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showInkAnnotation="0"/>
  <mc:AlternateContent xmlns:mc="http://schemas.openxmlformats.org/markup-compatibility/2006">
    <mc:Choice Requires="x15">
      <x15ac:absPath xmlns:x15ac="http://schemas.microsoft.com/office/spreadsheetml/2010/11/ac" url="C:\Users\Tomas Virbickas\Documents\MY DOC 1\Projektai\MONITORINGAS\2025\Ataskaita_2025\"/>
    </mc:Choice>
  </mc:AlternateContent>
  <xr:revisionPtr revIDLastSave="0" documentId="13_ncr:1_{B82FB68A-2BC6-4FD0-9B6F-19F22D61B84E}" xr6:coauthVersionLast="47" xr6:coauthVersionMax="47" xr10:uidLastSave="{00000000-0000-0000-0000-000000000000}"/>
  <bookViews>
    <workbookView xWindow="28680" yWindow="-120" windowWidth="29040" windowHeight="15720" tabRatio="788" activeTab="3" xr2:uid="{00000000-000D-0000-FFFF-FFFF00000000}"/>
  </bookViews>
  <sheets>
    <sheet name="Žuvys, pirminiai duomenys" sheetId="1" r:id="rId1"/>
    <sheet name="Žuvys, N ir B per SŽP ir %" sheetId="25" r:id="rId2"/>
    <sheet name="Indikat. rūš. amžinė struktūra" sheetId="28" r:id="rId3"/>
    <sheet name="Žuvų rodikliai ir EŽI" sheetId="27" r:id="rId4"/>
  </sheets>
  <definedNames>
    <definedName name="_xlnm._FilterDatabase" localSheetId="2" hidden="1">'Indikat. rūš. amžinė struktūra'!$A$1:$W$1441</definedName>
    <definedName name="_xlnm._FilterDatabase" localSheetId="3" hidden="1">'Žuvų rodikliai ir EŽI'!$A$1:$V$95</definedName>
    <definedName name="_xlnm._FilterDatabase" localSheetId="1" hidden="1">'Žuvys, N ir B per SŽP ir %'!$A$1:$AF$321</definedName>
    <definedName name="_xlnm._FilterDatabase" localSheetId="0" hidden="1">'Žuvys, pirminiai duomenys'!$A$1:$T$15841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3" i="25" l="1"/>
  <c r="AD4" i="25"/>
  <c r="AD2" i="25"/>
  <c r="AD9" i="25"/>
  <c r="AD7" i="25"/>
  <c r="AD8" i="25"/>
  <c r="AD6" i="25"/>
  <c r="AD13" i="25"/>
  <c r="AD11" i="25"/>
  <c r="AD12" i="25"/>
  <c r="AD10" i="25"/>
  <c r="AD17" i="25"/>
  <c r="AD15" i="25"/>
  <c r="AD16" i="25"/>
  <c r="AD14" i="25"/>
  <c r="AD21" i="25"/>
  <c r="AD19" i="25"/>
  <c r="AD20" i="25"/>
  <c r="AD18" i="25"/>
  <c r="AD25" i="25"/>
  <c r="AD23" i="25"/>
  <c r="AD24" i="25"/>
  <c r="AD22" i="25"/>
  <c r="AD29" i="25"/>
  <c r="AD27" i="25"/>
  <c r="AD28" i="25"/>
  <c r="AD26" i="25"/>
  <c r="AD33" i="25"/>
  <c r="AD31" i="25"/>
  <c r="AD32" i="25"/>
  <c r="AD30" i="25"/>
  <c r="AD37" i="25"/>
  <c r="AD35" i="25"/>
  <c r="AD36" i="25"/>
  <c r="AD34" i="25"/>
  <c r="AD41" i="25"/>
  <c r="AD39" i="25"/>
  <c r="AD40" i="25"/>
  <c r="AD38" i="25"/>
  <c r="AD45" i="25"/>
  <c r="AD43" i="25"/>
  <c r="AD44" i="25"/>
  <c r="AD42" i="25"/>
  <c r="AD49" i="25"/>
  <c r="AD47" i="25"/>
  <c r="AD48" i="25"/>
  <c r="AD46" i="25"/>
  <c r="AD53" i="25"/>
  <c r="AD51" i="25"/>
  <c r="AD52" i="25"/>
  <c r="AD50" i="25"/>
  <c r="AD57" i="25"/>
  <c r="AD55" i="25"/>
  <c r="AD56" i="25"/>
  <c r="AD54" i="25"/>
  <c r="AD61" i="25"/>
  <c r="AD59" i="25"/>
  <c r="AD60" i="25"/>
  <c r="AD58" i="25"/>
  <c r="AD65" i="25"/>
  <c r="AD63" i="25"/>
  <c r="AD64" i="25"/>
  <c r="AD62" i="25"/>
  <c r="AD69" i="25"/>
  <c r="AD67" i="25"/>
  <c r="AD68" i="25"/>
  <c r="AD66" i="25"/>
  <c r="AD73" i="25"/>
  <c r="AD71" i="25"/>
  <c r="AD72" i="25"/>
  <c r="AD70" i="25"/>
  <c r="AD77" i="25"/>
  <c r="AD75" i="25"/>
  <c r="AD76" i="25"/>
  <c r="AD74" i="25"/>
  <c r="AD81" i="25"/>
  <c r="AD79" i="25"/>
  <c r="AD80" i="25"/>
  <c r="AD78" i="25"/>
  <c r="AD85" i="25"/>
  <c r="AD83" i="25"/>
  <c r="AD84" i="25"/>
  <c r="AD82" i="25"/>
  <c r="AD89" i="25"/>
  <c r="AD87" i="25"/>
  <c r="AD88" i="25"/>
  <c r="AD86" i="25"/>
  <c r="AD93" i="25"/>
  <c r="AD91" i="25"/>
  <c r="AD92" i="25"/>
  <c r="AD90" i="25"/>
  <c r="AD97" i="25"/>
  <c r="AD95" i="25"/>
  <c r="AD96" i="25"/>
  <c r="AD94" i="25"/>
  <c r="AD101" i="25"/>
  <c r="AD99" i="25"/>
  <c r="AD100" i="25"/>
  <c r="AD98" i="25"/>
  <c r="AD105" i="25"/>
  <c r="AD103" i="25"/>
  <c r="AD104" i="25"/>
  <c r="AD102" i="25"/>
  <c r="AD109" i="25"/>
  <c r="AD107" i="25"/>
  <c r="AD108" i="25"/>
  <c r="AD106" i="25"/>
  <c r="AD113" i="25"/>
  <c r="AD111" i="25"/>
  <c r="AD112" i="25"/>
  <c r="AD110" i="25"/>
  <c r="AD117" i="25"/>
  <c r="AD115" i="25"/>
  <c r="AD116" i="25"/>
  <c r="AD114" i="25"/>
  <c r="AD121" i="25"/>
  <c r="AD119" i="25"/>
  <c r="AD120" i="25"/>
  <c r="AD118" i="25"/>
  <c r="AD125" i="25"/>
  <c r="AD123" i="25"/>
  <c r="AD124" i="25"/>
  <c r="AD122" i="25"/>
  <c r="AD129" i="25"/>
  <c r="AD127" i="25"/>
  <c r="AD128" i="25"/>
  <c r="AD126" i="25"/>
  <c r="AD133" i="25"/>
  <c r="AD131" i="25"/>
  <c r="AD132" i="25"/>
  <c r="AD130" i="25"/>
  <c r="AD137" i="25"/>
  <c r="AD135" i="25"/>
  <c r="AD136" i="25"/>
  <c r="AD134" i="25"/>
  <c r="AD141" i="25"/>
  <c r="AD139" i="25"/>
  <c r="AD140" i="25"/>
  <c r="AD138" i="25"/>
  <c r="AD145" i="25"/>
  <c r="AD143" i="25"/>
  <c r="AD144" i="25"/>
  <c r="AD142" i="25"/>
  <c r="AD149" i="25"/>
  <c r="AD147" i="25"/>
  <c r="AD148" i="25"/>
  <c r="AD146" i="25"/>
  <c r="AD153" i="25"/>
  <c r="AD151" i="25"/>
  <c r="AD152" i="25"/>
  <c r="AD150" i="25"/>
  <c r="AD157" i="25"/>
  <c r="AD155" i="25"/>
  <c r="AD156" i="25"/>
  <c r="AD154" i="25"/>
  <c r="AD161" i="25"/>
  <c r="AD159" i="25"/>
  <c r="AD160" i="25"/>
  <c r="AD158" i="25"/>
  <c r="AD165" i="25"/>
  <c r="AD163" i="25"/>
  <c r="AD164" i="25"/>
  <c r="AD162" i="25"/>
  <c r="AD169" i="25"/>
  <c r="AD167" i="25"/>
  <c r="AD168" i="25"/>
  <c r="AD166" i="25"/>
  <c r="AD173" i="25"/>
  <c r="AD171" i="25"/>
  <c r="AD172" i="25"/>
  <c r="AD170" i="25"/>
  <c r="AD177" i="25"/>
  <c r="AD175" i="25"/>
  <c r="AD176" i="25"/>
  <c r="AD174" i="25"/>
  <c r="AD181" i="25"/>
  <c r="AD179" i="25"/>
  <c r="AD180" i="25"/>
  <c r="AD178" i="25"/>
  <c r="AD185" i="25"/>
  <c r="AD183" i="25"/>
  <c r="AD184" i="25"/>
  <c r="AD182" i="25"/>
  <c r="AD189" i="25"/>
  <c r="AD187" i="25"/>
  <c r="AD188" i="25"/>
  <c r="AD186" i="25"/>
  <c r="AD193" i="25"/>
  <c r="AD191" i="25"/>
  <c r="AD192" i="25"/>
  <c r="AD190" i="25"/>
  <c r="AD197" i="25"/>
  <c r="AD195" i="25"/>
  <c r="AD196" i="25"/>
  <c r="AD194" i="25"/>
  <c r="AD201" i="25"/>
  <c r="AD199" i="25"/>
  <c r="AD200" i="25"/>
  <c r="AD198" i="25"/>
  <c r="AD205" i="25"/>
  <c r="AD203" i="25"/>
  <c r="AD204" i="25"/>
  <c r="AD202" i="25"/>
  <c r="AD209" i="25"/>
  <c r="AD207" i="25"/>
  <c r="AD208" i="25"/>
  <c r="AD206" i="25"/>
  <c r="AD213" i="25"/>
  <c r="AD211" i="25"/>
  <c r="AD212" i="25"/>
  <c r="AD210" i="25"/>
  <c r="AD217" i="25"/>
  <c r="AD215" i="25"/>
  <c r="AD216" i="25"/>
  <c r="AD214" i="25"/>
  <c r="AD221" i="25"/>
  <c r="AD219" i="25"/>
  <c r="AD220" i="25"/>
  <c r="AD218" i="25"/>
  <c r="AD225" i="25"/>
  <c r="AD223" i="25"/>
  <c r="AD224" i="25"/>
  <c r="AD222" i="25"/>
  <c r="AD229" i="25"/>
  <c r="AD227" i="25"/>
  <c r="AD228" i="25"/>
  <c r="AD226" i="25"/>
  <c r="AD233" i="25"/>
  <c r="AD231" i="25"/>
  <c r="AD232" i="25"/>
  <c r="AD230" i="25"/>
  <c r="AD237" i="25"/>
  <c r="AD235" i="25"/>
  <c r="AD236" i="25"/>
  <c r="AD234" i="25"/>
  <c r="AD241" i="25"/>
  <c r="AD239" i="25"/>
  <c r="AD240" i="25"/>
  <c r="AD238" i="25"/>
  <c r="AD245" i="25"/>
  <c r="AD243" i="25"/>
  <c r="AD244" i="25"/>
  <c r="AD242" i="25"/>
  <c r="AD249" i="25"/>
  <c r="AD247" i="25"/>
  <c r="AD248" i="25"/>
  <c r="AD246" i="25"/>
  <c r="AD253" i="25"/>
  <c r="AD251" i="25"/>
  <c r="AD252" i="25"/>
  <c r="AD250" i="25"/>
  <c r="AD257" i="25"/>
  <c r="AD255" i="25"/>
  <c r="AD256" i="25"/>
  <c r="AD254" i="25"/>
  <c r="AD261" i="25"/>
  <c r="AD259" i="25"/>
  <c r="AD260" i="25"/>
  <c r="AD258" i="25"/>
  <c r="AD265" i="25"/>
  <c r="AD263" i="25"/>
  <c r="AD264" i="25"/>
  <c r="AD262" i="25"/>
  <c r="AD269" i="25"/>
  <c r="AD267" i="25"/>
  <c r="AD268" i="25"/>
  <c r="AD266" i="25"/>
  <c r="AD273" i="25"/>
  <c r="AD271" i="25"/>
  <c r="AD272" i="25"/>
  <c r="AD270" i="25"/>
  <c r="AD277" i="25"/>
  <c r="AD275" i="25"/>
  <c r="AD276" i="25"/>
  <c r="AD274" i="25"/>
  <c r="AD281" i="25"/>
  <c r="AD279" i="25"/>
  <c r="AD280" i="25"/>
  <c r="AD278" i="25"/>
  <c r="AD285" i="25"/>
  <c r="AD283" i="25"/>
  <c r="AD284" i="25"/>
  <c r="AD282" i="25"/>
  <c r="AD289" i="25"/>
  <c r="AD287" i="25"/>
  <c r="AD288" i="25"/>
  <c r="AD286" i="25"/>
  <c r="AD293" i="25"/>
  <c r="AD291" i="25"/>
  <c r="AD292" i="25"/>
  <c r="AD290" i="25"/>
  <c r="AD297" i="25"/>
  <c r="AD295" i="25"/>
  <c r="AD296" i="25"/>
  <c r="AD294" i="25"/>
  <c r="AD301" i="25"/>
  <c r="AD299" i="25"/>
  <c r="AD300" i="25"/>
  <c r="AD298" i="25"/>
  <c r="AD305" i="25"/>
  <c r="AD303" i="25"/>
  <c r="AD304" i="25"/>
  <c r="AD302" i="25"/>
  <c r="AD309" i="25"/>
  <c r="AD307" i="25"/>
  <c r="AD308" i="25"/>
  <c r="AD306" i="25"/>
  <c r="AD313" i="25"/>
  <c r="AD311" i="25"/>
  <c r="AD312" i="25"/>
  <c r="AD310" i="25"/>
  <c r="AD317" i="25"/>
  <c r="AD315" i="25"/>
  <c r="AD316" i="25"/>
  <c r="AD314" i="25"/>
  <c r="AD321" i="25"/>
  <c r="AD319" i="25"/>
  <c r="AD320" i="25"/>
  <c r="AD318" i="25"/>
  <c r="AD5" i="25"/>
  <c r="U22" i="27"/>
  <c r="U21" i="27"/>
  <c r="U9" i="27"/>
  <c r="U80" i="27"/>
  <c r="U79" i="27"/>
  <c r="U76" i="27"/>
  <c r="U73" i="27"/>
  <c r="U71" i="27"/>
  <c r="U66" i="27"/>
  <c r="U53" i="27"/>
  <c r="U51" i="27"/>
  <c r="U44" i="27"/>
  <c r="U42" i="27"/>
  <c r="U40" i="27"/>
  <c r="U39" i="27"/>
  <c r="U38" i="27"/>
  <c r="U37" i="27"/>
  <c r="U36" i="27"/>
  <c r="U34" i="27"/>
  <c r="U33" i="27"/>
  <c r="U31" i="27"/>
  <c r="U29" i="27"/>
  <c r="U26" i="27"/>
  <c r="U20" i="27"/>
  <c r="U19" i="27"/>
  <c r="U18" i="27"/>
  <c r="U12" i="27"/>
  <c r="U11" i="27"/>
  <c r="U5" i="27"/>
  <c r="U4" i="27"/>
  <c r="U3" i="27"/>
  <c r="U2" i="27"/>
  <c r="U81" i="27"/>
  <c r="U78" i="27"/>
  <c r="U77" i="27"/>
  <c r="U75" i="27"/>
  <c r="U74" i="27"/>
  <c r="U72" i="27"/>
  <c r="U70" i="27"/>
  <c r="U69" i="27"/>
  <c r="U68" i="27"/>
  <c r="U67" i="27"/>
  <c r="U65" i="27"/>
  <c r="U64" i="27"/>
  <c r="U63" i="27"/>
  <c r="U62" i="27"/>
  <c r="U61" i="27"/>
  <c r="U60" i="27"/>
  <c r="U59" i="27"/>
  <c r="U58" i="27"/>
  <c r="U57" i="27"/>
  <c r="U56" i="27"/>
  <c r="U55" i="27"/>
  <c r="U54" i="27"/>
  <c r="U52" i="27"/>
  <c r="U50" i="27"/>
  <c r="U49" i="27"/>
  <c r="U48" i="27"/>
  <c r="U47" i="27"/>
  <c r="U46" i="27"/>
  <c r="U45" i="27"/>
  <c r="U43" i="27"/>
  <c r="U41" i="27"/>
  <c r="U35" i="27"/>
  <c r="U32" i="27"/>
  <c r="U30" i="27"/>
  <c r="U28" i="27"/>
  <c r="U27" i="27"/>
  <c r="U25" i="27"/>
  <c r="U24" i="27"/>
  <c r="U23" i="27"/>
  <c r="U17" i="27"/>
  <c r="U16" i="27"/>
  <c r="U15" i="27"/>
  <c r="U14" i="27"/>
  <c r="U13" i="27"/>
  <c r="U10" i="27"/>
  <c r="U8" i="27"/>
  <c r="U7" i="27"/>
  <c r="U6" i="27"/>
  <c r="W8" i="28" l="1"/>
  <c r="W12" i="28"/>
  <c r="W16" i="28"/>
  <c r="W20" i="28"/>
  <c r="W24" i="28"/>
  <c r="W28" i="28"/>
  <c r="W32" i="28"/>
  <c r="W36" i="28"/>
  <c r="W40" i="28"/>
  <c r="W44" i="28"/>
  <c r="W48" i="28"/>
  <c r="W52" i="28"/>
  <c r="W56" i="28"/>
  <c r="W60" i="28"/>
  <c r="W64" i="28"/>
  <c r="W68" i="28"/>
  <c r="W72" i="28"/>
  <c r="W76" i="28"/>
  <c r="W80" i="28"/>
  <c r="W84" i="28"/>
  <c r="W88" i="28"/>
  <c r="W92" i="28"/>
  <c r="W96" i="28"/>
  <c r="W100" i="28"/>
  <c r="W104" i="28"/>
  <c r="W108" i="28"/>
  <c r="W112" i="28"/>
  <c r="W116" i="28"/>
  <c r="W120" i="28"/>
  <c r="W124" i="28"/>
  <c r="W128" i="28"/>
  <c r="W132" i="28"/>
  <c r="W136" i="28"/>
  <c r="W140" i="28"/>
  <c r="W144" i="28"/>
  <c r="W148" i="28"/>
  <c r="W152" i="28"/>
  <c r="W156" i="28"/>
  <c r="W160" i="28"/>
  <c r="W164" i="28"/>
  <c r="W168" i="28"/>
  <c r="W172" i="28"/>
  <c r="W176" i="28"/>
  <c r="W180" i="28"/>
  <c r="W184" i="28"/>
  <c r="W188" i="28"/>
  <c r="W192" i="28"/>
  <c r="W196" i="28"/>
  <c r="W200" i="28"/>
  <c r="W204" i="28"/>
  <c r="W208" i="28"/>
  <c r="W212" i="28"/>
  <c r="W216" i="28"/>
  <c r="W220" i="28"/>
  <c r="W224" i="28"/>
  <c r="W228" i="28"/>
  <c r="W232" i="28"/>
  <c r="W236" i="28"/>
  <c r="W240" i="28"/>
  <c r="W244" i="28"/>
  <c r="W248" i="28"/>
  <c r="W252" i="28"/>
  <c r="W256" i="28"/>
  <c r="W260" i="28"/>
  <c r="W264" i="28"/>
  <c r="W268" i="28"/>
  <c r="W272" i="28"/>
  <c r="W276" i="28"/>
  <c r="W280" i="28"/>
  <c r="W284" i="28"/>
  <c r="W288" i="28"/>
  <c r="W292" i="28"/>
  <c r="W296" i="28"/>
  <c r="W300" i="28"/>
  <c r="W304" i="28"/>
  <c r="W308" i="28"/>
  <c r="W312" i="28"/>
  <c r="W316" i="28"/>
  <c r="W320" i="28"/>
  <c r="W324" i="28"/>
  <c r="W328" i="28"/>
  <c r="W332" i="28"/>
  <c r="W336" i="28"/>
  <c r="W340" i="28"/>
  <c r="W344" i="28"/>
  <c r="W348" i="28"/>
  <c r="W352" i="28"/>
  <c r="W356" i="28"/>
  <c r="W360" i="28"/>
  <c r="W364" i="28"/>
  <c r="W368" i="28"/>
  <c r="W372" i="28"/>
  <c r="W376" i="28"/>
  <c r="W380" i="28"/>
  <c r="W384" i="28"/>
  <c r="W388" i="28"/>
  <c r="W392" i="28"/>
  <c r="W396" i="28"/>
  <c r="W400" i="28"/>
  <c r="W404" i="28"/>
  <c r="W408" i="28"/>
  <c r="W412" i="28"/>
  <c r="W416" i="28"/>
  <c r="W420" i="28"/>
  <c r="W424" i="28"/>
  <c r="W428" i="28"/>
  <c r="W432" i="28"/>
  <c r="W436" i="28"/>
  <c r="W440" i="28"/>
  <c r="W444" i="28"/>
  <c r="W448" i="28"/>
  <c r="W452" i="28"/>
  <c r="W456" i="28"/>
  <c r="W460" i="28"/>
  <c r="W464" i="28"/>
  <c r="W468" i="28"/>
  <c r="W472" i="28"/>
  <c r="W476" i="28"/>
  <c r="W480" i="28"/>
  <c r="W484" i="28"/>
  <c r="W488" i="28"/>
  <c r="W492" i="28"/>
  <c r="W496" i="28"/>
  <c r="W500" i="28"/>
  <c r="W504" i="28"/>
  <c r="W508" i="28"/>
  <c r="W512" i="28"/>
  <c r="W516" i="28"/>
  <c r="W520" i="28"/>
  <c r="W524" i="28"/>
  <c r="W528" i="28"/>
  <c r="W532" i="28"/>
  <c r="W536" i="28"/>
  <c r="W540" i="28"/>
  <c r="W544" i="28"/>
  <c r="W548" i="28"/>
  <c r="W552" i="28"/>
  <c r="W556" i="28"/>
  <c r="W560" i="28"/>
  <c r="W564" i="28"/>
  <c r="W568" i="28"/>
  <c r="W572" i="28"/>
  <c r="W576" i="28"/>
  <c r="W580" i="28"/>
  <c r="W584" i="28"/>
  <c r="W588" i="28"/>
  <c r="W592" i="28"/>
  <c r="W596" i="28"/>
  <c r="W600" i="28"/>
  <c r="W604" i="28"/>
  <c r="W608" i="28"/>
  <c r="W612" i="28"/>
  <c r="W616" i="28"/>
  <c r="W620" i="28"/>
  <c r="W624" i="28"/>
  <c r="W628" i="28"/>
  <c r="W632" i="28"/>
  <c r="W636" i="28"/>
  <c r="W640" i="28"/>
  <c r="W644" i="28"/>
  <c r="W648" i="28"/>
  <c r="W652" i="28"/>
  <c r="W656" i="28"/>
  <c r="W660" i="28"/>
  <c r="W664" i="28"/>
  <c r="W668" i="28"/>
  <c r="W672" i="28"/>
  <c r="W676" i="28"/>
  <c r="W680" i="28"/>
  <c r="W684" i="28"/>
  <c r="W688" i="28"/>
  <c r="W692" i="28"/>
  <c r="W696" i="28"/>
  <c r="W700" i="28"/>
  <c r="W704" i="28"/>
  <c r="W708" i="28"/>
  <c r="W712" i="28"/>
  <c r="W716" i="28"/>
  <c r="W720" i="28"/>
  <c r="W724" i="28"/>
  <c r="W728" i="28"/>
  <c r="W732" i="28"/>
  <c r="W736" i="28"/>
  <c r="W740" i="28"/>
  <c r="W744" i="28"/>
  <c r="W748" i="28"/>
  <c r="W752" i="28"/>
  <c r="W756" i="28"/>
  <c r="W760" i="28"/>
  <c r="W764" i="28"/>
  <c r="W768" i="28"/>
  <c r="W772" i="28"/>
  <c r="W776" i="28"/>
  <c r="W780" i="28"/>
  <c r="W784" i="28"/>
  <c r="W788" i="28"/>
  <c r="W792" i="28"/>
  <c r="W796" i="28"/>
  <c r="W800" i="28"/>
  <c r="W804" i="28"/>
  <c r="W808" i="28"/>
  <c r="W812" i="28"/>
  <c r="W816" i="28"/>
  <c r="W820" i="28"/>
  <c r="W824" i="28"/>
  <c r="W828" i="28"/>
  <c r="W832" i="28"/>
  <c r="W836" i="28"/>
  <c r="W840" i="28"/>
  <c r="W844" i="28"/>
  <c r="W848" i="28"/>
  <c r="W852" i="28"/>
  <c r="W856" i="28"/>
  <c r="W860" i="28"/>
  <c r="W864" i="28"/>
  <c r="W868" i="28"/>
  <c r="W872" i="28"/>
  <c r="W876" i="28"/>
  <c r="W880" i="28"/>
  <c r="W884" i="28"/>
  <c r="W888" i="28"/>
  <c r="W892" i="28"/>
  <c r="W896" i="28"/>
  <c r="W900" i="28"/>
  <c r="W904" i="28"/>
  <c r="W908" i="28"/>
  <c r="W912" i="28"/>
  <c r="W916" i="28"/>
  <c r="W920" i="28"/>
  <c r="W924" i="28"/>
  <c r="W928" i="28"/>
  <c r="W932" i="28"/>
  <c r="W936" i="28"/>
  <c r="W940" i="28"/>
  <c r="W944" i="28"/>
  <c r="W948" i="28"/>
  <c r="W952" i="28"/>
  <c r="W956" i="28"/>
  <c r="W960" i="28"/>
  <c r="W964" i="28"/>
  <c r="W968" i="28"/>
  <c r="W972" i="28"/>
  <c r="W976" i="28"/>
  <c r="W980" i="28"/>
  <c r="W984" i="28"/>
  <c r="W988" i="28"/>
  <c r="W992" i="28"/>
  <c r="W996" i="28"/>
  <c r="W1000" i="28"/>
  <c r="W1004" i="28"/>
  <c r="W1008" i="28"/>
  <c r="W1012" i="28"/>
  <c r="W1016" i="28"/>
  <c r="W1020" i="28"/>
  <c r="W1024" i="28"/>
  <c r="W1028" i="28"/>
  <c r="W1032" i="28"/>
  <c r="W1036" i="28"/>
  <c r="W1040" i="28"/>
  <c r="W1044" i="28"/>
  <c r="W1048" i="28"/>
  <c r="W1052" i="28"/>
  <c r="W1056" i="28"/>
  <c r="W1060" i="28"/>
  <c r="W1064" i="28"/>
  <c r="W1068" i="28"/>
  <c r="W1072" i="28"/>
  <c r="W1076" i="28"/>
  <c r="W1080" i="28"/>
  <c r="W1084" i="28"/>
  <c r="W1088" i="28"/>
  <c r="W1092" i="28"/>
  <c r="W1096" i="28"/>
  <c r="W1100" i="28"/>
  <c r="W1104" i="28"/>
  <c r="W1108" i="28"/>
  <c r="W1112" i="28"/>
  <c r="W1116" i="28"/>
  <c r="W1120" i="28"/>
  <c r="W1124" i="28"/>
  <c r="W1128" i="28"/>
  <c r="W1132" i="28"/>
  <c r="W1136" i="28"/>
  <c r="W1140" i="28"/>
  <c r="W1144" i="28"/>
  <c r="W1148" i="28"/>
  <c r="W1152" i="28"/>
  <c r="W1156" i="28"/>
  <c r="W1160" i="28"/>
  <c r="W1164" i="28"/>
  <c r="W1168" i="28"/>
  <c r="W1172" i="28"/>
  <c r="W1176" i="28"/>
  <c r="W1180" i="28"/>
  <c r="W1184" i="28"/>
  <c r="W1188" i="28"/>
  <c r="W1192" i="28"/>
  <c r="W1196" i="28"/>
  <c r="W1200" i="28"/>
  <c r="W1204" i="28"/>
  <c r="W1208" i="28"/>
  <c r="W1212" i="28"/>
  <c r="W1216" i="28"/>
  <c r="W1220" i="28"/>
  <c r="W1224" i="28"/>
  <c r="W1228" i="28"/>
  <c r="W1232" i="28"/>
  <c r="W1236" i="28"/>
  <c r="W1240" i="28"/>
  <c r="W1244" i="28"/>
  <c r="W1248" i="28"/>
  <c r="W1252" i="28"/>
  <c r="W1256" i="28"/>
  <c r="W1260" i="28"/>
  <c r="W1264" i="28"/>
  <c r="W1268" i="28"/>
  <c r="W1272" i="28"/>
  <c r="W1276" i="28"/>
  <c r="W1280" i="28"/>
  <c r="W1284" i="28"/>
  <c r="W1288" i="28"/>
  <c r="W1292" i="28"/>
  <c r="W1296" i="28"/>
  <c r="W1300" i="28"/>
  <c r="W1304" i="28"/>
  <c r="W1308" i="28"/>
  <c r="W1312" i="28"/>
  <c r="W1316" i="28"/>
  <c r="W1320" i="28"/>
  <c r="W1324" i="28"/>
  <c r="W1328" i="28"/>
  <c r="W1332" i="28"/>
  <c r="W1336" i="28"/>
  <c r="W1340" i="28"/>
  <c r="W1344" i="28"/>
  <c r="W1348" i="28"/>
  <c r="W1352" i="28"/>
  <c r="W1356" i="28"/>
  <c r="W1360" i="28"/>
  <c r="W1364" i="28"/>
  <c r="W1368" i="28"/>
  <c r="W1372" i="28"/>
  <c r="W1376" i="28"/>
  <c r="W1380" i="28"/>
  <c r="W1384" i="28"/>
  <c r="W1388" i="28"/>
  <c r="W1392" i="28"/>
  <c r="W1396" i="28"/>
  <c r="W1400" i="28"/>
  <c r="W1404" i="28"/>
  <c r="W1408" i="28"/>
  <c r="W1412" i="28"/>
  <c r="W1416" i="28"/>
  <c r="W1420" i="28"/>
  <c r="W1424" i="28"/>
  <c r="W1428" i="28"/>
  <c r="W1432" i="28"/>
  <c r="W1436" i="28"/>
  <c r="W1440" i="28"/>
  <c r="W5" i="28"/>
  <c r="W9" i="28"/>
  <c r="W13" i="28"/>
  <c r="W17" i="28"/>
  <c r="W21" i="28"/>
  <c r="W25" i="28"/>
  <c r="W29" i="28"/>
  <c r="W33" i="28"/>
  <c r="W37" i="28"/>
  <c r="W41" i="28"/>
  <c r="W45" i="28"/>
  <c r="W49" i="28"/>
  <c r="W53" i="28"/>
  <c r="W57" i="28"/>
  <c r="W61" i="28"/>
  <c r="W65" i="28"/>
  <c r="W69" i="28"/>
  <c r="W73" i="28"/>
  <c r="W77" i="28"/>
  <c r="W81" i="28"/>
  <c r="W85" i="28"/>
  <c r="W89" i="28"/>
  <c r="W93" i="28"/>
  <c r="W97" i="28"/>
  <c r="W101" i="28"/>
  <c r="W105" i="28"/>
  <c r="W109" i="28"/>
  <c r="W113" i="28"/>
  <c r="W117" i="28"/>
  <c r="W121" i="28"/>
  <c r="W125" i="28"/>
  <c r="W129" i="28"/>
  <c r="W133" i="28"/>
  <c r="W137" i="28"/>
  <c r="W141" i="28"/>
  <c r="W145" i="28"/>
  <c r="W149" i="28"/>
  <c r="W153" i="28"/>
  <c r="W157" i="28"/>
  <c r="W161" i="28"/>
  <c r="W165" i="28"/>
  <c r="W169" i="28"/>
  <c r="W173" i="28"/>
  <c r="W177" i="28"/>
  <c r="W181" i="28"/>
  <c r="W185" i="28"/>
  <c r="W189" i="28"/>
  <c r="W193" i="28"/>
  <c r="W197" i="28"/>
  <c r="W201" i="28"/>
  <c r="W205" i="28"/>
  <c r="W209" i="28"/>
  <c r="W213" i="28"/>
  <c r="W217" i="28"/>
  <c r="W221" i="28"/>
  <c r="W225" i="28"/>
  <c r="W229" i="28"/>
  <c r="W233" i="28"/>
  <c r="W237" i="28"/>
  <c r="W241" i="28"/>
  <c r="W245" i="28"/>
  <c r="W249" i="28"/>
  <c r="W253" i="28"/>
  <c r="W257" i="28"/>
  <c r="W261" i="28"/>
  <c r="W265" i="28"/>
  <c r="W269" i="28"/>
  <c r="W273" i="28"/>
  <c r="W277" i="28"/>
  <c r="W281" i="28"/>
  <c r="W285" i="28"/>
  <c r="W289" i="28"/>
  <c r="W293" i="28"/>
  <c r="W297" i="28"/>
  <c r="W301" i="28"/>
  <c r="W305" i="28"/>
  <c r="W309" i="28"/>
  <c r="W313" i="28"/>
  <c r="W317" i="28"/>
  <c r="W321" i="28"/>
  <c r="W325" i="28"/>
  <c r="W329" i="28"/>
  <c r="W333" i="28"/>
  <c r="W337" i="28"/>
  <c r="W341" i="28"/>
  <c r="W345" i="28"/>
  <c r="W349" i="28"/>
  <c r="W353" i="28"/>
  <c r="W357" i="28"/>
  <c r="W361" i="28"/>
  <c r="W365" i="28"/>
  <c r="W369" i="28"/>
  <c r="W373" i="28"/>
  <c r="W377" i="28"/>
  <c r="W381" i="28"/>
  <c r="W385" i="28"/>
  <c r="W389" i="28"/>
  <c r="W393" i="28"/>
  <c r="W397" i="28"/>
  <c r="W401" i="28"/>
  <c r="W405" i="28"/>
  <c r="W409" i="28"/>
  <c r="W413" i="28"/>
  <c r="W417" i="28"/>
  <c r="W421" i="28"/>
  <c r="W425" i="28"/>
  <c r="W429" i="28"/>
  <c r="W433" i="28"/>
  <c r="W437" i="28"/>
  <c r="W441" i="28"/>
  <c r="W445" i="28"/>
  <c r="W449" i="28"/>
  <c r="W453" i="28"/>
  <c r="W457" i="28"/>
  <c r="W461" i="28"/>
  <c r="W465" i="28"/>
  <c r="W469" i="28"/>
  <c r="W473" i="28"/>
  <c r="W477" i="28"/>
  <c r="W481" i="28"/>
  <c r="W485" i="28"/>
  <c r="W489" i="28"/>
  <c r="W493" i="28"/>
  <c r="W497" i="28"/>
  <c r="W501" i="28"/>
  <c r="W505" i="28"/>
  <c r="W509" i="28"/>
  <c r="W513" i="28"/>
  <c r="W517" i="28"/>
  <c r="W521" i="28"/>
  <c r="W525" i="28"/>
  <c r="W529" i="28"/>
  <c r="W533" i="28"/>
  <c r="W537" i="28"/>
  <c r="W541" i="28"/>
  <c r="W545" i="28"/>
  <c r="W549" i="28"/>
  <c r="W553" i="28"/>
  <c r="W557" i="28"/>
  <c r="W561" i="28"/>
  <c r="W565" i="28"/>
  <c r="W569" i="28"/>
  <c r="W573" i="28"/>
  <c r="W577" i="28"/>
  <c r="W581" i="28"/>
  <c r="W585" i="28"/>
  <c r="W589" i="28"/>
  <c r="W593" i="28"/>
  <c r="W597" i="28"/>
  <c r="W601" i="28"/>
  <c r="W605" i="28"/>
  <c r="W609" i="28"/>
  <c r="W613" i="28"/>
  <c r="W617" i="28"/>
  <c r="W621" i="28"/>
  <c r="W625" i="28"/>
  <c r="W629" i="28"/>
  <c r="W633" i="28"/>
  <c r="W637" i="28"/>
  <c r="W641" i="28"/>
  <c r="W645" i="28"/>
  <c r="W649" i="28"/>
  <c r="W653" i="28"/>
  <c r="W657" i="28"/>
  <c r="W661" i="28"/>
  <c r="W665" i="28"/>
  <c r="W669" i="28"/>
  <c r="W673" i="28"/>
  <c r="W677" i="28"/>
  <c r="W681" i="28"/>
  <c r="W685" i="28"/>
  <c r="W689" i="28"/>
  <c r="W693" i="28"/>
  <c r="W697" i="28"/>
  <c r="W701" i="28"/>
  <c r="W705" i="28"/>
  <c r="W709" i="28"/>
  <c r="W713" i="28"/>
  <c r="W717" i="28"/>
  <c r="W721" i="28"/>
  <c r="W725" i="28"/>
  <c r="W729" i="28"/>
  <c r="W733" i="28"/>
  <c r="W737" i="28"/>
  <c r="W741" i="28"/>
  <c r="W745" i="28"/>
  <c r="W749" i="28"/>
  <c r="W753" i="28"/>
  <c r="W757" i="28"/>
  <c r="W761" i="28"/>
  <c r="W765" i="28"/>
  <c r="W769" i="28"/>
  <c r="W773" i="28"/>
  <c r="W777" i="28"/>
  <c r="W781" i="28"/>
  <c r="W785" i="28"/>
  <c r="W789" i="28"/>
  <c r="W793" i="28"/>
  <c r="W797" i="28"/>
  <c r="W801" i="28"/>
  <c r="W805" i="28"/>
  <c r="W809" i="28"/>
  <c r="W813" i="28"/>
  <c r="W817" i="28"/>
  <c r="W821" i="28"/>
  <c r="W825" i="28"/>
  <c r="W829" i="28"/>
  <c r="W833" i="28"/>
  <c r="W837" i="28"/>
  <c r="W841" i="28"/>
  <c r="W845" i="28"/>
  <c r="W849" i="28"/>
  <c r="W853" i="28"/>
  <c r="W857" i="28"/>
  <c r="W861" i="28"/>
  <c r="W865" i="28"/>
  <c r="W869" i="28"/>
  <c r="W873" i="28"/>
  <c r="W877" i="28"/>
  <c r="W881" i="28"/>
  <c r="W885" i="28"/>
  <c r="W889" i="28"/>
  <c r="W893" i="28"/>
  <c r="W897" i="28"/>
  <c r="W901" i="28"/>
  <c r="W905" i="28"/>
  <c r="W909" i="28"/>
  <c r="W913" i="28"/>
  <c r="W917" i="28"/>
  <c r="W921" i="28"/>
  <c r="W925" i="28"/>
  <c r="W929" i="28"/>
  <c r="W933" i="28"/>
  <c r="W937" i="28"/>
  <c r="W941" i="28"/>
  <c r="W945" i="28"/>
  <c r="W949" i="28"/>
  <c r="W953" i="28"/>
  <c r="W957" i="28"/>
  <c r="W961" i="28"/>
  <c r="W965" i="28"/>
  <c r="W969" i="28"/>
  <c r="W973" i="28"/>
  <c r="W977" i="28"/>
  <c r="W981" i="28"/>
  <c r="W985" i="28"/>
  <c r="W989" i="28"/>
  <c r="W993" i="28"/>
  <c r="W997" i="28"/>
  <c r="W1001" i="28"/>
  <c r="W1005" i="28"/>
  <c r="W1009" i="28"/>
  <c r="W1013" i="28"/>
  <c r="W1017" i="28"/>
  <c r="W1021" i="28"/>
  <c r="W1025" i="28"/>
  <c r="W1029" i="28"/>
  <c r="W1033" i="28"/>
  <c r="W1037" i="28"/>
  <c r="W1041" i="28"/>
  <c r="W1045" i="28"/>
  <c r="W1049" i="28"/>
  <c r="W1053" i="28"/>
  <c r="W1057" i="28"/>
  <c r="W1061" i="28"/>
  <c r="W1065" i="28"/>
  <c r="W1069" i="28"/>
  <c r="W1073" i="28"/>
  <c r="W1077" i="28"/>
  <c r="W1081" i="28"/>
  <c r="W1085" i="28"/>
  <c r="W1089" i="28"/>
  <c r="W1093" i="28"/>
  <c r="W1097" i="28"/>
  <c r="W1101" i="28"/>
  <c r="W1105" i="28"/>
  <c r="W1109" i="28"/>
  <c r="W1113" i="28"/>
  <c r="W1117" i="28"/>
  <c r="W1121" i="28"/>
  <c r="W1125" i="28"/>
  <c r="W1129" i="28"/>
  <c r="W1133" i="28"/>
  <c r="W1137" i="28"/>
  <c r="W1141" i="28"/>
  <c r="W1145" i="28"/>
  <c r="W1149" i="28"/>
  <c r="W1153" i="28"/>
  <c r="W1157" i="28"/>
  <c r="W1161" i="28"/>
  <c r="W1165" i="28"/>
  <c r="W1169" i="28"/>
  <c r="W1173" i="28"/>
  <c r="W1177" i="28"/>
  <c r="W1181" i="28"/>
  <c r="W1185" i="28"/>
  <c r="W1189" i="28"/>
  <c r="W1193" i="28"/>
  <c r="W1197" i="28"/>
  <c r="W1201" i="28"/>
  <c r="W1205" i="28"/>
  <c r="W1209" i="28"/>
  <c r="W1213" i="28"/>
  <c r="W1217" i="28"/>
  <c r="W1221" i="28"/>
  <c r="W1225" i="28"/>
  <c r="W1229" i="28"/>
  <c r="W1233" i="28"/>
  <c r="W1237" i="28"/>
  <c r="W1241" i="28"/>
  <c r="W1245" i="28"/>
  <c r="W1249" i="28"/>
  <c r="W1253" i="28"/>
  <c r="W1257" i="28"/>
  <c r="W1261" i="28"/>
  <c r="W1265" i="28"/>
  <c r="W1269" i="28"/>
  <c r="W1273" i="28"/>
  <c r="W1277" i="28"/>
  <c r="W1281" i="28"/>
  <c r="W1285" i="28"/>
  <c r="W1289" i="28"/>
  <c r="W1293" i="28"/>
  <c r="W1297" i="28"/>
  <c r="W1301" i="28"/>
  <c r="W1305" i="28"/>
  <c r="W1309" i="28"/>
  <c r="W1313" i="28"/>
  <c r="W1317" i="28"/>
  <c r="W1321" i="28"/>
  <c r="W1325" i="28"/>
  <c r="W1329" i="28"/>
  <c r="W1333" i="28"/>
  <c r="W1337" i="28"/>
  <c r="W1341" i="28"/>
  <c r="W1345" i="28"/>
  <c r="W1349" i="28"/>
  <c r="W1353" i="28"/>
  <c r="W1357" i="28"/>
  <c r="W1361" i="28"/>
  <c r="W1365" i="28"/>
  <c r="W1369" i="28"/>
  <c r="W1373" i="28"/>
  <c r="W1377" i="28"/>
  <c r="W1381" i="28"/>
  <c r="W1385" i="28"/>
  <c r="W1389" i="28"/>
  <c r="W1393" i="28"/>
  <c r="W1397" i="28"/>
  <c r="W1401" i="28"/>
  <c r="W1405" i="28"/>
  <c r="W1409" i="28"/>
  <c r="W1413" i="28"/>
  <c r="W1417" i="28"/>
  <c r="W1421" i="28"/>
  <c r="W1425" i="28"/>
  <c r="W1429" i="28"/>
  <c r="W1433" i="28"/>
  <c r="W1437" i="28"/>
  <c r="W1441" i="28"/>
  <c r="W2" i="28"/>
  <c r="W6" i="28"/>
  <c r="W10" i="28"/>
  <c r="W14" i="28"/>
  <c r="W18" i="28"/>
  <c r="W22" i="28"/>
  <c r="W26" i="28"/>
  <c r="W30" i="28"/>
  <c r="W34" i="28"/>
  <c r="W38" i="28"/>
  <c r="W42" i="28"/>
  <c r="W46" i="28"/>
  <c r="W50" i="28"/>
  <c r="W54" i="28"/>
  <c r="W58" i="28"/>
  <c r="W62" i="28"/>
  <c r="W66" i="28"/>
  <c r="W70" i="28"/>
  <c r="W74" i="28"/>
  <c r="W78" i="28"/>
  <c r="W82" i="28"/>
  <c r="W86" i="28"/>
  <c r="W90" i="28"/>
  <c r="W94" i="28"/>
  <c r="W98" i="28"/>
  <c r="W102" i="28"/>
  <c r="W106" i="28"/>
  <c r="W110" i="28"/>
  <c r="W114" i="28"/>
  <c r="W118" i="28"/>
  <c r="W122" i="28"/>
  <c r="W126" i="28"/>
  <c r="W130" i="28"/>
  <c r="W134" i="28"/>
  <c r="W138" i="28"/>
  <c r="W142" i="28"/>
  <c r="W146" i="28"/>
  <c r="W150" i="28"/>
  <c r="W154" i="28"/>
  <c r="W158" i="28"/>
  <c r="W162" i="28"/>
  <c r="W166" i="28"/>
  <c r="W170" i="28"/>
  <c r="W174" i="28"/>
  <c r="W178" i="28"/>
  <c r="W182" i="28"/>
  <c r="W186" i="28"/>
  <c r="W190" i="28"/>
  <c r="W194" i="28"/>
  <c r="W198" i="28"/>
  <c r="W202" i="28"/>
  <c r="W206" i="28"/>
  <c r="W210" i="28"/>
  <c r="W214" i="28"/>
  <c r="W218" i="28"/>
  <c r="W222" i="28"/>
  <c r="W226" i="28"/>
  <c r="W230" i="28"/>
  <c r="W234" i="28"/>
  <c r="W238" i="28"/>
  <c r="W242" i="28"/>
  <c r="W246" i="28"/>
  <c r="W250" i="28"/>
  <c r="W254" i="28"/>
  <c r="W258" i="28"/>
  <c r="W262" i="28"/>
  <c r="W266" i="28"/>
  <c r="W270" i="28"/>
  <c r="W274" i="28"/>
  <c r="W278" i="28"/>
  <c r="W282" i="28"/>
  <c r="W286" i="28"/>
  <c r="W290" i="28"/>
  <c r="W294" i="28"/>
  <c r="W298" i="28"/>
  <c r="W302" i="28"/>
  <c r="W306" i="28"/>
  <c r="W310" i="28"/>
  <c r="W314" i="28"/>
  <c r="W318" i="28"/>
  <c r="W322" i="28"/>
  <c r="W326" i="28"/>
  <c r="W330" i="28"/>
  <c r="W334" i="28"/>
  <c r="W338" i="28"/>
  <c r="W342" i="28"/>
  <c r="W346" i="28"/>
  <c r="W350" i="28"/>
  <c r="W354" i="28"/>
  <c r="W358" i="28"/>
  <c r="W362" i="28"/>
  <c r="W366" i="28"/>
  <c r="W370" i="28"/>
  <c r="W374" i="28"/>
  <c r="W378" i="28"/>
  <c r="W382" i="28"/>
  <c r="W386" i="28"/>
  <c r="W390" i="28"/>
  <c r="W394" i="28"/>
  <c r="W398" i="28"/>
  <c r="W402" i="28"/>
  <c r="W406" i="28"/>
  <c r="W410" i="28"/>
  <c r="W414" i="28"/>
  <c r="W418" i="28"/>
  <c r="W422" i="28"/>
  <c r="W426" i="28"/>
  <c r="W430" i="28"/>
  <c r="W434" i="28"/>
  <c r="W438" i="28"/>
  <c r="W442" i="28"/>
  <c r="W446" i="28"/>
  <c r="W450" i="28"/>
  <c r="W454" i="28"/>
  <c r="W458" i="28"/>
  <c r="W462" i="28"/>
  <c r="W466" i="28"/>
  <c r="W470" i="28"/>
  <c r="W474" i="28"/>
  <c r="W478" i="28"/>
  <c r="W482" i="28"/>
  <c r="W486" i="28"/>
  <c r="W490" i="28"/>
  <c r="W494" i="28"/>
  <c r="W498" i="28"/>
  <c r="W502" i="28"/>
  <c r="W506" i="28"/>
  <c r="W510" i="28"/>
  <c r="W514" i="28"/>
  <c r="W518" i="28"/>
  <c r="W522" i="28"/>
  <c r="W526" i="28"/>
  <c r="W530" i="28"/>
  <c r="W534" i="28"/>
  <c r="W538" i="28"/>
  <c r="W542" i="28"/>
  <c r="W546" i="28"/>
  <c r="W550" i="28"/>
  <c r="W554" i="28"/>
  <c r="W558" i="28"/>
  <c r="W562" i="28"/>
  <c r="W566" i="28"/>
  <c r="W570" i="28"/>
  <c r="W574" i="28"/>
  <c r="W578" i="28"/>
  <c r="W582" i="28"/>
  <c r="W586" i="28"/>
  <c r="W590" i="28"/>
  <c r="W594" i="28"/>
  <c r="W598" i="28"/>
  <c r="W602" i="28"/>
  <c r="W606" i="28"/>
  <c r="W610" i="28"/>
  <c r="W614" i="28"/>
  <c r="W618" i="28"/>
  <c r="W622" i="28"/>
  <c r="W626" i="28"/>
  <c r="W630" i="28"/>
  <c r="W634" i="28"/>
  <c r="W638" i="28"/>
  <c r="W642" i="28"/>
  <c r="W646" i="28"/>
  <c r="W650" i="28"/>
  <c r="W654" i="28"/>
  <c r="W658" i="28"/>
  <c r="W662" i="28"/>
  <c r="W666" i="28"/>
  <c r="W670" i="28"/>
  <c r="W674" i="28"/>
  <c r="W678" i="28"/>
  <c r="W682" i="28"/>
  <c r="W686" i="28"/>
  <c r="W690" i="28"/>
  <c r="W694" i="28"/>
  <c r="W698" i="28"/>
  <c r="W702" i="28"/>
  <c r="W706" i="28"/>
  <c r="W710" i="28"/>
  <c r="W714" i="28"/>
  <c r="W718" i="28"/>
  <c r="W722" i="28"/>
  <c r="W726" i="28"/>
  <c r="W730" i="28"/>
  <c r="W734" i="28"/>
  <c r="W738" i="28"/>
  <c r="W742" i="28"/>
  <c r="W746" i="28"/>
  <c r="W750" i="28"/>
  <c r="W754" i="28"/>
  <c r="W758" i="28"/>
  <c r="W762" i="28"/>
  <c r="W766" i="28"/>
  <c r="W770" i="28"/>
  <c r="W774" i="28"/>
  <c r="W778" i="28"/>
  <c r="W782" i="28"/>
  <c r="W786" i="28"/>
  <c r="W790" i="28"/>
  <c r="W794" i="28"/>
  <c r="W798" i="28"/>
  <c r="W802" i="28"/>
  <c r="W806" i="28"/>
  <c r="W810" i="28"/>
  <c r="W814" i="28"/>
  <c r="W818" i="28"/>
  <c r="W822" i="28"/>
  <c r="W826" i="28"/>
  <c r="W830" i="28"/>
  <c r="W834" i="28"/>
  <c r="W838" i="28"/>
  <c r="W842" i="28"/>
  <c r="W846" i="28"/>
  <c r="W850" i="28"/>
  <c r="W854" i="28"/>
  <c r="W858" i="28"/>
  <c r="W862" i="28"/>
  <c r="W866" i="28"/>
  <c r="W870" i="28"/>
  <c r="W874" i="28"/>
  <c r="W878" i="28"/>
  <c r="W882" i="28"/>
  <c r="W886" i="28"/>
  <c r="W890" i="28"/>
  <c r="W894" i="28"/>
  <c r="W898" i="28"/>
  <c r="W902" i="28"/>
  <c r="W906" i="28"/>
  <c r="W910" i="28"/>
  <c r="W914" i="28"/>
  <c r="W918" i="28"/>
  <c r="W922" i="28"/>
  <c r="W926" i="28"/>
  <c r="W930" i="28"/>
  <c r="W934" i="28"/>
  <c r="W938" i="28"/>
  <c r="W942" i="28"/>
  <c r="W946" i="28"/>
  <c r="W950" i="28"/>
  <c r="W954" i="28"/>
  <c r="W958" i="28"/>
  <c r="W962" i="28"/>
  <c r="W966" i="28"/>
  <c r="W970" i="28"/>
  <c r="W974" i="28"/>
  <c r="W978" i="28"/>
  <c r="W982" i="28"/>
  <c r="W986" i="28"/>
  <c r="W990" i="28"/>
  <c r="W994" i="28"/>
  <c r="W998" i="28"/>
  <c r="W1002" i="28"/>
  <c r="W1006" i="28"/>
  <c r="W1010" i="28"/>
  <c r="W1014" i="28"/>
  <c r="W1018" i="28"/>
  <c r="W1022" i="28"/>
  <c r="W1026" i="28"/>
  <c r="W1030" i="28"/>
  <c r="W1034" i="28"/>
  <c r="W1038" i="28"/>
  <c r="W1042" i="28"/>
  <c r="W1046" i="28"/>
  <c r="W1050" i="28"/>
  <c r="W1054" i="28"/>
  <c r="W1058" i="28"/>
  <c r="W1062" i="28"/>
  <c r="W1066" i="28"/>
  <c r="W1070" i="28"/>
  <c r="W1074" i="28"/>
  <c r="W1078" i="28"/>
  <c r="W1082" i="28"/>
  <c r="W1086" i="28"/>
  <c r="W1090" i="28"/>
  <c r="W1094" i="28"/>
  <c r="W1098" i="28"/>
  <c r="W1102" i="28"/>
  <c r="W1106" i="28"/>
  <c r="W1110" i="28"/>
  <c r="W1114" i="28"/>
  <c r="W1118" i="28"/>
  <c r="W1122" i="28"/>
  <c r="W1126" i="28"/>
  <c r="W1130" i="28"/>
  <c r="W1134" i="28"/>
  <c r="W1138" i="28"/>
  <c r="W1142" i="28"/>
  <c r="W1146" i="28"/>
  <c r="W1150" i="28"/>
  <c r="W1154" i="28"/>
  <c r="W1158" i="28"/>
  <c r="W1162" i="28"/>
  <c r="W1166" i="28"/>
  <c r="W1170" i="28"/>
  <c r="W1174" i="28"/>
  <c r="W1178" i="28"/>
  <c r="W1182" i="28"/>
  <c r="W1186" i="28"/>
  <c r="W1190" i="28"/>
  <c r="W1194" i="28"/>
  <c r="W1198" i="28"/>
  <c r="W1202" i="28"/>
  <c r="W1206" i="28"/>
  <c r="W1210" i="28"/>
  <c r="W1214" i="28"/>
  <c r="W1218" i="28"/>
  <c r="W1222" i="28"/>
  <c r="W1226" i="28"/>
  <c r="W1230" i="28"/>
  <c r="W1234" i="28"/>
  <c r="W1238" i="28"/>
  <c r="W1242" i="28"/>
  <c r="W1246" i="28"/>
  <c r="W1250" i="28"/>
  <c r="W1254" i="28"/>
  <c r="W1258" i="28"/>
  <c r="W1262" i="28"/>
  <c r="W1266" i="28"/>
  <c r="W1270" i="28"/>
  <c r="W1274" i="28"/>
  <c r="W1278" i="28"/>
  <c r="W1282" i="28"/>
  <c r="W1286" i="28"/>
  <c r="W1290" i="28"/>
  <c r="W1294" i="28"/>
  <c r="W1298" i="28"/>
  <c r="W1302" i="28"/>
  <c r="W1306" i="28"/>
  <c r="W1310" i="28"/>
  <c r="W1314" i="28"/>
  <c r="W1318" i="28"/>
  <c r="W1322" i="28"/>
  <c r="W1326" i="28"/>
  <c r="W1330" i="28"/>
  <c r="W1334" i="28"/>
  <c r="W1338" i="28"/>
  <c r="W1342" i="28"/>
  <c r="W1346" i="28"/>
  <c r="W1350" i="28"/>
  <c r="W1354" i="28"/>
  <c r="W1358" i="28"/>
  <c r="W1362" i="28"/>
  <c r="W1366" i="28"/>
  <c r="W1370" i="28"/>
  <c r="W1374" i="28"/>
  <c r="W1378" i="28"/>
  <c r="W1382" i="28"/>
  <c r="W1386" i="28"/>
  <c r="W1390" i="28"/>
  <c r="W1394" i="28"/>
  <c r="W1398" i="28"/>
  <c r="W1402" i="28"/>
  <c r="W1406" i="28"/>
  <c r="W1410" i="28"/>
  <c r="W1414" i="28"/>
  <c r="W1418" i="28"/>
  <c r="W1422" i="28"/>
  <c r="W1426" i="28"/>
  <c r="W1430" i="28"/>
  <c r="W1434" i="28"/>
  <c r="W1438" i="28"/>
  <c r="W3" i="28"/>
  <c r="W7" i="28"/>
  <c r="W11" i="28"/>
  <c r="W15" i="28"/>
  <c r="W19" i="28"/>
  <c r="W23" i="28"/>
  <c r="W27" i="28"/>
  <c r="W31" i="28"/>
  <c r="W35" i="28"/>
  <c r="W39" i="28"/>
  <c r="W43" i="28"/>
  <c r="W47" i="28"/>
  <c r="W51" i="28"/>
  <c r="W55" i="28"/>
  <c r="W59" i="28"/>
  <c r="W63" i="28"/>
  <c r="W67" i="28"/>
  <c r="W71" i="28"/>
  <c r="W75" i="28"/>
  <c r="W79" i="28"/>
  <c r="W83" i="28"/>
  <c r="W87" i="28"/>
  <c r="W91" i="28"/>
  <c r="W95" i="28"/>
  <c r="W99" i="28"/>
  <c r="W103" i="28"/>
  <c r="W107" i="28"/>
  <c r="W111" i="28"/>
  <c r="W115" i="28"/>
  <c r="W119" i="28"/>
  <c r="W123" i="28"/>
  <c r="W127" i="28"/>
  <c r="W131" i="28"/>
  <c r="W135" i="28"/>
  <c r="W139" i="28"/>
  <c r="W143" i="28"/>
  <c r="W147" i="28"/>
  <c r="W151" i="28"/>
  <c r="W155" i="28"/>
  <c r="W159" i="28"/>
  <c r="W163" i="28"/>
  <c r="W167" i="28"/>
  <c r="W171" i="28"/>
  <c r="W175" i="28"/>
  <c r="W179" i="28"/>
  <c r="W183" i="28"/>
  <c r="W187" i="28"/>
  <c r="W191" i="28"/>
  <c r="W195" i="28"/>
  <c r="W199" i="28"/>
  <c r="W203" i="28"/>
  <c r="W207" i="28"/>
  <c r="W211" i="28"/>
  <c r="W215" i="28"/>
  <c r="W219" i="28"/>
  <c r="W223" i="28"/>
  <c r="W227" i="28"/>
  <c r="W231" i="28"/>
  <c r="W235" i="28"/>
  <c r="W239" i="28"/>
  <c r="W243" i="28"/>
  <c r="W247" i="28"/>
  <c r="W251" i="28"/>
  <c r="W255" i="28"/>
  <c r="W259" i="28"/>
  <c r="W263" i="28"/>
  <c r="W267" i="28"/>
  <c r="W271" i="28"/>
  <c r="W275" i="28"/>
  <c r="W279" i="28"/>
  <c r="W283" i="28"/>
  <c r="W287" i="28"/>
  <c r="W291" i="28"/>
  <c r="W295" i="28"/>
  <c r="W299" i="28"/>
  <c r="W303" i="28"/>
  <c r="W307" i="28"/>
  <c r="W311" i="28"/>
  <c r="W315" i="28"/>
  <c r="W319" i="28"/>
  <c r="W323" i="28"/>
  <c r="W327" i="28"/>
  <c r="W331" i="28"/>
  <c r="W335" i="28"/>
  <c r="W339" i="28"/>
  <c r="W343" i="28"/>
  <c r="W347" i="28"/>
  <c r="W351" i="28"/>
  <c r="W355" i="28"/>
  <c r="W359" i="28"/>
  <c r="W363" i="28"/>
  <c r="W367" i="28"/>
  <c r="W371" i="28"/>
  <c r="W375" i="28"/>
  <c r="W379" i="28"/>
  <c r="W383" i="28"/>
  <c r="W387" i="28"/>
  <c r="W391" i="28"/>
  <c r="W395" i="28"/>
  <c r="W399" i="28"/>
  <c r="W403" i="28"/>
  <c r="W407" i="28"/>
  <c r="W411" i="28"/>
  <c r="W415" i="28"/>
  <c r="W419" i="28"/>
  <c r="W423" i="28"/>
  <c r="W427" i="28"/>
  <c r="W431" i="28"/>
  <c r="W435" i="28"/>
  <c r="W439" i="28"/>
  <c r="W443" i="28"/>
  <c r="W447" i="28"/>
  <c r="W451" i="28"/>
  <c r="W455" i="28"/>
  <c r="W459" i="28"/>
  <c r="W463" i="28"/>
  <c r="W467" i="28"/>
  <c r="W471" i="28"/>
  <c r="W475" i="28"/>
  <c r="W479" i="28"/>
  <c r="W483" i="28"/>
  <c r="W487" i="28"/>
  <c r="W491" i="28"/>
  <c r="W495" i="28"/>
  <c r="W499" i="28"/>
  <c r="W503" i="28"/>
  <c r="W507" i="28"/>
  <c r="W511" i="28"/>
  <c r="W515" i="28"/>
  <c r="W519" i="28"/>
  <c r="W523" i="28"/>
  <c r="W527" i="28"/>
  <c r="W531" i="28"/>
  <c r="W535" i="28"/>
  <c r="W539" i="28"/>
  <c r="W543" i="28"/>
  <c r="W547" i="28"/>
  <c r="W551" i="28"/>
  <c r="W555" i="28"/>
  <c r="W559" i="28"/>
  <c r="W563" i="28"/>
  <c r="W567" i="28"/>
  <c r="W571" i="28"/>
  <c r="W575" i="28"/>
  <c r="W579" i="28"/>
  <c r="W583" i="28"/>
  <c r="W587" i="28"/>
  <c r="W591" i="28"/>
  <c r="W595" i="28"/>
  <c r="W599" i="28"/>
  <c r="W603" i="28"/>
  <c r="W607" i="28"/>
  <c r="W611" i="28"/>
  <c r="W615" i="28"/>
  <c r="W619" i="28"/>
  <c r="W623" i="28"/>
  <c r="W627" i="28"/>
  <c r="W631" i="28"/>
  <c r="W635" i="28"/>
  <c r="W639" i="28"/>
  <c r="W643" i="28"/>
  <c r="W647" i="28"/>
  <c r="W651" i="28"/>
  <c r="W655" i="28"/>
  <c r="W659" i="28"/>
  <c r="W663" i="28"/>
  <c r="W667" i="28"/>
  <c r="W671" i="28"/>
  <c r="W675" i="28"/>
  <c r="W679" i="28"/>
  <c r="W683" i="28"/>
  <c r="W687" i="28"/>
  <c r="W691" i="28"/>
  <c r="W695" i="28"/>
  <c r="W699" i="28"/>
  <c r="W703" i="28"/>
  <c r="W707" i="28"/>
  <c r="W711" i="28"/>
  <c r="W715" i="28"/>
  <c r="W719" i="28"/>
  <c r="W723" i="28"/>
  <c r="W727" i="28"/>
  <c r="W731" i="28"/>
  <c r="W735" i="28"/>
  <c r="W739" i="28"/>
  <c r="W743" i="28"/>
  <c r="W747" i="28"/>
  <c r="W751" i="28"/>
  <c r="W755" i="28"/>
  <c r="W759" i="28"/>
  <c r="W763" i="28"/>
  <c r="W767" i="28"/>
  <c r="W771" i="28"/>
  <c r="W775" i="28"/>
  <c r="W779" i="28"/>
  <c r="W783" i="28"/>
  <c r="W787" i="28"/>
  <c r="W791" i="28"/>
  <c r="W795" i="28"/>
  <c r="W799" i="28"/>
  <c r="W803" i="28"/>
  <c r="W807" i="28"/>
  <c r="W811" i="28"/>
  <c r="W815" i="28"/>
  <c r="W819" i="28"/>
  <c r="W823" i="28"/>
  <c r="W827" i="28"/>
  <c r="W831" i="28"/>
  <c r="W835" i="28"/>
  <c r="W839" i="28"/>
  <c r="W843" i="28"/>
  <c r="W847" i="28"/>
  <c r="W851" i="28"/>
  <c r="W855" i="28"/>
  <c r="W859" i="28"/>
  <c r="W863" i="28"/>
  <c r="W867" i="28"/>
  <c r="W871" i="28"/>
  <c r="W875" i="28"/>
  <c r="W879" i="28"/>
  <c r="W883" i="28"/>
  <c r="W887" i="28"/>
  <c r="W891" i="28"/>
  <c r="W895" i="28"/>
  <c r="W899" i="28"/>
  <c r="W903" i="28"/>
  <c r="W907" i="28"/>
  <c r="W911" i="28"/>
  <c r="W915" i="28"/>
  <c r="W919" i="28"/>
  <c r="W923" i="28"/>
  <c r="W927" i="28"/>
  <c r="W931" i="28"/>
  <c r="W935" i="28"/>
  <c r="W939" i="28"/>
  <c r="W943" i="28"/>
  <c r="W947" i="28"/>
  <c r="W951" i="28"/>
  <c r="W955" i="28"/>
  <c r="W959" i="28"/>
  <c r="W963" i="28"/>
  <c r="W967" i="28"/>
  <c r="W971" i="28"/>
  <c r="W975" i="28"/>
  <c r="W979" i="28"/>
  <c r="W983" i="28"/>
  <c r="W987" i="28"/>
  <c r="W991" i="28"/>
  <c r="W995" i="28"/>
  <c r="W999" i="28"/>
  <c r="W1003" i="28"/>
  <c r="W1007" i="28"/>
  <c r="W1011" i="28"/>
  <c r="W1015" i="28"/>
  <c r="W1019" i="28"/>
  <c r="W1023" i="28"/>
  <c r="W1027" i="28"/>
  <c r="W1031" i="28"/>
  <c r="W1035" i="28"/>
  <c r="W1039" i="28"/>
  <c r="W1043" i="28"/>
  <c r="W1047" i="28"/>
  <c r="W1051" i="28"/>
  <c r="W1055" i="28"/>
  <c r="W1059" i="28"/>
  <c r="W1063" i="28"/>
  <c r="W1067" i="28"/>
  <c r="W1071" i="28"/>
  <c r="W1075" i="28"/>
  <c r="W1079" i="28"/>
  <c r="W1083" i="28"/>
  <c r="W1087" i="28"/>
  <c r="W1091" i="28"/>
  <c r="W1095" i="28"/>
  <c r="W1099" i="28"/>
  <c r="W1103" i="28"/>
  <c r="W1107" i="28"/>
  <c r="W1111" i="28"/>
  <c r="W1115" i="28"/>
  <c r="W1119" i="28"/>
  <c r="W1123" i="28"/>
  <c r="W1127" i="28"/>
  <c r="W1131" i="28"/>
  <c r="W1135" i="28"/>
  <c r="W1139" i="28"/>
  <c r="W1143" i="28"/>
  <c r="W1147" i="28"/>
  <c r="W1151" i="28"/>
  <c r="W1155" i="28"/>
  <c r="W1159" i="28"/>
  <c r="W1163" i="28"/>
  <c r="W1167" i="28"/>
  <c r="W1171" i="28"/>
  <c r="W1175" i="28"/>
  <c r="W1179" i="28"/>
  <c r="W1183" i="28"/>
  <c r="W1187" i="28"/>
  <c r="W1191" i="28"/>
  <c r="W1195" i="28"/>
  <c r="W1199" i="28"/>
  <c r="W1203" i="28"/>
  <c r="W1207" i="28"/>
  <c r="W1211" i="28"/>
  <c r="W1215" i="28"/>
  <c r="W1219" i="28"/>
  <c r="W1223" i="28"/>
  <c r="W1227" i="28"/>
  <c r="W1231" i="28"/>
  <c r="W1235" i="28"/>
  <c r="W1239" i="28"/>
  <c r="W1243" i="28"/>
  <c r="W1247" i="28"/>
  <c r="W1251" i="28"/>
  <c r="W1255" i="28"/>
  <c r="W1259" i="28"/>
  <c r="W1263" i="28"/>
  <c r="W1267" i="28"/>
  <c r="W1271" i="28"/>
  <c r="W1275" i="28"/>
  <c r="W1279" i="28"/>
  <c r="W1283" i="28"/>
  <c r="W1287" i="28"/>
  <c r="W1291" i="28"/>
  <c r="W1295" i="28"/>
  <c r="W1299" i="28"/>
  <c r="W1303" i="28"/>
  <c r="W1307" i="28"/>
  <c r="W1311" i="28"/>
  <c r="W1315" i="28"/>
  <c r="W1319" i="28"/>
  <c r="W1323" i="28"/>
  <c r="W1327" i="28"/>
  <c r="W1331" i="28"/>
  <c r="W1335" i="28"/>
  <c r="W1339" i="28"/>
  <c r="W1343" i="28"/>
  <c r="W1347" i="28"/>
  <c r="W1351" i="28"/>
  <c r="W1355" i="28"/>
  <c r="W1359" i="28"/>
  <c r="W1363" i="28"/>
  <c r="W1367" i="28"/>
  <c r="W1371" i="28"/>
  <c r="W1375" i="28"/>
  <c r="W1379" i="28"/>
  <c r="W1383" i="28"/>
  <c r="W1387" i="28"/>
  <c r="W1391" i="28"/>
  <c r="W1395" i="28"/>
  <c r="W1399" i="28"/>
  <c r="W1403" i="28"/>
  <c r="W1407" i="28"/>
  <c r="W1411" i="28"/>
  <c r="W1415" i="28"/>
  <c r="W1419" i="28"/>
  <c r="W1423" i="28"/>
  <c r="W1427" i="28"/>
  <c r="W1431" i="28"/>
  <c r="W1435" i="28"/>
  <c r="W1439" i="28"/>
  <c r="W4" i="28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2" i="1"/>
  <c r="AC3" i="25"/>
  <c r="AC4" i="25"/>
  <c r="AC2" i="25"/>
  <c r="AC9" i="25"/>
  <c r="AC7" i="25"/>
  <c r="AC8" i="25"/>
  <c r="AC6" i="25"/>
  <c r="AC13" i="25"/>
  <c r="AC11" i="25"/>
  <c r="AC12" i="25"/>
  <c r="AC10" i="25"/>
  <c r="AC17" i="25"/>
  <c r="AC15" i="25"/>
  <c r="AC16" i="25"/>
  <c r="AC14" i="25"/>
  <c r="AC21" i="25"/>
  <c r="AC19" i="25"/>
  <c r="AC20" i="25"/>
  <c r="AC18" i="25"/>
  <c r="AC25" i="25"/>
  <c r="AC23" i="25"/>
  <c r="AC24" i="25"/>
  <c r="AC22" i="25"/>
  <c r="AC29" i="25"/>
  <c r="AC27" i="25"/>
  <c r="AC28" i="25"/>
  <c r="AC26" i="25"/>
  <c r="AC33" i="25"/>
  <c r="AC31" i="25"/>
  <c r="AC32" i="25"/>
  <c r="AC30" i="25"/>
  <c r="AC37" i="25"/>
  <c r="AC35" i="25"/>
  <c r="AC36" i="25"/>
  <c r="AC34" i="25"/>
  <c r="AC41" i="25"/>
  <c r="AC39" i="25"/>
  <c r="AC40" i="25"/>
  <c r="AC38" i="25"/>
  <c r="AC45" i="25"/>
  <c r="AC43" i="25"/>
  <c r="AC44" i="25"/>
  <c r="AC42" i="25"/>
  <c r="AC49" i="25"/>
  <c r="AC47" i="25"/>
  <c r="AC48" i="25"/>
  <c r="AC46" i="25"/>
  <c r="AC53" i="25"/>
  <c r="AC51" i="25"/>
  <c r="AC52" i="25"/>
  <c r="AC50" i="25"/>
  <c r="AC57" i="25"/>
  <c r="AC55" i="25"/>
  <c r="AC56" i="25"/>
  <c r="AC54" i="25"/>
  <c r="AC61" i="25"/>
  <c r="AC59" i="25"/>
  <c r="AC60" i="25"/>
  <c r="AC58" i="25"/>
  <c r="AC65" i="25"/>
  <c r="AC63" i="25"/>
  <c r="AC64" i="25"/>
  <c r="AC62" i="25"/>
  <c r="AC69" i="25"/>
  <c r="AC67" i="25"/>
  <c r="AC68" i="25"/>
  <c r="AC66" i="25"/>
  <c r="AC73" i="25"/>
  <c r="AC71" i="25"/>
  <c r="AC72" i="25"/>
  <c r="AC70" i="25"/>
  <c r="AC77" i="25"/>
  <c r="AC75" i="25"/>
  <c r="AC76" i="25"/>
  <c r="AC74" i="25"/>
  <c r="AC81" i="25"/>
  <c r="AC79" i="25"/>
  <c r="AC80" i="25"/>
  <c r="AC78" i="25"/>
  <c r="AC85" i="25"/>
  <c r="AC83" i="25"/>
  <c r="AC84" i="25"/>
  <c r="AC82" i="25"/>
  <c r="AC89" i="25"/>
  <c r="AC87" i="25"/>
  <c r="AC88" i="25"/>
  <c r="AC86" i="25"/>
  <c r="AC93" i="25"/>
  <c r="AC91" i="25"/>
  <c r="AC92" i="25"/>
  <c r="AC90" i="25"/>
  <c r="AC97" i="25"/>
  <c r="AC95" i="25"/>
  <c r="AC96" i="25"/>
  <c r="AC94" i="25"/>
  <c r="AC101" i="25"/>
  <c r="AC99" i="25"/>
  <c r="AC100" i="25"/>
  <c r="AC98" i="25"/>
  <c r="AC105" i="25"/>
  <c r="AC103" i="25"/>
  <c r="AC104" i="25"/>
  <c r="AC102" i="25"/>
  <c r="AC109" i="25"/>
  <c r="AC107" i="25"/>
  <c r="AC108" i="25"/>
  <c r="AC106" i="25"/>
  <c r="AC113" i="25"/>
  <c r="AC111" i="25"/>
  <c r="AC112" i="25"/>
  <c r="AC110" i="25"/>
  <c r="AC117" i="25"/>
  <c r="AC115" i="25"/>
  <c r="AC116" i="25"/>
  <c r="AC114" i="25"/>
  <c r="AC121" i="25"/>
  <c r="AC119" i="25"/>
  <c r="AC120" i="25"/>
  <c r="AC118" i="25"/>
  <c r="AC125" i="25"/>
  <c r="AC123" i="25"/>
  <c r="AC124" i="25"/>
  <c r="AC122" i="25"/>
  <c r="AC129" i="25"/>
  <c r="AC127" i="25"/>
  <c r="AC128" i="25"/>
  <c r="AC126" i="25"/>
  <c r="AC133" i="25"/>
  <c r="AC131" i="25"/>
  <c r="AC132" i="25"/>
  <c r="AC130" i="25"/>
  <c r="AC137" i="25"/>
  <c r="AC135" i="25"/>
  <c r="AC136" i="25"/>
  <c r="AC134" i="25"/>
  <c r="AC141" i="25"/>
  <c r="AC139" i="25"/>
  <c r="AC140" i="25"/>
  <c r="AC138" i="25"/>
  <c r="AC145" i="25"/>
  <c r="AC143" i="25"/>
  <c r="AC144" i="25"/>
  <c r="AC142" i="25"/>
  <c r="AC149" i="25"/>
  <c r="AC147" i="25"/>
  <c r="AC148" i="25"/>
  <c r="AC146" i="25"/>
  <c r="AC153" i="25"/>
  <c r="AC151" i="25"/>
  <c r="AC152" i="25"/>
  <c r="AC150" i="25"/>
  <c r="AC157" i="25"/>
  <c r="AC155" i="25"/>
  <c r="AC156" i="25"/>
  <c r="AC154" i="25"/>
  <c r="AC161" i="25"/>
  <c r="AC159" i="25"/>
  <c r="AC160" i="25"/>
  <c r="AC158" i="25"/>
  <c r="AC165" i="25"/>
  <c r="AC163" i="25"/>
  <c r="AC164" i="25"/>
  <c r="AC162" i="25"/>
  <c r="AC169" i="25"/>
  <c r="AC167" i="25"/>
  <c r="AC168" i="25"/>
  <c r="AC166" i="25"/>
  <c r="AC173" i="25"/>
  <c r="AC171" i="25"/>
  <c r="AC172" i="25"/>
  <c r="AC170" i="25"/>
  <c r="AC177" i="25"/>
  <c r="AC175" i="25"/>
  <c r="AC176" i="25"/>
  <c r="AC174" i="25"/>
  <c r="AC181" i="25"/>
  <c r="AC179" i="25"/>
  <c r="AC180" i="25"/>
  <c r="AC178" i="25"/>
  <c r="AC185" i="25"/>
  <c r="AC183" i="25"/>
  <c r="AC184" i="25"/>
  <c r="AC182" i="25"/>
  <c r="AC189" i="25"/>
  <c r="AC187" i="25"/>
  <c r="AC188" i="25"/>
  <c r="AC186" i="25"/>
  <c r="AC193" i="25"/>
  <c r="AC191" i="25"/>
  <c r="AC192" i="25"/>
  <c r="AC190" i="25"/>
  <c r="AC197" i="25"/>
  <c r="AC195" i="25"/>
  <c r="AC196" i="25"/>
  <c r="AC194" i="25"/>
  <c r="AC201" i="25"/>
  <c r="AC199" i="25"/>
  <c r="AC200" i="25"/>
  <c r="AC198" i="25"/>
  <c r="AC205" i="25"/>
  <c r="AC203" i="25"/>
  <c r="AC204" i="25"/>
  <c r="AC202" i="25"/>
  <c r="AC209" i="25"/>
  <c r="AC207" i="25"/>
  <c r="AC208" i="25"/>
  <c r="AC206" i="25"/>
  <c r="AC213" i="25"/>
  <c r="AC211" i="25"/>
  <c r="AC212" i="25"/>
  <c r="AC210" i="25"/>
  <c r="AC217" i="25"/>
  <c r="AC215" i="25"/>
  <c r="AC216" i="25"/>
  <c r="AC214" i="25"/>
  <c r="AC221" i="25"/>
  <c r="AC219" i="25"/>
  <c r="AC220" i="25"/>
  <c r="AC218" i="25"/>
  <c r="AC225" i="25"/>
  <c r="AC223" i="25"/>
  <c r="AC224" i="25"/>
  <c r="AC222" i="25"/>
  <c r="AC229" i="25"/>
  <c r="AC227" i="25"/>
  <c r="AC228" i="25"/>
  <c r="AC226" i="25"/>
  <c r="AC233" i="25"/>
  <c r="AC231" i="25"/>
  <c r="AC232" i="25"/>
  <c r="AC230" i="25"/>
  <c r="AC237" i="25"/>
  <c r="AC235" i="25"/>
  <c r="AC236" i="25"/>
  <c r="AC234" i="25"/>
  <c r="AC241" i="25"/>
  <c r="AC239" i="25"/>
  <c r="AC240" i="25"/>
  <c r="AC238" i="25"/>
  <c r="AC245" i="25"/>
  <c r="AC243" i="25"/>
  <c r="AC244" i="25"/>
  <c r="AC242" i="25"/>
  <c r="AC249" i="25"/>
  <c r="AC247" i="25"/>
  <c r="AC248" i="25"/>
  <c r="AC246" i="25"/>
  <c r="AC253" i="25"/>
  <c r="AC251" i="25"/>
  <c r="AC252" i="25"/>
  <c r="AC250" i="25"/>
  <c r="AC257" i="25"/>
  <c r="AC255" i="25"/>
  <c r="AC256" i="25"/>
  <c r="AC254" i="25"/>
  <c r="AC261" i="25"/>
  <c r="AC259" i="25"/>
  <c r="AC260" i="25"/>
  <c r="AC258" i="25"/>
  <c r="AC265" i="25"/>
  <c r="AC263" i="25"/>
  <c r="AC264" i="25"/>
  <c r="AC262" i="25"/>
  <c r="AC269" i="25"/>
  <c r="AC267" i="25"/>
  <c r="AC268" i="25"/>
  <c r="AC266" i="25"/>
  <c r="AC273" i="25"/>
  <c r="AC271" i="25"/>
  <c r="AC272" i="25"/>
  <c r="AC270" i="25"/>
  <c r="AC277" i="25"/>
  <c r="AC275" i="25"/>
  <c r="AC276" i="25"/>
  <c r="AC274" i="25"/>
  <c r="AC281" i="25"/>
  <c r="AC279" i="25"/>
  <c r="AC280" i="25"/>
  <c r="AC278" i="25"/>
  <c r="AC285" i="25"/>
  <c r="AC283" i="25"/>
  <c r="AC284" i="25"/>
  <c r="AC282" i="25"/>
  <c r="AC289" i="25"/>
  <c r="AC287" i="25"/>
  <c r="AC288" i="25"/>
  <c r="AC286" i="25"/>
  <c r="AC293" i="25"/>
  <c r="AC291" i="25"/>
  <c r="AC292" i="25"/>
  <c r="AC290" i="25"/>
  <c r="AC297" i="25"/>
  <c r="AC295" i="25"/>
  <c r="AC296" i="25"/>
  <c r="AC294" i="25"/>
  <c r="AC301" i="25"/>
  <c r="AC299" i="25"/>
  <c r="AC300" i="25"/>
  <c r="AC298" i="25"/>
  <c r="AC305" i="25"/>
  <c r="AC303" i="25"/>
  <c r="AC304" i="25"/>
  <c r="AC302" i="25"/>
  <c r="AC309" i="25"/>
  <c r="AC307" i="25"/>
  <c r="AC308" i="25"/>
  <c r="AC306" i="25"/>
  <c r="AC313" i="25"/>
  <c r="AC311" i="25"/>
  <c r="AC312" i="25"/>
  <c r="AC310" i="25"/>
  <c r="AC317" i="25"/>
  <c r="AC315" i="25"/>
  <c r="AC316" i="25"/>
  <c r="AC314" i="25"/>
  <c r="AC321" i="25"/>
  <c r="AC319" i="25"/>
  <c r="AC320" i="25"/>
  <c r="AC318" i="25"/>
  <c r="AC5" i="25"/>
  <c r="S3" i="1" l="1"/>
  <c r="T3" i="1"/>
  <c r="S4" i="1"/>
  <c r="T4" i="1"/>
  <c r="S5" i="1"/>
  <c r="T5" i="1"/>
  <c r="S6" i="1"/>
  <c r="T6" i="1"/>
  <c r="S7" i="1"/>
  <c r="T7" i="1"/>
  <c r="S8" i="1"/>
  <c r="T8" i="1"/>
  <c r="S9" i="1"/>
  <c r="T9" i="1"/>
  <c r="S10" i="1"/>
  <c r="T10" i="1"/>
  <c r="S11" i="1"/>
  <c r="T11" i="1"/>
  <c r="S12" i="1"/>
  <c r="T12" i="1"/>
  <c r="S13" i="1"/>
  <c r="T13" i="1"/>
  <c r="S14" i="1"/>
  <c r="T14" i="1"/>
  <c r="S15" i="1"/>
  <c r="T15" i="1"/>
  <c r="S16" i="1"/>
  <c r="T16" i="1"/>
  <c r="S17" i="1"/>
  <c r="T17" i="1"/>
  <c r="S18" i="1"/>
  <c r="T18" i="1"/>
  <c r="S19" i="1"/>
  <c r="T19" i="1"/>
  <c r="S20" i="1"/>
  <c r="T20" i="1"/>
  <c r="S21" i="1"/>
  <c r="T21" i="1"/>
  <c r="S22" i="1"/>
  <c r="T22" i="1"/>
  <c r="S23" i="1"/>
  <c r="T23" i="1"/>
  <c r="S24" i="1"/>
  <c r="T24" i="1"/>
  <c r="S25" i="1"/>
  <c r="T25" i="1"/>
  <c r="S26" i="1"/>
  <c r="T26" i="1"/>
  <c r="S27" i="1"/>
  <c r="T27" i="1"/>
  <c r="S28" i="1"/>
  <c r="T28" i="1"/>
  <c r="S29" i="1"/>
  <c r="T29" i="1"/>
  <c r="S30" i="1"/>
  <c r="T30" i="1"/>
  <c r="S31" i="1"/>
  <c r="T31" i="1"/>
  <c r="S32" i="1"/>
  <c r="T32" i="1"/>
  <c r="S33" i="1"/>
  <c r="T33" i="1"/>
  <c r="S34" i="1"/>
  <c r="T34" i="1"/>
  <c r="S35" i="1"/>
  <c r="T35" i="1"/>
  <c r="S36" i="1"/>
  <c r="T36" i="1"/>
  <c r="S37" i="1"/>
  <c r="T37" i="1"/>
  <c r="S38" i="1"/>
  <c r="T38" i="1"/>
  <c r="S39" i="1"/>
  <c r="T39" i="1"/>
  <c r="S40" i="1"/>
  <c r="T40" i="1"/>
  <c r="S41" i="1"/>
  <c r="T41" i="1"/>
  <c r="S42" i="1"/>
  <c r="T42" i="1"/>
  <c r="S43" i="1"/>
  <c r="T43" i="1"/>
  <c r="S44" i="1"/>
  <c r="T44" i="1"/>
  <c r="S45" i="1"/>
  <c r="T45" i="1"/>
  <c r="S46" i="1"/>
  <c r="T46" i="1"/>
  <c r="S47" i="1"/>
  <c r="T47" i="1"/>
  <c r="S48" i="1"/>
  <c r="T48" i="1"/>
  <c r="S49" i="1"/>
  <c r="T49" i="1"/>
  <c r="S50" i="1"/>
  <c r="T50" i="1"/>
  <c r="S51" i="1"/>
  <c r="T51" i="1"/>
  <c r="S52" i="1"/>
  <c r="T52" i="1"/>
  <c r="S53" i="1"/>
  <c r="T53" i="1"/>
  <c r="S54" i="1"/>
  <c r="T54" i="1"/>
  <c r="S55" i="1"/>
  <c r="T55" i="1"/>
  <c r="S56" i="1"/>
  <c r="T56" i="1"/>
  <c r="S57" i="1"/>
  <c r="T57" i="1"/>
  <c r="S58" i="1"/>
  <c r="T58" i="1"/>
  <c r="S59" i="1"/>
  <c r="T59" i="1"/>
  <c r="S60" i="1"/>
  <c r="T60" i="1"/>
  <c r="S61" i="1"/>
  <c r="T61" i="1"/>
  <c r="S62" i="1"/>
  <c r="T62" i="1"/>
  <c r="S63" i="1"/>
  <c r="T63" i="1"/>
  <c r="S64" i="1"/>
  <c r="T64" i="1"/>
  <c r="S65" i="1"/>
  <c r="T65" i="1"/>
  <c r="S66" i="1"/>
  <c r="T66" i="1"/>
  <c r="S67" i="1"/>
  <c r="T67" i="1"/>
  <c r="S68" i="1"/>
  <c r="T68" i="1"/>
  <c r="S69" i="1"/>
  <c r="T69" i="1"/>
  <c r="S70" i="1"/>
  <c r="T70" i="1"/>
  <c r="S71" i="1"/>
  <c r="T71" i="1"/>
  <c r="S72" i="1"/>
  <c r="T72" i="1"/>
  <c r="S73" i="1"/>
  <c r="T73" i="1"/>
  <c r="S74" i="1"/>
  <c r="T74" i="1"/>
  <c r="S75" i="1"/>
  <c r="T75" i="1"/>
  <c r="S76" i="1"/>
  <c r="T76" i="1"/>
  <c r="S77" i="1"/>
  <c r="T77" i="1"/>
  <c r="S78" i="1"/>
  <c r="T78" i="1"/>
  <c r="S79" i="1"/>
  <c r="T79" i="1"/>
  <c r="S80" i="1"/>
  <c r="T80" i="1"/>
  <c r="S81" i="1"/>
  <c r="T81" i="1"/>
  <c r="S82" i="1"/>
  <c r="T82" i="1"/>
  <c r="S83" i="1"/>
  <c r="T83" i="1"/>
  <c r="S84" i="1"/>
  <c r="T84" i="1"/>
  <c r="S85" i="1"/>
  <c r="T85" i="1"/>
  <c r="S86" i="1"/>
  <c r="T86" i="1"/>
  <c r="S87" i="1"/>
  <c r="T87" i="1"/>
  <c r="S88" i="1"/>
  <c r="T88" i="1"/>
  <c r="S89" i="1"/>
  <c r="T89" i="1"/>
  <c r="S90" i="1"/>
  <c r="T90" i="1"/>
  <c r="S91" i="1"/>
  <c r="T91" i="1"/>
  <c r="S92" i="1"/>
  <c r="T92" i="1"/>
  <c r="S93" i="1"/>
  <c r="T93" i="1"/>
  <c r="S94" i="1"/>
  <c r="T94" i="1"/>
  <c r="S95" i="1"/>
  <c r="T95" i="1"/>
  <c r="S96" i="1"/>
  <c r="T96" i="1"/>
  <c r="S97" i="1"/>
  <c r="T97" i="1"/>
  <c r="S98" i="1"/>
  <c r="T98" i="1"/>
  <c r="S99" i="1"/>
  <c r="T99" i="1"/>
  <c r="S100" i="1"/>
  <c r="T100" i="1"/>
  <c r="S101" i="1"/>
  <c r="T101" i="1"/>
  <c r="S102" i="1"/>
  <c r="T102" i="1"/>
  <c r="S103" i="1"/>
  <c r="T103" i="1"/>
  <c r="S104" i="1"/>
  <c r="T104" i="1"/>
  <c r="S105" i="1"/>
  <c r="T105" i="1"/>
  <c r="S106" i="1"/>
  <c r="T106" i="1"/>
  <c r="S107" i="1"/>
  <c r="T107" i="1"/>
  <c r="S108" i="1"/>
  <c r="T108" i="1"/>
  <c r="S109" i="1"/>
  <c r="T109" i="1"/>
  <c r="S110" i="1"/>
  <c r="T110" i="1"/>
  <c r="S111" i="1"/>
  <c r="T111" i="1"/>
  <c r="S112" i="1"/>
  <c r="T112" i="1"/>
  <c r="S113" i="1"/>
  <c r="T113" i="1"/>
  <c r="S114" i="1"/>
  <c r="T114" i="1"/>
  <c r="S115" i="1"/>
  <c r="T115" i="1"/>
  <c r="S116" i="1"/>
  <c r="T116" i="1"/>
  <c r="S117" i="1"/>
  <c r="T117" i="1"/>
  <c r="S118" i="1"/>
  <c r="T118" i="1"/>
  <c r="S119" i="1"/>
  <c r="T119" i="1"/>
  <c r="S120" i="1"/>
  <c r="T120" i="1"/>
  <c r="S121" i="1"/>
  <c r="T121" i="1"/>
  <c r="S122" i="1"/>
  <c r="T122" i="1"/>
  <c r="S123" i="1"/>
  <c r="T123" i="1"/>
  <c r="S124" i="1"/>
  <c r="T124" i="1"/>
  <c r="S125" i="1"/>
  <c r="T125" i="1"/>
  <c r="S126" i="1"/>
  <c r="T126" i="1"/>
  <c r="S127" i="1"/>
  <c r="T127" i="1"/>
  <c r="S128" i="1"/>
  <c r="T128" i="1"/>
  <c r="S129" i="1"/>
  <c r="T129" i="1"/>
  <c r="S130" i="1"/>
  <c r="T130" i="1"/>
  <c r="S131" i="1"/>
  <c r="T131" i="1"/>
  <c r="S132" i="1"/>
  <c r="T132" i="1"/>
  <c r="S133" i="1"/>
  <c r="T133" i="1"/>
  <c r="S134" i="1"/>
  <c r="T134" i="1"/>
  <c r="S135" i="1"/>
  <c r="T135" i="1"/>
  <c r="S136" i="1"/>
  <c r="T136" i="1"/>
  <c r="S137" i="1"/>
  <c r="T137" i="1"/>
  <c r="S138" i="1"/>
  <c r="T138" i="1"/>
  <c r="S139" i="1"/>
  <c r="T139" i="1"/>
  <c r="S140" i="1"/>
  <c r="T140" i="1"/>
  <c r="S141" i="1"/>
  <c r="T141" i="1"/>
  <c r="S142" i="1"/>
  <c r="T142" i="1"/>
  <c r="S143" i="1"/>
  <c r="T143" i="1"/>
  <c r="S144" i="1"/>
  <c r="T144" i="1"/>
  <c r="S145" i="1"/>
  <c r="T145" i="1"/>
  <c r="S146" i="1"/>
  <c r="T146" i="1"/>
  <c r="S147" i="1"/>
  <c r="T147" i="1"/>
  <c r="S148" i="1"/>
  <c r="T148" i="1"/>
  <c r="S149" i="1"/>
  <c r="T149" i="1"/>
  <c r="S150" i="1"/>
  <c r="T150" i="1"/>
  <c r="S151" i="1"/>
  <c r="T151" i="1"/>
  <c r="S152" i="1"/>
  <c r="T152" i="1"/>
  <c r="S153" i="1"/>
  <c r="T153" i="1"/>
  <c r="S154" i="1"/>
  <c r="T154" i="1"/>
  <c r="S155" i="1"/>
  <c r="T155" i="1"/>
  <c r="S156" i="1"/>
  <c r="T156" i="1"/>
  <c r="S157" i="1"/>
  <c r="T157" i="1"/>
  <c r="S158" i="1"/>
  <c r="T158" i="1"/>
  <c r="S159" i="1"/>
  <c r="T159" i="1"/>
  <c r="S160" i="1"/>
  <c r="T160" i="1"/>
  <c r="S161" i="1"/>
  <c r="T161" i="1"/>
  <c r="S162" i="1"/>
  <c r="T162" i="1"/>
  <c r="S163" i="1"/>
  <c r="T163" i="1"/>
  <c r="S164" i="1"/>
  <c r="T164" i="1"/>
  <c r="S165" i="1"/>
  <c r="T165" i="1"/>
  <c r="S166" i="1"/>
  <c r="T166" i="1"/>
  <c r="S167" i="1"/>
  <c r="T167" i="1"/>
  <c r="S168" i="1"/>
  <c r="T168" i="1"/>
  <c r="S169" i="1"/>
  <c r="T169" i="1"/>
  <c r="S170" i="1"/>
  <c r="T170" i="1"/>
  <c r="S171" i="1"/>
  <c r="T171" i="1"/>
  <c r="S172" i="1"/>
  <c r="T172" i="1"/>
  <c r="S173" i="1"/>
  <c r="T173" i="1"/>
  <c r="S174" i="1"/>
  <c r="T174" i="1"/>
  <c r="S175" i="1"/>
  <c r="T175" i="1"/>
  <c r="S176" i="1"/>
  <c r="T176" i="1"/>
  <c r="S177" i="1"/>
  <c r="T177" i="1"/>
  <c r="S178" i="1"/>
  <c r="T178" i="1"/>
  <c r="S179" i="1"/>
  <c r="T179" i="1"/>
  <c r="S180" i="1"/>
  <c r="T180" i="1"/>
  <c r="S181" i="1"/>
  <c r="T181" i="1"/>
  <c r="S182" i="1"/>
  <c r="T182" i="1"/>
  <c r="S183" i="1"/>
  <c r="T183" i="1"/>
  <c r="S184" i="1"/>
  <c r="T184" i="1"/>
  <c r="S185" i="1"/>
  <c r="T185" i="1"/>
  <c r="S186" i="1"/>
  <c r="T186" i="1"/>
  <c r="S187" i="1"/>
  <c r="T187" i="1"/>
  <c r="S188" i="1"/>
  <c r="T188" i="1"/>
  <c r="S189" i="1"/>
  <c r="T189" i="1"/>
  <c r="S190" i="1"/>
  <c r="T190" i="1"/>
  <c r="S191" i="1"/>
  <c r="T191" i="1"/>
  <c r="S192" i="1"/>
  <c r="T192" i="1"/>
  <c r="S193" i="1"/>
  <c r="T193" i="1"/>
  <c r="S194" i="1"/>
  <c r="T194" i="1"/>
  <c r="S195" i="1"/>
  <c r="T195" i="1"/>
  <c r="S196" i="1"/>
  <c r="T196" i="1"/>
  <c r="S197" i="1"/>
  <c r="T197" i="1"/>
  <c r="S198" i="1"/>
  <c r="T198" i="1"/>
  <c r="S199" i="1"/>
  <c r="T199" i="1"/>
  <c r="S200" i="1"/>
  <c r="T200" i="1"/>
  <c r="S201" i="1"/>
  <c r="T201" i="1"/>
  <c r="S202" i="1"/>
  <c r="T202" i="1"/>
  <c r="S203" i="1"/>
  <c r="T203" i="1"/>
  <c r="S204" i="1"/>
  <c r="T204" i="1"/>
  <c r="S205" i="1"/>
  <c r="T205" i="1"/>
  <c r="S206" i="1"/>
  <c r="T206" i="1"/>
  <c r="S207" i="1"/>
  <c r="T207" i="1"/>
  <c r="S208" i="1"/>
  <c r="T208" i="1"/>
  <c r="S209" i="1"/>
  <c r="T209" i="1"/>
  <c r="S210" i="1"/>
  <c r="T210" i="1"/>
  <c r="S211" i="1"/>
  <c r="T211" i="1"/>
  <c r="S212" i="1"/>
  <c r="T212" i="1"/>
  <c r="S213" i="1"/>
  <c r="T213" i="1"/>
  <c r="S214" i="1"/>
  <c r="T214" i="1"/>
  <c r="S215" i="1"/>
  <c r="T215" i="1"/>
  <c r="S216" i="1"/>
  <c r="T216" i="1"/>
  <c r="S217" i="1"/>
  <c r="T217" i="1"/>
  <c r="S218" i="1"/>
  <c r="T218" i="1"/>
  <c r="S219" i="1"/>
  <c r="T219" i="1"/>
  <c r="S220" i="1"/>
  <c r="T220" i="1"/>
  <c r="S221" i="1"/>
  <c r="T221" i="1"/>
  <c r="S222" i="1"/>
  <c r="T222" i="1"/>
  <c r="S223" i="1"/>
  <c r="T223" i="1"/>
  <c r="S224" i="1"/>
  <c r="T224" i="1"/>
  <c r="S225" i="1"/>
  <c r="T225" i="1"/>
  <c r="S226" i="1"/>
  <c r="T226" i="1"/>
  <c r="S227" i="1"/>
  <c r="T227" i="1"/>
  <c r="S228" i="1"/>
  <c r="T228" i="1"/>
  <c r="S229" i="1"/>
  <c r="T229" i="1"/>
  <c r="S230" i="1"/>
  <c r="T230" i="1"/>
  <c r="S231" i="1"/>
  <c r="T231" i="1"/>
  <c r="S232" i="1"/>
  <c r="T232" i="1"/>
  <c r="S233" i="1"/>
  <c r="T233" i="1"/>
  <c r="S234" i="1"/>
  <c r="T234" i="1"/>
  <c r="S235" i="1"/>
  <c r="T235" i="1"/>
  <c r="S236" i="1"/>
  <c r="T236" i="1"/>
  <c r="S237" i="1"/>
  <c r="T237" i="1"/>
  <c r="S238" i="1"/>
  <c r="T238" i="1"/>
  <c r="S239" i="1"/>
  <c r="T239" i="1"/>
  <c r="S240" i="1"/>
  <c r="T240" i="1"/>
  <c r="S241" i="1"/>
  <c r="T241" i="1"/>
  <c r="S242" i="1"/>
  <c r="T242" i="1"/>
  <c r="S243" i="1"/>
  <c r="T243" i="1"/>
  <c r="S244" i="1"/>
  <c r="T244" i="1"/>
  <c r="S245" i="1"/>
  <c r="T245" i="1"/>
  <c r="S246" i="1"/>
  <c r="T246" i="1"/>
  <c r="S247" i="1"/>
  <c r="T247" i="1"/>
  <c r="S248" i="1"/>
  <c r="T248" i="1"/>
  <c r="S249" i="1"/>
  <c r="T249" i="1"/>
  <c r="S250" i="1"/>
  <c r="T250" i="1"/>
  <c r="S251" i="1"/>
  <c r="T251" i="1"/>
  <c r="S252" i="1"/>
  <c r="T252" i="1"/>
  <c r="S253" i="1"/>
  <c r="T253" i="1"/>
  <c r="S254" i="1"/>
  <c r="T254" i="1"/>
  <c r="S255" i="1"/>
  <c r="T255" i="1"/>
  <c r="S256" i="1"/>
  <c r="T256" i="1"/>
  <c r="S257" i="1"/>
  <c r="T257" i="1"/>
  <c r="S258" i="1"/>
  <c r="T258" i="1"/>
  <c r="S259" i="1"/>
  <c r="T259" i="1"/>
  <c r="S260" i="1"/>
  <c r="T260" i="1"/>
  <c r="S261" i="1"/>
  <c r="T261" i="1"/>
  <c r="S262" i="1"/>
  <c r="T262" i="1"/>
  <c r="S263" i="1"/>
  <c r="T263" i="1"/>
  <c r="S264" i="1"/>
  <c r="T264" i="1"/>
  <c r="S265" i="1"/>
  <c r="T265" i="1"/>
  <c r="S266" i="1"/>
  <c r="T266" i="1"/>
  <c r="S267" i="1"/>
  <c r="T267" i="1"/>
  <c r="S268" i="1"/>
  <c r="T268" i="1"/>
  <c r="S269" i="1"/>
  <c r="T269" i="1"/>
  <c r="S270" i="1"/>
  <c r="T270" i="1"/>
  <c r="S271" i="1"/>
  <c r="T271" i="1"/>
  <c r="S272" i="1"/>
  <c r="T272" i="1"/>
  <c r="S273" i="1"/>
  <c r="T273" i="1"/>
  <c r="S274" i="1"/>
  <c r="T274" i="1"/>
  <c r="S275" i="1"/>
  <c r="T275" i="1"/>
  <c r="S276" i="1"/>
  <c r="T276" i="1"/>
  <c r="S277" i="1"/>
  <c r="T277" i="1"/>
  <c r="S278" i="1"/>
  <c r="T278" i="1"/>
  <c r="S279" i="1"/>
  <c r="T279" i="1"/>
  <c r="S280" i="1"/>
  <c r="T280" i="1"/>
  <c r="S281" i="1"/>
  <c r="T281" i="1"/>
  <c r="S282" i="1"/>
  <c r="T282" i="1"/>
  <c r="S283" i="1"/>
  <c r="T283" i="1"/>
  <c r="S284" i="1"/>
  <c r="T284" i="1"/>
  <c r="S285" i="1"/>
  <c r="T285" i="1"/>
  <c r="S286" i="1"/>
  <c r="T286" i="1"/>
  <c r="S287" i="1"/>
  <c r="T287" i="1"/>
  <c r="S288" i="1"/>
  <c r="T288" i="1"/>
  <c r="S289" i="1"/>
  <c r="T289" i="1"/>
  <c r="S290" i="1"/>
  <c r="T290" i="1"/>
  <c r="S291" i="1"/>
  <c r="T291" i="1"/>
  <c r="S292" i="1"/>
  <c r="T292" i="1"/>
  <c r="S293" i="1"/>
  <c r="T293" i="1"/>
  <c r="S294" i="1"/>
  <c r="T294" i="1"/>
  <c r="S295" i="1"/>
  <c r="T295" i="1"/>
  <c r="S296" i="1"/>
  <c r="T296" i="1"/>
  <c r="S297" i="1"/>
  <c r="T297" i="1"/>
  <c r="S298" i="1"/>
  <c r="T298" i="1"/>
  <c r="S299" i="1"/>
  <c r="T299" i="1"/>
  <c r="S300" i="1"/>
  <c r="T300" i="1"/>
  <c r="S301" i="1"/>
  <c r="T301" i="1"/>
  <c r="S302" i="1"/>
  <c r="T302" i="1"/>
  <c r="S303" i="1"/>
  <c r="T303" i="1"/>
  <c r="S304" i="1"/>
  <c r="T304" i="1"/>
  <c r="S305" i="1"/>
  <c r="T305" i="1"/>
  <c r="S306" i="1"/>
  <c r="T306" i="1"/>
  <c r="S307" i="1"/>
  <c r="T307" i="1"/>
  <c r="S308" i="1"/>
  <c r="T308" i="1"/>
  <c r="S309" i="1"/>
  <c r="T309" i="1"/>
  <c r="S310" i="1"/>
  <c r="T310" i="1"/>
  <c r="S311" i="1"/>
  <c r="T311" i="1"/>
  <c r="S312" i="1"/>
  <c r="T312" i="1"/>
  <c r="S313" i="1"/>
  <c r="T313" i="1"/>
  <c r="S314" i="1"/>
  <c r="T314" i="1"/>
  <c r="S315" i="1"/>
  <c r="T315" i="1"/>
  <c r="S316" i="1"/>
  <c r="T316" i="1"/>
  <c r="S317" i="1"/>
  <c r="T317" i="1"/>
  <c r="S318" i="1"/>
  <c r="T318" i="1"/>
  <c r="S319" i="1"/>
  <c r="T319" i="1"/>
  <c r="S320" i="1"/>
  <c r="T320" i="1"/>
  <c r="S321" i="1"/>
  <c r="T321" i="1"/>
  <c r="S322" i="1"/>
  <c r="T322" i="1"/>
  <c r="S323" i="1"/>
  <c r="T323" i="1"/>
  <c r="S324" i="1"/>
  <c r="T324" i="1"/>
  <c r="S325" i="1"/>
  <c r="T325" i="1"/>
  <c r="S326" i="1"/>
  <c r="T326" i="1"/>
  <c r="S327" i="1"/>
  <c r="T327" i="1"/>
  <c r="S328" i="1"/>
  <c r="T328" i="1"/>
  <c r="S329" i="1"/>
  <c r="T329" i="1"/>
  <c r="S330" i="1"/>
  <c r="T330" i="1"/>
  <c r="S331" i="1"/>
  <c r="T331" i="1"/>
  <c r="S332" i="1"/>
  <c r="T332" i="1"/>
  <c r="S333" i="1"/>
  <c r="T333" i="1"/>
  <c r="S334" i="1"/>
  <c r="T334" i="1"/>
  <c r="S335" i="1"/>
  <c r="T335" i="1"/>
  <c r="S336" i="1"/>
  <c r="T336" i="1"/>
  <c r="S337" i="1"/>
  <c r="T337" i="1"/>
  <c r="S338" i="1"/>
  <c r="T338" i="1"/>
  <c r="S339" i="1"/>
  <c r="T339" i="1"/>
  <c r="S340" i="1"/>
  <c r="T340" i="1"/>
  <c r="S341" i="1"/>
  <c r="T341" i="1"/>
  <c r="S342" i="1"/>
  <c r="T342" i="1"/>
  <c r="S343" i="1"/>
  <c r="T343" i="1"/>
  <c r="S344" i="1"/>
  <c r="T344" i="1"/>
  <c r="S345" i="1"/>
  <c r="T345" i="1"/>
  <c r="S346" i="1"/>
  <c r="T346" i="1"/>
  <c r="S347" i="1"/>
  <c r="T347" i="1"/>
  <c r="S348" i="1"/>
  <c r="T348" i="1"/>
  <c r="S349" i="1"/>
  <c r="T349" i="1"/>
  <c r="S350" i="1"/>
  <c r="T350" i="1"/>
  <c r="S351" i="1"/>
  <c r="T351" i="1"/>
  <c r="S352" i="1"/>
  <c r="T352" i="1"/>
  <c r="S353" i="1"/>
  <c r="T353" i="1"/>
  <c r="S354" i="1"/>
  <c r="T354" i="1"/>
  <c r="S355" i="1"/>
  <c r="T355" i="1"/>
  <c r="S356" i="1"/>
  <c r="T356" i="1"/>
  <c r="S357" i="1"/>
  <c r="T357" i="1"/>
  <c r="S358" i="1"/>
  <c r="T358" i="1"/>
  <c r="S359" i="1"/>
  <c r="T359" i="1"/>
  <c r="S360" i="1"/>
  <c r="T360" i="1"/>
  <c r="S361" i="1"/>
  <c r="T361" i="1"/>
  <c r="S362" i="1"/>
  <c r="T362" i="1"/>
  <c r="S363" i="1"/>
  <c r="T363" i="1"/>
  <c r="S364" i="1"/>
  <c r="T364" i="1"/>
  <c r="S365" i="1"/>
  <c r="T365" i="1"/>
  <c r="S366" i="1"/>
  <c r="T366" i="1"/>
  <c r="S367" i="1"/>
  <c r="T367" i="1"/>
  <c r="S368" i="1"/>
  <c r="T368" i="1"/>
  <c r="S369" i="1"/>
  <c r="T369" i="1"/>
  <c r="S370" i="1"/>
  <c r="T370" i="1"/>
  <c r="S371" i="1"/>
  <c r="T371" i="1"/>
  <c r="S372" i="1"/>
  <c r="T372" i="1"/>
  <c r="S373" i="1"/>
  <c r="T373" i="1"/>
  <c r="S374" i="1"/>
  <c r="T374" i="1"/>
  <c r="S375" i="1"/>
  <c r="T375" i="1"/>
  <c r="S376" i="1"/>
  <c r="T376" i="1"/>
  <c r="S377" i="1"/>
  <c r="T377" i="1"/>
  <c r="S378" i="1"/>
  <c r="T378" i="1"/>
  <c r="S379" i="1"/>
  <c r="T379" i="1"/>
  <c r="S380" i="1"/>
  <c r="T380" i="1"/>
  <c r="S381" i="1"/>
  <c r="T381" i="1"/>
  <c r="S382" i="1"/>
  <c r="T382" i="1"/>
  <c r="S383" i="1"/>
  <c r="T383" i="1"/>
  <c r="S384" i="1"/>
  <c r="T384" i="1"/>
  <c r="S385" i="1"/>
  <c r="T385" i="1"/>
  <c r="S386" i="1"/>
  <c r="T386" i="1"/>
  <c r="S387" i="1"/>
  <c r="T387" i="1"/>
  <c r="S388" i="1"/>
  <c r="T388" i="1"/>
  <c r="S389" i="1"/>
  <c r="T389" i="1"/>
  <c r="S390" i="1"/>
  <c r="T390" i="1"/>
  <c r="S391" i="1"/>
  <c r="T391" i="1"/>
  <c r="S392" i="1"/>
  <c r="T392" i="1"/>
  <c r="S393" i="1"/>
  <c r="T393" i="1"/>
  <c r="S394" i="1"/>
  <c r="T394" i="1"/>
  <c r="S395" i="1"/>
  <c r="T395" i="1"/>
  <c r="S396" i="1"/>
  <c r="T396" i="1"/>
  <c r="S397" i="1"/>
  <c r="T397" i="1"/>
  <c r="S398" i="1"/>
  <c r="T398" i="1"/>
  <c r="S399" i="1"/>
  <c r="T399" i="1"/>
  <c r="S400" i="1"/>
  <c r="T400" i="1"/>
  <c r="S401" i="1"/>
  <c r="T401" i="1"/>
  <c r="S402" i="1"/>
  <c r="T402" i="1"/>
  <c r="S403" i="1"/>
  <c r="T403" i="1"/>
  <c r="S404" i="1"/>
  <c r="T404" i="1"/>
  <c r="S405" i="1"/>
  <c r="T405" i="1"/>
  <c r="S406" i="1"/>
  <c r="T406" i="1"/>
  <c r="S407" i="1"/>
  <c r="T407" i="1"/>
  <c r="S408" i="1"/>
  <c r="T408" i="1"/>
  <c r="S409" i="1"/>
  <c r="T409" i="1"/>
  <c r="S410" i="1"/>
  <c r="T410" i="1"/>
  <c r="S411" i="1"/>
  <c r="T411" i="1"/>
  <c r="S412" i="1"/>
  <c r="T412" i="1"/>
  <c r="S413" i="1"/>
  <c r="T413" i="1"/>
  <c r="S414" i="1"/>
  <c r="T414" i="1"/>
  <c r="S415" i="1"/>
  <c r="T415" i="1"/>
  <c r="S416" i="1"/>
  <c r="T416" i="1"/>
  <c r="S417" i="1"/>
  <c r="T417" i="1"/>
  <c r="S418" i="1"/>
  <c r="T418" i="1"/>
  <c r="S419" i="1"/>
  <c r="T419" i="1"/>
  <c r="S420" i="1"/>
  <c r="T420" i="1"/>
  <c r="S421" i="1"/>
  <c r="T421" i="1"/>
  <c r="S422" i="1"/>
  <c r="T422" i="1"/>
  <c r="S423" i="1"/>
  <c r="T423" i="1"/>
  <c r="S424" i="1"/>
  <c r="T424" i="1"/>
  <c r="S425" i="1"/>
  <c r="T425" i="1"/>
  <c r="S426" i="1"/>
  <c r="T426" i="1"/>
  <c r="S427" i="1"/>
  <c r="T427" i="1"/>
  <c r="S428" i="1"/>
  <c r="T428" i="1"/>
  <c r="S429" i="1"/>
  <c r="T429" i="1"/>
  <c r="S430" i="1"/>
  <c r="T430" i="1"/>
  <c r="S431" i="1"/>
  <c r="T431" i="1"/>
  <c r="S432" i="1"/>
  <c r="T432" i="1"/>
  <c r="S433" i="1"/>
  <c r="T433" i="1"/>
  <c r="S434" i="1"/>
  <c r="T434" i="1"/>
  <c r="S435" i="1"/>
  <c r="T435" i="1"/>
  <c r="S436" i="1"/>
  <c r="T436" i="1"/>
  <c r="S437" i="1"/>
  <c r="T437" i="1"/>
  <c r="S438" i="1"/>
  <c r="T438" i="1"/>
  <c r="S439" i="1"/>
  <c r="T439" i="1"/>
  <c r="S440" i="1"/>
  <c r="T440" i="1"/>
  <c r="S441" i="1"/>
  <c r="T441" i="1"/>
  <c r="S442" i="1"/>
  <c r="T442" i="1"/>
  <c r="S443" i="1"/>
  <c r="T443" i="1"/>
  <c r="S444" i="1"/>
  <c r="T444" i="1"/>
  <c r="S445" i="1"/>
  <c r="T445" i="1"/>
  <c r="S446" i="1"/>
  <c r="T446" i="1"/>
  <c r="S447" i="1"/>
  <c r="T447" i="1"/>
  <c r="S448" i="1"/>
  <c r="T448" i="1"/>
  <c r="S449" i="1"/>
  <c r="T449" i="1"/>
  <c r="S450" i="1"/>
  <c r="T450" i="1"/>
  <c r="S451" i="1"/>
  <c r="T451" i="1"/>
  <c r="S452" i="1"/>
  <c r="T452" i="1"/>
  <c r="S453" i="1"/>
  <c r="T453" i="1"/>
  <c r="S454" i="1"/>
  <c r="T454" i="1"/>
  <c r="S455" i="1"/>
  <c r="T455" i="1"/>
  <c r="S456" i="1"/>
  <c r="T456" i="1"/>
  <c r="S457" i="1"/>
  <c r="T457" i="1"/>
  <c r="S458" i="1"/>
  <c r="T458" i="1"/>
  <c r="S459" i="1"/>
  <c r="T459" i="1"/>
  <c r="S460" i="1"/>
  <c r="T460" i="1"/>
  <c r="S461" i="1"/>
  <c r="T461" i="1"/>
  <c r="S462" i="1"/>
  <c r="T462" i="1"/>
  <c r="S463" i="1"/>
  <c r="T463" i="1"/>
  <c r="S464" i="1"/>
  <c r="T464" i="1"/>
  <c r="S465" i="1"/>
  <c r="T465" i="1"/>
  <c r="S466" i="1"/>
  <c r="T466" i="1"/>
  <c r="S467" i="1"/>
  <c r="T467" i="1"/>
  <c r="S468" i="1"/>
  <c r="T468" i="1"/>
  <c r="S469" i="1"/>
  <c r="T469" i="1"/>
  <c r="S470" i="1"/>
  <c r="T470" i="1"/>
  <c r="S471" i="1"/>
  <c r="T471" i="1"/>
  <c r="S472" i="1"/>
  <c r="T472" i="1"/>
  <c r="S473" i="1"/>
  <c r="T473" i="1"/>
  <c r="S474" i="1"/>
  <c r="T474" i="1"/>
  <c r="S475" i="1"/>
  <c r="T475" i="1"/>
  <c r="S476" i="1"/>
  <c r="T476" i="1"/>
  <c r="S477" i="1"/>
  <c r="T477" i="1"/>
  <c r="S478" i="1"/>
  <c r="T478" i="1"/>
  <c r="S479" i="1"/>
  <c r="T479" i="1"/>
  <c r="S480" i="1"/>
  <c r="T480" i="1"/>
  <c r="S481" i="1"/>
  <c r="T481" i="1"/>
  <c r="S482" i="1"/>
  <c r="T482" i="1"/>
  <c r="S483" i="1"/>
  <c r="T483" i="1"/>
  <c r="S484" i="1"/>
  <c r="T484" i="1"/>
  <c r="S485" i="1"/>
  <c r="T485" i="1"/>
  <c r="S486" i="1"/>
  <c r="T486" i="1"/>
  <c r="S487" i="1"/>
  <c r="T487" i="1"/>
  <c r="S488" i="1"/>
  <c r="T488" i="1"/>
  <c r="S489" i="1"/>
  <c r="T489" i="1"/>
  <c r="S490" i="1"/>
  <c r="T490" i="1"/>
  <c r="S491" i="1"/>
  <c r="T491" i="1"/>
  <c r="S492" i="1"/>
  <c r="T492" i="1"/>
  <c r="S493" i="1"/>
  <c r="T493" i="1"/>
  <c r="S494" i="1"/>
  <c r="T494" i="1"/>
  <c r="S495" i="1"/>
  <c r="T495" i="1"/>
  <c r="S496" i="1"/>
  <c r="T496" i="1"/>
  <c r="S497" i="1"/>
  <c r="T497" i="1"/>
  <c r="S498" i="1"/>
  <c r="T498" i="1"/>
  <c r="S499" i="1"/>
  <c r="T499" i="1"/>
  <c r="S500" i="1"/>
  <c r="T500" i="1"/>
  <c r="S501" i="1"/>
  <c r="T501" i="1"/>
  <c r="S502" i="1"/>
  <c r="T502" i="1"/>
  <c r="S503" i="1"/>
  <c r="T503" i="1"/>
  <c r="S504" i="1"/>
  <c r="T504" i="1"/>
  <c r="S505" i="1"/>
  <c r="T505" i="1"/>
  <c r="S506" i="1"/>
  <c r="T506" i="1"/>
  <c r="S507" i="1"/>
  <c r="T507" i="1"/>
  <c r="S508" i="1"/>
  <c r="T508" i="1"/>
  <c r="S509" i="1"/>
  <c r="T509" i="1"/>
  <c r="S510" i="1"/>
  <c r="T510" i="1"/>
  <c r="S511" i="1"/>
  <c r="T511" i="1"/>
  <c r="S512" i="1"/>
  <c r="T512" i="1"/>
  <c r="S513" i="1"/>
  <c r="T513" i="1"/>
  <c r="S514" i="1"/>
  <c r="T514" i="1"/>
  <c r="S515" i="1"/>
  <c r="T515" i="1"/>
  <c r="S516" i="1"/>
  <c r="T516" i="1"/>
  <c r="S517" i="1"/>
  <c r="T517" i="1"/>
  <c r="S518" i="1"/>
  <c r="T518" i="1"/>
  <c r="S519" i="1"/>
  <c r="T519" i="1"/>
  <c r="S520" i="1"/>
  <c r="T520" i="1"/>
  <c r="S521" i="1"/>
  <c r="T521" i="1"/>
  <c r="S522" i="1"/>
  <c r="T522" i="1"/>
  <c r="S523" i="1"/>
  <c r="T523" i="1"/>
  <c r="S524" i="1"/>
  <c r="T524" i="1"/>
  <c r="S525" i="1"/>
  <c r="T525" i="1"/>
  <c r="S526" i="1"/>
  <c r="T526" i="1"/>
  <c r="S527" i="1"/>
  <c r="T527" i="1"/>
  <c r="S528" i="1"/>
  <c r="T528" i="1"/>
  <c r="S529" i="1"/>
  <c r="T529" i="1"/>
  <c r="S530" i="1"/>
  <c r="T530" i="1"/>
  <c r="S531" i="1"/>
  <c r="T531" i="1"/>
  <c r="S532" i="1"/>
  <c r="T532" i="1"/>
  <c r="S533" i="1"/>
  <c r="T533" i="1"/>
  <c r="S534" i="1"/>
  <c r="T534" i="1"/>
  <c r="S535" i="1"/>
  <c r="T535" i="1"/>
  <c r="S536" i="1"/>
  <c r="T536" i="1"/>
  <c r="S537" i="1"/>
  <c r="T537" i="1"/>
  <c r="S538" i="1"/>
  <c r="T538" i="1"/>
  <c r="S539" i="1"/>
  <c r="T539" i="1"/>
  <c r="S540" i="1"/>
  <c r="T540" i="1"/>
  <c r="S541" i="1"/>
  <c r="T541" i="1"/>
  <c r="S542" i="1"/>
  <c r="T542" i="1"/>
  <c r="S543" i="1"/>
  <c r="T543" i="1"/>
  <c r="S544" i="1"/>
  <c r="T544" i="1"/>
  <c r="S545" i="1"/>
  <c r="T545" i="1"/>
  <c r="S546" i="1"/>
  <c r="T546" i="1"/>
  <c r="S547" i="1"/>
  <c r="T547" i="1"/>
  <c r="S548" i="1"/>
  <c r="T548" i="1"/>
  <c r="S549" i="1"/>
  <c r="T549" i="1"/>
  <c r="S550" i="1"/>
  <c r="T550" i="1"/>
  <c r="S551" i="1"/>
  <c r="T551" i="1"/>
  <c r="S552" i="1"/>
  <c r="T552" i="1"/>
  <c r="S553" i="1"/>
  <c r="T553" i="1"/>
  <c r="S554" i="1"/>
  <c r="T554" i="1"/>
  <c r="S555" i="1"/>
  <c r="T555" i="1"/>
  <c r="S556" i="1"/>
  <c r="T556" i="1"/>
  <c r="S557" i="1"/>
  <c r="T557" i="1"/>
  <c r="S558" i="1"/>
  <c r="T558" i="1"/>
  <c r="S559" i="1"/>
  <c r="T559" i="1"/>
  <c r="S560" i="1"/>
  <c r="T560" i="1"/>
  <c r="S561" i="1"/>
  <c r="T561" i="1"/>
  <c r="S562" i="1"/>
  <c r="T562" i="1"/>
  <c r="S563" i="1"/>
  <c r="T563" i="1"/>
  <c r="S564" i="1"/>
  <c r="T564" i="1"/>
  <c r="S565" i="1"/>
  <c r="T565" i="1"/>
  <c r="S566" i="1"/>
  <c r="T566" i="1"/>
  <c r="S567" i="1"/>
  <c r="T567" i="1"/>
  <c r="S568" i="1"/>
  <c r="T568" i="1"/>
  <c r="S569" i="1"/>
  <c r="T569" i="1"/>
  <c r="S570" i="1"/>
  <c r="T570" i="1"/>
  <c r="S571" i="1"/>
  <c r="T571" i="1"/>
  <c r="S572" i="1"/>
  <c r="T572" i="1"/>
  <c r="S573" i="1"/>
  <c r="T573" i="1"/>
  <c r="S574" i="1"/>
  <c r="T574" i="1"/>
  <c r="S575" i="1"/>
  <c r="T575" i="1"/>
  <c r="S576" i="1"/>
  <c r="T576" i="1"/>
  <c r="S577" i="1"/>
  <c r="T577" i="1"/>
  <c r="S578" i="1"/>
  <c r="T578" i="1"/>
  <c r="S579" i="1"/>
  <c r="T579" i="1"/>
  <c r="S580" i="1"/>
  <c r="T580" i="1"/>
  <c r="S581" i="1"/>
  <c r="T581" i="1"/>
  <c r="S582" i="1"/>
  <c r="T582" i="1"/>
  <c r="S583" i="1"/>
  <c r="T583" i="1"/>
  <c r="S584" i="1"/>
  <c r="T584" i="1"/>
  <c r="S585" i="1"/>
  <c r="T585" i="1"/>
  <c r="S586" i="1"/>
  <c r="T586" i="1"/>
  <c r="S587" i="1"/>
  <c r="T587" i="1"/>
  <c r="S588" i="1"/>
  <c r="T588" i="1"/>
  <c r="S589" i="1"/>
  <c r="T589" i="1"/>
  <c r="S590" i="1"/>
  <c r="T590" i="1"/>
  <c r="S591" i="1"/>
  <c r="T591" i="1"/>
  <c r="S592" i="1"/>
  <c r="T592" i="1"/>
  <c r="S593" i="1"/>
  <c r="T593" i="1"/>
  <c r="S594" i="1"/>
  <c r="T594" i="1"/>
  <c r="S595" i="1"/>
  <c r="T595" i="1"/>
  <c r="S596" i="1"/>
  <c r="T596" i="1"/>
  <c r="S597" i="1"/>
  <c r="T597" i="1"/>
  <c r="S598" i="1"/>
  <c r="T598" i="1"/>
  <c r="S599" i="1"/>
  <c r="T599" i="1"/>
  <c r="S600" i="1"/>
  <c r="T600" i="1"/>
  <c r="S601" i="1"/>
  <c r="T601" i="1"/>
  <c r="S602" i="1"/>
  <c r="T602" i="1"/>
  <c r="S603" i="1"/>
  <c r="T603" i="1"/>
  <c r="S604" i="1"/>
  <c r="T604" i="1"/>
  <c r="S605" i="1"/>
  <c r="T605" i="1"/>
  <c r="S606" i="1"/>
  <c r="T606" i="1"/>
  <c r="S607" i="1"/>
  <c r="T607" i="1"/>
  <c r="S608" i="1"/>
  <c r="T608" i="1"/>
  <c r="S609" i="1"/>
  <c r="T609" i="1"/>
  <c r="S610" i="1"/>
  <c r="T610" i="1"/>
  <c r="S611" i="1"/>
  <c r="T611" i="1"/>
  <c r="S612" i="1"/>
  <c r="T612" i="1"/>
  <c r="S613" i="1"/>
  <c r="T613" i="1"/>
  <c r="S614" i="1"/>
  <c r="T614" i="1"/>
  <c r="S615" i="1"/>
  <c r="T615" i="1"/>
  <c r="S616" i="1"/>
  <c r="T616" i="1"/>
  <c r="S617" i="1"/>
  <c r="T617" i="1"/>
  <c r="S618" i="1"/>
  <c r="T618" i="1"/>
  <c r="S619" i="1"/>
  <c r="T619" i="1"/>
  <c r="S620" i="1"/>
  <c r="T620" i="1"/>
  <c r="S621" i="1"/>
  <c r="T621" i="1"/>
  <c r="S622" i="1"/>
  <c r="T622" i="1"/>
  <c r="S623" i="1"/>
  <c r="T623" i="1"/>
  <c r="S624" i="1"/>
  <c r="T624" i="1"/>
  <c r="S625" i="1"/>
  <c r="T625" i="1"/>
  <c r="S626" i="1"/>
  <c r="T626" i="1"/>
  <c r="S627" i="1"/>
  <c r="T627" i="1"/>
  <c r="S628" i="1"/>
  <c r="T628" i="1"/>
  <c r="S629" i="1"/>
  <c r="T629" i="1"/>
  <c r="S630" i="1"/>
  <c r="T630" i="1"/>
  <c r="S631" i="1"/>
  <c r="T631" i="1"/>
  <c r="S632" i="1"/>
  <c r="T632" i="1"/>
  <c r="S633" i="1"/>
  <c r="T633" i="1"/>
  <c r="S634" i="1"/>
  <c r="T634" i="1"/>
  <c r="S635" i="1"/>
  <c r="T635" i="1"/>
  <c r="S636" i="1"/>
  <c r="T636" i="1"/>
  <c r="S637" i="1"/>
  <c r="T637" i="1"/>
  <c r="S638" i="1"/>
  <c r="T638" i="1"/>
  <c r="S639" i="1"/>
  <c r="T639" i="1"/>
  <c r="S640" i="1"/>
  <c r="T640" i="1"/>
  <c r="S641" i="1"/>
  <c r="T641" i="1"/>
  <c r="S642" i="1"/>
  <c r="T642" i="1"/>
  <c r="S643" i="1"/>
  <c r="T643" i="1"/>
  <c r="S644" i="1"/>
  <c r="T644" i="1"/>
  <c r="S645" i="1"/>
  <c r="T645" i="1"/>
  <c r="S646" i="1"/>
  <c r="T646" i="1"/>
  <c r="S647" i="1"/>
  <c r="T647" i="1"/>
  <c r="S648" i="1"/>
  <c r="T648" i="1"/>
  <c r="S649" i="1"/>
  <c r="T649" i="1"/>
  <c r="S650" i="1"/>
  <c r="T650" i="1"/>
  <c r="S651" i="1"/>
  <c r="T651" i="1"/>
  <c r="S652" i="1"/>
  <c r="T652" i="1"/>
  <c r="S653" i="1"/>
  <c r="T653" i="1"/>
  <c r="S654" i="1"/>
  <c r="T654" i="1"/>
  <c r="S655" i="1"/>
  <c r="T655" i="1"/>
  <c r="S656" i="1"/>
  <c r="T656" i="1"/>
  <c r="S657" i="1"/>
  <c r="T657" i="1"/>
  <c r="S658" i="1"/>
  <c r="T658" i="1"/>
  <c r="S659" i="1"/>
  <c r="T659" i="1"/>
  <c r="S660" i="1"/>
  <c r="T660" i="1"/>
  <c r="S661" i="1"/>
  <c r="T661" i="1"/>
  <c r="S662" i="1"/>
  <c r="T662" i="1"/>
  <c r="S663" i="1"/>
  <c r="T663" i="1"/>
  <c r="S664" i="1"/>
  <c r="T664" i="1"/>
  <c r="S665" i="1"/>
  <c r="T665" i="1"/>
  <c r="S666" i="1"/>
  <c r="T666" i="1"/>
  <c r="S667" i="1"/>
  <c r="T667" i="1"/>
  <c r="S668" i="1"/>
  <c r="T668" i="1"/>
  <c r="S669" i="1"/>
  <c r="T669" i="1"/>
  <c r="S670" i="1"/>
  <c r="T670" i="1"/>
  <c r="S671" i="1"/>
  <c r="T671" i="1"/>
  <c r="S672" i="1"/>
  <c r="T672" i="1"/>
  <c r="S673" i="1"/>
  <c r="T673" i="1"/>
  <c r="S674" i="1"/>
  <c r="T674" i="1"/>
  <c r="S675" i="1"/>
  <c r="T675" i="1"/>
  <c r="S676" i="1"/>
  <c r="T676" i="1"/>
  <c r="S677" i="1"/>
  <c r="T677" i="1"/>
  <c r="S678" i="1"/>
  <c r="T678" i="1"/>
  <c r="S679" i="1"/>
  <c r="T679" i="1"/>
  <c r="S680" i="1"/>
  <c r="T680" i="1"/>
  <c r="S681" i="1"/>
  <c r="T681" i="1"/>
  <c r="S682" i="1"/>
  <c r="T682" i="1"/>
  <c r="S683" i="1"/>
  <c r="T683" i="1"/>
  <c r="S684" i="1"/>
  <c r="T684" i="1"/>
  <c r="S685" i="1"/>
  <c r="T685" i="1"/>
  <c r="S686" i="1"/>
  <c r="T686" i="1"/>
  <c r="S687" i="1"/>
  <c r="T687" i="1"/>
  <c r="S688" i="1"/>
  <c r="T688" i="1"/>
  <c r="S689" i="1"/>
  <c r="T689" i="1"/>
  <c r="S690" i="1"/>
  <c r="T690" i="1"/>
  <c r="S691" i="1"/>
  <c r="T691" i="1"/>
  <c r="S692" i="1"/>
  <c r="T692" i="1"/>
  <c r="S693" i="1"/>
  <c r="T693" i="1"/>
  <c r="S694" i="1"/>
  <c r="T694" i="1"/>
  <c r="S695" i="1"/>
  <c r="T695" i="1"/>
  <c r="S696" i="1"/>
  <c r="T696" i="1"/>
  <c r="S697" i="1"/>
  <c r="T697" i="1"/>
  <c r="S698" i="1"/>
  <c r="T698" i="1"/>
  <c r="S699" i="1"/>
  <c r="T699" i="1"/>
  <c r="S700" i="1"/>
  <c r="T700" i="1"/>
  <c r="S701" i="1"/>
  <c r="T701" i="1"/>
  <c r="S702" i="1"/>
  <c r="T702" i="1"/>
  <c r="S703" i="1"/>
  <c r="T703" i="1"/>
  <c r="S704" i="1"/>
  <c r="T704" i="1"/>
  <c r="S705" i="1"/>
  <c r="T705" i="1"/>
  <c r="S706" i="1"/>
  <c r="T706" i="1"/>
  <c r="S707" i="1"/>
  <c r="T707" i="1"/>
  <c r="S708" i="1"/>
  <c r="T708" i="1"/>
  <c r="S709" i="1"/>
  <c r="T709" i="1"/>
  <c r="S710" i="1"/>
  <c r="T710" i="1"/>
  <c r="S711" i="1"/>
  <c r="T711" i="1"/>
  <c r="S712" i="1"/>
  <c r="T712" i="1"/>
  <c r="S713" i="1"/>
  <c r="T713" i="1"/>
  <c r="S714" i="1"/>
  <c r="T714" i="1"/>
  <c r="S715" i="1"/>
  <c r="T715" i="1"/>
  <c r="S716" i="1"/>
  <c r="T716" i="1"/>
  <c r="S717" i="1"/>
  <c r="T717" i="1"/>
  <c r="S718" i="1"/>
  <c r="T718" i="1"/>
  <c r="S719" i="1"/>
  <c r="T719" i="1"/>
  <c r="S720" i="1"/>
  <c r="T720" i="1"/>
  <c r="S721" i="1"/>
  <c r="T721" i="1"/>
  <c r="S722" i="1"/>
  <c r="T722" i="1"/>
  <c r="S723" i="1"/>
  <c r="T723" i="1"/>
  <c r="S724" i="1"/>
  <c r="T724" i="1"/>
  <c r="S725" i="1"/>
  <c r="T725" i="1"/>
  <c r="S726" i="1"/>
  <c r="T726" i="1"/>
  <c r="S727" i="1"/>
  <c r="T727" i="1"/>
  <c r="S728" i="1"/>
  <c r="T728" i="1"/>
  <c r="S729" i="1"/>
  <c r="T729" i="1"/>
  <c r="S730" i="1"/>
  <c r="T730" i="1"/>
  <c r="S731" i="1"/>
  <c r="T731" i="1"/>
  <c r="S732" i="1"/>
  <c r="T732" i="1"/>
  <c r="S733" i="1"/>
  <c r="T733" i="1"/>
  <c r="S734" i="1"/>
  <c r="T734" i="1"/>
  <c r="S735" i="1"/>
  <c r="T735" i="1"/>
  <c r="S736" i="1"/>
  <c r="T736" i="1"/>
  <c r="S737" i="1"/>
  <c r="T737" i="1"/>
  <c r="S738" i="1"/>
  <c r="T738" i="1"/>
  <c r="S739" i="1"/>
  <c r="T739" i="1"/>
  <c r="S740" i="1"/>
  <c r="T740" i="1"/>
  <c r="S741" i="1"/>
  <c r="T741" i="1"/>
  <c r="S742" i="1"/>
  <c r="T742" i="1"/>
  <c r="S743" i="1"/>
  <c r="T743" i="1"/>
  <c r="S744" i="1"/>
  <c r="T744" i="1"/>
  <c r="S745" i="1"/>
  <c r="T745" i="1"/>
  <c r="S746" i="1"/>
  <c r="T746" i="1"/>
  <c r="S747" i="1"/>
  <c r="T747" i="1"/>
  <c r="S748" i="1"/>
  <c r="T748" i="1"/>
  <c r="S749" i="1"/>
  <c r="T749" i="1"/>
  <c r="S750" i="1"/>
  <c r="T750" i="1"/>
  <c r="S751" i="1"/>
  <c r="T751" i="1"/>
  <c r="S752" i="1"/>
  <c r="T752" i="1"/>
  <c r="S753" i="1"/>
  <c r="T753" i="1"/>
  <c r="S754" i="1"/>
  <c r="T754" i="1"/>
  <c r="S755" i="1"/>
  <c r="T755" i="1"/>
  <c r="S756" i="1"/>
  <c r="T756" i="1"/>
  <c r="S757" i="1"/>
  <c r="T757" i="1"/>
  <c r="S758" i="1"/>
  <c r="T758" i="1"/>
  <c r="S759" i="1"/>
  <c r="T759" i="1"/>
  <c r="S760" i="1"/>
  <c r="T760" i="1"/>
  <c r="S761" i="1"/>
  <c r="T761" i="1"/>
  <c r="S762" i="1"/>
  <c r="T762" i="1"/>
  <c r="S763" i="1"/>
  <c r="T763" i="1"/>
  <c r="S764" i="1"/>
  <c r="T764" i="1"/>
  <c r="S765" i="1"/>
  <c r="T765" i="1"/>
  <c r="S766" i="1"/>
  <c r="T766" i="1"/>
  <c r="S767" i="1"/>
  <c r="T767" i="1"/>
  <c r="S768" i="1"/>
  <c r="T768" i="1"/>
  <c r="S769" i="1"/>
  <c r="T769" i="1"/>
  <c r="S770" i="1"/>
  <c r="T770" i="1"/>
  <c r="S771" i="1"/>
  <c r="T771" i="1"/>
  <c r="S772" i="1"/>
  <c r="T772" i="1"/>
  <c r="S773" i="1"/>
  <c r="T773" i="1"/>
  <c r="S774" i="1"/>
  <c r="T774" i="1"/>
  <c r="S775" i="1"/>
  <c r="T775" i="1"/>
  <c r="S776" i="1"/>
  <c r="T776" i="1"/>
  <c r="S777" i="1"/>
  <c r="T777" i="1"/>
  <c r="S778" i="1"/>
  <c r="T778" i="1"/>
  <c r="S779" i="1"/>
  <c r="T779" i="1"/>
  <c r="S780" i="1"/>
  <c r="T780" i="1"/>
  <c r="S781" i="1"/>
  <c r="T781" i="1"/>
  <c r="S782" i="1"/>
  <c r="T782" i="1"/>
  <c r="S783" i="1"/>
  <c r="T783" i="1"/>
  <c r="S784" i="1"/>
  <c r="T784" i="1"/>
  <c r="S785" i="1"/>
  <c r="T785" i="1"/>
  <c r="S786" i="1"/>
  <c r="T786" i="1"/>
  <c r="S787" i="1"/>
  <c r="T787" i="1"/>
  <c r="S788" i="1"/>
  <c r="T788" i="1"/>
  <c r="S789" i="1"/>
  <c r="T789" i="1"/>
  <c r="S790" i="1"/>
  <c r="T790" i="1"/>
  <c r="S791" i="1"/>
  <c r="T791" i="1"/>
  <c r="S792" i="1"/>
  <c r="T792" i="1"/>
  <c r="S793" i="1"/>
  <c r="T793" i="1"/>
  <c r="S794" i="1"/>
  <c r="T794" i="1"/>
  <c r="S795" i="1"/>
  <c r="T795" i="1"/>
  <c r="S796" i="1"/>
  <c r="T796" i="1"/>
  <c r="S797" i="1"/>
  <c r="T797" i="1"/>
  <c r="S798" i="1"/>
  <c r="T798" i="1"/>
  <c r="S799" i="1"/>
  <c r="T799" i="1"/>
  <c r="S800" i="1"/>
  <c r="T800" i="1"/>
  <c r="S801" i="1"/>
  <c r="T801" i="1"/>
  <c r="S802" i="1"/>
  <c r="T802" i="1"/>
  <c r="S803" i="1"/>
  <c r="T803" i="1"/>
  <c r="S804" i="1"/>
  <c r="T804" i="1"/>
  <c r="S805" i="1"/>
  <c r="T805" i="1"/>
  <c r="S806" i="1"/>
  <c r="T806" i="1"/>
  <c r="S807" i="1"/>
  <c r="T807" i="1"/>
  <c r="S808" i="1"/>
  <c r="T808" i="1"/>
  <c r="S809" i="1"/>
  <c r="T809" i="1"/>
  <c r="S810" i="1"/>
  <c r="T810" i="1"/>
  <c r="S811" i="1"/>
  <c r="T811" i="1"/>
  <c r="S812" i="1"/>
  <c r="T812" i="1"/>
  <c r="S813" i="1"/>
  <c r="T813" i="1"/>
  <c r="S814" i="1"/>
  <c r="T814" i="1"/>
  <c r="S815" i="1"/>
  <c r="T815" i="1"/>
  <c r="S816" i="1"/>
  <c r="T816" i="1"/>
  <c r="S817" i="1"/>
  <c r="T817" i="1"/>
  <c r="S818" i="1"/>
  <c r="T818" i="1"/>
  <c r="S819" i="1"/>
  <c r="T819" i="1"/>
  <c r="S820" i="1"/>
  <c r="T820" i="1"/>
  <c r="S821" i="1"/>
  <c r="T821" i="1"/>
  <c r="S822" i="1"/>
  <c r="T822" i="1"/>
  <c r="S823" i="1"/>
  <c r="T823" i="1"/>
  <c r="S824" i="1"/>
  <c r="T824" i="1"/>
  <c r="S825" i="1"/>
  <c r="T825" i="1"/>
  <c r="S826" i="1"/>
  <c r="T826" i="1"/>
  <c r="S827" i="1"/>
  <c r="T827" i="1"/>
  <c r="S828" i="1"/>
  <c r="T828" i="1"/>
  <c r="S829" i="1"/>
  <c r="T829" i="1"/>
  <c r="S830" i="1"/>
  <c r="T830" i="1"/>
  <c r="S831" i="1"/>
  <c r="T831" i="1"/>
  <c r="S832" i="1"/>
  <c r="T832" i="1"/>
  <c r="S833" i="1"/>
  <c r="T833" i="1"/>
  <c r="S834" i="1"/>
  <c r="T834" i="1"/>
  <c r="S835" i="1"/>
  <c r="T835" i="1"/>
  <c r="S836" i="1"/>
  <c r="T836" i="1"/>
  <c r="S837" i="1"/>
  <c r="T837" i="1"/>
  <c r="S838" i="1"/>
  <c r="T838" i="1"/>
  <c r="S839" i="1"/>
  <c r="T839" i="1"/>
  <c r="S840" i="1"/>
  <c r="T840" i="1"/>
  <c r="S841" i="1"/>
  <c r="T841" i="1"/>
  <c r="S842" i="1"/>
  <c r="T842" i="1"/>
  <c r="S843" i="1"/>
  <c r="T843" i="1"/>
  <c r="S844" i="1"/>
  <c r="T844" i="1"/>
  <c r="S845" i="1"/>
  <c r="T845" i="1"/>
  <c r="S846" i="1"/>
  <c r="T846" i="1"/>
  <c r="S847" i="1"/>
  <c r="T847" i="1"/>
  <c r="S848" i="1"/>
  <c r="T848" i="1"/>
  <c r="S849" i="1"/>
  <c r="T849" i="1"/>
  <c r="S850" i="1"/>
  <c r="T850" i="1"/>
  <c r="S851" i="1"/>
  <c r="T851" i="1"/>
  <c r="S852" i="1"/>
  <c r="T852" i="1"/>
  <c r="S853" i="1"/>
  <c r="T853" i="1"/>
  <c r="S854" i="1"/>
  <c r="T854" i="1"/>
  <c r="S855" i="1"/>
  <c r="T855" i="1"/>
  <c r="S856" i="1"/>
  <c r="T856" i="1"/>
  <c r="S857" i="1"/>
  <c r="T857" i="1"/>
  <c r="S858" i="1"/>
  <c r="T858" i="1"/>
  <c r="S859" i="1"/>
  <c r="T859" i="1"/>
  <c r="S860" i="1"/>
  <c r="T860" i="1"/>
  <c r="S861" i="1"/>
  <c r="T861" i="1"/>
  <c r="S862" i="1"/>
  <c r="T862" i="1"/>
  <c r="S863" i="1"/>
  <c r="T863" i="1"/>
  <c r="S864" i="1"/>
  <c r="T864" i="1"/>
  <c r="S865" i="1"/>
  <c r="T865" i="1"/>
  <c r="S866" i="1"/>
  <c r="T866" i="1"/>
  <c r="S867" i="1"/>
  <c r="T867" i="1"/>
  <c r="S868" i="1"/>
  <c r="T868" i="1"/>
  <c r="S869" i="1"/>
  <c r="T869" i="1"/>
  <c r="S870" i="1"/>
  <c r="T870" i="1"/>
  <c r="S871" i="1"/>
  <c r="T871" i="1"/>
  <c r="S872" i="1"/>
  <c r="T872" i="1"/>
  <c r="S873" i="1"/>
  <c r="T873" i="1"/>
  <c r="S874" i="1"/>
  <c r="T874" i="1"/>
  <c r="S875" i="1"/>
  <c r="T875" i="1"/>
  <c r="S876" i="1"/>
  <c r="T876" i="1"/>
  <c r="S877" i="1"/>
  <c r="T877" i="1"/>
  <c r="S878" i="1"/>
  <c r="T878" i="1"/>
  <c r="S879" i="1"/>
  <c r="T879" i="1"/>
  <c r="S880" i="1"/>
  <c r="T880" i="1"/>
  <c r="S881" i="1"/>
  <c r="T881" i="1"/>
  <c r="S882" i="1"/>
  <c r="T882" i="1"/>
  <c r="S883" i="1"/>
  <c r="T883" i="1"/>
  <c r="S884" i="1"/>
  <c r="T884" i="1"/>
  <c r="S885" i="1"/>
  <c r="T885" i="1"/>
  <c r="S886" i="1"/>
  <c r="T886" i="1"/>
  <c r="S887" i="1"/>
  <c r="T887" i="1"/>
  <c r="S888" i="1"/>
  <c r="T888" i="1"/>
  <c r="S889" i="1"/>
  <c r="T889" i="1"/>
  <c r="S890" i="1"/>
  <c r="T890" i="1"/>
  <c r="S891" i="1"/>
  <c r="T891" i="1"/>
  <c r="S892" i="1"/>
  <c r="T892" i="1"/>
  <c r="S893" i="1"/>
  <c r="T893" i="1"/>
  <c r="S894" i="1"/>
  <c r="T894" i="1"/>
  <c r="S895" i="1"/>
  <c r="T895" i="1"/>
  <c r="S896" i="1"/>
  <c r="T896" i="1"/>
  <c r="S897" i="1"/>
  <c r="T897" i="1"/>
  <c r="S898" i="1"/>
  <c r="T898" i="1"/>
  <c r="S899" i="1"/>
  <c r="T899" i="1"/>
  <c r="S900" i="1"/>
  <c r="T900" i="1"/>
  <c r="S901" i="1"/>
  <c r="T901" i="1"/>
  <c r="S902" i="1"/>
  <c r="T902" i="1"/>
  <c r="S903" i="1"/>
  <c r="T903" i="1"/>
  <c r="S904" i="1"/>
  <c r="T904" i="1"/>
  <c r="S905" i="1"/>
  <c r="T905" i="1"/>
  <c r="S906" i="1"/>
  <c r="T906" i="1"/>
  <c r="S907" i="1"/>
  <c r="T907" i="1"/>
  <c r="S908" i="1"/>
  <c r="T908" i="1"/>
  <c r="S909" i="1"/>
  <c r="T909" i="1"/>
  <c r="S910" i="1"/>
  <c r="T910" i="1"/>
  <c r="S911" i="1"/>
  <c r="T911" i="1"/>
  <c r="S912" i="1"/>
  <c r="T912" i="1"/>
  <c r="S913" i="1"/>
  <c r="T913" i="1"/>
  <c r="S914" i="1"/>
  <c r="T914" i="1"/>
  <c r="S915" i="1"/>
  <c r="T915" i="1"/>
  <c r="S916" i="1"/>
  <c r="T916" i="1"/>
  <c r="S917" i="1"/>
  <c r="T917" i="1"/>
  <c r="S918" i="1"/>
  <c r="T918" i="1"/>
  <c r="S919" i="1"/>
  <c r="T919" i="1"/>
  <c r="S920" i="1"/>
  <c r="T920" i="1"/>
  <c r="S921" i="1"/>
  <c r="T921" i="1"/>
  <c r="S922" i="1"/>
  <c r="T922" i="1"/>
  <c r="S923" i="1"/>
  <c r="T923" i="1"/>
  <c r="S924" i="1"/>
  <c r="T924" i="1"/>
  <c r="S925" i="1"/>
  <c r="T925" i="1"/>
  <c r="S926" i="1"/>
  <c r="T926" i="1"/>
  <c r="S927" i="1"/>
  <c r="T927" i="1"/>
  <c r="S928" i="1"/>
  <c r="T928" i="1"/>
  <c r="S929" i="1"/>
  <c r="T929" i="1"/>
  <c r="S930" i="1"/>
  <c r="T930" i="1"/>
  <c r="S931" i="1"/>
  <c r="T931" i="1"/>
  <c r="S932" i="1"/>
  <c r="T932" i="1"/>
  <c r="S933" i="1"/>
  <c r="T933" i="1"/>
  <c r="S934" i="1"/>
  <c r="T934" i="1"/>
  <c r="S935" i="1"/>
  <c r="T935" i="1"/>
  <c r="S936" i="1"/>
  <c r="T936" i="1"/>
  <c r="S937" i="1"/>
  <c r="T937" i="1"/>
  <c r="S938" i="1"/>
  <c r="T938" i="1"/>
  <c r="S939" i="1"/>
  <c r="T939" i="1"/>
  <c r="S940" i="1"/>
  <c r="T940" i="1"/>
  <c r="S941" i="1"/>
  <c r="T941" i="1"/>
  <c r="S942" i="1"/>
  <c r="T942" i="1"/>
  <c r="S943" i="1"/>
  <c r="T943" i="1"/>
  <c r="S944" i="1"/>
  <c r="T944" i="1"/>
  <c r="S945" i="1"/>
  <c r="T945" i="1"/>
  <c r="S946" i="1"/>
  <c r="T946" i="1"/>
  <c r="S947" i="1"/>
  <c r="T947" i="1"/>
  <c r="S948" i="1"/>
  <c r="T948" i="1"/>
  <c r="S949" i="1"/>
  <c r="T949" i="1"/>
  <c r="S950" i="1"/>
  <c r="T950" i="1"/>
  <c r="S951" i="1"/>
  <c r="T951" i="1"/>
  <c r="S952" i="1"/>
  <c r="T952" i="1"/>
  <c r="S953" i="1"/>
  <c r="T953" i="1"/>
  <c r="S954" i="1"/>
  <c r="T954" i="1"/>
  <c r="S955" i="1"/>
  <c r="T955" i="1"/>
  <c r="S956" i="1"/>
  <c r="T956" i="1"/>
  <c r="S957" i="1"/>
  <c r="T957" i="1"/>
  <c r="S958" i="1"/>
  <c r="T958" i="1"/>
  <c r="S959" i="1"/>
  <c r="T959" i="1"/>
  <c r="S960" i="1"/>
  <c r="T960" i="1"/>
  <c r="S961" i="1"/>
  <c r="T961" i="1"/>
  <c r="S962" i="1"/>
  <c r="T962" i="1"/>
  <c r="S963" i="1"/>
  <c r="T963" i="1"/>
  <c r="S964" i="1"/>
  <c r="T964" i="1"/>
  <c r="S965" i="1"/>
  <c r="T965" i="1"/>
  <c r="S966" i="1"/>
  <c r="T966" i="1"/>
  <c r="S967" i="1"/>
  <c r="T967" i="1"/>
  <c r="S968" i="1"/>
  <c r="T968" i="1"/>
  <c r="S969" i="1"/>
  <c r="T969" i="1"/>
  <c r="S970" i="1"/>
  <c r="T970" i="1"/>
  <c r="S971" i="1"/>
  <c r="T971" i="1"/>
  <c r="S972" i="1"/>
  <c r="T972" i="1"/>
  <c r="S973" i="1"/>
  <c r="T973" i="1"/>
  <c r="S974" i="1"/>
  <c r="T974" i="1"/>
  <c r="S975" i="1"/>
  <c r="T975" i="1"/>
  <c r="S976" i="1"/>
  <c r="T976" i="1"/>
  <c r="S977" i="1"/>
  <c r="T977" i="1"/>
  <c r="S978" i="1"/>
  <c r="T978" i="1"/>
  <c r="S979" i="1"/>
  <c r="T979" i="1"/>
  <c r="S980" i="1"/>
  <c r="T980" i="1"/>
  <c r="S981" i="1"/>
  <c r="T981" i="1"/>
  <c r="S982" i="1"/>
  <c r="T982" i="1"/>
  <c r="S983" i="1"/>
  <c r="T983" i="1"/>
  <c r="S984" i="1"/>
  <c r="T984" i="1"/>
  <c r="S985" i="1"/>
  <c r="T985" i="1"/>
  <c r="S986" i="1"/>
  <c r="T986" i="1"/>
  <c r="S987" i="1"/>
  <c r="T987" i="1"/>
  <c r="S988" i="1"/>
  <c r="T988" i="1"/>
  <c r="S989" i="1"/>
  <c r="T989" i="1"/>
  <c r="S990" i="1"/>
  <c r="T990" i="1"/>
  <c r="S991" i="1"/>
  <c r="T991" i="1"/>
  <c r="S992" i="1"/>
  <c r="T992" i="1"/>
  <c r="S993" i="1"/>
  <c r="T993" i="1"/>
  <c r="S994" i="1"/>
  <c r="T994" i="1"/>
  <c r="S995" i="1"/>
  <c r="T995" i="1"/>
  <c r="S996" i="1"/>
  <c r="T996" i="1"/>
  <c r="S997" i="1"/>
  <c r="T997" i="1"/>
  <c r="S998" i="1"/>
  <c r="T998" i="1"/>
  <c r="S999" i="1"/>
  <c r="T999" i="1"/>
  <c r="S1000" i="1"/>
  <c r="T1000" i="1"/>
  <c r="S1001" i="1"/>
  <c r="T1001" i="1"/>
  <c r="S1002" i="1"/>
  <c r="T1002" i="1"/>
  <c r="S1003" i="1"/>
  <c r="T1003" i="1"/>
  <c r="S1004" i="1"/>
  <c r="T1004" i="1"/>
  <c r="S1005" i="1"/>
  <c r="T1005" i="1"/>
  <c r="S1006" i="1"/>
  <c r="T1006" i="1"/>
  <c r="S1007" i="1"/>
  <c r="T1007" i="1"/>
  <c r="S1008" i="1"/>
  <c r="T1008" i="1"/>
  <c r="S1009" i="1"/>
  <c r="T1009" i="1"/>
  <c r="S1010" i="1"/>
  <c r="T1010" i="1"/>
  <c r="S1011" i="1"/>
  <c r="T1011" i="1"/>
  <c r="S1012" i="1"/>
  <c r="T1012" i="1"/>
  <c r="S1013" i="1"/>
  <c r="T1013" i="1"/>
  <c r="S1014" i="1"/>
  <c r="T1014" i="1"/>
  <c r="S1015" i="1"/>
  <c r="T1015" i="1"/>
  <c r="S1016" i="1"/>
  <c r="T1016" i="1"/>
  <c r="S1017" i="1"/>
  <c r="T1017" i="1"/>
  <c r="S1018" i="1"/>
  <c r="T1018" i="1"/>
  <c r="S1019" i="1"/>
  <c r="T1019" i="1"/>
  <c r="S1020" i="1"/>
  <c r="T1020" i="1"/>
  <c r="S1021" i="1"/>
  <c r="T1021" i="1"/>
  <c r="S1022" i="1"/>
  <c r="T1022" i="1"/>
  <c r="S1023" i="1"/>
  <c r="T1023" i="1"/>
  <c r="S1024" i="1"/>
  <c r="T1024" i="1"/>
  <c r="S1025" i="1"/>
  <c r="T1025" i="1"/>
  <c r="S1026" i="1"/>
  <c r="T1026" i="1"/>
  <c r="S1027" i="1"/>
  <c r="T1027" i="1"/>
  <c r="S1028" i="1"/>
  <c r="T1028" i="1"/>
  <c r="S1029" i="1"/>
  <c r="T1029" i="1"/>
  <c r="S1030" i="1"/>
  <c r="T1030" i="1"/>
  <c r="S1031" i="1"/>
  <c r="T1031" i="1"/>
  <c r="S1032" i="1"/>
  <c r="T1032" i="1"/>
  <c r="S1033" i="1"/>
  <c r="T1033" i="1"/>
  <c r="S1034" i="1"/>
  <c r="T1034" i="1"/>
  <c r="S1035" i="1"/>
  <c r="T1035" i="1"/>
  <c r="S1036" i="1"/>
  <c r="T1036" i="1"/>
  <c r="S1037" i="1"/>
  <c r="T1037" i="1"/>
  <c r="S1038" i="1"/>
  <c r="T1038" i="1"/>
  <c r="S1039" i="1"/>
  <c r="T1039" i="1"/>
  <c r="S1040" i="1"/>
  <c r="T1040" i="1"/>
  <c r="S1041" i="1"/>
  <c r="T1041" i="1"/>
  <c r="S1042" i="1"/>
  <c r="T1042" i="1"/>
  <c r="S1043" i="1"/>
  <c r="T1043" i="1"/>
  <c r="S1044" i="1"/>
  <c r="T1044" i="1"/>
  <c r="S1045" i="1"/>
  <c r="T1045" i="1"/>
  <c r="S1046" i="1"/>
  <c r="T1046" i="1"/>
  <c r="S1047" i="1"/>
  <c r="T1047" i="1"/>
  <c r="S1048" i="1"/>
  <c r="T1048" i="1"/>
  <c r="S1049" i="1"/>
  <c r="T1049" i="1"/>
  <c r="S1050" i="1"/>
  <c r="T1050" i="1"/>
  <c r="S1051" i="1"/>
  <c r="T1051" i="1"/>
  <c r="S1052" i="1"/>
  <c r="T1052" i="1"/>
  <c r="S1053" i="1"/>
  <c r="T1053" i="1"/>
  <c r="S1054" i="1"/>
  <c r="T1054" i="1"/>
  <c r="S1055" i="1"/>
  <c r="T1055" i="1"/>
  <c r="S1056" i="1"/>
  <c r="T1056" i="1"/>
  <c r="S1057" i="1"/>
  <c r="T1057" i="1"/>
  <c r="S1058" i="1"/>
  <c r="T1058" i="1"/>
  <c r="S1059" i="1"/>
  <c r="T1059" i="1"/>
  <c r="S1060" i="1"/>
  <c r="T1060" i="1"/>
  <c r="S1061" i="1"/>
  <c r="T1061" i="1"/>
  <c r="S1062" i="1"/>
  <c r="T1062" i="1"/>
  <c r="S1063" i="1"/>
  <c r="T1063" i="1"/>
  <c r="S1064" i="1"/>
  <c r="T1064" i="1"/>
  <c r="S1065" i="1"/>
  <c r="T1065" i="1"/>
  <c r="S1066" i="1"/>
  <c r="T1066" i="1"/>
  <c r="S1067" i="1"/>
  <c r="T1067" i="1"/>
  <c r="S1068" i="1"/>
  <c r="T1068" i="1"/>
  <c r="S1069" i="1"/>
  <c r="T1069" i="1"/>
  <c r="S1070" i="1"/>
  <c r="T1070" i="1"/>
  <c r="S1071" i="1"/>
  <c r="T1071" i="1"/>
  <c r="S1072" i="1"/>
  <c r="T1072" i="1"/>
  <c r="S1073" i="1"/>
  <c r="T1073" i="1"/>
  <c r="S1074" i="1"/>
  <c r="T1074" i="1"/>
  <c r="S1075" i="1"/>
  <c r="T1075" i="1"/>
  <c r="S1076" i="1"/>
  <c r="T1076" i="1"/>
  <c r="S1077" i="1"/>
  <c r="T1077" i="1"/>
  <c r="S1078" i="1"/>
  <c r="T1078" i="1"/>
  <c r="S1079" i="1"/>
  <c r="T1079" i="1"/>
  <c r="S1080" i="1"/>
  <c r="T1080" i="1"/>
  <c r="S1081" i="1"/>
  <c r="T1081" i="1"/>
  <c r="S1082" i="1"/>
  <c r="T1082" i="1"/>
  <c r="S1083" i="1"/>
  <c r="T1083" i="1"/>
  <c r="S1084" i="1"/>
  <c r="T1084" i="1"/>
  <c r="S1085" i="1"/>
  <c r="T1085" i="1"/>
  <c r="S1086" i="1"/>
  <c r="T1086" i="1"/>
  <c r="S1087" i="1"/>
  <c r="T1087" i="1"/>
  <c r="S1088" i="1"/>
  <c r="T1088" i="1"/>
  <c r="S1089" i="1"/>
  <c r="T1089" i="1"/>
  <c r="S1090" i="1"/>
  <c r="T1090" i="1"/>
  <c r="S1091" i="1"/>
  <c r="T1091" i="1"/>
  <c r="S1092" i="1"/>
  <c r="T1092" i="1"/>
  <c r="S1093" i="1"/>
  <c r="T1093" i="1"/>
  <c r="S1094" i="1"/>
  <c r="T1094" i="1"/>
  <c r="S1095" i="1"/>
  <c r="T1095" i="1"/>
  <c r="S1096" i="1"/>
  <c r="T1096" i="1"/>
  <c r="S1097" i="1"/>
  <c r="T1097" i="1"/>
  <c r="S1098" i="1"/>
  <c r="T1098" i="1"/>
  <c r="S1099" i="1"/>
  <c r="T1099" i="1"/>
  <c r="S1100" i="1"/>
  <c r="T1100" i="1"/>
  <c r="S1101" i="1"/>
  <c r="T1101" i="1"/>
  <c r="S1102" i="1"/>
  <c r="T1102" i="1"/>
  <c r="S1103" i="1"/>
  <c r="T1103" i="1"/>
  <c r="S1104" i="1"/>
  <c r="T1104" i="1"/>
  <c r="S1105" i="1"/>
  <c r="T1105" i="1"/>
  <c r="S1106" i="1"/>
  <c r="T1106" i="1"/>
  <c r="S1107" i="1"/>
  <c r="T1107" i="1"/>
  <c r="S1108" i="1"/>
  <c r="T1108" i="1"/>
  <c r="S1109" i="1"/>
  <c r="T1109" i="1"/>
  <c r="S1110" i="1"/>
  <c r="T1110" i="1"/>
  <c r="S1111" i="1"/>
  <c r="T1111" i="1"/>
  <c r="S1112" i="1"/>
  <c r="T1112" i="1"/>
  <c r="S1113" i="1"/>
  <c r="T1113" i="1"/>
  <c r="S1114" i="1"/>
  <c r="T1114" i="1"/>
  <c r="S1115" i="1"/>
  <c r="T1115" i="1"/>
  <c r="S1116" i="1"/>
  <c r="T1116" i="1"/>
  <c r="S1117" i="1"/>
  <c r="T1117" i="1"/>
  <c r="S1118" i="1"/>
  <c r="T1118" i="1"/>
  <c r="S1119" i="1"/>
  <c r="T1119" i="1"/>
  <c r="S1120" i="1"/>
  <c r="T1120" i="1"/>
  <c r="S1121" i="1"/>
  <c r="T1121" i="1"/>
  <c r="S1122" i="1"/>
  <c r="T1122" i="1"/>
  <c r="S1123" i="1"/>
  <c r="T1123" i="1"/>
  <c r="S1124" i="1"/>
  <c r="T1124" i="1"/>
  <c r="S1125" i="1"/>
  <c r="T1125" i="1"/>
  <c r="S1126" i="1"/>
  <c r="T1126" i="1"/>
  <c r="S1127" i="1"/>
  <c r="T1127" i="1"/>
  <c r="S1128" i="1"/>
  <c r="T1128" i="1"/>
  <c r="S1129" i="1"/>
  <c r="T1129" i="1"/>
  <c r="S1130" i="1"/>
  <c r="T1130" i="1"/>
  <c r="S1131" i="1"/>
  <c r="T1131" i="1"/>
  <c r="S1132" i="1"/>
  <c r="T1132" i="1"/>
  <c r="S1133" i="1"/>
  <c r="T1133" i="1"/>
  <c r="S1134" i="1"/>
  <c r="T1134" i="1"/>
  <c r="S1135" i="1"/>
  <c r="T1135" i="1"/>
  <c r="S1136" i="1"/>
  <c r="T1136" i="1"/>
  <c r="S1137" i="1"/>
  <c r="T1137" i="1"/>
  <c r="S1138" i="1"/>
  <c r="T1138" i="1"/>
  <c r="S1139" i="1"/>
  <c r="T1139" i="1"/>
  <c r="S1140" i="1"/>
  <c r="T1140" i="1"/>
  <c r="S1141" i="1"/>
  <c r="T1141" i="1"/>
  <c r="S1142" i="1"/>
  <c r="T1142" i="1"/>
  <c r="S1143" i="1"/>
  <c r="T1143" i="1"/>
  <c r="S1144" i="1"/>
  <c r="T1144" i="1"/>
  <c r="S1145" i="1"/>
  <c r="T1145" i="1"/>
  <c r="S1146" i="1"/>
  <c r="T1146" i="1"/>
  <c r="S1147" i="1"/>
  <c r="T1147" i="1"/>
  <c r="S1148" i="1"/>
  <c r="T1148" i="1"/>
  <c r="S1149" i="1"/>
  <c r="T1149" i="1"/>
  <c r="S1150" i="1"/>
  <c r="T1150" i="1"/>
  <c r="S1151" i="1"/>
  <c r="T1151" i="1"/>
  <c r="S1152" i="1"/>
  <c r="T1152" i="1"/>
  <c r="S1153" i="1"/>
  <c r="T1153" i="1"/>
  <c r="S1154" i="1"/>
  <c r="T1154" i="1"/>
  <c r="S1155" i="1"/>
  <c r="T1155" i="1"/>
  <c r="S1156" i="1"/>
  <c r="T1156" i="1"/>
  <c r="S1157" i="1"/>
  <c r="T1157" i="1"/>
  <c r="S1158" i="1"/>
  <c r="T1158" i="1"/>
  <c r="S1159" i="1"/>
  <c r="T1159" i="1"/>
  <c r="S1160" i="1"/>
  <c r="T1160" i="1"/>
  <c r="S1161" i="1"/>
  <c r="T1161" i="1"/>
  <c r="S1162" i="1"/>
  <c r="T1162" i="1"/>
  <c r="S1163" i="1"/>
  <c r="T1163" i="1"/>
  <c r="S1164" i="1"/>
  <c r="T1164" i="1"/>
  <c r="S1165" i="1"/>
  <c r="T1165" i="1"/>
  <c r="S1166" i="1"/>
  <c r="T1166" i="1"/>
  <c r="S1167" i="1"/>
  <c r="T1167" i="1"/>
  <c r="S1168" i="1"/>
  <c r="T1168" i="1"/>
  <c r="S1169" i="1"/>
  <c r="T1169" i="1"/>
  <c r="S1170" i="1"/>
  <c r="T1170" i="1"/>
  <c r="S1171" i="1"/>
  <c r="T1171" i="1"/>
  <c r="S1172" i="1"/>
  <c r="T1172" i="1"/>
  <c r="S1173" i="1"/>
  <c r="T1173" i="1"/>
  <c r="S1174" i="1"/>
  <c r="T1174" i="1"/>
  <c r="S1175" i="1"/>
  <c r="T1175" i="1"/>
  <c r="S1176" i="1"/>
  <c r="T1176" i="1"/>
  <c r="S1177" i="1"/>
  <c r="T1177" i="1"/>
  <c r="S1178" i="1"/>
  <c r="T1178" i="1"/>
  <c r="S1179" i="1"/>
  <c r="T1179" i="1"/>
  <c r="S1180" i="1"/>
  <c r="T1180" i="1"/>
  <c r="S1181" i="1"/>
  <c r="T1181" i="1"/>
  <c r="S1182" i="1"/>
  <c r="T1182" i="1"/>
  <c r="S1183" i="1"/>
  <c r="T1183" i="1"/>
  <c r="S1184" i="1"/>
  <c r="T1184" i="1"/>
  <c r="S1185" i="1"/>
  <c r="T1185" i="1"/>
  <c r="S1186" i="1"/>
  <c r="T1186" i="1"/>
  <c r="S1187" i="1"/>
  <c r="T1187" i="1"/>
  <c r="S1188" i="1"/>
  <c r="T1188" i="1"/>
  <c r="S1189" i="1"/>
  <c r="T1189" i="1"/>
  <c r="S1190" i="1"/>
  <c r="T1190" i="1"/>
  <c r="S1191" i="1"/>
  <c r="T1191" i="1"/>
  <c r="S1192" i="1"/>
  <c r="T1192" i="1"/>
  <c r="S1193" i="1"/>
  <c r="T1193" i="1"/>
  <c r="S1194" i="1"/>
  <c r="T1194" i="1"/>
  <c r="S1195" i="1"/>
  <c r="T1195" i="1"/>
  <c r="S1196" i="1"/>
  <c r="T1196" i="1"/>
  <c r="S1197" i="1"/>
  <c r="T1197" i="1"/>
  <c r="S1198" i="1"/>
  <c r="T1198" i="1"/>
  <c r="S1199" i="1"/>
  <c r="T1199" i="1"/>
  <c r="S1200" i="1"/>
  <c r="T1200" i="1"/>
  <c r="S1201" i="1"/>
  <c r="T1201" i="1"/>
  <c r="S1202" i="1"/>
  <c r="T1202" i="1"/>
  <c r="S1203" i="1"/>
  <c r="T1203" i="1"/>
  <c r="S1204" i="1"/>
  <c r="T1204" i="1"/>
  <c r="S1205" i="1"/>
  <c r="T1205" i="1"/>
  <c r="S1206" i="1"/>
  <c r="T1206" i="1"/>
  <c r="S1207" i="1"/>
  <c r="T1207" i="1"/>
  <c r="S1208" i="1"/>
  <c r="T1208" i="1"/>
  <c r="S1209" i="1"/>
  <c r="T1209" i="1"/>
  <c r="S1210" i="1"/>
  <c r="T1210" i="1"/>
  <c r="S1211" i="1"/>
  <c r="T1211" i="1"/>
  <c r="S1212" i="1"/>
  <c r="T1212" i="1"/>
  <c r="S1213" i="1"/>
  <c r="T1213" i="1"/>
  <c r="S1214" i="1"/>
  <c r="T1214" i="1"/>
  <c r="S1215" i="1"/>
  <c r="T1215" i="1"/>
  <c r="S1216" i="1"/>
  <c r="T1216" i="1"/>
  <c r="S1217" i="1"/>
  <c r="T1217" i="1"/>
  <c r="S1218" i="1"/>
  <c r="T1218" i="1"/>
  <c r="S1219" i="1"/>
  <c r="T1219" i="1"/>
  <c r="S1220" i="1"/>
  <c r="T1220" i="1"/>
  <c r="S1221" i="1"/>
  <c r="T1221" i="1"/>
  <c r="S1222" i="1"/>
  <c r="T1222" i="1"/>
  <c r="S1223" i="1"/>
  <c r="T1223" i="1"/>
  <c r="S1224" i="1"/>
  <c r="T1224" i="1"/>
  <c r="S1225" i="1"/>
  <c r="T1225" i="1"/>
  <c r="S1226" i="1"/>
  <c r="T1226" i="1"/>
  <c r="S1227" i="1"/>
  <c r="T1227" i="1"/>
  <c r="S1228" i="1"/>
  <c r="T1228" i="1"/>
  <c r="S1229" i="1"/>
  <c r="T1229" i="1"/>
  <c r="S1230" i="1"/>
  <c r="T1230" i="1"/>
  <c r="S1231" i="1"/>
  <c r="T1231" i="1"/>
  <c r="S1232" i="1"/>
  <c r="T1232" i="1"/>
  <c r="S1233" i="1"/>
  <c r="T1233" i="1"/>
  <c r="S1234" i="1"/>
  <c r="T1234" i="1"/>
  <c r="S1235" i="1"/>
  <c r="T1235" i="1"/>
  <c r="S1236" i="1"/>
  <c r="T1236" i="1"/>
  <c r="S1237" i="1"/>
  <c r="T1237" i="1"/>
  <c r="S1238" i="1"/>
  <c r="T1238" i="1"/>
  <c r="S1239" i="1"/>
  <c r="T1239" i="1"/>
  <c r="S1240" i="1"/>
  <c r="T1240" i="1"/>
  <c r="S1241" i="1"/>
  <c r="T1241" i="1"/>
  <c r="S1242" i="1"/>
  <c r="T1242" i="1"/>
  <c r="S1243" i="1"/>
  <c r="T1243" i="1"/>
  <c r="S1244" i="1"/>
  <c r="T1244" i="1"/>
  <c r="S1245" i="1"/>
  <c r="T1245" i="1"/>
  <c r="S1246" i="1"/>
  <c r="T1246" i="1"/>
  <c r="S1247" i="1"/>
  <c r="T1247" i="1"/>
  <c r="S1248" i="1"/>
  <c r="T1248" i="1"/>
  <c r="S1249" i="1"/>
  <c r="T1249" i="1"/>
  <c r="S1250" i="1"/>
  <c r="T1250" i="1"/>
  <c r="S1251" i="1"/>
  <c r="T1251" i="1"/>
  <c r="S1252" i="1"/>
  <c r="T1252" i="1"/>
  <c r="S1253" i="1"/>
  <c r="T1253" i="1"/>
  <c r="S1254" i="1"/>
  <c r="T1254" i="1"/>
  <c r="S1255" i="1"/>
  <c r="T1255" i="1"/>
  <c r="S1256" i="1"/>
  <c r="T1256" i="1"/>
  <c r="S1257" i="1"/>
  <c r="T1257" i="1"/>
  <c r="S1258" i="1"/>
  <c r="T1258" i="1"/>
  <c r="S1259" i="1"/>
  <c r="T1259" i="1"/>
  <c r="S1260" i="1"/>
  <c r="T1260" i="1"/>
  <c r="S1261" i="1"/>
  <c r="T1261" i="1"/>
  <c r="S1262" i="1"/>
  <c r="T1262" i="1"/>
  <c r="S1263" i="1"/>
  <c r="T1263" i="1"/>
  <c r="S1264" i="1"/>
  <c r="T1264" i="1"/>
  <c r="S1265" i="1"/>
  <c r="T1265" i="1"/>
  <c r="S1266" i="1"/>
  <c r="T1266" i="1"/>
  <c r="S1267" i="1"/>
  <c r="T1267" i="1"/>
  <c r="S1268" i="1"/>
  <c r="T1268" i="1"/>
  <c r="S1269" i="1"/>
  <c r="T1269" i="1"/>
  <c r="S1270" i="1"/>
  <c r="T1270" i="1"/>
  <c r="S1271" i="1"/>
  <c r="T1271" i="1"/>
  <c r="S1272" i="1"/>
  <c r="T1272" i="1"/>
  <c r="S1273" i="1"/>
  <c r="T1273" i="1"/>
  <c r="S1274" i="1"/>
  <c r="T1274" i="1"/>
  <c r="S1275" i="1"/>
  <c r="T1275" i="1"/>
  <c r="S1276" i="1"/>
  <c r="T1276" i="1"/>
  <c r="S1277" i="1"/>
  <c r="T1277" i="1"/>
  <c r="S1278" i="1"/>
  <c r="T1278" i="1"/>
  <c r="S1279" i="1"/>
  <c r="T1279" i="1"/>
  <c r="S1280" i="1"/>
  <c r="T1280" i="1"/>
  <c r="S1281" i="1"/>
  <c r="T1281" i="1"/>
  <c r="S1282" i="1"/>
  <c r="T1282" i="1"/>
  <c r="S1283" i="1"/>
  <c r="T1283" i="1"/>
  <c r="S1284" i="1"/>
  <c r="T1284" i="1"/>
  <c r="S1285" i="1"/>
  <c r="T1285" i="1"/>
  <c r="S1286" i="1"/>
  <c r="T1286" i="1"/>
  <c r="S1287" i="1"/>
  <c r="T1287" i="1"/>
  <c r="S1288" i="1"/>
  <c r="T1288" i="1"/>
  <c r="S1289" i="1"/>
  <c r="T1289" i="1"/>
  <c r="S1290" i="1"/>
  <c r="T1290" i="1"/>
  <c r="S1291" i="1"/>
  <c r="T1291" i="1"/>
  <c r="S1292" i="1"/>
  <c r="T1292" i="1"/>
  <c r="S1293" i="1"/>
  <c r="T1293" i="1"/>
  <c r="S1294" i="1"/>
  <c r="T1294" i="1"/>
  <c r="S1295" i="1"/>
  <c r="T1295" i="1"/>
  <c r="S1296" i="1"/>
  <c r="T1296" i="1"/>
  <c r="S1297" i="1"/>
  <c r="T1297" i="1"/>
  <c r="S1298" i="1"/>
  <c r="T1298" i="1"/>
  <c r="S1299" i="1"/>
  <c r="T1299" i="1"/>
  <c r="S1300" i="1"/>
  <c r="T1300" i="1"/>
  <c r="S1301" i="1"/>
  <c r="T1301" i="1"/>
  <c r="S1302" i="1"/>
  <c r="T1302" i="1"/>
  <c r="S1303" i="1"/>
  <c r="T1303" i="1"/>
  <c r="S1304" i="1"/>
  <c r="T1304" i="1"/>
  <c r="S1305" i="1"/>
  <c r="T1305" i="1"/>
  <c r="S1306" i="1"/>
  <c r="T1306" i="1"/>
  <c r="S1307" i="1"/>
  <c r="T1307" i="1"/>
  <c r="S1308" i="1"/>
  <c r="T1308" i="1"/>
  <c r="S1309" i="1"/>
  <c r="T1309" i="1"/>
  <c r="S1310" i="1"/>
  <c r="T1310" i="1"/>
  <c r="S1311" i="1"/>
  <c r="T1311" i="1"/>
  <c r="S1312" i="1"/>
  <c r="T1312" i="1"/>
  <c r="S1313" i="1"/>
  <c r="T1313" i="1"/>
  <c r="S1314" i="1"/>
  <c r="T1314" i="1"/>
  <c r="S1315" i="1"/>
  <c r="T1315" i="1"/>
  <c r="S1316" i="1"/>
  <c r="T1316" i="1"/>
  <c r="S1317" i="1"/>
  <c r="T1317" i="1"/>
  <c r="S1318" i="1"/>
  <c r="T1318" i="1"/>
  <c r="S1319" i="1"/>
  <c r="T1319" i="1"/>
  <c r="S1320" i="1"/>
  <c r="T1320" i="1"/>
  <c r="S1321" i="1"/>
  <c r="T1321" i="1"/>
  <c r="S1322" i="1"/>
  <c r="T1322" i="1"/>
  <c r="S1323" i="1"/>
  <c r="T1323" i="1"/>
  <c r="S1324" i="1"/>
  <c r="T1324" i="1"/>
  <c r="S1325" i="1"/>
  <c r="T1325" i="1"/>
  <c r="S1326" i="1"/>
  <c r="T1326" i="1"/>
  <c r="S1327" i="1"/>
  <c r="T1327" i="1"/>
  <c r="S1328" i="1"/>
  <c r="T1328" i="1"/>
  <c r="S1329" i="1"/>
  <c r="T1329" i="1"/>
  <c r="S1330" i="1"/>
  <c r="T1330" i="1"/>
  <c r="S1331" i="1"/>
  <c r="T1331" i="1"/>
  <c r="S1332" i="1"/>
  <c r="T1332" i="1"/>
  <c r="S1333" i="1"/>
  <c r="T1333" i="1"/>
  <c r="S1334" i="1"/>
  <c r="T1334" i="1"/>
  <c r="S1335" i="1"/>
  <c r="T1335" i="1"/>
  <c r="S1336" i="1"/>
  <c r="T1336" i="1"/>
  <c r="S1337" i="1"/>
  <c r="T1337" i="1"/>
  <c r="S1338" i="1"/>
  <c r="T1338" i="1"/>
  <c r="S1339" i="1"/>
  <c r="T1339" i="1"/>
  <c r="S1340" i="1"/>
  <c r="T1340" i="1"/>
  <c r="S1341" i="1"/>
  <c r="T1341" i="1"/>
  <c r="S1342" i="1"/>
  <c r="T1342" i="1"/>
  <c r="S1343" i="1"/>
  <c r="T1343" i="1"/>
  <c r="S1344" i="1"/>
  <c r="T1344" i="1"/>
  <c r="S1345" i="1"/>
  <c r="T1345" i="1"/>
  <c r="S1346" i="1"/>
  <c r="T1346" i="1"/>
  <c r="S1347" i="1"/>
  <c r="T1347" i="1"/>
  <c r="S1348" i="1"/>
  <c r="T1348" i="1"/>
  <c r="S1349" i="1"/>
  <c r="T1349" i="1"/>
  <c r="S1350" i="1"/>
  <c r="T1350" i="1"/>
  <c r="S1351" i="1"/>
  <c r="T1351" i="1"/>
  <c r="S1352" i="1"/>
  <c r="T1352" i="1"/>
  <c r="S1353" i="1"/>
  <c r="T1353" i="1"/>
  <c r="S1354" i="1"/>
  <c r="T1354" i="1"/>
  <c r="S1355" i="1"/>
  <c r="T1355" i="1"/>
  <c r="S1356" i="1"/>
  <c r="T1356" i="1"/>
  <c r="S1357" i="1"/>
  <c r="T1357" i="1"/>
  <c r="S1358" i="1"/>
  <c r="T1358" i="1"/>
  <c r="S1359" i="1"/>
  <c r="T1359" i="1"/>
  <c r="S1360" i="1"/>
  <c r="T1360" i="1"/>
  <c r="S1361" i="1"/>
  <c r="T1361" i="1"/>
  <c r="S1362" i="1"/>
  <c r="T1362" i="1"/>
  <c r="S1363" i="1"/>
  <c r="T1363" i="1"/>
  <c r="S1364" i="1"/>
  <c r="T1364" i="1"/>
  <c r="S1365" i="1"/>
  <c r="T1365" i="1"/>
  <c r="S1366" i="1"/>
  <c r="T1366" i="1"/>
  <c r="S1367" i="1"/>
  <c r="T1367" i="1"/>
  <c r="S1368" i="1"/>
  <c r="T1368" i="1"/>
  <c r="S1369" i="1"/>
  <c r="T1369" i="1"/>
  <c r="S1370" i="1"/>
  <c r="T1370" i="1"/>
  <c r="S1371" i="1"/>
  <c r="T1371" i="1"/>
  <c r="S1372" i="1"/>
  <c r="T1372" i="1"/>
  <c r="S1373" i="1"/>
  <c r="T1373" i="1"/>
  <c r="S1374" i="1"/>
  <c r="T1374" i="1"/>
  <c r="S1375" i="1"/>
  <c r="T1375" i="1"/>
  <c r="S1376" i="1"/>
  <c r="T1376" i="1"/>
  <c r="S1377" i="1"/>
  <c r="T1377" i="1"/>
  <c r="S1378" i="1"/>
  <c r="T1378" i="1"/>
  <c r="S1379" i="1"/>
  <c r="T1379" i="1"/>
  <c r="S1380" i="1"/>
  <c r="T1380" i="1"/>
  <c r="S1381" i="1"/>
  <c r="T1381" i="1"/>
  <c r="S1382" i="1"/>
  <c r="T1382" i="1"/>
  <c r="S1383" i="1"/>
  <c r="T1383" i="1"/>
  <c r="S1384" i="1"/>
  <c r="T1384" i="1"/>
  <c r="S1385" i="1"/>
  <c r="T1385" i="1"/>
  <c r="S1386" i="1"/>
  <c r="T1386" i="1"/>
  <c r="S1387" i="1"/>
  <c r="T1387" i="1"/>
  <c r="S1388" i="1"/>
  <c r="T1388" i="1"/>
  <c r="S1389" i="1"/>
  <c r="T1389" i="1"/>
  <c r="S1390" i="1"/>
  <c r="T1390" i="1"/>
  <c r="S1391" i="1"/>
  <c r="T1391" i="1"/>
  <c r="S1392" i="1"/>
  <c r="T1392" i="1"/>
  <c r="S1393" i="1"/>
  <c r="T1393" i="1"/>
  <c r="S1394" i="1"/>
  <c r="T1394" i="1"/>
  <c r="S1395" i="1"/>
  <c r="T1395" i="1"/>
  <c r="S1396" i="1"/>
  <c r="T1396" i="1"/>
  <c r="S1397" i="1"/>
  <c r="T1397" i="1"/>
  <c r="S1398" i="1"/>
  <c r="T1398" i="1"/>
  <c r="S1399" i="1"/>
  <c r="T1399" i="1"/>
  <c r="S1400" i="1"/>
  <c r="T1400" i="1"/>
  <c r="S1401" i="1"/>
  <c r="T1401" i="1"/>
  <c r="S1402" i="1"/>
  <c r="T1402" i="1"/>
  <c r="S1403" i="1"/>
  <c r="T1403" i="1"/>
  <c r="S1404" i="1"/>
  <c r="T1404" i="1"/>
  <c r="S1405" i="1"/>
  <c r="T1405" i="1"/>
  <c r="S1406" i="1"/>
  <c r="T1406" i="1"/>
  <c r="S1407" i="1"/>
  <c r="T1407" i="1"/>
  <c r="S1408" i="1"/>
  <c r="T1408" i="1"/>
  <c r="S1409" i="1"/>
  <c r="T1409" i="1"/>
  <c r="S1410" i="1"/>
  <c r="T1410" i="1"/>
  <c r="S1411" i="1"/>
  <c r="T1411" i="1"/>
  <c r="S1412" i="1"/>
  <c r="T1412" i="1"/>
  <c r="S1413" i="1"/>
  <c r="T1413" i="1"/>
  <c r="S1414" i="1"/>
  <c r="T1414" i="1"/>
  <c r="S1415" i="1"/>
  <c r="T1415" i="1"/>
  <c r="S1416" i="1"/>
  <c r="T1416" i="1"/>
  <c r="S1417" i="1"/>
  <c r="T1417" i="1"/>
  <c r="S1418" i="1"/>
  <c r="T1418" i="1"/>
  <c r="S1419" i="1"/>
  <c r="T1419" i="1"/>
  <c r="S1420" i="1"/>
  <c r="T1420" i="1"/>
  <c r="S1421" i="1"/>
  <c r="T1421" i="1"/>
  <c r="S1422" i="1"/>
  <c r="T1422" i="1"/>
  <c r="S1423" i="1"/>
  <c r="T1423" i="1"/>
  <c r="S1424" i="1"/>
  <c r="T1424" i="1"/>
  <c r="S1425" i="1"/>
  <c r="T1425" i="1"/>
  <c r="S1426" i="1"/>
  <c r="T1426" i="1"/>
  <c r="S1427" i="1"/>
  <c r="T1427" i="1"/>
  <c r="S1428" i="1"/>
  <c r="T1428" i="1"/>
  <c r="S1429" i="1"/>
  <c r="T1429" i="1"/>
  <c r="S1430" i="1"/>
  <c r="T1430" i="1"/>
  <c r="S1431" i="1"/>
  <c r="T1431" i="1"/>
  <c r="S1432" i="1"/>
  <c r="T1432" i="1"/>
  <c r="S1433" i="1"/>
  <c r="T1433" i="1"/>
  <c r="S1434" i="1"/>
  <c r="T1434" i="1"/>
  <c r="S1435" i="1"/>
  <c r="T1435" i="1"/>
  <c r="S1436" i="1"/>
  <c r="T1436" i="1"/>
  <c r="S1437" i="1"/>
  <c r="T1437" i="1"/>
  <c r="S1438" i="1"/>
  <c r="T1438" i="1"/>
  <c r="S1439" i="1"/>
  <c r="T1439" i="1"/>
  <c r="S1440" i="1"/>
  <c r="T1440" i="1"/>
  <c r="S1441" i="1"/>
  <c r="T1441" i="1"/>
  <c r="S1442" i="1"/>
  <c r="T1442" i="1"/>
  <c r="S1443" i="1"/>
  <c r="T1443" i="1"/>
  <c r="S1444" i="1"/>
  <c r="T1444" i="1"/>
  <c r="S1445" i="1"/>
  <c r="T1445" i="1"/>
  <c r="S1446" i="1"/>
  <c r="T1446" i="1"/>
  <c r="S1447" i="1"/>
  <c r="T1447" i="1"/>
  <c r="S1448" i="1"/>
  <c r="T1448" i="1"/>
  <c r="S1449" i="1"/>
  <c r="T1449" i="1"/>
  <c r="S1450" i="1"/>
  <c r="T1450" i="1"/>
  <c r="S1451" i="1"/>
  <c r="T1451" i="1"/>
  <c r="S1452" i="1"/>
  <c r="T1452" i="1"/>
  <c r="S1453" i="1"/>
  <c r="T1453" i="1"/>
  <c r="S1454" i="1"/>
  <c r="T1454" i="1"/>
  <c r="S1455" i="1"/>
  <c r="T1455" i="1"/>
  <c r="S1456" i="1"/>
  <c r="T1456" i="1"/>
  <c r="S1457" i="1"/>
  <c r="T1457" i="1"/>
  <c r="S1458" i="1"/>
  <c r="T1458" i="1"/>
  <c r="S1459" i="1"/>
  <c r="T1459" i="1"/>
  <c r="S1460" i="1"/>
  <c r="T1460" i="1"/>
  <c r="S1461" i="1"/>
  <c r="T1461" i="1"/>
  <c r="S1462" i="1"/>
  <c r="T1462" i="1"/>
  <c r="S1463" i="1"/>
  <c r="T1463" i="1"/>
  <c r="S1464" i="1"/>
  <c r="T1464" i="1"/>
  <c r="S1465" i="1"/>
  <c r="T1465" i="1"/>
  <c r="S1466" i="1"/>
  <c r="T1466" i="1"/>
  <c r="S1467" i="1"/>
  <c r="T1467" i="1"/>
  <c r="S1468" i="1"/>
  <c r="T1468" i="1"/>
  <c r="S1469" i="1"/>
  <c r="T1469" i="1"/>
  <c r="S1470" i="1"/>
  <c r="T1470" i="1"/>
  <c r="S1471" i="1"/>
  <c r="T1471" i="1"/>
  <c r="S1472" i="1"/>
  <c r="T1472" i="1"/>
  <c r="S1473" i="1"/>
  <c r="T1473" i="1"/>
  <c r="S1474" i="1"/>
  <c r="T1474" i="1"/>
  <c r="S1475" i="1"/>
  <c r="T1475" i="1"/>
  <c r="S1476" i="1"/>
  <c r="T1476" i="1"/>
  <c r="S1477" i="1"/>
  <c r="T1477" i="1"/>
  <c r="S1478" i="1"/>
  <c r="T1478" i="1"/>
  <c r="S1479" i="1"/>
  <c r="T1479" i="1"/>
  <c r="S1480" i="1"/>
  <c r="T1480" i="1"/>
  <c r="S1481" i="1"/>
  <c r="T1481" i="1"/>
  <c r="S1482" i="1"/>
  <c r="T1482" i="1"/>
  <c r="S1483" i="1"/>
  <c r="T1483" i="1"/>
  <c r="S1484" i="1"/>
  <c r="T1484" i="1"/>
  <c r="S1485" i="1"/>
  <c r="T1485" i="1"/>
  <c r="S1486" i="1"/>
  <c r="T1486" i="1"/>
  <c r="S1487" i="1"/>
  <c r="T1487" i="1"/>
  <c r="S1488" i="1"/>
  <c r="T1488" i="1"/>
  <c r="S1489" i="1"/>
  <c r="T1489" i="1"/>
  <c r="S1490" i="1"/>
  <c r="T1490" i="1"/>
  <c r="S1491" i="1"/>
  <c r="T1491" i="1"/>
  <c r="S1492" i="1"/>
  <c r="T1492" i="1"/>
  <c r="S1493" i="1"/>
  <c r="T1493" i="1"/>
  <c r="S1494" i="1"/>
  <c r="T1494" i="1"/>
  <c r="S1495" i="1"/>
  <c r="T1495" i="1"/>
  <c r="S1496" i="1"/>
  <c r="T1496" i="1"/>
  <c r="S1497" i="1"/>
  <c r="T1497" i="1"/>
  <c r="S1498" i="1"/>
  <c r="T1498" i="1"/>
  <c r="S1499" i="1"/>
  <c r="T1499" i="1"/>
  <c r="S1500" i="1"/>
  <c r="T1500" i="1"/>
  <c r="S1501" i="1"/>
  <c r="T1501" i="1"/>
  <c r="S1502" i="1"/>
  <c r="T1502" i="1"/>
  <c r="S1503" i="1"/>
  <c r="T1503" i="1"/>
  <c r="S1504" i="1"/>
  <c r="T1504" i="1"/>
  <c r="S1505" i="1"/>
  <c r="T1505" i="1"/>
  <c r="S1506" i="1"/>
  <c r="T1506" i="1"/>
  <c r="S1507" i="1"/>
  <c r="T1507" i="1"/>
  <c r="S1508" i="1"/>
  <c r="T1508" i="1"/>
  <c r="S1509" i="1"/>
  <c r="T1509" i="1"/>
  <c r="S1510" i="1"/>
  <c r="T1510" i="1"/>
  <c r="S1511" i="1"/>
  <c r="T1511" i="1"/>
  <c r="S1512" i="1"/>
  <c r="T1512" i="1"/>
  <c r="S1513" i="1"/>
  <c r="T1513" i="1"/>
  <c r="S1514" i="1"/>
  <c r="T1514" i="1"/>
  <c r="S1515" i="1"/>
  <c r="T1515" i="1"/>
  <c r="S1516" i="1"/>
  <c r="T1516" i="1"/>
  <c r="S1517" i="1"/>
  <c r="T1517" i="1"/>
  <c r="S1518" i="1"/>
  <c r="T1518" i="1"/>
  <c r="S1519" i="1"/>
  <c r="T1519" i="1"/>
  <c r="S1520" i="1"/>
  <c r="T1520" i="1"/>
  <c r="S1521" i="1"/>
  <c r="T1521" i="1"/>
  <c r="S1522" i="1"/>
  <c r="T1522" i="1"/>
  <c r="S1523" i="1"/>
  <c r="T1523" i="1"/>
  <c r="S1524" i="1"/>
  <c r="T1524" i="1"/>
  <c r="S1525" i="1"/>
  <c r="T1525" i="1"/>
  <c r="S1526" i="1"/>
  <c r="T1526" i="1"/>
  <c r="S1527" i="1"/>
  <c r="T1527" i="1"/>
  <c r="S1528" i="1"/>
  <c r="T1528" i="1"/>
  <c r="S1529" i="1"/>
  <c r="T1529" i="1"/>
  <c r="S1530" i="1"/>
  <c r="T1530" i="1"/>
  <c r="S1531" i="1"/>
  <c r="T1531" i="1"/>
  <c r="S1532" i="1"/>
  <c r="T1532" i="1"/>
  <c r="S1533" i="1"/>
  <c r="T1533" i="1"/>
  <c r="S1534" i="1"/>
  <c r="T1534" i="1"/>
  <c r="S1535" i="1"/>
  <c r="T1535" i="1"/>
  <c r="S1536" i="1"/>
  <c r="T1536" i="1"/>
  <c r="S1537" i="1"/>
  <c r="T1537" i="1"/>
  <c r="S1538" i="1"/>
  <c r="T1538" i="1"/>
  <c r="S1539" i="1"/>
  <c r="T1539" i="1"/>
  <c r="S1540" i="1"/>
  <c r="T1540" i="1"/>
  <c r="S1541" i="1"/>
  <c r="T1541" i="1"/>
  <c r="S1542" i="1"/>
  <c r="T1542" i="1"/>
  <c r="S1543" i="1"/>
  <c r="T1543" i="1"/>
  <c r="S1544" i="1"/>
  <c r="T1544" i="1"/>
  <c r="S1545" i="1"/>
  <c r="T1545" i="1"/>
  <c r="S1546" i="1"/>
  <c r="T1546" i="1"/>
  <c r="S1547" i="1"/>
  <c r="T1547" i="1"/>
  <c r="S1548" i="1"/>
  <c r="T1548" i="1"/>
  <c r="S1549" i="1"/>
  <c r="T1549" i="1"/>
  <c r="S1550" i="1"/>
  <c r="T1550" i="1"/>
  <c r="S1551" i="1"/>
  <c r="T1551" i="1"/>
  <c r="S1552" i="1"/>
  <c r="T1552" i="1"/>
  <c r="S1553" i="1"/>
  <c r="T1553" i="1"/>
  <c r="S1554" i="1"/>
  <c r="T1554" i="1"/>
  <c r="S1555" i="1"/>
  <c r="T1555" i="1"/>
  <c r="S1556" i="1"/>
  <c r="T1556" i="1"/>
  <c r="S1557" i="1"/>
  <c r="T1557" i="1"/>
  <c r="S1558" i="1"/>
  <c r="T1558" i="1"/>
  <c r="S1559" i="1"/>
  <c r="T1559" i="1"/>
  <c r="S1560" i="1"/>
  <c r="T1560" i="1"/>
  <c r="S1561" i="1"/>
  <c r="T1561" i="1"/>
  <c r="S1562" i="1"/>
  <c r="T1562" i="1"/>
  <c r="S1563" i="1"/>
  <c r="T1563" i="1"/>
  <c r="S1564" i="1"/>
  <c r="T1564" i="1"/>
  <c r="S1565" i="1"/>
  <c r="T1565" i="1"/>
  <c r="S1566" i="1"/>
  <c r="T1566" i="1"/>
  <c r="S1567" i="1"/>
  <c r="T1567" i="1"/>
  <c r="S1568" i="1"/>
  <c r="T1568" i="1"/>
  <c r="S1569" i="1"/>
  <c r="T1569" i="1"/>
  <c r="S1570" i="1"/>
  <c r="T1570" i="1"/>
  <c r="S1571" i="1"/>
  <c r="T1571" i="1"/>
  <c r="S1572" i="1"/>
  <c r="T1572" i="1"/>
  <c r="S1573" i="1"/>
  <c r="T1573" i="1"/>
  <c r="S1574" i="1"/>
  <c r="T1574" i="1"/>
  <c r="S1575" i="1"/>
  <c r="T1575" i="1"/>
  <c r="S1576" i="1"/>
  <c r="T1576" i="1"/>
  <c r="S1577" i="1"/>
  <c r="T1577" i="1"/>
  <c r="S1578" i="1"/>
  <c r="T1578" i="1"/>
  <c r="S1579" i="1"/>
  <c r="T1579" i="1"/>
  <c r="S1580" i="1"/>
  <c r="T1580" i="1"/>
  <c r="S1581" i="1"/>
  <c r="T1581" i="1"/>
  <c r="S1582" i="1"/>
  <c r="T1582" i="1"/>
  <c r="S1583" i="1"/>
  <c r="T1583" i="1"/>
  <c r="S1584" i="1"/>
  <c r="T1584" i="1"/>
  <c r="S1585" i="1"/>
  <c r="T1585" i="1"/>
  <c r="S1586" i="1"/>
  <c r="T1586" i="1"/>
  <c r="S1587" i="1"/>
  <c r="T1587" i="1"/>
  <c r="S1588" i="1"/>
  <c r="T1588" i="1"/>
  <c r="S1589" i="1"/>
  <c r="T1589" i="1"/>
  <c r="S1590" i="1"/>
  <c r="T1590" i="1"/>
  <c r="S1591" i="1"/>
  <c r="T1591" i="1"/>
  <c r="S1592" i="1"/>
  <c r="T1592" i="1"/>
  <c r="S1593" i="1"/>
  <c r="T1593" i="1"/>
  <c r="S1594" i="1"/>
  <c r="T1594" i="1"/>
  <c r="S1595" i="1"/>
  <c r="T1595" i="1"/>
  <c r="S1596" i="1"/>
  <c r="T1596" i="1"/>
  <c r="S1597" i="1"/>
  <c r="T1597" i="1"/>
  <c r="S1598" i="1"/>
  <c r="T1598" i="1"/>
  <c r="S1599" i="1"/>
  <c r="T1599" i="1"/>
  <c r="S1600" i="1"/>
  <c r="T1600" i="1"/>
  <c r="S1601" i="1"/>
  <c r="T1601" i="1"/>
  <c r="S1602" i="1"/>
  <c r="T1602" i="1"/>
  <c r="S1603" i="1"/>
  <c r="T1603" i="1"/>
  <c r="S1604" i="1"/>
  <c r="T1604" i="1"/>
  <c r="S1605" i="1"/>
  <c r="T1605" i="1"/>
  <c r="S1606" i="1"/>
  <c r="T1606" i="1"/>
  <c r="S1607" i="1"/>
  <c r="T1607" i="1"/>
  <c r="S1608" i="1"/>
  <c r="T1608" i="1"/>
  <c r="S1609" i="1"/>
  <c r="T1609" i="1"/>
  <c r="S1610" i="1"/>
  <c r="T1610" i="1"/>
  <c r="S1611" i="1"/>
  <c r="T1611" i="1"/>
  <c r="S1612" i="1"/>
  <c r="T1612" i="1"/>
  <c r="S1613" i="1"/>
  <c r="T1613" i="1"/>
  <c r="S1614" i="1"/>
  <c r="T1614" i="1"/>
  <c r="S1615" i="1"/>
  <c r="T1615" i="1"/>
  <c r="S1616" i="1"/>
  <c r="T1616" i="1"/>
  <c r="S1617" i="1"/>
  <c r="T1617" i="1"/>
  <c r="S1618" i="1"/>
  <c r="T1618" i="1"/>
  <c r="S1619" i="1"/>
  <c r="T1619" i="1"/>
  <c r="S1620" i="1"/>
  <c r="T1620" i="1"/>
  <c r="S1621" i="1"/>
  <c r="T1621" i="1"/>
  <c r="S1622" i="1"/>
  <c r="T1622" i="1"/>
  <c r="S1623" i="1"/>
  <c r="T1623" i="1"/>
  <c r="S1624" i="1"/>
  <c r="T1624" i="1"/>
  <c r="S1625" i="1"/>
  <c r="T1625" i="1"/>
  <c r="S1626" i="1"/>
  <c r="T1626" i="1"/>
  <c r="S1627" i="1"/>
  <c r="T1627" i="1"/>
  <c r="S1628" i="1"/>
  <c r="T1628" i="1"/>
  <c r="S1629" i="1"/>
  <c r="T1629" i="1"/>
  <c r="S1630" i="1"/>
  <c r="T1630" i="1"/>
  <c r="S1631" i="1"/>
  <c r="T1631" i="1"/>
  <c r="S1632" i="1"/>
  <c r="T1632" i="1"/>
  <c r="S1633" i="1"/>
  <c r="T1633" i="1"/>
  <c r="S1634" i="1"/>
  <c r="T1634" i="1"/>
  <c r="S1635" i="1"/>
  <c r="T1635" i="1"/>
  <c r="S1636" i="1"/>
  <c r="T1636" i="1"/>
  <c r="S1637" i="1"/>
  <c r="T1637" i="1"/>
  <c r="S1638" i="1"/>
  <c r="T1638" i="1"/>
  <c r="S1639" i="1"/>
  <c r="T1639" i="1"/>
  <c r="S1640" i="1"/>
  <c r="T1640" i="1"/>
  <c r="S1641" i="1"/>
  <c r="T1641" i="1"/>
  <c r="S1642" i="1"/>
  <c r="T1642" i="1"/>
  <c r="S1643" i="1"/>
  <c r="T1643" i="1"/>
  <c r="S1644" i="1"/>
  <c r="T1644" i="1"/>
  <c r="S1645" i="1"/>
  <c r="T1645" i="1"/>
  <c r="S1646" i="1"/>
  <c r="T1646" i="1"/>
  <c r="S1647" i="1"/>
  <c r="T1647" i="1"/>
  <c r="S1648" i="1"/>
  <c r="T1648" i="1"/>
  <c r="S1649" i="1"/>
  <c r="T1649" i="1"/>
  <c r="S1650" i="1"/>
  <c r="T1650" i="1"/>
  <c r="S1651" i="1"/>
  <c r="T1651" i="1"/>
  <c r="S1652" i="1"/>
  <c r="T1652" i="1"/>
  <c r="S1653" i="1"/>
  <c r="T1653" i="1"/>
  <c r="S1654" i="1"/>
  <c r="T1654" i="1"/>
  <c r="S1655" i="1"/>
  <c r="T1655" i="1"/>
  <c r="S1656" i="1"/>
  <c r="T1656" i="1"/>
  <c r="S1657" i="1"/>
  <c r="T1657" i="1"/>
  <c r="S1658" i="1"/>
  <c r="T1658" i="1"/>
  <c r="S1659" i="1"/>
  <c r="T1659" i="1"/>
  <c r="S1660" i="1"/>
  <c r="T1660" i="1"/>
  <c r="S1661" i="1"/>
  <c r="T1661" i="1"/>
  <c r="S1662" i="1"/>
  <c r="T1662" i="1"/>
  <c r="S1663" i="1"/>
  <c r="T1663" i="1"/>
  <c r="S1664" i="1"/>
  <c r="T1664" i="1"/>
  <c r="S1665" i="1"/>
  <c r="T1665" i="1"/>
  <c r="S1666" i="1"/>
  <c r="T1666" i="1"/>
  <c r="S1667" i="1"/>
  <c r="T1667" i="1"/>
  <c r="S1668" i="1"/>
  <c r="T1668" i="1"/>
  <c r="S1669" i="1"/>
  <c r="T1669" i="1"/>
  <c r="S1670" i="1"/>
  <c r="T1670" i="1"/>
  <c r="S1671" i="1"/>
  <c r="T1671" i="1"/>
  <c r="S1672" i="1"/>
  <c r="T1672" i="1"/>
  <c r="S1673" i="1"/>
  <c r="T1673" i="1"/>
  <c r="S1674" i="1"/>
  <c r="T1674" i="1"/>
  <c r="S1675" i="1"/>
  <c r="T1675" i="1"/>
  <c r="S1676" i="1"/>
  <c r="T1676" i="1"/>
  <c r="S1677" i="1"/>
  <c r="T1677" i="1"/>
  <c r="S1678" i="1"/>
  <c r="T1678" i="1"/>
  <c r="S1679" i="1"/>
  <c r="T1679" i="1"/>
  <c r="S1680" i="1"/>
  <c r="T1680" i="1"/>
  <c r="S1681" i="1"/>
  <c r="T1681" i="1"/>
  <c r="S1682" i="1"/>
  <c r="T1682" i="1"/>
  <c r="S1683" i="1"/>
  <c r="T1683" i="1"/>
  <c r="S1684" i="1"/>
  <c r="T1684" i="1"/>
  <c r="S1685" i="1"/>
  <c r="T1685" i="1"/>
  <c r="S1686" i="1"/>
  <c r="T1686" i="1"/>
  <c r="S1687" i="1"/>
  <c r="T1687" i="1"/>
  <c r="S1688" i="1"/>
  <c r="T1688" i="1"/>
  <c r="S1689" i="1"/>
  <c r="T1689" i="1"/>
  <c r="S1690" i="1"/>
  <c r="T1690" i="1"/>
  <c r="S1691" i="1"/>
  <c r="T1691" i="1"/>
  <c r="S1692" i="1"/>
  <c r="T1692" i="1"/>
  <c r="S1693" i="1"/>
  <c r="T1693" i="1"/>
  <c r="S1694" i="1"/>
  <c r="T1694" i="1"/>
  <c r="S1695" i="1"/>
  <c r="T1695" i="1"/>
  <c r="S1696" i="1"/>
  <c r="T1696" i="1"/>
  <c r="S1697" i="1"/>
  <c r="T1697" i="1"/>
  <c r="S1698" i="1"/>
  <c r="T1698" i="1"/>
  <c r="S1699" i="1"/>
  <c r="T1699" i="1"/>
  <c r="S1700" i="1"/>
  <c r="T1700" i="1"/>
  <c r="S1701" i="1"/>
  <c r="T1701" i="1"/>
  <c r="S1702" i="1"/>
  <c r="T1702" i="1"/>
  <c r="S1703" i="1"/>
  <c r="T1703" i="1"/>
  <c r="S1704" i="1"/>
  <c r="T1704" i="1"/>
  <c r="S1705" i="1"/>
  <c r="T1705" i="1"/>
  <c r="S1706" i="1"/>
  <c r="T1706" i="1"/>
  <c r="S1707" i="1"/>
  <c r="T1707" i="1"/>
  <c r="S1708" i="1"/>
  <c r="T1708" i="1"/>
  <c r="S1709" i="1"/>
  <c r="T1709" i="1"/>
  <c r="S1710" i="1"/>
  <c r="T1710" i="1"/>
  <c r="S1711" i="1"/>
  <c r="T1711" i="1"/>
  <c r="S1712" i="1"/>
  <c r="T1712" i="1"/>
  <c r="S1713" i="1"/>
  <c r="T1713" i="1"/>
  <c r="S1714" i="1"/>
  <c r="T1714" i="1"/>
  <c r="S1715" i="1"/>
  <c r="T1715" i="1"/>
  <c r="S1716" i="1"/>
  <c r="T1716" i="1"/>
  <c r="S1717" i="1"/>
  <c r="T1717" i="1"/>
  <c r="S1718" i="1"/>
  <c r="T1718" i="1"/>
  <c r="S1719" i="1"/>
  <c r="T1719" i="1"/>
  <c r="S1720" i="1"/>
  <c r="T1720" i="1"/>
  <c r="S1721" i="1"/>
  <c r="T1721" i="1"/>
  <c r="S1722" i="1"/>
  <c r="T1722" i="1"/>
  <c r="S1723" i="1"/>
  <c r="T1723" i="1"/>
  <c r="S1724" i="1"/>
  <c r="T1724" i="1"/>
  <c r="S1725" i="1"/>
  <c r="T1725" i="1"/>
  <c r="S1726" i="1"/>
  <c r="T1726" i="1"/>
  <c r="S1727" i="1"/>
  <c r="T1727" i="1"/>
  <c r="S1728" i="1"/>
  <c r="T1728" i="1"/>
  <c r="S1729" i="1"/>
  <c r="T1729" i="1"/>
  <c r="S1730" i="1"/>
  <c r="T1730" i="1"/>
  <c r="S1731" i="1"/>
  <c r="T1731" i="1"/>
  <c r="S1732" i="1"/>
  <c r="T1732" i="1"/>
  <c r="S1733" i="1"/>
  <c r="T1733" i="1"/>
  <c r="S1734" i="1"/>
  <c r="T1734" i="1"/>
  <c r="S1735" i="1"/>
  <c r="T1735" i="1"/>
  <c r="S1736" i="1"/>
  <c r="T1736" i="1"/>
  <c r="S1737" i="1"/>
  <c r="T1737" i="1"/>
  <c r="S1738" i="1"/>
  <c r="T1738" i="1"/>
  <c r="S1739" i="1"/>
  <c r="T1739" i="1"/>
  <c r="S1740" i="1"/>
  <c r="T1740" i="1"/>
  <c r="S1741" i="1"/>
  <c r="T1741" i="1"/>
  <c r="S1742" i="1"/>
  <c r="T1742" i="1"/>
  <c r="S1743" i="1"/>
  <c r="T1743" i="1"/>
  <c r="S1744" i="1"/>
  <c r="T1744" i="1"/>
  <c r="S1745" i="1"/>
  <c r="T1745" i="1"/>
  <c r="S1746" i="1"/>
  <c r="T1746" i="1"/>
  <c r="S1747" i="1"/>
  <c r="T1747" i="1"/>
  <c r="S1748" i="1"/>
  <c r="T1748" i="1"/>
  <c r="S1749" i="1"/>
  <c r="T1749" i="1"/>
  <c r="S1750" i="1"/>
  <c r="T1750" i="1"/>
  <c r="S1751" i="1"/>
  <c r="T1751" i="1"/>
  <c r="S1752" i="1"/>
  <c r="T1752" i="1"/>
  <c r="S1753" i="1"/>
  <c r="T1753" i="1"/>
  <c r="S1754" i="1"/>
  <c r="T1754" i="1"/>
  <c r="S1755" i="1"/>
  <c r="T1755" i="1"/>
  <c r="S1756" i="1"/>
  <c r="T1756" i="1"/>
  <c r="S1757" i="1"/>
  <c r="T1757" i="1"/>
  <c r="S1758" i="1"/>
  <c r="T1758" i="1"/>
  <c r="S1759" i="1"/>
  <c r="T1759" i="1"/>
  <c r="S1760" i="1"/>
  <c r="T1760" i="1"/>
  <c r="S1761" i="1"/>
  <c r="T1761" i="1"/>
  <c r="S1762" i="1"/>
  <c r="T1762" i="1"/>
  <c r="S1763" i="1"/>
  <c r="T1763" i="1"/>
  <c r="S1764" i="1"/>
  <c r="T1764" i="1"/>
  <c r="S1765" i="1"/>
  <c r="T1765" i="1"/>
  <c r="S1766" i="1"/>
  <c r="T1766" i="1"/>
  <c r="S1767" i="1"/>
  <c r="T1767" i="1"/>
  <c r="S1768" i="1"/>
  <c r="T1768" i="1"/>
  <c r="S1769" i="1"/>
  <c r="T1769" i="1"/>
  <c r="S1770" i="1"/>
  <c r="T1770" i="1"/>
  <c r="S1771" i="1"/>
  <c r="T1771" i="1"/>
  <c r="S1772" i="1"/>
  <c r="T1772" i="1"/>
  <c r="S1773" i="1"/>
  <c r="T1773" i="1"/>
  <c r="S1774" i="1"/>
  <c r="T1774" i="1"/>
  <c r="S1775" i="1"/>
  <c r="T1775" i="1"/>
  <c r="S1776" i="1"/>
  <c r="T1776" i="1"/>
  <c r="S1777" i="1"/>
  <c r="T1777" i="1"/>
  <c r="S1778" i="1"/>
  <c r="T1778" i="1"/>
  <c r="S1779" i="1"/>
  <c r="T1779" i="1"/>
  <c r="S1780" i="1"/>
  <c r="T1780" i="1"/>
  <c r="S1781" i="1"/>
  <c r="T1781" i="1"/>
  <c r="S1782" i="1"/>
  <c r="T1782" i="1"/>
  <c r="S1783" i="1"/>
  <c r="T1783" i="1"/>
  <c r="S1784" i="1"/>
  <c r="T1784" i="1"/>
  <c r="S1785" i="1"/>
  <c r="T1785" i="1"/>
  <c r="S1786" i="1"/>
  <c r="T1786" i="1"/>
  <c r="S1787" i="1"/>
  <c r="T1787" i="1"/>
  <c r="S1788" i="1"/>
  <c r="T1788" i="1"/>
  <c r="S1789" i="1"/>
  <c r="T1789" i="1"/>
  <c r="S1790" i="1"/>
  <c r="T1790" i="1"/>
  <c r="S1791" i="1"/>
  <c r="T1791" i="1"/>
  <c r="S1792" i="1"/>
  <c r="T1792" i="1"/>
  <c r="S1793" i="1"/>
  <c r="T1793" i="1"/>
  <c r="S1794" i="1"/>
  <c r="T1794" i="1"/>
  <c r="S1795" i="1"/>
  <c r="T1795" i="1"/>
  <c r="S1796" i="1"/>
  <c r="T1796" i="1"/>
  <c r="S1797" i="1"/>
  <c r="T1797" i="1"/>
  <c r="S1798" i="1"/>
  <c r="T1798" i="1"/>
  <c r="S1799" i="1"/>
  <c r="T1799" i="1"/>
  <c r="S1800" i="1"/>
  <c r="T1800" i="1"/>
  <c r="S1801" i="1"/>
  <c r="T1801" i="1"/>
  <c r="S1802" i="1"/>
  <c r="T1802" i="1"/>
  <c r="S1803" i="1"/>
  <c r="T1803" i="1"/>
  <c r="S1804" i="1"/>
  <c r="T1804" i="1"/>
  <c r="S1805" i="1"/>
  <c r="T1805" i="1"/>
  <c r="S1806" i="1"/>
  <c r="T1806" i="1"/>
  <c r="S1807" i="1"/>
  <c r="T1807" i="1"/>
  <c r="S1808" i="1"/>
  <c r="T1808" i="1"/>
  <c r="S1809" i="1"/>
  <c r="T1809" i="1"/>
  <c r="S1810" i="1"/>
  <c r="T1810" i="1"/>
  <c r="S1811" i="1"/>
  <c r="T1811" i="1"/>
  <c r="S1812" i="1"/>
  <c r="T1812" i="1"/>
  <c r="S1813" i="1"/>
  <c r="T1813" i="1"/>
  <c r="S1814" i="1"/>
  <c r="T1814" i="1"/>
  <c r="S1815" i="1"/>
  <c r="T1815" i="1"/>
  <c r="S1816" i="1"/>
  <c r="T1816" i="1"/>
  <c r="S1817" i="1"/>
  <c r="T1817" i="1"/>
  <c r="S1818" i="1"/>
  <c r="T1818" i="1"/>
  <c r="S1819" i="1"/>
  <c r="T1819" i="1"/>
  <c r="S1820" i="1"/>
  <c r="T1820" i="1"/>
  <c r="S1821" i="1"/>
  <c r="T1821" i="1"/>
  <c r="S1822" i="1"/>
  <c r="T1822" i="1"/>
  <c r="S1823" i="1"/>
  <c r="T1823" i="1"/>
  <c r="S1824" i="1"/>
  <c r="T1824" i="1"/>
  <c r="S1825" i="1"/>
  <c r="T1825" i="1"/>
  <c r="S1826" i="1"/>
  <c r="T1826" i="1"/>
  <c r="S1827" i="1"/>
  <c r="T1827" i="1"/>
  <c r="S1828" i="1"/>
  <c r="T1828" i="1"/>
  <c r="S1829" i="1"/>
  <c r="T1829" i="1"/>
  <c r="S1830" i="1"/>
  <c r="T1830" i="1"/>
  <c r="S1831" i="1"/>
  <c r="T1831" i="1"/>
  <c r="S1832" i="1"/>
  <c r="T1832" i="1"/>
  <c r="S1833" i="1"/>
  <c r="T1833" i="1"/>
  <c r="S1834" i="1"/>
  <c r="T1834" i="1"/>
  <c r="S1835" i="1"/>
  <c r="T1835" i="1"/>
  <c r="S1836" i="1"/>
  <c r="T1836" i="1"/>
  <c r="S1837" i="1"/>
  <c r="T1837" i="1"/>
  <c r="S1838" i="1"/>
  <c r="T1838" i="1"/>
  <c r="S1839" i="1"/>
  <c r="T1839" i="1"/>
  <c r="S1840" i="1"/>
  <c r="T1840" i="1"/>
  <c r="S1841" i="1"/>
  <c r="T1841" i="1"/>
  <c r="S1842" i="1"/>
  <c r="T1842" i="1"/>
  <c r="S1843" i="1"/>
  <c r="T1843" i="1"/>
  <c r="S1844" i="1"/>
  <c r="T1844" i="1"/>
  <c r="S1845" i="1"/>
  <c r="T1845" i="1"/>
  <c r="S1846" i="1"/>
  <c r="T1846" i="1"/>
  <c r="S1847" i="1"/>
  <c r="T1847" i="1"/>
  <c r="S1848" i="1"/>
  <c r="T1848" i="1"/>
  <c r="S1849" i="1"/>
  <c r="T1849" i="1"/>
  <c r="S1850" i="1"/>
  <c r="T1850" i="1"/>
  <c r="S1851" i="1"/>
  <c r="T1851" i="1"/>
  <c r="S1852" i="1"/>
  <c r="T1852" i="1"/>
  <c r="S1853" i="1"/>
  <c r="T1853" i="1"/>
  <c r="S1854" i="1"/>
  <c r="T1854" i="1"/>
  <c r="S1855" i="1"/>
  <c r="T1855" i="1"/>
  <c r="S1856" i="1"/>
  <c r="T1856" i="1"/>
  <c r="S1857" i="1"/>
  <c r="T1857" i="1"/>
  <c r="S1858" i="1"/>
  <c r="T1858" i="1"/>
  <c r="S1859" i="1"/>
  <c r="T1859" i="1"/>
  <c r="S1860" i="1"/>
  <c r="T1860" i="1"/>
  <c r="S1861" i="1"/>
  <c r="T1861" i="1"/>
  <c r="S1862" i="1"/>
  <c r="T1862" i="1"/>
  <c r="S1863" i="1"/>
  <c r="T1863" i="1"/>
  <c r="S1864" i="1"/>
  <c r="T1864" i="1"/>
  <c r="S1865" i="1"/>
  <c r="T1865" i="1"/>
  <c r="S1866" i="1"/>
  <c r="T1866" i="1"/>
  <c r="S1867" i="1"/>
  <c r="T1867" i="1"/>
  <c r="S1868" i="1"/>
  <c r="T1868" i="1"/>
  <c r="S1869" i="1"/>
  <c r="T1869" i="1"/>
  <c r="S1870" i="1"/>
  <c r="T1870" i="1"/>
  <c r="S1871" i="1"/>
  <c r="T1871" i="1"/>
  <c r="S1872" i="1"/>
  <c r="T1872" i="1"/>
  <c r="S1873" i="1"/>
  <c r="T1873" i="1"/>
  <c r="S1874" i="1"/>
  <c r="T1874" i="1"/>
  <c r="S1875" i="1"/>
  <c r="T1875" i="1"/>
  <c r="S1876" i="1"/>
  <c r="T1876" i="1"/>
  <c r="S1877" i="1"/>
  <c r="T1877" i="1"/>
  <c r="S1878" i="1"/>
  <c r="T1878" i="1"/>
  <c r="S1879" i="1"/>
  <c r="T1879" i="1"/>
  <c r="S1880" i="1"/>
  <c r="T1880" i="1"/>
  <c r="S1881" i="1"/>
  <c r="T1881" i="1"/>
  <c r="S1882" i="1"/>
  <c r="T1882" i="1"/>
  <c r="S1883" i="1"/>
  <c r="T1883" i="1"/>
  <c r="S1884" i="1"/>
  <c r="T1884" i="1"/>
  <c r="S1885" i="1"/>
  <c r="T1885" i="1"/>
  <c r="S1886" i="1"/>
  <c r="T1886" i="1"/>
  <c r="S1887" i="1"/>
  <c r="T1887" i="1"/>
  <c r="S1888" i="1"/>
  <c r="T1888" i="1"/>
  <c r="S1889" i="1"/>
  <c r="T1889" i="1"/>
  <c r="S1890" i="1"/>
  <c r="T1890" i="1"/>
  <c r="S1891" i="1"/>
  <c r="T1891" i="1"/>
  <c r="S1892" i="1"/>
  <c r="T1892" i="1"/>
  <c r="S1893" i="1"/>
  <c r="T1893" i="1"/>
  <c r="S1894" i="1"/>
  <c r="T1894" i="1"/>
  <c r="S1895" i="1"/>
  <c r="T1895" i="1"/>
  <c r="S1896" i="1"/>
  <c r="T1896" i="1"/>
  <c r="S1897" i="1"/>
  <c r="T1897" i="1"/>
  <c r="S1898" i="1"/>
  <c r="T1898" i="1"/>
  <c r="S1899" i="1"/>
  <c r="T1899" i="1"/>
  <c r="S1900" i="1"/>
  <c r="T1900" i="1"/>
  <c r="S1901" i="1"/>
  <c r="T1901" i="1"/>
  <c r="S1902" i="1"/>
  <c r="T1902" i="1"/>
  <c r="S1903" i="1"/>
  <c r="T1903" i="1"/>
  <c r="S1904" i="1"/>
  <c r="T1904" i="1"/>
  <c r="S1905" i="1"/>
  <c r="T1905" i="1"/>
  <c r="S1906" i="1"/>
  <c r="T1906" i="1"/>
  <c r="S1907" i="1"/>
  <c r="T1907" i="1"/>
  <c r="S1908" i="1"/>
  <c r="T1908" i="1"/>
  <c r="S1909" i="1"/>
  <c r="T1909" i="1"/>
  <c r="S1910" i="1"/>
  <c r="T1910" i="1"/>
  <c r="S1911" i="1"/>
  <c r="T1911" i="1"/>
  <c r="S1912" i="1"/>
  <c r="T1912" i="1"/>
  <c r="S1913" i="1"/>
  <c r="T1913" i="1"/>
  <c r="S1914" i="1"/>
  <c r="T1914" i="1"/>
  <c r="S1915" i="1"/>
  <c r="T1915" i="1"/>
  <c r="S1916" i="1"/>
  <c r="T1916" i="1"/>
  <c r="S1917" i="1"/>
  <c r="T1917" i="1"/>
  <c r="S1918" i="1"/>
  <c r="T1918" i="1"/>
  <c r="S1919" i="1"/>
  <c r="T1919" i="1"/>
  <c r="S1920" i="1"/>
  <c r="T1920" i="1"/>
  <c r="S1921" i="1"/>
  <c r="T1921" i="1"/>
  <c r="S1922" i="1"/>
  <c r="T1922" i="1"/>
  <c r="S1923" i="1"/>
  <c r="T1923" i="1"/>
  <c r="S1924" i="1"/>
  <c r="T1924" i="1"/>
  <c r="S1925" i="1"/>
  <c r="T1925" i="1"/>
  <c r="S1926" i="1"/>
  <c r="T1926" i="1"/>
  <c r="S1927" i="1"/>
  <c r="T1927" i="1"/>
  <c r="S1928" i="1"/>
  <c r="T1928" i="1"/>
  <c r="S1929" i="1"/>
  <c r="T1929" i="1"/>
  <c r="S1930" i="1"/>
  <c r="T1930" i="1"/>
  <c r="S1931" i="1"/>
  <c r="T1931" i="1"/>
  <c r="S1932" i="1"/>
  <c r="T1932" i="1"/>
  <c r="S1933" i="1"/>
  <c r="T1933" i="1"/>
  <c r="S1934" i="1"/>
  <c r="T1934" i="1"/>
  <c r="S1935" i="1"/>
  <c r="T1935" i="1"/>
  <c r="S1936" i="1"/>
  <c r="T1936" i="1"/>
  <c r="S1937" i="1"/>
  <c r="T1937" i="1"/>
  <c r="S1938" i="1"/>
  <c r="T1938" i="1"/>
  <c r="S1939" i="1"/>
  <c r="T1939" i="1"/>
  <c r="S1940" i="1"/>
  <c r="T1940" i="1"/>
  <c r="S1941" i="1"/>
  <c r="T1941" i="1"/>
  <c r="S1942" i="1"/>
  <c r="T1942" i="1"/>
  <c r="S1943" i="1"/>
  <c r="T1943" i="1"/>
  <c r="S1944" i="1"/>
  <c r="T1944" i="1"/>
  <c r="S1945" i="1"/>
  <c r="T1945" i="1"/>
  <c r="S1946" i="1"/>
  <c r="T1946" i="1"/>
  <c r="S1947" i="1"/>
  <c r="T1947" i="1"/>
  <c r="S1948" i="1"/>
  <c r="T1948" i="1"/>
  <c r="S1949" i="1"/>
  <c r="T1949" i="1"/>
  <c r="S1950" i="1"/>
  <c r="T1950" i="1"/>
  <c r="S1951" i="1"/>
  <c r="T1951" i="1"/>
  <c r="S1952" i="1"/>
  <c r="T1952" i="1"/>
  <c r="S1953" i="1"/>
  <c r="T1953" i="1"/>
  <c r="S1954" i="1"/>
  <c r="T1954" i="1"/>
  <c r="S1955" i="1"/>
  <c r="T1955" i="1"/>
  <c r="S1956" i="1"/>
  <c r="T1956" i="1"/>
  <c r="S1957" i="1"/>
  <c r="T1957" i="1"/>
  <c r="S1958" i="1"/>
  <c r="T1958" i="1"/>
  <c r="S1959" i="1"/>
  <c r="T1959" i="1"/>
  <c r="S1960" i="1"/>
  <c r="T1960" i="1"/>
  <c r="S1961" i="1"/>
  <c r="T1961" i="1"/>
  <c r="S1962" i="1"/>
  <c r="T1962" i="1"/>
  <c r="S1963" i="1"/>
  <c r="T1963" i="1"/>
  <c r="S1964" i="1"/>
  <c r="T1964" i="1"/>
  <c r="S1965" i="1"/>
  <c r="T1965" i="1"/>
  <c r="S1966" i="1"/>
  <c r="T1966" i="1"/>
  <c r="S1967" i="1"/>
  <c r="T1967" i="1"/>
  <c r="S1968" i="1"/>
  <c r="T1968" i="1"/>
  <c r="S1969" i="1"/>
  <c r="T1969" i="1"/>
  <c r="S1970" i="1"/>
  <c r="T1970" i="1"/>
  <c r="S1971" i="1"/>
  <c r="T1971" i="1"/>
  <c r="S1972" i="1"/>
  <c r="T1972" i="1"/>
  <c r="S1973" i="1"/>
  <c r="T1973" i="1"/>
  <c r="S1974" i="1"/>
  <c r="T1974" i="1"/>
  <c r="S1975" i="1"/>
  <c r="T1975" i="1"/>
  <c r="S1976" i="1"/>
  <c r="T1976" i="1"/>
  <c r="S1977" i="1"/>
  <c r="T1977" i="1"/>
  <c r="S1978" i="1"/>
  <c r="T1978" i="1"/>
  <c r="S1979" i="1"/>
  <c r="T1979" i="1"/>
  <c r="S1980" i="1"/>
  <c r="T1980" i="1"/>
  <c r="S1981" i="1"/>
  <c r="T1981" i="1"/>
  <c r="S1982" i="1"/>
  <c r="T1982" i="1"/>
  <c r="S1983" i="1"/>
  <c r="T1983" i="1"/>
  <c r="S1984" i="1"/>
  <c r="T1984" i="1"/>
  <c r="S1985" i="1"/>
  <c r="T1985" i="1"/>
  <c r="S1986" i="1"/>
  <c r="T1986" i="1"/>
  <c r="S1987" i="1"/>
  <c r="T1987" i="1"/>
  <c r="S1988" i="1"/>
  <c r="T1988" i="1"/>
  <c r="S1989" i="1"/>
  <c r="T1989" i="1"/>
  <c r="S1990" i="1"/>
  <c r="T1990" i="1"/>
  <c r="S1991" i="1"/>
  <c r="T1991" i="1"/>
  <c r="S1992" i="1"/>
  <c r="T1992" i="1"/>
  <c r="S1993" i="1"/>
  <c r="T1993" i="1"/>
  <c r="S1994" i="1"/>
  <c r="T1994" i="1"/>
  <c r="S1995" i="1"/>
  <c r="T1995" i="1"/>
  <c r="S1996" i="1"/>
  <c r="T1996" i="1"/>
  <c r="S1997" i="1"/>
  <c r="T1997" i="1"/>
  <c r="S1998" i="1"/>
  <c r="T1998" i="1"/>
  <c r="S1999" i="1"/>
  <c r="T1999" i="1"/>
  <c r="S2000" i="1"/>
  <c r="T2000" i="1"/>
  <c r="S2001" i="1"/>
  <c r="T2001" i="1"/>
  <c r="S2002" i="1"/>
  <c r="T2002" i="1"/>
  <c r="S2003" i="1"/>
  <c r="T2003" i="1"/>
  <c r="S2004" i="1"/>
  <c r="T2004" i="1"/>
  <c r="S2005" i="1"/>
  <c r="T2005" i="1"/>
  <c r="S2006" i="1"/>
  <c r="T2006" i="1"/>
  <c r="S2007" i="1"/>
  <c r="T2007" i="1"/>
  <c r="S2008" i="1"/>
  <c r="T2008" i="1"/>
  <c r="S2009" i="1"/>
  <c r="T2009" i="1"/>
  <c r="S2010" i="1"/>
  <c r="T2010" i="1"/>
  <c r="S2011" i="1"/>
  <c r="T2011" i="1"/>
  <c r="S2012" i="1"/>
  <c r="T2012" i="1"/>
  <c r="S2013" i="1"/>
  <c r="T2013" i="1"/>
  <c r="S2014" i="1"/>
  <c r="T2014" i="1"/>
  <c r="S2015" i="1"/>
  <c r="T2015" i="1"/>
  <c r="S2016" i="1"/>
  <c r="T2016" i="1"/>
  <c r="S2017" i="1"/>
  <c r="T2017" i="1"/>
  <c r="S2018" i="1"/>
  <c r="T2018" i="1"/>
  <c r="S2019" i="1"/>
  <c r="T2019" i="1"/>
  <c r="S2020" i="1"/>
  <c r="T2020" i="1"/>
  <c r="S2021" i="1"/>
  <c r="T2021" i="1"/>
  <c r="S2022" i="1"/>
  <c r="T2022" i="1"/>
  <c r="S2023" i="1"/>
  <c r="T2023" i="1"/>
  <c r="S2024" i="1"/>
  <c r="T2024" i="1"/>
  <c r="S2025" i="1"/>
  <c r="T2025" i="1"/>
  <c r="S2026" i="1"/>
  <c r="T2026" i="1"/>
  <c r="S2027" i="1"/>
  <c r="T2027" i="1"/>
  <c r="S2028" i="1"/>
  <c r="T2028" i="1"/>
  <c r="S2029" i="1"/>
  <c r="T2029" i="1"/>
  <c r="S2030" i="1"/>
  <c r="T2030" i="1"/>
  <c r="S2031" i="1"/>
  <c r="T2031" i="1"/>
  <c r="S2032" i="1"/>
  <c r="T2032" i="1"/>
  <c r="S2033" i="1"/>
  <c r="T2033" i="1"/>
  <c r="S2034" i="1"/>
  <c r="T2034" i="1"/>
  <c r="S2035" i="1"/>
  <c r="T2035" i="1"/>
  <c r="S2036" i="1"/>
  <c r="T2036" i="1"/>
  <c r="S2037" i="1"/>
  <c r="T2037" i="1"/>
  <c r="S2038" i="1"/>
  <c r="T2038" i="1"/>
  <c r="S2039" i="1"/>
  <c r="T2039" i="1"/>
  <c r="S2040" i="1"/>
  <c r="T2040" i="1"/>
  <c r="S2041" i="1"/>
  <c r="T2041" i="1"/>
  <c r="S2042" i="1"/>
  <c r="T2042" i="1"/>
  <c r="S2043" i="1"/>
  <c r="T2043" i="1"/>
  <c r="S2044" i="1"/>
  <c r="T2044" i="1"/>
  <c r="S2045" i="1"/>
  <c r="T2045" i="1"/>
  <c r="S2046" i="1"/>
  <c r="T2046" i="1"/>
  <c r="S2047" i="1"/>
  <c r="T2047" i="1"/>
  <c r="S2048" i="1"/>
  <c r="T2048" i="1"/>
  <c r="S2049" i="1"/>
  <c r="T2049" i="1"/>
  <c r="S2050" i="1"/>
  <c r="T2050" i="1"/>
  <c r="S2051" i="1"/>
  <c r="T2051" i="1"/>
  <c r="S2052" i="1"/>
  <c r="T2052" i="1"/>
  <c r="S2053" i="1"/>
  <c r="T2053" i="1"/>
  <c r="S2054" i="1"/>
  <c r="T2054" i="1"/>
  <c r="S2055" i="1"/>
  <c r="T2055" i="1"/>
  <c r="S2056" i="1"/>
  <c r="T2056" i="1"/>
  <c r="S2057" i="1"/>
  <c r="T2057" i="1"/>
  <c r="S2058" i="1"/>
  <c r="T2058" i="1"/>
  <c r="S2059" i="1"/>
  <c r="T2059" i="1"/>
  <c r="S2060" i="1"/>
  <c r="T2060" i="1"/>
  <c r="S2061" i="1"/>
  <c r="T2061" i="1"/>
  <c r="S2062" i="1"/>
  <c r="T2062" i="1"/>
  <c r="S2063" i="1"/>
  <c r="T2063" i="1"/>
  <c r="S2064" i="1"/>
  <c r="T2064" i="1"/>
  <c r="S2065" i="1"/>
  <c r="T2065" i="1"/>
  <c r="S2066" i="1"/>
  <c r="T2066" i="1"/>
  <c r="S2067" i="1"/>
  <c r="T2067" i="1"/>
  <c r="S2068" i="1"/>
  <c r="T2068" i="1"/>
  <c r="S2069" i="1"/>
  <c r="T2069" i="1"/>
  <c r="S2070" i="1"/>
  <c r="T2070" i="1"/>
  <c r="S2071" i="1"/>
  <c r="T2071" i="1"/>
  <c r="S2072" i="1"/>
  <c r="T2072" i="1"/>
  <c r="S2073" i="1"/>
  <c r="T2073" i="1"/>
  <c r="S2074" i="1"/>
  <c r="T2074" i="1"/>
  <c r="S2075" i="1"/>
  <c r="T2075" i="1"/>
  <c r="S2076" i="1"/>
  <c r="T2076" i="1"/>
  <c r="S2077" i="1"/>
  <c r="T2077" i="1"/>
  <c r="S2078" i="1"/>
  <c r="T2078" i="1"/>
  <c r="S2079" i="1"/>
  <c r="T2079" i="1"/>
  <c r="S2080" i="1"/>
  <c r="T2080" i="1"/>
  <c r="S2081" i="1"/>
  <c r="T2081" i="1"/>
  <c r="S2082" i="1"/>
  <c r="T2082" i="1"/>
  <c r="S2083" i="1"/>
  <c r="T2083" i="1"/>
  <c r="S2084" i="1"/>
  <c r="T2084" i="1"/>
  <c r="S2085" i="1"/>
  <c r="T2085" i="1"/>
  <c r="S2086" i="1"/>
  <c r="T2086" i="1"/>
  <c r="S2087" i="1"/>
  <c r="T2087" i="1"/>
  <c r="S2088" i="1"/>
  <c r="T2088" i="1"/>
  <c r="S2089" i="1"/>
  <c r="T2089" i="1"/>
  <c r="S2090" i="1"/>
  <c r="T2090" i="1"/>
  <c r="S2091" i="1"/>
  <c r="T2091" i="1"/>
  <c r="S2092" i="1"/>
  <c r="T2092" i="1"/>
  <c r="S2093" i="1"/>
  <c r="T2093" i="1"/>
  <c r="S2094" i="1"/>
  <c r="T2094" i="1"/>
  <c r="S2095" i="1"/>
  <c r="T2095" i="1"/>
  <c r="S2096" i="1"/>
  <c r="T2096" i="1"/>
  <c r="S2097" i="1"/>
  <c r="T2097" i="1"/>
  <c r="S2098" i="1"/>
  <c r="T2098" i="1"/>
  <c r="S2099" i="1"/>
  <c r="T2099" i="1"/>
  <c r="S2100" i="1"/>
  <c r="T2100" i="1"/>
  <c r="S2101" i="1"/>
  <c r="T2101" i="1"/>
  <c r="S2102" i="1"/>
  <c r="T2102" i="1"/>
  <c r="S2103" i="1"/>
  <c r="T2103" i="1"/>
  <c r="S2104" i="1"/>
  <c r="T2104" i="1"/>
  <c r="S2105" i="1"/>
  <c r="T2105" i="1"/>
  <c r="S2106" i="1"/>
  <c r="T2106" i="1"/>
  <c r="S2107" i="1"/>
  <c r="T2107" i="1"/>
  <c r="S2108" i="1"/>
  <c r="T2108" i="1"/>
  <c r="S2109" i="1"/>
  <c r="T2109" i="1"/>
  <c r="S2110" i="1"/>
  <c r="T2110" i="1"/>
  <c r="S2111" i="1"/>
  <c r="T2111" i="1"/>
  <c r="S2112" i="1"/>
  <c r="T2112" i="1"/>
  <c r="S2113" i="1"/>
  <c r="T2113" i="1"/>
  <c r="S2114" i="1"/>
  <c r="T2114" i="1"/>
  <c r="S2115" i="1"/>
  <c r="T2115" i="1"/>
  <c r="S2116" i="1"/>
  <c r="T2116" i="1"/>
  <c r="S2117" i="1"/>
  <c r="T2117" i="1"/>
  <c r="S2118" i="1"/>
  <c r="T2118" i="1"/>
  <c r="S2119" i="1"/>
  <c r="T2119" i="1"/>
  <c r="S2120" i="1"/>
  <c r="T2120" i="1"/>
  <c r="S2121" i="1"/>
  <c r="T2121" i="1"/>
  <c r="S2122" i="1"/>
  <c r="T2122" i="1"/>
  <c r="S2123" i="1"/>
  <c r="T2123" i="1"/>
  <c r="S2124" i="1"/>
  <c r="T2124" i="1"/>
  <c r="S2125" i="1"/>
  <c r="T2125" i="1"/>
  <c r="S2126" i="1"/>
  <c r="T2126" i="1"/>
  <c r="S2127" i="1"/>
  <c r="T2127" i="1"/>
  <c r="S2128" i="1"/>
  <c r="T2128" i="1"/>
  <c r="S2129" i="1"/>
  <c r="T2129" i="1"/>
  <c r="S2130" i="1"/>
  <c r="T2130" i="1"/>
  <c r="S2131" i="1"/>
  <c r="T2131" i="1"/>
  <c r="S2132" i="1"/>
  <c r="T2132" i="1"/>
  <c r="S2133" i="1"/>
  <c r="T2133" i="1"/>
  <c r="S2134" i="1"/>
  <c r="T2134" i="1"/>
  <c r="S2135" i="1"/>
  <c r="T2135" i="1"/>
  <c r="S2136" i="1"/>
  <c r="T2136" i="1"/>
  <c r="S2137" i="1"/>
  <c r="T2137" i="1"/>
  <c r="S2138" i="1"/>
  <c r="T2138" i="1"/>
  <c r="S2139" i="1"/>
  <c r="T2139" i="1"/>
  <c r="S2140" i="1"/>
  <c r="T2140" i="1"/>
  <c r="S2141" i="1"/>
  <c r="T2141" i="1"/>
  <c r="S2142" i="1"/>
  <c r="T2142" i="1"/>
  <c r="S2143" i="1"/>
  <c r="T2143" i="1"/>
  <c r="S2144" i="1"/>
  <c r="T2144" i="1"/>
  <c r="S2145" i="1"/>
  <c r="T2145" i="1"/>
  <c r="S2146" i="1"/>
  <c r="T2146" i="1"/>
  <c r="S2147" i="1"/>
  <c r="T2147" i="1"/>
  <c r="S2148" i="1"/>
  <c r="T2148" i="1"/>
  <c r="S2149" i="1"/>
  <c r="T2149" i="1"/>
  <c r="S2150" i="1"/>
  <c r="T2150" i="1"/>
  <c r="S2151" i="1"/>
  <c r="T2151" i="1"/>
  <c r="S2152" i="1"/>
  <c r="T2152" i="1"/>
  <c r="S2153" i="1"/>
  <c r="T2153" i="1"/>
  <c r="S2154" i="1"/>
  <c r="T2154" i="1"/>
  <c r="S2155" i="1"/>
  <c r="T2155" i="1"/>
  <c r="S2156" i="1"/>
  <c r="T2156" i="1"/>
  <c r="S2157" i="1"/>
  <c r="T2157" i="1"/>
  <c r="S2158" i="1"/>
  <c r="T2158" i="1"/>
  <c r="S2159" i="1"/>
  <c r="T2159" i="1"/>
  <c r="S2160" i="1"/>
  <c r="T2160" i="1"/>
  <c r="S2161" i="1"/>
  <c r="T2161" i="1"/>
  <c r="S2162" i="1"/>
  <c r="T2162" i="1"/>
  <c r="S2163" i="1"/>
  <c r="T2163" i="1"/>
  <c r="S2164" i="1"/>
  <c r="T2164" i="1"/>
  <c r="S2165" i="1"/>
  <c r="T2165" i="1"/>
  <c r="S2166" i="1"/>
  <c r="T2166" i="1"/>
  <c r="S2167" i="1"/>
  <c r="T2167" i="1"/>
  <c r="S2168" i="1"/>
  <c r="T2168" i="1"/>
  <c r="S2169" i="1"/>
  <c r="T2169" i="1"/>
  <c r="S2170" i="1"/>
  <c r="T2170" i="1"/>
  <c r="S2171" i="1"/>
  <c r="T2171" i="1"/>
  <c r="S2172" i="1"/>
  <c r="T2172" i="1"/>
  <c r="S2173" i="1"/>
  <c r="T2173" i="1"/>
  <c r="S2174" i="1"/>
  <c r="T2174" i="1"/>
  <c r="S2175" i="1"/>
  <c r="T2175" i="1"/>
  <c r="S2176" i="1"/>
  <c r="T2176" i="1"/>
  <c r="S2177" i="1"/>
  <c r="T2177" i="1"/>
  <c r="S2178" i="1"/>
  <c r="T2178" i="1"/>
  <c r="S2179" i="1"/>
  <c r="T2179" i="1"/>
  <c r="S2180" i="1"/>
  <c r="T2180" i="1"/>
  <c r="S2181" i="1"/>
  <c r="T2181" i="1"/>
  <c r="S2182" i="1"/>
  <c r="T2182" i="1"/>
  <c r="S2183" i="1"/>
  <c r="T2183" i="1"/>
  <c r="S2184" i="1"/>
  <c r="T2184" i="1"/>
  <c r="S2185" i="1"/>
  <c r="T2185" i="1"/>
  <c r="S2186" i="1"/>
  <c r="T2186" i="1"/>
  <c r="S2187" i="1"/>
  <c r="T2187" i="1"/>
  <c r="S2188" i="1"/>
  <c r="T2188" i="1"/>
  <c r="S2189" i="1"/>
  <c r="T2189" i="1"/>
  <c r="S2190" i="1"/>
  <c r="T2190" i="1"/>
  <c r="S2191" i="1"/>
  <c r="T2191" i="1"/>
  <c r="S2192" i="1"/>
  <c r="T2192" i="1"/>
  <c r="S2193" i="1"/>
  <c r="T2193" i="1"/>
  <c r="S2194" i="1"/>
  <c r="T2194" i="1"/>
  <c r="S2195" i="1"/>
  <c r="T2195" i="1"/>
  <c r="S2196" i="1"/>
  <c r="T2196" i="1"/>
  <c r="S2197" i="1"/>
  <c r="T2197" i="1"/>
  <c r="S2198" i="1"/>
  <c r="T2198" i="1"/>
  <c r="S2199" i="1"/>
  <c r="T2199" i="1"/>
  <c r="S2200" i="1"/>
  <c r="T2200" i="1"/>
  <c r="S2201" i="1"/>
  <c r="T2201" i="1"/>
  <c r="S2202" i="1"/>
  <c r="T2202" i="1"/>
  <c r="S2203" i="1"/>
  <c r="T2203" i="1"/>
  <c r="S2204" i="1"/>
  <c r="T2204" i="1"/>
  <c r="S2205" i="1"/>
  <c r="T2205" i="1"/>
  <c r="S2206" i="1"/>
  <c r="T2206" i="1"/>
  <c r="S2207" i="1"/>
  <c r="T2207" i="1"/>
  <c r="S2208" i="1"/>
  <c r="T2208" i="1"/>
  <c r="S2209" i="1"/>
  <c r="T2209" i="1"/>
  <c r="S2210" i="1"/>
  <c r="T2210" i="1"/>
  <c r="S2211" i="1"/>
  <c r="T2211" i="1"/>
  <c r="S2212" i="1"/>
  <c r="T2212" i="1"/>
  <c r="S2213" i="1"/>
  <c r="T2213" i="1"/>
  <c r="S2214" i="1"/>
  <c r="T2214" i="1"/>
  <c r="S2215" i="1"/>
  <c r="T2215" i="1"/>
  <c r="S2216" i="1"/>
  <c r="T2216" i="1"/>
  <c r="S2217" i="1"/>
  <c r="T2217" i="1"/>
  <c r="S2218" i="1"/>
  <c r="T2218" i="1"/>
  <c r="S2219" i="1"/>
  <c r="T2219" i="1"/>
  <c r="S2220" i="1"/>
  <c r="T2220" i="1"/>
  <c r="S2221" i="1"/>
  <c r="T2221" i="1"/>
  <c r="S2222" i="1"/>
  <c r="T2222" i="1"/>
  <c r="S2223" i="1"/>
  <c r="T2223" i="1"/>
  <c r="S2224" i="1"/>
  <c r="T2224" i="1"/>
  <c r="S2225" i="1"/>
  <c r="T2225" i="1"/>
  <c r="S2226" i="1"/>
  <c r="T2226" i="1"/>
  <c r="S2227" i="1"/>
  <c r="T2227" i="1"/>
  <c r="S2228" i="1"/>
  <c r="T2228" i="1"/>
  <c r="S2229" i="1"/>
  <c r="T2229" i="1"/>
  <c r="S2230" i="1"/>
  <c r="T2230" i="1"/>
  <c r="S2231" i="1"/>
  <c r="T2231" i="1"/>
  <c r="S2232" i="1"/>
  <c r="T2232" i="1"/>
  <c r="S2233" i="1"/>
  <c r="T2233" i="1"/>
  <c r="S2234" i="1"/>
  <c r="T2234" i="1"/>
  <c r="S2235" i="1"/>
  <c r="T2235" i="1"/>
  <c r="S2236" i="1"/>
  <c r="T2236" i="1"/>
  <c r="S2237" i="1"/>
  <c r="T2237" i="1"/>
  <c r="S2238" i="1"/>
  <c r="T2238" i="1"/>
  <c r="S2239" i="1"/>
  <c r="T2239" i="1"/>
  <c r="S2240" i="1"/>
  <c r="T2240" i="1"/>
  <c r="S2241" i="1"/>
  <c r="T2241" i="1"/>
  <c r="S2242" i="1"/>
  <c r="T2242" i="1"/>
  <c r="S2243" i="1"/>
  <c r="T2243" i="1"/>
  <c r="S2244" i="1"/>
  <c r="T2244" i="1"/>
  <c r="S2245" i="1"/>
  <c r="T2245" i="1"/>
  <c r="S2246" i="1"/>
  <c r="T2246" i="1"/>
  <c r="S2247" i="1"/>
  <c r="T2247" i="1"/>
  <c r="S2248" i="1"/>
  <c r="T2248" i="1"/>
  <c r="S2249" i="1"/>
  <c r="T2249" i="1"/>
  <c r="S2250" i="1"/>
  <c r="T2250" i="1"/>
  <c r="S2251" i="1"/>
  <c r="T2251" i="1"/>
  <c r="S2252" i="1"/>
  <c r="T2252" i="1"/>
  <c r="S2253" i="1"/>
  <c r="T2253" i="1"/>
  <c r="S2254" i="1"/>
  <c r="T2254" i="1"/>
  <c r="S2255" i="1"/>
  <c r="T2255" i="1"/>
  <c r="S2256" i="1"/>
  <c r="T2256" i="1"/>
  <c r="S2257" i="1"/>
  <c r="T2257" i="1"/>
  <c r="S2258" i="1"/>
  <c r="T2258" i="1"/>
  <c r="S2259" i="1"/>
  <c r="T2259" i="1"/>
  <c r="S2260" i="1"/>
  <c r="T2260" i="1"/>
  <c r="S2261" i="1"/>
  <c r="T2261" i="1"/>
  <c r="S2262" i="1"/>
  <c r="T2262" i="1"/>
  <c r="S2263" i="1"/>
  <c r="T2263" i="1"/>
  <c r="S2264" i="1"/>
  <c r="T2264" i="1"/>
  <c r="S2265" i="1"/>
  <c r="T2265" i="1"/>
  <c r="S2266" i="1"/>
  <c r="T2266" i="1"/>
  <c r="S2267" i="1"/>
  <c r="T2267" i="1"/>
  <c r="S2268" i="1"/>
  <c r="T2268" i="1"/>
  <c r="S2269" i="1"/>
  <c r="T2269" i="1"/>
  <c r="S2270" i="1"/>
  <c r="T2270" i="1"/>
  <c r="S2271" i="1"/>
  <c r="T2271" i="1"/>
  <c r="S2272" i="1"/>
  <c r="T2272" i="1"/>
  <c r="S2273" i="1"/>
  <c r="T2273" i="1"/>
  <c r="S2274" i="1"/>
  <c r="T2274" i="1"/>
  <c r="S2275" i="1"/>
  <c r="T2275" i="1"/>
  <c r="S2276" i="1"/>
  <c r="T2276" i="1"/>
  <c r="S2277" i="1"/>
  <c r="T2277" i="1"/>
  <c r="S2278" i="1"/>
  <c r="T2278" i="1"/>
  <c r="S2279" i="1"/>
  <c r="T2279" i="1"/>
  <c r="S2280" i="1"/>
  <c r="T2280" i="1"/>
  <c r="S2281" i="1"/>
  <c r="T2281" i="1"/>
  <c r="S2282" i="1"/>
  <c r="T2282" i="1"/>
  <c r="S2283" i="1"/>
  <c r="T2283" i="1"/>
  <c r="S2284" i="1"/>
  <c r="T2284" i="1"/>
  <c r="S2285" i="1"/>
  <c r="T2285" i="1"/>
  <c r="S2286" i="1"/>
  <c r="T2286" i="1"/>
  <c r="S2287" i="1"/>
  <c r="T2287" i="1"/>
  <c r="S2288" i="1"/>
  <c r="T2288" i="1"/>
  <c r="S2289" i="1"/>
  <c r="T2289" i="1"/>
  <c r="S2290" i="1"/>
  <c r="T2290" i="1"/>
  <c r="S2291" i="1"/>
  <c r="T2291" i="1"/>
  <c r="S2292" i="1"/>
  <c r="T2292" i="1"/>
  <c r="S2293" i="1"/>
  <c r="T2293" i="1"/>
  <c r="S2294" i="1"/>
  <c r="T2294" i="1"/>
  <c r="S2295" i="1"/>
  <c r="T2295" i="1"/>
  <c r="S2296" i="1"/>
  <c r="T2296" i="1"/>
  <c r="S2297" i="1"/>
  <c r="T2297" i="1"/>
  <c r="S2298" i="1"/>
  <c r="T2298" i="1"/>
  <c r="S2299" i="1"/>
  <c r="T2299" i="1"/>
  <c r="S2300" i="1"/>
  <c r="T2300" i="1"/>
  <c r="S2301" i="1"/>
  <c r="T2301" i="1"/>
  <c r="S2302" i="1"/>
  <c r="T2302" i="1"/>
  <c r="S2303" i="1"/>
  <c r="T2303" i="1"/>
  <c r="S2304" i="1"/>
  <c r="T2304" i="1"/>
  <c r="S2305" i="1"/>
  <c r="T2305" i="1"/>
  <c r="S2306" i="1"/>
  <c r="T2306" i="1"/>
  <c r="S2307" i="1"/>
  <c r="T2307" i="1"/>
  <c r="S2308" i="1"/>
  <c r="T2308" i="1"/>
  <c r="S2309" i="1"/>
  <c r="T2309" i="1"/>
  <c r="S2310" i="1"/>
  <c r="T2310" i="1"/>
  <c r="S2311" i="1"/>
  <c r="T2311" i="1"/>
  <c r="S2312" i="1"/>
  <c r="T2312" i="1"/>
  <c r="S2313" i="1"/>
  <c r="T2313" i="1"/>
  <c r="S2314" i="1"/>
  <c r="T2314" i="1"/>
  <c r="S2315" i="1"/>
  <c r="T2315" i="1"/>
  <c r="S2316" i="1"/>
  <c r="T2316" i="1"/>
  <c r="S2317" i="1"/>
  <c r="T2317" i="1"/>
  <c r="S2318" i="1"/>
  <c r="T2318" i="1"/>
  <c r="S2319" i="1"/>
  <c r="T2319" i="1"/>
  <c r="S2320" i="1"/>
  <c r="T2320" i="1"/>
  <c r="S2321" i="1"/>
  <c r="T2321" i="1"/>
  <c r="S2322" i="1"/>
  <c r="T2322" i="1"/>
  <c r="S2323" i="1"/>
  <c r="T2323" i="1"/>
  <c r="S2324" i="1"/>
  <c r="T2324" i="1"/>
  <c r="S2325" i="1"/>
  <c r="T2325" i="1"/>
  <c r="S2326" i="1"/>
  <c r="T2326" i="1"/>
  <c r="S2327" i="1"/>
  <c r="T2327" i="1"/>
  <c r="S2328" i="1"/>
  <c r="T2328" i="1"/>
  <c r="S2329" i="1"/>
  <c r="T2329" i="1"/>
  <c r="S2330" i="1"/>
  <c r="T2330" i="1"/>
  <c r="S2331" i="1"/>
  <c r="T2331" i="1"/>
  <c r="S2332" i="1"/>
  <c r="T2332" i="1"/>
  <c r="S2333" i="1"/>
  <c r="T2333" i="1"/>
  <c r="S2334" i="1"/>
  <c r="T2334" i="1"/>
  <c r="S2335" i="1"/>
  <c r="T2335" i="1"/>
  <c r="S2336" i="1"/>
  <c r="T2336" i="1"/>
  <c r="S2337" i="1"/>
  <c r="T2337" i="1"/>
  <c r="S2338" i="1"/>
  <c r="T2338" i="1"/>
  <c r="S2339" i="1"/>
  <c r="T2339" i="1"/>
  <c r="S2340" i="1"/>
  <c r="T2340" i="1"/>
  <c r="S2341" i="1"/>
  <c r="T2341" i="1"/>
  <c r="S2342" i="1"/>
  <c r="T2342" i="1"/>
  <c r="S2343" i="1"/>
  <c r="T2343" i="1"/>
  <c r="S2344" i="1"/>
  <c r="T2344" i="1"/>
  <c r="S2345" i="1"/>
  <c r="T2345" i="1"/>
  <c r="S2346" i="1"/>
  <c r="T2346" i="1"/>
  <c r="S2347" i="1"/>
  <c r="T2347" i="1"/>
  <c r="S2348" i="1"/>
  <c r="T2348" i="1"/>
  <c r="S2349" i="1"/>
  <c r="T2349" i="1"/>
  <c r="S2350" i="1"/>
  <c r="T2350" i="1"/>
  <c r="S2351" i="1"/>
  <c r="T2351" i="1"/>
  <c r="S2352" i="1"/>
  <c r="T2352" i="1"/>
  <c r="S2353" i="1"/>
  <c r="T2353" i="1"/>
  <c r="S2354" i="1"/>
  <c r="T2354" i="1"/>
  <c r="S2355" i="1"/>
  <c r="T2355" i="1"/>
  <c r="S2356" i="1"/>
  <c r="T2356" i="1"/>
  <c r="S2357" i="1"/>
  <c r="T2357" i="1"/>
  <c r="S2358" i="1"/>
  <c r="T2358" i="1"/>
  <c r="S2359" i="1"/>
  <c r="T2359" i="1"/>
  <c r="S2360" i="1"/>
  <c r="T2360" i="1"/>
  <c r="S2361" i="1"/>
  <c r="T2361" i="1"/>
  <c r="S2362" i="1"/>
  <c r="T2362" i="1"/>
  <c r="S2363" i="1"/>
  <c r="T2363" i="1"/>
  <c r="S2364" i="1"/>
  <c r="T2364" i="1"/>
  <c r="S2365" i="1"/>
  <c r="T2365" i="1"/>
  <c r="S2366" i="1"/>
  <c r="T2366" i="1"/>
  <c r="S2367" i="1"/>
  <c r="T2367" i="1"/>
  <c r="S2368" i="1"/>
  <c r="T2368" i="1"/>
  <c r="S2369" i="1"/>
  <c r="T2369" i="1"/>
  <c r="S2370" i="1"/>
  <c r="T2370" i="1"/>
  <c r="S2371" i="1"/>
  <c r="T2371" i="1"/>
  <c r="S2372" i="1"/>
  <c r="T2372" i="1"/>
  <c r="S2373" i="1"/>
  <c r="T2373" i="1"/>
  <c r="S2374" i="1"/>
  <c r="T2374" i="1"/>
  <c r="S2375" i="1"/>
  <c r="T2375" i="1"/>
  <c r="S2376" i="1"/>
  <c r="T2376" i="1"/>
  <c r="S2377" i="1"/>
  <c r="T2377" i="1"/>
  <c r="S2378" i="1"/>
  <c r="T2378" i="1"/>
  <c r="S2379" i="1"/>
  <c r="T2379" i="1"/>
  <c r="S2380" i="1"/>
  <c r="T2380" i="1"/>
  <c r="S2381" i="1"/>
  <c r="T2381" i="1"/>
  <c r="S2382" i="1"/>
  <c r="T2382" i="1"/>
  <c r="S2383" i="1"/>
  <c r="T2383" i="1"/>
  <c r="S2384" i="1"/>
  <c r="T2384" i="1"/>
  <c r="S2385" i="1"/>
  <c r="T2385" i="1"/>
  <c r="S2386" i="1"/>
  <c r="T2386" i="1"/>
  <c r="S2387" i="1"/>
  <c r="T2387" i="1"/>
  <c r="S2388" i="1"/>
  <c r="T2388" i="1"/>
  <c r="S2389" i="1"/>
  <c r="T2389" i="1"/>
  <c r="S2390" i="1"/>
  <c r="T2390" i="1"/>
  <c r="S2391" i="1"/>
  <c r="T2391" i="1"/>
  <c r="S2392" i="1"/>
  <c r="T2392" i="1"/>
  <c r="S2393" i="1"/>
  <c r="T2393" i="1"/>
  <c r="S2394" i="1"/>
  <c r="T2394" i="1"/>
  <c r="S2395" i="1"/>
  <c r="T2395" i="1"/>
  <c r="S2396" i="1"/>
  <c r="T2396" i="1"/>
  <c r="S2397" i="1"/>
  <c r="T2397" i="1"/>
  <c r="S2398" i="1"/>
  <c r="T2398" i="1"/>
  <c r="S2399" i="1"/>
  <c r="T2399" i="1"/>
  <c r="S2400" i="1"/>
  <c r="T2400" i="1"/>
  <c r="S2401" i="1"/>
  <c r="T2401" i="1"/>
  <c r="S2402" i="1"/>
  <c r="T2402" i="1"/>
  <c r="S2403" i="1"/>
  <c r="T2403" i="1"/>
  <c r="S2404" i="1"/>
  <c r="T2404" i="1"/>
  <c r="S2405" i="1"/>
  <c r="T2405" i="1"/>
  <c r="S2406" i="1"/>
  <c r="T2406" i="1"/>
  <c r="S2407" i="1"/>
  <c r="T2407" i="1"/>
  <c r="S2408" i="1"/>
  <c r="T2408" i="1"/>
  <c r="S2409" i="1"/>
  <c r="T2409" i="1"/>
  <c r="S2410" i="1"/>
  <c r="T2410" i="1"/>
  <c r="S2411" i="1"/>
  <c r="T2411" i="1"/>
  <c r="S2412" i="1"/>
  <c r="T2412" i="1"/>
  <c r="S2413" i="1"/>
  <c r="T2413" i="1"/>
  <c r="S2414" i="1"/>
  <c r="T2414" i="1"/>
  <c r="S2415" i="1"/>
  <c r="T2415" i="1"/>
  <c r="S2416" i="1"/>
  <c r="T2416" i="1"/>
  <c r="S2417" i="1"/>
  <c r="T2417" i="1"/>
  <c r="S2418" i="1"/>
  <c r="T2418" i="1"/>
  <c r="S2419" i="1"/>
  <c r="T2419" i="1"/>
  <c r="S2420" i="1"/>
  <c r="T2420" i="1"/>
  <c r="S2421" i="1"/>
  <c r="T2421" i="1"/>
  <c r="S2422" i="1"/>
  <c r="T2422" i="1"/>
  <c r="S2423" i="1"/>
  <c r="T2423" i="1"/>
  <c r="S2424" i="1"/>
  <c r="T2424" i="1"/>
  <c r="S2425" i="1"/>
  <c r="T2425" i="1"/>
  <c r="S2426" i="1"/>
  <c r="T2426" i="1"/>
  <c r="S2427" i="1"/>
  <c r="T2427" i="1"/>
  <c r="S2428" i="1"/>
  <c r="T2428" i="1"/>
  <c r="S2429" i="1"/>
  <c r="T2429" i="1"/>
  <c r="S2430" i="1"/>
  <c r="T2430" i="1"/>
  <c r="S2431" i="1"/>
  <c r="T2431" i="1"/>
  <c r="S2432" i="1"/>
  <c r="T2432" i="1"/>
  <c r="S2433" i="1"/>
  <c r="T2433" i="1"/>
  <c r="S2434" i="1"/>
  <c r="T2434" i="1"/>
  <c r="S2435" i="1"/>
  <c r="T2435" i="1"/>
  <c r="S2436" i="1"/>
  <c r="T2436" i="1"/>
  <c r="S2437" i="1"/>
  <c r="T2437" i="1"/>
  <c r="S2438" i="1"/>
  <c r="T2438" i="1"/>
  <c r="S2439" i="1"/>
  <c r="T2439" i="1"/>
  <c r="S2440" i="1"/>
  <c r="T2440" i="1"/>
  <c r="S2441" i="1"/>
  <c r="T2441" i="1"/>
  <c r="S2442" i="1"/>
  <c r="T2442" i="1"/>
  <c r="S2443" i="1"/>
  <c r="T2443" i="1"/>
  <c r="S2444" i="1"/>
  <c r="T2444" i="1"/>
  <c r="S2445" i="1"/>
  <c r="T2445" i="1"/>
  <c r="S2446" i="1"/>
  <c r="T2446" i="1"/>
  <c r="S2447" i="1"/>
  <c r="T2447" i="1"/>
  <c r="S2448" i="1"/>
  <c r="T2448" i="1"/>
  <c r="S2449" i="1"/>
  <c r="T2449" i="1"/>
  <c r="S2450" i="1"/>
  <c r="T2450" i="1"/>
  <c r="S2451" i="1"/>
  <c r="T2451" i="1"/>
  <c r="S2452" i="1"/>
  <c r="T2452" i="1"/>
  <c r="S2453" i="1"/>
  <c r="T2453" i="1"/>
  <c r="S2454" i="1"/>
  <c r="T2454" i="1"/>
  <c r="S2455" i="1"/>
  <c r="T2455" i="1"/>
  <c r="S2456" i="1"/>
  <c r="T2456" i="1"/>
  <c r="S2457" i="1"/>
  <c r="T2457" i="1"/>
  <c r="S2458" i="1"/>
  <c r="T2458" i="1"/>
  <c r="S2459" i="1"/>
  <c r="T2459" i="1"/>
  <c r="S2460" i="1"/>
  <c r="T2460" i="1"/>
  <c r="S2461" i="1"/>
  <c r="T2461" i="1"/>
  <c r="S2462" i="1"/>
  <c r="T2462" i="1"/>
  <c r="S2463" i="1"/>
  <c r="T2463" i="1"/>
  <c r="S2464" i="1"/>
  <c r="T2464" i="1"/>
  <c r="S2465" i="1"/>
  <c r="T2465" i="1"/>
  <c r="S2466" i="1"/>
  <c r="T2466" i="1"/>
  <c r="S2467" i="1"/>
  <c r="T2467" i="1"/>
  <c r="S2468" i="1"/>
  <c r="T2468" i="1"/>
  <c r="S2469" i="1"/>
  <c r="T2469" i="1"/>
  <c r="S2470" i="1"/>
  <c r="T2470" i="1"/>
  <c r="S2471" i="1"/>
  <c r="T2471" i="1"/>
  <c r="S2472" i="1"/>
  <c r="T2472" i="1"/>
  <c r="S2473" i="1"/>
  <c r="T2473" i="1"/>
  <c r="S2474" i="1"/>
  <c r="T2474" i="1"/>
  <c r="S2475" i="1"/>
  <c r="T2475" i="1"/>
  <c r="S2476" i="1"/>
  <c r="T2476" i="1"/>
  <c r="S2477" i="1"/>
  <c r="T2477" i="1"/>
  <c r="S2478" i="1"/>
  <c r="T2478" i="1"/>
  <c r="S2479" i="1"/>
  <c r="T2479" i="1"/>
  <c r="S2480" i="1"/>
  <c r="T2480" i="1"/>
  <c r="S2481" i="1"/>
  <c r="T2481" i="1"/>
  <c r="S2482" i="1"/>
  <c r="T2482" i="1"/>
  <c r="S2483" i="1"/>
  <c r="T2483" i="1"/>
  <c r="S2484" i="1"/>
  <c r="T2484" i="1"/>
  <c r="S2485" i="1"/>
  <c r="T2485" i="1"/>
  <c r="S2486" i="1"/>
  <c r="T2486" i="1"/>
  <c r="S2487" i="1"/>
  <c r="T2487" i="1"/>
  <c r="S2488" i="1"/>
  <c r="T2488" i="1"/>
  <c r="S2489" i="1"/>
  <c r="T2489" i="1"/>
  <c r="S2490" i="1"/>
  <c r="T2490" i="1"/>
  <c r="S2491" i="1"/>
  <c r="T2491" i="1"/>
  <c r="S2492" i="1"/>
  <c r="T2492" i="1"/>
  <c r="S2493" i="1"/>
  <c r="T2493" i="1"/>
  <c r="S2494" i="1"/>
  <c r="T2494" i="1"/>
  <c r="S2495" i="1"/>
  <c r="T2495" i="1"/>
  <c r="S2496" i="1"/>
  <c r="T2496" i="1"/>
  <c r="S2497" i="1"/>
  <c r="T2497" i="1"/>
  <c r="S2498" i="1"/>
  <c r="T2498" i="1"/>
  <c r="S2499" i="1"/>
  <c r="T2499" i="1"/>
  <c r="S2500" i="1"/>
  <c r="T2500" i="1"/>
  <c r="S2501" i="1"/>
  <c r="T2501" i="1"/>
  <c r="S2502" i="1"/>
  <c r="T2502" i="1"/>
  <c r="S2503" i="1"/>
  <c r="T2503" i="1"/>
  <c r="S2504" i="1"/>
  <c r="T2504" i="1"/>
  <c r="S2505" i="1"/>
  <c r="T2505" i="1"/>
  <c r="S2506" i="1"/>
  <c r="T2506" i="1"/>
  <c r="S2507" i="1"/>
  <c r="T2507" i="1"/>
  <c r="S2508" i="1"/>
  <c r="T2508" i="1"/>
  <c r="S2509" i="1"/>
  <c r="T2509" i="1"/>
  <c r="S2510" i="1"/>
  <c r="T2510" i="1"/>
  <c r="S2511" i="1"/>
  <c r="T2511" i="1"/>
  <c r="S2512" i="1"/>
  <c r="T2512" i="1"/>
  <c r="S2513" i="1"/>
  <c r="T2513" i="1"/>
  <c r="S2514" i="1"/>
  <c r="T2514" i="1"/>
  <c r="S2515" i="1"/>
  <c r="T2515" i="1"/>
  <c r="S2516" i="1"/>
  <c r="T2516" i="1"/>
  <c r="S2517" i="1"/>
  <c r="T2517" i="1"/>
  <c r="S2518" i="1"/>
  <c r="T2518" i="1"/>
  <c r="S2519" i="1"/>
  <c r="T2519" i="1"/>
  <c r="S2520" i="1"/>
  <c r="T2520" i="1"/>
  <c r="S2521" i="1"/>
  <c r="T2521" i="1"/>
  <c r="S2522" i="1"/>
  <c r="T2522" i="1"/>
  <c r="S2523" i="1"/>
  <c r="T2523" i="1"/>
  <c r="S2524" i="1"/>
  <c r="T2524" i="1"/>
  <c r="S2525" i="1"/>
  <c r="T2525" i="1"/>
  <c r="S2526" i="1"/>
  <c r="T2526" i="1"/>
  <c r="S2527" i="1"/>
  <c r="T2527" i="1"/>
  <c r="S2528" i="1"/>
  <c r="T2528" i="1"/>
  <c r="S2529" i="1"/>
  <c r="T2529" i="1"/>
  <c r="S2530" i="1"/>
  <c r="T2530" i="1"/>
  <c r="S2531" i="1"/>
  <c r="T2531" i="1"/>
  <c r="S2532" i="1"/>
  <c r="T2532" i="1"/>
  <c r="S2533" i="1"/>
  <c r="T2533" i="1"/>
  <c r="S2534" i="1"/>
  <c r="T2534" i="1"/>
  <c r="S2535" i="1"/>
  <c r="T2535" i="1"/>
  <c r="S2536" i="1"/>
  <c r="T2536" i="1"/>
  <c r="S2537" i="1"/>
  <c r="T2537" i="1"/>
  <c r="S2538" i="1"/>
  <c r="T2538" i="1"/>
  <c r="S2539" i="1"/>
  <c r="T2539" i="1"/>
  <c r="S2540" i="1"/>
  <c r="T2540" i="1"/>
  <c r="S2541" i="1"/>
  <c r="T2541" i="1"/>
  <c r="S2542" i="1"/>
  <c r="T2542" i="1"/>
  <c r="S2543" i="1"/>
  <c r="T2543" i="1"/>
  <c r="S2544" i="1"/>
  <c r="T2544" i="1"/>
  <c r="S2545" i="1"/>
  <c r="T2545" i="1"/>
  <c r="S2546" i="1"/>
  <c r="T2546" i="1"/>
  <c r="S2547" i="1"/>
  <c r="T2547" i="1"/>
  <c r="S2548" i="1"/>
  <c r="T2548" i="1"/>
  <c r="S2549" i="1"/>
  <c r="T2549" i="1"/>
  <c r="S2550" i="1"/>
  <c r="T2550" i="1"/>
  <c r="S2551" i="1"/>
  <c r="T2551" i="1"/>
  <c r="S2552" i="1"/>
  <c r="T2552" i="1"/>
  <c r="S2553" i="1"/>
  <c r="T2553" i="1"/>
  <c r="S2554" i="1"/>
  <c r="T2554" i="1"/>
  <c r="S2555" i="1"/>
  <c r="T2555" i="1"/>
  <c r="S2556" i="1"/>
  <c r="T2556" i="1"/>
  <c r="S2557" i="1"/>
  <c r="T2557" i="1"/>
  <c r="S2558" i="1"/>
  <c r="T2558" i="1"/>
  <c r="S2559" i="1"/>
  <c r="T2559" i="1"/>
  <c r="S2560" i="1"/>
  <c r="T2560" i="1"/>
  <c r="S2561" i="1"/>
  <c r="T2561" i="1"/>
  <c r="S2562" i="1"/>
  <c r="T2562" i="1"/>
  <c r="S2563" i="1"/>
  <c r="T2563" i="1"/>
  <c r="S2564" i="1"/>
  <c r="T2564" i="1"/>
  <c r="S2565" i="1"/>
  <c r="T2565" i="1"/>
  <c r="S2566" i="1"/>
  <c r="T2566" i="1"/>
  <c r="S2567" i="1"/>
  <c r="T2567" i="1"/>
  <c r="S2568" i="1"/>
  <c r="T2568" i="1"/>
  <c r="S2569" i="1"/>
  <c r="T2569" i="1"/>
  <c r="S2570" i="1"/>
  <c r="T2570" i="1"/>
  <c r="S2571" i="1"/>
  <c r="T2571" i="1"/>
  <c r="S2572" i="1"/>
  <c r="T2572" i="1"/>
  <c r="S2573" i="1"/>
  <c r="T2573" i="1"/>
  <c r="S2574" i="1"/>
  <c r="T2574" i="1"/>
  <c r="S2575" i="1"/>
  <c r="T2575" i="1"/>
  <c r="S2576" i="1"/>
  <c r="T2576" i="1"/>
  <c r="S2577" i="1"/>
  <c r="T2577" i="1"/>
  <c r="S2578" i="1"/>
  <c r="T2578" i="1"/>
  <c r="S2579" i="1"/>
  <c r="T2579" i="1"/>
  <c r="S2580" i="1"/>
  <c r="T2580" i="1"/>
  <c r="S2581" i="1"/>
  <c r="T2581" i="1"/>
  <c r="S2582" i="1"/>
  <c r="T2582" i="1"/>
  <c r="S2583" i="1"/>
  <c r="T2583" i="1"/>
  <c r="S2584" i="1"/>
  <c r="T2584" i="1"/>
  <c r="S2585" i="1"/>
  <c r="T2585" i="1"/>
  <c r="S2586" i="1"/>
  <c r="T2586" i="1"/>
  <c r="S2587" i="1"/>
  <c r="T2587" i="1"/>
  <c r="S2588" i="1"/>
  <c r="T2588" i="1"/>
  <c r="S2589" i="1"/>
  <c r="T2589" i="1"/>
  <c r="S2590" i="1"/>
  <c r="T2590" i="1"/>
  <c r="S2591" i="1"/>
  <c r="T2591" i="1"/>
  <c r="S2592" i="1"/>
  <c r="T2592" i="1"/>
  <c r="S2593" i="1"/>
  <c r="T2593" i="1"/>
  <c r="S2594" i="1"/>
  <c r="T2594" i="1"/>
  <c r="S2595" i="1"/>
  <c r="T2595" i="1"/>
  <c r="S2596" i="1"/>
  <c r="T2596" i="1"/>
  <c r="S2597" i="1"/>
  <c r="T2597" i="1"/>
  <c r="S2598" i="1"/>
  <c r="T2598" i="1"/>
  <c r="S2599" i="1"/>
  <c r="T2599" i="1"/>
  <c r="S2600" i="1"/>
  <c r="T2600" i="1"/>
  <c r="S2601" i="1"/>
  <c r="T2601" i="1"/>
  <c r="S2602" i="1"/>
  <c r="T2602" i="1"/>
  <c r="S2603" i="1"/>
  <c r="T2603" i="1"/>
  <c r="S2604" i="1"/>
  <c r="T2604" i="1"/>
  <c r="S2605" i="1"/>
  <c r="T2605" i="1"/>
  <c r="S2606" i="1"/>
  <c r="T2606" i="1"/>
  <c r="S2607" i="1"/>
  <c r="T2607" i="1"/>
  <c r="S2608" i="1"/>
  <c r="T2608" i="1"/>
  <c r="S2609" i="1"/>
  <c r="T2609" i="1"/>
  <c r="S2610" i="1"/>
  <c r="T2610" i="1"/>
  <c r="S2611" i="1"/>
  <c r="T2611" i="1"/>
  <c r="S2612" i="1"/>
  <c r="T2612" i="1"/>
  <c r="S2613" i="1"/>
  <c r="T2613" i="1"/>
  <c r="S2614" i="1"/>
  <c r="T2614" i="1"/>
  <c r="S2615" i="1"/>
  <c r="T2615" i="1"/>
  <c r="S2616" i="1"/>
  <c r="T2616" i="1"/>
  <c r="S2617" i="1"/>
  <c r="T2617" i="1"/>
  <c r="S2618" i="1"/>
  <c r="T2618" i="1"/>
  <c r="S2619" i="1"/>
  <c r="T2619" i="1"/>
  <c r="S2620" i="1"/>
  <c r="T2620" i="1"/>
  <c r="S2621" i="1"/>
  <c r="T2621" i="1"/>
  <c r="S2622" i="1"/>
  <c r="T2622" i="1"/>
  <c r="S2623" i="1"/>
  <c r="T2623" i="1"/>
  <c r="S2624" i="1"/>
  <c r="T2624" i="1"/>
  <c r="S2625" i="1"/>
  <c r="T2625" i="1"/>
  <c r="S2626" i="1"/>
  <c r="T2626" i="1"/>
  <c r="S2627" i="1"/>
  <c r="T2627" i="1"/>
  <c r="S2628" i="1"/>
  <c r="T2628" i="1"/>
  <c r="S2629" i="1"/>
  <c r="T2629" i="1"/>
  <c r="S2630" i="1"/>
  <c r="T2630" i="1"/>
  <c r="S2631" i="1"/>
  <c r="T2631" i="1"/>
  <c r="S2632" i="1"/>
  <c r="T2632" i="1"/>
  <c r="S2633" i="1"/>
  <c r="T2633" i="1"/>
  <c r="S2634" i="1"/>
  <c r="T2634" i="1"/>
  <c r="S2635" i="1"/>
  <c r="T2635" i="1"/>
  <c r="S2636" i="1"/>
  <c r="T2636" i="1"/>
  <c r="S2637" i="1"/>
  <c r="T2637" i="1"/>
  <c r="S2638" i="1"/>
  <c r="T2638" i="1"/>
  <c r="S2639" i="1"/>
  <c r="T2639" i="1"/>
  <c r="S2640" i="1"/>
  <c r="T2640" i="1"/>
  <c r="S2641" i="1"/>
  <c r="T2641" i="1"/>
  <c r="S2642" i="1"/>
  <c r="T2642" i="1"/>
  <c r="S2643" i="1"/>
  <c r="T2643" i="1"/>
  <c r="S2644" i="1"/>
  <c r="T2644" i="1"/>
  <c r="S2645" i="1"/>
  <c r="T2645" i="1"/>
  <c r="S2646" i="1"/>
  <c r="T2646" i="1"/>
  <c r="S2647" i="1"/>
  <c r="T2647" i="1"/>
  <c r="S2648" i="1"/>
  <c r="T2648" i="1"/>
  <c r="S2649" i="1"/>
  <c r="T2649" i="1"/>
  <c r="S2650" i="1"/>
  <c r="T2650" i="1"/>
  <c r="S2651" i="1"/>
  <c r="T2651" i="1"/>
  <c r="S2652" i="1"/>
  <c r="T2652" i="1"/>
  <c r="S2653" i="1"/>
  <c r="T2653" i="1"/>
  <c r="S2654" i="1"/>
  <c r="T2654" i="1"/>
  <c r="S2655" i="1"/>
  <c r="T2655" i="1"/>
  <c r="S2656" i="1"/>
  <c r="T2656" i="1"/>
  <c r="S2657" i="1"/>
  <c r="T2657" i="1"/>
  <c r="S2658" i="1"/>
  <c r="T2658" i="1"/>
  <c r="S2659" i="1"/>
  <c r="T2659" i="1"/>
  <c r="S2660" i="1"/>
  <c r="T2660" i="1"/>
  <c r="S2661" i="1"/>
  <c r="T2661" i="1"/>
  <c r="S2662" i="1"/>
  <c r="T2662" i="1"/>
  <c r="S2663" i="1"/>
  <c r="T2663" i="1"/>
  <c r="S2664" i="1"/>
  <c r="T2664" i="1"/>
  <c r="S2665" i="1"/>
  <c r="T2665" i="1"/>
  <c r="S2666" i="1"/>
  <c r="T2666" i="1"/>
  <c r="S2667" i="1"/>
  <c r="T2667" i="1"/>
  <c r="S2668" i="1"/>
  <c r="T2668" i="1"/>
  <c r="S2669" i="1"/>
  <c r="T2669" i="1"/>
  <c r="S2670" i="1"/>
  <c r="T2670" i="1"/>
  <c r="S2671" i="1"/>
  <c r="T2671" i="1"/>
  <c r="S2672" i="1"/>
  <c r="T2672" i="1"/>
  <c r="S2673" i="1"/>
  <c r="T2673" i="1"/>
  <c r="S2674" i="1"/>
  <c r="T2674" i="1"/>
  <c r="S2675" i="1"/>
  <c r="T2675" i="1"/>
  <c r="S2676" i="1"/>
  <c r="T2676" i="1"/>
  <c r="S2677" i="1"/>
  <c r="T2677" i="1"/>
  <c r="S2678" i="1"/>
  <c r="T2678" i="1"/>
  <c r="S2679" i="1"/>
  <c r="T2679" i="1"/>
  <c r="S2680" i="1"/>
  <c r="T2680" i="1"/>
  <c r="S2681" i="1"/>
  <c r="T2681" i="1"/>
  <c r="S2682" i="1"/>
  <c r="T2682" i="1"/>
  <c r="S2683" i="1"/>
  <c r="T2683" i="1"/>
  <c r="S2684" i="1"/>
  <c r="T2684" i="1"/>
  <c r="S2685" i="1"/>
  <c r="T2685" i="1"/>
  <c r="S2686" i="1"/>
  <c r="T2686" i="1"/>
  <c r="S2687" i="1"/>
  <c r="T2687" i="1"/>
  <c r="S2688" i="1"/>
  <c r="T2688" i="1"/>
  <c r="S2689" i="1"/>
  <c r="T2689" i="1"/>
  <c r="S2690" i="1"/>
  <c r="T2690" i="1"/>
  <c r="S2691" i="1"/>
  <c r="T2691" i="1"/>
  <c r="S2692" i="1"/>
  <c r="T2692" i="1"/>
  <c r="S2693" i="1"/>
  <c r="T2693" i="1"/>
  <c r="S2694" i="1"/>
  <c r="T2694" i="1"/>
  <c r="S2695" i="1"/>
  <c r="T2695" i="1"/>
  <c r="S2696" i="1"/>
  <c r="T2696" i="1"/>
  <c r="S2697" i="1"/>
  <c r="T2697" i="1"/>
  <c r="S2698" i="1"/>
  <c r="T2698" i="1"/>
  <c r="S2699" i="1"/>
  <c r="T2699" i="1"/>
  <c r="S2700" i="1"/>
  <c r="T2700" i="1"/>
  <c r="S2701" i="1"/>
  <c r="T2701" i="1"/>
  <c r="S2702" i="1"/>
  <c r="T2702" i="1"/>
  <c r="S2703" i="1"/>
  <c r="T2703" i="1"/>
  <c r="S2704" i="1"/>
  <c r="T2704" i="1"/>
  <c r="S2705" i="1"/>
  <c r="T2705" i="1"/>
  <c r="S2706" i="1"/>
  <c r="T2706" i="1"/>
  <c r="S2707" i="1"/>
  <c r="T2707" i="1"/>
  <c r="S2708" i="1"/>
  <c r="T2708" i="1"/>
  <c r="S2709" i="1"/>
  <c r="T2709" i="1"/>
  <c r="S2710" i="1"/>
  <c r="T2710" i="1"/>
  <c r="S2711" i="1"/>
  <c r="T2711" i="1"/>
  <c r="S2712" i="1"/>
  <c r="T2712" i="1"/>
  <c r="S2713" i="1"/>
  <c r="T2713" i="1"/>
  <c r="S2714" i="1"/>
  <c r="T2714" i="1"/>
  <c r="S2715" i="1"/>
  <c r="T2715" i="1"/>
  <c r="S2716" i="1"/>
  <c r="T2716" i="1"/>
  <c r="S2717" i="1"/>
  <c r="T2717" i="1"/>
  <c r="S2718" i="1"/>
  <c r="T2718" i="1"/>
  <c r="S2719" i="1"/>
  <c r="T2719" i="1"/>
  <c r="S2720" i="1"/>
  <c r="T2720" i="1"/>
  <c r="S2721" i="1"/>
  <c r="T2721" i="1"/>
  <c r="S2722" i="1"/>
  <c r="T2722" i="1"/>
  <c r="S2723" i="1"/>
  <c r="T2723" i="1"/>
  <c r="S2724" i="1"/>
  <c r="T2724" i="1"/>
  <c r="S2725" i="1"/>
  <c r="T2725" i="1"/>
  <c r="S2726" i="1"/>
  <c r="T2726" i="1"/>
  <c r="S2727" i="1"/>
  <c r="T2727" i="1"/>
  <c r="S2728" i="1"/>
  <c r="T2728" i="1"/>
  <c r="S2729" i="1"/>
  <c r="T2729" i="1"/>
  <c r="S2730" i="1"/>
  <c r="T2730" i="1"/>
  <c r="S2731" i="1"/>
  <c r="T2731" i="1"/>
  <c r="S2732" i="1"/>
  <c r="T2732" i="1"/>
  <c r="S2733" i="1"/>
  <c r="T2733" i="1"/>
  <c r="S2734" i="1"/>
  <c r="T2734" i="1"/>
  <c r="S2735" i="1"/>
  <c r="T2735" i="1"/>
  <c r="S2736" i="1"/>
  <c r="T2736" i="1"/>
  <c r="S2737" i="1"/>
  <c r="T2737" i="1"/>
  <c r="S2738" i="1"/>
  <c r="T2738" i="1"/>
  <c r="S2739" i="1"/>
  <c r="T2739" i="1"/>
  <c r="S2740" i="1"/>
  <c r="T2740" i="1"/>
  <c r="S2741" i="1"/>
  <c r="T2741" i="1"/>
  <c r="S2742" i="1"/>
  <c r="T2742" i="1"/>
  <c r="S2743" i="1"/>
  <c r="T2743" i="1"/>
  <c r="S2744" i="1"/>
  <c r="T2744" i="1"/>
  <c r="S2745" i="1"/>
  <c r="T2745" i="1"/>
  <c r="S2746" i="1"/>
  <c r="T2746" i="1"/>
  <c r="S2747" i="1"/>
  <c r="T2747" i="1"/>
  <c r="S2748" i="1"/>
  <c r="T2748" i="1"/>
  <c r="S2749" i="1"/>
  <c r="T2749" i="1"/>
  <c r="S2750" i="1"/>
  <c r="T2750" i="1"/>
  <c r="S2751" i="1"/>
  <c r="T2751" i="1"/>
  <c r="S2752" i="1"/>
  <c r="T2752" i="1"/>
  <c r="S2753" i="1"/>
  <c r="T2753" i="1"/>
  <c r="S2754" i="1"/>
  <c r="T2754" i="1"/>
  <c r="S2755" i="1"/>
  <c r="T2755" i="1"/>
  <c r="S2756" i="1"/>
  <c r="T2756" i="1"/>
  <c r="S2757" i="1"/>
  <c r="T2757" i="1"/>
  <c r="S2758" i="1"/>
  <c r="T2758" i="1"/>
  <c r="S2759" i="1"/>
  <c r="T2759" i="1"/>
  <c r="S2760" i="1"/>
  <c r="T2760" i="1"/>
  <c r="S2761" i="1"/>
  <c r="T2761" i="1"/>
  <c r="S2762" i="1"/>
  <c r="T2762" i="1"/>
  <c r="S2763" i="1"/>
  <c r="T2763" i="1"/>
  <c r="S2764" i="1"/>
  <c r="T2764" i="1"/>
  <c r="S2765" i="1"/>
  <c r="T2765" i="1"/>
  <c r="S2766" i="1"/>
  <c r="T2766" i="1"/>
  <c r="S2767" i="1"/>
  <c r="T2767" i="1"/>
  <c r="S2768" i="1"/>
  <c r="T2768" i="1"/>
  <c r="S2769" i="1"/>
  <c r="T2769" i="1"/>
  <c r="S2770" i="1"/>
  <c r="T2770" i="1"/>
  <c r="S2771" i="1"/>
  <c r="T2771" i="1"/>
  <c r="S2772" i="1"/>
  <c r="T2772" i="1"/>
  <c r="S2773" i="1"/>
  <c r="T2773" i="1"/>
  <c r="S2774" i="1"/>
  <c r="T2774" i="1"/>
  <c r="S2775" i="1"/>
  <c r="T2775" i="1"/>
  <c r="S2776" i="1"/>
  <c r="T2776" i="1"/>
  <c r="S2777" i="1"/>
  <c r="T2777" i="1"/>
  <c r="S2778" i="1"/>
  <c r="T2778" i="1"/>
  <c r="S2779" i="1"/>
  <c r="T2779" i="1"/>
  <c r="S2780" i="1"/>
  <c r="T2780" i="1"/>
  <c r="S2781" i="1"/>
  <c r="T2781" i="1"/>
  <c r="S2782" i="1"/>
  <c r="T2782" i="1"/>
  <c r="S2783" i="1"/>
  <c r="T2783" i="1"/>
  <c r="S2784" i="1"/>
  <c r="T2784" i="1"/>
  <c r="S2785" i="1"/>
  <c r="T2785" i="1"/>
  <c r="S2786" i="1"/>
  <c r="T2786" i="1"/>
  <c r="S2787" i="1"/>
  <c r="T2787" i="1"/>
  <c r="S2788" i="1"/>
  <c r="T2788" i="1"/>
  <c r="S2789" i="1"/>
  <c r="T2789" i="1"/>
  <c r="S2790" i="1"/>
  <c r="T2790" i="1"/>
  <c r="S2791" i="1"/>
  <c r="T2791" i="1"/>
  <c r="S2792" i="1"/>
  <c r="T2792" i="1"/>
  <c r="S2793" i="1"/>
  <c r="T2793" i="1"/>
  <c r="S2794" i="1"/>
  <c r="T2794" i="1"/>
  <c r="S2795" i="1"/>
  <c r="T2795" i="1"/>
  <c r="S2796" i="1"/>
  <c r="T2796" i="1"/>
  <c r="S2797" i="1"/>
  <c r="T2797" i="1"/>
  <c r="S2798" i="1"/>
  <c r="T2798" i="1"/>
  <c r="S2799" i="1"/>
  <c r="T2799" i="1"/>
  <c r="S2800" i="1"/>
  <c r="T2800" i="1"/>
  <c r="S2801" i="1"/>
  <c r="T2801" i="1"/>
  <c r="S2802" i="1"/>
  <c r="T2802" i="1"/>
  <c r="S2803" i="1"/>
  <c r="T2803" i="1"/>
  <c r="S2804" i="1"/>
  <c r="T2804" i="1"/>
  <c r="S2805" i="1"/>
  <c r="T2805" i="1"/>
  <c r="S2806" i="1"/>
  <c r="T2806" i="1"/>
  <c r="S2807" i="1"/>
  <c r="T2807" i="1"/>
  <c r="S2808" i="1"/>
  <c r="T2808" i="1"/>
  <c r="S2809" i="1"/>
  <c r="T2809" i="1"/>
  <c r="S2810" i="1"/>
  <c r="T2810" i="1"/>
  <c r="S2811" i="1"/>
  <c r="T2811" i="1"/>
  <c r="S2812" i="1"/>
  <c r="T2812" i="1"/>
  <c r="S2813" i="1"/>
  <c r="T2813" i="1"/>
  <c r="S2814" i="1"/>
  <c r="T2814" i="1"/>
  <c r="S2815" i="1"/>
  <c r="T2815" i="1"/>
  <c r="S2816" i="1"/>
  <c r="T2816" i="1"/>
  <c r="S2817" i="1"/>
  <c r="T2817" i="1"/>
  <c r="S2818" i="1"/>
  <c r="T2818" i="1"/>
  <c r="S2819" i="1"/>
  <c r="T2819" i="1"/>
  <c r="S2820" i="1"/>
  <c r="T2820" i="1"/>
  <c r="S2821" i="1"/>
  <c r="T2821" i="1"/>
  <c r="S2822" i="1"/>
  <c r="T2822" i="1"/>
  <c r="S2823" i="1"/>
  <c r="T2823" i="1"/>
  <c r="S2824" i="1"/>
  <c r="T2824" i="1"/>
  <c r="S2825" i="1"/>
  <c r="T2825" i="1"/>
  <c r="S2826" i="1"/>
  <c r="T2826" i="1"/>
  <c r="S2827" i="1"/>
  <c r="T2827" i="1"/>
  <c r="S2828" i="1"/>
  <c r="T2828" i="1"/>
  <c r="S2829" i="1"/>
  <c r="T2829" i="1"/>
  <c r="S2830" i="1"/>
  <c r="T2830" i="1"/>
  <c r="S2831" i="1"/>
  <c r="T2831" i="1"/>
  <c r="S2832" i="1"/>
  <c r="T2832" i="1"/>
  <c r="S2833" i="1"/>
  <c r="T2833" i="1"/>
  <c r="S2834" i="1"/>
  <c r="T2834" i="1"/>
  <c r="S2835" i="1"/>
  <c r="T2835" i="1"/>
  <c r="S2836" i="1"/>
  <c r="T2836" i="1"/>
  <c r="S2837" i="1"/>
  <c r="T2837" i="1"/>
  <c r="S2838" i="1"/>
  <c r="T2838" i="1"/>
  <c r="S2839" i="1"/>
  <c r="T2839" i="1"/>
  <c r="S2840" i="1"/>
  <c r="T2840" i="1"/>
  <c r="S2841" i="1"/>
  <c r="T2841" i="1"/>
  <c r="S2842" i="1"/>
  <c r="T2842" i="1"/>
  <c r="S2843" i="1"/>
  <c r="T2843" i="1"/>
  <c r="S2844" i="1"/>
  <c r="T2844" i="1"/>
  <c r="S2845" i="1"/>
  <c r="T2845" i="1"/>
  <c r="S2846" i="1"/>
  <c r="T2846" i="1"/>
  <c r="S2847" i="1"/>
  <c r="T2847" i="1"/>
  <c r="S2848" i="1"/>
  <c r="T2848" i="1"/>
  <c r="S2849" i="1"/>
  <c r="T2849" i="1"/>
  <c r="S2850" i="1"/>
  <c r="T2850" i="1"/>
  <c r="S2851" i="1"/>
  <c r="T2851" i="1"/>
  <c r="S2852" i="1"/>
  <c r="T2852" i="1"/>
  <c r="S2853" i="1"/>
  <c r="T2853" i="1"/>
  <c r="S2854" i="1"/>
  <c r="T2854" i="1"/>
  <c r="S2855" i="1"/>
  <c r="T2855" i="1"/>
  <c r="S2856" i="1"/>
  <c r="T2856" i="1"/>
  <c r="S2857" i="1"/>
  <c r="T2857" i="1"/>
  <c r="S2858" i="1"/>
  <c r="T2858" i="1"/>
  <c r="S2859" i="1"/>
  <c r="T2859" i="1"/>
  <c r="S2860" i="1"/>
  <c r="T2860" i="1"/>
  <c r="S2861" i="1"/>
  <c r="T2861" i="1"/>
  <c r="S2862" i="1"/>
  <c r="T2862" i="1"/>
  <c r="S2863" i="1"/>
  <c r="T2863" i="1"/>
  <c r="S2864" i="1"/>
  <c r="T2864" i="1"/>
  <c r="S2865" i="1"/>
  <c r="T2865" i="1"/>
  <c r="S2866" i="1"/>
  <c r="T2866" i="1"/>
  <c r="S2867" i="1"/>
  <c r="T2867" i="1"/>
  <c r="S2868" i="1"/>
  <c r="T2868" i="1"/>
  <c r="S2869" i="1"/>
  <c r="T2869" i="1"/>
  <c r="S2870" i="1"/>
  <c r="T2870" i="1"/>
  <c r="S2871" i="1"/>
  <c r="T2871" i="1"/>
  <c r="S2872" i="1"/>
  <c r="T2872" i="1"/>
  <c r="S2873" i="1"/>
  <c r="T2873" i="1"/>
  <c r="S2874" i="1"/>
  <c r="T2874" i="1"/>
  <c r="S2875" i="1"/>
  <c r="T2875" i="1"/>
  <c r="S2876" i="1"/>
  <c r="T2876" i="1"/>
  <c r="S2877" i="1"/>
  <c r="T2877" i="1"/>
  <c r="S2878" i="1"/>
  <c r="T2878" i="1"/>
  <c r="S2879" i="1"/>
  <c r="T2879" i="1"/>
  <c r="S2880" i="1"/>
  <c r="T2880" i="1"/>
  <c r="S2881" i="1"/>
  <c r="T2881" i="1"/>
  <c r="S2882" i="1"/>
  <c r="T2882" i="1"/>
  <c r="S2883" i="1"/>
  <c r="T2883" i="1"/>
  <c r="S2884" i="1"/>
  <c r="T2884" i="1"/>
  <c r="S2885" i="1"/>
  <c r="T2885" i="1"/>
  <c r="S2886" i="1"/>
  <c r="T2886" i="1"/>
  <c r="S2887" i="1"/>
  <c r="T2887" i="1"/>
  <c r="S2888" i="1"/>
  <c r="T2888" i="1"/>
  <c r="S2889" i="1"/>
  <c r="T2889" i="1"/>
  <c r="S2890" i="1"/>
  <c r="T2890" i="1"/>
  <c r="S2891" i="1"/>
  <c r="T2891" i="1"/>
  <c r="S2892" i="1"/>
  <c r="T2892" i="1"/>
  <c r="S2893" i="1"/>
  <c r="T2893" i="1"/>
  <c r="S2894" i="1"/>
  <c r="T2894" i="1"/>
  <c r="S2895" i="1"/>
  <c r="T2895" i="1"/>
  <c r="S2896" i="1"/>
  <c r="T2896" i="1"/>
  <c r="S2897" i="1"/>
  <c r="T2897" i="1"/>
  <c r="S2898" i="1"/>
  <c r="T2898" i="1"/>
  <c r="S2899" i="1"/>
  <c r="T2899" i="1"/>
  <c r="S2900" i="1"/>
  <c r="T2900" i="1"/>
  <c r="S2901" i="1"/>
  <c r="T2901" i="1"/>
  <c r="S2902" i="1"/>
  <c r="T2902" i="1"/>
  <c r="S2903" i="1"/>
  <c r="T2903" i="1"/>
  <c r="S2904" i="1"/>
  <c r="T2904" i="1"/>
  <c r="S2905" i="1"/>
  <c r="T2905" i="1"/>
  <c r="S2906" i="1"/>
  <c r="T2906" i="1"/>
  <c r="S2907" i="1"/>
  <c r="T2907" i="1"/>
  <c r="S2908" i="1"/>
  <c r="T2908" i="1"/>
  <c r="S2909" i="1"/>
  <c r="T2909" i="1"/>
  <c r="S2910" i="1"/>
  <c r="T2910" i="1"/>
  <c r="S2911" i="1"/>
  <c r="T2911" i="1"/>
  <c r="S2912" i="1"/>
  <c r="T2912" i="1"/>
  <c r="S2913" i="1"/>
  <c r="T2913" i="1"/>
  <c r="S2914" i="1"/>
  <c r="T2914" i="1"/>
  <c r="S2915" i="1"/>
  <c r="T2915" i="1"/>
  <c r="S2916" i="1"/>
  <c r="T2916" i="1"/>
  <c r="S2917" i="1"/>
  <c r="T2917" i="1"/>
  <c r="S2918" i="1"/>
  <c r="T2918" i="1"/>
  <c r="S2919" i="1"/>
  <c r="T2919" i="1"/>
  <c r="S2920" i="1"/>
  <c r="T2920" i="1"/>
  <c r="S2921" i="1"/>
  <c r="T2921" i="1"/>
  <c r="S2922" i="1"/>
  <c r="T2922" i="1"/>
  <c r="S2923" i="1"/>
  <c r="T2923" i="1"/>
  <c r="S2924" i="1"/>
  <c r="T2924" i="1"/>
  <c r="S2925" i="1"/>
  <c r="T2925" i="1"/>
  <c r="S2926" i="1"/>
  <c r="T2926" i="1"/>
  <c r="S2927" i="1"/>
  <c r="T2927" i="1"/>
  <c r="S2928" i="1"/>
  <c r="T2928" i="1"/>
  <c r="S2929" i="1"/>
  <c r="T2929" i="1"/>
  <c r="S2930" i="1"/>
  <c r="T2930" i="1"/>
  <c r="S2931" i="1"/>
  <c r="T2931" i="1"/>
  <c r="S2932" i="1"/>
  <c r="T2932" i="1"/>
  <c r="S2933" i="1"/>
  <c r="T2933" i="1"/>
  <c r="S2934" i="1"/>
  <c r="T2934" i="1"/>
  <c r="S2935" i="1"/>
  <c r="T2935" i="1"/>
  <c r="S2936" i="1"/>
  <c r="T2936" i="1"/>
  <c r="S2937" i="1"/>
  <c r="T2937" i="1"/>
  <c r="S2938" i="1"/>
  <c r="T2938" i="1"/>
  <c r="S2939" i="1"/>
  <c r="T2939" i="1"/>
  <c r="S2940" i="1"/>
  <c r="T2940" i="1"/>
  <c r="S2941" i="1"/>
  <c r="T2941" i="1"/>
  <c r="S2942" i="1"/>
  <c r="T2942" i="1"/>
  <c r="S2943" i="1"/>
  <c r="T2943" i="1"/>
  <c r="S2944" i="1"/>
  <c r="T2944" i="1"/>
  <c r="S2945" i="1"/>
  <c r="T2945" i="1"/>
  <c r="S2946" i="1"/>
  <c r="T2946" i="1"/>
  <c r="S2947" i="1"/>
  <c r="T2947" i="1"/>
  <c r="S2948" i="1"/>
  <c r="T2948" i="1"/>
  <c r="S2949" i="1"/>
  <c r="T2949" i="1"/>
  <c r="S2950" i="1"/>
  <c r="T2950" i="1"/>
  <c r="S2951" i="1"/>
  <c r="T2951" i="1"/>
  <c r="S2952" i="1"/>
  <c r="T2952" i="1"/>
  <c r="S2953" i="1"/>
  <c r="T2953" i="1"/>
  <c r="S2954" i="1"/>
  <c r="T2954" i="1"/>
  <c r="S2955" i="1"/>
  <c r="T2955" i="1"/>
  <c r="S2956" i="1"/>
  <c r="T2956" i="1"/>
  <c r="S2957" i="1"/>
  <c r="T2957" i="1"/>
  <c r="S2958" i="1"/>
  <c r="T2958" i="1"/>
  <c r="S2959" i="1"/>
  <c r="T2959" i="1"/>
  <c r="S2960" i="1"/>
  <c r="T2960" i="1"/>
  <c r="S2961" i="1"/>
  <c r="T2961" i="1"/>
  <c r="S2962" i="1"/>
  <c r="T2962" i="1"/>
  <c r="S2963" i="1"/>
  <c r="T2963" i="1"/>
  <c r="S2964" i="1"/>
  <c r="T2964" i="1"/>
  <c r="S2965" i="1"/>
  <c r="T2965" i="1"/>
  <c r="S2966" i="1"/>
  <c r="T2966" i="1"/>
  <c r="S2967" i="1"/>
  <c r="T2967" i="1"/>
  <c r="S2968" i="1"/>
  <c r="T2968" i="1"/>
  <c r="S2969" i="1"/>
  <c r="T2969" i="1"/>
  <c r="S2970" i="1"/>
  <c r="T2970" i="1"/>
  <c r="S2971" i="1"/>
  <c r="T2971" i="1"/>
  <c r="S2972" i="1"/>
  <c r="T2972" i="1"/>
  <c r="S2973" i="1"/>
  <c r="T2973" i="1"/>
  <c r="S2974" i="1"/>
  <c r="T2974" i="1"/>
  <c r="S2975" i="1"/>
  <c r="T2975" i="1"/>
  <c r="S2976" i="1"/>
  <c r="T2976" i="1"/>
  <c r="S2977" i="1"/>
  <c r="T2977" i="1"/>
  <c r="S2978" i="1"/>
  <c r="T2978" i="1"/>
  <c r="S2979" i="1"/>
  <c r="T2979" i="1"/>
  <c r="S2980" i="1"/>
  <c r="T2980" i="1"/>
  <c r="S2981" i="1"/>
  <c r="T2981" i="1"/>
  <c r="S2982" i="1"/>
  <c r="T2982" i="1"/>
  <c r="S2983" i="1"/>
  <c r="T2983" i="1"/>
  <c r="S2984" i="1"/>
  <c r="T2984" i="1"/>
  <c r="S2985" i="1"/>
  <c r="T2985" i="1"/>
  <c r="S2986" i="1"/>
  <c r="T2986" i="1"/>
  <c r="S2987" i="1"/>
  <c r="T2987" i="1"/>
  <c r="S2988" i="1"/>
  <c r="T2988" i="1"/>
  <c r="S2989" i="1"/>
  <c r="T2989" i="1"/>
  <c r="S2990" i="1"/>
  <c r="T2990" i="1"/>
  <c r="S2991" i="1"/>
  <c r="T2991" i="1"/>
  <c r="S2992" i="1"/>
  <c r="T2992" i="1"/>
  <c r="S2993" i="1"/>
  <c r="T2993" i="1"/>
  <c r="S2994" i="1"/>
  <c r="T2994" i="1"/>
  <c r="S2995" i="1"/>
  <c r="T2995" i="1"/>
  <c r="S2996" i="1"/>
  <c r="T2996" i="1"/>
  <c r="S2997" i="1"/>
  <c r="T2997" i="1"/>
  <c r="S2998" i="1"/>
  <c r="T2998" i="1"/>
  <c r="S2999" i="1"/>
  <c r="T2999" i="1"/>
  <c r="S3000" i="1"/>
  <c r="T3000" i="1"/>
  <c r="S3001" i="1"/>
  <c r="T3001" i="1"/>
  <c r="S3002" i="1"/>
  <c r="T3002" i="1"/>
  <c r="S3003" i="1"/>
  <c r="T3003" i="1"/>
  <c r="S3004" i="1"/>
  <c r="T3004" i="1"/>
  <c r="S3005" i="1"/>
  <c r="T3005" i="1"/>
  <c r="S3006" i="1"/>
  <c r="T3006" i="1"/>
  <c r="S3007" i="1"/>
  <c r="T3007" i="1"/>
  <c r="S3008" i="1"/>
  <c r="T3008" i="1"/>
  <c r="S3009" i="1"/>
  <c r="T3009" i="1"/>
  <c r="S3010" i="1"/>
  <c r="T3010" i="1"/>
  <c r="S3011" i="1"/>
  <c r="T3011" i="1"/>
  <c r="S3012" i="1"/>
  <c r="T3012" i="1"/>
  <c r="S3013" i="1"/>
  <c r="T3013" i="1"/>
  <c r="S3014" i="1"/>
  <c r="T3014" i="1"/>
  <c r="S3015" i="1"/>
  <c r="T3015" i="1"/>
  <c r="S3016" i="1"/>
  <c r="T3016" i="1"/>
  <c r="S3017" i="1"/>
  <c r="T3017" i="1"/>
  <c r="S3018" i="1"/>
  <c r="T3018" i="1"/>
  <c r="S3019" i="1"/>
  <c r="T3019" i="1"/>
  <c r="S3020" i="1"/>
  <c r="T3020" i="1"/>
  <c r="S3021" i="1"/>
  <c r="T3021" i="1"/>
  <c r="S3022" i="1"/>
  <c r="T3022" i="1"/>
  <c r="S3023" i="1"/>
  <c r="T3023" i="1"/>
  <c r="S3024" i="1"/>
  <c r="T3024" i="1"/>
  <c r="S3025" i="1"/>
  <c r="T3025" i="1"/>
  <c r="S3026" i="1"/>
  <c r="T3026" i="1"/>
  <c r="S3027" i="1"/>
  <c r="T3027" i="1"/>
  <c r="S3028" i="1"/>
  <c r="T3028" i="1"/>
  <c r="S3029" i="1"/>
  <c r="T3029" i="1"/>
  <c r="S3030" i="1"/>
  <c r="T3030" i="1"/>
  <c r="S3031" i="1"/>
  <c r="T3031" i="1"/>
  <c r="S3032" i="1"/>
  <c r="T3032" i="1"/>
  <c r="S3033" i="1"/>
  <c r="T3033" i="1"/>
  <c r="S3034" i="1"/>
  <c r="T3034" i="1"/>
  <c r="S3035" i="1"/>
  <c r="T3035" i="1"/>
  <c r="S3036" i="1"/>
  <c r="T3036" i="1"/>
  <c r="S3037" i="1"/>
  <c r="T3037" i="1"/>
  <c r="S3038" i="1"/>
  <c r="T3038" i="1"/>
  <c r="S3039" i="1"/>
  <c r="T3039" i="1"/>
  <c r="S3040" i="1"/>
  <c r="T3040" i="1"/>
  <c r="S3041" i="1"/>
  <c r="T3041" i="1"/>
  <c r="S3042" i="1"/>
  <c r="T3042" i="1"/>
  <c r="S3043" i="1"/>
  <c r="T3043" i="1"/>
  <c r="S3044" i="1"/>
  <c r="T3044" i="1"/>
  <c r="S3045" i="1"/>
  <c r="T3045" i="1"/>
  <c r="S3046" i="1"/>
  <c r="T3046" i="1"/>
  <c r="S3047" i="1"/>
  <c r="T3047" i="1"/>
  <c r="S3048" i="1"/>
  <c r="T3048" i="1"/>
  <c r="S3049" i="1"/>
  <c r="T3049" i="1"/>
  <c r="S3050" i="1"/>
  <c r="T3050" i="1"/>
  <c r="S3051" i="1"/>
  <c r="T3051" i="1"/>
  <c r="S3052" i="1"/>
  <c r="T3052" i="1"/>
  <c r="S3053" i="1"/>
  <c r="T3053" i="1"/>
  <c r="S3054" i="1"/>
  <c r="T3054" i="1"/>
  <c r="S3055" i="1"/>
  <c r="T3055" i="1"/>
  <c r="S3056" i="1"/>
  <c r="T3056" i="1"/>
  <c r="S3057" i="1"/>
  <c r="T3057" i="1"/>
  <c r="S3058" i="1"/>
  <c r="T3058" i="1"/>
  <c r="S3059" i="1"/>
  <c r="T3059" i="1"/>
  <c r="S3060" i="1"/>
  <c r="T3060" i="1"/>
  <c r="S3061" i="1"/>
  <c r="T3061" i="1"/>
  <c r="S3062" i="1"/>
  <c r="T3062" i="1"/>
  <c r="S3063" i="1"/>
  <c r="T3063" i="1"/>
  <c r="S3064" i="1"/>
  <c r="T3064" i="1"/>
  <c r="S3065" i="1"/>
  <c r="T3065" i="1"/>
  <c r="S3066" i="1"/>
  <c r="T3066" i="1"/>
  <c r="S3067" i="1"/>
  <c r="T3067" i="1"/>
  <c r="S3068" i="1"/>
  <c r="T3068" i="1"/>
  <c r="S3069" i="1"/>
  <c r="T3069" i="1"/>
  <c r="S3070" i="1"/>
  <c r="T3070" i="1"/>
  <c r="S3071" i="1"/>
  <c r="T3071" i="1"/>
  <c r="S3072" i="1"/>
  <c r="T3072" i="1"/>
  <c r="S3073" i="1"/>
  <c r="T3073" i="1"/>
  <c r="S3074" i="1"/>
  <c r="T3074" i="1"/>
  <c r="S3075" i="1"/>
  <c r="T3075" i="1"/>
  <c r="S3076" i="1"/>
  <c r="T3076" i="1"/>
  <c r="S3077" i="1"/>
  <c r="T3077" i="1"/>
  <c r="S3078" i="1"/>
  <c r="T3078" i="1"/>
  <c r="S3079" i="1"/>
  <c r="T3079" i="1"/>
  <c r="S3080" i="1"/>
  <c r="T3080" i="1"/>
  <c r="S3081" i="1"/>
  <c r="T3081" i="1"/>
  <c r="S3082" i="1"/>
  <c r="T3082" i="1"/>
  <c r="S3083" i="1"/>
  <c r="T3083" i="1"/>
  <c r="S3084" i="1"/>
  <c r="T3084" i="1"/>
  <c r="S3085" i="1"/>
  <c r="T3085" i="1"/>
  <c r="S3086" i="1"/>
  <c r="T3086" i="1"/>
  <c r="S3087" i="1"/>
  <c r="T3087" i="1"/>
  <c r="S3088" i="1"/>
  <c r="T3088" i="1"/>
  <c r="S3089" i="1"/>
  <c r="T3089" i="1"/>
  <c r="S3090" i="1"/>
  <c r="T3090" i="1"/>
  <c r="S3091" i="1"/>
  <c r="T3091" i="1"/>
  <c r="S3092" i="1"/>
  <c r="T3092" i="1"/>
  <c r="S3093" i="1"/>
  <c r="T3093" i="1"/>
  <c r="S3094" i="1"/>
  <c r="T3094" i="1"/>
  <c r="S3095" i="1"/>
  <c r="T3095" i="1"/>
  <c r="S3096" i="1"/>
  <c r="T3096" i="1"/>
  <c r="S3097" i="1"/>
  <c r="T3097" i="1"/>
  <c r="S3098" i="1"/>
  <c r="T3098" i="1"/>
  <c r="S3099" i="1"/>
  <c r="T3099" i="1"/>
  <c r="S3100" i="1"/>
  <c r="T3100" i="1"/>
  <c r="S3101" i="1"/>
  <c r="T3101" i="1"/>
  <c r="S3102" i="1"/>
  <c r="T3102" i="1"/>
  <c r="S3103" i="1"/>
  <c r="T3103" i="1"/>
  <c r="S3104" i="1"/>
  <c r="T3104" i="1"/>
  <c r="S3105" i="1"/>
  <c r="T3105" i="1"/>
  <c r="S3106" i="1"/>
  <c r="T3106" i="1"/>
  <c r="S3107" i="1"/>
  <c r="T3107" i="1"/>
  <c r="S3108" i="1"/>
  <c r="T3108" i="1"/>
  <c r="S3109" i="1"/>
  <c r="T3109" i="1"/>
  <c r="S3110" i="1"/>
  <c r="T3110" i="1"/>
  <c r="S3111" i="1"/>
  <c r="T3111" i="1"/>
  <c r="S3112" i="1"/>
  <c r="T3112" i="1"/>
  <c r="S3113" i="1"/>
  <c r="T3113" i="1"/>
  <c r="S3114" i="1"/>
  <c r="T3114" i="1"/>
  <c r="S3115" i="1"/>
  <c r="T3115" i="1"/>
  <c r="S3116" i="1"/>
  <c r="T3116" i="1"/>
  <c r="S3117" i="1"/>
  <c r="T3117" i="1"/>
  <c r="S3118" i="1"/>
  <c r="T3118" i="1"/>
  <c r="S3119" i="1"/>
  <c r="T3119" i="1"/>
  <c r="S3120" i="1"/>
  <c r="T3120" i="1"/>
  <c r="S3121" i="1"/>
  <c r="T3121" i="1"/>
  <c r="S3122" i="1"/>
  <c r="T3122" i="1"/>
  <c r="S3123" i="1"/>
  <c r="T3123" i="1"/>
  <c r="S3124" i="1"/>
  <c r="T3124" i="1"/>
  <c r="S3125" i="1"/>
  <c r="T3125" i="1"/>
  <c r="S3126" i="1"/>
  <c r="T3126" i="1"/>
  <c r="S3127" i="1"/>
  <c r="T3127" i="1"/>
  <c r="S3128" i="1"/>
  <c r="T3128" i="1"/>
  <c r="S3129" i="1"/>
  <c r="T3129" i="1"/>
  <c r="S3130" i="1"/>
  <c r="T3130" i="1"/>
  <c r="S3131" i="1"/>
  <c r="T3131" i="1"/>
  <c r="S3132" i="1"/>
  <c r="T3132" i="1"/>
  <c r="S3133" i="1"/>
  <c r="T3133" i="1"/>
  <c r="S3134" i="1"/>
  <c r="T3134" i="1"/>
  <c r="S3135" i="1"/>
  <c r="T3135" i="1"/>
  <c r="S3136" i="1"/>
  <c r="T3136" i="1"/>
  <c r="S3137" i="1"/>
  <c r="T3137" i="1"/>
  <c r="S3138" i="1"/>
  <c r="T3138" i="1"/>
  <c r="S3139" i="1"/>
  <c r="T3139" i="1"/>
  <c r="S3140" i="1"/>
  <c r="T3140" i="1"/>
  <c r="S3141" i="1"/>
  <c r="T3141" i="1"/>
  <c r="S3142" i="1"/>
  <c r="T3142" i="1"/>
  <c r="S3143" i="1"/>
  <c r="T3143" i="1"/>
  <c r="S3144" i="1"/>
  <c r="T3144" i="1"/>
  <c r="S3145" i="1"/>
  <c r="T3145" i="1"/>
  <c r="S3146" i="1"/>
  <c r="T3146" i="1"/>
  <c r="S3147" i="1"/>
  <c r="T3147" i="1"/>
  <c r="S3148" i="1"/>
  <c r="T3148" i="1"/>
  <c r="S3149" i="1"/>
  <c r="T3149" i="1"/>
  <c r="S3150" i="1"/>
  <c r="T3150" i="1"/>
  <c r="S3151" i="1"/>
  <c r="T3151" i="1"/>
  <c r="S3152" i="1"/>
  <c r="T3152" i="1"/>
  <c r="S3153" i="1"/>
  <c r="T3153" i="1"/>
  <c r="S3154" i="1"/>
  <c r="T3154" i="1"/>
  <c r="S3155" i="1"/>
  <c r="T3155" i="1"/>
  <c r="S3156" i="1"/>
  <c r="T3156" i="1"/>
  <c r="S3157" i="1"/>
  <c r="T3157" i="1"/>
  <c r="S3158" i="1"/>
  <c r="T3158" i="1"/>
  <c r="S3159" i="1"/>
  <c r="T3159" i="1"/>
  <c r="S3160" i="1"/>
  <c r="T3160" i="1"/>
  <c r="S3161" i="1"/>
  <c r="T3161" i="1"/>
  <c r="S3162" i="1"/>
  <c r="T3162" i="1"/>
  <c r="S3163" i="1"/>
  <c r="T3163" i="1"/>
  <c r="S3164" i="1"/>
  <c r="T3164" i="1"/>
  <c r="S3165" i="1"/>
  <c r="T3165" i="1"/>
  <c r="S3166" i="1"/>
  <c r="T3166" i="1"/>
  <c r="S3167" i="1"/>
  <c r="T3167" i="1"/>
  <c r="S3168" i="1"/>
  <c r="T3168" i="1"/>
  <c r="S3169" i="1"/>
  <c r="T3169" i="1"/>
  <c r="S3170" i="1"/>
  <c r="T3170" i="1"/>
  <c r="S3171" i="1"/>
  <c r="T3171" i="1"/>
  <c r="S3172" i="1"/>
  <c r="T3172" i="1"/>
  <c r="S3173" i="1"/>
  <c r="T3173" i="1"/>
  <c r="S3174" i="1"/>
  <c r="T3174" i="1"/>
  <c r="S3175" i="1"/>
  <c r="T3175" i="1"/>
  <c r="S3176" i="1"/>
  <c r="T3176" i="1"/>
  <c r="S3177" i="1"/>
  <c r="T3177" i="1"/>
  <c r="S3178" i="1"/>
  <c r="T3178" i="1"/>
  <c r="S3179" i="1"/>
  <c r="T3179" i="1"/>
  <c r="S3180" i="1"/>
  <c r="T3180" i="1"/>
  <c r="S3181" i="1"/>
  <c r="T3181" i="1"/>
  <c r="S3182" i="1"/>
  <c r="T3182" i="1"/>
  <c r="S3183" i="1"/>
  <c r="T3183" i="1"/>
  <c r="S3184" i="1"/>
  <c r="T3184" i="1"/>
  <c r="S3185" i="1"/>
  <c r="T3185" i="1"/>
  <c r="S3186" i="1"/>
  <c r="T3186" i="1"/>
  <c r="S3187" i="1"/>
  <c r="T3187" i="1"/>
  <c r="S3188" i="1"/>
  <c r="T3188" i="1"/>
  <c r="S3189" i="1"/>
  <c r="T3189" i="1"/>
  <c r="S3190" i="1"/>
  <c r="T3190" i="1"/>
  <c r="S3191" i="1"/>
  <c r="T3191" i="1"/>
  <c r="S3192" i="1"/>
  <c r="T3192" i="1"/>
  <c r="S3193" i="1"/>
  <c r="T3193" i="1"/>
  <c r="S3194" i="1"/>
  <c r="T3194" i="1"/>
  <c r="S3195" i="1"/>
  <c r="T3195" i="1"/>
  <c r="S3196" i="1"/>
  <c r="T3196" i="1"/>
  <c r="S3197" i="1"/>
  <c r="T3197" i="1"/>
  <c r="S3198" i="1"/>
  <c r="T3198" i="1"/>
  <c r="S3199" i="1"/>
  <c r="T3199" i="1"/>
  <c r="S3200" i="1"/>
  <c r="T3200" i="1"/>
  <c r="S3201" i="1"/>
  <c r="T3201" i="1"/>
  <c r="S3202" i="1"/>
  <c r="T3202" i="1"/>
  <c r="S3203" i="1"/>
  <c r="T3203" i="1"/>
  <c r="S3204" i="1"/>
  <c r="T3204" i="1"/>
  <c r="S3205" i="1"/>
  <c r="T3205" i="1"/>
  <c r="S3206" i="1"/>
  <c r="T3206" i="1"/>
  <c r="S3207" i="1"/>
  <c r="T3207" i="1"/>
  <c r="S3208" i="1"/>
  <c r="T3208" i="1"/>
  <c r="S3209" i="1"/>
  <c r="T3209" i="1"/>
  <c r="S3210" i="1"/>
  <c r="T3210" i="1"/>
  <c r="S3211" i="1"/>
  <c r="T3211" i="1"/>
  <c r="S3212" i="1"/>
  <c r="T3212" i="1"/>
  <c r="S3213" i="1"/>
  <c r="T3213" i="1"/>
  <c r="S3214" i="1"/>
  <c r="T3214" i="1"/>
  <c r="S3215" i="1"/>
  <c r="T3215" i="1"/>
  <c r="S3216" i="1"/>
  <c r="T3216" i="1"/>
  <c r="S3217" i="1"/>
  <c r="T3217" i="1"/>
  <c r="S3218" i="1"/>
  <c r="T3218" i="1"/>
  <c r="S3219" i="1"/>
  <c r="T3219" i="1"/>
  <c r="S3220" i="1"/>
  <c r="T3220" i="1"/>
  <c r="S3221" i="1"/>
  <c r="T3221" i="1"/>
  <c r="S3222" i="1"/>
  <c r="T3222" i="1"/>
  <c r="S3223" i="1"/>
  <c r="T3223" i="1"/>
  <c r="S3224" i="1"/>
  <c r="T3224" i="1"/>
  <c r="S3225" i="1"/>
  <c r="T3225" i="1"/>
  <c r="S3226" i="1"/>
  <c r="T3226" i="1"/>
  <c r="S3227" i="1"/>
  <c r="T3227" i="1"/>
  <c r="S3228" i="1"/>
  <c r="T3228" i="1"/>
  <c r="S3229" i="1"/>
  <c r="T3229" i="1"/>
  <c r="S3230" i="1"/>
  <c r="T3230" i="1"/>
  <c r="S3231" i="1"/>
  <c r="T3231" i="1"/>
  <c r="S3232" i="1"/>
  <c r="T3232" i="1"/>
  <c r="S3233" i="1"/>
  <c r="T3233" i="1"/>
  <c r="S3234" i="1"/>
  <c r="T3234" i="1"/>
  <c r="S3235" i="1"/>
  <c r="T3235" i="1"/>
  <c r="S3236" i="1"/>
  <c r="T3236" i="1"/>
  <c r="S3237" i="1"/>
  <c r="T3237" i="1"/>
  <c r="S3238" i="1"/>
  <c r="T3238" i="1"/>
  <c r="S3239" i="1"/>
  <c r="T3239" i="1"/>
  <c r="S3240" i="1"/>
  <c r="T3240" i="1"/>
  <c r="S3241" i="1"/>
  <c r="T3241" i="1"/>
  <c r="S3242" i="1"/>
  <c r="T3242" i="1"/>
  <c r="S3243" i="1"/>
  <c r="T3243" i="1"/>
  <c r="S3244" i="1"/>
  <c r="T3244" i="1"/>
  <c r="S3245" i="1"/>
  <c r="T3245" i="1"/>
  <c r="S3246" i="1"/>
  <c r="T3246" i="1"/>
  <c r="S3247" i="1"/>
  <c r="T3247" i="1"/>
  <c r="S3248" i="1"/>
  <c r="T3248" i="1"/>
  <c r="S3249" i="1"/>
  <c r="T3249" i="1"/>
  <c r="S3250" i="1"/>
  <c r="T3250" i="1"/>
  <c r="S3251" i="1"/>
  <c r="T3251" i="1"/>
  <c r="S3252" i="1"/>
  <c r="T3252" i="1"/>
  <c r="S3253" i="1"/>
  <c r="T3253" i="1"/>
  <c r="S3254" i="1"/>
  <c r="T3254" i="1"/>
  <c r="S3255" i="1"/>
  <c r="T3255" i="1"/>
  <c r="S3256" i="1"/>
  <c r="T3256" i="1"/>
  <c r="S3257" i="1"/>
  <c r="T3257" i="1"/>
  <c r="S3258" i="1"/>
  <c r="T3258" i="1"/>
  <c r="S3259" i="1"/>
  <c r="T3259" i="1"/>
  <c r="S3260" i="1"/>
  <c r="T3260" i="1"/>
  <c r="S3261" i="1"/>
  <c r="T3261" i="1"/>
  <c r="S3262" i="1"/>
  <c r="T3262" i="1"/>
  <c r="S3263" i="1"/>
  <c r="T3263" i="1"/>
  <c r="S3264" i="1"/>
  <c r="T3264" i="1"/>
  <c r="S3265" i="1"/>
  <c r="T3265" i="1"/>
  <c r="S3266" i="1"/>
  <c r="T3266" i="1"/>
  <c r="S3267" i="1"/>
  <c r="T3267" i="1"/>
  <c r="S3268" i="1"/>
  <c r="T3268" i="1"/>
  <c r="S3269" i="1"/>
  <c r="T3269" i="1"/>
  <c r="S3270" i="1"/>
  <c r="T3270" i="1"/>
  <c r="S3271" i="1"/>
  <c r="T3271" i="1"/>
  <c r="S3272" i="1"/>
  <c r="T3272" i="1"/>
  <c r="S3273" i="1"/>
  <c r="T3273" i="1"/>
  <c r="S3274" i="1"/>
  <c r="T3274" i="1"/>
  <c r="S3275" i="1"/>
  <c r="T3275" i="1"/>
  <c r="S3276" i="1"/>
  <c r="T3276" i="1"/>
  <c r="S3277" i="1"/>
  <c r="T3277" i="1"/>
  <c r="S3278" i="1"/>
  <c r="T3278" i="1"/>
  <c r="S3279" i="1"/>
  <c r="T3279" i="1"/>
  <c r="S3280" i="1"/>
  <c r="T3280" i="1"/>
  <c r="S3281" i="1"/>
  <c r="T3281" i="1"/>
  <c r="S3282" i="1"/>
  <c r="T3282" i="1"/>
  <c r="S3283" i="1"/>
  <c r="T3283" i="1"/>
  <c r="S3284" i="1"/>
  <c r="T3284" i="1"/>
  <c r="S3285" i="1"/>
  <c r="T3285" i="1"/>
  <c r="S3286" i="1"/>
  <c r="T3286" i="1"/>
  <c r="S3287" i="1"/>
  <c r="T3287" i="1"/>
  <c r="S3288" i="1"/>
  <c r="T3288" i="1"/>
  <c r="S3289" i="1"/>
  <c r="T3289" i="1"/>
  <c r="S3290" i="1"/>
  <c r="T3290" i="1"/>
  <c r="S3291" i="1"/>
  <c r="T3291" i="1"/>
  <c r="S3292" i="1"/>
  <c r="T3292" i="1"/>
  <c r="S3293" i="1"/>
  <c r="T3293" i="1"/>
  <c r="S3294" i="1"/>
  <c r="T3294" i="1"/>
  <c r="S3295" i="1"/>
  <c r="T3295" i="1"/>
  <c r="S3296" i="1"/>
  <c r="T3296" i="1"/>
  <c r="S3297" i="1"/>
  <c r="T3297" i="1"/>
  <c r="S3298" i="1"/>
  <c r="T3298" i="1"/>
  <c r="S3299" i="1"/>
  <c r="T3299" i="1"/>
  <c r="S3300" i="1"/>
  <c r="T3300" i="1"/>
  <c r="S3301" i="1"/>
  <c r="T3301" i="1"/>
  <c r="S3302" i="1"/>
  <c r="T3302" i="1"/>
  <c r="S3303" i="1"/>
  <c r="T3303" i="1"/>
  <c r="S3304" i="1"/>
  <c r="T3304" i="1"/>
  <c r="S3305" i="1"/>
  <c r="T3305" i="1"/>
  <c r="S3306" i="1"/>
  <c r="T3306" i="1"/>
  <c r="S3307" i="1"/>
  <c r="T3307" i="1"/>
  <c r="S3308" i="1"/>
  <c r="T3308" i="1"/>
  <c r="S3309" i="1"/>
  <c r="T3309" i="1"/>
  <c r="S3310" i="1"/>
  <c r="T3310" i="1"/>
  <c r="S3311" i="1"/>
  <c r="T3311" i="1"/>
  <c r="S3312" i="1"/>
  <c r="T3312" i="1"/>
  <c r="S3313" i="1"/>
  <c r="T3313" i="1"/>
  <c r="S3314" i="1"/>
  <c r="T3314" i="1"/>
  <c r="S3315" i="1"/>
  <c r="T3315" i="1"/>
  <c r="S3316" i="1"/>
  <c r="T3316" i="1"/>
  <c r="S3317" i="1"/>
  <c r="T3317" i="1"/>
  <c r="S3318" i="1"/>
  <c r="T3318" i="1"/>
  <c r="S3319" i="1"/>
  <c r="T3319" i="1"/>
  <c r="S3320" i="1"/>
  <c r="T3320" i="1"/>
  <c r="S3321" i="1"/>
  <c r="T3321" i="1"/>
  <c r="S3322" i="1"/>
  <c r="T3322" i="1"/>
  <c r="S3323" i="1"/>
  <c r="T3323" i="1"/>
  <c r="S3324" i="1"/>
  <c r="T3324" i="1"/>
  <c r="S3325" i="1"/>
  <c r="T3325" i="1"/>
  <c r="S3326" i="1"/>
  <c r="T3326" i="1"/>
  <c r="S3327" i="1"/>
  <c r="T3327" i="1"/>
  <c r="S3328" i="1"/>
  <c r="T3328" i="1"/>
  <c r="S3329" i="1"/>
  <c r="T3329" i="1"/>
  <c r="S3330" i="1"/>
  <c r="T3330" i="1"/>
  <c r="S3331" i="1"/>
  <c r="T3331" i="1"/>
  <c r="S3332" i="1"/>
  <c r="T3332" i="1"/>
  <c r="S3333" i="1"/>
  <c r="T3333" i="1"/>
  <c r="S3334" i="1"/>
  <c r="T3334" i="1"/>
  <c r="S3335" i="1"/>
  <c r="T3335" i="1"/>
  <c r="S3336" i="1"/>
  <c r="T3336" i="1"/>
  <c r="S3337" i="1"/>
  <c r="T3337" i="1"/>
  <c r="S3338" i="1"/>
  <c r="T3338" i="1"/>
  <c r="S3339" i="1"/>
  <c r="T3339" i="1"/>
  <c r="S3340" i="1"/>
  <c r="T3340" i="1"/>
  <c r="S3341" i="1"/>
  <c r="T3341" i="1"/>
  <c r="S3342" i="1"/>
  <c r="T3342" i="1"/>
  <c r="S3343" i="1"/>
  <c r="T3343" i="1"/>
  <c r="S3344" i="1"/>
  <c r="T3344" i="1"/>
  <c r="S3345" i="1"/>
  <c r="T3345" i="1"/>
  <c r="S3346" i="1"/>
  <c r="T3346" i="1"/>
  <c r="S3347" i="1"/>
  <c r="T3347" i="1"/>
  <c r="S3348" i="1"/>
  <c r="T3348" i="1"/>
  <c r="S3349" i="1"/>
  <c r="T3349" i="1"/>
  <c r="S3350" i="1"/>
  <c r="T3350" i="1"/>
  <c r="S3351" i="1"/>
  <c r="T3351" i="1"/>
  <c r="S3352" i="1"/>
  <c r="T3352" i="1"/>
  <c r="S3353" i="1"/>
  <c r="T3353" i="1"/>
  <c r="S3354" i="1"/>
  <c r="T3354" i="1"/>
  <c r="S3355" i="1"/>
  <c r="T3355" i="1"/>
  <c r="S3356" i="1"/>
  <c r="T3356" i="1"/>
  <c r="S3357" i="1"/>
  <c r="T3357" i="1"/>
  <c r="S3358" i="1"/>
  <c r="T3358" i="1"/>
  <c r="S3359" i="1"/>
  <c r="T3359" i="1"/>
  <c r="S3360" i="1"/>
  <c r="T3360" i="1"/>
  <c r="S3361" i="1"/>
  <c r="T3361" i="1"/>
  <c r="S3362" i="1"/>
  <c r="T3362" i="1"/>
  <c r="S3363" i="1"/>
  <c r="T3363" i="1"/>
  <c r="S3364" i="1"/>
  <c r="T3364" i="1"/>
  <c r="S3365" i="1"/>
  <c r="T3365" i="1"/>
  <c r="S3366" i="1"/>
  <c r="T3366" i="1"/>
  <c r="S3367" i="1"/>
  <c r="T3367" i="1"/>
  <c r="S3368" i="1"/>
  <c r="T3368" i="1"/>
  <c r="S3369" i="1"/>
  <c r="T3369" i="1"/>
  <c r="S3370" i="1"/>
  <c r="T3370" i="1"/>
  <c r="S3371" i="1"/>
  <c r="T3371" i="1"/>
  <c r="S3372" i="1"/>
  <c r="T3372" i="1"/>
  <c r="S3373" i="1"/>
  <c r="T3373" i="1"/>
  <c r="S3374" i="1"/>
  <c r="T3374" i="1"/>
  <c r="S3375" i="1"/>
  <c r="T3375" i="1"/>
  <c r="S3376" i="1"/>
  <c r="T3376" i="1"/>
  <c r="S3377" i="1"/>
  <c r="T3377" i="1"/>
  <c r="S3378" i="1"/>
  <c r="T3378" i="1"/>
  <c r="S3379" i="1"/>
  <c r="T3379" i="1"/>
  <c r="S3380" i="1"/>
  <c r="T3380" i="1"/>
  <c r="S3381" i="1"/>
  <c r="T3381" i="1"/>
  <c r="S3382" i="1"/>
  <c r="T3382" i="1"/>
  <c r="S3383" i="1"/>
  <c r="T3383" i="1"/>
  <c r="S3384" i="1"/>
  <c r="T3384" i="1"/>
  <c r="S3385" i="1"/>
  <c r="T3385" i="1"/>
  <c r="S3386" i="1"/>
  <c r="T3386" i="1"/>
  <c r="S3387" i="1"/>
  <c r="T3387" i="1"/>
  <c r="S3388" i="1"/>
  <c r="T3388" i="1"/>
  <c r="S3389" i="1"/>
  <c r="T3389" i="1"/>
  <c r="S3390" i="1"/>
  <c r="T3390" i="1"/>
  <c r="S3391" i="1"/>
  <c r="T3391" i="1"/>
  <c r="S3392" i="1"/>
  <c r="T3392" i="1"/>
  <c r="S3393" i="1"/>
  <c r="T3393" i="1"/>
  <c r="S3394" i="1"/>
  <c r="T3394" i="1"/>
  <c r="S3395" i="1"/>
  <c r="T3395" i="1"/>
  <c r="S3396" i="1"/>
  <c r="T3396" i="1"/>
  <c r="S3397" i="1"/>
  <c r="T3397" i="1"/>
  <c r="S3398" i="1"/>
  <c r="T3398" i="1"/>
  <c r="S3399" i="1"/>
  <c r="T3399" i="1"/>
  <c r="S3400" i="1"/>
  <c r="T3400" i="1"/>
  <c r="S3401" i="1"/>
  <c r="T3401" i="1"/>
  <c r="S3402" i="1"/>
  <c r="T3402" i="1"/>
  <c r="S3403" i="1"/>
  <c r="T3403" i="1"/>
  <c r="S3404" i="1"/>
  <c r="T3404" i="1"/>
  <c r="S3405" i="1"/>
  <c r="T3405" i="1"/>
  <c r="S3406" i="1"/>
  <c r="T3406" i="1"/>
  <c r="S3407" i="1"/>
  <c r="T3407" i="1"/>
  <c r="S3408" i="1"/>
  <c r="T3408" i="1"/>
  <c r="S3409" i="1"/>
  <c r="T3409" i="1"/>
  <c r="S3410" i="1"/>
  <c r="T3410" i="1"/>
  <c r="S3411" i="1"/>
  <c r="T3411" i="1"/>
  <c r="S3412" i="1"/>
  <c r="T3412" i="1"/>
  <c r="S3413" i="1"/>
  <c r="T3413" i="1"/>
  <c r="S3414" i="1"/>
  <c r="T3414" i="1"/>
  <c r="S3415" i="1"/>
  <c r="T3415" i="1"/>
  <c r="S3416" i="1"/>
  <c r="T3416" i="1"/>
  <c r="S3417" i="1"/>
  <c r="T3417" i="1"/>
  <c r="S3418" i="1"/>
  <c r="T3418" i="1"/>
  <c r="S3419" i="1"/>
  <c r="T3419" i="1"/>
  <c r="S3420" i="1"/>
  <c r="T3420" i="1"/>
  <c r="S3421" i="1"/>
  <c r="T3421" i="1"/>
  <c r="S3422" i="1"/>
  <c r="T3422" i="1"/>
  <c r="S3423" i="1"/>
  <c r="T3423" i="1"/>
  <c r="S3424" i="1"/>
  <c r="T3424" i="1"/>
  <c r="S3425" i="1"/>
  <c r="T3425" i="1"/>
  <c r="S3426" i="1"/>
  <c r="T3426" i="1"/>
  <c r="S3427" i="1"/>
  <c r="T3427" i="1"/>
  <c r="S3428" i="1"/>
  <c r="T3428" i="1"/>
  <c r="S3429" i="1"/>
  <c r="T3429" i="1"/>
  <c r="S3430" i="1"/>
  <c r="T3430" i="1"/>
  <c r="S3431" i="1"/>
  <c r="T3431" i="1"/>
  <c r="S3432" i="1"/>
  <c r="T3432" i="1"/>
  <c r="S3433" i="1"/>
  <c r="T3433" i="1"/>
  <c r="S3434" i="1"/>
  <c r="T3434" i="1"/>
  <c r="S3435" i="1"/>
  <c r="T3435" i="1"/>
  <c r="S3436" i="1"/>
  <c r="T3436" i="1"/>
  <c r="S3437" i="1"/>
  <c r="T3437" i="1"/>
  <c r="S3438" i="1"/>
  <c r="T3438" i="1"/>
  <c r="S3439" i="1"/>
  <c r="T3439" i="1"/>
  <c r="S3440" i="1"/>
  <c r="T3440" i="1"/>
  <c r="S3441" i="1"/>
  <c r="T3441" i="1"/>
  <c r="S3442" i="1"/>
  <c r="T3442" i="1"/>
  <c r="S3443" i="1"/>
  <c r="T3443" i="1"/>
  <c r="S3444" i="1"/>
  <c r="T3444" i="1"/>
  <c r="S3445" i="1"/>
  <c r="T3445" i="1"/>
  <c r="S3446" i="1"/>
  <c r="T3446" i="1"/>
  <c r="S3447" i="1"/>
  <c r="T3447" i="1"/>
  <c r="S3448" i="1"/>
  <c r="T3448" i="1"/>
  <c r="S3449" i="1"/>
  <c r="T3449" i="1"/>
  <c r="S3450" i="1"/>
  <c r="T3450" i="1"/>
  <c r="S3451" i="1"/>
  <c r="T3451" i="1"/>
  <c r="S3452" i="1"/>
  <c r="T3452" i="1"/>
  <c r="S3453" i="1"/>
  <c r="T3453" i="1"/>
  <c r="S3454" i="1"/>
  <c r="T3454" i="1"/>
  <c r="S3455" i="1"/>
  <c r="T3455" i="1"/>
  <c r="S3456" i="1"/>
  <c r="T3456" i="1"/>
  <c r="S3457" i="1"/>
  <c r="T3457" i="1"/>
  <c r="S3458" i="1"/>
  <c r="T3458" i="1"/>
  <c r="S3459" i="1"/>
  <c r="T3459" i="1"/>
  <c r="S3460" i="1"/>
  <c r="T3460" i="1"/>
  <c r="S3461" i="1"/>
  <c r="T3461" i="1"/>
  <c r="S3462" i="1"/>
  <c r="T3462" i="1"/>
  <c r="S3463" i="1"/>
  <c r="T3463" i="1"/>
  <c r="S3464" i="1"/>
  <c r="T3464" i="1"/>
  <c r="S3465" i="1"/>
  <c r="T3465" i="1"/>
  <c r="S3466" i="1"/>
  <c r="T3466" i="1"/>
  <c r="S3467" i="1"/>
  <c r="T3467" i="1"/>
  <c r="S3468" i="1"/>
  <c r="T3468" i="1"/>
  <c r="S3469" i="1"/>
  <c r="T3469" i="1"/>
  <c r="S3470" i="1"/>
  <c r="T3470" i="1"/>
  <c r="S3471" i="1"/>
  <c r="T3471" i="1"/>
  <c r="S3472" i="1"/>
  <c r="T3472" i="1"/>
  <c r="S3473" i="1"/>
  <c r="T3473" i="1"/>
  <c r="S3474" i="1"/>
  <c r="T3474" i="1"/>
  <c r="S3475" i="1"/>
  <c r="T3475" i="1"/>
  <c r="S3476" i="1"/>
  <c r="T3476" i="1"/>
  <c r="S3477" i="1"/>
  <c r="T3477" i="1"/>
  <c r="S3478" i="1"/>
  <c r="T3478" i="1"/>
  <c r="S3479" i="1"/>
  <c r="T3479" i="1"/>
  <c r="S3480" i="1"/>
  <c r="T3480" i="1"/>
  <c r="S3481" i="1"/>
  <c r="T3481" i="1"/>
  <c r="S3482" i="1"/>
  <c r="T3482" i="1"/>
  <c r="S3483" i="1"/>
  <c r="T3483" i="1"/>
  <c r="S3484" i="1"/>
  <c r="T3484" i="1"/>
  <c r="S3485" i="1"/>
  <c r="T3485" i="1"/>
  <c r="S3486" i="1"/>
  <c r="T3486" i="1"/>
  <c r="S3487" i="1"/>
  <c r="T3487" i="1"/>
  <c r="S3488" i="1"/>
  <c r="T3488" i="1"/>
  <c r="S3489" i="1"/>
  <c r="T3489" i="1"/>
  <c r="S3490" i="1"/>
  <c r="T3490" i="1"/>
  <c r="S3491" i="1"/>
  <c r="T3491" i="1"/>
  <c r="S3492" i="1"/>
  <c r="T3492" i="1"/>
  <c r="S3493" i="1"/>
  <c r="T3493" i="1"/>
  <c r="S3494" i="1"/>
  <c r="T3494" i="1"/>
  <c r="S3495" i="1"/>
  <c r="T3495" i="1"/>
  <c r="S3496" i="1"/>
  <c r="T3496" i="1"/>
  <c r="S3497" i="1"/>
  <c r="T3497" i="1"/>
  <c r="S3498" i="1"/>
  <c r="T3498" i="1"/>
  <c r="S3499" i="1"/>
  <c r="T3499" i="1"/>
  <c r="S3500" i="1"/>
  <c r="T3500" i="1"/>
  <c r="S3501" i="1"/>
  <c r="T3501" i="1"/>
  <c r="S3502" i="1"/>
  <c r="T3502" i="1"/>
  <c r="S3503" i="1"/>
  <c r="T3503" i="1"/>
  <c r="S3504" i="1"/>
  <c r="T3504" i="1"/>
  <c r="S3505" i="1"/>
  <c r="T3505" i="1"/>
  <c r="S3506" i="1"/>
  <c r="T3506" i="1"/>
  <c r="S3507" i="1"/>
  <c r="T3507" i="1"/>
  <c r="S3508" i="1"/>
  <c r="T3508" i="1"/>
  <c r="S3509" i="1"/>
  <c r="T3509" i="1"/>
  <c r="S3510" i="1"/>
  <c r="T3510" i="1"/>
  <c r="S3511" i="1"/>
  <c r="T3511" i="1"/>
  <c r="S3512" i="1"/>
  <c r="T3512" i="1"/>
  <c r="S3513" i="1"/>
  <c r="T3513" i="1"/>
  <c r="S3514" i="1"/>
  <c r="T3514" i="1"/>
  <c r="S3515" i="1"/>
  <c r="T3515" i="1"/>
  <c r="S3516" i="1"/>
  <c r="T3516" i="1"/>
  <c r="S3517" i="1"/>
  <c r="T3517" i="1"/>
  <c r="S3518" i="1"/>
  <c r="T3518" i="1"/>
  <c r="S3519" i="1"/>
  <c r="T3519" i="1"/>
  <c r="S3520" i="1"/>
  <c r="T3520" i="1"/>
  <c r="S3521" i="1"/>
  <c r="T3521" i="1"/>
  <c r="S3522" i="1"/>
  <c r="T3522" i="1"/>
  <c r="S3523" i="1"/>
  <c r="T3523" i="1"/>
  <c r="S3524" i="1"/>
  <c r="T3524" i="1"/>
  <c r="S3525" i="1"/>
  <c r="T3525" i="1"/>
  <c r="S3526" i="1"/>
  <c r="T3526" i="1"/>
  <c r="S3527" i="1"/>
  <c r="T3527" i="1"/>
  <c r="S3528" i="1"/>
  <c r="T3528" i="1"/>
  <c r="S3529" i="1"/>
  <c r="T3529" i="1"/>
  <c r="S3530" i="1"/>
  <c r="T3530" i="1"/>
  <c r="S3531" i="1"/>
  <c r="T3531" i="1"/>
  <c r="S3532" i="1"/>
  <c r="T3532" i="1"/>
  <c r="S3533" i="1"/>
  <c r="T3533" i="1"/>
  <c r="S3534" i="1"/>
  <c r="T3534" i="1"/>
  <c r="S3535" i="1"/>
  <c r="T3535" i="1"/>
  <c r="S3536" i="1"/>
  <c r="T3536" i="1"/>
  <c r="S3537" i="1"/>
  <c r="T3537" i="1"/>
  <c r="S3538" i="1"/>
  <c r="T3538" i="1"/>
  <c r="S3539" i="1"/>
  <c r="T3539" i="1"/>
  <c r="S3540" i="1"/>
  <c r="T3540" i="1"/>
  <c r="S3541" i="1"/>
  <c r="T3541" i="1"/>
  <c r="S3542" i="1"/>
  <c r="T3542" i="1"/>
  <c r="S3543" i="1"/>
  <c r="T3543" i="1"/>
  <c r="S3544" i="1"/>
  <c r="T3544" i="1"/>
  <c r="S3545" i="1"/>
  <c r="T3545" i="1"/>
  <c r="S3546" i="1"/>
  <c r="T3546" i="1"/>
  <c r="S3547" i="1"/>
  <c r="T3547" i="1"/>
  <c r="S3548" i="1"/>
  <c r="T3548" i="1"/>
  <c r="S3549" i="1"/>
  <c r="T3549" i="1"/>
  <c r="S3550" i="1"/>
  <c r="T3550" i="1"/>
  <c r="S3551" i="1"/>
  <c r="T3551" i="1"/>
  <c r="S3552" i="1"/>
  <c r="T3552" i="1"/>
  <c r="S3553" i="1"/>
  <c r="T3553" i="1"/>
  <c r="S3554" i="1"/>
  <c r="T3554" i="1"/>
  <c r="S3555" i="1"/>
  <c r="T3555" i="1"/>
  <c r="S3556" i="1"/>
  <c r="T3556" i="1"/>
  <c r="S3557" i="1"/>
  <c r="T3557" i="1"/>
  <c r="S3558" i="1"/>
  <c r="T3558" i="1"/>
  <c r="S3559" i="1"/>
  <c r="T3559" i="1"/>
  <c r="S3560" i="1"/>
  <c r="T3560" i="1"/>
  <c r="S3561" i="1"/>
  <c r="T3561" i="1"/>
  <c r="S3562" i="1"/>
  <c r="T3562" i="1"/>
  <c r="S3563" i="1"/>
  <c r="T3563" i="1"/>
  <c r="S3564" i="1"/>
  <c r="T3564" i="1"/>
  <c r="S3565" i="1"/>
  <c r="T3565" i="1"/>
  <c r="S3566" i="1"/>
  <c r="T3566" i="1"/>
  <c r="S3567" i="1"/>
  <c r="T3567" i="1"/>
  <c r="S3568" i="1"/>
  <c r="T3568" i="1"/>
  <c r="S3569" i="1"/>
  <c r="T3569" i="1"/>
  <c r="S3570" i="1"/>
  <c r="T3570" i="1"/>
  <c r="S3571" i="1"/>
  <c r="T3571" i="1"/>
  <c r="S3572" i="1"/>
  <c r="T3572" i="1"/>
  <c r="S3573" i="1"/>
  <c r="T3573" i="1"/>
  <c r="S3574" i="1"/>
  <c r="T3574" i="1"/>
  <c r="S3575" i="1"/>
  <c r="T3575" i="1"/>
  <c r="S3576" i="1"/>
  <c r="T3576" i="1"/>
  <c r="S3577" i="1"/>
  <c r="T3577" i="1"/>
  <c r="S3578" i="1"/>
  <c r="T3578" i="1"/>
  <c r="S3579" i="1"/>
  <c r="T3579" i="1"/>
  <c r="S3580" i="1"/>
  <c r="T3580" i="1"/>
  <c r="S3581" i="1"/>
  <c r="T3581" i="1"/>
  <c r="S3582" i="1"/>
  <c r="T3582" i="1"/>
  <c r="S3583" i="1"/>
  <c r="T3583" i="1"/>
  <c r="S3584" i="1"/>
  <c r="T3584" i="1"/>
  <c r="S3585" i="1"/>
  <c r="T3585" i="1"/>
  <c r="S3586" i="1"/>
  <c r="T3586" i="1"/>
  <c r="S3587" i="1"/>
  <c r="T3587" i="1"/>
  <c r="S3588" i="1"/>
  <c r="T3588" i="1"/>
  <c r="S3589" i="1"/>
  <c r="T3589" i="1"/>
  <c r="S3590" i="1"/>
  <c r="T3590" i="1"/>
  <c r="S3591" i="1"/>
  <c r="T3591" i="1"/>
  <c r="S3592" i="1"/>
  <c r="T3592" i="1"/>
  <c r="S3593" i="1"/>
  <c r="T3593" i="1"/>
  <c r="S3594" i="1"/>
  <c r="T3594" i="1"/>
  <c r="S3595" i="1"/>
  <c r="T3595" i="1"/>
  <c r="S3596" i="1"/>
  <c r="T3596" i="1"/>
  <c r="S3597" i="1"/>
  <c r="T3597" i="1"/>
  <c r="S3598" i="1"/>
  <c r="T3598" i="1"/>
  <c r="S3599" i="1"/>
  <c r="T3599" i="1"/>
  <c r="S3600" i="1"/>
  <c r="T3600" i="1"/>
  <c r="S3601" i="1"/>
  <c r="T3601" i="1"/>
  <c r="S3602" i="1"/>
  <c r="T3602" i="1"/>
  <c r="S3603" i="1"/>
  <c r="T3603" i="1"/>
  <c r="S3604" i="1"/>
  <c r="T3604" i="1"/>
  <c r="S3605" i="1"/>
  <c r="T3605" i="1"/>
  <c r="S3606" i="1"/>
  <c r="T3606" i="1"/>
  <c r="S3607" i="1"/>
  <c r="T3607" i="1"/>
  <c r="S3608" i="1"/>
  <c r="T3608" i="1"/>
  <c r="S3609" i="1"/>
  <c r="T3609" i="1"/>
  <c r="S3610" i="1"/>
  <c r="T3610" i="1"/>
  <c r="S3611" i="1"/>
  <c r="T3611" i="1"/>
  <c r="S3612" i="1"/>
  <c r="T3612" i="1"/>
  <c r="S3613" i="1"/>
  <c r="T3613" i="1"/>
  <c r="S3614" i="1"/>
  <c r="T3614" i="1"/>
  <c r="S3615" i="1"/>
  <c r="T3615" i="1"/>
  <c r="S3616" i="1"/>
  <c r="T3616" i="1"/>
  <c r="S3617" i="1"/>
  <c r="T3617" i="1"/>
  <c r="S3618" i="1"/>
  <c r="T3618" i="1"/>
  <c r="S3619" i="1"/>
  <c r="T3619" i="1"/>
  <c r="S3620" i="1"/>
  <c r="T3620" i="1"/>
  <c r="S3621" i="1"/>
  <c r="T3621" i="1"/>
  <c r="S3622" i="1"/>
  <c r="T3622" i="1"/>
  <c r="S3623" i="1"/>
  <c r="T3623" i="1"/>
  <c r="S3624" i="1"/>
  <c r="T3624" i="1"/>
  <c r="S3625" i="1"/>
  <c r="T3625" i="1"/>
  <c r="S3626" i="1"/>
  <c r="T3626" i="1"/>
  <c r="S3627" i="1"/>
  <c r="T3627" i="1"/>
  <c r="S3628" i="1"/>
  <c r="T3628" i="1"/>
  <c r="S3629" i="1"/>
  <c r="T3629" i="1"/>
  <c r="S3630" i="1"/>
  <c r="T3630" i="1"/>
  <c r="S3631" i="1"/>
  <c r="T3631" i="1"/>
  <c r="S3632" i="1"/>
  <c r="T3632" i="1"/>
  <c r="S3633" i="1"/>
  <c r="T3633" i="1"/>
  <c r="S3634" i="1"/>
  <c r="T3634" i="1"/>
  <c r="S3635" i="1"/>
  <c r="T3635" i="1"/>
  <c r="S3636" i="1"/>
  <c r="T3636" i="1"/>
  <c r="S3637" i="1"/>
  <c r="T3637" i="1"/>
  <c r="S3638" i="1"/>
  <c r="T3638" i="1"/>
  <c r="S3639" i="1"/>
  <c r="T3639" i="1"/>
  <c r="S3640" i="1"/>
  <c r="T3640" i="1"/>
  <c r="S3641" i="1"/>
  <c r="T3641" i="1"/>
  <c r="S3642" i="1"/>
  <c r="T3642" i="1"/>
  <c r="S3643" i="1"/>
  <c r="T3643" i="1"/>
  <c r="S3644" i="1"/>
  <c r="T3644" i="1"/>
  <c r="S3645" i="1"/>
  <c r="T3645" i="1"/>
  <c r="S3646" i="1"/>
  <c r="T3646" i="1"/>
  <c r="S3647" i="1"/>
  <c r="T3647" i="1"/>
  <c r="S3648" i="1"/>
  <c r="T3648" i="1"/>
  <c r="S3649" i="1"/>
  <c r="T3649" i="1"/>
  <c r="S3650" i="1"/>
  <c r="T3650" i="1"/>
  <c r="S3651" i="1"/>
  <c r="T3651" i="1"/>
  <c r="S3652" i="1"/>
  <c r="T3652" i="1"/>
  <c r="S3653" i="1"/>
  <c r="T3653" i="1"/>
  <c r="S3654" i="1"/>
  <c r="T3654" i="1"/>
  <c r="S3655" i="1"/>
  <c r="T3655" i="1"/>
  <c r="S3656" i="1"/>
  <c r="T3656" i="1"/>
  <c r="S3657" i="1"/>
  <c r="T3657" i="1"/>
  <c r="S3658" i="1"/>
  <c r="T3658" i="1"/>
  <c r="S3659" i="1"/>
  <c r="T3659" i="1"/>
  <c r="S3660" i="1"/>
  <c r="T3660" i="1"/>
  <c r="S3661" i="1"/>
  <c r="T3661" i="1"/>
  <c r="S3662" i="1"/>
  <c r="T3662" i="1"/>
  <c r="S3663" i="1"/>
  <c r="T3663" i="1"/>
  <c r="S3664" i="1"/>
  <c r="T3664" i="1"/>
  <c r="S3665" i="1"/>
  <c r="T3665" i="1"/>
  <c r="S3666" i="1"/>
  <c r="T3666" i="1"/>
  <c r="S3667" i="1"/>
  <c r="T3667" i="1"/>
  <c r="S3668" i="1"/>
  <c r="T3668" i="1"/>
  <c r="S3669" i="1"/>
  <c r="T3669" i="1"/>
  <c r="S3670" i="1"/>
  <c r="T3670" i="1"/>
  <c r="S3671" i="1"/>
  <c r="T3671" i="1"/>
  <c r="S3672" i="1"/>
  <c r="T3672" i="1"/>
  <c r="S3673" i="1"/>
  <c r="T3673" i="1"/>
  <c r="S3674" i="1"/>
  <c r="T3674" i="1"/>
  <c r="S3675" i="1"/>
  <c r="T3675" i="1"/>
  <c r="S3676" i="1"/>
  <c r="T3676" i="1"/>
  <c r="S3677" i="1"/>
  <c r="T3677" i="1"/>
  <c r="S3678" i="1"/>
  <c r="T3678" i="1"/>
  <c r="S3679" i="1"/>
  <c r="T3679" i="1"/>
  <c r="S3680" i="1"/>
  <c r="T3680" i="1"/>
  <c r="S3681" i="1"/>
  <c r="T3681" i="1"/>
  <c r="S3682" i="1"/>
  <c r="T3682" i="1"/>
  <c r="S3683" i="1"/>
  <c r="T3683" i="1"/>
  <c r="S3684" i="1"/>
  <c r="T3684" i="1"/>
  <c r="S3685" i="1"/>
  <c r="T3685" i="1"/>
  <c r="S3686" i="1"/>
  <c r="T3686" i="1"/>
  <c r="S3687" i="1"/>
  <c r="T3687" i="1"/>
  <c r="S3688" i="1"/>
  <c r="T3688" i="1"/>
  <c r="S3689" i="1"/>
  <c r="T3689" i="1"/>
  <c r="S3690" i="1"/>
  <c r="T3690" i="1"/>
  <c r="S3691" i="1"/>
  <c r="T3691" i="1"/>
  <c r="S3692" i="1"/>
  <c r="T3692" i="1"/>
  <c r="S3693" i="1"/>
  <c r="T3693" i="1"/>
  <c r="S3694" i="1"/>
  <c r="T3694" i="1"/>
  <c r="S3695" i="1"/>
  <c r="T3695" i="1"/>
  <c r="S3696" i="1"/>
  <c r="T3696" i="1"/>
  <c r="S3697" i="1"/>
  <c r="T3697" i="1"/>
  <c r="S3698" i="1"/>
  <c r="T3698" i="1"/>
  <c r="S3699" i="1"/>
  <c r="T3699" i="1"/>
  <c r="S3700" i="1"/>
  <c r="T3700" i="1"/>
  <c r="S3701" i="1"/>
  <c r="T3701" i="1"/>
  <c r="S3702" i="1"/>
  <c r="T3702" i="1"/>
  <c r="S3703" i="1"/>
  <c r="T3703" i="1"/>
  <c r="S3704" i="1"/>
  <c r="T3704" i="1"/>
  <c r="S3705" i="1"/>
  <c r="T3705" i="1"/>
  <c r="S3706" i="1"/>
  <c r="T3706" i="1"/>
  <c r="S3707" i="1"/>
  <c r="T3707" i="1"/>
  <c r="S3708" i="1"/>
  <c r="T3708" i="1"/>
  <c r="S3709" i="1"/>
  <c r="T3709" i="1"/>
  <c r="S3710" i="1"/>
  <c r="T3710" i="1"/>
  <c r="S3711" i="1"/>
  <c r="T3711" i="1"/>
  <c r="S3712" i="1"/>
  <c r="T3712" i="1"/>
  <c r="S3713" i="1"/>
  <c r="T3713" i="1"/>
  <c r="S3714" i="1"/>
  <c r="T3714" i="1"/>
  <c r="S3715" i="1"/>
  <c r="T3715" i="1"/>
  <c r="S3716" i="1"/>
  <c r="T3716" i="1"/>
  <c r="S3717" i="1"/>
  <c r="T3717" i="1"/>
  <c r="S3718" i="1"/>
  <c r="T3718" i="1"/>
  <c r="S3719" i="1"/>
  <c r="T3719" i="1"/>
  <c r="S3720" i="1"/>
  <c r="T3720" i="1"/>
  <c r="S3721" i="1"/>
  <c r="T3721" i="1"/>
  <c r="S3722" i="1"/>
  <c r="T3722" i="1"/>
  <c r="S3723" i="1"/>
  <c r="T3723" i="1"/>
  <c r="S3724" i="1"/>
  <c r="T3724" i="1"/>
  <c r="S3725" i="1"/>
  <c r="T3725" i="1"/>
  <c r="S3726" i="1"/>
  <c r="T3726" i="1"/>
  <c r="S3727" i="1"/>
  <c r="T3727" i="1"/>
  <c r="S3728" i="1"/>
  <c r="T3728" i="1"/>
  <c r="S3729" i="1"/>
  <c r="T3729" i="1"/>
  <c r="S3730" i="1"/>
  <c r="T3730" i="1"/>
  <c r="S3731" i="1"/>
  <c r="T3731" i="1"/>
  <c r="S3732" i="1"/>
  <c r="T3732" i="1"/>
  <c r="S3733" i="1"/>
  <c r="T3733" i="1"/>
  <c r="S3734" i="1"/>
  <c r="T3734" i="1"/>
  <c r="S3735" i="1"/>
  <c r="T3735" i="1"/>
  <c r="S3736" i="1"/>
  <c r="T3736" i="1"/>
  <c r="S3737" i="1"/>
  <c r="T3737" i="1"/>
  <c r="S3738" i="1"/>
  <c r="T3738" i="1"/>
  <c r="S3739" i="1"/>
  <c r="T3739" i="1"/>
  <c r="S3740" i="1"/>
  <c r="T3740" i="1"/>
  <c r="S3741" i="1"/>
  <c r="T3741" i="1"/>
  <c r="S3742" i="1"/>
  <c r="T3742" i="1"/>
  <c r="S3743" i="1"/>
  <c r="T3743" i="1"/>
  <c r="S3744" i="1"/>
  <c r="T3744" i="1"/>
  <c r="S3745" i="1"/>
  <c r="T3745" i="1"/>
  <c r="S3746" i="1"/>
  <c r="T3746" i="1"/>
  <c r="S3747" i="1"/>
  <c r="T3747" i="1"/>
  <c r="S3748" i="1"/>
  <c r="T3748" i="1"/>
  <c r="S3749" i="1"/>
  <c r="T3749" i="1"/>
  <c r="S3750" i="1"/>
  <c r="T3750" i="1"/>
  <c r="S3751" i="1"/>
  <c r="T3751" i="1"/>
  <c r="S3752" i="1"/>
  <c r="T3752" i="1"/>
  <c r="S3753" i="1"/>
  <c r="T3753" i="1"/>
  <c r="S3754" i="1"/>
  <c r="T3754" i="1"/>
  <c r="S3755" i="1"/>
  <c r="T3755" i="1"/>
  <c r="S3756" i="1"/>
  <c r="T3756" i="1"/>
  <c r="S3757" i="1"/>
  <c r="T3757" i="1"/>
  <c r="S3758" i="1"/>
  <c r="T3758" i="1"/>
  <c r="S3759" i="1"/>
  <c r="T3759" i="1"/>
  <c r="S3760" i="1"/>
  <c r="T3760" i="1"/>
  <c r="S3761" i="1"/>
  <c r="T3761" i="1"/>
  <c r="S3762" i="1"/>
  <c r="T3762" i="1"/>
  <c r="S3763" i="1"/>
  <c r="T3763" i="1"/>
  <c r="S3764" i="1"/>
  <c r="T3764" i="1"/>
  <c r="S3765" i="1"/>
  <c r="T3765" i="1"/>
  <c r="S3766" i="1"/>
  <c r="T3766" i="1"/>
  <c r="S3767" i="1"/>
  <c r="T3767" i="1"/>
  <c r="S3768" i="1"/>
  <c r="T3768" i="1"/>
  <c r="S3769" i="1"/>
  <c r="T3769" i="1"/>
  <c r="S3770" i="1"/>
  <c r="T3770" i="1"/>
  <c r="S3771" i="1"/>
  <c r="T3771" i="1"/>
  <c r="S3772" i="1"/>
  <c r="T3772" i="1"/>
  <c r="S3773" i="1"/>
  <c r="T3773" i="1"/>
  <c r="S3774" i="1"/>
  <c r="T3774" i="1"/>
  <c r="S3775" i="1"/>
  <c r="T3775" i="1"/>
  <c r="S3776" i="1"/>
  <c r="T3776" i="1"/>
  <c r="S3777" i="1"/>
  <c r="T3777" i="1"/>
  <c r="S3778" i="1"/>
  <c r="T3778" i="1"/>
  <c r="S3779" i="1"/>
  <c r="T3779" i="1"/>
  <c r="S3780" i="1"/>
  <c r="T3780" i="1"/>
  <c r="S3781" i="1"/>
  <c r="T3781" i="1"/>
  <c r="S3782" i="1"/>
  <c r="T3782" i="1"/>
  <c r="S3783" i="1"/>
  <c r="T3783" i="1"/>
  <c r="S3784" i="1"/>
  <c r="T3784" i="1"/>
  <c r="S3785" i="1"/>
  <c r="T3785" i="1"/>
  <c r="S3786" i="1"/>
  <c r="T3786" i="1"/>
  <c r="S3787" i="1"/>
  <c r="T3787" i="1"/>
  <c r="S3788" i="1"/>
  <c r="T3788" i="1"/>
  <c r="S3789" i="1"/>
  <c r="T3789" i="1"/>
  <c r="S3790" i="1"/>
  <c r="T3790" i="1"/>
  <c r="S3791" i="1"/>
  <c r="T3791" i="1"/>
  <c r="S3792" i="1"/>
  <c r="T3792" i="1"/>
  <c r="S3793" i="1"/>
  <c r="T3793" i="1"/>
  <c r="S3794" i="1"/>
  <c r="T3794" i="1"/>
  <c r="S3795" i="1"/>
  <c r="T3795" i="1"/>
  <c r="S3796" i="1"/>
  <c r="T3796" i="1"/>
  <c r="S3797" i="1"/>
  <c r="T3797" i="1"/>
  <c r="S3798" i="1"/>
  <c r="T3798" i="1"/>
  <c r="S3799" i="1"/>
  <c r="T3799" i="1"/>
  <c r="S3800" i="1"/>
  <c r="T3800" i="1"/>
  <c r="S3801" i="1"/>
  <c r="T3801" i="1"/>
  <c r="S3802" i="1"/>
  <c r="T3802" i="1"/>
  <c r="S3803" i="1"/>
  <c r="T3803" i="1"/>
  <c r="S3804" i="1"/>
  <c r="T3804" i="1"/>
  <c r="S3805" i="1"/>
  <c r="T3805" i="1"/>
  <c r="S3806" i="1"/>
  <c r="T3806" i="1"/>
  <c r="S3807" i="1"/>
  <c r="T3807" i="1"/>
  <c r="S3808" i="1"/>
  <c r="T3808" i="1"/>
  <c r="S3809" i="1"/>
  <c r="T3809" i="1"/>
  <c r="S3810" i="1"/>
  <c r="T3810" i="1"/>
  <c r="S3811" i="1"/>
  <c r="T3811" i="1"/>
  <c r="S3812" i="1"/>
  <c r="T3812" i="1"/>
  <c r="S3813" i="1"/>
  <c r="T3813" i="1"/>
  <c r="S3814" i="1"/>
  <c r="T3814" i="1"/>
  <c r="S3815" i="1"/>
  <c r="T3815" i="1"/>
  <c r="S3816" i="1"/>
  <c r="T3816" i="1"/>
  <c r="S3817" i="1"/>
  <c r="T3817" i="1"/>
  <c r="S3818" i="1"/>
  <c r="T3818" i="1"/>
  <c r="S3819" i="1"/>
  <c r="T3819" i="1"/>
  <c r="S3820" i="1"/>
  <c r="T3820" i="1"/>
  <c r="S3821" i="1"/>
  <c r="T3821" i="1"/>
  <c r="S3822" i="1"/>
  <c r="T3822" i="1"/>
  <c r="S3823" i="1"/>
  <c r="T3823" i="1"/>
  <c r="S3824" i="1"/>
  <c r="T3824" i="1"/>
  <c r="S3825" i="1"/>
  <c r="T3825" i="1"/>
  <c r="S3826" i="1"/>
  <c r="T3826" i="1"/>
  <c r="S3827" i="1"/>
  <c r="T3827" i="1"/>
  <c r="S3828" i="1"/>
  <c r="T3828" i="1"/>
  <c r="S3829" i="1"/>
  <c r="T3829" i="1"/>
  <c r="S3830" i="1"/>
  <c r="T3830" i="1"/>
  <c r="S3831" i="1"/>
  <c r="T3831" i="1"/>
  <c r="S3832" i="1"/>
  <c r="T3832" i="1"/>
  <c r="S3833" i="1"/>
  <c r="T3833" i="1"/>
  <c r="S3834" i="1"/>
  <c r="T3834" i="1"/>
  <c r="S3835" i="1"/>
  <c r="T3835" i="1"/>
  <c r="S3836" i="1"/>
  <c r="T3836" i="1"/>
  <c r="S3837" i="1"/>
  <c r="T3837" i="1"/>
  <c r="S3838" i="1"/>
  <c r="T3838" i="1"/>
  <c r="S3839" i="1"/>
  <c r="T3839" i="1"/>
  <c r="S3840" i="1"/>
  <c r="T3840" i="1"/>
  <c r="S3841" i="1"/>
  <c r="T3841" i="1"/>
  <c r="S3842" i="1"/>
  <c r="T3842" i="1"/>
  <c r="S3843" i="1"/>
  <c r="T3843" i="1"/>
  <c r="S3844" i="1"/>
  <c r="T3844" i="1"/>
  <c r="S3845" i="1"/>
  <c r="T3845" i="1"/>
  <c r="S3846" i="1"/>
  <c r="T3846" i="1"/>
  <c r="S3847" i="1"/>
  <c r="T3847" i="1"/>
  <c r="S3848" i="1"/>
  <c r="T3848" i="1"/>
  <c r="S3849" i="1"/>
  <c r="T3849" i="1"/>
  <c r="S3850" i="1"/>
  <c r="T3850" i="1"/>
  <c r="S3851" i="1"/>
  <c r="T3851" i="1"/>
  <c r="S3852" i="1"/>
  <c r="T3852" i="1"/>
  <c r="S3853" i="1"/>
  <c r="T3853" i="1"/>
  <c r="S3854" i="1"/>
  <c r="T3854" i="1"/>
  <c r="S3855" i="1"/>
  <c r="T3855" i="1"/>
  <c r="S3856" i="1"/>
  <c r="T3856" i="1"/>
  <c r="S3857" i="1"/>
  <c r="T3857" i="1"/>
  <c r="S3858" i="1"/>
  <c r="T3858" i="1"/>
  <c r="S3859" i="1"/>
  <c r="T3859" i="1"/>
  <c r="S3860" i="1"/>
  <c r="T3860" i="1"/>
  <c r="S3861" i="1"/>
  <c r="T3861" i="1"/>
  <c r="S3862" i="1"/>
  <c r="T3862" i="1"/>
  <c r="S3863" i="1"/>
  <c r="T3863" i="1"/>
  <c r="S3864" i="1"/>
  <c r="T3864" i="1"/>
  <c r="S3865" i="1"/>
  <c r="T3865" i="1"/>
  <c r="S3866" i="1"/>
  <c r="T3866" i="1"/>
  <c r="S3867" i="1"/>
  <c r="T3867" i="1"/>
  <c r="S3868" i="1"/>
  <c r="T3868" i="1"/>
  <c r="S3869" i="1"/>
  <c r="T3869" i="1"/>
  <c r="S3870" i="1"/>
  <c r="T3870" i="1"/>
  <c r="S3871" i="1"/>
  <c r="T3871" i="1"/>
  <c r="S3872" i="1"/>
  <c r="T3872" i="1"/>
  <c r="S3873" i="1"/>
  <c r="T3873" i="1"/>
  <c r="S3874" i="1"/>
  <c r="T3874" i="1"/>
  <c r="S3875" i="1"/>
  <c r="T3875" i="1"/>
  <c r="S3876" i="1"/>
  <c r="T3876" i="1"/>
  <c r="S3877" i="1"/>
  <c r="T3877" i="1"/>
  <c r="S3878" i="1"/>
  <c r="T3878" i="1"/>
  <c r="S3879" i="1"/>
  <c r="T3879" i="1"/>
  <c r="S3880" i="1"/>
  <c r="T3880" i="1"/>
  <c r="S3881" i="1"/>
  <c r="T3881" i="1"/>
  <c r="S3882" i="1"/>
  <c r="T3882" i="1"/>
  <c r="S3883" i="1"/>
  <c r="T3883" i="1"/>
  <c r="S3884" i="1"/>
  <c r="T3884" i="1"/>
  <c r="S3885" i="1"/>
  <c r="T3885" i="1"/>
  <c r="S3886" i="1"/>
  <c r="T3886" i="1"/>
  <c r="S3887" i="1"/>
  <c r="T3887" i="1"/>
  <c r="S3888" i="1"/>
  <c r="T3888" i="1"/>
  <c r="S3889" i="1"/>
  <c r="T3889" i="1"/>
  <c r="S3890" i="1"/>
  <c r="T3890" i="1"/>
  <c r="S3891" i="1"/>
  <c r="T3891" i="1"/>
  <c r="S3892" i="1"/>
  <c r="T3892" i="1"/>
  <c r="S3893" i="1"/>
  <c r="T3893" i="1"/>
  <c r="S3894" i="1"/>
  <c r="T3894" i="1"/>
  <c r="S3895" i="1"/>
  <c r="T3895" i="1"/>
  <c r="S3896" i="1"/>
  <c r="T3896" i="1"/>
  <c r="S3897" i="1"/>
  <c r="T3897" i="1"/>
  <c r="S3898" i="1"/>
  <c r="T3898" i="1"/>
  <c r="S3899" i="1"/>
  <c r="T3899" i="1"/>
  <c r="S3900" i="1"/>
  <c r="T3900" i="1"/>
  <c r="S3901" i="1"/>
  <c r="T3901" i="1"/>
  <c r="S3902" i="1"/>
  <c r="T3902" i="1"/>
  <c r="S3903" i="1"/>
  <c r="T3903" i="1"/>
  <c r="S3904" i="1"/>
  <c r="T3904" i="1"/>
  <c r="S3905" i="1"/>
  <c r="T3905" i="1"/>
  <c r="S3906" i="1"/>
  <c r="T3906" i="1"/>
  <c r="S3907" i="1"/>
  <c r="T3907" i="1"/>
  <c r="S3908" i="1"/>
  <c r="T3908" i="1"/>
  <c r="S3909" i="1"/>
  <c r="T3909" i="1"/>
  <c r="S3910" i="1"/>
  <c r="T3910" i="1"/>
  <c r="S3911" i="1"/>
  <c r="T3911" i="1"/>
  <c r="S3912" i="1"/>
  <c r="T3912" i="1"/>
  <c r="S3913" i="1"/>
  <c r="T3913" i="1"/>
  <c r="S3914" i="1"/>
  <c r="T3914" i="1"/>
  <c r="S3915" i="1"/>
  <c r="T3915" i="1"/>
  <c r="S3916" i="1"/>
  <c r="T3916" i="1"/>
  <c r="S3917" i="1"/>
  <c r="T3917" i="1"/>
  <c r="S3918" i="1"/>
  <c r="T3918" i="1"/>
  <c r="S3919" i="1"/>
  <c r="T3919" i="1"/>
  <c r="S3920" i="1"/>
  <c r="T3920" i="1"/>
  <c r="S3921" i="1"/>
  <c r="T3921" i="1"/>
  <c r="S3922" i="1"/>
  <c r="T3922" i="1"/>
  <c r="S3923" i="1"/>
  <c r="T3923" i="1"/>
  <c r="S3924" i="1"/>
  <c r="T3924" i="1"/>
  <c r="S3925" i="1"/>
  <c r="T3925" i="1"/>
  <c r="S3926" i="1"/>
  <c r="T3926" i="1"/>
  <c r="S3927" i="1"/>
  <c r="T3927" i="1"/>
  <c r="S3928" i="1"/>
  <c r="T3928" i="1"/>
  <c r="S3929" i="1"/>
  <c r="T3929" i="1"/>
  <c r="S3930" i="1"/>
  <c r="T3930" i="1"/>
  <c r="S3931" i="1"/>
  <c r="T3931" i="1"/>
  <c r="S3932" i="1"/>
  <c r="T3932" i="1"/>
  <c r="S3933" i="1"/>
  <c r="T3933" i="1"/>
  <c r="S3934" i="1"/>
  <c r="T3934" i="1"/>
  <c r="S3935" i="1"/>
  <c r="T3935" i="1"/>
  <c r="S3936" i="1"/>
  <c r="T3936" i="1"/>
  <c r="S3937" i="1"/>
  <c r="T3937" i="1"/>
  <c r="S3938" i="1"/>
  <c r="T3938" i="1"/>
  <c r="S3939" i="1"/>
  <c r="T3939" i="1"/>
  <c r="S3940" i="1"/>
  <c r="T3940" i="1"/>
  <c r="S3941" i="1"/>
  <c r="T3941" i="1"/>
  <c r="S3942" i="1"/>
  <c r="T3942" i="1"/>
  <c r="S3943" i="1"/>
  <c r="T3943" i="1"/>
  <c r="S3944" i="1"/>
  <c r="T3944" i="1"/>
  <c r="S3945" i="1"/>
  <c r="T3945" i="1"/>
  <c r="S3946" i="1"/>
  <c r="T3946" i="1"/>
  <c r="S3947" i="1"/>
  <c r="T3947" i="1"/>
  <c r="S3948" i="1"/>
  <c r="T3948" i="1"/>
  <c r="S3949" i="1"/>
  <c r="T3949" i="1"/>
  <c r="S3950" i="1"/>
  <c r="T3950" i="1"/>
  <c r="S3951" i="1"/>
  <c r="T3951" i="1"/>
  <c r="S3952" i="1"/>
  <c r="T3952" i="1"/>
  <c r="S3953" i="1"/>
  <c r="T3953" i="1"/>
  <c r="S3954" i="1"/>
  <c r="T3954" i="1"/>
  <c r="S3955" i="1"/>
  <c r="T3955" i="1"/>
  <c r="S3956" i="1"/>
  <c r="T3956" i="1"/>
  <c r="S3957" i="1"/>
  <c r="T3957" i="1"/>
  <c r="S3958" i="1"/>
  <c r="T3958" i="1"/>
  <c r="S3959" i="1"/>
  <c r="T3959" i="1"/>
  <c r="S3960" i="1"/>
  <c r="T3960" i="1"/>
  <c r="S3961" i="1"/>
  <c r="T3961" i="1"/>
  <c r="S3962" i="1"/>
  <c r="T3962" i="1"/>
  <c r="S3963" i="1"/>
  <c r="T3963" i="1"/>
  <c r="S3964" i="1"/>
  <c r="T3964" i="1"/>
  <c r="S3965" i="1"/>
  <c r="T3965" i="1"/>
  <c r="S3966" i="1"/>
  <c r="T3966" i="1"/>
  <c r="S3967" i="1"/>
  <c r="T3967" i="1"/>
  <c r="S3968" i="1"/>
  <c r="T3968" i="1"/>
  <c r="S3969" i="1"/>
  <c r="T3969" i="1"/>
  <c r="S3970" i="1"/>
  <c r="T3970" i="1"/>
  <c r="S3971" i="1"/>
  <c r="T3971" i="1"/>
  <c r="S3972" i="1"/>
  <c r="T3972" i="1"/>
  <c r="S3973" i="1"/>
  <c r="T3973" i="1"/>
  <c r="S3974" i="1"/>
  <c r="T3974" i="1"/>
  <c r="S3975" i="1"/>
  <c r="T3975" i="1"/>
  <c r="S3976" i="1"/>
  <c r="T3976" i="1"/>
  <c r="S3977" i="1"/>
  <c r="T3977" i="1"/>
  <c r="S3978" i="1"/>
  <c r="T3978" i="1"/>
  <c r="S3979" i="1"/>
  <c r="T3979" i="1"/>
  <c r="S3980" i="1"/>
  <c r="T3980" i="1"/>
  <c r="S3981" i="1"/>
  <c r="T3981" i="1"/>
  <c r="S3982" i="1"/>
  <c r="T3982" i="1"/>
  <c r="S3983" i="1"/>
  <c r="T3983" i="1"/>
  <c r="S3984" i="1"/>
  <c r="T3984" i="1"/>
  <c r="S3985" i="1"/>
  <c r="T3985" i="1"/>
  <c r="S3986" i="1"/>
  <c r="T3986" i="1"/>
  <c r="S3987" i="1"/>
  <c r="T3987" i="1"/>
  <c r="S3988" i="1"/>
  <c r="T3988" i="1"/>
  <c r="S3989" i="1"/>
  <c r="T3989" i="1"/>
  <c r="S3990" i="1"/>
  <c r="T3990" i="1"/>
  <c r="S3991" i="1"/>
  <c r="T3991" i="1"/>
  <c r="S3992" i="1"/>
  <c r="T3992" i="1"/>
  <c r="S3993" i="1"/>
  <c r="T3993" i="1"/>
  <c r="S3994" i="1"/>
  <c r="T3994" i="1"/>
  <c r="S3995" i="1"/>
  <c r="T3995" i="1"/>
  <c r="S3996" i="1"/>
  <c r="T3996" i="1"/>
  <c r="S3997" i="1"/>
  <c r="T3997" i="1"/>
  <c r="S3998" i="1"/>
  <c r="T3998" i="1"/>
  <c r="S3999" i="1"/>
  <c r="T3999" i="1"/>
  <c r="S4000" i="1"/>
  <c r="T4000" i="1"/>
  <c r="S4001" i="1"/>
  <c r="T4001" i="1"/>
  <c r="S4002" i="1"/>
  <c r="T4002" i="1"/>
  <c r="S4003" i="1"/>
  <c r="T4003" i="1"/>
  <c r="S4004" i="1"/>
  <c r="T4004" i="1"/>
  <c r="S4005" i="1"/>
  <c r="T4005" i="1"/>
  <c r="S4006" i="1"/>
  <c r="T4006" i="1"/>
  <c r="S4007" i="1"/>
  <c r="T4007" i="1"/>
  <c r="S4008" i="1"/>
  <c r="T4008" i="1"/>
  <c r="S4009" i="1"/>
  <c r="T4009" i="1"/>
  <c r="S4010" i="1"/>
  <c r="T4010" i="1"/>
  <c r="S4011" i="1"/>
  <c r="T4011" i="1"/>
  <c r="S4012" i="1"/>
  <c r="T4012" i="1"/>
  <c r="S4013" i="1"/>
  <c r="T4013" i="1"/>
  <c r="S4014" i="1"/>
  <c r="T4014" i="1"/>
  <c r="S4015" i="1"/>
  <c r="T4015" i="1"/>
  <c r="S4016" i="1"/>
  <c r="T4016" i="1"/>
  <c r="S4017" i="1"/>
  <c r="T4017" i="1"/>
  <c r="S4018" i="1"/>
  <c r="T4018" i="1"/>
  <c r="S4019" i="1"/>
  <c r="T4019" i="1"/>
  <c r="S4020" i="1"/>
  <c r="T4020" i="1"/>
  <c r="S4021" i="1"/>
  <c r="T4021" i="1"/>
  <c r="S4022" i="1"/>
  <c r="T4022" i="1"/>
  <c r="S4023" i="1"/>
  <c r="T4023" i="1"/>
  <c r="S4024" i="1"/>
  <c r="T4024" i="1"/>
  <c r="S4025" i="1"/>
  <c r="T4025" i="1"/>
  <c r="S4026" i="1"/>
  <c r="T4026" i="1"/>
  <c r="S4027" i="1"/>
  <c r="T4027" i="1"/>
  <c r="S4028" i="1"/>
  <c r="T4028" i="1"/>
  <c r="S4029" i="1"/>
  <c r="T4029" i="1"/>
  <c r="S4030" i="1"/>
  <c r="T4030" i="1"/>
  <c r="S4031" i="1"/>
  <c r="T4031" i="1"/>
  <c r="S4032" i="1"/>
  <c r="T4032" i="1"/>
  <c r="S4033" i="1"/>
  <c r="T4033" i="1"/>
  <c r="S4034" i="1"/>
  <c r="T4034" i="1"/>
  <c r="S4035" i="1"/>
  <c r="T4035" i="1"/>
  <c r="S4036" i="1"/>
  <c r="T4036" i="1"/>
  <c r="S4037" i="1"/>
  <c r="T4037" i="1"/>
  <c r="S4038" i="1"/>
  <c r="T4038" i="1"/>
  <c r="S4039" i="1"/>
  <c r="T4039" i="1"/>
  <c r="S4040" i="1"/>
  <c r="T4040" i="1"/>
  <c r="S4041" i="1"/>
  <c r="T4041" i="1"/>
  <c r="S4042" i="1"/>
  <c r="T4042" i="1"/>
  <c r="S4043" i="1"/>
  <c r="T4043" i="1"/>
  <c r="S4044" i="1"/>
  <c r="T4044" i="1"/>
  <c r="S4045" i="1"/>
  <c r="T4045" i="1"/>
  <c r="S4046" i="1"/>
  <c r="T4046" i="1"/>
  <c r="S4047" i="1"/>
  <c r="T4047" i="1"/>
  <c r="S4048" i="1"/>
  <c r="T4048" i="1"/>
  <c r="S4049" i="1"/>
  <c r="T4049" i="1"/>
  <c r="S4050" i="1"/>
  <c r="T4050" i="1"/>
  <c r="S4051" i="1"/>
  <c r="T4051" i="1"/>
  <c r="S4052" i="1"/>
  <c r="T4052" i="1"/>
  <c r="S4053" i="1"/>
  <c r="T4053" i="1"/>
  <c r="S4054" i="1"/>
  <c r="T4054" i="1"/>
  <c r="S4055" i="1"/>
  <c r="T4055" i="1"/>
  <c r="S4056" i="1"/>
  <c r="T4056" i="1"/>
  <c r="S4057" i="1"/>
  <c r="T4057" i="1"/>
  <c r="S4058" i="1"/>
  <c r="T4058" i="1"/>
  <c r="S4059" i="1"/>
  <c r="T4059" i="1"/>
  <c r="S4060" i="1"/>
  <c r="T4060" i="1"/>
  <c r="S4061" i="1"/>
  <c r="T4061" i="1"/>
  <c r="S4062" i="1"/>
  <c r="T4062" i="1"/>
  <c r="S4063" i="1"/>
  <c r="T4063" i="1"/>
  <c r="S4064" i="1"/>
  <c r="T4064" i="1"/>
  <c r="S4065" i="1"/>
  <c r="T4065" i="1"/>
  <c r="S4066" i="1"/>
  <c r="T4066" i="1"/>
  <c r="S4067" i="1"/>
  <c r="T4067" i="1"/>
  <c r="S4068" i="1"/>
  <c r="T4068" i="1"/>
  <c r="S4069" i="1"/>
  <c r="T4069" i="1"/>
  <c r="S4070" i="1"/>
  <c r="T4070" i="1"/>
  <c r="S4071" i="1"/>
  <c r="T4071" i="1"/>
  <c r="S4072" i="1"/>
  <c r="T4072" i="1"/>
  <c r="S4073" i="1"/>
  <c r="T4073" i="1"/>
  <c r="S4074" i="1"/>
  <c r="T4074" i="1"/>
  <c r="S4075" i="1"/>
  <c r="T4075" i="1"/>
  <c r="S4076" i="1"/>
  <c r="T4076" i="1"/>
  <c r="S4077" i="1"/>
  <c r="T4077" i="1"/>
  <c r="S4078" i="1"/>
  <c r="T4078" i="1"/>
  <c r="S4079" i="1"/>
  <c r="T4079" i="1"/>
  <c r="S4080" i="1"/>
  <c r="T4080" i="1"/>
  <c r="S4081" i="1"/>
  <c r="T4081" i="1"/>
  <c r="S4082" i="1"/>
  <c r="T4082" i="1"/>
  <c r="S4083" i="1"/>
  <c r="T4083" i="1"/>
  <c r="S4084" i="1"/>
  <c r="T4084" i="1"/>
  <c r="S4085" i="1"/>
  <c r="T4085" i="1"/>
  <c r="S4086" i="1"/>
  <c r="T4086" i="1"/>
  <c r="S4087" i="1"/>
  <c r="T4087" i="1"/>
  <c r="S4088" i="1"/>
  <c r="T4088" i="1"/>
  <c r="S4089" i="1"/>
  <c r="T4089" i="1"/>
  <c r="S4090" i="1"/>
  <c r="T4090" i="1"/>
  <c r="S4091" i="1"/>
  <c r="T4091" i="1"/>
  <c r="S4092" i="1"/>
  <c r="T4092" i="1"/>
  <c r="S4093" i="1"/>
  <c r="T4093" i="1"/>
  <c r="S4094" i="1"/>
  <c r="T4094" i="1"/>
  <c r="S4095" i="1"/>
  <c r="T4095" i="1"/>
  <c r="S4096" i="1"/>
  <c r="T4096" i="1"/>
  <c r="S4097" i="1"/>
  <c r="T4097" i="1"/>
  <c r="S4098" i="1"/>
  <c r="T4098" i="1"/>
  <c r="S4099" i="1"/>
  <c r="T4099" i="1"/>
  <c r="S4100" i="1"/>
  <c r="T4100" i="1"/>
  <c r="S4101" i="1"/>
  <c r="T4101" i="1"/>
  <c r="S4102" i="1"/>
  <c r="T4102" i="1"/>
  <c r="S4103" i="1"/>
  <c r="T4103" i="1"/>
  <c r="S4104" i="1"/>
  <c r="T4104" i="1"/>
  <c r="S4105" i="1"/>
  <c r="T4105" i="1"/>
  <c r="S4106" i="1"/>
  <c r="T4106" i="1"/>
  <c r="S4107" i="1"/>
  <c r="T4107" i="1"/>
  <c r="S4108" i="1"/>
  <c r="T4108" i="1"/>
  <c r="S4109" i="1"/>
  <c r="T4109" i="1"/>
  <c r="S4110" i="1"/>
  <c r="T4110" i="1"/>
  <c r="S4111" i="1"/>
  <c r="T4111" i="1"/>
  <c r="S4112" i="1"/>
  <c r="T4112" i="1"/>
  <c r="S4113" i="1"/>
  <c r="T4113" i="1"/>
  <c r="S4114" i="1"/>
  <c r="T4114" i="1"/>
  <c r="S4115" i="1"/>
  <c r="T4115" i="1"/>
  <c r="S4116" i="1"/>
  <c r="T4116" i="1"/>
  <c r="S4117" i="1"/>
  <c r="T4117" i="1"/>
  <c r="S4118" i="1"/>
  <c r="T4118" i="1"/>
  <c r="S4119" i="1"/>
  <c r="T4119" i="1"/>
  <c r="S4120" i="1"/>
  <c r="T4120" i="1"/>
  <c r="S4121" i="1"/>
  <c r="T4121" i="1"/>
  <c r="S4122" i="1"/>
  <c r="T4122" i="1"/>
  <c r="S4123" i="1"/>
  <c r="T4123" i="1"/>
  <c r="S4124" i="1"/>
  <c r="T4124" i="1"/>
  <c r="S4125" i="1"/>
  <c r="T4125" i="1"/>
  <c r="S4126" i="1"/>
  <c r="T4126" i="1"/>
  <c r="S4127" i="1"/>
  <c r="T4127" i="1"/>
  <c r="S4128" i="1"/>
  <c r="T4128" i="1"/>
  <c r="S4129" i="1"/>
  <c r="T4129" i="1"/>
  <c r="S4130" i="1"/>
  <c r="T4130" i="1"/>
  <c r="S4131" i="1"/>
  <c r="T4131" i="1"/>
  <c r="S4132" i="1"/>
  <c r="T4132" i="1"/>
  <c r="S4133" i="1"/>
  <c r="T4133" i="1"/>
  <c r="S4134" i="1"/>
  <c r="T4134" i="1"/>
  <c r="S4135" i="1"/>
  <c r="T4135" i="1"/>
  <c r="S4136" i="1"/>
  <c r="T4136" i="1"/>
  <c r="S4137" i="1"/>
  <c r="T4137" i="1"/>
  <c r="S4138" i="1"/>
  <c r="T4138" i="1"/>
  <c r="S4139" i="1"/>
  <c r="T4139" i="1"/>
  <c r="S4140" i="1"/>
  <c r="T4140" i="1"/>
  <c r="S4141" i="1"/>
  <c r="T4141" i="1"/>
  <c r="S4142" i="1"/>
  <c r="T4142" i="1"/>
  <c r="S4143" i="1"/>
  <c r="T4143" i="1"/>
  <c r="S4144" i="1"/>
  <c r="T4144" i="1"/>
  <c r="S4145" i="1"/>
  <c r="T4145" i="1"/>
  <c r="S4146" i="1"/>
  <c r="T4146" i="1"/>
  <c r="S4147" i="1"/>
  <c r="T4147" i="1"/>
  <c r="S4148" i="1"/>
  <c r="T4148" i="1"/>
  <c r="S4149" i="1"/>
  <c r="T4149" i="1"/>
  <c r="S4150" i="1"/>
  <c r="T4150" i="1"/>
  <c r="S4151" i="1"/>
  <c r="T4151" i="1"/>
  <c r="S4152" i="1"/>
  <c r="T4152" i="1"/>
  <c r="S4153" i="1"/>
  <c r="T4153" i="1"/>
  <c r="S4154" i="1"/>
  <c r="T4154" i="1"/>
  <c r="S4155" i="1"/>
  <c r="T4155" i="1"/>
  <c r="S4156" i="1"/>
  <c r="T4156" i="1"/>
  <c r="S4157" i="1"/>
  <c r="T4157" i="1"/>
  <c r="S4158" i="1"/>
  <c r="T4158" i="1"/>
  <c r="S4159" i="1"/>
  <c r="T4159" i="1"/>
  <c r="S4160" i="1"/>
  <c r="T4160" i="1"/>
  <c r="S4161" i="1"/>
  <c r="T4161" i="1"/>
  <c r="S4162" i="1"/>
  <c r="T4162" i="1"/>
  <c r="S4163" i="1"/>
  <c r="T4163" i="1"/>
  <c r="S4164" i="1"/>
  <c r="T4164" i="1"/>
  <c r="S4165" i="1"/>
  <c r="T4165" i="1"/>
  <c r="S4166" i="1"/>
  <c r="T4166" i="1"/>
  <c r="S4167" i="1"/>
  <c r="T4167" i="1"/>
  <c r="S4168" i="1"/>
  <c r="T4168" i="1"/>
  <c r="S4169" i="1"/>
  <c r="T4169" i="1"/>
  <c r="S4170" i="1"/>
  <c r="T4170" i="1"/>
  <c r="S4171" i="1"/>
  <c r="T4171" i="1"/>
  <c r="S4172" i="1"/>
  <c r="T4172" i="1"/>
  <c r="S4173" i="1"/>
  <c r="T4173" i="1"/>
  <c r="S4174" i="1"/>
  <c r="T4174" i="1"/>
  <c r="S4175" i="1"/>
  <c r="T4175" i="1"/>
  <c r="S4176" i="1"/>
  <c r="T4176" i="1"/>
  <c r="S4177" i="1"/>
  <c r="T4177" i="1"/>
  <c r="S4178" i="1"/>
  <c r="T4178" i="1"/>
  <c r="S4179" i="1"/>
  <c r="T4179" i="1"/>
  <c r="S4180" i="1"/>
  <c r="T4180" i="1"/>
  <c r="S4181" i="1"/>
  <c r="T4181" i="1"/>
  <c r="S4182" i="1"/>
  <c r="T4182" i="1"/>
  <c r="S4183" i="1"/>
  <c r="T4183" i="1"/>
  <c r="S4184" i="1"/>
  <c r="T4184" i="1"/>
  <c r="S4185" i="1"/>
  <c r="T4185" i="1"/>
  <c r="S4186" i="1"/>
  <c r="T4186" i="1"/>
  <c r="S4187" i="1"/>
  <c r="T4187" i="1"/>
  <c r="S4188" i="1"/>
  <c r="T4188" i="1"/>
  <c r="S4189" i="1"/>
  <c r="T4189" i="1"/>
  <c r="S4190" i="1"/>
  <c r="T4190" i="1"/>
  <c r="S4191" i="1"/>
  <c r="T4191" i="1"/>
  <c r="S4192" i="1"/>
  <c r="T4192" i="1"/>
  <c r="S4193" i="1"/>
  <c r="T4193" i="1"/>
  <c r="S4194" i="1"/>
  <c r="T4194" i="1"/>
  <c r="S4195" i="1"/>
  <c r="T4195" i="1"/>
  <c r="S4196" i="1"/>
  <c r="T4196" i="1"/>
  <c r="S4197" i="1"/>
  <c r="T4197" i="1"/>
  <c r="S4198" i="1"/>
  <c r="T4198" i="1"/>
  <c r="S4199" i="1"/>
  <c r="T4199" i="1"/>
  <c r="S4200" i="1"/>
  <c r="T4200" i="1"/>
  <c r="S4201" i="1"/>
  <c r="T4201" i="1"/>
  <c r="S4202" i="1"/>
  <c r="T4202" i="1"/>
  <c r="S4203" i="1"/>
  <c r="T4203" i="1"/>
  <c r="S4204" i="1"/>
  <c r="T4204" i="1"/>
  <c r="S4205" i="1"/>
  <c r="T4205" i="1"/>
  <c r="S4206" i="1"/>
  <c r="T4206" i="1"/>
  <c r="S4207" i="1"/>
  <c r="T4207" i="1"/>
  <c r="S4208" i="1"/>
  <c r="T4208" i="1"/>
  <c r="S4209" i="1"/>
  <c r="T4209" i="1"/>
  <c r="S4210" i="1"/>
  <c r="T4210" i="1"/>
  <c r="S4211" i="1"/>
  <c r="T4211" i="1"/>
  <c r="S4212" i="1"/>
  <c r="T4212" i="1"/>
  <c r="S4213" i="1"/>
  <c r="T4213" i="1"/>
  <c r="S4214" i="1"/>
  <c r="T4214" i="1"/>
  <c r="S4215" i="1"/>
  <c r="T4215" i="1"/>
  <c r="S4216" i="1"/>
  <c r="T4216" i="1"/>
  <c r="S4217" i="1"/>
  <c r="T4217" i="1"/>
  <c r="S4218" i="1"/>
  <c r="T4218" i="1"/>
  <c r="S4219" i="1"/>
  <c r="T4219" i="1"/>
  <c r="S4220" i="1"/>
  <c r="T4220" i="1"/>
  <c r="S4221" i="1"/>
  <c r="T4221" i="1"/>
  <c r="S4222" i="1"/>
  <c r="T4222" i="1"/>
  <c r="S4223" i="1"/>
  <c r="T4223" i="1"/>
  <c r="S4224" i="1"/>
  <c r="T4224" i="1"/>
  <c r="S4225" i="1"/>
  <c r="T4225" i="1"/>
  <c r="S4226" i="1"/>
  <c r="T4226" i="1"/>
  <c r="S4227" i="1"/>
  <c r="T4227" i="1"/>
  <c r="S4228" i="1"/>
  <c r="T4228" i="1"/>
  <c r="S4229" i="1"/>
  <c r="T4229" i="1"/>
  <c r="S4230" i="1"/>
  <c r="T4230" i="1"/>
  <c r="S4231" i="1"/>
  <c r="T4231" i="1"/>
  <c r="S4232" i="1"/>
  <c r="T4232" i="1"/>
  <c r="S4233" i="1"/>
  <c r="T4233" i="1"/>
  <c r="S4234" i="1"/>
  <c r="T4234" i="1"/>
  <c r="S4235" i="1"/>
  <c r="T4235" i="1"/>
  <c r="S4236" i="1"/>
  <c r="T4236" i="1"/>
  <c r="S4237" i="1"/>
  <c r="T4237" i="1"/>
  <c r="S4238" i="1"/>
  <c r="T4238" i="1"/>
  <c r="S4239" i="1"/>
  <c r="T4239" i="1"/>
  <c r="S4240" i="1"/>
  <c r="T4240" i="1"/>
  <c r="S4241" i="1"/>
  <c r="T4241" i="1"/>
  <c r="S4242" i="1"/>
  <c r="T4242" i="1"/>
  <c r="S4243" i="1"/>
  <c r="T4243" i="1"/>
  <c r="S4244" i="1"/>
  <c r="T4244" i="1"/>
  <c r="S4245" i="1"/>
  <c r="T4245" i="1"/>
  <c r="S4246" i="1"/>
  <c r="T4246" i="1"/>
  <c r="S4247" i="1"/>
  <c r="T4247" i="1"/>
  <c r="S4248" i="1"/>
  <c r="T4248" i="1"/>
  <c r="S4249" i="1"/>
  <c r="T4249" i="1"/>
  <c r="S4250" i="1"/>
  <c r="T4250" i="1"/>
  <c r="S4251" i="1"/>
  <c r="T4251" i="1"/>
  <c r="S4252" i="1"/>
  <c r="T4252" i="1"/>
  <c r="S4253" i="1"/>
  <c r="T4253" i="1"/>
  <c r="S4254" i="1"/>
  <c r="T4254" i="1"/>
  <c r="S4255" i="1"/>
  <c r="T4255" i="1"/>
  <c r="S4256" i="1"/>
  <c r="T4256" i="1"/>
  <c r="S4257" i="1"/>
  <c r="T4257" i="1"/>
  <c r="S4258" i="1"/>
  <c r="T4258" i="1"/>
  <c r="S4259" i="1"/>
  <c r="T4259" i="1"/>
  <c r="S4260" i="1"/>
  <c r="T4260" i="1"/>
  <c r="S4261" i="1"/>
  <c r="T4261" i="1"/>
  <c r="S4262" i="1"/>
  <c r="T4262" i="1"/>
  <c r="S4263" i="1"/>
  <c r="T4263" i="1"/>
  <c r="S4264" i="1"/>
  <c r="T4264" i="1"/>
  <c r="S4265" i="1"/>
  <c r="T4265" i="1"/>
  <c r="S4266" i="1"/>
  <c r="T4266" i="1"/>
  <c r="S4267" i="1"/>
  <c r="T4267" i="1"/>
  <c r="S4268" i="1"/>
  <c r="T4268" i="1"/>
  <c r="S4269" i="1"/>
  <c r="T4269" i="1"/>
  <c r="S4270" i="1"/>
  <c r="T4270" i="1"/>
  <c r="S4271" i="1"/>
  <c r="T4271" i="1"/>
  <c r="S4272" i="1"/>
  <c r="T4272" i="1"/>
  <c r="S4273" i="1"/>
  <c r="T4273" i="1"/>
  <c r="S4274" i="1"/>
  <c r="T4274" i="1"/>
  <c r="S4275" i="1"/>
  <c r="T4275" i="1"/>
  <c r="S4276" i="1"/>
  <c r="T4276" i="1"/>
  <c r="S4277" i="1"/>
  <c r="T4277" i="1"/>
  <c r="S4278" i="1"/>
  <c r="T4278" i="1"/>
  <c r="S4279" i="1"/>
  <c r="T4279" i="1"/>
  <c r="S4280" i="1"/>
  <c r="T4280" i="1"/>
  <c r="S4281" i="1"/>
  <c r="T4281" i="1"/>
  <c r="S4282" i="1"/>
  <c r="T4282" i="1"/>
  <c r="S4283" i="1"/>
  <c r="T4283" i="1"/>
  <c r="S4284" i="1"/>
  <c r="T4284" i="1"/>
  <c r="S4285" i="1"/>
  <c r="T4285" i="1"/>
  <c r="S4286" i="1"/>
  <c r="T4286" i="1"/>
  <c r="S4287" i="1"/>
  <c r="T4287" i="1"/>
  <c r="S4288" i="1"/>
  <c r="T4288" i="1"/>
  <c r="S4289" i="1"/>
  <c r="T4289" i="1"/>
  <c r="S4290" i="1"/>
  <c r="T4290" i="1"/>
  <c r="S4291" i="1"/>
  <c r="T4291" i="1"/>
  <c r="S4292" i="1"/>
  <c r="T4292" i="1"/>
  <c r="S4293" i="1"/>
  <c r="T4293" i="1"/>
  <c r="S4294" i="1"/>
  <c r="T4294" i="1"/>
  <c r="S4295" i="1"/>
  <c r="T4295" i="1"/>
  <c r="S4296" i="1"/>
  <c r="T4296" i="1"/>
  <c r="S4297" i="1"/>
  <c r="T4297" i="1"/>
  <c r="S4298" i="1"/>
  <c r="T4298" i="1"/>
  <c r="S4299" i="1"/>
  <c r="T4299" i="1"/>
  <c r="S4300" i="1"/>
  <c r="T4300" i="1"/>
  <c r="S4301" i="1"/>
  <c r="T4301" i="1"/>
  <c r="S4302" i="1"/>
  <c r="T4302" i="1"/>
  <c r="S4303" i="1"/>
  <c r="T4303" i="1"/>
  <c r="S4304" i="1"/>
  <c r="T4304" i="1"/>
  <c r="S4305" i="1"/>
  <c r="T4305" i="1"/>
  <c r="S4306" i="1"/>
  <c r="T4306" i="1"/>
  <c r="S4307" i="1"/>
  <c r="T4307" i="1"/>
  <c r="S4308" i="1"/>
  <c r="T4308" i="1"/>
  <c r="S4309" i="1"/>
  <c r="T4309" i="1"/>
  <c r="S4310" i="1"/>
  <c r="T4310" i="1"/>
  <c r="S4311" i="1"/>
  <c r="T4311" i="1"/>
  <c r="S4312" i="1"/>
  <c r="T4312" i="1"/>
  <c r="S4313" i="1"/>
  <c r="T4313" i="1"/>
  <c r="S4314" i="1"/>
  <c r="T4314" i="1"/>
  <c r="S4315" i="1"/>
  <c r="T4315" i="1"/>
  <c r="S4316" i="1"/>
  <c r="T4316" i="1"/>
  <c r="S4317" i="1"/>
  <c r="T4317" i="1"/>
  <c r="S4318" i="1"/>
  <c r="T4318" i="1"/>
  <c r="S4319" i="1"/>
  <c r="T4319" i="1"/>
  <c r="S4320" i="1"/>
  <c r="T4320" i="1"/>
  <c r="S4321" i="1"/>
  <c r="T4321" i="1"/>
  <c r="S4322" i="1"/>
  <c r="T4322" i="1"/>
  <c r="S4323" i="1"/>
  <c r="T4323" i="1"/>
  <c r="S4324" i="1"/>
  <c r="T4324" i="1"/>
  <c r="S4325" i="1"/>
  <c r="T4325" i="1"/>
  <c r="S4326" i="1"/>
  <c r="T4326" i="1"/>
  <c r="S4327" i="1"/>
  <c r="T4327" i="1"/>
  <c r="S4328" i="1"/>
  <c r="T4328" i="1"/>
  <c r="S4329" i="1"/>
  <c r="T4329" i="1"/>
  <c r="S4330" i="1"/>
  <c r="T4330" i="1"/>
  <c r="S4331" i="1"/>
  <c r="T4331" i="1"/>
  <c r="S4332" i="1"/>
  <c r="T4332" i="1"/>
  <c r="S4333" i="1"/>
  <c r="T4333" i="1"/>
  <c r="S4334" i="1"/>
  <c r="T4334" i="1"/>
  <c r="S4335" i="1"/>
  <c r="T4335" i="1"/>
  <c r="S4336" i="1"/>
  <c r="T4336" i="1"/>
  <c r="S4337" i="1"/>
  <c r="T4337" i="1"/>
  <c r="S4338" i="1"/>
  <c r="T4338" i="1"/>
  <c r="S4339" i="1"/>
  <c r="T4339" i="1"/>
  <c r="S4340" i="1"/>
  <c r="T4340" i="1"/>
  <c r="S4341" i="1"/>
  <c r="T4341" i="1"/>
  <c r="S4342" i="1"/>
  <c r="T4342" i="1"/>
  <c r="S4343" i="1"/>
  <c r="T4343" i="1"/>
  <c r="S4344" i="1"/>
  <c r="T4344" i="1"/>
  <c r="S4345" i="1"/>
  <c r="T4345" i="1"/>
  <c r="S4346" i="1"/>
  <c r="T4346" i="1"/>
  <c r="S4347" i="1"/>
  <c r="T4347" i="1"/>
  <c r="S4348" i="1"/>
  <c r="T4348" i="1"/>
  <c r="S4349" i="1"/>
  <c r="T4349" i="1"/>
  <c r="S4350" i="1"/>
  <c r="T4350" i="1"/>
  <c r="S4351" i="1"/>
  <c r="T4351" i="1"/>
  <c r="S4352" i="1"/>
  <c r="T4352" i="1"/>
  <c r="S4353" i="1"/>
  <c r="T4353" i="1"/>
  <c r="S4354" i="1"/>
  <c r="T4354" i="1"/>
  <c r="S4355" i="1"/>
  <c r="T4355" i="1"/>
  <c r="S4356" i="1"/>
  <c r="T4356" i="1"/>
  <c r="S4357" i="1"/>
  <c r="T4357" i="1"/>
  <c r="S4358" i="1"/>
  <c r="T4358" i="1"/>
  <c r="S4359" i="1"/>
  <c r="T4359" i="1"/>
  <c r="S4360" i="1"/>
  <c r="T4360" i="1"/>
  <c r="S4361" i="1"/>
  <c r="T4361" i="1"/>
  <c r="S4362" i="1"/>
  <c r="T4362" i="1"/>
  <c r="S4363" i="1"/>
  <c r="T4363" i="1"/>
  <c r="S4364" i="1"/>
  <c r="T4364" i="1"/>
  <c r="S4365" i="1"/>
  <c r="T4365" i="1"/>
  <c r="S4366" i="1"/>
  <c r="T4366" i="1"/>
  <c r="S4367" i="1"/>
  <c r="T4367" i="1"/>
  <c r="S4368" i="1"/>
  <c r="T4368" i="1"/>
  <c r="S4369" i="1"/>
  <c r="T4369" i="1"/>
  <c r="S4370" i="1"/>
  <c r="T4370" i="1"/>
  <c r="S4371" i="1"/>
  <c r="T4371" i="1"/>
  <c r="S4372" i="1"/>
  <c r="T4372" i="1"/>
  <c r="S4373" i="1"/>
  <c r="T4373" i="1"/>
  <c r="S4374" i="1"/>
  <c r="T4374" i="1"/>
  <c r="S4375" i="1"/>
  <c r="T4375" i="1"/>
  <c r="S4376" i="1"/>
  <c r="T4376" i="1"/>
  <c r="S4377" i="1"/>
  <c r="T4377" i="1"/>
  <c r="S4378" i="1"/>
  <c r="T4378" i="1"/>
  <c r="S4379" i="1"/>
  <c r="T4379" i="1"/>
  <c r="S4380" i="1"/>
  <c r="T4380" i="1"/>
  <c r="S4381" i="1"/>
  <c r="T4381" i="1"/>
  <c r="S4382" i="1"/>
  <c r="T4382" i="1"/>
  <c r="S4383" i="1"/>
  <c r="T4383" i="1"/>
  <c r="S4384" i="1"/>
  <c r="T4384" i="1"/>
  <c r="S4385" i="1"/>
  <c r="T4385" i="1"/>
  <c r="S4386" i="1"/>
  <c r="T4386" i="1"/>
  <c r="S4387" i="1"/>
  <c r="T4387" i="1"/>
  <c r="S4388" i="1"/>
  <c r="T4388" i="1"/>
  <c r="S4389" i="1"/>
  <c r="T4389" i="1"/>
  <c r="S4390" i="1"/>
  <c r="T4390" i="1"/>
  <c r="S4391" i="1"/>
  <c r="T4391" i="1"/>
  <c r="S4392" i="1"/>
  <c r="T4392" i="1"/>
  <c r="S4393" i="1"/>
  <c r="T4393" i="1"/>
  <c r="S4394" i="1"/>
  <c r="T4394" i="1"/>
  <c r="S4395" i="1"/>
  <c r="T4395" i="1"/>
  <c r="S4396" i="1"/>
  <c r="T4396" i="1"/>
  <c r="S4397" i="1"/>
  <c r="T4397" i="1"/>
  <c r="S4398" i="1"/>
  <c r="T4398" i="1"/>
  <c r="S4399" i="1"/>
  <c r="T4399" i="1"/>
  <c r="S4400" i="1"/>
  <c r="T4400" i="1"/>
  <c r="S4401" i="1"/>
  <c r="T4401" i="1"/>
  <c r="S4402" i="1"/>
  <c r="T4402" i="1"/>
  <c r="S4403" i="1"/>
  <c r="T4403" i="1"/>
  <c r="S4404" i="1"/>
  <c r="T4404" i="1"/>
  <c r="S4405" i="1"/>
  <c r="T4405" i="1"/>
  <c r="S4406" i="1"/>
  <c r="T4406" i="1"/>
  <c r="S4407" i="1"/>
  <c r="T4407" i="1"/>
  <c r="S4408" i="1"/>
  <c r="T4408" i="1"/>
  <c r="S4409" i="1"/>
  <c r="T4409" i="1"/>
  <c r="S4410" i="1"/>
  <c r="T4410" i="1"/>
  <c r="S4411" i="1"/>
  <c r="T4411" i="1"/>
  <c r="S4412" i="1"/>
  <c r="T4412" i="1"/>
  <c r="S4413" i="1"/>
  <c r="T4413" i="1"/>
  <c r="S4414" i="1"/>
  <c r="T4414" i="1"/>
  <c r="S4415" i="1"/>
  <c r="T4415" i="1"/>
  <c r="S4416" i="1"/>
  <c r="T4416" i="1"/>
  <c r="S4417" i="1"/>
  <c r="T4417" i="1"/>
  <c r="S4418" i="1"/>
  <c r="T4418" i="1"/>
  <c r="S4419" i="1"/>
  <c r="T4419" i="1"/>
  <c r="S4420" i="1"/>
  <c r="T4420" i="1"/>
  <c r="S4421" i="1"/>
  <c r="T4421" i="1"/>
  <c r="S4422" i="1"/>
  <c r="T4422" i="1"/>
  <c r="S4423" i="1"/>
  <c r="T4423" i="1"/>
  <c r="S4424" i="1"/>
  <c r="T4424" i="1"/>
  <c r="S4425" i="1"/>
  <c r="T4425" i="1"/>
  <c r="S4426" i="1"/>
  <c r="T4426" i="1"/>
  <c r="S4427" i="1"/>
  <c r="T4427" i="1"/>
  <c r="S4428" i="1"/>
  <c r="T4428" i="1"/>
  <c r="S4429" i="1"/>
  <c r="T4429" i="1"/>
  <c r="S4430" i="1"/>
  <c r="T4430" i="1"/>
  <c r="S4431" i="1"/>
  <c r="T4431" i="1"/>
  <c r="S4432" i="1"/>
  <c r="T4432" i="1"/>
  <c r="S4433" i="1"/>
  <c r="T4433" i="1"/>
  <c r="S4434" i="1"/>
  <c r="T4434" i="1"/>
  <c r="S4435" i="1"/>
  <c r="T4435" i="1"/>
  <c r="S4436" i="1"/>
  <c r="T4436" i="1"/>
  <c r="S4437" i="1"/>
  <c r="T4437" i="1"/>
  <c r="S4438" i="1"/>
  <c r="T4438" i="1"/>
  <c r="S4439" i="1"/>
  <c r="T4439" i="1"/>
  <c r="S4440" i="1"/>
  <c r="T4440" i="1"/>
  <c r="S4441" i="1"/>
  <c r="T4441" i="1"/>
  <c r="S4442" i="1"/>
  <c r="T4442" i="1"/>
  <c r="S4443" i="1"/>
  <c r="T4443" i="1"/>
  <c r="S4444" i="1"/>
  <c r="T4444" i="1"/>
  <c r="S4445" i="1"/>
  <c r="T4445" i="1"/>
  <c r="S4446" i="1"/>
  <c r="T4446" i="1"/>
  <c r="S4447" i="1"/>
  <c r="T4447" i="1"/>
  <c r="S4448" i="1"/>
  <c r="T4448" i="1"/>
  <c r="S4449" i="1"/>
  <c r="T4449" i="1"/>
  <c r="S4450" i="1"/>
  <c r="T4450" i="1"/>
  <c r="S4451" i="1"/>
  <c r="T4451" i="1"/>
  <c r="S4452" i="1"/>
  <c r="T4452" i="1"/>
  <c r="S4453" i="1"/>
  <c r="T4453" i="1"/>
  <c r="S4454" i="1"/>
  <c r="T4454" i="1"/>
  <c r="S4455" i="1"/>
  <c r="T4455" i="1"/>
  <c r="S4456" i="1"/>
  <c r="T4456" i="1"/>
  <c r="S4457" i="1"/>
  <c r="T4457" i="1"/>
  <c r="S4458" i="1"/>
  <c r="T4458" i="1"/>
  <c r="S4459" i="1"/>
  <c r="T4459" i="1"/>
  <c r="S4460" i="1"/>
  <c r="T4460" i="1"/>
  <c r="S4461" i="1"/>
  <c r="T4461" i="1"/>
  <c r="S4462" i="1"/>
  <c r="T4462" i="1"/>
  <c r="S4463" i="1"/>
  <c r="T4463" i="1"/>
  <c r="S4464" i="1"/>
  <c r="T4464" i="1"/>
  <c r="S4465" i="1"/>
  <c r="T4465" i="1"/>
  <c r="S4466" i="1"/>
  <c r="T4466" i="1"/>
  <c r="S4467" i="1"/>
  <c r="T4467" i="1"/>
  <c r="S4468" i="1"/>
  <c r="T4468" i="1"/>
  <c r="S4469" i="1"/>
  <c r="T4469" i="1"/>
  <c r="S4470" i="1"/>
  <c r="T4470" i="1"/>
  <c r="S4471" i="1"/>
  <c r="T4471" i="1"/>
  <c r="S4472" i="1"/>
  <c r="T4472" i="1"/>
  <c r="S4473" i="1"/>
  <c r="T4473" i="1"/>
  <c r="S4474" i="1"/>
  <c r="T4474" i="1"/>
  <c r="S4475" i="1"/>
  <c r="T4475" i="1"/>
  <c r="S4476" i="1"/>
  <c r="T4476" i="1"/>
  <c r="S4477" i="1"/>
  <c r="T4477" i="1"/>
  <c r="S4478" i="1"/>
  <c r="T4478" i="1"/>
  <c r="S4479" i="1"/>
  <c r="T4479" i="1"/>
  <c r="S4480" i="1"/>
  <c r="T4480" i="1"/>
  <c r="S4481" i="1"/>
  <c r="T4481" i="1"/>
  <c r="S4482" i="1"/>
  <c r="T4482" i="1"/>
  <c r="S4483" i="1"/>
  <c r="T4483" i="1"/>
  <c r="S4484" i="1"/>
  <c r="T4484" i="1"/>
  <c r="S4485" i="1"/>
  <c r="T4485" i="1"/>
  <c r="S4486" i="1"/>
  <c r="T4486" i="1"/>
  <c r="S4487" i="1"/>
  <c r="T4487" i="1"/>
  <c r="S4488" i="1"/>
  <c r="T4488" i="1"/>
  <c r="S4489" i="1"/>
  <c r="T4489" i="1"/>
  <c r="S4490" i="1"/>
  <c r="T4490" i="1"/>
  <c r="S4491" i="1"/>
  <c r="T4491" i="1"/>
  <c r="S4492" i="1"/>
  <c r="T4492" i="1"/>
  <c r="S4493" i="1"/>
  <c r="T4493" i="1"/>
  <c r="S4494" i="1"/>
  <c r="T4494" i="1"/>
  <c r="S4495" i="1"/>
  <c r="T4495" i="1"/>
  <c r="S4496" i="1"/>
  <c r="T4496" i="1"/>
  <c r="S4497" i="1"/>
  <c r="T4497" i="1"/>
  <c r="S4498" i="1"/>
  <c r="T4498" i="1"/>
  <c r="S4499" i="1"/>
  <c r="T4499" i="1"/>
  <c r="S4500" i="1"/>
  <c r="T4500" i="1"/>
  <c r="S4501" i="1"/>
  <c r="T4501" i="1"/>
  <c r="S4502" i="1"/>
  <c r="T4502" i="1"/>
  <c r="S4503" i="1"/>
  <c r="T4503" i="1"/>
  <c r="S4504" i="1"/>
  <c r="T4504" i="1"/>
  <c r="S4505" i="1"/>
  <c r="T4505" i="1"/>
  <c r="S4506" i="1"/>
  <c r="T4506" i="1"/>
  <c r="S4507" i="1"/>
  <c r="T4507" i="1"/>
  <c r="S4508" i="1"/>
  <c r="T4508" i="1"/>
  <c r="S4509" i="1"/>
  <c r="T4509" i="1"/>
  <c r="S4510" i="1"/>
  <c r="T4510" i="1"/>
  <c r="S4511" i="1"/>
  <c r="T4511" i="1"/>
  <c r="S4512" i="1"/>
  <c r="T4512" i="1"/>
  <c r="S4513" i="1"/>
  <c r="T4513" i="1"/>
  <c r="S4514" i="1"/>
  <c r="T4514" i="1"/>
  <c r="S4515" i="1"/>
  <c r="T4515" i="1"/>
  <c r="S4516" i="1"/>
  <c r="T4516" i="1"/>
  <c r="S4517" i="1"/>
  <c r="T4517" i="1"/>
  <c r="S4518" i="1"/>
  <c r="T4518" i="1"/>
  <c r="S4519" i="1"/>
  <c r="T4519" i="1"/>
  <c r="S4520" i="1"/>
  <c r="T4520" i="1"/>
  <c r="S4521" i="1"/>
  <c r="T4521" i="1"/>
  <c r="S4522" i="1"/>
  <c r="T4522" i="1"/>
  <c r="S4523" i="1"/>
  <c r="T4523" i="1"/>
  <c r="S4524" i="1"/>
  <c r="T4524" i="1"/>
  <c r="S4525" i="1"/>
  <c r="T4525" i="1"/>
  <c r="S4526" i="1"/>
  <c r="T4526" i="1"/>
  <c r="S4527" i="1"/>
  <c r="T4527" i="1"/>
  <c r="S4528" i="1"/>
  <c r="T4528" i="1"/>
  <c r="S4529" i="1"/>
  <c r="T4529" i="1"/>
  <c r="S4530" i="1"/>
  <c r="T4530" i="1"/>
  <c r="S4531" i="1"/>
  <c r="T4531" i="1"/>
  <c r="S4532" i="1"/>
  <c r="T4532" i="1"/>
  <c r="S4533" i="1"/>
  <c r="T4533" i="1"/>
  <c r="S4534" i="1"/>
  <c r="T4534" i="1"/>
  <c r="S4535" i="1"/>
  <c r="T4535" i="1"/>
  <c r="S4536" i="1"/>
  <c r="T4536" i="1"/>
  <c r="S4537" i="1"/>
  <c r="T4537" i="1"/>
  <c r="S4538" i="1"/>
  <c r="T4538" i="1"/>
  <c r="S4539" i="1"/>
  <c r="T4539" i="1"/>
  <c r="S4540" i="1"/>
  <c r="T4540" i="1"/>
  <c r="S4541" i="1"/>
  <c r="T4541" i="1"/>
  <c r="S4542" i="1"/>
  <c r="T4542" i="1"/>
  <c r="S4543" i="1"/>
  <c r="T4543" i="1"/>
  <c r="S4544" i="1"/>
  <c r="T4544" i="1"/>
  <c r="S4545" i="1"/>
  <c r="T4545" i="1"/>
  <c r="S4546" i="1"/>
  <c r="T4546" i="1"/>
  <c r="S4547" i="1"/>
  <c r="T4547" i="1"/>
  <c r="S4548" i="1"/>
  <c r="T4548" i="1"/>
  <c r="S4549" i="1"/>
  <c r="T4549" i="1"/>
  <c r="S4550" i="1"/>
  <c r="T4550" i="1"/>
  <c r="S4551" i="1"/>
  <c r="T4551" i="1"/>
  <c r="S4552" i="1"/>
  <c r="T4552" i="1"/>
  <c r="S4553" i="1"/>
  <c r="T4553" i="1"/>
  <c r="S4554" i="1"/>
  <c r="T4554" i="1"/>
  <c r="S4555" i="1"/>
  <c r="T4555" i="1"/>
  <c r="S4556" i="1"/>
  <c r="T4556" i="1"/>
  <c r="S4557" i="1"/>
  <c r="T4557" i="1"/>
  <c r="S4558" i="1"/>
  <c r="T4558" i="1"/>
  <c r="S4559" i="1"/>
  <c r="T4559" i="1"/>
  <c r="S4560" i="1"/>
  <c r="T4560" i="1"/>
  <c r="S4561" i="1"/>
  <c r="T4561" i="1"/>
  <c r="S4562" i="1"/>
  <c r="T4562" i="1"/>
  <c r="S4563" i="1"/>
  <c r="T4563" i="1"/>
  <c r="S4564" i="1"/>
  <c r="T4564" i="1"/>
  <c r="S4565" i="1"/>
  <c r="T4565" i="1"/>
  <c r="S4566" i="1"/>
  <c r="T4566" i="1"/>
  <c r="S4567" i="1"/>
  <c r="T4567" i="1"/>
  <c r="S4568" i="1"/>
  <c r="T4568" i="1"/>
  <c r="S4569" i="1"/>
  <c r="T4569" i="1"/>
  <c r="S4570" i="1"/>
  <c r="T4570" i="1"/>
  <c r="S4571" i="1"/>
  <c r="T4571" i="1"/>
  <c r="S4572" i="1"/>
  <c r="T4572" i="1"/>
  <c r="S4573" i="1"/>
  <c r="T4573" i="1"/>
  <c r="S4574" i="1"/>
  <c r="T4574" i="1"/>
  <c r="S4575" i="1"/>
  <c r="T4575" i="1"/>
  <c r="S4576" i="1"/>
  <c r="T4576" i="1"/>
  <c r="S4577" i="1"/>
  <c r="T4577" i="1"/>
  <c r="S4578" i="1"/>
  <c r="T4578" i="1"/>
  <c r="S4579" i="1"/>
  <c r="T4579" i="1"/>
  <c r="S4580" i="1"/>
  <c r="T4580" i="1"/>
  <c r="S4581" i="1"/>
  <c r="T4581" i="1"/>
  <c r="S4582" i="1"/>
  <c r="T4582" i="1"/>
  <c r="S4583" i="1"/>
  <c r="T4583" i="1"/>
  <c r="S4584" i="1"/>
  <c r="T4584" i="1"/>
  <c r="S4585" i="1"/>
  <c r="T4585" i="1"/>
  <c r="S4586" i="1"/>
  <c r="T4586" i="1"/>
  <c r="S4587" i="1"/>
  <c r="T4587" i="1"/>
  <c r="S4588" i="1"/>
  <c r="T4588" i="1"/>
  <c r="S4589" i="1"/>
  <c r="T4589" i="1"/>
  <c r="S4590" i="1"/>
  <c r="T4590" i="1"/>
  <c r="S4591" i="1"/>
  <c r="T4591" i="1"/>
  <c r="S4592" i="1"/>
  <c r="T4592" i="1"/>
  <c r="S4593" i="1"/>
  <c r="T4593" i="1"/>
  <c r="S4594" i="1"/>
  <c r="T4594" i="1"/>
  <c r="S4595" i="1"/>
  <c r="T4595" i="1"/>
  <c r="S4596" i="1"/>
  <c r="T4596" i="1"/>
  <c r="S4597" i="1"/>
  <c r="T4597" i="1"/>
  <c r="S4598" i="1"/>
  <c r="T4598" i="1"/>
  <c r="S4599" i="1"/>
  <c r="T4599" i="1"/>
  <c r="S4600" i="1"/>
  <c r="T4600" i="1"/>
  <c r="S4601" i="1"/>
  <c r="T4601" i="1"/>
  <c r="S4602" i="1"/>
  <c r="T4602" i="1"/>
  <c r="S4603" i="1"/>
  <c r="T4603" i="1"/>
  <c r="S4604" i="1"/>
  <c r="T4604" i="1"/>
  <c r="S4605" i="1"/>
  <c r="T4605" i="1"/>
  <c r="S4606" i="1"/>
  <c r="T4606" i="1"/>
  <c r="S4607" i="1"/>
  <c r="T4607" i="1"/>
  <c r="S4608" i="1"/>
  <c r="T4608" i="1"/>
  <c r="S4609" i="1"/>
  <c r="T4609" i="1"/>
  <c r="S4610" i="1"/>
  <c r="T4610" i="1"/>
  <c r="S4611" i="1"/>
  <c r="T4611" i="1"/>
  <c r="S4612" i="1"/>
  <c r="T4612" i="1"/>
  <c r="S4613" i="1"/>
  <c r="T4613" i="1"/>
  <c r="S4614" i="1"/>
  <c r="T4614" i="1"/>
  <c r="S4615" i="1"/>
  <c r="T4615" i="1"/>
  <c r="S4616" i="1"/>
  <c r="T4616" i="1"/>
  <c r="S4617" i="1"/>
  <c r="T4617" i="1"/>
  <c r="S4618" i="1"/>
  <c r="T4618" i="1"/>
  <c r="S4619" i="1"/>
  <c r="T4619" i="1"/>
  <c r="S4620" i="1"/>
  <c r="T4620" i="1"/>
  <c r="S4621" i="1"/>
  <c r="T4621" i="1"/>
  <c r="S4622" i="1"/>
  <c r="T4622" i="1"/>
  <c r="S4623" i="1"/>
  <c r="T4623" i="1"/>
  <c r="S4624" i="1"/>
  <c r="T4624" i="1"/>
  <c r="S4625" i="1"/>
  <c r="T4625" i="1"/>
  <c r="S4626" i="1"/>
  <c r="T4626" i="1"/>
  <c r="S4627" i="1"/>
  <c r="T4627" i="1"/>
  <c r="S4628" i="1"/>
  <c r="T4628" i="1"/>
  <c r="S4629" i="1"/>
  <c r="T4629" i="1"/>
  <c r="S4630" i="1"/>
  <c r="T4630" i="1"/>
  <c r="S4631" i="1"/>
  <c r="T4631" i="1"/>
  <c r="S4632" i="1"/>
  <c r="T4632" i="1"/>
  <c r="S4633" i="1"/>
  <c r="T4633" i="1"/>
  <c r="S4634" i="1"/>
  <c r="T4634" i="1"/>
  <c r="S4635" i="1"/>
  <c r="T4635" i="1"/>
  <c r="S4636" i="1"/>
  <c r="T4636" i="1"/>
  <c r="S4637" i="1"/>
  <c r="T4637" i="1"/>
  <c r="S4638" i="1"/>
  <c r="T4638" i="1"/>
  <c r="S4639" i="1"/>
  <c r="T4639" i="1"/>
  <c r="S4640" i="1"/>
  <c r="T4640" i="1"/>
  <c r="S4641" i="1"/>
  <c r="T4641" i="1"/>
  <c r="S4642" i="1"/>
  <c r="T4642" i="1"/>
  <c r="S4643" i="1"/>
  <c r="T4643" i="1"/>
  <c r="S4644" i="1"/>
  <c r="T4644" i="1"/>
  <c r="S4645" i="1"/>
  <c r="T4645" i="1"/>
  <c r="S4646" i="1"/>
  <c r="T4646" i="1"/>
  <c r="S4647" i="1"/>
  <c r="T4647" i="1"/>
  <c r="S4648" i="1"/>
  <c r="T4648" i="1"/>
  <c r="S4649" i="1"/>
  <c r="T4649" i="1"/>
  <c r="S4650" i="1"/>
  <c r="T4650" i="1"/>
  <c r="S4651" i="1"/>
  <c r="T4651" i="1"/>
  <c r="S4652" i="1"/>
  <c r="T4652" i="1"/>
  <c r="S4653" i="1"/>
  <c r="T4653" i="1"/>
  <c r="S4654" i="1"/>
  <c r="T4654" i="1"/>
  <c r="S4655" i="1"/>
  <c r="T4655" i="1"/>
  <c r="S4656" i="1"/>
  <c r="T4656" i="1"/>
  <c r="S4657" i="1"/>
  <c r="T4657" i="1"/>
  <c r="S4658" i="1"/>
  <c r="T4658" i="1"/>
  <c r="S4659" i="1"/>
  <c r="T4659" i="1"/>
  <c r="S4660" i="1"/>
  <c r="T4660" i="1"/>
  <c r="S4661" i="1"/>
  <c r="T4661" i="1"/>
  <c r="S4662" i="1"/>
  <c r="T4662" i="1"/>
  <c r="S4663" i="1"/>
  <c r="T4663" i="1"/>
  <c r="S4664" i="1"/>
  <c r="T4664" i="1"/>
  <c r="S4665" i="1"/>
  <c r="T4665" i="1"/>
  <c r="S4666" i="1"/>
  <c r="T4666" i="1"/>
  <c r="S4667" i="1"/>
  <c r="T4667" i="1"/>
  <c r="S4668" i="1"/>
  <c r="T4668" i="1"/>
  <c r="S4669" i="1"/>
  <c r="T4669" i="1"/>
  <c r="S4670" i="1"/>
  <c r="T4670" i="1"/>
  <c r="S4671" i="1"/>
  <c r="T4671" i="1"/>
  <c r="S4672" i="1"/>
  <c r="T4672" i="1"/>
  <c r="S4673" i="1"/>
  <c r="T4673" i="1"/>
  <c r="S4674" i="1"/>
  <c r="T4674" i="1"/>
  <c r="S4675" i="1"/>
  <c r="T4675" i="1"/>
  <c r="S4676" i="1"/>
  <c r="T4676" i="1"/>
  <c r="S4677" i="1"/>
  <c r="T4677" i="1"/>
  <c r="S4678" i="1"/>
  <c r="T4678" i="1"/>
  <c r="S4679" i="1"/>
  <c r="T4679" i="1"/>
  <c r="S4680" i="1"/>
  <c r="T4680" i="1"/>
  <c r="S4681" i="1"/>
  <c r="T4681" i="1"/>
  <c r="S4682" i="1"/>
  <c r="T4682" i="1"/>
  <c r="S4683" i="1"/>
  <c r="T4683" i="1"/>
  <c r="S4684" i="1"/>
  <c r="T4684" i="1"/>
  <c r="S4685" i="1"/>
  <c r="T4685" i="1"/>
  <c r="S4686" i="1"/>
  <c r="T4686" i="1"/>
  <c r="S4687" i="1"/>
  <c r="T4687" i="1"/>
  <c r="S4688" i="1"/>
  <c r="T4688" i="1"/>
  <c r="S4689" i="1"/>
  <c r="T4689" i="1"/>
  <c r="S4690" i="1"/>
  <c r="T4690" i="1"/>
  <c r="S4691" i="1"/>
  <c r="T4691" i="1"/>
  <c r="S4692" i="1"/>
  <c r="T4692" i="1"/>
  <c r="S4693" i="1"/>
  <c r="T4693" i="1"/>
  <c r="S4694" i="1"/>
  <c r="T4694" i="1"/>
  <c r="S4695" i="1"/>
  <c r="T4695" i="1"/>
  <c r="S4696" i="1"/>
  <c r="T4696" i="1"/>
  <c r="S4697" i="1"/>
  <c r="T4697" i="1"/>
  <c r="S4698" i="1"/>
  <c r="T4698" i="1"/>
  <c r="S4699" i="1"/>
  <c r="T4699" i="1"/>
  <c r="S4700" i="1"/>
  <c r="T4700" i="1"/>
  <c r="S4701" i="1"/>
  <c r="T4701" i="1"/>
  <c r="S4702" i="1"/>
  <c r="T4702" i="1"/>
  <c r="S4703" i="1"/>
  <c r="T4703" i="1"/>
  <c r="S4704" i="1"/>
  <c r="T4704" i="1"/>
  <c r="S4705" i="1"/>
  <c r="T4705" i="1"/>
  <c r="S4706" i="1"/>
  <c r="T4706" i="1"/>
  <c r="S4707" i="1"/>
  <c r="T4707" i="1"/>
  <c r="S4708" i="1"/>
  <c r="T4708" i="1"/>
  <c r="S4709" i="1"/>
  <c r="T4709" i="1"/>
  <c r="S4710" i="1"/>
  <c r="T4710" i="1"/>
  <c r="S4711" i="1"/>
  <c r="T4711" i="1"/>
  <c r="S4712" i="1"/>
  <c r="T4712" i="1"/>
  <c r="S4713" i="1"/>
  <c r="T4713" i="1"/>
  <c r="S4714" i="1"/>
  <c r="T4714" i="1"/>
  <c r="S4715" i="1"/>
  <c r="T4715" i="1"/>
  <c r="S4716" i="1"/>
  <c r="T4716" i="1"/>
  <c r="S4717" i="1"/>
  <c r="T4717" i="1"/>
  <c r="S4718" i="1"/>
  <c r="T4718" i="1"/>
  <c r="S4719" i="1"/>
  <c r="T4719" i="1"/>
  <c r="S4720" i="1"/>
  <c r="T4720" i="1"/>
  <c r="S4721" i="1"/>
  <c r="T4721" i="1"/>
  <c r="S4722" i="1"/>
  <c r="T4722" i="1"/>
  <c r="S4723" i="1"/>
  <c r="T4723" i="1"/>
  <c r="S4724" i="1"/>
  <c r="T4724" i="1"/>
  <c r="S4725" i="1"/>
  <c r="T4725" i="1"/>
  <c r="S4726" i="1"/>
  <c r="T4726" i="1"/>
  <c r="S4727" i="1"/>
  <c r="T4727" i="1"/>
  <c r="S4728" i="1"/>
  <c r="T4728" i="1"/>
  <c r="S4729" i="1"/>
  <c r="T4729" i="1"/>
  <c r="S4730" i="1"/>
  <c r="T4730" i="1"/>
  <c r="S4731" i="1"/>
  <c r="T4731" i="1"/>
  <c r="S4732" i="1"/>
  <c r="T4732" i="1"/>
  <c r="S4733" i="1"/>
  <c r="T4733" i="1"/>
  <c r="S4734" i="1"/>
  <c r="T4734" i="1"/>
  <c r="S4735" i="1"/>
  <c r="T4735" i="1"/>
  <c r="S4736" i="1"/>
  <c r="T4736" i="1"/>
  <c r="S4737" i="1"/>
  <c r="T4737" i="1"/>
  <c r="S4738" i="1"/>
  <c r="T4738" i="1"/>
  <c r="S4739" i="1"/>
  <c r="T4739" i="1"/>
  <c r="S4740" i="1"/>
  <c r="T4740" i="1"/>
  <c r="S4741" i="1"/>
  <c r="T4741" i="1"/>
  <c r="S4742" i="1"/>
  <c r="T4742" i="1"/>
  <c r="S4743" i="1"/>
  <c r="T4743" i="1"/>
  <c r="S4744" i="1"/>
  <c r="T4744" i="1"/>
  <c r="S4745" i="1"/>
  <c r="T4745" i="1"/>
  <c r="S4746" i="1"/>
  <c r="T4746" i="1"/>
  <c r="S4747" i="1"/>
  <c r="T4747" i="1"/>
  <c r="S4748" i="1"/>
  <c r="T4748" i="1"/>
  <c r="S4749" i="1"/>
  <c r="T4749" i="1"/>
  <c r="S4750" i="1"/>
  <c r="T4750" i="1"/>
  <c r="S4751" i="1"/>
  <c r="T4751" i="1"/>
  <c r="S4752" i="1"/>
  <c r="T4752" i="1"/>
  <c r="S4753" i="1"/>
  <c r="T4753" i="1"/>
  <c r="S4754" i="1"/>
  <c r="T4754" i="1"/>
  <c r="S4755" i="1"/>
  <c r="T4755" i="1"/>
  <c r="S4756" i="1"/>
  <c r="T4756" i="1"/>
  <c r="S4757" i="1"/>
  <c r="T4757" i="1"/>
  <c r="S4758" i="1"/>
  <c r="T4758" i="1"/>
  <c r="S4759" i="1"/>
  <c r="T4759" i="1"/>
  <c r="S4760" i="1"/>
  <c r="T4760" i="1"/>
  <c r="S4761" i="1"/>
  <c r="T4761" i="1"/>
  <c r="S4762" i="1"/>
  <c r="T4762" i="1"/>
  <c r="S4763" i="1"/>
  <c r="T4763" i="1"/>
  <c r="S4764" i="1"/>
  <c r="T4764" i="1"/>
  <c r="S4765" i="1"/>
  <c r="T4765" i="1"/>
  <c r="S4766" i="1"/>
  <c r="T4766" i="1"/>
  <c r="S4767" i="1"/>
  <c r="T4767" i="1"/>
  <c r="S4768" i="1"/>
  <c r="T4768" i="1"/>
  <c r="S4769" i="1"/>
  <c r="T4769" i="1"/>
  <c r="S4770" i="1"/>
  <c r="T4770" i="1"/>
  <c r="S4771" i="1"/>
  <c r="T4771" i="1"/>
  <c r="S4772" i="1"/>
  <c r="T4772" i="1"/>
  <c r="S4773" i="1"/>
  <c r="T4773" i="1"/>
  <c r="S4774" i="1"/>
  <c r="T4774" i="1"/>
  <c r="S4775" i="1"/>
  <c r="T4775" i="1"/>
  <c r="S4776" i="1"/>
  <c r="T4776" i="1"/>
  <c r="S4777" i="1"/>
  <c r="T4777" i="1"/>
  <c r="S4778" i="1"/>
  <c r="T4778" i="1"/>
  <c r="S4779" i="1"/>
  <c r="T4779" i="1"/>
  <c r="S4780" i="1"/>
  <c r="T4780" i="1"/>
  <c r="S4781" i="1"/>
  <c r="T4781" i="1"/>
  <c r="S4782" i="1"/>
  <c r="T4782" i="1"/>
  <c r="S4783" i="1"/>
  <c r="T4783" i="1"/>
  <c r="S4784" i="1"/>
  <c r="T4784" i="1"/>
  <c r="S4785" i="1"/>
  <c r="T4785" i="1"/>
  <c r="S4786" i="1"/>
  <c r="T4786" i="1"/>
  <c r="S4787" i="1"/>
  <c r="T4787" i="1"/>
  <c r="S4788" i="1"/>
  <c r="T4788" i="1"/>
  <c r="S4789" i="1"/>
  <c r="T4789" i="1"/>
  <c r="S4790" i="1"/>
  <c r="T4790" i="1"/>
  <c r="S4791" i="1"/>
  <c r="T4791" i="1"/>
  <c r="S4792" i="1"/>
  <c r="T4792" i="1"/>
  <c r="S4793" i="1"/>
  <c r="T4793" i="1"/>
  <c r="S4794" i="1"/>
  <c r="T4794" i="1"/>
  <c r="S4795" i="1"/>
  <c r="T4795" i="1"/>
  <c r="S4796" i="1"/>
  <c r="T4796" i="1"/>
  <c r="S4797" i="1"/>
  <c r="T4797" i="1"/>
  <c r="S4798" i="1"/>
  <c r="T4798" i="1"/>
  <c r="S4799" i="1"/>
  <c r="T4799" i="1"/>
  <c r="S4800" i="1"/>
  <c r="T4800" i="1"/>
  <c r="S4801" i="1"/>
  <c r="T4801" i="1"/>
  <c r="S4802" i="1"/>
  <c r="T4802" i="1"/>
  <c r="S4803" i="1"/>
  <c r="T4803" i="1"/>
  <c r="S4804" i="1"/>
  <c r="T4804" i="1"/>
  <c r="S4805" i="1"/>
  <c r="T4805" i="1"/>
  <c r="S4806" i="1"/>
  <c r="T4806" i="1"/>
  <c r="S4807" i="1"/>
  <c r="T4807" i="1"/>
  <c r="S4808" i="1"/>
  <c r="T4808" i="1"/>
  <c r="S4809" i="1"/>
  <c r="T4809" i="1"/>
  <c r="S4810" i="1"/>
  <c r="T4810" i="1"/>
  <c r="S4811" i="1"/>
  <c r="T4811" i="1"/>
  <c r="S4812" i="1"/>
  <c r="T4812" i="1"/>
  <c r="S4813" i="1"/>
  <c r="T4813" i="1"/>
  <c r="S4814" i="1"/>
  <c r="T4814" i="1"/>
  <c r="S4815" i="1"/>
  <c r="T4815" i="1"/>
  <c r="S4816" i="1"/>
  <c r="T4816" i="1"/>
  <c r="S4817" i="1"/>
  <c r="T4817" i="1"/>
  <c r="S4818" i="1"/>
  <c r="T4818" i="1"/>
  <c r="S4819" i="1"/>
  <c r="T4819" i="1"/>
  <c r="S4820" i="1"/>
  <c r="T4820" i="1"/>
  <c r="S4821" i="1"/>
  <c r="T4821" i="1"/>
  <c r="S4822" i="1"/>
  <c r="T4822" i="1"/>
  <c r="S4823" i="1"/>
  <c r="T4823" i="1"/>
  <c r="S4824" i="1"/>
  <c r="T4824" i="1"/>
  <c r="S4825" i="1"/>
  <c r="T4825" i="1"/>
  <c r="S4826" i="1"/>
  <c r="T4826" i="1"/>
  <c r="S4827" i="1"/>
  <c r="T4827" i="1"/>
  <c r="S4828" i="1"/>
  <c r="T4828" i="1"/>
  <c r="S4829" i="1"/>
  <c r="T4829" i="1"/>
  <c r="S4830" i="1"/>
  <c r="T4830" i="1"/>
  <c r="S4831" i="1"/>
  <c r="T4831" i="1"/>
  <c r="S4832" i="1"/>
  <c r="T4832" i="1"/>
  <c r="S4833" i="1"/>
  <c r="T4833" i="1"/>
  <c r="S4834" i="1"/>
  <c r="T4834" i="1"/>
  <c r="S4835" i="1"/>
  <c r="T4835" i="1"/>
  <c r="S4836" i="1"/>
  <c r="T4836" i="1"/>
  <c r="S4837" i="1"/>
  <c r="T4837" i="1"/>
  <c r="S4838" i="1"/>
  <c r="T4838" i="1"/>
  <c r="S4839" i="1"/>
  <c r="T4839" i="1"/>
  <c r="S4840" i="1"/>
  <c r="T4840" i="1"/>
  <c r="S4841" i="1"/>
  <c r="T4841" i="1"/>
  <c r="S4842" i="1"/>
  <c r="T4842" i="1"/>
  <c r="S4843" i="1"/>
  <c r="T4843" i="1"/>
  <c r="S4844" i="1"/>
  <c r="T4844" i="1"/>
  <c r="S4845" i="1"/>
  <c r="T4845" i="1"/>
  <c r="S4846" i="1"/>
  <c r="T4846" i="1"/>
  <c r="S4847" i="1"/>
  <c r="T4847" i="1"/>
  <c r="S4848" i="1"/>
  <c r="T4848" i="1"/>
  <c r="S4849" i="1"/>
  <c r="T4849" i="1"/>
  <c r="S4850" i="1"/>
  <c r="T4850" i="1"/>
  <c r="S4851" i="1"/>
  <c r="T4851" i="1"/>
  <c r="S4852" i="1"/>
  <c r="T4852" i="1"/>
  <c r="S4853" i="1"/>
  <c r="T4853" i="1"/>
  <c r="S4854" i="1"/>
  <c r="T4854" i="1"/>
  <c r="S4855" i="1"/>
  <c r="T4855" i="1"/>
  <c r="S4856" i="1"/>
  <c r="T4856" i="1"/>
  <c r="S4857" i="1"/>
  <c r="T4857" i="1"/>
  <c r="S4858" i="1"/>
  <c r="T4858" i="1"/>
  <c r="S4859" i="1"/>
  <c r="T4859" i="1"/>
  <c r="S4860" i="1"/>
  <c r="T4860" i="1"/>
  <c r="S4861" i="1"/>
  <c r="T4861" i="1"/>
  <c r="S4862" i="1"/>
  <c r="T4862" i="1"/>
  <c r="S4863" i="1"/>
  <c r="T4863" i="1"/>
  <c r="S4864" i="1"/>
  <c r="T4864" i="1"/>
  <c r="S4865" i="1"/>
  <c r="T4865" i="1"/>
  <c r="S4866" i="1"/>
  <c r="T4866" i="1"/>
  <c r="S4867" i="1"/>
  <c r="T4867" i="1"/>
  <c r="S4868" i="1"/>
  <c r="T4868" i="1"/>
  <c r="S4869" i="1"/>
  <c r="T4869" i="1"/>
  <c r="S4870" i="1"/>
  <c r="T4870" i="1"/>
  <c r="S4871" i="1"/>
  <c r="T4871" i="1"/>
  <c r="S4872" i="1"/>
  <c r="T4872" i="1"/>
  <c r="S4873" i="1"/>
  <c r="T4873" i="1"/>
  <c r="S4874" i="1"/>
  <c r="T4874" i="1"/>
  <c r="S4875" i="1"/>
  <c r="T4875" i="1"/>
  <c r="S4876" i="1"/>
  <c r="T4876" i="1"/>
  <c r="S4877" i="1"/>
  <c r="T4877" i="1"/>
  <c r="S4878" i="1"/>
  <c r="T4878" i="1"/>
  <c r="S4879" i="1"/>
  <c r="T4879" i="1"/>
  <c r="S4880" i="1"/>
  <c r="T4880" i="1"/>
  <c r="S4881" i="1"/>
  <c r="T4881" i="1"/>
  <c r="S4882" i="1"/>
  <c r="T4882" i="1"/>
  <c r="S4883" i="1"/>
  <c r="T4883" i="1"/>
  <c r="S4884" i="1"/>
  <c r="T4884" i="1"/>
  <c r="S4885" i="1"/>
  <c r="T4885" i="1"/>
  <c r="S4886" i="1"/>
  <c r="T4886" i="1"/>
  <c r="S4887" i="1"/>
  <c r="T4887" i="1"/>
  <c r="S4888" i="1"/>
  <c r="T4888" i="1"/>
  <c r="S4889" i="1"/>
  <c r="T4889" i="1"/>
  <c r="S4890" i="1"/>
  <c r="T4890" i="1"/>
  <c r="S4891" i="1"/>
  <c r="T4891" i="1"/>
  <c r="S4892" i="1"/>
  <c r="T4892" i="1"/>
  <c r="S4893" i="1"/>
  <c r="T4893" i="1"/>
  <c r="S4894" i="1"/>
  <c r="T4894" i="1"/>
  <c r="S4895" i="1"/>
  <c r="T4895" i="1"/>
  <c r="S4896" i="1"/>
  <c r="T4896" i="1"/>
  <c r="S4897" i="1"/>
  <c r="T4897" i="1"/>
  <c r="S4898" i="1"/>
  <c r="T4898" i="1"/>
  <c r="S4899" i="1"/>
  <c r="T4899" i="1"/>
  <c r="S4900" i="1"/>
  <c r="T4900" i="1"/>
  <c r="S4901" i="1"/>
  <c r="T4901" i="1"/>
  <c r="S4902" i="1"/>
  <c r="T4902" i="1"/>
  <c r="S4903" i="1"/>
  <c r="T4903" i="1"/>
  <c r="S4904" i="1"/>
  <c r="T4904" i="1"/>
  <c r="S4905" i="1"/>
  <c r="T4905" i="1"/>
  <c r="S4906" i="1"/>
  <c r="T4906" i="1"/>
  <c r="S4907" i="1"/>
  <c r="T4907" i="1"/>
  <c r="S4908" i="1"/>
  <c r="T4908" i="1"/>
  <c r="S4909" i="1"/>
  <c r="T4909" i="1"/>
  <c r="S4910" i="1"/>
  <c r="T4910" i="1"/>
  <c r="S4911" i="1"/>
  <c r="T4911" i="1"/>
  <c r="S4912" i="1"/>
  <c r="T4912" i="1"/>
  <c r="S4913" i="1"/>
  <c r="T4913" i="1"/>
  <c r="S4914" i="1"/>
  <c r="T4914" i="1"/>
  <c r="S4915" i="1"/>
  <c r="T4915" i="1"/>
  <c r="S4916" i="1"/>
  <c r="T4916" i="1"/>
  <c r="S4917" i="1"/>
  <c r="T4917" i="1"/>
  <c r="S4918" i="1"/>
  <c r="T4918" i="1"/>
  <c r="S4919" i="1"/>
  <c r="T4919" i="1"/>
  <c r="S4920" i="1"/>
  <c r="T4920" i="1"/>
  <c r="S4921" i="1"/>
  <c r="T4921" i="1"/>
  <c r="S4922" i="1"/>
  <c r="T4922" i="1"/>
  <c r="S4923" i="1"/>
  <c r="T4923" i="1"/>
  <c r="S4924" i="1"/>
  <c r="T4924" i="1"/>
  <c r="S4925" i="1"/>
  <c r="T4925" i="1"/>
  <c r="S4926" i="1"/>
  <c r="T4926" i="1"/>
  <c r="S4927" i="1"/>
  <c r="T4927" i="1"/>
  <c r="S4928" i="1"/>
  <c r="T4928" i="1"/>
  <c r="S4929" i="1"/>
  <c r="T4929" i="1"/>
  <c r="S4930" i="1"/>
  <c r="T4930" i="1"/>
  <c r="S4931" i="1"/>
  <c r="T4931" i="1"/>
  <c r="S4932" i="1"/>
  <c r="T4932" i="1"/>
  <c r="S4933" i="1"/>
  <c r="T4933" i="1"/>
  <c r="S4934" i="1"/>
  <c r="T4934" i="1"/>
  <c r="S4935" i="1"/>
  <c r="T4935" i="1"/>
  <c r="S4936" i="1"/>
  <c r="T4936" i="1"/>
  <c r="S4937" i="1"/>
  <c r="T4937" i="1"/>
  <c r="S4938" i="1"/>
  <c r="T4938" i="1"/>
  <c r="S4939" i="1"/>
  <c r="T4939" i="1"/>
  <c r="S4940" i="1"/>
  <c r="T4940" i="1"/>
  <c r="S4941" i="1"/>
  <c r="T4941" i="1"/>
  <c r="S4942" i="1"/>
  <c r="T4942" i="1"/>
  <c r="S4943" i="1"/>
  <c r="T4943" i="1"/>
  <c r="S4944" i="1"/>
  <c r="T4944" i="1"/>
  <c r="S4945" i="1"/>
  <c r="T4945" i="1"/>
  <c r="S4946" i="1"/>
  <c r="T4946" i="1"/>
  <c r="S4947" i="1"/>
  <c r="T4947" i="1"/>
  <c r="S4948" i="1"/>
  <c r="T4948" i="1"/>
  <c r="S4949" i="1"/>
  <c r="T4949" i="1"/>
  <c r="S4950" i="1"/>
  <c r="T4950" i="1"/>
  <c r="S4951" i="1"/>
  <c r="T4951" i="1"/>
  <c r="S4952" i="1"/>
  <c r="T4952" i="1"/>
  <c r="S4953" i="1"/>
  <c r="T4953" i="1"/>
  <c r="S4954" i="1"/>
  <c r="T4954" i="1"/>
  <c r="S4955" i="1"/>
  <c r="T4955" i="1"/>
  <c r="S4956" i="1"/>
  <c r="T4956" i="1"/>
  <c r="S4957" i="1"/>
  <c r="T4957" i="1"/>
  <c r="S4958" i="1"/>
  <c r="T4958" i="1"/>
  <c r="S4959" i="1"/>
  <c r="T4959" i="1"/>
  <c r="S4960" i="1"/>
  <c r="T4960" i="1"/>
  <c r="S4961" i="1"/>
  <c r="T4961" i="1"/>
  <c r="S4962" i="1"/>
  <c r="T4962" i="1"/>
  <c r="S4963" i="1"/>
  <c r="T4963" i="1"/>
  <c r="S4964" i="1"/>
  <c r="T4964" i="1"/>
  <c r="S4965" i="1"/>
  <c r="T4965" i="1"/>
  <c r="S4966" i="1"/>
  <c r="T4966" i="1"/>
  <c r="S4967" i="1"/>
  <c r="T4967" i="1"/>
  <c r="S4968" i="1"/>
  <c r="T4968" i="1"/>
  <c r="S4969" i="1"/>
  <c r="T4969" i="1"/>
  <c r="S4970" i="1"/>
  <c r="T4970" i="1"/>
  <c r="S4971" i="1"/>
  <c r="T4971" i="1"/>
  <c r="S4972" i="1"/>
  <c r="T4972" i="1"/>
  <c r="S4973" i="1"/>
  <c r="T4973" i="1"/>
  <c r="S4974" i="1"/>
  <c r="T4974" i="1"/>
  <c r="S4975" i="1"/>
  <c r="T4975" i="1"/>
  <c r="S4976" i="1"/>
  <c r="T4976" i="1"/>
  <c r="S4977" i="1"/>
  <c r="T4977" i="1"/>
  <c r="S4978" i="1"/>
  <c r="T4978" i="1"/>
  <c r="S4979" i="1"/>
  <c r="T4979" i="1"/>
  <c r="S4980" i="1"/>
  <c r="T4980" i="1"/>
  <c r="S4981" i="1"/>
  <c r="T4981" i="1"/>
  <c r="S4982" i="1"/>
  <c r="T4982" i="1"/>
  <c r="S4983" i="1"/>
  <c r="T4983" i="1"/>
  <c r="S4984" i="1"/>
  <c r="T4984" i="1"/>
  <c r="S4985" i="1"/>
  <c r="T4985" i="1"/>
  <c r="S4986" i="1"/>
  <c r="T4986" i="1"/>
  <c r="S4987" i="1"/>
  <c r="T4987" i="1"/>
  <c r="S4988" i="1"/>
  <c r="T4988" i="1"/>
  <c r="S4989" i="1"/>
  <c r="T4989" i="1"/>
  <c r="S4990" i="1"/>
  <c r="T4990" i="1"/>
  <c r="S4991" i="1"/>
  <c r="T4991" i="1"/>
  <c r="S4992" i="1"/>
  <c r="T4992" i="1"/>
  <c r="S4993" i="1"/>
  <c r="T4993" i="1"/>
  <c r="S4994" i="1"/>
  <c r="T4994" i="1"/>
  <c r="S4995" i="1"/>
  <c r="T4995" i="1"/>
  <c r="S4996" i="1"/>
  <c r="T4996" i="1"/>
  <c r="S4997" i="1"/>
  <c r="T4997" i="1"/>
  <c r="S4998" i="1"/>
  <c r="T4998" i="1"/>
  <c r="S4999" i="1"/>
  <c r="T4999" i="1"/>
  <c r="S5000" i="1"/>
  <c r="T5000" i="1"/>
  <c r="S5001" i="1"/>
  <c r="T5001" i="1"/>
  <c r="S5002" i="1"/>
  <c r="T5002" i="1"/>
  <c r="S5003" i="1"/>
  <c r="T5003" i="1"/>
  <c r="S5004" i="1"/>
  <c r="T5004" i="1"/>
  <c r="S5005" i="1"/>
  <c r="T5005" i="1"/>
  <c r="S5006" i="1"/>
  <c r="T5006" i="1"/>
  <c r="S5007" i="1"/>
  <c r="T5007" i="1"/>
  <c r="S5008" i="1"/>
  <c r="T5008" i="1"/>
  <c r="S5009" i="1"/>
  <c r="T5009" i="1"/>
  <c r="S5010" i="1"/>
  <c r="T5010" i="1"/>
  <c r="S5011" i="1"/>
  <c r="T5011" i="1"/>
  <c r="S5012" i="1"/>
  <c r="T5012" i="1"/>
  <c r="S5013" i="1"/>
  <c r="T5013" i="1"/>
  <c r="S5014" i="1"/>
  <c r="T5014" i="1"/>
  <c r="S5015" i="1"/>
  <c r="T5015" i="1"/>
  <c r="S5016" i="1"/>
  <c r="T5016" i="1"/>
  <c r="S5017" i="1"/>
  <c r="T5017" i="1"/>
  <c r="S5018" i="1"/>
  <c r="T5018" i="1"/>
  <c r="S5019" i="1"/>
  <c r="T5019" i="1"/>
  <c r="S5020" i="1"/>
  <c r="T5020" i="1"/>
  <c r="S5021" i="1"/>
  <c r="T5021" i="1"/>
  <c r="S5022" i="1"/>
  <c r="T5022" i="1"/>
  <c r="S5023" i="1"/>
  <c r="T5023" i="1"/>
  <c r="S5024" i="1"/>
  <c r="T5024" i="1"/>
  <c r="S5025" i="1"/>
  <c r="T5025" i="1"/>
  <c r="S5026" i="1"/>
  <c r="T5026" i="1"/>
  <c r="S5027" i="1"/>
  <c r="T5027" i="1"/>
  <c r="S5028" i="1"/>
  <c r="T5028" i="1"/>
  <c r="S5029" i="1"/>
  <c r="T5029" i="1"/>
  <c r="S5030" i="1"/>
  <c r="T5030" i="1"/>
  <c r="S5031" i="1"/>
  <c r="T5031" i="1"/>
  <c r="S5032" i="1"/>
  <c r="T5032" i="1"/>
  <c r="S5033" i="1"/>
  <c r="T5033" i="1"/>
  <c r="S5034" i="1"/>
  <c r="T5034" i="1"/>
  <c r="S5035" i="1"/>
  <c r="T5035" i="1"/>
  <c r="S5036" i="1"/>
  <c r="T5036" i="1"/>
  <c r="S5037" i="1"/>
  <c r="T5037" i="1"/>
  <c r="S5038" i="1"/>
  <c r="T5038" i="1"/>
  <c r="S5039" i="1"/>
  <c r="T5039" i="1"/>
  <c r="S5040" i="1"/>
  <c r="T5040" i="1"/>
  <c r="S5041" i="1"/>
  <c r="T5041" i="1"/>
  <c r="S5042" i="1"/>
  <c r="T5042" i="1"/>
  <c r="S5043" i="1"/>
  <c r="T5043" i="1"/>
  <c r="S5044" i="1"/>
  <c r="T5044" i="1"/>
  <c r="S5045" i="1"/>
  <c r="T5045" i="1"/>
  <c r="S5046" i="1"/>
  <c r="T5046" i="1"/>
  <c r="S5047" i="1"/>
  <c r="T5047" i="1"/>
  <c r="S5048" i="1"/>
  <c r="T5048" i="1"/>
  <c r="S5049" i="1"/>
  <c r="T5049" i="1"/>
  <c r="S5050" i="1"/>
  <c r="T5050" i="1"/>
  <c r="S5051" i="1"/>
  <c r="T5051" i="1"/>
  <c r="S5052" i="1"/>
  <c r="T5052" i="1"/>
  <c r="S5053" i="1"/>
  <c r="T5053" i="1"/>
  <c r="S5054" i="1"/>
  <c r="T5054" i="1"/>
  <c r="S5055" i="1"/>
  <c r="T5055" i="1"/>
  <c r="S5056" i="1"/>
  <c r="T5056" i="1"/>
  <c r="S5057" i="1"/>
  <c r="T5057" i="1"/>
  <c r="S5058" i="1"/>
  <c r="T5058" i="1"/>
  <c r="S5059" i="1"/>
  <c r="T5059" i="1"/>
  <c r="S5060" i="1"/>
  <c r="T5060" i="1"/>
  <c r="S5061" i="1"/>
  <c r="T5061" i="1"/>
  <c r="S5062" i="1"/>
  <c r="T5062" i="1"/>
  <c r="S5063" i="1"/>
  <c r="T5063" i="1"/>
  <c r="S5064" i="1"/>
  <c r="T5064" i="1"/>
  <c r="S5065" i="1"/>
  <c r="T5065" i="1"/>
  <c r="S5066" i="1"/>
  <c r="T5066" i="1"/>
  <c r="S5067" i="1"/>
  <c r="T5067" i="1"/>
  <c r="S5068" i="1"/>
  <c r="T5068" i="1"/>
  <c r="S5069" i="1"/>
  <c r="T5069" i="1"/>
  <c r="S5070" i="1"/>
  <c r="T5070" i="1"/>
  <c r="S5071" i="1"/>
  <c r="T5071" i="1"/>
  <c r="S5072" i="1"/>
  <c r="T5072" i="1"/>
  <c r="S5073" i="1"/>
  <c r="T5073" i="1"/>
  <c r="S5074" i="1"/>
  <c r="T5074" i="1"/>
  <c r="S5075" i="1"/>
  <c r="T5075" i="1"/>
  <c r="S5076" i="1"/>
  <c r="T5076" i="1"/>
  <c r="S5077" i="1"/>
  <c r="T5077" i="1"/>
  <c r="S5078" i="1"/>
  <c r="T5078" i="1"/>
  <c r="S5079" i="1"/>
  <c r="T5079" i="1"/>
  <c r="S5080" i="1"/>
  <c r="T5080" i="1"/>
  <c r="S5081" i="1"/>
  <c r="T5081" i="1"/>
  <c r="S5082" i="1"/>
  <c r="T5082" i="1"/>
  <c r="S5083" i="1"/>
  <c r="T5083" i="1"/>
  <c r="S5084" i="1"/>
  <c r="T5084" i="1"/>
  <c r="S5085" i="1"/>
  <c r="T5085" i="1"/>
  <c r="S5086" i="1"/>
  <c r="T5086" i="1"/>
  <c r="S5087" i="1"/>
  <c r="T5087" i="1"/>
  <c r="S5088" i="1"/>
  <c r="T5088" i="1"/>
  <c r="S5089" i="1"/>
  <c r="T5089" i="1"/>
  <c r="S5090" i="1"/>
  <c r="T5090" i="1"/>
  <c r="S5091" i="1"/>
  <c r="T5091" i="1"/>
  <c r="S5092" i="1"/>
  <c r="T5092" i="1"/>
  <c r="S5093" i="1"/>
  <c r="T5093" i="1"/>
  <c r="S5094" i="1"/>
  <c r="T5094" i="1"/>
  <c r="S5095" i="1"/>
  <c r="T5095" i="1"/>
  <c r="S5096" i="1"/>
  <c r="T5096" i="1"/>
  <c r="S5097" i="1"/>
  <c r="T5097" i="1"/>
  <c r="S5098" i="1"/>
  <c r="T5098" i="1"/>
  <c r="S5099" i="1"/>
  <c r="T5099" i="1"/>
  <c r="S5100" i="1"/>
  <c r="T5100" i="1"/>
  <c r="S5101" i="1"/>
  <c r="T5101" i="1"/>
  <c r="S5102" i="1"/>
  <c r="T5102" i="1"/>
  <c r="S5103" i="1"/>
  <c r="T5103" i="1"/>
  <c r="S5104" i="1"/>
  <c r="T5104" i="1"/>
  <c r="S5105" i="1"/>
  <c r="T5105" i="1"/>
  <c r="S5106" i="1"/>
  <c r="T5106" i="1"/>
  <c r="S5107" i="1"/>
  <c r="T5107" i="1"/>
  <c r="S5108" i="1"/>
  <c r="T5108" i="1"/>
  <c r="S5109" i="1"/>
  <c r="T5109" i="1"/>
  <c r="S5110" i="1"/>
  <c r="T5110" i="1"/>
  <c r="S5111" i="1"/>
  <c r="T5111" i="1"/>
  <c r="S5112" i="1"/>
  <c r="T5112" i="1"/>
  <c r="S5113" i="1"/>
  <c r="T5113" i="1"/>
  <c r="S5114" i="1"/>
  <c r="T5114" i="1"/>
  <c r="S5115" i="1"/>
  <c r="T5115" i="1"/>
  <c r="S5116" i="1"/>
  <c r="T5116" i="1"/>
  <c r="S5117" i="1"/>
  <c r="T5117" i="1"/>
  <c r="S5118" i="1"/>
  <c r="T5118" i="1"/>
  <c r="S5119" i="1"/>
  <c r="T5119" i="1"/>
  <c r="S5120" i="1"/>
  <c r="T5120" i="1"/>
  <c r="S5121" i="1"/>
  <c r="T5121" i="1"/>
  <c r="S5122" i="1"/>
  <c r="T5122" i="1"/>
  <c r="S5123" i="1"/>
  <c r="T5123" i="1"/>
  <c r="S5124" i="1"/>
  <c r="T5124" i="1"/>
  <c r="S5125" i="1"/>
  <c r="T5125" i="1"/>
  <c r="S5126" i="1"/>
  <c r="T5126" i="1"/>
  <c r="S5127" i="1"/>
  <c r="T5127" i="1"/>
  <c r="S5128" i="1"/>
  <c r="T5128" i="1"/>
  <c r="S5129" i="1"/>
  <c r="T5129" i="1"/>
  <c r="S5130" i="1"/>
  <c r="T5130" i="1"/>
  <c r="S5131" i="1"/>
  <c r="T5131" i="1"/>
  <c r="S5132" i="1"/>
  <c r="T5132" i="1"/>
  <c r="S5133" i="1"/>
  <c r="T5133" i="1"/>
  <c r="S5134" i="1"/>
  <c r="T5134" i="1"/>
  <c r="S5135" i="1"/>
  <c r="T5135" i="1"/>
  <c r="S5136" i="1"/>
  <c r="T5136" i="1"/>
  <c r="S5137" i="1"/>
  <c r="T5137" i="1"/>
  <c r="S5138" i="1"/>
  <c r="T5138" i="1"/>
  <c r="S5139" i="1"/>
  <c r="T5139" i="1"/>
  <c r="S5140" i="1"/>
  <c r="T5140" i="1"/>
  <c r="S5141" i="1"/>
  <c r="T5141" i="1"/>
  <c r="S5142" i="1"/>
  <c r="T5142" i="1"/>
  <c r="S5143" i="1"/>
  <c r="T5143" i="1"/>
  <c r="S5144" i="1"/>
  <c r="T5144" i="1"/>
  <c r="S5145" i="1"/>
  <c r="T5145" i="1"/>
  <c r="S5146" i="1"/>
  <c r="T5146" i="1"/>
  <c r="S5147" i="1"/>
  <c r="T5147" i="1"/>
  <c r="S5148" i="1"/>
  <c r="T5148" i="1"/>
  <c r="S5149" i="1"/>
  <c r="T5149" i="1"/>
  <c r="S5150" i="1"/>
  <c r="T5150" i="1"/>
  <c r="S5151" i="1"/>
  <c r="T5151" i="1"/>
  <c r="S5152" i="1"/>
  <c r="T5152" i="1"/>
  <c r="S5153" i="1"/>
  <c r="T5153" i="1"/>
  <c r="S5154" i="1"/>
  <c r="T5154" i="1"/>
  <c r="S5155" i="1"/>
  <c r="T5155" i="1"/>
  <c r="S5156" i="1"/>
  <c r="T5156" i="1"/>
  <c r="S5157" i="1"/>
  <c r="T5157" i="1"/>
  <c r="S5158" i="1"/>
  <c r="T5158" i="1"/>
  <c r="S5159" i="1"/>
  <c r="T5159" i="1"/>
  <c r="S5160" i="1"/>
  <c r="T5160" i="1"/>
  <c r="S5161" i="1"/>
  <c r="T5161" i="1"/>
  <c r="S5162" i="1"/>
  <c r="T5162" i="1"/>
  <c r="S5163" i="1"/>
  <c r="T5163" i="1"/>
  <c r="S5164" i="1"/>
  <c r="T5164" i="1"/>
  <c r="S5165" i="1"/>
  <c r="T5165" i="1"/>
  <c r="S5166" i="1"/>
  <c r="T5166" i="1"/>
  <c r="S5167" i="1"/>
  <c r="T5167" i="1"/>
  <c r="S5168" i="1"/>
  <c r="T5168" i="1"/>
  <c r="S5169" i="1"/>
  <c r="T5169" i="1"/>
  <c r="S5170" i="1"/>
  <c r="T5170" i="1"/>
  <c r="S5171" i="1"/>
  <c r="T5171" i="1"/>
  <c r="S5172" i="1"/>
  <c r="T5172" i="1"/>
  <c r="S5173" i="1"/>
  <c r="T5173" i="1"/>
  <c r="S5174" i="1"/>
  <c r="T5174" i="1"/>
  <c r="S5175" i="1"/>
  <c r="T5175" i="1"/>
  <c r="S5176" i="1"/>
  <c r="T5176" i="1"/>
  <c r="S5177" i="1"/>
  <c r="T5177" i="1"/>
  <c r="S5178" i="1"/>
  <c r="T5178" i="1"/>
  <c r="S5179" i="1"/>
  <c r="T5179" i="1"/>
  <c r="S5180" i="1"/>
  <c r="T5180" i="1"/>
  <c r="S5181" i="1"/>
  <c r="T5181" i="1"/>
  <c r="S5182" i="1"/>
  <c r="T5182" i="1"/>
  <c r="S5183" i="1"/>
  <c r="T5183" i="1"/>
  <c r="S5184" i="1"/>
  <c r="T5184" i="1"/>
  <c r="S5185" i="1"/>
  <c r="T5185" i="1"/>
  <c r="S5186" i="1"/>
  <c r="T5186" i="1"/>
  <c r="S5187" i="1"/>
  <c r="T5187" i="1"/>
  <c r="S5188" i="1"/>
  <c r="T5188" i="1"/>
  <c r="S5189" i="1"/>
  <c r="T5189" i="1"/>
  <c r="S5190" i="1"/>
  <c r="T5190" i="1"/>
  <c r="S5191" i="1"/>
  <c r="T5191" i="1"/>
  <c r="S5192" i="1"/>
  <c r="T5192" i="1"/>
  <c r="S5193" i="1"/>
  <c r="T5193" i="1"/>
  <c r="S5194" i="1"/>
  <c r="T5194" i="1"/>
  <c r="S5195" i="1"/>
  <c r="T5195" i="1"/>
  <c r="S5196" i="1"/>
  <c r="T5196" i="1"/>
  <c r="S5197" i="1"/>
  <c r="T5197" i="1"/>
  <c r="S5198" i="1"/>
  <c r="T5198" i="1"/>
  <c r="S5199" i="1"/>
  <c r="T5199" i="1"/>
  <c r="S5200" i="1"/>
  <c r="T5200" i="1"/>
  <c r="S5201" i="1"/>
  <c r="T5201" i="1"/>
  <c r="S5202" i="1"/>
  <c r="T5202" i="1"/>
  <c r="S5203" i="1"/>
  <c r="T5203" i="1"/>
  <c r="S5204" i="1"/>
  <c r="T5204" i="1"/>
  <c r="S5205" i="1"/>
  <c r="T5205" i="1"/>
  <c r="S5206" i="1"/>
  <c r="T5206" i="1"/>
  <c r="S5207" i="1"/>
  <c r="T5207" i="1"/>
  <c r="S5208" i="1"/>
  <c r="T5208" i="1"/>
  <c r="S5209" i="1"/>
  <c r="T5209" i="1"/>
  <c r="S5210" i="1"/>
  <c r="T5210" i="1"/>
  <c r="S5211" i="1"/>
  <c r="T5211" i="1"/>
  <c r="S5212" i="1"/>
  <c r="T5212" i="1"/>
  <c r="S5213" i="1"/>
  <c r="T5213" i="1"/>
  <c r="S5214" i="1"/>
  <c r="T5214" i="1"/>
  <c r="S5215" i="1"/>
  <c r="T5215" i="1"/>
  <c r="S5216" i="1"/>
  <c r="T5216" i="1"/>
  <c r="S5217" i="1"/>
  <c r="T5217" i="1"/>
  <c r="S5218" i="1"/>
  <c r="T5218" i="1"/>
  <c r="S5219" i="1"/>
  <c r="T5219" i="1"/>
  <c r="S5220" i="1"/>
  <c r="T5220" i="1"/>
  <c r="S5221" i="1"/>
  <c r="T5221" i="1"/>
  <c r="S5222" i="1"/>
  <c r="T5222" i="1"/>
  <c r="S5223" i="1"/>
  <c r="T5223" i="1"/>
  <c r="S5224" i="1"/>
  <c r="T5224" i="1"/>
  <c r="S5225" i="1"/>
  <c r="T5225" i="1"/>
  <c r="S5226" i="1"/>
  <c r="T5226" i="1"/>
  <c r="S5227" i="1"/>
  <c r="T5227" i="1"/>
  <c r="S5228" i="1"/>
  <c r="T5228" i="1"/>
  <c r="S5229" i="1"/>
  <c r="T5229" i="1"/>
  <c r="S5230" i="1"/>
  <c r="T5230" i="1"/>
  <c r="S5231" i="1"/>
  <c r="T5231" i="1"/>
  <c r="S5232" i="1"/>
  <c r="T5232" i="1"/>
  <c r="S5233" i="1"/>
  <c r="T5233" i="1"/>
  <c r="S5234" i="1"/>
  <c r="T5234" i="1"/>
  <c r="S5235" i="1"/>
  <c r="T5235" i="1"/>
  <c r="S5236" i="1"/>
  <c r="T5236" i="1"/>
  <c r="S5237" i="1"/>
  <c r="T5237" i="1"/>
  <c r="S5238" i="1"/>
  <c r="T5238" i="1"/>
  <c r="S5239" i="1"/>
  <c r="T5239" i="1"/>
  <c r="S5240" i="1"/>
  <c r="T5240" i="1"/>
  <c r="S5241" i="1"/>
  <c r="T5241" i="1"/>
  <c r="S5242" i="1"/>
  <c r="T5242" i="1"/>
  <c r="S5243" i="1"/>
  <c r="T5243" i="1"/>
  <c r="S5244" i="1"/>
  <c r="T5244" i="1"/>
  <c r="S5245" i="1"/>
  <c r="T5245" i="1"/>
  <c r="S5246" i="1"/>
  <c r="T5246" i="1"/>
  <c r="S5247" i="1"/>
  <c r="T5247" i="1"/>
  <c r="S5248" i="1"/>
  <c r="T5248" i="1"/>
  <c r="S5249" i="1"/>
  <c r="T5249" i="1"/>
  <c r="S5250" i="1"/>
  <c r="T5250" i="1"/>
  <c r="S5251" i="1"/>
  <c r="T5251" i="1"/>
  <c r="S5252" i="1"/>
  <c r="T5252" i="1"/>
  <c r="S5253" i="1"/>
  <c r="T5253" i="1"/>
  <c r="S5254" i="1"/>
  <c r="T5254" i="1"/>
  <c r="S5255" i="1"/>
  <c r="T5255" i="1"/>
  <c r="S5256" i="1"/>
  <c r="T5256" i="1"/>
  <c r="S5257" i="1"/>
  <c r="T5257" i="1"/>
  <c r="S5258" i="1"/>
  <c r="T5258" i="1"/>
  <c r="S5259" i="1"/>
  <c r="T5259" i="1"/>
  <c r="S5260" i="1"/>
  <c r="T5260" i="1"/>
  <c r="S5261" i="1"/>
  <c r="T5261" i="1"/>
  <c r="S5262" i="1"/>
  <c r="T5262" i="1"/>
  <c r="S5263" i="1"/>
  <c r="T5263" i="1"/>
  <c r="S5264" i="1"/>
  <c r="T5264" i="1"/>
  <c r="S5265" i="1"/>
  <c r="T5265" i="1"/>
  <c r="S5266" i="1"/>
  <c r="T5266" i="1"/>
  <c r="S5267" i="1"/>
  <c r="T5267" i="1"/>
  <c r="S5268" i="1"/>
  <c r="T5268" i="1"/>
  <c r="S5269" i="1"/>
  <c r="T5269" i="1"/>
  <c r="S5270" i="1"/>
  <c r="T5270" i="1"/>
  <c r="S5271" i="1"/>
  <c r="T5271" i="1"/>
  <c r="S5272" i="1"/>
  <c r="T5272" i="1"/>
  <c r="S5273" i="1"/>
  <c r="T5273" i="1"/>
  <c r="S5274" i="1"/>
  <c r="T5274" i="1"/>
  <c r="S5275" i="1"/>
  <c r="T5275" i="1"/>
  <c r="S5276" i="1"/>
  <c r="T5276" i="1"/>
  <c r="S5277" i="1"/>
  <c r="T5277" i="1"/>
  <c r="S5278" i="1"/>
  <c r="T5278" i="1"/>
  <c r="S5279" i="1"/>
  <c r="T5279" i="1"/>
  <c r="S5280" i="1"/>
  <c r="T5280" i="1"/>
  <c r="S5281" i="1"/>
  <c r="T5281" i="1"/>
  <c r="S5282" i="1"/>
  <c r="T5282" i="1"/>
  <c r="S5283" i="1"/>
  <c r="T5283" i="1"/>
  <c r="S5284" i="1"/>
  <c r="T5284" i="1"/>
  <c r="S5285" i="1"/>
  <c r="T5285" i="1"/>
  <c r="S5286" i="1"/>
  <c r="T5286" i="1"/>
  <c r="S5287" i="1"/>
  <c r="T5287" i="1"/>
  <c r="S5288" i="1"/>
  <c r="T5288" i="1"/>
  <c r="S5289" i="1"/>
  <c r="T5289" i="1"/>
  <c r="S5290" i="1"/>
  <c r="T5290" i="1"/>
  <c r="S5291" i="1"/>
  <c r="T5291" i="1"/>
  <c r="S5292" i="1"/>
  <c r="T5292" i="1"/>
  <c r="S5293" i="1"/>
  <c r="T5293" i="1"/>
  <c r="S5294" i="1"/>
  <c r="T5294" i="1"/>
  <c r="S5295" i="1"/>
  <c r="T5295" i="1"/>
  <c r="S5296" i="1"/>
  <c r="T5296" i="1"/>
  <c r="S5297" i="1"/>
  <c r="T5297" i="1"/>
  <c r="S5298" i="1"/>
  <c r="T5298" i="1"/>
  <c r="S5299" i="1"/>
  <c r="T5299" i="1"/>
  <c r="S5300" i="1"/>
  <c r="T5300" i="1"/>
  <c r="S5301" i="1"/>
  <c r="T5301" i="1"/>
  <c r="S5302" i="1"/>
  <c r="T5302" i="1"/>
  <c r="S5303" i="1"/>
  <c r="T5303" i="1"/>
  <c r="S5304" i="1"/>
  <c r="T5304" i="1"/>
  <c r="S5305" i="1"/>
  <c r="T5305" i="1"/>
  <c r="S5306" i="1"/>
  <c r="T5306" i="1"/>
  <c r="S5307" i="1"/>
  <c r="T5307" i="1"/>
  <c r="S5308" i="1"/>
  <c r="T5308" i="1"/>
  <c r="S5309" i="1"/>
  <c r="T5309" i="1"/>
  <c r="S5310" i="1"/>
  <c r="T5310" i="1"/>
  <c r="S5311" i="1"/>
  <c r="T5311" i="1"/>
  <c r="S5312" i="1"/>
  <c r="T5312" i="1"/>
  <c r="S5313" i="1"/>
  <c r="T5313" i="1"/>
  <c r="S5314" i="1"/>
  <c r="T5314" i="1"/>
  <c r="S5315" i="1"/>
  <c r="T5315" i="1"/>
  <c r="S5316" i="1"/>
  <c r="T5316" i="1"/>
  <c r="S5317" i="1"/>
  <c r="T5317" i="1"/>
  <c r="S5318" i="1"/>
  <c r="T5318" i="1"/>
  <c r="S5319" i="1"/>
  <c r="T5319" i="1"/>
  <c r="S5320" i="1"/>
  <c r="T5320" i="1"/>
  <c r="S5321" i="1"/>
  <c r="T5321" i="1"/>
  <c r="S5322" i="1"/>
  <c r="T5322" i="1"/>
  <c r="S5323" i="1"/>
  <c r="T5323" i="1"/>
  <c r="S5324" i="1"/>
  <c r="T5324" i="1"/>
  <c r="S5325" i="1"/>
  <c r="T5325" i="1"/>
  <c r="S5326" i="1"/>
  <c r="T5326" i="1"/>
  <c r="S5327" i="1"/>
  <c r="T5327" i="1"/>
  <c r="S5328" i="1"/>
  <c r="T5328" i="1"/>
  <c r="S5329" i="1"/>
  <c r="T5329" i="1"/>
  <c r="S5330" i="1"/>
  <c r="T5330" i="1"/>
  <c r="S5331" i="1"/>
  <c r="T5331" i="1"/>
  <c r="S5332" i="1"/>
  <c r="T5332" i="1"/>
  <c r="S5333" i="1"/>
  <c r="T5333" i="1"/>
  <c r="S5334" i="1"/>
  <c r="T5334" i="1"/>
  <c r="S5335" i="1"/>
  <c r="T5335" i="1"/>
  <c r="S5336" i="1"/>
  <c r="T5336" i="1"/>
  <c r="S5337" i="1"/>
  <c r="T5337" i="1"/>
  <c r="S5338" i="1"/>
  <c r="T5338" i="1"/>
  <c r="S5339" i="1"/>
  <c r="T5339" i="1"/>
  <c r="S5340" i="1"/>
  <c r="T5340" i="1"/>
  <c r="S5341" i="1"/>
  <c r="T5341" i="1"/>
  <c r="S5342" i="1"/>
  <c r="T5342" i="1"/>
  <c r="S5343" i="1"/>
  <c r="T5343" i="1"/>
  <c r="S5344" i="1"/>
  <c r="T5344" i="1"/>
  <c r="S5345" i="1"/>
  <c r="T5345" i="1"/>
  <c r="S5346" i="1"/>
  <c r="T5346" i="1"/>
  <c r="S5347" i="1"/>
  <c r="T5347" i="1"/>
  <c r="S5348" i="1"/>
  <c r="T5348" i="1"/>
  <c r="S5349" i="1"/>
  <c r="T5349" i="1"/>
  <c r="S5350" i="1"/>
  <c r="T5350" i="1"/>
  <c r="S5351" i="1"/>
  <c r="T5351" i="1"/>
  <c r="S5352" i="1"/>
  <c r="T5352" i="1"/>
  <c r="S5353" i="1"/>
  <c r="T5353" i="1"/>
  <c r="S5354" i="1"/>
  <c r="T5354" i="1"/>
  <c r="S5355" i="1"/>
  <c r="T5355" i="1"/>
  <c r="S5356" i="1"/>
  <c r="T5356" i="1"/>
  <c r="S5357" i="1"/>
  <c r="T5357" i="1"/>
  <c r="S5358" i="1"/>
  <c r="T5358" i="1"/>
  <c r="S5359" i="1"/>
  <c r="T5359" i="1"/>
  <c r="S5360" i="1"/>
  <c r="T5360" i="1"/>
  <c r="S5361" i="1"/>
  <c r="T5361" i="1"/>
  <c r="S5362" i="1"/>
  <c r="T5362" i="1"/>
  <c r="S5363" i="1"/>
  <c r="T5363" i="1"/>
  <c r="S5364" i="1"/>
  <c r="T5364" i="1"/>
  <c r="S5365" i="1"/>
  <c r="T5365" i="1"/>
  <c r="S5366" i="1"/>
  <c r="T5366" i="1"/>
  <c r="S5367" i="1"/>
  <c r="T5367" i="1"/>
  <c r="S5368" i="1"/>
  <c r="T5368" i="1"/>
  <c r="S5369" i="1"/>
  <c r="T5369" i="1"/>
  <c r="S5370" i="1"/>
  <c r="T5370" i="1"/>
  <c r="S5371" i="1"/>
  <c r="T5371" i="1"/>
  <c r="S5372" i="1"/>
  <c r="T5372" i="1"/>
  <c r="S5373" i="1"/>
  <c r="T5373" i="1"/>
  <c r="S5374" i="1"/>
  <c r="T5374" i="1"/>
  <c r="S5375" i="1"/>
  <c r="T5375" i="1"/>
  <c r="S5376" i="1"/>
  <c r="T5376" i="1"/>
  <c r="S5377" i="1"/>
  <c r="T5377" i="1"/>
  <c r="S5378" i="1"/>
  <c r="T5378" i="1"/>
  <c r="S5379" i="1"/>
  <c r="T5379" i="1"/>
  <c r="S5380" i="1"/>
  <c r="T5380" i="1"/>
  <c r="S5381" i="1"/>
  <c r="T5381" i="1"/>
  <c r="S5382" i="1"/>
  <c r="T5382" i="1"/>
  <c r="S5383" i="1"/>
  <c r="T5383" i="1"/>
  <c r="S5384" i="1"/>
  <c r="T5384" i="1"/>
  <c r="S5385" i="1"/>
  <c r="T5385" i="1"/>
  <c r="S5386" i="1"/>
  <c r="T5386" i="1"/>
  <c r="S5387" i="1"/>
  <c r="T5387" i="1"/>
  <c r="S5388" i="1"/>
  <c r="T5388" i="1"/>
  <c r="S5389" i="1"/>
  <c r="T5389" i="1"/>
  <c r="S5390" i="1"/>
  <c r="T5390" i="1"/>
  <c r="S5391" i="1"/>
  <c r="T5391" i="1"/>
  <c r="S5392" i="1"/>
  <c r="T5392" i="1"/>
  <c r="S5393" i="1"/>
  <c r="T5393" i="1"/>
  <c r="S5394" i="1"/>
  <c r="T5394" i="1"/>
  <c r="S5395" i="1"/>
  <c r="T5395" i="1"/>
  <c r="S5396" i="1"/>
  <c r="T5396" i="1"/>
  <c r="S5397" i="1"/>
  <c r="T5397" i="1"/>
  <c r="S5398" i="1"/>
  <c r="T5398" i="1"/>
  <c r="S5399" i="1"/>
  <c r="T5399" i="1"/>
  <c r="S5400" i="1"/>
  <c r="T5400" i="1"/>
  <c r="S5401" i="1"/>
  <c r="T5401" i="1"/>
  <c r="S5402" i="1"/>
  <c r="T5402" i="1"/>
  <c r="S5403" i="1"/>
  <c r="T5403" i="1"/>
  <c r="S5404" i="1"/>
  <c r="T5404" i="1"/>
  <c r="S5405" i="1"/>
  <c r="T5405" i="1"/>
  <c r="S5406" i="1"/>
  <c r="T5406" i="1"/>
  <c r="S5407" i="1"/>
  <c r="T5407" i="1"/>
  <c r="S5408" i="1"/>
  <c r="T5408" i="1"/>
  <c r="S5409" i="1"/>
  <c r="T5409" i="1"/>
  <c r="S5410" i="1"/>
  <c r="T5410" i="1"/>
  <c r="S5411" i="1"/>
  <c r="T5411" i="1"/>
  <c r="S5412" i="1"/>
  <c r="T5412" i="1"/>
  <c r="S5413" i="1"/>
  <c r="T5413" i="1"/>
  <c r="S5414" i="1"/>
  <c r="T5414" i="1"/>
  <c r="S5415" i="1"/>
  <c r="T5415" i="1"/>
  <c r="S5416" i="1"/>
  <c r="T5416" i="1"/>
  <c r="S5417" i="1"/>
  <c r="T5417" i="1"/>
  <c r="S5418" i="1"/>
  <c r="T5418" i="1"/>
  <c r="S5419" i="1"/>
  <c r="T5419" i="1"/>
  <c r="S5420" i="1"/>
  <c r="T5420" i="1"/>
  <c r="S5421" i="1"/>
  <c r="T5421" i="1"/>
  <c r="S5422" i="1"/>
  <c r="T5422" i="1"/>
  <c r="S5423" i="1"/>
  <c r="T5423" i="1"/>
  <c r="S5424" i="1"/>
  <c r="T5424" i="1"/>
  <c r="S5425" i="1"/>
  <c r="T5425" i="1"/>
  <c r="S5426" i="1"/>
  <c r="T5426" i="1"/>
  <c r="S5427" i="1"/>
  <c r="T5427" i="1"/>
  <c r="S5428" i="1"/>
  <c r="T5428" i="1"/>
  <c r="S5429" i="1"/>
  <c r="T5429" i="1"/>
  <c r="S5430" i="1"/>
  <c r="T5430" i="1"/>
  <c r="S5431" i="1"/>
  <c r="T5431" i="1"/>
  <c r="S5432" i="1"/>
  <c r="T5432" i="1"/>
  <c r="S5433" i="1"/>
  <c r="T5433" i="1"/>
  <c r="S5434" i="1"/>
  <c r="T5434" i="1"/>
  <c r="S5435" i="1"/>
  <c r="T5435" i="1"/>
  <c r="S5436" i="1"/>
  <c r="T5436" i="1"/>
  <c r="S5437" i="1"/>
  <c r="T5437" i="1"/>
  <c r="S5438" i="1"/>
  <c r="T5438" i="1"/>
  <c r="S5439" i="1"/>
  <c r="T5439" i="1"/>
  <c r="S5440" i="1"/>
  <c r="T5440" i="1"/>
  <c r="S5441" i="1"/>
  <c r="T5441" i="1"/>
  <c r="S5442" i="1"/>
  <c r="T5442" i="1"/>
  <c r="S5443" i="1"/>
  <c r="T5443" i="1"/>
  <c r="S5444" i="1"/>
  <c r="T5444" i="1"/>
  <c r="S5445" i="1"/>
  <c r="T5445" i="1"/>
  <c r="S5446" i="1"/>
  <c r="T5446" i="1"/>
  <c r="S5447" i="1"/>
  <c r="T5447" i="1"/>
  <c r="S5448" i="1"/>
  <c r="T5448" i="1"/>
  <c r="S5449" i="1"/>
  <c r="T5449" i="1"/>
  <c r="S5450" i="1"/>
  <c r="T5450" i="1"/>
  <c r="S5451" i="1"/>
  <c r="T5451" i="1"/>
  <c r="S5452" i="1"/>
  <c r="T5452" i="1"/>
  <c r="S5453" i="1"/>
  <c r="T5453" i="1"/>
  <c r="S5454" i="1"/>
  <c r="T5454" i="1"/>
  <c r="S5455" i="1"/>
  <c r="T5455" i="1"/>
  <c r="S5456" i="1"/>
  <c r="T5456" i="1"/>
  <c r="S5457" i="1"/>
  <c r="T5457" i="1"/>
  <c r="S5458" i="1"/>
  <c r="T5458" i="1"/>
  <c r="S5459" i="1"/>
  <c r="T5459" i="1"/>
  <c r="S5460" i="1"/>
  <c r="T5460" i="1"/>
  <c r="S5461" i="1"/>
  <c r="T5461" i="1"/>
  <c r="S5462" i="1"/>
  <c r="T5462" i="1"/>
  <c r="S5463" i="1"/>
  <c r="T5463" i="1"/>
  <c r="S5464" i="1"/>
  <c r="T5464" i="1"/>
  <c r="S5465" i="1"/>
  <c r="T5465" i="1"/>
  <c r="S5466" i="1"/>
  <c r="T5466" i="1"/>
  <c r="S5467" i="1"/>
  <c r="T5467" i="1"/>
  <c r="S5468" i="1"/>
  <c r="T5468" i="1"/>
  <c r="S5469" i="1"/>
  <c r="T5469" i="1"/>
  <c r="S5470" i="1"/>
  <c r="T5470" i="1"/>
  <c r="S5471" i="1"/>
  <c r="T5471" i="1"/>
  <c r="S5472" i="1"/>
  <c r="T5472" i="1"/>
  <c r="S5473" i="1"/>
  <c r="T5473" i="1"/>
  <c r="S5474" i="1"/>
  <c r="T5474" i="1"/>
  <c r="S5475" i="1"/>
  <c r="T5475" i="1"/>
  <c r="S5476" i="1"/>
  <c r="T5476" i="1"/>
  <c r="S5477" i="1"/>
  <c r="T5477" i="1"/>
  <c r="S5478" i="1"/>
  <c r="T5478" i="1"/>
  <c r="S5479" i="1"/>
  <c r="T5479" i="1"/>
  <c r="S5480" i="1"/>
  <c r="T5480" i="1"/>
  <c r="S5481" i="1"/>
  <c r="T5481" i="1"/>
  <c r="S5482" i="1"/>
  <c r="T5482" i="1"/>
  <c r="S5483" i="1"/>
  <c r="T5483" i="1"/>
  <c r="S5484" i="1"/>
  <c r="T5484" i="1"/>
  <c r="S5485" i="1"/>
  <c r="T5485" i="1"/>
  <c r="S5486" i="1"/>
  <c r="T5486" i="1"/>
  <c r="S5487" i="1"/>
  <c r="T5487" i="1"/>
  <c r="S5488" i="1"/>
  <c r="T5488" i="1"/>
  <c r="S5489" i="1"/>
  <c r="T5489" i="1"/>
  <c r="S5490" i="1"/>
  <c r="T5490" i="1"/>
  <c r="S5491" i="1"/>
  <c r="T5491" i="1"/>
  <c r="S5492" i="1"/>
  <c r="T5492" i="1"/>
  <c r="S5493" i="1"/>
  <c r="T5493" i="1"/>
  <c r="S5494" i="1"/>
  <c r="T5494" i="1"/>
  <c r="S5495" i="1"/>
  <c r="T5495" i="1"/>
  <c r="S5496" i="1"/>
  <c r="T5496" i="1"/>
  <c r="S5497" i="1"/>
  <c r="T5497" i="1"/>
  <c r="S5498" i="1"/>
  <c r="T5498" i="1"/>
  <c r="S5499" i="1"/>
  <c r="T5499" i="1"/>
  <c r="S5500" i="1"/>
  <c r="T5500" i="1"/>
  <c r="S5501" i="1"/>
  <c r="T5501" i="1"/>
  <c r="S5502" i="1"/>
  <c r="T5502" i="1"/>
  <c r="S5503" i="1"/>
  <c r="T5503" i="1"/>
  <c r="S5504" i="1"/>
  <c r="T5504" i="1"/>
  <c r="S5505" i="1"/>
  <c r="T5505" i="1"/>
  <c r="S5506" i="1"/>
  <c r="T5506" i="1"/>
  <c r="S5507" i="1"/>
  <c r="T5507" i="1"/>
  <c r="S5508" i="1"/>
  <c r="T5508" i="1"/>
  <c r="S5509" i="1"/>
  <c r="T5509" i="1"/>
  <c r="S5510" i="1"/>
  <c r="T5510" i="1"/>
  <c r="S5511" i="1"/>
  <c r="T5511" i="1"/>
  <c r="S5512" i="1"/>
  <c r="T5512" i="1"/>
  <c r="S5513" i="1"/>
  <c r="T5513" i="1"/>
  <c r="S5514" i="1"/>
  <c r="T5514" i="1"/>
  <c r="S5515" i="1"/>
  <c r="T5515" i="1"/>
  <c r="S5516" i="1"/>
  <c r="T5516" i="1"/>
  <c r="S5517" i="1"/>
  <c r="T5517" i="1"/>
  <c r="S5518" i="1"/>
  <c r="T5518" i="1"/>
  <c r="S5519" i="1"/>
  <c r="T5519" i="1"/>
  <c r="S5520" i="1"/>
  <c r="T5520" i="1"/>
  <c r="S5521" i="1"/>
  <c r="T5521" i="1"/>
  <c r="S5522" i="1"/>
  <c r="T5522" i="1"/>
  <c r="S5523" i="1"/>
  <c r="T5523" i="1"/>
  <c r="S5524" i="1"/>
  <c r="T5524" i="1"/>
  <c r="S5525" i="1"/>
  <c r="T5525" i="1"/>
  <c r="S5526" i="1"/>
  <c r="T5526" i="1"/>
  <c r="S5527" i="1"/>
  <c r="T5527" i="1"/>
  <c r="S5528" i="1"/>
  <c r="T5528" i="1"/>
  <c r="S5529" i="1"/>
  <c r="T5529" i="1"/>
  <c r="S5530" i="1"/>
  <c r="T5530" i="1"/>
  <c r="S5531" i="1"/>
  <c r="T5531" i="1"/>
  <c r="S5532" i="1"/>
  <c r="T5532" i="1"/>
  <c r="S5533" i="1"/>
  <c r="T5533" i="1"/>
  <c r="S5534" i="1"/>
  <c r="T5534" i="1"/>
  <c r="S5535" i="1"/>
  <c r="T5535" i="1"/>
  <c r="S5536" i="1"/>
  <c r="T5536" i="1"/>
  <c r="S5537" i="1"/>
  <c r="T5537" i="1"/>
  <c r="S5538" i="1"/>
  <c r="T5538" i="1"/>
  <c r="S5539" i="1"/>
  <c r="T5539" i="1"/>
  <c r="S5540" i="1"/>
  <c r="T5540" i="1"/>
  <c r="S5541" i="1"/>
  <c r="T5541" i="1"/>
  <c r="S5542" i="1"/>
  <c r="T5542" i="1"/>
  <c r="S5543" i="1"/>
  <c r="T5543" i="1"/>
  <c r="S5544" i="1"/>
  <c r="T5544" i="1"/>
  <c r="S5545" i="1"/>
  <c r="T5545" i="1"/>
  <c r="S5546" i="1"/>
  <c r="T5546" i="1"/>
  <c r="S5547" i="1"/>
  <c r="T5547" i="1"/>
  <c r="S5548" i="1"/>
  <c r="T5548" i="1"/>
  <c r="S5549" i="1"/>
  <c r="T5549" i="1"/>
  <c r="S5550" i="1"/>
  <c r="T5550" i="1"/>
  <c r="S5551" i="1"/>
  <c r="T5551" i="1"/>
  <c r="S5552" i="1"/>
  <c r="T5552" i="1"/>
  <c r="S5553" i="1"/>
  <c r="T5553" i="1"/>
  <c r="S5554" i="1"/>
  <c r="T5554" i="1"/>
  <c r="S5555" i="1"/>
  <c r="T5555" i="1"/>
  <c r="S5556" i="1"/>
  <c r="T5556" i="1"/>
  <c r="S5557" i="1"/>
  <c r="T5557" i="1"/>
  <c r="S5558" i="1"/>
  <c r="T5558" i="1"/>
  <c r="S5559" i="1"/>
  <c r="T5559" i="1"/>
  <c r="S5560" i="1"/>
  <c r="T5560" i="1"/>
  <c r="S5561" i="1"/>
  <c r="T5561" i="1"/>
  <c r="S5562" i="1"/>
  <c r="T5562" i="1"/>
  <c r="S5563" i="1"/>
  <c r="T5563" i="1"/>
  <c r="S5564" i="1"/>
  <c r="T5564" i="1"/>
  <c r="S5565" i="1"/>
  <c r="T5565" i="1"/>
  <c r="S5566" i="1"/>
  <c r="T5566" i="1"/>
  <c r="S5567" i="1"/>
  <c r="T5567" i="1"/>
  <c r="S5568" i="1"/>
  <c r="T5568" i="1"/>
  <c r="S5569" i="1"/>
  <c r="T5569" i="1"/>
  <c r="S5570" i="1"/>
  <c r="T5570" i="1"/>
  <c r="S5571" i="1"/>
  <c r="T5571" i="1"/>
  <c r="S5572" i="1"/>
  <c r="T5572" i="1"/>
  <c r="S5573" i="1"/>
  <c r="T5573" i="1"/>
  <c r="S5574" i="1"/>
  <c r="T5574" i="1"/>
  <c r="S5575" i="1"/>
  <c r="T5575" i="1"/>
  <c r="S5576" i="1"/>
  <c r="T5576" i="1"/>
  <c r="S5577" i="1"/>
  <c r="T5577" i="1"/>
  <c r="S5578" i="1"/>
  <c r="T5578" i="1"/>
  <c r="S5579" i="1"/>
  <c r="T5579" i="1"/>
  <c r="S5580" i="1"/>
  <c r="T5580" i="1"/>
  <c r="S5581" i="1"/>
  <c r="T5581" i="1"/>
  <c r="S5582" i="1"/>
  <c r="T5582" i="1"/>
  <c r="S5583" i="1"/>
  <c r="T5583" i="1"/>
  <c r="S5584" i="1"/>
  <c r="T5584" i="1"/>
  <c r="S5585" i="1"/>
  <c r="T5585" i="1"/>
  <c r="S5586" i="1"/>
  <c r="T5586" i="1"/>
  <c r="S5587" i="1"/>
  <c r="T5587" i="1"/>
  <c r="S5588" i="1"/>
  <c r="T5588" i="1"/>
  <c r="S5589" i="1"/>
  <c r="T5589" i="1"/>
  <c r="S5590" i="1"/>
  <c r="T5590" i="1"/>
  <c r="S5591" i="1"/>
  <c r="T5591" i="1"/>
  <c r="S5592" i="1"/>
  <c r="T5592" i="1"/>
  <c r="S5593" i="1"/>
  <c r="T5593" i="1"/>
  <c r="S5594" i="1"/>
  <c r="T5594" i="1"/>
  <c r="S5595" i="1"/>
  <c r="T5595" i="1"/>
  <c r="S5596" i="1"/>
  <c r="T5596" i="1"/>
  <c r="S5597" i="1"/>
  <c r="T5597" i="1"/>
  <c r="S5598" i="1"/>
  <c r="T5598" i="1"/>
  <c r="S5599" i="1"/>
  <c r="T5599" i="1"/>
  <c r="S5600" i="1"/>
  <c r="T5600" i="1"/>
  <c r="S5601" i="1"/>
  <c r="T5601" i="1"/>
  <c r="S5602" i="1"/>
  <c r="T5602" i="1"/>
  <c r="S5603" i="1"/>
  <c r="T5603" i="1"/>
  <c r="S5604" i="1"/>
  <c r="T5604" i="1"/>
  <c r="S5605" i="1"/>
  <c r="T5605" i="1"/>
  <c r="S5606" i="1"/>
  <c r="T5606" i="1"/>
  <c r="S5607" i="1"/>
  <c r="T5607" i="1"/>
  <c r="S5608" i="1"/>
  <c r="T5608" i="1"/>
  <c r="S5609" i="1"/>
  <c r="T5609" i="1"/>
  <c r="S5610" i="1"/>
  <c r="T5610" i="1"/>
  <c r="S5611" i="1"/>
  <c r="T5611" i="1"/>
  <c r="S5612" i="1"/>
  <c r="T5612" i="1"/>
  <c r="S5613" i="1"/>
  <c r="T5613" i="1"/>
  <c r="S5614" i="1"/>
  <c r="T5614" i="1"/>
  <c r="S5615" i="1"/>
  <c r="T5615" i="1"/>
  <c r="S5616" i="1"/>
  <c r="T5616" i="1"/>
  <c r="S5617" i="1"/>
  <c r="T5617" i="1"/>
  <c r="S5618" i="1"/>
  <c r="T5618" i="1"/>
  <c r="S5619" i="1"/>
  <c r="T5619" i="1"/>
  <c r="S5620" i="1"/>
  <c r="T5620" i="1"/>
  <c r="S5621" i="1"/>
  <c r="T5621" i="1"/>
  <c r="S5622" i="1"/>
  <c r="T5622" i="1"/>
  <c r="S5623" i="1"/>
  <c r="T5623" i="1"/>
  <c r="S5624" i="1"/>
  <c r="T5624" i="1"/>
  <c r="S5625" i="1"/>
  <c r="T5625" i="1"/>
  <c r="S5626" i="1"/>
  <c r="T5626" i="1"/>
  <c r="S5627" i="1"/>
  <c r="T5627" i="1"/>
  <c r="S5628" i="1"/>
  <c r="T5628" i="1"/>
  <c r="S5629" i="1"/>
  <c r="T5629" i="1"/>
  <c r="S5630" i="1"/>
  <c r="T5630" i="1"/>
  <c r="S5631" i="1"/>
  <c r="T5631" i="1"/>
  <c r="S5632" i="1"/>
  <c r="T5632" i="1"/>
  <c r="S5633" i="1"/>
  <c r="T5633" i="1"/>
  <c r="S5634" i="1"/>
  <c r="T5634" i="1"/>
  <c r="S5635" i="1"/>
  <c r="T5635" i="1"/>
  <c r="S5636" i="1"/>
  <c r="T5636" i="1"/>
  <c r="S5637" i="1"/>
  <c r="T5637" i="1"/>
  <c r="S5638" i="1"/>
  <c r="T5638" i="1"/>
  <c r="S5639" i="1"/>
  <c r="T5639" i="1"/>
  <c r="S5640" i="1"/>
  <c r="T5640" i="1"/>
  <c r="S5641" i="1"/>
  <c r="T5641" i="1"/>
  <c r="S5642" i="1"/>
  <c r="T5642" i="1"/>
  <c r="S5643" i="1"/>
  <c r="T5643" i="1"/>
  <c r="S5644" i="1"/>
  <c r="T5644" i="1"/>
  <c r="S5645" i="1"/>
  <c r="T5645" i="1"/>
  <c r="S5646" i="1"/>
  <c r="T5646" i="1"/>
  <c r="S5647" i="1"/>
  <c r="T5647" i="1"/>
  <c r="S5648" i="1"/>
  <c r="T5648" i="1"/>
  <c r="S5649" i="1"/>
  <c r="T5649" i="1"/>
  <c r="S5650" i="1"/>
  <c r="T5650" i="1"/>
  <c r="S5651" i="1"/>
  <c r="T5651" i="1"/>
  <c r="S5652" i="1"/>
  <c r="T5652" i="1"/>
  <c r="S5653" i="1"/>
  <c r="T5653" i="1"/>
  <c r="S5654" i="1"/>
  <c r="T5654" i="1"/>
  <c r="S5655" i="1"/>
  <c r="T5655" i="1"/>
  <c r="S5656" i="1"/>
  <c r="T5656" i="1"/>
  <c r="S5657" i="1"/>
  <c r="T5657" i="1"/>
  <c r="S5658" i="1"/>
  <c r="T5658" i="1"/>
  <c r="S5659" i="1"/>
  <c r="T5659" i="1"/>
  <c r="S5660" i="1"/>
  <c r="T5660" i="1"/>
  <c r="S5661" i="1"/>
  <c r="T5661" i="1"/>
  <c r="S5662" i="1"/>
  <c r="T5662" i="1"/>
  <c r="S5663" i="1"/>
  <c r="T5663" i="1"/>
  <c r="S5664" i="1"/>
  <c r="T5664" i="1"/>
  <c r="S5665" i="1"/>
  <c r="T5665" i="1"/>
  <c r="S5666" i="1"/>
  <c r="T5666" i="1"/>
  <c r="S5667" i="1"/>
  <c r="T5667" i="1"/>
  <c r="S5668" i="1"/>
  <c r="T5668" i="1"/>
  <c r="S5669" i="1"/>
  <c r="T5669" i="1"/>
  <c r="S5670" i="1"/>
  <c r="T5670" i="1"/>
  <c r="S5671" i="1"/>
  <c r="T5671" i="1"/>
  <c r="S5672" i="1"/>
  <c r="T5672" i="1"/>
  <c r="S5673" i="1"/>
  <c r="T5673" i="1"/>
  <c r="S5674" i="1"/>
  <c r="T5674" i="1"/>
  <c r="S5675" i="1"/>
  <c r="T5675" i="1"/>
  <c r="S5676" i="1"/>
  <c r="T5676" i="1"/>
  <c r="S5677" i="1"/>
  <c r="T5677" i="1"/>
  <c r="S5678" i="1"/>
  <c r="T5678" i="1"/>
  <c r="S5679" i="1"/>
  <c r="T5679" i="1"/>
  <c r="S5680" i="1"/>
  <c r="T5680" i="1"/>
  <c r="S5681" i="1"/>
  <c r="T5681" i="1"/>
  <c r="S5682" i="1"/>
  <c r="T5682" i="1"/>
  <c r="S5683" i="1"/>
  <c r="T5683" i="1"/>
  <c r="S5684" i="1"/>
  <c r="T5684" i="1"/>
  <c r="S5685" i="1"/>
  <c r="T5685" i="1"/>
  <c r="S5686" i="1"/>
  <c r="T5686" i="1"/>
  <c r="S5687" i="1"/>
  <c r="T5687" i="1"/>
  <c r="S5688" i="1"/>
  <c r="T5688" i="1"/>
  <c r="S5689" i="1"/>
  <c r="T5689" i="1"/>
  <c r="S5690" i="1"/>
  <c r="T5690" i="1"/>
  <c r="S5691" i="1"/>
  <c r="T5691" i="1"/>
  <c r="S5692" i="1"/>
  <c r="T5692" i="1"/>
  <c r="S5693" i="1"/>
  <c r="T5693" i="1"/>
  <c r="S5694" i="1"/>
  <c r="T5694" i="1"/>
  <c r="S5695" i="1"/>
  <c r="T5695" i="1"/>
  <c r="S5696" i="1"/>
  <c r="T5696" i="1"/>
  <c r="S5697" i="1"/>
  <c r="T5697" i="1"/>
  <c r="S5698" i="1"/>
  <c r="T5698" i="1"/>
  <c r="S5699" i="1"/>
  <c r="T5699" i="1"/>
  <c r="S5700" i="1"/>
  <c r="T5700" i="1"/>
  <c r="S5701" i="1"/>
  <c r="T5701" i="1"/>
  <c r="S5702" i="1"/>
  <c r="T5702" i="1"/>
  <c r="S5703" i="1"/>
  <c r="T5703" i="1"/>
  <c r="S5704" i="1"/>
  <c r="T5704" i="1"/>
  <c r="S5705" i="1"/>
  <c r="T5705" i="1"/>
  <c r="S5706" i="1"/>
  <c r="T5706" i="1"/>
  <c r="S5707" i="1"/>
  <c r="T5707" i="1"/>
  <c r="S5708" i="1"/>
  <c r="T5708" i="1"/>
  <c r="S5709" i="1"/>
  <c r="T5709" i="1"/>
  <c r="S5710" i="1"/>
  <c r="T5710" i="1"/>
  <c r="S5711" i="1"/>
  <c r="T5711" i="1"/>
  <c r="S5712" i="1"/>
  <c r="T5712" i="1"/>
  <c r="S5713" i="1"/>
  <c r="T5713" i="1"/>
  <c r="S5714" i="1"/>
  <c r="T5714" i="1"/>
  <c r="S5715" i="1"/>
  <c r="T5715" i="1"/>
  <c r="S5716" i="1"/>
  <c r="T5716" i="1"/>
  <c r="S5717" i="1"/>
  <c r="T5717" i="1"/>
  <c r="S5718" i="1"/>
  <c r="T5718" i="1"/>
  <c r="S5719" i="1"/>
  <c r="T5719" i="1"/>
  <c r="S5720" i="1"/>
  <c r="T5720" i="1"/>
  <c r="S5721" i="1"/>
  <c r="T5721" i="1"/>
  <c r="S5722" i="1"/>
  <c r="T5722" i="1"/>
  <c r="S5723" i="1"/>
  <c r="T5723" i="1"/>
  <c r="S5724" i="1"/>
  <c r="T5724" i="1"/>
  <c r="S5725" i="1"/>
  <c r="T5725" i="1"/>
  <c r="S5726" i="1"/>
  <c r="T5726" i="1"/>
  <c r="S5727" i="1"/>
  <c r="T5727" i="1"/>
  <c r="S5728" i="1"/>
  <c r="T5728" i="1"/>
  <c r="S5729" i="1"/>
  <c r="T5729" i="1"/>
  <c r="S5730" i="1"/>
  <c r="T5730" i="1"/>
  <c r="S5731" i="1"/>
  <c r="T5731" i="1"/>
  <c r="S5732" i="1"/>
  <c r="T5732" i="1"/>
  <c r="S5733" i="1"/>
  <c r="T5733" i="1"/>
  <c r="S5734" i="1"/>
  <c r="T5734" i="1"/>
  <c r="S5735" i="1"/>
  <c r="T5735" i="1"/>
  <c r="S5736" i="1"/>
  <c r="T5736" i="1"/>
  <c r="S5737" i="1"/>
  <c r="T5737" i="1"/>
  <c r="S5738" i="1"/>
  <c r="T5738" i="1"/>
  <c r="S5739" i="1"/>
  <c r="T5739" i="1"/>
  <c r="S5740" i="1"/>
  <c r="T5740" i="1"/>
  <c r="S5741" i="1"/>
  <c r="T5741" i="1"/>
  <c r="S5742" i="1"/>
  <c r="T5742" i="1"/>
  <c r="S5743" i="1"/>
  <c r="T5743" i="1"/>
  <c r="S5744" i="1"/>
  <c r="T5744" i="1"/>
  <c r="S5745" i="1"/>
  <c r="T5745" i="1"/>
  <c r="S5746" i="1"/>
  <c r="T5746" i="1"/>
  <c r="S5747" i="1"/>
  <c r="T5747" i="1"/>
  <c r="S5748" i="1"/>
  <c r="T5748" i="1"/>
  <c r="S5749" i="1"/>
  <c r="T5749" i="1"/>
  <c r="S5750" i="1"/>
  <c r="T5750" i="1"/>
  <c r="S5751" i="1"/>
  <c r="T5751" i="1"/>
  <c r="S5752" i="1"/>
  <c r="T5752" i="1"/>
  <c r="S5753" i="1"/>
  <c r="T5753" i="1"/>
  <c r="S5754" i="1"/>
  <c r="T5754" i="1"/>
  <c r="S5755" i="1"/>
  <c r="T5755" i="1"/>
  <c r="S5756" i="1"/>
  <c r="T5756" i="1"/>
  <c r="S5757" i="1"/>
  <c r="T5757" i="1"/>
  <c r="S5758" i="1"/>
  <c r="T5758" i="1"/>
  <c r="S5759" i="1"/>
  <c r="T5759" i="1"/>
  <c r="S5760" i="1"/>
  <c r="T5760" i="1"/>
  <c r="S5761" i="1"/>
  <c r="T5761" i="1"/>
  <c r="S5762" i="1"/>
  <c r="T5762" i="1"/>
  <c r="S5763" i="1"/>
  <c r="T5763" i="1"/>
  <c r="S5764" i="1"/>
  <c r="T5764" i="1"/>
  <c r="S5765" i="1"/>
  <c r="T5765" i="1"/>
  <c r="S5766" i="1"/>
  <c r="T5766" i="1"/>
  <c r="S5767" i="1"/>
  <c r="T5767" i="1"/>
  <c r="S5768" i="1"/>
  <c r="T5768" i="1"/>
  <c r="S5769" i="1"/>
  <c r="T5769" i="1"/>
  <c r="S5770" i="1"/>
  <c r="T5770" i="1"/>
  <c r="S5771" i="1"/>
  <c r="T5771" i="1"/>
  <c r="S5772" i="1"/>
  <c r="T5772" i="1"/>
  <c r="S5773" i="1"/>
  <c r="T5773" i="1"/>
  <c r="S5774" i="1"/>
  <c r="T5774" i="1"/>
  <c r="S5775" i="1"/>
  <c r="T5775" i="1"/>
  <c r="S5776" i="1"/>
  <c r="T5776" i="1"/>
  <c r="S5777" i="1"/>
  <c r="T5777" i="1"/>
  <c r="S5778" i="1"/>
  <c r="T5778" i="1"/>
  <c r="S5779" i="1"/>
  <c r="T5779" i="1"/>
  <c r="S5780" i="1"/>
  <c r="T5780" i="1"/>
  <c r="S5781" i="1"/>
  <c r="T5781" i="1"/>
  <c r="S5782" i="1"/>
  <c r="T5782" i="1"/>
  <c r="S5783" i="1"/>
  <c r="T5783" i="1"/>
  <c r="S5784" i="1"/>
  <c r="T5784" i="1"/>
  <c r="S5785" i="1"/>
  <c r="T5785" i="1"/>
  <c r="S5786" i="1"/>
  <c r="T5786" i="1"/>
  <c r="S5787" i="1"/>
  <c r="T5787" i="1"/>
  <c r="S5788" i="1"/>
  <c r="T5788" i="1"/>
  <c r="S5789" i="1"/>
  <c r="T5789" i="1"/>
  <c r="S5790" i="1"/>
  <c r="T5790" i="1"/>
  <c r="S5791" i="1"/>
  <c r="T5791" i="1"/>
  <c r="S5792" i="1"/>
  <c r="T5792" i="1"/>
  <c r="S5793" i="1"/>
  <c r="T5793" i="1"/>
  <c r="S5794" i="1"/>
  <c r="T5794" i="1"/>
  <c r="S5795" i="1"/>
  <c r="T5795" i="1"/>
  <c r="S5796" i="1"/>
  <c r="T5796" i="1"/>
  <c r="S5797" i="1"/>
  <c r="T5797" i="1"/>
  <c r="S5798" i="1"/>
  <c r="T5798" i="1"/>
  <c r="S5799" i="1"/>
  <c r="T5799" i="1"/>
  <c r="S5800" i="1"/>
  <c r="T5800" i="1"/>
  <c r="S5801" i="1"/>
  <c r="T5801" i="1"/>
  <c r="S5802" i="1"/>
  <c r="T5802" i="1"/>
  <c r="S5803" i="1"/>
  <c r="T5803" i="1"/>
  <c r="S5804" i="1"/>
  <c r="T5804" i="1"/>
  <c r="S5805" i="1"/>
  <c r="T5805" i="1"/>
  <c r="S5806" i="1"/>
  <c r="T5806" i="1"/>
  <c r="S5807" i="1"/>
  <c r="T5807" i="1"/>
  <c r="S5808" i="1"/>
  <c r="T5808" i="1"/>
  <c r="S5809" i="1"/>
  <c r="T5809" i="1"/>
  <c r="S5810" i="1"/>
  <c r="T5810" i="1"/>
  <c r="S5811" i="1"/>
  <c r="T5811" i="1"/>
  <c r="S5812" i="1"/>
  <c r="T5812" i="1"/>
  <c r="S5813" i="1"/>
  <c r="T5813" i="1"/>
  <c r="S5814" i="1"/>
  <c r="T5814" i="1"/>
  <c r="S5815" i="1"/>
  <c r="T5815" i="1"/>
  <c r="S5816" i="1"/>
  <c r="T5816" i="1"/>
  <c r="S5817" i="1"/>
  <c r="T5817" i="1"/>
  <c r="S5818" i="1"/>
  <c r="T5818" i="1"/>
  <c r="S5819" i="1"/>
  <c r="T5819" i="1"/>
  <c r="S5820" i="1"/>
  <c r="T5820" i="1"/>
  <c r="S5821" i="1"/>
  <c r="T5821" i="1"/>
  <c r="S5822" i="1"/>
  <c r="T5822" i="1"/>
  <c r="S5823" i="1"/>
  <c r="T5823" i="1"/>
  <c r="S5824" i="1"/>
  <c r="T5824" i="1"/>
  <c r="S5825" i="1"/>
  <c r="T5825" i="1"/>
  <c r="S5826" i="1"/>
  <c r="T5826" i="1"/>
  <c r="S5827" i="1"/>
  <c r="T5827" i="1"/>
  <c r="S5828" i="1"/>
  <c r="T5828" i="1"/>
  <c r="S5829" i="1"/>
  <c r="T5829" i="1"/>
  <c r="S5830" i="1"/>
  <c r="T5830" i="1"/>
  <c r="S5831" i="1"/>
  <c r="T5831" i="1"/>
  <c r="S5832" i="1"/>
  <c r="T5832" i="1"/>
  <c r="S5833" i="1"/>
  <c r="T5833" i="1"/>
  <c r="S5834" i="1"/>
  <c r="T5834" i="1"/>
  <c r="S5835" i="1"/>
  <c r="T5835" i="1"/>
  <c r="S5836" i="1"/>
  <c r="T5836" i="1"/>
  <c r="S5837" i="1"/>
  <c r="T5837" i="1"/>
  <c r="S5838" i="1"/>
  <c r="T5838" i="1"/>
  <c r="S5839" i="1"/>
  <c r="T5839" i="1"/>
  <c r="S5840" i="1"/>
  <c r="T5840" i="1"/>
  <c r="S5841" i="1"/>
  <c r="T5841" i="1"/>
  <c r="S5842" i="1"/>
  <c r="T5842" i="1"/>
  <c r="S5843" i="1"/>
  <c r="T5843" i="1"/>
  <c r="S5844" i="1"/>
  <c r="T5844" i="1"/>
  <c r="S5845" i="1"/>
  <c r="T5845" i="1"/>
  <c r="S5846" i="1"/>
  <c r="T5846" i="1"/>
  <c r="S5847" i="1"/>
  <c r="T5847" i="1"/>
  <c r="S5848" i="1"/>
  <c r="T5848" i="1"/>
  <c r="S5849" i="1"/>
  <c r="T5849" i="1"/>
  <c r="S5850" i="1"/>
  <c r="T5850" i="1"/>
  <c r="S5851" i="1"/>
  <c r="T5851" i="1"/>
  <c r="S5852" i="1"/>
  <c r="T5852" i="1"/>
  <c r="S5853" i="1"/>
  <c r="T5853" i="1"/>
  <c r="S5854" i="1"/>
  <c r="T5854" i="1"/>
  <c r="S5855" i="1"/>
  <c r="T5855" i="1"/>
  <c r="S5856" i="1"/>
  <c r="T5856" i="1"/>
  <c r="S5857" i="1"/>
  <c r="T5857" i="1"/>
  <c r="S5858" i="1"/>
  <c r="T5858" i="1"/>
  <c r="S5859" i="1"/>
  <c r="T5859" i="1"/>
  <c r="S5860" i="1"/>
  <c r="T5860" i="1"/>
  <c r="S5861" i="1"/>
  <c r="T5861" i="1"/>
  <c r="S5862" i="1"/>
  <c r="T5862" i="1"/>
  <c r="S5863" i="1"/>
  <c r="T5863" i="1"/>
  <c r="S5864" i="1"/>
  <c r="T5864" i="1"/>
  <c r="S5865" i="1"/>
  <c r="T5865" i="1"/>
  <c r="S5866" i="1"/>
  <c r="T5866" i="1"/>
  <c r="S5867" i="1"/>
  <c r="T5867" i="1"/>
  <c r="S5868" i="1"/>
  <c r="T5868" i="1"/>
  <c r="S5869" i="1"/>
  <c r="T5869" i="1"/>
  <c r="S5870" i="1"/>
  <c r="T5870" i="1"/>
  <c r="S5871" i="1"/>
  <c r="T5871" i="1"/>
  <c r="S5872" i="1"/>
  <c r="T5872" i="1"/>
  <c r="S5873" i="1"/>
  <c r="T5873" i="1"/>
  <c r="S5874" i="1"/>
  <c r="T5874" i="1"/>
  <c r="S5875" i="1"/>
  <c r="T5875" i="1"/>
  <c r="S5876" i="1"/>
  <c r="T5876" i="1"/>
  <c r="S5877" i="1"/>
  <c r="T5877" i="1"/>
  <c r="S5878" i="1"/>
  <c r="T5878" i="1"/>
  <c r="S5879" i="1"/>
  <c r="T5879" i="1"/>
  <c r="S5880" i="1"/>
  <c r="T5880" i="1"/>
  <c r="S5881" i="1"/>
  <c r="T5881" i="1"/>
  <c r="S5882" i="1"/>
  <c r="T5882" i="1"/>
  <c r="S5883" i="1"/>
  <c r="T5883" i="1"/>
  <c r="S5884" i="1"/>
  <c r="T5884" i="1"/>
  <c r="S5885" i="1"/>
  <c r="T5885" i="1"/>
  <c r="S5886" i="1"/>
  <c r="T5886" i="1"/>
  <c r="S5887" i="1"/>
  <c r="T5887" i="1"/>
  <c r="S5888" i="1"/>
  <c r="T5888" i="1"/>
  <c r="S5889" i="1"/>
  <c r="T5889" i="1"/>
  <c r="S5890" i="1"/>
  <c r="T5890" i="1"/>
  <c r="S5891" i="1"/>
  <c r="T5891" i="1"/>
  <c r="S5892" i="1"/>
  <c r="T5892" i="1"/>
  <c r="S5893" i="1"/>
  <c r="T5893" i="1"/>
  <c r="S5894" i="1"/>
  <c r="T5894" i="1"/>
  <c r="S5895" i="1"/>
  <c r="T5895" i="1"/>
  <c r="S5896" i="1"/>
  <c r="T5896" i="1"/>
  <c r="S5897" i="1"/>
  <c r="T5897" i="1"/>
  <c r="S5898" i="1"/>
  <c r="T5898" i="1"/>
  <c r="S5899" i="1"/>
  <c r="T5899" i="1"/>
  <c r="S5900" i="1"/>
  <c r="T5900" i="1"/>
  <c r="S5901" i="1"/>
  <c r="T5901" i="1"/>
  <c r="S5902" i="1"/>
  <c r="T5902" i="1"/>
  <c r="S5903" i="1"/>
  <c r="T5903" i="1"/>
  <c r="S5904" i="1"/>
  <c r="T5904" i="1"/>
  <c r="S5905" i="1"/>
  <c r="T5905" i="1"/>
  <c r="S5906" i="1"/>
  <c r="T5906" i="1"/>
  <c r="S5907" i="1"/>
  <c r="T5907" i="1"/>
  <c r="S5908" i="1"/>
  <c r="T5908" i="1"/>
  <c r="S5909" i="1"/>
  <c r="T5909" i="1"/>
  <c r="S5910" i="1"/>
  <c r="T5910" i="1"/>
  <c r="S5911" i="1"/>
  <c r="T5911" i="1"/>
  <c r="S5912" i="1"/>
  <c r="T5912" i="1"/>
  <c r="S5913" i="1"/>
  <c r="T5913" i="1"/>
  <c r="S5914" i="1"/>
  <c r="T5914" i="1"/>
  <c r="S5915" i="1"/>
  <c r="T5915" i="1"/>
  <c r="S5916" i="1"/>
  <c r="T5916" i="1"/>
  <c r="S5917" i="1"/>
  <c r="T5917" i="1"/>
  <c r="S5918" i="1"/>
  <c r="T5918" i="1"/>
  <c r="S5919" i="1"/>
  <c r="T5919" i="1"/>
  <c r="S5920" i="1"/>
  <c r="T5920" i="1"/>
  <c r="S5921" i="1"/>
  <c r="T5921" i="1"/>
  <c r="S5922" i="1"/>
  <c r="T5922" i="1"/>
  <c r="S5923" i="1"/>
  <c r="T5923" i="1"/>
  <c r="S5924" i="1"/>
  <c r="T5924" i="1"/>
  <c r="S5925" i="1"/>
  <c r="T5925" i="1"/>
  <c r="S5926" i="1"/>
  <c r="T5926" i="1"/>
  <c r="S5927" i="1"/>
  <c r="T5927" i="1"/>
  <c r="S5928" i="1"/>
  <c r="T5928" i="1"/>
  <c r="S5929" i="1"/>
  <c r="T5929" i="1"/>
  <c r="S5930" i="1"/>
  <c r="T5930" i="1"/>
  <c r="S5931" i="1"/>
  <c r="T5931" i="1"/>
  <c r="S5932" i="1"/>
  <c r="T5932" i="1"/>
  <c r="S5933" i="1"/>
  <c r="T5933" i="1"/>
  <c r="S5934" i="1"/>
  <c r="T5934" i="1"/>
  <c r="S5935" i="1"/>
  <c r="T5935" i="1"/>
  <c r="S5936" i="1"/>
  <c r="T5936" i="1"/>
  <c r="S5937" i="1"/>
  <c r="T5937" i="1"/>
  <c r="S5938" i="1"/>
  <c r="T5938" i="1"/>
  <c r="S5939" i="1"/>
  <c r="T5939" i="1"/>
  <c r="S5940" i="1"/>
  <c r="T5940" i="1"/>
  <c r="S5941" i="1"/>
  <c r="T5941" i="1"/>
  <c r="S5942" i="1"/>
  <c r="T5942" i="1"/>
  <c r="S5943" i="1"/>
  <c r="T5943" i="1"/>
  <c r="S5944" i="1"/>
  <c r="T5944" i="1"/>
  <c r="S5945" i="1"/>
  <c r="T5945" i="1"/>
  <c r="S5946" i="1"/>
  <c r="T5946" i="1"/>
  <c r="S5947" i="1"/>
  <c r="T5947" i="1"/>
  <c r="S5948" i="1"/>
  <c r="T5948" i="1"/>
  <c r="S5949" i="1"/>
  <c r="T5949" i="1"/>
  <c r="S5950" i="1"/>
  <c r="T5950" i="1"/>
  <c r="S5951" i="1"/>
  <c r="T5951" i="1"/>
  <c r="S5952" i="1"/>
  <c r="T5952" i="1"/>
  <c r="S5953" i="1"/>
  <c r="T5953" i="1"/>
  <c r="S5954" i="1"/>
  <c r="T5954" i="1"/>
  <c r="S5955" i="1"/>
  <c r="T5955" i="1"/>
  <c r="S5956" i="1"/>
  <c r="T5956" i="1"/>
  <c r="S5957" i="1"/>
  <c r="T5957" i="1"/>
  <c r="S5958" i="1"/>
  <c r="T5958" i="1"/>
  <c r="S5959" i="1"/>
  <c r="T5959" i="1"/>
  <c r="S5960" i="1"/>
  <c r="T5960" i="1"/>
  <c r="S5961" i="1"/>
  <c r="T5961" i="1"/>
  <c r="S5962" i="1"/>
  <c r="T5962" i="1"/>
  <c r="S5963" i="1"/>
  <c r="T5963" i="1"/>
  <c r="S5964" i="1"/>
  <c r="T5964" i="1"/>
  <c r="S5965" i="1"/>
  <c r="T5965" i="1"/>
  <c r="S5966" i="1"/>
  <c r="T5966" i="1"/>
  <c r="S5967" i="1"/>
  <c r="T5967" i="1"/>
  <c r="S5968" i="1"/>
  <c r="T5968" i="1"/>
  <c r="S5969" i="1"/>
  <c r="T5969" i="1"/>
  <c r="S5970" i="1"/>
  <c r="T5970" i="1"/>
  <c r="S5971" i="1"/>
  <c r="T5971" i="1"/>
  <c r="S5972" i="1"/>
  <c r="T5972" i="1"/>
  <c r="S5973" i="1"/>
  <c r="T5973" i="1"/>
  <c r="S5974" i="1"/>
  <c r="T5974" i="1"/>
  <c r="S5975" i="1"/>
  <c r="T5975" i="1"/>
  <c r="S5976" i="1"/>
  <c r="T5976" i="1"/>
  <c r="S5977" i="1"/>
  <c r="T5977" i="1"/>
  <c r="S5978" i="1"/>
  <c r="T5978" i="1"/>
  <c r="S5979" i="1"/>
  <c r="T5979" i="1"/>
  <c r="S5980" i="1"/>
  <c r="T5980" i="1"/>
  <c r="S5981" i="1"/>
  <c r="T5981" i="1"/>
  <c r="S5982" i="1"/>
  <c r="T5982" i="1"/>
  <c r="S5983" i="1"/>
  <c r="T5983" i="1"/>
  <c r="S5984" i="1"/>
  <c r="T5984" i="1"/>
  <c r="S5985" i="1"/>
  <c r="T5985" i="1"/>
  <c r="S5986" i="1"/>
  <c r="T5986" i="1"/>
  <c r="S5987" i="1"/>
  <c r="T5987" i="1"/>
  <c r="S5988" i="1"/>
  <c r="T5988" i="1"/>
  <c r="S5989" i="1"/>
  <c r="T5989" i="1"/>
  <c r="S5990" i="1"/>
  <c r="T5990" i="1"/>
  <c r="S5991" i="1"/>
  <c r="T5991" i="1"/>
  <c r="S5992" i="1"/>
  <c r="T5992" i="1"/>
  <c r="S5993" i="1"/>
  <c r="T5993" i="1"/>
  <c r="S5994" i="1"/>
  <c r="T5994" i="1"/>
  <c r="S5995" i="1"/>
  <c r="T5995" i="1"/>
  <c r="S5996" i="1"/>
  <c r="T5996" i="1"/>
  <c r="S5997" i="1"/>
  <c r="T5997" i="1"/>
  <c r="S5998" i="1"/>
  <c r="T5998" i="1"/>
  <c r="S5999" i="1"/>
  <c r="T5999" i="1"/>
  <c r="S6000" i="1"/>
  <c r="T6000" i="1"/>
  <c r="S6001" i="1"/>
  <c r="T6001" i="1"/>
  <c r="S6002" i="1"/>
  <c r="T6002" i="1"/>
  <c r="S6003" i="1"/>
  <c r="T6003" i="1"/>
  <c r="S6004" i="1"/>
  <c r="T6004" i="1"/>
  <c r="S6005" i="1"/>
  <c r="T6005" i="1"/>
  <c r="S6006" i="1"/>
  <c r="T6006" i="1"/>
  <c r="S6007" i="1"/>
  <c r="T6007" i="1"/>
  <c r="S6008" i="1"/>
  <c r="T6008" i="1"/>
  <c r="S6009" i="1"/>
  <c r="T6009" i="1"/>
  <c r="S6010" i="1"/>
  <c r="T6010" i="1"/>
  <c r="S6011" i="1"/>
  <c r="T6011" i="1"/>
  <c r="S6012" i="1"/>
  <c r="T6012" i="1"/>
  <c r="S6013" i="1"/>
  <c r="T6013" i="1"/>
  <c r="S6014" i="1"/>
  <c r="T6014" i="1"/>
  <c r="S6015" i="1"/>
  <c r="T6015" i="1"/>
  <c r="S6016" i="1"/>
  <c r="T6016" i="1"/>
  <c r="S6017" i="1"/>
  <c r="T6017" i="1"/>
  <c r="S6018" i="1"/>
  <c r="T6018" i="1"/>
  <c r="S6019" i="1"/>
  <c r="T6019" i="1"/>
  <c r="S6020" i="1"/>
  <c r="T6020" i="1"/>
  <c r="S6021" i="1"/>
  <c r="T6021" i="1"/>
  <c r="S6022" i="1"/>
  <c r="T6022" i="1"/>
  <c r="S6023" i="1"/>
  <c r="T6023" i="1"/>
  <c r="S6024" i="1"/>
  <c r="T6024" i="1"/>
  <c r="S6025" i="1"/>
  <c r="T6025" i="1"/>
  <c r="S6026" i="1"/>
  <c r="T6026" i="1"/>
  <c r="S6027" i="1"/>
  <c r="T6027" i="1"/>
  <c r="S6028" i="1"/>
  <c r="T6028" i="1"/>
  <c r="S6029" i="1"/>
  <c r="T6029" i="1"/>
  <c r="S6030" i="1"/>
  <c r="T6030" i="1"/>
  <c r="S6031" i="1"/>
  <c r="T6031" i="1"/>
  <c r="S6032" i="1"/>
  <c r="T6032" i="1"/>
  <c r="S6033" i="1"/>
  <c r="T6033" i="1"/>
  <c r="S6034" i="1"/>
  <c r="T6034" i="1"/>
  <c r="S6035" i="1"/>
  <c r="T6035" i="1"/>
  <c r="S6036" i="1"/>
  <c r="T6036" i="1"/>
  <c r="S6037" i="1"/>
  <c r="T6037" i="1"/>
  <c r="S6038" i="1"/>
  <c r="T6038" i="1"/>
  <c r="S6039" i="1"/>
  <c r="T6039" i="1"/>
  <c r="S6040" i="1"/>
  <c r="T6040" i="1"/>
  <c r="S6041" i="1"/>
  <c r="T6041" i="1"/>
  <c r="S6042" i="1"/>
  <c r="T6042" i="1"/>
  <c r="S6043" i="1"/>
  <c r="T6043" i="1"/>
  <c r="S6044" i="1"/>
  <c r="T6044" i="1"/>
  <c r="S6045" i="1"/>
  <c r="T6045" i="1"/>
  <c r="S6046" i="1"/>
  <c r="T6046" i="1"/>
  <c r="S6047" i="1"/>
  <c r="T6047" i="1"/>
  <c r="S6048" i="1"/>
  <c r="T6048" i="1"/>
  <c r="S6049" i="1"/>
  <c r="T6049" i="1"/>
  <c r="S6050" i="1"/>
  <c r="T6050" i="1"/>
  <c r="S6051" i="1"/>
  <c r="T6051" i="1"/>
  <c r="S6052" i="1"/>
  <c r="T6052" i="1"/>
  <c r="S6053" i="1"/>
  <c r="T6053" i="1"/>
  <c r="S6054" i="1"/>
  <c r="T6054" i="1"/>
  <c r="S6055" i="1"/>
  <c r="T6055" i="1"/>
  <c r="S6056" i="1"/>
  <c r="T6056" i="1"/>
  <c r="S6057" i="1"/>
  <c r="T6057" i="1"/>
  <c r="S6058" i="1"/>
  <c r="T6058" i="1"/>
  <c r="S6059" i="1"/>
  <c r="T6059" i="1"/>
  <c r="S6060" i="1"/>
  <c r="T6060" i="1"/>
  <c r="S6061" i="1"/>
  <c r="T6061" i="1"/>
  <c r="S6062" i="1"/>
  <c r="T6062" i="1"/>
  <c r="S6063" i="1"/>
  <c r="T6063" i="1"/>
  <c r="S6064" i="1"/>
  <c r="T6064" i="1"/>
  <c r="S6065" i="1"/>
  <c r="T6065" i="1"/>
  <c r="S6066" i="1"/>
  <c r="T6066" i="1"/>
  <c r="S6067" i="1"/>
  <c r="T6067" i="1"/>
  <c r="S6068" i="1"/>
  <c r="T6068" i="1"/>
  <c r="S6069" i="1"/>
  <c r="T6069" i="1"/>
  <c r="S6070" i="1"/>
  <c r="T6070" i="1"/>
  <c r="S6071" i="1"/>
  <c r="T6071" i="1"/>
  <c r="S6072" i="1"/>
  <c r="T6072" i="1"/>
  <c r="S6073" i="1"/>
  <c r="T6073" i="1"/>
  <c r="S6074" i="1"/>
  <c r="T6074" i="1"/>
  <c r="S6075" i="1"/>
  <c r="T6075" i="1"/>
  <c r="S6076" i="1"/>
  <c r="T6076" i="1"/>
  <c r="S6077" i="1"/>
  <c r="T6077" i="1"/>
  <c r="S6078" i="1"/>
  <c r="T6078" i="1"/>
  <c r="S6079" i="1"/>
  <c r="T6079" i="1"/>
  <c r="S6080" i="1"/>
  <c r="T6080" i="1"/>
  <c r="S6081" i="1"/>
  <c r="T6081" i="1"/>
  <c r="S6082" i="1"/>
  <c r="T6082" i="1"/>
  <c r="S6083" i="1"/>
  <c r="T6083" i="1"/>
  <c r="S6084" i="1"/>
  <c r="T6084" i="1"/>
  <c r="S6085" i="1"/>
  <c r="T6085" i="1"/>
  <c r="S6086" i="1"/>
  <c r="T6086" i="1"/>
  <c r="S6087" i="1"/>
  <c r="T6087" i="1"/>
  <c r="S6088" i="1"/>
  <c r="T6088" i="1"/>
  <c r="S6089" i="1"/>
  <c r="T6089" i="1"/>
  <c r="S6090" i="1"/>
  <c r="T6090" i="1"/>
  <c r="S6091" i="1"/>
  <c r="T6091" i="1"/>
  <c r="S6092" i="1"/>
  <c r="T6092" i="1"/>
  <c r="S6093" i="1"/>
  <c r="T6093" i="1"/>
  <c r="S6094" i="1"/>
  <c r="T6094" i="1"/>
  <c r="S6095" i="1"/>
  <c r="T6095" i="1"/>
  <c r="S6096" i="1"/>
  <c r="T6096" i="1"/>
  <c r="S6097" i="1"/>
  <c r="T6097" i="1"/>
  <c r="S6098" i="1"/>
  <c r="T6098" i="1"/>
  <c r="S6099" i="1"/>
  <c r="T6099" i="1"/>
  <c r="S6100" i="1"/>
  <c r="T6100" i="1"/>
  <c r="S6101" i="1"/>
  <c r="T6101" i="1"/>
  <c r="S6102" i="1"/>
  <c r="T6102" i="1"/>
  <c r="S6103" i="1"/>
  <c r="T6103" i="1"/>
  <c r="S6104" i="1"/>
  <c r="T6104" i="1"/>
  <c r="S6105" i="1"/>
  <c r="T6105" i="1"/>
  <c r="S6106" i="1"/>
  <c r="T6106" i="1"/>
  <c r="S6107" i="1"/>
  <c r="T6107" i="1"/>
  <c r="S6108" i="1"/>
  <c r="T6108" i="1"/>
  <c r="S6109" i="1"/>
  <c r="T6109" i="1"/>
  <c r="S6110" i="1"/>
  <c r="T6110" i="1"/>
  <c r="S6111" i="1"/>
  <c r="T6111" i="1"/>
  <c r="S6112" i="1"/>
  <c r="T6112" i="1"/>
  <c r="S6113" i="1"/>
  <c r="T6113" i="1"/>
  <c r="S6114" i="1"/>
  <c r="T6114" i="1"/>
  <c r="S6115" i="1"/>
  <c r="T6115" i="1"/>
  <c r="S6116" i="1"/>
  <c r="T6116" i="1"/>
  <c r="S6117" i="1"/>
  <c r="T6117" i="1"/>
  <c r="S6118" i="1"/>
  <c r="T6118" i="1"/>
  <c r="S6119" i="1"/>
  <c r="T6119" i="1"/>
  <c r="S6120" i="1"/>
  <c r="T6120" i="1"/>
  <c r="S6121" i="1"/>
  <c r="T6121" i="1"/>
  <c r="S6122" i="1"/>
  <c r="T6122" i="1"/>
  <c r="S6123" i="1"/>
  <c r="T6123" i="1"/>
  <c r="S6124" i="1"/>
  <c r="T6124" i="1"/>
  <c r="S6125" i="1"/>
  <c r="T6125" i="1"/>
  <c r="S6126" i="1"/>
  <c r="T6126" i="1"/>
  <c r="S6127" i="1"/>
  <c r="T6127" i="1"/>
  <c r="S6128" i="1"/>
  <c r="T6128" i="1"/>
  <c r="S6129" i="1"/>
  <c r="T6129" i="1"/>
  <c r="S6130" i="1"/>
  <c r="T6130" i="1"/>
  <c r="S6131" i="1"/>
  <c r="T6131" i="1"/>
  <c r="S6132" i="1"/>
  <c r="T6132" i="1"/>
  <c r="S6133" i="1"/>
  <c r="T6133" i="1"/>
  <c r="S6134" i="1"/>
  <c r="T6134" i="1"/>
  <c r="S6135" i="1"/>
  <c r="T6135" i="1"/>
  <c r="S6136" i="1"/>
  <c r="T6136" i="1"/>
  <c r="S6137" i="1"/>
  <c r="T6137" i="1"/>
  <c r="S6138" i="1"/>
  <c r="T6138" i="1"/>
  <c r="S6139" i="1"/>
  <c r="T6139" i="1"/>
  <c r="S6140" i="1"/>
  <c r="T6140" i="1"/>
  <c r="S6141" i="1"/>
  <c r="T6141" i="1"/>
  <c r="S6142" i="1"/>
  <c r="T6142" i="1"/>
  <c r="S6143" i="1"/>
  <c r="T6143" i="1"/>
  <c r="S6144" i="1"/>
  <c r="T6144" i="1"/>
  <c r="S6145" i="1"/>
  <c r="T6145" i="1"/>
  <c r="S6146" i="1"/>
  <c r="T6146" i="1"/>
  <c r="S6147" i="1"/>
  <c r="T6147" i="1"/>
  <c r="S6148" i="1"/>
  <c r="T6148" i="1"/>
  <c r="S6149" i="1"/>
  <c r="T6149" i="1"/>
  <c r="S6150" i="1"/>
  <c r="T6150" i="1"/>
  <c r="S6151" i="1"/>
  <c r="T6151" i="1"/>
  <c r="S6152" i="1"/>
  <c r="T6152" i="1"/>
  <c r="S6153" i="1"/>
  <c r="T6153" i="1"/>
  <c r="S6154" i="1"/>
  <c r="T6154" i="1"/>
  <c r="S6155" i="1"/>
  <c r="T6155" i="1"/>
  <c r="S6156" i="1"/>
  <c r="T6156" i="1"/>
  <c r="S6157" i="1"/>
  <c r="T6157" i="1"/>
  <c r="S6158" i="1"/>
  <c r="T6158" i="1"/>
  <c r="S6159" i="1"/>
  <c r="T6159" i="1"/>
  <c r="S6160" i="1"/>
  <c r="T6160" i="1"/>
  <c r="S6161" i="1"/>
  <c r="T6161" i="1"/>
  <c r="S6162" i="1"/>
  <c r="T6162" i="1"/>
  <c r="S6163" i="1"/>
  <c r="T6163" i="1"/>
  <c r="S6164" i="1"/>
  <c r="T6164" i="1"/>
  <c r="S6165" i="1"/>
  <c r="T6165" i="1"/>
  <c r="S6166" i="1"/>
  <c r="T6166" i="1"/>
  <c r="S6167" i="1"/>
  <c r="T6167" i="1"/>
  <c r="S6168" i="1"/>
  <c r="T6168" i="1"/>
  <c r="S6169" i="1"/>
  <c r="T6169" i="1"/>
  <c r="S6170" i="1"/>
  <c r="T6170" i="1"/>
  <c r="S6171" i="1"/>
  <c r="T6171" i="1"/>
  <c r="S6172" i="1"/>
  <c r="T6172" i="1"/>
  <c r="S6173" i="1"/>
  <c r="T6173" i="1"/>
  <c r="S6174" i="1"/>
  <c r="T6174" i="1"/>
  <c r="S6175" i="1"/>
  <c r="T6175" i="1"/>
  <c r="S6176" i="1"/>
  <c r="T6176" i="1"/>
  <c r="S6177" i="1"/>
  <c r="T6177" i="1"/>
  <c r="S6178" i="1"/>
  <c r="T6178" i="1"/>
  <c r="S6179" i="1"/>
  <c r="T6179" i="1"/>
  <c r="S6180" i="1"/>
  <c r="T6180" i="1"/>
  <c r="S6181" i="1"/>
  <c r="T6181" i="1"/>
  <c r="S6182" i="1"/>
  <c r="T6182" i="1"/>
  <c r="S6183" i="1"/>
  <c r="T6183" i="1"/>
  <c r="S6184" i="1"/>
  <c r="T6184" i="1"/>
  <c r="S6185" i="1"/>
  <c r="T6185" i="1"/>
  <c r="S6186" i="1"/>
  <c r="T6186" i="1"/>
  <c r="S6187" i="1"/>
  <c r="T6187" i="1"/>
  <c r="S6188" i="1"/>
  <c r="T6188" i="1"/>
  <c r="S6189" i="1"/>
  <c r="T6189" i="1"/>
  <c r="S6190" i="1"/>
  <c r="T6190" i="1"/>
  <c r="S6191" i="1"/>
  <c r="T6191" i="1"/>
  <c r="S6192" i="1"/>
  <c r="T6192" i="1"/>
  <c r="S6193" i="1"/>
  <c r="T6193" i="1"/>
  <c r="S6194" i="1"/>
  <c r="T6194" i="1"/>
  <c r="S6195" i="1"/>
  <c r="T6195" i="1"/>
  <c r="S6196" i="1"/>
  <c r="T6196" i="1"/>
  <c r="S6197" i="1"/>
  <c r="T6197" i="1"/>
  <c r="S6198" i="1"/>
  <c r="T6198" i="1"/>
  <c r="S6199" i="1"/>
  <c r="T6199" i="1"/>
  <c r="S6200" i="1"/>
  <c r="T6200" i="1"/>
  <c r="S6201" i="1"/>
  <c r="T6201" i="1"/>
  <c r="S6202" i="1"/>
  <c r="T6202" i="1"/>
  <c r="S6203" i="1"/>
  <c r="T6203" i="1"/>
  <c r="S6204" i="1"/>
  <c r="T6204" i="1"/>
  <c r="S6205" i="1"/>
  <c r="T6205" i="1"/>
  <c r="S6206" i="1"/>
  <c r="T6206" i="1"/>
  <c r="S6207" i="1"/>
  <c r="T6207" i="1"/>
  <c r="S6208" i="1"/>
  <c r="T6208" i="1"/>
  <c r="S6209" i="1"/>
  <c r="T6209" i="1"/>
  <c r="S6210" i="1"/>
  <c r="T6210" i="1"/>
  <c r="S6211" i="1"/>
  <c r="T6211" i="1"/>
  <c r="S6212" i="1"/>
  <c r="T6212" i="1"/>
  <c r="S6213" i="1"/>
  <c r="T6213" i="1"/>
  <c r="S6214" i="1"/>
  <c r="T6214" i="1"/>
  <c r="S6215" i="1"/>
  <c r="T6215" i="1"/>
  <c r="S6216" i="1"/>
  <c r="T6216" i="1"/>
  <c r="S6217" i="1"/>
  <c r="T6217" i="1"/>
  <c r="S6218" i="1"/>
  <c r="T6218" i="1"/>
  <c r="S6219" i="1"/>
  <c r="T6219" i="1"/>
  <c r="S6220" i="1"/>
  <c r="T6220" i="1"/>
  <c r="S6221" i="1"/>
  <c r="T6221" i="1"/>
  <c r="S6222" i="1"/>
  <c r="T6222" i="1"/>
  <c r="S6223" i="1"/>
  <c r="T6223" i="1"/>
  <c r="S6224" i="1"/>
  <c r="T6224" i="1"/>
  <c r="S6225" i="1"/>
  <c r="T6225" i="1"/>
  <c r="S6226" i="1"/>
  <c r="T6226" i="1"/>
  <c r="S6227" i="1"/>
  <c r="T6227" i="1"/>
  <c r="S6228" i="1"/>
  <c r="T6228" i="1"/>
  <c r="S6229" i="1"/>
  <c r="T6229" i="1"/>
  <c r="S6230" i="1"/>
  <c r="T6230" i="1"/>
  <c r="S6231" i="1"/>
  <c r="T6231" i="1"/>
  <c r="S6232" i="1"/>
  <c r="T6232" i="1"/>
  <c r="S6233" i="1"/>
  <c r="T6233" i="1"/>
  <c r="S6234" i="1"/>
  <c r="T6234" i="1"/>
  <c r="S6235" i="1"/>
  <c r="T6235" i="1"/>
  <c r="S6236" i="1"/>
  <c r="T6236" i="1"/>
  <c r="S6237" i="1"/>
  <c r="T6237" i="1"/>
  <c r="S6238" i="1"/>
  <c r="T6238" i="1"/>
  <c r="S6239" i="1"/>
  <c r="T6239" i="1"/>
  <c r="S6240" i="1"/>
  <c r="T6240" i="1"/>
  <c r="S6241" i="1"/>
  <c r="T6241" i="1"/>
  <c r="S6242" i="1"/>
  <c r="T6242" i="1"/>
  <c r="S6243" i="1"/>
  <c r="T6243" i="1"/>
  <c r="S6244" i="1"/>
  <c r="T6244" i="1"/>
  <c r="S6245" i="1"/>
  <c r="T6245" i="1"/>
  <c r="S6246" i="1"/>
  <c r="T6246" i="1"/>
  <c r="S6247" i="1"/>
  <c r="T6247" i="1"/>
  <c r="S6248" i="1"/>
  <c r="T6248" i="1"/>
  <c r="S6249" i="1"/>
  <c r="T6249" i="1"/>
  <c r="S6250" i="1"/>
  <c r="T6250" i="1"/>
  <c r="S6251" i="1"/>
  <c r="T6251" i="1"/>
  <c r="S6252" i="1"/>
  <c r="T6252" i="1"/>
  <c r="S6253" i="1"/>
  <c r="T6253" i="1"/>
  <c r="S6254" i="1"/>
  <c r="T6254" i="1"/>
  <c r="S6255" i="1"/>
  <c r="T6255" i="1"/>
  <c r="S6256" i="1"/>
  <c r="T6256" i="1"/>
  <c r="S6257" i="1"/>
  <c r="T6257" i="1"/>
  <c r="S6258" i="1"/>
  <c r="T6258" i="1"/>
  <c r="S6259" i="1"/>
  <c r="T6259" i="1"/>
  <c r="S6260" i="1"/>
  <c r="T6260" i="1"/>
  <c r="S6261" i="1"/>
  <c r="T6261" i="1"/>
  <c r="S6262" i="1"/>
  <c r="T6262" i="1"/>
  <c r="S6263" i="1"/>
  <c r="T6263" i="1"/>
  <c r="S6264" i="1"/>
  <c r="T6264" i="1"/>
  <c r="S6265" i="1"/>
  <c r="T6265" i="1"/>
  <c r="S6266" i="1"/>
  <c r="T6266" i="1"/>
  <c r="S6267" i="1"/>
  <c r="T6267" i="1"/>
  <c r="S6268" i="1"/>
  <c r="T6268" i="1"/>
  <c r="S6269" i="1"/>
  <c r="T6269" i="1"/>
  <c r="S6270" i="1"/>
  <c r="T6270" i="1"/>
  <c r="S6271" i="1"/>
  <c r="T6271" i="1"/>
  <c r="S6272" i="1"/>
  <c r="T6272" i="1"/>
  <c r="S6273" i="1"/>
  <c r="T6273" i="1"/>
  <c r="S6274" i="1"/>
  <c r="T6274" i="1"/>
  <c r="S6275" i="1"/>
  <c r="T6275" i="1"/>
  <c r="S6276" i="1"/>
  <c r="T6276" i="1"/>
  <c r="S6277" i="1"/>
  <c r="T6277" i="1"/>
  <c r="S6278" i="1"/>
  <c r="T6278" i="1"/>
  <c r="S6279" i="1"/>
  <c r="T6279" i="1"/>
  <c r="S6280" i="1"/>
  <c r="T6280" i="1"/>
  <c r="S6281" i="1"/>
  <c r="T6281" i="1"/>
  <c r="S6282" i="1"/>
  <c r="T6282" i="1"/>
  <c r="S6283" i="1"/>
  <c r="T6283" i="1"/>
  <c r="S6284" i="1"/>
  <c r="T6284" i="1"/>
  <c r="S6285" i="1"/>
  <c r="T6285" i="1"/>
  <c r="S6286" i="1"/>
  <c r="T6286" i="1"/>
  <c r="S6287" i="1"/>
  <c r="T6287" i="1"/>
  <c r="S6288" i="1"/>
  <c r="T6288" i="1"/>
  <c r="S6289" i="1"/>
  <c r="T6289" i="1"/>
  <c r="S6290" i="1"/>
  <c r="T6290" i="1"/>
  <c r="S6291" i="1"/>
  <c r="T6291" i="1"/>
  <c r="S6292" i="1"/>
  <c r="T6292" i="1"/>
  <c r="S6293" i="1"/>
  <c r="T6293" i="1"/>
  <c r="S6294" i="1"/>
  <c r="T6294" i="1"/>
  <c r="S6295" i="1"/>
  <c r="T6295" i="1"/>
  <c r="S6296" i="1"/>
  <c r="T6296" i="1"/>
  <c r="S6297" i="1"/>
  <c r="T6297" i="1"/>
  <c r="S6298" i="1"/>
  <c r="T6298" i="1"/>
  <c r="S6299" i="1"/>
  <c r="T6299" i="1"/>
  <c r="S6300" i="1"/>
  <c r="T6300" i="1"/>
  <c r="S6301" i="1"/>
  <c r="T6301" i="1"/>
  <c r="S6302" i="1"/>
  <c r="T6302" i="1"/>
  <c r="S6303" i="1"/>
  <c r="T6303" i="1"/>
  <c r="S6304" i="1"/>
  <c r="T6304" i="1"/>
  <c r="S6305" i="1"/>
  <c r="T6305" i="1"/>
  <c r="S6306" i="1"/>
  <c r="T6306" i="1"/>
  <c r="S6307" i="1"/>
  <c r="T6307" i="1"/>
  <c r="S6308" i="1"/>
  <c r="T6308" i="1"/>
  <c r="S6309" i="1"/>
  <c r="T6309" i="1"/>
  <c r="S6310" i="1"/>
  <c r="T6310" i="1"/>
  <c r="S6311" i="1"/>
  <c r="T6311" i="1"/>
  <c r="S6312" i="1"/>
  <c r="T6312" i="1"/>
  <c r="S6313" i="1"/>
  <c r="T6313" i="1"/>
  <c r="S6314" i="1"/>
  <c r="T6314" i="1"/>
  <c r="S6315" i="1"/>
  <c r="T6315" i="1"/>
  <c r="S6316" i="1"/>
  <c r="T6316" i="1"/>
  <c r="S6317" i="1"/>
  <c r="T6317" i="1"/>
  <c r="S6318" i="1"/>
  <c r="T6318" i="1"/>
  <c r="S6319" i="1"/>
  <c r="T6319" i="1"/>
  <c r="S6320" i="1"/>
  <c r="T6320" i="1"/>
  <c r="S6321" i="1"/>
  <c r="T6321" i="1"/>
  <c r="S6322" i="1"/>
  <c r="T6322" i="1"/>
  <c r="S6323" i="1"/>
  <c r="T6323" i="1"/>
  <c r="S6324" i="1"/>
  <c r="T6324" i="1"/>
  <c r="S6325" i="1"/>
  <c r="T6325" i="1"/>
  <c r="S6326" i="1"/>
  <c r="T6326" i="1"/>
  <c r="S6327" i="1"/>
  <c r="T6327" i="1"/>
  <c r="S6328" i="1"/>
  <c r="T6328" i="1"/>
  <c r="S6329" i="1"/>
  <c r="T6329" i="1"/>
  <c r="S6330" i="1"/>
  <c r="T6330" i="1"/>
  <c r="S6331" i="1"/>
  <c r="T6331" i="1"/>
  <c r="S6332" i="1"/>
  <c r="T6332" i="1"/>
  <c r="S6333" i="1"/>
  <c r="T6333" i="1"/>
  <c r="S6334" i="1"/>
  <c r="T6334" i="1"/>
  <c r="S6335" i="1"/>
  <c r="T6335" i="1"/>
  <c r="S6336" i="1"/>
  <c r="T6336" i="1"/>
  <c r="S6337" i="1"/>
  <c r="T6337" i="1"/>
  <c r="S6338" i="1"/>
  <c r="T6338" i="1"/>
  <c r="S6339" i="1"/>
  <c r="T6339" i="1"/>
  <c r="S6340" i="1"/>
  <c r="T6340" i="1"/>
  <c r="S6341" i="1"/>
  <c r="T6341" i="1"/>
  <c r="S6342" i="1"/>
  <c r="T6342" i="1"/>
  <c r="S6343" i="1"/>
  <c r="T6343" i="1"/>
  <c r="S6344" i="1"/>
  <c r="T6344" i="1"/>
  <c r="S6345" i="1"/>
  <c r="T6345" i="1"/>
  <c r="S6346" i="1"/>
  <c r="T6346" i="1"/>
  <c r="S6347" i="1"/>
  <c r="T6347" i="1"/>
  <c r="S6348" i="1"/>
  <c r="T6348" i="1"/>
  <c r="S6349" i="1"/>
  <c r="T6349" i="1"/>
  <c r="S6350" i="1"/>
  <c r="T6350" i="1"/>
  <c r="S6351" i="1"/>
  <c r="T6351" i="1"/>
  <c r="S6352" i="1"/>
  <c r="T6352" i="1"/>
  <c r="S6353" i="1"/>
  <c r="T6353" i="1"/>
  <c r="S6354" i="1"/>
  <c r="T6354" i="1"/>
  <c r="S6355" i="1"/>
  <c r="T6355" i="1"/>
  <c r="S6356" i="1"/>
  <c r="T6356" i="1"/>
  <c r="S6357" i="1"/>
  <c r="T6357" i="1"/>
  <c r="S6358" i="1"/>
  <c r="T6358" i="1"/>
  <c r="S6359" i="1"/>
  <c r="T6359" i="1"/>
  <c r="S6360" i="1"/>
  <c r="T6360" i="1"/>
  <c r="S6361" i="1"/>
  <c r="T6361" i="1"/>
  <c r="S6362" i="1"/>
  <c r="T6362" i="1"/>
  <c r="S6363" i="1"/>
  <c r="T6363" i="1"/>
  <c r="S6364" i="1"/>
  <c r="T6364" i="1"/>
  <c r="S6365" i="1"/>
  <c r="T6365" i="1"/>
  <c r="S6366" i="1"/>
  <c r="T6366" i="1"/>
  <c r="S6367" i="1"/>
  <c r="T6367" i="1"/>
  <c r="S6368" i="1"/>
  <c r="T6368" i="1"/>
  <c r="S6369" i="1"/>
  <c r="T6369" i="1"/>
  <c r="S6370" i="1"/>
  <c r="T6370" i="1"/>
  <c r="S6371" i="1"/>
  <c r="T6371" i="1"/>
  <c r="S6372" i="1"/>
  <c r="T6372" i="1"/>
  <c r="S6373" i="1"/>
  <c r="T6373" i="1"/>
  <c r="S6374" i="1"/>
  <c r="T6374" i="1"/>
  <c r="S6375" i="1"/>
  <c r="T6375" i="1"/>
  <c r="S6376" i="1"/>
  <c r="T6376" i="1"/>
  <c r="S6377" i="1"/>
  <c r="T6377" i="1"/>
  <c r="S6378" i="1"/>
  <c r="T6378" i="1"/>
  <c r="S6379" i="1"/>
  <c r="T6379" i="1"/>
  <c r="S6380" i="1"/>
  <c r="T6380" i="1"/>
  <c r="S6381" i="1"/>
  <c r="T6381" i="1"/>
  <c r="S6382" i="1"/>
  <c r="T6382" i="1"/>
  <c r="S6383" i="1"/>
  <c r="T6383" i="1"/>
  <c r="S6384" i="1"/>
  <c r="T6384" i="1"/>
  <c r="S6385" i="1"/>
  <c r="T6385" i="1"/>
  <c r="S6386" i="1"/>
  <c r="T6386" i="1"/>
  <c r="S6387" i="1"/>
  <c r="T6387" i="1"/>
  <c r="S6388" i="1"/>
  <c r="T6388" i="1"/>
  <c r="S6389" i="1"/>
  <c r="T6389" i="1"/>
  <c r="S6390" i="1"/>
  <c r="T6390" i="1"/>
  <c r="S6391" i="1"/>
  <c r="T6391" i="1"/>
  <c r="S6392" i="1"/>
  <c r="T6392" i="1"/>
  <c r="S6393" i="1"/>
  <c r="T6393" i="1"/>
  <c r="S6394" i="1"/>
  <c r="T6394" i="1"/>
  <c r="S6395" i="1"/>
  <c r="T6395" i="1"/>
  <c r="S6396" i="1"/>
  <c r="T6396" i="1"/>
  <c r="S6397" i="1"/>
  <c r="T6397" i="1"/>
  <c r="S6398" i="1"/>
  <c r="T6398" i="1"/>
  <c r="S6399" i="1"/>
  <c r="T6399" i="1"/>
  <c r="S6400" i="1"/>
  <c r="T6400" i="1"/>
  <c r="S6401" i="1"/>
  <c r="T6401" i="1"/>
  <c r="S6402" i="1"/>
  <c r="T6402" i="1"/>
  <c r="S6403" i="1"/>
  <c r="T6403" i="1"/>
  <c r="S6404" i="1"/>
  <c r="T6404" i="1"/>
  <c r="S6405" i="1"/>
  <c r="T6405" i="1"/>
  <c r="S6406" i="1"/>
  <c r="T6406" i="1"/>
  <c r="S6407" i="1"/>
  <c r="T6407" i="1"/>
  <c r="S6408" i="1"/>
  <c r="T6408" i="1"/>
  <c r="S6409" i="1"/>
  <c r="T6409" i="1"/>
  <c r="S6410" i="1"/>
  <c r="T6410" i="1"/>
  <c r="S6411" i="1"/>
  <c r="T6411" i="1"/>
  <c r="S6412" i="1"/>
  <c r="T6412" i="1"/>
  <c r="S6413" i="1"/>
  <c r="T6413" i="1"/>
  <c r="S6414" i="1"/>
  <c r="T6414" i="1"/>
  <c r="S6415" i="1"/>
  <c r="T6415" i="1"/>
  <c r="S6416" i="1"/>
  <c r="T6416" i="1"/>
  <c r="S6417" i="1"/>
  <c r="T6417" i="1"/>
  <c r="S6418" i="1"/>
  <c r="T6418" i="1"/>
  <c r="S6419" i="1"/>
  <c r="T6419" i="1"/>
  <c r="S6420" i="1"/>
  <c r="T6420" i="1"/>
  <c r="S6421" i="1"/>
  <c r="T6421" i="1"/>
  <c r="S6422" i="1"/>
  <c r="T6422" i="1"/>
  <c r="S6423" i="1"/>
  <c r="T6423" i="1"/>
  <c r="S6424" i="1"/>
  <c r="T6424" i="1"/>
  <c r="S6425" i="1"/>
  <c r="T6425" i="1"/>
  <c r="S6426" i="1"/>
  <c r="T6426" i="1"/>
  <c r="S6427" i="1"/>
  <c r="T6427" i="1"/>
  <c r="S6428" i="1"/>
  <c r="T6428" i="1"/>
  <c r="S6429" i="1"/>
  <c r="T6429" i="1"/>
  <c r="S6430" i="1"/>
  <c r="T6430" i="1"/>
  <c r="S6431" i="1"/>
  <c r="T6431" i="1"/>
  <c r="S6432" i="1"/>
  <c r="T6432" i="1"/>
  <c r="S6433" i="1"/>
  <c r="T6433" i="1"/>
  <c r="S6434" i="1"/>
  <c r="T6434" i="1"/>
  <c r="S6435" i="1"/>
  <c r="T6435" i="1"/>
  <c r="S6436" i="1"/>
  <c r="T6436" i="1"/>
  <c r="S6437" i="1"/>
  <c r="T6437" i="1"/>
  <c r="S6438" i="1"/>
  <c r="T6438" i="1"/>
  <c r="S6439" i="1"/>
  <c r="T6439" i="1"/>
  <c r="S6440" i="1"/>
  <c r="T6440" i="1"/>
  <c r="S6441" i="1"/>
  <c r="T6441" i="1"/>
  <c r="S6442" i="1"/>
  <c r="T6442" i="1"/>
  <c r="S6443" i="1"/>
  <c r="T6443" i="1"/>
  <c r="S6444" i="1"/>
  <c r="T6444" i="1"/>
  <c r="S6445" i="1"/>
  <c r="T6445" i="1"/>
  <c r="S6446" i="1"/>
  <c r="T6446" i="1"/>
  <c r="S6447" i="1"/>
  <c r="T6447" i="1"/>
  <c r="S6448" i="1"/>
  <c r="T6448" i="1"/>
  <c r="S6449" i="1"/>
  <c r="T6449" i="1"/>
  <c r="S6450" i="1"/>
  <c r="T6450" i="1"/>
  <c r="S6451" i="1"/>
  <c r="T6451" i="1"/>
  <c r="S6452" i="1"/>
  <c r="T6452" i="1"/>
  <c r="S6453" i="1"/>
  <c r="T6453" i="1"/>
  <c r="S6454" i="1"/>
  <c r="T6454" i="1"/>
  <c r="S6455" i="1"/>
  <c r="T6455" i="1"/>
  <c r="S6456" i="1"/>
  <c r="T6456" i="1"/>
  <c r="S6457" i="1"/>
  <c r="T6457" i="1"/>
  <c r="S6458" i="1"/>
  <c r="T6458" i="1"/>
  <c r="S6459" i="1"/>
  <c r="T6459" i="1"/>
  <c r="S6460" i="1"/>
  <c r="T6460" i="1"/>
  <c r="S6461" i="1"/>
  <c r="T6461" i="1"/>
  <c r="S6462" i="1"/>
  <c r="T6462" i="1"/>
  <c r="S6463" i="1"/>
  <c r="T6463" i="1"/>
  <c r="S6464" i="1"/>
  <c r="T6464" i="1"/>
  <c r="S6465" i="1"/>
  <c r="T6465" i="1"/>
  <c r="S6466" i="1"/>
  <c r="T6466" i="1"/>
  <c r="S6467" i="1"/>
  <c r="T6467" i="1"/>
  <c r="S6468" i="1"/>
  <c r="T6468" i="1"/>
  <c r="S6469" i="1"/>
  <c r="T6469" i="1"/>
  <c r="S6470" i="1"/>
  <c r="T6470" i="1"/>
  <c r="S6471" i="1"/>
  <c r="T6471" i="1"/>
  <c r="S6472" i="1"/>
  <c r="T6472" i="1"/>
  <c r="S6473" i="1"/>
  <c r="T6473" i="1"/>
  <c r="S6474" i="1"/>
  <c r="T6474" i="1"/>
  <c r="S6475" i="1"/>
  <c r="T6475" i="1"/>
  <c r="S6476" i="1"/>
  <c r="T6476" i="1"/>
  <c r="S6477" i="1"/>
  <c r="T6477" i="1"/>
  <c r="S6478" i="1"/>
  <c r="T6478" i="1"/>
  <c r="S6479" i="1"/>
  <c r="T6479" i="1"/>
  <c r="S6480" i="1"/>
  <c r="T6480" i="1"/>
  <c r="S6481" i="1"/>
  <c r="T6481" i="1"/>
  <c r="S6482" i="1"/>
  <c r="T6482" i="1"/>
  <c r="S6483" i="1"/>
  <c r="T6483" i="1"/>
  <c r="S6484" i="1"/>
  <c r="T6484" i="1"/>
  <c r="S6485" i="1"/>
  <c r="T6485" i="1"/>
  <c r="S6486" i="1"/>
  <c r="T6486" i="1"/>
  <c r="S6487" i="1"/>
  <c r="T6487" i="1"/>
  <c r="S6488" i="1"/>
  <c r="T6488" i="1"/>
  <c r="S6489" i="1"/>
  <c r="T6489" i="1"/>
  <c r="S6490" i="1"/>
  <c r="T6490" i="1"/>
  <c r="S6491" i="1"/>
  <c r="T6491" i="1"/>
  <c r="S6492" i="1"/>
  <c r="T6492" i="1"/>
  <c r="S6493" i="1"/>
  <c r="T6493" i="1"/>
  <c r="S6494" i="1"/>
  <c r="T6494" i="1"/>
  <c r="S6495" i="1"/>
  <c r="T6495" i="1"/>
  <c r="S6496" i="1"/>
  <c r="T6496" i="1"/>
  <c r="S6497" i="1"/>
  <c r="T6497" i="1"/>
  <c r="S6498" i="1"/>
  <c r="T6498" i="1"/>
  <c r="S6499" i="1"/>
  <c r="T6499" i="1"/>
  <c r="S6500" i="1"/>
  <c r="T6500" i="1"/>
  <c r="S6501" i="1"/>
  <c r="T6501" i="1"/>
  <c r="S6502" i="1"/>
  <c r="T6502" i="1"/>
  <c r="S6503" i="1"/>
  <c r="T6503" i="1"/>
  <c r="S6504" i="1"/>
  <c r="T6504" i="1"/>
  <c r="S6505" i="1"/>
  <c r="T6505" i="1"/>
  <c r="S6506" i="1"/>
  <c r="T6506" i="1"/>
  <c r="S6507" i="1"/>
  <c r="T6507" i="1"/>
  <c r="S6508" i="1"/>
  <c r="T6508" i="1"/>
  <c r="S6509" i="1"/>
  <c r="T6509" i="1"/>
  <c r="S6510" i="1"/>
  <c r="T6510" i="1"/>
  <c r="S6511" i="1"/>
  <c r="T6511" i="1"/>
  <c r="S6512" i="1"/>
  <c r="T6512" i="1"/>
  <c r="S6513" i="1"/>
  <c r="T6513" i="1"/>
  <c r="S6514" i="1"/>
  <c r="T6514" i="1"/>
  <c r="S6515" i="1"/>
  <c r="T6515" i="1"/>
  <c r="S6516" i="1"/>
  <c r="T6516" i="1"/>
  <c r="S6517" i="1"/>
  <c r="T6517" i="1"/>
  <c r="S6518" i="1"/>
  <c r="T6518" i="1"/>
  <c r="S6519" i="1"/>
  <c r="T6519" i="1"/>
  <c r="S6520" i="1"/>
  <c r="T6520" i="1"/>
  <c r="S6521" i="1"/>
  <c r="T6521" i="1"/>
  <c r="S6522" i="1"/>
  <c r="T6522" i="1"/>
  <c r="S6523" i="1"/>
  <c r="T6523" i="1"/>
  <c r="S6524" i="1"/>
  <c r="T6524" i="1"/>
  <c r="S6525" i="1"/>
  <c r="T6525" i="1"/>
  <c r="S6526" i="1"/>
  <c r="T6526" i="1"/>
  <c r="S6527" i="1"/>
  <c r="T6527" i="1"/>
  <c r="S6528" i="1"/>
  <c r="T6528" i="1"/>
  <c r="S6529" i="1"/>
  <c r="T6529" i="1"/>
  <c r="S6530" i="1"/>
  <c r="T6530" i="1"/>
  <c r="S6531" i="1"/>
  <c r="T6531" i="1"/>
  <c r="S6532" i="1"/>
  <c r="T6532" i="1"/>
  <c r="S6533" i="1"/>
  <c r="T6533" i="1"/>
  <c r="S6534" i="1"/>
  <c r="T6534" i="1"/>
  <c r="S6535" i="1"/>
  <c r="T6535" i="1"/>
  <c r="S6536" i="1"/>
  <c r="T6536" i="1"/>
  <c r="S6537" i="1"/>
  <c r="T6537" i="1"/>
  <c r="S6538" i="1"/>
  <c r="T6538" i="1"/>
  <c r="S6539" i="1"/>
  <c r="T6539" i="1"/>
  <c r="S6540" i="1"/>
  <c r="T6540" i="1"/>
  <c r="S6541" i="1"/>
  <c r="T6541" i="1"/>
  <c r="S6542" i="1"/>
  <c r="T6542" i="1"/>
  <c r="S6543" i="1"/>
  <c r="T6543" i="1"/>
  <c r="S6544" i="1"/>
  <c r="T6544" i="1"/>
  <c r="S6545" i="1"/>
  <c r="T6545" i="1"/>
  <c r="S6546" i="1"/>
  <c r="T6546" i="1"/>
  <c r="S6547" i="1"/>
  <c r="T6547" i="1"/>
  <c r="S6548" i="1"/>
  <c r="T6548" i="1"/>
  <c r="S6549" i="1"/>
  <c r="T6549" i="1"/>
  <c r="S6550" i="1"/>
  <c r="T6550" i="1"/>
  <c r="S6551" i="1"/>
  <c r="T6551" i="1"/>
  <c r="S6552" i="1"/>
  <c r="T6552" i="1"/>
  <c r="S6553" i="1"/>
  <c r="T6553" i="1"/>
  <c r="S6554" i="1"/>
  <c r="T6554" i="1"/>
  <c r="S6555" i="1"/>
  <c r="T6555" i="1"/>
  <c r="S6556" i="1"/>
  <c r="T6556" i="1"/>
  <c r="S6557" i="1"/>
  <c r="T6557" i="1"/>
  <c r="S6558" i="1"/>
  <c r="T6558" i="1"/>
  <c r="S6559" i="1"/>
  <c r="T6559" i="1"/>
  <c r="S6560" i="1"/>
  <c r="T6560" i="1"/>
  <c r="S6561" i="1"/>
  <c r="T6561" i="1"/>
  <c r="S6562" i="1"/>
  <c r="T6562" i="1"/>
  <c r="S6563" i="1"/>
  <c r="T6563" i="1"/>
  <c r="S6564" i="1"/>
  <c r="T6564" i="1"/>
  <c r="S6565" i="1"/>
  <c r="T6565" i="1"/>
  <c r="S6566" i="1"/>
  <c r="T6566" i="1"/>
  <c r="S6567" i="1"/>
  <c r="T6567" i="1"/>
  <c r="S6568" i="1"/>
  <c r="T6568" i="1"/>
  <c r="S6569" i="1"/>
  <c r="T6569" i="1"/>
  <c r="S6570" i="1"/>
  <c r="T6570" i="1"/>
  <c r="S6571" i="1"/>
  <c r="T6571" i="1"/>
  <c r="S6572" i="1"/>
  <c r="T6572" i="1"/>
  <c r="S6573" i="1"/>
  <c r="T6573" i="1"/>
  <c r="S6574" i="1"/>
  <c r="T6574" i="1"/>
  <c r="S6575" i="1"/>
  <c r="T6575" i="1"/>
  <c r="S6576" i="1"/>
  <c r="T6576" i="1"/>
  <c r="S6577" i="1"/>
  <c r="T6577" i="1"/>
  <c r="S6578" i="1"/>
  <c r="T6578" i="1"/>
  <c r="S6579" i="1"/>
  <c r="T6579" i="1"/>
  <c r="S6580" i="1"/>
  <c r="T6580" i="1"/>
  <c r="S6581" i="1"/>
  <c r="T6581" i="1"/>
  <c r="S6582" i="1"/>
  <c r="T6582" i="1"/>
  <c r="S6583" i="1"/>
  <c r="T6583" i="1"/>
  <c r="S6584" i="1"/>
  <c r="T6584" i="1"/>
  <c r="S6585" i="1"/>
  <c r="T6585" i="1"/>
  <c r="S6586" i="1"/>
  <c r="T6586" i="1"/>
  <c r="S6587" i="1"/>
  <c r="T6587" i="1"/>
  <c r="S6588" i="1"/>
  <c r="T6588" i="1"/>
  <c r="S6589" i="1"/>
  <c r="T6589" i="1"/>
  <c r="S6590" i="1"/>
  <c r="T6590" i="1"/>
  <c r="S6591" i="1"/>
  <c r="T6591" i="1"/>
  <c r="S6592" i="1"/>
  <c r="T6592" i="1"/>
  <c r="S6593" i="1"/>
  <c r="T6593" i="1"/>
  <c r="S6594" i="1"/>
  <c r="T6594" i="1"/>
  <c r="S6595" i="1"/>
  <c r="T6595" i="1"/>
  <c r="S6596" i="1"/>
  <c r="T6596" i="1"/>
  <c r="S6597" i="1"/>
  <c r="T6597" i="1"/>
  <c r="S6598" i="1"/>
  <c r="T6598" i="1"/>
  <c r="S6599" i="1"/>
  <c r="T6599" i="1"/>
  <c r="S6600" i="1"/>
  <c r="T6600" i="1"/>
  <c r="S6601" i="1"/>
  <c r="T6601" i="1"/>
  <c r="S6602" i="1"/>
  <c r="T6602" i="1"/>
  <c r="S6603" i="1"/>
  <c r="T6603" i="1"/>
  <c r="S6604" i="1"/>
  <c r="T6604" i="1"/>
  <c r="S6605" i="1"/>
  <c r="T6605" i="1"/>
  <c r="S6606" i="1"/>
  <c r="T6606" i="1"/>
  <c r="S6607" i="1"/>
  <c r="T6607" i="1"/>
  <c r="S6608" i="1"/>
  <c r="T6608" i="1"/>
  <c r="S6609" i="1"/>
  <c r="T6609" i="1"/>
  <c r="S6610" i="1"/>
  <c r="T6610" i="1"/>
  <c r="S6611" i="1"/>
  <c r="T6611" i="1"/>
  <c r="S6612" i="1"/>
  <c r="T6612" i="1"/>
  <c r="S6613" i="1"/>
  <c r="T6613" i="1"/>
  <c r="S6614" i="1"/>
  <c r="T6614" i="1"/>
  <c r="S6615" i="1"/>
  <c r="T6615" i="1"/>
  <c r="S6616" i="1"/>
  <c r="T6616" i="1"/>
  <c r="S6617" i="1"/>
  <c r="T6617" i="1"/>
  <c r="S6618" i="1"/>
  <c r="T6618" i="1"/>
  <c r="S6619" i="1"/>
  <c r="T6619" i="1"/>
  <c r="S6620" i="1"/>
  <c r="T6620" i="1"/>
  <c r="S6621" i="1"/>
  <c r="T6621" i="1"/>
  <c r="S6622" i="1"/>
  <c r="T6622" i="1"/>
  <c r="S6623" i="1"/>
  <c r="T6623" i="1"/>
  <c r="S6624" i="1"/>
  <c r="T6624" i="1"/>
  <c r="S6625" i="1"/>
  <c r="T6625" i="1"/>
  <c r="S6626" i="1"/>
  <c r="T6626" i="1"/>
  <c r="S6627" i="1"/>
  <c r="T6627" i="1"/>
  <c r="S6628" i="1"/>
  <c r="T6628" i="1"/>
  <c r="S6629" i="1"/>
  <c r="T6629" i="1"/>
  <c r="S6630" i="1"/>
  <c r="T6630" i="1"/>
  <c r="S6631" i="1"/>
  <c r="T6631" i="1"/>
  <c r="S6632" i="1"/>
  <c r="T6632" i="1"/>
  <c r="S6633" i="1"/>
  <c r="T6633" i="1"/>
  <c r="S6634" i="1"/>
  <c r="T6634" i="1"/>
  <c r="S6635" i="1"/>
  <c r="T6635" i="1"/>
  <c r="S6636" i="1"/>
  <c r="T6636" i="1"/>
  <c r="S6637" i="1"/>
  <c r="T6637" i="1"/>
  <c r="S6638" i="1"/>
  <c r="T6638" i="1"/>
  <c r="S6639" i="1"/>
  <c r="T6639" i="1"/>
  <c r="S6640" i="1"/>
  <c r="T6640" i="1"/>
  <c r="S6641" i="1"/>
  <c r="T6641" i="1"/>
  <c r="S6642" i="1"/>
  <c r="T6642" i="1"/>
  <c r="S6643" i="1"/>
  <c r="T6643" i="1"/>
  <c r="S6644" i="1"/>
  <c r="T6644" i="1"/>
  <c r="S6645" i="1"/>
  <c r="T6645" i="1"/>
  <c r="S6646" i="1"/>
  <c r="T6646" i="1"/>
  <c r="S6647" i="1"/>
  <c r="T6647" i="1"/>
  <c r="S6648" i="1"/>
  <c r="T6648" i="1"/>
  <c r="S6649" i="1"/>
  <c r="T6649" i="1"/>
  <c r="S6650" i="1"/>
  <c r="T6650" i="1"/>
  <c r="S6651" i="1"/>
  <c r="T6651" i="1"/>
  <c r="S6652" i="1"/>
  <c r="T6652" i="1"/>
  <c r="S6653" i="1"/>
  <c r="T6653" i="1"/>
  <c r="S6654" i="1"/>
  <c r="T6654" i="1"/>
  <c r="S6655" i="1"/>
  <c r="T6655" i="1"/>
  <c r="S6656" i="1"/>
  <c r="T6656" i="1"/>
  <c r="S6657" i="1"/>
  <c r="T6657" i="1"/>
  <c r="S6658" i="1"/>
  <c r="T6658" i="1"/>
  <c r="S6659" i="1"/>
  <c r="T6659" i="1"/>
  <c r="S6660" i="1"/>
  <c r="T6660" i="1"/>
  <c r="S6661" i="1"/>
  <c r="T6661" i="1"/>
  <c r="S6662" i="1"/>
  <c r="T6662" i="1"/>
  <c r="S6663" i="1"/>
  <c r="T6663" i="1"/>
  <c r="S6664" i="1"/>
  <c r="T6664" i="1"/>
  <c r="S6665" i="1"/>
  <c r="T6665" i="1"/>
  <c r="S6666" i="1"/>
  <c r="T6666" i="1"/>
  <c r="S6667" i="1"/>
  <c r="T6667" i="1"/>
  <c r="S6668" i="1"/>
  <c r="T6668" i="1"/>
  <c r="S6669" i="1"/>
  <c r="T6669" i="1"/>
  <c r="S6670" i="1"/>
  <c r="T6670" i="1"/>
  <c r="S6671" i="1"/>
  <c r="T6671" i="1"/>
  <c r="S6672" i="1"/>
  <c r="T6672" i="1"/>
  <c r="S6673" i="1"/>
  <c r="T6673" i="1"/>
  <c r="S6674" i="1"/>
  <c r="T6674" i="1"/>
  <c r="S6675" i="1"/>
  <c r="T6675" i="1"/>
  <c r="S6676" i="1"/>
  <c r="T6676" i="1"/>
  <c r="S6677" i="1"/>
  <c r="T6677" i="1"/>
  <c r="S6678" i="1"/>
  <c r="T6678" i="1"/>
  <c r="S6679" i="1"/>
  <c r="T6679" i="1"/>
  <c r="S6680" i="1"/>
  <c r="T6680" i="1"/>
  <c r="S6681" i="1"/>
  <c r="T6681" i="1"/>
  <c r="S6682" i="1"/>
  <c r="T6682" i="1"/>
  <c r="S6683" i="1"/>
  <c r="T6683" i="1"/>
  <c r="S6684" i="1"/>
  <c r="T6684" i="1"/>
  <c r="S6685" i="1"/>
  <c r="T6685" i="1"/>
  <c r="S6686" i="1"/>
  <c r="T6686" i="1"/>
  <c r="S6687" i="1"/>
  <c r="T6687" i="1"/>
  <c r="S6688" i="1"/>
  <c r="T6688" i="1"/>
  <c r="S6689" i="1"/>
  <c r="T6689" i="1"/>
  <c r="S6690" i="1"/>
  <c r="T6690" i="1"/>
  <c r="S6691" i="1"/>
  <c r="T6691" i="1"/>
  <c r="S6692" i="1"/>
  <c r="T6692" i="1"/>
  <c r="S6693" i="1"/>
  <c r="T6693" i="1"/>
  <c r="S6694" i="1"/>
  <c r="T6694" i="1"/>
  <c r="S6695" i="1"/>
  <c r="T6695" i="1"/>
  <c r="S6696" i="1"/>
  <c r="T6696" i="1"/>
  <c r="S6697" i="1"/>
  <c r="T6697" i="1"/>
  <c r="S6698" i="1"/>
  <c r="T6698" i="1"/>
  <c r="S6699" i="1"/>
  <c r="T6699" i="1"/>
  <c r="S6700" i="1"/>
  <c r="T6700" i="1"/>
  <c r="S6701" i="1"/>
  <c r="T6701" i="1"/>
  <c r="S6702" i="1"/>
  <c r="T6702" i="1"/>
  <c r="S6703" i="1"/>
  <c r="T6703" i="1"/>
  <c r="S6704" i="1"/>
  <c r="T6704" i="1"/>
  <c r="S6705" i="1"/>
  <c r="T6705" i="1"/>
  <c r="S6706" i="1"/>
  <c r="T6706" i="1"/>
  <c r="S6707" i="1"/>
  <c r="T6707" i="1"/>
  <c r="S6708" i="1"/>
  <c r="T6708" i="1"/>
  <c r="S6709" i="1"/>
  <c r="T6709" i="1"/>
  <c r="S6710" i="1"/>
  <c r="T6710" i="1"/>
  <c r="S6711" i="1"/>
  <c r="T6711" i="1"/>
  <c r="S6712" i="1"/>
  <c r="T6712" i="1"/>
  <c r="S6713" i="1"/>
  <c r="T6713" i="1"/>
  <c r="S6714" i="1"/>
  <c r="T6714" i="1"/>
  <c r="S6715" i="1"/>
  <c r="T6715" i="1"/>
  <c r="S6716" i="1"/>
  <c r="T6716" i="1"/>
  <c r="S6717" i="1"/>
  <c r="T6717" i="1"/>
  <c r="S6718" i="1"/>
  <c r="T6718" i="1"/>
  <c r="S6719" i="1"/>
  <c r="T6719" i="1"/>
  <c r="S6720" i="1"/>
  <c r="T6720" i="1"/>
  <c r="S6721" i="1"/>
  <c r="T6721" i="1"/>
  <c r="S6722" i="1"/>
  <c r="T6722" i="1"/>
  <c r="S6723" i="1"/>
  <c r="T6723" i="1"/>
  <c r="S6724" i="1"/>
  <c r="T6724" i="1"/>
  <c r="S6725" i="1"/>
  <c r="T6725" i="1"/>
  <c r="S6726" i="1"/>
  <c r="T6726" i="1"/>
  <c r="S6727" i="1"/>
  <c r="T6727" i="1"/>
  <c r="S6728" i="1"/>
  <c r="T6728" i="1"/>
  <c r="S6729" i="1"/>
  <c r="T6729" i="1"/>
  <c r="S6730" i="1"/>
  <c r="T6730" i="1"/>
  <c r="S6731" i="1"/>
  <c r="T6731" i="1"/>
  <c r="S6732" i="1"/>
  <c r="T6732" i="1"/>
  <c r="S6733" i="1"/>
  <c r="T6733" i="1"/>
  <c r="S6734" i="1"/>
  <c r="T6734" i="1"/>
  <c r="S6735" i="1"/>
  <c r="T6735" i="1"/>
  <c r="S6736" i="1"/>
  <c r="T6736" i="1"/>
  <c r="S6737" i="1"/>
  <c r="T6737" i="1"/>
  <c r="S6738" i="1"/>
  <c r="T6738" i="1"/>
  <c r="S6739" i="1"/>
  <c r="T6739" i="1"/>
  <c r="S6740" i="1"/>
  <c r="T6740" i="1"/>
  <c r="S6741" i="1"/>
  <c r="T6741" i="1"/>
  <c r="S6742" i="1"/>
  <c r="T6742" i="1"/>
  <c r="S6743" i="1"/>
  <c r="T6743" i="1"/>
  <c r="S6744" i="1"/>
  <c r="T6744" i="1"/>
  <c r="S6745" i="1"/>
  <c r="T6745" i="1"/>
  <c r="S6746" i="1"/>
  <c r="T6746" i="1"/>
  <c r="S6747" i="1"/>
  <c r="T6747" i="1"/>
  <c r="S6748" i="1"/>
  <c r="T6748" i="1"/>
  <c r="S6749" i="1"/>
  <c r="T6749" i="1"/>
  <c r="S6750" i="1"/>
  <c r="T6750" i="1"/>
  <c r="S6751" i="1"/>
  <c r="T6751" i="1"/>
  <c r="S6752" i="1"/>
  <c r="T6752" i="1"/>
  <c r="S6753" i="1"/>
  <c r="T6753" i="1"/>
  <c r="S6754" i="1"/>
  <c r="T6754" i="1"/>
  <c r="S6755" i="1"/>
  <c r="T6755" i="1"/>
  <c r="S6756" i="1"/>
  <c r="T6756" i="1"/>
  <c r="S6757" i="1"/>
  <c r="T6757" i="1"/>
  <c r="S6758" i="1"/>
  <c r="T6758" i="1"/>
  <c r="S6759" i="1"/>
  <c r="T6759" i="1"/>
  <c r="S6760" i="1"/>
  <c r="T6760" i="1"/>
  <c r="S6761" i="1"/>
  <c r="T6761" i="1"/>
  <c r="S6762" i="1"/>
  <c r="T6762" i="1"/>
  <c r="S6763" i="1"/>
  <c r="T6763" i="1"/>
  <c r="S6764" i="1"/>
  <c r="T6764" i="1"/>
  <c r="S6765" i="1"/>
  <c r="T6765" i="1"/>
  <c r="S6766" i="1"/>
  <c r="T6766" i="1"/>
  <c r="S6767" i="1"/>
  <c r="T6767" i="1"/>
  <c r="S6768" i="1"/>
  <c r="T6768" i="1"/>
  <c r="S6769" i="1"/>
  <c r="T6769" i="1"/>
  <c r="S6770" i="1"/>
  <c r="T6770" i="1"/>
  <c r="S6771" i="1"/>
  <c r="T6771" i="1"/>
  <c r="S6772" i="1"/>
  <c r="T6772" i="1"/>
  <c r="S6773" i="1"/>
  <c r="T6773" i="1"/>
  <c r="S6774" i="1"/>
  <c r="T6774" i="1"/>
  <c r="S6775" i="1"/>
  <c r="T6775" i="1"/>
  <c r="S6776" i="1"/>
  <c r="T6776" i="1"/>
  <c r="S6777" i="1"/>
  <c r="T6777" i="1"/>
  <c r="S6778" i="1"/>
  <c r="T6778" i="1"/>
  <c r="S6779" i="1"/>
  <c r="T6779" i="1"/>
  <c r="S6780" i="1"/>
  <c r="T6780" i="1"/>
  <c r="S6781" i="1"/>
  <c r="T6781" i="1"/>
  <c r="S6782" i="1"/>
  <c r="T6782" i="1"/>
  <c r="S6783" i="1"/>
  <c r="T6783" i="1"/>
  <c r="S6784" i="1"/>
  <c r="T6784" i="1"/>
  <c r="S6785" i="1"/>
  <c r="T6785" i="1"/>
  <c r="S6786" i="1"/>
  <c r="T6786" i="1"/>
  <c r="S6787" i="1"/>
  <c r="T6787" i="1"/>
  <c r="S6788" i="1"/>
  <c r="T6788" i="1"/>
  <c r="S6789" i="1"/>
  <c r="T6789" i="1"/>
  <c r="S6790" i="1"/>
  <c r="T6790" i="1"/>
  <c r="S6791" i="1"/>
  <c r="T6791" i="1"/>
  <c r="S6792" i="1"/>
  <c r="T6792" i="1"/>
  <c r="S6793" i="1"/>
  <c r="T6793" i="1"/>
  <c r="S6794" i="1"/>
  <c r="T6794" i="1"/>
  <c r="S6795" i="1"/>
  <c r="T6795" i="1"/>
  <c r="S6796" i="1"/>
  <c r="T6796" i="1"/>
  <c r="S6797" i="1"/>
  <c r="T6797" i="1"/>
  <c r="S6798" i="1"/>
  <c r="T6798" i="1"/>
  <c r="S6799" i="1"/>
  <c r="T6799" i="1"/>
  <c r="S6800" i="1"/>
  <c r="T6800" i="1"/>
  <c r="S6801" i="1"/>
  <c r="T6801" i="1"/>
  <c r="S6802" i="1"/>
  <c r="T6802" i="1"/>
  <c r="S6803" i="1"/>
  <c r="T6803" i="1"/>
  <c r="S6804" i="1"/>
  <c r="T6804" i="1"/>
  <c r="S6805" i="1"/>
  <c r="T6805" i="1"/>
  <c r="S6806" i="1"/>
  <c r="T6806" i="1"/>
  <c r="S6807" i="1"/>
  <c r="T6807" i="1"/>
  <c r="S6808" i="1"/>
  <c r="T6808" i="1"/>
  <c r="S6809" i="1"/>
  <c r="T6809" i="1"/>
  <c r="S6810" i="1"/>
  <c r="T6810" i="1"/>
  <c r="S6811" i="1"/>
  <c r="T6811" i="1"/>
  <c r="S6812" i="1"/>
  <c r="T6812" i="1"/>
  <c r="S6813" i="1"/>
  <c r="T6813" i="1"/>
  <c r="S6814" i="1"/>
  <c r="T6814" i="1"/>
  <c r="S6815" i="1"/>
  <c r="T6815" i="1"/>
  <c r="S6816" i="1"/>
  <c r="T6816" i="1"/>
  <c r="S6817" i="1"/>
  <c r="T6817" i="1"/>
  <c r="S6818" i="1"/>
  <c r="T6818" i="1"/>
  <c r="S6819" i="1"/>
  <c r="T6819" i="1"/>
  <c r="S6820" i="1"/>
  <c r="T6820" i="1"/>
  <c r="S6821" i="1"/>
  <c r="T6821" i="1"/>
  <c r="S6822" i="1"/>
  <c r="T6822" i="1"/>
  <c r="S6823" i="1"/>
  <c r="T6823" i="1"/>
  <c r="S6824" i="1"/>
  <c r="T6824" i="1"/>
  <c r="S6825" i="1"/>
  <c r="T6825" i="1"/>
  <c r="S6826" i="1"/>
  <c r="T6826" i="1"/>
  <c r="S6827" i="1"/>
  <c r="T6827" i="1"/>
  <c r="S6828" i="1"/>
  <c r="T6828" i="1"/>
  <c r="S6829" i="1"/>
  <c r="T6829" i="1"/>
  <c r="S6830" i="1"/>
  <c r="T6830" i="1"/>
  <c r="S6831" i="1"/>
  <c r="T6831" i="1"/>
  <c r="S6832" i="1"/>
  <c r="T6832" i="1"/>
  <c r="S6833" i="1"/>
  <c r="T6833" i="1"/>
  <c r="S6834" i="1"/>
  <c r="T6834" i="1"/>
  <c r="S6835" i="1"/>
  <c r="T6835" i="1"/>
  <c r="S6836" i="1"/>
  <c r="T6836" i="1"/>
  <c r="S6837" i="1"/>
  <c r="T6837" i="1"/>
  <c r="S6838" i="1"/>
  <c r="T6838" i="1"/>
  <c r="S6839" i="1"/>
  <c r="T6839" i="1"/>
  <c r="S6840" i="1"/>
  <c r="T6840" i="1"/>
  <c r="S6841" i="1"/>
  <c r="T6841" i="1"/>
  <c r="S6842" i="1"/>
  <c r="T6842" i="1"/>
  <c r="S6843" i="1"/>
  <c r="T6843" i="1"/>
  <c r="S6844" i="1"/>
  <c r="T6844" i="1"/>
  <c r="S6845" i="1"/>
  <c r="T6845" i="1"/>
  <c r="S6846" i="1"/>
  <c r="T6846" i="1"/>
  <c r="S6847" i="1"/>
  <c r="T6847" i="1"/>
  <c r="S6848" i="1"/>
  <c r="T6848" i="1"/>
  <c r="S6849" i="1"/>
  <c r="T6849" i="1"/>
  <c r="S6850" i="1"/>
  <c r="T6850" i="1"/>
  <c r="S6851" i="1"/>
  <c r="T6851" i="1"/>
  <c r="S6852" i="1"/>
  <c r="T6852" i="1"/>
  <c r="S6853" i="1"/>
  <c r="T6853" i="1"/>
  <c r="S6854" i="1"/>
  <c r="T6854" i="1"/>
  <c r="S6855" i="1"/>
  <c r="T6855" i="1"/>
  <c r="S6856" i="1"/>
  <c r="T6856" i="1"/>
  <c r="S6857" i="1"/>
  <c r="T6857" i="1"/>
  <c r="S6858" i="1"/>
  <c r="T6858" i="1"/>
  <c r="S6859" i="1"/>
  <c r="T6859" i="1"/>
  <c r="S6860" i="1"/>
  <c r="T6860" i="1"/>
  <c r="S6861" i="1"/>
  <c r="T6861" i="1"/>
  <c r="S6862" i="1"/>
  <c r="T6862" i="1"/>
  <c r="S6863" i="1"/>
  <c r="T6863" i="1"/>
  <c r="S6864" i="1"/>
  <c r="T6864" i="1"/>
  <c r="S6865" i="1"/>
  <c r="T6865" i="1"/>
  <c r="S6866" i="1"/>
  <c r="T6866" i="1"/>
  <c r="S6867" i="1"/>
  <c r="T6867" i="1"/>
  <c r="S6868" i="1"/>
  <c r="T6868" i="1"/>
  <c r="S6869" i="1"/>
  <c r="T6869" i="1"/>
  <c r="S6870" i="1"/>
  <c r="T6870" i="1"/>
  <c r="S6871" i="1"/>
  <c r="T6871" i="1"/>
  <c r="S6872" i="1"/>
  <c r="T6872" i="1"/>
  <c r="S6873" i="1"/>
  <c r="T6873" i="1"/>
  <c r="S6874" i="1"/>
  <c r="T6874" i="1"/>
  <c r="S6875" i="1"/>
  <c r="T6875" i="1"/>
  <c r="S6876" i="1"/>
  <c r="T6876" i="1"/>
  <c r="S6877" i="1"/>
  <c r="T6877" i="1"/>
  <c r="S6878" i="1"/>
  <c r="T6878" i="1"/>
  <c r="S6879" i="1"/>
  <c r="T6879" i="1"/>
  <c r="S6880" i="1"/>
  <c r="T6880" i="1"/>
  <c r="S6881" i="1"/>
  <c r="T6881" i="1"/>
  <c r="S6882" i="1"/>
  <c r="T6882" i="1"/>
  <c r="S6883" i="1"/>
  <c r="T6883" i="1"/>
  <c r="S6884" i="1"/>
  <c r="T6884" i="1"/>
  <c r="S6885" i="1"/>
  <c r="T6885" i="1"/>
  <c r="S6886" i="1"/>
  <c r="T6886" i="1"/>
  <c r="S6887" i="1"/>
  <c r="T6887" i="1"/>
  <c r="S6888" i="1"/>
  <c r="T6888" i="1"/>
  <c r="S6889" i="1"/>
  <c r="T6889" i="1"/>
  <c r="S6890" i="1"/>
  <c r="T6890" i="1"/>
  <c r="S6891" i="1"/>
  <c r="T6891" i="1"/>
  <c r="S6892" i="1"/>
  <c r="T6892" i="1"/>
  <c r="S6893" i="1"/>
  <c r="T6893" i="1"/>
  <c r="S6894" i="1"/>
  <c r="T6894" i="1"/>
  <c r="S6895" i="1"/>
  <c r="T6895" i="1"/>
  <c r="S6896" i="1"/>
  <c r="T6896" i="1"/>
  <c r="S6897" i="1"/>
  <c r="T6897" i="1"/>
  <c r="S6898" i="1"/>
  <c r="T6898" i="1"/>
  <c r="S6899" i="1"/>
  <c r="T6899" i="1"/>
  <c r="S6900" i="1"/>
  <c r="T6900" i="1"/>
  <c r="S6901" i="1"/>
  <c r="T6901" i="1"/>
  <c r="S6902" i="1"/>
  <c r="T6902" i="1"/>
  <c r="S6903" i="1"/>
  <c r="T6903" i="1"/>
  <c r="S6904" i="1"/>
  <c r="T6904" i="1"/>
  <c r="S6905" i="1"/>
  <c r="T6905" i="1"/>
  <c r="S6906" i="1"/>
  <c r="T6906" i="1"/>
  <c r="S6907" i="1"/>
  <c r="T6907" i="1"/>
  <c r="S6908" i="1"/>
  <c r="T6908" i="1"/>
  <c r="S6909" i="1"/>
  <c r="T6909" i="1"/>
  <c r="S6910" i="1"/>
  <c r="T6910" i="1"/>
  <c r="S6911" i="1"/>
  <c r="T6911" i="1"/>
  <c r="S6912" i="1"/>
  <c r="T6912" i="1"/>
  <c r="S6913" i="1"/>
  <c r="T6913" i="1"/>
  <c r="S6914" i="1"/>
  <c r="T6914" i="1"/>
  <c r="S6915" i="1"/>
  <c r="T6915" i="1"/>
  <c r="S6916" i="1"/>
  <c r="T6916" i="1"/>
  <c r="S6917" i="1"/>
  <c r="T6917" i="1"/>
  <c r="S6918" i="1"/>
  <c r="T6918" i="1"/>
  <c r="S6919" i="1"/>
  <c r="T6919" i="1"/>
  <c r="S6920" i="1"/>
  <c r="T6920" i="1"/>
  <c r="S6921" i="1"/>
  <c r="T6921" i="1"/>
  <c r="S6922" i="1"/>
  <c r="T6922" i="1"/>
  <c r="S6923" i="1"/>
  <c r="T6923" i="1"/>
  <c r="S6924" i="1"/>
  <c r="T6924" i="1"/>
  <c r="S6925" i="1"/>
  <c r="T6925" i="1"/>
  <c r="S6926" i="1"/>
  <c r="T6926" i="1"/>
  <c r="S6927" i="1"/>
  <c r="T6927" i="1"/>
  <c r="S6928" i="1"/>
  <c r="T6928" i="1"/>
  <c r="S6929" i="1"/>
  <c r="T6929" i="1"/>
  <c r="S6930" i="1"/>
  <c r="T6930" i="1"/>
  <c r="S6931" i="1"/>
  <c r="T6931" i="1"/>
  <c r="S6932" i="1"/>
  <c r="T6932" i="1"/>
  <c r="S6933" i="1"/>
  <c r="T6933" i="1"/>
  <c r="S6934" i="1"/>
  <c r="T6934" i="1"/>
  <c r="S6935" i="1"/>
  <c r="T6935" i="1"/>
  <c r="S6936" i="1"/>
  <c r="T6936" i="1"/>
  <c r="S6937" i="1"/>
  <c r="T6937" i="1"/>
  <c r="S6938" i="1"/>
  <c r="T6938" i="1"/>
  <c r="S6939" i="1"/>
  <c r="T6939" i="1"/>
  <c r="S6940" i="1"/>
  <c r="T6940" i="1"/>
  <c r="S6941" i="1"/>
  <c r="T6941" i="1"/>
  <c r="S6942" i="1"/>
  <c r="T6942" i="1"/>
  <c r="S6943" i="1"/>
  <c r="T6943" i="1"/>
  <c r="S6944" i="1"/>
  <c r="T6944" i="1"/>
  <c r="S6945" i="1"/>
  <c r="T6945" i="1"/>
  <c r="S6946" i="1"/>
  <c r="T6946" i="1"/>
  <c r="S6947" i="1"/>
  <c r="T6947" i="1"/>
  <c r="S6948" i="1"/>
  <c r="T6948" i="1"/>
  <c r="S6949" i="1"/>
  <c r="T6949" i="1"/>
  <c r="S6950" i="1"/>
  <c r="T6950" i="1"/>
  <c r="S6951" i="1"/>
  <c r="T6951" i="1"/>
  <c r="S6952" i="1"/>
  <c r="T6952" i="1"/>
  <c r="S6953" i="1"/>
  <c r="T6953" i="1"/>
  <c r="S6954" i="1"/>
  <c r="T6954" i="1"/>
  <c r="S6955" i="1"/>
  <c r="T6955" i="1"/>
  <c r="S6956" i="1"/>
  <c r="T6956" i="1"/>
  <c r="S6957" i="1"/>
  <c r="T6957" i="1"/>
  <c r="S6958" i="1"/>
  <c r="T6958" i="1"/>
  <c r="S6959" i="1"/>
  <c r="T6959" i="1"/>
  <c r="S6960" i="1"/>
  <c r="T6960" i="1"/>
  <c r="S6961" i="1"/>
  <c r="T6961" i="1"/>
  <c r="S6962" i="1"/>
  <c r="T6962" i="1"/>
  <c r="S6963" i="1"/>
  <c r="T6963" i="1"/>
  <c r="S6964" i="1"/>
  <c r="T6964" i="1"/>
  <c r="S6965" i="1"/>
  <c r="T6965" i="1"/>
  <c r="S6966" i="1"/>
  <c r="T6966" i="1"/>
  <c r="S6967" i="1"/>
  <c r="T6967" i="1"/>
  <c r="S6968" i="1"/>
  <c r="T6968" i="1"/>
  <c r="S6969" i="1"/>
  <c r="T6969" i="1"/>
  <c r="S6970" i="1"/>
  <c r="T6970" i="1"/>
  <c r="S6971" i="1"/>
  <c r="T6971" i="1"/>
  <c r="S6972" i="1"/>
  <c r="T6972" i="1"/>
  <c r="S6973" i="1"/>
  <c r="T6973" i="1"/>
  <c r="S6974" i="1"/>
  <c r="T6974" i="1"/>
  <c r="S6975" i="1"/>
  <c r="T6975" i="1"/>
  <c r="S6976" i="1"/>
  <c r="T6976" i="1"/>
  <c r="S6977" i="1"/>
  <c r="T6977" i="1"/>
  <c r="S6978" i="1"/>
  <c r="T6978" i="1"/>
  <c r="S6979" i="1"/>
  <c r="T6979" i="1"/>
  <c r="S6980" i="1"/>
  <c r="T6980" i="1"/>
  <c r="S6981" i="1"/>
  <c r="T6981" i="1"/>
  <c r="S6982" i="1"/>
  <c r="T6982" i="1"/>
  <c r="S6983" i="1"/>
  <c r="T6983" i="1"/>
  <c r="S6984" i="1"/>
  <c r="T6984" i="1"/>
  <c r="S6985" i="1"/>
  <c r="T6985" i="1"/>
  <c r="S6986" i="1"/>
  <c r="T6986" i="1"/>
  <c r="S6987" i="1"/>
  <c r="T6987" i="1"/>
  <c r="S6988" i="1"/>
  <c r="T6988" i="1"/>
  <c r="S6989" i="1"/>
  <c r="T6989" i="1"/>
  <c r="S6990" i="1"/>
  <c r="T6990" i="1"/>
  <c r="S6991" i="1"/>
  <c r="T6991" i="1"/>
  <c r="S6992" i="1"/>
  <c r="T6992" i="1"/>
  <c r="S6993" i="1"/>
  <c r="T6993" i="1"/>
  <c r="S6994" i="1"/>
  <c r="T6994" i="1"/>
  <c r="S6995" i="1"/>
  <c r="T6995" i="1"/>
  <c r="S6996" i="1"/>
  <c r="T6996" i="1"/>
  <c r="S6997" i="1"/>
  <c r="T6997" i="1"/>
  <c r="S6998" i="1"/>
  <c r="T6998" i="1"/>
  <c r="S6999" i="1"/>
  <c r="T6999" i="1"/>
  <c r="S7000" i="1"/>
  <c r="T7000" i="1"/>
  <c r="S7001" i="1"/>
  <c r="T7001" i="1"/>
  <c r="S7002" i="1"/>
  <c r="T7002" i="1"/>
  <c r="S7003" i="1"/>
  <c r="T7003" i="1"/>
  <c r="S7004" i="1"/>
  <c r="T7004" i="1"/>
  <c r="S7005" i="1"/>
  <c r="T7005" i="1"/>
  <c r="S7006" i="1"/>
  <c r="T7006" i="1"/>
  <c r="S7007" i="1"/>
  <c r="T7007" i="1"/>
  <c r="S7008" i="1"/>
  <c r="T7008" i="1"/>
  <c r="S7009" i="1"/>
  <c r="T7009" i="1"/>
  <c r="S7010" i="1"/>
  <c r="T7010" i="1"/>
  <c r="S7011" i="1"/>
  <c r="T7011" i="1"/>
  <c r="S7012" i="1"/>
  <c r="T7012" i="1"/>
  <c r="S7013" i="1"/>
  <c r="T7013" i="1"/>
  <c r="S7014" i="1"/>
  <c r="T7014" i="1"/>
  <c r="S7015" i="1"/>
  <c r="T7015" i="1"/>
  <c r="S7016" i="1"/>
  <c r="T7016" i="1"/>
  <c r="S7017" i="1"/>
  <c r="T7017" i="1"/>
  <c r="S7018" i="1"/>
  <c r="T7018" i="1"/>
  <c r="S7019" i="1"/>
  <c r="T7019" i="1"/>
  <c r="S7020" i="1"/>
  <c r="T7020" i="1"/>
  <c r="S7021" i="1"/>
  <c r="T7021" i="1"/>
  <c r="S7022" i="1"/>
  <c r="T7022" i="1"/>
  <c r="S7023" i="1"/>
  <c r="T7023" i="1"/>
  <c r="S7024" i="1"/>
  <c r="T7024" i="1"/>
  <c r="S7025" i="1"/>
  <c r="T7025" i="1"/>
  <c r="S7026" i="1"/>
  <c r="T7026" i="1"/>
  <c r="S7027" i="1"/>
  <c r="T7027" i="1"/>
  <c r="S7028" i="1"/>
  <c r="T7028" i="1"/>
  <c r="S7029" i="1"/>
  <c r="T7029" i="1"/>
  <c r="S7030" i="1"/>
  <c r="T7030" i="1"/>
  <c r="S7031" i="1"/>
  <c r="T7031" i="1"/>
  <c r="S7032" i="1"/>
  <c r="T7032" i="1"/>
  <c r="S7033" i="1"/>
  <c r="T7033" i="1"/>
  <c r="S7034" i="1"/>
  <c r="T7034" i="1"/>
  <c r="S7035" i="1"/>
  <c r="T7035" i="1"/>
  <c r="S7036" i="1"/>
  <c r="T7036" i="1"/>
  <c r="S7037" i="1"/>
  <c r="T7037" i="1"/>
  <c r="S7038" i="1"/>
  <c r="T7038" i="1"/>
  <c r="S7039" i="1"/>
  <c r="T7039" i="1"/>
  <c r="S7040" i="1"/>
  <c r="T7040" i="1"/>
  <c r="S7041" i="1"/>
  <c r="T7041" i="1"/>
  <c r="S7042" i="1"/>
  <c r="T7042" i="1"/>
  <c r="S7043" i="1"/>
  <c r="T7043" i="1"/>
  <c r="S7044" i="1"/>
  <c r="T7044" i="1"/>
  <c r="S7045" i="1"/>
  <c r="T7045" i="1"/>
  <c r="S7046" i="1"/>
  <c r="T7046" i="1"/>
  <c r="S7047" i="1"/>
  <c r="T7047" i="1"/>
  <c r="S7048" i="1"/>
  <c r="T7048" i="1"/>
  <c r="S7049" i="1"/>
  <c r="T7049" i="1"/>
  <c r="S7050" i="1"/>
  <c r="T7050" i="1"/>
  <c r="S7051" i="1"/>
  <c r="T7051" i="1"/>
  <c r="S7052" i="1"/>
  <c r="T7052" i="1"/>
  <c r="S7053" i="1"/>
  <c r="T7053" i="1"/>
  <c r="S7054" i="1"/>
  <c r="T7054" i="1"/>
  <c r="S7055" i="1"/>
  <c r="T7055" i="1"/>
  <c r="S7056" i="1"/>
  <c r="T7056" i="1"/>
  <c r="S7057" i="1"/>
  <c r="T7057" i="1"/>
  <c r="S7058" i="1"/>
  <c r="T7058" i="1"/>
  <c r="S7059" i="1"/>
  <c r="T7059" i="1"/>
  <c r="S7060" i="1"/>
  <c r="T7060" i="1"/>
  <c r="S7061" i="1"/>
  <c r="T7061" i="1"/>
  <c r="S7062" i="1"/>
  <c r="T7062" i="1"/>
  <c r="S7063" i="1"/>
  <c r="T7063" i="1"/>
  <c r="S7064" i="1"/>
  <c r="T7064" i="1"/>
  <c r="S7065" i="1"/>
  <c r="T7065" i="1"/>
  <c r="S7066" i="1"/>
  <c r="T7066" i="1"/>
  <c r="S7067" i="1"/>
  <c r="T7067" i="1"/>
  <c r="S7068" i="1"/>
  <c r="T7068" i="1"/>
  <c r="S7069" i="1"/>
  <c r="T7069" i="1"/>
  <c r="S7070" i="1"/>
  <c r="T7070" i="1"/>
  <c r="S7071" i="1"/>
  <c r="T7071" i="1"/>
  <c r="S7072" i="1"/>
  <c r="T7072" i="1"/>
  <c r="S7073" i="1"/>
  <c r="T7073" i="1"/>
  <c r="S7074" i="1"/>
  <c r="T7074" i="1"/>
  <c r="S7075" i="1"/>
  <c r="T7075" i="1"/>
  <c r="S7076" i="1"/>
  <c r="T7076" i="1"/>
  <c r="S7077" i="1"/>
  <c r="T7077" i="1"/>
  <c r="S7078" i="1"/>
  <c r="T7078" i="1"/>
  <c r="S7079" i="1"/>
  <c r="T7079" i="1"/>
  <c r="S7080" i="1"/>
  <c r="T7080" i="1"/>
  <c r="S7081" i="1"/>
  <c r="T7081" i="1"/>
  <c r="S7082" i="1"/>
  <c r="T7082" i="1"/>
  <c r="S7083" i="1"/>
  <c r="T7083" i="1"/>
  <c r="S7084" i="1"/>
  <c r="T7084" i="1"/>
  <c r="S7085" i="1"/>
  <c r="T7085" i="1"/>
  <c r="S7086" i="1"/>
  <c r="T7086" i="1"/>
  <c r="S7087" i="1"/>
  <c r="T7087" i="1"/>
  <c r="S7088" i="1"/>
  <c r="T7088" i="1"/>
  <c r="S7089" i="1"/>
  <c r="T7089" i="1"/>
  <c r="S7090" i="1"/>
  <c r="T7090" i="1"/>
  <c r="S7091" i="1"/>
  <c r="T7091" i="1"/>
  <c r="S7092" i="1"/>
  <c r="T7092" i="1"/>
  <c r="S7093" i="1"/>
  <c r="T7093" i="1"/>
  <c r="S7094" i="1"/>
  <c r="T7094" i="1"/>
  <c r="S7095" i="1"/>
  <c r="T7095" i="1"/>
  <c r="S7096" i="1"/>
  <c r="T7096" i="1"/>
  <c r="S7097" i="1"/>
  <c r="T7097" i="1"/>
  <c r="S7098" i="1"/>
  <c r="T7098" i="1"/>
  <c r="S7099" i="1"/>
  <c r="T7099" i="1"/>
  <c r="S7100" i="1"/>
  <c r="T7100" i="1"/>
  <c r="S7101" i="1"/>
  <c r="T7101" i="1"/>
  <c r="S7102" i="1"/>
  <c r="T7102" i="1"/>
  <c r="S7103" i="1"/>
  <c r="T7103" i="1"/>
  <c r="S7104" i="1"/>
  <c r="T7104" i="1"/>
  <c r="S7105" i="1"/>
  <c r="T7105" i="1"/>
  <c r="S7106" i="1"/>
  <c r="T7106" i="1"/>
  <c r="S7107" i="1"/>
  <c r="T7107" i="1"/>
  <c r="S7108" i="1"/>
  <c r="T7108" i="1"/>
  <c r="S7109" i="1"/>
  <c r="T7109" i="1"/>
  <c r="S7110" i="1"/>
  <c r="T7110" i="1"/>
  <c r="S7111" i="1"/>
  <c r="T7111" i="1"/>
  <c r="S7112" i="1"/>
  <c r="T7112" i="1"/>
  <c r="S7113" i="1"/>
  <c r="T7113" i="1"/>
  <c r="S7114" i="1"/>
  <c r="T7114" i="1"/>
  <c r="S7115" i="1"/>
  <c r="T7115" i="1"/>
  <c r="S7116" i="1"/>
  <c r="T7116" i="1"/>
  <c r="S7117" i="1"/>
  <c r="T7117" i="1"/>
  <c r="S7118" i="1"/>
  <c r="T7118" i="1"/>
  <c r="S7119" i="1"/>
  <c r="T7119" i="1"/>
  <c r="S7120" i="1"/>
  <c r="T7120" i="1"/>
  <c r="S7121" i="1"/>
  <c r="T7121" i="1"/>
  <c r="S7122" i="1"/>
  <c r="T7122" i="1"/>
  <c r="S7123" i="1"/>
  <c r="T7123" i="1"/>
  <c r="S7124" i="1"/>
  <c r="T7124" i="1"/>
  <c r="S7125" i="1"/>
  <c r="T7125" i="1"/>
  <c r="S7126" i="1"/>
  <c r="T7126" i="1"/>
  <c r="S7127" i="1"/>
  <c r="T7127" i="1"/>
  <c r="S7128" i="1"/>
  <c r="T7128" i="1"/>
  <c r="S7129" i="1"/>
  <c r="T7129" i="1"/>
  <c r="S7130" i="1"/>
  <c r="T7130" i="1"/>
  <c r="S7131" i="1"/>
  <c r="T7131" i="1"/>
  <c r="S7132" i="1"/>
  <c r="T7132" i="1"/>
  <c r="S7133" i="1"/>
  <c r="T7133" i="1"/>
  <c r="S7134" i="1"/>
  <c r="T7134" i="1"/>
  <c r="S7135" i="1"/>
  <c r="T7135" i="1"/>
  <c r="S7136" i="1"/>
  <c r="T7136" i="1"/>
  <c r="S7137" i="1"/>
  <c r="T7137" i="1"/>
  <c r="S7138" i="1"/>
  <c r="T7138" i="1"/>
  <c r="S7139" i="1"/>
  <c r="T7139" i="1"/>
  <c r="S7140" i="1"/>
  <c r="T7140" i="1"/>
  <c r="S7141" i="1"/>
  <c r="T7141" i="1"/>
  <c r="S7142" i="1"/>
  <c r="T7142" i="1"/>
  <c r="S7143" i="1"/>
  <c r="T7143" i="1"/>
  <c r="S7144" i="1"/>
  <c r="T7144" i="1"/>
  <c r="S7145" i="1"/>
  <c r="T7145" i="1"/>
  <c r="S7146" i="1"/>
  <c r="T7146" i="1"/>
  <c r="S7147" i="1"/>
  <c r="T7147" i="1"/>
  <c r="S7148" i="1"/>
  <c r="T7148" i="1"/>
  <c r="S7149" i="1"/>
  <c r="T7149" i="1"/>
  <c r="S7150" i="1"/>
  <c r="T7150" i="1"/>
  <c r="S7151" i="1"/>
  <c r="T7151" i="1"/>
  <c r="S7152" i="1"/>
  <c r="T7152" i="1"/>
  <c r="S7153" i="1"/>
  <c r="T7153" i="1"/>
  <c r="S7154" i="1"/>
  <c r="T7154" i="1"/>
  <c r="S7155" i="1"/>
  <c r="T7155" i="1"/>
  <c r="S7156" i="1"/>
  <c r="T7156" i="1"/>
  <c r="S7157" i="1"/>
  <c r="T7157" i="1"/>
  <c r="S7158" i="1"/>
  <c r="T7158" i="1"/>
  <c r="S7159" i="1"/>
  <c r="T7159" i="1"/>
  <c r="S7160" i="1"/>
  <c r="T7160" i="1"/>
  <c r="S7161" i="1"/>
  <c r="T7161" i="1"/>
  <c r="S7162" i="1"/>
  <c r="T7162" i="1"/>
  <c r="S7163" i="1"/>
  <c r="T7163" i="1"/>
  <c r="S7164" i="1"/>
  <c r="T7164" i="1"/>
  <c r="S7165" i="1"/>
  <c r="T7165" i="1"/>
  <c r="S7166" i="1"/>
  <c r="T7166" i="1"/>
  <c r="S7167" i="1"/>
  <c r="T7167" i="1"/>
  <c r="S7168" i="1"/>
  <c r="T7168" i="1"/>
  <c r="S7169" i="1"/>
  <c r="T7169" i="1"/>
  <c r="S7170" i="1"/>
  <c r="T7170" i="1"/>
  <c r="S7171" i="1"/>
  <c r="T7171" i="1"/>
  <c r="S7172" i="1"/>
  <c r="T7172" i="1"/>
  <c r="S7173" i="1"/>
  <c r="T7173" i="1"/>
  <c r="S7174" i="1"/>
  <c r="T7174" i="1"/>
  <c r="S7175" i="1"/>
  <c r="T7175" i="1"/>
  <c r="S7176" i="1"/>
  <c r="T7176" i="1"/>
  <c r="S7177" i="1"/>
  <c r="T7177" i="1"/>
  <c r="S7178" i="1"/>
  <c r="T7178" i="1"/>
  <c r="S7179" i="1"/>
  <c r="T7179" i="1"/>
  <c r="S7180" i="1"/>
  <c r="T7180" i="1"/>
  <c r="S7181" i="1"/>
  <c r="T7181" i="1"/>
  <c r="S7182" i="1"/>
  <c r="T7182" i="1"/>
  <c r="S7183" i="1"/>
  <c r="T7183" i="1"/>
  <c r="S7184" i="1"/>
  <c r="T7184" i="1"/>
  <c r="S7185" i="1"/>
  <c r="T7185" i="1"/>
  <c r="S7186" i="1"/>
  <c r="T7186" i="1"/>
  <c r="S7187" i="1"/>
  <c r="T7187" i="1"/>
  <c r="S7188" i="1"/>
  <c r="T7188" i="1"/>
  <c r="S7189" i="1"/>
  <c r="T7189" i="1"/>
  <c r="S7190" i="1"/>
  <c r="T7190" i="1"/>
  <c r="S7191" i="1"/>
  <c r="T7191" i="1"/>
  <c r="S7192" i="1"/>
  <c r="T7192" i="1"/>
  <c r="S7193" i="1"/>
  <c r="T7193" i="1"/>
  <c r="S7194" i="1"/>
  <c r="T7194" i="1"/>
  <c r="S7195" i="1"/>
  <c r="T7195" i="1"/>
  <c r="S7196" i="1"/>
  <c r="T7196" i="1"/>
  <c r="S7197" i="1"/>
  <c r="T7197" i="1"/>
  <c r="S7198" i="1"/>
  <c r="T7198" i="1"/>
  <c r="S7199" i="1"/>
  <c r="T7199" i="1"/>
  <c r="S7200" i="1"/>
  <c r="T7200" i="1"/>
  <c r="S7201" i="1"/>
  <c r="T7201" i="1"/>
  <c r="S7202" i="1"/>
  <c r="T7202" i="1"/>
  <c r="S7203" i="1"/>
  <c r="T7203" i="1"/>
  <c r="S7204" i="1"/>
  <c r="T7204" i="1"/>
  <c r="S7205" i="1"/>
  <c r="T7205" i="1"/>
  <c r="S7206" i="1"/>
  <c r="T7206" i="1"/>
  <c r="S7207" i="1"/>
  <c r="T7207" i="1"/>
  <c r="S7208" i="1"/>
  <c r="T7208" i="1"/>
  <c r="S7209" i="1"/>
  <c r="T7209" i="1"/>
  <c r="S7210" i="1"/>
  <c r="T7210" i="1"/>
  <c r="S7211" i="1"/>
  <c r="T7211" i="1"/>
  <c r="S7212" i="1"/>
  <c r="T7212" i="1"/>
  <c r="S7213" i="1"/>
  <c r="T7213" i="1"/>
  <c r="S7214" i="1"/>
  <c r="T7214" i="1"/>
  <c r="S7215" i="1"/>
  <c r="T7215" i="1"/>
  <c r="S7216" i="1"/>
  <c r="T7216" i="1"/>
  <c r="S7217" i="1"/>
  <c r="T7217" i="1"/>
  <c r="S7218" i="1"/>
  <c r="T7218" i="1"/>
  <c r="S7219" i="1"/>
  <c r="T7219" i="1"/>
  <c r="S7220" i="1"/>
  <c r="T7220" i="1"/>
  <c r="S7221" i="1"/>
  <c r="T7221" i="1"/>
  <c r="S7222" i="1"/>
  <c r="T7222" i="1"/>
  <c r="S7223" i="1"/>
  <c r="T7223" i="1"/>
  <c r="S7224" i="1"/>
  <c r="T7224" i="1"/>
  <c r="S7225" i="1"/>
  <c r="T7225" i="1"/>
  <c r="S7226" i="1"/>
  <c r="T7226" i="1"/>
  <c r="S7227" i="1"/>
  <c r="T7227" i="1"/>
  <c r="S7228" i="1"/>
  <c r="T7228" i="1"/>
  <c r="S7229" i="1"/>
  <c r="T7229" i="1"/>
  <c r="S7230" i="1"/>
  <c r="T7230" i="1"/>
  <c r="S7231" i="1"/>
  <c r="T7231" i="1"/>
  <c r="S7232" i="1"/>
  <c r="T7232" i="1"/>
  <c r="S7233" i="1"/>
  <c r="T7233" i="1"/>
  <c r="S7234" i="1"/>
  <c r="T7234" i="1"/>
  <c r="S7235" i="1"/>
  <c r="T7235" i="1"/>
  <c r="S7236" i="1"/>
  <c r="T7236" i="1"/>
  <c r="S7237" i="1"/>
  <c r="T7237" i="1"/>
  <c r="S7238" i="1"/>
  <c r="T7238" i="1"/>
  <c r="S7239" i="1"/>
  <c r="T7239" i="1"/>
  <c r="S7240" i="1"/>
  <c r="T7240" i="1"/>
  <c r="S7241" i="1"/>
  <c r="T7241" i="1"/>
  <c r="S7242" i="1"/>
  <c r="T7242" i="1"/>
  <c r="S7243" i="1"/>
  <c r="T7243" i="1"/>
  <c r="S7244" i="1"/>
  <c r="T7244" i="1"/>
  <c r="S7245" i="1"/>
  <c r="T7245" i="1"/>
  <c r="S7246" i="1"/>
  <c r="T7246" i="1"/>
  <c r="S7247" i="1"/>
  <c r="T7247" i="1"/>
  <c r="S7248" i="1"/>
  <c r="T7248" i="1"/>
  <c r="S7249" i="1"/>
  <c r="T7249" i="1"/>
  <c r="S7250" i="1"/>
  <c r="T7250" i="1"/>
  <c r="S7251" i="1"/>
  <c r="T7251" i="1"/>
  <c r="S7252" i="1"/>
  <c r="T7252" i="1"/>
  <c r="S7253" i="1"/>
  <c r="T7253" i="1"/>
  <c r="S7254" i="1"/>
  <c r="T7254" i="1"/>
  <c r="S7255" i="1"/>
  <c r="T7255" i="1"/>
  <c r="S7256" i="1"/>
  <c r="T7256" i="1"/>
  <c r="S7257" i="1"/>
  <c r="T7257" i="1"/>
  <c r="S7258" i="1"/>
  <c r="T7258" i="1"/>
  <c r="S7259" i="1"/>
  <c r="T7259" i="1"/>
  <c r="S7260" i="1"/>
  <c r="T7260" i="1"/>
  <c r="S7261" i="1"/>
  <c r="T7261" i="1"/>
  <c r="S7262" i="1"/>
  <c r="T7262" i="1"/>
  <c r="S7263" i="1"/>
  <c r="T7263" i="1"/>
  <c r="S7264" i="1"/>
  <c r="T7264" i="1"/>
  <c r="S7265" i="1"/>
  <c r="T7265" i="1"/>
  <c r="S7266" i="1"/>
  <c r="T7266" i="1"/>
  <c r="S7267" i="1"/>
  <c r="T7267" i="1"/>
  <c r="S7268" i="1"/>
  <c r="T7268" i="1"/>
  <c r="S7269" i="1"/>
  <c r="T7269" i="1"/>
  <c r="S7270" i="1"/>
  <c r="T7270" i="1"/>
  <c r="S7271" i="1"/>
  <c r="T7271" i="1"/>
  <c r="S7272" i="1"/>
  <c r="T7272" i="1"/>
  <c r="S7273" i="1"/>
  <c r="T7273" i="1"/>
  <c r="S7274" i="1"/>
  <c r="T7274" i="1"/>
  <c r="S7275" i="1"/>
  <c r="T7275" i="1"/>
  <c r="S7276" i="1"/>
  <c r="T7276" i="1"/>
  <c r="S7277" i="1"/>
  <c r="T7277" i="1"/>
  <c r="S7278" i="1"/>
  <c r="T7278" i="1"/>
  <c r="S7279" i="1"/>
  <c r="T7279" i="1"/>
  <c r="S7280" i="1"/>
  <c r="T7280" i="1"/>
  <c r="S7281" i="1"/>
  <c r="T7281" i="1"/>
  <c r="S7282" i="1"/>
  <c r="T7282" i="1"/>
  <c r="S7283" i="1"/>
  <c r="T7283" i="1"/>
  <c r="S7284" i="1"/>
  <c r="T7284" i="1"/>
  <c r="S7285" i="1"/>
  <c r="T7285" i="1"/>
  <c r="S7286" i="1"/>
  <c r="T7286" i="1"/>
  <c r="S7287" i="1"/>
  <c r="T7287" i="1"/>
  <c r="S7288" i="1"/>
  <c r="T7288" i="1"/>
  <c r="S7289" i="1"/>
  <c r="T7289" i="1"/>
  <c r="S7290" i="1"/>
  <c r="T7290" i="1"/>
  <c r="S7291" i="1"/>
  <c r="T7291" i="1"/>
  <c r="S7292" i="1"/>
  <c r="T7292" i="1"/>
  <c r="S7293" i="1"/>
  <c r="T7293" i="1"/>
  <c r="S7294" i="1"/>
  <c r="T7294" i="1"/>
  <c r="S7295" i="1"/>
  <c r="T7295" i="1"/>
  <c r="S7296" i="1"/>
  <c r="T7296" i="1"/>
  <c r="S7297" i="1"/>
  <c r="T7297" i="1"/>
  <c r="S7298" i="1"/>
  <c r="T7298" i="1"/>
  <c r="S7299" i="1"/>
  <c r="T7299" i="1"/>
  <c r="S7300" i="1"/>
  <c r="T7300" i="1"/>
  <c r="S7301" i="1"/>
  <c r="T7301" i="1"/>
  <c r="S7302" i="1"/>
  <c r="T7302" i="1"/>
  <c r="S7303" i="1"/>
  <c r="T7303" i="1"/>
  <c r="S7304" i="1"/>
  <c r="T7304" i="1"/>
  <c r="S7305" i="1"/>
  <c r="T7305" i="1"/>
  <c r="S7306" i="1"/>
  <c r="T7306" i="1"/>
  <c r="S7307" i="1"/>
  <c r="T7307" i="1"/>
  <c r="S7308" i="1"/>
  <c r="T7308" i="1"/>
  <c r="S7309" i="1"/>
  <c r="T7309" i="1"/>
  <c r="S7310" i="1"/>
  <c r="T7310" i="1"/>
  <c r="S7311" i="1"/>
  <c r="T7311" i="1"/>
  <c r="S7312" i="1"/>
  <c r="T7312" i="1"/>
  <c r="S7313" i="1"/>
  <c r="T7313" i="1"/>
  <c r="S7314" i="1"/>
  <c r="T7314" i="1"/>
  <c r="S7315" i="1"/>
  <c r="T7315" i="1"/>
  <c r="S7316" i="1"/>
  <c r="T7316" i="1"/>
  <c r="S7317" i="1"/>
  <c r="T7317" i="1"/>
  <c r="S7318" i="1"/>
  <c r="T7318" i="1"/>
  <c r="S7319" i="1"/>
  <c r="T7319" i="1"/>
  <c r="S7320" i="1"/>
  <c r="T7320" i="1"/>
  <c r="S7321" i="1"/>
  <c r="T7321" i="1"/>
  <c r="S7322" i="1"/>
  <c r="T7322" i="1"/>
  <c r="S7323" i="1"/>
  <c r="T7323" i="1"/>
  <c r="S7324" i="1"/>
  <c r="T7324" i="1"/>
  <c r="S7325" i="1"/>
  <c r="T7325" i="1"/>
  <c r="S7326" i="1"/>
  <c r="T7326" i="1"/>
  <c r="S7327" i="1"/>
  <c r="T7327" i="1"/>
  <c r="S7328" i="1"/>
  <c r="T7328" i="1"/>
  <c r="S7329" i="1"/>
  <c r="T7329" i="1"/>
  <c r="S7330" i="1"/>
  <c r="T7330" i="1"/>
  <c r="S7331" i="1"/>
  <c r="T7331" i="1"/>
  <c r="S7332" i="1"/>
  <c r="T7332" i="1"/>
  <c r="S7333" i="1"/>
  <c r="T7333" i="1"/>
  <c r="S7334" i="1"/>
  <c r="T7334" i="1"/>
  <c r="S7335" i="1"/>
  <c r="T7335" i="1"/>
  <c r="S7336" i="1"/>
  <c r="T7336" i="1"/>
  <c r="S7337" i="1"/>
  <c r="T7337" i="1"/>
  <c r="S7338" i="1"/>
  <c r="T7338" i="1"/>
  <c r="S7339" i="1"/>
  <c r="T7339" i="1"/>
  <c r="S7340" i="1"/>
  <c r="T7340" i="1"/>
  <c r="S7341" i="1"/>
  <c r="T7341" i="1"/>
  <c r="S7342" i="1"/>
  <c r="T7342" i="1"/>
  <c r="S7343" i="1"/>
  <c r="T7343" i="1"/>
  <c r="S7344" i="1"/>
  <c r="T7344" i="1"/>
  <c r="S7345" i="1"/>
  <c r="T7345" i="1"/>
  <c r="S7346" i="1"/>
  <c r="T7346" i="1"/>
  <c r="S7347" i="1"/>
  <c r="T7347" i="1"/>
  <c r="S7348" i="1"/>
  <c r="T7348" i="1"/>
  <c r="S7349" i="1"/>
  <c r="T7349" i="1"/>
  <c r="S7350" i="1"/>
  <c r="T7350" i="1"/>
  <c r="S7351" i="1"/>
  <c r="T7351" i="1"/>
  <c r="S7352" i="1"/>
  <c r="T7352" i="1"/>
  <c r="S7353" i="1"/>
  <c r="T7353" i="1"/>
  <c r="S7354" i="1"/>
  <c r="T7354" i="1"/>
  <c r="S7355" i="1"/>
  <c r="T7355" i="1"/>
  <c r="S7356" i="1"/>
  <c r="T7356" i="1"/>
  <c r="S7357" i="1"/>
  <c r="T7357" i="1"/>
  <c r="S7358" i="1"/>
  <c r="T7358" i="1"/>
  <c r="S7359" i="1"/>
  <c r="T7359" i="1"/>
  <c r="S7360" i="1"/>
  <c r="T7360" i="1"/>
  <c r="S7361" i="1"/>
  <c r="T7361" i="1"/>
  <c r="S7362" i="1"/>
  <c r="T7362" i="1"/>
  <c r="S7363" i="1"/>
  <c r="T7363" i="1"/>
  <c r="S7364" i="1"/>
  <c r="T7364" i="1"/>
  <c r="S7365" i="1"/>
  <c r="T7365" i="1"/>
  <c r="S7366" i="1"/>
  <c r="T7366" i="1"/>
  <c r="S7367" i="1"/>
  <c r="T7367" i="1"/>
  <c r="S7368" i="1"/>
  <c r="T7368" i="1"/>
  <c r="S7369" i="1"/>
  <c r="T7369" i="1"/>
  <c r="S7370" i="1"/>
  <c r="T7370" i="1"/>
  <c r="S7371" i="1"/>
  <c r="T7371" i="1"/>
  <c r="S7372" i="1"/>
  <c r="T7372" i="1"/>
  <c r="S7373" i="1"/>
  <c r="T7373" i="1"/>
  <c r="S7374" i="1"/>
  <c r="T7374" i="1"/>
  <c r="S7375" i="1"/>
  <c r="T7375" i="1"/>
  <c r="S7376" i="1"/>
  <c r="T7376" i="1"/>
  <c r="S7377" i="1"/>
  <c r="T7377" i="1"/>
  <c r="S7378" i="1"/>
  <c r="T7378" i="1"/>
  <c r="S7379" i="1"/>
  <c r="T7379" i="1"/>
  <c r="S7380" i="1"/>
  <c r="T7380" i="1"/>
  <c r="S7381" i="1"/>
  <c r="T7381" i="1"/>
  <c r="S7382" i="1"/>
  <c r="T7382" i="1"/>
  <c r="S7383" i="1"/>
  <c r="T7383" i="1"/>
  <c r="S7384" i="1"/>
  <c r="T7384" i="1"/>
  <c r="S7385" i="1"/>
  <c r="T7385" i="1"/>
  <c r="S7386" i="1"/>
  <c r="T7386" i="1"/>
  <c r="S7387" i="1"/>
  <c r="T7387" i="1"/>
  <c r="S7388" i="1"/>
  <c r="T7388" i="1"/>
  <c r="S7389" i="1"/>
  <c r="T7389" i="1"/>
  <c r="S7390" i="1"/>
  <c r="T7390" i="1"/>
  <c r="S7391" i="1"/>
  <c r="T7391" i="1"/>
  <c r="S7392" i="1"/>
  <c r="T7392" i="1"/>
  <c r="S7393" i="1"/>
  <c r="T7393" i="1"/>
  <c r="S7394" i="1"/>
  <c r="T7394" i="1"/>
  <c r="S7395" i="1"/>
  <c r="T7395" i="1"/>
  <c r="S7396" i="1"/>
  <c r="T7396" i="1"/>
  <c r="S7397" i="1"/>
  <c r="T7397" i="1"/>
  <c r="S7398" i="1"/>
  <c r="T7398" i="1"/>
  <c r="S7399" i="1"/>
  <c r="T7399" i="1"/>
  <c r="S7400" i="1"/>
  <c r="T7400" i="1"/>
  <c r="S7401" i="1"/>
  <c r="T7401" i="1"/>
  <c r="S7402" i="1"/>
  <c r="T7402" i="1"/>
  <c r="S7403" i="1"/>
  <c r="T7403" i="1"/>
  <c r="S7404" i="1"/>
  <c r="T7404" i="1"/>
  <c r="S7405" i="1"/>
  <c r="T7405" i="1"/>
  <c r="S7406" i="1"/>
  <c r="T7406" i="1"/>
  <c r="S7407" i="1"/>
  <c r="T7407" i="1"/>
  <c r="S7408" i="1"/>
  <c r="T7408" i="1"/>
  <c r="S7409" i="1"/>
  <c r="T7409" i="1"/>
  <c r="S7410" i="1"/>
  <c r="T7410" i="1"/>
  <c r="S7411" i="1"/>
  <c r="T7411" i="1"/>
  <c r="S7412" i="1"/>
  <c r="T7412" i="1"/>
  <c r="S7413" i="1"/>
  <c r="T7413" i="1"/>
  <c r="S7414" i="1"/>
  <c r="T7414" i="1"/>
  <c r="S7415" i="1"/>
  <c r="T7415" i="1"/>
  <c r="S7416" i="1"/>
  <c r="T7416" i="1"/>
  <c r="S7417" i="1"/>
  <c r="T7417" i="1"/>
  <c r="S7418" i="1"/>
  <c r="T7418" i="1"/>
  <c r="S7419" i="1"/>
  <c r="T7419" i="1"/>
  <c r="S7420" i="1"/>
  <c r="T7420" i="1"/>
  <c r="S7421" i="1"/>
  <c r="T7421" i="1"/>
  <c r="S7422" i="1"/>
  <c r="T7422" i="1"/>
  <c r="S7423" i="1"/>
  <c r="T7423" i="1"/>
  <c r="S7424" i="1"/>
  <c r="T7424" i="1"/>
  <c r="S7425" i="1"/>
  <c r="T7425" i="1"/>
  <c r="S7426" i="1"/>
  <c r="T7426" i="1"/>
  <c r="S7427" i="1"/>
  <c r="T7427" i="1"/>
  <c r="S7428" i="1"/>
  <c r="T7428" i="1"/>
  <c r="S7429" i="1"/>
  <c r="T7429" i="1"/>
  <c r="S7430" i="1"/>
  <c r="T7430" i="1"/>
  <c r="S7431" i="1"/>
  <c r="T7431" i="1"/>
  <c r="S7432" i="1"/>
  <c r="T7432" i="1"/>
  <c r="S7433" i="1"/>
  <c r="T7433" i="1"/>
  <c r="S7434" i="1"/>
  <c r="T7434" i="1"/>
  <c r="S7435" i="1"/>
  <c r="T7435" i="1"/>
  <c r="S7436" i="1"/>
  <c r="T7436" i="1"/>
  <c r="S7437" i="1"/>
  <c r="T7437" i="1"/>
  <c r="S7438" i="1"/>
  <c r="T7438" i="1"/>
  <c r="S7439" i="1"/>
  <c r="T7439" i="1"/>
  <c r="S7440" i="1"/>
  <c r="T7440" i="1"/>
  <c r="S7441" i="1"/>
  <c r="T7441" i="1"/>
  <c r="S7442" i="1"/>
  <c r="T7442" i="1"/>
  <c r="S7443" i="1"/>
  <c r="T7443" i="1"/>
  <c r="S7444" i="1"/>
  <c r="T7444" i="1"/>
  <c r="S7445" i="1"/>
  <c r="T7445" i="1"/>
  <c r="S7446" i="1"/>
  <c r="T7446" i="1"/>
  <c r="S7447" i="1"/>
  <c r="T7447" i="1"/>
  <c r="S7448" i="1"/>
  <c r="T7448" i="1"/>
  <c r="S7449" i="1"/>
  <c r="T7449" i="1"/>
  <c r="S7450" i="1"/>
  <c r="T7450" i="1"/>
  <c r="S7451" i="1"/>
  <c r="T7451" i="1"/>
  <c r="S7452" i="1"/>
  <c r="T7452" i="1"/>
  <c r="S7453" i="1"/>
  <c r="T7453" i="1"/>
  <c r="S7454" i="1"/>
  <c r="T7454" i="1"/>
  <c r="S7455" i="1"/>
  <c r="T7455" i="1"/>
  <c r="S7456" i="1"/>
  <c r="T7456" i="1"/>
  <c r="S7457" i="1"/>
  <c r="T7457" i="1"/>
  <c r="S7458" i="1"/>
  <c r="T7458" i="1"/>
  <c r="S7459" i="1"/>
  <c r="T7459" i="1"/>
  <c r="S7460" i="1"/>
  <c r="T7460" i="1"/>
  <c r="S7461" i="1"/>
  <c r="T7461" i="1"/>
  <c r="S7462" i="1"/>
  <c r="T7462" i="1"/>
  <c r="S7463" i="1"/>
  <c r="T7463" i="1"/>
  <c r="S7464" i="1"/>
  <c r="T7464" i="1"/>
  <c r="S7465" i="1"/>
  <c r="T7465" i="1"/>
  <c r="S7466" i="1"/>
  <c r="T7466" i="1"/>
  <c r="S7467" i="1"/>
  <c r="T7467" i="1"/>
  <c r="S7468" i="1"/>
  <c r="T7468" i="1"/>
  <c r="S7469" i="1"/>
  <c r="T7469" i="1"/>
  <c r="S7470" i="1"/>
  <c r="T7470" i="1"/>
  <c r="S7471" i="1"/>
  <c r="T7471" i="1"/>
  <c r="S7472" i="1"/>
  <c r="T7472" i="1"/>
  <c r="S7473" i="1"/>
  <c r="T7473" i="1"/>
  <c r="S7474" i="1"/>
  <c r="T7474" i="1"/>
  <c r="S7475" i="1"/>
  <c r="T7475" i="1"/>
  <c r="S7476" i="1"/>
  <c r="T7476" i="1"/>
  <c r="S7477" i="1"/>
  <c r="T7477" i="1"/>
  <c r="S7478" i="1"/>
  <c r="T7478" i="1"/>
  <c r="S7479" i="1"/>
  <c r="T7479" i="1"/>
  <c r="S7480" i="1"/>
  <c r="T7480" i="1"/>
  <c r="S7481" i="1"/>
  <c r="T7481" i="1"/>
  <c r="S7482" i="1"/>
  <c r="T7482" i="1"/>
  <c r="S7483" i="1"/>
  <c r="T7483" i="1"/>
  <c r="S7484" i="1"/>
  <c r="T7484" i="1"/>
  <c r="S7485" i="1"/>
  <c r="T7485" i="1"/>
  <c r="S7486" i="1"/>
  <c r="T7486" i="1"/>
  <c r="S7487" i="1"/>
  <c r="T7487" i="1"/>
  <c r="S7488" i="1"/>
  <c r="T7488" i="1"/>
  <c r="S7489" i="1"/>
  <c r="T7489" i="1"/>
  <c r="S7490" i="1"/>
  <c r="T7490" i="1"/>
  <c r="S7491" i="1"/>
  <c r="T7491" i="1"/>
  <c r="S7492" i="1"/>
  <c r="T7492" i="1"/>
  <c r="S7493" i="1"/>
  <c r="T7493" i="1"/>
  <c r="S7494" i="1"/>
  <c r="T7494" i="1"/>
  <c r="S7495" i="1"/>
  <c r="T7495" i="1"/>
  <c r="S7496" i="1"/>
  <c r="T7496" i="1"/>
  <c r="S7497" i="1"/>
  <c r="T7497" i="1"/>
  <c r="S7498" i="1"/>
  <c r="T7498" i="1"/>
  <c r="S7499" i="1"/>
  <c r="T7499" i="1"/>
  <c r="S7500" i="1"/>
  <c r="T7500" i="1"/>
  <c r="S7501" i="1"/>
  <c r="T7501" i="1"/>
  <c r="S7502" i="1"/>
  <c r="T7502" i="1"/>
  <c r="S7503" i="1"/>
  <c r="T7503" i="1"/>
  <c r="S7504" i="1"/>
  <c r="T7504" i="1"/>
  <c r="S7505" i="1"/>
  <c r="T7505" i="1"/>
  <c r="S7506" i="1"/>
  <c r="T7506" i="1"/>
  <c r="S7507" i="1"/>
  <c r="T7507" i="1"/>
  <c r="S7508" i="1"/>
  <c r="T7508" i="1"/>
  <c r="S7509" i="1"/>
  <c r="T7509" i="1"/>
  <c r="S7510" i="1"/>
  <c r="T7510" i="1"/>
  <c r="S7511" i="1"/>
  <c r="T7511" i="1"/>
  <c r="S7512" i="1"/>
  <c r="T7512" i="1"/>
  <c r="S7513" i="1"/>
  <c r="T7513" i="1"/>
  <c r="S7514" i="1"/>
  <c r="T7514" i="1"/>
  <c r="S7515" i="1"/>
  <c r="T7515" i="1"/>
  <c r="S7516" i="1"/>
  <c r="T7516" i="1"/>
  <c r="S7517" i="1"/>
  <c r="T7517" i="1"/>
  <c r="S7518" i="1"/>
  <c r="T7518" i="1"/>
  <c r="S7519" i="1"/>
  <c r="T7519" i="1"/>
  <c r="S7520" i="1"/>
  <c r="T7520" i="1"/>
  <c r="S7521" i="1"/>
  <c r="T7521" i="1"/>
  <c r="S7522" i="1"/>
  <c r="T7522" i="1"/>
  <c r="S7523" i="1"/>
  <c r="T7523" i="1"/>
  <c r="S7524" i="1"/>
  <c r="T7524" i="1"/>
  <c r="S7525" i="1"/>
  <c r="T7525" i="1"/>
  <c r="S7526" i="1"/>
  <c r="T7526" i="1"/>
  <c r="S7527" i="1"/>
  <c r="T7527" i="1"/>
  <c r="S7528" i="1"/>
  <c r="T7528" i="1"/>
  <c r="S7529" i="1"/>
  <c r="T7529" i="1"/>
  <c r="S7530" i="1"/>
  <c r="T7530" i="1"/>
  <c r="S7531" i="1"/>
  <c r="T7531" i="1"/>
  <c r="S7532" i="1"/>
  <c r="T7532" i="1"/>
  <c r="S7533" i="1"/>
  <c r="T7533" i="1"/>
  <c r="S7534" i="1"/>
  <c r="T7534" i="1"/>
  <c r="S7535" i="1"/>
  <c r="T7535" i="1"/>
  <c r="S7536" i="1"/>
  <c r="T7536" i="1"/>
  <c r="S7537" i="1"/>
  <c r="T7537" i="1"/>
  <c r="S7538" i="1"/>
  <c r="T7538" i="1"/>
  <c r="S7539" i="1"/>
  <c r="T7539" i="1"/>
  <c r="S7540" i="1"/>
  <c r="T7540" i="1"/>
  <c r="S7541" i="1"/>
  <c r="T7541" i="1"/>
  <c r="S7542" i="1"/>
  <c r="T7542" i="1"/>
  <c r="S7543" i="1"/>
  <c r="T7543" i="1"/>
  <c r="S7544" i="1"/>
  <c r="T7544" i="1"/>
  <c r="S7545" i="1"/>
  <c r="T7545" i="1"/>
  <c r="S7546" i="1"/>
  <c r="T7546" i="1"/>
  <c r="S7547" i="1"/>
  <c r="T7547" i="1"/>
  <c r="S7548" i="1"/>
  <c r="T7548" i="1"/>
  <c r="S7549" i="1"/>
  <c r="T7549" i="1"/>
  <c r="S7550" i="1"/>
  <c r="T7550" i="1"/>
  <c r="S7551" i="1"/>
  <c r="T7551" i="1"/>
  <c r="S7552" i="1"/>
  <c r="T7552" i="1"/>
  <c r="S7553" i="1"/>
  <c r="T7553" i="1"/>
  <c r="S7554" i="1"/>
  <c r="T7554" i="1"/>
  <c r="S7555" i="1"/>
  <c r="T7555" i="1"/>
  <c r="S7556" i="1"/>
  <c r="T7556" i="1"/>
  <c r="S7557" i="1"/>
  <c r="T7557" i="1"/>
  <c r="S7558" i="1"/>
  <c r="T7558" i="1"/>
  <c r="S7559" i="1"/>
  <c r="T7559" i="1"/>
  <c r="S7560" i="1"/>
  <c r="T7560" i="1"/>
  <c r="S7561" i="1"/>
  <c r="T7561" i="1"/>
  <c r="S7562" i="1"/>
  <c r="T7562" i="1"/>
  <c r="S7563" i="1"/>
  <c r="T7563" i="1"/>
  <c r="S7564" i="1"/>
  <c r="T7564" i="1"/>
  <c r="S7565" i="1"/>
  <c r="T7565" i="1"/>
  <c r="S7566" i="1"/>
  <c r="T7566" i="1"/>
  <c r="S7567" i="1"/>
  <c r="T7567" i="1"/>
  <c r="S7568" i="1"/>
  <c r="T7568" i="1"/>
  <c r="S7569" i="1"/>
  <c r="T7569" i="1"/>
  <c r="S7570" i="1"/>
  <c r="T7570" i="1"/>
  <c r="S7571" i="1"/>
  <c r="T7571" i="1"/>
  <c r="S7572" i="1"/>
  <c r="T7572" i="1"/>
  <c r="S7573" i="1"/>
  <c r="T7573" i="1"/>
  <c r="S7574" i="1"/>
  <c r="T7574" i="1"/>
  <c r="S7575" i="1"/>
  <c r="T7575" i="1"/>
  <c r="S7576" i="1"/>
  <c r="T7576" i="1"/>
  <c r="S7577" i="1"/>
  <c r="T7577" i="1"/>
  <c r="S7578" i="1"/>
  <c r="T7578" i="1"/>
  <c r="S7579" i="1"/>
  <c r="T7579" i="1"/>
  <c r="S7580" i="1"/>
  <c r="T7580" i="1"/>
  <c r="S7581" i="1"/>
  <c r="T7581" i="1"/>
  <c r="S7582" i="1"/>
  <c r="T7582" i="1"/>
  <c r="S7583" i="1"/>
  <c r="T7583" i="1"/>
  <c r="S7584" i="1"/>
  <c r="T7584" i="1"/>
  <c r="S7585" i="1"/>
  <c r="T7585" i="1"/>
  <c r="S7586" i="1"/>
  <c r="T7586" i="1"/>
  <c r="S7587" i="1"/>
  <c r="T7587" i="1"/>
  <c r="S7588" i="1"/>
  <c r="T7588" i="1"/>
  <c r="S7589" i="1"/>
  <c r="T7589" i="1"/>
  <c r="S7590" i="1"/>
  <c r="T7590" i="1"/>
  <c r="S7591" i="1"/>
  <c r="T7591" i="1"/>
  <c r="S7592" i="1"/>
  <c r="T7592" i="1"/>
  <c r="S7593" i="1"/>
  <c r="T7593" i="1"/>
  <c r="S7594" i="1"/>
  <c r="T7594" i="1"/>
  <c r="S7595" i="1"/>
  <c r="T7595" i="1"/>
  <c r="S7596" i="1"/>
  <c r="T7596" i="1"/>
  <c r="S7597" i="1"/>
  <c r="T7597" i="1"/>
  <c r="S7598" i="1"/>
  <c r="T7598" i="1"/>
  <c r="S7599" i="1"/>
  <c r="T7599" i="1"/>
  <c r="S7600" i="1"/>
  <c r="T7600" i="1"/>
  <c r="S7601" i="1"/>
  <c r="T7601" i="1"/>
  <c r="S7602" i="1"/>
  <c r="T7602" i="1"/>
  <c r="S7603" i="1"/>
  <c r="T7603" i="1"/>
  <c r="S7604" i="1"/>
  <c r="T7604" i="1"/>
  <c r="S7605" i="1"/>
  <c r="T7605" i="1"/>
  <c r="S7606" i="1"/>
  <c r="T7606" i="1"/>
  <c r="S7607" i="1"/>
  <c r="T7607" i="1"/>
  <c r="S7608" i="1"/>
  <c r="T7608" i="1"/>
  <c r="S7609" i="1"/>
  <c r="T7609" i="1"/>
  <c r="S7610" i="1"/>
  <c r="T7610" i="1"/>
  <c r="S7611" i="1"/>
  <c r="T7611" i="1"/>
  <c r="S7612" i="1"/>
  <c r="T7612" i="1"/>
  <c r="S7613" i="1"/>
  <c r="T7613" i="1"/>
  <c r="S7614" i="1"/>
  <c r="T7614" i="1"/>
  <c r="S7615" i="1"/>
  <c r="T7615" i="1"/>
  <c r="S7616" i="1"/>
  <c r="T7616" i="1"/>
  <c r="S7617" i="1"/>
  <c r="T7617" i="1"/>
  <c r="S7618" i="1"/>
  <c r="T7618" i="1"/>
  <c r="S7619" i="1"/>
  <c r="T7619" i="1"/>
  <c r="S7620" i="1"/>
  <c r="T7620" i="1"/>
  <c r="S7621" i="1"/>
  <c r="T7621" i="1"/>
  <c r="S7622" i="1"/>
  <c r="T7622" i="1"/>
  <c r="S7623" i="1"/>
  <c r="T7623" i="1"/>
  <c r="S7624" i="1"/>
  <c r="T7624" i="1"/>
  <c r="S7625" i="1"/>
  <c r="T7625" i="1"/>
  <c r="S7626" i="1"/>
  <c r="T7626" i="1"/>
  <c r="S7627" i="1"/>
  <c r="T7627" i="1"/>
  <c r="S7628" i="1"/>
  <c r="T7628" i="1"/>
  <c r="S7629" i="1"/>
  <c r="T7629" i="1"/>
  <c r="S7630" i="1"/>
  <c r="T7630" i="1"/>
  <c r="S7631" i="1"/>
  <c r="T7631" i="1"/>
  <c r="S7632" i="1"/>
  <c r="T7632" i="1"/>
  <c r="S7633" i="1"/>
  <c r="T7633" i="1"/>
  <c r="S7634" i="1"/>
  <c r="T7634" i="1"/>
  <c r="S7635" i="1"/>
  <c r="T7635" i="1"/>
  <c r="S7636" i="1"/>
  <c r="T7636" i="1"/>
  <c r="S7637" i="1"/>
  <c r="T7637" i="1"/>
  <c r="S7638" i="1"/>
  <c r="T7638" i="1"/>
  <c r="S7639" i="1"/>
  <c r="T7639" i="1"/>
  <c r="S7640" i="1"/>
  <c r="T7640" i="1"/>
  <c r="S7641" i="1"/>
  <c r="T7641" i="1"/>
  <c r="S7642" i="1"/>
  <c r="T7642" i="1"/>
  <c r="S7643" i="1"/>
  <c r="T7643" i="1"/>
  <c r="S7644" i="1"/>
  <c r="T7644" i="1"/>
  <c r="S7645" i="1"/>
  <c r="T7645" i="1"/>
  <c r="S7646" i="1"/>
  <c r="T7646" i="1"/>
  <c r="S7647" i="1"/>
  <c r="T7647" i="1"/>
  <c r="S7648" i="1"/>
  <c r="T7648" i="1"/>
  <c r="S7649" i="1"/>
  <c r="T7649" i="1"/>
  <c r="S7650" i="1"/>
  <c r="T7650" i="1"/>
  <c r="S7651" i="1"/>
  <c r="T7651" i="1"/>
  <c r="S7652" i="1"/>
  <c r="T7652" i="1"/>
  <c r="S7653" i="1"/>
  <c r="T7653" i="1"/>
  <c r="S7654" i="1"/>
  <c r="T7654" i="1"/>
  <c r="S7655" i="1"/>
  <c r="T7655" i="1"/>
  <c r="S7656" i="1"/>
  <c r="T7656" i="1"/>
  <c r="S7657" i="1"/>
  <c r="T7657" i="1"/>
  <c r="S7658" i="1"/>
  <c r="T7658" i="1"/>
  <c r="S7659" i="1"/>
  <c r="T7659" i="1"/>
  <c r="S7660" i="1"/>
  <c r="T7660" i="1"/>
  <c r="S7661" i="1"/>
  <c r="T7661" i="1"/>
  <c r="S7662" i="1"/>
  <c r="T7662" i="1"/>
  <c r="S7663" i="1"/>
  <c r="T7663" i="1"/>
  <c r="S7664" i="1"/>
  <c r="T7664" i="1"/>
  <c r="S7665" i="1"/>
  <c r="T7665" i="1"/>
  <c r="S7666" i="1"/>
  <c r="T7666" i="1"/>
  <c r="S7667" i="1"/>
  <c r="T7667" i="1"/>
  <c r="S7668" i="1"/>
  <c r="T7668" i="1"/>
  <c r="S7669" i="1"/>
  <c r="T7669" i="1"/>
  <c r="S7670" i="1"/>
  <c r="T7670" i="1"/>
  <c r="S7671" i="1"/>
  <c r="T7671" i="1"/>
  <c r="S7672" i="1"/>
  <c r="T7672" i="1"/>
  <c r="S7673" i="1"/>
  <c r="T7673" i="1"/>
  <c r="S7674" i="1"/>
  <c r="T7674" i="1"/>
  <c r="S7675" i="1"/>
  <c r="T7675" i="1"/>
  <c r="S7676" i="1"/>
  <c r="T7676" i="1"/>
  <c r="S7677" i="1"/>
  <c r="T7677" i="1"/>
  <c r="S7678" i="1"/>
  <c r="T7678" i="1"/>
  <c r="S7679" i="1"/>
  <c r="T7679" i="1"/>
  <c r="S7680" i="1"/>
  <c r="T7680" i="1"/>
  <c r="S7681" i="1"/>
  <c r="T7681" i="1"/>
  <c r="S7682" i="1"/>
  <c r="T7682" i="1"/>
  <c r="S7683" i="1"/>
  <c r="T7683" i="1"/>
  <c r="S7684" i="1"/>
  <c r="T7684" i="1"/>
  <c r="S7685" i="1"/>
  <c r="T7685" i="1"/>
  <c r="S7686" i="1"/>
  <c r="T7686" i="1"/>
  <c r="S7687" i="1"/>
  <c r="T7687" i="1"/>
  <c r="S7688" i="1"/>
  <c r="T7688" i="1"/>
  <c r="S7689" i="1"/>
  <c r="T7689" i="1"/>
  <c r="S7690" i="1"/>
  <c r="T7690" i="1"/>
  <c r="S7691" i="1"/>
  <c r="T7691" i="1"/>
  <c r="S7692" i="1"/>
  <c r="T7692" i="1"/>
  <c r="S7693" i="1"/>
  <c r="T7693" i="1"/>
  <c r="S7694" i="1"/>
  <c r="T7694" i="1"/>
  <c r="S7695" i="1"/>
  <c r="T7695" i="1"/>
  <c r="S7696" i="1"/>
  <c r="T7696" i="1"/>
  <c r="S7697" i="1"/>
  <c r="T7697" i="1"/>
  <c r="S7698" i="1"/>
  <c r="T7698" i="1"/>
  <c r="S7699" i="1"/>
  <c r="T7699" i="1"/>
  <c r="S7700" i="1"/>
  <c r="T7700" i="1"/>
  <c r="S7701" i="1"/>
  <c r="T7701" i="1"/>
  <c r="S7702" i="1"/>
  <c r="T7702" i="1"/>
  <c r="S7703" i="1"/>
  <c r="T7703" i="1"/>
  <c r="S7704" i="1"/>
  <c r="T7704" i="1"/>
  <c r="S7705" i="1"/>
  <c r="T7705" i="1"/>
  <c r="S7706" i="1"/>
  <c r="T7706" i="1"/>
  <c r="S7707" i="1"/>
  <c r="T7707" i="1"/>
  <c r="S7708" i="1"/>
  <c r="T7708" i="1"/>
  <c r="S7709" i="1"/>
  <c r="T7709" i="1"/>
  <c r="S7710" i="1"/>
  <c r="T7710" i="1"/>
  <c r="S7711" i="1"/>
  <c r="T7711" i="1"/>
  <c r="S7712" i="1"/>
  <c r="T7712" i="1"/>
  <c r="S7713" i="1"/>
  <c r="T7713" i="1"/>
  <c r="S7714" i="1"/>
  <c r="T7714" i="1"/>
  <c r="S7715" i="1"/>
  <c r="T7715" i="1"/>
  <c r="S7716" i="1"/>
  <c r="T7716" i="1"/>
  <c r="S7717" i="1"/>
  <c r="T7717" i="1"/>
  <c r="S7718" i="1"/>
  <c r="T7718" i="1"/>
  <c r="S7719" i="1"/>
  <c r="T7719" i="1"/>
  <c r="S7720" i="1"/>
  <c r="T7720" i="1"/>
  <c r="S7721" i="1"/>
  <c r="T7721" i="1"/>
  <c r="S7722" i="1"/>
  <c r="T7722" i="1"/>
  <c r="S7723" i="1"/>
  <c r="T7723" i="1"/>
  <c r="S7724" i="1"/>
  <c r="T7724" i="1"/>
  <c r="S7725" i="1"/>
  <c r="T7725" i="1"/>
  <c r="S7726" i="1"/>
  <c r="T7726" i="1"/>
  <c r="S7727" i="1"/>
  <c r="T7727" i="1"/>
  <c r="S7728" i="1"/>
  <c r="T7728" i="1"/>
  <c r="S7729" i="1"/>
  <c r="T7729" i="1"/>
  <c r="S7730" i="1"/>
  <c r="T7730" i="1"/>
  <c r="S7731" i="1"/>
  <c r="T7731" i="1"/>
  <c r="S7732" i="1"/>
  <c r="T7732" i="1"/>
  <c r="S7733" i="1"/>
  <c r="T7733" i="1"/>
  <c r="S7734" i="1"/>
  <c r="T7734" i="1"/>
  <c r="S7735" i="1"/>
  <c r="T7735" i="1"/>
  <c r="S7736" i="1"/>
  <c r="T7736" i="1"/>
  <c r="S7737" i="1"/>
  <c r="T7737" i="1"/>
  <c r="S7738" i="1"/>
  <c r="T7738" i="1"/>
  <c r="S7739" i="1"/>
  <c r="T7739" i="1"/>
  <c r="S7740" i="1"/>
  <c r="T7740" i="1"/>
  <c r="S7741" i="1"/>
  <c r="T7741" i="1"/>
  <c r="S7742" i="1"/>
  <c r="T7742" i="1"/>
  <c r="S7743" i="1"/>
  <c r="T7743" i="1"/>
  <c r="S7744" i="1"/>
  <c r="T7744" i="1"/>
  <c r="S7745" i="1"/>
  <c r="T7745" i="1"/>
  <c r="S7746" i="1"/>
  <c r="T7746" i="1"/>
  <c r="S7747" i="1"/>
  <c r="T7747" i="1"/>
  <c r="S7748" i="1"/>
  <c r="T7748" i="1"/>
  <c r="S7749" i="1"/>
  <c r="T7749" i="1"/>
  <c r="S7750" i="1"/>
  <c r="T7750" i="1"/>
  <c r="S7751" i="1"/>
  <c r="T7751" i="1"/>
  <c r="S7752" i="1"/>
  <c r="T7752" i="1"/>
  <c r="S7753" i="1"/>
  <c r="T7753" i="1"/>
  <c r="S7754" i="1"/>
  <c r="T7754" i="1"/>
  <c r="S7755" i="1"/>
  <c r="T7755" i="1"/>
  <c r="S7756" i="1"/>
  <c r="T7756" i="1"/>
  <c r="S7757" i="1"/>
  <c r="T7757" i="1"/>
  <c r="S7758" i="1"/>
  <c r="T7758" i="1"/>
  <c r="S7759" i="1"/>
  <c r="T7759" i="1"/>
  <c r="S7760" i="1"/>
  <c r="T7760" i="1"/>
  <c r="S7761" i="1"/>
  <c r="T7761" i="1"/>
  <c r="S7762" i="1"/>
  <c r="T7762" i="1"/>
  <c r="S7763" i="1"/>
  <c r="T7763" i="1"/>
  <c r="S7764" i="1"/>
  <c r="T7764" i="1"/>
  <c r="S7765" i="1"/>
  <c r="T7765" i="1"/>
  <c r="S7766" i="1"/>
  <c r="T7766" i="1"/>
  <c r="S7767" i="1"/>
  <c r="T7767" i="1"/>
  <c r="S7768" i="1"/>
  <c r="T7768" i="1"/>
  <c r="S7769" i="1"/>
  <c r="T7769" i="1"/>
  <c r="S7770" i="1"/>
  <c r="T7770" i="1"/>
  <c r="S7771" i="1"/>
  <c r="T7771" i="1"/>
  <c r="S7772" i="1"/>
  <c r="T7772" i="1"/>
  <c r="S7773" i="1"/>
  <c r="T7773" i="1"/>
  <c r="S7774" i="1"/>
  <c r="T7774" i="1"/>
  <c r="S7775" i="1"/>
  <c r="T7775" i="1"/>
  <c r="S7776" i="1"/>
  <c r="T7776" i="1"/>
  <c r="S7777" i="1"/>
  <c r="T7777" i="1"/>
  <c r="S7778" i="1"/>
  <c r="T7778" i="1"/>
  <c r="S7779" i="1"/>
  <c r="T7779" i="1"/>
  <c r="S7780" i="1"/>
  <c r="T7780" i="1"/>
  <c r="S7781" i="1"/>
  <c r="T7781" i="1"/>
  <c r="S7782" i="1"/>
  <c r="T7782" i="1"/>
  <c r="S7783" i="1"/>
  <c r="T7783" i="1"/>
  <c r="S7784" i="1"/>
  <c r="T7784" i="1"/>
  <c r="S7785" i="1"/>
  <c r="T7785" i="1"/>
  <c r="S7786" i="1"/>
  <c r="T7786" i="1"/>
  <c r="S7787" i="1"/>
  <c r="T7787" i="1"/>
  <c r="S7788" i="1"/>
  <c r="T7788" i="1"/>
  <c r="S7789" i="1"/>
  <c r="T7789" i="1"/>
  <c r="S7790" i="1"/>
  <c r="T7790" i="1"/>
  <c r="S7791" i="1"/>
  <c r="T7791" i="1"/>
  <c r="S7792" i="1"/>
  <c r="T7792" i="1"/>
  <c r="S7793" i="1"/>
  <c r="T7793" i="1"/>
  <c r="S7794" i="1"/>
  <c r="T7794" i="1"/>
  <c r="S7795" i="1"/>
  <c r="T7795" i="1"/>
  <c r="S7796" i="1"/>
  <c r="T7796" i="1"/>
  <c r="S7797" i="1"/>
  <c r="T7797" i="1"/>
  <c r="S7798" i="1"/>
  <c r="T7798" i="1"/>
  <c r="S7799" i="1"/>
  <c r="T7799" i="1"/>
  <c r="S7800" i="1"/>
  <c r="T7800" i="1"/>
  <c r="S7801" i="1"/>
  <c r="T7801" i="1"/>
  <c r="S7802" i="1"/>
  <c r="T7802" i="1"/>
  <c r="S7803" i="1"/>
  <c r="T7803" i="1"/>
  <c r="S7804" i="1"/>
  <c r="T7804" i="1"/>
  <c r="S7805" i="1"/>
  <c r="T7805" i="1"/>
  <c r="S7806" i="1"/>
  <c r="T7806" i="1"/>
  <c r="S7807" i="1"/>
  <c r="T7807" i="1"/>
  <c r="S7808" i="1"/>
  <c r="T7808" i="1"/>
  <c r="S7809" i="1"/>
  <c r="T7809" i="1"/>
  <c r="S7810" i="1"/>
  <c r="T7810" i="1"/>
  <c r="S7811" i="1"/>
  <c r="T7811" i="1"/>
  <c r="S7812" i="1"/>
  <c r="T7812" i="1"/>
  <c r="S7813" i="1"/>
  <c r="T7813" i="1"/>
  <c r="S7814" i="1"/>
  <c r="T7814" i="1"/>
  <c r="S7815" i="1"/>
  <c r="T7815" i="1"/>
  <c r="S7816" i="1"/>
  <c r="T7816" i="1"/>
  <c r="S7817" i="1"/>
  <c r="T7817" i="1"/>
  <c r="S7818" i="1"/>
  <c r="T7818" i="1"/>
  <c r="S7819" i="1"/>
  <c r="T7819" i="1"/>
  <c r="S7820" i="1"/>
  <c r="T7820" i="1"/>
  <c r="S7821" i="1"/>
  <c r="T7821" i="1"/>
  <c r="S7822" i="1"/>
  <c r="T7822" i="1"/>
  <c r="S7823" i="1"/>
  <c r="T7823" i="1"/>
  <c r="S7824" i="1"/>
  <c r="T7824" i="1"/>
  <c r="S7825" i="1"/>
  <c r="T7825" i="1"/>
  <c r="S7826" i="1"/>
  <c r="T7826" i="1"/>
  <c r="S7827" i="1"/>
  <c r="T7827" i="1"/>
  <c r="S7828" i="1"/>
  <c r="T7828" i="1"/>
  <c r="S7829" i="1"/>
  <c r="T7829" i="1"/>
  <c r="S7830" i="1"/>
  <c r="T7830" i="1"/>
  <c r="S7831" i="1"/>
  <c r="T7831" i="1"/>
  <c r="S7832" i="1"/>
  <c r="T7832" i="1"/>
  <c r="S7833" i="1"/>
  <c r="T7833" i="1"/>
  <c r="S7834" i="1"/>
  <c r="T7834" i="1"/>
  <c r="S7835" i="1"/>
  <c r="T7835" i="1"/>
  <c r="S7836" i="1"/>
  <c r="T7836" i="1"/>
  <c r="S7837" i="1"/>
  <c r="T7837" i="1"/>
  <c r="S7838" i="1"/>
  <c r="T7838" i="1"/>
  <c r="S7839" i="1"/>
  <c r="T7839" i="1"/>
  <c r="S7840" i="1"/>
  <c r="T7840" i="1"/>
  <c r="S7841" i="1"/>
  <c r="T7841" i="1"/>
  <c r="S7842" i="1"/>
  <c r="T7842" i="1"/>
  <c r="S7843" i="1"/>
  <c r="T7843" i="1"/>
  <c r="S7844" i="1"/>
  <c r="T7844" i="1"/>
  <c r="S7845" i="1"/>
  <c r="T7845" i="1"/>
  <c r="S7846" i="1"/>
  <c r="T7846" i="1"/>
  <c r="S7847" i="1"/>
  <c r="T7847" i="1"/>
  <c r="S7848" i="1"/>
  <c r="T7848" i="1"/>
  <c r="S7849" i="1"/>
  <c r="T7849" i="1"/>
  <c r="S7850" i="1"/>
  <c r="T7850" i="1"/>
  <c r="S7851" i="1"/>
  <c r="T7851" i="1"/>
  <c r="S7852" i="1"/>
  <c r="T7852" i="1"/>
  <c r="S7853" i="1"/>
  <c r="T7853" i="1"/>
  <c r="S7854" i="1"/>
  <c r="T7854" i="1"/>
  <c r="S7855" i="1"/>
  <c r="T7855" i="1"/>
  <c r="S7856" i="1"/>
  <c r="T7856" i="1"/>
  <c r="S7857" i="1"/>
  <c r="T7857" i="1"/>
  <c r="S7858" i="1"/>
  <c r="T7858" i="1"/>
  <c r="S7859" i="1"/>
  <c r="T7859" i="1"/>
  <c r="S7860" i="1"/>
  <c r="T7860" i="1"/>
  <c r="S7861" i="1"/>
  <c r="T7861" i="1"/>
  <c r="S7862" i="1"/>
  <c r="T7862" i="1"/>
  <c r="S7863" i="1"/>
  <c r="T7863" i="1"/>
  <c r="S7864" i="1"/>
  <c r="T7864" i="1"/>
  <c r="S7865" i="1"/>
  <c r="T7865" i="1"/>
  <c r="S7866" i="1"/>
  <c r="T7866" i="1"/>
  <c r="S7867" i="1"/>
  <c r="T7867" i="1"/>
  <c r="S7868" i="1"/>
  <c r="T7868" i="1"/>
  <c r="S7869" i="1"/>
  <c r="T7869" i="1"/>
  <c r="S7870" i="1"/>
  <c r="T7870" i="1"/>
  <c r="S7871" i="1"/>
  <c r="T7871" i="1"/>
  <c r="S7872" i="1"/>
  <c r="T7872" i="1"/>
  <c r="S7873" i="1"/>
  <c r="T7873" i="1"/>
  <c r="S7874" i="1"/>
  <c r="T7874" i="1"/>
  <c r="S7875" i="1"/>
  <c r="T7875" i="1"/>
  <c r="S7876" i="1"/>
  <c r="T7876" i="1"/>
  <c r="S7877" i="1"/>
  <c r="T7877" i="1"/>
  <c r="S7878" i="1"/>
  <c r="T7878" i="1"/>
  <c r="S7879" i="1"/>
  <c r="T7879" i="1"/>
  <c r="S7880" i="1"/>
  <c r="T7880" i="1"/>
  <c r="S7881" i="1"/>
  <c r="T7881" i="1"/>
  <c r="S7882" i="1"/>
  <c r="T7882" i="1"/>
  <c r="S7883" i="1"/>
  <c r="T7883" i="1"/>
  <c r="S7884" i="1"/>
  <c r="T7884" i="1"/>
  <c r="S7885" i="1"/>
  <c r="T7885" i="1"/>
  <c r="S7886" i="1"/>
  <c r="T7886" i="1"/>
  <c r="S7887" i="1"/>
  <c r="T7887" i="1"/>
  <c r="S7888" i="1"/>
  <c r="T7888" i="1"/>
  <c r="S7889" i="1"/>
  <c r="T7889" i="1"/>
  <c r="S7890" i="1"/>
  <c r="T7890" i="1"/>
  <c r="S7891" i="1"/>
  <c r="T7891" i="1"/>
  <c r="S7892" i="1"/>
  <c r="T7892" i="1"/>
  <c r="S7893" i="1"/>
  <c r="T7893" i="1"/>
  <c r="S7894" i="1"/>
  <c r="T7894" i="1"/>
  <c r="S7895" i="1"/>
  <c r="T7895" i="1"/>
  <c r="S7896" i="1"/>
  <c r="T7896" i="1"/>
  <c r="S7897" i="1"/>
  <c r="T7897" i="1"/>
  <c r="S7898" i="1"/>
  <c r="T7898" i="1"/>
  <c r="S7899" i="1"/>
  <c r="T7899" i="1"/>
  <c r="S7900" i="1"/>
  <c r="T7900" i="1"/>
  <c r="S7901" i="1"/>
  <c r="T7901" i="1"/>
  <c r="S7902" i="1"/>
  <c r="T7902" i="1"/>
  <c r="S7903" i="1"/>
  <c r="T7903" i="1"/>
  <c r="S7904" i="1"/>
  <c r="T7904" i="1"/>
  <c r="S7905" i="1"/>
  <c r="T7905" i="1"/>
  <c r="S7906" i="1"/>
  <c r="T7906" i="1"/>
  <c r="S7907" i="1"/>
  <c r="T7907" i="1"/>
  <c r="S7908" i="1"/>
  <c r="T7908" i="1"/>
  <c r="S7909" i="1"/>
  <c r="T7909" i="1"/>
  <c r="S7910" i="1"/>
  <c r="T7910" i="1"/>
  <c r="S7911" i="1"/>
  <c r="T7911" i="1"/>
  <c r="S7912" i="1"/>
  <c r="T7912" i="1"/>
  <c r="S7913" i="1"/>
  <c r="T7913" i="1"/>
  <c r="S7914" i="1"/>
  <c r="T7914" i="1"/>
  <c r="S7915" i="1"/>
  <c r="T7915" i="1"/>
  <c r="S7916" i="1"/>
  <c r="T7916" i="1"/>
  <c r="S7917" i="1"/>
  <c r="T7917" i="1"/>
  <c r="S7918" i="1"/>
  <c r="T7918" i="1"/>
  <c r="S7919" i="1"/>
  <c r="T7919" i="1"/>
  <c r="S7920" i="1"/>
  <c r="T7920" i="1"/>
  <c r="S7921" i="1"/>
  <c r="T7921" i="1"/>
  <c r="S7922" i="1"/>
  <c r="T7922" i="1"/>
  <c r="S7923" i="1"/>
  <c r="T7923" i="1"/>
  <c r="S7924" i="1"/>
  <c r="T7924" i="1"/>
  <c r="S7925" i="1"/>
  <c r="T7925" i="1"/>
  <c r="S7926" i="1"/>
  <c r="T7926" i="1"/>
  <c r="S7927" i="1"/>
  <c r="T7927" i="1"/>
  <c r="S7928" i="1"/>
  <c r="T7928" i="1"/>
  <c r="S7929" i="1"/>
  <c r="T7929" i="1"/>
  <c r="S7930" i="1"/>
  <c r="T7930" i="1"/>
  <c r="S7931" i="1"/>
  <c r="T7931" i="1"/>
  <c r="S7932" i="1"/>
  <c r="T7932" i="1"/>
  <c r="S7933" i="1"/>
  <c r="T7933" i="1"/>
  <c r="S7934" i="1"/>
  <c r="T7934" i="1"/>
  <c r="S7935" i="1"/>
  <c r="T7935" i="1"/>
  <c r="S7936" i="1"/>
  <c r="T7936" i="1"/>
  <c r="S7937" i="1"/>
  <c r="T7937" i="1"/>
  <c r="S7938" i="1"/>
  <c r="T7938" i="1"/>
  <c r="S7939" i="1"/>
  <c r="T7939" i="1"/>
  <c r="S7940" i="1"/>
  <c r="T7940" i="1"/>
  <c r="S7941" i="1"/>
  <c r="T7941" i="1"/>
  <c r="S7942" i="1"/>
  <c r="T7942" i="1"/>
  <c r="S7943" i="1"/>
  <c r="T7943" i="1"/>
  <c r="S7944" i="1"/>
  <c r="T7944" i="1"/>
  <c r="S7945" i="1"/>
  <c r="T7945" i="1"/>
  <c r="S7946" i="1"/>
  <c r="T7946" i="1"/>
  <c r="S7947" i="1"/>
  <c r="T7947" i="1"/>
  <c r="S7948" i="1"/>
  <c r="T7948" i="1"/>
  <c r="S7949" i="1"/>
  <c r="T7949" i="1"/>
  <c r="S7950" i="1"/>
  <c r="T7950" i="1"/>
  <c r="S7951" i="1"/>
  <c r="T7951" i="1"/>
  <c r="S7952" i="1"/>
  <c r="T7952" i="1"/>
  <c r="S7953" i="1"/>
  <c r="T7953" i="1"/>
  <c r="S7954" i="1"/>
  <c r="T7954" i="1"/>
  <c r="S7955" i="1"/>
  <c r="T7955" i="1"/>
  <c r="S7956" i="1"/>
  <c r="T7956" i="1"/>
  <c r="S7957" i="1"/>
  <c r="T7957" i="1"/>
  <c r="S7958" i="1"/>
  <c r="T7958" i="1"/>
  <c r="S7959" i="1"/>
  <c r="T7959" i="1"/>
  <c r="S7960" i="1"/>
  <c r="T7960" i="1"/>
  <c r="S7961" i="1"/>
  <c r="T7961" i="1"/>
  <c r="S7962" i="1"/>
  <c r="T7962" i="1"/>
  <c r="S7963" i="1"/>
  <c r="T7963" i="1"/>
  <c r="S7964" i="1"/>
  <c r="T7964" i="1"/>
  <c r="S7965" i="1"/>
  <c r="T7965" i="1"/>
  <c r="S7966" i="1"/>
  <c r="T7966" i="1"/>
  <c r="S7967" i="1"/>
  <c r="T7967" i="1"/>
  <c r="S7968" i="1"/>
  <c r="T7968" i="1"/>
  <c r="S7969" i="1"/>
  <c r="T7969" i="1"/>
  <c r="S7970" i="1"/>
  <c r="T7970" i="1"/>
  <c r="S7971" i="1"/>
  <c r="T7971" i="1"/>
  <c r="S7972" i="1"/>
  <c r="T7972" i="1"/>
  <c r="S7973" i="1"/>
  <c r="T7973" i="1"/>
  <c r="S7974" i="1"/>
  <c r="T7974" i="1"/>
  <c r="S7975" i="1"/>
  <c r="T7975" i="1"/>
  <c r="S7976" i="1"/>
  <c r="T7976" i="1"/>
  <c r="S7977" i="1"/>
  <c r="T7977" i="1"/>
  <c r="S7978" i="1"/>
  <c r="T7978" i="1"/>
  <c r="S7979" i="1"/>
  <c r="T7979" i="1"/>
  <c r="S7980" i="1"/>
  <c r="T7980" i="1"/>
  <c r="S7981" i="1"/>
  <c r="T7981" i="1"/>
  <c r="S7982" i="1"/>
  <c r="T7982" i="1"/>
  <c r="S7983" i="1"/>
  <c r="T7983" i="1"/>
  <c r="S7984" i="1"/>
  <c r="T7984" i="1"/>
  <c r="S7985" i="1"/>
  <c r="T7985" i="1"/>
  <c r="S7986" i="1"/>
  <c r="T7986" i="1"/>
  <c r="S7987" i="1"/>
  <c r="T7987" i="1"/>
  <c r="S7988" i="1"/>
  <c r="T7988" i="1"/>
  <c r="S7989" i="1"/>
  <c r="T7989" i="1"/>
  <c r="S7990" i="1"/>
  <c r="T7990" i="1"/>
  <c r="S7991" i="1"/>
  <c r="T7991" i="1"/>
  <c r="S7992" i="1"/>
  <c r="T7992" i="1"/>
  <c r="S7993" i="1"/>
  <c r="T7993" i="1"/>
  <c r="S7994" i="1"/>
  <c r="T7994" i="1"/>
  <c r="S7995" i="1"/>
  <c r="T7995" i="1"/>
  <c r="S7996" i="1"/>
  <c r="T7996" i="1"/>
  <c r="S7997" i="1"/>
  <c r="T7997" i="1"/>
  <c r="S7998" i="1"/>
  <c r="T7998" i="1"/>
  <c r="S7999" i="1"/>
  <c r="T7999" i="1"/>
  <c r="S8000" i="1"/>
  <c r="T8000" i="1"/>
  <c r="S8001" i="1"/>
  <c r="T8001" i="1"/>
  <c r="S8002" i="1"/>
  <c r="T8002" i="1"/>
  <c r="S8003" i="1"/>
  <c r="T8003" i="1"/>
  <c r="S8004" i="1"/>
  <c r="T8004" i="1"/>
  <c r="S8005" i="1"/>
  <c r="T8005" i="1"/>
  <c r="S8006" i="1"/>
  <c r="T8006" i="1"/>
  <c r="S8007" i="1"/>
  <c r="T8007" i="1"/>
  <c r="S8008" i="1"/>
  <c r="T8008" i="1"/>
  <c r="S8009" i="1"/>
  <c r="T8009" i="1"/>
  <c r="S8010" i="1"/>
  <c r="T8010" i="1"/>
  <c r="S8011" i="1"/>
  <c r="T8011" i="1"/>
  <c r="S8012" i="1"/>
  <c r="T8012" i="1"/>
  <c r="S8013" i="1"/>
  <c r="T8013" i="1"/>
  <c r="S8014" i="1"/>
  <c r="T8014" i="1"/>
  <c r="S8015" i="1"/>
  <c r="T8015" i="1"/>
  <c r="S8016" i="1"/>
  <c r="T8016" i="1"/>
  <c r="S8017" i="1"/>
  <c r="T8017" i="1"/>
  <c r="S8018" i="1"/>
  <c r="T8018" i="1"/>
  <c r="S8019" i="1"/>
  <c r="T8019" i="1"/>
  <c r="S8020" i="1"/>
  <c r="T8020" i="1"/>
  <c r="S8021" i="1"/>
  <c r="T8021" i="1"/>
  <c r="S8022" i="1"/>
  <c r="T8022" i="1"/>
  <c r="S8023" i="1"/>
  <c r="T8023" i="1"/>
  <c r="S8024" i="1"/>
  <c r="T8024" i="1"/>
  <c r="S8025" i="1"/>
  <c r="T8025" i="1"/>
  <c r="S8026" i="1"/>
  <c r="T8026" i="1"/>
  <c r="S8027" i="1"/>
  <c r="T8027" i="1"/>
  <c r="S8028" i="1"/>
  <c r="T8028" i="1"/>
  <c r="S8029" i="1"/>
  <c r="T8029" i="1"/>
  <c r="S8030" i="1"/>
  <c r="T8030" i="1"/>
  <c r="S8031" i="1"/>
  <c r="T8031" i="1"/>
  <c r="S8032" i="1"/>
  <c r="T8032" i="1"/>
  <c r="S8033" i="1"/>
  <c r="T8033" i="1"/>
  <c r="S8034" i="1"/>
  <c r="T8034" i="1"/>
  <c r="S8035" i="1"/>
  <c r="T8035" i="1"/>
  <c r="S8036" i="1"/>
  <c r="T8036" i="1"/>
  <c r="S8037" i="1"/>
  <c r="T8037" i="1"/>
  <c r="S8038" i="1"/>
  <c r="T8038" i="1"/>
  <c r="S8039" i="1"/>
  <c r="T8039" i="1"/>
  <c r="S8040" i="1"/>
  <c r="T8040" i="1"/>
  <c r="S8041" i="1"/>
  <c r="T8041" i="1"/>
  <c r="S8042" i="1"/>
  <c r="T8042" i="1"/>
  <c r="S8043" i="1"/>
  <c r="T8043" i="1"/>
  <c r="S8044" i="1"/>
  <c r="T8044" i="1"/>
  <c r="S8045" i="1"/>
  <c r="T8045" i="1"/>
  <c r="S8046" i="1"/>
  <c r="T8046" i="1"/>
  <c r="S8047" i="1"/>
  <c r="T8047" i="1"/>
  <c r="S8048" i="1"/>
  <c r="T8048" i="1"/>
  <c r="S8049" i="1"/>
  <c r="T8049" i="1"/>
  <c r="S8050" i="1"/>
  <c r="T8050" i="1"/>
  <c r="S8051" i="1"/>
  <c r="T8051" i="1"/>
  <c r="S8052" i="1"/>
  <c r="T8052" i="1"/>
  <c r="S8053" i="1"/>
  <c r="T8053" i="1"/>
  <c r="S8054" i="1"/>
  <c r="T8054" i="1"/>
  <c r="S8055" i="1"/>
  <c r="T8055" i="1"/>
  <c r="S8056" i="1"/>
  <c r="T8056" i="1"/>
  <c r="S8057" i="1"/>
  <c r="T8057" i="1"/>
  <c r="S8058" i="1"/>
  <c r="T8058" i="1"/>
  <c r="S8059" i="1"/>
  <c r="T8059" i="1"/>
  <c r="S8060" i="1"/>
  <c r="T8060" i="1"/>
  <c r="S8061" i="1"/>
  <c r="T8061" i="1"/>
  <c r="S8062" i="1"/>
  <c r="T8062" i="1"/>
  <c r="S8063" i="1"/>
  <c r="T8063" i="1"/>
  <c r="S8064" i="1"/>
  <c r="T8064" i="1"/>
  <c r="S8065" i="1"/>
  <c r="T8065" i="1"/>
  <c r="S8066" i="1"/>
  <c r="T8066" i="1"/>
  <c r="S8067" i="1"/>
  <c r="T8067" i="1"/>
  <c r="S8068" i="1"/>
  <c r="T8068" i="1"/>
  <c r="S8069" i="1"/>
  <c r="T8069" i="1"/>
  <c r="S8070" i="1"/>
  <c r="T8070" i="1"/>
  <c r="S8071" i="1"/>
  <c r="T8071" i="1"/>
  <c r="S8072" i="1"/>
  <c r="T8072" i="1"/>
  <c r="S8073" i="1"/>
  <c r="T8073" i="1"/>
  <c r="S8074" i="1"/>
  <c r="T8074" i="1"/>
  <c r="S8075" i="1"/>
  <c r="T8075" i="1"/>
  <c r="S8076" i="1"/>
  <c r="T8076" i="1"/>
  <c r="S8077" i="1"/>
  <c r="T8077" i="1"/>
  <c r="S8078" i="1"/>
  <c r="T8078" i="1"/>
  <c r="S8079" i="1"/>
  <c r="T8079" i="1"/>
  <c r="S8080" i="1"/>
  <c r="T8080" i="1"/>
  <c r="S8081" i="1"/>
  <c r="T8081" i="1"/>
  <c r="S8082" i="1"/>
  <c r="T8082" i="1"/>
  <c r="S8083" i="1"/>
  <c r="T8083" i="1"/>
  <c r="S8084" i="1"/>
  <c r="T8084" i="1"/>
  <c r="S8085" i="1"/>
  <c r="T8085" i="1"/>
  <c r="S8086" i="1"/>
  <c r="T8086" i="1"/>
  <c r="S8087" i="1"/>
  <c r="T8087" i="1"/>
  <c r="S8088" i="1"/>
  <c r="T8088" i="1"/>
  <c r="S8089" i="1"/>
  <c r="T8089" i="1"/>
  <c r="S8090" i="1"/>
  <c r="T8090" i="1"/>
  <c r="S8091" i="1"/>
  <c r="T8091" i="1"/>
  <c r="S8092" i="1"/>
  <c r="T8092" i="1"/>
  <c r="S8093" i="1"/>
  <c r="T8093" i="1"/>
  <c r="S8094" i="1"/>
  <c r="T8094" i="1"/>
  <c r="S8095" i="1"/>
  <c r="T8095" i="1"/>
  <c r="S8096" i="1"/>
  <c r="T8096" i="1"/>
  <c r="S8097" i="1"/>
  <c r="T8097" i="1"/>
  <c r="S8098" i="1"/>
  <c r="T8098" i="1"/>
  <c r="S8099" i="1"/>
  <c r="T8099" i="1"/>
  <c r="S8100" i="1"/>
  <c r="T8100" i="1"/>
  <c r="S8101" i="1"/>
  <c r="T8101" i="1"/>
  <c r="S8102" i="1"/>
  <c r="T8102" i="1"/>
  <c r="S8103" i="1"/>
  <c r="T8103" i="1"/>
  <c r="S8104" i="1"/>
  <c r="T8104" i="1"/>
  <c r="S8105" i="1"/>
  <c r="T8105" i="1"/>
  <c r="S8106" i="1"/>
  <c r="T8106" i="1"/>
  <c r="S8107" i="1"/>
  <c r="T8107" i="1"/>
  <c r="S8108" i="1"/>
  <c r="T8108" i="1"/>
  <c r="S8109" i="1"/>
  <c r="T8109" i="1"/>
  <c r="S8110" i="1"/>
  <c r="T8110" i="1"/>
  <c r="S8111" i="1"/>
  <c r="T8111" i="1"/>
  <c r="S8112" i="1"/>
  <c r="T8112" i="1"/>
  <c r="S8113" i="1"/>
  <c r="T8113" i="1"/>
  <c r="S8114" i="1"/>
  <c r="T8114" i="1"/>
  <c r="S8115" i="1"/>
  <c r="T8115" i="1"/>
  <c r="S8116" i="1"/>
  <c r="T8116" i="1"/>
  <c r="S8117" i="1"/>
  <c r="T8117" i="1"/>
  <c r="S8118" i="1"/>
  <c r="T8118" i="1"/>
  <c r="S8119" i="1"/>
  <c r="T8119" i="1"/>
  <c r="S8120" i="1"/>
  <c r="T8120" i="1"/>
  <c r="S8121" i="1"/>
  <c r="T8121" i="1"/>
  <c r="S8122" i="1"/>
  <c r="T8122" i="1"/>
  <c r="S8123" i="1"/>
  <c r="T8123" i="1"/>
  <c r="S8124" i="1"/>
  <c r="T8124" i="1"/>
  <c r="S8125" i="1"/>
  <c r="T8125" i="1"/>
  <c r="S8126" i="1"/>
  <c r="T8126" i="1"/>
  <c r="S8127" i="1"/>
  <c r="T8127" i="1"/>
  <c r="S8128" i="1"/>
  <c r="T8128" i="1"/>
  <c r="S8129" i="1"/>
  <c r="T8129" i="1"/>
  <c r="S8130" i="1"/>
  <c r="T8130" i="1"/>
  <c r="S8131" i="1"/>
  <c r="T8131" i="1"/>
  <c r="S8132" i="1"/>
  <c r="T8132" i="1"/>
  <c r="S8133" i="1"/>
  <c r="T8133" i="1"/>
  <c r="S8134" i="1"/>
  <c r="T8134" i="1"/>
  <c r="S8135" i="1"/>
  <c r="T8135" i="1"/>
  <c r="S8136" i="1"/>
  <c r="T8136" i="1"/>
  <c r="S8137" i="1"/>
  <c r="T8137" i="1"/>
  <c r="S8138" i="1"/>
  <c r="T8138" i="1"/>
  <c r="S8139" i="1"/>
  <c r="T8139" i="1"/>
  <c r="S8140" i="1"/>
  <c r="T8140" i="1"/>
  <c r="S8141" i="1"/>
  <c r="T8141" i="1"/>
  <c r="S8142" i="1"/>
  <c r="T8142" i="1"/>
  <c r="S8143" i="1"/>
  <c r="T8143" i="1"/>
  <c r="S8144" i="1"/>
  <c r="T8144" i="1"/>
  <c r="S8145" i="1"/>
  <c r="T8145" i="1"/>
  <c r="S8146" i="1"/>
  <c r="T8146" i="1"/>
  <c r="S8147" i="1"/>
  <c r="T8147" i="1"/>
  <c r="S8148" i="1"/>
  <c r="T8148" i="1"/>
  <c r="S8149" i="1"/>
  <c r="T8149" i="1"/>
  <c r="S8150" i="1"/>
  <c r="T8150" i="1"/>
  <c r="S8151" i="1"/>
  <c r="T8151" i="1"/>
  <c r="S8152" i="1"/>
  <c r="T8152" i="1"/>
  <c r="S8153" i="1"/>
  <c r="T8153" i="1"/>
  <c r="S8154" i="1"/>
  <c r="T8154" i="1"/>
  <c r="S8155" i="1"/>
  <c r="T8155" i="1"/>
  <c r="S8156" i="1"/>
  <c r="T8156" i="1"/>
  <c r="S8157" i="1"/>
  <c r="T8157" i="1"/>
  <c r="S8158" i="1"/>
  <c r="T8158" i="1"/>
  <c r="S8159" i="1"/>
  <c r="T8159" i="1"/>
  <c r="S8160" i="1"/>
  <c r="T8160" i="1"/>
  <c r="S8161" i="1"/>
  <c r="T8161" i="1"/>
  <c r="S8162" i="1"/>
  <c r="T8162" i="1"/>
  <c r="S8163" i="1"/>
  <c r="T8163" i="1"/>
  <c r="S8164" i="1"/>
  <c r="T8164" i="1"/>
  <c r="S8165" i="1"/>
  <c r="T8165" i="1"/>
  <c r="S8166" i="1"/>
  <c r="T8166" i="1"/>
  <c r="S8167" i="1"/>
  <c r="T8167" i="1"/>
  <c r="S8168" i="1"/>
  <c r="T8168" i="1"/>
  <c r="S8169" i="1"/>
  <c r="T8169" i="1"/>
  <c r="S8170" i="1"/>
  <c r="T8170" i="1"/>
  <c r="S8171" i="1"/>
  <c r="T8171" i="1"/>
  <c r="S8172" i="1"/>
  <c r="T8172" i="1"/>
  <c r="S8173" i="1"/>
  <c r="T8173" i="1"/>
  <c r="S8174" i="1"/>
  <c r="T8174" i="1"/>
  <c r="S8175" i="1"/>
  <c r="T8175" i="1"/>
  <c r="S8176" i="1"/>
  <c r="T8176" i="1"/>
  <c r="S8177" i="1"/>
  <c r="T8177" i="1"/>
  <c r="S8178" i="1"/>
  <c r="T8178" i="1"/>
  <c r="S8179" i="1"/>
  <c r="T8179" i="1"/>
  <c r="S8180" i="1"/>
  <c r="T8180" i="1"/>
  <c r="S8181" i="1"/>
  <c r="T8181" i="1"/>
  <c r="S8182" i="1"/>
  <c r="T8182" i="1"/>
  <c r="S8183" i="1"/>
  <c r="T8183" i="1"/>
  <c r="S8184" i="1"/>
  <c r="T8184" i="1"/>
  <c r="S8185" i="1"/>
  <c r="T8185" i="1"/>
  <c r="S8186" i="1"/>
  <c r="T8186" i="1"/>
  <c r="S8187" i="1"/>
  <c r="T8187" i="1"/>
  <c r="S8188" i="1"/>
  <c r="T8188" i="1"/>
  <c r="S8189" i="1"/>
  <c r="T8189" i="1"/>
  <c r="S8190" i="1"/>
  <c r="T8190" i="1"/>
  <c r="S8191" i="1"/>
  <c r="T8191" i="1"/>
  <c r="S8192" i="1"/>
  <c r="T8192" i="1"/>
  <c r="S8193" i="1"/>
  <c r="T8193" i="1"/>
  <c r="S8194" i="1"/>
  <c r="T8194" i="1"/>
  <c r="S8195" i="1"/>
  <c r="T8195" i="1"/>
  <c r="S8196" i="1"/>
  <c r="T8196" i="1"/>
  <c r="S8197" i="1"/>
  <c r="T8197" i="1"/>
  <c r="S8198" i="1"/>
  <c r="T8198" i="1"/>
  <c r="S8199" i="1"/>
  <c r="T8199" i="1"/>
  <c r="S8200" i="1"/>
  <c r="T8200" i="1"/>
  <c r="S8201" i="1"/>
  <c r="T8201" i="1"/>
  <c r="S8202" i="1"/>
  <c r="T8202" i="1"/>
  <c r="S8203" i="1"/>
  <c r="T8203" i="1"/>
  <c r="S8204" i="1"/>
  <c r="T8204" i="1"/>
  <c r="S8205" i="1"/>
  <c r="T8205" i="1"/>
  <c r="S8206" i="1"/>
  <c r="T8206" i="1"/>
  <c r="S8207" i="1"/>
  <c r="T8207" i="1"/>
  <c r="S8208" i="1"/>
  <c r="T8208" i="1"/>
  <c r="S8209" i="1"/>
  <c r="T8209" i="1"/>
  <c r="S8210" i="1"/>
  <c r="T8210" i="1"/>
  <c r="S8211" i="1"/>
  <c r="T8211" i="1"/>
  <c r="S8212" i="1"/>
  <c r="T8212" i="1"/>
  <c r="S8213" i="1"/>
  <c r="T8213" i="1"/>
  <c r="S8214" i="1"/>
  <c r="T8214" i="1"/>
  <c r="S8215" i="1"/>
  <c r="T8215" i="1"/>
  <c r="S8216" i="1"/>
  <c r="T8216" i="1"/>
  <c r="S8217" i="1"/>
  <c r="T8217" i="1"/>
  <c r="S8218" i="1"/>
  <c r="T8218" i="1"/>
  <c r="S8219" i="1"/>
  <c r="T8219" i="1"/>
  <c r="S8220" i="1"/>
  <c r="T8220" i="1"/>
  <c r="S8221" i="1"/>
  <c r="T8221" i="1"/>
  <c r="S8222" i="1"/>
  <c r="T8222" i="1"/>
  <c r="S8223" i="1"/>
  <c r="T8223" i="1"/>
  <c r="S8224" i="1"/>
  <c r="T8224" i="1"/>
  <c r="S8225" i="1"/>
  <c r="T8225" i="1"/>
  <c r="S8226" i="1"/>
  <c r="T8226" i="1"/>
  <c r="S8227" i="1"/>
  <c r="T8227" i="1"/>
  <c r="S8228" i="1"/>
  <c r="T8228" i="1"/>
  <c r="S8229" i="1"/>
  <c r="T8229" i="1"/>
  <c r="S8230" i="1"/>
  <c r="T8230" i="1"/>
  <c r="S8231" i="1"/>
  <c r="T8231" i="1"/>
  <c r="S8232" i="1"/>
  <c r="T8232" i="1"/>
  <c r="S8233" i="1"/>
  <c r="T8233" i="1"/>
  <c r="S8234" i="1"/>
  <c r="T8234" i="1"/>
  <c r="S8235" i="1"/>
  <c r="T8235" i="1"/>
  <c r="S8236" i="1"/>
  <c r="T8236" i="1"/>
  <c r="S8237" i="1"/>
  <c r="T8237" i="1"/>
  <c r="S8238" i="1"/>
  <c r="T8238" i="1"/>
  <c r="S8239" i="1"/>
  <c r="T8239" i="1"/>
  <c r="S8240" i="1"/>
  <c r="T8240" i="1"/>
  <c r="S8241" i="1"/>
  <c r="T8241" i="1"/>
  <c r="S8242" i="1"/>
  <c r="T8242" i="1"/>
  <c r="S8243" i="1"/>
  <c r="T8243" i="1"/>
  <c r="S8244" i="1"/>
  <c r="T8244" i="1"/>
  <c r="S8245" i="1"/>
  <c r="T8245" i="1"/>
  <c r="S8246" i="1"/>
  <c r="T8246" i="1"/>
  <c r="S8247" i="1"/>
  <c r="T8247" i="1"/>
  <c r="S8248" i="1"/>
  <c r="T8248" i="1"/>
  <c r="S8249" i="1"/>
  <c r="T8249" i="1"/>
  <c r="S8250" i="1"/>
  <c r="T8250" i="1"/>
  <c r="S8251" i="1"/>
  <c r="T8251" i="1"/>
  <c r="S8252" i="1"/>
  <c r="T8252" i="1"/>
  <c r="S8253" i="1"/>
  <c r="T8253" i="1"/>
  <c r="S8254" i="1"/>
  <c r="T8254" i="1"/>
  <c r="S8255" i="1"/>
  <c r="T8255" i="1"/>
  <c r="S8256" i="1"/>
  <c r="T8256" i="1"/>
  <c r="S8257" i="1"/>
  <c r="T8257" i="1"/>
  <c r="S8258" i="1"/>
  <c r="T8258" i="1"/>
  <c r="S8259" i="1"/>
  <c r="T8259" i="1"/>
  <c r="S8260" i="1"/>
  <c r="T8260" i="1"/>
  <c r="S8261" i="1"/>
  <c r="T8261" i="1"/>
  <c r="S8262" i="1"/>
  <c r="T8262" i="1"/>
  <c r="S8263" i="1"/>
  <c r="T8263" i="1"/>
  <c r="S8264" i="1"/>
  <c r="T8264" i="1"/>
  <c r="S8265" i="1"/>
  <c r="T8265" i="1"/>
  <c r="S8266" i="1"/>
  <c r="T8266" i="1"/>
  <c r="S8267" i="1"/>
  <c r="T8267" i="1"/>
  <c r="S8268" i="1"/>
  <c r="T8268" i="1"/>
  <c r="S8269" i="1"/>
  <c r="T8269" i="1"/>
  <c r="S8270" i="1"/>
  <c r="T8270" i="1"/>
  <c r="S8271" i="1"/>
  <c r="T8271" i="1"/>
  <c r="S8272" i="1"/>
  <c r="T8272" i="1"/>
  <c r="S8273" i="1"/>
  <c r="T8273" i="1"/>
  <c r="S8274" i="1"/>
  <c r="T8274" i="1"/>
  <c r="S8275" i="1"/>
  <c r="T8275" i="1"/>
  <c r="S8276" i="1"/>
  <c r="T8276" i="1"/>
  <c r="S8277" i="1"/>
  <c r="T8277" i="1"/>
  <c r="S8278" i="1"/>
  <c r="T8278" i="1"/>
  <c r="S8279" i="1"/>
  <c r="T8279" i="1"/>
  <c r="S8280" i="1"/>
  <c r="T8280" i="1"/>
  <c r="S8281" i="1"/>
  <c r="T8281" i="1"/>
  <c r="S8282" i="1"/>
  <c r="T8282" i="1"/>
  <c r="S8283" i="1"/>
  <c r="T8283" i="1"/>
  <c r="S8284" i="1"/>
  <c r="T8284" i="1"/>
  <c r="S8285" i="1"/>
  <c r="T8285" i="1"/>
  <c r="S8286" i="1"/>
  <c r="T8286" i="1"/>
  <c r="S8287" i="1"/>
  <c r="T8287" i="1"/>
  <c r="S8288" i="1"/>
  <c r="T8288" i="1"/>
  <c r="S8289" i="1"/>
  <c r="T8289" i="1"/>
  <c r="S8290" i="1"/>
  <c r="T8290" i="1"/>
  <c r="S8291" i="1"/>
  <c r="T8291" i="1"/>
  <c r="S8292" i="1"/>
  <c r="T8292" i="1"/>
  <c r="S8293" i="1"/>
  <c r="T8293" i="1"/>
  <c r="S8294" i="1"/>
  <c r="T8294" i="1"/>
  <c r="S8295" i="1"/>
  <c r="T8295" i="1"/>
  <c r="S8296" i="1"/>
  <c r="T8296" i="1"/>
  <c r="S8297" i="1"/>
  <c r="T8297" i="1"/>
  <c r="S8298" i="1"/>
  <c r="T8298" i="1"/>
  <c r="S8299" i="1"/>
  <c r="T8299" i="1"/>
  <c r="S8300" i="1"/>
  <c r="T8300" i="1"/>
  <c r="S8301" i="1"/>
  <c r="T8301" i="1"/>
  <c r="S8302" i="1"/>
  <c r="T8302" i="1"/>
  <c r="S8303" i="1"/>
  <c r="T8303" i="1"/>
  <c r="S8304" i="1"/>
  <c r="T8304" i="1"/>
  <c r="S8305" i="1"/>
  <c r="T8305" i="1"/>
  <c r="S8306" i="1"/>
  <c r="T8306" i="1"/>
  <c r="S8307" i="1"/>
  <c r="T8307" i="1"/>
  <c r="S8308" i="1"/>
  <c r="T8308" i="1"/>
  <c r="S8309" i="1"/>
  <c r="T8309" i="1"/>
  <c r="S8310" i="1"/>
  <c r="T8310" i="1"/>
  <c r="S8311" i="1"/>
  <c r="T8311" i="1"/>
  <c r="S8312" i="1"/>
  <c r="T8312" i="1"/>
  <c r="S8313" i="1"/>
  <c r="T8313" i="1"/>
  <c r="S8314" i="1"/>
  <c r="T8314" i="1"/>
  <c r="S8315" i="1"/>
  <c r="T8315" i="1"/>
  <c r="S8316" i="1"/>
  <c r="T8316" i="1"/>
  <c r="S8317" i="1"/>
  <c r="T8317" i="1"/>
  <c r="S8318" i="1"/>
  <c r="T8318" i="1"/>
  <c r="S8319" i="1"/>
  <c r="T8319" i="1"/>
  <c r="S8320" i="1"/>
  <c r="T8320" i="1"/>
  <c r="S8321" i="1"/>
  <c r="T8321" i="1"/>
  <c r="S8322" i="1"/>
  <c r="T8322" i="1"/>
  <c r="S8323" i="1"/>
  <c r="T8323" i="1"/>
  <c r="S8324" i="1"/>
  <c r="T8324" i="1"/>
  <c r="S8325" i="1"/>
  <c r="T8325" i="1"/>
  <c r="S8326" i="1"/>
  <c r="T8326" i="1"/>
  <c r="S8327" i="1"/>
  <c r="T8327" i="1"/>
  <c r="S8328" i="1"/>
  <c r="T8328" i="1"/>
  <c r="S8329" i="1"/>
  <c r="T8329" i="1"/>
  <c r="S8330" i="1"/>
  <c r="T8330" i="1"/>
  <c r="S8331" i="1"/>
  <c r="T8331" i="1"/>
  <c r="S8332" i="1"/>
  <c r="T8332" i="1"/>
  <c r="S8333" i="1"/>
  <c r="T8333" i="1"/>
  <c r="S8334" i="1"/>
  <c r="T8334" i="1"/>
  <c r="S8335" i="1"/>
  <c r="T8335" i="1"/>
  <c r="S8336" i="1"/>
  <c r="T8336" i="1"/>
  <c r="S8337" i="1"/>
  <c r="T8337" i="1"/>
  <c r="S8338" i="1"/>
  <c r="T8338" i="1"/>
  <c r="S8339" i="1"/>
  <c r="T8339" i="1"/>
  <c r="S8340" i="1"/>
  <c r="T8340" i="1"/>
  <c r="S8341" i="1"/>
  <c r="T8341" i="1"/>
  <c r="S8342" i="1"/>
  <c r="T8342" i="1"/>
  <c r="S8343" i="1"/>
  <c r="T8343" i="1"/>
  <c r="S8344" i="1"/>
  <c r="T8344" i="1"/>
  <c r="S8345" i="1"/>
  <c r="T8345" i="1"/>
  <c r="S8346" i="1"/>
  <c r="T8346" i="1"/>
  <c r="S8347" i="1"/>
  <c r="T8347" i="1"/>
  <c r="S8348" i="1"/>
  <c r="T8348" i="1"/>
  <c r="S8349" i="1"/>
  <c r="T8349" i="1"/>
  <c r="S8350" i="1"/>
  <c r="T8350" i="1"/>
  <c r="S8351" i="1"/>
  <c r="T8351" i="1"/>
  <c r="S8352" i="1"/>
  <c r="T8352" i="1"/>
  <c r="S8353" i="1"/>
  <c r="T8353" i="1"/>
  <c r="S8354" i="1"/>
  <c r="T8354" i="1"/>
  <c r="S8355" i="1"/>
  <c r="T8355" i="1"/>
  <c r="S8356" i="1"/>
  <c r="T8356" i="1"/>
  <c r="S8357" i="1"/>
  <c r="T8357" i="1"/>
  <c r="S8358" i="1"/>
  <c r="T8358" i="1"/>
  <c r="S8359" i="1"/>
  <c r="T8359" i="1"/>
  <c r="S8360" i="1"/>
  <c r="T8360" i="1"/>
  <c r="S8361" i="1"/>
  <c r="T8361" i="1"/>
  <c r="S8362" i="1"/>
  <c r="T8362" i="1"/>
  <c r="S8363" i="1"/>
  <c r="T8363" i="1"/>
  <c r="S8364" i="1"/>
  <c r="T8364" i="1"/>
  <c r="S8365" i="1"/>
  <c r="T8365" i="1"/>
  <c r="S8366" i="1"/>
  <c r="T8366" i="1"/>
  <c r="S8367" i="1"/>
  <c r="T8367" i="1"/>
  <c r="S8368" i="1"/>
  <c r="T8368" i="1"/>
  <c r="S8369" i="1"/>
  <c r="T8369" i="1"/>
  <c r="S8370" i="1"/>
  <c r="T8370" i="1"/>
  <c r="S8371" i="1"/>
  <c r="T8371" i="1"/>
  <c r="S8372" i="1"/>
  <c r="T8372" i="1"/>
  <c r="S8373" i="1"/>
  <c r="T8373" i="1"/>
  <c r="S8374" i="1"/>
  <c r="T8374" i="1"/>
  <c r="S8375" i="1"/>
  <c r="T8375" i="1"/>
  <c r="S8376" i="1"/>
  <c r="T8376" i="1"/>
  <c r="S8377" i="1"/>
  <c r="T8377" i="1"/>
  <c r="S8378" i="1"/>
  <c r="T8378" i="1"/>
  <c r="S8379" i="1"/>
  <c r="T8379" i="1"/>
  <c r="S8380" i="1"/>
  <c r="T8380" i="1"/>
  <c r="S8381" i="1"/>
  <c r="T8381" i="1"/>
  <c r="S8382" i="1"/>
  <c r="T8382" i="1"/>
  <c r="S8383" i="1"/>
  <c r="T8383" i="1"/>
  <c r="S8384" i="1"/>
  <c r="T8384" i="1"/>
  <c r="S8385" i="1"/>
  <c r="T8385" i="1"/>
  <c r="S8386" i="1"/>
  <c r="T8386" i="1"/>
  <c r="S8387" i="1"/>
  <c r="T8387" i="1"/>
  <c r="S8388" i="1"/>
  <c r="T8388" i="1"/>
  <c r="S8389" i="1"/>
  <c r="T8389" i="1"/>
  <c r="S8390" i="1"/>
  <c r="T8390" i="1"/>
  <c r="S8391" i="1"/>
  <c r="T8391" i="1"/>
  <c r="S8392" i="1"/>
  <c r="T8392" i="1"/>
  <c r="S8393" i="1"/>
  <c r="T8393" i="1"/>
  <c r="S8394" i="1"/>
  <c r="T8394" i="1"/>
  <c r="S8395" i="1"/>
  <c r="T8395" i="1"/>
  <c r="S8396" i="1"/>
  <c r="T8396" i="1"/>
  <c r="S8397" i="1"/>
  <c r="T8397" i="1"/>
  <c r="S8398" i="1"/>
  <c r="T8398" i="1"/>
  <c r="S8399" i="1"/>
  <c r="T8399" i="1"/>
  <c r="S8400" i="1"/>
  <c r="T8400" i="1"/>
  <c r="S8401" i="1"/>
  <c r="T8401" i="1"/>
  <c r="S8402" i="1"/>
  <c r="T8402" i="1"/>
  <c r="S8403" i="1"/>
  <c r="T8403" i="1"/>
  <c r="S8404" i="1"/>
  <c r="T8404" i="1"/>
  <c r="S8405" i="1"/>
  <c r="T8405" i="1"/>
  <c r="S8406" i="1"/>
  <c r="T8406" i="1"/>
  <c r="S8407" i="1"/>
  <c r="T8407" i="1"/>
  <c r="S8408" i="1"/>
  <c r="T8408" i="1"/>
  <c r="S8409" i="1"/>
  <c r="T8409" i="1"/>
  <c r="S8410" i="1"/>
  <c r="T8410" i="1"/>
  <c r="S8411" i="1"/>
  <c r="T8411" i="1"/>
  <c r="S8412" i="1"/>
  <c r="T8412" i="1"/>
  <c r="S8413" i="1"/>
  <c r="T8413" i="1"/>
  <c r="S8414" i="1"/>
  <c r="T8414" i="1"/>
  <c r="S8415" i="1"/>
  <c r="T8415" i="1"/>
  <c r="S8416" i="1"/>
  <c r="T8416" i="1"/>
  <c r="S8417" i="1"/>
  <c r="T8417" i="1"/>
  <c r="S8418" i="1"/>
  <c r="T8418" i="1"/>
  <c r="S8419" i="1"/>
  <c r="T8419" i="1"/>
  <c r="S8420" i="1"/>
  <c r="T8420" i="1"/>
  <c r="S8421" i="1"/>
  <c r="T8421" i="1"/>
  <c r="S8422" i="1"/>
  <c r="T8422" i="1"/>
  <c r="S8423" i="1"/>
  <c r="T8423" i="1"/>
  <c r="S8424" i="1"/>
  <c r="T8424" i="1"/>
  <c r="S8425" i="1"/>
  <c r="T8425" i="1"/>
  <c r="S8426" i="1"/>
  <c r="T8426" i="1"/>
  <c r="S8427" i="1"/>
  <c r="T8427" i="1"/>
  <c r="S8428" i="1"/>
  <c r="T8428" i="1"/>
  <c r="S8429" i="1"/>
  <c r="T8429" i="1"/>
  <c r="S8430" i="1"/>
  <c r="T8430" i="1"/>
  <c r="S8431" i="1"/>
  <c r="T8431" i="1"/>
  <c r="S8432" i="1"/>
  <c r="T8432" i="1"/>
  <c r="S8433" i="1"/>
  <c r="T8433" i="1"/>
  <c r="S8434" i="1"/>
  <c r="T8434" i="1"/>
  <c r="S8435" i="1"/>
  <c r="T8435" i="1"/>
  <c r="S8436" i="1"/>
  <c r="T8436" i="1"/>
  <c r="S8437" i="1"/>
  <c r="T8437" i="1"/>
  <c r="S8438" i="1"/>
  <c r="T8438" i="1"/>
  <c r="S8439" i="1"/>
  <c r="T8439" i="1"/>
  <c r="S8440" i="1"/>
  <c r="T8440" i="1"/>
  <c r="S8441" i="1"/>
  <c r="T8441" i="1"/>
  <c r="S8442" i="1"/>
  <c r="T8442" i="1"/>
  <c r="S8443" i="1"/>
  <c r="T8443" i="1"/>
  <c r="S8444" i="1"/>
  <c r="T8444" i="1"/>
  <c r="S8445" i="1"/>
  <c r="T8445" i="1"/>
  <c r="S8446" i="1"/>
  <c r="T8446" i="1"/>
  <c r="S8447" i="1"/>
  <c r="T8447" i="1"/>
  <c r="S8448" i="1"/>
  <c r="T8448" i="1"/>
  <c r="S8449" i="1"/>
  <c r="T8449" i="1"/>
  <c r="S8450" i="1"/>
  <c r="T8450" i="1"/>
  <c r="S8451" i="1"/>
  <c r="T8451" i="1"/>
  <c r="S8452" i="1"/>
  <c r="T8452" i="1"/>
  <c r="S8453" i="1"/>
  <c r="T8453" i="1"/>
  <c r="S8454" i="1"/>
  <c r="T8454" i="1"/>
  <c r="S8455" i="1"/>
  <c r="T8455" i="1"/>
  <c r="S8456" i="1"/>
  <c r="T8456" i="1"/>
  <c r="S8457" i="1"/>
  <c r="T8457" i="1"/>
  <c r="S8458" i="1"/>
  <c r="T8458" i="1"/>
  <c r="S8459" i="1"/>
  <c r="T8459" i="1"/>
  <c r="S8460" i="1"/>
  <c r="T8460" i="1"/>
  <c r="S8461" i="1"/>
  <c r="T8461" i="1"/>
  <c r="S8462" i="1"/>
  <c r="T8462" i="1"/>
  <c r="S8463" i="1"/>
  <c r="T8463" i="1"/>
  <c r="S8464" i="1"/>
  <c r="T8464" i="1"/>
  <c r="S8465" i="1"/>
  <c r="T8465" i="1"/>
  <c r="S8466" i="1"/>
  <c r="T8466" i="1"/>
  <c r="S8467" i="1"/>
  <c r="T8467" i="1"/>
  <c r="S8468" i="1"/>
  <c r="T8468" i="1"/>
  <c r="S8469" i="1"/>
  <c r="T8469" i="1"/>
  <c r="S8470" i="1"/>
  <c r="T8470" i="1"/>
  <c r="S8471" i="1"/>
  <c r="T8471" i="1"/>
  <c r="S8472" i="1"/>
  <c r="T8472" i="1"/>
  <c r="S8473" i="1"/>
  <c r="T8473" i="1"/>
  <c r="S8474" i="1"/>
  <c r="T8474" i="1"/>
  <c r="S8475" i="1"/>
  <c r="T8475" i="1"/>
  <c r="S8476" i="1"/>
  <c r="T8476" i="1"/>
  <c r="S8477" i="1"/>
  <c r="T8477" i="1"/>
  <c r="S8478" i="1"/>
  <c r="T8478" i="1"/>
  <c r="S8479" i="1"/>
  <c r="T8479" i="1"/>
  <c r="S8480" i="1"/>
  <c r="T8480" i="1"/>
  <c r="S8481" i="1"/>
  <c r="T8481" i="1"/>
  <c r="S8482" i="1"/>
  <c r="T8482" i="1"/>
  <c r="S8483" i="1"/>
  <c r="T8483" i="1"/>
  <c r="S8484" i="1"/>
  <c r="T8484" i="1"/>
  <c r="S8485" i="1"/>
  <c r="T8485" i="1"/>
  <c r="S8486" i="1"/>
  <c r="T8486" i="1"/>
  <c r="S8487" i="1"/>
  <c r="T8487" i="1"/>
  <c r="S8488" i="1"/>
  <c r="T8488" i="1"/>
  <c r="S8489" i="1"/>
  <c r="T8489" i="1"/>
  <c r="S8490" i="1"/>
  <c r="T8490" i="1"/>
  <c r="S8491" i="1"/>
  <c r="T8491" i="1"/>
  <c r="S8492" i="1"/>
  <c r="T8492" i="1"/>
  <c r="S8493" i="1"/>
  <c r="T8493" i="1"/>
  <c r="S8494" i="1"/>
  <c r="T8494" i="1"/>
  <c r="S8495" i="1"/>
  <c r="T8495" i="1"/>
  <c r="S8496" i="1"/>
  <c r="T8496" i="1"/>
  <c r="S8497" i="1"/>
  <c r="T8497" i="1"/>
  <c r="S8498" i="1"/>
  <c r="T8498" i="1"/>
  <c r="S8499" i="1"/>
  <c r="T8499" i="1"/>
  <c r="S8500" i="1"/>
  <c r="T8500" i="1"/>
  <c r="S8501" i="1"/>
  <c r="T8501" i="1"/>
  <c r="S8502" i="1"/>
  <c r="T8502" i="1"/>
  <c r="S8503" i="1"/>
  <c r="T8503" i="1"/>
  <c r="S8504" i="1"/>
  <c r="T8504" i="1"/>
  <c r="S8505" i="1"/>
  <c r="T8505" i="1"/>
  <c r="S8506" i="1"/>
  <c r="T8506" i="1"/>
  <c r="S8507" i="1"/>
  <c r="T8507" i="1"/>
  <c r="S8508" i="1"/>
  <c r="T8508" i="1"/>
  <c r="S8509" i="1"/>
  <c r="T8509" i="1"/>
  <c r="S8510" i="1"/>
  <c r="T8510" i="1"/>
  <c r="S8511" i="1"/>
  <c r="T8511" i="1"/>
  <c r="S8512" i="1"/>
  <c r="T8512" i="1"/>
  <c r="S8513" i="1"/>
  <c r="T8513" i="1"/>
  <c r="S8514" i="1"/>
  <c r="T8514" i="1"/>
  <c r="S8515" i="1"/>
  <c r="T8515" i="1"/>
  <c r="S8516" i="1"/>
  <c r="T8516" i="1"/>
  <c r="S8517" i="1"/>
  <c r="T8517" i="1"/>
  <c r="S8518" i="1"/>
  <c r="T8518" i="1"/>
  <c r="S8519" i="1"/>
  <c r="T8519" i="1"/>
  <c r="S8520" i="1"/>
  <c r="T8520" i="1"/>
  <c r="S8521" i="1"/>
  <c r="T8521" i="1"/>
  <c r="S8522" i="1"/>
  <c r="T8522" i="1"/>
  <c r="S8523" i="1"/>
  <c r="T8523" i="1"/>
  <c r="S8524" i="1"/>
  <c r="T8524" i="1"/>
  <c r="S8525" i="1"/>
  <c r="T8525" i="1"/>
  <c r="S8526" i="1"/>
  <c r="T8526" i="1"/>
  <c r="S8527" i="1"/>
  <c r="T8527" i="1"/>
  <c r="S8528" i="1"/>
  <c r="T8528" i="1"/>
  <c r="S8529" i="1"/>
  <c r="T8529" i="1"/>
  <c r="S8530" i="1"/>
  <c r="T8530" i="1"/>
  <c r="S8531" i="1"/>
  <c r="T8531" i="1"/>
  <c r="S8532" i="1"/>
  <c r="T8532" i="1"/>
  <c r="S8533" i="1"/>
  <c r="T8533" i="1"/>
  <c r="S8534" i="1"/>
  <c r="T8534" i="1"/>
  <c r="S8535" i="1"/>
  <c r="T8535" i="1"/>
  <c r="S8536" i="1"/>
  <c r="T8536" i="1"/>
  <c r="S8537" i="1"/>
  <c r="T8537" i="1"/>
  <c r="S8538" i="1"/>
  <c r="T8538" i="1"/>
  <c r="S8539" i="1"/>
  <c r="T8539" i="1"/>
  <c r="S8540" i="1"/>
  <c r="T8540" i="1"/>
  <c r="S8541" i="1"/>
  <c r="T8541" i="1"/>
  <c r="S8542" i="1"/>
  <c r="T8542" i="1"/>
  <c r="S8543" i="1"/>
  <c r="T8543" i="1"/>
  <c r="S8544" i="1"/>
  <c r="T8544" i="1"/>
  <c r="S8545" i="1"/>
  <c r="T8545" i="1"/>
  <c r="S8546" i="1"/>
  <c r="T8546" i="1"/>
  <c r="S8547" i="1"/>
  <c r="T8547" i="1"/>
  <c r="S8548" i="1"/>
  <c r="T8548" i="1"/>
  <c r="S8549" i="1"/>
  <c r="T8549" i="1"/>
  <c r="S8550" i="1"/>
  <c r="T8550" i="1"/>
  <c r="S8551" i="1"/>
  <c r="T8551" i="1"/>
  <c r="S8552" i="1"/>
  <c r="T8552" i="1"/>
  <c r="S8553" i="1"/>
  <c r="T8553" i="1"/>
  <c r="S8554" i="1"/>
  <c r="T8554" i="1"/>
  <c r="S8555" i="1"/>
  <c r="T8555" i="1"/>
  <c r="S8556" i="1"/>
  <c r="T8556" i="1"/>
  <c r="S8557" i="1"/>
  <c r="T8557" i="1"/>
  <c r="S8558" i="1"/>
  <c r="T8558" i="1"/>
  <c r="S8559" i="1"/>
  <c r="T8559" i="1"/>
  <c r="S8560" i="1"/>
  <c r="T8560" i="1"/>
  <c r="S8561" i="1"/>
  <c r="T8561" i="1"/>
  <c r="S8562" i="1"/>
  <c r="T8562" i="1"/>
  <c r="S8563" i="1"/>
  <c r="T8563" i="1"/>
  <c r="S8564" i="1"/>
  <c r="T8564" i="1"/>
  <c r="S8565" i="1"/>
  <c r="T8565" i="1"/>
  <c r="S8566" i="1"/>
  <c r="T8566" i="1"/>
  <c r="S8567" i="1"/>
  <c r="T8567" i="1"/>
  <c r="S8568" i="1"/>
  <c r="T8568" i="1"/>
  <c r="S8569" i="1"/>
  <c r="T8569" i="1"/>
  <c r="S8570" i="1"/>
  <c r="T8570" i="1"/>
  <c r="S8571" i="1"/>
  <c r="T8571" i="1"/>
  <c r="S8572" i="1"/>
  <c r="T8572" i="1"/>
  <c r="S8573" i="1"/>
  <c r="T8573" i="1"/>
  <c r="S8574" i="1"/>
  <c r="T8574" i="1"/>
  <c r="S8575" i="1"/>
  <c r="T8575" i="1"/>
  <c r="S8576" i="1"/>
  <c r="T8576" i="1"/>
  <c r="S8577" i="1"/>
  <c r="T8577" i="1"/>
  <c r="S8578" i="1"/>
  <c r="T8578" i="1"/>
  <c r="S8579" i="1"/>
  <c r="T8579" i="1"/>
  <c r="S8580" i="1"/>
  <c r="T8580" i="1"/>
  <c r="S8581" i="1"/>
  <c r="T8581" i="1"/>
  <c r="S8582" i="1"/>
  <c r="T8582" i="1"/>
  <c r="S8583" i="1"/>
  <c r="T8583" i="1"/>
  <c r="S8584" i="1"/>
  <c r="T8584" i="1"/>
  <c r="S8585" i="1"/>
  <c r="T8585" i="1"/>
  <c r="S8586" i="1"/>
  <c r="T8586" i="1"/>
  <c r="S8587" i="1"/>
  <c r="T8587" i="1"/>
  <c r="S8588" i="1"/>
  <c r="T8588" i="1"/>
  <c r="S8589" i="1"/>
  <c r="T8589" i="1"/>
  <c r="S8590" i="1"/>
  <c r="T8590" i="1"/>
  <c r="S8591" i="1"/>
  <c r="T8591" i="1"/>
  <c r="S8592" i="1"/>
  <c r="T8592" i="1"/>
  <c r="S8593" i="1"/>
  <c r="T8593" i="1"/>
  <c r="S8594" i="1"/>
  <c r="T8594" i="1"/>
  <c r="S8595" i="1"/>
  <c r="T8595" i="1"/>
  <c r="S8596" i="1"/>
  <c r="T8596" i="1"/>
  <c r="S8597" i="1"/>
  <c r="T8597" i="1"/>
  <c r="S8598" i="1"/>
  <c r="T8598" i="1"/>
  <c r="S8599" i="1"/>
  <c r="T8599" i="1"/>
  <c r="S8600" i="1"/>
  <c r="T8600" i="1"/>
  <c r="S8601" i="1"/>
  <c r="T8601" i="1"/>
  <c r="S8602" i="1"/>
  <c r="T8602" i="1"/>
  <c r="S8603" i="1"/>
  <c r="T8603" i="1"/>
  <c r="S8604" i="1"/>
  <c r="T8604" i="1"/>
  <c r="S8605" i="1"/>
  <c r="T8605" i="1"/>
  <c r="S8606" i="1"/>
  <c r="T8606" i="1"/>
  <c r="S8607" i="1"/>
  <c r="T8607" i="1"/>
  <c r="S8608" i="1"/>
  <c r="T8608" i="1"/>
  <c r="S8609" i="1"/>
  <c r="T8609" i="1"/>
  <c r="S8610" i="1"/>
  <c r="T8610" i="1"/>
  <c r="S8611" i="1"/>
  <c r="T8611" i="1"/>
  <c r="S8612" i="1"/>
  <c r="T8612" i="1"/>
  <c r="S8613" i="1"/>
  <c r="T8613" i="1"/>
  <c r="S8614" i="1"/>
  <c r="T8614" i="1"/>
  <c r="S8615" i="1"/>
  <c r="T8615" i="1"/>
  <c r="S8616" i="1"/>
  <c r="T8616" i="1"/>
  <c r="S8617" i="1"/>
  <c r="T8617" i="1"/>
  <c r="S8618" i="1"/>
  <c r="T8618" i="1"/>
  <c r="S8619" i="1"/>
  <c r="T8619" i="1"/>
  <c r="S8620" i="1"/>
  <c r="T8620" i="1"/>
  <c r="S8621" i="1"/>
  <c r="T8621" i="1"/>
  <c r="S8622" i="1"/>
  <c r="T8622" i="1"/>
  <c r="S8623" i="1"/>
  <c r="T8623" i="1"/>
  <c r="S8624" i="1"/>
  <c r="T8624" i="1"/>
  <c r="S8625" i="1"/>
  <c r="T8625" i="1"/>
  <c r="S8626" i="1"/>
  <c r="T8626" i="1"/>
  <c r="S8627" i="1"/>
  <c r="T8627" i="1"/>
  <c r="S8628" i="1"/>
  <c r="T8628" i="1"/>
  <c r="S8629" i="1"/>
  <c r="T8629" i="1"/>
  <c r="S8630" i="1"/>
  <c r="T8630" i="1"/>
  <c r="S8631" i="1"/>
  <c r="T8631" i="1"/>
  <c r="S8632" i="1"/>
  <c r="T8632" i="1"/>
  <c r="S8633" i="1"/>
  <c r="T8633" i="1"/>
  <c r="S8634" i="1"/>
  <c r="T8634" i="1"/>
  <c r="S8635" i="1"/>
  <c r="T8635" i="1"/>
  <c r="S8636" i="1"/>
  <c r="T8636" i="1"/>
  <c r="S8637" i="1"/>
  <c r="T8637" i="1"/>
  <c r="S8638" i="1"/>
  <c r="T8638" i="1"/>
  <c r="S8639" i="1"/>
  <c r="T8639" i="1"/>
  <c r="S8640" i="1"/>
  <c r="T8640" i="1"/>
  <c r="S8641" i="1"/>
  <c r="T8641" i="1"/>
  <c r="S8642" i="1"/>
  <c r="T8642" i="1"/>
  <c r="S8643" i="1"/>
  <c r="T8643" i="1"/>
  <c r="S8644" i="1"/>
  <c r="T8644" i="1"/>
  <c r="S8645" i="1"/>
  <c r="T8645" i="1"/>
  <c r="S8646" i="1"/>
  <c r="T8646" i="1"/>
  <c r="S8647" i="1"/>
  <c r="T8647" i="1"/>
  <c r="S8648" i="1"/>
  <c r="T8648" i="1"/>
  <c r="S8649" i="1"/>
  <c r="T8649" i="1"/>
  <c r="S8650" i="1"/>
  <c r="T8650" i="1"/>
  <c r="S8651" i="1"/>
  <c r="T8651" i="1"/>
  <c r="S8652" i="1"/>
  <c r="T8652" i="1"/>
  <c r="S8653" i="1"/>
  <c r="T8653" i="1"/>
  <c r="S8654" i="1"/>
  <c r="T8654" i="1"/>
  <c r="S8655" i="1"/>
  <c r="T8655" i="1"/>
  <c r="S8656" i="1"/>
  <c r="T8656" i="1"/>
  <c r="S8657" i="1"/>
  <c r="T8657" i="1"/>
  <c r="S8658" i="1"/>
  <c r="T8658" i="1"/>
  <c r="S8659" i="1"/>
  <c r="T8659" i="1"/>
  <c r="S8660" i="1"/>
  <c r="T8660" i="1"/>
  <c r="S8661" i="1"/>
  <c r="T8661" i="1"/>
  <c r="S8662" i="1"/>
  <c r="T8662" i="1"/>
  <c r="S8663" i="1"/>
  <c r="T8663" i="1"/>
  <c r="S8664" i="1"/>
  <c r="T8664" i="1"/>
  <c r="S8665" i="1"/>
  <c r="T8665" i="1"/>
  <c r="S8666" i="1"/>
  <c r="T8666" i="1"/>
  <c r="S8667" i="1"/>
  <c r="T8667" i="1"/>
  <c r="S8668" i="1"/>
  <c r="T8668" i="1"/>
  <c r="S8669" i="1"/>
  <c r="T8669" i="1"/>
  <c r="S8670" i="1"/>
  <c r="T8670" i="1"/>
  <c r="S8671" i="1"/>
  <c r="T8671" i="1"/>
  <c r="S8672" i="1"/>
  <c r="T8672" i="1"/>
  <c r="S8673" i="1"/>
  <c r="T8673" i="1"/>
  <c r="S8674" i="1"/>
  <c r="T8674" i="1"/>
  <c r="S8675" i="1"/>
  <c r="T8675" i="1"/>
  <c r="S8676" i="1"/>
  <c r="T8676" i="1"/>
  <c r="S8677" i="1"/>
  <c r="T8677" i="1"/>
  <c r="S8678" i="1"/>
  <c r="T8678" i="1"/>
  <c r="S8679" i="1"/>
  <c r="T8679" i="1"/>
  <c r="S8680" i="1"/>
  <c r="T8680" i="1"/>
  <c r="S8681" i="1"/>
  <c r="T8681" i="1"/>
  <c r="S8682" i="1"/>
  <c r="T8682" i="1"/>
  <c r="S8683" i="1"/>
  <c r="T8683" i="1"/>
  <c r="S8684" i="1"/>
  <c r="T8684" i="1"/>
  <c r="S8685" i="1"/>
  <c r="T8685" i="1"/>
  <c r="S8686" i="1"/>
  <c r="T8686" i="1"/>
  <c r="S8687" i="1"/>
  <c r="T8687" i="1"/>
  <c r="S8688" i="1"/>
  <c r="T8688" i="1"/>
  <c r="S8689" i="1"/>
  <c r="T8689" i="1"/>
  <c r="S8690" i="1"/>
  <c r="T8690" i="1"/>
  <c r="S8691" i="1"/>
  <c r="T8691" i="1"/>
  <c r="S8692" i="1"/>
  <c r="T8692" i="1"/>
  <c r="S8693" i="1"/>
  <c r="T8693" i="1"/>
  <c r="S8694" i="1"/>
  <c r="T8694" i="1"/>
  <c r="S8695" i="1"/>
  <c r="T8695" i="1"/>
  <c r="S8696" i="1"/>
  <c r="T8696" i="1"/>
  <c r="S8697" i="1"/>
  <c r="T8697" i="1"/>
  <c r="S8698" i="1"/>
  <c r="T8698" i="1"/>
  <c r="S8699" i="1"/>
  <c r="T8699" i="1"/>
  <c r="S8700" i="1"/>
  <c r="T8700" i="1"/>
  <c r="S8701" i="1"/>
  <c r="T8701" i="1"/>
  <c r="S8702" i="1"/>
  <c r="T8702" i="1"/>
  <c r="S8703" i="1"/>
  <c r="T8703" i="1"/>
  <c r="S8704" i="1"/>
  <c r="T8704" i="1"/>
  <c r="S8705" i="1"/>
  <c r="T8705" i="1"/>
  <c r="S8706" i="1"/>
  <c r="T8706" i="1"/>
  <c r="S8707" i="1"/>
  <c r="T8707" i="1"/>
  <c r="S8708" i="1"/>
  <c r="T8708" i="1"/>
  <c r="S8709" i="1"/>
  <c r="T8709" i="1"/>
  <c r="S8710" i="1"/>
  <c r="T8710" i="1"/>
  <c r="S8711" i="1"/>
  <c r="T8711" i="1"/>
  <c r="S8712" i="1"/>
  <c r="T8712" i="1"/>
  <c r="S8713" i="1"/>
  <c r="T8713" i="1"/>
  <c r="S8714" i="1"/>
  <c r="T8714" i="1"/>
  <c r="S8715" i="1"/>
  <c r="T8715" i="1"/>
  <c r="S8716" i="1"/>
  <c r="T8716" i="1"/>
  <c r="S8717" i="1"/>
  <c r="T8717" i="1"/>
  <c r="S8718" i="1"/>
  <c r="T8718" i="1"/>
  <c r="S8719" i="1"/>
  <c r="T8719" i="1"/>
  <c r="S8720" i="1"/>
  <c r="T8720" i="1"/>
  <c r="S8721" i="1"/>
  <c r="T8721" i="1"/>
  <c r="S8722" i="1"/>
  <c r="T8722" i="1"/>
  <c r="S8723" i="1"/>
  <c r="T8723" i="1"/>
  <c r="S8724" i="1"/>
  <c r="T8724" i="1"/>
  <c r="S8725" i="1"/>
  <c r="T8725" i="1"/>
  <c r="S8726" i="1"/>
  <c r="T8726" i="1"/>
  <c r="S8727" i="1"/>
  <c r="T8727" i="1"/>
  <c r="S8728" i="1"/>
  <c r="T8728" i="1"/>
  <c r="S8729" i="1"/>
  <c r="T8729" i="1"/>
  <c r="S8730" i="1"/>
  <c r="T8730" i="1"/>
  <c r="S8731" i="1"/>
  <c r="T8731" i="1"/>
  <c r="S8732" i="1"/>
  <c r="T8732" i="1"/>
  <c r="S8733" i="1"/>
  <c r="T8733" i="1"/>
  <c r="S8734" i="1"/>
  <c r="T8734" i="1"/>
  <c r="S8735" i="1"/>
  <c r="T8735" i="1"/>
  <c r="S8736" i="1"/>
  <c r="T8736" i="1"/>
  <c r="S8737" i="1"/>
  <c r="T8737" i="1"/>
  <c r="S8738" i="1"/>
  <c r="T8738" i="1"/>
  <c r="S8739" i="1"/>
  <c r="T8739" i="1"/>
  <c r="S8740" i="1"/>
  <c r="T8740" i="1"/>
  <c r="S8741" i="1"/>
  <c r="T8741" i="1"/>
  <c r="S8742" i="1"/>
  <c r="T8742" i="1"/>
  <c r="S8743" i="1"/>
  <c r="T8743" i="1"/>
  <c r="S8744" i="1"/>
  <c r="T8744" i="1"/>
  <c r="S8745" i="1"/>
  <c r="T8745" i="1"/>
  <c r="S8746" i="1"/>
  <c r="T8746" i="1"/>
  <c r="S8747" i="1"/>
  <c r="T8747" i="1"/>
  <c r="S8748" i="1"/>
  <c r="T8748" i="1"/>
  <c r="S8749" i="1"/>
  <c r="T8749" i="1"/>
  <c r="S8750" i="1"/>
  <c r="T8750" i="1"/>
  <c r="S8751" i="1"/>
  <c r="T8751" i="1"/>
  <c r="S8752" i="1"/>
  <c r="T8752" i="1"/>
  <c r="S8753" i="1"/>
  <c r="T8753" i="1"/>
  <c r="S8754" i="1"/>
  <c r="T8754" i="1"/>
  <c r="S8755" i="1"/>
  <c r="T8755" i="1"/>
  <c r="S8756" i="1"/>
  <c r="T8756" i="1"/>
  <c r="S8757" i="1"/>
  <c r="T8757" i="1"/>
  <c r="S8758" i="1"/>
  <c r="T8758" i="1"/>
  <c r="S8759" i="1"/>
  <c r="T8759" i="1"/>
  <c r="S8760" i="1"/>
  <c r="T8760" i="1"/>
  <c r="S8761" i="1"/>
  <c r="T8761" i="1"/>
  <c r="S8762" i="1"/>
  <c r="T8762" i="1"/>
  <c r="S8763" i="1"/>
  <c r="T8763" i="1"/>
  <c r="S8764" i="1"/>
  <c r="T8764" i="1"/>
  <c r="S8765" i="1"/>
  <c r="T8765" i="1"/>
  <c r="S8766" i="1"/>
  <c r="T8766" i="1"/>
  <c r="S8767" i="1"/>
  <c r="T8767" i="1"/>
  <c r="S8768" i="1"/>
  <c r="T8768" i="1"/>
  <c r="S8769" i="1"/>
  <c r="T8769" i="1"/>
  <c r="S8770" i="1"/>
  <c r="T8770" i="1"/>
  <c r="S8771" i="1"/>
  <c r="T8771" i="1"/>
  <c r="S8772" i="1"/>
  <c r="T8772" i="1"/>
  <c r="S8773" i="1"/>
  <c r="T8773" i="1"/>
  <c r="S8774" i="1"/>
  <c r="T8774" i="1"/>
  <c r="S8775" i="1"/>
  <c r="T8775" i="1"/>
  <c r="S8776" i="1"/>
  <c r="T8776" i="1"/>
  <c r="S8777" i="1"/>
  <c r="T8777" i="1"/>
  <c r="S8778" i="1"/>
  <c r="T8778" i="1"/>
  <c r="S8779" i="1"/>
  <c r="T8779" i="1"/>
  <c r="S8780" i="1"/>
  <c r="T8780" i="1"/>
  <c r="S8781" i="1"/>
  <c r="T8781" i="1"/>
  <c r="S8782" i="1"/>
  <c r="T8782" i="1"/>
  <c r="S8783" i="1"/>
  <c r="T8783" i="1"/>
  <c r="S8784" i="1"/>
  <c r="T8784" i="1"/>
  <c r="S8785" i="1"/>
  <c r="T8785" i="1"/>
  <c r="S8786" i="1"/>
  <c r="T8786" i="1"/>
  <c r="S8787" i="1"/>
  <c r="T8787" i="1"/>
  <c r="S8788" i="1"/>
  <c r="T8788" i="1"/>
  <c r="S8789" i="1"/>
  <c r="T8789" i="1"/>
  <c r="S8790" i="1"/>
  <c r="T8790" i="1"/>
  <c r="S8791" i="1"/>
  <c r="T8791" i="1"/>
  <c r="S8792" i="1"/>
  <c r="T8792" i="1"/>
  <c r="S8793" i="1"/>
  <c r="T8793" i="1"/>
  <c r="S8794" i="1"/>
  <c r="T8794" i="1"/>
  <c r="S8795" i="1"/>
  <c r="T8795" i="1"/>
  <c r="S8796" i="1"/>
  <c r="T8796" i="1"/>
  <c r="S8797" i="1"/>
  <c r="T8797" i="1"/>
  <c r="S8798" i="1"/>
  <c r="T8798" i="1"/>
  <c r="S8799" i="1"/>
  <c r="T8799" i="1"/>
  <c r="S8800" i="1"/>
  <c r="T8800" i="1"/>
  <c r="S8801" i="1"/>
  <c r="T8801" i="1"/>
  <c r="S8802" i="1"/>
  <c r="T8802" i="1"/>
  <c r="S8803" i="1"/>
  <c r="T8803" i="1"/>
  <c r="S8804" i="1"/>
  <c r="T8804" i="1"/>
  <c r="S8805" i="1"/>
  <c r="T8805" i="1"/>
  <c r="S8806" i="1"/>
  <c r="T8806" i="1"/>
  <c r="S8807" i="1"/>
  <c r="T8807" i="1"/>
  <c r="S8808" i="1"/>
  <c r="T8808" i="1"/>
  <c r="S8809" i="1"/>
  <c r="T8809" i="1"/>
  <c r="S8810" i="1"/>
  <c r="T8810" i="1"/>
  <c r="S8811" i="1"/>
  <c r="T8811" i="1"/>
  <c r="S8812" i="1"/>
  <c r="T8812" i="1"/>
  <c r="S8813" i="1"/>
  <c r="T8813" i="1"/>
  <c r="S8814" i="1"/>
  <c r="T8814" i="1"/>
  <c r="S8815" i="1"/>
  <c r="T8815" i="1"/>
  <c r="S8816" i="1"/>
  <c r="T8816" i="1"/>
  <c r="S8817" i="1"/>
  <c r="T8817" i="1"/>
  <c r="S8818" i="1"/>
  <c r="T8818" i="1"/>
  <c r="S8819" i="1"/>
  <c r="T8819" i="1"/>
  <c r="S8820" i="1"/>
  <c r="T8820" i="1"/>
  <c r="S8821" i="1"/>
  <c r="T8821" i="1"/>
  <c r="S8822" i="1"/>
  <c r="T8822" i="1"/>
  <c r="S8823" i="1"/>
  <c r="T8823" i="1"/>
  <c r="S8824" i="1"/>
  <c r="T8824" i="1"/>
  <c r="S8825" i="1"/>
  <c r="T8825" i="1"/>
  <c r="S8826" i="1"/>
  <c r="T8826" i="1"/>
  <c r="S8827" i="1"/>
  <c r="T8827" i="1"/>
  <c r="S8828" i="1"/>
  <c r="T8828" i="1"/>
  <c r="S8829" i="1"/>
  <c r="T8829" i="1"/>
  <c r="S8830" i="1"/>
  <c r="T8830" i="1"/>
  <c r="S8831" i="1"/>
  <c r="T8831" i="1"/>
  <c r="S8832" i="1"/>
  <c r="T8832" i="1"/>
  <c r="S8833" i="1"/>
  <c r="T8833" i="1"/>
  <c r="S8834" i="1"/>
  <c r="T8834" i="1"/>
  <c r="S8835" i="1"/>
  <c r="T8835" i="1"/>
  <c r="S8836" i="1"/>
  <c r="T8836" i="1"/>
  <c r="S8837" i="1"/>
  <c r="T8837" i="1"/>
  <c r="S8838" i="1"/>
  <c r="T8838" i="1"/>
  <c r="S8839" i="1"/>
  <c r="T8839" i="1"/>
  <c r="S8840" i="1"/>
  <c r="T8840" i="1"/>
  <c r="S8841" i="1"/>
  <c r="T8841" i="1"/>
  <c r="S8842" i="1"/>
  <c r="T8842" i="1"/>
  <c r="S8843" i="1"/>
  <c r="T8843" i="1"/>
  <c r="S8844" i="1"/>
  <c r="T8844" i="1"/>
  <c r="S8845" i="1"/>
  <c r="T8845" i="1"/>
  <c r="S8846" i="1"/>
  <c r="T8846" i="1"/>
  <c r="S8847" i="1"/>
  <c r="T8847" i="1"/>
  <c r="S8848" i="1"/>
  <c r="T8848" i="1"/>
  <c r="S8849" i="1"/>
  <c r="T8849" i="1"/>
  <c r="S8850" i="1"/>
  <c r="T8850" i="1"/>
  <c r="S8851" i="1"/>
  <c r="T8851" i="1"/>
  <c r="S8852" i="1"/>
  <c r="T8852" i="1"/>
  <c r="S8853" i="1"/>
  <c r="T8853" i="1"/>
  <c r="S8854" i="1"/>
  <c r="T8854" i="1"/>
  <c r="S8855" i="1"/>
  <c r="T8855" i="1"/>
  <c r="S8856" i="1"/>
  <c r="T8856" i="1"/>
  <c r="S8857" i="1"/>
  <c r="T8857" i="1"/>
  <c r="S8858" i="1"/>
  <c r="T8858" i="1"/>
  <c r="S8859" i="1"/>
  <c r="T8859" i="1"/>
  <c r="S8860" i="1"/>
  <c r="T8860" i="1"/>
  <c r="S8861" i="1"/>
  <c r="T8861" i="1"/>
  <c r="S8862" i="1"/>
  <c r="T8862" i="1"/>
  <c r="S8863" i="1"/>
  <c r="T8863" i="1"/>
  <c r="S8864" i="1"/>
  <c r="T8864" i="1"/>
  <c r="S8865" i="1"/>
  <c r="T8865" i="1"/>
  <c r="S8866" i="1"/>
  <c r="T8866" i="1"/>
  <c r="S8867" i="1"/>
  <c r="T8867" i="1"/>
  <c r="S8868" i="1"/>
  <c r="T8868" i="1"/>
  <c r="S8869" i="1"/>
  <c r="T8869" i="1"/>
  <c r="S8870" i="1"/>
  <c r="T8870" i="1"/>
  <c r="S8871" i="1"/>
  <c r="T8871" i="1"/>
  <c r="S8872" i="1"/>
  <c r="T8872" i="1"/>
  <c r="S8873" i="1"/>
  <c r="T8873" i="1"/>
  <c r="S8874" i="1"/>
  <c r="T8874" i="1"/>
  <c r="S8875" i="1"/>
  <c r="T8875" i="1"/>
  <c r="S8876" i="1"/>
  <c r="T8876" i="1"/>
  <c r="S8877" i="1"/>
  <c r="T8877" i="1"/>
  <c r="S8878" i="1"/>
  <c r="T8878" i="1"/>
  <c r="S8879" i="1"/>
  <c r="T8879" i="1"/>
  <c r="S8880" i="1"/>
  <c r="T8880" i="1"/>
  <c r="S8881" i="1"/>
  <c r="T8881" i="1"/>
  <c r="S8882" i="1"/>
  <c r="T8882" i="1"/>
  <c r="S8883" i="1"/>
  <c r="T8883" i="1"/>
  <c r="S8884" i="1"/>
  <c r="T8884" i="1"/>
  <c r="S8885" i="1"/>
  <c r="T8885" i="1"/>
  <c r="S8886" i="1"/>
  <c r="T8886" i="1"/>
  <c r="S8887" i="1"/>
  <c r="T8887" i="1"/>
  <c r="S8888" i="1"/>
  <c r="T8888" i="1"/>
  <c r="S8889" i="1"/>
  <c r="T8889" i="1"/>
  <c r="S8890" i="1"/>
  <c r="T8890" i="1"/>
  <c r="S8891" i="1"/>
  <c r="T8891" i="1"/>
  <c r="S8892" i="1"/>
  <c r="T8892" i="1"/>
  <c r="S8893" i="1"/>
  <c r="T8893" i="1"/>
  <c r="S8894" i="1"/>
  <c r="T8894" i="1"/>
  <c r="S8895" i="1"/>
  <c r="T8895" i="1"/>
  <c r="S8896" i="1"/>
  <c r="T8896" i="1"/>
  <c r="S8897" i="1"/>
  <c r="T8897" i="1"/>
  <c r="S8898" i="1"/>
  <c r="T8898" i="1"/>
  <c r="S8899" i="1"/>
  <c r="T8899" i="1"/>
  <c r="S8900" i="1"/>
  <c r="T8900" i="1"/>
  <c r="S8901" i="1"/>
  <c r="T8901" i="1"/>
  <c r="S8902" i="1"/>
  <c r="T8902" i="1"/>
  <c r="S8903" i="1"/>
  <c r="T8903" i="1"/>
  <c r="S8904" i="1"/>
  <c r="T8904" i="1"/>
  <c r="S8905" i="1"/>
  <c r="T8905" i="1"/>
  <c r="S8906" i="1"/>
  <c r="T8906" i="1"/>
  <c r="S8907" i="1"/>
  <c r="T8907" i="1"/>
  <c r="S8908" i="1"/>
  <c r="T8908" i="1"/>
  <c r="S8909" i="1"/>
  <c r="T8909" i="1"/>
  <c r="S8910" i="1"/>
  <c r="T8910" i="1"/>
  <c r="S8911" i="1"/>
  <c r="T8911" i="1"/>
  <c r="S8912" i="1"/>
  <c r="T8912" i="1"/>
  <c r="S8913" i="1"/>
  <c r="T8913" i="1"/>
  <c r="S8914" i="1"/>
  <c r="T8914" i="1"/>
  <c r="S8915" i="1"/>
  <c r="T8915" i="1"/>
  <c r="S8916" i="1"/>
  <c r="T8916" i="1"/>
  <c r="S8917" i="1"/>
  <c r="T8917" i="1"/>
  <c r="S8918" i="1"/>
  <c r="T8918" i="1"/>
  <c r="S8919" i="1"/>
  <c r="T8919" i="1"/>
  <c r="S8920" i="1"/>
  <c r="T8920" i="1"/>
  <c r="S8921" i="1"/>
  <c r="T8921" i="1"/>
  <c r="S8922" i="1"/>
  <c r="T8922" i="1"/>
  <c r="S8923" i="1"/>
  <c r="T8923" i="1"/>
  <c r="S8924" i="1"/>
  <c r="T8924" i="1"/>
  <c r="S8925" i="1"/>
  <c r="T8925" i="1"/>
  <c r="S8926" i="1"/>
  <c r="T8926" i="1"/>
  <c r="S8927" i="1"/>
  <c r="T8927" i="1"/>
  <c r="S8928" i="1"/>
  <c r="T8928" i="1"/>
  <c r="S8929" i="1"/>
  <c r="T8929" i="1"/>
  <c r="S8930" i="1"/>
  <c r="T8930" i="1"/>
  <c r="S8931" i="1"/>
  <c r="T8931" i="1"/>
  <c r="S8932" i="1"/>
  <c r="T8932" i="1"/>
  <c r="S8933" i="1"/>
  <c r="T8933" i="1"/>
  <c r="S8934" i="1"/>
  <c r="T8934" i="1"/>
  <c r="S8935" i="1"/>
  <c r="T8935" i="1"/>
  <c r="S8936" i="1"/>
  <c r="T8936" i="1"/>
  <c r="S8937" i="1"/>
  <c r="T8937" i="1"/>
  <c r="S8938" i="1"/>
  <c r="T8938" i="1"/>
  <c r="S8939" i="1"/>
  <c r="T8939" i="1"/>
  <c r="S8940" i="1"/>
  <c r="T8940" i="1"/>
  <c r="S8941" i="1"/>
  <c r="T8941" i="1"/>
  <c r="S8942" i="1"/>
  <c r="T8942" i="1"/>
  <c r="S8943" i="1"/>
  <c r="T8943" i="1"/>
  <c r="S8944" i="1"/>
  <c r="T8944" i="1"/>
  <c r="S8945" i="1"/>
  <c r="T8945" i="1"/>
  <c r="S8946" i="1"/>
  <c r="T8946" i="1"/>
  <c r="S8947" i="1"/>
  <c r="T8947" i="1"/>
  <c r="S8948" i="1"/>
  <c r="T8948" i="1"/>
  <c r="S8949" i="1"/>
  <c r="T8949" i="1"/>
  <c r="S8950" i="1"/>
  <c r="T8950" i="1"/>
  <c r="S8951" i="1"/>
  <c r="T8951" i="1"/>
  <c r="S8952" i="1"/>
  <c r="T8952" i="1"/>
  <c r="S8953" i="1"/>
  <c r="T8953" i="1"/>
  <c r="S8954" i="1"/>
  <c r="T8954" i="1"/>
  <c r="S8955" i="1"/>
  <c r="T8955" i="1"/>
  <c r="S8956" i="1"/>
  <c r="T8956" i="1"/>
  <c r="S8957" i="1"/>
  <c r="T8957" i="1"/>
  <c r="S8958" i="1"/>
  <c r="T8958" i="1"/>
  <c r="S8959" i="1"/>
  <c r="T8959" i="1"/>
  <c r="S8960" i="1"/>
  <c r="T8960" i="1"/>
  <c r="S8961" i="1"/>
  <c r="T8961" i="1"/>
  <c r="S8962" i="1"/>
  <c r="T8962" i="1"/>
  <c r="S8963" i="1"/>
  <c r="T8963" i="1"/>
  <c r="S8964" i="1"/>
  <c r="T8964" i="1"/>
  <c r="S8965" i="1"/>
  <c r="T8965" i="1"/>
  <c r="S8966" i="1"/>
  <c r="T8966" i="1"/>
  <c r="S8967" i="1"/>
  <c r="T8967" i="1"/>
  <c r="S8968" i="1"/>
  <c r="T8968" i="1"/>
  <c r="S8969" i="1"/>
  <c r="T8969" i="1"/>
  <c r="S8970" i="1"/>
  <c r="T8970" i="1"/>
  <c r="S8971" i="1"/>
  <c r="T8971" i="1"/>
  <c r="S8972" i="1"/>
  <c r="T8972" i="1"/>
  <c r="S8973" i="1"/>
  <c r="T8973" i="1"/>
  <c r="S8974" i="1"/>
  <c r="T8974" i="1"/>
  <c r="S8975" i="1"/>
  <c r="T8975" i="1"/>
  <c r="S8976" i="1"/>
  <c r="T8976" i="1"/>
  <c r="S8977" i="1"/>
  <c r="T8977" i="1"/>
  <c r="S8978" i="1"/>
  <c r="T8978" i="1"/>
  <c r="S8979" i="1"/>
  <c r="T8979" i="1"/>
  <c r="S8980" i="1"/>
  <c r="T8980" i="1"/>
  <c r="S8981" i="1"/>
  <c r="T8981" i="1"/>
  <c r="S8982" i="1"/>
  <c r="T8982" i="1"/>
  <c r="S8983" i="1"/>
  <c r="T8983" i="1"/>
  <c r="S8984" i="1"/>
  <c r="T8984" i="1"/>
  <c r="S8985" i="1"/>
  <c r="T8985" i="1"/>
  <c r="S8986" i="1"/>
  <c r="T8986" i="1"/>
  <c r="S8987" i="1"/>
  <c r="T8987" i="1"/>
  <c r="S8988" i="1"/>
  <c r="T8988" i="1"/>
  <c r="S8989" i="1"/>
  <c r="T8989" i="1"/>
  <c r="S8990" i="1"/>
  <c r="T8990" i="1"/>
  <c r="S8991" i="1"/>
  <c r="T8991" i="1"/>
  <c r="S8992" i="1"/>
  <c r="T8992" i="1"/>
  <c r="S8993" i="1"/>
  <c r="T8993" i="1"/>
  <c r="S8994" i="1"/>
  <c r="T8994" i="1"/>
  <c r="S8995" i="1"/>
  <c r="T8995" i="1"/>
  <c r="S8996" i="1"/>
  <c r="T8996" i="1"/>
  <c r="S8997" i="1"/>
  <c r="T8997" i="1"/>
  <c r="S8998" i="1"/>
  <c r="T8998" i="1"/>
  <c r="S8999" i="1"/>
  <c r="T8999" i="1"/>
  <c r="S9000" i="1"/>
  <c r="T9000" i="1"/>
  <c r="S9001" i="1"/>
  <c r="T9001" i="1"/>
  <c r="S9002" i="1"/>
  <c r="T9002" i="1"/>
  <c r="S9003" i="1"/>
  <c r="T9003" i="1"/>
  <c r="S9004" i="1"/>
  <c r="T9004" i="1"/>
  <c r="S9005" i="1"/>
  <c r="T9005" i="1"/>
  <c r="S9006" i="1"/>
  <c r="T9006" i="1"/>
  <c r="S9007" i="1"/>
  <c r="T9007" i="1"/>
  <c r="S9008" i="1"/>
  <c r="T9008" i="1"/>
  <c r="S9009" i="1"/>
  <c r="T9009" i="1"/>
  <c r="S9010" i="1"/>
  <c r="T9010" i="1"/>
  <c r="S9011" i="1"/>
  <c r="T9011" i="1"/>
  <c r="S9012" i="1"/>
  <c r="T9012" i="1"/>
  <c r="S9013" i="1"/>
  <c r="T9013" i="1"/>
  <c r="S9014" i="1"/>
  <c r="T9014" i="1"/>
  <c r="S9015" i="1"/>
  <c r="T9015" i="1"/>
  <c r="S9016" i="1"/>
  <c r="T9016" i="1"/>
  <c r="S9017" i="1"/>
  <c r="T9017" i="1"/>
  <c r="S9018" i="1"/>
  <c r="T9018" i="1"/>
  <c r="S9019" i="1"/>
  <c r="T9019" i="1"/>
  <c r="S9020" i="1"/>
  <c r="T9020" i="1"/>
  <c r="S9021" i="1"/>
  <c r="T9021" i="1"/>
  <c r="S9022" i="1"/>
  <c r="T9022" i="1"/>
  <c r="S9023" i="1"/>
  <c r="T9023" i="1"/>
  <c r="S9024" i="1"/>
  <c r="T9024" i="1"/>
  <c r="S9025" i="1"/>
  <c r="T9025" i="1"/>
  <c r="S9026" i="1"/>
  <c r="T9026" i="1"/>
  <c r="S9027" i="1"/>
  <c r="T9027" i="1"/>
  <c r="S9028" i="1"/>
  <c r="T9028" i="1"/>
  <c r="S9029" i="1"/>
  <c r="T9029" i="1"/>
  <c r="S9030" i="1"/>
  <c r="T9030" i="1"/>
  <c r="S9031" i="1"/>
  <c r="T9031" i="1"/>
  <c r="S9032" i="1"/>
  <c r="T9032" i="1"/>
  <c r="S9033" i="1"/>
  <c r="T9033" i="1"/>
  <c r="S9034" i="1"/>
  <c r="T9034" i="1"/>
  <c r="S9035" i="1"/>
  <c r="T9035" i="1"/>
  <c r="S9036" i="1"/>
  <c r="T9036" i="1"/>
  <c r="S9037" i="1"/>
  <c r="T9037" i="1"/>
  <c r="S9038" i="1"/>
  <c r="T9038" i="1"/>
  <c r="S9039" i="1"/>
  <c r="T9039" i="1"/>
  <c r="S9040" i="1"/>
  <c r="T9040" i="1"/>
  <c r="S9041" i="1"/>
  <c r="T9041" i="1"/>
  <c r="S9042" i="1"/>
  <c r="T9042" i="1"/>
  <c r="S9043" i="1"/>
  <c r="T9043" i="1"/>
  <c r="S9044" i="1"/>
  <c r="T9044" i="1"/>
  <c r="S9045" i="1"/>
  <c r="T9045" i="1"/>
  <c r="S9046" i="1"/>
  <c r="T9046" i="1"/>
  <c r="S9047" i="1"/>
  <c r="T9047" i="1"/>
  <c r="S9048" i="1"/>
  <c r="T9048" i="1"/>
  <c r="S9049" i="1"/>
  <c r="T9049" i="1"/>
  <c r="S9050" i="1"/>
  <c r="T9050" i="1"/>
  <c r="S9051" i="1"/>
  <c r="T9051" i="1"/>
  <c r="S9052" i="1"/>
  <c r="T9052" i="1"/>
  <c r="S9053" i="1"/>
  <c r="T9053" i="1"/>
  <c r="S9054" i="1"/>
  <c r="T9054" i="1"/>
  <c r="S9055" i="1"/>
  <c r="T9055" i="1"/>
  <c r="S9056" i="1"/>
  <c r="T9056" i="1"/>
  <c r="S9057" i="1"/>
  <c r="T9057" i="1"/>
  <c r="S9058" i="1"/>
  <c r="T9058" i="1"/>
  <c r="S9059" i="1"/>
  <c r="T9059" i="1"/>
  <c r="S9060" i="1"/>
  <c r="T9060" i="1"/>
  <c r="S9061" i="1"/>
  <c r="T9061" i="1"/>
  <c r="S9062" i="1"/>
  <c r="T9062" i="1"/>
  <c r="S9063" i="1"/>
  <c r="T9063" i="1"/>
  <c r="S9064" i="1"/>
  <c r="T9064" i="1"/>
  <c r="S9065" i="1"/>
  <c r="T9065" i="1"/>
  <c r="S9066" i="1"/>
  <c r="T9066" i="1"/>
  <c r="S9067" i="1"/>
  <c r="T9067" i="1"/>
  <c r="S9068" i="1"/>
  <c r="T9068" i="1"/>
  <c r="S9069" i="1"/>
  <c r="T9069" i="1"/>
  <c r="S9070" i="1"/>
  <c r="T9070" i="1"/>
  <c r="S9071" i="1"/>
  <c r="T9071" i="1"/>
  <c r="S9072" i="1"/>
  <c r="T9072" i="1"/>
  <c r="S9073" i="1"/>
  <c r="T9073" i="1"/>
  <c r="S9074" i="1"/>
  <c r="T9074" i="1"/>
  <c r="S9075" i="1"/>
  <c r="T9075" i="1"/>
  <c r="S9076" i="1"/>
  <c r="T9076" i="1"/>
  <c r="S9077" i="1"/>
  <c r="T9077" i="1"/>
  <c r="S9078" i="1"/>
  <c r="T9078" i="1"/>
  <c r="S9079" i="1"/>
  <c r="T9079" i="1"/>
  <c r="S9080" i="1"/>
  <c r="T9080" i="1"/>
  <c r="S9081" i="1"/>
  <c r="T9081" i="1"/>
  <c r="S9082" i="1"/>
  <c r="T9082" i="1"/>
  <c r="S9083" i="1"/>
  <c r="T9083" i="1"/>
  <c r="S9084" i="1"/>
  <c r="T9084" i="1"/>
  <c r="S9085" i="1"/>
  <c r="T9085" i="1"/>
  <c r="S9086" i="1"/>
  <c r="T9086" i="1"/>
  <c r="S9087" i="1"/>
  <c r="T9087" i="1"/>
  <c r="S9088" i="1"/>
  <c r="T9088" i="1"/>
  <c r="S9089" i="1"/>
  <c r="T9089" i="1"/>
  <c r="S9090" i="1"/>
  <c r="T9090" i="1"/>
  <c r="S9091" i="1"/>
  <c r="T9091" i="1"/>
  <c r="S9092" i="1"/>
  <c r="T9092" i="1"/>
  <c r="S9093" i="1"/>
  <c r="T9093" i="1"/>
  <c r="S9094" i="1"/>
  <c r="T9094" i="1"/>
  <c r="S9095" i="1"/>
  <c r="T9095" i="1"/>
  <c r="S9096" i="1"/>
  <c r="T9096" i="1"/>
  <c r="S9097" i="1"/>
  <c r="T9097" i="1"/>
  <c r="S9098" i="1"/>
  <c r="T9098" i="1"/>
  <c r="S9099" i="1"/>
  <c r="T9099" i="1"/>
  <c r="S9100" i="1"/>
  <c r="T9100" i="1"/>
  <c r="S9101" i="1"/>
  <c r="T9101" i="1"/>
  <c r="S9102" i="1"/>
  <c r="T9102" i="1"/>
  <c r="S9103" i="1"/>
  <c r="T9103" i="1"/>
  <c r="S9104" i="1"/>
  <c r="T9104" i="1"/>
  <c r="S9105" i="1"/>
  <c r="T9105" i="1"/>
  <c r="S9106" i="1"/>
  <c r="T9106" i="1"/>
  <c r="S9107" i="1"/>
  <c r="T9107" i="1"/>
  <c r="S9108" i="1"/>
  <c r="T9108" i="1"/>
  <c r="S9109" i="1"/>
  <c r="T9109" i="1"/>
  <c r="S9110" i="1"/>
  <c r="T9110" i="1"/>
  <c r="S9111" i="1"/>
  <c r="T9111" i="1"/>
  <c r="S9112" i="1"/>
  <c r="T9112" i="1"/>
  <c r="S9113" i="1"/>
  <c r="T9113" i="1"/>
  <c r="S9114" i="1"/>
  <c r="T9114" i="1"/>
  <c r="S9115" i="1"/>
  <c r="T9115" i="1"/>
  <c r="S9116" i="1"/>
  <c r="T9116" i="1"/>
  <c r="S9117" i="1"/>
  <c r="T9117" i="1"/>
  <c r="S9118" i="1"/>
  <c r="T9118" i="1"/>
  <c r="S9119" i="1"/>
  <c r="T9119" i="1"/>
  <c r="S9120" i="1"/>
  <c r="T9120" i="1"/>
  <c r="S9121" i="1"/>
  <c r="T9121" i="1"/>
  <c r="S9122" i="1"/>
  <c r="T9122" i="1"/>
  <c r="S9123" i="1"/>
  <c r="T9123" i="1"/>
  <c r="S9124" i="1"/>
  <c r="T9124" i="1"/>
  <c r="S9125" i="1"/>
  <c r="T9125" i="1"/>
  <c r="S9126" i="1"/>
  <c r="T9126" i="1"/>
  <c r="S9127" i="1"/>
  <c r="T9127" i="1"/>
  <c r="S9128" i="1"/>
  <c r="T9128" i="1"/>
  <c r="S9129" i="1"/>
  <c r="T9129" i="1"/>
  <c r="S9130" i="1"/>
  <c r="T9130" i="1"/>
  <c r="S9131" i="1"/>
  <c r="T9131" i="1"/>
  <c r="S9132" i="1"/>
  <c r="T9132" i="1"/>
  <c r="S9133" i="1"/>
  <c r="T9133" i="1"/>
  <c r="S9134" i="1"/>
  <c r="T9134" i="1"/>
  <c r="S9135" i="1"/>
  <c r="T9135" i="1"/>
  <c r="S9136" i="1"/>
  <c r="T9136" i="1"/>
  <c r="S9137" i="1"/>
  <c r="T9137" i="1"/>
  <c r="S9138" i="1"/>
  <c r="T9138" i="1"/>
  <c r="S9139" i="1"/>
  <c r="T9139" i="1"/>
  <c r="S9140" i="1"/>
  <c r="T9140" i="1"/>
  <c r="S9141" i="1"/>
  <c r="T9141" i="1"/>
  <c r="S9142" i="1"/>
  <c r="T9142" i="1"/>
  <c r="S9143" i="1"/>
  <c r="T9143" i="1"/>
  <c r="S9144" i="1"/>
  <c r="T9144" i="1"/>
  <c r="S9145" i="1"/>
  <c r="T9145" i="1"/>
  <c r="S9146" i="1"/>
  <c r="T9146" i="1"/>
  <c r="S9147" i="1"/>
  <c r="T9147" i="1"/>
  <c r="S9148" i="1"/>
  <c r="T9148" i="1"/>
  <c r="S9149" i="1"/>
  <c r="T9149" i="1"/>
  <c r="S9150" i="1"/>
  <c r="T9150" i="1"/>
  <c r="S9151" i="1"/>
  <c r="T9151" i="1"/>
  <c r="S9152" i="1"/>
  <c r="T9152" i="1"/>
  <c r="S9153" i="1"/>
  <c r="T9153" i="1"/>
  <c r="S9154" i="1"/>
  <c r="T9154" i="1"/>
  <c r="S9155" i="1"/>
  <c r="T9155" i="1"/>
  <c r="S9156" i="1"/>
  <c r="T9156" i="1"/>
  <c r="S9157" i="1"/>
  <c r="T9157" i="1"/>
  <c r="S9158" i="1"/>
  <c r="T9158" i="1"/>
  <c r="S9159" i="1"/>
  <c r="T9159" i="1"/>
  <c r="S9160" i="1"/>
  <c r="T9160" i="1"/>
  <c r="S9161" i="1"/>
  <c r="T9161" i="1"/>
  <c r="S9162" i="1"/>
  <c r="T9162" i="1"/>
  <c r="S9163" i="1"/>
  <c r="T9163" i="1"/>
  <c r="S9164" i="1"/>
  <c r="T9164" i="1"/>
  <c r="S9165" i="1"/>
  <c r="T9165" i="1"/>
  <c r="S9166" i="1"/>
  <c r="T9166" i="1"/>
  <c r="S9167" i="1"/>
  <c r="T9167" i="1"/>
  <c r="S9168" i="1"/>
  <c r="T9168" i="1"/>
  <c r="S9169" i="1"/>
  <c r="T9169" i="1"/>
  <c r="S9170" i="1"/>
  <c r="T9170" i="1"/>
  <c r="S9171" i="1"/>
  <c r="T9171" i="1"/>
  <c r="S9172" i="1"/>
  <c r="T9172" i="1"/>
  <c r="S9173" i="1"/>
  <c r="T9173" i="1"/>
  <c r="S9174" i="1"/>
  <c r="T9174" i="1"/>
  <c r="S9175" i="1"/>
  <c r="T9175" i="1"/>
  <c r="S9176" i="1"/>
  <c r="T9176" i="1"/>
  <c r="S9177" i="1"/>
  <c r="T9177" i="1"/>
  <c r="S9178" i="1"/>
  <c r="T9178" i="1"/>
  <c r="S9179" i="1"/>
  <c r="T9179" i="1"/>
  <c r="S9180" i="1"/>
  <c r="T9180" i="1"/>
  <c r="S9181" i="1"/>
  <c r="T9181" i="1"/>
  <c r="S9182" i="1"/>
  <c r="T9182" i="1"/>
  <c r="S9183" i="1"/>
  <c r="T9183" i="1"/>
  <c r="S9184" i="1"/>
  <c r="T9184" i="1"/>
  <c r="S9185" i="1"/>
  <c r="T9185" i="1"/>
  <c r="S9186" i="1"/>
  <c r="T9186" i="1"/>
  <c r="S9187" i="1"/>
  <c r="T9187" i="1"/>
  <c r="S9188" i="1"/>
  <c r="T9188" i="1"/>
  <c r="S9189" i="1"/>
  <c r="T9189" i="1"/>
  <c r="S9190" i="1"/>
  <c r="T9190" i="1"/>
  <c r="S9191" i="1"/>
  <c r="T9191" i="1"/>
  <c r="S9192" i="1"/>
  <c r="T9192" i="1"/>
  <c r="S9193" i="1"/>
  <c r="T9193" i="1"/>
  <c r="S9194" i="1"/>
  <c r="T9194" i="1"/>
  <c r="S9195" i="1"/>
  <c r="T9195" i="1"/>
  <c r="S9196" i="1"/>
  <c r="T9196" i="1"/>
  <c r="S9197" i="1"/>
  <c r="T9197" i="1"/>
  <c r="S9198" i="1"/>
  <c r="T9198" i="1"/>
  <c r="S9199" i="1"/>
  <c r="T9199" i="1"/>
  <c r="S9200" i="1"/>
  <c r="T9200" i="1"/>
  <c r="S9201" i="1"/>
  <c r="T9201" i="1"/>
  <c r="S9202" i="1"/>
  <c r="T9202" i="1"/>
  <c r="S9203" i="1"/>
  <c r="T9203" i="1"/>
  <c r="S9204" i="1"/>
  <c r="T9204" i="1"/>
  <c r="S9205" i="1"/>
  <c r="T9205" i="1"/>
  <c r="S9206" i="1"/>
  <c r="T9206" i="1"/>
  <c r="S9207" i="1"/>
  <c r="T9207" i="1"/>
  <c r="S9208" i="1"/>
  <c r="T9208" i="1"/>
  <c r="S9209" i="1"/>
  <c r="T9209" i="1"/>
  <c r="S9210" i="1"/>
  <c r="T9210" i="1"/>
  <c r="S9211" i="1"/>
  <c r="T9211" i="1"/>
  <c r="S9212" i="1"/>
  <c r="T9212" i="1"/>
  <c r="S9213" i="1"/>
  <c r="T9213" i="1"/>
  <c r="S9214" i="1"/>
  <c r="T9214" i="1"/>
  <c r="S9215" i="1"/>
  <c r="T9215" i="1"/>
  <c r="S9216" i="1"/>
  <c r="T9216" i="1"/>
  <c r="S9217" i="1"/>
  <c r="T9217" i="1"/>
  <c r="S9218" i="1"/>
  <c r="T9218" i="1"/>
  <c r="S9219" i="1"/>
  <c r="T9219" i="1"/>
  <c r="S9220" i="1"/>
  <c r="T9220" i="1"/>
  <c r="S9221" i="1"/>
  <c r="T9221" i="1"/>
  <c r="S9222" i="1"/>
  <c r="T9222" i="1"/>
  <c r="S9223" i="1"/>
  <c r="T9223" i="1"/>
  <c r="S9224" i="1"/>
  <c r="T9224" i="1"/>
  <c r="S9225" i="1"/>
  <c r="T9225" i="1"/>
  <c r="S9226" i="1"/>
  <c r="T9226" i="1"/>
  <c r="S9227" i="1"/>
  <c r="T9227" i="1"/>
  <c r="S9228" i="1"/>
  <c r="T9228" i="1"/>
  <c r="S9229" i="1"/>
  <c r="T9229" i="1"/>
  <c r="S9230" i="1"/>
  <c r="T9230" i="1"/>
  <c r="S9231" i="1"/>
  <c r="T9231" i="1"/>
  <c r="S9232" i="1"/>
  <c r="T9232" i="1"/>
  <c r="S9233" i="1"/>
  <c r="T9233" i="1"/>
  <c r="S9234" i="1"/>
  <c r="T9234" i="1"/>
  <c r="S9235" i="1"/>
  <c r="T9235" i="1"/>
  <c r="S9236" i="1"/>
  <c r="T9236" i="1"/>
  <c r="S9237" i="1"/>
  <c r="T9237" i="1"/>
  <c r="S9238" i="1"/>
  <c r="T9238" i="1"/>
  <c r="S9239" i="1"/>
  <c r="T9239" i="1"/>
  <c r="S9240" i="1"/>
  <c r="T9240" i="1"/>
  <c r="S9241" i="1"/>
  <c r="T9241" i="1"/>
  <c r="S9242" i="1"/>
  <c r="T9242" i="1"/>
  <c r="S9243" i="1"/>
  <c r="T9243" i="1"/>
  <c r="S9244" i="1"/>
  <c r="T9244" i="1"/>
  <c r="S9245" i="1"/>
  <c r="T9245" i="1"/>
  <c r="S9246" i="1"/>
  <c r="T9246" i="1"/>
  <c r="S9247" i="1"/>
  <c r="T9247" i="1"/>
  <c r="S9248" i="1"/>
  <c r="T9248" i="1"/>
  <c r="S9249" i="1"/>
  <c r="T9249" i="1"/>
  <c r="S9250" i="1"/>
  <c r="T9250" i="1"/>
  <c r="S9251" i="1"/>
  <c r="T9251" i="1"/>
  <c r="S9252" i="1"/>
  <c r="T9252" i="1"/>
  <c r="S9253" i="1"/>
  <c r="T9253" i="1"/>
  <c r="S9254" i="1"/>
  <c r="T9254" i="1"/>
  <c r="S9255" i="1"/>
  <c r="T9255" i="1"/>
  <c r="S9256" i="1"/>
  <c r="T9256" i="1"/>
  <c r="S9257" i="1"/>
  <c r="T9257" i="1"/>
  <c r="S9258" i="1"/>
  <c r="T9258" i="1"/>
  <c r="S9259" i="1"/>
  <c r="T9259" i="1"/>
  <c r="S9260" i="1"/>
  <c r="T9260" i="1"/>
  <c r="S9261" i="1"/>
  <c r="T9261" i="1"/>
  <c r="S9262" i="1"/>
  <c r="T9262" i="1"/>
  <c r="S9263" i="1"/>
  <c r="T9263" i="1"/>
  <c r="S9264" i="1"/>
  <c r="T9264" i="1"/>
  <c r="S9265" i="1"/>
  <c r="T9265" i="1"/>
  <c r="S9266" i="1"/>
  <c r="T9266" i="1"/>
  <c r="S9267" i="1"/>
  <c r="T9267" i="1"/>
  <c r="S9268" i="1"/>
  <c r="T9268" i="1"/>
  <c r="S9269" i="1"/>
  <c r="T9269" i="1"/>
  <c r="S9270" i="1"/>
  <c r="T9270" i="1"/>
  <c r="S9271" i="1"/>
  <c r="T9271" i="1"/>
  <c r="S9272" i="1"/>
  <c r="T9272" i="1"/>
  <c r="S9273" i="1"/>
  <c r="T9273" i="1"/>
  <c r="S9274" i="1"/>
  <c r="T9274" i="1"/>
  <c r="S9275" i="1"/>
  <c r="T9275" i="1"/>
  <c r="S9276" i="1"/>
  <c r="T9276" i="1"/>
  <c r="S9277" i="1"/>
  <c r="T9277" i="1"/>
  <c r="S9278" i="1"/>
  <c r="T9278" i="1"/>
  <c r="S9279" i="1"/>
  <c r="T9279" i="1"/>
  <c r="S9280" i="1"/>
  <c r="T9280" i="1"/>
  <c r="S9281" i="1"/>
  <c r="T9281" i="1"/>
  <c r="S9282" i="1"/>
  <c r="T9282" i="1"/>
  <c r="S9283" i="1"/>
  <c r="T9283" i="1"/>
  <c r="S9284" i="1"/>
  <c r="T9284" i="1"/>
  <c r="S9285" i="1"/>
  <c r="T9285" i="1"/>
  <c r="S9286" i="1"/>
  <c r="T9286" i="1"/>
  <c r="S9287" i="1"/>
  <c r="T9287" i="1"/>
  <c r="S9288" i="1"/>
  <c r="T9288" i="1"/>
  <c r="S9289" i="1"/>
  <c r="T9289" i="1"/>
  <c r="S9290" i="1"/>
  <c r="T9290" i="1"/>
  <c r="S9291" i="1"/>
  <c r="T9291" i="1"/>
  <c r="S9292" i="1"/>
  <c r="T9292" i="1"/>
  <c r="S9293" i="1"/>
  <c r="T9293" i="1"/>
  <c r="S9294" i="1"/>
  <c r="T9294" i="1"/>
  <c r="S9295" i="1"/>
  <c r="T9295" i="1"/>
  <c r="S9296" i="1"/>
  <c r="T9296" i="1"/>
  <c r="S9297" i="1"/>
  <c r="T9297" i="1"/>
  <c r="S9298" i="1"/>
  <c r="T9298" i="1"/>
  <c r="S9299" i="1"/>
  <c r="T9299" i="1"/>
  <c r="S9300" i="1"/>
  <c r="T9300" i="1"/>
  <c r="S9301" i="1"/>
  <c r="T9301" i="1"/>
  <c r="S9302" i="1"/>
  <c r="T9302" i="1"/>
  <c r="S9303" i="1"/>
  <c r="T9303" i="1"/>
  <c r="S9304" i="1"/>
  <c r="T9304" i="1"/>
  <c r="S9305" i="1"/>
  <c r="T9305" i="1"/>
  <c r="S9306" i="1"/>
  <c r="T9306" i="1"/>
  <c r="S9307" i="1"/>
  <c r="T9307" i="1"/>
  <c r="S9308" i="1"/>
  <c r="T9308" i="1"/>
  <c r="S9309" i="1"/>
  <c r="T9309" i="1"/>
  <c r="S9310" i="1"/>
  <c r="T9310" i="1"/>
  <c r="S9311" i="1"/>
  <c r="T9311" i="1"/>
  <c r="S9312" i="1"/>
  <c r="T9312" i="1"/>
  <c r="S9313" i="1"/>
  <c r="T9313" i="1"/>
  <c r="S9314" i="1"/>
  <c r="T9314" i="1"/>
  <c r="S9315" i="1"/>
  <c r="T9315" i="1"/>
  <c r="S9316" i="1"/>
  <c r="T9316" i="1"/>
  <c r="S9317" i="1"/>
  <c r="T9317" i="1"/>
  <c r="S9318" i="1"/>
  <c r="T9318" i="1"/>
  <c r="S9319" i="1"/>
  <c r="T9319" i="1"/>
  <c r="S9320" i="1"/>
  <c r="T9320" i="1"/>
  <c r="S9321" i="1"/>
  <c r="T9321" i="1"/>
  <c r="S9322" i="1"/>
  <c r="T9322" i="1"/>
  <c r="S9323" i="1"/>
  <c r="T9323" i="1"/>
  <c r="S9324" i="1"/>
  <c r="T9324" i="1"/>
  <c r="S9325" i="1"/>
  <c r="T9325" i="1"/>
  <c r="S9326" i="1"/>
  <c r="T9326" i="1"/>
  <c r="S9327" i="1"/>
  <c r="T9327" i="1"/>
  <c r="S9328" i="1"/>
  <c r="T9328" i="1"/>
  <c r="S9329" i="1"/>
  <c r="T9329" i="1"/>
  <c r="S9330" i="1"/>
  <c r="T9330" i="1"/>
  <c r="S9331" i="1"/>
  <c r="T9331" i="1"/>
  <c r="S9332" i="1"/>
  <c r="T9332" i="1"/>
  <c r="S9333" i="1"/>
  <c r="T9333" i="1"/>
  <c r="S9334" i="1"/>
  <c r="T9334" i="1"/>
  <c r="S9335" i="1"/>
  <c r="T9335" i="1"/>
  <c r="S9336" i="1"/>
  <c r="T9336" i="1"/>
  <c r="S9337" i="1"/>
  <c r="T9337" i="1"/>
  <c r="S9338" i="1"/>
  <c r="T9338" i="1"/>
  <c r="S9339" i="1"/>
  <c r="T9339" i="1"/>
  <c r="S9340" i="1"/>
  <c r="T9340" i="1"/>
  <c r="S9341" i="1"/>
  <c r="T9341" i="1"/>
  <c r="S9342" i="1"/>
  <c r="T9342" i="1"/>
  <c r="S9343" i="1"/>
  <c r="T9343" i="1"/>
  <c r="S9344" i="1"/>
  <c r="T9344" i="1"/>
  <c r="S9345" i="1"/>
  <c r="T9345" i="1"/>
  <c r="S9346" i="1"/>
  <c r="T9346" i="1"/>
  <c r="S9347" i="1"/>
  <c r="T9347" i="1"/>
  <c r="S9348" i="1"/>
  <c r="T9348" i="1"/>
  <c r="S9349" i="1"/>
  <c r="T9349" i="1"/>
  <c r="S9350" i="1"/>
  <c r="T9350" i="1"/>
  <c r="S9351" i="1"/>
  <c r="T9351" i="1"/>
  <c r="S9352" i="1"/>
  <c r="T9352" i="1"/>
  <c r="S9353" i="1"/>
  <c r="T9353" i="1"/>
  <c r="S9354" i="1"/>
  <c r="T9354" i="1"/>
  <c r="S9355" i="1"/>
  <c r="T9355" i="1"/>
  <c r="S9356" i="1"/>
  <c r="T9356" i="1"/>
  <c r="S9357" i="1"/>
  <c r="T9357" i="1"/>
  <c r="S9358" i="1"/>
  <c r="T9358" i="1"/>
  <c r="S9359" i="1"/>
  <c r="T9359" i="1"/>
  <c r="S9360" i="1"/>
  <c r="T9360" i="1"/>
  <c r="S9361" i="1"/>
  <c r="T9361" i="1"/>
  <c r="S9362" i="1"/>
  <c r="T9362" i="1"/>
  <c r="S9363" i="1"/>
  <c r="T9363" i="1"/>
  <c r="S9364" i="1"/>
  <c r="T9364" i="1"/>
  <c r="S9365" i="1"/>
  <c r="T9365" i="1"/>
  <c r="S9366" i="1"/>
  <c r="T9366" i="1"/>
  <c r="S9367" i="1"/>
  <c r="T9367" i="1"/>
  <c r="S9368" i="1"/>
  <c r="T9368" i="1"/>
  <c r="S9369" i="1"/>
  <c r="T9369" i="1"/>
  <c r="S9370" i="1"/>
  <c r="T9370" i="1"/>
  <c r="S9371" i="1"/>
  <c r="T9371" i="1"/>
  <c r="S9372" i="1"/>
  <c r="T9372" i="1"/>
  <c r="S9373" i="1"/>
  <c r="T9373" i="1"/>
  <c r="S9374" i="1"/>
  <c r="T9374" i="1"/>
  <c r="S9375" i="1"/>
  <c r="T9375" i="1"/>
  <c r="S9376" i="1"/>
  <c r="T9376" i="1"/>
  <c r="S9377" i="1"/>
  <c r="T9377" i="1"/>
  <c r="S9378" i="1"/>
  <c r="T9378" i="1"/>
  <c r="S9379" i="1"/>
  <c r="T9379" i="1"/>
  <c r="S9380" i="1"/>
  <c r="T9380" i="1"/>
  <c r="S9381" i="1"/>
  <c r="T9381" i="1"/>
  <c r="S9382" i="1"/>
  <c r="T9382" i="1"/>
  <c r="S9383" i="1"/>
  <c r="T9383" i="1"/>
  <c r="S9384" i="1"/>
  <c r="T9384" i="1"/>
  <c r="S9385" i="1"/>
  <c r="T9385" i="1"/>
  <c r="S9386" i="1"/>
  <c r="T9386" i="1"/>
  <c r="S9387" i="1"/>
  <c r="T9387" i="1"/>
  <c r="S9388" i="1"/>
  <c r="T9388" i="1"/>
  <c r="S9389" i="1"/>
  <c r="T9389" i="1"/>
  <c r="S9390" i="1"/>
  <c r="T9390" i="1"/>
  <c r="S9391" i="1"/>
  <c r="T9391" i="1"/>
  <c r="S9392" i="1"/>
  <c r="T9392" i="1"/>
  <c r="S9393" i="1"/>
  <c r="T9393" i="1"/>
  <c r="S9394" i="1"/>
  <c r="T9394" i="1"/>
  <c r="S9395" i="1"/>
  <c r="T9395" i="1"/>
  <c r="S9396" i="1"/>
  <c r="T9396" i="1"/>
  <c r="S9397" i="1"/>
  <c r="T9397" i="1"/>
  <c r="S9398" i="1"/>
  <c r="T9398" i="1"/>
  <c r="S9399" i="1"/>
  <c r="T9399" i="1"/>
  <c r="S9400" i="1"/>
  <c r="T9400" i="1"/>
  <c r="S9401" i="1"/>
  <c r="T9401" i="1"/>
  <c r="S9402" i="1"/>
  <c r="T9402" i="1"/>
  <c r="S9403" i="1"/>
  <c r="T9403" i="1"/>
  <c r="S9404" i="1"/>
  <c r="T9404" i="1"/>
  <c r="S9405" i="1"/>
  <c r="T9405" i="1"/>
  <c r="S9406" i="1"/>
  <c r="T9406" i="1"/>
  <c r="S9407" i="1"/>
  <c r="T9407" i="1"/>
  <c r="S9408" i="1"/>
  <c r="T9408" i="1"/>
  <c r="S9409" i="1"/>
  <c r="T9409" i="1"/>
  <c r="S9410" i="1"/>
  <c r="T9410" i="1"/>
  <c r="S9411" i="1"/>
  <c r="T9411" i="1"/>
  <c r="S9412" i="1"/>
  <c r="T9412" i="1"/>
  <c r="S9413" i="1"/>
  <c r="T9413" i="1"/>
  <c r="S9414" i="1"/>
  <c r="T9414" i="1"/>
  <c r="S9415" i="1"/>
  <c r="T9415" i="1"/>
  <c r="S9416" i="1"/>
  <c r="T9416" i="1"/>
  <c r="S9417" i="1"/>
  <c r="T9417" i="1"/>
  <c r="S9418" i="1"/>
  <c r="T9418" i="1"/>
  <c r="S9419" i="1"/>
  <c r="T9419" i="1"/>
  <c r="S9420" i="1"/>
  <c r="T9420" i="1"/>
  <c r="S9421" i="1"/>
  <c r="T9421" i="1"/>
  <c r="S9422" i="1"/>
  <c r="T9422" i="1"/>
  <c r="S9423" i="1"/>
  <c r="T9423" i="1"/>
  <c r="S9424" i="1"/>
  <c r="T9424" i="1"/>
  <c r="S9425" i="1"/>
  <c r="T9425" i="1"/>
  <c r="S9426" i="1"/>
  <c r="T9426" i="1"/>
  <c r="S9427" i="1"/>
  <c r="T9427" i="1"/>
  <c r="S9428" i="1"/>
  <c r="T9428" i="1"/>
  <c r="S9429" i="1"/>
  <c r="T9429" i="1"/>
  <c r="S9430" i="1"/>
  <c r="T9430" i="1"/>
  <c r="S9431" i="1"/>
  <c r="T9431" i="1"/>
  <c r="S9432" i="1"/>
  <c r="T9432" i="1"/>
  <c r="S9433" i="1"/>
  <c r="T9433" i="1"/>
  <c r="S9434" i="1"/>
  <c r="T9434" i="1"/>
  <c r="S9435" i="1"/>
  <c r="T9435" i="1"/>
  <c r="S9436" i="1"/>
  <c r="T9436" i="1"/>
  <c r="S9437" i="1"/>
  <c r="T9437" i="1"/>
  <c r="S9438" i="1"/>
  <c r="T9438" i="1"/>
  <c r="S9439" i="1"/>
  <c r="T9439" i="1"/>
  <c r="S9440" i="1"/>
  <c r="T9440" i="1"/>
  <c r="S9441" i="1"/>
  <c r="T9441" i="1"/>
  <c r="S9442" i="1"/>
  <c r="T9442" i="1"/>
  <c r="S9443" i="1"/>
  <c r="T9443" i="1"/>
  <c r="S9444" i="1"/>
  <c r="T9444" i="1"/>
  <c r="S9445" i="1"/>
  <c r="T9445" i="1"/>
  <c r="S9446" i="1"/>
  <c r="T9446" i="1"/>
  <c r="S9447" i="1"/>
  <c r="T9447" i="1"/>
  <c r="S9448" i="1"/>
  <c r="T9448" i="1"/>
  <c r="S9449" i="1"/>
  <c r="T9449" i="1"/>
  <c r="S9450" i="1"/>
  <c r="T9450" i="1"/>
  <c r="S9451" i="1"/>
  <c r="T9451" i="1"/>
  <c r="S9452" i="1"/>
  <c r="T9452" i="1"/>
  <c r="S9453" i="1"/>
  <c r="T9453" i="1"/>
  <c r="S9454" i="1"/>
  <c r="T9454" i="1"/>
  <c r="S9455" i="1"/>
  <c r="T9455" i="1"/>
  <c r="S9456" i="1"/>
  <c r="T9456" i="1"/>
  <c r="S9457" i="1"/>
  <c r="T9457" i="1"/>
  <c r="S9458" i="1"/>
  <c r="T9458" i="1"/>
  <c r="S9459" i="1"/>
  <c r="T9459" i="1"/>
  <c r="S9460" i="1"/>
  <c r="T9460" i="1"/>
  <c r="S9461" i="1"/>
  <c r="T9461" i="1"/>
  <c r="S9462" i="1"/>
  <c r="T9462" i="1"/>
  <c r="S9463" i="1"/>
  <c r="T9463" i="1"/>
  <c r="S9464" i="1"/>
  <c r="T9464" i="1"/>
  <c r="S9465" i="1"/>
  <c r="T9465" i="1"/>
  <c r="S9466" i="1"/>
  <c r="T9466" i="1"/>
  <c r="S9467" i="1"/>
  <c r="T9467" i="1"/>
  <c r="S9468" i="1"/>
  <c r="T9468" i="1"/>
  <c r="S9469" i="1"/>
  <c r="T9469" i="1"/>
  <c r="S9470" i="1"/>
  <c r="T9470" i="1"/>
  <c r="S9471" i="1"/>
  <c r="T9471" i="1"/>
  <c r="S9472" i="1"/>
  <c r="T9472" i="1"/>
  <c r="S9473" i="1"/>
  <c r="T9473" i="1"/>
  <c r="S9474" i="1"/>
  <c r="T9474" i="1"/>
  <c r="S9475" i="1"/>
  <c r="T9475" i="1"/>
  <c r="S9476" i="1"/>
  <c r="T9476" i="1"/>
  <c r="S9477" i="1"/>
  <c r="T9477" i="1"/>
  <c r="S9478" i="1"/>
  <c r="T9478" i="1"/>
  <c r="S9479" i="1"/>
  <c r="T9479" i="1"/>
  <c r="S9480" i="1"/>
  <c r="T9480" i="1"/>
  <c r="S9481" i="1"/>
  <c r="T9481" i="1"/>
  <c r="S9482" i="1"/>
  <c r="T9482" i="1"/>
  <c r="S9483" i="1"/>
  <c r="T9483" i="1"/>
  <c r="S9484" i="1"/>
  <c r="T9484" i="1"/>
  <c r="S9485" i="1"/>
  <c r="T9485" i="1"/>
  <c r="S9486" i="1"/>
  <c r="T9486" i="1"/>
  <c r="S9487" i="1"/>
  <c r="T9487" i="1"/>
  <c r="S9488" i="1"/>
  <c r="T9488" i="1"/>
  <c r="S9489" i="1"/>
  <c r="T9489" i="1"/>
  <c r="S9490" i="1"/>
  <c r="T9490" i="1"/>
  <c r="S9491" i="1"/>
  <c r="T9491" i="1"/>
  <c r="S9492" i="1"/>
  <c r="T9492" i="1"/>
  <c r="S9493" i="1"/>
  <c r="T9493" i="1"/>
  <c r="S9494" i="1"/>
  <c r="T9494" i="1"/>
  <c r="S9495" i="1"/>
  <c r="T9495" i="1"/>
  <c r="S9496" i="1"/>
  <c r="T9496" i="1"/>
  <c r="S9497" i="1"/>
  <c r="T9497" i="1"/>
  <c r="S9498" i="1"/>
  <c r="T9498" i="1"/>
  <c r="S9499" i="1"/>
  <c r="T9499" i="1"/>
  <c r="S9500" i="1"/>
  <c r="T9500" i="1"/>
  <c r="S9501" i="1"/>
  <c r="T9501" i="1"/>
  <c r="S9502" i="1"/>
  <c r="T9502" i="1"/>
  <c r="S9503" i="1"/>
  <c r="T9503" i="1"/>
  <c r="S9504" i="1"/>
  <c r="T9504" i="1"/>
  <c r="S9505" i="1"/>
  <c r="T9505" i="1"/>
  <c r="S9506" i="1"/>
  <c r="T9506" i="1"/>
  <c r="S9507" i="1"/>
  <c r="T9507" i="1"/>
  <c r="S9508" i="1"/>
  <c r="T9508" i="1"/>
  <c r="S9509" i="1"/>
  <c r="T9509" i="1"/>
  <c r="S9510" i="1"/>
  <c r="T9510" i="1"/>
  <c r="S9511" i="1"/>
  <c r="T9511" i="1"/>
  <c r="S9512" i="1"/>
  <c r="T9512" i="1"/>
  <c r="S9513" i="1"/>
  <c r="T9513" i="1"/>
  <c r="S9514" i="1"/>
  <c r="T9514" i="1"/>
  <c r="S9515" i="1"/>
  <c r="T9515" i="1"/>
  <c r="S9516" i="1"/>
  <c r="T9516" i="1"/>
  <c r="S9517" i="1"/>
  <c r="T9517" i="1"/>
  <c r="S9518" i="1"/>
  <c r="T9518" i="1"/>
  <c r="S9519" i="1"/>
  <c r="T9519" i="1"/>
  <c r="S9520" i="1"/>
  <c r="T9520" i="1"/>
  <c r="S9521" i="1"/>
  <c r="T9521" i="1"/>
  <c r="S9522" i="1"/>
  <c r="T9522" i="1"/>
  <c r="S9523" i="1"/>
  <c r="T9523" i="1"/>
  <c r="S9524" i="1"/>
  <c r="T9524" i="1"/>
  <c r="S9525" i="1"/>
  <c r="T9525" i="1"/>
  <c r="S9526" i="1"/>
  <c r="T9526" i="1"/>
  <c r="S9527" i="1"/>
  <c r="T9527" i="1"/>
  <c r="S9528" i="1"/>
  <c r="T9528" i="1"/>
  <c r="S9529" i="1"/>
  <c r="T9529" i="1"/>
  <c r="S9530" i="1"/>
  <c r="T9530" i="1"/>
  <c r="S9531" i="1"/>
  <c r="T9531" i="1"/>
  <c r="S9532" i="1"/>
  <c r="T9532" i="1"/>
  <c r="S9533" i="1"/>
  <c r="T9533" i="1"/>
  <c r="S9534" i="1"/>
  <c r="T9534" i="1"/>
  <c r="S9535" i="1"/>
  <c r="T9535" i="1"/>
  <c r="S9536" i="1"/>
  <c r="T9536" i="1"/>
  <c r="S9537" i="1"/>
  <c r="T9537" i="1"/>
  <c r="S9538" i="1"/>
  <c r="T9538" i="1"/>
  <c r="S9539" i="1"/>
  <c r="T9539" i="1"/>
  <c r="S9540" i="1"/>
  <c r="T9540" i="1"/>
  <c r="S9541" i="1"/>
  <c r="T9541" i="1"/>
  <c r="S9542" i="1"/>
  <c r="T9542" i="1"/>
  <c r="S9543" i="1"/>
  <c r="T9543" i="1"/>
  <c r="S9544" i="1"/>
  <c r="T9544" i="1"/>
  <c r="S9545" i="1"/>
  <c r="T9545" i="1"/>
  <c r="S9546" i="1"/>
  <c r="T9546" i="1"/>
  <c r="S9547" i="1"/>
  <c r="T9547" i="1"/>
  <c r="S9548" i="1"/>
  <c r="T9548" i="1"/>
  <c r="S9549" i="1"/>
  <c r="T9549" i="1"/>
  <c r="S9550" i="1"/>
  <c r="T9550" i="1"/>
  <c r="S9551" i="1"/>
  <c r="T9551" i="1"/>
  <c r="S9552" i="1"/>
  <c r="T9552" i="1"/>
  <c r="S9553" i="1"/>
  <c r="T9553" i="1"/>
  <c r="S9554" i="1"/>
  <c r="T9554" i="1"/>
  <c r="S9555" i="1"/>
  <c r="T9555" i="1"/>
  <c r="S9556" i="1"/>
  <c r="T9556" i="1"/>
  <c r="S9557" i="1"/>
  <c r="T9557" i="1"/>
  <c r="S9558" i="1"/>
  <c r="T9558" i="1"/>
  <c r="S9559" i="1"/>
  <c r="T9559" i="1"/>
  <c r="S9560" i="1"/>
  <c r="T9560" i="1"/>
  <c r="S9561" i="1"/>
  <c r="T9561" i="1"/>
  <c r="S9562" i="1"/>
  <c r="T9562" i="1"/>
  <c r="S9563" i="1"/>
  <c r="T9563" i="1"/>
  <c r="S9564" i="1"/>
  <c r="T9564" i="1"/>
  <c r="S9565" i="1"/>
  <c r="T9565" i="1"/>
  <c r="S9566" i="1"/>
  <c r="T9566" i="1"/>
  <c r="S9567" i="1"/>
  <c r="T9567" i="1"/>
  <c r="S9568" i="1"/>
  <c r="T9568" i="1"/>
  <c r="S9569" i="1"/>
  <c r="T9569" i="1"/>
  <c r="S9570" i="1"/>
  <c r="T9570" i="1"/>
  <c r="S9571" i="1"/>
  <c r="T9571" i="1"/>
  <c r="S9572" i="1"/>
  <c r="T9572" i="1"/>
  <c r="S9573" i="1"/>
  <c r="T9573" i="1"/>
  <c r="S9574" i="1"/>
  <c r="T9574" i="1"/>
  <c r="S9575" i="1"/>
  <c r="T9575" i="1"/>
  <c r="S9576" i="1"/>
  <c r="T9576" i="1"/>
  <c r="S9577" i="1"/>
  <c r="T9577" i="1"/>
  <c r="S9578" i="1"/>
  <c r="T9578" i="1"/>
  <c r="S9579" i="1"/>
  <c r="T9579" i="1"/>
  <c r="S9580" i="1"/>
  <c r="T9580" i="1"/>
  <c r="S9581" i="1"/>
  <c r="T9581" i="1"/>
  <c r="S9582" i="1"/>
  <c r="T9582" i="1"/>
  <c r="S9583" i="1"/>
  <c r="T9583" i="1"/>
  <c r="S9584" i="1"/>
  <c r="T9584" i="1"/>
  <c r="S9585" i="1"/>
  <c r="T9585" i="1"/>
  <c r="S9586" i="1"/>
  <c r="T9586" i="1"/>
  <c r="S9587" i="1"/>
  <c r="T9587" i="1"/>
  <c r="S9588" i="1"/>
  <c r="T9588" i="1"/>
  <c r="S9589" i="1"/>
  <c r="T9589" i="1"/>
  <c r="S9590" i="1"/>
  <c r="T9590" i="1"/>
  <c r="S9591" i="1"/>
  <c r="T9591" i="1"/>
  <c r="S9592" i="1"/>
  <c r="T9592" i="1"/>
  <c r="S9593" i="1"/>
  <c r="T9593" i="1"/>
  <c r="S9594" i="1"/>
  <c r="T9594" i="1"/>
  <c r="S9595" i="1"/>
  <c r="T9595" i="1"/>
  <c r="S9596" i="1"/>
  <c r="T9596" i="1"/>
  <c r="S9597" i="1"/>
  <c r="T9597" i="1"/>
  <c r="S9598" i="1"/>
  <c r="T9598" i="1"/>
  <c r="S9599" i="1"/>
  <c r="T9599" i="1"/>
  <c r="S9600" i="1"/>
  <c r="T9600" i="1"/>
  <c r="S9601" i="1"/>
  <c r="T9601" i="1"/>
  <c r="S9602" i="1"/>
  <c r="T9602" i="1"/>
  <c r="S9603" i="1"/>
  <c r="T9603" i="1"/>
  <c r="S9604" i="1"/>
  <c r="T9604" i="1"/>
  <c r="S9605" i="1"/>
  <c r="T9605" i="1"/>
  <c r="S9606" i="1"/>
  <c r="T9606" i="1"/>
  <c r="S9607" i="1"/>
  <c r="T9607" i="1"/>
  <c r="S9608" i="1"/>
  <c r="T9608" i="1"/>
  <c r="S9609" i="1"/>
  <c r="T9609" i="1"/>
  <c r="S9610" i="1"/>
  <c r="T9610" i="1"/>
  <c r="S9611" i="1"/>
  <c r="T9611" i="1"/>
  <c r="S9612" i="1"/>
  <c r="T9612" i="1"/>
  <c r="S9613" i="1"/>
  <c r="T9613" i="1"/>
  <c r="S9614" i="1"/>
  <c r="T9614" i="1"/>
  <c r="S9615" i="1"/>
  <c r="T9615" i="1"/>
  <c r="S9616" i="1"/>
  <c r="T9616" i="1"/>
  <c r="S9617" i="1"/>
  <c r="T9617" i="1"/>
  <c r="S9618" i="1"/>
  <c r="T9618" i="1"/>
  <c r="S9619" i="1"/>
  <c r="T9619" i="1"/>
  <c r="S9620" i="1"/>
  <c r="T9620" i="1"/>
  <c r="S9621" i="1"/>
  <c r="T9621" i="1"/>
  <c r="S9622" i="1"/>
  <c r="T9622" i="1"/>
  <c r="S9623" i="1"/>
  <c r="T9623" i="1"/>
  <c r="S9624" i="1"/>
  <c r="T9624" i="1"/>
  <c r="S9625" i="1"/>
  <c r="T9625" i="1"/>
  <c r="S9626" i="1"/>
  <c r="T9626" i="1"/>
  <c r="S9627" i="1"/>
  <c r="T9627" i="1"/>
  <c r="S9628" i="1"/>
  <c r="T9628" i="1"/>
  <c r="S9629" i="1"/>
  <c r="T9629" i="1"/>
  <c r="S9630" i="1"/>
  <c r="T9630" i="1"/>
  <c r="S9631" i="1"/>
  <c r="T9631" i="1"/>
  <c r="S9632" i="1"/>
  <c r="T9632" i="1"/>
  <c r="S9633" i="1"/>
  <c r="T9633" i="1"/>
  <c r="S9634" i="1"/>
  <c r="T9634" i="1"/>
  <c r="S9635" i="1"/>
  <c r="T9635" i="1"/>
  <c r="S9636" i="1"/>
  <c r="T9636" i="1"/>
  <c r="S9637" i="1"/>
  <c r="T9637" i="1"/>
  <c r="S9638" i="1"/>
  <c r="T9638" i="1"/>
  <c r="S9639" i="1"/>
  <c r="T9639" i="1"/>
  <c r="S9640" i="1"/>
  <c r="T9640" i="1"/>
  <c r="S9641" i="1"/>
  <c r="T9641" i="1"/>
  <c r="S9642" i="1"/>
  <c r="T9642" i="1"/>
  <c r="S9643" i="1"/>
  <c r="T9643" i="1"/>
  <c r="S9644" i="1"/>
  <c r="T9644" i="1"/>
  <c r="S9645" i="1"/>
  <c r="T9645" i="1"/>
  <c r="S9646" i="1"/>
  <c r="T9646" i="1"/>
  <c r="S9647" i="1"/>
  <c r="T9647" i="1"/>
  <c r="S9648" i="1"/>
  <c r="T9648" i="1"/>
  <c r="S9649" i="1"/>
  <c r="T9649" i="1"/>
  <c r="S9650" i="1"/>
  <c r="T9650" i="1"/>
  <c r="S9651" i="1"/>
  <c r="T9651" i="1"/>
  <c r="S9652" i="1"/>
  <c r="T9652" i="1"/>
  <c r="S9653" i="1"/>
  <c r="T9653" i="1"/>
  <c r="S9654" i="1"/>
  <c r="T9654" i="1"/>
  <c r="S9655" i="1"/>
  <c r="T9655" i="1"/>
  <c r="S9656" i="1"/>
  <c r="T9656" i="1"/>
  <c r="S9657" i="1"/>
  <c r="T9657" i="1"/>
  <c r="S9658" i="1"/>
  <c r="T9658" i="1"/>
  <c r="S9659" i="1"/>
  <c r="T9659" i="1"/>
  <c r="S9660" i="1"/>
  <c r="T9660" i="1"/>
  <c r="S9661" i="1"/>
  <c r="T9661" i="1"/>
  <c r="S9662" i="1"/>
  <c r="T9662" i="1"/>
  <c r="S9663" i="1"/>
  <c r="T9663" i="1"/>
  <c r="S9664" i="1"/>
  <c r="T9664" i="1"/>
  <c r="S9665" i="1"/>
  <c r="T9665" i="1"/>
  <c r="S9666" i="1"/>
  <c r="T9666" i="1"/>
  <c r="S9667" i="1"/>
  <c r="T9667" i="1"/>
  <c r="S9668" i="1"/>
  <c r="T9668" i="1"/>
  <c r="S9669" i="1"/>
  <c r="T9669" i="1"/>
  <c r="S9670" i="1"/>
  <c r="T9670" i="1"/>
  <c r="S9671" i="1"/>
  <c r="T9671" i="1"/>
  <c r="S9672" i="1"/>
  <c r="T9672" i="1"/>
  <c r="S9673" i="1"/>
  <c r="T9673" i="1"/>
  <c r="S9674" i="1"/>
  <c r="T9674" i="1"/>
  <c r="S9675" i="1"/>
  <c r="T9675" i="1"/>
  <c r="S9676" i="1"/>
  <c r="T9676" i="1"/>
  <c r="S9677" i="1"/>
  <c r="T9677" i="1"/>
  <c r="S9678" i="1"/>
  <c r="T9678" i="1"/>
  <c r="S9679" i="1"/>
  <c r="T9679" i="1"/>
  <c r="S9680" i="1"/>
  <c r="T9680" i="1"/>
  <c r="S9681" i="1"/>
  <c r="T9681" i="1"/>
  <c r="S9682" i="1"/>
  <c r="T9682" i="1"/>
  <c r="S9683" i="1"/>
  <c r="T9683" i="1"/>
  <c r="S9684" i="1"/>
  <c r="T9684" i="1"/>
  <c r="S9685" i="1"/>
  <c r="T9685" i="1"/>
  <c r="S9686" i="1"/>
  <c r="T9686" i="1"/>
  <c r="S9687" i="1"/>
  <c r="T9687" i="1"/>
  <c r="S9688" i="1"/>
  <c r="T9688" i="1"/>
  <c r="S9689" i="1"/>
  <c r="T9689" i="1"/>
  <c r="S9690" i="1"/>
  <c r="T9690" i="1"/>
  <c r="S9691" i="1"/>
  <c r="T9691" i="1"/>
  <c r="S9692" i="1"/>
  <c r="T9692" i="1"/>
  <c r="S9693" i="1"/>
  <c r="T9693" i="1"/>
  <c r="S9694" i="1"/>
  <c r="T9694" i="1"/>
  <c r="S9695" i="1"/>
  <c r="T9695" i="1"/>
  <c r="S9696" i="1"/>
  <c r="T9696" i="1"/>
  <c r="S9697" i="1"/>
  <c r="T9697" i="1"/>
  <c r="S9698" i="1"/>
  <c r="T9698" i="1"/>
  <c r="S9699" i="1"/>
  <c r="T9699" i="1"/>
  <c r="S9700" i="1"/>
  <c r="T9700" i="1"/>
  <c r="S9701" i="1"/>
  <c r="T9701" i="1"/>
  <c r="S9702" i="1"/>
  <c r="T9702" i="1"/>
  <c r="S9703" i="1"/>
  <c r="T9703" i="1"/>
  <c r="S9704" i="1"/>
  <c r="T9704" i="1"/>
  <c r="S9705" i="1"/>
  <c r="T9705" i="1"/>
  <c r="S9706" i="1"/>
  <c r="T9706" i="1"/>
  <c r="S9707" i="1"/>
  <c r="T9707" i="1"/>
  <c r="S9708" i="1"/>
  <c r="T9708" i="1"/>
  <c r="S9709" i="1"/>
  <c r="T9709" i="1"/>
  <c r="S9710" i="1"/>
  <c r="T9710" i="1"/>
  <c r="S9711" i="1"/>
  <c r="T9711" i="1"/>
  <c r="S9712" i="1"/>
  <c r="T9712" i="1"/>
  <c r="S9713" i="1"/>
  <c r="T9713" i="1"/>
  <c r="S9714" i="1"/>
  <c r="T9714" i="1"/>
  <c r="S9715" i="1"/>
  <c r="T9715" i="1"/>
  <c r="S9716" i="1"/>
  <c r="T9716" i="1"/>
  <c r="S9717" i="1"/>
  <c r="T9717" i="1"/>
  <c r="S9718" i="1"/>
  <c r="T9718" i="1"/>
  <c r="S9719" i="1"/>
  <c r="T9719" i="1"/>
  <c r="S9720" i="1"/>
  <c r="T9720" i="1"/>
  <c r="S9721" i="1"/>
  <c r="T9721" i="1"/>
  <c r="S9722" i="1"/>
  <c r="T9722" i="1"/>
  <c r="S9723" i="1"/>
  <c r="T9723" i="1"/>
  <c r="S9724" i="1"/>
  <c r="T9724" i="1"/>
  <c r="S9725" i="1"/>
  <c r="T9725" i="1"/>
  <c r="S9726" i="1"/>
  <c r="T9726" i="1"/>
  <c r="S9727" i="1"/>
  <c r="T9727" i="1"/>
  <c r="S9728" i="1"/>
  <c r="T9728" i="1"/>
  <c r="S9729" i="1"/>
  <c r="T9729" i="1"/>
  <c r="S9730" i="1"/>
  <c r="T9730" i="1"/>
  <c r="S9731" i="1"/>
  <c r="T9731" i="1"/>
  <c r="S9732" i="1"/>
  <c r="T9732" i="1"/>
  <c r="S9733" i="1"/>
  <c r="T9733" i="1"/>
  <c r="S9734" i="1"/>
  <c r="T9734" i="1"/>
  <c r="S9735" i="1"/>
  <c r="T9735" i="1"/>
  <c r="S9736" i="1"/>
  <c r="T9736" i="1"/>
  <c r="S9737" i="1"/>
  <c r="T9737" i="1"/>
  <c r="S9738" i="1"/>
  <c r="T9738" i="1"/>
  <c r="S9739" i="1"/>
  <c r="T9739" i="1"/>
  <c r="S9740" i="1"/>
  <c r="T9740" i="1"/>
  <c r="S9741" i="1"/>
  <c r="T9741" i="1"/>
  <c r="S9742" i="1"/>
  <c r="T9742" i="1"/>
  <c r="S9743" i="1"/>
  <c r="T9743" i="1"/>
  <c r="S9744" i="1"/>
  <c r="T9744" i="1"/>
  <c r="S9745" i="1"/>
  <c r="T9745" i="1"/>
  <c r="S9746" i="1"/>
  <c r="T9746" i="1"/>
  <c r="S9747" i="1"/>
  <c r="T9747" i="1"/>
  <c r="S9748" i="1"/>
  <c r="T9748" i="1"/>
  <c r="S9749" i="1"/>
  <c r="T9749" i="1"/>
  <c r="S9750" i="1"/>
  <c r="T9750" i="1"/>
  <c r="S9751" i="1"/>
  <c r="T9751" i="1"/>
  <c r="S9752" i="1"/>
  <c r="T9752" i="1"/>
  <c r="S9753" i="1"/>
  <c r="T9753" i="1"/>
  <c r="S9754" i="1"/>
  <c r="T9754" i="1"/>
  <c r="S9755" i="1"/>
  <c r="T9755" i="1"/>
  <c r="S9756" i="1"/>
  <c r="T9756" i="1"/>
  <c r="S9757" i="1"/>
  <c r="T9757" i="1"/>
  <c r="S9758" i="1"/>
  <c r="T9758" i="1"/>
  <c r="S9759" i="1"/>
  <c r="T9759" i="1"/>
  <c r="S9760" i="1"/>
  <c r="T9760" i="1"/>
  <c r="S9761" i="1"/>
  <c r="T9761" i="1"/>
  <c r="S9762" i="1"/>
  <c r="T9762" i="1"/>
  <c r="S9763" i="1"/>
  <c r="T9763" i="1"/>
  <c r="S9764" i="1"/>
  <c r="T9764" i="1"/>
  <c r="S9765" i="1"/>
  <c r="T9765" i="1"/>
  <c r="S9766" i="1"/>
  <c r="T9766" i="1"/>
  <c r="S9767" i="1"/>
  <c r="T9767" i="1"/>
  <c r="S9768" i="1"/>
  <c r="T9768" i="1"/>
  <c r="S9769" i="1"/>
  <c r="T9769" i="1"/>
  <c r="S9770" i="1"/>
  <c r="T9770" i="1"/>
  <c r="S9771" i="1"/>
  <c r="T9771" i="1"/>
  <c r="S9772" i="1"/>
  <c r="T9772" i="1"/>
  <c r="S9773" i="1"/>
  <c r="T9773" i="1"/>
  <c r="S9774" i="1"/>
  <c r="T9774" i="1"/>
  <c r="S9775" i="1"/>
  <c r="T9775" i="1"/>
  <c r="S9776" i="1"/>
  <c r="T9776" i="1"/>
  <c r="S9777" i="1"/>
  <c r="T9777" i="1"/>
  <c r="S9778" i="1"/>
  <c r="T9778" i="1"/>
  <c r="S9779" i="1"/>
  <c r="T9779" i="1"/>
  <c r="S9780" i="1"/>
  <c r="T9780" i="1"/>
  <c r="S9781" i="1"/>
  <c r="T9781" i="1"/>
  <c r="S9782" i="1"/>
  <c r="T9782" i="1"/>
  <c r="S9783" i="1"/>
  <c r="T9783" i="1"/>
  <c r="S9784" i="1"/>
  <c r="T9784" i="1"/>
  <c r="S9785" i="1"/>
  <c r="T9785" i="1"/>
  <c r="S9786" i="1"/>
  <c r="T9786" i="1"/>
  <c r="S9787" i="1"/>
  <c r="T9787" i="1"/>
  <c r="S9788" i="1"/>
  <c r="T9788" i="1"/>
  <c r="S9789" i="1"/>
  <c r="T9789" i="1"/>
  <c r="S9790" i="1"/>
  <c r="T9790" i="1"/>
  <c r="S9791" i="1"/>
  <c r="T9791" i="1"/>
  <c r="S9792" i="1"/>
  <c r="T9792" i="1"/>
  <c r="S9793" i="1"/>
  <c r="T9793" i="1"/>
  <c r="S9794" i="1"/>
  <c r="T9794" i="1"/>
  <c r="S9795" i="1"/>
  <c r="T9795" i="1"/>
  <c r="S9796" i="1"/>
  <c r="T9796" i="1"/>
  <c r="S9797" i="1"/>
  <c r="T9797" i="1"/>
  <c r="S9798" i="1"/>
  <c r="T9798" i="1"/>
  <c r="S9799" i="1"/>
  <c r="T9799" i="1"/>
  <c r="S9800" i="1"/>
  <c r="T9800" i="1"/>
  <c r="S9801" i="1"/>
  <c r="T9801" i="1"/>
  <c r="S9802" i="1"/>
  <c r="T9802" i="1"/>
  <c r="S9803" i="1"/>
  <c r="T9803" i="1"/>
  <c r="S9804" i="1"/>
  <c r="T9804" i="1"/>
  <c r="S9805" i="1"/>
  <c r="T9805" i="1"/>
  <c r="S9806" i="1"/>
  <c r="T9806" i="1"/>
  <c r="S9807" i="1"/>
  <c r="T9807" i="1"/>
  <c r="S9808" i="1"/>
  <c r="T9808" i="1"/>
  <c r="S9809" i="1"/>
  <c r="T9809" i="1"/>
  <c r="S9810" i="1"/>
  <c r="T9810" i="1"/>
  <c r="S9811" i="1"/>
  <c r="T9811" i="1"/>
  <c r="S9812" i="1"/>
  <c r="T9812" i="1"/>
  <c r="S9813" i="1"/>
  <c r="T9813" i="1"/>
  <c r="S9814" i="1"/>
  <c r="T9814" i="1"/>
  <c r="S9815" i="1"/>
  <c r="T9815" i="1"/>
  <c r="S9816" i="1"/>
  <c r="T9816" i="1"/>
  <c r="S9817" i="1"/>
  <c r="T9817" i="1"/>
  <c r="S9818" i="1"/>
  <c r="T9818" i="1"/>
  <c r="S9819" i="1"/>
  <c r="T9819" i="1"/>
  <c r="S9820" i="1"/>
  <c r="T9820" i="1"/>
  <c r="S9821" i="1"/>
  <c r="T9821" i="1"/>
  <c r="S9822" i="1"/>
  <c r="T9822" i="1"/>
  <c r="S9823" i="1"/>
  <c r="T9823" i="1"/>
  <c r="S9824" i="1"/>
  <c r="T9824" i="1"/>
  <c r="S9825" i="1"/>
  <c r="T9825" i="1"/>
  <c r="S9826" i="1"/>
  <c r="T9826" i="1"/>
  <c r="S9827" i="1"/>
  <c r="T9827" i="1"/>
  <c r="S9828" i="1"/>
  <c r="T9828" i="1"/>
  <c r="S9829" i="1"/>
  <c r="T9829" i="1"/>
  <c r="S9830" i="1"/>
  <c r="T9830" i="1"/>
  <c r="S9831" i="1"/>
  <c r="T9831" i="1"/>
  <c r="S9832" i="1"/>
  <c r="T9832" i="1"/>
  <c r="S9833" i="1"/>
  <c r="T9833" i="1"/>
  <c r="S9834" i="1"/>
  <c r="T9834" i="1"/>
  <c r="S9835" i="1"/>
  <c r="T9835" i="1"/>
  <c r="S9836" i="1"/>
  <c r="T9836" i="1"/>
  <c r="S9837" i="1"/>
  <c r="T9837" i="1"/>
  <c r="S9838" i="1"/>
  <c r="T9838" i="1"/>
  <c r="S9839" i="1"/>
  <c r="T9839" i="1"/>
  <c r="S9840" i="1"/>
  <c r="T9840" i="1"/>
  <c r="S9841" i="1"/>
  <c r="T9841" i="1"/>
  <c r="S9842" i="1"/>
  <c r="T9842" i="1"/>
  <c r="S9843" i="1"/>
  <c r="T9843" i="1"/>
  <c r="S9844" i="1"/>
  <c r="T9844" i="1"/>
  <c r="S9845" i="1"/>
  <c r="T9845" i="1"/>
  <c r="S9846" i="1"/>
  <c r="T9846" i="1"/>
  <c r="S9847" i="1"/>
  <c r="T9847" i="1"/>
  <c r="S9848" i="1"/>
  <c r="T9848" i="1"/>
  <c r="S9849" i="1"/>
  <c r="T9849" i="1"/>
  <c r="S9850" i="1"/>
  <c r="T9850" i="1"/>
  <c r="S9851" i="1"/>
  <c r="T9851" i="1"/>
  <c r="S9852" i="1"/>
  <c r="T9852" i="1"/>
  <c r="S9853" i="1"/>
  <c r="T9853" i="1"/>
  <c r="S9854" i="1"/>
  <c r="T9854" i="1"/>
  <c r="S9855" i="1"/>
  <c r="T9855" i="1"/>
  <c r="S9856" i="1"/>
  <c r="T9856" i="1"/>
  <c r="S9857" i="1"/>
  <c r="T9857" i="1"/>
  <c r="S9858" i="1"/>
  <c r="T9858" i="1"/>
  <c r="S9859" i="1"/>
  <c r="T9859" i="1"/>
  <c r="S9860" i="1"/>
  <c r="T9860" i="1"/>
  <c r="S9861" i="1"/>
  <c r="T9861" i="1"/>
  <c r="S9862" i="1"/>
  <c r="T9862" i="1"/>
  <c r="S9863" i="1"/>
  <c r="T9863" i="1"/>
  <c r="S9864" i="1"/>
  <c r="T9864" i="1"/>
  <c r="S9865" i="1"/>
  <c r="T9865" i="1"/>
  <c r="S9866" i="1"/>
  <c r="T9866" i="1"/>
  <c r="S9867" i="1"/>
  <c r="T9867" i="1"/>
  <c r="S9868" i="1"/>
  <c r="T9868" i="1"/>
  <c r="S9869" i="1"/>
  <c r="T9869" i="1"/>
  <c r="S9870" i="1"/>
  <c r="T9870" i="1"/>
  <c r="S9871" i="1"/>
  <c r="T9871" i="1"/>
  <c r="S9872" i="1"/>
  <c r="T9872" i="1"/>
  <c r="S9873" i="1"/>
  <c r="T9873" i="1"/>
  <c r="S9874" i="1"/>
  <c r="T9874" i="1"/>
  <c r="S9875" i="1"/>
  <c r="T9875" i="1"/>
  <c r="S9876" i="1"/>
  <c r="T9876" i="1"/>
  <c r="S9877" i="1"/>
  <c r="T9877" i="1"/>
  <c r="S9878" i="1"/>
  <c r="T9878" i="1"/>
  <c r="S9879" i="1"/>
  <c r="T9879" i="1"/>
  <c r="S9880" i="1"/>
  <c r="T9880" i="1"/>
  <c r="S9881" i="1"/>
  <c r="T9881" i="1"/>
  <c r="S9882" i="1"/>
  <c r="T9882" i="1"/>
  <c r="S9883" i="1"/>
  <c r="T9883" i="1"/>
  <c r="S9884" i="1"/>
  <c r="T9884" i="1"/>
  <c r="S9885" i="1"/>
  <c r="T9885" i="1"/>
  <c r="S9886" i="1"/>
  <c r="T9886" i="1"/>
  <c r="S9887" i="1"/>
  <c r="T9887" i="1"/>
  <c r="S9888" i="1"/>
  <c r="T9888" i="1"/>
  <c r="S9889" i="1"/>
  <c r="T9889" i="1"/>
  <c r="S9890" i="1"/>
  <c r="T9890" i="1"/>
  <c r="S9891" i="1"/>
  <c r="T9891" i="1"/>
  <c r="S9892" i="1"/>
  <c r="T9892" i="1"/>
  <c r="S9893" i="1"/>
  <c r="T9893" i="1"/>
  <c r="S9894" i="1"/>
  <c r="T9894" i="1"/>
  <c r="S9895" i="1"/>
  <c r="T9895" i="1"/>
  <c r="S9896" i="1"/>
  <c r="T9896" i="1"/>
  <c r="S9897" i="1"/>
  <c r="T9897" i="1"/>
  <c r="S9898" i="1"/>
  <c r="T9898" i="1"/>
  <c r="S9899" i="1"/>
  <c r="T9899" i="1"/>
  <c r="S9900" i="1"/>
  <c r="T9900" i="1"/>
  <c r="S9901" i="1"/>
  <c r="T9901" i="1"/>
  <c r="S9902" i="1"/>
  <c r="T9902" i="1"/>
  <c r="S9903" i="1"/>
  <c r="T9903" i="1"/>
  <c r="S9904" i="1"/>
  <c r="T9904" i="1"/>
  <c r="S9905" i="1"/>
  <c r="T9905" i="1"/>
  <c r="S9906" i="1"/>
  <c r="T9906" i="1"/>
  <c r="S9907" i="1"/>
  <c r="T9907" i="1"/>
  <c r="S9908" i="1"/>
  <c r="T9908" i="1"/>
  <c r="S9909" i="1"/>
  <c r="T9909" i="1"/>
  <c r="S9910" i="1"/>
  <c r="T9910" i="1"/>
  <c r="S9911" i="1"/>
  <c r="T9911" i="1"/>
  <c r="S9912" i="1"/>
  <c r="T9912" i="1"/>
  <c r="S9913" i="1"/>
  <c r="T9913" i="1"/>
  <c r="S9914" i="1"/>
  <c r="T9914" i="1"/>
  <c r="S9915" i="1"/>
  <c r="T9915" i="1"/>
  <c r="S9916" i="1"/>
  <c r="T9916" i="1"/>
  <c r="S9917" i="1"/>
  <c r="T9917" i="1"/>
  <c r="S9918" i="1"/>
  <c r="T9918" i="1"/>
  <c r="S9919" i="1"/>
  <c r="T9919" i="1"/>
  <c r="S9920" i="1"/>
  <c r="T9920" i="1"/>
  <c r="S9921" i="1"/>
  <c r="T9921" i="1"/>
  <c r="S9922" i="1"/>
  <c r="T9922" i="1"/>
  <c r="S9923" i="1"/>
  <c r="T9923" i="1"/>
  <c r="S9924" i="1"/>
  <c r="T9924" i="1"/>
  <c r="S9925" i="1"/>
  <c r="T9925" i="1"/>
  <c r="S9926" i="1"/>
  <c r="T9926" i="1"/>
  <c r="S9927" i="1"/>
  <c r="T9927" i="1"/>
  <c r="S9928" i="1"/>
  <c r="T9928" i="1"/>
  <c r="S9929" i="1"/>
  <c r="T9929" i="1"/>
  <c r="S9930" i="1"/>
  <c r="T9930" i="1"/>
  <c r="S9931" i="1"/>
  <c r="T9931" i="1"/>
  <c r="S9932" i="1"/>
  <c r="T9932" i="1"/>
  <c r="S9933" i="1"/>
  <c r="T9933" i="1"/>
  <c r="S9934" i="1"/>
  <c r="T9934" i="1"/>
  <c r="S9935" i="1"/>
  <c r="T9935" i="1"/>
  <c r="S9936" i="1"/>
  <c r="T9936" i="1"/>
  <c r="S9937" i="1"/>
  <c r="T9937" i="1"/>
  <c r="S9938" i="1"/>
  <c r="T9938" i="1"/>
  <c r="S9939" i="1"/>
  <c r="T9939" i="1"/>
  <c r="S9940" i="1"/>
  <c r="T9940" i="1"/>
  <c r="S9941" i="1"/>
  <c r="T9941" i="1"/>
  <c r="S9942" i="1"/>
  <c r="T9942" i="1"/>
  <c r="S9943" i="1"/>
  <c r="T9943" i="1"/>
  <c r="S9944" i="1"/>
  <c r="T9944" i="1"/>
  <c r="S9945" i="1"/>
  <c r="T9945" i="1"/>
  <c r="S9946" i="1"/>
  <c r="T9946" i="1"/>
  <c r="S9947" i="1"/>
  <c r="T9947" i="1"/>
  <c r="S9948" i="1"/>
  <c r="T9948" i="1"/>
  <c r="S9949" i="1"/>
  <c r="T9949" i="1"/>
  <c r="S9950" i="1"/>
  <c r="T9950" i="1"/>
  <c r="S9951" i="1"/>
  <c r="T9951" i="1"/>
  <c r="S9952" i="1"/>
  <c r="T9952" i="1"/>
  <c r="S9953" i="1"/>
  <c r="T9953" i="1"/>
  <c r="S9954" i="1"/>
  <c r="T9954" i="1"/>
  <c r="S9955" i="1"/>
  <c r="T9955" i="1"/>
  <c r="S9956" i="1"/>
  <c r="T9956" i="1"/>
  <c r="S9957" i="1"/>
  <c r="T9957" i="1"/>
  <c r="S9958" i="1"/>
  <c r="T9958" i="1"/>
  <c r="S9959" i="1"/>
  <c r="T9959" i="1"/>
  <c r="S9960" i="1"/>
  <c r="T9960" i="1"/>
  <c r="S9961" i="1"/>
  <c r="T9961" i="1"/>
  <c r="S9962" i="1"/>
  <c r="T9962" i="1"/>
  <c r="S9963" i="1"/>
  <c r="T9963" i="1"/>
  <c r="S9964" i="1"/>
  <c r="T9964" i="1"/>
  <c r="S9965" i="1"/>
  <c r="T9965" i="1"/>
  <c r="S9966" i="1"/>
  <c r="T9966" i="1"/>
  <c r="S9967" i="1"/>
  <c r="T9967" i="1"/>
  <c r="S9968" i="1"/>
  <c r="T9968" i="1"/>
  <c r="S9969" i="1"/>
  <c r="T9969" i="1"/>
  <c r="S9970" i="1"/>
  <c r="T9970" i="1"/>
  <c r="S9971" i="1"/>
  <c r="T9971" i="1"/>
  <c r="S9972" i="1"/>
  <c r="T9972" i="1"/>
  <c r="S9973" i="1"/>
  <c r="T9973" i="1"/>
  <c r="S9974" i="1"/>
  <c r="T9974" i="1"/>
  <c r="S9975" i="1"/>
  <c r="T9975" i="1"/>
  <c r="S9976" i="1"/>
  <c r="T9976" i="1"/>
  <c r="S9977" i="1"/>
  <c r="T9977" i="1"/>
  <c r="S9978" i="1"/>
  <c r="T9978" i="1"/>
  <c r="S9979" i="1"/>
  <c r="T9979" i="1"/>
  <c r="S9980" i="1"/>
  <c r="T9980" i="1"/>
  <c r="S9981" i="1"/>
  <c r="T9981" i="1"/>
  <c r="S9982" i="1"/>
  <c r="T9982" i="1"/>
  <c r="S9983" i="1"/>
  <c r="T9983" i="1"/>
  <c r="S9984" i="1"/>
  <c r="T9984" i="1"/>
  <c r="S9985" i="1"/>
  <c r="T9985" i="1"/>
  <c r="S9986" i="1"/>
  <c r="T9986" i="1"/>
  <c r="S9987" i="1"/>
  <c r="T9987" i="1"/>
  <c r="S9988" i="1"/>
  <c r="T9988" i="1"/>
  <c r="S9989" i="1"/>
  <c r="T9989" i="1"/>
  <c r="S9990" i="1"/>
  <c r="T9990" i="1"/>
  <c r="S9991" i="1"/>
  <c r="T9991" i="1"/>
  <c r="S9992" i="1"/>
  <c r="T9992" i="1"/>
  <c r="S9993" i="1"/>
  <c r="T9993" i="1"/>
  <c r="S9994" i="1"/>
  <c r="T9994" i="1"/>
  <c r="S9995" i="1"/>
  <c r="T9995" i="1"/>
  <c r="S9996" i="1"/>
  <c r="T9996" i="1"/>
  <c r="S9997" i="1"/>
  <c r="T9997" i="1"/>
  <c r="S9998" i="1"/>
  <c r="T9998" i="1"/>
  <c r="S9999" i="1"/>
  <c r="T9999" i="1"/>
  <c r="S10000" i="1"/>
  <c r="T10000" i="1"/>
  <c r="S10001" i="1"/>
  <c r="T10001" i="1"/>
  <c r="S10002" i="1"/>
  <c r="T10002" i="1"/>
  <c r="S10003" i="1"/>
  <c r="T10003" i="1"/>
  <c r="S10004" i="1"/>
  <c r="T10004" i="1"/>
  <c r="S10005" i="1"/>
  <c r="T10005" i="1"/>
  <c r="S10006" i="1"/>
  <c r="T10006" i="1"/>
  <c r="S10007" i="1"/>
  <c r="T10007" i="1"/>
  <c r="S10008" i="1"/>
  <c r="T10008" i="1"/>
  <c r="S10009" i="1"/>
  <c r="T10009" i="1"/>
  <c r="S10010" i="1"/>
  <c r="T10010" i="1"/>
  <c r="S10011" i="1"/>
  <c r="T10011" i="1"/>
  <c r="S10012" i="1"/>
  <c r="T10012" i="1"/>
  <c r="S10013" i="1"/>
  <c r="T10013" i="1"/>
  <c r="S10014" i="1"/>
  <c r="T10014" i="1"/>
  <c r="S10015" i="1"/>
  <c r="T10015" i="1"/>
  <c r="S10016" i="1"/>
  <c r="T10016" i="1"/>
  <c r="S10017" i="1"/>
  <c r="T10017" i="1"/>
  <c r="S10018" i="1"/>
  <c r="T10018" i="1"/>
  <c r="S10019" i="1"/>
  <c r="T10019" i="1"/>
  <c r="S10020" i="1"/>
  <c r="T10020" i="1"/>
  <c r="S10021" i="1"/>
  <c r="T10021" i="1"/>
  <c r="S10022" i="1"/>
  <c r="T10022" i="1"/>
  <c r="S10023" i="1"/>
  <c r="T10023" i="1"/>
  <c r="S10024" i="1"/>
  <c r="T10024" i="1"/>
  <c r="S10025" i="1"/>
  <c r="T10025" i="1"/>
  <c r="S10026" i="1"/>
  <c r="T10026" i="1"/>
  <c r="S10027" i="1"/>
  <c r="T10027" i="1"/>
  <c r="S10028" i="1"/>
  <c r="T10028" i="1"/>
  <c r="S10029" i="1"/>
  <c r="T10029" i="1"/>
  <c r="S10030" i="1"/>
  <c r="T10030" i="1"/>
  <c r="S10031" i="1"/>
  <c r="T10031" i="1"/>
  <c r="S10032" i="1"/>
  <c r="T10032" i="1"/>
  <c r="S10033" i="1"/>
  <c r="T10033" i="1"/>
  <c r="S10034" i="1"/>
  <c r="T10034" i="1"/>
  <c r="S10035" i="1"/>
  <c r="T10035" i="1"/>
  <c r="S10036" i="1"/>
  <c r="T10036" i="1"/>
  <c r="S10037" i="1"/>
  <c r="T10037" i="1"/>
  <c r="S10038" i="1"/>
  <c r="T10038" i="1"/>
  <c r="S10039" i="1"/>
  <c r="T10039" i="1"/>
  <c r="S10040" i="1"/>
  <c r="T10040" i="1"/>
  <c r="S10041" i="1"/>
  <c r="T10041" i="1"/>
  <c r="S10042" i="1"/>
  <c r="T10042" i="1"/>
  <c r="S10043" i="1"/>
  <c r="T10043" i="1"/>
  <c r="S10044" i="1"/>
  <c r="T10044" i="1"/>
  <c r="S10045" i="1"/>
  <c r="T10045" i="1"/>
  <c r="S10046" i="1"/>
  <c r="T10046" i="1"/>
  <c r="S10047" i="1"/>
  <c r="T10047" i="1"/>
  <c r="S10048" i="1"/>
  <c r="T10048" i="1"/>
  <c r="S10049" i="1"/>
  <c r="T10049" i="1"/>
  <c r="S10050" i="1"/>
  <c r="T10050" i="1"/>
  <c r="S10051" i="1"/>
  <c r="T10051" i="1"/>
  <c r="S10052" i="1"/>
  <c r="T10052" i="1"/>
  <c r="S10053" i="1"/>
  <c r="T10053" i="1"/>
  <c r="S10054" i="1"/>
  <c r="T10054" i="1"/>
  <c r="S10055" i="1"/>
  <c r="T10055" i="1"/>
  <c r="S10056" i="1"/>
  <c r="T10056" i="1"/>
  <c r="S10057" i="1"/>
  <c r="T10057" i="1"/>
  <c r="S10058" i="1"/>
  <c r="T10058" i="1"/>
  <c r="S10059" i="1"/>
  <c r="T10059" i="1"/>
  <c r="S10060" i="1"/>
  <c r="T10060" i="1"/>
  <c r="S10061" i="1"/>
  <c r="T10061" i="1"/>
  <c r="S10062" i="1"/>
  <c r="T10062" i="1"/>
  <c r="S10063" i="1"/>
  <c r="T10063" i="1"/>
  <c r="S10064" i="1"/>
  <c r="T10064" i="1"/>
  <c r="S10065" i="1"/>
  <c r="T10065" i="1"/>
  <c r="S10066" i="1"/>
  <c r="T10066" i="1"/>
  <c r="S10067" i="1"/>
  <c r="T10067" i="1"/>
  <c r="S10068" i="1"/>
  <c r="T10068" i="1"/>
  <c r="S10069" i="1"/>
  <c r="T10069" i="1"/>
  <c r="S10070" i="1"/>
  <c r="T10070" i="1"/>
  <c r="S10071" i="1"/>
  <c r="T10071" i="1"/>
  <c r="S10072" i="1"/>
  <c r="T10072" i="1"/>
  <c r="S10073" i="1"/>
  <c r="T10073" i="1"/>
  <c r="S10074" i="1"/>
  <c r="T10074" i="1"/>
  <c r="S10075" i="1"/>
  <c r="T10075" i="1"/>
  <c r="S10076" i="1"/>
  <c r="T10076" i="1"/>
  <c r="S10077" i="1"/>
  <c r="T10077" i="1"/>
  <c r="S10078" i="1"/>
  <c r="T10078" i="1"/>
  <c r="S10079" i="1"/>
  <c r="T10079" i="1"/>
  <c r="S10080" i="1"/>
  <c r="T10080" i="1"/>
  <c r="S10081" i="1"/>
  <c r="T10081" i="1"/>
  <c r="S10082" i="1"/>
  <c r="T10082" i="1"/>
  <c r="S10083" i="1"/>
  <c r="T10083" i="1"/>
  <c r="S10084" i="1"/>
  <c r="T10084" i="1"/>
  <c r="S10085" i="1"/>
  <c r="T10085" i="1"/>
  <c r="S10086" i="1"/>
  <c r="T10086" i="1"/>
  <c r="S10087" i="1"/>
  <c r="T10087" i="1"/>
  <c r="S10088" i="1"/>
  <c r="T10088" i="1"/>
  <c r="S10089" i="1"/>
  <c r="T10089" i="1"/>
  <c r="S10090" i="1"/>
  <c r="T10090" i="1"/>
  <c r="S10091" i="1"/>
  <c r="T10091" i="1"/>
  <c r="S10092" i="1"/>
  <c r="T10092" i="1"/>
  <c r="S10093" i="1"/>
  <c r="T10093" i="1"/>
  <c r="S10094" i="1"/>
  <c r="T10094" i="1"/>
  <c r="S10095" i="1"/>
  <c r="T10095" i="1"/>
  <c r="S10096" i="1"/>
  <c r="T10096" i="1"/>
  <c r="S10097" i="1"/>
  <c r="T10097" i="1"/>
  <c r="S10098" i="1"/>
  <c r="T10098" i="1"/>
  <c r="S10099" i="1"/>
  <c r="T10099" i="1"/>
  <c r="S10100" i="1"/>
  <c r="T10100" i="1"/>
  <c r="S10101" i="1"/>
  <c r="T10101" i="1"/>
  <c r="S10102" i="1"/>
  <c r="T10102" i="1"/>
  <c r="S10103" i="1"/>
  <c r="T10103" i="1"/>
  <c r="S10104" i="1"/>
  <c r="T10104" i="1"/>
  <c r="S10105" i="1"/>
  <c r="T10105" i="1"/>
  <c r="S10106" i="1"/>
  <c r="T10106" i="1"/>
  <c r="S10107" i="1"/>
  <c r="T10107" i="1"/>
  <c r="S10108" i="1"/>
  <c r="T10108" i="1"/>
  <c r="S10109" i="1"/>
  <c r="T10109" i="1"/>
  <c r="S10110" i="1"/>
  <c r="T10110" i="1"/>
  <c r="S10111" i="1"/>
  <c r="T10111" i="1"/>
  <c r="S10112" i="1"/>
  <c r="T10112" i="1"/>
  <c r="S10113" i="1"/>
  <c r="T10113" i="1"/>
  <c r="S10114" i="1"/>
  <c r="T10114" i="1"/>
  <c r="S10115" i="1"/>
  <c r="T10115" i="1"/>
  <c r="S10116" i="1"/>
  <c r="T10116" i="1"/>
  <c r="S10117" i="1"/>
  <c r="T10117" i="1"/>
  <c r="S10118" i="1"/>
  <c r="T10118" i="1"/>
  <c r="S10119" i="1"/>
  <c r="T10119" i="1"/>
  <c r="S10120" i="1"/>
  <c r="T10120" i="1"/>
  <c r="S10121" i="1"/>
  <c r="T10121" i="1"/>
  <c r="S10122" i="1"/>
  <c r="T10122" i="1"/>
  <c r="S10123" i="1"/>
  <c r="T10123" i="1"/>
  <c r="S10124" i="1"/>
  <c r="T10124" i="1"/>
  <c r="S10125" i="1"/>
  <c r="T10125" i="1"/>
  <c r="S10126" i="1"/>
  <c r="T10126" i="1"/>
  <c r="S10127" i="1"/>
  <c r="T10127" i="1"/>
  <c r="S10128" i="1"/>
  <c r="T10128" i="1"/>
  <c r="S10129" i="1"/>
  <c r="T10129" i="1"/>
  <c r="S10130" i="1"/>
  <c r="T10130" i="1"/>
  <c r="S10131" i="1"/>
  <c r="T10131" i="1"/>
  <c r="S10132" i="1"/>
  <c r="T10132" i="1"/>
  <c r="S10133" i="1"/>
  <c r="T10133" i="1"/>
  <c r="S10134" i="1"/>
  <c r="T10134" i="1"/>
  <c r="S10135" i="1"/>
  <c r="T10135" i="1"/>
  <c r="S10136" i="1"/>
  <c r="T10136" i="1"/>
  <c r="S10137" i="1"/>
  <c r="T10137" i="1"/>
  <c r="S10138" i="1"/>
  <c r="T10138" i="1"/>
  <c r="S10139" i="1"/>
  <c r="T10139" i="1"/>
  <c r="S10140" i="1"/>
  <c r="T10140" i="1"/>
  <c r="S10141" i="1"/>
  <c r="T10141" i="1"/>
  <c r="S10142" i="1"/>
  <c r="T10142" i="1"/>
  <c r="S10143" i="1"/>
  <c r="T10143" i="1"/>
  <c r="S10144" i="1"/>
  <c r="T10144" i="1"/>
  <c r="S10145" i="1"/>
  <c r="T10145" i="1"/>
  <c r="S10146" i="1"/>
  <c r="T10146" i="1"/>
  <c r="S10147" i="1"/>
  <c r="T10147" i="1"/>
  <c r="S10148" i="1"/>
  <c r="T10148" i="1"/>
  <c r="S10149" i="1"/>
  <c r="T10149" i="1"/>
  <c r="S10150" i="1"/>
  <c r="T10150" i="1"/>
  <c r="S10151" i="1"/>
  <c r="T10151" i="1"/>
  <c r="S10152" i="1"/>
  <c r="T10152" i="1"/>
  <c r="S10153" i="1"/>
  <c r="T10153" i="1"/>
  <c r="S10154" i="1"/>
  <c r="T10154" i="1"/>
  <c r="S10155" i="1"/>
  <c r="T10155" i="1"/>
  <c r="S10156" i="1"/>
  <c r="T10156" i="1"/>
  <c r="S10157" i="1"/>
  <c r="T10157" i="1"/>
  <c r="S10158" i="1"/>
  <c r="T10158" i="1"/>
  <c r="S10159" i="1"/>
  <c r="T10159" i="1"/>
  <c r="S10160" i="1"/>
  <c r="T10160" i="1"/>
  <c r="S10161" i="1"/>
  <c r="T10161" i="1"/>
  <c r="S10162" i="1"/>
  <c r="T10162" i="1"/>
  <c r="S10163" i="1"/>
  <c r="T10163" i="1"/>
  <c r="S10164" i="1"/>
  <c r="T10164" i="1"/>
  <c r="S10165" i="1"/>
  <c r="T10165" i="1"/>
  <c r="S10166" i="1"/>
  <c r="T10166" i="1"/>
  <c r="S10167" i="1"/>
  <c r="T10167" i="1"/>
  <c r="S10168" i="1"/>
  <c r="T10168" i="1"/>
  <c r="S10169" i="1"/>
  <c r="T10169" i="1"/>
  <c r="S10170" i="1"/>
  <c r="T10170" i="1"/>
  <c r="S10171" i="1"/>
  <c r="T10171" i="1"/>
  <c r="S10172" i="1"/>
  <c r="T10172" i="1"/>
  <c r="S10173" i="1"/>
  <c r="T10173" i="1"/>
  <c r="S10174" i="1"/>
  <c r="T10174" i="1"/>
  <c r="S10175" i="1"/>
  <c r="T10175" i="1"/>
  <c r="S10176" i="1"/>
  <c r="T10176" i="1"/>
  <c r="S10177" i="1"/>
  <c r="T10177" i="1"/>
  <c r="S10178" i="1"/>
  <c r="T10178" i="1"/>
  <c r="S10179" i="1"/>
  <c r="T10179" i="1"/>
  <c r="S10180" i="1"/>
  <c r="T10180" i="1"/>
  <c r="S10181" i="1"/>
  <c r="T10181" i="1"/>
  <c r="S10182" i="1"/>
  <c r="T10182" i="1"/>
  <c r="S10183" i="1"/>
  <c r="T10183" i="1"/>
  <c r="S10184" i="1"/>
  <c r="T10184" i="1"/>
  <c r="S10185" i="1"/>
  <c r="T10185" i="1"/>
  <c r="S10186" i="1"/>
  <c r="T10186" i="1"/>
  <c r="S10187" i="1"/>
  <c r="T10187" i="1"/>
  <c r="S10188" i="1"/>
  <c r="T10188" i="1"/>
  <c r="S10189" i="1"/>
  <c r="T10189" i="1"/>
  <c r="S10190" i="1"/>
  <c r="T10190" i="1"/>
  <c r="S10191" i="1"/>
  <c r="T10191" i="1"/>
  <c r="S10192" i="1"/>
  <c r="T10192" i="1"/>
  <c r="S10193" i="1"/>
  <c r="T10193" i="1"/>
  <c r="S10194" i="1"/>
  <c r="T10194" i="1"/>
  <c r="S10195" i="1"/>
  <c r="T10195" i="1"/>
  <c r="S10196" i="1"/>
  <c r="T10196" i="1"/>
  <c r="S10197" i="1"/>
  <c r="T10197" i="1"/>
  <c r="S10198" i="1"/>
  <c r="T10198" i="1"/>
  <c r="S10199" i="1"/>
  <c r="T10199" i="1"/>
  <c r="S10200" i="1"/>
  <c r="T10200" i="1"/>
  <c r="S10201" i="1"/>
  <c r="T10201" i="1"/>
  <c r="S10202" i="1"/>
  <c r="T10202" i="1"/>
  <c r="S10203" i="1"/>
  <c r="T10203" i="1"/>
  <c r="S10204" i="1"/>
  <c r="T10204" i="1"/>
  <c r="S10205" i="1"/>
  <c r="T10205" i="1"/>
  <c r="S10206" i="1"/>
  <c r="T10206" i="1"/>
  <c r="S10207" i="1"/>
  <c r="T10207" i="1"/>
  <c r="S10208" i="1"/>
  <c r="T10208" i="1"/>
  <c r="S10209" i="1"/>
  <c r="T10209" i="1"/>
  <c r="S10210" i="1"/>
  <c r="T10210" i="1"/>
  <c r="S10211" i="1"/>
  <c r="T10211" i="1"/>
  <c r="S10212" i="1"/>
  <c r="T10212" i="1"/>
  <c r="S10213" i="1"/>
  <c r="T10213" i="1"/>
  <c r="S10214" i="1"/>
  <c r="T10214" i="1"/>
  <c r="S10215" i="1"/>
  <c r="T10215" i="1"/>
  <c r="S10216" i="1"/>
  <c r="T10216" i="1"/>
  <c r="S10217" i="1"/>
  <c r="T10217" i="1"/>
  <c r="S10218" i="1"/>
  <c r="T10218" i="1"/>
  <c r="S10219" i="1"/>
  <c r="T10219" i="1"/>
  <c r="S10220" i="1"/>
  <c r="T10220" i="1"/>
  <c r="S10221" i="1"/>
  <c r="T10221" i="1"/>
  <c r="S10222" i="1"/>
  <c r="T10222" i="1"/>
  <c r="S10223" i="1"/>
  <c r="T10223" i="1"/>
  <c r="S10224" i="1"/>
  <c r="T10224" i="1"/>
  <c r="S10225" i="1"/>
  <c r="T10225" i="1"/>
  <c r="S10226" i="1"/>
  <c r="T10226" i="1"/>
  <c r="S10227" i="1"/>
  <c r="T10227" i="1"/>
  <c r="S10228" i="1"/>
  <c r="T10228" i="1"/>
  <c r="S10229" i="1"/>
  <c r="T10229" i="1"/>
  <c r="S10230" i="1"/>
  <c r="T10230" i="1"/>
  <c r="S10231" i="1"/>
  <c r="T10231" i="1"/>
  <c r="S10232" i="1"/>
  <c r="T10232" i="1"/>
  <c r="S10233" i="1"/>
  <c r="T10233" i="1"/>
  <c r="S10234" i="1"/>
  <c r="T10234" i="1"/>
  <c r="S10235" i="1"/>
  <c r="T10235" i="1"/>
  <c r="S10236" i="1"/>
  <c r="T10236" i="1"/>
  <c r="S10237" i="1"/>
  <c r="T10237" i="1"/>
  <c r="S10238" i="1"/>
  <c r="T10238" i="1"/>
  <c r="S10239" i="1"/>
  <c r="T10239" i="1"/>
  <c r="S10240" i="1"/>
  <c r="T10240" i="1"/>
  <c r="S10241" i="1"/>
  <c r="T10241" i="1"/>
  <c r="S10242" i="1"/>
  <c r="T10242" i="1"/>
  <c r="S10243" i="1"/>
  <c r="T10243" i="1"/>
  <c r="S10244" i="1"/>
  <c r="T10244" i="1"/>
  <c r="S10245" i="1"/>
  <c r="T10245" i="1"/>
  <c r="S10246" i="1"/>
  <c r="T10246" i="1"/>
  <c r="S10247" i="1"/>
  <c r="T10247" i="1"/>
  <c r="S10248" i="1"/>
  <c r="T10248" i="1"/>
  <c r="S10249" i="1"/>
  <c r="T10249" i="1"/>
  <c r="S10250" i="1"/>
  <c r="T10250" i="1"/>
  <c r="S10251" i="1"/>
  <c r="T10251" i="1"/>
  <c r="S10252" i="1"/>
  <c r="T10252" i="1"/>
  <c r="S10253" i="1"/>
  <c r="T10253" i="1"/>
  <c r="S10254" i="1"/>
  <c r="T10254" i="1"/>
  <c r="S10255" i="1"/>
  <c r="T10255" i="1"/>
  <c r="S10256" i="1"/>
  <c r="T10256" i="1"/>
  <c r="S10257" i="1"/>
  <c r="T10257" i="1"/>
  <c r="S10258" i="1"/>
  <c r="T10258" i="1"/>
  <c r="S10259" i="1"/>
  <c r="T10259" i="1"/>
  <c r="S10260" i="1"/>
  <c r="T10260" i="1"/>
  <c r="S10261" i="1"/>
  <c r="T10261" i="1"/>
  <c r="S10262" i="1"/>
  <c r="T10262" i="1"/>
  <c r="S10263" i="1"/>
  <c r="T10263" i="1"/>
  <c r="S10264" i="1"/>
  <c r="T10264" i="1"/>
  <c r="S10265" i="1"/>
  <c r="T10265" i="1"/>
  <c r="S10266" i="1"/>
  <c r="T10266" i="1"/>
  <c r="S10267" i="1"/>
  <c r="T10267" i="1"/>
  <c r="S10268" i="1"/>
  <c r="T10268" i="1"/>
  <c r="S10269" i="1"/>
  <c r="T10269" i="1"/>
  <c r="S10270" i="1"/>
  <c r="T10270" i="1"/>
  <c r="S10271" i="1"/>
  <c r="T10271" i="1"/>
  <c r="S10272" i="1"/>
  <c r="T10272" i="1"/>
  <c r="S10273" i="1"/>
  <c r="T10273" i="1"/>
  <c r="S10274" i="1"/>
  <c r="T10274" i="1"/>
  <c r="S10275" i="1"/>
  <c r="T10275" i="1"/>
  <c r="S10276" i="1"/>
  <c r="T10276" i="1"/>
  <c r="S10277" i="1"/>
  <c r="T10277" i="1"/>
  <c r="S10278" i="1"/>
  <c r="T10278" i="1"/>
  <c r="S10279" i="1"/>
  <c r="T10279" i="1"/>
  <c r="S10280" i="1"/>
  <c r="T10280" i="1"/>
  <c r="S10281" i="1"/>
  <c r="T10281" i="1"/>
  <c r="S10282" i="1"/>
  <c r="T10282" i="1"/>
  <c r="S10283" i="1"/>
  <c r="T10283" i="1"/>
  <c r="S10284" i="1"/>
  <c r="T10284" i="1"/>
  <c r="S10285" i="1"/>
  <c r="T10285" i="1"/>
  <c r="S10286" i="1"/>
  <c r="T10286" i="1"/>
  <c r="S10287" i="1"/>
  <c r="T10287" i="1"/>
  <c r="S10288" i="1"/>
  <c r="T10288" i="1"/>
  <c r="S10289" i="1"/>
  <c r="T10289" i="1"/>
  <c r="S10290" i="1"/>
  <c r="T10290" i="1"/>
  <c r="S10291" i="1"/>
  <c r="T10291" i="1"/>
  <c r="S10292" i="1"/>
  <c r="T10292" i="1"/>
  <c r="S10293" i="1"/>
  <c r="T10293" i="1"/>
  <c r="S10294" i="1"/>
  <c r="T10294" i="1"/>
  <c r="S10295" i="1"/>
  <c r="T10295" i="1"/>
  <c r="S10296" i="1"/>
  <c r="T10296" i="1"/>
  <c r="S10297" i="1"/>
  <c r="T10297" i="1"/>
  <c r="S10298" i="1"/>
  <c r="T10298" i="1"/>
  <c r="S10299" i="1"/>
  <c r="T10299" i="1"/>
  <c r="S10300" i="1"/>
  <c r="T10300" i="1"/>
  <c r="S10301" i="1"/>
  <c r="T10301" i="1"/>
  <c r="S10302" i="1"/>
  <c r="T10302" i="1"/>
  <c r="S10303" i="1"/>
  <c r="T10303" i="1"/>
  <c r="S10304" i="1"/>
  <c r="T10304" i="1"/>
  <c r="S10305" i="1"/>
  <c r="T10305" i="1"/>
  <c r="S10306" i="1"/>
  <c r="T10306" i="1"/>
  <c r="S10307" i="1"/>
  <c r="T10307" i="1"/>
  <c r="S10308" i="1"/>
  <c r="T10308" i="1"/>
  <c r="S10309" i="1"/>
  <c r="T10309" i="1"/>
  <c r="S10310" i="1"/>
  <c r="T10310" i="1"/>
  <c r="S10311" i="1"/>
  <c r="T10311" i="1"/>
  <c r="S10312" i="1"/>
  <c r="T10312" i="1"/>
  <c r="S10313" i="1"/>
  <c r="T10313" i="1"/>
  <c r="S10314" i="1"/>
  <c r="T10314" i="1"/>
  <c r="S10315" i="1"/>
  <c r="T10315" i="1"/>
  <c r="S10316" i="1"/>
  <c r="T10316" i="1"/>
  <c r="S10317" i="1"/>
  <c r="T10317" i="1"/>
  <c r="S10318" i="1"/>
  <c r="T10318" i="1"/>
  <c r="S10319" i="1"/>
  <c r="T10319" i="1"/>
  <c r="S10320" i="1"/>
  <c r="T10320" i="1"/>
  <c r="S10321" i="1"/>
  <c r="T10321" i="1"/>
  <c r="S10322" i="1"/>
  <c r="T10322" i="1"/>
  <c r="S10323" i="1"/>
  <c r="T10323" i="1"/>
  <c r="S10324" i="1"/>
  <c r="T10324" i="1"/>
  <c r="S10325" i="1"/>
  <c r="T10325" i="1"/>
  <c r="S10326" i="1"/>
  <c r="T10326" i="1"/>
  <c r="S10327" i="1"/>
  <c r="T10327" i="1"/>
  <c r="S10328" i="1"/>
  <c r="T10328" i="1"/>
  <c r="S10329" i="1"/>
  <c r="T10329" i="1"/>
  <c r="S10330" i="1"/>
  <c r="T10330" i="1"/>
  <c r="S10331" i="1"/>
  <c r="T10331" i="1"/>
  <c r="S10332" i="1"/>
  <c r="T10332" i="1"/>
  <c r="S10333" i="1"/>
  <c r="T10333" i="1"/>
  <c r="S10334" i="1"/>
  <c r="T10334" i="1"/>
  <c r="S10335" i="1"/>
  <c r="T10335" i="1"/>
  <c r="S10336" i="1"/>
  <c r="T10336" i="1"/>
  <c r="S10337" i="1"/>
  <c r="T10337" i="1"/>
  <c r="S10338" i="1"/>
  <c r="T10338" i="1"/>
  <c r="S10339" i="1"/>
  <c r="T10339" i="1"/>
  <c r="S10340" i="1"/>
  <c r="T10340" i="1"/>
  <c r="S10341" i="1"/>
  <c r="T10341" i="1"/>
  <c r="S10342" i="1"/>
  <c r="T10342" i="1"/>
  <c r="S10343" i="1"/>
  <c r="T10343" i="1"/>
  <c r="S10344" i="1"/>
  <c r="T10344" i="1"/>
  <c r="S10345" i="1"/>
  <c r="T10345" i="1"/>
  <c r="S10346" i="1"/>
  <c r="T10346" i="1"/>
  <c r="S10347" i="1"/>
  <c r="T10347" i="1"/>
  <c r="S10348" i="1"/>
  <c r="T10348" i="1"/>
  <c r="S10349" i="1"/>
  <c r="T10349" i="1"/>
  <c r="S10350" i="1"/>
  <c r="T10350" i="1"/>
  <c r="S10351" i="1"/>
  <c r="T10351" i="1"/>
  <c r="S10352" i="1"/>
  <c r="T10352" i="1"/>
  <c r="S10353" i="1"/>
  <c r="T10353" i="1"/>
  <c r="S10354" i="1"/>
  <c r="T10354" i="1"/>
  <c r="S10355" i="1"/>
  <c r="T10355" i="1"/>
  <c r="S10356" i="1"/>
  <c r="T10356" i="1"/>
  <c r="S10357" i="1"/>
  <c r="T10357" i="1"/>
  <c r="S10358" i="1"/>
  <c r="T10358" i="1"/>
  <c r="S10359" i="1"/>
  <c r="T10359" i="1"/>
  <c r="S10360" i="1"/>
  <c r="T10360" i="1"/>
  <c r="S10361" i="1"/>
  <c r="T10361" i="1"/>
  <c r="S10362" i="1"/>
  <c r="T10362" i="1"/>
  <c r="S10363" i="1"/>
  <c r="T10363" i="1"/>
  <c r="S10364" i="1"/>
  <c r="T10364" i="1"/>
  <c r="S10365" i="1"/>
  <c r="T10365" i="1"/>
  <c r="S10366" i="1"/>
  <c r="T10366" i="1"/>
  <c r="S10367" i="1"/>
  <c r="T10367" i="1"/>
  <c r="S10368" i="1"/>
  <c r="T10368" i="1"/>
  <c r="S10369" i="1"/>
  <c r="T10369" i="1"/>
  <c r="S10370" i="1"/>
  <c r="T10370" i="1"/>
  <c r="S10371" i="1"/>
  <c r="T10371" i="1"/>
  <c r="S10372" i="1"/>
  <c r="T10372" i="1"/>
  <c r="S10373" i="1"/>
  <c r="T10373" i="1"/>
  <c r="S10374" i="1"/>
  <c r="T10374" i="1"/>
  <c r="S10375" i="1"/>
  <c r="T10375" i="1"/>
  <c r="S10376" i="1"/>
  <c r="T10376" i="1"/>
  <c r="S10377" i="1"/>
  <c r="T10377" i="1"/>
  <c r="S10378" i="1"/>
  <c r="T10378" i="1"/>
  <c r="S10379" i="1"/>
  <c r="T10379" i="1"/>
  <c r="S10380" i="1"/>
  <c r="T10380" i="1"/>
  <c r="S10381" i="1"/>
  <c r="T10381" i="1"/>
  <c r="S10382" i="1"/>
  <c r="T10382" i="1"/>
  <c r="S10383" i="1"/>
  <c r="T10383" i="1"/>
  <c r="S10384" i="1"/>
  <c r="T10384" i="1"/>
  <c r="S10385" i="1"/>
  <c r="T10385" i="1"/>
  <c r="S10386" i="1"/>
  <c r="T10386" i="1"/>
  <c r="S10387" i="1"/>
  <c r="T10387" i="1"/>
  <c r="S10388" i="1"/>
  <c r="T10388" i="1"/>
  <c r="S10389" i="1"/>
  <c r="T10389" i="1"/>
  <c r="S10390" i="1"/>
  <c r="T10390" i="1"/>
  <c r="S10391" i="1"/>
  <c r="T10391" i="1"/>
  <c r="S10392" i="1"/>
  <c r="T10392" i="1"/>
  <c r="S10393" i="1"/>
  <c r="T10393" i="1"/>
  <c r="S10394" i="1"/>
  <c r="T10394" i="1"/>
  <c r="S10395" i="1"/>
  <c r="T10395" i="1"/>
  <c r="S10396" i="1"/>
  <c r="T10396" i="1"/>
  <c r="S10397" i="1"/>
  <c r="T10397" i="1"/>
  <c r="S10398" i="1"/>
  <c r="T10398" i="1"/>
  <c r="S10399" i="1"/>
  <c r="T10399" i="1"/>
  <c r="S10400" i="1"/>
  <c r="T10400" i="1"/>
  <c r="S10401" i="1"/>
  <c r="T10401" i="1"/>
  <c r="S10402" i="1"/>
  <c r="T10402" i="1"/>
  <c r="S10403" i="1"/>
  <c r="T10403" i="1"/>
  <c r="S10404" i="1"/>
  <c r="T10404" i="1"/>
  <c r="S10405" i="1"/>
  <c r="T10405" i="1"/>
  <c r="S10406" i="1"/>
  <c r="T10406" i="1"/>
  <c r="S10407" i="1"/>
  <c r="T10407" i="1"/>
  <c r="S10408" i="1"/>
  <c r="T10408" i="1"/>
  <c r="S10409" i="1"/>
  <c r="T10409" i="1"/>
  <c r="S10410" i="1"/>
  <c r="T10410" i="1"/>
  <c r="S10411" i="1"/>
  <c r="T10411" i="1"/>
  <c r="S10412" i="1"/>
  <c r="T10412" i="1"/>
  <c r="S10413" i="1"/>
  <c r="T10413" i="1"/>
  <c r="S10414" i="1"/>
  <c r="T10414" i="1"/>
  <c r="S10415" i="1"/>
  <c r="T10415" i="1"/>
  <c r="S10416" i="1"/>
  <c r="T10416" i="1"/>
  <c r="S10417" i="1"/>
  <c r="T10417" i="1"/>
  <c r="S10418" i="1"/>
  <c r="T10418" i="1"/>
  <c r="S10419" i="1"/>
  <c r="T10419" i="1"/>
  <c r="S10420" i="1"/>
  <c r="T10420" i="1"/>
  <c r="S10421" i="1"/>
  <c r="T10421" i="1"/>
  <c r="S10422" i="1"/>
  <c r="T10422" i="1"/>
  <c r="S10423" i="1"/>
  <c r="T10423" i="1"/>
  <c r="S10424" i="1"/>
  <c r="T10424" i="1"/>
  <c r="S10425" i="1"/>
  <c r="T10425" i="1"/>
  <c r="S10426" i="1"/>
  <c r="T10426" i="1"/>
  <c r="S10427" i="1"/>
  <c r="T10427" i="1"/>
  <c r="S10428" i="1"/>
  <c r="T10428" i="1"/>
  <c r="S10429" i="1"/>
  <c r="T10429" i="1"/>
  <c r="S10430" i="1"/>
  <c r="T10430" i="1"/>
  <c r="S10431" i="1"/>
  <c r="T10431" i="1"/>
  <c r="S10432" i="1"/>
  <c r="T10432" i="1"/>
  <c r="S10433" i="1"/>
  <c r="T10433" i="1"/>
  <c r="S10434" i="1"/>
  <c r="T10434" i="1"/>
  <c r="S10435" i="1"/>
  <c r="T10435" i="1"/>
  <c r="S10436" i="1"/>
  <c r="T10436" i="1"/>
  <c r="S10437" i="1"/>
  <c r="T10437" i="1"/>
  <c r="S10438" i="1"/>
  <c r="T10438" i="1"/>
  <c r="S10439" i="1"/>
  <c r="T10439" i="1"/>
  <c r="S10440" i="1"/>
  <c r="T10440" i="1"/>
  <c r="S10441" i="1"/>
  <c r="T10441" i="1"/>
  <c r="S10442" i="1"/>
  <c r="T10442" i="1"/>
  <c r="S10443" i="1"/>
  <c r="T10443" i="1"/>
  <c r="S10444" i="1"/>
  <c r="T10444" i="1"/>
  <c r="S10445" i="1"/>
  <c r="T10445" i="1"/>
  <c r="S10446" i="1"/>
  <c r="T10446" i="1"/>
  <c r="S10447" i="1"/>
  <c r="T10447" i="1"/>
  <c r="S10448" i="1"/>
  <c r="T10448" i="1"/>
  <c r="S10449" i="1"/>
  <c r="T10449" i="1"/>
  <c r="S10450" i="1"/>
  <c r="T10450" i="1"/>
  <c r="S10451" i="1"/>
  <c r="T10451" i="1"/>
  <c r="S10452" i="1"/>
  <c r="T10452" i="1"/>
  <c r="S10453" i="1"/>
  <c r="T10453" i="1"/>
  <c r="S10454" i="1"/>
  <c r="T10454" i="1"/>
  <c r="S10455" i="1"/>
  <c r="T10455" i="1"/>
  <c r="S10456" i="1"/>
  <c r="T10456" i="1"/>
  <c r="S10457" i="1"/>
  <c r="T10457" i="1"/>
  <c r="S10458" i="1"/>
  <c r="T10458" i="1"/>
  <c r="S10459" i="1"/>
  <c r="T10459" i="1"/>
  <c r="S10460" i="1"/>
  <c r="T10460" i="1"/>
  <c r="S10461" i="1"/>
  <c r="T10461" i="1"/>
  <c r="S10462" i="1"/>
  <c r="T10462" i="1"/>
  <c r="S10463" i="1"/>
  <c r="T10463" i="1"/>
  <c r="S10464" i="1"/>
  <c r="T10464" i="1"/>
  <c r="S10465" i="1"/>
  <c r="T10465" i="1"/>
  <c r="S10466" i="1"/>
  <c r="T10466" i="1"/>
  <c r="S10467" i="1"/>
  <c r="T10467" i="1"/>
  <c r="S10468" i="1"/>
  <c r="T10468" i="1"/>
  <c r="S10469" i="1"/>
  <c r="T10469" i="1"/>
  <c r="S10470" i="1"/>
  <c r="T10470" i="1"/>
  <c r="S10471" i="1"/>
  <c r="T10471" i="1"/>
  <c r="S10472" i="1"/>
  <c r="T10472" i="1"/>
  <c r="S10473" i="1"/>
  <c r="T10473" i="1"/>
  <c r="S10474" i="1"/>
  <c r="T10474" i="1"/>
  <c r="S10475" i="1"/>
  <c r="T10475" i="1"/>
  <c r="S10476" i="1"/>
  <c r="T10476" i="1"/>
  <c r="S10477" i="1"/>
  <c r="T10477" i="1"/>
  <c r="S10478" i="1"/>
  <c r="T10478" i="1"/>
  <c r="S10479" i="1"/>
  <c r="T10479" i="1"/>
  <c r="S10480" i="1"/>
  <c r="T10480" i="1"/>
  <c r="S10481" i="1"/>
  <c r="T10481" i="1"/>
  <c r="S10482" i="1"/>
  <c r="T10482" i="1"/>
  <c r="S10483" i="1"/>
  <c r="T10483" i="1"/>
  <c r="S10484" i="1"/>
  <c r="T10484" i="1"/>
  <c r="S10485" i="1"/>
  <c r="T10485" i="1"/>
  <c r="S10486" i="1"/>
  <c r="T10486" i="1"/>
  <c r="S10487" i="1"/>
  <c r="T10487" i="1"/>
  <c r="S10488" i="1"/>
  <c r="T10488" i="1"/>
  <c r="S10489" i="1"/>
  <c r="T10489" i="1"/>
  <c r="S10490" i="1"/>
  <c r="T10490" i="1"/>
  <c r="S10491" i="1"/>
  <c r="T10491" i="1"/>
  <c r="S10492" i="1"/>
  <c r="T10492" i="1"/>
  <c r="S10493" i="1"/>
  <c r="T10493" i="1"/>
  <c r="S10494" i="1"/>
  <c r="T10494" i="1"/>
  <c r="S10495" i="1"/>
  <c r="T10495" i="1"/>
  <c r="S10496" i="1"/>
  <c r="T10496" i="1"/>
  <c r="S10497" i="1"/>
  <c r="T10497" i="1"/>
  <c r="S10498" i="1"/>
  <c r="T10498" i="1"/>
  <c r="S10499" i="1"/>
  <c r="T10499" i="1"/>
  <c r="S10500" i="1"/>
  <c r="T10500" i="1"/>
  <c r="S10501" i="1"/>
  <c r="T10501" i="1"/>
  <c r="S10502" i="1"/>
  <c r="T10502" i="1"/>
  <c r="S10503" i="1"/>
  <c r="T10503" i="1"/>
  <c r="S10504" i="1"/>
  <c r="T10504" i="1"/>
  <c r="S10505" i="1"/>
  <c r="T10505" i="1"/>
  <c r="S10506" i="1"/>
  <c r="T10506" i="1"/>
  <c r="S10507" i="1"/>
  <c r="T10507" i="1"/>
  <c r="S10508" i="1"/>
  <c r="T10508" i="1"/>
  <c r="S10509" i="1"/>
  <c r="T10509" i="1"/>
  <c r="S10510" i="1"/>
  <c r="T10510" i="1"/>
  <c r="S10511" i="1"/>
  <c r="T10511" i="1"/>
  <c r="S10512" i="1"/>
  <c r="T10512" i="1"/>
  <c r="S10513" i="1"/>
  <c r="T10513" i="1"/>
  <c r="S10514" i="1"/>
  <c r="T10514" i="1"/>
  <c r="S10515" i="1"/>
  <c r="T10515" i="1"/>
  <c r="S10516" i="1"/>
  <c r="T10516" i="1"/>
  <c r="S10517" i="1"/>
  <c r="T10517" i="1"/>
  <c r="S10518" i="1"/>
  <c r="T10518" i="1"/>
  <c r="S10519" i="1"/>
  <c r="T10519" i="1"/>
  <c r="S10520" i="1"/>
  <c r="T10520" i="1"/>
  <c r="S10521" i="1"/>
  <c r="T10521" i="1"/>
  <c r="S10522" i="1"/>
  <c r="T10522" i="1"/>
  <c r="S10523" i="1"/>
  <c r="T10523" i="1"/>
  <c r="S10524" i="1"/>
  <c r="T10524" i="1"/>
  <c r="S10525" i="1"/>
  <c r="T10525" i="1"/>
  <c r="S10526" i="1"/>
  <c r="T10526" i="1"/>
  <c r="S10527" i="1"/>
  <c r="T10527" i="1"/>
  <c r="S10528" i="1"/>
  <c r="T10528" i="1"/>
  <c r="S10529" i="1"/>
  <c r="T10529" i="1"/>
  <c r="S10530" i="1"/>
  <c r="T10530" i="1"/>
  <c r="S10531" i="1"/>
  <c r="T10531" i="1"/>
  <c r="S10532" i="1"/>
  <c r="T10532" i="1"/>
  <c r="S10533" i="1"/>
  <c r="T10533" i="1"/>
  <c r="S10534" i="1"/>
  <c r="T10534" i="1"/>
  <c r="S10535" i="1"/>
  <c r="T10535" i="1"/>
  <c r="S10536" i="1"/>
  <c r="T10536" i="1"/>
  <c r="S10537" i="1"/>
  <c r="T10537" i="1"/>
  <c r="S10538" i="1"/>
  <c r="T10538" i="1"/>
  <c r="S10539" i="1"/>
  <c r="T10539" i="1"/>
  <c r="S10540" i="1"/>
  <c r="T10540" i="1"/>
  <c r="S10541" i="1"/>
  <c r="T10541" i="1"/>
  <c r="S10542" i="1"/>
  <c r="T10542" i="1"/>
  <c r="S10543" i="1"/>
  <c r="T10543" i="1"/>
  <c r="S10544" i="1"/>
  <c r="T10544" i="1"/>
  <c r="S10545" i="1"/>
  <c r="T10545" i="1"/>
  <c r="S10546" i="1"/>
  <c r="T10546" i="1"/>
  <c r="S10547" i="1"/>
  <c r="T10547" i="1"/>
  <c r="S10548" i="1"/>
  <c r="T10548" i="1"/>
  <c r="S10549" i="1"/>
  <c r="T10549" i="1"/>
  <c r="S10550" i="1"/>
  <c r="T10550" i="1"/>
  <c r="S10551" i="1"/>
  <c r="T10551" i="1"/>
  <c r="S10552" i="1"/>
  <c r="T10552" i="1"/>
  <c r="S10553" i="1"/>
  <c r="T10553" i="1"/>
  <c r="S10554" i="1"/>
  <c r="T10554" i="1"/>
  <c r="S10555" i="1"/>
  <c r="T10555" i="1"/>
  <c r="S10556" i="1"/>
  <c r="T10556" i="1"/>
  <c r="S10557" i="1"/>
  <c r="T10557" i="1"/>
  <c r="S10558" i="1"/>
  <c r="T10558" i="1"/>
  <c r="S10559" i="1"/>
  <c r="T10559" i="1"/>
  <c r="S10560" i="1"/>
  <c r="T10560" i="1"/>
  <c r="S10561" i="1"/>
  <c r="T10561" i="1"/>
  <c r="S10562" i="1"/>
  <c r="T10562" i="1"/>
  <c r="S10563" i="1"/>
  <c r="T10563" i="1"/>
  <c r="S10564" i="1"/>
  <c r="T10564" i="1"/>
  <c r="S10565" i="1"/>
  <c r="T10565" i="1"/>
  <c r="S10566" i="1"/>
  <c r="T10566" i="1"/>
  <c r="S10567" i="1"/>
  <c r="T10567" i="1"/>
  <c r="S10568" i="1"/>
  <c r="T10568" i="1"/>
  <c r="S10569" i="1"/>
  <c r="T10569" i="1"/>
  <c r="S10570" i="1"/>
  <c r="T10570" i="1"/>
  <c r="S10571" i="1"/>
  <c r="T10571" i="1"/>
  <c r="S10572" i="1"/>
  <c r="T10572" i="1"/>
  <c r="S10573" i="1"/>
  <c r="T10573" i="1"/>
  <c r="S10574" i="1"/>
  <c r="T10574" i="1"/>
  <c r="S10575" i="1"/>
  <c r="T10575" i="1"/>
  <c r="S10576" i="1"/>
  <c r="T10576" i="1"/>
  <c r="S10577" i="1"/>
  <c r="T10577" i="1"/>
  <c r="S10578" i="1"/>
  <c r="T10578" i="1"/>
  <c r="S10579" i="1"/>
  <c r="T10579" i="1"/>
  <c r="S10580" i="1"/>
  <c r="T10580" i="1"/>
  <c r="S10581" i="1"/>
  <c r="T10581" i="1"/>
  <c r="S10582" i="1"/>
  <c r="T10582" i="1"/>
  <c r="S10583" i="1"/>
  <c r="T10583" i="1"/>
  <c r="S10584" i="1"/>
  <c r="T10584" i="1"/>
  <c r="S10585" i="1"/>
  <c r="T10585" i="1"/>
  <c r="S10586" i="1"/>
  <c r="T10586" i="1"/>
  <c r="S10587" i="1"/>
  <c r="T10587" i="1"/>
  <c r="S10588" i="1"/>
  <c r="T10588" i="1"/>
  <c r="S10589" i="1"/>
  <c r="T10589" i="1"/>
  <c r="S10590" i="1"/>
  <c r="T10590" i="1"/>
  <c r="S10591" i="1"/>
  <c r="T10591" i="1"/>
  <c r="S10592" i="1"/>
  <c r="T10592" i="1"/>
  <c r="S10593" i="1"/>
  <c r="T10593" i="1"/>
  <c r="S10594" i="1"/>
  <c r="T10594" i="1"/>
  <c r="S10595" i="1"/>
  <c r="T10595" i="1"/>
  <c r="S10596" i="1"/>
  <c r="T10596" i="1"/>
  <c r="S10597" i="1"/>
  <c r="T10597" i="1"/>
  <c r="S10598" i="1"/>
  <c r="T10598" i="1"/>
  <c r="S10599" i="1"/>
  <c r="T10599" i="1"/>
  <c r="S10600" i="1"/>
  <c r="T10600" i="1"/>
  <c r="S10601" i="1"/>
  <c r="T10601" i="1"/>
  <c r="S10602" i="1"/>
  <c r="T10602" i="1"/>
  <c r="S10603" i="1"/>
  <c r="T10603" i="1"/>
  <c r="S10604" i="1"/>
  <c r="T10604" i="1"/>
  <c r="S10605" i="1"/>
  <c r="T10605" i="1"/>
  <c r="S10606" i="1"/>
  <c r="T10606" i="1"/>
  <c r="S10607" i="1"/>
  <c r="T10607" i="1"/>
  <c r="S10608" i="1"/>
  <c r="T10608" i="1"/>
  <c r="S10609" i="1"/>
  <c r="T10609" i="1"/>
  <c r="S10610" i="1"/>
  <c r="T10610" i="1"/>
  <c r="S10611" i="1"/>
  <c r="T10611" i="1"/>
  <c r="S10612" i="1"/>
  <c r="T10612" i="1"/>
  <c r="S10613" i="1"/>
  <c r="T10613" i="1"/>
  <c r="S10614" i="1"/>
  <c r="T10614" i="1"/>
  <c r="S10615" i="1"/>
  <c r="T10615" i="1"/>
  <c r="S10616" i="1"/>
  <c r="T10616" i="1"/>
  <c r="S10617" i="1"/>
  <c r="T10617" i="1"/>
  <c r="S10618" i="1"/>
  <c r="T10618" i="1"/>
  <c r="S10619" i="1"/>
  <c r="T10619" i="1"/>
  <c r="S10620" i="1"/>
  <c r="T10620" i="1"/>
  <c r="S10621" i="1"/>
  <c r="T10621" i="1"/>
  <c r="S10622" i="1"/>
  <c r="T10622" i="1"/>
  <c r="S10623" i="1"/>
  <c r="T10623" i="1"/>
  <c r="S10624" i="1"/>
  <c r="T10624" i="1"/>
  <c r="S10625" i="1"/>
  <c r="T10625" i="1"/>
  <c r="S10626" i="1"/>
  <c r="T10626" i="1"/>
  <c r="S10627" i="1"/>
  <c r="T10627" i="1"/>
  <c r="S10628" i="1"/>
  <c r="T10628" i="1"/>
  <c r="S10629" i="1"/>
  <c r="T10629" i="1"/>
  <c r="S10630" i="1"/>
  <c r="T10630" i="1"/>
  <c r="S10631" i="1"/>
  <c r="T10631" i="1"/>
  <c r="S10632" i="1"/>
  <c r="T10632" i="1"/>
  <c r="S10633" i="1"/>
  <c r="T10633" i="1"/>
  <c r="S10634" i="1"/>
  <c r="T10634" i="1"/>
  <c r="S10635" i="1"/>
  <c r="T10635" i="1"/>
  <c r="S10636" i="1"/>
  <c r="T10636" i="1"/>
  <c r="S10637" i="1"/>
  <c r="T10637" i="1"/>
  <c r="S10638" i="1"/>
  <c r="T10638" i="1"/>
  <c r="S10639" i="1"/>
  <c r="T10639" i="1"/>
  <c r="S10640" i="1"/>
  <c r="T10640" i="1"/>
  <c r="S10641" i="1"/>
  <c r="T10641" i="1"/>
  <c r="S10642" i="1"/>
  <c r="T10642" i="1"/>
  <c r="S10643" i="1"/>
  <c r="T10643" i="1"/>
  <c r="S10644" i="1"/>
  <c r="T10644" i="1"/>
  <c r="S10645" i="1"/>
  <c r="T10645" i="1"/>
  <c r="S10646" i="1"/>
  <c r="T10646" i="1"/>
  <c r="S10647" i="1"/>
  <c r="T10647" i="1"/>
  <c r="S10648" i="1"/>
  <c r="T10648" i="1"/>
  <c r="S10649" i="1"/>
  <c r="T10649" i="1"/>
  <c r="S10650" i="1"/>
  <c r="T10650" i="1"/>
  <c r="S10651" i="1"/>
  <c r="T10651" i="1"/>
  <c r="S10652" i="1"/>
  <c r="T10652" i="1"/>
  <c r="S10653" i="1"/>
  <c r="T10653" i="1"/>
  <c r="S10654" i="1"/>
  <c r="T10654" i="1"/>
  <c r="S10655" i="1"/>
  <c r="T10655" i="1"/>
  <c r="S10656" i="1"/>
  <c r="T10656" i="1"/>
  <c r="S10657" i="1"/>
  <c r="T10657" i="1"/>
  <c r="S10658" i="1"/>
  <c r="T10658" i="1"/>
  <c r="S10659" i="1"/>
  <c r="T10659" i="1"/>
  <c r="S10660" i="1"/>
  <c r="T10660" i="1"/>
  <c r="S10661" i="1"/>
  <c r="T10661" i="1"/>
  <c r="S10662" i="1"/>
  <c r="T10662" i="1"/>
  <c r="S10663" i="1"/>
  <c r="T10663" i="1"/>
  <c r="S10664" i="1"/>
  <c r="T10664" i="1"/>
  <c r="S10665" i="1"/>
  <c r="T10665" i="1"/>
  <c r="S10666" i="1"/>
  <c r="T10666" i="1"/>
  <c r="S10667" i="1"/>
  <c r="T10667" i="1"/>
  <c r="S10668" i="1"/>
  <c r="T10668" i="1"/>
  <c r="S10669" i="1"/>
  <c r="T10669" i="1"/>
  <c r="S10670" i="1"/>
  <c r="T10670" i="1"/>
  <c r="S10671" i="1"/>
  <c r="T10671" i="1"/>
  <c r="S10672" i="1"/>
  <c r="T10672" i="1"/>
  <c r="S10673" i="1"/>
  <c r="T10673" i="1"/>
  <c r="S10674" i="1"/>
  <c r="T10674" i="1"/>
  <c r="S10675" i="1"/>
  <c r="T10675" i="1"/>
  <c r="S10676" i="1"/>
  <c r="T10676" i="1"/>
  <c r="S10677" i="1"/>
  <c r="T10677" i="1"/>
  <c r="S10678" i="1"/>
  <c r="T10678" i="1"/>
  <c r="S10679" i="1"/>
  <c r="T10679" i="1"/>
  <c r="S10680" i="1"/>
  <c r="T10680" i="1"/>
  <c r="S10681" i="1"/>
  <c r="T10681" i="1"/>
  <c r="S10682" i="1"/>
  <c r="T10682" i="1"/>
  <c r="S10683" i="1"/>
  <c r="T10683" i="1"/>
  <c r="S10684" i="1"/>
  <c r="T10684" i="1"/>
  <c r="S10685" i="1"/>
  <c r="T10685" i="1"/>
  <c r="S10686" i="1"/>
  <c r="T10686" i="1"/>
  <c r="S10687" i="1"/>
  <c r="T10687" i="1"/>
  <c r="S10688" i="1"/>
  <c r="T10688" i="1"/>
  <c r="S10689" i="1"/>
  <c r="T10689" i="1"/>
  <c r="S10690" i="1"/>
  <c r="T10690" i="1"/>
  <c r="S10691" i="1"/>
  <c r="T10691" i="1"/>
  <c r="S10692" i="1"/>
  <c r="T10692" i="1"/>
  <c r="S10693" i="1"/>
  <c r="T10693" i="1"/>
  <c r="S10694" i="1"/>
  <c r="T10694" i="1"/>
  <c r="S10695" i="1"/>
  <c r="T10695" i="1"/>
  <c r="S10696" i="1"/>
  <c r="T10696" i="1"/>
  <c r="S10697" i="1"/>
  <c r="T10697" i="1"/>
  <c r="S10698" i="1"/>
  <c r="T10698" i="1"/>
  <c r="S10699" i="1"/>
  <c r="T10699" i="1"/>
  <c r="S10700" i="1"/>
  <c r="T10700" i="1"/>
  <c r="S10701" i="1"/>
  <c r="T10701" i="1"/>
  <c r="S10702" i="1"/>
  <c r="T10702" i="1"/>
  <c r="S10703" i="1"/>
  <c r="T10703" i="1"/>
  <c r="S10704" i="1"/>
  <c r="T10704" i="1"/>
  <c r="S10705" i="1"/>
  <c r="T10705" i="1"/>
  <c r="S10706" i="1"/>
  <c r="T10706" i="1"/>
  <c r="S10707" i="1"/>
  <c r="T10707" i="1"/>
  <c r="S10708" i="1"/>
  <c r="T10708" i="1"/>
  <c r="S10709" i="1"/>
  <c r="T10709" i="1"/>
  <c r="S10710" i="1"/>
  <c r="T10710" i="1"/>
  <c r="S10711" i="1"/>
  <c r="T10711" i="1"/>
  <c r="S10712" i="1"/>
  <c r="T10712" i="1"/>
  <c r="S10713" i="1"/>
  <c r="T10713" i="1"/>
  <c r="S10714" i="1"/>
  <c r="T10714" i="1"/>
  <c r="S10715" i="1"/>
  <c r="T10715" i="1"/>
  <c r="S10716" i="1"/>
  <c r="T10716" i="1"/>
  <c r="S10717" i="1"/>
  <c r="T10717" i="1"/>
  <c r="S10718" i="1"/>
  <c r="T10718" i="1"/>
  <c r="S10719" i="1"/>
  <c r="T10719" i="1"/>
  <c r="S10720" i="1"/>
  <c r="T10720" i="1"/>
  <c r="S10721" i="1"/>
  <c r="T10721" i="1"/>
  <c r="S10722" i="1"/>
  <c r="T10722" i="1"/>
  <c r="S10723" i="1"/>
  <c r="T10723" i="1"/>
  <c r="S10724" i="1"/>
  <c r="T10724" i="1"/>
  <c r="S10725" i="1"/>
  <c r="T10725" i="1"/>
  <c r="S10726" i="1"/>
  <c r="T10726" i="1"/>
  <c r="S10727" i="1"/>
  <c r="T10727" i="1"/>
  <c r="S10728" i="1"/>
  <c r="T10728" i="1"/>
  <c r="S10729" i="1"/>
  <c r="T10729" i="1"/>
  <c r="S10730" i="1"/>
  <c r="T10730" i="1"/>
  <c r="S10731" i="1"/>
  <c r="T10731" i="1"/>
  <c r="S10732" i="1"/>
  <c r="T10732" i="1"/>
  <c r="S10733" i="1"/>
  <c r="T10733" i="1"/>
  <c r="S10734" i="1"/>
  <c r="T10734" i="1"/>
  <c r="S10735" i="1"/>
  <c r="T10735" i="1"/>
  <c r="S10736" i="1"/>
  <c r="T10736" i="1"/>
  <c r="S10737" i="1"/>
  <c r="T10737" i="1"/>
  <c r="S10738" i="1"/>
  <c r="T10738" i="1"/>
  <c r="S10739" i="1"/>
  <c r="T10739" i="1"/>
  <c r="S10740" i="1"/>
  <c r="T10740" i="1"/>
  <c r="S10741" i="1"/>
  <c r="T10741" i="1"/>
  <c r="S10742" i="1"/>
  <c r="T10742" i="1"/>
  <c r="S10743" i="1"/>
  <c r="T10743" i="1"/>
  <c r="S10744" i="1"/>
  <c r="T10744" i="1"/>
  <c r="S10745" i="1"/>
  <c r="T10745" i="1"/>
  <c r="S10746" i="1"/>
  <c r="T10746" i="1"/>
  <c r="S10747" i="1"/>
  <c r="T10747" i="1"/>
  <c r="S10748" i="1"/>
  <c r="T10748" i="1"/>
  <c r="S10749" i="1"/>
  <c r="T10749" i="1"/>
  <c r="S10750" i="1"/>
  <c r="T10750" i="1"/>
  <c r="S10751" i="1"/>
  <c r="T10751" i="1"/>
  <c r="S10752" i="1"/>
  <c r="T10752" i="1"/>
  <c r="S10753" i="1"/>
  <c r="T10753" i="1"/>
  <c r="S10754" i="1"/>
  <c r="T10754" i="1"/>
  <c r="S10755" i="1"/>
  <c r="T10755" i="1"/>
  <c r="S10756" i="1"/>
  <c r="T10756" i="1"/>
  <c r="S10757" i="1"/>
  <c r="T10757" i="1"/>
  <c r="S10758" i="1"/>
  <c r="T10758" i="1"/>
  <c r="S10759" i="1"/>
  <c r="T10759" i="1"/>
  <c r="S10760" i="1"/>
  <c r="T10760" i="1"/>
  <c r="S10761" i="1"/>
  <c r="T10761" i="1"/>
  <c r="S10762" i="1"/>
  <c r="T10762" i="1"/>
  <c r="S10763" i="1"/>
  <c r="T10763" i="1"/>
  <c r="S10764" i="1"/>
  <c r="T10764" i="1"/>
  <c r="S10765" i="1"/>
  <c r="T10765" i="1"/>
  <c r="S10766" i="1"/>
  <c r="T10766" i="1"/>
  <c r="S10767" i="1"/>
  <c r="T10767" i="1"/>
  <c r="S10768" i="1"/>
  <c r="T10768" i="1"/>
  <c r="S10769" i="1"/>
  <c r="T10769" i="1"/>
  <c r="S10770" i="1"/>
  <c r="T10770" i="1"/>
  <c r="S10771" i="1"/>
  <c r="T10771" i="1"/>
  <c r="S10772" i="1"/>
  <c r="T10772" i="1"/>
  <c r="S10773" i="1"/>
  <c r="T10773" i="1"/>
  <c r="S10774" i="1"/>
  <c r="T10774" i="1"/>
  <c r="S10775" i="1"/>
  <c r="T10775" i="1"/>
  <c r="S10776" i="1"/>
  <c r="T10776" i="1"/>
  <c r="S10777" i="1"/>
  <c r="T10777" i="1"/>
  <c r="S10778" i="1"/>
  <c r="T10778" i="1"/>
  <c r="S10779" i="1"/>
  <c r="T10779" i="1"/>
  <c r="S10780" i="1"/>
  <c r="T10780" i="1"/>
  <c r="S10781" i="1"/>
  <c r="T10781" i="1"/>
  <c r="S10782" i="1"/>
  <c r="T10782" i="1"/>
  <c r="S10783" i="1"/>
  <c r="T10783" i="1"/>
  <c r="S10784" i="1"/>
  <c r="T10784" i="1"/>
  <c r="S10785" i="1"/>
  <c r="T10785" i="1"/>
  <c r="S10786" i="1"/>
  <c r="T10786" i="1"/>
  <c r="S10787" i="1"/>
  <c r="T10787" i="1"/>
  <c r="S10788" i="1"/>
  <c r="T10788" i="1"/>
  <c r="S10789" i="1"/>
  <c r="T10789" i="1"/>
  <c r="S10790" i="1"/>
  <c r="T10790" i="1"/>
  <c r="S10791" i="1"/>
  <c r="T10791" i="1"/>
  <c r="S10792" i="1"/>
  <c r="T10792" i="1"/>
  <c r="S10793" i="1"/>
  <c r="T10793" i="1"/>
  <c r="S10794" i="1"/>
  <c r="T10794" i="1"/>
  <c r="S10795" i="1"/>
  <c r="T10795" i="1"/>
  <c r="S10796" i="1"/>
  <c r="T10796" i="1"/>
  <c r="S10797" i="1"/>
  <c r="T10797" i="1"/>
  <c r="S10798" i="1"/>
  <c r="T10798" i="1"/>
  <c r="S10799" i="1"/>
  <c r="T10799" i="1"/>
  <c r="S10800" i="1"/>
  <c r="T10800" i="1"/>
  <c r="S10801" i="1"/>
  <c r="T10801" i="1"/>
  <c r="S10802" i="1"/>
  <c r="T10802" i="1"/>
  <c r="S10803" i="1"/>
  <c r="T10803" i="1"/>
  <c r="S10804" i="1"/>
  <c r="T10804" i="1"/>
  <c r="S10805" i="1"/>
  <c r="T10805" i="1"/>
  <c r="S10806" i="1"/>
  <c r="T10806" i="1"/>
  <c r="S10807" i="1"/>
  <c r="T10807" i="1"/>
  <c r="S10808" i="1"/>
  <c r="T10808" i="1"/>
  <c r="S10809" i="1"/>
  <c r="T10809" i="1"/>
  <c r="S10810" i="1"/>
  <c r="T10810" i="1"/>
  <c r="S10811" i="1"/>
  <c r="T10811" i="1"/>
  <c r="S10812" i="1"/>
  <c r="T10812" i="1"/>
  <c r="S10813" i="1"/>
  <c r="T10813" i="1"/>
  <c r="S10814" i="1"/>
  <c r="T10814" i="1"/>
  <c r="S10815" i="1"/>
  <c r="T10815" i="1"/>
  <c r="S10816" i="1"/>
  <c r="T10816" i="1"/>
  <c r="S10817" i="1"/>
  <c r="T10817" i="1"/>
  <c r="S10818" i="1"/>
  <c r="T10818" i="1"/>
  <c r="S10819" i="1"/>
  <c r="T10819" i="1"/>
  <c r="S10820" i="1"/>
  <c r="T10820" i="1"/>
  <c r="S10821" i="1"/>
  <c r="T10821" i="1"/>
  <c r="S10822" i="1"/>
  <c r="T10822" i="1"/>
  <c r="S10823" i="1"/>
  <c r="T10823" i="1"/>
  <c r="S10824" i="1"/>
  <c r="T10824" i="1"/>
  <c r="S10825" i="1"/>
  <c r="T10825" i="1"/>
  <c r="S10826" i="1"/>
  <c r="T10826" i="1"/>
  <c r="S10827" i="1"/>
  <c r="T10827" i="1"/>
  <c r="S10828" i="1"/>
  <c r="T10828" i="1"/>
  <c r="S10829" i="1"/>
  <c r="T10829" i="1"/>
  <c r="S10830" i="1"/>
  <c r="T10830" i="1"/>
  <c r="S10831" i="1"/>
  <c r="T10831" i="1"/>
  <c r="S10832" i="1"/>
  <c r="T10832" i="1"/>
  <c r="S10833" i="1"/>
  <c r="T10833" i="1"/>
  <c r="S10834" i="1"/>
  <c r="T10834" i="1"/>
  <c r="S10835" i="1"/>
  <c r="T10835" i="1"/>
  <c r="S10836" i="1"/>
  <c r="T10836" i="1"/>
  <c r="S10837" i="1"/>
  <c r="T10837" i="1"/>
  <c r="S10838" i="1"/>
  <c r="T10838" i="1"/>
  <c r="S10839" i="1"/>
  <c r="T10839" i="1"/>
  <c r="S10840" i="1"/>
  <c r="T10840" i="1"/>
  <c r="S10841" i="1"/>
  <c r="T10841" i="1"/>
  <c r="S10842" i="1"/>
  <c r="T10842" i="1"/>
  <c r="S10843" i="1"/>
  <c r="T10843" i="1"/>
  <c r="S10844" i="1"/>
  <c r="T10844" i="1"/>
  <c r="S10845" i="1"/>
  <c r="T10845" i="1"/>
  <c r="S10846" i="1"/>
  <c r="T10846" i="1"/>
  <c r="S10847" i="1"/>
  <c r="T10847" i="1"/>
  <c r="S10848" i="1"/>
  <c r="T10848" i="1"/>
  <c r="S10849" i="1"/>
  <c r="T10849" i="1"/>
  <c r="S10850" i="1"/>
  <c r="T10850" i="1"/>
  <c r="S10851" i="1"/>
  <c r="T10851" i="1"/>
  <c r="S10852" i="1"/>
  <c r="T10852" i="1"/>
  <c r="S10853" i="1"/>
  <c r="T10853" i="1"/>
  <c r="S10854" i="1"/>
  <c r="T10854" i="1"/>
  <c r="S10855" i="1"/>
  <c r="T10855" i="1"/>
  <c r="S10856" i="1"/>
  <c r="T10856" i="1"/>
  <c r="S10857" i="1"/>
  <c r="T10857" i="1"/>
  <c r="S10858" i="1"/>
  <c r="T10858" i="1"/>
  <c r="S10859" i="1"/>
  <c r="T10859" i="1"/>
  <c r="S10860" i="1"/>
  <c r="T10860" i="1"/>
  <c r="S10861" i="1"/>
  <c r="T10861" i="1"/>
  <c r="S10862" i="1"/>
  <c r="T10862" i="1"/>
  <c r="S10863" i="1"/>
  <c r="T10863" i="1"/>
  <c r="S10864" i="1"/>
  <c r="T10864" i="1"/>
  <c r="S10865" i="1"/>
  <c r="T10865" i="1"/>
  <c r="S10866" i="1"/>
  <c r="T10866" i="1"/>
  <c r="S10867" i="1"/>
  <c r="T10867" i="1"/>
  <c r="S10868" i="1"/>
  <c r="T10868" i="1"/>
  <c r="S10869" i="1"/>
  <c r="T10869" i="1"/>
  <c r="S10870" i="1"/>
  <c r="T10870" i="1"/>
  <c r="S10871" i="1"/>
  <c r="T10871" i="1"/>
  <c r="S10872" i="1"/>
  <c r="T10872" i="1"/>
  <c r="S10873" i="1"/>
  <c r="T10873" i="1"/>
  <c r="S10874" i="1"/>
  <c r="T10874" i="1"/>
  <c r="S10875" i="1"/>
  <c r="T10875" i="1"/>
  <c r="S10876" i="1"/>
  <c r="T10876" i="1"/>
  <c r="S10877" i="1"/>
  <c r="T10877" i="1"/>
  <c r="S10878" i="1"/>
  <c r="T10878" i="1"/>
  <c r="S10879" i="1"/>
  <c r="T10879" i="1"/>
  <c r="S10880" i="1"/>
  <c r="T10880" i="1"/>
  <c r="S10881" i="1"/>
  <c r="T10881" i="1"/>
  <c r="S10882" i="1"/>
  <c r="T10882" i="1"/>
  <c r="S10883" i="1"/>
  <c r="T10883" i="1"/>
  <c r="S10884" i="1"/>
  <c r="T10884" i="1"/>
  <c r="S10885" i="1"/>
  <c r="T10885" i="1"/>
  <c r="S10886" i="1"/>
  <c r="T10886" i="1"/>
  <c r="S10887" i="1"/>
  <c r="T10887" i="1"/>
  <c r="S10888" i="1"/>
  <c r="T10888" i="1"/>
  <c r="S10889" i="1"/>
  <c r="T10889" i="1"/>
  <c r="S10890" i="1"/>
  <c r="T10890" i="1"/>
  <c r="S10891" i="1"/>
  <c r="T10891" i="1"/>
  <c r="S10892" i="1"/>
  <c r="T10892" i="1"/>
  <c r="S10893" i="1"/>
  <c r="T10893" i="1"/>
  <c r="S10894" i="1"/>
  <c r="T10894" i="1"/>
  <c r="S10895" i="1"/>
  <c r="T10895" i="1"/>
  <c r="S10896" i="1"/>
  <c r="T10896" i="1"/>
  <c r="S10897" i="1"/>
  <c r="T10897" i="1"/>
  <c r="S10898" i="1"/>
  <c r="T10898" i="1"/>
  <c r="S10899" i="1"/>
  <c r="T10899" i="1"/>
  <c r="S10900" i="1"/>
  <c r="T10900" i="1"/>
  <c r="S10901" i="1"/>
  <c r="T10901" i="1"/>
  <c r="S10902" i="1"/>
  <c r="T10902" i="1"/>
  <c r="S10903" i="1"/>
  <c r="T10903" i="1"/>
  <c r="S10904" i="1"/>
  <c r="T10904" i="1"/>
  <c r="S10905" i="1"/>
  <c r="T10905" i="1"/>
  <c r="S10906" i="1"/>
  <c r="T10906" i="1"/>
  <c r="S10907" i="1"/>
  <c r="T10907" i="1"/>
  <c r="S10908" i="1"/>
  <c r="T10908" i="1"/>
  <c r="S10909" i="1"/>
  <c r="T10909" i="1"/>
  <c r="S10910" i="1"/>
  <c r="T10910" i="1"/>
  <c r="S10911" i="1"/>
  <c r="T10911" i="1"/>
  <c r="S10912" i="1"/>
  <c r="T10912" i="1"/>
  <c r="S10913" i="1"/>
  <c r="T10913" i="1"/>
  <c r="S10914" i="1"/>
  <c r="T10914" i="1"/>
  <c r="S10915" i="1"/>
  <c r="T10915" i="1"/>
  <c r="S10916" i="1"/>
  <c r="T10916" i="1"/>
  <c r="S10917" i="1"/>
  <c r="T10917" i="1"/>
  <c r="S10918" i="1"/>
  <c r="T10918" i="1"/>
  <c r="S10919" i="1"/>
  <c r="T10919" i="1"/>
  <c r="S10920" i="1"/>
  <c r="T10920" i="1"/>
  <c r="S10921" i="1"/>
  <c r="T10921" i="1"/>
  <c r="S10922" i="1"/>
  <c r="T10922" i="1"/>
  <c r="S10923" i="1"/>
  <c r="T10923" i="1"/>
  <c r="S10924" i="1"/>
  <c r="T10924" i="1"/>
  <c r="S10925" i="1"/>
  <c r="T10925" i="1"/>
  <c r="S10926" i="1"/>
  <c r="T10926" i="1"/>
  <c r="S10927" i="1"/>
  <c r="T10927" i="1"/>
  <c r="S10928" i="1"/>
  <c r="T10928" i="1"/>
  <c r="S10929" i="1"/>
  <c r="T10929" i="1"/>
  <c r="S10930" i="1"/>
  <c r="T10930" i="1"/>
  <c r="S10931" i="1"/>
  <c r="T10931" i="1"/>
  <c r="S10932" i="1"/>
  <c r="T10932" i="1"/>
  <c r="S10933" i="1"/>
  <c r="T10933" i="1"/>
  <c r="S10934" i="1"/>
  <c r="T10934" i="1"/>
  <c r="S10935" i="1"/>
  <c r="T10935" i="1"/>
  <c r="S10936" i="1"/>
  <c r="T10936" i="1"/>
  <c r="S10937" i="1"/>
  <c r="T10937" i="1"/>
  <c r="S10938" i="1"/>
  <c r="T10938" i="1"/>
  <c r="S10939" i="1"/>
  <c r="T10939" i="1"/>
  <c r="S10940" i="1"/>
  <c r="T10940" i="1"/>
  <c r="S10941" i="1"/>
  <c r="T10941" i="1"/>
  <c r="S10942" i="1"/>
  <c r="T10942" i="1"/>
  <c r="S10943" i="1"/>
  <c r="T10943" i="1"/>
  <c r="S10944" i="1"/>
  <c r="T10944" i="1"/>
  <c r="S10945" i="1"/>
  <c r="T10945" i="1"/>
  <c r="S10946" i="1"/>
  <c r="T10946" i="1"/>
  <c r="S10947" i="1"/>
  <c r="T10947" i="1"/>
  <c r="S10948" i="1"/>
  <c r="T10948" i="1"/>
  <c r="S10949" i="1"/>
  <c r="T10949" i="1"/>
  <c r="S10950" i="1"/>
  <c r="T10950" i="1"/>
  <c r="S10951" i="1"/>
  <c r="T10951" i="1"/>
  <c r="S10952" i="1"/>
  <c r="T10952" i="1"/>
  <c r="S10953" i="1"/>
  <c r="T10953" i="1"/>
  <c r="S10954" i="1"/>
  <c r="T10954" i="1"/>
  <c r="S10955" i="1"/>
  <c r="T10955" i="1"/>
  <c r="S10956" i="1"/>
  <c r="T10956" i="1"/>
  <c r="S10957" i="1"/>
  <c r="T10957" i="1"/>
  <c r="S10958" i="1"/>
  <c r="T10958" i="1"/>
  <c r="S10959" i="1"/>
  <c r="T10959" i="1"/>
  <c r="S10960" i="1"/>
  <c r="T10960" i="1"/>
  <c r="S10961" i="1"/>
  <c r="T10961" i="1"/>
  <c r="S10962" i="1"/>
  <c r="T10962" i="1"/>
  <c r="S10963" i="1"/>
  <c r="T10963" i="1"/>
  <c r="S10964" i="1"/>
  <c r="T10964" i="1"/>
  <c r="S10965" i="1"/>
  <c r="T10965" i="1"/>
  <c r="S10966" i="1"/>
  <c r="T10966" i="1"/>
  <c r="S10967" i="1"/>
  <c r="T10967" i="1"/>
  <c r="S10968" i="1"/>
  <c r="T10968" i="1"/>
  <c r="S10969" i="1"/>
  <c r="T10969" i="1"/>
  <c r="S10970" i="1"/>
  <c r="T10970" i="1"/>
  <c r="S10971" i="1"/>
  <c r="T10971" i="1"/>
  <c r="S10972" i="1"/>
  <c r="T10972" i="1"/>
  <c r="S10973" i="1"/>
  <c r="T10973" i="1"/>
  <c r="S10974" i="1"/>
  <c r="T10974" i="1"/>
  <c r="S10975" i="1"/>
  <c r="T10975" i="1"/>
  <c r="S10976" i="1"/>
  <c r="T10976" i="1"/>
  <c r="S10977" i="1"/>
  <c r="T10977" i="1"/>
  <c r="S10978" i="1"/>
  <c r="T10978" i="1"/>
  <c r="S10979" i="1"/>
  <c r="T10979" i="1"/>
  <c r="S10980" i="1"/>
  <c r="T10980" i="1"/>
  <c r="S10981" i="1"/>
  <c r="T10981" i="1"/>
  <c r="S10982" i="1"/>
  <c r="T10982" i="1"/>
  <c r="S10983" i="1"/>
  <c r="T10983" i="1"/>
  <c r="S10984" i="1"/>
  <c r="T10984" i="1"/>
  <c r="S10985" i="1"/>
  <c r="T10985" i="1"/>
  <c r="S10986" i="1"/>
  <c r="T10986" i="1"/>
  <c r="S10987" i="1"/>
  <c r="T10987" i="1"/>
  <c r="S10988" i="1"/>
  <c r="T10988" i="1"/>
  <c r="S10989" i="1"/>
  <c r="T10989" i="1"/>
  <c r="S10990" i="1"/>
  <c r="T10990" i="1"/>
  <c r="S10991" i="1"/>
  <c r="T10991" i="1"/>
  <c r="S10992" i="1"/>
  <c r="T10992" i="1"/>
  <c r="S10993" i="1"/>
  <c r="T10993" i="1"/>
  <c r="S10994" i="1"/>
  <c r="T10994" i="1"/>
  <c r="S10995" i="1"/>
  <c r="T10995" i="1"/>
  <c r="S10996" i="1"/>
  <c r="T10996" i="1"/>
  <c r="S10997" i="1"/>
  <c r="T10997" i="1"/>
  <c r="S10998" i="1"/>
  <c r="T10998" i="1"/>
  <c r="S10999" i="1"/>
  <c r="T10999" i="1"/>
  <c r="S11000" i="1"/>
  <c r="T11000" i="1"/>
  <c r="S11001" i="1"/>
  <c r="T11001" i="1"/>
  <c r="S11002" i="1"/>
  <c r="T11002" i="1"/>
  <c r="S11003" i="1"/>
  <c r="T11003" i="1"/>
  <c r="S11004" i="1"/>
  <c r="T11004" i="1"/>
  <c r="S11005" i="1"/>
  <c r="T11005" i="1"/>
  <c r="S11006" i="1"/>
  <c r="T11006" i="1"/>
  <c r="S11007" i="1"/>
  <c r="T11007" i="1"/>
  <c r="S11008" i="1"/>
  <c r="T11008" i="1"/>
  <c r="S11009" i="1"/>
  <c r="T11009" i="1"/>
  <c r="S11010" i="1"/>
  <c r="T11010" i="1"/>
  <c r="S11011" i="1"/>
  <c r="T11011" i="1"/>
  <c r="S11012" i="1"/>
  <c r="T11012" i="1"/>
  <c r="S11013" i="1"/>
  <c r="T11013" i="1"/>
  <c r="S11014" i="1"/>
  <c r="T11014" i="1"/>
  <c r="S11015" i="1"/>
  <c r="T11015" i="1"/>
  <c r="S11016" i="1"/>
  <c r="T11016" i="1"/>
  <c r="S11017" i="1"/>
  <c r="T11017" i="1"/>
  <c r="S11018" i="1"/>
  <c r="T11018" i="1"/>
  <c r="S11019" i="1"/>
  <c r="T11019" i="1"/>
  <c r="S11020" i="1"/>
  <c r="T11020" i="1"/>
  <c r="S11021" i="1"/>
  <c r="T11021" i="1"/>
  <c r="S11022" i="1"/>
  <c r="T11022" i="1"/>
  <c r="S11023" i="1"/>
  <c r="T11023" i="1"/>
  <c r="S11024" i="1"/>
  <c r="T11024" i="1"/>
  <c r="S11025" i="1"/>
  <c r="T11025" i="1"/>
  <c r="S11026" i="1"/>
  <c r="T11026" i="1"/>
  <c r="S11027" i="1"/>
  <c r="T11027" i="1"/>
  <c r="S11028" i="1"/>
  <c r="T11028" i="1"/>
  <c r="S11029" i="1"/>
  <c r="T11029" i="1"/>
  <c r="S11030" i="1"/>
  <c r="T11030" i="1"/>
  <c r="S11031" i="1"/>
  <c r="T11031" i="1"/>
  <c r="S11032" i="1"/>
  <c r="T11032" i="1"/>
  <c r="S11033" i="1"/>
  <c r="T11033" i="1"/>
  <c r="S11034" i="1"/>
  <c r="T11034" i="1"/>
  <c r="S11035" i="1"/>
  <c r="T11035" i="1"/>
  <c r="S11036" i="1"/>
  <c r="T11036" i="1"/>
  <c r="S11037" i="1"/>
  <c r="T11037" i="1"/>
  <c r="S11038" i="1"/>
  <c r="T11038" i="1"/>
  <c r="S11039" i="1"/>
  <c r="T11039" i="1"/>
  <c r="S11040" i="1"/>
  <c r="T11040" i="1"/>
  <c r="S11041" i="1"/>
  <c r="T11041" i="1"/>
  <c r="S11042" i="1"/>
  <c r="T11042" i="1"/>
  <c r="S11043" i="1"/>
  <c r="T11043" i="1"/>
  <c r="S11044" i="1"/>
  <c r="T11044" i="1"/>
  <c r="S11045" i="1"/>
  <c r="T11045" i="1"/>
  <c r="S11046" i="1"/>
  <c r="T11046" i="1"/>
  <c r="S11047" i="1"/>
  <c r="T11047" i="1"/>
  <c r="S11048" i="1"/>
  <c r="T11048" i="1"/>
  <c r="S11049" i="1"/>
  <c r="T11049" i="1"/>
  <c r="S11050" i="1"/>
  <c r="T11050" i="1"/>
  <c r="S11051" i="1"/>
  <c r="T11051" i="1"/>
  <c r="S11052" i="1"/>
  <c r="T11052" i="1"/>
  <c r="S11053" i="1"/>
  <c r="T11053" i="1"/>
  <c r="S11054" i="1"/>
  <c r="T11054" i="1"/>
  <c r="S11055" i="1"/>
  <c r="T11055" i="1"/>
  <c r="S11056" i="1"/>
  <c r="T11056" i="1"/>
  <c r="S11057" i="1"/>
  <c r="T11057" i="1"/>
  <c r="S11058" i="1"/>
  <c r="T11058" i="1"/>
  <c r="S11059" i="1"/>
  <c r="T11059" i="1"/>
  <c r="S11060" i="1"/>
  <c r="T11060" i="1"/>
  <c r="S11061" i="1"/>
  <c r="T11061" i="1"/>
  <c r="S11062" i="1"/>
  <c r="T11062" i="1"/>
  <c r="S11063" i="1"/>
  <c r="T11063" i="1"/>
  <c r="S11064" i="1"/>
  <c r="T11064" i="1"/>
  <c r="S11065" i="1"/>
  <c r="T11065" i="1"/>
  <c r="S11066" i="1"/>
  <c r="T11066" i="1"/>
  <c r="S11067" i="1"/>
  <c r="T11067" i="1"/>
  <c r="S11068" i="1"/>
  <c r="T11068" i="1"/>
  <c r="S11069" i="1"/>
  <c r="T11069" i="1"/>
  <c r="S11070" i="1"/>
  <c r="T11070" i="1"/>
  <c r="S11071" i="1"/>
  <c r="T11071" i="1"/>
  <c r="S11072" i="1"/>
  <c r="T11072" i="1"/>
  <c r="S11073" i="1"/>
  <c r="T11073" i="1"/>
  <c r="S11074" i="1"/>
  <c r="T11074" i="1"/>
  <c r="S11075" i="1"/>
  <c r="T11075" i="1"/>
  <c r="S11076" i="1"/>
  <c r="T11076" i="1"/>
  <c r="S11077" i="1"/>
  <c r="T11077" i="1"/>
  <c r="S11078" i="1"/>
  <c r="T11078" i="1"/>
  <c r="S11079" i="1"/>
  <c r="T11079" i="1"/>
  <c r="S11080" i="1"/>
  <c r="T11080" i="1"/>
  <c r="S11081" i="1"/>
  <c r="T11081" i="1"/>
  <c r="S11082" i="1"/>
  <c r="T11082" i="1"/>
  <c r="S11083" i="1"/>
  <c r="T11083" i="1"/>
  <c r="S11084" i="1"/>
  <c r="T11084" i="1"/>
  <c r="S11085" i="1"/>
  <c r="T11085" i="1"/>
  <c r="S11086" i="1"/>
  <c r="T11086" i="1"/>
  <c r="S11087" i="1"/>
  <c r="T11087" i="1"/>
  <c r="S11088" i="1"/>
  <c r="T11088" i="1"/>
  <c r="S11089" i="1"/>
  <c r="T11089" i="1"/>
  <c r="S11090" i="1"/>
  <c r="T11090" i="1"/>
  <c r="S11091" i="1"/>
  <c r="T11091" i="1"/>
  <c r="S11092" i="1"/>
  <c r="T11092" i="1"/>
  <c r="S11093" i="1"/>
  <c r="T11093" i="1"/>
  <c r="S11094" i="1"/>
  <c r="T11094" i="1"/>
  <c r="S11095" i="1"/>
  <c r="T11095" i="1"/>
  <c r="S11096" i="1"/>
  <c r="T11096" i="1"/>
  <c r="S11097" i="1"/>
  <c r="T11097" i="1"/>
  <c r="S11098" i="1"/>
  <c r="T11098" i="1"/>
  <c r="S11099" i="1"/>
  <c r="T11099" i="1"/>
  <c r="S11100" i="1"/>
  <c r="T11100" i="1"/>
  <c r="S11101" i="1"/>
  <c r="T11101" i="1"/>
  <c r="S11102" i="1"/>
  <c r="T11102" i="1"/>
  <c r="S11103" i="1"/>
  <c r="T11103" i="1"/>
  <c r="S11104" i="1"/>
  <c r="T11104" i="1"/>
  <c r="S11105" i="1"/>
  <c r="T11105" i="1"/>
  <c r="S11106" i="1"/>
  <c r="T11106" i="1"/>
  <c r="S11107" i="1"/>
  <c r="T11107" i="1"/>
  <c r="S11108" i="1"/>
  <c r="T11108" i="1"/>
  <c r="S11109" i="1"/>
  <c r="T11109" i="1"/>
  <c r="S11110" i="1"/>
  <c r="T11110" i="1"/>
  <c r="S11111" i="1"/>
  <c r="T11111" i="1"/>
  <c r="S11112" i="1"/>
  <c r="T11112" i="1"/>
  <c r="S11113" i="1"/>
  <c r="T11113" i="1"/>
  <c r="S11114" i="1"/>
  <c r="T11114" i="1"/>
  <c r="S11115" i="1"/>
  <c r="T11115" i="1"/>
  <c r="S11116" i="1"/>
  <c r="T11116" i="1"/>
  <c r="S11117" i="1"/>
  <c r="T11117" i="1"/>
  <c r="S11118" i="1"/>
  <c r="T11118" i="1"/>
  <c r="S11119" i="1"/>
  <c r="T11119" i="1"/>
  <c r="S11120" i="1"/>
  <c r="T11120" i="1"/>
  <c r="S11121" i="1"/>
  <c r="T11121" i="1"/>
  <c r="S11122" i="1"/>
  <c r="T11122" i="1"/>
  <c r="S11123" i="1"/>
  <c r="T11123" i="1"/>
  <c r="S11124" i="1"/>
  <c r="T11124" i="1"/>
  <c r="S11125" i="1"/>
  <c r="T11125" i="1"/>
  <c r="S11126" i="1"/>
  <c r="T11126" i="1"/>
  <c r="S11127" i="1"/>
  <c r="T11127" i="1"/>
  <c r="S11128" i="1"/>
  <c r="T11128" i="1"/>
  <c r="S11129" i="1"/>
  <c r="T11129" i="1"/>
  <c r="S11130" i="1"/>
  <c r="T11130" i="1"/>
  <c r="S11131" i="1"/>
  <c r="T11131" i="1"/>
  <c r="S11132" i="1"/>
  <c r="T11132" i="1"/>
  <c r="S11133" i="1"/>
  <c r="T11133" i="1"/>
  <c r="S11134" i="1"/>
  <c r="T11134" i="1"/>
  <c r="S11135" i="1"/>
  <c r="T11135" i="1"/>
  <c r="S11136" i="1"/>
  <c r="T11136" i="1"/>
  <c r="S11137" i="1"/>
  <c r="T11137" i="1"/>
  <c r="S11138" i="1"/>
  <c r="T11138" i="1"/>
  <c r="S11139" i="1"/>
  <c r="T11139" i="1"/>
  <c r="S11140" i="1"/>
  <c r="T11140" i="1"/>
  <c r="S11141" i="1"/>
  <c r="T11141" i="1"/>
  <c r="S11142" i="1"/>
  <c r="T11142" i="1"/>
  <c r="S11143" i="1"/>
  <c r="T11143" i="1"/>
  <c r="S11144" i="1"/>
  <c r="T11144" i="1"/>
  <c r="S11145" i="1"/>
  <c r="T11145" i="1"/>
  <c r="S11146" i="1"/>
  <c r="T11146" i="1"/>
  <c r="S11147" i="1"/>
  <c r="T11147" i="1"/>
  <c r="S11148" i="1"/>
  <c r="T11148" i="1"/>
  <c r="S11149" i="1"/>
  <c r="T11149" i="1"/>
  <c r="S11150" i="1"/>
  <c r="T11150" i="1"/>
  <c r="S11151" i="1"/>
  <c r="T11151" i="1"/>
  <c r="S11152" i="1"/>
  <c r="T11152" i="1"/>
  <c r="S11153" i="1"/>
  <c r="T11153" i="1"/>
  <c r="S11154" i="1"/>
  <c r="T11154" i="1"/>
  <c r="S11155" i="1"/>
  <c r="T11155" i="1"/>
  <c r="S11156" i="1"/>
  <c r="T11156" i="1"/>
  <c r="S11157" i="1"/>
  <c r="T11157" i="1"/>
  <c r="S11158" i="1"/>
  <c r="T11158" i="1"/>
  <c r="S11159" i="1"/>
  <c r="T11159" i="1"/>
  <c r="S11160" i="1"/>
  <c r="T11160" i="1"/>
  <c r="S11161" i="1"/>
  <c r="T11161" i="1"/>
  <c r="S11162" i="1"/>
  <c r="T11162" i="1"/>
  <c r="S11163" i="1"/>
  <c r="T11163" i="1"/>
  <c r="S11164" i="1"/>
  <c r="T11164" i="1"/>
  <c r="S11165" i="1"/>
  <c r="T11165" i="1"/>
  <c r="S11166" i="1"/>
  <c r="T11166" i="1"/>
  <c r="S11167" i="1"/>
  <c r="T11167" i="1"/>
  <c r="S11168" i="1"/>
  <c r="T11168" i="1"/>
  <c r="S11169" i="1"/>
  <c r="T11169" i="1"/>
  <c r="S11170" i="1"/>
  <c r="T11170" i="1"/>
  <c r="S11171" i="1"/>
  <c r="T11171" i="1"/>
  <c r="S11172" i="1"/>
  <c r="T11172" i="1"/>
  <c r="S11173" i="1"/>
  <c r="T11173" i="1"/>
  <c r="S11174" i="1"/>
  <c r="T11174" i="1"/>
  <c r="S11175" i="1"/>
  <c r="T11175" i="1"/>
  <c r="S11176" i="1"/>
  <c r="T11176" i="1"/>
  <c r="S11177" i="1"/>
  <c r="T11177" i="1"/>
  <c r="S11178" i="1"/>
  <c r="T11178" i="1"/>
  <c r="S11179" i="1"/>
  <c r="T11179" i="1"/>
  <c r="S11180" i="1"/>
  <c r="T11180" i="1"/>
  <c r="S11181" i="1"/>
  <c r="T11181" i="1"/>
  <c r="S11182" i="1"/>
  <c r="T11182" i="1"/>
  <c r="S11183" i="1"/>
  <c r="T11183" i="1"/>
  <c r="S11184" i="1"/>
  <c r="T11184" i="1"/>
  <c r="S11185" i="1"/>
  <c r="T11185" i="1"/>
  <c r="S11186" i="1"/>
  <c r="T11186" i="1"/>
  <c r="S11187" i="1"/>
  <c r="T11187" i="1"/>
  <c r="S11188" i="1"/>
  <c r="T11188" i="1"/>
  <c r="S11189" i="1"/>
  <c r="T11189" i="1"/>
  <c r="S11190" i="1"/>
  <c r="T11190" i="1"/>
  <c r="S11191" i="1"/>
  <c r="T11191" i="1"/>
  <c r="S11192" i="1"/>
  <c r="T11192" i="1"/>
  <c r="S11193" i="1"/>
  <c r="T11193" i="1"/>
  <c r="S11194" i="1"/>
  <c r="T11194" i="1"/>
  <c r="S11195" i="1"/>
  <c r="T11195" i="1"/>
  <c r="S11196" i="1"/>
  <c r="T11196" i="1"/>
  <c r="S11197" i="1"/>
  <c r="T11197" i="1"/>
  <c r="S11198" i="1"/>
  <c r="T11198" i="1"/>
  <c r="S11199" i="1"/>
  <c r="T11199" i="1"/>
  <c r="S11200" i="1"/>
  <c r="T11200" i="1"/>
  <c r="S11201" i="1"/>
  <c r="T11201" i="1"/>
  <c r="S11202" i="1"/>
  <c r="T11202" i="1"/>
  <c r="S11203" i="1"/>
  <c r="T11203" i="1"/>
  <c r="S11204" i="1"/>
  <c r="T11204" i="1"/>
  <c r="S11205" i="1"/>
  <c r="T11205" i="1"/>
  <c r="S11206" i="1"/>
  <c r="T11206" i="1"/>
  <c r="S11207" i="1"/>
  <c r="T11207" i="1"/>
  <c r="S11208" i="1"/>
  <c r="T11208" i="1"/>
  <c r="S11209" i="1"/>
  <c r="T11209" i="1"/>
  <c r="S11210" i="1"/>
  <c r="T11210" i="1"/>
  <c r="S11211" i="1"/>
  <c r="T11211" i="1"/>
  <c r="S11212" i="1"/>
  <c r="T11212" i="1"/>
  <c r="S11213" i="1"/>
  <c r="T11213" i="1"/>
  <c r="S11214" i="1"/>
  <c r="T11214" i="1"/>
  <c r="S11215" i="1"/>
  <c r="T11215" i="1"/>
  <c r="S11216" i="1"/>
  <c r="T11216" i="1"/>
  <c r="S11217" i="1"/>
  <c r="T11217" i="1"/>
  <c r="S11218" i="1"/>
  <c r="T11218" i="1"/>
  <c r="S11219" i="1"/>
  <c r="T11219" i="1"/>
  <c r="S11220" i="1"/>
  <c r="T11220" i="1"/>
  <c r="S11221" i="1"/>
  <c r="T11221" i="1"/>
  <c r="S11222" i="1"/>
  <c r="T11222" i="1"/>
  <c r="S11223" i="1"/>
  <c r="T11223" i="1"/>
  <c r="S11224" i="1"/>
  <c r="T11224" i="1"/>
  <c r="S11225" i="1"/>
  <c r="T11225" i="1"/>
  <c r="S11226" i="1"/>
  <c r="T11226" i="1"/>
  <c r="S11227" i="1"/>
  <c r="T11227" i="1"/>
  <c r="S11228" i="1"/>
  <c r="T11228" i="1"/>
  <c r="S11229" i="1"/>
  <c r="T11229" i="1"/>
  <c r="S11230" i="1"/>
  <c r="T11230" i="1"/>
  <c r="S11231" i="1"/>
  <c r="T11231" i="1"/>
  <c r="S11232" i="1"/>
  <c r="T11232" i="1"/>
  <c r="S11233" i="1"/>
  <c r="T11233" i="1"/>
  <c r="S11234" i="1"/>
  <c r="T11234" i="1"/>
  <c r="S11235" i="1"/>
  <c r="T11235" i="1"/>
  <c r="S11236" i="1"/>
  <c r="T11236" i="1"/>
  <c r="S11237" i="1"/>
  <c r="T11237" i="1"/>
  <c r="S11238" i="1"/>
  <c r="T11238" i="1"/>
  <c r="S11239" i="1"/>
  <c r="T11239" i="1"/>
  <c r="S11240" i="1"/>
  <c r="T11240" i="1"/>
  <c r="S11241" i="1"/>
  <c r="T11241" i="1"/>
  <c r="S11242" i="1"/>
  <c r="T11242" i="1"/>
  <c r="S11243" i="1"/>
  <c r="T11243" i="1"/>
  <c r="S11244" i="1"/>
  <c r="T11244" i="1"/>
  <c r="S11245" i="1"/>
  <c r="T11245" i="1"/>
  <c r="S11246" i="1"/>
  <c r="T11246" i="1"/>
  <c r="S11247" i="1"/>
  <c r="T11247" i="1"/>
  <c r="S11248" i="1"/>
  <c r="T11248" i="1"/>
  <c r="S11249" i="1"/>
  <c r="T11249" i="1"/>
  <c r="S11250" i="1"/>
  <c r="T11250" i="1"/>
  <c r="S11251" i="1"/>
  <c r="T11251" i="1"/>
  <c r="S11252" i="1"/>
  <c r="T11252" i="1"/>
  <c r="S11253" i="1"/>
  <c r="T11253" i="1"/>
  <c r="S11254" i="1"/>
  <c r="T11254" i="1"/>
  <c r="S11255" i="1"/>
  <c r="T11255" i="1"/>
  <c r="S11256" i="1"/>
  <c r="T11256" i="1"/>
  <c r="S11257" i="1"/>
  <c r="T11257" i="1"/>
  <c r="S11258" i="1"/>
  <c r="T11258" i="1"/>
  <c r="S11259" i="1"/>
  <c r="T11259" i="1"/>
  <c r="S11260" i="1"/>
  <c r="T11260" i="1"/>
  <c r="S11261" i="1"/>
  <c r="T11261" i="1"/>
  <c r="S11262" i="1"/>
  <c r="T11262" i="1"/>
  <c r="S11263" i="1"/>
  <c r="T11263" i="1"/>
  <c r="S11264" i="1"/>
  <c r="T11264" i="1"/>
  <c r="S11265" i="1"/>
  <c r="T11265" i="1"/>
  <c r="S11266" i="1"/>
  <c r="T11266" i="1"/>
  <c r="S11267" i="1"/>
  <c r="T11267" i="1"/>
  <c r="S11268" i="1"/>
  <c r="T11268" i="1"/>
  <c r="S11269" i="1"/>
  <c r="T11269" i="1"/>
  <c r="S11270" i="1"/>
  <c r="T11270" i="1"/>
  <c r="S11271" i="1"/>
  <c r="T11271" i="1"/>
  <c r="S11272" i="1"/>
  <c r="T11272" i="1"/>
  <c r="S11273" i="1"/>
  <c r="T11273" i="1"/>
  <c r="S11274" i="1"/>
  <c r="T11274" i="1"/>
  <c r="S11275" i="1"/>
  <c r="T11275" i="1"/>
  <c r="S11276" i="1"/>
  <c r="T11276" i="1"/>
  <c r="S11277" i="1"/>
  <c r="T11277" i="1"/>
  <c r="S11278" i="1"/>
  <c r="T11278" i="1"/>
  <c r="S11279" i="1"/>
  <c r="T11279" i="1"/>
  <c r="S11280" i="1"/>
  <c r="T11280" i="1"/>
  <c r="S11281" i="1"/>
  <c r="T11281" i="1"/>
  <c r="S11282" i="1"/>
  <c r="T11282" i="1"/>
  <c r="S11283" i="1"/>
  <c r="T11283" i="1"/>
  <c r="S11284" i="1"/>
  <c r="T11284" i="1"/>
  <c r="S11285" i="1"/>
  <c r="T11285" i="1"/>
  <c r="S11286" i="1"/>
  <c r="T11286" i="1"/>
  <c r="S11287" i="1"/>
  <c r="T11287" i="1"/>
  <c r="S11288" i="1"/>
  <c r="T11288" i="1"/>
  <c r="S11289" i="1"/>
  <c r="T11289" i="1"/>
  <c r="S11290" i="1"/>
  <c r="T11290" i="1"/>
  <c r="S11291" i="1"/>
  <c r="T11291" i="1"/>
  <c r="S11292" i="1"/>
  <c r="T11292" i="1"/>
  <c r="S11293" i="1"/>
  <c r="T11293" i="1"/>
  <c r="S11294" i="1"/>
  <c r="T11294" i="1"/>
  <c r="S11295" i="1"/>
  <c r="T11295" i="1"/>
  <c r="S11296" i="1"/>
  <c r="T11296" i="1"/>
  <c r="S11297" i="1"/>
  <c r="T11297" i="1"/>
  <c r="S11298" i="1"/>
  <c r="T11298" i="1"/>
  <c r="S11299" i="1"/>
  <c r="T11299" i="1"/>
  <c r="S11300" i="1"/>
  <c r="T11300" i="1"/>
  <c r="S11301" i="1"/>
  <c r="T11301" i="1"/>
  <c r="S11302" i="1"/>
  <c r="T11302" i="1"/>
  <c r="S11303" i="1"/>
  <c r="T11303" i="1"/>
  <c r="S11304" i="1"/>
  <c r="T11304" i="1"/>
  <c r="S11305" i="1"/>
  <c r="T11305" i="1"/>
  <c r="S11306" i="1"/>
  <c r="T11306" i="1"/>
  <c r="S11307" i="1"/>
  <c r="T11307" i="1"/>
  <c r="S11308" i="1"/>
  <c r="T11308" i="1"/>
  <c r="S11309" i="1"/>
  <c r="T11309" i="1"/>
  <c r="S11310" i="1"/>
  <c r="T11310" i="1"/>
  <c r="S11311" i="1"/>
  <c r="T11311" i="1"/>
  <c r="S11312" i="1"/>
  <c r="T11312" i="1"/>
  <c r="S11313" i="1"/>
  <c r="T11313" i="1"/>
  <c r="S11314" i="1"/>
  <c r="T11314" i="1"/>
  <c r="S11315" i="1"/>
  <c r="T11315" i="1"/>
  <c r="S11316" i="1"/>
  <c r="T11316" i="1"/>
  <c r="S11317" i="1"/>
  <c r="T11317" i="1"/>
  <c r="S11318" i="1"/>
  <c r="T11318" i="1"/>
  <c r="S11319" i="1"/>
  <c r="T11319" i="1"/>
  <c r="S11320" i="1"/>
  <c r="T11320" i="1"/>
  <c r="S11321" i="1"/>
  <c r="T11321" i="1"/>
  <c r="S11322" i="1"/>
  <c r="T11322" i="1"/>
  <c r="S11323" i="1"/>
  <c r="T11323" i="1"/>
  <c r="S11324" i="1"/>
  <c r="T11324" i="1"/>
  <c r="S11325" i="1"/>
  <c r="T11325" i="1"/>
  <c r="S11326" i="1"/>
  <c r="T11326" i="1"/>
  <c r="S11327" i="1"/>
  <c r="T11327" i="1"/>
  <c r="S11328" i="1"/>
  <c r="T11328" i="1"/>
  <c r="S11329" i="1"/>
  <c r="T11329" i="1"/>
  <c r="S11330" i="1"/>
  <c r="T11330" i="1"/>
  <c r="S11331" i="1"/>
  <c r="T11331" i="1"/>
  <c r="S11332" i="1"/>
  <c r="T11332" i="1"/>
  <c r="S11333" i="1"/>
  <c r="T11333" i="1"/>
  <c r="S11334" i="1"/>
  <c r="T11334" i="1"/>
  <c r="S11335" i="1"/>
  <c r="T11335" i="1"/>
  <c r="S11336" i="1"/>
  <c r="T11336" i="1"/>
  <c r="S11337" i="1"/>
  <c r="T11337" i="1"/>
  <c r="S11338" i="1"/>
  <c r="T11338" i="1"/>
  <c r="S11339" i="1"/>
  <c r="T11339" i="1"/>
  <c r="S11340" i="1"/>
  <c r="T11340" i="1"/>
  <c r="S11341" i="1"/>
  <c r="T11341" i="1"/>
  <c r="S11342" i="1"/>
  <c r="T11342" i="1"/>
  <c r="S11343" i="1"/>
  <c r="T11343" i="1"/>
  <c r="S11344" i="1"/>
  <c r="T11344" i="1"/>
  <c r="S11345" i="1"/>
  <c r="T11345" i="1"/>
  <c r="S11346" i="1"/>
  <c r="T11346" i="1"/>
  <c r="S11347" i="1"/>
  <c r="T11347" i="1"/>
  <c r="S11348" i="1"/>
  <c r="T11348" i="1"/>
  <c r="S11349" i="1"/>
  <c r="T11349" i="1"/>
  <c r="S11350" i="1"/>
  <c r="T11350" i="1"/>
  <c r="S11351" i="1"/>
  <c r="T11351" i="1"/>
  <c r="S11352" i="1"/>
  <c r="T11352" i="1"/>
  <c r="S11353" i="1"/>
  <c r="T11353" i="1"/>
  <c r="S11354" i="1"/>
  <c r="T11354" i="1"/>
  <c r="S11355" i="1"/>
  <c r="T11355" i="1"/>
  <c r="S11356" i="1"/>
  <c r="T11356" i="1"/>
  <c r="S11357" i="1"/>
  <c r="T11357" i="1"/>
  <c r="S11358" i="1"/>
  <c r="T11358" i="1"/>
  <c r="S11359" i="1"/>
  <c r="T11359" i="1"/>
  <c r="S11360" i="1"/>
  <c r="T11360" i="1"/>
  <c r="S11361" i="1"/>
  <c r="T11361" i="1"/>
  <c r="S11362" i="1"/>
  <c r="T11362" i="1"/>
  <c r="S11363" i="1"/>
  <c r="T11363" i="1"/>
  <c r="S11364" i="1"/>
  <c r="T11364" i="1"/>
  <c r="S11365" i="1"/>
  <c r="T11365" i="1"/>
  <c r="S11366" i="1"/>
  <c r="T11366" i="1"/>
  <c r="S11367" i="1"/>
  <c r="T11367" i="1"/>
  <c r="S11368" i="1"/>
  <c r="T11368" i="1"/>
  <c r="S11369" i="1"/>
  <c r="T11369" i="1"/>
  <c r="S11370" i="1"/>
  <c r="T11370" i="1"/>
  <c r="S11371" i="1"/>
  <c r="T11371" i="1"/>
  <c r="S11372" i="1"/>
  <c r="T11372" i="1"/>
  <c r="S11373" i="1"/>
  <c r="T11373" i="1"/>
  <c r="S11374" i="1"/>
  <c r="T11374" i="1"/>
  <c r="S11375" i="1"/>
  <c r="T11375" i="1"/>
  <c r="S11376" i="1"/>
  <c r="T11376" i="1"/>
  <c r="S11377" i="1"/>
  <c r="T11377" i="1"/>
  <c r="S11378" i="1"/>
  <c r="T11378" i="1"/>
  <c r="S11379" i="1"/>
  <c r="T11379" i="1"/>
  <c r="S11380" i="1"/>
  <c r="T11380" i="1"/>
  <c r="S11381" i="1"/>
  <c r="T11381" i="1"/>
  <c r="S11382" i="1"/>
  <c r="T11382" i="1"/>
  <c r="S11383" i="1"/>
  <c r="T11383" i="1"/>
  <c r="S11384" i="1"/>
  <c r="T11384" i="1"/>
  <c r="S11385" i="1"/>
  <c r="T11385" i="1"/>
  <c r="S11386" i="1"/>
  <c r="T11386" i="1"/>
  <c r="S11387" i="1"/>
  <c r="T11387" i="1"/>
  <c r="S11388" i="1"/>
  <c r="T11388" i="1"/>
  <c r="S11389" i="1"/>
  <c r="T11389" i="1"/>
  <c r="S11390" i="1"/>
  <c r="T11390" i="1"/>
  <c r="S11391" i="1"/>
  <c r="T11391" i="1"/>
  <c r="S11392" i="1"/>
  <c r="T11392" i="1"/>
  <c r="S11393" i="1"/>
  <c r="T11393" i="1"/>
  <c r="S11394" i="1"/>
  <c r="T11394" i="1"/>
  <c r="S11395" i="1"/>
  <c r="T11395" i="1"/>
  <c r="S11396" i="1"/>
  <c r="T11396" i="1"/>
  <c r="S11397" i="1"/>
  <c r="T11397" i="1"/>
  <c r="S11398" i="1"/>
  <c r="T11398" i="1"/>
  <c r="S11399" i="1"/>
  <c r="T11399" i="1"/>
  <c r="S11400" i="1"/>
  <c r="T11400" i="1"/>
  <c r="S11401" i="1"/>
  <c r="T11401" i="1"/>
  <c r="S11402" i="1"/>
  <c r="T11402" i="1"/>
  <c r="S11403" i="1"/>
  <c r="T11403" i="1"/>
  <c r="S11404" i="1"/>
  <c r="T11404" i="1"/>
  <c r="S11405" i="1"/>
  <c r="T11405" i="1"/>
  <c r="S11406" i="1"/>
  <c r="T11406" i="1"/>
  <c r="S11407" i="1"/>
  <c r="T11407" i="1"/>
  <c r="S11408" i="1"/>
  <c r="T11408" i="1"/>
  <c r="S11409" i="1"/>
  <c r="T11409" i="1"/>
  <c r="S11410" i="1"/>
  <c r="T11410" i="1"/>
  <c r="S11411" i="1"/>
  <c r="T11411" i="1"/>
  <c r="S11412" i="1"/>
  <c r="T11412" i="1"/>
  <c r="S11413" i="1"/>
  <c r="T11413" i="1"/>
  <c r="S11414" i="1"/>
  <c r="T11414" i="1"/>
  <c r="S11415" i="1"/>
  <c r="T11415" i="1"/>
  <c r="S11416" i="1"/>
  <c r="T11416" i="1"/>
  <c r="S11417" i="1"/>
  <c r="T11417" i="1"/>
  <c r="S11418" i="1"/>
  <c r="T11418" i="1"/>
  <c r="S11419" i="1"/>
  <c r="T11419" i="1"/>
  <c r="S11420" i="1"/>
  <c r="T11420" i="1"/>
  <c r="S11421" i="1"/>
  <c r="T11421" i="1"/>
  <c r="S11422" i="1"/>
  <c r="T11422" i="1"/>
  <c r="S11423" i="1"/>
  <c r="T11423" i="1"/>
  <c r="S11424" i="1"/>
  <c r="T11424" i="1"/>
  <c r="S11425" i="1"/>
  <c r="T11425" i="1"/>
  <c r="S11426" i="1"/>
  <c r="T11426" i="1"/>
  <c r="S11427" i="1"/>
  <c r="T11427" i="1"/>
  <c r="S11428" i="1"/>
  <c r="T11428" i="1"/>
  <c r="S11429" i="1"/>
  <c r="T11429" i="1"/>
  <c r="S11430" i="1"/>
  <c r="T11430" i="1"/>
  <c r="S11431" i="1"/>
  <c r="T11431" i="1"/>
  <c r="S11432" i="1"/>
  <c r="T11432" i="1"/>
  <c r="S11433" i="1"/>
  <c r="T11433" i="1"/>
  <c r="S11434" i="1"/>
  <c r="T11434" i="1"/>
  <c r="S11435" i="1"/>
  <c r="T11435" i="1"/>
  <c r="S11436" i="1"/>
  <c r="T11436" i="1"/>
  <c r="S11437" i="1"/>
  <c r="T11437" i="1"/>
  <c r="S11438" i="1"/>
  <c r="T11438" i="1"/>
  <c r="S11439" i="1"/>
  <c r="T11439" i="1"/>
  <c r="S11440" i="1"/>
  <c r="T11440" i="1"/>
  <c r="S11441" i="1"/>
  <c r="T11441" i="1"/>
  <c r="S11442" i="1"/>
  <c r="T11442" i="1"/>
  <c r="S11443" i="1"/>
  <c r="T11443" i="1"/>
  <c r="S11444" i="1"/>
  <c r="T11444" i="1"/>
  <c r="S11445" i="1"/>
  <c r="T11445" i="1"/>
  <c r="S11446" i="1"/>
  <c r="T11446" i="1"/>
  <c r="S11447" i="1"/>
  <c r="T11447" i="1"/>
  <c r="S11448" i="1"/>
  <c r="T11448" i="1"/>
  <c r="S11449" i="1"/>
  <c r="T11449" i="1"/>
  <c r="S11450" i="1"/>
  <c r="T11450" i="1"/>
  <c r="S11451" i="1"/>
  <c r="T11451" i="1"/>
  <c r="S11452" i="1"/>
  <c r="T11452" i="1"/>
  <c r="S11453" i="1"/>
  <c r="T11453" i="1"/>
  <c r="S11454" i="1"/>
  <c r="T11454" i="1"/>
  <c r="S11455" i="1"/>
  <c r="T11455" i="1"/>
  <c r="S11456" i="1"/>
  <c r="T11456" i="1"/>
  <c r="S11457" i="1"/>
  <c r="T11457" i="1"/>
  <c r="S11458" i="1"/>
  <c r="T11458" i="1"/>
  <c r="S11459" i="1"/>
  <c r="T11459" i="1"/>
  <c r="S11460" i="1"/>
  <c r="T11460" i="1"/>
  <c r="S11461" i="1"/>
  <c r="T11461" i="1"/>
  <c r="S11462" i="1"/>
  <c r="T11462" i="1"/>
  <c r="S11463" i="1"/>
  <c r="T11463" i="1"/>
  <c r="S11464" i="1"/>
  <c r="T11464" i="1"/>
  <c r="S11465" i="1"/>
  <c r="T11465" i="1"/>
  <c r="S11466" i="1"/>
  <c r="T11466" i="1"/>
  <c r="S11467" i="1"/>
  <c r="T11467" i="1"/>
  <c r="S11468" i="1"/>
  <c r="T11468" i="1"/>
  <c r="S11469" i="1"/>
  <c r="T11469" i="1"/>
  <c r="S11470" i="1"/>
  <c r="T11470" i="1"/>
  <c r="S11471" i="1"/>
  <c r="T11471" i="1"/>
  <c r="S11472" i="1"/>
  <c r="T11472" i="1"/>
  <c r="S11473" i="1"/>
  <c r="T11473" i="1"/>
  <c r="S11474" i="1"/>
  <c r="T11474" i="1"/>
  <c r="S11475" i="1"/>
  <c r="T11475" i="1"/>
  <c r="S11476" i="1"/>
  <c r="T11476" i="1"/>
  <c r="S11477" i="1"/>
  <c r="T11477" i="1"/>
  <c r="S11478" i="1"/>
  <c r="T11478" i="1"/>
  <c r="S11479" i="1"/>
  <c r="T11479" i="1"/>
  <c r="S11480" i="1"/>
  <c r="T11480" i="1"/>
  <c r="S11481" i="1"/>
  <c r="T11481" i="1"/>
  <c r="S11482" i="1"/>
  <c r="T11482" i="1"/>
  <c r="S11483" i="1"/>
  <c r="T11483" i="1"/>
  <c r="S11484" i="1"/>
  <c r="T11484" i="1"/>
  <c r="S11485" i="1"/>
  <c r="T11485" i="1"/>
  <c r="S11486" i="1"/>
  <c r="T11486" i="1"/>
  <c r="S11487" i="1"/>
  <c r="T11487" i="1"/>
  <c r="S11488" i="1"/>
  <c r="T11488" i="1"/>
  <c r="S11489" i="1"/>
  <c r="T11489" i="1"/>
  <c r="S11490" i="1"/>
  <c r="T11490" i="1"/>
  <c r="S11491" i="1"/>
  <c r="T11491" i="1"/>
  <c r="S11492" i="1"/>
  <c r="T11492" i="1"/>
  <c r="S11493" i="1"/>
  <c r="T11493" i="1"/>
  <c r="S11494" i="1"/>
  <c r="T11494" i="1"/>
  <c r="S11495" i="1"/>
  <c r="T11495" i="1"/>
  <c r="S11496" i="1"/>
  <c r="T11496" i="1"/>
  <c r="S11497" i="1"/>
  <c r="T11497" i="1"/>
  <c r="S11498" i="1"/>
  <c r="T11498" i="1"/>
  <c r="S11499" i="1"/>
  <c r="T11499" i="1"/>
  <c r="S11500" i="1"/>
  <c r="T11500" i="1"/>
  <c r="S11501" i="1"/>
  <c r="T11501" i="1"/>
  <c r="S11502" i="1"/>
  <c r="T11502" i="1"/>
  <c r="S11503" i="1"/>
  <c r="T11503" i="1"/>
  <c r="S11504" i="1"/>
  <c r="T11504" i="1"/>
  <c r="S11505" i="1"/>
  <c r="T11505" i="1"/>
  <c r="S11506" i="1"/>
  <c r="T11506" i="1"/>
  <c r="S11507" i="1"/>
  <c r="T11507" i="1"/>
  <c r="S11508" i="1"/>
  <c r="T11508" i="1"/>
  <c r="S11509" i="1"/>
  <c r="T11509" i="1"/>
  <c r="S11510" i="1"/>
  <c r="T11510" i="1"/>
  <c r="S11511" i="1"/>
  <c r="T11511" i="1"/>
  <c r="S11512" i="1"/>
  <c r="T11512" i="1"/>
  <c r="S11513" i="1"/>
  <c r="T11513" i="1"/>
  <c r="S11514" i="1"/>
  <c r="T11514" i="1"/>
  <c r="S11515" i="1"/>
  <c r="T11515" i="1"/>
  <c r="S11516" i="1"/>
  <c r="T11516" i="1"/>
  <c r="S11517" i="1"/>
  <c r="T11517" i="1"/>
  <c r="S11518" i="1"/>
  <c r="T11518" i="1"/>
  <c r="S11519" i="1"/>
  <c r="T11519" i="1"/>
  <c r="S11520" i="1"/>
  <c r="T11520" i="1"/>
  <c r="S11521" i="1"/>
  <c r="T11521" i="1"/>
  <c r="S11522" i="1"/>
  <c r="T11522" i="1"/>
  <c r="S11523" i="1"/>
  <c r="T11523" i="1"/>
  <c r="S11524" i="1"/>
  <c r="T11524" i="1"/>
  <c r="S11525" i="1"/>
  <c r="T11525" i="1"/>
  <c r="S11526" i="1"/>
  <c r="T11526" i="1"/>
  <c r="S11527" i="1"/>
  <c r="T11527" i="1"/>
  <c r="S11528" i="1"/>
  <c r="T11528" i="1"/>
  <c r="S11529" i="1"/>
  <c r="T11529" i="1"/>
  <c r="S11530" i="1"/>
  <c r="T11530" i="1"/>
  <c r="S11531" i="1"/>
  <c r="T11531" i="1"/>
  <c r="S11532" i="1"/>
  <c r="T11532" i="1"/>
  <c r="S11533" i="1"/>
  <c r="T11533" i="1"/>
  <c r="S11534" i="1"/>
  <c r="T11534" i="1"/>
  <c r="S11535" i="1"/>
  <c r="T11535" i="1"/>
  <c r="S11536" i="1"/>
  <c r="T11536" i="1"/>
  <c r="S11537" i="1"/>
  <c r="T11537" i="1"/>
  <c r="S11538" i="1"/>
  <c r="T11538" i="1"/>
  <c r="S11539" i="1"/>
  <c r="T11539" i="1"/>
  <c r="S11540" i="1"/>
  <c r="T11540" i="1"/>
  <c r="S11541" i="1"/>
  <c r="T11541" i="1"/>
  <c r="S11542" i="1"/>
  <c r="T11542" i="1"/>
  <c r="S11543" i="1"/>
  <c r="T11543" i="1"/>
  <c r="S11544" i="1"/>
  <c r="T11544" i="1"/>
  <c r="S11545" i="1"/>
  <c r="T11545" i="1"/>
  <c r="S11546" i="1"/>
  <c r="T11546" i="1"/>
  <c r="S11547" i="1"/>
  <c r="T11547" i="1"/>
  <c r="S11548" i="1"/>
  <c r="T11548" i="1"/>
  <c r="S11549" i="1"/>
  <c r="T11549" i="1"/>
  <c r="S11550" i="1"/>
  <c r="T11550" i="1"/>
  <c r="S11551" i="1"/>
  <c r="T11551" i="1"/>
  <c r="S11552" i="1"/>
  <c r="T11552" i="1"/>
  <c r="S11553" i="1"/>
  <c r="T11553" i="1"/>
  <c r="S11554" i="1"/>
  <c r="T11554" i="1"/>
  <c r="S11555" i="1"/>
  <c r="T11555" i="1"/>
  <c r="S11556" i="1"/>
  <c r="T11556" i="1"/>
  <c r="S11557" i="1"/>
  <c r="T11557" i="1"/>
  <c r="S11558" i="1"/>
  <c r="T11558" i="1"/>
  <c r="S11559" i="1"/>
  <c r="T11559" i="1"/>
  <c r="S11560" i="1"/>
  <c r="T11560" i="1"/>
  <c r="S11561" i="1"/>
  <c r="T11561" i="1"/>
  <c r="S11562" i="1"/>
  <c r="T11562" i="1"/>
  <c r="S11563" i="1"/>
  <c r="T11563" i="1"/>
  <c r="S11564" i="1"/>
  <c r="T11564" i="1"/>
  <c r="S11565" i="1"/>
  <c r="T11565" i="1"/>
  <c r="S11566" i="1"/>
  <c r="T11566" i="1"/>
  <c r="S11567" i="1"/>
  <c r="T11567" i="1"/>
  <c r="S11568" i="1"/>
  <c r="T11568" i="1"/>
  <c r="S11569" i="1"/>
  <c r="T11569" i="1"/>
  <c r="S11570" i="1"/>
  <c r="T11570" i="1"/>
  <c r="S11571" i="1"/>
  <c r="T11571" i="1"/>
  <c r="S11572" i="1"/>
  <c r="T11572" i="1"/>
  <c r="S11573" i="1"/>
  <c r="T11573" i="1"/>
  <c r="S11574" i="1"/>
  <c r="T11574" i="1"/>
  <c r="S11575" i="1"/>
  <c r="T11575" i="1"/>
  <c r="S11576" i="1"/>
  <c r="T11576" i="1"/>
  <c r="S11577" i="1"/>
  <c r="T11577" i="1"/>
  <c r="S11578" i="1"/>
  <c r="T11578" i="1"/>
  <c r="S11579" i="1"/>
  <c r="T11579" i="1"/>
  <c r="S11580" i="1"/>
  <c r="T11580" i="1"/>
  <c r="S11581" i="1"/>
  <c r="T11581" i="1"/>
  <c r="S11582" i="1"/>
  <c r="T11582" i="1"/>
  <c r="S11583" i="1"/>
  <c r="T11583" i="1"/>
  <c r="S11584" i="1"/>
  <c r="T11584" i="1"/>
  <c r="S11585" i="1"/>
  <c r="T11585" i="1"/>
  <c r="S11586" i="1"/>
  <c r="T11586" i="1"/>
  <c r="S11587" i="1"/>
  <c r="T11587" i="1"/>
  <c r="S11588" i="1"/>
  <c r="T11588" i="1"/>
  <c r="S11589" i="1"/>
  <c r="T11589" i="1"/>
  <c r="S11590" i="1"/>
  <c r="T11590" i="1"/>
  <c r="S11591" i="1"/>
  <c r="T11591" i="1"/>
  <c r="S11592" i="1"/>
  <c r="T11592" i="1"/>
  <c r="S11593" i="1"/>
  <c r="T11593" i="1"/>
  <c r="S11594" i="1"/>
  <c r="T11594" i="1"/>
  <c r="S11595" i="1"/>
  <c r="T11595" i="1"/>
  <c r="S11596" i="1"/>
  <c r="T11596" i="1"/>
  <c r="S11597" i="1"/>
  <c r="T11597" i="1"/>
  <c r="S11598" i="1"/>
  <c r="T11598" i="1"/>
  <c r="S11599" i="1"/>
  <c r="T11599" i="1"/>
  <c r="S11600" i="1"/>
  <c r="T11600" i="1"/>
  <c r="S11601" i="1"/>
  <c r="T11601" i="1"/>
  <c r="S11602" i="1"/>
  <c r="T11602" i="1"/>
  <c r="S11603" i="1"/>
  <c r="T11603" i="1"/>
  <c r="S11604" i="1"/>
  <c r="T11604" i="1"/>
  <c r="S11605" i="1"/>
  <c r="T11605" i="1"/>
  <c r="S11606" i="1"/>
  <c r="T11606" i="1"/>
  <c r="S11607" i="1"/>
  <c r="T11607" i="1"/>
  <c r="S11608" i="1"/>
  <c r="T11608" i="1"/>
  <c r="S11609" i="1"/>
  <c r="T11609" i="1"/>
  <c r="S11610" i="1"/>
  <c r="T11610" i="1"/>
  <c r="S11611" i="1"/>
  <c r="T11611" i="1"/>
  <c r="S11612" i="1"/>
  <c r="T11612" i="1"/>
  <c r="S11613" i="1"/>
  <c r="T11613" i="1"/>
  <c r="S11614" i="1"/>
  <c r="T11614" i="1"/>
  <c r="S11615" i="1"/>
  <c r="T11615" i="1"/>
  <c r="S11616" i="1"/>
  <c r="T11616" i="1"/>
  <c r="S11617" i="1"/>
  <c r="T11617" i="1"/>
  <c r="S11618" i="1"/>
  <c r="T11618" i="1"/>
  <c r="S11619" i="1"/>
  <c r="T11619" i="1"/>
  <c r="S11620" i="1"/>
  <c r="T11620" i="1"/>
  <c r="S11621" i="1"/>
  <c r="T11621" i="1"/>
  <c r="S11622" i="1"/>
  <c r="T11622" i="1"/>
  <c r="S11623" i="1"/>
  <c r="T11623" i="1"/>
  <c r="S11624" i="1"/>
  <c r="T11624" i="1"/>
  <c r="S11625" i="1"/>
  <c r="T11625" i="1"/>
  <c r="S11626" i="1"/>
  <c r="T11626" i="1"/>
  <c r="S11627" i="1"/>
  <c r="T11627" i="1"/>
  <c r="S11628" i="1"/>
  <c r="T11628" i="1"/>
  <c r="S11629" i="1"/>
  <c r="T11629" i="1"/>
  <c r="S11630" i="1"/>
  <c r="T11630" i="1"/>
  <c r="S11631" i="1"/>
  <c r="T11631" i="1"/>
  <c r="S11632" i="1"/>
  <c r="T11632" i="1"/>
  <c r="S11633" i="1"/>
  <c r="T11633" i="1"/>
  <c r="S11634" i="1"/>
  <c r="T11634" i="1"/>
  <c r="S11635" i="1"/>
  <c r="T11635" i="1"/>
  <c r="S11636" i="1"/>
  <c r="T11636" i="1"/>
  <c r="S11637" i="1"/>
  <c r="T11637" i="1"/>
  <c r="S11638" i="1"/>
  <c r="T11638" i="1"/>
  <c r="S11639" i="1"/>
  <c r="T11639" i="1"/>
  <c r="S11640" i="1"/>
  <c r="T11640" i="1"/>
  <c r="S11641" i="1"/>
  <c r="T11641" i="1"/>
  <c r="S11642" i="1"/>
  <c r="T11642" i="1"/>
  <c r="S11643" i="1"/>
  <c r="T11643" i="1"/>
  <c r="S11644" i="1"/>
  <c r="T11644" i="1"/>
  <c r="S11645" i="1"/>
  <c r="T11645" i="1"/>
  <c r="S11646" i="1"/>
  <c r="T11646" i="1"/>
  <c r="S11647" i="1"/>
  <c r="T11647" i="1"/>
  <c r="S11648" i="1"/>
  <c r="T11648" i="1"/>
  <c r="S11649" i="1"/>
  <c r="T11649" i="1"/>
  <c r="S11650" i="1"/>
  <c r="T11650" i="1"/>
  <c r="S11651" i="1"/>
  <c r="T11651" i="1"/>
  <c r="S11652" i="1"/>
  <c r="T11652" i="1"/>
  <c r="S11653" i="1"/>
  <c r="T11653" i="1"/>
  <c r="S11654" i="1"/>
  <c r="T11654" i="1"/>
  <c r="S11655" i="1"/>
  <c r="T11655" i="1"/>
  <c r="S11656" i="1"/>
  <c r="T11656" i="1"/>
  <c r="S11657" i="1"/>
  <c r="T11657" i="1"/>
  <c r="S11658" i="1"/>
  <c r="T11658" i="1"/>
  <c r="S11659" i="1"/>
  <c r="T11659" i="1"/>
  <c r="S11660" i="1"/>
  <c r="T11660" i="1"/>
  <c r="S11661" i="1"/>
  <c r="T11661" i="1"/>
  <c r="S11662" i="1"/>
  <c r="T11662" i="1"/>
  <c r="S11663" i="1"/>
  <c r="T11663" i="1"/>
  <c r="S11664" i="1"/>
  <c r="T11664" i="1"/>
  <c r="S11665" i="1"/>
  <c r="T11665" i="1"/>
  <c r="S11666" i="1"/>
  <c r="T11666" i="1"/>
  <c r="S11667" i="1"/>
  <c r="T11667" i="1"/>
  <c r="S11668" i="1"/>
  <c r="T11668" i="1"/>
  <c r="S11669" i="1"/>
  <c r="T11669" i="1"/>
  <c r="S11670" i="1"/>
  <c r="T11670" i="1"/>
  <c r="S11671" i="1"/>
  <c r="T11671" i="1"/>
  <c r="S11672" i="1"/>
  <c r="T11672" i="1"/>
  <c r="S11673" i="1"/>
  <c r="T11673" i="1"/>
  <c r="S11674" i="1"/>
  <c r="T11674" i="1"/>
  <c r="S11675" i="1"/>
  <c r="T11675" i="1"/>
  <c r="S11676" i="1"/>
  <c r="T11676" i="1"/>
  <c r="S11677" i="1"/>
  <c r="T11677" i="1"/>
  <c r="S11678" i="1"/>
  <c r="T11678" i="1"/>
  <c r="S11679" i="1"/>
  <c r="T11679" i="1"/>
  <c r="S11680" i="1"/>
  <c r="T11680" i="1"/>
  <c r="S11681" i="1"/>
  <c r="T11681" i="1"/>
  <c r="S11682" i="1"/>
  <c r="T11682" i="1"/>
  <c r="S11683" i="1"/>
  <c r="T11683" i="1"/>
  <c r="S11684" i="1"/>
  <c r="T11684" i="1"/>
  <c r="S11685" i="1"/>
  <c r="T11685" i="1"/>
  <c r="S11686" i="1"/>
  <c r="T11686" i="1"/>
  <c r="S11687" i="1"/>
  <c r="T11687" i="1"/>
  <c r="S11688" i="1"/>
  <c r="T11688" i="1"/>
  <c r="S11689" i="1"/>
  <c r="T11689" i="1"/>
  <c r="S11690" i="1"/>
  <c r="T11690" i="1"/>
  <c r="S11691" i="1"/>
  <c r="T11691" i="1"/>
  <c r="S11692" i="1"/>
  <c r="T11692" i="1"/>
  <c r="S11693" i="1"/>
  <c r="T11693" i="1"/>
  <c r="S11694" i="1"/>
  <c r="T11694" i="1"/>
  <c r="S11695" i="1"/>
  <c r="T11695" i="1"/>
  <c r="S11696" i="1"/>
  <c r="T11696" i="1"/>
  <c r="S11697" i="1"/>
  <c r="T11697" i="1"/>
  <c r="S11698" i="1"/>
  <c r="T11698" i="1"/>
  <c r="S11699" i="1"/>
  <c r="T11699" i="1"/>
  <c r="S11700" i="1"/>
  <c r="T11700" i="1"/>
  <c r="S11701" i="1"/>
  <c r="T11701" i="1"/>
  <c r="S11702" i="1"/>
  <c r="T11702" i="1"/>
  <c r="S11703" i="1"/>
  <c r="T11703" i="1"/>
  <c r="S11704" i="1"/>
  <c r="T11704" i="1"/>
  <c r="S11705" i="1"/>
  <c r="T11705" i="1"/>
  <c r="S11706" i="1"/>
  <c r="T11706" i="1"/>
  <c r="S11707" i="1"/>
  <c r="T11707" i="1"/>
  <c r="S11708" i="1"/>
  <c r="T11708" i="1"/>
  <c r="S11709" i="1"/>
  <c r="T11709" i="1"/>
  <c r="S11710" i="1"/>
  <c r="T11710" i="1"/>
  <c r="S11711" i="1"/>
  <c r="T11711" i="1"/>
  <c r="S11712" i="1"/>
  <c r="T11712" i="1"/>
  <c r="S11713" i="1"/>
  <c r="T11713" i="1"/>
  <c r="S11714" i="1"/>
  <c r="T11714" i="1"/>
  <c r="S11715" i="1"/>
  <c r="T11715" i="1"/>
  <c r="S11716" i="1"/>
  <c r="T11716" i="1"/>
  <c r="S11717" i="1"/>
  <c r="T11717" i="1"/>
  <c r="S11718" i="1"/>
  <c r="T11718" i="1"/>
  <c r="S11719" i="1"/>
  <c r="T11719" i="1"/>
  <c r="S11720" i="1"/>
  <c r="T11720" i="1"/>
  <c r="S11721" i="1"/>
  <c r="T11721" i="1"/>
  <c r="S11722" i="1"/>
  <c r="T11722" i="1"/>
  <c r="S11723" i="1"/>
  <c r="T11723" i="1"/>
  <c r="S11724" i="1"/>
  <c r="T11724" i="1"/>
  <c r="S11725" i="1"/>
  <c r="T11725" i="1"/>
  <c r="S11726" i="1"/>
  <c r="T11726" i="1"/>
  <c r="S11727" i="1"/>
  <c r="T11727" i="1"/>
  <c r="S11728" i="1"/>
  <c r="T11728" i="1"/>
  <c r="S11729" i="1"/>
  <c r="T11729" i="1"/>
  <c r="S11730" i="1"/>
  <c r="T11730" i="1"/>
  <c r="S11731" i="1"/>
  <c r="T11731" i="1"/>
  <c r="S11732" i="1"/>
  <c r="T11732" i="1"/>
  <c r="S11733" i="1"/>
  <c r="T11733" i="1"/>
  <c r="S11734" i="1"/>
  <c r="T11734" i="1"/>
  <c r="S11735" i="1"/>
  <c r="T11735" i="1"/>
  <c r="S11736" i="1"/>
  <c r="T11736" i="1"/>
  <c r="S11737" i="1"/>
  <c r="T11737" i="1"/>
  <c r="S11738" i="1"/>
  <c r="T11738" i="1"/>
  <c r="S11739" i="1"/>
  <c r="T11739" i="1"/>
  <c r="S11740" i="1"/>
  <c r="T11740" i="1"/>
  <c r="S11741" i="1"/>
  <c r="T11741" i="1"/>
  <c r="S11742" i="1"/>
  <c r="T11742" i="1"/>
  <c r="S11743" i="1"/>
  <c r="T11743" i="1"/>
  <c r="S11744" i="1"/>
  <c r="T11744" i="1"/>
  <c r="S11745" i="1"/>
  <c r="T11745" i="1"/>
  <c r="S11746" i="1"/>
  <c r="T11746" i="1"/>
  <c r="S11747" i="1"/>
  <c r="T11747" i="1"/>
  <c r="S11748" i="1"/>
  <c r="T11748" i="1"/>
  <c r="S11749" i="1"/>
  <c r="T11749" i="1"/>
  <c r="S11750" i="1"/>
  <c r="T11750" i="1"/>
  <c r="S11751" i="1"/>
  <c r="T11751" i="1"/>
  <c r="S11752" i="1"/>
  <c r="T11752" i="1"/>
  <c r="S11753" i="1"/>
  <c r="T11753" i="1"/>
  <c r="S11754" i="1"/>
  <c r="T11754" i="1"/>
  <c r="S11755" i="1"/>
  <c r="T11755" i="1"/>
  <c r="S11756" i="1"/>
  <c r="T11756" i="1"/>
  <c r="S11757" i="1"/>
  <c r="T11757" i="1"/>
  <c r="S11758" i="1"/>
  <c r="T11758" i="1"/>
  <c r="S11759" i="1"/>
  <c r="T11759" i="1"/>
  <c r="S11760" i="1"/>
  <c r="T11760" i="1"/>
  <c r="S11761" i="1"/>
  <c r="T11761" i="1"/>
  <c r="S11762" i="1"/>
  <c r="T11762" i="1"/>
  <c r="S11763" i="1"/>
  <c r="T11763" i="1"/>
  <c r="S11764" i="1"/>
  <c r="T11764" i="1"/>
  <c r="S11765" i="1"/>
  <c r="T11765" i="1"/>
  <c r="S11766" i="1"/>
  <c r="T11766" i="1"/>
  <c r="S11767" i="1"/>
  <c r="T11767" i="1"/>
  <c r="S11768" i="1"/>
  <c r="T11768" i="1"/>
  <c r="S11769" i="1"/>
  <c r="T11769" i="1"/>
  <c r="S11770" i="1"/>
  <c r="T11770" i="1"/>
  <c r="S11771" i="1"/>
  <c r="T11771" i="1"/>
  <c r="S11772" i="1"/>
  <c r="T11772" i="1"/>
  <c r="S11773" i="1"/>
  <c r="T11773" i="1"/>
  <c r="S11774" i="1"/>
  <c r="T11774" i="1"/>
  <c r="S11775" i="1"/>
  <c r="T11775" i="1"/>
  <c r="S11776" i="1"/>
  <c r="T11776" i="1"/>
  <c r="S11777" i="1"/>
  <c r="T11777" i="1"/>
  <c r="S11778" i="1"/>
  <c r="T11778" i="1"/>
  <c r="S11779" i="1"/>
  <c r="T11779" i="1"/>
  <c r="S11780" i="1"/>
  <c r="T11780" i="1"/>
  <c r="S11781" i="1"/>
  <c r="T11781" i="1"/>
  <c r="S11782" i="1"/>
  <c r="T11782" i="1"/>
  <c r="S11783" i="1"/>
  <c r="T11783" i="1"/>
  <c r="S11784" i="1"/>
  <c r="T11784" i="1"/>
  <c r="S11785" i="1"/>
  <c r="T11785" i="1"/>
  <c r="S11786" i="1"/>
  <c r="T11786" i="1"/>
  <c r="S11787" i="1"/>
  <c r="T11787" i="1"/>
  <c r="S11788" i="1"/>
  <c r="T11788" i="1"/>
  <c r="S11789" i="1"/>
  <c r="T11789" i="1"/>
  <c r="S11790" i="1"/>
  <c r="T11790" i="1"/>
  <c r="S11791" i="1"/>
  <c r="T11791" i="1"/>
  <c r="S11792" i="1"/>
  <c r="T11792" i="1"/>
  <c r="S11793" i="1"/>
  <c r="T11793" i="1"/>
  <c r="S11794" i="1"/>
  <c r="T11794" i="1"/>
  <c r="S11795" i="1"/>
  <c r="T11795" i="1"/>
  <c r="S11796" i="1"/>
  <c r="T11796" i="1"/>
  <c r="S11797" i="1"/>
  <c r="T11797" i="1"/>
  <c r="S11798" i="1"/>
  <c r="T11798" i="1"/>
  <c r="S11799" i="1"/>
  <c r="T11799" i="1"/>
  <c r="S11800" i="1"/>
  <c r="T11800" i="1"/>
  <c r="S11801" i="1"/>
  <c r="T11801" i="1"/>
  <c r="S11802" i="1"/>
  <c r="T11802" i="1"/>
  <c r="S11803" i="1"/>
  <c r="T11803" i="1"/>
  <c r="S11804" i="1"/>
  <c r="T11804" i="1"/>
  <c r="S11805" i="1"/>
  <c r="T11805" i="1"/>
  <c r="S11806" i="1"/>
  <c r="T11806" i="1"/>
  <c r="S11807" i="1"/>
  <c r="T11807" i="1"/>
  <c r="S11808" i="1"/>
  <c r="T11808" i="1"/>
  <c r="S11809" i="1"/>
  <c r="T11809" i="1"/>
  <c r="S11810" i="1"/>
  <c r="T11810" i="1"/>
  <c r="S11811" i="1"/>
  <c r="T11811" i="1"/>
  <c r="S11812" i="1"/>
  <c r="T11812" i="1"/>
  <c r="S11813" i="1"/>
  <c r="T11813" i="1"/>
  <c r="S11814" i="1"/>
  <c r="T11814" i="1"/>
  <c r="S11815" i="1"/>
  <c r="T11815" i="1"/>
  <c r="S11816" i="1"/>
  <c r="T11816" i="1"/>
  <c r="S11817" i="1"/>
  <c r="T11817" i="1"/>
  <c r="S11818" i="1"/>
  <c r="T11818" i="1"/>
  <c r="S11819" i="1"/>
  <c r="T11819" i="1"/>
  <c r="S11820" i="1"/>
  <c r="T11820" i="1"/>
  <c r="S11821" i="1"/>
  <c r="T11821" i="1"/>
  <c r="S11822" i="1"/>
  <c r="T11822" i="1"/>
  <c r="S11823" i="1"/>
  <c r="T11823" i="1"/>
  <c r="S11824" i="1"/>
  <c r="T11824" i="1"/>
  <c r="S11825" i="1"/>
  <c r="T11825" i="1"/>
  <c r="S11826" i="1"/>
  <c r="T11826" i="1"/>
  <c r="S11827" i="1"/>
  <c r="T11827" i="1"/>
  <c r="S11828" i="1"/>
  <c r="T11828" i="1"/>
  <c r="S11829" i="1"/>
  <c r="T11829" i="1"/>
  <c r="S11830" i="1"/>
  <c r="T11830" i="1"/>
  <c r="S11831" i="1"/>
  <c r="T11831" i="1"/>
  <c r="S11832" i="1"/>
  <c r="T11832" i="1"/>
  <c r="S11833" i="1"/>
  <c r="T11833" i="1"/>
  <c r="S11834" i="1"/>
  <c r="T11834" i="1"/>
  <c r="S11835" i="1"/>
  <c r="T11835" i="1"/>
  <c r="S11836" i="1"/>
  <c r="T11836" i="1"/>
  <c r="S11837" i="1"/>
  <c r="T11837" i="1"/>
  <c r="S11838" i="1"/>
  <c r="T11838" i="1"/>
  <c r="S11839" i="1"/>
  <c r="T11839" i="1"/>
  <c r="S11840" i="1"/>
  <c r="T11840" i="1"/>
  <c r="S11841" i="1"/>
  <c r="T11841" i="1"/>
  <c r="S11842" i="1"/>
  <c r="T11842" i="1"/>
  <c r="S11843" i="1"/>
  <c r="T11843" i="1"/>
  <c r="S11844" i="1"/>
  <c r="T11844" i="1"/>
  <c r="S11845" i="1"/>
  <c r="T11845" i="1"/>
  <c r="S11846" i="1"/>
  <c r="T11846" i="1"/>
  <c r="S11847" i="1"/>
  <c r="T11847" i="1"/>
  <c r="S11848" i="1"/>
  <c r="T11848" i="1"/>
  <c r="S11849" i="1"/>
  <c r="T11849" i="1"/>
  <c r="S11850" i="1"/>
  <c r="T11850" i="1"/>
  <c r="S11851" i="1"/>
  <c r="T11851" i="1"/>
  <c r="S11852" i="1"/>
  <c r="T11852" i="1"/>
  <c r="S11853" i="1"/>
  <c r="T11853" i="1"/>
  <c r="S11854" i="1"/>
  <c r="T11854" i="1"/>
  <c r="S11855" i="1"/>
  <c r="T11855" i="1"/>
  <c r="S11856" i="1"/>
  <c r="T11856" i="1"/>
  <c r="S11857" i="1"/>
  <c r="T11857" i="1"/>
  <c r="S11858" i="1"/>
  <c r="T11858" i="1"/>
  <c r="S11859" i="1"/>
  <c r="T11859" i="1"/>
  <c r="S11860" i="1"/>
  <c r="T11860" i="1"/>
  <c r="S11861" i="1"/>
  <c r="T11861" i="1"/>
  <c r="S11862" i="1"/>
  <c r="T11862" i="1"/>
  <c r="S11863" i="1"/>
  <c r="T11863" i="1"/>
  <c r="S11864" i="1"/>
  <c r="T11864" i="1"/>
  <c r="S11865" i="1"/>
  <c r="T11865" i="1"/>
  <c r="S11866" i="1"/>
  <c r="T11866" i="1"/>
  <c r="S11867" i="1"/>
  <c r="T11867" i="1"/>
  <c r="S11868" i="1"/>
  <c r="T11868" i="1"/>
  <c r="S11869" i="1"/>
  <c r="T11869" i="1"/>
  <c r="S11870" i="1"/>
  <c r="T11870" i="1"/>
  <c r="S11871" i="1"/>
  <c r="T11871" i="1"/>
  <c r="S11872" i="1"/>
  <c r="T11872" i="1"/>
  <c r="S11873" i="1"/>
  <c r="T11873" i="1"/>
  <c r="S11874" i="1"/>
  <c r="T11874" i="1"/>
  <c r="S11875" i="1"/>
  <c r="T11875" i="1"/>
  <c r="S11876" i="1"/>
  <c r="T11876" i="1"/>
  <c r="S11877" i="1"/>
  <c r="T11877" i="1"/>
  <c r="S11878" i="1"/>
  <c r="T11878" i="1"/>
  <c r="S11879" i="1"/>
  <c r="T11879" i="1"/>
  <c r="S11880" i="1"/>
  <c r="T11880" i="1"/>
  <c r="S11881" i="1"/>
  <c r="T11881" i="1"/>
  <c r="S11882" i="1"/>
  <c r="T11882" i="1"/>
  <c r="S11883" i="1"/>
  <c r="T11883" i="1"/>
  <c r="S11884" i="1"/>
  <c r="T11884" i="1"/>
  <c r="S11885" i="1"/>
  <c r="T11885" i="1"/>
  <c r="S11886" i="1"/>
  <c r="T11886" i="1"/>
  <c r="S11887" i="1"/>
  <c r="T11887" i="1"/>
  <c r="S11888" i="1"/>
  <c r="T11888" i="1"/>
  <c r="S11889" i="1"/>
  <c r="T11889" i="1"/>
  <c r="S11890" i="1"/>
  <c r="T11890" i="1"/>
  <c r="S11891" i="1"/>
  <c r="T11891" i="1"/>
  <c r="S11892" i="1"/>
  <c r="T11892" i="1"/>
  <c r="S11893" i="1"/>
  <c r="T11893" i="1"/>
  <c r="S11894" i="1"/>
  <c r="T11894" i="1"/>
  <c r="S11895" i="1"/>
  <c r="T11895" i="1"/>
  <c r="S11896" i="1"/>
  <c r="T11896" i="1"/>
  <c r="S11897" i="1"/>
  <c r="T11897" i="1"/>
  <c r="S11898" i="1"/>
  <c r="T11898" i="1"/>
  <c r="S11899" i="1"/>
  <c r="T11899" i="1"/>
  <c r="S11900" i="1"/>
  <c r="T11900" i="1"/>
  <c r="S11901" i="1"/>
  <c r="T11901" i="1"/>
  <c r="S11902" i="1"/>
  <c r="T11902" i="1"/>
  <c r="S11903" i="1"/>
  <c r="T11903" i="1"/>
  <c r="S11904" i="1"/>
  <c r="T11904" i="1"/>
  <c r="S11905" i="1"/>
  <c r="T11905" i="1"/>
  <c r="S11906" i="1"/>
  <c r="T11906" i="1"/>
  <c r="S11907" i="1"/>
  <c r="T11907" i="1"/>
  <c r="S11908" i="1"/>
  <c r="T11908" i="1"/>
  <c r="S11909" i="1"/>
  <c r="T11909" i="1"/>
  <c r="S11910" i="1"/>
  <c r="T11910" i="1"/>
  <c r="S11911" i="1"/>
  <c r="T11911" i="1"/>
  <c r="S11912" i="1"/>
  <c r="T11912" i="1"/>
  <c r="S11913" i="1"/>
  <c r="T11913" i="1"/>
  <c r="S11914" i="1"/>
  <c r="T11914" i="1"/>
  <c r="S11915" i="1"/>
  <c r="T11915" i="1"/>
  <c r="S11916" i="1"/>
  <c r="T11916" i="1"/>
  <c r="S11917" i="1"/>
  <c r="T11917" i="1"/>
  <c r="S11918" i="1"/>
  <c r="T11918" i="1"/>
  <c r="S11919" i="1"/>
  <c r="T11919" i="1"/>
  <c r="S11920" i="1"/>
  <c r="T11920" i="1"/>
  <c r="S11921" i="1"/>
  <c r="T11921" i="1"/>
  <c r="S11922" i="1"/>
  <c r="T11922" i="1"/>
  <c r="S11923" i="1"/>
  <c r="T11923" i="1"/>
  <c r="S11924" i="1"/>
  <c r="T11924" i="1"/>
  <c r="S11925" i="1"/>
  <c r="T11925" i="1"/>
  <c r="S11926" i="1"/>
  <c r="T11926" i="1"/>
  <c r="S11927" i="1"/>
  <c r="T11927" i="1"/>
  <c r="S11928" i="1"/>
  <c r="T11928" i="1"/>
  <c r="S11929" i="1"/>
  <c r="T11929" i="1"/>
  <c r="S11930" i="1"/>
  <c r="T11930" i="1"/>
  <c r="S11931" i="1"/>
  <c r="T11931" i="1"/>
  <c r="S11932" i="1"/>
  <c r="T11932" i="1"/>
  <c r="S11933" i="1"/>
  <c r="T11933" i="1"/>
  <c r="S11934" i="1"/>
  <c r="T11934" i="1"/>
  <c r="S11935" i="1"/>
  <c r="T11935" i="1"/>
  <c r="S11936" i="1"/>
  <c r="T11936" i="1"/>
  <c r="S11937" i="1"/>
  <c r="T11937" i="1"/>
  <c r="S11938" i="1"/>
  <c r="T11938" i="1"/>
  <c r="S11939" i="1"/>
  <c r="T11939" i="1"/>
  <c r="S11940" i="1"/>
  <c r="T11940" i="1"/>
  <c r="S11941" i="1"/>
  <c r="T11941" i="1"/>
  <c r="S11942" i="1"/>
  <c r="T11942" i="1"/>
  <c r="S11943" i="1"/>
  <c r="T11943" i="1"/>
  <c r="S11944" i="1"/>
  <c r="T11944" i="1"/>
  <c r="S11945" i="1"/>
  <c r="T11945" i="1"/>
  <c r="S11946" i="1"/>
  <c r="T11946" i="1"/>
  <c r="S11947" i="1"/>
  <c r="T11947" i="1"/>
  <c r="S11948" i="1"/>
  <c r="T11948" i="1"/>
  <c r="S11949" i="1"/>
  <c r="T11949" i="1"/>
  <c r="S11950" i="1"/>
  <c r="T11950" i="1"/>
  <c r="S11951" i="1"/>
  <c r="T11951" i="1"/>
  <c r="S11952" i="1"/>
  <c r="T11952" i="1"/>
  <c r="S11953" i="1"/>
  <c r="T11953" i="1"/>
  <c r="S11954" i="1"/>
  <c r="T11954" i="1"/>
  <c r="S11955" i="1"/>
  <c r="T11955" i="1"/>
  <c r="S11956" i="1"/>
  <c r="T11956" i="1"/>
  <c r="S11957" i="1"/>
  <c r="T11957" i="1"/>
  <c r="S11958" i="1"/>
  <c r="T11958" i="1"/>
  <c r="S11959" i="1"/>
  <c r="T11959" i="1"/>
  <c r="S11960" i="1"/>
  <c r="T11960" i="1"/>
  <c r="S11961" i="1"/>
  <c r="T11961" i="1"/>
  <c r="S11962" i="1"/>
  <c r="T11962" i="1"/>
  <c r="S11963" i="1"/>
  <c r="T11963" i="1"/>
  <c r="S11964" i="1"/>
  <c r="T11964" i="1"/>
  <c r="S11965" i="1"/>
  <c r="T11965" i="1"/>
  <c r="S11966" i="1"/>
  <c r="T11966" i="1"/>
  <c r="S11967" i="1"/>
  <c r="T11967" i="1"/>
  <c r="S11968" i="1"/>
  <c r="T11968" i="1"/>
  <c r="S11969" i="1"/>
  <c r="T11969" i="1"/>
  <c r="S11970" i="1"/>
  <c r="T11970" i="1"/>
  <c r="S11971" i="1"/>
  <c r="T11971" i="1"/>
  <c r="S11972" i="1"/>
  <c r="T11972" i="1"/>
  <c r="S11973" i="1"/>
  <c r="T11973" i="1"/>
  <c r="S11974" i="1"/>
  <c r="T11974" i="1"/>
  <c r="S11975" i="1"/>
  <c r="T11975" i="1"/>
  <c r="S11976" i="1"/>
  <c r="T11976" i="1"/>
  <c r="S11977" i="1"/>
  <c r="T11977" i="1"/>
  <c r="S11978" i="1"/>
  <c r="T11978" i="1"/>
  <c r="S11979" i="1"/>
  <c r="T11979" i="1"/>
  <c r="S11980" i="1"/>
  <c r="T11980" i="1"/>
  <c r="S11981" i="1"/>
  <c r="T11981" i="1"/>
  <c r="S11982" i="1"/>
  <c r="T11982" i="1"/>
  <c r="S11983" i="1"/>
  <c r="T11983" i="1"/>
  <c r="S11984" i="1"/>
  <c r="T11984" i="1"/>
  <c r="S11985" i="1"/>
  <c r="T11985" i="1"/>
  <c r="S11986" i="1"/>
  <c r="T11986" i="1"/>
  <c r="S11987" i="1"/>
  <c r="T11987" i="1"/>
  <c r="S11988" i="1"/>
  <c r="T11988" i="1"/>
  <c r="S11989" i="1"/>
  <c r="T11989" i="1"/>
  <c r="S11990" i="1"/>
  <c r="T11990" i="1"/>
  <c r="S11991" i="1"/>
  <c r="T11991" i="1"/>
  <c r="S11992" i="1"/>
  <c r="T11992" i="1"/>
  <c r="S11993" i="1"/>
  <c r="T11993" i="1"/>
  <c r="S11994" i="1"/>
  <c r="T11994" i="1"/>
  <c r="S11995" i="1"/>
  <c r="T11995" i="1"/>
  <c r="S11996" i="1"/>
  <c r="T11996" i="1"/>
  <c r="S11997" i="1"/>
  <c r="T11997" i="1"/>
  <c r="S11998" i="1"/>
  <c r="T11998" i="1"/>
  <c r="S11999" i="1"/>
  <c r="T11999" i="1"/>
  <c r="S12000" i="1"/>
  <c r="T12000" i="1"/>
  <c r="S12001" i="1"/>
  <c r="T12001" i="1"/>
  <c r="S12002" i="1"/>
  <c r="T12002" i="1"/>
  <c r="S12003" i="1"/>
  <c r="T12003" i="1"/>
  <c r="S12004" i="1"/>
  <c r="T12004" i="1"/>
  <c r="S12005" i="1"/>
  <c r="T12005" i="1"/>
  <c r="S12006" i="1"/>
  <c r="T12006" i="1"/>
  <c r="S12007" i="1"/>
  <c r="T12007" i="1"/>
  <c r="S12008" i="1"/>
  <c r="T12008" i="1"/>
  <c r="S12009" i="1"/>
  <c r="T12009" i="1"/>
  <c r="S12010" i="1"/>
  <c r="T12010" i="1"/>
  <c r="S12011" i="1"/>
  <c r="T12011" i="1"/>
  <c r="S12012" i="1"/>
  <c r="T12012" i="1"/>
  <c r="S12013" i="1"/>
  <c r="T12013" i="1"/>
  <c r="S12014" i="1"/>
  <c r="T12014" i="1"/>
  <c r="S12015" i="1"/>
  <c r="T12015" i="1"/>
  <c r="S12016" i="1"/>
  <c r="T12016" i="1"/>
  <c r="S12017" i="1"/>
  <c r="T12017" i="1"/>
  <c r="S12018" i="1"/>
  <c r="T12018" i="1"/>
  <c r="S12019" i="1"/>
  <c r="T12019" i="1"/>
  <c r="S12020" i="1"/>
  <c r="T12020" i="1"/>
  <c r="S12021" i="1"/>
  <c r="T12021" i="1"/>
  <c r="S12022" i="1"/>
  <c r="T12022" i="1"/>
  <c r="S12023" i="1"/>
  <c r="T12023" i="1"/>
  <c r="S12024" i="1"/>
  <c r="T12024" i="1"/>
  <c r="S12025" i="1"/>
  <c r="T12025" i="1"/>
  <c r="S12026" i="1"/>
  <c r="T12026" i="1"/>
  <c r="S12027" i="1"/>
  <c r="T12027" i="1"/>
  <c r="S12028" i="1"/>
  <c r="T12028" i="1"/>
  <c r="S12029" i="1"/>
  <c r="T12029" i="1"/>
  <c r="S12030" i="1"/>
  <c r="T12030" i="1"/>
  <c r="S12031" i="1"/>
  <c r="T12031" i="1"/>
  <c r="S12032" i="1"/>
  <c r="T12032" i="1"/>
  <c r="S12033" i="1"/>
  <c r="T12033" i="1"/>
  <c r="S12034" i="1"/>
  <c r="T12034" i="1"/>
  <c r="S12035" i="1"/>
  <c r="T12035" i="1"/>
  <c r="S12036" i="1"/>
  <c r="T12036" i="1"/>
  <c r="S12037" i="1"/>
  <c r="T12037" i="1"/>
  <c r="S12038" i="1"/>
  <c r="T12038" i="1"/>
  <c r="S12039" i="1"/>
  <c r="T12039" i="1"/>
  <c r="S12040" i="1"/>
  <c r="T12040" i="1"/>
  <c r="S12041" i="1"/>
  <c r="T12041" i="1"/>
  <c r="S12042" i="1"/>
  <c r="T12042" i="1"/>
  <c r="S12043" i="1"/>
  <c r="T12043" i="1"/>
  <c r="S12044" i="1"/>
  <c r="T12044" i="1"/>
  <c r="S12045" i="1"/>
  <c r="T12045" i="1"/>
  <c r="S12046" i="1"/>
  <c r="T12046" i="1"/>
  <c r="S12047" i="1"/>
  <c r="T12047" i="1"/>
  <c r="S12048" i="1"/>
  <c r="T12048" i="1"/>
  <c r="S12049" i="1"/>
  <c r="T12049" i="1"/>
  <c r="S12050" i="1"/>
  <c r="T12050" i="1"/>
  <c r="S12051" i="1"/>
  <c r="T12051" i="1"/>
  <c r="S12052" i="1"/>
  <c r="T12052" i="1"/>
  <c r="S12053" i="1"/>
  <c r="T12053" i="1"/>
  <c r="S12054" i="1"/>
  <c r="T12054" i="1"/>
  <c r="S12055" i="1"/>
  <c r="T12055" i="1"/>
  <c r="S12056" i="1"/>
  <c r="T12056" i="1"/>
  <c r="S12057" i="1"/>
  <c r="T12057" i="1"/>
  <c r="S12058" i="1"/>
  <c r="T12058" i="1"/>
  <c r="S12059" i="1"/>
  <c r="T12059" i="1"/>
  <c r="S12060" i="1"/>
  <c r="T12060" i="1"/>
  <c r="S12061" i="1"/>
  <c r="T12061" i="1"/>
  <c r="S12062" i="1"/>
  <c r="T12062" i="1"/>
  <c r="S12063" i="1"/>
  <c r="T12063" i="1"/>
  <c r="S12064" i="1"/>
  <c r="T12064" i="1"/>
  <c r="S12065" i="1"/>
  <c r="T12065" i="1"/>
  <c r="S12066" i="1"/>
  <c r="T12066" i="1"/>
  <c r="S12067" i="1"/>
  <c r="T12067" i="1"/>
  <c r="S12068" i="1"/>
  <c r="T12068" i="1"/>
  <c r="S12069" i="1"/>
  <c r="T12069" i="1"/>
  <c r="S12070" i="1"/>
  <c r="T12070" i="1"/>
  <c r="S12071" i="1"/>
  <c r="T12071" i="1"/>
  <c r="S12072" i="1"/>
  <c r="T12072" i="1"/>
  <c r="S12073" i="1"/>
  <c r="T12073" i="1"/>
  <c r="S12074" i="1"/>
  <c r="T12074" i="1"/>
  <c r="S12075" i="1"/>
  <c r="T12075" i="1"/>
  <c r="S12076" i="1"/>
  <c r="T12076" i="1"/>
  <c r="S12077" i="1"/>
  <c r="T12077" i="1"/>
  <c r="S12078" i="1"/>
  <c r="T12078" i="1"/>
  <c r="S12079" i="1"/>
  <c r="T12079" i="1"/>
  <c r="S12080" i="1"/>
  <c r="T12080" i="1"/>
  <c r="S12081" i="1"/>
  <c r="T12081" i="1"/>
  <c r="S12082" i="1"/>
  <c r="T12082" i="1"/>
  <c r="S12083" i="1"/>
  <c r="T12083" i="1"/>
  <c r="S12084" i="1"/>
  <c r="T12084" i="1"/>
  <c r="S12085" i="1"/>
  <c r="T12085" i="1"/>
  <c r="S12086" i="1"/>
  <c r="T12086" i="1"/>
  <c r="S12087" i="1"/>
  <c r="T12087" i="1"/>
  <c r="S12088" i="1"/>
  <c r="T12088" i="1"/>
  <c r="S12089" i="1"/>
  <c r="T12089" i="1"/>
  <c r="S12090" i="1"/>
  <c r="T12090" i="1"/>
  <c r="S12091" i="1"/>
  <c r="T12091" i="1"/>
  <c r="S12092" i="1"/>
  <c r="T12092" i="1"/>
  <c r="S12093" i="1"/>
  <c r="T12093" i="1"/>
  <c r="S12094" i="1"/>
  <c r="T12094" i="1"/>
  <c r="S12095" i="1"/>
  <c r="T12095" i="1"/>
  <c r="S12096" i="1"/>
  <c r="T12096" i="1"/>
  <c r="S12097" i="1"/>
  <c r="T12097" i="1"/>
  <c r="S12098" i="1"/>
  <c r="T12098" i="1"/>
  <c r="S12099" i="1"/>
  <c r="T12099" i="1"/>
  <c r="S12100" i="1"/>
  <c r="T12100" i="1"/>
  <c r="S12101" i="1"/>
  <c r="T12101" i="1"/>
  <c r="S12102" i="1"/>
  <c r="T12102" i="1"/>
  <c r="S12103" i="1"/>
  <c r="T12103" i="1"/>
  <c r="S12104" i="1"/>
  <c r="T12104" i="1"/>
  <c r="S12105" i="1"/>
  <c r="T12105" i="1"/>
  <c r="S12106" i="1"/>
  <c r="T12106" i="1"/>
  <c r="S12107" i="1"/>
  <c r="T12107" i="1"/>
  <c r="S12108" i="1"/>
  <c r="T12108" i="1"/>
  <c r="S12109" i="1"/>
  <c r="T12109" i="1"/>
  <c r="S12110" i="1"/>
  <c r="T12110" i="1"/>
  <c r="S12111" i="1"/>
  <c r="T12111" i="1"/>
  <c r="S12112" i="1"/>
  <c r="T12112" i="1"/>
  <c r="S12113" i="1"/>
  <c r="T12113" i="1"/>
  <c r="S12114" i="1"/>
  <c r="T12114" i="1"/>
  <c r="S12115" i="1"/>
  <c r="T12115" i="1"/>
  <c r="S12116" i="1"/>
  <c r="T12116" i="1"/>
  <c r="S12117" i="1"/>
  <c r="T12117" i="1"/>
  <c r="S12118" i="1"/>
  <c r="T12118" i="1"/>
  <c r="S12119" i="1"/>
  <c r="T12119" i="1"/>
  <c r="S12120" i="1"/>
  <c r="T12120" i="1"/>
  <c r="S12121" i="1"/>
  <c r="T12121" i="1"/>
  <c r="S12122" i="1"/>
  <c r="T12122" i="1"/>
  <c r="S12123" i="1"/>
  <c r="T12123" i="1"/>
  <c r="S12124" i="1"/>
  <c r="T12124" i="1"/>
  <c r="S12125" i="1"/>
  <c r="T12125" i="1"/>
  <c r="S12126" i="1"/>
  <c r="T12126" i="1"/>
  <c r="S12127" i="1"/>
  <c r="T12127" i="1"/>
  <c r="S12128" i="1"/>
  <c r="T12128" i="1"/>
  <c r="S12129" i="1"/>
  <c r="T12129" i="1"/>
  <c r="S12130" i="1"/>
  <c r="T12130" i="1"/>
  <c r="S12131" i="1"/>
  <c r="T12131" i="1"/>
  <c r="S12132" i="1"/>
  <c r="T12132" i="1"/>
  <c r="S12133" i="1"/>
  <c r="T12133" i="1"/>
  <c r="S12134" i="1"/>
  <c r="T12134" i="1"/>
  <c r="S12135" i="1"/>
  <c r="T12135" i="1"/>
  <c r="S12136" i="1"/>
  <c r="T12136" i="1"/>
  <c r="S12137" i="1"/>
  <c r="T12137" i="1"/>
  <c r="S12138" i="1"/>
  <c r="T12138" i="1"/>
  <c r="S12139" i="1"/>
  <c r="T12139" i="1"/>
  <c r="S12140" i="1"/>
  <c r="T12140" i="1"/>
  <c r="S12141" i="1"/>
  <c r="T12141" i="1"/>
  <c r="S12142" i="1"/>
  <c r="T12142" i="1"/>
  <c r="S12143" i="1"/>
  <c r="T12143" i="1"/>
  <c r="S12144" i="1"/>
  <c r="T12144" i="1"/>
  <c r="S12145" i="1"/>
  <c r="T12145" i="1"/>
  <c r="S12146" i="1"/>
  <c r="T12146" i="1"/>
  <c r="S12147" i="1"/>
  <c r="T12147" i="1"/>
  <c r="S12148" i="1"/>
  <c r="T12148" i="1"/>
  <c r="S12149" i="1"/>
  <c r="T12149" i="1"/>
  <c r="S12150" i="1"/>
  <c r="T12150" i="1"/>
  <c r="S12151" i="1"/>
  <c r="T12151" i="1"/>
  <c r="S12152" i="1"/>
  <c r="T12152" i="1"/>
  <c r="S12153" i="1"/>
  <c r="T12153" i="1"/>
  <c r="S12154" i="1"/>
  <c r="T12154" i="1"/>
  <c r="S12155" i="1"/>
  <c r="T12155" i="1"/>
  <c r="S12156" i="1"/>
  <c r="T12156" i="1"/>
  <c r="S12157" i="1"/>
  <c r="T12157" i="1"/>
  <c r="S12158" i="1"/>
  <c r="T12158" i="1"/>
  <c r="S12159" i="1"/>
  <c r="T12159" i="1"/>
  <c r="S12160" i="1"/>
  <c r="T12160" i="1"/>
  <c r="S12161" i="1"/>
  <c r="T12161" i="1"/>
  <c r="S12162" i="1"/>
  <c r="T12162" i="1"/>
  <c r="S12163" i="1"/>
  <c r="T12163" i="1"/>
  <c r="S12164" i="1"/>
  <c r="T12164" i="1"/>
  <c r="S12165" i="1"/>
  <c r="T12165" i="1"/>
  <c r="S12166" i="1"/>
  <c r="T12166" i="1"/>
  <c r="S12167" i="1"/>
  <c r="T12167" i="1"/>
  <c r="S12168" i="1"/>
  <c r="T12168" i="1"/>
  <c r="S12169" i="1"/>
  <c r="T12169" i="1"/>
  <c r="S12170" i="1"/>
  <c r="T12170" i="1"/>
  <c r="S12171" i="1"/>
  <c r="T12171" i="1"/>
  <c r="S12172" i="1"/>
  <c r="T12172" i="1"/>
  <c r="S12173" i="1"/>
  <c r="T12173" i="1"/>
  <c r="S12174" i="1"/>
  <c r="T12174" i="1"/>
  <c r="S12175" i="1"/>
  <c r="T12175" i="1"/>
  <c r="S12176" i="1"/>
  <c r="T12176" i="1"/>
  <c r="S12177" i="1"/>
  <c r="T12177" i="1"/>
  <c r="S12178" i="1"/>
  <c r="T12178" i="1"/>
  <c r="S12179" i="1"/>
  <c r="T12179" i="1"/>
  <c r="S12180" i="1"/>
  <c r="T12180" i="1"/>
  <c r="S12181" i="1"/>
  <c r="T12181" i="1"/>
  <c r="S12182" i="1"/>
  <c r="T12182" i="1"/>
  <c r="S12183" i="1"/>
  <c r="T12183" i="1"/>
  <c r="S12184" i="1"/>
  <c r="T12184" i="1"/>
  <c r="S12185" i="1"/>
  <c r="T12185" i="1"/>
  <c r="S12186" i="1"/>
  <c r="T12186" i="1"/>
  <c r="S12187" i="1"/>
  <c r="T12187" i="1"/>
  <c r="S12188" i="1"/>
  <c r="T12188" i="1"/>
  <c r="S12189" i="1"/>
  <c r="T12189" i="1"/>
  <c r="S12190" i="1"/>
  <c r="T12190" i="1"/>
  <c r="S12191" i="1"/>
  <c r="T12191" i="1"/>
  <c r="S12192" i="1"/>
  <c r="T12192" i="1"/>
  <c r="S12193" i="1"/>
  <c r="T12193" i="1"/>
  <c r="S12194" i="1"/>
  <c r="T12194" i="1"/>
  <c r="S12195" i="1"/>
  <c r="T12195" i="1"/>
  <c r="S12196" i="1"/>
  <c r="T12196" i="1"/>
  <c r="S12197" i="1"/>
  <c r="T12197" i="1"/>
  <c r="S12198" i="1"/>
  <c r="T12198" i="1"/>
  <c r="S12199" i="1"/>
  <c r="T12199" i="1"/>
  <c r="S12200" i="1"/>
  <c r="T12200" i="1"/>
  <c r="S12201" i="1"/>
  <c r="T12201" i="1"/>
  <c r="S12202" i="1"/>
  <c r="T12202" i="1"/>
  <c r="S12203" i="1"/>
  <c r="T12203" i="1"/>
  <c r="S12204" i="1"/>
  <c r="T12204" i="1"/>
  <c r="S12205" i="1"/>
  <c r="T12205" i="1"/>
  <c r="S12206" i="1"/>
  <c r="T12206" i="1"/>
  <c r="S12207" i="1"/>
  <c r="T12207" i="1"/>
  <c r="S12208" i="1"/>
  <c r="T12208" i="1"/>
  <c r="S12209" i="1"/>
  <c r="T12209" i="1"/>
  <c r="S12210" i="1"/>
  <c r="T12210" i="1"/>
  <c r="S12211" i="1"/>
  <c r="T12211" i="1"/>
  <c r="S12212" i="1"/>
  <c r="T12212" i="1"/>
  <c r="S12213" i="1"/>
  <c r="T12213" i="1"/>
  <c r="S12214" i="1"/>
  <c r="T12214" i="1"/>
  <c r="S12215" i="1"/>
  <c r="T12215" i="1"/>
  <c r="S12216" i="1"/>
  <c r="T12216" i="1"/>
  <c r="S12217" i="1"/>
  <c r="T12217" i="1"/>
  <c r="S12218" i="1"/>
  <c r="T12218" i="1"/>
  <c r="S12219" i="1"/>
  <c r="T12219" i="1"/>
  <c r="S12220" i="1"/>
  <c r="T12220" i="1"/>
  <c r="S12221" i="1"/>
  <c r="T12221" i="1"/>
  <c r="S12222" i="1"/>
  <c r="T12222" i="1"/>
  <c r="S12223" i="1"/>
  <c r="T12223" i="1"/>
  <c r="S12224" i="1"/>
  <c r="T12224" i="1"/>
  <c r="S12225" i="1"/>
  <c r="T12225" i="1"/>
  <c r="S12226" i="1"/>
  <c r="T12226" i="1"/>
  <c r="S12227" i="1"/>
  <c r="T12227" i="1"/>
  <c r="S12228" i="1"/>
  <c r="T12228" i="1"/>
  <c r="S12229" i="1"/>
  <c r="T12229" i="1"/>
  <c r="S12230" i="1"/>
  <c r="T12230" i="1"/>
  <c r="S12231" i="1"/>
  <c r="T12231" i="1"/>
  <c r="S12232" i="1"/>
  <c r="T12232" i="1"/>
  <c r="S12233" i="1"/>
  <c r="T12233" i="1"/>
  <c r="S12234" i="1"/>
  <c r="T12234" i="1"/>
  <c r="S12235" i="1"/>
  <c r="T12235" i="1"/>
  <c r="S12236" i="1"/>
  <c r="T12236" i="1"/>
  <c r="S12237" i="1"/>
  <c r="T12237" i="1"/>
  <c r="S12238" i="1"/>
  <c r="T12238" i="1"/>
  <c r="S12239" i="1"/>
  <c r="T12239" i="1"/>
  <c r="S12240" i="1"/>
  <c r="T12240" i="1"/>
  <c r="S12241" i="1"/>
  <c r="T12241" i="1"/>
  <c r="S12242" i="1"/>
  <c r="T12242" i="1"/>
  <c r="S12243" i="1"/>
  <c r="T12243" i="1"/>
  <c r="S12244" i="1"/>
  <c r="T12244" i="1"/>
  <c r="S12245" i="1"/>
  <c r="T12245" i="1"/>
  <c r="S12246" i="1"/>
  <c r="T12246" i="1"/>
  <c r="S12247" i="1"/>
  <c r="T12247" i="1"/>
  <c r="S12248" i="1"/>
  <c r="T12248" i="1"/>
  <c r="S12249" i="1"/>
  <c r="T12249" i="1"/>
  <c r="S12250" i="1"/>
  <c r="T12250" i="1"/>
  <c r="S12251" i="1"/>
  <c r="T12251" i="1"/>
  <c r="S12252" i="1"/>
  <c r="T12252" i="1"/>
  <c r="S12253" i="1"/>
  <c r="T12253" i="1"/>
  <c r="S12254" i="1"/>
  <c r="T12254" i="1"/>
  <c r="S12255" i="1"/>
  <c r="T12255" i="1"/>
  <c r="S12256" i="1"/>
  <c r="T12256" i="1"/>
  <c r="S12257" i="1"/>
  <c r="T12257" i="1"/>
  <c r="S12258" i="1"/>
  <c r="T12258" i="1"/>
  <c r="S12259" i="1"/>
  <c r="T12259" i="1"/>
  <c r="S12260" i="1"/>
  <c r="T12260" i="1"/>
  <c r="S12261" i="1"/>
  <c r="T12261" i="1"/>
  <c r="S12262" i="1"/>
  <c r="T12262" i="1"/>
  <c r="S12263" i="1"/>
  <c r="T12263" i="1"/>
  <c r="S12264" i="1"/>
  <c r="T12264" i="1"/>
  <c r="S12265" i="1"/>
  <c r="T12265" i="1"/>
  <c r="S12266" i="1"/>
  <c r="T12266" i="1"/>
  <c r="S12267" i="1"/>
  <c r="T12267" i="1"/>
  <c r="S12268" i="1"/>
  <c r="T12268" i="1"/>
  <c r="S12269" i="1"/>
  <c r="T12269" i="1"/>
  <c r="S12270" i="1"/>
  <c r="T12270" i="1"/>
  <c r="S12271" i="1"/>
  <c r="T12271" i="1"/>
  <c r="S12272" i="1"/>
  <c r="T12272" i="1"/>
  <c r="S12273" i="1"/>
  <c r="T12273" i="1"/>
  <c r="S12274" i="1"/>
  <c r="T12274" i="1"/>
  <c r="S12275" i="1"/>
  <c r="T12275" i="1"/>
  <c r="S12276" i="1"/>
  <c r="T12276" i="1"/>
  <c r="S12277" i="1"/>
  <c r="T12277" i="1"/>
  <c r="S12278" i="1"/>
  <c r="T12278" i="1"/>
  <c r="S12279" i="1"/>
  <c r="T12279" i="1"/>
  <c r="S12280" i="1"/>
  <c r="T12280" i="1"/>
  <c r="S12281" i="1"/>
  <c r="T12281" i="1"/>
  <c r="S12282" i="1"/>
  <c r="T12282" i="1"/>
  <c r="S12283" i="1"/>
  <c r="T12283" i="1"/>
  <c r="S12284" i="1"/>
  <c r="T12284" i="1"/>
  <c r="S12285" i="1"/>
  <c r="T12285" i="1"/>
  <c r="S12286" i="1"/>
  <c r="T12286" i="1"/>
  <c r="S12287" i="1"/>
  <c r="T12287" i="1"/>
  <c r="S12288" i="1"/>
  <c r="T12288" i="1"/>
  <c r="S12289" i="1"/>
  <c r="T12289" i="1"/>
  <c r="S12290" i="1"/>
  <c r="T12290" i="1"/>
  <c r="S12291" i="1"/>
  <c r="T12291" i="1"/>
  <c r="S12292" i="1"/>
  <c r="T12292" i="1"/>
  <c r="S12293" i="1"/>
  <c r="T12293" i="1"/>
  <c r="S12294" i="1"/>
  <c r="T12294" i="1"/>
  <c r="S12295" i="1"/>
  <c r="T12295" i="1"/>
  <c r="S12296" i="1"/>
  <c r="T12296" i="1"/>
  <c r="S12297" i="1"/>
  <c r="T12297" i="1"/>
  <c r="S12298" i="1"/>
  <c r="T12298" i="1"/>
  <c r="S12299" i="1"/>
  <c r="T12299" i="1"/>
  <c r="S12300" i="1"/>
  <c r="T12300" i="1"/>
  <c r="S12301" i="1"/>
  <c r="T12301" i="1"/>
  <c r="S12302" i="1"/>
  <c r="T12302" i="1"/>
  <c r="S12303" i="1"/>
  <c r="T12303" i="1"/>
  <c r="S12304" i="1"/>
  <c r="T12304" i="1"/>
  <c r="S12305" i="1"/>
  <c r="T12305" i="1"/>
  <c r="S12306" i="1"/>
  <c r="T12306" i="1"/>
  <c r="S12307" i="1"/>
  <c r="T12307" i="1"/>
  <c r="S12308" i="1"/>
  <c r="T12308" i="1"/>
  <c r="S12309" i="1"/>
  <c r="T12309" i="1"/>
  <c r="S12310" i="1"/>
  <c r="T12310" i="1"/>
  <c r="S12311" i="1"/>
  <c r="T12311" i="1"/>
  <c r="S12312" i="1"/>
  <c r="T12312" i="1"/>
  <c r="S12313" i="1"/>
  <c r="T12313" i="1"/>
  <c r="S12314" i="1"/>
  <c r="T12314" i="1"/>
  <c r="S12315" i="1"/>
  <c r="T12315" i="1"/>
  <c r="S12316" i="1"/>
  <c r="T12316" i="1"/>
  <c r="S12317" i="1"/>
  <c r="T12317" i="1"/>
  <c r="S12318" i="1"/>
  <c r="T12318" i="1"/>
  <c r="S12319" i="1"/>
  <c r="T12319" i="1"/>
  <c r="S12320" i="1"/>
  <c r="T12320" i="1"/>
  <c r="S12321" i="1"/>
  <c r="T12321" i="1"/>
  <c r="S12322" i="1"/>
  <c r="T12322" i="1"/>
  <c r="S12323" i="1"/>
  <c r="T12323" i="1"/>
  <c r="S12324" i="1"/>
  <c r="T12324" i="1"/>
  <c r="S12325" i="1"/>
  <c r="T12325" i="1"/>
  <c r="S12326" i="1"/>
  <c r="T12326" i="1"/>
  <c r="S12327" i="1"/>
  <c r="T12327" i="1"/>
  <c r="S12328" i="1"/>
  <c r="T12328" i="1"/>
  <c r="S12329" i="1"/>
  <c r="T12329" i="1"/>
  <c r="S12330" i="1"/>
  <c r="T12330" i="1"/>
  <c r="S12331" i="1"/>
  <c r="T12331" i="1"/>
  <c r="S12332" i="1"/>
  <c r="T12332" i="1"/>
  <c r="S12333" i="1"/>
  <c r="T12333" i="1"/>
  <c r="S12334" i="1"/>
  <c r="T12334" i="1"/>
  <c r="S12335" i="1"/>
  <c r="T12335" i="1"/>
  <c r="S12336" i="1"/>
  <c r="T12336" i="1"/>
  <c r="S12337" i="1"/>
  <c r="T12337" i="1"/>
  <c r="S12338" i="1"/>
  <c r="T12338" i="1"/>
  <c r="S12339" i="1"/>
  <c r="T12339" i="1"/>
  <c r="S12340" i="1"/>
  <c r="T12340" i="1"/>
  <c r="S12341" i="1"/>
  <c r="T12341" i="1"/>
  <c r="S12342" i="1"/>
  <c r="T12342" i="1"/>
  <c r="S12343" i="1"/>
  <c r="T12343" i="1"/>
  <c r="S12344" i="1"/>
  <c r="T12344" i="1"/>
  <c r="S12345" i="1"/>
  <c r="T12345" i="1"/>
  <c r="S12346" i="1"/>
  <c r="T12346" i="1"/>
  <c r="S12347" i="1"/>
  <c r="T12347" i="1"/>
  <c r="S12348" i="1"/>
  <c r="T12348" i="1"/>
  <c r="S12349" i="1"/>
  <c r="T12349" i="1"/>
  <c r="S12350" i="1"/>
  <c r="T12350" i="1"/>
  <c r="S12351" i="1"/>
  <c r="T12351" i="1"/>
  <c r="S12352" i="1"/>
  <c r="T12352" i="1"/>
  <c r="S12353" i="1"/>
  <c r="T12353" i="1"/>
  <c r="S12354" i="1"/>
  <c r="T12354" i="1"/>
  <c r="S12355" i="1"/>
  <c r="T12355" i="1"/>
  <c r="S12356" i="1"/>
  <c r="T12356" i="1"/>
  <c r="S12357" i="1"/>
  <c r="T12357" i="1"/>
  <c r="S12358" i="1"/>
  <c r="T12358" i="1"/>
  <c r="S12359" i="1"/>
  <c r="T12359" i="1"/>
  <c r="S12360" i="1"/>
  <c r="T12360" i="1"/>
  <c r="S12361" i="1"/>
  <c r="T12361" i="1"/>
  <c r="S12362" i="1"/>
  <c r="T12362" i="1"/>
  <c r="S12363" i="1"/>
  <c r="T12363" i="1"/>
  <c r="S12364" i="1"/>
  <c r="T12364" i="1"/>
  <c r="S12365" i="1"/>
  <c r="T12365" i="1"/>
  <c r="S12366" i="1"/>
  <c r="T12366" i="1"/>
  <c r="S12367" i="1"/>
  <c r="T12367" i="1"/>
  <c r="S12368" i="1"/>
  <c r="T12368" i="1"/>
  <c r="S12369" i="1"/>
  <c r="T12369" i="1"/>
  <c r="S12370" i="1"/>
  <c r="T12370" i="1"/>
  <c r="S12371" i="1"/>
  <c r="T12371" i="1"/>
  <c r="S12372" i="1"/>
  <c r="T12372" i="1"/>
  <c r="S12373" i="1"/>
  <c r="T12373" i="1"/>
  <c r="S12374" i="1"/>
  <c r="T12374" i="1"/>
  <c r="S12375" i="1"/>
  <c r="T12375" i="1"/>
  <c r="S12376" i="1"/>
  <c r="T12376" i="1"/>
  <c r="S12377" i="1"/>
  <c r="T12377" i="1"/>
  <c r="S12378" i="1"/>
  <c r="T12378" i="1"/>
  <c r="S12379" i="1"/>
  <c r="T12379" i="1"/>
  <c r="S12380" i="1"/>
  <c r="T12380" i="1"/>
  <c r="S12381" i="1"/>
  <c r="T12381" i="1"/>
  <c r="S12382" i="1"/>
  <c r="T12382" i="1"/>
  <c r="S12383" i="1"/>
  <c r="T12383" i="1"/>
  <c r="S12384" i="1"/>
  <c r="T12384" i="1"/>
  <c r="S12385" i="1"/>
  <c r="T12385" i="1"/>
  <c r="S12386" i="1"/>
  <c r="T12386" i="1"/>
  <c r="S12387" i="1"/>
  <c r="T12387" i="1"/>
  <c r="S12388" i="1"/>
  <c r="T12388" i="1"/>
  <c r="S12389" i="1"/>
  <c r="T12389" i="1"/>
  <c r="S12390" i="1"/>
  <c r="T12390" i="1"/>
  <c r="S12391" i="1"/>
  <c r="T12391" i="1"/>
  <c r="S12392" i="1"/>
  <c r="T12392" i="1"/>
  <c r="S12393" i="1"/>
  <c r="T12393" i="1"/>
  <c r="S12394" i="1"/>
  <c r="T12394" i="1"/>
  <c r="S12395" i="1"/>
  <c r="T12395" i="1"/>
  <c r="S12396" i="1"/>
  <c r="T12396" i="1"/>
  <c r="S12397" i="1"/>
  <c r="T12397" i="1"/>
  <c r="S12398" i="1"/>
  <c r="T12398" i="1"/>
  <c r="S12399" i="1"/>
  <c r="T12399" i="1"/>
  <c r="S12400" i="1"/>
  <c r="T12400" i="1"/>
  <c r="S12401" i="1"/>
  <c r="T12401" i="1"/>
  <c r="S12402" i="1"/>
  <c r="T12402" i="1"/>
  <c r="S12403" i="1"/>
  <c r="T12403" i="1"/>
  <c r="S12404" i="1"/>
  <c r="T12404" i="1"/>
  <c r="S12405" i="1"/>
  <c r="T12405" i="1"/>
  <c r="S12406" i="1"/>
  <c r="T12406" i="1"/>
  <c r="S12407" i="1"/>
  <c r="T12407" i="1"/>
  <c r="S12408" i="1"/>
  <c r="T12408" i="1"/>
  <c r="S12409" i="1"/>
  <c r="T12409" i="1"/>
  <c r="S12410" i="1"/>
  <c r="T12410" i="1"/>
  <c r="S12411" i="1"/>
  <c r="T12411" i="1"/>
  <c r="S12412" i="1"/>
  <c r="T12412" i="1"/>
  <c r="S12413" i="1"/>
  <c r="T12413" i="1"/>
  <c r="S12414" i="1"/>
  <c r="T12414" i="1"/>
  <c r="S12415" i="1"/>
  <c r="T12415" i="1"/>
  <c r="S12416" i="1"/>
  <c r="T12416" i="1"/>
  <c r="S12417" i="1"/>
  <c r="T12417" i="1"/>
  <c r="S12418" i="1"/>
  <c r="T12418" i="1"/>
  <c r="S12419" i="1"/>
  <c r="T12419" i="1"/>
  <c r="S12420" i="1"/>
  <c r="T12420" i="1"/>
  <c r="S12421" i="1"/>
  <c r="T12421" i="1"/>
  <c r="S12422" i="1"/>
  <c r="T12422" i="1"/>
  <c r="S12423" i="1"/>
  <c r="T12423" i="1"/>
  <c r="S12424" i="1"/>
  <c r="T12424" i="1"/>
  <c r="S12425" i="1"/>
  <c r="T12425" i="1"/>
  <c r="S12426" i="1"/>
  <c r="T12426" i="1"/>
  <c r="S12427" i="1"/>
  <c r="T12427" i="1"/>
  <c r="S12428" i="1"/>
  <c r="T12428" i="1"/>
  <c r="S12429" i="1"/>
  <c r="T12429" i="1"/>
  <c r="S12430" i="1"/>
  <c r="T12430" i="1"/>
  <c r="S12431" i="1"/>
  <c r="T12431" i="1"/>
  <c r="S12432" i="1"/>
  <c r="T12432" i="1"/>
  <c r="S12433" i="1"/>
  <c r="T12433" i="1"/>
  <c r="S12434" i="1"/>
  <c r="T12434" i="1"/>
  <c r="S12435" i="1"/>
  <c r="T12435" i="1"/>
  <c r="S12436" i="1"/>
  <c r="T12436" i="1"/>
  <c r="S12437" i="1"/>
  <c r="T12437" i="1"/>
  <c r="S12438" i="1"/>
  <c r="T12438" i="1"/>
  <c r="S12439" i="1"/>
  <c r="T12439" i="1"/>
  <c r="S12440" i="1"/>
  <c r="T12440" i="1"/>
  <c r="S12441" i="1"/>
  <c r="T12441" i="1"/>
  <c r="S12442" i="1"/>
  <c r="T12442" i="1"/>
  <c r="S12443" i="1"/>
  <c r="T12443" i="1"/>
  <c r="S12444" i="1"/>
  <c r="T12444" i="1"/>
  <c r="S12445" i="1"/>
  <c r="T12445" i="1"/>
  <c r="S12446" i="1"/>
  <c r="T12446" i="1"/>
  <c r="S12447" i="1"/>
  <c r="T12447" i="1"/>
  <c r="S12448" i="1"/>
  <c r="T12448" i="1"/>
  <c r="S12449" i="1"/>
  <c r="T12449" i="1"/>
  <c r="S12450" i="1"/>
  <c r="T12450" i="1"/>
  <c r="S12451" i="1"/>
  <c r="T12451" i="1"/>
  <c r="S12452" i="1"/>
  <c r="T12452" i="1"/>
  <c r="S12453" i="1"/>
  <c r="T12453" i="1"/>
  <c r="S12454" i="1"/>
  <c r="T12454" i="1"/>
  <c r="S12455" i="1"/>
  <c r="T12455" i="1"/>
  <c r="S12456" i="1"/>
  <c r="T12456" i="1"/>
  <c r="S12457" i="1"/>
  <c r="T12457" i="1"/>
  <c r="S12458" i="1"/>
  <c r="T12458" i="1"/>
  <c r="S12459" i="1"/>
  <c r="T12459" i="1"/>
  <c r="S12460" i="1"/>
  <c r="T12460" i="1"/>
  <c r="S12461" i="1"/>
  <c r="T12461" i="1"/>
  <c r="S12462" i="1"/>
  <c r="T12462" i="1"/>
  <c r="S12463" i="1"/>
  <c r="T12463" i="1"/>
  <c r="S12464" i="1"/>
  <c r="T12464" i="1"/>
  <c r="S12465" i="1"/>
  <c r="T12465" i="1"/>
  <c r="S12466" i="1"/>
  <c r="T12466" i="1"/>
  <c r="S12467" i="1"/>
  <c r="T12467" i="1"/>
  <c r="S12468" i="1"/>
  <c r="T12468" i="1"/>
  <c r="S12469" i="1"/>
  <c r="T12469" i="1"/>
  <c r="S12470" i="1"/>
  <c r="T12470" i="1"/>
  <c r="S12471" i="1"/>
  <c r="T12471" i="1"/>
  <c r="S12472" i="1"/>
  <c r="T12472" i="1"/>
  <c r="S12473" i="1"/>
  <c r="T12473" i="1"/>
  <c r="S12474" i="1"/>
  <c r="T12474" i="1"/>
  <c r="S12475" i="1"/>
  <c r="T12475" i="1"/>
  <c r="S12476" i="1"/>
  <c r="T12476" i="1"/>
  <c r="S12477" i="1"/>
  <c r="T12477" i="1"/>
  <c r="S12478" i="1"/>
  <c r="T12478" i="1"/>
  <c r="S12479" i="1"/>
  <c r="T12479" i="1"/>
  <c r="S12480" i="1"/>
  <c r="T12480" i="1"/>
  <c r="S12481" i="1"/>
  <c r="T12481" i="1"/>
  <c r="S12482" i="1"/>
  <c r="T12482" i="1"/>
  <c r="S12483" i="1"/>
  <c r="T12483" i="1"/>
  <c r="S12484" i="1"/>
  <c r="T12484" i="1"/>
  <c r="S12485" i="1"/>
  <c r="T12485" i="1"/>
  <c r="S12486" i="1"/>
  <c r="T12486" i="1"/>
  <c r="S12487" i="1"/>
  <c r="T12487" i="1"/>
  <c r="S12488" i="1"/>
  <c r="T12488" i="1"/>
  <c r="S12489" i="1"/>
  <c r="T12489" i="1"/>
  <c r="S12490" i="1"/>
  <c r="T12490" i="1"/>
  <c r="S12491" i="1"/>
  <c r="T12491" i="1"/>
  <c r="S12492" i="1"/>
  <c r="T12492" i="1"/>
  <c r="S12493" i="1"/>
  <c r="T12493" i="1"/>
  <c r="S12494" i="1"/>
  <c r="T12494" i="1"/>
  <c r="S12495" i="1"/>
  <c r="T12495" i="1"/>
  <c r="S12496" i="1"/>
  <c r="T12496" i="1"/>
  <c r="S12497" i="1"/>
  <c r="T12497" i="1"/>
  <c r="S12498" i="1"/>
  <c r="T12498" i="1"/>
  <c r="S12499" i="1"/>
  <c r="T12499" i="1"/>
  <c r="S12500" i="1"/>
  <c r="T12500" i="1"/>
  <c r="S12501" i="1"/>
  <c r="T12501" i="1"/>
  <c r="S12502" i="1"/>
  <c r="T12502" i="1"/>
  <c r="S12503" i="1"/>
  <c r="T12503" i="1"/>
  <c r="S12504" i="1"/>
  <c r="T12504" i="1"/>
  <c r="S12505" i="1"/>
  <c r="T12505" i="1"/>
  <c r="S12506" i="1"/>
  <c r="T12506" i="1"/>
  <c r="S12507" i="1"/>
  <c r="T12507" i="1"/>
  <c r="S12508" i="1"/>
  <c r="T12508" i="1"/>
  <c r="S12509" i="1"/>
  <c r="T12509" i="1"/>
  <c r="S12510" i="1"/>
  <c r="T12510" i="1"/>
  <c r="S12511" i="1"/>
  <c r="T12511" i="1"/>
  <c r="S12512" i="1"/>
  <c r="T12512" i="1"/>
  <c r="S12513" i="1"/>
  <c r="T12513" i="1"/>
  <c r="S12514" i="1"/>
  <c r="T12514" i="1"/>
  <c r="S12515" i="1"/>
  <c r="T12515" i="1"/>
  <c r="S12516" i="1"/>
  <c r="T12516" i="1"/>
  <c r="S12517" i="1"/>
  <c r="T12517" i="1"/>
  <c r="S12518" i="1"/>
  <c r="T12518" i="1"/>
  <c r="S12519" i="1"/>
  <c r="T12519" i="1"/>
  <c r="S12520" i="1"/>
  <c r="T12520" i="1"/>
  <c r="S12521" i="1"/>
  <c r="T12521" i="1"/>
  <c r="S12522" i="1"/>
  <c r="T12522" i="1"/>
  <c r="S12523" i="1"/>
  <c r="T12523" i="1"/>
  <c r="S12524" i="1"/>
  <c r="T12524" i="1"/>
  <c r="S12525" i="1"/>
  <c r="T12525" i="1"/>
  <c r="S12526" i="1"/>
  <c r="T12526" i="1"/>
  <c r="S12527" i="1"/>
  <c r="T12527" i="1"/>
  <c r="S12528" i="1"/>
  <c r="T12528" i="1"/>
  <c r="S12529" i="1"/>
  <c r="T12529" i="1"/>
  <c r="S12530" i="1"/>
  <c r="T12530" i="1"/>
  <c r="S12531" i="1"/>
  <c r="T12531" i="1"/>
  <c r="S12532" i="1"/>
  <c r="T12532" i="1"/>
  <c r="S12533" i="1"/>
  <c r="T12533" i="1"/>
  <c r="S12534" i="1"/>
  <c r="T12534" i="1"/>
  <c r="S12535" i="1"/>
  <c r="T12535" i="1"/>
  <c r="S12536" i="1"/>
  <c r="T12536" i="1"/>
  <c r="S12537" i="1"/>
  <c r="T12537" i="1"/>
  <c r="S12538" i="1"/>
  <c r="T12538" i="1"/>
  <c r="S12539" i="1"/>
  <c r="T12539" i="1"/>
  <c r="S12540" i="1"/>
  <c r="T12540" i="1"/>
  <c r="S12541" i="1"/>
  <c r="T12541" i="1"/>
  <c r="S12542" i="1"/>
  <c r="T12542" i="1"/>
  <c r="S12543" i="1"/>
  <c r="T12543" i="1"/>
  <c r="S12544" i="1"/>
  <c r="T12544" i="1"/>
  <c r="S12545" i="1"/>
  <c r="T12545" i="1"/>
  <c r="S12546" i="1"/>
  <c r="T12546" i="1"/>
  <c r="S12547" i="1"/>
  <c r="T12547" i="1"/>
  <c r="S12548" i="1"/>
  <c r="T12548" i="1"/>
  <c r="S12549" i="1"/>
  <c r="T12549" i="1"/>
  <c r="S12550" i="1"/>
  <c r="T12550" i="1"/>
  <c r="S12551" i="1"/>
  <c r="T12551" i="1"/>
  <c r="S12552" i="1"/>
  <c r="T12552" i="1"/>
  <c r="S12553" i="1"/>
  <c r="T12553" i="1"/>
  <c r="S12554" i="1"/>
  <c r="T12554" i="1"/>
  <c r="S12555" i="1"/>
  <c r="T12555" i="1"/>
  <c r="S12556" i="1"/>
  <c r="T12556" i="1"/>
  <c r="S12557" i="1"/>
  <c r="T12557" i="1"/>
  <c r="S12558" i="1"/>
  <c r="T12558" i="1"/>
  <c r="S12559" i="1"/>
  <c r="T12559" i="1"/>
  <c r="S12560" i="1"/>
  <c r="T12560" i="1"/>
  <c r="S12561" i="1"/>
  <c r="T12561" i="1"/>
  <c r="S12562" i="1"/>
  <c r="T12562" i="1"/>
  <c r="S12563" i="1"/>
  <c r="T12563" i="1"/>
  <c r="S12564" i="1"/>
  <c r="T12564" i="1"/>
  <c r="S12565" i="1"/>
  <c r="T12565" i="1"/>
  <c r="S12566" i="1"/>
  <c r="T12566" i="1"/>
  <c r="S12567" i="1"/>
  <c r="T12567" i="1"/>
  <c r="S12568" i="1"/>
  <c r="T12568" i="1"/>
  <c r="S12569" i="1"/>
  <c r="T12569" i="1"/>
  <c r="S12570" i="1"/>
  <c r="T12570" i="1"/>
  <c r="S12571" i="1"/>
  <c r="T12571" i="1"/>
  <c r="S12572" i="1"/>
  <c r="T12572" i="1"/>
  <c r="S12573" i="1"/>
  <c r="T12573" i="1"/>
  <c r="S12574" i="1"/>
  <c r="T12574" i="1"/>
  <c r="S12575" i="1"/>
  <c r="T12575" i="1"/>
  <c r="S12576" i="1"/>
  <c r="T12576" i="1"/>
  <c r="S12577" i="1"/>
  <c r="T12577" i="1"/>
  <c r="S12578" i="1"/>
  <c r="T12578" i="1"/>
  <c r="S12579" i="1"/>
  <c r="T12579" i="1"/>
  <c r="S12580" i="1"/>
  <c r="T12580" i="1"/>
  <c r="S12581" i="1"/>
  <c r="T12581" i="1"/>
  <c r="S12582" i="1"/>
  <c r="T12582" i="1"/>
  <c r="S12583" i="1"/>
  <c r="T12583" i="1"/>
  <c r="S12584" i="1"/>
  <c r="T12584" i="1"/>
  <c r="S12585" i="1"/>
  <c r="T12585" i="1"/>
  <c r="S12586" i="1"/>
  <c r="T12586" i="1"/>
  <c r="S12587" i="1"/>
  <c r="T12587" i="1"/>
  <c r="S12588" i="1"/>
  <c r="T12588" i="1"/>
  <c r="S12589" i="1"/>
  <c r="T12589" i="1"/>
  <c r="S12590" i="1"/>
  <c r="T12590" i="1"/>
  <c r="S12591" i="1"/>
  <c r="T12591" i="1"/>
  <c r="S12592" i="1"/>
  <c r="T12592" i="1"/>
  <c r="S12593" i="1"/>
  <c r="T12593" i="1"/>
  <c r="S12594" i="1"/>
  <c r="T12594" i="1"/>
  <c r="S12595" i="1"/>
  <c r="T12595" i="1"/>
  <c r="S12596" i="1"/>
  <c r="T12596" i="1"/>
  <c r="S12597" i="1"/>
  <c r="T12597" i="1"/>
  <c r="S12598" i="1"/>
  <c r="T12598" i="1"/>
  <c r="S12599" i="1"/>
  <c r="T12599" i="1"/>
  <c r="S12600" i="1"/>
  <c r="T12600" i="1"/>
  <c r="S12601" i="1"/>
  <c r="T12601" i="1"/>
  <c r="S12602" i="1"/>
  <c r="T12602" i="1"/>
  <c r="S12603" i="1"/>
  <c r="T12603" i="1"/>
  <c r="S12604" i="1"/>
  <c r="T12604" i="1"/>
  <c r="S12605" i="1"/>
  <c r="T12605" i="1"/>
  <c r="S12606" i="1"/>
  <c r="T12606" i="1"/>
  <c r="S12607" i="1"/>
  <c r="T12607" i="1"/>
  <c r="S12608" i="1"/>
  <c r="T12608" i="1"/>
  <c r="S12609" i="1"/>
  <c r="T12609" i="1"/>
  <c r="S12610" i="1"/>
  <c r="T12610" i="1"/>
  <c r="S12611" i="1"/>
  <c r="T12611" i="1"/>
  <c r="S12612" i="1"/>
  <c r="T12612" i="1"/>
  <c r="S12613" i="1"/>
  <c r="T12613" i="1"/>
  <c r="S12614" i="1"/>
  <c r="T12614" i="1"/>
  <c r="S12615" i="1"/>
  <c r="T12615" i="1"/>
  <c r="S12616" i="1"/>
  <c r="T12616" i="1"/>
  <c r="S12617" i="1"/>
  <c r="T12617" i="1"/>
  <c r="S12618" i="1"/>
  <c r="T12618" i="1"/>
  <c r="S12619" i="1"/>
  <c r="T12619" i="1"/>
  <c r="S12620" i="1"/>
  <c r="T12620" i="1"/>
  <c r="S12621" i="1"/>
  <c r="T12621" i="1"/>
  <c r="S12622" i="1"/>
  <c r="T12622" i="1"/>
  <c r="S12623" i="1"/>
  <c r="T12623" i="1"/>
  <c r="S12624" i="1"/>
  <c r="T12624" i="1"/>
  <c r="S12625" i="1"/>
  <c r="T12625" i="1"/>
  <c r="S12626" i="1"/>
  <c r="T12626" i="1"/>
  <c r="S12627" i="1"/>
  <c r="T12627" i="1"/>
  <c r="S12628" i="1"/>
  <c r="T12628" i="1"/>
  <c r="S12629" i="1"/>
  <c r="T12629" i="1"/>
  <c r="S12630" i="1"/>
  <c r="T12630" i="1"/>
  <c r="S12631" i="1"/>
  <c r="T12631" i="1"/>
  <c r="S12632" i="1"/>
  <c r="T12632" i="1"/>
  <c r="S12633" i="1"/>
  <c r="T12633" i="1"/>
  <c r="S12634" i="1"/>
  <c r="T12634" i="1"/>
  <c r="S12635" i="1"/>
  <c r="T12635" i="1"/>
  <c r="S12636" i="1"/>
  <c r="T12636" i="1"/>
  <c r="S12637" i="1"/>
  <c r="T12637" i="1"/>
  <c r="S12638" i="1"/>
  <c r="T12638" i="1"/>
  <c r="S12639" i="1"/>
  <c r="T12639" i="1"/>
  <c r="S12640" i="1"/>
  <c r="T12640" i="1"/>
  <c r="S12641" i="1"/>
  <c r="T12641" i="1"/>
  <c r="S12642" i="1"/>
  <c r="T12642" i="1"/>
  <c r="S12643" i="1"/>
  <c r="T12643" i="1"/>
  <c r="S12644" i="1"/>
  <c r="T12644" i="1"/>
  <c r="S12645" i="1"/>
  <c r="T12645" i="1"/>
  <c r="S12646" i="1"/>
  <c r="T12646" i="1"/>
  <c r="S12647" i="1"/>
  <c r="T12647" i="1"/>
  <c r="S12648" i="1"/>
  <c r="T12648" i="1"/>
  <c r="S12649" i="1"/>
  <c r="T12649" i="1"/>
  <c r="S12650" i="1"/>
  <c r="T12650" i="1"/>
  <c r="S12651" i="1"/>
  <c r="T12651" i="1"/>
  <c r="S12652" i="1"/>
  <c r="T12652" i="1"/>
  <c r="S12653" i="1"/>
  <c r="T12653" i="1"/>
  <c r="S12654" i="1"/>
  <c r="T12654" i="1"/>
  <c r="S12655" i="1"/>
  <c r="T12655" i="1"/>
  <c r="S12656" i="1"/>
  <c r="T12656" i="1"/>
  <c r="S12657" i="1"/>
  <c r="T12657" i="1"/>
  <c r="S12658" i="1"/>
  <c r="T12658" i="1"/>
  <c r="S12659" i="1"/>
  <c r="T12659" i="1"/>
  <c r="S12660" i="1"/>
  <c r="T12660" i="1"/>
  <c r="S12661" i="1"/>
  <c r="T12661" i="1"/>
  <c r="S12662" i="1"/>
  <c r="T12662" i="1"/>
  <c r="S12663" i="1"/>
  <c r="T12663" i="1"/>
  <c r="S12664" i="1"/>
  <c r="T12664" i="1"/>
  <c r="S12665" i="1"/>
  <c r="T12665" i="1"/>
  <c r="S12666" i="1"/>
  <c r="T12666" i="1"/>
  <c r="S12667" i="1"/>
  <c r="T12667" i="1"/>
  <c r="S12668" i="1"/>
  <c r="T12668" i="1"/>
  <c r="S12669" i="1"/>
  <c r="T12669" i="1"/>
  <c r="S12670" i="1"/>
  <c r="T12670" i="1"/>
  <c r="S12671" i="1"/>
  <c r="T12671" i="1"/>
  <c r="S12672" i="1"/>
  <c r="T12672" i="1"/>
  <c r="S12673" i="1"/>
  <c r="T12673" i="1"/>
  <c r="S12674" i="1"/>
  <c r="T12674" i="1"/>
  <c r="S12675" i="1"/>
  <c r="T12675" i="1"/>
  <c r="S12676" i="1"/>
  <c r="T12676" i="1"/>
  <c r="S12677" i="1"/>
  <c r="T12677" i="1"/>
  <c r="S12678" i="1"/>
  <c r="T12678" i="1"/>
  <c r="S12679" i="1"/>
  <c r="T12679" i="1"/>
  <c r="S12680" i="1"/>
  <c r="T12680" i="1"/>
  <c r="S12681" i="1"/>
  <c r="T12681" i="1"/>
  <c r="S12682" i="1"/>
  <c r="T12682" i="1"/>
  <c r="S12683" i="1"/>
  <c r="T12683" i="1"/>
  <c r="S12684" i="1"/>
  <c r="T12684" i="1"/>
  <c r="S12685" i="1"/>
  <c r="T12685" i="1"/>
  <c r="S12686" i="1"/>
  <c r="T12686" i="1"/>
  <c r="S12687" i="1"/>
  <c r="T12687" i="1"/>
  <c r="S12688" i="1"/>
  <c r="T12688" i="1"/>
  <c r="S12689" i="1"/>
  <c r="T12689" i="1"/>
  <c r="S12690" i="1"/>
  <c r="T12690" i="1"/>
  <c r="S12691" i="1"/>
  <c r="T12691" i="1"/>
  <c r="S12692" i="1"/>
  <c r="T12692" i="1"/>
  <c r="S12693" i="1"/>
  <c r="T12693" i="1"/>
  <c r="S12694" i="1"/>
  <c r="T12694" i="1"/>
  <c r="S12695" i="1"/>
  <c r="T12695" i="1"/>
  <c r="S12696" i="1"/>
  <c r="T12696" i="1"/>
  <c r="S12697" i="1"/>
  <c r="T12697" i="1"/>
  <c r="S12698" i="1"/>
  <c r="T12698" i="1"/>
  <c r="S12699" i="1"/>
  <c r="T12699" i="1"/>
  <c r="S12700" i="1"/>
  <c r="T12700" i="1"/>
  <c r="S12701" i="1"/>
  <c r="T12701" i="1"/>
  <c r="S12702" i="1"/>
  <c r="T12702" i="1"/>
  <c r="S12703" i="1"/>
  <c r="T12703" i="1"/>
  <c r="S12704" i="1"/>
  <c r="T12704" i="1"/>
  <c r="S12705" i="1"/>
  <c r="T12705" i="1"/>
  <c r="S12706" i="1"/>
  <c r="T12706" i="1"/>
  <c r="S12707" i="1"/>
  <c r="T12707" i="1"/>
  <c r="S12708" i="1"/>
  <c r="T12708" i="1"/>
  <c r="S12709" i="1"/>
  <c r="T12709" i="1"/>
  <c r="S12710" i="1"/>
  <c r="T12710" i="1"/>
  <c r="S12711" i="1"/>
  <c r="T12711" i="1"/>
  <c r="S12712" i="1"/>
  <c r="T12712" i="1"/>
  <c r="S12713" i="1"/>
  <c r="T12713" i="1"/>
  <c r="S12714" i="1"/>
  <c r="T12714" i="1"/>
  <c r="S12715" i="1"/>
  <c r="T12715" i="1"/>
  <c r="S12716" i="1"/>
  <c r="T12716" i="1"/>
  <c r="S12717" i="1"/>
  <c r="T12717" i="1"/>
  <c r="S12718" i="1"/>
  <c r="T12718" i="1"/>
  <c r="S12719" i="1"/>
  <c r="T12719" i="1"/>
  <c r="S12720" i="1"/>
  <c r="T12720" i="1"/>
  <c r="S12721" i="1"/>
  <c r="T12721" i="1"/>
  <c r="S12722" i="1"/>
  <c r="T12722" i="1"/>
  <c r="S12723" i="1"/>
  <c r="T12723" i="1"/>
  <c r="S12724" i="1"/>
  <c r="T12724" i="1"/>
  <c r="S12725" i="1"/>
  <c r="T12725" i="1"/>
  <c r="S12726" i="1"/>
  <c r="T12726" i="1"/>
  <c r="S12727" i="1"/>
  <c r="T12727" i="1"/>
  <c r="S12728" i="1"/>
  <c r="T12728" i="1"/>
  <c r="S12729" i="1"/>
  <c r="T12729" i="1"/>
  <c r="S12730" i="1"/>
  <c r="T12730" i="1"/>
  <c r="S12731" i="1"/>
  <c r="T12731" i="1"/>
  <c r="S12732" i="1"/>
  <c r="T12732" i="1"/>
  <c r="S12733" i="1"/>
  <c r="T12733" i="1"/>
  <c r="S12734" i="1"/>
  <c r="T12734" i="1"/>
  <c r="S12735" i="1"/>
  <c r="T12735" i="1"/>
  <c r="S12736" i="1"/>
  <c r="T12736" i="1"/>
  <c r="S12737" i="1"/>
  <c r="T12737" i="1"/>
  <c r="S12738" i="1"/>
  <c r="T12738" i="1"/>
  <c r="S12739" i="1"/>
  <c r="T12739" i="1"/>
  <c r="S12740" i="1"/>
  <c r="T12740" i="1"/>
  <c r="S12741" i="1"/>
  <c r="T12741" i="1"/>
  <c r="S12742" i="1"/>
  <c r="T12742" i="1"/>
  <c r="S12743" i="1"/>
  <c r="T12743" i="1"/>
  <c r="S12744" i="1"/>
  <c r="T12744" i="1"/>
  <c r="S12745" i="1"/>
  <c r="T12745" i="1"/>
  <c r="S12746" i="1"/>
  <c r="T12746" i="1"/>
  <c r="S12747" i="1"/>
  <c r="T12747" i="1"/>
  <c r="S12748" i="1"/>
  <c r="T12748" i="1"/>
  <c r="S12749" i="1"/>
  <c r="T12749" i="1"/>
  <c r="S12750" i="1"/>
  <c r="T12750" i="1"/>
  <c r="S12751" i="1"/>
  <c r="T12751" i="1"/>
  <c r="S12752" i="1"/>
  <c r="T12752" i="1"/>
  <c r="S12753" i="1"/>
  <c r="T12753" i="1"/>
  <c r="S12754" i="1"/>
  <c r="T12754" i="1"/>
  <c r="S12755" i="1"/>
  <c r="T12755" i="1"/>
  <c r="S12756" i="1"/>
  <c r="T12756" i="1"/>
  <c r="S12757" i="1"/>
  <c r="T12757" i="1"/>
  <c r="S12758" i="1"/>
  <c r="T12758" i="1"/>
  <c r="S12759" i="1"/>
  <c r="T12759" i="1"/>
  <c r="S12760" i="1"/>
  <c r="T12760" i="1"/>
  <c r="S12761" i="1"/>
  <c r="T12761" i="1"/>
  <c r="S12762" i="1"/>
  <c r="T12762" i="1"/>
  <c r="S12763" i="1"/>
  <c r="T12763" i="1"/>
  <c r="S12764" i="1"/>
  <c r="T12764" i="1"/>
  <c r="S12765" i="1"/>
  <c r="T12765" i="1"/>
  <c r="S12766" i="1"/>
  <c r="T12766" i="1"/>
  <c r="S12767" i="1"/>
  <c r="T12767" i="1"/>
  <c r="S12768" i="1"/>
  <c r="T12768" i="1"/>
  <c r="S12769" i="1"/>
  <c r="T12769" i="1"/>
  <c r="S12770" i="1"/>
  <c r="T12770" i="1"/>
  <c r="S12771" i="1"/>
  <c r="T12771" i="1"/>
  <c r="S12772" i="1"/>
  <c r="T12772" i="1"/>
  <c r="S12773" i="1"/>
  <c r="T12773" i="1"/>
  <c r="S12774" i="1"/>
  <c r="T12774" i="1"/>
  <c r="S12775" i="1"/>
  <c r="T12775" i="1"/>
  <c r="S12776" i="1"/>
  <c r="T12776" i="1"/>
  <c r="S12777" i="1"/>
  <c r="T12777" i="1"/>
  <c r="S12778" i="1"/>
  <c r="T12778" i="1"/>
  <c r="S12779" i="1"/>
  <c r="T12779" i="1"/>
  <c r="S12780" i="1"/>
  <c r="T12780" i="1"/>
  <c r="S12781" i="1"/>
  <c r="T12781" i="1"/>
  <c r="S12782" i="1"/>
  <c r="T12782" i="1"/>
  <c r="S12783" i="1"/>
  <c r="T12783" i="1"/>
  <c r="S12784" i="1"/>
  <c r="T12784" i="1"/>
  <c r="S12785" i="1"/>
  <c r="T12785" i="1"/>
  <c r="S12786" i="1"/>
  <c r="T12786" i="1"/>
  <c r="S12787" i="1"/>
  <c r="T12787" i="1"/>
  <c r="S12788" i="1"/>
  <c r="T12788" i="1"/>
  <c r="S12789" i="1"/>
  <c r="T12789" i="1"/>
  <c r="S12790" i="1"/>
  <c r="T12790" i="1"/>
  <c r="S12791" i="1"/>
  <c r="T12791" i="1"/>
  <c r="S12792" i="1"/>
  <c r="T12792" i="1"/>
  <c r="S12793" i="1"/>
  <c r="T12793" i="1"/>
  <c r="S12794" i="1"/>
  <c r="T12794" i="1"/>
  <c r="S12795" i="1"/>
  <c r="T12795" i="1"/>
  <c r="S12796" i="1"/>
  <c r="T12796" i="1"/>
  <c r="S12797" i="1"/>
  <c r="T12797" i="1"/>
  <c r="S12798" i="1"/>
  <c r="T12798" i="1"/>
  <c r="S12799" i="1"/>
  <c r="T12799" i="1"/>
  <c r="S12800" i="1"/>
  <c r="T12800" i="1"/>
  <c r="S12801" i="1"/>
  <c r="T12801" i="1"/>
  <c r="S12802" i="1"/>
  <c r="T12802" i="1"/>
  <c r="S12803" i="1"/>
  <c r="T12803" i="1"/>
  <c r="S12804" i="1"/>
  <c r="T12804" i="1"/>
  <c r="S12805" i="1"/>
  <c r="T12805" i="1"/>
  <c r="S12806" i="1"/>
  <c r="T12806" i="1"/>
  <c r="S12807" i="1"/>
  <c r="T12807" i="1"/>
  <c r="S12808" i="1"/>
  <c r="T12808" i="1"/>
  <c r="S12809" i="1"/>
  <c r="T12809" i="1"/>
  <c r="S12810" i="1"/>
  <c r="T12810" i="1"/>
  <c r="S12811" i="1"/>
  <c r="T12811" i="1"/>
  <c r="S12812" i="1"/>
  <c r="T12812" i="1"/>
  <c r="S12813" i="1"/>
  <c r="T12813" i="1"/>
  <c r="S12814" i="1"/>
  <c r="T12814" i="1"/>
  <c r="S12815" i="1"/>
  <c r="T12815" i="1"/>
  <c r="S12816" i="1"/>
  <c r="T12816" i="1"/>
  <c r="S12817" i="1"/>
  <c r="T12817" i="1"/>
  <c r="S12818" i="1"/>
  <c r="T12818" i="1"/>
  <c r="S12819" i="1"/>
  <c r="T12819" i="1"/>
  <c r="S12820" i="1"/>
  <c r="T12820" i="1"/>
  <c r="S12821" i="1"/>
  <c r="T12821" i="1"/>
  <c r="S12822" i="1"/>
  <c r="T12822" i="1"/>
  <c r="S12823" i="1"/>
  <c r="T12823" i="1"/>
  <c r="S12824" i="1"/>
  <c r="T12824" i="1"/>
  <c r="S12825" i="1"/>
  <c r="T12825" i="1"/>
  <c r="S12826" i="1"/>
  <c r="T12826" i="1"/>
  <c r="S12827" i="1"/>
  <c r="T12827" i="1"/>
  <c r="S12828" i="1"/>
  <c r="T12828" i="1"/>
  <c r="S12829" i="1"/>
  <c r="T12829" i="1"/>
  <c r="S12830" i="1"/>
  <c r="T12830" i="1"/>
  <c r="S12831" i="1"/>
  <c r="T12831" i="1"/>
  <c r="S12832" i="1"/>
  <c r="T12832" i="1"/>
  <c r="S12833" i="1"/>
  <c r="T12833" i="1"/>
  <c r="S12834" i="1"/>
  <c r="T12834" i="1"/>
  <c r="S12835" i="1"/>
  <c r="T12835" i="1"/>
  <c r="S12836" i="1"/>
  <c r="T12836" i="1"/>
  <c r="S12837" i="1"/>
  <c r="T12837" i="1"/>
  <c r="S12838" i="1"/>
  <c r="T12838" i="1"/>
  <c r="S12839" i="1"/>
  <c r="T12839" i="1"/>
  <c r="S12840" i="1"/>
  <c r="T12840" i="1"/>
  <c r="S12841" i="1"/>
  <c r="T12841" i="1"/>
  <c r="S12842" i="1"/>
  <c r="T12842" i="1"/>
  <c r="S12843" i="1"/>
  <c r="T12843" i="1"/>
  <c r="S12844" i="1"/>
  <c r="T12844" i="1"/>
  <c r="S12845" i="1"/>
  <c r="T12845" i="1"/>
  <c r="S12846" i="1"/>
  <c r="T12846" i="1"/>
  <c r="S12847" i="1"/>
  <c r="T12847" i="1"/>
  <c r="S12848" i="1"/>
  <c r="T12848" i="1"/>
  <c r="S12849" i="1"/>
  <c r="T12849" i="1"/>
  <c r="S12850" i="1"/>
  <c r="T12850" i="1"/>
  <c r="S12851" i="1"/>
  <c r="T12851" i="1"/>
  <c r="S12852" i="1"/>
  <c r="T12852" i="1"/>
  <c r="S12853" i="1"/>
  <c r="T12853" i="1"/>
  <c r="S12854" i="1"/>
  <c r="T12854" i="1"/>
  <c r="S12855" i="1"/>
  <c r="T12855" i="1"/>
  <c r="S12856" i="1"/>
  <c r="T12856" i="1"/>
  <c r="S12857" i="1"/>
  <c r="T12857" i="1"/>
  <c r="S12858" i="1"/>
  <c r="T12858" i="1"/>
  <c r="S12859" i="1"/>
  <c r="T12859" i="1"/>
  <c r="S12860" i="1"/>
  <c r="T12860" i="1"/>
  <c r="S12861" i="1"/>
  <c r="T12861" i="1"/>
  <c r="S12862" i="1"/>
  <c r="T12862" i="1"/>
  <c r="S12863" i="1"/>
  <c r="T12863" i="1"/>
  <c r="S12864" i="1"/>
  <c r="T12864" i="1"/>
  <c r="S12865" i="1"/>
  <c r="T12865" i="1"/>
  <c r="S12866" i="1"/>
  <c r="T12866" i="1"/>
  <c r="S12867" i="1"/>
  <c r="T12867" i="1"/>
  <c r="S12868" i="1"/>
  <c r="T12868" i="1"/>
  <c r="S12869" i="1"/>
  <c r="T12869" i="1"/>
  <c r="S12870" i="1"/>
  <c r="T12870" i="1"/>
  <c r="S12871" i="1"/>
  <c r="T12871" i="1"/>
  <c r="S12872" i="1"/>
  <c r="T12872" i="1"/>
  <c r="S12873" i="1"/>
  <c r="T12873" i="1"/>
  <c r="S12874" i="1"/>
  <c r="T12874" i="1"/>
  <c r="S12875" i="1"/>
  <c r="T12875" i="1"/>
  <c r="S12876" i="1"/>
  <c r="T12876" i="1"/>
  <c r="S12877" i="1"/>
  <c r="T12877" i="1"/>
  <c r="S12878" i="1"/>
  <c r="T12878" i="1"/>
  <c r="S12879" i="1"/>
  <c r="T12879" i="1"/>
  <c r="S12880" i="1"/>
  <c r="T12880" i="1"/>
  <c r="S12881" i="1"/>
  <c r="T12881" i="1"/>
  <c r="S12882" i="1"/>
  <c r="T12882" i="1"/>
  <c r="S12883" i="1"/>
  <c r="T12883" i="1"/>
  <c r="S12884" i="1"/>
  <c r="T12884" i="1"/>
  <c r="S12885" i="1"/>
  <c r="T12885" i="1"/>
  <c r="S12886" i="1"/>
  <c r="T12886" i="1"/>
  <c r="S12887" i="1"/>
  <c r="T12887" i="1"/>
  <c r="S12888" i="1"/>
  <c r="T12888" i="1"/>
  <c r="S12889" i="1"/>
  <c r="T12889" i="1"/>
  <c r="S12890" i="1"/>
  <c r="T12890" i="1"/>
  <c r="S12891" i="1"/>
  <c r="T12891" i="1"/>
  <c r="S12892" i="1"/>
  <c r="T12892" i="1"/>
  <c r="S12893" i="1"/>
  <c r="T12893" i="1"/>
  <c r="S12894" i="1"/>
  <c r="T12894" i="1"/>
  <c r="S12895" i="1"/>
  <c r="T12895" i="1"/>
  <c r="S12896" i="1"/>
  <c r="T12896" i="1"/>
  <c r="S12897" i="1"/>
  <c r="T12897" i="1"/>
  <c r="S12898" i="1"/>
  <c r="T12898" i="1"/>
  <c r="S12899" i="1"/>
  <c r="T12899" i="1"/>
  <c r="S12900" i="1"/>
  <c r="T12900" i="1"/>
  <c r="S12901" i="1"/>
  <c r="T12901" i="1"/>
  <c r="S12902" i="1"/>
  <c r="T12902" i="1"/>
  <c r="S12903" i="1"/>
  <c r="T12903" i="1"/>
  <c r="S12904" i="1"/>
  <c r="T12904" i="1"/>
  <c r="S12905" i="1"/>
  <c r="T12905" i="1"/>
  <c r="S12906" i="1"/>
  <c r="T12906" i="1"/>
  <c r="S12907" i="1"/>
  <c r="T12907" i="1"/>
  <c r="S12908" i="1"/>
  <c r="T12908" i="1"/>
  <c r="S12909" i="1"/>
  <c r="T12909" i="1"/>
  <c r="S12910" i="1"/>
  <c r="T12910" i="1"/>
  <c r="S12911" i="1"/>
  <c r="T12911" i="1"/>
  <c r="S12912" i="1"/>
  <c r="T12912" i="1"/>
  <c r="S12913" i="1"/>
  <c r="T12913" i="1"/>
  <c r="S12914" i="1"/>
  <c r="T12914" i="1"/>
  <c r="S12915" i="1"/>
  <c r="T12915" i="1"/>
  <c r="S12916" i="1"/>
  <c r="T12916" i="1"/>
  <c r="S12917" i="1"/>
  <c r="T12917" i="1"/>
  <c r="S12918" i="1"/>
  <c r="T12918" i="1"/>
  <c r="S12919" i="1"/>
  <c r="T12919" i="1"/>
  <c r="S12920" i="1"/>
  <c r="T12920" i="1"/>
  <c r="S12921" i="1"/>
  <c r="T12921" i="1"/>
  <c r="S12922" i="1"/>
  <c r="T12922" i="1"/>
  <c r="S12923" i="1"/>
  <c r="T12923" i="1"/>
  <c r="S12924" i="1"/>
  <c r="T12924" i="1"/>
  <c r="S12925" i="1"/>
  <c r="T12925" i="1"/>
  <c r="S12926" i="1"/>
  <c r="T12926" i="1"/>
  <c r="S12927" i="1"/>
  <c r="T12927" i="1"/>
  <c r="S12928" i="1"/>
  <c r="T12928" i="1"/>
  <c r="S12929" i="1"/>
  <c r="T12929" i="1"/>
  <c r="S12930" i="1"/>
  <c r="T12930" i="1"/>
  <c r="S12931" i="1"/>
  <c r="T12931" i="1"/>
  <c r="S12932" i="1"/>
  <c r="T12932" i="1"/>
  <c r="S12933" i="1"/>
  <c r="T12933" i="1"/>
  <c r="S12934" i="1"/>
  <c r="T12934" i="1"/>
  <c r="S12935" i="1"/>
  <c r="T12935" i="1"/>
  <c r="S12936" i="1"/>
  <c r="T12936" i="1"/>
  <c r="S12937" i="1"/>
  <c r="T12937" i="1"/>
  <c r="S12938" i="1"/>
  <c r="T12938" i="1"/>
  <c r="S12939" i="1"/>
  <c r="T12939" i="1"/>
  <c r="S12940" i="1"/>
  <c r="T12940" i="1"/>
  <c r="S12941" i="1"/>
  <c r="T12941" i="1"/>
  <c r="S12942" i="1"/>
  <c r="T12942" i="1"/>
  <c r="S12943" i="1"/>
  <c r="T12943" i="1"/>
  <c r="S12944" i="1"/>
  <c r="T12944" i="1"/>
  <c r="S12945" i="1"/>
  <c r="T12945" i="1"/>
  <c r="S12946" i="1"/>
  <c r="T12946" i="1"/>
  <c r="S12947" i="1"/>
  <c r="T12947" i="1"/>
  <c r="S12948" i="1"/>
  <c r="T12948" i="1"/>
  <c r="S12949" i="1"/>
  <c r="T12949" i="1"/>
  <c r="S12950" i="1"/>
  <c r="T12950" i="1"/>
  <c r="S12951" i="1"/>
  <c r="T12951" i="1"/>
  <c r="S12952" i="1"/>
  <c r="T12952" i="1"/>
  <c r="S12953" i="1"/>
  <c r="T12953" i="1"/>
  <c r="S12954" i="1"/>
  <c r="T12954" i="1"/>
  <c r="S12955" i="1"/>
  <c r="T12955" i="1"/>
  <c r="S12956" i="1"/>
  <c r="T12956" i="1"/>
  <c r="S12957" i="1"/>
  <c r="T12957" i="1"/>
  <c r="S12958" i="1"/>
  <c r="T12958" i="1"/>
  <c r="S12959" i="1"/>
  <c r="T12959" i="1"/>
  <c r="S12960" i="1"/>
  <c r="T12960" i="1"/>
  <c r="S12961" i="1"/>
  <c r="T12961" i="1"/>
  <c r="S12962" i="1"/>
  <c r="T12962" i="1"/>
  <c r="S12963" i="1"/>
  <c r="T12963" i="1"/>
  <c r="S12964" i="1"/>
  <c r="T12964" i="1"/>
  <c r="S12965" i="1"/>
  <c r="T12965" i="1"/>
  <c r="S12966" i="1"/>
  <c r="T12966" i="1"/>
  <c r="S12967" i="1"/>
  <c r="T12967" i="1"/>
  <c r="S12968" i="1"/>
  <c r="T12968" i="1"/>
  <c r="S12969" i="1"/>
  <c r="T12969" i="1"/>
  <c r="S12970" i="1"/>
  <c r="T12970" i="1"/>
  <c r="S12971" i="1"/>
  <c r="T12971" i="1"/>
  <c r="S12972" i="1"/>
  <c r="T12972" i="1"/>
  <c r="S12973" i="1"/>
  <c r="T12973" i="1"/>
  <c r="S12974" i="1"/>
  <c r="T12974" i="1"/>
  <c r="S12975" i="1"/>
  <c r="T12975" i="1"/>
  <c r="S12976" i="1"/>
  <c r="T12976" i="1"/>
  <c r="S12977" i="1"/>
  <c r="T12977" i="1"/>
  <c r="S12978" i="1"/>
  <c r="T12978" i="1"/>
  <c r="S12979" i="1"/>
  <c r="T12979" i="1"/>
  <c r="S12980" i="1"/>
  <c r="T12980" i="1"/>
  <c r="S12981" i="1"/>
  <c r="T12981" i="1"/>
  <c r="S12982" i="1"/>
  <c r="T12982" i="1"/>
  <c r="S12983" i="1"/>
  <c r="T12983" i="1"/>
  <c r="S12984" i="1"/>
  <c r="T12984" i="1"/>
  <c r="S12985" i="1"/>
  <c r="T12985" i="1"/>
  <c r="S12986" i="1"/>
  <c r="T12986" i="1"/>
  <c r="S12987" i="1"/>
  <c r="T12987" i="1"/>
  <c r="S12988" i="1"/>
  <c r="T12988" i="1"/>
  <c r="S12989" i="1"/>
  <c r="T12989" i="1"/>
  <c r="S12990" i="1"/>
  <c r="T12990" i="1"/>
  <c r="S12991" i="1"/>
  <c r="T12991" i="1"/>
  <c r="S12992" i="1"/>
  <c r="T12992" i="1"/>
  <c r="S12993" i="1"/>
  <c r="T12993" i="1"/>
  <c r="S12994" i="1"/>
  <c r="T12994" i="1"/>
  <c r="S12995" i="1"/>
  <c r="T12995" i="1"/>
  <c r="S12996" i="1"/>
  <c r="T12996" i="1"/>
  <c r="S12997" i="1"/>
  <c r="T12997" i="1"/>
  <c r="S12998" i="1"/>
  <c r="T12998" i="1"/>
  <c r="S12999" i="1"/>
  <c r="T12999" i="1"/>
  <c r="S13000" i="1"/>
  <c r="T13000" i="1"/>
  <c r="S13001" i="1"/>
  <c r="T13001" i="1"/>
  <c r="S13002" i="1"/>
  <c r="T13002" i="1"/>
  <c r="S13003" i="1"/>
  <c r="T13003" i="1"/>
  <c r="S13004" i="1"/>
  <c r="T13004" i="1"/>
  <c r="S13005" i="1"/>
  <c r="T13005" i="1"/>
  <c r="S13006" i="1"/>
  <c r="T13006" i="1"/>
  <c r="S13007" i="1"/>
  <c r="T13007" i="1"/>
  <c r="S13008" i="1"/>
  <c r="T13008" i="1"/>
  <c r="S13009" i="1"/>
  <c r="T13009" i="1"/>
  <c r="S13010" i="1"/>
  <c r="T13010" i="1"/>
  <c r="S13011" i="1"/>
  <c r="T13011" i="1"/>
  <c r="S13012" i="1"/>
  <c r="T13012" i="1"/>
  <c r="S13013" i="1"/>
  <c r="T13013" i="1"/>
  <c r="S13014" i="1"/>
  <c r="T13014" i="1"/>
  <c r="S13015" i="1"/>
  <c r="T13015" i="1"/>
  <c r="S13016" i="1"/>
  <c r="T13016" i="1"/>
  <c r="S13017" i="1"/>
  <c r="T13017" i="1"/>
  <c r="S13018" i="1"/>
  <c r="T13018" i="1"/>
  <c r="S13019" i="1"/>
  <c r="T13019" i="1"/>
  <c r="S13020" i="1"/>
  <c r="T13020" i="1"/>
  <c r="S13021" i="1"/>
  <c r="T13021" i="1"/>
  <c r="S13022" i="1"/>
  <c r="T13022" i="1"/>
  <c r="S13023" i="1"/>
  <c r="T13023" i="1"/>
  <c r="S13024" i="1"/>
  <c r="T13024" i="1"/>
  <c r="S13025" i="1"/>
  <c r="T13025" i="1"/>
  <c r="S13026" i="1"/>
  <c r="T13026" i="1"/>
  <c r="S13027" i="1"/>
  <c r="T13027" i="1"/>
  <c r="S13028" i="1"/>
  <c r="T13028" i="1"/>
  <c r="S13029" i="1"/>
  <c r="T13029" i="1"/>
  <c r="S13030" i="1"/>
  <c r="T13030" i="1"/>
  <c r="S13031" i="1"/>
  <c r="T13031" i="1"/>
  <c r="S13032" i="1"/>
  <c r="T13032" i="1"/>
  <c r="S13033" i="1"/>
  <c r="T13033" i="1"/>
  <c r="S13034" i="1"/>
  <c r="T13034" i="1"/>
  <c r="S13035" i="1"/>
  <c r="T13035" i="1"/>
  <c r="S13036" i="1"/>
  <c r="T13036" i="1"/>
  <c r="S13037" i="1"/>
  <c r="T13037" i="1"/>
  <c r="S13038" i="1"/>
  <c r="T13038" i="1"/>
  <c r="S13039" i="1"/>
  <c r="T13039" i="1"/>
  <c r="S13040" i="1"/>
  <c r="T13040" i="1"/>
  <c r="S13041" i="1"/>
  <c r="T13041" i="1"/>
  <c r="S13042" i="1"/>
  <c r="T13042" i="1"/>
  <c r="S13043" i="1"/>
  <c r="T13043" i="1"/>
  <c r="S13044" i="1"/>
  <c r="T13044" i="1"/>
  <c r="S13045" i="1"/>
  <c r="T13045" i="1"/>
  <c r="S13046" i="1"/>
  <c r="T13046" i="1"/>
  <c r="S13047" i="1"/>
  <c r="T13047" i="1"/>
  <c r="S13048" i="1"/>
  <c r="T13048" i="1"/>
  <c r="S13049" i="1"/>
  <c r="T13049" i="1"/>
  <c r="S13050" i="1"/>
  <c r="T13050" i="1"/>
  <c r="S13051" i="1"/>
  <c r="T13051" i="1"/>
  <c r="S13052" i="1"/>
  <c r="T13052" i="1"/>
  <c r="S13053" i="1"/>
  <c r="T13053" i="1"/>
  <c r="S13054" i="1"/>
  <c r="T13054" i="1"/>
  <c r="S13055" i="1"/>
  <c r="T13055" i="1"/>
  <c r="S13056" i="1"/>
  <c r="T13056" i="1"/>
  <c r="S13057" i="1"/>
  <c r="T13057" i="1"/>
  <c r="S13058" i="1"/>
  <c r="T13058" i="1"/>
  <c r="S13059" i="1"/>
  <c r="T13059" i="1"/>
  <c r="S13060" i="1"/>
  <c r="T13060" i="1"/>
  <c r="S13061" i="1"/>
  <c r="T13061" i="1"/>
  <c r="S13062" i="1"/>
  <c r="T13062" i="1"/>
  <c r="S13063" i="1"/>
  <c r="T13063" i="1"/>
  <c r="S13064" i="1"/>
  <c r="T13064" i="1"/>
  <c r="S13065" i="1"/>
  <c r="T13065" i="1"/>
  <c r="S13066" i="1"/>
  <c r="T13066" i="1"/>
  <c r="S13067" i="1"/>
  <c r="T13067" i="1"/>
  <c r="S13068" i="1"/>
  <c r="T13068" i="1"/>
  <c r="S13069" i="1"/>
  <c r="T13069" i="1"/>
  <c r="S13070" i="1"/>
  <c r="T13070" i="1"/>
  <c r="S13071" i="1"/>
  <c r="T13071" i="1"/>
  <c r="S13072" i="1"/>
  <c r="T13072" i="1"/>
  <c r="S13073" i="1"/>
  <c r="T13073" i="1"/>
  <c r="S13074" i="1"/>
  <c r="T13074" i="1"/>
  <c r="S13075" i="1"/>
  <c r="T13075" i="1"/>
  <c r="S13076" i="1"/>
  <c r="T13076" i="1"/>
  <c r="S13077" i="1"/>
  <c r="T13077" i="1"/>
  <c r="S13078" i="1"/>
  <c r="T13078" i="1"/>
  <c r="S13079" i="1"/>
  <c r="T13079" i="1"/>
  <c r="S13080" i="1"/>
  <c r="T13080" i="1"/>
  <c r="S13081" i="1"/>
  <c r="T13081" i="1"/>
  <c r="S13082" i="1"/>
  <c r="T13082" i="1"/>
  <c r="S13083" i="1"/>
  <c r="T13083" i="1"/>
  <c r="S13084" i="1"/>
  <c r="T13084" i="1"/>
  <c r="S13085" i="1"/>
  <c r="T13085" i="1"/>
  <c r="S13086" i="1"/>
  <c r="T13086" i="1"/>
  <c r="S13087" i="1"/>
  <c r="T13087" i="1"/>
  <c r="S13088" i="1"/>
  <c r="T13088" i="1"/>
  <c r="S13089" i="1"/>
  <c r="T13089" i="1"/>
  <c r="S13090" i="1"/>
  <c r="T13090" i="1"/>
  <c r="S13091" i="1"/>
  <c r="T13091" i="1"/>
  <c r="S13092" i="1"/>
  <c r="T13092" i="1"/>
  <c r="S13093" i="1"/>
  <c r="T13093" i="1"/>
  <c r="S13094" i="1"/>
  <c r="T13094" i="1"/>
  <c r="S13095" i="1"/>
  <c r="T13095" i="1"/>
  <c r="S13096" i="1"/>
  <c r="T13096" i="1"/>
  <c r="S13097" i="1"/>
  <c r="T13097" i="1"/>
  <c r="S13098" i="1"/>
  <c r="T13098" i="1"/>
  <c r="S13099" i="1"/>
  <c r="T13099" i="1"/>
  <c r="S13100" i="1"/>
  <c r="T13100" i="1"/>
  <c r="S13101" i="1"/>
  <c r="T13101" i="1"/>
  <c r="S13102" i="1"/>
  <c r="T13102" i="1"/>
  <c r="S13103" i="1"/>
  <c r="T13103" i="1"/>
  <c r="S13104" i="1"/>
  <c r="T13104" i="1"/>
  <c r="S13105" i="1"/>
  <c r="T13105" i="1"/>
  <c r="S13106" i="1"/>
  <c r="T13106" i="1"/>
  <c r="S13107" i="1"/>
  <c r="T13107" i="1"/>
  <c r="S13108" i="1"/>
  <c r="T13108" i="1"/>
  <c r="S13109" i="1"/>
  <c r="T13109" i="1"/>
  <c r="S13110" i="1"/>
  <c r="T13110" i="1"/>
  <c r="S13111" i="1"/>
  <c r="T13111" i="1"/>
  <c r="S13112" i="1"/>
  <c r="T13112" i="1"/>
  <c r="S13113" i="1"/>
  <c r="T13113" i="1"/>
  <c r="S13114" i="1"/>
  <c r="T13114" i="1"/>
  <c r="S13115" i="1"/>
  <c r="T13115" i="1"/>
  <c r="S13116" i="1"/>
  <c r="T13116" i="1"/>
  <c r="S13117" i="1"/>
  <c r="T13117" i="1"/>
  <c r="S13118" i="1"/>
  <c r="T13118" i="1"/>
  <c r="S13119" i="1"/>
  <c r="T13119" i="1"/>
  <c r="S13120" i="1"/>
  <c r="T13120" i="1"/>
  <c r="S13121" i="1"/>
  <c r="T13121" i="1"/>
  <c r="S13122" i="1"/>
  <c r="T13122" i="1"/>
  <c r="S13123" i="1"/>
  <c r="T13123" i="1"/>
  <c r="S13124" i="1"/>
  <c r="T13124" i="1"/>
  <c r="S13125" i="1"/>
  <c r="T13125" i="1"/>
  <c r="S13126" i="1"/>
  <c r="T13126" i="1"/>
  <c r="S13127" i="1"/>
  <c r="T13127" i="1"/>
  <c r="S13128" i="1"/>
  <c r="T13128" i="1"/>
  <c r="S13129" i="1"/>
  <c r="T13129" i="1"/>
  <c r="S13130" i="1"/>
  <c r="T13130" i="1"/>
  <c r="S13131" i="1"/>
  <c r="T13131" i="1"/>
  <c r="S13132" i="1"/>
  <c r="T13132" i="1"/>
  <c r="S13133" i="1"/>
  <c r="T13133" i="1"/>
  <c r="S13134" i="1"/>
  <c r="T13134" i="1"/>
  <c r="S13135" i="1"/>
  <c r="T13135" i="1"/>
  <c r="S13136" i="1"/>
  <c r="T13136" i="1"/>
  <c r="S13137" i="1"/>
  <c r="T13137" i="1"/>
  <c r="S13138" i="1"/>
  <c r="T13138" i="1"/>
  <c r="S13139" i="1"/>
  <c r="T13139" i="1"/>
  <c r="S13140" i="1"/>
  <c r="T13140" i="1"/>
  <c r="S13141" i="1"/>
  <c r="T13141" i="1"/>
  <c r="S13142" i="1"/>
  <c r="T13142" i="1"/>
  <c r="S13143" i="1"/>
  <c r="T13143" i="1"/>
  <c r="S13144" i="1"/>
  <c r="T13144" i="1"/>
  <c r="S13145" i="1"/>
  <c r="T13145" i="1"/>
  <c r="S13146" i="1"/>
  <c r="T13146" i="1"/>
  <c r="S13147" i="1"/>
  <c r="T13147" i="1"/>
  <c r="S13148" i="1"/>
  <c r="T13148" i="1"/>
  <c r="S13149" i="1"/>
  <c r="T13149" i="1"/>
  <c r="S13150" i="1"/>
  <c r="T13150" i="1"/>
  <c r="S13151" i="1"/>
  <c r="T13151" i="1"/>
  <c r="S13152" i="1"/>
  <c r="T13152" i="1"/>
  <c r="S13153" i="1"/>
  <c r="T13153" i="1"/>
  <c r="S13154" i="1"/>
  <c r="T13154" i="1"/>
  <c r="S13155" i="1"/>
  <c r="T13155" i="1"/>
  <c r="S13156" i="1"/>
  <c r="T13156" i="1"/>
  <c r="S13157" i="1"/>
  <c r="T13157" i="1"/>
  <c r="S13158" i="1"/>
  <c r="T13158" i="1"/>
  <c r="S13159" i="1"/>
  <c r="T13159" i="1"/>
  <c r="S13160" i="1"/>
  <c r="T13160" i="1"/>
  <c r="S13161" i="1"/>
  <c r="T13161" i="1"/>
  <c r="S13162" i="1"/>
  <c r="T13162" i="1"/>
  <c r="S13163" i="1"/>
  <c r="T13163" i="1"/>
  <c r="S13164" i="1"/>
  <c r="T13164" i="1"/>
  <c r="S13165" i="1"/>
  <c r="T13165" i="1"/>
  <c r="S13166" i="1"/>
  <c r="T13166" i="1"/>
  <c r="S13167" i="1"/>
  <c r="T13167" i="1"/>
  <c r="S13168" i="1"/>
  <c r="T13168" i="1"/>
  <c r="S13169" i="1"/>
  <c r="T13169" i="1"/>
  <c r="S13170" i="1"/>
  <c r="T13170" i="1"/>
  <c r="S13171" i="1"/>
  <c r="T13171" i="1"/>
  <c r="S13172" i="1"/>
  <c r="T13172" i="1"/>
  <c r="S13173" i="1"/>
  <c r="T13173" i="1"/>
  <c r="S13174" i="1"/>
  <c r="T13174" i="1"/>
  <c r="S13175" i="1"/>
  <c r="T13175" i="1"/>
  <c r="S13176" i="1"/>
  <c r="T13176" i="1"/>
  <c r="S13177" i="1"/>
  <c r="T13177" i="1"/>
  <c r="S13178" i="1"/>
  <c r="T13178" i="1"/>
  <c r="S13179" i="1"/>
  <c r="T13179" i="1"/>
  <c r="S13180" i="1"/>
  <c r="T13180" i="1"/>
  <c r="S13181" i="1"/>
  <c r="T13181" i="1"/>
  <c r="S13182" i="1"/>
  <c r="T13182" i="1"/>
  <c r="S13183" i="1"/>
  <c r="T13183" i="1"/>
  <c r="S13184" i="1"/>
  <c r="T13184" i="1"/>
  <c r="S13185" i="1"/>
  <c r="T13185" i="1"/>
  <c r="S13186" i="1"/>
  <c r="T13186" i="1"/>
  <c r="S13187" i="1"/>
  <c r="T13187" i="1"/>
  <c r="S13188" i="1"/>
  <c r="T13188" i="1"/>
  <c r="S13189" i="1"/>
  <c r="T13189" i="1"/>
  <c r="S13190" i="1"/>
  <c r="T13190" i="1"/>
  <c r="S13191" i="1"/>
  <c r="T13191" i="1"/>
  <c r="S13192" i="1"/>
  <c r="T13192" i="1"/>
  <c r="S13193" i="1"/>
  <c r="T13193" i="1"/>
  <c r="S13194" i="1"/>
  <c r="T13194" i="1"/>
  <c r="S13195" i="1"/>
  <c r="T13195" i="1"/>
  <c r="S13196" i="1"/>
  <c r="T13196" i="1"/>
  <c r="S13197" i="1"/>
  <c r="T13197" i="1"/>
  <c r="S13198" i="1"/>
  <c r="T13198" i="1"/>
  <c r="S13199" i="1"/>
  <c r="T13199" i="1"/>
  <c r="S13200" i="1"/>
  <c r="T13200" i="1"/>
  <c r="S13201" i="1"/>
  <c r="T13201" i="1"/>
  <c r="S13202" i="1"/>
  <c r="T13202" i="1"/>
  <c r="S13203" i="1"/>
  <c r="T13203" i="1"/>
  <c r="S13204" i="1"/>
  <c r="T13204" i="1"/>
  <c r="S13205" i="1"/>
  <c r="T13205" i="1"/>
  <c r="S13206" i="1"/>
  <c r="T13206" i="1"/>
  <c r="S13207" i="1"/>
  <c r="T13207" i="1"/>
  <c r="S13208" i="1"/>
  <c r="T13208" i="1"/>
  <c r="S13209" i="1"/>
  <c r="T13209" i="1"/>
  <c r="S13210" i="1"/>
  <c r="T13210" i="1"/>
  <c r="S13211" i="1"/>
  <c r="T13211" i="1"/>
  <c r="S13212" i="1"/>
  <c r="T13212" i="1"/>
  <c r="S13213" i="1"/>
  <c r="T13213" i="1"/>
  <c r="S13214" i="1"/>
  <c r="T13214" i="1"/>
  <c r="S13215" i="1"/>
  <c r="T13215" i="1"/>
  <c r="S13216" i="1"/>
  <c r="T13216" i="1"/>
  <c r="S13217" i="1"/>
  <c r="T13217" i="1"/>
  <c r="S13218" i="1"/>
  <c r="T13218" i="1"/>
  <c r="S13219" i="1"/>
  <c r="T13219" i="1"/>
  <c r="S13220" i="1"/>
  <c r="T13220" i="1"/>
  <c r="S13221" i="1"/>
  <c r="T13221" i="1"/>
  <c r="S13222" i="1"/>
  <c r="T13222" i="1"/>
  <c r="S13223" i="1"/>
  <c r="T13223" i="1"/>
  <c r="S13224" i="1"/>
  <c r="T13224" i="1"/>
  <c r="S13225" i="1"/>
  <c r="T13225" i="1"/>
  <c r="S13226" i="1"/>
  <c r="T13226" i="1"/>
  <c r="S13227" i="1"/>
  <c r="T13227" i="1"/>
  <c r="S13228" i="1"/>
  <c r="T13228" i="1"/>
  <c r="S13229" i="1"/>
  <c r="T13229" i="1"/>
  <c r="S13230" i="1"/>
  <c r="T13230" i="1"/>
  <c r="S13231" i="1"/>
  <c r="T13231" i="1"/>
  <c r="S13232" i="1"/>
  <c r="T13232" i="1"/>
  <c r="S13233" i="1"/>
  <c r="T13233" i="1"/>
  <c r="S13234" i="1"/>
  <c r="T13234" i="1"/>
  <c r="S13235" i="1"/>
  <c r="T13235" i="1"/>
  <c r="S13236" i="1"/>
  <c r="T13236" i="1"/>
  <c r="S13237" i="1"/>
  <c r="T13237" i="1"/>
  <c r="S13238" i="1"/>
  <c r="T13238" i="1"/>
  <c r="S13239" i="1"/>
  <c r="T13239" i="1"/>
  <c r="S13240" i="1"/>
  <c r="T13240" i="1"/>
  <c r="S13241" i="1"/>
  <c r="T13241" i="1"/>
  <c r="S13242" i="1"/>
  <c r="T13242" i="1"/>
  <c r="S13243" i="1"/>
  <c r="T13243" i="1"/>
  <c r="S13244" i="1"/>
  <c r="T13244" i="1"/>
  <c r="S13245" i="1"/>
  <c r="T13245" i="1"/>
  <c r="S13246" i="1"/>
  <c r="T13246" i="1"/>
  <c r="S13247" i="1"/>
  <c r="T13247" i="1"/>
  <c r="S13248" i="1"/>
  <c r="T13248" i="1"/>
  <c r="S13249" i="1"/>
  <c r="T13249" i="1"/>
  <c r="S13250" i="1"/>
  <c r="T13250" i="1"/>
  <c r="S13251" i="1"/>
  <c r="T13251" i="1"/>
  <c r="S13252" i="1"/>
  <c r="T13252" i="1"/>
  <c r="S13253" i="1"/>
  <c r="T13253" i="1"/>
  <c r="S13254" i="1"/>
  <c r="T13254" i="1"/>
  <c r="S13255" i="1"/>
  <c r="T13255" i="1"/>
  <c r="S13256" i="1"/>
  <c r="T13256" i="1"/>
  <c r="S13257" i="1"/>
  <c r="T13257" i="1"/>
  <c r="S13258" i="1"/>
  <c r="T13258" i="1"/>
  <c r="S13259" i="1"/>
  <c r="T13259" i="1"/>
  <c r="S13260" i="1"/>
  <c r="T13260" i="1"/>
  <c r="S13261" i="1"/>
  <c r="T13261" i="1"/>
  <c r="S13262" i="1"/>
  <c r="T13262" i="1"/>
  <c r="S13263" i="1"/>
  <c r="T13263" i="1"/>
  <c r="S13264" i="1"/>
  <c r="T13264" i="1"/>
  <c r="S13265" i="1"/>
  <c r="T13265" i="1"/>
  <c r="S13266" i="1"/>
  <c r="T13266" i="1"/>
  <c r="S13267" i="1"/>
  <c r="T13267" i="1"/>
  <c r="S13268" i="1"/>
  <c r="T13268" i="1"/>
  <c r="S13269" i="1"/>
  <c r="T13269" i="1"/>
  <c r="S13270" i="1"/>
  <c r="T13270" i="1"/>
  <c r="S13271" i="1"/>
  <c r="T13271" i="1"/>
  <c r="S13272" i="1"/>
  <c r="T13272" i="1"/>
  <c r="S13273" i="1"/>
  <c r="T13273" i="1"/>
  <c r="S13274" i="1"/>
  <c r="T13274" i="1"/>
  <c r="S13275" i="1"/>
  <c r="T13275" i="1"/>
  <c r="S13276" i="1"/>
  <c r="T13276" i="1"/>
  <c r="S13277" i="1"/>
  <c r="T13277" i="1"/>
  <c r="S13278" i="1"/>
  <c r="T13278" i="1"/>
  <c r="S13279" i="1"/>
  <c r="T13279" i="1"/>
  <c r="S13280" i="1"/>
  <c r="T13280" i="1"/>
  <c r="S13281" i="1"/>
  <c r="T13281" i="1"/>
  <c r="S13282" i="1"/>
  <c r="T13282" i="1"/>
  <c r="S13283" i="1"/>
  <c r="T13283" i="1"/>
  <c r="S13284" i="1"/>
  <c r="T13284" i="1"/>
  <c r="S13285" i="1"/>
  <c r="T13285" i="1"/>
  <c r="S13286" i="1"/>
  <c r="T13286" i="1"/>
  <c r="S13287" i="1"/>
  <c r="T13287" i="1"/>
  <c r="S13288" i="1"/>
  <c r="T13288" i="1"/>
  <c r="S13289" i="1"/>
  <c r="T13289" i="1"/>
  <c r="S13290" i="1"/>
  <c r="T13290" i="1"/>
  <c r="S13291" i="1"/>
  <c r="T13291" i="1"/>
  <c r="S13292" i="1"/>
  <c r="T13292" i="1"/>
  <c r="S13293" i="1"/>
  <c r="T13293" i="1"/>
  <c r="S13294" i="1"/>
  <c r="T13294" i="1"/>
  <c r="S13295" i="1"/>
  <c r="T13295" i="1"/>
  <c r="S13296" i="1"/>
  <c r="T13296" i="1"/>
  <c r="S13297" i="1"/>
  <c r="T13297" i="1"/>
  <c r="S13298" i="1"/>
  <c r="T13298" i="1"/>
  <c r="S13299" i="1"/>
  <c r="T13299" i="1"/>
  <c r="S13300" i="1"/>
  <c r="T13300" i="1"/>
  <c r="S13301" i="1"/>
  <c r="T13301" i="1"/>
  <c r="S13302" i="1"/>
  <c r="T13302" i="1"/>
  <c r="S13303" i="1"/>
  <c r="T13303" i="1"/>
  <c r="S13304" i="1"/>
  <c r="T13304" i="1"/>
  <c r="S13305" i="1"/>
  <c r="T13305" i="1"/>
  <c r="S13306" i="1"/>
  <c r="T13306" i="1"/>
  <c r="S13307" i="1"/>
  <c r="T13307" i="1"/>
  <c r="S13308" i="1"/>
  <c r="T13308" i="1"/>
  <c r="S13309" i="1"/>
  <c r="T13309" i="1"/>
  <c r="S13310" i="1"/>
  <c r="T13310" i="1"/>
  <c r="S13311" i="1"/>
  <c r="T13311" i="1"/>
  <c r="S13312" i="1"/>
  <c r="T13312" i="1"/>
  <c r="S13313" i="1"/>
  <c r="T13313" i="1"/>
  <c r="S13314" i="1"/>
  <c r="T13314" i="1"/>
  <c r="S13315" i="1"/>
  <c r="T13315" i="1"/>
  <c r="S13316" i="1"/>
  <c r="T13316" i="1"/>
  <c r="S13317" i="1"/>
  <c r="T13317" i="1"/>
  <c r="S13318" i="1"/>
  <c r="T13318" i="1"/>
  <c r="S13319" i="1"/>
  <c r="T13319" i="1"/>
  <c r="S13320" i="1"/>
  <c r="T13320" i="1"/>
  <c r="S13321" i="1"/>
  <c r="T13321" i="1"/>
  <c r="S13322" i="1"/>
  <c r="T13322" i="1"/>
  <c r="S13323" i="1"/>
  <c r="T13323" i="1"/>
  <c r="S13324" i="1"/>
  <c r="T13324" i="1"/>
  <c r="S13325" i="1"/>
  <c r="T13325" i="1"/>
  <c r="S13326" i="1"/>
  <c r="T13326" i="1"/>
  <c r="S13327" i="1"/>
  <c r="T13327" i="1"/>
  <c r="S13328" i="1"/>
  <c r="T13328" i="1"/>
  <c r="S13329" i="1"/>
  <c r="T13329" i="1"/>
  <c r="S13330" i="1"/>
  <c r="T13330" i="1"/>
  <c r="S13331" i="1"/>
  <c r="T13331" i="1"/>
  <c r="S13332" i="1"/>
  <c r="T13332" i="1"/>
  <c r="S13333" i="1"/>
  <c r="T13333" i="1"/>
  <c r="S13334" i="1"/>
  <c r="T13334" i="1"/>
  <c r="S13335" i="1"/>
  <c r="T13335" i="1"/>
  <c r="S13336" i="1"/>
  <c r="T13336" i="1"/>
  <c r="S13337" i="1"/>
  <c r="T13337" i="1"/>
  <c r="S13338" i="1"/>
  <c r="T13338" i="1"/>
  <c r="S13339" i="1"/>
  <c r="T13339" i="1"/>
  <c r="S13340" i="1"/>
  <c r="T13340" i="1"/>
  <c r="S13341" i="1"/>
  <c r="T13341" i="1"/>
  <c r="S13342" i="1"/>
  <c r="T13342" i="1"/>
  <c r="S13343" i="1"/>
  <c r="T13343" i="1"/>
  <c r="S13344" i="1"/>
  <c r="T13344" i="1"/>
  <c r="S13345" i="1"/>
  <c r="T13345" i="1"/>
  <c r="S13346" i="1"/>
  <c r="T13346" i="1"/>
  <c r="S13347" i="1"/>
  <c r="T13347" i="1"/>
  <c r="S13348" i="1"/>
  <c r="T13348" i="1"/>
  <c r="S13349" i="1"/>
  <c r="T13349" i="1"/>
  <c r="S13350" i="1"/>
  <c r="T13350" i="1"/>
  <c r="S13351" i="1"/>
  <c r="T13351" i="1"/>
  <c r="S13352" i="1"/>
  <c r="T13352" i="1"/>
  <c r="S13353" i="1"/>
  <c r="T13353" i="1"/>
  <c r="S13354" i="1"/>
  <c r="T13354" i="1"/>
  <c r="S13355" i="1"/>
  <c r="T13355" i="1"/>
  <c r="S13356" i="1"/>
  <c r="T13356" i="1"/>
  <c r="S13357" i="1"/>
  <c r="T13357" i="1"/>
  <c r="S13358" i="1"/>
  <c r="T13358" i="1"/>
  <c r="S13359" i="1"/>
  <c r="T13359" i="1"/>
  <c r="S13360" i="1"/>
  <c r="T13360" i="1"/>
  <c r="S13361" i="1"/>
  <c r="T13361" i="1"/>
  <c r="S13362" i="1"/>
  <c r="T13362" i="1"/>
  <c r="S13363" i="1"/>
  <c r="T13363" i="1"/>
  <c r="S13364" i="1"/>
  <c r="T13364" i="1"/>
  <c r="S13365" i="1"/>
  <c r="T13365" i="1"/>
  <c r="S13366" i="1"/>
  <c r="T13366" i="1"/>
  <c r="S13367" i="1"/>
  <c r="T13367" i="1"/>
  <c r="S13368" i="1"/>
  <c r="T13368" i="1"/>
  <c r="S13369" i="1"/>
  <c r="T13369" i="1"/>
  <c r="S13370" i="1"/>
  <c r="T13370" i="1"/>
  <c r="S13371" i="1"/>
  <c r="T13371" i="1"/>
  <c r="S13372" i="1"/>
  <c r="T13372" i="1"/>
  <c r="S13373" i="1"/>
  <c r="T13373" i="1"/>
  <c r="S13374" i="1"/>
  <c r="T13374" i="1"/>
  <c r="S13375" i="1"/>
  <c r="T13375" i="1"/>
  <c r="S13376" i="1"/>
  <c r="T13376" i="1"/>
  <c r="S13377" i="1"/>
  <c r="T13377" i="1"/>
  <c r="S13378" i="1"/>
  <c r="T13378" i="1"/>
  <c r="S13379" i="1"/>
  <c r="T13379" i="1"/>
  <c r="S13380" i="1"/>
  <c r="T13380" i="1"/>
  <c r="S13381" i="1"/>
  <c r="T13381" i="1"/>
  <c r="S13382" i="1"/>
  <c r="T13382" i="1"/>
  <c r="S13383" i="1"/>
  <c r="T13383" i="1"/>
  <c r="S13384" i="1"/>
  <c r="T13384" i="1"/>
  <c r="S13385" i="1"/>
  <c r="T13385" i="1"/>
  <c r="S13386" i="1"/>
  <c r="T13386" i="1"/>
  <c r="S13387" i="1"/>
  <c r="T13387" i="1"/>
  <c r="S13388" i="1"/>
  <c r="T13388" i="1"/>
  <c r="S13389" i="1"/>
  <c r="T13389" i="1"/>
  <c r="S13390" i="1"/>
  <c r="T13390" i="1"/>
  <c r="S13391" i="1"/>
  <c r="T13391" i="1"/>
  <c r="S13392" i="1"/>
  <c r="T13392" i="1"/>
  <c r="S13393" i="1"/>
  <c r="T13393" i="1"/>
  <c r="S13394" i="1"/>
  <c r="T13394" i="1"/>
  <c r="S13395" i="1"/>
  <c r="T13395" i="1"/>
  <c r="S13396" i="1"/>
  <c r="T13396" i="1"/>
  <c r="S13397" i="1"/>
  <c r="T13397" i="1"/>
  <c r="S13398" i="1"/>
  <c r="T13398" i="1"/>
  <c r="S13399" i="1"/>
  <c r="T13399" i="1"/>
  <c r="S13400" i="1"/>
  <c r="T13400" i="1"/>
  <c r="S13401" i="1"/>
  <c r="T13401" i="1"/>
  <c r="S13402" i="1"/>
  <c r="T13402" i="1"/>
  <c r="S13403" i="1"/>
  <c r="T13403" i="1"/>
  <c r="S13404" i="1"/>
  <c r="T13404" i="1"/>
  <c r="S13405" i="1"/>
  <c r="T13405" i="1"/>
  <c r="S13406" i="1"/>
  <c r="T13406" i="1"/>
  <c r="S13407" i="1"/>
  <c r="T13407" i="1"/>
  <c r="S13408" i="1"/>
  <c r="T13408" i="1"/>
  <c r="S13409" i="1"/>
  <c r="T13409" i="1"/>
  <c r="S13410" i="1"/>
  <c r="T13410" i="1"/>
  <c r="S13411" i="1"/>
  <c r="T13411" i="1"/>
  <c r="S13412" i="1"/>
  <c r="T13412" i="1"/>
  <c r="S13413" i="1"/>
  <c r="T13413" i="1"/>
  <c r="S13414" i="1"/>
  <c r="T13414" i="1"/>
  <c r="S13415" i="1"/>
  <c r="T13415" i="1"/>
  <c r="S13416" i="1"/>
  <c r="T13416" i="1"/>
  <c r="S13417" i="1"/>
  <c r="T13417" i="1"/>
  <c r="S13418" i="1"/>
  <c r="T13418" i="1"/>
  <c r="S13419" i="1"/>
  <c r="T13419" i="1"/>
  <c r="S13420" i="1"/>
  <c r="T13420" i="1"/>
  <c r="S13421" i="1"/>
  <c r="T13421" i="1"/>
  <c r="S13422" i="1"/>
  <c r="T13422" i="1"/>
  <c r="S13423" i="1"/>
  <c r="T13423" i="1"/>
  <c r="S13424" i="1"/>
  <c r="T13424" i="1"/>
  <c r="S13425" i="1"/>
  <c r="T13425" i="1"/>
  <c r="S13426" i="1"/>
  <c r="T13426" i="1"/>
  <c r="S13427" i="1"/>
  <c r="T13427" i="1"/>
  <c r="S13428" i="1"/>
  <c r="T13428" i="1"/>
  <c r="S13429" i="1"/>
  <c r="T13429" i="1"/>
  <c r="S13430" i="1"/>
  <c r="T13430" i="1"/>
  <c r="S13431" i="1"/>
  <c r="T13431" i="1"/>
  <c r="S13432" i="1"/>
  <c r="T13432" i="1"/>
  <c r="S13433" i="1"/>
  <c r="T13433" i="1"/>
  <c r="S13434" i="1"/>
  <c r="T13434" i="1"/>
  <c r="S13435" i="1"/>
  <c r="T13435" i="1"/>
  <c r="S13436" i="1"/>
  <c r="T13436" i="1"/>
  <c r="S13437" i="1"/>
  <c r="T13437" i="1"/>
  <c r="S13438" i="1"/>
  <c r="T13438" i="1"/>
  <c r="S13439" i="1"/>
  <c r="T13439" i="1"/>
  <c r="S13440" i="1"/>
  <c r="T13440" i="1"/>
  <c r="S13441" i="1"/>
  <c r="T13441" i="1"/>
  <c r="S13442" i="1"/>
  <c r="T13442" i="1"/>
  <c r="S13443" i="1"/>
  <c r="T13443" i="1"/>
  <c r="S13444" i="1"/>
  <c r="T13444" i="1"/>
  <c r="S13445" i="1"/>
  <c r="T13445" i="1"/>
  <c r="S13446" i="1"/>
  <c r="T13446" i="1"/>
  <c r="S13447" i="1"/>
  <c r="T13447" i="1"/>
  <c r="S13448" i="1"/>
  <c r="T13448" i="1"/>
  <c r="S13449" i="1"/>
  <c r="T13449" i="1"/>
  <c r="S13450" i="1"/>
  <c r="T13450" i="1"/>
  <c r="S13451" i="1"/>
  <c r="T13451" i="1"/>
  <c r="S13452" i="1"/>
  <c r="T13452" i="1"/>
  <c r="S13453" i="1"/>
  <c r="T13453" i="1"/>
  <c r="S13454" i="1"/>
  <c r="T13454" i="1"/>
  <c r="S13455" i="1"/>
  <c r="T13455" i="1"/>
  <c r="S13456" i="1"/>
  <c r="T13456" i="1"/>
  <c r="S13457" i="1"/>
  <c r="T13457" i="1"/>
  <c r="S13458" i="1"/>
  <c r="T13458" i="1"/>
  <c r="S13459" i="1"/>
  <c r="T13459" i="1"/>
  <c r="S13460" i="1"/>
  <c r="T13460" i="1"/>
  <c r="S13461" i="1"/>
  <c r="T13461" i="1"/>
  <c r="S13462" i="1"/>
  <c r="T13462" i="1"/>
  <c r="S13463" i="1"/>
  <c r="T13463" i="1"/>
  <c r="S13464" i="1"/>
  <c r="T13464" i="1"/>
  <c r="S13465" i="1"/>
  <c r="T13465" i="1"/>
  <c r="S13466" i="1"/>
  <c r="T13466" i="1"/>
  <c r="S13467" i="1"/>
  <c r="T13467" i="1"/>
  <c r="S13468" i="1"/>
  <c r="T13468" i="1"/>
  <c r="S13469" i="1"/>
  <c r="T13469" i="1"/>
  <c r="S13470" i="1"/>
  <c r="T13470" i="1"/>
  <c r="S13471" i="1"/>
  <c r="T13471" i="1"/>
  <c r="S13472" i="1"/>
  <c r="T13472" i="1"/>
  <c r="S13473" i="1"/>
  <c r="T13473" i="1"/>
  <c r="S13474" i="1"/>
  <c r="T13474" i="1"/>
  <c r="S13475" i="1"/>
  <c r="T13475" i="1"/>
  <c r="S13476" i="1"/>
  <c r="T13476" i="1"/>
  <c r="S13477" i="1"/>
  <c r="T13477" i="1"/>
  <c r="S13478" i="1"/>
  <c r="T13478" i="1"/>
  <c r="S13479" i="1"/>
  <c r="T13479" i="1"/>
  <c r="S13480" i="1"/>
  <c r="T13480" i="1"/>
  <c r="S13481" i="1"/>
  <c r="T13481" i="1"/>
  <c r="S13482" i="1"/>
  <c r="T13482" i="1"/>
  <c r="S13483" i="1"/>
  <c r="T13483" i="1"/>
  <c r="S13484" i="1"/>
  <c r="T13484" i="1"/>
  <c r="S13485" i="1"/>
  <c r="T13485" i="1"/>
  <c r="S13486" i="1"/>
  <c r="T13486" i="1"/>
  <c r="S13487" i="1"/>
  <c r="T13487" i="1"/>
  <c r="S13488" i="1"/>
  <c r="T13488" i="1"/>
  <c r="S13489" i="1"/>
  <c r="T13489" i="1"/>
  <c r="S13490" i="1"/>
  <c r="T13490" i="1"/>
  <c r="S13491" i="1"/>
  <c r="T13491" i="1"/>
  <c r="S13492" i="1"/>
  <c r="T13492" i="1"/>
  <c r="S13493" i="1"/>
  <c r="T13493" i="1"/>
  <c r="S13494" i="1"/>
  <c r="T13494" i="1"/>
  <c r="S13495" i="1"/>
  <c r="T13495" i="1"/>
  <c r="S13496" i="1"/>
  <c r="T13496" i="1"/>
  <c r="S13497" i="1"/>
  <c r="T13497" i="1"/>
  <c r="S13498" i="1"/>
  <c r="T13498" i="1"/>
  <c r="S13499" i="1"/>
  <c r="T13499" i="1"/>
  <c r="S13500" i="1"/>
  <c r="T13500" i="1"/>
  <c r="S13501" i="1"/>
  <c r="T13501" i="1"/>
  <c r="S13502" i="1"/>
  <c r="T13502" i="1"/>
  <c r="S13503" i="1"/>
  <c r="T13503" i="1"/>
  <c r="S13504" i="1"/>
  <c r="T13504" i="1"/>
  <c r="S13505" i="1"/>
  <c r="T13505" i="1"/>
  <c r="S13506" i="1"/>
  <c r="T13506" i="1"/>
  <c r="S13507" i="1"/>
  <c r="T13507" i="1"/>
  <c r="S13508" i="1"/>
  <c r="T13508" i="1"/>
  <c r="S13509" i="1"/>
  <c r="T13509" i="1"/>
  <c r="S13510" i="1"/>
  <c r="T13510" i="1"/>
  <c r="S13511" i="1"/>
  <c r="T13511" i="1"/>
  <c r="S13512" i="1"/>
  <c r="T13512" i="1"/>
  <c r="S13513" i="1"/>
  <c r="T13513" i="1"/>
  <c r="S13514" i="1"/>
  <c r="T13514" i="1"/>
  <c r="S13515" i="1"/>
  <c r="T13515" i="1"/>
  <c r="S13516" i="1"/>
  <c r="T13516" i="1"/>
  <c r="S13517" i="1"/>
  <c r="T13517" i="1"/>
  <c r="S13518" i="1"/>
  <c r="T13518" i="1"/>
  <c r="S13519" i="1"/>
  <c r="T13519" i="1"/>
  <c r="S13520" i="1"/>
  <c r="T13520" i="1"/>
  <c r="S13521" i="1"/>
  <c r="T13521" i="1"/>
  <c r="S13522" i="1"/>
  <c r="T13522" i="1"/>
  <c r="S13523" i="1"/>
  <c r="T13523" i="1"/>
  <c r="S13524" i="1"/>
  <c r="T13524" i="1"/>
  <c r="S13525" i="1"/>
  <c r="T13525" i="1"/>
  <c r="S13526" i="1"/>
  <c r="T13526" i="1"/>
  <c r="S13527" i="1"/>
  <c r="T13527" i="1"/>
  <c r="S13528" i="1"/>
  <c r="T13528" i="1"/>
  <c r="S13529" i="1"/>
  <c r="T13529" i="1"/>
  <c r="S13530" i="1"/>
  <c r="T13530" i="1"/>
  <c r="S13531" i="1"/>
  <c r="T13531" i="1"/>
  <c r="S13532" i="1"/>
  <c r="T13532" i="1"/>
  <c r="S13533" i="1"/>
  <c r="T13533" i="1"/>
  <c r="S13534" i="1"/>
  <c r="T13534" i="1"/>
  <c r="S13535" i="1"/>
  <c r="T13535" i="1"/>
  <c r="S13536" i="1"/>
  <c r="T13536" i="1"/>
  <c r="S13537" i="1"/>
  <c r="T13537" i="1"/>
  <c r="S13538" i="1"/>
  <c r="T13538" i="1"/>
  <c r="S13539" i="1"/>
  <c r="T13539" i="1"/>
  <c r="S13540" i="1"/>
  <c r="T13540" i="1"/>
  <c r="S13541" i="1"/>
  <c r="T13541" i="1"/>
  <c r="S13542" i="1"/>
  <c r="T13542" i="1"/>
  <c r="S13543" i="1"/>
  <c r="T13543" i="1"/>
  <c r="S13544" i="1"/>
  <c r="T13544" i="1"/>
  <c r="S13545" i="1"/>
  <c r="T13545" i="1"/>
  <c r="S13546" i="1"/>
  <c r="T13546" i="1"/>
  <c r="S13547" i="1"/>
  <c r="T13547" i="1"/>
  <c r="S13548" i="1"/>
  <c r="T13548" i="1"/>
  <c r="S13549" i="1"/>
  <c r="T13549" i="1"/>
  <c r="S13550" i="1"/>
  <c r="T13550" i="1"/>
  <c r="S13551" i="1"/>
  <c r="T13551" i="1"/>
  <c r="S13552" i="1"/>
  <c r="T13552" i="1"/>
  <c r="S13553" i="1"/>
  <c r="T13553" i="1"/>
  <c r="S13554" i="1"/>
  <c r="T13554" i="1"/>
  <c r="S13555" i="1"/>
  <c r="T13555" i="1"/>
  <c r="S13556" i="1"/>
  <c r="T13556" i="1"/>
  <c r="S13557" i="1"/>
  <c r="T13557" i="1"/>
  <c r="S13558" i="1"/>
  <c r="T13558" i="1"/>
  <c r="S13559" i="1"/>
  <c r="T13559" i="1"/>
  <c r="S13560" i="1"/>
  <c r="T13560" i="1"/>
  <c r="S13561" i="1"/>
  <c r="T13561" i="1"/>
  <c r="S13562" i="1"/>
  <c r="T13562" i="1"/>
  <c r="S13563" i="1"/>
  <c r="T13563" i="1"/>
  <c r="S13564" i="1"/>
  <c r="T13564" i="1"/>
  <c r="S13565" i="1"/>
  <c r="T13565" i="1"/>
  <c r="S13566" i="1"/>
  <c r="T13566" i="1"/>
  <c r="S13567" i="1"/>
  <c r="T13567" i="1"/>
  <c r="S13568" i="1"/>
  <c r="T13568" i="1"/>
  <c r="S13569" i="1"/>
  <c r="T13569" i="1"/>
  <c r="S13570" i="1"/>
  <c r="T13570" i="1"/>
  <c r="S13571" i="1"/>
  <c r="T13571" i="1"/>
  <c r="S13572" i="1"/>
  <c r="T13572" i="1"/>
  <c r="S13573" i="1"/>
  <c r="T13573" i="1"/>
  <c r="S13574" i="1"/>
  <c r="T13574" i="1"/>
  <c r="S13575" i="1"/>
  <c r="T13575" i="1"/>
  <c r="S13576" i="1"/>
  <c r="T13576" i="1"/>
  <c r="S13577" i="1"/>
  <c r="T13577" i="1"/>
  <c r="S13578" i="1"/>
  <c r="T13578" i="1"/>
  <c r="S13579" i="1"/>
  <c r="T13579" i="1"/>
  <c r="S13580" i="1"/>
  <c r="T13580" i="1"/>
  <c r="S13581" i="1"/>
  <c r="T13581" i="1"/>
  <c r="S13582" i="1"/>
  <c r="T13582" i="1"/>
  <c r="S13583" i="1"/>
  <c r="T13583" i="1"/>
  <c r="S13584" i="1"/>
  <c r="T13584" i="1"/>
  <c r="S13585" i="1"/>
  <c r="T13585" i="1"/>
  <c r="S13586" i="1"/>
  <c r="T13586" i="1"/>
  <c r="S13587" i="1"/>
  <c r="T13587" i="1"/>
  <c r="S13588" i="1"/>
  <c r="T13588" i="1"/>
  <c r="S13589" i="1"/>
  <c r="T13589" i="1"/>
  <c r="S13590" i="1"/>
  <c r="T13590" i="1"/>
  <c r="S13591" i="1"/>
  <c r="T13591" i="1"/>
  <c r="S13592" i="1"/>
  <c r="T13592" i="1"/>
  <c r="S13593" i="1"/>
  <c r="T13593" i="1"/>
  <c r="S13594" i="1"/>
  <c r="T13594" i="1"/>
  <c r="S13595" i="1"/>
  <c r="T13595" i="1"/>
  <c r="S13596" i="1"/>
  <c r="T13596" i="1"/>
  <c r="S13597" i="1"/>
  <c r="T13597" i="1"/>
  <c r="S13598" i="1"/>
  <c r="T13598" i="1"/>
  <c r="S13599" i="1"/>
  <c r="T13599" i="1"/>
  <c r="S13600" i="1"/>
  <c r="T13600" i="1"/>
  <c r="S13601" i="1"/>
  <c r="T13601" i="1"/>
  <c r="S13602" i="1"/>
  <c r="T13602" i="1"/>
  <c r="S13603" i="1"/>
  <c r="T13603" i="1"/>
  <c r="S13604" i="1"/>
  <c r="T13604" i="1"/>
  <c r="S13605" i="1"/>
  <c r="T13605" i="1"/>
  <c r="S13606" i="1"/>
  <c r="T13606" i="1"/>
  <c r="S13607" i="1"/>
  <c r="T13607" i="1"/>
  <c r="S13608" i="1"/>
  <c r="T13608" i="1"/>
  <c r="S13609" i="1"/>
  <c r="T13609" i="1"/>
  <c r="S13610" i="1"/>
  <c r="T13610" i="1"/>
  <c r="S13611" i="1"/>
  <c r="T13611" i="1"/>
  <c r="S13612" i="1"/>
  <c r="T13612" i="1"/>
  <c r="S13613" i="1"/>
  <c r="T13613" i="1"/>
  <c r="S13614" i="1"/>
  <c r="T13614" i="1"/>
  <c r="S13615" i="1"/>
  <c r="T13615" i="1"/>
  <c r="S13616" i="1"/>
  <c r="T13616" i="1"/>
  <c r="S13617" i="1"/>
  <c r="T13617" i="1"/>
  <c r="S13618" i="1"/>
  <c r="T13618" i="1"/>
  <c r="S13619" i="1"/>
  <c r="T13619" i="1"/>
  <c r="S13620" i="1"/>
  <c r="T13620" i="1"/>
  <c r="S13621" i="1"/>
  <c r="T13621" i="1"/>
  <c r="S13622" i="1"/>
  <c r="T13622" i="1"/>
  <c r="S13623" i="1"/>
  <c r="T13623" i="1"/>
  <c r="S13624" i="1"/>
  <c r="T13624" i="1"/>
  <c r="S13625" i="1"/>
  <c r="T13625" i="1"/>
  <c r="S13626" i="1"/>
  <c r="T13626" i="1"/>
  <c r="S13627" i="1"/>
  <c r="T13627" i="1"/>
  <c r="S13628" i="1"/>
  <c r="T13628" i="1"/>
  <c r="S13629" i="1"/>
  <c r="T13629" i="1"/>
  <c r="S13630" i="1"/>
  <c r="T13630" i="1"/>
  <c r="S13631" i="1"/>
  <c r="T13631" i="1"/>
  <c r="S13632" i="1"/>
  <c r="T13632" i="1"/>
  <c r="S13633" i="1"/>
  <c r="T13633" i="1"/>
  <c r="S13634" i="1"/>
  <c r="T13634" i="1"/>
  <c r="S13635" i="1"/>
  <c r="T13635" i="1"/>
  <c r="S13636" i="1"/>
  <c r="T13636" i="1"/>
  <c r="S13637" i="1"/>
  <c r="T13637" i="1"/>
  <c r="S13638" i="1"/>
  <c r="T13638" i="1"/>
  <c r="S13639" i="1"/>
  <c r="T13639" i="1"/>
  <c r="S13640" i="1"/>
  <c r="T13640" i="1"/>
  <c r="S13641" i="1"/>
  <c r="T13641" i="1"/>
  <c r="S13642" i="1"/>
  <c r="T13642" i="1"/>
  <c r="S13643" i="1"/>
  <c r="T13643" i="1"/>
  <c r="S13644" i="1"/>
  <c r="T13644" i="1"/>
  <c r="S13645" i="1"/>
  <c r="T13645" i="1"/>
  <c r="S13646" i="1"/>
  <c r="T13646" i="1"/>
  <c r="S13647" i="1"/>
  <c r="T13647" i="1"/>
  <c r="S13648" i="1"/>
  <c r="T13648" i="1"/>
  <c r="S13649" i="1"/>
  <c r="T13649" i="1"/>
  <c r="S13650" i="1"/>
  <c r="T13650" i="1"/>
  <c r="S13651" i="1"/>
  <c r="T13651" i="1"/>
  <c r="S13652" i="1"/>
  <c r="T13652" i="1"/>
  <c r="S13653" i="1"/>
  <c r="T13653" i="1"/>
  <c r="S13654" i="1"/>
  <c r="T13654" i="1"/>
  <c r="S13655" i="1"/>
  <c r="T13655" i="1"/>
  <c r="S13656" i="1"/>
  <c r="T13656" i="1"/>
  <c r="S13657" i="1"/>
  <c r="T13657" i="1"/>
  <c r="S13658" i="1"/>
  <c r="T13658" i="1"/>
  <c r="S13659" i="1"/>
  <c r="T13659" i="1"/>
  <c r="S13660" i="1"/>
  <c r="T13660" i="1"/>
  <c r="S13661" i="1"/>
  <c r="T13661" i="1"/>
  <c r="S13662" i="1"/>
  <c r="T13662" i="1"/>
  <c r="S13663" i="1"/>
  <c r="T13663" i="1"/>
  <c r="S13664" i="1"/>
  <c r="T13664" i="1"/>
  <c r="S13665" i="1"/>
  <c r="T13665" i="1"/>
  <c r="S13666" i="1"/>
  <c r="T13666" i="1"/>
  <c r="S13667" i="1"/>
  <c r="T13667" i="1"/>
  <c r="S13668" i="1"/>
  <c r="T13668" i="1"/>
  <c r="S13669" i="1"/>
  <c r="T13669" i="1"/>
  <c r="S13670" i="1"/>
  <c r="T13670" i="1"/>
  <c r="S13671" i="1"/>
  <c r="T13671" i="1"/>
  <c r="S13672" i="1"/>
  <c r="T13672" i="1"/>
  <c r="S13673" i="1"/>
  <c r="T13673" i="1"/>
  <c r="S13674" i="1"/>
  <c r="T13674" i="1"/>
  <c r="S13675" i="1"/>
  <c r="T13675" i="1"/>
  <c r="S13676" i="1"/>
  <c r="T13676" i="1"/>
  <c r="S13677" i="1"/>
  <c r="T13677" i="1"/>
  <c r="S13678" i="1"/>
  <c r="T13678" i="1"/>
  <c r="S13679" i="1"/>
  <c r="T13679" i="1"/>
  <c r="S13680" i="1"/>
  <c r="T13680" i="1"/>
  <c r="S13681" i="1"/>
  <c r="T13681" i="1"/>
  <c r="S13682" i="1"/>
  <c r="T13682" i="1"/>
  <c r="S13683" i="1"/>
  <c r="T13683" i="1"/>
  <c r="S13684" i="1"/>
  <c r="T13684" i="1"/>
  <c r="S13685" i="1"/>
  <c r="T13685" i="1"/>
  <c r="S13686" i="1"/>
  <c r="T13686" i="1"/>
  <c r="S13687" i="1"/>
  <c r="T13687" i="1"/>
  <c r="S13688" i="1"/>
  <c r="T13688" i="1"/>
  <c r="S13689" i="1"/>
  <c r="T13689" i="1"/>
  <c r="S13690" i="1"/>
  <c r="T13690" i="1"/>
  <c r="S13691" i="1"/>
  <c r="T13691" i="1"/>
  <c r="S13692" i="1"/>
  <c r="T13692" i="1"/>
  <c r="S13693" i="1"/>
  <c r="T13693" i="1"/>
  <c r="S13694" i="1"/>
  <c r="T13694" i="1"/>
  <c r="S13695" i="1"/>
  <c r="T13695" i="1"/>
  <c r="S13696" i="1"/>
  <c r="T13696" i="1"/>
  <c r="S13697" i="1"/>
  <c r="T13697" i="1"/>
  <c r="S13698" i="1"/>
  <c r="T13698" i="1"/>
  <c r="S13699" i="1"/>
  <c r="T13699" i="1"/>
  <c r="S13700" i="1"/>
  <c r="T13700" i="1"/>
  <c r="S13701" i="1"/>
  <c r="T13701" i="1"/>
  <c r="S13702" i="1"/>
  <c r="T13702" i="1"/>
  <c r="S13703" i="1"/>
  <c r="T13703" i="1"/>
  <c r="S13704" i="1"/>
  <c r="T13704" i="1"/>
  <c r="S13705" i="1"/>
  <c r="T13705" i="1"/>
  <c r="S13706" i="1"/>
  <c r="T13706" i="1"/>
  <c r="S13707" i="1"/>
  <c r="T13707" i="1"/>
  <c r="S13708" i="1"/>
  <c r="T13708" i="1"/>
  <c r="S13709" i="1"/>
  <c r="T13709" i="1"/>
  <c r="S13710" i="1"/>
  <c r="T13710" i="1"/>
  <c r="S13711" i="1"/>
  <c r="T13711" i="1"/>
  <c r="S13712" i="1"/>
  <c r="T13712" i="1"/>
  <c r="S13713" i="1"/>
  <c r="T13713" i="1"/>
  <c r="S13714" i="1"/>
  <c r="T13714" i="1"/>
  <c r="S13715" i="1"/>
  <c r="T13715" i="1"/>
  <c r="S13716" i="1"/>
  <c r="T13716" i="1"/>
  <c r="S13717" i="1"/>
  <c r="T13717" i="1"/>
  <c r="S13718" i="1"/>
  <c r="T13718" i="1"/>
  <c r="S13719" i="1"/>
  <c r="T13719" i="1"/>
  <c r="S13720" i="1"/>
  <c r="T13720" i="1"/>
  <c r="S13721" i="1"/>
  <c r="T13721" i="1"/>
  <c r="S13722" i="1"/>
  <c r="T13722" i="1"/>
  <c r="S13723" i="1"/>
  <c r="T13723" i="1"/>
  <c r="S13724" i="1"/>
  <c r="T13724" i="1"/>
  <c r="S13725" i="1"/>
  <c r="T13725" i="1"/>
  <c r="S13726" i="1"/>
  <c r="T13726" i="1"/>
  <c r="S13727" i="1"/>
  <c r="T13727" i="1"/>
  <c r="S13728" i="1"/>
  <c r="T13728" i="1"/>
  <c r="S13729" i="1"/>
  <c r="T13729" i="1"/>
  <c r="S13730" i="1"/>
  <c r="T13730" i="1"/>
  <c r="S13731" i="1"/>
  <c r="T13731" i="1"/>
  <c r="S13732" i="1"/>
  <c r="T13732" i="1"/>
  <c r="S13733" i="1"/>
  <c r="T13733" i="1"/>
  <c r="S13734" i="1"/>
  <c r="T13734" i="1"/>
  <c r="S13735" i="1"/>
  <c r="T13735" i="1"/>
  <c r="S13736" i="1"/>
  <c r="T13736" i="1"/>
  <c r="S13737" i="1"/>
  <c r="T13737" i="1"/>
  <c r="S13738" i="1"/>
  <c r="T13738" i="1"/>
  <c r="S13739" i="1"/>
  <c r="T13739" i="1"/>
  <c r="S13740" i="1"/>
  <c r="T13740" i="1"/>
  <c r="S13741" i="1"/>
  <c r="T13741" i="1"/>
  <c r="S13742" i="1"/>
  <c r="T13742" i="1"/>
  <c r="S13743" i="1"/>
  <c r="T13743" i="1"/>
  <c r="S13744" i="1"/>
  <c r="T13744" i="1"/>
  <c r="S13745" i="1"/>
  <c r="T13745" i="1"/>
  <c r="S13746" i="1"/>
  <c r="T13746" i="1"/>
  <c r="S13747" i="1"/>
  <c r="T13747" i="1"/>
  <c r="S13748" i="1"/>
  <c r="T13748" i="1"/>
  <c r="S13749" i="1"/>
  <c r="T13749" i="1"/>
  <c r="S13750" i="1"/>
  <c r="T13750" i="1"/>
  <c r="S13751" i="1"/>
  <c r="T13751" i="1"/>
  <c r="S13752" i="1"/>
  <c r="T13752" i="1"/>
  <c r="S13753" i="1"/>
  <c r="T13753" i="1"/>
  <c r="S13754" i="1"/>
  <c r="T13754" i="1"/>
  <c r="S13755" i="1"/>
  <c r="T13755" i="1"/>
  <c r="S13756" i="1"/>
  <c r="T13756" i="1"/>
  <c r="S13757" i="1"/>
  <c r="T13757" i="1"/>
  <c r="S13758" i="1"/>
  <c r="T13758" i="1"/>
  <c r="S13759" i="1"/>
  <c r="T13759" i="1"/>
  <c r="S13760" i="1"/>
  <c r="T13760" i="1"/>
  <c r="S13761" i="1"/>
  <c r="T13761" i="1"/>
  <c r="S13762" i="1"/>
  <c r="T13762" i="1"/>
  <c r="S13763" i="1"/>
  <c r="T13763" i="1"/>
  <c r="S13764" i="1"/>
  <c r="T13764" i="1"/>
  <c r="S13765" i="1"/>
  <c r="T13765" i="1"/>
  <c r="S13766" i="1"/>
  <c r="T13766" i="1"/>
  <c r="S13767" i="1"/>
  <c r="T13767" i="1"/>
  <c r="S13768" i="1"/>
  <c r="T13768" i="1"/>
  <c r="S13769" i="1"/>
  <c r="T13769" i="1"/>
  <c r="S13770" i="1"/>
  <c r="T13770" i="1"/>
  <c r="S13771" i="1"/>
  <c r="T13771" i="1"/>
  <c r="S13772" i="1"/>
  <c r="T13772" i="1"/>
  <c r="S13773" i="1"/>
  <c r="T13773" i="1"/>
  <c r="S13774" i="1"/>
  <c r="T13774" i="1"/>
  <c r="S13775" i="1"/>
  <c r="T13775" i="1"/>
  <c r="S13776" i="1"/>
  <c r="T13776" i="1"/>
  <c r="S13777" i="1"/>
  <c r="T13777" i="1"/>
  <c r="S13778" i="1"/>
  <c r="T13778" i="1"/>
  <c r="S13779" i="1"/>
  <c r="T13779" i="1"/>
  <c r="S13780" i="1"/>
  <c r="T13780" i="1"/>
  <c r="S13781" i="1"/>
  <c r="T13781" i="1"/>
  <c r="S13782" i="1"/>
  <c r="T13782" i="1"/>
  <c r="S13783" i="1"/>
  <c r="T13783" i="1"/>
  <c r="S13784" i="1"/>
  <c r="T13784" i="1"/>
  <c r="S13785" i="1"/>
  <c r="T13785" i="1"/>
  <c r="S13786" i="1"/>
  <c r="T13786" i="1"/>
  <c r="S13787" i="1"/>
  <c r="T13787" i="1"/>
  <c r="S13788" i="1"/>
  <c r="T13788" i="1"/>
  <c r="S13789" i="1"/>
  <c r="T13789" i="1"/>
  <c r="S13790" i="1"/>
  <c r="T13790" i="1"/>
  <c r="S13791" i="1"/>
  <c r="T13791" i="1"/>
  <c r="S13792" i="1"/>
  <c r="T13792" i="1"/>
  <c r="S13793" i="1"/>
  <c r="T13793" i="1"/>
  <c r="S13794" i="1"/>
  <c r="T13794" i="1"/>
  <c r="S13795" i="1"/>
  <c r="T13795" i="1"/>
  <c r="S13796" i="1"/>
  <c r="T13796" i="1"/>
  <c r="S13797" i="1"/>
  <c r="T13797" i="1"/>
  <c r="S13798" i="1"/>
  <c r="T13798" i="1"/>
  <c r="S13799" i="1"/>
  <c r="T13799" i="1"/>
  <c r="S13800" i="1"/>
  <c r="T13800" i="1"/>
  <c r="S13801" i="1"/>
  <c r="T13801" i="1"/>
  <c r="S13802" i="1"/>
  <c r="T13802" i="1"/>
  <c r="S13803" i="1"/>
  <c r="T13803" i="1"/>
  <c r="S13804" i="1"/>
  <c r="T13804" i="1"/>
  <c r="S13805" i="1"/>
  <c r="T13805" i="1"/>
  <c r="S13806" i="1"/>
  <c r="T13806" i="1"/>
  <c r="S13807" i="1"/>
  <c r="T13807" i="1"/>
  <c r="S13808" i="1"/>
  <c r="T13808" i="1"/>
  <c r="S13809" i="1"/>
  <c r="T13809" i="1"/>
  <c r="S13810" i="1"/>
  <c r="T13810" i="1"/>
  <c r="S13811" i="1"/>
  <c r="T13811" i="1"/>
  <c r="S13812" i="1"/>
  <c r="T13812" i="1"/>
  <c r="S13813" i="1"/>
  <c r="T13813" i="1"/>
  <c r="S13814" i="1"/>
  <c r="T13814" i="1"/>
  <c r="S13815" i="1"/>
  <c r="T13815" i="1"/>
  <c r="S13816" i="1"/>
  <c r="T13816" i="1"/>
  <c r="S13817" i="1"/>
  <c r="T13817" i="1"/>
  <c r="S13818" i="1"/>
  <c r="T13818" i="1"/>
  <c r="S13819" i="1"/>
  <c r="T13819" i="1"/>
  <c r="S13820" i="1"/>
  <c r="T13820" i="1"/>
  <c r="S13821" i="1"/>
  <c r="T13821" i="1"/>
  <c r="S13822" i="1"/>
  <c r="T13822" i="1"/>
  <c r="S13823" i="1"/>
  <c r="T13823" i="1"/>
  <c r="S13824" i="1"/>
  <c r="T13824" i="1"/>
  <c r="S13825" i="1"/>
  <c r="T13825" i="1"/>
  <c r="S13826" i="1"/>
  <c r="T13826" i="1"/>
  <c r="S13827" i="1"/>
  <c r="T13827" i="1"/>
  <c r="S13828" i="1"/>
  <c r="T13828" i="1"/>
  <c r="S13829" i="1"/>
  <c r="T13829" i="1"/>
  <c r="S13830" i="1"/>
  <c r="T13830" i="1"/>
  <c r="S13831" i="1"/>
  <c r="T13831" i="1"/>
  <c r="S13832" i="1"/>
  <c r="T13832" i="1"/>
  <c r="S13833" i="1"/>
  <c r="T13833" i="1"/>
  <c r="S13834" i="1"/>
  <c r="T13834" i="1"/>
  <c r="S13835" i="1"/>
  <c r="T13835" i="1"/>
  <c r="S13836" i="1"/>
  <c r="T13836" i="1"/>
  <c r="S13837" i="1"/>
  <c r="T13837" i="1"/>
  <c r="S13838" i="1"/>
  <c r="T13838" i="1"/>
  <c r="S13839" i="1"/>
  <c r="T13839" i="1"/>
  <c r="S13840" i="1"/>
  <c r="T13840" i="1"/>
  <c r="S13841" i="1"/>
  <c r="T13841" i="1"/>
  <c r="S13842" i="1"/>
  <c r="T13842" i="1"/>
  <c r="S13843" i="1"/>
  <c r="T13843" i="1"/>
  <c r="S13844" i="1"/>
  <c r="T13844" i="1"/>
  <c r="S13845" i="1"/>
  <c r="T13845" i="1"/>
  <c r="S13846" i="1"/>
  <c r="T13846" i="1"/>
  <c r="S13847" i="1"/>
  <c r="T13847" i="1"/>
  <c r="S13848" i="1"/>
  <c r="T13848" i="1"/>
  <c r="S13849" i="1"/>
  <c r="T13849" i="1"/>
  <c r="S13850" i="1"/>
  <c r="T13850" i="1"/>
  <c r="S13851" i="1"/>
  <c r="T13851" i="1"/>
  <c r="S13852" i="1"/>
  <c r="T13852" i="1"/>
  <c r="S13853" i="1"/>
  <c r="T13853" i="1"/>
  <c r="S13854" i="1"/>
  <c r="T13854" i="1"/>
  <c r="S13855" i="1"/>
  <c r="T13855" i="1"/>
  <c r="S13856" i="1"/>
  <c r="T13856" i="1"/>
  <c r="S13857" i="1"/>
  <c r="T13857" i="1"/>
  <c r="S13858" i="1"/>
  <c r="T13858" i="1"/>
  <c r="S13859" i="1"/>
  <c r="T13859" i="1"/>
  <c r="S13860" i="1"/>
  <c r="T13860" i="1"/>
  <c r="S13861" i="1"/>
  <c r="T13861" i="1"/>
  <c r="S13862" i="1"/>
  <c r="T13862" i="1"/>
  <c r="S13863" i="1"/>
  <c r="T13863" i="1"/>
  <c r="S13864" i="1"/>
  <c r="T13864" i="1"/>
  <c r="S13865" i="1"/>
  <c r="T13865" i="1"/>
  <c r="S13866" i="1"/>
  <c r="T13866" i="1"/>
  <c r="S13867" i="1"/>
  <c r="T13867" i="1"/>
  <c r="S13868" i="1"/>
  <c r="T13868" i="1"/>
  <c r="S13869" i="1"/>
  <c r="T13869" i="1"/>
  <c r="S13870" i="1"/>
  <c r="T13870" i="1"/>
  <c r="S13871" i="1"/>
  <c r="T13871" i="1"/>
  <c r="S13872" i="1"/>
  <c r="T13872" i="1"/>
  <c r="S13873" i="1"/>
  <c r="T13873" i="1"/>
  <c r="S13874" i="1"/>
  <c r="T13874" i="1"/>
  <c r="S13875" i="1"/>
  <c r="T13875" i="1"/>
  <c r="S13876" i="1"/>
  <c r="T13876" i="1"/>
  <c r="S13877" i="1"/>
  <c r="T13877" i="1"/>
  <c r="S13878" i="1"/>
  <c r="T13878" i="1"/>
  <c r="S13879" i="1"/>
  <c r="T13879" i="1"/>
  <c r="S13880" i="1"/>
  <c r="T13880" i="1"/>
  <c r="S13881" i="1"/>
  <c r="T13881" i="1"/>
  <c r="S13882" i="1"/>
  <c r="T13882" i="1"/>
  <c r="S13883" i="1"/>
  <c r="T13883" i="1"/>
  <c r="S13884" i="1"/>
  <c r="T13884" i="1"/>
  <c r="S13885" i="1"/>
  <c r="T13885" i="1"/>
  <c r="S13886" i="1"/>
  <c r="T13886" i="1"/>
  <c r="S13887" i="1"/>
  <c r="T13887" i="1"/>
  <c r="S13888" i="1"/>
  <c r="T13888" i="1"/>
  <c r="S13889" i="1"/>
  <c r="T13889" i="1"/>
  <c r="S13890" i="1"/>
  <c r="T13890" i="1"/>
  <c r="S13891" i="1"/>
  <c r="T13891" i="1"/>
  <c r="S13892" i="1"/>
  <c r="T13892" i="1"/>
  <c r="S13893" i="1"/>
  <c r="T13893" i="1"/>
  <c r="S13894" i="1"/>
  <c r="T13894" i="1"/>
  <c r="S13895" i="1"/>
  <c r="T13895" i="1"/>
  <c r="S13896" i="1"/>
  <c r="T13896" i="1"/>
  <c r="S13897" i="1"/>
  <c r="T13897" i="1"/>
  <c r="S13898" i="1"/>
  <c r="T13898" i="1"/>
  <c r="S13899" i="1"/>
  <c r="T13899" i="1"/>
  <c r="S13900" i="1"/>
  <c r="T13900" i="1"/>
  <c r="S13901" i="1"/>
  <c r="T13901" i="1"/>
  <c r="S13902" i="1"/>
  <c r="T13902" i="1"/>
  <c r="S13903" i="1"/>
  <c r="T13903" i="1"/>
  <c r="S13904" i="1"/>
  <c r="T13904" i="1"/>
  <c r="S13905" i="1"/>
  <c r="T13905" i="1"/>
  <c r="S13906" i="1"/>
  <c r="T13906" i="1"/>
  <c r="S13907" i="1"/>
  <c r="T13907" i="1"/>
  <c r="S13908" i="1"/>
  <c r="T13908" i="1"/>
  <c r="S13909" i="1"/>
  <c r="T13909" i="1"/>
  <c r="S13910" i="1"/>
  <c r="T13910" i="1"/>
  <c r="S13911" i="1"/>
  <c r="T13911" i="1"/>
  <c r="S13912" i="1"/>
  <c r="T13912" i="1"/>
  <c r="S13913" i="1"/>
  <c r="T13913" i="1"/>
  <c r="S13914" i="1"/>
  <c r="T13914" i="1"/>
  <c r="S13915" i="1"/>
  <c r="T13915" i="1"/>
  <c r="S13916" i="1"/>
  <c r="T13916" i="1"/>
  <c r="S13917" i="1"/>
  <c r="T13917" i="1"/>
  <c r="S13918" i="1"/>
  <c r="T13918" i="1"/>
  <c r="S13919" i="1"/>
  <c r="T13919" i="1"/>
  <c r="S13920" i="1"/>
  <c r="T13920" i="1"/>
  <c r="S13921" i="1"/>
  <c r="T13921" i="1"/>
  <c r="S13922" i="1"/>
  <c r="T13922" i="1"/>
  <c r="S13923" i="1"/>
  <c r="T13923" i="1"/>
  <c r="S13924" i="1"/>
  <c r="T13924" i="1"/>
  <c r="S13925" i="1"/>
  <c r="T13925" i="1"/>
  <c r="S13926" i="1"/>
  <c r="T13926" i="1"/>
  <c r="S13927" i="1"/>
  <c r="T13927" i="1"/>
  <c r="S13928" i="1"/>
  <c r="T13928" i="1"/>
  <c r="S13929" i="1"/>
  <c r="T13929" i="1"/>
  <c r="S13930" i="1"/>
  <c r="T13930" i="1"/>
  <c r="S13931" i="1"/>
  <c r="T13931" i="1"/>
  <c r="S13932" i="1"/>
  <c r="T13932" i="1"/>
  <c r="S13933" i="1"/>
  <c r="T13933" i="1"/>
  <c r="S13934" i="1"/>
  <c r="T13934" i="1"/>
  <c r="S13935" i="1"/>
  <c r="T13935" i="1"/>
  <c r="S13936" i="1"/>
  <c r="T13936" i="1"/>
  <c r="S13937" i="1"/>
  <c r="T13937" i="1"/>
  <c r="S13938" i="1"/>
  <c r="T13938" i="1"/>
  <c r="S13939" i="1"/>
  <c r="T13939" i="1"/>
  <c r="S13940" i="1"/>
  <c r="T13940" i="1"/>
  <c r="S13941" i="1"/>
  <c r="T13941" i="1"/>
  <c r="S13942" i="1"/>
  <c r="T13942" i="1"/>
  <c r="S13943" i="1"/>
  <c r="T13943" i="1"/>
  <c r="S13944" i="1"/>
  <c r="T13944" i="1"/>
  <c r="S13945" i="1"/>
  <c r="T13945" i="1"/>
  <c r="S13946" i="1"/>
  <c r="T13946" i="1"/>
  <c r="S13947" i="1"/>
  <c r="T13947" i="1"/>
  <c r="S13948" i="1"/>
  <c r="T13948" i="1"/>
  <c r="S13949" i="1"/>
  <c r="T13949" i="1"/>
  <c r="S13950" i="1"/>
  <c r="T13950" i="1"/>
  <c r="S13951" i="1"/>
  <c r="T13951" i="1"/>
  <c r="S13952" i="1"/>
  <c r="T13952" i="1"/>
  <c r="S13953" i="1"/>
  <c r="T13953" i="1"/>
  <c r="S13954" i="1"/>
  <c r="T13954" i="1"/>
  <c r="S13955" i="1"/>
  <c r="T13955" i="1"/>
  <c r="S13956" i="1"/>
  <c r="T13956" i="1"/>
  <c r="S13957" i="1"/>
  <c r="T13957" i="1"/>
  <c r="S13958" i="1"/>
  <c r="T13958" i="1"/>
  <c r="S13959" i="1"/>
  <c r="T13959" i="1"/>
  <c r="S13960" i="1"/>
  <c r="T13960" i="1"/>
  <c r="S13961" i="1"/>
  <c r="T13961" i="1"/>
  <c r="S13962" i="1"/>
  <c r="T13962" i="1"/>
  <c r="S13963" i="1"/>
  <c r="T13963" i="1"/>
  <c r="S13964" i="1"/>
  <c r="T13964" i="1"/>
  <c r="S13965" i="1"/>
  <c r="T13965" i="1"/>
  <c r="S13966" i="1"/>
  <c r="T13966" i="1"/>
  <c r="S13967" i="1"/>
  <c r="T13967" i="1"/>
  <c r="S13968" i="1"/>
  <c r="T13968" i="1"/>
  <c r="S13969" i="1"/>
  <c r="T13969" i="1"/>
  <c r="S13970" i="1"/>
  <c r="T13970" i="1"/>
  <c r="S13971" i="1"/>
  <c r="T13971" i="1"/>
  <c r="S13972" i="1"/>
  <c r="T13972" i="1"/>
  <c r="S13973" i="1"/>
  <c r="T13973" i="1"/>
  <c r="S13974" i="1"/>
  <c r="T13974" i="1"/>
  <c r="S13975" i="1"/>
  <c r="T13975" i="1"/>
  <c r="S13976" i="1"/>
  <c r="T13976" i="1"/>
  <c r="S13977" i="1"/>
  <c r="T13977" i="1"/>
  <c r="S13978" i="1"/>
  <c r="T13978" i="1"/>
  <c r="S13979" i="1"/>
  <c r="T13979" i="1"/>
  <c r="S13980" i="1"/>
  <c r="T13980" i="1"/>
  <c r="S13981" i="1"/>
  <c r="T13981" i="1"/>
  <c r="S13982" i="1"/>
  <c r="T13982" i="1"/>
  <c r="S13983" i="1"/>
  <c r="T13983" i="1"/>
  <c r="S13984" i="1"/>
  <c r="T13984" i="1"/>
  <c r="S13985" i="1"/>
  <c r="T13985" i="1"/>
  <c r="S13986" i="1"/>
  <c r="T13986" i="1"/>
  <c r="S13987" i="1"/>
  <c r="T13987" i="1"/>
  <c r="S13988" i="1"/>
  <c r="T13988" i="1"/>
  <c r="S13989" i="1"/>
  <c r="T13989" i="1"/>
  <c r="S13990" i="1"/>
  <c r="T13990" i="1"/>
  <c r="S13991" i="1"/>
  <c r="T13991" i="1"/>
  <c r="S13992" i="1"/>
  <c r="T13992" i="1"/>
  <c r="S13993" i="1"/>
  <c r="T13993" i="1"/>
  <c r="S13994" i="1"/>
  <c r="T13994" i="1"/>
  <c r="S13995" i="1"/>
  <c r="T13995" i="1"/>
  <c r="S13996" i="1"/>
  <c r="T13996" i="1"/>
  <c r="S13997" i="1"/>
  <c r="T13997" i="1"/>
  <c r="S13998" i="1"/>
  <c r="T13998" i="1"/>
  <c r="S13999" i="1"/>
  <c r="T13999" i="1"/>
  <c r="S14000" i="1"/>
  <c r="T14000" i="1"/>
  <c r="S14001" i="1"/>
  <c r="T14001" i="1"/>
  <c r="S14002" i="1"/>
  <c r="T14002" i="1"/>
  <c r="S14003" i="1"/>
  <c r="T14003" i="1"/>
  <c r="S14004" i="1"/>
  <c r="T14004" i="1"/>
  <c r="S14005" i="1"/>
  <c r="T14005" i="1"/>
  <c r="S14006" i="1"/>
  <c r="T14006" i="1"/>
  <c r="S14007" i="1"/>
  <c r="T14007" i="1"/>
  <c r="S14008" i="1"/>
  <c r="T14008" i="1"/>
  <c r="S14009" i="1"/>
  <c r="T14009" i="1"/>
  <c r="S14010" i="1"/>
  <c r="T14010" i="1"/>
  <c r="S14011" i="1"/>
  <c r="T14011" i="1"/>
  <c r="S14012" i="1"/>
  <c r="T14012" i="1"/>
  <c r="S14013" i="1"/>
  <c r="T14013" i="1"/>
  <c r="S14014" i="1"/>
  <c r="T14014" i="1"/>
  <c r="S14015" i="1"/>
  <c r="T14015" i="1"/>
  <c r="S14016" i="1"/>
  <c r="T14016" i="1"/>
  <c r="S14017" i="1"/>
  <c r="T14017" i="1"/>
  <c r="S14018" i="1"/>
  <c r="T14018" i="1"/>
  <c r="S14019" i="1"/>
  <c r="T14019" i="1"/>
  <c r="S14020" i="1"/>
  <c r="T14020" i="1"/>
  <c r="S14021" i="1"/>
  <c r="T14021" i="1"/>
  <c r="S14022" i="1"/>
  <c r="T14022" i="1"/>
  <c r="S14023" i="1"/>
  <c r="T14023" i="1"/>
  <c r="S14024" i="1"/>
  <c r="T14024" i="1"/>
  <c r="S14025" i="1"/>
  <c r="T14025" i="1"/>
  <c r="S14026" i="1"/>
  <c r="T14026" i="1"/>
  <c r="S14027" i="1"/>
  <c r="T14027" i="1"/>
  <c r="S14028" i="1"/>
  <c r="T14028" i="1"/>
  <c r="S14029" i="1"/>
  <c r="T14029" i="1"/>
  <c r="S14030" i="1"/>
  <c r="T14030" i="1"/>
  <c r="S14031" i="1"/>
  <c r="T14031" i="1"/>
  <c r="S14032" i="1"/>
  <c r="T14032" i="1"/>
  <c r="S14033" i="1"/>
  <c r="T14033" i="1"/>
  <c r="S14034" i="1"/>
  <c r="T14034" i="1"/>
  <c r="S14035" i="1"/>
  <c r="T14035" i="1"/>
  <c r="S14036" i="1"/>
  <c r="T14036" i="1"/>
  <c r="S14037" i="1"/>
  <c r="T14037" i="1"/>
  <c r="S14038" i="1"/>
  <c r="T14038" i="1"/>
  <c r="S14039" i="1"/>
  <c r="T14039" i="1"/>
  <c r="S14040" i="1"/>
  <c r="T14040" i="1"/>
  <c r="S14041" i="1"/>
  <c r="T14041" i="1"/>
  <c r="S14042" i="1"/>
  <c r="T14042" i="1"/>
  <c r="S14043" i="1"/>
  <c r="T14043" i="1"/>
  <c r="S14044" i="1"/>
  <c r="T14044" i="1"/>
  <c r="S14045" i="1"/>
  <c r="T14045" i="1"/>
  <c r="S14046" i="1"/>
  <c r="T14046" i="1"/>
  <c r="S14047" i="1"/>
  <c r="T14047" i="1"/>
  <c r="S14048" i="1"/>
  <c r="T14048" i="1"/>
  <c r="S14049" i="1"/>
  <c r="T14049" i="1"/>
  <c r="S14050" i="1"/>
  <c r="T14050" i="1"/>
  <c r="S14051" i="1"/>
  <c r="T14051" i="1"/>
  <c r="S14052" i="1"/>
  <c r="T14052" i="1"/>
  <c r="S14053" i="1"/>
  <c r="T14053" i="1"/>
  <c r="S14054" i="1"/>
  <c r="T14054" i="1"/>
  <c r="S14055" i="1"/>
  <c r="T14055" i="1"/>
  <c r="S14056" i="1"/>
  <c r="T14056" i="1"/>
  <c r="S14057" i="1"/>
  <c r="T14057" i="1"/>
  <c r="S14058" i="1"/>
  <c r="T14058" i="1"/>
  <c r="S14059" i="1"/>
  <c r="T14059" i="1"/>
  <c r="S14060" i="1"/>
  <c r="T14060" i="1"/>
  <c r="S14061" i="1"/>
  <c r="T14061" i="1"/>
  <c r="S14062" i="1"/>
  <c r="T14062" i="1"/>
  <c r="S14063" i="1"/>
  <c r="T14063" i="1"/>
  <c r="S14064" i="1"/>
  <c r="T14064" i="1"/>
  <c r="S14065" i="1"/>
  <c r="T14065" i="1"/>
  <c r="S14066" i="1"/>
  <c r="T14066" i="1"/>
  <c r="S14067" i="1"/>
  <c r="T14067" i="1"/>
  <c r="S14068" i="1"/>
  <c r="T14068" i="1"/>
  <c r="S14069" i="1"/>
  <c r="T14069" i="1"/>
  <c r="S14070" i="1"/>
  <c r="T14070" i="1"/>
  <c r="S14071" i="1"/>
  <c r="T14071" i="1"/>
  <c r="S14072" i="1"/>
  <c r="T14072" i="1"/>
  <c r="S14073" i="1"/>
  <c r="T14073" i="1"/>
  <c r="S14074" i="1"/>
  <c r="T14074" i="1"/>
  <c r="S14075" i="1"/>
  <c r="T14075" i="1"/>
  <c r="S14076" i="1"/>
  <c r="T14076" i="1"/>
  <c r="S14077" i="1"/>
  <c r="T14077" i="1"/>
  <c r="S14078" i="1"/>
  <c r="T14078" i="1"/>
  <c r="S14079" i="1"/>
  <c r="T14079" i="1"/>
  <c r="S14080" i="1"/>
  <c r="T14080" i="1"/>
  <c r="S14081" i="1"/>
  <c r="T14081" i="1"/>
  <c r="S14082" i="1"/>
  <c r="T14082" i="1"/>
  <c r="S14083" i="1"/>
  <c r="T14083" i="1"/>
  <c r="S14084" i="1"/>
  <c r="T14084" i="1"/>
  <c r="S14085" i="1"/>
  <c r="T14085" i="1"/>
  <c r="S14086" i="1"/>
  <c r="T14086" i="1"/>
  <c r="S14087" i="1"/>
  <c r="T14087" i="1"/>
  <c r="S14088" i="1"/>
  <c r="T14088" i="1"/>
  <c r="S14089" i="1"/>
  <c r="T14089" i="1"/>
  <c r="S14090" i="1"/>
  <c r="T14090" i="1"/>
  <c r="S14091" i="1"/>
  <c r="T14091" i="1"/>
  <c r="S14092" i="1"/>
  <c r="T14092" i="1"/>
  <c r="S14093" i="1"/>
  <c r="T14093" i="1"/>
  <c r="S14094" i="1"/>
  <c r="T14094" i="1"/>
  <c r="S14095" i="1"/>
  <c r="T14095" i="1"/>
  <c r="S14096" i="1"/>
  <c r="T14096" i="1"/>
  <c r="S14097" i="1"/>
  <c r="T14097" i="1"/>
  <c r="S14098" i="1"/>
  <c r="T14098" i="1"/>
  <c r="S14099" i="1"/>
  <c r="T14099" i="1"/>
  <c r="S14100" i="1"/>
  <c r="T14100" i="1"/>
  <c r="S14101" i="1"/>
  <c r="T14101" i="1"/>
  <c r="S14102" i="1"/>
  <c r="T14102" i="1"/>
  <c r="S14103" i="1"/>
  <c r="T14103" i="1"/>
  <c r="S14104" i="1"/>
  <c r="T14104" i="1"/>
  <c r="S14105" i="1"/>
  <c r="T14105" i="1"/>
  <c r="S14106" i="1"/>
  <c r="T14106" i="1"/>
  <c r="S14107" i="1"/>
  <c r="T14107" i="1"/>
  <c r="S14108" i="1"/>
  <c r="T14108" i="1"/>
  <c r="S14109" i="1"/>
  <c r="T14109" i="1"/>
  <c r="S14110" i="1"/>
  <c r="T14110" i="1"/>
  <c r="S14111" i="1"/>
  <c r="T14111" i="1"/>
  <c r="S14112" i="1"/>
  <c r="T14112" i="1"/>
  <c r="S14113" i="1"/>
  <c r="T14113" i="1"/>
  <c r="S14114" i="1"/>
  <c r="T14114" i="1"/>
  <c r="S14115" i="1"/>
  <c r="T14115" i="1"/>
  <c r="S14116" i="1"/>
  <c r="T14116" i="1"/>
  <c r="S14117" i="1"/>
  <c r="T14117" i="1"/>
  <c r="S14118" i="1"/>
  <c r="T14118" i="1"/>
  <c r="S14119" i="1"/>
  <c r="T14119" i="1"/>
  <c r="S14120" i="1"/>
  <c r="T14120" i="1"/>
  <c r="S14121" i="1"/>
  <c r="T14121" i="1"/>
  <c r="S14122" i="1"/>
  <c r="T14122" i="1"/>
  <c r="S14123" i="1"/>
  <c r="T14123" i="1"/>
  <c r="S14124" i="1"/>
  <c r="T14124" i="1"/>
  <c r="S14125" i="1"/>
  <c r="T14125" i="1"/>
  <c r="S14126" i="1"/>
  <c r="T14126" i="1"/>
  <c r="S14127" i="1"/>
  <c r="T14127" i="1"/>
  <c r="S14128" i="1"/>
  <c r="T14128" i="1"/>
  <c r="S14129" i="1"/>
  <c r="T14129" i="1"/>
  <c r="S14130" i="1"/>
  <c r="T14130" i="1"/>
  <c r="S14131" i="1"/>
  <c r="T14131" i="1"/>
  <c r="S14132" i="1"/>
  <c r="T14132" i="1"/>
  <c r="S14133" i="1"/>
  <c r="T14133" i="1"/>
  <c r="S14134" i="1"/>
  <c r="T14134" i="1"/>
  <c r="S14135" i="1"/>
  <c r="T14135" i="1"/>
  <c r="S14136" i="1"/>
  <c r="T14136" i="1"/>
  <c r="S14137" i="1"/>
  <c r="T14137" i="1"/>
  <c r="S14138" i="1"/>
  <c r="T14138" i="1"/>
  <c r="S14139" i="1"/>
  <c r="T14139" i="1"/>
  <c r="S14140" i="1"/>
  <c r="T14140" i="1"/>
  <c r="S14141" i="1"/>
  <c r="T14141" i="1"/>
  <c r="S14142" i="1"/>
  <c r="T14142" i="1"/>
  <c r="S14143" i="1"/>
  <c r="T14143" i="1"/>
  <c r="S14144" i="1"/>
  <c r="T14144" i="1"/>
  <c r="S14145" i="1"/>
  <c r="T14145" i="1"/>
  <c r="S14146" i="1"/>
  <c r="T14146" i="1"/>
  <c r="S14147" i="1"/>
  <c r="T14147" i="1"/>
  <c r="S14148" i="1"/>
  <c r="T14148" i="1"/>
  <c r="S14149" i="1"/>
  <c r="T14149" i="1"/>
  <c r="S14150" i="1"/>
  <c r="T14150" i="1"/>
  <c r="S14151" i="1"/>
  <c r="T14151" i="1"/>
  <c r="S14152" i="1"/>
  <c r="T14152" i="1"/>
  <c r="S14153" i="1"/>
  <c r="T14153" i="1"/>
  <c r="S14154" i="1"/>
  <c r="T14154" i="1"/>
  <c r="S14155" i="1"/>
  <c r="T14155" i="1"/>
  <c r="S14156" i="1"/>
  <c r="T14156" i="1"/>
  <c r="S14157" i="1"/>
  <c r="T14157" i="1"/>
  <c r="S14158" i="1"/>
  <c r="T14158" i="1"/>
  <c r="S14159" i="1"/>
  <c r="T14159" i="1"/>
  <c r="S14160" i="1"/>
  <c r="T14160" i="1"/>
  <c r="S14161" i="1"/>
  <c r="T14161" i="1"/>
  <c r="S14162" i="1"/>
  <c r="T14162" i="1"/>
  <c r="S14163" i="1"/>
  <c r="T14163" i="1"/>
  <c r="S14164" i="1"/>
  <c r="T14164" i="1"/>
  <c r="S14165" i="1"/>
  <c r="T14165" i="1"/>
  <c r="S14166" i="1"/>
  <c r="T14166" i="1"/>
  <c r="S14167" i="1"/>
  <c r="T14167" i="1"/>
  <c r="S14168" i="1"/>
  <c r="T14168" i="1"/>
  <c r="S14169" i="1"/>
  <c r="T14169" i="1"/>
  <c r="S14170" i="1"/>
  <c r="T14170" i="1"/>
  <c r="S14171" i="1"/>
  <c r="T14171" i="1"/>
  <c r="S14172" i="1"/>
  <c r="T14172" i="1"/>
  <c r="S14173" i="1"/>
  <c r="T14173" i="1"/>
  <c r="S14174" i="1"/>
  <c r="T14174" i="1"/>
  <c r="S14175" i="1"/>
  <c r="T14175" i="1"/>
  <c r="S14176" i="1"/>
  <c r="T14176" i="1"/>
  <c r="S14177" i="1"/>
  <c r="T14177" i="1"/>
  <c r="S14178" i="1"/>
  <c r="T14178" i="1"/>
  <c r="S14179" i="1"/>
  <c r="T14179" i="1"/>
  <c r="S14180" i="1"/>
  <c r="T14180" i="1"/>
  <c r="S14181" i="1"/>
  <c r="T14181" i="1"/>
  <c r="S14182" i="1"/>
  <c r="T14182" i="1"/>
  <c r="S14183" i="1"/>
  <c r="T14183" i="1"/>
  <c r="S14184" i="1"/>
  <c r="T14184" i="1"/>
  <c r="S14185" i="1"/>
  <c r="T14185" i="1"/>
  <c r="S14186" i="1"/>
  <c r="T14186" i="1"/>
  <c r="S14187" i="1"/>
  <c r="T14187" i="1"/>
  <c r="S14188" i="1"/>
  <c r="T14188" i="1"/>
  <c r="S14189" i="1"/>
  <c r="T14189" i="1"/>
  <c r="S14190" i="1"/>
  <c r="T14190" i="1"/>
  <c r="S14191" i="1"/>
  <c r="T14191" i="1"/>
  <c r="S14192" i="1"/>
  <c r="T14192" i="1"/>
  <c r="S14193" i="1"/>
  <c r="T14193" i="1"/>
  <c r="S14194" i="1"/>
  <c r="T14194" i="1"/>
  <c r="S14195" i="1"/>
  <c r="T14195" i="1"/>
  <c r="S14196" i="1"/>
  <c r="T14196" i="1"/>
  <c r="S14197" i="1"/>
  <c r="T14197" i="1"/>
  <c r="S14198" i="1"/>
  <c r="T14198" i="1"/>
  <c r="S14199" i="1"/>
  <c r="T14199" i="1"/>
  <c r="S14200" i="1"/>
  <c r="T14200" i="1"/>
  <c r="S14201" i="1"/>
  <c r="T14201" i="1"/>
  <c r="S14202" i="1"/>
  <c r="T14202" i="1"/>
  <c r="S14203" i="1"/>
  <c r="T14203" i="1"/>
  <c r="S14204" i="1"/>
  <c r="T14204" i="1"/>
  <c r="S14205" i="1"/>
  <c r="T14205" i="1"/>
  <c r="S14206" i="1"/>
  <c r="T14206" i="1"/>
  <c r="S14207" i="1"/>
  <c r="T14207" i="1"/>
  <c r="S14208" i="1"/>
  <c r="T14208" i="1"/>
  <c r="S14209" i="1"/>
  <c r="T14209" i="1"/>
  <c r="S14210" i="1"/>
  <c r="T14210" i="1"/>
  <c r="S14211" i="1"/>
  <c r="T14211" i="1"/>
  <c r="S14212" i="1"/>
  <c r="T14212" i="1"/>
  <c r="S14213" i="1"/>
  <c r="T14213" i="1"/>
  <c r="S14214" i="1"/>
  <c r="T14214" i="1"/>
  <c r="S14215" i="1"/>
  <c r="T14215" i="1"/>
  <c r="S14216" i="1"/>
  <c r="T14216" i="1"/>
  <c r="S14217" i="1"/>
  <c r="T14217" i="1"/>
  <c r="S14218" i="1"/>
  <c r="T14218" i="1"/>
  <c r="S14219" i="1"/>
  <c r="T14219" i="1"/>
  <c r="S14220" i="1"/>
  <c r="T14220" i="1"/>
  <c r="S14221" i="1"/>
  <c r="T14221" i="1"/>
  <c r="S14222" i="1"/>
  <c r="T14222" i="1"/>
  <c r="S14223" i="1"/>
  <c r="T14223" i="1"/>
  <c r="S14224" i="1"/>
  <c r="T14224" i="1"/>
  <c r="S14225" i="1"/>
  <c r="T14225" i="1"/>
  <c r="S14226" i="1"/>
  <c r="T14226" i="1"/>
  <c r="S14227" i="1"/>
  <c r="T14227" i="1"/>
  <c r="S14228" i="1"/>
  <c r="T14228" i="1"/>
  <c r="S14229" i="1"/>
  <c r="T14229" i="1"/>
  <c r="S14230" i="1"/>
  <c r="T14230" i="1"/>
  <c r="S14231" i="1"/>
  <c r="T14231" i="1"/>
  <c r="S14232" i="1"/>
  <c r="T14232" i="1"/>
  <c r="S14233" i="1"/>
  <c r="T14233" i="1"/>
  <c r="S14234" i="1"/>
  <c r="T14234" i="1"/>
  <c r="S14235" i="1"/>
  <c r="T14235" i="1"/>
  <c r="S14236" i="1"/>
  <c r="T14236" i="1"/>
  <c r="S14237" i="1"/>
  <c r="T14237" i="1"/>
  <c r="S14238" i="1"/>
  <c r="T14238" i="1"/>
  <c r="S14239" i="1"/>
  <c r="T14239" i="1"/>
  <c r="S14240" i="1"/>
  <c r="T14240" i="1"/>
  <c r="S14241" i="1"/>
  <c r="T14241" i="1"/>
  <c r="S14242" i="1"/>
  <c r="T14242" i="1"/>
  <c r="S14243" i="1"/>
  <c r="T14243" i="1"/>
  <c r="S14244" i="1"/>
  <c r="T14244" i="1"/>
  <c r="S14245" i="1"/>
  <c r="T14245" i="1"/>
  <c r="S14246" i="1"/>
  <c r="T14246" i="1"/>
  <c r="S14247" i="1"/>
  <c r="T14247" i="1"/>
  <c r="S14248" i="1"/>
  <c r="T14248" i="1"/>
  <c r="S14249" i="1"/>
  <c r="T14249" i="1"/>
  <c r="S14250" i="1"/>
  <c r="T14250" i="1"/>
  <c r="S14251" i="1"/>
  <c r="T14251" i="1"/>
  <c r="S14252" i="1"/>
  <c r="T14252" i="1"/>
  <c r="S14253" i="1"/>
  <c r="T14253" i="1"/>
  <c r="S14254" i="1"/>
  <c r="T14254" i="1"/>
  <c r="S14255" i="1"/>
  <c r="T14255" i="1"/>
  <c r="S14256" i="1"/>
  <c r="T14256" i="1"/>
  <c r="S14257" i="1"/>
  <c r="T14257" i="1"/>
  <c r="S14258" i="1"/>
  <c r="T14258" i="1"/>
  <c r="S14259" i="1"/>
  <c r="T14259" i="1"/>
  <c r="S14260" i="1"/>
  <c r="T14260" i="1"/>
  <c r="S14261" i="1"/>
  <c r="T14261" i="1"/>
  <c r="S14262" i="1"/>
  <c r="T14262" i="1"/>
  <c r="S14263" i="1"/>
  <c r="T14263" i="1"/>
  <c r="S14264" i="1"/>
  <c r="T14264" i="1"/>
  <c r="S14265" i="1"/>
  <c r="T14265" i="1"/>
  <c r="S14266" i="1"/>
  <c r="T14266" i="1"/>
  <c r="S14267" i="1"/>
  <c r="T14267" i="1"/>
  <c r="S14268" i="1"/>
  <c r="T14268" i="1"/>
  <c r="S14269" i="1"/>
  <c r="T14269" i="1"/>
  <c r="S14270" i="1"/>
  <c r="T14270" i="1"/>
  <c r="S14271" i="1"/>
  <c r="T14271" i="1"/>
  <c r="S14272" i="1"/>
  <c r="T14272" i="1"/>
  <c r="S14273" i="1"/>
  <c r="T14273" i="1"/>
  <c r="S14274" i="1"/>
  <c r="T14274" i="1"/>
  <c r="S14275" i="1"/>
  <c r="T14275" i="1"/>
  <c r="S14276" i="1"/>
  <c r="T14276" i="1"/>
  <c r="S14277" i="1"/>
  <c r="T14277" i="1"/>
  <c r="S14278" i="1"/>
  <c r="T14278" i="1"/>
  <c r="S14279" i="1"/>
  <c r="T14279" i="1"/>
  <c r="S14280" i="1"/>
  <c r="T14280" i="1"/>
  <c r="S14281" i="1"/>
  <c r="T14281" i="1"/>
  <c r="S14282" i="1"/>
  <c r="T14282" i="1"/>
  <c r="S14283" i="1"/>
  <c r="T14283" i="1"/>
  <c r="S14284" i="1"/>
  <c r="T14284" i="1"/>
  <c r="S14285" i="1"/>
  <c r="T14285" i="1"/>
  <c r="S14286" i="1"/>
  <c r="T14286" i="1"/>
  <c r="S14287" i="1"/>
  <c r="T14287" i="1"/>
  <c r="S14288" i="1"/>
  <c r="T14288" i="1"/>
  <c r="S14289" i="1"/>
  <c r="T14289" i="1"/>
  <c r="S14290" i="1"/>
  <c r="T14290" i="1"/>
  <c r="S14291" i="1"/>
  <c r="T14291" i="1"/>
  <c r="S14292" i="1"/>
  <c r="T14292" i="1"/>
  <c r="S14293" i="1"/>
  <c r="T14293" i="1"/>
  <c r="S14294" i="1"/>
  <c r="T14294" i="1"/>
  <c r="S14295" i="1"/>
  <c r="T14295" i="1"/>
  <c r="S14296" i="1"/>
  <c r="T14296" i="1"/>
  <c r="S14297" i="1"/>
  <c r="T14297" i="1"/>
  <c r="S14298" i="1"/>
  <c r="T14298" i="1"/>
  <c r="S14299" i="1"/>
  <c r="T14299" i="1"/>
  <c r="S14300" i="1"/>
  <c r="T14300" i="1"/>
  <c r="S14301" i="1"/>
  <c r="T14301" i="1"/>
  <c r="S14302" i="1"/>
  <c r="T14302" i="1"/>
  <c r="S14303" i="1"/>
  <c r="T14303" i="1"/>
  <c r="S14304" i="1"/>
  <c r="T14304" i="1"/>
  <c r="S14305" i="1"/>
  <c r="T14305" i="1"/>
  <c r="S14306" i="1"/>
  <c r="T14306" i="1"/>
  <c r="S14307" i="1"/>
  <c r="T14307" i="1"/>
  <c r="S14308" i="1"/>
  <c r="T14308" i="1"/>
  <c r="S14309" i="1"/>
  <c r="T14309" i="1"/>
  <c r="S14310" i="1"/>
  <c r="T14310" i="1"/>
  <c r="S14311" i="1"/>
  <c r="T14311" i="1"/>
  <c r="S14312" i="1"/>
  <c r="T14312" i="1"/>
  <c r="S14313" i="1"/>
  <c r="T14313" i="1"/>
  <c r="S14314" i="1"/>
  <c r="T14314" i="1"/>
  <c r="S14315" i="1"/>
  <c r="T14315" i="1"/>
  <c r="S14316" i="1"/>
  <c r="T14316" i="1"/>
  <c r="S14317" i="1"/>
  <c r="T14317" i="1"/>
  <c r="S14318" i="1"/>
  <c r="T14318" i="1"/>
  <c r="S14319" i="1"/>
  <c r="T14319" i="1"/>
  <c r="S14320" i="1"/>
  <c r="T14320" i="1"/>
  <c r="S14321" i="1"/>
  <c r="T14321" i="1"/>
  <c r="S14322" i="1"/>
  <c r="T14322" i="1"/>
  <c r="S14323" i="1"/>
  <c r="T14323" i="1"/>
  <c r="S14324" i="1"/>
  <c r="T14324" i="1"/>
  <c r="S14325" i="1"/>
  <c r="T14325" i="1"/>
  <c r="S14326" i="1"/>
  <c r="T14326" i="1"/>
  <c r="S14327" i="1"/>
  <c r="T14327" i="1"/>
  <c r="S14328" i="1"/>
  <c r="T14328" i="1"/>
  <c r="S14329" i="1"/>
  <c r="T14329" i="1"/>
  <c r="S14330" i="1"/>
  <c r="T14330" i="1"/>
  <c r="S14331" i="1"/>
  <c r="T14331" i="1"/>
  <c r="S14332" i="1"/>
  <c r="T14332" i="1"/>
  <c r="S14333" i="1"/>
  <c r="T14333" i="1"/>
  <c r="S14334" i="1"/>
  <c r="T14334" i="1"/>
  <c r="S14335" i="1"/>
  <c r="T14335" i="1"/>
  <c r="S14336" i="1"/>
  <c r="T14336" i="1"/>
  <c r="S14337" i="1"/>
  <c r="T14337" i="1"/>
  <c r="S14338" i="1"/>
  <c r="T14338" i="1"/>
  <c r="S14339" i="1"/>
  <c r="T14339" i="1"/>
  <c r="S14340" i="1"/>
  <c r="T14340" i="1"/>
  <c r="S14341" i="1"/>
  <c r="T14341" i="1"/>
  <c r="S14342" i="1"/>
  <c r="T14342" i="1"/>
  <c r="S14343" i="1"/>
  <c r="T14343" i="1"/>
  <c r="S14344" i="1"/>
  <c r="T14344" i="1"/>
  <c r="S14345" i="1"/>
  <c r="T14345" i="1"/>
  <c r="S14346" i="1"/>
  <c r="T14346" i="1"/>
  <c r="S14347" i="1"/>
  <c r="T14347" i="1"/>
  <c r="S14348" i="1"/>
  <c r="T14348" i="1"/>
  <c r="S14349" i="1"/>
  <c r="T14349" i="1"/>
  <c r="S14350" i="1"/>
  <c r="T14350" i="1"/>
  <c r="S14351" i="1"/>
  <c r="T14351" i="1"/>
  <c r="S14352" i="1"/>
  <c r="T14352" i="1"/>
  <c r="S14353" i="1"/>
  <c r="T14353" i="1"/>
  <c r="S14354" i="1"/>
  <c r="T14354" i="1"/>
  <c r="S14355" i="1"/>
  <c r="T14355" i="1"/>
  <c r="S14356" i="1"/>
  <c r="T14356" i="1"/>
  <c r="S14357" i="1"/>
  <c r="T14357" i="1"/>
  <c r="S14358" i="1"/>
  <c r="T14358" i="1"/>
  <c r="S14359" i="1"/>
  <c r="T14359" i="1"/>
  <c r="S14360" i="1"/>
  <c r="T14360" i="1"/>
  <c r="S14361" i="1"/>
  <c r="T14361" i="1"/>
  <c r="S14362" i="1"/>
  <c r="T14362" i="1"/>
  <c r="S14363" i="1"/>
  <c r="T14363" i="1"/>
  <c r="S14364" i="1"/>
  <c r="T14364" i="1"/>
  <c r="S14365" i="1"/>
  <c r="T14365" i="1"/>
  <c r="S14366" i="1"/>
  <c r="T14366" i="1"/>
  <c r="S14367" i="1"/>
  <c r="T14367" i="1"/>
  <c r="S14368" i="1"/>
  <c r="T14368" i="1"/>
  <c r="S14369" i="1"/>
  <c r="T14369" i="1"/>
  <c r="S14370" i="1"/>
  <c r="T14370" i="1"/>
  <c r="S14371" i="1"/>
  <c r="T14371" i="1"/>
  <c r="S14372" i="1"/>
  <c r="T14372" i="1"/>
  <c r="S14373" i="1"/>
  <c r="T14373" i="1"/>
  <c r="S14374" i="1"/>
  <c r="T14374" i="1"/>
  <c r="S14375" i="1"/>
  <c r="T14375" i="1"/>
  <c r="S14376" i="1"/>
  <c r="T14376" i="1"/>
  <c r="S14377" i="1"/>
  <c r="T14377" i="1"/>
  <c r="S14378" i="1"/>
  <c r="T14378" i="1"/>
  <c r="S14379" i="1"/>
  <c r="T14379" i="1"/>
  <c r="S14380" i="1"/>
  <c r="T14380" i="1"/>
  <c r="S14381" i="1"/>
  <c r="T14381" i="1"/>
  <c r="S14382" i="1"/>
  <c r="T14382" i="1"/>
  <c r="S14383" i="1"/>
  <c r="T14383" i="1"/>
  <c r="S14384" i="1"/>
  <c r="T14384" i="1"/>
  <c r="S14385" i="1"/>
  <c r="T14385" i="1"/>
  <c r="S14386" i="1"/>
  <c r="T14386" i="1"/>
  <c r="S14387" i="1"/>
  <c r="T14387" i="1"/>
  <c r="S14388" i="1"/>
  <c r="T14388" i="1"/>
  <c r="S14389" i="1"/>
  <c r="T14389" i="1"/>
  <c r="S14390" i="1"/>
  <c r="T14390" i="1"/>
  <c r="S14391" i="1"/>
  <c r="T14391" i="1"/>
  <c r="S14392" i="1"/>
  <c r="T14392" i="1"/>
  <c r="S14393" i="1"/>
  <c r="T14393" i="1"/>
  <c r="S14394" i="1"/>
  <c r="T14394" i="1"/>
  <c r="S14395" i="1"/>
  <c r="T14395" i="1"/>
  <c r="S14396" i="1"/>
  <c r="T14396" i="1"/>
  <c r="S14397" i="1"/>
  <c r="T14397" i="1"/>
  <c r="S14398" i="1"/>
  <c r="T14398" i="1"/>
  <c r="S14399" i="1"/>
  <c r="T14399" i="1"/>
  <c r="S14400" i="1"/>
  <c r="T14400" i="1"/>
  <c r="S14401" i="1"/>
  <c r="T14401" i="1"/>
  <c r="S14402" i="1"/>
  <c r="T14402" i="1"/>
  <c r="S14403" i="1"/>
  <c r="T14403" i="1"/>
  <c r="S14404" i="1"/>
  <c r="T14404" i="1"/>
  <c r="S14405" i="1"/>
  <c r="T14405" i="1"/>
  <c r="S14406" i="1"/>
  <c r="T14406" i="1"/>
  <c r="S14407" i="1"/>
  <c r="T14407" i="1"/>
  <c r="S14408" i="1"/>
  <c r="T14408" i="1"/>
  <c r="S14409" i="1"/>
  <c r="T14409" i="1"/>
  <c r="S14410" i="1"/>
  <c r="T14410" i="1"/>
  <c r="S14411" i="1"/>
  <c r="T14411" i="1"/>
  <c r="S14412" i="1"/>
  <c r="T14412" i="1"/>
  <c r="S14413" i="1"/>
  <c r="T14413" i="1"/>
  <c r="S14414" i="1"/>
  <c r="T14414" i="1"/>
  <c r="S14415" i="1"/>
  <c r="T14415" i="1"/>
  <c r="S14416" i="1"/>
  <c r="T14416" i="1"/>
  <c r="S14417" i="1"/>
  <c r="T14417" i="1"/>
  <c r="S14418" i="1"/>
  <c r="T14418" i="1"/>
  <c r="S14419" i="1"/>
  <c r="T14419" i="1"/>
  <c r="S14420" i="1"/>
  <c r="T14420" i="1"/>
  <c r="S14421" i="1"/>
  <c r="T14421" i="1"/>
  <c r="S14422" i="1"/>
  <c r="T14422" i="1"/>
  <c r="S14423" i="1"/>
  <c r="T14423" i="1"/>
  <c r="S14424" i="1"/>
  <c r="T14424" i="1"/>
  <c r="S14425" i="1"/>
  <c r="T14425" i="1"/>
  <c r="S14426" i="1"/>
  <c r="T14426" i="1"/>
  <c r="S14427" i="1"/>
  <c r="T14427" i="1"/>
  <c r="S14428" i="1"/>
  <c r="T14428" i="1"/>
  <c r="S14429" i="1"/>
  <c r="T14429" i="1"/>
  <c r="S14430" i="1"/>
  <c r="T14430" i="1"/>
  <c r="S14431" i="1"/>
  <c r="T14431" i="1"/>
  <c r="S14432" i="1"/>
  <c r="T14432" i="1"/>
  <c r="S14433" i="1"/>
  <c r="T14433" i="1"/>
  <c r="S14434" i="1"/>
  <c r="T14434" i="1"/>
  <c r="S14435" i="1"/>
  <c r="T14435" i="1"/>
  <c r="S14436" i="1"/>
  <c r="T14436" i="1"/>
  <c r="S14437" i="1"/>
  <c r="T14437" i="1"/>
  <c r="S14438" i="1"/>
  <c r="T14438" i="1"/>
  <c r="S14439" i="1"/>
  <c r="T14439" i="1"/>
  <c r="S14440" i="1"/>
  <c r="T14440" i="1"/>
  <c r="S14441" i="1"/>
  <c r="T14441" i="1"/>
  <c r="S14442" i="1"/>
  <c r="T14442" i="1"/>
  <c r="S14443" i="1"/>
  <c r="T14443" i="1"/>
  <c r="S14444" i="1"/>
  <c r="T14444" i="1"/>
  <c r="S14445" i="1"/>
  <c r="T14445" i="1"/>
  <c r="S14446" i="1"/>
  <c r="T14446" i="1"/>
  <c r="S14447" i="1"/>
  <c r="T14447" i="1"/>
  <c r="S14448" i="1"/>
  <c r="T14448" i="1"/>
  <c r="S14449" i="1"/>
  <c r="T14449" i="1"/>
  <c r="S14450" i="1"/>
  <c r="T14450" i="1"/>
  <c r="S14451" i="1"/>
  <c r="T14451" i="1"/>
  <c r="S14452" i="1"/>
  <c r="T14452" i="1"/>
  <c r="S14453" i="1"/>
  <c r="T14453" i="1"/>
  <c r="S14454" i="1"/>
  <c r="T14454" i="1"/>
  <c r="S14455" i="1"/>
  <c r="T14455" i="1"/>
  <c r="S14456" i="1"/>
  <c r="T14456" i="1"/>
  <c r="S14457" i="1"/>
  <c r="T14457" i="1"/>
  <c r="S14458" i="1"/>
  <c r="T14458" i="1"/>
  <c r="S14459" i="1"/>
  <c r="T14459" i="1"/>
  <c r="S14460" i="1"/>
  <c r="T14460" i="1"/>
  <c r="S14461" i="1"/>
  <c r="T14461" i="1"/>
  <c r="S14462" i="1"/>
  <c r="T14462" i="1"/>
  <c r="S14463" i="1"/>
  <c r="T14463" i="1"/>
  <c r="S14464" i="1"/>
  <c r="T14464" i="1"/>
  <c r="S14465" i="1"/>
  <c r="T14465" i="1"/>
  <c r="S14466" i="1"/>
  <c r="T14466" i="1"/>
  <c r="S14467" i="1"/>
  <c r="T14467" i="1"/>
  <c r="S14468" i="1"/>
  <c r="T14468" i="1"/>
  <c r="S14469" i="1"/>
  <c r="T14469" i="1"/>
  <c r="S14470" i="1"/>
  <c r="T14470" i="1"/>
  <c r="S14471" i="1"/>
  <c r="T14471" i="1"/>
  <c r="S14472" i="1"/>
  <c r="T14472" i="1"/>
  <c r="S14473" i="1"/>
  <c r="T14473" i="1"/>
  <c r="S14474" i="1"/>
  <c r="T14474" i="1"/>
  <c r="S14475" i="1"/>
  <c r="T14475" i="1"/>
  <c r="S14476" i="1"/>
  <c r="T14476" i="1"/>
  <c r="S14477" i="1"/>
  <c r="T14477" i="1"/>
  <c r="S14478" i="1"/>
  <c r="T14478" i="1"/>
  <c r="S14479" i="1"/>
  <c r="T14479" i="1"/>
  <c r="S14480" i="1"/>
  <c r="T14480" i="1"/>
  <c r="S14481" i="1"/>
  <c r="T14481" i="1"/>
  <c r="S14482" i="1"/>
  <c r="T14482" i="1"/>
  <c r="S14483" i="1"/>
  <c r="T14483" i="1"/>
  <c r="S14484" i="1"/>
  <c r="T14484" i="1"/>
  <c r="S14485" i="1"/>
  <c r="T14485" i="1"/>
  <c r="S14486" i="1"/>
  <c r="T14486" i="1"/>
  <c r="S14487" i="1"/>
  <c r="T14487" i="1"/>
  <c r="S14488" i="1"/>
  <c r="T14488" i="1"/>
  <c r="S14489" i="1"/>
  <c r="T14489" i="1"/>
  <c r="S14490" i="1"/>
  <c r="T14490" i="1"/>
  <c r="S14491" i="1"/>
  <c r="T14491" i="1"/>
  <c r="S14492" i="1"/>
  <c r="T14492" i="1"/>
  <c r="S14493" i="1"/>
  <c r="T14493" i="1"/>
  <c r="S14494" i="1"/>
  <c r="T14494" i="1"/>
  <c r="S14495" i="1"/>
  <c r="T14495" i="1"/>
  <c r="S14496" i="1"/>
  <c r="T14496" i="1"/>
  <c r="S14497" i="1"/>
  <c r="T14497" i="1"/>
  <c r="S14498" i="1"/>
  <c r="T14498" i="1"/>
  <c r="S14499" i="1"/>
  <c r="T14499" i="1"/>
  <c r="S14500" i="1"/>
  <c r="T14500" i="1"/>
  <c r="S14501" i="1"/>
  <c r="T14501" i="1"/>
  <c r="S14502" i="1"/>
  <c r="T14502" i="1"/>
  <c r="S14503" i="1"/>
  <c r="T14503" i="1"/>
  <c r="S14504" i="1"/>
  <c r="T14504" i="1"/>
  <c r="S14505" i="1"/>
  <c r="T14505" i="1"/>
  <c r="S14506" i="1"/>
  <c r="T14506" i="1"/>
  <c r="S14507" i="1"/>
  <c r="T14507" i="1"/>
  <c r="S14508" i="1"/>
  <c r="T14508" i="1"/>
  <c r="S14509" i="1"/>
  <c r="T14509" i="1"/>
  <c r="S14510" i="1"/>
  <c r="T14510" i="1"/>
  <c r="S14511" i="1"/>
  <c r="T14511" i="1"/>
  <c r="S14512" i="1"/>
  <c r="T14512" i="1"/>
  <c r="S14513" i="1"/>
  <c r="T14513" i="1"/>
  <c r="S14514" i="1"/>
  <c r="T14514" i="1"/>
  <c r="S14515" i="1"/>
  <c r="T14515" i="1"/>
  <c r="S14516" i="1"/>
  <c r="T14516" i="1"/>
  <c r="S14517" i="1"/>
  <c r="T14517" i="1"/>
  <c r="S14518" i="1"/>
  <c r="T14518" i="1"/>
  <c r="S14519" i="1"/>
  <c r="T14519" i="1"/>
  <c r="S14520" i="1"/>
  <c r="T14520" i="1"/>
  <c r="S14521" i="1"/>
  <c r="T14521" i="1"/>
  <c r="S14522" i="1"/>
  <c r="T14522" i="1"/>
  <c r="S14523" i="1"/>
  <c r="T14523" i="1"/>
  <c r="S14524" i="1"/>
  <c r="T14524" i="1"/>
  <c r="S14525" i="1"/>
  <c r="T14525" i="1"/>
  <c r="S14526" i="1"/>
  <c r="T14526" i="1"/>
  <c r="S14527" i="1"/>
  <c r="T14527" i="1"/>
  <c r="S14528" i="1"/>
  <c r="T14528" i="1"/>
  <c r="S14529" i="1"/>
  <c r="T14529" i="1"/>
  <c r="S14530" i="1"/>
  <c r="T14530" i="1"/>
  <c r="S14531" i="1"/>
  <c r="T14531" i="1"/>
  <c r="S14532" i="1"/>
  <c r="T14532" i="1"/>
  <c r="S14533" i="1"/>
  <c r="T14533" i="1"/>
  <c r="S14534" i="1"/>
  <c r="T14534" i="1"/>
  <c r="S14535" i="1"/>
  <c r="T14535" i="1"/>
  <c r="S14536" i="1"/>
  <c r="T14536" i="1"/>
  <c r="S14537" i="1"/>
  <c r="T14537" i="1"/>
  <c r="S14538" i="1"/>
  <c r="T14538" i="1"/>
  <c r="S14539" i="1"/>
  <c r="T14539" i="1"/>
  <c r="S14540" i="1"/>
  <c r="T14540" i="1"/>
  <c r="S14541" i="1"/>
  <c r="T14541" i="1"/>
  <c r="S14542" i="1"/>
  <c r="T14542" i="1"/>
  <c r="S14543" i="1"/>
  <c r="T14543" i="1"/>
  <c r="S14544" i="1"/>
  <c r="T14544" i="1"/>
  <c r="S14545" i="1"/>
  <c r="T14545" i="1"/>
  <c r="S14546" i="1"/>
  <c r="T14546" i="1"/>
  <c r="S14547" i="1"/>
  <c r="T14547" i="1"/>
  <c r="S14548" i="1"/>
  <c r="T14548" i="1"/>
  <c r="S14549" i="1"/>
  <c r="T14549" i="1"/>
  <c r="S14550" i="1"/>
  <c r="T14550" i="1"/>
  <c r="S14551" i="1"/>
  <c r="T14551" i="1"/>
  <c r="S14552" i="1"/>
  <c r="T14552" i="1"/>
  <c r="S14553" i="1"/>
  <c r="T14553" i="1"/>
  <c r="S14554" i="1"/>
  <c r="T14554" i="1"/>
  <c r="S14555" i="1"/>
  <c r="T14555" i="1"/>
  <c r="S14556" i="1"/>
  <c r="T14556" i="1"/>
  <c r="S14557" i="1"/>
  <c r="T14557" i="1"/>
  <c r="S14558" i="1"/>
  <c r="T14558" i="1"/>
  <c r="S14559" i="1"/>
  <c r="T14559" i="1"/>
  <c r="S14560" i="1"/>
  <c r="T14560" i="1"/>
  <c r="S14561" i="1"/>
  <c r="T14561" i="1"/>
  <c r="S14562" i="1"/>
  <c r="T14562" i="1"/>
  <c r="S14563" i="1"/>
  <c r="T14563" i="1"/>
  <c r="S14564" i="1"/>
  <c r="T14564" i="1"/>
  <c r="S14565" i="1"/>
  <c r="T14565" i="1"/>
  <c r="S14566" i="1"/>
  <c r="T14566" i="1"/>
  <c r="S14567" i="1"/>
  <c r="T14567" i="1"/>
  <c r="S14568" i="1"/>
  <c r="T14568" i="1"/>
  <c r="S14569" i="1"/>
  <c r="T14569" i="1"/>
  <c r="S14570" i="1"/>
  <c r="T14570" i="1"/>
  <c r="S14571" i="1"/>
  <c r="T14571" i="1"/>
  <c r="S14572" i="1"/>
  <c r="T14572" i="1"/>
  <c r="S14573" i="1"/>
  <c r="T14573" i="1"/>
  <c r="S14574" i="1"/>
  <c r="T14574" i="1"/>
  <c r="S14575" i="1"/>
  <c r="T14575" i="1"/>
  <c r="S14576" i="1"/>
  <c r="T14576" i="1"/>
  <c r="S14577" i="1"/>
  <c r="T14577" i="1"/>
  <c r="S14578" i="1"/>
  <c r="T14578" i="1"/>
  <c r="S14579" i="1"/>
  <c r="T14579" i="1"/>
  <c r="S14580" i="1"/>
  <c r="T14580" i="1"/>
  <c r="S14581" i="1"/>
  <c r="T14581" i="1"/>
  <c r="S14582" i="1"/>
  <c r="T14582" i="1"/>
  <c r="S14583" i="1"/>
  <c r="T14583" i="1"/>
  <c r="S14584" i="1"/>
  <c r="T14584" i="1"/>
  <c r="S14585" i="1"/>
  <c r="T14585" i="1"/>
  <c r="S14586" i="1"/>
  <c r="T14586" i="1"/>
  <c r="S14587" i="1"/>
  <c r="T14587" i="1"/>
  <c r="S14588" i="1"/>
  <c r="T14588" i="1"/>
  <c r="S14589" i="1"/>
  <c r="T14589" i="1"/>
  <c r="S14590" i="1"/>
  <c r="T14590" i="1"/>
  <c r="S14591" i="1"/>
  <c r="T14591" i="1"/>
  <c r="S14592" i="1"/>
  <c r="T14592" i="1"/>
  <c r="S14593" i="1"/>
  <c r="T14593" i="1"/>
  <c r="S14594" i="1"/>
  <c r="T14594" i="1"/>
  <c r="S14595" i="1"/>
  <c r="T14595" i="1"/>
  <c r="S14596" i="1"/>
  <c r="T14596" i="1"/>
  <c r="S14597" i="1"/>
  <c r="T14597" i="1"/>
  <c r="S14598" i="1"/>
  <c r="T14598" i="1"/>
  <c r="S14599" i="1"/>
  <c r="T14599" i="1"/>
  <c r="S14600" i="1"/>
  <c r="T14600" i="1"/>
  <c r="S14601" i="1"/>
  <c r="T14601" i="1"/>
  <c r="S14602" i="1"/>
  <c r="T14602" i="1"/>
  <c r="S14603" i="1"/>
  <c r="T14603" i="1"/>
  <c r="S14604" i="1"/>
  <c r="T14604" i="1"/>
  <c r="S14605" i="1"/>
  <c r="T14605" i="1"/>
  <c r="S14606" i="1"/>
  <c r="T14606" i="1"/>
  <c r="S14607" i="1"/>
  <c r="T14607" i="1"/>
  <c r="S14608" i="1"/>
  <c r="T14608" i="1"/>
  <c r="S14609" i="1"/>
  <c r="T14609" i="1"/>
  <c r="S14610" i="1"/>
  <c r="T14610" i="1"/>
  <c r="S14611" i="1"/>
  <c r="T14611" i="1"/>
  <c r="S14612" i="1"/>
  <c r="T14612" i="1"/>
  <c r="S14613" i="1"/>
  <c r="T14613" i="1"/>
  <c r="S14614" i="1"/>
  <c r="T14614" i="1"/>
  <c r="S14615" i="1"/>
  <c r="T14615" i="1"/>
  <c r="S14616" i="1"/>
  <c r="T14616" i="1"/>
  <c r="S14617" i="1"/>
  <c r="T14617" i="1"/>
  <c r="S14618" i="1"/>
  <c r="T14618" i="1"/>
  <c r="S14619" i="1"/>
  <c r="T14619" i="1"/>
  <c r="S14620" i="1"/>
  <c r="T14620" i="1"/>
  <c r="S14621" i="1"/>
  <c r="T14621" i="1"/>
  <c r="S14622" i="1"/>
  <c r="T14622" i="1"/>
  <c r="S14623" i="1"/>
  <c r="T14623" i="1"/>
  <c r="S14624" i="1"/>
  <c r="T14624" i="1"/>
  <c r="S14625" i="1"/>
  <c r="T14625" i="1"/>
  <c r="S14626" i="1"/>
  <c r="T14626" i="1"/>
  <c r="S14627" i="1"/>
  <c r="T14627" i="1"/>
  <c r="S14628" i="1"/>
  <c r="T14628" i="1"/>
  <c r="S14629" i="1"/>
  <c r="T14629" i="1"/>
  <c r="S14630" i="1"/>
  <c r="T14630" i="1"/>
  <c r="S14631" i="1"/>
  <c r="T14631" i="1"/>
  <c r="S14632" i="1"/>
  <c r="T14632" i="1"/>
  <c r="S14633" i="1"/>
  <c r="T14633" i="1"/>
  <c r="S14634" i="1"/>
  <c r="T14634" i="1"/>
  <c r="S14635" i="1"/>
  <c r="T14635" i="1"/>
  <c r="S14636" i="1"/>
  <c r="T14636" i="1"/>
  <c r="S14637" i="1"/>
  <c r="T14637" i="1"/>
  <c r="S14638" i="1"/>
  <c r="T14638" i="1"/>
  <c r="S14639" i="1"/>
  <c r="T14639" i="1"/>
  <c r="S14640" i="1"/>
  <c r="T14640" i="1"/>
  <c r="S14641" i="1"/>
  <c r="T14641" i="1"/>
  <c r="S14642" i="1"/>
  <c r="T14642" i="1"/>
  <c r="S14643" i="1"/>
  <c r="T14643" i="1"/>
  <c r="S14644" i="1"/>
  <c r="T14644" i="1"/>
  <c r="S14645" i="1"/>
  <c r="T14645" i="1"/>
  <c r="S14646" i="1"/>
  <c r="T14646" i="1"/>
  <c r="S14647" i="1"/>
  <c r="T14647" i="1"/>
  <c r="S14648" i="1"/>
  <c r="T14648" i="1"/>
  <c r="S14649" i="1"/>
  <c r="T14649" i="1"/>
  <c r="S14650" i="1"/>
  <c r="T14650" i="1"/>
  <c r="S14651" i="1"/>
  <c r="T14651" i="1"/>
  <c r="S14652" i="1"/>
  <c r="T14652" i="1"/>
  <c r="S14653" i="1"/>
  <c r="T14653" i="1"/>
  <c r="S14654" i="1"/>
  <c r="T14654" i="1"/>
  <c r="S14655" i="1"/>
  <c r="T14655" i="1"/>
  <c r="S14656" i="1"/>
  <c r="T14656" i="1"/>
  <c r="S14657" i="1"/>
  <c r="T14657" i="1"/>
  <c r="S14658" i="1"/>
  <c r="T14658" i="1"/>
  <c r="S14659" i="1"/>
  <c r="T14659" i="1"/>
  <c r="S14660" i="1"/>
  <c r="T14660" i="1"/>
  <c r="S14661" i="1"/>
  <c r="T14661" i="1"/>
  <c r="S14662" i="1"/>
  <c r="T14662" i="1"/>
  <c r="S14663" i="1"/>
  <c r="T14663" i="1"/>
  <c r="S14664" i="1"/>
  <c r="T14664" i="1"/>
  <c r="S14665" i="1"/>
  <c r="T14665" i="1"/>
  <c r="S14666" i="1"/>
  <c r="T14666" i="1"/>
  <c r="S14667" i="1"/>
  <c r="T14667" i="1"/>
  <c r="S14668" i="1"/>
  <c r="T14668" i="1"/>
  <c r="S14669" i="1"/>
  <c r="T14669" i="1"/>
  <c r="S14670" i="1"/>
  <c r="T14670" i="1"/>
  <c r="S14671" i="1"/>
  <c r="T14671" i="1"/>
  <c r="S14672" i="1"/>
  <c r="T14672" i="1"/>
  <c r="S14673" i="1"/>
  <c r="T14673" i="1"/>
  <c r="S14674" i="1"/>
  <c r="T14674" i="1"/>
  <c r="S14675" i="1"/>
  <c r="T14675" i="1"/>
  <c r="S14676" i="1"/>
  <c r="T14676" i="1"/>
  <c r="S14677" i="1"/>
  <c r="T14677" i="1"/>
  <c r="S14678" i="1"/>
  <c r="T14678" i="1"/>
  <c r="S14679" i="1"/>
  <c r="T14679" i="1"/>
  <c r="S14680" i="1"/>
  <c r="T14680" i="1"/>
  <c r="S14681" i="1"/>
  <c r="T14681" i="1"/>
  <c r="S14682" i="1"/>
  <c r="T14682" i="1"/>
  <c r="S14683" i="1"/>
  <c r="T14683" i="1"/>
  <c r="S14684" i="1"/>
  <c r="T14684" i="1"/>
  <c r="S14685" i="1"/>
  <c r="T14685" i="1"/>
  <c r="S14686" i="1"/>
  <c r="T14686" i="1"/>
  <c r="S14687" i="1"/>
  <c r="T14687" i="1"/>
  <c r="S14688" i="1"/>
  <c r="T14688" i="1"/>
  <c r="S14689" i="1"/>
  <c r="T14689" i="1"/>
  <c r="S14690" i="1"/>
  <c r="T14690" i="1"/>
  <c r="S14691" i="1"/>
  <c r="T14691" i="1"/>
  <c r="S14692" i="1"/>
  <c r="T14692" i="1"/>
  <c r="S14693" i="1"/>
  <c r="T14693" i="1"/>
  <c r="S14694" i="1"/>
  <c r="T14694" i="1"/>
  <c r="S14695" i="1"/>
  <c r="T14695" i="1"/>
  <c r="S14696" i="1"/>
  <c r="T14696" i="1"/>
  <c r="S14697" i="1"/>
  <c r="T14697" i="1"/>
  <c r="S14698" i="1"/>
  <c r="T14698" i="1"/>
  <c r="S14699" i="1"/>
  <c r="T14699" i="1"/>
  <c r="S14700" i="1"/>
  <c r="T14700" i="1"/>
  <c r="S14701" i="1"/>
  <c r="T14701" i="1"/>
  <c r="S14702" i="1"/>
  <c r="T14702" i="1"/>
  <c r="S14703" i="1"/>
  <c r="T14703" i="1"/>
  <c r="S14704" i="1"/>
  <c r="T14704" i="1"/>
  <c r="S14705" i="1"/>
  <c r="T14705" i="1"/>
  <c r="S14706" i="1"/>
  <c r="T14706" i="1"/>
  <c r="S14707" i="1"/>
  <c r="T14707" i="1"/>
  <c r="S14708" i="1"/>
  <c r="T14708" i="1"/>
  <c r="S14709" i="1"/>
  <c r="T14709" i="1"/>
  <c r="S14710" i="1"/>
  <c r="T14710" i="1"/>
  <c r="S14711" i="1"/>
  <c r="T14711" i="1"/>
  <c r="S14712" i="1"/>
  <c r="T14712" i="1"/>
  <c r="S14713" i="1"/>
  <c r="T14713" i="1"/>
  <c r="S14714" i="1"/>
  <c r="T14714" i="1"/>
  <c r="S14715" i="1"/>
  <c r="T14715" i="1"/>
  <c r="S14716" i="1"/>
  <c r="T14716" i="1"/>
  <c r="S14717" i="1"/>
  <c r="T14717" i="1"/>
  <c r="S14718" i="1"/>
  <c r="T14718" i="1"/>
  <c r="S14719" i="1"/>
  <c r="T14719" i="1"/>
  <c r="S14720" i="1"/>
  <c r="T14720" i="1"/>
  <c r="S14721" i="1"/>
  <c r="T14721" i="1"/>
  <c r="S14722" i="1"/>
  <c r="T14722" i="1"/>
  <c r="S14723" i="1"/>
  <c r="T14723" i="1"/>
  <c r="S14724" i="1"/>
  <c r="T14724" i="1"/>
  <c r="S14725" i="1"/>
  <c r="T14725" i="1"/>
  <c r="S14726" i="1"/>
  <c r="T14726" i="1"/>
  <c r="S14727" i="1"/>
  <c r="T14727" i="1"/>
  <c r="S14728" i="1"/>
  <c r="T14728" i="1"/>
  <c r="S14729" i="1"/>
  <c r="T14729" i="1"/>
  <c r="S14730" i="1"/>
  <c r="T14730" i="1"/>
  <c r="S14731" i="1"/>
  <c r="T14731" i="1"/>
  <c r="S14732" i="1"/>
  <c r="T14732" i="1"/>
  <c r="S14733" i="1"/>
  <c r="T14733" i="1"/>
  <c r="S14734" i="1"/>
  <c r="T14734" i="1"/>
  <c r="S14735" i="1"/>
  <c r="T14735" i="1"/>
  <c r="S14736" i="1"/>
  <c r="T14736" i="1"/>
  <c r="S14737" i="1"/>
  <c r="T14737" i="1"/>
  <c r="S14738" i="1"/>
  <c r="T14738" i="1"/>
  <c r="S14739" i="1"/>
  <c r="T14739" i="1"/>
  <c r="S14740" i="1"/>
  <c r="T14740" i="1"/>
  <c r="S14741" i="1"/>
  <c r="T14741" i="1"/>
  <c r="S14742" i="1"/>
  <c r="T14742" i="1"/>
  <c r="S14743" i="1"/>
  <c r="T14743" i="1"/>
  <c r="S14744" i="1"/>
  <c r="T14744" i="1"/>
  <c r="S14745" i="1"/>
  <c r="T14745" i="1"/>
  <c r="S14746" i="1"/>
  <c r="T14746" i="1"/>
  <c r="S14747" i="1"/>
  <c r="T14747" i="1"/>
  <c r="S14748" i="1"/>
  <c r="T14748" i="1"/>
  <c r="S14749" i="1"/>
  <c r="T14749" i="1"/>
  <c r="S14750" i="1"/>
  <c r="T14750" i="1"/>
  <c r="S14751" i="1"/>
  <c r="T14751" i="1"/>
  <c r="S14752" i="1"/>
  <c r="T14752" i="1"/>
  <c r="S14753" i="1"/>
  <c r="T14753" i="1"/>
  <c r="S14754" i="1"/>
  <c r="T14754" i="1"/>
  <c r="S14755" i="1"/>
  <c r="T14755" i="1"/>
  <c r="S14756" i="1"/>
  <c r="T14756" i="1"/>
  <c r="S14757" i="1"/>
  <c r="T14757" i="1"/>
  <c r="S14758" i="1"/>
  <c r="T14758" i="1"/>
  <c r="S14759" i="1"/>
  <c r="T14759" i="1"/>
  <c r="S14760" i="1"/>
  <c r="T14760" i="1"/>
  <c r="S14761" i="1"/>
  <c r="T14761" i="1"/>
  <c r="S14762" i="1"/>
  <c r="T14762" i="1"/>
  <c r="S14763" i="1"/>
  <c r="T14763" i="1"/>
  <c r="S14764" i="1"/>
  <c r="T14764" i="1"/>
  <c r="S14765" i="1"/>
  <c r="T14765" i="1"/>
  <c r="S14766" i="1"/>
  <c r="T14766" i="1"/>
  <c r="S14767" i="1"/>
  <c r="T14767" i="1"/>
  <c r="S14768" i="1"/>
  <c r="T14768" i="1"/>
  <c r="S14769" i="1"/>
  <c r="T14769" i="1"/>
  <c r="S14770" i="1"/>
  <c r="T14770" i="1"/>
  <c r="S14771" i="1"/>
  <c r="T14771" i="1"/>
  <c r="S14772" i="1"/>
  <c r="T14772" i="1"/>
  <c r="S14773" i="1"/>
  <c r="T14773" i="1"/>
  <c r="S14774" i="1"/>
  <c r="T14774" i="1"/>
  <c r="S14775" i="1"/>
  <c r="T14775" i="1"/>
  <c r="S14776" i="1"/>
  <c r="T14776" i="1"/>
  <c r="S14777" i="1"/>
  <c r="T14777" i="1"/>
  <c r="S14778" i="1"/>
  <c r="T14778" i="1"/>
  <c r="S14779" i="1"/>
  <c r="T14779" i="1"/>
  <c r="S14780" i="1"/>
  <c r="T14780" i="1"/>
  <c r="S14781" i="1"/>
  <c r="T14781" i="1"/>
  <c r="S14782" i="1"/>
  <c r="T14782" i="1"/>
  <c r="S14783" i="1"/>
  <c r="T14783" i="1"/>
  <c r="S14784" i="1"/>
  <c r="T14784" i="1"/>
  <c r="S14785" i="1"/>
  <c r="T14785" i="1"/>
  <c r="S14786" i="1"/>
  <c r="T14786" i="1"/>
  <c r="S14787" i="1"/>
  <c r="T14787" i="1"/>
  <c r="S14788" i="1"/>
  <c r="T14788" i="1"/>
  <c r="S14789" i="1"/>
  <c r="T14789" i="1"/>
  <c r="S14790" i="1"/>
  <c r="T14790" i="1"/>
  <c r="S14791" i="1"/>
  <c r="T14791" i="1"/>
  <c r="S14792" i="1"/>
  <c r="T14792" i="1"/>
  <c r="S14793" i="1"/>
  <c r="T14793" i="1"/>
  <c r="S14794" i="1"/>
  <c r="T14794" i="1"/>
  <c r="S14795" i="1"/>
  <c r="T14795" i="1"/>
  <c r="S14796" i="1"/>
  <c r="T14796" i="1"/>
  <c r="S14797" i="1"/>
  <c r="T14797" i="1"/>
  <c r="S14798" i="1"/>
  <c r="T14798" i="1"/>
  <c r="S14799" i="1"/>
  <c r="T14799" i="1"/>
  <c r="S14800" i="1"/>
  <c r="T14800" i="1"/>
  <c r="S14801" i="1"/>
  <c r="T14801" i="1"/>
  <c r="S14802" i="1"/>
  <c r="T14802" i="1"/>
  <c r="S14803" i="1"/>
  <c r="T14803" i="1"/>
  <c r="S14804" i="1"/>
  <c r="T14804" i="1"/>
  <c r="S14805" i="1"/>
  <c r="T14805" i="1"/>
  <c r="S14806" i="1"/>
  <c r="T14806" i="1"/>
  <c r="S14807" i="1"/>
  <c r="T14807" i="1"/>
  <c r="S14808" i="1"/>
  <c r="T14808" i="1"/>
  <c r="S14809" i="1"/>
  <c r="T14809" i="1"/>
  <c r="S14810" i="1"/>
  <c r="T14810" i="1"/>
  <c r="S14811" i="1"/>
  <c r="T14811" i="1"/>
  <c r="S14812" i="1"/>
  <c r="T14812" i="1"/>
  <c r="S14813" i="1"/>
  <c r="T14813" i="1"/>
  <c r="S14814" i="1"/>
  <c r="T14814" i="1"/>
  <c r="S14815" i="1"/>
  <c r="T14815" i="1"/>
  <c r="S14816" i="1"/>
  <c r="T14816" i="1"/>
  <c r="S14817" i="1"/>
  <c r="T14817" i="1"/>
  <c r="S14818" i="1"/>
  <c r="T14818" i="1"/>
  <c r="S14819" i="1"/>
  <c r="T14819" i="1"/>
  <c r="S14820" i="1"/>
  <c r="T14820" i="1"/>
  <c r="S14821" i="1"/>
  <c r="T14821" i="1"/>
  <c r="S14822" i="1"/>
  <c r="T14822" i="1"/>
  <c r="S14823" i="1"/>
  <c r="T14823" i="1"/>
  <c r="S14824" i="1"/>
  <c r="T14824" i="1"/>
  <c r="S14825" i="1"/>
  <c r="T14825" i="1"/>
  <c r="S14826" i="1"/>
  <c r="T14826" i="1"/>
  <c r="S14827" i="1"/>
  <c r="T14827" i="1"/>
  <c r="S14828" i="1"/>
  <c r="T14828" i="1"/>
  <c r="S14829" i="1"/>
  <c r="T14829" i="1"/>
  <c r="S14830" i="1"/>
  <c r="T14830" i="1"/>
  <c r="S14831" i="1"/>
  <c r="T14831" i="1"/>
  <c r="S14832" i="1"/>
  <c r="T14832" i="1"/>
  <c r="S14833" i="1"/>
  <c r="T14833" i="1"/>
  <c r="S14834" i="1"/>
  <c r="T14834" i="1"/>
  <c r="S14835" i="1"/>
  <c r="T14835" i="1"/>
  <c r="S14836" i="1"/>
  <c r="T14836" i="1"/>
  <c r="S14837" i="1"/>
  <c r="T14837" i="1"/>
  <c r="S14838" i="1"/>
  <c r="T14838" i="1"/>
  <c r="S14839" i="1"/>
  <c r="T14839" i="1"/>
  <c r="S14840" i="1"/>
  <c r="T14840" i="1"/>
  <c r="S14841" i="1"/>
  <c r="T14841" i="1"/>
  <c r="S14842" i="1"/>
  <c r="T14842" i="1"/>
  <c r="S14843" i="1"/>
  <c r="T14843" i="1"/>
  <c r="S14844" i="1"/>
  <c r="T14844" i="1"/>
  <c r="S14845" i="1"/>
  <c r="T14845" i="1"/>
  <c r="S14846" i="1"/>
  <c r="T14846" i="1"/>
  <c r="S14847" i="1"/>
  <c r="T14847" i="1"/>
  <c r="S14848" i="1"/>
  <c r="T14848" i="1"/>
  <c r="S14849" i="1"/>
  <c r="T14849" i="1"/>
  <c r="S14850" i="1"/>
  <c r="T14850" i="1"/>
  <c r="S14851" i="1"/>
  <c r="T14851" i="1"/>
  <c r="S14852" i="1"/>
  <c r="T14852" i="1"/>
  <c r="S14853" i="1"/>
  <c r="T14853" i="1"/>
  <c r="S14854" i="1"/>
  <c r="T14854" i="1"/>
  <c r="S14855" i="1"/>
  <c r="T14855" i="1"/>
  <c r="S14856" i="1"/>
  <c r="T14856" i="1"/>
  <c r="S14857" i="1"/>
  <c r="T14857" i="1"/>
  <c r="S14858" i="1"/>
  <c r="T14858" i="1"/>
  <c r="S14859" i="1"/>
  <c r="T14859" i="1"/>
  <c r="S14860" i="1"/>
  <c r="T14860" i="1"/>
  <c r="S14861" i="1"/>
  <c r="T14861" i="1"/>
  <c r="S14862" i="1"/>
  <c r="T14862" i="1"/>
  <c r="S14863" i="1"/>
  <c r="T14863" i="1"/>
  <c r="S14864" i="1"/>
  <c r="T14864" i="1"/>
  <c r="S14865" i="1"/>
  <c r="T14865" i="1"/>
  <c r="S14866" i="1"/>
  <c r="T14866" i="1"/>
  <c r="S14867" i="1"/>
  <c r="T14867" i="1"/>
  <c r="S14868" i="1"/>
  <c r="T14868" i="1"/>
  <c r="S14869" i="1"/>
  <c r="T14869" i="1"/>
  <c r="S14870" i="1"/>
  <c r="T14870" i="1"/>
  <c r="S14871" i="1"/>
  <c r="T14871" i="1"/>
  <c r="S14872" i="1"/>
  <c r="T14872" i="1"/>
  <c r="S14873" i="1"/>
  <c r="T14873" i="1"/>
  <c r="S14874" i="1"/>
  <c r="T14874" i="1"/>
  <c r="S14875" i="1"/>
  <c r="T14875" i="1"/>
  <c r="S14876" i="1"/>
  <c r="T14876" i="1"/>
  <c r="S14877" i="1"/>
  <c r="T14877" i="1"/>
  <c r="S14878" i="1"/>
  <c r="T14878" i="1"/>
  <c r="S14879" i="1"/>
  <c r="T14879" i="1"/>
  <c r="S14880" i="1"/>
  <c r="T14880" i="1"/>
  <c r="S14881" i="1"/>
  <c r="T14881" i="1"/>
  <c r="S14882" i="1"/>
  <c r="T14882" i="1"/>
  <c r="S14883" i="1"/>
  <c r="T14883" i="1"/>
  <c r="S14884" i="1"/>
  <c r="T14884" i="1"/>
  <c r="S14885" i="1"/>
  <c r="T14885" i="1"/>
  <c r="S14886" i="1"/>
  <c r="T14886" i="1"/>
  <c r="S14887" i="1"/>
  <c r="T14887" i="1"/>
  <c r="S14888" i="1"/>
  <c r="T14888" i="1"/>
  <c r="S14889" i="1"/>
  <c r="T14889" i="1"/>
  <c r="S14890" i="1"/>
  <c r="T14890" i="1"/>
  <c r="S14891" i="1"/>
  <c r="T14891" i="1"/>
  <c r="S14892" i="1"/>
  <c r="T14892" i="1"/>
  <c r="S14893" i="1"/>
  <c r="T14893" i="1"/>
  <c r="S14894" i="1"/>
  <c r="T14894" i="1"/>
  <c r="S14895" i="1"/>
  <c r="T14895" i="1"/>
  <c r="S14896" i="1"/>
  <c r="T14896" i="1"/>
  <c r="S14897" i="1"/>
  <c r="T14897" i="1"/>
  <c r="S14898" i="1"/>
  <c r="T14898" i="1"/>
  <c r="S14899" i="1"/>
  <c r="T14899" i="1"/>
  <c r="S14900" i="1"/>
  <c r="T14900" i="1"/>
  <c r="S14901" i="1"/>
  <c r="T14901" i="1"/>
  <c r="S14902" i="1"/>
  <c r="T14902" i="1"/>
  <c r="S14903" i="1"/>
  <c r="T14903" i="1"/>
  <c r="S14904" i="1"/>
  <c r="T14904" i="1"/>
  <c r="S14905" i="1"/>
  <c r="T14905" i="1"/>
  <c r="S14906" i="1"/>
  <c r="T14906" i="1"/>
  <c r="S14907" i="1"/>
  <c r="T14907" i="1"/>
  <c r="S14908" i="1"/>
  <c r="T14908" i="1"/>
  <c r="S14909" i="1"/>
  <c r="T14909" i="1"/>
  <c r="S14910" i="1"/>
  <c r="T14910" i="1"/>
  <c r="S14911" i="1"/>
  <c r="T14911" i="1"/>
  <c r="S14912" i="1"/>
  <c r="T14912" i="1"/>
  <c r="S14913" i="1"/>
  <c r="T14913" i="1"/>
  <c r="S14914" i="1"/>
  <c r="T14914" i="1"/>
  <c r="S14915" i="1"/>
  <c r="T14915" i="1"/>
  <c r="S14916" i="1"/>
  <c r="T14916" i="1"/>
  <c r="S14917" i="1"/>
  <c r="T14917" i="1"/>
  <c r="S14918" i="1"/>
  <c r="T14918" i="1"/>
  <c r="S14919" i="1"/>
  <c r="T14919" i="1"/>
  <c r="S14920" i="1"/>
  <c r="T14920" i="1"/>
  <c r="S14921" i="1"/>
  <c r="T14921" i="1"/>
  <c r="S14922" i="1"/>
  <c r="T14922" i="1"/>
  <c r="S14923" i="1"/>
  <c r="T14923" i="1"/>
  <c r="S14924" i="1"/>
  <c r="T14924" i="1"/>
  <c r="S14925" i="1"/>
  <c r="T14925" i="1"/>
  <c r="S14926" i="1"/>
  <c r="T14926" i="1"/>
  <c r="S14927" i="1"/>
  <c r="T14927" i="1"/>
  <c r="S14928" i="1"/>
  <c r="T14928" i="1"/>
  <c r="S14929" i="1"/>
  <c r="T14929" i="1"/>
  <c r="S14930" i="1"/>
  <c r="T14930" i="1"/>
  <c r="S14931" i="1"/>
  <c r="T14931" i="1"/>
  <c r="S14932" i="1"/>
  <c r="T14932" i="1"/>
  <c r="S14933" i="1"/>
  <c r="T14933" i="1"/>
  <c r="S14934" i="1"/>
  <c r="T14934" i="1"/>
  <c r="S14935" i="1"/>
  <c r="T14935" i="1"/>
  <c r="S14936" i="1"/>
  <c r="T14936" i="1"/>
  <c r="S14937" i="1"/>
  <c r="T14937" i="1"/>
  <c r="S14938" i="1"/>
  <c r="T14938" i="1"/>
  <c r="S14939" i="1"/>
  <c r="T14939" i="1"/>
  <c r="S14940" i="1"/>
  <c r="T14940" i="1"/>
  <c r="S14941" i="1"/>
  <c r="T14941" i="1"/>
  <c r="S14942" i="1"/>
  <c r="T14942" i="1"/>
  <c r="S14943" i="1"/>
  <c r="T14943" i="1"/>
  <c r="S14944" i="1"/>
  <c r="T14944" i="1"/>
  <c r="S14945" i="1"/>
  <c r="T14945" i="1"/>
  <c r="S14946" i="1"/>
  <c r="T14946" i="1"/>
  <c r="S14947" i="1"/>
  <c r="T14947" i="1"/>
  <c r="S14948" i="1"/>
  <c r="T14948" i="1"/>
  <c r="S14949" i="1"/>
  <c r="T14949" i="1"/>
  <c r="S14950" i="1"/>
  <c r="T14950" i="1"/>
  <c r="S14951" i="1"/>
  <c r="T14951" i="1"/>
  <c r="S14952" i="1"/>
  <c r="T14952" i="1"/>
  <c r="S14953" i="1"/>
  <c r="T14953" i="1"/>
  <c r="S14954" i="1"/>
  <c r="T14954" i="1"/>
  <c r="S14955" i="1"/>
  <c r="T14955" i="1"/>
  <c r="S14956" i="1"/>
  <c r="T14956" i="1"/>
  <c r="S14957" i="1"/>
  <c r="T14957" i="1"/>
  <c r="S14958" i="1"/>
  <c r="T14958" i="1"/>
  <c r="S14959" i="1"/>
  <c r="T14959" i="1"/>
  <c r="S14960" i="1"/>
  <c r="T14960" i="1"/>
  <c r="S14961" i="1"/>
  <c r="T14961" i="1"/>
  <c r="S14962" i="1"/>
  <c r="T14962" i="1"/>
  <c r="S14963" i="1"/>
  <c r="T14963" i="1"/>
  <c r="S14964" i="1"/>
  <c r="T14964" i="1"/>
  <c r="S14965" i="1"/>
  <c r="T14965" i="1"/>
  <c r="S14966" i="1"/>
  <c r="T14966" i="1"/>
  <c r="S14967" i="1"/>
  <c r="T14967" i="1"/>
  <c r="S14968" i="1"/>
  <c r="T14968" i="1"/>
  <c r="S14969" i="1"/>
  <c r="T14969" i="1"/>
  <c r="S14970" i="1"/>
  <c r="T14970" i="1"/>
  <c r="S14971" i="1"/>
  <c r="T14971" i="1"/>
  <c r="S14972" i="1"/>
  <c r="T14972" i="1"/>
  <c r="S14973" i="1"/>
  <c r="T14973" i="1"/>
  <c r="S14974" i="1"/>
  <c r="T14974" i="1"/>
  <c r="S14975" i="1"/>
  <c r="T14975" i="1"/>
  <c r="S14976" i="1"/>
  <c r="T14976" i="1"/>
  <c r="S14977" i="1"/>
  <c r="T14977" i="1"/>
  <c r="S14978" i="1"/>
  <c r="T14978" i="1"/>
  <c r="S14979" i="1"/>
  <c r="T14979" i="1"/>
  <c r="S14980" i="1"/>
  <c r="T14980" i="1"/>
  <c r="S14981" i="1"/>
  <c r="T14981" i="1"/>
  <c r="S14982" i="1"/>
  <c r="T14982" i="1"/>
  <c r="S14983" i="1"/>
  <c r="T14983" i="1"/>
  <c r="S14984" i="1"/>
  <c r="T14984" i="1"/>
  <c r="S14985" i="1"/>
  <c r="T14985" i="1"/>
  <c r="S14986" i="1"/>
  <c r="T14986" i="1"/>
  <c r="S14987" i="1"/>
  <c r="T14987" i="1"/>
  <c r="S14988" i="1"/>
  <c r="T14988" i="1"/>
  <c r="S14989" i="1"/>
  <c r="T14989" i="1"/>
  <c r="S14990" i="1"/>
  <c r="T14990" i="1"/>
  <c r="S14991" i="1"/>
  <c r="T14991" i="1"/>
  <c r="S14992" i="1"/>
  <c r="T14992" i="1"/>
  <c r="S14993" i="1"/>
  <c r="T14993" i="1"/>
  <c r="S14994" i="1"/>
  <c r="T14994" i="1"/>
  <c r="S14995" i="1"/>
  <c r="T14995" i="1"/>
  <c r="S14996" i="1"/>
  <c r="T14996" i="1"/>
  <c r="S14997" i="1"/>
  <c r="T14997" i="1"/>
  <c r="S14998" i="1"/>
  <c r="T14998" i="1"/>
  <c r="S14999" i="1"/>
  <c r="T14999" i="1"/>
  <c r="S15000" i="1"/>
  <c r="T15000" i="1"/>
  <c r="S15001" i="1"/>
  <c r="T15001" i="1"/>
  <c r="S15002" i="1"/>
  <c r="T15002" i="1"/>
  <c r="S15003" i="1"/>
  <c r="T15003" i="1"/>
  <c r="S15004" i="1"/>
  <c r="T15004" i="1"/>
  <c r="S15005" i="1"/>
  <c r="T15005" i="1"/>
  <c r="S15006" i="1"/>
  <c r="T15006" i="1"/>
  <c r="S15007" i="1"/>
  <c r="T15007" i="1"/>
  <c r="S15008" i="1"/>
  <c r="T15008" i="1"/>
  <c r="S15009" i="1"/>
  <c r="T15009" i="1"/>
  <c r="S15010" i="1"/>
  <c r="T15010" i="1"/>
  <c r="S15011" i="1"/>
  <c r="T15011" i="1"/>
  <c r="S15012" i="1"/>
  <c r="T15012" i="1"/>
  <c r="S15013" i="1"/>
  <c r="T15013" i="1"/>
  <c r="S15014" i="1"/>
  <c r="T15014" i="1"/>
  <c r="S15015" i="1"/>
  <c r="T15015" i="1"/>
  <c r="S15016" i="1"/>
  <c r="T15016" i="1"/>
  <c r="S15017" i="1"/>
  <c r="T15017" i="1"/>
  <c r="S15018" i="1"/>
  <c r="T15018" i="1"/>
  <c r="S15019" i="1"/>
  <c r="T15019" i="1"/>
  <c r="S15020" i="1"/>
  <c r="T15020" i="1"/>
  <c r="S15021" i="1"/>
  <c r="T15021" i="1"/>
  <c r="S15022" i="1"/>
  <c r="T15022" i="1"/>
  <c r="S15023" i="1"/>
  <c r="T15023" i="1"/>
  <c r="S15024" i="1"/>
  <c r="T15024" i="1"/>
  <c r="S15025" i="1"/>
  <c r="T15025" i="1"/>
  <c r="S15026" i="1"/>
  <c r="T15026" i="1"/>
  <c r="S15027" i="1"/>
  <c r="T15027" i="1"/>
  <c r="S15028" i="1"/>
  <c r="T15028" i="1"/>
  <c r="S15029" i="1"/>
  <c r="T15029" i="1"/>
  <c r="S15030" i="1"/>
  <c r="T15030" i="1"/>
  <c r="S15031" i="1"/>
  <c r="T15031" i="1"/>
  <c r="S15032" i="1"/>
  <c r="T15032" i="1"/>
  <c r="S15033" i="1"/>
  <c r="T15033" i="1"/>
  <c r="S15034" i="1"/>
  <c r="T15034" i="1"/>
  <c r="S15035" i="1"/>
  <c r="T15035" i="1"/>
  <c r="S15036" i="1"/>
  <c r="T15036" i="1"/>
  <c r="S15037" i="1"/>
  <c r="T15037" i="1"/>
  <c r="S15038" i="1"/>
  <c r="T15038" i="1"/>
  <c r="S15039" i="1"/>
  <c r="T15039" i="1"/>
  <c r="S15040" i="1"/>
  <c r="T15040" i="1"/>
  <c r="S15041" i="1"/>
  <c r="T15041" i="1"/>
  <c r="S15042" i="1"/>
  <c r="T15042" i="1"/>
  <c r="S15043" i="1"/>
  <c r="T15043" i="1"/>
  <c r="S15044" i="1"/>
  <c r="T15044" i="1"/>
  <c r="S15045" i="1"/>
  <c r="T15045" i="1"/>
  <c r="S15046" i="1"/>
  <c r="T15046" i="1"/>
  <c r="S15047" i="1"/>
  <c r="T15047" i="1"/>
  <c r="S15048" i="1"/>
  <c r="T15048" i="1"/>
  <c r="S15049" i="1"/>
  <c r="T15049" i="1"/>
  <c r="S15050" i="1"/>
  <c r="T15050" i="1"/>
  <c r="S15051" i="1"/>
  <c r="T15051" i="1"/>
  <c r="S15052" i="1"/>
  <c r="T15052" i="1"/>
  <c r="S15053" i="1"/>
  <c r="T15053" i="1"/>
  <c r="S15054" i="1"/>
  <c r="T15054" i="1"/>
  <c r="S15055" i="1"/>
  <c r="T15055" i="1"/>
  <c r="S15056" i="1"/>
  <c r="T15056" i="1"/>
  <c r="S15057" i="1"/>
  <c r="T15057" i="1"/>
  <c r="S15058" i="1"/>
  <c r="T15058" i="1"/>
  <c r="S15059" i="1"/>
  <c r="T15059" i="1"/>
  <c r="S15060" i="1"/>
  <c r="T15060" i="1"/>
  <c r="S15061" i="1"/>
  <c r="T15061" i="1"/>
  <c r="S15062" i="1"/>
  <c r="T15062" i="1"/>
  <c r="S15063" i="1"/>
  <c r="T15063" i="1"/>
  <c r="S15064" i="1"/>
  <c r="T15064" i="1"/>
  <c r="S15065" i="1"/>
  <c r="T15065" i="1"/>
  <c r="S15066" i="1"/>
  <c r="T15066" i="1"/>
  <c r="S15067" i="1"/>
  <c r="T15067" i="1"/>
  <c r="S15068" i="1"/>
  <c r="T15068" i="1"/>
  <c r="S15069" i="1"/>
  <c r="T15069" i="1"/>
  <c r="S15070" i="1"/>
  <c r="T15070" i="1"/>
  <c r="S15071" i="1"/>
  <c r="T15071" i="1"/>
  <c r="S15072" i="1"/>
  <c r="T15072" i="1"/>
  <c r="S15073" i="1"/>
  <c r="T15073" i="1"/>
  <c r="S15074" i="1"/>
  <c r="T15074" i="1"/>
  <c r="S15075" i="1"/>
  <c r="T15075" i="1"/>
  <c r="S15076" i="1"/>
  <c r="T15076" i="1"/>
  <c r="S15077" i="1"/>
  <c r="T15077" i="1"/>
  <c r="S15078" i="1"/>
  <c r="T15078" i="1"/>
  <c r="S15079" i="1"/>
  <c r="T15079" i="1"/>
  <c r="S15080" i="1"/>
  <c r="T15080" i="1"/>
  <c r="S15081" i="1"/>
  <c r="T15081" i="1"/>
  <c r="S15082" i="1"/>
  <c r="T15082" i="1"/>
  <c r="S15083" i="1"/>
  <c r="T15083" i="1"/>
  <c r="S15084" i="1"/>
  <c r="T15084" i="1"/>
  <c r="S15085" i="1"/>
  <c r="T15085" i="1"/>
  <c r="S15086" i="1"/>
  <c r="T15086" i="1"/>
  <c r="S15087" i="1"/>
  <c r="T15087" i="1"/>
  <c r="S15088" i="1"/>
  <c r="T15088" i="1"/>
  <c r="S15089" i="1"/>
  <c r="T15089" i="1"/>
  <c r="S15090" i="1"/>
  <c r="T15090" i="1"/>
  <c r="S15091" i="1"/>
  <c r="T15091" i="1"/>
  <c r="S15092" i="1"/>
  <c r="T15092" i="1"/>
  <c r="S15093" i="1"/>
  <c r="T15093" i="1"/>
  <c r="S15094" i="1"/>
  <c r="T15094" i="1"/>
  <c r="S15095" i="1"/>
  <c r="T15095" i="1"/>
  <c r="S15096" i="1"/>
  <c r="T15096" i="1"/>
  <c r="S15097" i="1"/>
  <c r="T15097" i="1"/>
  <c r="S15098" i="1"/>
  <c r="T15098" i="1"/>
  <c r="S15099" i="1"/>
  <c r="T15099" i="1"/>
  <c r="S15100" i="1"/>
  <c r="T15100" i="1"/>
  <c r="S15101" i="1"/>
  <c r="T15101" i="1"/>
  <c r="S15102" i="1"/>
  <c r="T15102" i="1"/>
  <c r="S15103" i="1"/>
  <c r="T15103" i="1"/>
  <c r="S15104" i="1"/>
  <c r="T15104" i="1"/>
  <c r="S15105" i="1"/>
  <c r="T15105" i="1"/>
  <c r="S15106" i="1"/>
  <c r="T15106" i="1"/>
  <c r="S15107" i="1"/>
  <c r="T15107" i="1"/>
  <c r="S15108" i="1"/>
  <c r="T15108" i="1"/>
  <c r="S15109" i="1"/>
  <c r="T15109" i="1"/>
  <c r="S15110" i="1"/>
  <c r="T15110" i="1"/>
  <c r="S15111" i="1"/>
  <c r="T15111" i="1"/>
  <c r="S15112" i="1"/>
  <c r="T15112" i="1"/>
  <c r="S15113" i="1"/>
  <c r="T15113" i="1"/>
  <c r="S15114" i="1"/>
  <c r="T15114" i="1"/>
  <c r="S15115" i="1"/>
  <c r="T15115" i="1"/>
  <c r="S15116" i="1"/>
  <c r="T15116" i="1"/>
  <c r="S15117" i="1"/>
  <c r="T15117" i="1"/>
  <c r="S15118" i="1"/>
  <c r="T15118" i="1"/>
  <c r="S15119" i="1"/>
  <c r="T15119" i="1"/>
  <c r="S15120" i="1"/>
  <c r="T15120" i="1"/>
  <c r="S15121" i="1"/>
  <c r="T15121" i="1"/>
  <c r="S15122" i="1"/>
  <c r="T15122" i="1"/>
  <c r="S15123" i="1"/>
  <c r="T15123" i="1"/>
  <c r="S15124" i="1"/>
  <c r="T15124" i="1"/>
  <c r="S15125" i="1"/>
  <c r="T15125" i="1"/>
  <c r="S15126" i="1"/>
  <c r="T15126" i="1"/>
  <c r="S15127" i="1"/>
  <c r="T15127" i="1"/>
  <c r="S15128" i="1"/>
  <c r="T15128" i="1"/>
  <c r="S15129" i="1"/>
  <c r="T15129" i="1"/>
  <c r="S15130" i="1"/>
  <c r="T15130" i="1"/>
  <c r="S15131" i="1"/>
  <c r="T15131" i="1"/>
  <c r="S15132" i="1"/>
  <c r="T15132" i="1"/>
  <c r="S15133" i="1"/>
  <c r="T15133" i="1"/>
  <c r="S15134" i="1"/>
  <c r="T15134" i="1"/>
  <c r="S15135" i="1"/>
  <c r="T15135" i="1"/>
  <c r="S15136" i="1"/>
  <c r="T15136" i="1"/>
  <c r="S15137" i="1"/>
  <c r="T15137" i="1"/>
  <c r="S15138" i="1"/>
  <c r="T15138" i="1"/>
  <c r="S15139" i="1"/>
  <c r="T15139" i="1"/>
  <c r="S15140" i="1"/>
  <c r="T15140" i="1"/>
  <c r="S15141" i="1"/>
  <c r="T15141" i="1"/>
  <c r="S15142" i="1"/>
  <c r="T15142" i="1"/>
  <c r="S15143" i="1"/>
  <c r="T15143" i="1"/>
  <c r="S15144" i="1"/>
  <c r="T15144" i="1"/>
  <c r="S15145" i="1"/>
  <c r="T15145" i="1"/>
  <c r="S15146" i="1"/>
  <c r="T15146" i="1"/>
  <c r="S15147" i="1"/>
  <c r="T15147" i="1"/>
  <c r="S15148" i="1"/>
  <c r="T15148" i="1"/>
  <c r="S15149" i="1"/>
  <c r="T15149" i="1"/>
  <c r="S15150" i="1"/>
  <c r="T15150" i="1"/>
  <c r="S15151" i="1"/>
  <c r="T15151" i="1"/>
  <c r="S15152" i="1"/>
  <c r="T15152" i="1"/>
  <c r="S15153" i="1"/>
  <c r="T15153" i="1"/>
  <c r="S15154" i="1"/>
  <c r="T15154" i="1"/>
  <c r="S15155" i="1"/>
  <c r="T15155" i="1"/>
  <c r="S15156" i="1"/>
  <c r="T15156" i="1"/>
  <c r="S15157" i="1"/>
  <c r="T15157" i="1"/>
  <c r="S15158" i="1"/>
  <c r="T15158" i="1"/>
  <c r="S15159" i="1"/>
  <c r="T15159" i="1"/>
  <c r="S15160" i="1"/>
  <c r="T15160" i="1"/>
  <c r="S15161" i="1"/>
  <c r="T15161" i="1"/>
  <c r="S15162" i="1"/>
  <c r="T15162" i="1"/>
  <c r="S15163" i="1"/>
  <c r="T15163" i="1"/>
  <c r="S15164" i="1"/>
  <c r="T15164" i="1"/>
  <c r="S15165" i="1"/>
  <c r="T15165" i="1"/>
  <c r="S15166" i="1"/>
  <c r="T15166" i="1"/>
  <c r="S15167" i="1"/>
  <c r="T15167" i="1"/>
  <c r="S15168" i="1"/>
  <c r="T15168" i="1"/>
  <c r="S15169" i="1"/>
  <c r="T15169" i="1"/>
  <c r="S15170" i="1"/>
  <c r="T15170" i="1"/>
  <c r="S15171" i="1"/>
  <c r="T15171" i="1"/>
  <c r="S15172" i="1"/>
  <c r="T15172" i="1"/>
  <c r="S15173" i="1"/>
  <c r="T15173" i="1"/>
  <c r="S15174" i="1"/>
  <c r="T15174" i="1"/>
  <c r="S15175" i="1"/>
  <c r="T15175" i="1"/>
  <c r="S15176" i="1"/>
  <c r="T15176" i="1"/>
  <c r="S15177" i="1"/>
  <c r="T15177" i="1"/>
  <c r="S15178" i="1"/>
  <c r="T15178" i="1"/>
  <c r="S15179" i="1"/>
  <c r="T15179" i="1"/>
  <c r="S15180" i="1"/>
  <c r="T15180" i="1"/>
  <c r="S15181" i="1"/>
  <c r="T15181" i="1"/>
  <c r="S15182" i="1"/>
  <c r="T15182" i="1"/>
  <c r="S15183" i="1"/>
  <c r="T15183" i="1"/>
  <c r="S15184" i="1"/>
  <c r="T15184" i="1"/>
  <c r="S15185" i="1"/>
  <c r="T15185" i="1"/>
  <c r="S15186" i="1"/>
  <c r="T15186" i="1"/>
  <c r="S15187" i="1"/>
  <c r="T15187" i="1"/>
  <c r="S15188" i="1"/>
  <c r="T15188" i="1"/>
  <c r="S15189" i="1"/>
  <c r="T15189" i="1"/>
  <c r="S15190" i="1"/>
  <c r="T15190" i="1"/>
  <c r="S15191" i="1"/>
  <c r="T15191" i="1"/>
  <c r="S15192" i="1"/>
  <c r="T15192" i="1"/>
  <c r="S15193" i="1"/>
  <c r="T15193" i="1"/>
  <c r="S15194" i="1"/>
  <c r="T15194" i="1"/>
  <c r="S15195" i="1"/>
  <c r="T15195" i="1"/>
  <c r="S15196" i="1"/>
  <c r="T15196" i="1"/>
  <c r="S15197" i="1"/>
  <c r="T15197" i="1"/>
  <c r="S15198" i="1"/>
  <c r="T15198" i="1"/>
  <c r="S15199" i="1"/>
  <c r="T15199" i="1"/>
  <c r="S15200" i="1"/>
  <c r="T15200" i="1"/>
  <c r="S15201" i="1"/>
  <c r="T15201" i="1"/>
  <c r="S15202" i="1"/>
  <c r="T15202" i="1"/>
  <c r="S15203" i="1"/>
  <c r="T15203" i="1"/>
  <c r="S15204" i="1"/>
  <c r="T15204" i="1"/>
  <c r="S15205" i="1"/>
  <c r="T15205" i="1"/>
  <c r="S15206" i="1"/>
  <c r="T15206" i="1"/>
  <c r="S15207" i="1"/>
  <c r="T15207" i="1"/>
  <c r="S15208" i="1"/>
  <c r="T15208" i="1"/>
  <c r="S15209" i="1"/>
  <c r="T15209" i="1"/>
  <c r="S15210" i="1"/>
  <c r="T15210" i="1"/>
  <c r="S15211" i="1"/>
  <c r="T15211" i="1"/>
  <c r="S15212" i="1"/>
  <c r="T15212" i="1"/>
  <c r="S15213" i="1"/>
  <c r="T15213" i="1"/>
  <c r="S15214" i="1"/>
  <c r="T15214" i="1"/>
  <c r="S15215" i="1"/>
  <c r="T15215" i="1"/>
  <c r="S15216" i="1"/>
  <c r="T15216" i="1"/>
  <c r="S15217" i="1"/>
  <c r="T15217" i="1"/>
  <c r="S15218" i="1"/>
  <c r="T15218" i="1"/>
  <c r="S15219" i="1"/>
  <c r="T15219" i="1"/>
  <c r="S15220" i="1"/>
  <c r="T15220" i="1"/>
  <c r="S15221" i="1"/>
  <c r="T15221" i="1"/>
  <c r="S15222" i="1"/>
  <c r="T15222" i="1"/>
  <c r="S15223" i="1"/>
  <c r="T15223" i="1"/>
  <c r="S15224" i="1"/>
  <c r="T15224" i="1"/>
  <c r="S15225" i="1"/>
  <c r="T15225" i="1"/>
  <c r="S15226" i="1"/>
  <c r="T15226" i="1"/>
  <c r="S15227" i="1"/>
  <c r="T15227" i="1"/>
  <c r="S15228" i="1"/>
  <c r="T15228" i="1"/>
  <c r="S15229" i="1"/>
  <c r="T15229" i="1"/>
  <c r="S15230" i="1"/>
  <c r="T15230" i="1"/>
  <c r="S15231" i="1"/>
  <c r="T15231" i="1"/>
  <c r="S15232" i="1"/>
  <c r="T15232" i="1"/>
  <c r="S15233" i="1"/>
  <c r="T15233" i="1"/>
  <c r="S15234" i="1"/>
  <c r="T15234" i="1"/>
  <c r="S15235" i="1"/>
  <c r="T15235" i="1"/>
  <c r="S15236" i="1"/>
  <c r="T15236" i="1"/>
  <c r="S15237" i="1"/>
  <c r="T15237" i="1"/>
  <c r="S15238" i="1"/>
  <c r="T15238" i="1"/>
  <c r="S15239" i="1"/>
  <c r="T15239" i="1"/>
  <c r="S15240" i="1"/>
  <c r="T15240" i="1"/>
  <c r="S15241" i="1"/>
  <c r="T15241" i="1"/>
  <c r="S15242" i="1"/>
  <c r="T15242" i="1"/>
  <c r="S15243" i="1"/>
  <c r="T15243" i="1"/>
  <c r="S15244" i="1"/>
  <c r="T15244" i="1"/>
  <c r="S15245" i="1"/>
  <c r="T15245" i="1"/>
  <c r="S15246" i="1"/>
  <c r="T15246" i="1"/>
  <c r="S15247" i="1"/>
  <c r="T15247" i="1"/>
  <c r="S15248" i="1"/>
  <c r="T15248" i="1"/>
  <c r="S15249" i="1"/>
  <c r="T15249" i="1"/>
  <c r="S15250" i="1"/>
  <c r="T15250" i="1"/>
  <c r="S15251" i="1"/>
  <c r="T15251" i="1"/>
  <c r="S15252" i="1"/>
  <c r="T15252" i="1"/>
  <c r="S15253" i="1"/>
  <c r="T15253" i="1"/>
  <c r="S15254" i="1"/>
  <c r="T15254" i="1"/>
  <c r="S15255" i="1"/>
  <c r="T15255" i="1"/>
  <c r="S15256" i="1"/>
  <c r="T15256" i="1"/>
  <c r="S15257" i="1"/>
  <c r="T15257" i="1"/>
  <c r="S15258" i="1"/>
  <c r="T15258" i="1"/>
  <c r="S15259" i="1"/>
  <c r="T15259" i="1"/>
  <c r="S15260" i="1"/>
  <c r="T15260" i="1"/>
  <c r="S15261" i="1"/>
  <c r="T15261" i="1"/>
  <c r="S15262" i="1"/>
  <c r="T15262" i="1"/>
  <c r="S15263" i="1"/>
  <c r="T15263" i="1"/>
  <c r="S15264" i="1"/>
  <c r="T15264" i="1"/>
  <c r="S15265" i="1"/>
  <c r="T15265" i="1"/>
  <c r="S15266" i="1"/>
  <c r="T15266" i="1"/>
  <c r="S15267" i="1"/>
  <c r="T15267" i="1"/>
  <c r="S15268" i="1"/>
  <c r="T15268" i="1"/>
  <c r="S15269" i="1"/>
  <c r="T15269" i="1"/>
  <c r="S15270" i="1"/>
  <c r="T15270" i="1"/>
  <c r="S15271" i="1"/>
  <c r="T15271" i="1"/>
  <c r="S15272" i="1"/>
  <c r="T15272" i="1"/>
  <c r="S15273" i="1"/>
  <c r="T15273" i="1"/>
  <c r="S15274" i="1"/>
  <c r="T15274" i="1"/>
  <c r="S15275" i="1"/>
  <c r="T15275" i="1"/>
  <c r="S15276" i="1"/>
  <c r="T15276" i="1"/>
  <c r="S15277" i="1"/>
  <c r="T15277" i="1"/>
  <c r="S15278" i="1"/>
  <c r="T15278" i="1"/>
  <c r="S15279" i="1"/>
  <c r="T15279" i="1"/>
  <c r="S15280" i="1"/>
  <c r="T15280" i="1"/>
  <c r="S15281" i="1"/>
  <c r="T15281" i="1"/>
  <c r="S15282" i="1"/>
  <c r="T15282" i="1"/>
  <c r="S15283" i="1"/>
  <c r="T15283" i="1"/>
  <c r="S15284" i="1"/>
  <c r="T15284" i="1"/>
  <c r="S15285" i="1"/>
  <c r="T15285" i="1"/>
  <c r="S15286" i="1"/>
  <c r="T15286" i="1"/>
  <c r="S15287" i="1"/>
  <c r="T15287" i="1"/>
  <c r="S15288" i="1"/>
  <c r="T15288" i="1"/>
  <c r="S15289" i="1"/>
  <c r="T15289" i="1"/>
  <c r="S15290" i="1"/>
  <c r="T15290" i="1"/>
  <c r="S15291" i="1"/>
  <c r="T15291" i="1"/>
  <c r="S15292" i="1"/>
  <c r="T15292" i="1"/>
  <c r="S15293" i="1"/>
  <c r="T15293" i="1"/>
  <c r="S15294" i="1"/>
  <c r="T15294" i="1"/>
  <c r="S15295" i="1"/>
  <c r="T15295" i="1"/>
  <c r="S15296" i="1"/>
  <c r="T15296" i="1"/>
  <c r="S15297" i="1"/>
  <c r="T15297" i="1"/>
  <c r="S15298" i="1"/>
  <c r="T15298" i="1"/>
  <c r="S15299" i="1"/>
  <c r="T15299" i="1"/>
  <c r="S15300" i="1"/>
  <c r="T15300" i="1"/>
  <c r="S15301" i="1"/>
  <c r="T15301" i="1"/>
  <c r="S15302" i="1"/>
  <c r="T15302" i="1"/>
  <c r="S15303" i="1"/>
  <c r="T15303" i="1"/>
  <c r="S15304" i="1"/>
  <c r="T15304" i="1"/>
  <c r="S15305" i="1"/>
  <c r="T15305" i="1"/>
  <c r="S15306" i="1"/>
  <c r="T15306" i="1"/>
  <c r="S15307" i="1"/>
  <c r="T15307" i="1"/>
  <c r="S15308" i="1"/>
  <c r="T15308" i="1"/>
  <c r="S15309" i="1"/>
  <c r="T15309" i="1"/>
  <c r="S15310" i="1"/>
  <c r="T15310" i="1"/>
  <c r="S15311" i="1"/>
  <c r="T15311" i="1"/>
  <c r="S15312" i="1"/>
  <c r="T15312" i="1"/>
  <c r="S15313" i="1"/>
  <c r="T15313" i="1"/>
  <c r="S15314" i="1"/>
  <c r="T15314" i="1"/>
  <c r="S15315" i="1"/>
  <c r="T15315" i="1"/>
  <c r="S15316" i="1"/>
  <c r="T15316" i="1"/>
  <c r="S15317" i="1"/>
  <c r="T15317" i="1"/>
  <c r="S15318" i="1"/>
  <c r="T15318" i="1"/>
  <c r="S15319" i="1"/>
  <c r="T15319" i="1"/>
  <c r="S15320" i="1"/>
  <c r="T15320" i="1"/>
  <c r="S15321" i="1"/>
  <c r="T15321" i="1"/>
  <c r="S15322" i="1"/>
  <c r="T15322" i="1"/>
  <c r="S15323" i="1"/>
  <c r="T15323" i="1"/>
  <c r="S15324" i="1"/>
  <c r="T15324" i="1"/>
  <c r="S15325" i="1"/>
  <c r="T15325" i="1"/>
  <c r="S15326" i="1"/>
  <c r="T15326" i="1"/>
  <c r="S15327" i="1"/>
  <c r="T15327" i="1"/>
  <c r="S15328" i="1"/>
  <c r="T15328" i="1"/>
  <c r="S15329" i="1"/>
  <c r="T15329" i="1"/>
  <c r="S15330" i="1"/>
  <c r="T15330" i="1"/>
  <c r="S15331" i="1"/>
  <c r="T15331" i="1"/>
  <c r="S15332" i="1"/>
  <c r="T15332" i="1"/>
  <c r="S15333" i="1"/>
  <c r="T15333" i="1"/>
  <c r="S15334" i="1"/>
  <c r="T15334" i="1"/>
  <c r="S15335" i="1"/>
  <c r="T15335" i="1"/>
  <c r="S15336" i="1"/>
  <c r="T15336" i="1"/>
  <c r="S15337" i="1"/>
  <c r="T15337" i="1"/>
  <c r="S15338" i="1"/>
  <c r="T15338" i="1"/>
  <c r="S15339" i="1"/>
  <c r="T15339" i="1"/>
  <c r="S15340" i="1"/>
  <c r="T15340" i="1"/>
  <c r="S15341" i="1"/>
  <c r="T15341" i="1"/>
  <c r="S15342" i="1"/>
  <c r="T15342" i="1"/>
  <c r="S15343" i="1"/>
  <c r="T15343" i="1"/>
  <c r="S15344" i="1"/>
  <c r="T15344" i="1"/>
  <c r="S15345" i="1"/>
  <c r="T15345" i="1"/>
  <c r="S15346" i="1"/>
  <c r="T15346" i="1"/>
  <c r="S15347" i="1"/>
  <c r="T15347" i="1"/>
  <c r="S15348" i="1"/>
  <c r="T15348" i="1"/>
  <c r="S15349" i="1"/>
  <c r="T15349" i="1"/>
  <c r="S15350" i="1"/>
  <c r="T15350" i="1"/>
  <c r="S15351" i="1"/>
  <c r="T15351" i="1"/>
  <c r="S15352" i="1"/>
  <c r="T15352" i="1"/>
  <c r="S15353" i="1"/>
  <c r="T15353" i="1"/>
  <c r="S15354" i="1"/>
  <c r="T15354" i="1"/>
  <c r="S15355" i="1"/>
  <c r="T15355" i="1"/>
  <c r="S15356" i="1"/>
  <c r="T15356" i="1"/>
  <c r="S15357" i="1"/>
  <c r="T15357" i="1"/>
  <c r="S15358" i="1"/>
  <c r="T15358" i="1"/>
  <c r="S15359" i="1"/>
  <c r="T15359" i="1"/>
  <c r="S15360" i="1"/>
  <c r="T15360" i="1"/>
  <c r="S15361" i="1"/>
  <c r="T15361" i="1"/>
  <c r="S15362" i="1"/>
  <c r="T15362" i="1"/>
  <c r="S15363" i="1"/>
  <c r="T15363" i="1"/>
  <c r="S15364" i="1"/>
  <c r="T15364" i="1"/>
  <c r="S15365" i="1"/>
  <c r="T15365" i="1"/>
  <c r="S15366" i="1"/>
  <c r="T15366" i="1"/>
  <c r="S15367" i="1"/>
  <c r="T15367" i="1"/>
  <c r="S15368" i="1"/>
  <c r="T15368" i="1"/>
  <c r="S15369" i="1"/>
  <c r="T15369" i="1"/>
  <c r="S15370" i="1"/>
  <c r="T15370" i="1"/>
  <c r="S15371" i="1"/>
  <c r="T15371" i="1"/>
  <c r="S15372" i="1"/>
  <c r="T15372" i="1"/>
  <c r="S15373" i="1"/>
  <c r="T15373" i="1"/>
  <c r="S15374" i="1"/>
  <c r="T15374" i="1"/>
  <c r="S15375" i="1"/>
  <c r="T15375" i="1"/>
  <c r="S15376" i="1"/>
  <c r="T15376" i="1"/>
  <c r="S15377" i="1"/>
  <c r="T15377" i="1"/>
  <c r="S15378" i="1"/>
  <c r="T15378" i="1"/>
  <c r="S15379" i="1"/>
  <c r="T15379" i="1"/>
  <c r="S15380" i="1"/>
  <c r="T15380" i="1"/>
  <c r="S15381" i="1"/>
  <c r="T15381" i="1"/>
  <c r="S15382" i="1"/>
  <c r="T15382" i="1"/>
  <c r="S15383" i="1"/>
  <c r="T15383" i="1"/>
  <c r="S15384" i="1"/>
  <c r="T15384" i="1"/>
  <c r="S15385" i="1"/>
  <c r="T15385" i="1"/>
  <c r="S15386" i="1"/>
  <c r="T15386" i="1"/>
  <c r="S15387" i="1"/>
  <c r="T15387" i="1"/>
  <c r="S15388" i="1"/>
  <c r="T15388" i="1"/>
  <c r="S15389" i="1"/>
  <c r="T15389" i="1"/>
  <c r="S15390" i="1"/>
  <c r="T15390" i="1"/>
  <c r="S15391" i="1"/>
  <c r="T15391" i="1"/>
  <c r="S15392" i="1"/>
  <c r="T15392" i="1"/>
  <c r="S15393" i="1"/>
  <c r="T15393" i="1"/>
  <c r="S15394" i="1"/>
  <c r="T15394" i="1"/>
  <c r="S15395" i="1"/>
  <c r="T15395" i="1"/>
  <c r="S15396" i="1"/>
  <c r="T15396" i="1"/>
  <c r="S15397" i="1"/>
  <c r="T15397" i="1"/>
  <c r="S15398" i="1"/>
  <c r="T15398" i="1"/>
  <c r="S15399" i="1"/>
  <c r="T15399" i="1"/>
  <c r="S15400" i="1"/>
  <c r="T15400" i="1"/>
  <c r="S15401" i="1"/>
  <c r="T15401" i="1"/>
  <c r="S15402" i="1"/>
  <c r="T15402" i="1"/>
  <c r="S15403" i="1"/>
  <c r="T15403" i="1"/>
  <c r="S15404" i="1"/>
  <c r="T15404" i="1"/>
  <c r="S15405" i="1"/>
  <c r="T15405" i="1"/>
  <c r="S15406" i="1"/>
  <c r="T15406" i="1"/>
  <c r="S15407" i="1"/>
  <c r="T15407" i="1"/>
  <c r="S15408" i="1"/>
  <c r="T15408" i="1"/>
  <c r="S15409" i="1"/>
  <c r="T15409" i="1"/>
  <c r="S15410" i="1"/>
  <c r="T15410" i="1"/>
  <c r="S15411" i="1"/>
  <c r="T15411" i="1"/>
  <c r="S15412" i="1"/>
  <c r="T15412" i="1"/>
  <c r="S15413" i="1"/>
  <c r="T15413" i="1"/>
  <c r="S15414" i="1"/>
  <c r="T15414" i="1"/>
  <c r="S15415" i="1"/>
  <c r="T15415" i="1"/>
  <c r="S15416" i="1"/>
  <c r="T15416" i="1"/>
  <c r="S15417" i="1"/>
  <c r="T15417" i="1"/>
  <c r="S15418" i="1"/>
  <c r="T15418" i="1"/>
  <c r="S15419" i="1"/>
  <c r="T15419" i="1"/>
  <c r="S15420" i="1"/>
  <c r="T15420" i="1"/>
  <c r="S15421" i="1"/>
  <c r="T15421" i="1"/>
  <c r="S15422" i="1"/>
  <c r="T15422" i="1"/>
  <c r="S15423" i="1"/>
  <c r="T15423" i="1"/>
  <c r="S15424" i="1"/>
  <c r="T15424" i="1"/>
  <c r="S15425" i="1"/>
  <c r="T15425" i="1"/>
  <c r="S15426" i="1"/>
  <c r="T15426" i="1"/>
  <c r="S15427" i="1"/>
  <c r="T15427" i="1"/>
  <c r="S15428" i="1"/>
  <c r="T15428" i="1"/>
  <c r="S15429" i="1"/>
  <c r="T15429" i="1"/>
  <c r="S15430" i="1"/>
  <c r="T15430" i="1"/>
  <c r="S15431" i="1"/>
  <c r="T15431" i="1"/>
  <c r="S15432" i="1"/>
  <c r="T15432" i="1"/>
  <c r="S15433" i="1"/>
  <c r="T15433" i="1"/>
  <c r="S15434" i="1"/>
  <c r="T15434" i="1"/>
  <c r="S15435" i="1"/>
  <c r="T15435" i="1"/>
  <c r="S15436" i="1"/>
  <c r="T15436" i="1"/>
  <c r="S15437" i="1"/>
  <c r="T15437" i="1"/>
  <c r="S15438" i="1"/>
  <c r="T15438" i="1"/>
  <c r="S15439" i="1"/>
  <c r="T15439" i="1"/>
  <c r="S15440" i="1"/>
  <c r="T15440" i="1"/>
  <c r="S15441" i="1"/>
  <c r="T15441" i="1"/>
  <c r="S15442" i="1"/>
  <c r="T15442" i="1"/>
  <c r="S15443" i="1"/>
  <c r="T15443" i="1"/>
  <c r="S15444" i="1"/>
  <c r="T15444" i="1"/>
  <c r="S15445" i="1"/>
  <c r="T15445" i="1"/>
  <c r="S15446" i="1"/>
  <c r="T15446" i="1"/>
  <c r="S15447" i="1"/>
  <c r="T15447" i="1"/>
  <c r="S15448" i="1"/>
  <c r="T15448" i="1"/>
  <c r="S15449" i="1"/>
  <c r="T15449" i="1"/>
  <c r="S15450" i="1"/>
  <c r="T15450" i="1"/>
  <c r="S15451" i="1"/>
  <c r="T15451" i="1"/>
  <c r="S15452" i="1"/>
  <c r="T15452" i="1"/>
  <c r="S15453" i="1"/>
  <c r="T15453" i="1"/>
  <c r="S15454" i="1"/>
  <c r="T15454" i="1"/>
  <c r="S15455" i="1"/>
  <c r="T15455" i="1"/>
  <c r="S15456" i="1"/>
  <c r="T15456" i="1"/>
  <c r="S15457" i="1"/>
  <c r="T15457" i="1"/>
  <c r="S15458" i="1"/>
  <c r="T15458" i="1"/>
  <c r="S15459" i="1"/>
  <c r="T15459" i="1"/>
  <c r="S15460" i="1"/>
  <c r="T15460" i="1"/>
  <c r="S15461" i="1"/>
  <c r="T15461" i="1"/>
  <c r="S15462" i="1"/>
  <c r="T15462" i="1"/>
  <c r="S15463" i="1"/>
  <c r="T15463" i="1"/>
  <c r="S15464" i="1"/>
  <c r="T15464" i="1"/>
  <c r="S15465" i="1"/>
  <c r="T15465" i="1"/>
  <c r="S15466" i="1"/>
  <c r="T15466" i="1"/>
  <c r="S15467" i="1"/>
  <c r="T15467" i="1"/>
  <c r="S15468" i="1"/>
  <c r="T15468" i="1"/>
  <c r="S15469" i="1"/>
  <c r="T15469" i="1"/>
  <c r="S15470" i="1"/>
  <c r="T15470" i="1"/>
  <c r="S15471" i="1"/>
  <c r="T15471" i="1"/>
  <c r="S15472" i="1"/>
  <c r="T15472" i="1"/>
  <c r="S15473" i="1"/>
  <c r="T15473" i="1"/>
  <c r="S15474" i="1"/>
  <c r="T15474" i="1"/>
  <c r="S15475" i="1"/>
  <c r="T15475" i="1"/>
  <c r="S15476" i="1"/>
  <c r="T15476" i="1"/>
  <c r="S15477" i="1"/>
  <c r="T15477" i="1"/>
  <c r="S15478" i="1"/>
  <c r="T15478" i="1"/>
  <c r="S15479" i="1"/>
  <c r="T15479" i="1"/>
  <c r="S15480" i="1"/>
  <c r="T15480" i="1"/>
  <c r="S15481" i="1"/>
  <c r="T15481" i="1"/>
  <c r="S15482" i="1"/>
  <c r="T15482" i="1"/>
  <c r="S15483" i="1"/>
  <c r="T15483" i="1"/>
  <c r="S15484" i="1"/>
  <c r="T15484" i="1"/>
  <c r="S15485" i="1"/>
  <c r="T15485" i="1"/>
  <c r="S15486" i="1"/>
  <c r="T15486" i="1"/>
  <c r="S15487" i="1"/>
  <c r="T15487" i="1"/>
  <c r="S15488" i="1"/>
  <c r="T15488" i="1"/>
  <c r="S15489" i="1"/>
  <c r="T15489" i="1"/>
  <c r="S15490" i="1"/>
  <c r="T15490" i="1"/>
  <c r="S15491" i="1"/>
  <c r="T15491" i="1"/>
  <c r="S15492" i="1"/>
  <c r="T15492" i="1"/>
  <c r="S15493" i="1"/>
  <c r="T15493" i="1"/>
  <c r="S15494" i="1"/>
  <c r="T15494" i="1"/>
  <c r="S15495" i="1"/>
  <c r="T15495" i="1"/>
  <c r="S15496" i="1"/>
  <c r="T15496" i="1"/>
  <c r="S15497" i="1"/>
  <c r="T15497" i="1"/>
  <c r="S15498" i="1"/>
  <c r="T15498" i="1"/>
  <c r="S15499" i="1"/>
  <c r="T15499" i="1"/>
  <c r="S15500" i="1"/>
  <c r="T15500" i="1"/>
  <c r="S15501" i="1"/>
  <c r="T15501" i="1"/>
  <c r="S15502" i="1"/>
  <c r="T15502" i="1"/>
  <c r="S15503" i="1"/>
  <c r="T15503" i="1"/>
  <c r="S15504" i="1"/>
  <c r="T15504" i="1"/>
  <c r="S15505" i="1"/>
  <c r="T15505" i="1"/>
  <c r="S15506" i="1"/>
  <c r="T15506" i="1"/>
  <c r="S15507" i="1"/>
  <c r="T15507" i="1"/>
  <c r="S15508" i="1"/>
  <c r="T15508" i="1"/>
  <c r="S15509" i="1"/>
  <c r="T15509" i="1"/>
  <c r="S15510" i="1"/>
  <c r="T15510" i="1"/>
  <c r="S15511" i="1"/>
  <c r="T15511" i="1"/>
  <c r="S15512" i="1"/>
  <c r="T15512" i="1"/>
  <c r="S15513" i="1"/>
  <c r="T15513" i="1"/>
  <c r="S15514" i="1"/>
  <c r="T15514" i="1"/>
  <c r="S15515" i="1"/>
  <c r="T15515" i="1"/>
  <c r="S15516" i="1"/>
  <c r="T15516" i="1"/>
  <c r="S15517" i="1"/>
  <c r="T15517" i="1"/>
  <c r="S15518" i="1"/>
  <c r="T15518" i="1"/>
  <c r="S15519" i="1"/>
  <c r="T15519" i="1"/>
  <c r="S15520" i="1"/>
  <c r="T15520" i="1"/>
  <c r="S15521" i="1"/>
  <c r="T15521" i="1"/>
  <c r="S15522" i="1"/>
  <c r="T15522" i="1"/>
  <c r="S15523" i="1"/>
  <c r="T15523" i="1"/>
  <c r="S15524" i="1"/>
  <c r="T15524" i="1"/>
  <c r="S15525" i="1"/>
  <c r="T15525" i="1"/>
  <c r="S15526" i="1"/>
  <c r="T15526" i="1"/>
  <c r="S15527" i="1"/>
  <c r="T15527" i="1"/>
  <c r="S15528" i="1"/>
  <c r="T15528" i="1"/>
  <c r="S15529" i="1"/>
  <c r="T15529" i="1"/>
  <c r="S15530" i="1"/>
  <c r="T15530" i="1"/>
  <c r="S15531" i="1"/>
  <c r="T15531" i="1"/>
  <c r="S15532" i="1"/>
  <c r="T15532" i="1"/>
  <c r="S15533" i="1"/>
  <c r="T15533" i="1"/>
  <c r="S15534" i="1"/>
  <c r="T15534" i="1"/>
  <c r="S15535" i="1"/>
  <c r="T15535" i="1"/>
  <c r="S15536" i="1"/>
  <c r="T15536" i="1"/>
  <c r="S15537" i="1"/>
  <c r="T15537" i="1"/>
  <c r="S15538" i="1"/>
  <c r="T15538" i="1"/>
  <c r="S15539" i="1"/>
  <c r="T15539" i="1"/>
  <c r="S15540" i="1"/>
  <c r="T15540" i="1"/>
  <c r="S15541" i="1"/>
  <c r="T15541" i="1"/>
  <c r="S15542" i="1"/>
  <c r="T15542" i="1"/>
  <c r="S15543" i="1"/>
  <c r="T15543" i="1"/>
  <c r="S15544" i="1"/>
  <c r="T15544" i="1"/>
  <c r="S15545" i="1"/>
  <c r="T15545" i="1"/>
  <c r="S15546" i="1"/>
  <c r="T15546" i="1"/>
  <c r="S15547" i="1"/>
  <c r="T15547" i="1"/>
  <c r="S15548" i="1"/>
  <c r="T15548" i="1"/>
  <c r="S15549" i="1"/>
  <c r="T15549" i="1"/>
  <c r="S15550" i="1"/>
  <c r="T15550" i="1"/>
  <c r="S15551" i="1"/>
  <c r="T15551" i="1"/>
  <c r="S15552" i="1"/>
  <c r="T15552" i="1"/>
  <c r="S15553" i="1"/>
  <c r="T15553" i="1"/>
  <c r="S15554" i="1"/>
  <c r="T15554" i="1"/>
  <c r="S15555" i="1"/>
  <c r="T15555" i="1"/>
  <c r="S15556" i="1"/>
  <c r="T15556" i="1"/>
  <c r="S15557" i="1"/>
  <c r="T15557" i="1"/>
  <c r="S15558" i="1"/>
  <c r="T15558" i="1"/>
  <c r="S15559" i="1"/>
  <c r="T15559" i="1"/>
  <c r="S15560" i="1"/>
  <c r="T15560" i="1"/>
  <c r="S15561" i="1"/>
  <c r="T15561" i="1"/>
  <c r="S15562" i="1"/>
  <c r="T15562" i="1"/>
  <c r="S15563" i="1"/>
  <c r="T15563" i="1"/>
  <c r="S15564" i="1"/>
  <c r="T15564" i="1"/>
  <c r="S15565" i="1"/>
  <c r="T15565" i="1"/>
  <c r="S15566" i="1"/>
  <c r="T15566" i="1"/>
  <c r="S15567" i="1"/>
  <c r="T15567" i="1"/>
  <c r="S15568" i="1"/>
  <c r="T15568" i="1"/>
  <c r="S15569" i="1"/>
  <c r="T15569" i="1"/>
  <c r="S15570" i="1"/>
  <c r="T15570" i="1"/>
  <c r="S15571" i="1"/>
  <c r="T15571" i="1"/>
  <c r="S15572" i="1"/>
  <c r="T15572" i="1"/>
  <c r="S15573" i="1"/>
  <c r="T15573" i="1"/>
  <c r="S15574" i="1"/>
  <c r="T15574" i="1"/>
  <c r="S15575" i="1"/>
  <c r="T15575" i="1"/>
  <c r="S15576" i="1"/>
  <c r="T15576" i="1"/>
  <c r="S15577" i="1"/>
  <c r="T15577" i="1"/>
  <c r="S15578" i="1"/>
  <c r="T15578" i="1"/>
  <c r="S15579" i="1"/>
  <c r="T15579" i="1"/>
  <c r="S15580" i="1"/>
  <c r="T15580" i="1"/>
  <c r="S15581" i="1"/>
  <c r="T15581" i="1"/>
  <c r="S15582" i="1"/>
  <c r="T15582" i="1"/>
  <c r="S15583" i="1"/>
  <c r="T15583" i="1"/>
  <c r="S15584" i="1"/>
  <c r="T15584" i="1"/>
  <c r="S15585" i="1"/>
  <c r="T15585" i="1"/>
  <c r="S15586" i="1"/>
  <c r="T15586" i="1"/>
  <c r="S15587" i="1"/>
  <c r="T15587" i="1"/>
  <c r="S15588" i="1"/>
  <c r="T15588" i="1"/>
  <c r="S15589" i="1"/>
  <c r="T15589" i="1"/>
  <c r="S15590" i="1"/>
  <c r="T15590" i="1"/>
  <c r="S15591" i="1"/>
  <c r="T15591" i="1"/>
  <c r="S15592" i="1"/>
  <c r="T15592" i="1"/>
  <c r="S15593" i="1"/>
  <c r="T15593" i="1"/>
  <c r="S15594" i="1"/>
  <c r="T15594" i="1"/>
  <c r="S15595" i="1"/>
  <c r="T15595" i="1"/>
  <c r="S15596" i="1"/>
  <c r="T15596" i="1"/>
  <c r="S15597" i="1"/>
  <c r="T15597" i="1"/>
  <c r="S15598" i="1"/>
  <c r="T15598" i="1"/>
  <c r="S15599" i="1"/>
  <c r="T15599" i="1"/>
  <c r="S15600" i="1"/>
  <c r="T15600" i="1"/>
  <c r="S15601" i="1"/>
  <c r="T15601" i="1"/>
  <c r="S15602" i="1"/>
  <c r="T15602" i="1"/>
  <c r="S15603" i="1"/>
  <c r="T15603" i="1"/>
  <c r="S15604" i="1"/>
  <c r="T15604" i="1"/>
  <c r="S15605" i="1"/>
  <c r="T15605" i="1"/>
  <c r="S15606" i="1"/>
  <c r="T15606" i="1"/>
  <c r="S15607" i="1"/>
  <c r="T15607" i="1"/>
  <c r="S15608" i="1"/>
  <c r="T15608" i="1"/>
  <c r="S15609" i="1"/>
  <c r="T15609" i="1"/>
  <c r="S15610" i="1"/>
  <c r="T15610" i="1"/>
  <c r="S15611" i="1"/>
  <c r="T15611" i="1"/>
  <c r="S15612" i="1"/>
  <c r="T15612" i="1"/>
  <c r="S15613" i="1"/>
  <c r="T15613" i="1"/>
  <c r="S15614" i="1"/>
  <c r="T15614" i="1"/>
  <c r="S15615" i="1"/>
  <c r="T15615" i="1"/>
  <c r="S15616" i="1"/>
  <c r="T15616" i="1"/>
  <c r="S15617" i="1"/>
  <c r="T15617" i="1"/>
  <c r="S15618" i="1"/>
  <c r="T15618" i="1"/>
  <c r="S15619" i="1"/>
  <c r="T15619" i="1"/>
  <c r="S15620" i="1"/>
  <c r="T15620" i="1"/>
  <c r="S15621" i="1"/>
  <c r="T15621" i="1"/>
  <c r="S15622" i="1"/>
  <c r="T15622" i="1"/>
  <c r="S15623" i="1"/>
  <c r="T15623" i="1"/>
  <c r="S15624" i="1"/>
  <c r="T15624" i="1"/>
  <c r="S15625" i="1"/>
  <c r="T15625" i="1"/>
  <c r="S15626" i="1"/>
  <c r="T15626" i="1"/>
  <c r="S15627" i="1"/>
  <c r="T15627" i="1"/>
  <c r="S15628" i="1"/>
  <c r="T15628" i="1"/>
  <c r="S15629" i="1"/>
  <c r="T15629" i="1"/>
  <c r="S15630" i="1"/>
  <c r="T15630" i="1"/>
  <c r="S15631" i="1"/>
  <c r="T15631" i="1"/>
  <c r="S15632" i="1"/>
  <c r="T15632" i="1"/>
  <c r="S15633" i="1"/>
  <c r="T15633" i="1"/>
  <c r="S15634" i="1"/>
  <c r="T15634" i="1"/>
  <c r="S15635" i="1"/>
  <c r="T15635" i="1"/>
  <c r="S15636" i="1"/>
  <c r="T15636" i="1"/>
  <c r="S15637" i="1"/>
  <c r="T15637" i="1"/>
  <c r="S15638" i="1"/>
  <c r="T15638" i="1"/>
  <c r="S15639" i="1"/>
  <c r="T15639" i="1"/>
  <c r="S15640" i="1"/>
  <c r="T15640" i="1"/>
  <c r="S15641" i="1"/>
  <c r="T15641" i="1"/>
  <c r="S15642" i="1"/>
  <c r="T15642" i="1"/>
  <c r="S15643" i="1"/>
  <c r="T15643" i="1"/>
  <c r="S15644" i="1"/>
  <c r="T15644" i="1"/>
  <c r="S15645" i="1"/>
  <c r="T15645" i="1"/>
  <c r="S15646" i="1"/>
  <c r="T15646" i="1"/>
  <c r="S15647" i="1"/>
  <c r="T15647" i="1"/>
  <c r="S15648" i="1"/>
  <c r="T15648" i="1"/>
  <c r="S15649" i="1"/>
  <c r="T15649" i="1"/>
  <c r="S15650" i="1"/>
  <c r="T15650" i="1"/>
  <c r="S15651" i="1"/>
  <c r="T15651" i="1"/>
  <c r="S15652" i="1"/>
  <c r="T15652" i="1"/>
  <c r="S15653" i="1"/>
  <c r="T15653" i="1"/>
  <c r="S15654" i="1"/>
  <c r="T15654" i="1"/>
  <c r="S15655" i="1"/>
  <c r="T15655" i="1"/>
  <c r="S15656" i="1"/>
  <c r="T15656" i="1"/>
  <c r="S15657" i="1"/>
  <c r="T15657" i="1"/>
  <c r="S15658" i="1"/>
  <c r="T15658" i="1"/>
  <c r="S15659" i="1"/>
  <c r="T15659" i="1"/>
  <c r="S15660" i="1"/>
  <c r="T15660" i="1"/>
  <c r="S15661" i="1"/>
  <c r="T15661" i="1"/>
  <c r="S15662" i="1"/>
  <c r="T15662" i="1"/>
  <c r="S15663" i="1"/>
  <c r="T15663" i="1"/>
  <c r="S15664" i="1"/>
  <c r="T15664" i="1"/>
  <c r="S15665" i="1"/>
  <c r="T15665" i="1"/>
  <c r="S15666" i="1"/>
  <c r="T15666" i="1"/>
  <c r="S15667" i="1"/>
  <c r="T15667" i="1"/>
  <c r="S15668" i="1"/>
  <c r="T15668" i="1"/>
  <c r="S15669" i="1"/>
  <c r="T15669" i="1"/>
  <c r="S15670" i="1"/>
  <c r="T15670" i="1"/>
  <c r="S15671" i="1"/>
  <c r="T15671" i="1"/>
  <c r="S15672" i="1"/>
  <c r="T15672" i="1"/>
  <c r="S15673" i="1"/>
  <c r="T15673" i="1"/>
  <c r="S15674" i="1"/>
  <c r="T15674" i="1"/>
  <c r="S15675" i="1"/>
  <c r="T15675" i="1"/>
  <c r="S15676" i="1"/>
  <c r="T15676" i="1"/>
  <c r="S15677" i="1"/>
  <c r="T15677" i="1"/>
  <c r="S15678" i="1"/>
  <c r="T15678" i="1"/>
  <c r="S15679" i="1"/>
  <c r="T15679" i="1"/>
  <c r="S15680" i="1"/>
  <c r="T15680" i="1"/>
  <c r="S15681" i="1"/>
  <c r="T15681" i="1"/>
  <c r="S15682" i="1"/>
  <c r="T15682" i="1"/>
  <c r="S15683" i="1"/>
  <c r="T15683" i="1"/>
  <c r="S15684" i="1"/>
  <c r="T15684" i="1"/>
  <c r="S15685" i="1"/>
  <c r="T15685" i="1"/>
  <c r="S15686" i="1"/>
  <c r="T15686" i="1"/>
  <c r="S15687" i="1"/>
  <c r="T15687" i="1"/>
  <c r="S15688" i="1"/>
  <c r="T15688" i="1"/>
  <c r="S15689" i="1"/>
  <c r="T15689" i="1"/>
  <c r="S15690" i="1"/>
  <c r="T15690" i="1"/>
  <c r="S15691" i="1"/>
  <c r="T15691" i="1"/>
  <c r="S15692" i="1"/>
  <c r="T15692" i="1"/>
  <c r="S15693" i="1"/>
  <c r="T15693" i="1"/>
  <c r="S15694" i="1"/>
  <c r="T15694" i="1"/>
  <c r="S15695" i="1"/>
  <c r="T15695" i="1"/>
  <c r="S15696" i="1"/>
  <c r="T15696" i="1"/>
  <c r="S15697" i="1"/>
  <c r="T15697" i="1"/>
  <c r="S15698" i="1"/>
  <c r="T15698" i="1"/>
  <c r="S15699" i="1"/>
  <c r="T15699" i="1"/>
  <c r="S15700" i="1"/>
  <c r="T15700" i="1"/>
  <c r="S15701" i="1"/>
  <c r="T15701" i="1"/>
  <c r="S15702" i="1"/>
  <c r="T15702" i="1"/>
  <c r="S15703" i="1"/>
  <c r="T15703" i="1"/>
  <c r="S15704" i="1"/>
  <c r="T15704" i="1"/>
  <c r="S15705" i="1"/>
  <c r="T15705" i="1"/>
  <c r="S15706" i="1"/>
  <c r="T15706" i="1"/>
  <c r="S15707" i="1"/>
  <c r="T15707" i="1"/>
  <c r="S15708" i="1"/>
  <c r="T15708" i="1"/>
  <c r="S15709" i="1"/>
  <c r="T15709" i="1"/>
  <c r="S15710" i="1"/>
  <c r="T15710" i="1"/>
  <c r="S15711" i="1"/>
  <c r="T15711" i="1"/>
  <c r="S15712" i="1"/>
  <c r="T15712" i="1"/>
  <c r="S15713" i="1"/>
  <c r="T15713" i="1"/>
  <c r="S15714" i="1"/>
  <c r="T15714" i="1"/>
  <c r="S15715" i="1"/>
  <c r="T15715" i="1"/>
  <c r="S15716" i="1"/>
  <c r="T15716" i="1"/>
  <c r="S15717" i="1"/>
  <c r="T15717" i="1"/>
  <c r="S15718" i="1"/>
  <c r="T15718" i="1"/>
  <c r="S15719" i="1"/>
  <c r="T15719" i="1"/>
  <c r="S15720" i="1"/>
  <c r="T15720" i="1"/>
  <c r="S15721" i="1"/>
  <c r="T15721" i="1"/>
  <c r="S15722" i="1"/>
  <c r="T15722" i="1"/>
  <c r="S15723" i="1"/>
  <c r="T15723" i="1"/>
  <c r="S15724" i="1"/>
  <c r="T15724" i="1"/>
  <c r="S15725" i="1"/>
  <c r="T15725" i="1"/>
  <c r="S15726" i="1"/>
  <c r="T15726" i="1"/>
  <c r="S15727" i="1"/>
  <c r="T15727" i="1"/>
  <c r="S15728" i="1"/>
  <c r="T15728" i="1"/>
  <c r="S15729" i="1"/>
  <c r="T15729" i="1"/>
  <c r="S15730" i="1"/>
  <c r="T15730" i="1"/>
  <c r="S15731" i="1"/>
  <c r="T15731" i="1"/>
  <c r="S15732" i="1"/>
  <c r="T15732" i="1"/>
  <c r="S15733" i="1"/>
  <c r="T15733" i="1"/>
  <c r="S15734" i="1"/>
  <c r="T15734" i="1"/>
  <c r="S15735" i="1"/>
  <c r="T15735" i="1"/>
  <c r="S15736" i="1"/>
  <c r="T15736" i="1"/>
  <c r="S15737" i="1"/>
  <c r="T15737" i="1"/>
  <c r="S15738" i="1"/>
  <c r="T15738" i="1"/>
  <c r="S15739" i="1"/>
  <c r="T15739" i="1"/>
  <c r="S15740" i="1"/>
  <c r="T15740" i="1"/>
  <c r="S15741" i="1"/>
  <c r="T15741" i="1"/>
  <c r="S15742" i="1"/>
  <c r="T15742" i="1"/>
  <c r="S15743" i="1"/>
  <c r="T15743" i="1"/>
  <c r="S15744" i="1"/>
  <c r="T15744" i="1"/>
  <c r="S15745" i="1"/>
  <c r="T15745" i="1"/>
  <c r="S15746" i="1"/>
  <c r="T15746" i="1"/>
  <c r="S15747" i="1"/>
  <c r="T15747" i="1"/>
  <c r="S15748" i="1"/>
  <c r="T15748" i="1"/>
  <c r="S15749" i="1"/>
  <c r="T15749" i="1"/>
  <c r="S15750" i="1"/>
  <c r="T15750" i="1"/>
  <c r="S15751" i="1"/>
  <c r="T15751" i="1"/>
  <c r="S15752" i="1"/>
  <c r="T15752" i="1"/>
  <c r="S15753" i="1"/>
  <c r="T15753" i="1"/>
  <c r="S15754" i="1"/>
  <c r="T15754" i="1"/>
  <c r="S15755" i="1"/>
  <c r="T15755" i="1"/>
  <c r="S15756" i="1"/>
  <c r="T15756" i="1"/>
  <c r="S15757" i="1"/>
  <c r="T15757" i="1"/>
  <c r="S15758" i="1"/>
  <c r="T15758" i="1"/>
  <c r="S15759" i="1"/>
  <c r="T15759" i="1"/>
  <c r="S15760" i="1"/>
  <c r="T15760" i="1"/>
  <c r="S15761" i="1"/>
  <c r="T15761" i="1"/>
  <c r="S15762" i="1"/>
  <c r="T15762" i="1"/>
  <c r="S15763" i="1"/>
  <c r="T15763" i="1"/>
  <c r="S15764" i="1"/>
  <c r="T15764" i="1"/>
  <c r="S15765" i="1"/>
  <c r="T15765" i="1"/>
  <c r="S15766" i="1"/>
  <c r="T15766" i="1"/>
  <c r="S15767" i="1"/>
  <c r="T15767" i="1"/>
  <c r="S15768" i="1"/>
  <c r="T15768" i="1"/>
  <c r="S15769" i="1"/>
  <c r="T15769" i="1"/>
  <c r="S15770" i="1"/>
  <c r="T15770" i="1"/>
  <c r="S15771" i="1"/>
  <c r="T15771" i="1"/>
  <c r="S15772" i="1"/>
  <c r="T15772" i="1"/>
  <c r="S15773" i="1"/>
  <c r="T15773" i="1"/>
  <c r="S15774" i="1"/>
  <c r="T15774" i="1"/>
  <c r="S15775" i="1"/>
  <c r="T15775" i="1"/>
  <c r="S15776" i="1"/>
  <c r="T15776" i="1"/>
  <c r="S15777" i="1"/>
  <c r="T15777" i="1"/>
  <c r="S15778" i="1"/>
  <c r="T15778" i="1"/>
  <c r="S15779" i="1"/>
  <c r="T15779" i="1"/>
  <c r="S15780" i="1"/>
  <c r="T15780" i="1"/>
  <c r="S15781" i="1"/>
  <c r="T15781" i="1"/>
  <c r="S15782" i="1"/>
  <c r="T15782" i="1"/>
  <c r="S15783" i="1"/>
  <c r="T15783" i="1"/>
  <c r="S15784" i="1"/>
  <c r="T15784" i="1"/>
  <c r="S15785" i="1"/>
  <c r="T15785" i="1"/>
  <c r="S15786" i="1"/>
  <c r="T15786" i="1"/>
  <c r="S15787" i="1"/>
  <c r="T15787" i="1"/>
  <c r="S15788" i="1"/>
  <c r="T15788" i="1"/>
  <c r="S15789" i="1"/>
  <c r="T15789" i="1"/>
  <c r="S15790" i="1"/>
  <c r="T15790" i="1"/>
  <c r="S15791" i="1"/>
  <c r="T15791" i="1"/>
  <c r="S15792" i="1"/>
  <c r="T15792" i="1"/>
  <c r="S15793" i="1"/>
  <c r="T15793" i="1"/>
  <c r="S15794" i="1"/>
  <c r="T15794" i="1"/>
  <c r="S15795" i="1"/>
  <c r="T15795" i="1"/>
  <c r="S15796" i="1"/>
  <c r="T15796" i="1"/>
  <c r="S15797" i="1"/>
  <c r="T15797" i="1"/>
  <c r="S15798" i="1"/>
  <c r="T15798" i="1"/>
  <c r="S15799" i="1"/>
  <c r="T15799" i="1"/>
  <c r="S15800" i="1"/>
  <c r="T15800" i="1"/>
  <c r="S15801" i="1"/>
  <c r="T15801" i="1"/>
  <c r="S15802" i="1"/>
  <c r="T15802" i="1"/>
  <c r="S15803" i="1"/>
  <c r="T15803" i="1"/>
  <c r="S15804" i="1"/>
  <c r="T15804" i="1"/>
  <c r="S15805" i="1"/>
  <c r="T15805" i="1"/>
  <c r="S15806" i="1"/>
  <c r="T15806" i="1"/>
  <c r="S15807" i="1"/>
  <c r="T15807" i="1"/>
  <c r="S15808" i="1"/>
  <c r="T15808" i="1"/>
  <c r="S15809" i="1"/>
  <c r="T15809" i="1"/>
  <c r="S15810" i="1"/>
  <c r="T15810" i="1"/>
  <c r="S15811" i="1"/>
  <c r="T15811" i="1"/>
  <c r="S15812" i="1"/>
  <c r="T15812" i="1"/>
  <c r="S15813" i="1"/>
  <c r="T15813" i="1"/>
  <c r="S15814" i="1"/>
  <c r="T15814" i="1"/>
  <c r="S15815" i="1"/>
  <c r="T15815" i="1"/>
  <c r="S15816" i="1"/>
  <c r="T15816" i="1"/>
  <c r="S15817" i="1"/>
  <c r="T15817" i="1"/>
  <c r="S15818" i="1"/>
  <c r="T15818" i="1"/>
  <c r="S15819" i="1"/>
  <c r="T15819" i="1"/>
  <c r="S15820" i="1"/>
  <c r="T15820" i="1"/>
  <c r="S15821" i="1"/>
  <c r="T15821" i="1"/>
  <c r="S15822" i="1"/>
  <c r="T15822" i="1"/>
  <c r="S15823" i="1"/>
  <c r="T15823" i="1"/>
  <c r="S15824" i="1"/>
  <c r="T15824" i="1"/>
  <c r="S15825" i="1"/>
  <c r="T15825" i="1"/>
  <c r="S15826" i="1"/>
  <c r="T15826" i="1"/>
  <c r="S15827" i="1"/>
  <c r="T15827" i="1"/>
  <c r="S15828" i="1"/>
  <c r="T15828" i="1"/>
  <c r="S15829" i="1"/>
  <c r="T15829" i="1"/>
  <c r="S15830" i="1"/>
  <c r="T15830" i="1"/>
  <c r="S15831" i="1"/>
  <c r="T15831" i="1"/>
  <c r="S15832" i="1"/>
  <c r="T15832" i="1"/>
  <c r="S15833" i="1"/>
  <c r="T15833" i="1"/>
  <c r="S15834" i="1"/>
  <c r="T15834" i="1"/>
  <c r="S15835" i="1"/>
  <c r="T15835" i="1"/>
  <c r="S15836" i="1"/>
  <c r="T15836" i="1"/>
  <c r="S15837" i="1"/>
  <c r="T15837" i="1"/>
  <c r="S15838" i="1"/>
  <c r="T15838" i="1"/>
  <c r="S15839" i="1"/>
  <c r="T15839" i="1"/>
  <c r="S15840" i="1"/>
  <c r="T15840" i="1"/>
  <c r="S15841" i="1"/>
  <c r="T15841" i="1"/>
  <c r="T2" i="1"/>
  <c r="S2" i="1"/>
  <c r="Q9308" i="1"/>
  <c r="Q9250" i="1"/>
  <c r="Q8259" i="1"/>
  <c r="Q6965" i="1"/>
  <c r="Q6045" i="1"/>
  <c r="Q6035" i="1"/>
  <c r="Q5707" i="1"/>
  <c r="Q4569" i="1"/>
  <c r="Q4568" i="1"/>
  <c r="Q4550" i="1"/>
  <c r="Q4549" i="1"/>
</calcChain>
</file>

<file path=xl/sharedStrings.xml><?xml version="1.0" encoding="utf-8"?>
<sst xmlns="http://schemas.openxmlformats.org/spreadsheetml/2006/main" count="93411" uniqueCount="488">
  <si>
    <t>Data</t>
  </si>
  <si>
    <t>Rūšis</t>
  </si>
  <si>
    <t>Esox lucius</t>
  </si>
  <si>
    <t>Perca fluviatilis</t>
  </si>
  <si>
    <t>Squalius cephalus</t>
  </si>
  <si>
    <t>Rutilus rutilus</t>
  </si>
  <si>
    <t>Vimba vimba</t>
  </si>
  <si>
    <t>Alburnus alburnus</t>
  </si>
  <si>
    <t>Blicca bjoerkna</t>
  </si>
  <si>
    <t>Tinca tinca</t>
  </si>
  <si>
    <t>Scardinius erythrophthalmus</t>
  </si>
  <si>
    <t>Carassius carassius</t>
  </si>
  <si>
    <t>Carassius gibelio</t>
  </si>
  <si>
    <t>Gymnocephalus cernua</t>
  </si>
  <si>
    <t>Abramis brama</t>
  </si>
  <si>
    <t>Cyprinus carpio</t>
  </si>
  <si>
    <t>Sander lucioperca</t>
  </si>
  <si>
    <t>LPVT</t>
  </si>
  <si>
    <t>Nat</t>
  </si>
  <si>
    <t>LG</t>
  </si>
  <si>
    <t>G</t>
  </si>
  <si>
    <t>V</t>
  </si>
  <si>
    <t>B</t>
  </si>
  <si>
    <t>GEP</t>
  </si>
  <si>
    <t>VEP</t>
  </si>
  <si>
    <t>BEP</t>
  </si>
  <si>
    <t>0+</t>
  </si>
  <si>
    <t>1+</t>
  </si>
  <si>
    <t>2+</t>
  </si>
  <si>
    <t>3+</t>
  </si>
  <si>
    <t>4+</t>
  </si>
  <si>
    <t>6+</t>
  </si>
  <si>
    <t>7+</t>
  </si>
  <si>
    <t>5+</t>
  </si>
  <si>
    <t>Rodiklis</t>
  </si>
  <si>
    <t>N, vnt.</t>
  </si>
  <si>
    <t>B vid., g</t>
  </si>
  <si>
    <t>Silurus glanis</t>
  </si>
  <si>
    <t>2-5</t>
  </si>
  <si>
    <t>Kodas</t>
  </si>
  <si>
    <t>Ežeras</t>
  </si>
  <si>
    <t>Lat</t>
  </si>
  <si>
    <t>Long</t>
  </si>
  <si>
    <t>Tinklai</t>
  </si>
  <si>
    <t>Ilgio upė</t>
  </si>
  <si>
    <t>LT110030540</t>
  </si>
  <si>
    <t>Alovė</t>
  </si>
  <si>
    <t>Selektyviniai</t>
  </si>
  <si>
    <t>2-4</t>
  </si>
  <si>
    <t>8+</t>
  </si>
  <si>
    <t>Stambiaakiai</t>
  </si>
  <si>
    <t>10+</t>
  </si>
  <si>
    <t>9+</t>
  </si>
  <si>
    <t>13+</t>
  </si>
  <si>
    <t>12+</t>
  </si>
  <si>
    <t>11+</t>
  </si>
  <si>
    <t>tuščias</t>
  </si>
  <si>
    <t xml:space="preserve"> </t>
  </si>
  <si>
    <t>LT111050112</t>
  </si>
  <si>
    <t>Varėnos m. I tvenkinys</t>
  </si>
  <si>
    <t>1.5-2</t>
  </si>
  <si>
    <t>LT111050072</t>
  </si>
  <si>
    <t>Krūminių tv.</t>
  </si>
  <si>
    <t>1.9-3</t>
  </si>
  <si>
    <t>LT111030167</t>
  </si>
  <si>
    <t>Pabezninkų ež.</t>
  </si>
  <si>
    <t>2-3.5</t>
  </si>
  <si>
    <t>LT550030223</t>
  </si>
  <si>
    <t>Erzvėtas</t>
  </si>
  <si>
    <t>4-6.1</t>
  </si>
  <si>
    <t>9-12</t>
  </si>
  <si>
    <t>14*</t>
  </si>
  <si>
    <t>18*</t>
  </si>
  <si>
    <t>22*</t>
  </si>
  <si>
    <t>25*</t>
  </si>
  <si>
    <t>30*</t>
  </si>
  <si>
    <t>40*</t>
  </si>
  <si>
    <t>50*</t>
  </si>
  <si>
    <t>60*</t>
  </si>
  <si>
    <t>3-8.1</t>
  </si>
  <si>
    <t>LT115030138</t>
  </si>
  <si>
    <t>Giluitis</t>
  </si>
  <si>
    <t>14+</t>
  </si>
  <si>
    <t>16+</t>
  </si>
  <si>
    <t>4.1-12</t>
  </si>
  <si>
    <t>15+</t>
  </si>
  <si>
    <t>Seliaviniai</t>
  </si>
  <si>
    <t>18-22</t>
  </si>
  <si>
    <t>17*</t>
  </si>
  <si>
    <t>19*</t>
  </si>
  <si>
    <t>5.1-15</t>
  </si>
  <si>
    <t>4.1-5</t>
  </si>
  <si>
    <t>LT340050020</t>
  </si>
  <si>
    <t>Baltausių tv.</t>
  </si>
  <si>
    <t>Hypophthalmichthys nobilis</t>
  </si>
  <si>
    <t>Ctenopharyngodon idella</t>
  </si>
  <si>
    <t>2-3</t>
  </si>
  <si>
    <t>3-5</t>
  </si>
  <si>
    <t>LT441040052</t>
  </si>
  <si>
    <t>Suosa</t>
  </si>
  <si>
    <t>LT111040121</t>
  </si>
  <si>
    <t>Niedulis</t>
  </si>
  <si>
    <t>3-4</t>
  </si>
  <si>
    <t>4-5</t>
  </si>
  <si>
    <t>3-7</t>
  </si>
  <si>
    <t>LT110040584</t>
  </si>
  <si>
    <t>Atesys</t>
  </si>
  <si>
    <t>5-7</t>
  </si>
  <si>
    <t>LT112241952</t>
  </si>
  <si>
    <t>Grabuostas</t>
  </si>
  <si>
    <t>3.5-6</t>
  </si>
  <si>
    <t>3.5-10</t>
  </si>
  <si>
    <t>3.1-6</t>
  </si>
  <si>
    <t>5.1-6</t>
  </si>
  <si>
    <t>3.1-5</t>
  </si>
  <si>
    <t>LT110030379</t>
  </si>
  <si>
    <t>Vabalių ežeras</t>
  </si>
  <si>
    <t>3.1-4</t>
  </si>
  <si>
    <t>2-12</t>
  </si>
  <si>
    <t>LT330040110</t>
  </si>
  <si>
    <t>Plinkšių ežeras</t>
  </si>
  <si>
    <t>7-9</t>
  </si>
  <si>
    <t>6-8</t>
  </si>
  <si>
    <t>LT441040030</t>
  </si>
  <si>
    <t>Gudelių ežeras</t>
  </si>
  <si>
    <t>7-12</t>
  </si>
  <si>
    <t>Acipenser ruthenus</t>
  </si>
  <si>
    <t>6-13</t>
  </si>
  <si>
    <t>LT110040570</t>
  </si>
  <si>
    <t>Obelija</t>
  </si>
  <si>
    <t>3-6</t>
  </si>
  <si>
    <t>5-6</t>
  </si>
  <si>
    <t>4-7</t>
  </si>
  <si>
    <t>LT112230942</t>
  </si>
  <si>
    <t>Zaduojys</t>
  </si>
  <si>
    <t>3-7.5</t>
  </si>
  <si>
    <t>8-10</t>
  </si>
  <si>
    <t>Coregonus albula</t>
  </si>
  <si>
    <t>14-20</t>
  </si>
  <si>
    <t>4-6.5</t>
  </si>
  <si>
    <t>LT112131150</t>
  </si>
  <si>
    <t>Didysai Siaurys</t>
  </si>
  <si>
    <t>5-10</t>
  </si>
  <si>
    <t>LT112130002</t>
  </si>
  <si>
    <t>Šakarvai</t>
  </si>
  <si>
    <t>10-15</t>
  </si>
  <si>
    <t>3-8</t>
  </si>
  <si>
    <t>17-25</t>
  </si>
  <si>
    <t>26*</t>
  </si>
  <si>
    <t>24*</t>
  </si>
  <si>
    <t>LT112130427</t>
  </si>
  <si>
    <t>Ilgis</t>
  </si>
  <si>
    <t>2-7</t>
  </si>
  <si>
    <t>LT111050071</t>
  </si>
  <si>
    <t>Eišiškių HE tvenkinys</t>
  </si>
  <si>
    <t>LT112131226</t>
  </si>
  <si>
    <t>Nikajis</t>
  </si>
  <si>
    <t>LT112242178</t>
  </si>
  <si>
    <t>Stavarygalos ežeras</t>
  </si>
  <si>
    <t>LT112231760</t>
  </si>
  <si>
    <t>Želvos</t>
  </si>
  <si>
    <t>LT112141212</t>
  </si>
  <si>
    <t>Pravalas</t>
  </si>
  <si>
    <t>1.5-3.5</t>
  </si>
  <si>
    <t>LT550030201</t>
  </si>
  <si>
    <t>Rūžas</t>
  </si>
  <si>
    <t>2.5-3.5</t>
  </si>
  <si>
    <t>LT112231948</t>
  </si>
  <si>
    <t>Kirneilis</t>
  </si>
  <si>
    <t>LT112130528</t>
  </si>
  <si>
    <t>Liedis</t>
  </si>
  <si>
    <t>LT112231913</t>
  </si>
  <si>
    <t>Dūriai</t>
  </si>
  <si>
    <t>31/09/2025</t>
  </si>
  <si>
    <t>2-6</t>
  </si>
  <si>
    <t>LT112130040</t>
  </si>
  <si>
    <t>Ūkojas</t>
  </si>
  <si>
    <t>4-10</t>
  </si>
  <si>
    <t>4-14</t>
  </si>
  <si>
    <t>15-18</t>
  </si>
  <si>
    <t>LT112130421</t>
  </si>
  <si>
    <t>Gaveikių ežeras</t>
  </si>
  <si>
    <t>2.5-5</t>
  </si>
  <si>
    <t>LT550030476</t>
  </si>
  <si>
    <t>Suviekas</t>
  </si>
  <si>
    <t>22/7/2025</t>
  </si>
  <si>
    <t>4-6</t>
  </si>
  <si>
    <t>LT112230181</t>
  </si>
  <si>
    <t>Veprys</t>
  </si>
  <si>
    <t>23/7/2025</t>
  </si>
  <si>
    <t>6-10</t>
  </si>
  <si>
    <t>LT112230999</t>
  </si>
  <si>
    <t>Gačionių</t>
  </si>
  <si>
    <t>24/7/2025</t>
  </si>
  <si>
    <t>5-8</t>
  </si>
  <si>
    <t>LT112230018</t>
  </si>
  <si>
    <t>Rašai</t>
  </si>
  <si>
    <t>25/7/2025</t>
  </si>
  <si>
    <t>Aspius aspius</t>
  </si>
  <si>
    <t>stambiaakiai</t>
  </si>
  <si>
    <t>LT112240992</t>
  </si>
  <si>
    <t>Vasaknos</t>
  </si>
  <si>
    <t>26/7/2025</t>
  </si>
  <si>
    <t>LT112231856</t>
  </si>
  <si>
    <t>Karališkių</t>
  </si>
  <si>
    <t>LT112242080</t>
  </si>
  <si>
    <t>Žirnajai</t>
  </si>
  <si>
    <t>13/8/2025</t>
  </si>
  <si>
    <t>12-20</t>
  </si>
  <si>
    <t>22-24</t>
  </si>
  <si>
    <t>LT112230020</t>
  </si>
  <si>
    <t>Paštys</t>
  </si>
  <si>
    <t>16/8/2025</t>
  </si>
  <si>
    <t>LT341050100</t>
  </si>
  <si>
    <t>Kupiškio marios</t>
  </si>
  <si>
    <t>25/8/2025</t>
  </si>
  <si>
    <t>5</t>
  </si>
  <si>
    <t>LT112231857</t>
  </si>
  <si>
    <t>Alaušai</t>
  </si>
  <si>
    <t>28/9/2025</t>
  </si>
  <si>
    <t>9-15</t>
  </si>
  <si>
    <t>LT112141311</t>
  </si>
  <si>
    <t>Ilgas</t>
  </si>
  <si>
    <t>29/9/2025</t>
  </si>
  <si>
    <t>LT115040150</t>
  </si>
  <si>
    <t>Amalvas</t>
  </si>
  <si>
    <t>LT113050140</t>
  </si>
  <si>
    <t>Mantviliškio tvenkinys</t>
  </si>
  <si>
    <t>Tuščias</t>
  </si>
  <si>
    <t>LT340050001</t>
  </si>
  <si>
    <t>Dvariukų tvenkinys</t>
  </si>
  <si>
    <t xml:space="preserve">Stambiaakiai </t>
  </si>
  <si>
    <t>LT442030032</t>
  </si>
  <si>
    <t>Skaistė</t>
  </si>
  <si>
    <t>LT550030172</t>
  </si>
  <si>
    <t>Visaginas</t>
  </si>
  <si>
    <t>LT112242050</t>
  </si>
  <si>
    <t>Siesikų ežeras</t>
  </si>
  <si>
    <t>LT113050005</t>
  </si>
  <si>
    <t>Pienionių tvenkinys</t>
  </si>
  <si>
    <t>LT550030219</t>
  </si>
  <si>
    <t>Kančioginas</t>
  </si>
  <si>
    <t>LT113050231</t>
  </si>
  <si>
    <t>Vaitiekūnų tvenkinys</t>
  </si>
  <si>
    <t>LT330030140</t>
  </si>
  <si>
    <t>Alsėdžių ežeras</t>
  </si>
  <si>
    <t>1.8-2.5</t>
  </si>
  <si>
    <t>2-2.3</t>
  </si>
  <si>
    <t>2.7-3</t>
  </si>
  <si>
    <t>LT441040040</t>
  </si>
  <si>
    <t>Arimaičių ežeras</t>
  </si>
  <si>
    <t>1.3-1.7</t>
  </si>
  <si>
    <t>2-2.7</t>
  </si>
  <si>
    <t>2.3-2.7</t>
  </si>
  <si>
    <t>1.8-10</t>
  </si>
  <si>
    <t>LT117030032</t>
  </si>
  <si>
    <t>Beržoras</t>
  </si>
  <si>
    <t>2-3.7</t>
  </si>
  <si>
    <t>1.7-5</t>
  </si>
  <si>
    <t>LT114040005</t>
  </si>
  <si>
    <t>Bijotė</t>
  </si>
  <si>
    <t>3-5.3</t>
  </si>
  <si>
    <t>1.7-4</t>
  </si>
  <si>
    <t>LT341050040</t>
  </si>
  <si>
    <t>Bubių tvenkinys</t>
  </si>
  <si>
    <t>2.7-3.3</t>
  </si>
  <si>
    <t>3-5.7</t>
  </si>
  <si>
    <t>2.3-4.3</t>
  </si>
  <si>
    <t>2.3-8</t>
  </si>
  <si>
    <t>3.3-5.5</t>
  </si>
  <si>
    <t>3-6.5</t>
  </si>
  <si>
    <t>LT116030050</t>
  </si>
  <si>
    <t>Draudenių ežeras</t>
  </si>
  <si>
    <t>3.7-5</t>
  </si>
  <si>
    <t>1.3-2</t>
  </si>
  <si>
    <t>2-4.3</t>
  </si>
  <si>
    <t>LT330030014</t>
  </si>
  <si>
    <t>Gludas</t>
  </si>
  <si>
    <t>1.5-2.5</t>
  </si>
  <si>
    <t>2-2.5</t>
  </si>
  <si>
    <t>LT110030181</t>
  </si>
  <si>
    <t>2-4.7</t>
  </si>
  <si>
    <t>3.3-6</t>
  </si>
  <si>
    <t>4.5-11</t>
  </si>
  <si>
    <t>LT110030339</t>
  </si>
  <si>
    <t>Liškiavis</t>
  </si>
  <si>
    <t>4.1-14</t>
  </si>
  <si>
    <t>6.5-8</t>
  </si>
  <si>
    <t>3.5-7.5</t>
  </si>
  <si>
    <t>LT115050003</t>
  </si>
  <si>
    <t>Marijampolės II tvenkinys</t>
  </si>
  <si>
    <t>1.8-4.3</t>
  </si>
  <si>
    <t>2.3-6.3</t>
  </si>
  <si>
    <t>3-5.8</t>
  </si>
  <si>
    <t>LT115030100</t>
  </si>
  <si>
    <t>Orija</t>
  </si>
  <si>
    <t>4.7-2.8</t>
  </si>
  <si>
    <t>3.5-7</t>
  </si>
  <si>
    <t>1.7-5.7</t>
  </si>
  <si>
    <t>LT120050011</t>
  </si>
  <si>
    <t>Padvarių tvenkinys</t>
  </si>
  <si>
    <t>2.1-4</t>
  </si>
  <si>
    <t>3-6.2</t>
  </si>
  <si>
    <t>LT115040262</t>
  </si>
  <si>
    <t>Paežerių ežeras</t>
  </si>
  <si>
    <t>2.3-6</t>
  </si>
  <si>
    <t>4.3-5</t>
  </si>
  <si>
    <t>2-3.3</t>
  </si>
  <si>
    <t>4-5.7</t>
  </si>
  <si>
    <t>3-4.5</t>
  </si>
  <si>
    <t>LT341050062</t>
  </si>
  <si>
    <t>Petraičių tvenkinys</t>
  </si>
  <si>
    <t>1.3-2.3</t>
  </si>
  <si>
    <t>LT110030212</t>
  </si>
  <si>
    <t>Sagavas</t>
  </si>
  <si>
    <t>2-5.7</t>
  </si>
  <si>
    <t>3.5-5.5</t>
  </si>
  <si>
    <t>4.5-12</t>
  </si>
  <si>
    <t>LT117030014</t>
  </si>
  <si>
    <t>Salotas</t>
  </si>
  <si>
    <t>1-1.3</t>
  </si>
  <si>
    <t>1-1.7</t>
  </si>
  <si>
    <t>Anguilla anguilla</t>
  </si>
  <si>
    <t>LT230050103</t>
  </si>
  <si>
    <t>Skuodo tvenkinys</t>
  </si>
  <si>
    <t>1.5-2.8</t>
  </si>
  <si>
    <t>1.8-3</t>
  </si>
  <si>
    <t>3.5-4.5</t>
  </si>
  <si>
    <t>LT115050090</t>
  </si>
  <si>
    <t>Stebuliškių tvenkinys</t>
  </si>
  <si>
    <t>1.3-2.5</t>
  </si>
  <si>
    <t>2.5-3.8</t>
  </si>
  <si>
    <t>1.7-3</t>
  </si>
  <si>
    <t>LT116050143</t>
  </si>
  <si>
    <t>Sujainių tvenkinys</t>
  </si>
  <si>
    <t>2.1-3</t>
  </si>
  <si>
    <t>3-3.5</t>
  </si>
  <si>
    <t>LT441040010</t>
  </si>
  <si>
    <t>Talkša</t>
  </si>
  <si>
    <t>1.7-6</t>
  </si>
  <si>
    <t>LT120050010</t>
  </si>
  <si>
    <t>Tūbausių I tvenkinys</t>
  </si>
  <si>
    <t>1.7-3.3</t>
  </si>
  <si>
    <t>2.2-2.7</t>
  </si>
  <si>
    <t>LT230050180</t>
  </si>
  <si>
    <t>Ubiškės tvenkinys</t>
  </si>
  <si>
    <t>2.2-4</t>
  </si>
  <si>
    <t>2.5-5.7</t>
  </si>
  <si>
    <t>LT110050001</t>
  </si>
  <si>
    <t>Kauno HE tvenkinys</t>
  </si>
  <si>
    <t>LT110030730</t>
  </si>
  <si>
    <t>Jiezno ežeras</t>
  </si>
  <si>
    <t>LT112030362</t>
  </si>
  <si>
    <t>Karvys</t>
  </si>
  <si>
    <t>LT110031018</t>
  </si>
  <si>
    <t>Alsakys</t>
  </si>
  <si>
    <t>LT112231654</t>
  </si>
  <si>
    <t>Nevėža</t>
  </si>
  <si>
    <t>LT112030200</t>
  </si>
  <si>
    <t>Luka</t>
  </si>
  <si>
    <t>LT110031050</t>
  </si>
  <si>
    <t>Nečiūnų ežeras</t>
  </si>
  <si>
    <t>LT112030219</t>
  </si>
  <si>
    <t>Totoriškių ežeras</t>
  </si>
  <si>
    <t>Statymo gylis, m</t>
  </si>
  <si>
    <t>19-20</t>
  </si>
  <si>
    <t>2,5-14</t>
  </si>
  <si>
    <t>Segmento diametras, mm</t>
  </si>
  <si>
    <t>Segmento ilgis, m</t>
  </si>
  <si>
    <t>Bendras visų tinklų segmento ilgis, m (&gt;60 mm diametrui - apimant visus tarpinius diametrus)</t>
  </si>
  <si>
    <t>B (g), perskaičiuotas sugavimui per žvejybos pastangą 8 selekt. tinklais</t>
  </si>
  <si>
    <t>N (vnt.), perskaičiuotas sugavimui per žvejybos pastangą 8 selekt. tinklais</t>
  </si>
  <si>
    <t>Amžius (metai)</t>
  </si>
  <si>
    <t>Ilgis (L, cm)</t>
  </si>
  <si>
    <t>ilgis_2 (l, cm)</t>
  </si>
  <si>
    <t>Svoris (B, g)</t>
  </si>
  <si>
    <t>Skaičius (N, vnt.)</t>
  </si>
  <si>
    <t>Viso</t>
  </si>
  <si>
    <t>N, vnt./SŽP</t>
  </si>
  <si>
    <t>B, kg/SŽP</t>
  </si>
  <si>
    <t>N, %</t>
  </si>
  <si>
    <t>B, %</t>
  </si>
  <si>
    <t>Svoris vieno ind. (B, g)</t>
  </si>
  <si>
    <t>L vid., cm</t>
  </si>
  <si>
    <t>Viso AK</t>
  </si>
  <si>
    <t>EŽI</t>
  </si>
  <si>
    <t>Natūralus/Labai pakeistas</t>
  </si>
  <si>
    <t>Tipas</t>
  </si>
  <si>
    <t>Plakis B %</t>
  </si>
  <si>
    <t>Ešerys N%</t>
  </si>
  <si>
    <t>Obligatinių rūšių skaičius</t>
  </si>
  <si>
    <t>Nevietinių rūšių N vnt.</t>
  </si>
  <si>
    <t>Nevietinių rūšių B %</t>
  </si>
  <si>
    <t>Dugninės rūšys B%</t>
  </si>
  <si>
    <t>Plakis B% EKS</t>
  </si>
  <si>
    <t>Dugninės rūšys B% EKS</t>
  </si>
  <si>
    <t>Ešerys N% EKS</t>
  </si>
  <si>
    <t>Obligatinių rūšių skaičius EKS</t>
  </si>
  <si>
    <t>Nevietinės rūšys EKS</t>
  </si>
  <si>
    <t>Kuoja Bvid. (g)</t>
  </si>
  <si>
    <t>Kuoja Bvid. (g)  EKS</t>
  </si>
  <si>
    <t>Ešerys ir stenoterminės rūšys B%</t>
  </si>
  <si>
    <t>Ešerys ir stenoterminės rūšys B% EKS</t>
  </si>
  <si>
    <t>Būklė / potencialas</t>
  </si>
  <si>
    <t xml:space="preserve">Vandens telkinio kodas </t>
  </si>
  <si>
    <t xml:space="preserve">Monitoringo vietos Nr. </t>
  </si>
  <si>
    <t>Monitoringo vietos pavadinimas</t>
  </si>
  <si>
    <t>LTL379</t>
  </si>
  <si>
    <t>LTL192</t>
  </si>
  <si>
    <t>LTL247</t>
  </si>
  <si>
    <t>LTL248</t>
  </si>
  <si>
    <t>LTL375</t>
  </si>
  <si>
    <t>LTL456</t>
  </si>
  <si>
    <t>LTL426</t>
  </si>
  <si>
    <t>LTL184</t>
  </si>
  <si>
    <t>LTL538</t>
  </si>
  <si>
    <t>LTL328</t>
  </si>
  <si>
    <t>LTL221</t>
  </si>
  <si>
    <t>LTL525</t>
  </si>
  <si>
    <t>LTL356</t>
  </si>
  <si>
    <t>LTL335</t>
  </si>
  <si>
    <t>LTL217</t>
  </si>
  <si>
    <t>LTL355</t>
  </si>
  <si>
    <t>LTL354</t>
  </si>
  <si>
    <t>LTL359</t>
  </si>
  <si>
    <t>LTL462</t>
  </si>
  <si>
    <t>LTL293</t>
  </si>
  <si>
    <t>LTL298</t>
  </si>
  <si>
    <t>LTL295</t>
  </si>
  <si>
    <t>LTL294</t>
  </si>
  <si>
    <t>LTL448</t>
  </si>
  <si>
    <t>LTL282</t>
  </si>
  <si>
    <t>LTL452</t>
  </si>
  <si>
    <t>LTL159</t>
  </si>
  <si>
    <t>LTL349</t>
  </si>
  <si>
    <t>LTL297</t>
  </si>
  <si>
    <t>LTL360</t>
  </si>
  <si>
    <t>LTL280</t>
  </si>
  <si>
    <t>LTL154</t>
  </si>
  <si>
    <t>LTL362</t>
  </si>
  <si>
    <t>LTL430</t>
  </si>
  <si>
    <t>LTL409</t>
  </si>
  <si>
    <t>LTL408</t>
  </si>
  <si>
    <t>LTL500</t>
  </si>
  <si>
    <t>LTL244</t>
  </si>
  <si>
    <t>LTL434</t>
  </si>
  <si>
    <t>LTL403</t>
  </si>
  <si>
    <t>LTL404</t>
  </si>
  <si>
    <t>LTL417</t>
  </si>
  <si>
    <t>LTL264</t>
  </si>
  <si>
    <t>LTL382</t>
  </si>
  <si>
    <t>LTL385</t>
  </si>
  <si>
    <t>LTL314</t>
  </si>
  <si>
    <t>LTL399</t>
  </si>
  <si>
    <t>LTL386</t>
  </si>
  <si>
    <t>LTL387</t>
  </si>
  <si>
    <t>LTL304</t>
  </si>
  <si>
    <t>LTL463</t>
  </si>
  <si>
    <t>LTL366</t>
  </si>
  <si>
    <t>LTL372</t>
  </si>
  <si>
    <t>LTL71</t>
  </si>
  <si>
    <t>LTL285</t>
  </si>
  <si>
    <t>LTL468</t>
  </si>
  <si>
    <t>LTL467</t>
  </si>
  <si>
    <t>LTL363</t>
  </si>
  <si>
    <t>LTL394</t>
  </si>
  <si>
    <t>LTL249</t>
  </si>
  <si>
    <t>LTL194</t>
  </si>
  <si>
    <t>LTL259</t>
  </si>
  <si>
    <t>LTL202</t>
  </si>
  <si>
    <t>LTL246</t>
  </si>
  <si>
    <t>LTL198</t>
  </si>
  <si>
    <t>LTL542</t>
  </si>
  <si>
    <t>LTL205</t>
  </si>
  <si>
    <t>LTL420</t>
  </si>
  <si>
    <t>LTL504</t>
  </si>
  <si>
    <t>LTL469</t>
  </si>
  <si>
    <t>LTL207</t>
  </si>
  <si>
    <t>LTL257</t>
  </si>
  <si>
    <t>LTL260</t>
  </si>
  <si>
    <t>LTL400</t>
  </si>
  <si>
    <t>LTL501</t>
  </si>
  <si>
    <t>LTL258</t>
  </si>
  <si>
    <t>LTL503</t>
  </si>
  <si>
    <t>LTL545</t>
  </si>
  <si>
    <t>LTL267</t>
  </si>
  <si>
    <t>LTL266</t>
  </si>
  <si>
    <t>Viso rūšių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</si>
</sst>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</cellStyleXfs>
  <cellXfs count="65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164" fontId="3" fillId="0" borderId="0" xfId="0" applyNumberFormat="1" applyFont="1"/>
    <xf numFmtId="0" fontId="5" fillId="0" borderId="0" xfId="0" applyFont="1" applyAlignment="1">
      <alignment horizontal="center" vertical="center"/>
    </xf>
    <xf numFmtId="1" fontId="3" fillId="0" borderId="0" xfId="0" applyNumberFormat="1" applyFont="1"/>
    <xf numFmtId="0" fontId="7" fillId="0" borderId="0" xfId="0" applyFont="1" applyAlignment="1">
      <alignment horizontal="center" vertical="center" wrapText="1"/>
    </xf>
    <xf numFmtId="0" fontId="5" fillId="0" borderId="0" xfId="6" applyFont="1" applyAlignment="1">
      <alignment vertical="center"/>
    </xf>
    <xf numFmtId="14" fontId="5" fillId="0" borderId="0" xfId="0" applyNumberFormat="1" applyFont="1"/>
    <xf numFmtId="0" fontId="5" fillId="0" borderId="0" xfId="0" applyFont="1" applyAlignment="1">
      <alignment horizontal="right"/>
    </xf>
    <xf numFmtId="0" fontId="7" fillId="0" borderId="0" xfId="0" applyFont="1"/>
    <xf numFmtId="0" fontId="7" fillId="0" borderId="0" xfId="0" applyFont="1" applyAlignment="1">
      <alignment horizontal="center"/>
    </xf>
    <xf numFmtId="16" fontId="5" fillId="0" borderId="0" xfId="0" applyNumberFormat="1" applyFont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6" applyFont="1" applyAlignment="1">
      <alignment vertical="center"/>
    </xf>
    <xf numFmtId="14" fontId="7" fillId="0" borderId="0" xfId="6" applyNumberFormat="1" applyFont="1" applyAlignment="1">
      <alignment vertical="center"/>
    </xf>
    <xf numFmtId="0" fontId="7" fillId="0" borderId="0" xfId="6" applyFont="1" applyAlignment="1">
      <alignment horizontal="center" vertical="center" wrapText="1"/>
    </xf>
    <xf numFmtId="0" fontId="9" fillId="0" borderId="0" xfId="6" applyFont="1" applyAlignment="1">
      <alignment horizontal="center" vertical="center" wrapText="1"/>
    </xf>
    <xf numFmtId="0" fontId="7" fillId="0" borderId="0" xfId="6" applyFont="1" applyAlignment="1">
      <alignment vertical="center" wrapText="1"/>
    </xf>
    <xf numFmtId="165" fontId="5" fillId="0" borderId="0" xfId="0" applyNumberFormat="1" applyFont="1" applyAlignment="1">
      <alignment horizontal="center"/>
    </xf>
    <xf numFmtId="49" fontId="5" fillId="0" borderId="0" xfId="0" applyNumberFormat="1" applyFont="1"/>
    <xf numFmtId="17" fontId="5" fillId="0" borderId="0" xfId="0" applyNumberFormat="1" applyFont="1"/>
    <xf numFmtId="16" fontId="5" fillId="0" borderId="0" xfId="0" applyNumberFormat="1" applyFont="1"/>
    <xf numFmtId="1" fontId="5" fillId="0" borderId="0" xfId="0" applyNumberFormat="1" applyFont="1"/>
    <xf numFmtId="14" fontId="5" fillId="0" borderId="0" xfId="0" applyNumberFormat="1" applyFont="1" applyAlignment="1">
      <alignment horizontal="right"/>
    </xf>
    <xf numFmtId="166" fontId="5" fillId="0" borderId="0" xfId="0" applyNumberFormat="1" applyFont="1"/>
    <xf numFmtId="0" fontId="5" fillId="0" borderId="0" xfId="0" applyFont="1" applyAlignment="1">
      <alignment horizontal="right" vertical="center"/>
    </xf>
    <xf numFmtId="16" fontId="5" fillId="0" borderId="0" xfId="0" applyNumberFormat="1" applyFont="1" applyAlignment="1">
      <alignment vertical="center"/>
    </xf>
    <xf numFmtId="0" fontId="5" fillId="0" borderId="0" xfId="4" applyFont="1" applyAlignment="1">
      <alignment horizontal="center"/>
    </xf>
    <xf numFmtId="17" fontId="5" fillId="0" borderId="0" xfId="0" applyNumberFormat="1" applyFont="1" applyAlignment="1">
      <alignment vertical="center"/>
    </xf>
    <xf numFmtId="14" fontId="5" fillId="0" borderId="0" xfId="4" applyNumberFormat="1" applyFont="1"/>
    <xf numFmtId="0" fontId="5" fillId="0" borderId="0" xfId="4" applyFont="1"/>
    <xf numFmtId="0" fontId="6" fillId="0" borderId="0" xfId="0" applyFont="1" applyAlignment="1">
      <alignment wrapText="1"/>
    </xf>
    <xf numFmtId="1" fontId="7" fillId="0" borderId="0" xfId="6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4" fontId="5" fillId="0" borderId="0" xfId="0" applyNumberFormat="1" applyFont="1"/>
    <xf numFmtId="2" fontId="5" fillId="0" borderId="0" xfId="0" applyNumberFormat="1" applyFont="1"/>
    <xf numFmtId="164" fontId="5" fillId="5" borderId="0" xfId="0" applyNumberFormat="1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1" fontId="5" fillId="5" borderId="0" xfId="0" applyNumberFormat="1" applyFont="1" applyFill="1" applyAlignment="1">
      <alignment horizontal="center" vertical="center" wrapText="1"/>
    </xf>
    <xf numFmtId="164" fontId="5" fillId="4" borderId="0" xfId="0" applyNumberFormat="1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 wrapText="1"/>
    </xf>
    <xf numFmtId="166" fontId="5" fillId="3" borderId="0" xfId="0" applyNumberFormat="1" applyFont="1" applyFill="1"/>
    <xf numFmtId="166" fontId="5" fillId="2" borderId="0" xfId="0" applyNumberFormat="1" applyFont="1" applyFill="1"/>
    <xf numFmtId="166" fontId="5" fillId="5" borderId="0" xfId="0" applyNumberFormat="1" applyFont="1" applyFill="1"/>
    <xf numFmtId="166" fontId="5" fillId="4" borderId="0" xfId="0" applyNumberFormat="1" applyFont="1" applyFill="1"/>
    <xf numFmtId="0" fontId="4" fillId="0" borderId="0" xfId="0" applyFont="1" applyAlignment="1">
      <alignment horizontal="center" vertical="center"/>
    </xf>
    <xf numFmtId="2" fontId="3" fillId="0" borderId="0" xfId="0" applyNumberFormat="1" applyFont="1"/>
    <xf numFmtId="166" fontId="11" fillId="0" borderId="0" xfId="0" applyNumberFormat="1" applyFont="1"/>
    <xf numFmtId="166" fontId="10" fillId="4" borderId="0" xfId="0" applyNumberFormat="1" applyFont="1" applyFill="1" applyAlignment="1">
      <alignment horizontal="center" vertical="center" wrapText="1"/>
    </xf>
    <xf numFmtId="166" fontId="6" fillId="0" borderId="0" xfId="0" applyNumberFormat="1" applyFont="1" applyFill="1" applyAlignment="1">
      <alignment wrapText="1"/>
    </xf>
    <xf numFmtId="164" fontId="6" fillId="0" borderId="0" xfId="0" applyNumberFormat="1" applyFont="1" applyFill="1" applyAlignment="1">
      <alignment wrapText="1"/>
    </xf>
    <xf numFmtId="0" fontId="6" fillId="0" borderId="0" xfId="0" applyFont="1" applyFill="1" applyAlignment="1">
      <alignment wrapText="1"/>
    </xf>
    <xf numFmtId="164" fontId="3" fillId="0" borderId="0" xfId="0" applyNumberFormat="1" applyFont="1" applyFill="1"/>
    <xf numFmtId="1" fontId="3" fillId="0" borderId="0" xfId="0" applyNumberFormat="1" applyFont="1" applyFill="1"/>
    <xf numFmtId="0" fontId="3" fillId="0" borderId="0" xfId="0" applyFont="1" applyFill="1"/>
    <xf numFmtId="166" fontId="3" fillId="0" borderId="0" xfId="0" applyNumberFormat="1" applyFont="1" applyFill="1"/>
    <xf numFmtId="2" fontId="3" fillId="0" borderId="0" xfId="0" applyNumberFormat="1" applyFont="1" applyFill="1"/>
  </cellXfs>
  <cellStyles count="7">
    <cellStyle name="Įprastas 2" xfId="1" xr:uid="{00000000-0005-0000-0000-000001000000}"/>
    <cellStyle name="Įprastas 2 4" xfId="3" xr:uid="{00000000-0005-0000-0000-000002000000}"/>
    <cellStyle name="Įprastas 2 7" xfId="5" xr:uid="{00000000-0005-0000-0000-000003000000}"/>
    <cellStyle name="Įprastas 3 2" xfId="2" xr:uid="{00000000-0005-0000-0000-000004000000}"/>
    <cellStyle name="Normal" xfId="0" builtinId="0"/>
    <cellStyle name="Normal 8 2" xfId="4" xr:uid="{00000000-0005-0000-0000-000006000000}"/>
    <cellStyle name="Normal_Sheet1" xfId="6" xr:uid="{9D73B104-04F0-48CE-9AB2-22692FDBAE7F}"/>
  </cellStyles>
  <dxfs count="0"/>
  <tableStyles count="0" defaultTableStyle="TableStyleMedium2" defaultPivotStyle="PivotStyleLight16"/>
  <colors>
    <mruColors>
      <color rgb="FF0000FF"/>
      <color rgb="FFFFCC99"/>
      <color rgb="FFFF0000"/>
      <color rgb="FF03DF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5841"/>
  <sheetViews>
    <sheetView zoomScale="90" zoomScaleNormal="90" workbookViewId="0">
      <selection activeCell="W10" sqref="W10"/>
    </sheetView>
  </sheetViews>
  <sheetFormatPr defaultColWidth="9.109375" defaultRowHeight="13.8" x14ac:dyDescent="0.3"/>
  <cols>
    <col min="1" max="1" width="11.77734375" style="3" customWidth="1"/>
    <col min="2" max="4" width="9.109375" style="3"/>
    <col min="5" max="5" width="11.44140625" style="3" customWidth="1"/>
    <col min="6" max="6" width="13.6640625" style="3" customWidth="1"/>
    <col min="7" max="7" width="8.77734375" style="3" customWidth="1"/>
    <col min="8" max="8" width="9.77734375" style="3" customWidth="1"/>
    <col min="9" max="9" width="8.5546875" style="3" customWidth="1"/>
    <col min="10" max="10" width="16.6640625" style="2" customWidth="1"/>
    <col min="11" max="11" width="19.44140625" style="3" customWidth="1"/>
    <col min="12" max="12" width="6" style="3" customWidth="1"/>
    <col min="13" max="14" width="5.88671875" style="3" customWidth="1"/>
    <col min="15" max="15" width="8.33203125" style="3" customWidth="1"/>
    <col min="16" max="16" width="8.33203125" style="28" customWidth="1"/>
    <col min="17" max="17" width="6.21875" style="3" customWidth="1"/>
    <col min="18" max="18" width="6.5546875" style="3" customWidth="1"/>
    <col min="19" max="19" width="14.33203125" style="30" customWidth="1"/>
    <col min="20" max="20" width="13.44140625" style="30" customWidth="1"/>
    <col min="21" max="16384" width="9.109375" style="1"/>
  </cols>
  <sheetData>
    <row r="1" spans="1:20" ht="107.4" customHeight="1" x14ac:dyDescent="0.3">
      <c r="A1" s="18" t="s">
        <v>39</v>
      </c>
      <c r="B1" s="19" t="s">
        <v>40</v>
      </c>
      <c r="C1" s="19" t="s">
        <v>41</v>
      </c>
      <c r="D1" s="19" t="s">
        <v>42</v>
      </c>
      <c r="E1" s="20" t="s">
        <v>0</v>
      </c>
      <c r="F1" s="19" t="s">
        <v>43</v>
      </c>
      <c r="G1" s="22" t="s">
        <v>364</v>
      </c>
      <c r="H1" s="21" t="s">
        <v>367</v>
      </c>
      <c r="I1" s="21" t="s">
        <v>368</v>
      </c>
      <c r="J1" s="7" t="s">
        <v>369</v>
      </c>
      <c r="K1" s="23" t="s">
        <v>1</v>
      </c>
      <c r="L1" s="21" t="s">
        <v>373</v>
      </c>
      <c r="M1" s="21" t="s">
        <v>374</v>
      </c>
      <c r="N1" s="21" t="s">
        <v>375</v>
      </c>
      <c r="O1" s="21" t="s">
        <v>376</v>
      </c>
      <c r="P1" s="38" t="s">
        <v>382</v>
      </c>
      <c r="Q1" s="21" t="s">
        <v>44</v>
      </c>
      <c r="R1" s="21" t="s">
        <v>372</v>
      </c>
      <c r="S1" s="56" t="s">
        <v>371</v>
      </c>
      <c r="T1" s="56" t="s">
        <v>370</v>
      </c>
    </row>
    <row r="2" spans="1:20" ht="14.4" x14ac:dyDescent="0.3">
      <c r="A2" s="3" t="s">
        <v>45</v>
      </c>
      <c r="B2" s="3" t="s">
        <v>46</v>
      </c>
      <c r="C2" s="24">
        <v>54.336651597521751</v>
      </c>
      <c r="D2" s="24">
        <v>24.179543240390618</v>
      </c>
      <c r="E2" s="9">
        <v>45857</v>
      </c>
      <c r="F2" s="3" t="s">
        <v>47</v>
      </c>
      <c r="G2" s="25" t="s">
        <v>48</v>
      </c>
      <c r="H2" s="3">
        <v>60</v>
      </c>
      <c r="I2" s="3">
        <v>30</v>
      </c>
      <c r="J2" s="3">
        <v>90</v>
      </c>
      <c r="K2" s="3" t="s">
        <v>14</v>
      </c>
      <c r="L2" s="3">
        <v>40.5</v>
      </c>
      <c r="M2" s="3">
        <v>32.5</v>
      </c>
      <c r="N2" s="3">
        <v>712</v>
      </c>
      <c r="O2" s="3">
        <v>1</v>
      </c>
      <c r="P2" s="28">
        <f>N2/O2</f>
        <v>712</v>
      </c>
      <c r="Q2" s="5">
        <v>41</v>
      </c>
      <c r="R2" s="2" t="s">
        <v>49</v>
      </c>
      <c r="S2" s="55">
        <f>O2/J2*40</f>
        <v>0.44444444444444448</v>
      </c>
      <c r="T2" s="55">
        <f>N2/J2*40</f>
        <v>316.44444444444446</v>
      </c>
    </row>
    <row r="3" spans="1:20" ht="14.4" x14ac:dyDescent="0.3">
      <c r="A3" s="3" t="s">
        <v>45</v>
      </c>
      <c r="B3" s="3" t="s">
        <v>46</v>
      </c>
      <c r="C3" s="24">
        <v>54.336651597521751</v>
      </c>
      <c r="D3" s="24">
        <v>24.179543240390618</v>
      </c>
      <c r="E3" s="9">
        <v>45857</v>
      </c>
      <c r="F3" s="3" t="s">
        <v>47</v>
      </c>
      <c r="G3" s="25" t="s">
        <v>48</v>
      </c>
      <c r="H3" s="3">
        <v>50</v>
      </c>
      <c r="I3" s="3">
        <v>30</v>
      </c>
      <c r="J3" s="3">
        <v>90</v>
      </c>
      <c r="K3" s="3" t="s">
        <v>14</v>
      </c>
      <c r="L3" s="3">
        <v>37</v>
      </c>
      <c r="M3" s="3">
        <v>29.6</v>
      </c>
      <c r="N3" s="3">
        <v>520</v>
      </c>
      <c r="O3" s="3">
        <v>1</v>
      </c>
      <c r="P3" s="28">
        <f>N3/O3</f>
        <v>520</v>
      </c>
      <c r="Q3" s="5">
        <v>36</v>
      </c>
      <c r="R3" s="2" t="s">
        <v>32</v>
      </c>
      <c r="S3" s="55">
        <f>O3/J3*40</f>
        <v>0.44444444444444448</v>
      </c>
      <c r="T3" s="55">
        <f>N3/J3*40</f>
        <v>231.11111111111111</v>
      </c>
    </row>
    <row r="4" spans="1:20" ht="14.4" x14ac:dyDescent="0.3">
      <c r="A4" s="3" t="s">
        <v>45</v>
      </c>
      <c r="B4" s="3" t="s">
        <v>46</v>
      </c>
      <c r="C4" s="24">
        <v>54.336651597521751</v>
      </c>
      <c r="D4" s="24">
        <v>24.179543240390618</v>
      </c>
      <c r="E4" s="9">
        <v>45857</v>
      </c>
      <c r="F4" s="3" t="s">
        <v>47</v>
      </c>
      <c r="G4" s="25" t="s">
        <v>48</v>
      </c>
      <c r="H4" s="3">
        <v>50</v>
      </c>
      <c r="I4" s="3">
        <v>30</v>
      </c>
      <c r="J4" s="3">
        <v>90</v>
      </c>
      <c r="K4" s="3" t="s">
        <v>14</v>
      </c>
      <c r="L4" s="3">
        <v>31.3</v>
      </c>
      <c r="M4" s="3">
        <v>24.3</v>
      </c>
      <c r="N4" s="3">
        <v>314</v>
      </c>
      <c r="O4" s="3">
        <v>1</v>
      </c>
      <c r="P4" s="28">
        <f>N4/O4</f>
        <v>314</v>
      </c>
      <c r="Q4" s="5">
        <v>31</v>
      </c>
      <c r="R4" s="2" t="s">
        <v>31</v>
      </c>
      <c r="S4" s="55">
        <f>O4/J4*40</f>
        <v>0.44444444444444448</v>
      </c>
      <c r="T4" s="55">
        <f>N4/J4*40</f>
        <v>139.55555555555554</v>
      </c>
    </row>
    <row r="5" spans="1:20" ht="14.4" x14ac:dyDescent="0.3">
      <c r="A5" s="3" t="s">
        <v>45</v>
      </c>
      <c r="B5" s="3" t="s">
        <v>46</v>
      </c>
      <c r="C5" s="24">
        <v>54.336651597521751</v>
      </c>
      <c r="D5" s="24">
        <v>24.179543240390618</v>
      </c>
      <c r="E5" s="9">
        <v>45857</v>
      </c>
      <c r="F5" s="3" t="s">
        <v>47</v>
      </c>
      <c r="G5" s="25" t="s">
        <v>48</v>
      </c>
      <c r="H5" s="3">
        <v>40</v>
      </c>
      <c r="I5" s="3">
        <v>30</v>
      </c>
      <c r="J5" s="3">
        <v>30</v>
      </c>
      <c r="K5" s="3" t="s">
        <v>14</v>
      </c>
      <c r="L5" s="3">
        <v>32.4</v>
      </c>
      <c r="M5" s="3">
        <v>25.3</v>
      </c>
      <c r="N5" s="3">
        <v>340</v>
      </c>
      <c r="O5" s="3">
        <v>1</v>
      </c>
      <c r="P5" s="28">
        <f>N5/O5</f>
        <v>340</v>
      </c>
      <c r="Q5" s="5">
        <v>31</v>
      </c>
      <c r="R5" s="2" t="s">
        <v>31</v>
      </c>
      <c r="S5" s="55">
        <f>O5/J5*40</f>
        <v>1.3333333333333333</v>
      </c>
      <c r="T5" s="55">
        <f>N5/J5*40</f>
        <v>453.33333333333337</v>
      </c>
    </row>
    <row r="6" spans="1:20" ht="14.4" x14ac:dyDescent="0.3">
      <c r="A6" s="3" t="s">
        <v>45</v>
      </c>
      <c r="B6" s="3" t="s">
        <v>46</v>
      </c>
      <c r="C6" s="24">
        <v>54.336651597521751</v>
      </c>
      <c r="D6" s="24">
        <v>24.179543240390618</v>
      </c>
      <c r="E6" s="9">
        <v>45857</v>
      </c>
      <c r="F6" s="3" t="s">
        <v>47</v>
      </c>
      <c r="G6" s="25" t="s">
        <v>48</v>
      </c>
      <c r="H6" s="3">
        <v>40</v>
      </c>
      <c r="I6" s="3">
        <v>30</v>
      </c>
      <c r="J6" s="3">
        <v>30</v>
      </c>
      <c r="K6" s="3" t="s">
        <v>14</v>
      </c>
      <c r="L6" s="3">
        <v>28.3</v>
      </c>
      <c r="M6" s="3">
        <v>21.6</v>
      </c>
      <c r="N6" s="3">
        <v>204</v>
      </c>
      <c r="O6" s="3">
        <v>1</v>
      </c>
      <c r="P6" s="28">
        <f>N6/O6</f>
        <v>204</v>
      </c>
      <c r="Q6" s="5">
        <v>29</v>
      </c>
      <c r="R6" s="2" t="s">
        <v>33</v>
      </c>
      <c r="S6" s="55">
        <f>O6/J6*40</f>
        <v>1.3333333333333333</v>
      </c>
      <c r="T6" s="55">
        <f>N6/J6*40</f>
        <v>272</v>
      </c>
    </row>
    <row r="7" spans="1:20" ht="14.4" x14ac:dyDescent="0.3">
      <c r="A7" s="3" t="s">
        <v>45</v>
      </c>
      <c r="B7" s="3" t="s">
        <v>46</v>
      </c>
      <c r="C7" s="24">
        <v>54.336651597521751</v>
      </c>
      <c r="D7" s="24">
        <v>24.179543240390618</v>
      </c>
      <c r="E7" s="9">
        <v>45857</v>
      </c>
      <c r="F7" s="3" t="s">
        <v>47</v>
      </c>
      <c r="G7" s="25" t="s">
        <v>48</v>
      </c>
      <c r="H7" s="3">
        <v>40</v>
      </c>
      <c r="I7" s="3">
        <v>30</v>
      </c>
      <c r="J7" s="3">
        <v>30</v>
      </c>
      <c r="K7" s="3" t="s">
        <v>14</v>
      </c>
      <c r="L7" s="3">
        <v>25.9</v>
      </c>
      <c r="M7" s="3">
        <v>20</v>
      </c>
      <c r="N7" s="3">
        <v>151</v>
      </c>
      <c r="O7" s="3">
        <v>1</v>
      </c>
      <c r="P7" s="28">
        <f>N7/O7</f>
        <v>151</v>
      </c>
      <c r="Q7" s="5">
        <v>26</v>
      </c>
      <c r="R7" s="2" t="s">
        <v>33</v>
      </c>
      <c r="S7" s="55">
        <f>O7/J7*40</f>
        <v>1.3333333333333333</v>
      </c>
      <c r="T7" s="55">
        <f>N7/J7*40</f>
        <v>201.33333333333331</v>
      </c>
    </row>
    <row r="8" spans="1:20" ht="14.4" x14ac:dyDescent="0.3">
      <c r="A8" s="3" t="s">
        <v>45</v>
      </c>
      <c r="B8" s="3" t="s">
        <v>46</v>
      </c>
      <c r="C8" s="24">
        <v>54.336651597521751</v>
      </c>
      <c r="D8" s="24">
        <v>24.179543240390618</v>
      </c>
      <c r="E8" s="9">
        <v>45857</v>
      </c>
      <c r="F8" s="3" t="s">
        <v>47</v>
      </c>
      <c r="G8" s="25" t="s">
        <v>48</v>
      </c>
      <c r="H8" s="3">
        <v>40</v>
      </c>
      <c r="I8" s="3">
        <v>30</v>
      </c>
      <c r="J8" s="3">
        <v>30</v>
      </c>
      <c r="K8" s="3" t="s">
        <v>14</v>
      </c>
      <c r="L8" s="3">
        <v>26</v>
      </c>
      <c r="M8" s="3">
        <v>21</v>
      </c>
      <c r="N8" s="3">
        <v>156</v>
      </c>
      <c r="O8" s="3">
        <v>1</v>
      </c>
      <c r="P8" s="28">
        <f>N8/O8</f>
        <v>156</v>
      </c>
      <c r="Q8" s="5">
        <v>26</v>
      </c>
      <c r="R8" s="2" t="s">
        <v>33</v>
      </c>
      <c r="S8" s="55">
        <f>O8/J8*40</f>
        <v>1.3333333333333333</v>
      </c>
      <c r="T8" s="55">
        <f>N8/J8*40</f>
        <v>208</v>
      </c>
    </row>
    <row r="9" spans="1:20" ht="14.4" x14ac:dyDescent="0.3">
      <c r="A9" s="3" t="s">
        <v>45</v>
      </c>
      <c r="B9" s="3" t="s">
        <v>46</v>
      </c>
      <c r="C9" s="24">
        <v>54.336651597521751</v>
      </c>
      <c r="D9" s="24">
        <v>24.179543240390618</v>
      </c>
      <c r="E9" s="9">
        <v>45857</v>
      </c>
      <c r="F9" s="3" t="s">
        <v>47</v>
      </c>
      <c r="G9" s="25" t="s">
        <v>48</v>
      </c>
      <c r="H9" s="3">
        <v>40</v>
      </c>
      <c r="I9" s="3">
        <v>30</v>
      </c>
      <c r="J9" s="3">
        <v>30</v>
      </c>
      <c r="K9" s="3" t="s">
        <v>14</v>
      </c>
      <c r="L9" s="3">
        <v>27</v>
      </c>
      <c r="M9" s="3">
        <v>21.2</v>
      </c>
      <c r="N9" s="3">
        <v>207</v>
      </c>
      <c r="O9" s="3">
        <v>1</v>
      </c>
      <c r="P9" s="28">
        <f>N9/O9</f>
        <v>207</v>
      </c>
      <c r="Q9" s="5">
        <v>26</v>
      </c>
      <c r="R9" s="2" t="s">
        <v>33</v>
      </c>
      <c r="S9" s="55">
        <f>O9/J9*40</f>
        <v>1.3333333333333333</v>
      </c>
      <c r="T9" s="55">
        <f>N9/J9*40</f>
        <v>276</v>
      </c>
    </row>
    <row r="10" spans="1:20" ht="14.4" x14ac:dyDescent="0.3">
      <c r="A10" s="3" t="s">
        <v>45</v>
      </c>
      <c r="B10" s="3" t="s">
        <v>46</v>
      </c>
      <c r="C10" s="24">
        <v>54.336651597521751</v>
      </c>
      <c r="D10" s="24">
        <v>24.179543240390618</v>
      </c>
      <c r="E10" s="9">
        <v>45857</v>
      </c>
      <c r="F10" s="3" t="s">
        <v>47</v>
      </c>
      <c r="G10" s="25" t="s">
        <v>48</v>
      </c>
      <c r="H10" s="3">
        <v>40</v>
      </c>
      <c r="I10" s="3">
        <v>30</v>
      </c>
      <c r="J10" s="3">
        <v>30</v>
      </c>
      <c r="K10" s="3" t="s">
        <v>14</v>
      </c>
      <c r="L10" s="3">
        <v>26.1</v>
      </c>
      <c r="M10" s="3">
        <v>20.9</v>
      </c>
      <c r="N10" s="3">
        <v>178</v>
      </c>
      <c r="O10" s="3">
        <v>1</v>
      </c>
      <c r="P10" s="28">
        <f>N10/O10</f>
        <v>178</v>
      </c>
      <c r="Q10" s="5">
        <v>26</v>
      </c>
      <c r="R10" s="2" t="s">
        <v>33</v>
      </c>
      <c r="S10" s="55">
        <f>O10/J10*40</f>
        <v>1.3333333333333333</v>
      </c>
      <c r="T10" s="55">
        <f>N10/J10*40</f>
        <v>237.33333333333334</v>
      </c>
    </row>
    <row r="11" spans="1:20" ht="14.4" x14ac:dyDescent="0.3">
      <c r="A11" s="3" t="s">
        <v>45</v>
      </c>
      <c r="B11" s="3" t="s">
        <v>46</v>
      </c>
      <c r="C11" s="24">
        <v>54.336651597521751</v>
      </c>
      <c r="D11" s="24">
        <v>24.179543240390618</v>
      </c>
      <c r="E11" s="9">
        <v>45857</v>
      </c>
      <c r="F11" s="3" t="s">
        <v>47</v>
      </c>
      <c r="G11" s="25" t="s">
        <v>48</v>
      </c>
      <c r="H11" s="3">
        <v>40</v>
      </c>
      <c r="I11" s="3">
        <v>30</v>
      </c>
      <c r="J11" s="3">
        <v>30</v>
      </c>
      <c r="K11" s="3" t="s">
        <v>3</v>
      </c>
      <c r="L11" s="3">
        <v>24</v>
      </c>
      <c r="M11" s="3">
        <v>21.2</v>
      </c>
      <c r="N11" s="3">
        <v>204</v>
      </c>
      <c r="O11" s="3">
        <v>1</v>
      </c>
      <c r="P11" s="28">
        <f>N11/O11</f>
        <v>204</v>
      </c>
      <c r="Q11" s="5">
        <v>24</v>
      </c>
      <c r="R11" s="2" t="s">
        <v>32</v>
      </c>
      <c r="S11" s="55">
        <f>O11/J11*40</f>
        <v>1.3333333333333333</v>
      </c>
      <c r="T11" s="55">
        <f>N11/J11*40</f>
        <v>272</v>
      </c>
    </row>
    <row r="12" spans="1:20" ht="14.4" x14ac:dyDescent="0.3">
      <c r="A12" s="3" t="s">
        <v>45</v>
      </c>
      <c r="B12" s="3" t="s">
        <v>46</v>
      </c>
      <c r="C12" s="24">
        <v>54.336651597521751</v>
      </c>
      <c r="D12" s="24">
        <v>24.179543240390618</v>
      </c>
      <c r="E12" s="9">
        <v>45857</v>
      </c>
      <c r="F12" s="3" t="s">
        <v>47</v>
      </c>
      <c r="G12" s="25" t="s">
        <v>48</v>
      </c>
      <c r="H12" s="3">
        <v>40</v>
      </c>
      <c r="I12" s="3">
        <v>30</v>
      </c>
      <c r="J12" s="3">
        <v>30</v>
      </c>
      <c r="K12" s="3" t="s">
        <v>3</v>
      </c>
      <c r="L12" s="3">
        <v>26.9</v>
      </c>
      <c r="M12" s="3">
        <v>23.2</v>
      </c>
      <c r="N12" s="3">
        <v>258</v>
      </c>
      <c r="O12" s="3">
        <v>1</v>
      </c>
      <c r="P12" s="28">
        <f>N12/O12</f>
        <v>258</v>
      </c>
      <c r="Q12" s="5">
        <v>26</v>
      </c>
      <c r="R12" s="2" t="s">
        <v>32</v>
      </c>
      <c r="S12" s="55">
        <f>O12/J12*40</f>
        <v>1.3333333333333333</v>
      </c>
      <c r="T12" s="55">
        <f>N12/J12*40</f>
        <v>344</v>
      </c>
    </row>
    <row r="13" spans="1:20" ht="14.4" x14ac:dyDescent="0.3">
      <c r="A13" s="3" t="s">
        <v>45</v>
      </c>
      <c r="B13" s="3" t="s">
        <v>46</v>
      </c>
      <c r="C13" s="24">
        <v>54.336651597521751</v>
      </c>
      <c r="D13" s="24">
        <v>24.179543240390618</v>
      </c>
      <c r="E13" s="9">
        <v>45857</v>
      </c>
      <c r="F13" s="3" t="s">
        <v>47</v>
      </c>
      <c r="G13" s="25" t="s">
        <v>48</v>
      </c>
      <c r="H13" s="3">
        <v>30</v>
      </c>
      <c r="I13" s="3">
        <v>30</v>
      </c>
      <c r="J13" s="3">
        <v>30</v>
      </c>
      <c r="K13" s="3" t="s">
        <v>16</v>
      </c>
      <c r="L13" s="3">
        <v>40.4</v>
      </c>
      <c r="M13" s="3">
        <v>35.299999999999997</v>
      </c>
      <c r="N13" s="3">
        <v>550</v>
      </c>
      <c r="O13" s="3">
        <v>1</v>
      </c>
      <c r="P13" s="28">
        <f>N13/O13</f>
        <v>550</v>
      </c>
      <c r="Q13" s="5">
        <v>41</v>
      </c>
      <c r="R13" s="2" t="s">
        <v>29</v>
      </c>
      <c r="S13" s="55">
        <f>O13/J13*40</f>
        <v>1.3333333333333333</v>
      </c>
      <c r="T13" s="55">
        <f>N13/J13*40</f>
        <v>733.33333333333326</v>
      </c>
    </row>
    <row r="14" spans="1:20" ht="14.4" x14ac:dyDescent="0.3">
      <c r="A14" s="3" t="s">
        <v>45</v>
      </c>
      <c r="B14" s="3" t="s">
        <v>46</v>
      </c>
      <c r="C14" s="24">
        <v>54.336651597521751</v>
      </c>
      <c r="D14" s="24">
        <v>24.179543240390618</v>
      </c>
      <c r="E14" s="9">
        <v>45857</v>
      </c>
      <c r="F14" s="3" t="s">
        <v>47</v>
      </c>
      <c r="G14" s="25" t="s">
        <v>48</v>
      </c>
      <c r="H14" s="3">
        <v>30</v>
      </c>
      <c r="I14" s="3">
        <v>30</v>
      </c>
      <c r="J14" s="3">
        <v>30</v>
      </c>
      <c r="K14" s="3" t="s">
        <v>2</v>
      </c>
      <c r="L14" s="3">
        <v>54.8</v>
      </c>
      <c r="M14" s="3">
        <v>48</v>
      </c>
      <c r="N14" s="3">
        <v>1036</v>
      </c>
      <c r="O14" s="3">
        <v>1</v>
      </c>
      <c r="P14" s="28">
        <f>N14/O14</f>
        <v>1036</v>
      </c>
      <c r="Q14" s="5">
        <v>54</v>
      </c>
      <c r="R14" s="2" t="s">
        <v>33</v>
      </c>
      <c r="S14" s="55">
        <f>O14/J14*40</f>
        <v>1.3333333333333333</v>
      </c>
      <c r="T14" s="55">
        <f>N14/J14*40</f>
        <v>1381.3333333333333</v>
      </c>
    </row>
    <row r="15" spans="1:20" ht="14.4" x14ac:dyDescent="0.3">
      <c r="A15" s="3" t="s">
        <v>45</v>
      </c>
      <c r="B15" s="3" t="s">
        <v>46</v>
      </c>
      <c r="C15" s="24">
        <v>54.336651597521751</v>
      </c>
      <c r="D15" s="24">
        <v>24.179543240390618</v>
      </c>
      <c r="E15" s="9">
        <v>45857</v>
      </c>
      <c r="F15" s="3" t="s">
        <v>47</v>
      </c>
      <c r="G15" s="25" t="s">
        <v>48</v>
      </c>
      <c r="H15" s="3">
        <v>30</v>
      </c>
      <c r="I15" s="3">
        <v>30</v>
      </c>
      <c r="J15" s="3">
        <v>30</v>
      </c>
      <c r="K15" s="3" t="s">
        <v>5</v>
      </c>
      <c r="L15" s="3">
        <v>22.9</v>
      </c>
      <c r="M15" s="3">
        <v>18.600000000000001</v>
      </c>
      <c r="N15" s="3">
        <v>102</v>
      </c>
      <c r="O15" s="3">
        <v>1</v>
      </c>
      <c r="P15" s="28">
        <f>N15/O15</f>
        <v>102</v>
      </c>
      <c r="Q15" s="5">
        <v>24</v>
      </c>
      <c r="R15" s="2"/>
      <c r="S15" s="55">
        <f>O15/J15*40</f>
        <v>1.3333333333333333</v>
      </c>
      <c r="T15" s="55">
        <f>N15/J15*40</f>
        <v>136</v>
      </c>
    </row>
    <row r="16" spans="1:20" ht="14.4" x14ac:dyDescent="0.3">
      <c r="A16" s="3" t="s">
        <v>45</v>
      </c>
      <c r="B16" s="3" t="s">
        <v>46</v>
      </c>
      <c r="C16" s="24">
        <v>54.336651597521751</v>
      </c>
      <c r="D16" s="24">
        <v>24.179543240390618</v>
      </c>
      <c r="E16" s="9">
        <v>45857</v>
      </c>
      <c r="F16" s="3" t="s">
        <v>47</v>
      </c>
      <c r="G16" s="25" t="s">
        <v>48</v>
      </c>
      <c r="H16" s="3">
        <v>30</v>
      </c>
      <c r="I16" s="3">
        <v>30</v>
      </c>
      <c r="J16" s="3">
        <v>30</v>
      </c>
      <c r="K16" s="3" t="s">
        <v>8</v>
      </c>
      <c r="L16" s="3">
        <v>20.399999999999999</v>
      </c>
      <c r="M16" s="3">
        <v>16.5</v>
      </c>
      <c r="N16" s="3">
        <v>96</v>
      </c>
      <c r="O16" s="3">
        <v>1</v>
      </c>
      <c r="P16" s="28">
        <f>N16/O16</f>
        <v>96</v>
      </c>
      <c r="Q16" s="5">
        <v>21</v>
      </c>
      <c r="R16" s="2"/>
      <c r="S16" s="55">
        <f>O16/J16*40</f>
        <v>1.3333333333333333</v>
      </c>
      <c r="T16" s="55">
        <f>N16/J16*40</f>
        <v>128</v>
      </c>
    </row>
    <row r="17" spans="1:20" ht="14.4" x14ac:dyDescent="0.3">
      <c r="A17" s="3" t="s">
        <v>45</v>
      </c>
      <c r="B17" s="3" t="s">
        <v>46</v>
      </c>
      <c r="C17" s="24">
        <v>54.336651597521751</v>
      </c>
      <c r="D17" s="24">
        <v>24.179543240390618</v>
      </c>
      <c r="E17" s="9">
        <v>45857</v>
      </c>
      <c r="F17" s="3" t="s">
        <v>47</v>
      </c>
      <c r="G17" s="25" t="s">
        <v>48</v>
      </c>
      <c r="H17" s="3">
        <v>30</v>
      </c>
      <c r="I17" s="3">
        <v>30</v>
      </c>
      <c r="J17" s="3">
        <v>30</v>
      </c>
      <c r="K17" s="3" t="s">
        <v>8</v>
      </c>
      <c r="L17" s="3">
        <v>23.6</v>
      </c>
      <c r="M17" s="3">
        <v>18.399999999999999</v>
      </c>
      <c r="N17" s="3">
        <v>142</v>
      </c>
      <c r="O17" s="3">
        <v>1</v>
      </c>
      <c r="P17" s="28">
        <f>N17/O17</f>
        <v>142</v>
      </c>
      <c r="Q17" s="5">
        <v>24</v>
      </c>
      <c r="R17" s="2"/>
      <c r="S17" s="55">
        <f>O17/J17*40</f>
        <v>1.3333333333333333</v>
      </c>
      <c r="T17" s="55">
        <f>N17/J17*40</f>
        <v>189.33333333333334</v>
      </c>
    </row>
    <row r="18" spans="1:20" ht="14.4" x14ac:dyDescent="0.3">
      <c r="A18" s="3" t="s">
        <v>45</v>
      </c>
      <c r="B18" s="3" t="s">
        <v>46</v>
      </c>
      <c r="C18" s="24">
        <v>54.336651597521751</v>
      </c>
      <c r="D18" s="24">
        <v>24.179543240390618</v>
      </c>
      <c r="E18" s="9">
        <v>45857</v>
      </c>
      <c r="F18" s="3" t="s">
        <v>47</v>
      </c>
      <c r="G18" s="25" t="s">
        <v>48</v>
      </c>
      <c r="H18" s="3">
        <v>30</v>
      </c>
      <c r="I18" s="3">
        <v>30</v>
      </c>
      <c r="J18" s="3">
        <v>30</v>
      </c>
      <c r="K18" s="3" t="s">
        <v>14</v>
      </c>
      <c r="L18" s="3">
        <v>31.1</v>
      </c>
      <c r="M18" s="3">
        <v>24.8</v>
      </c>
      <c r="N18" s="3">
        <v>322</v>
      </c>
      <c r="O18" s="3">
        <v>1</v>
      </c>
      <c r="P18" s="28">
        <f>N18/O18</f>
        <v>322</v>
      </c>
      <c r="Q18" s="5">
        <v>31</v>
      </c>
      <c r="R18" s="2" t="s">
        <v>31</v>
      </c>
      <c r="S18" s="55">
        <f>O18/J18*40</f>
        <v>1.3333333333333333</v>
      </c>
      <c r="T18" s="55">
        <f>N18/J18*40</f>
        <v>429.33333333333331</v>
      </c>
    </row>
    <row r="19" spans="1:20" ht="14.4" x14ac:dyDescent="0.3">
      <c r="A19" s="3" t="s">
        <v>45</v>
      </c>
      <c r="B19" s="3" t="s">
        <v>46</v>
      </c>
      <c r="C19" s="24">
        <v>54.336651597521751</v>
      </c>
      <c r="D19" s="24">
        <v>24.179543240390618</v>
      </c>
      <c r="E19" s="9">
        <v>45857</v>
      </c>
      <c r="F19" s="3" t="s">
        <v>47</v>
      </c>
      <c r="G19" s="25" t="s">
        <v>48</v>
      </c>
      <c r="H19" s="3">
        <v>30</v>
      </c>
      <c r="I19" s="3">
        <v>30</v>
      </c>
      <c r="J19" s="3">
        <v>30</v>
      </c>
      <c r="K19" s="3" t="s">
        <v>14</v>
      </c>
      <c r="L19" s="3">
        <v>17.3</v>
      </c>
      <c r="M19" s="3">
        <v>13.9</v>
      </c>
      <c r="N19" s="3">
        <v>48</v>
      </c>
      <c r="O19" s="3">
        <v>1</v>
      </c>
      <c r="P19" s="28">
        <f>N19/O19</f>
        <v>48</v>
      </c>
      <c r="Q19" s="5">
        <v>16</v>
      </c>
      <c r="R19" s="2" t="s">
        <v>29</v>
      </c>
      <c r="S19" s="55">
        <f>O19/J19*40</f>
        <v>1.3333333333333333</v>
      </c>
      <c r="T19" s="55">
        <f>N19/J19*40</f>
        <v>64</v>
      </c>
    </row>
    <row r="20" spans="1:20" ht="14.4" x14ac:dyDescent="0.3">
      <c r="A20" s="3" t="s">
        <v>45</v>
      </c>
      <c r="B20" s="3" t="s">
        <v>46</v>
      </c>
      <c r="C20" s="24">
        <v>54.336651597521751</v>
      </c>
      <c r="D20" s="24">
        <v>24.179543240390618</v>
      </c>
      <c r="E20" s="9">
        <v>45857</v>
      </c>
      <c r="F20" s="3" t="s">
        <v>47</v>
      </c>
      <c r="G20" s="25" t="s">
        <v>48</v>
      </c>
      <c r="H20" s="3">
        <v>30</v>
      </c>
      <c r="I20" s="3">
        <v>30</v>
      </c>
      <c r="J20" s="3">
        <v>30</v>
      </c>
      <c r="K20" s="3" t="s">
        <v>14</v>
      </c>
      <c r="L20" s="3">
        <v>17.2</v>
      </c>
      <c r="M20" s="3">
        <v>13.8</v>
      </c>
      <c r="N20" s="3">
        <v>41</v>
      </c>
      <c r="O20" s="3">
        <v>1</v>
      </c>
      <c r="P20" s="28">
        <f>N20/O20</f>
        <v>41</v>
      </c>
      <c r="Q20" s="5">
        <v>16</v>
      </c>
      <c r="R20" s="2" t="s">
        <v>29</v>
      </c>
      <c r="S20" s="55">
        <f>O20/J20*40</f>
        <v>1.3333333333333333</v>
      </c>
      <c r="T20" s="55">
        <f>N20/J20*40</f>
        <v>54.666666666666671</v>
      </c>
    </row>
    <row r="21" spans="1:20" ht="14.4" x14ac:dyDescent="0.3">
      <c r="A21" s="3" t="s">
        <v>45</v>
      </c>
      <c r="B21" s="3" t="s">
        <v>46</v>
      </c>
      <c r="C21" s="24">
        <v>54.336651597521751</v>
      </c>
      <c r="D21" s="24">
        <v>24.179543240390618</v>
      </c>
      <c r="E21" s="9">
        <v>45857</v>
      </c>
      <c r="F21" s="3" t="s">
        <v>47</v>
      </c>
      <c r="G21" s="25" t="s">
        <v>48</v>
      </c>
      <c r="H21" s="3">
        <v>30</v>
      </c>
      <c r="I21" s="3">
        <v>30</v>
      </c>
      <c r="J21" s="3">
        <v>30</v>
      </c>
      <c r="K21" s="3" t="s">
        <v>14</v>
      </c>
      <c r="L21" s="3">
        <v>17.3</v>
      </c>
      <c r="M21" s="3">
        <v>14</v>
      </c>
      <c r="N21" s="3">
        <v>33</v>
      </c>
      <c r="O21" s="3">
        <v>1</v>
      </c>
      <c r="P21" s="28">
        <f>N21/O21</f>
        <v>33</v>
      </c>
      <c r="Q21" s="5">
        <v>16</v>
      </c>
      <c r="R21" s="2" t="s">
        <v>29</v>
      </c>
      <c r="S21" s="55">
        <f>O21/J21*40</f>
        <v>1.3333333333333333</v>
      </c>
      <c r="T21" s="55">
        <f>N21/J21*40</f>
        <v>44</v>
      </c>
    </row>
    <row r="22" spans="1:20" ht="14.4" x14ac:dyDescent="0.3">
      <c r="A22" s="3" t="s">
        <v>45</v>
      </c>
      <c r="B22" s="3" t="s">
        <v>46</v>
      </c>
      <c r="C22" s="24">
        <v>54.336651597521751</v>
      </c>
      <c r="D22" s="24">
        <v>24.179543240390618</v>
      </c>
      <c r="E22" s="9">
        <v>45857</v>
      </c>
      <c r="F22" s="3" t="s">
        <v>47</v>
      </c>
      <c r="G22" s="25" t="s">
        <v>48</v>
      </c>
      <c r="H22" s="3">
        <v>30</v>
      </c>
      <c r="I22" s="3">
        <v>30</v>
      </c>
      <c r="J22" s="3">
        <v>30</v>
      </c>
      <c r="K22" s="3" t="s">
        <v>14</v>
      </c>
      <c r="L22" s="3">
        <v>17.2</v>
      </c>
      <c r="M22" s="3">
        <v>13.36</v>
      </c>
      <c r="N22" s="3">
        <v>38</v>
      </c>
      <c r="O22" s="3">
        <v>1</v>
      </c>
      <c r="P22" s="28">
        <f>N22/O22</f>
        <v>38</v>
      </c>
      <c r="Q22" s="5">
        <v>16</v>
      </c>
      <c r="R22" s="2" t="s">
        <v>29</v>
      </c>
      <c r="S22" s="55">
        <f>O22/J22*40</f>
        <v>1.3333333333333333</v>
      </c>
      <c r="T22" s="55">
        <f>N22/J22*40</f>
        <v>50.666666666666664</v>
      </c>
    </row>
    <row r="23" spans="1:20" ht="14.4" x14ac:dyDescent="0.3">
      <c r="A23" s="3" t="s">
        <v>45</v>
      </c>
      <c r="B23" s="3" t="s">
        <v>46</v>
      </c>
      <c r="C23" s="24">
        <v>54.336651597521751</v>
      </c>
      <c r="D23" s="24">
        <v>24.179543240390618</v>
      </c>
      <c r="E23" s="9">
        <v>45857</v>
      </c>
      <c r="F23" s="3" t="s">
        <v>47</v>
      </c>
      <c r="G23" s="25" t="s">
        <v>48</v>
      </c>
      <c r="H23" s="3">
        <v>30</v>
      </c>
      <c r="I23" s="3">
        <v>30</v>
      </c>
      <c r="J23" s="3">
        <v>30</v>
      </c>
      <c r="K23" s="3" t="s">
        <v>14</v>
      </c>
      <c r="L23" s="3">
        <v>18.399999999999999</v>
      </c>
      <c r="M23" s="3">
        <v>14.5</v>
      </c>
      <c r="N23" s="3">
        <v>52</v>
      </c>
      <c r="O23" s="3">
        <v>1</v>
      </c>
      <c r="P23" s="28">
        <f>N23/O23</f>
        <v>52</v>
      </c>
      <c r="Q23" s="5">
        <v>19</v>
      </c>
      <c r="R23" s="2" t="s">
        <v>29</v>
      </c>
      <c r="S23" s="55">
        <f>O23/J23*40</f>
        <v>1.3333333333333333</v>
      </c>
      <c r="T23" s="55">
        <f>N23/J23*40</f>
        <v>69.333333333333343</v>
      </c>
    </row>
    <row r="24" spans="1:20" ht="14.4" x14ac:dyDescent="0.3">
      <c r="A24" s="3" t="s">
        <v>45</v>
      </c>
      <c r="B24" s="3" t="s">
        <v>46</v>
      </c>
      <c r="C24" s="24">
        <v>54.336651597521751</v>
      </c>
      <c r="D24" s="24">
        <v>24.179543240390618</v>
      </c>
      <c r="E24" s="9">
        <v>45857</v>
      </c>
      <c r="F24" s="3" t="s">
        <v>47</v>
      </c>
      <c r="G24" s="25" t="s">
        <v>48</v>
      </c>
      <c r="H24" s="3">
        <v>30</v>
      </c>
      <c r="I24" s="3">
        <v>30</v>
      </c>
      <c r="J24" s="3">
        <v>30</v>
      </c>
      <c r="K24" s="3" t="s">
        <v>14</v>
      </c>
      <c r="L24" s="3">
        <v>19.399999999999999</v>
      </c>
      <c r="M24" s="3">
        <v>15.2</v>
      </c>
      <c r="N24" s="3">
        <v>61</v>
      </c>
      <c r="O24" s="3">
        <v>1</v>
      </c>
      <c r="P24" s="28">
        <f>N24/O24</f>
        <v>61</v>
      </c>
      <c r="Q24" s="5">
        <v>19</v>
      </c>
      <c r="R24" s="2" t="s">
        <v>29</v>
      </c>
      <c r="S24" s="55">
        <f>O24/J24*40</f>
        <v>1.3333333333333333</v>
      </c>
      <c r="T24" s="55">
        <f>N24/J24*40</f>
        <v>81.333333333333329</v>
      </c>
    </row>
    <row r="25" spans="1:20" ht="14.4" x14ac:dyDescent="0.3">
      <c r="A25" s="3" t="s">
        <v>45</v>
      </c>
      <c r="B25" s="3" t="s">
        <v>46</v>
      </c>
      <c r="C25" s="24">
        <v>54.336651597521751</v>
      </c>
      <c r="D25" s="24">
        <v>24.179543240390618</v>
      </c>
      <c r="E25" s="9">
        <v>45857</v>
      </c>
      <c r="F25" s="3" t="s">
        <v>47</v>
      </c>
      <c r="G25" s="25" t="s">
        <v>48</v>
      </c>
      <c r="H25" s="3">
        <v>30</v>
      </c>
      <c r="I25" s="3">
        <v>30</v>
      </c>
      <c r="J25" s="3">
        <v>30</v>
      </c>
      <c r="K25" s="3" t="s">
        <v>14</v>
      </c>
      <c r="L25" s="3">
        <v>18.7</v>
      </c>
      <c r="M25" s="3">
        <v>14.6</v>
      </c>
      <c r="N25" s="3">
        <v>50</v>
      </c>
      <c r="O25" s="3">
        <v>1</v>
      </c>
      <c r="P25" s="28">
        <f>N25/O25</f>
        <v>50</v>
      </c>
      <c r="Q25" s="5">
        <v>19</v>
      </c>
      <c r="R25" s="2" t="s">
        <v>29</v>
      </c>
      <c r="S25" s="55">
        <f>O25/J25*40</f>
        <v>1.3333333333333333</v>
      </c>
      <c r="T25" s="55">
        <f>N25/J25*40</f>
        <v>66.666666666666671</v>
      </c>
    </row>
    <row r="26" spans="1:20" ht="14.4" x14ac:dyDescent="0.3">
      <c r="A26" s="3" t="s">
        <v>45</v>
      </c>
      <c r="B26" s="3" t="s">
        <v>46</v>
      </c>
      <c r="C26" s="24">
        <v>54.336651597521751</v>
      </c>
      <c r="D26" s="24">
        <v>24.179543240390618</v>
      </c>
      <c r="E26" s="9">
        <v>45857</v>
      </c>
      <c r="F26" s="3" t="s">
        <v>47</v>
      </c>
      <c r="G26" s="25" t="s">
        <v>48</v>
      </c>
      <c r="H26" s="3">
        <v>30</v>
      </c>
      <c r="I26" s="3">
        <v>30</v>
      </c>
      <c r="J26" s="3">
        <v>30</v>
      </c>
      <c r="K26" s="3" t="s">
        <v>14</v>
      </c>
      <c r="L26" s="3">
        <v>18.2</v>
      </c>
      <c r="M26" s="3">
        <v>14.6</v>
      </c>
      <c r="N26" s="3">
        <v>59</v>
      </c>
      <c r="O26" s="3">
        <v>1</v>
      </c>
      <c r="P26" s="28">
        <f>N26/O26</f>
        <v>59</v>
      </c>
      <c r="Q26" s="5">
        <v>19</v>
      </c>
      <c r="R26" s="2" t="s">
        <v>29</v>
      </c>
      <c r="S26" s="55">
        <f>O26/J26*40</f>
        <v>1.3333333333333333</v>
      </c>
      <c r="T26" s="55">
        <f>N26/J26*40</f>
        <v>78.666666666666657</v>
      </c>
    </row>
    <row r="27" spans="1:20" ht="14.4" x14ac:dyDescent="0.3">
      <c r="A27" s="3" t="s">
        <v>45</v>
      </c>
      <c r="B27" s="3" t="s">
        <v>46</v>
      </c>
      <c r="C27" s="24">
        <v>54.336651597521751</v>
      </c>
      <c r="D27" s="24">
        <v>24.179543240390618</v>
      </c>
      <c r="E27" s="9">
        <v>45857</v>
      </c>
      <c r="F27" s="3" t="s">
        <v>47</v>
      </c>
      <c r="G27" s="25" t="s">
        <v>48</v>
      </c>
      <c r="H27" s="3">
        <v>30</v>
      </c>
      <c r="I27" s="3">
        <v>30</v>
      </c>
      <c r="J27" s="3">
        <v>30</v>
      </c>
      <c r="K27" s="3" t="s">
        <v>14</v>
      </c>
      <c r="L27" s="3">
        <v>18.5</v>
      </c>
      <c r="M27" s="3">
        <v>14.6</v>
      </c>
      <c r="N27" s="3">
        <v>52</v>
      </c>
      <c r="O27" s="3">
        <v>1</v>
      </c>
      <c r="P27" s="28">
        <f>N27/O27</f>
        <v>52</v>
      </c>
      <c r="Q27" s="5">
        <v>19</v>
      </c>
      <c r="R27" s="2" t="s">
        <v>29</v>
      </c>
      <c r="S27" s="55">
        <f>O27/J27*40</f>
        <v>1.3333333333333333</v>
      </c>
      <c r="T27" s="55">
        <f>N27/J27*40</f>
        <v>69.333333333333343</v>
      </c>
    </row>
    <row r="28" spans="1:20" ht="14.4" x14ac:dyDescent="0.3">
      <c r="A28" s="3" t="s">
        <v>45</v>
      </c>
      <c r="B28" s="3" t="s">
        <v>46</v>
      </c>
      <c r="C28" s="24">
        <v>54.336651597521751</v>
      </c>
      <c r="D28" s="24">
        <v>24.179543240390618</v>
      </c>
      <c r="E28" s="9">
        <v>45857</v>
      </c>
      <c r="F28" s="3" t="s">
        <v>47</v>
      </c>
      <c r="G28" s="25" t="s">
        <v>48</v>
      </c>
      <c r="H28" s="3">
        <v>30</v>
      </c>
      <c r="I28" s="3">
        <v>30</v>
      </c>
      <c r="J28" s="3">
        <v>30</v>
      </c>
      <c r="K28" s="3" t="s">
        <v>14</v>
      </c>
      <c r="L28" s="3">
        <v>19</v>
      </c>
      <c r="N28" s="3">
        <v>950</v>
      </c>
      <c r="O28" s="3">
        <v>16</v>
      </c>
      <c r="P28" s="28">
        <f>N28/O28</f>
        <v>59.375</v>
      </c>
      <c r="Q28" s="5">
        <v>19</v>
      </c>
      <c r="R28" s="2" t="s">
        <v>29</v>
      </c>
      <c r="S28" s="55">
        <f>O28/J28*40</f>
        <v>21.333333333333332</v>
      </c>
      <c r="T28" s="55">
        <f>N28/J28*40</f>
        <v>1266.6666666666667</v>
      </c>
    </row>
    <row r="29" spans="1:20" ht="14.4" x14ac:dyDescent="0.3">
      <c r="A29" s="3" t="s">
        <v>45</v>
      </c>
      <c r="B29" s="3" t="s">
        <v>46</v>
      </c>
      <c r="C29" s="24">
        <v>54.336651597521751</v>
      </c>
      <c r="D29" s="24">
        <v>24.179543240390618</v>
      </c>
      <c r="E29" s="9">
        <v>45857</v>
      </c>
      <c r="F29" s="3" t="s">
        <v>47</v>
      </c>
      <c r="G29" s="25" t="s">
        <v>48</v>
      </c>
      <c r="H29" s="3">
        <v>30</v>
      </c>
      <c r="I29" s="3">
        <v>30</v>
      </c>
      <c r="J29" s="3">
        <v>30</v>
      </c>
      <c r="K29" s="3" t="s">
        <v>14</v>
      </c>
      <c r="L29" s="3">
        <v>20.5</v>
      </c>
      <c r="M29" s="3">
        <v>15.9</v>
      </c>
      <c r="N29" s="3">
        <v>68</v>
      </c>
      <c r="O29" s="3">
        <v>1</v>
      </c>
      <c r="P29" s="28">
        <f>N29/O29</f>
        <v>68</v>
      </c>
      <c r="Q29" s="5">
        <v>21</v>
      </c>
      <c r="R29" s="2" t="s">
        <v>29</v>
      </c>
      <c r="S29" s="55">
        <f>O29/J29*40</f>
        <v>1.3333333333333333</v>
      </c>
      <c r="T29" s="55">
        <f>N29/J29*40</f>
        <v>90.666666666666657</v>
      </c>
    </row>
    <row r="30" spans="1:20" ht="14.4" x14ac:dyDescent="0.3">
      <c r="A30" s="3" t="s">
        <v>45</v>
      </c>
      <c r="B30" s="3" t="s">
        <v>46</v>
      </c>
      <c r="C30" s="24">
        <v>54.336651597521751</v>
      </c>
      <c r="D30" s="24">
        <v>24.179543240390618</v>
      </c>
      <c r="E30" s="9">
        <v>45857</v>
      </c>
      <c r="F30" s="3" t="s">
        <v>47</v>
      </c>
      <c r="G30" s="25" t="s">
        <v>48</v>
      </c>
      <c r="H30" s="3">
        <v>30</v>
      </c>
      <c r="I30" s="3">
        <v>30</v>
      </c>
      <c r="J30" s="3">
        <v>30</v>
      </c>
      <c r="K30" s="3" t="s">
        <v>14</v>
      </c>
      <c r="L30" s="3">
        <v>21.4</v>
      </c>
      <c r="M30" s="3">
        <v>17.100000000000001</v>
      </c>
      <c r="N30" s="3">
        <v>86</v>
      </c>
      <c r="O30" s="3">
        <v>1</v>
      </c>
      <c r="P30" s="28">
        <f>N30/O30</f>
        <v>86</v>
      </c>
      <c r="Q30" s="5">
        <v>21</v>
      </c>
      <c r="R30" s="2" t="s">
        <v>30</v>
      </c>
      <c r="S30" s="55">
        <f>O30/J30*40</f>
        <v>1.3333333333333333</v>
      </c>
      <c r="T30" s="55">
        <f>N30/J30*40</f>
        <v>114.66666666666667</v>
      </c>
    </row>
    <row r="31" spans="1:20" ht="14.4" x14ac:dyDescent="0.3">
      <c r="A31" s="3" t="s">
        <v>45</v>
      </c>
      <c r="B31" s="3" t="s">
        <v>46</v>
      </c>
      <c r="C31" s="24">
        <v>54.336651597521751</v>
      </c>
      <c r="D31" s="24">
        <v>24.179543240390618</v>
      </c>
      <c r="E31" s="9">
        <v>45857</v>
      </c>
      <c r="F31" s="3" t="s">
        <v>47</v>
      </c>
      <c r="G31" s="25" t="s">
        <v>48</v>
      </c>
      <c r="H31" s="3">
        <v>30</v>
      </c>
      <c r="I31" s="3">
        <v>30</v>
      </c>
      <c r="J31" s="3">
        <v>30</v>
      </c>
      <c r="K31" s="3" t="s">
        <v>14</v>
      </c>
      <c r="L31" s="3">
        <v>21.6</v>
      </c>
      <c r="M31" s="3">
        <v>17.100000000000001</v>
      </c>
      <c r="N31" s="3">
        <v>100</v>
      </c>
      <c r="O31" s="3">
        <v>1</v>
      </c>
      <c r="P31" s="28">
        <f>N31/O31</f>
        <v>100</v>
      </c>
      <c r="Q31" s="5">
        <v>21</v>
      </c>
      <c r="R31" s="2" t="s">
        <v>30</v>
      </c>
      <c r="S31" s="55">
        <f>O31/J31*40</f>
        <v>1.3333333333333333</v>
      </c>
      <c r="T31" s="55">
        <f>N31/J31*40</f>
        <v>133.33333333333334</v>
      </c>
    </row>
    <row r="32" spans="1:20" ht="14.4" x14ac:dyDescent="0.3">
      <c r="A32" s="3" t="s">
        <v>45</v>
      </c>
      <c r="B32" s="3" t="s">
        <v>46</v>
      </c>
      <c r="C32" s="24">
        <v>54.336651597521751</v>
      </c>
      <c r="D32" s="24">
        <v>24.179543240390618</v>
      </c>
      <c r="E32" s="9">
        <v>45857</v>
      </c>
      <c r="F32" s="3" t="s">
        <v>47</v>
      </c>
      <c r="G32" s="25" t="s">
        <v>48</v>
      </c>
      <c r="H32" s="3">
        <v>30</v>
      </c>
      <c r="I32" s="3">
        <v>30</v>
      </c>
      <c r="J32" s="3">
        <v>30</v>
      </c>
      <c r="K32" s="3" t="s">
        <v>14</v>
      </c>
      <c r="L32" s="3">
        <v>20.8</v>
      </c>
      <c r="M32" s="3">
        <v>16.8</v>
      </c>
      <c r="N32" s="3">
        <v>80</v>
      </c>
      <c r="O32" s="3">
        <v>1</v>
      </c>
      <c r="P32" s="28">
        <f>N32/O32</f>
        <v>80</v>
      </c>
      <c r="Q32" s="5">
        <v>21</v>
      </c>
      <c r="R32" s="2" t="s">
        <v>30</v>
      </c>
      <c r="S32" s="55">
        <f>O32/J32*40</f>
        <v>1.3333333333333333</v>
      </c>
      <c r="T32" s="55">
        <f>N32/J32*40</f>
        <v>106.66666666666666</v>
      </c>
    </row>
    <row r="33" spans="1:20" ht="14.4" x14ac:dyDescent="0.3">
      <c r="A33" s="3" t="s">
        <v>45</v>
      </c>
      <c r="B33" s="3" t="s">
        <v>46</v>
      </c>
      <c r="C33" s="24">
        <v>54.336651597521751</v>
      </c>
      <c r="D33" s="24">
        <v>24.179543240390618</v>
      </c>
      <c r="E33" s="9">
        <v>45857</v>
      </c>
      <c r="F33" s="3" t="s">
        <v>47</v>
      </c>
      <c r="G33" s="25" t="s">
        <v>48</v>
      </c>
      <c r="H33" s="3">
        <v>30</v>
      </c>
      <c r="I33" s="3">
        <v>30</v>
      </c>
      <c r="J33" s="3">
        <v>30</v>
      </c>
      <c r="K33" s="3" t="s">
        <v>14</v>
      </c>
      <c r="L33" s="3">
        <v>21.1</v>
      </c>
      <c r="M33" s="3">
        <v>16.8</v>
      </c>
      <c r="N33" s="3">
        <v>90</v>
      </c>
      <c r="O33" s="3">
        <v>1</v>
      </c>
      <c r="P33" s="28">
        <f>N33/O33</f>
        <v>90</v>
      </c>
      <c r="Q33" s="5">
        <v>21</v>
      </c>
      <c r="R33" s="2" t="s">
        <v>30</v>
      </c>
      <c r="S33" s="55">
        <f>O33/J33*40</f>
        <v>1.3333333333333333</v>
      </c>
      <c r="T33" s="55">
        <f>N33/J33*40</f>
        <v>120</v>
      </c>
    </row>
    <row r="34" spans="1:20" ht="14.4" x14ac:dyDescent="0.3">
      <c r="A34" s="3" t="s">
        <v>45</v>
      </c>
      <c r="B34" s="3" t="s">
        <v>46</v>
      </c>
      <c r="C34" s="24">
        <v>54.336651597521751</v>
      </c>
      <c r="D34" s="24">
        <v>24.179543240390618</v>
      </c>
      <c r="E34" s="9">
        <v>45857</v>
      </c>
      <c r="F34" s="3" t="s">
        <v>47</v>
      </c>
      <c r="G34" s="25" t="s">
        <v>48</v>
      </c>
      <c r="H34" s="3">
        <v>30</v>
      </c>
      <c r="I34" s="3">
        <v>30</v>
      </c>
      <c r="J34" s="3">
        <v>30</v>
      </c>
      <c r="K34" s="3" t="s">
        <v>14</v>
      </c>
      <c r="L34" s="3">
        <v>21</v>
      </c>
      <c r="N34" s="3">
        <v>250</v>
      </c>
      <c r="O34" s="3">
        <v>3</v>
      </c>
      <c r="P34" s="28">
        <f>N34/O34</f>
        <v>83.333333333333329</v>
      </c>
      <c r="Q34" s="5">
        <v>21</v>
      </c>
      <c r="R34" s="2" t="s">
        <v>30</v>
      </c>
      <c r="S34" s="55">
        <f>O34/J34*40</f>
        <v>4</v>
      </c>
      <c r="T34" s="55">
        <f>N34/J34*40</f>
        <v>333.33333333333337</v>
      </c>
    </row>
    <row r="35" spans="1:20" ht="14.4" x14ac:dyDescent="0.3">
      <c r="A35" s="3" t="s">
        <v>45</v>
      </c>
      <c r="B35" s="3" t="s">
        <v>46</v>
      </c>
      <c r="C35" s="24">
        <v>54.336651597521751</v>
      </c>
      <c r="D35" s="24">
        <v>24.179543240390618</v>
      </c>
      <c r="E35" s="9">
        <v>45857</v>
      </c>
      <c r="F35" s="3" t="s">
        <v>47</v>
      </c>
      <c r="G35" s="25" t="s">
        <v>48</v>
      </c>
      <c r="H35" s="3">
        <v>30</v>
      </c>
      <c r="I35" s="3">
        <v>30</v>
      </c>
      <c r="J35" s="3">
        <v>30</v>
      </c>
      <c r="K35" s="3" t="s">
        <v>14</v>
      </c>
      <c r="L35" s="3">
        <v>24.4</v>
      </c>
      <c r="M35" s="3">
        <v>19.7</v>
      </c>
      <c r="N35" s="3">
        <v>141</v>
      </c>
      <c r="O35" s="3">
        <v>1</v>
      </c>
      <c r="P35" s="28">
        <f>N35/O35</f>
        <v>141</v>
      </c>
      <c r="Q35" s="5">
        <v>24</v>
      </c>
      <c r="R35" s="2" t="s">
        <v>33</v>
      </c>
      <c r="S35" s="55">
        <f>O35/J35*40</f>
        <v>1.3333333333333333</v>
      </c>
      <c r="T35" s="55">
        <f>N35/J35*40</f>
        <v>188</v>
      </c>
    </row>
    <row r="36" spans="1:20" ht="14.4" x14ac:dyDescent="0.3">
      <c r="A36" s="3" t="s">
        <v>45</v>
      </c>
      <c r="B36" s="3" t="s">
        <v>46</v>
      </c>
      <c r="C36" s="24">
        <v>54.336651597521751</v>
      </c>
      <c r="D36" s="24">
        <v>24.179543240390618</v>
      </c>
      <c r="E36" s="9">
        <v>45857</v>
      </c>
      <c r="F36" s="3" t="s">
        <v>47</v>
      </c>
      <c r="G36" s="25" t="s">
        <v>48</v>
      </c>
      <c r="H36" s="3">
        <v>30</v>
      </c>
      <c r="I36" s="3">
        <v>30</v>
      </c>
      <c r="J36" s="3">
        <v>30</v>
      </c>
      <c r="K36" s="3" t="s">
        <v>14</v>
      </c>
      <c r="L36" s="3">
        <v>23.7</v>
      </c>
      <c r="M36" s="3">
        <v>18.600000000000001</v>
      </c>
      <c r="N36" s="3">
        <v>109</v>
      </c>
      <c r="O36" s="3">
        <v>1</v>
      </c>
      <c r="P36" s="28">
        <f>N36/O36</f>
        <v>109</v>
      </c>
      <c r="Q36" s="5">
        <v>24</v>
      </c>
      <c r="R36" s="2" t="s">
        <v>30</v>
      </c>
      <c r="S36" s="55">
        <f>O36/J36*40</f>
        <v>1.3333333333333333</v>
      </c>
      <c r="T36" s="55">
        <f>N36/J36*40</f>
        <v>145.33333333333334</v>
      </c>
    </row>
    <row r="37" spans="1:20" ht="14.4" x14ac:dyDescent="0.3">
      <c r="A37" s="3" t="s">
        <v>45</v>
      </c>
      <c r="B37" s="3" t="s">
        <v>46</v>
      </c>
      <c r="C37" s="24">
        <v>54.336651597521751</v>
      </c>
      <c r="D37" s="24">
        <v>24.179543240390618</v>
      </c>
      <c r="E37" s="9">
        <v>45857</v>
      </c>
      <c r="F37" s="3" t="s">
        <v>47</v>
      </c>
      <c r="G37" s="25" t="s">
        <v>48</v>
      </c>
      <c r="H37" s="3">
        <v>30</v>
      </c>
      <c r="I37" s="3">
        <v>30</v>
      </c>
      <c r="J37" s="3">
        <v>30</v>
      </c>
      <c r="K37" s="3" t="s">
        <v>14</v>
      </c>
      <c r="L37" s="3">
        <v>22.7</v>
      </c>
      <c r="M37" s="3">
        <v>17.8</v>
      </c>
      <c r="N37" s="3">
        <v>100</v>
      </c>
      <c r="O37" s="3">
        <v>1</v>
      </c>
      <c r="P37" s="28">
        <f>N37/O37</f>
        <v>100</v>
      </c>
      <c r="Q37" s="5">
        <v>24</v>
      </c>
      <c r="R37" s="2" t="s">
        <v>30</v>
      </c>
      <c r="S37" s="55">
        <f>O37/J37*40</f>
        <v>1.3333333333333333</v>
      </c>
      <c r="T37" s="55">
        <f>N37/J37*40</f>
        <v>133.33333333333334</v>
      </c>
    </row>
    <row r="38" spans="1:20" ht="14.4" x14ac:dyDescent="0.3">
      <c r="A38" s="3" t="s">
        <v>45</v>
      </c>
      <c r="B38" s="3" t="s">
        <v>46</v>
      </c>
      <c r="C38" s="24">
        <v>54.336651597521751</v>
      </c>
      <c r="D38" s="24">
        <v>24.179543240390618</v>
      </c>
      <c r="E38" s="9">
        <v>45857</v>
      </c>
      <c r="F38" s="3" t="s">
        <v>47</v>
      </c>
      <c r="G38" s="25" t="s">
        <v>48</v>
      </c>
      <c r="H38" s="3">
        <v>30</v>
      </c>
      <c r="I38" s="3">
        <v>30</v>
      </c>
      <c r="J38" s="3">
        <v>30</v>
      </c>
      <c r="K38" s="3" t="s">
        <v>14</v>
      </c>
      <c r="L38" s="3">
        <v>23.4</v>
      </c>
      <c r="M38" s="3">
        <v>18.600000000000001</v>
      </c>
      <c r="N38" s="3">
        <v>110</v>
      </c>
      <c r="O38" s="3">
        <v>1</v>
      </c>
      <c r="P38" s="28">
        <f>N38/O38</f>
        <v>110</v>
      </c>
      <c r="Q38" s="5">
        <v>24</v>
      </c>
      <c r="R38" s="2" t="s">
        <v>30</v>
      </c>
      <c r="S38" s="55">
        <f>O38/J38*40</f>
        <v>1.3333333333333333</v>
      </c>
      <c r="T38" s="55">
        <f>N38/J38*40</f>
        <v>146.66666666666666</v>
      </c>
    </row>
    <row r="39" spans="1:20" ht="14.4" x14ac:dyDescent="0.3">
      <c r="A39" s="3" t="s">
        <v>45</v>
      </c>
      <c r="B39" s="3" t="s">
        <v>46</v>
      </c>
      <c r="C39" s="24">
        <v>54.336651597521751</v>
      </c>
      <c r="D39" s="24">
        <v>24.179543240390618</v>
      </c>
      <c r="E39" s="9">
        <v>45857</v>
      </c>
      <c r="F39" s="3" t="s">
        <v>47</v>
      </c>
      <c r="G39" s="25" t="s">
        <v>48</v>
      </c>
      <c r="H39" s="3">
        <v>22</v>
      </c>
      <c r="I39" s="3">
        <v>30</v>
      </c>
      <c r="J39" s="3">
        <v>30</v>
      </c>
      <c r="K39" s="3" t="s">
        <v>5</v>
      </c>
      <c r="L39" s="3">
        <v>15</v>
      </c>
      <c r="M39" s="3">
        <v>12.4</v>
      </c>
      <c r="N39" s="3">
        <v>20</v>
      </c>
      <c r="O39" s="3">
        <v>1</v>
      </c>
      <c r="P39" s="28">
        <f>N39/O39</f>
        <v>20</v>
      </c>
      <c r="Q39" s="5">
        <v>16</v>
      </c>
      <c r="R39" s="2"/>
      <c r="S39" s="55">
        <f>O39/J39*40</f>
        <v>1.3333333333333333</v>
      </c>
      <c r="T39" s="55">
        <f>N39/J39*40</f>
        <v>26.666666666666664</v>
      </c>
    </row>
    <row r="40" spans="1:20" ht="14.4" x14ac:dyDescent="0.3">
      <c r="A40" s="3" t="s">
        <v>45</v>
      </c>
      <c r="B40" s="3" t="s">
        <v>46</v>
      </c>
      <c r="C40" s="24">
        <v>54.336651597521751</v>
      </c>
      <c r="D40" s="24">
        <v>24.179543240390618</v>
      </c>
      <c r="E40" s="9">
        <v>45857</v>
      </c>
      <c r="F40" s="3" t="s">
        <v>47</v>
      </c>
      <c r="G40" s="25" t="s">
        <v>48</v>
      </c>
      <c r="H40" s="3">
        <v>22</v>
      </c>
      <c r="I40" s="3">
        <v>30</v>
      </c>
      <c r="J40" s="3">
        <v>30</v>
      </c>
      <c r="K40" s="3" t="s">
        <v>5</v>
      </c>
      <c r="L40" s="3">
        <v>16.7</v>
      </c>
      <c r="M40" s="3">
        <v>13.5</v>
      </c>
      <c r="N40" s="3">
        <v>40</v>
      </c>
      <c r="O40" s="3">
        <v>1</v>
      </c>
      <c r="P40" s="28">
        <f>N40/O40</f>
        <v>40</v>
      </c>
      <c r="Q40" s="5">
        <v>16</v>
      </c>
      <c r="R40" s="2"/>
      <c r="S40" s="55">
        <f>O40/J40*40</f>
        <v>1.3333333333333333</v>
      </c>
      <c r="T40" s="55">
        <f>N40/J40*40</f>
        <v>53.333333333333329</v>
      </c>
    </row>
    <row r="41" spans="1:20" ht="14.4" x14ac:dyDescent="0.3">
      <c r="A41" s="3" t="s">
        <v>45</v>
      </c>
      <c r="B41" s="3" t="s">
        <v>46</v>
      </c>
      <c r="C41" s="24">
        <v>54.336651597521751</v>
      </c>
      <c r="D41" s="24">
        <v>24.179543240390618</v>
      </c>
      <c r="E41" s="9">
        <v>45857</v>
      </c>
      <c r="F41" s="3" t="s">
        <v>47</v>
      </c>
      <c r="G41" s="25" t="s">
        <v>48</v>
      </c>
      <c r="H41" s="3">
        <v>22</v>
      </c>
      <c r="I41" s="3">
        <v>30</v>
      </c>
      <c r="J41" s="3">
        <v>30</v>
      </c>
      <c r="K41" s="3" t="s">
        <v>5</v>
      </c>
      <c r="L41" s="3">
        <v>16.600000000000001</v>
      </c>
      <c r="M41" s="3">
        <v>14</v>
      </c>
      <c r="N41" s="3">
        <v>37</v>
      </c>
      <c r="O41" s="3">
        <v>1</v>
      </c>
      <c r="P41" s="28">
        <f>N41/O41</f>
        <v>37</v>
      </c>
      <c r="Q41" s="5">
        <v>16</v>
      </c>
      <c r="R41" s="2"/>
      <c r="S41" s="55">
        <f>O41/J41*40</f>
        <v>1.3333333333333333</v>
      </c>
      <c r="T41" s="55">
        <f>N41/J41*40</f>
        <v>49.333333333333336</v>
      </c>
    </row>
    <row r="42" spans="1:20" ht="14.4" x14ac:dyDescent="0.3">
      <c r="A42" s="3" t="s">
        <v>45</v>
      </c>
      <c r="B42" s="3" t="s">
        <v>46</v>
      </c>
      <c r="C42" s="24">
        <v>54.336651597521751</v>
      </c>
      <c r="D42" s="24">
        <v>24.179543240390618</v>
      </c>
      <c r="E42" s="9">
        <v>45857</v>
      </c>
      <c r="F42" s="3" t="s">
        <v>47</v>
      </c>
      <c r="G42" s="25" t="s">
        <v>48</v>
      </c>
      <c r="H42" s="3">
        <v>25</v>
      </c>
      <c r="I42" s="3">
        <v>30</v>
      </c>
      <c r="J42" s="3">
        <v>30</v>
      </c>
      <c r="K42" s="3" t="s">
        <v>5</v>
      </c>
      <c r="L42" s="3">
        <v>22.4</v>
      </c>
      <c r="M42" s="3">
        <v>18.399999999999999</v>
      </c>
      <c r="N42" s="3">
        <v>111</v>
      </c>
      <c r="O42" s="3">
        <v>1</v>
      </c>
      <c r="P42" s="28">
        <f>N42/O42</f>
        <v>111</v>
      </c>
      <c r="Q42" s="5">
        <v>21</v>
      </c>
      <c r="R42" s="2"/>
      <c r="S42" s="55">
        <f>O42/J42*40</f>
        <v>1.3333333333333333</v>
      </c>
      <c r="T42" s="55">
        <f>N42/J42*40</f>
        <v>148</v>
      </c>
    </row>
    <row r="43" spans="1:20" ht="14.4" x14ac:dyDescent="0.3">
      <c r="A43" s="3" t="s">
        <v>45</v>
      </c>
      <c r="B43" s="3" t="s">
        <v>46</v>
      </c>
      <c r="C43" s="24">
        <v>54.336651597521751</v>
      </c>
      <c r="D43" s="24">
        <v>24.179543240390618</v>
      </c>
      <c r="E43" s="9">
        <v>45857</v>
      </c>
      <c r="F43" s="3" t="s">
        <v>47</v>
      </c>
      <c r="G43" s="25" t="s">
        <v>48</v>
      </c>
      <c r="H43" s="3">
        <v>25</v>
      </c>
      <c r="I43" s="3">
        <v>30</v>
      </c>
      <c r="J43" s="3">
        <v>30</v>
      </c>
      <c r="K43" s="3" t="s">
        <v>5</v>
      </c>
      <c r="L43" s="3">
        <v>22.7</v>
      </c>
      <c r="M43" s="3">
        <v>18.3</v>
      </c>
      <c r="N43" s="3">
        <v>112</v>
      </c>
      <c r="O43" s="3">
        <v>1</v>
      </c>
      <c r="P43" s="28">
        <f>N43/O43</f>
        <v>112</v>
      </c>
      <c r="Q43" s="5">
        <v>24</v>
      </c>
      <c r="R43" s="2"/>
      <c r="S43" s="55">
        <f>O43/J43*40</f>
        <v>1.3333333333333333</v>
      </c>
      <c r="T43" s="55">
        <f>N43/J43*40</f>
        <v>149.33333333333334</v>
      </c>
    </row>
    <row r="44" spans="1:20" ht="14.4" x14ac:dyDescent="0.3">
      <c r="A44" s="3" t="s">
        <v>45</v>
      </c>
      <c r="B44" s="3" t="s">
        <v>46</v>
      </c>
      <c r="C44" s="24">
        <v>54.336651597521751</v>
      </c>
      <c r="D44" s="24">
        <v>24.179543240390618</v>
      </c>
      <c r="E44" s="9">
        <v>45857</v>
      </c>
      <c r="F44" s="3" t="s">
        <v>47</v>
      </c>
      <c r="G44" s="25" t="s">
        <v>48</v>
      </c>
      <c r="H44" s="3">
        <v>25</v>
      </c>
      <c r="I44" s="3">
        <v>30</v>
      </c>
      <c r="J44" s="3">
        <v>30</v>
      </c>
      <c r="K44" s="3" t="s">
        <v>14</v>
      </c>
      <c r="L44" s="3">
        <v>24</v>
      </c>
      <c r="N44" s="3">
        <v>222</v>
      </c>
      <c r="O44" s="3">
        <v>2</v>
      </c>
      <c r="P44" s="28">
        <f>N44/O44</f>
        <v>111</v>
      </c>
      <c r="Q44" s="5">
        <v>24</v>
      </c>
      <c r="R44" s="2" t="s">
        <v>30</v>
      </c>
      <c r="S44" s="55">
        <f>O44/J44*40</f>
        <v>2.6666666666666665</v>
      </c>
      <c r="T44" s="55">
        <f>N44/J44*40</f>
        <v>296</v>
      </c>
    </row>
    <row r="45" spans="1:20" ht="14.4" x14ac:dyDescent="0.3">
      <c r="A45" s="3" t="s">
        <v>45</v>
      </c>
      <c r="B45" s="3" t="s">
        <v>46</v>
      </c>
      <c r="C45" s="24">
        <v>54.336651597521751</v>
      </c>
      <c r="D45" s="24">
        <v>24.179543240390618</v>
      </c>
      <c r="E45" s="9">
        <v>45857</v>
      </c>
      <c r="F45" s="3" t="s">
        <v>47</v>
      </c>
      <c r="G45" s="25" t="s">
        <v>48</v>
      </c>
      <c r="H45" s="3">
        <v>25</v>
      </c>
      <c r="I45" s="3">
        <v>30</v>
      </c>
      <c r="J45" s="3">
        <v>30</v>
      </c>
      <c r="K45" s="3" t="s">
        <v>14</v>
      </c>
      <c r="L45" s="3">
        <v>21</v>
      </c>
      <c r="N45" s="3">
        <v>326</v>
      </c>
      <c r="O45" s="3">
        <v>4</v>
      </c>
      <c r="P45" s="28">
        <f>N45/O45</f>
        <v>81.5</v>
      </c>
      <c r="Q45" s="5">
        <v>21</v>
      </c>
      <c r="R45" s="2" t="s">
        <v>30</v>
      </c>
      <c r="S45" s="55">
        <f>O45/J45*40</f>
        <v>5.333333333333333</v>
      </c>
      <c r="T45" s="55">
        <f>N45/J45*40</f>
        <v>434.66666666666669</v>
      </c>
    </row>
    <row r="46" spans="1:20" ht="14.4" x14ac:dyDescent="0.3">
      <c r="A46" s="3" t="s">
        <v>45</v>
      </c>
      <c r="B46" s="3" t="s">
        <v>46</v>
      </c>
      <c r="C46" s="24">
        <v>54.336651597521751</v>
      </c>
      <c r="D46" s="24">
        <v>24.179543240390618</v>
      </c>
      <c r="E46" s="9">
        <v>45857</v>
      </c>
      <c r="F46" s="3" t="s">
        <v>47</v>
      </c>
      <c r="G46" s="25" t="s">
        <v>48</v>
      </c>
      <c r="H46" s="3">
        <v>25</v>
      </c>
      <c r="I46" s="3">
        <v>30</v>
      </c>
      <c r="J46" s="3">
        <v>30</v>
      </c>
      <c r="K46" s="3" t="s">
        <v>14</v>
      </c>
      <c r="L46" s="3">
        <v>19</v>
      </c>
      <c r="N46" s="3">
        <v>1776</v>
      </c>
      <c r="O46" s="3">
        <v>28</v>
      </c>
      <c r="P46" s="28">
        <f>N46/O46</f>
        <v>63.428571428571431</v>
      </c>
      <c r="Q46" s="5">
        <v>19</v>
      </c>
      <c r="R46" s="2" t="s">
        <v>29</v>
      </c>
      <c r="S46" s="55">
        <f>O46/J46*40</f>
        <v>37.333333333333336</v>
      </c>
      <c r="T46" s="55">
        <f>N46/J46*40</f>
        <v>2368</v>
      </c>
    </row>
    <row r="47" spans="1:20" ht="14.4" x14ac:dyDescent="0.3">
      <c r="A47" s="3" t="s">
        <v>45</v>
      </c>
      <c r="B47" s="3" t="s">
        <v>46</v>
      </c>
      <c r="C47" s="24">
        <v>54.336651597521751</v>
      </c>
      <c r="D47" s="24">
        <v>24.179543240390618</v>
      </c>
      <c r="E47" s="9">
        <v>45857</v>
      </c>
      <c r="F47" s="3" t="s">
        <v>47</v>
      </c>
      <c r="G47" s="25" t="s">
        <v>48</v>
      </c>
      <c r="H47" s="3">
        <v>22</v>
      </c>
      <c r="I47" s="3">
        <v>30</v>
      </c>
      <c r="J47" s="3">
        <v>30</v>
      </c>
      <c r="K47" s="3" t="s">
        <v>14</v>
      </c>
      <c r="L47" s="3">
        <v>16</v>
      </c>
      <c r="N47" s="3">
        <v>310</v>
      </c>
      <c r="O47" s="3">
        <v>7</v>
      </c>
      <c r="P47" s="28">
        <f>N47/O47</f>
        <v>44.285714285714285</v>
      </c>
      <c r="Q47" s="5">
        <v>16</v>
      </c>
      <c r="R47" s="2" t="s">
        <v>29</v>
      </c>
      <c r="S47" s="55">
        <f>O47/J47*40</f>
        <v>9.3333333333333339</v>
      </c>
      <c r="T47" s="55">
        <f>N47/J47*40</f>
        <v>413.33333333333337</v>
      </c>
    </row>
    <row r="48" spans="1:20" ht="14.4" x14ac:dyDescent="0.3">
      <c r="A48" s="3" t="s">
        <v>45</v>
      </c>
      <c r="B48" s="3" t="s">
        <v>46</v>
      </c>
      <c r="C48" s="24">
        <v>54.336651597521751</v>
      </c>
      <c r="D48" s="24">
        <v>24.179543240390618</v>
      </c>
      <c r="E48" s="9">
        <v>45857</v>
      </c>
      <c r="F48" s="3" t="s">
        <v>47</v>
      </c>
      <c r="G48" s="25" t="s">
        <v>48</v>
      </c>
      <c r="H48" s="3">
        <v>25</v>
      </c>
      <c r="I48" s="3">
        <v>30</v>
      </c>
      <c r="J48" s="3">
        <v>30</v>
      </c>
      <c r="K48" s="3" t="s">
        <v>8</v>
      </c>
      <c r="L48" s="3">
        <v>14.1</v>
      </c>
      <c r="M48" s="3">
        <v>11.4</v>
      </c>
      <c r="N48" s="3">
        <v>30</v>
      </c>
      <c r="O48" s="3">
        <v>1</v>
      </c>
      <c r="P48" s="28">
        <f>N48/O48</f>
        <v>30</v>
      </c>
      <c r="Q48" s="5">
        <v>14</v>
      </c>
      <c r="R48" s="2"/>
      <c r="S48" s="55">
        <f>O48/J48*40</f>
        <v>1.3333333333333333</v>
      </c>
      <c r="T48" s="55">
        <f>N48/J48*40</f>
        <v>40</v>
      </c>
    </row>
    <row r="49" spans="1:20" ht="14.4" x14ac:dyDescent="0.3">
      <c r="A49" s="3" t="s">
        <v>45</v>
      </c>
      <c r="B49" s="3" t="s">
        <v>46</v>
      </c>
      <c r="C49" s="24">
        <v>54.336651597521751</v>
      </c>
      <c r="D49" s="24">
        <v>24.179543240390618</v>
      </c>
      <c r="E49" s="9">
        <v>45857</v>
      </c>
      <c r="F49" s="3" t="s">
        <v>47</v>
      </c>
      <c r="G49" s="25" t="s">
        <v>48</v>
      </c>
      <c r="H49" s="3">
        <v>22</v>
      </c>
      <c r="I49" s="3">
        <v>30</v>
      </c>
      <c r="J49" s="3">
        <v>30</v>
      </c>
      <c r="K49" s="3" t="s">
        <v>14</v>
      </c>
      <c r="L49" s="3">
        <v>19</v>
      </c>
      <c r="N49" s="3">
        <v>1550</v>
      </c>
      <c r="O49" s="3">
        <v>25</v>
      </c>
      <c r="P49" s="28">
        <f>N49/O49</f>
        <v>62</v>
      </c>
      <c r="Q49" s="5">
        <v>19</v>
      </c>
      <c r="R49" s="2" t="s">
        <v>29</v>
      </c>
      <c r="S49" s="55">
        <f>O49/J49*40</f>
        <v>33.333333333333336</v>
      </c>
      <c r="T49" s="55">
        <f>N49/J49*40</f>
        <v>2066.6666666666665</v>
      </c>
    </row>
    <row r="50" spans="1:20" ht="14.4" x14ac:dyDescent="0.3">
      <c r="A50" s="3" t="s">
        <v>45</v>
      </c>
      <c r="B50" s="3" t="s">
        <v>46</v>
      </c>
      <c r="C50" s="24">
        <v>54.336651597521751</v>
      </c>
      <c r="D50" s="24">
        <v>24.179543240390618</v>
      </c>
      <c r="E50" s="9">
        <v>45857</v>
      </c>
      <c r="F50" s="3" t="s">
        <v>47</v>
      </c>
      <c r="G50" s="25" t="s">
        <v>48</v>
      </c>
      <c r="H50" s="3">
        <v>22</v>
      </c>
      <c r="I50" s="3">
        <v>30</v>
      </c>
      <c r="J50" s="3">
        <v>30</v>
      </c>
      <c r="K50" s="3" t="s">
        <v>14</v>
      </c>
      <c r="L50" s="3">
        <v>16</v>
      </c>
      <c r="N50" s="3">
        <v>1463</v>
      </c>
      <c r="O50" s="3">
        <v>31</v>
      </c>
      <c r="P50" s="28">
        <f>N50/O50</f>
        <v>47.193548387096776</v>
      </c>
      <c r="Q50" s="5">
        <v>16</v>
      </c>
      <c r="R50" s="2" t="s">
        <v>29</v>
      </c>
      <c r="S50" s="55">
        <f>O50/J50*40</f>
        <v>41.333333333333336</v>
      </c>
      <c r="T50" s="55">
        <f>N50/J50*40</f>
        <v>1950.6666666666665</v>
      </c>
    </row>
    <row r="51" spans="1:20" ht="14.4" x14ac:dyDescent="0.3">
      <c r="A51" s="3" t="s">
        <v>45</v>
      </c>
      <c r="B51" s="3" t="s">
        <v>46</v>
      </c>
      <c r="C51" s="24">
        <v>54.336651597521751</v>
      </c>
      <c r="D51" s="24">
        <v>24.179543240390618</v>
      </c>
      <c r="E51" s="9">
        <v>45857</v>
      </c>
      <c r="F51" s="3" t="s">
        <v>47</v>
      </c>
      <c r="G51" s="25" t="s">
        <v>48</v>
      </c>
      <c r="H51" s="3">
        <v>18</v>
      </c>
      <c r="I51" s="3">
        <v>30</v>
      </c>
      <c r="J51" s="3">
        <v>30</v>
      </c>
      <c r="K51" s="3" t="s">
        <v>14</v>
      </c>
      <c r="L51" s="3">
        <v>11.8</v>
      </c>
      <c r="M51" s="3">
        <v>9.5</v>
      </c>
      <c r="N51" s="3">
        <v>18</v>
      </c>
      <c r="O51" s="3">
        <v>1</v>
      </c>
      <c r="P51" s="28">
        <f>N51/O51</f>
        <v>18</v>
      </c>
      <c r="Q51" s="5">
        <v>11</v>
      </c>
      <c r="R51" s="2" t="s">
        <v>28</v>
      </c>
      <c r="S51" s="55">
        <f>O51/J51*40</f>
        <v>1.3333333333333333</v>
      </c>
      <c r="T51" s="55">
        <f>N51/J51*40</f>
        <v>24</v>
      </c>
    </row>
    <row r="52" spans="1:20" ht="14.4" x14ac:dyDescent="0.3">
      <c r="A52" s="3" t="s">
        <v>45</v>
      </c>
      <c r="B52" s="3" t="s">
        <v>46</v>
      </c>
      <c r="C52" s="24">
        <v>54.336651597521751</v>
      </c>
      <c r="D52" s="24">
        <v>24.179543240390618</v>
      </c>
      <c r="E52" s="9">
        <v>45857</v>
      </c>
      <c r="F52" s="3" t="s">
        <v>47</v>
      </c>
      <c r="G52" s="25" t="s">
        <v>48</v>
      </c>
      <c r="H52" s="3">
        <v>18</v>
      </c>
      <c r="I52" s="3">
        <v>30</v>
      </c>
      <c r="J52" s="3">
        <v>30</v>
      </c>
      <c r="K52" s="3" t="s">
        <v>14</v>
      </c>
      <c r="L52" s="3">
        <v>12.8</v>
      </c>
      <c r="M52" s="3">
        <v>10</v>
      </c>
      <c r="N52" s="3">
        <v>17</v>
      </c>
      <c r="O52" s="3">
        <v>1</v>
      </c>
      <c r="P52" s="28">
        <f>N52/O52</f>
        <v>17</v>
      </c>
      <c r="Q52" s="5">
        <v>14</v>
      </c>
      <c r="R52" s="2" t="s">
        <v>28</v>
      </c>
      <c r="S52" s="55">
        <f>O52/J52*40</f>
        <v>1.3333333333333333</v>
      </c>
      <c r="T52" s="55">
        <f>N52/J52*40</f>
        <v>22.666666666666664</v>
      </c>
    </row>
    <row r="53" spans="1:20" ht="14.4" x14ac:dyDescent="0.3">
      <c r="A53" s="3" t="s">
        <v>45</v>
      </c>
      <c r="B53" s="3" t="s">
        <v>46</v>
      </c>
      <c r="C53" s="24">
        <v>54.336651597521751</v>
      </c>
      <c r="D53" s="24">
        <v>24.179543240390618</v>
      </c>
      <c r="E53" s="9">
        <v>45857</v>
      </c>
      <c r="F53" s="3" t="s">
        <v>47</v>
      </c>
      <c r="G53" s="25" t="s">
        <v>48</v>
      </c>
      <c r="H53" s="3">
        <v>18</v>
      </c>
      <c r="I53" s="3">
        <v>30</v>
      </c>
      <c r="J53" s="3">
        <v>30</v>
      </c>
      <c r="K53" s="3" t="s">
        <v>14</v>
      </c>
      <c r="L53" s="3">
        <v>13.7</v>
      </c>
      <c r="M53" s="3">
        <v>11</v>
      </c>
      <c r="N53" s="3">
        <v>19</v>
      </c>
      <c r="O53" s="3">
        <v>1</v>
      </c>
      <c r="P53" s="28">
        <f>N53/O53</f>
        <v>19</v>
      </c>
      <c r="Q53" s="5">
        <v>14</v>
      </c>
      <c r="R53" s="2" t="s">
        <v>28</v>
      </c>
      <c r="S53" s="55">
        <f>O53/J53*40</f>
        <v>1.3333333333333333</v>
      </c>
      <c r="T53" s="55">
        <f>N53/J53*40</f>
        <v>25.333333333333332</v>
      </c>
    </row>
    <row r="54" spans="1:20" ht="14.4" x14ac:dyDescent="0.3">
      <c r="A54" s="3" t="s">
        <v>45</v>
      </c>
      <c r="B54" s="3" t="s">
        <v>46</v>
      </c>
      <c r="C54" s="24">
        <v>54.336651597521751</v>
      </c>
      <c r="D54" s="24">
        <v>24.179543240390618</v>
      </c>
      <c r="E54" s="9">
        <v>45857</v>
      </c>
      <c r="F54" s="3" t="s">
        <v>47</v>
      </c>
      <c r="G54" s="25" t="s">
        <v>48</v>
      </c>
      <c r="H54" s="3">
        <v>22</v>
      </c>
      <c r="I54" s="3">
        <v>30</v>
      </c>
      <c r="J54" s="3">
        <v>30</v>
      </c>
      <c r="K54" s="3" t="s">
        <v>14</v>
      </c>
      <c r="L54" s="3">
        <v>14.8</v>
      </c>
      <c r="M54" s="3">
        <v>11.8</v>
      </c>
      <c r="N54" s="3">
        <v>25</v>
      </c>
      <c r="O54" s="3">
        <v>1</v>
      </c>
      <c r="P54" s="28">
        <f>N54/O54</f>
        <v>25</v>
      </c>
      <c r="Q54" s="5">
        <v>14</v>
      </c>
      <c r="R54" s="2" t="s">
        <v>28</v>
      </c>
      <c r="S54" s="55">
        <f>O54/J54*40</f>
        <v>1.3333333333333333</v>
      </c>
      <c r="T54" s="55">
        <f>N54/J54*40</f>
        <v>33.333333333333336</v>
      </c>
    </row>
    <row r="55" spans="1:20" ht="14.4" x14ac:dyDescent="0.3">
      <c r="A55" s="3" t="s">
        <v>45</v>
      </c>
      <c r="B55" s="3" t="s">
        <v>46</v>
      </c>
      <c r="C55" s="24">
        <v>54.336651597521751</v>
      </c>
      <c r="D55" s="24">
        <v>24.179543240390618</v>
      </c>
      <c r="E55" s="9">
        <v>45857</v>
      </c>
      <c r="F55" s="3" t="s">
        <v>47</v>
      </c>
      <c r="G55" s="25" t="s">
        <v>48</v>
      </c>
      <c r="H55" s="3">
        <v>22</v>
      </c>
      <c r="I55" s="3">
        <v>30</v>
      </c>
      <c r="J55" s="3">
        <v>30</v>
      </c>
      <c r="K55" s="3" t="s">
        <v>14</v>
      </c>
      <c r="L55" s="3">
        <v>13.8</v>
      </c>
      <c r="M55" s="3">
        <v>11</v>
      </c>
      <c r="N55" s="3">
        <v>19</v>
      </c>
      <c r="O55" s="3">
        <v>1</v>
      </c>
      <c r="P55" s="28">
        <f>N55/O55</f>
        <v>19</v>
      </c>
      <c r="Q55" s="5">
        <v>14</v>
      </c>
      <c r="R55" s="2" t="s">
        <v>28</v>
      </c>
      <c r="S55" s="55">
        <f>O55/J55*40</f>
        <v>1.3333333333333333</v>
      </c>
      <c r="T55" s="55">
        <f>N55/J55*40</f>
        <v>25.333333333333332</v>
      </c>
    </row>
    <row r="56" spans="1:20" ht="14.4" x14ac:dyDescent="0.3">
      <c r="A56" s="3" t="s">
        <v>45</v>
      </c>
      <c r="B56" s="3" t="s">
        <v>46</v>
      </c>
      <c r="C56" s="24">
        <v>54.336651597521751</v>
      </c>
      <c r="D56" s="24">
        <v>24.179543240390618</v>
      </c>
      <c r="E56" s="9">
        <v>45857</v>
      </c>
      <c r="F56" s="3" t="s">
        <v>47</v>
      </c>
      <c r="G56" s="25" t="s">
        <v>48</v>
      </c>
      <c r="H56" s="3">
        <v>22</v>
      </c>
      <c r="I56" s="3">
        <v>30</v>
      </c>
      <c r="J56" s="3">
        <v>30</v>
      </c>
      <c r="K56" s="3" t="s">
        <v>14</v>
      </c>
      <c r="L56" s="3">
        <v>14.8</v>
      </c>
      <c r="M56" s="3">
        <v>11.7</v>
      </c>
      <c r="N56" s="3">
        <v>25</v>
      </c>
      <c r="O56" s="3">
        <v>1</v>
      </c>
      <c r="P56" s="28">
        <f>N56/O56</f>
        <v>25</v>
      </c>
      <c r="Q56" s="5">
        <v>14</v>
      </c>
      <c r="R56" s="2" t="s">
        <v>28</v>
      </c>
      <c r="S56" s="55">
        <f>O56/J56*40</f>
        <v>1.3333333333333333</v>
      </c>
      <c r="T56" s="55">
        <f>N56/J56*40</f>
        <v>33.333333333333336</v>
      </c>
    </row>
    <row r="57" spans="1:20" ht="14.4" x14ac:dyDescent="0.3">
      <c r="A57" s="3" t="s">
        <v>45</v>
      </c>
      <c r="B57" s="3" t="s">
        <v>46</v>
      </c>
      <c r="C57" s="24">
        <v>54.336651597521751</v>
      </c>
      <c r="D57" s="24">
        <v>24.179543240390618</v>
      </c>
      <c r="E57" s="9">
        <v>45857</v>
      </c>
      <c r="F57" s="3" t="s">
        <v>47</v>
      </c>
      <c r="G57" s="25" t="s">
        <v>48</v>
      </c>
      <c r="H57" s="3">
        <v>22</v>
      </c>
      <c r="I57" s="3">
        <v>30</v>
      </c>
      <c r="J57" s="3">
        <v>30</v>
      </c>
      <c r="K57" s="3" t="s">
        <v>14</v>
      </c>
      <c r="L57" s="3">
        <v>14.2</v>
      </c>
      <c r="M57" s="3">
        <v>11.4</v>
      </c>
      <c r="N57" s="3">
        <v>23</v>
      </c>
      <c r="O57" s="3">
        <v>1</v>
      </c>
      <c r="P57" s="28">
        <f>N57/O57</f>
        <v>23</v>
      </c>
      <c r="Q57" s="5">
        <v>14</v>
      </c>
      <c r="R57" s="2" t="s">
        <v>28</v>
      </c>
      <c r="S57" s="55">
        <f>O57/J57*40</f>
        <v>1.3333333333333333</v>
      </c>
      <c r="T57" s="55">
        <f>N57/J57*40</f>
        <v>30.666666666666668</v>
      </c>
    </row>
    <row r="58" spans="1:20" ht="14.4" x14ac:dyDescent="0.3">
      <c r="A58" s="3" t="s">
        <v>45</v>
      </c>
      <c r="B58" s="3" t="s">
        <v>46</v>
      </c>
      <c r="C58" s="24">
        <v>54.336651597521751</v>
      </c>
      <c r="D58" s="24">
        <v>24.179543240390618</v>
      </c>
      <c r="E58" s="9">
        <v>45857</v>
      </c>
      <c r="F58" s="3" t="s">
        <v>47</v>
      </c>
      <c r="G58" s="25" t="s">
        <v>48</v>
      </c>
      <c r="H58" s="3">
        <v>18</v>
      </c>
      <c r="I58" s="3">
        <v>30</v>
      </c>
      <c r="J58" s="3">
        <v>30</v>
      </c>
      <c r="K58" s="3" t="s">
        <v>3</v>
      </c>
      <c r="L58" s="3">
        <v>14.4</v>
      </c>
      <c r="M58" s="3">
        <v>12.5</v>
      </c>
      <c r="N58" s="3">
        <v>30</v>
      </c>
      <c r="O58" s="3">
        <v>1</v>
      </c>
      <c r="P58" s="28">
        <f>N58/O58</f>
        <v>30</v>
      </c>
      <c r="Q58" s="5">
        <v>14</v>
      </c>
      <c r="R58" s="2" t="s">
        <v>29</v>
      </c>
      <c r="S58" s="55">
        <f>O58/J58*40</f>
        <v>1.3333333333333333</v>
      </c>
      <c r="T58" s="55">
        <f>N58/J58*40</f>
        <v>40</v>
      </c>
    </row>
    <row r="59" spans="1:20" ht="14.4" x14ac:dyDescent="0.3">
      <c r="A59" s="3" t="s">
        <v>45</v>
      </c>
      <c r="B59" s="3" t="s">
        <v>46</v>
      </c>
      <c r="C59" s="24">
        <v>54.336651597521751</v>
      </c>
      <c r="D59" s="24">
        <v>24.179543240390618</v>
      </c>
      <c r="E59" s="9">
        <v>45857</v>
      </c>
      <c r="F59" s="3" t="s">
        <v>47</v>
      </c>
      <c r="G59" s="25" t="s">
        <v>48</v>
      </c>
      <c r="H59" s="3">
        <v>18</v>
      </c>
      <c r="I59" s="3">
        <v>30</v>
      </c>
      <c r="J59" s="3">
        <v>30</v>
      </c>
      <c r="K59" s="3" t="s">
        <v>3</v>
      </c>
      <c r="L59" s="3">
        <v>13.1</v>
      </c>
      <c r="M59" s="3">
        <v>11.3</v>
      </c>
      <c r="N59" s="3">
        <v>24</v>
      </c>
      <c r="O59" s="3">
        <v>1</v>
      </c>
      <c r="P59" s="28">
        <f>N59/O59</f>
        <v>24</v>
      </c>
      <c r="Q59" s="5">
        <v>14</v>
      </c>
      <c r="R59" s="2" t="s">
        <v>29</v>
      </c>
      <c r="S59" s="55">
        <f>O59/J59*40</f>
        <v>1.3333333333333333</v>
      </c>
      <c r="T59" s="55">
        <f>N59/J59*40</f>
        <v>32</v>
      </c>
    </row>
    <row r="60" spans="1:20" ht="14.4" x14ac:dyDescent="0.3">
      <c r="A60" s="3" t="s">
        <v>45</v>
      </c>
      <c r="B60" s="3" t="s">
        <v>46</v>
      </c>
      <c r="C60" s="24">
        <v>54.336651597521751</v>
      </c>
      <c r="D60" s="24">
        <v>24.179543240390618</v>
      </c>
      <c r="E60" s="9">
        <v>45857</v>
      </c>
      <c r="F60" s="3" t="s">
        <v>47</v>
      </c>
      <c r="G60" s="25" t="s">
        <v>48</v>
      </c>
      <c r="H60" s="3">
        <v>18</v>
      </c>
      <c r="I60" s="3">
        <v>30</v>
      </c>
      <c r="J60" s="3">
        <v>30</v>
      </c>
      <c r="K60" s="3" t="s">
        <v>3</v>
      </c>
      <c r="L60" s="3">
        <v>14.9</v>
      </c>
      <c r="M60" s="3">
        <v>13</v>
      </c>
      <c r="N60" s="3">
        <v>37</v>
      </c>
      <c r="O60" s="3">
        <v>1</v>
      </c>
      <c r="P60" s="28">
        <f>N60/O60</f>
        <v>37</v>
      </c>
      <c r="Q60" s="5">
        <v>14</v>
      </c>
      <c r="R60" s="2" t="s">
        <v>29</v>
      </c>
      <c r="S60" s="55">
        <f>O60/J60*40</f>
        <v>1.3333333333333333</v>
      </c>
      <c r="T60" s="55">
        <f>N60/J60*40</f>
        <v>49.333333333333336</v>
      </c>
    </row>
    <row r="61" spans="1:20" ht="14.4" x14ac:dyDescent="0.3">
      <c r="A61" s="3" t="s">
        <v>45</v>
      </c>
      <c r="B61" s="3" t="s">
        <v>46</v>
      </c>
      <c r="C61" s="24">
        <v>54.336651597521751</v>
      </c>
      <c r="D61" s="24">
        <v>24.179543240390618</v>
      </c>
      <c r="E61" s="9">
        <v>45857</v>
      </c>
      <c r="F61" s="3" t="s">
        <v>47</v>
      </c>
      <c r="G61" s="25" t="s">
        <v>48</v>
      </c>
      <c r="H61" s="3">
        <v>18</v>
      </c>
      <c r="I61" s="3">
        <v>30</v>
      </c>
      <c r="J61" s="3">
        <v>30</v>
      </c>
      <c r="K61" s="3" t="s">
        <v>3</v>
      </c>
      <c r="L61" s="3">
        <v>13.3</v>
      </c>
      <c r="M61" s="3">
        <v>11.5</v>
      </c>
      <c r="N61" s="3">
        <v>27</v>
      </c>
      <c r="O61" s="3">
        <v>1</v>
      </c>
      <c r="P61" s="28">
        <f>N61/O61</f>
        <v>27</v>
      </c>
      <c r="Q61" s="5">
        <v>14</v>
      </c>
      <c r="R61" s="2" t="s">
        <v>29</v>
      </c>
      <c r="S61" s="55">
        <f>O61/J61*40</f>
        <v>1.3333333333333333</v>
      </c>
      <c r="T61" s="55">
        <f>N61/J61*40</f>
        <v>36</v>
      </c>
    </row>
    <row r="62" spans="1:20" ht="14.4" x14ac:dyDescent="0.3">
      <c r="A62" s="3" t="s">
        <v>45</v>
      </c>
      <c r="B62" s="3" t="s">
        <v>46</v>
      </c>
      <c r="C62" s="24">
        <v>54.336651597521751</v>
      </c>
      <c r="D62" s="24">
        <v>24.179543240390618</v>
      </c>
      <c r="E62" s="9">
        <v>45857</v>
      </c>
      <c r="F62" s="3" t="s">
        <v>47</v>
      </c>
      <c r="G62" s="25" t="s">
        <v>48</v>
      </c>
      <c r="H62" s="3">
        <v>18</v>
      </c>
      <c r="I62" s="3">
        <v>30</v>
      </c>
      <c r="J62" s="3">
        <v>30</v>
      </c>
      <c r="K62" s="3" t="s">
        <v>3</v>
      </c>
      <c r="L62" s="3">
        <v>12.4</v>
      </c>
      <c r="M62" s="3">
        <v>11</v>
      </c>
      <c r="N62" s="3">
        <v>17</v>
      </c>
      <c r="O62" s="3">
        <v>1</v>
      </c>
      <c r="P62" s="28">
        <f>N62/O62</f>
        <v>17</v>
      </c>
      <c r="Q62" s="5">
        <v>11</v>
      </c>
      <c r="R62" s="2" t="s">
        <v>28</v>
      </c>
      <c r="S62" s="55">
        <f>O62/J62*40</f>
        <v>1.3333333333333333</v>
      </c>
      <c r="T62" s="55">
        <f>N62/J62*40</f>
        <v>22.666666666666664</v>
      </c>
    </row>
    <row r="63" spans="1:20" ht="14.4" x14ac:dyDescent="0.3">
      <c r="A63" s="3" t="s">
        <v>45</v>
      </c>
      <c r="B63" s="3" t="s">
        <v>46</v>
      </c>
      <c r="C63" s="24">
        <v>54.336651597521751</v>
      </c>
      <c r="D63" s="24">
        <v>24.179543240390618</v>
      </c>
      <c r="E63" s="9">
        <v>45857</v>
      </c>
      <c r="F63" s="3" t="s">
        <v>47</v>
      </c>
      <c r="G63" s="25" t="s">
        <v>48</v>
      </c>
      <c r="H63" s="3">
        <v>18</v>
      </c>
      <c r="I63" s="3">
        <v>30</v>
      </c>
      <c r="J63" s="3">
        <v>30</v>
      </c>
      <c r="K63" s="3" t="s">
        <v>3</v>
      </c>
      <c r="L63" s="3">
        <v>14</v>
      </c>
      <c r="N63" s="3">
        <v>564</v>
      </c>
      <c r="O63" s="3">
        <v>21</v>
      </c>
      <c r="P63" s="28">
        <f>N63/O63</f>
        <v>26.857142857142858</v>
      </c>
      <c r="Q63" s="5">
        <v>14</v>
      </c>
      <c r="R63" s="2" t="s">
        <v>29</v>
      </c>
      <c r="S63" s="55">
        <f>O63/J63*40</f>
        <v>28</v>
      </c>
      <c r="T63" s="55">
        <f>N63/J63*40</f>
        <v>752</v>
      </c>
    </row>
    <row r="64" spans="1:20" ht="14.4" x14ac:dyDescent="0.3">
      <c r="A64" s="3" t="s">
        <v>45</v>
      </c>
      <c r="B64" s="3" t="s">
        <v>46</v>
      </c>
      <c r="C64" s="24">
        <v>54.336651597521751</v>
      </c>
      <c r="D64" s="24">
        <v>24.179543240390618</v>
      </c>
      <c r="E64" s="9">
        <v>45857</v>
      </c>
      <c r="F64" s="3" t="s">
        <v>47</v>
      </c>
      <c r="G64" s="25" t="s">
        <v>48</v>
      </c>
      <c r="H64" s="3">
        <v>22</v>
      </c>
      <c r="I64" s="3">
        <v>30</v>
      </c>
      <c r="J64" s="3">
        <v>30</v>
      </c>
      <c r="K64" s="3" t="s">
        <v>5</v>
      </c>
      <c r="L64" s="3">
        <v>18.399999999999999</v>
      </c>
      <c r="M64" s="3">
        <v>15</v>
      </c>
      <c r="N64" s="3">
        <v>48</v>
      </c>
      <c r="O64" s="3">
        <v>1</v>
      </c>
      <c r="P64" s="28">
        <f>N64/O64</f>
        <v>48</v>
      </c>
      <c r="Q64" s="5">
        <v>19</v>
      </c>
      <c r="R64" s="2"/>
      <c r="S64" s="55">
        <f>O64/J64*40</f>
        <v>1.3333333333333333</v>
      </c>
      <c r="T64" s="55">
        <f>N64/J64*40</f>
        <v>64</v>
      </c>
    </row>
    <row r="65" spans="1:20" ht="14.4" x14ac:dyDescent="0.3">
      <c r="A65" s="3" t="s">
        <v>45</v>
      </c>
      <c r="B65" s="3" t="s">
        <v>46</v>
      </c>
      <c r="C65" s="24">
        <v>54.336651597521751</v>
      </c>
      <c r="D65" s="24">
        <v>24.179543240390618</v>
      </c>
      <c r="E65" s="9">
        <v>45857</v>
      </c>
      <c r="F65" s="3" t="s">
        <v>47</v>
      </c>
      <c r="G65" s="25" t="s">
        <v>48</v>
      </c>
      <c r="H65" s="3">
        <v>22</v>
      </c>
      <c r="I65" s="3">
        <v>30</v>
      </c>
      <c r="J65" s="3">
        <v>30</v>
      </c>
      <c r="K65" s="3" t="s">
        <v>5</v>
      </c>
      <c r="L65" s="3">
        <v>18.399999999999999</v>
      </c>
      <c r="M65" s="3">
        <v>15.1</v>
      </c>
      <c r="N65" s="3">
        <v>51</v>
      </c>
      <c r="O65" s="3">
        <v>1</v>
      </c>
      <c r="P65" s="28">
        <f>N65/O65</f>
        <v>51</v>
      </c>
      <c r="Q65" s="5">
        <v>19</v>
      </c>
      <c r="R65" s="2"/>
      <c r="S65" s="55">
        <f>O65/J65*40</f>
        <v>1.3333333333333333</v>
      </c>
      <c r="T65" s="55">
        <f>N65/J65*40</f>
        <v>68</v>
      </c>
    </row>
    <row r="66" spans="1:20" ht="14.4" x14ac:dyDescent="0.3">
      <c r="A66" s="3" t="s">
        <v>45</v>
      </c>
      <c r="B66" s="3" t="s">
        <v>46</v>
      </c>
      <c r="C66" s="24">
        <v>54.336651597521751</v>
      </c>
      <c r="D66" s="24">
        <v>24.179543240390618</v>
      </c>
      <c r="E66" s="9">
        <v>45857</v>
      </c>
      <c r="F66" s="3" t="s">
        <v>47</v>
      </c>
      <c r="G66" s="25" t="s">
        <v>48</v>
      </c>
      <c r="H66" s="3">
        <v>22</v>
      </c>
      <c r="I66" s="3">
        <v>30</v>
      </c>
      <c r="J66" s="3">
        <v>30</v>
      </c>
      <c r="K66" s="3" t="s">
        <v>5</v>
      </c>
      <c r="L66" s="3">
        <v>17.899999999999999</v>
      </c>
      <c r="M66" s="3">
        <v>14.6</v>
      </c>
      <c r="N66" s="3">
        <v>55</v>
      </c>
      <c r="O66" s="3">
        <v>1</v>
      </c>
      <c r="P66" s="28">
        <f>N66/O66</f>
        <v>55</v>
      </c>
      <c r="Q66" s="5">
        <v>19</v>
      </c>
      <c r="R66" s="2"/>
      <c r="S66" s="55">
        <f>O66/J66*40</f>
        <v>1.3333333333333333</v>
      </c>
      <c r="T66" s="55">
        <f>N66/J66*40</f>
        <v>73.333333333333329</v>
      </c>
    </row>
    <row r="67" spans="1:20" ht="14.4" x14ac:dyDescent="0.3">
      <c r="A67" s="3" t="s">
        <v>45</v>
      </c>
      <c r="B67" s="3" t="s">
        <v>46</v>
      </c>
      <c r="C67" s="24">
        <v>54.336651597521751</v>
      </c>
      <c r="D67" s="24">
        <v>24.179543240390618</v>
      </c>
      <c r="E67" s="9">
        <v>45857</v>
      </c>
      <c r="F67" s="3" t="s">
        <v>47</v>
      </c>
      <c r="G67" s="25" t="s">
        <v>48</v>
      </c>
      <c r="H67" s="3">
        <v>22</v>
      </c>
      <c r="I67" s="3">
        <v>30</v>
      </c>
      <c r="J67" s="3">
        <v>30</v>
      </c>
      <c r="K67" s="3" t="s">
        <v>5</v>
      </c>
      <c r="L67" s="3">
        <v>19.600000000000001</v>
      </c>
      <c r="M67" s="3">
        <v>16.100000000000001</v>
      </c>
      <c r="N67" s="3">
        <v>82</v>
      </c>
      <c r="O67" s="3">
        <v>1</v>
      </c>
      <c r="P67" s="28">
        <f>N67/O67</f>
        <v>82</v>
      </c>
      <c r="Q67" s="5">
        <v>19</v>
      </c>
      <c r="R67" s="2"/>
      <c r="S67" s="55">
        <f>O67/J67*40</f>
        <v>1.3333333333333333</v>
      </c>
      <c r="T67" s="55">
        <f>N67/J67*40</f>
        <v>109.33333333333334</v>
      </c>
    </row>
    <row r="68" spans="1:20" ht="14.4" x14ac:dyDescent="0.3">
      <c r="A68" s="3" t="s">
        <v>45</v>
      </c>
      <c r="B68" s="3" t="s">
        <v>46</v>
      </c>
      <c r="C68" s="24">
        <v>54.336651597521751</v>
      </c>
      <c r="D68" s="24">
        <v>24.179543240390618</v>
      </c>
      <c r="E68" s="9">
        <v>45857</v>
      </c>
      <c r="F68" s="3" t="s">
        <v>47</v>
      </c>
      <c r="G68" s="25" t="s">
        <v>48</v>
      </c>
      <c r="H68" s="3">
        <v>22</v>
      </c>
      <c r="I68" s="3">
        <v>30</v>
      </c>
      <c r="J68" s="3">
        <v>30</v>
      </c>
      <c r="K68" s="3" t="s">
        <v>5</v>
      </c>
      <c r="L68" s="3">
        <v>18.3</v>
      </c>
      <c r="M68" s="3">
        <v>15.1</v>
      </c>
      <c r="N68" s="3">
        <v>57</v>
      </c>
      <c r="O68" s="3">
        <v>1</v>
      </c>
      <c r="P68" s="28">
        <f>N68/O68</f>
        <v>57</v>
      </c>
      <c r="Q68" s="5">
        <v>19</v>
      </c>
      <c r="R68" s="2"/>
      <c r="S68" s="55">
        <f>O68/J68*40</f>
        <v>1.3333333333333333</v>
      </c>
      <c r="T68" s="55">
        <f>N68/J68*40</f>
        <v>76</v>
      </c>
    </row>
    <row r="69" spans="1:20" ht="14.4" x14ac:dyDescent="0.3">
      <c r="A69" s="3" t="s">
        <v>45</v>
      </c>
      <c r="B69" s="3" t="s">
        <v>46</v>
      </c>
      <c r="C69" s="24">
        <v>54.336651597521751</v>
      </c>
      <c r="D69" s="24">
        <v>24.179543240390618</v>
      </c>
      <c r="E69" s="9">
        <v>45857</v>
      </c>
      <c r="F69" s="3" t="s">
        <v>47</v>
      </c>
      <c r="G69" s="25" t="s">
        <v>48</v>
      </c>
      <c r="H69" s="3">
        <v>18</v>
      </c>
      <c r="I69" s="3">
        <v>30</v>
      </c>
      <c r="J69" s="3">
        <v>30</v>
      </c>
      <c r="K69" s="3" t="s">
        <v>5</v>
      </c>
      <c r="L69" s="3">
        <v>16.5</v>
      </c>
      <c r="M69" s="3">
        <v>14.1</v>
      </c>
      <c r="N69" s="3">
        <v>50</v>
      </c>
      <c r="O69" s="3">
        <v>1</v>
      </c>
      <c r="P69" s="28">
        <f>N69/O69</f>
        <v>50</v>
      </c>
      <c r="Q69" s="5">
        <v>16</v>
      </c>
      <c r="R69" s="2"/>
      <c r="S69" s="55">
        <f>O69/J69*40</f>
        <v>1.3333333333333333</v>
      </c>
      <c r="T69" s="55">
        <f>N69/J69*40</f>
        <v>66.666666666666671</v>
      </c>
    </row>
    <row r="70" spans="1:20" ht="14.4" x14ac:dyDescent="0.3">
      <c r="A70" s="3" t="s">
        <v>45</v>
      </c>
      <c r="B70" s="3" t="s">
        <v>46</v>
      </c>
      <c r="C70" s="24">
        <v>54.336651597521751</v>
      </c>
      <c r="D70" s="24">
        <v>24.179543240390618</v>
      </c>
      <c r="E70" s="9">
        <v>45857</v>
      </c>
      <c r="F70" s="3" t="s">
        <v>47</v>
      </c>
      <c r="G70" s="25" t="s">
        <v>48</v>
      </c>
      <c r="H70" s="3">
        <v>18</v>
      </c>
      <c r="I70" s="3">
        <v>30</v>
      </c>
      <c r="J70" s="3">
        <v>30</v>
      </c>
      <c r="K70" s="3" t="s">
        <v>5</v>
      </c>
      <c r="L70" s="3">
        <v>16.600000000000001</v>
      </c>
      <c r="M70" s="3">
        <v>13.2</v>
      </c>
      <c r="N70" s="3">
        <v>51</v>
      </c>
      <c r="O70" s="3">
        <v>1</v>
      </c>
      <c r="P70" s="28">
        <f>N70/O70</f>
        <v>51</v>
      </c>
      <c r="Q70" s="5">
        <v>16</v>
      </c>
      <c r="R70" s="2"/>
      <c r="S70" s="55">
        <f>O70/J70*40</f>
        <v>1.3333333333333333</v>
      </c>
      <c r="T70" s="55">
        <f>N70/J70*40</f>
        <v>68</v>
      </c>
    </row>
    <row r="71" spans="1:20" ht="14.4" x14ac:dyDescent="0.3">
      <c r="A71" s="3" t="s">
        <v>45</v>
      </c>
      <c r="B71" s="3" t="s">
        <v>46</v>
      </c>
      <c r="C71" s="24">
        <v>54.336651597521751</v>
      </c>
      <c r="D71" s="24">
        <v>24.179543240390618</v>
      </c>
      <c r="E71" s="9">
        <v>45857</v>
      </c>
      <c r="F71" s="3" t="s">
        <v>47</v>
      </c>
      <c r="G71" s="25" t="s">
        <v>48</v>
      </c>
      <c r="H71" s="3">
        <v>22</v>
      </c>
      <c r="I71" s="3">
        <v>30</v>
      </c>
      <c r="J71" s="3">
        <v>30</v>
      </c>
      <c r="K71" s="3" t="s">
        <v>5</v>
      </c>
      <c r="L71" s="3">
        <v>17.3</v>
      </c>
      <c r="M71" s="3">
        <v>14.1</v>
      </c>
      <c r="N71" s="3">
        <v>56</v>
      </c>
      <c r="O71" s="3">
        <v>1</v>
      </c>
      <c r="P71" s="28">
        <f>N71/O71</f>
        <v>56</v>
      </c>
      <c r="Q71" s="5">
        <v>16</v>
      </c>
      <c r="R71" s="2"/>
      <c r="S71" s="55">
        <f>O71/J71*40</f>
        <v>1.3333333333333333</v>
      </c>
      <c r="T71" s="55">
        <f>N71/J71*40</f>
        <v>74.666666666666671</v>
      </c>
    </row>
    <row r="72" spans="1:20" ht="14.4" x14ac:dyDescent="0.3">
      <c r="A72" s="3" t="s">
        <v>45</v>
      </c>
      <c r="B72" s="3" t="s">
        <v>46</v>
      </c>
      <c r="C72" s="24">
        <v>54.336651597521751</v>
      </c>
      <c r="D72" s="24">
        <v>24.179543240390618</v>
      </c>
      <c r="E72" s="9">
        <v>45857</v>
      </c>
      <c r="F72" s="3" t="s">
        <v>47</v>
      </c>
      <c r="G72" s="25" t="s">
        <v>48</v>
      </c>
      <c r="H72" s="3">
        <v>22</v>
      </c>
      <c r="I72" s="3">
        <v>30</v>
      </c>
      <c r="J72" s="3">
        <v>30</v>
      </c>
      <c r="K72" s="3" t="s">
        <v>5</v>
      </c>
      <c r="L72" s="3">
        <v>17.3</v>
      </c>
      <c r="M72" s="3">
        <v>14.1</v>
      </c>
      <c r="N72" s="3">
        <v>42</v>
      </c>
      <c r="O72" s="3">
        <v>1</v>
      </c>
      <c r="P72" s="28">
        <f>N72/O72</f>
        <v>42</v>
      </c>
      <c r="Q72" s="5">
        <v>16</v>
      </c>
      <c r="R72" s="2"/>
      <c r="S72" s="55">
        <f>O72/J72*40</f>
        <v>1.3333333333333333</v>
      </c>
      <c r="T72" s="55">
        <f>N72/J72*40</f>
        <v>56</v>
      </c>
    </row>
    <row r="73" spans="1:20" ht="14.4" x14ac:dyDescent="0.3">
      <c r="A73" s="3" t="s">
        <v>45</v>
      </c>
      <c r="B73" s="3" t="s">
        <v>46</v>
      </c>
      <c r="C73" s="24">
        <v>54.336651597521751</v>
      </c>
      <c r="D73" s="24">
        <v>24.179543240390618</v>
      </c>
      <c r="E73" s="9">
        <v>45857</v>
      </c>
      <c r="F73" s="3" t="s">
        <v>47</v>
      </c>
      <c r="G73" s="25" t="s">
        <v>48</v>
      </c>
      <c r="H73" s="3">
        <v>22</v>
      </c>
      <c r="I73" s="3">
        <v>30</v>
      </c>
      <c r="J73" s="3">
        <v>30</v>
      </c>
      <c r="K73" s="3" t="s">
        <v>5</v>
      </c>
      <c r="L73" s="3">
        <v>17</v>
      </c>
      <c r="M73" s="3">
        <v>13.7</v>
      </c>
      <c r="N73" s="3">
        <v>36</v>
      </c>
      <c r="O73" s="3">
        <v>1</v>
      </c>
      <c r="P73" s="28">
        <f>N73/O73</f>
        <v>36</v>
      </c>
      <c r="Q73" s="5">
        <v>16</v>
      </c>
      <c r="R73" s="2"/>
      <c r="S73" s="55">
        <f>O73/J73*40</f>
        <v>1.3333333333333333</v>
      </c>
      <c r="T73" s="55">
        <f>N73/J73*40</f>
        <v>48</v>
      </c>
    </row>
    <row r="74" spans="1:20" ht="14.4" x14ac:dyDescent="0.3">
      <c r="A74" s="3" t="s">
        <v>45</v>
      </c>
      <c r="B74" s="3" t="s">
        <v>46</v>
      </c>
      <c r="C74" s="24">
        <v>54.336651597521751</v>
      </c>
      <c r="D74" s="24">
        <v>24.179543240390618</v>
      </c>
      <c r="E74" s="9">
        <v>45857</v>
      </c>
      <c r="F74" s="3" t="s">
        <v>47</v>
      </c>
      <c r="G74" s="25" t="s">
        <v>48</v>
      </c>
      <c r="H74" s="3">
        <v>22</v>
      </c>
      <c r="I74" s="3">
        <v>30</v>
      </c>
      <c r="J74" s="3">
        <v>30</v>
      </c>
      <c r="K74" s="3" t="s">
        <v>5</v>
      </c>
      <c r="L74" s="3">
        <v>17</v>
      </c>
      <c r="N74" s="3">
        <v>1814</v>
      </c>
      <c r="O74" s="3">
        <v>41</v>
      </c>
      <c r="P74" s="28">
        <f>N74/O74</f>
        <v>44.243902439024389</v>
      </c>
      <c r="Q74" s="5">
        <v>16</v>
      </c>
      <c r="R74" s="2"/>
      <c r="S74" s="55">
        <f>O74/J74*40</f>
        <v>54.666666666666671</v>
      </c>
      <c r="T74" s="55">
        <f>N74/J74*40</f>
        <v>2418.666666666667</v>
      </c>
    </row>
    <row r="75" spans="1:20" ht="14.4" x14ac:dyDescent="0.3">
      <c r="A75" s="3" t="s">
        <v>45</v>
      </c>
      <c r="B75" s="3" t="s">
        <v>46</v>
      </c>
      <c r="C75" s="24">
        <v>54.336651597521751</v>
      </c>
      <c r="D75" s="24">
        <v>24.179543240390618</v>
      </c>
      <c r="E75" s="9">
        <v>45857</v>
      </c>
      <c r="F75" s="3" t="s">
        <v>47</v>
      </c>
      <c r="G75" s="25" t="s">
        <v>48</v>
      </c>
      <c r="H75" s="3">
        <v>18</v>
      </c>
      <c r="I75" s="3">
        <v>30</v>
      </c>
      <c r="J75" s="3">
        <v>30</v>
      </c>
      <c r="K75" s="3" t="s">
        <v>5</v>
      </c>
      <c r="L75" s="3">
        <v>13.7</v>
      </c>
      <c r="M75" s="3">
        <v>11</v>
      </c>
      <c r="N75" s="3">
        <v>22</v>
      </c>
      <c r="O75" s="3">
        <v>1</v>
      </c>
      <c r="P75" s="28">
        <f>N75/O75</f>
        <v>22</v>
      </c>
      <c r="Q75" s="5">
        <v>14</v>
      </c>
      <c r="R75" s="2"/>
      <c r="S75" s="55">
        <f>O75/J75*40</f>
        <v>1.3333333333333333</v>
      </c>
      <c r="T75" s="55">
        <f>N75/J75*40</f>
        <v>29.333333333333332</v>
      </c>
    </row>
    <row r="76" spans="1:20" ht="14.4" x14ac:dyDescent="0.3">
      <c r="A76" s="3" t="s">
        <v>45</v>
      </c>
      <c r="B76" s="3" t="s">
        <v>46</v>
      </c>
      <c r="C76" s="24">
        <v>54.336651597521751</v>
      </c>
      <c r="D76" s="24">
        <v>24.179543240390618</v>
      </c>
      <c r="E76" s="9">
        <v>45857</v>
      </c>
      <c r="F76" s="3" t="s">
        <v>47</v>
      </c>
      <c r="G76" s="25" t="s">
        <v>48</v>
      </c>
      <c r="H76" s="3">
        <v>18</v>
      </c>
      <c r="I76" s="3">
        <v>30</v>
      </c>
      <c r="J76" s="3">
        <v>30</v>
      </c>
      <c r="K76" s="3" t="s">
        <v>5</v>
      </c>
      <c r="L76" s="3">
        <v>14.8</v>
      </c>
      <c r="M76" s="3">
        <v>12</v>
      </c>
      <c r="N76" s="3">
        <v>30</v>
      </c>
      <c r="O76" s="3">
        <v>1</v>
      </c>
      <c r="P76" s="28">
        <f>N76/O76</f>
        <v>30</v>
      </c>
      <c r="Q76" s="5">
        <v>14</v>
      </c>
      <c r="R76" s="2"/>
      <c r="S76" s="55">
        <f>O76/J76*40</f>
        <v>1.3333333333333333</v>
      </c>
      <c r="T76" s="55">
        <f>N76/J76*40</f>
        <v>40</v>
      </c>
    </row>
    <row r="77" spans="1:20" ht="14.4" x14ac:dyDescent="0.3">
      <c r="A77" s="3" t="s">
        <v>45</v>
      </c>
      <c r="B77" s="3" t="s">
        <v>46</v>
      </c>
      <c r="C77" s="24">
        <v>54.336651597521751</v>
      </c>
      <c r="D77" s="24">
        <v>24.179543240390618</v>
      </c>
      <c r="E77" s="9">
        <v>45857</v>
      </c>
      <c r="F77" s="3" t="s">
        <v>47</v>
      </c>
      <c r="G77" s="25" t="s">
        <v>48</v>
      </c>
      <c r="H77" s="3">
        <v>18</v>
      </c>
      <c r="I77" s="3">
        <v>30</v>
      </c>
      <c r="J77" s="3">
        <v>30</v>
      </c>
      <c r="K77" s="3" t="s">
        <v>5</v>
      </c>
      <c r="L77" s="3">
        <v>14.6</v>
      </c>
      <c r="M77" s="3">
        <v>12</v>
      </c>
      <c r="N77" s="3">
        <v>27</v>
      </c>
      <c r="O77" s="3">
        <v>1</v>
      </c>
      <c r="P77" s="28">
        <f>N77/O77</f>
        <v>27</v>
      </c>
      <c r="Q77" s="5">
        <v>14</v>
      </c>
      <c r="R77" s="2"/>
      <c r="S77" s="55">
        <f>O77/J77*40</f>
        <v>1.3333333333333333</v>
      </c>
      <c r="T77" s="55">
        <f>N77/J77*40</f>
        <v>36</v>
      </c>
    </row>
    <row r="78" spans="1:20" ht="14.4" x14ac:dyDescent="0.3">
      <c r="A78" s="3" t="s">
        <v>45</v>
      </c>
      <c r="B78" s="3" t="s">
        <v>46</v>
      </c>
      <c r="C78" s="24">
        <v>54.336651597521751</v>
      </c>
      <c r="D78" s="24">
        <v>24.179543240390618</v>
      </c>
      <c r="E78" s="9">
        <v>45857</v>
      </c>
      <c r="F78" s="3" t="s">
        <v>47</v>
      </c>
      <c r="G78" s="25" t="s">
        <v>48</v>
      </c>
      <c r="H78" s="3">
        <v>18</v>
      </c>
      <c r="I78" s="3">
        <v>30</v>
      </c>
      <c r="J78" s="3">
        <v>30</v>
      </c>
      <c r="K78" s="3" t="s">
        <v>5</v>
      </c>
      <c r="L78" s="3">
        <v>14.1</v>
      </c>
      <c r="M78" s="3">
        <v>11.6</v>
      </c>
      <c r="N78" s="3">
        <v>24</v>
      </c>
      <c r="O78" s="3">
        <v>1</v>
      </c>
      <c r="P78" s="28">
        <f>N78/O78</f>
        <v>24</v>
      </c>
      <c r="Q78" s="5">
        <v>14</v>
      </c>
      <c r="R78" s="2"/>
      <c r="S78" s="55">
        <f>O78/J78*40</f>
        <v>1.3333333333333333</v>
      </c>
      <c r="T78" s="55">
        <f>N78/J78*40</f>
        <v>32</v>
      </c>
    </row>
    <row r="79" spans="1:20" ht="14.4" x14ac:dyDescent="0.3">
      <c r="A79" s="3" t="s">
        <v>45</v>
      </c>
      <c r="B79" s="3" t="s">
        <v>46</v>
      </c>
      <c r="C79" s="24">
        <v>54.336651597521751</v>
      </c>
      <c r="D79" s="24">
        <v>24.179543240390618</v>
      </c>
      <c r="E79" s="9">
        <v>45857</v>
      </c>
      <c r="F79" s="3" t="s">
        <v>47</v>
      </c>
      <c r="G79" s="25" t="s">
        <v>48</v>
      </c>
      <c r="H79" s="3">
        <v>18</v>
      </c>
      <c r="I79" s="3">
        <v>30</v>
      </c>
      <c r="J79" s="3">
        <v>30</v>
      </c>
      <c r="K79" s="3" t="s">
        <v>5</v>
      </c>
      <c r="L79" s="3">
        <v>14</v>
      </c>
      <c r="M79" s="3">
        <v>11</v>
      </c>
      <c r="N79" s="3">
        <v>21</v>
      </c>
      <c r="O79" s="3">
        <v>1</v>
      </c>
      <c r="P79" s="28">
        <f>N79/O79</f>
        <v>21</v>
      </c>
      <c r="Q79" s="5">
        <v>14</v>
      </c>
      <c r="R79" s="2"/>
      <c r="S79" s="55">
        <f>O79/J79*40</f>
        <v>1.3333333333333333</v>
      </c>
      <c r="T79" s="55">
        <f>N79/J79*40</f>
        <v>28</v>
      </c>
    </row>
    <row r="80" spans="1:20" ht="14.4" x14ac:dyDescent="0.3">
      <c r="A80" s="3" t="s">
        <v>45</v>
      </c>
      <c r="B80" s="3" t="s">
        <v>46</v>
      </c>
      <c r="C80" s="24">
        <v>54.336651597521751</v>
      </c>
      <c r="D80" s="24">
        <v>24.179543240390618</v>
      </c>
      <c r="E80" s="9">
        <v>45857</v>
      </c>
      <c r="F80" s="3" t="s">
        <v>47</v>
      </c>
      <c r="G80" s="25" t="s">
        <v>48</v>
      </c>
      <c r="H80" s="3">
        <v>18</v>
      </c>
      <c r="I80" s="3">
        <v>30</v>
      </c>
      <c r="J80" s="3">
        <v>30</v>
      </c>
      <c r="K80" s="3" t="s">
        <v>5</v>
      </c>
      <c r="L80" s="3">
        <v>14</v>
      </c>
      <c r="N80" s="3">
        <v>944</v>
      </c>
      <c r="O80" s="3">
        <v>36</v>
      </c>
      <c r="P80" s="28">
        <f>N80/O80</f>
        <v>26.222222222222221</v>
      </c>
      <c r="Q80" s="5">
        <v>14</v>
      </c>
      <c r="R80" s="2"/>
      <c r="S80" s="55">
        <f>O80/J80*40</f>
        <v>48</v>
      </c>
      <c r="T80" s="55">
        <f>N80/J80*40</f>
        <v>1258.6666666666665</v>
      </c>
    </row>
    <row r="81" spans="1:20" ht="14.4" x14ac:dyDescent="0.3">
      <c r="A81" s="3" t="s">
        <v>45</v>
      </c>
      <c r="B81" s="3" t="s">
        <v>46</v>
      </c>
      <c r="C81" s="24">
        <v>54.336651597521751</v>
      </c>
      <c r="D81" s="24">
        <v>24.179543240390618</v>
      </c>
      <c r="E81" s="9">
        <v>45857</v>
      </c>
      <c r="F81" s="3" t="s">
        <v>47</v>
      </c>
      <c r="G81" s="25" t="s">
        <v>48</v>
      </c>
      <c r="H81" s="3">
        <v>22</v>
      </c>
      <c r="I81" s="3">
        <v>30</v>
      </c>
      <c r="J81" s="3">
        <v>30</v>
      </c>
      <c r="K81" s="3" t="s">
        <v>8</v>
      </c>
      <c r="L81" s="3">
        <v>21.8</v>
      </c>
      <c r="M81" s="3">
        <v>17.3</v>
      </c>
      <c r="N81" s="3">
        <v>118</v>
      </c>
      <c r="O81" s="3">
        <v>1</v>
      </c>
      <c r="P81" s="28">
        <f>N81/O81</f>
        <v>118</v>
      </c>
      <c r="Q81" s="5">
        <v>21</v>
      </c>
      <c r="R81" s="2"/>
      <c r="S81" s="55">
        <f>O81/J81*40</f>
        <v>1.3333333333333333</v>
      </c>
      <c r="T81" s="55">
        <f>N81/J81*40</f>
        <v>157.33333333333331</v>
      </c>
    </row>
    <row r="82" spans="1:20" ht="14.4" x14ac:dyDescent="0.3">
      <c r="A82" s="3" t="s">
        <v>45</v>
      </c>
      <c r="B82" s="3" t="s">
        <v>46</v>
      </c>
      <c r="C82" s="24">
        <v>54.336651597521751</v>
      </c>
      <c r="D82" s="24">
        <v>24.179543240390618</v>
      </c>
      <c r="E82" s="9">
        <v>45857</v>
      </c>
      <c r="F82" s="3" t="s">
        <v>47</v>
      </c>
      <c r="G82" s="25" t="s">
        <v>48</v>
      </c>
      <c r="H82" s="3">
        <v>22</v>
      </c>
      <c r="I82" s="3">
        <v>30</v>
      </c>
      <c r="J82" s="3">
        <v>30</v>
      </c>
      <c r="K82" s="3" t="s">
        <v>8</v>
      </c>
      <c r="L82" s="3">
        <v>16.8</v>
      </c>
      <c r="M82" s="3">
        <v>13.6</v>
      </c>
      <c r="N82" s="3">
        <v>44</v>
      </c>
      <c r="O82" s="3">
        <v>1</v>
      </c>
      <c r="P82" s="28">
        <f>N82/O82</f>
        <v>44</v>
      </c>
      <c r="Q82" s="5">
        <v>16</v>
      </c>
      <c r="R82" s="2"/>
      <c r="S82" s="55">
        <f>O82/J82*40</f>
        <v>1.3333333333333333</v>
      </c>
      <c r="T82" s="55">
        <f>N82/J82*40</f>
        <v>58.666666666666664</v>
      </c>
    </row>
    <row r="83" spans="1:20" ht="14.4" x14ac:dyDescent="0.3">
      <c r="A83" s="3" t="s">
        <v>45</v>
      </c>
      <c r="B83" s="3" t="s">
        <v>46</v>
      </c>
      <c r="C83" s="24">
        <v>54.336651597521751</v>
      </c>
      <c r="D83" s="24">
        <v>24.179543240390618</v>
      </c>
      <c r="E83" s="9">
        <v>45857</v>
      </c>
      <c r="F83" s="3" t="s">
        <v>47</v>
      </c>
      <c r="G83" s="25" t="s">
        <v>48</v>
      </c>
      <c r="H83" s="3">
        <v>22</v>
      </c>
      <c r="I83" s="3">
        <v>30</v>
      </c>
      <c r="J83" s="3">
        <v>30</v>
      </c>
      <c r="K83" s="3" t="s">
        <v>8</v>
      </c>
      <c r="L83" s="3">
        <v>16</v>
      </c>
      <c r="M83" s="3">
        <v>12.5</v>
      </c>
      <c r="N83" s="3">
        <v>42</v>
      </c>
      <c r="O83" s="3">
        <v>1</v>
      </c>
      <c r="P83" s="28">
        <f>N83/O83</f>
        <v>42</v>
      </c>
      <c r="Q83" s="5">
        <v>16</v>
      </c>
      <c r="R83" s="2"/>
      <c r="S83" s="55">
        <f>O83/J83*40</f>
        <v>1.3333333333333333</v>
      </c>
      <c r="T83" s="55">
        <f>N83/J83*40</f>
        <v>56</v>
      </c>
    </row>
    <row r="84" spans="1:20" ht="14.4" x14ac:dyDescent="0.3">
      <c r="A84" s="3" t="s">
        <v>45</v>
      </c>
      <c r="B84" s="3" t="s">
        <v>46</v>
      </c>
      <c r="C84" s="24">
        <v>54.336651597521751</v>
      </c>
      <c r="D84" s="24">
        <v>24.179543240390618</v>
      </c>
      <c r="E84" s="9">
        <v>45857</v>
      </c>
      <c r="F84" s="3" t="s">
        <v>47</v>
      </c>
      <c r="G84" s="25" t="s">
        <v>48</v>
      </c>
      <c r="H84" s="3">
        <v>22</v>
      </c>
      <c r="I84" s="3">
        <v>30</v>
      </c>
      <c r="J84" s="3">
        <v>30</v>
      </c>
      <c r="K84" s="3" t="s">
        <v>8</v>
      </c>
      <c r="L84" s="3">
        <v>15.5</v>
      </c>
      <c r="M84" s="3">
        <v>12.3</v>
      </c>
      <c r="N84" s="3">
        <v>35</v>
      </c>
      <c r="O84" s="3">
        <v>1</v>
      </c>
      <c r="P84" s="28">
        <f>N84/O84</f>
        <v>35</v>
      </c>
      <c r="Q84" s="5">
        <v>16</v>
      </c>
      <c r="R84" s="2"/>
      <c r="S84" s="55">
        <f>O84/J84*40</f>
        <v>1.3333333333333333</v>
      </c>
      <c r="T84" s="55">
        <f>N84/J84*40</f>
        <v>46.666666666666671</v>
      </c>
    </row>
    <row r="85" spans="1:20" ht="14.4" x14ac:dyDescent="0.3">
      <c r="A85" s="3" t="s">
        <v>45</v>
      </c>
      <c r="B85" s="3" t="s">
        <v>46</v>
      </c>
      <c r="C85" s="24">
        <v>54.336651597521751</v>
      </c>
      <c r="D85" s="24">
        <v>24.179543240390618</v>
      </c>
      <c r="E85" s="9">
        <v>45857</v>
      </c>
      <c r="F85" s="3" t="s">
        <v>47</v>
      </c>
      <c r="G85" s="25" t="s">
        <v>48</v>
      </c>
      <c r="H85" s="3">
        <v>22</v>
      </c>
      <c r="I85" s="3">
        <v>30</v>
      </c>
      <c r="J85" s="3">
        <v>30</v>
      </c>
      <c r="K85" s="3" t="s">
        <v>8</v>
      </c>
      <c r="L85" s="3">
        <v>14.8</v>
      </c>
      <c r="M85" s="3">
        <v>12</v>
      </c>
      <c r="N85" s="3">
        <v>33</v>
      </c>
      <c r="O85" s="3">
        <v>1</v>
      </c>
      <c r="P85" s="28">
        <f>N85/O85</f>
        <v>33</v>
      </c>
      <c r="Q85" s="5">
        <v>14</v>
      </c>
      <c r="R85" s="2"/>
      <c r="S85" s="55">
        <f>O85/J85*40</f>
        <v>1.3333333333333333</v>
      </c>
      <c r="T85" s="55">
        <f>N85/J85*40</f>
        <v>44</v>
      </c>
    </row>
    <row r="86" spans="1:20" ht="14.4" x14ac:dyDescent="0.3">
      <c r="A86" s="3" t="s">
        <v>45</v>
      </c>
      <c r="B86" s="3" t="s">
        <v>46</v>
      </c>
      <c r="C86" s="24">
        <v>54.336651597521751</v>
      </c>
      <c r="D86" s="24">
        <v>24.179543240390618</v>
      </c>
      <c r="E86" s="9">
        <v>45857</v>
      </c>
      <c r="F86" s="3" t="s">
        <v>47</v>
      </c>
      <c r="G86" s="25" t="s">
        <v>48</v>
      </c>
      <c r="H86" s="3">
        <v>22</v>
      </c>
      <c r="I86" s="3">
        <v>30</v>
      </c>
      <c r="J86" s="3">
        <v>30</v>
      </c>
      <c r="K86" s="3" t="s">
        <v>8</v>
      </c>
      <c r="L86" s="3">
        <v>13.3</v>
      </c>
      <c r="M86" s="3">
        <v>10.5</v>
      </c>
      <c r="N86" s="3">
        <v>18</v>
      </c>
      <c r="O86" s="3">
        <v>1</v>
      </c>
      <c r="P86" s="28">
        <f>N86/O86</f>
        <v>18</v>
      </c>
      <c r="Q86" s="5">
        <v>14</v>
      </c>
      <c r="R86" s="2"/>
      <c r="S86" s="55">
        <f>O86/J86*40</f>
        <v>1.3333333333333333</v>
      </c>
      <c r="T86" s="55">
        <f>N86/J86*40</f>
        <v>24</v>
      </c>
    </row>
    <row r="87" spans="1:20" ht="14.4" x14ac:dyDescent="0.3">
      <c r="A87" s="3" t="s">
        <v>45</v>
      </c>
      <c r="B87" s="3" t="s">
        <v>46</v>
      </c>
      <c r="C87" s="24">
        <v>54.336651597521751</v>
      </c>
      <c r="D87" s="24">
        <v>24.179543240390618</v>
      </c>
      <c r="E87" s="9">
        <v>45857</v>
      </c>
      <c r="F87" s="3" t="s">
        <v>47</v>
      </c>
      <c r="G87" s="25" t="s">
        <v>48</v>
      </c>
      <c r="H87" s="3">
        <v>22</v>
      </c>
      <c r="I87" s="3">
        <v>30</v>
      </c>
      <c r="J87" s="3">
        <v>30</v>
      </c>
      <c r="K87" s="3" t="s">
        <v>8</v>
      </c>
      <c r="L87" s="3">
        <v>14.8</v>
      </c>
      <c r="M87" s="3">
        <v>12.2</v>
      </c>
      <c r="N87" s="3">
        <v>22</v>
      </c>
      <c r="O87" s="3">
        <v>1</v>
      </c>
      <c r="P87" s="28">
        <f>N87/O87</f>
        <v>22</v>
      </c>
      <c r="Q87" s="5">
        <v>14</v>
      </c>
      <c r="R87" s="2"/>
      <c r="S87" s="55">
        <f>O87/J87*40</f>
        <v>1.3333333333333333</v>
      </c>
      <c r="T87" s="55">
        <f>N87/J87*40</f>
        <v>29.333333333333332</v>
      </c>
    </row>
    <row r="88" spans="1:20" ht="14.4" x14ac:dyDescent="0.3">
      <c r="A88" s="3" t="s">
        <v>45</v>
      </c>
      <c r="B88" s="3" t="s">
        <v>46</v>
      </c>
      <c r="C88" s="24">
        <v>54.336651597521751</v>
      </c>
      <c r="D88" s="24">
        <v>24.179543240390618</v>
      </c>
      <c r="E88" s="9">
        <v>45857</v>
      </c>
      <c r="F88" s="3" t="s">
        <v>47</v>
      </c>
      <c r="G88" s="25" t="s">
        <v>48</v>
      </c>
      <c r="H88" s="3">
        <v>22</v>
      </c>
      <c r="I88" s="3">
        <v>30</v>
      </c>
      <c r="J88" s="3">
        <v>30</v>
      </c>
      <c r="K88" s="3" t="s">
        <v>8</v>
      </c>
      <c r="L88" s="3">
        <v>14.2</v>
      </c>
      <c r="M88" s="3">
        <v>11.1</v>
      </c>
      <c r="N88" s="3">
        <v>29</v>
      </c>
      <c r="O88" s="3">
        <v>1</v>
      </c>
      <c r="P88" s="28">
        <f>N88/O88</f>
        <v>29</v>
      </c>
      <c r="Q88" s="5">
        <v>14</v>
      </c>
      <c r="R88" s="2"/>
      <c r="S88" s="55">
        <f>O88/J88*40</f>
        <v>1.3333333333333333</v>
      </c>
      <c r="T88" s="55">
        <f>N88/J88*40</f>
        <v>38.666666666666664</v>
      </c>
    </row>
    <row r="89" spans="1:20" ht="14.4" x14ac:dyDescent="0.3">
      <c r="A89" s="3" t="s">
        <v>45</v>
      </c>
      <c r="B89" s="3" t="s">
        <v>46</v>
      </c>
      <c r="C89" s="24">
        <v>54.336651597521751</v>
      </c>
      <c r="D89" s="24">
        <v>24.179543240390618</v>
      </c>
      <c r="E89" s="9">
        <v>45857</v>
      </c>
      <c r="F89" s="3" t="s">
        <v>47</v>
      </c>
      <c r="G89" s="25" t="s">
        <v>48</v>
      </c>
      <c r="H89" s="3">
        <v>22</v>
      </c>
      <c r="I89" s="3">
        <v>30</v>
      </c>
      <c r="J89" s="3">
        <v>30</v>
      </c>
      <c r="K89" s="3" t="s">
        <v>8</v>
      </c>
      <c r="L89" s="3">
        <v>14.4</v>
      </c>
      <c r="M89" s="3">
        <v>11.6</v>
      </c>
      <c r="N89" s="3">
        <v>28</v>
      </c>
      <c r="O89" s="3">
        <v>1</v>
      </c>
      <c r="P89" s="28">
        <f>N89/O89</f>
        <v>28</v>
      </c>
      <c r="Q89" s="5">
        <v>14</v>
      </c>
      <c r="R89" s="2"/>
      <c r="S89" s="55">
        <f>O89/J89*40</f>
        <v>1.3333333333333333</v>
      </c>
      <c r="T89" s="55">
        <f>N89/J89*40</f>
        <v>37.333333333333336</v>
      </c>
    </row>
    <row r="90" spans="1:20" ht="14.4" x14ac:dyDescent="0.3">
      <c r="A90" s="3" t="s">
        <v>45</v>
      </c>
      <c r="B90" s="3" t="s">
        <v>46</v>
      </c>
      <c r="C90" s="24">
        <v>54.336651597521751</v>
      </c>
      <c r="D90" s="24">
        <v>24.179543240390618</v>
      </c>
      <c r="E90" s="9">
        <v>45857</v>
      </c>
      <c r="F90" s="3" t="s">
        <v>47</v>
      </c>
      <c r="G90" s="25" t="s">
        <v>48</v>
      </c>
      <c r="H90" s="3">
        <v>22</v>
      </c>
      <c r="I90" s="3">
        <v>30</v>
      </c>
      <c r="J90" s="3">
        <v>30</v>
      </c>
      <c r="K90" s="3" t="s">
        <v>8</v>
      </c>
      <c r="L90" s="3">
        <v>14.8</v>
      </c>
      <c r="M90" s="3">
        <v>11.8</v>
      </c>
      <c r="N90" s="3">
        <v>35</v>
      </c>
      <c r="O90" s="3">
        <v>1</v>
      </c>
      <c r="P90" s="28">
        <f>N90/O90</f>
        <v>35</v>
      </c>
      <c r="Q90" s="5">
        <v>14</v>
      </c>
      <c r="R90" s="2"/>
      <c r="S90" s="55">
        <f>O90/J90*40</f>
        <v>1.3333333333333333</v>
      </c>
      <c r="T90" s="55">
        <f>N90/J90*40</f>
        <v>46.666666666666671</v>
      </c>
    </row>
    <row r="91" spans="1:20" ht="14.4" x14ac:dyDescent="0.3">
      <c r="A91" s="3" t="s">
        <v>45</v>
      </c>
      <c r="B91" s="3" t="s">
        <v>46</v>
      </c>
      <c r="C91" s="24">
        <v>54.336651597521751</v>
      </c>
      <c r="D91" s="24">
        <v>24.179543240390618</v>
      </c>
      <c r="E91" s="9">
        <v>45857</v>
      </c>
      <c r="F91" s="3" t="s">
        <v>47</v>
      </c>
      <c r="G91" s="25" t="s">
        <v>48</v>
      </c>
      <c r="H91" s="3">
        <v>22</v>
      </c>
      <c r="I91" s="3">
        <v>30</v>
      </c>
      <c r="J91" s="3">
        <v>30</v>
      </c>
      <c r="K91" s="3" t="s">
        <v>8</v>
      </c>
      <c r="L91" s="3">
        <v>14</v>
      </c>
      <c r="M91" s="3">
        <v>11.7</v>
      </c>
      <c r="N91" s="3">
        <v>31</v>
      </c>
      <c r="O91" s="3">
        <v>1</v>
      </c>
      <c r="P91" s="28">
        <f>N91/O91</f>
        <v>31</v>
      </c>
      <c r="Q91" s="5">
        <v>14</v>
      </c>
      <c r="R91" s="2"/>
      <c r="S91" s="55">
        <f>O91/J91*40</f>
        <v>1.3333333333333333</v>
      </c>
      <c r="T91" s="55">
        <f>N91/J91*40</f>
        <v>41.333333333333336</v>
      </c>
    </row>
    <row r="92" spans="1:20" ht="14.4" x14ac:dyDescent="0.3">
      <c r="A92" s="3" t="s">
        <v>45</v>
      </c>
      <c r="B92" s="3" t="s">
        <v>46</v>
      </c>
      <c r="C92" s="24">
        <v>54.336651597521751</v>
      </c>
      <c r="D92" s="24">
        <v>24.179543240390618</v>
      </c>
      <c r="E92" s="9">
        <v>45857</v>
      </c>
      <c r="F92" s="3" t="s">
        <v>47</v>
      </c>
      <c r="G92" s="25" t="s">
        <v>48</v>
      </c>
      <c r="H92" s="3">
        <v>22</v>
      </c>
      <c r="I92" s="3">
        <v>30</v>
      </c>
      <c r="J92" s="3">
        <v>30</v>
      </c>
      <c r="K92" s="3" t="s">
        <v>8</v>
      </c>
      <c r="L92" s="3">
        <v>14</v>
      </c>
      <c r="N92" s="3">
        <v>880</v>
      </c>
      <c r="O92" s="3">
        <v>36</v>
      </c>
      <c r="P92" s="28">
        <f>N92/O92</f>
        <v>24.444444444444443</v>
      </c>
      <c r="Q92" s="5">
        <v>14</v>
      </c>
      <c r="R92" s="2"/>
      <c r="S92" s="55">
        <f>O92/J92*40</f>
        <v>48</v>
      </c>
      <c r="T92" s="55">
        <f>N92/J92*40</f>
        <v>1173.3333333333333</v>
      </c>
    </row>
    <row r="93" spans="1:20" ht="14.4" x14ac:dyDescent="0.3">
      <c r="A93" s="3" t="s">
        <v>45</v>
      </c>
      <c r="B93" s="3" t="s">
        <v>46</v>
      </c>
      <c r="C93" s="24">
        <v>54.336651597521751</v>
      </c>
      <c r="D93" s="24">
        <v>24.179543240390618</v>
      </c>
      <c r="E93" s="9">
        <v>45857</v>
      </c>
      <c r="F93" s="3" t="s">
        <v>47</v>
      </c>
      <c r="G93" s="25" t="s">
        <v>48</v>
      </c>
      <c r="H93" s="3">
        <v>18</v>
      </c>
      <c r="I93" s="3">
        <v>30</v>
      </c>
      <c r="J93" s="3">
        <v>30</v>
      </c>
      <c r="K93" s="3" t="s">
        <v>8</v>
      </c>
      <c r="L93" s="3">
        <v>11.8</v>
      </c>
      <c r="M93" s="3">
        <v>10</v>
      </c>
      <c r="N93" s="3">
        <v>16</v>
      </c>
      <c r="O93" s="3">
        <v>1</v>
      </c>
      <c r="P93" s="28">
        <f>N93/O93</f>
        <v>16</v>
      </c>
      <c r="Q93" s="5">
        <v>11</v>
      </c>
      <c r="R93" s="2"/>
      <c r="S93" s="55">
        <f>O93/J93*40</f>
        <v>1.3333333333333333</v>
      </c>
      <c r="T93" s="55">
        <f>N93/J93*40</f>
        <v>21.333333333333332</v>
      </c>
    </row>
    <row r="94" spans="1:20" ht="14.4" x14ac:dyDescent="0.3">
      <c r="A94" s="3" t="s">
        <v>45</v>
      </c>
      <c r="B94" s="3" t="s">
        <v>46</v>
      </c>
      <c r="C94" s="24">
        <v>54.336651597521751</v>
      </c>
      <c r="D94" s="24">
        <v>24.179543240390618</v>
      </c>
      <c r="E94" s="9">
        <v>45857</v>
      </c>
      <c r="F94" s="3" t="s">
        <v>47</v>
      </c>
      <c r="G94" s="25" t="s">
        <v>48</v>
      </c>
      <c r="H94" s="3">
        <v>18</v>
      </c>
      <c r="I94" s="3">
        <v>30</v>
      </c>
      <c r="J94" s="3">
        <v>30</v>
      </c>
      <c r="K94" s="3" t="s">
        <v>8</v>
      </c>
      <c r="L94" s="3">
        <v>11.6</v>
      </c>
      <c r="M94" s="3">
        <v>9.4</v>
      </c>
      <c r="N94" s="3">
        <v>15</v>
      </c>
      <c r="O94" s="3">
        <v>1</v>
      </c>
      <c r="P94" s="28">
        <f>N94/O94</f>
        <v>15</v>
      </c>
      <c r="Q94" s="5">
        <v>11</v>
      </c>
      <c r="R94" s="2"/>
      <c r="S94" s="55">
        <f>O94/J94*40</f>
        <v>1.3333333333333333</v>
      </c>
      <c r="T94" s="55">
        <f>N94/J94*40</f>
        <v>20</v>
      </c>
    </row>
    <row r="95" spans="1:20" ht="14.4" x14ac:dyDescent="0.3">
      <c r="A95" s="3" t="s">
        <v>45</v>
      </c>
      <c r="B95" s="3" t="s">
        <v>46</v>
      </c>
      <c r="C95" s="24">
        <v>54.336651597521751</v>
      </c>
      <c r="D95" s="24">
        <v>24.179543240390618</v>
      </c>
      <c r="E95" s="9">
        <v>45857</v>
      </c>
      <c r="F95" s="3" t="s">
        <v>47</v>
      </c>
      <c r="G95" s="25" t="s">
        <v>48</v>
      </c>
      <c r="H95" s="3">
        <v>18</v>
      </c>
      <c r="I95" s="3">
        <v>30</v>
      </c>
      <c r="J95" s="3">
        <v>30</v>
      </c>
      <c r="K95" s="3" t="s">
        <v>8</v>
      </c>
      <c r="L95" s="3">
        <v>12.2</v>
      </c>
      <c r="M95" s="3">
        <v>10</v>
      </c>
      <c r="N95" s="3">
        <v>17</v>
      </c>
      <c r="O95" s="3">
        <v>1</v>
      </c>
      <c r="P95" s="28">
        <f>N95/O95</f>
        <v>17</v>
      </c>
      <c r="Q95" s="5">
        <v>11</v>
      </c>
      <c r="R95" s="2"/>
      <c r="S95" s="55">
        <f>O95/J95*40</f>
        <v>1.3333333333333333</v>
      </c>
      <c r="T95" s="55">
        <f>N95/J95*40</f>
        <v>22.666666666666664</v>
      </c>
    </row>
    <row r="96" spans="1:20" ht="14.4" x14ac:dyDescent="0.3">
      <c r="A96" s="3" t="s">
        <v>45</v>
      </c>
      <c r="B96" s="3" t="s">
        <v>46</v>
      </c>
      <c r="C96" s="24">
        <v>54.336651597521751</v>
      </c>
      <c r="D96" s="24">
        <v>24.179543240390618</v>
      </c>
      <c r="E96" s="9">
        <v>45857</v>
      </c>
      <c r="F96" s="3" t="s">
        <v>47</v>
      </c>
      <c r="G96" s="25" t="s">
        <v>48</v>
      </c>
      <c r="H96" s="3">
        <v>18</v>
      </c>
      <c r="I96" s="3">
        <v>30</v>
      </c>
      <c r="J96" s="3">
        <v>30</v>
      </c>
      <c r="K96" s="3" t="s">
        <v>8</v>
      </c>
      <c r="L96" s="3">
        <v>11.8</v>
      </c>
      <c r="M96" s="3">
        <v>9.3000000000000007</v>
      </c>
      <c r="N96" s="3">
        <v>13</v>
      </c>
      <c r="O96" s="3">
        <v>1</v>
      </c>
      <c r="P96" s="28">
        <f>N96/O96</f>
        <v>13</v>
      </c>
      <c r="Q96" s="5">
        <v>11</v>
      </c>
      <c r="R96" s="2"/>
      <c r="S96" s="55">
        <f>O96/J96*40</f>
        <v>1.3333333333333333</v>
      </c>
      <c r="T96" s="55">
        <f>N96/J96*40</f>
        <v>17.333333333333336</v>
      </c>
    </row>
    <row r="97" spans="1:20" ht="14.4" x14ac:dyDescent="0.3">
      <c r="A97" s="3" t="s">
        <v>45</v>
      </c>
      <c r="B97" s="3" t="s">
        <v>46</v>
      </c>
      <c r="C97" s="24">
        <v>54.336651597521751</v>
      </c>
      <c r="D97" s="24">
        <v>24.179543240390618</v>
      </c>
      <c r="E97" s="9">
        <v>45857</v>
      </c>
      <c r="F97" s="3" t="s">
        <v>47</v>
      </c>
      <c r="G97" s="25" t="s">
        <v>48</v>
      </c>
      <c r="H97" s="3">
        <v>18</v>
      </c>
      <c r="I97" s="3">
        <v>30</v>
      </c>
      <c r="J97" s="3">
        <v>30</v>
      </c>
      <c r="K97" s="3" t="s">
        <v>8</v>
      </c>
      <c r="L97" s="3">
        <v>11.8</v>
      </c>
      <c r="M97" s="3">
        <v>9.1</v>
      </c>
      <c r="N97" s="3">
        <v>11</v>
      </c>
      <c r="O97" s="3">
        <v>1</v>
      </c>
      <c r="P97" s="28">
        <f>N97/O97</f>
        <v>11</v>
      </c>
      <c r="Q97" s="5">
        <v>11</v>
      </c>
      <c r="R97" s="2"/>
      <c r="S97" s="55">
        <f>O97/J97*40</f>
        <v>1.3333333333333333</v>
      </c>
      <c r="T97" s="55">
        <f>N97/J97*40</f>
        <v>14.666666666666666</v>
      </c>
    </row>
    <row r="98" spans="1:20" ht="14.4" x14ac:dyDescent="0.3">
      <c r="A98" s="3" t="s">
        <v>45</v>
      </c>
      <c r="B98" s="3" t="s">
        <v>46</v>
      </c>
      <c r="C98" s="24">
        <v>54.336651597521751</v>
      </c>
      <c r="D98" s="24">
        <v>24.179543240390618</v>
      </c>
      <c r="E98" s="9">
        <v>45857</v>
      </c>
      <c r="F98" s="3" t="s">
        <v>47</v>
      </c>
      <c r="G98" s="25" t="s">
        <v>48</v>
      </c>
      <c r="H98" s="3">
        <v>18</v>
      </c>
      <c r="I98" s="3">
        <v>30</v>
      </c>
      <c r="J98" s="3">
        <v>30</v>
      </c>
      <c r="K98" s="3" t="s">
        <v>8</v>
      </c>
      <c r="L98" s="3">
        <v>11</v>
      </c>
      <c r="N98" s="3">
        <v>1714</v>
      </c>
      <c r="O98" s="3">
        <v>80</v>
      </c>
      <c r="P98" s="28">
        <f>N98/O98</f>
        <v>21.425000000000001</v>
      </c>
      <c r="Q98" s="5">
        <v>11</v>
      </c>
      <c r="R98" s="2"/>
      <c r="S98" s="55">
        <f>O98/J98*40</f>
        <v>106.66666666666666</v>
      </c>
      <c r="T98" s="55">
        <f>N98/J98*40</f>
        <v>2285.3333333333335</v>
      </c>
    </row>
    <row r="99" spans="1:20" ht="14.4" x14ac:dyDescent="0.3">
      <c r="A99" s="3" t="s">
        <v>45</v>
      </c>
      <c r="B99" s="3" t="s">
        <v>46</v>
      </c>
      <c r="C99" s="24">
        <v>54.336651597521751</v>
      </c>
      <c r="D99" s="24">
        <v>24.179543240390618</v>
      </c>
      <c r="E99" s="9">
        <v>45857</v>
      </c>
      <c r="F99" s="3" t="s">
        <v>47</v>
      </c>
      <c r="G99" s="25" t="s">
        <v>48</v>
      </c>
      <c r="H99" s="3">
        <v>18</v>
      </c>
      <c r="I99" s="3">
        <v>30</v>
      </c>
      <c r="J99" s="3">
        <v>30</v>
      </c>
      <c r="K99" s="3" t="s">
        <v>5</v>
      </c>
      <c r="L99" s="3">
        <v>12.2</v>
      </c>
      <c r="M99" s="3">
        <v>10.1</v>
      </c>
      <c r="N99" s="3">
        <v>14</v>
      </c>
      <c r="O99" s="3">
        <v>1</v>
      </c>
      <c r="P99" s="28">
        <f>N99/O99</f>
        <v>14</v>
      </c>
      <c r="Q99" s="5">
        <v>11</v>
      </c>
      <c r="R99" s="2"/>
      <c r="S99" s="55">
        <f>O99/J99*40</f>
        <v>1.3333333333333333</v>
      </c>
      <c r="T99" s="55">
        <f>N99/J99*40</f>
        <v>18.666666666666668</v>
      </c>
    </row>
    <row r="100" spans="1:20" ht="14.4" x14ac:dyDescent="0.3">
      <c r="A100" s="3" t="s">
        <v>45</v>
      </c>
      <c r="B100" s="3" t="s">
        <v>46</v>
      </c>
      <c r="C100" s="24">
        <v>54.336651597521751</v>
      </c>
      <c r="D100" s="24">
        <v>24.179543240390618</v>
      </c>
      <c r="E100" s="9">
        <v>45857</v>
      </c>
      <c r="F100" s="3" t="s">
        <v>47</v>
      </c>
      <c r="G100" s="25" t="s">
        <v>48</v>
      </c>
      <c r="H100" s="3">
        <v>18</v>
      </c>
      <c r="I100" s="3">
        <v>30</v>
      </c>
      <c r="J100" s="3">
        <v>30</v>
      </c>
      <c r="K100" s="3" t="s">
        <v>5</v>
      </c>
      <c r="L100" s="3">
        <v>12.4</v>
      </c>
      <c r="M100" s="3">
        <v>10.199999999999999</v>
      </c>
      <c r="N100" s="3">
        <v>15</v>
      </c>
      <c r="O100" s="3">
        <v>1</v>
      </c>
      <c r="P100" s="28">
        <f>N100/O100</f>
        <v>15</v>
      </c>
      <c r="Q100" s="5">
        <v>11</v>
      </c>
      <c r="R100" s="2"/>
      <c r="S100" s="55">
        <f>O100/J100*40</f>
        <v>1.3333333333333333</v>
      </c>
      <c r="T100" s="55">
        <f>N100/J100*40</f>
        <v>20</v>
      </c>
    </row>
    <row r="101" spans="1:20" ht="14.4" x14ac:dyDescent="0.3">
      <c r="A101" s="3" t="s">
        <v>45</v>
      </c>
      <c r="B101" s="3" t="s">
        <v>46</v>
      </c>
      <c r="C101" s="24">
        <v>54.336651597521751</v>
      </c>
      <c r="D101" s="24">
        <v>24.179543240390618</v>
      </c>
      <c r="E101" s="9">
        <v>45857</v>
      </c>
      <c r="F101" s="3" t="s">
        <v>47</v>
      </c>
      <c r="G101" s="25" t="s">
        <v>48</v>
      </c>
      <c r="H101" s="3">
        <v>18</v>
      </c>
      <c r="I101" s="3">
        <v>30</v>
      </c>
      <c r="J101" s="3">
        <v>30</v>
      </c>
      <c r="K101" s="3" t="s">
        <v>5</v>
      </c>
      <c r="L101" s="3">
        <v>12</v>
      </c>
      <c r="M101" s="3">
        <v>10</v>
      </c>
      <c r="N101" s="3">
        <v>15</v>
      </c>
      <c r="O101" s="3">
        <v>1</v>
      </c>
      <c r="P101" s="28">
        <f>N101/O101</f>
        <v>15</v>
      </c>
      <c r="Q101" s="5">
        <v>11</v>
      </c>
      <c r="R101" s="2"/>
      <c r="S101" s="55">
        <f>O101/J101*40</f>
        <v>1.3333333333333333</v>
      </c>
      <c r="T101" s="55">
        <f>N101/J101*40</f>
        <v>20</v>
      </c>
    </row>
    <row r="102" spans="1:20" ht="14.4" x14ac:dyDescent="0.3">
      <c r="A102" s="3" t="s">
        <v>45</v>
      </c>
      <c r="B102" s="3" t="s">
        <v>46</v>
      </c>
      <c r="C102" s="24">
        <v>54.336651597521751</v>
      </c>
      <c r="D102" s="24">
        <v>24.179543240390618</v>
      </c>
      <c r="E102" s="9">
        <v>45857</v>
      </c>
      <c r="F102" s="3" t="s">
        <v>47</v>
      </c>
      <c r="G102" s="25" t="s">
        <v>48</v>
      </c>
      <c r="H102" s="3">
        <v>18</v>
      </c>
      <c r="I102" s="3">
        <v>30</v>
      </c>
      <c r="J102" s="3">
        <v>30</v>
      </c>
      <c r="K102" s="3" t="s">
        <v>5</v>
      </c>
      <c r="L102" s="3">
        <v>12.2</v>
      </c>
      <c r="M102" s="3">
        <v>10.1</v>
      </c>
      <c r="N102" s="3">
        <v>15</v>
      </c>
      <c r="O102" s="3">
        <v>1</v>
      </c>
      <c r="P102" s="28">
        <f>N102/O102</f>
        <v>15</v>
      </c>
      <c r="Q102" s="5">
        <v>11</v>
      </c>
      <c r="R102" s="2"/>
      <c r="S102" s="55">
        <f>O102/J102*40</f>
        <v>1.3333333333333333</v>
      </c>
      <c r="T102" s="55">
        <f>N102/J102*40</f>
        <v>20</v>
      </c>
    </row>
    <row r="103" spans="1:20" ht="14.4" x14ac:dyDescent="0.3">
      <c r="A103" s="3" t="s">
        <v>45</v>
      </c>
      <c r="B103" s="3" t="s">
        <v>46</v>
      </c>
      <c r="C103" s="24">
        <v>54.336651597521751</v>
      </c>
      <c r="D103" s="24">
        <v>24.179543240390618</v>
      </c>
      <c r="E103" s="9">
        <v>45857</v>
      </c>
      <c r="F103" s="3" t="s">
        <v>47</v>
      </c>
      <c r="G103" s="25" t="s">
        <v>48</v>
      </c>
      <c r="H103" s="3">
        <v>18</v>
      </c>
      <c r="I103" s="3">
        <v>30</v>
      </c>
      <c r="J103" s="3">
        <v>30</v>
      </c>
      <c r="K103" s="3" t="s">
        <v>5</v>
      </c>
      <c r="L103" s="3">
        <v>12.2</v>
      </c>
      <c r="M103" s="3">
        <v>10</v>
      </c>
      <c r="N103" s="3">
        <v>15</v>
      </c>
      <c r="O103" s="3">
        <v>1</v>
      </c>
      <c r="P103" s="28">
        <f>N103/O103</f>
        <v>15</v>
      </c>
      <c r="Q103" s="5">
        <v>11</v>
      </c>
      <c r="R103" s="2"/>
      <c r="S103" s="55">
        <f>O103/J103*40</f>
        <v>1.3333333333333333</v>
      </c>
      <c r="T103" s="55">
        <f>N103/J103*40</f>
        <v>20</v>
      </c>
    </row>
    <row r="104" spans="1:20" ht="14.4" x14ac:dyDescent="0.3">
      <c r="A104" s="3" t="s">
        <v>45</v>
      </c>
      <c r="B104" s="3" t="s">
        <v>46</v>
      </c>
      <c r="C104" s="24">
        <v>54.336651597521751</v>
      </c>
      <c r="D104" s="24">
        <v>24.179543240390618</v>
      </c>
      <c r="E104" s="9">
        <v>45857</v>
      </c>
      <c r="F104" s="3" t="s">
        <v>47</v>
      </c>
      <c r="G104" s="25" t="s">
        <v>48</v>
      </c>
      <c r="H104" s="3">
        <v>18</v>
      </c>
      <c r="I104" s="3">
        <v>30</v>
      </c>
      <c r="J104" s="3">
        <v>30</v>
      </c>
      <c r="K104" s="3" t="s">
        <v>5</v>
      </c>
      <c r="L104" s="3">
        <v>12</v>
      </c>
      <c r="N104" s="3">
        <v>82</v>
      </c>
      <c r="O104" s="3">
        <v>5</v>
      </c>
      <c r="P104" s="28">
        <f>N104/O104</f>
        <v>16.399999999999999</v>
      </c>
      <c r="Q104" s="5">
        <v>11</v>
      </c>
      <c r="R104" s="2"/>
      <c r="S104" s="55">
        <f>O104/J104*40</f>
        <v>6.6666666666666661</v>
      </c>
      <c r="T104" s="55">
        <f>N104/J104*40</f>
        <v>109.33333333333334</v>
      </c>
    </row>
    <row r="105" spans="1:20" ht="14.4" x14ac:dyDescent="0.3">
      <c r="A105" s="3" t="s">
        <v>45</v>
      </c>
      <c r="B105" s="3" t="s">
        <v>46</v>
      </c>
      <c r="C105" s="24">
        <v>54.336651597521751</v>
      </c>
      <c r="D105" s="24">
        <v>24.179543240390618</v>
      </c>
      <c r="E105" s="9">
        <v>45857</v>
      </c>
      <c r="F105" s="3" t="s">
        <v>47</v>
      </c>
      <c r="G105" s="25" t="s">
        <v>48</v>
      </c>
      <c r="H105" s="3">
        <v>22</v>
      </c>
      <c r="I105" s="3">
        <v>30</v>
      </c>
      <c r="J105" s="3">
        <v>30</v>
      </c>
      <c r="K105" s="3" t="s">
        <v>3</v>
      </c>
      <c r="L105" s="3">
        <v>15.7</v>
      </c>
      <c r="M105" s="3">
        <v>13.3</v>
      </c>
      <c r="N105" s="3">
        <v>22</v>
      </c>
      <c r="O105" s="3">
        <v>1</v>
      </c>
      <c r="P105" s="28">
        <f>N105/O105</f>
        <v>22</v>
      </c>
      <c r="Q105" s="5">
        <v>16</v>
      </c>
      <c r="R105" s="2" t="s">
        <v>29</v>
      </c>
      <c r="S105" s="55">
        <f>O105/J105*40</f>
        <v>1.3333333333333333</v>
      </c>
      <c r="T105" s="55">
        <f>N105/J105*40</f>
        <v>29.333333333333332</v>
      </c>
    </row>
    <row r="106" spans="1:20" ht="14.4" x14ac:dyDescent="0.3">
      <c r="A106" s="3" t="s">
        <v>45</v>
      </c>
      <c r="B106" s="3" t="s">
        <v>46</v>
      </c>
      <c r="C106" s="24">
        <v>54.336651597521751</v>
      </c>
      <c r="D106" s="24">
        <v>24.179543240390618</v>
      </c>
      <c r="E106" s="9">
        <v>45857</v>
      </c>
      <c r="F106" s="3" t="s">
        <v>47</v>
      </c>
      <c r="G106" s="25" t="s">
        <v>48</v>
      </c>
      <c r="H106" s="3">
        <v>18</v>
      </c>
      <c r="I106" s="3">
        <v>30</v>
      </c>
      <c r="J106" s="3">
        <v>30</v>
      </c>
      <c r="K106" s="3" t="s">
        <v>13</v>
      </c>
      <c r="L106" s="3">
        <v>14.5</v>
      </c>
      <c r="M106" s="3">
        <v>12.3</v>
      </c>
      <c r="N106" s="3">
        <v>20</v>
      </c>
      <c r="O106" s="3">
        <v>1</v>
      </c>
      <c r="P106" s="28">
        <f>N106/O106</f>
        <v>20</v>
      </c>
      <c r="Q106" s="5">
        <v>14</v>
      </c>
      <c r="R106" s="2"/>
      <c r="S106" s="55">
        <f>O106/J106*40</f>
        <v>1.3333333333333333</v>
      </c>
      <c r="T106" s="55">
        <f>N106/J106*40</f>
        <v>26.666666666666664</v>
      </c>
    </row>
    <row r="107" spans="1:20" ht="14.4" x14ac:dyDescent="0.3">
      <c r="A107" s="3" t="s">
        <v>45</v>
      </c>
      <c r="B107" s="3" t="s">
        <v>46</v>
      </c>
      <c r="C107" s="24">
        <v>54.336651597521751</v>
      </c>
      <c r="D107" s="24">
        <v>24.179543240390618</v>
      </c>
      <c r="E107" s="9">
        <v>45857</v>
      </c>
      <c r="F107" s="3" t="s">
        <v>47</v>
      </c>
      <c r="G107" s="25" t="s">
        <v>48</v>
      </c>
      <c r="H107" s="3">
        <v>18</v>
      </c>
      <c r="I107" s="3">
        <v>30</v>
      </c>
      <c r="J107" s="3">
        <v>30</v>
      </c>
      <c r="K107" s="3" t="s">
        <v>13</v>
      </c>
      <c r="L107" s="3">
        <v>12</v>
      </c>
      <c r="M107" s="3">
        <v>10</v>
      </c>
      <c r="N107" s="3">
        <v>12</v>
      </c>
      <c r="O107" s="3">
        <v>1</v>
      </c>
      <c r="P107" s="28">
        <f>N107/O107</f>
        <v>12</v>
      </c>
      <c r="Q107" s="5">
        <v>11</v>
      </c>
      <c r="R107" s="2"/>
      <c r="S107" s="55">
        <f>O107/J107*40</f>
        <v>1.3333333333333333</v>
      </c>
      <c r="T107" s="55">
        <f>N107/J107*40</f>
        <v>16</v>
      </c>
    </row>
    <row r="108" spans="1:20" ht="14.4" x14ac:dyDescent="0.3">
      <c r="A108" s="3" t="s">
        <v>45</v>
      </c>
      <c r="B108" s="3" t="s">
        <v>46</v>
      </c>
      <c r="C108" s="24">
        <v>54.336651597521751</v>
      </c>
      <c r="D108" s="24">
        <v>24.179543240390618</v>
      </c>
      <c r="E108" s="9">
        <v>45857</v>
      </c>
      <c r="F108" s="3" t="s">
        <v>47</v>
      </c>
      <c r="G108" s="25" t="s">
        <v>48</v>
      </c>
      <c r="H108" s="3">
        <v>18</v>
      </c>
      <c r="I108" s="3">
        <v>30</v>
      </c>
      <c r="J108" s="3">
        <v>30</v>
      </c>
      <c r="K108" s="3" t="s">
        <v>16</v>
      </c>
      <c r="L108" s="3">
        <v>19.8</v>
      </c>
      <c r="M108" s="3">
        <v>17.3</v>
      </c>
      <c r="N108" s="3">
        <v>45</v>
      </c>
      <c r="O108" s="3">
        <v>1</v>
      </c>
      <c r="P108" s="28">
        <f>N108/O108</f>
        <v>45</v>
      </c>
      <c r="Q108" s="5">
        <v>19</v>
      </c>
      <c r="R108" s="2" t="s">
        <v>27</v>
      </c>
      <c r="S108" s="55">
        <f>O108/J108*40</f>
        <v>1.3333333333333333</v>
      </c>
      <c r="T108" s="55">
        <f>N108/J108*40</f>
        <v>60</v>
      </c>
    </row>
    <row r="109" spans="1:20" ht="14.4" x14ac:dyDescent="0.3">
      <c r="A109" s="3" t="s">
        <v>45</v>
      </c>
      <c r="B109" s="3" t="s">
        <v>46</v>
      </c>
      <c r="C109" s="24">
        <v>54.336651597521751</v>
      </c>
      <c r="D109" s="24">
        <v>24.179543240390618</v>
      </c>
      <c r="E109" s="9">
        <v>45857</v>
      </c>
      <c r="F109" s="3" t="s">
        <v>47</v>
      </c>
      <c r="G109" s="25" t="s">
        <v>48</v>
      </c>
      <c r="H109" s="3">
        <v>18</v>
      </c>
      <c r="I109" s="3">
        <v>30</v>
      </c>
      <c r="J109" s="3">
        <v>30</v>
      </c>
      <c r="K109" s="3" t="s">
        <v>16</v>
      </c>
      <c r="L109" s="3">
        <v>19</v>
      </c>
      <c r="M109" s="3">
        <v>16</v>
      </c>
      <c r="N109" s="3">
        <v>39</v>
      </c>
      <c r="O109" s="3">
        <v>1</v>
      </c>
      <c r="P109" s="28">
        <f>N109/O109</f>
        <v>39</v>
      </c>
      <c r="Q109" s="5">
        <v>19</v>
      </c>
      <c r="R109" s="2" t="s">
        <v>27</v>
      </c>
      <c r="S109" s="55">
        <f>O109/J109*40</f>
        <v>1.3333333333333333</v>
      </c>
      <c r="T109" s="55">
        <f>N109/J109*40</f>
        <v>52</v>
      </c>
    </row>
    <row r="110" spans="1:20" ht="14.4" x14ac:dyDescent="0.3">
      <c r="A110" s="3" t="s">
        <v>45</v>
      </c>
      <c r="B110" s="3" t="s">
        <v>46</v>
      </c>
      <c r="C110" s="24">
        <v>54.336651597521751</v>
      </c>
      <c r="D110" s="24">
        <v>24.179543240390618</v>
      </c>
      <c r="E110" s="9">
        <v>45857</v>
      </c>
      <c r="F110" s="3" t="s">
        <v>47</v>
      </c>
      <c r="G110" s="25" t="s">
        <v>48</v>
      </c>
      <c r="H110" s="3">
        <v>18</v>
      </c>
      <c r="I110" s="3">
        <v>30</v>
      </c>
      <c r="J110" s="3">
        <v>30</v>
      </c>
      <c r="K110" s="3" t="s">
        <v>16</v>
      </c>
      <c r="L110" s="3">
        <v>19.8</v>
      </c>
      <c r="M110" s="3">
        <v>17.3</v>
      </c>
      <c r="N110" s="3">
        <v>48</v>
      </c>
      <c r="O110" s="3">
        <v>1</v>
      </c>
      <c r="P110" s="28">
        <f>N110/O110</f>
        <v>48</v>
      </c>
      <c r="Q110" s="5">
        <v>19</v>
      </c>
      <c r="R110" s="2" t="s">
        <v>27</v>
      </c>
      <c r="S110" s="55">
        <f>O110/J110*40</f>
        <v>1.3333333333333333</v>
      </c>
      <c r="T110" s="55">
        <f>N110/J110*40</f>
        <v>64</v>
      </c>
    </row>
    <row r="111" spans="1:20" ht="14.4" x14ac:dyDescent="0.3">
      <c r="A111" s="3" t="s">
        <v>45</v>
      </c>
      <c r="B111" s="3" t="s">
        <v>46</v>
      </c>
      <c r="C111" s="24">
        <v>54.336651597521751</v>
      </c>
      <c r="D111" s="24">
        <v>24.179543240390618</v>
      </c>
      <c r="E111" s="9">
        <v>45857</v>
      </c>
      <c r="F111" s="3" t="s">
        <v>47</v>
      </c>
      <c r="G111" s="25" t="s">
        <v>48</v>
      </c>
      <c r="H111" s="3">
        <v>18</v>
      </c>
      <c r="I111" s="3">
        <v>30</v>
      </c>
      <c r="J111" s="3">
        <v>30</v>
      </c>
      <c r="K111" s="3" t="s">
        <v>16</v>
      </c>
      <c r="L111" s="3">
        <v>26.8</v>
      </c>
      <c r="M111" s="3">
        <v>22.8</v>
      </c>
      <c r="N111" s="3">
        <v>138</v>
      </c>
      <c r="O111" s="3">
        <v>1</v>
      </c>
      <c r="P111" s="28">
        <f>N111/O111</f>
        <v>138</v>
      </c>
      <c r="Q111" s="5">
        <v>26</v>
      </c>
      <c r="R111" s="2" t="s">
        <v>28</v>
      </c>
      <c r="S111" s="55">
        <f>O111/J111*40</f>
        <v>1.3333333333333333</v>
      </c>
      <c r="T111" s="55">
        <f>N111/J111*40</f>
        <v>184</v>
      </c>
    </row>
    <row r="112" spans="1:20" ht="14.4" x14ac:dyDescent="0.3">
      <c r="A112" s="3" t="s">
        <v>45</v>
      </c>
      <c r="B112" s="3" t="s">
        <v>46</v>
      </c>
      <c r="C112" s="24">
        <v>54.336651597521751</v>
      </c>
      <c r="D112" s="24">
        <v>24.179543240390618</v>
      </c>
      <c r="E112" s="9">
        <v>45857</v>
      </c>
      <c r="F112" s="3" t="s">
        <v>47</v>
      </c>
      <c r="G112" s="25" t="s">
        <v>48</v>
      </c>
      <c r="H112" s="3">
        <v>18</v>
      </c>
      <c r="I112" s="3">
        <v>30</v>
      </c>
      <c r="J112" s="3">
        <v>30</v>
      </c>
      <c r="K112" s="3" t="s">
        <v>16</v>
      </c>
      <c r="L112" s="3">
        <v>19.100000000000001</v>
      </c>
      <c r="M112" s="3">
        <v>16.5</v>
      </c>
      <c r="N112" s="3">
        <v>44</v>
      </c>
      <c r="O112" s="3">
        <v>1</v>
      </c>
      <c r="P112" s="28">
        <f>N112/O112</f>
        <v>44</v>
      </c>
      <c r="Q112" s="5">
        <v>19</v>
      </c>
      <c r="R112" s="2" t="s">
        <v>27</v>
      </c>
      <c r="S112" s="55">
        <f>O112/J112*40</f>
        <v>1.3333333333333333</v>
      </c>
      <c r="T112" s="55">
        <f>N112/J112*40</f>
        <v>58.666666666666664</v>
      </c>
    </row>
    <row r="113" spans="1:20" ht="14.4" x14ac:dyDescent="0.3">
      <c r="A113" s="3" t="s">
        <v>45</v>
      </c>
      <c r="B113" s="3" t="s">
        <v>46</v>
      </c>
      <c r="C113" s="24">
        <v>54.336651597521751</v>
      </c>
      <c r="D113" s="24">
        <v>24.179543240390618</v>
      </c>
      <c r="E113" s="9">
        <v>45857</v>
      </c>
      <c r="F113" s="3" t="s">
        <v>47</v>
      </c>
      <c r="G113" s="25" t="s">
        <v>48</v>
      </c>
      <c r="H113" s="3">
        <v>18</v>
      </c>
      <c r="I113" s="3">
        <v>30</v>
      </c>
      <c r="J113" s="3">
        <v>30</v>
      </c>
      <c r="K113" s="3" t="s">
        <v>14</v>
      </c>
      <c r="L113" s="3">
        <v>11.7</v>
      </c>
      <c r="M113" s="3">
        <v>9.4</v>
      </c>
      <c r="N113" s="3">
        <v>14</v>
      </c>
      <c r="O113" s="3">
        <v>1</v>
      </c>
      <c r="P113" s="28">
        <f>N113/O113</f>
        <v>14</v>
      </c>
      <c r="Q113" s="5">
        <v>11</v>
      </c>
      <c r="R113" s="2" t="s">
        <v>28</v>
      </c>
      <c r="S113" s="55">
        <f>O113/J113*40</f>
        <v>1.3333333333333333</v>
      </c>
      <c r="T113" s="55">
        <f>N113/J113*40</f>
        <v>18.666666666666668</v>
      </c>
    </row>
    <row r="114" spans="1:20" ht="14.4" x14ac:dyDescent="0.3">
      <c r="A114" s="3" t="s">
        <v>45</v>
      </c>
      <c r="B114" s="3" t="s">
        <v>46</v>
      </c>
      <c r="C114" s="24">
        <v>54.336651597521751</v>
      </c>
      <c r="D114" s="24">
        <v>24.179543240390618</v>
      </c>
      <c r="E114" s="9">
        <v>45857</v>
      </c>
      <c r="F114" s="3" t="s">
        <v>47</v>
      </c>
      <c r="G114" s="25" t="s">
        <v>48</v>
      </c>
      <c r="H114" s="3">
        <v>18</v>
      </c>
      <c r="I114" s="3">
        <v>30</v>
      </c>
      <c r="J114" s="3">
        <v>30</v>
      </c>
      <c r="K114" s="3" t="s">
        <v>14</v>
      </c>
      <c r="L114" s="3">
        <v>12.2</v>
      </c>
      <c r="M114" s="3">
        <v>10</v>
      </c>
      <c r="N114" s="3">
        <v>15</v>
      </c>
      <c r="O114" s="3">
        <v>1</v>
      </c>
      <c r="P114" s="28">
        <f>N114/O114</f>
        <v>15</v>
      </c>
      <c r="Q114" s="5">
        <v>11</v>
      </c>
      <c r="R114" s="2" t="s">
        <v>28</v>
      </c>
      <c r="S114" s="55">
        <f>O114/J114*40</f>
        <v>1.3333333333333333</v>
      </c>
      <c r="T114" s="55">
        <f>N114/J114*40</f>
        <v>20</v>
      </c>
    </row>
    <row r="115" spans="1:20" ht="14.4" x14ac:dyDescent="0.3">
      <c r="A115" s="3" t="s">
        <v>45</v>
      </c>
      <c r="B115" s="3" t="s">
        <v>46</v>
      </c>
      <c r="C115" s="24">
        <v>54.336651597521751</v>
      </c>
      <c r="D115" s="24">
        <v>24.179543240390618</v>
      </c>
      <c r="E115" s="9">
        <v>45857</v>
      </c>
      <c r="F115" s="3" t="s">
        <v>47</v>
      </c>
      <c r="G115" s="25" t="s">
        <v>48</v>
      </c>
      <c r="H115" s="3">
        <v>50</v>
      </c>
      <c r="I115" s="3">
        <v>30</v>
      </c>
      <c r="J115" s="3">
        <v>90</v>
      </c>
      <c r="K115" s="3" t="s">
        <v>14</v>
      </c>
      <c r="L115" s="3">
        <v>29.5</v>
      </c>
      <c r="M115" s="3">
        <v>23.5</v>
      </c>
      <c r="N115" s="3">
        <v>208</v>
      </c>
      <c r="O115" s="3">
        <v>1</v>
      </c>
      <c r="P115" s="28">
        <f>N115/O115</f>
        <v>208</v>
      </c>
      <c r="Q115" s="5">
        <v>29</v>
      </c>
      <c r="R115" s="2" t="s">
        <v>33</v>
      </c>
      <c r="S115" s="55">
        <f>O115/J115*40</f>
        <v>0.44444444444444448</v>
      </c>
      <c r="T115" s="55">
        <f>N115/J115*40</f>
        <v>92.444444444444429</v>
      </c>
    </row>
    <row r="116" spans="1:20" ht="14.4" x14ac:dyDescent="0.3">
      <c r="A116" s="3" t="s">
        <v>45</v>
      </c>
      <c r="B116" s="3" t="s">
        <v>46</v>
      </c>
      <c r="C116" s="24">
        <v>54.336651597521751</v>
      </c>
      <c r="D116" s="24">
        <v>24.179543240390618</v>
      </c>
      <c r="E116" s="9">
        <v>45857</v>
      </c>
      <c r="F116" s="3" t="s">
        <v>47</v>
      </c>
      <c r="G116" s="25" t="s">
        <v>48</v>
      </c>
      <c r="H116" s="3">
        <v>50</v>
      </c>
      <c r="I116" s="3">
        <v>30</v>
      </c>
      <c r="J116" s="3">
        <v>90</v>
      </c>
      <c r="K116" s="3" t="s">
        <v>14</v>
      </c>
      <c r="L116" s="3">
        <v>30.8</v>
      </c>
      <c r="M116" s="3">
        <v>24.8</v>
      </c>
      <c r="N116" s="3">
        <v>292</v>
      </c>
      <c r="O116" s="3">
        <v>1</v>
      </c>
      <c r="P116" s="28">
        <f>N116/O116</f>
        <v>292</v>
      </c>
      <c r="Q116" s="5">
        <v>31</v>
      </c>
      <c r="R116" s="2" t="s">
        <v>31</v>
      </c>
      <c r="S116" s="55">
        <f>O116/J116*40</f>
        <v>0.44444444444444448</v>
      </c>
      <c r="T116" s="55">
        <f>N116/J116*40</f>
        <v>129.77777777777777</v>
      </c>
    </row>
    <row r="117" spans="1:20" ht="14.4" x14ac:dyDescent="0.3">
      <c r="A117" s="3" t="s">
        <v>45</v>
      </c>
      <c r="B117" s="3" t="s">
        <v>46</v>
      </c>
      <c r="C117" s="24">
        <v>54.336651597521751</v>
      </c>
      <c r="D117" s="24">
        <v>24.179543240390618</v>
      </c>
      <c r="E117" s="9">
        <v>45857</v>
      </c>
      <c r="F117" s="3" t="s">
        <v>47</v>
      </c>
      <c r="G117" s="25" t="s">
        <v>48</v>
      </c>
      <c r="H117" s="3">
        <v>40</v>
      </c>
      <c r="I117" s="3">
        <v>30</v>
      </c>
      <c r="J117" s="3">
        <v>30</v>
      </c>
      <c r="K117" s="3" t="s">
        <v>14</v>
      </c>
      <c r="L117" s="3">
        <v>35.9</v>
      </c>
      <c r="M117" s="3">
        <v>29.3</v>
      </c>
      <c r="N117" s="3">
        <v>506</v>
      </c>
      <c r="O117" s="3">
        <v>1</v>
      </c>
      <c r="P117" s="28">
        <f>N117/O117</f>
        <v>506</v>
      </c>
      <c r="Q117" s="5">
        <v>36</v>
      </c>
      <c r="R117" s="2" t="s">
        <v>32</v>
      </c>
      <c r="S117" s="55">
        <f>O117/J117*40</f>
        <v>1.3333333333333333</v>
      </c>
      <c r="T117" s="55">
        <f>N117/J117*40</f>
        <v>674.66666666666674</v>
      </c>
    </row>
    <row r="118" spans="1:20" ht="14.4" x14ac:dyDescent="0.3">
      <c r="A118" s="3" t="s">
        <v>45</v>
      </c>
      <c r="B118" s="3" t="s">
        <v>46</v>
      </c>
      <c r="C118" s="24">
        <v>54.336651597521751</v>
      </c>
      <c r="D118" s="24">
        <v>24.179543240390618</v>
      </c>
      <c r="E118" s="9">
        <v>45857</v>
      </c>
      <c r="F118" s="3" t="s">
        <v>47</v>
      </c>
      <c r="G118" s="25" t="s">
        <v>48</v>
      </c>
      <c r="H118" s="3">
        <v>60</v>
      </c>
      <c r="I118" s="3">
        <v>30</v>
      </c>
      <c r="J118" s="3">
        <v>90</v>
      </c>
      <c r="K118" s="3" t="s">
        <v>16</v>
      </c>
      <c r="L118" s="3">
        <v>41.3</v>
      </c>
      <c r="M118" s="3">
        <v>36.200000000000003</v>
      </c>
      <c r="N118" s="3">
        <v>538</v>
      </c>
      <c r="O118" s="3">
        <v>1</v>
      </c>
      <c r="P118" s="28">
        <f>N118/O118</f>
        <v>538</v>
      </c>
      <c r="Q118" s="5">
        <v>41</v>
      </c>
      <c r="R118" s="2" t="s">
        <v>29</v>
      </c>
      <c r="S118" s="55">
        <f>O118/J118*40</f>
        <v>0.44444444444444448</v>
      </c>
      <c r="T118" s="55">
        <f>N118/J118*40</f>
        <v>239.11111111111111</v>
      </c>
    </row>
    <row r="119" spans="1:20" ht="14.4" x14ac:dyDescent="0.3">
      <c r="A119" s="3" t="s">
        <v>45</v>
      </c>
      <c r="B119" s="3" t="s">
        <v>46</v>
      </c>
      <c r="C119" s="24">
        <v>54.336651597521751</v>
      </c>
      <c r="D119" s="24">
        <v>24.179543240390618</v>
      </c>
      <c r="E119" s="9">
        <v>45857</v>
      </c>
      <c r="F119" s="3" t="s">
        <v>47</v>
      </c>
      <c r="G119" s="25" t="s">
        <v>48</v>
      </c>
      <c r="H119" s="3">
        <v>60</v>
      </c>
      <c r="I119" s="3">
        <v>30</v>
      </c>
      <c r="J119" s="3">
        <v>90</v>
      </c>
      <c r="K119" s="3" t="s">
        <v>16</v>
      </c>
      <c r="L119" s="3">
        <v>45.8</v>
      </c>
      <c r="M119" s="3">
        <v>39.799999999999997</v>
      </c>
      <c r="N119" s="3">
        <v>907</v>
      </c>
      <c r="O119" s="3">
        <v>1</v>
      </c>
      <c r="P119" s="28">
        <f>N119/O119</f>
        <v>907</v>
      </c>
      <c r="Q119" s="5">
        <v>46</v>
      </c>
      <c r="R119" s="2" t="s">
        <v>30</v>
      </c>
      <c r="S119" s="55">
        <f>O119/J119*40</f>
        <v>0.44444444444444448</v>
      </c>
      <c r="T119" s="55">
        <f>N119/J119*40</f>
        <v>403.11111111111109</v>
      </c>
    </row>
    <row r="120" spans="1:20" ht="14.4" x14ac:dyDescent="0.3">
      <c r="A120" s="3" t="s">
        <v>45</v>
      </c>
      <c r="B120" s="3" t="s">
        <v>46</v>
      </c>
      <c r="C120" s="24">
        <v>54.336651597521751</v>
      </c>
      <c r="D120" s="24">
        <v>24.179543240390618</v>
      </c>
      <c r="E120" s="9">
        <v>45857</v>
      </c>
      <c r="F120" s="3" t="s">
        <v>47</v>
      </c>
      <c r="G120" s="25" t="s">
        <v>48</v>
      </c>
      <c r="H120" s="3">
        <v>60</v>
      </c>
      <c r="I120" s="3">
        <v>30</v>
      </c>
      <c r="J120" s="3">
        <v>90</v>
      </c>
      <c r="K120" s="3" t="s">
        <v>16</v>
      </c>
      <c r="L120" s="3">
        <v>58</v>
      </c>
      <c r="M120" s="3">
        <v>51.3</v>
      </c>
      <c r="N120" s="3">
        <v>1556</v>
      </c>
      <c r="O120" s="3">
        <v>1</v>
      </c>
      <c r="P120" s="28">
        <f>N120/O120</f>
        <v>1556</v>
      </c>
      <c r="Q120" s="5">
        <v>59</v>
      </c>
      <c r="R120" s="2" t="s">
        <v>33</v>
      </c>
      <c r="S120" s="55">
        <f>O120/J120*40</f>
        <v>0.44444444444444448</v>
      </c>
      <c r="T120" s="55">
        <f>N120/J120*40</f>
        <v>691.55555555555554</v>
      </c>
    </row>
    <row r="121" spans="1:20" ht="14.4" x14ac:dyDescent="0.3">
      <c r="A121" s="3" t="s">
        <v>45</v>
      </c>
      <c r="B121" s="3" t="s">
        <v>46</v>
      </c>
      <c r="C121" s="24">
        <v>54.336651597521751</v>
      </c>
      <c r="D121" s="24">
        <v>24.179543240390618</v>
      </c>
      <c r="E121" s="9">
        <v>45857</v>
      </c>
      <c r="F121" s="3" t="s">
        <v>47</v>
      </c>
      <c r="G121" s="25" t="s">
        <v>48</v>
      </c>
      <c r="H121" s="3">
        <v>30</v>
      </c>
      <c r="I121" s="3">
        <v>30</v>
      </c>
      <c r="J121" s="3">
        <v>30</v>
      </c>
      <c r="K121" s="3" t="s">
        <v>14</v>
      </c>
      <c r="L121" s="3">
        <v>29.5</v>
      </c>
      <c r="M121" s="3">
        <v>23.5</v>
      </c>
      <c r="N121" s="3">
        <v>234</v>
      </c>
      <c r="O121" s="3">
        <v>1</v>
      </c>
      <c r="P121" s="28">
        <f>N121/O121</f>
        <v>234</v>
      </c>
      <c r="Q121" s="5">
        <v>29</v>
      </c>
      <c r="R121" s="2" t="s">
        <v>31</v>
      </c>
      <c r="S121" s="55">
        <f>O121/J121*40</f>
        <v>1.3333333333333333</v>
      </c>
      <c r="T121" s="55">
        <f>N121/J121*40</f>
        <v>312</v>
      </c>
    </row>
    <row r="122" spans="1:20" ht="14.4" x14ac:dyDescent="0.3">
      <c r="A122" s="3" t="s">
        <v>45</v>
      </c>
      <c r="B122" s="3" t="s">
        <v>46</v>
      </c>
      <c r="C122" s="24">
        <v>54.336651597521751</v>
      </c>
      <c r="D122" s="24">
        <v>24.179543240390618</v>
      </c>
      <c r="E122" s="9">
        <v>45857</v>
      </c>
      <c r="F122" s="3" t="s">
        <v>47</v>
      </c>
      <c r="G122" s="25" t="s">
        <v>48</v>
      </c>
      <c r="H122" s="3">
        <v>25</v>
      </c>
      <c r="I122" s="3">
        <v>30</v>
      </c>
      <c r="J122" s="3">
        <v>30</v>
      </c>
      <c r="K122" s="3" t="s">
        <v>8</v>
      </c>
      <c r="L122" s="3">
        <v>21.4</v>
      </c>
      <c r="M122" s="3">
        <v>17.2</v>
      </c>
      <c r="N122" s="3">
        <v>112</v>
      </c>
      <c r="O122" s="3">
        <v>1</v>
      </c>
      <c r="P122" s="28">
        <f>N122/O122</f>
        <v>112</v>
      </c>
      <c r="Q122" s="5">
        <v>21</v>
      </c>
      <c r="R122" s="2"/>
      <c r="S122" s="55">
        <f>O122/J122*40</f>
        <v>1.3333333333333333</v>
      </c>
      <c r="T122" s="55">
        <f>N122/J122*40</f>
        <v>149.33333333333334</v>
      </c>
    </row>
    <row r="123" spans="1:20" ht="14.4" x14ac:dyDescent="0.3">
      <c r="A123" s="3" t="s">
        <v>45</v>
      </c>
      <c r="B123" s="3" t="s">
        <v>46</v>
      </c>
      <c r="C123" s="24">
        <v>54.336651597521751</v>
      </c>
      <c r="D123" s="24">
        <v>24.179543240390618</v>
      </c>
      <c r="E123" s="9">
        <v>45857</v>
      </c>
      <c r="F123" s="3" t="s">
        <v>47</v>
      </c>
      <c r="G123" s="25" t="s">
        <v>48</v>
      </c>
      <c r="H123" s="3">
        <v>18</v>
      </c>
      <c r="I123" s="3">
        <v>30</v>
      </c>
      <c r="J123" s="3">
        <v>30</v>
      </c>
      <c r="K123" s="3" t="s">
        <v>8</v>
      </c>
      <c r="L123" s="3">
        <v>14</v>
      </c>
      <c r="N123" s="3">
        <v>120</v>
      </c>
      <c r="O123" s="3">
        <v>5</v>
      </c>
      <c r="P123" s="28">
        <f>N123/O123</f>
        <v>24</v>
      </c>
      <c r="Q123" s="5">
        <v>14</v>
      </c>
      <c r="R123" s="2"/>
      <c r="S123" s="55">
        <f>O123/J123*40</f>
        <v>6.6666666666666661</v>
      </c>
      <c r="T123" s="55">
        <f>N123/J123*40</f>
        <v>160</v>
      </c>
    </row>
    <row r="124" spans="1:20" ht="14.4" x14ac:dyDescent="0.3">
      <c r="A124" s="3" t="s">
        <v>45</v>
      </c>
      <c r="B124" s="3" t="s">
        <v>46</v>
      </c>
      <c r="C124" s="24">
        <v>54.336651597521751</v>
      </c>
      <c r="D124" s="24">
        <v>24.179543240390618</v>
      </c>
      <c r="E124" s="9">
        <v>45857</v>
      </c>
      <c r="F124" s="3" t="s">
        <v>47</v>
      </c>
      <c r="G124" s="25" t="s">
        <v>48</v>
      </c>
      <c r="H124" s="3">
        <v>22</v>
      </c>
      <c r="I124" s="3">
        <v>30</v>
      </c>
      <c r="J124" s="3">
        <v>30</v>
      </c>
      <c r="K124" s="3" t="s">
        <v>8</v>
      </c>
      <c r="L124" s="3">
        <v>16</v>
      </c>
      <c r="N124" s="3">
        <v>184</v>
      </c>
      <c r="O124" s="3">
        <v>3</v>
      </c>
      <c r="P124" s="28">
        <f>N124/O124</f>
        <v>61.333333333333336</v>
      </c>
      <c r="Q124" s="5">
        <v>16</v>
      </c>
      <c r="R124" s="2"/>
      <c r="S124" s="55">
        <f>O124/J124*40</f>
        <v>4</v>
      </c>
      <c r="T124" s="55">
        <f>N124/J124*40</f>
        <v>245.33333333333334</v>
      </c>
    </row>
    <row r="125" spans="1:20" ht="14.4" x14ac:dyDescent="0.3">
      <c r="A125" s="3" t="s">
        <v>45</v>
      </c>
      <c r="B125" s="3" t="s">
        <v>46</v>
      </c>
      <c r="C125" s="24">
        <v>54.336651597521751</v>
      </c>
      <c r="D125" s="24">
        <v>24.179543240390618</v>
      </c>
      <c r="E125" s="9">
        <v>45857</v>
      </c>
      <c r="F125" s="3" t="s">
        <v>47</v>
      </c>
      <c r="G125" s="25" t="s">
        <v>48</v>
      </c>
      <c r="H125" s="3">
        <v>25</v>
      </c>
      <c r="I125" s="3">
        <v>30</v>
      </c>
      <c r="J125" s="3">
        <v>30</v>
      </c>
      <c r="K125" s="3" t="s">
        <v>14</v>
      </c>
      <c r="L125" s="3">
        <v>19</v>
      </c>
      <c r="N125" s="3">
        <v>136</v>
      </c>
      <c r="O125" s="3">
        <v>2</v>
      </c>
      <c r="P125" s="28">
        <f>N125/O125</f>
        <v>68</v>
      </c>
      <c r="Q125" s="5">
        <v>19</v>
      </c>
      <c r="R125" s="2" t="s">
        <v>29</v>
      </c>
      <c r="S125" s="55">
        <f>O125/J125*40</f>
        <v>2.6666666666666665</v>
      </c>
      <c r="T125" s="55">
        <f>N125/J125*40</f>
        <v>181.33333333333331</v>
      </c>
    </row>
    <row r="126" spans="1:20" ht="14.4" x14ac:dyDescent="0.3">
      <c r="A126" s="3" t="s">
        <v>45</v>
      </c>
      <c r="B126" s="3" t="s">
        <v>46</v>
      </c>
      <c r="C126" s="24">
        <v>54.336651597521751</v>
      </c>
      <c r="D126" s="24">
        <v>24.179543240390618</v>
      </c>
      <c r="E126" s="9">
        <v>45857</v>
      </c>
      <c r="F126" s="3" t="s">
        <v>47</v>
      </c>
      <c r="G126" s="25" t="s">
        <v>48</v>
      </c>
      <c r="H126" s="3">
        <v>22</v>
      </c>
      <c r="I126" s="3">
        <v>30</v>
      </c>
      <c r="J126" s="3">
        <v>30</v>
      </c>
      <c r="K126" s="3" t="s">
        <v>14</v>
      </c>
      <c r="L126" s="3">
        <v>16</v>
      </c>
      <c r="N126" s="3">
        <v>106</v>
      </c>
      <c r="O126" s="3">
        <v>3</v>
      </c>
      <c r="P126" s="28">
        <f>N126/O126</f>
        <v>35.333333333333336</v>
      </c>
      <c r="Q126" s="5">
        <v>16</v>
      </c>
      <c r="R126" s="2" t="s">
        <v>29</v>
      </c>
      <c r="S126" s="55">
        <f>O126/J126*40</f>
        <v>4</v>
      </c>
      <c r="T126" s="55">
        <f>N126/J126*40</f>
        <v>141.33333333333331</v>
      </c>
    </row>
    <row r="127" spans="1:20" ht="14.4" x14ac:dyDescent="0.3">
      <c r="A127" s="3" t="s">
        <v>45</v>
      </c>
      <c r="B127" s="3" t="s">
        <v>46</v>
      </c>
      <c r="C127" s="24">
        <v>54.336651597521751</v>
      </c>
      <c r="D127" s="24">
        <v>24.179543240390618</v>
      </c>
      <c r="E127" s="9">
        <v>45857</v>
      </c>
      <c r="F127" s="3" t="s">
        <v>50</v>
      </c>
      <c r="G127" s="25" t="s">
        <v>48</v>
      </c>
      <c r="H127" s="3">
        <v>50</v>
      </c>
      <c r="I127" s="3">
        <v>60</v>
      </c>
      <c r="J127" s="3">
        <v>90</v>
      </c>
      <c r="K127" s="3" t="s">
        <v>14</v>
      </c>
      <c r="L127" s="3">
        <v>42.3</v>
      </c>
      <c r="M127" s="3">
        <v>33.799999999999997</v>
      </c>
      <c r="N127" s="3">
        <v>736</v>
      </c>
      <c r="O127" s="3">
        <v>1</v>
      </c>
      <c r="P127" s="28">
        <f>N127/O127</f>
        <v>736</v>
      </c>
      <c r="Q127" s="5">
        <v>41</v>
      </c>
      <c r="R127" s="2" t="s">
        <v>49</v>
      </c>
      <c r="S127" s="55">
        <f>O127/J127*40</f>
        <v>0.44444444444444448</v>
      </c>
      <c r="T127" s="55">
        <f>N127/J127*40</f>
        <v>327.11111111111109</v>
      </c>
    </row>
    <row r="128" spans="1:20" ht="14.4" x14ac:dyDescent="0.3">
      <c r="A128" s="3" t="s">
        <v>45</v>
      </c>
      <c r="B128" s="3" t="s">
        <v>46</v>
      </c>
      <c r="C128" s="24">
        <v>54.336651597521751</v>
      </c>
      <c r="D128" s="24">
        <v>24.179543240390618</v>
      </c>
      <c r="E128" s="9">
        <v>45857</v>
      </c>
      <c r="F128" s="3" t="s">
        <v>50</v>
      </c>
      <c r="G128" s="25" t="s">
        <v>48</v>
      </c>
      <c r="H128" s="3">
        <v>50</v>
      </c>
      <c r="I128" s="3">
        <v>60</v>
      </c>
      <c r="J128" s="3">
        <v>90</v>
      </c>
      <c r="K128" s="3" t="s">
        <v>14</v>
      </c>
      <c r="L128" s="3">
        <v>40.200000000000003</v>
      </c>
      <c r="M128" s="3">
        <v>32.200000000000003</v>
      </c>
      <c r="N128" s="3">
        <v>729</v>
      </c>
      <c r="O128" s="3">
        <v>1</v>
      </c>
      <c r="P128" s="28">
        <f>N128/O128</f>
        <v>729</v>
      </c>
      <c r="Q128" s="5">
        <v>41</v>
      </c>
      <c r="R128" s="2" t="s">
        <v>49</v>
      </c>
      <c r="S128" s="55">
        <f>O128/J128*40</f>
        <v>0.44444444444444448</v>
      </c>
      <c r="T128" s="55">
        <f>N128/J128*40</f>
        <v>324</v>
      </c>
    </row>
    <row r="129" spans="1:20" ht="14.4" x14ac:dyDescent="0.3">
      <c r="A129" s="3" t="s">
        <v>45</v>
      </c>
      <c r="B129" s="3" t="s">
        <v>46</v>
      </c>
      <c r="C129" s="24">
        <v>54.336651597521751</v>
      </c>
      <c r="D129" s="24">
        <v>24.179543240390618</v>
      </c>
      <c r="E129" s="9">
        <v>45857</v>
      </c>
      <c r="F129" s="3" t="s">
        <v>50</v>
      </c>
      <c r="G129" s="25" t="s">
        <v>48</v>
      </c>
      <c r="H129" s="3">
        <v>50</v>
      </c>
      <c r="I129" s="3">
        <v>60</v>
      </c>
      <c r="J129" s="3">
        <v>90</v>
      </c>
      <c r="K129" s="3" t="s">
        <v>14</v>
      </c>
      <c r="L129" s="3">
        <v>39</v>
      </c>
      <c r="M129" s="3">
        <v>31.7</v>
      </c>
      <c r="N129" s="3">
        <v>686</v>
      </c>
      <c r="O129" s="3">
        <v>1</v>
      </c>
      <c r="P129" s="28">
        <f>N129/O129</f>
        <v>686</v>
      </c>
      <c r="Q129" s="5">
        <v>39</v>
      </c>
      <c r="R129" s="2" t="s">
        <v>32</v>
      </c>
      <c r="S129" s="55">
        <f>O129/J129*40</f>
        <v>0.44444444444444448</v>
      </c>
      <c r="T129" s="55">
        <f>N129/J129*40</f>
        <v>304.88888888888886</v>
      </c>
    </row>
    <row r="130" spans="1:20" ht="14.4" x14ac:dyDescent="0.3">
      <c r="A130" s="3" t="s">
        <v>45</v>
      </c>
      <c r="B130" s="3" t="s">
        <v>46</v>
      </c>
      <c r="C130" s="24">
        <v>54.336651597521751</v>
      </c>
      <c r="D130" s="24">
        <v>24.179543240390618</v>
      </c>
      <c r="E130" s="9">
        <v>45857</v>
      </c>
      <c r="F130" s="3" t="s">
        <v>50</v>
      </c>
      <c r="G130" s="25" t="s">
        <v>48</v>
      </c>
      <c r="H130" s="3">
        <v>50</v>
      </c>
      <c r="I130" s="3">
        <v>60</v>
      </c>
      <c r="J130" s="3">
        <v>90</v>
      </c>
      <c r="K130" s="3" t="s">
        <v>14</v>
      </c>
      <c r="L130" s="3">
        <v>38.200000000000003</v>
      </c>
      <c r="M130" s="3">
        <v>30.3</v>
      </c>
      <c r="N130" s="3">
        <v>574</v>
      </c>
      <c r="O130" s="3">
        <v>1</v>
      </c>
      <c r="P130" s="28">
        <f>N130/O130</f>
        <v>574</v>
      </c>
      <c r="Q130" s="5">
        <v>39</v>
      </c>
      <c r="R130" s="2" t="s">
        <v>32</v>
      </c>
      <c r="S130" s="55">
        <f>O130/J130*40</f>
        <v>0.44444444444444448</v>
      </c>
      <c r="T130" s="55">
        <f>N130/J130*40</f>
        <v>255.11111111111114</v>
      </c>
    </row>
    <row r="131" spans="1:20" ht="14.4" x14ac:dyDescent="0.3">
      <c r="A131" s="3" t="s">
        <v>45</v>
      </c>
      <c r="B131" s="3" t="s">
        <v>46</v>
      </c>
      <c r="C131" s="24">
        <v>54.336651597521751</v>
      </c>
      <c r="D131" s="24">
        <v>24.179543240390618</v>
      </c>
      <c r="E131" s="9">
        <v>45857</v>
      </c>
      <c r="F131" s="3" t="s">
        <v>50</v>
      </c>
      <c r="G131" s="25" t="s">
        <v>48</v>
      </c>
      <c r="H131" s="3">
        <v>50</v>
      </c>
      <c r="I131" s="3">
        <v>60</v>
      </c>
      <c r="J131" s="3">
        <v>90</v>
      </c>
      <c r="K131" s="3" t="s">
        <v>14</v>
      </c>
      <c r="L131" s="3">
        <v>49</v>
      </c>
      <c r="M131" s="3">
        <v>39</v>
      </c>
      <c r="N131" s="3">
        <v>1115</v>
      </c>
      <c r="O131" s="3">
        <v>1</v>
      </c>
      <c r="P131" s="28">
        <f>N131/O131</f>
        <v>1115</v>
      </c>
      <c r="Q131" s="5">
        <v>49</v>
      </c>
      <c r="R131" s="2" t="s">
        <v>51</v>
      </c>
      <c r="S131" s="55">
        <f>O131/J131*40</f>
        <v>0.44444444444444448</v>
      </c>
      <c r="T131" s="55">
        <f>N131/J131*40</f>
        <v>495.55555555555554</v>
      </c>
    </row>
    <row r="132" spans="1:20" ht="14.4" x14ac:dyDescent="0.3">
      <c r="A132" s="3" t="s">
        <v>45</v>
      </c>
      <c r="B132" s="3" t="s">
        <v>46</v>
      </c>
      <c r="C132" s="24">
        <v>54.336651597521751</v>
      </c>
      <c r="D132" s="24">
        <v>24.179543240390618</v>
      </c>
      <c r="E132" s="9">
        <v>45857</v>
      </c>
      <c r="F132" s="3" t="s">
        <v>50</v>
      </c>
      <c r="G132" s="25" t="s">
        <v>48</v>
      </c>
      <c r="H132" s="3">
        <v>50</v>
      </c>
      <c r="I132" s="3">
        <v>60</v>
      </c>
      <c r="J132" s="3">
        <v>90</v>
      </c>
      <c r="K132" s="3" t="s">
        <v>14</v>
      </c>
      <c r="L132" s="3">
        <v>46.8</v>
      </c>
      <c r="M132" s="3">
        <v>37</v>
      </c>
      <c r="N132" s="3">
        <v>1009</v>
      </c>
      <c r="O132" s="3">
        <v>1</v>
      </c>
      <c r="P132" s="28">
        <f>N132/O132</f>
        <v>1009</v>
      </c>
      <c r="Q132" s="5">
        <v>46</v>
      </c>
      <c r="R132" s="2" t="s">
        <v>51</v>
      </c>
      <c r="S132" s="55">
        <f>O132/J132*40</f>
        <v>0.44444444444444448</v>
      </c>
      <c r="T132" s="55">
        <f>N132/J132*40</f>
        <v>448.4444444444444</v>
      </c>
    </row>
    <row r="133" spans="1:20" ht="14.4" x14ac:dyDescent="0.3">
      <c r="A133" s="3" t="s">
        <v>45</v>
      </c>
      <c r="B133" s="3" t="s">
        <v>46</v>
      </c>
      <c r="C133" s="24">
        <v>54.336651597521751</v>
      </c>
      <c r="D133" s="24">
        <v>24.179543240390618</v>
      </c>
      <c r="E133" s="9">
        <v>45857</v>
      </c>
      <c r="F133" s="3" t="s">
        <v>50</v>
      </c>
      <c r="G133" s="25" t="s">
        <v>48</v>
      </c>
      <c r="H133" s="3">
        <v>50</v>
      </c>
      <c r="I133" s="3">
        <v>60</v>
      </c>
      <c r="J133" s="3">
        <v>90</v>
      </c>
      <c r="K133" s="3" t="s">
        <v>14</v>
      </c>
      <c r="L133" s="3">
        <v>37.6</v>
      </c>
      <c r="M133" s="3">
        <v>29.8</v>
      </c>
      <c r="N133" s="3">
        <v>530</v>
      </c>
      <c r="O133" s="3">
        <v>1</v>
      </c>
      <c r="P133" s="28">
        <f>N133/O133</f>
        <v>530</v>
      </c>
      <c r="Q133" s="5">
        <v>39</v>
      </c>
      <c r="R133" s="2" t="s">
        <v>32</v>
      </c>
      <c r="S133" s="55">
        <f>O133/J133*40</f>
        <v>0.44444444444444448</v>
      </c>
      <c r="T133" s="55">
        <f>N133/J133*40</f>
        <v>235.55555555555557</v>
      </c>
    </row>
    <row r="134" spans="1:20" ht="14.4" x14ac:dyDescent="0.3">
      <c r="A134" s="3" t="s">
        <v>45</v>
      </c>
      <c r="B134" s="3" t="s">
        <v>46</v>
      </c>
      <c r="C134" s="24">
        <v>54.336651597521751</v>
      </c>
      <c r="D134" s="24">
        <v>24.179543240390618</v>
      </c>
      <c r="E134" s="9">
        <v>45857</v>
      </c>
      <c r="F134" s="3" t="s">
        <v>50</v>
      </c>
      <c r="G134" s="25" t="s">
        <v>48</v>
      </c>
      <c r="H134" s="3">
        <v>50</v>
      </c>
      <c r="I134" s="3">
        <v>60</v>
      </c>
      <c r="J134" s="3">
        <v>90</v>
      </c>
      <c r="K134" s="3" t="s">
        <v>14</v>
      </c>
      <c r="L134" s="3">
        <v>49</v>
      </c>
      <c r="N134" s="3">
        <v>2235</v>
      </c>
      <c r="O134" s="3">
        <v>2</v>
      </c>
      <c r="P134" s="28">
        <f>N134/O134</f>
        <v>1117.5</v>
      </c>
      <c r="Q134" s="5">
        <v>49</v>
      </c>
      <c r="R134" s="2" t="s">
        <v>51</v>
      </c>
      <c r="S134" s="55">
        <f>O134/J134*40</f>
        <v>0.88888888888888895</v>
      </c>
      <c r="T134" s="55">
        <f>N134/J134*40</f>
        <v>993.33333333333326</v>
      </c>
    </row>
    <row r="135" spans="1:20" ht="14.4" x14ac:dyDescent="0.3">
      <c r="A135" s="3" t="s">
        <v>45</v>
      </c>
      <c r="B135" s="3" t="s">
        <v>46</v>
      </c>
      <c r="C135" s="24">
        <v>54.336651597521751</v>
      </c>
      <c r="D135" s="24">
        <v>24.179543240390618</v>
      </c>
      <c r="E135" s="9">
        <v>45857</v>
      </c>
      <c r="F135" s="3" t="s">
        <v>50</v>
      </c>
      <c r="G135" s="25" t="s">
        <v>48</v>
      </c>
      <c r="H135" s="3">
        <v>50</v>
      </c>
      <c r="I135" s="3">
        <v>60</v>
      </c>
      <c r="J135" s="3">
        <v>90</v>
      </c>
      <c r="K135" s="3" t="s">
        <v>14</v>
      </c>
      <c r="L135" s="3">
        <v>47</v>
      </c>
      <c r="N135" s="3">
        <v>2016</v>
      </c>
      <c r="O135" s="3">
        <v>2</v>
      </c>
      <c r="P135" s="28">
        <f>N135/O135</f>
        <v>1008</v>
      </c>
      <c r="Q135" s="5">
        <v>46</v>
      </c>
      <c r="R135" s="2" t="s">
        <v>51</v>
      </c>
      <c r="S135" s="55">
        <f>O135/J135*40</f>
        <v>0.88888888888888895</v>
      </c>
      <c r="T135" s="55">
        <f>N135/J135*40</f>
        <v>896</v>
      </c>
    </row>
    <row r="136" spans="1:20" ht="14.4" x14ac:dyDescent="0.3">
      <c r="A136" s="3" t="s">
        <v>45</v>
      </c>
      <c r="B136" s="3" t="s">
        <v>46</v>
      </c>
      <c r="C136" s="24">
        <v>54.336651597521751</v>
      </c>
      <c r="D136" s="24">
        <v>24.179543240390618</v>
      </c>
      <c r="E136" s="9">
        <v>45857</v>
      </c>
      <c r="F136" s="3" t="s">
        <v>50</v>
      </c>
      <c r="G136" s="25" t="s">
        <v>48</v>
      </c>
      <c r="H136" s="3">
        <v>70</v>
      </c>
      <c r="I136" s="3">
        <v>60</v>
      </c>
      <c r="J136" s="3">
        <v>150</v>
      </c>
      <c r="K136" s="3" t="s">
        <v>9</v>
      </c>
      <c r="L136" s="3">
        <v>47.8</v>
      </c>
      <c r="M136" s="3">
        <v>40.200000000000003</v>
      </c>
      <c r="N136" s="3">
        <v>1414</v>
      </c>
      <c r="O136" s="3">
        <v>1</v>
      </c>
      <c r="P136" s="28">
        <f>N136/O136</f>
        <v>1414</v>
      </c>
      <c r="Q136" s="5">
        <v>49</v>
      </c>
      <c r="R136" s="5" t="s">
        <v>52</v>
      </c>
      <c r="S136" s="55">
        <f>O136/J136*40</f>
        <v>0.26666666666666666</v>
      </c>
      <c r="T136" s="55">
        <f>N136/J136*40</f>
        <v>377.06666666666661</v>
      </c>
    </row>
    <row r="137" spans="1:20" ht="14.4" x14ac:dyDescent="0.3">
      <c r="A137" s="3" t="s">
        <v>45</v>
      </c>
      <c r="B137" s="3" t="s">
        <v>46</v>
      </c>
      <c r="C137" s="24">
        <v>54.336651597521751</v>
      </c>
      <c r="D137" s="24">
        <v>24.179543240390618</v>
      </c>
      <c r="E137" s="9">
        <v>45857</v>
      </c>
      <c r="F137" s="3" t="s">
        <v>50</v>
      </c>
      <c r="G137" s="25" t="s">
        <v>48</v>
      </c>
      <c r="H137" s="3">
        <v>60</v>
      </c>
      <c r="I137" s="3">
        <v>60</v>
      </c>
      <c r="J137" s="3">
        <v>90</v>
      </c>
      <c r="K137" s="3" t="s">
        <v>16</v>
      </c>
      <c r="L137" s="3">
        <v>55.5</v>
      </c>
      <c r="M137" s="3">
        <v>49.3</v>
      </c>
      <c r="N137" s="3">
        <v>1592</v>
      </c>
      <c r="O137" s="3">
        <v>1</v>
      </c>
      <c r="P137" s="28">
        <f>N137/O137</f>
        <v>1592</v>
      </c>
      <c r="Q137" s="5">
        <v>56</v>
      </c>
      <c r="R137" s="2" t="s">
        <v>33</v>
      </c>
      <c r="S137" s="55">
        <f>O137/J137*40</f>
        <v>0.44444444444444448</v>
      </c>
      <c r="T137" s="55">
        <f>N137/J137*40</f>
        <v>707.55555555555566</v>
      </c>
    </row>
    <row r="138" spans="1:20" ht="14.4" x14ac:dyDescent="0.3">
      <c r="A138" s="3" t="s">
        <v>45</v>
      </c>
      <c r="B138" s="3" t="s">
        <v>46</v>
      </c>
      <c r="C138" s="24">
        <v>54.336651597521751</v>
      </c>
      <c r="D138" s="24">
        <v>24.179543240390618</v>
      </c>
      <c r="E138" s="9">
        <v>45857</v>
      </c>
      <c r="F138" s="3" t="s">
        <v>50</v>
      </c>
      <c r="G138" s="25" t="s">
        <v>48</v>
      </c>
      <c r="H138" s="3">
        <v>60</v>
      </c>
      <c r="I138" s="3">
        <v>60</v>
      </c>
      <c r="J138" s="3">
        <v>90</v>
      </c>
      <c r="K138" s="3" t="s">
        <v>16</v>
      </c>
      <c r="L138" s="3">
        <v>68.5</v>
      </c>
      <c r="M138" s="3">
        <v>60.2</v>
      </c>
      <c r="N138" s="3">
        <v>2812</v>
      </c>
      <c r="O138" s="3">
        <v>1</v>
      </c>
      <c r="P138" s="28">
        <f>N138/O138</f>
        <v>2812</v>
      </c>
      <c r="Q138" s="5">
        <v>69</v>
      </c>
      <c r="R138" s="2" t="s">
        <v>32</v>
      </c>
      <c r="S138" s="55">
        <f>O138/J138*40</f>
        <v>0.44444444444444448</v>
      </c>
      <c r="T138" s="55">
        <f>N138/J138*40</f>
        <v>1249.7777777777778</v>
      </c>
    </row>
    <row r="139" spans="1:20" ht="14.4" x14ac:dyDescent="0.3">
      <c r="A139" s="3" t="s">
        <v>45</v>
      </c>
      <c r="B139" s="3" t="s">
        <v>46</v>
      </c>
      <c r="C139" s="24">
        <v>54.336651597521751</v>
      </c>
      <c r="D139" s="24">
        <v>24.179543240390618</v>
      </c>
      <c r="E139" s="9">
        <v>45857</v>
      </c>
      <c r="F139" s="3" t="s">
        <v>50</v>
      </c>
      <c r="G139" s="25" t="s">
        <v>48</v>
      </c>
      <c r="H139" s="3">
        <v>60</v>
      </c>
      <c r="I139" s="3">
        <v>60</v>
      </c>
      <c r="J139" s="3">
        <v>90</v>
      </c>
      <c r="K139" s="3" t="s">
        <v>3</v>
      </c>
      <c r="L139" s="3">
        <v>35</v>
      </c>
      <c r="M139" s="3">
        <v>31.6</v>
      </c>
      <c r="N139" s="3">
        <v>704</v>
      </c>
      <c r="O139" s="3">
        <v>1</v>
      </c>
      <c r="P139" s="28">
        <f>N139/O139</f>
        <v>704</v>
      </c>
      <c r="Q139" s="5">
        <v>36</v>
      </c>
      <c r="R139" s="2" t="s">
        <v>54</v>
      </c>
      <c r="S139" s="55">
        <f>O139/J139*40</f>
        <v>0.44444444444444448</v>
      </c>
      <c r="T139" s="55">
        <f>N139/J139*40</f>
        <v>312.88888888888886</v>
      </c>
    </row>
    <row r="140" spans="1:20" ht="14.4" x14ac:dyDescent="0.3">
      <c r="A140" s="3" t="s">
        <v>45</v>
      </c>
      <c r="B140" s="3" t="s">
        <v>46</v>
      </c>
      <c r="C140" s="24">
        <v>54.336651597521751</v>
      </c>
      <c r="D140" s="24">
        <v>24.179543240390618</v>
      </c>
      <c r="E140" s="9">
        <v>45857</v>
      </c>
      <c r="F140" s="3" t="s">
        <v>50</v>
      </c>
      <c r="G140" s="25" t="s">
        <v>48</v>
      </c>
      <c r="H140" s="3">
        <v>60</v>
      </c>
      <c r="I140" s="3">
        <v>60</v>
      </c>
      <c r="J140" s="3">
        <v>90</v>
      </c>
      <c r="K140" s="3" t="s">
        <v>14</v>
      </c>
      <c r="L140" s="3">
        <v>39</v>
      </c>
      <c r="M140" s="3">
        <v>31.8</v>
      </c>
      <c r="N140" s="3">
        <v>640</v>
      </c>
      <c r="O140" s="3">
        <v>1</v>
      </c>
      <c r="P140" s="28">
        <f>N140/O140</f>
        <v>640</v>
      </c>
      <c r="Q140" s="5">
        <v>39</v>
      </c>
      <c r="R140" s="2" t="s">
        <v>32</v>
      </c>
      <c r="S140" s="55">
        <f>O140/J140*40</f>
        <v>0.44444444444444448</v>
      </c>
      <c r="T140" s="55">
        <f>N140/J140*40</f>
        <v>284.44444444444446</v>
      </c>
    </row>
    <row r="141" spans="1:20" ht="14.4" x14ac:dyDescent="0.3">
      <c r="A141" s="3" t="s">
        <v>45</v>
      </c>
      <c r="B141" s="3" t="s">
        <v>46</v>
      </c>
      <c r="C141" s="24">
        <v>54.336651597521751</v>
      </c>
      <c r="D141" s="24">
        <v>24.179543240390618</v>
      </c>
      <c r="E141" s="9">
        <v>45857</v>
      </c>
      <c r="F141" s="3" t="s">
        <v>50</v>
      </c>
      <c r="G141" s="25" t="s">
        <v>48</v>
      </c>
      <c r="H141" s="3">
        <v>60</v>
      </c>
      <c r="I141" s="3">
        <v>60</v>
      </c>
      <c r="J141" s="3">
        <v>90</v>
      </c>
      <c r="K141" s="3" t="s">
        <v>2</v>
      </c>
      <c r="L141" s="3">
        <v>67.2</v>
      </c>
      <c r="M141" s="3">
        <v>58.2</v>
      </c>
      <c r="N141" s="3">
        <v>1937</v>
      </c>
      <c r="O141" s="3">
        <v>1</v>
      </c>
      <c r="P141" s="28">
        <f>N141/O141</f>
        <v>1937</v>
      </c>
      <c r="Q141" s="5">
        <v>66</v>
      </c>
      <c r="R141" s="2" t="s">
        <v>32</v>
      </c>
      <c r="S141" s="55">
        <f>O141/J141*40</f>
        <v>0.44444444444444448</v>
      </c>
      <c r="T141" s="55">
        <f>N141/J141*40</f>
        <v>860.88888888888891</v>
      </c>
    </row>
    <row r="142" spans="1:20" ht="14.4" x14ac:dyDescent="0.3">
      <c r="A142" s="3" t="s">
        <v>45</v>
      </c>
      <c r="B142" s="3" t="s">
        <v>46</v>
      </c>
      <c r="C142" s="24">
        <v>54.336651597521751</v>
      </c>
      <c r="D142" s="24">
        <v>24.179543240390618</v>
      </c>
      <c r="E142" s="9">
        <v>45857</v>
      </c>
      <c r="F142" s="3" t="s">
        <v>47</v>
      </c>
      <c r="G142" s="25" t="s">
        <v>48</v>
      </c>
      <c r="H142" s="3">
        <v>22</v>
      </c>
      <c r="I142" s="3">
        <v>30</v>
      </c>
      <c r="J142" s="3">
        <v>30</v>
      </c>
      <c r="K142" s="3" t="s">
        <v>5</v>
      </c>
      <c r="L142" s="3">
        <v>19</v>
      </c>
      <c r="N142" s="3">
        <v>804</v>
      </c>
      <c r="O142" s="3">
        <v>12</v>
      </c>
      <c r="P142" s="28">
        <f>N142/O142</f>
        <v>67</v>
      </c>
      <c r="Q142" s="5">
        <v>19</v>
      </c>
      <c r="R142" s="2"/>
      <c r="S142" s="55">
        <f>O142/J142*40</f>
        <v>16</v>
      </c>
      <c r="T142" s="55">
        <f>N142/J142*40</f>
        <v>1072</v>
      </c>
    </row>
    <row r="143" spans="1:20" ht="14.4" x14ac:dyDescent="0.3">
      <c r="A143" s="3" t="s">
        <v>45</v>
      </c>
      <c r="B143" s="3" t="s">
        <v>46</v>
      </c>
      <c r="C143" s="24">
        <v>54.336651597521751</v>
      </c>
      <c r="D143" s="24">
        <v>24.179543240390618</v>
      </c>
      <c r="E143" s="9">
        <v>45857</v>
      </c>
      <c r="F143" s="3" t="s">
        <v>47</v>
      </c>
      <c r="G143" s="25" t="s">
        <v>48</v>
      </c>
      <c r="H143" s="3">
        <v>22</v>
      </c>
      <c r="I143" s="3">
        <v>30</v>
      </c>
      <c r="J143" s="3">
        <v>30</v>
      </c>
      <c r="K143" s="3" t="s">
        <v>5</v>
      </c>
      <c r="L143" s="3">
        <v>16</v>
      </c>
      <c r="N143" s="3">
        <v>330</v>
      </c>
      <c r="O143" s="3">
        <v>7</v>
      </c>
      <c r="P143" s="28">
        <f>N143/O143</f>
        <v>47.142857142857146</v>
      </c>
      <c r="Q143" s="5">
        <v>16</v>
      </c>
      <c r="R143" s="2"/>
      <c r="S143" s="55">
        <f>O143/J143*40</f>
        <v>9.3333333333333339</v>
      </c>
      <c r="T143" s="55">
        <f>N143/J143*40</f>
        <v>440</v>
      </c>
    </row>
    <row r="144" spans="1:20" ht="14.4" x14ac:dyDescent="0.3">
      <c r="A144" s="3" t="s">
        <v>45</v>
      </c>
      <c r="B144" s="3" t="s">
        <v>46</v>
      </c>
      <c r="C144" s="24">
        <v>54.336651597521751</v>
      </c>
      <c r="D144" s="24">
        <v>24.179543240390618</v>
      </c>
      <c r="E144" s="9">
        <v>45857</v>
      </c>
      <c r="F144" s="3" t="s">
        <v>47</v>
      </c>
      <c r="G144" s="25" t="s">
        <v>48</v>
      </c>
      <c r="H144" s="3">
        <v>25</v>
      </c>
      <c r="I144" s="3">
        <v>30</v>
      </c>
      <c r="J144" s="3">
        <v>30</v>
      </c>
      <c r="K144" s="3" t="s">
        <v>5</v>
      </c>
      <c r="L144" s="3">
        <v>23.3</v>
      </c>
      <c r="M144" s="3">
        <v>19</v>
      </c>
      <c r="N144" s="3">
        <v>124</v>
      </c>
      <c r="O144" s="3">
        <v>1</v>
      </c>
      <c r="P144" s="28">
        <f>N144/O144</f>
        <v>124</v>
      </c>
      <c r="Q144" s="5">
        <v>24</v>
      </c>
      <c r="R144" s="2"/>
      <c r="S144" s="55">
        <f>O144/J144*40</f>
        <v>1.3333333333333333</v>
      </c>
      <c r="T144" s="55">
        <f>N144/J144*40</f>
        <v>165.33333333333334</v>
      </c>
    </row>
    <row r="145" spans="1:20" ht="14.4" x14ac:dyDescent="0.3">
      <c r="A145" s="3" t="s">
        <v>45</v>
      </c>
      <c r="B145" s="3" t="s">
        <v>46</v>
      </c>
      <c r="C145" s="24">
        <v>54.336651597521751</v>
      </c>
      <c r="D145" s="24">
        <v>24.179543240390618</v>
      </c>
      <c r="E145" s="9">
        <v>45857</v>
      </c>
      <c r="F145" s="3" t="s">
        <v>47</v>
      </c>
      <c r="G145" s="25" t="s">
        <v>48</v>
      </c>
      <c r="H145" s="3">
        <v>18</v>
      </c>
      <c r="I145" s="3">
        <v>30</v>
      </c>
      <c r="J145" s="3">
        <v>30</v>
      </c>
      <c r="K145" s="3" t="s">
        <v>14</v>
      </c>
      <c r="L145" s="3">
        <v>12.4</v>
      </c>
      <c r="M145" s="3">
        <v>9.8000000000000007</v>
      </c>
      <c r="N145" s="3">
        <v>18</v>
      </c>
      <c r="O145" s="3">
        <v>1</v>
      </c>
      <c r="P145" s="28">
        <f>N145/O145</f>
        <v>18</v>
      </c>
      <c r="Q145" s="5">
        <v>11</v>
      </c>
      <c r="R145" s="2" t="s">
        <v>28</v>
      </c>
      <c r="S145" s="55">
        <f>O145/J145*40</f>
        <v>1.3333333333333333</v>
      </c>
      <c r="T145" s="55">
        <f>N145/J145*40</f>
        <v>24</v>
      </c>
    </row>
    <row r="146" spans="1:20" ht="14.4" x14ac:dyDescent="0.3">
      <c r="A146" s="3" t="s">
        <v>45</v>
      </c>
      <c r="B146" s="3" t="s">
        <v>46</v>
      </c>
      <c r="C146" s="24">
        <v>54.336651597521751</v>
      </c>
      <c r="D146" s="24">
        <v>24.179543240390618</v>
      </c>
      <c r="E146" s="9">
        <v>45857</v>
      </c>
      <c r="F146" s="3" t="s">
        <v>47</v>
      </c>
      <c r="G146" s="25" t="s">
        <v>48</v>
      </c>
      <c r="H146" s="3">
        <v>18</v>
      </c>
      <c r="I146" s="3">
        <v>30</v>
      </c>
      <c r="J146" s="3">
        <v>30</v>
      </c>
      <c r="K146" s="3" t="s">
        <v>5</v>
      </c>
      <c r="L146" s="3">
        <v>16</v>
      </c>
      <c r="N146" s="3">
        <v>1192</v>
      </c>
      <c r="O146" s="3">
        <v>23</v>
      </c>
      <c r="P146" s="28">
        <f>N146/O146</f>
        <v>51.826086956521742</v>
      </c>
      <c r="Q146" s="5">
        <v>16</v>
      </c>
      <c r="R146" s="2"/>
      <c r="S146" s="55">
        <f>O146/J146*40</f>
        <v>30.666666666666668</v>
      </c>
      <c r="T146" s="55">
        <f>N146/J146*40</f>
        <v>1589.3333333333335</v>
      </c>
    </row>
    <row r="147" spans="1:20" ht="14.4" x14ac:dyDescent="0.3">
      <c r="A147" s="3" t="s">
        <v>45</v>
      </c>
      <c r="B147" s="3" t="s">
        <v>46</v>
      </c>
      <c r="C147" s="24">
        <v>54.336651597521751</v>
      </c>
      <c r="D147" s="24">
        <v>24.179543240390618</v>
      </c>
      <c r="E147" s="9">
        <v>45857</v>
      </c>
      <c r="F147" s="3" t="s">
        <v>47</v>
      </c>
      <c r="G147" s="25" t="s">
        <v>48</v>
      </c>
      <c r="H147" s="3">
        <v>18</v>
      </c>
      <c r="I147" s="3">
        <v>30</v>
      </c>
      <c r="J147" s="3">
        <v>30</v>
      </c>
      <c r="K147" s="3" t="s">
        <v>16</v>
      </c>
      <c r="L147" s="3">
        <v>19.600000000000001</v>
      </c>
      <c r="M147" s="3">
        <v>17</v>
      </c>
      <c r="N147" s="3">
        <v>60</v>
      </c>
      <c r="O147" s="3">
        <v>1</v>
      </c>
      <c r="P147" s="28">
        <f>N147/O147</f>
        <v>60</v>
      </c>
      <c r="Q147" s="5">
        <v>19</v>
      </c>
      <c r="R147" s="2" t="s">
        <v>27</v>
      </c>
      <c r="S147" s="55">
        <f>O147/J147*40</f>
        <v>1.3333333333333333</v>
      </c>
      <c r="T147" s="55">
        <f>N147/J147*40</f>
        <v>80</v>
      </c>
    </row>
    <row r="148" spans="1:20" ht="14.4" x14ac:dyDescent="0.3">
      <c r="A148" s="3" t="s">
        <v>45</v>
      </c>
      <c r="B148" s="3" t="s">
        <v>46</v>
      </c>
      <c r="C148" s="24">
        <v>54.336651597521751</v>
      </c>
      <c r="D148" s="24">
        <v>24.179543240390618</v>
      </c>
      <c r="E148" s="9">
        <v>45857</v>
      </c>
      <c r="F148" s="3" t="s">
        <v>47</v>
      </c>
      <c r="G148" s="25" t="s">
        <v>48</v>
      </c>
      <c r="H148" s="3">
        <v>14</v>
      </c>
      <c r="I148" s="3">
        <v>30</v>
      </c>
      <c r="J148" s="3">
        <v>30</v>
      </c>
      <c r="K148" s="3" t="s">
        <v>5</v>
      </c>
      <c r="L148" s="3">
        <v>11</v>
      </c>
      <c r="N148" s="3">
        <v>7734</v>
      </c>
      <c r="O148" s="3">
        <v>485</v>
      </c>
      <c r="P148" s="28">
        <f>N148/O148</f>
        <v>15.94639175257732</v>
      </c>
      <c r="Q148" s="5">
        <v>11</v>
      </c>
      <c r="R148" s="2"/>
      <c r="S148" s="55">
        <f>O148/J148*40</f>
        <v>646.66666666666674</v>
      </c>
      <c r="T148" s="55">
        <f>N148/J148*40</f>
        <v>10312</v>
      </c>
    </row>
    <row r="149" spans="1:20" ht="14.4" x14ac:dyDescent="0.3">
      <c r="A149" s="3" t="s">
        <v>45</v>
      </c>
      <c r="B149" s="3" t="s">
        <v>46</v>
      </c>
      <c r="C149" s="24">
        <v>54.336651597521751</v>
      </c>
      <c r="D149" s="24">
        <v>24.179543240390618</v>
      </c>
      <c r="E149" s="9">
        <v>45857</v>
      </c>
      <c r="F149" s="3" t="s">
        <v>47</v>
      </c>
      <c r="G149" s="25" t="s">
        <v>48</v>
      </c>
      <c r="H149" s="3">
        <v>14</v>
      </c>
      <c r="I149" s="3">
        <v>30</v>
      </c>
      <c r="J149" s="3">
        <v>30</v>
      </c>
      <c r="K149" s="3" t="s">
        <v>8</v>
      </c>
      <c r="L149" s="3">
        <v>11</v>
      </c>
      <c r="N149" s="3">
        <v>3656</v>
      </c>
      <c r="O149" s="3">
        <v>204</v>
      </c>
      <c r="P149" s="28">
        <f>N149/O149</f>
        <v>17.921568627450981</v>
      </c>
      <c r="Q149" s="5">
        <v>11</v>
      </c>
      <c r="R149" s="2"/>
      <c r="S149" s="55">
        <f>O149/J149*40</f>
        <v>272</v>
      </c>
      <c r="T149" s="55">
        <f>N149/J149*40</f>
        <v>4874.6666666666661</v>
      </c>
    </row>
    <row r="150" spans="1:20" ht="14.4" x14ac:dyDescent="0.3">
      <c r="A150" s="3" t="s">
        <v>45</v>
      </c>
      <c r="B150" s="3" t="s">
        <v>46</v>
      </c>
      <c r="C150" s="24">
        <v>54.336651597521751</v>
      </c>
      <c r="D150" s="24">
        <v>24.179543240390618</v>
      </c>
      <c r="E150" s="9">
        <v>45857</v>
      </c>
      <c r="F150" s="3" t="s">
        <v>47</v>
      </c>
      <c r="G150" s="25" t="s">
        <v>48</v>
      </c>
      <c r="H150" s="3">
        <v>14</v>
      </c>
      <c r="I150" s="3">
        <v>30</v>
      </c>
      <c r="J150" s="3">
        <v>30</v>
      </c>
      <c r="K150" s="3" t="s">
        <v>3</v>
      </c>
      <c r="L150" s="3">
        <v>11</v>
      </c>
      <c r="N150" s="3">
        <v>1758</v>
      </c>
      <c r="O150" s="3">
        <v>122</v>
      </c>
      <c r="P150" s="28">
        <f>N150/O150</f>
        <v>14.409836065573771</v>
      </c>
      <c r="Q150" s="5">
        <v>11</v>
      </c>
      <c r="R150" s="2" t="s">
        <v>28</v>
      </c>
      <c r="S150" s="55">
        <f>O150/J150*40</f>
        <v>162.66666666666666</v>
      </c>
      <c r="T150" s="55">
        <f>N150/J150*40</f>
        <v>2344</v>
      </c>
    </row>
    <row r="151" spans="1:20" ht="14.4" x14ac:dyDescent="0.3">
      <c r="A151" s="3" t="s">
        <v>45</v>
      </c>
      <c r="B151" s="3" t="s">
        <v>46</v>
      </c>
      <c r="C151" s="24">
        <v>54.336651597521751</v>
      </c>
      <c r="D151" s="24">
        <v>24.179543240390618</v>
      </c>
      <c r="E151" s="9">
        <v>45857</v>
      </c>
      <c r="F151" s="3" t="s">
        <v>47</v>
      </c>
      <c r="G151" s="25" t="s">
        <v>48</v>
      </c>
      <c r="H151" s="3">
        <v>14</v>
      </c>
      <c r="I151" s="3">
        <v>30</v>
      </c>
      <c r="J151" s="3">
        <v>30</v>
      </c>
      <c r="K151" s="3" t="s">
        <v>3</v>
      </c>
      <c r="L151" s="3">
        <v>12.1</v>
      </c>
      <c r="M151" s="3">
        <v>10.199999999999999</v>
      </c>
      <c r="N151" s="3">
        <v>17</v>
      </c>
      <c r="O151" s="3">
        <v>1</v>
      </c>
      <c r="P151" s="28">
        <f>N151/O151</f>
        <v>17</v>
      </c>
      <c r="Q151" s="5">
        <v>11</v>
      </c>
      <c r="R151" s="2" t="s">
        <v>28</v>
      </c>
      <c r="S151" s="55">
        <f>O151/J151*40</f>
        <v>1.3333333333333333</v>
      </c>
      <c r="T151" s="55">
        <f>N151/J151*40</f>
        <v>22.666666666666664</v>
      </c>
    </row>
    <row r="152" spans="1:20" ht="14.4" x14ac:dyDescent="0.3">
      <c r="A152" s="3" t="s">
        <v>45</v>
      </c>
      <c r="B152" s="3" t="s">
        <v>46</v>
      </c>
      <c r="C152" s="24">
        <v>54.336651597521751</v>
      </c>
      <c r="D152" s="24">
        <v>24.179543240390618</v>
      </c>
      <c r="E152" s="9">
        <v>45857</v>
      </c>
      <c r="F152" s="3" t="s">
        <v>47</v>
      </c>
      <c r="G152" s="25" t="s">
        <v>48</v>
      </c>
      <c r="H152" s="3">
        <v>14</v>
      </c>
      <c r="I152" s="3">
        <v>30</v>
      </c>
      <c r="J152" s="3">
        <v>30</v>
      </c>
      <c r="K152" s="3" t="s">
        <v>3</v>
      </c>
      <c r="L152" s="3">
        <v>11.8</v>
      </c>
      <c r="M152" s="3">
        <v>9.6</v>
      </c>
      <c r="N152" s="3">
        <v>15</v>
      </c>
      <c r="O152" s="3">
        <v>1</v>
      </c>
      <c r="P152" s="28">
        <f>N152/O152</f>
        <v>15</v>
      </c>
      <c r="Q152" s="5">
        <v>11</v>
      </c>
      <c r="R152" s="2" t="s">
        <v>28</v>
      </c>
      <c r="S152" s="55">
        <f>O152/J152*40</f>
        <v>1.3333333333333333</v>
      </c>
      <c r="T152" s="55">
        <f>N152/J152*40</f>
        <v>20</v>
      </c>
    </row>
    <row r="153" spans="1:20" ht="14.4" x14ac:dyDescent="0.3">
      <c r="A153" s="3" t="s">
        <v>45</v>
      </c>
      <c r="B153" s="3" t="s">
        <v>46</v>
      </c>
      <c r="C153" s="24">
        <v>54.336651597521751</v>
      </c>
      <c r="D153" s="24">
        <v>24.179543240390618</v>
      </c>
      <c r="E153" s="9">
        <v>45857</v>
      </c>
      <c r="F153" s="3" t="s">
        <v>47</v>
      </c>
      <c r="G153" s="25" t="s">
        <v>48</v>
      </c>
      <c r="H153" s="3">
        <v>14</v>
      </c>
      <c r="I153" s="3">
        <v>30</v>
      </c>
      <c r="J153" s="3">
        <v>30</v>
      </c>
      <c r="K153" s="3" t="s">
        <v>3</v>
      </c>
      <c r="L153" s="3">
        <v>11.3</v>
      </c>
      <c r="M153" s="3">
        <v>9.6</v>
      </c>
      <c r="N153" s="3">
        <v>12</v>
      </c>
      <c r="O153" s="3">
        <v>1</v>
      </c>
      <c r="P153" s="28">
        <f>N153/O153</f>
        <v>12</v>
      </c>
      <c r="Q153" s="5">
        <v>11</v>
      </c>
      <c r="R153" s="2" t="s">
        <v>28</v>
      </c>
      <c r="S153" s="55">
        <f>O153/J153*40</f>
        <v>1.3333333333333333</v>
      </c>
      <c r="T153" s="55">
        <f>N153/J153*40</f>
        <v>16</v>
      </c>
    </row>
    <row r="154" spans="1:20" ht="14.4" x14ac:dyDescent="0.3">
      <c r="A154" s="3" t="s">
        <v>45</v>
      </c>
      <c r="B154" s="3" t="s">
        <v>46</v>
      </c>
      <c r="C154" s="24">
        <v>54.336651597521751</v>
      </c>
      <c r="D154" s="24">
        <v>24.179543240390618</v>
      </c>
      <c r="E154" s="9">
        <v>45857</v>
      </c>
      <c r="F154" s="3" t="s">
        <v>47</v>
      </c>
      <c r="G154" s="25" t="s">
        <v>48</v>
      </c>
      <c r="H154" s="3">
        <v>14</v>
      </c>
      <c r="I154" s="3">
        <v>30</v>
      </c>
      <c r="J154" s="3">
        <v>30</v>
      </c>
      <c r="K154" s="3" t="s">
        <v>3</v>
      </c>
      <c r="L154" s="3">
        <v>12.2</v>
      </c>
      <c r="M154" s="3">
        <v>10.8</v>
      </c>
      <c r="N154" s="3">
        <v>18</v>
      </c>
      <c r="O154" s="3">
        <v>1</v>
      </c>
      <c r="P154" s="28">
        <f>N154/O154</f>
        <v>18</v>
      </c>
      <c r="Q154" s="5">
        <v>11</v>
      </c>
      <c r="R154" s="2" t="s">
        <v>28</v>
      </c>
      <c r="S154" s="55">
        <f>O154/J154*40</f>
        <v>1.3333333333333333</v>
      </c>
      <c r="T154" s="55">
        <f>N154/J154*40</f>
        <v>24</v>
      </c>
    </row>
    <row r="155" spans="1:20" ht="14.4" x14ac:dyDescent="0.3">
      <c r="A155" s="3" t="s">
        <v>45</v>
      </c>
      <c r="B155" s="3" t="s">
        <v>46</v>
      </c>
      <c r="C155" s="24">
        <v>54.336651597521751</v>
      </c>
      <c r="D155" s="24">
        <v>24.179543240390618</v>
      </c>
      <c r="E155" s="9">
        <v>45857</v>
      </c>
      <c r="F155" s="3" t="s">
        <v>47</v>
      </c>
      <c r="G155" s="25" t="s">
        <v>48</v>
      </c>
      <c r="H155" s="3">
        <v>14</v>
      </c>
      <c r="I155" s="3">
        <v>30</v>
      </c>
      <c r="J155" s="3">
        <v>30</v>
      </c>
      <c r="K155" s="3" t="s">
        <v>3</v>
      </c>
      <c r="L155" s="3">
        <v>11.6</v>
      </c>
      <c r="M155" s="3">
        <v>10</v>
      </c>
      <c r="N155" s="3">
        <v>15</v>
      </c>
      <c r="O155" s="3">
        <v>1</v>
      </c>
      <c r="P155" s="28">
        <f>N155/O155</f>
        <v>15</v>
      </c>
      <c r="Q155" s="5">
        <v>11</v>
      </c>
      <c r="R155" s="2" t="s">
        <v>28</v>
      </c>
      <c r="S155" s="55">
        <f>O155/J155*40</f>
        <v>1.3333333333333333</v>
      </c>
      <c r="T155" s="55">
        <f>N155/J155*40</f>
        <v>20</v>
      </c>
    </row>
    <row r="156" spans="1:20" ht="14.4" x14ac:dyDescent="0.3">
      <c r="A156" s="3" t="s">
        <v>45</v>
      </c>
      <c r="B156" s="3" t="s">
        <v>46</v>
      </c>
      <c r="C156" s="24">
        <v>54.336651597521751</v>
      </c>
      <c r="D156" s="24">
        <v>24.179543240390618</v>
      </c>
      <c r="E156" s="9">
        <v>45857</v>
      </c>
      <c r="F156" s="3" t="s">
        <v>47</v>
      </c>
      <c r="G156" s="25" t="s">
        <v>48</v>
      </c>
      <c r="H156" s="3">
        <v>14</v>
      </c>
      <c r="I156" s="3">
        <v>30</v>
      </c>
      <c r="J156" s="3">
        <v>30</v>
      </c>
      <c r="K156" s="3" t="s">
        <v>16</v>
      </c>
      <c r="L156" s="3">
        <v>19</v>
      </c>
      <c r="M156" s="3">
        <v>16.100000000000001</v>
      </c>
      <c r="N156" s="3">
        <v>50</v>
      </c>
      <c r="O156" s="3">
        <v>1</v>
      </c>
      <c r="P156" s="28">
        <f>N156/O156</f>
        <v>50</v>
      </c>
      <c r="Q156" s="5">
        <v>19</v>
      </c>
      <c r="R156" s="2" t="s">
        <v>27</v>
      </c>
      <c r="S156" s="55">
        <f>O156/J156*40</f>
        <v>1.3333333333333333</v>
      </c>
      <c r="T156" s="55">
        <f>N156/J156*40</f>
        <v>66.666666666666671</v>
      </c>
    </row>
    <row r="157" spans="1:20" ht="14.4" x14ac:dyDescent="0.3">
      <c r="A157" s="3" t="s">
        <v>45</v>
      </c>
      <c r="B157" s="3" t="s">
        <v>46</v>
      </c>
      <c r="C157" s="24">
        <v>54.336651597521751</v>
      </c>
      <c r="D157" s="24">
        <v>24.179543240390618</v>
      </c>
      <c r="E157" s="9">
        <v>45857</v>
      </c>
      <c r="F157" s="3" t="s">
        <v>47</v>
      </c>
      <c r="G157" s="25" t="s">
        <v>48</v>
      </c>
      <c r="H157" s="3">
        <v>14</v>
      </c>
      <c r="I157" s="3">
        <v>30</v>
      </c>
      <c r="J157" s="3">
        <v>30</v>
      </c>
      <c r="K157" s="3" t="s">
        <v>13</v>
      </c>
      <c r="L157" s="3">
        <v>12.4</v>
      </c>
      <c r="M157" s="3">
        <v>10.7</v>
      </c>
      <c r="N157" s="3">
        <v>22</v>
      </c>
      <c r="O157" s="3">
        <v>1</v>
      </c>
      <c r="P157" s="28">
        <f>N157/O157</f>
        <v>22</v>
      </c>
      <c r="Q157" s="5">
        <v>11</v>
      </c>
      <c r="R157" s="2"/>
      <c r="S157" s="55">
        <f>O157/J157*40</f>
        <v>1.3333333333333333</v>
      </c>
      <c r="T157" s="55">
        <f>N157/J157*40</f>
        <v>29.333333333333332</v>
      </c>
    </row>
    <row r="158" spans="1:20" ht="14.4" x14ac:dyDescent="0.3">
      <c r="A158" s="3" t="s">
        <v>45</v>
      </c>
      <c r="B158" s="3" t="s">
        <v>46</v>
      </c>
      <c r="C158" s="24">
        <v>54.336651597521751</v>
      </c>
      <c r="D158" s="24">
        <v>24.179543240390618</v>
      </c>
      <c r="E158" s="9">
        <v>45857</v>
      </c>
      <c r="F158" s="3" t="s">
        <v>47</v>
      </c>
      <c r="G158" s="25" t="s">
        <v>48</v>
      </c>
      <c r="H158" s="3">
        <v>14</v>
      </c>
      <c r="I158" s="3">
        <v>30</v>
      </c>
      <c r="J158" s="3">
        <v>30</v>
      </c>
      <c r="K158" s="3" t="s">
        <v>13</v>
      </c>
      <c r="L158" s="3">
        <v>10.6</v>
      </c>
      <c r="M158" s="3">
        <v>9</v>
      </c>
      <c r="N158" s="3">
        <v>13</v>
      </c>
      <c r="O158" s="3">
        <v>1</v>
      </c>
      <c r="P158" s="28">
        <f>N158/O158</f>
        <v>13</v>
      </c>
      <c r="Q158" s="5">
        <v>11</v>
      </c>
      <c r="R158" s="2"/>
      <c r="S158" s="55">
        <f>O158/J158*40</f>
        <v>1.3333333333333333</v>
      </c>
      <c r="T158" s="55">
        <f>N158/J158*40</f>
        <v>17.333333333333336</v>
      </c>
    </row>
    <row r="159" spans="1:20" ht="14.4" x14ac:dyDescent="0.3">
      <c r="A159" s="3" t="s">
        <v>45</v>
      </c>
      <c r="B159" s="3" t="s">
        <v>46</v>
      </c>
      <c r="C159" s="24">
        <v>54.336651597521751</v>
      </c>
      <c r="D159" s="24">
        <v>24.179543240390618</v>
      </c>
      <c r="E159" s="9">
        <v>45857</v>
      </c>
      <c r="F159" s="3" t="s">
        <v>47</v>
      </c>
      <c r="G159" s="25" t="s">
        <v>48</v>
      </c>
      <c r="H159" s="3">
        <v>14</v>
      </c>
      <c r="I159" s="3">
        <v>30</v>
      </c>
      <c r="J159" s="3">
        <v>30</v>
      </c>
      <c r="K159" s="3" t="s">
        <v>13</v>
      </c>
      <c r="L159" s="3">
        <v>10.5</v>
      </c>
      <c r="M159" s="3">
        <v>9.1</v>
      </c>
      <c r="N159" s="3">
        <v>13</v>
      </c>
      <c r="O159" s="3">
        <v>1</v>
      </c>
      <c r="P159" s="28">
        <f>N159/O159</f>
        <v>13</v>
      </c>
      <c r="Q159" s="5">
        <v>11</v>
      </c>
      <c r="R159" s="2"/>
      <c r="S159" s="55">
        <f>O159/J159*40</f>
        <v>1.3333333333333333</v>
      </c>
      <c r="T159" s="55">
        <f>N159/J159*40</f>
        <v>17.333333333333336</v>
      </c>
    </row>
    <row r="160" spans="1:20" ht="14.4" x14ac:dyDescent="0.3">
      <c r="A160" s="3" t="s">
        <v>45</v>
      </c>
      <c r="B160" s="3" t="s">
        <v>46</v>
      </c>
      <c r="C160" s="24">
        <v>54.336651597521751</v>
      </c>
      <c r="D160" s="24">
        <v>24.179543240390618</v>
      </c>
      <c r="E160" s="9">
        <v>45857</v>
      </c>
      <c r="F160" s="3" t="s">
        <v>47</v>
      </c>
      <c r="G160" s="25" t="s">
        <v>48</v>
      </c>
      <c r="H160" s="3">
        <v>14</v>
      </c>
      <c r="I160" s="3">
        <v>30</v>
      </c>
      <c r="J160" s="3">
        <v>30</v>
      </c>
      <c r="K160" s="3" t="s">
        <v>13</v>
      </c>
      <c r="L160" s="3">
        <v>10.8</v>
      </c>
      <c r="M160" s="3">
        <v>9.1</v>
      </c>
      <c r="N160" s="3">
        <v>12</v>
      </c>
      <c r="O160" s="3">
        <v>1</v>
      </c>
      <c r="P160" s="28">
        <f>N160/O160</f>
        <v>12</v>
      </c>
      <c r="Q160" s="5">
        <v>11</v>
      </c>
      <c r="R160" s="2"/>
      <c r="S160" s="55">
        <f>O160/J160*40</f>
        <v>1.3333333333333333</v>
      </c>
      <c r="T160" s="55">
        <f>N160/J160*40</f>
        <v>16</v>
      </c>
    </row>
    <row r="161" spans="1:20" ht="14.4" x14ac:dyDescent="0.3">
      <c r="A161" s="3" t="s">
        <v>45</v>
      </c>
      <c r="B161" s="3" t="s">
        <v>46</v>
      </c>
      <c r="C161" s="24">
        <v>54.336651597521751</v>
      </c>
      <c r="D161" s="24">
        <v>24.179543240390618</v>
      </c>
      <c r="E161" s="9">
        <v>45857</v>
      </c>
      <c r="F161" s="3" t="s">
        <v>47</v>
      </c>
      <c r="G161" s="25" t="s">
        <v>48</v>
      </c>
      <c r="H161" s="3">
        <v>14</v>
      </c>
      <c r="I161" s="3">
        <v>30</v>
      </c>
      <c r="J161" s="3">
        <v>30</v>
      </c>
      <c r="K161" s="3" t="s">
        <v>13</v>
      </c>
      <c r="L161" s="3">
        <v>11.4</v>
      </c>
      <c r="M161" s="3">
        <v>9.6</v>
      </c>
      <c r="N161" s="3">
        <v>14</v>
      </c>
      <c r="O161" s="3">
        <v>1</v>
      </c>
      <c r="P161" s="28">
        <f>N161/O161</f>
        <v>14</v>
      </c>
      <c r="Q161" s="5">
        <v>11</v>
      </c>
      <c r="R161" s="2"/>
      <c r="S161" s="55">
        <f>O161/J161*40</f>
        <v>1.3333333333333333</v>
      </c>
      <c r="T161" s="55">
        <f>N161/J161*40</f>
        <v>18.666666666666668</v>
      </c>
    </row>
    <row r="162" spans="1:20" ht="14.4" x14ac:dyDescent="0.3">
      <c r="A162" s="3" t="s">
        <v>45</v>
      </c>
      <c r="B162" s="3" t="s">
        <v>46</v>
      </c>
      <c r="C162" s="24">
        <v>54.336651597521751</v>
      </c>
      <c r="D162" s="24">
        <v>24.179543240390618</v>
      </c>
      <c r="E162" s="9">
        <v>45857</v>
      </c>
      <c r="F162" s="3" t="s">
        <v>47</v>
      </c>
      <c r="G162" s="25" t="s">
        <v>48</v>
      </c>
      <c r="H162" s="3">
        <v>14</v>
      </c>
      <c r="I162" s="3">
        <v>30</v>
      </c>
      <c r="J162" s="3">
        <v>30</v>
      </c>
      <c r="K162" s="3" t="s">
        <v>13</v>
      </c>
      <c r="L162" s="3">
        <v>11</v>
      </c>
      <c r="N162" s="3">
        <v>90</v>
      </c>
      <c r="O162" s="3">
        <v>7</v>
      </c>
      <c r="P162" s="28">
        <f>N162/O162</f>
        <v>12.857142857142858</v>
      </c>
      <c r="Q162" s="5">
        <v>11</v>
      </c>
      <c r="R162" s="2"/>
      <c r="S162" s="55">
        <f>O162/J162*40</f>
        <v>9.3333333333333339</v>
      </c>
      <c r="T162" s="55">
        <f>N162/J162*40</f>
        <v>120</v>
      </c>
    </row>
    <row r="163" spans="1:20" ht="14.4" x14ac:dyDescent="0.3">
      <c r="A163" s="3" t="s">
        <v>58</v>
      </c>
      <c r="B163" s="3" t="s">
        <v>59</v>
      </c>
      <c r="C163" s="3">
        <v>54.226999999999997</v>
      </c>
      <c r="D163" s="3">
        <v>24.571000000000002</v>
      </c>
      <c r="E163" s="9">
        <v>45863</v>
      </c>
      <c r="F163" s="3" t="s">
        <v>50</v>
      </c>
      <c r="G163" s="3" t="s">
        <v>60</v>
      </c>
      <c r="H163" s="3">
        <v>110</v>
      </c>
      <c r="I163" s="3">
        <v>60</v>
      </c>
      <c r="J163" s="3">
        <v>270</v>
      </c>
      <c r="K163" s="3" t="s">
        <v>12</v>
      </c>
      <c r="L163" s="3">
        <v>44.5</v>
      </c>
      <c r="M163" s="3">
        <v>37</v>
      </c>
      <c r="N163" s="3">
        <v>2164</v>
      </c>
      <c r="O163" s="3">
        <v>1</v>
      </c>
      <c r="P163" s="28">
        <f>N163/O163</f>
        <v>2164</v>
      </c>
      <c r="Q163" s="5">
        <v>44</v>
      </c>
      <c r="R163" s="2" t="s">
        <v>54</v>
      </c>
      <c r="S163" s="55">
        <f>O163/J163*40</f>
        <v>0.14814814814814814</v>
      </c>
      <c r="T163" s="55">
        <f>N163/J163*40</f>
        <v>320.59259259259255</v>
      </c>
    </row>
    <row r="164" spans="1:20" ht="14.4" x14ac:dyDescent="0.3">
      <c r="A164" s="3" t="s">
        <v>58</v>
      </c>
      <c r="B164" s="3" t="s">
        <v>59</v>
      </c>
      <c r="C164" s="3">
        <v>54.226999999999997</v>
      </c>
      <c r="D164" s="3">
        <v>24.571000000000002</v>
      </c>
      <c r="E164" s="9">
        <v>45863</v>
      </c>
      <c r="F164" s="3" t="s">
        <v>50</v>
      </c>
      <c r="G164" s="3" t="s">
        <v>60</v>
      </c>
      <c r="H164" s="3">
        <v>60</v>
      </c>
      <c r="I164" s="3">
        <v>60</v>
      </c>
      <c r="J164" s="3">
        <v>90</v>
      </c>
      <c r="K164" s="3" t="s">
        <v>11</v>
      </c>
      <c r="L164" s="3">
        <v>29.5</v>
      </c>
      <c r="M164" s="3">
        <v>24</v>
      </c>
      <c r="N164" s="3">
        <v>511</v>
      </c>
      <c r="O164" s="3">
        <v>1</v>
      </c>
      <c r="P164" s="28">
        <f>N164/O164</f>
        <v>511</v>
      </c>
      <c r="Q164" s="5">
        <v>29</v>
      </c>
      <c r="R164" s="2" t="s">
        <v>32</v>
      </c>
      <c r="S164" s="55">
        <f>O164/J164*40</f>
        <v>0.44444444444444448</v>
      </c>
      <c r="T164" s="55">
        <f>N164/J164*40</f>
        <v>227.11111111111111</v>
      </c>
    </row>
    <row r="165" spans="1:20" ht="14.4" x14ac:dyDescent="0.3">
      <c r="A165" s="3" t="s">
        <v>58</v>
      </c>
      <c r="B165" s="3" t="s">
        <v>59</v>
      </c>
      <c r="C165" s="3">
        <v>54.226999999999997</v>
      </c>
      <c r="D165" s="3">
        <v>24.571000000000002</v>
      </c>
      <c r="E165" s="9">
        <v>45863</v>
      </c>
      <c r="F165" s="3" t="s">
        <v>50</v>
      </c>
      <c r="G165" s="3" t="s">
        <v>60</v>
      </c>
      <c r="H165" s="3">
        <v>60</v>
      </c>
      <c r="I165" s="3">
        <v>60</v>
      </c>
      <c r="J165" s="3">
        <v>90</v>
      </c>
      <c r="K165" s="3" t="s">
        <v>11</v>
      </c>
      <c r="L165" s="3">
        <v>29.5</v>
      </c>
      <c r="M165" s="3">
        <v>24.2</v>
      </c>
      <c r="N165" s="3">
        <v>536</v>
      </c>
      <c r="O165" s="3">
        <v>1</v>
      </c>
      <c r="P165" s="28">
        <f>N165/O165</f>
        <v>536</v>
      </c>
      <c r="Q165" s="5">
        <v>29</v>
      </c>
      <c r="R165" s="2" t="s">
        <v>32</v>
      </c>
      <c r="S165" s="55">
        <f>O165/J165*40</f>
        <v>0.44444444444444448</v>
      </c>
      <c r="T165" s="55">
        <f>N165/J165*40</f>
        <v>238.22222222222223</v>
      </c>
    </row>
    <row r="166" spans="1:20" ht="14.4" x14ac:dyDescent="0.3">
      <c r="A166" s="3" t="s">
        <v>58</v>
      </c>
      <c r="B166" s="3" t="s">
        <v>59</v>
      </c>
      <c r="C166" s="3">
        <v>54.226999999999997</v>
      </c>
      <c r="D166" s="3">
        <v>24.571000000000002</v>
      </c>
      <c r="E166" s="9">
        <v>45863</v>
      </c>
      <c r="F166" s="3" t="s">
        <v>50</v>
      </c>
      <c r="G166" s="3" t="s">
        <v>60</v>
      </c>
      <c r="H166" s="3">
        <v>60</v>
      </c>
      <c r="I166" s="3">
        <v>60</v>
      </c>
      <c r="J166" s="3">
        <v>90</v>
      </c>
      <c r="K166" s="3" t="s">
        <v>11</v>
      </c>
      <c r="L166" s="3">
        <v>29</v>
      </c>
      <c r="M166" s="3">
        <v>23.8</v>
      </c>
      <c r="N166" s="3">
        <v>499</v>
      </c>
      <c r="O166" s="3">
        <v>1</v>
      </c>
      <c r="P166" s="28">
        <f>N166/O166</f>
        <v>499</v>
      </c>
      <c r="Q166" s="5">
        <v>29</v>
      </c>
      <c r="R166" s="2" t="s">
        <v>32</v>
      </c>
      <c r="S166" s="55">
        <f>O166/J166*40</f>
        <v>0.44444444444444448</v>
      </c>
      <c r="T166" s="55">
        <f>N166/J166*40</f>
        <v>221.77777777777777</v>
      </c>
    </row>
    <row r="167" spans="1:20" ht="14.4" x14ac:dyDescent="0.3">
      <c r="A167" s="3" t="s">
        <v>58</v>
      </c>
      <c r="B167" s="3" t="s">
        <v>59</v>
      </c>
      <c r="C167" s="3">
        <v>54.226999999999997</v>
      </c>
      <c r="D167" s="3">
        <v>24.571000000000002</v>
      </c>
      <c r="E167" s="9">
        <v>45863</v>
      </c>
      <c r="F167" s="3" t="s">
        <v>50</v>
      </c>
      <c r="G167" s="3" t="s">
        <v>60</v>
      </c>
      <c r="H167" s="3">
        <v>60</v>
      </c>
      <c r="I167" s="3">
        <v>60</v>
      </c>
      <c r="J167" s="3">
        <v>90</v>
      </c>
      <c r="K167" s="3" t="s">
        <v>11</v>
      </c>
      <c r="L167" s="3">
        <v>27.6</v>
      </c>
      <c r="M167" s="3">
        <v>22.2</v>
      </c>
      <c r="N167" s="3">
        <v>476</v>
      </c>
      <c r="O167" s="3">
        <v>1</v>
      </c>
      <c r="P167" s="28">
        <f>N167/O167</f>
        <v>476</v>
      </c>
      <c r="Q167" s="5">
        <v>29</v>
      </c>
      <c r="R167" s="2" t="s">
        <v>32</v>
      </c>
      <c r="S167" s="55">
        <f>O167/J167*40</f>
        <v>0.44444444444444448</v>
      </c>
      <c r="T167" s="55">
        <f>N167/J167*40</f>
        <v>211.55555555555554</v>
      </c>
    </row>
    <row r="168" spans="1:20" ht="14.4" x14ac:dyDescent="0.3">
      <c r="A168" s="3" t="s">
        <v>58</v>
      </c>
      <c r="B168" s="3" t="s">
        <v>59</v>
      </c>
      <c r="C168" s="3">
        <v>54.226999999999997</v>
      </c>
      <c r="D168" s="3">
        <v>24.571000000000002</v>
      </c>
      <c r="E168" s="9">
        <v>45863</v>
      </c>
      <c r="F168" s="3" t="s">
        <v>50</v>
      </c>
      <c r="G168" s="3" t="s">
        <v>60</v>
      </c>
      <c r="H168" s="3">
        <v>60</v>
      </c>
      <c r="I168" s="3">
        <v>60</v>
      </c>
      <c r="J168" s="3">
        <v>90</v>
      </c>
      <c r="K168" s="3" t="s">
        <v>11</v>
      </c>
      <c r="L168" s="3">
        <v>29.9</v>
      </c>
      <c r="M168" s="3">
        <v>25.2</v>
      </c>
      <c r="N168" s="3">
        <v>575</v>
      </c>
      <c r="O168" s="3">
        <v>1</v>
      </c>
      <c r="P168" s="28">
        <f>N168/O168</f>
        <v>575</v>
      </c>
      <c r="Q168" s="5">
        <v>29</v>
      </c>
      <c r="R168" s="2" t="s">
        <v>32</v>
      </c>
      <c r="S168" s="55">
        <f>O168/J168*40</f>
        <v>0.44444444444444448</v>
      </c>
      <c r="T168" s="55">
        <f>N168/J168*40</f>
        <v>255.55555555555557</v>
      </c>
    </row>
    <row r="169" spans="1:20" ht="14.4" x14ac:dyDescent="0.3">
      <c r="A169" s="3" t="s">
        <v>58</v>
      </c>
      <c r="B169" s="3" t="s">
        <v>59</v>
      </c>
      <c r="C169" s="3">
        <v>54.226999999999997</v>
      </c>
      <c r="D169" s="3">
        <v>24.571000000000002</v>
      </c>
      <c r="E169" s="9">
        <v>45863</v>
      </c>
      <c r="F169" s="3" t="s">
        <v>50</v>
      </c>
      <c r="G169" s="3" t="s">
        <v>60</v>
      </c>
      <c r="H169" s="3">
        <v>60</v>
      </c>
      <c r="I169" s="3">
        <v>60</v>
      </c>
      <c r="J169" s="3">
        <v>90</v>
      </c>
      <c r="K169" s="3" t="s">
        <v>11</v>
      </c>
      <c r="L169" s="3">
        <v>29</v>
      </c>
      <c r="N169" s="3">
        <v>5262</v>
      </c>
      <c r="O169" s="3">
        <v>10</v>
      </c>
      <c r="P169" s="28">
        <f>N169/O169</f>
        <v>526.20000000000005</v>
      </c>
      <c r="Q169" s="5">
        <v>29</v>
      </c>
      <c r="R169" s="2" t="s">
        <v>32</v>
      </c>
      <c r="S169" s="55">
        <f>O169/J169*40</f>
        <v>4.4444444444444446</v>
      </c>
      <c r="T169" s="55">
        <f>N169/J169*40</f>
        <v>2338.666666666667</v>
      </c>
    </row>
    <row r="170" spans="1:20" ht="14.4" x14ac:dyDescent="0.3">
      <c r="A170" s="3" t="s">
        <v>58</v>
      </c>
      <c r="B170" s="3" t="s">
        <v>59</v>
      </c>
      <c r="C170" s="3">
        <v>54.226999999999997</v>
      </c>
      <c r="D170" s="3">
        <v>24.571000000000002</v>
      </c>
      <c r="E170" s="9">
        <v>45863</v>
      </c>
      <c r="F170" s="3" t="s">
        <v>50</v>
      </c>
      <c r="G170" s="3" t="s">
        <v>60</v>
      </c>
      <c r="H170" s="3">
        <v>60</v>
      </c>
      <c r="I170" s="3">
        <v>60</v>
      </c>
      <c r="J170" s="3">
        <v>90</v>
      </c>
      <c r="K170" s="3" t="s">
        <v>11</v>
      </c>
      <c r="L170" s="3">
        <v>24.6</v>
      </c>
      <c r="M170" s="3">
        <v>20.2</v>
      </c>
      <c r="N170" s="3">
        <v>316</v>
      </c>
      <c r="O170" s="3">
        <v>1</v>
      </c>
      <c r="P170" s="28">
        <f>N170/O170</f>
        <v>316</v>
      </c>
      <c r="Q170" s="5">
        <v>24</v>
      </c>
      <c r="R170" s="2" t="s">
        <v>31</v>
      </c>
      <c r="S170" s="55">
        <f>O170/J170*40</f>
        <v>0.44444444444444448</v>
      </c>
      <c r="T170" s="55">
        <f>N170/J170*40</f>
        <v>140.44444444444446</v>
      </c>
    </row>
    <row r="171" spans="1:20" ht="14.4" x14ac:dyDescent="0.3">
      <c r="A171" s="3" t="s">
        <v>58</v>
      </c>
      <c r="B171" s="3" t="s">
        <v>59</v>
      </c>
      <c r="C171" s="3">
        <v>54.226999999999997</v>
      </c>
      <c r="D171" s="3">
        <v>24.571000000000002</v>
      </c>
      <c r="E171" s="9">
        <v>45863</v>
      </c>
      <c r="F171" s="3" t="s">
        <v>50</v>
      </c>
      <c r="G171" s="3" t="s">
        <v>60</v>
      </c>
      <c r="H171" s="3">
        <v>60</v>
      </c>
      <c r="I171" s="3">
        <v>60</v>
      </c>
      <c r="J171" s="3">
        <v>90</v>
      </c>
      <c r="K171" s="3" t="s">
        <v>11</v>
      </c>
      <c r="L171" s="3">
        <v>23.7</v>
      </c>
      <c r="M171" s="3">
        <v>19.600000000000001</v>
      </c>
      <c r="N171" s="3">
        <v>286</v>
      </c>
      <c r="O171" s="3">
        <v>1</v>
      </c>
      <c r="P171" s="28">
        <f>N171/O171</f>
        <v>286</v>
      </c>
      <c r="Q171" s="5">
        <v>24</v>
      </c>
      <c r="R171" s="2" t="s">
        <v>31</v>
      </c>
      <c r="S171" s="55">
        <f>O171/J171*40</f>
        <v>0.44444444444444448</v>
      </c>
      <c r="T171" s="55">
        <f>N171/J171*40</f>
        <v>127.1111111111111</v>
      </c>
    </row>
    <row r="172" spans="1:20" ht="14.4" x14ac:dyDescent="0.3">
      <c r="A172" s="3" t="s">
        <v>58</v>
      </c>
      <c r="B172" s="3" t="s">
        <v>59</v>
      </c>
      <c r="C172" s="3">
        <v>54.226999999999997</v>
      </c>
      <c r="D172" s="3">
        <v>24.571000000000002</v>
      </c>
      <c r="E172" s="9">
        <v>45863</v>
      </c>
      <c r="F172" s="3" t="s">
        <v>50</v>
      </c>
      <c r="G172" s="3" t="s">
        <v>60</v>
      </c>
      <c r="H172" s="3">
        <v>60</v>
      </c>
      <c r="I172" s="3">
        <v>60</v>
      </c>
      <c r="J172" s="3">
        <v>90</v>
      </c>
      <c r="K172" s="3" t="s">
        <v>11</v>
      </c>
      <c r="L172" s="3">
        <v>23.9</v>
      </c>
      <c r="M172" s="3">
        <v>19.5</v>
      </c>
      <c r="N172" s="3">
        <v>302</v>
      </c>
      <c r="O172" s="3">
        <v>1</v>
      </c>
      <c r="P172" s="28">
        <f>N172/O172</f>
        <v>302</v>
      </c>
      <c r="Q172" s="5">
        <v>24</v>
      </c>
      <c r="R172" s="2" t="s">
        <v>31</v>
      </c>
      <c r="S172" s="55">
        <f>O172/J172*40</f>
        <v>0.44444444444444448</v>
      </c>
      <c r="T172" s="55">
        <f>N172/J172*40</f>
        <v>134.22222222222223</v>
      </c>
    </row>
    <row r="173" spans="1:20" ht="14.4" x14ac:dyDescent="0.3">
      <c r="A173" s="3" t="s">
        <v>58</v>
      </c>
      <c r="B173" s="3" t="s">
        <v>59</v>
      </c>
      <c r="C173" s="3">
        <v>54.226999999999997</v>
      </c>
      <c r="D173" s="3">
        <v>24.571000000000002</v>
      </c>
      <c r="E173" s="9">
        <v>45863</v>
      </c>
      <c r="F173" s="3" t="s">
        <v>50</v>
      </c>
      <c r="G173" s="3" t="s">
        <v>60</v>
      </c>
      <c r="H173" s="3">
        <v>60</v>
      </c>
      <c r="I173" s="3">
        <v>60</v>
      </c>
      <c r="J173" s="3">
        <v>90</v>
      </c>
      <c r="K173" s="3" t="s">
        <v>11</v>
      </c>
      <c r="L173" s="3">
        <v>24.5</v>
      </c>
      <c r="M173" s="3">
        <v>20.2</v>
      </c>
      <c r="N173" s="3">
        <v>333</v>
      </c>
      <c r="O173" s="3">
        <v>1</v>
      </c>
      <c r="P173" s="28">
        <f>N173/O173</f>
        <v>333</v>
      </c>
      <c r="Q173" s="5">
        <v>24</v>
      </c>
      <c r="R173" s="2" t="s">
        <v>31</v>
      </c>
      <c r="S173" s="55">
        <f>O173/J173*40</f>
        <v>0.44444444444444448</v>
      </c>
      <c r="T173" s="55">
        <f>N173/J173*40</f>
        <v>148</v>
      </c>
    </row>
    <row r="174" spans="1:20" ht="14.4" x14ac:dyDescent="0.3">
      <c r="A174" s="3" t="s">
        <v>58</v>
      </c>
      <c r="B174" s="3" t="s">
        <v>59</v>
      </c>
      <c r="C174" s="3">
        <v>54.226999999999997</v>
      </c>
      <c r="D174" s="3">
        <v>24.571000000000002</v>
      </c>
      <c r="E174" s="9">
        <v>45863</v>
      </c>
      <c r="F174" s="3" t="s">
        <v>50</v>
      </c>
      <c r="G174" s="3" t="s">
        <v>60</v>
      </c>
      <c r="H174" s="3">
        <v>60</v>
      </c>
      <c r="I174" s="3">
        <v>60</v>
      </c>
      <c r="J174" s="3">
        <v>90</v>
      </c>
      <c r="K174" s="3" t="s">
        <v>11</v>
      </c>
      <c r="L174" s="3">
        <v>24.9</v>
      </c>
      <c r="M174" s="3">
        <v>20.3</v>
      </c>
      <c r="N174" s="3">
        <v>352</v>
      </c>
      <c r="O174" s="3">
        <v>1</v>
      </c>
      <c r="P174" s="28">
        <f>N174/O174</f>
        <v>352</v>
      </c>
      <c r="Q174" s="5">
        <v>24</v>
      </c>
      <c r="R174" s="2" t="s">
        <v>31</v>
      </c>
      <c r="S174" s="55">
        <f>O174/J174*40</f>
        <v>0.44444444444444448</v>
      </c>
      <c r="T174" s="55">
        <f>N174/J174*40</f>
        <v>156.44444444444443</v>
      </c>
    </row>
    <row r="175" spans="1:20" ht="14.4" x14ac:dyDescent="0.3">
      <c r="A175" s="3" t="s">
        <v>58</v>
      </c>
      <c r="B175" s="3" t="s">
        <v>59</v>
      </c>
      <c r="C175" s="3">
        <v>54.226999999999997</v>
      </c>
      <c r="D175" s="3">
        <v>24.571000000000002</v>
      </c>
      <c r="E175" s="9">
        <v>45863</v>
      </c>
      <c r="F175" s="3" t="s">
        <v>50</v>
      </c>
      <c r="G175" s="3" t="s">
        <v>60</v>
      </c>
      <c r="H175" s="3">
        <v>60</v>
      </c>
      <c r="I175" s="3">
        <v>60</v>
      </c>
      <c r="J175" s="3">
        <v>90</v>
      </c>
      <c r="K175" s="3" t="s">
        <v>11</v>
      </c>
      <c r="L175" s="3">
        <v>24</v>
      </c>
      <c r="N175" s="3">
        <v>580</v>
      </c>
      <c r="O175" s="3">
        <v>2</v>
      </c>
      <c r="P175" s="28">
        <f>N175/O175</f>
        <v>290</v>
      </c>
      <c r="Q175" s="5">
        <v>24</v>
      </c>
      <c r="R175" s="2" t="s">
        <v>31</v>
      </c>
      <c r="S175" s="55">
        <f>O175/J175*40</f>
        <v>0.88888888888888895</v>
      </c>
      <c r="T175" s="55">
        <f>N175/J175*40</f>
        <v>257.77777777777777</v>
      </c>
    </row>
    <row r="176" spans="1:20" ht="14.4" x14ac:dyDescent="0.3">
      <c r="A176" s="3" t="s">
        <v>58</v>
      </c>
      <c r="B176" s="3" t="s">
        <v>59</v>
      </c>
      <c r="C176" s="3">
        <v>54.226999999999997</v>
      </c>
      <c r="D176" s="3">
        <v>24.571000000000002</v>
      </c>
      <c r="E176" s="9">
        <v>45863</v>
      </c>
      <c r="F176" s="3" t="s">
        <v>50</v>
      </c>
      <c r="G176" s="3" t="s">
        <v>60</v>
      </c>
      <c r="H176" s="3">
        <v>60</v>
      </c>
      <c r="I176" s="3">
        <v>60</v>
      </c>
      <c r="J176" s="3">
        <v>90</v>
      </c>
      <c r="K176" s="3" t="s">
        <v>11</v>
      </c>
      <c r="L176" s="3">
        <v>25.2</v>
      </c>
      <c r="M176" s="3">
        <v>23</v>
      </c>
      <c r="N176" s="3">
        <v>351</v>
      </c>
      <c r="O176" s="3">
        <v>1</v>
      </c>
      <c r="P176" s="28">
        <f>N176/O176</f>
        <v>351</v>
      </c>
      <c r="Q176" s="5">
        <v>26</v>
      </c>
      <c r="R176" s="2" t="s">
        <v>31</v>
      </c>
      <c r="S176" s="55">
        <f>O176/J176*40</f>
        <v>0.44444444444444448</v>
      </c>
      <c r="T176" s="55">
        <f>N176/J176*40</f>
        <v>156</v>
      </c>
    </row>
    <row r="177" spans="1:20" ht="14.4" x14ac:dyDescent="0.3">
      <c r="A177" s="3" t="s">
        <v>58</v>
      </c>
      <c r="B177" s="3" t="s">
        <v>59</v>
      </c>
      <c r="C177" s="3">
        <v>54.226999999999997</v>
      </c>
      <c r="D177" s="3">
        <v>24.571000000000002</v>
      </c>
      <c r="E177" s="9">
        <v>45863</v>
      </c>
      <c r="F177" s="3" t="s">
        <v>50</v>
      </c>
      <c r="G177" s="3" t="s">
        <v>60</v>
      </c>
      <c r="H177" s="3">
        <v>60</v>
      </c>
      <c r="I177" s="3">
        <v>60</v>
      </c>
      <c r="J177" s="3">
        <v>90</v>
      </c>
      <c r="K177" s="3" t="s">
        <v>11</v>
      </c>
      <c r="L177" s="3">
        <v>27.2</v>
      </c>
      <c r="M177" s="3">
        <v>23</v>
      </c>
      <c r="N177" s="3">
        <v>463</v>
      </c>
      <c r="O177" s="3">
        <v>1</v>
      </c>
      <c r="P177" s="28">
        <f>N177/O177</f>
        <v>463</v>
      </c>
      <c r="Q177" s="5">
        <v>26</v>
      </c>
      <c r="R177" s="2" t="s">
        <v>32</v>
      </c>
      <c r="S177" s="55">
        <f>O177/J177*40</f>
        <v>0.44444444444444448</v>
      </c>
      <c r="T177" s="55">
        <f>N177/J177*40</f>
        <v>205.7777777777778</v>
      </c>
    </row>
    <row r="178" spans="1:20" ht="14.4" x14ac:dyDescent="0.3">
      <c r="A178" s="3" t="s">
        <v>58</v>
      </c>
      <c r="B178" s="3" t="s">
        <v>59</v>
      </c>
      <c r="C178" s="3">
        <v>54.226999999999997</v>
      </c>
      <c r="D178" s="3">
        <v>24.571000000000002</v>
      </c>
      <c r="E178" s="9">
        <v>45863</v>
      </c>
      <c r="F178" s="3" t="s">
        <v>50</v>
      </c>
      <c r="G178" s="3" t="s">
        <v>60</v>
      </c>
      <c r="H178" s="3">
        <v>60</v>
      </c>
      <c r="I178" s="3">
        <v>60</v>
      </c>
      <c r="J178" s="3">
        <v>90</v>
      </c>
      <c r="K178" s="3" t="s">
        <v>11</v>
      </c>
      <c r="L178" s="3">
        <v>26.7</v>
      </c>
      <c r="M178" s="3">
        <v>22.2</v>
      </c>
      <c r="N178" s="3">
        <v>418</v>
      </c>
      <c r="O178" s="3">
        <v>1</v>
      </c>
      <c r="P178" s="28">
        <f>N178/O178</f>
        <v>418</v>
      </c>
      <c r="Q178" s="5">
        <v>26</v>
      </c>
      <c r="R178" s="2" t="s">
        <v>32</v>
      </c>
      <c r="S178" s="55">
        <f>O178/J178*40</f>
        <v>0.44444444444444448</v>
      </c>
      <c r="T178" s="55">
        <f>N178/J178*40</f>
        <v>185.7777777777778</v>
      </c>
    </row>
    <row r="179" spans="1:20" ht="14.4" x14ac:dyDescent="0.3">
      <c r="A179" s="3" t="s">
        <v>58</v>
      </c>
      <c r="B179" s="3" t="s">
        <v>59</v>
      </c>
      <c r="C179" s="3">
        <v>54.226999999999997</v>
      </c>
      <c r="D179" s="3">
        <v>24.571000000000002</v>
      </c>
      <c r="E179" s="9">
        <v>45863</v>
      </c>
      <c r="F179" s="3" t="s">
        <v>50</v>
      </c>
      <c r="G179" s="3" t="s">
        <v>60</v>
      </c>
      <c r="H179" s="3">
        <v>60</v>
      </c>
      <c r="I179" s="3">
        <v>60</v>
      </c>
      <c r="J179" s="3">
        <v>90</v>
      </c>
      <c r="K179" s="3" t="s">
        <v>11</v>
      </c>
      <c r="L179" s="3">
        <v>26.6</v>
      </c>
      <c r="M179" s="3">
        <v>22.2</v>
      </c>
      <c r="N179" s="3">
        <v>391</v>
      </c>
      <c r="O179" s="3">
        <v>1</v>
      </c>
      <c r="P179" s="28">
        <f>N179/O179</f>
        <v>391</v>
      </c>
      <c r="Q179" s="5">
        <v>26</v>
      </c>
      <c r="R179" s="2" t="s">
        <v>32</v>
      </c>
      <c r="S179" s="55">
        <f>O179/J179*40</f>
        <v>0.44444444444444448</v>
      </c>
      <c r="T179" s="55">
        <f>N179/J179*40</f>
        <v>173.77777777777777</v>
      </c>
    </row>
    <row r="180" spans="1:20" ht="14.4" x14ac:dyDescent="0.3">
      <c r="A180" s="3" t="s">
        <v>58</v>
      </c>
      <c r="B180" s="3" t="s">
        <v>59</v>
      </c>
      <c r="C180" s="3">
        <v>54.226999999999997</v>
      </c>
      <c r="D180" s="3">
        <v>24.571000000000002</v>
      </c>
      <c r="E180" s="9">
        <v>45863</v>
      </c>
      <c r="F180" s="3" t="s">
        <v>50</v>
      </c>
      <c r="G180" s="3" t="s">
        <v>60</v>
      </c>
      <c r="H180" s="3">
        <v>60</v>
      </c>
      <c r="I180" s="3">
        <v>60</v>
      </c>
      <c r="J180" s="3">
        <v>90</v>
      </c>
      <c r="K180" s="3" t="s">
        <v>11</v>
      </c>
      <c r="L180" s="3">
        <v>25.9</v>
      </c>
      <c r="M180" s="3">
        <v>21.3</v>
      </c>
      <c r="N180" s="3">
        <v>369</v>
      </c>
      <c r="O180" s="3">
        <v>1</v>
      </c>
      <c r="P180" s="28">
        <f>N180/O180</f>
        <v>369</v>
      </c>
      <c r="Q180" s="5">
        <v>26</v>
      </c>
      <c r="R180" s="2" t="s">
        <v>31</v>
      </c>
      <c r="S180" s="55">
        <f>O180/J180*40</f>
        <v>0.44444444444444448</v>
      </c>
      <c r="T180" s="55">
        <f>N180/J180*40</f>
        <v>164</v>
      </c>
    </row>
    <row r="181" spans="1:20" ht="14.4" x14ac:dyDescent="0.3">
      <c r="A181" s="3" t="s">
        <v>58</v>
      </c>
      <c r="B181" s="3" t="s">
        <v>59</v>
      </c>
      <c r="C181" s="3">
        <v>54.226999999999997</v>
      </c>
      <c r="D181" s="3">
        <v>24.571000000000002</v>
      </c>
      <c r="E181" s="9">
        <v>45863</v>
      </c>
      <c r="F181" s="3" t="s">
        <v>50</v>
      </c>
      <c r="G181" s="3" t="s">
        <v>60</v>
      </c>
      <c r="H181" s="3">
        <v>60</v>
      </c>
      <c r="I181" s="3">
        <v>60</v>
      </c>
      <c r="J181" s="3">
        <v>90</v>
      </c>
      <c r="K181" s="3" t="s">
        <v>11</v>
      </c>
      <c r="L181" s="3">
        <v>26</v>
      </c>
      <c r="N181" s="3">
        <v>5340</v>
      </c>
      <c r="O181" s="3">
        <v>14</v>
      </c>
      <c r="P181" s="28">
        <f>N181/O181</f>
        <v>381.42857142857144</v>
      </c>
      <c r="Q181" s="5">
        <v>26</v>
      </c>
      <c r="R181" s="2" t="s">
        <v>31</v>
      </c>
      <c r="S181" s="55">
        <f>O181/J181*40</f>
        <v>6.2222222222222223</v>
      </c>
      <c r="T181" s="55">
        <f>N181/J181*40</f>
        <v>2373.3333333333335</v>
      </c>
    </row>
    <row r="182" spans="1:20" ht="14.4" x14ac:dyDescent="0.3">
      <c r="A182" s="3" t="s">
        <v>58</v>
      </c>
      <c r="B182" s="3" t="s">
        <v>59</v>
      </c>
      <c r="C182" s="3">
        <v>54.226999999999997</v>
      </c>
      <c r="D182" s="3">
        <v>24.571000000000002</v>
      </c>
      <c r="E182" s="9">
        <v>45863</v>
      </c>
      <c r="F182" s="3" t="s">
        <v>50</v>
      </c>
      <c r="G182" s="3" t="s">
        <v>60</v>
      </c>
      <c r="H182" s="3">
        <v>60</v>
      </c>
      <c r="I182" s="3">
        <v>60</v>
      </c>
      <c r="J182" s="3">
        <v>90</v>
      </c>
      <c r="K182" s="3" t="s">
        <v>11</v>
      </c>
      <c r="L182" s="3">
        <v>35.700000000000003</v>
      </c>
      <c r="M182" s="3">
        <v>29.8</v>
      </c>
      <c r="N182" s="3">
        <v>949</v>
      </c>
      <c r="O182" s="3">
        <v>1</v>
      </c>
      <c r="P182" s="28">
        <f>N182/O182</f>
        <v>949</v>
      </c>
      <c r="Q182" s="5">
        <v>36</v>
      </c>
      <c r="R182" s="2" t="s">
        <v>52</v>
      </c>
      <c r="S182" s="55">
        <f>O182/J182*40</f>
        <v>0.44444444444444448</v>
      </c>
      <c r="T182" s="55">
        <f>N182/J182*40</f>
        <v>421.77777777777777</v>
      </c>
    </row>
    <row r="183" spans="1:20" ht="14.4" x14ac:dyDescent="0.3">
      <c r="A183" s="3" t="s">
        <v>58</v>
      </c>
      <c r="B183" s="3" t="s">
        <v>59</v>
      </c>
      <c r="C183" s="3">
        <v>54.226999999999997</v>
      </c>
      <c r="D183" s="3">
        <v>24.571000000000002</v>
      </c>
      <c r="E183" s="9">
        <v>45863</v>
      </c>
      <c r="F183" s="3" t="s">
        <v>50</v>
      </c>
      <c r="G183" s="3" t="s">
        <v>60</v>
      </c>
      <c r="H183" s="3">
        <v>60</v>
      </c>
      <c r="I183" s="3">
        <v>60</v>
      </c>
      <c r="J183" s="3">
        <v>90</v>
      </c>
      <c r="K183" s="3" t="s">
        <v>11</v>
      </c>
      <c r="L183" s="3">
        <v>35.200000000000003</v>
      </c>
      <c r="M183" s="3">
        <v>29.2</v>
      </c>
      <c r="N183" s="3">
        <v>891</v>
      </c>
      <c r="O183" s="3">
        <v>1</v>
      </c>
      <c r="P183" s="28">
        <f>N183/O183</f>
        <v>891</v>
      </c>
      <c r="Q183" s="5">
        <v>36</v>
      </c>
      <c r="R183" s="2" t="s">
        <v>52</v>
      </c>
      <c r="S183" s="55">
        <f>O183/J183*40</f>
        <v>0.44444444444444448</v>
      </c>
      <c r="T183" s="55">
        <f>N183/J183*40</f>
        <v>396</v>
      </c>
    </row>
    <row r="184" spans="1:20" ht="14.4" x14ac:dyDescent="0.3">
      <c r="A184" s="3" t="s">
        <v>58</v>
      </c>
      <c r="B184" s="3" t="s">
        <v>59</v>
      </c>
      <c r="C184" s="3">
        <v>54.226999999999997</v>
      </c>
      <c r="D184" s="3">
        <v>24.571000000000002</v>
      </c>
      <c r="E184" s="9">
        <v>45863</v>
      </c>
      <c r="F184" s="3" t="s">
        <v>50</v>
      </c>
      <c r="G184" s="3" t="s">
        <v>60</v>
      </c>
      <c r="H184" s="3">
        <v>60</v>
      </c>
      <c r="I184" s="3">
        <v>60</v>
      </c>
      <c r="J184" s="3">
        <v>90</v>
      </c>
      <c r="K184" s="3" t="s">
        <v>11</v>
      </c>
      <c r="L184" s="3">
        <v>33.1</v>
      </c>
      <c r="M184" s="3">
        <v>27.2</v>
      </c>
      <c r="N184" s="3">
        <v>759</v>
      </c>
      <c r="O184" s="3">
        <v>1</v>
      </c>
      <c r="P184" s="28">
        <f>N184/O184</f>
        <v>759</v>
      </c>
      <c r="Q184" s="5">
        <v>34</v>
      </c>
      <c r="R184" s="2" t="s">
        <v>49</v>
      </c>
      <c r="S184" s="55">
        <f>O184/J184*40</f>
        <v>0.44444444444444448</v>
      </c>
      <c r="T184" s="55">
        <f>N184/J184*40</f>
        <v>337.33333333333337</v>
      </c>
    </row>
    <row r="185" spans="1:20" ht="14.4" x14ac:dyDescent="0.3">
      <c r="A185" s="3" t="s">
        <v>58</v>
      </c>
      <c r="B185" s="3" t="s">
        <v>59</v>
      </c>
      <c r="C185" s="3">
        <v>54.226999999999997</v>
      </c>
      <c r="D185" s="3">
        <v>24.571000000000002</v>
      </c>
      <c r="E185" s="9">
        <v>45863</v>
      </c>
      <c r="F185" s="3" t="s">
        <v>50</v>
      </c>
      <c r="G185" s="3" t="s">
        <v>60</v>
      </c>
      <c r="H185" s="3">
        <v>60</v>
      </c>
      <c r="I185" s="3">
        <v>60</v>
      </c>
      <c r="J185" s="3">
        <v>90</v>
      </c>
      <c r="K185" s="3" t="s">
        <v>11</v>
      </c>
      <c r="L185" s="3">
        <v>34.1</v>
      </c>
      <c r="M185" s="3">
        <v>28.2</v>
      </c>
      <c r="N185" s="3">
        <v>791</v>
      </c>
      <c r="O185" s="3">
        <v>1</v>
      </c>
      <c r="P185" s="28">
        <f>N185/O185</f>
        <v>791</v>
      </c>
      <c r="Q185" s="5">
        <v>34</v>
      </c>
      <c r="R185" s="2" t="s">
        <v>49</v>
      </c>
      <c r="S185" s="55">
        <f>O185/J185*40</f>
        <v>0.44444444444444448</v>
      </c>
      <c r="T185" s="55">
        <f>N185/J185*40</f>
        <v>351.5555555555556</v>
      </c>
    </row>
    <row r="186" spans="1:20" ht="14.4" x14ac:dyDescent="0.3">
      <c r="A186" s="3" t="s">
        <v>58</v>
      </c>
      <c r="B186" s="3" t="s">
        <v>59</v>
      </c>
      <c r="C186" s="3">
        <v>54.226999999999997</v>
      </c>
      <c r="D186" s="3">
        <v>24.571000000000002</v>
      </c>
      <c r="E186" s="9">
        <v>45863</v>
      </c>
      <c r="F186" s="3" t="s">
        <v>50</v>
      </c>
      <c r="G186" s="3" t="s">
        <v>60</v>
      </c>
      <c r="H186" s="3">
        <v>60</v>
      </c>
      <c r="I186" s="3">
        <v>60</v>
      </c>
      <c r="J186" s="3">
        <v>90</v>
      </c>
      <c r="K186" s="3" t="s">
        <v>11</v>
      </c>
      <c r="L186" s="3">
        <v>30.2</v>
      </c>
      <c r="M186" s="3">
        <v>24.6</v>
      </c>
      <c r="N186" s="3">
        <v>537</v>
      </c>
      <c r="O186" s="3">
        <v>1</v>
      </c>
      <c r="P186" s="28">
        <f>N186/O186</f>
        <v>537</v>
      </c>
      <c r="Q186" s="5">
        <v>31</v>
      </c>
      <c r="R186" s="2" t="s">
        <v>32</v>
      </c>
      <c r="S186" s="55">
        <f>O186/J186*40</f>
        <v>0.44444444444444448</v>
      </c>
      <c r="T186" s="55">
        <f>N186/J186*40</f>
        <v>238.66666666666669</v>
      </c>
    </row>
    <row r="187" spans="1:20" ht="14.4" x14ac:dyDescent="0.3">
      <c r="A187" s="3" t="s">
        <v>58</v>
      </c>
      <c r="B187" s="3" t="s">
        <v>59</v>
      </c>
      <c r="C187" s="3">
        <v>54.226999999999997</v>
      </c>
      <c r="D187" s="3">
        <v>24.571000000000002</v>
      </c>
      <c r="E187" s="9">
        <v>45863</v>
      </c>
      <c r="F187" s="3" t="s">
        <v>50</v>
      </c>
      <c r="G187" s="3" t="s">
        <v>60</v>
      </c>
      <c r="H187" s="3">
        <v>60</v>
      </c>
      <c r="I187" s="3">
        <v>60</v>
      </c>
      <c r="J187" s="3">
        <v>90</v>
      </c>
      <c r="K187" s="3" t="s">
        <v>11</v>
      </c>
      <c r="L187" s="3">
        <v>32</v>
      </c>
      <c r="M187" s="3">
        <v>26.4</v>
      </c>
      <c r="N187" s="3">
        <v>680</v>
      </c>
      <c r="O187" s="3">
        <v>1</v>
      </c>
      <c r="P187" s="28">
        <f>N187/O187</f>
        <v>680</v>
      </c>
      <c r="Q187" s="5">
        <v>31</v>
      </c>
      <c r="R187" s="2" t="s">
        <v>49</v>
      </c>
      <c r="S187" s="55">
        <f>O187/J187*40</f>
        <v>0.44444444444444448</v>
      </c>
      <c r="T187" s="55">
        <f>N187/J187*40</f>
        <v>302.22222222222223</v>
      </c>
    </row>
    <row r="188" spans="1:20" ht="14.4" x14ac:dyDescent="0.3">
      <c r="A188" s="3" t="s">
        <v>58</v>
      </c>
      <c r="B188" s="3" t="s">
        <v>59</v>
      </c>
      <c r="C188" s="3">
        <v>54.226999999999997</v>
      </c>
      <c r="D188" s="3">
        <v>24.571000000000002</v>
      </c>
      <c r="E188" s="9">
        <v>45863</v>
      </c>
      <c r="F188" s="3" t="s">
        <v>50</v>
      </c>
      <c r="G188" s="3" t="s">
        <v>60</v>
      </c>
      <c r="H188" s="3">
        <v>60</v>
      </c>
      <c r="I188" s="3">
        <v>60</v>
      </c>
      <c r="J188" s="3">
        <v>90</v>
      </c>
      <c r="K188" s="3" t="s">
        <v>11</v>
      </c>
      <c r="L188" s="3">
        <v>30</v>
      </c>
      <c r="M188" s="3">
        <v>25</v>
      </c>
      <c r="N188" s="3">
        <v>537</v>
      </c>
      <c r="O188" s="3">
        <v>1</v>
      </c>
      <c r="P188" s="28">
        <f>N188/O188</f>
        <v>537</v>
      </c>
      <c r="Q188" s="5">
        <v>31</v>
      </c>
      <c r="R188" s="2" t="s">
        <v>32</v>
      </c>
      <c r="S188" s="55">
        <f>O188/J188*40</f>
        <v>0.44444444444444448</v>
      </c>
      <c r="T188" s="55">
        <f>N188/J188*40</f>
        <v>238.66666666666669</v>
      </c>
    </row>
    <row r="189" spans="1:20" ht="14.4" x14ac:dyDescent="0.3">
      <c r="A189" s="3" t="s">
        <v>58</v>
      </c>
      <c r="B189" s="3" t="s">
        <v>59</v>
      </c>
      <c r="C189" s="3">
        <v>54.226999999999997</v>
      </c>
      <c r="D189" s="3">
        <v>24.571000000000002</v>
      </c>
      <c r="E189" s="9">
        <v>45863</v>
      </c>
      <c r="F189" s="3" t="s">
        <v>50</v>
      </c>
      <c r="G189" s="3" t="s">
        <v>60</v>
      </c>
      <c r="H189" s="3">
        <v>60</v>
      </c>
      <c r="I189" s="3">
        <v>60</v>
      </c>
      <c r="J189" s="3">
        <v>90</v>
      </c>
      <c r="K189" s="3" t="s">
        <v>14</v>
      </c>
      <c r="L189" s="3">
        <v>32.5</v>
      </c>
      <c r="M189" s="3">
        <v>25.5</v>
      </c>
      <c r="N189" s="3">
        <v>311</v>
      </c>
      <c r="O189" s="3">
        <v>1</v>
      </c>
      <c r="P189" s="28">
        <f>N189/O189</f>
        <v>311</v>
      </c>
      <c r="Q189" s="5">
        <v>34</v>
      </c>
      <c r="R189" s="2" t="s">
        <v>32</v>
      </c>
      <c r="S189" s="55">
        <f>O189/J189*40</f>
        <v>0.44444444444444448</v>
      </c>
      <c r="T189" s="55">
        <f>N189/J189*40</f>
        <v>138.22222222222223</v>
      </c>
    </row>
    <row r="190" spans="1:20" ht="14.4" x14ac:dyDescent="0.3">
      <c r="A190" s="3" t="s">
        <v>58</v>
      </c>
      <c r="B190" s="3" t="s">
        <v>59</v>
      </c>
      <c r="C190" s="3">
        <v>54.226999999999997</v>
      </c>
      <c r="D190" s="3">
        <v>24.571000000000002</v>
      </c>
      <c r="E190" s="9">
        <v>45863</v>
      </c>
      <c r="F190" s="3" t="s">
        <v>50</v>
      </c>
      <c r="G190" s="3" t="s">
        <v>60</v>
      </c>
      <c r="H190" s="3">
        <v>60</v>
      </c>
      <c r="I190" s="3">
        <v>60</v>
      </c>
      <c r="J190" s="3">
        <v>90</v>
      </c>
      <c r="K190" s="3" t="s">
        <v>9</v>
      </c>
      <c r="L190" s="3">
        <v>39.200000000000003</v>
      </c>
      <c r="M190" s="3">
        <v>33.6</v>
      </c>
      <c r="N190" s="3">
        <v>784</v>
      </c>
      <c r="O190" s="3">
        <v>1</v>
      </c>
      <c r="P190" s="28">
        <f>N190/O190</f>
        <v>784</v>
      </c>
      <c r="Q190" s="5">
        <v>39</v>
      </c>
      <c r="R190" s="2" t="s">
        <v>32</v>
      </c>
      <c r="S190" s="55">
        <f>O190/J190*40</f>
        <v>0.44444444444444448</v>
      </c>
      <c r="T190" s="55">
        <f>N190/J190*40</f>
        <v>348.4444444444444</v>
      </c>
    </row>
    <row r="191" spans="1:20" ht="14.4" x14ac:dyDescent="0.3">
      <c r="A191" s="3" t="s">
        <v>58</v>
      </c>
      <c r="B191" s="3" t="s">
        <v>59</v>
      </c>
      <c r="C191" s="3">
        <v>54.226999999999997</v>
      </c>
      <c r="D191" s="3">
        <v>24.571000000000002</v>
      </c>
      <c r="E191" s="9">
        <v>45863</v>
      </c>
      <c r="F191" s="3" t="s">
        <v>50</v>
      </c>
      <c r="G191" s="3" t="s">
        <v>60</v>
      </c>
      <c r="H191" s="3">
        <v>60</v>
      </c>
      <c r="I191" s="3">
        <v>60</v>
      </c>
      <c r="J191" s="3">
        <v>90</v>
      </c>
      <c r="K191" s="3" t="s">
        <v>9</v>
      </c>
      <c r="L191" s="3">
        <v>36.6</v>
      </c>
      <c r="M191" s="3">
        <v>31.2</v>
      </c>
      <c r="N191" s="3">
        <v>728</v>
      </c>
      <c r="O191" s="3">
        <v>1</v>
      </c>
      <c r="P191" s="28">
        <f>N191/O191</f>
        <v>728</v>
      </c>
      <c r="Q191" s="5">
        <v>36</v>
      </c>
      <c r="R191" s="2" t="s">
        <v>32</v>
      </c>
      <c r="S191" s="55">
        <f>O191/J191*40</f>
        <v>0.44444444444444448</v>
      </c>
      <c r="T191" s="55">
        <f>N191/J191*40</f>
        <v>323.55555555555554</v>
      </c>
    </row>
    <row r="192" spans="1:20" ht="14.4" x14ac:dyDescent="0.3">
      <c r="A192" s="3" t="s">
        <v>58</v>
      </c>
      <c r="B192" s="3" t="s">
        <v>59</v>
      </c>
      <c r="C192" s="3">
        <v>54.226999999999997</v>
      </c>
      <c r="D192" s="3">
        <v>24.571000000000002</v>
      </c>
      <c r="E192" s="9">
        <v>45863</v>
      </c>
      <c r="F192" s="3" t="s">
        <v>50</v>
      </c>
      <c r="G192" s="3" t="s">
        <v>60</v>
      </c>
      <c r="H192" s="3">
        <v>50</v>
      </c>
      <c r="I192" s="3">
        <v>60</v>
      </c>
      <c r="J192" s="3">
        <v>90</v>
      </c>
      <c r="K192" s="3" t="s">
        <v>9</v>
      </c>
      <c r="L192" s="3">
        <v>34.299999999999997</v>
      </c>
      <c r="M192" s="3">
        <v>29</v>
      </c>
      <c r="N192" s="3">
        <v>570</v>
      </c>
      <c r="O192" s="3">
        <v>1</v>
      </c>
      <c r="P192" s="28">
        <f>N192/O192</f>
        <v>570</v>
      </c>
      <c r="Q192" s="5">
        <v>34</v>
      </c>
      <c r="R192" s="2" t="s">
        <v>31</v>
      </c>
      <c r="S192" s="55">
        <f>O192/J192*40</f>
        <v>0.44444444444444448</v>
      </c>
      <c r="T192" s="55">
        <f>N192/J192*40</f>
        <v>253.33333333333331</v>
      </c>
    </row>
    <row r="193" spans="1:20" ht="14.4" x14ac:dyDescent="0.3">
      <c r="A193" s="3" t="s">
        <v>58</v>
      </c>
      <c r="B193" s="3" t="s">
        <v>59</v>
      </c>
      <c r="C193" s="3">
        <v>54.226999999999997</v>
      </c>
      <c r="D193" s="3">
        <v>24.571000000000002</v>
      </c>
      <c r="E193" s="9">
        <v>45863</v>
      </c>
      <c r="F193" s="3" t="s">
        <v>50</v>
      </c>
      <c r="G193" s="3" t="s">
        <v>60</v>
      </c>
      <c r="H193" s="3">
        <v>50</v>
      </c>
      <c r="I193" s="3">
        <v>60</v>
      </c>
      <c r="J193" s="3">
        <v>90</v>
      </c>
      <c r="K193" s="3" t="s">
        <v>9</v>
      </c>
      <c r="L193" s="3">
        <v>34.9</v>
      </c>
      <c r="M193" s="3">
        <v>29</v>
      </c>
      <c r="N193" s="3">
        <v>544</v>
      </c>
      <c r="O193" s="3">
        <v>1</v>
      </c>
      <c r="P193" s="28">
        <f>N193/O193</f>
        <v>544</v>
      </c>
      <c r="Q193" s="5">
        <v>34</v>
      </c>
      <c r="R193" s="2" t="s">
        <v>31</v>
      </c>
      <c r="S193" s="55">
        <f>O193/J193*40</f>
        <v>0.44444444444444448</v>
      </c>
      <c r="T193" s="55">
        <f>N193/J193*40</f>
        <v>241.77777777777777</v>
      </c>
    </row>
    <row r="194" spans="1:20" ht="14.4" x14ac:dyDescent="0.3">
      <c r="A194" s="3" t="s">
        <v>58</v>
      </c>
      <c r="B194" s="3" t="s">
        <v>59</v>
      </c>
      <c r="C194" s="3">
        <v>54.226999999999997</v>
      </c>
      <c r="D194" s="3">
        <v>24.571000000000002</v>
      </c>
      <c r="E194" s="9">
        <v>45863</v>
      </c>
      <c r="F194" s="3" t="s">
        <v>50</v>
      </c>
      <c r="G194" s="3" t="s">
        <v>60</v>
      </c>
      <c r="H194" s="3">
        <v>50</v>
      </c>
      <c r="I194" s="3">
        <v>60</v>
      </c>
      <c r="J194" s="3">
        <v>90</v>
      </c>
      <c r="K194" s="3" t="s">
        <v>9</v>
      </c>
      <c r="L194" s="3">
        <v>35</v>
      </c>
      <c r="M194" s="3">
        <v>29.2</v>
      </c>
      <c r="N194" s="3">
        <v>621</v>
      </c>
      <c r="O194" s="3">
        <v>1</v>
      </c>
      <c r="P194" s="28">
        <f>N194/O194</f>
        <v>621</v>
      </c>
      <c r="Q194" s="5">
        <v>36</v>
      </c>
      <c r="R194" s="2" t="s">
        <v>31</v>
      </c>
      <c r="S194" s="55">
        <f>O194/J194*40</f>
        <v>0.44444444444444448</v>
      </c>
      <c r="T194" s="55">
        <f>N194/J194*40</f>
        <v>276</v>
      </c>
    </row>
    <row r="195" spans="1:20" ht="14.4" x14ac:dyDescent="0.3">
      <c r="A195" s="3" t="s">
        <v>58</v>
      </c>
      <c r="B195" s="3" t="s">
        <v>59</v>
      </c>
      <c r="C195" s="3">
        <v>54.226999999999997</v>
      </c>
      <c r="D195" s="3">
        <v>24.571000000000002</v>
      </c>
      <c r="E195" s="9">
        <v>45863</v>
      </c>
      <c r="F195" s="3" t="s">
        <v>50</v>
      </c>
      <c r="G195" s="3" t="s">
        <v>60</v>
      </c>
      <c r="H195" s="3">
        <v>50</v>
      </c>
      <c r="I195" s="3">
        <v>60</v>
      </c>
      <c r="J195" s="3">
        <v>90</v>
      </c>
      <c r="K195" s="3" t="s">
        <v>9</v>
      </c>
      <c r="L195" s="3">
        <v>34.6</v>
      </c>
      <c r="M195" s="3">
        <v>29.1</v>
      </c>
      <c r="N195" s="3">
        <v>565</v>
      </c>
      <c r="O195" s="3">
        <v>1</v>
      </c>
      <c r="P195" s="28">
        <f>N195/O195</f>
        <v>565</v>
      </c>
      <c r="Q195" s="5">
        <v>34</v>
      </c>
      <c r="R195" s="2" t="s">
        <v>31</v>
      </c>
      <c r="S195" s="55">
        <f>O195/J195*40</f>
        <v>0.44444444444444448</v>
      </c>
      <c r="T195" s="55">
        <f>N195/J195*40</f>
        <v>251.11111111111111</v>
      </c>
    </row>
    <row r="196" spans="1:20" ht="14.4" x14ac:dyDescent="0.3">
      <c r="A196" s="3" t="s">
        <v>58</v>
      </c>
      <c r="B196" s="3" t="s">
        <v>59</v>
      </c>
      <c r="C196" s="3">
        <v>54.226999999999997</v>
      </c>
      <c r="D196" s="3">
        <v>24.571000000000002</v>
      </c>
      <c r="E196" s="9">
        <v>45863</v>
      </c>
      <c r="F196" s="3" t="s">
        <v>50</v>
      </c>
      <c r="G196" s="3" t="s">
        <v>60</v>
      </c>
      <c r="H196" s="3">
        <v>50</v>
      </c>
      <c r="I196" s="3">
        <v>60</v>
      </c>
      <c r="J196" s="3">
        <v>90</v>
      </c>
      <c r="K196" s="3" t="s">
        <v>9</v>
      </c>
      <c r="L196" s="3">
        <v>32</v>
      </c>
      <c r="M196" s="3">
        <v>27.6</v>
      </c>
      <c r="N196" s="3">
        <v>518</v>
      </c>
      <c r="O196" s="3">
        <v>1</v>
      </c>
      <c r="P196" s="28">
        <f>N196/O196</f>
        <v>518</v>
      </c>
      <c r="Q196" s="5">
        <v>31</v>
      </c>
      <c r="R196" s="2" t="s">
        <v>33</v>
      </c>
      <c r="S196" s="55">
        <f>O196/J196*40</f>
        <v>0.44444444444444448</v>
      </c>
      <c r="T196" s="55">
        <f>N196/J196*40</f>
        <v>230.22222222222223</v>
      </c>
    </row>
    <row r="197" spans="1:20" ht="14.4" x14ac:dyDescent="0.3">
      <c r="A197" s="3" t="s">
        <v>58</v>
      </c>
      <c r="B197" s="3" t="s">
        <v>59</v>
      </c>
      <c r="C197" s="3">
        <v>54.226999999999997</v>
      </c>
      <c r="D197" s="3">
        <v>24.571000000000002</v>
      </c>
      <c r="E197" s="9">
        <v>45863</v>
      </c>
      <c r="F197" s="3" t="s">
        <v>50</v>
      </c>
      <c r="G197" s="3" t="s">
        <v>60</v>
      </c>
      <c r="H197" s="3">
        <v>50</v>
      </c>
      <c r="I197" s="3">
        <v>60</v>
      </c>
      <c r="J197" s="3">
        <v>90</v>
      </c>
      <c r="K197" s="3" t="s">
        <v>9</v>
      </c>
      <c r="L197" s="3">
        <v>31.8</v>
      </c>
      <c r="M197" s="3">
        <v>27</v>
      </c>
      <c r="N197" s="3">
        <v>499</v>
      </c>
      <c r="O197" s="3">
        <v>1</v>
      </c>
      <c r="P197" s="28">
        <f>N197/O197</f>
        <v>499</v>
      </c>
      <c r="Q197" s="5">
        <v>31</v>
      </c>
      <c r="R197" s="2" t="s">
        <v>33</v>
      </c>
      <c r="S197" s="55">
        <f>O197/J197*40</f>
        <v>0.44444444444444448</v>
      </c>
      <c r="T197" s="55">
        <f>N197/J197*40</f>
        <v>221.77777777777777</v>
      </c>
    </row>
    <row r="198" spans="1:20" ht="14.4" x14ac:dyDescent="0.3">
      <c r="A198" s="3" t="s">
        <v>58</v>
      </c>
      <c r="B198" s="3" t="s">
        <v>59</v>
      </c>
      <c r="C198" s="3">
        <v>54.226999999999997</v>
      </c>
      <c r="D198" s="3">
        <v>24.571000000000002</v>
      </c>
      <c r="E198" s="9">
        <v>45863</v>
      </c>
      <c r="F198" s="3" t="s">
        <v>50</v>
      </c>
      <c r="G198" s="3" t="s">
        <v>60</v>
      </c>
      <c r="H198" s="3">
        <v>50</v>
      </c>
      <c r="I198" s="3">
        <v>60</v>
      </c>
      <c r="J198" s="3">
        <v>90</v>
      </c>
      <c r="K198" s="3" t="s">
        <v>9</v>
      </c>
      <c r="L198" s="3">
        <v>31.1</v>
      </c>
      <c r="M198" s="3">
        <v>26.7</v>
      </c>
      <c r="N198" s="3">
        <v>424</v>
      </c>
      <c r="O198" s="3">
        <v>1</v>
      </c>
      <c r="P198" s="28">
        <f>N198/O198</f>
        <v>424</v>
      </c>
      <c r="Q198" s="5">
        <v>31</v>
      </c>
      <c r="R198" s="2" t="s">
        <v>33</v>
      </c>
      <c r="S198" s="55">
        <f>O198/J198*40</f>
        <v>0.44444444444444448</v>
      </c>
      <c r="T198" s="55">
        <f>N198/J198*40</f>
        <v>188.44444444444446</v>
      </c>
    </row>
    <row r="199" spans="1:20" ht="14.4" x14ac:dyDescent="0.3">
      <c r="A199" s="3" t="s">
        <v>58</v>
      </c>
      <c r="B199" s="3" t="s">
        <v>59</v>
      </c>
      <c r="C199" s="3">
        <v>54.226999999999997</v>
      </c>
      <c r="D199" s="3">
        <v>24.571000000000002</v>
      </c>
      <c r="E199" s="9">
        <v>45863</v>
      </c>
      <c r="F199" s="3" t="s">
        <v>50</v>
      </c>
      <c r="G199" s="3" t="s">
        <v>60</v>
      </c>
      <c r="H199" s="3">
        <v>50</v>
      </c>
      <c r="I199" s="3">
        <v>60</v>
      </c>
      <c r="J199" s="3">
        <v>90</v>
      </c>
      <c r="K199" s="3" t="s">
        <v>9</v>
      </c>
      <c r="L199" s="3">
        <v>29.2</v>
      </c>
      <c r="M199" s="3">
        <v>24.7</v>
      </c>
      <c r="N199" s="3">
        <v>389</v>
      </c>
      <c r="O199" s="3">
        <v>1</v>
      </c>
      <c r="P199" s="28">
        <f>N199/O199</f>
        <v>389</v>
      </c>
      <c r="Q199" s="5">
        <v>29</v>
      </c>
      <c r="R199" s="2" t="s">
        <v>33</v>
      </c>
      <c r="S199" s="55">
        <f>O199/J199*40</f>
        <v>0.44444444444444448</v>
      </c>
      <c r="T199" s="55">
        <f>N199/J199*40</f>
        <v>172.88888888888889</v>
      </c>
    </row>
    <row r="200" spans="1:20" ht="14.4" x14ac:dyDescent="0.3">
      <c r="A200" s="3" t="s">
        <v>58</v>
      </c>
      <c r="B200" s="3" t="s">
        <v>59</v>
      </c>
      <c r="C200" s="3">
        <v>54.226999999999997</v>
      </c>
      <c r="D200" s="3">
        <v>24.571000000000002</v>
      </c>
      <c r="E200" s="9">
        <v>45863</v>
      </c>
      <c r="F200" s="3" t="s">
        <v>50</v>
      </c>
      <c r="G200" s="3" t="s">
        <v>60</v>
      </c>
      <c r="H200" s="3">
        <v>50</v>
      </c>
      <c r="I200" s="3">
        <v>60</v>
      </c>
      <c r="J200" s="3">
        <v>90</v>
      </c>
      <c r="K200" s="3" t="s">
        <v>9</v>
      </c>
      <c r="L200" s="3">
        <v>29.2</v>
      </c>
      <c r="M200" s="3">
        <v>25.2</v>
      </c>
      <c r="N200" s="3">
        <v>420</v>
      </c>
      <c r="O200" s="3">
        <v>1</v>
      </c>
      <c r="P200" s="28">
        <f>N200/O200</f>
        <v>420</v>
      </c>
      <c r="Q200" s="5">
        <v>29</v>
      </c>
      <c r="R200" s="2" t="s">
        <v>33</v>
      </c>
      <c r="S200" s="55">
        <f>O200/J200*40</f>
        <v>0.44444444444444448</v>
      </c>
      <c r="T200" s="55">
        <f>N200/J200*40</f>
        <v>186.66666666666669</v>
      </c>
    </row>
    <row r="201" spans="1:20" ht="14.4" x14ac:dyDescent="0.3">
      <c r="A201" s="3" t="s">
        <v>58</v>
      </c>
      <c r="B201" s="3" t="s">
        <v>59</v>
      </c>
      <c r="C201" s="3">
        <v>54.226999999999997</v>
      </c>
      <c r="D201" s="3">
        <v>24.571000000000002</v>
      </c>
      <c r="E201" s="9">
        <v>45863</v>
      </c>
      <c r="F201" s="3" t="s">
        <v>50</v>
      </c>
      <c r="G201" s="3" t="s">
        <v>60</v>
      </c>
      <c r="H201" s="3">
        <v>50</v>
      </c>
      <c r="I201" s="3">
        <v>60</v>
      </c>
      <c r="J201" s="3">
        <v>90</v>
      </c>
      <c r="K201" s="3" t="s">
        <v>9</v>
      </c>
      <c r="L201" s="3">
        <v>42.4</v>
      </c>
      <c r="M201" s="3">
        <v>35.700000000000003</v>
      </c>
      <c r="N201" s="3">
        <v>1111</v>
      </c>
      <c r="O201" s="3">
        <v>1</v>
      </c>
      <c r="P201" s="28">
        <f>N201/O201</f>
        <v>1111</v>
      </c>
      <c r="Q201" s="5">
        <v>41</v>
      </c>
      <c r="R201" s="2" t="s">
        <v>49</v>
      </c>
      <c r="S201" s="55">
        <f>O201/J201*40</f>
        <v>0.44444444444444448</v>
      </c>
      <c r="T201" s="55">
        <f>N201/J201*40</f>
        <v>493.77777777777783</v>
      </c>
    </row>
    <row r="202" spans="1:20" ht="14.4" x14ac:dyDescent="0.3">
      <c r="A202" s="3" t="s">
        <v>58</v>
      </c>
      <c r="B202" s="3" t="s">
        <v>59</v>
      </c>
      <c r="C202" s="3">
        <v>54.226999999999997</v>
      </c>
      <c r="D202" s="3">
        <v>24.571000000000002</v>
      </c>
      <c r="E202" s="9">
        <v>45863</v>
      </c>
      <c r="F202" s="3" t="s">
        <v>50</v>
      </c>
      <c r="G202" s="3" t="s">
        <v>60</v>
      </c>
      <c r="H202" s="3">
        <v>50</v>
      </c>
      <c r="I202" s="3">
        <v>60</v>
      </c>
      <c r="J202" s="3">
        <v>90</v>
      </c>
      <c r="K202" s="3" t="s">
        <v>11</v>
      </c>
      <c r="L202" s="3">
        <v>34</v>
      </c>
      <c r="N202" s="3">
        <v>734</v>
      </c>
      <c r="O202" s="3">
        <v>1</v>
      </c>
      <c r="P202" s="28">
        <f>N202/O202</f>
        <v>734</v>
      </c>
      <c r="Q202" s="5">
        <v>34</v>
      </c>
      <c r="R202" s="2" t="s">
        <v>49</v>
      </c>
      <c r="S202" s="55">
        <f>O202/J202*40</f>
        <v>0.44444444444444448</v>
      </c>
      <c r="T202" s="55">
        <f>N202/J202*40</f>
        <v>326.22222222222217</v>
      </c>
    </row>
    <row r="203" spans="1:20" ht="14.4" x14ac:dyDescent="0.3">
      <c r="A203" s="3" t="s">
        <v>58</v>
      </c>
      <c r="B203" s="3" t="s">
        <v>59</v>
      </c>
      <c r="C203" s="3">
        <v>54.226999999999997</v>
      </c>
      <c r="D203" s="3">
        <v>24.571000000000002</v>
      </c>
      <c r="E203" s="9">
        <v>45863</v>
      </c>
      <c r="F203" s="3" t="s">
        <v>50</v>
      </c>
      <c r="G203" s="3" t="s">
        <v>60</v>
      </c>
      <c r="H203" s="3">
        <v>50</v>
      </c>
      <c r="I203" s="3">
        <v>60</v>
      </c>
      <c r="J203" s="3">
        <v>90</v>
      </c>
      <c r="K203" s="3" t="s">
        <v>11</v>
      </c>
      <c r="L203" s="3">
        <v>26</v>
      </c>
      <c r="N203" s="3">
        <v>367</v>
      </c>
      <c r="O203" s="3">
        <v>1</v>
      </c>
      <c r="P203" s="28">
        <f>N203/O203</f>
        <v>367</v>
      </c>
      <c r="Q203" s="5">
        <v>26</v>
      </c>
      <c r="R203" s="2" t="s">
        <v>31</v>
      </c>
      <c r="S203" s="55">
        <f>O203/J203*40</f>
        <v>0.44444444444444448</v>
      </c>
      <c r="T203" s="55">
        <f>N203/J203*40</f>
        <v>163.11111111111109</v>
      </c>
    </row>
    <row r="204" spans="1:20" ht="14.4" x14ac:dyDescent="0.3">
      <c r="A204" s="3" t="s">
        <v>58</v>
      </c>
      <c r="B204" s="3" t="s">
        <v>59</v>
      </c>
      <c r="C204" s="3">
        <v>54.226999999999997</v>
      </c>
      <c r="D204" s="3">
        <v>24.571000000000002</v>
      </c>
      <c r="E204" s="9">
        <v>45863</v>
      </c>
      <c r="F204" s="3" t="s">
        <v>50</v>
      </c>
      <c r="G204" s="3" t="s">
        <v>60</v>
      </c>
      <c r="H204" s="3">
        <v>50</v>
      </c>
      <c r="I204" s="3">
        <v>60</v>
      </c>
      <c r="J204" s="3">
        <v>90</v>
      </c>
      <c r="K204" s="3" t="s">
        <v>14</v>
      </c>
      <c r="L204" s="3">
        <v>43.2</v>
      </c>
      <c r="M204" s="3">
        <v>34.6</v>
      </c>
      <c r="N204" s="3">
        <v>707</v>
      </c>
      <c r="O204" s="3">
        <v>1</v>
      </c>
      <c r="P204" s="28">
        <f>N204/O204</f>
        <v>707</v>
      </c>
      <c r="Q204" s="5">
        <v>44</v>
      </c>
      <c r="R204" s="2" t="s">
        <v>52</v>
      </c>
      <c r="S204" s="55">
        <f>O204/J204*40</f>
        <v>0.44444444444444448</v>
      </c>
      <c r="T204" s="55">
        <f>N204/J204*40</f>
        <v>314.22222222222223</v>
      </c>
    </row>
    <row r="205" spans="1:20" ht="14.4" x14ac:dyDescent="0.3">
      <c r="A205" s="3" t="s">
        <v>58</v>
      </c>
      <c r="B205" s="3" t="s">
        <v>59</v>
      </c>
      <c r="C205" s="3">
        <v>54.226999999999997</v>
      </c>
      <c r="D205" s="3">
        <v>24.571000000000002</v>
      </c>
      <c r="E205" s="9">
        <v>45863</v>
      </c>
      <c r="F205" s="3" t="s">
        <v>50</v>
      </c>
      <c r="G205" s="3" t="s">
        <v>60</v>
      </c>
      <c r="H205" s="3">
        <v>50</v>
      </c>
      <c r="I205" s="3">
        <v>60</v>
      </c>
      <c r="J205" s="3">
        <v>90</v>
      </c>
      <c r="K205" s="3" t="s">
        <v>14</v>
      </c>
      <c r="L205" s="3">
        <v>42</v>
      </c>
      <c r="M205" s="3">
        <v>32.700000000000003</v>
      </c>
      <c r="N205" s="3">
        <v>727</v>
      </c>
      <c r="O205" s="3">
        <v>1</v>
      </c>
      <c r="P205" s="28">
        <f>N205/O205</f>
        <v>727</v>
      </c>
      <c r="Q205" s="5">
        <v>41</v>
      </c>
      <c r="R205" s="2" t="s">
        <v>52</v>
      </c>
      <c r="S205" s="55">
        <f>O205/J205*40</f>
        <v>0.44444444444444448</v>
      </c>
      <c r="T205" s="55">
        <f>N205/J205*40</f>
        <v>323.11111111111109</v>
      </c>
    </row>
    <row r="206" spans="1:20" ht="14.4" x14ac:dyDescent="0.3">
      <c r="A206" s="3" t="s">
        <v>58</v>
      </c>
      <c r="B206" s="3" t="s">
        <v>59</v>
      </c>
      <c r="C206" s="3">
        <v>54.226999999999997</v>
      </c>
      <c r="D206" s="3">
        <v>24.571000000000002</v>
      </c>
      <c r="E206" s="9">
        <v>45863</v>
      </c>
      <c r="F206" s="3" t="s">
        <v>50</v>
      </c>
      <c r="G206" s="3" t="s">
        <v>60</v>
      </c>
      <c r="H206" s="3">
        <v>50</v>
      </c>
      <c r="I206" s="3">
        <v>60</v>
      </c>
      <c r="J206" s="3">
        <v>90</v>
      </c>
      <c r="K206" s="3" t="s">
        <v>14</v>
      </c>
      <c r="L206" s="3">
        <v>31.4</v>
      </c>
      <c r="M206" s="3">
        <v>24</v>
      </c>
      <c r="N206" s="3">
        <v>287</v>
      </c>
      <c r="O206" s="3">
        <v>1</v>
      </c>
      <c r="P206" s="28">
        <f>N206/O206</f>
        <v>287</v>
      </c>
      <c r="Q206" s="5">
        <v>31</v>
      </c>
      <c r="R206" s="2" t="s">
        <v>32</v>
      </c>
      <c r="S206" s="55">
        <f>O206/J206*40</f>
        <v>0.44444444444444448</v>
      </c>
      <c r="T206" s="55">
        <f>N206/J206*40</f>
        <v>127.55555555555557</v>
      </c>
    </row>
    <row r="207" spans="1:20" ht="14.4" x14ac:dyDescent="0.3">
      <c r="A207" s="3" t="s">
        <v>58</v>
      </c>
      <c r="B207" s="3" t="s">
        <v>59</v>
      </c>
      <c r="C207" s="3">
        <v>54.226999999999997</v>
      </c>
      <c r="D207" s="3">
        <v>24.571000000000002</v>
      </c>
      <c r="E207" s="9">
        <v>45863</v>
      </c>
      <c r="F207" s="3" t="s">
        <v>50</v>
      </c>
      <c r="G207" s="3" t="s">
        <v>60</v>
      </c>
      <c r="H207" s="3">
        <v>50</v>
      </c>
      <c r="I207" s="3">
        <v>60</v>
      </c>
      <c r="J207" s="3">
        <v>90</v>
      </c>
      <c r="K207" s="3" t="s">
        <v>14</v>
      </c>
      <c r="L207" s="3">
        <v>32</v>
      </c>
      <c r="M207" s="3">
        <v>24.7</v>
      </c>
      <c r="N207" s="3">
        <v>312</v>
      </c>
      <c r="O207" s="3">
        <v>1</v>
      </c>
      <c r="P207" s="28">
        <f>N207/O207</f>
        <v>312</v>
      </c>
      <c r="Q207" s="5">
        <v>31</v>
      </c>
      <c r="R207" s="2" t="s">
        <v>32</v>
      </c>
      <c r="S207" s="55">
        <f>O207/J207*40</f>
        <v>0.44444444444444448</v>
      </c>
      <c r="T207" s="55">
        <f>N207/J207*40</f>
        <v>138.66666666666669</v>
      </c>
    </row>
    <row r="208" spans="1:20" ht="14.4" x14ac:dyDescent="0.3">
      <c r="A208" s="3" t="s">
        <v>58</v>
      </c>
      <c r="B208" s="3" t="s">
        <v>59</v>
      </c>
      <c r="C208" s="3">
        <v>54.226999999999997</v>
      </c>
      <c r="D208" s="3">
        <v>24.571000000000002</v>
      </c>
      <c r="E208" s="9">
        <v>45863</v>
      </c>
      <c r="F208" s="3" t="s">
        <v>50</v>
      </c>
      <c r="G208" s="3" t="s">
        <v>60</v>
      </c>
      <c r="H208" s="3">
        <v>50</v>
      </c>
      <c r="I208" s="3">
        <v>60</v>
      </c>
      <c r="J208" s="3">
        <v>90</v>
      </c>
      <c r="K208" s="3" t="s">
        <v>14</v>
      </c>
      <c r="L208" s="3">
        <v>33.700000000000003</v>
      </c>
      <c r="M208" s="3">
        <v>26.6</v>
      </c>
      <c r="N208" s="3">
        <v>357</v>
      </c>
      <c r="O208" s="3">
        <v>1</v>
      </c>
      <c r="P208" s="28">
        <f>N208/O208</f>
        <v>357</v>
      </c>
      <c r="Q208" s="5">
        <v>34</v>
      </c>
      <c r="R208" s="2" t="s">
        <v>32</v>
      </c>
      <c r="S208" s="55">
        <f>O208/J208*40</f>
        <v>0.44444444444444448</v>
      </c>
      <c r="T208" s="55">
        <f>N208/J208*40</f>
        <v>158.66666666666669</v>
      </c>
    </row>
    <row r="209" spans="1:20" ht="14.4" x14ac:dyDescent="0.3">
      <c r="A209" s="3" t="s">
        <v>58</v>
      </c>
      <c r="B209" s="3" t="s">
        <v>59</v>
      </c>
      <c r="C209" s="3">
        <v>54.226999999999997</v>
      </c>
      <c r="D209" s="3">
        <v>24.571000000000002</v>
      </c>
      <c r="E209" s="9">
        <v>45863</v>
      </c>
      <c r="F209" s="3" t="s">
        <v>50</v>
      </c>
      <c r="G209" s="3" t="s">
        <v>60</v>
      </c>
      <c r="H209" s="3">
        <v>50</v>
      </c>
      <c r="I209" s="3">
        <v>60</v>
      </c>
      <c r="J209" s="3">
        <v>90</v>
      </c>
      <c r="K209" s="3" t="s">
        <v>3</v>
      </c>
      <c r="L209" s="3">
        <v>37.1</v>
      </c>
      <c r="M209" s="3">
        <v>32.5</v>
      </c>
      <c r="N209" s="3">
        <v>740</v>
      </c>
      <c r="O209" s="3">
        <v>1</v>
      </c>
      <c r="P209" s="28">
        <f>N209/O209</f>
        <v>740</v>
      </c>
      <c r="Q209" s="5">
        <v>36</v>
      </c>
      <c r="R209" s="2" t="s">
        <v>54</v>
      </c>
      <c r="S209" s="55">
        <f>O209/J209*40</f>
        <v>0.44444444444444448</v>
      </c>
      <c r="T209" s="55">
        <f>N209/J209*40</f>
        <v>328.88888888888886</v>
      </c>
    </row>
    <row r="210" spans="1:20" ht="14.4" x14ac:dyDescent="0.3">
      <c r="A210" s="3" t="s">
        <v>58</v>
      </c>
      <c r="B210" s="3" t="s">
        <v>59</v>
      </c>
      <c r="C210" s="3">
        <v>54.226999999999997</v>
      </c>
      <c r="D210" s="3">
        <v>24.571000000000002</v>
      </c>
      <c r="E210" s="9">
        <v>45863</v>
      </c>
      <c r="F210" s="3" t="s">
        <v>47</v>
      </c>
      <c r="G210" s="3" t="s">
        <v>60</v>
      </c>
      <c r="H210" s="3">
        <v>60</v>
      </c>
      <c r="I210" s="3">
        <v>30</v>
      </c>
      <c r="J210" s="3">
        <v>90</v>
      </c>
      <c r="K210" s="3" t="s">
        <v>11</v>
      </c>
      <c r="L210" s="3">
        <v>29</v>
      </c>
      <c r="N210" s="3">
        <v>1715</v>
      </c>
      <c r="O210" s="3">
        <v>3</v>
      </c>
      <c r="P210" s="28">
        <f>N210/O210</f>
        <v>571.66666666666663</v>
      </c>
      <c r="Q210" s="5">
        <v>29</v>
      </c>
      <c r="R210" s="2" t="s">
        <v>32</v>
      </c>
      <c r="S210" s="55">
        <f>O210/J210*40</f>
        <v>1.3333333333333333</v>
      </c>
      <c r="T210" s="55">
        <f>N210/J210*40</f>
        <v>762.22222222222229</v>
      </c>
    </row>
    <row r="211" spans="1:20" ht="14.4" x14ac:dyDescent="0.3">
      <c r="A211" s="3" t="s">
        <v>58</v>
      </c>
      <c r="B211" s="3" t="s">
        <v>59</v>
      </c>
      <c r="C211" s="3">
        <v>54.226999999999997</v>
      </c>
      <c r="D211" s="3">
        <v>24.571000000000002</v>
      </c>
      <c r="E211" s="9">
        <v>45863</v>
      </c>
      <c r="F211" s="3" t="s">
        <v>47</v>
      </c>
      <c r="G211" s="3" t="s">
        <v>60</v>
      </c>
      <c r="H211" s="3">
        <v>60</v>
      </c>
      <c r="I211" s="3">
        <v>30</v>
      </c>
      <c r="J211" s="3">
        <v>90</v>
      </c>
      <c r="K211" s="3" t="s">
        <v>11</v>
      </c>
      <c r="L211" s="3">
        <v>26</v>
      </c>
      <c r="N211" s="3">
        <v>2920</v>
      </c>
      <c r="O211" s="3">
        <v>8</v>
      </c>
      <c r="P211" s="28">
        <f>N211/O211</f>
        <v>365</v>
      </c>
      <c r="Q211" s="5">
        <v>26</v>
      </c>
      <c r="R211" s="2" t="s">
        <v>31</v>
      </c>
      <c r="S211" s="55">
        <f>O211/J211*40</f>
        <v>3.5555555555555558</v>
      </c>
      <c r="T211" s="55">
        <f>N211/J211*40</f>
        <v>1297.7777777777778</v>
      </c>
    </row>
    <row r="212" spans="1:20" ht="14.4" x14ac:dyDescent="0.3">
      <c r="A212" s="3" t="s">
        <v>58</v>
      </c>
      <c r="B212" s="3" t="s">
        <v>59</v>
      </c>
      <c r="C212" s="3">
        <v>54.226999999999997</v>
      </c>
      <c r="D212" s="3">
        <v>24.571000000000002</v>
      </c>
      <c r="E212" s="9">
        <v>45863</v>
      </c>
      <c r="F212" s="3" t="s">
        <v>47</v>
      </c>
      <c r="G212" s="3" t="s">
        <v>60</v>
      </c>
      <c r="H212" s="3">
        <v>60</v>
      </c>
      <c r="I212" s="3">
        <v>30</v>
      </c>
      <c r="J212" s="3">
        <v>90</v>
      </c>
      <c r="K212" s="3" t="s">
        <v>11</v>
      </c>
      <c r="L212" s="3">
        <v>24</v>
      </c>
      <c r="N212" s="3">
        <v>842</v>
      </c>
      <c r="O212" s="3">
        <v>3</v>
      </c>
      <c r="P212" s="28">
        <f>N212/O212</f>
        <v>280.66666666666669</v>
      </c>
      <c r="Q212" s="5">
        <v>24</v>
      </c>
      <c r="R212" s="2" t="s">
        <v>31</v>
      </c>
      <c r="S212" s="55">
        <f>O212/J212*40</f>
        <v>1.3333333333333333</v>
      </c>
      <c r="T212" s="55">
        <f>N212/J212*40</f>
        <v>374.22222222222223</v>
      </c>
    </row>
    <row r="213" spans="1:20" ht="14.4" x14ac:dyDescent="0.3">
      <c r="A213" s="3" t="s">
        <v>58</v>
      </c>
      <c r="B213" s="3" t="s">
        <v>59</v>
      </c>
      <c r="C213" s="3">
        <v>54.226999999999997</v>
      </c>
      <c r="D213" s="3">
        <v>24.571000000000002</v>
      </c>
      <c r="E213" s="9">
        <v>45863</v>
      </c>
      <c r="F213" s="3" t="s">
        <v>47</v>
      </c>
      <c r="G213" s="3" t="s">
        <v>60</v>
      </c>
      <c r="H213" s="3">
        <v>60</v>
      </c>
      <c r="I213" s="3">
        <v>30</v>
      </c>
      <c r="J213" s="3">
        <v>90</v>
      </c>
      <c r="K213" s="3" t="s">
        <v>11</v>
      </c>
      <c r="L213" s="3">
        <v>21.3</v>
      </c>
      <c r="M213" s="3">
        <v>16.600000000000001</v>
      </c>
      <c r="N213" s="3">
        <v>187</v>
      </c>
      <c r="O213" s="3">
        <v>1</v>
      </c>
      <c r="P213" s="28">
        <f>N213/O213</f>
        <v>187</v>
      </c>
      <c r="Q213" s="5">
        <v>21</v>
      </c>
      <c r="R213" s="2" t="s">
        <v>33</v>
      </c>
      <c r="S213" s="55">
        <f>O213/J213*40</f>
        <v>0.44444444444444448</v>
      </c>
      <c r="T213" s="55">
        <f>N213/J213*40</f>
        <v>83.111111111111114</v>
      </c>
    </row>
    <row r="214" spans="1:20" ht="14.4" x14ac:dyDescent="0.3">
      <c r="A214" s="3" t="s">
        <v>58</v>
      </c>
      <c r="B214" s="3" t="s">
        <v>59</v>
      </c>
      <c r="C214" s="3">
        <v>54.226999999999997</v>
      </c>
      <c r="D214" s="3">
        <v>24.571000000000002</v>
      </c>
      <c r="E214" s="9">
        <v>45863</v>
      </c>
      <c r="F214" s="3" t="s">
        <v>47</v>
      </c>
      <c r="G214" s="3" t="s">
        <v>60</v>
      </c>
      <c r="H214" s="3">
        <v>50</v>
      </c>
      <c r="I214" s="3">
        <v>30</v>
      </c>
      <c r="J214" s="3">
        <v>90</v>
      </c>
      <c r="K214" s="3" t="s">
        <v>11</v>
      </c>
      <c r="L214" s="3">
        <v>36.200000000000003</v>
      </c>
      <c r="M214" s="3">
        <v>32</v>
      </c>
      <c r="N214" s="3">
        <v>1373</v>
      </c>
      <c r="O214" s="3">
        <v>1</v>
      </c>
      <c r="P214" s="28">
        <f>N214/O214</f>
        <v>1373</v>
      </c>
      <c r="Q214" s="5">
        <v>36</v>
      </c>
      <c r="R214" s="2" t="s">
        <v>51</v>
      </c>
      <c r="S214" s="55">
        <f>O214/J214*40</f>
        <v>0.44444444444444448</v>
      </c>
      <c r="T214" s="55">
        <f>N214/J214*40</f>
        <v>610.22222222222229</v>
      </c>
    </row>
    <row r="215" spans="1:20" ht="14.4" x14ac:dyDescent="0.3">
      <c r="A215" s="3" t="s">
        <v>58</v>
      </c>
      <c r="B215" s="3" t="s">
        <v>59</v>
      </c>
      <c r="C215" s="3">
        <v>54.226999999999997</v>
      </c>
      <c r="D215" s="3">
        <v>24.571000000000002</v>
      </c>
      <c r="E215" s="9">
        <v>45863</v>
      </c>
      <c r="F215" s="3" t="s">
        <v>47</v>
      </c>
      <c r="G215" s="3" t="s">
        <v>60</v>
      </c>
      <c r="H215" s="3">
        <v>50</v>
      </c>
      <c r="I215" s="3">
        <v>30</v>
      </c>
      <c r="J215" s="3">
        <v>90</v>
      </c>
      <c r="K215" s="3" t="s">
        <v>11</v>
      </c>
      <c r="L215" s="3">
        <v>30.9</v>
      </c>
      <c r="M215" s="3">
        <v>25.4</v>
      </c>
      <c r="N215" s="3">
        <v>602</v>
      </c>
      <c r="O215" s="3">
        <v>1</v>
      </c>
      <c r="P215" s="28">
        <f>N215/O215</f>
        <v>602</v>
      </c>
      <c r="Q215" s="5">
        <v>31</v>
      </c>
      <c r="R215" s="2" t="s">
        <v>32</v>
      </c>
      <c r="S215" s="55">
        <f>O215/J215*40</f>
        <v>0.44444444444444448</v>
      </c>
      <c r="T215" s="55">
        <f>N215/J215*40</f>
        <v>267.55555555555554</v>
      </c>
    </row>
    <row r="216" spans="1:20" ht="14.4" x14ac:dyDescent="0.3">
      <c r="A216" s="3" t="s">
        <v>58</v>
      </c>
      <c r="B216" s="3" t="s">
        <v>59</v>
      </c>
      <c r="C216" s="3">
        <v>54.226999999999997</v>
      </c>
      <c r="D216" s="3">
        <v>24.571000000000002</v>
      </c>
      <c r="E216" s="9">
        <v>45863</v>
      </c>
      <c r="F216" s="3" t="s">
        <v>47</v>
      </c>
      <c r="G216" s="3" t="s">
        <v>60</v>
      </c>
      <c r="H216" s="3">
        <v>50</v>
      </c>
      <c r="I216" s="3">
        <v>30</v>
      </c>
      <c r="J216" s="3">
        <v>90</v>
      </c>
      <c r="K216" s="3" t="s">
        <v>11</v>
      </c>
      <c r="L216" s="3">
        <v>31</v>
      </c>
      <c r="M216" s="3">
        <v>25.9</v>
      </c>
      <c r="N216" s="3">
        <v>644</v>
      </c>
      <c r="O216" s="3">
        <v>1</v>
      </c>
      <c r="P216" s="28">
        <f>N216/O216</f>
        <v>644</v>
      </c>
      <c r="Q216" s="5">
        <v>31</v>
      </c>
      <c r="R216" s="2" t="s">
        <v>32</v>
      </c>
      <c r="S216" s="55">
        <f>O216/J216*40</f>
        <v>0.44444444444444448</v>
      </c>
      <c r="T216" s="55">
        <f>N216/J216*40</f>
        <v>286.22222222222223</v>
      </c>
    </row>
    <row r="217" spans="1:20" ht="14.4" x14ac:dyDescent="0.3">
      <c r="A217" s="3" t="s">
        <v>58</v>
      </c>
      <c r="B217" s="3" t="s">
        <v>59</v>
      </c>
      <c r="C217" s="3">
        <v>54.226999999999997</v>
      </c>
      <c r="D217" s="3">
        <v>24.571000000000002</v>
      </c>
      <c r="E217" s="9">
        <v>45863</v>
      </c>
      <c r="F217" s="3" t="s">
        <v>47</v>
      </c>
      <c r="G217" s="3" t="s">
        <v>60</v>
      </c>
      <c r="H217" s="3">
        <v>50</v>
      </c>
      <c r="I217" s="3">
        <v>30</v>
      </c>
      <c r="J217" s="3">
        <v>90</v>
      </c>
      <c r="K217" s="3" t="s">
        <v>11</v>
      </c>
      <c r="L217" s="3">
        <v>26</v>
      </c>
      <c r="N217" s="3">
        <v>437</v>
      </c>
      <c r="O217" s="3">
        <v>1</v>
      </c>
      <c r="P217" s="28">
        <f>N217/O217</f>
        <v>437</v>
      </c>
      <c r="Q217" s="5">
        <v>26</v>
      </c>
      <c r="R217" s="2" t="s">
        <v>31</v>
      </c>
      <c r="S217" s="55">
        <f>O217/J217*40</f>
        <v>0.44444444444444448</v>
      </c>
      <c r="T217" s="55">
        <f>N217/J217*40</f>
        <v>194.2222222222222</v>
      </c>
    </row>
    <row r="218" spans="1:20" ht="14.4" x14ac:dyDescent="0.3">
      <c r="A218" s="3" t="s">
        <v>58</v>
      </c>
      <c r="B218" s="3" t="s">
        <v>59</v>
      </c>
      <c r="C218" s="3">
        <v>54.226999999999997</v>
      </c>
      <c r="D218" s="3">
        <v>24.571000000000002</v>
      </c>
      <c r="E218" s="9">
        <v>45863</v>
      </c>
      <c r="F218" s="3" t="s">
        <v>47</v>
      </c>
      <c r="G218" s="3" t="s">
        <v>60</v>
      </c>
      <c r="H218" s="3">
        <v>50</v>
      </c>
      <c r="I218" s="3">
        <v>30</v>
      </c>
      <c r="J218" s="3">
        <v>90</v>
      </c>
      <c r="K218" s="3" t="s">
        <v>11</v>
      </c>
      <c r="L218" s="3">
        <v>19</v>
      </c>
      <c r="M218" s="3">
        <v>16</v>
      </c>
      <c r="N218" s="3">
        <v>152</v>
      </c>
      <c r="O218" s="3">
        <v>1</v>
      </c>
      <c r="P218" s="28">
        <f>N218/O218</f>
        <v>152</v>
      </c>
      <c r="Q218" s="5">
        <v>19</v>
      </c>
      <c r="R218" s="2" t="s">
        <v>33</v>
      </c>
      <c r="S218" s="55">
        <f>O218/J218*40</f>
        <v>0.44444444444444448</v>
      </c>
      <c r="T218" s="55">
        <f>N218/J218*40</f>
        <v>67.555555555555557</v>
      </c>
    </row>
    <row r="219" spans="1:20" ht="14.4" x14ac:dyDescent="0.3">
      <c r="A219" s="3" t="s">
        <v>58</v>
      </c>
      <c r="B219" s="3" t="s">
        <v>59</v>
      </c>
      <c r="C219" s="3">
        <v>54.226999999999997</v>
      </c>
      <c r="D219" s="3">
        <v>24.571000000000002</v>
      </c>
      <c r="E219" s="9">
        <v>45863</v>
      </c>
      <c r="F219" s="3" t="s">
        <v>47</v>
      </c>
      <c r="G219" s="3" t="s">
        <v>60</v>
      </c>
      <c r="H219" s="3">
        <v>50</v>
      </c>
      <c r="I219" s="3">
        <v>30</v>
      </c>
      <c r="J219" s="3">
        <v>90</v>
      </c>
      <c r="K219" s="3" t="s">
        <v>3</v>
      </c>
      <c r="L219" s="3">
        <v>35.5</v>
      </c>
      <c r="M219" s="3">
        <v>30.1</v>
      </c>
      <c r="N219" s="3">
        <v>628</v>
      </c>
      <c r="O219" s="3">
        <v>1</v>
      </c>
      <c r="P219" s="28">
        <f>N219/O219</f>
        <v>628</v>
      </c>
      <c r="Q219" s="5">
        <v>36</v>
      </c>
      <c r="R219" s="2" t="s">
        <v>55</v>
      </c>
      <c r="S219" s="55">
        <f>O219/J219*40</f>
        <v>0.44444444444444448</v>
      </c>
      <c r="T219" s="55">
        <f>N219/J219*40</f>
        <v>279.11111111111109</v>
      </c>
    </row>
    <row r="220" spans="1:20" ht="14.4" x14ac:dyDescent="0.3">
      <c r="A220" s="3" t="s">
        <v>58</v>
      </c>
      <c r="B220" s="3" t="s">
        <v>59</v>
      </c>
      <c r="C220" s="3">
        <v>54.226999999999997</v>
      </c>
      <c r="D220" s="3">
        <v>24.571000000000002</v>
      </c>
      <c r="E220" s="9">
        <v>45863</v>
      </c>
      <c r="F220" s="3" t="s">
        <v>47</v>
      </c>
      <c r="G220" s="3" t="s">
        <v>60</v>
      </c>
      <c r="H220" s="3">
        <v>50</v>
      </c>
      <c r="I220" s="3">
        <v>30</v>
      </c>
      <c r="J220" s="3">
        <v>90</v>
      </c>
      <c r="K220" s="3" t="s">
        <v>3</v>
      </c>
      <c r="L220" s="3">
        <v>38.799999999999997</v>
      </c>
      <c r="M220" s="3">
        <v>33.299999999999997</v>
      </c>
      <c r="N220" s="3">
        <v>803</v>
      </c>
      <c r="O220" s="3">
        <v>1</v>
      </c>
      <c r="P220" s="28">
        <f>N220/O220</f>
        <v>803</v>
      </c>
      <c r="Q220" s="5">
        <v>39</v>
      </c>
      <c r="R220" s="2" t="s">
        <v>53</v>
      </c>
      <c r="S220" s="55">
        <f>O220/J220*40</f>
        <v>0.44444444444444448</v>
      </c>
      <c r="T220" s="55">
        <f>N220/J220*40</f>
        <v>356.88888888888891</v>
      </c>
    </row>
    <row r="221" spans="1:20" ht="14.4" x14ac:dyDescent="0.3">
      <c r="A221" s="3" t="s">
        <v>58</v>
      </c>
      <c r="B221" s="3" t="s">
        <v>59</v>
      </c>
      <c r="C221" s="3">
        <v>54.226999999999997</v>
      </c>
      <c r="D221" s="3">
        <v>24.571000000000002</v>
      </c>
      <c r="E221" s="9">
        <v>45863</v>
      </c>
      <c r="F221" s="3" t="s">
        <v>47</v>
      </c>
      <c r="G221" s="3" t="s">
        <v>60</v>
      </c>
      <c r="H221" s="3">
        <v>50</v>
      </c>
      <c r="I221" s="3">
        <v>30</v>
      </c>
      <c r="J221" s="3">
        <v>90</v>
      </c>
      <c r="K221" s="3" t="s">
        <v>3</v>
      </c>
      <c r="L221" s="3">
        <v>32</v>
      </c>
      <c r="M221" s="3">
        <v>28.2</v>
      </c>
      <c r="N221" s="3">
        <v>462</v>
      </c>
      <c r="O221" s="3">
        <v>1</v>
      </c>
      <c r="P221" s="28">
        <f>N221/O221</f>
        <v>462</v>
      </c>
      <c r="Q221" s="5">
        <v>31</v>
      </c>
      <c r="R221" s="2" t="s">
        <v>52</v>
      </c>
      <c r="S221" s="55">
        <f>O221/J221*40</f>
        <v>0.44444444444444448</v>
      </c>
      <c r="T221" s="55">
        <f>N221/J221*40</f>
        <v>205.33333333333334</v>
      </c>
    </row>
    <row r="222" spans="1:20" ht="14.4" x14ac:dyDescent="0.3">
      <c r="A222" s="3" t="s">
        <v>58</v>
      </c>
      <c r="B222" s="3" t="s">
        <v>59</v>
      </c>
      <c r="C222" s="3">
        <v>54.226999999999997</v>
      </c>
      <c r="D222" s="3">
        <v>24.571000000000002</v>
      </c>
      <c r="E222" s="9">
        <v>45863</v>
      </c>
      <c r="F222" s="3" t="s">
        <v>47</v>
      </c>
      <c r="G222" s="3" t="s">
        <v>60</v>
      </c>
      <c r="H222" s="3">
        <v>50</v>
      </c>
      <c r="I222" s="3">
        <v>30</v>
      </c>
      <c r="J222" s="3">
        <v>90</v>
      </c>
      <c r="K222" s="3" t="s">
        <v>11</v>
      </c>
      <c r="L222" s="3">
        <v>29</v>
      </c>
      <c r="N222" s="3">
        <v>446</v>
      </c>
      <c r="O222" s="3">
        <v>1</v>
      </c>
      <c r="P222" s="28">
        <f>N222/O222</f>
        <v>446</v>
      </c>
      <c r="Q222" s="5">
        <v>29</v>
      </c>
      <c r="R222" s="2" t="s">
        <v>32</v>
      </c>
      <c r="S222" s="55">
        <f>O222/J222*40</f>
        <v>0.44444444444444448</v>
      </c>
      <c r="T222" s="55">
        <f>N222/J222*40</f>
        <v>198.22222222222223</v>
      </c>
    </row>
    <row r="223" spans="1:20" ht="14.4" x14ac:dyDescent="0.3">
      <c r="A223" s="3" t="s">
        <v>58</v>
      </c>
      <c r="B223" s="3" t="s">
        <v>59</v>
      </c>
      <c r="C223" s="3">
        <v>54.226999999999997</v>
      </c>
      <c r="D223" s="3">
        <v>24.571000000000002</v>
      </c>
      <c r="E223" s="9">
        <v>45863</v>
      </c>
      <c r="F223" s="3" t="s">
        <v>47</v>
      </c>
      <c r="G223" s="3" t="s">
        <v>60</v>
      </c>
      <c r="H223" s="3">
        <v>50</v>
      </c>
      <c r="I223" s="3">
        <v>30</v>
      </c>
      <c r="J223" s="3">
        <v>90</v>
      </c>
      <c r="K223" s="3" t="s">
        <v>11</v>
      </c>
      <c r="L223" s="3">
        <v>29</v>
      </c>
      <c r="N223" s="3">
        <v>379</v>
      </c>
      <c r="O223" s="3">
        <v>1</v>
      </c>
      <c r="P223" s="28">
        <f>N223/O223</f>
        <v>379</v>
      </c>
      <c r="Q223" s="5">
        <v>29</v>
      </c>
      <c r="R223" s="2" t="s">
        <v>32</v>
      </c>
      <c r="S223" s="55">
        <f>O223/J223*40</f>
        <v>0.44444444444444448</v>
      </c>
      <c r="T223" s="55">
        <f>N223/J223*40</f>
        <v>168.44444444444446</v>
      </c>
    </row>
    <row r="224" spans="1:20" ht="14.4" x14ac:dyDescent="0.3">
      <c r="A224" s="3" t="s">
        <v>58</v>
      </c>
      <c r="B224" s="3" t="s">
        <v>59</v>
      </c>
      <c r="C224" s="3">
        <v>54.226999999999997</v>
      </c>
      <c r="D224" s="3">
        <v>24.571000000000002</v>
      </c>
      <c r="E224" s="9">
        <v>45863</v>
      </c>
      <c r="F224" s="3" t="s">
        <v>47</v>
      </c>
      <c r="G224" s="3" t="s">
        <v>60</v>
      </c>
      <c r="H224" s="3">
        <v>50</v>
      </c>
      <c r="I224" s="3">
        <v>30</v>
      </c>
      <c r="J224" s="3">
        <v>90</v>
      </c>
      <c r="K224" s="3" t="s">
        <v>14</v>
      </c>
      <c r="L224" s="3">
        <v>27</v>
      </c>
      <c r="M224" s="3">
        <v>21.3</v>
      </c>
      <c r="N224" s="3">
        <v>192</v>
      </c>
      <c r="O224" s="3">
        <v>1</v>
      </c>
      <c r="P224" s="28">
        <f>N224/O224</f>
        <v>192</v>
      </c>
      <c r="Q224" s="5">
        <v>26</v>
      </c>
      <c r="R224" s="2" t="s">
        <v>31</v>
      </c>
      <c r="S224" s="55">
        <f>O224/J224*40</f>
        <v>0.44444444444444448</v>
      </c>
      <c r="T224" s="55">
        <f>N224/J224*40</f>
        <v>85.333333333333329</v>
      </c>
    </row>
    <row r="225" spans="1:20" ht="14.4" x14ac:dyDescent="0.3">
      <c r="A225" s="3" t="s">
        <v>58</v>
      </c>
      <c r="B225" s="3" t="s">
        <v>59</v>
      </c>
      <c r="C225" s="3">
        <v>54.226999999999997</v>
      </c>
      <c r="D225" s="3">
        <v>24.571000000000002</v>
      </c>
      <c r="E225" s="9">
        <v>45863</v>
      </c>
      <c r="F225" s="3" t="s">
        <v>47</v>
      </c>
      <c r="G225" s="3" t="s">
        <v>60</v>
      </c>
      <c r="H225" s="3">
        <v>50</v>
      </c>
      <c r="I225" s="3">
        <v>30</v>
      </c>
      <c r="J225" s="3">
        <v>90</v>
      </c>
      <c r="K225" s="3" t="s">
        <v>9</v>
      </c>
      <c r="L225" s="3">
        <v>36.200000000000003</v>
      </c>
      <c r="M225" s="3">
        <v>31</v>
      </c>
      <c r="N225" s="3">
        <v>678</v>
      </c>
      <c r="O225" s="3">
        <v>1</v>
      </c>
      <c r="P225" s="28">
        <f>N225/O225</f>
        <v>678</v>
      </c>
      <c r="Q225" s="5">
        <v>36</v>
      </c>
      <c r="R225" s="2" t="s">
        <v>31</v>
      </c>
      <c r="S225" s="55">
        <f>O225/J225*40</f>
        <v>0.44444444444444448</v>
      </c>
      <c r="T225" s="55">
        <f>N225/J225*40</f>
        <v>301.33333333333331</v>
      </c>
    </row>
    <row r="226" spans="1:20" ht="14.4" x14ac:dyDescent="0.3">
      <c r="A226" s="3" t="s">
        <v>58</v>
      </c>
      <c r="B226" s="3" t="s">
        <v>59</v>
      </c>
      <c r="C226" s="3">
        <v>54.226999999999997</v>
      </c>
      <c r="D226" s="3">
        <v>24.571000000000002</v>
      </c>
      <c r="E226" s="9">
        <v>45863</v>
      </c>
      <c r="F226" s="3" t="s">
        <v>47</v>
      </c>
      <c r="G226" s="3" t="s">
        <v>60</v>
      </c>
      <c r="H226" s="3">
        <v>50</v>
      </c>
      <c r="I226" s="3">
        <v>30</v>
      </c>
      <c r="J226" s="3">
        <v>90</v>
      </c>
      <c r="K226" s="3" t="s">
        <v>9</v>
      </c>
      <c r="L226" s="3">
        <v>30.8</v>
      </c>
      <c r="M226" s="3">
        <v>26</v>
      </c>
      <c r="N226" s="3">
        <v>457</v>
      </c>
      <c r="O226" s="3">
        <v>1</v>
      </c>
      <c r="P226" s="28">
        <f>N226/O226</f>
        <v>457</v>
      </c>
      <c r="Q226" s="5">
        <v>31</v>
      </c>
      <c r="R226" s="2" t="s">
        <v>33</v>
      </c>
      <c r="S226" s="55">
        <f>O226/J226*40</f>
        <v>0.44444444444444448</v>
      </c>
      <c r="T226" s="55">
        <f>N226/J226*40</f>
        <v>203.11111111111109</v>
      </c>
    </row>
    <row r="227" spans="1:20" ht="14.4" x14ac:dyDescent="0.3">
      <c r="A227" s="3" t="s">
        <v>58</v>
      </c>
      <c r="B227" s="3" t="s">
        <v>59</v>
      </c>
      <c r="C227" s="3">
        <v>54.226999999999997</v>
      </c>
      <c r="D227" s="3">
        <v>24.571000000000002</v>
      </c>
      <c r="E227" s="9">
        <v>45863</v>
      </c>
      <c r="F227" s="3" t="s">
        <v>47</v>
      </c>
      <c r="G227" s="3" t="s">
        <v>60</v>
      </c>
      <c r="H227" s="3">
        <v>50</v>
      </c>
      <c r="I227" s="3">
        <v>30</v>
      </c>
      <c r="J227" s="3">
        <v>90</v>
      </c>
      <c r="K227" s="3" t="s">
        <v>16</v>
      </c>
      <c r="L227" s="3">
        <v>63.5</v>
      </c>
      <c r="M227" s="3">
        <v>57</v>
      </c>
      <c r="N227" s="3">
        <v>2228</v>
      </c>
      <c r="O227" s="3">
        <v>1</v>
      </c>
      <c r="P227" s="28">
        <f>N227/O227</f>
        <v>2228</v>
      </c>
      <c r="Q227" s="5">
        <v>64</v>
      </c>
      <c r="R227" s="2" t="s">
        <v>31</v>
      </c>
      <c r="S227" s="55">
        <f>O227/J227*40</f>
        <v>0.44444444444444448</v>
      </c>
      <c r="T227" s="55">
        <f>N227/J227*40</f>
        <v>990.22222222222229</v>
      </c>
    </row>
    <row r="228" spans="1:20" ht="14.4" x14ac:dyDescent="0.3">
      <c r="A228" s="3" t="s">
        <v>58</v>
      </c>
      <c r="B228" s="3" t="s">
        <v>59</v>
      </c>
      <c r="C228" s="3">
        <v>54.226999999999997</v>
      </c>
      <c r="D228" s="3">
        <v>24.571000000000002</v>
      </c>
      <c r="E228" s="9">
        <v>45863</v>
      </c>
      <c r="F228" s="3" t="s">
        <v>47</v>
      </c>
      <c r="G228" s="3" t="s">
        <v>60</v>
      </c>
      <c r="H228" s="3">
        <v>40</v>
      </c>
      <c r="I228" s="3">
        <v>30</v>
      </c>
      <c r="J228" s="3">
        <v>30</v>
      </c>
      <c r="K228" s="3" t="s">
        <v>11</v>
      </c>
      <c r="L228" s="3">
        <v>34</v>
      </c>
      <c r="N228" s="3">
        <v>723</v>
      </c>
      <c r="O228" s="3">
        <v>1</v>
      </c>
      <c r="P228" s="28">
        <f>N228/O228</f>
        <v>723</v>
      </c>
      <c r="Q228" s="5">
        <v>34</v>
      </c>
      <c r="R228" s="2" t="s">
        <v>49</v>
      </c>
      <c r="S228" s="55">
        <f>O228/J228*40</f>
        <v>1.3333333333333333</v>
      </c>
      <c r="T228" s="55">
        <f>N228/J228*40</f>
        <v>964</v>
      </c>
    </row>
    <row r="229" spans="1:20" ht="14.4" x14ac:dyDescent="0.3">
      <c r="A229" s="3" t="s">
        <v>58</v>
      </c>
      <c r="B229" s="3" t="s">
        <v>59</v>
      </c>
      <c r="C229" s="3">
        <v>54.226999999999997</v>
      </c>
      <c r="D229" s="3">
        <v>24.571000000000002</v>
      </c>
      <c r="E229" s="9">
        <v>45863</v>
      </c>
      <c r="F229" s="3" t="s">
        <v>47</v>
      </c>
      <c r="G229" s="3" t="s">
        <v>60</v>
      </c>
      <c r="H229" s="3">
        <v>40</v>
      </c>
      <c r="I229" s="3">
        <v>30</v>
      </c>
      <c r="J229" s="3">
        <v>30</v>
      </c>
      <c r="K229" s="3" t="s">
        <v>11</v>
      </c>
      <c r="L229" s="3">
        <v>17.600000000000001</v>
      </c>
      <c r="M229" s="3">
        <v>14.5</v>
      </c>
      <c r="N229" s="3">
        <v>104</v>
      </c>
      <c r="O229" s="3">
        <v>1</v>
      </c>
      <c r="P229" s="28">
        <f>N229/O229</f>
        <v>104</v>
      </c>
      <c r="Q229" s="5">
        <v>19</v>
      </c>
      <c r="R229" s="2" t="s">
        <v>30</v>
      </c>
      <c r="S229" s="55">
        <f>O229/J229*40</f>
        <v>1.3333333333333333</v>
      </c>
      <c r="T229" s="55">
        <f>N229/J229*40</f>
        <v>138.66666666666669</v>
      </c>
    </row>
    <row r="230" spans="1:20" ht="14.4" x14ac:dyDescent="0.3">
      <c r="A230" s="3" t="s">
        <v>58</v>
      </c>
      <c r="B230" s="3" t="s">
        <v>59</v>
      </c>
      <c r="C230" s="3">
        <v>54.226999999999997</v>
      </c>
      <c r="D230" s="3">
        <v>24.571000000000002</v>
      </c>
      <c r="E230" s="9">
        <v>45863</v>
      </c>
      <c r="F230" s="3" t="s">
        <v>47</v>
      </c>
      <c r="G230" s="3" t="s">
        <v>60</v>
      </c>
      <c r="H230" s="3">
        <v>40</v>
      </c>
      <c r="I230" s="3">
        <v>30</v>
      </c>
      <c r="J230" s="3">
        <v>30</v>
      </c>
      <c r="K230" s="3" t="s">
        <v>14</v>
      </c>
      <c r="L230" s="3">
        <v>25.4</v>
      </c>
      <c r="M230" s="3">
        <v>19.600000000000001</v>
      </c>
      <c r="N230" s="3">
        <v>160</v>
      </c>
      <c r="O230" s="3">
        <v>1</v>
      </c>
      <c r="P230" s="28">
        <f>N230/O230</f>
        <v>160</v>
      </c>
      <c r="Q230" s="5">
        <v>26</v>
      </c>
      <c r="R230" s="2" t="s">
        <v>33</v>
      </c>
      <c r="S230" s="55">
        <f>O230/J230*40</f>
        <v>1.3333333333333333</v>
      </c>
      <c r="T230" s="55">
        <f>N230/J230*40</f>
        <v>213.33333333333331</v>
      </c>
    </row>
    <row r="231" spans="1:20" ht="14.4" x14ac:dyDescent="0.3">
      <c r="A231" s="3" t="s">
        <v>58</v>
      </c>
      <c r="B231" s="3" t="s">
        <v>59</v>
      </c>
      <c r="C231" s="3">
        <v>54.226999999999997</v>
      </c>
      <c r="D231" s="3">
        <v>24.571000000000002</v>
      </c>
      <c r="E231" s="9">
        <v>45863</v>
      </c>
      <c r="F231" s="3" t="s">
        <v>47</v>
      </c>
      <c r="G231" s="3" t="s">
        <v>60</v>
      </c>
      <c r="H231" s="3">
        <v>40</v>
      </c>
      <c r="I231" s="3">
        <v>30</v>
      </c>
      <c r="J231" s="3">
        <v>30</v>
      </c>
      <c r="K231" s="3" t="s">
        <v>14</v>
      </c>
      <c r="L231" s="3">
        <v>27</v>
      </c>
      <c r="M231" s="3">
        <v>20.7</v>
      </c>
      <c r="N231" s="3">
        <v>182</v>
      </c>
      <c r="O231" s="3">
        <v>1</v>
      </c>
      <c r="P231" s="28">
        <f>N231/O231</f>
        <v>182</v>
      </c>
      <c r="Q231" s="5">
        <v>26</v>
      </c>
      <c r="R231" s="2" t="s">
        <v>31</v>
      </c>
      <c r="S231" s="55">
        <f>O231/J231*40</f>
        <v>1.3333333333333333</v>
      </c>
      <c r="T231" s="55">
        <f>N231/J231*40</f>
        <v>242.66666666666666</v>
      </c>
    </row>
    <row r="232" spans="1:20" ht="14.4" x14ac:dyDescent="0.3">
      <c r="A232" s="3" t="s">
        <v>58</v>
      </c>
      <c r="B232" s="3" t="s">
        <v>59</v>
      </c>
      <c r="C232" s="3">
        <v>54.226999999999997</v>
      </c>
      <c r="D232" s="3">
        <v>24.571000000000002</v>
      </c>
      <c r="E232" s="9">
        <v>45863</v>
      </c>
      <c r="F232" s="3" t="s">
        <v>47</v>
      </c>
      <c r="G232" s="3" t="s">
        <v>60</v>
      </c>
      <c r="H232" s="3">
        <v>40</v>
      </c>
      <c r="I232" s="3">
        <v>30</v>
      </c>
      <c r="J232" s="3">
        <v>30</v>
      </c>
      <c r="K232" s="3" t="s">
        <v>14</v>
      </c>
      <c r="L232" s="3">
        <v>26.1</v>
      </c>
      <c r="M232" s="3">
        <v>20.2</v>
      </c>
      <c r="N232" s="3">
        <v>166</v>
      </c>
      <c r="O232" s="3">
        <v>1</v>
      </c>
      <c r="P232" s="28">
        <f>N232/O232</f>
        <v>166</v>
      </c>
      <c r="Q232" s="5">
        <v>26</v>
      </c>
      <c r="R232" s="2" t="s">
        <v>33</v>
      </c>
      <c r="S232" s="55">
        <f>O232/J232*40</f>
        <v>1.3333333333333333</v>
      </c>
      <c r="T232" s="55">
        <f>N232/J232*40</f>
        <v>221.33333333333331</v>
      </c>
    </row>
    <row r="233" spans="1:20" ht="14.4" x14ac:dyDescent="0.3">
      <c r="A233" s="3" t="s">
        <v>58</v>
      </c>
      <c r="B233" s="3" t="s">
        <v>59</v>
      </c>
      <c r="C233" s="3">
        <v>54.226999999999997</v>
      </c>
      <c r="D233" s="3">
        <v>24.571000000000002</v>
      </c>
      <c r="E233" s="9">
        <v>45863</v>
      </c>
      <c r="F233" s="3" t="s">
        <v>47</v>
      </c>
      <c r="G233" s="3" t="s">
        <v>60</v>
      </c>
      <c r="H233" s="3">
        <v>40</v>
      </c>
      <c r="I233" s="3">
        <v>30</v>
      </c>
      <c r="J233" s="3">
        <v>30</v>
      </c>
      <c r="K233" s="3" t="s">
        <v>14</v>
      </c>
      <c r="L233" s="3">
        <v>26.4</v>
      </c>
      <c r="M233" s="3">
        <v>22.6</v>
      </c>
      <c r="N233" s="3">
        <v>232</v>
      </c>
      <c r="O233" s="3">
        <v>1</v>
      </c>
      <c r="P233" s="28">
        <f>N233/O233</f>
        <v>232</v>
      </c>
      <c r="Q233" s="5">
        <v>26</v>
      </c>
      <c r="R233" s="2" t="s">
        <v>31</v>
      </c>
      <c r="S233" s="55">
        <f>O233/J233*40</f>
        <v>1.3333333333333333</v>
      </c>
      <c r="T233" s="55">
        <f>N233/J233*40</f>
        <v>309.33333333333331</v>
      </c>
    </row>
    <row r="234" spans="1:20" ht="14.4" x14ac:dyDescent="0.3">
      <c r="A234" s="3" t="s">
        <v>58</v>
      </c>
      <c r="B234" s="3" t="s">
        <v>59</v>
      </c>
      <c r="C234" s="3">
        <v>54.226999999999997</v>
      </c>
      <c r="D234" s="3">
        <v>24.571000000000002</v>
      </c>
      <c r="E234" s="9">
        <v>45863</v>
      </c>
      <c r="F234" s="3" t="s">
        <v>47</v>
      </c>
      <c r="G234" s="3" t="s">
        <v>60</v>
      </c>
      <c r="H234" s="3">
        <v>40</v>
      </c>
      <c r="I234" s="3">
        <v>30</v>
      </c>
      <c r="J234" s="3">
        <v>30</v>
      </c>
      <c r="K234" s="3" t="s">
        <v>14</v>
      </c>
      <c r="L234" s="3">
        <v>29.7</v>
      </c>
      <c r="M234" s="3">
        <v>22.3</v>
      </c>
      <c r="N234" s="3">
        <v>221</v>
      </c>
      <c r="O234" s="3">
        <v>1</v>
      </c>
      <c r="P234" s="28">
        <f>N234/O234</f>
        <v>221</v>
      </c>
      <c r="Q234" s="5">
        <v>29</v>
      </c>
      <c r="R234" s="2" t="s">
        <v>31</v>
      </c>
      <c r="S234" s="55">
        <f>O234/J234*40</f>
        <v>1.3333333333333333</v>
      </c>
      <c r="T234" s="55">
        <f>N234/J234*40</f>
        <v>294.66666666666663</v>
      </c>
    </row>
    <row r="235" spans="1:20" ht="14.4" x14ac:dyDescent="0.3">
      <c r="A235" s="3" t="s">
        <v>58</v>
      </c>
      <c r="B235" s="3" t="s">
        <v>59</v>
      </c>
      <c r="C235" s="3">
        <v>54.226999999999997</v>
      </c>
      <c r="D235" s="3">
        <v>24.571000000000002</v>
      </c>
      <c r="E235" s="9">
        <v>45863</v>
      </c>
      <c r="F235" s="3" t="s">
        <v>47</v>
      </c>
      <c r="G235" s="3" t="s">
        <v>60</v>
      </c>
      <c r="H235" s="3">
        <v>40</v>
      </c>
      <c r="I235" s="3">
        <v>30</v>
      </c>
      <c r="J235" s="3">
        <v>30</v>
      </c>
      <c r="K235" s="3" t="s">
        <v>14</v>
      </c>
      <c r="L235" s="3">
        <v>29.2</v>
      </c>
      <c r="M235" s="3">
        <v>22.6</v>
      </c>
      <c r="N235" s="3">
        <v>222</v>
      </c>
      <c r="O235" s="3">
        <v>1</v>
      </c>
      <c r="P235" s="28">
        <f>N235/O235</f>
        <v>222</v>
      </c>
      <c r="Q235" s="5">
        <v>29</v>
      </c>
      <c r="R235" s="2" t="s">
        <v>31</v>
      </c>
      <c r="S235" s="55">
        <f>O235/J235*40</f>
        <v>1.3333333333333333</v>
      </c>
      <c r="T235" s="55">
        <f>N235/J235*40</f>
        <v>296</v>
      </c>
    </row>
    <row r="236" spans="1:20" ht="14.4" x14ac:dyDescent="0.3">
      <c r="A236" s="3" t="s">
        <v>58</v>
      </c>
      <c r="B236" s="3" t="s">
        <v>59</v>
      </c>
      <c r="C236" s="3">
        <v>54.226999999999997</v>
      </c>
      <c r="D236" s="3">
        <v>24.571000000000002</v>
      </c>
      <c r="E236" s="9">
        <v>45863</v>
      </c>
      <c r="F236" s="3" t="s">
        <v>47</v>
      </c>
      <c r="G236" s="3" t="s">
        <v>60</v>
      </c>
      <c r="H236" s="3">
        <v>40</v>
      </c>
      <c r="I236" s="3">
        <v>30</v>
      </c>
      <c r="J236" s="3">
        <v>30</v>
      </c>
      <c r="K236" s="3" t="s">
        <v>5</v>
      </c>
      <c r="L236" s="3">
        <v>29</v>
      </c>
      <c r="M236" s="3">
        <v>23.7</v>
      </c>
      <c r="N236" s="3">
        <v>284</v>
      </c>
      <c r="O236" s="3">
        <v>1</v>
      </c>
      <c r="P236" s="28">
        <f>N236/O236</f>
        <v>284</v>
      </c>
      <c r="Q236" s="5">
        <v>29</v>
      </c>
      <c r="R236" s="2"/>
      <c r="S236" s="55">
        <f>O236/J236*40</f>
        <v>1.3333333333333333</v>
      </c>
      <c r="T236" s="55">
        <f>N236/J236*40</f>
        <v>378.66666666666669</v>
      </c>
    </row>
    <row r="237" spans="1:20" ht="14.4" x14ac:dyDescent="0.3">
      <c r="A237" s="3" t="s">
        <v>58</v>
      </c>
      <c r="B237" s="3" t="s">
        <v>59</v>
      </c>
      <c r="C237" s="3">
        <v>54.226999999999997</v>
      </c>
      <c r="D237" s="3">
        <v>24.571000000000002</v>
      </c>
      <c r="E237" s="9">
        <v>45863</v>
      </c>
      <c r="F237" s="3" t="s">
        <v>47</v>
      </c>
      <c r="G237" s="3" t="s">
        <v>60</v>
      </c>
      <c r="H237" s="3">
        <v>40</v>
      </c>
      <c r="I237" s="3">
        <v>30</v>
      </c>
      <c r="J237" s="3">
        <v>30</v>
      </c>
      <c r="K237" s="3" t="s">
        <v>5</v>
      </c>
      <c r="L237" s="3">
        <v>25.2</v>
      </c>
      <c r="M237" s="3">
        <v>21</v>
      </c>
      <c r="N237" s="3">
        <v>167</v>
      </c>
      <c r="O237" s="3">
        <v>1</v>
      </c>
      <c r="P237" s="28">
        <f>N237/O237</f>
        <v>167</v>
      </c>
      <c r="Q237" s="5">
        <v>26</v>
      </c>
      <c r="R237" s="2"/>
      <c r="S237" s="55">
        <f>O237/J237*40</f>
        <v>1.3333333333333333</v>
      </c>
      <c r="T237" s="55">
        <f>N237/J237*40</f>
        <v>222.66666666666666</v>
      </c>
    </row>
    <row r="238" spans="1:20" ht="14.4" x14ac:dyDescent="0.3">
      <c r="A238" s="3" t="s">
        <v>58</v>
      </c>
      <c r="B238" s="3" t="s">
        <v>59</v>
      </c>
      <c r="C238" s="3">
        <v>54.226999999999997</v>
      </c>
      <c r="D238" s="3">
        <v>24.571000000000002</v>
      </c>
      <c r="E238" s="9">
        <v>45863</v>
      </c>
      <c r="F238" s="3" t="s">
        <v>47</v>
      </c>
      <c r="G238" s="3" t="s">
        <v>60</v>
      </c>
      <c r="H238" s="3">
        <v>40</v>
      </c>
      <c r="I238" s="3">
        <v>30</v>
      </c>
      <c r="J238" s="3">
        <v>30</v>
      </c>
      <c r="K238" s="3" t="s">
        <v>5</v>
      </c>
      <c r="L238" s="3">
        <v>23.4</v>
      </c>
      <c r="M238" s="3">
        <v>19.100000000000001</v>
      </c>
      <c r="N238" s="3">
        <v>152</v>
      </c>
      <c r="O238" s="3">
        <v>1</v>
      </c>
      <c r="P238" s="28">
        <f>N238/O238</f>
        <v>152</v>
      </c>
      <c r="Q238" s="5">
        <v>24</v>
      </c>
      <c r="R238" s="2"/>
      <c r="S238" s="55">
        <f>O238/J238*40</f>
        <v>1.3333333333333333</v>
      </c>
      <c r="T238" s="55">
        <f>N238/J238*40</f>
        <v>202.66666666666666</v>
      </c>
    </row>
    <row r="239" spans="1:20" ht="14.4" x14ac:dyDescent="0.3">
      <c r="A239" s="3" t="s">
        <v>58</v>
      </c>
      <c r="B239" s="3" t="s">
        <v>59</v>
      </c>
      <c r="C239" s="3">
        <v>54.226999999999997</v>
      </c>
      <c r="D239" s="3">
        <v>24.571000000000002</v>
      </c>
      <c r="E239" s="9">
        <v>45863</v>
      </c>
      <c r="F239" s="3" t="s">
        <v>47</v>
      </c>
      <c r="G239" s="3" t="s">
        <v>60</v>
      </c>
      <c r="H239" s="3">
        <v>40</v>
      </c>
      <c r="I239" s="3">
        <v>30</v>
      </c>
      <c r="J239" s="3">
        <v>30</v>
      </c>
      <c r="K239" s="3" t="s">
        <v>3</v>
      </c>
      <c r="L239" s="3">
        <v>37.700000000000003</v>
      </c>
      <c r="M239" s="3">
        <v>33.200000000000003</v>
      </c>
      <c r="N239" s="3">
        <v>772</v>
      </c>
      <c r="O239" s="3">
        <v>1</v>
      </c>
      <c r="P239" s="28">
        <f>N239/O239</f>
        <v>772</v>
      </c>
      <c r="Q239" s="5">
        <v>39</v>
      </c>
      <c r="R239" s="2" t="s">
        <v>54</v>
      </c>
      <c r="S239" s="55">
        <f>O239/J239*40</f>
        <v>1.3333333333333333</v>
      </c>
      <c r="T239" s="55">
        <f>N239/J239*40</f>
        <v>1029.3333333333335</v>
      </c>
    </row>
    <row r="240" spans="1:20" ht="14.4" x14ac:dyDescent="0.3">
      <c r="A240" s="3" t="s">
        <v>58</v>
      </c>
      <c r="B240" s="3" t="s">
        <v>59</v>
      </c>
      <c r="C240" s="3">
        <v>54.226999999999997</v>
      </c>
      <c r="D240" s="3">
        <v>24.571000000000002</v>
      </c>
      <c r="E240" s="9">
        <v>45863</v>
      </c>
      <c r="F240" s="3" t="s">
        <v>47</v>
      </c>
      <c r="G240" s="3" t="s">
        <v>60</v>
      </c>
      <c r="H240" s="3">
        <v>40</v>
      </c>
      <c r="I240" s="3">
        <v>30</v>
      </c>
      <c r="J240" s="3">
        <v>30</v>
      </c>
      <c r="K240" s="3" t="s">
        <v>3</v>
      </c>
      <c r="L240" s="3">
        <v>33.9</v>
      </c>
      <c r="M240" s="3">
        <v>29.5</v>
      </c>
      <c r="N240" s="3">
        <v>513</v>
      </c>
      <c r="O240" s="3">
        <v>1</v>
      </c>
      <c r="P240" s="28">
        <f>N240/O240</f>
        <v>513</v>
      </c>
      <c r="Q240" s="5">
        <v>34</v>
      </c>
      <c r="R240" s="2" t="s">
        <v>51</v>
      </c>
      <c r="S240" s="55">
        <f>O240/J240*40</f>
        <v>1.3333333333333333</v>
      </c>
      <c r="T240" s="55">
        <f>N240/J240*40</f>
        <v>684</v>
      </c>
    </row>
    <row r="241" spans="1:20" ht="14.4" x14ac:dyDescent="0.3">
      <c r="A241" s="3" t="s">
        <v>58</v>
      </c>
      <c r="B241" s="3" t="s">
        <v>59</v>
      </c>
      <c r="C241" s="3">
        <v>54.226999999999997</v>
      </c>
      <c r="D241" s="3">
        <v>24.571000000000002</v>
      </c>
      <c r="E241" s="9">
        <v>45863</v>
      </c>
      <c r="F241" s="3" t="s">
        <v>47</v>
      </c>
      <c r="G241" s="3" t="s">
        <v>60</v>
      </c>
      <c r="H241" s="3">
        <v>40</v>
      </c>
      <c r="I241" s="3">
        <v>30</v>
      </c>
      <c r="J241" s="3">
        <v>30</v>
      </c>
      <c r="K241" s="3" t="s">
        <v>3</v>
      </c>
      <c r="L241" s="3">
        <v>35.6</v>
      </c>
      <c r="M241" s="3">
        <v>31</v>
      </c>
      <c r="N241" s="3">
        <v>580</v>
      </c>
      <c r="O241" s="3">
        <v>1</v>
      </c>
      <c r="P241" s="28">
        <f>N241/O241</f>
        <v>580</v>
      </c>
      <c r="Q241" s="5">
        <v>36</v>
      </c>
      <c r="R241" s="2" t="s">
        <v>55</v>
      </c>
      <c r="S241" s="55">
        <f>O241/J241*40</f>
        <v>1.3333333333333333</v>
      </c>
      <c r="T241" s="55">
        <f>N241/J241*40</f>
        <v>773.33333333333326</v>
      </c>
    </row>
    <row r="242" spans="1:20" ht="14.4" x14ac:dyDescent="0.3">
      <c r="A242" s="3" t="s">
        <v>58</v>
      </c>
      <c r="B242" s="3" t="s">
        <v>59</v>
      </c>
      <c r="C242" s="3">
        <v>54.226999999999997</v>
      </c>
      <c r="D242" s="3">
        <v>24.571000000000002</v>
      </c>
      <c r="E242" s="9">
        <v>45863</v>
      </c>
      <c r="F242" s="3" t="s">
        <v>47</v>
      </c>
      <c r="G242" s="3" t="s">
        <v>60</v>
      </c>
      <c r="H242" s="3">
        <v>30</v>
      </c>
      <c r="I242" s="3">
        <v>30</v>
      </c>
      <c r="J242" s="3">
        <v>30</v>
      </c>
      <c r="K242" s="3" t="s">
        <v>11</v>
      </c>
      <c r="L242" s="3">
        <v>24</v>
      </c>
      <c r="N242" s="3">
        <v>592</v>
      </c>
      <c r="O242" s="3">
        <v>2</v>
      </c>
      <c r="P242" s="28">
        <f>N242/O242</f>
        <v>296</v>
      </c>
      <c r="Q242" s="5">
        <v>24</v>
      </c>
      <c r="R242" s="2" t="s">
        <v>31</v>
      </c>
      <c r="S242" s="55">
        <f>O242/J242*40</f>
        <v>2.6666666666666665</v>
      </c>
      <c r="T242" s="55">
        <f>N242/J242*40</f>
        <v>789.33333333333337</v>
      </c>
    </row>
    <row r="243" spans="1:20" ht="14.4" x14ac:dyDescent="0.3">
      <c r="A243" s="3" t="s">
        <v>58</v>
      </c>
      <c r="B243" s="3" t="s">
        <v>59</v>
      </c>
      <c r="C243" s="3">
        <v>54.226999999999997</v>
      </c>
      <c r="D243" s="3">
        <v>24.571000000000002</v>
      </c>
      <c r="E243" s="9">
        <v>45863</v>
      </c>
      <c r="F243" s="3" t="s">
        <v>47</v>
      </c>
      <c r="G243" s="3" t="s">
        <v>60</v>
      </c>
      <c r="H243" s="3">
        <v>30</v>
      </c>
      <c r="I243" s="3">
        <v>30</v>
      </c>
      <c r="J243" s="3">
        <v>30</v>
      </c>
      <c r="K243" s="3" t="s">
        <v>11</v>
      </c>
      <c r="L243" s="3">
        <v>18.399999999999999</v>
      </c>
      <c r="M243" s="3">
        <v>14.9</v>
      </c>
      <c r="N243" s="3">
        <v>127</v>
      </c>
      <c r="O243" s="3">
        <v>1</v>
      </c>
      <c r="P243" s="28">
        <f>N243/O243</f>
        <v>127</v>
      </c>
      <c r="Q243" s="5">
        <v>19</v>
      </c>
      <c r="R243" s="2" t="s">
        <v>33</v>
      </c>
      <c r="S243" s="55">
        <f>O243/J243*40</f>
        <v>1.3333333333333333</v>
      </c>
      <c r="T243" s="55">
        <f>N243/J243*40</f>
        <v>169.33333333333334</v>
      </c>
    </row>
    <row r="244" spans="1:20" ht="14.4" x14ac:dyDescent="0.3">
      <c r="A244" s="3" t="s">
        <v>58</v>
      </c>
      <c r="B244" s="3" t="s">
        <v>59</v>
      </c>
      <c r="C244" s="3">
        <v>54.226999999999997</v>
      </c>
      <c r="D244" s="3">
        <v>24.571000000000002</v>
      </c>
      <c r="E244" s="9">
        <v>45863</v>
      </c>
      <c r="F244" s="3" t="s">
        <v>47</v>
      </c>
      <c r="G244" s="3" t="s">
        <v>60</v>
      </c>
      <c r="H244" s="3">
        <v>30</v>
      </c>
      <c r="I244" s="3">
        <v>30</v>
      </c>
      <c r="J244" s="3">
        <v>30</v>
      </c>
      <c r="K244" s="3" t="s">
        <v>5</v>
      </c>
      <c r="L244" s="3">
        <v>23.7</v>
      </c>
      <c r="M244" s="3">
        <v>19.2</v>
      </c>
      <c r="N244" s="3">
        <v>134</v>
      </c>
      <c r="O244" s="3">
        <v>1</v>
      </c>
      <c r="P244" s="28">
        <f>N244/O244</f>
        <v>134</v>
      </c>
      <c r="Q244" s="5">
        <v>24</v>
      </c>
      <c r="R244" s="2"/>
      <c r="S244" s="55">
        <f>O244/J244*40</f>
        <v>1.3333333333333333</v>
      </c>
      <c r="T244" s="55">
        <f>N244/J244*40</f>
        <v>178.66666666666669</v>
      </c>
    </row>
    <row r="245" spans="1:20" ht="14.4" x14ac:dyDescent="0.3">
      <c r="A245" s="3" t="s">
        <v>58</v>
      </c>
      <c r="B245" s="3" t="s">
        <v>59</v>
      </c>
      <c r="C245" s="3">
        <v>54.226999999999997</v>
      </c>
      <c r="D245" s="3">
        <v>24.571000000000002</v>
      </c>
      <c r="E245" s="9">
        <v>45863</v>
      </c>
      <c r="F245" s="3" t="s">
        <v>47</v>
      </c>
      <c r="G245" s="3" t="s">
        <v>60</v>
      </c>
      <c r="H245" s="3">
        <v>30</v>
      </c>
      <c r="I245" s="3">
        <v>30</v>
      </c>
      <c r="J245" s="3">
        <v>30</v>
      </c>
      <c r="K245" s="3" t="s">
        <v>5</v>
      </c>
      <c r="L245" s="3">
        <v>24.2</v>
      </c>
      <c r="M245" s="3">
        <v>20</v>
      </c>
      <c r="N245" s="3">
        <v>141</v>
      </c>
      <c r="O245" s="3">
        <v>1</v>
      </c>
      <c r="P245" s="28">
        <f>N245/O245</f>
        <v>141</v>
      </c>
      <c r="Q245" s="5">
        <v>24</v>
      </c>
      <c r="R245" s="2"/>
      <c r="S245" s="55">
        <f>O245/J245*40</f>
        <v>1.3333333333333333</v>
      </c>
      <c r="T245" s="55">
        <f>N245/J245*40</f>
        <v>188</v>
      </c>
    </row>
    <row r="246" spans="1:20" ht="14.4" x14ac:dyDescent="0.3">
      <c r="A246" s="3" t="s">
        <v>58</v>
      </c>
      <c r="B246" s="3" t="s">
        <v>59</v>
      </c>
      <c r="C246" s="3">
        <v>54.226999999999997</v>
      </c>
      <c r="D246" s="3">
        <v>24.571000000000002</v>
      </c>
      <c r="E246" s="9">
        <v>45863</v>
      </c>
      <c r="F246" s="3" t="s">
        <v>47</v>
      </c>
      <c r="G246" s="3" t="s">
        <v>60</v>
      </c>
      <c r="H246" s="3">
        <v>30</v>
      </c>
      <c r="I246" s="3">
        <v>30</v>
      </c>
      <c r="J246" s="3">
        <v>30</v>
      </c>
      <c r="K246" s="3" t="s">
        <v>5</v>
      </c>
      <c r="L246" s="3">
        <v>23.5</v>
      </c>
      <c r="M246" s="3">
        <v>19.2</v>
      </c>
      <c r="N246" s="3">
        <v>130</v>
      </c>
      <c r="O246" s="3">
        <v>1</v>
      </c>
      <c r="P246" s="28">
        <f>N246/O246</f>
        <v>130</v>
      </c>
      <c r="Q246" s="5">
        <v>24</v>
      </c>
      <c r="R246" s="2"/>
      <c r="S246" s="55">
        <f>O246/J246*40</f>
        <v>1.3333333333333333</v>
      </c>
      <c r="T246" s="55">
        <f>N246/J246*40</f>
        <v>173.33333333333331</v>
      </c>
    </row>
    <row r="247" spans="1:20" ht="14.4" x14ac:dyDescent="0.3">
      <c r="A247" s="3" t="s">
        <v>58</v>
      </c>
      <c r="B247" s="3" t="s">
        <v>59</v>
      </c>
      <c r="C247" s="3">
        <v>54.226999999999997</v>
      </c>
      <c r="D247" s="3">
        <v>24.571000000000002</v>
      </c>
      <c r="E247" s="9">
        <v>45863</v>
      </c>
      <c r="F247" s="3" t="s">
        <v>47</v>
      </c>
      <c r="G247" s="3" t="s">
        <v>60</v>
      </c>
      <c r="H247" s="3">
        <v>30</v>
      </c>
      <c r="I247" s="3">
        <v>30</v>
      </c>
      <c r="J247" s="3">
        <v>30</v>
      </c>
      <c r="K247" s="3" t="s">
        <v>5</v>
      </c>
      <c r="L247" s="3">
        <v>27</v>
      </c>
      <c r="M247" s="3">
        <v>24.6</v>
      </c>
      <c r="N247" s="3">
        <v>226</v>
      </c>
      <c r="O247" s="3">
        <v>1</v>
      </c>
      <c r="P247" s="28">
        <f>N247/O247</f>
        <v>226</v>
      </c>
      <c r="Q247" s="5">
        <v>26</v>
      </c>
      <c r="R247" s="2"/>
      <c r="S247" s="55">
        <f>O247/J247*40</f>
        <v>1.3333333333333333</v>
      </c>
      <c r="T247" s="55">
        <f>N247/J247*40</f>
        <v>301.33333333333331</v>
      </c>
    </row>
    <row r="248" spans="1:20" ht="14.4" x14ac:dyDescent="0.3">
      <c r="A248" s="3" t="s">
        <v>58</v>
      </c>
      <c r="B248" s="3" t="s">
        <v>59</v>
      </c>
      <c r="C248" s="3">
        <v>54.226999999999997</v>
      </c>
      <c r="D248" s="3">
        <v>24.571000000000002</v>
      </c>
      <c r="E248" s="9">
        <v>45863</v>
      </c>
      <c r="F248" s="3" t="s">
        <v>47</v>
      </c>
      <c r="G248" s="3" t="s">
        <v>60</v>
      </c>
      <c r="H248" s="3">
        <v>30</v>
      </c>
      <c r="I248" s="3">
        <v>30</v>
      </c>
      <c r="J248" s="3">
        <v>30</v>
      </c>
      <c r="K248" s="3" t="s">
        <v>5</v>
      </c>
      <c r="L248" s="3">
        <v>26.6</v>
      </c>
      <c r="M248" s="3">
        <v>21.4</v>
      </c>
      <c r="N248" s="3">
        <v>186</v>
      </c>
      <c r="O248" s="3">
        <v>1</v>
      </c>
      <c r="P248" s="28">
        <f>N248/O248</f>
        <v>186</v>
      </c>
      <c r="Q248" s="5">
        <v>26</v>
      </c>
      <c r="R248" s="2"/>
      <c r="S248" s="55">
        <f>O248/J248*40</f>
        <v>1.3333333333333333</v>
      </c>
      <c r="T248" s="55">
        <f>N248/J248*40</f>
        <v>248</v>
      </c>
    </row>
    <row r="249" spans="1:20" ht="14.4" x14ac:dyDescent="0.3">
      <c r="A249" s="3" t="s">
        <v>58</v>
      </c>
      <c r="B249" s="3" t="s">
        <v>59</v>
      </c>
      <c r="C249" s="3">
        <v>54.226999999999997</v>
      </c>
      <c r="D249" s="3">
        <v>24.571000000000002</v>
      </c>
      <c r="E249" s="9">
        <v>45863</v>
      </c>
      <c r="F249" s="3" t="s">
        <v>47</v>
      </c>
      <c r="G249" s="3" t="s">
        <v>60</v>
      </c>
      <c r="H249" s="3">
        <v>30</v>
      </c>
      <c r="I249" s="3">
        <v>30</v>
      </c>
      <c r="J249" s="3">
        <v>30</v>
      </c>
      <c r="K249" s="3" t="s">
        <v>14</v>
      </c>
      <c r="L249" s="3">
        <v>24.5</v>
      </c>
      <c r="M249" s="3">
        <v>19</v>
      </c>
      <c r="N249" s="3">
        <v>134</v>
      </c>
      <c r="O249" s="3">
        <v>1</v>
      </c>
      <c r="P249" s="28">
        <f>N249/O249</f>
        <v>134</v>
      </c>
      <c r="Q249" s="5">
        <v>24</v>
      </c>
      <c r="R249" s="2" t="s">
        <v>33</v>
      </c>
      <c r="S249" s="55">
        <f>O249/J249*40</f>
        <v>1.3333333333333333</v>
      </c>
      <c r="T249" s="55">
        <f>N249/J249*40</f>
        <v>178.66666666666669</v>
      </c>
    </row>
    <row r="250" spans="1:20" ht="14.4" x14ac:dyDescent="0.3">
      <c r="A250" s="3" t="s">
        <v>58</v>
      </c>
      <c r="B250" s="3" t="s">
        <v>59</v>
      </c>
      <c r="C250" s="3">
        <v>54.226999999999997</v>
      </c>
      <c r="D250" s="3">
        <v>24.571000000000002</v>
      </c>
      <c r="E250" s="9">
        <v>45863</v>
      </c>
      <c r="F250" s="3" t="s">
        <v>47</v>
      </c>
      <c r="G250" s="3" t="s">
        <v>60</v>
      </c>
      <c r="H250" s="3">
        <v>30</v>
      </c>
      <c r="I250" s="3">
        <v>30</v>
      </c>
      <c r="J250" s="3">
        <v>30</v>
      </c>
      <c r="K250" s="3" t="s">
        <v>14</v>
      </c>
      <c r="L250" s="3">
        <v>20</v>
      </c>
      <c r="M250" s="3">
        <v>15.4</v>
      </c>
      <c r="N250" s="3">
        <v>68</v>
      </c>
      <c r="O250" s="3">
        <v>1</v>
      </c>
      <c r="P250" s="28">
        <f>N250/O250</f>
        <v>68</v>
      </c>
      <c r="Q250" s="5">
        <v>21</v>
      </c>
      <c r="R250" s="2" t="s">
        <v>30</v>
      </c>
      <c r="S250" s="55">
        <f>O250/J250*40</f>
        <v>1.3333333333333333</v>
      </c>
      <c r="T250" s="55">
        <f>N250/J250*40</f>
        <v>90.666666666666657</v>
      </c>
    </row>
    <row r="251" spans="1:20" ht="14.4" x14ac:dyDescent="0.3">
      <c r="A251" s="3" t="s">
        <v>58</v>
      </c>
      <c r="B251" s="3" t="s">
        <v>59</v>
      </c>
      <c r="C251" s="3">
        <v>54.226999999999997</v>
      </c>
      <c r="D251" s="3">
        <v>24.571000000000002</v>
      </c>
      <c r="E251" s="9">
        <v>45863</v>
      </c>
      <c r="F251" s="3" t="s">
        <v>47</v>
      </c>
      <c r="G251" s="3" t="s">
        <v>60</v>
      </c>
      <c r="H251" s="3">
        <v>30</v>
      </c>
      <c r="I251" s="3">
        <v>30</v>
      </c>
      <c r="J251" s="3">
        <v>30</v>
      </c>
      <c r="K251" s="3" t="s">
        <v>3</v>
      </c>
      <c r="L251" s="3">
        <v>24.8</v>
      </c>
      <c r="M251" s="3">
        <v>21.6</v>
      </c>
      <c r="N251" s="3">
        <v>189</v>
      </c>
      <c r="O251" s="3">
        <v>1</v>
      </c>
      <c r="P251" s="28">
        <f>N251/O251</f>
        <v>189</v>
      </c>
      <c r="Q251" s="5">
        <v>24</v>
      </c>
      <c r="R251" s="2" t="s">
        <v>32</v>
      </c>
      <c r="S251" s="55">
        <f>O251/J251*40</f>
        <v>1.3333333333333333</v>
      </c>
      <c r="T251" s="55">
        <f>N251/J251*40</f>
        <v>252</v>
      </c>
    </row>
    <row r="252" spans="1:20" ht="14.4" x14ac:dyDescent="0.3">
      <c r="A252" s="3" t="s">
        <v>58</v>
      </c>
      <c r="B252" s="3" t="s">
        <v>59</v>
      </c>
      <c r="C252" s="3">
        <v>54.226999999999997</v>
      </c>
      <c r="D252" s="3">
        <v>24.571000000000002</v>
      </c>
      <c r="E252" s="9">
        <v>45863</v>
      </c>
      <c r="F252" s="3" t="s">
        <v>47</v>
      </c>
      <c r="G252" s="3" t="s">
        <v>60</v>
      </c>
      <c r="H252" s="3">
        <v>30</v>
      </c>
      <c r="I252" s="3">
        <v>30</v>
      </c>
      <c r="J252" s="3">
        <v>30</v>
      </c>
      <c r="K252" s="3" t="s">
        <v>3</v>
      </c>
      <c r="L252" s="3">
        <v>22.2</v>
      </c>
      <c r="M252" s="3">
        <v>19</v>
      </c>
      <c r="N252" s="3">
        <v>127</v>
      </c>
      <c r="O252" s="3">
        <v>1</v>
      </c>
      <c r="P252" s="28">
        <f>N252/O252</f>
        <v>127</v>
      </c>
      <c r="Q252" s="5">
        <v>21</v>
      </c>
      <c r="R252" s="2" t="s">
        <v>31</v>
      </c>
      <c r="S252" s="55">
        <f>O252/J252*40</f>
        <v>1.3333333333333333</v>
      </c>
      <c r="T252" s="55">
        <f>N252/J252*40</f>
        <v>169.33333333333334</v>
      </c>
    </row>
    <row r="253" spans="1:20" ht="14.4" x14ac:dyDescent="0.3">
      <c r="A253" s="3" t="s">
        <v>58</v>
      </c>
      <c r="B253" s="3" t="s">
        <v>59</v>
      </c>
      <c r="C253" s="3">
        <v>54.226999999999997</v>
      </c>
      <c r="D253" s="3">
        <v>24.571000000000002</v>
      </c>
      <c r="E253" s="9">
        <v>45863</v>
      </c>
      <c r="F253" s="3" t="s">
        <v>47</v>
      </c>
      <c r="G253" s="3" t="s">
        <v>60</v>
      </c>
      <c r="H253" s="3">
        <v>25</v>
      </c>
      <c r="I253" s="3">
        <v>30</v>
      </c>
      <c r="J253" s="3">
        <v>30</v>
      </c>
      <c r="K253" s="3" t="s">
        <v>5</v>
      </c>
      <c r="L253" s="3">
        <v>19</v>
      </c>
      <c r="M253" s="3">
        <v>15.8</v>
      </c>
      <c r="N253" s="3">
        <v>71</v>
      </c>
      <c r="O253" s="3">
        <v>1</v>
      </c>
      <c r="P253" s="28">
        <f>N253/O253</f>
        <v>71</v>
      </c>
      <c r="Q253" s="5">
        <v>19</v>
      </c>
      <c r="R253" s="2"/>
      <c r="S253" s="55">
        <f>O253/J253*40</f>
        <v>1.3333333333333333</v>
      </c>
      <c r="T253" s="55">
        <f>N253/J253*40</f>
        <v>94.666666666666671</v>
      </c>
    </row>
    <row r="254" spans="1:20" ht="14.4" x14ac:dyDescent="0.3">
      <c r="A254" s="3" t="s">
        <v>58</v>
      </c>
      <c r="B254" s="3" t="s">
        <v>59</v>
      </c>
      <c r="C254" s="3">
        <v>54.226999999999997</v>
      </c>
      <c r="D254" s="3">
        <v>24.571000000000002</v>
      </c>
      <c r="E254" s="9">
        <v>45863</v>
      </c>
      <c r="F254" s="3" t="s">
        <v>47</v>
      </c>
      <c r="G254" s="3" t="s">
        <v>60</v>
      </c>
      <c r="H254" s="3">
        <v>25</v>
      </c>
      <c r="I254" s="3">
        <v>30</v>
      </c>
      <c r="J254" s="3">
        <v>30</v>
      </c>
      <c r="K254" s="3" t="s">
        <v>5</v>
      </c>
      <c r="L254" s="3">
        <v>21.1</v>
      </c>
      <c r="M254" s="3">
        <v>17.3</v>
      </c>
      <c r="N254" s="3">
        <v>96</v>
      </c>
      <c r="O254" s="3">
        <v>1</v>
      </c>
      <c r="P254" s="28">
        <f>N254/O254</f>
        <v>96</v>
      </c>
      <c r="Q254" s="5">
        <v>21</v>
      </c>
      <c r="R254" s="2"/>
      <c r="S254" s="55">
        <f>O254/J254*40</f>
        <v>1.3333333333333333</v>
      </c>
      <c r="T254" s="55">
        <f>N254/J254*40</f>
        <v>128</v>
      </c>
    </row>
    <row r="255" spans="1:20" ht="14.4" x14ac:dyDescent="0.3">
      <c r="A255" s="3" t="s">
        <v>58</v>
      </c>
      <c r="B255" s="3" t="s">
        <v>59</v>
      </c>
      <c r="C255" s="3">
        <v>54.226999999999997</v>
      </c>
      <c r="D255" s="3">
        <v>24.571000000000002</v>
      </c>
      <c r="E255" s="9">
        <v>45863</v>
      </c>
      <c r="F255" s="3" t="s">
        <v>47</v>
      </c>
      <c r="G255" s="3" t="s">
        <v>60</v>
      </c>
      <c r="H255" s="3">
        <v>25</v>
      </c>
      <c r="I255" s="3">
        <v>30</v>
      </c>
      <c r="J255" s="3">
        <v>30</v>
      </c>
      <c r="K255" s="3" t="s">
        <v>5</v>
      </c>
      <c r="L255" s="3">
        <v>21</v>
      </c>
      <c r="M255" s="3">
        <v>17</v>
      </c>
      <c r="N255" s="3">
        <v>94</v>
      </c>
      <c r="O255" s="3">
        <v>1</v>
      </c>
      <c r="P255" s="28">
        <f>N255/O255</f>
        <v>94</v>
      </c>
      <c r="Q255" s="5">
        <v>21</v>
      </c>
      <c r="R255" s="2"/>
      <c r="S255" s="55">
        <f>O255/J255*40</f>
        <v>1.3333333333333333</v>
      </c>
      <c r="T255" s="55">
        <f>N255/J255*40</f>
        <v>125.33333333333333</v>
      </c>
    </row>
    <row r="256" spans="1:20" ht="14.4" x14ac:dyDescent="0.3">
      <c r="A256" s="3" t="s">
        <v>58</v>
      </c>
      <c r="B256" s="3" t="s">
        <v>59</v>
      </c>
      <c r="C256" s="3">
        <v>54.226999999999997</v>
      </c>
      <c r="D256" s="3">
        <v>24.571000000000002</v>
      </c>
      <c r="E256" s="9">
        <v>45863</v>
      </c>
      <c r="F256" s="3" t="s">
        <v>47</v>
      </c>
      <c r="G256" s="3" t="s">
        <v>60</v>
      </c>
      <c r="H256" s="3">
        <v>25</v>
      </c>
      <c r="I256" s="3">
        <v>30</v>
      </c>
      <c r="J256" s="3">
        <v>30</v>
      </c>
      <c r="K256" s="3" t="s">
        <v>5</v>
      </c>
      <c r="L256" s="3">
        <v>22</v>
      </c>
      <c r="M256" s="3">
        <v>17.600000000000001</v>
      </c>
      <c r="N256" s="3">
        <v>124</v>
      </c>
      <c r="O256" s="3">
        <v>1</v>
      </c>
      <c r="P256" s="28">
        <f>N256/O256</f>
        <v>124</v>
      </c>
      <c r="Q256" s="5">
        <v>21</v>
      </c>
      <c r="R256" s="2"/>
      <c r="S256" s="55">
        <f>O256/J256*40</f>
        <v>1.3333333333333333</v>
      </c>
      <c r="T256" s="55">
        <f>N256/J256*40</f>
        <v>165.33333333333334</v>
      </c>
    </row>
    <row r="257" spans="1:20" ht="14.4" x14ac:dyDescent="0.3">
      <c r="A257" s="3" t="s">
        <v>58</v>
      </c>
      <c r="B257" s="3" t="s">
        <v>59</v>
      </c>
      <c r="C257" s="3">
        <v>54.226999999999997</v>
      </c>
      <c r="D257" s="3">
        <v>24.571000000000002</v>
      </c>
      <c r="E257" s="9">
        <v>45863</v>
      </c>
      <c r="F257" s="3" t="s">
        <v>47</v>
      </c>
      <c r="G257" s="3" t="s">
        <v>60</v>
      </c>
      <c r="H257" s="3">
        <v>25</v>
      </c>
      <c r="I257" s="3">
        <v>30</v>
      </c>
      <c r="J257" s="3">
        <v>30</v>
      </c>
      <c r="K257" s="3" t="s">
        <v>5</v>
      </c>
      <c r="L257" s="3">
        <v>21.3</v>
      </c>
      <c r="M257" s="3">
        <v>17.399999999999999</v>
      </c>
      <c r="N257" s="3">
        <v>98</v>
      </c>
      <c r="O257" s="3">
        <v>1</v>
      </c>
      <c r="P257" s="28">
        <f>N257/O257</f>
        <v>98</v>
      </c>
      <c r="Q257" s="5">
        <v>21</v>
      </c>
      <c r="R257" s="2"/>
      <c r="S257" s="55">
        <f>O257/J257*40</f>
        <v>1.3333333333333333</v>
      </c>
      <c r="T257" s="55">
        <f>N257/J257*40</f>
        <v>130.66666666666666</v>
      </c>
    </row>
    <row r="258" spans="1:20" ht="14.4" x14ac:dyDescent="0.3">
      <c r="A258" s="3" t="s">
        <v>58</v>
      </c>
      <c r="B258" s="3" t="s">
        <v>59</v>
      </c>
      <c r="C258" s="3">
        <v>54.226999999999997</v>
      </c>
      <c r="D258" s="3">
        <v>24.571000000000002</v>
      </c>
      <c r="E258" s="9">
        <v>45863</v>
      </c>
      <c r="F258" s="3" t="s">
        <v>47</v>
      </c>
      <c r="G258" s="3" t="s">
        <v>60</v>
      </c>
      <c r="H258" s="3">
        <v>25</v>
      </c>
      <c r="I258" s="3">
        <v>30</v>
      </c>
      <c r="J258" s="3">
        <v>30</v>
      </c>
      <c r="K258" s="3" t="s">
        <v>5</v>
      </c>
      <c r="L258" s="3">
        <v>21</v>
      </c>
      <c r="M258" s="3">
        <v>17.2</v>
      </c>
      <c r="N258" s="3">
        <v>105</v>
      </c>
      <c r="O258" s="3">
        <v>1</v>
      </c>
      <c r="P258" s="28">
        <f>N258/O258</f>
        <v>105</v>
      </c>
      <c r="Q258" s="5">
        <v>21</v>
      </c>
      <c r="R258" s="2"/>
      <c r="S258" s="55">
        <f>O258/J258*40</f>
        <v>1.3333333333333333</v>
      </c>
      <c r="T258" s="55">
        <f>N258/J258*40</f>
        <v>140</v>
      </c>
    </row>
    <row r="259" spans="1:20" ht="14.4" x14ac:dyDescent="0.3">
      <c r="A259" s="3" t="s">
        <v>58</v>
      </c>
      <c r="B259" s="3" t="s">
        <v>59</v>
      </c>
      <c r="C259" s="3">
        <v>54.226999999999997</v>
      </c>
      <c r="D259" s="3">
        <v>24.571000000000002</v>
      </c>
      <c r="E259" s="9">
        <v>45863</v>
      </c>
      <c r="F259" s="3" t="s">
        <v>47</v>
      </c>
      <c r="G259" s="3" t="s">
        <v>60</v>
      </c>
      <c r="H259" s="3">
        <v>25</v>
      </c>
      <c r="I259" s="3">
        <v>30</v>
      </c>
      <c r="J259" s="3">
        <v>30</v>
      </c>
      <c r="K259" s="3" t="s">
        <v>5</v>
      </c>
      <c r="L259" s="3">
        <v>21</v>
      </c>
      <c r="N259" s="3">
        <v>336</v>
      </c>
      <c r="O259" s="3">
        <v>4</v>
      </c>
      <c r="P259" s="28">
        <f>N259/O259</f>
        <v>84</v>
      </c>
      <c r="Q259" s="5">
        <v>21</v>
      </c>
      <c r="R259" s="2"/>
      <c r="S259" s="55">
        <f>O259/J259*40</f>
        <v>5.333333333333333</v>
      </c>
      <c r="T259" s="55">
        <f>N259/J259*40</f>
        <v>448</v>
      </c>
    </row>
    <row r="260" spans="1:20" ht="14.4" x14ac:dyDescent="0.3">
      <c r="A260" s="3" t="s">
        <v>58</v>
      </c>
      <c r="B260" s="3" t="s">
        <v>59</v>
      </c>
      <c r="C260" s="3">
        <v>54.226999999999997</v>
      </c>
      <c r="D260" s="3">
        <v>24.571000000000002</v>
      </c>
      <c r="E260" s="9">
        <v>45863</v>
      </c>
      <c r="F260" s="3" t="s">
        <v>47</v>
      </c>
      <c r="G260" s="3" t="s">
        <v>60</v>
      </c>
      <c r="H260" s="3">
        <v>25</v>
      </c>
      <c r="I260" s="3">
        <v>30</v>
      </c>
      <c r="J260" s="3">
        <v>30</v>
      </c>
      <c r="K260" s="3" t="s">
        <v>5</v>
      </c>
      <c r="L260" s="3">
        <v>24.4</v>
      </c>
      <c r="M260" s="3">
        <v>19.3</v>
      </c>
      <c r="N260" s="3">
        <v>153</v>
      </c>
      <c r="O260" s="3">
        <v>1</v>
      </c>
      <c r="P260" s="28">
        <f>N260/O260</f>
        <v>153</v>
      </c>
      <c r="Q260" s="5">
        <v>24</v>
      </c>
      <c r="R260" s="2"/>
      <c r="S260" s="55">
        <f>O260/J260*40</f>
        <v>1.3333333333333333</v>
      </c>
      <c r="T260" s="55">
        <f>N260/J260*40</f>
        <v>204</v>
      </c>
    </row>
    <row r="261" spans="1:20" ht="14.4" x14ac:dyDescent="0.3">
      <c r="A261" s="3" t="s">
        <v>58</v>
      </c>
      <c r="B261" s="3" t="s">
        <v>59</v>
      </c>
      <c r="C261" s="3">
        <v>54.226999999999997</v>
      </c>
      <c r="D261" s="3">
        <v>24.571000000000002</v>
      </c>
      <c r="E261" s="9">
        <v>45863</v>
      </c>
      <c r="F261" s="3" t="s">
        <v>47</v>
      </c>
      <c r="G261" s="3" t="s">
        <v>60</v>
      </c>
      <c r="H261" s="3">
        <v>25</v>
      </c>
      <c r="I261" s="3">
        <v>30</v>
      </c>
      <c r="J261" s="3">
        <v>30</v>
      </c>
      <c r="K261" s="3" t="s">
        <v>5</v>
      </c>
      <c r="L261" s="3">
        <v>24.1</v>
      </c>
      <c r="M261" s="3">
        <v>19.8</v>
      </c>
      <c r="N261" s="3">
        <v>146</v>
      </c>
      <c r="O261" s="3">
        <v>1</v>
      </c>
      <c r="P261" s="28">
        <f>N261/O261</f>
        <v>146</v>
      </c>
      <c r="Q261" s="5">
        <v>24</v>
      </c>
      <c r="R261" s="2"/>
      <c r="S261" s="55">
        <f>O261/J261*40</f>
        <v>1.3333333333333333</v>
      </c>
      <c r="T261" s="55">
        <f>N261/J261*40</f>
        <v>194.66666666666666</v>
      </c>
    </row>
    <row r="262" spans="1:20" ht="14.4" x14ac:dyDescent="0.3">
      <c r="A262" s="3" t="s">
        <v>58</v>
      </c>
      <c r="B262" s="3" t="s">
        <v>59</v>
      </c>
      <c r="C262" s="3">
        <v>54.226999999999997</v>
      </c>
      <c r="D262" s="3">
        <v>24.571000000000002</v>
      </c>
      <c r="E262" s="9">
        <v>45863</v>
      </c>
      <c r="F262" s="3" t="s">
        <v>47</v>
      </c>
      <c r="G262" s="3" t="s">
        <v>60</v>
      </c>
      <c r="H262" s="3">
        <v>25</v>
      </c>
      <c r="I262" s="3">
        <v>30</v>
      </c>
      <c r="J262" s="3">
        <v>30</v>
      </c>
      <c r="K262" s="3" t="s">
        <v>14</v>
      </c>
      <c r="L262" s="3">
        <v>21</v>
      </c>
      <c r="M262" s="3">
        <v>15.9</v>
      </c>
      <c r="N262" s="3">
        <v>74</v>
      </c>
      <c r="O262" s="3">
        <v>1</v>
      </c>
      <c r="P262" s="28">
        <f>N262/O262</f>
        <v>74</v>
      </c>
      <c r="Q262" s="5">
        <v>21</v>
      </c>
      <c r="R262" s="2" t="s">
        <v>30</v>
      </c>
      <c r="S262" s="55">
        <f>O262/J262*40</f>
        <v>1.3333333333333333</v>
      </c>
      <c r="T262" s="55">
        <f>N262/J262*40</f>
        <v>98.666666666666671</v>
      </c>
    </row>
    <row r="263" spans="1:20" ht="14.4" x14ac:dyDescent="0.3">
      <c r="A263" s="3" t="s">
        <v>58</v>
      </c>
      <c r="B263" s="3" t="s">
        <v>59</v>
      </c>
      <c r="C263" s="3">
        <v>54.226999999999997</v>
      </c>
      <c r="D263" s="3">
        <v>24.571000000000002</v>
      </c>
      <c r="E263" s="9">
        <v>45863</v>
      </c>
      <c r="F263" s="3" t="s">
        <v>47</v>
      </c>
      <c r="G263" s="3" t="s">
        <v>60</v>
      </c>
      <c r="H263" s="3">
        <v>25</v>
      </c>
      <c r="I263" s="3">
        <v>30</v>
      </c>
      <c r="J263" s="3">
        <v>30</v>
      </c>
      <c r="K263" s="3" t="s">
        <v>14</v>
      </c>
      <c r="L263" s="3">
        <v>21.8</v>
      </c>
      <c r="M263" s="3">
        <v>16.8</v>
      </c>
      <c r="N263" s="3">
        <v>82</v>
      </c>
      <c r="O263" s="3">
        <v>1</v>
      </c>
      <c r="P263" s="28">
        <f>N263/O263</f>
        <v>82</v>
      </c>
      <c r="Q263" s="5">
        <v>21</v>
      </c>
      <c r="R263" s="2" t="s">
        <v>30</v>
      </c>
      <c r="S263" s="55">
        <f>O263/J263*40</f>
        <v>1.3333333333333333</v>
      </c>
      <c r="T263" s="55">
        <f>N263/J263*40</f>
        <v>109.33333333333334</v>
      </c>
    </row>
    <row r="264" spans="1:20" ht="14.4" x14ac:dyDescent="0.3">
      <c r="A264" s="3" t="s">
        <v>58</v>
      </c>
      <c r="B264" s="3" t="s">
        <v>59</v>
      </c>
      <c r="C264" s="3">
        <v>54.226999999999997</v>
      </c>
      <c r="D264" s="3">
        <v>24.571000000000002</v>
      </c>
      <c r="E264" s="9">
        <v>45863</v>
      </c>
      <c r="F264" s="3" t="s">
        <v>47</v>
      </c>
      <c r="G264" s="3" t="s">
        <v>60</v>
      </c>
      <c r="H264" s="3">
        <v>25</v>
      </c>
      <c r="I264" s="3">
        <v>30</v>
      </c>
      <c r="J264" s="3">
        <v>30</v>
      </c>
      <c r="K264" s="3" t="s">
        <v>14</v>
      </c>
      <c r="L264" s="3">
        <v>23.2</v>
      </c>
      <c r="M264" s="3">
        <v>18</v>
      </c>
      <c r="N264" s="3">
        <v>109</v>
      </c>
      <c r="O264" s="3">
        <v>1</v>
      </c>
      <c r="P264" s="28">
        <f>N264/O264</f>
        <v>109</v>
      </c>
      <c r="Q264" s="5">
        <v>24</v>
      </c>
      <c r="R264" s="2" t="s">
        <v>33</v>
      </c>
      <c r="S264" s="55">
        <f>O264/J264*40</f>
        <v>1.3333333333333333</v>
      </c>
      <c r="T264" s="55">
        <f>N264/J264*40</f>
        <v>145.33333333333334</v>
      </c>
    </row>
    <row r="265" spans="1:20" ht="14.4" x14ac:dyDescent="0.3">
      <c r="A265" s="3" t="s">
        <v>58</v>
      </c>
      <c r="B265" s="3" t="s">
        <v>59</v>
      </c>
      <c r="C265" s="3">
        <v>54.226999999999997</v>
      </c>
      <c r="D265" s="3">
        <v>24.571000000000002</v>
      </c>
      <c r="E265" s="9">
        <v>45863</v>
      </c>
      <c r="F265" s="3" t="s">
        <v>47</v>
      </c>
      <c r="G265" s="3" t="s">
        <v>60</v>
      </c>
      <c r="H265" s="3">
        <v>25</v>
      </c>
      <c r="I265" s="3">
        <v>30</v>
      </c>
      <c r="J265" s="3">
        <v>30</v>
      </c>
      <c r="K265" s="3" t="s">
        <v>14</v>
      </c>
      <c r="L265" s="3">
        <v>19.7</v>
      </c>
      <c r="M265" s="3">
        <v>15.3</v>
      </c>
      <c r="N265" s="3">
        <v>66</v>
      </c>
      <c r="O265" s="3">
        <v>1</v>
      </c>
      <c r="P265" s="28">
        <f>N265/O265</f>
        <v>66</v>
      </c>
      <c r="Q265" s="5">
        <v>19</v>
      </c>
      <c r="R265" s="2" t="s">
        <v>30</v>
      </c>
      <c r="S265" s="55">
        <f>O265/J265*40</f>
        <v>1.3333333333333333</v>
      </c>
      <c r="T265" s="55">
        <f>N265/J265*40</f>
        <v>88</v>
      </c>
    </row>
    <row r="266" spans="1:20" ht="14.4" x14ac:dyDescent="0.3">
      <c r="A266" s="3" t="s">
        <v>58</v>
      </c>
      <c r="B266" s="3" t="s">
        <v>59</v>
      </c>
      <c r="C266" s="3">
        <v>54.226999999999997</v>
      </c>
      <c r="D266" s="3">
        <v>24.571000000000002</v>
      </c>
      <c r="E266" s="9">
        <v>45863</v>
      </c>
      <c r="F266" s="3" t="s">
        <v>47</v>
      </c>
      <c r="G266" s="3" t="s">
        <v>60</v>
      </c>
      <c r="H266" s="3">
        <v>25</v>
      </c>
      <c r="I266" s="3">
        <v>30</v>
      </c>
      <c r="J266" s="3">
        <v>30</v>
      </c>
      <c r="K266" s="3" t="s">
        <v>14</v>
      </c>
      <c r="L266" s="3">
        <v>19.5</v>
      </c>
      <c r="M266" s="3">
        <v>15.3</v>
      </c>
      <c r="N266" s="3">
        <v>59</v>
      </c>
      <c r="O266" s="3">
        <v>1</v>
      </c>
      <c r="P266" s="28">
        <f>N266/O266</f>
        <v>59</v>
      </c>
      <c r="Q266" s="5">
        <v>19</v>
      </c>
      <c r="R266" s="2" t="s">
        <v>30</v>
      </c>
      <c r="S266" s="55">
        <f>O266/J266*40</f>
        <v>1.3333333333333333</v>
      </c>
      <c r="T266" s="55">
        <f>N266/J266*40</f>
        <v>78.666666666666657</v>
      </c>
    </row>
    <row r="267" spans="1:20" ht="14.4" x14ac:dyDescent="0.3">
      <c r="A267" s="3" t="s">
        <v>58</v>
      </c>
      <c r="B267" s="3" t="s">
        <v>59</v>
      </c>
      <c r="C267" s="3">
        <v>54.226999999999997</v>
      </c>
      <c r="D267" s="3">
        <v>24.571000000000002</v>
      </c>
      <c r="E267" s="9">
        <v>45863</v>
      </c>
      <c r="F267" s="3" t="s">
        <v>47</v>
      </c>
      <c r="G267" s="3" t="s">
        <v>60</v>
      </c>
      <c r="H267" s="3">
        <v>25</v>
      </c>
      <c r="I267" s="3">
        <v>30</v>
      </c>
      <c r="J267" s="3">
        <v>30</v>
      </c>
      <c r="K267" s="3" t="s">
        <v>14</v>
      </c>
      <c r="L267" s="3">
        <v>18.5</v>
      </c>
      <c r="M267" s="3">
        <v>14.5</v>
      </c>
      <c r="N267" s="3">
        <v>56</v>
      </c>
      <c r="O267" s="3">
        <v>1</v>
      </c>
      <c r="P267" s="28">
        <f>N267/O267</f>
        <v>56</v>
      </c>
      <c r="Q267" s="5">
        <v>19</v>
      </c>
      <c r="R267" s="2" t="s">
        <v>30</v>
      </c>
      <c r="S267" s="55">
        <f>O267/J267*40</f>
        <v>1.3333333333333333</v>
      </c>
      <c r="T267" s="55">
        <f>N267/J267*40</f>
        <v>74.666666666666671</v>
      </c>
    </row>
    <row r="268" spans="1:20" ht="14.4" x14ac:dyDescent="0.3">
      <c r="A268" s="3" t="s">
        <v>58</v>
      </c>
      <c r="B268" s="3" t="s">
        <v>59</v>
      </c>
      <c r="C268" s="3">
        <v>54.226999999999997</v>
      </c>
      <c r="D268" s="3">
        <v>24.571000000000002</v>
      </c>
      <c r="E268" s="9">
        <v>45863</v>
      </c>
      <c r="F268" s="3" t="s">
        <v>47</v>
      </c>
      <c r="G268" s="3" t="s">
        <v>60</v>
      </c>
      <c r="H268" s="3">
        <v>25</v>
      </c>
      <c r="I268" s="3">
        <v>30</v>
      </c>
      <c r="J268" s="3">
        <v>30</v>
      </c>
      <c r="K268" s="3" t="s">
        <v>14</v>
      </c>
      <c r="L268" s="3">
        <v>18</v>
      </c>
      <c r="M268" s="3">
        <v>13.9</v>
      </c>
      <c r="N268" s="3">
        <v>55</v>
      </c>
      <c r="O268" s="3">
        <v>1</v>
      </c>
      <c r="P268" s="28">
        <f>N268/O268</f>
        <v>55</v>
      </c>
      <c r="Q268" s="5">
        <v>19</v>
      </c>
      <c r="R268" s="2" t="s">
        <v>30</v>
      </c>
      <c r="S268" s="55">
        <f>O268/J268*40</f>
        <v>1.3333333333333333</v>
      </c>
      <c r="T268" s="55">
        <f>N268/J268*40</f>
        <v>73.333333333333329</v>
      </c>
    </row>
    <row r="269" spans="1:20" ht="14.4" x14ac:dyDescent="0.3">
      <c r="A269" s="3" t="s">
        <v>58</v>
      </c>
      <c r="B269" s="3" t="s">
        <v>59</v>
      </c>
      <c r="C269" s="3">
        <v>54.226999999999997</v>
      </c>
      <c r="D269" s="3">
        <v>24.571000000000002</v>
      </c>
      <c r="E269" s="9">
        <v>45863</v>
      </c>
      <c r="F269" s="3" t="s">
        <v>47</v>
      </c>
      <c r="G269" s="3" t="s">
        <v>60</v>
      </c>
      <c r="H269" s="3">
        <v>25</v>
      </c>
      <c r="I269" s="3">
        <v>30</v>
      </c>
      <c r="J269" s="3">
        <v>30</v>
      </c>
      <c r="K269" s="3" t="s">
        <v>14</v>
      </c>
      <c r="L269" s="3">
        <v>18.5</v>
      </c>
      <c r="M269" s="3">
        <v>14</v>
      </c>
      <c r="N269" s="3">
        <v>53</v>
      </c>
      <c r="O269" s="3">
        <v>1</v>
      </c>
      <c r="P269" s="28">
        <f>N269/O269</f>
        <v>53</v>
      </c>
      <c r="Q269" s="5">
        <v>19</v>
      </c>
      <c r="R269" s="2" t="s">
        <v>30</v>
      </c>
      <c r="S269" s="55">
        <f>O269/J269*40</f>
        <v>1.3333333333333333</v>
      </c>
      <c r="T269" s="55">
        <f>N269/J269*40</f>
        <v>70.666666666666657</v>
      </c>
    </row>
    <row r="270" spans="1:20" ht="14.4" x14ac:dyDescent="0.3">
      <c r="A270" s="3" t="s">
        <v>58</v>
      </c>
      <c r="B270" s="3" t="s">
        <v>59</v>
      </c>
      <c r="C270" s="3">
        <v>54.226999999999997</v>
      </c>
      <c r="D270" s="3">
        <v>24.571000000000002</v>
      </c>
      <c r="E270" s="9">
        <v>45863</v>
      </c>
      <c r="F270" s="3" t="s">
        <v>47</v>
      </c>
      <c r="G270" s="3" t="s">
        <v>60</v>
      </c>
      <c r="H270" s="3">
        <v>25</v>
      </c>
      <c r="I270" s="3">
        <v>30</v>
      </c>
      <c r="J270" s="3">
        <v>30</v>
      </c>
      <c r="K270" s="3" t="s">
        <v>14</v>
      </c>
      <c r="L270" s="3">
        <v>19.600000000000001</v>
      </c>
      <c r="M270" s="3">
        <v>14.1</v>
      </c>
      <c r="N270" s="3">
        <v>58</v>
      </c>
      <c r="O270" s="3">
        <v>1</v>
      </c>
      <c r="P270" s="28">
        <f>N270/O270</f>
        <v>58</v>
      </c>
      <c r="Q270" s="5">
        <v>19</v>
      </c>
      <c r="R270" s="2" t="s">
        <v>30</v>
      </c>
      <c r="S270" s="55">
        <f>O270/J270*40</f>
        <v>1.3333333333333333</v>
      </c>
      <c r="T270" s="55">
        <f>N270/J270*40</f>
        <v>77.333333333333329</v>
      </c>
    </row>
    <row r="271" spans="1:20" ht="14.4" x14ac:dyDescent="0.3">
      <c r="A271" s="3" t="s">
        <v>58</v>
      </c>
      <c r="B271" s="3" t="s">
        <v>59</v>
      </c>
      <c r="C271" s="3">
        <v>54.226999999999997</v>
      </c>
      <c r="D271" s="3">
        <v>24.571000000000002</v>
      </c>
      <c r="E271" s="9">
        <v>45863</v>
      </c>
      <c r="F271" s="3" t="s">
        <v>47</v>
      </c>
      <c r="G271" s="3" t="s">
        <v>60</v>
      </c>
      <c r="H271" s="3">
        <v>25</v>
      </c>
      <c r="I271" s="3">
        <v>30</v>
      </c>
      <c r="J271" s="3">
        <v>30</v>
      </c>
      <c r="K271" s="3" t="s">
        <v>14</v>
      </c>
      <c r="L271" s="3">
        <v>17</v>
      </c>
      <c r="M271" s="3">
        <v>13.3</v>
      </c>
      <c r="N271" s="3">
        <v>43</v>
      </c>
      <c r="O271" s="3">
        <v>1</v>
      </c>
      <c r="P271" s="28">
        <f>N271/O271</f>
        <v>43</v>
      </c>
      <c r="Q271" s="5">
        <v>16</v>
      </c>
      <c r="R271" s="2" t="s">
        <v>29</v>
      </c>
      <c r="S271" s="55">
        <f>O271/J271*40</f>
        <v>1.3333333333333333</v>
      </c>
      <c r="T271" s="55">
        <f>N271/J271*40</f>
        <v>57.333333333333336</v>
      </c>
    </row>
    <row r="272" spans="1:20" ht="14.4" x14ac:dyDescent="0.3">
      <c r="A272" s="3" t="s">
        <v>58</v>
      </c>
      <c r="B272" s="3" t="s">
        <v>59</v>
      </c>
      <c r="C272" s="3">
        <v>54.226999999999997</v>
      </c>
      <c r="D272" s="3">
        <v>24.571000000000002</v>
      </c>
      <c r="E272" s="9">
        <v>45863</v>
      </c>
      <c r="F272" s="3" t="s">
        <v>47</v>
      </c>
      <c r="G272" s="3" t="s">
        <v>60</v>
      </c>
      <c r="H272" s="3">
        <v>25</v>
      </c>
      <c r="I272" s="3">
        <v>30</v>
      </c>
      <c r="J272" s="3">
        <v>30</v>
      </c>
      <c r="K272" s="3" t="s">
        <v>3</v>
      </c>
      <c r="L272" s="3">
        <v>22</v>
      </c>
      <c r="M272" s="3">
        <v>17.5</v>
      </c>
      <c r="N272" s="3">
        <v>94</v>
      </c>
      <c r="O272" s="3">
        <v>1</v>
      </c>
      <c r="P272" s="28">
        <f>N272/O272</f>
        <v>94</v>
      </c>
      <c r="Q272" s="5">
        <v>21</v>
      </c>
      <c r="R272" s="2" t="s">
        <v>33</v>
      </c>
      <c r="S272" s="55">
        <f>O272/J272*40</f>
        <v>1.3333333333333333</v>
      </c>
      <c r="T272" s="55">
        <f>N272/J272*40</f>
        <v>125.33333333333333</v>
      </c>
    </row>
    <row r="273" spans="1:20" ht="14.4" x14ac:dyDescent="0.3">
      <c r="A273" s="3" t="s">
        <v>58</v>
      </c>
      <c r="B273" s="3" t="s">
        <v>59</v>
      </c>
      <c r="C273" s="3">
        <v>54.226999999999997</v>
      </c>
      <c r="D273" s="3">
        <v>24.571000000000002</v>
      </c>
      <c r="E273" s="9">
        <v>45863</v>
      </c>
      <c r="F273" s="3" t="s">
        <v>47</v>
      </c>
      <c r="G273" s="3" t="s">
        <v>60</v>
      </c>
      <c r="H273" s="3">
        <v>25</v>
      </c>
      <c r="I273" s="3">
        <v>30</v>
      </c>
      <c r="J273" s="3">
        <v>30</v>
      </c>
      <c r="K273" s="3" t="s">
        <v>3</v>
      </c>
      <c r="L273" s="3">
        <v>22.6</v>
      </c>
      <c r="M273" s="3">
        <v>18.3</v>
      </c>
      <c r="N273" s="3">
        <v>120</v>
      </c>
      <c r="O273" s="3">
        <v>1</v>
      </c>
      <c r="P273" s="28">
        <f>N273/O273</f>
        <v>120</v>
      </c>
      <c r="Q273" s="5">
        <v>24</v>
      </c>
      <c r="R273" s="2" t="s">
        <v>31</v>
      </c>
      <c r="S273" s="55">
        <f>O273/J273*40</f>
        <v>1.3333333333333333</v>
      </c>
      <c r="T273" s="55">
        <f>N273/J273*40</f>
        <v>160</v>
      </c>
    </row>
    <row r="274" spans="1:20" ht="14.4" x14ac:dyDescent="0.3">
      <c r="A274" s="3" t="s">
        <v>58</v>
      </c>
      <c r="B274" s="3" t="s">
        <v>59</v>
      </c>
      <c r="C274" s="3">
        <v>54.226999999999997</v>
      </c>
      <c r="D274" s="3">
        <v>24.571000000000002</v>
      </c>
      <c r="E274" s="9">
        <v>45863</v>
      </c>
      <c r="F274" s="3" t="s">
        <v>47</v>
      </c>
      <c r="G274" s="3" t="s">
        <v>60</v>
      </c>
      <c r="H274" s="3">
        <v>25</v>
      </c>
      <c r="I274" s="3">
        <v>30</v>
      </c>
      <c r="J274" s="3">
        <v>30</v>
      </c>
      <c r="K274" s="3" t="s">
        <v>3</v>
      </c>
      <c r="L274" s="3">
        <v>20.2</v>
      </c>
      <c r="M274" s="3">
        <v>17.3</v>
      </c>
      <c r="N274" s="3">
        <v>90</v>
      </c>
      <c r="O274" s="3">
        <v>1</v>
      </c>
      <c r="P274" s="28">
        <f>N274/O274</f>
        <v>90</v>
      </c>
      <c r="Q274" s="5">
        <v>21</v>
      </c>
      <c r="R274" s="2" t="s">
        <v>33</v>
      </c>
      <c r="S274" s="55">
        <f>O274/J274*40</f>
        <v>1.3333333333333333</v>
      </c>
      <c r="T274" s="55">
        <f>N274/J274*40</f>
        <v>120</v>
      </c>
    </row>
    <row r="275" spans="1:20" ht="14.4" x14ac:dyDescent="0.3">
      <c r="A275" s="3" t="s">
        <v>58</v>
      </c>
      <c r="B275" s="3" t="s">
        <v>59</v>
      </c>
      <c r="C275" s="3">
        <v>54.226999999999997</v>
      </c>
      <c r="D275" s="3">
        <v>24.571000000000002</v>
      </c>
      <c r="E275" s="9">
        <v>45863</v>
      </c>
      <c r="F275" s="3" t="s">
        <v>47</v>
      </c>
      <c r="G275" s="3" t="s">
        <v>60</v>
      </c>
      <c r="H275" s="3">
        <v>25</v>
      </c>
      <c r="I275" s="3">
        <v>30</v>
      </c>
      <c r="J275" s="3">
        <v>30</v>
      </c>
      <c r="K275" s="3" t="s">
        <v>3</v>
      </c>
      <c r="L275" s="3">
        <v>18.7</v>
      </c>
      <c r="M275" s="3">
        <v>16.2</v>
      </c>
      <c r="N275" s="3">
        <v>69</v>
      </c>
      <c r="O275" s="3">
        <v>1</v>
      </c>
      <c r="P275" s="28">
        <f>N275/O275</f>
        <v>69</v>
      </c>
      <c r="Q275" s="5">
        <v>19</v>
      </c>
      <c r="R275" s="2" t="s">
        <v>33</v>
      </c>
      <c r="S275" s="55">
        <f>O275/J275*40</f>
        <v>1.3333333333333333</v>
      </c>
      <c r="T275" s="55">
        <f>N275/J275*40</f>
        <v>92</v>
      </c>
    </row>
    <row r="276" spans="1:20" ht="14.4" x14ac:dyDescent="0.3">
      <c r="A276" s="3" t="s">
        <v>58</v>
      </c>
      <c r="B276" s="3" t="s">
        <v>59</v>
      </c>
      <c r="C276" s="3">
        <v>54.226999999999997</v>
      </c>
      <c r="D276" s="3">
        <v>24.571000000000002</v>
      </c>
      <c r="E276" s="9">
        <v>45863</v>
      </c>
      <c r="F276" s="3" t="s">
        <v>47</v>
      </c>
      <c r="G276" s="3" t="s">
        <v>60</v>
      </c>
      <c r="H276" s="3">
        <v>25</v>
      </c>
      <c r="I276" s="3">
        <v>30</v>
      </c>
      <c r="J276" s="3">
        <v>30</v>
      </c>
      <c r="K276" s="3" t="s">
        <v>11</v>
      </c>
      <c r="L276" s="3">
        <v>11.7</v>
      </c>
      <c r="M276" s="3">
        <v>9.5</v>
      </c>
      <c r="N276" s="3">
        <v>30</v>
      </c>
      <c r="O276" s="3">
        <v>1</v>
      </c>
      <c r="P276" s="28">
        <f>N276/O276</f>
        <v>30</v>
      </c>
      <c r="Q276" s="5">
        <v>11</v>
      </c>
      <c r="R276" s="2" t="s">
        <v>29</v>
      </c>
      <c r="S276" s="55">
        <f>O276/J276*40</f>
        <v>1.3333333333333333</v>
      </c>
      <c r="T276" s="55">
        <f>N276/J276*40</f>
        <v>40</v>
      </c>
    </row>
    <row r="277" spans="1:20" ht="14.4" x14ac:dyDescent="0.3">
      <c r="A277" s="3" t="s">
        <v>58</v>
      </c>
      <c r="B277" s="3" t="s">
        <v>59</v>
      </c>
      <c r="C277" s="3">
        <v>54.226999999999997</v>
      </c>
      <c r="D277" s="3">
        <v>24.571000000000002</v>
      </c>
      <c r="E277" s="9">
        <v>45863</v>
      </c>
      <c r="F277" s="3" t="s">
        <v>47</v>
      </c>
      <c r="G277" s="3" t="s">
        <v>60</v>
      </c>
      <c r="H277" s="3">
        <v>14</v>
      </c>
      <c r="I277" s="3">
        <v>30</v>
      </c>
      <c r="J277" s="3">
        <v>30</v>
      </c>
      <c r="K277" s="3" t="s">
        <v>7</v>
      </c>
      <c r="L277" s="3">
        <v>16.2</v>
      </c>
      <c r="M277" s="3">
        <v>13.4</v>
      </c>
      <c r="N277" s="3">
        <v>31</v>
      </c>
      <c r="O277" s="3">
        <v>1</v>
      </c>
      <c r="P277" s="28">
        <f>N277/O277</f>
        <v>31</v>
      </c>
      <c r="Q277" s="5">
        <v>16</v>
      </c>
      <c r="R277" s="2"/>
      <c r="S277" s="55">
        <f>O277/J277*40</f>
        <v>1.3333333333333333</v>
      </c>
      <c r="T277" s="55">
        <f>N277/J277*40</f>
        <v>41.333333333333336</v>
      </c>
    </row>
    <row r="278" spans="1:20" ht="14.4" x14ac:dyDescent="0.3">
      <c r="A278" s="3" t="s">
        <v>58</v>
      </c>
      <c r="B278" s="3" t="s">
        <v>59</v>
      </c>
      <c r="C278" s="3">
        <v>54.226999999999997</v>
      </c>
      <c r="D278" s="3">
        <v>24.571000000000002</v>
      </c>
      <c r="E278" s="9">
        <v>45863</v>
      </c>
      <c r="F278" s="3" t="s">
        <v>47</v>
      </c>
      <c r="G278" s="3" t="s">
        <v>60</v>
      </c>
      <c r="H278" s="3">
        <v>14</v>
      </c>
      <c r="I278" s="3">
        <v>30</v>
      </c>
      <c r="J278" s="3">
        <v>30</v>
      </c>
      <c r="K278" s="3" t="s">
        <v>7</v>
      </c>
      <c r="L278" s="3">
        <v>15.5</v>
      </c>
      <c r="M278" s="3">
        <v>12.9</v>
      </c>
      <c r="N278" s="3">
        <v>28</v>
      </c>
      <c r="O278" s="3">
        <v>1</v>
      </c>
      <c r="P278" s="28">
        <f>N278/O278</f>
        <v>28</v>
      </c>
      <c r="Q278" s="5">
        <v>16</v>
      </c>
      <c r="R278" s="2"/>
      <c r="S278" s="55">
        <f>O278/J278*40</f>
        <v>1.3333333333333333</v>
      </c>
      <c r="T278" s="55">
        <f>N278/J278*40</f>
        <v>37.333333333333336</v>
      </c>
    </row>
    <row r="279" spans="1:20" ht="14.4" x14ac:dyDescent="0.3">
      <c r="A279" s="3" t="s">
        <v>58</v>
      </c>
      <c r="B279" s="3" t="s">
        <v>59</v>
      </c>
      <c r="C279" s="3">
        <v>54.226999999999997</v>
      </c>
      <c r="D279" s="3">
        <v>24.571000000000002</v>
      </c>
      <c r="E279" s="9">
        <v>45863</v>
      </c>
      <c r="F279" s="3" t="s">
        <v>47</v>
      </c>
      <c r="G279" s="3" t="s">
        <v>60</v>
      </c>
      <c r="H279" s="3">
        <v>14</v>
      </c>
      <c r="I279" s="3">
        <v>30</v>
      </c>
      <c r="J279" s="3">
        <v>30</v>
      </c>
      <c r="K279" s="3" t="s">
        <v>7</v>
      </c>
      <c r="L279" s="3">
        <v>16.100000000000001</v>
      </c>
      <c r="M279" s="3">
        <v>13.2</v>
      </c>
      <c r="N279" s="3">
        <v>30</v>
      </c>
      <c r="O279" s="3">
        <v>1</v>
      </c>
      <c r="P279" s="28">
        <f>N279/O279</f>
        <v>30</v>
      </c>
      <c r="Q279" s="5">
        <v>16</v>
      </c>
      <c r="R279" s="2"/>
      <c r="S279" s="55">
        <f>O279/J279*40</f>
        <v>1.3333333333333333</v>
      </c>
      <c r="T279" s="55">
        <f>N279/J279*40</f>
        <v>40</v>
      </c>
    </row>
    <row r="280" spans="1:20" ht="14.4" x14ac:dyDescent="0.3">
      <c r="A280" s="3" t="s">
        <v>58</v>
      </c>
      <c r="B280" s="3" t="s">
        <v>59</v>
      </c>
      <c r="C280" s="3">
        <v>54.226999999999997</v>
      </c>
      <c r="D280" s="3">
        <v>24.571000000000002</v>
      </c>
      <c r="E280" s="9">
        <v>45863</v>
      </c>
      <c r="F280" s="3" t="s">
        <v>47</v>
      </c>
      <c r="G280" s="3" t="s">
        <v>60</v>
      </c>
      <c r="H280" s="3">
        <v>14</v>
      </c>
      <c r="I280" s="3">
        <v>30</v>
      </c>
      <c r="J280" s="3">
        <v>30</v>
      </c>
      <c r="K280" s="3" t="s">
        <v>7</v>
      </c>
      <c r="L280" s="3">
        <v>15.8</v>
      </c>
      <c r="M280" s="3">
        <v>13.4</v>
      </c>
      <c r="N280" s="3">
        <v>29</v>
      </c>
      <c r="O280" s="3">
        <v>1</v>
      </c>
      <c r="P280" s="28">
        <f>N280/O280</f>
        <v>29</v>
      </c>
      <c r="Q280" s="5">
        <v>16</v>
      </c>
      <c r="R280" s="2"/>
      <c r="S280" s="55">
        <f>O280/J280*40</f>
        <v>1.3333333333333333</v>
      </c>
      <c r="T280" s="55">
        <f>N280/J280*40</f>
        <v>38.666666666666664</v>
      </c>
    </row>
    <row r="281" spans="1:20" ht="14.4" x14ac:dyDescent="0.3">
      <c r="A281" s="3" t="s">
        <v>58</v>
      </c>
      <c r="B281" s="3" t="s">
        <v>59</v>
      </c>
      <c r="C281" s="3">
        <v>54.226999999999997</v>
      </c>
      <c r="D281" s="3">
        <v>24.571000000000002</v>
      </c>
      <c r="E281" s="9">
        <v>45863</v>
      </c>
      <c r="F281" s="3" t="s">
        <v>47</v>
      </c>
      <c r="G281" s="3" t="s">
        <v>60</v>
      </c>
      <c r="H281" s="3">
        <v>14</v>
      </c>
      <c r="I281" s="3">
        <v>30</v>
      </c>
      <c r="J281" s="3">
        <v>30</v>
      </c>
      <c r="K281" s="3" t="s">
        <v>7</v>
      </c>
      <c r="L281" s="3">
        <v>15.5</v>
      </c>
      <c r="M281" s="3">
        <v>13</v>
      </c>
      <c r="N281" s="3">
        <v>27</v>
      </c>
      <c r="O281" s="3">
        <v>1</v>
      </c>
      <c r="P281" s="28">
        <f>N281/O281</f>
        <v>27</v>
      </c>
      <c r="Q281" s="5">
        <v>16</v>
      </c>
      <c r="R281" s="2"/>
      <c r="S281" s="55">
        <f>O281/J281*40</f>
        <v>1.3333333333333333</v>
      </c>
      <c r="T281" s="55">
        <f>N281/J281*40</f>
        <v>36</v>
      </c>
    </row>
    <row r="282" spans="1:20" ht="14.4" x14ac:dyDescent="0.3">
      <c r="A282" s="3" t="s">
        <v>58</v>
      </c>
      <c r="B282" s="3" t="s">
        <v>59</v>
      </c>
      <c r="C282" s="3">
        <v>54.226999999999997</v>
      </c>
      <c r="D282" s="3">
        <v>24.571000000000002</v>
      </c>
      <c r="E282" s="9">
        <v>45863</v>
      </c>
      <c r="F282" s="3" t="s">
        <v>47</v>
      </c>
      <c r="G282" s="3" t="s">
        <v>60</v>
      </c>
      <c r="H282" s="3">
        <v>14</v>
      </c>
      <c r="I282" s="3">
        <v>30</v>
      </c>
      <c r="J282" s="3">
        <v>30</v>
      </c>
      <c r="K282" s="3" t="s">
        <v>7</v>
      </c>
      <c r="L282" s="3">
        <v>15.4</v>
      </c>
      <c r="M282" s="3">
        <v>12.5</v>
      </c>
      <c r="N282" s="3">
        <v>24</v>
      </c>
      <c r="O282" s="3">
        <v>1</v>
      </c>
      <c r="P282" s="28">
        <f>N282/O282</f>
        <v>24</v>
      </c>
      <c r="Q282" s="5">
        <v>16</v>
      </c>
      <c r="R282" s="2"/>
      <c r="S282" s="55">
        <f>O282/J282*40</f>
        <v>1.3333333333333333</v>
      </c>
      <c r="T282" s="55">
        <f>N282/J282*40</f>
        <v>32</v>
      </c>
    </row>
    <row r="283" spans="1:20" ht="14.4" x14ac:dyDescent="0.3">
      <c r="A283" s="3" t="s">
        <v>58</v>
      </c>
      <c r="B283" s="3" t="s">
        <v>59</v>
      </c>
      <c r="C283" s="3">
        <v>54.226999999999997</v>
      </c>
      <c r="D283" s="3">
        <v>24.571000000000002</v>
      </c>
      <c r="E283" s="9">
        <v>45863</v>
      </c>
      <c r="F283" s="3" t="s">
        <v>47</v>
      </c>
      <c r="G283" s="3" t="s">
        <v>60</v>
      </c>
      <c r="H283" s="3">
        <v>14</v>
      </c>
      <c r="I283" s="3">
        <v>30</v>
      </c>
      <c r="J283" s="3">
        <v>30</v>
      </c>
      <c r="K283" s="3" t="s">
        <v>7</v>
      </c>
      <c r="L283" s="3">
        <v>14.2</v>
      </c>
      <c r="M283" s="3">
        <v>12.1</v>
      </c>
      <c r="N283" s="3">
        <v>20</v>
      </c>
      <c r="O283" s="3">
        <v>1</v>
      </c>
      <c r="P283" s="28">
        <f>N283/O283</f>
        <v>20</v>
      </c>
      <c r="Q283" s="5">
        <v>14</v>
      </c>
      <c r="R283" s="2"/>
      <c r="S283" s="55">
        <f>O283/J283*40</f>
        <v>1.3333333333333333</v>
      </c>
      <c r="T283" s="55">
        <f>N283/J283*40</f>
        <v>26.666666666666664</v>
      </c>
    </row>
    <row r="284" spans="1:20" ht="14.4" x14ac:dyDescent="0.3">
      <c r="A284" s="3" t="s">
        <v>58</v>
      </c>
      <c r="B284" s="3" t="s">
        <v>59</v>
      </c>
      <c r="C284" s="3">
        <v>54.226999999999997</v>
      </c>
      <c r="D284" s="3">
        <v>24.571000000000002</v>
      </c>
      <c r="E284" s="9">
        <v>45863</v>
      </c>
      <c r="F284" s="3" t="s">
        <v>47</v>
      </c>
      <c r="G284" s="3" t="s">
        <v>60</v>
      </c>
      <c r="H284" s="3">
        <v>14</v>
      </c>
      <c r="I284" s="3">
        <v>30</v>
      </c>
      <c r="J284" s="3">
        <v>30</v>
      </c>
      <c r="K284" s="3" t="s">
        <v>7</v>
      </c>
      <c r="L284" s="3">
        <v>14.5</v>
      </c>
      <c r="M284" s="3">
        <v>12.2</v>
      </c>
      <c r="N284" s="3">
        <v>23</v>
      </c>
      <c r="O284" s="3">
        <v>1</v>
      </c>
      <c r="P284" s="28">
        <f>N284/O284</f>
        <v>23</v>
      </c>
      <c r="Q284" s="5">
        <v>14</v>
      </c>
      <c r="R284" s="2"/>
      <c r="S284" s="55">
        <f>O284/J284*40</f>
        <v>1.3333333333333333</v>
      </c>
      <c r="T284" s="55">
        <f>N284/J284*40</f>
        <v>30.666666666666668</v>
      </c>
    </row>
    <row r="285" spans="1:20" ht="14.4" x14ac:dyDescent="0.3">
      <c r="A285" s="3" t="s">
        <v>58</v>
      </c>
      <c r="B285" s="3" t="s">
        <v>59</v>
      </c>
      <c r="C285" s="3">
        <v>54.226999999999997</v>
      </c>
      <c r="D285" s="3">
        <v>24.571000000000002</v>
      </c>
      <c r="E285" s="9">
        <v>45863</v>
      </c>
      <c r="F285" s="3" t="s">
        <v>47</v>
      </c>
      <c r="G285" s="3" t="s">
        <v>60</v>
      </c>
      <c r="H285" s="3">
        <v>14</v>
      </c>
      <c r="I285" s="3">
        <v>30</v>
      </c>
      <c r="J285" s="3">
        <v>30</v>
      </c>
      <c r="K285" s="3" t="s">
        <v>7</v>
      </c>
      <c r="L285" s="3">
        <v>13.9</v>
      </c>
      <c r="M285" s="3">
        <v>11.5</v>
      </c>
      <c r="N285" s="3">
        <v>20</v>
      </c>
      <c r="O285" s="3">
        <v>1</v>
      </c>
      <c r="P285" s="28">
        <f>N285/O285</f>
        <v>20</v>
      </c>
      <c r="Q285" s="5">
        <v>14</v>
      </c>
      <c r="R285" s="2"/>
      <c r="S285" s="55">
        <f>O285/J285*40</f>
        <v>1.3333333333333333</v>
      </c>
      <c r="T285" s="55">
        <f>N285/J285*40</f>
        <v>26.666666666666664</v>
      </c>
    </row>
    <row r="286" spans="1:20" ht="14.4" x14ac:dyDescent="0.3">
      <c r="A286" s="3" t="s">
        <v>58</v>
      </c>
      <c r="B286" s="3" t="s">
        <v>59</v>
      </c>
      <c r="C286" s="3">
        <v>54.226999999999997</v>
      </c>
      <c r="D286" s="3">
        <v>24.571000000000002</v>
      </c>
      <c r="E286" s="9">
        <v>45863</v>
      </c>
      <c r="F286" s="3" t="s">
        <v>47</v>
      </c>
      <c r="G286" s="3" t="s">
        <v>60</v>
      </c>
      <c r="H286" s="3">
        <v>14</v>
      </c>
      <c r="I286" s="3">
        <v>30</v>
      </c>
      <c r="J286" s="3">
        <v>30</v>
      </c>
      <c r="K286" s="3" t="s">
        <v>7</v>
      </c>
      <c r="L286" s="3">
        <v>12.9</v>
      </c>
      <c r="M286" s="3">
        <v>10.9</v>
      </c>
      <c r="N286" s="3">
        <v>17</v>
      </c>
      <c r="O286" s="3">
        <v>1</v>
      </c>
      <c r="P286" s="28">
        <f>N286/O286</f>
        <v>17</v>
      </c>
      <c r="Q286" s="5">
        <v>14</v>
      </c>
      <c r="R286" s="2"/>
      <c r="S286" s="55">
        <f>O286/J286*40</f>
        <v>1.3333333333333333</v>
      </c>
      <c r="T286" s="55">
        <f>N286/J286*40</f>
        <v>22.666666666666664</v>
      </c>
    </row>
    <row r="287" spans="1:20" ht="14.4" x14ac:dyDescent="0.3">
      <c r="A287" s="3" t="s">
        <v>58</v>
      </c>
      <c r="B287" s="3" t="s">
        <v>59</v>
      </c>
      <c r="C287" s="3">
        <v>54.226999999999997</v>
      </c>
      <c r="D287" s="3">
        <v>24.571000000000002</v>
      </c>
      <c r="E287" s="9">
        <v>45863</v>
      </c>
      <c r="F287" s="3" t="s">
        <v>47</v>
      </c>
      <c r="G287" s="3" t="s">
        <v>60</v>
      </c>
      <c r="H287" s="3">
        <v>14</v>
      </c>
      <c r="I287" s="3">
        <v>30</v>
      </c>
      <c r="J287" s="3">
        <v>30</v>
      </c>
      <c r="K287" s="3" t="s">
        <v>7</v>
      </c>
      <c r="L287" s="3">
        <v>13.3</v>
      </c>
      <c r="M287" s="3">
        <v>11</v>
      </c>
      <c r="N287" s="3">
        <v>19</v>
      </c>
      <c r="O287" s="3">
        <v>1</v>
      </c>
      <c r="P287" s="28">
        <f>N287/O287</f>
        <v>19</v>
      </c>
      <c r="Q287" s="5">
        <v>14</v>
      </c>
      <c r="R287" s="2"/>
      <c r="S287" s="55">
        <f>O287/J287*40</f>
        <v>1.3333333333333333</v>
      </c>
      <c r="T287" s="55">
        <f>N287/J287*40</f>
        <v>25.333333333333332</v>
      </c>
    </row>
    <row r="288" spans="1:20" ht="14.4" x14ac:dyDescent="0.3">
      <c r="A288" s="3" t="s">
        <v>58</v>
      </c>
      <c r="B288" s="3" t="s">
        <v>59</v>
      </c>
      <c r="C288" s="3">
        <v>54.226999999999997</v>
      </c>
      <c r="D288" s="3">
        <v>24.571000000000002</v>
      </c>
      <c r="E288" s="9">
        <v>45863</v>
      </c>
      <c r="F288" s="3" t="s">
        <v>47</v>
      </c>
      <c r="G288" s="3" t="s">
        <v>60</v>
      </c>
      <c r="H288" s="3">
        <v>14</v>
      </c>
      <c r="I288" s="3">
        <v>30</v>
      </c>
      <c r="J288" s="3">
        <v>30</v>
      </c>
      <c r="K288" s="3" t="s">
        <v>7</v>
      </c>
      <c r="L288" s="3">
        <v>14</v>
      </c>
      <c r="N288" s="3">
        <v>1186</v>
      </c>
      <c r="O288" s="3">
        <v>59</v>
      </c>
      <c r="P288" s="28">
        <f>N288/O288</f>
        <v>20.101694915254239</v>
      </c>
      <c r="Q288" s="5">
        <v>14</v>
      </c>
      <c r="R288" s="2"/>
      <c r="S288" s="55">
        <f>O288/J288*40</f>
        <v>78.666666666666657</v>
      </c>
      <c r="T288" s="55">
        <f>N288/J288*40</f>
        <v>1581.3333333333333</v>
      </c>
    </row>
    <row r="289" spans="1:20" ht="14.4" x14ac:dyDescent="0.3">
      <c r="A289" s="3" t="s">
        <v>58</v>
      </c>
      <c r="B289" s="3" t="s">
        <v>59</v>
      </c>
      <c r="C289" s="3">
        <v>54.226999999999997</v>
      </c>
      <c r="D289" s="3">
        <v>24.571000000000002</v>
      </c>
      <c r="E289" s="9">
        <v>45863</v>
      </c>
      <c r="F289" s="3" t="s">
        <v>47</v>
      </c>
      <c r="G289" s="3" t="s">
        <v>60</v>
      </c>
      <c r="H289" s="3">
        <v>14</v>
      </c>
      <c r="I289" s="3">
        <v>30</v>
      </c>
      <c r="J289" s="3">
        <v>30</v>
      </c>
      <c r="K289" s="3" t="s">
        <v>7</v>
      </c>
      <c r="L289" s="3">
        <v>12.7</v>
      </c>
      <c r="M289" s="3">
        <v>10.3</v>
      </c>
      <c r="N289" s="3">
        <v>14</v>
      </c>
      <c r="O289" s="3">
        <v>1</v>
      </c>
      <c r="P289" s="28">
        <f>N289/O289</f>
        <v>14</v>
      </c>
      <c r="Q289" s="5">
        <v>14</v>
      </c>
      <c r="R289" s="2"/>
      <c r="S289" s="55">
        <f>O289/J289*40</f>
        <v>1.3333333333333333</v>
      </c>
      <c r="T289" s="55">
        <f>N289/J289*40</f>
        <v>18.666666666666668</v>
      </c>
    </row>
    <row r="290" spans="1:20" ht="14.4" x14ac:dyDescent="0.3">
      <c r="A290" s="3" t="s">
        <v>58</v>
      </c>
      <c r="B290" s="3" t="s">
        <v>59</v>
      </c>
      <c r="C290" s="3">
        <v>54.226999999999997</v>
      </c>
      <c r="D290" s="3">
        <v>24.571000000000002</v>
      </c>
      <c r="E290" s="9">
        <v>45863</v>
      </c>
      <c r="F290" s="3" t="s">
        <v>47</v>
      </c>
      <c r="G290" s="3" t="s">
        <v>60</v>
      </c>
      <c r="H290" s="3">
        <v>14</v>
      </c>
      <c r="I290" s="3">
        <v>30</v>
      </c>
      <c r="J290" s="3">
        <v>30</v>
      </c>
      <c r="K290" s="3" t="s">
        <v>7</v>
      </c>
      <c r="L290" s="3">
        <v>12.5</v>
      </c>
      <c r="M290" s="3">
        <v>10.5</v>
      </c>
      <c r="N290" s="3">
        <v>13</v>
      </c>
      <c r="O290" s="3">
        <v>1</v>
      </c>
      <c r="P290" s="28">
        <f>N290/O290</f>
        <v>13</v>
      </c>
      <c r="Q290" s="5">
        <v>14</v>
      </c>
      <c r="R290" s="2"/>
      <c r="S290" s="55">
        <f>O290/J290*40</f>
        <v>1.3333333333333333</v>
      </c>
      <c r="T290" s="55">
        <f>N290/J290*40</f>
        <v>17.333333333333336</v>
      </c>
    </row>
    <row r="291" spans="1:20" ht="14.4" x14ac:dyDescent="0.3">
      <c r="A291" s="3" t="s">
        <v>58</v>
      </c>
      <c r="B291" s="3" t="s">
        <v>59</v>
      </c>
      <c r="C291" s="3">
        <v>54.226999999999997</v>
      </c>
      <c r="D291" s="3">
        <v>24.571000000000002</v>
      </c>
      <c r="E291" s="9">
        <v>45863</v>
      </c>
      <c r="F291" s="3" t="s">
        <v>47</v>
      </c>
      <c r="G291" s="3" t="s">
        <v>60</v>
      </c>
      <c r="H291" s="3">
        <v>14</v>
      </c>
      <c r="I291" s="3">
        <v>30</v>
      </c>
      <c r="J291" s="3">
        <v>30</v>
      </c>
      <c r="K291" s="3" t="s">
        <v>7</v>
      </c>
      <c r="L291" s="3">
        <v>12.5</v>
      </c>
      <c r="M291" s="3">
        <v>10.199999999999999</v>
      </c>
      <c r="N291" s="3">
        <v>14</v>
      </c>
      <c r="O291" s="3">
        <v>1</v>
      </c>
      <c r="P291" s="28">
        <f>N291/O291</f>
        <v>14</v>
      </c>
      <c r="Q291" s="5">
        <v>14</v>
      </c>
      <c r="R291" s="2"/>
      <c r="S291" s="55">
        <f>O291/J291*40</f>
        <v>1.3333333333333333</v>
      </c>
      <c r="T291" s="55">
        <f>N291/J291*40</f>
        <v>18.666666666666668</v>
      </c>
    </row>
    <row r="292" spans="1:20" ht="14.4" x14ac:dyDescent="0.3">
      <c r="A292" s="3" t="s">
        <v>58</v>
      </c>
      <c r="B292" s="3" t="s">
        <v>59</v>
      </c>
      <c r="C292" s="3">
        <v>54.226999999999997</v>
      </c>
      <c r="D292" s="3">
        <v>24.571000000000002</v>
      </c>
      <c r="E292" s="9">
        <v>45863</v>
      </c>
      <c r="F292" s="3" t="s">
        <v>47</v>
      </c>
      <c r="G292" s="3" t="s">
        <v>60</v>
      </c>
      <c r="H292" s="3">
        <v>14</v>
      </c>
      <c r="I292" s="3">
        <v>30</v>
      </c>
      <c r="J292" s="3">
        <v>30</v>
      </c>
      <c r="K292" s="3" t="s">
        <v>7</v>
      </c>
      <c r="L292" s="3">
        <v>11.9</v>
      </c>
      <c r="M292" s="3">
        <v>9.5</v>
      </c>
      <c r="N292" s="3">
        <v>14</v>
      </c>
      <c r="O292" s="3">
        <v>1</v>
      </c>
      <c r="P292" s="28">
        <f>N292/O292</f>
        <v>14</v>
      </c>
      <c r="Q292" s="5">
        <v>11</v>
      </c>
      <c r="R292" s="2"/>
      <c r="S292" s="55">
        <f>O292/J292*40</f>
        <v>1.3333333333333333</v>
      </c>
      <c r="T292" s="55">
        <f>N292/J292*40</f>
        <v>18.666666666666668</v>
      </c>
    </row>
    <row r="293" spans="1:20" ht="14.4" x14ac:dyDescent="0.3">
      <c r="A293" s="3" t="s">
        <v>58</v>
      </c>
      <c r="B293" s="3" t="s">
        <v>59</v>
      </c>
      <c r="C293" s="3">
        <v>54.226999999999997</v>
      </c>
      <c r="D293" s="3">
        <v>24.571000000000002</v>
      </c>
      <c r="E293" s="9">
        <v>45863</v>
      </c>
      <c r="F293" s="3" t="s">
        <v>47</v>
      </c>
      <c r="G293" s="3" t="s">
        <v>60</v>
      </c>
      <c r="H293" s="3">
        <v>14</v>
      </c>
      <c r="I293" s="3">
        <v>30</v>
      </c>
      <c r="J293" s="3">
        <v>30</v>
      </c>
      <c r="K293" s="3" t="s">
        <v>7</v>
      </c>
      <c r="L293" s="3">
        <v>12.2</v>
      </c>
      <c r="M293" s="3">
        <v>9.5</v>
      </c>
      <c r="N293" s="3">
        <v>14</v>
      </c>
      <c r="O293" s="3">
        <v>1</v>
      </c>
      <c r="P293" s="28">
        <f>N293/O293</f>
        <v>14</v>
      </c>
      <c r="Q293" s="5">
        <v>11</v>
      </c>
      <c r="R293" s="2"/>
      <c r="S293" s="55">
        <f>O293/J293*40</f>
        <v>1.3333333333333333</v>
      </c>
      <c r="T293" s="55">
        <f>N293/J293*40</f>
        <v>18.666666666666668</v>
      </c>
    </row>
    <row r="294" spans="1:20" ht="14.4" x14ac:dyDescent="0.3">
      <c r="A294" s="3" t="s">
        <v>58</v>
      </c>
      <c r="B294" s="3" t="s">
        <v>59</v>
      </c>
      <c r="C294" s="3">
        <v>54.226999999999997</v>
      </c>
      <c r="D294" s="3">
        <v>24.571000000000002</v>
      </c>
      <c r="E294" s="9">
        <v>45863</v>
      </c>
      <c r="F294" s="3" t="s">
        <v>47</v>
      </c>
      <c r="G294" s="3" t="s">
        <v>60</v>
      </c>
      <c r="H294" s="3">
        <v>14</v>
      </c>
      <c r="I294" s="3">
        <v>30</v>
      </c>
      <c r="J294" s="3">
        <v>30</v>
      </c>
      <c r="K294" s="3" t="s">
        <v>14</v>
      </c>
      <c r="L294" s="3">
        <v>15.5</v>
      </c>
      <c r="M294" s="3">
        <v>12.3</v>
      </c>
      <c r="N294" s="3">
        <v>33</v>
      </c>
      <c r="O294" s="3">
        <v>1</v>
      </c>
      <c r="P294" s="28">
        <f>N294/O294</f>
        <v>33</v>
      </c>
      <c r="Q294" s="5">
        <v>16</v>
      </c>
      <c r="R294" s="2" t="s">
        <v>29</v>
      </c>
      <c r="S294" s="55">
        <f>O294/J294*40</f>
        <v>1.3333333333333333</v>
      </c>
      <c r="T294" s="55">
        <f>N294/J294*40</f>
        <v>44</v>
      </c>
    </row>
    <row r="295" spans="1:20" ht="14.4" x14ac:dyDescent="0.3">
      <c r="A295" s="3" t="s">
        <v>58</v>
      </c>
      <c r="B295" s="3" t="s">
        <v>59</v>
      </c>
      <c r="C295" s="3">
        <v>54.226999999999997</v>
      </c>
      <c r="D295" s="3">
        <v>24.571000000000002</v>
      </c>
      <c r="E295" s="9">
        <v>45863</v>
      </c>
      <c r="F295" s="3" t="s">
        <v>47</v>
      </c>
      <c r="G295" s="3" t="s">
        <v>60</v>
      </c>
      <c r="H295" s="3">
        <v>14</v>
      </c>
      <c r="I295" s="3">
        <v>30</v>
      </c>
      <c r="J295" s="3">
        <v>30</v>
      </c>
      <c r="K295" s="3" t="s">
        <v>14</v>
      </c>
      <c r="L295" s="3">
        <v>15.7</v>
      </c>
      <c r="M295" s="3">
        <v>12.1</v>
      </c>
      <c r="N295" s="3">
        <v>32</v>
      </c>
      <c r="O295" s="3">
        <v>1</v>
      </c>
      <c r="P295" s="28">
        <f>N295/O295</f>
        <v>32</v>
      </c>
      <c r="Q295" s="5">
        <v>16</v>
      </c>
      <c r="R295" s="2" t="s">
        <v>29</v>
      </c>
      <c r="S295" s="55">
        <f>O295/J295*40</f>
        <v>1.3333333333333333</v>
      </c>
      <c r="T295" s="55">
        <f>N295/J295*40</f>
        <v>42.666666666666664</v>
      </c>
    </row>
    <row r="296" spans="1:20" ht="14.4" x14ac:dyDescent="0.3">
      <c r="A296" s="3" t="s">
        <v>58</v>
      </c>
      <c r="B296" s="3" t="s">
        <v>59</v>
      </c>
      <c r="C296" s="3">
        <v>54.226999999999997</v>
      </c>
      <c r="D296" s="3">
        <v>24.571000000000002</v>
      </c>
      <c r="E296" s="9">
        <v>45863</v>
      </c>
      <c r="F296" s="3" t="s">
        <v>47</v>
      </c>
      <c r="G296" s="3" t="s">
        <v>60</v>
      </c>
      <c r="H296" s="3">
        <v>14</v>
      </c>
      <c r="I296" s="3">
        <v>30</v>
      </c>
      <c r="J296" s="3">
        <v>30</v>
      </c>
      <c r="K296" s="3" t="s">
        <v>14</v>
      </c>
      <c r="L296" s="3">
        <v>13.5</v>
      </c>
      <c r="M296" s="3">
        <v>10.5</v>
      </c>
      <c r="N296" s="3">
        <v>21</v>
      </c>
      <c r="O296" s="3">
        <v>1</v>
      </c>
      <c r="P296" s="28">
        <f>N296/O296</f>
        <v>21</v>
      </c>
      <c r="Q296" s="5">
        <v>14</v>
      </c>
      <c r="R296" s="2" t="s">
        <v>28</v>
      </c>
      <c r="S296" s="55">
        <f>O296/J296*40</f>
        <v>1.3333333333333333</v>
      </c>
      <c r="T296" s="55">
        <f>N296/J296*40</f>
        <v>28</v>
      </c>
    </row>
    <row r="297" spans="1:20" ht="14.4" x14ac:dyDescent="0.3">
      <c r="A297" s="3" t="s">
        <v>58</v>
      </c>
      <c r="B297" s="3" t="s">
        <v>59</v>
      </c>
      <c r="C297" s="3">
        <v>54.226999999999997</v>
      </c>
      <c r="D297" s="3">
        <v>24.571000000000002</v>
      </c>
      <c r="E297" s="9">
        <v>45863</v>
      </c>
      <c r="F297" s="3" t="s">
        <v>47</v>
      </c>
      <c r="G297" s="3" t="s">
        <v>60</v>
      </c>
      <c r="H297" s="3">
        <v>14</v>
      </c>
      <c r="I297" s="3">
        <v>30</v>
      </c>
      <c r="J297" s="3">
        <v>30</v>
      </c>
      <c r="K297" s="3" t="s">
        <v>14</v>
      </c>
      <c r="L297" s="3">
        <v>13.1</v>
      </c>
      <c r="M297" s="3">
        <v>10.199999999999999</v>
      </c>
      <c r="N297" s="3">
        <v>18</v>
      </c>
      <c r="O297" s="3">
        <v>1</v>
      </c>
      <c r="P297" s="28">
        <f>N297/O297</f>
        <v>18</v>
      </c>
      <c r="Q297" s="5">
        <v>14</v>
      </c>
      <c r="R297" s="2" t="s">
        <v>28</v>
      </c>
      <c r="S297" s="55">
        <f>O297/J297*40</f>
        <v>1.3333333333333333</v>
      </c>
      <c r="T297" s="55">
        <f>N297/J297*40</f>
        <v>24</v>
      </c>
    </row>
    <row r="298" spans="1:20" ht="14.4" x14ac:dyDescent="0.3">
      <c r="A298" s="3" t="s">
        <v>58</v>
      </c>
      <c r="B298" s="3" t="s">
        <v>59</v>
      </c>
      <c r="C298" s="3">
        <v>54.226999999999997</v>
      </c>
      <c r="D298" s="3">
        <v>24.571000000000002</v>
      </c>
      <c r="E298" s="9">
        <v>45863</v>
      </c>
      <c r="F298" s="3" t="s">
        <v>47</v>
      </c>
      <c r="G298" s="3" t="s">
        <v>60</v>
      </c>
      <c r="H298" s="3">
        <v>14</v>
      </c>
      <c r="I298" s="3">
        <v>30</v>
      </c>
      <c r="J298" s="3">
        <v>30</v>
      </c>
      <c r="K298" s="3" t="s">
        <v>14</v>
      </c>
      <c r="L298" s="3">
        <v>13.2</v>
      </c>
      <c r="M298" s="3">
        <v>10.5</v>
      </c>
      <c r="N298" s="3">
        <v>19</v>
      </c>
      <c r="O298" s="3">
        <v>1</v>
      </c>
      <c r="P298" s="28">
        <f>N298/O298</f>
        <v>19</v>
      </c>
      <c r="Q298" s="5">
        <v>14</v>
      </c>
      <c r="R298" s="2" t="s">
        <v>28</v>
      </c>
      <c r="S298" s="55">
        <f>O298/J298*40</f>
        <v>1.3333333333333333</v>
      </c>
      <c r="T298" s="55">
        <f>N298/J298*40</f>
        <v>25.333333333333332</v>
      </c>
    </row>
    <row r="299" spans="1:20" ht="14.4" x14ac:dyDescent="0.3">
      <c r="A299" s="3" t="s">
        <v>58</v>
      </c>
      <c r="B299" s="3" t="s">
        <v>59</v>
      </c>
      <c r="C299" s="3">
        <v>54.226999999999997</v>
      </c>
      <c r="D299" s="3">
        <v>24.571000000000002</v>
      </c>
      <c r="E299" s="9">
        <v>45863</v>
      </c>
      <c r="F299" s="3" t="s">
        <v>47</v>
      </c>
      <c r="G299" s="3" t="s">
        <v>60</v>
      </c>
      <c r="H299" s="3">
        <v>14</v>
      </c>
      <c r="I299" s="3">
        <v>30</v>
      </c>
      <c r="J299" s="3">
        <v>30</v>
      </c>
      <c r="K299" s="3" t="s">
        <v>14</v>
      </c>
      <c r="L299" s="3">
        <v>13.5</v>
      </c>
      <c r="M299" s="3">
        <v>10.7</v>
      </c>
      <c r="N299" s="3">
        <v>20</v>
      </c>
      <c r="O299" s="3">
        <v>1</v>
      </c>
      <c r="P299" s="28">
        <f>N299/O299</f>
        <v>20</v>
      </c>
      <c r="Q299" s="5">
        <v>14</v>
      </c>
      <c r="R299" s="2" t="s">
        <v>28</v>
      </c>
      <c r="S299" s="55">
        <f>O299/J299*40</f>
        <v>1.3333333333333333</v>
      </c>
      <c r="T299" s="55">
        <f>N299/J299*40</f>
        <v>26.666666666666664</v>
      </c>
    </row>
    <row r="300" spans="1:20" ht="14.4" x14ac:dyDescent="0.3">
      <c r="A300" s="3" t="s">
        <v>58</v>
      </c>
      <c r="B300" s="3" t="s">
        <v>59</v>
      </c>
      <c r="C300" s="3">
        <v>54.226999999999997</v>
      </c>
      <c r="D300" s="3">
        <v>24.571000000000002</v>
      </c>
      <c r="E300" s="9">
        <v>45863</v>
      </c>
      <c r="F300" s="3" t="s">
        <v>47</v>
      </c>
      <c r="G300" s="3" t="s">
        <v>60</v>
      </c>
      <c r="H300" s="3">
        <v>14</v>
      </c>
      <c r="I300" s="3">
        <v>30</v>
      </c>
      <c r="J300" s="3">
        <v>30</v>
      </c>
      <c r="K300" s="3" t="s">
        <v>14</v>
      </c>
      <c r="L300" s="3">
        <v>12.7</v>
      </c>
      <c r="M300" s="3">
        <v>10</v>
      </c>
      <c r="N300" s="3">
        <v>17</v>
      </c>
      <c r="O300" s="3">
        <v>1</v>
      </c>
      <c r="P300" s="28">
        <f>N300/O300</f>
        <v>17</v>
      </c>
      <c r="Q300" s="5">
        <v>14</v>
      </c>
      <c r="R300" s="2" t="s">
        <v>28</v>
      </c>
      <c r="S300" s="55">
        <f>O300/J300*40</f>
        <v>1.3333333333333333</v>
      </c>
      <c r="T300" s="55">
        <f>N300/J300*40</f>
        <v>22.666666666666664</v>
      </c>
    </row>
    <row r="301" spans="1:20" ht="14.4" x14ac:dyDescent="0.3">
      <c r="A301" s="3" t="s">
        <v>58</v>
      </c>
      <c r="B301" s="3" t="s">
        <v>59</v>
      </c>
      <c r="C301" s="3">
        <v>54.226999999999997</v>
      </c>
      <c r="D301" s="3">
        <v>24.571000000000002</v>
      </c>
      <c r="E301" s="9">
        <v>45863</v>
      </c>
      <c r="F301" s="3" t="s">
        <v>47</v>
      </c>
      <c r="G301" s="3" t="s">
        <v>60</v>
      </c>
      <c r="H301" s="3">
        <v>14</v>
      </c>
      <c r="I301" s="3">
        <v>30</v>
      </c>
      <c r="J301" s="3">
        <v>30</v>
      </c>
      <c r="K301" s="3" t="s">
        <v>14</v>
      </c>
      <c r="L301" s="3">
        <v>13</v>
      </c>
      <c r="N301" s="3">
        <v>112</v>
      </c>
      <c r="O301" s="3">
        <v>6</v>
      </c>
      <c r="P301" s="28">
        <f>N301/O301</f>
        <v>18.666666666666668</v>
      </c>
      <c r="Q301" s="5">
        <v>14</v>
      </c>
      <c r="R301" s="2" t="s">
        <v>28</v>
      </c>
      <c r="S301" s="55">
        <f>O301/J301*40</f>
        <v>8</v>
      </c>
      <c r="T301" s="55">
        <f>N301/J301*40</f>
        <v>149.33333333333334</v>
      </c>
    </row>
    <row r="302" spans="1:20" ht="14.4" x14ac:dyDescent="0.3">
      <c r="A302" s="3" t="s">
        <v>58</v>
      </c>
      <c r="B302" s="3" t="s">
        <v>59</v>
      </c>
      <c r="C302" s="3">
        <v>54.226999999999997</v>
      </c>
      <c r="D302" s="3">
        <v>24.571000000000002</v>
      </c>
      <c r="E302" s="9">
        <v>45863</v>
      </c>
      <c r="F302" s="3" t="s">
        <v>47</v>
      </c>
      <c r="G302" s="3" t="s">
        <v>60</v>
      </c>
      <c r="H302" s="3">
        <v>14</v>
      </c>
      <c r="I302" s="3">
        <v>30</v>
      </c>
      <c r="J302" s="3">
        <v>30</v>
      </c>
      <c r="K302" s="3" t="s">
        <v>14</v>
      </c>
      <c r="L302" s="3">
        <v>11</v>
      </c>
      <c r="M302" s="3">
        <v>8.8000000000000007</v>
      </c>
      <c r="N302" s="3">
        <v>12</v>
      </c>
      <c r="O302" s="3">
        <v>1</v>
      </c>
      <c r="P302" s="28">
        <f>N302/O302</f>
        <v>12</v>
      </c>
      <c r="Q302" s="5">
        <v>11</v>
      </c>
      <c r="R302" s="2" t="s">
        <v>28</v>
      </c>
      <c r="S302" s="55">
        <f>O302/J302*40</f>
        <v>1.3333333333333333</v>
      </c>
      <c r="T302" s="55">
        <f>N302/J302*40</f>
        <v>16</v>
      </c>
    </row>
    <row r="303" spans="1:20" ht="14.4" x14ac:dyDescent="0.3">
      <c r="A303" s="3" t="s">
        <v>58</v>
      </c>
      <c r="B303" s="3" t="s">
        <v>59</v>
      </c>
      <c r="C303" s="3">
        <v>54.226999999999997</v>
      </c>
      <c r="D303" s="3">
        <v>24.571000000000002</v>
      </c>
      <c r="E303" s="9">
        <v>45863</v>
      </c>
      <c r="F303" s="3" t="s">
        <v>47</v>
      </c>
      <c r="G303" s="3" t="s">
        <v>60</v>
      </c>
      <c r="H303" s="3">
        <v>14</v>
      </c>
      <c r="I303" s="3">
        <v>30</v>
      </c>
      <c r="J303" s="3">
        <v>30</v>
      </c>
      <c r="K303" s="3" t="s">
        <v>14</v>
      </c>
      <c r="L303" s="3">
        <v>11.4</v>
      </c>
      <c r="M303" s="3">
        <v>9.8000000000000007</v>
      </c>
      <c r="N303" s="3">
        <v>13</v>
      </c>
      <c r="O303" s="3">
        <v>1</v>
      </c>
      <c r="P303" s="28">
        <f>N303/O303</f>
        <v>13</v>
      </c>
      <c r="Q303" s="5">
        <v>11</v>
      </c>
      <c r="R303" s="2" t="s">
        <v>28</v>
      </c>
      <c r="S303" s="55">
        <f>O303/J303*40</f>
        <v>1.3333333333333333</v>
      </c>
      <c r="T303" s="55">
        <f>N303/J303*40</f>
        <v>17.333333333333336</v>
      </c>
    </row>
    <row r="304" spans="1:20" ht="14.4" x14ac:dyDescent="0.3">
      <c r="A304" s="3" t="s">
        <v>58</v>
      </c>
      <c r="B304" s="3" t="s">
        <v>59</v>
      </c>
      <c r="C304" s="3">
        <v>54.226999999999997</v>
      </c>
      <c r="D304" s="3">
        <v>24.571000000000002</v>
      </c>
      <c r="E304" s="9">
        <v>45863</v>
      </c>
      <c r="F304" s="3" t="s">
        <v>47</v>
      </c>
      <c r="G304" s="3" t="s">
        <v>60</v>
      </c>
      <c r="H304" s="3">
        <v>14</v>
      </c>
      <c r="I304" s="3">
        <v>30</v>
      </c>
      <c r="J304" s="3">
        <v>30</v>
      </c>
      <c r="K304" s="3" t="s">
        <v>14</v>
      </c>
      <c r="L304" s="3">
        <v>11.3</v>
      </c>
      <c r="M304" s="3">
        <v>9</v>
      </c>
      <c r="N304" s="3">
        <v>13</v>
      </c>
      <c r="O304" s="3">
        <v>1</v>
      </c>
      <c r="P304" s="28">
        <f>N304/O304</f>
        <v>13</v>
      </c>
      <c r="Q304" s="5">
        <v>11</v>
      </c>
      <c r="R304" s="2" t="s">
        <v>28</v>
      </c>
      <c r="S304" s="55">
        <f>O304/J304*40</f>
        <v>1.3333333333333333</v>
      </c>
      <c r="T304" s="55">
        <f>N304/J304*40</f>
        <v>17.333333333333336</v>
      </c>
    </row>
    <row r="305" spans="1:20" ht="14.4" x14ac:dyDescent="0.3">
      <c r="A305" s="3" t="s">
        <v>58</v>
      </c>
      <c r="B305" s="3" t="s">
        <v>59</v>
      </c>
      <c r="C305" s="3">
        <v>54.226999999999997</v>
      </c>
      <c r="D305" s="3">
        <v>24.571000000000002</v>
      </c>
      <c r="E305" s="9">
        <v>45863</v>
      </c>
      <c r="F305" s="3" t="s">
        <v>47</v>
      </c>
      <c r="G305" s="3" t="s">
        <v>60</v>
      </c>
      <c r="H305" s="3">
        <v>14</v>
      </c>
      <c r="I305" s="3">
        <v>30</v>
      </c>
      <c r="J305" s="3">
        <v>30</v>
      </c>
      <c r="K305" s="3" t="s">
        <v>14</v>
      </c>
      <c r="L305" s="3">
        <v>11.9</v>
      </c>
      <c r="M305" s="3">
        <v>9.3000000000000007</v>
      </c>
      <c r="N305" s="3">
        <v>14</v>
      </c>
      <c r="O305" s="3">
        <v>1</v>
      </c>
      <c r="P305" s="28">
        <f>N305/O305</f>
        <v>14</v>
      </c>
      <c r="Q305" s="5">
        <v>11</v>
      </c>
      <c r="R305" s="2" t="s">
        <v>28</v>
      </c>
      <c r="S305" s="55">
        <f>O305/J305*40</f>
        <v>1.3333333333333333</v>
      </c>
      <c r="T305" s="55">
        <f>N305/J305*40</f>
        <v>18.666666666666668</v>
      </c>
    </row>
    <row r="306" spans="1:20" ht="14.4" x14ac:dyDescent="0.3">
      <c r="A306" s="3" t="s">
        <v>58</v>
      </c>
      <c r="B306" s="3" t="s">
        <v>59</v>
      </c>
      <c r="C306" s="3">
        <v>54.226999999999997</v>
      </c>
      <c r="D306" s="3">
        <v>24.571000000000002</v>
      </c>
      <c r="E306" s="9">
        <v>45863</v>
      </c>
      <c r="F306" s="3" t="s">
        <v>47</v>
      </c>
      <c r="G306" s="3" t="s">
        <v>60</v>
      </c>
      <c r="H306" s="3">
        <v>14</v>
      </c>
      <c r="I306" s="3">
        <v>30</v>
      </c>
      <c r="J306" s="3">
        <v>30</v>
      </c>
      <c r="K306" s="3" t="s">
        <v>14</v>
      </c>
      <c r="L306" s="3">
        <v>11.9</v>
      </c>
      <c r="M306" s="3">
        <v>9.6</v>
      </c>
      <c r="N306" s="3">
        <v>16</v>
      </c>
      <c r="O306" s="3">
        <v>1</v>
      </c>
      <c r="P306" s="28">
        <f>N306/O306</f>
        <v>16</v>
      </c>
      <c r="Q306" s="5">
        <v>11</v>
      </c>
      <c r="R306" s="2" t="s">
        <v>28</v>
      </c>
      <c r="S306" s="55">
        <f>O306/J306*40</f>
        <v>1.3333333333333333</v>
      </c>
      <c r="T306" s="55">
        <f>N306/J306*40</f>
        <v>21.333333333333332</v>
      </c>
    </row>
    <row r="307" spans="1:20" ht="14.4" x14ac:dyDescent="0.3">
      <c r="A307" s="3" t="s">
        <v>58</v>
      </c>
      <c r="B307" s="3" t="s">
        <v>59</v>
      </c>
      <c r="C307" s="3">
        <v>54.226999999999997</v>
      </c>
      <c r="D307" s="3">
        <v>24.571000000000002</v>
      </c>
      <c r="E307" s="9">
        <v>45863</v>
      </c>
      <c r="F307" s="3" t="s">
        <v>47</v>
      </c>
      <c r="G307" s="3" t="s">
        <v>60</v>
      </c>
      <c r="H307" s="3">
        <v>14</v>
      </c>
      <c r="I307" s="3">
        <v>30</v>
      </c>
      <c r="J307" s="3">
        <v>30</v>
      </c>
      <c r="K307" s="3" t="s">
        <v>14</v>
      </c>
      <c r="L307" s="3">
        <v>11</v>
      </c>
      <c r="N307" s="3">
        <v>459</v>
      </c>
      <c r="O307" s="3">
        <v>31</v>
      </c>
      <c r="P307" s="28">
        <f>N307/O307</f>
        <v>14.806451612903226</v>
      </c>
      <c r="Q307" s="5">
        <v>11</v>
      </c>
      <c r="R307" s="2" t="s">
        <v>28</v>
      </c>
      <c r="S307" s="55">
        <f>O307/J307*40</f>
        <v>41.333333333333336</v>
      </c>
      <c r="T307" s="55">
        <f>N307/J307*40</f>
        <v>612</v>
      </c>
    </row>
    <row r="308" spans="1:20" ht="14.4" x14ac:dyDescent="0.3">
      <c r="A308" s="3" t="s">
        <v>58</v>
      </c>
      <c r="B308" s="3" t="s">
        <v>59</v>
      </c>
      <c r="C308" s="3">
        <v>54.226999999999997</v>
      </c>
      <c r="D308" s="3">
        <v>24.571000000000002</v>
      </c>
      <c r="E308" s="9">
        <v>45863</v>
      </c>
      <c r="F308" s="3" t="s">
        <v>47</v>
      </c>
      <c r="G308" s="3" t="s">
        <v>60</v>
      </c>
      <c r="H308" s="3">
        <v>14</v>
      </c>
      <c r="I308" s="3">
        <v>30</v>
      </c>
      <c r="J308" s="3">
        <v>30</v>
      </c>
      <c r="K308" s="3" t="s">
        <v>5</v>
      </c>
      <c r="L308" s="3">
        <v>16.2</v>
      </c>
      <c r="M308" s="3">
        <v>13.2</v>
      </c>
      <c r="N308" s="3">
        <v>36</v>
      </c>
      <c r="O308" s="3">
        <v>1</v>
      </c>
      <c r="P308" s="28">
        <f>N308/O308</f>
        <v>36</v>
      </c>
      <c r="Q308" s="5">
        <v>16</v>
      </c>
      <c r="R308" s="2"/>
      <c r="S308" s="55">
        <f>O308/J308*40</f>
        <v>1.3333333333333333</v>
      </c>
      <c r="T308" s="55">
        <f>N308/J308*40</f>
        <v>48</v>
      </c>
    </row>
    <row r="309" spans="1:20" ht="14.4" x14ac:dyDescent="0.3">
      <c r="A309" s="3" t="s">
        <v>58</v>
      </c>
      <c r="B309" s="3" t="s">
        <v>59</v>
      </c>
      <c r="C309" s="3">
        <v>54.226999999999997</v>
      </c>
      <c r="D309" s="3">
        <v>24.571000000000002</v>
      </c>
      <c r="E309" s="9">
        <v>45863</v>
      </c>
      <c r="F309" s="3" t="s">
        <v>47</v>
      </c>
      <c r="G309" s="3" t="s">
        <v>60</v>
      </c>
      <c r="H309" s="3">
        <v>14</v>
      </c>
      <c r="I309" s="3">
        <v>30</v>
      </c>
      <c r="J309" s="3">
        <v>30</v>
      </c>
      <c r="K309" s="3" t="s">
        <v>5</v>
      </c>
      <c r="L309" s="3">
        <v>11.5</v>
      </c>
      <c r="M309" s="3">
        <v>9.1999999999999993</v>
      </c>
      <c r="N309" s="3">
        <v>14</v>
      </c>
      <c r="O309" s="3">
        <v>1</v>
      </c>
      <c r="P309" s="28">
        <f>N309/O309</f>
        <v>14</v>
      </c>
      <c r="Q309" s="5">
        <v>11</v>
      </c>
      <c r="R309" s="2"/>
      <c r="S309" s="55">
        <f>O309/J309*40</f>
        <v>1.3333333333333333</v>
      </c>
      <c r="T309" s="55">
        <f>N309/J309*40</f>
        <v>18.666666666666668</v>
      </c>
    </row>
    <row r="310" spans="1:20" ht="14.4" x14ac:dyDescent="0.3">
      <c r="A310" s="3" t="s">
        <v>58</v>
      </c>
      <c r="B310" s="3" t="s">
        <v>59</v>
      </c>
      <c r="C310" s="3">
        <v>54.226999999999997</v>
      </c>
      <c r="D310" s="3">
        <v>24.571000000000002</v>
      </c>
      <c r="E310" s="9">
        <v>45863</v>
      </c>
      <c r="F310" s="3" t="s">
        <v>47</v>
      </c>
      <c r="G310" s="3" t="s">
        <v>60</v>
      </c>
      <c r="H310" s="3">
        <v>14</v>
      </c>
      <c r="I310" s="3">
        <v>30</v>
      </c>
      <c r="J310" s="3">
        <v>30</v>
      </c>
      <c r="K310" s="3" t="s">
        <v>5</v>
      </c>
      <c r="L310" s="3">
        <v>12.3</v>
      </c>
      <c r="M310" s="3">
        <v>10</v>
      </c>
      <c r="N310" s="3">
        <v>18</v>
      </c>
      <c r="O310" s="3">
        <v>1</v>
      </c>
      <c r="P310" s="28">
        <f>N310/O310</f>
        <v>18</v>
      </c>
      <c r="Q310" s="5">
        <v>11</v>
      </c>
      <c r="R310" s="2"/>
      <c r="S310" s="55">
        <f>O310/J310*40</f>
        <v>1.3333333333333333</v>
      </c>
      <c r="T310" s="55">
        <f>N310/J310*40</f>
        <v>24</v>
      </c>
    </row>
    <row r="311" spans="1:20" ht="14.4" x14ac:dyDescent="0.3">
      <c r="A311" s="3" t="s">
        <v>58</v>
      </c>
      <c r="B311" s="3" t="s">
        <v>59</v>
      </c>
      <c r="C311" s="3">
        <v>54.226999999999997</v>
      </c>
      <c r="D311" s="3">
        <v>24.571000000000002</v>
      </c>
      <c r="E311" s="9">
        <v>45863</v>
      </c>
      <c r="F311" s="3" t="s">
        <v>47</v>
      </c>
      <c r="G311" s="3" t="s">
        <v>60</v>
      </c>
      <c r="H311" s="3">
        <v>14</v>
      </c>
      <c r="I311" s="3">
        <v>30</v>
      </c>
      <c r="J311" s="3">
        <v>30</v>
      </c>
      <c r="K311" s="3" t="s">
        <v>5</v>
      </c>
      <c r="L311" s="3">
        <v>11.5</v>
      </c>
      <c r="M311" s="3">
        <v>9.3000000000000007</v>
      </c>
      <c r="N311" s="3">
        <v>13</v>
      </c>
      <c r="O311" s="3">
        <v>1</v>
      </c>
      <c r="P311" s="28">
        <f>N311/O311</f>
        <v>13</v>
      </c>
      <c r="Q311" s="5">
        <v>11</v>
      </c>
      <c r="R311" s="2"/>
      <c r="S311" s="55">
        <f>O311/J311*40</f>
        <v>1.3333333333333333</v>
      </c>
      <c r="T311" s="55">
        <f>N311/J311*40</f>
        <v>17.333333333333336</v>
      </c>
    </row>
    <row r="312" spans="1:20" ht="14.4" x14ac:dyDescent="0.3">
      <c r="A312" s="3" t="s">
        <v>58</v>
      </c>
      <c r="B312" s="3" t="s">
        <v>59</v>
      </c>
      <c r="C312" s="3">
        <v>54.226999999999997</v>
      </c>
      <c r="D312" s="3">
        <v>24.571000000000002</v>
      </c>
      <c r="E312" s="9">
        <v>45863</v>
      </c>
      <c r="F312" s="3" t="s">
        <v>47</v>
      </c>
      <c r="G312" s="3" t="s">
        <v>60</v>
      </c>
      <c r="H312" s="3">
        <v>14</v>
      </c>
      <c r="I312" s="3">
        <v>30</v>
      </c>
      <c r="J312" s="3">
        <v>30</v>
      </c>
      <c r="K312" s="3" t="s">
        <v>5</v>
      </c>
      <c r="L312" s="3">
        <v>11.9</v>
      </c>
      <c r="M312" s="3">
        <v>9.5</v>
      </c>
      <c r="N312" s="3">
        <v>14</v>
      </c>
      <c r="O312" s="3">
        <v>1</v>
      </c>
      <c r="P312" s="28">
        <f>N312/O312</f>
        <v>14</v>
      </c>
      <c r="Q312" s="5">
        <v>11</v>
      </c>
      <c r="R312" s="2"/>
      <c r="S312" s="55">
        <f>O312/J312*40</f>
        <v>1.3333333333333333</v>
      </c>
      <c r="T312" s="55">
        <f>N312/J312*40</f>
        <v>18.666666666666668</v>
      </c>
    </row>
    <row r="313" spans="1:20" ht="14.4" x14ac:dyDescent="0.3">
      <c r="A313" s="3" t="s">
        <v>58</v>
      </c>
      <c r="B313" s="3" t="s">
        <v>59</v>
      </c>
      <c r="C313" s="3">
        <v>54.226999999999997</v>
      </c>
      <c r="D313" s="3">
        <v>24.571000000000002</v>
      </c>
      <c r="E313" s="9">
        <v>45863</v>
      </c>
      <c r="F313" s="3" t="s">
        <v>47</v>
      </c>
      <c r="G313" s="3" t="s">
        <v>60</v>
      </c>
      <c r="H313" s="3">
        <v>14</v>
      </c>
      <c r="I313" s="3">
        <v>30</v>
      </c>
      <c r="J313" s="3">
        <v>30</v>
      </c>
      <c r="K313" s="3" t="s">
        <v>5</v>
      </c>
      <c r="L313" s="3">
        <v>12.2</v>
      </c>
      <c r="M313" s="3">
        <v>9.9</v>
      </c>
      <c r="N313" s="3">
        <v>16</v>
      </c>
      <c r="O313" s="3">
        <v>1</v>
      </c>
      <c r="P313" s="28">
        <f>N313/O313</f>
        <v>16</v>
      </c>
      <c r="Q313" s="5">
        <v>11</v>
      </c>
      <c r="R313" s="2"/>
      <c r="S313" s="55">
        <f>O313/J313*40</f>
        <v>1.3333333333333333</v>
      </c>
      <c r="T313" s="55">
        <f>N313/J313*40</f>
        <v>21.333333333333332</v>
      </c>
    </row>
    <row r="314" spans="1:20" ht="14.4" x14ac:dyDescent="0.3">
      <c r="A314" s="3" t="s">
        <v>58</v>
      </c>
      <c r="B314" s="3" t="s">
        <v>59</v>
      </c>
      <c r="C314" s="3">
        <v>54.226999999999997</v>
      </c>
      <c r="D314" s="3">
        <v>24.571000000000002</v>
      </c>
      <c r="E314" s="9">
        <v>45863</v>
      </c>
      <c r="F314" s="3" t="s">
        <v>47</v>
      </c>
      <c r="G314" s="3" t="s">
        <v>60</v>
      </c>
      <c r="H314" s="3">
        <v>14</v>
      </c>
      <c r="I314" s="3">
        <v>30</v>
      </c>
      <c r="J314" s="3">
        <v>30</v>
      </c>
      <c r="K314" s="3" t="s">
        <v>5</v>
      </c>
      <c r="L314" s="3">
        <v>11</v>
      </c>
      <c r="N314" s="3">
        <v>3140</v>
      </c>
      <c r="O314" s="3">
        <v>207</v>
      </c>
      <c r="P314" s="28">
        <f>N314/O314</f>
        <v>15.169082125603865</v>
      </c>
      <c r="Q314" s="5">
        <v>11</v>
      </c>
      <c r="R314" s="2"/>
      <c r="S314" s="55">
        <f>O314/J314*40</f>
        <v>276</v>
      </c>
      <c r="T314" s="55">
        <f>N314/J314*40</f>
        <v>4186.666666666667</v>
      </c>
    </row>
    <row r="315" spans="1:20" ht="14.4" x14ac:dyDescent="0.3">
      <c r="A315" s="3" t="s">
        <v>58</v>
      </c>
      <c r="B315" s="3" t="s">
        <v>59</v>
      </c>
      <c r="C315" s="3">
        <v>54.226999999999997</v>
      </c>
      <c r="D315" s="3">
        <v>24.571000000000002</v>
      </c>
      <c r="E315" s="9">
        <v>45863</v>
      </c>
      <c r="F315" s="3" t="s">
        <v>47</v>
      </c>
      <c r="G315" s="3" t="s">
        <v>60</v>
      </c>
      <c r="H315" s="3">
        <v>14</v>
      </c>
      <c r="I315" s="3">
        <v>30</v>
      </c>
      <c r="J315" s="3">
        <v>30</v>
      </c>
      <c r="K315" s="3" t="s">
        <v>5</v>
      </c>
      <c r="L315" s="3">
        <v>13.8</v>
      </c>
      <c r="M315" s="3">
        <v>11.2</v>
      </c>
      <c r="N315" s="3">
        <v>25</v>
      </c>
      <c r="O315" s="3">
        <v>1</v>
      </c>
      <c r="P315" s="28">
        <f>N315/O315</f>
        <v>25</v>
      </c>
      <c r="Q315" s="5">
        <v>14</v>
      </c>
      <c r="R315" s="2"/>
      <c r="S315" s="55">
        <f>O315/J315*40</f>
        <v>1.3333333333333333</v>
      </c>
      <c r="T315" s="55">
        <f>N315/J315*40</f>
        <v>33.333333333333336</v>
      </c>
    </row>
    <row r="316" spans="1:20" ht="14.4" x14ac:dyDescent="0.3">
      <c r="A316" s="3" t="s">
        <v>58</v>
      </c>
      <c r="B316" s="3" t="s">
        <v>59</v>
      </c>
      <c r="C316" s="3">
        <v>54.226999999999997</v>
      </c>
      <c r="D316" s="3">
        <v>24.571000000000002</v>
      </c>
      <c r="E316" s="9">
        <v>45863</v>
      </c>
      <c r="F316" s="3" t="s">
        <v>47</v>
      </c>
      <c r="G316" s="3" t="s">
        <v>60</v>
      </c>
      <c r="H316" s="3">
        <v>14</v>
      </c>
      <c r="I316" s="3">
        <v>30</v>
      </c>
      <c r="J316" s="3">
        <v>30</v>
      </c>
      <c r="K316" s="3" t="s">
        <v>5</v>
      </c>
      <c r="L316" s="3">
        <v>13.6</v>
      </c>
      <c r="M316" s="3">
        <v>11.1</v>
      </c>
      <c r="N316" s="3">
        <v>25</v>
      </c>
      <c r="O316" s="3">
        <v>1</v>
      </c>
      <c r="P316" s="28">
        <f>N316/O316</f>
        <v>25</v>
      </c>
      <c r="Q316" s="5">
        <v>14</v>
      </c>
      <c r="R316" s="2"/>
      <c r="S316" s="55">
        <f>O316/J316*40</f>
        <v>1.3333333333333333</v>
      </c>
      <c r="T316" s="55">
        <f>N316/J316*40</f>
        <v>33.333333333333336</v>
      </c>
    </row>
    <row r="317" spans="1:20" ht="14.4" x14ac:dyDescent="0.3">
      <c r="A317" s="3" t="s">
        <v>58</v>
      </c>
      <c r="B317" s="3" t="s">
        <v>59</v>
      </c>
      <c r="C317" s="3">
        <v>54.226999999999997</v>
      </c>
      <c r="D317" s="3">
        <v>24.571000000000002</v>
      </c>
      <c r="E317" s="9">
        <v>45863</v>
      </c>
      <c r="F317" s="3" t="s">
        <v>47</v>
      </c>
      <c r="G317" s="3" t="s">
        <v>60</v>
      </c>
      <c r="H317" s="3">
        <v>14</v>
      </c>
      <c r="I317" s="3">
        <v>30</v>
      </c>
      <c r="J317" s="3">
        <v>30</v>
      </c>
      <c r="K317" s="3" t="s">
        <v>5</v>
      </c>
      <c r="L317" s="3">
        <v>13</v>
      </c>
      <c r="M317" s="3">
        <v>10.6</v>
      </c>
      <c r="N317" s="3">
        <v>20</v>
      </c>
      <c r="O317" s="3">
        <v>1</v>
      </c>
      <c r="P317" s="28">
        <f>N317/O317</f>
        <v>20</v>
      </c>
      <c r="Q317" s="5">
        <v>14</v>
      </c>
      <c r="R317" s="2"/>
      <c r="S317" s="55">
        <f>O317/J317*40</f>
        <v>1.3333333333333333</v>
      </c>
      <c r="T317" s="55">
        <f>N317/J317*40</f>
        <v>26.666666666666664</v>
      </c>
    </row>
    <row r="318" spans="1:20" ht="14.4" x14ac:dyDescent="0.3">
      <c r="A318" s="3" t="s">
        <v>58</v>
      </c>
      <c r="B318" s="3" t="s">
        <v>59</v>
      </c>
      <c r="C318" s="3">
        <v>54.226999999999997</v>
      </c>
      <c r="D318" s="3">
        <v>24.571000000000002</v>
      </c>
      <c r="E318" s="9">
        <v>45863</v>
      </c>
      <c r="F318" s="3" t="s">
        <v>47</v>
      </c>
      <c r="G318" s="3" t="s">
        <v>60</v>
      </c>
      <c r="H318" s="3">
        <v>14</v>
      </c>
      <c r="I318" s="3">
        <v>30</v>
      </c>
      <c r="J318" s="3">
        <v>30</v>
      </c>
      <c r="K318" s="3" t="s">
        <v>5</v>
      </c>
      <c r="L318" s="3">
        <v>14.1</v>
      </c>
      <c r="M318" s="3">
        <v>11.5</v>
      </c>
      <c r="N318" s="3">
        <v>26</v>
      </c>
      <c r="O318" s="3">
        <v>1</v>
      </c>
      <c r="P318" s="28">
        <f>N318/O318</f>
        <v>26</v>
      </c>
      <c r="Q318" s="5">
        <v>14</v>
      </c>
      <c r="R318" s="2"/>
      <c r="S318" s="55">
        <f>O318/J318*40</f>
        <v>1.3333333333333333</v>
      </c>
      <c r="T318" s="55">
        <f>N318/J318*40</f>
        <v>34.666666666666671</v>
      </c>
    </row>
    <row r="319" spans="1:20" ht="14.4" x14ac:dyDescent="0.3">
      <c r="A319" s="3" t="s">
        <v>58</v>
      </c>
      <c r="B319" s="3" t="s">
        <v>59</v>
      </c>
      <c r="C319" s="3">
        <v>54.226999999999997</v>
      </c>
      <c r="D319" s="3">
        <v>24.571000000000002</v>
      </c>
      <c r="E319" s="9">
        <v>45863</v>
      </c>
      <c r="F319" s="3" t="s">
        <v>47</v>
      </c>
      <c r="G319" s="3" t="s">
        <v>60</v>
      </c>
      <c r="H319" s="3">
        <v>14</v>
      </c>
      <c r="I319" s="3">
        <v>30</v>
      </c>
      <c r="J319" s="3">
        <v>30</v>
      </c>
      <c r="K319" s="3" t="s">
        <v>5</v>
      </c>
      <c r="L319" s="3">
        <v>14</v>
      </c>
      <c r="M319" s="3">
        <v>11.5</v>
      </c>
      <c r="N319" s="3">
        <v>24</v>
      </c>
      <c r="O319" s="3">
        <v>1</v>
      </c>
      <c r="P319" s="28">
        <f>N319/O319</f>
        <v>24</v>
      </c>
      <c r="Q319" s="5">
        <v>14</v>
      </c>
      <c r="R319" s="2"/>
      <c r="S319" s="55">
        <f>O319/J319*40</f>
        <v>1.3333333333333333</v>
      </c>
      <c r="T319" s="55">
        <f>N319/J319*40</f>
        <v>32</v>
      </c>
    </row>
    <row r="320" spans="1:20" ht="14.4" x14ac:dyDescent="0.3">
      <c r="A320" s="3" t="s">
        <v>58</v>
      </c>
      <c r="B320" s="3" t="s">
        <v>59</v>
      </c>
      <c r="C320" s="3">
        <v>54.226999999999997</v>
      </c>
      <c r="D320" s="3">
        <v>24.571000000000002</v>
      </c>
      <c r="E320" s="9">
        <v>45863</v>
      </c>
      <c r="F320" s="3" t="s">
        <v>47</v>
      </c>
      <c r="G320" s="3" t="s">
        <v>60</v>
      </c>
      <c r="H320" s="3">
        <v>14</v>
      </c>
      <c r="I320" s="3">
        <v>30</v>
      </c>
      <c r="J320" s="3">
        <v>30</v>
      </c>
      <c r="K320" s="3" t="s">
        <v>5</v>
      </c>
      <c r="L320" s="3">
        <v>14</v>
      </c>
      <c r="N320" s="3">
        <v>1329</v>
      </c>
      <c r="O320" s="3">
        <v>60</v>
      </c>
      <c r="P320" s="28">
        <f>N320/O320</f>
        <v>22.15</v>
      </c>
      <c r="Q320" s="5">
        <v>14</v>
      </c>
      <c r="R320" s="2"/>
      <c r="S320" s="55">
        <f>O320/J320*40</f>
        <v>80</v>
      </c>
      <c r="T320" s="55">
        <f>N320/J320*40</f>
        <v>1772</v>
      </c>
    </row>
    <row r="321" spans="1:20" ht="14.4" x14ac:dyDescent="0.3">
      <c r="A321" s="3" t="s">
        <v>58</v>
      </c>
      <c r="B321" s="3" t="s">
        <v>59</v>
      </c>
      <c r="C321" s="3">
        <v>54.226999999999997</v>
      </c>
      <c r="D321" s="3">
        <v>24.571000000000002</v>
      </c>
      <c r="E321" s="9">
        <v>45863</v>
      </c>
      <c r="F321" s="3" t="s">
        <v>47</v>
      </c>
      <c r="G321" s="3" t="s">
        <v>60</v>
      </c>
      <c r="H321" s="3">
        <v>14</v>
      </c>
      <c r="I321" s="3">
        <v>30</v>
      </c>
      <c r="J321" s="3">
        <v>30</v>
      </c>
      <c r="K321" s="3" t="s">
        <v>13</v>
      </c>
      <c r="L321" s="3">
        <v>10</v>
      </c>
      <c r="M321" s="3">
        <v>8.5</v>
      </c>
      <c r="N321" s="3">
        <v>12</v>
      </c>
      <c r="O321" s="3">
        <v>1</v>
      </c>
      <c r="P321" s="28">
        <f>N321/O321</f>
        <v>12</v>
      </c>
      <c r="Q321" s="5">
        <v>11</v>
      </c>
      <c r="R321" s="2"/>
      <c r="S321" s="55">
        <f>O321/J321*40</f>
        <v>1.3333333333333333</v>
      </c>
      <c r="T321" s="55">
        <f>N321/J321*40</f>
        <v>16</v>
      </c>
    </row>
    <row r="322" spans="1:20" ht="14.4" x14ac:dyDescent="0.3">
      <c r="A322" s="3" t="s">
        <v>58</v>
      </c>
      <c r="B322" s="3" t="s">
        <v>59</v>
      </c>
      <c r="C322" s="3">
        <v>54.226999999999997</v>
      </c>
      <c r="D322" s="3">
        <v>24.571000000000002</v>
      </c>
      <c r="E322" s="9">
        <v>45863</v>
      </c>
      <c r="F322" s="3" t="s">
        <v>47</v>
      </c>
      <c r="G322" s="3" t="s">
        <v>60</v>
      </c>
      <c r="H322" s="3">
        <v>14</v>
      </c>
      <c r="I322" s="3">
        <v>30</v>
      </c>
      <c r="J322" s="3">
        <v>30</v>
      </c>
      <c r="K322" s="3" t="s">
        <v>13</v>
      </c>
      <c r="L322" s="3">
        <v>10.199999999999999</v>
      </c>
      <c r="M322" s="3">
        <v>8.8000000000000007</v>
      </c>
      <c r="N322" s="3">
        <v>13</v>
      </c>
      <c r="O322" s="3">
        <v>1</v>
      </c>
      <c r="P322" s="28">
        <f>N322/O322</f>
        <v>13</v>
      </c>
      <c r="Q322" s="5">
        <v>11</v>
      </c>
      <c r="R322" s="2"/>
      <c r="S322" s="55">
        <f>O322/J322*40</f>
        <v>1.3333333333333333</v>
      </c>
      <c r="T322" s="55">
        <f>N322/J322*40</f>
        <v>17.333333333333336</v>
      </c>
    </row>
    <row r="323" spans="1:20" ht="14.4" x14ac:dyDescent="0.3">
      <c r="A323" s="3" t="s">
        <v>58</v>
      </c>
      <c r="B323" s="3" t="s">
        <v>59</v>
      </c>
      <c r="C323" s="3">
        <v>54.226999999999997</v>
      </c>
      <c r="D323" s="3">
        <v>24.571000000000002</v>
      </c>
      <c r="E323" s="9">
        <v>45863</v>
      </c>
      <c r="F323" s="3" t="s">
        <v>47</v>
      </c>
      <c r="G323" s="3" t="s">
        <v>60</v>
      </c>
      <c r="H323" s="3">
        <v>14</v>
      </c>
      <c r="I323" s="3">
        <v>30</v>
      </c>
      <c r="J323" s="3">
        <v>30</v>
      </c>
      <c r="K323" s="3" t="s">
        <v>13</v>
      </c>
      <c r="L323" s="3">
        <v>10.1</v>
      </c>
      <c r="M323" s="3">
        <v>8.6999999999999993</v>
      </c>
      <c r="N323" s="3">
        <v>11</v>
      </c>
      <c r="O323" s="3">
        <v>1</v>
      </c>
      <c r="P323" s="28">
        <f>N323/O323</f>
        <v>11</v>
      </c>
      <c r="Q323" s="5">
        <v>11</v>
      </c>
      <c r="R323" s="2"/>
      <c r="S323" s="55">
        <f>O323/J323*40</f>
        <v>1.3333333333333333</v>
      </c>
      <c r="T323" s="55">
        <f>N323/J323*40</f>
        <v>14.666666666666666</v>
      </c>
    </row>
    <row r="324" spans="1:20" ht="14.4" x14ac:dyDescent="0.3">
      <c r="A324" s="3" t="s">
        <v>58</v>
      </c>
      <c r="B324" s="3" t="s">
        <v>59</v>
      </c>
      <c r="C324" s="3">
        <v>54.226999999999997</v>
      </c>
      <c r="D324" s="3">
        <v>24.571000000000002</v>
      </c>
      <c r="E324" s="9">
        <v>45863</v>
      </c>
      <c r="F324" s="3" t="s">
        <v>47</v>
      </c>
      <c r="G324" s="3" t="s">
        <v>60</v>
      </c>
      <c r="H324" s="3">
        <v>14</v>
      </c>
      <c r="I324" s="3">
        <v>30</v>
      </c>
      <c r="J324" s="3">
        <v>30</v>
      </c>
      <c r="K324" s="3" t="s">
        <v>13</v>
      </c>
      <c r="L324" s="3">
        <v>10.199999999999999</v>
      </c>
      <c r="M324" s="3">
        <v>8.5</v>
      </c>
      <c r="N324" s="3">
        <v>12</v>
      </c>
      <c r="O324" s="3">
        <v>1</v>
      </c>
      <c r="P324" s="28">
        <f>N324/O324</f>
        <v>12</v>
      </c>
      <c r="Q324" s="5">
        <v>11</v>
      </c>
      <c r="R324" s="2"/>
      <c r="S324" s="55">
        <f>O324/J324*40</f>
        <v>1.3333333333333333</v>
      </c>
      <c r="T324" s="55">
        <f>N324/J324*40</f>
        <v>16</v>
      </c>
    </row>
    <row r="325" spans="1:20" ht="14.4" x14ac:dyDescent="0.3">
      <c r="A325" s="3" t="s">
        <v>58</v>
      </c>
      <c r="B325" s="3" t="s">
        <v>59</v>
      </c>
      <c r="C325" s="3">
        <v>54.226999999999997</v>
      </c>
      <c r="D325" s="3">
        <v>24.571000000000002</v>
      </c>
      <c r="E325" s="9">
        <v>45863</v>
      </c>
      <c r="F325" s="3" t="s">
        <v>47</v>
      </c>
      <c r="G325" s="3" t="s">
        <v>60</v>
      </c>
      <c r="H325" s="3">
        <v>14</v>
      </c>
      <c r="I325" s="3">
        <v>30</v>
      </c>
      <c r="J325" s="3">
        <v>30</v>
      </c>
      <c r="K325" s="3" t="s">
        <v>13</v>
      </c>
      <c r="L325" s="3">
        <v>10.199999999999999</v>
      </c>
      <c r="M325" s="3">
        <v>8.5</v>
      </c>
      <c r="N325" s="3">
        <v>12</v>
      </c>
      <c r="O325" s="3">
        <v>1</v>
      </c>
      <c r="P325" s="28">
        <f>N325/O325</f>
        <v>12</v>
      </c>
      <c r="Q325" s="5">
        <v>11</v>
      </c>
      <c r="R325" s="2"/>
      <c r="S325" s="55">
        <f>O325/J325*40</f>
        <v>1.3333333333333333</v>
      </c>
      <c r="T325" s="55">
        <f>N325/J325*40</f>
        <v>16</v>
      </c>
    </row>
    <row r="326" spans="1:20" ht="14.4" x14ac:dyDescent="0.3">
      <c r="A326" s="3" t="s">
        <v>58</v>
      </c>
      <c r="B326" s="3" t="s">
        <v>59</v>
      </c>
      <c r="C326" s="3">
        <v>54.226999999999997</v>
      </c>
      <c r="D326" s="3">
        <v>24.571000000000002</v>
      </c>
      <c r="E326" s="9">
        <v>45863</v>
      </c>
      <c r="F326" s="3" t="s">
        <v>47</v>
      </c>
      <c r="G326" s="3" t="s">
        <v>60</v>
      </c>
      <c r="H326" s="3">
        <v>14</v>
      </c>
      <c r="I326" s="3">
        <v>30</v>
      </c>
      <c r="J326" s="3">
        <v>30</v>
      </c>
      <c r="K326" s="3" t="s">
        <v>13</v>
      </c>
      <c r="L326" s="3">
        <v>10.199999999999999</v>
      </c>
      <c r="N326" s="3">
        <v>74</v>
      </c>
      <c r="O326" s="3">
        <v>6</v>
      </c>
      <c r="P326" s="28">
        <f>N326/O326</f>
        <v>12.333333333333334</v>
      </c>
      <c r="Q326" s="5">
        <v>11</v>
      </c>
      <c r="R326" s="2"/>
      <c r="S326" s="55">
        <f>O326/J326*40</f>
        <v>8</v>
      </c>
      <c r="T326" s="55">
        <f>N326/J326*40</f>
        <v>98.666666666666671</v>
      </c>
    </row>
    <row r="327" spans="1:20" ht="14.4" x14ac:dyDescent="0.3">
      <c r="A327" s="3" t="s">
        <v>58</v>
      </c>
      <c r="B327" s="3" t="s">
        <v>59</v>
      </c>
      <c r="C327" s="3">
        <v>54.226999999999997</v>
      </c>
      <c r="D327" s="3">
        <v>24.571000000000002</v>
      </c>
      <c r="E327" s="9">
        <v>45863</v>
      </c>
      <c r="F327" s="3" t="s">
        <v>47</v>
      </c>
      <c r="G327" s="3" t="s">
        <v>60</v>
      </c>
      <c r="H327" s="3">
        <v>14</v>
      </c>
      <c r="I327" s="3">
        <v>30</v>
      </c>
      <c r="J327" s="3">
        <v>30</v>
      </c>
      <c r="K327" s="3" t="s">
        <v>3</v>
      </c>
      <c r="L327" s="3">
        <v>10.4</v>
      </c>
      <c r="M327" s="3">
        <v>8.8000000000000007</v>
      </c>
      <c r="N327" s="3">
        <v>12</v>
      </c>
      <c r="O327" s="3">
        <v>1</v>
      </c>
      <c r="P327" s="28">
        <f>N327/O327</f>
        <v>12</v>
      </c>
      <c r="Q327" s="5">
        <v>11</v>
      </c>
      <c r="R327" s="2" t="s">
        <v>28</v>
      </c>
      <c r="S327" s="55">
        <f>O327/J327*40</f>
        <v>1.3333333333333333</v>
      </c>
      <c r="T327" s="55">
        <f>N327/J327*40</f>
        <v>16</v>
      </c>
    </row>
    <row r="328" spans="1:20" ht="14.4" x14ac:dyDescent="0.3">
      <c r="A328" s="3" t="s">
        <v>58</v>
      </c>
      <c r="B328" s="3" t="s">
        <v>59</v>
      </c>
      <c r="C328" s="3">
        <v>54.226999999999997</v>
      </c>
      <c r="D328" s="3">
        <v>24.571000000000002</v>
      </c>
      <c r="E328" s="9">
        <v>45863</v>
      </c>
      <c r="F328" s="3" t="s">
        <v>47</v>
      </c>
      <c r="G328" s="3" t="s">
        <v>60</v>
      </c>
      <c r="H328" s="3">
        <v>14</v>
      </c>
      <c r="I328" s="3">
        <v>30</v>
      </c>
      <c r="J328" s="3">
        <v>30</v>
      </c>
      <c r="K328" s="3" t="s">
        <v>3</v>
      </c>
      <c r="L328" s="3">
        <v>10.3</v>
      </c>
      <c r="M328" s="3">
        <v>8.6</v>
      </c>
      <c r="N328" s="3">
        <v>12</v>
      </c>
      <c r="O328" s="3">
        <v>1</v>
      </c>
      <c r="P328" s="28">
        <f>N328/O328</f>
        <v>12</v>
      </c>
      <c r="Q328" s="5">
        <v>11</v>
      </c>
      <c r="R328" s="2" t="s">
        <v>28</v>
      </c>
      <c r="S328" s="55">
        <f>O328/J328*40</f>
        <v>1.3333333333333333</v>
      </c>
      <c r="T328" s="55">
        <f>N328/J328*40</f>
        <v>16</v>
      </c>
    </row>
    <row r="329" spans="1:20" ht="14.4" x14ac:dyDescent="0.3">
      <c r="A329" s="3" t="s">
        <v>58</v>
      </c>
      <c r="B329" s="3" t="s">
        <v>59</v>
      </c>
      <c r="C329" s="3">
        <v>54.226999999999997</v>
      </c>
      <c r="D329" s="3">
        <v>24.571000000000002</v>
      </c>
      <c r="E329" s="9">
        <v>45863</v>
      </c>
      <c r="F329" s="3" t="s">
        <v>47</v>
      </c>
      <c r="G329" s="3" t="s">
        <v>60</v>
      </c>
      <c r="H329" s="3">
        <v>14</v>
      </c>
      <c r="I329" s="3">
        <v>30</v>
      </c>
      <c r="J329" s="3">
        <v>30</v>
      </c>
      <c r="K329" s="3" t="s">
        <v>3</v>
      </c>
      <c r="L329" s="3">
        <v>10.199999999999999</v>
      </c>
      <c r="M329" s="3">
        <v>8.6999999999999993</v>
      </c>
      <c r="N329" s="3">
        <v>12</v>
      </c>
      <c r="O329" s="3">
        <v>1</v>
      </c>
      <c r="P329" s="28">
        <f>N329/O329</f>
        <v>12</v>
      </c>
      <c r="Q329" s="5">
        <v>11</v>
      </c>
      <c r="R329" s="2" t="s">
        <v>28</v>
      </c>
      <c r="S329" s="55">
        <f>O329/J329*40</f>
        <v>1.3333333333333333</v>
      </c>
      <c r="T329" s="55">
        <f>N329/J329*40</f>
        <v>16</v>
      </c>
    </row>
    <row r="330" spans="1:20" ht="14.4" x14ac:dyDescent="0.3">
      <c r="A330" s="3" t="s">
        <v>58</v>
      </c>
      <c r="B330" s="3" t="s">
        <v>59</v>
      </c>
      <c r="C330" s="3">
        <v>54.226999999999997</v>
      </c>
      <c r="D330" s="3">
        <v>24.571000000000002</v>
      </c>
      <c r="E330" s="9">
        <v>45863</v>
      </c>
      <c r="F330" s="3" t="s">
        <v>47</v>
      </c>
      <c r="G330" s="3" t="s">
        <v>60</v>
      </c>
      <c r="H330" s="3">
        <v>14</v>
      </c>
      <c r="I330" s="3">
        <v>30</v>
      </c>
      <c r="J330" s="3">
        <v>30</v>
      </c>
      <c r="K330" s="3" t="s">
        <v>3</v>
      </c>
      <c r="L330" s="3">
        <v>10.1</v>
      </c>
      <c r="M330" s="3">
        <v>8.5</v>
      </c>
      <c r="N330" s="3">
        <v>12</v>
      </c>
      <c r="O330" s="3">
        <v>1</v>
      </c>
      <c r="P330" s="28">
        <f>N330/O330</f>
        <v>12</v>
      </c>
      <c r="Q330" s="5">
        <v>11</v>
      </c>
      <c r="R330" s="2" t="s">
        <v>28</v>
      </c>
      <c r="S330" s="55">
        <f>O330/J330*40</f>
        <v>1.3333333333333333</v>
      </c>
      <c r="T330" s="55">
        <f>N330/J330*40</f>
        <v>16</v>
      </c>
    </row>
    <row r="331" spans="1:20" ht="14.4" x14ac:dyDescent="0.3">
      <c r="A331" s="3" t="s">
        <v>58</v>
      </c>
      <c r="B331" s="3" t="s">
        <v>59</v>
      </c>
      <c r="C331" s="3">
        <v>54.226999999999997</v>
      </c>
      <c r="D331" s="3">
        <v>24.571000000000002</v>
      </c>
      <c r="E331" s="9">
        <v>45863</v>
      </c>
      <c r="F331" s="3" t="s">
        <v>47</v>
      </c>
      <c r="G331" s="3" t="s">
        <v>60</v>
      </c>
      <c r="H331" s="3">
        <v>14</v>
      </c>
      <c r="I331" s="3">
        <v>30</v>
      </c>
      <c r="J331" s="3">
        <v>30</v>
      </c>
      <c r="K331" s="3" t="s">
        <v>3</v>
      </c>
      <c r="L331" s="3">
        <v>12.3</v>
      </c>
      <c r="M331" s="3">
        <v>10.199999999999999</v>
      </c>
      <c r="N331" s="3">
        <v>19</v>
      </c>
      <c r="O331" s="3">
        <v>1</v>
      </c>
      <c r="P331" s="28">
        <f>N331/O331</f>
        <v>19</v>
      </c>
      <c r="Q331" s="5">
        <v>11</v>
      </c>
      <c r="R331" s="2" t="s">
        <v>28</v>
      </c>
      <c r="S331" s="55">
        <f>O331/J331*40</f>
        <v>1.3333333333333333</v>
      </c>
      <c r="T331" s="55">
        <f>N331/J331*40</f>
        <v>25.333333333333332</v>
      </c>
    </row>
    <row r="332" spans="1:20" ht="14.4" x14ac:dyDescent="0.3">
      <c r="A332" s="3" t="s">
        <v>58</v>
      </c>
      <c r="B332" s="3" t="s">
        <v>59</v>
      </c>
      <c r="C332" s="3">
        <v>54.226999999999997</v>
      </c>
      <c r="D332" s="3">
        <v>24.571000000000002</v>
      </c>
      <c r="E332" s="9">
        <v>45863</v>
      </c>
      <c r="F332" s="3" t="s">
        <v>47</v>
      </c>
      <c r="G332" s="3" t="s">
        <v>60</v>
      </c>
      <c r="H332" s="3">
        <v>14</v>
      </c>
      <c r="I332" s="3">
        <v>30</v>
      </c>
      <c r="J332" s="3">
        <v>30</v>
      </c>
      <c r="K332" s="3" t="s">
        <v>3</v>
      </c>
      <c r="L332" s="3">
        <v>11</v>
      </c>
      <c r="N332" s="3">
        <v>250</v>
      </c>
      <c r="O332" s="3">
        <v>17</v>
      </c>
      <c r="P332" s="28">
        <f>N332/O332</f>
        <v>14.705882352941176</v>
      </c>
      <c r="Q332" s="5">
        <v>11</v>
      </c>
      <c r="R332" s="2" t="s">
        <v>28</v>
      </c>
      <c r="S332" s="55">
        <f>O332/J332*40</f>
        <v>22.666666666666664</v>
      </c>
      <c r="T332" s="55">
        <f>N332/J332*40</f>
        <v>333.33333333333337</v>
      </c>
    </row>
    <row r="333" spans="1:20" ht="14.4" x14ac:dyDescent="0.3">
      <c r="A333" s="3" t="s">
        <v>58</v>
      </c>
      <c r="B333" s="3" t="s">
        <v>59</v>
      </c>
      <c r="C333" s="3">
        <v>54.226999999999997</v>
      </c>
      <c r="D333" s="3">
        <v>24.571000000000002</v>
      </c>
      <c r="E333" s="9">
        <v>45863</v>
      </c>
      <c r="F333" s="3" t="s">
        <v>47</v>
      </c>
      <c r="G333" s="3" t="s">
        <v>60</v>
      </c>
      <c r="H333" s="3">
        <v>14</v>
      </c>
      <c r="I333" s="3">
        <v>30</v>
      </c>
      <c r="J333" s="3">
        <v>30</v>
      </c>
      <c r="K333" s="3" t="s">
        <v>3</v>
      </c>
      <c r="L333" s="3">
        <v>13.9</v>
      </c>
      <c r="M333" s="3">
        <v>11.8</v>
      </c>
      <c r="N333" s="3">
        <v>26</v>
      </c>
      <c r="O333" s="3">
        <v>1</v>
      </c>
      <c r="P333" s="28">
        <f>N333/O333</f>
        <v>26</v>
      </c>
      <c r="Q333" s="5">
        <v>14</v>
      </c>
      <c r="R333" s="2" t="s">
        <v>29</v>
      </c>
      <c r="S333" s="55">
        <f>O333/J333*40</f>
        <v>1.3333333333333333</v>
      </c>
      <c r="T333" s="55">
        <f>N333/J333*40</f>
        <v>34.666666666666671</v>
      </c>
    </row>
    <row r="334" spans="1:20" ht="14.4" x14ac:dyDescent="0.3">
      <c r="A334" s="3" t="s">
        <v>58</v>
      </c>
      <c r="B334" s="3" t="s">
        <v>59</v>
      </c>
      <c r="C334" s="3">
        <v>54.226999999999997</v>
      </c>
      <c r="D334" s="3">
        <v>24.571000000000002</v>
      </c>
      <c r="E334" s="9">
        <v>45863</v>
      </c>
      <c r="F334" s="3" t="s">
        <v>47</v>
      </c>
      <c r="G334" s="3" t="s">
        <v>60</v>
      </c>
      <c r="H334" s="3">
        <v>14</v>
      </c>
      <c r="I334" s="3">
        <v>30</v>
      </c>
      <c r="J334" s="3">
        <v>30</v>
      </c>
      <c r="K334" s="3" t="s">
        <v>10</v>
      </c>
      <c r="L334" s="3">
        <v>10.199999999999999</v>
      </c>
      <c r="M334" s="3">
        <v>8.5</v>
      </c>
      <c r="N334" s="3">
        <v>12</v>
      </c>
      <c r="O334" s="3">
        <v>1</v>
      </c>
      <c r="P334" s="28">
        <f>N334/O334</f>
        <v>12</v>
      </c>
      <c r="Q334" s="5">
        <v>11</v>
      </c>
      <c r="R334" s="2"/>
      <c r="S334" s="55">
        <f>O334/J334*40</f>
        <v>1.3333333333333333</v>
      </c>
      <c r="T334" s="55">
        <f>N334/J334*40</f>
        <v>16</v>
      </c>
    </row>
    <row r="335" spans="1:20" ht="14.4" x14ac:dyDescent="0.3">
      <c r="A335" s="3" t="s">
        <v>58</v>
      </c>
      <c r="B335" s="3" t="s">
        <v>59</v>
      </c>
      <c r="C335" s="3">
        <v>54.226999999999997</v>
      </c>
      <c r="D335" s="3">
        <v>24.571000000000002</v>
      </c>
      <c r="E335" s="9">
        <v>45863</v>
      </c>
      <c r="F335" s="3" t="s">
        <v>47</v>
      </c>
      <c r="G335" s="3" t="s">
        <v>60</v>
      </c>
      <c r="H335" s="3">
        <v>14</v>
      </c>
      <c r="I335" s="3">
        <v>30</v>
      </c>
      <c r="J335" s="3">
        <v>30</v>
      </c>
      <c r="K335" s="3" t="s">
        <v>10</v>
      </c>
      <c r="L335" s="3">
        <v>11.7</v>
      </c>
      <c r="M335" s="3">
        <v>9.1999999999999993</v>
      </c>
      <c r="N335" s="3">
        <v>12</v>
      </c>
      <c r="O335" s="3">
        <v>1</v>
      </c>
      <c r="P335" s="28">
        <f>N335/O335</f>
        <v>12</v>
      </c>
      <c r="Q335" s="5">
        <v>11</v>
      </c>
      <c r="R335" s="2"/>
      <c r="S335" s="55">
        <f>O335/J335*40</f>
        <v>1.3333333333333333</v>
      </c>
      <c r="T335" s="55">
        <f>N335/J335*40</f>
        <v>16</v>
      </c>
    </row>
    <row r="336" spans="1:20" ht="14.4" x14ac:dyDescent="0.3">
      <c r="A336" s="3" t="s">
        <v>58</v>
      </c>
      <c r="B336" s="3" t="s">
        <v>59</v>
      </c>
      <c r="C336" s="3">
        <v>54.226999999999997</v>
      </c>
      <c r="D336" s="3">
        <v>24.571000000000002</v>
      </c>
      <c r="E336" s="9">
        <v>45863</v>
      </c>
      <c r="F336" s="3" t="s">
        <v>47</v>
      </c>
      <c r="G336" s="3" t="s">
        <v>60</v>
      </c>
      <c r="H336" s="3">
        <v>14</v>
      </c>
      <c r="I336" s="3">
        <v>30</v>
      </c>
      <c r="J336" s="3">
        <v>30</v>
      </c>
      <c r="K336" s="3" t="s">
        <v>10</v>
      </c>
      <c r="L336" s="3">
        <v>10</v>
      </c>
      <c r="M336" s="3">
        <v>8.1999999999999993</v>
      </c>
      <c r="N336" s="3">
        <v>11</v>
      </c>
      <c r="O336" s="3">
        <v>1</v>
      </c>
      <c r="P336" s="28">
        <f>N336/O336</f>
        <v>11</v>
      </c>
      <c r="Q336" s="5">
        <v>11</v>
      </c>
      <c r="R336" s="2"/>
      <c r="S336" s="55">
        <f>O336/J336*40</f>
        <v>1.3333333333333333</v>
      </c>
      <c r="T336" s="55">
        <f>N336/J336*40</f>
        <v>14.666666666666666</v>
      </c>
    </row>
    <row r="337" spans="1:20" ht="14.4" x14ac:dyDescent="0.3">
      <c r="A337" s="3" t="s">
        <v>58</v>
      </c>
      <c r="B337" s="3" t="s">
        <v>59</v>
      </c>
      <c r="C337" s="3">
        <v>54.226999999999997</v>
      </c>
      <c r="D337" s="3">
        <v>24.571000000000002</v>
      </c>
      <c r="E337" s="9">
        <v>45863</v>
      </c>
      <c r="F337" s="3" t="s">
        <v>47</v>
      </c>
      <c r="G337" s="3" t="s">
        <v>60</v>
      </c>
      <c r="H337" s="3">
        <v>14</v>
      </c>
      <c r="I337" s="3">
        <v>30</v>
      </c>
      <c r="J337" s="3">
        <v>30</v>
      </c>
      <c r="K337" s="3" t="s">
        <v>10</v>
      </c>
      <c r="L337" s="3">
        <v>12</v>
      </c>
      <c r="M337" s="3">
        <v>9.6999999999999993</v>
      </c>
      <c r="N337" s="3">
        <v>15</v>
      </c>
      <c r="O337" s="3">
        <v>1</v>
      </c>
      <c r="P337" s="28">
        <f>N337/O337</f>
        <v>15</v>
      </c>
      <c r="Q337" s="5">
        <v>11</v>
      </c>
      <c r="R337" s="2"/>
      <c r="S337" s="55">
        <f>O337/J337*40</f>
        <v>1.3333333333333333</v>
      </c>
      <c r="T337" s="55">
        <f>N337/J337*40</f>
        <v>20</v>
      </c>
    </row>
    <row r="338" spans="1:20" ht="14.4" x14ac:dyDescent="0.3">
      <c r="A338" s="3" t="s">
        <v>58</v>
      </c>
      <c r="B338" s="3" t="s">
        <v>59</v>
      </c>
      <c r="C338" s="3">
        <v>54.226999999999997</v>
      </c>
      <c r="D338" s="3">
        <v>24.571000000000002</v>
      </c>
      <c r="E338" s="9">
        <v>45863</v>
      </c>
      <c r="F338" s="3" t="s">
        <v>47</v>
      </c>
      <c r="G338" s="3" t="s">
        <v>60</v>
      </c>
      <c r="H338" s="3">
        <v>14</v>
      </c>
      <c r="I338" s="3">
        <v>30</v>
      </c>
      <c r="J338" s="3">
        <v>30</v>
      </c>
      <c r="K338" s="3" t="s">
        <v>10</v>
      </c>
      <c r="L338" s="3">
        <v>12.3</v>
      </c>
      <c r="M338" s="3">
        <v>10</v>
      </c>
      <c r="N338" s="3">
        <v>15</v>
      </c>
      <c r="O338" s="3">
        <v>1</v>
      </c>
      <c r="P338" s="28">
        <f>N338/O338</f>
        <v>15</v>
      </c>
      <c r="Q338" s="5">
        <v>11</v>
      </c>
      <c r="R338" s="2"/>
      <c r="S338" s="55">
        <f>O338/J338*40</f>
        <v>1.3333333333333333</v>
      </c>
      <c r="T338" s="55">
        <f>N338/J338*40</f>
        <v>20</v>
      </c>
    </row>
    <row r="339" spans="1:20" ht="14.4" x14ac:dyDescent="0.3">
      <c r="A339" s="3" t="s">
        <v>58</v>
      </c>
      <c r="B339" s="3" t="s">
        <v>59</v>
      </c>
      <c r="C339" s="3">
        <v>54.226999999999997</v>
      </c>
      <c r="D339" s="3">
        <v>24.571000000000002</v>
      </c>
      <c r="E339" s="9">
        <v>45863</v>
      </c>
      <c r="F339" s="3" t="s">
        <v>47</v>
      </c>
      <c r="G339" s="3" t="s">
        <v>60</v>
      </c>
      <c r="H339" s="3">
        <v>14</v>
      </c>
      <c r="I339" s="3">
        <v>30</v>
      </c>
      <c r="J339" s="3">
        <v>30</v>
      </c>
      <c r="K339" s="3" t="s">
        <v>10</v>
      </c>
      <c r="L339" s="3">
        <v>11</v>
      </c>
      <c r="N339" s="3">
        <v>445</v>
      </c>
      <c r="O339" s="3">
        <v>33</v>
      </c>
      <c r="P339" s="28">
        <f>N339/O339</f>
        <v>13.484848484848484</v>
      </c>
      <c r="Q339" s="5">
        <v>11</v>
      </c>
      <c r="R339" s="2"/>
      <c r="S339" s="55">
        <f>O339/J339*40</f>
        <v>44</v>
      </c>
      <c r="T339" s="55">
        <f>N339/J339*40</f>
        <v>593.33333333333337</v>
      </c>
    </row>
    <row r="340" spans="1:20" ht="14.4" x14ac:dyDescent="0.3">
      <c r="A340" s="3" t="s">
        <v>58</v>
      </c>
      <c r="B340" s="3" t="s">
        <v>59</v>
      </c>
      <c r="C340" s="3">
        <v>54.226999999999997</v>
      </c>
      <c r="D340" s="3">
        <v>24.571000000000002</v>
      </c>
      <c r="E340" s="9">
        <v>45863</v>
      </c>
      <c r="F340" s="3" t="s">
        <v>47</v>
      </c>
      <c r="G340" s="3" t="s">
        <v>60</v>
      </c>
      <c r="H340" s="3">
        <v>22</v>
      </c>
      <c r="I340" s="3">
        <v>30</v>
      </c>
      <c r="J340" s="3">
        <v>30</v>
      </c>
      <c r="K340" s="3" t="s">
        <v>5</v>
      </c>
      <c r="L340" s="3">
        <v>16.899999999999999</v>
      </c>
      <c r="M340" s="3">
        <v>14.3</v>
      </c>
      <c r="N340" s="3">
        <v>52</v>
      </c>
      <c r="O340" s="3">
        <v>1</v>
      </c>
      <c r="P340" s="28">
        <f>N340/O340</f>
        <v>52</v>
      </c>
      <c r="Q340" s="5">
        <v>16</v>
      </c>
      <c r="R340" s="2"/>
      <c r="S340" s="55">
        <f>O340/J340*40</f>
        <v>1.3333333333333333</v>
      </c>
      <c r="T340" s="55">
        <f>N340/J340*40</f>
        <v>69.333333333333343</v>
      </c>
    </row>
    <row r="341" spans="1:20" ht="14.4" x14ac:dyDescent="0.3">
      <c r="A341" s="3" t="s">
        <v>58</v>
      </c>
      <c r="B341" s="3" t="s">
        <v>59</v>
      </c>
      <c r="C341" s="3">
        <v>54.226999999999997</v>
      </c>
      <c r="D341" s="3">
        <v>24.571000000000002</v>
      </c>
      <c r="E341" s="9">
        <v>45863</v>
      </c>
      <c r="F341" s="3" t="s">
        <v>47</v>
      </c>
      <c r="G341" s="3" t="s">
        <v>60</v>
      </c>
      <c r="H341" s="3">
        <v>22</v>
      </c>
      <c r="I341" s="3">
        <v>30</v>
      </c>
      <c r="J341" s="3">
        <v>30</v>
      </c>
      <c r="K341" s="3" t="s">
        <v>5</v>
      </c>
      <c r="L341" s="3">
        <v>17</v>
      </c>
      <c r="M341" s="3">
        <v>13.8</v>
      </c>
      <c r="N341" s="3">
        <v>49</v>
      </c>
      <c r="O341" s="3">
        <v>1</v>
      </c>
      <c r="P341" s="28">
        <f>N341/O341</f>
        <v>49</v>
      </c>
      <c r="Q341" s="5">
        <v>16</v>
      </c>
      <c r="R341" s="2"/>
      <c r="S341" s="55">
        <f>O341/J341*40</f>
        <v>1.3333333333333333</v>
      </c>
      <c r="T341" s="55">
        <f>N341/J341*40</f>
        <v>65.333333333333329</v>
      </c>
    </row>
    <row r="342" spans="1:20" ht="14.4" x14ac:dyDescent="0.3">
      <c r="A342" s="3" t="s">
        <v>58</v>
      </c>
      <c r="B342" s="3" t="s">
        <v>59</v>
      </c>
      <c r="C342" s="3">
        <v>54.226999999999997</v>
      </c>
      <c r="D342" s="3">
        <v>24.571000000000002</v>
      </c>
      <c r="E342" s="9">
        <v>45863</v>
      </c>
      <c r="F342" s="3" t="s">
        <v>47</v>
      </c>
      <c r="G342" s="3" t="s">
        <v>60</v>
      </c>
      <c r="H342" s="3">
        <v>22</v>
      </c>
      <c r="I342" s="3">
        <v>30</v>
      </c>
      <c r="J342" s="3">
        <v>30</v>
      </c>
      <c r="K342" s="3" t="s">
        <v>5</v>
      </c>
      <c r="L342" s="3">
        <v>17.399999999999999</v>
      </c>
      <c r="M342" s="3">
        <v>14.2</v>
      </c>
      <c r="N342" s="3">
        <v>47</v>
      </c>
      <c r="O342" s="3">
        <v>1</v>
      </c>
      <c r="P342" s="28">
        <f>N342/O342</f>
        <v>47</v>
      </c>
      <c r="Q342" s="5">
        <v>16</v>
      </c>
      <c r="R342" s="2"/>
      <c r="S342" s="55">
        <f>O342/J342*40</f>
        <v>1.3333333333333333</v>
      </c>
      <c r="T342" s="55">
        <f>N342/J342*40</f>
        <v>62.666666666666664</v>
      </c>
    </row>
    <row r="343" spans="1:20" ht="14.4" x14ac:dyDescent="0.3">
      <c r="A343" s="3" t="s">
        <v>58</v>
      </c>
      <c r="B343" s="3" t="s">
        <v>59</v>
      </c>
      <c r="C343" s="3">
        <v>54.226999999999997</v>
      </c>
      <c r="D343" s="3">
        <v>24.571000000000002</v>
      </c>
      <c r="E343" s="9">
        <v>45863</v>
      </c>
      <c r="F343" s="3" t="s">
        <v>47</v>
      </c>
      <c r="G343" s="3" t="s">
        <v>60</v>
      </c>
      <c r="H343" s="3">
        <v>22</v>
      </c>
      <c r="I343" s="3">
        <v>30</v>
      </c>
      <c r="J343" s="3">
        <v>30</v>
      </c>
      <c r="K343" s="3" t="s">
        <v>5</v>
      </c>
      <c r="L343" s="3">
        <v>16.8</v>
      </c>
      <c r="M343" s="3">
        <v>14</v>
      </c>
      <c r="N343" s="3">
        <v>52</v>
      </c>
      <c r="O343" s="3">
        <v>1</v>
      </c>
      <c r="P343" s="28">
        <f>N343/O343</f>
        <v>52</v>
      </c>
      <c r="Q343" s="5">
        <v>16</v>
      </c>
      <c r="R343" s="2"/>
      <c r="S343" s="55">
        <f>O343/J343*40</f>
        <v>1.3333333333333333</v>
      </c>
      <c r="T343" s="55">
        <f>N343/J343*40</f>
        <v>69.333333333333343</v>
      </c>
    </row>
    <row r="344" spans="1:20" ht="14.4" x14ac:dyDescent="0.3">
      <c r="A344" s="3" t="s">
        <v>58</v>
      </c>
      <c r="B344" s="3" t="s">
        <v>59</v>
      </c>
      <c r="C344" s="3">
        <v>54.226999999999997</v>
      </c>
      <c r="D344" s="3">
        <v>24.571000000000002</v>
      </c>
      <c r="E344" s="9">
        <v>45863</v>
      </c>
      <c r="F344" s="3" t="s">
        <v>47</v>
      </c>
      <c r="G344" s="3" t="s">
        <v>60</v>
      </c>
      <c r="H344" s="3">
        <v>22</v>
      </c>
      <c r="I344" s="3">
        <v>30</v>
      </c>
      <c r="J344" s="3">
        <v>30</v>
      </c>
      <c r="K344" s="3" t="s">
        <v>5</v>
      </c>
      <c r="L344" s="3">
        <v>17</v>
      </c>
      <c r="M344" s="3">
        <v>14.2</v>
      </c>
      <c r="N344" s="3">
        <v>50</v>
      </c>
      <c r="O344" s="3">
        <v>1</v>
      </c>
      <c r="P344" s="28">
        <f>N344/O344</f>
        <v>50</v>
      </c>
      <c r="Q344" s="5">
        <v>16</v>
      </c>
      <c r="R344" s="2"/>
      <c r="S344" s="55">
        <f>O344/J344*40</f>
        <v>1.3333333333333333</v>
      </c>
      <c r="T344" s="55">
        <f>N344/J344*40</f>
        <v>66.666666666666671</v>
      </c>
    </row>
    <row r="345" spans="1:20" ht="14.4" x14ac:dyDescent="0.3">
      <c r="A345" s="3" t="s">
        <v>58</v>
      </c>
      <c r="B345" s="3" t="s">
        <v>59</v>
      </c>
      <c r="C345" s="3">
        <v>54.226999999999997</v>
      </c>
      <c r="D345" s="3">
        <v>24.571000000000002</v>
      </c>
      <c r="E345" s="9">
        <v>45863</v>
      </c>
      <c r="F345" s="3" t="s">
        <v>47</v>
      </c>
      <c r="G345" s="3" t="s">
        <v>60</v>
      </c>
      <c r="H345" s="3">
        <v>22</v>
      </c>
      <c r="I345" s="3">
        <v>30</v>
      </c>
      <c r="J345" s="3">
        <v>30</v>
      </c>
      <c r="K345" s="3" t="s">
        <v>5</v>
      </c>
      <c r="L345" s="3">
        <v>17</v>
      </c>
      <c r="N345" s="3">
        <v>282</v>
      </c>
      <c r="O345" s="3">
        <v>6</v>
      </c>
      <c r="P345" s="28">
        <f>N345/O345</f>
        <v>47</v>
      </c>
      <c r="Q345" s="5">
        <v>16</v>
      </c>
      <c r="R345" s="2"/>
      <c r="S345" s="55">
        <f>O345/J345*40</f>
        <v>8</v>
      </c>
      <c r="T345" s="55">
        <f>N345/J345*40</f>
        <v>376</v>
      </c>
    </row>
    <row r="346" spans="1:20" ht="14.4" x14ac:dyDescent="0.3">
      <c r="A346" s="3" t="s">
        <v>58</v>
      </c>
      <c r="B346" s="3" t="s">
        <v>59</v>
      </c>
      <c r="C346" s="3">
        <v>54.226999999999997</v>
      </c>
      <c r="D346" s="3">
        <v>24.571000000000002</v>
      </c>
      <c r="E346" s="9">
        <v>45863</v>
      </c>
      <c r="F346" s="3" t="s">
        <v>47</v>
      </c>
      <c r="G346" s="3" t="s">
        <v>60</v>
      </c>
      <c r="H346" s="3">
        <v>22</v>
      </c>
      <c r="I346" s="3">
        <v>30</v>
      </c>
      <c r="J346" s="3">
        <v>30</v>
      </c>
      <c r="K346" s="3" t="s">
        <v>5</v>
      </c>
      <c r="L346" s="3">
        <v>21</v>
      </c>
      <c r="M346" s="3">
        <v>17.100000000000001</v>
      </c>
      <c r="N346" s="3">
        <v>98</v>
      </c>
      <c r="O346" s="3">
        <v>1</v>
      </c>
      <c r="P346" s="28">
        <f>N346/O346</f>
        <v>98</v>
      </c>
      <c r="Q346" s="5">
        <v>21</v>
      </c>
      <c r="R346" s="2"/>
      <c r="S346" s="55">
        <f>O346/J346*40</f>
        <v>1.3333333333333333</v>
      </c>
      <c r="T346" s="55">
        <f>N346/J346*40</f>
        <v>130.66666666666666</v>
      </c>
    </row>
    <row r="347" spans="1:20" ht="14.4" x14ac:dyDescent="0.3">
      <c r="A347" s="3" t="s">
        <v>58</v>
      </c>
      <c r="B347" s="3" t="s">
        <v>59</v>
      </c>
      <c r="C347" s="3">
        <v>54.226999999999997</v>
      </c>
      <c r="D347" s="3">
        <v>24.571000000000002</v>
      </c>
      <c r="E347" s="9">
        <v>45863</v>
      </c>
      <c r="F347" s="3" t="s">
        <v>47</v>
      </c>
      <c r="G347" s="3" t="s">
        <v>60</v>
      </c>
      <c r="H347" s="3">
        <v>22</v>
      </c>
      <c r="I347" s="3">
        <v>30</v>
      </c>
      <c r="J347" s="3">
        <v>30</v>
      </c>
      <c r="K347" s="3" t="s">
        <v>5</v>
      </c>
      <c r="L347" s="3">
        <v>20.6</v>
      </c>
      <c r="M347" s="3">
        <v>16.8</v>
      </c>
      <c r="N347" s="3">
        <v>88</v>
      </c>
      <c r="O347" s="3">
        <v>1</v>
      </c>
      <c r="P347" s="28">
        <f>N347/O347</f>
        <v>88</v>
      </c>
      <c r="Q347" s="5">
        <v>21</v>
      </c>
      <c r="R347" s="2"/>
      <c r="S347" s="55">
        <f>O347/J347*40</f>
        <v>1.3333333333333333</v>
      </c>
      <c r="T347" s="55">
        <f>N347/J347*40</f>
        <v>117.33333333333333</v>
      </c>
    </row>
    <row r="348" spans="1:20" ht="14.4" x14ac:dyDescent="0.3">
      <c r="A348" s="3" t="s">
        <v>58</v>
      </c>
      <c r="B348" s="3" t="s">
        <v>59</v>
      </c>
      <c r="C348" s="3">
        <v>54.226999999999997</v>
      </c>
      <c r="D348" s="3">
        <v>24.571000000000002</v>
      </c>
      <c r="E348" s="9">
        <v>45863</v>
      </c>
      <c r="F348" s="3" t="s">
        <v>47</v>
      </c>
      <c r="G348" s="3" t="s">
        <v>60</v>
      </c>
      <c r="H348" s="3">
        <v>22</v>
      </c>
      <c r="I348" s="3">
        <v>30</v>
      </c>
      <c r="J348" s="3">
        <v>30</v>
      </c>
      <c r="K348" s="3" t="s">
        <v>5</v>
      </c>
      <c r="L348" s="3">
        <v>19</v>
      </c>
      <c r="M348" s="3">
        <v>15.2</v>
      </c>
      <c r="N348" s="3">
        <v>60</v>
      </c>
      <c r="O348" s="3">
        <v>1</v>
      </c>
      <c r="P348" s="28">
        <f>N348/O348</f>
        <v>60</v>
      </c>
      <c r="Q348" s="5">
        <v>19</v>
      </c>
      <c r="R348" s="2"/>
      <c r="S348" s="55">
        <f>O348/J348*40</f>
        <v>1.3333333333333333</v>
      </c>
      <c r="T348" s="55">
        <f>N348/J348*40</f>
        <v>80</v>
      </c>
    </row>
    <row r="349" spans="1:20" ht="14.4" x14ac:dyDescent="0.3">
      <c r="A349" s="3" t="s">
        <v>58</v>
      </c>
      <c r="B349" s="3" t="s">
        <v>59</v>
      </c>
      <c r="C349" s="3">
        <v>54.226999999999997</v>
      </c>
      <c r="D349" s="3">
        <v>24.571000000000002</v>
      </c>
      <c r="E349" s="9">
        <v>45863</v>
      </c>
      <c r="F349" s="3" t="s">
        <v>47</v>
      </c>
      <c r="G349" s="3" t="s">
        <v>60</v>
      </c>
      <c r="H349" s="3">
        <v>22</v>
      </c>
      <c r="I349" s="3">
        <v>30</v>
      </c>
      <c r="J349" s="3">
        <v>30</v>
      </c>
      <c r="K349" s="3" t="s">
        <v>5</v>
      </c>
      <c r="L349" s="3">
        <v>18.399999999999999</v>
      </c>
      <c r="M349" s="3">
        <v>14.8</v>
      </c>
      <c r="N349" s="3">
        <v>53</v>
      </c>
      <c r="O349" s="3">
        <v>1</v>
      </c>
      <c r="P349" s="28">
        <f>N349/O349</f>
        <v>53</v>
      </c>
      <c r="Q349" s="5">
        <v>19</v>
      </c>
      <c r="R349" s="2"/>
      <c r="S349" s="55">
        <f>O349/J349*40</f>
        <v>1.3333333333333333</v>
      </c>
      <c r="T349" s="55">
        <f>N349/J349*40</f>
        <v>70.666666666666657</v>
      </c>
    </row>
    <row r="350" spans="1:20" ht="14.4" x14ac:dyDescent="0.3">
      <c r="A350" s="3" t="s">
        <v>58</v>
      </c>
      <c r="B350" s="3" t="s">
        <v>59</v>
      </c>
      <c r="C350" s="3">
        <v>54.226999999999997</v>
      </c>
      <c r="D350" s="3">
        <v>24.571000000000002</v>
      </c>
      <c r="E350" s="9">
        <v>45863</v>
      </c>
      <c r="F350" s="3" t="s">
        <v>47</v>
      </c>
      <c r="G350" s="3" t="s">
        <v>60</v>
      </c>
      <c r="H350" s="3">
        <v>22</v>
      </c>
      <c r="I350" s="3">
        <v>30</v>
      </c>
      <c r="J350" s="3">
        <v>30</v>
      </c>
      <c r="K350" s="3" t="s">
        <v>5</v>
      </c>
      <c r="L350" s="3">
        <v>18.2</v>
      </c>
      <c r="M350" s="3">
        <v>14.8</v>
      </c>
      <c r="N350" s="3">
        <v>58</v>
      </c>
      <c r="O350" s="3">
        <v>1</v>
      </c>
      <c r="P350" s="28">
        <f>N350/O350</f>
        <v>58</v>
      </c>
      <c r="Q350" s="5">
        <v>19</v>
      </c>
      <c r="R350" s="2"/>
      <c r="S350" s="55">
        <f>O350/J350*40</f>
        <v>1.3333333333333333</v>
      </c>
      <c r="T350" s="55">
        <f>N350/J350*40</f>
        <v>77.333333333333329</v>
      </c>
    </row>
    <row r="351" spans="1:20" ht="14.4" x14ac:dyDescent="0.3">
      <c r="A351" s="3" t="s">
        <v>58</v>
      </c>
      <c r="B351" s="3" t="s">
        <v>59</v>
      </c>
      <c r="C351" s="3">
        <v>54.226999999999997</v>
      </c>
      <c r="D351" s="3">
        <v>24.571000000000002</v>
      </c>
      <c r="E351" s="9">
        <v>45863</v>
      </c>
      <c r="F351" s="3" t="s">
        <v>47</v>
      </c>
      <c r="G351" s="3" t="s">
        <v>60</v>
      </c>
      <c r="H351" s="3">
        <v>22</v>
      </c>
      <c r="I351" s="3">
        <v>30</v>
      </c>
      <c r="J351" s="3">
        <v>30</v>
      </c>
      <c r="K351" s="3" t="s">
        <v>5</v>
      </c>
      <c r="L351" s="3">
        <v>18.7</v>
      </c>
      <c r="M351" s="3">
        <v>15</v>
      </c>
      <c r="N351" s="3">
        <v>61</v>
      </c>
      <c r="O351" s="3">
        <v>1</v>
      </c>
      <c r="P351" s="28">
        <f>N351/O351</f>
        <v>61</v>
      </c>
      <c r="Q351" s="5">
        <v>19</v>
      </c>
      <c r="R351" s="2"/>
      <c r="S351" s="55">
        <f>O351/J351*40</f>
        <v>1.3333333333333333</v>
      </c>
      <c r="T351" s="55">
        <f>N351/J351*40</f>
        <v>81.333333333333329</v>
      </c>
    </row>
    <row r="352" spans="1:20" ht="14.4" x14ac:dyDescent="0.3">
      <c r="A352" s="3" t="s">
        <v>58</v>
      </c>
      <c r="B352" s="3" t="s">
        <v>59</v>
      </c>
      <c r="C352" s="3">
        <v>54.226999999999997</v>
      </c>
      <c r="D352" s="3">
        <v>24.571000000000002</v>
      </c>
      <c r="E352" s="9">
        <v>45863</v>
      </c>
      <c r="F352" s="3" t="s">
        <v>47</v>
      </c>
      <c r="G352" s="3" t="s">
        <v>60</v>
      </c>
      <c r="H352" s="3">
        <v>22</v>
      </c>
      <c r="I352" s="3">
        <v>30</v>
      </c>
      <c r="J352" s="3">
        <v>30</v>
      </c>
      <c r="K352" s="3" t="s">
        <v>5</v>
      </c>
      <c r="L352" s="3">
        <v>18.5</v>
      </c>
      <c r="M352" s="3">
        <v>15.1</v>
      </c>
      <c r="N352" s="3">
        <v>58</v>
      </c>
      <c r="O352" s="3">
        <v>1</v>
      </c>
      <c r="P352" s="28">
        <f>N352/O352</f>
        <v>58</v>
      </c>
      <c r="Q352" s="5">
        <v>19</v>
      </c>
      <c r="R352" s="2"/>
      <c r="S352" s="55">
        <f>O352/J352*40</f>
        <v>1.3333333333333333</v>
      </c>
      <c r="T352" s="55">
        <f>N352/J352*40</f>
        <v>77.333333333333329</v>
      </c>
    </row>
    <row r="353" spans="1:20" ht="14.4" x14ac:dyDescent="0.3">
      <c r="A353" s="3" t="s">
        <v>58</v>
      </c>
      <c r="B353" s="3" t="s">
        <v>59</v>
      </c>
      <c r="C353" s="3">
        <v>54.226999999999997</v>
      </c>
      <c r="D353" s="3">
        <v>24.571000000000002</v>
      </c>
      <c r="E353" s="9">
        <v>45863</v>
      </c>
      <c r="F353" s="3" t="s">
        <v>47</v>
      </c>
      <c r="G353" s="3" t="s">
        <v>60</v>
      </c>
      <c r="H353" s="3">
        <v>22</v>
      </c>
      <c r="I353" s="3">
        <v>30</v>
      </c>
      <c r="J353" s="3">
        <v>30</v>
      </c>
      <c r="K353" s="3" t="s">
        <v>5</v>
      </c>
      <c r="L353" s="3">
        <v>18</v>
      </c>
      <c r="N353" s="3">
        <v>1303</v>
      </c>
      <c r="O353" s="3">
        <v>22</v>
      </c>
      <c r="P353" s="28">
        <f>N353/O353</f>
        <v>59.227272727272727</v>
      </c>
      <c r="Q353" s="5">
        <v>19</v>
      </c>
      <c r="R353" s="2"/>
      <c r="S353" s="55">
        <f>O353/J353*40</f>
        <v>29.333333333333332</v>
      </c>
      <c r="T353" s="55">
        <f>N353/J353*40</f>
        <v>1737.3333333333333</v>
      </c>
    </row>
    <row r="354" spans="1:20" ht="14.4" x14ac:dyDescent="0.3">
      <c r="A354" s="3" t="s">
        <v>58</v>
      </c>
      <c r="B354" s="3" t="s">
        <v>59</v>
      </c>
      <c r="C354" s="3">
        <v>54.226999999999997</v>
      </c>
      <c r="D354" s="3">
        <v>24.571000000000002</v>
      </c>
      <c r="E354" s="9">
        <v>45863</v>
      </c>
      <c r="F354" s="3" t="s">
        <v>47</v>
      </c>
      <c r="G354" s="3" t="s">
        <v>60</v>
      </c>
      <c r="H354" s="3">
        <v>22</v>
      </c>
      <c r="I354" s="3">
        <v>30</v>
      </c>
      <c r="J354" s="3">
        <v>30</v>
      </c>
      <c r="K354" s="3" t="s">
        <v>11</v>
      </c>
      <c r="L354" s="3">
        <v>15.3</v>
      </c>
      <c r="M354" s="3">
        <v>12.5</v>
      </c>
      <c r="N354" s="3">
        <v>81</v>
      </c>
      <c r="O354" s="3">
        <v>1</v>
      </c>
      <c r="P354" s="28">
        <f>N354/O354</f>
        <v>81</v>
      </c>
      <c r="Q354" s="5">
        <v>16</v>
      </c>
      <c r="R354" s="2" t="s">
        <v>30</v>
      </c>
      <c r="S354" s="55">
        <f>O354/J354*40</f>
        <v>1.3333333333333333</v>
      </c>
      <c r="T354" s="55">
        <f>N354/J354*40</f>
        <v>108</v>
      </c>
    </row>
    <row r="355" spans="1:20" ht="14.4" x14ac:dyDescent="0.3">
      <c r="A355" s="3" t="s">
        <v>58</v>
      </c>
      <c r="B355" s="3" t="s">
        <v>59</v>
      </c>
      <c r="C355" s="3">
        <v>54.226999999999997</v>
      </c>
      <c r="D355" s="3">
        <v>24.571000000000002</v>
      </c>
      <c r="E355" s="9">
        <v>45863</v>
      </c>
      <c r="F355" s="3" t="s">
        <v>47</v>
      </c>
      <c r="G355" s="3" t="s">
        <v>60</v>
      </c>
      <c r="H355" s="3">
        <v>22</v>
      </c>
      <c r="I355" s="3">
        <v>30</v>
      </c>
      <c r="J355" s="3">
        <v>30</v>
      </c>
      <c r="K355" s="3" t="s">
        <v>11</v>
      </c>
      <c r="L355" s="3">
        <v>12.1</v>
      </c>
      <c r="M355" s="3">
        <v>9.9</v>
      </c>
      <c r="N355" s="3">
        <v>35</v>
      </c>
      <c r="O355" s="3">
        <v>1</v>
      </c>
      <c r="P355" s="28">
        <f>N355/O355</f>
        <v>35</v>
      </c>
      <c r="Q355" s="5">
        <v>11</v>
      </c>
      <c r="R355" s="2" t="s">
        <v>29</v>
      </c>
      <c r="S355" s="55">
        <f>O355/J355*40</f>
        <v>1.3333333333333333</v>
      </c>
      <c r="T355" s="55">
        <f>N355/J355*40</f>
        <v>46.666666666666671</v>
      </c>
    </row>
    <row r="356" spans="1:20" ht="14.4" x14ac:dyDescent="0.3">
      <c r="A356" s="3" t="s">
        <v>58</v>
      </c>
      <c r="B356" s="3" t="s">
        <v>59</v>
      </c>
      <c r="C356" s="3">
        <v>54.226999999999997</v>
      </c>
      <c r="D356" s="3">
        <v>24.571000000000002</v>
      </c>
      <c r="E356" s="9">
        <v>45863</v>
      </c>
      <c r="F356" s="3" t="s">
        <v>47</v>
      </c>
      <c r="G356" s="3" t="s">
        <v>60</v>
      </c>
      <c r="H356" s="3">
        <v>22</v>
      </c>
      <c r="I356" s="3">
        <v>30</v>
      </c>
      <c r="J356" s="3">
        <v>30</v>
      </c>
      <c r="K356" s="3" t="s">
        <v>11</v>
      </c>
      <c r="L356" s="3">
        <v>11.1</v>
      </c>
      <c r="M356" s="3">
        <v>9</v>
      </c>
      <c r="N356" s="3">
        <v>28</v>
      </c>
      <c r="O356" s="3">
        <v>1</v>
      </c>
      <c r="P356" s="28">
        <f>N356/O356</f>
        <v>28</v>
      </c>
      <c r="Q356" s="5">
        <v>11</v>
      </c>
      <c r="R356" s="2" t="s">
        <v>29</v>
      </c>
      <c r="S356" s="55">
        <f>O356/J356*40</f>
        <v>1.3333333333333333</v>
      </c>
      <c r="T356" s="55">
        <f>N356/J356*40</f>
        <v>37.333333333333336</v>
      </c>
    </row>
    <row r="357" spans="1:20" ht="14.4" x14ac:dyDescent="0.3">
      <c r="A357" s="3" t="s">
        <v>58</v>
      </c>
      <c r="B357" s="3" t="s">
        <v>59</v>
      </c>
      <c r="C357" s="3">
        <v>54.226999999999997</v>
      </c>
      <c r="D357" s="3">
        <v>24.571000000000002</v>
      </c>
      <c r="E357" s="9">
        <v>45863</v>
      </c>
      <c r="F357" s="3" t="s">
        <v>47</v>
      </c>
      <c r="G357" s="3" t="s">
        <v>60</v>
      </c>
      <c r="H357" s="3">
        <v>22</v>
      </c>
      <c r="I357" s="3">
        <v>30</v>
      </c>
      <c r="J357" s="3">
        <v>30</v>
      </c>
      <c r="K357" s="3" t="s">
        <v>10</v>
      </c>
      <c r="L357" s="3">
        <v>16.8</v>
      </c>
      <c r="M357" s="3">
        <v>13.8</v>
      </c>
      <c r="N357" s="3">
        <v>62</v>
      </c>
      <c r="O357" s="3">
        <v>1</v>
      </c>
      <c r="P357" s="28">
        <f>N357/O357</f>
        <v>62</v>
      </c>
      <c r="Q357" s="5">
        <v>16</v>
      </c>
      <c r="R357" s="2"/>
      <c r="S357" s="55">
        <f>O357/J357*40</f>
        <v>1.3333333333333333</v>
      </c>
      <c r="T357" s="55">
        <f>N357/J357*40</f>
        <v>82.666666666666671</v>
      </c>
    </row>
    <row r="358" spans="1:20" ht="14.4" x14ac:dyDescent="0.3">
      <c r="A358" s="3" t="s">
        <v>58</v>
      </c>
      <c r="B358" s="3" t="s">
        <v>59</v>
      </c>
      <c r="C358" s="3">
        <v>54.226999999999997</v>
      </c>
      <c r="D358" s="3">
        <v>24.571000000000002</v>
      </c>
      <c r="E358" s="9">
        <v>45863</v>
      </c>
      <c r="F358" s="3" t="s">
        <v>47</v>
      </c>
      <c r="G358" s="3" t="s">
        <v>60</v>
      </c>
      <c r="H358" s="3">
        <v>22</v>
      </c>
      <c r="I358" s="3">
        <v>30</v>
      </c>
      <c r="J358" s="3">
        <v>30</v>
      </c>
      <c r="K358" s="3" t="s">
        <v>10</v>
      </c>
      <c r="L358" s="3">
        <v>12.8</v>
      </c>
      <c r="M358" s="3">
        <v>10.4</v>
      </c>
      <c r="N358" s="3">
        <v>25</v>
      </c>
      <c r="O358" s="3">
        <v>1</v>
      </c>
      <c r="P358" s="28">
        <f>N358/O358</f>
        <v>25</v>
      </c>
      <c r="Q358" s="5">
        <v>14</v>
      </c>
      <c r="R358" s="2"/>
      <c r="S358" s="55">
        <f>O358/J358*40</f>
        <v>1.3333333333333333</v>
      </c>
      <c r="T358" s="55">
        <f>N358/J358*40</f>
        <v>33.333333333333336</v>
      </c>
    </row>
    <row r="359" spans="1:20" ht="14.4" x14ac:dyDescent="0.3">
      <c r="A359" s="3" t="s">
        <v>58</v>
      </c>
      <c r="B359" s="3" t="s">
        <v>59</v>
      </c>
      <c r="C359" s="3">
        <v>54.226999999999997</v>
      </c>
      <c r="D359" s="3">
        <v>24.571000000000002</v>
      </c>
      <c r="E359" s="9">
        <v>45863</v>
      </c>
      <c r="F359" s="3" t="s">
        <v>47</v>
      </c>
      <c r="G359" s="3" t="s">
        <v>60</v>
      </c>
      <c r="H359" s="3">
        <v>22</v>
      </c>
      <c r="I359" s="3">
        <v>30</v>
      </c>
      <c r="J359" s="3">
        <v>30</v>
      </c>
      <c r="K359" s="3" t="s">
        <v>14</v>
      </c>
      <c r="L359" s="3">
        <v>17</v>
      </c>
      <c r="M359" s="3">
        <v>13.2</v>
      </c>
      <c r="N359" s="3">
        <v>40</v>
      </c>
      <c r="O359" s="3">
        <v>1</v>
      </c>
      <c r="P359" s="28">
        <f>N359/O359</f>
        <v>40</v>
      </c>
      <c r="Q359" s="5">
        <v>16</v>
      </c>
      <c r="R359" s="2" t="s">
        <v>29</v>
      </c>
      <c r="S359" s="55">
        <f>O359/J359*40</f>
        <v>1.3333333333333333</v>
      </c>
      <c r="T359" s="55">
        <f>N359/J359*40</f>
        <v>53.333333333333329</v>
      </c>
    </row>
    <row r="360" spans="1:20" ht="14.4" x14ac:dyDescent="0.3">
      <c r="A360" s="3" t="s">
        <v>58</v>
      </c>
      <c r="B360" s="3" t="s">
        <v>59</v>
      </c>
      <c r="C360" s="3">
        <v>54.226999999999997</v>
      </c>
      <c r="D360" s="3">
        <v>24.571000000000002</v>
      </c>
      <c r="E360" s="9">
        <v>45863</v>
      </c>
      <c r="F360" s="3" t="s">
        <v>47</v>
      </c>
      <c r="G360" s="3" t="s">
        <v>60</v>
      </c>
      <c r="H360" s="3">
        <v>22</v>
      </c>
      <c r="I360" s="3">
        <v>30</v>
      </c>
      <c r="J360" s="3">
        <v>30</v>
      </c>
      <c r="K360" s="3" t="s">
        <v>14</v>
      </c>
      <c r="L360" s="3">
        <v>16.100000000000001</v>
      </c>
      <c r="M360" s="3">
        <v>12.6</v>
      </c>
      <c r="N360" s="3">
        <v>38</v>
      </c>
      <c r="O360" s="3">
        <v>1</v>
      </c>
      <c r="P360" s="28">
        <f>N360/O360</f>
        <v>38</v>
      </c>
      <c r="Q360" s="5">
        <v>16</v>
      </c>
      <c r="R360" s="2" t="s">
        <v>29</v>
      </c>
      <c r="S360" s="55">
        <f>O360/J360*40</f>
        <v>1.3333333333333333</v>
      </c>
      <c r="T360" s="55">
        <f>N360/J360*40</f>
        <v>50.666666666666664</v>
      </c>
    </row>
    <row r="361" spans="1:20" ht="14.4" x14ac:dyDescent="0.3">
      <c r="A361" s="3" t="s">
        <v>58</v>
      </c>
      <c r="B361" s="3" t="s">
        <v>59</v>
      </c>
      <c r="C361" s="3">
        <v>54.226999999999997</v>
      </c>
      <c r="D361" s="3">
        <v>24.571000000000002</v>
      </c>
      <c r="E361" s="9">
        <v>45863</v>
      </c>
      <c r="F361" s="3" t="s">
        <v>47</v>
      </c>
      <c r="G361" s="3" t="s">
        <v>60</v>
      </c>
      <c r="H361" s="3">
        <v>22</v>
      </c>
      <c r="I361" s="3">
        <v>30</v>
      </c>
      <c r="J361" s="3">
        <v>30</v>
      </c>
      <c r="K361" s="3" t="s">
        <v>14</v>
      </c>
      <c r="L361" s="3">
        <v>16</v>
      </c>
      <c r="M361" s="3">
        <v>12.5</v>
      </c>
      <c r="N361" s="3">
        <v>37</v>
      </c>
      <c r="O361" s="3">
        <v>1</v>
      </c>
      <c r="P361" s="28">
        <f>N361/O361</f>
        <v>37</v>
      </c>
      <c r="Q361" s="5">
        <v>16</v>
      </c>
      <c r="R361" s="2" t="s">
        <v>29</v>
      </c>
      <c r="S361" s="55">
        <f>O361/J361*40</f>
        <v>1.3333333333333333</v>
      </c>
      <c r="T361" s="55">
        <f>N361/J361*40</f>
        <v>49.333333333333336</v>
      </c>
    </row>
    <row r="362" spans="1:20" ht="14.4" x14ac:dyDescent="0.3">
      <c r="A362" s="3" t="s">
        <v>58</v>
      </c>
      <c r="B362" s="3" t="s">
        <v>59</v>
      </c>
      <c r="C362" s="3">
        <v>54.226999999999997</v>
      </c>
      <c r="D362" s="3">
        <v>24.571000000000002</v>
      </c>
      <c r="E362" s="9">
        <v>45863</v>
      </c>
      <c r="F362" s="3" t="s">
        <v>47</v>
      </c>
      <c r="G362" s="3" t="s">
        <v>60</v>
      </c>
      <c r="H362" s="3">
        <v>22</v>
      </c>
      <c r="I362" s="3">
        <v>30</v>
      </c>
      <c r="J362" s="3">
        <v>30</v>
      </c>
      <c r="K362" s="3" t="s">
        <v>3</v>
      </c>
      <c r="L362" s="3">
        <v>17.600000000000001</v>
      </c>
      <c r="M362" s="3">
        <v>15</v>
      </c>
      <c r="N362" s="3">
        <v>58</v>
      </c>
      <c r="O362" s="3">
        <v>1</v>
      </c>
      <c r="P362" s="28">
        <f>N362/O362</f>
        <v>58</v>
      </c>
      <c r="Q362" s="5">
        <v>19</v>
      </c>
      <c r="R362" s="2" t="s">
        <v>30</v>
      </c>
      <c r="S362" s="55">
        <f>O362/J362*40</f>
        <v>1.3333333333333333</v>
      </c>
      <c r="T362" s="55">
        <f>N362/J362*40</f>
        <v>77.333333333333329</v>
      </c>
    </row>
    <row r="363" spans="1:20" ht="14.4" x14ac:dyDescent="0.3">
      <c r="A363" s="3" t="s">
        <v>58</v>
      </c>
      <c r="B363" s="3" t="s">
        <v>59</v>
      </c>
      <c r="C363" s="3">
        <v>54.226999999999997</v>
      </c>
      <c r="D363" s="3">
        <v>24.571000000000002</v>
      </c>
      <c r="E363" s="9">
        <v>45863</v>
      </c>
      <c r="F363" s="3" t="s">
        <v>47</v>
      </c>
      <c r="G363" s="3" t="s">
        <v>60</v>
      </c>
      <c r="H363" s="3">
        <v>22</v>
      </c>
      <c r="I363" s="3">
        <v>30</v>
      </c>
      <c r="J363" s="3">
        <v>30</v>
      </c>
      <c r="K363" s="3" t="s">
        <v>3</v>
      </c>
      <c r="L363" s="3">
        <v>18.100000000000001</v>
      </c>
      <c r="M363" s="3">
        <v>15.7</v>
      </c>
      <c r="N363" s="3">
        <v>57</v>
      </c>
      <c r="O363" s="3">
        <v>1</v>
      </c>
      <c r="P363" s="28">
        <f>N363/O363</f>
        <v>57</v>
      </c>
      <c r="Q363" s="5">
        <v>19</v>
      </c>
      <c r="R363" s="2" t="s">
        <v>30</v>
      </c>
      <c r="S363" s="55">
        <f>O363/J363*40</f>
        <v>1.3333333333333333</v>
      </c>
      <c r="T363" s="55">
        <f>N363/J363*40</f>
        <v>76</v>
      </c>
    </row>
    <row r="364" spans="1:20" ht="14.4" x14ac:dyDescent="0.3">
      <c r="A364" s="3" t="s">
        <v>58</v>
      </c>
      <c r="B364" s="3" t="s">
        <v>59</v>
      </c>
      <c r="C364" s="3">
        <v>54.226999999999997</v>
      </c>
      <c r="D364" s="3">
        <v>24.571000000000002</v>
      </c>
      <c r="E364" s="9">
        <v>45863</v>
      </c>
      <c r="F364" s="3" t="s">
        <v>47</v>
      </c>
      <c r="G364" s="3" t="s">
        <v>60</v>
      </c>
      <c r="H364" s="3">
        <v>18</v>
      </c>
      <c r="I364" s="3">
        <v>30</v>
      </c>
      <c r="J364" s="3">
        <v>30</v>
      </c>
      <c r="K364" s="3" t="s">
        <v>5</v>
      </c>
      <c r="L364" s="3">
        <v>14</v>
      </c>
      <c r="N364" s="3">
        <v>820</v>
      </c>
      <c r="O364" s="3">
        <v>14</v>
      </c>
      <c r="P364" s="28">
        <f>N364/O364</f>
        <v>58.571428571428569</v>
      </c>
      <c r="Q364" s="5">
        <v>14</v>
      </c>
      <c r="R364" s="2"/>
      <c r="S364" s="55">
        <f>O364/J364*40</f>
        <v>18.666666666666668</v>
      </c>
      <c r="T364" s="55">
        <f>N364/J364*40</f>
        <v>1093.3333333333333</v>
      </c>
    </row>
    <row r="365" spans="1:20" ht="14.4" x14ac:dyDescent="0.3">
      <c r="A365" s="3" t="s">
        <v>58</v>
      </c>
      <c r="B365" s="3" t="s">
        <v>59</v>
      </c>
      <c r="C365" s="3">
        <v>54.226999999999997</v>
      </c>
      <c r="D365" s="3">
        <v>24.571000000000002</v>
      </c>
      <c r="E365" s="9">
        <v>45863</v>
      </c>
      <c r="F365" s="3" t="s">
        <v>47</v>
      </c>
      <c r="G365" s="3" t="s">
        <v>60</v>
      </c>
      <c r="H365" s="3">
        <v>18</v>
      </c>
      <c r="I365" s="3">
        <v>30</v>
      </c>
      <c r="J365" s="3">
        <v>30</v>
      </c>
      <c r="K365" s="3" t="s">
        <v>5</v>
      </c>
      <c r="L365" s="3">
        <v>16</v>
      </c>
      <c r="M365" s="3">
        <v>13</v>
      </c>
      <c r="N365" s="3">
        <v>38</v>
      </c>
      <c r="O365" s="3">
        <v>1</v>
      </c>
      <c r="P365" s="28">
        <f>N365/O365</f>
        <v>38</v>
      </c>
      <c r="Q365" s="5">
        <v>16</v>
      </c>
      <c r="R365" s="2"/>
      <c r="S365" s="55">
        <f>O365/J365*40</f>
        <v>1.3333333333333333</v>
      </c>
      <c r="T365" s="55">
        <f>N365/J365*40</f>
        <v>50.666666666666664</v>
      </c>
    </row>
    <row r="366" spans="1:20" ht="14.4" x14ac:dyDescent="0.3">
      <c r="A366" s="3" t="s">
        <v>58</v>
      </c>
      <c r="B366" s="3" t="s">
        <v>59</v>
      </c>
      <c r="C366" s="3">
        <v>54.226999999999997</v>
      </c>
      <c r="D366" s="3">
        <v>24.571000000000002</v>
      </c>
      <c r="E366" s="9">
        <v>45863</v>
      </c>
      <c r="F366" s="3" t="s">
        <v>47</v>
      </c>
      <c r="G366" s="3" t="s">
        <v>60</v>
      </c>
      <c r="H366" s="3">
        <v>18</v>
      </c>
      <c r="I366" s="3">
        <v>30</v>
      </c>
      <c r="J366" s="3">
        <v>30</v>
      </c>
      <c r="K366" s="3" t="s">
        <v>5</v>
      </c>
      <c r="L366" s="3">
        <v>17.5</v>
      </c>
      <c r="M366" s="3">
        <v>14</v>
      </c>
      <c r="N366" s="3">
        <v>47</v>
      </c>
      <c r="O366" s="3">
        <v>1</v>
      </c>
      <c r="P366" s="28">
        <f>N366/O366</f>
        <v>47</v>
      </c>
      <c r="Q366" s="5">
        <v>19</v>
      </c>
      <c r="R366" s="2"/>
      <c r="S366" s="55">
        <f>O366/J366*40</f>
        <v>1.3333333333333333</v>
      </c>
      <c r="T366" s="55">
        <f>N366/J366*40</f>
        <v>62.666666666666664</v>
      </c>
    </row>
    <row r="367" spans="1:20" ht="14.4" x14ac:dyDescent="0.3">
      <c r="A367" s="3" t="s">
        <v>58</v>
      </c>
      <c r="B367" s="3" t="s">
        <v>59</v>
      </c>
      <c r="C367" s="3">
        <v>54.226999999999997</v>
      </c>
      <c r="D367" s="3">
        <v>24.571000000000002</v>
      </c>
      <c r="E367" s="9">
        <v>45863</v>
      </c>
      <c r="F367" s="3" t="s">
        <v>47</v>
      </c>
      <c r="G367" s="3" t="s">
        <v>60</v>
      </c>
      <c r="H367" s="3">
        <v>18</v>
      </c>
      <c r="I367" s="3">
        <v>30</v>
      </c>
      <c r="J367" s="3">
        <v>30</v>
      </c>
      <c r="K367" s="3" t="s">
        <v>5</v>
      </c>
      <c r="L367" s="3">
        <v>16.100000000000001</v>
      </c>
      <c r="M367" s="3">
        <v>12.9</v>
      </c>
      <c r="N367" s="3">
        <v>33</v>
      </c>
      <c r="O367" s="3">
        <v>1</v>
      </c>
      <c r="P367" s="28">
        <f>N367/O367</f>
        <v>33</v>
      </c>
      <c r="Q367" s="5">
        <v>16</v>
      </c>
      <c r="R367" s="2"/>
      <c r="S367" s="55">
        <f>O367/J367*40</f>
        <v>1.3333333333333333</v>
      </c>
      <c r="T367" s="55">
        <f>N367/J367*40</f>
        <v>44</v>
      </c>
    </row>
    <row r="368" spans="1:20" ht="14.4" x14ac:dyDescent="0.3">
      <c r="A368" s="3" t="s">
        <v>58</v>
      </c>
      <c r="B368" s="3" t="s">
        <v>59</v>
      </c>
      <c r="C368" s="3">
        <v>54.226999999999997</v>
      </c>
      <c r="D368" s="3">
        <v>24.571000000000002</v>
      </c>
      <c r="E368" s="9">
        <v>45863</v>
      </c>
      <c r="F368" s="3" t="s">
        <v>47</v>
      </c>
      <c r="G368" s="3" t="s">
        <v>60</v>
      </c>
      <c r="H368" s="3">
        <v>18</v>
      </c>
      <c r="I368" s="3">
        <v>30</v>
      </c>
      <c r="J368" s="3">
        <v>30</v>
      </c>
      <c r="K368" s="3" t="s">
        <v>5</v>
      </c>
      <c r="L368" s="3">
        <v>15.8</v>
      </c>
      <c r="M368" s="3">
        <v>13</v>
      </c>
      <c r="N368" s="3">
        <v>34</v>
      </c>
      <c r="O368" s="3">
        <v>1</v>
      </c>
      <c r="P368" s="28">
        <f>N368/O368</f>
        <v>34</v>
      </c>
      <c r="Q368" s="5">
        <v>16</v>
      </c>
      <c r="R368" s="2"/>
      <c r="S368" s="55">
        <f>O368/J368*40</f>
        <v>1.3333333333333333</v>
      </c>
      <c r="T368" s="55">
        <f>N368/J368*40</f>
        <v>45.333333333333329</v>
      </c>
    </row>
    <row r="369" spans="1:20" ht="14.4" x14ac:dyDescent="0.3">
      <c r="A369" s="3" t="s">
        <v>58</v>
      </c>
      <c r="B369" s="3" t="s">
        <v>59</v>
      </c>
      <c r="C369" s="3">
        <v>54.226999999999997</v>
      </c>
      <c r="D369" s="3">
        <v>24.571000000000002</v>
      </c>
      <c r="E369" s="9">
        <v>45863</v>
      </c>
      <c r="F369" s="3" t="s">
        <v>47</v>
      </c>
      <c r="G369" s="3" t="s">
        <v>60</v>
      </c>
      <c r="H369" s="3">
        <v>18</v>
      </c>
      <c r="I369" s="3">
        <v>30</v>
      </c>
      <c r="J369" s="3">
        <v>30</v>
      </c>
      <c r="K369" s="3" t="s">
        <v>5</v>
      </c>
      <c r="L369" s="3">
        <v>16</v>
      </c>
      <c r="N369" s="3">
        <v>1789</v>
      </c>
      <c r="O369" s="3">
        <v>44</v>
      </c>
      <c r="P369" s="28">
        <f>N369/O369</f>
        <v>40.659090909090907</v>
      </c>
      <c r="Q369" s="5">
        <v>16</v>
      </c>
      <c r="R369" s="2"/>
      <c r="S369" s="55">
        <f>O369/J369*40</f>
        <v>58.666666666666664</v>
      </c>
      <c r="T369" s="55">
        <f>N369/J369*40</f>
        <v>2385.3333333333335</v>
      </c>
    </row>
    <row r="370" spans="1:20" ht="14.4" x14ac:dyDescent="0.3">
      <c r="A370" s="3" t="s">
        <v>58</v>
      </c>
      <c r="B370" s="3" t="s">
        <v>59</v>
      </c>
      <c r="C370" s="3">
        <v>54.226999999999997</v>
      </c>
      <c r="D370" s="3">
        <v>24.571000000000002</v>
      </c>
      <c r="E370" s="9">
        <v>45863</v>
      </c>
      <c r="F370" s="3" t="s">
        <v>47</v>
      </c>
      <c r="G370" s="3" t="s">
        <v>60</v>
      </c>
      <c r="H370" s="3">
        <v>18</v>
      </c>
      <c r="I370" s="3">
        <v>30</v>
      </c>
      <c r="J370" s="3">
        <v>30</v>
      </c>
      <c r="K370" s="3" t="s">
        <v>5</v>
      </c>
      <c r="L370" s="3">
        <v>19</v>
      </c>
      <c r="N370" s="3">
        <v>600</v>
      </c>
      <c r="O370" s="3">
        <v>10</v>
      </c>
      <c r="P370" s="28">
        <f>N370/O370</f>
        <v>60</v>
      </c>
      <c r="Q370" s="5">
        <v>19</v>
      </c>
      <c r="R370" s="2"/>
      <c r="S370" s="55">
        <f>O370/J370*40</f>
        <v>13.333333333333332</v>
      </c>
      <c r="T370" s="55">
        <f>N370/J370*40</f>
        <v>800</v>
      </c>
    </row>
    <row r="371" spans="1:20" ht="14.4" x14ac:dyDescent="0.3">
      <c r="A371" s="3" t="s">
        <v>58</v>
      </c>
      <c r="B371" s="3" t="s">
        <v>59</v>
      </c>
      <c r="C371" s="3">
        <v>54.226999999999997</v>
      </c>
      <c r="D371" s="3">
        <v>24.571000000000002</v>
      </c>
      <c r="E371" s="9">
        <v>45863</v>
      </c>
      <c r="F371" s="3" t="s">
        <v>47</v>
      </c>
      <c r="G371" s="3" t="s">
        <v>60</v>
      </c>
      <c r="H371" s="3">
        <v>18</v>
      </c>
      <c r="I371" s="3">
        <v>30</v>
      </c>
      <c r="J371" s="3">
        <v>30</v>
      </c>
      <c r="K371" s="3" t="s">
        <v>14</v>
      </c>
      <c r="L371" s="3">
        <v>16</v>
      </c>
      <c r="N371" s="3">
        <v>188</v>
      </c>
      <c r="O371" s="3">
        <v>5</v>
      </c>
      <c r="P371" s="28">
        <f>N371/O371</f>
        <v>37.6</v>
      </c>
      <c r="Q371" s="5">
        <v>16</v>
      </c>
      <c r="R371" s="2" t="s">
        <v>29</v>
      </c>
      <c r="S371" s="55">
        <f>O371/J371*40</f>
        <v>6.6666666666666661</v>
      </c>
      <c r="T371" s="55">
        <f>N371/J371*40</f>
        <v>250.66666666666666</v>
      </c>
    </row>
    <row r="372" spans="1:20" ht="14.4" x14ac:dyDescent="0.3">
      <c r="A372" s="3" t="s">
        <v>58</v>
      </c>
      <c r="B372" s="3" t="s">
        <v>59</v>
      </c>
      <c r="C372" s="3">
        <v>54.226999999999997</v>
      </c>
      <c r="D372" s="3">
        <v>24.571000000000002</v>
      </c>
      <c r="E372" s="9">
        <v>45863</v>
      </c>
      <c r="F372" s="3" t="s">
        <v>47</v>
      </c>
      <c r="G372" s="3" t="s">
        <v>60</v>
      </c>
      <c r="H372" s="3">
        <v>18</v>
      </c>
      <c r="I372" s="3">
        <v>30</v>
      </c>
      <c r="J372" s="3">
        <v>30</v>
      </c>
      <c r="K372" s="3" t="s">
        <v>14</v>
      </c>
      <c r="L372" s="3">
        <v>13.3</v>
      </c>
      <c r="M372" s="3">
        <v>10.4</v>
      </c>
      <c r="N372" s="3">
        <v>19</v>
      </c>
      <c r="O372" s="3">
        <v>1</v>
      </c>
      <c r="P372" s="28">
        <f>N372/O372</f>
        <v>19</v>
      </c>
      <c r="Q372" s="5">
        <v>14</v>
      </c>
      <c r="R372" s="2" t="s">
        <v>28</v>
      </c>
      <c r="S372" s="55">
        <f>O372/J372*40</f>
        <v>1.3333333333333333</v>
      </c>
      <c r="T372" s="55">
        <f>N372/J372*40</f>
        <v>25.333333333333332</v>
      </c>
    </row>
    <row r="373" spans="1:20" ht="14.4" x14ac:dyDescent="0.3">
      <c r="A373" s="3" t="s">
        <v>58</v>
      </c>
      <c r="B373" s="3" t="s">
        <v>59</v>
      </c>
      <c r="C373" s="3">
        <v>54.226999999999997</v>
      </c>
      <c r="D373" s="3">
        <v>24.571000000000002</v>
      </c>
      <c r="E373" s="9">
        <v>45863</v>
      </c>
      <c r="F373" s="3" t="s">
        <v>47</v>
      </c>
      <c r="G373" s="3" t="s">
        <v>60</v>
      </c>
      <c r="H373" s="3">
        <v>18</v>
      </c>
      <c r="I373" s="3">
        <v>30</v>
      </c>
      <c r="J373" s="3">
        <v>30</v>
      </c>
      <c r="K373" s="3" t="s">
        <v>14</v>
      </c>
      <c r="L373" s="3">
        <v>14.8</v>
      </c>
      <c r="M373" s="3">
        <v>11.5</v>
      </c>
      <c r="N373" s="3">
        <v>27</v>
      </c>
      <c r="O373" s="3">
        <v>1</v>
      </c>
      <c r="P373" s="28">
        <f>N373/O373</f>
        <v>27</v>
      </c>
      <c r="Q373" s="5">
        <v>14</v>
      </c>
      <c r="R373" s="2" t="s">
        <v>29</v>
      </c>
      <c r="S373" s="55">
        <f>O373/J373*40</f>
        <v>1.3333333333333333</v>
      </c>
      <c r="T373" s="55">
        <f>N373/J373*40</f>
        <v>36</v>
      </c>
    </row>
    <row r="374" spans="1:20" ht="14.4" x14ac:dyDescent="0.3">
      <c r="A374" s="3" t="s">
        <v>58</v>
      </c>
      <c r="B374" s="3" t="s">
        <v>59</v>
      </c>
      <c r="C374" s="3">
        <v>54.226999999999997</v>
      </c>
      <c r="D374" s="3">
        <v>24.571000000000002</v>
      </c>
      <c r="E374" s="9">
        <v>45863</v>
      </c>
      <c r="F374" s="3" t="s">
        <v>47</v>
      </c>
      <c r="G374" s="3" t="s">
        <v>60</v>
      </c>
      <c r="H374" s="3">
        <v>18</v>
      </c>
      <c r="I374" s="3">
        <v>30</v>
      </c>
      <c r="J374" s="3">
        <v>30</v>
      </c>
      <c r="K374" s="3" t="s">
        <v>14</v>
      </c>
      <c r="L374" s="3">
        <v>13.5</v>
      </c>
      <c r="M374" s="3">
        <v>10.4</v>
      </c>
      <c r="N374" s="3">
        <v>22</v>
      </c>
      <c r="O374" s="3">
        <v>1</v>
      </c>
      <c r="P374" s="28">
        <f>N374/O374</f>
        <v>22</v>
      </c>
      <c r="Q374" s="5">
        <v>14</v>
      </c>
      <c r="R374" s="2" t="s">
        <v>28</v>
      </c>
      <c r="S374" s="55">
        <f>O374/J374*40</f>
        <v>1.3333333333333333</v>
      </c>
      <c r="T374" s="55">
        <f>N374/J374*40</f>
        <v>29.333333333333332</v>
      </c>
    </row>
    <row r="375" spans="1:20" ht="14.4" x14ac:dyDescent="0.3">
      <c r="A375" s="3" t="s">
        <v>58</v>
      </c>
      <c r="B375" s="3" t="s">
        <v>59</v>
      </c>
      <c r="C375" s="3">
        <v>54.226999999999997</v>
      </c>
      <c r="D375" s="3">
        <v>24.571000000000002</v>
      </c>
      <c r="E375" s="9">
        <v>45863</v>
      </c>
      <c r="F375" s="3" t="s">
        <v>47</v>
      </c>
      <c r="G375" s="3" t="s">
        <v>60</v>
      </c>
      <c r="H375" s="3">
        <v>18</v>
      </c>
      <c r="I375" s="3">
        <v>30</v>
      </c>
      <c r="J375" s="3">
        <v>30</v>
      </c>
      <c r="K375" s="3" t="s">
        <v>14</v>
      </c>
      <c r="L375" s="3">
        <v>14</v>
      </c>
      <c r="M375" s="3">
        <v>10.7</v>
      </c>
      <c r="N375" s="3">
        <v>24</v>
      </c>
      <c r="O375" s="3">
        <v>1</v>
      </c>
      <c r="P375" s="28">
        <f>N375/O375</f>
        <v>24</v>
      </c>
      <c r="Q375" s="5">
        <v>14</v>
      </c>
      <c r="R375" s="2" t="s">
        <v>29</v>
      </c>
      <c r="S375" s="55">
        <f>O375/J375*40</f>
        <v>1.3333333333333333</v>
      </c>
      <c r="T375" s="55">
        <f>N375/J375*40</f>
        <v>32</v>
      </c>
    </row>
    <row r="376" spans="1:20" ht="14.4" x14ac:dyDescent="0.3">
      <c r="A376" s="3" t="s">
        <v>58</v>
      </c>
      <c r="B376" s="3" t="s">
        <v>59</v>
      </c>
      <c r="C376" s="3">
        <v>54.226999999999997</v>
      </c>
      <c r="D376" s="3">
        <v>24.571000000000002</v>
      </c>
      <c r="E376" s="9">
        <v>45863</v>
      </c>
      <c r="F376" s="3" t="s">
        <v>47</v>
      </c>
      <c r="G376" s="3" t="s">
        <v>60</v>
      </c>
      <c r="H376" s="3">
        <v>18</v>
      </c>
      <c r="I376" s="3">
        <v>30</v>
      </c>
      <c r="J376" s="3">
        <v>30</v>
      </c>
      <c r="K376" s="3" t="s">
        <v>14</v>
      </c>
      <c r="L376" s="3">
        <v>14.1</v>
      </c>
      <c r="M376" s="3">
        <v>10.8</v>
      </c>
      <c r="N376" s="3">
        <v>22</v>
      </c>
      <c r="O376" s="3">
        <v>1</v>
      </c>
      <c r="P376" s="28">
        <f>N376/O376</f>
        <v>22</v>
      </c>
      <c r="Q376" s="5">
        <v>14</v>
      </c>
      <c r="R376" s="2" t="s">
        <v>28</v>
      </c>
      <c r="S376" s="55">
        <f>O376/J376*40</f>
        <v>1.3333333333333333</v>
      </c>
      <c r="T376" s="55">
        <f>N376/J376*40</f>
        <v>29.333333333333332</v>
      </c>
    </row>
    <row r="377" spans="1:20" ht="14.4" x14ac:dyDescent="0.3">
      <c r="A377" s="3" t="s">
        <v>58</v>
      </c>
      <c r="B377" s="3" t="s">
        <v>59</v>
      </c>
      <c r="C377" s="3">
        <v>54.226999999999997</v>
      </c>
      <c r="D377" s="3">
        <v>24.571000000000002</v>
      </c>
      <c r="E377" s="9">
        <v>45863</v>
      </c>
      <c r="F377" s="3" t="s">
        <v>47</v>
      </c>
      <c r="G377" s="3" t="s">
        <v>60</v>
      </c>
      <c r="H377" s="3">
        <v>18</v>
      </c>
      <c r="I377" s="3">
        <v>30</v>
      </c>
      <c r="J377" s="3">
        <v>30</v>
      </c>
      <c r="K377" s="3" t="s">
        <v>14</v>
      </c>
      <c r="L377" s="3">
        <v>14</v>
      </c>
      <c r="N377" s="3">
        <v>345</v>
      </c>
      <c r="O377" s="3">
        <v>16</v>
      </c>
      <c r="P377" s="28">
        <f>N377/O377</f>
        <v>21.5625</v>
      </c>
      <c r="Q377" s="5">
        <v>14</v>
      </c>
      <c r="R377" s="2" t="s">
        <v>28</v>
      </c>
      <c r="S377" s="55">
        <f>O377/J377*40</f>
        <v>21.333333333333332</v>
      </c>
      <c r="T377" s="55">
        <f>N377/J377*40</f>
        <v>460</v>
      </c>
    </row>
    <row r="378" spans="1:20" ht="14.4" x14ac:dyDescent="0.3">
      <c r="A378" s="3" t="s">
        <v>58</v>
      </c>
      <c r="B378" s="3" t="s">
        <v>59</v>
      </c>
      <c r="C378" s="3">
        <v>54.226999999999997</v>
      </c>
      <c r="D378" s="3">
        <v>24.571000000000002</v>
      </c>
      <c r="E378" s="9">
        <v>45863</v>
      </c>
      <c r="F378" s="3" t="s">
        <v>47</v>
      </c>
      <c r="G378" s="3" t="s">
        <v>60</v>
      </c>
      <c r="H378" s="3">
        <v>18</v>
      </c>
      <c r="I378" s="3">
        <v>30</v>
      </c>
      <c r="J378" s="3">
        <v>30</v>
      </c>
      <c r="K378" s="3" t="s">
        <v>14</v>
      </c>
      <c r="L378" s="3">
        <v>12.6</v>
      </c>
      <c r="M378" s="3">
        <v>9.9</v>
      </c>
      <c r="N378" s="3">
        <v>17</v>
      </c>
      <c r="O378" s="3">
        <v>1</v>
      </c>
      <c r="P378" s="28">
        <f>N378/O378</f>
        <v>17</v>
      </c>
      <c r="Q378" s="5">
        <v>14</v>
      </c>
      <c r="R378" s="2" t="s">
        <v>28</v>
      </c>
      <c r="S378" s="55">
        <f>O378/J378*40</f>
        <v>1.3333333333333333</v>
      </c>
      <c r="T378" s="55">
        <f>N378/J378*40</f>
        <v>22.666666666666664</v>
      </c>
    </row>
    <row r="379" spans="1:20" ht="14.4" x14ac:dyDescent="0.3">
      <c r="A379" s="3" t="s">
        <v>58</v>
      </c>
      <c r="B379" s="3" t="s">
        <v>59</v>
      </c>
      <c r="C379" s="3">
        <v>54.226999999999997</v>
      </c>
      <c r="D379" s="3">
        <v>24.571000000000002</v>
      </c>
      <c r="E379" s="9">
        <v>45863</v>
      </c>
      <c r="F379" s="3" t="s">
        <v>47</v>
      </c>
      <c r="G379" s="3" t="s">
        <v>60</v>
      </c>
      <c r="H379" s="3">
        <v>18</v>
      </c>
      <c r="I379" s="3">
        <v>30</v>
      </c>
      <c r="J379" s="3">
        <v>30</v>
      </c>
      <c r="K379" s="3" t="s">
        <v>14</v>
      </c>
      <c r="L379" s="3">
        <v>12.5</v>
      </c>
      <c r="M379" s="3">
        <v>9.5</v>
      </c>
      <c r="N379" s="3">
        <v>16</v>
      </c>
      <c r="O379" s="3">
        <v>1</v>
      </c>
      <c r="P379" s="28">
        <f>N379/O379</f>
        <v>16</v>
      </c>
      <c r="Q379" s="5">
        <v>14</v>
      </c>
      <c r="R379" s="2" t="s">
        <v>28</v>
      </c>
      <c r="S379" s="55">
        <f>O379/J379*40</f>
        <v>1.3333333333333333</v>
      </c>
      <c r="T379" s="55">
        <f>N379/J379*40</f>
        <v>21.333333333333332</v>
      </c>
    </row>
    <row r="380" spans="1:20" ht="14.4" x14ac:dyDescent="0.3">
      <c r="A380" s="3" t="s">
        <v>58</v>
      </c>
      <c r="B380" s="3" t="s">
        <v>59</v>
      </c>
      <c r="C380" s="3">
        <v>54.226999999999997</v>
      </c>
      <c r="D380" s="3">
        <v>24.571000000000002</v>
      </c>
      <c r="E380" s="9">
        <v>45863</v>
      </c>
      <c r="F380" s="3" t="s">
        <v>47</v>
      </c>
      <c r="G380" s="3" t="s">
        <v>60</v>
      </c>
      <c r="H380" s="3">
        <v>18</v>
      </c>
      <c r="I380" s="3">
        <v>30</v>
      </c>
      <c r="J380" s="3">
        <v>30</v>
      </c>
      <c r="K380" s="3" t="s">
        <v>14</v>
      </c>
      <c r="L380" s="3">
        <v>12.5</v>
      </c>
      <c r="M380" s="3">
        <v>9.8000000000000007</v>
      </c>
      <c r="N380" s="3">
        <v>15</v>
      </c>
      <c r="O380" s="3">
        <v>1</v>
      </c>
      <c r="P380" s="28">
        <f>N380/O380</f>
        <v>15</v>
      </c>
      <c r="Q380" s="5">
        <v>14</v>
      </c>
      <c r="R380" s="2" t="s">
        <v>28</v>
      </c>
      <c r="S380" s="55">
        <f>O380/J380*40</f>
        <v>1.3333333333333333</v>
      </c>
      <c r="T380" s="55">
        <f>N380/J380*40</f>
        <v>20</v>
      </c>
    </row>
    <row r="381" spans="1:20" ht="14.4" x14ac:dyDescent="0.3">
      <c r="A381" s="3" t="s">
        <v>58</v>
      </c>
      <c r="B381" s="3" t="s">
        <v>59</v>
      </c>
      <c r="C381" s="3">
        <v>54.226999999999997</v>
      </c>
      <c r="D381" s="3">
        <v>24.571000000000002</v>
      </c>
      <c r="E381" s="9">
        <v>45863</v>
      </c>
      <c r="F381" s="3" t="s">
        <v>47</v>
      </c>
      <c r="G381" s="3" t="s">
        <v>60</v>
      </c>
      <c r="H381" s="3">
        <v>18</v>
      </c>
      <c r="I381" s="3">
        <v>30</v>
      </c>
      <c r="J381" s="3">
        <v>30</v>
      </c>
      <c r="K381" s="3" t="s">
        <v>14</v>
      </c>
      <c r="L381" s="3">
        <v>12.2</v>
      </c>
      <c r="M381" s="3">
        <v>9.5</v>
      </c>
      <c r="N381" s="3">
        <v>16</v>
      </c>
      <c r="O381" s="3">
        <v>1</v>
      </c>
      <c r="P381" s="28">
        <f>N381/O381</f>
        <v>16</v>
      </c>
      <c r="Q381" s="5">
        <v>11</v>
      </c>
      <c r="R381" s="2" t="s">
        <v>28</v>
      </c>
      <c r="S381" s="55">
        <f>O381/J381*40</f>
        <v>1.3333333333333333</v>
      </c>
      <c r="T381" s="55">
        <f>N381/J381*40</f>
        <v>21.333333333333332</v>
      </c>
    </row>
    <row r="382" spans="1:20" ht="14.4" x14ac:dyDescent="0.3">
      <c r="A382" s="3" t="s">
        <v>58</v>
      </c>
      <c r="B382" s="3" t="s">
        <v>59</v>
      </c>
      <c r="C382" s="3">
        <v>54.226999999999997</v>
      </c>
      <c r="D382" s="3">
        <v>24.571000000000002</v>
      </c>
      <c r="E382" s="9">
        <v>45863</v>
      </c>
      <c r="F382" s="3" t="s">
        <v>47</v>
      </c>
      <c r="G382" s="3" t="s">
        <v>60</v>
      </c>
      <c r="H382" s="3">
        <v>18</v>
      </c>
      <c r="I382" s="3">
        <v>30</v>
      </c>
      <c r="J382" s="3">
        <v>30</v>
      </c>
      <c r="K382" s="3" t="s">
        <v>14</v>
      </c>
      <c r="L382" s="3">
        <v>12.4</v>
      </c>
      <c r="M382" s="3">
        <v>9.6</v>
      </c>
      <c r="N382" s="3">
        <v>17</v>
      </c>
      <c r="O382" s="3">
        <v>1</v>
      </c>
      <c r="P382" s="28">
        <f>N382/O382</f>
        <v>17</v>
      </c>
      <c r="Q382" s="5">
        <v>11</v>
      </c>
      <c r="R382" s="2" t="s">
        <v>28</v>
      </c>
      <c r="S382" s="55">
        <f>O382/J382*40</f>
        <v>1.3333333333333333</v>
      </c>
      <c r="T382" s="55">
        <f>N382/J382*40</f>
        <v>22.666666666666664</v>
      </c>
    </row>
    <row r="383" spans="1:20" ht="14.4" x14ac:dyDescent="0.3">
      <c r="A383" s="3" t="s">
        <v>58</v>
      </c>
      <c r="B383" s="3" t="s">
        <v>59</v>
      </c>
      <c r="C383" s="3">
        <v>54.226999999999997</v>
      </c>
      <c r="D383" s="3">
        <v>24.571000000000002</v>
      </c>
      <c r="E383" s="9">
        <v>45863</v>
      </c>
      <c r="F383" s="3" t="s">
        <v>47</v>
      </c>
      <c r="G383" s="3" t="s">
        <v>60</v>
      </c>
      <c r="H383" s="3">
        <v>18</v>
      </c>
      <c r="I383" s="3">
        <v>30</v>
      </c>
      <c r="J383" s="3">
        <v>30</v>
      </c>
      <c r="K383" s="3" t="s">
        <v>14</v>
      </c>
      <c r="L383" s="3">
        <v>12</v>
      </c>
      <c r="N383" s="3">
        <v>34</v>
      </c>
      <c r="O383" s="3">
        <v>2</v>
      </c>
      <c r="P383" s="28">
        <f>N383/O383</f>
        <v>17</v>
      </c>
      <c r="Q383" s="5">
        <v>11</v>
      </c>
      <c r="R383" s="2" t="s">
        <v>28</v>
      </c>
      <c r="S383" s="55">
        <f>O383/J383*40</f>
        <v>2.6666666666666665</v>
      </c>
      <c r="T383" s="55">
        <f>N383/J383*40</f>
        <v>45.333333333333329</v>
      </c>
    </row>
    <row r="384" spans="1:20" ht="14.4" x14ac:dyDescent="0.3">
      <c r="A384" s="3" t="s">
        <v>58</v>
      </c>
      <c r="B384" s="3" t="s">
        <v>59</v>
      </c>
      <c r="C384" s="3">
        <v>54.226999999999997</v>
      </c>
      <c r="D384" s="3">
        <v>24.571000000000002</v>
      </c>
      <c r="E384" s="9">
        <v>45863</v>
      </c>
      <c r="F384" s="3" t="s">
        <v>47</v>
      </c>
      <c r="G384" s="3" t="s">
        <v>60</v>
      </c>
      <c r="H384" s="3">
        <v>18</v>
      </c>
      <c r="I384" s="3">
        <v>30</v>
      </c>
      <c r="J384" s="3">
        <v>30</v>
      </c>
      <c r="K384" s="3" t="s">
        <v>3</v>
      </c>
      <c r="L384" s="3">
        <v>18.7</v>
      </c>
      <c r="M384" s="3">
        <v>16.100000000000001</v>
      </c>
      <c r="N384" s="3">
        <v>68</v>
      </c>
      <c r="O384" s="3">
        <v>1</v>
      </c>
      <c r="P384" s="28">
        <f>N384/O384</f>
        <v>68</v>
      </c>
      <c r="Q384" s="5">
        <v>19</v>
      </c>
      <c r="R384" s="2" t="s">
        <v>33</v>
      </c>
      <c r="S384" s="55">
        <f>O384/J384*40</f>
        <v>1.3333333333333333</v>
      </c>
      <c r="T384" s="55">
        <f>N384/J384*40</f>
        <v>90.666666666666657</v>
      </c>
    </row>
    <row r="385" spans="1:20" ht="14.4" x14ac:dyDescent="0.3">
      <c r="A385" s="3" t="s">
        <v>58</v>
      </c>
      <c r="B385" s="3" t="s">
        <v>59</v>
      </c>
      <c r="C385" s="3">
        <v>54.226999999999997</v>
      </c>
      <c r="D385" s="3">
        <v>24.571000000000002</v>
      </c>
      <c r="E385" s="9">
        <v>45863</v>
      </c>
      <c r="F385" s="3" t="s">
        <v>47</v>
      </c>
      <c r="G385" s="3" t="s">
        <v>60</v>
      </c>
      <c r="H385" s="3">
        <v>18</v>
      </c>
      <c r="I385" s="3">
        <v>30</v>
      </c>
      <c r="J385" s="3">
        <v>30</v>
      </c>
      <c r="K385" s="3" t="s">
        <v>3</v>
      </c>
      <c r="L385" s="3">
        <v>18.5</v>
      </c>
      <c r="M385" s="3">
        <v>16</v>
      </c>
      <c r="N385" s="3">
        <v>73</v>
      </c>
      <c r="O385" s="3">
        <v>1</v>
      </c>
      <c r="P385" s="28">
        <f>N385/O385</f>
        <v>73</v>
      </c>
      <c r="Q385" s="5">
        <v>19</v>
      </c>
      <c r="R385" s="2" t="s">
        <v>33</v>
      </c>
      <c r="S385" s="55">
        <f>O385/J385*40</f>
        <v>1.3333333333333333</v>
      </c>
      <c r="T385" s="55">
        <f>N385/J385*40</f>
        <v>97.333333333333329</v>
      </c>
    </row>
    <row r="386" spans="1:20" ht="14.4" x14ac:dyDescent="0.3">
      <c r="A386" s="3" t="s">
        <v>58</v>
      </c>
      <c r="B386" s="3" t="s">
        <v>59</v>
      </c>
      <c r="C386" s="3">
        <v>54.226999999999997</v>
      </c>
      <c r="D386" s="3">
        <v>24.571000000000002</v>
      </c>
      <c r="E386" s="9">
        <v>45863</v>
      </c>
      <c r="F386" s="3" t="s">
        <v>47</v>
      </c>
      <c r="G386" s="3" t="s">
        <v>60</v>
      </c>
      <c r="H386" s="3">
        <v>18</v>
      </c>
      <c r="I386" s="3">
        <v>30</v>
      </c>
      <c r="J386" s="3">
        <v>30</v>
      </c>
      <c r="K386" s="3" t="s">
        <v>3</v>
      </c>
      <c r="L386" s="3">
        <v>15.7</v>
      </c>
      <c r="M386" s="3">
        <v>13.6</v>
      </c>
      <c r="N386" s="3">
        <v>37</v>
      </c>
      <c r="O386" s="3">
        <v>1</v>
      </c>
      <c r="P386" s="28">
        <f>N386/O386</f>
        <v>37</v>
      </c>
      <c r="Q386" s="5">
        <v>16</v>
      </c>
      <c r="R386" s="2" t="s">
        <v>29</v>
      </c>
      <c r="S386" s="55">
        <f>O386/J386*40</f>
        <v>1.3333333333333333</v>
      </c>
      <c r="T386" s="55">
        <f>N386/J386*40</f>
        <v>49.333333333333336</v>
      </c>
    </row>
    <row r="387" spans="1:20" ht="14.4" x14ac:dyDescent="0.3">
      <c r="A387" s="3" t="s">
        <v>58</v>
      </c>
      <c r="B387" s="3" t="s">
        <v>59</v>
      </c>
      <c r="C387" s="3">
        <v>54.226999999999997</v>
      </c>
      <c r="D387" s="3">
        <v>24.571000000000002</v>
      </c>
      <c r="E387" s="9">
        <v>45863</v>
      </c>
      <c r="F387" s="3" t="s">
        <v>47</v>
      </c>
      <c r="G387" s="3" t="s">
        <v>60</v>
      </c>
      <c r="H387" s="3">
        <v>18</v>
      </c>
      <c r="I387" s="3">
        <v>30</v>
      </c>
      <c r="J387" s="3">
        <v>30</v>
      </c>
      <c r="K387" s="3" t="s">
        <v>3</v>
      </c>
      <c r="L387" s="3">
        <v>15.6</v>
      </c>
      <c r="M387" s="3">
        <v>13.5</v>
      </c>
      <c r="N387" s="3">
        <v>36</v>
      </c>
      <c r="O387" s="3">
        <v>1</v>
      </c>
      <c r="P387" s="28">
        <f>N387/O387</f>
        <v>36</v>
      </c>
      <c r="Q387" s="5">
        <v>16</v>
      </c>
      <c r="R387" s="2" t="s">
        <v>29</v>
      </c>
      <c r="S387" s="55">
        <f>O387/J387*40</f>
        <v>1.3333333333333333</v>
      </c>
      <c r="T387" s="55">
        <f>N387/J387*40</f>
        <v>48</v>
      </c>
    </row>
    <row r="388" spans="1:20" ht="14.4" x14ac:dyDescent="0.3">
      <c r="A388" s="3" t="s">
        <v>58</v>
      </c>
      <c r="B388" s="3" t="s">
        <v>59</v>
      </c>
      <c r="C388" s="3">
        <v>54.226999999999997</v>
      </c>
      <c r="D388" s="3">
        <v>24.571000000000002</v>
      </c>
      <c r="E388" s="9">
        <v>45863</v>
      </c>
      <c r="F388" s="3" t="s">
        <v>47</v>
      </c>
      <c r="G388" s="3" t="s">
        <v>60</v>
      </c>
      <c r="H388" s="3">
        <v>18</v>
      </c>
      <c r="I388" s="3">
        <v>30</v>
      </c>
      <c r="J388" s="3">
        <v>30</v>
      </c>
      <c r="K388" s="3" t="s">
        <v>3</v>
      </c>
      <c r="L388" s="3">
        <v>17.399999999999999</v>
      </c>
      <c r="M388" s="3">
        <v>15</v>
      </c>
      <c r="N388" s="3">
        <v>49</v>
      </c>
      <c r="O388" s="3">
        <v>1</v>
      </c>
      <c r="P388" s="28">
        <f>N388/O388</f>
        <v>49</v>
      </c>
      <c r="Q388" s="5">
        <v>16</v>
      </c>
      <c r="R388" s="2" t="s">
        <v>30</v>
      </c>
      <c r="S388" s="55">
        <f>O388/J388*40</f>
        <v>1.3333333333333333</v>
      </c>
      <c r="T388" s="55">
        <f>N388/J388*40</f>
        <v>65.333333333333329</v>
      </c>
    </row>
    <row r="389" spans="1:20" ht="14.4" x14ac:dyDescent="0.3">
      <c r="A389" s="3" t="s">
        <v>58</v>
      </c>
      <c r="B389" s="3" t="s">
        <v>59</v>
      </c>
      <c r="C389" s="3">
        <v>54.226999999999997</v>
      </c>
      <c r="D389" s="3">
        <v>24.571000000000002</v>
      </c>
      <c r="E389" s="9">
        <v>45863</v>
      </c>
      <c r="F389" s="3" t="s">
        <v>47</v>
      </c>
      <c r="G389" s="3" t="s">
        <v>60</v>
      </c>
      <c r="H389" s="3">
        <v>18</v>
      </c>
      <c r="I389" s="3">
        <v>30</v>
      </c>
      <c r="J389" s="3">
        <v>30</v>
      </c>
      <c r="K389" s="3" t="s">
        <v>3</v>
      </c>
      <c r="L389" s="3">
        <v>17.5</v>
      </c>
      <c r="M389" s="3">
        <v>15.2</v>
      </c>
      <c r="N389" s="3">
        <v>59</v>
      </c>
      <c r="O389" s="3">
        <v>1</v>
      </c>
      <c r="P389" s="28">
        <f>N389/O389</f>
        <v>59</v>
      </c>
      <c r="Q389" s="5">
        <v>19</v>
      </c>
      <c r="R389" s="2" t="s">
        <v>30</v>
      </c>
      <c r="S389" s="55">
        <f>O389/J389*40</f>
        <v>1.3333333333333333</v>
      </c>
      <c r="T389" s="55">
        <f>N389/J389*40</f>
        <v>78.666666666666657</v>
      </c>
    </row>
    <row r="390" spans="1:20" ht="14.4" x14ac:dyDescent="0.3">
      <c r="A390" s="3" t="s">
        <v>58</v>
      </c>
      <c r="B390" s="3" t="s">
        <v>59</v>
      </c>
      <c r="C390" s="3">
        <v>54.226999999999997</v>
      </c>
      <c r="D390" s="3">
        <v>24.571000000000002</v>
      </c>
      <c r="E390" s="9">
        <v>45863</v>
      </c>
      <c r="F390" s="3" t="s">
        <v>47</v>
      </c>
      <c r="G390" s="3" t="s">
        <v>60</v>
      </c>
      <c r="H390" s="3">
        <v>18</v>
      </c>
      <c r="I390" s="3">
        <v>30</v>
      </c>
      <c r="J390" s="3">
        <v>30</v>
      </c>
      <c r="K390" s="3" t="s">
        <v>3</v>
      </c>
      <c r="L390" s="3">
        <v>16</v>
      </c>
      <c r="M390" s="3">
        <v>13.7</v>
      </c>
      <c r="N390" s="3">
        <v>46</v>
      </c>
      <c r="O390" s="3">
        <v>1</v>
      </c>
      <c r="P390" s="28">
        <f>N390/O390</f>
        <v>46</v>
      </c>
      <c r="Q390" s="5">
        <v>16</v>
      </c>
      <c r="R390" s="2" t="s">
        <v>30</v>
      </c>
      <c r="S390" s="55">
        <f>O390/J390*40</f>
        <v>1.3333333333333333</v>
      </c>
      <c r="T390" s="55">
        <f>N390/J390*40</f>
        <v>61.333333333333336</v>
      </c>
    </row>
    <row r="391" spans="1:20" ht="14.4" x14ac:dyDescent="0.3">
      <c r="A391" s="3" t="s">
        <v>58</v>
      </c>
      <c r="B391" s="3" t="s">
        <v>59</v>
      </c>
      <c r="C391" s="3">
        <v>54.226999999999997</v>
      </c>
      <c r="D391" s="3">
        <v>24.571000000000002</v>
      </c>
      <c r="E391" s="9">
        <v>45863</v>
      </c>
      <c r="F391" s="3" t="s">
        <v>47</v>
      </c>
      <c r="G391" s="3" t="s">
        <v>60</v>
      </c>
      <c r="H391" s="3">
        <v>18</v>
      </c>
      <c r="I391" s="3">
        <v>30</v>
      </c>
      <c r="J391" s="3">
        <v>30</v>
      </c>
      <c r="K391" s="3" t="s">
        <v>3</v>
      </c>
      <c r="L391" s="3">
        <v>14.7</v>
      </c>
      <c r="M391" s="3">
        <v>12.8</v>
      </c>
      <c r="N391" s="3">
        <v>27</v>
      </c>
      <c r="O391" s="3">
        <v>1</v>
      </c>
      <c r="P391" s="28">
        <f>N391/O391</f>
        <v>27</v>
      </c>
      <c r="Q391" s="5">
        <v>14</v>
      </c>
      <c r="R391" s="2" t="s">
        <v>29</v>
      </c>
      <c r="S391" s="55">
        <f>O391/J391*40</f>
        <v>1.3333333333333333</v>
      </c>
      <c r="T391" s="55">
        <f>N391/J391*40</f>
        <v>36</v>
      </c>
    </row>
    <row r="392" spans="1:20" ht="14.4" x14ac:dyDescent="0.3">
      <c r="A392" s="3" t="s">
        <v>58</v>
      </c>
      <c r="B392" s="3" t="s">
        <v>59</v>
      </c>
      <c r="C392" s="3">
        <v>54.226999999999997</v>
      </c>
      <c r="D392" s="3">
        <v>24.571000000000002</v>
      </c>
      <c r="E392" s="9">
        <v>45863</v>
      </c>
      <c r="F392" s="3" t="s">
        <v>47</v>
      </c>
      <c r="G392" s="3" t="s">
        <v>60</v>
      </c>
      <c r="H392" s="3">
        <v>18</v>
      </c>
      <c r="I392" s="3">
        <v>30</v>
      </c>
      <c r="J392" s="3">
        <v>30</v>
      </c>
      <c r="K392" s="3" t="s">
        <v>3</v>
      </c>
      <c r="L392" s="3">
        <v>14.8</v>
      </c>
      <c r="M392" s="3">
        <v>12.7</v>
      </c>
      <c r="N392" s="3">
        <v>30</v>
      </c>
      <c r="O392" s="3">
        <v>1</v>
      </c>
      <c r="P392" s="28">
        <f>N392/O392</f>
        <v>30</v>
      </c>
      <c r="Q392" s="5">
        <v>14</v>
      </c>
      <c r="R392" s="2" t="s">
        <v>29</v>
      </c>
      <c r="S392" s="55">
        <f>O392/J392*40</f>
        <v>1.3333333333333333</v>
      </c>
      <c r="T392" s="55">
        <f>N392/J392*40</f>
        <v>40</v>
      </c>
    </row>
    <row r="393" spans="1:20" ht="14.4" x14ac:dyDescent="0.3">
      <c r="A393" s="3" t="s">
        <v>58</v>
      </c>
      <c r="B393" s="3" t="s">
        <v>59</v>
      </c>
      <c r="C393" s="3">
        <v>54.226999999999997</v>
      </c>
      <c r="D393" s="3">
        <v>24.571000000000002</v>
      </c>
      <c r="E393" s="9">
        <v>45863</v>
      </c>
      <c r="F393" s="3" t="s">
        <v>47</v>
      </c>
      <c r="G393" s="3" t="s">
        <v>60</v>
      </c>
      <c r="H393" s="3">
        <v>18</v>
      </c>
      <c r="I393" s="3">
        <v>30</v>
      </c>
      <c r="J393" s="3">
        <v>30</v>
      </c>
      <c r="K393" s="3" t="s">
        <v>3</v>
      </c>
      <c r="L393" s="3">
        <v>15</v>
      </c>
      <c r="M393" s="3">
        <v>12.8</v>
      </c>
      <c r="N393" s="3">
        <v>34</v>
      </c>
      <c r="O393" s="3">
        <v>1</v>
      </c>
      <c r="P393" s="28">
        <f>N393/O393</f>
        <v>34</v>
      </c>
      <c r="Q393" s="5">
        <v>16</v>
      </c>
      <c r="R393" s="2" t="s">
        <v>29</v>
      </c>
      <c r="S393" s="55">
        <f>O393/J393*40</f>
        <v>1.3333333333333333</v>
      </c>
      <c r="T393" s="55">
        <f>N393/J393*40</f>
        <v>45.333333333333329</v>
      </c>
    </row>
    <row r="394" spans="1:20" ht="14.4" x14ac:dyDescent="0.3">
      <c r="A394" s="3" t="s">
        <v>58</v>
      </c>
      <c r="B394" s="3" t="s">
        <v>59</v>
      </c>
      <c r="C394" s="3">
        <v>54.226999999999997</v>
      </c>
      <c r="D394" s="3">
        <v>24.571000000000002</v>
      </c>
      <c r="E394" s="9">
        <v>45863</v>
      </c>
      <c r="F394" s="3" t="s">
        <v>47</v>
      </c>
      <c r="G394" s="3" t="s">
        <v>60</v>
      </c>
      <c r="H394" s="3">
        <v>18</v>
      </c>
      <c r="I394" s="3">
        <v>30</v>
      </c>
      <c r="J394" s="3">
        <v>30</v>
      </c>
      <c r="K394" s="3" t="s">
        <v>3</v>
      </c>
      <c r="L394" s="3">
        <v>14.9</v>
      </c>
      <c r="M394" s="3">
        <v>12.9</v>
      </c>
      <c r="N394" s="3">
        <v>32</v>
      </c>
      <c r="O394" s="3">
        <v>1</v>
      </c>
      <c r="P394" s="28">
        <f>N394/O394</f>
        <v>32</v>
      </c>
      <c r="Q394" s="5">
        <v>14</v>
      </c>
      <c r="R394" s="2" t="s">
        <v>29</v>
      </c>
      <c r="S394" s="55">
        <f>O394/J394*40</f>
        <v>1.3333333333333333</v>
      </c>
      <c r="T394" s="55">
        <f>N394/J394*40</f>
        <v>42.666666666666664</v>
      </c>
    </row>
    <row r="395" spans="1:20" ht="14.4" x14ac:dyDescent="0.3">
      <c r="A395" s="3" t="s">
        <v>58</v>
      </c>
      <c r="B395" s="3" t="s">
        <v>59</v>
      </c>
      <c r="C395" s="3">
        <v>54.226999999999997</v>
      </c>
      <c r="D395" s="3">
        <v>24.571000000000002</v>
      </c>
      <c r="E395" s="9">
        <v>45863</v>
      </c>
      <c r="F395" s="3" t="s">
        <v>47</v>
      </c>
      <c r="G395" s="3" t="s">
        <v>60</v>
      </c>
      <c r="H395" s="3">
        <v>18</v>
      </c>
      <c r="I395" s="3">
        <v>30</v>
      </c>
      <c r="J395" s="3">
        <v>30</v>
      </c>
      <c r="K395" s="3" t="s">
        <v>3</v>
      </c>
      <c r="L395" s="3">
        <v>14</v>
      </c>
      <c r="N395" s="3">
        <v>187</v>
      </c>
      <c r="O395" s="3">
        <v>6</v>
      </c>
      <c r="P395" s="28">
        <f>N395/O395</f>
        <v>31.166666666666668</v>
      </c>
      <c r="Q395" s="5">
        <v>14</v>
      </c>
      <c r="R395" s="2" t="s">
        <v>29</v>
      </c>
      <c r="S395" s="55">
        <f>O395/J395*40</f>
        <v>8</v>
      </c>
      <c r="T395" s="55">
        <f>N395/J395*40</f>
        <v>249.33333333333334</v>
      </c>
    </row>
    <row r="396" spans="1:20" ht="14.4" x14ac:dyDescent="0.3">
      <c r="A396" s="3" t="s">
        <v>58</v>
      </c>
      <c r="B396" s="3" t="s">
        <v>59</v>
      </c>
      <c r="C396" s="3">
        <v>54.226999999999997</v>
      </c>
      <c r="D396" s="3">
        <v>24.571000000000002</v>
      </c>
      <c r="E396" s="9">
        <v>45863</v>
      </c>
      <c r="F396" s="3" t="s">
        <v>47</v>
      </c>
      <c r="G396" s="3" t="s">
        <v>60</v>
      </c>
      <c r="H396" s="3">
        <v>18</v>
      </c>
      <c r="I396" s="3">
        <v>30</v>
      </c>
      <c r="J396" s="3">
        <v>30</v>
      </c>
      <c r="K396" s="3" t="s">
        <v>7</v>
      </c>
      <c r="L396" s="3">
        <v>16</v>
      </c>
      <c r="N396" s="3">
        <v>335</v>
      </c>
      <c r="O396" s="3">
        <v>10</v>
      </c>
      <c r="P396" s="28">
        <f>N396/O396</f>
        <v>33.5</v>
      </c>
      <c r="Q396" s="5">
        <v>16</v>
      </c>
      <c r="R396" s="2"/>
      <c r="S396" s="55">
        <f>O396/J396*40</f>
        <v>13.333333333333332</v>
      </c>
      <c r="T396" s="55">
        <f>N396/J396*40</f>
        <v>446.66666666666663</v>
      </c>
    </row>
    <row r="397" spans="1:20" ht="14.4" x14ac:dyDescent="0.3">
      <c r="A397" s="3" t="s">
        <v>58</v>
      </c>
      <c r="B397" s="3" t="s">
        <v>59</v>
      </c>
      <c r="C397" s="3">
        <v>54.226999999999997</v>
      </c>
      <c r="D397" s="3">
        <v>24.571000000000002</v>
      </c>
      <c r="E397" s="9">
        <v>45863</v>
      </c>
      <c r="F397" s="3" t="s">
        <v>47</v>
      </c>
      <c r="G397" s="3" t="s">
        <v>60</v>
      </c>
      <c r="H397" s="3">
        <v>18</v>
      </c>
      <c r="I397" s="3">
        <v>30</v>
      </c>
      <c r="J397" s="3">
        <v>30</v>
      </c>
      <c r="K397" s="3" t="s">
        <v>7</v>
      </c>
      <c r="L397" s="3">
        <v>19.399999999999999</v>
      </c>
      <c r="M397" s="3">
        <v>15.9</v>
      </c>
      <c r="N397" s="3">
        <v>43</v>
      </c>
      <c r="O397" s="3">
        <v>1</v>
      </c>
      <c r="P397" s="28">
        <f>N397/O397</f>
        <v>43</v>
      </c>
      <c r="Q397" s="5">
        <v>19</v>
      </c>
      <c r="R397" s="2"/>
      <c r="S397" s="55">
        <f>O397/J397*40</f>
        <v>1.3333333333333333</v>
      </c>
      <c r="T397" s="55">
        <f>N397/J397*40</f>
        <v>57.333333333333336</v>
      </c>
    </row>
    <row r="398" spans="1:20" ht="14.4" x14ac:dyDescent="0.3">
      <c r="A398" s="3" t="s">
        <v>58</v>
      </c>
      <c r="B398" s="3" t="s">
        <v>59</v>
      </c>
      <c r="C398" s="3">
        <v>54.226999999999997</v>
      </c>
      <c r="D398" s="3">
        <v>24.571000000000002</v>
      </c>
      <c r="E398" s="9">
        <v>45863</v>
      </c>
      <c r="F398" s="3" t="s">
        <v>47</v>
      </c>
      <c r="G398" s="3" t="s">
        <v>60</v>
      </c>
      <c r="H398" s="3">
        <v>18</v>
      </c>
      <c r="I398" s="3">
        <v>30</v>
      </c>
      <c r="J398" s="3">
        <v>30</v>
      </c>
      <c r="K398" s="3" t="s">
        <v>7</v>
      </c>
      <c r="L398" s="3">
        <v>18.2</v>
      </c>
      <c r="M398" s="3">
        <v>15</v>
      </c>
      <c r="N398" s="3">
        <v>43</v>
      </c>
      <c r="O398" s="3">
        <v>1</v>
      </c>
      <c r="P398" s="28">
        <f>N398/O398</f>
        <v>43</v>
      </c>
      <c r="Q398" s="5">
        <v>19</v>
      </c>
      <c r="R398" s="2"/>
      <c r="S398" s="55">
        <f>O398/J398*40</f>
        <v>1.3333333333333333</v>
      </c>
      <c r="T398" s="55">
        <f>N398/J398*40</f>
        <v>57.333333333333336</v>
      </c>
    </row>
    <row r="399" spans="1:20" ht="14.4" x14ac:dyDescent="0.3">
      <c r="A399" s="3" t="s">
        <v>58</v>
      </c>
      <c r="B399" s="3" t="s">
        <v>59</v>
      </c>
      <c r="C399" s="3">
        <v>54.226999999999997</v>
      </c>
      <c r="D399" s="3">
        <v>24.571000000000002</v>
      </c>
      <c r="E399" s="9">
        <v>45863</v>
      </c>
      <c r="F399" s="3" t="s">
        <v>47</v>
      </c>
      <c r="G399" s="3" t="s">
        <v>60</v>
      </c>
      <c r="H399" s="3">
        <v>18</v>
      </c>
      <c r="I399" s="3">
        <v>30</v>
      </c>
      <c r="J399" s="3">
        <v>30</v>
      </c>
      <c r="K399" s="3" t="s">
        <v>7</v>
      </c>
      <c r="L399" s="3">
        <v>18.2</v>
      </c>
      <c r="M399" s="3">
        <v>15</v>
      </c>
      <c r="N399" s="3">
        <v>38</v>
      </c>
      <c r="O399" s="3">
        <v>1</v>
      </c>
      <c r="P399" s="28">
        <f>N399/O399</f>
        <v>38</v>
      </c>
      <c r="Q399" s="5">
        <v>19</v>
      </c>
      <c r="R399" s="2"/>
      <c r="S399" s="55">
        <f>O399/J399*40</f>
        <v>1.3333333333333333</v>
      </c>
      <c r="T399" s="55">
        <f>N399/J399*40</f>
        <v>50.666666666666664</v>
      </c>
    </row>
    <row r="400" spans="1:20" ht="14.4" x14ac:dyDescent="0.3">
      <c r="A400" s="3" t="s">
        <v>58</v>
      </c>
      <c r="B400" s="3" t="s">
        <v>59</v>
      </c>
      <c r="C400" s="3">
        <v>54.226999999999997</v>
      </c>
      <c r="D400" s="3">
        <v>24.571000000000002</v>
      </c>
      <c r="E400" s="9">
        <v>45863</v>
      </c>
      <c r="F400" s="3" t="s">
        <v>47</v>
      </c>
      <c r="G400" s="3" t="s">
        <v>60</v>
      </c>
      <c r="H400" s="3">
        <v>18</v>
      </c>
      <c r="I400" s="3">
        <v>30</v>
      </c>
      <c r="J400" s="3">
        <v>30</v>
      </c>
      <c r="K400" s="3" t="s">
        <v>10</v>
      </c>
      <c r="L400" s="3">
        <v>11</v>
      </c>
      <c r="N400" s="3">
        <v>42</v>
      </c>
      <c r="O400" s="3">
        <v>2</v>
      </c>
      <c r="P400" s="28">
        <f>N400/O400</f>
        <v>21</v>
      </c>
      <c r="Q400" s="5">
        <v>11</v>
      </c>
      <c r="R400" s="2"/>
      <c r="S400" s="55">
        <f>O400/J400*40</f>
        <v>2.6666666666666665</v>
      </c>
      <c r="T400" s="55">
        <f>N400/J400*40</f>
        <v>56</v>
      </c>
    </row>
    <row r="401" spans="1:20" ht="14.4" x14ac:dyDescent="0.3">
      <c r="A401" s="3" t="s">
        <v>58</v>
      </c>
      <c r="B401" s="3" t="s">
        <v>59</v>
      </c>
      <c r="C401" s="3">
        <v>54.226999999999997</v>
      </c>
      <c r="D401" s="3">
        <v>24.571000000000002</v>
      </c>
      <c r="E401" s="9">
        <v>45863</v>
      </c>
      <c r="F401" s="3" t="s">
        <v>47</v>
      </c>
      <c r="G401" s="3" t="s">
        <v>60</v>
      </c>
      <c r="H401" s="3">
        <v>18</v>
      </c>
      <c r="I401" s="3">
        <v>30</v>
      </c>
      <c r="J401" s="3">
        <v>30</v>
      </c>
      <c r="K401" s="3" t="s">
        <v>10</v>
      </c>
      <c r="L401" s="3">
        <v>14.5</v>
      </c>
      <c r="M401" s="3">
        <v>12</v>
      </c>
      <c r="N401" s="3">
        <v>31</v>
      </c>
      <c r="O401" s="3">
        <v>1</v>
      </c>
      <c r="P401" s="28">
        <f>N401/O401</f>
        <v>31</v>
      </c>
      <c r="Q401" s="5">
        <v>14</v>
      </c>
      <c r="R401" s="2"/>
      <c r="S401" s="55">
        <f>O401/J401*40</f>
        <v>1.3333333333333333</v>
      </c>
      <c r="T401" s="55">
        <f>N401/J401*40</f>
        <v>41.333333333333336</v>
      </c>
    </row>
    <row r="402" spans="1:20" ht="14.4" x14ac:dyDescent="0.3">
      <c r="A402" s="3" t="s">
        <v>58</v>
      </c>
      <c r="B402" s="3" t="s">
        <v>59</v>
      </c>
      <c r="C402" s="3">
        <v>54.226999999999997</v>
      </c>
      <c r="D402" s="3">
        <v>24.571000000000002</v>
      </c>
      <c r="E402" s="9">
        <v>45863</v>
      </c>
      <c r="F402" s="3" t="s">
        <v>47</v>
      </c>
      <c r="G402" s="3" t="s">
        <v>60</v>
      </c>
      <c r="H402" s="3">
        <v>18</v>
      </c>
      <c r="I402" s="3">
        <v>30</v>
      </c>
      <c r="J402" s="3">
        <v>30</v>
      </c>
      <c r="K402" s="3" t="s">
        <v>10</v>
      </c>
      <c r="L402" s="3">
        <v>14</v>
      </c>
      <c r="M402" s="3">
        <v>11.6</v>
      </c>
      <c r="N402" s="3">
        <v>32</v>
      </c>
      <c r="O402" s="3">
        <v>1</v>
      </c>
      <c r="P402" s="28">
        <f>N402/O402</f>
        <v>32</v>
      </c>
      <c r="Q402" s="5">
        <v>14</v>
      </c>
      <c r="R402" s="2"/>
      <c r="S402" s="55">
        <f>O402/J402*40</f>
        <v>1.3333333333333333</v>
      </c>
      <c r="T402" s="55">
        <f>N402/J402*40</f>
        <v>42.666666666666664</v>
      </c>
    </row>
    <row r="403" spans="1:20" ht="14.4" x14ac:dyDescent="0.3">
      <c r="A403" s="3" t="s">
        <v>58</v>
      </c>
      <c r="B403" s="3" t="s">
        <v>59</v>
      </c>
      <c r="C403" s="3">
        <v>54.226999999999997</v>
      </c>
      <c r="D403" s="3">
        <v>24.571000000000002</v>
      </c>
      <c r="E403" s="9">
        <v>45863</v>
      </c>
      <c r="F403" s="3" t="s">
        <v>47</v>
      </c>
      <c r="G403" s="3" t="s">
        <v>60</v>
      </c>
      <c r="H403" s="3">
        <v>18</v>
      </c>
      <c r="I403" s="3">
        <v>30</v>
      </c>
      <c r="J403" s="3">
        <v>30</v>
      </c>
      <c r="K403" s="3" t="s">
        <v>10</v>
      </c>
      <c r="L403" s="3">
        <v>14.6</v>
      </c>
      <c r="M403" s="3">
        <v>12.2</v>
      </c>
      <c r="N403" s="3">
        <v>31</v>
      </c>
      <c r="O403" s="3">
        <v>1</v>
      </c>
      <c r="P403" s="28">
        <f>N403/O403</f>
        <v>31</v>
      </c>
      <c r="Q403" s="5">
        <v>14</v>
      </c>
      <c r="R403" s="2"/>
      <c r="S403" s="55">
        <f>O403/J403*40</f>
        <v>1.3333333333333333</v>
      </c>
      <c r="T403" s="55">
        <f>N403/J403*40</f>
        <v>41.333333333333336</v>
      </c>
    </row>
    <row r="404" spans="1:20" ht="14.4" x14ac:dyDescent="0.3">
      <c r="A404" s="3" t="s">
        <v>58</v>
      </c>
      <c r="B404" s="3" t="s">
        <v>59</v>
      </c>
      <c r="C404" s="3">
        <v>54.226999999999997</v>
      </c>
      <c r="D404" s="3">
        <v>24.571000000000002</v>
      </c>
      <c r="E404" s="9">
        <v>45863</v>
      </c>
      <c r="F404" s="3" t="s">
        <v>47</v>
      </c>
      <c r="G404" s="3" t="s">
        <v>60</v>
      </c>
      <c r="H404" s="3">
        <v>18</v>
      </c>
      <c r="I404" s="3">
        <v>30</v>
      </c>
      <c r="J404" s="3">
        <v>30</v>
      </c>
      <c r="K404" s="3" t="s">
        <v>10</v>
      </c>
      <c r="L404" s="3">
        <v>14</v>
      </c>
      <c r="M404" s="3">
        <v>11.5</v>
      </c>
      <c r="N404" s="3">
        <v>27</v>
      </c>
      <c r="O404" s="3">
        <v>1</v>
      </c>
      <c r="P404" s="28">
        <f>N404/O404</f>
        <v>27</v>
      </c>
      <c r="Q404" s="5">
        <v>14</v>
      </c>
      <c r="R404" s="2"/>
      <c r="S404" s="55">
        <f>O404/J404*40</f>
        <v>1.3333333333333333</v>
      </c>
      <c r="T404" s="55">
        <f>N404/J404*40</f>
        <v>36</v>
      </c>
    </row>
    <row r="405" spans="1:20" ht="14.4" x14ac:dyDescent="0.3">
      <c r="A405" s="3" t="s">
        <v>58</v>
      </c>
      <c r="B405" s="3" t="s">
        <v>59</v>
      </c>
      <c r="C405" s="3">
        <v>54.226999999999997</v>
      </c>
      <c r="D405" s="3">
        <v>24.571000000000002</v>
      </c>
      <c r="E405" s="9">
        <v>45863</v>
      </c>
      <c r="F405" s="3" t="s">
        <v>47</v>
      </c>
      <c r="G405" s="3" t="s">
        <v>60</v>
      </c>
      <c r="H405" s="3">
        <v>18</v>
      </c>
      <c r="I405" s="3">
        <v>30</v>
      </c>
      <c r="J405" s="3">
        <v>30</v>
      </c>
      <c r="K405" s="3" t="s">
        <v>10</v>
      </c>
      <c r="L405" s="3">
        <v>13.4</v>
      </c>
      <c r="M405" s="3">
        <v>11</v>
      </c>
      <c r="N405" s="3">
        <v>26</v>
      </c>
      <c r="O405" s="3">
        <v>1</v>
      </c>
      <c r="P405" s="28">
        <f>N405/O405</f>
        <v>26</v>
      </c>
      <c r="Q405" s="5">
        <v>14</v>
      </c>
      <c r="R405" s="2"/>
      <c r="S405" s="55">
        <f>O405/J405*40</f>
        <v>1.3333333333333333</v>
      </c>
      <c r="T405" s="55">
        <f>N405/J405*40</f>
        <v>34.666666666666671</v>
      </c>
    </row>
    <row r="406" spans="1:20" ht="14.4" x14ac:dyDescent="0.3">
      <c r="A406" s="3" t="s">
        <v>58</v>
      </c>
      <c r="B406" s="3" t="s">
        <v>59</v>
      </c>
      <c r="C406" s="3">
        <v>54.226999999999997</v>
      </c>
      <c r="D406" s="3">
        <v>24.571000000000002</v>
      </c>
      <c r="E406" s="9">
        <v>45863</v>
      </c>
      <c r="F406" s="3" t="s">
        <v>47</v>
      </c>
      <c r="G406" s="3" t="s">
        <v>60</v>
      </c>
      <c r="H406" s="3">
        <v>18</v>
      </c>
      <c r="I406" s="3">
        <v>30</v>
      </c>
      <c r="J406" s="3">
        <v>30</v>
      </c>
      <c r="K406" s="3" t="s">
        <v>10</v>
      </c>
      <c r="L406" s="3">
        <v>14</v>
      </c>
      <c r="N406" s="3">
        <v>443</v>
      </c>
      <c r="O406" s="3">
        <v>16</v>
      </c>
      <c r="P406" s="28">
        <f>N406/O406</f>
        <v>27.6875</v>
      </c>
      <c r="Q406" s="5">
        <v>14</v>
      </c>
      <c r="R406" s="2"/>
      <c r="S406" s="55">
        <f>O406/J406*40</f>
        <v>21.333333333333332</v>
      </c>
      <c r="T406" s="55">
        <f>N406/J406*40</f>
        <v>590.66666666666674</v>
      </c>
    </row>
    <row r="407" spans="1:20" ht="14.4" x14ac:dyDescent="0.3">
      <c r="A407" s="3" t="s">
        <v>58</v>
      </c>
      <c r="B407" s="3" t="s">
        <v>59</v>
      </c>
      <c r="C407" s="3">
        <v>54.226999999999997</v>
      </c>
      <c r="D407" s="3">
        <v>24.571000000000002</v>
      </c>
      <c r="E407" s="9">
        <v>45863</v>
      </c>
      <c r="F407" s="3" t="s">
        <v>47</v>
      </c>
      <c r="G407" s="3" t="s">
        <v>60</v>
      </c>
      <c r="H407" s="3">
        <v>18</v>
      </c>
      <c r="I407" s="3">
        <v>30</v>
      </c>
      <c r="J407" s="3">
        <v>30</v>
      </c>
      <c r="K407" s="3" t="s">
        <v>10</v>
      </c>
      <c r="L407" s="3">
        <v>17.2</v>
      </c>
      <c r="M407" s="3">
        <v>14</v>
      </c>
      <c r="N407" s="3">
        <v>63</v>
      </c>
      <c r="O407" s="3">
        <v>1</v>
      </c>
      <c r="P407" s="28">
        <f>N407/O407</f>
        <v>63</v>
      </c>
      <c r="Q407" s="5">
        <v>16</v>
      </c>
      <c r="R407" s="2"/>
      <c r="S407" s="55">
        <f>O407/J407*40</f>
        <v>1.3333333333333333</v>
      </c>
      <c r="T407" s="55">
        <f>N407/J407*40</f>
        <v>84</v>
      </c>
    </row>
    <row r="408" spans="1:20" ht="14.4" x14ac:dyDescent="0.3">
      <c r="A408" s="3" t="s">
        <v>58</v>
      </c>
      <c r="B408" s="3" t="s">
        <v>59</v>
      </c>
      <c r="C408" s="3">
        <v>54.226999999999997</v>
      </c>
      <c r="D408" s="3">
        <v>24.571000000000002</v>
      </c>
      <c r="E408" s="9">
        <v>45863</v>
      </c>
      <c r="F408" s="3" t="s">
        <v>47</v>
      </c>
      <c r="G408" s="3" t="s">
        <v>60</v>
      </c>
      <c r="H408" s="3">
        <v>18</v>
      </c>
      <c r="I408" s="3">
        <v>30</v>
      </c>
      <c r="J408" s="3">
        <v>30</v>
      </c>
      <c r="K408" s="3" t="s">
        <v>9</v>
      </c>
      <c r="L408" s="3">
        <v>16.8</v>
      </c>
      <c r="M408" s="3">
        <v>13.8</v>
      </c>
      <c r="N408" s="3">
        <v>63</v>
      </c>
      <c r="O408" s="3">
        <v>1</v>
      </c>
      <c r="P408" s="28">
        <f>N408/O408</f>
        <v>63</v>
      </c>
      <c r="Q408" s="5">
        <v>16</v>
      </c>
      <c r="R408" s="2" t="s">
        <v>29</v>
      </c>
      <c r="S408" s="55">
        <f>O408/J408*40</f>
        <v>1.3333333333333333</v>
      </c>
      <c r="T408" s="55">
        <f>N408/J408*40</f>
        <v>84</v>
      </c>
    </row>
    <row r="409" spans="1:20" ht="14.4" x14ac:dyDescent="0.3">
      <c r="A409" s="3" t="s">
        <v>61</v>
      </c>
      <c r="B409" s="3" t="s">
        <v>62</v>
      </c>
      <c r="C409" s="3">
        <v>54.286000000000001</v>
      </c>
      <c r="D409" s="3">
        <v>24.821999999999999</v>
      </c>
      <c r="E409" s="9">
        <v>45870</v>
      </c>
      <c r="F409" s="3" t="s">
        <v>50</v>
      </c>
      <c r="G409" s="3" t="s">
        <v>63</v>
      </c>
      <c r="H409" s="3">
        <v>50</v>
      </c>
      <c r="I409" s="3">
        <v>60</v>
      </c>
      <c r="J409" s="3">
        <v>90</v>
      </c>
      <c r="K409" s="3" t="s">
        <v>3</v>
      </c>
      <c r="L409" s="3">
        <v>36.9</v>
      </c>
      <c r="M409" s="3">
        <v>31.5</v>
      </c>
      <c r="N409" s="3">
        <v>642</v>
      </c>
      <c r="O409" s="3">
        <v>1</v>
      </c>
      <c r="P409" s="28">
        <f>N409/O409</f>
        <v>642</v>
      </c>
      <c r="Q409" s="5">
        <v>36</v>
      </c>
      <c r="R409" s="2" t="s">
        <v>55</v>
      </c>
      <c r="S409" s="55">
        <f>O409/J409*40</f>
        <v>0.44444444444444448</v>
      </c>
      <c r="T409" s="55">
        <f>N409/J409*40</f>
        <v>285.33333333333337</v>
      </c>
    </row>
    <row r="410" spans="1:20" ht="14.4" x14ac:dyDescent="0.3">
      <c r="A410" s="3" t="s">
        <v>61</v>
      </c>
      <c r="B410" s="3" t="s">
        <v>62</v>
      </c>
      <c r="C410" s="3">
        <v>54.286000000000001</v>
      </c>
      <c r="D410" s="3">
        <v>24.821999999999999</v>
      </c>
      <c r="E410" s="9">
        <v>45870</v>
      </c>
      <c r="F410" s="3" t="s">
        <v>50</v>
      </c>
      <c r="G410" s="3" t="s">
        <v>63</v>
      </c>
      <c r="H410" s="3">
        <v>50</v>
      </c>
      <c r="I410" s="3">
        <v>60</v>
      </c>
      <c r="J410" s="3">
        <v>90</v>
      </c>
      <c r="K410" s="3" t="s">
        <v>14</v>
      </c>
      <c r="L410" s="3">
        <v>31.7</v>
      </c>
      <c r="M410" s="3">
        <v>25.3</v>
      </c>
      <c r="N410" s="3">
        <v>350</v>
      </c>
      <c r="O410" s="3">
        <v>1</v>
      </c>
      <c r="P410" s="28">
        <f>N410/O410</f>
        <v>350</v>
      </c>
      <c r="Q410" s="5">
        <v>31</v>
      </c>
      <c r="R410" s="2" t="s">
        <v>31</v>
      </c>
      <c r="S410" s="55">
        <f>O410/J410*40</f>
        <v>0.44444444444444448</v>
      </c>
      <c r="T410" s="55">
        <f>N410/J410*40</f>
        <v>155.55555555555554</v>
      </c>
    </row>
    <row r="411" spans="1:20" ht="14.4" x14ac:dyDescent="0.3">
      <c r="A411" s="3" t="s">
        <v>61</v>
      </c>
      <c r="B411" s="3" t="s">
        <v>62</v>
      </c>
      <c r="C411" s="3">
        <v>54.286000000000001</v>
      </c>
      <c r="D411" s="3">
        <v>24.821999999999999</v>
      </c>
      <c r="E411" s="9">
        <v>45870</v>
      </c>
      <c r="F411" s="3" t="s">
        <v>50</v>
      </c>
      <c r="G411" s="3" t="s">
        <v>63</v>
      </c>
      <c r="H411" s="3">
        <v>50</v>
      </c>
      <c r="I411" s="3">
        <v>60</v>
      </c>
      <c r="J411" s="3">
        <v>90</v>
      </c>
      <c r="K411" s="3" t="s">
        <v>14</v>
      </c>
      <c r="L411" s="3">
        <v>31.9</v>
      </c>
      <c r="M411" s="3">
        <v>24.5</v>
      </c>
      <c r="N411" s="3">
        <v>324</v>
      </c>
      <c r="O411" s="3">
        <v>1</v>
      </c>
      <c r="P411" s="28">
        <f>N411/O411</f>
        <v>324</v>
      </c>
      <c r="Q411" s="5">
        <v>31</v>
      </c>
      <c r="R411" s="2" t="s">
        <v>31</v>
      </c>
      <c r="S411" s="55">
        <f>O411/J411*40</f>
        <v>0.44444444444444448</v>
      </c>
      <c r="T411" s="55">
        <f>N411/J411*40</f>
        <v>144</v>
      </c>
    </row>
    <row r="412" spans="1:20" ht="14.4" x14ac:dyDescent="0.3">
      <c r="A412" s="3" t="s">
        <v>61</v>
      </c>
      <c r="B412" s="3" t="s">
        <v>62</v>
      </c>
      <c r="C412" s="3">
        <v>54.286000000000001</v>
      </c>
      <c r="D412" s="3">
        <v>24.821999999999999</v>
      </c>
      <c r="E412" s="9">
        <v>45870</v>
      </c>
      <c r="F412" s="3" t="s">
        <v>50</v>
      </c>
      <c r="G412" s="3" t="s">
        <v>63</v>
      </c>
      <c r="H412" s="3">
        <v>60</v>
      </c>
      <c r="I412" s="3">
        <v>60</v>
      </c>
      <c r="J412" s="3">
        <v>90</v>
      </c>
      <c r="K412" s="3" t="s">
        <v>11</v>
      </c>
      <c r="L412" s="3">
        <v>33.700000000000003</v>
      </c>
      <c r="M412" s="3">
        <v>28.3</v>
      </c>
      <c r="N412" s="3">
        <v>910</v>
      </c>
      <c r="O412" s="3">
        <v>1</v>
      </c>
      <c r="P412" s="28">
        <f>N412/O412</f>
        <v>910</v>
      </c>
      <c r="Q412" s="5">
        <v>34</v>
      </c>
      <c r="R412" s="2" t="s">
        <v>49</v>
      </c>
      <c r="S412" s="55">
        <f>O412/J412*40</f>
        <v>0.44444444444444448</v>
      </c>
      <c r="T412" s="55">
        <f>N412/J412*40</f>
        <v>404.44444444444446</v>
      </c>
    </row>
    <row r="413" spans="1:20" ht="14.4" x14ac:dyDescent="0.3">
      <c r="A413" s="3" t="s">
        <v>61</v>
      </c>
      <c r="B413" s="3" t="s">
        <v>62</v>
      </c>
      <c r="C413" s="3">
        <v>54.286000000000001</v>
      </c>
      <c r="D413" s="3">
        <v>24.821999999999999</v>
      </c>
      <c r="E413" s="9">
        <v>45870</v>
      </c>
      <c r="F413" s="3" t="s">
        <v>47</v>
      </c>
      <c r="G413" s="3" t="s">
        <v>63</v>
      </c>
      <c r="H413" s="3">
        <v>60</v>
      </c>
      <c r="I413" s="3">
        <v>30</v>
      </c>
      <c r="J413" s="3">
        <v>90</v>
      </c>
      <c r="K413" s="3" t="s">
        <v>56</v>
      </c>
      <c r="P413" s="28" t="e">
        <f>N413/O413</f>
        <v>#DIV/0!</v>
      </c>
      <c r="Q413" s="5" t="s">
        <v>57</v>
      </c>
      <c r="R413" s="2"/>
      <c r="S413" s="55">
        <f>O413/J413*40</f>
        <v>0</v>
      </c>
      <c r="T413" s="55">
        <f>N413/J413*40</f>
        <v>0</v>
      </c>
    </row>
    <row r="414" spans="1:20" ht="14.4" x14ac:dyDescent="0.3">
      <c r="A414" s="3" t="s">
        <v>61</v>
      </c>
      <c r="B414" s="3" t="s">
        <v>62</v>
      </c>
      <c r="C414" s="3">
        <v>54.286000000000001</v>
      </c>
      <c r="D414" s="3">
        <v>24.821999999999999</v>
      </c>
      <c r="E414" s="9">
        <v>45870</v>
      </c>
      <c r="F414" s="3" t="s">
        <v>47</v>
      </c>
      <c r="G414" s="3" t="s">
        <v>63</v>
      </c>
      <c r="H414" s="3">
        <v>50</v>
      </c>
      <c r="I414" s="3">
        <v>30</v>
      </c>
      <c r="J414" s="3">
        <v>90</v>
      </c>
      <c r="K414" s="3" t="s">
        <v>3</v>
      </c>
      <c r="L414" s="3">
        <v>39.799999999999997</v>
      </c>
      <c r="M414" s="3">
        <v>34.9</v>
      </c>
      <c r="N414" s="3">
        <v>868</v>
      </c>
      <c r="O414" s="3">
        <v>1</v>
      </c>
      <c r="P414" s="28">
        <f>N414/O414</f>
        <v>868</v>
      </c>
      <c r="Q414" s="5">
        <v>39</v>
      </c>
      <c r="R414" s="2" t="s">
        <v>53</v>
      </c>
      <c r="S414" s="55">
        <f>O414/J414*40</f>
        <v>0.44444444444444448</v>
      </c>
      <c r="T414" s="55">
        <f>N414/J414*40</f>
        <v>385.77777777777777</v>
      </c>
    </row>
    <row r="415" spans="1:20" ht="14.4" x14ac:dyDescent="0.3">
      <c r="A415" s="3" t="s">
        <v>61</v>
      </c>
      <c r="B415" s="3" t="s">
        <v>62</v>
      </c>
      <c r="C415" s="3">
        <v>54.286000000000001</v>
      </c>
      <c r="D415" s="3">
        <v>24.821999999999999</v>
      </c>
      <c r="E415" s="9">
        <v>45870</v>
      </c>
      <c r="F415" s="3" t="s">
        <v>47</v>
      </c>
      <c r="G415" s="3" t="s">
        <v>63</v>
      </c>
      <c r="H415" s="3">
        <v>50</v>
      </c>
      <c r="I415" s="3">
        <v>30</v>
      </c>
      <c r="J415" s="3">
        <v>90</v>
      </c>
      <c r="K415" s="3" t="s">
        <v>5</v>
      </c>
      <c r="L415" s="3">
        <v>35.700000000000003</v>
      </c>
      <c r="M415" s="3">
        <v>29.4</v>
      </c>
      <c r="N415" s="3">
        <v>634</v>
      </c>
      <c r="O415" s="3">
        <v>1</v>
      </c>
      <c r="P415" s="28">
        <f>N415/O415</f>
        <v>634</v>
      </c>
      <c r="Q415" s="5">
        <v>36</v>
      </c>
      <c r="R415" s="2"/>
      <c r="S415" s="55">
        <f>O415/J415*40</f>
        <v>0.44444444444444448</v>
      </c>
      <c r="T415" s="55">
        <f>N415/J415*40</f>
        <v>281.77777777777777</v>
      </c>
    </row>
    <row r="416" spans="1:20" ht="14.4" x14ac:dyDescent="0.3">
      <c r="A416" s="3" t="s">
        <v>61</v>
      </c>
      <c r="B416" s="3" t="s">
        <v>62</v>
      </c>
      <c r="C416" s="3">
        <v>54.286000000000001</v>
      </c>
      <c r="D416" s="3">
        <v>24.821999999999999</v>
      </c>
      <c r="E416" s="9">
        <v>45870</v>
      </c>
      <c r="F416" s="3" t="s">
        <v>47</v>
      </c>
      <c r="G416" s="3" t="s">
        <v>63</v>
      </c>
      <c r="H416" s="3">
        <v>40</v>
      </c>
      <c r="I416" s="3">
        <v>30</v>
      </c>
      <c r="J416" s="3">
        <v>30</v>
      </c>
      <c r="K416" s="3" t="s">
        <v>5</v>
      </c>
      <c r="L416" s="3">
        <v>31.7</v>
      </c>
      <c r="M416" s="3">
        <v>26.5</v>
      </c>
      <c r="N416" s="3">
        <v>426</v>
      </c>
      <c r="O416" s="3">
        <v>1</v>
      </c>
      <c r="P416" s="28">
        <f>N416/O416</f>
        <v>426</v>
      </c>
      <c r="Q416" s="5">
        <v>31</v>
      </c>
      <c r="R416" s="2"/>
      <c r="S416" s="55">
        <f>O416/J416*40</f>
        <v>1.3333333333333333</v>
      </c>
      <c r="T416" s="55">
        <f>N416/J416*40</f>
        <v>568</v>
      </c>
    </row>
    <row r="417" spans="1:20" ht="14.4" x14ac:dyDescent="0.3">
      <c r="A417" s="3" t="s">
        <v>61</v>
      </c>
      <c r="B417" s="3" t="s">
        <v>62</v>
      </c>
      <c r="C417" s="3">
        <v>54.286000000000001</v>
      </c>
      <c r="D417" s="3">
        <v>24.821999999999999</v>
      </c>
      <c r="E417" s="9">
        <v>45870</v>
      </c>
      <c r="F417" s="3" t="s">
        <v>47</v>
      </c>
      <c r="G417" s="3" t="s">
        <v>63</v>
      </c>
      <c r="H417" s="3">
        <v>40</v>
      </c>
      <c r="I417" s="3">
        <v>30</v>
      </c>
      <c r="J417" s="3">
        <v>30</v>
      </c>
      <c r="K417" s="3" t="s">
        <v>14</v>
      </c>
      <c r="L417" s="3">
        <v>30.9</v>
      </c>
      <c r="M417" s="3">
        <v>24.2</v>
      </c>
      <c r="N417" s="3">
        <v>354</v>
      </c>
      <c r="O417" s="3">
        <v>1</v>
      </c>
      <c r="P417" s="28">
        <f>N417/O417</f>
        <v>354</v>
      </c>
      <c r="Q417" s="5">
        <v>31</v>
      </c>
      <c r="R417" s="2" t="s">
        <v>31</v>
      </c>
      <c r="S417" s="55">
        <f>O417/J417*40</f>
        <v>1.3333333333333333</v>
      </c>
      <c r="T417" s="55">
        <f>N417/J417*40</f>
        <v>472</v>
      </c>
    </row>
    <row r="418" spans="1:20" ht="14.4" x14ac:dyDescent="0.3">
      <c r="A418" s="3" t="s">
        <v>61</v>
      </c>
      <c r="B418" s="3" t="s">
        <v>62</v>
      </c>
      <c r="C418" s="3">
        <v>54.286000000000001</v>
      </c>
      <c r="D418" s="3">
        <v>24.821999999999999</v>
      </c>
      <c r="E418" s="9">
        <v>45870</v>
      </c>
      <c r="F418" s="3" t="s">
        <v>47</v>
      </c>
      <c r="G418" s="3" t="s">
        <v>63</v>
      </c>
      <c r="H418" s="3">
        <v>30</v>
      </c>
      <c r="I418" s="3">
        <v>30</v>
      </c>
      <c r="J418" s="3">
        <v>30</v>
      </c>
      <c r="K418" s="3" t="s">
        <v>5</v>
      </c>
      <c r="L418" s="3">
        <v>26.5</v>
      </c>
      <c r="M418" s="3">
        <v>21.2</v>
      </c>
      <c r="N418" s="3">
        <v>241</v>
      </c>
      <c r="O418" s="3">
        <v>1</v>
      </c>
      <c r="P418" s="28">
        <f>N418/O418</f>
        <v>241</v>
      </c>
      <c r="Q418" s="5">
        <v>26</v>
      </c>
      <c r="R418" s="2"/>
      <c r="S418" s="55">
        <f>O418/J418*40</f>
        <v>1.3333333333333333</v>
      </c>
      <c r="T418" s="55">
        <f>N418/J418*40</f>
        <v>321.33333333333331</v>
      </c>
    </row>
    <row r="419" spans="1:20" ht="14.4" x14ac:dyDescent="0.3">
      <c r="A419" s="3" t="s">
        <v>61</v>
      </c>
      <c r="B419" s="3" t="s">
        <v>62</v>
      </c>
      <c r="C419" s="3">
        <v>54.286000000000001</v>
      </c>
      <c r="D419" s="3">
        <v>24.821999999999999</v>
      </c>
      <c r="E419" s="9">
        <v>45870</v>
      </c>
      <c r="F419" s="3" t="s">
        <v>47</v>
      </c>
      <c r="G419" s="3" t="s">
        <v>63</v>
      </c>
      <c r="H419" s="3">
        <v>30</v>
      </c>
      <c r="I419" s="3">
        <v>30</v>
      </c>
      <c r="J419" s="3">
        <v>30</v>
      </c>
      <c r="K419" s="3" t="s">
        <v>3</v>
      </c>
      <c r="L419" s="3">
        <v>33</v>
      </c>
      <c r="M419" s="3">
        <v>28.8</v>
      </c>
      <c r="N419" s="3">
        <v>483</v>
      </c>
      <c r="O419" s="3">
        <v>1</v>
      </c>
      <c r="P419" s="28">
        <f>N419/O419</f>
        <v>483</v>
      </c>
      <c r="Q419" s="5">
        <v>34</v>
      </c>
      <c r="R419" s="2" t="s">
        <v>51</v>
      </c>
      <c r="S419" s="55">
        <f>O419/J419*40</f>
        <v>1.3333333333333333</v>
      </c>
      <c r="T419" s="55">
        <f>N419/J419*40</f>
        <v>644</v>
      </c>
    </row>
    <row r="420" spans="1:20" ht="14.4" x14ac:dyDescent="0.3">
      <c r="A420" s="3" t="s">
        <v>61</v>
      </c>
      <c r="B420" s="3" t="s">
        <v>62</v>
      </c>
      <c r="C420" s="3">
        <v>54.286000000000001</v>
      </c>
      <c r="D420" s="3">
        <v>24.821999999999999</v>
      </c>
      <c r="E420" s="9">
        <v>45870</v>
      </c>
      <c r="F420" s="3" t="s">
        <v>47</v>
      </c>
      <c r="G420" s="3" t="s">
        <v>63</v>
      </c>
      <c r="H420" s="3">
        <v>30</v>
      </c>
      <c r="I420" s="3">
        <v>30</v>
      </c>
      <c r="J420" s="3">
        <v>30</v>
      </c>
      <c r="K420" s="3" t="s">
        <v>3</v>
      </c>
      <c r="L420" s="3">
        <v>25.3</v>
      </c>
      <c r="M420" s="3">
        <v>21.6</v>
      </c>
      <c r="N420" s="3">
        <v>175</v>
      </c>
      <c r="O420" s="3">
        <v>1</v>
      </c>
      <c r="P420" s="28">
        <f>N420/O420</f>
        <v>175</v>
      </c>
      <c r="Q420" s="5">
        <v>26</v>
      </c>
      <c r="R420" s="2" t="s">
        <v>32</v>
      </c>
      <c r="S420" s="55">
        <f>O420/J420*40</f>
        <v>1.3333333333333333</v>
      </c>
      <c r="T420" s="55">
        <f>N420/J420*40</f>
        <v>233.33333333333331</v>
      </c>
    </row>
    <row r="421" spans="1:20" ht="14.4" x14ac:dyDescent="0.3">
      <c r="A421" s="3" t="s">
        <v>61</v>
      </c>
      <c r="B421" s="3" t="s">
        <v>62</v>
      </c>
      <c r="C421" s="3">
        <v>54.286000000000001</v>
      </c>
      <c r="D421" s="3">
        <v>24.821999999999999</v>
      </c>
      <c r="E421" s="9">
        <v>45870</v>
      </c>
      <c r="F421" s="3" t="s">
        <v>47</v>
      </c>
      <c r="G421" s="3" t="s">
        <v>63</v>
      </c>
      <c r="H421" s="3">
        <v>30</v>
      </c>
      <c r="I421" s="3">
        <v>30</v>
      </c>
      <c r="J421" s="3">
        <v>30</v>
      </c>
      <c r="K421" s="3" t="s">
        <v>14</v>
      </c>
      <c r="L421" s="3">
        <v>20.8</v>
      </c>
      <c r="M421" s="3">
        <v>16.399999999999999</v>
      </c>
      <c r="N421" s="3">
        <v>104</v>
      </c>
      <c r="O421" s="3">
        <v>1</v>
      </c>
      <c r="P421" s="28">
        <f>N421/O421</f>
        <v>104</v>
      </c>
      <c r="Q421" s="5">
        <v>21</v>
      </c>
      <c r="R421" s="2" t="s">
        <v>30</v>
      </c>
      <c r="S421" s="55">
        <f>O421/J421*40</f>
        <v>1.3333333333333333</v>
      </c>
      <c r="T421" s="55">
        <f>N421/J421*40</f>
        <v>138.66666666666669</v>
      </c>
    </row>
    <row r="422" spans="1:20" ht="14.4" x14ac:dyDescent="0.3">
      <c r="A422" s="3" t="s">
        <v>61</v>
      </c>
      <c r="B422" s="3" t="s">
        <v>62</v>
      </c>
      <c r="C422" s="3">
        <v>54.286000000000001</v>
      </c>
      <c r="D422" s="3">
        <v>24.821999999999999</v>
      </c>
      <c r="E422" s="9">
        <v>45870</v>
      </c>
      <c r="F422" s="3" t="s">
        <v>47</v>
      </c>
      <c r="G422" s="3" t="s">
        <v>63</v>
      </c>
      <c r="H422" s="3">
        <v>30</v>
      </c>
      <c r="I422" s="3">
        <v>30</v>
      </c>
      <c r="J422" s="3">
        <v>30</v>
      </c>
      <c r="K422" s="3" t="s">
        <v>14</v>
      </c>
      <c r="L422" s="3">
        <v>19.8</v>
      </c>
      <c r="M422" s="3">
        <v>15.8</v>
      </c>
      <c r="N422" s="3">
        <v>82</v>
      </c>
      <c r="O422" s="3">
        <v>1</v>
      </c>
      <c r="P422" s="28">
        <f>N422/O422</f>
        <v>82</v>
      </c>
      <c r="Q422" s="5">
        <v>19</v>
      </c>
      <c r="R422" s="2" t="s">
        <v>30</v>
      </c>
      <c r="S422" s="55">
        <f>O422/J422*40</f>
        <v>1.3333333333333333</v>
      </c>
      <c r="T422" s="55">
        <f>N422/J422*40</f>
        <v>109.33333333333334</v>
      </c>
    </row>
    <row r="423" spans="1:20" ht="14.4" x14ac:dyDescent="0.3">
      <c r="A423" s="3" t="s">
        <v>61</v>
      </c>
      <c r="B423" s="3" t="s">
        <v>62</v>
      </c>
      <c r="C423" s="3">
        <v>54.286000000000001</v>
      </c>
      <c r="D423" s="3">
        <v>24.821999999999999</v>
      </c>
      <c r="E423" s="9">
        <v>45870</v>
      </c>
      <c r="F423" s="3" t="s">
        <v>47</v>
      </c>
      <c r="G423" s="3" t="s">
        <v>63</v>
      </c>
      <c r="H423" s="3">
        <v>30</v>
      </c>
      <c r="I423" s="3">
        <v>30</v>
      </c>
      <c r="J423" s="3">
        <v>30</v>
      </c>
      <c r="K423" s="3" t="s">
        <v>14</v>
      </c>
      <c r="L423" s="3">
        <v>19.7</v>
      </c>
      <c r="M423" s="3">
        <v>15.3</v>
      </c>
      <c r="N423" s="3">
        <v>78</v>
      </c>
      <c r="O423" s="3">
        <v>1</v>
      </c>
      <c r="P423" s="28">
        <f>N423/O423</f>
        <v>78</v>
      </c>
      <c r="Q423" s="5">
        <v>19</v>
      </c>
      <c r="R423" s="2" t="s">
        <v>30</v>
      </c>
      <c r="S423" s="55">
        <f>O423/J423*40</f>
        <v>1.3333333333333333</v>
      </c>
      <c r="T423" s="55">
        <f>N423/J423*40</f>
        <v>104</v>
      </c>
    </row>
    <row r="424" spans="1:20" ht="14.4" x14ac:dyDescent="0.3">
      <c r="A424" s="3" t="s">
        <v>61</v>
      </c>
      <c r="B424" s="3" t="s">
        <v>62</v>
      </c>
      <c r="C424" s="3">
        <v>54.286000000000001</v>
      </c>
      <c r="D424" s="3">
        <v>24.821999999999999</v>
      </c>
      <c r="E424" s="9">
        <v>45870</v>
      </c>
      <c r="F424" s="3" t="s">
        <v>47</v>
      </c>
      <c r="G424" s="3" t="s">
        <v>63</v>
      </c>
      <c r="H424" s="3">
        <v>25</v>
      </c>
      <c r="I424" s="3">
        <v>30</v>
      </c>
      <c r="J424" s="3">
        <v>30</v>
      </c>
      <c r="K424" s="3" t="s">
        <v>3</v>
      </c>
      <c r="L424" s="3">
        <v>29.1</v>
      </c>
      <c r="M424" s="3">
        <v>25.6</v>
      </c>
      <c r="N424" s="3">
        <v>360</v>
      </c>
      <c r="O424" s="3">
        <v>1</v>
      </c>
      <c r="P424" s="28">
        <f>N424/O424</f>
        <v>360</v>
      </c>
      <c r="Q424" s="5">
        <v>29</v>
      </c>
      <c r="R424" s="2" t="s">
        <v>49</v>
      </c>
      <c r="S424" s="55">
        <f>O424/J424*40</f>
        <v>1.3333333333333333</v>
      </c>
      <c r="T424" s="55">
        <f>N424/J424*40</f>
        <v>480</v>
      </c>
    </row>
    <row r="425" spans="1:20" ht="14.4" x14ac:dyDescent="0.3">
      <c r="A425" s="3" t="s">
        <v>61</v>
      </c>
      <c r="B425" s="3" t="s">
        <v>62</v>
      </c>
      <c r="C425" s="3">
        <v>54.286000000000001</v>
      </c>
      <c r="D425" s="3">
        <v>24.821999999999999</v>
      </c>
      <c r="E425" s="9">
        <v>45870</v>
      </c>
      <c r="F425" s="3" t="s">
        <v>47</v>
      </c>
      <c r="G425" s="3" t="s">
        <v>63</v>
      </c>
      <c r="H425" s="3">
        <v>25</v>
      </c>
      <c r="I425" s="3">
        <v>30</v>
      </c>
      <c r="J425" s="3">
        <v>30</v>
      </c>
      <c r="K425" s="3" t="s">
        <v>5</v>
      </c>
      <c r="L425" s="3">
        <v>28.3</v>
      </c>
      <c r="M425" s="3">
        <v>22.8</v>
      </c>
      <c r="N425" s="3">
        <v>282</v>
      </c>
      <c r="O425" s="3">
        <v>1</v>
      </c>
      <c r="P425" s="28">
        <f>N425/O425</f>
        <v>282</v>
      </c>
      <c r="Q425" s="5">
        <v>29</v>
      </c>
      <c r="R425" s="2"/>
      <c r="S425" s="55">
        <f>O425/J425*40</f>
        <v>1.3333333333333333</v>
      </c>
      <c r="T425" s="55">
        <f>N425/J425*40</f>
        <v>376</v>
      </c>
    </row>
    <row r="426" spans="1:20" ht="14.4" x14ac:dyDescent="0.3">
      <c r="A426" s="3" t="s">
        <v>61</v>
      </c>
      <c r="B426" s="3" t="s">
        <v>62</v>
      </c>
      <c r="C426" s="3">
        <v>54.286000000000001</v>
      </c>
      <c r="D426" s="3">
        <v>24.821999999999999</v>
      </c>
      <c r="E426" s="9">
        <v>45870</v>
      </c>
      <c r="F426" s="3" t="s">
        <v>47</v>
      </c>
      <c r="G426" s="3" t="s">
        <v>63</v>
      </c>
      <c r="H426" s="3">
        <v>25</v>
      </c>
      <c r="I426" s="3">
        <v>30</v>
      </c>
      <c r="J426" s="3">
        <v>30</v>
      </c>
      <c r="K426" s="3" t="s">
        <v>5</v>
      </c>
      <c r="L426" s="3">
        <v>21.4</v>
      </c>
      <c r="M426" s="3">
        <v>17.2</v>
      </c>
      <c r="N426" s="3">
        <v>106</v>
      </c>
      <c r="O426" s="3">
        <v>1</v>
      </c>
      <c r="P426" s="28">
        <f>N426/O426</f>
        <v>106</v>
      </c>
      <c r="Q426" s="5">
        <v>21</v>
      </c>
      <c r="R426" s="2"/>
      <c r="S426" s="55">
        <f>O426/J426*40</f>
        <v>1.3333333333333333</v>
      </c>
      <c r="T426" s="55">
        <f>N426/J426*40</f>
        <v>141.33333333333331</v>
      </c>
    </row>
    <row r="427" spans="1:20" ht="14.4" x14ac:dyDescent="0.3">
      <c r="A427" s="3" t="s">
        <v>61</v>
      </c>
      <c r="B427" s="3" t="s">
        <v>62</v>
      </c>
      <c r="C427" s="3">
        <v>54.286000000000001</v>
      </c>
      <c r="D427" s="3">
        <v>24.821999999999999</v>
      </c>
      <c r="E427" s="9">
        <v>45870</v>
      </c>
      <c r="F427" s="3" t="s">
        <v>47</v>
      </c>
      <c r="G427" s="3" t="s">
        <v>63</v>
      </c>
      <c r="H427" s="3">
        <v>25</v>
      </c>
      <c r="I427" s="3">
        <v>30</v>
      </c>
      <c r="J427" s="3">
        <v>30</v>
      </c>
      <c r="K427" s="3" t="s">
        <v>5</v>
      </c>
      <c r="L427" s="3">
        <v>21.2</v>
      </c>
      <c r="M427" s="3">
        <v>17.100000000000001</v>
      </c>
      <c r="N427" s="3">
        <v>107</v>
      </c>
      <c r="O427" s="3">
        <v>1</v>
      </c>
      <c r="P427" s="28">
        <f>N427/O427</f>
        <v>107</v>
      </c>
      <c r="Q427" s="5">
        <v>21</v>
      </c>
      <c r="R427" s="2"/>
      <c r="S427" s="55">
        <f>O427/J427*40</f>
        <v>1.3333333333333333</v>
      </c>
      <c r="T427" s="55">
        <f>N427/J427*40</f>
        <v>142.66666666666669</v>
      </c>
    </row>
    <row r="428" spans="1:20" ht="14.4" x14ac:dyDescent="0.3">
      <c r="A428" s="3" t="s">
        <v>61</v>
      </c>
      <c r="B428" s="3" t="s">
        <v>62</v>
      </c>
      <c r="C428" s="3">
        <v>54.286000000000001</v>
      </c>
      <c r="D428" s="3">
        <v>24.821999999999999</v>
      </c>
      <c r="E428" s="9">
        <v>45870</v>
      </c>
      <c r="F428" s="3" t="s">
        <v>47</v>
      </c>
      <c r="G428" s="3" t="s">
        <v>63</v>
      </c>
      <c r="H428" s="3">
        <v>25</v>
      </c>
      <c r="I428" s="3">
        <v>30</v>
      </c>
      <c r="J428" s="3">
        <v>30</v>
      </c>
      <c r="K428" s="3" t="s">
        <v>14</v>
      </c>
      <c r="L428" s="3">
        <v>18.8</v>
      </c>
      <c r="M428" s="3">
        <v>14.6</v>
      </c>
      <c r="N428" s="3">
        <v>63</v>
      </c>
      <c r="O428" s="3">
        <v>1</v>
      </c>
      <c r="P428" s="28">
        <f>N428/O428</f>
        <v>63</v>
      </c>
      <c r="Q428" s="5">
        <v>19</v>
      </c>
      <c r="R428" s="2" t="s">
        <v>29</v>
      </c>
      <c r="S428" s="55">
        <f>O428/J428*40</f>
        <v>1.3333333333333333</v>
      </c>
      <c r="T428" s="55">
        <f>N428/J428*40</f>
        <v>84</v>
      </c>
    </row>
    <row r="429" spans="1:20" ht="14.4" x14ac:dyDescent="0.3">
      <c r="A429" s="3" t="s">
        <v>61</v>
      </c>
      <c r="B429" s="3" t="s">
        <v>62</v>
      </c>
      <c r="C429" s="3">
        <v>54.286000000000001</v>
      </c>
      <c r="D429" s="3">
        <v>24.821999999999999</v>
      </c>
      <c r="E429" s="9">
        <v>45870</v>
      </c>
      <c r="F429" s="3" t="s">
        <v>47</v>
      </c>
      <c r="G429" s="3" t="s">
        <v>63</v>
      </c>
      <c r="H429" s="3">
        <v>25</v>
      </c>
      <c r="I429" s="3">
        <v>30</v>
      </c>
      <c r="J429" s="3">
        <v>30</v>
      </c>
      <c r="K429" s="3" t="s">
        <v>14</v>
      </c>
      <c r="L429" s="3">
        <v>19.2</v>
      </c>
      <c r="M429" s="3">
        <v>15.1</v>
      </c>
      <c r="N429" s="3">
        <v>72</v>
      </c>
      <c r="O429" s="3">
        <v>1</v>
      </c>
      <c r="P429" s="28">
        <f>N429/O429</f>
        <v>72</v>
      </c>
      <c r="Q429" s="5">
        <v>19</v>
      </c>
      <c r="R429" s="2" t="s">
        <v>30</v>
      </c>
      <c r="S429" s="55">
        <f>O429/J429*40</f>
        <v>1.3333333333333333</v>
      </c>
      <c r="T429" s="55">
        <f>N429/J429*40</f>
        <v>96</v>
      </c>
    </row>
    <row r="430" spans="1:20" ht="14.4" x14ac:dyDescent="0.3">
      <c r="A430" s="3" t="s">
        <v>61</v>
      </c>
      <c r="B430" s="3" t="s">
        <v>62</v>
      </c>
      <c r="C430" s="3">
        <v>54.286000000000001</v>
      </c>
      <c r="D430" s="3">
        <v>24.821999999999999</v>
      </c>
      <c r="E430" s="9">
        <v>45870</v>
      </c>
      <c r="F430" s="3" t="s">
        <v>47</v>
      </c>
      <c r="G430" s="3" t="s">
        <v>63</v>
      </c>
      <c r="H430" s="3">
        <v>25</v>
      </c>
      <c r="I430" s="3">
        <v>30</v>
      </c>
      <c r="J430" s="3">
        <v>30</v>
      </c>
      <c r="K430" s="3" t="s">
        <v>14</v>
      </c>
      <c r="L430" s="3">
        <v>19.8</v>
      </c>
      <c r="M430" s="3">
        <v>15.5</v>
      </c>
      <c r="N430" s="3">
        <v>73</v>
      </c>
      <c r="O430" s="3">
        <v>1</v>
      </c>
      <c r="P430" s="28">
        <f>N430/O430</f>
        <v>73</v>
      </c>
      <c r="Q430" s="5">
        <v>19</v>
      </c>
      <c r="R430" s="2" t="s">
        <v>30</v>
      </c>
      <c r="S430" s="55">
        <f>O430/J430*40</f>
        <v>1.3333333333333333</v>
      </c>
      <c r="T430" s="55">
        <f>N430/J430*40</f>
        <v>97.333333333333329</v>
      </c>
    </row>
    <row r="431" spans="1:20" ht="14.4" x14ac:dyDescent="0.3">
      <c r="A431" s="3" t="s">
        <v>61</v>
      </c>
      <c r="B431" s="3" t="s">
        <v>62</v>
      </c>
      <c r="C431" s="3">
        <v>54.286000000000001</v>
      </c>
      <c r="D431" s="3">
        <v>24.821999999999999</v>
      </c>
      <c r="E431" s="9">
        <v>45870</v>
      </c>
      <c r="F431" s="3" t="s">
        <v>47</v>
      </c>
      <c r="G431" s="3" t="s">
        <v>63</v>
      </c>
      <c r="H431" s="3">
        <v>25</v>
      </c>
      <c r="I431" s="3">
        <v>30</v>
      </c>
      <c r="J431" s="3">
        <v>30</v>
      </c>
      <c r="K431" s="3" t="s">
        <v>14</v>
      </c>
      <c r="L431" s="3">
        <v>19.8</v>
      </c>
      <c r="M431" s="3">
        <v>14.9</v>
      </c>
      <c r="N431" s="3">
        <v>70</v>
      </c>
      <c r="O431" s="3">
        <v>1</v>
      </c>
      <c r="P431" s="28">
        <f>N431/O431</f>
        <v>70</v>
      </c>
      <c r="Q431" s="5">
        <v>19</v>
      </c>
      <c r="R431" s="2" t="s">
        <v>30</v>
      </c>
      <c r="S431" s="55">
        <f>O431/J431*40</f>
        <v>1.3333333333333333</v>
      </c>
      <c r="T431" s="55">
        <f>N431/J431*40</f>
        <v>93.333333333333343</v>
      </c>
    </row>
    <row r="432" spans="1:20" ht="14.4" x14ac:dyDescent="0.3">
      <c r="A432" s="3" t="s">
        <v>61</v>
      </c>
      <c r="B432" s="3" t="s">
        <v>62</v>
      </c>
      <c r="C432" s="3">
        <v>54.286000000000001</v>
      </c>
      <c r="D432" s="3">
        <v>24.821999999999999</v>
      </c>
      <c r="E432" s="9">
        <v>45870</v>
      </c>
      <c r="F432" s="3" t="s">
        <v>47</v>
      </c>
      <c r="G432" s="3" t="s">
        <v>63</v>
      </c>
      <c r="H432" s="3">
        <v>25</v>
      </c>
      <c r="I432" s="3">
        <v>30</v>
      </c>
      <c r="J432" s="3">
        <v>30</v>
      </c>
      <c r="K432" s="3" t="s">
        <v>14</v>
      </c>
      <c r="L432" s="3">
        <v>18.899999999999999</v>
      </c>
      <c r="M432" s="3">
        <v>14.8</v>
      </c>
      <c r="N432" s="3">
        <v>65</v>
      </c>
      <c r="O432" s="3">
        <v>1</v>
      </c>
      <c r="P432" s="28">
        <f>N432/O432</f>
        <v>65</v>
      </c>
      <c r="Q432" s="5">
        <v>19</v>
      </c>
      <c r="R432" s="2" t="s">
        <v>29</v>
      </c>
      <c r="S432" s="55">
        <f>O432/J432*40</f>
        <v>1.3333333333333333</v>
      </c>
      <c r="T432" s="55">
        <f>N432/J432*40</f>
        <v>86.666666666666657</v>
      </c>
    </row>
    <row r="433" spans="1:20" ht="14.4" x14ac:dyDescent="0.3">
      <c r="A433" s="3" t="s">
        <v>61</v>
      </c>
      <c r="B433" s="3" t="s">
        <v>62</v>
      </c>
      <c r="C433" s="3">
        <v>54.286000000000001</v>
      </c>
      <c r="D433" s="3">
        <v>24.821999999999999</v>
      </c>
      <c r="E433" s="9">
        <v>45870</v>
      </c>
      <c r="F433" s="3" t="s">
        <v>47</v>
      </c>
      <c r="G433" s="3" t="s">
        <v>63</v>
      </c>
      <c r="H433" s="3">
        <v>25</v>
      </c>
      <c r="I433" s="3">
        <v>30</v>
      </c>
      <c r="J433" s="3">
        <v>30</v>
      </c>
      <c r="K433" s="3" t="s">
        <v>14</v>
      </c>
      <c r="L433" s="3">
        <v>19</v>
      </c>
      <c r="N433" s="3">
        <v>336</v>
      </c>
      <c r="O433" s="3">
        <v>5</v>
      </c>
      <c r="P433" s="28">
        <f>N433/O433</f>
        <v>67.2</v>
      </c>
      <c r="Q433" s="5">
        <v>19</v>
      </c>
      <c r="R433" s="2" t="s">
        <v>29</v>
      </c>
      <c r="S433" s="55">
        <f>O433/J433*40</f>
        <v>6.6666666666666661</v>
      </c>
      <c r="T433" s="55">
        <f>N433/J433*40</f>
        <v>448</v>
      </c>
    </row>
    <row r="434" spans="1:20" ht="14.4" x14ac:dyDescent="0.3">
      <c r="A434" s="3" t="s">
        <v>61</v>
      </c>
      <c r="B434" s="3" t="s">
        <v>62</v>
      </c>
      <c r="C434" s="3">
        <v>54.286000000000001</v>
      </c>
      <c r="D434" s="3">
        <v>24.821999999999999</v>
      </c>
      <c r="E434" s="9">
        <v>45870</v>
      </c>
      <c r="F434" s="3" t="s">
        <v>47</v>
      </c>
      <c r="G434" s="3" t="s">
        <v>63</v>
      </c>
      <c r="H434" s="3">
        <v>25</v>
      </c>
      <c r="I434" s="3">
        <v>30</v>
      </c>
      <c r="J434" s="3">
        <v>30</v>
      </c>
      <c r="K434" s="3" t="s">
        <v>14</v>
      </c>
      <c r="L434" s="3">
        <v>20.8</v>
      </c>
      <c r="M434" s="3">
        <v>16</v>
      </c>
      <c r="N434" s="3">
        <v>85</v>
      </c>
      <c r="O434" s="3">
        <v>1</v>
      </c>
      <c r="P434" s="28">
        <f>N434/O434</f>
        <v>85</v>
      </c>
      <c r="Q434" s="5">
        <v>21</v>
      </c>
      <c r="R434" s="2" t="s">
        <v>30</v>
      </c>
      <c r="S434" s="55">
        <f>O434/J434*40</f>
        <v>1.3333333333333333</v>
      </c>
      <c r="T434" s="55">
        <f>N434/J434*40</f>
        <v>113.33333333333334</v>
      </c>
    </row>
    <row r="435" spans="1:20" ht="14.4" x14ac:dyDescent="0.3">
      <c r="A435" s="3" t="s">
        <v>61</v>
      </c>
      <c r="B435" s="3" t="s">
        <v>62</v>
      </c>
      <c r="C435" s="3">
        <v>54.286000000000001</v>
      </c>
      <c r="D435" s="3">
        <v>24.821999999999999</v>
      </c>
      <c r="E435" s="9">
        <v>45870</v>
      </c>
      <c r="F435" s="3" t="s">
        <v>47</v>
      </c>
      <c r="G435" s="3" t="s">
        <v>63</v>
      </c>
      <c r="H435" s="3">
        <v>25</v>
      </c>
      <c r="I435" s="3">
        <v>30</v>
      </c>
      <c r="J435" s="3">
        <v>30</v>
      </c>
      <c r="K435" s="3" t="s">
        <v>14</v>
      </c>
      <c r="L435" s="3">
        <v>21.7</v>
      </c>
      <c r="M435" s="3">
        <v>16.899999999999999</v>
      </c>
      <c r="N435" s="3">
        <v>100</v>
      </c>
      <c r="O435" s="3">
        <v>1</v>
      </c>
      <c r="P435" s="28">
        <f>N435/O435</f>
        <v>100</v>
      </c>
      <c r="Q435" s="5">
        <v>21</v>
      </c>
      <c r="R435" s="2" t="s">
        <v>30</v>
      </c>
      <c r="S435" s="55">
        <f>O435/J435*40</f>
        <v>1.3333333333333333</v>
      </c>
      <c r="T435" s="55">
        <f>N435/J435*40</f>
        <v>133.33333333333334</v>
      </c>
    </row>
    <row r="436" spans="1:20" ht="14.4" x14ac:dyDescent="0.3">
      <c r="A436" s="3" t="s">
        <v>61</v>
      </c>
      <c r="B436" s="3" t="s">
        <v>62</v>
      </c>
      <c r="C436" s="3">
        <v>54.286000000000001</v>
      </c>
      <c r="D436" s="3">
        <v>24.821999999999999</v>
      </c>
      <c r="E436" s="9">
        <v>45870</v>
      </c>
      <c r="F436" s="3" t="s">
        <v>47</v>
      </c>
      <c r="G436" s="3" t="s">
        <v>63</v>
      </c>
      <c r="H436" s="3">
        <v>22</v>
      </c>
      <c r="I436" s="3">
        <v>30</v>
      </c>
      <c r="J436" s="3">
        <v>30</v>
      </c>
      <c r="K436" s="3" t="s">
        <v>14</v>
      </c>
      <c r="L436" s="3">
        <v>19.7</v>
      </c>
      <c r="M436" s="3">
        <v>15.4</v>
      </c>
      <c r="N436" s="3">
        <v>73</v>
      </c>
      <c r="O436" s="3">
        <v>1</v>
      </c>
      <c r="P436" s="28">
        <f>N436/O436</f>
        <v>73</v>
      </c>
      <c r="Q436" s="5">
        <v>19</v>
      </c>
      <c r="R436" s="2" t="s">
        <v>30</v>
      </c>
      <c r="S436" s="55">
        <f>O436/J436*40</f>
        <v>1.3333333333333333</v>
      </c>
      <c r="T436" s="55">
        <f>N436/J436*40</f>
        <v>97.333333333333329</v>
      </c>
    </row>
    <row r="437" spans="1:20" ht="14.4" x14ac:dyDescent="0.3">
      <c r="A437" s="3" t="s">
        <v>61</v>
      </c>
      <c r="B437" s="3" t="s">
        <v>62</v>
      </c>
      <c r="C437" s="3">
        <v>54.286000000000001</v>
      </c>
      <c r="D437" s="3">
        <v>24.821999999999999</v>
      </c>
      <c r="E437" s="9">
        <v>45870</v>
      </c>
      <c r="F437" s="3" t="s">
        <v>47</v>
      </c>
      <c r="G437" s="3" t="s">
        <v>63</v>
      </c>
      <c r="H437" s="3">
        <v>22</v>
      </c>
      <c r="I437" s="3">
        <v>30</v>
      </c>
      <c r="J437" s="3">
        <v>30</v>
      </c>
      <c r="K437" s="3" t="s">
        <v>14</v>
      </c>
      <c r="L437" s="3">
        <v>16.399999999999999</v>
      </c>
      <c r="M437" s="3">
        <v>12.8</v>
      </c>
      <c r="N437" s="3">
        <v>43</v>
      </c>
      <c r="O437" s="3">
        <v>1</v>
      </c>
      <c r="P437" s="28">
        <f>N437/O437</f>
        <v>43</v>
      </c>
      <c r="Q437" s="5">
        <v>16</v>
      </c>
      <c r="R437" s="2" t="s">
        <v>29</v>
      </c>
      <c r="S437" s="55">
        <f>O437/J437*40</f>
        <v>1.3333333333333333</v>
      </c>
      <c r="T437" s="55">
        <f>N437/J437*40</f>
        <v>57.333333333333336</v>
      </c>
    </row>
    <row r="438" spans="1:20" ht="14.4" x14ac:dyDescent="0.3">
      <c r="A438" s="3" t="s">
        <v>61</v>
      </c>
      <c r="B438" s="3" t="s">
        <v>62</v>
      </c>
      <c r="C438" s="3">
        <v>54.286000000000001</v>
      </c>
      <c r="D438" s="3">
        <v>24.821999999999999</v>
      </c>
      <c r="E438" s="9">
        <v>45870</v>
      </c>
      <c r="F438" s="3" t="s">
        <v>47</v>
      </c>
      <c r="G438" s="3" t="s">
        <v>63</v>
      </c>
      <c r="H438" s="3">
        <v>22</v>
      </c>
      <c r="I438" s="3">
        <v>30</v>
      </c>
      <c r="J438" s="3">
        <v>30</v>
      </c>
      <c r="K438" s="3" t="s">
        <v>14</v>
      </c>
      <c r="L438" s="3">
        <v>16.8</v>
      </c>
      <c r="M438" s="3">
        <v>12.9</v>
      </c>
      <c r="N438" s="3">
        <v>45</v>
      </c>
      <c r="O438" s="3">
        <v>1</v>
      </c>
      <c r="P438" s="28">
        <f>N438/O438</f>
        <v>45</v>
      </c>
      <c r="Q438" s="5">
        <v>16</v>
      </c>
      <c r="R438" s="2" t="s">
        <v>29</v>
      </c>
      <c r="S438" s="55">
        <f>O438/J438*40</f>
        <v>1.3333333333333333</v>
      </c>
      <c r="T438" s="55">
        <f>N438/J438*40</f>
        <v>60</v>
      </c>
    </row>
    <row r="439" spans="1:20" ht="14.4" x14ac:dyDescent="0.3">
      <c r="A439" s="3" t="s">
        <v>61</v>
      </c>
      <c r="B439" s="3" t="s">
        <v>62</v>
      </c>
      <c r="C439" s="3">
        <v>54.286000000000001</v>
      </c>
      <c r="D439" s="3">
        <v>24.821999999999999</v>
      </c>
      <c r="E439" s="9">
        <v>45870</v>
      </c>
      <c r="F439" s="3" t="s">
        <v>47</v>
      </c>
      <c r="G439" s="3" t="s">
        <v>63</v>
      </c>
      <c r="H439" s="3">
        <v>22</v>
      </c>
      <c r="I439" s="3">
        <v>30</v>
      </c>
      <c r="J439" s="3">
        <v>30</v>
      </c>
      <c r="K439" s="3" t="s">
        <v>5</v>
      </c>
      <c r="L439" s="3">
        <v>21.3</v>
      </c>
      <c r="M439" s="3">
        <v>17.3</v>
      </c>
      <c r="N439" s="3">
        <v>88</v>
      </c>
      <c r="O439" s="3">
        <v>1</v>
      </c>
      <c r="P439" s="28">
        <f>N439/O439</f>
        <v>88</v>
      </c>
      <c r="Q439" s="5">
        <v>21</v>
      </c>
      <c r="R439" s="2"/>
      <c r="S439" s="55">
        <f>O439/J439*40</f>
        <v>1.3333333333333333</v>
      </c>
      <c r="T439" s="55">
        <f>N439/J439*40</f>
        <v>117.33333333333333</v>
      </c>
    </row>
    <row r="440" spans="1:20" ht="14.4" x14ac:dyDescent="0.3">
      <c r="A440" s="3" t="s">
        <v>61</v>
      </c>
      <c r="B440" s="3" t="s">
        <v>62</v>
      </c>
      <c r="C440" s="3">
        <v>54.286000000000001</v>
      </c>
      <c r="D440" s="3">
        <v>24.821999999999999</v>
      </c>
      <c r="E440" s="9">
        <v>45870</v>
      </c>
      <c r="F440" s="3" t="s">
        <v>47</v>
      </c>
      <c r="G440" s="3" t="s">
        <v>63</v>
      </c>
      <c r="H440" s="3">
        <v>22</v>
      </c>
      <c r="I440" s="3">
        <v>30</v>
      </c>
      <c r="J440" s="3">
        <v>30</v>
      </c>
      <c r="K440" s="3" t="s">
        <v>5</v>
      </c>
      <c r="L440" s="3">
        <v>18.5</v>
      </c>
      <c r="M440" s="3">
        <v>14.6</v>
      </c>
      <c r="N440" s="3">
        <v>71</v>
      </c>
      <c r="O440" s="3">
        <v>1</v>
      </c>
      <c r="P440" s="28">
        <f>N440/O440</f>
        <v>71</v>
      </c>
      <c r="Q440" s="5">
        <v>19</v>
      </c>
      <c r="R440" s="2"/>
      <c r="S440" s="55">
        <f>O440/J440*40</f>
        <v>1.3333333333333333</v>
      </c>
      <c r="T440" s="55">
        <f>N440/J440*40</f>
        <v>94.666666666666671</v>
      </c>
    </row>
    <row r="441" spans="1:20" ht="14.4" x14ac:dyDescent="0.3">
      <c r="A441" s="3" t="s">
        <v>61</v>
      </c>
      <c r="B441" s="3" t="s">
        <v>62</v>
      </c>
      <c r="C441" s="3">
        <v>54.286000000000001</v>
      </c>
      <c r="D441" s="3">
        <v>24.821999999999999</v>
      </c>
      <c r="E441" s="9">
        <v>45870</v>
      </c>
      <c r="F441" s="3" t="s">
        <v>47</v>
      </c>
      <c r="G441" s="3" t="s">
        <v>63</v>
      </c>
      <c r="H441" s="3">
        <v>22</v>
      </c>
      <c r="I441" s="3">
        <v>30</v>
      </c>
      <c r="J441" s="3">
        <v>30</v>
      </c>
      <c r="K441" s="3" t="s">
        <v>5</v>
      </c>
      <c r="L441" s="3">
        <v>18.2</v>
      </c>
      <c r="M441" s="3">
        <v>14.6</v>
      </c>
      <c r="N441" s="3">
        <v>58</v>
      </c>
      <c r="O441" s="3">
        <v>1</v>
      </c>
      <c r="P441" s="28">
        <f>N441/O441</f>
        <v>58</v>
      </c>
      <c r="Q441" s="5">
        <v>19</v>
      </c>
      <c r="R441" s="2"/>
      <c r="S441" s="55">
        <f>O441/J441*40</f>
        <v>1.3333333333333333</v>
      </c>
      <c r="T441" s="55">
        <f>N441/J441*40</f>
        <v>77.333333333333329</v>
      </c>
    </row>
    <row r="442" spans="1:20" ht="14.4" x14ac:dyDescent="0.3">
      <c r="A442" s="3" t="s">
        <v>61</v>
      </c>
      <c r="B442" s="3" t="s">
        <v>62</v>
      </c>
      <c r="C442" s="3">
        <v>54.286000000000001</v>
      </c>
      <c r="D442" s="3">
        <v>24.821999999999999</v>
      </c>
      <c r="E442" s="9">
        <v>45870</v>
      </c>
      <c r="F442" s="3" t="s">
        <v>47</v>
      </c>
      <c r="G442" s="3" t="s">
        <v>63</v>
      </c>
      <c r="H442" s="3">
        <v>22</v>
      </c>
      <c r="I442" s="3">
        <v>30</v>
      </c>
      <c r="J442" s="3">
        <v>30</v>
      </c>
      <c r="K442" s="3" t="s">
        <v>5</v>
      </c>
      <c r="L442" s="3">
        <v>17.3</v>
      </c>
      <c r="M442" s="3">
        <v>14.4</v>
      </c>
      <c r="N442" s="3">
        <v>64</v>
      </c>
      <c r="O442" s="3">
        <v>1</v>
      </c>
      <c r="P442" s="28">
        <f>N442/O442</f>
        <v>64</v>
      </c>
      <c r="Q442" s="5">
        <v>16</v>
      </c>
      <c r="R442" s="2"/>
      <c r="S442" s="55">
        <f>O442/J442*40</f>
        <v>1.3333333333333333</v>
      </c>
      <c r="T442" s="55">
        <f>N442/J442*40</f>
        <v>85.333333333333329</v>
      </c>
    </row>
    <row r="443" spans="1:20" ht="14.4" x14ac:dyDescent="0.3">
      <c r="A443" s="3" t="s">
        <v>61</v>
      </c>
      <c r="B443" s="3" t="s">
        <v>62</v>
      </c>
      <c r="C443" s="3">
        <v>54.286000000000001</v>
      </c>
      <c r="D443" s="3">
        <v>24.821999999999999</v>
      </c>
      <c r="E443" s="9">
        <v>45870</v>
      </c>
      <c r="F443" s="3" t="s">
        <v>47</v>
      </c>
      <c r="G443" s="3" t="s">
        <v>63</v>
      </c>
      <c r="H443" s="3">
        <v>22</v>
      </c>
      <c r="I443" s="3">
        <v>30</v>
      </c>
      <c r="J443" s="3">
        <v>30</v>
      </c>
      <c r="K443" s="3" t="s">
        <v>5</v>
      </c>
      <c r="L443" s="3">
        <v>17.7</v>
      </c>
      <c r="M443" s="3">
        <v>14</v>
      </c>
      <c r="N443" s="3">
        <v>60</v>
      </c>
      <c r="O443" s="3">
        <v>1</v>
      </c>
      <c r="P443" s="28">
        <f>N443/O443</f>
        <v>60</v>
      </c>
      <c r="Q443" s="5">
        <v>19</v>
      </c>
      <c r="R443" s="2"/>
      <c r="S443" s="55">
        <f>O443/J443*40</f>
        <v>1.3333333333333333</v>
      </c>
      <c r="T443" s="55">
        <f>N443/J443*40</f>
        <v>80</v>
      </c>
    </row>
    <row r="444" spans="1:20" ht="14.4" x14ac:dyDescent="0.3">
      <c r="A444" s="3" t="s">
        <v>61</v>
      </c>
      <c r="B444" s="3" t="s">
        <v>62</v>
      </c>
      <c r="C444" s="3">
        <v>54.286000000000001</v>
      </c>
      <c r="D444" s="3">
        <v>24.821999999999999</v>
      </c>
      <c r="E444" s="9">
        <v>45870</v>
      </c>
      <c r="F444" s="3" t="s">
        <v>47</v>
      </c>
      <c r="G444" s="3" t="s">
        <v>63</v>
      </c>
      <c r="H444" s="3">
        <v>22</v>
      </c>
      <c r="I444" s="3">
        <v>30</v>
      </c>
      <c r="J444" s="3">
        <v>30</v>
      </c>
      <c r="K444" s="3" t="s">
        <v>5</v>
      </c>
      <c r="L444" s="3">
        <v>17.399999999999999</v>
      </c>
      <c r="M444" s="3">
        <v>14.5</v>
      </c>
      <c r="N444" s="3">
        <v>62</v>
      </c>
      <c r="O444" s="3">
        <v>1</v>
      </c>
      <c r="P444" s="28">
        <f>N444/O444</f>
        <v>62</v>
      </c>
      <c r="Q444" s="5">
        <v>16</v>
      </c>
      <c r="R444" s="2"/>
      <c r="S444" s="55">
        <f>O444/J444*40</f>
        <v>1.3333333333333333</v>
      </c>
      <c r="T444" s="55">
        <f>N444/J444*40</f>
        <v>82.666666666666671</v>
      </c>
    </row>
    <row r="445" spans="1:20" ht="14.4" x14ac:dyDescent="0.3">
      <c r="A445" s="3" t="s">
        <v>61</v>
      </c>
      <c r="B445" s="3" t="s">
        <v>62</v>
      </c>
      <c r="C445" s="3">
        <v>54.286000000000001</v>
      </c>
      <c r="D445" s="3">
        <v>24.821999999999999</v>
      </c>
      <c r="E445" s="9">
        <v>45870</v>
      </c>
      <c r="F445" s="3" t="s">
        <v>47</v>
      </c>
      <c r="G445" s="3" t="s">
        <v>63</v>
      </c>
      <c r="H445" s="3">
        <v>22</v>
      </c>
      <c r="I445" s="3">
        <v>30</v>
      </c>
      <c r="J445" s="3">
        <v>30</v>
      </c>
      <c r="K445" s="3" t="s">
        <v>5</v>
      </c>
      <c r="L445" s="3">
        <v>18</v>
      </c>
      <c r="N445" s="3">
        <v>124</v>
      </c>
      <c r="O445" s="3">
        <v>2</v>
      </c>
      <c r="P445" s="28">
        <f>N445/O445</f>
        <v>62</v>
      </c>
      <c r="Q445" s="5">
        <v>19</v>
      </c>
      <c r="R445" s="2"/>
      <c r="S445" s="55">
        <f>O445/J445*40</f>
        <v>2.6666666666666665</v>
      </c>
      <c r="T445" s="55">
        <f>N445/J445*40</f>
        <v>165.33333333333334</v>
      </c>
    </row>
    <row r="446" spans="1:20" ht="14.4" x14ac:dyDescent="0.3">
      <c r="A446" s="3" t="s">
        <v>61</v>
      </c>
      <c r="B446" s="3" t="s">
        <v>62</v>
      </c>
      <c r="C446" s="3">
        <v>54.286000000000001</v>
      </c>
      <c r="D446" s="3">
        <v>24.821999999999999</v>
      </c>
      <c r="E446" s="9">
        <v>45870</v>
      </c>
      <c r="F446" s="3" t="s">
        <v>47</v>
      </c>
      <c r="G446" s="3" t="s">
        <v>63</v>
      </c>
      <c r="H446" s="3">
        <v>22</v>
      </c>
      <c r="I446" s="3">
        <v>30</v>
      </c>
      <c r="J446" s="3">
        <v>30</v>
      </c>
      <c r="K446" s="3" t="s">
        <v>5</v>
      </c>
      <c r="L446" s="3">
        <v>17</v>
      </c>
      <c r="M446" s="3">
        <v>13.6</v>
      </c>
      <c r="N446" s="3">
        <v>53</v>
      </c>
      <c r="O446" s="3">
        <v>1</v>
      </c>
      <c r="P446" s="28">
        <f>N446/O446</f>
        <v>53</v>
      </c>
      <c r="Q446" s="5">
        <v>16</v>
      </c>
      <c r="R446" s="2"/>
      <c r="S446" s="55">
        <f>O446/J446*40</f>
        <v>1.3333333333333333</v>
      </c>
      <c r="T446" s="55">
        <f>N446/J446*40</f>
        <v>70.666666666666657</v>
      </c>
    </row>
    <row r="447" spans="1:20" ht="14.4" x14ac:dyDescent="0.3">
      <c r="A447" s="3" t="s">
        <v>61</v>
      </c>
      <c r="B447" s="3" t="s">
        <v>62</v>
      </c>
      <c r="C447" s="3">
        <v>54.286000000000001</v>
      </c>
      <c r="D447" s="3">
        <v>24.821999999999999</v>
      </c>
      <c r="E447" s="9">
        <v>45870</v>
      </c>
      <c r="F447" s="3" t="s">
        <v>47</v>
      </c>
      <c r="G447" s="3" t="s">
        <v>63</v>
      </c>
      <c r="H447" s="3">
        <v>22</v>
      </c>
      <c r="I447" s="3">
        <v>30</v>
      </c>
      <c r="J447" s="3">
        <v>30</v>
      </c>
      <c r="K447" s="3" t="s">
        <v>5</v>
      </c>
      <c r="L447" s="3">
        <v>15.3</v>
      </c>
      <c r="M447" s="3">
        <v>12.4</v>
      </c>
      <c r="N447" s="3">
        <v>42</v>
      </c>
      <c r="O447" s="3">
        <v>1</v>
      </c>
      <c r="P447" s="28">
        <f>N447/O447</f>
        <v>42</v>
      </c>
      <c r="Q447" s="5">
        <v>16</v>
      </c>
      <c r="R447" s="2"/>
      <c r="S447" s="55">
        <f>O447/J447*40</f>
        <v>1.3333333333333333</v>
      </c>
      <c r="T447" s="55">
        <f>N447/J447*40</f>
        <v>56</v>
      </c>
    </row>
    <row r="448" spans="1:20" ht="14.4" x14ac:dyDescent="0.3">
      <c r="A448" s="3" t="s">
        <v>61</v>
      </c>
      <c r="B448" s="3" t="s">
        <v>62</v>
      </c>
      <c r="C448" s="3">
        <v>54.286000000000001</v>
      </c>
      <c r="D448" s="3">
        <v>24.821999999999999</v>
      </c>
      <c r="E448" s="9">
        <v>45870</v>
      </c>
      <c r="F448" s="3" t="s">
        <v>47</v>
      </c>
      <c r="G448" s="3" t="s">
        <v>63</v>
      </c>
      <c r="H448" s="3">
        <v>22</v>
      </c>
      <c r="I448" s="3">
        <v>30</v>
      </c>
      <c r="J448" s="3">
        <v>30</v>
      </c>
      <c r="K448" s="3" t="s">
        <v>5</v>
      </c>
      <c r="L448" s="3">
        <v>15.8</v>
      </c>
      <c r="M448" s="3">
        <v>12.7</v>
      </c>
      <c r="N448" s="3">
        <v>40</v>
      </c>
      <c r="O448" s="3">
        <v>1</v>
      </c>
      <c r="P448" s="28">
        <f>N448/O448</f>
        <v>40</v>
      </c>
      <c r="Q448" s="5">
        <v>16</v>
      </c>
      <c r="R448" s="2"/>
      <c r="S448" s="55">
        <f>O448/J448*40</f>
        <v>1.3333333333333333</v>
      </c>
      <c r="T448" s="55">
        <f>N448/J448*40</f>
        <v>53.333333333333329</v>
      </c>
    </row>
    <row r="449" spans="1:20" ht="14.4" x14ac:dyDescent="0.3">
      <c r="A449" s="3" t="s">
        <v>61</v>
      </c>
      <c r="B449" s="3" t="s">
        <v>62</v>
      </c>
      <c r="C449" s="3">
        <v>54.286000000000001</v>
      </c>
      <c r="D449" s="3">
        <v>24.821999999999999</v>
      </c>
      <c r="E449" s="9">
        <v>45870</v>
      </c>
      <c r="F449" s="3" t="s">
        <v>47</v>
      </c>
      <c r="G449" s="3" t="s">
        <v>63</v>
      </c>
      <c r="H449" s="3">
        <v>22</v>
      </c>
      <c r="I449" s="3">
        <v>30</v>
      </c>
      <c r="J449" s="3">
        <v>30</v>
      </c>
      <c r="K449" s="3" t="s">
        <v>5</v>
      </c>
      <c r="L449" s="3">
        <v>17.3</v>
      </c>
      <c r="M449" s="3">
        <v>14.2</v>
      </c>
      <c r="N449" s="3">
        <v>51</v>
      </c>
      <c r="O449" s="3">
        <v>1</v>
      </c>
      <c r="P449" s="28">
        <f>N449/O449</f>
        <v>51</v>
      </c>
      <c r="Q449" s="5">
        <v>16</v>
      </c>
      <c r="R449" s="2"/>
      <c r="S449" s="55">
        <f>O449/J449*40</f>
        <v>1.3333333333333333</v>
      </c>
      <c r="T449" s="55">
        <f>N449/J449*40</f>
        <v>68</v>
      </c>
    </row>
    <row r="450" spans="1:20" ht="14.4" x14ac:dyDescent="0.3">
      <c r="A450" s="3" t="s">
        <v>61</v>
      </c>
      <c r="B450" s="3" t="s">
        <v>62</v>
      </c>
      <c r="C450" s="3">
        <v>54.286000000000001</v>
      </c>
      <c r="D450" s="3">
        <v>24.821999999999999</v>
      </c>
      <c r="E450" s="9">
        <v>45870</v>
      </c>
      <c r="F450" s="3" t="s">
        <v>47</v>
      </c>
      <c r="G450" s="3" t="s">
        <v>63</v>
      </c>
      <c r="H450" s="3">
        <v>22</v>
      </c>
      <c r="I450" s="3">
        <v>30</v>
      </c>
      <c r="J450" s="3">
        <v>30</v>
      </c>
      <c r="K450" s="3" t="s">
        <v>5</v>
      </c>
      <c r="L450" s="3">
        <v>15.8</v>
      </c>
      <c r="M450" s="3">
        <v>12.3</v>
      </c>
      <c r="N450" s="3">
        <v>44</v>
      </c>
      <c r="O450" s="3">
        <v>1</v>
      </c>
      <c r="P450" s="28">
        <f>N450/O450</f>
        <v>44</v>
      </c>
      <c r="Q450" s="5">
        <v>16</v>
      </c>
      <c r="R450" s="2"/>
      <c r="S450" s="55">
        <f>O450/J450*40</f>
        <v>1.3333333333333333</v>
      </c>
      <c r="T450" s="55">
        <f>N450/J450*40</f>
        <v>58.666666666666664</v>
      </c>
    </row>
    <row r="451" spans="1:20" ht="14.4" x14ac:dyDescent="0.3">
      <c r="A451" s="3" t="s">
        <v>61</v>
      </c>
      <c r="B451" s="3" t="s">
        <v>62</v>
      </c>
      <c r="C451" s="3">
        <v>54.286000000000001</v>
      </c>
      <c r="D451" s="3">
        <v>24.821999999999999</v>
      </c>
      <c r="E451" s="9">
        <v>45870</v>
      </c>
      <c r="F451" s="3" t="s">
        <v>47</v>
      </c>
      <c r="G451" s="3" t="s">
        <v>63</v>
      </c>
      <c r="H451" s="3">
        <v>18</v>
      </c>
      <c r="I451" s="3">
        <v>30</v>
      </c>
      <c r="J451" s="3">
        <v>30</v>
      </c>
      <c r="K451" s="3" t="s">
        <v>14</v>
      </c>
      <c r="L451" s="3">
        <v>14.8</v>
      </c>
      <c r="M451" s="3">
        <v>11.6</v>
      </c>
      <c r="N451" s="3">
        <v>30</v>
      </c>
      <c r="O451" s="3">
        <v>1</v>
      </c>
      <c r="P451" s="28">
        <f>N451/O451</f>
        <v>30</v>
      </c>
      <c r="Q451" s="5">
        <v>14</v>
      </c>
      <c r="R451" s="2" t="s">
        <v>28</v>
      </c>
      <c r="S451" s="55">
        <f>O451/J451*40</f>
        <v>1.3333333333333333</v>
      </c>
      <c r="T451" s="55">
        <f>N451/J451*40</f>
        <v>40</v>
      </c>
    </row>
    <row r="452" spans="1:20" ht="14.4" x14ac:dyDescent="0.3">
      <c r="A452" s="3" t="s">
        <v>61</v>
      </c>
      <c r="B452" s="3" t="s">
        <v>62</v>
      </c>
      <c r="C452" s="3">
        <v>54.286000000000001</v>
      </c>
      <c r="D452" s="3">
        <v>24.821999999999999</v>
      </c>
      <c r="E452" s="9">
        <v>45870</v>
      </c>
      <c r="F452" s="3" t="s">
        <v>47</v>
      </c>
      <c r="G452" s="3" t="s">
        <v>63</v>
      </c>
      <c r="H452" s="3">
        <v>18</v>
      </c>
      <c r="I452" s="3">
        <v>30</v>
      </c>
      <c r="J452" s="3">
        <v>30</v>
      </c>
      <c r="K452" s="3" t="s">
        <v>9</v>
      </c>
      <c r="L452" s="3">
        <v>13.9</v>
      </c>
      <c r="M452" s="3">
        <v>11.3</v>
      </c>
      <c r="N452" s="3">
        <v>42</v>
      </c>
      <c r="O452" s="3">
        <v>1</v>
      </c>
      <c r="P452" s="28">
        <f>N452/O452</f>
        <v>42</v>
      </c>
      <c r="Q452" s="5">
        <v>14</v>
      </c>
      <c r="R452" s="2" t="s">
        <v>28</v>
      </c>
      <c r="S452" s="55">
        <f>O452/J452*40</f>
        <v>1.3333333333333333</v>
      </c>
      <c r="T452" s="55">
        <f>N452/J452*40</f>
        <v>56</v>
      </c>
    </row>
    <row r="453" spans="1:20" ht="14.4" x14ac:dyDescent="0.3">
      <c r="A453" s="3" t="s">
        <v>61</v>
      </c>
      <c r="B453" s="3" t="s">
        <v>62</v>
      </c>
      <c r="C453" s="3">
        <v>54.286000000000001</v>
      </c>
      <c r="D453" s="3">
        <v>24.821999999999999</v>
      </c>
      <c r="E453" s="9">
        <v>45870</v>
      </c>
      <c r="F453" s="3" t="s">
        <v>47</v>
      </c>
      <c r="G453" s="3" t="s">
        <v>63</v>
      </c>
      <c r="H453" s="3">
        <v>18</v>
      </c>
      <c r="I453" s="3">
        <v>30</v>
      </c>
      <c r="J453" s="3">
        <v>30</v>
      </c>
      <c r="K453" s="3" t="s">
        <v>3</v>
      </c>
      <c r="L453" s="3">
        <v>12.8</v>
      </c>
      <c r="M453" s="3">
        <v>10.7</v>
      </c>
      <c r="N453" s="3">
        <v>26</v>
      </c>
      <c r="O453" s="3">
        <v>1</v>
      </c>
      <c r="P453" s="28">
        <f>N453/O453</f>
        <v>26</v>
      </c>
      <c r="Q453" s="5">
        <v>14</v>
      </c>
      <c r="R453" s="2" t="s">
        <v>29</v>
      </c>
      <c r="S453" s="55">
        <f>O453/J453*40</f>
        <v>1.3333333333333333</v>
      </c>
      <c r="T453" s="55">
        <f>N453/J453*40</f>
        <v>34.666666666666671</v>
      </c>
    </row>
    <row r="454" spans="1:20" ht="14.4" x14ac:dyDescent="0.3">
      <c r="A454" s="3" t="s">
        <v>61</v>
      </c>
      <c r="B454" s="3" t="s">
        <v>62</v>
      </c>
      <c r="C454" s="3">
        <v>54.286000000000001</v>
      </c>
      <c r="D454" s="3">
        <v>24.821999999999999</v>
      </c>
      <c r="E454" s="9">
        <v>45870</v>
      </c>
      <c r="F454" s="3" t="s">
        <v>47</v>
      </c>
      <c r="G454" s="3" t="s">
        <v>63</v>
      </c>
      <c r="H454" s="3">
        <v>18</v>
      </c>
      <c r="I454" s="3">
        <v>30</v>
      </c>
      <c r="J454" s="3">
        <v>30</v>
      </c>
      <c r="K454" s="3" t="s">
        <v>3</v>
      </c>
      <c r="L454" s="3">
        <v>18.8</v>
      </c>
      <c r="M454" s="3">
        <v>16.399999999999999</v>
      </c>
      <c r="N454" s="3">
        <v>71</v>
      </c>
      <c r="O454" s="3">
        <v>1</v>
      </c>
      <c r="P454" s="28">
        <f>N454/O454</f>
        <v>71</v>
      </c>
      <c r="Q454" s="5">
        <v>19</v>
      </c>
      <c r="R454" s="2" t="s">
        <v>33</v>
      </c>
      <c r="S454" s="55">
        <f>O454/J454*40</f>
        <v>1.3333333333333333</v>
      </c>
      <c r="T454" s="55">
        <f>N454/J454*40</f>
        <v>94.666666666666671</v>
      </c>
    </row>
    <row r="455" spans="1:20" ht="14.4" x14ac:dyDescent="0.3">
      <c r="A455" s="3" t="s">
        <v>61</v>
      </c>
      <c r="B455" s="3" t="s">
        <v>62</v>
      </c>
      <c r="C455" s="3">
        <v>54.286000000000001</v>
      </c>
      <c r="D455" s="3">
        <v>24.821999999999999</v>
      </c>
      <c r="E455" s="9">
        <v>45870</v>
      </c>
      <c r="F455" s="3" t="s">
        <v>47</v>
      </c>
      <c r="G455" s="3" t="s">
        <v>63</v>
      </c>
      <c r="H455" s="3">
        <v>18</v>
      </c>
      <c r="I455" s="3">
        <v>30</v>
      </c>
      <c r="J455" s="3">
        <v>30</v>
      </c>
      <c r="K455" s="3" t="s">
        <v>3</v>
      </c>
      <c r="L455" s="3">
        <v>18.600000000000001</v>
      </c>
      <c r="M455" s="3">
        <v>16.3</v>
      </c>
      <c r="N455" s="3">
        <v>67</v>
      </c>
      <c r="O455" s="3">
        <v>1</v>
      </c>
      <c r="P455" s="28">
        <f>N455/O455</f>
        <v>67</v>
      </c>
      <c r="Q455" s="5">
        <v>19</v>
      </c>
      <c r="R455" s="2" t="s">
        <v>33</v>
      </c>
      <c r="S455" s="55">
        <f>O455/J455*40</f>
        <v>1.3333333333333333</v>
      </c>
      <c r="T455" s="55">
        <f>N455/J455*40</f>
        <v>89.333333333333343</v>
      </c>
    </row>
    <row r="456" spans="1:20" ht="14.4" x14ac:dyDescent="0.3">
      <c r="A456" s="3" t="s">
        <v>61</v>
      </c>
      <c r="B456" s="3" t="s">
        <v>62</v>
      </c>
      <c r="C456" s="3">
        <v>54.286000000000001</v>
      </c>
      <c r="D456" s="3">
        <v>24.821999999999999</v>
      </c>
      <c r="E456" s="9">
        <v>45870</v>
      </c>
      <c r="F456" s="3" t="s">
        <v>47</v>
      </c>
      <c r="G456" s="3" t="s">
        <v>63</v>
      </c>
      <c r="H456" s="3">
        <v>18</v>
      </c>
      <c r="I456" s="3">
        <v>30</v>
      </c>
      <c r="J456" s="3">
        <v>30</v>
      </c>
      <c r="K456" s="3" t="s">
        <v>3</v>
      </c>
      <c r="L456" s="3">
        <v>22.4</v>
      </c>
      <c r="M456" s="3">
        <v>19.3</v>
      </c>
      <c r="N456" s="3">
        <v>122</v>
      </c>
      <c r="O456" s="3">
        <v>1</v>
      </c>
      <c r="P456" s="28">
        <f>N456/O456</f>
        <v>122</v>
      </c>
      <c r="Q456" s="5">
        <v>21</v>
      </c>
      <c r="R456" s="2" t="s">
        <v>31</v>
      </c>
      <c r="S456" s="55">
        <f>O456/J456*40</f>
        <v>1.3333333333333333</v>
      </c>
      <c r="T456" s="55">
        <f>N456/J456*40</f>
        <v>162.66666666666666</v>
      </c>
    </row>
    <row r="457" spans="1:20" ht="14.4" x14ac:dyDescent="0.3">
      <c r="A457" s="3" t="s">
        <v>61</v>
      </c>
      <c r="B457" s="3" t="s">
        <v>62</v>
      </c>
      <c r="C457" s="3">
        <v>54.286000000000001</v>
      </c>
      <c r="D457" s="3">
        <v>24.821999999999999</v>
      </c>
      <c r="E457" s="9">
        <v>45870</v>
      </c>
      <c r="F457" s="3" t="s">
        <v>47</v>
      </c>
      <c r="G457" s="3" t="s">
        <v>63</v>
      </c>
      <c r="H457" s="3">
        <v>18</v>
      </c>
      <c r="I457" s="3">
        <v>30</v>
      </c>
      <c r="J457" s="3">
        <v>30</v>
      </c>
      <c r="K457" s="3" t="s">
        <v>3</v>
      </c>
      <c r="L457" s="3">
        <v>22.5</v>
      </c>
      <c r="M457" s="3">
        <v>19.7</v>
      </c>
      <c r="N457" s="3">
        <v>143</v>
      </c>
      <c r="O457" s="3">
        <v>1</v>
      </c>
      <c r="P457" s="28">
        <f>N457/O457</f>
        <v>143</v>
      </c>
      <c r="Q457" s="5">
        <v>24</v>
      </c>
      <c r="R457" s="2" t="s">
        <v>31</v>
      </c>
      <c r="S457" s="55">
        <f>O457/J457*40</f>
        <v>1.3333333333333333</v>
      </c>
      <c r="T457" s="55">
        <f>N457/J457*40</f>
        <v>190.66666666666666</v>
      </c>
    </row>
    <row r="458" spans="1:20" ht="14.4" x14ac:dyDescent="0.3">
      <c r="A458" s="3" t="s">
        <v>61</v>
      </c>
      <c r="B458" s="3" t="s">
        <v>62</v>
      </c>
      <c r="C458" s="3">
        <v>54.286000000000001</v>
      </c>
      <c r="D458" s="3">
        <v>24.821999999999999</v>
      </c>
      <c r="E458" s="9">
        <v>45870</v>
      </c>
      <c r="F458" s="3" t="s">
        <v>47</v>
      </c>
      <c r="G458" s="3" t="s">
        <v>63</v>
      </c>
      <c r="H458" s="3">
        <v>18</v>
      </c>
      <c r="I458" s="3">
        <v>30</v>
      </c>
      <c r="J458" s="3">
        <v>30</v>
      </c>
      <c r="K458" s="3" t="s">
        <v>3</v>
      </c>
      <c r="L458" s="3">
        <v>24.3</v>
      </c>
      <c r="M458" s="3">
        <v>20.9</v>
      </c>
      <c r="N458" s="3">
        <v>197</v>
      </c>
      <c r="O458" s="3">
        <v>1</v>
      </c>
      <c r="P458" s="28">
        <f>N458/O458</f>
        <v>197</v>
      </c>
      <c r="Q458" s="5">
        <v>24</v>
      </c>
      <c r="R458" s="2" t="s">
        <v>32</v>
      </c>
      <c r="S458" s="55">
        <f>O458/J458*40</f>
        <v>1.3333333333333333</v>
      </c>
      <c r="T458" s="55">
        <f>N458/J458*40</f>
        <v>262.66666666666663</v>
      </c>
    </row>
    <row r="459" spans="1:20" ht="14.4" x14ac:dyDescent="0.3">
      <c r="A459" s="3" t="s">
        <v>61</v>
      </c>
      <c r="B459" s="3" t="s">
        <v>62</v>
      </c>
      <c r="C459" s="3">
        <v>54.286000000000001</v>
      </c>
      <c r="D459" s="3">
        <v>24.821999999999999</v>
      </c>
      <c r="E459" s="9">
        <v>45870</v>
      </c>
      <c r="F459" s="3" t="s">
        <v>47</v>
      </c>
      <c r="G459" s="3" t="s">
        <v>63</v>
      </c>
      <c r="H459" s="3">
        <v>18</v>
      </c>
      <c r="I459" s="3">
        <v>30</v>
      </c>
      <c r="J459" s="3">
        <v>30</v>
      </c>
      <c r="K459" s="3" t="s">
        <v>5</v>
      </c>
      <c r="L459" s="3">
        <v>19</v>
      </c>
      <c r="N459" s="3">
        <v>70</v>
      </c>
      <c r="O459" s="3">
        <v>1</v>
      </c>
      <c r="P459" s="28">
        <f>N459/O459</f>
        <v>70</v>
      </c>
      <c r="Q459" s="5">
        <v>19</v>
      </c>
      <c r="R459" s="2"/>
      <c r="S459" s="55">
        <f>O459/J459*40</f>
        <v>1.3333333333333333</v>
      </c>
      <c r="T459" s="55">
        <f>N459/J459*40</f>
        <v>93.333333333333343</v>
      </c>
    </row>
    <row r="460" spans="1:20" ht="14.4" x14ac:dyDescent="0.3">
      <c r="A460" s="3" t="s">
        <v>61</v>
      </c>
      <c r="B460" s="3" t="s">
        <v>62</v>
      </c>
      <c r="C460" s="3">
        <v>54.286000000000001</v>
      </c>
      <c r="D460" s="3">
        <v>24.821999999999999</v>
      </c>
      <c r="E460" s="9">
        <v>45870</v>
      </c>
      <c r="F460" s="3" t="s">
        <v>47</v>
      </c>
      <c r="G460" s="3" t="s">
        <v>63</v>
      </c>
      <c r="H460" s="3">
        <v>18</v>
      </c>
      <c r="I460" s="3">
        <v>30</v>
      </c>
      <c r="J460" s="3">
        <v>30</v>
      </c>
      <c r="K460" s="3" t="s">
        <v>5</v>
      </c>
      <c r="L460" s="3">
        <v>16</v>
      </c>
      <c r="N460" s="3">
        <v>554</v>
      </c>
      <c r="O460" s="3">
        <v>13</v>
      </c>
      <c r="P460" s="28">
        <f>N460/O460</f>
        <v>42.615384615384613</v>
      </c>
      <c r="Q460" s="5">
        <v>16</v>
      </c>
      <c r="R460" s="2"/>
      <c r="S460" s="55">
        <f>O460/J460*40</f>
        <v>17.333333333333336</v>
      </c>
      <c r="T460" s="55">
        <f>N460/J460*40</f>
        <v>738.66666666666663</v>
      </c>
    </row>
    <row r="461" spans="1:20" ht="14.4" x14ac:dyDescent="0.3">
      <c r="A461" s="3" t="s">
        <v>61</v>
      </c>
      <c r="B461" s="3" t="s">
        <v>62</v>
      </c>
      <c r="C461" s="3">
        <v>54.286000000000001</v>
      </c>
      <c r="D461" s="3">
        <v>24.821999999999999</v>
      </c>
      <c r="E461" s="9">
        <v>45870</v>
      </c>
      <c r="F461" s="3" t="s">
        <v>47</v>
      </c>
      <c r="G461" s="3" t="s">
        <v>63</v>
      </c>
      <c r="H461" s="3">
        <v>18</v>
      </c>
      <c r="I461" s="3">
        <v>30</v>
      </c>
      <c r="J461" s="3">
        <v>30</v>
      </c>
      <c r="K461" s="3" t="s">
        <v>5</v>
      </c>
      <c r="L461" s="3">
        <v>14.7</v>
      </c>
      <c r="M461" s="3">
        <v>11.6</v>
      </c>
      <c r="N461" s="3">
        <v>32</v>
      </c>
      <c r="O461" s="3">
        <v>1</v>
      </c>
      <c r="P461" s="28">
        <f>N461/O461</f>
        <v>32</v>
      </c>
      <c r="Q461" s="5">
        <v>14</v>
      </c>
      <c r="R461" s="2"/>
      <c r="S461" s="55">
        <f>O461/J461*40</f>
        <v>1.3333333333333333</v>
      </c>
      <c r="T461" s="55">
        <f>N461/J461*40</f>
        <v>42.666666666666664</v>
      </c>
    </row>
    <row r="462" spans="1:20" ht="14.4" x14ac:dyDescent="0.3">
      <c r="A462" s="3" t="s">
        <v>61</v>
      </c>
      <c r="B462" s="3" t="s">
        <v>62</v>
      </c>
      <c r="C462" s="3">
        <v>54.286000000000001</v>
      </c>
      <c r="D462" s="3">
        <v>24.821999999999999</v>
      </c>
      <c r="E462" s="9">
        <v>45870</v>
      </c>
      <c r="F462" s="3" t="s">
        <v>47</v>
      </c>
      <c r="G462" s="3" t="s">
        <v>63</v>
      </c>
      <c r="H462" s="3">
        <v>18</v>
      </c>
      <c r="I462" s="3">
        <v>30</v>
      </c>
      <c r="J462" s="3">
        <v>30</v>
      </c>
      <c r="K462" s="3" t="s">
        <v>5</v>
      </c>
      <c r="L462" s="3">
        <v>14</v>
      </c>
      <c r="M462" s="3">
        <v>11.2</v>
      </c>
      <c r="N462" s="3">
        <v>28</v>
      </c>
      <c r="O462" s="3">
        <v>1</v>
      </c>
      <c r="P462" s="28">
        <f>N462/O462</f>
        <v>28</v>
      </c>
      <c r="Q462" s="5">
        <v>14</v>
      </c>
      <c r="R462" s="2"/>
      <c r="S462" s="55">
        <f>O462/J462*40</f>
        <v>1.3333333333333333</v>
      </c>
      <c r="T462" s="55">
        <f>N462/J462*40</f>
        <v>37.333333333333336</v>
      </c>
    </row>
    <row r="463" spans="1:20" ht="14.4" x14ac:dyDescent="0.3">
      <c r="A463" s="3" t="s">
        <v>61</v>
      </c>
      <c r="B463" s="3" t="s">
        <v>62</v>
      </c>
      <c r="C463" s="3">
        <v>54.286000000000001</v>
      </c>
      <c r="D463" s="3">
        <v>24.821999999999999</v>
      </c>
      <c r="E463" s="9">
        <v>45870</v>
      </c>
      <c r="F463" s="3" t="s">
        <v>47</v>
      </c>
      <c r="G463" s="3" t="s">
        <v>63</v>
      </c>
      <c r="H463" s="3">
        <v>18</v>
      </c>
      <c r="I463" s="3">
        <v>30</v>
      </c>
      <c r="J463" s="3">
        <v>30</v>
      </c>
      <c r="K463" s="3" t="s">
        <v>5</v>
      </c>
      <c r="L463" s="3">
        <v>14.6</v>
      </c>
      <c r="M463" s="3">
        <v>11.7</v>
      </c>
      <c r="N463" s="3">
        <v>33</v>
      </c>
      <c r="O463" s="3">
        <v>1</v>
      </c>
      <c r="P463" s="28">
        <f>N463/O463</f>
        <v>33</v>
      </c>
      <c r="Q463" s="5">
        <v>14</v>
      </c>
      <c r="R463" s="2"/>
      <c r="S463" s="55">
        <f>O463/J463*40</f>
        <v>1.3333333333333333</v>
      </c>
      <c r="T463" s="55">
        <f>N463/J463*40</f>
        <v>44</v>
      </c>
    </row>
    <row r="464" spans="1:20" ht="14.4" x14ac:dyDescent="0.3">
      <c r="A464" s="3" t="s">
        <v>61</v>
      </c>
      <c r="B464" s="3" t="s">
        <v>62</v>
      </c>
      <c r="C464" s="3">
        <v>54.286000000000001</v>
      </c>
      <c r="D464" s="3">
        <v>24.821999999999999</v>
      </c>
      <c r="E464" s="9">
        <v>45870</v>
      </c>
      <c r="F464" s="3" t="s">
        <v>47</v>
      </c>
      <c r="G464" s="3" t="s">
        <v>63</v>
      </c>
      <c r="H464" s="3">
        <v>18</v>
      </c>
      <c r="I464" s="3">
        <v>30</v>
      </c>
      <c r="J464" s="3">
        <v>30</v>
      </c>
      <c r="K464" s="3" t="s">
        <v>5</v>
      </c>
      <c r="L464" s="3">
        <v>13.9</v>
      </c>
      <c r="M464" s="3">
        <v>11.1</v>
      </c>
      <c r="N464" s="3">
        <v>28</v>
      </c>
      <c r="O464" s="3">
        <v>1</v>
      </c>
      <c r="P464" s="28">
        <f>N464/O464</f>
        <v>28</v>
      </c>
      <c r="Q464" s="5">
        <v>14</v>
      </c>
      <c r="R464" s="2"/>
      <c r="S464" s="55">
        <f>O464/J464*40</f>
        <v>1.3333333333333333</v>
      </c>
      <c r="T464" s="55">
        <f>N464/J464*40</f>
        <v>37.333333333333336</v>
      </c>
    </row>
    <row r="465" spans="1:20" ht="14.4" x14ac:dyDescent="0.3">
      <c r="A465" s="3" t="s">
        <v>61</v>
      </c>
      <c r="B465" s="3" t="s">
        <v>62</v>
      </c>
      <c r="C465" s="3">
        <v>54.286000000000001</v>
      </c>
      <c r="D465" s="3">
        <v>24.821999999999999</v>
      </c>
      <c r="E465" s="9">
        <v>45870</v>
      </c>
      <c r="F465" s="3" t="s">
        <v>47</v>
      </c>
      <c r="G465" s="3" t="s">
        <v>63</v>
      </c>
      <c r="H465" s="3">
        <v>18</v>
      </c>
      <c r="I465" s="3">
        <v>30</v>
      </c>
      <c r="J465" s="3">
        <v>30</v>
      </c>
      <c r="K465" s="3" t="s">
        <v>5</v>
      </c>
      <c r="L465" s="3">
        <v>13.4</v>
      </c>
      <c r="M465" s="3">
        <v>10.6</v>
      </c>
      <c r="N465" s="3">
        <v>25</v>
      </c>
      <c r="O465" s="3">
        <v>1</v>
      </c>
      <c r="P465" s="28">
        <f>N465/O465</f>
        <v>25</v>
      </c>
      <c r="Q465" s="5">
        <v>14</v>
      </c>
      <c r="R465" s="2"/>
      <c r="S465" s="55">
        <f>O465/J465*40</f>
        <v>1.3333333333333333</v>
      </c>
      <c r="T465" s="55">
        <f>N465/J465*40</f>
        <v>33.333333333333336</v>
      </c>
    </row>
    <row r="466" spans="1:20" ht="14.4" x14ac:dyDescent="0.3">
      <c r="A466" s="3" t="s">
        <v>61</v>
      </c>
      <c r="B466" s="3" t="s">
        <v>62</v>
      </c>
      <c r="C466" s="3">
        <v>54.286000000000001</v>
      </c>
      <c r="D466" s="3">
        <v>24.821999999999999</v>
      </c>
      <c r="E466" s="9">
        <v>45870</v>
      </c>
      <c r="F466" s="3" t="s">
        <v>47</v>
      </c>
      <c r="G466" s="3" t="s">
        <v>63</v>
      </c>
      <c r="H466" s="3">
        <v>18</v>
      </c>
      <c r="I466" s="3">
        <v>30</v>
      </c>
      <c r="J466" s="3">
        <v>30</v>
      </c>
      <c r="K466" s="3" t="s">
        <v>5</v>
      </c>
      <c r="L466" s="3">
        <v>14</v>
      </c>
      <c r="N466" s="3">
        <v>756</v>
      </c>
      <c r="O466" s="3">
        <v>25</v>
      </c>
      <c r="P466" s="28">
        <f>N466/O466</f>
        <v>30.24</v>
      </c>
      <c r="Q466" s="5">
        <v>14</v>
      </c>
      <c r="R466" s="2"/>
      <c r="S466" s="55">
        <f>O466/J466*40</f>
        <v>33.333333333333336</v>
      </c>
      <c r="T466" s="55">
        <f>N466/J466*40</f>
        <v>1008</v>
      </c>
    </row>
    <row r="467" spans="1:20" ht="14.4" x14ac:dyDescent="0.3">
      <c r="A467" s="3" t="s">
        <v>61</v>
      </c>
      <c r="B467" s="3" t="s">
        <v>62</v>
      </c>
      <c r="C467" s="3">
        <v>54.286000000000001</v>
      </c>
      <c r="D467" s="3">
        <v>24.821999999999999</v>
      </c>
      <c r="E467" s="9">
        <v>45870</v>
      </c>
      <c r="F467" s="3" t="s">
        <v>47</v>
      </c>
      <c r="G467" s="3" t="s">
        <v>63</v>
      </c>
      <c r="H467" s="3">
        <v>18</v>
      </c>
      <c r="I467" s="3">
        <v>30</v>
      </c>
      <c r="J467" s="3">
        <v>30</v>
      </c>
      <c r="K467" s="3" t="s">
        <v>5</v>
      </c>
      <c r="L467" s="3">
        <v>11.4</v>
      </c>
      <c r="M467" s="3">
        <v>9.1</v>
      </c>
      <c r="N467" s="3">
        <v>15</v>
      </c>
      <c r="O467" s="3">
        <v>1</v>
      </c>
      <c r="P467" s="28">
        <f>N467/O467</f>
        <v>15</v>
      </c>
      <c r="Q467" s="5">
        <v>11</v>
      </c>
      <c r="R467" s="2"/>
      <c r="S467" s="55">
        <f>O467/J467*40</f>
        <v>1.3333333333333333</v>
      </c>
      <c r="T467" s="55">
        <f>N467/J467*40</f>
        <v>20</v>
      </c>
    </row>
    <row r="468" spans="1:20" ht="14.4" x14ac:dyDescent="0.3">
      <c r="A468" s="3" t="s">
        <v>61</v>
      </c>
      <c r="B468" s="3" t="s">
        <v>62</v>
      </c>
      <c r="C468" s="3">
        <v>54.286000000000001</v>
      </c>
      <c r="D468" s="3">
        <v>24.821999999999999</v>
      </c>
      <c r="E468" s="9">
        <v>45870</v>
      </c>
      <c r="F468" s="3" t="s">
        <v>47</v>
      </c>
      <c r="G468" s="3" t="s">
        <v>63</v>
      </c>
      <c r="H468" s="3">
        <v>14</v>
      </c>
      <c r="I468" s="3">
        <v>30</v>
      </c>
      <c r="J468" s="3">
        <v>30</v>
      </c>
      <c r="K468" s="3" t="s">
        <v>14</v>
      </c>
      <c r="L468" s="3">
        <v>11.3</v>
      </c>
      <c r="M468" s="3">
        <v>9.4</v>
      </c>
      <c r="N468" s="3">
        <v>14</v>
      </c>
      <c r="O468" s="3">
        <v>1</v>
      </c>
      <c r="P468" s="28">
        <f>N468/O468</f>
        <v>14</v>
      </c>
      <c r="Q468" s="5">
        <v>11</v>
      </c>
      <c r="R468" s="2" t="s">
        <v>27</v>
      </c>
      <c r="S468" s="55">
        <f>O468/J468*40</f>
        <v>1.3333333333333333</v>
      </c>
      <c r="T468" s="55">
        <f>N468/J468*40</f>
        <v>18.666666666666668</v>
      </c>
    </row>
    <row r="469" spans="1:20" ht="14.4" x14ac:dyDescent="0.3">
      <c r="A469" s="3" t="s">
        <v>61</v>
      </c>
      <c r="B469" s="3" t="s">
        <v>62</v>
      </c>
      <c r="C469" s="3">
        <v>54.286000000000001</v>
      </c>
      <c r="D469" s="3">
        <v>24.821999999999999</v>
      </c>
      <c r="E469" s="9">
        <v>45870</v>
      </c>
      <c r="F469" s="3" t="s">
        <v>47</v>
      </c>
      <c r="G469" s="3" t="s">
        <v>63</v>
      </c>
      <c r="H469" s="3">
        <v>14</v>
      </c>
      <c r="I469" s="3">
        <v>30</v>
      </c>
      <c r="J469" s="3">
        <v>30</v>
      </c>
      <c r="K469" s="3" t="s">
        <v>3</v>
      </c>
      <c r="L469" s="3">
        <v>10.199999999999999</v>
      </c>
      <c r="M469" s="3">
        <v>8.6999999999999993</v>
      </c>
      <c r="N469" s="3">
        <v>11</v>
      </c>
      <c r="O469" s="3">
        <v>1</v>
      </c>
      <c r="P469" s="28">
        <f>N469/O469</f>
        <v>11</v>
      </c>
      <c r="Q469" s="5">
        <v>11</v>
      </c>
      <c r="R469" s="2" t="s">
        <v>28</v>
      </c>
      <c r="S469" s="55">
        <f>O469/J469*40</f>
        <v>1.3333333333333333</v>
      </c>
      <c r="T469" s="55">
        <f>N469/J469*40</f>
        <v>14.666666666666666</v>
      </c>
    </row>
    <row r="470" spans="1:20" ht="14.4" x14ac:dyDescent="0.3">
      <c r="A470" s="3" t="s">
        <v>61</v>
      </c>
      <c r="B470" s="3" t="s">
        <v>62</v>
      </c>
      <c r="C470" s="3">
        <v>54.286000000000001</v>
      </c>
      <c r="D470" s="3">
        <v>24.821999999999999</v>
      </c>
      <c r="E470" s="9">
        <v>45870</v>
      </c>
      <c r="F470" s="3" t="s">
        <v>47</v>
      </c>
      <c r="G470" s="3" t="s">
        <v>63</v>
      </c>
      <c r="H470" s="3">
        <v>14</v>
      </c>
      <c r="I470" s="3">
        <v>30</v>
      </c>
      <c r="J470" s="3">
        <v>30</v>
      </c>
      <c r="K470" s="3" t="s">
        <v>3</v>
      </c>
      <c r="L470" s="3">
        <v>10.4</v>
      </c>
      <c r="M470" s="3">
        <v>8.6999999999999993</v>
      </c>
      <c r="N470" s="3">
        <v>12</v>
      </c>
      <c r="O470" s="3">
        <v>1</v>
      </c>
      <c r="P470" s="28">
        <f>N470/O470</f>
        <v>12</v>
      </c>
      <c r="Q470" s="5">
        <v>11</v>
      </c>
      <c r="R470" s="2" t="s">
        <v>28</v>
      </c>
      <c r="S470" s="55">
        <f>O470/J470*40</f>
        <v>1.3333333333333333</v>
      </c>
      <c r="T470" s="55">
        <f>N470/J470*40</f>
        <v>16</v>
      </c>
    </row>
    <row r="471" spans="1:20" ht="14.4" x14ac:dyDescent="0.3">
      <c r="A471" s="3" t="s">
        <v>61</v>
      </c>
      <c r="B471" s="3" t="s">
        <v>62</v>
      </c>
      <c r="C471" s="3">
        <v>54.286000000000001</v>
      </c>
      <c r="D471" s="3">
        <v>24.821999999999999</v>
      </c>
      <c r="E471" s="9">
        <v>45870</v>
      </c>
      <c r="F471" s="3" t="s">
        <v>47</v>
      </c>
      <c r="G471" s="3" t="s">
        <v>63</v>
      </c>
      <c r="H471" s="3">
        <v>14</v>
      </c>
      <c r="I471" s="3">
        <v>30</v>
      </c>
      <c r="J471" s="3">
        <v>30</v>
      </c>
      <c r="K471" s="3" t="s">
        <v>3</v>
      </c>
      <c r="L471" s="3">
        <v>11.1</v>
      </c>
      <c r="M471" s="3">
        <v>9.4</v>
      </c>
      <c r="N471" s="3">
        <v>14</v>
      </c>
      <c r="O471" s="3">
        <v>1</v>
      </c>
      <c r="P471" s="28">
        <f>N471/O471</f>
        <v>14</v>
      </c>
      <c r="Q471" s="5">
        <v>11</v>
      </c>
      <c r="R471" s="2" t="s">
        <v>28</v>
      </c>
      <c r="S471" s="55">
        <f>O471/J471*40</f>
        <v>1.3333333333333333</v>
      </c>
      <c r="T471" s="55">
        <f>N471/J471*40</f>
        <v>18.666666666666668</v>
      </c>
    </row>
    <row r="472" spans="1:20" ht="14.4" x14ac:dyDescent="0.3">
      <c r="A472" s="3" t="s">
        <v>61</v>
      </c>
      <c r="B472" s="3" t="s">
        <v>62</v>
      </c>
      <c r="C472" s="3">
        <v>54.286000000000001</v>
      </c>
      <c r="D472" s="3">
        <v>24.821999999999999</v>
      </c>
      <c r="E472" s="9">
        <v>45870</v>
      </c>
      <c r="F472" s="3" t="s">
        <v>47</v>
      </c>
      <c r="G472" s="3" t="s">
        <v>63</v>
      </c>
      <c r="H472" s="3">
        <v>14</v>
      </c>
      <c r="I472" s="3">
        <v>30</v>
      </c>
      <c r="J472" s="3">
        <v>30</v>
      </c>
      <c r="K472" s="3" t="s">
        <v>3</v>
      </c>
      <c r="L472" s="3">
        <v>11.1</v>
      </c>
      <c r="M472" s="3">
        <v>9.5</v>
      </c>
      <c r="N472" s="3">
        <v>15</v>
      </c>
      <c r="O472" s="3">
        <v>1</v>
      </c>
      <c r="P472" s="28">
        <f>N472/O472</f>
        <v>15</v>
      </c>
      <c r="Q472" s="5">
        <v>11</v>
      </c>
      <c r="R472" s="2" t="s">
        <v>28</v>
      </c>
      <c r="S472" s="55">
        <f>O472/J472*40</f>
        <v>1.3333333333333333</v>
      </c>
      <c r="T472" s="55">
        <f>N472/J472*40</f>
        <v>20</v>
      </c>
    </row>
    <row r="473" spans="1:20" ht="14.4" x14ac:dyDescent="0.3">
      <c r="A473" s="3" t="s">
        <v>61</v>
      </c>
      <c r="B473" s="3" t="s">
        <v>62</v>
      </c>
      <c r="C473" s="3">
        <v>54.286000000000001</v>
      </c>
      <c r="D473" s="3">
        <v>24.821999999999999</v>
      </c>
      <c r="E473" s="9">
        <v>45870</v>
      </c>
      <c r="F473" s="3" t="s">
        <v>47</v>
      </c>
      <c r="G473" s="3" t="s">
        <v>63</v>
      </c>
      <c r="H473" s="3">
        <v>14</v>
      </c>
      <c r="I473" s="3">
        <v>30</v>
      </c>
      <c r="J473" s="3">
        <v>30</v>
      </c>
      <c r="K473" s="3" t="s">
        <v>3</v>
      </c>
      <c r="L473" s="3">
        <v>10.7</v>
      </c>
      <c r="M473" s="3">
        <v>9.3000000000000007</v>
      </c>
      <c r="N473" s="3">
        <v>14</v>
      </c>
      <c r="O473" s="3">
        <v>1</v>
      </c>
      <c r="P473" s="28">
        <f>N473/O473</f>
        <v>14</v>
      </c>
      <c r="Q473" s="5">
        <v>11</v>
      </c>
      <c r="R473" s="2" t="s">
        <v>28</v>
      </c>
      <c r="S473" s="55">
        <f>O473/J473*40</f>
        <v>1.3333333333333333</v>
      </c>
      <c r="T473" s="55">
        <f>N473/J473*40</f>
        <v>18.666666666666668</v>
      </c>
    </row>
    <row r="474" spans="1:20" ht="14.4" x14ac:dyDescent="0.3">
      <c r="A474" s="3" t="s">
        <v>61</v>
      </c>
      <c r="B474" s="3" t="s">
        <v>62</v>
      </c>
      <c r="C474" s="3">
        <v>54.286000000000001</v>
      </c>
      <c r="D474" s="3">
        <v>24.821999999999999</v>
      </c>
      <c r="E474" s="9">
        <v>45870</v>
      </c>
      <c r="F474" s="3" t="s">
        <v>47</v>
      </c>
      <c r="G474" s="3" t="s">
        <v>63</v>
      </c>
      <c r="H474" s="3">
        <v>14</v>
      </c>
      <c r="I474" s="3">
        <v>30</v>
      </c>
      <c r="J474" s="3">
        <v>30</v>
      </c>
      <c r="K474" s="3" t="s">
        <v>3</v>
      </c>
      <c r="L474" s="3">
        <v>11</v>
      </c>
      <c r="N474" s="3">
        <v>136</v>
      </c>
      <c r="O474" s="3">
        <v>10</v>
      </c>
      <c r="P474" s="28">
        <f>N474/O474</f>
        <v>13.6</v>
      </c>
      <c r="Q474" s="5">
        <v>11</v>
      </c>
      <c r="R474" s="2" t="s">
        <v>28</v>
      </c>
      <c r="S474" s="55">
        <f>O474/J474*40</f>
        <v>13.333333333333332</v>
      </c>
      <c r="T474" s="55">
        <f>N474/J474*40</f>
        <v>181.33333333333331</v>
      </c>
    </row>
    <row r="475" spans="1:20" ht="14.4" x14ac:dyDescent="0.3">
      <c r="A475" s="3" t="s">
        <v>61</v>
      </c>
      <c r="B475" s="3" t="s">
        <v>62</v>
      </c>
      <c r="C475" s="3">
        <v>54.286000000000001</v>
      </c>
      <c r="D475" s="3">
        <v>24.821999999999999</v>
      </c>
      <c r="E475" s="9">
        <v>45870</v>
      </c>
      <c r="F475" s="3" t="s">
        <v>47</v>
      </c>
      <c r="G475" s="3" t="s">
        <v>63</v>
      </c>
      <c r="H475" s="3">
        <v>14</v>
      </c>
      <c r="I475" s="3">
        <v>30</v>
      </c>
      <c r="J475" s="3">
        <v>30</v>
      </c>
      <c r="K475" s="3" t="s">
        <v>7</v>
      </c>
      <c r="L475" s="3">
        <v>14.3</v>
      </c>
      <c r="M475" s="3">
        <v>11.8</v>
      </c>
      <c r="N475" s="3">
        <v>18</v>
      </c>
      <c r="O475" s="3">
        <v>1</v>
      </c>
      <c r="P475" s="28">
        <f>N475/O475</f>
        <v>18</v>
      </c>
      <c r="Q475" s="5">
        <v>14</v>
      </c>
      <c r="R475" s="2"/>
      <c r="S475" s="55">
        <f>O475/J475*40</f>
        <v>1.3333333333333333</v>
      </c>
      <c r="T475" s="55">
        <f>N475/J475*40</f>
        <v>24</v>
      </c>
    </row>
    <row r="476" spans="1:20" ht="14.4" x14ac:dyDescent="0.3">
      <c r="A476" s="3" t="s">
        <v>61</v>
      </c>
      <c r="B476" s="3" t="s">
        <v>62</v>
      </c>
      <c r="C476" s="3">
        <v>54.286000000000001</v>
      </c>
      <c r="D476" s="3">
        <v>24.821999999999999</v>
      </c>
      <c r="E476" s="9">
        <v>45870</v>
      </c>
      <c r="F476" s="3" t="s">
        <v>47</v>
      </c>
      <c r="G476" s="3" t="s">
        <v>63</v>
      </c>
      <c r="H476" s="3">
        <v>14</v>
      </c>
      <c r="I476" s="3">
        <v>30</v>
      </c>
      <c r="J476" s="3">
        <v>30</v>
      </c>
      <c r="K476" s="3" t="s">
        <v>7</v>
      </c>
      <c r="L476" s="3">
        <v>14.2</v>
      </c>
      <c r="M476" s="3">
        <v>11.5</v>
      </c>
      <c r="N476" s="3">
        <v>17</v>
      </c>
      <c r="O476" s="3">
        <v>1</v>
      </c>
      <c r="P476" s="28">
        <f>N476/O476</f>
        <v>17</v>
      </c>
      <c r="Q476" s="5">
        <v>14</v>
      </c>
      <c r="R476" s="2"/>
      <c r="S476" s="55">
        <f>O476/J476*40</f>
        <v>1.3333333333333333</v>
      </c>
      <c r="T476" s="55">
        <f>N476/J476*40</f>
        <v>22.666666666666664</v>
      </c>
    </row>
    <row r="477" spans="1:20" ht="14.4" x14ac:dyDescent="0.3">
      <c r="A477" s="3" t="s">
        <v>61</v>
      </c>
      <c r="B477" s="3" t="s">
        <v>62</v>
      </c>
      <c r="C477" s="3">
        <v>54.286000000000001</v>
      </c>
      <c r="D477" s="3">
        <v>24.821999999999999</v>
      </c>
      <c r="E477" s="9">
        <v>45870</v>
      </c>
      <c r="F477" s="3" t="s">
        <v>47</v>
      </c>
      <c r="G477" s="3" t="s">
        <v>63</v>
      </c>
      <c r="H477" s="3">
        <v>14</v>
      </c>
      <c r="I477" s="3">
        <v>30</v>
      </c>
      <c r="J477" s="3">
        <v>30</v>
      </c>
      <c r="K477" s="3" t="s">
        <v>7</v>
      </c>
      <c r="L477" s="3">
        <v>13.3</v>
      </c>
      <c r="M477" s="3">
        <v>11.1</v>
      </c>
      <c r="N477" s="3">
        <v>15</v>
      </c>
      <c r="O477" s="3">
        <v>1</v>
      </c>
      <c r="P477" s="28">
        <f>N477/O477</f>
        <v>15</v>
      </c>
      <c r="Q477" s="5">
        <v>14</v>
      </c>
      <c r="R477" s="2"/>
      <c r="S477" s="55">
        <f>O477/J477*40</f>
        <v>1.3333333333333333</v>
      </c>
      <c r="T477" s="55">
        <f>N477/J477*40</f>
        <v>20</v>
      </c>
    </row>
    <row r="478" spans="1:20" ht="14.4" x14ac:dyDescent="0.3">
      <c r="A478" s="3" t="s">
        <v>61</v>
      </c>
      <c r="B478" s="3" t="s">
        <v>62</v>
      </c>
      <c r="C478" s="3">
        <v>54.286000000000001</v>
      </c>
      <c r="D478" s="3">
        <v>24.821999999999999</v>
      </c>
      <c r="E478" s="9">
        <v>45870</v>
      </c>
      <c r="F478" s="3" t="s">
        <v>47</v>
      </c>
      <c r="G478" s="3" t="s">
        <v>63</v>
      </c>
      <c r="H478" s="3">
        <v>14</v>
      </c>
      <c r="I478" s="3">
        <v>30</v>
      </c>
      <c r="J478" s="3">
        <v>30</v>
      </c>
      <c r="K478" s="3" t="s">
        <v>7</v>
      </c>
      <c r="L478" s="3">
        <v>13.9</v>
      </c>
      <c r="M478" s="3">
        <v>11.3</v>
      </c>
      <c r="N478" s="3">
        <v>16</v>
      </c>
      <c r="O478" s="3">
        <v>1</v>
      </c>
      <c r="P478" s="28">
        <f>N478/O478</f>
        <v>16</v>
      </c>
      <c r="Q478" s="5">
        <v>14</v>
      </c>
      <c r="R478" s="2"/>
      <c r="S478" s="55">
        <f>O478/J478*40</f>
        <v>1.3333333333333333</v>
      </c>
      <c r="T478" s="55">
        <f>N478/J478*40</f>
        <v>21.333333333333332</v>
      </c>
    </row>
    <row r="479" spans="1:20" ht="14.4" x14ac:dyDescent="0.3">
      <c r="A479" s="3" t="s">
        <v>61</v>
      </c>
      <c r="B479" s="3" t="s">
        <v>62</v>
      </c>
      <c r="C479" s="3">
        <v>54.286000000000001</v>
      </c>
      <c r="D479" s="3">
        <v>24.821999999999999</v>
      </c>
      <c r="E479" s="9">
        <v>45870</v>
      </c>
      <c r="F479" s="3" t="s">
        <v>47</v>
      </c>
      <c r="G479" s="3" t="s">
        <v>63</v>
      </c>
      <c r="H479" s="3">
        <v>14</v>
      </c>
      <c r="I479" s="3">
        <v>30</v>
      </c>
      <c r="J479" s="3">
        <v>30</v>
      </c>
      <c r="K479" s="3" t="s">
        <v>7</v>
      </c>
      <c r="L479" s="3">
        <v>13.7</v>
      </c>
      <c r="M479" s="3">
        <v>11.2</v>
      </c>
      <c r="N479" s="3">
        <v>17</v>
      </c>
      <c r="O479" s="3">
        <v>1</v>
      </c>
      <c r="P479" s="28">
        <f>N479/O479</f>
        <v>17</v>
      </c>
      <c r="Q479" s="5">
        <v>14</v>
      </c>
      <c r="R479" s="2"/>
      <c r="S479" s="55">
        <f>O479/J479*40</f>
        <v>1.3333333333333333</v>
      </c>
      <c r="T479" s="55">
        <f>N479/J479*40</f>
        <v>22.666666666666664</v>
      </c>
    </row>
    <row r="480" spans="1:20" ht="14.4" x14ac:dyDescent="0.3">
      <c r="A480" s="3" t="s">
        <v>61</v>
      </c>
      <c r="B480" s="3" t="s">
        <v>62</v>
      </c>
      <c r="C480" s="3">
        <v>54.286000000000001</v>
      </c>
      <c r="D480" s="3">
        <v>24.821999999999999</v>
      </c>
      <c r="E480" s="9">
        <v>45870</v>
      </c>
      <c r="F480" s="3" t="s">
        <v>47</v>
      </c>
      <c r="G480" s="3" t="s">
        <v>63</v>
      </c>
      <c r="H480" s="3">
        <v>14</v>
      </c>
      <c r="I480" s="3">
        <v>30</v>
      </c>
      <c r="J480" s="3">
        <v>30</v>
      </c>
      <c r="K480" s="3" t="s">
        <v>7</v>
      </c>
      <c r="L480" s="3">
        <v>14</v>
      </c>
      <c r="N480" s="3">
        <v>86</v>
      </c>
      <c r="O480" s="3">
        <v>5</v>
      </c>
      <c r="P480" s="28">
        <f>N480/O480</f>
        <v>17.2</v>
      </c>
      <c r="Q480" s="5">
        <v>14</v>
      </c>
      <c r="R480" s="2"/>
      <c r="S480" s="55">
        <f>O480/J480*40</f>
        <v>6.6666666666666661</v>
      </c>
      <c r="T480" s="55">
        <f>N480/J480*40</f>
        <v>114.66666666666667</v>
      </c>
    </row>
    <row r="481" spans="1:20" ht="14.4" x14ac:dyDescent="0.3">
      <c r="A481" s="3" t="s">
        <v>61</v>
      </c>
      <c r="B481" s="3" t="s">
        <v>62</v>
      </c>
      <c r="C481" s="3">
        <v>54.286000000000001</v>
      </c>
      <c r="D481" s="3">
        <v>24.821999999999999</v>
      </c>
      <c r="E481" s="9">
        <v>45870</v>
      </c>
      <c r="F481" s="3" t="s">
        <v>47</v>
      </c>
      <c r="G481" s="3" t="s">
        <v>63</v>
      </c>
      <c r="H481" s="3">
        <v>14</v>
      </c>
      <c r="I481" s="3">
        <v>30</v>
      </c>
      <c r="J481" s="3">
        <v>30</v>
      </c>
      <c r="K481" s="3" t="s">
        <v>13</v>
      </c>
      <c r="L481" s="3">
        <v>9.8000000000000007</v>
      </c>
      <c r="M481" s="3">
        <v>8.3000000000000007</v>
      </c>
      <c r="N481" s="3">
        <v>10</v>
      </c>
      <c r="O481" s="3">
        <v>1</v>
      </c>
      <c r="P481" s="28">
        <f>N481/O481</f>
        <v>10</v>
      </c>
      <c r="Q481" s="5">
        <v>9</v>
      </c>
      <c r="R481" s="2"/>
      <c r="S481" s="55">
        <f>O481/J481*40</f>
        <v>1.3333333333333333</v>
      </c>
      <c r="T481" s="55">
        <f>N481/J481*40</f>
        <v>13.333333333333332</v>
      </c>
    </row>
    <row r="482" spans="1:20" ht="14.4" x14ac:dyDescent="0.3">
      <c r="A482" s="3" t="s">
        <v>61</v>
      </c>
      <c r="B482" s="3" t="s">
        <v>62</v>
      </c>
      <c r="C482" s="3">
        <v>54.286000000000001</v>
      </c>
      <c r="D482" s="3">
        <v>24.821999999999999</v>
      </c>
      <c r="E482" s="9">
        <v>45870</v>
      </c>
      <c r="F482" s="3" t="s">
        <v>47</v>
      </c>
      <c r="G482" s="3" t="s">
        <v>63</v>
      </c>
      <c r="H482" s="3">
        <v>14</v>
      </c>
      <c r="I482" s="3">
        <v>30</v>
      </c>
      <c r="J482" s="3">
        <v>30</v>
      </c>
      <c r="K482" s="3" t="s">
        <v>13</v>
      </c>
      <c r="L482" s="3">
        <v>9.9</v>
      </c>
      <c r="M482" s="3">
        <v>7.9</v>
      </c>
      <c r="N482" s="3">
        <v>11</v>
      </c>
      <c r="O482" s="3">
        <v>1</v>
      </c>
      <c r="P482" s="28">
        <f>N482/O482</f>
        <v>11</v>
      </c>
      <c r="Q482" s="5">
        <v>9</v>
      </c>
      <c r="R482" s="2"/>
      <c r="S482" s="55">
        <f>O482/J482*40</f>
        <v>1.3333333333333333</v>
      </c>
      <c r="T482" s="55">
        <f>N482/J482*40</f>
        <v>14.666666666666666</v>
      </c>
    </row>
    <row r="483" spans="1:20" ht="14.4" x14ac:dyDescent="0.3">
      <c r="A483" s="3" t="s">
        <v>61</v>
      </c>
      <c r="B483" s="3" t="s">
        <v>62</v>
      </c>
      <c r="C483" s="3">
        <v>54.286000000000001</v>
      </c>
      <c r="D483" s="3">
        <v>24.821999999999999</v>
      </c>
      <c r="E483" s="9">
        <v>45870</v>
      </c>
      <c r="F483" s="3" t="s">
        <v>47</v>
      </c>
      <c r="G483" s="3" t="s">
        <v>63</v>
      </c>
      <c r="H483" s="3">
        <v>14</v>
      </c>
      <c r="I483" s="3">
        <v>30</v>
      </c>
      <c r="J483" s="3">
        <v>30</v>
      </c>
      <c r="K483" s="3" t="s">
        <v>13</v>
      </c>
      <c r="L483" s="3">
        <v>9.5</v>
      </c>
      <c r="M483" s="3">
        <v>7.9</v>
      </c>
      <c r="N483" s="3">
        <v>9</v>
      </c>
      <c r="O483" s="3">
        <v>1</v>
      </c>
      <c r="P483" s="28">
        <f>N483/O483</f>
        <v>9</v>
      </c>
      <c r="Q483" s="5">
        <v>9</v>
      </c>
      <c r="R483" s="2"/>
      <c r="S483" s="55">
        <f>O483/J483*40</f>
        <v>1.3333333333333333</v>
      </c>
      <c r="T483" s="55">
        <f>N483/J483*40</f>
        <v>12</v>
      </c>
    </row>
    <row r="484" spans="1:20" ht="14.4" x14ac:dyDescent="0.3">
      <c r="A484" s="3" t="s">
        <v>61</v>
      </c>
      <c r="B484" s="3" t="s">
        <v>62</v>
      </c>
      <c r="C484" s="3">
        <v>54.286000000000001</v>
      </c>
      <c r="D484" s="3">
        <v>24.821999999999999</v>
      </c>
      <c r="E484" s="9">
        <v>45870</v>
      </c>
      <c r="F484" s="3" t="s">
        <v>47</v>
      </c>
      <c r="G484" s="3" t="s">
        <v>63</v>
      </c>
      <c r="H484" s="3">
        <v>14</v>
      </c>
      <c r="I484" s="3">
        <v>30</v>
      </c>
      <c r="J484" s="3">
        <v>30</v>
      </c>
      <c r="K484" s="3" t="s">
        <v>13</v>
      </c>
      <c r="L484" s="3">
        <v>9.8000000000000007</v>
      </c>
      <c r="M484" s="3">
        <v>8.3000000000000007</v>
      </c>
      <c r="N484" s="3">
        <v>10</v>
      </c>
      <c r="O484" s="3">
        <v>1</v>
      </c>
      <c r="P484" s="28">
        <f>N484/O484</f>
        <v>10</v>
      </c>
      <c r="Q484" s="5">
        <v>9</v>
      </c>
      <c r="R484" s="2"/>
      <c r="S484" s="55">
        <f>O484/J484*40</f>
        <v>1.3333333333333333</v>
      </c>
      <c r="T484" s="55">
        <f>N484/J484*40</f>
        <v>13.333333333333332</v>
      </c>
    </row>
    <row r="485" spans="1:20" ht="14.4" x14ac:dyDescent="0.3">
      <c r="A485" s="3" t="s">
        <v>61</v>
      </c>
      <c r="B485" s="3" t="s">
        <v>62</v>
      </c>
      <c r="C485" s="3">
        <v>54.286000000000001</v>
      </c>
      <c r="D485" s="3">
        <v>24.821999999999999</v>
      </c>
      <c r="E485" s="9">
        <v>45870</v>
      </c>
      <c r="F485" s="3" t="s">
        <v>47</v>
      </c>
      <c r="G485" s="3" t="s">
        <v>63</v>
      </c>
      <c r="H485" s="3">
        <v>14</v>
      </c>
      <c r="I485" s="3">
        <v>30</v>
      </c>
      <c r="J485" s="3">
        <v>30</v>
      </c>
      <c r="K485" s="3" t="s">
        <v>13</v>
      </c>
      <c r="L485" s="3">
        <v>9.8000000000000007</v>
      </c>
      <c r="M485" s="3">
        <v>8.1999999999999993</v>
      </c>
      <c r="N485" s="3">
        <v>10</v>
      </c>
      <c r="O485" s="3">
        <v>1</v>
      </c>
      <c r="P485" s="28">
        <f>N485/O485</f>
        <v>10</v>
      </c>
      <c r="Q485" s="5">
        <v>9</v>
      </c>
      <c r="R485" s="2"/>
      <c r="S485" s="55">
        <f>O485/J485*40</f>
        <v>1.3333333333333333</v>
      </c>
      <c r="T485" s="55">
        <f>N485/J485*40</f>
        <v>13.333333333333332</v>
      </c>
    </row>
    <row r="486" spans="1:20" ht="14.4" x14ac:dyDescent="0.3">
      <c r="A486" s="3" t="s">
        <v>61</v>
      </c>
      <c r="B486" s="3" t="s">
        <v>62</v>
      </c>
      <c r="C486" s="3">
        <v>54.286000000000001</v>
      </c>
      <c r="D486" s="3">
        <v>24.821999999999999</v>
      </c>
      <c r="E486" s="9">
        <v>45870</v>
      </c>
      <c r="F486" s="3" t="s">
        <v>47</v>
      </c>
      <c r="G486" s="3" t="s">
        <v>63</v>
      </c>
      <c r="H486" s="3">
        <v>14</v>
      </c>
      <c r="I486" s="3">
        <v>30</v>
      </c>
      <c r="J486" s="3">
        <v>30</v>
      </c>
      <c r="K486" s="3" t="s">
        <v>13</v>
      </c>
      <c r="L486" s="3">
        <v>9.6999999999999993</v>
      </c>
      <c r="M486" s="3">
        <v>8.1</v>
      </c>
      <c r="N486" s="3">
        <v>11</v>
      </c>
      <c r="O486" s="3">
        <v>1</v>
      </c>
      <c r="P486" s="28">
        <f>N486/O486</f>
        <v>11</v>
      </c>
      <c r="Q486" s="5">
        <v>9</v>
      </c>
      <c r="R486" s="2"/>
      <c r="S486" s="55">
        <f>O486/J486*40</f>
        <v>1.3333333333333333</v>
      </c>
      <c r="T486" s="55">
        <f>N486/J486*40</f>
        <v>14.666666666666666</v>
      </c>
    </row>
    <row r="487" spans="1:20" ht="14.4" x14ac:dyDescent="0.3">
      <c r="A487" s="3" t="s">
        <v>61</v>
      </c>
      <c r="B487" s="3" t="s">
        <v>62</v>
      </c>
      <c r="C487" s="3">
        <v>54.286000000000001</v>
      </c>
      <c r="D487" s="3">
        <v>24.821999999999999</v>
      </c>
      <c r="E487" s="9">
        <v>45870</v>
      </c>
      <c r="F487" s="3" t="s">
        <v>47</v>
      </c>
      <c r="G487" s="3" t="s">
        <v>63</v>
      </c>
      <c r="H487" s="3">
        <v>14</v>
      </c>
      <c r="I487" s="3">
        <v>30</v>
      </c>
      <c r="J487" s="3">
        <v>30</v>
      </c>
      <c r="K487" s="3" t="s">
        <v>13</v>
      </c>
      <c r="L487" s="3">
        <v>11.4</v>
      </c>
      <c r="M487" s="3">
        <v>9.6</v>
      </c>
      <c r="N487" s="3">
        <v>17</v>
      </c>
      <c r="O487" s="3">
        <v>1</v>
      </c>
      <c r="P487" s="28">
        <f>N487/O487</f>
        <v>17</v>
      </c>
      <c r="Q487" s="5">
        <v>11</v>
      </c>
      <c r="R487" s="2"/>
      <c r="S487" s="55">
        <f>O487/J487*40</f>
        <v>1.3333333333333333</v>
      </c>
      <c r="T487" s="55">
        <f>N487/J487*40</f>
        <v>22.666666666666664</v>
      </c>
    </row>
    <row r="488" spans="1:20" ht="14.4" x14ac:dyDescent="0.3">
      <c r="A488" s="3" t="s">
        <v>61</v>
      </c>
      <c r="B488" s="3" t="s">
        <v>62</v>
      </c>
      <c r="C488" s="3">
        <v>54.286000000000001</v>
      </c>
      <c r="D488" s="3">
        <v>24.821999999999999</v>
      </c>
      <c r="E488" s="9">
        <v>45870</v>
      </c>
      <c r="F488" s="3" t="s">
        <v>47</v>
      </c>
      <c r="G488" s="3" t="s">
        <v>63</v>
      </c>
      <c r="H488" s="3">
        <v>14</v>
      </c>
      <c r="I488" s="3">
        <v>30</v>
      </c>
      <c r="J488" s="3">
        <v>30</v>
      </c>
      <c r="K488" s="3" t="s">
        <v>13</v>
      </c>
      <c r="L488" s="3">
        <v>10.4</v>
      </c>
      <c r="M488" s="3">
        <v>8.8000000000000007</v>
      </c>
      <c r="N488" s="3">
        <v>11</v>
      </c>
      <c r="O488" s="3">
        <v>1</v>
      </c>
      <c r="P488" s="28">
        <f>N488/O488</f>
        <v>11</v>
      </c>
      <c r="Q488" s="5">
        <v>11</v>
      </c>
      <c r="R488" s="2"/>
      <c r="S488" s="55">
        <f>O488/J488*40</f>
        <v>1.3333333333333333</v>
      </c>
      <c r="T488" s="55">
        <f>N488/J488*40</f>
        <v>14.666666666666666</v>
      </c>
    </row>
    <row r="489" spans="1:20" ht="14.4" x14ac:dyDescent="0.3">
      <c r="A489" s="3" t="s">
        <v>61</v>
      </c>
      <c r="B489" s="3" t="s">
        <v>62</v>
      </c>
      <c r="C489" s="3">
        <v>54.286000000000001</v>
      </c>
      <c r="D489" s="3">
        <v>24.821999999999999</v>
      </c>
      <c r="E489" s="9">
        <v>45870</v>
      </c>
      <c r="F489" s="3" t="s">
        <v>47</v>
      </c>
      <c r="G489" s="3" t="s">
        <v>63</v>
      </c>
      <c r="H489" s="3">
        <v>14</v>
      </c>
      <c r="I489" s="3">
        <v>30</v>
      </c>
      <c r="J489" s="3">
        <v>30</v>
      </c>
      <c r="K489" s="3" t="s">
        <v>13</v>
      </c>
      <c r="L489" s="3">
        <v>11.1</v>
      </c>
      <c r="M489" s="3">
        <v>9.4</v>
      </c>
      <c r="N489" s="3">
        <v>14</v>
      </c>
      <c r="O489" s="3">
        <v>1</v>
      </c>
      <c r="P489" s="28">
        <f>N489/O489</f>
        <v>14</v>
      </c>
      <c r="Q489" s="5">
        <v>11</v>
      </c>
      <c r="R489" s="2"/>
      <c r="S489" s="55">
        <f>O489/J489*40</f>
        <v>1.3333333333333333</v>
      </c>
      <c r="T489" s="55">
        <f>N489/J489*40</f>
        <v>18.666666666666668</v>
      </c>
    </row>
    <row r="490" spans="1:20" ht="14.4" x14ac:dyDescent="0.3">
      <c r="A490" s="3" t="s">
        <v>61</v>
      </c>
      <c r="B490" s="3" t="s">
        <v>62</v>
      </c>
      <c r="C490" s="3">
        <v>54.286000000000001</v>
      </c>
      <c r="D490" s="3">
        <v>24.821999999999999</v>
      </c>
      <c r="E490" s="9">
        <v>45870</v>
      </c>
      <c r="F490" s="3" t="s">
        <v>47</v>
      </c>
      <c r="G490" s="3" t="s">
        <v>63</v>
      </c>
      <c r="H490" s="3">
        <v>14</v>
      </c>
      <c r="I490" s="3">
        <v>30</v>
      </c>
      <c r="J490" s="3">
        <v>30</v>
      </c>
      <c r="K490" s="3" t="s">
        <v>13</v>
      </c>
      <c r="L490" s="3">
        <v>10.5</v>
      </c>
      <c r="M490" s="3">
        <v>8.9</v>
      </c>
      <c r="N490" s="3">
        <v>12</v>
      </c>
      <c r="O490" s="3">
        <v>1</v>
      </c>
      <c r="P490" s="28">
        <f>N490/O490</f>
        <v>12</v>
      </c>
      <c r="Q490" s="5">
        <v>11</v>
      </c>
      <c r="R490" s="2"/>
      <c r="S490" s="55">
        <f>O490/J490*40</f>
        <v>1.3333333333333333</v>
      </c>
      <c r="T490" s="55">
        <f>N490/J490*40</f>
        <v>16</v>
      </c>
    </row>
    <row r="491" spans="1:20" ht="14.4" x14ac:dyDescent="0.3">
      <c r="A491" s="3" t="s">
        <v>61</v>
      </c>
      <c r="B491" s="3" t="s">
        <v>62</v>
      </c>
      <c r="C491" s="3">
        <v>54.286000000000001</v>
      </c>
      <c r="D491" s="3">
        <v>24.821999999999999</v>
      </c>
      <c r="E491" s="9">
        <v>45870</v>
      </c>
      <c r="F491" s="3" t="s">
        <v>47</v>
      </c>
      <c r="G491" s="3" t="s">
        <v>63</v>
      </c>
      <c r="H491" s="3">
        <v>14</v>
      </c>
      <c r="I491" s="3">
        <v>30</v>
      </c>
      <c r="J491" s="3">
        <v>30</v>
      </c>
      <c r="K491" s="3" t="s">
        <v>13</v>
      </c>
      <c r="L491" s="3">
        <v>10.7</v>
      </c>
      <c r="M491" s="3">
        <v>8.8000000000000007</v>
      </c>
      <c r="N491" s="3">
        <v>13</v>
      </c>
      <c r="O491" s="3">
        <v>1</v>
      </c>
      <c r="P491" s="28">
        <f>N491/O491</f>
        <v>13</v>
      </c>
      <c r="Q491" s="5">
        <v>11</v>
      </c>
      <c r="R491" s="2"/>
      <c r="S491" s="55">
        <f>O491/J491*40</f>
        <v>1.3333333333333333</v>
      </c>
      <c r="T491" s="55">
        <f>N491/J491*40</f>
        <v>17.333333333333336</v>
      </c>
    </row>
    <row r="492" spans="1:20" ht="14.4" x14ac:dyDescent="0.3">
      <c r="A492" s="3" t="s">
        <v>61</v>
      </c>
      <c r="B492" s="3" t="s">
        <v>62</v>
      </c>
      <c r="C492" s="3">
        <v>54.286000000000001</v>
      </c>
      <c r="D492" s="3">
        <v>24.821999999999999</v>
      </c>
      <c r="E492" s="9">
        <v>45870</v>
      </c>
      <c r="F492" s="3" t="s">
        <v>47</v>
      </c>
      <c r="G492" s="3" t="s">
        <v>63</v>
      </c>
      <c r="H492" s="3">
        <v>14</v>
      </c>
      <c r="I492" s="3">
        <v>30</v>
      </c>
      <c r="J492" s="3">
        <v>30</v>
      </c>
      <c r="K492" s="3" t="s">
        <v>13</v>
      </c>
      <c r="L492" s="3">
        <v>11</v>
      </c>
      <c r="N492" s="3">
        <v>192</v>
      </c>
      <c r="O492" s="3">
        <v>14</v>
      </c>
      <c r="P492" s="28">
        <f>N492/O492</f>
        <v>13.714285714285714</v>
      </c>
      <c r="Q492" s="5">
        <v>11</v>
      </c>
      <c r="R492" s="2"/>
      <c r="S492" s="55">
        <f>O492/J492*40</f>
        <v>18.666666666666668</v>
      </c>
      <c r="T492" s="55">
        <f>N492/J492*40</f>
        <v>256</v>
      </c>
    </row>
    <row r="493" spans="1:20" ht="14.4" x14ac:dyDescent="0.3">
      <c r="A493" s="3" t="s">
        <v>61</v>
      </c>
      <c r="B493" s="3" t="s">
        <v>62</v>
      </c>
      <c r="C493" s="3">
        <v>54.286000000000001</v>
      </c>
      <c r="D493" s="3">
        <v>24.821999999999999</v>
      </c>
      <c r="E493" s="9">
        <v>45870</v>
      </c>
      <c r="F493" s="3" t="s">
        <v>47</v>
      </c>
      <c r="G493" s="3" t="s">
        <v>63</v>
      </c>
      <c r="H493" s="3">
        <v>14</v>
      </c>
      <c r="I493" s="3">
        <v>30</v>
      </c>
      <c r="J493" s="3">
        <v>30</v>
      </c>
      <c r="K493" s="3" t="s">
        <v>5</v>
      </c>
      <c r="L493" s="3">
        <v>14</v>
      </c>
      <c r="N493" s="3">
        <v>138</v>
      </c>
      <c r="O493" s="3">
        <v>7</v>
      </c>
      <c r="P493" s="28">
        <f>N493/O493</f>
        <v>19.714285714285715</v>
      </c>
      <c r="Q493" s="5">
        <v>14</v>
      </c>
      <c r="R493" s="2"/>
      <c r="S493" s="55">
        <f>O493/J493*40</f>
        <v>9.3333333333333339</v>
      </c>
      <c r="T493" s="55">
        <f>N493/J493*40</f>
        <v>184</v>
      </c>
    </row>
    <row r="494" spans="1:20" ht="14.4" x14ac:dyDescent="0.3">
      <c r="A494" s="3" t="s">
        <v>61</v>
      </c>
      <c r="B494" s="3" t="s">
        <v>62</v>
      </c>
      <c r="C494" s="3">
        <v>54.286000000000001</v>
      </c>
      <c r="D494" s="3">
        <v>24.821999999999999</v>
      </c>
      <c r="E494" s="9">
        <v>45870</v>
      </c>
      <c r="F494" s="3" t="s">
        <v>47</v>
      </c>
      <c r="G494" s="3" t="s">
        <v>63</v>
      </c>
      <c r="H494" s="3">
        <v>14</v>
      </c>
      <c r="I494" s="3">
        <v>30</v>
      </c>
      <c r="J494" s="3">
        <v>30</v>
      </c>
      <c r="K494" s="3" t="s">
        <v>5</v>
      </c>
      <c r="L494" s="3">
        <v>11.5</v>
      </c>
      <c r="M494" s="3">
        <v>9.1</v>
      </c>
      <c r="N494" s="3">
        <v>15</v>
      </c>
      <c r="O494" s="3">
        <v>1</v>
      </c>
      <c r="P494" s="28">
        <f>N494/O494</f>
        <v>15</v>
      </c>
      <c r="Q494" s="5">
        <v>11</v>
      </c>
      <c r="R494" s="2"/>
      <c r="S494" s="55">
        <f>O494/J494*40</f>
        <v>1.3333333333333333</v>
      </c>
      <c r="T494" s="55">
        <f>N494/J494*40</f>
        <v>20</v>
      </c>
    </row>
    <row r="495" spans="1:20" ht="14.4" x14ac:dyDescent="0.3">
      <c r="A495" s="3" t="s">
        <v>61</v>
      </c>
      <c r="B495" s="3" t="s">
        <v>62</v>
      </c>
      <c r="C495" s="3">
        <v>54.286000000000001</v>
      </c>
      <c r="D495" s="3">
        <v>24.821999999999999</v>
      </c>
      <c r="E495" s="9">
        <v>45870</v>
      </c>
      <c r="F495" s="3" t="s">
        <v>47</v>
      </c>
      <c r="G495" s="3" t="s">
        <v>63</v>
      </c>
      <c r="H495" s="3">
        <v>14</v>
      </c>
      <c r="I495" s="3">
        <v>30</v>
      </c>
      <c r="J495" s="3">
        <v>30</v>
      </c>
      <c r="K495" s="3" t="s">
        <v>5</v>
      </c>
      <c r="L495" s="3">
        <v>10.7</v>
      </c>
      <c r="M495" s="3">
        <v>8.6</v>
      </c>
      <c r="N495" s="3">
        <v>12</v>
      </c>
      <c r="O495" s="3">
        <v>1</v>
      </c>
      <c r="P495" s="28">
        <f>N495/O495</f>
        <v>12</v>
      </c>
      <c r="Q495" s="5">
        <v>11</v>
      </c>
      <c r="R495" s="2"/>
      <c r="S495" s="55">
        <f>O495/J495*40</f>
        <v>1.3333333333333333</v>
      </c>
      <c r="T495" s="55">
        <f>N495/J495*40</f>
        <v>16</v>
      </c>
    </row>
    <row r="496" spans="1:20" ht="14.4" x14ac:dyDescent="0.3">
      <c r="A496" s="3" t="s">
        <v>61</v>
      </c>
      <c r="B496" s="3" t="s">
        <v>62</v>
      </c>
      <c r="C496" s="3">
        <v>54.286000000000001</v>
      </c>
      <c r="D496" s="3">
        <v>24.821999999999999</v>
      </c>
      <c r="E496" s="9">
        <v>45870</v>
      </c>
      <c r="F496" s="3" t="s">
        <v>47</v>
      </c>
      <c r="G496" s="3" t="s">
        <v>63</v>
      </c>
      <c r="H496" s="3">
        <v>14</v>
      </c>
      <c r="I496" s="3">
        <v>30</v>
      </c>
      <c r="J496" s="3">
        <v>30</v>
      </c>
      <c r="K496" s="3" t="s">
        <v>5</v>
      </c>
      <c r="L496" s="3">
        <v>11.2</v>
      </c>
      <c r="M496" s="3">
        <v>9.1</v>
      </c>
      <c r="N496" s="3">
        <v>14</v>
      </c>
      <c r="O496" s="3">
        <v>1</v>
      </c>
      <c r="P496" s="28">
        <f>N496/O496</f>
        <v>14</v>
      </c>
      <c r="Q496" s="5">
        <v>11</v>
      </c>
      <c r="R496" s="2"/>
      <c r="S496" s="55">
        <f>O496/J496*40</f>
        <v>1.3333333333333333</v>
      </c>
      <c r="T496" s="55">
        <f>N496/J496*40</f>
        <v>18.666666666666668</v>
      </c>
    </row>
    <row r="497" spans="1:20" ht="14.4" x14ac:dyDescent="0.3">
      <c r="A497" s="3" t="s">
        <v>61</v>
      </c>
      <c r="B497" s="3" t="s">
        <v>62</v>
      </c>
      <c r="C497" s="3">
        <v>54.286000000000001</v>
      </c>
      <c r="D497" s="3">
        <v>24.821999999999999</v>
      </c>
      <c r="E497" s="9">
        <v>45870</v>
      </c>
      <c r="F497" s="3" t="s">
        <v>47</v>
      </c>
      <c r="G497" s="3" t="s">
        <v>63</v>
      </c>
      <c r="H497" s="3">
        <v>14</v>
      </c>
      <c r="I497" s="3">
        <v>30</v>
      </c>
      <c r="J497" s="3">
        <v>30</v>
      </c>
      <c r="K497" s="3" t="s">
        <v>5</v>
      </c>
      <c r="L497" s="3">
        <v>12</v>
      </c>
      <c r="M497" s="3">
        <v>9.3000000000000007</v>
      </c>
      <c r="N497" s="3">
        <v>16</v>
      </c>
      <c r="O497" s="3">
        <v>1</v>
      </c>
      <c r="P497" s="28">
        <f>N497/O497</f>
        <v>16</v>
      </c>
      <c r="Q497" s="5">
        <v>11</v>
      </c>
      <c r="R497" s="2"/>
      <c r="S497" s="55">
        <f>O497/J497*40</f>
        <v>1.3333333333333333</v>
      </c>
      <c r="T497" s="55">
        <f>N497/J497*40</f>
        <v>21.333333333333332</v>
      </c>
    </row>
    <row r="498" spans="1:20" ht="14.4" x14ac:dyDescent="0.3">
      <c r="A498" s="3" t="s">
        <v>61</v>
      </c>
      <c r="B498" s="3" t="s">
        <v>62</v>
      </c>
      <c r="C498" s="3">
        <v>54.286000000000001</v>
      </c>
      <c r="D498" s="3">
        <v>24.821999999999999</v>
      </c>
      <c r="E498" s="9">
        <v>45870</v>
      </c>
      <c r="F498" s="3" t="s">
        <v>47</v>
      </c>
      <c r="G498" s="3" t="s">
        <v>63</v>
      </c>
      <c r="H498" s="3">
        <v>14</v>
      </c>
      <c r="I498" s="3">
        <v>30</v>
      </c>
      <c r="J498" s="3">
        <v>30</v>
      </c>
      <c r="K498" s="3" t="s">
        <v>5</v>
      </c>
      <c r="L498" s="3">
        <v>11.7</v>
      </c>
      <c r="M498" s="3">
        <v>9.1999999999999993</v>
      </c>
      <c r="N498" s="3">
        <v>15</v>
      </c>
      <c r="O498" s="3">
        <v>1</v>
      </c>
      <c r="P498" s="28">
        <f>N498/O498</f>
        <v>15</v>
      </c>
      <c r="Q498" s="5">
        <v>11</v>
      </c>
      <c r="R498" s="2"/>
      <c r="S498" s="55">
        <f>O498/J498*40</f>
        <v>1.3333333333333333</v>
      </c>
      <c r="T498" s="55">
        <f>N498/J498*40</f>
        <v>20</v>
      </c>
    </row>
    <row r="499" spans="1:20" ht="14.4" x14ac:dyDescent="0.3">
      <c r="A499" s="3" t="s">
        <v>61</v>
      </c>
      <c r="B499" s="3" t="s">
        <v>62</v>
      </c>
      <c r="C499" s="3">
        <v>54.286000000000001</v>
      </c>
      <c r="D499" s="3">
        <v>24.821999999999999</v>
      </c>
      <c r="E499" s="9">
        <v>45870</v>
      </c>
      <c r="F499" s="3" t="s">
        <v>47</v>
      </c>
      <c r="G499" s="3" t="s">
        <v>63</v>
      </c>
      <c r="H499" s="3">
        <v>14</v>
      </c>
      <c r="I499" s="3">
        <v>30</v>
      </c>
      <c r="J499" s="3">
        <v>30</v>
      </c>
      <c r="K499" s="3" t="s">
        <v>5</v>
      </c>
      <c r="L499" s="3">
        <v>11</v>
      </c>
      <c r="N499" s="3">
        <v>990</v>
      </c>
      <c r="O499" s="3">
        <v>64</v>
      </c>
      <c r="P499" s="28">
        <f>N499/O499</f>
        <v>15.46875</v>
      </c>
      <c r="Q499" s="5">
        <v>11</v>
      </c>
      <c r="R499" s="2"/>
      <c r="S499" s="55">
        <f>O499/J499*40</f>
        <v>85.333333333333329</v>
      </c>
      <c r="T499" s="55">
        <f>N499/J499*40</f>
        <v>1320</v>
      </c>
    </row>
    <row r="500" spans="1:20" ht="14.4" x14ac:dyDescent="0.3">
      <c r="A500" s="3" t="s">
        <v>64</v>
      </c>
      <c r="B500" s="3" t="s">
        <v>65</v>
      </c>
      <c r="C500" s="3">
        <v>54.350084334848503</v>
      </c>
      <c r="D500" s="3">
        <v>24.570837808728999</v>
      </c>
      <c r="E500" s="9">
        <v>45875</v>
      </c>
      <c r="F500" s="3" t="s">
        <v>50</v>
      </c>
      <c r="G500" s="3" t="s">
        <v>66</v>
      </c>
      <c r="H500" s="3">
        <v>50</v>
      </c>
      <c r="I500" s="3">
        <v>60</v>
      </c>
      <c r="J500" s="3">
        <v>90</v>
      </c>
      <c r="K500" s="3" t="s">
        <v>3</v>
      </c>
      <c r="L500" s="3">
        <v>35.4</v>
      </c>
      <c r="M500" s="3">
        <v>31.2</v>
      </c>
      <c r="N500" s="3">
        <v>552</v>
      </c>
      <c r="O500" s="3">
        <v>1</v>
      </c>
      <c r="P500" s="28">
        <f>N500/O500</f>
        <v>552</v>
      </c>
      <c r="Q500" s="5">
        <v>36</v>
      </c>
      <c r="R500" s="2" t="s">
        <v>51</v>
      </c>
      <c r="S500" s="55">
        <f>O500/J500*40</f>
        <v>0.44444444444444448</v>
      </c>
      <c r="T500" s="55">
        <f>N500/J500*40</f>
        <v>245.33333333333334</v>
      </c>
    </row>
    <row r="501" spans="1:20" ht="14.4" x14ac:dyDescent="0.3">
      <c r="A501" s="3" t="s">
        <v>64</v>
      </c>
      <c r="B501" s="3" t="s">
        <v>65</v>
      </c>
      <c r="C501" s="3">
        <v>54.350084334848503</v>
      </c>
      <c r="D501" s="3">
        <v>24.570837808728999</v>
      </c>
      <c r="E501" s="9">
        <v>45875</v>
      </c>
      <c r="F501" s="3" t="s">
        <v>50</v>
      </c>
      <c r="G501" s="3" t="s">
        <v>66</v>
      </c>
      <c r="H501" s="3">
        <v>50</v>
      </c>
      <c r="I501" s="3">
        <v>60</v>
      </c>
      <c r="J501" s="3">
        <v>90</v>
      </c>
      <c r="K501" s="3" t="s">
        <v>3</v>
      </c>
      <c r="L501" s="3">
        <v>36.200000000000003</v>
      </c>
      <c r="M501" s="3">
        <v>31.9</v>
      </c>
      <c r="N501" s="3">
        <v>600</v>
      </c>
      <c r="O501" s="3">
        <v>1</v>
      </c>
      <c r="P501" s="28">
        <f>N501/O501</f>
        <v>600</v>
      </c>
      <c r="Q501" s="5">
        <v>36</v>
      </c>
      <c r="R501" s="2" t="s">
        <v>51</v>
      </c>
      <c r="S501" s="55">
        <f>O501/J501*40</f>
        <v>0.44444444444444448</v>
      </c>
      <c r="T501" s="55">
        <f>N501/J501*40</f>
        <v>266.66666666666669</v>
      </c>
    </row>
    <row r="502" spans="1:20" ht="14.4" x14ac:dyDescent="0.3">
      <c r="A502" s="3" t="s">
        <v>64</v>
      </c>
      <c r="B502" s="3" t="s">
        <v>65</v>
      </c>
      <c r="C502" s="3">
        <v>54.350084334848503</v>
      </c>
      <c r="D502" s="3">
        <v>24.570837808728999</v>
      </c>
      <c r="E502" s="9">
        <v>45875</v>
      </c>
      <c r="F502" s="3" t="s">
        <v>50</v>
      </c>
      <c r="G502" s="3" t="s">
        <v>66</v>
      </c>
      <c r="H502" s="3">
        <v>50</v>
      </c>
      <c r="I502" s="3">
        <v>60</v>
      </c>
      <c r="J502" s="3">
        <v>90</v>
      </c>
      <c r="K502" s="3" t="s">
        <v>14</v>
      </c>
      <c r="L502" s="3">
        <v>33.9</v>
      </c>
      <c r="M502" s="3">
        <v>27.1</v>
      </c>
      <c r="N502" s="3">
        <v>441</v>
      </c>
      <c r="O502" s="3">
        <v>1</v>
      </c>
      <c r="P502" s="28">
        <f>N502/O502</f>
        <v>441</v>
      </c>
      <c r="Q502" s="5">
        <v>34</v>
      </c>
      <c r="R502" s="2" t="s">
        <v>32</v>
      </c>
      <c r="S502" s="55">
        <f>O502/J502*40</f>
        <v>0.44444444444444448</v>
      </c>
      <c r="T502" s="55">
        <f>N502/J502*40</f>
        <v>196</v>
      </c>
    </row>
    <row r="503" spans="1:20" ht="14.4" x14ac:dyDescent="0.3">
      <c r="A503" s="3" t="s">
        <v>64</v>
      </c>
      <c r="B503" s="3" t="s">
        <v>65</v>
      </c>
      <c r="C503" s="3">
        <v>54.350084334848503</v>
      </c>
      <c r="D503" s="3">
        <v>24.570837808728999</v>
      </c>
      <c r="E503" s="9">
        <v>45875</v>
      </c>
      <c r="F503" s="3" t="s">
        <v>50</v>
      </c>
      <c r="G503" s="3" t="s">
        <v>66</v>
      </c>
      <c r="H503" s="3">
        <v>50</v>
      </c>
      <c r="I503" s="3">
        <v>60</v>
      </c>
      <c r="J503" s="3">
        <v>90</v>
      </c>
      <c r="K503" s="3" t="s">
        <v>14</v>
      </c>
      <c r="L503" s="3">
        <v>32.1</v>
      </c>
      <c r="M503" s="3">
        <v>26.2</v>
      </c>
      <c r="N503" s="3">
        <v>435</v>
      </c>
      <c r="O503" s="3">
        <v>1</v>
      </c>
      <c r="P503" s="28">
        <f>N503/O503</f>
        <v>435</v>
      </c>
      <c r="Q503" s="5">
        <v>31</v>
      </c>
      <c r="R503" s="2" t="s">
        <v>32</v>
      </c>
      <c r="S503" s="55">
        <f>O503/J503*40</f>
        <v>0.44444444444444448</v>
      </c>
      <c r="T503" s="55">
        <f>N503/J503*40</f>
        <v>193.33333333333331</v>
      </c>
    </row>
    <row r="504" spans="1:20" ht="14.4" x14ac:dyDescent="0.3">
      <c r="A504" s="3" t="s">
        <v>64</v>
      </c>
      <c r="B504" s="3" t="s">
        <v>65</v>
      </c>
      <c r="C504" s="3">
        <v>54.350084334848503</v>
      </c>
      <c r="D504" s="3">
        <v>24.570837808728999</v>
      </c>
      <c r="E504" s="9">
        <v>45875</v>
      </c>
      <c r="F504" s="3" t="s">
        <v>50</v>
      </c>
      <c r="G504" s="3" t="s">
        <v>66</v>
      </c>
      <c r="H504" s="3">
        <v>50</v>
      </c>
      <c r="I504" s="3">
        <v>60</v>
      </c>
      <c r="J504" s="3">
        <v>90</v>
      </c>
      <c r="K504" s="3" t="s">
        <v>14</v>
      </c>
      <c r="L504" s="3">
        <v>33.5</v>
      </c>
      <c r="M504" s="3">
        <v>26.2</v>
      </c>
      <c r="N504" s="3">
        <v>438</v>
      </c>
      <c r="O504" s="3">
        <v>1</v>
      </c>
      <c r="P504" s="28">
        <f>N504/O504</f>
        <v>438</v>
      </c>
      <c r="Q504" s="5">
        <v>34</v>
      </c>
      <c r="R504" s="2" t="s">
        <v>32</v>
      </c>
      <c r="S504" s="55">
        <f>O504/J504*40</f>
        <v>0.44444444444444448</v>
      </c>
      <c r="T504" s="55">
        <f>N504/J504*40</f>
        <v>194.66666666666666</v>
      </c>
    </row>
    <row r="505" spans="1:20" ht="14.4" x14ac:dyDescent="0.3">
      <c r="A505" s="3" t="s">
        <v>64</v>
      </c>
      <c r="B505" s="3" t="s">
        <v>65</v>
      </c>
      <c r="C505" s="3">
        <v>54.350084334848503</v>
      </c>
      <c r="D505" s="3">
        <v>24.570837808728999</v>
      </c>
      <c r="E505" s="9">
        <v>45875</v>
      </c>
      <c r="F505" s="3" t="s">
        <v>50</v>
      </c>
      <c r="G505" s="3" t="s">
        <v>66</v>
      </c>
      <c r="H505" s="3">
        <v>50</v>
      </c>
      <c r="I505" s="3">
        <v>60</v>
      </c>
      <c r="J505" s="3">
        <v>90</v>
      </c>
      <c r="K505" s="3" t="s">
        <v>14</v>
      </c>
      <c r="L505" s="3">
        <v>33.9</v>
      </c>
      <c r="M505" s="3">
        <v>26.9</v>
      </c>
      <c r="N505" s="3">
        <v>439</v>
      </c>
      <c r="O505" s="3">
        <v>1</v>
      </c>
      <c r="P505" s="28">
        <f>N505/O505</f>
        <v>439</v>
      </c>
      <c r="Q505" s="5">
        <v>34</v>
      </c>
      <c r="R505" s="2" t="s">
        <v>32</v>
      </c>
      <c r="S505" s="55">
        <f>O505/J505*40</f>
        <v>0.44444444444444448</v>
      </c>
      <c r="T505" s="55">
        <f>N505/J505*40</f>
        <v>195.11111111111114</v>
      </c>
    </row>
    <row r="506" spans="1:20" ht="14.4" x14ac:dyDescent="0.3">
      <c r="A506" s="3" t="s">
        <v>64</v>
      </c>
      <c r="B506" s="3" t="s">
        <v>65</v>
      </c>
      <c r="C506" s="3">
        <v>54.350084334848503</v>
      </c>
      <c r="D506" s="3">
        <v>24.570837808728999</v>
      </c>
      <c r="E506" s="9">
        <v>45875</v>
      </c>
      <c r="F506" s="3" t="s">
        <v>50</v>
      </c>
      <c r="G506" s="3" t="s">
        <v>66</v>
      </c>
      <c r="H506" s="3">
        <v>50</v>
      </c>
      <c r="I506" s="3">
        <v>60</v>
      </c>
      <c r="J506" s="3">
        <v>90</v>
      </c>
      <c r="K506" s="3" t="s">
        <v>14</v>
      </c>
      <c r="L506" s="3">
        <v>33.799999999999997</v>
      </c>
      <c r="M506" s="3">
        <v>27.7</v>
      </c>
      <c r="N506" s="3">
        <v>457</v>
      </c>
      <c r="O506" s="3">
        <v>1</v>
      </c>
      <c r="P506" s="28">
        <f>N506/O506</f>
        <v>457</v>
      </c>
      <c r="Q506" s="5">
        <v>34</v>
      </c>
      <c r="R506" s="2" t="s">
        <v>32</v>
      </c>
      <c r="S506" s="55">
        <f>O506/J506*40</f>
        <v>0.44444444444444448</v>
      </c>
      <c r="T506" s="55">
        <f>N506/J506*40</f>
        <v>203.11111111111109</v>
      </c>
    </row>
    <row r="507" spans="1:20" ht="14.4" x14ac:dyDescent="0.3">
      <c r="A507" s="3" t="s">
        <v>64</v>
      </c>
      <c r="B507" s="3" t="s">
        <v>65</v>
      </c>
      <c r="C507" s="3">
        <v>54.350084334848503</v>
      </c>
      <c r="D507" s="3">
        <v>24.570837808728999</v>
      </c>
      <c r="E507" s="9">
        <v>45875</v>
      </c>
      <c r="F507" s="3" t="s">
        <v>50</v>
      </c>
      <c r="G507" s="3" t="s">
        <v>66</v>
      </c>
      <c r="H507" s="3">
        <v>50</v>
      </c>
      <c r="I507" s="3">
        <v>60</v>
      </c>
      <c r="J507" s="3">
        <v>90</v>
      </c>
      <c r="K507" s="3" t="s">
        <v>14</v>
      </c>
      <c r="L507" s="3">
        <v>26.8</v>
      </c>
      <c r="M507" s="3">
        <v>21.4</v>
      </c>
      <c r="N507" s="3">
        <v>234</v>
      </c>
      <c r="O507" s="3">
        <v>1</v>
      </c>
      <c r="P507" s="28">
        <f>N507/O507</f>
        <v>234</v>
      </c>
      <c r="Q507" s="5">
        <v>26</v>
      </c>
      <c r="R507" s="2" t="s">
        <v>31</v>
      </c>
      <c r="S507" s="55">
        <f>O507/J507*40</f>
        <v>0.44444444444444448</v>
      </c>
      <c r="T507" s="55">
        <f>N507/J507*40</f>
        <v>104</v>
      </c>
    </row>
    <row r="508" spans="1:20" ht="14.4" x14ac:dyDescent="0.3">
      <c r="A508" s="3" t="s">
        <v>64</v>
      </c>
      <c r="B508" s="3" t="s">
        <v>65</v>
      </c>
      <c r="C508" s="3">
        <v>54.350084334848503</v>
      </c>
      <c r="D508" s="3">
        <v>24.570837808728999</v>
      </c>
      <c r="E508" s="9">
        <v>45875</v>
      </c>
      <c r="F508" s="3" t="s">
        <v>50</v>
      </c>
      <c r="G508" s="3" t="s">
        <v>66</v>
      </c>
      <c r="H508" s="3">
        <v>50</v>
      </c>
      <c r="I508" s="3">
        <v>60</v>
      </c>
      <c r="J508" s="3">
        <v>90</v>
      </c>
      <c r="K508" s="3" t="s">
        <v>14</v>
      </c>
      <c r="L508" s="3">
        <v>32.299999999999997</v>
      </c>
      <c r="M508" s="3">
        <v>25.6</v>
      </c>
      <c r="N508" s="3">
        <v>396</v>
      </c>
      <c r="O508" s="3">
        <v>1</v>
      </c>
      <c r="P508" s="28">
        <f>N508/O508</f>
        <v>396</v>
      </c>
      <c r="Q508" s="5">
        <v>31</v>
      </c>
      <c r="R508" s="2" t="s">
        <v>32</v>
      </c>
      <c r="S508" s="55">
        <f>O508/J508*40</f>
        <v>0.44444444444444448</v>
      </c>
      <c r="T508" s="55">
        <f>N508/J508*40</f>
        <v>176</v>
      </c>
    </row>
    <row r="509" spans="1:20" ht="14.4" x14ac:dyDescent="0.3">
      <c r="A509" s="3" t="s">
        <v>64</v>
      </c>
      <c r="B509" s="3" t="s">
        <v>65</v>
      </c>
      <c r="C509" s="3">
        <v>54.350084334848503</v>
      </c>
      <c r="D509" s="3">
        <v>24.570837808728999</v>
      </c>
      <c r="E509" s="9">
        <v>45875</v>
      </c>
      <c r="F509" s="3" t="s">
        <v>50</v>
      </c>
      <c r="G509" s="3" t="s">
        <v>66</v>
      </c>
      <c r="H509" s="3">
        <v>50</v>
      </c>
      <c r="I509" s="3">
        <v>60</v>
      </c>
      <c r="J509" s="3">
        <v>90</v>
      </c>
      <c r="K509" s="3" t="s">
        <v>14</v>
      </c>
      <c r="L509" s="3">
        <v>29.6</v>
      </c>
      <c r="M509" s="3">
        <v>23.7</v>
      </c>
      <c r="N509" s="3">
        <v>307</v>
      </c>
      <c r="O509" s="3">
        <v>1</v>
      </c>
      <c r="P509" s="28">
        <f>N509/O509</f>
        <v>307</v>
      </c>
      <c r="Q509" s="5">
        <v>29</v>
      </c>
      <c r="R509" s="2" t="s">
        <v>31</v>
      </c>
      <c r="S509" s="55">
        <f>O509/J509*40</f>
        <v>0.44444444444444448</v>
      </c>
      <c r="T509" s="55">
        <f>N509/J509*40</f>
        <v>136.44444444444443</v>
      </c>
    </row>
    <row r="510" spans="1:20" ht="14.4" x14ac:dyDescent="0.3">
      <c r="A510" s="3" t="s">
        <v>64</v>
      </c>
      <c r="B510" s="3" t="s">
        <v>65</v>
      </c>
      <c r="C510" s="3">
        <v>54.350084334848503</v>
      </c>
      <c r="D510" s="3">
        <v>24.570837808728999</v>
      </c>
      <c r="E510" s="9">
        <v>45875</v>
      </c>
      <c r="F510" s="3" t="s">
        <v>50</v>
      </c>
      <c r="G510" s="3" t="s">
        <v>66</v>
      </c>
      <c r="H510" s="3">
        <v>60</v>
      </c>
      <c r="I510" s="3">
        <v>60</v>
      </c>
      <c r="J510" s="3">
        <v>90</v>
      </c>
      <c r="K510" s="3" t="s">
        <v>14</v>
      </c>
      <c r="L510" s="3">
        <v>37.1</v>
      </c>
      <c r="M510" s="3">
        <v>30.3</v>
      </c>
      <c r="N510" s="3">
        <v>646</v>
      </c>
      <c r="O510" s="3">
        <v>1</v>
      </c>
      <c r="P510" s="28">
        <f>N510/O510</f>
        <v>646</v>
      </c>
      <c r="Q510" s="5">
        <v>36</v>
      </c>
      <c r="R510" s="2" t="s">
        <v>49</v>
      </c>
      <c r="S510" s="55">
        <f>O510/J510*40</f>
        <v>0.44444444444444448</v>
      </c>
      <c r="T510" s="55">
        <f>N510/J510*40</f>
        <v>287.11111111111114</v>
      </c>
    </row>
    <row r="511" spans="1:20" ht="14.4" x14ac:dyDescent="0.3">
      <c r="A511" s="3" t="s">
        <v>64</v>
      </c>
      <c r="B511" s="3" t="s">
        <v>65</v>
      </c>
      <c r="C511" s="3">
        <v>54.350084334848503</v>
      </c>
      <c r="D511" s="3">
        <v>24.570837808728999</v>
      </c>
      <c r="E511" s="9">
        <v>45875</v>
      </c>
      <c r="F511" s="3" t="s">
        <v>47</v>
      </c>
      <c r="G511" s="3" t="s">
        <v>66</v>
      </c>
      <c r="H511" s="3">
        <v>14</v>
      </c>
      <c r="I511" s="3">
        <v>30</v>
      </c>
      <c r="J511" s="3">
        <v>30</v>
      </c>
      <c r="K511" s="3" t="s">
        <v>13</v>
      </c>
      <c r="L511" s="3">
        <v>15.4</v>
      </c>
      <c r="M511" s="3">
        <v>12.7</v>
      </c>
      <c r="N511" s="3">
        <v>55</v>
      </c>
      <c r="O511" s="3">
        <v>1</v>
      </c>
      <c r="P511" s="28">
        <f>N511/O511</f>
        <v>55</v>
      </c>
      <c r="Q511" s="5">
        <v>16</v>
      </c>
      <c r="R511" s="2"/>
      <c r="S511" s="55">
        <f>O511/J511*40</f>
        <v>1.3333333333333333</v>
      </c>
      <c r="T511" s="55">
        <f>N511/J511*40</f>
        <v>73.333333333333329</v>
      </c>
    </row>
    <row r="512" spans="1:20" ht="14.4" x14ac:dyDescent="0.3">
      <c r="A512" s="3" t="s">
        <v>64</v>
      </c>
      <c r="B512" s="3" t="s">
        <v>65</v>
      </c>
      <c r="C512" s="3">
        <v>54.350084334848503</v>
      </c>
      <c r="D512" s="3">
        <v>24.570837808728999</v>
      </c>
      <c r="E512" s="9">
        <v>45875</v>
      </c>
      <c r="F512" s="3" t="s">
        <v>47</v>
      </c>
      <c r="G512" s="3" t="s">
        <v>66</v>
      </c>
      <c r="H512" s="3">
        <v>14</v>
      </c>
      <c r="I512" s="3">
        <v>30</v>
      </c>
      <c r="J512" s="3">
        <v>30</v>
      </c>
      <c r="K512" s="3" t="s">
        <v>13</v>
      </c>
      <c r="L512" s="3">
        <v>12.2</v>
      </c>
      <c r="M512" s="3">
        <v>10.1</v>
      </c>
      <c r="N512" s="3">
        <v>32</v>
      </c>
      <c r="O512" s="3">
        <v>1</v>
      </c>
      <c r="P512" s="28">
        <f>N512/O512</f>
        <v>32</v>
      </c>
      <c r="Q512" s="5">
        <v>11</v>
      </c>
      <c r="R512" s="2"/>
      <c r="S512" s="55">
        <f>O512/J512*40</f>
        <v>1.3333333333333333</v>
      </c>
      <c r="T512" s="55">
        <f>N512/J512*40</f>
        <v>42.666666666666664</v>
      </c>
    </row>
    <row r="513" spans="1:20" ht="14.4" x14ac:dyDescent="0.3">
      <c r="A513" s="3" t="s">
        <v>64</v>
      </c>
      <c r="B513" s="3" t="s">
        <v>65</v>
      </c>
      <c r="C513" s="3">
        <v>54.350084334848503</v>
      </c>
      <c r="D513" s="3">
        <v>24.570837808728999</v>
      </c>
      <c r="E513" s="9">
        <v>45875</v>
      </c>
      <c r="F513" s="3" t="s">
        <v>47</v>
      </c>
      <c r="G513" s="3" t="s">
        <v>66</v>
      </c>
      <c r="H513" s="3">
        <v>14</v>
      </c>
      <c r="I513" s="3">
        <v>30</v>
      </c>
      <c r="J513" s="3">
        <v>30</v>
      </c>
      <c r="K513" s="3" t="s">
        <v>13</v>
      </c>
      <c r="L513" s="3">
        <v>13.1</v>
      </c>
      <c r="M513" s="3">
        <v>10.8</v>
      </c>
      <c r="N513" s="3">
        <v>33</v>
      </c>
      <c r="O513" s="3">
        <v>1</v>
      </c>
      <c r="P513" s="28">
        <f>N513/O513</f>
        <v>33</v>
      </c>
      <c r="Q513" s="5">
        <v>14</v>
      </c>
      <c r="R513" s="2"/>
      <c r="S513" s="55">
        <f>O513/J513*40</f>
        <v>1.3333333333333333</v>
      </c>
      <c r="T513" s="55">
        <f>N513/J513*40</f>
        <v>44</v>
      </c>
    </row>
    <row r="514" spans="1:20" ht="14.4" x14ac:dyDescent="0.3">
      <c r="A514" s="3" t="s">
        <v>64</v>
      </c>
      <c r="B514" s="3" t="s">
        <v>65</v>
      </c>
      <c r="C514" s="3">
        <v>54.350084334848503</v>
      </c>
      <c r="D514" s="3">
        <v>24.570837808728999</v>
      </c>
      <c r="E514" s="9">
        <v>45875</v>
      </c>
      <c r="F514" s="3" t="s">
        <v>47</v>
      </c>
      <c r="G514" s="3" t="s">
        <v>66</v>
      </c>
      <c r="H514" s="3">
        <v>14</v>
      </c>
      <c r="I514" s="3">
        <v>30</v>
      </c>
      <c r="J514" s="3">
        <v>30</v>
      </c>
      <c r="K514" s="3" t="s">
        <v>13</v>
      </c>
      <c r="L514" s="3">
        <v>15.1</v>
      </c>
      <c r="M514" s="3">
        <v>11.9</v>
      </c>
      <c r="N514" s="3">
        <v>42</v>
      </c>
      <c r="O514" s="3">
        <v>1</v>
      </c>
      <c r="P514" s="28">
        <f>N514/O514</f>
        <v>42</v>
      </c>
      <c r="Q514" s="5">
        <v>16</v>
      </c>
      <c r="R514" s="2"/>
      <c r="S514" s="55">
        <f>O514/J514*40</f>
        <v>1.3333333333333333</v>
      </c>
      <c r="T514" s="55">
        <f>N514/J514*40</f>
        <v>56</v>
      </c>
    </row>
    <row r="515" spans="1:20" ht="14.4" x14ac:dyDescent="0.3">
      <c r="A515" s="3" t="s">
        <v>64</v>
      </c>
      <c r="B515" s="3" t="s">
        <v>65</v>
      </c>
      <c r="C515" s="3">
        <v>54.350084334848503</v>
      </c>
      <c r="D515" s="3">
        <v>24.570837808728999</v>
      </c>
      <c r="E515" s="9">
        <v>45875</v>
      </c>
      <c r="F515" s="3" t="s">
        <v>47</v>
      </c>
      <c r="G515" s="3" t="s">
        <v>66</v>
      </c>
      <c r="H515" s="3">
        <v>14</v>
      </c>
      <c r="I515" s="3">
        <v>30</v>
      </c>
      <c r="J515" s="3">
        <v>30</v>
      </c>
      <c r="K515" s="3" t="s">
        <v>3</v>
      </c>
      <c r="L515" s="3">
        <v>10.6</v>
      </c>
      <c r="M515" s="3">
        <v>8.9</v>
      </c>
      <c r="N515" s="3">
        <v>25</v>
      </c>
      <c r="O515" s="3">
        <v>1</v>
      </c>
      <c r="P515" s="28">
        <f>N515/O515</f>
        <v>25</v>
      </c>
      <c r="Q515" s="5">
        <v>11</v>
      </c>
      <c r="R515" s="2" t="s">
        <v>28</v>
      </c>
      <c r="S515" s="55">
        <f>O515/J515*40</f>
        <v>1.3333333333333333</v>
      </c>
      <c r="T515" s="55">
        <f>N515/J515*40</f>
        <v>33.333333333333336</v>
      </c>
    </row>
    <row r="516" spans="1:20" ht="14.4" x14ac:dyDescent="0.3">
      <c r="A516" s="3" t="s">
        <v>64</v>
      </c>
      <c r="B516" s="3" t="s">
        <v>65</v>
      </c>
      <c r="C516" s="3">
        <v>54.350084334848503</v>
      </c>
      <c r="D516" s="3">
        <v>24.570837808728999</v>
      </c>
      <c r="E516" s="9">
        <v>45875</v>
      </c>
      <c r="F516" s="3" t="s">
        <v>47</v>
      </c>
      <c r="G516" s="3" t="s">
        <v>66</v>
      </c>
      <c r="H516" s="3">
        <v>14</v>
      </c>
      <c r="I516" s="3">
        <v>30</v>
      </c>
      <c r="J516" s="3">
        <v>30</v>
      </c>
      <c r="K516" s="3" t="s">
        <v>3</v>
      </c>
      <c r="L516" s="3">
        <v>10.5</v>
      </c>
      <c r="M516" s="3">
        <v>8.6999999999999993</v>
      </c>
      <c r="N516" s="3">
        <v>23</v>
      </c>
      <c r="O516" s="3">
        <v>1</v>
      </c>
      <c r="P516" s="28">
        <f>N516/O516</f>
        <v>23</v>
      </c>
      <c r="Q516" s="5">
        <v>11</v>
      </c>
      <c r="R516" s="2" t="s">
        <v>28</v>
      </c>
      <c r="S516" s="55">
        <f>O516/J516*40</f>
        <v>1.3333333333333333</v>
      </c>
      <c r="T516" s="55">
        <f>N516/J516*40</f>
        <v>30.666666666666668</v>
      </c>
    </row>
    <row r="517" spans="1:20" ht="14.4" x14ac:dyDescent="0.3">
      <c r="A517" s="3" t="s">
        <v>64</v>
      </c>
      <c r="B517" s="3" t="s">
        <v>65</v>
      </c>
      <c r="C517" s="3">
        <v>54.350084334848503</v>
      </c>
      <c r="D517" s="3">
        <v>24.570837808728999</v>
      </c>
      <c r="E517" s="9">
        <v>45875</v>
      </c>
      <c r="F517" s="3" t="s">
        <v>47</v>
      </c>
      <c r="G517" s="3" t="s">
        <v>66</v>
      </c>
      <c r="H517" s="3">
        <v>14</v>
      </c>
      <c r="I517" s="3">
        <v>30</v>
      </c>
      <c r="J517" s="3">
        <v>30</v>
      </c>
      <c r="K517" s="3" t="s">
        <v>3</v>
      </c>
      <c r="L517" s="3">
        <v>10.1</v>
      </c>
      <c r="M517" s="3">
        <v>8.6</v>
      </c>
      <c r="N517" s="3">
        <v>22</v>
      </c>
      <c r="O517" s="3">
        <v>1</v>
      </c>
      <c r="P517" s="28">
        <f>N517/O517</f>
        <v>22</v>
      </c>
      <c r="Q517" s="5">
        <v>11</v>
      </c>
      <c r="R517" s="2" t="s">
        <v>28</v>
      </c>
      <c r="S517" s="55">
        <f>O517/J517*40</f>
        <v>1.3333333333333333</v>
      </c>
      <c r="T517" s="55">
        <f>N517/J517*40</f>
        <v>29.333333333333332</v>
      </c>
    </row>
    <row r="518" spans="1:20" ht="14.4" x14ac:dyDescent="0.3">
      <c r="A518" s="3" t="s">
        <v>64</v>
      </c>
      <c r="B518" s="3" t="s">
        <v>65</v>
      </c>
      <c r="C518" s="3">
        <v>54.350084334848503</v>
      </c>
      <c r="D518" s="3">
        <v>24.570837808728999</v>
      </c>
      <c r="E518" s="9">
        <v>45875</v>
      </c>
      <c r="F518" s="3" t="s">
        <v>47</v>
      </c>
      <c r="G518" s="3" t="s">
        <v>66</v>
      </c>
      <c r="H518" s="3">
        <v>14</v>
      </c>
      <c r="I518" s="3">
        <v>30</v>
      </c>
      <c r="J518" s="3">
        <v>30</v>
      </c>
      <c r="K518" s="3" t="s">
        <v>3</v>
      </c>
      <c r="L518" s="3">
        <v>10.5</v>
      </c>
      <c r="M518" s="3">
        <v>9.1</v>
      </c>
      <c r="N518" s="3">
        <v>23</v>
      </c>
      <c r="O518" s="3">
        <v>1</v>
      </c>
      <c r="P518" s="28">
        <f>N518/O518</f>
        <v>23</v>
      </c>
      <c r="Q518" s="5">
        <v>11</v>
      </c>
      <c r="R518" s="2" t="s">
        <v>28</v>
      </c>
      <c r="S518" s="55">
        <f>O518/J518*40</f>
        <v>1.3333333333333333</v>
      </c>
      <c r="T518" s="55">
        <f>N518/J518*40</f>
        <v>30.666666666666668</v>
      </c>
    </row>
    <row r="519" spans="1:20" ht="14.4" x14ac:dyDescent="0.3">
      <c r="A519" s="3" t="s">
        <v>64</v>
      </c>
      <c r="B519" s="3" t="s">
        <v>65</v>
      </c>
      <c r="C519" s="3">
        <v>54.350084334848503</v>
      </c>
      <c r="D519" s="3">
        <v>24.570837808728999</v>
      </c>
      <c r="E519" s="9">
        <v>45875</v>
      </c>
      <c r="F519" s="3" t="s">
        <v>47</v>
      </c>
      <c r="G519" s="3" t="s">
        <v>66</v>
      </c>
      <c r="H519" s="3">
        <v>14</v>
      </c>
      <c r="I519" s="3">
        <v>30</v>
      </c>
      <c r="J519" s="3">
        <v>30</v>
      </c>
      <c r="K519" s="3" t="s">
        <v>3</v>
      </c>
      <c r="L519" s="3">
        <v>10.5</v>
      </c>
      <c r="M519" s="3">
        <v>9</v>
      </c>
      <c r="N519" s="3">
        <v>24</v>
      </c>
      <c r="O519" s="3">
        <v>1</v>
      </c>
      <c r="P519" s="28">
        <f>N519/O519</f>
        <v>24</v>
      </c>
      <c r="Q519" s="5">
        <v>11</v>
      </c>
      <c r="R519" s="2" t="s">
        <v>28</v>
      </c>
      <c r="S519" s="55">
        <f>O519/J519*40</f>
        <v>1.3333333333333333</v>
      </c>
      <c r="T519" s="55">
        <f>N519/J519*40</f>
        <v>32</v>
      </c>
    </row>
    <row r="520" spans="1:20" ht="14.4" x14ac:dyDescent="0.3">
      <c r="A520" s="3" t="s">
        <v>64</v>
      </c>
      <c r="B520" s="3" t="s">
        <v>65</v>
      </c>
      <c r="C520" s="3">
        <v>54.350084334848503</v>
      </c>
      <c r="D520" s="3">
        <v>24.570837808728999</v>
      </c>
      <c r="E520" s="9">
        <v>45875</v>
      </c>
      <c r="F520" s="3" t="s">
        <v>47</v>
      </c>
      <c r="G520" s="3" t="s">
        <v>66</v>
      </c>
      <c r="H520" s="3">
        <v>14</v>
      </c>
      <c r="I520" s="3">
        <v>30</v>
      </c>
      <c r="J520" s="3">
        <v>30</v>
      </c>
      <c r="K520" s="3" t="s">
        <v>12</v>
      </c>
      <c r="L520" s="3">
        <v>11.2</v>
      </c>
      <c r="M520" s="3">
        <v>8.6999999999999993</v>
      </c>
      <c r="N520" s="3">
        <v>30</v>
      </c>
      <c r="O520" s="3">
        <v>1</v>
      </c>
      <c r="P520" s="28">
        <f>N520/O520</f>
        <v>30</v>
      </c>
      <c r="Q520" s="5">
        <v>11</v>
      </c>
      <c r="R520" s="2" t="s">
        <v>28</v>
      </c>
      <c r="S520" s="55">
        <f>O520/J520*40</f>
        <v>1.3333333333333333</v>
      </c>
      <c r="T520" s="55">
        <f>N520/J520*40</f>
        <v>40</v>
      </c>
    </row>
    <row r="521" spans="1:20" ht="14.4" x14ac:dyDescent="0.3">
      <c r="A521" s="3" t="s">
        <v>64</v>
      </c>
      <c r="B521" s="3" t="s">
        <v>65</v>
      </c>
      <c r="C521" s="3">
        <v>54.350084334848503</v>
      </c>
      <c r="D521" s="3">
        <v>24.570837808728999</v>
      </c>
      <c r="E521" s="9">
        <v>45875</v>
      </c>
      <c r="F521" s="3" t="s">
        <v>47</v>
      </c>
      <c r="G521" s="3" t="s">
        <v>66</v>
      </c>
      <c r="H521" s="3">
        <v>14</v>
      </c>
      <c r="I521" s="3">
        <v>30</v>
      </c>
      <c r="J521" s="3">
        <v>30</v>
      </c>
      <c r="K521" s="3" t="s">
        <v>5</v>
      </c>
      <c r="L521" s="3">
        <v>13.1</v>
      </c>
      <c r="M521" s="3">
        <v>10.3</v>
      </c>
      <c r="N521" s="3">
        <v>33</v>
      </c>
      <c r="O521" s="3">
        <v>1</v>
      </c>
      <c r="P521" s="28">
        <f>N521/O521</f>
        <v>33</v>
      </c>
      <c r="Q521" s="5">
        <v>14</v>
      </c>
      <c r="R521" s="2"/>
      <c r="S521" s="55">
        <f>O521/J521*40</f>
        <v>1.3333333333333333</v>
      </c>
      <c r="T521" s="55">
        <f>N521/J521*40</f>
        <v>44</v>
      </c>
    </row>
    <row r="522" spans="1:20" ht="14.4" x14ac:dyDescent="0.3">
      <c r="A522" s="3" t="s">
        <v>64</v>
      </c>
      <c r="B522" s="3" t="s">
        <v>65</v>
      </c>
      <c r="C522" s="3">
        <v>54.350084334848503</v>
      </c>
      <c r="D522" s="3">
        <v>24.570837808728999</v>
      </c>
      <c r="E522" s="9">
        <v>45875</v>
      </c>
      <c r="F522" s="3" t="s">
        <v>47</v>
      </c>
      <c r="G522" s="3" t="s">
        <v>66</v>
      </c>
      <c r="H522" s="3">
        <v>14</v>
      </c>
      <c r="I522" s="3">
        <v>30</v>
      </c>
      <c r="J522" s="3">
        <v>30</v>
      </c>
      <c r="K522" s="3" t="s">
        <v>5</v>
      </c>
      <c r="L522" s="3">
        <v>12.9</v>
      </c>
      <c r="M522" s="3">
        <v>10.199999999999999</v>
      </c>
      <c r="N522" s="3">
        <v>32</v>
      </c>
      <c r="O522" s="3">
        <v>1</v>
      </c>
      <c r="P522" s="28">
        <f>N522/O522</f>
        <v>32</v>
      </c>
      <c r="Q522" s="5">
        <v>14</v>
      </c>
      <c r="R522" s="2"/>
      <c r="S522" s="55">
        <f>O522/J522*40</f>
        <v>1.3333333333333333</v>
      </c>
      <c r="T522" s="55">
        <f>N522/J522*40</f>
        <v>42.666666666666664</v>
      </c>
    </row>
    <row r="523" spans="1:20" ht="14.4" x14ac:dyDescent="0.3">
      <c r="A523" s="3" t="s">
        <v>64</v>
      </c>
      <c r="B523" s="3" t="s">
        <v>65</v>
      </c>
      <c r="C523" s="3">
        <v>54.350084334848503</v>
      </c>
      <c r="D523" s="3">
        <v>24.570837808728999</v>
      </c>
      <c r="E523" s="9">
        <v>45875</v>
      </c>
      <c r="F523" s="3" t="s">
        <v>47</v>
      </c>
      <c r="G523" s="3" t="s">
        <v>66</v>
      </c>
      <c r="H523" s="3">
        <v>14</v>
      </c>
      <c r="I523" s="3">
        <v>30</v>
      </c>
      <c r="J523" s="3">
        <v>30</v>
      </c>
      <c r="K523" s="3" t="s">
        <v>5</v>
      </c>
      <c r="L523" s="3">
        <v>13.1</v>
      </c>
      <c r="M523" s="3">
        <v>10.8</v>
      </c>
      <c r="N523" s="3">
        <v>35</v>
      </c>
      <c r="O523" s="3">
        <v>1</v>
      </c>
      <c r="P523" s="28">
        <f>N523/O523</f>
        <v>35</v>
      </c>
      <c r="Q523" s="5">
        <v>14</v>
      </c>
      <c r="R523" s="2"/>
      <c r="S523" s="55">
        <f>O523/J523*40</f>
        <v>1.3333333333333333</v>
      </c>
      <c r="T523" s="55">
        <f>N523/J523*40</f>
        <v>46.666666666666671</v>
      </c>
    </row>
    <row r="524" spans="1:20" ht="14.4" x14ac:dyDescent="0.3">
      <c r="A524" s="3" t="s">
        <v>64</v>
      </c>
      <c r="B524" s="3" t="s">
        <v>65</v>
      </c>
      <c r="C524" s="3">
        <v>54.350084334848503</v>
      </c>
      <c r="D524" s="3">
        <v>24.570837808728999</v>
      </c>
      <c r="E524" s="9">
        <v>45875</v>
      </c>
      <c r="F524" s="3" t="s">
        <v>47</v>
      </c>
      <c r="G524" s="3" t="s">
        <v>66</v>
      </c>
      <c r="H524" s="3">
        <v>14</v>
      </c>
      <c r="I524" s="3">
        <v>30</v>
      </c>
      <c r="J524" s="3">
        <v>30</v>
      </c>
      <c r="K524" s="3" t="s">
        <v>5</v>
      </c>
      <c r="L524" s="3">
        <v>13.3</v>
      </c>
      <c r="M524" s="3">
        <v>10.9</v>
      </c>
      <c r="N524" s="3">
        <v>26</v>
      </c>
      <c r="O524" s="3">
        <v>1</v>
      </c>
      <c r="P524" s="28">
        <f>N524/O524</f>
        <v>26</v>
      </c>
      <c r="Q524" s="5">
        <v>14</v>
      </c>
      <c r="R524" s="2"/>
      <c r="S524" s="55">
        <f>O524/J524*40</f>
        <v>1.3333333333333333</v>
      </c>
      <c r="T524" s="55">
        <f>N524/J524*40</f>
        <v>34.666666666666671</v>
      </c>
    </row>
    <row r="525" spans="1:20" ht="14.4" x14ac:dyDescent="0.3">
      <c r="A525" s="3" t="s">
        <v>64</v>
      </c>
      <c r="B525" s="3" t="s">
        <v>65</v>
      </c>
      <c r="C525" s="3">
        <v>54.350084334848503</v>
      </c>
      <c r="D525" s="3">
        <v>24.570837808728999</v>
      </c>
      <c r="E525" s="9">
        <v>45875</v>
      </c>
      <c r="F525" s="3" t="s">
        <v>47</v>
      </c>
      <c r="G525" s="3" t="s">
        <v>66</v>
      </c>
      <c r="H525" s="3">
        <v>14</v>
      </c>
      <c r="I525" s="3">
        <v>30</v>
      </c>
      <c r="J525" s="3">
        <v>30</v>
      </c>
      <c r="K525" s="3" t="s">
        <v>5</v>
      </c>
      <c r="L525" s="3">
        <v>12.8</v>
      </c>
      <c r="M525" s="3">
        <v>10.199999999999999</v>
      </c>
      <c r="N525" s="3">
        <v>26</v>
      </c>
      <c r="O525" s="3">
        <v>1</v>
      </c>
      <c r="P525" s="28">
        <f>N525/O525</f>
        <v>26</v>
      </c>
      <c r="Q525" s="5">
        <v>14</v>
      </c>
      <c r="R525" s="2"/>
      <c r="S525" s="55">
        <f>O525/J525*40</f>
        <v>1.3333333333333333</v>
      </c>
      <c r="T525" s="55">
        <f>N525/J525*40</f>
        <v>34.666666666666671</v>
      </c>
    </row>
    <row r="526" spans="1:20" ht="14.4" x14ac:dyDescent="0.3">
      <c r="A526" s="3" t="s">
        <v>64</v>
      </c>
      <c r="B526" s="3" t="s">
        <v>65</v>
      </c>
      <c r="C526" s="3">
        <v>54.350084334848503</v>
      </c>
      <c r="D526" s="3">
        <v>24.570837808728999</v>
      </c>
      <c r="E526" s="9">
        <v>45875</v>
      </c>
      <c r="F526" s="3" t="s">
        <v>47</v>
      </c>
      <c r="G526" s="3" t="s">
        <v>66</v>
      </c>
      <c r="H526" s="3">
        <v>14</v>
      </c>
      <c r="I526" s="3">
        <v>30</v>
      </c>
      <c r="J526" s="3">
        <v>30</v>
      </c>
      <c r="K526" s="3" t="s">
        <v>5</v>
      </c>
      <c r="L526" s="3">
        <v>12.6</v>
      </c>
      <c r="N526" s="3">
        <v>64</v>
      </c>
      <c r="O526" s="3">
        <v>3</v>
      </c>
      <c r="P526" s="28">
        <f>N526/O526</f>
        <v>21.333333333333332</v>
      </c>
      <c r="Q526" s="5">
        <v>14</v>
      </c>
      <c r="R526" s="2"/>
      <c r="S526" s="55">
        <f>O526/J526*40</f>
        <v>4</v>
      </c>
      <c r="T526" s="55">
        <f>N526/J526*40</f>
        <v>85.333333333333329</v>
      </c>
    </row>
    <row r="527" spans="1:20" ht="14.4" x14ac:dyDescent="0.3">
      <c r="A527" s="3" t="s">
        <v>64</v>
      </c>
      <c r="B527" s="3" t="s">
        <v>65</v>
      </c>
      <c r="C527" s="3">
        <v>54.350084334848503</v>
      </c>
      <c r="D527" s="3">
        <v>24.570837808728999</v>
      </c>
      <c r="E527" s="9">
        <v>45875</v>
      </c>
      <c r="F527" s="3" t="s">
        <v>47</v>
      </c>
      <c r="G527" s="3" t="s">
        <v>66</v>
      </c>
      <c r="H527" s="3">
        <v>18</v>
      </c>
      <c r="I527" s="3">
        <v>30</v>
      </c>
      <c r="J527" s="3">
        <v>30</v>
      </c>
      <c r="K527" s="3" t="s">
        <v>11</v>
      </c>
      <c r="L527" s="3">
        <v>10.5</v>
      </c>
      <c r="M527" s="3">
        <v>8.4</v>
      </c>
      <c r="N527" s="3">
        <v>22</v>
      </c>
      <c r="O527" s="3">
        <v>1</v>
      </c>
      <c r="P527" s="28">
        <f>N527/O527</f>
        <v>22</v>
      </c>
      <c r="Q527" s="5">
        <v>11</v>
      </c>
      <c r="R527" s="2" t="s">
        <v>29</v>
      </c>
      <c r="S527" s="55">
        <f>O527/J527*40</f>
        <v>1.3333333333333333</v>
      </c>
      <c r="T527" s="55">
        <f>N527/J527*40</f>
        <v>29.333333333333332</v>
      </c>
    </row>
    <row r="528" spans="1:20" ht="14.4" x14ac:dyDescent="0.3">
      <c r="A528" s="3" t="s">
        <v>64</v>
      </c>
      <c r="B528" s="3" t="s">
        <v>65</v>
      </c>
      <c r="C528" s="3">
        <v>54.350084334848503</v>
      </c>
      <c r="D528" s="3">
        <v>24.570837808728999</v>
      </c>
      <c r="E528" s="9">
        <v>45875</v>
      </c>
      <c r="F528" s="3" t="s">
        <v>47</v>
      </c>
      <c r="G528" s="3" t="s">
        <v>66</v>
      </c>
      <c r="H528" s="3">
        <v>18</v>
      </c>
      <c r="I528" s="3">
        <v>30</v>
      </c>
      <c r="J528" s="3">
        <v>30</v>
      </c>
      <c r="K528" s="3" t="s">
        <v>13</v>
      </c>
      <c r="L528" s="3">
        <v>14</v>
      </c>
      <c r="N528" s="3">
        <v>144</v>
      </c>
      <c r="O528" s="3">
        <v>5</v>
      </c>
      <c r="P528" s="28">
        <f>N528/O528</f>
        <v>28.8</v>
      </c>
      <c r="Q528" s="5">
        <v>14</v>
      </c>
      <c r="R528" s="2"/>
      <c r="S528" s="55">
        <f>O528/J528*40</f>
        <v>6.6666666666666661</v>
      </c>
      <c r="T528" s="55">
        <f>N528/J528*40</f>
        <v>192</v>
      </c>
    </row>
    <row r="529" spans="1:20" ht="14.4" x14ac:dyDescent="0.3">
      <c r="A529" s="3" t="s">
        <v>64</v>
      </c>
      <c r="B529" s="3" t="s">
        <v>65</v>
      </c>
      <c r="C529" s="3">
        <v>54.350084334848503</v>
      </c>
      <c r="D529" s="3">
        <v>24.570837808728999</v>
      </c>
      <c r="E529" s="9">
        <v>45875</v>
      </c>
      <c r="F529" s="3" t="s">
        <v>47</v>
      </c>
      <c r="G529" s="3" t="s">
        <v>66</v>
      </c>
      <c r="H529" s="3">
        <v>18</v>
      </c>
      <c r="I529" s="3">
        <v>30</v>
      </c>
      <c r="J529" s="3">
        <v>30</v>
      </c>
      <c r="K529" s="3" t="s">
        <v>13</v>
      </c>
      <c r="L529" s="3">
        <v>16.2</v>
      </c>
      <c r="M529" s="3">
        <v>13.3</v>
      </c>
      <c r="N529" s="3">
        <v>40</v>
      </c>
      <c r="O529" s="3">
        <v>1</v>
      </c>
      <c r="P529" s="28">
        <f>N529/O529</f>
        <v>40</v>
      </c>
      <c r="Q529" s="5">
        <v>16</v>
      </c>
      <c r="R529" s="2"/>
      <c r="S529" s="55">
        <f>O529/J529*40</f>
        <v>1.3333333333333333</v>
      </c>
      <c r="T529" s="55">
        <f>N529/J529*40</f>
        <v>53.333333333333329</v>
      </c>
    </row>
    <row r="530" spans="1:20" ht="14.4" x14ac:dyDescent="0.3">
      <c r="A530" s="3" t="s">
        <v>64</v>
      </c>
      <c r="B530" s="3" t="s">
        <v>65</v>
      </c>
      <c r="C530" s="3">
        <v>54.350084334848503</v>
      </c>
      <c r="D530" s="3">
        <v>24.570837808728999</v>
      </c>
      <c r="E530" s="9">
        <v>45875</v>
      </c>
      <c r="F530" s="3" t="s">
        <v>47</v>
      </c>
      <c r="G530" s="3" t="s">
        <v>66</v>
      </c>
      <c r="H530" s="3">
        <v>18</v>
      </c>
      <c r="I530" s="3">
        <v>30</v>
      </c>
      <c r="J530" s="3">
        <v>30</v>
      </c>
      <c r="K530" s="3" t="s">
        <v>13</v>
      </c>
      <c r="L530" s="3">
        <v>17.399999999999999</v>
      </c>
      <c r="M530" s="3">
        <v>14.3</v>
      </c>
      <c r="N530" s="3">
        <v>53</v>
      </c>
      <c r="O530" s="3">
        <v>1</v>
      </c>
      <c r="P530" s="28">
        <f>N530/O530</f>
        <v>53</v>
      </c>
      <c r="Q530" s="5">
        <v>16</v>
      </c>
      <c r="R530" s="2"/>
      <c r="S530" s="55">
        <f>O530/J530*40</f>
        <v>1.3333333333333333</v>
      </c>
      <c r="T530" s="55">
        <f>N530/J530*40</f>
        <v>70.666666666666657</v>
      </c>
    </row>
    <row r="531" spans="1:20" ht="14.4" x14ac:dyDescent="0.3">
      <c r="A531" s="3" t="s">
        <v>64</v>
      </c>
      <c r="B531" s="3" t="s">
        <v>65</v>
      </c>
      <c r="C531" s="3">
        <v>54.350084334848503</v>
      </c>
      <c r="D531" s="3">
        <v>24.570837808728999</v>
      </c>
      <c r="E531" s="9">
        <v>45875</v>
      </c>
      <c r="F531" s="3" t="s">
        <v>47</v>
      </c>
      <c r="G531" s="3" t="s">
        <v>66</v>
      </c>
      <c r="H531" s="3">
        <v>18</v>
      </c>
      <c r="I531" s="3">
        <v>30</v>
      </c>
      <c r="J531" s="3">
        <v>30</v>
      </c>
      <c r="K531" s="3" t="s">
        <v>13</v>
      </c>
      <c r="L531" s="3">
        <v>14.9</v>
      </c>
      <c r="M531" s="3">
        <v>12.4</v>
      </c>
      <c r="N531" s="3">
        <v>36</v>
      </c>
      <c r="O531" s="3">
        <v>1</v>
      </c>
      <c r="P531" s="28">
        <f>N531/O531</f>
        <v>36</v>
      </c>
      <c r="Q531" s="5">
        <v>14</v>
      </c>
      <c r="R531" s="2"/>
      <c r="S531" s="55">
        <f>O531/J531*40</f>
        <v>1.3333333333333333</v>
      </c>
      <c r="T531" s="55">
        <f>N531/J531*40</f>
        <v>48</v>
      </c>
    </row>
    <row r="532" spans="1:20" ht="14.4" x14ac:dyDescent="0.3">
      <c r="A532" s="3" t="s">
        <v>64</v>
      </c>
      <c r="B532" s="3" t="s">
        <v>65</v>
      </c>
      <c r="C532" s="3">
        <v>54.350084334848503</v>
      </c>
      <c r="D532" s="3">
        <v>24.570837808728999</v>
      </c>
      <c r="E532" s="9">
        <v>45875</v>
      </c>
      <c r="F532" s="3" t="s">
        <v>47</v>
      </c>
      <c r="G532" s="3" t="s">
        <v>66</v>
      </c>
      <c r="H532" s="3">
        <v>18</v>
      </c>
      <c r="I532" s="3">
        <v>30</v>
      </c>
      <c r="J532" s="3">
        <v>30</v>
      </c>
      <c r="K532" s="3" t="s">
        <v>5</v>
      </c>
      <c r="L532" s="3">
        <v>14</v>
      </c>
      <c r="N532" s="3">
        <v>118</v>
      </c>
      <c r="O532" s="3">
        <v>5</v>
      </c>
      <c r="P532" s="28">
        <f>N532/O532</f>
        <v>23.6</v>
      </c>
      <c r="Q532" s="5">
        <v>14</v>
      </c>
      <c r="R532" s="2"/>
      <c r="S532" s="55">
        <f>O532/J532*40</f>
        <v>6.6666666666666661</v>
      </c>
      <c r="T532" s="55">
        <f>N532/J532*40</f>
        <v>157.33333333333331</v>
      </c>
    </row>
    <row r="533" spans="1:20" ht="14.4" x14ac:dyDescent="0.3">
      <c r="A533" s="3" t="s">
        <v>64</v>
      </c>
      <c r="B533" s="3" t="s">
        <v>65</v>
      </c>
      <c r="C533" s="3">
        <v>54.350084334848503</v>
      </c>
      <c r="D533" s="3">
        <v>24.570837808728999</v>
      </c>
      <c r="E533" s="9">
        <v>45875</v>
      </c>
      <c r="F533" s="3" t="s">
        <v>47</v>
      </c>
      <c r="G533" s="3" t="s">
        <v>66</v>
      </c>
      <c r="H533" s="3">
        <v>18</v>
      </c>
      <c r="I533" s="3">
        <v>30</v>
      </c>
      <c r="J533" s="3">
        <v>30</v>
      </c>
      <c r="K533" s="3" t="s">
        <v>5</v>
      </c>
      <c r="L533" s="3">
        <v>15.2</v>
      </c>
      <c r="M533" s="3">
        <v>12.1</v>
      </c>
      <c r="N533" s="3">
        <v>38</v>
      </c>
      <c r="O533" s="3">
        <v>1</v>
      </c>
      <c r="P533" s="28">
        <f>N533/O533</f>
        <v>38</v>
      </c>
      <c r="Q533" s="5">
        <v>16</v>
      </c>
      <c r="R533" s="2"/>
      <c r="S533" s="55">
        <f>O533/J533*40</f>
        <v>1.3333333333333333</v>
      </c>
      <c r="T533" s="55">
        <f>N533/J533*40</f>
        <v>50.666666666666664</v>
      </c>
    </row>
    <row r="534" spans="1:20" ht="14.4" x14ac:dyDescent="0.3">
      <c r="A534" s="3" t="s">
        <v>64</v>
      </c>
      <c r="B534" s="3" t="s">
        <v>65</v>
      </c>
      <c r="C534" s="3">
        <v>54.350084334848503</v>
      </c>
      <c r="D534" s="3">
        <v>24.570837808728999</v>
      </c>
      <c r="E534" s="9">
        <v>45875</v>
      </c>
      <c r="F534" s="3" t="s">
        <v>47</v>
      </c>
      <c r="G534" s="3" t="s">
        <v>66</v>
      </c>
      <c r="H534" s="3">
        <v>18</v>
      </c>
      <c r="I534" s="3">
        <v>30</v>
      </c>
      <c r="J534" s="3">
        <v>30</v>
      </c>
      <c r="K534" s="3" t="s">
        <v>5</v>
      </c>
      <c r="L534" s="3">
        <v>16.100000000000001</v>
      </c>
      <c r="M534" s="3">
        <v>12.7</v>
      </c>
      <c r="N534" s="3">
        <v>46</v>
      </c>
      <c r="O534" s="3">
        <v>1</v>
      </c>
      <c r="P534" s="28">
        <f>N534/O534</f>
        <v>46</v>
      </c>
      <c r="Q534" s="5">
        <v>16</v>
      </c>
      <c r="R534" s="2"/>
      <c r="S534" s="55">
        <f>O534/J534*40</f>
        <v>1.3333333333333333</v>
      </c>
      <c r="T534" s="55">
        <f>N534/J534*40</f>
        <v>61.333333333333336</v>
      </c>
    </row>
    <row r="535" spans="1:20" ht="14.4" x14ac:dyDescent="0.3">
      <c r="A535" s="3" t="s">
        <v>64</v>
      </c>
      <c r="B535" s="3" t="s">
        <v>65</v>
      </c>
      <c r="C535" s="3">
        <v>54.350084334848503</v>
      </c>
      <c r="D535" s="3">
        <v>24.570837808728999</v>
      </c>
      <c r="E535" s="9">
        <v>45875</v>
      </c>
      <c r="F535" s="3" t="s">
        <v>47</v>
      </c>
      <c r="G535" s="3" t="s">
        <v>66</v>
      </c>
      <c r="H535" s="3">
        <v>18</v>
      </c>
      <c r="I535" s="3">
        <v>30</v>
      </c>
      <c r="J535" s="3">
        <v>30</v>
      </c>
      <c r="K535" s="3" t="s">
        <v>5</v>
      </c>
      <c r="L535" s="3">
        <v>16.899999999999999</v>
      </c>
      <c r="M535" s="3">
        <v>13.2</v>
      </c>
      <c r="N535" s="3">
        <v>50</v>
      </c>
      <c r="O535" s="3">
        <v>1</v>
      </c>
      <c r="P535" s="28">
        <f>N535/O535</f>
        <v>50</v>
      </c>
      <c r="Q535" s="5">
        <v>16</v>
      </c>
      <c r="R535" s="2"/>
      <c r="S535" s="55">
        <f>O535/J535*40</f>
        <v>1.3333333333333333</v>
      </c>
      <c r="T535" s="55">
        <f>N535/J535*40</f>
        <v>66.666666666666671</v>
      </c>
    </row>
    <row r="536" spans="1:20" ht="14.4" x14ac:dyDescent="0.3">
      <c r="A536" s="3" t="s">
        <v>64</v>
      </c>
      <c r="B536" s="3" t="s">
        <v>65</v>
      </c>
      <c r="C536" s="3">
        <v>54.350084334848503</v>
      </c>
      <c r="D536" s="3">
        <v>24.570837808728999</v>
      </c>
      <c r="E536" s="9">
        <v>45875</v>
      </c>
      <c r="F536" s="3" t="s">
        <v>47</v>
      </c>
      <c r="G536" s="3" t="s">
        <v>66</v>
      </c>
      <c r="H536" s="3">
        <v>18</v>
      </c>
      <c r="I536" s="3">
        <v>30</v>
      </c>
      <c r="J536" s="3">
        <v>30</v>
      </c>
      <c r="K536" s="3" t="s">
        <v>5</v>
      </c>
      <c r="L536" s="3">
        <v>15.1</v>
      </c>
      <c r="M536" s="3">
        <v>11.8</v>
      </c>
      <c r="N536" s="3">
        <v>36</v>
      </c>
      <c r="O536" s="3">
        <v>1</v>
      </c>
      <c r="P536" s="28">
        <f>N536/O536</f>
        <v>36</v>
      </c>
      <c r="Q536" s="5">
        <v>16</v>
      </c>
      <c r="R536" s="2"/>
      <c r="S536" s="55">
        <f>O536/J536*40</f>
        <v>1.3333333333333333</v>
      </c>
      <c r="T536" s="55">
        <f>N536/J536*40</f>
        <v>48</v>
      </c>
    </row>
    <row r="537" spans="1:20" ht="14.4" x14ac:dyDescent="0.3">
      <c r="A537" s="3" t="s">
        <v>64</v>
      </c>
      <c r="B537" s="3" t="s">
        <v>65</v>
      </c>
      <c r="C537" s="3">
        <v>54.350084334848503</v>
      </c>
      <c r="D537" s="3">
        <v>24.570837808728999</v>
      </c>
      <c r="E537" s="9">
        <v>45875</v>
      </c>
      <c r="F537" s="3" t="s">
        <v>47</v>
      </c>
      <c r="G537" s="3" t="s">
        <v>66</v>
      </c>
      <c r="H537" s="3">
        <v>18</v>
      </c>
      <c r="I537" s="3">
        <v>30</v>
      </c>
      <c r="J537" s="3">
        <v>30</v>
      </c>
      <c r="K537" s="3" t="s">
        <v>5</v>
      </c>
      <c r="L537" s="3">
        <v>15.7</v>
      </c>
      <c r="M537" s="3">
        <v>12.6</v>
      </c>
      <c r="N537" s="3">
        <v>44</v>
      </c>
      <c r="O537" s="3">
        <v>1</v>
      </c>
      <c r="P537" s="28">
        <f>N537/O537</f>
        <v>44</v>
      </c>
      <c r="Q537" s="5">
        <v>16</v>
      </c>
      <c r="R537" s="2"/>
      <c r="S537" s="55">
        <f>O537/J537*40</f>
        <v>1.3333333333333333</v>
      </c>
      <c r="T537" s="55">
        <f>N537/J537*40</f>
        <v>58.666666666666664</v>
      </c>
    </row>
    <row r="538" spans="1:20" ht="14.4" x14ac:dyDescent="0.3">
      <c r="A538" s="3" t="s">
        <v>64</v>
      </c>
      <c r="B538" s="3" t="s">
        <v>65</v>
      </c>
      <c r="C538" s="3">
        <v>54.350084334848503</v>
      </c>
      <c r="D538" s="3">
        <v>24.570837808728999</v>
      </c>
      <c r="E538" s="9">
        <v>45875</v>
      </c>
      <c r="F538" s="3" t="s">
        <v>47</v>
      </c>
      <c r="G538" s="3" t="s">
        <v>66</v>
      </c>
      <c r="H538" s="3">
        <v>18</v>
      </c>
      <c r="I538" s="3">
        <v>30</v>
      </c>
      <c r="J538" s="3">
        <v>30</v>
      </c>
      <c r="K538" s="3" t="s">
        <v>5</v>
      </c>
      <c r="L538" s="3">
        <v>15.7</v>
      </c>
      <c r="M538" s="3">
        <v>12.6</v>
      </c>
      <c r="N538" s="3">
        <v>44</v>
      </c>
      <c r="O538" s="3">
        <v>1</v>
      </c>
      <c r="P538" s="28">
        <f>N538/O538</f>
        <v>44</v>
      </c>
      <c r="Q538" s="5">
        <v>16</v>
      </c>
      <c r="R538" s="2"/>
      <c r="S538" s="55">
        <f>O538/J538*40</f>
        <v>1.3333333333333333</v>
      </c>
      <c r="T538" s="55">
        <f>N538/J538*40</f>
        <v>58.666666666666664</v>
      </c>
    </row>
    <row r="539" spans="1:20" ht="14.4" x14ac:dyDescent="0.3">
      <c r="A539" s="3" t="s">
        <v>64</v>
      </c>
      <c r="B539" s="3" t="s">
        <v>65</v>
      </c>
      <c r="C539" s="3">
        <v>54.350084334848503</v>
      </c>
      <c r="D539" s="3">
        <v>24.570837808728999</v>
      </c>
      <c r="E539" s="9">
        <v>45875</v>
      </c>
      <c r="F539" s="3" t="s">
        <v>47</v>
      </c>
      <c r="G539" s="3" t="s">
        <v>66</v>
      </c>
      <c r="H539" s="3">
        <v>18</v>
      </c>
      <c r="I539" s="3">
        <v>30</v>
      </c>
      <c r="J539" s="3">
        <v>30</v>
      </c>
      <c r="K539" s="3" t="s">
        <v>5</v>
      </c>
      <c r="L539" s="3">
        <v>16</v>
      </c>
      <c r="N539" s="3">
        <v>322</v>
      </c>
      <c r="O539" s="3">
        <v>7</v>
      </c>
      <c r="P539" s="28">
        <f>N539/O539</f>
        <v>46</v>
      </c>
      <c r="Q539" s="5">
        <v>16</v>
      </c>
      <c r="R539" s="2"/>
      <c r="S539" s="55">
        <f>O539/J539*40</f>
        <v>9.3333333333333339</v>
      </c>
      <c r="T539" s="55">
        <f>N539/J539*40</f>
        <v>429.33333333333331</v>
      </c>
    </row>
    <row r="540" spans="1:20" ht="14.4" x14ac:dyDescent="0.3">
      <c r="A540" s="3" t="s">
        <v>64</v>
      </c>
      <c r="B540" s="3" t="s">
        <v>65</v>
      </c>
      <c r="C540" s="3">
        <v>54.350084334848503</v>
      </c>
      <c r="D540" s="3">
        <v>24.570837808728999</v>
      </c>
      <c r="E540" s="9">
        <v>45875</v>
      </c>
      <c r="F540" s="3" t="s">
        <v>47</v>
      </c>
      <c r="G540" s="3" t="s">
        <v>66</v>
      </c>
      <c r="H540" s="3">
        <v>18</v>
      </c>
      <c r="I540" s="3">
        <v>30</v>
      </c>
      <c r="J540" s="3">
        <v>30</v>
      </c>
      <c r="K540" s="3" t="s">
        <v>5</v>
      </c>
      <c r="L540" s="3">
        <v>17.899999999999999</v>
      </c>
      <c r="M540" s="3">
        <v>14.2</v>
      </c>
      <c r="N540" s="3">
        <v>61</v>
      </c>
      <c r="O540" s="3">
        <v>1</v>
      </c>
      <c r="P540" s="28">
        <f>N540/O540</f>
        <v>61</v>
      </c>
      <c r="Q540" s="5">
        <v>19</v>
      </c>
      <c r="R540" s="2"/>
      <c r="S540" s="55">
        <f>O540/J540*40</f>
        <v>1.3333333333333333</v>
      </c>
      <c r="T540" s="55">
        <f>N540/J540*40</f>
        <v>81.333333333333329</v>
      </c>
    </row>
    <row r="541" spans="1:20" ht="14.4" x14ac:dyDescent="0.3">
      <c r="A541" s="3" t="s">
        <v>64</v>
      </c>
      <c r="B541" s="3" t="s">
        <v>65</v>
      </c>
      <c r="C541" s="3">
        <v>54.350084334848503</v>
      </c>
      <c r="D541" s="3">
        <v>24.570837808728999</v>
      </c>
      <c r="E541" s="9">
        <v>45875</v>
      </c>
      <c r="F541" s="3" t="s">
        <v>47</v>
      </c>
      <c r="G541" s="3" t="s">
        <v>66</v>
      </c>
      <c r="H541" s="3">
        <v>18</v>
      </c>
      <c r="I541" s="3">
        <v>30</v>
      </c>
      <c r="J541" s="3">
        <v>30</v>
      </c>
      <c r="K541" s="3" t="s">
        <v>5</v>
      </c>
      <c r="L541" s="3">
        <v>17.5</v>
      </c>
      <c r="M541" s="3">
        <v>14.1</v>
      </c>
      <c r="N541" s="3">
        <v>58</v>
      </c>
      <c r="O541" s="3">
        <v>1</v>
      </c>
      <c r="P541" s="28">
        <f>N541/O541</f>
        <v>58</v>
      </c>
      <c r="Q541" s="5">
        <v>19</v>
      </c>
      <c r="R541" s="2"/>
      <c r="S541" s="55">
        <f>O541/J541*40</f>
        <v>1.3333333333333333</v>
      </c>
      <c r="T541" s="55">
        <f>N541/J541*40</f>
        <v>77.333333333333329</v>
      </c>
    </row>
    <row r="542" spans="1:20" ht="14.4" x14ac:dyDescent="0.3">
      <c r="A542" s="3" t="s">
        <v>64</v>
      </c>
      <c r="B542" s="3" t="s">
        <v>65</v>
      </c>
      <c r="C542" s="3">
        <v>54.350084334848503</v>
      </c>
      <c r="D542" s="3">
        <v>24.570837808728999</v>
      </c>
      <c r="E542" s="9">
        <v>45875</v>
      </c>
      <c r="F542" s="3" t="s">
        <v>47</v>
      </c>
      <c r="G542" s="3" t="s">
        <v>66</v>
      </c>
      <c r="H542" s="3">
        <v>18</v>
      </c>
      <c r="I542" s="3">
        <v>30</v>
      </c>
      <c r="J542" s="3">
        <v>30</v>
      </c>
      <c r="K542" s="3" t="s">
        <v>5</v>
      </c>
      <c r="L542" s="3">
        <v>18.3</v>
      </c>
      <c r="M542" s="3">
        <v>14.8</v>
      </c>
      <c r="N542" s="3">
        <v>68</v>
      </c>
      <c r="O542" s="3">
        <v>1</v>
      </c>
      <c r="P542" s="28">
        <f>N542/O542</f>
        <v>68</v>
      </c>
      <c r="Q542" s="5">
        <v>19</v>
      </c>
      <c r="R542" s="2"/>
      <c r="S542" s="55">
        <f>O542/J542*40</f>
        <v>1.3333333333333333</v>
      </c>
      <c r="T542" s="55">
        <f>N542/J542*40</f>
        <v>90.666666666666657</v>
      </c>
    </row>
    <row r="543" spans="1:20" ht="14.4" x14ac:dyDescent="0.3">
      <c r="A543" s="3" t="s">
        <v>64</v>
      </c>
      <c r="B543" s="3" t="s">
        <v>65</v>
      </c>
      <c r="C543" s="3">
        <v>54.350084334848503</v>
      </c>
      <c r="D543" s="3">
        <v>24.570837808728999</v>
      </c>
      <c r="E543" s="9">
        <v>45875</v>
      </c>
      <c r="F543" s="3" t="s">
        <v>47</v>
      </c>
      <c r="G543" s="3" t="s">
        <v>66</v>
      </c>
      <c r="H543" s="3">
        <v>18</v>
      </c>
      <c r="I543" s="3">
        <v>30</v>
      </c>
      <c r="J543" s="3">
        <v>30</v>
      </c>
      <c r="K543" s="3" t="s">
        <v>5</v>
      </c>
      <c r="L543" s="3">
        <v>17.8</v>
      </c>
      <c r="M543" s="3">
        <v>14.1</v>
      </c>
      <c r="N543" s="3">
        <v>55</v>
      </c>
      <c r="O543" s="3">
        <v>1</v>
      </c>
      <c r="P543" s="28">
        <f>N543/O543</f>
        <v>55</v>
      </c>
      <c r="Q543" s="5">
        <v>19</v>
      </c>
      <c r="R543" s="2"/>
      <c r="S543" s="55">
        <f>O543/J543*40</f>
        <v>1.3333333333333333</v>
      </c>
      <c r="T543" s="55">
        <f>N543/J543*40</f>
        <v>73.333333333333329</v>
      </c>
    </row>
    <row r="544" spans="1:20" ht="14.4" x14ac:dyDescent="0.3">
      <c r="A544" s="3" t="s">
        <v>64</v>
      </c>
      <c r="B544" s="3" t="s">
        <v>65</v>
      </c>
      <c r="C544" s="3">
        <v>54.350084334848503</v>
      </c>
      <c r="D544" s="3">
        <v>24.570837808728999</v>
      </c>
      <c r="E544" s="9">
        <v>45875</v>
      </c>
      <c r="F544" s="3" t="s">
        <v>47</v>
      </c>
      <c r="G544" s="3" t="s">
        <v>66</v>
      </c>
      <c r="H544" s="3">
        <v>18</v>
      </c>
      <c r="I544" s="3">
        <v>30</v>
      </c>
      <c r="J544" s="3">
        <v>30</v>
      </c>
      <c r="K544" s="3" t="s">
        <v>5</v>
      </c>
      <c r="L544" s="3">
        <v>18.3</v>
      </c>
      <c r="M544" s="3">
        <v>14.6</v>
      </c>
      <c r="N544" s="3">
        <v>67</v>
      </c>
      <c r="O544" s="3">
        <v>1</v>
      </c>
      <c r="P544" s="28">
        <f>N544/O544</f>
        <v>67</v>
      </c>
      <c r="Q544" s="5">
        <v>19</v>
      </c>
      <c r="R544" s="2"/>
      <c r="S544" s="55">
        <f>O544/J544*40</f>
        <v>1.3333333333333333</v>
      </c>
      <c r="T544" s="55">
        <f>N544/J544*40</f>
        <v>89.333333333333343</v>
      </c>
    </row>
    <row r="545" spans="1:20" ht="14.4" x14ac:dyDescent="0.3">
      <c r="A545" s="3" t="s">
        <v>64</v>
      </c>
      <c r="B545" s="3" t="s">
        <v>65</v>
      </c>
      <c r="C545" s="3">
        <v>54.350084334848503</v>
      </c>
      <c r="D545" s="3">
        <v>24.570837808728999</v>
      </c>
      <c r="E545" s="9">
        <v>45875</v>
      </c>
      <c r="F545" s="3" t="s">
        <v>47</v>
      </c>
      <c r="G545" s="3" t="s">
        <v>66</v>
      </c>
      <c r="H545" s="3">
        <v>18</v>
      </c>
      <c r="I545" s="3">
        <v>30</v>
      </c>
      <c r="J545" s="3">
        <v>30</v>
      </c>
      <c r="K545" s="3" t="s">
        <v>3</v>
      </c>
      <c r="L545" s="3">
        <v>11</v>
      </c>
      <c r="N545" s="3">
        <v>16</v>
      </c>
      <c r="O545" s="3">
        <v>1</v>
      </c>
      <c r="P545" s="28">
        <f>N545/O545</f>
        <v>16</v>
      </c>
      <c r="Q545" s="5">
        <v>11</v>
      </c>
      <c r="R545" s="2" t="s">
        <v>28</v>
      </c>
      <c r="S545" s="55">
        <f>O545/J545*40</f>
        <v>1.3333333333333333</v>
      </c>
      <c r="T545" s="55">
        <f>N545/J545*40</f>
        <v>21.333333333333332</v>
      </c>
    </row>
    <row r="546" spans="1:20" ht="14.4" x14ac:dyDescent="0.3">
      <c r="A546" s="3" t="s">
        <v>64</v>
      </c>
      <c r="B546" s="3" t="s">
        <v>65</v>
      </c>
      <c r="C546" s="3">
        <v>54.350084334848503</v>
      </c>
      <c r="D546" s="3">
        <v>24.570837808728999</v>
      </c>
      <c r="E546" s="9">
        <v>45875</v>
      </c>
      <c r="F546" s="3" t="s">
        <v>47</v>
      </c>
      <c r="G546" s="3" t="s">
        <v>66</v>
      </c>
      <c r="H546" s="3">
        <v>18</v>
      </c>
      <c r="I546" s="3">
        <v>30</v>
      </c>
      <c r="J546" s="3">
        <v>30</v>
      </c>
      <c r="K546" s="3" t="s">
        <v>3</v>
      </c>
      <c r="L546" s="3">
        <v>14.4</v>
      </c>
      <c r="M546" s="3">
        <v>11.7</v>
      </c>
      <c r="N546" s="3">
        <v>33</v>
      </c>
      <c r="O546" s="3">
        <v>1</v>
      </c>
      <c r="P546" s="28">
        <f>N546/O546</f>
        <v>33</v>
      </c>
      <c r="Q546" s="5">
        <v>14</v>
      </c>
      <c r="R546" s="2" t="s">
        <v>29</v>
      </c>
      <c r="S546" s="55">
        <f>O546/J546*40</f>
        <v>1.3333333333333333</v>
      </c>
      <c r="T546" s="55">
        <f>N546/J546*40</f>
        <v>44</v>
      </c>
    </row>
    <row r="547" spans="1:20" ht="14.4" x14ac:dyDescent="0.3">
      <c r="A547" s="3" t="s">
        <v>64</v>
      </c>
      <c r="B547" s="3" t="s">
        <v>65</v>
      </c>
      <c r="C547" s="3">
        <v>54.350084334848503</v>
      </c>
      <c r="D547" s="3">
        <v>24.570837808728999</v>
      </c>
      <c r="E547" s="9">
        <v>45875</v>
      </c>
      <c r="F547" s="3" t="s">
        <v>47</v>
      </c>
      <c r="G547" s="3" t="s">
        <v>66</v>
      </c>
      <c r="H547" s="3">
        <v>18</v>
      </c>
      <c r="I547" s="3">
        <v>30</v>
      </c>
      <c r="J547" s="3">
        <v>30</v>
      </c>
      <c r="K547" s="3" t="s">
        <v>3</v>
      </c>
      <c r="L547" s="3">
        <v>16.600000000000001</v>
      </c>
      <c r="M547" s="3">
        <v>13.7</v>
      </c>
      <c r="N547" s="3">
        <v>51</v>
      </c>
      <c r="O547" s="3">
        <v>1</v>
      </c>
      <c r="P547" s="28">
        <f>N547/O547</f>
        <v>51</v>
      </c>
      <c r="Q547" s="5">
        <v>16</v>
      </c>
      <c r="R547" s="2" t="s">
        <v>30</v>
      </c>
      <c r="S547" s="55">
        <f>O547/J547*40</f>
        <v>1.3333333333333333</v>
      </c>
      <c r="T547" s="55">
        <f>N547/J547*40</f>
        <v>68</v>
      </c>
    </row>
    <row r="548" spans="1:20" ht="14.4" x14ac:dyDescent="0.3">
      <c r="A548" s="3" t="s">
        <v>64</v>
      </c>
      <c r="B548" s="3" t="s">
        <v>65</v>
      </c>
      <c r="C548" s="3">
        <v>54.350084334848503</v>
      </c>
      <c r="D548" s="3">
        <v>24.570837808728999</v>
      </c>
      <c r="E548" s="9">
        <v>45875</v>
      </c>
      <c r="F548" s="3" t="s">
        <v>47</v>
      </c>
      <c r="G548" s="3" t="s">
        <v>66</v>
      </c>
      <c r="H548" s="3">
        <v>18</v>
      </c>
      <c r="I548" s="3">
        <v>30</v>
      </c>
      <c r="J548" s="3">
        <v>30</v>
      </c>
      <c r="K548" s="3" t="s">
        <v>3</v>
      </c>
      <c r="L548" s="3">
        <v>14.6</v>
      </c>
      <c r="M548" s="3">
        <v>12.8</v>
      </c>
      <c r="N548" s="3">
        <v>36</v>
      </c>
      <c r="O548" s="3">
        <v>1</v>
      </c>
      <c r="P548" s="28">
        <f>N548/O548</f>
        <v>36</v>
      </c>
      <c r="Q548" s="5">
        <v>14</v>
      </c>
      <c r="R548" s="2" t="s">
        <v>29</v>
      </c>
      <c r="S548" s="55">
        <f>O548/J548*40</f>
        <v>1.3333333333333333</v>
      </c>
      <c r="T548" s="55">
        <f>N548/J548*40</f>
        <v>48</v>
      </c>
    </row>
    <row r="549" spans="1:20" ht="14.4" x14ac:dyDescent="0.3">
      <c r="A549" s="3" t="s">
        <v>64</v>
      </c>
      <c r="B549" s="3" t="s">
        <v>65</v>
      </c>
      <c r="C549" s="3">
        <v>54.350084334848503</v>
      </c>
      <c r="D549" s="3">
        <v>24.570837808728999</v>
      </c>
      <c r="E549" s="9">
        <v>45875</v>
      </c>
      <c r="F549" s="3" t="s">
        <v>47</v>
      </c>
      <c r="G549" s="3" t="s">
        <v>66</v>
      </c>
      <c r="H549" s="3">
        <v>18</v>
      </c>
      <c r="I549" s="3">
        <v>30</v>
      </c>
      <c r="J549" s="3">
        <v>30</v>
      </c>
      <c r="K549" s="3" t="s">
        <v>3</v>
      </c>
      <c r="L549" s="3">
        <v>14.6</v>
      </c>
      <c r="M549" s="3">
        <v>12.8</v>
      </c>
      <c r="N549" s="3">
        <v>37</v>
      </c>
      <c r="O549" s="3">
        <v>1</v>
      </c>
      <c r="P549" s="28">
        <f>N549/O549</f>
        <v>37</v>
      </c>
      <c r="Q549" s="5">
        <v>14</v>
      </c>
      <c r="R549" s="2" t="s">
        <v>29</v>
      </c>
      <c r="S549" s="55">
        <f>O549/J549*40</f>
        <v>1.3333333333333333</v>
      </c>
      <c r="T549" s="55">
        <f>N549/J549*40</f>
        <v>49.333333333333336</v>
      </c>
    </row>
    <row r="550" spans="1:20" ht="14.4" x14ac:dyDescent="0.3">
      <c r="A550" s="3" t="s">
        <v>64</v>
      </c>
      <c r="B550" s="3" t="s">
        <v>65</v>
      </c>
      <c r="C550" s="3">
        <v>54.350084334848503</v>
      </c>
      <c r="D550" s="3">
        <v>24.570837808728999</v>
      </c>
      <c r="E550" s="9">
        <v>45875</v>
      </c>
      <c r="F550" s="3" t="s">
        <v>47</v>
      </c>
      <c r="G550" s="3" t="s">
        <v>66</v>
      </c>
      <c r="H550" s="3">
        <v>18</v>
      </c>
      <c r="I550" s="3">
        <v>30</v>
      </c>
      <c r="J550" s="3">
        <v>30</v>
      </c>
      <c r="K550" s="3" t="s">
        <v>3</v>
      </c>
      <c r="L550" s="3">
        <v>15.1</v>
      </c>
      <c r="M550" s="3">
        <v>12.9</v>
      </c>
      <c r="N550" s="3">
        <v>37</v>
      </c>
      <c r="O550" s="3">
        <v>1</v>
      </c>
      <c r="P550" s="28">
        <f>N550/O550</f>
        <v>37</v>
      </c>
      <c r="Q550" s="5">
        <v>16</v>
      </c>
      <c r="R550" s="2" t="s">
        <v>29</v>
      </c>
      <c r="S550" s="55">
        <f>O550/J550*40</f>
        <v>1.3333333333333333</v>
      </c>
      <c r="T550" s="55">
        <f>N550/J550*40</f>
        <v>49.333333333333336</v>
      </c>
    </row>
    <row r="551" spans="1:20" ht="14.4" x14ac:dyDescent="0.3">
      <c r="A551" s="3" t="s">
        <v>64</v>
      </c>
      <c r="B551" s="3" t="s">
        <v>65</v>
      </c>
      <c r="C551" s="3">
        <v>54.350084334848503</v>
      </c>
      <c r="D551" s="3">
        <v>24.570837808728999</v>
      </c>
      <c r="E551" s="9">
        <v>45875</v>
      </c>
      <c r="F551" s="3" t="s">
        <v>47</v>
      </c>
      <c r="G551" s="3" t="s">
        <v>66</v>
      </c>
      <c r="H551" s="3">
        <v>18</v>
      </c>
      <c r="I551" s="3">
        <v>30</v>
      </c>
      <c r="J551" s="3">
        <v>30</v>
      </c>
      <c r="K551" s="3" t="s">
        <v>3</v>
      </c>
      <c r="L551" s="3">
        <v>14.3</v>
      </c>
      <c r="M551" s="3">
        <v>12.3</v>
      </c>
      <c r="N551" s="3">
        <v>25</v>
      </c>
      <c r="O551" s="3">
        <v>1</v>
      </c>
      <c r="P551" s="28">
        <f>N551/O551</f>
        <v>25</v>
      </c>
      <c r="Q551" s="5">
        <v>14</v>
      </c>
      <c r="R551" s="2" t="s">
        <v>29</v>
      </c>
      <c r="S551" s="55">
        <f>O551/J551*40</f>
        <v>1.3333333333333333</v>
      </c>
      <c r="T551" s="55">
        <f>N551/J551*40</f>
        <v>33.333333333333336</v>
      </c>
    </row>
    <row r="552" spans="1:20" ht="14.4" x14ac:dyDescent="0.3">
      <c r="A552" s="3" t="s">
        <v>64</v>
      </c>
      <c r="B552" s="3" t="s">
        <v>65</v>
      </c>
      <c r="C552" s="3">
        <v>54.350084334848503</v>
      </c>
      <c r="D552" s="3">
        <v>24.570837808728999</v>
      </c>
      <c r="E552" s="9">
        <v>45875</v>
      </c>
      <c r="F552" s="3" t="s">
        <v>47</v>
      </c>
      <c r="G552" s="3" t="s">
        <v>66</v>
      </c>
      <c r="H552" s="3">
        <v>18</v>
      </c>
      <c r="I552" s="3">
        <v>30</v>
      </c>
      <c r="J552" s="3">
        <v>30</v>
      </c>
      <c r="K552" s="3" t="s">
        <v>3</v>
      </c>
      <c r="L552" s="3">
        <v>14.8</v>
      </c>
      <c r="M552" s="3">
        <v>12.7</v>
      </c>
      <c r="N552" s="3">
        <v>34</v>
      </c>
      <c r="O552" s="3">
        <v>1</v>
      </c>
      <c r="P552" s="28">
        <f>N552/O552</f>
        <v>34</v>
      </c>
      <c r="Q552" s="5">
        <v>14</v>
      </c>
      <c r="R552" s="2" t="s">
        <v>29</v>
      </c>
      <c r="S552" s="55">
        <f>O552/J552*40</f>
        <v>1.3333333333333333</v>
      </c>
      <c r="T552" s="55">
        <f>N552/J552*40</f>
        <v>45.333333333333329</v>
      </c>
    </row>
    <row r="553" spans="1:20" ht="14.4" x14ac:dyDescent="0.3">
      <c r="A553" s="3" t="s">
        <v>64</v>
      </c>
      <c r="B553" s="3" t="s">
        <v>65</v>
      </c>
      <c r="C553" s="3">
        <v>54.350084334848503</v>
      </c>
      <c r="D553" s="3">
        <v>24.570837808728999</v>
      </c>
      <c r="E553" s="9">
        <v>45875</v>
      </c>
      <c r="F553" s="3" t="s">
        <v>47</v>
      </c>
      <c r="G553" s="3" t="s">
        <v>66</v>
      </c>
      <c r="H553" s="3">
        <v>18</v>
      </c>
      <c r="I553" s="3">
        <v>30</v>
      </c>
      <c r="J553" s="3">
        <v>30</v>
      </c>
      <c r="K553" s="3" t="s">
        <v>3</v>
      </c>
      <c r="L553" s="3">
        <v>17.2</v>
      </c>
      <c r="M553" s="3">
        <v>14.7</v>
      </c>
      <c r="N553" s="3">
        <v>59</v>
      </c>
      <c r="O553" s="3">
        <v>1</v>
      </c>
      <c r="P553" s="28">
        <f>N553/O553</f>
        <v>59</v>
      </c>
      <c r="Q553" s="5">
        <v>16</v>
      </c>
      <c r="R553" s="2" t="s">
        <v>30</v>
      </c>
      <c r="S553" s="55">
        <f>O553/J553*40</f>
        <v>1.3333333333333333</v>
      </c>
      <c r="T553" s="55">
        <f>N553/J553*40</f>
        <v>78.666666666666657</v>
      </c>
    </row>
    <row r="554" spans="1:20" ht="14.4" x14ac:dyDescent="0.3">
      <c r="A554" s="3" t="s">
        <v>64</v>
      </c>
      <c r="B554" s="3" t="s">
        <v>65</v>
      </c>
      <c r="C554" s="3">
        <v>54.350084334848503</v>
      </c>
      <c r="D554" s="3">
        <v>24.570837808728999</v>
      </c>
      <c r="E554" s="9">
        <v>45875</v>
      </c>
      <c r="F554" s="3" t="s">
        <v>47</v>
      </c>
      <c r="G554" s="3" t="s">
        <v>66</v>
      </c>
      <c r="H554" s="3">
        <v>18</v>
      </c>
      <c r="I554" s="3">
        <v>30</v>
      </c>
      <c r="J554" s="3">
        <v>30</v>
      </c>
      <c r="K554" s="3" t="s">
        <v>3</v>
      </c>
      <c r="L554" s="3">
        <v>15.6</v>
      </c>
      <c r="M554" s="3">
        <v>12.8</v>
      </c>
      <c r="N554" s="3">
        <v>38</v>
      </c>
      <c r="O554" s="3">
        <v>1</v>
      </c>
      <c r="P554" s="28">
        <f>N554/O554</f>
        <v>38</v>
      </c>
      <c r="Q554" s="5">
        <v>16</v>
      </c>
      <c r="R554" s="2" t="s">
        <v>29</v>
      </c>
      <c r="S554" s="55">
        <f>O554/J554*40</f>
        <v>1.3333333333333333</v>
      </c>
      <c r="T554" s="55">
        <f>N554/J554*40</f>
        <v>50.666666666666664</v>
      </c>
    </row>
    <row r="555" spans="1:20" ht="14.4" x14ac:dyDescent="0.3">
      <c r="A555" s="3" t="s">
        <v>64</v>
      </c>
      <c r="B555" s="3" t="s">
        <v>65</v>
      </c>
      <c r="C555" s="3">
        <v>54.350084334848503</v>
      </c>
      <c r="D555" s="3">
        <v>24.570837808728999</v>
      </c>
      <c r="E555" s="9">
        <v>45875</v>
      </c>
      <c r="F555" s="3" t="s">
        <v>47</v>
      </c>
      <c r="G555" s="3" t="s">
        <v>66</v>
      </c>
      <c r="H555" s="3">
        <v>18</v>
      </c>
      <c r="I555" s="3">
        <v>30</v>
      </c>
      <c r="J555" s="3">
        <v>30</v>
      </c>
      <c r="K555" s="3" t="s">
        <v>3</v>
      </c>
      <c r="L555" s="3">
        <v>16.8</v>
      </c>
      <c r="M555" s="3">
        <v>14.2</v>
      </c>
      <c r="N555" s="3">
        <v>56</v>
      </c>
      <c r="O555" s="3">
        <v>1</v>
      </c>
      <c r="P555" s="28">
        <f>N555/O555</f>
        <v>56</v>
      </c>
      <c r="Q555" s="5">
        <v>16</v>
      </c>
      <c r="R555" s="2" t="s">
        <v>30</v>
      </c>
      <c r="S555" s="55">
        <f>O555/J555*40</f>
        <v>1.3333333333333333</v>
      </c>
      <c r="T555" s="55">
        <f>N555/J555*40</f>
        <v>74.666666666666671</v>
      </c>
    </row>
    <row r="556" spans="1:20" ht="14.4" x14ac:dyDescent="0.3">
      <c r="A556" s="3" t="s">
        <v>64</v>
      </c>
      <c r="B556" s="3" t="s">
        <v>65</v>
      </c>
      <c r="C556" s="3">
        <v>54.350084334848503</v>
      </c>
      <c r="D556" s="3">
        <v>24.570837808728999</v>
      </c>
      <c r="E556" s="9">
        <v>45875</v>
      </c>
      <c r="F556" s="3" t="s">
        <v>47</v>
      </c>
      <c r="G556" s="3" t="s">
        <v>66</v>
      </c>
      <c r="H556" s="3">
        <v>18</v>
      </c>
      <c r="I556" s="3">
        <v>30</v>
      </c>
      <c r="J556" s="3">
        <v>30</v>
      </c>
      <c r="K556" s="3" t="s">
        <v>3</v>
      </c>
      <c r="L556" s="3">
        <v>18.100000000000001</v>
      </c>
      <c r="M556" s="3">
        <v>15.3</v>
      </c>
      <c r="N556" s="3">
        <v>60</v>
      </c>
      <c r="O556" s="3">
        <v>1</v>
      </c>
      <c r="P556" s="28">
        <f>N556/O556</f>
        <v>60</v>
      </c>
      <c r="Q556" s="5">
        <v>19</v>
      </c>
      <c r="R556" s="2" t="s">
        <v>30</v>
      </c>
      <c r="S556" s="55">
        <f>O556/J556*40</f>
        <v>1.3333333333333333</v>
      </c>
      <c r="T556" s="55">
        <f>N556/J556*40</f>
        <v>80</v>
      </c>
    </row>
    <row r="557" spans="1:20" ht="14.4" x14ac:dyDescent="0.3">
      <c r="A557" s="3" t="s">
        <v>64</v>
      </c>
      <c r="B557" s="3" t="s">
        <v>65</v>
      </c>
      <c r="C557" s="3">
        <v>54.350084334848503</v>
      </c>
      <c r="D557" s="3">
        <v>24.570837808728999</v>
      </c>
      <c r="E557" s="9">
        <v>45875</v>
      </c>
      <c r="F557" s="3" t="s">
        <v>47</v>
      </c>
      <c r="G557" s="3" t="s">
        <v>66</v>
      </c>
      <c r="H557" s="3">
        <v>22</v>
      </c>
      <c r="I557" s="3">
        <v>30</v>
      </c>
      <c r="J557" s="3">
        <v>30</v>
      </c>
      <c r="K557" s="3" t="s">
        <v>5</v>
      </c>
      <c r="L557" s="3">
        <v>16</v>
      </c>
      <c r="M557" s="3">
        <v>14.2</v>
      </c>
      <c r="N557" s="3">
        <v>62</v>
      </c>
      <c r="O557" s="3">
        <v>1</v>
      </c>
      <c r="P557" s="28">
        <f>N557/O557</f>
        <v>62</v>
      </c>
      <c r="Q557" s="5">
        <v>16</v>
      </c>
      <c r="R557" s="2"/>
      <c r="S557" s="55">
        <f>O557/J557*40</f>
        <v>1.3333333333333333</v>
      </c>
      <c r="T557" s="55">
        <f>N557/J557*40</f>
        <v>82.666666666666671</v>
      </c>
    </row>
    <row r="558" spans="1:20" ht="14.4" x14ac:dyDescent="0.3">
      <c r="A558" s="3" t="s">
        <v>64</v>
      </c>
      <c r="B558" s="3" t="s">
        <v>65</v>
      </c>
      <c r="C558" s="3">
        <v>54.350084334848503</v>
      </c>
      <c r="D558" s="3">
        <v>24.570837808728999</v>
      </c>
      <c r="E558" s="9">
        <v>45875</v>
      </c>
      <c r="F558" s="3" t="s">
        <v>47</v>
      </c>
      <c r="G558" s="3" t="s">
        <v>66</v>
      </c>
      <c r="H558" s="3">
        <v>22</v>
      </c>
      <c r="I558" s="3">
        <v>30</v>
      </c>
      <c r="J558" s="3">
        <v>30</v>
      </c>
      <c r="K558" s="3" t="s">
        <v>5</v>
      </c>
      <c r="L558" s="3">
        <v>18</v>
      </c>
      <c r="M558" s="3">
        <v>15.2</v>
      </c>
      <c r="N558" s="3">
        <v>85</v>
      </c>
      <c r="O558" s="3">
        <v>1</v>
      </c>
      <c r="P558" s="28">
        <f>N558/O558</f>
        <v>85</v>
      </c>
      <c r="Q558" s="5">
        <v>19</v>
      </c>
      <c r="R558" s="2"/>
      <c r="S558" s="55">
        <f>O558/J558*40</f>
        <v>1.3333333333333333</v>
      </c>
      <c r="T558" s="55">
        <f>N558/J558*40</f>
        <v>113.33333333333334</v>
      </c>
    </row>
    <row r="559" spans="1:20" ht="14.4" x14ac:dyDescent="0.3">
      <c r="A559" s="3" t="s">
        <v>64</v>
      </c>
      <c r="B559" s="3" t="s">
        <v>65</v>
      </c>
      <c r="C559" s="3">
        <v>54.350084334848503</v>
      </c>
      <c r="D559" s="3">
        <v>24.570837808728999</v>
      </c>
      <c r="E559" s="9">
        <v>45875</v>
      </c>
      <c r="F559" s="3" t="s">
        <v>47</v>
      </c>
      <c r="G559" s="3" t="s">
        <v>66</v>
      </c>
      <c r="H559" s="3">
        <v>22</v>
      </c>
      <c r="I559" s="3">
        <v>30</v>
      </c>
      <c r="J559" s="3">
        <v>30</v>
      </c>
      <c r="K559" s="3" t="s">
        <v>5</v>
      </c>
      <c r="L559" s="3">
        <v>19.100000000000001</v>
      </c>
      <c r="M559" s="3">
        <v>13.7</v>
      </c>
      <c r="N559" s="3">
        <v>50</v>
      </c>
      <c r="O559" s="3">
        <v>1</v>
      </c>
      <c r="P559" s="28">
        <f>N559/O559</f>
        <v>50</v>
      </c>
      <c r="Q559" s="5">
        <v>19</v>
      </c>
      <c r="R559" s="2"/>
      <c r="S559" s="55">
        <f>O559/J559*40</f>
        <v>1.3333333333333333</v>
      </c>
      <c r="T559" s="55">
        <f>N559/J559*40</f>
        <v>66.666666666666671</v>
      </c>
    </row>
    <row r="560" spans="1:20" ht="14.4" x14ac:dyDescent="0.3">
      <c r="A560" s="3" t="s">
        <v>64</v>
      </c>
      <c r="B560" s="3" t="s">
        <v>65</v>
      </c>
      <c r="C560" s="3">
        <v>54.350084334848503</v>
      </c>
      <c r="D560" s="3">
        <v>24.570837808728999</v>
      </c>
      <c r="E560" s="9">
        <v>45875</v>
      </c>
      <c r="F560" s="3" t="s">
        <v>47</v>
      </c>
      <c r="G560" s="3" t="s">
        <v>66</v>
      </c>
      <c r="H560" s="3">
        <v>22</v>
      </c>
      <c r="I560" s="3">
        <v>30</v>
      </c>
      <c r="J560" s="3">
        <v>30</v>
      </c>
      <c r="K560" s="3" t="s">
        <v>5</v>
      </c>
      <c r="L560" s="3">
        <v>17.2</v>
      </c>
      <c r="M560" s="3">
        <v>15.4</v>
      </c>
      <c r="N560" s="3">
        <v>61</v>
      </c>
      <c r="O560" s="3">
        <v>1</v>
      </c>
      <c r="P560" s="28">
        <f>N560/O560</f>
        <v>61</v>
      </c>
      <c r="Q560" s="5">
        <v>16</v>
      </c>
      <c r="R560" s="2"/>
      <c r="S560" s="55">
        <f>O560/J560*40</f>
        <v>1.3333333333333333</v>
      </c>
      <c r="T560" s="55">
        <f>N560/J560*40</f>
        <v>81.333333333333329</v>
      </c>
    </row>
    <row r="561" spans="1:20" ht="14.4" x14ac:dyDescent="0.3">
      <c r="A561" s="3" t="s">
        <v>64</v>
      </c>
      <c r="B561" s="3" t="s">
        <v>65</v>
      </c>
      <c r="C561" s="3">
        <v>54.350084334848503</v>
      </c>
      <c r="D561" s="3">
        <v>24.570837808728999</v>
      </c>
      <c r="E561" s="9">
        <v>45875</v>
      </c>
      <c r="F561" s="3" t="s">
        <v>47</v>
      </c>
      <c r="G561" s="3" t="s">
        <v>66</v>
      </c>
      <c r="H561" s="3">
        <v>22</v>
      </c>
      <c r="I561" s="3">
        <v>30</v>
      </c>
      <c r="J561" s="3">
        <v>30</v>
      </c>
      <c r="K561" s="3" t="s">
        <v>5</v>
      </c>
      <c r="L561" s="3">
        <v>18.7</v>
      </c>
      <c r="M561" s="3">
        <v>14.8</v>
      </c>
      <c r="N561" s="3">
        <v>68</v>
      </c>
      <c r="O561" s="3">
        <v>1</v>
      </c>
      <c r="P561" s="28">
        <f>N561/O561</f>
        <v>68</v>
      </c>
      <c r="Q561" s="5">
        <v>19</v>
      </c>
      <c r="R561" s="2"/>
      <c r="S561" s="55">
        <f>O561/J561*40</f>
        <v>1.3333333333333333</v>
      </c>
      <c r="T561" s="55">
        <f>N561/J561*40</f>
        <v>90.666666666666657</v>
      </c>
    </row>
    <row r="562" spans="1:20" ht="14.4" x14ac:dyDescent="0.3">
      <c r="A562" s="3" t="s">
        <v>64</v>
      </c>
      <c r="B562" s="3" t="s">
        <v>65</v>
      </c>
      <c r="C562" s="3">
        <v>54.350084334848503</v>
      </c>
      <c r="D562" s="3">
        <v>24.570837808728999</v>
      </c>
      <c r="E562" s="9">
        <v>45875</v>
      </c>
      <c r="F562" s="3" t="s">
        <v>47</v>
      </c>
      <c r="G562" s="3" t="s">
        <v>66</v>
      </c>
      <c r="H562" s="3">
        <v>22</v>
      </c>
      <c r="I562" s="3">
        <v>30</v>
      </c>
      <c r="J562" s="3">
        <v>30</v>
      </c>
      <c r="K562" s="3" t="s">
        <v>5</v>
      </c>
      <c r="L562" s="3">
        <v>18.899999999999999</v>
      </c>
      <c r="M562" s="3">
        <v>14.8</v>
      </c>
      <c r="N562" s="3">
        <v>75</v>
      </c>
      <c r="O562" s="3">
        <v>1</v>
      </c>
      <c r="P562" s="28">
        <f>N562/O562</f>
        <v>75</v>
      </c>
      <c r="Q562" s="5">
        <v>19</v>
      </c>
      <c r="R562" s="2"/>
      <c r="S562" s="55">
        <f>O562/J562*40</f>
        <v>1.3333333333333333</v>
      </c>
      <c r="T562" s="55">
        <f>N562/J562*40</f>
        <v>100</v>
      </c>
    </row>
    <row r="563" spans="1:20" ht="14.4" x14ac:dyDescent="0.3">
      <c r="A563" s="3" t="s">
        <v>64</v>
      </c>
      <c r="B563" s="3" t="s">
        <v>65</v>
      </c>
      <c r="C563" s="3">
        <v>54.350084334848503</v>
      </c>
      <c r="D563" s="3">
        <v>24.570837808728999</v>
      </c>
      <c r="E563" s="9">
        <v>45875</v>
      </c>
      <c r="F563" s="3" t="s">
        <v>47</v>
      </c>
      <c r="G563" s="3" t="s">
        <v>66</v>
      </c>
      <c r="H563" s="3">
        <v>22</v>
      </c>
      <c r="I563" s="3">
        <v>30</v>
      </c>
      <c r="J563" s="3">
        <v>30</v>
      </c>
      <c r="K563" s="3" t="s">
        <v>5</v>
      </c>
      <c r="L563" s="3">
        <v>19</v>
      </c>
      <c r="N563" s="3">
        <v>1034</v>
      </c>
      <c r="O563" s="3">
        <v>17</v>
      </c>
      <c r="P563" s="28">
        <f>N563/O563</f>
        <v>60.823529411764703</v>
      </c>
      <c r="Q563" s="5">
        <v>19</v>
      </c>
      <c r="R563" s="2"/>
      <c r="S563" s="55">
        <f>O563/J563*40</f>
        <v>22.666666666666664</v>
      </c>
      <c r="T563" s="55">
        <f>N563/J563*40</f>
        <v>1378.6666666666667</v>
      </c>
    </row>
    <row r="564" spans="1:20" ht="14.4" x14ac:dyDescent="0.3">
      <c r="A564" s="3" t="s">
        <v>64</v>
      </c>
      <c r="B564" s="3" t="s">
        <v>65</v>
      </c>
      <c r="C564" s="3">
        <v>54.350084334848503</v>
      </c>
      <c r="D564" s="3">
        <v>24.570837808728999</v>
      </c>
      <c r="E564" s="9">
        <v>45875</v>
      </c>
      <c r="F564" s="3" t="s">
        <v>47</v>
      </c>
      <c r="G564" s="3" t="s">
        <v>66</v>
      </c>
      <c r="H564" s="3">
        <v>22</v>
      </c>
      <c r="I564" s="3">
        <v>30</v>
      </c>
      <c r="J564" s="3">
        <v>30</v>
      </c>
      <c r="K564" s="3" t="s">
        <v>3</v>
      </c>
      <c r="L564" s="3">
        <v>16.3</v>
      </c>
      <c r="M564" s="3">
        <v>13.6</v>
      </c>
      <c r="N564" s="3">
        <v>53</v>
      </c>
      <c r="O564" s="3">
        <v>1</v>
      </c>
      <c r="P564" s="28">
        <f>N564/O564</f>
        <v>53</v>
      </c>
      <c r="Q564" s="5">
        <v>16</v>
      </c>
      <c r="R564" s="2" t="s">
        <v>30</v>
      </c>
      <c r="S564" s="55">
        <f>O564/J564*40</f>
        <v>1.3333333333333333</v>
      </c>
      <c r="T564" s="55">
        <f>N564/J564*40</f>
        <v>70.666666666666657</v>
      </c>
    </row>
    <row r="565" spans="1:20" ht="14.4" x14ac:dyDescent="0.3">
      <c r="A565" s="3" t="s">
        <v>64</v>
      </c>
      <c r="B565" s="3" t="s">
        <v>65</v>
      </c>
      <c r="C565" s="3">
        <v>54.350084334848503</v>
      </c>
      <c r="D565" s="3">
        <v>24.570837808728999</v>
      </c>
      <c r="E565" s="9">
        <v>45875</v>
      </c>
      <c r="F565" s="3" t="s">
        <v>47</v>
      </c>
      <c r="G565" s="3" t="s">
        <v>66</v>
      </c>
      <c r="H565" s="3">
        <v>22</v>
      </c>
      <c r="I565" s="3">
        <v>30</v>
      </c>
      <c r="J565" s="3">
        <v>30</v>
      </c>
      <c r="K565" s="3" t="s">
        <v>3</v>
      </c>
      <c r="L565" s="3">
        <v>19.3</v>
      </c>
      <c r="M565" s="3">
        <v>16.100000000000001</v>
      </c>
      <c r="N565" s="3">
        <v>97</v>
      </c>
      <c r="O565" s="3">
        <v>1</v>
      </c>
      <c r="P565" s="28">
        <f>N565/O565</f>
        <v>97</v>
      </c>
      <c r="Q565" s="5">
        <v>19</v>
      </c>
      <c r="R565" s="2" t="s">
        <v>33</v>
      </c>
      <c r="S565" s="55">
        <f>O565/J565*40</f>
        <v>1.3333333333333333</v>
      </c>
      <c r="T565" s="55">
        <f>N565/J565*40</f>
        <v>129.33333333333334</v>
      </c>
    </row>
    <row r="566" spans="1:20" ht="14.4" x14ac:dyDescent="0.3">
      <c r="A566" s="3" t="s">
        <v>64</v>
      </c>
      <c r="B566" s="3" t="s">
        <v>65</v>
      </c>
      <c r="C566" s="3">
        <v>54.350084334848503</v>
      </c>
      <c r="D566" s="3">
        <v>24.570837808728999</v>
      </c>
      <c r="E566" s="9">
        <v>45875</v>
      </c>
      <c r="F566" s="3" t="s">
        <v>47</v>
      </c>
      <c r="G566" s="3" t="s">
        <v>66</v>
      </c>
      <c r="H566" s="3">
        <v>22</v>
      </c>
      <c r="I566" s="3">
        <v>30</v>
      </c>
      <c r="J566" s="3">
        <v>30</v>
      </c>
      <c r="K566" s="3" t="s">
        <v>3</v>
      </c>
      <c r="L566" s="3">
        <v>18.100000000000001</v>
      </c>
      <c r="M566" s="3">
        <v>15.1</v>
      </c>
      <c r="N566" s="3">
        <v>70</v>
      </c>
      <c r="O566" s="3">
        <v>1</v>
      </c>
      <c r="P566" s="28">
        <f>N566/O566</f>
        <v>70</v>
      </c>
      <c r="Q566" s="5">
        <v>19</v>
      </c>
      <c r="R566" s="2" t="s">
        <v>30</v>
      </c>
      <c r="S566" s="55">
        <f>O566/J566*40</f>
        <v>1.3333333333333333</v>
      </c>
      <c r="T566" s="55">
        <f>N566/J566*40</f>
        <v>93.333333333333343</v>
      </c>
    </row>
    <row r="567" spans="1:20" ht="14.4" x14ac:dyDescent="0.3">
      <c r="A567" s="3" t="s">
        <v>64</v>
      </c>
      <c r="B567" s="3" t="s">
        <v>65</v>
      </c>
      <c r="C567" s="3">
        <v>54.350084334848503</v>
      </c>
      <c r="D567" s="3">
        <v>24.570837808728999</v>
      </c>
      <c r="E567" s="9">
        <v>45875</v>
      </c>
      <c r="F567" s="3" t="s">
        <v>47</v>
      </c>
      <c r="G567" s="3" t="s">
        <v>66</v>
      </c>
      <c r="H567" s="3">
        <v>22</v>
      </c>
      <c r="I567" s="3">
        <v>30</v>
      </c>
      <c r="J567" s="3">
        <v>30</v>
      </c>
      <c r="K567" s="3" t="s">
        <v>3</v>
      </c>
      <c r="L567" s="3">
        <v>19.2</v>
      </c>
      <c r="M567" s="3">
        <v>16.8</v>
      </c>
      <c r="N567" s="3">
        <v>84</v>
      </c>
      <c r="O567" s="3">
        <v>1</v>
      </c>
      <c r="P567" s="28">
        <f>N567/O567</f>
        <v>84</v>
      </c>
      <c r="Q567" s="5">
        <v>19</v>
      </c>
      <c r="R567" s="2" t="s">
        <v>33</v>
      </c>
      <c r="S567" s="55">
        <f>O567/J567*40</f>
        <v>1.3333333333333333</v>
      </c>
      <c r="T567" s="55">
        <f>N567/J567*40</f>
        <v>112</v>
      </c>
    </row>
    <row r="568" spans="1:20" ht="14.4" x14ac:dyDescent="0.3">
      <c r="A568" s="3" t="s">
        <v>64</v>
      </c>
      <c r="B568" s="3" t="s">
        <v>65</v>
      </c>
      <c r="C568" s="3">
        <v>54.350084334848503</v>
      </c>
      <c r="D568" s="3">
        <v>24.570837808728999</v>
      </c>
      <c r="E568" s="9">
        <v>45875</v>
      </c>
      <c r="F568" s="3" t="s">
        <v>47</v>
      </c>
      <c r="G568" s="3" t="s">
        <v>66</v>
      </c>
      <c r="H568" s="3">
        <v>22</v>
      </c>
      <c r="I568" s="3">
        <v>30</v>
      </c>
      <c r="J568" s="3">
        <v>30</v>
      </c>
      <c r="K568" s="3" t="s">
        <v>3</v>
      </c>
      <c r="L568" s="3">
        <v>18.5</v>
      </c>
      <c r="M568" s="3">
        <v>15.3</v>
      </c>
      <c r="N568" s="3">
        <v>71</v>
      </c>
      <c r="O568" s="3">
        <v>1</v>
      </c>
      <c r="P568" s="28">
        <f>N568/O568</f>
        <v>71</v>
      </c>
      <c r="Q568" s="5">
        <v>19</v>
      </c>
      <c r="R568" s="2" t="s">
        <v>30</v>
      </c>
      <c r="S568" s="55">
        <f>O568/J568*40</f>
        <v>1.3333333333333333</v>
      </c>
      <c r="T568" s="55">
        <f>N568/J568*40</f>
        <v>94.666666666666671</v>
      </c>
    </row>
    <row r="569" spans="1:20" ht="14.4" x14ac:dyDescent="0.3">
      <c r="A569" s="3" t="s">
        <v>64</v>
      </c>
      <c r="B569" s="3" t="s">
        <v>65</v>
      </c>
      <c r="C569" s="3">
        <v>54.350084334848503</v>
      </c>
      <c r="D569" s="3">
        <v>24.570837808728999</v>
      </c>
      <c r="E569" s="9">
        <v>45875</v>
      </c>
      <c r="F569" s="3" t="s">
        <v>47</v>
      </c>
      <c r="G569" s="3" t="s">
        <v>66</v>
      </c>
      <c r="H569" s="3">
        <v>22</v>
      </c>
      <c r="I569" s="3">
        <v>30</v>
      </c>
      <c r="J569" s="3">
        <v>30</v>
      </c>
      <c r="K569" s="3" t="s">
        <v>3</v>
      </c>
      <c r="L569" s="3">
        <v>17.2</v>
      </c>
      <c r="M569" s="3">
        <v>14.7</v>
      </c>
      <c r="N569" s="3">
        <v>55</v>
      </c>
      <c r="O569" s="3">
        <v>1</v>
      </c>
      <c r="P569" s="28">
        <f>N569/O569</f>
        <v>55</v>
      </c>
      <c r="Q569" s="5">
        <v>16</v>
      </c>
      <c r="R569" s="2" t="s">
        <v>30</v>
      </c>
      <c r="S569" s="55">
        <f>O569/J569*40</f>
        <v>1.3333333333333333</v>
      </c>
      <c r="T569" s="55">
        <f>N569/J569*40</f>
        <v>73.333333333333329</v>
      </c>
    </row>
    <row r="570" spans="1:20" ht="14.4" x14ac:dyDescent="0.3">
      <c r="A570" s="3" t="s">
        <v>64</v>
      </c>
      <c r="B570" s="3" t="s">
        <v>65</v>
      </c>
      <c r="C570" s="3">
        <v>54.350084334848503</v>
      </c>
      <c r="D570" s="3">
        <v>24.570837808728999</v>
      </c>
      <c r="E570" s="9">
        <v>45875</v>
      </c>
      <c r="F570" s="3" t="s">
        <v>47</v>
      </c>
      <c r="G570" s="3" t="s">
        <v>66</v>
      </c>
      <c r="H570" s="3">
        <v>22</v>
      </c>
      <c r="I570" s="3">
        <v>30</v>
      </c>
      <c r="J570" s="3">
        <v>30</v>
      </c>
      <c r="K570" s="3" t="s">
        <v>3</v>
      </c>
      <c r="L570" s="3">
        <v>20.100000000000001</v>
      </c>
      <c r="M570" s="3">
        <v>16.899999999999999</v>
      </c>
      <c r="N570" s="3">
        <v>93</v>
      </c>
      <c r="O570" s="3">
        <v>1</v>
      </c>
      <c r="P570" s="28">
        <f>N570/O570</f>
        <v>93</v>
      </c>
      <c r="Q570" s="5">
        <v>21</v>
      </c>
      <c r="R570" s="2" t="s">
        <v>33</v>
      </c>
      <c r="S570" s="55">
        <f>O570/J570*40</f>
        <v>1.3333333333333333</v>
      </c>
      <c r="T570" s="55">
        <f>N570/J570*40</f>
        <v>124</v>
      </c>
    </row>
    <row r="571" spans="1:20" ht="14.4" x14ac:dyDescent="0.3">
      <c r="A571" s="3" t="s">
        <v>64</v>
      </c>
      <c r="B571" s="3" t="s">
        <v>65</v>
      </c>
      <c r="C571" s="3">
        <v>54.350084334848503</v>
      </c>
      <c r="D571" s="3">
        <v>24.570837808728999</v>
      </c>
      <c r="E571" s="9">
        <v>45875</v>
      </c>
      <c r="F571" s="3" t="s">
        <v>47</v>
      </c>
      <c r="G571" s="3" t="s">
        <v>66</v>
      </c>
      <c r="H571" s="3">
        <v>22</v>
      </c>
      <c r="I571" s="3">
        <v>30</v>
      </c>
      <c r="J571" s="3">
        <v>30</v>
      </c>
      <c r="K571" s="3" t="s">
        <v>3</v>
      </c>
      <c r="L571" s="3">
        <v>21.4</v>
      </c>
      <c r="M571" s="3">
        <v>18.2</v>
      </c>
      <c r="N571" s="3">
        <v>111</v>
      </c>
      <c r="O571" s="3">
        <v>1</v>
      </c>
      <c r="P571" s="28">
        <f>N571/O571</f>
        <v>111</v>
      </c>
      <c r="Q571" s="5">
        <v>21</v>
      </c>
      <c r="R571" s="2" t="s">
        <v>33</v>
      </c>
      <c r="S571" s="55">
        <f>O571/J571*40</f>
        <v>1.3333333333333333</v>
      </c>
      <c r="T571" s="55">
        <f>N571/J571*40</f>
        <v>148</v>
      </c>
    </row>
    <row r="572" spans="1:20" ht="14.4" x14ac:dyDescent="0.3">
      <c r="A572" s="3" t="s">
        <v>64</v>
      </c>
      <c r="B572" s="3" t="s">
        <v>65</v>
      </c>
      <c r="C572" s="3">
        <v>54.350084334848503</v>
      </c>
      <c r="D572" s="3">
        <v>24.570837808728999</v>
      </c>
      <c r="E572" s="9">
        <v>45875</v>
      </c>
      <c r="F572" s="3" t="s">
        <v>47</v>
      </c>
      <c r="G572" s="3" t="s">
        <v>66</v>
      </c>
      <c r="H572" s="3">
        <v>22</v>
      </c>
      <c r="I572" s="3">
        <v>30</v>
      </c>
      <c r="J572" s="3">
        <v>30</v>
      </c>
      <c r="K572" s="3" t="s">
        <v>3</v>
      </c>
      <c r="L572" s="3">
        <v>21.8</v>
      </c>
      <c r="M572" s="3">
        <v>18.100000000000001</v>
      </c>
      <c r="N572" s="3">
        <v>114</v>
      </c>
      <c r="O572" s="3">
        <v>1</v>
      </c>
      <c r="P572" s="28">
        <f>N572/O572</f>
        <v>114</v>
      </c>
      <c r="Q572" s="5">
        <v>21</v>
      </c>
      <c r="R572" s="2" t="s">
        <v>33</v>
      </c>
      <c r="S572" s="55">
        <f>O572/J572*40</f>
        <v>1.3333333333333333</v>
      </c>
      <c r="T572" s="55">
        <f>N572/J572*40</f>
        <v>152</v>
      </c>
    </row>
    <row r="573" spans="1:20" ht="14.4" x14ac:dyDescent="0.3">
      <c r="A573" s="3" t="s">
        <v>64</v>
      </c>
      <c r="B573" s="3" t="s">
        <v>65</v>
      </c>
      <c r="C573" s="3">
        <v>54.350084334848503</v>
      </c>
      <c r="D573" s="3">
        <v>24.570837808728999</v>
      </c>
      <c r="E573" s="9">
        <v>45875</v>
      </c>
      <c r="F573" s="3" t="s">
        <v>47</v>
      </c>
      <c r="G573" s="3" t="s">
        <v>66</v>
      </c>
      <c r="H573" s="3">
        <v>22</v>
      </c>
      <c r="I573" s="3">
        <v>30</v>
      </c>
      <c r="J573" s="3">
        <v>30</v>
      </c>
      <c r="K573" s="3" t="s">
        <v>3</v>
      </c>
      <c r="L573" s="3">
        <v>25.2</v>
      </c>
      <c r="M573" s="3">
        <v>21.4</v>
      </c>
      <c r="N573" s="3">
        <v>178</v>
      </c>
      <c r="O573" s="3">
        <v>1</v>
      </c>
      <c r="P573" s="28">
        <f>N573/O573</f>
        <v>178</v>
      </c>
      <c r="Q573" s="5">
        <v>26</v>
      </c>
      <c r="R573" s="2" t="s">
        <v>31</v>
      </c>
      <c r="S573" s="55">
        <f>O573/J573*40</f>
        <v>1.3333333333333333</v>
      </c>
      <c r="T573" s="55">
        <f>N573/J573*40</f>
        <v>237.33333333333334</v>
      </c>
    </row>
    <row r="574" spans="1:20" ht="14.4" x14ac:dyDescent="0.3">
      <c r="A574" s="3" t="s">
        <v>64</v>
      </c>
      <c r="B574" s="3" t="s">
        <v>65</v>
      </c>
      <c r="C574" s="3">
        <v>54.350084334848503</v>
      </c>
      <c r="D574" s="3">
        <v>24.570837808728999</v>
      </c>
      <c r="E574" s="9">
        <v>45875</v>
      </c>
      <c r="F574" s="3" t="s">
        <v>47</v>
      </c>
      <c r="G574" s="3" t="s">
        <v>66</v>
      </c>
      <c r="H574" s="3">
        <v>22</v>
      </c>
      <c r="I574" s="3">
        <v>30</v>
      </c>
      <c r="J574" s="3">
        <v>30</v>
      </c>
      <c r="K574" s="3" t="s">
        <v>3</v>
      </c>
      <c r="L574" s="3">
        <v>27.6</v>
      </c>
      <c r="M574" s="3">
        <v>23.6</v>
      </c>
      <c r="N574" s="3">
        <v>206</v>
      </c>
      <c r="O574" s="3">
        <v>1</v>
      </c>
      <c r="P574" s="28">
        <f>N574/O574</f>
        <v>206</v>
      </c>
      <c r="Q574" s="5">
        <v>29</v>
      </c>
      <c r="R574" s="2" t="s">
        <v>32</v>
      </c>
      <c r="S574" s="55">
        <f>O574/J574*40</f>
        <v>1.3333333333333333</v>
      </c>
      <c r="T574" s="55">
        <f>N574/J574*40</f>
        <v>274.66666666666663</v>
      </c>
    </row>
    <row r="575" spans="1:20" ht="14.4" x14ac:dyDescent="0.3">
      <c r="A575" s="3" t="s">
        <v>64</v>
      </c>
      <c r="B575" s="3" t="s">
        <v>65</v>
      </c>
      <c r="C575" s="3">
        <v>54.350084334848503</v>
      </c>
      <c r="D575" s="3">
        <v>24.570837808728999</v>
      </c>
      <c r="E575" s="9">
        <v>45875</v>
      </c>
      <c r="F575" s="3" t="s">
        <v>47</v>
      </c>
      <c r="G575" s="3" t="s">
        <v>66</v>
      </c>
      <c r="H575" s="3">
        <v>22</v>
      </c>
      <c r="I575" s="3">
        <v>30</v>
      </c>
      <c r="J575" s="3">
        <v>30</v>
      </c>
      <c r="K575" s="3" t="s">
        <v>3</v>
      </c>
      <c r="L575" s="3">
        <v>24.8</v>
      </c>
      <c r="M575" s="3">
        <v>21.5</v>
      </c>
      <c r="N575" s="3">
        <v>155</v>
      </c>
      <c r="O575" s="3">
        <v>1</v>
      </c>
      <c r="P575" s="28">
        <f>N575/O575</f>
        <v>155</v>
      </c>
      <c r="Q575" s="5">
        <v>24</v>
      </c>
      <c r="R575" s="2" t="s">
        <v>31</v>
      </c>
      <c r="S575" s="55">
        <f>O575/J575*40</f>
        <v>1.3333333333333333</v>
      </c>
      <c r="T575" s="55">
        <f>N575/J575*40</f>
        <v>206.66666666666669</v>
      </c>
    </row>
    <row r="576" spans="1:20" ht="14.4" x14ac:dyDescent="0.3">
      <c r="A576" s="3" t="s">
        <v>64</v>
      </c>
      <c r="B576" s="3" t="s">
        <v>65</v>
      </c>
      <c r="C576" s="3">
        <v>54.350084334848503</v>
      </c>
      <c r="D576" s="3">
        <v>24.570837808728999</v>
      </c>
      <c r="E576" s="9">
        <v>45875</v>
      </c>
      <c r="F576" s="3" t="s">
        <v>47</v>
      </c>
      <c r="G576" s="3" t="s">
        <v>66</v>
      </c>
      <c r="H576" s="3">
        <v>22</v>
      </c>
      <c r="I576" s="3">
        <v>30</v>
      </c>
      <c r="J576" s="3">
        <v>30</v>
      </c>
      <c r="K576" s="3" t="s">
        <v>14</v>
      </c>
      <c r="L576" s="3">
        <v>19.399999999999999</v>
      </c>
      <c r="M576" s="3">
        <v>15.2</v>
      </c>
      <c r="N576" s="3">
        <v>73</v>
      </c>
      <c r="O576" s="3">
        <v>1</v>
      </c>
      <c r="P576" s="28">
        <f>N576/O576</f>
        <v>73</v>
      </c>
      <c r="Q576" s="5">
        <v>19</v>
      </c>
      <c r="R576" s="2" t="s">
        <v>30</v>
      </c>
      <c r="S576" s="55">
        <f>O576/J576*40</f>
        <v>1.3333333333333333</v>
      </c>
      <c r="T576" s="55">
        <f>N576/J576*40</f>
        <v>97.333333333333329</v>
      </c>
    </row>
    <row r="577" spans="1:20" ht="14.4" x14ac:dyDescent="0.3">
      <c r="A577" s="3" t="s">
        <v>64</v>
      </c>
      <c r="B577" s="3" t="s">
        <v>65</v>
      </c>
      <c r="C577" s="3">
        <v>54.350084334848503</v>
      </c>
      <c r="D577" s="3">
        <v>24.570837808728999</v>
      </c>
      <c r="E577" s="9">
        <v>45875</v>
      </c>
      <c r="F577" s="3" t="s">
        <v>47</v>
      </c>
      <c r="G577" s="3" t="s">
        <v>66</v>
      </c>
      <c r="H577" s="3">
        <v>22</v>
      </c>
      <c r="I577" s="3">
        <v>30</v>
      </c>
      <c r="J577" s="3">
        <v>30</v>
      </c>
      <c r="K577" s="3" t="s">
        <v>13</v>
      </c>
      <c r="L577" s="3">
        <v>12.8</v>
      </c>
      <c r="M577" s="3">
        <v>10.6</v>
      </c>
      <c r="N577" s="3">
        <v>26</v>
      </c>
      <c r="O577" s="3">
        <v>1</v>
      </c>
      <c r="P577" s="28">
        <f>N577/O577</f>
        <v>26</v>
      </c>
      <c r="Q577" s="5">
        <v>14</v>
      </c>
      <c r="R577" s="2"/>
      <c r="S577" s="55">
        <f>O577/J577*40</f>
        <v>1.3333333333333333</v>
      </c>
      <c r="T577" s="55">
        <f>N577/J577*40</f>
        <v>34.666666666666671</v>
      </c>
    </row>
    <row r="578" spans="1:20" ht="14.4" x14ac:dyDescent="0.3">
      <c r="A578" s="3" t="s">
        <v>64</v>
      </c>
      <c r="B578" s="3" t="s">
        <v>65</v>
      </c>
      <c r="C578" s="3">
        <v>54.350084334848503</v>
      </c>
      <c r="D578" s="3">
        <v>24.570837808728999</v>
      </c>
      <c r="E578" s="9">
        <v>45875</v>
      </c>
      <c r="F578" s="3" t="s">
        <v>47</v>
      </c>
      <c r="G578" s="3" t="s">
        <v>66</v>
      </c>
      <c r="H578" s="3">
        <v>22</v>
      </c>
      <c r="I578" s="3">
        <v>30</v>
      </c>
      <c r="J578" s="3">
        <v>30</v>
      </c>
      <c r="K578" s="3" t="s">
        <v>13</v>
      </c>
      <c r="L578" s="3">
        <v>14.1</v>
      </c>
      <c r="M578" s="3">
        <v>11.7</v>
      </c>
      <c r="N578" s="3">
        <v>31</v>
      </c>
      <c r="O578" s="3">
        <v>1</v>
      </c>
      <c r="P578" s="28">
        <f>N578/O578</f>
        <v>31</v>
      </c>
      <c r="Q578" s="5">
        <v>14</v>
      </c>
      <c r="R578" s="2"/>
      <c r="S578" s="55">
        <f>O578/J578*40</f>
        <v>1.3333333333333333</v>
      </c>
      <c r="T578" s="55">
        <f>N578/J578*40</f>
        <v>41.333333333333336</v>
      </c>
    </row>
    <row r="579" spans="1:20" ht="14.4" x14ac:dyDescent="0.3">
      <c r="A579" s="3" t="s">
        <v>64</v>
      </c>
      <c r="B579" s="3" t="s">
        <v>65</v>
      </c>
      <c r="C579" s="3">
        <v>54.350084334848503</v>
      </c>
      <c r="D579" s="3">
        <v>24.570837808728999</v>
      </c>
      <c r="E579" s="9">
        <v>45875</v>
      </c>
      <c r="F579" s="3" t="s">
        <v>47</v>
      </c>
      <c r="G579" s="3" t="s">
        <v>66</v>
      </c>
      <c r="H579" s="3">
        <v>22</v>
      </c>
      <c r="I579" s="3">
        <v>30</v>
      </c>
      <c r="J579" s="3">
        <v>30</v>
      </c>
      <c r="K579" s="3" t="s">
        <v>13</v>
      </c>
      <c r="L579" s="3">
        <v>12.2</v>
      </c>
      <c r="M579" s="3">
        <v>9.9</v>
      </c>
      <c r="N579" s="3">
        <v>24</v>
      </c>
      <c r="O579" s="3">
        <v>1</v>
      </c>
      <c r="P579" s="28">
        <f>N579/O579</f>
        <v>24</v>
      </c>
      <c r="Q579" s="5">
        <v>11</v>
      </c>
      <c r="R579" s="2"/>
      <c r="S579" s="55">
        <f>O579/J579*40</f>
        <v>1.3333333333333333</v>
      </c>
      <c r="T579" s="55">
        <f>N579/J579*40</f>
        <v>32</v>
      </c>
    </row>
    <row r="580" spans="1:20" ht="14.4" x14ac:dyDescent="0.3">
      <c r="A580" s="3" t="s">
        <v>64</v>
      </c>
      <c r="B580" s="3" t="s">
        <v>65</v>
      </c>
      <c r="C580" s="3">
        <v>54.350084334848503</v>
      </c>
      <c r="D580" s="3">
        <v>24.570837808728999</v>
      </c>
      <c r="E580" s="9">
        <v>45875</v>
      </c>
      <c r="F580" s="3" t="s">
        <v>47</v>
      </c>
      <c r="G580" s="3" t="s">
        <v>66</v>
      </c>
      <c r="H580" s="3">
        <v>22</v>
      </c>
      <c r="I580" s="3">
        <v>30</v>
      </c>
      <c r="J580" s="3">
        <v>30</v>
      </c>
      <c r="K580" s="3" t="s">
        <v>13</v>
      </c>
      <c r="L580" s="3">
        <v>12.1</v>
      </c>
      <c r="M580" s="3">
        <v>9.9</v>
      </c>
      <c r="N580" s="3">
        <v>23</v>
      </c>
      <c r="O580" s="3">
        <v>1</v>
      </c>
      <c r="P580" s="28">
        <f>N580/O580</f>
        <v>23</v>
      </c>
      <c r="Q580" s="5">
        <v>11</v>
      </c>
      <c r="R580" s="2"/>
      <c r="S580" s="55">
        <f>O580/J580*40</f>
        <v>1.3333333333333333</v>
      </c>
      <c r="T580" s="55">
        <f>N580/J580*40</f>
        <v>30.666666666666668</v>
      </c>
    </row>
    <row r="581" spans="1:20" ht="14.4" x14ac:dyDescent="0.3">
      <c r="A581" s="3" t="s">
        <v>64</v>
      </c>
      <c r="B581" s="3" t="s">
        <v>65</v>
      </c>
      <c r="C581" s="3">
        <v>54.350084334848503</v>
      </c>
      <c r="D581" s="3">
        <v>24.570837808728999</v>
      </c>
      <c r="E581" s="9">
        <v>45875</v>
      </c>
      <c r="F581" s="3" t="s">
        <v>47</v>
      </c>
      <c r="G581" s="3" t="s">
        <v>66</v>
      </c>
      <c r="H581" s="3">
        <v>22</v>
      </c>
      <c r="I581" s="3">
        <v>30</v>
      </c>
      <c r="J581" s="3">
        <v>30</v>
      </c>
      <c r="K581" s="3" t="s">
        <v>13</v>
      </c>
      <c r="L581" s="3">
        <v>16.2</v>
      </c>
      <c r="M581" s="3">
        <v>13.4</v>
      </c>
      <c r="N581" s="3">
        <v>45</v>
      </c>
      <c r="O581" s="3">
        <v>1</v>
      </c>
      <c r="P581" s="28">
        <f>N581/O581</f>
        <v>45</v>
      </c>
      <c r="Q581" s="5">
        <v>16</v>
      </c>
      <c r="R581" s="2"/>
      <c r="S581" s="55">
        <f>O581/J581*40</f>
        <v>1.3333333333333333</v>
      </c>
      <c r="T581" s="55">
        <f>N581/J581*40</f>
        <v>60</v>
      </c>
    </row>
    <row r="582" spans="1:20" ht="14.4" x14ac:dyDescent="0.3">
      <c r="A582" s="3" t="s">
        <v>64</v>
      </c>
      <c r="B582" s="3" t="s">
        <v>65</v>
      </c>
      <c r="C582" s="3">
        <v>54.350084334848503</v>
      </c>
      <c r="D582" s="3">
        <v>24.570837808728999</v>
      </c>
      <c r="E582" s="9">
        <v>45875</v>
      </c>
      <c r="F582" s="3" t="s">
        <v>47</v>
      </c>
      <c r="G582" s="3" t="s">
        <v>66</v>
      </c>
      <c r="H582" s="3">
        <v>22</v>
      </c>
      <c r="I582" s="3">
        <v>30</v>
      </c>
      <c r="J582" s="3">
        <v>30</v>
      </c>
      <c r="K582" s="3" t="s">
        <v>13</v>
      </c>
      <c r="L582" s="3">
        <v>16.899999999999999</v>
      </c>
      <c r="M582" s="3">
        <v>13.9</v>
      </c>
      <c r="N582" s="3">
        <v>52</v>
      </c>
      <c r="O582" s="3">
        <v>1</v>
      </c>
      <c r="P582" s="28">
        <f>N582/O582</f>
        <v>52</v>
      </c>
      <c r="Q582" s="5">
        <v>16</v>
      </c>
      <c r="R582" s="2"/>
      <c r="S582" s="55">
        <f>O582/J582*40</f>
        <v>1.3333333333333333</v>
      </c>
      <c r="T582" s="55">
        <f>N582/J582*40</f>
        <v>69.333333333333343</v>
      </c>
    </row>
    <row r="583" spans="1:20" ht="14.4" x14ac:dyDescent="0.3">
      <c r="A583" s="3" t="s">
        <v>64</v>
      </c>
      <c r="B583" s="3" t="s">
        <v>65</v>
      </c>
      <c r="C583" s="3">
        <v>54.350084334848503</v>
      </c>
      <c r="D583" s="3">
        <v>24.570837808728999</v>
      </c>
      <c r="E583" s="9">
        <v>45875</v>
      </c>
      <c r="F583" s="3" t="s">
        <v>47</v>
      </c>
      <c r="G583" s="3" t="s">
        <v>66</v>
      </c>
      <c r="H583" s="3">
        <v>22</v>
      </c>
      <c r="I583" s="3">
        <v>30</v>
      </c>
      <c r="J583" s="3">
        <v>30</v>
      </c>
      <c r="K583" s="3" t="s">
        <v>13</v>
      </c>
      <c r="L583" s="3">
        <v>15.5</v>
      </c>
      <c r="M583" s="3">
        <v>12.8</v>
      </c>
      <c r="N583" s="3">
        <v>41</v>
      </c>
      <c r="O583" s="3">
        <v>1</v>
      </c>
      <c r="P583" s="28">
        <f>N583/O583</f>
        <v>41</v>
      </c>
      <c r="Q583" s="5">
        <v>16</v>
      </c>
      <c r="R583" s="2"/>
      <c r="S583" s="55">
        <f>O583/J583*40</f>
        <v>1.3333333333333333</v>
      </c>
      <c r="T583" s="55">
        <f>N583/J583*40</f>
        <v>54.666666666666671</v>
      </c>
    </row>
    <row r="584" spans="1:20" ht="14.4" x14ac:dyDescent="0.3">
      <c r="A584" s="3" t="s">
        <v>64</v>
      </c>
      <c r="B584" s="3" t="s">
        <v>65</v>
      </c>
      <c r="C584" s="3">
        <v>54.350084334848503</v>
      </c>
      <c r="D584" s="3">
        <v>24.570837808728999</v>
      </c>
      <c r="E584" s="9">
        <v>45875</v>
      </c>
      <c r="F584" s="3" t="s">
        <v>47</v>
      </c>
      <c r="G584" s="3" t="s">
        <v>66</v>
      </c>
      <c r="H584" s="3">
        <v>22</v>
      </c>
      <c r="I584" s="3">
        <v>30</v>
      </c>
      <c r="J584" s="3">
        <v>30</v>
      </c>
      <c r="K584" s="3" t="s">
        <v>13</v>
      </c>
      <c r="L584" s="3">
        <v>16.3</v>
      </c>
      <c r="M584" s="3">
        <v>13.4</v>
      </c>
      <c r="N584" s="3">
        <v>44</v>
      </c>
      <c r="O584" s="3">
        <v>1</v>
      </c>
      <c r="P584" s="28">
        <f>N584/O584</f>
        <v>44</v>
      </c>
      <c r="Q584" s="5">
        <v>16</v>
      </c>
      <c r="R584" s="2"/>
      <c r="S584" s="55">
        <f>O584/J584*40</f>
        <v>1.3333333333333333</v>
      </c>
      <c r="T584" s="55">
        <f>N584/J584*40</f>
        <v>58.666666666666664</v>
      </c>
    </row>
    <row r="585" spans="1:20" ht="14.4" x14ac:dyDescent="0.3">
      <c r="A585" s="3" t="s">
        <v>64</v>
      </c>
      <c r="B585" s="3" t="s">
        <v>65</v>
      </c>
      <c r="C585" s="3">
        <v>54.350084334848503</v>
      </c>
      <c r="D585" s="3">
        <v>24.570837808728999</v>
      </c>
      <c r="E585" s="9">
        <v>45875</v>
      </c>
      <c r="F585" s="3" t="s">
        <v>47</v>
      </c>
      <c r="G585" s="3" t="s">
        <v>66</v>
      </c>
      <c r="H585" s="3">
        <v>22</v>
      </c>
      <c r="I585" s="3">
        <v>30</v>
      </c>
      <c r="J585" s="3">
        <v>30</v>
      </c>
      <c r="K585" s="3" t="s">
        <v>13</v>
      </c>
      <c r="L585" s="3">
        <v>15.5</v>
      </c>
      <c r="M585" s="3">
        <v>12.9</v>
      </c>
      <c r="N585" s="3">
        <v>45</v>
      </c>
      <c r="O585" s="3">
        <v>1</v>
      </c>
      <c r="P585" s="28">
        <f>N585/O585</f>
        <v>45</v>
      </c>
      <c r="Q585" s="5">
        <v>16</v>
      </c>
      <c r="R585" s="2"/>
      <c r="S585" s="55">
        <f>O585/J585*40</f>
        <v>1.3333333333333333</v>
      </c>
      <c r="T585" s="55">
        <f>N585/J585*40</f>
        <v>60</v>
      </c>
    </row>
    <row r="586" spans="1:20" ht="14.4" x14ac:dyDescent="0.3">
      <c r="A586" s="3" t="s">
        <v>64</v>
      </c>
      <c r="B586" s="3" t="s">
        <v>65</v>
      </c>
      <c r="C586" s="3">
        <v>54.350084334848503</v>
      </c>
      <c r="D586" s="3">
        <v>24.570837808728999</v>
      </c>
      <c r="E586" s="9">
        <v>45875</v>
      </c>
      <c r="F586" s="3" t="s">
        <v>47</v>
      </c>
      <c r="G586" s="3" t="s">
        <v>66</v>
      </c>
      <c r="H586" s="3">
        <v>22</v>
      </c>
      <c r="I586" s="3">
        <v>30</v>
      </c>
      <c r="J586" s="3">
        <v>30</v>
      </c>
      <c r="K586" s="3" t="s">
        <v>13</v>
      </c>
      <c r="L586" s="3">
        <v>18.2</v>
      </c>
      <c r="M586" s="3">
        <v>15</v>
      </c>
      <c r="N586" s="3">
        <v>72</v>
      </c>
      <c r="O586" s="3">
        <v>1</v>
      </c>
      <c r="P586" s="28">
        <f>N586/O586</f>
        <v>72</v>
      </c>
      <c r="Q586" s="5">
        <v>19</v>
      </c>
      <c r="R586" s="2"/>
      <c r="S586" s="55">
        <f>O586/J586*40</f>
        <v>1.3333333333333333</v>
      </c>
      <c r="T586" s="55">
        <f>N586/J586*40</f>
        <v>96</v>
      </c>
    </row>
    <row r="587" spans="1:20" ht="14.4" x14ac:dyDescent="0.3">
      <c r="A587" s="3" t="s">
        <v>64</v>
      </c>
      <c r="B587" s="3" t="s">
        <v>65</v>
      </c>
      <c r="C587" s="3">
        <v>54.350084334848503</v>
      </c>
      <c r="D587" s="3">
        <v>24.570837808728999</v>
      </c>
      <c r="E587" s="9">
        <v>45875</v>
      </c>
      <c r="F587" s="3" t="s">
        <v>47</v>
      </c>
      <c r="G587" s="3" t="s">
        <v>66</v>
      </c>
      <c r="H587" s="3">
        <v>25</v>
      </c>
      <c r="I587" s="3">
        <v>30</v>
      </c>
      <c r="J587" s="3">
        <v>30</v>
      </c>
      <c r="K587" s="3" t="s">
        <v>14</v>
      </c>
      <c r="L587" s="3">
        <v>20.2</v>
      </c>
      <c r="M587" s="3">
        <v>15.9</v>
      </c>
      <c r="N587" s="3">
        <v>82</v>
      </c>
      <c r="O587" s="3">
        <v>1</v>
      </c>
      <c r="P587" s="28">
        <f>N587/O587</f>
        <v>82</v>
      </c>
      <c r="Q587" s="5">
        <v>21</v>
      </c>
      <c r="R587" s="2" t="s">
        <v>30</v>
      </c>
      <c r="S587" s="55">
        <f>O587/J587*40</f>
        <v>1.3333333333333333</v>
      </c>
      <c r="T587" s="55">
        <f>N587/J587*40</f>
        <v>109.33333333333334</v>
      </c>
    </row>
    <row r="588" spans="1:20" ht="14.4" x14ac:dyDescent="0.3">
      <c r="A588" s="3" t="s">
        <v>64</v>
      </c>
      <c r="B588" s="3" t="s">
        <v>65</v>
      </c>
      <c r="C588" s="3">
        <v>54.350084334848503</v>
      </c>
      <c r="D588" s="3">
        <v>24.570837808728999</v>
      </c>
      <c r="E588" s="9">
        <v>45875</v>
      </c>
      <c r="F588" s="3" t="s">
        <v>47</v>
      </c>
      <c r="G588" s="3" t="s">
        <v>66</v>
      </c>
      <c r="H588" s="3">
        <v>25</v>
      </c>
      <c r="I588" s="3">
        <v>30</v>
      </c>
      <c r="J588" s="3">
        <v>30</v>
      </c>
      <c r="K588" s="3" t="s">
        <v>3</v>
      </c>
      <c r="L588" s="3">
        <v>23.4</v>
      </c>
      <c r="M588" s="3">
        <v>19.600000000000001</v>
      </c>
      <c r="N588" s="3">
        <v>116</v>
      </c>
      <c r="O588" s="3">
        <v>1</v>
      </c>
      <c r="P588" s="28">
        <f>N588/O588</f>
        <v>116</v>
      </c>
      <c r="Q588" s="5">
        <v>24</v>
      </c>
      <c r="R588" s="2" t="s">
        <v>31</v>
      </c>
      <c r="S588" s="55">
        <f>O588/J588*40</f>
        <v>1.3333333333333333</v>
      </c>
      <c r="T588" s="55">
        <f>N588/J588*40</f>
        <v>154.66666666666666</v>
      </c>
    </row>
    <row r="589" spans="1:20" ht="14.4" x14ac:dyDescent="0.3">
      <c r="A589" s="3" t="s">
        <v>64</v>
      </c>
      <c r="B589" s="3" t="s">
        <v>65</v>
      </c>
      <c r="C589" s="3">
        <v>54.350084334848503</v>
      </c>
      <c r="D589" s="3">
        <v>24.570837808728999</v>
      </c>
      <c r="E589" s="9">
        <v>45875</v>
      </c>
      <c r="F589" s="3" t="s">
        <v>47</v>
      </c>
      <c r="G589" s="3" t="s">
        <v>66</v>
      </c>
      <c r="H589" s="3">
        <v>25</v>
      </c>
      <c r="I589" s="3">
        <v>30</v>
      </c>
      <c r="J589" s="3">
        <v>30</v>
      </c>
      <c r="K589" s="3" t="s">
        <v>3</v>
      </c>
      <c r="L589" s="3">
        <v>25.9</v>
      </c>
      <c r="M589" s="3">
        <v>22.3</v>
      </c>
      <c r="N589" s="3">
        <v>210</v>
      </c>
      <c r="O589" s="3">
        <v>1</v>
      </c>
      <c r="P589" s="28">
        <f>N589/O589</f>
        <v>210</v>
      </c>
      <c r="Q589" s="5">
        <v>26</v>
      </c>
      <c r="R589" s="2" t="s">
        <v>32</v>
      </c>
      <c r="S589" s="55">
        <f>O589/J589*40</f>
        <v>1.3333333333333333</v>
      </c>
      <c r="T589" s="55">
        <f>N589/J589*40</f>
        <v>280</v>
      </c>
    </row>
    <row r="590" spans="1:20" ht="14.4" x14ac:dyDescent="0.3">
      <c r="A590" s="3" t="s">
        <v>64</v>
      </c>
      <c r="B590" s="3" t="s">
        <v>65</v>
      </c>
      <c r="C590" s="3">
        <v>54.350084334848503</v>
      </c>
      <c r="D590" s="3">
        <v>24.570837808728999</v>
      </c>
      <c r="E590" s="9">
        <v>45875</v>
      </c>
      <c r="F590" s="3" t="s">
        <v>47</v>
      </c>
      <c r="G590" s="3" t="s">
        <v>66</v>
      </c>
      <c r="H590" s="3">
        <v>25</v>
      </c>
      <c r="I590" s="3">
        <v>30</v>
      </c>
      <c r="J590" s="3">
        <v>30</v>
      </c>
      <c r="K590" s="3" t="s">
        <v>3</v>
      </c>
      <c r="L590" s="3">
        <v>30.1</v>
      </c>
      <c r="M590" s="3">
        <v>25.3</v>
      </c>
      <c r="N590" s="3">
        <v>284</v>
      </c>
      <c r="O590" s="3">
        <v>1</v>
      </c>
      <c r="P590" s="28">
        <f>N590/O590</f>
        <v>284</v>
      </c>
      <c r="Q590" s="5">
        <v>31</v>
      </c>
      <c r="R590" s="2" t="s">
        <v>49</v>
      </c>
      <c r="S590" s="55">
        <f>O590/J590*40</f>
        <v>1.3333333333333333</v>
      </c>
      <c r="T590" s="55">
        <f>N590/J590*40</f>
        <v>378.66666666666669</v>
      </c>
    </row>
    <row r="591" spans="1:20" ht="14.4" x14ac:dyDescent="0.3">
      <c r="A591" s="3" t="s">
        <v>64</v>
      </c>
      <c r="B591" s="3" t="s">
        <v>65</v>
      </c>
      <c r="C591" s="3">
        <v>54.350084334848503</v>
      </c>
      <c r="D591" s="3">
        <v>24.570837808728999</v>
      </c>
      <c r="E591" s="9">
        <v>45875</v>
      </c>
      <c r="F591" s="3" t="s">
        <v>47</v>
      </c>
      <c r="G591" s="3" t="s">
        <v>66</v>
      </c>
      <c r="H591" s="3">
        <v>25</v>
      </c>
      <c r="I591" s="3">
        <v>30</v>
      </c>
      <c r="J591" s="3">
        <v>30</v>
      </c>
      <c r="K591" s="3" t="s">
        <v>5</v>
      </c>
      <c r="L591" s="3">
        <v>19.3</v>
      </c>
      <c r="M591" s="3">
        <v>15.2</v>
      </c>
      <c r="N591" s="3">
        <v>81</v>
      </c>
      <c r="O591" s="3">
        <v>1</v>
      </c>
      <c r="P591" s="28">
        <f>N591/O591</f>
        <v>81</v>
      </c>
      <c r="Q591" s="5">
        <v>19</v>
      </c>
      <c r="R591" s="2"/>
      <c r="S591" s="55">
        <f>O591/J591*40</f>
        <v>1.3333333333333333</v>
      </c>
      <c r="T591" s="55">
        <f>N591/J591*40</f>
        <v>108</v>
      </c>
    </row>
    <row r="592" spans="1:20" ht="14.4" x14ac:dyDescent="0.3">
      <c r="A592" s="3" t="s">
        <v>64</v>
      </c>
      <c r="B592" s="3" t="s">
        <v>65</v>
      </c>
      <c r="C592" s="3">
        <v>54.350084334848503</v>
      </c>
      <c r="D592" s="3">
        <v>24.570837808728999</v>
      </c>
      <c r="E592" s="9">
        <v>45875</v>
      </c>
      <c r="F592" s="3" t="s">
        <v>47</v>
      </c>
      <c r="G592" s="3" t="s">
        <v>66</v>
      </c>
      <c r="H592" s="3">
        <v>25</v>
      </c>
      <c r="I592" s="3">
        <v>30</v>
      </c>
      <c r="J592" s="3">
        <v>30</v>
      </c>
      <c r="K592" s="3" t="s">
        <v>5</v>
      </c>
      <c r="L592" s="3">
        <v>17.3</v>
      </c>
      <c r="M592" s="3">
        <v>13.8</v>
      </c>
      <c r="N592" s="3">
        <v>55</v>
      </c>
      <c r="O592" s="3">
        <v>1</v>
      </c>
      <c r="P592" s="28">
        <f>N592/O592</f>
        <v>55</v>
      </c>
      <c r="Q592" s="5">
        <v>16</v>
      </c>
      <c r="R592" s="2"/>
      <c r="S592" s="55">
        <f>O592/J592*40</f>
        <v>1.3333333333333333</v>
      </c>
      <c r="T592" s="55">
        <f>N592/J592*40</f>
        <v>73.333333333333329</v>
      </c>
    </row>
    <row r="593" spans="1:20" ht="14.4" x14ac:dyDescent="0.3">
      <c r="A593" s="3" t="s">
        <v>64</v>
      </c>
      <c r="B593" s="3" t="s">
        <v>65</v>
      </c>
      <c r="C593" s="3">
        <v>54.350084334848503</v>
      </c>
      <c r="D593" s="3">
        <v>24.570837808728999</v>
      </c>
      <c r="E593" s="9">
        <v>45875</v>
      </c>
      <c r="F593" s="3" t="s">
        <v>47</v>
      </c>
      <c r="G593" s="3" t="s">
        <v>66</v>
      </c>
      <c r="H593" s="3">
        <v>25</v>
      </c>
      <c r="I593" s="3">
        <v>30</v>
      </c>
      <c r="J593" s="3">
        <v>30</v>
      </c>
      <c r="K593" s="3" t="s">
        <v>5</v>
      </c>
      <c r="L593" s="3">
        <v>20.399999999999999</v>
      </c>
      <c r="M593" s="3">
        <v>16.3</v>
      </c>
      <c r="N593" s="3">
        <v>92</v>
      </c>
      <c r="O593" s="3">
        <v>1</v>
      </c>
      <c r="P593" s="28">
        <f>N593/O593</f>
        <v>92</v>
      </c>
      <c r="Q593" s="5">
        <v>21</v>
      </c>
      <c r="R593" s="2"/>
      <c r="S593" s="55">
        <f>O593/J593*40</f>
        <v>1.3333333333333333</v>
      </c>
      <c r="T593" s="55">
        <f>N593/J593*40</f>
        <v>122.66666666666667</v>
      </c>
    </row>
    <row r="594" spans="1:20" ht="14.4" x14ac:dyDescent="0.3">
      <c r="A594" s="3" t="s">
        <v>64</v>
      </c>
      <c r="B594" s="3" t="s">
        <v>65</v>
      </c>
      <c r="C594" s="3">
        <v>54.350084334848503</v>
      </c>
      <c r="D594" s="3">
        <v>24.570837808728999</v>
      </c>
      <c r="E594" s="9">
        <v>45875</v>
      </c>
      <c r="F594" s="3" t="s">
        <v>47</v>
      </c>
      <c r="G594" s="3" t="s">
        <v>66</v>
      </c>
      <c r="H594" s="3">
        <v>25</v>
      </c>
      <c r="I594" s="3">
        <v>30</v>
      </c>
      <c r="J594" s="3">
        <v>30</v>
      </c>
      <c r="K594" s="3" t="s">
        <v>5</v>
      </c>
      <c r="L594" s="3">
        <v>19.399999999999999</v>
      </c>
      <c r="M594" s="3">
        <v>15.7</v>
      </c>
      <c r="N594" s="3">
        <v>83</v>
      </c>
      <c r="O594" s="3">
        <v>1</v>
      </c>
      <c r="P594" s="28">
        <f>N594/O594</f>
        <v>83</v>
      </c>
      <c r="Q594" s="5">
        <v>19</v>
      </c>
      <c r="R594" s="2"/>
      <c r="S594" s="55">
        <f>O594/J594*40</f>
        <v>1.3333333333333333</v>
      </c>
      <c r="T594" s="55">
        <f>N594/J594*40</f>
        <v>110.66666666666666</v>
      </c>
    </row>
    <row r="595" spans="1:20" ht="14.4" x14ac:dyDescent="0.3">
      <c r="A595" s="3" t="s">
        <v>64</v>
      </c>
      <c r="B595" s="3" t="s">
        <v>65</v>
      </c>
      <c r="C595" s="3">
        <v>54.350084334848503</v>
      </c>
      <c r="D595" s="3">
        <v>24.570837808728999</v>
      </c>
      <c r="E595" s="9">
        <v>45875</v>
      </c>
      <c r="F595" s="3" t="s">
        <v>47</v>
      </c>
      <c r="G595" s="3" t="s">
        <v>66</v>
      </c>
      <c r="H595" s="3">
        <v>30</v>
      </c>
      <c r="I595" s="3">
        <v>30</v>
      </c>
      <c r="J595" s="3">
        <v>30</v>
      </c>
      <c r="K595" s="3" t="s">
        <v>3</v>
      </c>
      <c r="L595" s="3">
        <v>38.200000000000003</v>
      </c>
      <c r="M595" s="3">
        <v>33.4</v>
      </c>
      <c r="N595" s="3">
        <v>741</v>
      </c>
      <c r="O595" s="3">
        <v>1</v>
      </c>
      <c r="P595" s="28">
        <f>N595/O595</f>
        <v>741</v>
      </c>
      <c r="Q595" s="5">
        <v>39</v>
      </c>
      <c r="R595" s="2" t="s">
        <v>55</v>
      </c>
      <c r="S595" s="55">
        <f>O595/J595*40</f>
        <v>1.3333333333333333</v>
      </c>
      <c r="T595" s="55">
        <f>N595/J595*40</f>
        <v>988</v>
      </c>
    </row>
    <row r="596" spans="1:20" ht="14.4" x14ac:dyDescent="0.3">
      <c r="A596" s="3" t="s">
        <v>64</v>
      </c>
      <c r="B596" s="3" t="s">
        <v>65</v>
      </c>
      <c r="C596" s="3">
        <v>54.350084334848503</v>
      </c>
      <c r="D596" s="3">
        <v>24.570837808728999</v>
      </c>
      <c r="E596" s="9">
        <v>45875</v>
      </c>
      <c r="F596" s="3" t="s">
        <v>47</v>
      </c>
      <c r="G596" s="3" t="s">
        <v>66</v>
      </c>
      <c r="H596" s="3">
        <v>30</v>
      </c>
      <c r="I596" s="3">
        <v>30</v>
      </c>
      <c r="J596" s="3">
        <v>30</v>
      </c>
      <c r="K596" s="3" t="s">
        <v>3</v>
      </c>
      <c r="L596" s="3">
        <v>33.799999999999997</v>
      </c>
      <c r="M596" s="3">
        <v>28.7</v>
      </c>
      <c r="N596" s="3">
        <v>394</v>
      </c>
      <c r="O596" s="3">
        <v>1</v>
      </c>
      <c r="P596" s="28">
        <f>N596/O596</f>
        <v>394</v>
      </c>
      <c r="Q596" s="5">
        <v>34</v>
      </c>
      <c r="R596" s="2" t="s">
        <v>52</v>
      </c>
      <c r="S596" s="55">
        <f>O596/J596*40</f>
        <v>1.3333333333333333</v>
      </c>
      <c r="T596" s="55">
        <f>N596/J596*40</f>
        <v>525.33333333333326</v>
      </c>
    </row>
    <row r="597" spans="1:20" ht="14.4" x14ac:dyDescent="0.3">
      <c r="A597" s="3" t="s">
        <v>64</v>
      </c>
      <c r="B597" s="3" t="s">
        <v>65</v>
      </c>
      <c r="C597" s="3">
        <v>54.350084334848503</v>
      </c>
      <c r="D597" s="3">
        <v>24.570837808728999</v>
      </c>
      <c r="E597" s="9">
        <v>45875</v>
      </c>
      <c r="F597" s="3" t="s">
        <v>47</v>
      </c>
      <c r="G597" s="3" t="s">
        <v>66</v>
      </c>
      <c r="H597" s="3">
        <v>30</v>
      </c>
      <c r="I597" s="3">
        <v>30</v>
      </c>
      <c r="J597" s="3">
        <v>30</v>
      </c>
      <c r="K597" s="3" t="s">
        <v>14</v>
      </c>
      <c r="L597" s="3">
        <v>32.799999999999997</v>
      </c>
      <c r="M597" s="3">
        <v>26.3</v>
      </c>
      <c r="N597" s="3">
        <v>406</v>
      </c>
      <c r="O597" s="3">
        <v>1</v>
      </c>
      <c r="P597" s="28">
        <f>N597/O597</f>
        <v>406</v>
      </c>
      <c r="Q597" s="5">
        <v>34</v>
      </c>
      <c r="R597" s="2" t="s">
        <v>32</v>
      </c>
      <c r="S597" s="55">
        <f>O597/J597*40</f>
        <v>1.3333333333333333</v>
      </c>
      <c r="T597" s="55">
        <f>N597/J597*40</f>
        <v>541.33333333333337</v>
      </c>
    </row>
    <row r="598" spans="1:20" ht="14.4" x14ac:dyDescent="0.3">
      <c r="A598" s="3" t="s">
        <v>64</v>
      </c>
      <c r="B598" s="3" t="s">
        <v>65</v>
      </c>
      <c r="C598" s="3">
        <v>54.350084334848503</v>
      </c>
      <c r="D598" s="3">
        <v>24.570837808728999</v>
      </c>
      <c r="E598" s="9">
        <v>45875</v>
      </c>
      <c r="F598" s="3" t="s">
        <v>47</v>
      </c>
      <c r="G598" s="3" t="s">
        <v>66</v>
      </c>
      <c r="H598" s="3">
        <v>40</v>
      </c>
      <c r="I598" s="3">
        <v>30</v>
      </c>
      <c r="J598" s="3">
        <v>30</v>
      </c>
      <c r="K598" s="3" t="s">
        <v>3</v>
      </c>
      <c r="L598" s="3">
        <v>37.5</v>
      </c>
      <c r="M598" s="3">
        <v>32.200000000000003</v>
      </c>
      <c r="N598" s="3">
        <v>640</v>
      </c>
      <c r="O598" s="3">
        <v>1</v>
      </c>
      <c r="P598" s="28">
        <f>N598/O598</f>
        <v>640</v>
      </c>
      <c r="Q598" s="5">
        <v>39</v>
      </c>
      <c r="R598" s="2" t="s">
        <v>55</v>
      </c>
      <c r="S598" s="55">
        <f>O598/J598*40</f>
        <v>1.3333333333333333</v>
      </c>
      <c r="T598" s="55">
        <f>N598/J598*40</f>
        <v>853.33333333333326</v>
      </c>
    </row>
    <row r="599" spans="1:20" ht="14.4" x14ac:dyDescent="0.3">
      <c r="A599" s="3" t="s">
        <v>64</v>
      </c>
      <c r="B599" s="3" t="s">
        <v>65</v>
      </c>
      <c r="C599" s="3">
        <v>54.350084334848503</v>
      </c>
      <c r="D599" s="3">
        <v>24.570837808728999</v>
      </c>
      <c r="E599" s="9">
        <v>45875</v>
      </c>
      <c r="F599" s="3" t="s">
        <v>47</v>
      </c>
      <c r="G599" s="3" t="s">
        <v>66</v>
      </c>
      <c r="H599" s="3">
        <v>40</v>
      </c>
      <c r="I599" s="3">
        <v>30</v>
      </c>
      <c r="J599" s="3">
        <v>30</v>
      </c>
      <c r="K599" s="3" t="s">
        <v>3</v>
      </c>
      <c r="L599" s="3">
        <v>36.299999999999997</v>
      </c>
      <c r="M599" s="3">
        <v>31.5</v>
      </c>
      <c r="N599" s="3">
        <v>504</v>
      </c>
      <c r="O599" s="3">
        <v>1</v>
      </c>
      <c r="P599" s="28">
        <f>N599/O599</f>
        <v>504</v>
      </c>
      <c r="Q599" s="5">
        <v>36</v>
      </c>
      <c r="R599" s="2" t="s">
        <v>51</v>
      </c>
      <c r="S599" s="55">
        <f>O599/J599*40</f>
        <v>1.3333333333333333</v>
      </c>
      <c r="T599" s="55">
        <f>N599/J599*40</f>
        <v>672</v>
      </c>
    </row>
    <row r="600" spans="1:20" ht="14.4" x14ac:dyDescent="0.3">
      <c r="A600" s="3" t="s">
        <v>64</v>
      </c>
      <c r="B600" s="3" t="s">
        <v>65</v>
      </c>
      <c r="C600" s="3">
        <v>54.350084334848503</v>
      </c>
      <c r="D600" s="3">
        <v>24.570837808728999</v>
      </c>
      <c r="E600" s="9">
        <v>45875</v>
      </c>
      <c r="F600" s="3" t="s">
        <v>47</v>
      </c>
      <c r="G600" s="3" t="s">
        <v>66</v>
      </c>
      <c r="H600" s="3">
        <v>40</v>
      </c>
      <c r="I600" s="3">
        <v>30</v>
      </c>
      <c r="J600" s="3">
        <v>30</v>
      </c>
      <c r="K600" s="3" t="s">
        <v>14</v>
      </c>
      <c r="L600" s="3">
        <v>33.1</v>
      </c>
      <c r="M600" s="3">
        <v>26.4</v>
      </c>
      <c r="N600" s="3">
        <v>399</v>
      </c>
      <c r="O600" s="3">
        <v>1</v>
      </c>
      <c r="P600" s="28">
        <f>N600/O600</f>
        <v>399</v>
      </c>
      <c r="Q600" s="5">
        <v>34</v>
      </c>
      <c r="R600" s="2" t="s">
        <v>32</v>
      </c>
      <c r="S600" s="55">
        <f>O600/J600*40</f>
        <v>1.3333333333333333</v>
      </c>
      <c r="T600" s="55">
        <f>N600/J600*40</f>
        <v>532</v>
      </c>
    </row>
    <row r="601" spans="1:20" ht="14.4" x14ac:dyDescent="0.3">
      <c r="A601" s="3" t="s">
        <v>64</v>
      </c>
      <c r="B601" s="3" t="s">
        <v>65</v>
      </c>
      <c r="C601" s="3">
        <v>54.350084334848503</v>
      </c>
      <c r="D601" s="3">
        <v>24.570837808728999</v>
      </c>
      <c r="E601" s="9">
        <v>45875</v>
      </c>
      <c r="F601" s="3" t="s">
        <v>47</v>
      </c>
      <c r="G601" s="3" t="s">
        <v>66</v>
      </c>
      <c r="H601" s="3">
        <v>40</v>
      </c>
      <c r="I601" s="3">
        <v>30</v>
      </c>
      <c r="J601" s="3">
        <v>30</v>
      </c>
      <c r="K601" s="3" t="s">
        <v>14</v>
      </c>
      <c r="L601" s="3">
        <v>31</v>
      </c>
      <c r="M601" s="3">
        <v>24.8</v>
      </c>
      <c r="N601" s="3">
        <v>346</v>
      </c>
      <c r="O601" s="3">
        <v>1</v>
      </c>
      <c r="P601" s="28">
        <f>N601/O601</f>
        <v>346</v>
      </c>
      <c r="Q601" s="5">
        <v>31</v>
      </c>
      <c r="R601" s="2" t="s">
        <v>31</v>
      </c>
      <c r="S601" s="55">
        <f>O601/J601*40</f>
        <v>1.3333333333333333</v>
      </c>
      <c r="T601" s="55">
        <f>N601/J601*40</f>
        <v>461.33333333333331</v>
      </c>
    </row>
    <row r="602" spans="1:20" ht="14.4" x14ac:dyDescent="0.3">
      <c r="A602" s="3" t="s">
        <v>64</v>
      </c>
      <c r="B602" s="3" t="s">
        <v>65</v>
      </c>
      <c r="C602" s="3">
        <v>54.350084334848503</v>
      </c>
      <c r="D602" s="3">
        <v>24.570837808728999</v>
      </c>
      <c r="E602" s="9">
        <v>45875</v>
      </c>
      <c r="F602" s="3" t="s">
        <v>47</v>
      </c>
      <c r="G602" s="3" t="s">
        <v>66</v>
      </c>
      <c r="H602" s="3">
        <v>40</v>
      </c>
      <c r="I602" s="3">
        <v>30</v>
      </c>
      <c r="J602" s="3">
        <v>30</v>
      </c>
      <c r="K602" s="3" t="s">
        <v>14</v>
      </c>
      <c r="L602" s="3">
        <v>30.6</v>
      </c>
      <c r="M602" s="3">
        <v>24.7</v>
      </c>
      <c r="N602" s="3">
        <v>352</v>
      </c>
      <c r="O602" s="3">
        <v>1</v>
      </c>
      <c r="P602" s="28">
        <f>N602/O602</f>
        <v>352</v>
      </c>
      <c r="Q602" s="5">
        <v>31</v>
      </c>
      <c r="R602" s="2" t="s">
        <v>31</v>
      </c>
      <c r="S602" s="55">
        <f>O602/J602*40</f>
        <v>1.3333333333333333</v>
      </c>
      <c r="T602" s="55">
        <f>N602/J602*40</f>
        <v>469.33333333333331</v>
      </c>
    </row>
    <row r="603" spans="1:20" ht="14.4" x14ac:dyDescent="0.3">
      <c r="A603" s="3" t="s">
        <v>64</v>
      </c>
      <c r="B603" s="3" t="s">
        <v>65</v>
      </c>
      <c r="C603" s="3">
        <v>54.350084334848503</v>
      </c>
      <c r="D603" s="3">
        <v>24.570837808728999</v>
      </c>
      <c r="E603" s="9">
        <v>45875</v>
      </c>
      <c r="F603" s="3" t="s">
        <v>47</v>
      </c>
      <c r="G603" s="3" t="s">
        <v>66</v>
      </c>
      <c r="H603" s="3">
        <v>40</v>
      </c>
      <c r="I603" s="3">
        <v>30</v>
      </c>
      <c r="J603" s="3">
        <v>30</v>
      </c>
      <c r="K603" s="3" t="s">
        <v>14</v>
      </c>
      <c r="L603" s="3">
        <v>31.9</v>
      </c>
      <c r="M603" s="3">
        <v>25.9</v>
      </c>
      <c r="N603" s="3">
        <v>347</v>
      </c>
      <c r="O603" s="3">
        <v>1</v>
      </c>
      <c r="P603" s="28">
        <f>N603/O603</f>
        <v>347</v>
      </c>
      <c r="Q603" s="5">
        <v>31</v>
      </c>
      <c r="R603" s="2" t="s">
        <v>31</v>
      </c>
      <c r="S603" s="55">
        <f>O603/J603*40</f>
        <v>1.3333333333333333</v>
      </c>
      <c r="T603" s="55">
        <f>N603/J603*40</f>
        <v>462.66666666666663</v>
      </c>
    </row>
    <row r="604" spans="1:20" ht="14.4" x14ac:dyDescent="0.3">
      <c r="A604" s="3" t="s">
        <v>64</v>
      </c>
      <c r="B604" s="3" t="s">
        <v>65</v>
      </c>
      <c r="C604" s="3">
        <v>54.350084334848503</v>
      </c>
      <c r="D604" s="3">
        <v>24.570837808728999</v>
      </c>
      <c r="E604" s="9">
        <v>45875</v>
      </c>
      <c r="F604" s="3" t="s">
        <v>47</v>
      </c>
      <c r="G604" s="3" t="s">
        <v>66</v>
      </c>
      <c r="H604" s="3">
        <v>40</v>
      </c>
      <c r="I604" s="3">
        <v>30</v>
      </c>
      <c r="J604" s="3">
        <v>30</v>
      </c>
      <c r="K604" s="3" t="s">
        <v>14</v>
      </c>
      <c r="L604" s="3">
        <v>32.299999999999997</v>
      </c>
      <c r="M604" s="3">
        <v>25.8</v>
      </c>
      <c r="N604" s="3">
        <v>394</v>
      </c>
      <c r="O604" s="3">
        <v>1</v>
      </c>
      <c r="P604" s="28">
        <f>N604/O604</f>
        <v>394</v>
      </c>
      <c r="Q604" s="5">
        <v>31</v>
      </c>
      <c r="R604" s="2" t="s">
        <v>32</v>
      </c>
      <c r="S604" s="55">
        <f>O604/J604*40</f>
        <v>1.3333333333333333</v>
      </c>
      <c r="T604" s="55">
        <f>N604/J604*40</f>
        <v>525.33333333333326</v>
      </c>
    </row>
    <row r="605" spans="1:20" ht="14.4" x14ac:dyDescent="0.3">
      <c r="A605" s="3" t="s">
        <v>64</v>
      </c>
      <c r="B605" s="3" t="s">
        <v>65</v>
      </c>
      <c r="C605" s="3">
        <v>54.350084334848503</v>
      </c>
      <c r="D605" s="3">
        <v>24.570837808728999</v>
      </c>
      <c r="E605" s="9">
        <v>45875</v>
      </c>
      <c r="F605" s="3" t="s">
        <v>47</v>
      </c>
      <c r="G605" s="3" t="s">
        <v>66</v>
      </c>
      <c r="H605" s="3">
        <v>50</v>
      </c>
      <c r="I605" s="3">
        <v>30</v>
      </c>
      <c r="J605" s="3">
        <v>90</v>
      </c>
      <c r="K605" s="3" t="s">
        <v>14</v>
      </c>
      <c r="L605" s="3">
        <v>35.6</v>
      </c>
      <c r="M605" s="3">
        <v>29</v>
      </c>
      <c r="N605" s="3">
        <v>560</v>
      </c>
      <c r="O605" s="3">
        <v>1</v>
      </c>
      <c r="P605" s="28">
        <f>N605/O605</f>
        <v>560</v>
      </c>
      <c r="Q605" s="5">
        <v>36</v>
      </c>
      <c r="R605" s="2" t="s">
        <v>49</v>
      </c>
      <c r="S605" s="55">
        <f>O605/J605*40</f>
        <v>0.44444444444444448</v>
      </c>
      <c r="T605" s="55">
        <f>N605/J605*40</f>
        <v>248.88888888888889</v>
      </c>
    </row>
    <row r="606" spans="1:20" ht="14.4" x14ac:dyDescent="0.3">
      <c r="A606" s="3" t="s">
        <v>64</v>
      </c>
      <c r="B606" s="3" t="s">
        <v>65</v>
      </c>
      <c r="C606" s="3">
        <v>54.350084334848503</v>
      </c>
      <c r="D606" s="3">
        <v>24.570837808728999</v>
      </c>
      <c r="E606" s="9">
        <v>45875</v>
      </c>
      <c r="F606" s="3" t="s">
        <v>47</v>
      </c>
      <c r="G606" s="3" t="s">
        <v>66</v>
      </c>
      <c r="H606" s="3">
        <v>50</v>
      </c>
      <c r="I606" s="3">
        <v>30</v>
      </c>
      <c r="J606" s="3">
        <v>90</v>
      </c>
      <c r="K606" s="3" t="s">
        <v>14</v>
      </c>
      <c r="L606" s="3">
        <v>36.4</v>
      </c>
      <c r="M606" s="3">
        <v>29.8</v>
      </c>
      <c r="N606" s="3">
        <v>517</v>
      </c>
      <c r="O606" s="3">
        <v>1</v>
      </c>
      <c r="P606" s="28">
        <f>N606/O606</f>
        <v>517</v>
      </c>
      <c r="Q606" s="5">
        <v>36</v>
      </c>
      <c r="R606" s="2" t="s">
        <v>32</v>
      </c>
      <c r="S606" s="55">
        <f>O606/J606*40</f>
        <v>0.44444444444444448</v>
      </c>
      <c r="T606" s="55">
        <f>N606/J606*40</f>
        <v>229.77777777777777</v>
      </c>
    </row>
    <row r="607" spans="1:20" ht="14.4" x14ac:dyDescent="0.3">
      <c r="A607" s="3" t="s">
        <v>64</v>
      </c>
      <c r="B607" s="3" t="s">
        <v>65</v>
      </c>
      <c r="C607" s="3">
        <v>54.350084334848503</v>
      </c>
      <c r="D607" s="3">
        <v>24.570837808728999</v>
      </c>
      <c r="E607" s="9">
        <v>45875</v>
      </c>
      <c r="F607" s="3" t="s">
        <v>47</v>
      </c>
      <c r="G607" s="3" t="s">
        <v>66</v>
      </c>
      <c r="H607" s="3">
        <v>60</v>
      </c>
      <c r="I607" s="3">
        <v>30</v>
      </c>
      <c r="J607" s="3">
        <v>90</v>
      </c>
      <c r="K607" s="3" t="s">
        <v>56</v>
      </c>
      <c r="P607" s="28" t="e">
        <f>N607/O607</f>
        <v>#DIV/0!</v>
      </c>
      <c r="Q607" s="5" t="s">
        <v>57</v>
      </c>
      <c r="R607" s="2"/>
      <c r="S607" s="55">
        <f>O607/J607*40</f>
        <v>0</v>
      </c>
      <c r="T607" s="55">
        <f>N607/J607*40</f>
        <v>0</v>
      </c>
    </row>
    <row r="608" spans="1:20" ht="14.4" x14ac:dyDescent="0.3">
      <c r="A608" s="3" t="s">
        <v>67</v>
      </c>
      <c r="B608" s="3" t="s">
        <v>68</v>
      </c>
      <c r="C608" s="3">
        <v>55.296821045811299</v>
      </c>
      <c r="D608" s="3">
        <v>26.525378546538999</v>
      </c>
      <c r="E608" s="9">
        <v>45876</v>
      </c>
      <c r="F608" s="3" t="s">
        <v>50</v>
      </c>
      <c r="G608" s="26" t="s">
        <v>69</v>
      </c>
      <c r="H608" s="3">
        <v>70</v>
      </c>
      <c r="I608" s="3">
        <v>60</v>
      </c>
      <c r="J608" s="3">
        <v>150</v>
      </c>
      <c r="K608" s="3" t="s">
        <v>2</v>
      </c>
      <c r="L608" s="3">
        <v>82.3</v>
      </c>
      <c r="M608" s="3">
        <v>71.5</v>
      </c>
      <c r="N608" s="3">
        <v>3502</v>
      </c>
      <c r="O608" s="3">
        <v>1</v>
      </c>
      <c r="P608" s="28">
        <f>N608/O608</f>
        <v>3502</v>
      </c>
      <c r="Q608" s="5">
        <v>81</v>
      </c>
      <c r="R608" s="2" t="s">
        <v>49</v>
      </c>
      <c r="S608" s="55">
        <f>O608/J608*40</f>
        <v>0.26666666666666666</v>
      </c>
      <c r="T608" s="55">
        <f>N608/J608*40</f>
        <v>933.86666666666667</v>
      </c>
    </row>
    <row r="609" spans="1:20" ht="14.4" x14ac:dyDescent="0.3">
      <c r="A609" s="3" t="s">
        <v>67</v>
      </c>
      <c r="B609" s="3" t="s">
        <v>68</v>
      </c>
      <c r="C609" s="3">
        <v>55.296821045811299</v>
      </c>
      <c r="D609" s="3">
        <v>26.525378546538999</v>
      </c>
      <c r="E609" s="9">
        <v>45876</v>
      </c>
      <c r="F609" s="3" t="s">
        <v>50</v>
      </c>
      <c r="G609" s="26" t="s">
        <v>69</v>
      </c>
      <c r="H609" s="3">
        <v>60</v>
      </c>
      <c r="I609" s="3">
        <v>60</v>
      </c>
      <c r="J609" s="3">
        <v>90</v>
      </c>
      <c r="K609" s="3" t="s">
        <v>16</v>
      </c>
      <c r="L609" s="3">
        <v>65.099999999999994</v>
      </c>
      <c r="M609" s="3">
        <v>57.4</v>
      </c>
      <c r="N609" s="3">
        <v>2439</v>
      </c>
      <c r="O609" s="3">
        <v>1</v>
      </c>
      <c r="P609" s="28">
        <f>N609/O609</f>
        <v>2439</v>
      </c>
      <c r="Q609" s="5">
        <v>66</v>
      </c>
      <c r="R609" s="2" t="s">
        <v>31</v>
      </c>
      <c r="S609" s="55">
        <f>O609/J609*40</f>
        <v>0.44444444444444448</v>
      </c>
      <c r="T609" s="55">
        <f>N609/J609*40</f>
        <v>1084</v>
      </c>
    </row>
    <row r="610" spans="1:20" ht="14.4" x14ac:dyDescent="0.3">
      <c r="A610" s="3" t="s">
        <v>67</v>
      </c>
      <c r="B610" s="3" t="s">
        <v>68</v>
      </c>
      <c r="C610" s="3">
        <v>55.296821045811299</v>
      </c>
      <c r="D610" s="3">
        <v>26.525378546538999</v>
      </c>
      <c r="E610" s="9">
        <v>45876</v>
      </c>
      <c r="F610" s="3" t="s">
        <v>50</v>
      </c>
      <c r="G610" s="26" t="s">
        <v>69</v>
      </c>
      <c r="H610" s="3">
        <v>60</v>
      </c>
      <c r="I610" s="3">
        <v>60</v>
      </c>
      <c r="J610" s="3">
        <v>90</v>
      </c>
      <c r="K610" s="3" t="s">
        <v>16</v>
      </c>
      <c r="L610" s="3">
        <v>53.5</v>
      </c>
      <c r="M610" s="3">
        <v>47.5</v>
      </c>
      <c r="N610" s="3">
        <v>1488</v>
      </c>
      <c r="O610" s="3">
        <v>1</v>
      </c>
      <c r="P610" s="28">
        <f>N610/O610</f>
        <v>1488</v>
      </c>
      <c r="Q610" s="5">
        <v>54</v>
      </c>
      <c r="R610" s="2" t="s">
        <v>30</v>
      </c>
      <c r="S610" s="55">
        <f>O610/J610*40</f>
        <v>0.44444444444444448</v>
      </c>
      <c r="T610" s="55">
        <f>N610/J610*40</f>
        <v>661.33333333333337</v>
      </c>
    </row>
    <row r="611" spans="1:20" ht="14.4" x14ac:dyDescent="0.3">
      <c r="A611" s="3" t="s">
        <v>67</v>
      </c>
      <c r="B611" s="3" t="s">
        <v>68</v>
      </c>
      <c r="C611" s="3">
        <v>55.296821045811299</v>
      </c>
      <c r="D611" s="3">
        <v>26.525378546538999</v>
      </c>
      <c r="E611" s="9">
        <v>45876</v>
      </c>
      <c r="F611" s="3" t="s">
        <v>50</v>
      </c>
      <c r="G611" s="26" t="s">
        <v>69</v>
      </c>
      <c r="H611" s="3">
        <v>50</v>
      </c>
      <c r="I611" s="3">
        <v>60</v>
      </c>
      <c r="J611" s="3">
        <v>90</v>
      </c>
      <c r="K611" s="3" t="s">
        <v>3</v>
      </c>
      <c r="L611" s="3">
        <v>40.1</v>
      </c>
      <c r="M611" s="3">
        <v>34.799999999999997</v>
      </c>
      <c r="N611" s="3">
        <v>1033</v>
      </c>
      <c r="O611" s="3">
        <v>1</v>
      </c>
      <c r="P611" s="28">
        <f>N611/O611</f>
        <v>1033</v>
      </c>
      <c r="Q611" s="5">
        <v>41</v>
      </c>
      <c r="R611" s="2" t="s">
        <v>53</v>
      </c>
      <c r="S611" s="55">
        <f>O611/J611*40</f>
        <v>0.44444444444444448</v>
      </c>
      <c r="T611" s="55">
        <f>N611/J611*40</f>
        <v>459.11111111111109</v>
      </c>
    </row>
    <row r="612" spans="1:20" ht="14.4" x14ac:dyDescent="0.3">
      <c r="A612" s="3" t="s">
        <v>67</v>
      </c>
      <c r="B612" s="3" t="s">
        <v>68</v>
      </c>
      <c r="C612" s="3">
        <v>55.296821045811299</v>
      </c>
      <c r="D612" s="3">
        <v>26.525378546538999</v>
      </c>
      <c r="E612" s="9">
        <v>45876</v>
      </c>
      <c r="F612" s="3" t="s">
        <v>50</v>
      </c>
      <c r="G612" s="26" t="s">
        <v>69</v>
      </c>
      <c r="H612" s="3">
        <v>50</v>
      </c>
      <c r="I612" s="3">
        <v>60</v>
      </c>
      <c r="J612" s="3">
        <v>90</v>
      </c>
      <c r="K612" s="3" t="s">
        <v>3</v>
      </c>
      <c r="L612" s="3">
        <v>40.9</v>
      </c>
      <c r="M612" s="3">
        <v>34.6</v>
      </c>
      <c r="N612" s="3">
        <v>944</v>
      </c>
      <c r="O612" s="3">
        <v>1</v>
      </c>
      <c r="P612" s="28">
        <f>N612/O612</f>
        <v>944</v>
      </c>
      <c r="Q612" s="5">
        <v>41</v>
      </c>
      <c r="R612" s="2" t="s">
        <v>53</v>
      </c>
      <c r="S612" s="55">
        <f>O612/J612*40</f>
        <v>0.44444444444444448</v>
      </c>
      <c r="T612" s="55">
        <f>N612/J612*40</f>
        <v>419.55555555555554</v>
      </c>
    </row>
    <row r="613" spans="1:20" ht="14.4" x14ac:dyDescent="0.3">
      <c r="A613" s="3" t="s">
        <v>67</v>
      </c>
      <c r="B613" s="3" t="s">
        <v>68</v>
      </c>
      <c r="C613" s="3">
        <v>55.296821045811299</v>
      </c>
      <c r="D613" s="3">
        <v>26.525378546538999</v>
      </c>
      <c r="E613" s="9">
        <v>45876</v>
      </c>
      <c r="F613" s="3" t="s">
        <v>50</v>
      </c>
      <c r="G613" s="26" t="s">
        <v>69</v>
      </c>
      <c r="H613" s="3">
        <v>50</v>
      </c>
      <c r="I613" s="3">
        <v>60</v>
      </c>
      <c r="J613" s="3">
        <v>90</v>
      </c>
      <c r="K613" s="3" t="s">
        <v>3</v>
      </c>
      <c r="L613" s="3">
        <v>32.1</v>
      </c>
      <c r="M613" s="3">
        <v>28.2</v>
      </c>
      <c r="N613" s="3">
        <v>496</v>
      </c>
      <c r="O613" s="3">
        <v>1</v>
      </c>
      <c r="P613" s="28">
        <f>N613/O613</f>
        <v>496</v>
      </c>
      <c r="Q613" s="5">
        <v>31</v>
      </c>
      <c r="R613" s="2" t="s">
        <v>52</v>
      </c>
      <c r="S613" s="55">
        <f>O613/J613*40</f>
        <v>0.44444444444444448</v>
      </c>
      <c r="T613" s="55">
        <f>N613/J613*40</f>
        <v>220.44444444444446</v>
      </c>
    </row>
    <row r="614" spans="1:20" ht="14.4" x14ac:dyDescent="0.3">
      <c r="A614" s="3" t="s">
        <v>67</v>
      </c>
      <c r="B614" s="3" t="s">
        <v>68</v>
      </c>
      <c r="C614" s="3">
        <v>55.296821045811299</v>
      </c>
      <c r="D614" s="3">
        <v>26.525378546538999</v>
      </c>
      <c r="E614" s="9">
        <v>45876</v>
      </c>
      <c r="F614" s="3" t="s">
        <v>50</v>
      </c>
      <c r="G614" s="26" t="s">
        <v>69</v>
      </c>
      <c r="H614" s="3">
        <v>50</v>
      </c>
      <c r="I614" s="3">
        <v>60</v>
      </c>
      <c r="J614" s="3">
        <v>90</v>
      </c>
      <c r="K614" s="3" t="s">
        <v>5</v>
      </c>
      <c r="L614" s="3">
        <v>33.5</v>
      </c>
      <c r="M614" s="3">
        <v>27.2</v>
      </c>
      <c r="N614" s="3">
        <v>585</v>
      </c>
      <c r="O614" s="3">
        <v>1</v>
      </c>
      <c r="P614" s="28">
        <f>N614/O614</f>
        <v>585</v>
      </c>
      <c r="Q614" s="5">
        <v>34</v>
      </c>
      <c r="R614" s="2"/>
      <c r="S614" s="55">
        <f>O614/J614*40</f>
        <v>0.44444444444444448</v>
      </c>
      <c r="T614" s="55">
        <f>N614/J614*40</f>
        <v>260</v>
      </c>
    </row>
    <row r="615" spans="1:20" ht="14.4" x14ac:dyDescent="0.3">
      <c r="A615" s="3" t="s">
        <v>67</v>
      </c>
      <c r="B615" s="3" t="s">
        <v>68</v>
      </c>
      <c r="C615" s="3">
        <v>55.296821045811299</v>
      </c>
      <c r="D615" s="3">
        <v>26.525378546538999</v>
      </c>
      <c r="E615" s="9">
        <v>45876</v>
      </c>
      <c r="F615" s="3" t="s">
        <v>50</v>
      </c>
      <c r="G615" s="26" t="s">
        <v>69</v>
      </c>
      <c r="H615" s="3">
        <v>50</v>
      </c>
      <c r="I615" s="3">
        <v>60</v>
      </c>
      <c r="J615" s="3">
        <v>90</v>
      </c>
      <c r="K615" s="3" t="s">
        <v>5</v>
      </c>
      <c r="L615" s="3">
        <v>36.4</v>
      </c>
      <c r="M615" s="3">
        <v>29.9</v>
      </c>
      <c r="N615" s="3">
        <v>654</v>
      </c>
      <c r="O615" s="3">
        <v>1</v>
      </c>
      <c r="P615" s="28">
        <f>N615/O615</f>
        <v>654</v>
      </c>
      <c r="Q615" s="5">
        <v>36</v>
      </c>
      <c r="R615" s="2"/>
      <c r="S615" s="55">
        <f>O615/J615*40</f>
        <v>0.44444444444444448</v>
      </c>
      <c r="T615" s="55">
        <f>N615/J615*40</f>
        <v>290.66666666666669</v>
      </c>
    </row>
    <row r="616" spans="1:20" ht="14.4" x14ac:dyDescent="0.3">
      <c r="A616" s="3" t="s">
        <v>67</v>
      </c>
      <c r="B616" s="3" t="s">
        <v>68</v>
      </c>
      <c r="C616" s="3">
        <v>55.296821045811299</v>
      </c>
      <c r="D616" s="3">
        <v>26.525378546538999</v>
      </c>
      <c r="E616" s="9">
        <v>45876</v>
      </c>
      <c r="F616" s="3" t="s">
        <v>50</v>
      </c>
      <c r="G616" s="26" t="s">
        <v>69</v>
      </c>
      <c r="H616" s="3">
        <v>50</v>
      </c>
      <c r="I616" s="3">
        <v>60</v>
      </c>
      <c r="J616" s="3">
        <v>90</v>
      </c>
      <c r="K616" s="3" t="s">
        <v>5</v>
      </c>
      <c r="L616" s="3">
        <v>32.9</v>
      </c>
      <c r="M616" s="3">
        <v>26.3</v>
      </c>
      <c r="N616" s="3">
        <v>487</v>
      </c>
      <c r="O616" s="3">
        <v>1</v>
      </c>
      <c r="P616" s="28">
        <f>N616/O616</f>
        <v>487</v>
      </c>
      <c r="Q616" s="5">
        <v>34</v>
      </c>
      <c r="R616" s="2"/>
      <c r="S616" s="55">
        <f>O616/J616*40</f>
        <v>0.44444444444444448</v>
      </c>
      <c r="T616" s="55">
        <f>N616/J616*40</f>
        <v>216.44444444444446</v>
      </c>
    </row>
    <row r="617" spans="1:20" ht="14.4" x14ac:dyDescent="0.3">
      <c r="A617" s="3" t="s">
        <v>67</v>
      </c>
      <c r="B617" s="3" t="s">
        <v>68</v>
      </c>
      <c r="C617" s="3">
        <v>55.296821045811299</v>
      </c>
      <c r="D617" s="3">
        <v>26.525378546538999</v>
      </c>
      <c r="E617" s="9">
        <v>45876</v>
      </c>
      <c r="F617" s="3" t="s">
        <v>50</v>
      </c>
      <c r="G617" s="26" t="s">
        <v>69</v>
      </c>
      <c r="H617" s="3">
        <v>50</v>
      </c>
      <c r="I617" s="3">
        <v>60</v>
      </c>
      <c r="J617" s="3">
        <v>90</v>
      </c>
      <c r="K617" s="3" t="s">
        <v>14</v>
      </c>
      <c r="L617" s="3">
        <v>31.5</v>
      </c>
      <c r="M617" s="3">
        <v>25</v>
      </c>
      <c r="N617" s="3">
        <v>376</v>
      </c>
      <c r="O617" s="3">
        <v>1</v>
      </c>
      <c r="P617" s="28">
        <f>N617/O617</f>
        <v>376</v>
      </c>
      <c r="Q617" s="5">
        <v>31</v>
      </c>
      <c r="R617" s="2" t="s">
        <v>32</v>
      </c>
      <c r="S617" s="55">
        <f>O617/J617*40</f>
        <v>0.44444444444444448</v>
      </c>
      <c r="T617" s="55">
        <f>N617/J617*40</f>
        <v>167.11111111111111</v>
      </c>
    </row>
    <row r="618" spans="1:20" ht="14.4" x14ac:dyDescent="0.3">
      <c r="A618" s="3" t="s">
        <v>67</v>
      </c>
      <c r="B618" s="3" t="s">
        <v>68</v>
      </c>
      <c r="C618" s="3">
        <v>55.296821045811299</v>
      </c>
      <c r="D618" s="3">
        <v>26.525378546538999</v>
      </c>
      <c r="E618" s="9">
        <v>45876</v>
      </c>
      <c r="F618" s="3" t="s">
        <v>50</v>
      </c>
      <c r="G618" s="26" t="s">
        <v>69</v>
      </c>
      <c r="H618" s="3">
        <v>50</v>
      </c>
      <c r="I618" s="3">
        <v>60</v>
      </c>
      <c r="J618" s="3">
        <v>90</v>
      </c>
      <c r="K618" s="3" t="s">
        <v>14</v>
      </c>
      <c r="L618" s="3">
        <v>31.5</v>
      </c>
      <c r="M618" s="3">
        <v>24.5</v>
      </c>
      <c r="N618" s="3">
        <v>342</v>
      </c>
      <c r="O618" s="3">
        <v>1</v>
      </c>
      <c r="P618" s="28">
        <f>N618/O618</f>
        <v>342</v>
      </c>
      <c r="Q618" s="5">
        <v>31</v>
      </c>
      <c r="R618" s="2" t="s">
        <v>32</v>
      </c>
      <c r="S618" s="55">
        <f>O618/J618*40</f>
        <v>0.44444444444444448</v>
      </c>
      <c r="T618" s="55">
        <f>N618/J618*40</f>
        <v>152</v>
      </c>
    </row>
    <row r="619" spans="1:20" ht="14.4" x14ac:dyDescent="0.3">
      <c r="A619" s="3" t="s">
        <v>67</v>
      </c>
      <c r="B619" s="3" t="s">
        <v>68</v>
      </c>
      <c r="C619" s="3">
        <v>55.296821045811299</v>
      </c>
      <c r="D619" s="3">
        <v>26.525378546538999</v>
      </c>
      <c r="E619" s="9">
        <v>45876</v>
      </c>
      <c r="F619" s="3" t="s">
        <v>50</v>
      </c>
      <c r="G619" s="26" t="s">
        <v>69</v>
      </c>
      <c r="H619" s="3">
        <v>50</v>
      </c>
      <c r="I619" s="3">
        <v>60</v>
      </c>
      <c r="J619" s="3">
        <v>90</v>
      </c>
      <c r="K619" s="3" t="s">
        <v>14</v>
      </c>
      <c r="L619" s="3">
        <v>28.9</v>
      </c>
      <c r="M619" s="3">
        <v>23.8</v>
      </c>
      <c r="N619" s="3">
        <v>295</v>
      </c>
      <c r="O619" s="3">
        <v>1</v>
      </c>
      <c r="P619" s="28">
        <f>N619/O619</f>
        <v>295</v>
      </c>
      <c r="Q619" s="5">
        <v>29</v>
      </c>
      <c r="R619" s="2" t="s">
        <v>31</v>
      </c>
      <c r="S619" s="55">
        <f>O619/J619*40</f>
        <v>0.44444444444444448</v>
      </c>
      <c r="T619" s="55">
        <f>N619/J619*40</f>
        <v>131.11111111111111</v>
      </c>
    </row>
    <row r="620" spans="1:20" ht="14.4" x14ac:dyDescent="0.3">
      <c r="A620" s="3" t="s">
        <v>67</v>
      </c>
      <c r="B620" s="3" t="s">
        <v>68</v>
      </c>
      <c r="C620" s="3">
        <v>55.296821045811299</v>
      </c>
      <c r="D620" s="3">
        <v>26.525378546538999</v>
      </c>
      <c r="E620" s="9">
        <v>45876</v>
      </c>
      <c r="F620" s="3" t="s">
        <v>50</v>
      </c>
      <c r="G620" s="26" t="s">
        <v>69</v>
      </c>
      <c r="H620" s="3">
        <v>50</v>
      </c>
      <c r="I620" s="3">
        <v>60</v>
      </c>
      <c r="J620" s="3">
        <v>90</v>
      </c>
      <c r="K620" s="3" t="s">
        <v>12</v>
      </c>
      <c r="L620" s="3">
        <v>29.5</v>
      </c>
      <c r="M620" s="3">
        <v>23.8</v>
      </c>
      <c r="N620" s="3">
        <v>428</v>
      </c>
      <c r="O620" s="3">
        <v>1</v>
      </c>
      <c r="P620" s="28">
        <f>N620/O620</f>
        <v>428</v>
      </c>
      <c r="Q620" s="5">
        <v>29</v>
      </c>
      <c r="R620" s="2" t="s">
        <v>31</v>
      </c>
      <c r="S620" s="55">
        <f>O620/J620*40</f>
        <v>0.44444444444444448</v>
      </c>
      <c r="T620" s="55">
        <f>N620/J620*40</f>
        <v>190.22222222222223</v>
      </c>
    </row>
    <row r="621" spans="1:20" ht="14.4" x14ac:dyDescent="0.3">
      <c r="A621" s="3" t="s">
        <v>67</v>
      </c>
      <c r="B621" s="3" t="s">
        <v>68</v>
      </c>
      <c r="C621" s="3">
        <v>55.296821045811299</v>
      </c>
      <c r="D621" s="3">
        <v>26.525378546538999</v>
      </c>
      <c r="E621" s="9">
        <v>45876</v>
      </c>
      <c r="F621" s="3" t="s">
        <v>47</v>
      </c>
      <c r="G621" s="25" t="s">
        <v>70</v>
      </c>
      <c r="H621" s="3" t="s">
        <v>71</v>
      </c>
      <c r="I621" s="3">
        <v>10</v>
      </c>
      <c r="J621" s="3">
        <v>10</v>
      </c>
      <c r="K621" s="3" t="s">
        <v>56</v>
      </c>
      <c r="P621" s="28" t="e">
        <f>N621/O621</f>
        <v>#DIV/0!</v>
      </c>
      <c r="Q621" s="5" t="s">
        <v>57</v>
      </c>
      <c r="R621" s="2"/>
      <c r="S621" s="55">
        <f>O621/J621*40</f>
        <v>0</v>
      </c>
      <c r="T621" s="55">
        <f>N621/J621*40</f>
        <v>0</v>
      </c>
    </row>
    <row r="622" spans="1:20" ht="14.4" x14ac:dyDescent="0.3">
      <c r="A622" s="3" t="s">
        <v>67</v>
      </c>
      <c r="B622" s="3" t="s">
        <v>68</v>
      </c>
      <c r="C622" s="3">
        <v>55.296821045811299</v>
      </c>
      <c r="D622" s="3">
        <v>26.525378546538999</v>
      </c>
      <c r="E622" s="9">
        <v>45876</v>
      </c>
      <c r="F622" s="3" t="s">
        <v>47</v>
      </c>
      <c r="G622" s="25" t="s">
        <v>70</v>
      </c>
      <c r="H622" s="3" t="s">
        <v>72</v>
      </c>
      <c r="I622" s="3">
        <v>10</v>
      </c>
      <c r="J622" s="3">
        <v>10</v>
      </c>
      <c r="K622" s="3" t="s">
        <v>56</v>
      </c>
      <c r="P622" s="28" t="e">
        <f>N622/O622</f>
        <v>#DIV/0!</v>
      </c>
      <c r="Q622" s="5" t="s">
        <v>57</v>
      </c>
      <c r="R622" s="2"/>
      <c r="S622" s="55">
        <f>O622/J622*40</f>
        <v>0</v>
      </c>
      <c r="T622" s="55">
        <f>N622/J622*40</f>
        <v>0</v>
      </c>
    </row>
    <row r="623" spans="1:20" ht="14.4" x14ac:dyDescent="0.3">
      <c r="A623" s="3" t="s">
        <v>67</v>
      </c>
      <c r="B623" s="3" t="s">
        <v>68</v>
      </c>
      <c r="C623" s="3">
        <v>55.296821045811299</v>
      </c>
      <c r="D623" s="3">
        <v>26.525378546538999</v>
      </c>
      <c r="E623" s="9">
        <v>45876</v>
      </c>
      <c r="F623" s="3" t="s">
        <v>47</v>
      </c>
      <c r="G623" s="25" t="s">
        <v>70</v>
      </c>
      <c r="H623" s="3" t="s">
        <v>73</v>
      </c>
      <c r="I623" s="3">
        <v>10</v>
      </c>
      <c r="J623" s="3">
        <v>10</v>
      </c>
      <c r="K623" s="3" t="s">
        <v>56</v>
      </c>
      <c r="P623" s="28" t="e">
        <f>N623/O623</f>
        <v>#DIV/0!</v>
      </c>
      <c r="Q623" s="5" t="s">
        <v>57</v>
      </c>
      <c r="R623" s="2"/>
      <c r="S623" s="55">
        <f>O623/J623*40</f>
        <v>0</v>
      </c>
      <c r="T623" s="55">
        <f>N623/J623*40</f>
        <v>0</v>
      </c>
    </row>
    <row r="624" spans="1:20" ht="14.4" x14ac:dyDescent="0.3">
      <c r="A624" s="3" t="s">
        <v>67</v>
      </c>
      <c r="B624" s="3" t="s">
        <v>68</v>
      </c>
      <c r="C624" s="3">
        <v>55.296821045811299</v>
      </c>
      <c r="D624" s="3">
        <v>26.525378546538999</v>
      </c>
      <c r="E624" s="9">
        <v>45876</v>
      </c>
      <c r="F624" s="3" t="s">
        <v>47</v>
      </c>
      <c r="G624" s="25" t="s">
        <v>70</v>
      </c>
      <c r="H624" s="3" t="s">
        <v>74</v>
      </c>
      <c r="I624" s="3">
        <v>10</v>
      </c>
      <c r="J624" s="3">
        <v>10</v>
      </c>
      <c r="K624" s="3" t="s">
        <v>56</v>
      </c>
      <c r="P624" s="28" t="e">
        <f>N624/O624</f>
        <v>#DIV/0!</v>
      </c>
      <c r="Q624" s="5" t="s">
        <v>57</v>
      </c>
      <c r="R624" s="2"/>
      <c r="S624" s="55">
        <f>O624/J624*40</f>
        <v>0</v>
      </c>
      <c r="T624" s="55">
        <f>N624/J624*40</f>
        <v>0</v>
      </c>
    </row>
    <row r="625" spans="1:20" ht="14.4" x14ac:dyDescent="0.3">
      <c r="A625" s="3" t="s">
        <v>67</v>
      </c>
      <c r="B625" s="3" t="s">
        <v>68</v>
      </c>
      <c r="C625" s="3">
        <v>55.296821045811299</v>
      </c>
      <c r="D625" s="3">
        <v>26.525378546538999</v>
      </c>
      <c r="E625" s="9">
        <v>45876</v>
      </c>
      <c r="F625" s="3" t="s">
        <v>47</v>
      </c>
      <c r="G625" s="25" t="s">
        <v>70</v>
      </c>
      <c r="H625" s="3" t="s">
        <v>75</v>
      </c>
      <c r="I625" s="3">
        <v>10</v>
      </c>
      <c r="J625" s="3">
        <v>10</v>
      </c>
      <c r="K625" s="3" t="s">
        <v>56</v>
      </c>
      <c r="P625" s="28" t="e">
        <f>N625/O625</f>
        <v>#DIV/0!</v>
      </c>
      <c r="Q625" s="5" t="s">
        <v>57</v>
      </c>
      <c r="R625" s="2"/>
      <c r="S625" s="55">
        <f>O625/J625*40</f>
        <v>0</v>
      </c>
      <c r="T625" s="55">
        <f>N625/J625*40</f>
        <v>0</v>
      </c>
    </row>
    <row r="626" spans="1:20" ht="14.4" x14ac:dyDescent="0.3">
      <c r="A626" s="3" t="s">
        <v>67</v>
      </c>
      <c r="B626" s="3" t="s">
        <v>68</v>
      </c>
      <c r="C626" s="3">
        <v>55.296821045811299</v>
      </c>
      <c r="D626" s="3">
        <v>26.525378546538999</v>
      </c>
      <c r="E626" s="9">
        <v>45876</v>
      </c>
      <c r="F626" s="3" t="s">
        <v>47</v>
      </c>
      <c r="G626" s="25" t="s">
        <v>70</v>
      </c>
      <c r="H626" s="3" t="s">
        <v>76</v>
      </c>
      <c r="I626" s="3">
        <v>10</v>
      </c>
      <c r="J626" s="3">
        <v>10</v>
      </c>
      <c r="K626" s="3" t="s">
        <v>56</v>
      </c>
      <c r="P626" s="28" t="e">
        <f>N626/O626</f>
        <v>#DIV/0!</v>
      </c>
      <c r="Q626" s="5" t="s">
        <v>57</v>
      </c>
      <c r="R626" s="2"/>
      <c r="S626" s="55">
        <f>O626/J626*40</f>
        <v>0</v>
      </c>
      <c r="T626" s="55">
        <f>N626/J626*40</f>
        <v>0</v>
      </c>
    </row>
    <row r="627" spans="1:20" ht="14.4" x14ac:dyDescent="0.3">
      <c r="A627" s="3" t="s">
        <v>67</v>
      </c>
      <c r="B627" s="3" t="s">
        <v>68</v>
      </c>
      <c r="C627" s="3">
        <v>55.296821045811299</v>
      </c>
      <c r="D627" s="3">
        <v>26.525378546538999</v>
      </c>
      <c r="E627" s="9">
        <v>45876</v>
      </c>
      <c r="F627" s="3" t="s">
        <v>47</v>
      </c>
      <c r="G627" s="25" t="s">
        <v>70</v>
      </c>
      <c r="H627" s="3" t="s">
        <v>77</v>
      </c>
      <c r="I627" s="3">
        <v>10</v>
      </c>
      <c r="J627" s="3">
        <v>10</v>
      </c>
      <c r="K627" s="3" t="s">
        <v>56</v>
      </c>
      <c r="P627" s="28" t="e">
        <f>N627/O627</f>
        <v>#DIV/0!</v>
      </c>
      <c r="Q627" s="5" t="s">
        <v>57</v>
      </c>
      <c r="R627" s="2"/>
      <c r="S627" s="55">
        <f>O627/J627*40</f>
        <v>0</v>
      </c>
      <c r="T627" s="55">
        <f>N627/J627*40</f>
        <v>0</v>
      </c>
    </row>
    <row r="628" spans="1:20" ht="14.4" x14ac:dyDescent="0.3">
      <c r="A628" s="3" t="s">
        <v>67</v>
      </c>
      <c r="B628" s="3" t="s">
        <v>68</v>
      </c>
      <c r="C628" s="3">
        <v>55.296821045811299</v>
      </c>
      <c r="D628" s="3">
        <v>26.525378546538999</v>
      </c>
      <c r="E628" s="9">
        <v>45876</v>
      </c>
      <c r="F628" s="3" t="s">
        <v>47</v>
      </c>
      <c r="G628" s="25" t="s">
        <v>70</v>
      </c>
      <c r="H628" s="3" t="s">
        <v>78</v>
      </c>
      <c r="I628" s="3">
        <v>10</v>
      </c>
      <c r="J628" s="3">
        <v>10</v>
      </c>
      <c r="K628" s="3" t="s">
        <v>56</v>
      </c>
      <c r="P628" s="28" t="e">
        <f>N628/O628</f>
        <v>#DIV/0!</v>
      </c>
      <c r="Q628" s="5" t="s">
        <v>57</v>
      </c>
      <c r="R628" s="2"/>
      <c r="S628" s="55">
        <f>O628/J628*40</f>
        <v>0</v>
      </c>
      <c r="T628" s="55">
        <f>N628/J628*40</f>
        <v>0</v>
      </c>
    </row>
    <row r="629" spans="1:20" ht="14.4" x14ac:dyDescent="0.3">
      <c r="A629" s="3" t="s">
        <v>67</v>
      </c>
      <c r="B629" s="3" t="s">
        <v>68</v>
      </c>
      <c r="C629" s="3">
        <v>55.296821045811299</v>
      </c>
      <c r="D629" s="3">
        <v>26.525378546538999</v>
      </c>
      <c r="E629" s="9">
        <v>45876</v>
      </c>
      <c r="F629" s="3" t="s">
        <v>47</v>
      </c>
      <c r="G629" s="27" t="s">
        <v>79</v>
      </c>
      <c r="H629" s="3">
        <v>60</v>
      </c>
      <c r="I629" s="3">
        <v>30</v>
      </c>
      <c r="J629" s="3">
        <v>90</v>
      </c>
      <c r="K629" s="3" t="s">
        <v>56</v>
      </c>
      <c r="P629" s="28" t="e">
        <f>N629/O629</f>
        <v>#DIV/0!</v>
      </c>
      <c r="Q629" s="5" t="s">
        <v>57</v>
      </c>
      <c r="R629" s="2"/>
      <c r="S629" s="55">
        <f>O629/J629*40</f>
        <v>0</v>
      </c>
      <c r="T629" s="55">
        <f>N629/J629*40</f>
        <v>0</v>
      </c>
    </row>
    <row r="630" spans="1:20" ht="14.4" x14ac:dyDescent="0.3">
      <c r="A630" s="3" t="s">
        <v>67</v>
      </c>
      <c r="B630" s="3" t="s">
        <v>68</v>
      </c>
      <c r="C630" s="3">
        <v>55.296821045811299</v>
      </c>
      <c r="D630" s="3">
        <v>26.525378546538999</v>
      </c>
      <c r="E630" s="9">
        <v>45876</v>
      </c>
      <c r="F630" s="3" t="s">
        <v>47</v>
      </c>
      <c r="G630" s="27" t="s">
        <v>79</v>
      </c>
      <c r="H630" s="3">
        <v>50</v>
      </c>
      <c r="I630" s="3">
        <v>30</v>
      </c>
      <c r="J630" s="3">
        <v>90</v>
      </c>
      <c r="K630" s="3" t="s">
        <v>9</v>
      </c>
      <c r="L630" s="3">
        <v>48</v>
      </c>
      <c r="M630" s="3">
        <v>40.4</v>
      </c>
      <c r="N630" s="3">
        <v>1567</v>
      </c>
      <c r="O630" s="3">
        <v>1</v>
      </c>
      <c r="P630" s="28">
        <f>N630/O630</f>
        <v>1567</v>
      </c>
      <c r="Q630" s="5">
        <v>49</v>
      </c>
      <c r="R630" s="5" t="s">
        <v>52</v>
      </c>
      <c r="S630" s="55">
        <f>O630/J630*40</f>
        <v>0.44444444444444448</v>
      </c>
      <c r="T630" s="55">
        <f>N630/J630*40</f>
        <v>696.44444444444446</v>
      </c>
    </row>
    <row r="631" spans="1:20" ht="14.4" x14ac:dyDescent="0.3">
      <c r="A631" s="3" t="s">
        <v>67</v>
      </c>
      <c r="B631" s="3" t="s">
        <v>68</v>
      </c>
      <c r="C631" s="3">
        <v>55.296821045811299</v>
      </c>
      <c r="D631" s="3">
        <v>26.525378546538999</v>
      </c>
      <c r="E631" s="9">
        <v>45876</v>
      </c>
      <c r="F631" s="3" t="s">
        <v>47</v>
      </c>
      <c r="G631" s="27" t="s">
        <v>79</v>
      </c>
      <c r="H631" s="3">
        <v>50</v>
      </c>
      <c r="I631" s="3">
        <v>30</v>
      </c>
      <c r="J631" s="3">
        <v>90</v>
      </c>
      <c r="K631" s="3" t="s">
        <v>14</v>
      </c>
      <c r="L631" s="3">
        <v>40.1</v>
      </c>
      <c r="M631" s="3">
        <v>31.7</v>
      </c>
      <c r="N631" s="3">
        <v>714</v>
      </c>
      <c r="O631" s="3">
        <v>1</v>
      </c>
      <c r="P631" s="28">
        <f>N631/O631</f>
        <v>714</v>
      </c>
      <c r="Q631" s="5">
        <v>41</v>
      </c>
      <c r="R631" s="2" t="s">
        <v>52</v>
      </c>
      <c r="S631" s="55">
        <f>O631/J631*40</f>
        <v>0.44444444444444448</v>
      </c>
      <c r="T631" s="55">
        <f>N631/J631*40</f>
        <v>317.33333333333337</v>
      </c>
    </row>
    <row r="632" spans="1:20" ht="14.4" x14ac:dyDescent="0.3">
      <c r="A632" s="3" t="s">
        <v>67</v>
      </c>
      <c r="B632" s="3" t="s">
        <v>68</v>
      </c>
      <c r="C632" s="3">
        <v>55.296821045811299</v>
      </c>
      <c r="D632" s="3">
        <v>26.525378546538999</v>
      </c>
      <c r="E632" s="9">
        <v>45876</v>
      </c>
      <c r="F632" s="3" t="s">
        <v>47</v>
      </c>
      <c r="G632" s="27" t="s">
        <v>79</v>
      </c>
      <c r="H632" s="3">
        <v>50</v>
      </c>
      <c r="I632" s="3">
        <v>30</v>
      </c>
      <c r="J632" s="3">
        <v>90</v>
      </c>
      <c r="K632" s="3" t="s">
        <v>3</v>
      </c>
      <c r="L632" s="3">
        <v>31.2</v>
      </c>
      <c r="M632" s="3">
        <v>26.8</v>
      </c>
      <c r="N632" s="3">
        <v>459</v>
      </c>
      <c r="O632" s="3">
        <v>1</v>
      </c>
      <c r="P632" s="28">
        <f>N632/O632</f>
        <v>459</v>
      </c>
      <c r="Q632" s="5">
        <v>31</v>
      </c>
      <c r="R632" s="2" t="s">
        <v>49</v>
      </c>
      <c r="S632" s="55">
        <f>O632/J632*40</f>
        <v>0.44444444444444448</v>
      </c>
      <c r="T632" s="55">
        <f>N632/J632*40</f>
        <v>204</v>
      </c>
    </row>
    <row r="633" spans="1:20" ht="14.4" x14ac:dyDescent="0.3">
      <c r="A633" s="3" t="s">
        <v>67</v>
      </c>
      <c r="B633" s="3" t="s">
        <v>68</v>
      </c>
      <c r="C633" s="3">
        <v>55.296821045811299</v>
      </c>
      <c r="D633" s="3">
        <v>26.525378546538999</v>
      </c>
      <c r="E633" s="9">
        <v>45876</v>
      </c>
      <c r="F633" s="3" t="s">
        <v>47</v>
      </c>
      <c r="G633" s="27" t="s">
        <v>79</v>
      </c>
      <c r="H633" s="3">
        <v>40</v>
      </c>
      <c r="I633" s="3">
        <v>30</v>
      </c>
      <c r="J633" s="3">
        <v>30</v>
      </c>
      <c r="K633" s="3" t="s">
        <v>5</v>
      </c>
      <c r="L633" s="3">
        <v>29.1</v>
      </c>
      <c r="M633" s="3">
        <v>23.9</v>
      </c>
      <c r="N633" s="3">
        <v>334</v>
      </c>
      <c r="O633" s="3">
        <v>1</v>
      </c>
      <c r="P633" s="28">
        <f>N633/O633</f>
        <v>334</v>
      </c>
      <c r="Q633" s="5">
        <v>29</v>
      </c>
      <c r="R633" s="2"/>
      <c r="S633" s="55">
        <f>O633/J633*40</f>
        <v>1.3333333333333333</v>
      </c>
      <c r="T633" s="55">
        <f>N633/J633*40</f>
        <v>445.33333333333331</v>
      </c>
    </row>
    <row r="634" spans="1:20" ht="14.4" x14ac:dyDescent="0.3">
      <c r="A634" s="3" t="s">
        <v>67</v>
      </c>
      <c r="B634" s="3" t="s">
        <v>68</v>
      </c>
      <c r="C634" s="3">
        <v>55.296821045811299</v>
      </c>
      <c r="D634" s="3">
        <v>26.525378546538999</v>
      </c>
      <c r="E634" s="9">
        <v>45876</v>
      </c>
      <c r="F634" s="3" t="s">
        <v>47</v>
      </c>
      <c r="G634" s="27" t="s">
        <v>79</v>
      </c>
      <c r="H634" s="3">
        <v>40</v>
      </c>
      <c r="I634" s="3">
        <v>30</v>
      </c>
      <c r="J634" s="3">
        <v>30</v>
      </c>
      <c r="K634" s="3" t="s">
        <v>5</v>
      </c>
      <c r="L634" s="3">
        <v>31</v>
      </c>
      <c r="M634" s="3">
        <v>25.2</v>
      </c>
      <c r="N634" s="3">
        <v>388</v>
      </c>
      <c r="O634" s="3">
        <v>1</v>
      </c>
      <c r="P634" s="28">
        <f>N634/O634</f>
        <v>388</v>
      </c>
      <c r="Q634" s="5">
        <v>31</v>
      </c>
      <c r="R634" s="2"/>
      <c r="S634" s="55">
        <f>O634/J634*40</f>
        <v>1.3333333333333333</v>
      </c>
      <c r="T634" s="55">
        <f>N634/J634*40</f>
        <v>517.33333333333337</v>
      </c>
    </row>
    <row r="635" spans="1:20" ht="14.4" x14ac:dyDescent="0.3">
      <c r="A635" s="3" t="s">
        <v>67</v>
      </c>
      <c r="B635" s="3" t="s">
        <v>68</v>
      </c>
      <c r="C635" s="3">
        <v>55.296821045811299</v>
      </c>
      <c r="D635" s="3">
        <v>26.525378546538999</v>
      </c>
      <c r="E635" s="9">
        <v>45876</v>
      </c>
      <c r="F635" s="3" t="s">
        <v>47</v>
      </c>
      <c r="G635" s="27" t="s">
        <v>79</v>
      </c>
      <c r="H635" s="3">
        <v>40</v>
      </c>
      <c r="I635" s="3">
        <v>30</v>
      </c>
      <c r="J635" s="3">
        <v>30</v>
      </c>
      <c r="K635" s="3" t="s">
        <v>5</v>
      </c>
      <c r="L635" s="3">
        <v>29</v>
      </c>
      <c r="M635" s="3">
        <v>23.9</v>
      </c>
      <c r="N635" s="3">
        <v>335</v>
      </c>
      <c r="O635" s="3">
        <v>1</v>
      </c>
      <c r="P635" s="28">
        <f>N635/O635</f>
        <v>335</v>
      </c>
      <c r="Q635" s="5">
        <v>29</v>
      </c>
      <c r="R635" s="2"/>
      <c r="S635" s="55">
        <f>O635/J635*40</f>
        <v>1.3333333333333333</v>
      </c>
      <c r="T635" s="55">
        <f>N635/J635*40</f>
        <v>446.66666666666663</v>
      </c>
    </row>
    <row r="636" spans="1:20" ht="14.4" x14ac:dyDescent="0.3">
      <c r="A636" s="3" t="s">
        <v>67</v>
      </c>
      <c r="B636" s="3" t="s">
        <v>68</v>
      </c>
      <c r="C636" s="3">
        <v>55.296821045811299</v>
      </c>
      <c r="D636" s="3">
        <v>26.525378546538999</v>
      </c>
      <c r="E636" s="9">
        <v>45876</v>
      </c>
      <c r="F636" s="3" t="s">
        <v>47</v>
      </c>
      <c r="G636" s="27" t="s">
        <v>79</v>
      </c>
      <c r="H636" s="3">
        <v>40</v>
      </c>
      <c r="I636" s="3">
        <v>30</v>
      </c>
      <c r="J636" s="3">
        <v>30</v>
      </c>
      <c r="K636" s="3" t="s">
        <v>5</v>
      </c>
      <c r="L636" s="3">
        <v>35.1</v>
      </c>
      <c r="M636" s="3">
        <v>29.1</v>
      </c>
      <c r="N636" s="3">
        <v>618</v>
      </c>
      <c r="O636" s="3">
        <v>1</v>
      </c>
      <c r="P636" s="28">
        <f>N636/O636</f>
        <v>618</v>
      </c>
      <c r="Q636" s="5">
        <v>36</v>
      </c>
      <c r="R636" s="2"/>
      <c r="S636" s="55">
        <f>O636/J636*40</f>
        <v>1.3333333333333333</v>
      </c>
      <c r="T636" s="55">
        <f>N636/J636*40</f>
        <v>824</v>
      </c>
    </row>
    <row r="637" spans="1:20" ht="14.4" x14ac:dyDescent="0.3">
      <c r="A637" s="3" t="s">
        <v>67</v>
      </c>
      <c r="B637" s="3" t="s">
        <v>68</v>
      </c>
      <c r="C637" s="3">
        <v>55.296821045811299</v>
      </c>
      <c r="D637" s="3">
        <v>26.525378546538999</v>
      </c>
      <c r="E637" s="9">
        <v>45876</v>
      </c>
      <c r="F637" s="3" t="s">
        <v>47</v>
      </c>
      <c r="G637" s="27" t="s">
        <v>79</v>
      </c>
      <c r="H637" s="3">
        <v>40</v>
      </c>
      <c r="I637" s="3">
        <v>30</v>
      </c>
      <c r="J637" s="3">
        <v>30</v>
      </c>
      <c r="K637" s="3" t="s">
        <v>5</v>
      </c>
      <c r="L637" s="3">
        <v>34.5</v>
      </c>
      <c r="M637" s="3">
        <v>28.2</v>
      </c>
      <c r="N637" s="3">
        <v>544</v>
      </c>
      <c r="O637" s="3">
        <v>1</v>
      </c>
      <c r="P637" s="28">
        <f>N637/O637</f>
        <v>544</v>
      </c>
      <c r="Q637" s="5">
        <v>34</v>
      </c>
      <c r="R637" s="2"/>
      <c r="S637" s="55">
        <f>O637/J637*40</f>
        <v>1.3333333333333333</v>
      </c>
      <c r="T637" s="55">
        <f>N637/J637*40</f>
        <v>725.33333333333326</v>
      </c>
    </row>
    <row r="638" spans="1:20" ht="14.4" x14ac:dyDescent="0.3">
      <c r="A638" s="3" t="s">
        <v>67</v>
      </c>
      <c r="B638" s="3" t="s">
        <v>68</v>
      </c>
      <c r="C638" s="3">
        <v>55.296821045811299</v>
      </c>
      <c r="D638" s="3">
        <v>26.525378546538999</v>
      </c>
      <c r="E638" s="9">
        <v>45876</v>
      </c>
      <c r="F638" s="3" t="s">
        <v>47</v>
      </c>
      <c r="G638" s="27" t="s">
        <v>79</v>
      </c>
      <c r="H638" s="3">
        <v>40</v>
      </c>
      <c r="I638" s="3">
        <v>30</v>
      </c>
      <c r="J638" s="3">
        <v>30</v>
      </c>
      <c r="K638" s="3" t="s">
        <v>5</v>
      </c>
      <c r="L638" s="3">
        <v>23.7</v>
      </c>
      <c r="M638" s="3">
        <v>19.2</v>
      </c>
      <c r="N638" s="3">
        <v>160</v>
      </c>
      <c r="O638" s="3">
        <v>1</v>
      </c>
      <c r="P638" s="28">
        <f>N638/O638</f>
        <v>160</v>
      </c>
      <c r="Q638" s="5">
        <v>24</v>
      </c>
      <c r="R638" s="2"/>
      <c r="S638" s="55">
        <f>O638/J638*40</f>
        <v>1.3333333333333333</v>
      </c>
      <c r="T638" s="55">
        <f>N638/J638*40</f>
        <v>213.33333333333331</v>
      </c>
    </row>
    <row r="639" spans="1:20" ht="14.4" x14ac:dyDescent="0.3">
      <c r="A639" s="3" t="s">
        <v>67</v>
      </c>
      <c r="B639" s="3" t="s">
        <v>68</v>
      </c>
      <c r="C639" s="3">
        <v>55.296821045811299</v>
      </c>
      <c r="D639" s="3">
        <v>26.525378546538999</v>
      </c>
      <c r="E639" s="9">
        <v>45876</v>
      </c>
      <c r="F639" s="3" t="s">
        <v>47</v>
      </c>
      <c r="G639" s="27" t="s">
        <v>79</v>
      </c>
      <c r="H639" s="3">
        <v>40</v>
      </c>
      <c r="I639" s="3">
        <v>30</v>
      </c>
      <c r="J639" s="3">
        <v>30</v>
      </c>
      <c r="K639" s="3" t="s">
        <v>3</v>
      </c>
      <c r="L639" s="3">
        <v>30.6</v>
      </c>
      <c r="M639" s="3">
        <v>26.4</v>
      </c>
      <c r="N639" s="3">
        <v>370</v>
      </c>
      <c r="O639" s="3">
        <v>1</v>
      </c>
      <c r="P639" s="28">
        <f>N639/O639</f>
        <v>370</v>
      </c>
      <c r="Q639" s="5">
        <v>31</v>
      </c>
      <c r="R639" s="2" t="s">
        <v>49</v>
      </c>
      <c r="S639" s="55">
        <f>O639/J639*40</f>
        <v>1.3333333333333333</v>
      </c>
      <c r="T639" s="55">
        <f>N639/J639*40</f>
        <v>493.33333333333337</v>
      </c>
    </row>
    <row r="640" spans="1:20" ht="14.4" x14ac:dyDescent="0.3">
      <c r="A640" s="3" t="s">
        <v>67</v>
      </c>
      <c r="B640" s="3" t="s">
        <v>68</v>
      </c>
      <c r="C640" s="3">
        <v>55.296821045811299</v>
      </c>
      <c r="D640" s="3">
        <v>26.525378546538999</v>
      </c>
      <c r="E640" s="9">
        <v>45876</v>
      </c>
      <c r="F640" s="3" t="s">
        <v>47</v>
      </c>
      <c r="G640" s="27" t="s">
        <v>79</v>
      </c>
      <c r="H640" s="3">
        <v>40</v>
      </c>
      <c r="I640" s="3">
        <v>30</v>
      </c>
      <c r="J640" s="3">
        <v>30</v>
      </c>
      <c r="K640" s="3" t="s">
        <v>14</v>
      </c>
      <c r="L640" s="3">
        <v>26.2</v>
      </c>
      <c r="M640" s="3">
        <v>20.5</v>
      </c>
      <c r="N640" s="3">
        <v>176</v>
      </c>
      <c r="O640" s="3">
        <v>1</v>
      </c>
      <c r="P640" s="28">
        <f>N640/O640</f>
        <v>176</v>
      </c>
      <c r="Q640" s="5">
        <v>26</v>
      </c>
      <c r="R640" s="2" t="s">
        <v>33</v>
      </c>
      <c r="S640" s="55">
        <f>O640/J640*40</f>
        <v>1.3333333333333333</v>
      </c>
      <c r="T640" s="55">
        <f>N640/J640*40</f>
        <v>234.66666666666666</v>
      </c>
    </row>
    <row r="641" spans="1:20" ht="14.4" x14ac:dyDescent="0.3">
      <c r="A641" s="3" t="s">
        <v>67</v>
      </c>
      <c r="B641" s="3" t="s">
        <v>68</v>
      </c>
      <c r="C641" s="3">
        <v>55.296821045811299</v>
      </c>
      <c r="D641" s="3">
        <v>26.525378546538999</v>
      </c>
      <c r="E641" s="9">
        <v>45876</v>
      </c>
      <c r="F641" s="3" t="s">
        <v>47</v>
      </c>
      <c r="G641" s="27" t="s">
        <v>79</v>
      </c>
      <c r="H641" s="3">
        <v>30</v>
      </c>
      <c r="I641" s="3">
        <v>30</v>
      </c>
      <c r="J641" s="3">
        <v>30</v>
      </c>
      <c r="K641" s="3" t="s">
        <v>3</v>
      </c>
      <c r="L641" s="3">
        <v>27.7</v>
      </c>
      <c r="M641" s="3">
        <v>24.4</v>
      </c>
      <c r="N641" s="3">
        <v>292</v>
      </c>
      <c r="O641" s="3">
        <v>1</v>
      </c>
      <c r="P641" s="28">
        <f>N641/O641</f>
        <v>292</v>
      </c>
      <c r="Q641" s="5">
        <v>29</v>
      </c>
      <c r="R641" s="2" t="s">
        <v>32</v>
      </c>
      <c r="S641" s="55">
        <f>O641/J641*40</f>
        <v>1.3333333333333333</v>
      </c>
      <c r="T641" s="55">
        <f>N641/J641*40</f>
        <v>389.33333333333331</v>
      </c>
    </row>
    <row r="642" spans="1:20" ht="14.4" x14ac:dyDescent="0.3">
      <c r="A642" s="3" t="s">
        <v>67</v>
      </c>
      <c r="B642" s="3" t="s">
        <v>68</v>
      </c>
      <c r="C642" s="3">
        <v>55.296821045811299</v>
      </c>
      <c r="D642" s="3">
        <v>26.525378546538999</v>
      </c>
      <c r="E642" s="9">
        <v>45876</v>
      </c>
      <c r="F642" s="3" t="s">
        <v>47</v>
      </c>
      <c r="G642" s="27" t="s">
        <v>79</v>
      </c>
      <c r="H642" s="3">
        <v>30</v>
      </c>
      <c r="I642" s="3">
        <v>30</v>
      </c>
      <c r="J642" s="3">
        <v>30</v>
      </c>
      <c r="K642" s="3" t="s">
        <v>3</v>
      </c>
      <c r="L642" s="3">
        <v>19.399999999999999</v>
      </c>
      <c r="M642" s="3">
        <v>16.399999999999999</v>
      </c>
      <c r="N642" s="3">
        <v>96</v>
      </c>
      <c r="O642" s="3">
        <v>1</v>
      </c>
      <c r="P642" s="28">
        <f>N642/O642</f>
        <v>96</v>
      </c>
      <c r="Q642" s="5">
        <v>19</v>
      </c>
      <c r="R642" s="2" t="s">
        <v>33</v>
      </c>
      <c r="S642" s="55">
        <f>O642/J642*40</f>
        <v>1.3333333333333333</v>
      </c>
      <c r="T642" s="55">
        <f>N642/J642*40</f>
        <v>128</v>
      </c>
    </row>
    <row r="643" spans="1:20" ht="14.4" x14ac:dyDescent="0.3">
      <c r="A643" s="3" t="s">
        <v>67</v>
      </c>
      <c r="B643" s="3" t="s">
        <v>68</v>
      </c>
      <c r="C643" s="3">
        <v>55.296821045811299</v>
      </c>
      <c r="D643" s="3">
        <v>26.525378546538999</v>
      </c>
      <c r="E643" s="9">
        <v>45876</v>
      </c>
      <c r="F643" s="3" t="s">
        <v>47</v>
      </c>
      <c r="G643" s="27" t="s">
        <v>79</v>
      </c>
      <c r="H643" s="3">
        <v>30</v>
      </c>
      <c r="I643" s="3">
        <v>30</v>
      </c>
      <c r="J643" s="3">
        <v>30</v>
      </c>
      <c r="K643" s="3" t="s">
        <v>5</v>
      </c>
      <c r="L643" s="3">
        <v>30</v>
      </c>
      <c r="M643" s="3">
        <v>24.5</v>
      </c>
      <c r="N643" s="3">
        <v>379</v>
      </c>
      <c r="O643" s="3">
        <v>1</v>
      </c>
      <c r="P643" s="28">
        <f>N643/O643</f>
        <v>379</v>
      </c>
      <c r="Q643" s="5">
        <v>31</v>
      </c>
      <c r="R643" s="2"/>
      <c r="S643" s="55">
        <f>O643/J643*40</f>
        <v>1.3333333333333333</v>
      </c>
      <c r="T643" s="55">
        <f>N643/J643*40</f>
        <v>505.33333333333331</v>
      </c>
    </row>
    <row r="644" spans="1:20" ht="14.4" x14ac:dyDescent="0.3">
      <c r="A644" s="3" t="s">
        <v>67</v>
      </c>
      <c r="B644" s="3" t="s">
        <v>68</v>
      </c>
      <c r="C644" s="3">
        <v>55.296821045811299</v>
      </c>
      <c r="D644" s="3">
        <v>26.525378546538999</v>
      </c>
      <c r="E644" s="9">
        <v>45876</v>
      </c>
      <c r="F644" s="3" t="s">
        <v>47</v>
      </c>
      <c r="G644" s="27" t="s">
        <v>79</v>
      </c>
      <c r="H644" s="3">
        <v>30</v>
      </c>
      <c r="I644" s="3">
        <v>30</v>
      </c>
      <c r="J644" s="3">
        <v>30</v>
      </c>
      <c r="K644" s="3" t="s">
        <v>5</v>
      </c>
      <c r="L644" s="3">
        <v>26</v>
      </c>
      <c r="M644" s="3">
        <v>21</v>
      </c>
      <c r="N644" s="3">
        <v>232</v>
      </c>
      <c r="O644" s="3">
        <v>1</v>
      </c>
      <c r="P644" s="28">
        <f>N644/O644</f>
        <v>232</v>
      </c>
      <c r="Q644" s="5">
        <v>26</v>
      </c>
      <c r="R644" s="2"/>
      <c r="S644" s="55">
        <f>O644/J644*40</f>
        <v>1.3333333333333333</v>
      </c>
      <c r="T644" s="55">
        <f>N644/J644*40</f>
        <v>309.33333333333331</v>
      </c>
    </row>
    <row r="645" spans="1:20" ht="14.4" x14ac:dyDescent="0.3">
      <c r="A645" s="3" t="s">
        <v>67</v>
      </c>
      <c r="B645" s="3" t="s">
        <v>68</v>
      </c>
      <c r="C645" s="3">
        <v>55.296821045811299</v>
      </c>
      <c r="D645" s="3">
        <v>26.525378546538999</v>
      </c>
      <c r="E645" s="9">
        <v>45876</v>
      </c>
      <c r="F645" s="3" t="s">
        <v>47</v>
      </c>
      <c r="G645" s="27" t="s">
        <v>79</v>
      </c>
      <c r="H645" s="3">
        <v>30</v>
      </c>
      <c r="I645" s="3">
        <v>30</v>
      </c>
      <c r="J645" s="3">
        <v>30</v>
      </c>
      <c r="K645" s="3" t="s">
        <v>5</v>
      </c>
      <c r="L645" s="3">
        <v>26.5</v>
      </c>
      <c r="M645" s="3">
        <v>21.3</v>
      </c>
      <c r="N645" s="3">
        <v>235</v>
      </c>
      <c r="O645" s="3">
        <v>1</v>
      </c>
      <c r="P645" s="28">
        <f>N645/O645</f>
        <v>235</v>
      </c>
      <c r="Q645" s="5">
        <v>26</v>
      </c>
      <c r="R645" s="2"/>
      <c r="S645" s="55">
        <f>O645/J645*40</f>
        <v>1.3333333333333333</v>
      </c>
      <c r="T645" s="55">
        <f>N645/J645*40</f>
        <v>313.33333333333331</v>
      </c>
    </row>
    <row r="646" spans="1:20" ht="14.4" x14ac:dyDescent="0.3">
      <c r="A646" s="3" t="s">
        <v>67</v>
      </c>
      <c r="B646" s="3" t="s">
        <v>68</v>
      </c>
      <c r="C646" s="3">
        <v>55.296821045811299</v>
      </c>
      <c r="D646" s="3">
        <v>26.525378546538999</v>
      </c>
      <c r="E646" s="9">
        <v>45876</v>
      </c>
      <c r="F646" s="3" t="s">
        <v>47</v>
      </c>
      <c r="G646" s="27" t="s">
        <v>79</v>
      </c>
      <c r="H646" s="3">
        <v>30</v>
      </c>
      <c r="I646" s="3">
        <v>30</v>
      </c>
      <c r="J646" s="3">
        <v>30</v>
      </c>
      <c r="K646" s="3" t="s">
        <v>5</v>
      </c>
      <c r="L646" s="3">
        <v>25.2</v>
      </c>
      <c r="M646" s="3">
        <v>20.3</v>
      </c>
      <c r="N646" s="3">
        <v>204</v>
      </c>
      <c r="O646" s="3">
        <v>1</v>
      </c>
      <c r="P646" s="28">
        <f>N646/O646</f>
        <v>204</v>
      </c>
      <c r="Q646" s="5">
        <v>26</v>
      </c>
      <c r="R646" s="2"/>
      <c r="S646" s="55">
        <f>O646/J646*40</f>
        <v>1.3333333333333333</v>
      </c>
      <c r="T646" s="55">
        <f>N646/J646*40</f>
        <v>272</v>
      </c>
    </row>
    <row r="647" spans="1:20" ht="14.4" x14ac:dyDescent="0.3">
      <c r="A647" s="3" t="s">
        <v>67</v>
      </c>
      <c r="B647" s="3" t="s">
        <v>68</v>
      </c>
      <c r="C647" s="3">
        <v>55.296821045811299</v>
      </c>
      <c r="D647" s="3">
        <v>26.525378546538999</v>
      </c>
      <c r="E647" s="9">
        <v>45876</v>
      </c>
      <c r="F647" s="3" t="s">
        <v>47</v>
      </c>
      <c r="G647" s="27" t="s">
        <v>79</v>
      </c>
      <c r="H647" s="3">
        <v>30</v>
      </c>
      <c r="I647" s="3">
        <v>30</v>
      </c>
      <c r="J647" s="3">
        <v>30</v>
      </c>
      <c r="K647" s="3" t="s">
        <v>5</v>
      </c>
      <c r="L647" s="3">
        <v>30</v>
      </c>
      <c r="M647" s="3">
        <v>23.5</v>
      </c>
      <c r="N647" s="3">
        <v>342</v>
      </c>
      <c r="O647" s="3">
        <v>1</v>
      </c>
      <c r="P647" s="28">
        <f>N647/O647</f>
        <v>342</v>
      </c>
      <c r="Q647" s="5">
        <v>31</v>
      </c>
      <c r="R647" s="2"/>
      <c r="S647" s="55">
        <f>O647/J647*40</f>
        <v>1.3333333333333333</v>
      </c>
      <c r="T647" s="55">
        <f>N647/J647*40</f>
        <v>456</v>
      </c>
    </row>
    <row r="648" spans="1:20" ht="14.4" x14ac:dyDescent="0.3">
      <c r="A648" s="3" t="s">
        <v>67</v>
      </c>
      <c r="B648" s="3" t="s">
        <v>68</v>
      </c>
      <c r="C648" s="3">
        <v>55.296821045811299</v>
      </c>
      <c r="D648" s="3">
        <v>26.525378546538999</v>
      </c>
      <c r="E648" s="9">
        <v>45876</v>
      </c>
      <c r="F648" s="3" t="s">
        <v>47</v>
      </c>
      <c r="G648" s="27" t="s">
        <v>79</v>
      </c>
      <c r="H648" s="3">
        <v>30</v>
      </c>
      <c r="I648" s="3">
        <v>30</v>
      </c>
      <c r="J648" s="3">
        <v>30</v>
      </c>
      <c r="K648" s="3" t="s">
        <v>5</v>
      </c>
      <c r="L648" s="3">
        <v>24</v>
      </c>
      <c r="M648" s="3">
        <v>19.2</v>
      </c>
      <c r="N648" s="3">
        <v>174</v>
      </c>
      <c r="O648" s="3">
        <v>1</v>
      </c>
      <c r="P648" s="28">
        <f>N648/O648</f>
        <v>174</v>
      </c>
      <c r="Q648" s="5">
        <v>24</v>
      </c>
      <c r="R648" s="2"/>
      <c r="S648" s="55">
        <f>O648/J648*40</f>
        <v>1.3333333333333333</v>
      </c>
      <c r="T648" s="55">
        <f>N648/J648*40</f>
        <v>232</v>
      </c>
    </row>
    <row r="649" spans="1:20" ht="14.4" x14ac:dyDescent="0.3">
      <c r="A649" s="3" t="s">
        <v>67</v>
      </c>
      <c r="B649" s="3" t="s">
        <v>68</v>
      </c>
      <c r="C649" s="3">
        <v>55.296821045811299</v>
      </c>
      <c r="D649" s="3">
        <v>26.525378546538999</v>
      </c>
      <c r="E649" s="9">
        <v>45876</v>
      </c>
      <c r="F649" s="3" t="s">
        <v>47</v>
      </c>
      <c r="G649" s="27" t="s">
        <v>79</v>
      </c>
      <c r="H649" s="3">
        <v>30</v>
      </c>
      <c r="I649" s="3">
        <v>30</v>
      </c>
      <c r="J649" s="3">
        <v>30</v>
      </c>
      <c r="K649" s="3" t="s">
        <v>5</v>
      </c>
      <c r="L649" s="3">
        <v>23.7</v>
      </c>
      <c r="M649" s="3">
        <v>19.100000000000001</v>
      </c>
      <c r="N649" s="3">
        <v>164</v>
      </c>
      <c r="O649" s="3">
        <v>1</v>
      </c>
      <c r="P649" s="28">
        <f>N649/O649</f>
        <v>164</v>
      </c>
      <c r="Q649" s="5">
        <v>24</v>
      </c>
      <c r="R649" s="2"/>
      <c r="S649" s="55">
        <f>O649/J649*40</f>
        <v>1.3333333333333333</v>
      </c>
      <c r="T649" s="55">
        <f>N649/J649*40</f>
        <v>218.66666666666669</v>
      </c>
    </row>
    <row r="650" spans="1:20" ht="14.4" x14ac:dyDescent="0.3">
      <c r="A650" s="3" t="s">
        <v>67</v>
      </c>
      <c r="B650" s="3" t="s">
        <v>68</v>
      </c>
      <c r="C650" s="3">
        <v>55.296821045811299</v>
      </c>
      <c r="D650" s="3">
        <v>26.525378546538999</v>
      </c>
      <c r="E650" s="9">
        <v>45876</v>
      </c>
      <c r="F650" s="3" t="s">
        <v>47</v>
      </c>
      <c r="G650" s="27" t="s">
        <v>79</v>
      </c>
      <c r="H650" s="3">
        <v>30</v>
      </c>
      <c r="I650" s="3">
        <v>30</v>
      </c>
      <c r="J650" s="3">
        <v>30</v>
      </c>
      <c r="K650" s="3" t="s">
        <v>5</v>
      </c>
      <c r="L650" s="3">
        <v>23.4</v>
      </c>
      <c r="M650" s="3">
        <v>18.899999999999999</v>
      </c>
      <c r="N650" s="3">
        <v>166</v>
      </c>
      <c r="O650" s="3">
        <v>1</v>
      </c>
      <c r="P650" s="28">
        <f>N650/O650</f>
        <v>166</v>
      </c>
      <c r="Q650" s="5">
        <v>24</v>
      </c>
      <c r="R650" s="2"/>
      <c r="S650" s="55">
        <f>O650/J650*40</f>
        <v>1.3333333333333333</v>
      </c>
      <c r="T650" s="55">
        <f>N650/J650*40</f>
        <v>221.33333333333331</v>
      </c>
    </row>
    <row r="651" spans="1:20" ht="14.4" x14ac:dyDescent="0.3">
      <c r="A651" s="3" t="s">
        <v>67</v>
      </c>
      <c r="B651" s="3" t="s">
        <v>68</v>
      </c>
      <c r="C651" s="3">
        <v>55.296821045811299</v>
      </c>
      <c r="D651" s="3">
        <v>26.525378546538999</v>
      </c>
      <c r="E651" s="9">
        <v>45876</v>
      </c>
      <c r="F651" s="3" t="s">
        <v>47</v>
      </c>
      <c r="G651" s="27" t="s">
        <v>79</v>
      </c>
      <c r="H651" s="3">
        <v>30</v>
      </c>
      <c r="I651" s="3">
        <v>30</v>
      </c>
      <c r="J651" s="3">
        <v>30</v>
      </c>
      <c r="K651" s="3" t="s">
        <v>5</v>
      </c>
      <c r="L651" s="3">
        <v>24</v>
      </c>
      <c r="N651" s="3">
        <v>414</v>
      </c>
      <c r="O651" s="3">
        <v>3</v>
      </c>
      <c r="P651" s="28">
        <f>N651/O651</f>
        <v>138</v>
      </c>
      <c r="Q651" s="5">
        <v>24</v>
      </c>
      <c r="R651" s="2"/>
      <c r="S651" s="55">
        <f>O651/J651*40</f>
        <v>4</v>
      </c>
      <c r="T651" s="55">
        <f>N651/J651*40</f>
        <v>552</v>
      </c>
    </row>
    <row r="652" spans="1:20" ht="14.4" x14ac:dyDescent="0.3">
      <c r="A652" s="3" t="s">
        <v>67</v>
      </c>
      <c r="B652" s="3" t="s">
        <v>68</v>
      </c>
      <c r="C652" s="3">
        <v>55.296821045811299</v>
      </c>
      <c r="D652" s="3">
        <v>26.525378546538999</v>
      </c>
      <c r="E652" s="9">
        <v>45876</v>
      </c>
      <c r="F652" s="3" t="s">
        <v>47</v>
      </c>
      <c r="G652" s="27" t="s">
        <v>79</v>
      </c>
      <c r="H652" s="3">
        <v>30</v>
      </c>
      <c r="I652" s="3">
        <v>30</v>
      </c>
      <c r="J652" s="3">
        <v>30</v>
      </c>
      <c r="K652" s="3" t="s">
        <v>5</v>
      </c>
      <c r="L652" s="3">
        <v>21.9</v>
      </c>
      <c r="M652" s="3">
        <v>18</v>
      </c>
      <c r="N652" s="3">
        <v>120</v>
      </c>
      <c r="O652" s="3">
        <v>1</v>
      </c>
      <c r="P652" s="28">
        <f>N652/O652</f>
        <v>120</v>
      </c>
      <c r="Q652" s="5">
        <v>21</v>
      </c>
      <c r="R652" s="2"/>
      <c r="S652" s="55">
        <f>O652/J652*40</f>
        <v>1.3333333333333333</v>
      </c>
      <c r="T652" s="55">
        <f>N652/J652*40</f>
        <v>160</v>
      </c>
    </row>
    <row r="653" spans="1:20" ht="14.4" x14ac:dyDescent="0.3">
      <c r="A653" s="3" t="s">
        <v>67</v>
      </c>
      <c r="B653" s="3" t="s">
        <v>68</v>
      </c>
      <c r="C653" s="3">
        <v>55.296821045811299</v>
      </c>
      <c r="D653" s="3">
        <v>26.525378546538999</v>
      </c>
      <c r="E653" s="9">
        <v>45876</v>
      </c>
      <c r="F653" s="3" t="s">
        <v>47</v>
      </c>
      <c r="G653" s="27" t="s">
        <v>79</v>
      </c>
      <c r="H653" s="3">
        <v>30</v>
      </c>
      <c r="I653" s="3">
        <v>30</v>
      </c>
      <c r="J653" s="3">
        <v>30</v>
      </c>
      <c r="K653" s="3" t="s">
        <v>5</v>
      </c>
      <c r="L653" s="3">
        <v>21.3</v>
      </c>
      <c r="M653" s="3">
        <v>17.399999999999999</v>
      </c>
      <c r="N653" s="3">
        <v>116</v>
      </c>
      <c r="O653" s="3">
        <v>1</v>
      </c>
      <c r="P653" s="28">
        <f>N653/O653</f>
        <v>116</v>
      </c>
      <c r="Q653" s="5">
        <v>21</v>
      </c>
      <c r="R653" s="2"/>
      <c r="S653" s="55">
        <f>O653/J653*40</f>
        <v>1.3333333333333333</v>
      </c>
      <c r="T653" s="55">
        <f>N653/J653*40</f>
        <v>154.66666666666666</v>
      </c>
    </row>
    <row r="654" spans="1:20" ht="14.4" x14ac:dyDescent="0.3">
      <c r="A654" s="3" t="s">
        <v>67</v>
      </c>
      <c r="B654" s="3" t="s">
        <v>68</v>
      </c>
      <c r="C654" s="3">
        <v>55.296821045811299</v>
      </c>
      <c r="D654" s="3">
        <v>26.525378546538999</v>
      </c>
      <c r="E654" s="9">
        <v>45876</v>
      </c>
      <c r="F654" s="3" t="s">
        <v>47</v>
      </c>
      <c r="G654" s="27" t="s">
        <v>79</v>
      </c>
      <c r="H654" s="3">
        <v>30</v>
      </c>
      <c r="I654" s="3">
        <v>30</v>
      </c>
      <c r="J654" s="3">
        <v>30</v>
      </c>
      <c r="K654" s="3" t="s">
        <v>5</v>
      </c>
      <c r="L654" s="3">
        <v>19.7</v>
      </c>
      <c r="M654" s="3">
        <v>16</v>
      </c>
      <c r="N654" s="3">
        <v>76</v>
      </c>
      <c r="O654" s="3">
        <v>1</v>
      </c>
      <c r="P654" s="28">
        <f>N654/O654</f>
        <v>76</v>
      </c>
      <c r="Q654" s="5">
        <v>19</v>
      </c>
      <c r="R654" s="2"/>
      <c r="S654" s="55">
        <f>O654/J654*40</f>
        <v>1.3333333333333333</v>
      </c>
      <c r="T654" s="55">
        <f>N654/J654*40</f>
        <v>101.33333333333333</v>
      </c>
    </row>
    <row r="655" spans="1:20" ht="14.4" x14ac:dyDescent="0.3">
      <c r="A655" s="3" t="s">
        <v>67</v>
      </c>
      <c r="B655" s="3" t="s">
        <v>68</v>
      </c>
      <c r="C655" s="3">
        <v>55.296821045811299</v>
      </c>
      <c r="D655" s="3">
        <v>26.525378546538999</v>
      </c>
      <c r="E655" s="9">
        <v>45876</v>
      </c>
      <c r="F655" s="3" t="s">
        <v>47</v>
      </c>
      <c r="G655" s="27" t="s">
        <v>79</v>
      </c>
      <c r="H655" s="3">
        <v>25</v>
      </c>
      <c r="I655" s="3">
        <v>30</v>
      </c>
      <c r="J655" s="3">
        <v>30</v>
      </c>
      <c r="K655" s="3" t="s">
        <v>16</v>
      </c>
      <c r="L655" s="3">
        <v>48.5</v>
      </c>
      <c r="M655" s="3">
        <v>41.9</v>
      </c>
      <c r="N655" s="3">
        <v>996</v>
      </c>
      <c r="O655" s="3">
        <v>1</v>
      </c>
      <c r="P655" s="28">
        <f>N655/O655</f>
        <v>996</v>
      </c>
      <c r="Q655" s="5">
        <v>49</v>
      </c>
      <c r="R655" s="2" t="s">
        <v>29</v>
      </c>
      <c r="S655" s="55">
        <f>O655/J655*40</f>
        <v>1.3333333333333333</v>
      </c>
      <c r="T655" s="55">
        <f>N655/J655*40</f>
        <v>1328</v>
      </c>
    </row>
    <row r="656" spans="1:20" ht="14.4" x14ac:dyDescent="0.3">
      <c r="A656" s="3" t="s">
        <v>67</v>
      </c>
      <c r="B656" s="3" t="s">
        <v>68</v>
      </c>
      <c r="C656" s="3">
        <v>55.296821045811299</v>
      </c>
      <c r="D656" s="3">
        <v>26.525378546538999</v>
      </c>
      <c r="E656" s="9">
        <v>45876</v>
      </c>
      <c r="F656" s="3" t="s">
        <v>47</v>
      </c>
      <c r="G656" s="27" t="s">
        <v>79</v>
      </c>
      <c r="H656" s="3">
        <v>25</v>
      </c>
      <c r="I656" s="3">
        <v>30</v>
      </c>
      <c r="J656" s="3">
        <v>30</v>
      </c>
      <c r="K656" s="3" t="s">
        <v>3</v>
      </c>
      <c r="L656" s="3">
        <v>20.5</v>
      </c>
      <c r="M656" s="3">
        <v>17.5</v>
      </c>
      <c r="N656" s="3">
        <v>111</v>
      </c>
      <c r="O656" s="3">
        <v>1</v>
      </c>
      <c r="P656" s="28">
        <f>N656/O656</f>
        <v>111</v>
      </c>
      <c r="Q656" s="5">
        <v>21</v>
      </c>
      <c r="R656" s="2" t="s">
        <v>33</v>
      </c>
      <c r="S656" s="55">
        <f>O656/J656*40</f>
        <v>1.3333333333333333</v>
      </c>
      <c r="T656" s="55">
        <f>N656/J656*40</f>
        <v>148</v>
      </c>
    </row>
    <row r="657" spans="1:20" ht="14.4" x14ac:dyDescent="0.3">
      <c r="A657" s="3" t="s">
        <v>67</v>
      </c>
      <c r="B657" s="3" t="s">
        <v>68</v>
      </c>
      <c r="C657" s="3">
        <v>55.296821045811299</v>
      </c>
      <c r="D657" s="3">
        <v>26.525378546538999</v>
      </c>
      <c r="E657" s="9">
        <v>45876</v>
      </c>
      <c r="F657" s="3" t="s">
        <v>47</v>
      </c>
      <c r="G657" s="27" t="s">
        <v>79</v>
      </c>
      <c r="H657" s="3">
        <v>25</v>
      </c>
      <c r="I657" s="3">
        <v>30</v>
      </c>
      <c r="J657" s="3">
        <v>30</v>
      </c>
      <c r="K657" s="3" t="s">
        <v>3</v>
      </c>
      <c r="L657" s="3">
        <v>19.3</v>
      </c>
      <c r="M657" s="3">
        <v>16.5</v>
      </c>
      <c r="N657" s="3">
        <v>92</v>
      </c>
      <c r="O657" s="3">
        <v>1</v>
      </c>
      <c r="P657" s="28">
        <f>N657/O657</f>
        <v>92</v>
      </c>
      <c r="Q657" s="5">
        <v>19</v>
      </c>
      <c r="R657" s="2" t="s">
        <v>33</v>
      </c>
      <c r="S657" s="55">
        <f>O657/J657*40</f>
        <v>1.3333333333333333</v>
      </c>
      <c r="T657" s="55">
        <f>N657/J657*40</f>
        <v>122.66666666666667</v>
      </c>
    </row>
    <row r="658" spans="1:20" ht="14.4" x14ac:dyDescent="0.3">
      <c r="A658" s="3" t="s">
        <v>67</v>
      </c>
      <c r="B658" s="3" t="s">
        <v>68</v>
      </c>
      <c r="C658" s="3">
        <v>55.296821045811299</v>
      </c>
      <c r="D658" s="3">
        <v>26.525378546538999</v>
      </c>
      <c r="E658" s="9">
        <v>45876</v>
      </c>
      <c r="F658" s="3" t="s">
        <v>47</v>
      </c>
      <c r="G658" s="27" t="s">
        <v>79</v>
      </c>
      <c r="H658" s="3">
        <v>25</v>
      </c>
      <c r="I658" s="3">
        <v>30</v>
      </c>
      <c r="J658" s="3">
        <v>30</v>
      </c>
      <c r="K658" s="3" t="s">
        <v>3</v>
      </c>
      <c r="L658" s="3">
        <v>21.1</v>
      </c>
      <c r="M658" s="3">
        <v>18.399999999999999</v>
      </c>
      <c r="N658" s="3">
        <v>116</v>
      </c>
      <c r="O658" s="3">
        <v>1</v>
      </c>
      <c r="P658" s="28">
        <f>N658/O658</f>
        <v>116</v>
      </c>
      <c r="Q658" s="5">
        <v>21</v>
      </c>
      <c r="R658" s="2" t="s">
        <v>33</v>
      </c>
      <c r="S658" s="55">
        <f>O658/J658*40</f>
        <v>1.3333333333333333</v>
      </c>
      <c r="T658" s="55">
        <f>N658/J658*40</f>
        <v>154.66666666666666</v>
      </c>
    </row>
    <row r="659" spans="1:20" ht="14.4" x14ac:dyDescent="0.3">
      <c r="A659" s="3" t="s">
        <v>67</v>
      </c>
      <c r="B659" s="3" t="s">
        <v>68</v>
      </c>
      <c r="C659" s="3">
        <v>55.296821045811299</v>
      </c>
      <c r="D659" s="3">
        <v>26.525378546538999</v>
      </c>
      <c r="E659" s="9">
        <v>45876</v>
      </c>
      <c r="F659" s="3" t="s">
        <v>47</v>
      </c>
      <c r="G659" s="27" t="s">
        <v>79</v>
      </c>
      <c r="H659" s="3">
        <v>25</v>
      </c>
      <c r="I659" s="3">
        <v>30</v>
      </c>
      <c r="J659" s="3">
        <v>30</v>
      </c>
      <c r="K659" s="3" t="s">
        <v>3</v>
      </c>
      <c r="L659" s="3">
        <v>26</v>
      </c>
      <c r="M659" s="3">
        <v>22.6</v>
      </c>
      <c r="N659" s="3">
        <v>256</v>
      </c>
      <c r="O659" s="3">
        <v>1</v>
      </c>
      <c r="P659" s="28">
        <f>N659/O659</f>
        <v>256</v>
      </c>
      <c r="Q659" s="5">
        <v>26</v>
      </c>
      <c r="R659" s="2" t="s">
        <v>32</v>
      </c>
      <c r="S659" s="55">
        <f>O659/J659*40</f>
        <v>1.3333333333333333</v>
      </c>
      <c r="T659" s="55">
        <f>N659/J659*40</f>
        <v>341.33333333333331</v>
      </c>
    </row>
    <row r="660" spans="1:20" ht="14.4" x14ac:dyDescent="0.3">
      <c r="A660" s="3" t="s">
        <v>67</v>
      </c>
      <c r="B660" s="3" t="s">
        <v>68</v>
      </c>
      <c r="C660" s="3">
        <v>55.296821045811299</v>
      </c>
      <c r="D660" s="3">
        <v>26.525378546538999</v>
      </c>
      <c r="E660" s="9">
        <v>45876</v>
      </c>
      <c r="F660" s="3" t="s">
        <v>47</v>
      </c>
      <c r="G660" s="27" t="s">
        <v>79</v>
      </c>
      <c r="H660" s="3">
        <v>25</v>
      </c>
      <c r="I660" s="3">
        <v>30</v>
      </c>
      <c r="J660" s="3">
        <v>30</v>
      </c>
      <c r="K660" s="3" t="s">
        <v>3</v>
      </c>
      <c r="L660" s="3">
        <v>20.5</v>
      </c>
      <c r="M660" s="3">
        <v>17.3</v>
      </c>
      <c r="N660" s="3">
        <v>104</v>
      </c>
      <c r="O660" s="3">
        <v>1</v>
      </c>
      <c r="P660" s="28">
        <f>N660/O660</f>
        <v>104</v>
      </c>
      <c r="Q660" s="5">
        <v>21</v>
      </c>
      <c r="R660" s="2" t="s">
        <v>33</v>
      </c>
      <c r="S660" s="55">
        <f>O660/J660*40</f>
        <v>1.3333333333333333</v>
      </c>
      <c r="T660" s="55">
        <f>N660/J660*40</f>
        <v>138.66666666666669</v>
      </c>
    </row>
    <row r="661" spans="1:20" ht="14.4" x14ac:dyDescent="0.3">
      <c r="A661" s="3" t="s">
        <v>67</v>
      </c>
      <c r="B661" s="3" t="s">
        <v>68</v>
      </c>
      <c r="C661" s="3">
        <v>55.296821045811299</v>
      </c>
      <c r="D661" s="3">
        <v>26.525378546538999</v>
      </c>
      <c r="E661" s="9">
        <v>45876</v>
      </c>
      <c r="F661" s="3" t="s">
        <v>47</v>
      </c>
      <c r="G661" s="27" t="s">
        <v>79</v>
      </c>
      <c r="H661" s="3">
        <v>25</v>
      </c>
      <c r="I661" s="3">
        <v>30</v>
      </c>
      <c r="J661" s="3">
        <v>30</v>
      </c>
      <c r="K661" s="3" t="s">
        <v>5</v>
      </c>
      <c r="L661" s="3">
        <v>27</v>
      </c>
      <c r="M661" s="3">
        <v>22</v>
      </c>
      <c r="N661" s="3">
        <v>274</v>
      </c>
      <c r="O661" s="3">
        <v>1</v>
      </c>
      <c r="P661" s="28">
        <f>N661/O661</f>
        <v>274</v>
      </c>
      <c r="Q661" s="5">
        <v>26</v>
      </c>
      <c r="R661" s="2"/>
      <c r="S661" s="55">
        <f>O661/J661*40</f>
        <v>1.3333333333333333</v>
      </c>
      <c r="T661" s="55">
        <f>N661/J661*40</f>
        <v>365.33333333333331</v>
      </c>
    </row>
    <row r="662" spans="1:20" ht="14.4" x14ac:dyDescent="0.3">
      <c r="A662" s="3" t="s">
        <v>67</v>
      </c>
      <c r="B662" s="3" t="s">
        <v>68</v>
      </c>
      <c r="C662" s="3">
        <v>55.296821045811299</v>
      </c>
      <c r="D662" s="3">
        <v>26.525378546538999</v>
      </c>
      <c r="E662" s="9">
        <v>45876</v>
      </c>
      <c r="F662" s="3" t="s">
        <v>47</v>
      </c>
      <c r="G662" s="27" t="s">
        <v>79</v>
      </c>
      <c r="H662" s="3">
        <v>25</v>
      </c>
      <c r="I662" s="3">
        <v>30</v>
      </c>
      <c r="J662" s="3">
        <v>30</v>
      </c>
      <c r="K662" s="3" t="s">
        <v>5</v>
      </c>
      <c r="L662" s="3">
        <v>24.1</v>
      </c>
      <c r="M662" s="3">
        <v>19.600000000000001</v>
      </c>
      <c r="N662" s="3">
        <v>156</v>
      </c>
      <c r="O662" s="3">
        <v>1</v>
      </c>
      <c r="P662" s="28">
        <f>N662/O662</f>
        <v>156</v>
      </c>
      <c r="Q662" s="5">
        <v>24</v>
      </c>
      <c r="R662" s="2"/>
      <c r="S662" s="55">
        <f>O662/J662*40</f>
        <v>1.3333333333333333</v>
      </c>
      <c r="T662" s="55">
        <f>N662/J662*40</f>
        <v>208</v>
      </c>
    </row>
    <row r="663" spans="1:20" ht="14.4" x14ac:dyDescent="0.3">
      <c r="A663" s="3" t="s">
        <v>67</v>
      </c>
      <c r="B663" s="3" t="s">
        <v>68</v>
      </c>
      <c r="C663" s="3">
        <v>55.296821045811299</v>
      </c>
      <c r="D663" s="3">
        <v>26.525378546538999</v>
      </c>
      <c r="E663" s="9">
        <v>45876</v>
      </c>
      <c r="F663" s="3" t="s">
        <v>47</v>
      </c>
      <c r="G663" s="27" t="s">
        <v>79</v>
      </c>
      <c r="H663" s="3">
        <v>25</v>
      </c>
      <c r="I663" s="3">
        <v>30</v>
      </c>
      <c r="J663" s="3">
        <v>30</v>
      </c>
      <c r="K663" s="3" t="s">
        <v>5</v>
      </c>
      <c r="L663" s="3">
        <v>24</v>
      </c>
      <c r="N663" s="3">
        <v>318</v>
      </c>
      <c r="O663" s="3">
        <v>2</v>
      </c>
      <c r="P663" s="28">
        <f>N663/O663</f>
        <v>159</v>
      </c>
      <c r="Q663" s="5">
        <v>24</v>
      </c>
      <c r="R663" s="2"/>
      <c r="S663" s="55">
        <f>O663/J663*40</f>
        <v>2.6666666666666665</v>
      </c>
      <c r="T663" s="55">
        <f>N663/J663*40</f>
        <v>424</v>
      </c>
    </row>
    <row r="664" spans="1:20" ht="14.4" x14ac:dyDescent="0.3">
      <c r="A664" s="3" t="s">
        <v>67</v>
      </c>
      <c r="B664" s="3" t="s">
        <v>68</v>
      </c>
      <c r="C664" s="3">
        <v>55.296821045811299</v>
      </c>
      <c r="D664" s="3">
        <v>26.525378546538999</v>
      </c>
      <c r="E664" s="9">
        <v>45876</v>
      </c>
      <c r="F664" s="3" t="s">
        <v>47</v>
      </c>
      <c r="G664" s="27" t="s">
        <v>79</v>
      </c>
      <c r="H664" s="3">
        <v>25</v>
      </c>
      <c r="I664" s="3">
        <v>30</v>
      </c>
      <c r="J664" s="3">
        <v>30</v>
      </c>
      <c r="K664" s="3" t="s">
        <v>5</v>
      </c>
      <c r="L664" s="3">
        <v>21.9</v>
      </c>
      <c r="M664" s="3">
        <v>17.899999999999999</v>
      </c>
      <c r="N664" s="3">
        <v>118</v>
      </c>
      <c r="O664" s="3">
        <v>1</v>
      </c>
      <c r="P664" s="28">
        <f>N664/O664</f>
        <v>118</v>
      </c>
      <c r="Q664" s="5">
        <v>21</v>
      </c>
      <c r="R664" s="2"/>
      <c r="S664" s="55">
        <f>O664/J664*40</f>
        <v>1.3333333333333333</v>
      </c>
      <c r="T664" s="55">
        <f>N664/J664*40</f>
        <v>157.33333333333331</v>
      </c>
    </row>
    <row r="665" spans="1:20" ht="14.4" x14ac:dyDescent="0.3">
      <c r="A665" s="3" t="s">
        <v>67</v>
      </c>
      <c r="B665" s="3" t="s">
        <v>68</v>
      </c>
      <c r="C665" s="3">
        <v>55.296821045811299</v>
      </c>
      <c r="D665" s="3">
        <v>26.525378546538999</v>
      </c>
      <c r="E665" s="9">
        <v>45876</v>
      </c>
      <c r="F665" s="3" t="s">
        <v>47</v>
      </c>
      <c r="G665" s="27" t="s">
        <v>79</v>
      </c>
      <c r="H665" s="3">
        <v>25</v>
      </c>
      <c r="I665" s="3">
        <v>30</v>
      </c>
      <c r="J665" s="3">
        <v>30</v>
      </c>
      <c r="K665" s="3" t="s">
        <v>5</v>
      </c>
      <c r="L665" s="3">
        <v>21</v>
      </c>
      <c r="N665" s="3">
        <v>1640</v>
      </c>
      <c r="O665" s="3">
        <v>16</v>
      </c>
      <c r="P665" s="28">
        <f>N665/O665</f>
        <v>102.5</v>
      </c>
      <c r="Q665" s="5">
        <v>21</v>
      </c>
      <c r="R665" s="2"/>
      <c r="S665" s="55">
        <f>O665/J665*40</f>
        <v>21.333333333333332</v>
      </c>
      <c r="T665" s="55">
        <f>N665/J665*40</f>
        <v>2186.6666666666665</v>
      </c>
    </row>
    <row r="666" spans="1:20" ht="14.4" x14ac:dyDescent="0.3">
      <c r="A666" s="3" t="s">
        <v>67</v>
      </c>
      <c r="B666" s="3" t="s">
        <v>68</v>
      </c>
      <c r="C666" s="3">
        <v>55.296821045811299</v>
      </c>
      <c r="D666" s="3">
        <v>26.525378546538999</v>
      </c>
      <c r="E666" s="9">
        <v>45876</v>
      </c>
      <c r="F666" s="3" t="s">
        <v>47</v>
      </c>
      <c r="G666" s="27" t="s">
        <v>79</v>
      </c>
      <c r="H666" s="3">
        <v>25</v>
      </c>
      <c r="I666" s="3">
        <v>30</v>
      </c>
      <c r="J666" s="3">
        <v>30</v>
      </c>
      <c r="K666" s="3" t="s">
        <v>5</v>
      </c>
      <c r="L666" s="3">
        <v>19.7</v>
      </c>
      <c r="M666" s="3">
        <v>16</v>
      </c>
      <c r="N666" s="3">
        <v>87</v>
      </c>
      <c r="O666" s="3">
        <v>1</v>
      </c>
      <c r="P666" s="28">
        <f>N666/O666</f>
        <v>87</v>
      </c>
      <c r="Q666" s="5">
        <v>19</v>
      </c>
      <c r="R666" s="2"/>
      <c r="S666" s="55">
        <f>O666/J666*40</f>
        <v>1.3333333333333333</v>
      </c>
      <c r="T666" s="55">
        <f>N666/J666*40</f>
        <v>116</v>
      </c>
    </row>
    <row r="667" spans="1:20" ht="14.4" x14ac:dyDescent="0.3">
      <c r="A667" s="3" t="s">
        <v>67</v>
      </c>
      <c r="B667" s="3" t="s">
        <v>68</v>
      </c>
      <c r="C667" s="3">
        <v>55.296821045811299</v>
      </c>
      <c r="D667" s="3">
        <v>26.525378546538999</v>
      </c>
      <c r="E667" s="9">
        <v>45876</v>
      </c>
      <c r="F667" s="3" t="s">
        <v>47</v>
      </c>
      <c r="G667" s="27" t="s">
        <v>79</v>
      </c>
      <c r="H667" s="3">
        <v>25</v>
      </c>
      <c r="I667" s="3">
        <v>30</v>
      </c>
      <c r="J667" s="3">
        <v>30</v>
      </c>
      <c r="K667" s="3" t="s">
        <v>5</v>
      </c>
      <c r="L667" s="3">
        <v>19.5</v>
      </c>
      <c r="M667" s="3">
        <v>15.2</v>
      </c>
      <c r="N667" s="3">
        <v>76</v>
      </c>
      <c r="O667" s="3">
        <v>1</v>
      </c>
      <c r="P667" s="28">
        <f>N667/O667</f>
        <v>76</v>
      </c>
      <c r="Q667" s="5">
        <v>19</v>
      </c>
      <c r="R667" s="2"/>
      <c r="S667" s="55">
        <f>O667/J667*40</f>
        <v>1.3333333333333333</v>
      </c>
      <c r="T667" s="55">
        <f>N667/J667*40</f>
        <v>101.33333333333333</v>
      </c>
    </row>
    <row r="668" spans="1:20" ht="14.4" x14ac:dyDescent="0.3">
      <c r="A668" s="3" t="s">
        <v>67</v>
      </c>
      <c r="B668" s="3" t="s">
        <v>68</v>
      </c>
      <c r="C668" s="3">
        <v>55.296821045811299</v>
      </c>
      <c r="D668" s="3">
        <v>26.525378546538999</v>
      </c>
      <c r="E668" s="9">
        <v>45876</v>
      </c>
      <c r="F668" s="3" t="s">
        <v>47</v>
      </c>
      <c r="G668" s="27" t="s">
        <v>79</v>
      </c>
      <c r="H668" s="3">
        <v>25</v>
      </c>
      <c r="I668" s="3">
        <v>30</v>
      </c>
      <c r="J668" s="3">
        <v>30</v>
      </c>
      <c r="K668" s="3" t="s">
        <v>5</v>
      </c>
      <c r="L668" s="3">
        <v>19.5</v>
      </c>
      <c r="M668" s="3">
        <v>15.4</v>
      </c>
      <c r="N668" s="3">
        <v>75</v>
      </c>
      <c r="O668" s="3">
        <v>1</v>
      </c>
      <c r="P668" s="28">
        <f>N668/O668</f>
        <v>75</v>
      </c>
      <c r="Q668" s="5">
        <v>19</v>
      </c>
      <c r="R668" s="2"/>
      <c r="S668" s="55">
        <f>O668/J668*40</f>
        <v>1.3333333333333333</v>
      </c>
      <c r="T668" s="55">
        <f>N668/J668*40</f>
        <v>100</v>
      </c>
    </row>
    <row r="669" spans="1:20" ht="14.4" x14ac:dyDescent="0.3">
      <c r="A669" s="3" t="s">
        <v>67</v>
      </c>
      <c r="B669" s="3" t="s">
        <v>68</v>
      </c>
      <c r="C669" s="3">
        <v>55.296821045811299</v>
      </c>
      <c r="D669" s="3">
        <v>26.525378546538999</v>
      </c>
      <c r="E669" s="9">
        <v>45876</v>
      </c>
      <c r="F669" s="3" t="s">
        <v>47</v>
      </c>
      <c r="G669" s="27" t="s">
        <v>79</v>
      </c>
      <c r="H669" s="3">
        <v>25</v>
      </c>
      <c r="I669" s="3">
        <v>30</v>
      </c>
      <c r="J669" s="3">
        <v>30</v>
      </c>
      <c r="K669" s="3" t="s">
        <v>5</v>
      </c>
      <c r="L669" s="3">
        <v>18.399999999999999</v>
      </c>
      <c r="M669" s="3">
        <v>15</v>
      </c>
      <c r="N669" s="3">
        <v>75</v>
      </c>
      <c r="O669" s="3">
        <v>1</v>
      </c>
      <c r="P669" s="28">
        <f>N669/O669</f>
        <v>75</v>
      </c>
      <c r="Q669" s="5">
        <v>19</v>
      </c>
      <c r="R669" s="2"/>
      <c r="S669" s="55">
        <f>O669/J669*40</f>
        <v>1.3333333333333333</v>
      </c>
      <c r="T669" s="55">
        <f>N669/J669*40</f>
        <v>100</v>
      </c>
    </row>
    <row r="670" spans="1:20" ht="14.4" x14ac:dyDescent="0.3">
      <c r="A670" s="3" t="s">
        <v>67</v>
      </c>
      <c r="B670" s="3" t="s">
        <v>68</v>
      </c>
      <c r="C670" s="3">
        <v>55.296821045811299</v>
      </c>
      <c r="D670" s="3">
        <v>26.525378546538999</v>
      </c>
      <c r="E670" s="9">
        <v>45876</v>
      </c>
      <c r="F670" s="3" t="s">
        <v>47</v>
      </c>
      <c r="G670" s="27" t="s">
        <v>79</v>
      </c>
      <c r="H670" s="3">
        <v>25</v>
      </c>
      <c r="I670" s="3">
        <v>30</v>
      </c>
      <c r="J670" s="3">
        <v>30</v>
      </c>
      <c r="K670" s="3" t="s">
        <v>5</v>
      </c>
      <c r="L670" s="3">
        <v>19</v>
      </c>
      <c r="N670" s="3">
        <v>728</v>
      </c>
      <c r="O670" s="3">
        <v>10</v>
      </c>
      <c r="P670" s="28">
        <f>N670/O670</f>
        <v>72.8</v>
      </c>
      <c r="Q670" s="5">
        <v>19</v>
      </c>
      <c r="R670" s="2"/>
      <c r="S670" s="55">
        <f>O670/J670*40</f>
        <v>13.333333333333332</v>
      </c>
      <c r="T670" s="55">
        <f>N670/J670*40</f>
        <v>970.66666666666663</v>
      </c>
    </row>
    <row r="671" spans="1:20" ht="14.4" x14ac:dyDescent="0.3">
      <c r="A671" s="3" t="s">
        <v>67</v>
      </c>
      <c r="B671" s="3" t="s">
        <v>68</v>
      </c>
      <c r="C671" s="3">
        <v>55.296821045811299</v>
      </c>
      <c r="D671" s="3">
        <v>26.525378546538999</v>
      </c>
      <c r="E671" s="9">
        <v>45876</v>
      </c>
      <c r="F671" s="3" t="s">
        <v>47</v>
      </c>
      <c r="G671" s="27" t="s">
        <v>79</v>
      </c>
      <c r="H671" s="3">
        <v>25</v>
      </c>
      <c r="I671" s="3">
        <v>30</v>
      </c>
      <c r="J671" s="3">
        <v>30</v>
      </c>
      <c r="K671" s="3" t="s">
        <v>14</v>
      </c>
      <c r="L671" s="3">
        <v>23.5</v>
      </c>
      <c r="M671" s="3">
        <v>17.399999999999999</v>
      </c>
      <c r="N671" s="3">
        <v>115</v>
      </c>
      <c r="O671" s="3">
        <v>1</v>
      </c>
      <c r="P671" s="28">
        <f>N671/O671</f>
        <v>115</v>
      </c>
      <c r="Q671" s="5">
        <v>24</v>
      </c>
      <c r="R671" s="2" t="s">
        <v>30</v>
      </c>
      <c r="S671" s="55">
        <f>O671/J671*40</f>
        <v>1.3333333333333333</v>
      </c>
      <c r="T671" s="55">
        <f>N671/J671*40</f>
        <v>153.33333333333334</v>
      </c>
    </row>
    <row r="672" spans="1:20" ht="14.4" x14ac:dyDescent="0.3">
      <c r="A672" s="3" t="s">
        <v>67</v>
      </c>
      <c r="B672" s="3" t="s">
        <v>68</v>
      </c>
      <c r="C672" s="3">
        <v>55.296821045811299</v>
      </c>
      <c r="D672" s="3">
        <v>26.525378546538999</v>
      </c>
      <c r="E672" s="9">
        <v>45876</v>
      </c>
      <c r="F672" s="3" t="s">
        <v>47</v>
      </c>
      <c r="G672" s="27" t="s">
        <v>79</v>
      </c>
      <c r="H672" s="3">
        <v>25</v>
      </c>
      <c r="I672" s="3">
        <v>30</v>
      </c>
      <c r="J672" s="3">
        <v>30</v>
      </c>
      <c r="K672" s="3" t="s">
        <v>14</v>
      </c>
      <c r="L672" s="3">
        <v>19.899999999999999</v>
      </c>
      <c r="M672" s="3">
        <v>15.2</v>
      </c>
      <c r="N672" s="3">
        <v>75</v>
      </c>
      <c r="O672" s="3">
        <v>1</v>
      </c>
      <c r="P672" s="28">
        <f>N672/O672</f>
        <v>75</v>
      </c>
      <c r="Q672" s="5">
        <v>19</v>
      </c>
      <c r="R672" s="2" t="s">
        <v>29</v>
      </c>
      <c r="S672" s="55">
        <f>O672/J672*40</f>
        <v>1.3333333333333333</v>
      </c>
      <c r="T672" s="55">
        <f>N672/J672*40</f>
        <v>100</v>
      </c>
    </row>
    <row r="673" spans="1:20" ht="14.4" x14ac:dyDescent="0.3">
      <c r="A673" s="3" t="s">
        <v>67</v>
      </c>
      <c r="B673" s="3" t="s">
        <v>68</v>
      </c>
      <c r="C673" s="3">
        <v>55.296821045811299</v>
      </c>
      <c r="D673" s="3">
        <v>26.525378546538999</v>
      </c>
      <c r="E673" s="9">
        <v>45876</v>
      </c>
      <c r="F673" s="3" t="s">
        <v>47</v>
      </c>
      <c r="G673" s="27" t="s">
        <v>79</v>
      </c>
      <c r="H673" s="3">
        <v>25</v>
      </c>
      <c r="I673" s="3">
        <v>30</v>
      </c>
      <c r="J673" s="3">
        <v>30</v>
      </c>
      <c r="K673" s="3" t="s">
        <v>14</v>
      </c>
      <c r="L673" s="3">
        <v>16.399999999999999</v>
      </c>
      <c r="M673" s="3">
        <v>13.1</v>
      </c>
      <c r="N673" s="3">
        <v>42</v>
      </c>
      <c r="O673" s="3">
        <v>1</v>
      </c>
      <c r="P673" s="28">
        <f>N673/O673</f>
        <v>42</v>
      </c>
      <c r="Q673" s="5">
        <v>16</v>
      </c>
      <c r="R673" s="2" t="s">
        <v>29</v>
      </c>
      <c r="S673" s="55">
        <f>O673/J673*40</f>
        <v>1.3333333333333333</v>
      </c>
      <c r="T673" s="55">
        <f>N673/J673*40</f>
        <v>56</v>
      </c>
    </row>
    <row r="674" spans="1:20" ht="14.4" x14ac:dyDescent="0.3">
      <c r="A674" s="3" t="s">
        <v>67</v>
      </c>
      <c r="B674" s="3" t="s">
        <v>68</v>
      </c>
      <c r="C674" s="3">
        <v>55.296821045811299</v>
      </c>
      <c r="D674" s="3">
        <v>26.525378546538999</v>
      </c>
      <c r="E674" s="9">
        <v>45876</v>
      </c>
      <c r="F674" s="3" t="s">
        <v>47</v>
      </c>
      <c r="G674" s="27" t="s">
        <v>79</v>
      </c>
      <c r="H674" s="3">
        <v>25</v>
      </c>
      <c r="I674" s="3">
        <v>30</v>
      </c>
      <c r="J674" s="3">
        <v>30</v>
      </c>
      <c r="K674" s="3" t="s">
        <v>8</v>
      </c>
      <c r="L674" s="3">
        <v>17.7</v>
      </c>
      <c r="M674" s="3">
        <v>14</v>
      </c>
      <c r="N674" s="3">
        <v>58</v>
      </c>
      <c r="O674" s="3">
        <v>1</v>
      </c>
      <c r="P674" s="28">
        <f>N674/O674</f>
        <v>58</v>
      </c>
      <c r="Q674" s="5">
        <v>19</v>
      </c>
      <c r="R674" s="2"/>
      <c r="S674" s="55">
        <f>O674/J674*40</f>
        <v>1.3333333333333333</v>
      </c>
      <c r="T674" s="55">
        <f>N674/J674*40</f>
        <v>77.333333333333329</v>
      </c>
    </row>
    <row r="675" spans="1:20" ht="14.4" x14ac:dyDescent="0.3">
      <c r="A675" s="3" t="s">
        <v>67</v>
      </c>
      <c r="B675" s="3" t="s">
        <v>68</v>
      </c>
      <c r="C675" s="3">
        <v>55.296821045811299</v>
      </c>
      <c r="D675" s="3">
        <v>26.525378546538999</v>
      </c>
      <c r="E675" s="9">
        <v>45876</v>
      </c>
      <c r="F675" s="3" t="s">
        <v>47</v>
      </c>
      <c r="G675" s="27" t="s">
        <v>79</v>
      </c>
      <c r="H675" s="3">
        <v>25</v>
      </c>
      <c r="I675" s="3">
        <v>30</v>
      </c>
      <c r="J675" s="3">
        <v>30</v>
      </c>
      <c r="K675" s="3" t="s">
        <v>8</v>
      </c>
      <c r="L675" s="3">
        <v>16.600000000000001</v>
      </c>
      <c r="M675" s="3">
        <v>13.1</v>
      </c>
      <c r="N675" s="3">
        <v>51</v>
      </c>
      <c r="O675" s="3">
        <v>1</v>
      </c>
      <c r="P675" s="28">
        <f>N675/O675</f>
        <v>51</v>
      </c>
      <c r="Q675" s="5">
        <v>16</v>
      </c>
      <c r="R675" s="2"/>
      <c r="S675" s="55">
        <f>O675/J675*40</f>
        <v>1.3333333333333333</v>
      </c>
      <c r="T675" s="55">
        <f>N675/J675*40</f>
        <v>68</v>
      </c>
    </row>
    <row r="676" spans="1:20" ht="14.4" x14ac:dyDescent="0.3">
      <c r="A676" s="3" t="s">
        <v>67</v>
      </c>
      <c r="B676" s="3" t="s">
        <v>68</v>
      </c>
      <c r="C676" s="3">
        <v>55.296821045811299</v>
      </c>
      <c r="D676" s="3">
        <v>26.525378546538999</v>
      </c>
      <c r="E676" s="9">
        <v>45876</v>
      </c>
      <c r="F676" s="3" t="s">
        <v>47</v>
      </c>
      <c r="G676" s="27" t="s">
        <v>79</v>
      </c>
      <c r="H676" s="3">
        <v>22</v>
      </c>
      <c r="I676" s="3">
        <v>30</v>
      </c>
      <c r="J676" s="3">
        <v>30</v>
      </c>
      <c r="K676" s="3" t="s">
        <v>5</v>
      </c>
      <c r="L676" s="3">
        <v>19</v>
      </c>
      <c r="N676" s="3">
        <v>1193</v>
      </c>
      <c r="O676" s="3">
        <v>17</v>
      </c>
      <c r="P676" s="28">
        <f>N676/O676</f>
        <v>70.17647058823529</v>
      </c>
      <c r="Q676" s="5">
        <v>19</v>
      </c>
      <c r="R676" s="2"/>
      <c r="S676" s="55">
        <f>O676/J676*40</f>
        <v>22.666666666666664</v>
      </c>
      <c r="T676" s="55">
        <f>N676/J676*40</f>
        <v>1590.6666666666665</v>
      </c>
    </row>
    <row r="677" spans="1:20" ht="14.4" x14ac:dyDescent="0.3">
      <c r="A677" s="3" t="s">
        <v>67</v>
      </c>
      <c r="B677" s="3" t="s">
        <v>68</v>
      </c>
      <c r="C677" s="3">
        <v>55.296821045811299</v>
      </c>
      <c r="D677" s="3">
        <v>26.525378546538999</v>
      </c>
      <c r="E677" s="9">
        <v>45876</v>
      </c>
      <c r="F677" s="3" t="s">
        <v>47</v>
      </c>
      <c r="G677" s="27" t="s">
        <v>79</v>
      </c>
      <c r="H677" s="3">
        <v>22</v>
      </c>
      <c r="I677" s="3">
        <v>30</v>
      </c>
      <c r="J677" s="3">
        <v>30</v>
      </c>
      <c r="K677" s="3" t="s">
        <v>5</v>
      </c>
      <c r="L677" s="3">
        <v>21</v>
      </c>
      <c r="N677" s="3">
        <v>562</v>
      </c>
      <c r="O677" s="3">
        <v>6</v>
      </c>
      <c r="P677" s="28">
        <f>N677/O677</f>
        <v>93.666666666666671</v>
      </c>
      <c r="Q677" s="5">
        <v>21</v>
      </c>
      <c r="R677" s="2"/>
      <c r="S677" s="55">
        <f>O677/J677*40</f>
        <v>8</v>
      </c>
      <c r="T677" s="55">
        <f>N677/J677*40</f>
        <v>749.33333333333337</v>
      </c>
    </row>
    <row r="678" spans="1:20" ht="14.4" x14ac:dyDescent="0.3">
      <c r="A678" s="3" t="s">
        <v>67</v>
      </c>
      <c r="B678" s="3" t="s">
        <v>68</v>
      </c>
      <c r="C678" s="3">
        <v>55.296821045811299</v>
      </c>
      <c r="D678" s="3">
        <v>26.525378546538999</v>
      </c>
      <c r="E678" s="9">
        <v>45876</v>
      </c>
      <c r="F678" s="3" t="s">
        <v>47</v>
      </c>
      <c r="G678" s="27" t="s">
        <v>79</v>
      </c>
      <c r="H678" s="3">
        <v>22</v>
      </c>
      <c r="I678" s="3">
        <v>30</v>
      </c>
      <c r="J678" s="3">
        <v>30</v>
      </c>
      <c r="K678" s="3" t="s">
        <v>5</v>
      </c>
      <c r="L678" s="3">
        <v>17.3</v>
      </c>
      <c r="M678" s="3">
        <v>13.6</v>
      </c>
      <c r="N678" s="3">
        <v>53</v>
      </c>
      <c r="O678" s="3">
        <v>1</v>
      </c>
      <c r="P678" s="28">
        <f>N678/O678</f>
        <v>53</v>
      </c>
      <c r="Q678" s="5">
        <v>16</v>
      </c>
      <c r="R678" s="2"/>
      <c r="S678" s="55">
        <f>O678/J678*40</f>
        <v>1.3333333333333333</v>
      </c>
      <c r="T678" s="55">
        <f>N678/J678*40</f>
        <v>70.666666666666657</v>
      </c>
    </row>
    <row r="679" spans="1:20" ht="14.4" x14ac:dyDescent="0.3">
      <c r="A679" s="3" t="s">
        <v>67</v>
      </c>
      <c r="B679" s="3" t="s">
        <v>68</v>
      </c>
      <c r="C679" s="3">
        <v>55.296821045811299</v>
      </c>
      <c r="D679" s="3">
        <v>26.525378546538999</v>
      </c>
      <c r="E679" s="9">
        <v>45876</v>
      </c>
      <c r="F679" s="3" t="s">
        <v>47</v>
      </c>
      <c r="G679" s="27" t="s">
        <v>79</v>
      </c>
      <c r="H679" s="3">
        <v>22</v>
      </c>
      <c r="I679" s="3">
        <v>30</v>
      </c>
      <c r="J679" s="3">
        <v>30</v>
      </c>
      <c r="K679" s="3" t="s">
        <v>5</v>
      </c>
      <c r="L679" s="3">
        <v>16.5</v>
      </c>
      <c r="M679" s="3">
        <v>13.2</v>
      </c>
      <c r="N679" s="3">
        <v>53</v>
      </c>
      <c r="O679" s="3">
        <v>1</v>
      </c>
      <c r="P679" s="28">
        <f>N679/O679</f>
        <v>53</v>
      </c>
      <c r="Q679" s="5">
        <v>16</v>
      </c>
      <c r="R679" s="2"/>
      <c r="S679" s="55">
        <f>O679/J679*40</f>
        <v>1.3333333333333333</v>
      </c>
      <c r="T679" s="55">
        <f>N679/J679*40</f>
        <v>70.666666666666657</v>
      </c>
    </row>
    <row r="680" spans="1:20" ht="14.4" x14ac:dyDescent="0.3">
      <c r="A680" s="3" t="s">
        <v>67</v>
      </c>
      <c r="B680" s="3" t="s">
        <v>68</v>
      </c>
      <c r="C680" s="3">
        <v>55.296821045811299</v>
      </c>
      <c r="D680" s="3">
        <v>26.525378546538999</v>
      </c>
      <c r="E680" s="9">
        <v>45876</v>
      </c>
      <c r="F680" s="3" t="s">
        <v>47</v>
      </c>
      <c r="G680" s="27" t="s">
        <v>79</v>
      </c>
      <c r="H680" s="3">
        <v>22</v>
      </c>
      <c r="I680" s="3">
        <v>30</v>
      </c>
      <c r="J680" s="3">
        <v>30</v>
      </c>
      <c r="K680" s="3" t="s">
        <v>5</v>
      </c>
      <c r="L680" s="3">
        <v>17.3</v>
      </c>
      <c r="M680" s="3">
        <v>13.5</v>
      </c>
      <c r="N680" s="3">
        <v>57</v>
      </c>
      <c r="O680" s="3">
        <v>1</v>
      </c>
      <c r="P680" s="28">
        <f>N680/O680</f>
        <v>57</v>
      </c>
      <c r="Q680" s="5">
        <v>16</v>
      </c>
      <c r="R680" s="2"/>
      <c r="S680" s="55">
        <f>O680/J680*40</f>
        <v>1.3333333333333333</v>
      </c>
      <c r="T680" s="55">
        <f>N680/J680*40</f>
        <v>76</v>
      </c>
    </row>
    <row r="681" spans="1:20" ht="14.4" x14ac:dyDescent="0.3">
      <c r="A681" s="3" t="s">
        <v>67</v>
      </c>
      <c r="B681" s="3" t="s">
        <v>68</v>
      </c>
      <c r="C681" s="3">
        <v>55.296821045811299</v>
      </c>
      <c r="D681" s="3">
        <v>26.525378546538999</v>
      </c>
      <c r="E681" s="9">
        <v>45876</v>
      </c>
      <c r="F681" s="3" t="s">
        <v>47</v>
      </c>
      <c r="G681" s="27" t="s">
        <v>79</v>
      </c>
      <c r="H681" s="3">
        <v>22</v>
      </c>
      <c r="I681" s="3">
        <v>30</v>
      </c>
      <c r="J681" s="3">
        <v>30</v>
      </c>
      <c r="K681" s="3" t="s">
        <v>5</v>
      </c>
      <c r="L681" s="3">
        <v>16</v>
      </c>
      <c r="N681" s="3">
        <v>996</v>
      </c>
      <c r="O681" s="3">
        <v>20</v>
      </c>
      <c r="P681" s="28">
        <f>N681/O681</f>
        <v>49.8</v>
      </c>
      <c r="Q681" s="5">
        <v>16</v>
      </c>
      <c r="R681" s="2"/>
      <c r="S681" s="55">
        <f>O681/J681*40</f>
        <v>26.666666666666664</v>
      </c>
      <c r="T681" s="55">
        <f>N681/J681*40</f>
        <v>1328</v>
      </c>
    </row>
    <row r="682" spans="1:20" ht="14.4" x14ac:dyDescent="0.3">
      <c r="A682" s="3" t="s">
        <v>67</v>
      </c>
      <c r="B682" s="3" t="s">
        <v>68</v>
      </c>
      <c r="C682" s="3">
        <v>55.296821045811299</v>
      </c>
      <c r="D682" s="3">
        <v>26.525378546538999</v>
      </c>
      <c r="E682" s="9">
        <v>45876</v>
      </c>
      <c r="F682" s="3" t="s">
        <v>47</v>
      </c>
      <c r="G682" s="27" t="s">
        <v>79</v>
      </c>
      <c r="H682" s="3">
        <v>22</v>
      </c>
      <c r="I682" s="3">
        <v>30</v>
      </c>
      <c r="J682" s="3">
        <v>30</v>
      </c>
      <c r="K682" s="3" t="s">
        <v>5</v>
      </c>
      <c r="L682" s="3">
        <v>14.6</v>
      </c>
      <c r="M682" s="3">
        <v>12</v>
      </c>
      <c r="N682" s="3">
        <v>32</v>
      </c>
      <c r="O682" s="3">
        <v>1</v>
      </c>
      <c r="P682" s="28">
        <f>N682/O682</f>
        <v>32</v>
      </c>
      <c r="Q682" s="5">
        <v>14</v>
      </c>
      <c r="R682" s="2"/>
      <c r="S682" s="55">
        <f>O682/J682*40</f>
        <v>1.3333333333333333</v>
      </c>
      <c r="T682" s="55">
        <f>N682/J682*40</f>
        <v>42.666666666666664</v>
      </c>
    </row>
    <row r="683" spans="1:20" ht="14.4" x14ac:dyDescent="0.3">
      <c r="A683" s="3" t="s">
        <v>67</v>
      </c>
      <c r="B683" s="3" t="s">
        <v>68</v>
      </c>
      <c r="C683" s="3">
        <v>55.296821045811299</v>
      </c>
      <c r="D683" s="3">
        <v>26.525378546538999</v>
      </c>
      <c r="E683" s="9">
        <v>45876</v>
      </c>
      <c r="F683" s="3" t="s">
        <v>47</v>
      </c>
      <c r="G683" s="27" t="s">
        <v>79</v>
      </c>
      <c r="H683" s="3">
        <v>22</v>
      </c>
      <c r="I683" s="3">
        <v>30</v>
      </c>
      <c r="J683" s="3">
        <v>30</v>
      </c>
      <c r="K683" s="3" t="s">
        <v>10</v>
      </c>
      <c r="L683" s="3">
        <v>16.5</v>
      </c>
      <c r="M683" s="3">
        <v>13.5</v>
      </c>
      <c r="N683" s="3">
        <v>57</v>
      </c>
      <c r="O683" s="3">
        <v>1</v>
      </c>
      <c r="P683" s="28">
        <f>N683/O683</f>
        <v>57</v>
      </c>
      <c r="Q683" s="5">
        <v>16</v>
      </c>
      <c r="R683" s="2"/>
      <c r="S683" s="55">
        <f>O683/J683*40</f>
        <v>1.3333333333333333</v>
      </c>
      <c r="T683" s="55">
        <f>N683/J683*40</f>
        <v>76</v>
      </c>
    </row>
    <row r="684" spans="1:20" ht="14.4" x14ac:dyDescent="0.3">
      <c r="A684" s="3" t="s">
        <v>67</v>
      </c>
      <c r="B684" s="3" t="s">
        <v>68</v>
      </c>
      <c r="C684" s="3">
        <v>55.296821045811299</v>
      </c>
      <c r="D684" s="3">
        <v>26.525378546538999</v>
      </c>
      <c r="E684" s="9">
        <v>45876</v>
      </c>
      <c r="F684" s="3" t="s">
        <v>47</v>
      </c>
      <c r="G684" s="27" t="s">
        <v>79</v>
      </c>
      <c r="H684" s="3">
        <v>22</v>
      </c>
      <c r="I684" s="3">
        <v>30</v>
      </c>
      <c r="J684" s="3">
        <v>30</v>
      </c>
      <c r="K684" s="3" t="s">
        <v>10</v>
      </c>
      <c r="L684" s="3">
        <v>16.7</v>
      </c>
      <c r="M684" s="3">
        <v>13.5</v>
      </c>
      <c r="N684" s="3">
        <v>61</v>
      </c>
      <c r="O684" s="3">
        <v>1</v>
      </c>
      <c r="P684" s="28">
        <f>N684/O684</f>
        <v>61</v>
      </c>
      <c r="Q684" s="5">
        <v>16</v>
      </c>
      <c r="R684" s="2"/>
      <c r="S684" s="55">
        <f>O684/J684*40</f>
        <v>1.3333333333333333</v>
      </c>
      <c r="T684" s="55">
        <f>N684/J684*40</f>
        <v>81.333333333333329</v>
      </c>
    </row>
    <row r="685" spans="1:20" ht="14.4" x14ac:dyDescent="0.3">
      <c r="A685" s="3" t="s">
        <v>67</v>
      </c>
      <c r="B685" s="3" t="s">
        <v>68</v>
      </c>
      <c r="C685" s="3">
        <v>55.296821045811299</v>
      </c>
      <c r="D685" s="3">
        <v>26.525378546538999</v>
      </c>
      <c r="E685" s="9">
        <v>45876</v>
      </c>
      <c r="F685" s="3" t="s">
        <v>47</v>
      </c>
      <c r="G685" s="27" t="s">
        <v>79</v>
      </c>
      <c r="H685" s="3">
        <v>22</v>
      </c>
      <c r="I685" s="3">
        <v>30</v>
      </c>
      <c r="J685" s="3">
        <v>30</v>
      </c>
      <c r="K685" s="3" t="s">
        <v>3</v>
      </c>
      <c r="L685" s="3">
        <v>17.899999999999999</v>
      </c>
      <c r="M685" s="3">
        <v>15.5</v>
      </c>
      <c r="N685" s="3">
        <v>70</v>
      </c>
      <c r="O685" s="3">
        <v>1</v>
      </c>
      <c r="P685" s="28">
        <f>N685/O685</f>
        <v>70</v>
      </c>
      <c r="Q685" s="5">
        <v>19</v>
      </c>
      <c r="R685" s="2" t="s">
        <v>30</v>
      </c>
      <c r="S685" s="55">
        <f>O685/J685*40</f>
        <v>1.3333333333333333</v>
      </c>
      <c r="T685" s="55">
        <f>N685/J685*40</f>
        <v>93.333333333333343</v>
      </c>
    </row>
    <row r="686" spans="1:20" ht="14.4" x14ac:dyDescent="0.3">
      <c r="A686" s="3" t="s">
        <v>67</v>
      </c>
      <c r="B686" s="3" t="s">
        <v>68</v>
      </c>
      <c r="C686" s="3">
        <v>55.296821045811299</v>
      </c>
      <c r="D686" s="3">
        <v>26.525378546538999</v>
      </c>
      <c r="E686" s="9">
        <v>45876</v>
      </c>
      <c r="F686" s="3" t="s">
        <v>47</v>
      </c>
      <c r="G686" s="27" t="s">
        <v>79</v>
      </c>
      <c r="H686" s="3">
        <v>22</v>
      </c>
      <c r="I686" s="3">
        <v>30</v>
      </c>
      <c r="J686" s="3">
        <v>30</v>
      </c>
      <c r="K686" s="3" t="s">
        <v>3</v>
      </c>
      <c r="L686" s="3">
        <v>17</v>
      </c>
      <c r="M686" s="3">
        <v>14.6</v>
      </c>
      <c r="N686" s="3">
        <v>60</v>
      </c>
      <c r="O686" s="3">
        <v>1</v>
      </c>
      <c r="P686" s="28">
        <f>N686/O686</f>
        <v>60</v>
      </c>
      <c r="Q686" s="5">
        <v>16</v>
      </c>
      <c r="R686" s="2" t="s">
        <v>30</v>
      </c>
      <c r="S686" s="55">
        <f>O686/J686*40</f>
        <v>1.3333333333333333</v>
      </c>
      <c r="T686" s="55">
        <f>N686/J686*40</f>
        <v>80</v>
      </c>
    </row>
    <row r="687" spans="1:20" ht="14.4" x14ac:dyDescent="0.3">
      <c r="A687" s="3" t="s">
        <v>67</v>
      </c>
      <c r="B687" s="3" t="s">
        <v>68</v>
      </c>
      <c r="C687" s="3">
        <v>55.296821045811299</v>
      </c>
      <c r="D687" s="3">
        <v>26.525378546538999</v>
      </c>
      <c r="E687" s="9">
        <v>45876</v>
      </c>
      <c r="F687" s="3" t="s">
        <v>47</v>
      </c>
      <c r="G687" s="27" t="s">
        <v>79</v>
      </c>
      <c r="H687" s="3">
        <v>22</v>
      </c>
      <c r="I687" s="3">
        <v>30</v>
      </c>
      <c r="J687" s="3">
        <v>30</v>
      </c>
      <c r="K687" s="3" t="s">
        <v>3</v>
      </c>
      <c r="L687" s="3">
        <v>16.899999999999999</v>
      </c>
      <c r="M687" s="3">
        <v>14.4</v>
      </c>
      <c r="N687" s="3">
        <v>54</v>
      </c>
      <c r="O687" s="3">
        <v>1</v>
      </c>
      <c r="P687" s="28">
        <f>N687/O687</f>
        <v>54</v>
      </c>
      <c r="Q687" s="5">
        <v>16</v>
      </c>
      <c r="R687" s="2" t="s">
        <v>30</v>
      </c>
      <c r="S687" s="55">
        <f>O687/J687*40</f>
        <v>1.3333333333333333</v>
      </c>
      <c r="T687" s="55">
        <f>N687/J687*40</f>
        <v>72</v>
      </c>
    </row>
    <row r="688" spans="1:20" ht="14.4" x14ac:dyDescent="0.3">
      <c r="A688" s="3" t="s">
        <v>67</v>
      </c>
      <c r="B688" s="3" t="s">
        <v>68</v>
      </c>
      <c r="C688" s="3">
        <v>55.296821045811299</v>
      </c>
      <c r="D688" s="3">
        <v>26.525378546538999</v>
      </c>
      <c r="E688" s="9">
        <v>45876</v>
      </c>
      <c r="F688" s="3" t="s">
        <v>47</v>
      </c>
      <c r="G688" s="27" t="s">
        <v>79</v>
      </c>
      <c r="H688" s="3">
        <v>22</v>
      </c>
      <c r="I688" s="3">
        <v>30</v>
      </c>
      <c r="J688" s="3">
        <v>30</v>
      </c>
      <c r="K688" s="3" t="s">
        <v>3</v>
      </c>
      <c r="L688" s="3">
        <v>17.399999999999999</v>
      </c>
      <c r="M688" s="3">
        <v>15.1</v>
      </c>
      <c r="N688" s="3">
        <v>63</v>
      </c>
      <c r="O688" s="3">
        <v>1</v>
      </c>
      <c r="P688" s="28">
        <f>N688/O688</f>
        <v>63</v>
      </c>
      <c r="Q688" s="5">
        <v>16</v>
      </c>
      <c r="R688" s="2" t="s">
        <v>30</v>
      </c>
      <c r="S688" s="55">
        <f>O688/J688*40</f>
        <v>1.3333333333333333</v>
      </c>
      <c r="T688" s="55">
        <f>N688/J688*40</f>
        <v>84</v>
      </c>
    </row>
    <row r="689" spans="1:20" ht="14.4" x14ac:dyDescent="0.3">
      <c r="A689" s="3" t="s">
        <v>67</v>
      </c>
      <c r="B689" s="3" t="s">
        <v>68</v>
      </c>
      <c r="C689" s="3">
        <v>55.296821045811299</v>
      </c>
      <c r="D689" s="3">
        <v>26.525378546538999</v>
      </c>
      <c r="E689" s="9">
        <v>45876</v>
      </c>
      <c r="F689" s="3" t="s">
        <v>47</v>
      </c>
      <c r="G689" s="27" t="s">
        <v>79</v>
      </c>
      <c r="H689" s="3">
        <v>22</v>
      </c>
      <c r="I689" s="3">
        <v>30</v>
      </c>
      <c r="J689" s="3">
        <v>30</v>
      </c>
      <c r="K689" s="3" t="s">
        <v>3</v>
      </c>
      <c r="L689" s="3">
        <v>16</v>
      </c>
      <c r="N689" s="3">
        <v>422</v>
      </c>
      <c r="O689" s="3">
        <v>8</v>
      </c>
      <c r="P689" s="28">
        <f>N689/O689</f>
        <v>52.75</v>
      </c>
      <c r="Q689" s="5">
        <v>16</v>
      </c>
      <c r="R689" s="2" t="s">
        <v>30</v>
      </c>
      <c r="S689" s="55">
        <f>O689/J689*40</f>
        <v>10.666666666666666</v>
      </c>
      <c r="T689" s="55">
        <f>N689/J689*40</f>
        <v>562.66666666666663</v>
      </c>
    </row>
    <row r="690" spans="1:20" ht="14.4" x14ac:dyDescent="0.3">
      <c r="A690" s="3" t="s">
        <v>67</v>
      </c>
      <c r="B690" s="3" t="s">
        <v>68</v>
      </c>
      <c r="C690" s="3">
        <v>55.296821045811299</v>
      </c>
      <c r="D690" s="3">
        <v>26.525378546538999</v>
      </c>
      <c r="E690" s="9">
        <v>45876</v>
      </c>
      <c r="F690" s="3" t="s">
        <v>47</v>
      </c>
      <c r="G690" s="27" t="s">
        <v>79</v>
      </c>
      <c r="H690" s="3">
        <v>22</v>
      </c>
      <c r="I690" s="3">
        <v>30</v>
      </c>
      <c r="J690" s="3">
        <v>30</v>
      </c>
      <c r="K690" s="3" t="s">
        <v>14</v>
      </c>
      <c r="L690" s="3">
        <v>19</v>
      </c>
      <c r="M690" s="3">
        <v>14.8</v>
      </c>
      <c r="N690" s="3">
        <v>70</v>
      </c>
      <c r="O690" s="3">
        <v>1</v>
      </c>
      <c r="P690" s="28">
        <f>N690/O690</f>
        <v>70</v>
      </c>
      <c r="Q690" s="5">
        <v>19</v>
      </c>
      <c r="R690" s="2" t="s">
        <v>29</v>
      </c>
      <c r="S690" s="55">
        <f>O690/J690*40</f>
        <v>1.3333333333333333</v>
      </c>
      <c r="T690" s="55">
        <f>N690/J690*40</f>
        <v>93.333333333333343</v>
      </c>
    </row>
    <row r="691" spans="1:20" ht="14.4" x14ac:dyDescent="0.3">
      <c r="A691" s="3" t="s">
        <v>67</v>
      </c>
      <c r="B691" s="3" t="s">
        <v>68</v>
      </c>
      <c r="C691" s="3">
        <v>55.296821045811299</v>
      </c>
      <c r="D691" s="3">
        <v>26.525378546538999</v>
      </c>
      <c r="E691" s="9">
        <v>45876</v>
      </c>
      <c r="F691" s="3" t="s">
        <v>47</v>
      </c>
      <c r="G691" s="27" t="s">
        <v>79</v>
      </c>
      <c r="H691" s="3">
        <v>22</v>
      </c>
      <c r="I691" s="3">
        <v>30</v>
      </c>
      <c r="J691" s="3">
        <v>30</v>
      </c>
      <c r="K691" s="3" t="s">
        <v>14</v>
      </c>
      <c r="L691" s="3">
        <v>14</v>
      </c>
      <c r="M691" s="3">
        <v>11.1</v>
      </c>
      <c r="N691" s="3">
        <v>33</v>
      </c>
      <c r="O691" s="3">
        <v>1</v>
      </c>
      <c r="P691" s="28">
        <f>N691/O691</f>
        <v>33</v>
      </c>
      <c r="Q691" s="5">
        <v>14</v>
      </c>
      <c r="R691" s="2" t="s">
        <v>28</v>
      </c>
      <c r="S691" s="55">
        <f>O691/J691*40</f>
        <v>1.3333333333333333</v>
      </c>
      <c r="T691" s="55">
        <f>N691/J691*40</f>
        <v>44</v>
      </c>
    </row>
    <row r="692" spans="1:20" ht="14.4" x14ac:dyDescent="0.3">
      <c r="A692" s="3" t="s">
        <v>67</v>
      </c>
      <c r="B692" s="3" t="s">
        <v>68</v>
      </c>
      <c r="C692" s="3">
        <v>55.296821045811299</v>
      </c>
      <c r="D692" s="3">
        <v>26.525378546538999</v>
      </c>
      <c r="E692" s="9">
        <v>45876</v>
      </c>
      <c r="F692" s="3" t="s">
        <v>47</v>
      </c>
      <c r="G692" s="27" t="s">
        <v>79</v>
      </c>
      <c r="H692" s="3">
        <v>22</v>
      </c>
      <c r="I692" s="3">
        <v>30</v>
      </c>
      <c r="J692" s="3">
        <v>30</v>
      </c>
      <c r="K692" s="3" t="s">
        <v>14</v>
      </c>
      <c r="L692" s="3">
        <v>16.100000000000001</v>
      </c>
      <c r="M692" s="3">
        <v>12.5</v>
      </c>
      <c r="N692" s="3">
        <v>38</v>
      </c>
      <c r="O692" s="3">
        <v>1</v>
      </c>
      <c r="P692" s="28">
        <f>N692/O692</f>
        <v>38</v>
      </c>
      <c r="Q692" s="5">
        <v>16</v>
      </c>
      <c r="R692" s="2" t="s">
        <v>28</v>
      </c>
      <c r="S692" s="55">
        <f>O692/J692*40</f>
        <v>1.3333333333333333</v>
      </c>
      <c r="T692" s="55">
        <f>N692/J692*40</f>
        <v>50.666666666666664</v>
      </c>
    </row>
    <row r="693" spans="1:20" ht="14.4" x14ac:dyDescent="0.3">
      <c r="A693" s="3" t="s">
        <v>67</v>
      </c>
      <c r="B693" s="3" t="s">
        <v>68</v>
      </c>
      <c r="C693" s="3">
        <v>55.296821045811299</v>
      </c>
      <c r="D693" s="3">
        <v>26.525378546538999</v>
      </c>
      <c r="E693" s="9">
        <v>45876</v>
      </c>
      <c r="F693" s="3" t="s">
        <v>47</v>
      </c>
      <c r="G693" s="27" t="s">
        <v>79</v>
      </c>
      <c r="H693" s="3">
        <v>22</v>
      </c>
      <c r="I693" s="3">
        <v>30</v>
      </c>
      <c r="J693" s="3">
        <v>30</v>
      </c>
      <c r="K693" s="3" t="s">
        <v>14</v>
      </c>
      <c r="L693" s="3">
        <v>14.5</v>
      </c>
      <c r="M693" s="3">
        <v>11.4</v>
      </c>
      <c r="N693" s="3">
        <v>31</v>
      </c>
      <c r="O693" s="3">
        <v>1</v>
      </c>
      <c r="P693" s="28">
        <f>N693/O693</f>
        <v>31</v>
      </c>
      <c r="Q693" s="5">
        <v>14</v>
      </c>
      <c r="R693" s="2" t="s">
        <v>28</v>
      </c>
      <c r="S693" s="55">
        <f>O693/J693*40</f>
        <v>1.3333333333333333</v>
      </c>
      <c r="T693" s="55">
        <f>N693/J693*40</f>
        <v>41.333333333333336</v>
      </c>
    </row>
    <row r="694" spans="1:20" ht="14.4" x14ac:dyDescent="0.3">
      <c r="A694" s="3" t="s">
        <v>67</v>
      </c>
      <c r="B694" s="3" t="s">
        <v>68</v>
      </c>
      <c r="C694" s="3">
        <v>55.296821045811299</v>
      </c>
      <c r="D694" s="3">
        <v>26.525378546538999</v>
      </c>
      <c r="E694" s="9">
        <v>45876</v>
      </c>
      <c r="F694" s="3" t="s">
        <v>47</v>
      </c>
      <c r="G694" s="27" t="s">
        <v>79</v>
      </c>
      <c r="H694" s="3">
        <v>22</v>
      </c>
      <c r="I694" s="3">
        <v>30</v>
      </c>
      <c r="J694" s="3">
        <v>30</v>
      </c>
      <c r="K694" s="3" t="s">
        <v>8</v>
      </c>
      <c r="L694" s="3">
        <v>13.6</v>
      </c>
      <c r="M694" s="3">
        <v>10.9</v>
      </c>
      <c r="N694" s="3">
        <v>28</v>
      </c>
      <c r="O694" s="3">
        <v>1</v>
      </c>
      <c r="P694" s="28">
        <f>N694/O694</f>
        <v>28</v>
      </c>
      <c r="Q694" s="5">
        <v>14</v>
      </c>
      <c r="R694" s="2"/>
      <c r="S694" s="55">
        <f>O694/J694*40</f>
        <v>1.3333333333333333</v>
      </c>
      <c r="T694" s="55">
        <f>N694/J694*40</f>
        <v>37.333333333333336</v>
      </c>
    </row>
    <row r="695" spans="1:20" ht="14.4" x14ac:dyDescent="0.3">
      <c r="A695" s="3" t="s">
        <v>67</v>
      </c>
      <c r="B695" s="3" t="s">
        <v>68</v>
      </c>
      <c r="C695" s="3">
        <v>55.296821045811299</v>
      </c>
      <c r="D695" s="3">
        <v>26.525378546538999</v>
      </c>
      <c r="E695" s="9">
        <v>45876</v>
      </c>
      <c r="F695" s="3" t="s">
        <v>47</v>
      </c>
      <c r="G695" s="27" t="s">
        <v>79</v>
      </c>
      <c r="H695" s="3">
        <v>22</v>
      </c>
      <c r="I695" s="3">
        <v>30</v>
      </c>
      <c r="J695" s="3">
        <v>30</v>
      </c>
      <c r="K695" s="3" t="s">
        <v>8</v>
      </c>
      <c r="L695" s="3">
        <v>15.1</v>
      </c>
      <c r="M695" s="3">
        <v>11.7</v>
      </c>
      <c r="N695" s="3">
        <v>40</v>
      </c>
      <c r="O695" s="3">
        <v>1</v>
      </c>
      <c r="P695" s="28">
        <f>N695/O695</f>
        <v>40</v>
      </c>
      <c r="Q695" s="5">
        <v>16</v>
      </c>
      <c r="R695" s="2"/>
      <c r="S695" s="55">
        <f>O695/J695*40</f>
        <v>1.3333333333333333</v>
      </c>
      <c r="T695" s="55">
        <f>N695/J695*40</f>
        <v>53.333333333333329</v>
      </c>
    </row>
    <row r="696" spans="1:20" ht="14.4" x14ac:dyDescent="0.3">
      <c r="A696" s="3" t="s">
        <v>67</v>
      </c>
      <c r="B696" s="3" t="s">
        <v>68</v>
      </c>
      <c r="C696" s="3">
        <v>55.296821045811299</v>
      </c>
      <c r="D696" s="3">
        <v>26.525378546538999</v>
      </c>
      <c r="E696" s="9">
        <v>45876</v>
      </c>
      <c r="F696" s="3" t="s">
        <v>47</v>
      </c>
      <c r="G696" s="27" t="s">
        <v>79</v>
      </c>
      <c r="H696" s="3">
        <v>22</v>
      </c>
      <c r="I696" s="3">
        <v>30</v>
      </c>
      <c r="J696" s="3">
        <v>30</v>
      </c>
      <c r="K696" s="3" t="s">
        <v>8</v>
      </c>
      <c r="L696" s="3">
        <v>14.9</v>
      </c>
      <c r="M696" s="3">
        <v>11.7</v>
      </c>
      <c r="N696" s="3">
        <v>34</v>
      </c>
      <c r="O696" s="3">
        <v>1</v>
      </c>
      <c r="P696" s="28">
        <f>N696/O696</f>
        <v>34</v>
      </c>
      <c r="Q696" s="5">
        <v>14</v>
      </c>
      <c r="R696" s="2"/>
      <c r="S696" s="55">
        <f>O696/J696*40</f>
        <v>1.3333333333333333</v>
      </c>
      <c r="T696" s="55">
        <f>N696/J696*40</f>
        <v>45.333333333333329</v>
      </c>
    </row>
    <row r="697" spans="1:20" ht="14.4" x14ac:dyDescent="0.3">
      <c r="A697" s="3" t="s">
        <v>67</v>
      </c>
      <c r="B697" s="3" t="s">
        <v>68</v>
      </c>
      <c r="C697" s="3">
        <v>55.296821045811299</v>
      </c>
      <c r="D697" s="3">
        <v>26.525378546538999</v>
      </c>
      <c r="E697" s="9">
        <v>45876</v>
      </c>
      <c r="F697" s="3" t="s">
        <v>47</v>
      </c>
      <c r="G697" s="27" t="s">
        <v>79</v>
      </c>
      <c r="H697" s="3">
        <v>22</v>
      </c>
      <c r="I697" s="3">
        <v>30</v>
      </c>
      <c r="J697" s="3">
        <v>30</v>
      </c>
      <c r="K697" s="3" t="s">
        <v>8</v>
      </c>
      <c r="L697" s="3">
        <v>15.1</v>
      </c>
      <c r="M697" s="3">
        <v>11.9</v>
      </c>
      <c r="N697" s="3">
        <v>36</v>
      </c>
      <c r="O697" s="3">
        <v>1</v>
      </c>
      <c r="P697" s="28">
        <f>N697/O697</f>
        <v>36</v>
      </c>
      <c r="Q697" s="5">
        <v>16</v>
      </c>
      <c r="R697" s="2"/>
      <c r="S697" s="55">
        <f>O697/J697*40</f>
        <v>1.3333333333333333</v>
      </c>
      <c r="T697" s="55">
        <f>N697/J697*40</f>
        <v>48</v>
      </c>
    </row>
    <row r="698" spans="1:20" ht="14.4" x14ac:dyDescent="0.3">
      <c r="A698" s="3" t="s">
        <v>67</v>
      </c>
      <c r="B698" s="3" t="s">
        <v>68</v>
      </c>
      <c r="C698" s="3">
        <v>55.296821045811299</v>
      </c>
      <c r="D698" s="3">
        <v>26.525378546538999</v>
      </c>
      <c r="E698" s="9">
        <v>45876</v>
      </c>
      <c r="F698" s="3" t="s">
        <v>47</v>
      </c>
      <c r="G698" s="27" t="s">
        <v>79</v>
      </c>
      <c r="H698" s="3">
        <v>22</v>
      </c>
      <c r="I698" s="3">
        <v>30</v>
      </c>
      <c r="J698" s="3">
        <v>30</v>
      </c>
      <c r="K698" s="3" t="s">
        <v>8</v>
      </c>
      <c r="L698" s="3">
        <v>14.8</v>
      </c>
      <c r="M698" s="3">
        <v>11.5</v>
      </c>
      <c r="N698" s="3">
        <v>32</v>
      </c>
      <c r="O698" s="3">
        <v>1</v>
      </c>
      <c r="P698" s="28">
        <f>N698/O698</f>
        <v>32</v>
      </c>
      <c r="Q698" s="5">
        <v>14</v>
      </c>
      <c r="R698" s="2"/>
      <c r="S698" s="55">
        <f>O698/J698*40</f>
        <v>1.3333333333333333</v>
      </c>
      <c r="T698" s="55">
        <f>N698/J698*40</f>
        <v>42.666666666666664</v>
      </c>
    </row>
    <row r="699" spans="1:20" ht="14.4" x14ac:dyDescent="0.3">
      <c r="A699" s="3" t="s">
        <v>67</v>
      </c>
      <c r="B699" s="3" t="s">
        <v>68</v>
      </c>
      <c r="C699" s="3">
        <v>55.296821045811299</v>
      </c>
      <c r="D699" s="3">
        <v>26.525378546538999</v>
      </c>
      <c r="E699" s="9">
        <v>45876</v>
      </c>
      <c r="F699" s="3" t="s">
        <v>47</v>
      </c>
      <c r="G699" s="27" t="s">
        <v>79</v>
      </c>
      <c r="H699" s="3">
        <v>14</v>
      </c>
      <c r="I699" s="3">
        <v>30</v>
      </c>
      <c r="J699" s="3">
        <v>30</v>
      </c>
      <c r="K699" s="3" t="s">
        <v>7</v>
      </c>
      <c r="L699" s="3">
        <v>14.4</v>
      </c>
      <c r="M699" s="3">
        <v>11.8</v>
      </c>
      <c r="N699" s="3">
        <v>18</v>
      </c>
      <c r="O699" s="3">
        <v>1</v>
      </c>
      <c r="P699" s="28">
        <f>N699/O699</f>
        <v>18</v>
      </c>
      <c r="Q699" s="5">
        <v>14</v>
      </c>
      <c r="R699" s="2"/>
      <c r="S699" s="55">
        <f>O699/J699*40</f>
        <v>1.3333333333333333</v>
      </c>
      <c r="T699" s="55">
        <f>N699/J699*40</f>
        <v>24</v>
      </c>
    </row>
    <row r="700" spans="1:20" ht="14.4" x14ac:dyDescent="0.3">
      <c r="A700" s="3" t="s">
        <v>67</v>
      </c>
      <c r="B700" s="3" t="s">
        <v>68</v>
      </c>
      <c r="C700" s="3">
        <v>55.296821045811299</v>
      </c>
      <c r="D700" s="3">
        <v>26.525378546538999</v>
      </c>
      <c r="E700" s="9">
        <v>45876</v>
      </c>
      <c r="F700" s="3" t="s">
        <v>47</v>
      </c>
      <c r="G700" s="27" t="s">
        <v>79</v>
      </c>
      <c r="H700" s="3">
        <v>14</v>
      </c>
      <c r="I700" s="3">
        <v>30</v>
      </c>
      <c r="J700" s="3">
        <v>30</v>
      </c>
      <c r="K700" s="3" t="s">
        <v>7</v>
      </c>
      <c r="L700" s="3">
        <v>14.2</v>
      </c>
      <c r="M700" s="3">
        <v>11.8</v>
      </c>
      <c r="N700" s="3">
        <v>20</v>
      </c>
      <c r="O700" s="3">
        <v>1</v>
      </c>
      <c r="P700" s="28">
        <f>N700/O700</f>
        <v>20</v>
      </c>
      <c r="Q700" s="5">
        <v>14</v>
      </c>
      <c r="R700" s="2"/>
      <c r="S700" s="55">
        <f>O700/J700*40</f>
        <v>1.3333333333333333</v>
      </c>
      <c r="T700" s="55">
        <f>N700/J700*40</f>
        <v>26.666666666666664</v>
      </c>
    </row>
    <row r="701" spans="1:20" ht="14.4" x14ac:dyDescent="0.3">
      <c r="A701" s="3" t="s">
        <v>67</v>
      </c>
      <c r="B701" s="3" t="s">
        <v>68</v>
      </c>
      <c r="C701" s="3">
        <v>55.296821045811299</v>
      </c>
      <c r="D701" s="3">
        <v>26.525378546538999</v>
      </c>
      <c r="E701" s="9">
        <v>45876</v>
      </c>
      <c r="F701" s="3" t="s">
        <v>47</v>
      </c>
      <c r="G701" s="27" t="s">
        <v>79</v>
      </c>
      <c r="H701" s="3">
        <v>14</v>
      </c>
      <c r="I701" s="3">
        <v>30</v>
      </c>
      <c r="J701" s="3">
        <v>30</v>
      </c>
      <c r="K701" s="3" t="s">
        <v>7</v>
      </c>
      <c r="L701" s="3">
        <v>14.9</v>
      </c>
      <c r="M701" s="3">
        <v>12.1</v>
      </c>
      <c r="N701" s="3">
        <v>23</v>
      </c>
      <c r="O701" s="3">
        <v>1</v>
      </c>
      <c r="P701" s="28">
        <f>N701/O701</f>
        <v>23</v>
      </c>
      <c r="Q701" s="5">
        <v>14</v>
      </c>
      <c r="R701" s="2"/>
      <c r="S701" s="55">
        <f>O701/J701*40</f>
        <v>1.3333333333333333</v>
      </c>
      <c r="T701" s="55">
        <f>N701/J701*40</f>
        <v>30.666666666666668</v>
      </c>
    </row>
    <row r="702" spans="1:20" ht="14.4" x14ac:dyDescent="0.3">
      <c r="A702" s="3" t="s">
        <v>67</v>
      </c>
      <c r="B702" s="3" t="s">
        <v>68</v>
      </c>
      <c r="C702" s="3">
        <v>55.296821045811299</v>
      </c>
      <c r="D702" s="3">
        <v>26.525378546538999</v>
      </c>
      <c r="E702" s="9">
        <v>45876</v>
      </c>
      <c r="F702" s="3" t="s">
        <v>47</v>
      </c>
      <c r="G702" s="27" t="s">
        <v>79</v>
      </c>
      <c r="H702" s="3">
        <v>14</v>
      </c>
      <c r="I702" s="3">
        <v>30</v>
      </c>
      <c r="J702" s="3">
        <v>30</v>
      </c>
      <c r="K702" s="3" t="s">
        <v>7</v>
      </c>
      <c r="L702" s="3">
        <v>14</v>
      </c>
      <c r="N702" s="3">
        <v>106</v>
      </c>
      <c r="O702" s="3">
        <v>6</v>
      </c>
      <c r="P702" s="28">
        <f>N702/O702</f>
        <v>17.666666666666668</v>
      </c>
      <c r="Q702" s="5">
        <v>14</v>
      </c>
      <c r="R702" s="2"/>
      <c r="S702" s="55">
        <f>O702/J702*40</f>
        <v>8</v>
      </c>
      <c r="T702" s="55">
        <f>N702/J702*40</f>
        <v>141.33333333333331</v>
      </c>
    </row>
    <row r="703" spans="1:20" ht="14.4" x14ac:dyDescent="0.3">
      <c r="A703" s="3" t="s">
        <v>67</v>
      </c>
      <c r="B703" s="3" t="s">
        <v>68</v>
      </c>
      <c r="C703" s="3">
        <v>55.296821045811299</v>
      </c>
      <c r="D703" s="3">
        <v>26.525378546538999</v>
      </c>
      <c r="E703" s="9">
        <v>45876</v>
      </c>
      <c r="F703" s="3" t="s">
        <v>47</v>
      </c>
      <c r="G703" s="27" t="s">
        <v>79</v>
      </c>
      <c r="H703" s="3">
        <v>14</v>
      </c>
      <c r="I703" s="3">
        <v>30</v>
      </c>
      <c r="J703" s="3">
        <v>30</v>
      </c>
      <c r="K703" s="3" t="s">
        <v>5</v>
      </c>
      <c r="L703" s="3">
        <v>11.2</v>
      </c>
      <c r="M703" s="3">
        <v>9.8000000000000007</v>
      </c>
      <c r="N703" s="3">
        <v>17</v>
      </c>
      <c r="O703" s="3">
        <v>1</v>
      </c>
      <c r="P703" s="28">
        <f>N703/O703</f>
        <v>17</v>
      </c>
      <c r="Q703" s="5">
        <v>11</v>
      </c>
      <c r="R703" s="2"/>
      <c r="S703" s="55">
        <f>O703/J703*40</f>
        <v>1.3333333333333333</v>
      </c>
      <c r="T703" s="55">
        <f>N703/J703*40</f>
        <v>22.666666666666664</v>
      </c>
    </row>
    <row r="704" spans="1:20" ht="14.4" x14ac:dyDescent="0.3">
      <c r="A704" s="3" t="s">
        <v>67</v>
      </c>
      <c r="B704" s="3" t="s">
        <v>68</v>
      </c>
      <c r="C704" s="3">
        <v>55.296821045811299</v>
      </c>
      <c r="D704" s="3">
        <v>26.525378546538999</v>
      </c>
      <c r="E704" s="9">
        <v>45876</v>
      </c>
      <c r="F704" s="3" t="s">
        <v>47</v>
      </c>
      <c r="G704" s="27" t="s">
        <v>79</v>
      </c>
      <c r="H704" s="3">
        <v>14</v>
      </c>
      <c r="I704" s="3">
        <v>30</v>
      </c>
      <c r="J704" s="3">
        <v>30</v>
      </c>
      <c r="K704" s="3" t="s">
        <v>5</v>
      </c>
      <c r="L704" s="3">
        <v>11.9</v>
      </c>
      <c r="M704" s="3">
        <v>9.5</v>
      </c>
      <c r="N704" s="3">
        <v>15</v>
      </c>
      <c r="O704" s="3">
        <v>1</v>
      </c>
      <c r="P704" s="28">
        <f>N704/O704</f>
        <v>15</v>
      </c>
      <c r="Q704" s="5">
        <v>11</v>
      </c>
      <c r="R704" s="2"/>
      <c r="S704" s="55">
        <f>O704/J704*40</f>
        <v>1.3333333333333333</v>
      </c>
      <c r="T704" s="55">
        <f>N704/J704*40</f>
        <v>20</v>
      </c>
    </row>
    <row r="705" spans="1:20" ht="14.4" x14ac:dyDescent="0.3">
      <c r="A705" s="3" t="s">
        <v>67</v>
      </c>
      <c r="B705" s="3" t="s">
        <v>68</v>
      </c>
      <c r="C705" s="3">
        <v>55.296821045811299</v>
      </c>
      <c r="D705" s="3">
        <v>26.525378546538999</v>
      </c>
      <c r="E705" s="9">
        <v>45876</v>
      </c>
      <c r="F705" s="3" t="s">
        <v>47</v>
      </c>
      <c r="G705" s="27" t="s">
        <v>79</v>
      </c>
      <c r="H705" s="3">
        <v>14</v>
      </c>
      <c r="I705" s="3">
        <v>30</v>
      </c>
      <c r="J705" s="3">
        <v>30</v>
      </c>
      <c r="K705" s="3" t="s">
        <v>5</v>
      </c>
      <c r="L705" s="3">
        <v>12.4</v>
      </c>
      <c r="M705" s="3">
        <v>9.9</v>
      </c>
      <c r="N705" s="3">
        <v>18</v>
      </c>
      <c r="O705" s="3">
        <v>1</v>
      </c>
      <c r="P705" s="28">
        <f>N705/O705</f>
        <v>18</v>
      </c>
      <c r="Q705" s="5">
        <v>11</v>
      </c>
      <c r="R705" s="2"/>
      <c r="S705" s="55">
        <f>O705/J705*40</f>
        <v>1.3333333333333333</v>
      </c>
      <c r="T705" s="55">
        <f>N705/J705*40</f>
        <v>24</v>
      </c>
    </row>
    <row r="706" spans="1:20" ht="14.4" x14ac:dyDescent="0.3">
      <c r="A706" s="3" t="s">
        <v>67</v>
      </c>
      <c r="B706" s="3" t="s">
        <v>68</v>
      </c>
      <c r="C706" s="3">
        <v>55.296821045811299</v>
      </c>
      <c r="D706" s="3">
        <v>26.525378546538999</v>
      </c>
      <c r="E706" s="9">
        <v>45876</v>
      </c>
      <c r="F706" s="3" t="s">
        <v>47</v>
      </c>
      <c r="G706" s="27" t="s">
        <v>79</v>
      </c>
      <c r="H706" s="3">
        <v>14</v>
      </c>
      <c r="I706" s="3">
        <v>30</v>
      </c>
      <c r="J706" s="3">
        <v>30</v>
      </c>
      <c r="K706" s="3" t="s">
        <v>5</v>
      </c>
      <c r="L706" s="3">
        <v>12</v>
      </c>
      <c r="M706" s="3">
        <v>10</v>
      </c>
      <c r="N706" s="3">
        <v>18</v>
      </c>
      <c r="O706" s="3">
        <v>1</v>
      </c>
      <c r="P706" s="28">
        <f>N706/O706</f>
        <v>18</v>
      </c>
      <c r="Q706" s="5">
        <v>11</v>
      </c>
      <c r="R706" s="2"/>
      <c r="S706" s="55">
        <f>O706/J706*40</f>
        <v>1.3333333333333333</v>
      </c>
      <c r="T706" s="55">
        <f>N706/J706*40</f>
        <v>24</v>
      </c>
    </row>
    <row r="707" spans="1:20" ht="14.4" x14ac:dyDescent="0.3">
      <c r="A707" s="3" t="s">
        <v>67</v>
      </c>
      <c r="B707" s="3" t="s">
        <v>68</v>
      </c>
      <c r="C707" s="3">
        <v>55.296821045811299</v>
      </c>
      <c r="D707" s="3">
        <v>26.525378546538999</v>
      </c>
      <c r="E707" s="9">
        <v>45876</v>
      </c>
      <c r="F707" s="3" t="s">
        <v>47</v>
      </c>
      <c r="G707" s="27" t="s">
        <v>79</v>
      </c>
      <c r="H707" s="3">
        <v>14</v>
      </c>
      <c r="I707" s="3">
        <v>30</v>
      </c>
      <c r="J707" s="3">
        <v>30</v>
      </c>
      <c r="K707" s="3" t="s">
        <v>5</v>
      </c>
      <c r="L707" s="3">
        <v>11.2</v>
      </c>
      <c r="M707" s="3">
        <v>9</v>
      </c>
      <c r="N707" s="3">
        <v>14</v>
      </c>
      <c r="O707" s="3">
        <v>1</v>
      </c>
      <c r="P707" s="28">
        <f>N707/O707</f>
        <v>14</v>
      </c>
      <c r="Q707" s="5">
        <v>11</v>
      </c>
      <c r="R707" s="2"/>
      <c r="S707" s="55">
        <f>O707/J707*40</f>
        <v>1.3333333333333333</v>
      </c>
      <c r="T707" s="55">
        <f>N707/J707*40</f>
        <v>18.666666666666668</v>
      </c>
    </row>
    <row r="708" spans="1:20" ht="14.4" x14ac:dyDescent="0.3">
      <c r="A708" s="3" t="s">
        <v>67</v>
      </c>
      <c r="B708" s="3" t="s">
        <v>68</v>
      </c>
      <c r="C708" s="3">
        <v>55.296821045811299</v>
      </c>
      <c r="D708" s="3">
        <v>26.525378546538999</v>
      </c>
      <c r="E708" s="9">
        <v>45876</v>
      </c>
      <c r="F708" s="3" t="s">
        <v>47</v>
      </c>
      <c r="G708" s="27" t="s">
        <v>79</v>
      </c>
      <c r="H708" s="3">
        <v>14</v>
      </c>
      <c r="I708" s="3">
        <v>30</v>
      </c>
      <c r="J708" s="3">
        <v>30</v>
      </c>
      <c r="K708" s="3" t="s">
        <v>5</v>
      </c>
      <c r="L708" s="3">
        <v>11</v>
      </c>
      <c r="N708" s="3">
        <v>582</v>
      </c>
      <c r="O708" s="3">
        <v>37</v>
      </c>
      <c r="P708" s="28">
        <f>N708/O708</f>
        <v>15.72972972972973</v>
      </c>
      <c r="Q708" s="5">
        <v>11</v>
      </c>
      <c r="R708" s="2"/>
      <c r="S708" s="55">
        <f>O708/J708*40</f>
        <v>49.333333333333336</v>
      </c>
      <c r="T708" s="55">
        <f>N708/J708*40</f>
        <v>776</v>
      </c>
    </row>
    <row r="709" spans="1:20" ht="14.4" x14ac:dyDescent="0.3">
      <c r="A709" s="3" t="s">
        <v>67</v>
      </c>
      <c r="B709" s="3" t="s">
        <v>68</v>
      </c>
      <c r="C709" s="3">
        <v>55.296821045811299</v>
      </c>
      <c r="D709" s="3">
        <v>26.525378546538999</v>
      </c>
      <c r="E709" s="9">
        <v>45876</v>
      </c>
      <c r="F709" s="3" t="s">
        <v>47</v>
      </c>
      <c r="G709" s="27" t="s">
        <v>79</v>
      </c>
      <c r="H709" s="3">
        <v>14</v>
      </c>
      <c r="I709" s="3">
        <v>30</v>
      </c>
      <c r="J709" s="3">
        <v>30</v>
      </c>
      <c r="K709" s="3" t="s">
        <v>5</v>
      </c>
      <c r="L709" s="3">
        <v>14.5</v>
      </c>
      <c r="M709" s="3">
        <v>11.6</v>
      </c>
      <c r="N709" s="3">
        <v>29</v>
      </c>
      <c r="O709" s="3">
        <v>1</v>
      </c>
      <c r="P709" s="28">
        <f>N709/O709</f>
        <v>29</v>
      </c>
      <c r="Q709" s="5">
        <v>14</v>
      </c>
      <c r="R709" s="2"/>
      <c r="S709" s="55">
        <f>O709/J709*40</f>
        <v>1.3333333333333333</v>
      </c>
      <c r="T709" s="55">
        <f>N709/J709*40</f>
        <v>38.666666666666664</v>
      </c>
    </row>
    <row r="710" spans="1:20" ht="14.4" x14ac:dyDescent="0.3">
      <c r="A710" s="3" t="s">
        <v>67</v>
      </c>
      <c r="B710" s="3" t="s">
        <v>68</v>
      </c>
      <c r="C710" s="3">
        <v>55.296821045811299</v>
      </c>
      <c r="D710" s="3">
        <v>26.525378546538999</v>
      </c>
      <c r="E710" s="9">
        <v>45876</v>
      </c>
      <c r="F710" s="3" t="s">
        <v>47</v>
      </c>
      <c r="G710" s="27" t="s">
        <v>79</v>
      </c>
      <c r="H710" s="3">
        <v>14</v>
      </c>
      <c r="I710" s="3">
        <v>30</v>
      </c>
      <c r="J710" s="3">
        <v>30</v>
      </c>
      <c r="K710" s="3" t="s">
        <v>5</v>
      </c>
      <c r="L710" s="3">
        <v>13.6</v>
      </c>
      <c r="M710" s="3">
        <v>11.1</v>
      </c>
      <c r="N710" s="3">
        <v>26</v>
      </c>
      <c r="O710" s="3">
        <v>1</v>
      </c>
      <c r="P710" s="28">
        <f>N710/O710</f>
        <v>26</v>
      </c>
      <c r="Q710" s="5">
        <v>14</v>
      </c>
      <c r="R710" s="2"/>
      <c r="S710" s="55">
        <f>O710/J710*40</f>
        <v>1.3333333333333333</v>
      </c>
      <c r="T710" s="55">
        <f>N710/J710*40</f>
        <v>34.666666666666671</v>
      </c>
    </row>
    <row r="711" spans="1:20" ht="14.4" x14ac:dyDescent="0.3">
      <c r="A711" s="3" t="s">
        <v>67</v>
      </c>
      <c r="B711" s="3" t="s">
        <v>68</v>
      </c>
      <c r="C711" s="3">
        <v>55.296821045811299</v>
      </c>
      <c r="D711" s="3">
        <v>26.525378546538999</v>
      </c>
      <c r="E711" s="9">
        <v>45876</v>
      </c>
      <c r="F711" s="3" t="s">
        <v>47</v>
      </c>
      <c r="G711" s="27" t="s">
        <v>79</v>
      </c>
      <c r="H711" s="3">
        <v>14</v>
      </c>
      <c r="I711" s="3">
        <v>30</v>
      </c>
      <c r="J711" s="3">
        <v>30</v>
      </c>
      <c r="K711" s="3" t="s">
        <v>5</v>
      </c>
      <c r="L711" s="3">
        <v>13.5</v>
      </c>
      <c r="M711" s="3">
        <v>10.9</v>
      </c>
      <c r="N711" s="3">
        <v>21</v>
      </c>
      <c r="O711" s="3">
        <v>1</v>
      </c>
      <c r="P711" s="28">
        <f>N711/O711</f>
        <v>21</v>
      </c>
      <c r="Q711" s="5">
        <v>14</v>
      </c>
      <c r="R711" s="2"/>
      <c r="S711" s="55">
        <f>O711/J711*40</f>
        <v>1.3333333333333333</v>
      </c>
      <c r="T711" s="55">
        <f>N711/J711*40</f>
        <v>28</v>
      </c>
    </row>
    <row r="712" spans="1:20" ht="14.4" x14ac:dyDescent="0.3">
      <c r="A712" s="3" t="s">
        <v>67</v>
      </c>
      <c r="B712" s="3" t="s">
        <v>68</v>
      </c>
      <c r="C712" s="3">
        <v>55.296821045811299</v>
      </c>
      <c r="D712" s="3">
        <v>26.525378546538999</v>
      </c>
      <c r="E712" s="9">
        <v>45876</v>
      </c>
      <c r="F712" s="3" t="s">
        <v>47</v>
      </c>
      <c r="G712" s="27" t="s">
        <v>79</v>
      </c>
      <c r="H712" s="3">
        <v>14</v>
      </c>
      <c r="I712" s="3">
        <v>30</v>
      </c>
      <c r="J712" s="3">
        <v>30</v>
      </c>
      <c r="K712" s="3" t="s">
        <v>5</v>
      </c>
      <c r="L712" s="3">
        <v>14.4</v>
      </c>
      <c r="M712" s="3">
        <v>11.2</v>
      </c>
      <c r="N712" s="3">
        <v>28</v>
      </c>
      <c r="O712" s="3">
        <v>1</v>
      </c>
      <c r="P712" s="28">
        <f>N712/O712</f>
        <v>28</v>
      </c>
      <c r="Q712" s="5">
        <v>14</v>
      </c>
      <c r="R712" s="2"/>
      <c r="S712" s="55">
        <f>O712/J712*40</f>
        <v>1.3333333333333333</v>
      </c>
      <c r="T712" s="55">
        <f>N712/J712*40</f>
        <v>37.333333333333336</v>
      </c>
    </row>
    <row r="713" spans="1:20" ht="14.4" x14ac:dyDescent="0.3">
      <c r="A713" s="3" t="s">
        <v>67</v>
      </c>
      <c r="B713" s="3" t="s">
        <v>68</v>
      </c>
      <c r="C713" s="3">
        <v>55.296821045811299</v>
      </c>
      <c r="D713" s="3">
        <v>26.525378546538999</v>
      </c>
      <c r="E713" s="9">
        <v>45876</v>
      </c>
      <c r="F713" s="3" t="s">
        <v>47</v>
      </c>
      <c r="G713" s="27" t="s">
        <v>79</v>
      </c>
      <c r="H713" s="3">
        <v>14</v>
      </c>
      <c r="I713" s="3">
        <v>30</v>
      </c>
      <c r="J713" s="3">
        <v>30</v>
      </c>
      <c r="K713" s="3" t="s">
        <v>5</v>
      </c>
      <c r="L713" s="3">
        <v>14</v>
      </c>
      <c r="N713" s="3">
        <v>2460</v>
      </c>
      <c r="O713" s="3">
        <v>107</v>
      </c>
      <c r="P713" s="28">
        <f>N713/O713</f>
        <v>22.990654205607477</v>
      </c>
      <c r="Q713" s="5">
        <v>14</v>
      </c>
      <c r="R713" s="2"/>
      <c r="S713" s="55">
        <f>O713/J713*40</f>
        <v>142.66666666666669</v>
      </c>
      <c r="T713" s="55">
        <f>N713/J713*40</f>
        <v>3280</v>
      </c>
    </row>
    <row r="714" spans="1:20" ht="14.4" x14ac:dyDescent="0.3">
      <c r="A714" s="3" t="s">
        <v>67</v>
      </c>
      <c r="B714" s="3" t="s">
        <v>68</v>
      </c>
      <c r="C714" s="3">
        <v>55.296821045811299</v>
      </c>
      <c r="D714" s="3">
        <v>26.525378546538999</v>
      </c>
      <c r="E714" s="9">
        <v>45876</v>
      </c>
      <c r="F714" s="3" t="s">
        <v>47</v>
      </c>
      <c r="G714" s="27" t="s">
        <v>79</v>
      </c>
      <c r="H714" s="3">
        <v>14</v>
      </c>
      <c r="I714" s="3">
        <v>30</v>
      </c>
      <c r="J714" s="3">
        <v>30</v>
      </c>
      <c r="K714" s="3" t="s">
        <v>5</v>
      </c>
      <c r="L714" s="3">
        <v>16</v>
      </c>
      <c r="N714" s="3">
        <v>172</v>
      </c>
      <c r="O714" s="3">
        <v>5</v>
      </c>
      <c r="P714" s="28">
        <f>N714/O714</f>
        <v>34.4</v>
      </c>
      <c r="Q714" s="5">
        <v>16</v>
      </c>
      <c r="R714" s="2"/>
      <c r="S714" s="55">
        <f>O714/J714*40</f>
        <v>6.6666666666666661</v>
      </c>
      <c r="T714" s="55">
        <f>N714/J714*40</f>
        <v>229.33333333333334</v>
      </c>
    </row>
    <row r="715" spans="1:20" ht="14.4" x14ac:dyDescent="0.3">
      <c r="A715" s="3" t="s">
        <v>67</v>
      </c>
      <c r="B715" s="3" t="s">
        <v>68</v>
      </c>
      <c r="C715" s="3">
        <v>55.296821045811299</v>
      </c>
      <c r="D715" s="3">
        <v>26.525378546538999</v>
      </c>
      <c r="E715" s="9">
        <v>45876</v>
      </c>
      <c r="F715" s="3" t="s">
        <v>47</v>
      </c>
      <c r="G715" s="27" t="s">
        <v>79</v>
      </c>
      <c r="H715" s="3">
        <v>14</v>
      </c>
      <c r="I715" s="3">
        <v>30</v>
      </c>
      <c r="J715" s="3">
        <v>30</v>
      </c>
      <c r="K715" s="3" t="s">
        <v>8</v>
      </c>
      <c r="L715" s="3">
        <v>14</v>
      </c>
      <c r="N715" s="3">
        <v>25</v>
      </c>
      <c r="O715" s="3">
        <v>1</v>
      </c>
      <c r="P715" s="28">
        <f>N715/O715</f>
        <v>25</v>
      </c>
      <c r="Q715" s="5">
        <v>14</v>
      </c>
      <c r="R715" s="2"/>
      <c r="S715" s="55">
        <f>O715/J715*40</f>
        <v>1.3333333333333333</v>
      </c>
      <c r="T715" s="55">
        <f>N715/J715*40</f>
        <v>33.333333333333336</v>
      </c>
    </row>
    <row r="716" spans="1:20" ht="14.4" x14ac:dyDescent="0.3">
      <c r="A716" s="3" t="s">
        <v>67</v>
      </c>
      <c r="B716" s="3" t="s">
        <v>68</v>
      </c>
      <c r="C716" s="3">
        <v>55.296821045811299</v>
      </c>
      <c r="D716" s="3">
        <v>26.525378546538999</v>
      </c>
      <c r="E716" s="9">
        <v>45876</v>
      </c>
      <c r="F716" s="3" t="s">
        <v>47</v>
      </c>
      <c r="G716" s="27" t="s">
        <v>79</v>
      </c>
      <c r="H716" s="3">
        <v>14</v>
      </c>
      <c r="I716" s="3">
        <v>30</v>
      </c>
      <c r="J716" s="3">
        <v>30</v>
      </c>
      <c r="K716" s="3" t="s">
        <v>3</v>
      </c>
      <c r="L716" s="3">
        <v>11.9</v>
      </c>
      <c r="M716" s="3">
        <v>10</v>
      </c>
      <c r="N716" s="3">
        <v>19</v>
      </c>
      <c r="O716" s="3">
        <v>1</v>
      </c>
      <c r="P716" s="28">
        <f>N716/O716</f>
        <v>19</v>
      </c>
      <c r="Q716" s="5">
        <v>11</v>
      </c>
      <c r="R716" s="2" t="s">
        <v>29</v>
      </c>
      <c r="S716" s="55">
        <f>O716/J716*40</f>
        <v>1.3333333333333333</v>
      </c>
      <c r="T716" s="55">
        <f>N716/J716*40</f>
        <v>25.333333333333332</v>
      </c>
    </row>
    <row r="717" spans="1:20" ht="14.4" x14ac:dyDescent="0.3">
      <c r="A717" s="3" t="s">
        <v>67</v>
      </c>
      <c r="B717" s="3" t="s">
        <v>68</v>
      </c>
      <c r="C717" s="3">
        <v>55.296821045811299</v>
      </c>
      <c r="D717" s="3">
        <v>26.525378546538999</v>
      </c>
      <c r="E717" s="9">
        <v>45876</v>
      </c>
      <c r="F717" s="3" t="s">
        <v>47</v>
      </c>
      <c r="G717" s="27" t="s">
        <v>79</v>
      </c>
      <c r="H717" s="3">
        <v>14</v>
      </c>
      <c r="I717" s="3">
        <v>30</v>
      </c>
      <c r="J717" s="3">
        <v>30</v>
      </c>
      <c r="K717" s="3" t="s">
        <v>3</v>
      </c>
      <c r="L717" s="3">
        <v>11</v>
      </c>
      <c r="M717" s="3">
        <v>9</v>
      </c>
      <c r="N717" s="3">
        <v>14</v>
      </c>
      <c r="O717" s="3">
        <v>1</v>
      </c>
      <c r="P717" s="28">
        <f>N717/O717</f>
        <v>14</v>
      </c>
      <c r="Q717" s="5">
        <v>11</v>
      </c>
      <c r="R717" s="2" t="s">
        <v>28</v>
      </c>
      <c r="S717" s="55">
        <f>O717/J717*40</f>
        <v>1.3333333333333333</v>
      </c>
      <c r="T717" s="55">
        <f>N717/J717*40</f>
        <v>18.666666666666668</v>
      </c>
    </row>
    <row r="718" spans="1:20" ht="14.4" x14ac:dyDescent="0.3">
      <c r="A718" s="3" t="s">
        <v>67</v>
      </c>
      <c r="B718" s="3" t="s">
        <v>68</v>
      </c>
      <c r="C718" s="3">
        <v>55.296821045811299</v>
      </c>
      <c r="D718" s="3">
        <v>26.525378546538999</v>
      </c>
      <c r="E718" s="9">
        <v>45876</v>
      </c>
      <c r="F718" s="3" t="s">
        <v>47</v>
      </c>
      <c r="G718" s="27" t="s">
        <v>79</v>
      </c>
      <c r="H718" s="3">
        <v>14</v>
      </c>
      <c r="I718" s="3">
        <v>30</v>
      </c>
      <c r="J718" s="3">
        <v>30</v>
      </c>
      <c r="K718" s="3" t="s">
        <v>3</v>
      </c>
      <c r="L718" s="3">
        <v>11</v>
      </c>
      <c r="M718" s="3">
        <v>9.1999999999999993</v>
      </c>
      <c r="N718" s="3">
        <v>14</v>
      </c>
      <c r="O718" s="3">
        <v>1</v>
      </c>
      <c r="P718" s="28">
        <f>N718/O718</f>
        <v>14</v>
      </c>
      <c r="Q718" s="5">
        <v>11</v>
      </c>
      <c r="R718" s="2" t="s">
        <v>28</v>
      </c>
      <c r="S718" s="55">
        <f>O718/J718*40</f>
        <v>1.3333333333333333</v>
      </c>
      <c r="T718" s="55">
        <f>N718/J718*40</f>
        <v>18.666666666666668</v>
      </c>
    </row>
    <row r="719" spans="1:20" ht="14.4" x14ac:dyDescent="0.3">
      <c r="A719" s="3" t="s">
        <v>67</v>
      </c>
      <c r="B719" s="3" t="s">
        <v>68</v>
      </c>
      <c r="C719" s="3">
        <v>55.296821045811299</v>
      </c>
      <c r="D719" s="3">
        <v>26.525378546538999</v>
      </c>
      <c r="E719" s="9">
        <v>45876</v>
      </c>
      <c r="F719" s="3" t="s">
        <v>47</v>
      </c>
      <c r="G719" s="27" t="s">
        <v>79</v>
      </c>
      <c r="H719" s="3">
        <v>14</v>
      </c>
      <c r="I719" s="3">
        <v>30</v>
      </c>
      <c r="J719" s="3">
        <v>30</v>
      </c>
      <c r="K719" s="3" t="s">
        <v>3</v>
      </c>
      <c r="L719" s="3">
        <v>10.1</v>
      </c>
      <c r="M719" s="3">
        <v>8.1999999999999993</v>
      </c>
      <c r="N719" s="3">
        <v>11</v>
      </c>
      <c r="O719" s="3">
        <v>1</v>
      </c>
      <c r="P719" s="28">
        <f>N719/O719</f>
        <v>11</v>
      </c>
      <c r="Q719" s="5">
        <v>11</v>
      </c>
      <c r="R719" s="2" t="s">
        <v>28</v>
      </c>
      <c r="S719" s="55">
        <f>O719/J719*40</f>
        <v>1.3333333333333333</v>
      </c>
      <c r="T719" s="55">
        <f>N719/J719*40</f>
        <v>14.666666666666666</v>
      </c>
    </row>
    <row r="720" spans="1:20" ht="14.4" x14ac:dyDescent="0.3">
      <c r="A720" s="3" t="s">
        <v>67</v>
      </c>
      <c r="B720" s="3" t="s">
        <v>68</v>
      </c>
      <c r="C720" s="3">
        <v>55.296821045811299</v>
      </c>
      <c r="D720" s="3">
        <v>26.525378546538999</v>
      </c>
      <c r="E720" s="9">
        <v>45876</v>
      </c>
      <c r="F720" s="3" t="s">
        <v>47</v>
      </c>
      <c r="G720" s="27" t="s">
        <v>79</v>
      </c>
      <c r="H720" s="3">
        <v>14</v>
      </c>
      <c r="I720" s="3">
        <v>30</v>
      </c>
      <c r="J720" s="3">
        <v>30</v>
      </c>
      <c r="K720" s="3" t="s">
        <v>3</v>
      </c>
      <c r="L720" s="3">
        <v>10.5</v>
      </c>
      <c r="M720" s="3">
        <v>8.3000000000000007</v>
      </c>
      <c r="N720" s="3">
        <v>13</v>
      </c>
      <c r="O720" s="3">
        <v>1</v>
      </c>
      <c r="P720" s="28">
        <f>N720/O720</f>
        <v>13</v>
      </c>
      <c r="Q720" s="5">
        <v>11</v>
      </c>
      <c r="R720" s="2" t="s">
        <v>28</v>
      </c>
      <c r="S720" s="55">
        <f>O720/J720*40</f>
        <v>1.3333333333333333</v>
      </c>
      <c r="T720" s="55">
        <f>N720/J720*40</f>
        <v>17.333333333333336</v>
      </c>
    </row>
    <row r="721" spans="1:20" ht="14.4" x14ac:dyDescent="0.3">
      <c r="A721" s="3" t="s">
        <v>67</v>
      </c>
      <c r="B721" s="3" t="s">
        <v>68</v>
      </c>
      <c r="C721" s="3">
        <v>55.296821045811299</v>
      </c>
      <c r="D721" s="3">
        <v>26.525378546538999</v>
      </c>
      <c r="E721" s="9">
        <v>45876</v>
      </c>
      <c r="F721" s="3" t="s">
        <v>47</v>
      </c>
      <c r="G721" s="27" t="s">
        <v>79</v>
      </c>
      <c r="H721" s="3">
        <v>14</v>
      </c>
      <c r="I721" s="3">
        <v>30</v>
      </c>
      <c r="J721" s="3">
        <v>30</v>
      </c>
      <c r="K721" s="3" t="s">
        <v>3</v>
      </c>
      <c r="L721" s="3">
        <v>11</v>
      </c>
      <c r="N721" s="3">
        <v>954</v>
      </c>
      <c r="O721" s="3">
        <v>38</v>
      </c>
      <c r="P721" s="28">
        <f>N721/O721</f>
        <v>25.105263157894736</v>
      </c>
      <c r="Q721" s="5">
        <v>11</v>
      </c>
      <c r="R721" s="2" t="s">
        <v>28</v>
      </c>
      <c r="S721" s="55">
        <f>O721/J721*40</f>
        <v>50.666666666666664</v>
      </c>
      <c r="T721" s="55">
        <f>N721/J721*40</f>
        <v>1272</v>
      </c>
    </row>
    <row r="722" spans="1:20" ht="14.4" x14ac:dyDescent="0.3">
      <c r="A722" s="3" t="s">
        <v>67</v>
      </c>
      <c r="B722" s="3" t="s">
        <v>68</v>
      </c>
      <c r="C722" s="3">
        <v>55.296821045811299</v>
      </c>
      <c r="D722" s="3">
        <v>26.525378546538999</v>
      </c>
      <c r="E722" s="9">
        <v>45876</v>
      </c>
      <c r="F722" s="3" t="s">
        <v>47</v>
      </c>
      <c r="G722" s="27" t="s">
        <v>79</v>
      </c>
      <c r="H722" s="3">
        <v>14</v>
      </c>
      <c r="I722" s="3">
        <v>30</v>
      </c>
      <c r="J722" s="3">
        <v>30</v>
      </c>
      <c r="K722" s="3" t="s">
        <v>3</v>
      </c>
      <c r="L722" s="3">
        <v>12.5</v>
      </c>
      <c r="M722" s="3">
        <v>10.4</v>
      </c>
      <c r="N722" s="3">
        <v>20</v>
      </c>
      <c r="O722" s="3">
        <v>1</v>
      </c>
      <c r="P722" s="28">
        <f>N722/O722</f>
        <v>20</v>
      </c>
      <c r="Q722" s="5">
        <v>14</v>
      </c>
      <c r="R722" s="2" t="s">
        <v>29</v>
      </c>
      <c r="S722" s="55">
        <f>O722/J722*40</f>
        <v>1.3333333333333333</v>
      </c>
      <c r="T722" s="55">
        <f>N722/J722*40</f>
        <v>26.666666666666664</v>
      </c>
    </row>
    <row r="723" spans="1:20" ht="14.4" x14ac:dyDescent="0.3">
      <c r="A723" s="3" t="s">
        <v>67</v>
      </c>
      <c r="B723" s="3" t="s">
        <v>68</v>
      </c>
      <c r="C723" s="3">
        <v>55.296821045811299</v>
      </c>
      <c r="D723" s="3">
        <v>26.525378546538999</v>
      </c>
      <c r="E723" s="9">
        <v>45876</v>
      </c>
      <c r="F723" s="3" t="s">
        <v>47</v>
      </c>
      <c r="G723" s="27" t="s">
        <v>79</v>
      </c>
      <c r="H723" s="3">
        <v>14</v>
      </c>
      <c r="I723" s="3">
        <v>30</v>
      </c>
      <c r="J723" s="3">
        <v>30</v>
      </c>
      <c r="K723" s="3" t="s">
        <v>3</v>
      </c>
      <c r="L723" s="3">
        <v>12.5</v>
      </c>
      <c r="M723" s="3">
        <v>10.5</v>
      </c>
      <c r="N723" s="3">
        <v>20</v>
      </c>
      <c r="O723" s="3">
        <v>1</v>
      </c>
      <c r="P723" s="28">
        <f>N723/O723</f>
        <v>20</v>
      </c>
      <c r="Q723" s="5">
        <v>14</v>
      </c>
      <c r="R723" s="2" t="s">
        <v>29</v>
      </c>
      <c r="S723" s="55">
        <f>O723/J723*40</f>
        <v>1.3333333333333333</v>
      </c>
      <c r="T723" s="55">
        <f>N723/J723*40</f>
        <v>26.666666666666664</v>
      </c>
    </row>
    <row r="724" spans="1:20" ht="14.4" x14ac:dyDescent="0.3">
      <c r="A724" s="3" t="s">
        <v>67</v>
      </c>
      <c r="B724" s="3" t="s">
        <v>68</v>
      </c>
      <c r="C724" s="3">
        <v>55.296821045811299</v>
      </c>
      <c r="D724" s="3">
        <v>26.525378546538999</v>
      </c>
      <c r="E724" s="9">
        <v>45876</v>
      </c>
      <c r="F724" s="3" t="s">
        <v>47</v>
      </c>
      <c r="G724" s="27" t="s">
        <v>79</v>
      </c>
      <c r="H724" s="3">
        <v>14</v>
      </c>
      <c r="I724" s="3">
        <v>30</v>
      </c>
      <c r="J724" s="3">
        <v>30</v>
      </c>
      <c r="K724" s="3" t="s">
        <v>3</v>
      </c>
      <c r="L724" s="3">
        <v>12.7</v>
      </c>
      <c r="M724" s="3">
        <v>9.6999999999999993</v>
      </c>
      <c r="N724" s="3">
        <v>21</v>
      </c>
      <c r="O724" s="3">
        <v>1</v>
      </c>
      <c r="P724" s="28">
        <f>N724/O724</f>
        <v>21</v>
      </c>
      <c r="Q724" s="5">
        <v>14</v>
      </c>
      <c r="R724" s="2" t="s">
        <v>29</v>
      </c>
      <c r="S724" s="55">
        <f>O724/J724*40</f>
        <v>1.3333333333333333</v>
      </c>
      <c r="T724" s="55">
        <f>N724/J724*40</f>
        <v>28</v>
      </c>
    </row>
    <row r="725" spans="1:20" ht="14.4" x14ac:dyDescent="0.3">
      <c r="A725" s="3" t="s">
        <v>67</v>
      </c>
      <c r="B725" s="3" t="s">
        <v>68</v>
      </c>
      <c r="C725" s="3">
        <v>55.296821045811299</v>
      </c>
      <c r="D725" s="3">
        <v>26.525378546538999</v>
      </c>
      <c r="E725" s="9">
        <v>45876</v>
      </c>
      <c r="F725" s="3" t="s">
        <v>47</v>
      </c>
      <c r="G725" s="27" t="s">
        <v>79</v>
      </c>
      <c r="H725" s="3">
        <v>14</v>
      </c>
      <c r="I725" s="3">
        <v>30</v>
      </c>
      <c r="J725" s="3">
        <v>30</v>
      </c>
      <c r="K725" s="3" t="s">
        <v>3</v>
      </c>
      <c r="L725" s="3">
        <v>13.4</v>
      </c>
      <c r="M725" s="3">
        <v>11.4</v>
      </c>
      <c r="N725" s="3">
        <v>29</v>
      </c>
      <c r="O725" s="3">
        <v>1</v>
      </c>
      <c r="P725" s="28">
        <f>N725/O725</f>
        <v>29</v>
      </c>
      <c r="Q725" s="5">
        <v>14</v>
      </c>
      <c r="R725" s="2" t="s">
        <v>29</v>
      </c>
      <c r="S725" s="55">
        <f>O725/J725*40</f>
        <v>1.3333333333333333</v>
      </c>
      <c r="T725" s="55">
        <f>N725/J725*40</f>
        <v>38.666666666666664</v>
      </c>
    </row>
    <row r="726" spans="1:20" ht="14.4" x14ac:dyDescent="0.3">
      <c r="A726" s="3" t="s">
        <v>67</v>
      </c>
      <c r="B726" s="3" t="s">
        <v>68</v>
      </c>
      <c r="C726" s="3">
        <v>55.296821045811299</v>
      </c>
      <c r="D726" s="3">
        <v>26.525378546538999</v>
      </c>
      <c r="E726" s="9">
        <v>45876</v>
      </c>
      <c r="F726" s="3" t="s">
        <v>47</v>
      </c>
      <c r="G726" s="27" t="s">
        <v>79</v>
      </c>
      <c r="H726" s="3">
        <v>14</v>
      </c>
      <c r="I726" s="3">
        <v>30</v>
      </c>
      <c r="J726" s="3">
        <v>30</v>
      </c>
      <c r="K726" s="3" t="s">
        <v>3</v>
      </c>
      <c r="L726" s="3">
        <v>12.9</v>
      </c>
      <c r="M726" s="3">
        <v>10.6</v>
      </c>
      <c r="N726" s="3">
        <v>23</v>
      </c>
      <c r="O726" s="3">
        <v>1</v>
      </c>
      <c r="P726" s="28">
        <f>N726/O726</f>
        <v>23</v>
      </c>
      <c r="Q726" s="5">
        <v>14</v>
      </c>
      <c r="R726" s="2" t="s">
        <v>29</v>
      </c>
      <c r="S726" s="55">
        <f>O726/J726*40</f>
        <v>1.3333333333333333</v>
      </c>
      <c r="T726" s="55">
        <f>N726/J726*40</f>
        <v>30.666666666666668</v>
      </c>
    </row>
    <row r="727" spans="1:20" ht="14.4" x14ac:dyDescent="0.3">
      <c r="A727" s="3" t="s">
        <v>67</v>
      </c>
      <c r="B727" s="3" t="s">
        <v>68</v>
      </c>
      <c r="C727" s="3">
        <v>55.296821045811299</v>
      </c>
      <c r="D727" s="3">
        <v>26.525378546538999</v>
      </c>
      <c r="E727" s="9">
        <v>45876</v>
      </c>
      <c r="F727" s="3" t="s">
        <v>47</v>
      </c>
      <c r="G727" s="27" t="s">
        <v>79</v>
      </c>
      <c r="H727" s="3">
        <v>14</v>
      </c>
      <c r="I727" s="3">
        <v>30</v>
      </c>
      <c r="J727" s="3">
        <v>30</v>
      </c>
      <c r="K727" s="3" t="s">
        <v>3</v>
      </c>
      <c r="L727" s="3">
        <v>13</v>
      </c>
      <c r="M727" s="3">
        <v>10.7</v>
      </c>
      <c r="N727" s="3">
        <v>24</v>
      </c>
      <c r="O727" s="3">
        <v>1</v>
      </c>
      <c r="P727" s="28">
        <f>N727/O727</f>
        <v>24</v>
      </c>
      <c r="Q727" s="5">
        <v>14</v>
      </c>
      <c r="R727" s="2" t="s">
        <v>29</v>
      </c>
      <c r="S727" s="55">
        <f>O727/J727*40</f>
        <v>1.3333333333333333</v>
      </c>
      <c r="T727" s="55">
        <f>N727/J727*40</f>
        <v>32</v>
      </c>
    </row>
    <row r="728" spans="1:20" ht="14.4" x14ac:dyDescent="0.3">
      <c r="A728" s="3" t="s">
        <v>67</v>
      </c>
      <c r="B728" s="3" t="s">
        <v>68</v>
      </c>
      <c r="C728" s="3">
        <v>55.296821045811299</v>
      </c>
      <c r="D728" s="3">
        <v>26.525378546538999</v>
      </c>
      <c r="E728" s="9">
        <v>45876</v>
      </c>
      <c r="F728" s="3" t="s">
        <v>47</v>
      </c>
      <c r="G728" s="27" t="s">
        <v>79</v>
      </c>
      <c r="H728" s="3">
        <v>14</v>
      </c>
      <c r="I728" s="3">
        <v>30</v>
      </c>
      <c r="J728" s="3">
        <v>30</v>
      </c>
      <c r="K728" s="3" t="s">
        <v>8</v>
      </c>
      <c r="L728" s="3">
        <v>9.6999999999999993</v>
      </c>
      <c r="M728" s="3">
        <v>7.5</v>
      </c>
      <c r="N728" s="3">
        <v>8</v>
      </c>
      <c r="O728" s="3">
        <v>1</v>
      </c>
      <c r="P728" s="28">
        <f>N728/O728</f>
        <v>8</v>
      </c>
      <c r="Q728" s="5">
        <v>9</v>
      </c>
      <c r="R728" s="2"/>
      <c r="S728" s="55">
        <f>O728/J728*40</f>
        <v>1.3333333333333333</v>
      </c>
      <c r="T728" s="55">
        <f>N728/J728*40</f>
        <v>10.666666666666666</v>
      </c>
    </row>
    <row r="729" spans="1:20" ht="14.4" x14ac:dyDescent="0.3">
      <c r="A729" s="3" t="s">
        <v>67</v>
      </c>
      <c r="B729" s="3" t="s">
        <v>68</v>
      </c>
      <c r="C729" s="3">
        <v>55.296821045811299</v>
      </c>
      <c r="D729" s="3">
        <v>26.525378546538999</v>
      </c>
      <c r="E729" s="9">
        <v>45876</v>
      </c>
      <c r="F729" s="3" t="s">
        <v>47</v>
      </c>
      <c r="G729" s="27" t="s">
        <v>79</v>
      </c>
      <c r="H729" s="3">
        <v>14</v>
      </c>
      <c r="I729" s="3">
        <v>30</v>
      </c>
      <c r="J729" s="3">
        <v>30</v>
      </c>
      <c r="K729" s="3" t="s">
        <v>8</v>
      </c>
      <c r="L729" s="3">
        <v>9.4</v>
      </c>
      <c r="M729" s="3">
        <v>7.4</v>
      </c>
      <c r="N729" s="3">
        <v>8</v>
      </c>
      <c r="O729" s="3">
        <v>1</v>
      </c>
      <c r="P729" s="28">
        <f>N729/O729</f>
        <v>8</v>
      </c>
      <c r="Q729" s="5">
        <v>9</v>
      </c>
      <c r="R729" s="2"/>
      <c r="S729" s="55">
        <f>O729/J729*40</f>
        <v>1.3333333333333333</v>
      </c>
      <c r="T729" s="55">
        <f>N729/J729*40</f>
        <v>10.666666666666666</v>
      </c>
    </row>
    <row r="730" spans="1:20" ht="14.4" x14ac:dyDescent="0.3">
      <c r="A730" s="3" t="s">
        <v>67</v>
      </c>
      <c r="B730" s="3" t="s">
        <v>68</v>
      </c>
      <c r="C730" s="3">
        <v>55.296821045811299</v>
      </c>
      <c r="D730" s="3">
        <v>26.525378546538999</v>
      </c>
      <c r="E730" s="9">
        <v>45876</v>
      </c>
      <c r="F730" s="3" t="s">
        <v>47</v>
      </c>
      <c r="G730" s="27" t="s">
        <v>79</v>
      </c>
      <c r="H730" s="3">
        <v>14</v>
      </c>
      <c r="I730" s="3">
        <v>30</v>
      </c>
      <c r="J730" s="3">
        <v>30</v>
      </c>
      <c r="K730" s="3" t="s">
        <v>8</v>
      </c>
      <c r="L730" s="3">
        <v>9.6</v>
      </c>
      <c r="M730" s="3">
        <v>7.4</v>
      </c>
      <c r="N730" s="3">
        <v>8</v>
      </c>
      <c r="O730" s="3">
        <v>1</v>
      </c>
      <c r="P730" s="28">
        <f>N730/O730</f>
        <v>8</v>
      </c>
      <c r="Q730" s="5">
        <v>9</v>
      </c>
      <c r="R730" s="2"/>
      <c r="S730" s="55">
        <f>O730/J730*40</f>
        <v>1.3333333333333333</v>
      </c>
      <c r="T730" s="55">
        <f>N730/J730*40</f>
        <v>10.666666666666666</v>
      </c>
    </row>
    <row r="731" spans="1:20" ht="14.4" x14ac:dyDescent="0.3">
      <c r="A731" s="3" t="s">
        <v>67</v>
      </c>
      <c r="B731" s="3" t="s">
        <v>68</v>
      </c>
      <c r="C731" s="3">
        <v>55.296821045811299</v>
      </c>
      <c r="D731" s="3">
        <v>26.525378546538999</v>
      </c>
      <c r="E731" s="9">
        <v>45876</v>
      </c>
      <c r="F731" s="3" t="s">
        <v>47</v>
      </c>
      <c r="G731" s="27" t="s">
        <v>79</v>
      </c>
      <c r="H731" s="3">
        <v>14</v>
      </c>
      <c r="I731" s="3">
        <v>30</v>
      </c>
      <c r="J731" s="3">
        <v>30</v>
      </c>
      <c r="K731" s="3" t="s">
        <v>8</v>
      </c>
      <c r="L731" s="3">
        <v>9.4</v>
      </c>
      <c r="M731" s="3">
        <v>7.5</v>
      </c>
      <c r="N731" s="3">
        <v>8</v>
      </c>
      <c r="O731" s="3">
        <v>1</v>
      </c>
      <c r="P731" s="28">
        <f>N731/O731</f>
        <v>8</v>
      </c>
      <c r="Q731" s="5">
        <v>9</v>
      </c>
      <c r="R731" s="2"/>
      <c r="S731" s="55">
        <f>O731/J731*40</f>
        <v>1.3333333333333333</v>
      </c>
      <c r="T731" s="55">
        <f>N731/J731*40</f>
        <v>10.666666666666666</v>
      </c>
    </row>
    <row r="732" spans="1:20" ht="14.4" x14ac:dyDescent="0.3">
      <c r="A732" s="3" t="s">
        <v>67</v>
      </c>
      <c r="B732" s="3" t="s">
        <v>68</v>
      </c>
      <c r="C732" s="3">
        <v>55.296821045811299</v>
      </c>
      <c r="D732" s="3">
        <v>26.525378546538999</v>
      </c>
      <c r="E732" s="9">
        <v>45876</v>
      </c>
      <c r="F732" s="3" t="s">
        <v>47</v>
      </c>
      <c r="G732" s="27" t="s">
        <v>79</v>
      </c>
      <c r="H732" s="3">
        <v>14</v>
      </c>
      <c r="I732" s="3">
        <v>30</v>
      </c>
      <c r="J732" s="3">
        <v>30</v>
      </c>
      <c r="K732" s="3" t="s">
        <v>8</v>
      </c>
      <c r="L732" s="3">
        <v>10.5</v>
      </c>
      <c r="M732" s="3">
        <v>8.1</v>
      </c>
      <c r="N732" s="3">
        <v>11</v>
      </c>
      <c r="O732" s="3">
        <v>1</v>
      </c>
      <c r="P732" s="28">
        <f>N732/O732</f>
        <v>11</v>
      </c>
      <c r="Q732" s="5">
        <v>11</v>
      </c>
      <c r="R732" s="2"/>
      <c r="S732" s="55">
        <f>O732/J732*40</f>
        <v>1.3333333333333333</v>
      </c>
      <c r="T732" s="55">
        <f>N732/J732*40</f>
        <v>14.666666666666666</v>
      </c>
    </row>
    <row r="733" spans="1:20" ht="14.4" x14ac:dyDescent="0.3">
      <c r="A733" s="3" t="s">
        <v>67</v>
      </c>
      <c r="B733" s="3" t="s">
        <v>68</v>
      </c>
      <c r="C733" s="3">
        <v>55.296821045811299</v>
      </c>
      <c r="D733" s="3">
        <v>26.525378546538999</v>
      </c>
      <c r="E733" s="9">
        <v>45876</v>
      </c>
      <c r="F733" s="3" t="s">
        <v>47</v>
      </c>
      <c r="G733" s="27" t="s">
        <v>79</v>
      </c>
      <c r="H733" s="3">
        <v>14</v>
      </c>
      <c r="I733" s="3">
        <v>30</v>
      </c>
      <c r="J733" s="3">
        <v>30</v>
      </c>
      <c r="K733" s="3" t="s">
        <v>8</v>
      </c>
      <c r="L733" s="3">
        <v>10.9</v>
      </c>
      <c r="M733" s="3">
        <v>8.4</v>
      </c>
      <c r="N733" s="3">
        <v>11</v>
      </c>
      <c r="O733" s="3">
        <v>1</v>
      </c>
      <c r="P733" s="28">
        <f>N733/O733</f>
        <v>11</v>
      </c>
      <c r="Q733" s="5">
        <v>11</v>
      </c>
      <c r="R733" s="2"/>
      <c r="S733" s="55">
        <f>O733/J733*40</f>
        <v>1.3333333333333333</v>
      </c>
      <c r="T733" s="55">
        <f>N733/J733*40</f>
        <v>14.666666666666666</v>
      </c>
    </row>
    <row r="734" spans="1:20" ht="14.4" x14ac:dyDescent="0.3">
      <c r="A734" s="3" t="s">
        <v>67</v>
      </c>
      <c r="B734" s="3" t="s">
        <v>68</v>
      </c>
      <c r="C734" s="3">
        <v>55.296821045811299</v>
      </c>
      <c r="D734" s="3">
        <v>26.525378546538999</v>
      </c>
      <c r="E734" s="9">
        <v>45876</v>
      </c>
      <c r="F734" s="3" t="s">
        <v>47</v>
      </c>
      <c r="G734" s="27" t="s">
        <v>79</v>
      </c>
      <c r="H734" s="3">
        <v>14</v>
      </c>
      <c r="I734" s="3">
        <v>30</v>
      </c>
      <c r="J734" s="3">
        <v>30</v>
      </c>
      <c r="K734" s="3" t="s">
        <v>8</v>
      </c>
      <c r="L734" s="3">
        <v>10.5</v>
      </c>
      <c r="M734" s="3">
        <v>8</v>
      </c>
      <c r="N734" s="3">
        <v>10</v>
      </c>
      <c r="O734" s="3">
        <v>1</v>
      </c>
      <c r="P734" s="28">
        <f>N734/O734</f>
        <v>10</v>
      </c>
      <c r="Q734" s="5">
        <v>11</v>
      </c>
      <c r="R734" s="2"/>
      <c r="S734" s="55">
        <f>O734/J734*40</f>
        <v>1.3333333333333333</v>
      </c>
      <c r="T734" s="55">
        <f>N734/J734*40</f>
        <v>13.333333333333332</v>
      </c>
    </row>
    <row r="735" spans="1:20" ht="14.4" x14ac:dyDescent="0.3">
      <c r="A735" s="3" t="s">
        <v>67</v>
      </c>
      <c r="B735" s="3" t="s">
        <v>68</v>
      </c>
      <c r="C735" s="3">
        <v>55.296821045811299</v>
      </c>
      <c r="D735" s="3">
        <v>26.525378546538999</v>
      </c>
      <c r="E735" s="9">
        <v>45876</v>
      </c>
      <c r="F735" s="3" t="s">
        <v>47</v>
      </c>
      <c r="G735" s="27" t="s">
        <v>79</v>
      </c>
      <c r="H735" s="3">
        <v>14</v>
      </c>
      <c r="I735" s="3">
        <v>30</v>
      </c>
      <c r="J735" s="3">
        <v>30</v>
      </c>
      <c r="K735" s="3" t="s">
        <v>8</v>
      </c>
      <c r="L735" s="3">
        <v>10.1</v>
      </c>
      <c r="M735" s="3">
        <v>7.8</v>
      </c>
      <c r="N735" s="3">
        <v>9</v>
      </c>
      <c r="O735" s="3">
        <v>1</v>
      </c>
      <c r="P735" s="28">
        <f>N735/O735</f>
        <v>9</v>
      </c>
      <c r="Q735" s="5">
        <v>11</v>
      </c>
      <c r="R735" s="2"/>
      <c r="S735" s="55">
        <f>O735/J735*40</f>
        <v>1.3333333333333333</v>
      </c>
      <c r="T735" s="55">
        <f>N735/J735*40</f>
        <v>12</v>
      </c>
    </row>
    <row r="736" spans="1:20" ht="14.4" x14ac:dyDescent="0.3">
      <c r="A736" s="3" t="s">
        <v>67</v>
      </c>
      <c r="B736" s="3" t="s">
        <v>68</v>
      </c>
      <c r="C736" s="3">
        <v>55.296821045811299</v>
      </c>
      <c r="D736" s="3">
        <v>26.525378546538999</v>
      </c>
      <c r="E736" s="9">
        <v>45876</v>
      </c>
      <c r="F736" s="3" t="s">
        <v>47</v>
      </c>
      <c r="G736" s="27" t="s">
        <v>79</v>
      </c>
      <c r="H736" s="3">
        <v>14</v>
      </c>
      <c r="I736" s="3">
        <v>30</v>
      </c>
      <c r="J736" s="3">
        <v>30</v>
      </c>
      <c r="K736" s="3" t="s">
        <v>8</v>
      </c>
      <c r="L736" s="3">
        <v>10.7</v>
      </c>
      <c r="M736" s="3">
        <v>8.3000000000000007</v>
      </c>
      <c r="N736" s="3">
        <v>11</v>
      </c>
      <c r="O736" s="3">
        <v>1</v>
      </c>
      <c r="P736" s="28">
        <f>N736/O736</f>
        <v>11</v>
      </c>
      <c r="Q736" s="5">
        <v>11</v>
      </c>
      <c r="R736" s="2"/>
      <c r="S736" s="55">
        <f>O736/J736*40</f>
        <v>1.3333333333333333</v>
      </c>
      <c r="T736" s="55">
        <f>N736/J736*40</f>
        <v>14.666666666666666</v>
      </c>
    </row>
    <row r="737" spans="1:20" ht="14.4" x14ac:dyDescent="0.3">
      <c r="A737" s="3" t="s">
        <v>67</v>
      </c>
      <c r="B737" s="3" t="s">
        <v>68</v>
      </c>
      <c r="C737" s="3">
        <v>55.296821045811299</v>
      </c>
      <c r="D737" s="3">
        <v>26.525378546538999</v>
      </c>
      <c r="E737" s="9">
        <v>45876</v>
      </c>
      <c r="F737" s="3" t="s">
        <v>47</v>
      </c>
      <c r="G737" s="27" t="s">
        <v>79</v>
      </c>
      <c r="H737" s="3">
        <v>14</v>
      </c>
      <c r="I737" s="3">
        <v>30</v>
      </c>
      <c r="J737" s="3">
        <v>30</v>
      </c>
      <c r="K737" s="3" t="s">
        <v>8</v>
      </c>
      <c r="L737" s="3">
        <v>10</v>
      </c>
      <c r="N737" s="3">
        <v>360</v>
      </c>
      <c r="O737" s="3">
        <v>32</v>
      </c>
      <c r="P737" s="28">
        <f>N737/O737</f>
        <v>11.25</v>
      </c>
      <c r="Q737" s="5">
        <v>11</v>
      </c>
      <c r="R737" s="2"/>
      <c r="S737" s="55">
        <f>O737/J737*40</f>
        <v>42.666666666666664</v>
      </c>
      <c r="T737" s="55">
        <f>N737/J737*40</f>
        <v>480</v>
      </c>
    </row>
    <row r="738" spans="1:20" ht="14.4" x14ac:dyDescent="0.3">
      <c r="A738" s="3" t="s">
        <v>67</v>
      </c>
      <c r="B738" s="3" t="s">
        <v>68</v>
      </c>
      <c r="C738" s="3">
        <v>55.296821045811299</v>
      </c>
      <c r="D738" s="3">
        <v>26.525378546538999</v>
      </c>
      <c r="E738" s="9">
        <v>45876</v>
      </c>
      <c r="F738" s="3" t="s">
        <v>47</v>
      </c>
      <c r="G738" s="27" t="s">
        <v>79</v>
      </c>
      <c r="H738" s="3">
        <v>14</v>
      </c>
      <c r="I738" s="3">
        <v>30</v>
      </c>
      <c r="J738" s="3">
        <v>30</v>
      </c>
      <c r="K738" s="3" t="s">
        <v>8</v>
      </c>
      <c r="L738" s="3">
        <v>13</v>
      </c>
      <c r="M738" s="3">
        <v>10.1</v>
      </c>
      <c r="N738" s="3">
        <v>23</v>
      </c>
      <c r="O738" s="3">
        <v>1</v>
      </c>
      <c r="P738" s="28">
        <f>N738/O738</f>
        <v>23</v>
      </c>
      <c r="Q738" s="5">
        <v>14</v>
      </c>
      <c r="R738" s="2"/>
      <c r="S738" s="55">
        <f>O738/J738*40</f>
        <v>1.3333333333333333</v>
      </c>
      <c r="T738" s="55">
        <f>N738/J738*40</f>
        <v>30.666666666666668</v>
      </c>
    </row>
    <row r="739" spans="1:20" ht="14.4" x14ac:dyDescent="0.3">
      <c r="A739" s="3" t="s">
        <v>67</v>
      </c>
      <c r="B739" s="3" t="s">
        <v>68</v>
      </c>
      <c r="C739" s="3">
        <v>55.296821045811299</v>
      </c>
      <c r="D739" s="3">
        <v>26.525378546538999</v>
      </c>
      <c r="E739" s="9">
        <v>45876</v>
      </c>
      <c r="F739" s="3" t="s">
        <v>47</v>
      </c>
      <c r="G739" s="27" t="s">
        <v>79</v>
      </c>
      <c r="H739" s="3">
        <v>14</v>
      </c>
      <c r="I739" s="3">
        <v>30</v>
      </c>
      <c r="J739" s="3">
        <v>30</v>
      </c>
      <c r="K739" s="3" t="s">
        <v>8</v>
      </c>
      <c r="L739" s="3">
        <v>13.5</v>
      </c>
      <c r="M739" s="3">
        <v>10.5</v>
      </c>
      <c r="N739" s="3">
        <v>26</v>
      </c>
      <c r="O739" s="3">
        <v>1</v>
      </c>
      <c r="P739" s="28">
        <f>N739/O739</f>
        <v>26</v>
      </c>
      <c r="Q739" s="5">
        <v>14</v>
      </c>
      <c r="R739" s="2"/>
      <c r="S739" s="55">
        <f>O739/J739*40</f>
        <v>1.3333333333333333</v>
      </c>
      <c r="T739" s="55">
        <f>N739/J739*40</f>
        <v>34.666666666666671</v>
      </c>
    </row>
    <row r="740" spans="1:20" ht="14.4" x14ac:dyDescent="0.3">
      <c r="A740" s="3" t="s">
        <v>67</v>
      </c>
      <c r="B740" s="3" t="s">
        <v>68</v>
      </c>
      <c r="C740" s="3">
        <v>55.296821045811299</v>
      </c>
      <c r="D740" s="3">
        <v>26.525378546538999</v>
      </c>
      <c r="E740" s="9">
        <v>45876</v>
      </c>
      <c r="F740" s="3" t="s">
        <v>47</v>
      </c>
      <c r="G740" s="27" t="s">
        <v>79</v>
      </c>
      <c r="H740" s="3">
        <v>14</v>
      </c>
      <c r="I740" s="3">
        <v>30</v>
      </c>
      <c r="J740" s="3">
        <v>30</v>
      </c>
      <c r="K740" s="3" t="s">
        <v>8</v>
      </c>
      <c r="L740" s="3">
        <v>12.4</v>
      </c>
      <c r="M740" s="3">
        <v>9.5</v>
      </c>
      <c r="N740" s="3">
        <v>21</v>
      </c>
      <c r="O740" s="3">
        <v>1</v>
      </c>
      <c r="P740" s="28">
        <f>N740/O740</f>
        <v>21</v>
      </c>
      <c r="Q740" s="5">
        <v>11</v>
      </c>
      <c r="R740" s="2"/>
      <c r="S740" s="55">
        <f>O740/J740*40</f>
        <v>1.3333333333333333</v>
      </c>
      <c r="T740" s="55">
        <f>N740/J740*40</f>
        <v>28</v>
      </c>
    </row>
    <row r="741" spans="1:20" ht="14.4" x14ac:dyDescent="0.3">
      <c r="A741" s="3" t="s">
        <v>67</v>
      </c>
      <c r="B741" s="3" t="s">
        <v>68</v>
      </c>
      <c r="C741" s="3">
        <v>55.296821045811299</v>
      </c>
      <c r="D741" s="3">
        <v>26.525378546538999</v>
      </c>
      <c r="E741" s="9">
        <v>45876</v>
      </c>
      <c r="F741" s="3" t="s">
        <v>47</v>
      </c>
      <c r="G741" s="27" t="s">
        <v>79</v>
      </c>
      <c r="H741" s="3">
        <v>14</v>
      </c>
      <c r="I741" s="3">
        <v>30</v>
      </c>
      <c r="J741" s="3">
        <v>30</v>
      </c>
      <c r="K741" s="3" t="s">
        <v>8</v>
      </c>
      <c r="L741" s="3">
        <v>12.2</v>
      </c>
      <c r="M741" s="3">
        <v>9.6</v>
      </c>
      <c r="N741" s="3">
        <v>21</v>
      </c>
      <c r="O741" s="3">
        <v>1</v>
      </c>
      <c r="P741" s="28">
        <f>N741/O741</f>
        <v>21</v>
      </c>
      <c r="Q741" s="5">
        <v>11</v>
      </c>
      <c r="R741" s="2"/>
      <c r="S741" s="55">
        <f>O741/J741*40</f>
        <v>1.3333333333333333</v>
      </c>
      <c r="T741" s="55">
        <f>N741/J741*40</f>
        <v>28</v>
      </c>
    </row>
    <row r="742" spans="1:20" ht="14.4" x14ac:dyDescent="0.3">
      <c r="A742" s="3" t="s">
        <v>67</v>
      </c>
      <c r="B742" s="3" t="s">
        <v>68</v>
      </c>
      <c r="C742" s="3">
        <v>55.296821045811299</v>
      </c>
      <c r="D742" s="3">
        <v>26.525378546538999</v>
      </c>
      <c r="E742" s="9">
        <v>45876</v>
      </c>
      <c r="F742" s="3" t="s">
        <v>47</v>
      </c>
      <c r="G742" s="27" t="s">
        <v>79</v>
      </c>
      <c r="H742" s="3">
        <v>14</v>
      </c>
      <c r="I742" s="3">
        <v>30</v>
      </c>
      <c r="J742" s="3">
        <v>30</v>
      </c>
      <c r="K742" s="3" t="s">
        <v>8</v>
      </c>
      <c r="L742" s="3">
        <v>14</v>
      </c>
      <c r="N742" s="3">
        <v>48</v>
      </c>
      <c r="O742" s="3">
        <v>2</v>
      </c>
      <c r="P742" s="28">
        <f>N742/O742</f>
        <v>24</v>
      </c>
      <c r="Q742" s="5">
        <v>14</v>
      </c>
      <c r="R742" s="2"/>
      <c r="S742" s="55">
        <f>O742/J742*40</f>
        <v>2.6666666666666665</v>
      </c>
      <c r="T742" s="55">
        <f>N742/J742*40</f>
        <v>64</v>
      </c>
    </row>
    <row r="743" spans="1:20" ht="14.4" x14ac:dyDescent="0.3">
      <c r="A743" s="3" t="s">
        <v>67</v>
      </c>
      <c r="B743" s="3" t="s">
        <v>68</v>
      </c>
      <c r="C743" s="3">
        <v>55.296821045811299</v>
      </c>
      <c r="D743" s="3">
        <v>26.525378546538999</v>
      </c>
      <c r="E743" s="9">
        <v>45876</v>
      </c>
      <c r="F743" s="3" t="s">
        <v>47</v>
      </c>
      <c r="G743" s="27" t="s">
        <v>79</v>
      </c>
      <c r="H743" s="3">
        <v>14</v>
      </c>
      <c r="I743" s="3">
        <v>30</v>
      </c>
      <c r="J743" s="3">
        <v>30</v>
      </c>
      <c r="K743" s="3" t="s">
        <v>8</v>
      </c>
      <c r="L743" s="3">
        <v>11</v>
      </c>
      <c r="N743" s="3">
        <v>154</v>
      </c>
      <c r="O743" s="3">
        <v>12</v>
      </c>
      <c r="P743" s="28">
        <f>N743/O743</f>
        <v>12.833333333333334</v>
      </c>
      <c r="Q743" s="5">
        <v>11</v>
      </c>
      <c r="R743" s="2"/>
      <c r="S743" s="55">
        <f>O743/J743*40</f>
        <v>16</v>
      </c>
      <c r="T743" s="55">
        <f>N743/J743*40</f>
        <v>205.33333333333334</v>
      </c>
    </row>
    <row r="744" spans="1:20" ht="14.4" x14ac:dyDescent="0.3">
      <c r="A744" s="3" t="s">
        <v>67</v>
      </c>
      <c r="B744" s="3" t="s">
        <v>68</v>
      </c>
      <c r="C744" s="3">
        <v>55.296821045811299</v>
      </c>
      <c r="D744" s="3">
        <v>26.525378546538999</v>
      </c>
      <c r="E744" s="9">
        <v>45876</v>
      </c>
      <c r="F744" s="3" t="s">
        <v>47</v>
      </c>
      <c r="G744" s="27" t="s">
        <v>79</v>
      </c>
      <c r="H744" s="3">
        <v>14</v>
      </c>
      <c r="I744" s="3">
        <v>30</v>
      </c>
      <c r="J744" s="3">
        <v>30</v>
      </c>
      <c r="K744" s="3" t="s">
        <v>8</v>
      </c>
      <c r="L744" s="3">
        <v>9</v>
      </c>
      <c r="N744" s="3">
        <v>26</v>
      </c>
      <c r="O744" s="3">
        <v>3</v>
      </c>
      <c r="P744" s="28">
        <f>N744/O744</f>
        <v>8.6666666666666661</v>
      </c>
      <c r="Q744" s="5">
        <v>9</v>
      </c>
      <c r="R744" s="2"/>
      <c r="S744" s="55">
        <f>O744/J744*40</f>
        <v>4</v>
      </c>
      <c r="T744" s="55">
        <f>N744/J744*40</f>
        <v>34.666666666666671</v>
      </c>
    </row>
    <row r="745" spans="1:20" ht="14.4" x14ac:dyDescent="0.3">
      <c r="A745" s="3" t="s">
        <v>67</v>
      </c>
      <c r="B745" s="3" t="s">
        <v>68</v>
      </c>
      <c r="C745" s="3">
        <v>55.296821045811299</v>
      </c>
      <c r="D745" s="3">
        <v>26.525378546538999</v>
      </c>
      <c r="E745" s="9">
        <v>45876</v>
      </c>
      <c r="F745" s="3" t="s">
        <v>47</v>
      </c>
      <c r="G745" s="27" t="s">
        <v>79</v>
      </c>
      <c r="H745" s="3">
        <v>14</v>
      </c>
      <c r="I745" s="3">
        <v>30</v>
      </c>
      <c r="J745" s="3">
        <v>30</v>
      </c>
      <c r="K745" s="3" t="s">
        <v>10</v>
      </c>
      <c r="L745" s="3">
        <v>11.1</v>
      </c>
      <c r="M745" s="3">
        <v>8.6999999999999993</v>
      </c>
      <c r="N745" s="3">
        <v>14</v>
      </c>
      <c r="O745" s="3">
        <v>1</v>
      </c>
      <c r="P745" s="28">
        <f>N745/O745</f>
        <v>14</v>
      </c>
      <c r="Q745" s="5">
        <v>11</v>
      </c>
      <c r="R745" s="2"/>
      <c r="S745" s="55">
        <f>O745/J745*40</f>
        <v>1.3333333333333333</v>
      </c>
      <c r="T745" s="55">
        <f>N745/J745*40</f>
        <v>18.666666666666668</v>
      </c>
    </row>
    <row r="746" spans="1:20" ht="14.4" x14ac:dyDescent="0.3">
      <c r="A746" s="3" t="s">
        <v>67</v>
      </c>
      <c r="B746" s="3" t="s">
        <v>68</v>
      </c>
      <c r="C746" s="3">
        <v>55.296821045811299</v>
      </c>
      <c r="D746" s="3">
        <v>26.525378546538999</v>
      </c>
      <c r="E746" s="9">
        <v>45876</v>
      </c>
      <c r="F746" s="3" t="s">
        <v>47</v>
      </c>
      <c r="G746" s="27" t="s">
        <v>79</v>
      </c>
      <c r="H746" s="3">
        <v>14</v>
      </c>
      <c r="I746" s="3">
        <v>30</v>
      </c>
      <c r="J746" s="3">
        <v>30</v>
      </c>
      <c r="K746" s="3" t="s">
        <v>13</v>
      </c>
      <c r="L746" s="3">
        <v>11.7</v>
      </c>
      <c r="M746" s="3">
        <v>9.8000000000000007</v>
      </c>
      <c r="N746" s="3">
        <v>17</v>
      </c>
      <c r="O746" s="3">
        <v>1</v>
      </c>
      <c r="P746" s="28">
        <f>N746/O746</f>
        <v>17</v>
      </c>
      <c r="Q746" s="5">
        <v>11</v>
      </c>
      <c r="R746" s="2"/>
      <c r="S746" s="55">
        <f>O746/J746*40</f>
        <v>1.3333333333333333</v>
      </c>
      <c r="T746" s="55">
        <f>N746/J746*40</f>
        <v>22.666666666666664</v>
      </c>
    </row>
    <row r="747" spans="1:20" ht="14.4" x14ac:dyDescent="0.3">
      <c r="A747" s="3" t="s">
        <v>67</v>
      </c>
      <c r="B747" s="3" t="s">
        <v>68</v>
      </c>
      <c r="C747" s="3">
        <v>55.296821045811299</v>
      </c>
      <c r="D747" s="3">
        <v>26.525378546538999</v>
      </c>
      <c r="E747" s="9">
        <v>45876</v>
      </c>
      <c r="F747" s="3" t="s">
        <v>47</v>
      </c>
      <c r="G747" s="27" t="s">
        <v>79</v>
      </c>
      <c r="H747" s="3">
        <v>14</v>
      </c>
      <c r="I747" s="3">
        <v>30</v>
      </c>
      <c r="J747" s="3">
        <v>30</v>
      </c>
      <c r="K747" s="3" t="s">
        <v>13</v>
      </c>
      <c r="L747" s="3">
        <v>11.1</v>
      </c>
      <c r="M747" s="3">
        <v>9</v>
      </c>
      <c r="N747" s="3">
        <v>14</v>
      </c>
      <c r="O747" s="3">
        <v>1</v>
      </c>
      <c r="P747" s="28">
        <f>N747/O747</f>
        <v>14</v>
      </c>
      <c r="Q747" s="5">
        <v>11</v>
      </c>
      <c r="R747" s="2"/>
      <c r="S747" s="55">
        <f>O747/J747*40</f>
        <v>1.3333333333333333</v>
      </c>
      <c r="T747" s="55">
        <f>N747/J747*40</f>
        <v>18.666666666666668</v>
      </c>
    </row>
    <row r="748" spans="1:20" ht="14.4" x14ac:dyDescent="0.3">
      <c r="A748" s="3" t="s">
        <v>67</v>
      </c>
      <c r="B748" s="3" t="s">
        <v>68</v>
      </c>
      <c r="C748" s="3">
        <v>55.296821045811299</v>
      </c>
      <c r="D748" s="3">
        <v>26.525378546538999</v>
      </c>
      <c r="E748" s="9">
        <v>45876</v>
      </c>
      <c r="F748" s="3" t="s">
        <v>47</v>
      </c>
      <c r="G748" s="27" t="s">
        <v>79</v>
      </c>
      <c r="H748" s="3">
        <v>14</v>
      </c>
      <c r="I748" s="3">
        <v>30</v>
      </c>
      <c r="J748" s="3">
        <v>30</v>
      </c>
      <c r="K748" s="3" t="s">
        <v>13</v>
      </c>
      <c r="L748" s="3">
        <v>11.5</v>
      </c>
      <c r="M748" s="3">
        <v>9.4</v>
      </c>
      <c r="N748" s="3">
        <v>15</v>
      </c>
      <c r="O748" s="3">
        <v>1</v>
      </c>
      <c r="P748" s="28">
        <f>N748/O748</f>
        <v>15</v>
      </c>
      <c r="Q748" s="5">
        <v>11</v>
      </c>
      <c r="R748" s="2"/>
      <c r="S748" s="55">
        <f>O748/J748*40</f>
        <v>1.3333333333333333</v>
      </c>
      <c r="T748" s="55">
        <f>N748/J748*40</f>
        <v>20</v>
      </c>
    </row>
    <row r="749" spans="1:20" ht="14.4" x14ac:dyDescent="0.3">
      <c r="A749" s="3" t="s">
        <v>67</v>
      </c>
      <c r="B749" s="3" t="s">
        <v>68</v>
      </c>
      <c r="C749" s="3">
        <v>55.296821045811299</v>
      </c>
      <c r="D749" s="3">
        <v>26.525378546538999</v>
      </c>
      <c r="E749" s="9">
        <v>45876</v>
      </c>
      <c r="F749" s="3" t="s">
        <v>47</v>
      </c>
      <c r="G749" s="27" t="s">
        <v>79</v>
      </c>
      <c r="H749" s="3">
        <v>14</v>
      </c>
      <c r="I749" s="3">
        <v>30</v>
      </c>
      <c r="J749" s="3">
        <v>30</v>
      </c>
      <c r="K749" s="3" t="s">
        <v>13</v>
      </c>
      <c r="L749" s="3">
        <v>11.2</v>
      </c>
      <c r="M749" s="3">
        <v>9.3000000000000007</v>
      </c>
      <c r="N749" s="3">
        <v>15</v>
      </c>
      <c r="O749" s="3">
        <v>1</v>
      </c>
      <c r="P749" s="28">
        <f>N749/O749</f>
        <v>15</v>
      </c>
      <c r="Q749" s="5">
        <v>11</v>
      </c>
      <c r="R749" s="2"/>
      <c r="S749" s="55">
        <f>O749/J749*40</f>
        <v>1.3333333333333333</v>
      </c>
      <c r="T749" s="55">
        <f>N749/J749*40</f>
        <v>20</v>
      </c>
    </row>
    <row r="750" spans="1:20" ht="14.4" x14ac:dyDescent="0.3">
      <c r="A750" s="3" t="s">
        <v>67</v>
      </c>
      <c r="B750" s="3" t="s">
        <v>68</v>
      </c>
      <c r="C750" s="3">
        <v>55.296821045811299</v>
      </c>
      <c r="D750" s="3">
        <v>26.525378546538999</v>
      </c>
      <c r="E750" s="9">
        <v>45876</v>
      </c>
      <c r="F750" s="3" t="s">
        <v>47</v>
      </c>
      <c r="G750" s="27" t="s">
        <v>79</v>
      </c>
      <c r="H750" s="3">
        <v>14</v>
      </c>
      <c r="I750" s="3">
        <v>30</v>
      </c>
      <c r="J750" s="3">
        <v>30</v>
      </c>
      <c r="K750" s="3" t="s">
        <v>13</v>
      </c>
      <c r="L750" s="3">
        <v>11.5</v>
      </c>
      <c r="M750" s="3">
        <v>9.5</v>
      </c>
      <c r="N750" s="3">
        <v>16</v>
      </c>
      <c r="O750" s="3">
        <v>1</v>
      </c>
      <c r="P750" s="28">
        <f>N750/O750</f>
        <v>16</v>
      </c>
      <c r="Q750" s="5">
        <v>11</v>
      </c>
      <c r="R750" s="2"/>
      <c r="S750" s="55">
        <f>O750/J750*40</f>
        <v>1.3333333333333333</v>
      </c>
      <c r="T750" s="55">
        <f>N750/J750*40</f>
        <v>21.333333333333332</v>
      </c>
    </row>
    <row r="751" spans="1:20" ht="14.4" x14ac:dyDescent="0.3">
      <c r="A751" s="3" t="s">
        <v>67</v>
      </c>
      <c r="B751" s="3" t="s">
        <v>68</v>
      </c>
      <c r="C751" s="3">
        <v>55.296821045811299</v>
      </c>
      <c r="D751" s="3">
        <v>26.525378546538999</v>
      </c>
      <c r="E751" s="9">
        <v>45876</v>
      </c>
      <c r="F751" s="3" t="s">
        <v>47</v>
      </c>
      <c r="G751" s="27" t="s">
        <v>79</v>
      </c>
      <c r="H751" s="3">
        <v>14</v>
      </c>
      <c r="I751" s="3">
        <v>30</v>
      </c>
      <c r="J751" s="3">
        <v>30</v>
      </c>
      <c r="K751" s="3" t="s">
        <v>13</v>
      </c>
      <c r="L751" s="3">
        <v>11</v>
      </c>
      <c r="N751" s="3">
        <v>134</v>
      </c>
      <c r="O751" s="3">
        <v>10</v>
      </c>
      <c r="P751" s="28">
        <f>N751/O751</f>
        <v>13.4</v>
      </c>
      <c r="Q751" s="5">
        <v>11</v>
      </c>
      <c r="R751" s="2"/>
      <c r="S751" s="55">
        <f>O751/J751*40</f>
        <v>13.333333333333332</v>
      </c>
      <c r="T751" s="55">
        <f>N751/J751*40</f>
        <v>178.66666666666669</v>
      </c>
    </row>
    <row r="752" spans="1:20" ht="14.4" x14ac:dyDescent="0.3">
      <c r="A752" s="3" t="s">
        <v>67</v>
      </c>
      <c r="B752" s="3" t="s">
        <v>68</v>
      </c>
      <c r="C752" s="3">
        <v>55.296821045811299</v>
      </c>
      <c r="D752" s="3">
        <v>26.525378546538999</v>
      </c>
      <c r="E752" s="9">
        <v>45876</v>
      </c>
      <c r="F752" s="3" t="s">
        <v>47</v>
      </c>
      <c r="G752" s="27" t="s">
        <v>79</v>
      </c>
      <c r="H752" s="3">
        <v>18</v>
      </c>
      <c r="I752" s="3">
        <v>30</v>
      </c>
      <c r="J752" s="3">
        <v>30</v>
      </c>
      <c r="K752" s="3" t="s">
        <v>3</v>
      </c>
      <c r="L752" s="3">
        <v>25.6</v>
      </c>
      <c r="M752" s="3">
        <v>21.7</v>
      </c>
      <c r="N752" s="3">
        <v>215</v>
      </c>
      <c r="O752" s="3">
        <v>1</v>
      </c>
      <c r="P752" s="28">
        <f>N752/O752</f>
        <v>215</v>
      </c>
      <c r="Q752" s="5">
        <v>26</v>
      </c>
      <c r="R752" s="2" t="s">
        <v>32</v>
      </c>
      <c r="S752" s="55">
        <f>O752/J752*40</f>
        <v>1.3333333333333333</v>
      </c>
      <c r="T752" s="55">
        <f>N752/J752*40</f>
        <v>286.66666666666669</v>
      </c>
    </row>
    <row r="753" spans="1:20" ht="14.4" x14ac:dyDescent="0.3">
      <c r="A753" s="3" t="s">
        <v>67</v>
      </c>
      <c r="B753" s="3" t="s">
        <v>68</v>
      </c>
      <c r="C753" s="3">
        <v>55.296821045811299</v>
      </c>
      <c r="D753" s="3">
        <v>26.525378546538999</v>
      </c>
      <c r="E753" s="9">
        <v>45876</v>
      </c>
      <c r="F753" s="3" t="s">
        <v>47</v>
      </c>
      <c r="G753" s="27" t="s">
        <v>79</v>
      </c>
      <c r="H753" s="3">
        <v>18</v>
      </c>
      <c r="I753" s="3">
        <v>30</v>
      </c>
      <c r="J753" s="3">
        <v>30</v>
      </c>
      <c r="K753" s="3" t="s">
        <v>3</v>
      </c>
      <c r="L753" s="3">
        <v>26.1</v>
      </c>
      <c r="M753" s="3">
        <v>22.4</v>
      </c>
      <c r="N753" s="3">
        <v>256</v>
      </c>
      <c r="O753" s="3">
        <v>1</v>
      </c>
      <c r="P753" s="28">
        <f>N753/O753</f>
        <v>256</v>
      </c>
      <c r="Q753" s="5">
        <v>26</v>
      </c>
      <c r="R753" s="2" t="s">
        <v>32</v>
      </c>
      <c r="S753" s="55">
        <f>O753/J753*40</f>
        <v>1.3333333333333333</v>
      </c>
      <c r="T753" s="55">
        <f>N753/J753*40</f>
        <v>341.33333333333331</v>
      </c>
    </row>
    <row r="754" spans="1:20" ht="14.4" x14ac:dyDescent="0.3">
      <c r="A754" s="3" t="s">
        <v>67</v>
      </c>
      <c r="B754" s="3" t="s">
        <v>68</v>
      </c>
      <c r="C754" s="3">
        <v>55.296821045811299</v>
      </c>
      <c r="D754" s="3">
        <v>26.525378546538999</v>
      </c>
      <c r="E754" s="9">
        <v>45876</v>
      </c>
      <c r="F754" s="3" t="s">
        <v>47</v>
      </c>
      <c r="G754" s="27" t="s">
        <v>79</v>
      </c>
      <c r="H754" s="3">
        <v>18</v>
      </c>
      <c r="I754" s="3">
        <v>30</v>
      </c>
      <c r="J754" s="3">
        <v>30</v>
      </c>
      <c r="K754" s="3" t="s">
        <v>3</v>
      </c>
      <c r="L754" s="3">
        <v>16</v>
      </c>
      <c r="N754" s="3">
        <v>444</v>
      </c>
      <c r="O754" s="3">
        <v>10</v>
      </c>
      <c r="P754" s="28">
        <f>N754/O754</f>
        <v>44.4</v>
      </c>
      <c r="Q754" s="5">
        <v>16</v>
      </c>
      <c r="R754" s="2" t="s">
        <v>30</v>
      </c>
      <c r="S754" s="55">
        <f>O754/J754*40</f>
        <v>13.333333333333332</v>
      </c>
      <c r="T754" s="55">
        <f>N754/J754*40</f>
        <v>592</v>
      </c>
    </row>
    <row r="755" spans="1:20" ht="14.4" x14ac:dyDescent="0.3">
      <c r="A755" s="3" t="s">
        <v>67</v>
      </c>
      <c r="B755" s="3" t="s">
        <v>68</v>
      </c>
      <c r="C755" s="3">
        <v>55.296821045811299</v>
      </c>
      <c r="D755" s="3">
        <v>26.525378546538999</v>
      </c>
      <c r="E755" s="9">
        <v>45876</v>
      </c>
      <c r="F755" s="3" t="s">
        <v>47</v>
      </c>
      <c r="G755" s="27" t="s">
        <v>79</v>
      </c>
      <c r="H755" s="3">
        <v>18</v>
      </c>
      <c r="I755" s="3">
        <v>30</v>
      </c>
      <c r="J755" s="3">
        <v>30</v>
      </c>
      <c r="K755" s="3" t="s">
        <v>3</v>
      </c>
      <c r="L755" s="3">
        <v>14</v>
      </c>
      <c r="N755" s="3">
        <v>326</v>
      </c>
      <c r="O755" s="3">
        <v>10</v>
      </c>
      <c r="P755" s="28">
        <f>N755/O755</f>
        <v>32.6</v>
      </c>
      <c r="Q755" s="5">
        <v>14</v>
      </c>
      <c r="R755" s="2" t="s">
        <v>29</v>
      </c>
      <c r="S755" s="55">
        <f>O755/J755*40</f>
        <v>13.333333333333332</v>
      </c>
      <c r="T755" s="55">
        <f>N755/J755*40</f>
        <v>434.66666666666669</v>
      </c>
    </row>
    <row r="756" spans="1:20" ht="14.4" x14ac:dyDescent="0.3">
      <c r="A756" s="3" t="s">
        <v>67</v>
      </c>
      <c r="B756" s="3" t="s">
        <v>68</v>
      </c>
      <c r="C756" s="3">
        <v>55.296821045811299</v>
      </c>
      <c r="D756" s="3">
        <v>26.525378546538999</v>
      </c>
      <c r="E756" s="9">
        <v>45876</v>
      </c>
      <c r="F756" s="3" t="s">
        <v>47</v>
      </c>
      <c r="G756" s="27" t="s">
        <v>79</v>
      </c>
      <c r="H756" s="3">
        <v>18</v>
      </c>
      <c r="I756" s="3">
        <v>30</v>
      </c>
      <c r="J756" s="3">
        <v>30</v>
      </c>
      <c r="K756" s="3" t="s">
        <v>14</v>
      </c>
      <c r="L756" s="3">
        <v>14.6</v>
      </c>
      <c r="M756" s="3">
        <v>10.7</v>
      </c>
      <c r="N756" s="3">
        <v>29</v>
      </c>
      <c r="O756" s="3">
        <v>1</v>
      </c>
      <c r="P756" s="28">
        <f>N756/O756</f>
        <v>29</v>
      </c>
      <c r="Q756" s="5">
        <v>14</v>
      </c>
      <c r="R756" s="2" t="s">
        <v>28</v>
      </c>
      <c r="S756" s="55">
        <f>O756/J756*40</f>
        <v>1.3333333333333333</v>
      </c>
      <c r="T756" s="55">
        <f>N756/J756*40</f>
        <v>38.666666666666664</v>
      </c>
    </row>
    <row r="757" spans="1:20" ht="14.4" x14ac:dyDescent="0.3">
      <c r="A757" s="3" t="s">
        <v>67</v>
      </c>
      <c r="B757" s="3" t="s">
        <v>68</v>
      </c>
      <c r="C757" s="3">
        <v>55.296821045811299</v>
      </c>
      <c r="D757" s="3">
        <v>26.525378546538999</v>
      </c>
      <c r="E757" s="9">
        <v>45876</v>
      </c>
      <c r="F757" s="3" t="s">
        <v>47</v>
      </c>
      <c r="G757" s="27" t="s">
        <v>79</v>
      </c>
      <c r="H757" s="3">
        <v>18</v>
      </c>
      <c r="I757" s="3">
        <v>30</v>
      </c>
      <c r="J757" s="3">
        <v>30</v>
      </c>
      <c r="K757" s="3" t="s">
        <v>14</v>
      </c>
      <c r="L757" s="3">
        <v>14.4</v>
      </c>
      <c r="M757" s="3">
        <v>10</v>
      </c>
      <c r="N757" s="3">
        <v>26</v>
      </c>
      <c r="O757" s="3">
        <v>1</v>
      </c>
      <c r="P757" s="28">
        <f>N757/O757</f>
        <v>26</v>
      </c>
      <c r="Q757" s="5">
        <v>14</v>
      </c>
      <c r="R757" s="2" t="s">
        <v>28</v>
      </c>
      <c r="S757" s="55">
        <f>O757/J757*40</f>
        <v>1.3333333333333333</v>
      </c>
      <c r="T757" s="55">
        <f>N757/J757*40</f>
        <v>34.666666666666671</v>
      </c>
    </row>
    <row r="758" spans="1:20" ht="14.4" x14ac:dyDescent="0.3">
      <c r="A758" s="3" t="s">
        <v>67</v>
      </c>
      <c r="B758" s="3" t="s">
        <v>68</v>
      </c>
      <c r="C758" s="3">
        <v>55.296821045811299</v>
      </c>
      <c r="D758" s="3">
        <v>26.525378546538999</v>
      </c>
      <c r="E758" s="9">
        <v>45876</v>
      </c>
      <c r="F758" s="3" t="s">
        <v>47</v>
      </c>
      <c r="G758" s="27" t="s">
        <v>79</v>
      </c>
      <c r="H758" s="3">
        <v>18</v>
      </c>
      <c r="I758" s="3">
        <v>30</v>
      </c>
      <c r="J758" s="3">
        <v>30</v>
      </c>
      <c r="K758" s="3" t="s">
        <v>5</v>
      </c>
      <c r="L758" s="3">
        <v>14</v>
      </c>
      <c r="N758" s="3">
        <v>988</v>
      </c>
      <c r="O758" s="3">
        <v>24</v>
      </c>
      <c r="P758" s="28">
        <f>N758/O758</f>
        <v>41.166666666666664</v>
      </c>
      <c r="Q758" s="5">
        <v>14</v>
      </c>
      <c r="R758" s="2"/>
      <c r="S758" s="55">
        <f>O758/J758*40</f>
        <v>32</v>
      </c>
      <c r="T758" s="55">
        <f>N758/J758*40</f>
        <v>1317.3333333333333</v>
      </c>
    </row>
    <row r="759" spans="1:20" ht="14.4" x14ac:dyDescent="0.3">
      <c r="A759" s="3" t="s">
        <v>67</v>
      </c>
      <c r="B759" s="3" t="s">
        <v>68</v>
      </c>
      <c r="C759" s="3">
        <v>55.296821045811299</v>
      </c>
      <c r="D759" s="3">
        <v>26.525378546538999</v>
      </c>
      <c r="E759" s="9">
        <v>45876</v>
      </c>
      <c r="F759" s="3" t="s">
        <v>47</v>
      </c>
      <c r="G759" s="27" t="s">
        <v>79</v>
      </c>
      <c r="H759" s="3">
        <v>18</v>
      </c>
      <c r="I759" s="3">
        <v>30</v>
      </c>
      <c r="J759" s="3">
        <v>30</v>
      </c>
      <c r="K759" s="3" t="s">
        <v>5</v>
      </c>
      <c r="L759" s="3">
        <v>16</v>
      </c>
      <c r="N759" s="3">
        <v>3960</v>
      </c>
      <c r="O759" s="3">
        <v>103</v>
      </c>
      <c r="P759" s="28">
        <f>N759/O759</f>
        <v>38.446601941747574</v>
      </c>
      <c r="Q759" s="5">
        <v>16</v>
      </c>
      <c r="R759" s="2"/>
      <c r="S759" s="55">
        <f>O759/J759*40</f>
        <v>137.33333333333331</v>
      </c>
      <c r="T759" s="55">
        <f>N759/J759*40</f>
        <v>5280</v>
      </c>
    </row>
    <row r="760" spans="1:20" ht="14.4" x14ac:dyDescent="0.3">
      <c r="A760" s="3" t="s">
        <v>67</v>
      </c>
      <c r="B760" s="3" t="s">
        <v>68</v>
      </c>
      <c r="C760" s="3">
        <v>55.296821045811299</v>
      </c>
      <c r="D760" s="3">
        <v>26.525378546538999</v>
      </c>
      <c r="E760" s="9">
        <v>45876</v>
      </c>
      <c r="F760" s="3" t="s">
        <v>47</v>
      </c>
      <c r="G760" s="27" t="s">
        <v>79</v>
      </c>
      <c r="H760" s="3">
        <v>18</v>
      </c>
      <c r="I760" s="3">
        <v>30</v>
      </c>
      <c r="J760" s="3">
        <v>30</v>
      </c>
      <c r="K760" s="3" t="s">
        <v>5</v>
      </c>
      <c r="L760" s="3">
        <v>19</v>
      </c>
      <c r="N760" s="3">
        <v>836</v>
      </c>
      <c r="O760" s="3">
        <v>14</v>
      </c>
      <c r="P760" s="28">
        <f>N760/O760</f>
        <v>59.714285714285715</v>
      </c>
      <c r="Q760" s="5">
        <v>19</v>
      </c>
      <c r="R760" s="2"/>
      <c r="S760" s="55">
        <f>O760/J760*40</f>
        <v>18.666666666666668</v>
      </c>
      <c r="T760" s="55">
        <f>N760/J760*40</f>
        <v>1114.6666666666667</v>
      </c>
    </row>
    <row r="761" spans="1:20" ht="14.4" x14ac:dyDescent="0.3">
      <c r="A761" s="3" t="s">
        <v>67</v>
      </c>
      <c r="B761" s="3" t="s">
        <v>68</v>
      </c>
      <c r="C761" s="3">
        <v>55.296821045811299</v>
      </c>
      <c r="D761" s="3">
        <v>26.525378546538999</v>
      </c>
      <c r="E761" s="9">
        <v>45876</v>
      </c>
      <c r="F761" s="3" t="s">
        <v>47</v>
      </c>
      <c r="G761" s="27" t="s">
        <v>79</v>
      </c>
      <c r="H761" s="3">
        <v>18</v>
      </c>
      <c r="I761" s="3">
        <v>30</v>
      </c>
      <c r="J761" s="3">
        <v>30</v>
      </c>
      <c r="K761" s="3" t="s">
        <v>8</v>
      </c>
      <c r="L761" s="3">
        <v>11</v>
      </c>
      <c r="N761" s="3">
        <v>135</v>
      </c>
      <c r="O761" s="3">
        <v>7</v>
      </c>
      <c r="P761" s="28">
        <f>N761/O761</f>
        <v>19.285714285714285</v>
      </c>
      <c r="Q761" s="5">
        <v>11</v>
      </c>
      <c r="R761" s="2"/>
      <c r="S761" s="55">
        <f>O761/J761*40</f>
        <v>9.3333333333333339</v>
      </c>
      <c r="T761" s="55">
        <f>N761/J761*40</f>
        <v>180</v>
      </c>
    </row>
    <row r="762" spans="1:20" ht="14.4" x14ac:dyDescent="0.3">
      <c r="A762" s="3" t="s">
        <v>67</v>
      </c>
      <c r="B762" s="3" t="s">
        <v>68</v>
      </c>
      <c r="C762" s="3">
        <v>55.296821045811299</v>
      </c>
      <c r="D762" s="3">
        <v>26.525378546538999</v>
      </c>
      <c r="E762" s="9">
        <v>45876</v>
      </c>
      <c r="F762" s="3" t="s">
        <v>47</v>
      </c>
      <c r="G762" s="27" t="s">
        <v>79</v>
      </c>
      <c r="H762" s="3">
        <v>18</v>
      </c>
      <c r="I762" s="3">
        <v>30</v>
      </c>
      <c r="J762" s="3">
        <v>30</v>
      </c>
      <c r="K762" s="3" t="s">
        <v>8</v>
      </c>
      <c r="L762" s="3">
        <v>14</v>
      </c>
      <c r="N762" s="3">
        <v>483</v>
      </c>
      <c r="O762" s="3">
        <v>19</v>
      </c>
      <c r="P762" s="28">
        <f>N762/O762</f>
        <v>25.421052631578949</v>
      </c>
      <c r="Q762" s="5">
        <v>14</v>
      </c>
      <c r="R762" s="2"/>
      <c r="S762" s="55">
        <f>O762/J762*40</f>
        <v>25.333333333333332</v>
      </c>
      <c r="T762" s="55">
        <f>N762/J762*40</f>
        <v>644</v>
      </c>
    </row>
    <row r="763" spans="1:20" ht="14.4" x14ac:dyDescent="0.3">
      <c r="A763" s="3" t="s">
        <v>67</v>
      </c>
      <c r="B763" s="3" t="s">
        <v>68</v>
      </c>
      <c r="C763" s="3">
        <v>55.296821045811299</v>
      </c>
      <c r="D763" s="3">
        <v>26.525378546538999</v>
      </c>
      <c r="E763" s="9">
        <v>45876</v>
      </c>
      <c r="F763" s="3" t="s">
        <v>47</v>
      </c>
      <c r="G763" s="27" t="s">
        <v>79</v>
      </c>
      <c r="H763" s="3">
        <v>18</v>
      </c>
      <c r="I763" s="3">
        <v>30</v>
      </c>
      <c r="J763" s="3">
        <v>30</v>
      </c>
      <c r="K763" s="3" t="s">
        <v>8</v>
      </c>
      <c r="L763" s="3">
        <v>16</v>
      </c>
      <c r="N763" s="3">
        <v>122</v>
      </c>
      <c r="O763" s="3">
        <v>3</v>
      </c>
      <c r="P763" s="28">
        <f>N763/O763</f>
        <v>40.666666666666664</v>
      </c>
      <c r="Q763" s="5">
        <v>16</v>
      </c>
      <c r="R763" s="2"/>
      <c r="S763" s="55">
        <f>O763/J763*40</f>
        <v>4</v>
      </c>
      <c r="T763" s="55">
        <f>N763/J763*40</f>
        <v>162.66666666666666</v>
      </c>
    </row>
    <row r="764" spans="1:20" ht="14.4" x14ac:dyDescent="0.3">
      <c r="A764" s="3" t="s">
        <v>67</v>
      </c>
      <c r="B764" s="3" t="s">
        <v>68</v>
      </c>
      <c r="C764" s="3">
        <v>55.296821045811299</v>
      </c>
      <c r="D764" s="3">
        <v>26.525378546538999</v>
      </c>
      <c r="E764" s="9">
        <v>45876</v>
      </c>
      <c r="F764" s="3" t="s">
        <v>47</v>
      </c>
      <c r="G764" s="27" t="s">
        <v>79</v>
      </c>
      <c r="H764" s="3">
        <v>18</v>
      </c>
      <c r="I764" s="3">
        <v>30</v>
      </c>
      <c r="J764" s="3">
        <v>30</v>
      </c>
      <c r="K764" s="3" t="s">
        <v>8</v>
      </c>
      <c r="L764" s="3">
        <v>19</v>
      </c>
      <c r="N764" s="3">
        <v>84</v>
      </c>
      <c r="O764" s="3">
        <v>1</v>
      </c>
      <c r="P764" s="28">
        <f>N764/O764</f>
        <v>84</v>
      </c>
      <c r="Q764" s="5">
        <v>19</v>
      </c>
      <c r="R764" s="2"/>
      <c r="S764" s="55">
        <f>O764/J764*40</f>
        <v>1.3333333333333333</v>
      </c>
      <c r="T764" s="55">
        <f>N764/J764*40</f>
        <v>112</v>
      </c>
    </row>
    <row r="765" spans="1:20" ht="14.4" x14ac:dyDescent="0.3">
      <c r="A765" s="3" t="s">
        <v>80</v>
      </c>
      <c r="B765" s="3" t="s">
        <v>81</v>
      </c>
      <c r="C765" s="3">
        <v>54.382514466594003</v>
      </c>
      <c r="D765" s="3">
        <v>23.6224730523574</v>
      </c>
      <c r="E765" s="9">
        <v>45887</v>
      </c>
      <c r="F765" s="3" t="s">
        <v>50</v>
      </c>
      <c r="G765" s="27" t="s">
        <v>84</v>
      </c>
      <c r="H765" s="3">
        <v>60</v>
      </c>
      <c r="I765" s="3">
        <v>60</v>
      </c>
      <c r="J765" s="3">
        <v>100</v>
      </c>
      <c r="K765" s="3" t="s">
        <v>14</v>
      </c>
      <c r="L765" s="3">
        <v>42</v>
      </c>
      <c r="M765" s="3">
        <v>33.6</v>
      </c>
      <c r="N765" s="3">
        <v>814</v>
      </c>
      <c r="O765" s="3">
        <v>1</v>
      </c>
      <c r="P765" s="28">
        <f>N765/O765</f>
        <v>814</v>
      </c>
      <c r="Q765" s="5">
        <v>41</v>
      </c>
      <c r="R765" s="2" t="s">
        <v>49</v>
      </c>
      <c r="S765" s="55">
        <f>O765/J765*40</f>
        <v>0.4</v>
      </c>
      <c r="T765" s="55">
        <f>N765/J765*40</f>
        <v>325.60000000000002</v>
      </c>
    </row>
    <row r="766" spans="1:20" ht="14.4" x14ac:dyDescent="0.3">
      <c r="A766" s="3" t="s">
        <v>80</v>
      </c>
      <c r="B766" s="3" t="s">
        <v>81</v>
      </c>
      <c r="C766" s="3">
        <v>54.382514466594003</v>
      </c>
      <c r="D766" s="3">
        <v>23.6224730523574</v>
      </c>
      <c r="E766" s="9">
        <v>45887</v>
      </c>
      <c r="F766" s="3" t="s">
        <v>50</v>
      </c>
      <c r="G766" s="27" t="s">
        <v>84</v>
      </c>
      <c r="H766" s="3">
        <v>50</v>
      </c>
      <c r="I766" s="3">
        <v>60</v>
      </c>
      <c r="J766" s="3">
        <v>100</v>
      </c>
      <c r="K766" s="3" t="s">
        <v>14</v>
      </c>
      <c r="L766" s="3">
        <v>39.6</v>
      </c>
      <c r="M766" s="3">
        <v>31</v>
      </c>
      <c r="N766" s="3">
        <v>665</v>
      </c>
      <c r="O766" s="3">
        <v>1</v>
      </c>
      <c r="P766" s="28">
        <f>N766/O766</f>
        <v>665</v>
      </c>
      <c r="Q766" s="5">
        <v>39</v>
      </c>
      <c r="R766" s="2" t="s">
        <v>32</v>
      </c>
      <c r="S766" s="55">
        <f>O766/J766*40</f>
        <v>0.4</v>
      </c>
      <c r="T766" s="55">
        <f>N766/J766*40</f>
        <v>266</v>
      </c>
    </row>
    <row r="767" spans="1:20" ht="14.4" x14ac:dyDescent="0.3">
      <c r="A767" s="3" t="s">
        <v>80</v>
      </c>
      <c r="B767" s="3" t="s">
        <v>81</v>
      </c>
      <c r="C767" s="3">
        <v>54.382514466594003</v>
      </c>
      <c r="D767" s="3">
        <v>23.6224730523574</v>
      </c>
      <c r="E767" s="9">
        <v>45887</v>
      </c>
      <c r="F767" s="3" t="s">
        <v>86</v>
      </c>
      <c r="G767" s="27" t="s">
        <v>87</v>
      </c>
      <c r="H767" s="3" t="s">
        <v>88</v>
      </c>
      <c r="I767" s="3">
        <v>60</v>
      </c>
      <c r="J767" s="3">
        <v>180</v>
      </c>
      <c r="K767" s="3" t="s">
        <v>56</v>
      </c>
      <c r="P767" s="28" t="e">
        <f>N767/O767</f>
        <v>#DIV/0!</v>
      </c>
      <c r="Q767" s="5" t="s">
        <v>57</v>
      </c>
      <c r="R767" s="2"/>
      <c r="S767" s="55">
        <f>O767/J767*40</f>
        <v>0</v>
      </c>
      <c r="T767" s="55">
        <f>N767/J767*40</f>
        <v>0</v>
      </c>
    </row>
    <row r="768" spans="1:20" ht="14.4" x14ac:dyDescent="0.3">
      <c r="A768" s="3" t="s">
        <v>80</v>
      </c>
      <c r="B768" s="3" t="s">
        <v>81</v>
      </c>
      <c r="C768" s="3">
        <v>54.382514466594003</v>
      </c>
      <c r="D768" s="3">
        <v>23.6224730523574</v>
      </c>
      <c r="E768" s="9">
        <v>45887</v>
      </c>
      <c r="F768" s="3" t="s">
        <v>86</v>
      </c>
      <c r="G768" s="27" t="s">
        <v>87</v>
      </c>
      <c r="H768" s="3" t="s">
        <v>89</v>
      </c>
      <c r="I768" s="3">
        <v>60</v>
      </c>
      <c r="J768" s="3">
        <v>180</v>
      </c>
      <c r="K768" s="3" t="s">
        <v>56</v>
      </c>
      <c r="P768" s="28" t="e">
        <f>N768/O768</f>
        <v>#DIV/0!</v>
      </c>
      <c r="Q768" s="5" t="s">
        <v>57</v>
      </c>
      <c r="R768" s="2"/>
      <c r="S768" s="55">
        <f>O768/J768*40</f>
        <v>0</v>
      </c>
      <c r="T768" s="55">
        <f>N768/J768*40</f>
        <v>0</v>
      </c>
    </row>
    <row r="769" spans="1:20" ht="14.4" x14ac:dyDescent="0.3">
      <c r="A769" s="3" t="s">
        <v>80</v>
      </c>
      <c r="B769" s="3" t="s">
        <v>81</v>
      </c>
      <c r="C769" s="3">
        <v>54.382514466594003</v>
      </c>
      <c r="D769" s="3">
        <v>23.6224730523574</v>
      </c>
      <c r="E769" s="9">
        <v>45887</v>
      </c>
      <c r="F769" s="3" t="s">
        <v>47</v>
      </c>
      <c r="G769" s="27" t="s">
        <v>90</v>
      </c>
      <c r="H769" s="3">
        <v>60</v>
      </c>
      <c r="I769" s="3">
        <v>20</v>
      </c>
      <c r="J769" s="3">
        <v>100</v>
      </c>
      <c r="K769" s="3" t="s">
        <v>56</v>
      </c>
      <c r="P769" s="28" t="e">
        <f>N769/O769</f>
        <v>#DIV/0!</v>
      </c>
      <c r="Q769" s="5" t="s">
        <v>57</v>
      </c>
      <c r="R769" s="2"/>
      <c r="S769" s="55">
        <f>O769/J769*40</f>
        <v>0</v>
      </c>
      <c r="T769" s="55">
        <f>N769/J769*40</f>
        <v>0</v>
      </c>
    </row>
    <row r="770" spans="1:20" ht="14.4" x14ac:dyDescent="0.3">
      <c r="A770" s="3" t="s">
        <v>80</v>
      </c>
      <c r="B770" s="3" t="s">
        <v>81</v>
      </c>
      <c r="C770" s="3">
        <v>54.382514466594003</v>
      </c>
      <c r="D770" s="3">
        <v>23.6224730523574</v>
      </c>
      <c r="E770" s="9">
        <v>45887</v>
      </c>
      <c r="F770" s="3" t="s">
        <v>47</v>
      </c>
      <c r="G770" s="27" t="s">
        <v>90</v>
      </c>
      <c r="H770" s="3">
        <v>50</v>
      </c>
      <c r="I770" s="3">
        <v>20</v>
      </c>
      <c r="J770" s="3">
        <v>100</v>
      </c>
      <c r="K770" s="3" t="s">
        <v>56</v>
      </c>
      <c r="P770" s="28" t="e">
        <f>N770/O770</f>
        <v>#DIV/0!</v>
      </c>
      <c r="Q770" s="5" t="s">
        <v>57</v>
      </c>
      <c r="R770" s="2"/>
      <c r="S770" s="55">
        <f>O770/J770*40</f>
        <v>0</v>
      </c>
      <c r="T770" s="55">
        <f>N770/J770*40</f>
        <v>0</v>
      </c>
    </row>
    <row r="771" spans="1:20" ht="14.4" x14ac:dyDescent="0.3">
      <c r="A771" s="3" t="s">
        <v>80</v>
      </c>
      <c r="B771" s="3" t="s">
        <v>81</v>
      </c>
      <c r="C771" s="3">
        <v>54.382514466594003</v>
      </c>
      <c r="D771" s="3">
        <v>23.6224730523574</v>
      </c>
      <c r="E771" s="9">
        <v>45887</v>
      </c>
      <c r="F771" s="3" t="s">
        <v>47</v>
      </c>
      <c r="G771" s="27" t="s">
        <v>90</v>
      </c>
      <c r="H771" s="3">
        <v>40</v>
      </c>
      <c r="I771" s="3">
        <v>20</v>
      </c>
      <c r="J771" s="3">
        <v>40</v>
      </c>
      <c r="K771" s="3" t="s">
        <v>56</v>
      </c>
      <c r="P771" s="28" t="e">
        <f>N771/O771</f>
        <v>#DIV/0!</v>
      </c>
      <c r="Q771" s="5" t="s">
        <v>57</v>
      </c>
      <c r="R771" s="2"/>
      <c r="S771" s="55">
        <f>O771/J771*40</f>
        <v>0</v>
      </c>
      <c r="T771" s="55">
        <f>N771/J771*40</f>
        <v>0</v>
      </c>
    </row>
    <row r="772" spans="1:20" ht="14.4" x14ac:dyDescent="0.3">
      <c r="A772" s="3" t="s">
        <v>80</v>
      </c>
      <c r="B772" s="3" t="s">
        <v>81</v>
      </c>
      <c r="C772" s="3">
        <v>54.382514466594003</v>
      </c>
      <c r="D772" s="3">
        <v>23.6224730523574</v>
      </c>
      <c r="E772" s="9">
        <v>45887</v>
      </c>
      <c r="F772" s="3" t="s">
        <v>47</v>
      </c>
      <c r="G772" s="27" t="s">
        <v>90</v>
      </c>
      <c r="H772" s="3">
        <v>30</v>
      </c>
      <c r="I772" s="3">
        <v>20</v>
      </c>
      <c r="J772" s="3">
        <v>40</v>
      </c>
      <c r="K772" s="3" t="s">
        <v>3</v>
      </c>
      <c r="L772" s="3">
        <v>24.5</v>
      </c>
      <c r="M772" s="3">
        <v>20.8</v>
      </c>
      <c r="N772" s="3">
        <v>164</v>
      </c>
      <c r="O772" s="3">
        <v>1</v>
      </c>
      <c r="P772" s="28">
        <f>N772/O772</f>
        <v>164</v>
      </c>
      <c r="Q772" s="5">
        <v>24</v>
      </c>
      <c r="R772" s="2" t="s">
        <v>31</v>
      </c>
      <c r="S772" s="55">
        <f>O772/J772*40</f>
        <v>1</v>
      </c>
      <c r="T772" s="55">
        <f>N772/J772*40</f>
        <v>164</v>
      </c>
    </row>
    <row r="773" spans="1:20" ht="14.4" x14ac:dyDescent="0.3">
      <c r="A773" s="3" t="s">
        <v>80</v>
      </c>
      <c r="B773" s="3" t="s">
        <v>81</v>
      </c>
      <c r="C773" s="3">
        <v>54.382514466594003</v>
      </c>
      <c r="D773" s="3">
        <v>23.6224730523574</v>
      </c>
      <c r="E773" s="9">
        <v>45887</v>
      </c>
      <c r="F773" s="3" t="s">
        <v>47</v>
      </c>
      <c r="G773" s="27" t="s">
        <v>90</v>
      </c>
      <c r="H773" s="3">
        <v>25</v>
      </c>
      <c r="I773" s="3">
        <v>20</v>
      </c>
      <c r="J773" s="3">
        <v>40</v>
      </c>
      <c r="K773" s="3" t="s">
        <v>3</v>
      </c>
      <c r="L773" s="3">
        <v>24.7</v>
      </c>
      <c r="M773" s="3">
        <v>21.2</v>
      </c>
      <c r="N773" s="3">
        <v>186</v>
      </c>
      <c r="O773" s="3">
        <v>1</v>
      </c>
      <c r="P773" s="28">
        <f>N773/O773</f>
        <v>186</v>
      </c>
      <c r="Q773" s="5">
        <v>24</v>
      </c>
      <c r="R773" s="2" t="s">
        <v>31</v>
      </c>
      <c r="S773" s="55">
        <f>O773/J773*40</f>
        <v>1</v>
      </c>
      <c r="T773" s="55">
        <f>N773/J773*40</f>
        <v>186</v>
      </c>
    </row>
    <row r="774" spans="1:20" ht="14.4" x14ac:dyDescent="0.3">
      <c r="A774" s="3" t="s">
        <v>80</v>
      </c>
      <c r="B774" s="3" t="s">
        <v>81</v>
      </c>
      <c r="C774" s="3">
        <v>54.382514466594003</v>
      </c>
      <c r="D774" s="3">
        <v>23.6224730523574</v>
      </c>
      <c r="E774" s="9">
        <v>45887</v>
      </c>
      <c r="F774" s="3" t="s">
        <v>47</v>
      </c>
      <c r="G774" s="27" t="s">
        <v>90</v>
      </c>
      <c r="H774" s="3">
        <v>25</v>
      </c>
      <c r="I774" s="3">
        <v>20</v>
      </c>
      <c r="J774" s="3">
        <v>40</v>
      </c>
      <c r="K774" s="3" t="s">
        <v>3</v>
      </c>
      <c r="L774" s="3">
        <v>26</v>
      </c>
      <c r="M774" s="3">
        <v>22.2</v>
      </c>
      <c r="N774" s="3">
        <v>244</v>
      </c>
      <c r="O774" s="3">
        <v>1</v>
      </c>
      <c r="P774" s="28">
        <f>N774/O774</f>
        <v>244</v>
      </c>
      <c r="Q774" s="5">
        <v>26</v>
      </c>
      <c r="R774" s="2" t="s">
        <v>32</v>
      </c>
      <c r="S774" s="55">
        <f>O774/J774*40</f>
        <v>1</v>
      </c>
      <c r="T774" s="55">
        <f>N774/J774*40</f>
        <v>244</v>
      </c>
    </row>
    <row r="775" spans="1:20" ht="14.4" x14ac:dyDescent="0.3">
      <c r="A775" s="3" t="s">
        <v>80</v>
      </c>
      <c r="B775" s="3" t="s">
        <v>81</v>
      </c>
      <c r="C775" s="3">
        <v>54.382514466594003</v>
      </c>
      <c r="D775" s="3">
        <v>23.6224730523574</v>
      </c>
      <c r="E775" s="9">
        <v>45887</v>
      </c>
      <c r="F775" s="3" t="s">
        <v>47</v>
      </c>
      <c r="G775" s="27" t="s">
        <v>90</v>
      </c>
      <c r="H775" s="3">
        <v>25</v>
      </c>
      <c r="I775" s="3">
        <v>20</v>
      </c>
      <c r="J775" s="3">
        <v>40</v>
      </c>
      <c r="K775" s="3" t="s">
        <v>5</v>
      </c>
      <c r="L775" s="3">
        <v>22.4</v>
      </c>
      <c r="M775" s="3">
        <v>18.3</v>
      </c>
      <c r="N775" s="3">
        <v>127</v>
      </c>
      <c r="O775" s="3">
        <v>1</v>
      </c>
      <c r="P775" s="28">
        <f>N775/O775</f>
        <v>127</v>
      </c>
      <c r="Q775" s="5">
        <v>21</v>
      </c>
      <c r="R775" s="2"/>
      <c r="S775" s="55">
        <f>O775/J775*40</f>
        <v>1</v>
      </c>
      <c r="T775" s="55">
        <f>N775/J775*40</f>
        <v>127</v>
      </c>
    </row>
    <row r="776" spans="1:20" ht="14.4" x14ac:dyDescent="0.3">
      <c r="A776" s="3" t="s">
        <v>80</v>
      </c>
      <c r="B776" s="3" t="s">
        <v>81</v>
      </c>
      <c r="C776" s="3">
        <v>54.382514466594003</v>
      </c>
      <c r="D776" s="3">
        <v>23.6224730523574</v>
      </c>
      <c r="E776" s="9">
        <v>45887</v>
      </c>
      <c r="F776" s="3" t="s">
        <v>47</v>
      </c>
      <c r="G776" s="27" t="s">
        <v>90</v>
      </c>
      <c r="H776" s="3">
        <v>22</v>
      </c>
      <c r="I776" s="3">
        <v>20</v>
      </c>
      <c r="J776" s="3">
        <v>40</v>
      </c>
      <c r="K776" s="3" t="s">
        <v>3</v>
      </c>
      <c r="L776" s="3">
        <v>31</v>
      </c>
      <c r="M776" s="3">
        <v>26.8</v>
      </c>
      <c r="N776" s="3">
        <v>392</v>
      </c>
      <c r="O776" s="3">
        <v>1</v>
      </c>
      <c r="P776" s="28">
        <f>N776/O776</f>
        <v>392</v>
      </c>
      <c r="Q776" s="5">
        <v>31</v>
      </c>
      <c r="R776" s="2" t="s">
        <v>49</v>
      </c>
      <c r="S776" s="55">
        <f>O776/J776*40</f>
        <v>1</v>
      </c>
      <c r="T776" s="55">
        <f>N776/J776*40</f>
        <v>392</v>
      </c>
    </row>
    <row r="777" spans="1:20" ht="14.4" x14ac:dyDescent="0.3">
      <c r="A777" s="3" t="s">
        <v>80</v>
      </c>
      <c r="B777" s="3" t="s">
        <v>81</v>
      </c>
      <c r="C777" s="3">
        <v>54.382514466594003</v>
      </c>
      <c r="D777" s="3">
        <v>23.6224730523574</v>
      </c>
      <c r="E777" s="9">
        <v>45887</v>
      </c>
      <c r="F777" s="3" t="s">
        <v>47</v>
      </c>
      <c r="G777" s="27" t="s">
        <v>90</v>
      </c>
      <c r="H777" s="3">
        <v>22</v>
      </c>
      <c r="I777" s="3">
        <v>20</v>
      </c>
      <c r="J777" s="3">
        <v>40</v>
      </c>
      <c r="K777" s="3" t="s">
        <v>3</v>
      </c>
      <c r="L777" s="3">
        <v>24</v>
      </c>
      <c r="M777" s="3">
        <v>20.2</v>
      </c>
      <c r="N777" s="3">
        <v>156</v>
      </c>
      <c r="O777" s="3">
        <v>1</v>
      </c>
      <c r="P777" s="28">
        <f>N777/O777</f>
        <v>156</v>
      </c>
      <c r="Q777" s="5">
        <v>24</v>
      </c>
      <c r="R777" s="2" t="s">
        <v>31</v>
      </c>
      <c r="S777" s="55">
        <f>O777/J777*40</f>
        <v>1</v>
      </c>
      <c r="T777" s="55">
        <f>N777/J777*40</f>
        <v>156</v>
      </c>
    </row>
    <row r="778" spans="1:20" ht="14.4" x14ac:dyDescent="0.3">
      <c r="A778" s="3" t="s">
        <v>80</v>
      </c>
      <c r="B778" s="3" t="s">
        <v>81</v>
      </c>
      <c r="C778" s="3">
        <v>54.382514466594003</v>
      </c>
      <c r="D778" s="3">
        <v>23.6224730523574</v>
      </c>
      <c r="E778" s="9">
        <v>45887</v>
      </c>
      <c r="F778" s="3" t="s">
        <v>47</v>
      </c>
      <c r="G778" s="27" t="s">
        <v>90</v>
      </c>
      <c r="H778" s="3">
        <v>22</v>
      </c>
      <c r="I778" s="3">
        <v>20</v>
      </c>
      <c r="J778" s="3">
        <v>40</v>
      </c>
      <c r="K778" s="3" t="s">
        <v>3</v>
      </c>
      <c r="L778" s="3">
        <v>17.2</v>
      </c>
      <c r="M778" s="3">
        <v>14.7</v>
      </c>
      <c r="N778" s="3">
        <v>58</v>
      </c>
      <c r="O778" s="3">
        <v>1</v>
      </c>
      <c r="P778" s="28">
        <f>N778/O778</f>
        <v>58</v>
      </c>
      <c r="Q778" s="5">
        <v>16</v>
      </c>
      <c r="R778" s="2" t="s">
        <v>30</v>
      </c>
      <c r="S778" s="55">
        <f>O778/J778*40</f>
        <v>1</v>
      </c>
      <c r="T778" s="55">
        <f>N778/J778*40</f>
        <v>58</v>
      </c>
    </row>
    <row r="779" spans="1:20" ht="14.4" x14ac:dyDescent="0.3">
      <c r="A779" s="3" t="s">
        <v>80</v>
      </c>
      <c r="B779" s="3" t="s">
        <v>81</v>
      </c>
      <c r="C779" s="3">
        <v>54.382514466594003</v>
      </c>
      <c r="D779" s="3">
        <v>23.6224730523574</v>
      </c>
      <c r="E779" s="9">
        <v>45887</v>
      </c>
      <c r="F779" s="3" t="s">
        <v>47</v>
      </c>
      <c r="G779" s="27" t="s">
        <v>90</v>
      </c>
      <c r="H779" s="3">
        <v>22</v>
      </c>
      <c r="I779" s="3">
        <v>20</v>
      </c>
      <c r="J779" s="3">
        <v>40</v>
      </c>
      <c r="K779" s="3" t="s">
        <v>3</v>
      </c>
      <c r="L779" s="3">
        <v>19.399999999999999</v>
      </c>
      <c r="M779" s="3">
        <v>16.399999999999999</v>
      </c>
      <c r="N779" s="3">
        <v>84</v>
      </c>
      <c r="O779" s="3">
        <v>1</v>
      </c>
      <c r="P779" s="28">
        <f>N779/O779</f>
        <v>84</v>
      </c>
      <c r="Q779" s="5">
        <v>19</v>
      </c>
      <c r="R779" s="2" t="s">
        <v>33</v>
      </c>
      <c r="S779" s="55">
        <f>O779/J779*40</f>
        <v>1</v>
      </c>
      <c r="T779" s="55">
        <f>N779/J779*40</f>
        <v>84</v>
      </c>
    </row>
    <row r="780" spans="1:20" ht="14.4" x14ac:dyDescent="0.3">
      <c r="A780" s="3" t="s">
        <v>80</v>
      </c>
      <c r="B780" s="3" t="s">
        <v>81</v>
      </c>
      <c r="C780" s="3">
        <v>54.382514466594003</v>
      </c>
      <c r="D780" s="3">
        <v>23.6224730523574</v>
      </c>
      <c r="E780" s="9">
        <v>45887</v>
      </c>
      <c r="F780" s="3" t="s">
        <v>47</v>
      </c>
      <c r="G780" s="27" t="s">
        <v>90</v>
      </c>
      <c r="H780" s="3">
        <v>22</v>
      </c>
      <c r="I780" s="3">
        <v>20</v>
      </c>
      <c r="J780" s="3">
        <v>40</v>
      </c>
      <c r="K780" s="3" t="s">
        <v>3</v>
      </c>
      <c r="L780" s="3">
        <v>17.600000000000001</v>
      </c>
      <c r="M780" s="3">
        <v>14.9</v>
      </c>
      <c r="N780" s="3">
        <v>60</v>
      </c>
      <c r="O780" s="3">
        <v>1</v>
      </c>
      <c r="P780" s="28">
        <f>N780/O780</f>
        <v>60</v>
      </c>
      <c r="Q780" s="5">
        <v>19</v>
      </c>
      <c r="R780" s="2" t="s">
        <v>30</v>
      </c>
      <c r="S780" s="55">
        <f>O780/J780*40</f>
        <v>1</v>
      </c>
      <c r="T780" s="55">
        <f>N780/J780*40</f>
        <v>60</v>
      </c>
    </row>
    <row r="781" spans="1:20" ht="14.4" x14ac:dyDescent="0.3">
      <c r="A781" s="3" t="s">
        <v>80</v>
      </c>
      <c r="B781" s="3" t="s">
        <v>81</v>
      </c>
      <c r="C781" s="3">
        <v>54.382514466594003</v>
      </c>
      <c r="D781" s="3">
        <v>23.6224730523574</v>
      </c>
      <c r="E781" s="9">
        <v>45887</v>
      </c>
      <c r="F781" s="3" t="s">
        <v>47</v>
      </c>
      <c r="G781" s="27" t="s">
        <v>90</v>
      </c>
      <c r="H781" s="3">
        <v>22</v>
      </c>
      <c r="I781" s="3">
        <v>20</v>
      </c>
      <c r="J781" s="3">
        <v>40</v>
      </c>
      <c r="K781" s="3" t="s">
        <v>8</v>
      </c>
      <c r="L781" s="3">
        <v>18</v>
      </c>
      <c r="M781" s="3">
        <v>14.4</v>
      </c>
      <c r="N781" s="3">
        <v>61</v>
      </c>
      <c r="O781" s="3">
        <v>1</v>
      </c>
      <c r="P781" s="28">
        <f>N781/O781</f>
        <v>61</v>
      </c>
      <c r="Q781" s="5">
        <v>19</v>
      </c>
      <c r="R781" s="2"/>
      <c r="S781" s="55">
        <f>O781/J781*40</f>
        <v>1</v>
      </c>
      <c r="T781" s="55">
        <f>N781/J781*40</f>
        <v>61</v>
      </c>
    </row>
    <row r="782" spans="1:20" ht="14.4" x14ac:dyDescent="0.3">
      <c r="A782" s="3" t="s">
        <v>80</v>
      </c>
      <c r="B782" s="3" t="s">
        <v>81</v>
      </c>
      <c r="C782" s="3">
        <v>54.382514466594003</v>
      </c>
      <c r="D782" s="3">
        <v>23.6224730523574</v>
      </c>
      <c r="E782" s="9">
        <v>45887</v>
      </c>
      <c r="F782" s="3" t="s">
        <v>47</v>
      </c>
      <c r="G782" s="27" t="s">
        <v>90</v>
      </c>
      <c r="H782" s="3">
        <v>22</v>
      </c>
      <c r="I782" s="3">
        <v>20</v>
      </c>
      <c r="J782" s="3">
        <v>40</v>
      </c>
      <c r="K782" s="3" t="s">
        <v>8</v>
      </c>
      <c r="L782" s="3">
        <v>14</v>
      </c>
      <c r="M782" s="3">
        <v>11</v>
      </c>
      <c r="N782" s="3">
        <v>30</v>
      </c>
      <c r="O782" s="3">
        <v>1</v>
      </c>
      <c r="P782" s="28">
        <f>N782/O782</f>
        <v>30</v>
      </c>
      <c r="Q782" s="5">
        <v>14</v>
      </c>
      <c r="R782" s="2"/>
      <c r="S782" s="55">
        <f>O782/J782*40</f>
        <v>1</v>
      </c>
      <c r="T782" s="55">
        <f>N782/J782*40</f>
        <v>30</v>
      </c>
    </row>
    <row r="783" spans="1:20" ht="14.4" x14ac:dyDescent="0.3">
      <c r="A783" s="3" t="s">
        <v>80</v>
      </c>
      <c r="B783" s="3" t="s">
        <v>81</v>
      </c>
      <c r="C783" s="3">
        <v>54.382514466594003</v>
      </c>
      <c r="D783" s="3">
        <v>23.6224730523574</v>
      </c>
      <c r="E783" s="9">
        <v>45887</v>
      </c>
      <c r="F783" s="3" t="s">
        <v>47</v>
      </c>
      <c r="G783" s="27" t="s">
        <v>90</v>
      </c>
      <c r="H783" s="3">
        <v>22</v>
      </c>
      <c r="I783" s="3">
        <v>20</v>
      </c>
      <c r="J783" s="3">
        <v>40</v>
      </c>
      <c r="K783" s="3" t="s">
        <v>5</v>
      </c>
      <c r="L783" s="3">
        <v>19.600000000000001</v>
      </c>
      <c r="M783" s="3">
        <v>16.2</v>
      </c>
      <c r="N783" s="3">
        <v>81</v>
      </c>
      <c r="O783" s="3">
        <v>1</v>
      </c>
      <c r="P783" s="28">
        <f>N783/O783</f>
        <v>81</v>
      </c>
      <c r="Q783" s="5">
        <v>19</v>
      </c>
      <c r="R783" s="2"/>
      <c r="S783" s="55">
        <f>O783/J783*40</f>
        <v>1</v>
      </c>
      <c r="T783" s="55">
        <f>N783/J783*40</f>
        <v>81</v>
      </c>
    </row>
    <row r="784" spans="1:20" ht="14.4" x14ac:dyDescent="0.3">
      <c r="A784" s="3" t="s">
        <v>80</v>
      </c>
      <c r="B784" s="3" t="s">
        <v>81</v>
      </c>
      <c r="C784" s="3">
        <v>54.382514466594003</v>
      </c>
      <c r="D784" s="3">
        <v>23.6224730523574</v>
      </c>
      <c r="E784" s="9">
        <v>45887</v>
      </c>
      <c r="F784" s="3" t="s">
        <v>47</v>
      </c>
      <c r="G784" s="27" t="s">
        <v>90</v>
      </c>
      <c r="H784" s="3">
        <v>22</v>
      </c>
      <c r="I784" s="3">
        <v>20</v>
      </c>
      <c r="J784" s="3">
        <v>40</v>
      </c>
      <c r="K784" s="3" t="s">
        <v>5</v>
      </c>
      <c r="L784" s="3">
        <v>19.7</v>
      </c>
      <c r="M784" s="3">
        <v>16</v>
      </c>
      <c r="N784" s="3">
        <v>80</v>
      </c>
      <c r="O784" s="3">
        <v>1</v>
      </c>
      <c r="P784" s="28">
        <f>N784/O784</f>
        <v>80</v>
      </c>
      <c r="Q784" s="5">
        <v>19</v>
      </c>
      <c r="R784" s="2"/>
      <c r="S784" s="55">
        <f>O784/J784*40</f>
        <v>1</v>
      </c>
      <c r="T784" s="55">
        <f>N784/J784*40</f>
        <v>80</v>
      </c>
    </row>
    <row r="785" spans="1:20" ht="14.4" x14ac:dyDescent="0.3">
      <c r="A785" s="3" t="s">
        <v>80</v>
      </c>
      <c r="B785" s="3" t="s">
        <v>81</v>
      </c>
      <c r="C785" s="3">
        <v>54.382514466594003</v>
      </c>
      <c r="D785" s="3">
        <v>23.6224730523574</v>
      </c>
      <c r="E785" s="9">
        <v>45887</v>
      </c>
      <c r="F785" s="3" t="s">
        <v>47</v>
      </c>
      <c r="G785" s="27" t="s">
        <v>90</v>
      </c>
      <c r="H785" s="3">
        <v>22</v>
      </c>
      <c r="I785" s="3">
        <v>20</v>
      </c>
      <c r="J785" s="3">
        <v>40</v>
      </c>
      <c r="K785" s="3" t="s">
        <v>5</v>
      </c>
      <c r="L785" s="3">
        <v>19</v>
      </c>
      <c r="M785" s="3">
        <v>15.5</v>
      </c>
      <c r="N785" s="3">
        <v>68</v>
      </c>
      <c r="O785" s="3">
        <v>1</v>
      </c>
      <c r="P785" s="28">
        <f>N785/O785</f>
        <v>68</v>
      </c>
      <c r="Q785" s="5">
        <v>19</v>
      </c>
      <c r="R785" s="2"/>
      <c r="S785" s="55">
        <f>O785/J785*40</f>
        <v>1</v>
      </c>
      <c r="T785" s="55">
        <f>N785/J785*40</f>
        <v>68</v>
      </c>
    </row>
    <row r="786" spans="1:20" ht="14.4" x14ac:dyDescent="0.3">
      <c r="A786" s="3" t="s">
        <v>80</v>
      </c>
      <c r="B786" s="3" t="s">
        <v>81</v>
      </c>
      <c r="C786" s="3">
        <v>54.382514466594003</v>
      </c>
      <c r="D786" s="3">
        <v>23.6224730523574</v>
      </c>
      <c r="E786" s="9">
        <v>45887</v>
      </c>
      <c r="F786" s="3" t="s">
        <v>47</v>
      </c>
      <c r="G786" s="27" t="s">
        <v>90</v>
      </c>
      <c r="H786" s="3">
        <v>22</v>
      </c>
      <c r="I786" s="3">
        <v>20</v>
      </c>
      <c r="J786" s="3">
        <v>40</v>
      </c>
      <c r="K786" s="3" t="s">
        <v>5</v>
      </c>
      <c r="L786" s="3">
        <v>19.2</v>
      </c>
      <c r="M786" s="3">
        <v>15.6</v>
      </c>
      <c r="N786" s="3">
        <v>71</v>
      </c>
      <c r="O786" s="3">
        <v>1</v>
      </c>
      <c r="P786" s="28">
        <f>N786/O786</f>
        <v>71</v>
      </c>
      <c r="Q786" s="5">
        <v>19</v>
      </c>
      <c r="R786" s="2"/>
      <c r="S786" s="55">
        <f>O786/J786*40</f>
        <v>1</v>
      </c>
      <c r="T786" s="55">
        <f>N786/J786*40</f>
        <v>71</v>
      </c>
    </row>
    <row r="787" spans="1:20" ht="14.4" x14ac:dyDescent="0.3">
      <c r="A787" s="3" t="s">
        <v>80</v>
      </c>
      <c r="B787" s="3" t="s">
        <v>81</v>
      </c>
      <c r="C787" s="3">
        <v>54.382514466594003</v>
      </c>
      <c r="D787" s="3">
        <v>23.6224730523574</v>
      </c>
      <c r="E787" s="9">
        <v>45887</v>
      </c>
      <c r="F787" s="3" t="s">
        <v>47</v>
      </c>
      <c r="G787" s="27" t="s">
        <v>90</v>
      </c>
      <c r="H787" s="3">
        <v>22</v>
      </c>
      <c r="I787" s="3">
        <v>20</v>
      </c>
      <c r="J787" s="3">
        <v>40</v>
      </c>
      <c r="K787" s="3" t="s">
        <v>5</v>
      </c>
      <c r="L787" s="3">
        <v>20.9</v>
      </c>
      <c r="M787" s="3">
        <v>17</v>
      </c>
      <c r="N787" s="3">
        <v>96</v>
      </c>
      <c r="O787" s="3">
        <v>1</v>
      </c>
      <c r="P787" s="28">
        <f>N787/O787</f>
        <v>96</v>
      </c>
      <c r="Q787" s="5">
        <v>21</v>
      </c>
      <c r="R787" s="2"/>
      <c r="S787" s="55">
        <f>O787/J787*40</f>
        <v>1</v>
      </c>
      <c r="T787" s="55">
        <f>N787/J787*40</f>
        <v>96</v>
      </c>
    </row>
    <row r="788" spans="1:20" ht="14.4" x14ac:dyDescent="0.3">
      <c r="A788" s="3" t="s">
        <v>80</v>
      </c>
      <c r="B788" s="3" t="s">
        <v>81</v>
      </c>
      <c r="C788" s="3">
        <v>54.382514466594003</v>
      </c>
      <c r="D788" s="3">
        <v>23.6224730523574</v>
      </c>
      <c r="E788" s="9">
        <v>45887</v>
      </c>
      <c r="F788" s="3" t="s">
        <v>47</v>
      </c>
      <c r="G788" s="27" t="s">
        <v>90</v>
      </c>
      <c r="H788" s="3">
        <v>18</v>
      </c>
      <c r="I788" s="3">
        <v>20</v>
      </c>
      <c r="J788" s="3">
        <v>40</v>
      </c>
      <c r="K788" s="3" t="s">
        <v>3</v>
      </c>
      <c r="L788" s="3">
        <v>33.700000000000003</v>
      </c>
      <c r="M788" s="3">
        <v>28.7</v>
      </c>
      <c r="N788" s="3">
        <v>540</v>
      </c>
      <c r="O788" s="3">
        <v>1</v>
      </c>
      <c r="P788" s="28">
        <f>N788/O788</f>
        <v>540</v>
      </c>
      <c r="Q788" s="5">
        <v>34</v>
      </c>
      <c r="R788" s="2" t="s">
        <v>52</v>
      </c>
      <c r="S788" s="55">
        <f>O788/J788*40</f>
        <v>1</v>
      </c>
      <c r="T788" s="55">
        <f>N788/J788*40</f>
        <v>540</v>
      </c>
    </row>
    <row r="789" spans="1:20" ht="14.4" x14ac:dyDescent="0.3">
      <c r="A789" s="3" t="s">
        <v>80</v>
      </c>
      <c r="B789" s="3" t="s">
        <v>81</v>
      </c>
      <c r="C789" s="3">
        <v>54.382514466594003</v>
      </c>
      <c r="D789" s="3">
        <v>23.6224730523574</v>
      </c>
      <c r="E789" s="9">
        <v>45887</v>
      </c>
      <c r="F789" s="3" t="s">
        <v>47</v>
      </c>
      <c r="G789" s="27" t="s">
        <v>90</v>
      </c>
      <c r="H789" s="3">
        <v>18</v>
      </c>
      <c r="I789" s="3">
        <v>20</v>
      </c>
      <c r="J789" s="3">
        <v>40</v>
      </c>
      <c r="K789" s="3" t="s">
        <v>3</v>
      </c>
      <c r="L789" s="3">
        <v>24.2</v>
      </c>
      <c r="M789" s="3">
        <v>21.2</v>
      </c>
      <c r="N789" s="3">
        <v>199</v>
      </c>
      <c r="O789" s="3">
        <v>1</v>
      </c>
      <c r="P789" s="28">
        <f>N789/O789</f>
        <v>199</v>
      </c>
      <c r="Q789" s="5">
        <v>24</v>
      </c>
      <c r="R789" s="2" t="s">
        <v>31</v>
      </c>
      <c r="S789" s="55">
        <f>O789/J789*40</f>
        <v>1</v>
      </c>
      <c r="T789" s="55">
        <f>N789/J789*40</f>
        <v>199</v>
      </c>
    </row>
    <row r="790" spans="1:20" ht="14.4" x14ac:dyDescent="0.3">
      <c r="A790" s="3" t="s">
        <v>80</v>
      </c>
      <c r="B790" s="3" t="s">
        <v>81</v>
      </c>
      <c r="C790" s="3">
        <v>54.382514466594003</v>
      </c>
      <c r="D790" s="3">
        <v>23.6224730523574</v>
      </c>
      <c r="E790" s="9">
        <v>45887</v>
      </c>
      <c r="F790" s="3" t="s">
        <v>47</v>
      </c>
      <c r="G790" s="27" t="s">
        <v>90</v>
      </c>
      <c r="H790" s="3">
        <v>18</v>
      </c>
      <c r="I790" s="3">
        <v>20</v>
      </c>
      <c r="J790" s="3">
        <v>40</v>
      </c>
      <c r="K790" s="3" t="s">
        <v>3</v>
      </c>
      <c r="L790" s="3">
        <v>22.6</v>
      </c>
      <c r="M790" s="3">
        <v>19.2</v>
      </c>
      <c r="N790" s="3">
        <v>132</v>
      </c>
      <c r="O790" s="3">
        <v>1</v>
      </c>
      <c r="P790" s="28">
        <f>N790/O790</f>
        <v>132</v>
      </c>
      <c r="Q790" s="5">
        <v>24</v>
      </c>
      <c r="R790" s="2" t="s">
        <v>31</v>
      </c>
      <c r="S790" s="55">
        <f>O790/J790*40</f>
        <v>1</v>
      </c>
      <c r="T790" s="55">
        <f>N790/J790*40</f>
        <v>132</v>
      </c>
    </row>
    <row r="791" spans="1:20" ht="14.4" x14ac:dyDescent="0.3">
      <c r="A791" s="3" t="s">
        <v>80</v>
      </c>
      <c r="B791" s="3" t="s">
        <v>81</v>
      </c>
      <c r="C791" s="3">
        <v>54.382514466594003</v>
      </c>
      <c r="D791" s="3">
        <v>23.6224730523574</v>
      </c>
      <c r="E791" s="9">
        <v>45887</v>
      </c>
      <c r="F791" s="3" t="s">
        <v>47</v>
      </c>
      <c r="G791" s="27" t="s">
        <v>90</v>
      </c>
      <c r="H791" s="3">
        <v>18</v>
      </c>
      <c r="I791" s="3">
        <v>20</v>
      </c>
      <c r="J791" s="3">
        <v>40</v>
      </c>
      <c r="K791" s="3" t="s">
        <v>3</v>
      </c>
      <c r="L791" s="3">
        <v>21.3</v>
      </c>
      <c r="M791" s="3">
        <v>18.2</v>
      </c>
      <c r="N791" s="3">
        <v>116</v>
      </c>
      <c r="O791" s="3">
        <v>1</v>
      </c>
      <c r="P791" s="28">
        <f>N791/O791</f>
        <v>116</v>
      </c>
      <c r="Q791" s="5">
        <v>21</v>
      </c>
      <c r="R791" s="2" t="s">
        <v>33</v>
      </c>
      <c r="S791" s="55">
        <f>O791/J791*40</f>
        <v>1</v>
      </c>
      <c r="T791" s="55">
        <f>N791/J791*40</f>
        <v>116</v>
      </c>
    </row>
    <row r="792" spans="1:20" ht="14.4" x14ac:dyDescent="0.3">
      <c r="A792" s="3" t="s">
        <v>80</v>
      </c>
      <c r="B792" s="3" t="s">
        <v>81</v>
      </c>
      <c r="C792" s="3">
        <v>54.382514466594003</v>
      </c>
      <c r="D792" s="3">
        <v>23.6224730523574</v>
      </c>
      <c r="E792" s="9">
        <v>45887</v>
      </c>
      <c r="F792" s="3" t="s">
        <v>47</v>
      </c>
      <c r="G792" s="27" t="s">
        <v>90</v>
      </c>
      <c r="H792" s="3">
        <v>18</v>
      </c>
      <c r="I792" s="3">
        <v>20</v>
      </c>
      <c r="J792" s="3">
        <v>40</v>
      </c>
      <c r="K792" s="3" t="s">
        <v>3</v>
      </c>
      <c r="L792" s="3">
        <v>16.8</v>
      </c>
      <c r="M792" s="3">
        <v>14.2</v>
      </c>
      <c r="N792" s="3">
        <v>54</v>
      </c>
      <c r="O792" s="3">
        <v>1</v>
      </c>
      <c r="P792" s="28">
        <f>N792/O792</f>
        <v>54</v>
      </c>
      <c r="Q792" s="5">
        <v>16</v>
      </c>
      <c r="R792" s="2" t="s">
        <v>30</v>
      </c>
      <c r="S792" s="55">
        <f>O792/J792*40</f>
        <v>1</v>
      </c>
      <c r="T792" s="55">
        <f>N792/J792*40</f>
        <v>54</v>
      </c>
    </row>
    <row r="793" spans="1:20" ht="14.4" x14ac:dyDescent="0.3">
      <c r="A793" s="3" t="s">
        <v>80</v>
      </c>
      <c r="B793" s="3" t="s">
        <v>81</v>
      </c>
      <c r="C793" s="3">
        <v>54.382514466594003</v>
      </c>
      <c r="D793" s="3">
        <v>23.6224730523574</v>
      </c>
      <c r="E793" s="9">
        <v>45887</v>
      </c>
      <c r="F793" s="3" t="s">
        <v>47</v>
      </c>
      <c r="G793" s="27" t="s">
        <v>90</v>
      </c>
      <c r="H793" s="3">
        <v>18</v>
      </c>
      <c r="I793" s="3">
        <v>20</v>
      </c>
      <c r="J793" s="3">
        <v>40</v>
      </c>
      <c r="K793" s="3" t="s">
        <v>3</v>
      </c>
      <c r="L793" s="3">
        <v>14.7</v>
      </c>
      <c r="M793" s="3">
        <v>13</v>
      </c>
      <c r="N793" s="3">
        <v>31</v>
      </c>
      <c r="O793" s="3">
        <v>1</v>
      </c>
      <c r="P793" s="28">
        <f>N793/O793</f>
        <v>31</v>
      </c>
      <c r="Q793" s="5">
        <v>14</v>
      </c>
      <c r="R793" s="2" t="s">
        <v>29</v>
      </c>
      <c r="S793" s="55">
        <f>O793/J793*40</f>
        <v>1</v>
      </c>
      <c r="T793" s="55">
        <f>N793/J793*40</f>
        <v>31</v>
      </c>
    </row>
    <row r="794" spans="1:20" ht="14.4" x14ac:dyDescent="0.3">
      <c r="A794" s="3" t="s">
        <v>80</v>
      </c>
      <c r="B794" s="3" t="s">
        <v>81</v>
      </c>
      <c r="C794" s="3">
        <v>54.382514466594003</v>
      </c>
      <c r="D794" s="3">
        <v>23.6224730523574</v>
      </c>
      <c r="E794" s="9">
        <v>45887</v>
      </c>
      <c r="F794" s="3" t="s">
        <v>47</v>
      </c>
      <c r="G794" s="27" t="s">
        <v>90</v>
      </c>
      <c r="H794" s="3">
        <v>18</v>
      </c>
      <c r="I794" s="3">
        <v>20</v>
      </c>
      <c r="J794" s="3">
        <v>40</v>
      </c>
      <c r="K794" s="3" t="s">
        <v>3</v>
      </c>
      <c r="L794" s="3">
        <v>18.399999999999999</v>
      </c>
      <c r="M794" s="3">
        <v>15.3</v>
      </c>
      <c r="N794" s="3">
        <v>66</v>
      </c>
      <c r="O794" s="3">
        <v>1</v>
      </c>
      <c r="P794" s="28">
        <f>N794/O794</f>
        <v>66</v>
      </c>
      <c r="Q794" s="5">
        <v>19</v>
      </c>
      <c r="R794" s="2" t="s">
        <v>30</v>
      </c>
      <c r="S794" s="55">
        <f>O794/J794*40</f>
        <v>1</v>
      </c>
      <c r="T794" s="55">
        <f>N794/J794*40</f>
        <v>66</v>
      </c>
    </row>
    <row r="795" spans="1:20" ht="14.4" x14ac:dyDescent="0.3">
      <c r="A795" s="3" t="s">
        <v>80</v>
      </c>
      <c r="B795" s="3" t="s">
        <v>81</v>
      </c>
      <c r="C795" s="3">
        <v>54.382514466594003</v>
      </c>
      <c r="D795" s="3">
        <v>23.6224730523574</v>
      </c>
      <c r="E795" s="9">
        <v>45887</v>
      </c>
      <c r="F795" s="3" t="s">
        <v>47</v>
      </c>
      <c r="G795" s="27" t="s">
        <v>90</v>
      </c>
      <c r="H795" s="3">
        <v>18</v>
      </c>
      <c r="I795" s="3">
        <v>20</v>
      </c>
      <c r="J795" s="3">
        <v>40</v>
      </c>
      <c r="K795" s="3" t="s">
        <v>8</v>
      </c>
      <c r="L795" s="3">
        <v>11</v>
      </c>
      <c r="M795" s="3">
        <v>8.5</v>
      </c>
      <c r="N795" s="3">
        <v>14</v>
      </c>
      <c r="O795" s="3">
        <v>1</v>
      </c>
      <c r="P795" s="28">
        <f>N795/O795</f>
        <v>14</v>
      </c>
      <c r="Q795" s="5">
        <v>11</v>
      </c>
      <c r="R795" s="2"/>
      <c r="S795" s="55">
        <f>O795/J795*40</f>
        <v>1</v>
      </c>
      <c r="T795" s="55">
        <f>N795/J795*40</f>
        <v>14</v>
      </c>
    </row>
    <row r="796" spans="1:20" ht="14.4" x14ac:dyDescent="0.3">
      <c r="A796" s="3" t="s">
        <v>80</v>
      </c>
      <c r="B796" s="3" t="s">
        <v>81</v>
      </c>
      <c r="C796" s="3">
        <v>54.382514466594003</v>
      </c>
      <c r="D796" s="3">
        <v>23.6224730523574</v>
      </c>
      <c r="E796" s="9">
        <v>45887</v>
      </c>
      <c r="F796" s="3" t="s">
        <v>47</v>
      </c>
      <c r="G796" s="27" t="s">
        <v>90</v>
      </c>
      <c r="H796" s="3">
        <v>18</v>
      </c>
      <c r="I796" s="3">
        <v>20</v>
      </c>
      <c r="J796" s="3">
        <v>40</v>
      </c>
      <c r="K796" s="3" t="s">
        <v>8</v>
      </c>
      <c r="L796" s="3">
        <v>15.6</v>
      </c>
      <c r="M796" s="3">
        <v>12.3</v>
      </c>
      <c r="N796" s="3">
        <v>42</v>
      </c>
      <c r="O796" s="3">
        <v>1</v>
      </c>
      <c r="P796" s="28">
        <f>N796/O796</f>
        <v>42</v>
      </c>
      <c r="Q796" s="5">
        <v>16</v>
      </c>
      <c r="R796" s="2"/>
      <c r="S796" s="55">
        <f>O796/J796*40</f>
        <v>1</v>
      </c>
      <c r="T796" s="55">
        <f>N796/J796*40</f>
        <v>42</v>
      </c>
    </row>
    <row r="797" spans="1:20" ht="14.4" x14ac:dyDescent="0.3">
      <c r="A797" s="3" t="s">
        <v>80</v>
      </c>
      <c r="B797" s="3" t="s">
        <v>81</v>
      </c>
      <c r="C797" s="3">
        <v>54.382514466594003</v>
      </c>
      <c r="D797" s="3">
        <v>23.6224730523574</v>
      </c>
      <c r="E797" s="9">
        <v>45887</v>
      </c>
      <c r="F797" s="3" t="s">
        <v>47</v>
      </c>
      <c r="G797" s="27" t="s">
        <v>90</v>
      </c>
      <c r="H797" s="3">
        <v>18</v>
      </c>
      <c r="I797" s="3">
        <v>20</v>
      </c>
      <c r="J797" s="3">
        <v>40</v>
      </c>
      <c r="K797" s="3" t="s">
        <v>8</v>
      </c>
      <c r="L797" s="3">
        <v>13</v>
      </c>
      <c r="M797" s="3">
        <v>10.3</v>
      </c>
      <c r="N797" s="3">
        <v>26</v>
      </c>
      <c r="O797" s="3">
        <v>1</v>
      </c>
      <c r="P797" s="28">
        <f>N797/O797</f>
        <v>26</v>
      </c>
      <c r="Q797" s="5">
        <v>14</v>
      </c>
      <c r="R797" s="2"/>
      <c r="S797" s="55">
        <f>O797/J797*40</f>
        <v>1</v>
      </c>
      <c r="T797" s="55">
        <f>N797/J797*40</f>
        <v>26</v>
      </c>
    </row>
    <row r="798" spans="1:20" ht="14.4" x14ac:dyDescent="0.3">
      <c r="A798" s="3" t="s">
        <v>80</v>
      </c>
      <c r="B798" s="3" t="s">
        <v>81</v>
      </c>
      <c r="C798" s="3">
        <v>54.382514466594003</v>
      </c>
      <c r="D798" s="3">
        <v>23.6224730523574</v>
      </c>
      <c r="E798" s="9">
        <v>45887</v>
      </c>
      <c r="F798" s="3" t="s">
        <v>47</v>
      </c>
      <c r="G798" s="27" t="s">
        <v>90</v>
      </c>
      <c r="H798" s="3">
        <v>18</v>
      </c>
      <c r="I798" s="3">
        <v>20</v>
      </c>
      <c r="J798" s="3">
        <v>40</v>
      </c>
      <c r="K798" s="3" t="s">
        <v>8</v>
      </c>
      <c r="L798" s="3">
        <v>12.4</v>
      </c>
      <c r="M798" s="3">
        <v>9.5</v>
      </c>
      <c r="N798" s="3">
        <v>18</v>
      </c>
      <c r="O798" s="3">
        <v>1</v>
      </c>
      <c r="P798" s="28">
        <f>N798/O798</f>
        <v>18</v>
      </c>
      <c r="Q798" s="5">
        <v>11</v>
      </c>
      <c r="R798" s="2"/>
      <c r="S798" s="55">
        <f>O798/J798*40</f>
        <v>1</v>
      </c>
      <c r="T798" s="55">
        <f>N798/J798*40</f>
        <v>18</v>
      </c>
    </row>
    <row r="799" spans="1:20" ht="14.4" x14ac:dyDescent="0.3">
      <c r="A799" s="3" t="s">
        <v>80</v>
      </c>
      <c r="B799" s="3" t="s">
        <v>81</v>
      </c>
      <c r="C799" s="3">
        <v>54.382514466594003</v>
      </c>
      <c r="D799" s="3">
        <v>23.6224730523574</v>
      </c>
      <c r="E799" s="9">
        <v>45887</v>
      </c>
      <c r="F799" s="3" t="s">
        <v>47</v>
      </c>
      <c r="G799" s="27" t="s">
        <v>90</v>
      </c>
      <c r="H799" s="3">
        <v>18</v>
      </c>
      <c r="I799" s="3">
        <v>20</v>
      </c>
      <c r="J799" s="3">
        <v>40</v>
      </c>
      <c r="K799" s="3" t="s">
        <v>8</v>
      </c>
      <c r="L799" s="3">
        <v>12.5</v>
      </c>
      <c r="M799" s="3">
        <v>10</v>
      </c>
      <c r="N799" s="3">
        <v>20</v>
      </c>
      <c r="O799" s="3">
        <v>1</v>
      </c>
      <c r="P799" s="28">
        <f>N799/O799</f>
        <v>20</v>
      </c>
      <c r="Q799" s="5">
        <v>14</v>
      </c>
      <c r="R799" s="2"/>
      <c r="S799" s="55">
        <f>O799/J799*40</f>
        <v>1</v>
      </c>
      <c r="T799" s="55">
        <f>N799/J799*40</f>
        <v>20</v>
      </c>
    </row>
    <row r="800" spans="1:20" ht="14.4" x14ac:dyDescent="0.3">
      <c r="A800" s="3" t="s">
        <v>80</v>
      </c>
      <c r="B800" s="3" t="s">
        <v>81</v>
      </c>
      <c r="C800" s="3">
        <v>54.382514466594003</v>
      </c>
      <c r="D800" s="3">
        <v>23.6224730523574</v>
      </c>
      <c r="E800" s="9">
        <v>45887</v>
      </c>
      <c r="F800" s="3" t="s">
        <v>47</v>
      </c>
      <c r="G800" s="27" t="s">
        <v>90</v>
      </c>
      <c r="H800" s="3">
        <v>18</v>
      </c>
      <c r="I800" s="3">
        <v>20</v>
      </c>
      <c r="J800" s="3">
        <v>40</v>
      </c>
      <c r="K800" s="3" t="s">
        <v>8</v>
      </c>
      <c r="L800" s="3">
        <v>12.4</v>
      </c>
      <c r="M800" s="3">
        <v>9.6</v>
      </c>
      <c r="N800" s="3">
        <v>19</v>
      </c>
      <c r="O800" s="3">
        <v>1</v>
      </c>
      <c r="P800" s="28">
        <f>N800/O800</f>
        <v>19</v>
      </c>
      <c r="Q800" s="5">
        <v>11</v>
      </c>
      <c r="R800" s="2"/>
      <c r="S800" s="55">
        <f>O800/J800*40</f>
        <v>1</v>
      </c>
      <c r="T800" s="55">
        <f>N800/J800*40</f>
        <v>19</v>
      </c>
    </row>
    <row r="801" spans="1:20" ht="14.4" x14ac:dyDescent="0.3">
      <c r="A801" s="3" t="s">
        <v>80</v>
      </c>
      <c r="B801" s="3" t="s">
        <v>81</v>
      </c>
      <c r="C801" s="3">
        <v>54.382514466594003</v>
      </c>
      <c r="D801" s="3">
        <v>23.6224730523574</v>
      </c>
      <c r="E801" s="9">
        <v>45887</v>
      </c>
      <c r="F801" s="3" t="s">
        <v>47</v>
      </c>
      <c r="G801" s="27" t="s">
        <v>90</v>
      </c>
      <c r="H801" s="3">
        <v>18</v>
      </c>
      <c r="I801" s="3">
        <v>20</v>
      </c>
      <c r="J801" s="3">
        <v>40</v>
      </c>
      <c r="K801" s="3" t="s">
        <v>14</v>
      </c>
      <c r="L801" s="3">
        <v>13</v>
      </c>
      <c r="M801" s="3">
        <v>10</v>
      </c>
      <c r="N801" s="3">
        <v>21</v>
      </c>
      <c r="O801" s="3">
        <v>1</v>
      </c>
      <c r="P801" s="28">
        <f>N801/O801</f>
        <v>21</v>
      </c>
      <c r="Q801" s="5">
        <v>14</v>
      </c>
      <c r="R801" s="2" t="s">
        <v>28</v>
      </c>
      <c r="S801" s="55">
        <f>O801/J801*40</f>
        <v>1</v>
      </c>
      <c r="T801" s="55">
        <f>N801/J801*40</f>
        <v>21</v>
      </c>
    </row>
    <row r="802" spans="1:20" ht="14.4" x14ac:dyDescent="0.3">
      <c r="A802" s="3" t="s">
        <v>80</v>
      </c>
      <c r="B802" s="3" t="s">
        <v>81</v>
      </c>
      <c r="C802" s="3">
        <v>54.382514466594003</v>
      </c>
      <c r="D802" s="3">
        <v>23.6224730523574</v>
      </c>
      <c r="E802" s="9">
        <v>45887</v>
      </c>
      <c r="F802" s="3" t="s">
        <v>47</v>
      </c>
      <c r="G802" s="27" t="s">
        <v>90</v>
      </c>
      <c r="H802" s="3">
        <v>18</v>
      </c>
      <c r="I802" s="3">
        <v>20</v>
      </c>
      <c r="J802" s="3">
        <v>40</v>
      </c>
      <c r="K802" s="3" t="s">
        <v>14</v>
      </c>
      <c r="L802" s="3">
        <v>13</v>
      </c>
      <c r="M802" s="3">
        <v>10</v>
      </c>
      <c r="N802" s="3">
        <v>19</v>
      </c>
      <c r="O802" s="3">
        <v>1</v>
      </c>
      <c r="P802" s="28">
        <f>N802/O802</f>
        <v>19</v>
      </c>
      <c r="Q802" s="5">
        <v>14</v>
      </c>
      <c r="R802" s="2" t="s">
        <v>28</v>
      </c>
      <c r="S802" s="55">
        <f>O802/J802*40</f>
        <v>1</v>
      </c>
      <c r="T802" s="55">
        <f>N802/J802*40</f>
        <v>19</v>
      </c>
    </row>
    <row r="803" spans="1:20" ht="14.4" x14ac:dyDescent="0.3">
      <c r="A803" s="3" t="s">
        <v>80</v>
      </c>
      <c r="B803" s="3" t="s">
        <v>81</v>
      </c>
      <c r="C803" s="3">
        <v>54.382514466594003</v>
      </c>
      <c r="D803" s="3">
        <v>23.6224730523574</v>
      </c>
      <c r="E803" s="9">
        <v>45887</v>
      </c>
      <c r="F803" s="3" t="s">
        <v>47</v>
      </c>
      <c r="G803" s="27" t="s">
        <v>90</v>
      </c>
      <c r="H803" s="3">
        <v>18</v>
      </c>
      <c r="I803" s="3">
        <v>20</v>
      </c>
      <c r="J803" s="3">
        <v>40</v>
      </c>
      <c r="K803" s="3" t="s">
        <v>5</v>
      </c>
      <c r="L803" s="3">
        <v>19.399999999999999</v>
      </c>
      <c r="M803" s="3">
        <v>15.7</v>
      </c>
      <c r="N803" s="3">
        <v>70</v>
      </c>
      <c r="O803" s="3">
        <v>1</v>
      </c>
      <c r="P803" s="28">
        <f>N803/O803</f>
        <v>70</v>
      </c>
      <c r="Q803" s="5">
        <v>19</v>
      </c>
      <c r="R803" s="2"/>
      <c r="S803" s="55">
        <f>O803/J803*40</f>
        <v>1</v>
      </c>
      <c r="T803" s="55">
        <f>N803/J803*40</f>
        <v>70</v>
      </c>
    </row>
    <row r="804" spans="1:20" ht="14.4" x14ac:dyDescent="0.3">
      <c r="A804" s="3" t="s">
        <v>80</v>
      </c>
      <c r="B804" s="3" t="s">
        <v>81</v>
      </c>
      <c r="C804" s="3">
        <v>54.382514466594003</v>
      </c>
      <c r="D804" s="3">
        <v>23.6224730523574</v>
      </c>
      <c r="E804" s="9">
        <v>45887</v>
      </c>
      <c r="F804" s="3" t="s">
        <v>47</v>
      </c>
      <c r="G804" s="27" t="s">
        <v>90</v>
      </c>
      <c r="H804" s="3">
        <v>18</v>
      </c>
      <c r="I804" s="3">
        <v>20</v>
      </c>
      <c r="J804" s="3">
        <v>40</v>
      </c>
      <c r="K804" s="3" t="s">
        <v>5</v>
      </c>
      <c r="L804" s="3">
        <v>19</v>
      </c>
      <c r="N804" s="3">
        <v>354</v>
      </c>
      <c r="O804" s="3">
        <v>6</v>
      </c>
      <c r="P804" s="28">
        <f>N804/O804</f>
        <v>59</v>
      </c>
      <c r="Q804" s="5">
        <v>19</v>
      </c>
      <c r="R804" s="2"/>
      <c r="S804" s="55">
        <f>O804/J804*40</f>
        <v>6</v>
      </c>
      <c r="T804" s="55">
        <f>N804/J804*40</f>
        <v>354</v>
      </c>
    </row>
    <row r="805" spans="1:20" ht="14.4" x14ac:dyDescent="0.3">
      <c r="A805" s="3" t="s">
        <v>80</v>
      </c>
      <c r="B805" s="3" t="s">
        <v>81</v>
      </c>
      <c r="C805" s="3">
        <v>54.382514466594003</v>
      </c>
      <c r="D805" s="3">
        <v>23.6224730523574</v>
      </c>
      <c r="E805" s="9">
        <v>45887</v>
      </c>
      <c r="F805" s="3" t="s">
        <v>47</v>
      </c>
      <c r="G805" s="27" t="s">
        <v>90</v>
      </c>
      <c r="H805" s="3">
        <v>18</v>
      </c>
      <c r="I805" s="3">
        <v>20</v>
      </c>
      <c r="J805" s="3">
        <v>40</v>
      </c>
      <c r="K805" s="3" t="s">
        <v>5</v>
      </c>
      <c r="L805" s="3">
        <v>17</v>
      </c>
      <c r="M805" s="3">
        <v>14</v>
      </c>
      <c r="N805" s="3">
        <v>50</v>
      </c>
      <c r="O805" s="3">
        <v>1</v>
      </c>
      <c r="P805" s="28">
        <f>N805/O805</f>
        <v>50</v>
      </c>
      <c r="Q805" s="5">
        <v>16</v>
      </c>
      <c r="R805" s="2"/>
      <c r="S805" s="55">
        <f>O805/J805*40</f>
        <v>1</v>
      </c>
      <c r="T805" s="55">
        <f>N805/J805*40</f>
        <v>50</v>
      </c>
    </row>
    <row r="806" spans="1:20" ht="14.4" x14ac:dyDescent="0.3">
      <c r="A806" s="3" t="s">
        <v>80</v>
      </c>
      <c r="B806" s="3" t="s">
        <v>81</v>
      </c>
      <c r="C806" s="3">
        <v>54.382514466594003</v>
      </c>
      <c r="D806" s="3">
        <v>23.6224730523574</v>
      </c>
      <c r="E806" s="9">
        <v>45887</v>
      </c>
      <c r="F806" s="3" t="s">
        <v>47</v>
      </c>
      <c r="G806" s="27" t="s">
        <v>90</v>
      </c>
      <c r="H806" s="3">
        <v>18</v>
      </c>
      <c r="I806" s="3">
        <v>20</v>
      </c>
      <c r="J806" s="3">
        <v>40</v>
      </c>
      <c r="K806" s="3" t="s">
        <v>5</v>
      </c>
      <c r="L806" s="3">
        <v>16.2</v>
      </c>
      <c r="M806" s="3">
        <v>13.1</v>
      </c>
      <c r="N806" s="3">
        <v>42</v>
      </c>
      <c r="O806" s="3">
        <v>1</v>
      </c>
      <c r="P806" s="28">
        <f>N806/O806</f>
        <v>42</v>
      </c>
      <c r="Q806" s="5">
        <v>16</v>
      </c>
      <c r="R806" s="2"/>
      <c r="S806" s="55">
        <f>O806/J806*40</f>
        <v>1</v>
      </c>
      <c r="T806" s="55">
        <f>N806/J806*40</f>
        <v>42</v>
      </c>
    </row>
    <row r="807" spans="1:20" ht="14.4" x14ac:dyDescent="0.3">
      <c r="A807" s="3" t="s">
        <v>80</v>
      </c>
      <c r="B807" s="3" t="s">
        <v>81</v>
      </c>
      <c r="C807" s="3">
        <v>54.382514466594003</v>
      </c>
      <c r="D807" s="3">
        <v>23.6224730523574</v>
      </c>
      <c r="E807" s="9">
        <v>45887</v>
      </c>
      <c r="F807" s="3" t="s">
        <v>47</v>
      </c>
      <c r="G807" s="27" t="s">
        <v>90</v>
      </c>
      <c r="H807" s="3">
        <v>18</v>
      </c>
      <c r="I807" s="3">
        <v>20</v>
      </c>
      <c r="J807" s="3">
        <v>40</v>
      </c>
      <c r="K807" s="3" t="s">
        <v>5</v>
      </c>
      <c r="L807" s="3">
        <v>16.7</v>
      </c>
      <c r="M807" s="3">
        <v>13.6</v>
      </c>
      <c r="N807" s="3">
        <v>46</v>
      </c>
      <c r="O807" s="3">
        <v>1</v>
      </c>
      <c r="P807" s="28">
        <f>N807/O807</f>
        <v>46</v>
      </c>
      <c r="Q807" s="5">
        <v>16</v>
      </c>
      <c r="R807" s="2"/>
      <c r="S807" s="55">
        <f>O807/J807*40</f>
        <v>1</v>
      </c>
      <c r="T807" s="55">
        <f>N807/J807*40</f>
        <v>46</v>
      </c>
    </row>
    <row r="808" spans="1:20" ht="14.4" x14ac:dyDescent="0.3">
      <c r="A808" s="3" t="s">
        <v>80</v>
      </c>
      <c r="B808" s="3" t="s">
        <v>81</v>
      </c>
      <c r="C808" s="3">
        <v>54.382514466594003</v>
      </c>
      <c r="D808" s="3">
        <v>23.6224730523574</v>
      </c>
      <c r="E808" s="9">
        <v>45887</v>
      </c>
      <c r="F808" s="3" t="s">
        <v>47</v>
      </c>
      <c r="G808" s="27" t="s">
        <v>90</v>
      </c>
      <c r="H808" s="3">
        <v>18</v>
      </c>
      <c r="I808" s="3">
        <v>20</v>
      </c>
      <c r="J808" s="3">
        <v>40</v>
      </c>
      <c r="K808" s="3" t="s">
        <v>5</v>
      </c>
      <c r="L808" s="3">
        <v>16.2</v>
      </c>
      <c r="M808" s="3">
        <v>13</v>
      </c>
      <c r="N808" s="3">
        <v>41</v>
      </c>
      <c r="O808" s="3">
        <v>1</v>
      </c>
      <c r="P808" s="28">
        <f>N808/O808</f>
        <v>41</v>
      </c>
      <c r="Q808" s="5">
        <v>16</v>
      </c>
      <c r="R808" s="2"/>
      <c r="S808" s="55">
        <f>O808/J808*40</f>
        <v>1</v>
      </c>
      <c r="T808" s="55">
        <f>N808/J808*40</f>
        <v>41</v>
      </c>
    </row>
    <row r="809" spans="1:20" ht="14.4" x14ac:dyDescent="0.3">
      <c r="A809" s="3" t="s">
        <v>80</v>
      </c>
      <c r="B809" s="3" t="s">
        <v>81</v>
      </c>
      <c r="C809" s="3">
        <v>54.382514466594003</v>
      </c>
      <c r="D809" s="3">
        <v>23.6224730523574</v>
      </c>
      <c r="E809" s="9">
        <v>45887</v>
      </c>
      <c r="F809" s="3" t="s">
        <v>47</v>
      </c>
      <c r="G809" s="27" t="s">
        <v>90</v>
      </c>
      <c r="H809" s="3">
        <v>18</v>
      </c>
      <c r="I809" s="3">
        <v>20</v>
      </c>
      <c r="J809" s="3">
        <v>40</v>
      </c>
      <c r="K809" s="3" t="s">
        <v>5</v>
      </c>
      <c r="L809" s="3">
        <v>16.2</v>
      </c>
      <c r="M809" s="3">
        <v>13.1</v>
      </c>
      <c r="N809" s="3">
        <v>44</v>
      </c>
      <c r="O809" s="3">
        <v>1</v>
      </c>
      <c r="P809" s="28">
        <f>N809/O809</f>
        <v>44</v>
      </c>
      <c r="Q809" s="5">
        <v>16</v>
      </c>
      <c r="R809" s="2"/>
      <c r="S809" s="55">
        <f>O809/J809*40</f>
        <v>1</v>
      </c>
      <c r="T809" s="55">
        <f>N809/J809*40</f>
        <v>44</v>
      </c>
    </row>
    <row r="810" spans="1:20" ht="14.4" x14ac:dyDescent="0.3">
      <c r="A810" s="3" t="s">
        <v>80</v>
      </c>
      <c r="B810" s="3" t="s">
        <v>81</v>
      </c>
      <c r="C810" s="3">
        <v>54.382514466594003</v>
      </c>
      <c r="D810" s="3">
        <v>23.6224730523574</v>
      </c>
      <c r="E810" s="9">
        <v>45887</v>
      </c>
      <c r="F810" s="3" t="s">
        <v>47</v>
      </c>
      <c r="G810" s="27" t="s">
        <v>90</v>
      </c>
      <c r="H810" s="3">
        <v>14</v>
      </c>
      <c r="I810" s="3">
        <v>20</v>
      </c>
      <c r="J810" s="3">
        <v>40</v>
      </c>
      <c r="K810" s="3" t="s">
        <v>3</v>
      </c>
      <c r="L810" s="3">
        <v>30.2</v>
      </c>
      <c r="M810" s="3">
        <v>26</v>
      </c>
      <c r="N810" s="3">
        <v>436</v>
      </c>
      <c r="O810" s="3">
        <v>1</v>
      </c>
      <c r="P810" s="28">
        <f>N810/O810</f>
        <v>436</v>
      </c>
      <c r="Q810" s="5">
        <v>31</v>
      </c>
      <c r="R810" s="2" t="s">
        <v>49</v>
      </c>
      <c r="S810" s="55">
        <f>O810/J810*40</f>
        <v>1</v>
      </c>
      <c r="T810" s="55">
        <f>N810/J810*40</f>
        <v>436</v>
      </c>
    </row>
    <row r="811" spans="1:20" ht="14.4" x14ac:dyDescent="0.3">
      <c r="A811" s="3" t="s">
        <v>80</v>
      </c>
      <c r="B811" s="3" t="s">
        <v>81</v>
      </c>
      <c r="C811" s="3">
        <v>54.382514466594003</v>
      </c>
      <c r="D811" s="3">
        <v>23.6224730523574</v>
      </c>
      <c r="E811" s="9">
        <v>45887</v>
      </c>
      <c r="F811" s="3" t="s">
        <v>47</v>
      </c>
      <c r="G811" s="27" t="s">
        <v>90</v>
      </c>
      <c r="H811" s="3">
        <v>14</v>
      </c>
      <c r="I811" s="3">
        <v>20</v>
      </c>
      <c r="J811" s="3">
        <v>40</v>
      </c>
      <c r="K811" s="3" t="s">
        <v>3</v>
      </c>
      <c r="L811" s="3">
        <v>13.5</v>
      </c>
      <c r="M811" s="3">
        <v>11.5</v>
      </c>
      <c r="N811" s="3">
        <v>29</v>
      </c>
      <c r="O811" s="3">
        <v>1</v>
      </c>
      <c r="P811" s="28">
        <f>N811/O811</f>
        <v>29</v>
      </c>
      <c r="Q811" s="5">
        <v>14</v>
      </c>
      <c r="R811" s="2" t="s">
        <v>29</v>
      </c>
      <c r="S811" s="55">
        <f>O811/J811*40</f>
        <v>1</v>
      </c>
      <c r="T811" s="55">
        <f>N811/J811*40</f>
        <v>29</v>
      </c>
    </row>
    <row r="812" spans="1:20" ht="14.4" x14ac:dyDescent="0.3">
      <c r="A812" s="3" t="s">
        <v>80</v>
      </c>
      <c r="B812" s="3" t="s">
        <v>81</v>
      </c>
      <c r="C812" s="3">
        <v>54.382514466594003</v>
      </c>
      <c r="D812" s="3">
        <v>23.6224730523574</v>
      </c>
      <c r="E812" s="9">
        <v>45887</v>
      </c>
      <c r="F812" s="3" t="s">
        <v>47</v>
      </c>
      <c r="G812" s="27" t="s">
        <v>90</v>
      </c>
      <c r="H812" s="3">
        <v>14</v>
      </c>
      <c r="I812" s="3">
        <v>20</v>
      </c>
      <c r="J812" s="3">
        <v>40</v>
      </c>
      <c r="K812" s="3" t="s">
        <v>3</v>
      </c>
      <c r="L812" s="3">
        <v>13.5</v>
      </c>
      <c r="M812" s="3">
        <v>11.6</v>
      </c>
      <c r="N812" s="3">
        <v>28</v>
      </c>
      <c r="O812" s="3">
        <v>1</v>
      </c>
      <c r="P812" s="28">
        <f>N812/O812</f>
        <v>28</v>
      </c>
      <c r="Q812" s="5">
        <v>14</v>
      </c>
      <c r="R812" s="2" t="s">
        <v>29</v>
      </c>
      <c r="S812" s="55">
        <f>O812/J812*40</f>
        <v>1</v>
      </c>
      <c r="T812" s="55">
        <f>N812/J812*40</f>
        <v>28</v>
      </c>
    </row>
    <row r="813" spans="1:20" ht="14.4" x14ac:dyDescent="0.3">
      <c r="A813" s="3" t="s">
        <v>80</v>
      </c>
      <c r="B813" s="3" t="s">
        <v>81</v>
      </c>
      <c r="C813" s="3">
        <v>54.382514466594003</v>
      </c>
      <c r="D813" s="3">
        <v>23.6224730523574</v>
      </c>
      <c r="E813" s="9">
        <v>45887</v>
      </c>
      <c r="F813" s="3" t="s">
        <v>47</v>
      </c>
      <c r="G813" s="27" t="s">
        <v>90</v>
      </c>
      <c r="H813" s="3">
        <v>14</v>
      </c>
      <c r="I813" s="3">
        <v>20</v>
      </c>
      <c r="J813" s="3">
        <v>40</v>
      </c>
      <c r="K813" s="3" t="s">
        <v>3</v>
      </c>
      <c r="L813" s="3">
        <v>13.2</v>
      </c>
      <c r="M813" s="3">
        <v>11.2</v>
      </c>
      <c r="N813" s="3">
        <v>23</v>
      </c>
      <c r="O813" s="3">
        <v>1</v>
      </c>
      <c r="P813" s="28">
        <f>N813/O813</f>
        <v>23</v>
      </c>
      <c r="Q813" s="5">
        <v>14</v>
      </c>
      <c r="R813" s="2" t="s">
        <v>29</v>
      </c>
      <c r="S813" s="55">
        <f>O813/J813*40</f>
        <v>1</v>
      </c>
      <c r="T813" s="55">
        <f>N813/J813*40</f>
        <v>23</v>
      </c>
    </row>
    <row r="814" spans="1:20" ht="14.4" x14ac:dyDescent="0.3">
      <c r="A814" s="3" t="s">
        <v>80</v>
      </c>
      <c r="B814" s="3" t="s">
        <v>81</v>
      </c>
      <c r="C814" s="3">
        <v>54.382514466594003</v>
      </c>
      <c r="D814" s="3">
        <v>23.6224730523574</v>
      </c>
      <c r="E814" s="9">
        <v>45887</v>
      </c>
      <c r="F814" s="3" t="s">
        <v>47</v>
      </c>
      <c r="G814" s="27" t="s">
        <v>90</v>
      </c>
      <c r="H814" s="3">
        <v>14</v>
      </c>
      <c r="I814" s="3">
        <v>20</v>
      </c>
      <c r="J814" s="3">
        <v>40</v>
      </c>
      <c r="K814" s="3" t="s">
        <v>3</v>
      </c>
      <c r="L814" s="3">
        <v>12.7</v>
      </c>
      <c r="M814" s="3">
        <v>10.7</v>
      </c>
      <c r="N814" s="3">
        <v>21</v>
      </c>
      <c r="O814" s="3">
        <v>1</v>
      </c>
      <c r="P814" s="28">
        <f>N814/O814</f>
        <v>21</v>
      </c>
      <c r="Q814" s="5">
        <v>14</v>
      </c>
      <c r="R814" s="2" t="s">
        <v>29</v>
      </c>
      <c r="S814" s="55">
        <f>O814/J814*40</f>
        <v>1</v>
      </c>
      <c r="T814" s="55">
        <f>N814/J814*40</f>
        <v>21</v>
      </c>
    </row>
    <row r="815" spans="1:20" ht="14.4" x14ac:dyDescent="0.3">
      <c r="A815" s="3" t="s">
        <v>80</v>
      </c>
      <c r="B815" s="3" t="s">
        <v>81</v>
      </c>
      <c r="C815" s="3">
        <v>54.382514466594003</v>
      </c>
      <c r="D815" s="3">
        <v>23.6224730523574</v>
      </c>
      <c r="E815" s="9">
        <v>45887</v>
      </c>
      <c r="F815" s="3" t="s">
        <v>47</v>
      </c>
      <c r="G815" s="27" t="s">
        <v>90</v>
      </c>
      <c r="H815" s="3">
        <v>14</v>
      </c>
      <c r="I815" s="3">
        <v>20</v>
      </c>
      <c r="J815" s="3">
        <v>40</v>
      </c>
      <c r="K815" s="3" t="s">
        <v>3</v>
      </c>
      <c r="L815" s="3">
        <v>11.4</v>
      </c>
      <c r="M815" s="3">
        <v>9.5</v>
      </c>
      <c r="N815" s="3">
        <v>16</v>
      </c>
      <c r="O815" s="3">
        <v>1</v>
      </c>
      <c r="P815" s="28">
        <f>N815/O815</f>
        <v>16</v>
      </c>
      <c r="Q815" s="5">
        <v>11</v>
      </c>
      <c r="R815" s="2" t="s">
        <v>28</v>
      </c>
      <c r="S815" s="55">
        <f>O815/J815*40</f>
        <v>1</v>
      </c>
      <c r="T815" s="55">
        <f>N815/J815*40</f>
        <v>16</v>
      </c>
    </row>
    <row r="816" spans="1:20" ht="14.4" x14ac:dyDescent="0.3">
      <c r="A816" s="3" t="s">
        <v>80</v>
      </c>
      <c r="B816" s="3" t="s">
        <v>81</v>
      </c>
      <c r="C816" s="3">
        <v>54.382514466594003</v>
      </c>
      <c r="D816" s="3">
        <v>23.6224730523574</v>
      </c>
      <c r="E816" s="9">
        <v>45887</v>
      </c>
      <c r="F816" s="3" t="s">
        <v>47</v>
      </c>
      <c r="G816" s="27" t="s">
        <v>90</v>
      </c>
      <c r="H816" s="3">
        <v>14</v>
      </c>
      <c r="I816" s="3">
        <v>20</v>
      </c>
      <c r="J816" s="3">
        <v>40</v>
      </c>
      <c r="K816" s="3" t="s">
        <v>3</v>
      </c>
      <c r="L816" s="3">
        <v>11</v>
      </c>
      <c r="M816" s="3">
        <v>9.3000000000000007</v>
      </c>
      <c r="N816" s="3">
        <v>14</v>
      </c>
      <c r="O816" s="3">
        <v>1</v>
      </c>
      <c r="P816" s="28">
        <f>N816/O816</f>
        <v>14</v>
      </c>
      <c r="Q816" s="5">
        <v>11</v>
      </c>
      <c r="R816" s="2" t="s">
        <v>28</v>
      </c>
      <c r="S816" s="55">
        <f>O816/J816*40</f>
        <v>1</v>
      </c>
      <c r="T816" s="55">
        <f>N816/J816*40</f>
        <v>14</v>
      </c>
    </row>
    <row r="817" spans="1:20" ht="14.4" x14ac:dyDescent="0.3">
      <c r="A817" s="3" t="s">
        <v>80</v>
      </c>
      <c r="B817" s="3" t="s">
        <v>81</v>
      </c>
      <c r="C817" s="3">
        <v>54.382514466594003</v>
      </c>
      <c r="D817" s="3">
        <v>23.6224730523574</v>
      </c>
      <c r="E817" s="9">
        <v>45887</v>
      </c>
      <c r="F817" s="3" t="s">
        <v>47</v>
      </c>
      <c r="G817" s="27" t="s">
        <v>90</v>
      </c>
      <c r="H817" s="3">
        <v>14</v>
      </c>
      <c r="I817" s="3">
        <v>20</v>
      </c>
      <c r="J817" s="3">
        <v>40</v>
      </c>
      <c r="K817" s="3" t="s">
        <v>3</v>
      </c>
      <c r="L817" s="3">
        <v>12</v>
      </c>
      <c r="M817" s="3">
        <v>10.199999999999999</v>
      </c>
      <c r="N817" s="3">
        <v>17</v>
      </c>
      <c r="O817" s="3">
        <v>1</v>
      </c>
      <c r="P817" s="28">
        <f>N817/O817</f>
        <v>17</v>
      </c>
      <c r="Q817" s="5">
        <v>11</v>
      </c>
      <c r="R817" s="2" t="s">
        <v>28</v>
      </c>
      <c r="S817" s="55">
        <f>O817/J817*40</f>
        <v>1</v>
      </c>
      <c r="T817" s="55">
        <f>N817/J817*40</f>
        <v>17</v>
      </c>
    </row>
    <row r="818" spans="1:20" ht="14.4" x14ac:dyDescent="0.3">
      <c r="A818" s="3" t="s">
        <v>80</v>
      </c>
      <c r="B818" s="3" t="s">
        <v>81</v>
      </c>
      <c r="C818" s="3">
        <v>54.382514466594003</v>
      </c>
      <c r="D818" s="3">
        <v>23.6224730523574</v>
      </c>
      <c r="E818" s="9">
        <v>45887</v>
      </c>
      <c r="F818" s="3" t="s">
        <v>47</v>
      </c>
      <c r="G818" s="27" t="s">
        <v>90</v>
      </c>
      <c r="H818" s="3">
        <v>14</v>
      </c>
      <c r="I818" s="3">
        <v>20</v>
      </c>
      <c r="J818" s="3">
        <v>40</v>
      </c>
      <c r="K818" s="3" t="s">
        <v>3</v>
      </c>
      <c r="L818" s="3">
        <v>11.1</v>
      </c>
      <c r="M818" s="3">
        <v>9.5</v>
      </c>
      <c r="N818" s="3">
        <v>13</v>
      </c>
      <c r="O818" s="3">
        <v>1</v>
      </c>
      <c r="P818" s="28">
        <f>N818/O818</f>
        <v>13</v>
      </c>
      <c r="Q818" s="5">
        <v>11</v>
      </c>
      <c r="R818" s="2" t="s">
        <v>28</v>
      </c>
      <c r="S818" s="55">
        <f>O818/J818*40</f>
        <v>1</v>
      </c>
      <c r="T818" s="55">
        <f>N818/J818*40</f>
        <v>13</v>
      </c>
    </row>
    <row r="819" spans="1:20" ht="14.4" x14ac:dyDescent="0.3">
      <c r="A819" s="3" t="s">
        <v>80</v>
      </c>
      <c r="B819" s="3" t="s">
        <v>81</v>
      </c>
      <c r="C819" s="3">
        <v>54.382514466594003</v>
      </c>
      <c r="D819" s="3">
        <v>23.6224730523574</v>
      </c>
      <c r="E819" s="9">
        <v>45887</v>
      </c>
      <c r="F819" s="3" t="s">
        <v>47</v>
      </c>
      <c r="G819" s="27" t="s">
        <v>90</v>
      </c>
      <c r="H819" s="3">
        <v>14</v>
      </c>
      <c r="I819" s="3">
        <v>20</v>
      </c>
      <c r="J819" s="3">
        <v>40</v>
      </c>
      <c r="K819" s="3" t="s">
        <v>3</v>
      </c>
      <c r="L819" s="3">
        <v>11.6</v>
      </c>
      <c r="M819" s="3">
        <v>9.6999999999999993</v>
      </c>
      <c r="N819" s="3">
        <v>15</v>
      </c>
      <c r="O819" s="3">
        <v>1</v>
      </c>
      <c r="P819" s="28">
        <f>N819/O819</f>
        <v>15</v>
      </c>
      <c r="Q819" s="5">
        <v>11</v>
      </c>
      <c r="R819" s="2" t="s">
        <v>28</v>
      </c>
      <c r="S819" s="55">
        <f>O819/J819*40</f>
        <v>1</v>
      </c>
      <c r="T819" s="55">
        <f>N819/J819*40</f>
        <v>15</v>
      </c>
    </row>
    <row r="820" spans="1:20" ht="14.4" x14ac:dyDescent="0.3">
      <c r="A820" s="3" t="s">
        <v>80</v>
      </c>
      <c r="B820" s="3" t="s">
        <v>81</v>
      </c>
      <c r="C820" s="3">
        <v>54.382514466594003</v>
      </c>
      <c r="D820" s="3">
        <v>23.6224730523574</v>
      </c>
      <c r="E820" s="9">
        <v>45887</v>
      </c>
      <c r="F820" s="3" t="s">
        <v>47</v>
      </c>
      <c r="G820" s="27" t="s">
        <v>90</v>
      </c>
      <c r="H820" s="3">
        <v>14</v>
      </c>
      <c r="I820" s="3">
        <v>20</v>
      </c>
      <c r="J820" s="3">
        <v>40</v>
      </c>
      <c r="K820" s="3" t="s">
        <v>3</v>
      </c>
      <c r="L820" s="3">
        <v>11</v>
      </c>
      <c r="N820" s="3">
        <v>396</v>
      </c>
      <c r="O820" s="3">
        <v>26</v>
      </c>
      <c r="P820" s="28">
        <f>N820/O820</f>
        <v>15.23076923076923</v>
      </c>
      <c r="Q820" s="5">
        <v>11</v>
      </c>
      <c r="R820" s="2" t="s">
        <v>28</v>
      </c>
      <c r="S820" s="55">
        <f>O820/J820*40</f>
        <v>26</v>
      </c>
      <c r="T820" s="55">
        <f>N820/J820*40</f>
        <v>396</v>
      </c>
    </row>
    <row r="821" spans="1:20" ht="14.4" x14ac:dyDescent="0.3">
      <c r="A821" s="3" t="s">
        <v>80</v>
      </c>
      <c r="B821" s="3" t="s">
        <v>81</v>
      </c>
      <c r="C821" s="3">
        <v>54.382514466594003</v>
      </c>
      <c r="D821" s="3">
        <v>23.6224730523574</v>
      </c>
      <c r="E821" s="9">
        <v>45887</v>
      </c>
      <c r="F821" s="3" t="s">
        <v>47</v>
      </c>
      <c r="G821" s="27" t="s">
        <v>90</v>
      </c>
      <c r="H821" s="3">
        <v>14</v>
      </c>
      <c r="I821" s="3">
        <v>20</v>
      </c>
      <c r="J821" s="3">
        <v>40</v>
      </c>
      <c r="K821" s="3" t="s">
        <v>13</v>
      </c>
      <c r="L821" s="3">
        <v>11.1</v>
      </c>
      <c r="M821" s="3">
        <v>9.1</v>
      </c>
      <c r="N821" s="3">
        <v>13</v>
      </c>
      <c r="O821" s="3">
        <v>1</v>
      </c>
      <c r="P821" s="28">
        <f>N821/O821</f>
        <v>13</v>
      </c>
      <c r="Q821" s="5">
        <v>11</v>
      </c>
      <c r="R821" s="2"/>
      <c r="S821" s="55">
        <f>O821/J821*40</f>
        <v>1</v>
      </c>
      <c r="T821" s="55">
        <f>N821/J821*40</f>
        <v>13</v>
      </c>
    </row>
    <row r="822" spans="1:20" ht="14.4" x14ac:dyDescent="0.3">
      <c r="A822" s="3" t="s">
        <v>80</v>
      </c>
      <c r="B822" s="3" t="s">
        <v>81</v>
      </c>
      <c r="C822" s="3">
        <v>54.382514466594003</v>
      </c>
      <c r="D822" s="3">
        <v>23.6224730523574</v>
      </c>
      <c r="E822" s="9">
        <v>45887</v>
      </c>
      <c r="F822" s="3" t="s">
        <v>47</v>
      </c>
      <c r="G822" s="27" t="s">
        <v>90</v>
      </c>
      <c r="H822" s="3">
        <v>14</v>
      </c>
      <c r="I822" s="3">
        <v>20</v>
      </c>
      <c r="J822" s="3">
        <v>40</v>
      </c>
      <c r="K822" s="3" t="s">
        <v>7</v>
      </c>
      <c r="L822" s="3">
        <v>15</v>
      </c>
      <c r="M822" s="3">
        <v>12.6</v>
      </c>
      <c r="N822" s="3">
        <v>22</v>
      </c>
      <c r="O822" s="3">
        <v>1</v>
      </c>
      <c r="P822" s="28">
        <f>N822/O822</f>
        <v>22</v>
      </c>
      <c r="Q822" s="5">
        <v>16</v>
      </c>
      <c r="R822" s="2"/>
      <c r="S822" s="55">
        <f>O822/J822*40</f>
        <v>1</v>
      </c>
      <c r="T822" s="55">
        <f>N822/J822*40</f>
        <v>22</v>
      </c>
    </row>
    <row r="823" spans="1:20" ht="14.4" x14ac:dyDescent="0.3">
      <c r="A823" s="3" t="s">
        <v>80</v>
      </c>
      <c r="B823" s="3" t="s">
        <v>81</v>
      </c>
      <c r="C823" s="3">
        <v>54.382514466594003</v>
      </c>
      <c r="D823" s="3">
        <v>23.6224730523574</v>
      </c>
      <c r="E823" s="9">
        <v>45887</v>
      </c>
      <c r="F823" s="3" t="s">
        <v>47</v>
      </c>
      <c r="G823" s="27" t="s">
        <v>90</v>
      </c>
      <c r="H823" s="3">
        <v>14</v>
      </c>
      <c r="I823" s="3">
        <v>20</v>
      </c>
      <c r="J823" s="3">
        <v>40</v>
      </c>
      <c r="K823" s="3" t="s">
        <v>8</v>
      </c>
      <c r="L823" s="3">
        <v>11.9</v>
      </c>
      <c r="M823" s="3">
        <v>9.1999999999999993</v>
      </c>
      <c r="N823" s="3">
        <v>16</v>
      </c>
      <c r="O823" s="3">
        <v>1</v>
      </c>
      <c r="P823" s="28">
        <f>N823/O823</f>
        <v>16</v>
      </c>
      <c r="Q823" s="5">
        <v>11</v>
      </c>
      <c r="R823" s="2"/>
      <c r="S823" s="55">
        <f>O823/J823*40</f>
        <v>1</v>
      </c>
      <c r="T823" s="55">
        <f>N823/J823*40</f>
        <v>16</v>
      </c>
    </row>
    <row r="824" spans="1:20" ht="14.4" x14ac:dyDescent="0.3">
      <c r="A824" s="3" t="s">
        <v>80</v>
      </c>
      <c r="B824" s="3" t="s">
        <v>81</v>
      </c>
      <c r="C824" s="3">
        <v>54.382514466594003</v>
      </c>
      <c r="D824" s="3">
        <v>23.6224730523574</v>
      </c>
      <c r="E824" s="9">
        <v>45887</v>
      </c>
      <c r="F824" s="3" t="s">
        <v>47</v>
      </c>
      <c r="G824" s="27" t="s">
        <v>90</v>
      </c>
      <c r="H824" s="3">
        <v>14</v>
      </c>
      <c r="I824" s="3">
        <v>20</v>
      </c>
      <c r="J824" s="3">
        <v>40</v>
      </c>
      <c r="K824" s="3" t="s">
        <v>8</v>
      </c>
      <c r="L824" s="3">
        <v>11.5</v>
      </c>
      <c r="M824" s="3">
        <v>9</v>
      </c>
      <c r="N824" s="3">
        <v>15</v>
      </c>
      <c r="O824" s="3">
        <v>1</v>
      </c>
      <c r="P824" s="28">
        <f>N824/O824</f>
        <v>15</v>
      </c>
      <c r="Q824" s="5">
        <v>11</v>
      </c>
      <c r="R824" s="2"/>
      <c r="S824" s="55">
        <f>O824/J824*40</f>
        <v>1</v>
      </c>
      <c r="T824" s="55">
        <f>N824/J824*40</f>
        <v>15</v>
      </c>
    </row>
    <row r="825" spans="1:20" ht="14.4" x14ac:dyDescent="0.3">
      <c r="A825" s="3" t="s">
        <v>80</v>
      </c>
      <c r="B825" s="3" t="s">
        <v>81</v>
      </c>
      <c r="C825" s="3">
        <v>54.382514466594003</v>
      </c>
      <c r="D825" s="3">
        <v>23.6224730523574</v>
      </c>
      <c r="E825" s="9">
        <v>45887</v>
      </c>
      <c r="F825" s="3" t="s">
        <v>47</v>
      </c>
      <c r="G825" s="27" t="s">
        <v>90</v>
      </c>
      <c r="H825" s="3">
        <v>14</v>
      </c>
      <c r="I825" s="3">
        <v>20</v>
      </c>
      <c r="J825" s="3">
        <v>40</v>
      </c>
      <c r="K825" s="3" t="s">
        <v>8</v>
      </c>
      <c r="L825" s="3">
        <v>10.1</v>
      </c>
      <c r="M825" s="3">
        <v>8</v>
      </c>
      <c r="N825" s="3">
        <v>11</v>
      </c>
      <c r="O825" s="3">
        <v>1</v>
      </c>
      <c r="P825" s="28">
        <f>N825/O825</f>
        <v>11</v>
      </c>
      <c r="Q825" s="5">
        <v>11</v>
      </c>
      <c r="R825" s="2"/>
      <c r="S825" s="55">
        <f>O825/J825*40</f>
        <v>1</v>
      </c>
      <c r="T825" s="55">
        <f>N825/J825*40</f>
        <v>11</v>
      </c>
    </row>
    <row r="826" spans="1:20" ht="14.4" x14ac:dyDescent="0.3">
      <c r="A826" s="3" t="s">
        <v>80</v>
      </c>
      <c r="B826" s="3" t="s">
        <v>81</v>
      </c>
      <c r="C826" s="3">
        <v>54.382514466594003</v>
      </c>
      <c r="D826" s="3">
        <v>23.6224730523574</v>
      </c>
      <c r="E826" s="9">
        <v>45887</v>
      </c>
      <c r="F826" s="3" t="s">
        <v>47</v>
      </c>
      <c r="G826" s="27" t="s">
        <v>90</v>
      </c>
      <c r="H826" s="3">
        <v>14</v>
      </c>
      <c r="I826" s="3">
        <v>20</v>
      </c>
      <c r="J826" s="3">
        <v>40</v>
      </c>
      <c r="K826" s="3" t="s">
        <v>8</v>
      </c>
      <c r="L826" s="3">
        <v>11.2</v>
      </c>
      <c r="M826" s="3">
        <v>8.6999999999999993</v>
      </c>
      <c r="N826" s="3">
        <v>13</v>
      </c>
      <c r="O826" s="3">
        <v>1</v>
      </c>
      <c r="P826" s="28">
        <f>N826/O826</f>
        <v>13</v>
      </c>
      <c r="Q826" s="5">
        <v>11</v>
      </c>
      <c r="R826" s="2"/>
      <c r="S826" s="55">
        <f>O826/J826*40</f>
        <v>1</v>
      </c>
      <c r="T826" s="55">
        <f>N826/J826*40</f>
        <v>13</v>
      </c>
    </row>
    <row r="827" spans="1:20" ht="14.4" x14ac:dyDescent="0.3">
      <c r="A827" s="3" t="s">
        <v>80</v>
      </c>
      <c r="B827" s="3" t="s">
        <v>81</v>
      </c>
      <c r="C827" s="3">
        <v>54.382514466594003</v>
      </c>
      <c r="D827" s="3">
        <v>23.6224730523574</v>
      </c>
      <c r="E827" s="9">
        <v>45887</v>
      </c>
      <c r="F827" s="3" t="s">
        <v>47</v>
      </c>
      <c r="G827" s="27" t="s">
        <v>90</v>
      </c>
      <c r="H827" s="3">
        <v>14</v>
      </c>
      <c r="I827" s="3">
        <v>20</v>
      </c>
      <c r="J827" s="3">
        <v>40</v>
      </c>
      <c r="K827" s="3" t="s">
        <v>8</v>
      </c>
      <c r="L827" s="3">
        <v>10</v>
      </c>
      <c r="M827" s="3">
        <v>8</v>
      </c>
      <c r="N827" s="3">
        <v>10</v>
      </c>
      <c r="O827" s="3">
        <v>1</v>
      </c>
      <c r="P827" s="28">
        <f>N827/O827</f>
        <v>10</v>
      </c>
      <c r="Q827" s="5">
        <v>11</v>
      </c>
      <c r="R827" s="2"/>
      <c r="S827" s="55">
        <f>O827/J827*40</f>
        <v>1</v>
      </c>
      <c r="T827" s="55">
        <f>N827/J827*40</f>
        <v>10</v>
      </c>
    </row>
    <row r="828" spans="1:20" ht="14.4" x14ac:dyDescent="0.3">
      <c r="A828" s="3" t="s">
        <v>80</v>
      </c>
      <c r="B828" s="3" t="s">
        <v>81</v>
      </c>
      <c r="C828" s="3">
        <v>54.382514466594003</v>
      </c>
      <c r="D828" s="3">
        <v>23.6224730523574</v>
      </c>
      <c r="E828" s="9">
        <v>45887</v>
      </c>
      <c r="F828" s="3" t="s">
        <v>47</v>
      </c>
      <c r="G828" s="27" t="s">
        <v>90</v>
      </c>
      <c r="H828" s="3">
        <v>14</v>
      </c>
      <c r="I828" s="3">
        <v>20</v>
      </c>
      <c r="J828" s="3">
        <v>40</v>
      </c>
      <c r="K828" s="3" t="s">
        <v>8</v>
      </c>
      <c r="L828" s="3">
        <v>9.8000000000000007</v>
      </c>
      <c r="M828" s="3">
        <v>7.7</v>
      </c>
      <c r="N828" s="3">
        <v>10</v>
      </c>
      <c r="O828" s="3">
        <v>1</v>
      </c>
      <c r="P828" s="28">
        <f>N828/O828</f>
        <v>10</v>
      </c>
      <c r="Q828" s="5">
        <v>9</v>
      </c>
      <c r="R828" s="2"/>
      <c r="S828" s="55">
        <f>O828/J828*40</f>
        <v>1</v>
      </c>
      <c r="T828" s="55">
        <f>N828/J828*40</f>
        <v>10</v>
      </c>
    </row>
    <row r="829" spans="1:20" ht="14.4" x14ac:dyDescent="0.3">
      <c r="A829" s="3" t="s">
        <v>80</v>
      </c>
      <c r="B829" s="3" t="s">
        <v>81</v>
      </c>
      <c r="C829" s="3">
        <v>54.382514466594003</v>
      </c>
      <c r="D829" s="3">
        <v>23.6224730523574</v>
      </c>
      <c r="E829" s="9">
        <v>45887</v>
      </c>
      <c r="F829" s="3" t="s">
        <v>47</v>
      </c>
      <c r="G829" s="27" t="s">
        <v>90</v>
      </c>
      <c r="H829" s="3">
        <v>14</v>
      </c>
      <c r="I829" s="3">
        <v>20</v>
      </c>
      <c r="J829" s="3">
        <v>40</v>
      </c>
      <c r="K829" s="3" t="s">
        <v>8</v>
      </c>
      <c r="L829" s="3">
        <v>10</v>
      </c>
      <c r="M829" s="3">
        <v>8</v>
      </c>
      <c r="N829" s="3">
        <v>10</v>
      </c>
      <c r="O829" s="3">
        <v>1</v>
      </c>
      <c r="P829" s="28">
        <f>N829/O829</f>
        <v>10</v>
      </c>
      <c r="Q829" s="5">
        <v>11</v>
      </c>
      <c r="R829" s="2"/>
      <c r="S829" s="55">
        <f>O829/J829*40</f>
        <v>1</v>
      </c>
      <c r="T829" s="55">
        <f>N829/J829*40</f>
        <v>10</v>
      </c>
    </row>
    <row r="830" spans="1:20" ht="14.4" x14ac:dyDescent="0.3">
      <c r="A830" s="3" t="s">
        <v>80</v>
      </c>
      <c r="B830" s="3" t="s">
        <v>81</v>
      </c>
      <c r="C830" s="3">
        <v>54.382514466594003</v>
      </c>
      <c r="D830" s="3">
        <v>23.6224730523574</v>
      </c>
      <c r="E830" s="9">
        <v>45887</v>
      </c>
      <c r="F830" s="3" t="s">
        <v>47</v>
      </c>
      <c r="G830" s="27" t="s">
        <v>90</v>
      </c>
      <c r="H830" s="3">
        <v>14</v>
      </c>
      <c r="I830" s="3">
        <v>20</v>
      </c>
      <c r="J830" s="3">
        <v>40</v>
      </c>
      <c r="K830" s="3" t="s">
        <v>8</v>
      </c>
      <c r="L830" s="3">
        <v>10</v>
      </c>
      <c r="M830" s="3">
        <v>8</v>
      </c>
      <c r="N830" s="3">
        <v>10</v>
      </c>
      <c r="O830" s="3">
        <v>1</v>
      </c>
      <c r="P830" s="28">
        <f>N830/O830</f>
        <v>10</v>
      </c>
      <c r="Q830" s="5">
        <v>11</v>
      </c>
      <c r="R830" s="2"/>
      <c r="S830" s="55">
        <f>O830/J830*40</f>
        <v>1</v>
      </c>
      <c r="T830" s="55">
        <f>N830/J830*40</f>
        <v>10</v>
      </c>
    </row>
    <row r="831" spans="1:20" ht="14.4" x14ac:dyDescent="0.3">
      <c r="A831" s="3" t="s">
        <v>80</v>
      </c>
      <c r="B831" s="3" t="s">
        <v>81</v>
      </c>
      <c r="C831" s="3">
        <v>54.382514466594003</v>
      </c>
      <c r="D831" s="3">
        <v>23.6224730523574</v>
      </c>
      <c r="E831" s="9">
        <v>45887</v>
      </c>
      <c r="F831" s="3" t="s">
        <v>47</v>
      </c>
      <c r="G831" s="27" t="s">
        <v>90</v>
      </c>
      <c r="H831" s="3">
        <v>14</v>
      </c>
      <c r="I831" s="3">
        <v>20</v>
      </c>
      <c r="J831" s="3">
        <v>40</v>
      </c>
      <c r="K831" s="3" t="s">
        <v>8</v>
      </c>
      <c r="L831" s="3">
        <v>10</v>
      </c>
      <c r="N831" s="3">
        <v>66</v>
      </c>
      <c r="O831" s="3">
        <v>6</v>
      </c>
      <c r="P831" s="28">
        <f>N831/O831</f>
        <v>11</v>
      </c>
      <c r="Q831" s="5">
        <v>11</v>
      </c>
      <c r="R831" s="2"/>
      <c r="S831" s="55">
        <f>O831/J831*40</f>
        <v>6</v>
      </c>
      <c r="T831" s="55">
        <f>N831/J831*40</f>
        <v>66</v>
      </c>
    </row>
    <row r="832" spans="1:20" ht="14.4" x14ac:dyDescent="0.3">
      <c r="A832" s="3" t="s">
        <v>80</v>
      </c>
      <c r="B832" s="3" t="s">
        <v>81</v>
      </c>
      <c r="C832" s="3">
        <v>54.382514466594003</v>
      </c>
      <c r="D832" s="3">
        <v>23.6224730523574</v>
      </c>
      <c r="E832" s="9">
        <v>45887</v>
      </c>
      <c r="F832" s="3" t="s">
        <v>47</v>
      </c>
      <c r="G832" s="27" t="s">
        <v>90</v>
      </c>
      <c r="H832" s="3">
        <v>14</v>
      </c>
      <c r="I832" s="3">
        <v>20</v>
      </c>
      <c r="J832" s="3">
        <v>40</v>
      </c>
      <c r="K832" s="3" t="s">
        <v>5</v>
      </c>
      <c r="L832" s="3">
        <v>19.3</v>
      </c>
      <c r="M832" s="3">
        <v>15.5</v>
      </c>
      <c r="N832" s="3">
        <v>77</v>
      </c>
      <c r="O832" s="3">
        <v>1</v>
      </c>
      <c r="P832" s="28">
        <f>N832/O832</f>
        <v>77</v>
      </c>
      <c r="Q832" s="5">
        <v>19</v>
      </c>
      <c r="R832" s="2"/>
      <c r="S832" s="55">
        <f>O832/J832*40</f>
        <v>1</v>
      </c>
      <c r="T832" s="55">
        <f>N832/J832*40</f>
        <v>77</v>
      </c>
    </row>
    <row r="833" spans="1:20" ht="14.4" x14ac:dyDescent="0.3">
      <c r="A833" s="3" t="s">
        <v>80</v>
      </c>
      <c r="B833" s="3" t="s">
        <v>81</v>
      </c>
      <c r="C833" s="3">
        <v>54.382514466594003</v>
      </c>
      <c r="D833" s="3">
        <v>23.6224730523574</v>
      </c>
      <c r="E833" s="9">
        <v>45887</v>
      </c>
      <c r="F833" s="3" t="s">
        <v>47</v>
      </c>
      <c r="G833" s="27" t="s">
        <v>90</v>
      </c>
      <c r="H833" s="3">
        <v>14</v>
      </c>
      <c r="I833" s="3">
        <v>20</v>
      </c>
      <c r="J833" s="3">
        <v>40</v>
      </c>
      <c r="K833" s="3" t="s">
        <v>5</v>
      </c>
      <c r="L833" s="3">
        <v>19.2</v>
      </c>
      <c r="M833" s="3">
        <v>15.6</v>
      </c>
      <c r="N833" s="3">
        <v>75</v>
      </c>
      <c r="O833" s="3">
        <v>1</v>
      </c>
      <c r="P833" s="28">
        <f>N833/O833</f>
        <v>75</v>
      </c>
      <c r="Q833" s="5">
        <v>19</v>
      </c>
      <c r="R833" s="2"/>
      <c r="S833" s="55">
        <f>O833/J833*40</f>
        <v>1</v>
      </c>
      <c r="T833" s="55">
        <f>N833/J833*40</f>
        <v>75</v>
      </c>
    </row>
    <row r="834" spans="1:20" ht="14.4" x14ac:dyDescent="0.3">
      <c r="A834" s="3" t="s">
        <v>80</v>
      </c>
      <c r="B834" s="3" t="s">
        <v>81</v>
      </c>
      <c r="C834" s="3">
        <v>54.382514466594003</v>
      </c>
      <c r="D834" s="3">
        <v>23.6224730523574</v>
      </c>
      <c r="E834" s="9">
        <v>45887</v>
      </c>
      <c r="F834" s="3" t="s">
        <v>47</v>
      </c>
      <c r="G834" s="27" t="s">
        <v>90</v>
      </c>
      <c r="H834" s="3">
        <v>14</v>
      </c>
      <c r="I834" s="3">
        <v>20</v>
      </c>
      <c r="J834" s="3">
        <v>40</v>
      </c>
      <c r="K834" s="3" t="s">
        <v>5</v>
      </c>
      <c r="L834" s="3">
        <v>14.6</v>
      </c>
      <c r="M834" s="3">
        <v>12</v>
      </c>
      <c r="N834" s="3">
        <v>32</v>
      </c>
      <c r="O834" s="3">
        <v>1</v>
      </c>
      <c r="P834" s="28">
        <f>N834/O834</f>
        <v>32</v>
      </c>
      <c r="Q834" s="5">
        <v>14</v>
      </c>
      <c r="R834" s="2"/>
      <c r="S834" s="55">
        <f>O834/J834*40</f>
        <v>1</v>
      </c>
      <c r="T834" s="55">
        <f>N834/J834*40</f>
        <v>32</v>
      </c>
    </row>
    <row r="835" spans="1:20" ht="14.4" x14ac:dyDescent="0.3">
      <c r="A835" s="3" t="s">
        <v>80</v>
      </c>
      <c r="B835" s="3" t="s">
        <v>81</v>
      </c>
      <c r="C835" s="3">
        <v>54.382514466594003</v>
      </c>
      <c r="D835" s="3">
        <v>23.6224730523574</v>
      </c>
      <c r="E835" s="9">
        <v>45887</v>
      </c>
      <c r="F835" s="3" t="s">
        <v>47</v>
      </c>
      <c r="G835" s="27" t="s">
        <v>90</v>
      </c>
      <c r="H835" s="3">
        <v>14</v>
      </c>
      <c r="I835" s="3">
        <v>20</v>
      </c>
      <c r="J835" s="3">
        <v>40</v>
      </c>
      <c r="K835" s="3" t="s">
        <v>5</v>
      </c>
      <c r="L835" s="3">
        <v>13.7</v>
      </c>
      <c r="M835" s="3">
        <v>11.1</v>
      </c>
      <c r="N835" s="3">
        <v>25</v>
      </c>
      <c r="O835" s="3">
        <v>1</v>
      </c>
      <c r="P835" s="28">
        <f>N835/O835</f>
        <v>25</v>
      </c>
      <c r="Q835" s="5">
        <v>14</v>
      </c>
      <c r="R835" s="2"/>
      <c r="S835" s="55">
        <f>O835/J835*40</f>
        <v>1</v>
      </c>
      <c r="T835" s="55">
        <f>N835/J835*40</f>
        <v>25</v>
      </c>
    </row>
    <row r="836" spans="1:20" ht="14.4" x14ac:dyDescent="0.3">
      <c r="A836" s="3" t="s">
        <v>80</v>
      </c>
      <c r="B836" s="3" t="s">
        <v>81</v>
      </c>
      <c r="C836" s="3">
        <v>54.382514466594003</v>
      </c>
      <c r="D836" s="3">
        <v>23.6224730523574</v>
      </c>
      <c r="E836" s="9">
        <v>45887</v>
      </c>
      <c r="F836" s="3" t="s">
        <v>47</v>
      </c>
      <c r="G836" s="27" t="s">
        <v>90</v>
      </c>
      <c r="H836" s="3">
        <v>14</v>
      </c>
      <c r="I836" s="3">
        <v>20</v>
      </c>
      <c r="J836" s="3">
        <v>40</v>
      </c>
      <c r="K836" s="3" t="s">
        <v>5</v>
      </c>
      <c r="L836" s="3">
        <v>13</v>
      </c>
      <c r="M836" s="3">
        <v>9.4</v>
      </c>
      <c r="N836" s="3">
        <v>21</v>
      </c>
      <c r="O836" s="3">
        <v>1</v>
      </c>
      <c r="P836" s="28">
        <f>N836/O836</f>
        <v>21</v>
      </c>
      <c r="Q836" s="5">
        <v>14</v>
      </c>
      <c r="R836" s="2"/>
      <c r="S836" s="55">
        <f>O836/J836*40</f>
        <v>1</v>
      </c>
      <c r="T836" s="55">
        <f>N836/J836*40</f>
        <v>21</v>
      </c>
    </row>
    <row r="837" spans="1:20" ht="14.4" x14ac:dyDescent="0.3">
      <c r="A837" s="3" t="s">
        <v>80</v>
      </c>
      <c r="B837" s="3" t="s">
        <v>81</v>
      </c>
      <c r="C837" s="3">
        <v>54.382514466594003</v>
      </c>
      <c r="D837" s="3">
        <v>23.6224730523574</v>
      </c>
      <c r="E837" s="9">
        <v>45887</v>
      </c>
      <c r="F837" s="3" t="s">
        <v>47</v>
      </c>
      <c r="G837" s="27" t="s">
        <v>90</v>
      </c>
      <c r="H837" s="3">
        <v>14</v>
      </c>
      <c r="I837" s="3">
        <v>20</v>
      </c>
      <c r="J837" s="3">
        <v>40</v>
      </c>
      <c r="K837" s="3" t="s">
        <v>5</v>
      </c>
      <c r="L837" s="3">
        <v>13.5</v>
      </c>
      <c r="M837" s="3">
        <v>10.9</v>
      </c>
      <c r="N837" s="3">
        <v>22</v>
      </c>
      <c r="O837" s="3">
        <v>1</v>
      </c>
      <c r="P837" s="28">
        <f>N837/O837</f>
        <v>22</v>
      </c>
      <c r="Q837" s="5">
        <v>14</v>
      </c>
      <c r="R837" s="2"/>
      <c r="S837" s="55">
        <f>O837/J837*40</f>
        <v>1</v>
      </c>
      <c r="T837" s="55">
        <f>N837/J837*40</f>
        <v>22</v>
      </c>
    </row>
    <row r="838" spans="1:20" ht="14.4" x14ac:dyDescent="0.3">
      <c r="A838" s="3" t="s">
        <v>80</v>
      </c>
      <c r="B838" s="3" t="s">
        <v>81</v>
      </c>
      <c r="C838" s="3">
        <v>54.382514466594003</v>
      </c>
      <c r="D838" s="3">
        <v>23.6224730523574</v>
      </c>
      <c r="E838" s="9">
        <v>45887</v>
      </c>
      <c r="F838" s="3" t="s">
        <v>47</v>
      </c>
      <c r="G838" s="27" t="s">
        <v>90</v>
      </c>
      <c r="H838" s="3">
        <v>14</v>
      </c>
      <c r="I838" s="3">
        <v>20</v>
      </c>
      <c r="J838" s="3">
        <v>40</v>
      </c>
      <c r="K838" s="3" t="s">
        <v>5</v>
      </c>
      <c r="L838" s="3">
        <v>12.6</v>
      </c>
      <c r="M838" s="3">
        <v>10.1</v>
      </c>
      <c r="N838" s="3">
        <v>18</v>
      </c>
      <c r="O838" s="3">
        <v>1</v>
      </c>
      <c r="P838" s="28">
        <f>N838/O838</f>
        <v>18</v>
      </c>
      <c r="Q838" s="5">
        <v>14</v>
      </c>
      <c r="R838" s="2"/>
      <c r="S838" s="55">
        <f>O838/J838*40</f>
        <v>1</v>
      </c>
      <c r="T838" s="55">
        <f>N838/J838*40</f>
        <v>18</v>
      </c>
    </row>
    <row r="839" spans="1:20" ht="14.4" x14ac:dyDescent="0.3">
      <c r="A839" s="3" t="s">
        <v>80</v>
      </c>
      <c r="B839" s="3" t="s">
        <v>81</v>
      </c>
      <c r="C839" s="3">
        <v>54.382514466594003</v>
      </c>
      <c r="D839" s="3">
        <v>23.6224730523574</v>
      </c>
      <c r="E839" s="9">
        <v>45887</v>
      </c>
      <c r="F839" s="3" t="s">
        <v>47</v>
      </c>
      <c r="G839" s="27" t="s">
        <v>90</v>
      </c>
      <c r="H839" s="3">
        <v>14</v>
      </c>
      <c r="I839" s="3">
        <v>20</v>
      </c>
      <c r="J839" s="3">
        <v>40</v>
      </c>
      <c r="K839" s="3" t="s">
        <v>5</v>
      </c>
      <c r="L839" s="3">
        <v>12.9</v>
      </c>
      <c r="M839" s="3">
        <v>10.4</v>
      </c>
      <c r="N839" s="3">
        <v>19</v>
      </c>
      <c r="O839" s="3">
        <v>1</v>
      </c>
      <c r="P839" s="28">
        <f>N839/O839</f>
        <v>19</v>
      </c>
      <c r="Q839" s="5">
        <v>14</v>
      </c>
      <c r="R839" s="2"/>
      <c r="S839" s="55">
        <f>O839/J839*40</f>
        <v>1</v>
      </c>
      <c r="T839" s="55">
        <f>N839/J839*40</f>
        <v>19</v>
      </c>
    </row>
    <row r="840" spans="1:20" ht="14.4" x14ac:dyDescent="0.3">
      <c r="A840" s="3" t="s">
        <v>80</v>
      </c>
      <c r="B840" s="3" t="s">
        <v>81</v>
      </c>
      <c r="C840" s="3">
        <v>54.382514466594003</v>
      </c>
      <c r="D840" s="3">
        <v>23.6224730523574</v>
      </c>
      <c r="E840" s="9">
        <v>45887</v>
      </c>
      <c r="F840" s="3" t="s">
        <v>47</v>
      </c>
      <c r="G840" s="27" t="s">
        <v>90</v>
      </c>
      <c r="H840" s="3">
        <v>14</v>
      </c>
      <c r="I840" s="3">
        <v>20</v>
      </c>
      <c r="J840" s="3">
        <v>40</v>
      </c>
      <c r="K840" s="3" t="s">
        <v>5</v>
      </c>
      <c r="L840" s="3">
        <v>12.2</v>
      </c>
      <c r="M840" s="3">
        <v>9.6</v>
      </c>
      <c r="N840" s="3">
        <v>17</v>
      </c>
      <c r="O840" s="3">
        <v>1</v>
      </c>
      <c r="P840" s="28">
        <f>N840/O840</f>
        <v>17</v>
      </c>
      <c r="Q840" s="5">
        <v>11</v>
      </c>
      <c r="R840" s="2"/>
      <c r="S840" s="55">
        <f>O840/J840*40</f>
        <v>1</v>
      </c>
      <c r="T840" s="55">
        <f>N840/J840*40</f>
        <v>17</v>
      </c>
    </row>
    <row r="841" spans="1:20" ht="14.4" x14ac:dyDescent="0.3">
      <c r="A841" s="3" t="s">
        <v>80</v>
      </c>
      <c r="B841" s="3" t="s">
        <v>81</v>
      </c>
      <c r="C841" s="3">
        <v>54.382514466594003</v>
      </c>
      <c r="D841" s="3">
        <v>23.6224730523574</v>
      </c>
      <c r="E841" s="9">
        <v>45887</v>
      </c>
      <c r="F841" s="3" t="s">
        <v>47</v>
      </c>
      <c r="G841" s="27" t="s">
        <v>90</v>
      </c>
      <c r="H841" s="3">
        <v>14</v>
      </c>
      <c r="I841" s="3">
        <v>20</v>
      </c>
      <c r="J841" s="3">
        <v>40</v>
      </c>
      <c r="K841" s="3" t="s">
        <v>5</v>
      </c>
      <c r="L841" s="3">
        <v>12.5</v>
      </c>
      <c r="M841" s="3">
        <v>10</v>
      </c>
      <c r="N841" s="3">
        <v>18</v>
      </c>
      <c r="O841" s="3">
        <v>1</v>
      </c>
      <c r="P841" s="28">
        <f>N841/O841</f>
        <v>18</v>
      </c>
      <c r="Q841" s="5">
        <v>14</v>
      </c>
      <c r="R841" s="2"/>
      <c r="S841" s="55">
        <f>O841/J841*40</f>
        <v>1</v>
      </c>
      <c r="T841" s="55">
        <f>N841/J841*40</f>
        <v>18</v>
      </c>
    </row>
    <row r="842" spans="1:20" ht="14.4" x14ac:dyDescent="0.3">
      <c r="A842" s="3" t="s">
        <v>80</v>
      </c>
      <c r="B842" s="3" t="s">
        <v>81</v>
      </c>
      <c r="C842" s="3">
        <v>54.382514466594003</v>
      </c>
      <c r="D842" s="3">
        <v>23.6224730523574</v>
      </c>
      <c r="E842" s="9">
        <v>45887</v>
      </c>
      <c r="F842" s="3" t="s">
        <v>47</v>
      </c>
      <c r="G842" s="27" t="s">
        <v>90</v>
      </c>
      <c r="H842" s="3">
        <v>14</v>
      </c>
      <c r="I842" s="3">
        <v>20</v>
      </c>
      <c r="J842" s="3">
        <v>40</v>
      </c>
      <c r="K842" s="3" t="s">
        <v>5</v>
      </c>
      <c r="L842" s="3">
        <v>12.6</v>
      </c>
      <c r="M842" s="3">
        <v>10.1</v>
      </c>
      <c r="N842" s="3">
        <v>18</v>
      </c>
      <c r="O842" s="3">
        <v>1</v>
      </c>
      <c r="P842" s="28">
        <f>N842/O842</f>
        <v>18</v>
      </c>
      <c r="Q842" s="5">
        <v>14</v>
      </c>
      <c r="R842" s="2"/>
      <c r="S842" s="55">
        <f>O842/J842*40</f>
        <v>1</v>
      </c>
      <c r="T842" s="55">
        <f>N842/J842*40</f>
        <v>18</v>
      </c>
    </row>
    <row r="843" spans="1:20" ht="14.4" x14ac:dyDescent="0.3">
      <c r="A843" s="3" t="s">
        <v>80</v>
      </c>
      <c r="B843" s="3" t="s">
        <v>81</v>
      </c>
      <c r="C843" s="3">
        <v>54.382514466594003</v>
      </c>
      <c r="D843" s="3">
        <v>23.6224730523574</v>
      </c>
      <c r="E843" s="9">
        <v>45887</v>
      </c>
      <c r="F843" s="3" t="s">
        <v>47</v>
      </c>
      <c r="G843" s="27" t="s">
        <v>90</v>
      </c>
      <c r="H843" s="3">
        <v>14</v>
      </c>
      <c r="I843" s="3">
        <v>20</v>
      </c>
      <c r="J843" s="3">
        <v>40</v>
      </c>
      <c r="K843" s="3" t="s">
        <v>5</v>
      </c>
      <c r="L843" s="3">
        <v>12.3</v>
      </c>
      <c r="M843" s="3">
        <v>9.6999999999999993</v>
      </c>
      <c r="N843" s="3">
        <v>17</v>
      </c>
      <c r="O843" s="3">
        <v>1</v>
      </c>
      <c r="P843" s="28">
        <f>N843/O843</f>
        <v>17</v>
      </c>
      <c r="Q843" s="5">
        <v>11</v>
      </c>
      <c r="R843" s="2"/>
      <c r="S843" s="55">
        <f>O843/J843*40</f>
        <v>1</v>
      </c>
      <c r="T843" s="55">
        <f>N843/J843*40</f>
        <v>17</v>
      </c>
    </row>
    <row r="844" spans="1:20" ht="14.4" x14ac:dyDescent="0.3">
      <c r="A844" s="3" t="s">
        <v>80</v>
      </c>
      <c r="B844" s="3" t="s">
        <v>81</v>
      </c>
      <c r="C844" s="3">
        <v>54.382514466594003</v>
      </c>
      <c r="D844" s="3">
        <v>23.6224730523574</v>
      </c>
      <c r="E844" s="9">
        <v>45887</v>
      </c>
      <c r="F844" s="3" t="s">
        <v>47</v>
      </c>
      <c r="G844" s="27" t="s">
        <v>90</v>
      </c>
      <c r="H844" s="3">
        <v>14</v>
      </c>
      <c r="I844" s="3">
        <v>20</v>
      </c>
      <c r="J844" s="3">
        <v>40</v>
      </c>
      <c r="K844" s="3" t="s">
        <v>5</v>
      </c>
      <c r="L844" s="3">
        <v>12.3</v>
      </c>
      <c r="M844" s="3">
        <v>10</v>
      </c>
      <c r="N844" s="3">
        <v>15</v>
      </c>
      <c r="O844" s="3">
        <v>1</v>
      </c>
      <c r="P844" s="28">
        <f>N844/O844</f>
        <v>15</v>
      </c>
      <c r="Q844" s="5">
        <v>11</v>
      </c>
      <c r="R844" s="2"/>
      <c r="S844" s="55">
        <f>O844/J844*40</f>
        <v>1</v>
      </c>
      <c r="T844" s="55">
        <f>N844/J844*40</f>
        <v>15</v>
      </c>
    </row>
    <row r="845" spans="1:20" ht="14.4" x14ac:dyDescent="0.3">
      <c r="A845" s="3" t="s">
        <v>80</v>
      </c>
      <c r="B845" s="3" t="s">
        <v>81</v>
      </c>
      <c r="C845" s="3">
        <v>54.382514466594003</v>
      </c>
      <c r="D845" s="3">
        <v>23.6224730523574</v>
      </c>
      <c r="E845" s="9">
        <v>45887</v>
      </c>
      <c r="F845" s="3" t="s">
        <v>47</v>
      </c>
      <c r="G845" s="27" t="s">
        <v>90</v>
      </c>
      <c r="H845" s="3">
        <v>14</v>
      </c>
      <c r="I845" s="3">
        <v>20</v>
      </c>
      <c r="J845" s="3">
        <v>40</v>
      </c>
      <c r="K845" s="3" t="s">
        <v>5</v>
      </c>
      <c r="L845" s="3">
        <v>12</v>
      </c>
      <c r="M845" s="3">
        <v>9.6</v>
      </c>
      <c r="N845" s="3">
        <v>15</v>
      </c>
      <c r="O845" s="3">
        <v>1</v>
      </c>
      <c r="P845" s="28">
        <f>N845/O845</f>
        <v>15</v>
      </c>
      <c r="Q845" s="5">
        <v>11</v>
      </c>
      <c r="R845" s="2"/>
      <c r="S845" s="55">
        <f>O845/J845*40</f>
        <v>1</v>
      </c>
      <c r="T845" s="55">
        <f>N845/J845*40</f>
        <v>15</v>
      </c>
    </row>
    <row r="846" spans="1:20" ht="14.4" x14ac:dyDescent="0.3">
      <c r="A846" s="3" t="s">
        <v>80</v>
      </c>
      <c r="B846" s="3" t="s">
        <v>81</v>
      </c>
      <c r="C846" s="3">
        <v>54.382514466594003</v>
      </c>
      <c r="D846" s="3">
        <v>23.6224730523574</v>
      </c>
      <c r="E846" s="9">
        <v>45887</v>
      </c>
      <c r="F846" s="3" t="s">
        <v>47</v>
      </c>
      <c r="G846" s="27" t="s">
        <v>90</v>
      </c>
      <c r="H846" s="3">
        <v>14</v>
      </c>
      <c r="I846" s="3">
        <v>20</v>
      </c>
      <c r="J846" s="3">
        <v>40</v>
      </c>
      <c r="K846" s="3" t="s">
        <v>5</v>
      </c>
      <c r="L846" s="3">
        <v>10.7</v>
      </c>
      <c r="M846" s="3">
        <v>8.4</v>
      </c>
      <c r="N846" s="3">
        <v>13</v>
      </c>
      <c r="O846" s="3">
        <v>1</v>
      </c>
      <c r="P846" s="28">
        <f>N846/O846</f>
        <v>13</v>
      </c>
      <c r="Q846" s="5">
        <v>11</v>
      </c>
      <c r="R846" s="2"/>
      <c r="S846" s="55">
        <f>O846/J846*40</f>
        <v>1</v>
      </c>
      <c r="T846" s="55">
        <f>N846/J846*40</f>
        <v>13</v>
      </c>
    </row>
    <row r="847" spans="1:20" ht="14.4" x14ac:dyDescent="0.3">
      <c r="A847" s="3" t="s">
        <v>80</v>
      </c>
      <c r="B847" s="3" t="s">
        <v>81</v>
      </c>
      <c r="C847" s="3">
        <v>54.382514466594003</v>
      </c>
      <c r="D847" s="3">
        <v>23.6224730523574</v>
      </c>
      <c r="E847" s="9">
        <v>45887</v>
      </c>
      <c r="F847" s="3" t="s">
        <v>47</v>
      </c>
      <c r="G847" s="3" t="s">
        <v>91</v>
      </c>
      <c r="H847" s="3">
        <v>60</v>
      </c>
      <c r="I847" s="3">
        <v>20</v>
      </c>
      <c r="J847" s="3">
        <v>100</v>
      </c>
      <c r="K847" s="3" t="s">
        <v>9</v>
      </c>
      <c r="L847" s="3">
        <v>43</v>
      </c>
      <c r="M847" s="3">
        <v>36</v>
      </c>
      <c r="N847" s="3">
        <v>1298</v>
      </c>
      <c r="O847" s="3">
        <v>1</v>
      </c>
      <c r="P847" s="28">
        <f>N847/O847</f>
        <v>1298</v>
      </c>
      <c r="Q847" s="5">
        <v>44</v>
      </c>
      <c r="R847" s="2" t="s">
        <v>49</v>
      </c>
      <c r="S847" s="55">
        <f>O847/J847*40</f>
        <v>0.4</v>
      </c>
      <c r="T847" s="55">
        <f>N847/J847*40</f>
        <v>519.20000000000005</v>
      </c>
    </row>
    <row r="848" spans="1:20" ht="14.4" x14ac:dyDescent="0.3">
      <c r="A848" s="3" t="s">
        <v>80</v>
      </c>
      <c r="B848" s="3" t="s">
        <v>81</v>
      </c>
      <c r="C848" s="3">
        <v>54.382514466594003</v>
      </c>
      <c r="D848" s="3">
        <v>23.6224730523574</v>
      </c>
      <c r="E848" s="9">
        <v>45887</v>
      </c>
      <c r="F848" s="3" t="s">
        <v>47</v>
      </c>
      <c r="G848" s="3" t="s">
        <v>91</v>
      </c>
      <c r="H848" s="3">
        <v>50</v>
      </c>
      <c r="I848" s="3">
        <v>20</v>
      </c>
      <c r="J848" s="3">
        <v>100</v>
      </c>
      <c r="K848" s="3" t="s">
        <v>56</v>
      </c>
      <c r="P848" s="28" t="e">
        <f>N848/O848</f>
        <v>#DIV/0!</v>
      </c>
      <c r="Q848" s="5" t="s">
        <v>57</v>
      </c>
      <c r="R848" s="2"/>
      <c r="S848" s="55">
        <f>O848/J848*40</f>
        <v>0</v>
      </c>
      <c r="T848" s="55">
        <f>N848/J848*40</f>
        <v>0</v>
      </c>
    </row>
    <row r="849" spans="1:20" ht="14.4" x14ac:dyDescent="0.3">
      <c r="A849" s="3" t="s">
        <v>80</v>
      </c>
      <c r="B849" s="3" t="s">
        <v>81</v>
      </c>
      <c r="C849" s="3">
        <v>54.382514466594003</v>
      </c>
      <c r="D849" s="3">
        <v>23.6224730523574</v>
      </c>
      <c r="E849" s="9">
        <v>45887</v>
      </c>
      <c r="F849" s="3" t="s">
        <v>47</v>
      </c>
      <c r="G849" s="3" t="s">
        <v>91</v>
      </c>
      <c r="H849" s="3">
        <v>40</v>
      </c>
      <c r="I849" s="3">
        <v>20</v>
      </c>
      <c r="J849" s="3">
        <v>40</v>
      </c>
      <c r="K849" s="3" t="s">
        <v>3</v>
      </c>
      <c r="L849" s="3">
        <v>36</v>
      </c>
      <c r="M849" s="3">
        <v>31.3</v>
      </c>
      <c r="N849" s="3">
        <v>640</v>
      </c>
      <c r="O849" s="3">
        <v>1</v>
      </c>
      <c r="P849" s="28">
        <f>N849/O849</f>
        <v>640</v>
      </c>
      <c r="Q849" s="5">
        <v>36</v>
      </c>
      <c r="R849" s="2" t="s">
        <v>51</v>
      </c>
      <c r="S849" s="55">
        <f>O849/J849*40</f>
        <v>1</v>
      </c>
      <c r="T849" s="55">
        <f>N849/J849*40</f>
        <v>640</v>
      </c>
    </row>
    <row r="850" spans="1:20" ht="14.4" x14ac:dyDescent="0.3">
      <c r="A850" s="3" t="s">
        <v>80</v>
      </c>
      <c r="B850" s="3" t="s">
        <v>81</v>
      </c>
      <c r="C850" s="3">
        <v>54.382514466594003</v>
      </c>
      <c r="D850" s="3">
        <v>23.6224730523574</v>
      </c>
      <c r="E850" s="9">
        <v>45887</v>
      </c>
      <c r="F850" s="3" t="s">
        <v>47</v>
      </c>
      <c r="G850" s="3" t="s">
        <v>91</v>
      </c>
      <c r="H850" s="3">
        <v>40</v>
      </c>
      <c r="I850" s="3">
        <v>20</v>
      </c>
      <c r="J850" s="3">
        <v>40</v>
      </c>
      <c r="K850" s="3" t="s">
        <v>5</v>
      </c>
      <c r="L850" s="3">
        <v>31</v>
      </c>
      <c r="M850" s="3">
        <v>25.1</v>
      </c>
      <c r="N850" s="3">
        <v>350</v>
      </c>
      <c r="O850" s="3">
        <v>1</v>
      </c>
      <c r="P850" s="28">
        <f>N850/O850</f>
        <v>350</v>
      </c>
      <c r="Q850" s="5">
        <v>31</v>
      </c>
      <c r="R850" s="2"/>
      <c r="S850" s="55">
        <f>O850/J850*40</f>
        <v>1</v>
      </c>
      <c r="T850" s="55">
        <f>N850/J850*40</f>
        <v>350</v>
      </c>
    </row>
    <row r="851" spans="1:20" ht="14.4" x14ac:dyDescent="0.3">
      <c r="A851" s="3" t="s">
        <v>80</v>
      </c>
      <c r="B851" s="3" t="s">
        <v>81</v>
      </c>
      <c r="C851" s="3">
        <v>54.382514466594003</v>
      </c>
      <c r="D851" s="3">
        <v>23.6224730523574</v>
      </c>
      <c r="E851" s="9">
        <v>45887</v>
      </c>
      <c r="F851" s="3" t="s">
        <v>47</v>
      </c>
      <c r="G851" s="3" t="s">
        <v>91</v>
      </c>
      <c r="H851" s="3">
        <v>40</v>
      </c>
      <c r="I851" s="3">
        <v>20</v>
      </c>
      <c r="J851" s="3">
        <v>40</v>
      </c>
      <c r="K851" s="3" t="s">
        <v>5</v>
      </c>
      <c r="L851" s="3">
        <v>33.200000000000003</v>
      </c>
      <c r="M851" s="3">
        <v>28</v>
      </c>
      <c r="N851" s="3">
        <v>478</v>
      </c>
      <c r="O851" s="3">
        <v>1</v>
      </c>
      <c r="P851" s="28">
        <f>N851/O851</f>
        <v>478</v>
      </c>
      <c r="Q851" s="5">
        <v>34</v>
      </c>
      <c r="R851" s="2"/>
      <c r="S851" s="55">
        <f>O851/J851*40</f>
        <v>1</v>
      </c>
      <c r="T851" s="55">
        <f>N851/J851*40</f>
        <v>478</v>
      </c>
    </row>
    <row r="852" spans="1:20" ht="14.4" x14ac:dyDescent="0.3">
      <c r="A852" s="3" t="s">
        <v>80</v>
      </c>
      <c r="B852" s="3" t="s">
        <v>81</v>
      </c>
      <c r="C852" s="3">
        <v>54.382514466594003</v>
      </c>
      <c r="D852" s="3">
        <v>23.6224730523574</v>
      </c>
      <c r="E852" s="9">
        <v>45887</v>
      </c>
      <c r="F852" s="3" t="s">
        <v>47</v>
      </c>
      <c r="G852" s="3" t="s">
        <v>91</v>
      </c>
      <c r="H852" s="3">
        <v>30</v>
      </c>
      <c r="I852" s="3">
        <v>20</v>
      </c>
      <c r="J852" s="3">
        <v>40</v>
      </c>
      <c r="K852" s="3" t="s">
        <v>5</v>
      </c>
      <c r="L852" s="3">
        <v>33.5</v>
      </c>
      <c r="M852" s="3">
        <v>27.4</v>
      </c>
      <c r="N852" s="3">
        <v>508</v>
      </c>
      <c r="O852" s="3">
        <v>1</v>
      </c>
      <c r="P852" s="28">
        <f>N852/O852</f>
        <v>508</v>
      </c>
      <c r="Q852" s="5">
        <v>34</v>
      </c>
      <c r="R852" s="2"/>
      <c r="S852" s="55">
        <f>O852/J852*40</f>
        <v>1</v>
      </c>
      <c r="T852" s="55">
        <f>N852/J852*40</f>
        <v>508</v>
      </c>
    </row>
    <row r="853" spans="1:20" ht="14.4" x14ac:dyDescent="0.3">
      <c r="A853" s="3" t="s">
        <v>80</v>
      </c>
      <c r="B853" s="3" t="s">
        <v>81</v>
      </c>
      <c r="C853" s="3">
        <v>54.382514466594003</v>
      </c>
      <c r="D853" s="3">
        <v>23.6224730523574</v>
      </c>
      <c r="E853" s="9">
        <v>45887</v>
      </c>
      <c r="F853" s="3" t="s">
        <v>47</v>
      </c>
      <c r="G853" s="3" t="s">
        <v>91</v>
      </c>
      <c r="H853" s="3">
        <v>30</v>
      </c>
      <c r="I853" s="3">
        <v>20</v>
      </c>
      <c r="J853" s="3">
        <v>40</v>
      </c>
      <c r="K853" s="3" t="s">
        <v>5</v>
      </c>
      <c r="L853" s="3">
        <v>29</v>
      </c>
      <c r="M853" s="3">
        <v>24.1</v>
      </c>
      <c r="N853" s="3">
        <v>288</v>
      </c>
      <c r="O853" s="3">
        <v>1</v>
      </c>
      <c r="P853" s="28">
        <f>N853/O853</f>
        <v>288</v>
      </c>
      <c r="Q853" s="5">
        <v>29</v>
      </c>
      <c r="R853" s="2"/>
      <c r="S853" s="55">
        <f>O853/J853*40</f>
        <v>1</v>
      </c>
      <c r="T853" s="55">
        <f>N853/J853*40</f>
        <v>288</v>
      </c>
    </row>
    <row r="854" spans="1:20" ht="14.4" x14ac:dyDescent="0.3">
      <c r="A854" s="3" t="s">
        <v>80</v>
      </c>
      <c r="B854" s="3" t="s">
        <v>81</v>
      </c>
      <c r="C854" s="3">
        <v>54.382514466594003</v>
      </c>
      <c r="D854" s="3">
        <v>23.6224730523574</v>
      </c>
      <c r="E854" s="9">
        <v>45887</v>
      </c>
      <c r="F854" s="3" t="s">
        <v>47</v>
      </c>
      <c r="G854" s="3" t="s">
        <v>91</v>
      </c>
      <c r="H854" s="3">
        <v>30</v>
      </c>
      <c r="I854" s="3">
        <v>20</v>
      </c>
      <c r="J854" s="3">
        <v>40</v>
      </c>
      <c r="K854" s="3" t="s">
        <v>5</v>
      </c>
      <c r="L854" s="3">
        <v>28.7</v>
      </c>
      <c r="M854" s="3">
        <v>23</v>
      </c>
      <c r="N854" s="3">
        <v>292</v>
      </c>
      <c r="O854" s="3">
        <v>1</v>
      </c>
      <c r="P854" s="28">
        <f>N854/O854</f>
        <v>292</v>
      </c>
      <c r="Q854" s="5">
        <v>29</v>
      </c>
      <c r="R854" s="2"/>
      <c r="S854" s="55">
        <f>O854/J854*40</f>
        <v>1</v>
      </c>
      <c r="T854" s="55">
        <f>N854/J854*40</f>
        <v>292</v>
      </c>
    </row>
    <row r="855" spans="1:20" ht="14.4" x14ac:dyDescent="0.3">
      <c r="A855" s="3" t="s">
        <v>80</v>
      </c>
      <c r="B855" s="3" t="s">
        <v>81</v>
      </c>
      <c r="C855" s="3">
        <v>54.382514466594003</v>
      </c>
      <c r="D855" s="3">
        <v>23.6224730523574</v>
      </c>
      <c r="E855" s="9">
        <v>45887</v>
      </c>
      <c r="F855" s="3" t="s">
        <v>47</v>
      </c>
      <c r="G855" s="3" t="s">
        <v>91</v>
      </c>
      <c r="H855" s="3">
        <v>30</v>
      </c>
      <c r="I855" s="3">
        <v>20</v>
      </c>
      <c r="J855" s="3">
        <v>40</v>
      </c>
      <c r="K855" s="3" t="s">
        <v>5</v>
      </c>
      <c r="L855" s="3">
        <v>29.2</v>
      </c>
      <c r="M855" s="3">
        <v>24</v>
      </c>
      <c r="N855" s="3">
        <v>284</v>
      </c>
      <c r="O855" s="3">
        <v>1</v>
      </c>
      <c r="P855" s="28">
        <f>N855/O855</f>
        <v>284</v>
      </c>
      <c r="Q855" s="5">
        <v>29</v>
      </c>
      <c r="R855" s="2"/>
      <c r="S855" s="55">
        <f>O855/J855*40</f>
        <v>1</v>
      </c>
      <c r="T855" s="55">
        <f>N855/J855*40</f>
        <v>284</v>
      </c>
    </row>
    <row r="856" spans="1:20" ht="14.4" x14ac:dyDescent="0.3">
      <c r="A856" s="3" t="s">
        <v>80</v>
      </c>
      <c r="B856" s="3" t="s">
        <v>81</v>
      </c>
      <c r="C856" s="3">
        <v>54.382514466594003</v>
      </c>
      <c r="D856" s="3">
        <v>23.6224730523574</v>
      </c>
      <c r="E856" s="9">
        <v>45887</v>
      </c>
      <c r="F856" s="3" t="s">
        <v>47</v>
      </c>
      <c r="G856" s="3" t="s">
        <v>91</v>
      </c>
      <c r="H856" s="3">
        <v>30</v>
      </c>
      <c r="I856" s="3">
        <v>20</v>
      </c>
      <c r="J856" s="3">
        <v>40</v>
      </c>
      <c r="K856" s="3" t="s">
        <v>5</v>
      </c>
      <c r="L856" s="3">
        <v>30</v>
      </c>
      <c r="M856" s="3">
        <v>24.6</v>
      </c>
      <c r="N856" s="3">
        <v>318</v>
      </c>
      <c r="O856" s="3">
        <v>1</v>
      </c>
      <c r="P856" s="28">
        <f>N856/O856</f>
        <v>318</v>
      </c>
      <c r="Q856" s="5">
        <v>31</v>
      </c>
      <c r="R856" s="2"/>
      <c r="S856" s="55">
        <f>O856/J856*40</f>
        <v>1</v>
      </c>
      <c r="T856" s="55">
        <f>N856/J856*40</f>
        <v>318</v>
      </c>
    </row>
    <row r="857" spans="1:20" ht="14.4" x14ac:dyDescent="0.3">
      <c r="A857" s="3" t="s">
        <v>80</v>
      </c>
      <c r="B857" s="3" t="s">
        <v>81</v>
      </c>
      <c r="C857" s="3">
        <v>54.382514466594003</v>
      </c>
      <c r="D857" s="3">
        <v>23.6224730523574</v>
      </c>
      <c r="E857" s="9">
        <v>45887</v>
      </c>
      <c r="F857" s="3" t="s">
        <v>47</v>
      </c>
      <c r="G857" s="3" t="s">
        <v>91</v>
      </c>
      <c r="H857" s="3">
        <v>30</v>
      </c>
      <c r="I857" s="3">
        <v>20</v>
      </c>
      <c r="J857" s="3">
        <v>40</v>
      </c>
      <c r="K857" s="3" t="s">
        <v>5</v>
      </c>
      <c r="L857" s="3">
        <v>26.9</v>
      </c>
      <c r="M857" s="3">
        <v>21.6</v>
      </c>
      <c r="N857" s="3">
        <v>237</v>
      </c>
      <c r="O857" s="3">
        <v>1</v>
      </c>
      <c r="P857" s="28">
        <f>N857/O857</f>
        <v>237</v>
      </c>
      <c r="Q857" s="5">
        <v>26</v>
      </c>
      <c r="R857" s="2"/>
      <c r="S857" s="55">
        <f>O857/J857*40</f>
        <v>1</v>
      </c>
      <c r="T857" s="55">
        <f>N857/J857*40</f>
        <v>237</v>
      </c>
    </row>
    <row r="858" spans="1:20" ht="14.4" x14ac:dyDescent="0.3">
      <c r="A858" s="3" t="s">
        <v>80</v>
      </c>
      <c r="B858" s="3" t="s">
        <v>81</v>
      </c>
      <c r="C858" s="3">
        <v>54.382514466594003</v>
      </c>
      <c r="D858" s="3">
        <v>23.6224730523574</v>
      </c>
      <c r="E858" s="9">
        <v>45887</v>
      </c>
      <c r="F858" s="3" t="s">
        <v>47</v>
      </c>
      <c r="G858" s="3" t="s">
        <v>91</v>
      </c>
      <c r="H858" s="3">
        <v>30</v>
      </c>
      <c r="I858" s="3">
        <v>20</v>
      </c>
      <c r="J858" s="3">
        <v>40</v>
      </c>
      <c r="K858" s="3" t="s">
        <v>5</v>
      </c>
      <c r="L858" s="3">
        <v>23.2</v>
      </c>
      <c r="M858" s="3">
        <v>19</v>
      </c>
      <c r="N858" s="3">
        <v>134</v>
      </c>
      <c r="O858" s="3">
        <v>1</v>
      </c>
      <c r="P858" s="28">
        <f>N858/O858</f>
        <v>134</v>
      </c>
      <c r="Q858" s="5">
        <v>24</v>
      </c>
      <c r="R858" s="2"/>
      <c r="S858" s="55">
        <f>O858/J858*40</f>
        <v>1</v>
      </c>
      <c r="T858" s="55">
        <f>N858/J858*40</f>
        <v>134</v>
      </c>
    </row>
    <row r="859" spans="1:20" ht="14.4" x14ac:dyDescent="0.3">
      <c r="A859" s="3" t="s">
        <v>80</v>
      </c>
      <c r="B859" s="3" t="s">
        <v>81</v>
      </c>
      <c r="C859" s="3">
        <v>54.382514466594003</v>
      </c>
      <c r="D859" s="3">
        <v>23.6224730523574</v>
      </c>
      <c r="E859" s="9">
        <v>45887</v>
      </c>
      <c r="F859" s="3" t="s">
        <v>47</v>
      </c>
      <c r="G859" s="3" t="s">
        <v>91</v>
      </c>
      <c r="H859" s="3">
        <v>30</v>
      </c>
      <c r="I859" s="3">
        <v>20</v>
      </c>
      <c r="J859" s="3">
        <v>40</v>
      </c>
      <c r="K859" s="3" t="s">
        <v>5</v>
      </c>
      <c r="L859" s="3">
        <v>22.9</v>
      </c>
      <c r="M859" s="3">
        <v>18.600000000000001</v>
      </c>
      <c r="N859" s="3">
        <v>231</v>
      </c>
      <c r="O859" s="3">
        <v>1</v>
      </c>
      <c r="P859" s="28">
        <f>N859/O859</f>
        <v>231</v>
      </c>
      <c r="Q859" s="5">
        <v>24</v>
      </c>
      <c r="R859" s="2"/>
      <c r="S859" s="55">
        <f>O859/J859*40</f>
        <v>1</v>
      </c>
      <c r="T859" s="55">
        <f>N859/J859*40</f>
        <v>231</v>
      </c>
    </row>
    <row r="860" spans="1:20" ht="14.4" x14ac:dyDescent="0.3">
      <c r="A860" s="3" t="s">
        <v>80</v>
      </c>
      <c r="B860" s="3" t="s">
        <v>81</v>
      </c>
      <c r="C860" s="3">
        <v>54.382514466594003</v>
      </c>
      <c r="D860" s="3">
        <v>23.6224730523574</v>
      </c>
      <c r="E860" s="9">
        <v>45887</v>
      </c>
      <c r="F860" s="3" t="s">
        <v>47</v>
      </c>
      <c r="G860" s="3" t="s">
        <v>91</v>
      </c>
      <c r="H860" s="3">
        <v>30</v>
      </c>
      <c r="I860" s="3">
        <v>20</v>
      </c>
      <c r="J860" s="3">
        <v>40</v>
      </c>
      <c r="K860" s="3" t="s">
        <v>5</v>
      </c>
      <c r="L860" s="3">
        <v>22.7</v>
      </c>
      <c r="M860" s="3">
        <v>18.2</v>
      </c>
      <c r="N860" s="3">
        <v>124</v>
      </c>
      <c r="O860" s="3">
        <v>1</v>
      </c>
      <c r="P860" s="28">
        <f>N860/O860</f>
        <v>124</v>
      </c>
      <c r="Q860" s="5">
        <v>24</v>
      </c>
      <c r="R860" s="2"/>
      <c r="S860" s="55">
        <f>O860/J860*40</f>
        <v>1</v>
      </c>
      <c r="T860" s="55">
        <f>N860/J860*40</f>
        <v>124</v>
      </c>
    </row>
    <row r="861" spans="1:20" ht="14.4" x14ac:dyDescent="0.3">
      <c r="A861" s="3" t="s">
        <v>80</v>
      </c>
      <c r="B861" s="3" t="s">
        <v>81</v>
      </c>
      <c r="C861" s="3">
        <v>54.382514466594003</v>
      </c>
      <c r="D861" s="3">
        <v>23.6224730523574</v>
      </c>
      <c r="E861" s="9">
        <v>45887</v>
      </c>
      <c r="F861" s="3" t="s">
        <v>47</v>
      </c>
      <c r="G861" s="3" t="s">
        <v>91</v>
      </c>
      <c r="H861" s="3">
        <v>30</v>
      </c>
      <c r="I861" s="3">
        <v>20</v>
      </c>
      <c r="J861" s="3">
        <v>40</v>
      </c>
      <c r="K861" s="3" t="s">
        <v>3</v>
      </c>
      <c r="L861" s="3">
        <v>23</v>
      </c>
      <c r="M861" s="3">
        <v>19.7</v>
      </c>
      <c r="N861" s="3">
        <v>133</v>
      </c>
      <c r="O861" s="3">
        <v>1</v>
      </c>
      <c r="P861" s="28">
        <f>N861/O861</f>
        <v>133</v>
      </c>
      <c r="Q861" s="5">
        <v>24</v>
      </c>
      <c r="R861" s="2" t="s">
        <v>31</v>
      </c>
      <c r="S861" s="55">
        <f>O861/J861*40</f>
        <v>1</v>
      </c>
      <c r="T861" s="55">
        <f>N861/J861*40</f>
        <v>133</v>
      </c>
    </row>
    <row r="862" spans="1:20" ht="14.4" x14ac:dyDescent="0.3">
      <c r="A862" s="3" t="s">
        <v>80</v>
      </c>
      <c r="B862" s="3" t="s">
        <v>81</v>
      </c>
      <c r="C862" s="3">
        <v>54.382514466594003</v>
      </c>
      <c r="D862" s="3">
        <v>23.6224730523574</v>
      </c>
      <c r="E862" s="9">
        <v>45887</v>
      </c>
      <c r="F862" s="3" t="s">
        <v>47</v>
      </c>
      <c r="G862" s="3" t="s">
        <v>91</v>
      </c>
      <c r="H862" s="3">
        <v>25</v>
      </c>
      <c r="I862" s="3">
        <v>20</v>
      </c>
      <c r="J862" s="3">
        <v>40</v>
      </c>
      <c r="K862" s="3" t="s">
        <v>2</v>
      </c>
      <c r="L862" s="3">
        <v>36.200000000000003</v>
      </c>
      <c r="M862" s="3">
        <v>31.5</v>
      </c>
      <c r="N862" s="3">
        <v>274</v>
      </c>
      <c r="O862" s="3">
        <v>1</v>
      </c>
      <c r="P862" s="28">
        <f>N862/O862</f>
        <v>274</v>
      </c>
      <c r="Q862" s="5">
        <v>36</v>
      </c>
      <c r="R862" s="2" t="s">
        <v>28</v>
      </c>
      <c r="S862" s="55">
        <f>O862/J862*40</f>
        <v>1</v>
      </c>
      <c r="T862" s="55">
        <f>N862/J862*40</f>
        <v>274</v>
      </c>
    </row>
    <row r="863" spans="1:20" ht="14.4" x14ac:dyDescent="0.3">
      <c r="A863" s="3" t="s">
        <v>80</v>
      </c>
      <c r="B863" s="3" t="s">
        <v>81</v>
      </c>
      <c r="C863" s="3">
        <v>54.382514466594003</v>
      </c>
      <c r="D863" s="3">
        <v>23.6224730523574</v>
      </c>
      <c r="E863" s="9">
        <v>45887</v>
      </c>
      <c r="F863" s="3" t="s">
        <v>47</v>
      </c>
      <c r="G863" s="3" t="s">
        <v>91</v>
      </c>
      <c r="H863" s="3">
        <v>25</v>
      </c>
      <c r="I863" s="3">
        <v>20</v>
      </c>
      <c r="J863" s="3">
        <v>40</v>
      </c>
      <c r="K863" s="3" t="s">
        <v>2</v>
      </c>
      <c r="L863" s="3">
        <v>37.5</v>
      </c>
      <c r="M863" s="3">
        <v>32.6</v>
      </c>
      <c r="N863" s="3">
        <v>317</v>
      </c>
      <c r="O863" s="3">
        <v>1</v>
      </c>
      <c r="P863" s="28">
        <f>N863/O863</f>
        <v>317</v>
      </c>
      <c r="Q863" s="5">
        <v>39</v>
      </c>
      <c r="R863" s="2" t="s">
        <v>28</v>
      </c>
      <c r="S863" s="55">
        <f>O863/J863*40</f>
        <v>1</v>
      </c>
      <c r="T863" s="55">
        <f>N863/J863*40</f>
        <v>317</v>
      </c>
    </row>
    <row r="864" spans="1:20" ht="14.4" x14ac:dyDescent="0.3">
      <c r="A864" s="3" t="s">
        <v>80</v>
      </c>
      <c r="B864" s="3" t="s">
        <v>81</v>
      </c>
      <c r="C864" s="3">
        <v>54.382514466594003</v>
      </c>
      <c r="D864" s="3">
        <v>23.6224730523574</v>
      </c>
      <c r="E864" s="9">
        <v>45887</v>
      </c>
      <c r="F864" s="3" t="s">
        <v>47</v>
      </c>
      <c r="G864" s="3" t="s">
        <v>91</v>
      </c>
      <c r="H864" s="3">
        <v>25</v>
      </c>
      <c r="I864" s="3">
        <v>20</v>
      </c>
      <c r="J864" s="3">
        <v>40</v>
      </c>
      <c r="K864" s="3" t="s">
        <v>3</v>
      </c>
      <c r="L864" s="3">
        <v>23.6</v>
      </c>
      <c r="M864" s="3">
        <v>20.2</v>
      </c>
      <c r="N864" s="3">
        <v>168</v>
      </c>
      <c r="O864" s="3">
        <v>1</v>
      </c>
      <c r="P864" s="28">
        <f>N864/O864</f>
        <v>168</v>
      </c>
      <c r="Q864" s="5">
        <v>24</v>
      </c>
      <c r="R864" s="2" t="s">
        <v>31</v>
      </c>
      <c r="S864" s="55">
        <f>O864/J864*40</f>
        <v>1</v>
      </c>
      <c r="T864" s="55">
        <f>N864/J864*40</f>
        <v>168</v>
      </c>
    </row>
    <row r="865" spans="1:20" ht="14.4" x14ac:dyDescent="0.3">
      <c r="A865" s="3" t="s">
        <v>80</v>
      </c>
      <c r="B865" s="3" t="s">
        <v>81</v>
      </c>
      <c r="C865" s="3">
        <v>54.382514466594003</v>
      </c>
      <c r="D865" s="3">
        <v>23.6224730523574</v>
      </c>
      <c r="E865" s="9">
        <v>45887</v>
      </c>
      <c r="F865" s="3" t="s">
        <v>47</v>
      </c>
      <c r="G865" s="3" t="s">
        <v>91</v>
      </c>
      <c r="H865" s="3">
        <v>25</v>
      </c>
      <c r="I865" s="3">
        <v>20</v>
      </c>
      <c r="J865" s="3">
        <v>40</v>
      </c>
      <c r="K865" s="3" t="s">
        <v>3</v>
      </c>
      <c r="L865" s="3">
        <v>23.5</v>
      </c>
      <c r="M865" s="3">
        <v>20</v>
      </c>
      <c r="N865" s="3">
        <v>148</v>
      </c>
      <c r="O865" s="3">
        <v>1</v>
      </c>
      <c r="P865" s="28">
        <f>N865/O865</f>
        <v>148</v>
      </c>
      <c r="Q865" s="5">
        <v>24</v>
      </c>
      <c r="R865" s="2" t="s">
        <v>31</v>
      </c>
      <c r="S865" s="55">
        <f>O865/J865*40</f>
        <v>1</v>
      </c>
      <c r="T865" s="55">
        <f>N865/J865*40</f>
        <v>148</v>
      </c>
    </row>
    <row r="866" spans="1:20" ht="14.4" x14ac:dyDescent="0.3">
      <c r="A866" s="3" t="s">
        <v>80</v>
      </c>
      <c r="B866" s="3" t="s">
        <v>81</v>
      </c>
      <c r="C866" s="3">
        <v>54.382514466594003</v>
      </c>
      <c r="D866" s="3">
        <v>23.6224730523574</v>
      </c>
      <c r="E866" s="9">
        <v>45887</v>
      </c>
      <c r="F866" s="3" t="s">
        <v>47</v>
      </c>
      <c r="G866" s="3" t="s">
        <v>91</v>
      </c>
      <c r="H866" s="3">
        <v>25</v>
      </c>
      <c r="I866" s="3">
        <v>20</v>
      </c>
      <c r="J866" s="3">
        <v>40</v>
      </c>
      <c r="K866" s="3" t="s">
        <v>3</v>
      </c>
      <c r="L866" s="3">
        <v>22.2</v>
      </c>
      <c r="M866" s="3">
        <v>19</v>
      </c>
      <c r="N866" s="3">
        <v>132</v>
      </c>
      <c r="O866" s="3">
        <v>1</v>
      </c>
      <c r="P866" s="28">
        <f>N866/O866</f>
        <v>132</v>
      </c>
      <c r="Q866" s="5">
        <v>21</v>
      </c>
      <c r="R866" s="2" t="s">
        <v>31</v>
      </c>
      <c r="S866" s="55">
        <f>O866/J866*40</f>
        <v>1</v>
      </c>
      <c r="T866" s="55">
        <f>N866/J866*40</f>
        <v>132</v>
      </c>
    </row>
    <row r="867" spans="1:20" ht="14.4" x14ac:dyDescent="0.3">
      <c r="A867" s="3" t="s">
        <v>80</v>
      </c>
      <c r="B867" s="3" t="s">
        <v>81</v>
      </c>
      <c r="C867" s="3">
        <v>54.382514466594003</v>
      </c>
      <c r="D867" s="3">
        <v>23.6224730523574</v>
      </c>
      <c r="E867" s="9">
        <v>45887</v>
      </c>
      <c r="F867" s="3" t="s">
        <v>47</v>
      </c>
      <c r="G867" s="3" t="s">
        <v>91</v>
      </c>
      <c r="H867" s="3">
        <v>25</v>
      </c>
      <c r="I867" s="3">
        <v>20</v>
      </c>
      <c r="J867" s="3">
        <v>40</v>
      </c>
      <c r="K867" s="3" t="s">
        <v>5</v>
      </c>
      <c r="L867" s="3">
        <v>31.1</v>
      </c>
      <c r="M867" s="3">
        <v>25.2</v>
      </c>
      <c r="N867" s="3">
        <v>388</v>
      </c>
      <c r="O867" s="3">
        <v>1</v>
      </c>
      <c r="P867" s="28">
        <f>N867/O867</f>
        <v>388</v>
      </c>
      <c r="Q867" s="5">
        <v>31</v>
      </c>
      <c r="R867" s="2"/>
      <c r="S867" s="55">
        <f>O867/J867*40</f>
        <v>1</v>
      </c>
      <c r="T867" s="55">
        <f>N867/J867*40</f>
        <v>388</v>
      </c>
    </row>
    <row r="868" spans="1:20" ht="14.4" x14ac:dyDescent="0.3">
      <c r="A868" s="3" t="s">
        <v>80</v>
      </c>
      <c r="B868" s="3" t="s">
        <v>81</v>
      </c>
      <c r="C868" s="3">
        <v>54.382514466594003</v>
      </c>
      <c r="D868" s="3">
        <v>23.6224730523574</v>
      </c>
      <c r="E868" s="9">
        <v>45887</v>
      </c>
      <c r="F868" s="3" t="s">
        <v>47</v>
      </c>
      <c r="G868" s="3" t="s">
        <v>91</v>
      </c>
      <c r="H868" s="3">
        <v>25</v>
      </c>
      <c r="I868" s="3">
        <v>20</v>
      </c>
      <c r="J868" s="3">
        <v>40</v>
      </c>
      <c r="K868" s="3" t="s">
        <v>5</v>
      </c>
      <c r="L868" s="3">
        <v>24.3</v>
      </c>
      <c r="M868" s="3">
        <v>20</v>
      </c>
      <c r="N868" s="3">
        <v>156</v>
      </c>
      <c r="O868" s="3">
        <v>1</v>
      </c>
      <c r="P868" s="28">
        <f>N868/O868</f>
        <v>156</v>
      </c>
      <c r="Q868" s="5">
        <v>24</v>
      </c>
      <c r="R868" s="2"/>
      <c r="S868" s="55">
        <f>O868/J868*40</f>
        <v>1</v>
      </c>
      <c r="T868" s="55">
        <f>N868/J868*40</f>
        <v>156</v>
      </c>
    </row>
    <row r="869" spans="1:20" ht="14.4" x14ac:dyDescent="0.3">
      <c r="A869" s="3" t="s">
        <v>80</v>
      </c>
      <c r="B869" s="3" t="s">
        <v>81</v>
      </c>
      <c r="C869" s="3">
        <v>54.382514466594003</v>
      </c>
      <c r="D869" s="3">
        <v>23.6224730523574</v>
      </c>
      <c r="E869" s="9">
        <v>45887</v>
      </c>
      <c r="F869" s="3" t="s">
        <v>47</v>
      </c>
      <c r="G869" s="3" t="s">
        <v>91</v>
      </c>
      <c r="H869" s="3">
        <v>25</v>
      </c>
      <c r="I869" s="3">
        <v>20</v>
      </c>
      <c r="J869" s="3">
        <v>40</v>
      </c>
      <c r="K869" s="3" t="s">
        <v>5</v>
      </c>
      <c r="L869" s="3">
        <v>24</v>
      </c>
      <c r="N869" s="3">
        <v>444</v>
      </c>
      <c r="O869" s="3">
        <v>3</v>
      </c>
      <c r="P869" s="28">
        <f>N869/O869</f>
        <v>148</v>
      </c>
      <c r="Q869" s="5">
        <v>24</v>
      </c>
      <c r="R869" s="2"/>
      <c r="S869" s="55">
        <f>O869/J869*40</f>
        <v>3</v>
      </c>
      <c r="T869" s="55">
        <f>N869/J869*40</f>
        <v>444</v>
      </c>
    </row>
    <row r="870" spans="1:20" ht="14.4" x14ac:dyDescent="0.3">
      <c r="A870" s="3" t="s">
        <v>80</v>
      </c>
      <c r="B870" s="3" t="s">
        <v>81</v>
      </c>
      <c r="C870" s="3">
        <v>54.382514466594003</v>
      </c>
      <c r="D870" s="3">
        <v>23.6224730523574</v>
      </c>
      <c r="E870" s="9">
        <v>45887</v>
      </c>
      <c r="F870" s="3" t="s">
        <v>47</v>
      </c>
      <c r="G870" s="3" t="s">
        <v>91</v>
      </c>
      <c r="H870" s="3">
        <v>25</v>
      </c>
      <c r="I870" s="3">
        <v>20</v>
      </c>
      <c r="J870" s="3">
        <v>40</v>
      </c>
      <c r="K870" s="3" t="s">
        <v>5</v>
      </c>
      <c r="L870" s="3">
        <v>22.3</v>
      </c>
      <c r="M870" s="3">
        <v>19</v>
      </c>
      <c r="N870" s="3">
        <v>129</v>
      </c>
      <c r="O870" s="3">
        <v>1</v>
      </c>
      <c r="P870" s="28">
        <f>N870/O870</f>
        <v>129</v>
      </c>
      <c r="Q870" s="5">
        <v>21</v>
      </c>
      <c r="R870" s="2"/>
      <c r="S870" s="55">
        <f>O870/J870*40</f>
        <v>1</v>
      </c>
      <c r="T870" s="55">
        <f>N870/J870*40</f>
        <v>129</v>
      </c>
    </row>
    <row r="871" spans="1:20" ht="14.4" x14ac:dyDescent="0.3">
      <c r="A871" s="3" t="s">
        <v>80</v>
      </c>
      <c r="B871" s="3" t="s">
        <v>81</v>
      </c>
      <c r="C871" s="3">
        <v>54.382514466594003</v>
      </c>
      <c r="D871" s="3">
        <v>23.6224730523574</v>
      </c>
      <c r="E871" s="9">
        <v>45887</v>
      </c>
      <c r="F871" s="3" t="s">
        <v>47</v>
      </c>
      <c r="G871" s="3" t="s">
        <v>91</v>
      </c>
      <c r="H871" s="3">
        <v>25</v>
      </c>
      <c r="I871" s="3">
        <v>20</v>
      </c>
      <c r="J871" s="3">
        <v>40</v>
      </c>
      <c r="K871" s="3" t="s">
        <v>5</v>
      </c>
      <c r="L871" s="3">
        <v>26</v>
      </c>
      <c r="M871" s="3">
        <v>21.5</v>
      </c>
      <c r="N871" s="3">
        <v>206</v>
      </c>
      <c r="O871" s="3">
        <v>1</v>
      </c>
      <c r="P871" s="28">
        <f>N871/O871</f>
        <v>206</v>
      </c>
      <c r="Q871" s="5">
        <v>26</v>
      </c>
      <c r="R871" s="2"/>
      <c r="S871" s="55">
        <f>O871/J871*40</f>
        <v>1</v>
      </c>
      <c r="T871" s="55">
        <f>N871/J871*40</f>
        <v>206</v>
      </c>
    </row>
    <row r="872" spans="1:20" ht="14.4" x14ac:dyDescent="0.3">
      <c r="A872" s="3" t="s">
        <v>80</v>
      </c>
      <c r="B872" s="3" t="s">
        <v>81</v>
      </c>
      <c r="C872" s="3">
        <v>54.382514466594003</v>
      </c>
      <c r="D872" s="3">
        <v>23.6224730523574</v>
      </c>
      <c r="E872" s="9">
        <v>45887</v>
      </c>
      <c r="F872" s="3" t="s">
        <v>47</v>
      </c>
      <c r="G872" s="3" t="s">
        <v>91</v>
      </c>
      <c r="H872" s="3">
        <v>25</v>
      </c>
      <c r="I872" s="3">
        <v>20</v>
      </c>
      <c r="J872" s="3">
        <v>40</v>
      </c>
      <c r="K872" s="3" t="s">
        <v>5</v>
      </c>
      <c r="L872" s="3">
        <v>21.9</v>
      </c>
      <c r="M872" s="3">
        <v>17.600000000000001</v>
      </c>
      <c r="N872" s="3">
        <v>126</v>
      </c>
      <c r="O872" s="3">
        <v>1</v>
      </c>
      <c r="P872" s="28">
        <f>N872/O872</f>
        <v>126</v>
      </c>
      <c r="Q872" s="5">
        <v>21</v>
      </c>
      <c r="R872" s="2"/>
      <c r="S872" s="55">
        <f>O872/J872*40</f>
        <v>1</v>
      </c>
      <c r="T872" s="55">
        <f>N872/J872*40</f>
        <v>126</v>
      </c>
    </row>
    <row r="873" spans="1:20" ht="14.4" x14ac:dyDescent="0.3">
      <c r="A873" s="3" t="s">
        <v>80</v>
      </c>
      <c r="B873" s="3" t="s">
        <v>81</v>
      </c>
      <c r="C873" s="3">
        <v>54.382514466594003</v>
      </c>
      <c r="D873" s="3">
        <v>23.6224730523574</v>
      </c>
      <c r="E873" s="9">
        <v>45887</v>
      </c>
      <c r="F873" s="3" t="s">
        <v>47</v>
      </c>
      <c r="G873" s="3" t="s">
        <v>91</v>
      </c>
      <c r="H873" s="3">
        <v>25</v>
      </c>
      <c r="I873" s="3">
        <v>20</v>
      </c>
      <c r="J873" s="3">
        <v>40</v>
      </c>
      <c r="K873" s="3" t="s">
        <v>5</v>
      </c>
      <c r="L873" s="3">
        <v>22.5</v>
      </c>
      <c r="M873" s="3">
        <v>18.2</v>
      </c>
      <c r="N873" s="3">
        <v>128</v>
      </c>
      <c r="O873" s="3">
        <v>1</v>
      </c>
      <c r="P873" s="28">
        <f>N873/O873</f>
        <v>128</v>
      </c>
      <c r="Q873" s="5">
        <v>24</v>
      </c>
      <c r="R873" s="2"/>
      <c r="S873" s="55">
        <f>O873/J873*40</f>
        <v>1</v>
      </c>
      <c r="T873" s="55">
        <f>N873/J873*40</f>
        <v>128</v>
      </c>
    </row>
    <row r="874" spans="1:20" ht="14.4" x14ac:dyDescent="0.3">
      <c r="A874" s="3" t="s">
        <v>80</v>
      </c>
      <c r="B874" s="3" t="s">
        <v>81</v>
      </c>
      <c r="C874" s="3">
        <v>54.382514466594003</v>
      </c>
      <c r="D874" s="3">
        <v>23.6224730523574</v>
      </c>
      <c r="E874" s="9">
        <v>45887</v>
      </c>
      <c r="F874" s="3" t="s">
        <v>47</v>
      </c>
      <c r="G874" s="3" t="s">
        <v>91</v>
      </c>
      <c r="H874" s="3">
        <v>25</v>
      </c>
      <c r="I874" s="3">
        <v>20</v>
      </c>
      <c r="J874" s="3">
        <v>40</v>
      </c>
      <c r="K874" s="3" t="s">
        <v>5</v>
      </c>
      <c r="L874" s="3">
        <v>21.7</v>
      </c>
      <c r="M874" s="3">
        <v>17.600000000000001</v>
      </c>
      <c r="N874" s="3">
        <v>114</v>
      </c>
      <c r="O874" s="3">
        <v>1</v>
      </c>
      <c r="P874" s="28">
        <f>N874/O874</f>
        <v>114</v>
      </c>
      <c r="Q874" s="5">
        <v>21</v>
      </c>
      <c r="R874" s="2"/>
      <c r="S874" s="55">
        <f>O874/J874*40</f>
        <v>1</v>
      </c>
      <c r="T874" s="55">
        <f>N874/J874*40</f>
        <v>114</v>
      </c>
    </row>
    <row r="875" spans="1:20" ht="14.4" x14ac:dyDescent="0.3">
      <c r="A875" s="3" t="s">
        <v>80</v>
      </c>
      <c r="B875" s="3" t="s">
        <v>81</v>
      </c>
      <c r="C875" s="3">
        <v>54.382514466594003</v>
      </c>
      <c r="D875" s="3">
        <v>23.6224730523574</v>
      </c>
      <c r="E875" s="9">
        <v>45887</v>
      </c>
      <c r="F875" s="3" t="s">
        <v>47</v>
      </c>
      <c r="G875" s="3" t="s">
        <v>91</v>
      </c>
      <c r="H875" s="3">
        <v>25</v>
      </c>
      <c r="I875" s="3">
        <v>20</v>
      </c>
      <c r="J875" s="3">
        <v>40</v>
      </c>
      <c r="K875" s="3" t="s">
        <v>5</v>
      </c>
      <c r="L875" s="3">
        <v>21.6</v>
      </c>
      <c r="M875" s="3">
        <v>17.5</v>
      </c>
      <c r="N875" s="3">
        <v>110</v>
      </c>
      <c r="O875" s="3">
        <v>1</v>
      </c>
      <c r="P875" s="28">
        <f>N875/O875</f>
        <v>110</v>
      </c>
      <c r="Q875" s="5">
        <v>21</v>
      </c>
      <c r="R875" s="2"/>
      <c r="S875" s="55">
        <f>O875/J875*40</f>
        <v>1</v>
      </c>
      <c r="T875" s="55">
        <f>N875/J875*40</f>
        <v>110</v>
      </c>
    </row>
    <row r="876" spans="1:20" ht="14.4" x14ac:dyDescent="0.3">
      <c r="A876" s="3" t="s">
        <v>80</v>
      </c>
      <c r="B876" s="3" t="s">
        <v>81</v>
      </c>
      <c r="C876" s="3">
        <v>54.382514466594003</v>
      </c>
      <c r="D876" s="3">
        <v>23.6224730523574</v>
      </c>
      <c r="E876" s="9">
        <v>45887</v>
      </c>
      <c r="F876" s="3" t="s">
        <v>47</v>
      </c>
      <c r="G876" s="3" t="s">
        <v>91</v>
      </c>
      <c r="H876" s="3">
        <v>25</v>
      </c>
      <c r="I876" s="3">
        <v>20</v>
      </c>
      <c r="J876" s="3">
        <v>40</v>
      </c>
      <c r="K876" s="3" t="s">
        <v>5</v>
      </c>
      <c r="L876" s="3">
        <v>22.1</v>
      </c>
      <c r="M876" s="3">
        <v>18.2</v>
      </c>
      <c r="N876" s="3">
        <v>121</v>
      </c>
      <c r="O876" s="3">
        <v>1</v>
      </c>
      <c r="P876" s="28">
        <f>N876/O876</f>
        <v>121</v>
      </c>
      <c r="Q876" s="5">
        <v>21</v>
      </c>
      <c r="R876" s="2"/>
      <c r="S876" s="55">
        <f>O876/J876*40</f>
        <v>1</v>
      </c>
      <c r="T876" s="55">
        <f>N876/J876*40</f>
        <v>121</v>
      </c>
    </row>
    <row r="877" spans="1:20" ht="14.4" x14ac:dyDescent="0.3">
      <c r="A877" s="3" t="s">
        <v>80</v>
      </c>
      <c r="B877" s="3" t="s">
        <v>81</v>
      </c>
      <c r="C877" s="3">
        <v>54.382514466594003</v>
      </c>
      <c r="D877" s="3">
        <v>23.6224730523574</v>
      </c>
      <c r="E877" s="9">
        <v>45887</v>
      </c>
      <c r="F877" s="3" t="s">
        <v>47</v>
      </c>
      <c r="G877" s="3" t="s">
        <v>91</v>
      </c>
      <c r="H877" s="3">
        <v>25</v>
      </c>
      <c r="I877" s="3">
        <v>20</v>
      </c>
      <c r="J877" s="3">
        <v>40</v>
      </c>
      <c r="K877" s="3" t="s">
        <v>5</v>
      </c>
      <c r="L877" s="3">
        <v>19.5</v>
      </c>
      <c r="M877" s="3">
        <v>16.3</v>
      </c>
      <c r="N877" s="3">
        <v>84</v>
      </c>
      <c r="O877" s="3">
        <v>1</v>
      </c>
      <c r="P877" s="28">
        <f>N877/O877</f>
        <v>84</v>
      </c>
      <c r="Q877" s="5">
        <v>19</v>
      </c>
      <c r="R877" s="2"/>
      <c r="S877" s="55">
        <f>O877/J877*40</f>
        <v>1</v>
      </c>
      <c r="T877" s="55">
        <f>N877/J877*40</f>
        <v>84</v>
      </c>
    </row>
    <row r="878" spans="1:20" ht="14.4" x14ac:dyDescent="0.3">
      <c r="A878" s="3" t="s">
        <v>80</v>
      </c>
      <c r="B878" s="3" t="s">
        <v>81</v>
      </c>
      <c r="C878" s="3">
        <v>54.382514466594003</v>
      </c>
      <c r="D878" s="3">
        <v>23.6224730523574</v>
      </c>
      <c r="E878" s="9">
        <v>45887</v>
      </c>
      <c r="F878" s="3" t="s">
        <v>47</v>
      </c>
      <c r="G878" s="3" t="s">
        <v>91</v>
      </c>
      <c r="H878" s="3">
        <v>25</v>
      </c>
      <c r="I878" s="3">
        <v>20</v>
      </c>
      <c r="J878" s="3">
        <v>40</v>
      </c>
      <c r="K878" s="3" t="s">
        <v>5</v>
      </c>
      <c r="L878" s="3">
        <v>19.600000000000001</v>
      </c>
      <c r="M878" s="3">
        <v>15.7</v>
      </c>
      <c r="N878" s="3">
        <v>81</v>
      </c>
      <c r="O878" s="3">
        <v>1</v>
      </c>
      <c r="P878" s="28">
        <f>N878/O878</f>
        <v>81</v>
      </c>
      <c r="Q878" s="5">
        <v>19</v>
      </c>
      <c r="R878" s="2"/>
      <c r="S878" s="55">
        <f>O878/J878*40</f>
        <v>1</v>
      </c>
      <c r="T878" s="55">
        <f>N878/J878*40</f>
        <v>81</v>
      </c>
    </row>
    <row r="879" spans="1:20" ht="14.4" x14ac:dyDescent="0.3">
      <c r="A879" s="3" t="s">
        <v>80</v>
      </c>
      <c r="B879" s="3" t="s">
        <v>81</v>
      </c>
      <c r="C879" s="3">
        <v>54.382514466594003</v>
      </c>
      <c r="D879" s="3">
        <v>23.6224730523574</v>
      </c>
      <c r="E879" s="9">
        <v>45887</v>
      </c>
      <c r="F879" s="3" t="s">
        <v>47</v>
      </c>
      <c r="G879" s="3" t="s">
        <v>91</v>
      </c>
      <c r="H879" s="3">
        <v>25</v>
      </c>
      <c r="I879" s="3">
        <v>20</v>
      </c>
      <c r="J879" s="3">
        <v>40</v>
      </c>
      <c r="K879" s="3" t="s">
        <v>5</v>
      </c>
      <c r="L879" s="3">
        <v>19.600000000000001</v>
      </c>
      <c r="M879" s="3">
        <v>16.100000000000001</v>
      </c>
      <c r="N879" s="3">
        <v>79</v>
      </c>
      <c r="O879" s="3">
        <v>1</v>
      </c>
      <c r="P879" s="28">
        <f>N879/O879</f>
        <v>79</v>
      </c>
      <c r="Q879" s="5">
        <v>19</v>
      </c>
      <c r="R879" s="2"/>
      <c r="S879" s="55">
        <f>O879/J879*40</f>
        <v>1</v>
      </c>
      <c r="T879" s="55">
        <f>N879/J879*40</f>
        <v>79</v>
      </c>
    </row>
    <row r="880" spans="1:20" ht="14.4" x14ac:dyDescent="0.3">
      <c r="A880" s="3" t="s">
        <v>80</v>
      </c>
      <c r="B880" s="3" t="s">
        <v>81</v>
      </c>
      <c r="C880" s="3">
        <v>54.382514466594003</v>
      </c>
      <c r="D880" s="3">
        <v>23.6224730523574</v>
      </c>
      <c r="E880" s="9">
        <v>45887</v>
      </c>
      <c r="F880" s="3" t="s">
        <v>47</v>
      </c>
      <c r="G880" s="3" t="s">
        <v>91</v>
      </c>
      <c r="H880" s="3">
        <v>25</v>
      </c>
      <c r="I880" s="3">
        <v>20</v>
      </c>
      <c r="J880" s="3">
        <v>40</v>
      </c>
      <c r="K880" s="3" t="s">
        <v>5</v>
      </c>
      <c r="L880" s="3">
        <v>19.600000000000001</v>
      </c>
      <c r="M880" s="3">
        <v>15.6</v>
      </c>
      <c r="N880" s="3">
        <v>78</v>
      </c>
      <c r="O880" s="3">
        <v>1</v>
      </c>
      <c r="P880" s="28">
        <f>N880/O880</f>
        <v>78</v>
      </c>
      <c r="Q880" s="5">
        <v>19</v>
      </c>
      <c r="R880" s="2"/>
      <c r="S880" s="55">
        <f>O880/J880*40</f>
        <v>1</v>
      </c>
      <c r="T880" s="55">
        <f>N880/J880*40</f>
        <v>78</v>
      </c>
    </row>
    <row r="881" spans="1:20" ht="14.4" x14ac:dyDescent="0.3">
      <c r="A881" s="3" t="s">
        <v>80</v>
      </c>
      <c r="B881" s="3" t="s">
        <v>81</v>
      </c>
      <c r="C881" s="3">
        <v>54.382514466594003</v>
      </c>
      <c r="D881" s="3">
        <v>23.6224730523574</v>
      </c>
      <c r="E881" s="9">
        <v>45887</v>
      </c>
      <c r="F881" s="3" t="s">
        <v>47</v>
      </c>
      <c r="G881" s="3" t="s">
        <v>91</v>
      </c>
      <c r="H881" s="3">
        <v>25</v>
      </c>
      <c r="I881" s="3">
        <v>20</v>
      </c>
      <c r="J881" s="3">
        <v>40</v>
      </c>
      <c r="K881" s="3" t="s">
        <v>5</v>
      </c>
      <c r="L881" s="3">
        <v>18.899999999999999</v>
      </c>
      <c r="M881" s="3">
        <v>15.5</v>
      </c>
      <c r="N881" s="3">
        <v>67</v>
      </c>
      <c r="O881" s="3">
        <v>1</v>
      </c>
      <c r="P881" s="28">
        <f>N881/O881</f>
        <v>67</v>
      </c>
      <c r="Q881" s="5">
        <v>19</v>
      </c>
      <c r="R881" s="2"/>
      <c r="S881" s="55">
        <f>O881/J881*40</f>
        <v>1</v>
      </c>
      <c r="T881" s="55">
        <f>N881/J881*40</f>
        <v>67</v>
      </c>
    </row>
    <row r="882" spans="1:20" ht="14.4" x14ac:dyDescent="0.3">
      <c r="A882" s="3" t="s">
        <v>80</v>
      </c>
      <c r="B882" s="3" t="s">
        <v>81</v>
      </c>
      <c r="C882" s="3">
        <v>54.382514466594003</v>
      </c>
      <c r="D882" s="3">
        <v>23.6224730523574</v>
      </c>
      <c r="E882" s="9">
        <v>45887</v>
      </c>
      <c r="F882" s="3" t="s">
        <v>47</v>
      </c>
      <c r="G882" s="3" t="s">
        <v>91</v>
      </c>
      <c r="H882" s="3">
        <v>25</v>
      </c>
      <c r="I882" s="3">
        <v>20</v>
      </c>
      <c r="J882" s="3">
        <v>40</v>
      </c>
      <c r="K882" s="3" t="s">
        <v>5</v>
      </c>
      <c r="L882" s="3">
        <v>17.8</v>
      </c>
      <c r="M882" s="3">
        <v>14.5</v>
      </c>
      <c r="N882" s="3">
        <v>54</v>
      </c>
      <c r="O882" s="3">
        <v>1</v>
      </c>
      <c r="P882" s="28">
        <f>N882/O882</f>
        <v>54</v>
      </c>
      <c r="Q882" s="5">
        <v>19</v>
      </c>
      <c r="R882" s="2"/>
      <c r="S882" s="55">
        <f>O882/J882*40</f>
        <v>1</v>
      </c>
      <c r="T882" s="55">
        <f>N882/J882*40</f>
        <v>54</v>
      </c>
    </row>
    <row r="883" spans="1:20" ht="14.4" x14ac:dyDescent="0.3">
      <c r="A883" s="3" t="s">
        <v>80</v>
      </c>
      <c r="B883" s="3" t="s">
        <v>81</v>
      </c>
      <c r="C883" s="3">
        <v>54.382514466594003</v>
      </c>
      <c r="D883" s="3">
        <v>23.6224730523574</v>
      </c>
      <c r="E883" s="9">
        <v>45887</v>
      </c>
      <c r="F883" s="3" t="s">
        <v>47</v>
      </c>
      <c r="G883" s="3" t="s">
        <v>91</v>
      </c>
      <c r="H883" s="3">
        <v>25</v>
      </c>
      <c r="I883" s="3">
        <v>20</v>
      </c>
      <c r="J883" s="3">
        <v>40</v>
      </c>
      <c r="K883" s="3" t="s">
        <v>8</v>
      </c>
      <c r="L883" s="3">
        <v>18.2</v>
      </c>
      <c r="M883" s="3">
        <v>14.6</v>
      </c>
      <c r="N883" s="3">
        <v>73</v>
      </c>
      <c r="O883" s="3">
        <v>1</v>
      </c>
      <c r="P883" s="28">
        <f>N883/O883</f>
        <v>73</v>
      </c>
      <c r="Q883" s="5">
        <v>19</v>
      </c>
      <c r="R883" s="2"/>
      <c r="S883" s="55">
        <f>O883/J883*40</f>
        <v>1</v>
      </c>
      <c r="T883" s="55">
        <f>N883/J883*40</f>
        <v>73</v>
      </c>
    </row>
    <row r="884" spans="1:20" ht="14.4" x14ac:dyDescent="0.3">
      <c r="A884" s="3" t="s">
        <v>80</v>
      </c>
      <c r="B884" s="3" t="s">
        <v>81</v>
      </c>
      <c r="C884" s="3">
        <v>54.382514466594003</v>
      </c>
      <c r="D884" s="3">
        <v>23.6224730523574</v>
      </c>
      <c r="E884" s="9">
        <v>45887</v>
      </c>
      <c r="F884" s="3" t="s">
        <v>47</v>
      </c>
      <c r="G884" s="3" t="s">
        <v>91</v>
      </c>
      <c r="H884" s="3">
        <v>25</v>
      </c>
      <c r="I884" s="3">
        <v>20</v>
      </c>
      <c r="J884" s="3">
        <v>40</v>
      </c>
      <c r="K884" s="3" t="s">
        <v>8</v>
      </c>
      <c r="L884" s="3">
        <v>18.600000000000001</v>
      </c>
      <c r="M884" s="3">
        <v>14.8</v>
      </c>
      <c r="N884" s="3">
        <v>78</v>
      </c>
      <c r="O884" s="3">
        <v>1</v>
      </c>
      <c r="P884" s="28">
        <f>N884/O884</f>
        <v>78</v>
      </c>
      <c r="Q884" s="5">
        <v>19</v>
      </c>
      <c r="R884" s="2"/>
      <c r="S884" s="55">
        <f>O884/J884*40</f>
        <v>1</v>
      </c>
      <c r="T884" s="55">
        <f>N884/J884*40</f>
        <v>78</v>
      </c>
    </row>
    <row r="885" spans="1:20" ht="14.4" x14ac:dyDescent="0.3">
      <c r="A885" s="3" t="s">
        <v>80</v>
      </c>
      <c r="B885" s="3" t="s">
        <v>81</v>
      </c>
      <c r="C885" s="3">
        <v>54.382514466594003</v>
      </c>
      <c r="D885" s="3">
        <v>23.6224730523574</v>
      </c>
      <c r="E885" s="9">
        <v>45887</v>
      </c>
      <c r="F885" s="3" t="s">
        <v>47</v>
      </c>
      <c r="G885" s="3" t="s">
        <v>91</v>
      </c>
      <c r="H885" s="3">
        <v>25</v>
      </c>
      <c r="I885" s="3">
        <v>20</v>
      </c>
      <c r="J885" s="3">
        <v>40</v>
      </c>
      <c r="K885" s="3" t="s">
        <v>8</v>
      </c>
      <c r="L885" s="3">
        <v>16.5</v>
      </c>
      <c r="M885" s="3">
        <v>13</v>
      </c>
      <c r="N885" s="3">
        <v>50</v>
      </c>
      <c r="O885" s="3">
        <v>1</v>
      </c>
      <c r="P885" s="28">
        <f>N885/O885</f>
        <v>50</v>
      </c>
      <c r="Q885" s="5">
        <v>16</v>
      </c>
      <c r="R885" s="2"/>
      <c r="S885" s="55">
        <f>O885/J885*40</f>
        <v>1</v>
      </c>
      <c r="T885" s="55">
        <f>N885/J885*40</f>
        <v>50</v>
      </c>
    </row>
    <row r="886" spans="1:20" ht="14.4" x14ac:dyDescent="0.3">
      <c r="A886" s="3" t="s">
        <v>80</v>
      </c>
      <c r="B886" s="3" t="s">
        <v>81</v>
      </c>
      <c r="C886" s="3">
        <v>54.382514466594003</v>
      </c>
      <c r="D886" s="3">
        <v>23.6224730523574</v>
      </c>
      <c r="E886" s="9">
        <v>45887</v>
      </c>
      <c r="F886" s="3" t="s">
        <v>47</v>
      </c>
      <c r="G886" s="3" t="s">
        <v>91</v>
      </c>
      <c r="H886" s="3">
        <v>25</v>
      </c>
      <c r="I886" s="3">
        <v>20</v>
      </c>
      <c r="J886" s="3">
        <v>40</v>
      </c>
      <c r="K886" s="3" t="s">
        <v>8</v>
      </c>
      <c r="L886" s="3">
        <v>12</v>
      </c>
      <c r="M886" s="3">
        <v>9.5</v>
      </c>
      <c r="N886" s="3">
        <v>18</v>
      </c>
      <c r="O886" s="3">
        <v>1</v>
      </c>
      <c r="P886" s="28">
        <f>N886/O886</f>
        <v>18</v>
      </c>
      <c r="Q886" s="5">
        <v>11</v>
      </c>
      <c r="R886" s="2"/>
      <c r="S886" s="55">
        <f>O886/J886*40</f>
        <v>1</v>
      </c>
      <c r="T886" s="55">
        <f>N886/J886*40</f>
        <v>18</v>
      </c>
    </row>
    <row r="887" spans="1:20" ht="14.4" x14ac:dyDescent="0.3">
      <c r="A887" s="3" t="s">
        <v>80</v>
      </c>
      <c r="B887" s="3" t="s">
        <v>81</v>
      </c>
      <c r="C887" s="3">
        <v>54.382514466594003</v>
      </c>
      <c r="D887" s="3">
        <v>23.6224730523574</v>
      </c>
      <c r="E887" s="9">
        <v>45887</v>
      </c>
      <c r="F887" s="3" t="s">
        <v>47</v>
      </c>
      <c r="G887" s="3" t="s">
        <v>91</v>
      </c>
      <c r="H887" s="3">
        <v>22</v>
      </c>
      <c r="I887" s="3">
        <v>20</v>
      </c>
      <c r="J887" s="3">
        <v>40</v>
      </c>
      <c r="K887" s="3" t="s">
        <v>3</v>
      </c>
      <c r="L887" s="3">
        <v>16.5</v>
      </c>
      <c r="M887" s="3">
        <v>14</v>
      </c>
      <c r="N887" s="3">
        <v>50</v>
      </c>
      <c r="O887" s="3">
        <v>1</v>
      </c>
      <c r="P887" s="28">
        <f>N887/O887</f>
        <v>50</v>
      </c>
      <c r="Q887" s="5">
        <v>16</v>
      </c>
      <c r="R887" s="2" t="s">
        <v>30</v>
      </c>
      <c r="S887" s="55">
        <f>O887/J887*40</f>
        <v>1</v>
      </c>
      <c r="T887" s="55">
        <f>N887/J887*40</f>
        <v>50</v>
      </c>
    </row>
    <row r="888" spans="1:20" ht="14.4" x14ac:dyDescent="0.3">
      <c r="A888" s="3" t="s">
        <v>80</v>
      </c>
      <c r="B888" s="3" t="s">
        <v>81</v>
      </c>
      <c r="C888" s="3">
        <v>54.382514466594003</v>
      </c>
      <c r="D888" s="3">
        <v>23.6224730523574</v>
      </c>
      <c r="E888" s="9">
        <v>45887</v>
      </c>
      <c r="F888" s="3" t="s">
        <v>47</v>
      </c>
      <c r="G888" s="3" t="s">
        <v>91</v>
      </c>
      <c r="H888" s="3">
        <v>22</v>
      </c>
      <c r="I888" s="3">
        <v>20</v>
      </c>
      <c r="J888" s="3">
        <v>40</v>
      </c>
      <c r="K888" s="3" t="s">
        <v>3</v>
      </c>
      <c r="L888" s="3">
        <v>17.2</v>
      </c>
      <c r="M888" s="3">
        <v>14.9</v>
      </c>
      <c r="N888" s="3">
        <v>62</v>
      </c>
      <c r="O888" s="3">
        <v>1</v>
      </c>
      <c r="P888" s="28">
        <f>N888/O888</f>
        <v>62</v>
      </c>
      <c r="Q888" s="5">
        <v>16</v>
      </c>
      <c r="R888" s="2" t="s">
        <v>30</v>
      </c>
      <c r="S888" s="55">
        <f>O888/J888*40</f>
        <v>1</v>
      </c>
      <c r="T888" s="55">
        <f>N888/J888*40</f>
        <v>62</v>
      </c>
    </row>
    <row r="889" spans="1:20" ht="14.4" x14ac:dyDescent="0.3">
      <c r="A889" s="3" t="s">
        <v>80</v>
      </c>
      <c r="B889" s="3" t="s">
        <v>81</v>
      </c>
      <c r="C889" s="3">
        <v>54.382514466594003</v>
      </c>
      <c r="D889" s="3">
        <v>23.6224730523574</v>
      </c>
      <c r="E889" s="9">
        <v>45887</v>
      </c>
      <c r="F889" s="3" t="s">
        <v>47</v>
      </c>
      <c r="G889" s="3" t="s">
        <v>91</v>
      </c>
      <c r="H889" s="3">
        <v>22</v>
      </c>
      <c r="I889" s="3">
        <v>20</v>
      </c>
      <c r="J889" s="3">
        <v>40</v>
      </c>
      <c r="K889" s="3" t="s">
        <v>3</v>
      </c>
      <c r="L889" s="3">
        <v>17.100000000000001</v>
      </c>
      <c r="M889" s="3">
        <v>14.5</v>
      </c>
      <c r="N889" s="3">
        <v>56</v>
      </c>
      <c r="O889" s="3">
        <v>1</v>
      </c>
      <c r="P889" s="28">
        <f>N889/O889</f>
        <v>56</v>
      </c>
      <c r="Q889" s="5">
        <v>16</v>
      </c>
      <c r="R889" s="2" t="s">
        <v>30</v>
      </c>
      <c r="S889" s="55">
        <f>O889/J889*40</f>
        <v>1</v>
      </c>
      <c r="T889" s="55">
        <f>N889/J889*40</f>
        <v>56</v>
      </c>
    </row>
    <row r="890" spans="1:20" ht="14.4" x14ac:dyDescent="0.3">
      <c r="A890" s="3" t="s">
        <v>80</v>
      </c>
      <c r="B890" s="3" t="s">
        <v>81</v>
      </c>
      <c r="C890" s="3">
        <v>54.382514466594003</v>
      </c>
      <c r="D890" s="3">
        <v>23.6224730523574</v>
      </c>
      <c r="E890" s="9">
        <v>45887</v>
      </c>
      <c r="F890" s="3" t="s">
        <v>47</v>
      </c>
      <c r="G890" s="3" t="s">
        <v>91</v>
      </c>
      <c r="H890" s="3">
        <v>22</v>
      </c>
      <c r="I890" s="3">
        <v>20</v>
      </c>
      <c r="J890" s="3">
        <v>40</v>
      </c>
      <c r="K890" s="3" t="s">
        <v>10</v>
      </c>
      <c r="L890" s="3">
        <v>18.600000000000001</v>
      </c>
      <c r="M890" s="3">
        <v>15.1</v>
      </c>
      <c r="N890" s="3">
        <v>80</v>
      </c>
      <c r="O890" s="3">
        <v>1</v>
      </c>
      <c r="P890" s="28">
        <f>N890/O890</f>
        <v>80</v>
      </c>
      <c r="Q890" s="5">
        <v>19</v>
      </c>
      <c r="R890" s="2"/>
      <c r="S890" s="55">
        <f>O890/J890*40</f>
        <v>1</v>
      </c>
      <c r="T890" s="55">
        <f>N890/J890*40</f>
        <v>80</v>
      </c>
    </row>
    <row r="891" spans="1:20" ht="14.4" x14ac:dyDescent="0.3">
      <c r="A891" s="3" t="s">
        <v>80</v>
      </c>
      <c r="B891" s="3" t="s">
        <v>81</v>
      </c>
      <c r="C891" s="3">
        <v>54.382514466594003</v>
      </c>
      <c r="D891" s="3">
        <v>23.6224730523574</v>
      </c>
      <c r="E891" s="9">
        <v>45887</v>
      </c>
      <c r="F891" s="3" t="s">
        <v>47</v>
      </c>
      <c r="G891" s="3" t="s">
        <v>91</v>
      </c>
      <c r="H891" s="3">
        <v>22</v>
      </c>
      <c r="I891" s="3">
        <v>20</v>
      </c>
      <c r="J891" s="3">
        <v>40</v>
      </c>
      <c r="K891" s="3" t="s">
        <v>10</v>
      </c>
      <c r="L891" s="3">
        <v>17.3</v>
      </c>
      <c r="M891" s="3">
        <v>14.2</v>
      </c>
      <c r="N891" s="3">
        <v>58</v>
      </c>
      <c r="O891" s="3">
        <v>1</v>
      </c>
      <c r="P891" s="28">
        <f>N891/O891</f>
        <v>58</v>
      </c>
      <c r="Q891" s="5">
        <v>16</v>
      </c>
      <c r="R891" s="2"/>
      <c r="S891" s="55">
        <f>O891/J891*40</f>
        <v>1</v>
      </c>
      <c r="T891" s="55">
        <f>N891/J891*40</f>
        <v>58</v>
      </c>
    </row>
    <row r="892" spans="1:20" ht="14.4" x14ac:dyDescent="0.3">
      <c r="A892" s="3" t="s">
        <v>80</v>
      </c>
      <c r="B892" s="3" t="s">
        <v>81</v>
      </c>
      <c r="C892" s="3">
        <v>54.382514466594003</v>
      </c>
      <c r="D892" s="3">
        <v>23.6224730523574</v>
      </c>
      <c r="E892" s="9">
        <v>45887</v>
      </c>
      <c r="F892" s="3" t="s">
        <v>47</v>
      </c>
      <c r="G892" s="3" t="s">
        <v>91</v>
      </c>
      <c r="H892" s="3">
        <v>22</v>
      </c>
      <c r="I892" s="3">
        <v>20</v>
      </c>
      <c r="J892" s="3">
        <v>40</v>
      </c>
      <c r="K892" s="3" t="s">
        <v>10</v>
      </c>
      <c r="L892" s="3">
        <v>16.2</v>
      </c>
      <c r="M892" s="3">
        <v>13.2</v>
      </c>
      <c r="N892" s="3">
        <v>49</v>
      </c>
      <c r="O892" s="3">
        <v>1</v>
      </c>
      <c r="P892" s="28">
        <f>N892/O892</f>
        <v>49</v>
      </c>
      <c r="Q892" s="5">
        <v>16</v>
      </c>
      <c r="R892" s="2"/>
      <c r="S892" s="55">
        <f>O892/J892*40</f>
        <v>1</v>
      </c>
      <c r="T892" s="55">
        <f>N892/J892*40</f>
        <v>49</v>
      </c>
    </row>
    <row r="893" spans="1:20" ht="14.4" x14ac:dyDescent="0.3">
      <c r="A893" s="3" t="s">
        <v>80</v>
      </c>
      <c r="B893" s="3" t="s">
        <v>81</v>
      </c>
      <c r="C893" s="3">
        <v>54.382514466594003</v>
      </c>
      <c r="D893" s="3">
        <v>23.6224730523574</v>
      </c>
      <c r="E893" s="9">
        <v>45887</v>
      </c>
      <c r="F893" s="3" t="s">
        <v>47</v>
      </c>
      <c r="G893" s="3" t="s">
        <v>91</v>
      </c>
      <c r="H893" s="3">
        <v>22</v>
      </c>
      <c r="I893" s="3">
        <v>20</v>
      </c>
      <c r="J893" s="3">
        <v>40</v>
      </c>
      <c r="K893" s="3" t="s">
        <v>10</v>
      </c>
      <c r="L893" s="3">
        <v>16.7</v>
      </c>
      <c r="M893" s="3">
        <v>13.6</v>
      </c>
      <c r="N893" s="3">
        <v>57</v>
      </c>
      <c r="O893" s="3">
        <v>1</v>
      </c>
      <c r="P893" s="28">
        <f>N893/O893</f>
        <v>57</v>
      </c>
      <c r="Q893" s="5">
        <v>16</v>
      </c>
      <c r="R893" s="2"/>
      <c r="S893" s="55">
        <f>O893/J893*40</f>
        <v>1</v>
      </c>
      <c r="T893" s="55">
        <f>N893/J893*40</f>
        <v>57</v>
      </c>
    </row>
    <row r="894" spans="1:20" ht="14.4" x14ac:dyDescent="0.3">
      <c r="A894" s="3" t="s">
        <v>80</v>
      </c>
      <c r="B894" s="3" t="s">
        <v>81</v>
      </c>
      <c r="C894" s="3">
        <v>54.382514466594003</v>
      </c>
      <c r="D894" s="3">
        <v>23.6224730523574</v>
      </c>
      <c r="E894" s="9">
        <v>45887</v>
      </c>
      <c r="F894" s="3" t="s">
        <v>47</v>
      </c>
      <c r="G894" s="3" t="s">
        <v>91</v>
      </c>
      <c r="H894" s="3">
        <v>22</v>
      </c>
      <c r="I894" s="3">
        <v>20</v>
      </c>
      <c r="J894" s="3">
        <v>40</v>
      </c>
      <c r="K894" s="3" t="s">
        <v>10</v>
      </c>
      <c r="L894" s="3">
        <v>15</v>
      </c>
      <c r="M894" s="3">
        <v>11.9</v>
      </c>
      <c r="N894" s="3">
        <v>38</v>
      </c>
      <c r="O894" s="3">
        <v>1</v>
      </c>
      <c r="P894" s="28">
        <f>N894/O894</f>
        <v>38</v>
      </c>
      <c r="Q894" s="5">
        <v>16</v>
      </c>
      <c r="R894" s="2"/>
      <c r="S894" s="55">
        <f>O894/J894*40</f>
        <v>1</v>
      </c>
      <c r="T894" s="55">
        <f>N894/J894*40</f>
        <v>38</v>
      </c>
    </row>
    <row r="895" spans="1:20" ht="14.4" x14ac:dyDescent="0.3">
      <c r="A895" s="3" t="s">
        <v>80</v>
      </c>
      <c r="B895" s="3" t="s">
        <v>81</v>
      </c>
      <c r="C895" s="3">
        <v>54.382514466594003</v>
      </c>
      <c r="D895" s="3">
        <v>23.6224730523574</v>
      </c>
      <c r="E895" s="9">
        <v>45887</v>
      </c>
      <c r="F895" s="3" t="s">
        <v>47</v>
      </c>
      <c r="G895" s="3" t="s">
        <v>91</v>
      </c>
      <c r="H895" s="3">
        <v>22</v>
      </c>
      <c r="I895" s="3">
        <v>20</v>
      </c>
      <c r="J895" s="3">
        <v>40</v>
      </c>
      <c r="K895" s="3" t="s">
        <v>10</v>
      </c>
      <c r="L895" s="3">
        <v>15.7</v>
      </c>
      <c r="M895" s="3">
        <v>12.7</v>
      </c>
      <c r="N895" s="3">
        <v>42</v>
      </c>
      <c r="O895" s="3">
        <v>1</v>
      </c>
      <c r="P895" s="28">
        <f>N895/O895</f>
        <v>42</v>
      </c>
      <c r="Q895" s="5">
        <v>16</v>
      </c>
      <c r="R895" s="2"/>
      <c r="S895" s="55">
        <f>O895/J895*40</f>
        <v>1</v>
      </c>
      <c r="T895" s="55">
        <f>N895/J895*40</f>
        <v>42</v>
      </c>
    </row>
    <row r="896" spans="1:20" ht="14.4" x14ac:dyDescent="0.3">
      <c r="A896" s="3" t="s">
        <v>80</v>
      </c>
      <c r="B896" s="3" t="s">
        <v>81</v>
      </c>
      <c r="C896" s="3">
        <v>54.382514466594003</v>
      </c>
      <c r="D896" s="3">
        <v>23.6224730523574</v>
      </c>
      <c r="E896" s="9">
        <v>45887</v>
      </c>
      <c r="F896" s="3" t="s">
        <v>47</v>
      </c>
      <c r="G896" s="3" t="s">
        <v>91</v>
      </c>
      <c r="H896" s="3">
        <v>22</v>
      </c>
      <c r="I896" s="3">
        <v>20</v>
      </c>
      <c r="J896" s="3">
        <v>40</v>
      </c>
      <c r="K896" s="3" t="s">
        <v>10</v>
      </c>
      <c r="L896" s="3">
        <v>13.6</v>
      </c>
      <c r="M896" s="3">
        <v>11</v>
      </c>
      <c r="N896" s="3">
        <v>26</v>
      </c>
      <c r="O896" s="3">
        <v>1</v>
      </c>
      <c r="P896" s="28">
        <f>N896/O896</f>
        <v>26</v>
      </c>
      <c r="Q896" s="5">
        <v>14</v>
      </c>
      <c r="R896" s="2"/>
      <c r="S896" s="55">
        <f>O896/J896*40</f>
        <v>1</v>
      </c>
      <c r="T896" s="55">
        <f>N896/J896*40</f>
        <v>26</v>
      </c>
    </row>
    <row r="897" spans="1:20" ht="14.4" x14ac:dyDescent="0.3">
      <c r="A897" s="3" t="s">
        <v>80</v>
      </c>
      <c r="B897" s="3" t="s">
        <v>81</v>
      </c>
      <c r="C897" s="3">
        <v>54.382514466594003</v>
      </c>
      <c r="D897" s="3">
        <v>23.6224730523574</v>
      </c>
      <c r="E897" s="9">
        <v>45887</v>
      </c>
      <c r="F897" s="3" t="s">
        <v>47</v>
      </c>
      <c r="G897" s="3" t="s">
        <v>91</v>
      </c>
      <c r="H897" s="3">
        <v>22</v>
      </c>
      <c r="I897" s="3">
        <v>20</v>
      </c>
      <c r="J897" s="3">
        <v>40</v>
      </c>
      <c r="K897" s="3" t="s">
        <v>10</v>
      </c>
      <c r="L897" s="3">
        <v>16.3</v>
      </c>
      <c r="M897" s="3">
        <v>13</v>
      </c>
      <c r="N897" s="3">
        <v>47</v>
      </c>
      <c r="O897" s="3">
        <v>1</v>
      </c>
      <c r="P897" s="28">
        <f>N897/O897</f>
        <v>47</v>
      </c>
      <c r="Q897" s="5">
        <v>16</v>
      </c>
      <c r="R897" s="2"/>
      <c r="S897" s="55">
        <f>O897/J897*40</f>
        <v>1</v>
      </c>
      <c r="T897" s="55">
        <f>N897/J897*40</f>
        <v>47</v>
      </c>
    </row>
    <row r="898" spans="1:20" ht="14.4" x14ac:dyDescent="0.3">
      <c r="A898" s="3" t="s">
        <v>80</v>
      </c>
      <c r="B898" s="3" t="s">
        <v>81</v>
      </c>
      <c r="C898" s="3">
        <v>54.382514466594003</v>
      </c>
      <c r="D898" s="3">
        <v>23.6224730523574</v>
      </c>
      <c r="E898" s="9">
        <v>45887</v>
      </c>
      <c r="F898" s="3" t="s">
        <v>47</v>
      </c>
      <c r="G898" s="3" t="s">
        <v>91</v>
      </c>
      <c r="H898" s="3">
        <v>22</v>
      </c>
      <c r="I898" s="3">
        <v>20</v>
      </c>
      <c r="J898" s="3">
        <v>40</v>
      </c>
      <c r="K898" s="3" t="s">
        <v>10</v>
      </c>
      <c r="L898" s="3">
        <v>14.1</v>
      </c>
      <c r="M898" s="3">
        <v>11.3</v>
      </c>
      <c r="N898" s="3">
        <v>28</v>
      </c>
      <c r="O898" s="3">
        <v>1</v>
      </c>
      <c r="P898" s="28">
        <f>N898/O898</f>
        <v>28</v>
      </c>
      <c r="Q898" s="5">
        <v>14</v>
      </c>
      <c r="R898" s="2"/>
      <c r="S898" s="55">
        <f>O898/J898*40</f>
        <v>1</v>
      </c>
      <c r="T898" s="55">
        <f>N898/J898*40</f>
        <v>28</v>
      </c>
    </row>
    <row r="899" spans="1:20" ht="14.4" x14ac:dyDescent="0.3">
      <c r="A899" s="3" t="s">
        <v>80</v>
      </c>
      <c r="B899" s="3" t="s">
        <v>81</v>
      </c>
      <c r="C899" s="3">
        <v>54.382514466594003</v>
      </c>
      <c r="D899" s="3">
        <v>23.6224730523574</v>
      </c>
      <c r="E899" s="9">
        <v>45887</v>
      </c>
      <c r="F899" s="3" t="s">
        <v>47</v>
      </c>
      <c r="G899" s="3" t="s">
        <v>91</v>
      </c>
      <c r="H899" s="3">
        <v>22</v>
      </c>
      <c r="I899" s="3">
        <v>20</v>
      </c>
      <c r="J899" s="3">
        <v>40</v>
      </c>
      <c r="K899" s="3" t="s">
        <v>8</v>
      </c>
      <c r="L899" s="3">
        <v>16.5</v>
      </c>
      <c r="M899" s="3">
        <v>13</v>
      </c>
      <c r="N899" s="3">
        <v>50</v>
      </c>
      <c r="O899" s="3">
        <v>1</v>
      </c>
      <c r="P899" s="28">
        <f>N899/O899</f>
        <v>50</v>
      </c>
      <c r="Q899" s="5">
        <v>16</v>
      </c>
      <c r="R899" s="2"/>
      <c r="S899" s="55">
        <f>O899/J899*40</f>
        <v>1</v>
      </c>
      <c r="T899" s="55">
        <f>N899/J899*40</f>
        <v>50</v>
      </c>
    </row>
    <row r="900" spans="1:20" ht="14.4" x14ac:dyDescent="0.3">
      <c r="A900" s="3" t="s">
        <v>80</v>
      </c>
      <c r="B900" s="3" t="s">
        <v>81</v>
      </c>
      <c r="C900" s="3">
        <v>54.382514466594003</v>
      </c>
      <c r="D900" s="3">
        <v>23.6224730523574</v>
      </c>
      <c r="E900" s="9">
        <v>45887</v>
      </c>
      <c r="F900" s="3" t="s">
        <v>47</v>
      </c>
      <c r="G900" s="3" t="s">
        <v>91</v>
      </c>
      <c r="H900" s="3">
        <v>22</v>
      </c>
      <c r="I900" s="3">
        <v>20</v>
      </c>
      <c r="J900" s="3">
        <v>40</v>
      </c>
      <c r="K900" s="3" t="s">
        <v>8</v>
      </c>
      <c r="L900" s="3">
        <v>14.5</v>
      </c>
      <c r="M900" s="3">
        <v>11.3</v>
      </c>
      <c r="N900" s="3">
        <v>32</v>
      </c>
      <c r="O900" s="3">
        <v>1</v>
      </c>
      <c r="P900" s="28">
        <f>N900/O900</f>
        <v>32</v>
      </c>
      <c r="Q900" s="5">
        <v>14</v>
      </c>
      <c r="R900" s="2"/>
      <c r="S900" s="55">
        <f>O900/J900*40</f>
        <v>1</v>
      </c>
      <c r="T900" s="55">
        <f>N900/J900*40</f>
        <v>32</v>
      </c>
    </row>
    <row r="901" spans="1:20" ht="14.4" x14ac:dyDescent="0.3">
      <c r="A901" s="3" t="s">
        <v>80</v>
      </c>
      <c r="B901" s="3" t="s">
        <v>81</v>
      </c>
      <c r="C901" s="3">
        <v>54.382514466594003</v>
      </c>
      <c r="D901" s="3">
        <v>23.6224730523574</v>
      </c>
      <c r="E901" s="9">
        <v>45887</v>
      </c>
      <c r="F901" s="3" t="s">
        <v>47</v>
      </c>
      <c r="G901" s="3" t="s">
        <v>91</v>
      </c>
      <c r="H901" s="3">
        <v>22</v>
      </c>
      <c r="I901" s="3">
        <v>20</v>
      </c>
      <c r="J901" s="3">
        <v>40</v>
      </c>
      <c r="K901" s="3" t="s">
        <v>8</v>
      </c>
      <c r="L901" s="3">
        <v>12.6</v>
      </c>
      <c r="M901" s="3">
        <v>10.1</v>
      </c>
      <c r="N901" s="3">
        <v>20</v>
      </c>
      <c r="O901" s="3">
        <v>1</v>
      </c>
      <c r="P901" s="28">
        <f>N901/O901</f>
        <v>20</v>
      </c>
      <c r="Q901" s="5">
        <v>14</v>
      </c>
      <c r="R901" s="2"/>
      <c r="S901" s="55">
        <f>O901/J901*40</f>
        <v>1</v>
      </c>
      <c r="T901" s="55">
        <f>N901/J901*40</f>
        <v>20</v>
      </c>
    </row>
    <row r="902" spans="1:20" ht="14.4" x14ac:dyDescent="0.3">
      <c r="A902" s="3" t="s">
        <v>80</v>
      </c>
      <c r="B902" s="3" t="s">
        <v>81</v>
      </c>
      <c r="C902" s="3">
        <v>54.382514466594003</v>
      </c>
      <c r="D902" s="3">
        <v>23.6224730523574</v>
      </c>
      <c r="E902" s="9">
        <v>45887</v>
      </c>
      <c r="F902" s="3" t="s">
        <v>47</v>
      </c>
      <c r="G902" s="3" t="s">
        <v>91</v>
      </c>
      <c r="H902" s="3">
        <v>22</v>
      </c>
      <c r="I902" s="3">
        <v>20</v>
      </c>
      <c r="J902" s="3">
        <v>40</v>
      </c>
      <c r="K902" s="3" t="s">
        <v>5</v>
      </c>
      <c r="L902" s="3">
        <v>23.1</v>
      </c>
      <c r="M902" s="3">
        <v>19.100000000000001</v>
      </c>
      <c r="N902" s="3">
        <v>144</v>
      </c>
      <c r="O902" s="3">
        <v>1</v>
      </c>
      <c r="P902" s="28">
        <f>N902/O902</f>
        <v>144</v>
      </c>
      <c r="Q902" s="5">
        <v>24</v>
      </c>
      <c r="R902" s="2"/>
      <c r="S902" s="55">
        <f>O902/J902*40</f>
        <v>1</v>
      </c>
      <c r="T902" s="55">
        <f>N902/J902*40</f>
        <v>144</v>
      </c>
    </row>
    <row r="903" spans="1:20" ht="14.4" x14ac:dyDescent="0.3">
      <c r="A903" s="3" t="s">
        <v>80</v>
      </c>
      <c r="B903" s="3" t="s">
        <v>81</v>
      </c>
      <c r="C903" s="3">
        <v>54.382514466594003</v>
      </c>
      <c r="D903" s="3">
        <v>23.6224730523574</v>
      </c>
      <c r="E903" s="9">
        <v>45887</v>
      </c>
      <c r="F903" s="3" t="s">
        <v>47</v>
      </c>
      <c r="G903" s="3" t="s">
        <v>91</v>
      </c>
      <c r="H903" s="3">
        <v>22</v>
      </c>
      <c r="I903" s="3">
        <v>20</v>
      </c>
      <c r="J903" s="3">
        <v>40</v>
      </c>
      <c r="K903" s="3" t="s">
        <v>5</v>
      </c>
      <c r="L903" s="3">
        <v>20</v>
      </c>
      <c r="M903" s="3">
        <v>16.2</v>
      </c>
      <c r="N903" s="3">
        <v>87</v>
      </c>
      <c r="O903" s="3">
        <v>1</v>
      </c>
      <c r="P903" s="28">
        <f>N903/O903</f>
        <v>87</v>
      </c>
      <c r="Q903" s="5">
        <v>21</v>
      </c>
      <c r="R903" s="2"/>
      <c r="S903" s="55">
        <f>O903/J903*40</f>
        <v>1</v>
      </c>
      <c r="T903" s="55">
        <f>N903/J903*40</f>
        <v>87</v>
      </c>
    </row>
    <row r="904" spans="1:20" ht="14.4" x14ac:dyDescent="0.3">
      <c r="A904" s="3" t="s">
        <v>80</v>
      </c>
      <c r="B904" s="3" t="s">
        <v>81</v>
      </c>
      <c r="C904" s="3">
        <v>54.382514466594003</v>
      </c>
      <c r="D904" s="3">
        <v>23.6224730523574</v>
      </c>
      <c r="E904" s="9">
        <v>45887</v>
      </c>
      <c r="F904" s="3" t="s">
        <v>47</v>
      </c>
      <c r="G904" s="3" t="s">
        <v>91</v>
      </c>
      <c r="H904" s="3">
        <v>22</v>
      </c>
      <c r="I904" s="3">
        <v>20</v>
      </c>
      <c r="J904" s="3">
        <v>40</v>
      </c>
      <c r="K904" s="3" t="s">
        <v>5</v>
      </c>
      <c r="L904" s="3">
        <v>20</v>
      </c>
      <c r="M904" s="3">
        <v>16.2</v>
      </c>
      <c r="N904" s="3">
        <v>86</v>
      </c>
      <c r="O904" s="3">
        <v>1</v>
      </c>
      <c r="P904" s="28">
        <f>N904/O904</f>
        <v>86</v>
      </c>
      <c r="Q904" s="5">
        <v>21</v>
      </c>
      <c r="R904" s="2"/>
      <c r="S904" s="55">
        <f>O904/J904*40</f>
        <v>1</v>
      </c>
      <c r="T904" s="55">
        <f>N904/J904*40</f>
        <v>86</v>
      </c>
    </row>
    <row r="905" spans="1:20" ht="14.4" x14ac:dyDescent="0.3">
      <c r="A905" s="3" t="s">
        <v>80</v>
      </c>
      <c r="B905" s="3" t="s">
        <v>81</v>
      </c>
      <c r="C905" s="3">
        <v>54.382514466594003</v>
      </c>
      <c r="D905" s="3">
        <v>23.6224730523574</v>
      </c>
      <c r="E905" s="9">
        <v>45887</v>
      </c>
      <c r="F905" s="3" t="s">
        <v>47</v>
      </c>
      <c r="G905" s="3" t="s">
        <v>91</v>
      </c>
      <c r="H905" s="3">
        <v>22</v>
      </c>
      <c r="I905" s="3">
        <v>20</v>
      </c>
      <c r="J905" s="3">
        <v>40</v>
      </c>
      <c r="K905" s="3" t="s">
        <v>5</v>
      </c>
      <c r="L905" s="3">
        <v>16.7</v>
      </c>
      <c r="M905" s="3">
        <v>13.7</v>
      </c>
      <c r="N905" s="3">
        <v>51</v>
      </c>
      <c r="O905" s="3">
        <v>1</v>
      </c>
      <c r="P905" s="28">
        <f>N905/O905</f>
        <v>51</v>
      </c>
      <c r="Q905" s="5">
        <v>16</v>
      </c>
      <c r="R905" s="2"/>
      <c r="S905" s="55">
        <f>O905/J905*40</f>
        <v>1</v>
      </c>
      <c r="T905" s="55">
        <f>N905/J905*40</f>
        <v>51</v>
      </c>
    </row>
    <row r="906" spans="1:20" ht="14.4" x14ac:dyDescent="0.3">
      <c r="A906" s="3" t="s">
        <v>80</v>
      </c>
      <c r="B906" s="3" t="s">
        <v>81</v>
      </c>
      <c r="C906" s="3">
        <v>54.382514466594003</v>
      </c>
      <c r="D906" s="3">
        <v>23.6224730523574</v>
      </c>
      <c r="E906" s="9">
        <v>45887</v>
      </c>
      <c r="F906" s="3" t="s">
        <v>47</v>
      </c>
      <c r="G906" s="3" t="s">
        <v>91</v>
      </c>
      <c r="H906" s="3">
        <v>22</v>
      </c>
      <c r="I906" s="3">
        <v>20</v>
      </c>
      <c r="J906" s="3">
        <v>40</v>
      </c>
      <c r="K906" s="3" t="s">
        <v>5</v>
      </c>
      <c r="L906" s="3">
        <v>16</v>
      </c>
      <c r="M906" s="3">
        <v>13</v>
      </c>
      <c r="N906" s="3">
        <v>43</v>
      </c>
      <c r="O906" s="3">
        <v>1</v>
      </c>
      <c r="P906" s="28">
        <f>N906/O906</f>
        <v>43</v>
      </c>
      <c r="Q906" s="5">
        <v>16</v>
      </c>
      <c r="R906" s="2"/>
      <c r="S906" s="55">
        <f>O906/J906*40</f>
        <v>1</v>
      </c>
      <c r="T906" s="55">
        <f>N906/J906*40</f>
        <v>43</v>
      </c>
    </row>
    <row r="907" spans="1:20" ht="14.4" x14ac:dyDescent="0.3">
      <c r="A907" s="3" t="s">
        <v>80</v>
      </c>
      <c r="B907" s="3" t="s">
        <v>81</v>
      </c>
      <c r="C907" s="3">
        <v>54.382514466594003</v>
      </c>
      <c r="D907" s="3">
        <v>23.6224730523574</v>
      </c>
      <c r="E907" s="9">
        <v>45887</v>
      </c>
      <c r="F907" s="3" t="s">
        <v>47</v>
      </c>
      <c r="G907" s="3" t="s">
        <v>91</v>
      </c>
      <c r="H907" s="3">
        <v>22</v>
      </c>
      <c r="I907" s="3">
        <v>20</v>
      </c>
      <c r="J907" s="3">
        <v>40</v>
      </c>
      <c r="K907" s="3" t="s">
        <v>5</v>
      </c>
      <c r="L907" s="3">
        <v>16.5</v>
      </c>
      <c r="M907" s="3">
        <v>13.5</v>
      </c>
      <c r="N907" s="3">
        <v>45</v>
      </c>
      <c r="O907" s="3">
        <v>1</v>
      </c>
      <c r="P907" s="28">
        <f>N907/O907</f>
        <v>45</v>
      </c>
      <c r="Q907" s="5">
        <v>16</v>
      </c>
      <c r="R907" s="2"/>
      <c r="S907" s="55">
        <f>O907/J907*40</f>
        <v>1</v>
      </c>
      <c r="T907" s="55">
        <f>N907/J907*40</f>
        <v>45</v>
      </c>
    </row>
    <row r="908" spans="1:20" ht="14.4" x14ac:dyDescent="0.3">
      <c r="A908" s="3" t="s">
        <v>80</v>
      </c>
      <c r="B908" s="3" t="s">
        <v>81</v>
      </c>
      <c r="C908" s="3">
        <v>54.382514466594003</v>
      </c>
      <c r="D908" s="3">
        <v>23.6224730523574</v>
      </c>
      <c r="E908" s="9">
        <v>45887</v>
      </c>
      <c r="F908" s="3" t="s">
        <v>47</v>
      </c>
      <c r="G908" s="3" t="s">
        <v>91</v>
      </c>
      <c r="H908" s="3">
        <v>22</v>
      </c>
      <c r="I908" s="3">
        <v>20</v>
      </c>
      <c r="J908" s="3">
        <v>40</v>
      </c>
      <c r="K908" s="3" t="s">
        <v>5</v>
      </c>
      <c r="L908" s="3">
        <v>20</v>
      </c>
      <c r="M908" s="3">
        <v>16.100000000000001</v>
      </c>
      <c r="N908" s="3">
        <v>81</v>
      </c>
      <c r="O908" s="3">
        <v>1</v>
      </c>
      <c r="P908" s="28">
        <f>N908/O908</f>
        <v>81</v>
      </c>
      <c r="Q908" s="5">
        <v>21</v>
      </c>
      <c r="R908" s="2"/>
      <c r="S908" s="55">
        <f>O908/J908*40</f>
        <v>1</v>
      </c>
      <c r="T908" s="55">
        <f>N908/J908*40</f>
        <v>81</v>
      </c>
    </row>
    <row r="909" spans="1:20" ht="14.4" x14ac:dyDescent="0.3">
      <c r="A909" s="3" t="s">
        <v>80</v>
      </c>
      <c r="B909" s="3" t="s">
        <v>81</v>
      </c>
      <c r="C909" s="3">
        <v>54.382514466594003</v>
      </c>
      <c r="D909" s="3">
        <v>23.6224730523574</v>
      </c>
      <c r="E909" s="9">
        <v>45887</v>
      </c>
      <c r="F909" s="3" t="s">
        <v>47</v>
      </c>
      <c r="G909" s="3" t="s">
        <v>91</v>
      </c>
      <c r="H909" s="3">
        <v>22</v>
      </c>
      <c r="I909" s="3">
        <v>20</v>
      </c>
      <c r="J909" s="3">
        <v>40</v>
      </c>
      <c r="K909" s="3" t="s">
        <v>5</v>
      </c>
      <c r="L909" s="3">
        <v>16.7</v>
      </c>
      <c r="M909" s="3">
        <v>13.6</v>
      </c>
      <c r="N909" s="3">
        <v>47</v>
      </c>
      <c r="O909" s="3">
        <v>1</v>
      </c>
      <c r="P909" s="28">
        <f>N909/O909</f>
        <v>47</v>
      </c>
      <c r="Q909" s="5">
        <v>16</v>
      </c>
      <c r="R909" s="2"/>
      <c r="S909" s="55">
        <f>O909/J909*40</f>
        <v>1</v>
      </c>
      <c r="T909" s="55">
        <f>N909/J909*40</f>
        <v>47</v>
      </c>
    </row>
    <row r="910" spans="1:20" ht="14.4" x14ac:dyDescent="0.3">
      <c r="A910" s="3" t="s">
        <v>80</v>
      </c>
      <c r="B910" s="3" t="s">
        <v>81</v>
      </c>
      <c r="C910" s="3">
        <v>54.382514466594003</v>
      </c>
      <c r="D910" s="3">
        <v>23.6224730523574</v>
      </c>
      <c r="E910" s="9">
        <v>45887</v>
      </c>
      <c r="F910" s="3" t="s">
        <v>47</v>
      </c>
      <c r="G910" s="3" t="s">
        <v>91</v>
      </c>
      <c r="H910" s="3">
        <v>22</v>
      </c>
      <c r="I910" s="3">
        <v>20</v>
      </c>
      <c r="J910" s="3">
        <v>40</v>
      </c>
      <c r="K910" s="3" t="s">
        <v>5</v>
      </c>
      <c r="L910" s="3">
        <v>16</v>
      </c>
      <c r="M910" s="3">
        <v>12.5</v>
      </c>
      <c r="N910" s="3">
        <v>42</v>
      </c>
      <c r="O910" s="3">
        <v>1</v>
      </c>
      <c r="P910" s="28">
        <f>N910/O910</f>
        <v>42</v>
      </c>
      <c r="Q910" s="5">
        <v>16</v>
      </c>
      <c r="R910" s="2"/>
      <c r="S910" s="55">
        <f>O910/J910*40</f>
        <v>1</v>
      </c>
      <c r="T910" s="55">
        <f>N910/J910*40</f>
        <v>42</v>
      </c>
    </row>
    <row r="911" spans="1:20" ht="14.4" x14ac:dyDescent="0.3">
      <c r="A911" s="3" t="s">
        <v>80</v>
      </c>
      <c r="B911" s="3" t="s">
        <v>81</v>
      </c>
      <c r="C911" s="3">
        <v>54.382514466594003</v>
      </c>
      <c r="D911" s="3">
        <v>23.6224730523574</v>
      </c>
      <c r="E911" s="9">
        <v>45887</v>
      </c>
      <c r="F911" s="3" t="s">
        <v>47</v>
      </c>
      <c r="G911" s="3" t="s">
        <v>91</v>
      </c>
      <c r="H911" s="3">
        <v>22</v>
      </c>
      <c r="I911" s="3">
        <v>20</v>
      </c>
      <c r="J911" s="3">
        <v>40</v>
      </c>
      <c r="K911" s="3" t="s">
        <v>5</v>
      </c>
      <c r="L911" s="3">
        <v>16.2</v>
      </c>
      <c r="M911" s="3">
        <v>13</v>
      </c>
      <c r="N911" s="3">
        <v>43</v>
      </c>
      <c r="O911" s="3">
        <v>1</v>
      </c>
      <c r="P911" s="28">
        <f>N911/O911</f>
        <v>43</v>
      </c>
      <c r="Q911" s="5">
        <v>16</v>
      </c>
      <c r="R911" s="2"/>
      <c r="S911" s="55">
        <f>O911/J911*40</f>
        <v>1</v>
      </c>
      <c r="T911" s="55">
        <f>N911/J911*40</f>
        <v>43</v>
      </c>
    </row>
    <row r="912" spans="1:20" ht="14.4" x14ac:dyDescent="0.3">
      <c r="A912" s="3" t="s">
        <v>80</v>
      </c>
      <c r="B912" s="3" t="s">
        <v>81</v>
      </c>
      <c r="C912" s="3">
        <v>54.382514466594003</v>
      </c>
      <c r="D912" s="3">
        <v>23.6224730523574</v>
      </c>
      <c r="E912" s="9">
        <v>45887</v>
      </c>
      <c r="F912" s="3" t="s">
        <v>47</v>
      </c>
      <c r="G912" s="3" t="s">
        <v>91</v>
      </c>
      <c r="H912" s="3">
        <v>18</v>
      </c>
      <c r="I912" s="3">
        <v>20</v>
      </c>
      <c r="J912" s="3">
        <v>40</v>
      </c>
      <c r="K912" s="3" t="s">
        <v>3</v>
      </c>
      <c r="L912" s="3">
        <v>16</v>
      </c>
      <c r="M912" s="3">
        <v>13.4</v>
      </c>
      <c r="N912" s="3">
        <v>42</v>
      </c>
      <c r="O912" s="3">
        <v>1</v>
      </c>
      <c r="P912" s="28">
        <f>N912/O912</f>
        <v>42</v>
      </c>
      <c r="Q912" s="5">
        <v>16</v>
      </c>
      <c r="R912" s="2" t="s">
        <v>30</v>
      </c>
      <c r="S912" s="55">
        <f>O912/J912*40</f>
        <v>1</v>
      </c>
      <c r="T912" s="55">
        <f>N912/J912*40</f>
        <v>42</v>
      </c>
    </row>
    <row r="913" spans="1:20" ht="14.4" x14ac:dyDescent="0.3">
      <c r="A913" s="3" t="s">
        <v>80</v>
      </c>
      <c r="B913" s="3" t="s">
        <v>81</v>
      </c>
      <c r="C913" s="3">
        <v>54.382514466594003</v>
      </c>
      <c r="D913" s="3">
        <v>23.6224730523574</v>
      </c>
      <c r="E913" s="9">
        <v>45887</v>
      </c>
      <c r="F913" s="3" t="s">
        <v>47</v>
      </c>
      <c r="G913" s="3" t="s">
        <v>91</v>
      </c>
      <c r="H913" s="3">
        <v>18</v>
      </c>
      <c r="I913" s="3">
        <v>20</v>
      </c>
      <c r="J913" s="3">
        <v>40</v>
      </c>
      <c r="K913" s="3" t="s">
        <v>3</v>
      </c>
      <c r="L913" s="3">
        <v>15.2</v>
      </c>
      <c r="M913" s="3">
        <v>12.9</v>
      </c>
      <c r="N913" s="3">
        <v>38</v>
      </c>
      <c r="O913" s="3">
        <v>1</v>
      </c>
      <c r="P913" s="28">
        <f>N913/O913</f>
        <v>38</v>
      </c>
      <c r="Q913" s="5">
        <v>16</v>
      </c>
      <c r="R913" s="2" t="s">
        <v>29</v>
      </c>
      <c r="S913" s="55">
        <f>O913/J913*40</f>
        <v>1</v>
      </c>
      <c r="T913" s="55">
        <f>N913/J913*40</f>
        <v>38</v>
      </c>
    </row>
    <row r="914" spans="1:20" ht="14.4" x14ac:dyDescent="0.3">
      <c r="A914" s="3" t="s">
        <v>80</v>
      </c>
      <c r="B914" s="3" t="s">
        <v>81</v>
      </c>
      <c r="C914" s="3">
        <v>54.382514466594003</v>
      </c>
      <c r="D914" s="3">
        <v>23.6224730523574</v>
      </c>
      <c r="E914" s="9">
        <v>45887</v>
      </c>
      <c r="F914" s="3" t="s">
        <v>47</v>
      </c>
      <c r="G914" s="3" t="s">
        <v>91</v>
      </c>
      <c r="H914" s="3">
        <v>18</v>
      </c>
      <c r="I914" s="3">
        <v>20</v>
      </c>
      <c r="J914" s="3">
        <v>40</v>
      </c>
      <c r="K914" s="3" t="s">
        <v>3</v>
      </c>
      <c r="L914" s="3">
        <v>13.6</v>
      </c>
      <c r="M914" s="3">
        <v>11.8</v>
      </c>
      <c r="N914" s="3">
        <v>28</v>
      </c>
      <c r="O914" s="3">
        <v>1</v>
      </c>
      <c r="P914" s="28">
        <f>N914/O914</f>
        <v>28</v>
      </c>
      <c r="Q914" s="5">
        <v>14</v>
      </c>
      <c r="R914" s="2" t="s">
        <v>29</v>
      </c>
      <c r="S914" s="55">
        <f>O914/J914*40</f>
        <v>1</v>
      </c>
      <c r="T914" s="55">
        <f>N914/J914*40</f>
        <v>28</v>
      </c>
    </row>
    <row r="915" spans="1:20" ht="14.4" x14ac:dyDescent="0.3">
      <c r="A915" s="3" t="s">
        <v>80</v>
      </c>
      <c r="B915" s="3" t="s">
        <v>81</v>
      </c>
      <c r="C915" s="3">
        <v>54.382514466594003</v>
      </c>
      <c r="D915" s="3">
        <v>23.6224730523574</v>
      </c>
      <c r="E915" s="9">
        <v>45887</v>
      </c>
      <c r="F915" s="3" t="s">
        <v>47</v>
      </c>
      <c r="G915" s="3" t="s">
        <v>91</v>
      </c>
      <c r="H915" s="3">
        <v>18</v>
      </c>
      <c r="I915" s="3">
        <v>20</v>
      </c>
      <c r="J915" s="3">
        <v>40</v>
      </c>
      <c r="K915" s="3" t="s">
        <v>5</v>
      </c>
      <c r="L915" s="3">
        <v>19</v>
      </c>
      <c r="N915" s="3">
        <v>140</v>
      </c>
      <c r="O915" s="3">
        <v>2</v>
      </c>
      <c r="P915" s="28">
        <f>N915/O915</f>
        <v>70</v>
      </c>
      <c r="Q915" s="5">
        <v>19</v>
      </c>
      <c r="R915" s="2"/>
      <c r="S915" s="55">
        <f>O915/J915*40</f>
        <v>2</v>
      </c>
      <c r="T915" s="55">
        <f>N915/J915*40</f>
        <v>140</v>
      </c>
    </row>
    <row r="916" spans="1:20" ht="14.4" x14ac:dyDescent="0.3">
      <c r="A916" s="3" t="s">
        <v>80</v>
      </c>
      <c r="B916" s="3" t="s">
        <v>81</v>
      </c>
      <c r="C916" s="3">
        <v>54.382514466594003</v>
      </c>
      <c r="D916" s="3">
        <v>23.6224730523574</v>
      </c>
      <c r="E916" s="9">
        <v>45887</v>
      </c>
      <c r="F916" s="3" t="s">
        <v>47</v>
      </c>
      <c r="G916" s="3" t="s">
        <v>91</v>
      </c>
      <c r="H916" s="3">
        <v>18</v>
      </c>
      <c r="I916" s="3">
        <v>20</v>
      </c>
      <c r="J916" s="3">
        <v>40</v>
      </c>
      <c r="K916" s="3" t="s">
        <v>5</v>
      </c>
      <c r="L916" s="3">
        <v>16</v>
      </c>
      <c r="M916" s="3">
        <v>13</v>
      </c>
      <c r="N916" s="3">
        <v>38</v>
      </c>
      <c r="O916" s="3">
        <v>1</v>
      </c>
      <c r="P916" s="28">
        <f>N916/O916</f>
        <v>38</v>
      </c>
      <c r="Q916" s="5">
        <v>16</v>
      </c>
      <c r="R916" s="2"/>
      <c r="S916" s="55">
        <f>O916/J916*40</f>
        <v>1</v>
      </c>
      <c r="T916" s="55">
        <f>N916/J916*40</f>
        <v>38</v>
      </c>
    </row>
    <row r="917" spans="1:20" ht="14.4" x14ac:dyDescent="0.3">
      <c r="A917" s="3" t="s">
        <v>80</v>
      </c>
      <c r="B917" s="3" t="s">
        <v>81</v>
      </c>
      <c r="C917" s="3">
        <v>54.382514466594003</v>
      </c>
      <c r="D917" s="3">
        <v>23.6224730523574</v>
      </c>
      <c r="E917" s="9">
        <v>45887</v>
      </c>
      <c r="F917" s="3" t="s">
        <v>47</v>
      </c>
      <c r="G917" s="3" t="s">
        <v>91</v>
      </c>
      <c r="H917" s="3">
        <v>18</v>
      </c>
      <c r="I917" s="3">
        <v>20</v>
      </c>
      <c r="J917" s="3">
        <v>40</v>
      </c>
      <c r="K917" s="3" t="s">
        <v>5</v>
      </c>
      <c r="L917" s="3">
        <v>15.6</v>
      </c>
      <c r="M917" s="3">
        <v>12.5</v>
      </c>
      <c r="N917" s="3">
        <v>32</v>
      </c>
      <c r="O917" s="3">
        <v>1</v>
      </c>
      <c r="P917" s="28">
        <f>N917/O917</f>
        <v>32</v>
      </c>
      <c r="Q917" s="5">
        <v>16</v>
      </c>
      <c r="R917" s="2"/>
      <c r="S917" s="55">
        <f>O917/J917*40</f>
        <v>1</v>
      </c>
      <c r="T917" s="55">
        <f>N917/J917*40</f>
        <v>32</v>
      </c>
    </row>
    <row r="918" spans="1:20" ht="14.4" x14ac:dyDescent="0.3">
      <c r="A918" s="3" t="s">
        <v>80</v>
      </c>
      <c r="B918" s="3" t="s">
        <v>81</v>
      </c>
      <c r="C918" s="3">
        <v>54.382514466594003</v>
      </c>
      <c r="D918" s="3">
        <v>23.6224730523574</v>
      </c>
      <c r="E918" s="9">
        <v>45887</v>
      </c>
      <c r="F918" s="3" t="s">
        <v>47</v>
      </c>
      <c r="G918" s="3" t="s">
        <v>91</v>
      </c>
      <c r="H918" s="3">
        <v>18</v>
      </c>
      <c r="I918" s="3">
        <v>20</v>
      </c>
      <c r="J918" s="3">
        <v>40</v>
      </c>
      <c r="K918" s="3" t="s">
        <v>5</v>
      </c>
      <c r="L918" s="3">
        <v>15.2</v>
      </c>
      <c r="M918" s="3">
        <v>12.5</v>
      </c>
      <c r="N918" s="3">
        <v>34</v>
      </c>
      <c r="O918" s="3">
        <v>1</v>
      </c>
      <c r="P918" s="28">
        <f>N918/O918</f>
        <v>34</v>
      </c>
      <c r="Q918" s="5">
        <v>16</v>
      </c>
      <c r="R918" s="2"/>
      <c r="S918" s="55">
        <f>O918/J918*40</f>
        <v>1</v>
      </c>
      <c r="T918" s="55">
        <f>N918/J918*40</f>
        <v>34</v>
      </c>
    </row>
    <row r="919" spans="1:20" ht="14.4" x14ac:dyDescent="0.3">
      <c r="A919" s="3" t="s">
        <v>80</v>
      </c>
      <c r="B919" s="3" t="s">
        <v>81</v>
      </c>
      <c r="C919" s="3">
        <v>54.382514466594003</v>
      </c>
      <c r="D919" s="3">
        <v>23.6224730523574</v>
      </c>
      <c r="E919" s="9">
        <v>45887</v>
      </c>
      <c r="F919" s="3" t="s">
        <v>47</v>
      </c>
      <c r="G919" s="3" t="s">
        <v>91</v>
      </c>
      <c r="H919" s="3">
        <v>18</v>
      </c>
      <c r="I919" s="3">
        <v>20</v>
      </c>
      <c r="J919" s="3">
        <v>40</v>
      </c>
      <c r="K919" s="3" t="s">
        <v>5</v>
      </c>
      <c r="L919" s="3">
        <v>15.9</v>
      </c>
      <c r="M919" s="3">
        <v>12.6</v>
      </c>
      <c r="N919" s="3">
        <v>38</v>
      </c>
      <c r="O919" s="3">
        <v>1</v>
      </c>
      <c r="P919" s="28">
        <f>N919/O919</f>
        <v>38</v>
      </c>
      <c r="Q919" s="5">
        <v>16</v>
      </c>
      <c r="R919" s="2"/>
      <c r="S919" s="55">
        <f>O919/J919*40</f>
        <v>1</v>
      </c>
      <c r="T919" s="55">
        <f>N919/J919*40</f>
        <v>38</v>
      </c>
    </row>
    <row r="920" spans="1:20" ht="14.4" x14ac:dyDescent="0.3">
      <c r="A920" s="3" t="s">
        <v>80</v>
      </c>
      <c r="B920" s="3" t="s">
        <v>81</v>
      </c>
      <c r="C920" s="3">
        <v>54.382514466594003</v>
      </c>
      <c r="D920" s="3">
        <v>23.6224730523574</v>
      </c>
      <c r="E920" s="9">
        <v>45887</v>
      </c>
      <c r="F920" s="3" t="s">
        <v>47</v>
      </c>
      <c r="G920" s="3" t="s">
        <v>91</v>
      </c>
      <c r="H920" s="3">
        <v>18</v>
      </c>
      <c r="I920" s="3">
        <v>20</v>
      </c>
      <c r="J920" s="3">
        <v>40</v>
      </c>
      <c r="K920" s="3" t="s">
        <v>5</v>
      </c>
      <c r="L920" s="3">
        <v>15.2</v>
      </c>
      <c r="M920" s="3">
        <v>12.1</v>
      </c>
      <c r="N920" s="3">
        <v>36</v>
      </c>
      <c r="O920" s="3">
        <v>1</v>
      </c>
      <c r="P920" s="28">
        <f>N920/O920</f>
        <v>36</v>
      </c>
      <c r="Q920" s="5">
        <v>16</v>
      </c>
      <c r="R920" s="2"/>
      <c r="S920" s="55">
        <f>O920/J920*40</f>
        <v>1</v>
      </c>
      <c r="T920" s="55">
        <f>N920/J920*40</f>
        <v>36</v>
      </c>
    </row>
    <row r="921" spans="1:20" ht="14.4" x14ac:dyDescent="0.3">
      <c r="A921" s="3" t="s">
        <v>80</v>
      </c>
      <c r="B921" s="3" t="s">
        <v>81</v>
      </c>
      <c r="C921" s="3">
        <v>54.382514466594003</v>
      </c>
      <c r="D921" s="3">
        <v>23.6224730523574</v>
      </c>
      <c r="E921" s="9">
        <v>45887</v>
      </c>
      <c r="F921" s="3" t="s">
        <v>47</v>
      </c>
      <c r="G921" s="3" t="s">
        <v>91</v>
      </c>
      <c r="H921" s="3">
        <v>18</v>
      </c>
      <c r="I921" s="3">
        <v>20</v>
      </c>
      <c r="J921" s="3">
        <v>40</v>
      </c>
      <c r="K921" s="3" t="s">
        <v>5</v>
      </c>
      <c r="L921" s="3">
        <v>15.5</v>
      </c>
      <c r="N921" s="3">
        <v>104</v>
      </c>
      <c r="O921" s="3">
        <v>3</v>
      </c>
      <c r="P921" s="28">
        <f>N921/O921</f>
        <v>34.666666666666664</v>
      </c>
      <c r="Q921" s="5">
        <v>16</v>
      </c>
      <c r="R921" s="2"/>
      <c r="S921" s="55">
        <f>O921/J921*40</f>
        <v>3</v>
      </c>
      <c r="T921" s="55">
        <f>N921/J921*40</f>
        <v>104</v>
      </c>
    </row>
    <row r="922" spans="1:20" ht="14.4" x14ac:dyDescent="0.3">
      <c r="A922" s="3" t="s">
        <v>80</v>
      </c>
      <c r="B922" s="3" t="s">
        <v>81</v>
      </c>
      <c r="C922" s="3">
        <v>54.382514466594003</v>
      </c>
      <c r="D922" s="3">
        <v>23.6224730523574</v>
      </c>
      <c r="E922" s="9">
        <v>45887</v>
      </c>
      <c r="F922" s="3" t="s">
        <v>47</v>
      </c>
      <c r="G922" s="3" t="s">
        <v>91</v>
      </c>
      <c r="H922" s="3">
        <v>18</v>
      </c>
      <c r="I922" s="3">
        <v>20</v>
      </c>
      <c r="J922" s="3">
        <v>40</v>
      </c>
      <c r="K922" s="3" t="s">
        <v>5</v>
      </c>
      <c r="L922" s="3">
        <v>19.5</v>
      </c>
      <c r="M922" s="3">
        <v>15.7</v>
      </c>
      <c r="N922" s="3">
        <v>71</v>
      </c>
      <c r="O922" s="3">
        <v>1</v>
      </c>
      <c r="P922" s="28">
        <f>N922/O922</f>
        <v>71</v>
      </c>
      <c r="Q922" s="5">
        <v>19</v>
      </c>
      <c r="R922" s="2"/>
      <c r="S922" s="55">
        <f>O922/J922*40</f>
        <v>1</v>
      </c>
      <c r="T922" s="55">
        <f>N922/J922*40</f>
        <v>71</v>
      </c>
    </row>
    <row r="923" spans="1:20" ht="14.4" x14ac:dyDescent="0.3">
      <c r="A923" s="3" t="s">
        <v>80</v>
      </c>
      <c r="B923" s="3" t="s">
        <v>81</v>
      </c>
      <c r="C923" s="3">
        <v>54.382514466594003</v>
      </c>
      <c r="D923" s="3">
        <v>23.6224730523574</v>
      </c>
      <c r="E923" s="9">
        <v>45887</v>
      </c>
      <c r="F923" s="3" t="s">
        <v>47</v>
      </c>
      <c r="G923" s="3" t="s">
        <v>91</v>
      </c>
      <c r="H923" s="3">
        <v>18</v>
      </c>
      <c r="I923" s="3">
        <v>20</v>
      </c>
      <c r="J923" s="3">
        <v>40</v>
      </c>
      <c r="K923" s="3" t="s">
        <v>5</v>
      </c>
      <c r="L923" s="3">
        <v>15</v>
      </c>
      <c r="M923" s="3">
        <v>12.3</v>
      </c>
      <c r="N923" s="3">
        <v>33</v>
      </c>
      <c r="O923" s="3">
        <v>1</v>
      </c>
      <c r="P923" s="28">
        <f>N923/O923</f>
        <v>33</v>
      </c>
      <c r="Q923" s="5">
        <v>16</v>
      </c>
      <c r="R923" s="2"/>
      <c r="S923" s="55">
        <f>O923/J923*40</f>
        <v>1</v>
      </c>
      <c r="T923" s="55">
        <f>N923/J923*40</f>
        <v>33</v>
      </c>
    </row>
    <row r="924" spans="1:20" ht="14.4" x14ac:dyDescent="0.3">
      <c r="A924" s="3" t="s">
        <v>80</v>
      </c>
      <c r="B924" s="3" t="s">
        <v>81</v>
      </c>
      <c r="C924" s="3">
        <v>54.382514466594003</v>
      </c>
      <c r="D924" s="3">
        <v>23.6224730523574</v>
      </c>
      <c r="E924" s="9">
        <v>45887</v>
      </c>
      <c r="F924" s="3" t="s">
        <v>47</v>
      </c>
      <c r="G924" s="3" t="s">
        <v>91</v>
      </c>
      <c r="H924" s="3">
        <v>18</v>
      </c>
      <c r="I924" s="3">
        <v>20</v>
      </c>
      <c r="J924" s="3">
        <v>40</v>
      </c>
      <c r="K924" s="3" t="s">
        <v>5</v>
      </c>
      <c r="L924" s="3">
        <v>12.5</v>
      </c>
      <c r="M924" s="3">
        <v>10.199999999999999</v>
      </c>
      <c r="N924" s="3">
        <v>20</v>
      </c>
      <c r="O924" s="3">
        <v>1</v>
      </c>
      <c r="P924" s="28">
        <f>N924/O924</f>
        <v>20</v>
      </c>
      <c r="Q924" s="5">
        <v>14</v>
      </c>
      <c r="R924" s="2"/>
      <c r="S924" s="55">
        <f>O924/J924*40</f>
        <v>1</v>
      </c>
      <c r="T924" s="55">
        <f>N924/J924*40</f>
        <v>20</v>
      </c>
    </row>
    <row r="925" spans="1:20" ht="14.4" x14ac:dyDescent="0.3">
      <c r="A925" s="3" t="s">
        <v>80</v>
      </c>
      <c r="B925" s="3" t="s">
        <v>81</v>
      </c>
      <c r="C925" s="3">
        <v>54.382514466594003</v>
      </c>
      <c r="D925" s="3">
        <v>23.6224730523574</v>
      </c>
      <c r="E925" s="9">
        <v>45887</v>
      </c>
      <c r="F925" s="3" t="s">
        <v>47</v>
      </c>
      <c r="G925" s="3" t="s">
        <v>91</v>
      </c>
      <c r="H925" s="3">
        <v>18</v>
      </c>
      <c r="I925" s="3">
        <v>20</v>
      </c>
      <c r="J925" s="3">
        <v>40</v>
      </c>
      <c r="K925" s="3" t="s">
        <v>10</v>
      </c>
      <c r="L925" s="3">
        <v>14.6</v>
      </c>
      <c r="M925" s="3">
        <v>11.6</v>
      </c>
      <c r="N925" s="3">
        <v>32</v>
      </c>
      <c r="O925" s="3">
        <v>1</v>
      </c>
      <c r="P925" s="28">
        <f>N925/O925</f>
        <v>32</v>
      </c>
      <c r="Q925" s="5">
        <v>14</v>
      </c>
      <c r="R925" s="2"/>
      <c r="S925" s="55">
        <f>O925/J925*40</f>
        <v>1</v>
      </c>
      <c r="T925" s="55">
        <f>N925/J925*40</f>
        <v>32</v>
      </c>
    </row>
    <row r="926" spans="1:20" ht="14.4" x14ac:dyDescent="0.3">
      <c r="A926" s="3" t="s">
        <v>80</v>
      </c>
      <c r="B926" s="3" t="s">
        <v>81</v>
      </c>
      <c r="C926" s="3">
        <v>54.382514466594003</v>
      </c>
      <c r="D926" s="3">
        <v>23.6224730523574</v>
      </c>
      <c r="E926" s="9">
        <v>45887</v>
      </c>
      <c r="F926" s="3" t="s">
        <v>47</v>
      </c>
      <c r="G926" s="3" t="s">
        <v>91</v>
      </c>
      <c r="H926" s="3">
        <v>18</v>
      </c>
      <c r="I926" s="3">
        <v>20</v>
      </c>
      <c r="J926" s="3">
        <v>40</v>
      </c>
      <c r="K926" s="3" t="s">
        <v>10</v>
      </c>
      <c r="L926" s="3">
        <v>14.6</v>
      </c>
      <c r="M926" s="3">
        <v>11.9</v>
      </c>
      <c r="N926" s="3">
        <v>36</v>
      </c>
      <c r="O926" s="3">
        <v>1</v>
      </c>
      <c r="P926" s="28">
        <f>N926/O926</f>
        <v>36</v>
      </c>
      <c r="Q926" s="5">
        <v>14</v>
      </c>
      <c r="R926" s="2"/>
      <c r="S926" s="55">
        <f>O926/J926*40</f>
        <v>1</v>
      </c>
      <c r="T926" s="55">
        <f>N926/J926*40</f>
        <v>36</v>
      </c>
    </row>
    <row r="927" spans="1:20" ht="14.4" x14ac:dyDescent="0.3">
      <c r="A927" s="3" t="s">
        <v>80</v>
      </c>
      <c r="B927" s="3" t="s">
        <v>81</v>
      </c>
      <c r="C927" s="3">
        <v>54.382514466594003</v>
      </c>
      <c r="D927" s="3">
        <v>23.6224730523574</v>
      </c>
      <c r="E927" s="9">
        <v>45887</v>
      </c>
      <c r="F927" s="3" t="s">
        <v>47</v>
      </c>
      <c r="G927" s="3" t="s">
        <v>91</v>
      </c>
      <c r="H927" s="3">
        <v>18</v>
      </c>
      <c r="I927" s="3">
        <v>20</v>
      </c>
      <c r="J927" s="3">
        <v>40</v>
      </c>
      <c r="K927" s="3" t="s">
        <v>10</v>
      </c>
      <c r="L927" s="3">
        <v>14.5</v>
      </c>
      <c r="M927" s="3">
        <v>11.5</v>
      </c>
      <c r="N927" s="3">
        <v>34</v>
      </c>
      <c r="O927" s="3">
        <v>1</v>
      </c>
      <c r="P927" s="28">
        <f>N927/O927</f>
        <v>34</v>
      </c>
      <c r="Q927" s="5">
        <v>14</v>
      </c>
      <c r="R927" s="2"/>
      <c r="S927" s="55">
        <f>O927/J927*40</f>
        <v>1</v>
      </c>
      <c r="T927" s="55">
        <f>N927/J927*40</f>
        <v>34</v>
      </c>
    </row>
    <row r="928" spans="1:20" ht="14.4" x14ac:dyDescent="0.3">
      <c r="A928" s="3" t="s">
        <v>80</v>
      </c>
      <c r="B928" s="3" t="s">
        <v>81</v>
      </c>
      <c r="C928" s="3">
        <v>54.382514466594003</v>
      </c>
      <c r="D928" s="3">
        <v>23.6224730523574</v>
      </c>
      <c r="E928" s="9">
        <v>45887</v>
      </c>
      <c r="F928" s="3" t="s">
        <v>47</v>
      </c>
      <c r="G928" s="3" t="s">
        <v>91</v>
      </c>
      <c r="H928" s="3">
        <v>18</v>
      </c>
      <c r="I928" s="3">
        <v>20</v>
      </c>
      <c r="J928" s="3">
        <v>40</v>
      </c>
      <c r="K928" s="3" t="s">
        <v>10</v>
      </c>
      <c r="L928" s="3">
        <v>14.6</v>
      </c>
      <c r="M928" s="3">
        <v>11.7</v>
      </c>
      <c r="N928" s="3">
        <v>34</v>
      </c>
      <c r="O928" s="3">
        <v>1</v>
      </c>
      <c r="P928" s="28">
        <f>N928/O928</f>
        <v>34</v>
      </c>
      <c r="Q928" s="5">
        <v>14</v>
      </c>
      <c r="R928" s="2"/>
      <c r="S928" s="55">
        <f>O928/J928*40</f>
        <v>1</v>
      </c>
      <c r="T928" s="55">
        <f>N928/J928*40</f>
        <v>34</v>
      </c>
    </row>
    <row r="929" spans="1:20" ht="14.4" x14ac:dyDescent="0.3">
      <c r="A929" s="3" t="s">
        <v>80</v>
      </c>
      <c r="B929" s="3" t="s">
        <v>81</v>
      </c>
      <c r="C929" s="3">
        <v>54.382514466594003</v>
      </c>
      <c r="D929" s="3">
        <v>23.6224730523574</v>
      </c>
      <c r="E929" s="9">
        <v>45887</v>
      </c>
      <c r="F929" s="3" t="s">
        <v>47</v>
      </c>
      <c r="G929" s="3" t="s">
        <v>91</v>
      </c>
      <c r="H929" s="3">
        <v>18</v>
      </c>
      <c r="I929" s="3">
        <v>20</v>
      </c>
      <c r="J929" s="3">
        <v>40</v>
      </c>
      <c r="K929" s="3" t="s">
        <v>10</v>
      </c>
      <c r="L929" s="3">
        <v>13.6</v>
      </c>
      <c r="M929" s="3">
        <v>10.6</v>
      </c>
      <c r="N929" s="3">
        <v>28</v>
      </c>
      <c r="O929" s="3">
        <v>1</v>
      </c>
      <c r="P929" s="28">
        <f>N929/O929</f>
        <v>28</v>
      </c>
      <c r="Q929" s="5">
        <v>14</v>
      </c>
      <c r="R929" s="2"/>
      <c r="S929" s="55">
        <f>O929/J929*40</f>
        <v>1</v>
      </c>
      <c r="T929" s="55">
        <f>N929/J929*40</f>
        <v>28</v>
      </c>
    </row>
    <row r="930" spans="1:20" ht="14.4" x14ac:dyDescent="0.3">
      <c r="A930" s="3" t="s">
        <v>80</v>
      </c>
      <c r="B930" s="3" t="s">
        <v>81</v>
      </c>
      <c r="C930" s="3">
        <v>54.382514466594003</v>
      </c>
      <c r="D930" s="3">
        <v>23.6224730523574</v>
      </c>
      <c r="E930" s="9">
        <v>45887</v>
      </c>
      <c r="F930" s="3" t="s">
        <v>47</v>
      </c>
      <c r="G930" s="3" t="s">
        <v>91</v>
      </c>
      <c r="H930" s="3">
        <v>18</v>
      </c>
      <c r="I930" s="3">
        <v>20</v>
      </c>
      <c r="J930" s="3">
        <v>40</v>
      </c>
      <c r="K930" s="3" t="s">
        <v>10</v>
      </c>
      <c r="L930" s="3">
        <v>13</v>
      </c>
      <c r="N930" s="3">
        <v>850</v>
      </c>
      <c r="O930" s="3">
        <v>32</v>
      </c>
      <c r="P930" s="28">
        <f>N930/O930</f>
        <v>26.5625</v>
      </c>
      <c r="Q930" s="5">
        <v>14</v>
      </c>
      <c r="R930" s="2"/>
      <c r="S930" s="55">
        <f>O930/J930*40</f>
        <v>32</v>
      </c>
      <c r="T930" s="55">
        <f>N930/J930*40</f>
        <v>850</v>
      </c>
    </row>
    <row r="931" spans="1:20" ht="14.4" x14ac:dyDescent="0.3">
      <c r="A931" s="3" t="s">
        <v>80</v>
      </c>
      <c r="B931" s="3" t="s">
        <v>81</v>
      </c>
      <c r="C931" s="3">
        <v>54.382514466594003</v>
      </c>
      <c r="D931" s="3">
        <v>23.6224730523574</v>
      </c>
      <c r="E931" s="9">
        <v>45887</v>
      </c>
      <c r="F931" s="3" t="s">
        <v>47</v>
      </c>
      <c r="G931" s="3" t="s">
        <v>91</v>
      </c>
      <c r="H931" s="3">
        <v>18</v>
      </c>
      <c r="I931" s="3">
        <v>20</v>
      </c>
      <c r="J931" s="3">
        <v>40</v>
      </c>
      <c r="K931" s="3" t="s">
        <v>10</v>
      </c>
      <c r="L931" s="3">
        <v>12.9</v>
      </c>
      <c r="M931" s="3">
        <v>10</v>
      </c>
      <c r="N931" s="3">
        <v>23</v>
      </c>
      <c r="O931" s="3">
        <v>1</v>
      </c>
      <c r="P931" s="28">
        <f>N931/O931</f>
        <v>23</v>
      </c>
      <c r="Q931" s="5">
        <v>14</v>
      </c>
      <c r="R931" s="2"/>
      <c r="S931" s="55">
        <f>O931/J931*40</f>
        <v>1</v>
      </c>
      <c r="T931" s="55">
        <f>N931/J931*40</f>
        <v>23</v>
      </c>
    </row>
    <row r="932" spans="1:20" ht="14.4" x14ac:dyDescent="0.3">
      <c r="A932" s="3" t="s">
        <v>80</v>
      </c>
      <c r="B932" s="3" t="s">
        <v>81</v>
      </c>
      <c r="C932" s="3">
        <v>54.382514466594003</v>
      </c>
      <c r="D932" s="3">
        <v>23.6224730523574</v>
      </c>
      <c r="E932" s="9">
        <v>45887</v>
      </c>
      <c r="F932" s="3" t="s">
        <v>47</v>
      </c>
      <c r="G932" s="3" t="s">
        <v>91</v>
      </c>
      <c r="H932" s="3">
        <v>18</v>
      </c>
      <c r="I932" s="3">
        <v>20</v>
      </c>
      <c r="J932" s="3">
        <v>40</v>
      </c>
      <c r="K932" s="3" t="s">
        <v>10</v>
      </c>
      <c r="L932" s="3">
        <v>12.5</v>
      </c>
      <c r="M932" s="3">
        <v>10</v>
      </c>
      <c r="N932" s="3">
        <v>22</v>
      </c>
      <c r="O932" s="3">
        <v>1</v>
      </c>
      <c r="P932" s="28">
        <f>N932/O932</f>
        <v>22</v>
      </c>
      <c r="Q932" s="5">
        <v>14</v>
      </c>
      <c r="R932" s="2"/>
      <c r="S932" s="55">
        <f>O932/J932*40</f>
        <v>1</v>
      </c>
      <c r="T932" s="55">
        <f>N932/J932*40</f>
        <v>22</v>
      </c>
    </row>
    <row r="933" spans="1:20" ht="14.4" x14ac:dyDescent="0.3">
      <c r="A933" s="3" t="s">
        <v>80</v>
      </c>
      <c r="B933" s="3" t="s">
        <v>81</v>
      </c>
      <c r="C933" s="3">
        <v>54.382514466594003</v>
      </c>
      <c r="D933" s="3">
        <v>23.6224730523574</v>
      </c>
      <c r="E933" s="9">
        <v>45887</v>
      </c>
      <c r="F933" s="3" t="s">
        <v>47</v>
      </c>
      <c r="G933" s="3" t="s">
        <v>91</v>
      </c>
      <c r="H933" s="3">
        <v>18</v>
      </c>
      <c r="I933" s="3">
        <v>20</v>
      </c>
      <c r="J933" s="3">
        <v>40</v>
      </c>
      <c r="K933" s="3" t="s">
        <v>10</v>
      </c>
      <c r="L933" s="3">
        <v>11.9</v>
      </c>
      <c r="M933" s="3">
        <v>9.6</v>
      </c>
      <c r="N933" s="3">
        <v>19</v>
      </c>
      <c r="O933" s="3">
        <v>1</v>
      </c>
      <c r="P933" s="28">
        <f>N933/O933</f>
        <v>19</v>
      </c>
      <c r="Q933" s="5">
        <v>11</v>
      </c>
      <c r="R933" s="2"/>
      <c r="S933" s="55">
        <f>O933/J933*40</f>
        <v>1</v>
      </c>
      <c r="T933" s="55">
        <f>N933/J933*40</f>
        <v>19</v>
      </c>
    </row>
    <row r="934" spans="1:20" ht="14.4" x14ac:dyDescent="0.3">
      <c r="A934" s="3" t="s">
        <v>80</v>
      </c>
      <c r="B934" s="3" t="s">
        <v>81</v>
      </c>
      <c r="C934" s="3">
        <v>54.382514466594003</v>
      </c>
      <c r="D934" s="3">
        <v>23.6224730523574</v>
      </c>
      <c r="E934" s="9">
        <v>45887</v>
      </c>
      <c r="F934" s="3" t="s">
        <v>47</v>
      </c>
      <c r="G934" s="3" t="s">
        <v>91</v>
      </c>
      <c r="H934" s="3">
        <v>18</v>
      </c>
      <c r="I934" s="3">
        <v>20</v>
      </c>
      <c r="J934" s="3">
        <v>40</v>
      </c>
      <c r="K934" s="3" t="s">
        <v>10</v>
      </c>
      <c r="L934" s="3">
        <v>16.600000000000001</v>
      </c>
      <c r="M934" s="3">
        <v>12.4</v>
      </c>
      <c r="N934" s="3">
        <v>39</v>
      </c>
      <c r="O934" s="3">
        <v>1</v>
      </c>
      <c r="P934" s="28">
        <f>N934/O934</f>
        <v>39</v>
      </c>
      <c r="Q934" s="5">
        <v>16</v>
      </c>
      <c r="R934" s="2"/>
      <c r="S934" s="55">
        <f>O934/J934*40</f>
        <v>1</v>
      </c>
      <c r="T934" s="55">
        <f>N934/J934*40</f>
        <v>39</v>
      </c>
    </row>
    <row r="935" spans="1:20" ht="14.4" x14ac:dyDescent="0.3">
      <c r="A935" s="3" t="s">
        <v>80</v>
      </c>
      <c r="B935" s="3" t="s">
        <v>81</v>
      </c>
      <c r="C935" s="3">
        <v>54.382514466594003</v>
      </c>
      <c r="D935" s="3">
        <v>23.6224730523574</v>
      </c>
      <c r="E935" s="9">
        <v>45887</v>
      </c>
      <c r="F935" s="3" t="s">
        <v>47</v>
      </c>
      <c r="G935" s="3" t="s">
        <v>91</v>
      </c>
      <c r="H935" s="3">
        <v>18</v>
      </c>
      <c r="I935" s="3">
        <v>20</v>
      </c>
      <c r="J935" s="3">
        <v>40</v>
      </c>
      <c r="K935" s="3" t="s">
        <v>8</v>
      </c>
      <c r="L935" s="3">
        <v>14.5</v>
      </c>
      <c r="M935" s="3">
        <v>11.2</v>
      </c>
      <c r="N935" s="3">
        <v>33</v>
      </c>
      <c r="O935" s="3">
        <v>1</v>
      </c>
      <c r="P935" s="28">
        <f>N935/O935</f>
        <v>33</v>
      </c>
      <c r="Q935" s="5">
        <v>14</v>
      </c>
      <c r="R935" s="2"/>
      <c r="S935" s="55">
        <f>O935/J935*40</f>
        <v>1</v>
      </c>
      <c r="T935" s="55">
        <f>N935/J935*40</f>
        <v>33</v>
      </c>
    </row>
    <row r="936" spans="1:20" ht="14.4" x14ac:dyDescent="0.3">
      <c r="A936" s="3" t="s">
        <v>80</v>
      </c>
      <c r="B936" s="3" t="s">
        <v>81</v>
      </c>
      <c r="C936" s="3">
        <v>54.382514466594003</v>
      </c>
      <c r="D936" s="3">
        <v>23.6224730523574</v>
      </c>
      <c r="E936" s="9">
        <v>45887</v>
      </c>
      <c r="F936" s="3" t="s">
        <v>47</v>
      </c>
      <c r="G936" s="3" t="s">
        <v>91</v>
      </c>
      <c r="H936" s="3">
        <v>18</v>
      </c>
      <c r="I936" s="3">
        <v>20</v>
      </c>
      <c r="J936" s="3">
        <v>40</v>
      </c>
      <c r="K936" s="3" t="s">
        <v>8</v>
      </c>
      <c r="L936" s="3">
        <v>14</v>
      </c>
      <c r="M936" s="3">
        <v>11</v>
      </c>
      <c r="N936" s="3">
        <v>24</v>
      </c>
      <c r="O936" s="3">
        <v>1</v>
      </c>
      <c r="P936" s="28">
        <f>N936/O936</f>
        <v>24</v>
      </c>
      <c r="Q936" s="5">
        <v>14</v>
      </c>
      <c r="R936" s="2"/>
      <c r="S936" s="55">
        <f>O936/J936*40</f>
        <v>1</v>
      </c>
      <c r="T936" s="55">
        <f>N936/J936*40</f>
        <v>24</v>
      </c>
    </row>
    <row r="937" spans="1:20" ht="14.4" x14ac:dyDescent="0.3">
      <c r="A937" s="3" t="s">
        <v>80</v>
      </c>
      <c r="B937" s="3" t="s">
        <v>81</v>
      </c>
      <c r="C937" s="3">
        <v>54.382514466594003</v>
      </c>
      <c r="D937" s="3">
        <v>23.6224730523574</v>
      </c>
      <c r="E937" s="9">
        <v>45887</v>
      </c>
      <c r="F937" s="3" t="s">
        <v>47</v>
      </c>
      <c r="G937" s="3" t="s">
        <v>91</v>
      </c>
      <c r="H937" s="3">
        <v>18</v>
      </c>
      <c r="I937" s="3">
        <v>20</v>
      </c>
      <c r="J937" s="3">
        <v>40</v>
      </c>
      <c r="K937" s="3" t="s">
        <v>8</v>
      </c>
      <c r="L937" s="3">
        <v>14.8</v>
      </c>
      <c r="M937" s="3">
        <v>11.6</v>
      </c>
      <c r="N937" s="3">
        <v>36</v>
      </c>
      <c r="O937" s="3">
        <v>1</v>
      </c>
      <c r="P937" s="28">
        <f>N937/O937</f>
        <v>36</v>
      </c>
      <c r="Q937" s="5">
        <v>14</v>
      </c>
      <c r="R937" s="2"/>
      <c r="S937" s="55">
        <f>O937/J937*40</f>
        <v>1</v>
      </c>
      <c r="T937" s="55">
        <f>N937/J937*40</f>
        <v>36</v>
      </c>
    </row>
    <row r="938" spans="1:20" ht="14.4" x14ac:dyDescent="0.3">
      <c r="A938" s="3" t="s">
        <v>80</v>
      </c>
      <c r="B938" s="3" t="s">
        <v>81</v>
      </c>
      <c r="C938" s="3">
        <v>54.382514466594003</v>
      </c>
      <c r="D938" s="3">
        <v>23.6224730523574</v>
      </c>
      <c r="E938" s="9">
        <v>45887</v>
      </c>
      <c r="F938" s="3" t="s">
        <v>47</v>
      </c>
      <c r="G938" s="3" t="s">
        <v>91</v>
      </c>
      <c r="H938" s="3">
        <v>18</v>
      </c>
      <c r="I938" s="3">
        <v>20</v>
      </c>
      <c r="J938" s="3">
        <v>40</v>
      </c>
      <c r="K938" s="3" t="s">
        <v>8</v>
      </c>
      <c r="L938" s="3">
        <v>13.7</v>
      </c>
      <c r="M938" s="3">
        <v>10.5</v>
      </c>
      <c r="N938" s="3">
        <v>27</v>
      </c>
      <c r="O938" s="3">
        <v>1</v>
      </c>
      <c r="P938" s="28">
        <f>N938/O938</f>
        <v>27</v>
      </c>
      <c r="Q938" s="5">
        <v>14</v>
      </c>
      <c r="R938" s="2"/>
      <c r="S938" s="55">
        <f>O938/J938*40</f>
        <v>1</v>
      </c>
      <c r="T938" s="55">
        <f>N938/J938*40</f>
        <v>27</v>
      </c>
    </row>
    <row r="939" spans="1:20" ht="14.4" x14ac:dyDescent="0.3">
      <c r="A939" s="3" t="s">
        <v>80</v>
      </c>
      <c r="B939" s="3" t="s">
        <v>81</v>
      </c>
      <c r="C939" s="3">
        <v>54.382514466594003</v>
      </c>
      <c r="D939" s="3">
        <v>23.6224730523574</v>
      </c>
      <c r="E939" s="9">
        <v>45887</v>
      </c>
      <c r="F939" s="3" t="s">
        <v>47</v>
      </c>
      <c r="G939" s="3" t="s">
        <v>91</v>
      </c>
      <c r="H939" s="3">
        <v>18</v>
      </c>
      <c r="I939" s="3">
        <v>20</v>
      </c>
      <c r="J939" s="3">
        <v>40</v>
      </c>
      <c r="K939" s="3" t="s">
        <v>8</v>
      </c>
      <c r="L939" s="3">
        <v>13</v>
      </c>
      <c r="M939" s="3">
        <v>10.1</v>
      </c>
      <c r="N939" s="3">
        <v>22</v>
      </c>
      <c r="O939" s="3">
        <v>1</v>
      </c>
      <c r="P939" s="28">
        <f>N939/O939</f>
        <v>22</v>
      </c>
      <c r="Q939" s="5">
        <v>14</v>
      </c>
      <c r="R939" s="2"/>
      <c r="S939" s="55">
        <f>O939/J939*40</f>
        <v>1</v>
      </c>
      <c r="T939" s="55">
        <f>N939/J939*40</f>
        <v>22</v>
      </c>
    </row>
    <row r="940" spans="1:20" ht="14.4" x14ac:dyDescent="0.3">
      <c r="A940" s="3" t="s">
        <v>80</v>
      </c>
      <c r="B940" s="3" t="s">
        <v>81</v>
      </c>
      <c r="C940" s="3">
        <v>54.382514466594003</v>
      </c>
      <c r="D940" s="3">
        <v>23.6224730523574</v>
      </c>
      <c r="E940" s="9">
        <v>45887</v>
      </c>
      <c r="F940" s="3" t="s">
        <v>47</v>
      </c>
      <c r="G940" s="3" t="s">
        <v>91</v>
      </c>
      <c r="H940" s="3">
        <v>18</v>
      </c>
      <c r="I940" s="3">
        <v>20</v>
      </c>
      <c r="J940" s="3">
        <v>40</v>
      </c>
      <c r="K940" s="3" t="s">
        <v>8</v>
      </c>
      <c r="L940" s="3">
        <v>13</v>
      </c>
      <c r="N940" s="3">
        <v>128</v>
      </c>
      <c r="O940" s="3">
        <v>6</v>
      </c>
      <c r="P940" s="28">
        <f>N940/O940</f>
        <v>21.333333333333332</v>
      </c>
      <c r="Q940" s="5">
        <v>14</v>
      </c>
      <c r="R940" s="2"/>
      <c r="S940" s="55">
        <f>O940/J940*40</f>
        <v>6</v>
      </c>
      <c r="T940" s="55">
        <f>N940/J940*40</f>
        <v>128</v>
      </c>
    </row>
    <row r="941" spans="1:20" ht="14.4" x14ac:dyDescent="0.3">
      <c r="A941" s="3" t="s">
        <v>80</v>
      </c>
      <c r="B941" s="3" t="s">
        <v>81</v>
      </c>
      <c r="C941" s="3">
        <v>54.382514466594003</v>
      </c>
      <c r="D941" s="3">
        <v>23.6224730523574</v>
      </c>
      <c r="E941" s="9">
        <v>45887</v>
      </c>
      <c r="F941" s="3" t="s">
        <v>47</v>
      </c>
      <c r="G941" s="3" t="s">
        <v>91</v>
      </c>
      <c r="H941" s="3">
        <v>18</v>
      </c>
      <c r="I941" s="3">
        <v>20</v>
      </c>
      <c r="J941" s="3">
        <v>40</v>
      </c>
      <c r="K941" s="3" t="s">
        <v>8</v>
      </c>
      <c r="L941" s="3">
        <v>12.2</v>
      </c>
      <c r="M941" s="3">
        <v>9.5</v>
      </c>
      <c r="N941" s="3">
        <v>18</v>
      </c>
      <c r="O941" s="3">
        <v>1</v>
      </c>
      <c r="P941" s="28">
        <f>N941/O941</f>
        <v>18</v>
      </c>
      <c r="Q941" s="5">
        <v>11</v>
      </c>
      <c r="R941" s="2"/>
      <c r="S941" s="55">
        <f>O941/J941*40</f>
        <v>1</v>
      </c>
      <c r="T941" s="55">
        <f>N941/J941*40</f>
        <v>18</v>
      </c>
    </row>
    <row r="942" spans="1:20" ht="14.4" x14ac:dyDescent="0.3">
      <c r="A942" s="3" t="s">
        <v>80</v>
      </c>
      <c r="B942" s="3" t="s">
        <v>81</v>
      </c>
      <c r="C942" s="3">
        <v>54.382514466594003</v>
      </c>
      <c r="D942" s="3">
        <v>23.6224730523574</v>
      </c>
      <c r="E942" s="9">
        <v>45887</v>
      </c>
      <c r="F942" s="3" t="s">
        <v>47</v>
      </c>
      <c r="G942" s="3" t="s">
        <v>91</v>
      </c>
      <c r="H942" s="3">
        <v>18</v>
      </c>
      <c r="I942" s="3">
        <v>20</v>
      </c>
      <c r="J942" s="3">
        <v>40</v>
      </c>
      <c r="K942" s="3" t="s">
        <v>8</v>
      </c>
      <c r="L942" s="3">
        <v>11.5</v>
      </c>
      <c r="M942" s="3">
        <v>9.9</v>
      </c>
      <c r="N942" s="3">
        <v>19</v>
      </c>
      <c r="O942" s="3">
        <v>1</v>
      </c>
      <c r="P942" s="28">
        <f>N942/O942</f>
        <v>19</v>
      </c>
      <c r="Q942" s="5">
        <v>11</v>
      </c>
      <c r="R942" s="2"/>
      <c r="S942" s="55">
        <f>O942/J942*40</f>
        <v>1</v>
      </c>
      <c r="T942" s="55">
        <f>N942/J942*40</f>
        <v>19</v>
      </c>
    </row>
    <row r="943" spans="1:20" ht="14.4" x14ac:dyDescent="0.3">
      <c r="A943" s="3" t="s">
        <v>80</v>
      </c>
      <c r="B943" s="3" t="s">
        <v>81</v>
      </c>
      <c r="C943" s="3">
        <v>54.382514466594003</v>
      </c>
      <c r="D943" s="3">
        <v>23.6224730523574</v>
      </c>
      <c r="E943" s="9">
        <v>45887</v>
      </c>
      <c r="F943" s="3" t="s">
        <v>47</v>
      </c>
      <c r="G943" s="3" t="s">
        <v>91</v>
      </c>
      <c r="H943" s="3">
        <v>18</v>
      </c>
      <c r="I943" s="3">
        <v>20</v>
      </c>
      <c r="J943" s="3">
        <v>40</v>
      </c>
      <c r="K943" s="3" t="s">
        <v>8</v>
      </c>
      <c r="L943" s="3">
        <v>12.5</v>
      </c>
      <c r="M943" s="3">
        <v>9.6999999999999993</v>
      </c>
      <c r="N943" s="3">
        <v>20</v>
      </c>
      <c r="O943" s="3">
        <v>1</v>
      </c>
      <c r="P943" s="28">
        <f>N943/O943</f>
        <v>20</v>
      </c>
      <c r="Q943" s="5">
        <v>14</v>
      </c>
      <c r="R943" s="2"/>
      <c r="S943" s="55">
        <f>O943/J943*40</f>
        <v>1</v>
      </c>
      <c r="T943" s="55">
        <f>N943/J943*40</f>
        <v>20</v>
      </c>
    </row>
    <row r="944" spans="1:20" ht="14.4" x14ac:dyDescent="0.3">
      <c r="A944" s="3" t="s">
        <v>80</v>
      </c>
      <c r="B944" s="3" t="s">
        <v>81</v>
      </c>
      <c r="C944" s="3">
        <v>54.382514466594003</v>
      </c>
      <c r="D944" s="3">
        <v>23.6224730523574</v>
      </c>
      <c r="E944" s="9">
        <v>45887</v>
      </c>
      <c r="F944" s="3" t="s">
        <v>47</v>
      </c>
      <c r="G944" s="3" t="s">
        <v>91</v>
      </c>
      <c r="H944" s="3">
        <v>18</v>
      </c>
      <c r="I944" s="3">
        <v>20</v>
      </c>
      <c r="J944" s="3">
        <v>40</v>
      </c>
      <c r="K944" s="3" t="s">
        <v>8</v>
      </c>
      <c r="L944" s="3">
        <v>12.2</v>
      </c>
      <c r="M944" s="3">
        <v>9.6</v>
      </c>
      <c r="N944" s="3">
        <v>19</v>
      </c>
      <c r="O944" s="3">
        <v>1</v>
      </c>
      <c r="P944" s="28">
        <f>N944/O944</f>
        <v>19</v>
      </c>
      <c r="Q944" s="5">
        <v>11</v>
      </c>
      <c r="R944" s="2"/>
      <c r="S944" s="55">
        <f>O944/J944*40</f>
        <v>1</v>
      </c>
      <c r="T944" s="55">
        <f>N944/J944*40</f>
        <v>19</v>
      </c>
    </row>
    <row r="945" spans="1:20" ht="14.4" x14ac:dyDescent="0.3">
      <c r="A945" s="3" t="s">
        <v>80</v>
      </c>
      <c r="B945" s="3" t="s">
        <v>81</v>
      </c>
      <c r="C945" s="3">
        <v>54.382514466594003</v>
      </c>
      <c r="D945" s="3">
        <v>23.6224730523574</v>
      </c>
      <c r="E945" s="9">
        <v>45887</v>
      </c>
      <c r="F945" s="3" t="s">
        <v>47</v>
      </c>
      <c r="G945" s="3" t="s">
        <v>91</v>
      </c>
      <c r="H945" s="3">
        <v>18</v>
      </c>
      <c r="I945" s="3">
        <v>20</v>
      </c>
      <c r="J945" s="3">
        <v>40</v>
      </c>
      <c r="K945" s="3" t="s">
        <v>8</v>
      </c>
      <c r="L945" s="3">
        <v>11.8</v>
      </c>
      <c r="M945" s="3">
        <v>9.5</v>
      </c>
      <c r="N945" s="3">
        <v>18</v>
      </c>
      <c r="O945" s="3">
        <v>1</v>
      </c>
      <c r="P945" s="28">
        <f>N945/O945</f>
        <v>18</v>
      </c>
      <c r="Q945" s="5">
        <v>11</v>
      </c>
      <c r="R945" s="2"/>
      <c r="S945" s="55">
        <f>O945/J945*40</f>
        <v>1</v>
      </c>
      <c r="T945" s="55">
        <f>N945/J945*40</f>
        <v>18</v>
      </c>
    </row>
    <row r="946" spans="1:20" ht="14.4" x14ac:dyDescent="0.3">
      <c r="A946" s="3" t="s">
        <v>80</v>
      </c>
      <c r="B946" s="3" t="s">
        <v>81</v>
      </c>
      <c r="C946" s="3">
        <v>54.382514466594003</v>
      </c>
      <c r="D946" s="3">
        <v>23.6224730523574</v>
      </c>
      <c r="E946" s="9">
        <v>45887</v>
      </c>
      <c r="F946" s="3" t="s">
        <v>47</v>
      </c>
      <c r="G946" s="3" t="s">
        <v>91</v>
      </c>
      <c r="H946" s="3">
        <v>18</v>
      </c>
      <c r="I946" s="3">
        <v>20</v>
      </c>
      <c r="J946" s="3">
        <v>40</v>
      </c>
      <c r="K946" s="3" t="s">
        <v>8</v>
      </c>
      <c r="L946" s="3">
        <v>11</v>
      </c>
      <c r="N946" s="3">
        <v>176</v>
      </c>
      <c r="O946" s="3">
        <v>10</v>
      </c>
      <c r="P946" s="28">
        <f>N946/O946</f>
        <v>17.600000000000001</v>
      </c>
      <c r="Q946" s="5">
        <v>11</v>
      </c>
      <c r="R946" s="2"/>
      <c r="S946" s="55">
        <f>O946/J946*40</f>
        <v>10</v>
      </c>
      <c r="T946" s="55">
        <f>N946/J946*40</f>
        <v>176</v>
      </c>
    </row>
    <row r="947" spans="1:20" ht="14.4" x14ac:dyDescent="0.3">
      <c r="A947" s="3" t="s">
        <v>80</v>
      </c>
      <c r="B947" s="3" t="s">
        <v>81</v>
      </c>
      <c r="C947" s="3">
        <v>54.382514466594003</v>
      </c>
      <c r="D947" s="3">
        <v>23.6224730523574</v>
      </c>
      <c r="E947" s="9">
        <v>45887</v>
      </c>
      <c r="F947" s="3" t="s">
        <v>47</v>
      </c>
      <c r="G947" s="3" t="s">
        <v>91</v>
      </c>
      <c r="H947" s="3">
        <v>14</v>
      </c>
      <c r="I947" s="3">
        <v>20</v>
      </c>
      <c r="J947" s="3">
        <v>40</v>
      </c>
      <c r="K947" s="3" t="s">
        <v>3</v>
      </c>
      <c r="L947" s="3">
        <v>14</v>
      </c>
      <c r="N947" s="3">
        <v>212</v>
      </c>
      <c r="O947" s="3">
        <v>9</v>
      </c>
      <c r="P947" s="28">
        <f>N947/O947</f>
        <v>23.555555555555557</v>
      </c>
      <c r="Q947" s="5">
        <v>14</v>
      </c>
      <c r="R947" s="2" t="s">
        <v>29</v>
      </c>
      <c r="S947" s="55">
        <f>O947/J947*40</f>
        <v>9</v>
      </c>
      <c r="T947" s="55">
        <f>N947/J947*40</f>
        <v>212</v>
      </c>
    </row>
    <row r="948" spans="1:20" ht="14.4" x14ac:dyDescent="0.3">
      <c r="A948" s="3" t="s">
        <v>80</v>
      </c>
      <c r="B948" s="3" t="s">
        <v>81</v>
      </c>
      <c r="C948" s="3">
        <v>54.382514466594003</v>
      </c>
      <c r="D948" s="3">
        <v>23.6224730523574</v>
      </c>
      <c r="E948" s="9">
        <v>45887</v>
      </c>
      <c r="F948" s="3" t="s">
        <v>47</v>
      </c>
      <c r="G948" s="3" t="s">
        <v>91</v>
      </c>
      <c r="H948" s="3">
        <v>14</v>
      </c>
      <c r="I948" s="3">
        <v>20</v>
      </c>
      <c r="J948" s="3">
        <v>40</v>
      </c>
      <c r="K948" s="3" t="s">
        <v>3</v>
      </c>
      <c r="L948" s="3">
        <v>11</v>
      </c>
      <c r="M948" s="3">
        <v>9.1999999999999993</v>
      </c>
      <c r="N948" s="3">
        <v>10</v>
      </c>
      <c r="O948" s="3">
        <v>1</v>
      </c>
      <c r="P948" s="28">
        <f>N948/O948</f>
        <v>10</v>
      </c>
      <c r="Q948" s="5">
        <v>11</v>
      </c>
      <c r="R948" s="2" t="s">
        <v>28</v>
      </c>
      <c r="S948" s="55">
        <f>O948/J948*40</f>
        <v>1</v>
      </c>
      <c r="T948" s="55">
        <f>N948/J948*40</f>
        <v>10</v>
      </c>
    </row>
    <row r="949" spans="1:20" ht="14.4" x14ac:dyDescent="0.3">
      <c r="A949" s="3" t="s">
        <v>80</v>
      </c>
      <c r="B949" s="3" t="s">
        <v>81</v>
      </c>
      <c r="C949" s="3">
        <v>54.382514466594003</v>
      </c>
      <c r="D949" s="3">
        <v>23.6224730523574</v>
      </c>
      <c r="E949" s="9">
        <v>45887</v>
      </c>
      <c r="F949" s="3" t="s">
        <v>47</v>
      </c>
      <c r="G949" s="3" t="s">
        <v>91</v>
      </c>
      <c r="H949" s="3">
        <v>14</v>
      </c>
      <c r="I949" s="3">
        <v>20</v>
      </c>
      <c r="J949" s="3">
        <v>40</v>
      </c>
      <c r="K949" s="3" t="s">
        <v>3</v>
      </c>
      <c r="L949" s="3">
        <v>11.5</v>
      </c>
      <c r="M949" s="3">
        <v>9.6999999999999993</v>
      </c>
      <c r="N949" s="3">
        <v>14</v>
      </c>
      <c r="O949" s="3">
        <v>1</v>
      </c>
      <c r="P949" s="28">
        <f>N949/O949</f>
        <v>14</v>
      </c>
      <c r="Q949" s="5">
        <v>11</v>
      </c>
      <c r="R949" s="2" t="s">
        <v>28</v>
      </c>
      <c r="S949" s="55">
        <f>O949/J949*40</f>
        <v>1</v>
      </c>
      <c r="T949" s="55">
        <f>N949/J949*40</f>
        <v>14</v>
      </c>
    </row>
    <row r="950" spans="1:20" ht="14.4" x14ac:dyDescent="0.3">
      <c r="A950" s="3" t="s">
        <v>80</v>
      </c>
      <c r="B950" s="3" t="s">
        <v>81</v>
      </c>
      <c r="C950" s="3">
        <v>54.382514466594003</v>
      </c>
      <c r="D950" s="3">
        <v>23.6224730523574</v>
      </c>
      <c r="E950" s="9">
        <v>45887</v>
      </c>
      <c r="F950" s="3" t="s">
        <v>47</v>
      </c>
      <c r="G950" s="3" t="s">
        <v>91</v>
      </c>
      <c r="H950" s="3">
        <v>14</v>
      </c>
      <c r="I950" s="3">
        <v>20</v>
      </c>
      <c r="J950" s="3">
        <v>40</v>
      </c>
      <c r="K950" s="3" t="s">
        <v>3</v>
      </c>
      <c r="L950" s="3">
        <v>11.5</v>
      </c>
      <c r="M950" s="3">
        <v>9.6</v>
      </c>
      <c r="N950" s="3">
        <v>14</v>
      </c>
      <c r="O950" s="3">
        <v>1</v>
      </c>
      <c r="P950" s="28">
        <f>N950/O950</f>
        <v>14</v>
      </c>
      <c r="Q950" s="5">
        <v>11</v>
      </c>
      <c r="R950" s="2" t="s">
        <v>28</v>
      </c>
      <c r="S950" s="55">
        <f>O950/J950*40</f>
        <v>1</v>
      </c>
      <c r="T950" s="55">
        <f>N950/J950*40</f>
        <v>14</v>
      </c>
    </row>
    <row r="951" spans="1:20" ht="14.4" x14ac:dyDescent="0.3">
      <c r="A951" s="3" t="s">
        <v>80</v>
      </c>
      <c r="B951" s="3" t="s">
        <v>81</v>
      </c>
      <c r="C951" s="3">
        <v>54.382514466594003</v>
      </c>
      <c r="D951" s="3">
        <v>23.6224730523574</v>
      </c>
      <c r="E951" s="9">
        <v>45887</v>
      </c>
      <c r="F951" s="3" t="s">
        <v>47</v>
      </c>
      <c r="G951" s="3" t="s">
        <v>91</v>
      </c>
      <c r="H951" s="3">
        <v>14</v>
      </c>
      <c r="I951" s="3">
        <v>20</v>
      </c>
      <c r="J951" s="3">
        <v>40</v>
      </c>
      <c r="K951" s="3" t="s">
        <v>3</v>
      </c>
      <c r="L951" s="3">
        <v>11</v>
      </c>
      <c r="N951" s="3">
        <v>448</v>
      </c>
      <c r="O951" s="3">
        <v>33</v>
      </c>
      <c r="P951" s="28">
        <f>N951/O951</f>
        <v>13.575757575757576</v>
      </c>
      <c r="Q951" s="5">
        <v>11</v>
      </c>
      <c r="R951" s="2" t="s">
        <v>28</v>
      </c>
      <c r="S951" s="55">
        <f>O951/J951*40</f>
        <v>33</v>
      </c>
      <c r="T951" s="55">
        <f>N951/J951*40</f>
        <v>448</v>
      </c>
    </row>
    <row r="952" spans="1:20" ht="14.4" x14ac:dyDescent="0.3">
      <c r="A952" s="3" t="s">
        <v>80</v>
      </c>
      <c r="B952" s="3" t="s">
        <v>81</v>
      </c>
      <c r="C952" s="3">
        <v>54.382514466594003</v>
      </c>
      <c r="D952" s="3">
        <v>23.6224730523574</v>
      </c>
      <c r="E952" s="9">
        <v>45887</v>
      </c>
      <c r="F952" s="3" t="s">
        <v>47</v>
      </c>
      <c r="G952" s="3" t="s">
        <v>91</v>
      </c>
      <c r="H952" s="3">
        <v>14</v>
      </c>
      <c r="I952" s="3">
        <v>20</v>
      </c>
      <c r="J952" s="3">
        <v>40</v>
      </c>
      <c r="K952" s="3" t="s">
        <v>13</v>
      </c>
      <c r="L952" s="3">
        <v>10.5</v>
      </c>
      <c r="M952" s="3">
        <v>8.5</v>
      </c>
      <c r="N952" s="3">
        <v>13</v>
      </c>
      <c r="O952" s="3">
        <v>1</v>
      </c>
      <c r="P952" s="28">
        <f>N952/O952</f>
        <v>13</v>
      </c>
      <c r="Q952" s="5">
        <v>11</v>
      </c>
      <c r="R952" s="2"/>
      <c r="S952" s="55">
        <f>O952/J952*40</f>
        <v>1</v>
      </c>
      <c r="T952" s="55">
        <f>N952/J952*40</f>
        <v>13</v>
      </c>
    </row>
    <row r="953" spans="1:20" ht="14.4" x14ac:dyDescent="0.3">
      <c r="A953" s="3" t="s">
        <v>80</v>
      </c>
      <c r="B953" s="3" t="s">
        <v>81</v>
      </c>
      <c r="C953" s="3">
        <v>54.382514466594003</v>
      </c>
      <c r="D953" s="3">
        <v>23.6224730523574</v>
      </c>
      <c r="E953" s="9">
        <v>45887</v>
      </c>
      <c r="F953" s="3" t="s">
        <v>47</v>
      </c>
      <c r="G953" s="3" t="s">
        <v>91</v>
      </c>
      <c r="H953" s="3">
        <v>14</v>
      </c>
      <c r="I953" s="3">
        <v>20</v>
      </c>
      <c r="J953" s="3">
        <v>40</v>
      </c>
      <c r="K953" s="3" t="s">
        <v>13</v>
      </c>
      <c r="L953" s="3">
        <v>10.5</v>
      </c>
      <c r="M953" s="3">
        <v>8.9</v>
      </c>
      <c r="N953" s="3">
        <v>14</v>
      </c>
      <c r="O953" s="3">
        <v>1</v>
      </c>
      <c r="P953" s="28">
        <f>N953/O953</f>
        <v>14</v>
      </c>
      <c r="Q953" s="5">
        <v>11</v>
      </c>
      <c r="R953" s="2"/>
      <c r="S953" s="55">
        <f>O953/J953*40</f>
        <v>1</v>
      </c>
      <c r="T953" s="55">
        <f>N953/J953*40</f>
        <v>14</v>
      </c>
    </row>
    <row r="954" spans="1:20" ht="14.4" x14ac:dyDescent="0.3">
      <c r="A954" s="3" t="s">
        <v>80</v>
      </c>
      <c r="B954" s="3" t="s">
        <v>81</v>
      </c>
      <c r="C954" s="3">
        <v>54.382514466594003</v>
      </c>
      <c r="D954" s="3">
        <v>23.6224730523574</v>
      </c>
      <c r="E954" s="9">
        <v>45887</v>
      </c>
      <c r="F954" s="3" t="s">
        <v>47</v>
      </c>
      <c r="G954" s="3" t="s">
        <v>91</v>
      </c>
      <c r="H954" s="3">
        <v>14</v>
      </c>
      <c r="I954" s="3">
        <v>20</v>
      </c>
      <c r="J954" s="3">
        <v>40</v>
      </c>
      <c r="K954" s="3" t="s">
        <v>7</v>
      </c>
      <c r="L954" s="3">
        <v>15.6</v>
      </c>
      <c r="M954" s="3">
        <v>13</v>
      </c>
      <c r="N954" s="3">
        <v>24</v>
      </c>
      <c r="O954" s="3">
        <v>1</v>
      </c>
      <c r="P954" s="28">
        <f>N954/O954</f>
        <v>24</v>
      </c>
      <c r="Q954" s="5">
        <v>16</v>
      </c>
      <c r="R954" s="2"/>
      <c r="S954" s="55">
        <f>O954/J954*40</f>
        <v>1</v>
      </c>
      <c r="T954" s="55">
        <f>N954/J954*40</f>
        <v>24</v>
      </c>
    </row>
    <row r="955" spans="1:20" ht="14.4" x14ac:dyDescent="0.3">
      <c r="A955" s="3" t="s">
        <v>80</v>
      </c>
      <c r="B955" s="3" t="s">
        <v>81</v>
      </c>
      <c r="C955" s="3">
        <v>54.382514466594003</v>
      </c>
      <c r="D955" s="3">
        <v>23.6224730523574</v>
      </c>
      <c r="E955" s="9">
        <v>45887</v>
      </c>
      <c r="F955" s="3" t="s">
        <v>47</v>
      </c>
      <c r="G955" s="3" t="s">
        <v>91</v>
      </c>
      <c r="H955" s="3">
        <v>14</v>
      </c>
      <c r="I955" s="3">
        <v>20</v>
      </c>
      <c r="J955" s="3">
        <v>40</v>
      </c>
      <c r="K955" s="3" t="s">
        <v>7</v>
      </c>
      <c r="L955" s="3">
        <v>15.9</v>
      </c>
      <c r="M955" s="3">
        <v>13.4</v>
      </c>
      <c r="N955" s="3">
        <v>25</v>
      </c>
      <c r="O955" s="3">
        <v>1</v>
      </c>
      <c r="P955" s="28">
        <f>N955/O955</f>
        <v>25</v>
      </c>
      <c r="Q955" s="5">
        <v>16</v>
      </c>
      <c r="R955" s="2"/>
      <c r="S955" s="55">
        <f>O955/J955*40</f>
        <v>1</v>
      </c>
      <c r="T955" s="55">
        <f>N955/J955*40</f>
        <v>25</v>
      </c>
    </row>
    <row r="956" spans="1:20" ht="14.4" x14ac:dyDescent="0.3">
      <c r="A956" s="3" t="s">
        <v>80</v>
      </c>
      <c r="B956" s="3" t="s">
        <v>81</v>
      </c>
      <c r="C956" s="3">
        <v>54.382514466594003</v>
      </c>
      <c r="D956" s="3">
        <v>23.6224730523574</v>
      </c>
      <c r="E956" s="9">
        <v>45887</v>
      </c>
      <c r="F956" s="3" t="s">
        <v>47</v>
      </c>
      <c r="G956" s="3" t="s">
        <v>91</v>
      </c>
      <c r="H956" s="3">
        <v>14</v>
      </c>
      <c r="I956" s="3">
        <v>20</v>
      </c>
      <c r="J956" s="3">
        <v>40</v>
      </c>
      <c r="K956" s="3" t="s">
        <v>7</v>
      </c>
      <c r="L956" s="3">
        <v>15.5</v>
      </c>
      <c r="M956" s="3">
        <v>13</v>
      </c>
      <c r="N956" s="3">
        <v>24</v>
      </c>
      <c r="O956" s="3">
        <v>1</v>
      </c>
      <c r="P956" s="28">
        <f>N956/O956</f>
        <v>24</v>
      </c>
      <c r="Q956" s="5">
        <v>16</v>
      </c>
      <c r="R956" s="2"/>
      <c r="S956" s="55">
        <f>O956/J956*40</f>
        <v>1</v>
      </c>
      <c r="T956" s="55">
        <f>N956/J956*40</f>
        <v>24</v>
      </c>
    </row>
    <row r="957" spans="1:20" ht="14.4" x14ac:dyDescent="0.3">
      <c r="A957" s="3" t="s">
        <v>80</v>
      </c>
      <c r="B957" s="3" t="s">
        <v>81</v>
      </c>
      <c r="C957" s="3">
        <v>54.382514466594003</v>
      </c>
      <c r="D957" s="3">
        <v>23.6224730523574</v>
      </c>
      <c r="E957" s="9">
        <v>45887</v>
      </c>
      <c r="F957" s="3" t="s">
        <v>47</v>
      </c>
      <c r="G957" s="3" t="s">
        <v>91</v>
      </c>
      <c r="H957" s="3">
        <v>14</v>
      </c>
      <c r="I957" s="3">
        <v>20</v>
      </c>
      <c r="J957" s="3">
        <v>40</v>
      </c>
      <c r="K957" s="3" t="s">
        <v>7</v>
      </c>
      <c r="L957" s="3">
        <v>15.3</v>
      </c>
      <c r="M957" s="3">
        <v>12.6</v>
      </c>
      <c r="N957" s="3">
        <v>25</v>
      </c>
      <c r="O957" s="3">
        <v>1</v>
      </c>
      <c r="P957" s="28">
        <f>N957/O957</f>
        <v>25</v>
      </c>
      <c r="Q957" s="5">
        <v>16</v>
      </c>
      <c r="R957" s="2"/>
      <c r="S957" s="55">
        <f>O957/J957*40</f>
        <v>1</v>
      </c>
      <c r="T957" s="55">
        <f>N957/J957*40</f>
        <v>25</v>
      </c>
    </row>
    <row r="958" spans="1:20" ht="14.4" x14ac:dyDescent="0.3">
      <c r="A958" s="3" t="s">
        <v>80</v>
      </c>
      <c r="B958" s="3" t="s">
        <v>81</v>
      </c>
      <c r="C958" s="3">
        <v>54.382514466594003</v>
      </c>
      <c r="D958" s="3">
        <v>23.6224730523574</v>
      </c>
      <c r="E958" s="9">
        <v>45887</v>
      </c>
      <c r="F958" s="3" t="s">
        <v>47</v>
      </c>
      <c r="G958" s="3" t="s">
        <v>91</v>
      </c>
      <c r="H958" s="3">
        <v>14</v>
      </c>
      <c r="I958" s="3">
        <v>20</v>
      </c>
      <c r="J958" s="3">
        <v>40</v>
      </c>
      <c r="K958" s="3" t="s">
        <v>7</v>
      </c>
      <c r="L958" s="3">
        <v>15.1</v>
      </c>
      <c r="M958" s="3">
        <v>12.9</v>
      </c>
      <c r="N958" s="3">
        <v>25</v>
      </c>
      <c r="O958" s="3">
        <v>1</v>
      </c>
      <c r="P958" s="28">
        <f>N958/O958</f>
        <v>25</v>
      </c>
      <c r="Q958" s="5">
        <v>16</v>
      </c>
      <c r="R958" s="2"/>
      <c r="S958" s="55">
        <f>O958/J958*40</f>
        <v>1</v>
      </c>
      <c r="T958" s="55">
        <f>N958/J958*40</f>
        <v>25</v>
      </c>
    </row>
    <row r="959" spans="1:20" ht="14.4" x14ac:dyDescent="0.3">
      <c r="A959" s="3" t="s">
        <v>80</v>
      </c>
      <c r="B959" s="3" t="s">
        <v>81</v>
      </c>
      <c r="C959" s="3">
        <v>54.382514466594003</v>
      </c>
      <c r="D959" s="3">
        <v>23.6224730523574</v>
      </c>
      <c r="E959" s="9">
        <v>45887</v>
      </c>
      <c r="F959" s="3" t="s">
        <v>47</v>
      </c>
      <c r="G959" s="3" t="s">
        <v>91</v>
      </c>
      <c r="H959" s="3">
        <v>14</v>
      </c>
      <c r="I959" s="3">
        <v>20</v>
      </c>
      <c r="J959" s="3">
        <v>40</v>
      </c>
      <c r="K959" s="3" t="s">
        <v>7</v>
      </c>
      <c r="L959" s="3">
        <v>14.7</v>
      </c>
      <c r="M959" s="3">
        <v>12.1</v>
      </c>
      <c r="N959" s="3">
        <v>21</v>
      </c>
      <c r="O959" s="3">
        <v>1</v>
      </c>
      <c r="P959" s="28">
        <f>N959/O959</f>
        <v>21</v>
      </c>
      <c r="Q959" s="5">
        <v>14</v>
      </c>
      <c r="R959" s="2"/>
      <c r="S959" s="55">
        <f>O959/J959*40</f>
        <v>1</v>
      </c>
      <c r="T959" s="55">
        <f>N959/J959*40</f>
        <v>21</v>
      </c>
    </row>
    <row r="960" spans="1:20" ht="14.4" x14ac:dyDescent="0.3">
      <c r="A960" s="3" t="s">
        <v>80</v>
      </c>
      <c r="B960" s="3" t="s">
        <v>81</v>
      </c>
      <c r="C960" s="3">
        <v>54.382514466594003</v>
      </c>
      <c r="D960" s="3">
        <v>23.6224730523574</v>
      </c>
      <c r="E960" s="9">
        <v>45887</v>
      </c>
      <c r="F960" s="3" t="s">
        <v>47</v>
      </c>
      <c r="G960" s="3" t="s">
        <v>91</v>
      </c>
      <c r="H960" s="3">
        <v>14</v>
      </c>
      <c r="I960" s="3">
        <v>20</v>
      </c>
      <c r="J960" s="3">
        <v>40</v>
      </c>
      <c r="K960" s="3" t="s">
        <v>7</v>
      </c>
      <c r="L960" s="3">
        <v>14.1</v>
      </c>
      <c r="M960" s="3">
        <v>11.6</v>
      </c>
      <c r="N960" s="3">
        <v>20</v>
      </c>
      <c r="O960" s="3">
        <v>1</v>
      </c>
      <c r="P960" s="28">
        <f>N960/O960</f>
        <v>20</v>
      </c>
      <c r="Q960" s="5">
        <v>14</v>
      </c>
      <c r="R960" s="2"/>
      <c r="S960" s="55">
        <f>O960/J960*40</f>
        <v>1</v>
      </c>
      <c r="T960" s="55">
        <f>N960/J960*40</f>
        <v>20</v>
      </c>
    </row>
    <row r="961" spans="1:20" ht="14.4" x14ac:dyDescent="0.3">
      <c r="A961" s="3" t="s">
        <v>80</v>
      </c>
      <c r="B961" s="3" t="s">
        <v>81</v>
      </c>
      <c r="C961" s="3">
        <v>54.382514466594003</v>
      </c>
      <c r="D961" s="3">
        <v>23.6224730523574</v>
      </c>
      <c r="E961" s="9">
        <v>45887</v>
      </c>
      <c r="F961" s="3" t="s">
        <v>47</v>
      </c>
      <c r="G961" s="3" t="s">
        <v>91</v>
      </c>
      <c r="H961" s="3">
        <v>14</v>
      </c>
      <c r="I961" s="3">
        <v>20</v>
      </c>
      <c r="J961" s="3">
        <v>40</v>
      </c>
      <c r="K961" s="3" t="s">
        <v>5</v>
      </c>
      <c r="L961" s="3">
        <v>13.5</v>
      </c>
      <c r="M961" s="3">
        <v>11</v>
      </c>
      <c r="N961" s="3">
        <v>24</v>
      </c>
      <c r="O961" s="3">
        <v>1</v>
      </c>
      <c r="P961" s="28">
        <f>N961/O961</f>
        <v>24</v>
      </c>
      <c r="Q961" s="5">
        <v>14</v>
      </c>
      <c r="R961" s="2"/>
      <c r="S961" s="55">
        <f>O961/J961*40</f>
        <v>1</v>
      </c>
      <c r="T961" s="55">
        <f>N961/J961*40</f>
        <v>24</v>
      </c>
    </row>
    <row r="962" spans="1:20" ht="14.4" x14ac:dyDescent="0.3">
      <c r="A962" s="3" t="s">
        <v>80</v>
      </c>
      <c r="B962" s="3" t="s">
        <v>81</v>
      </c>
      <c r="C962" s="3">
        <v>54.382514466594003</v>
      </c>
      <c r="D962" s="3">
        <v>23.6224730523574</v>
      </c>
      <c r="E962" s="9">
        <v>45887</v>
      </c>
      <c r="F962" s="3" t="s">
        <v>47</v>
      </c>
      <c r="G962" s="3" t="s">
        <v>91</v>
      </c>
      <c r="H962" s="3">
        <v>14</v>
      </c>
      <c r="I962" s="3">
        <v>20</v>
      </c>
      <c r="J962" s="3">
        <v>40</v>
      </c>
      <c r="K962" s="3" t="s">
        <v>5</v>
      </c>
      <c r="L962" s="3">
        <v>11</v>
      </c>
      <c r="N962" s="3">
        <v>156</v>
      </c>
      <c r="O962" s="3">
        <v>11</v>
      </c>
      <c r="P962" s="28">
        <f>N962/O962</f>
        <v>14.181818181818182</v>
      </c>
      <c r="Q962" s="5">
        <v>11</v>
      </c>
      <c r="R962" s="2"/>
      <c r="S962" s="55">
        <f>O962/J962*40</f>
        <v>11</v>
      </c>
      <c r="T962" s="55">
        <f>N962/J962*40</f>
        <v>156</v>
      </c>
    </row>
    <row r="963" spans="1:20" ht="14.4" x14ac:dyDescent="0.3">
      <c r="A963" s="3" t="s">
        <v>80</v>
      </c>
      <c r="B963" s="3" t="s">
        <v>81</v>
      </c>
      <c r="C963" s="3">
        <v>54.382514466594003</v>
      </c>
      <c r="D963" s="3">
        <v>23.6224730523574</v>
      </c>
      <c r="E963" s="9">
        <v>45887</v>
      </c>
      <c r="F963" s="3" t="s">
        <v>47</v>
      </c>
      <c r="G963" s="3" t="s">
        <v>91</v>
      </c>
      <c r="H963" s="3">
        <v>14</v>
      </c>
      <c r="I963" s="3">
        <v>20</v>
      </c>
      <c r="J963" s="3">
        <v>40</v>
      </c>
      <c r="K963" s="3" t="s">
        <v>10</v>
      </c>
      <c r="L963" s="3">
        <v>13.5</v>
      </c>
      <c r="M963" s="3">
        <v>11</v>
      </c>
      <c r="N963" s="3">
        <v>26</v>
      </c>
      <c r="O963" s="3">
        <v>1</v>
      </c>
      <c r="P963" s="28">
        <f>N963/O963</f>
        <v>26</v>
      </c>
      <c r="Q963" s="5">
        <v>14</v>
      </c>
      <c r="R963" s="2"/>
      <c r="S963" s="55">
        <f>O963/J963*40</f>
        <v>1</v>
      </c>
      <c r="T963" s="55">
        <f>N963/J963*40</f>
        <v>26</v>
      </c>
    </row>
    <row r="964" spans="1:20" ht="14.4" x14ac:dyDescent="0.3">
      <c r="A964" s="3" t="s">
        <v>80</v>
      </c>
      <c r="B964" s="3" t="s">
        <v>81</v>
      </c>
      <c r="C964" s="3">
        <v>54.382514466594003</v>
      </c>
      <c r="D964" s="3">
        <v>23.6224730523574</v>
      </c>
      <c r="E964" s="9">
        <v>45887</v>
      </c>
      <c r="F964" s="3" t="s">
        <v>47</v>
      </c>
      <c r="G964" s="3" t="s">
        <v>91</v>
      </c>
      <c r="H964" s="3">
        <v>14</v>
      </c>
      <c r="I964" s="3">
        <v>20</v>
      </c>
      <c r="J964" s="3">
        <v>40</v>
      </c>
      <c r="K964" s="3" t="s">
        <v>10</v>
      </c>
      <c r="L964" s="3">
        <v>11</v>
      </c>
      <c r="M964" s="3">
        <v>9</v>
      </c>
      <c r="N964" s="3">
        <v>13</v>
      </c>
      <c r="O964" s="3">
        <v>1</v>
      </c>
      <c r="P964" s="28">
        <f>N964/O964</f>
        <v>13</v>
      </c>
      <c r="Q964" s="5">
        <v>11</v>
      </c>
      <c r="R964" s="2"/>
      <c r="S964" s="55">
        <f>O964/J964*40</f>
        <v>1</v>
      </c>
      <c r="T964" s="55">
        <f>N964/J964*40</f>
        <v>13</v>
      </c>
    </row>
    <row r="965" spans="1:20" ht="14.4" x14ac:dyDescent="0.3">
      <c r="A965" s="3" t="s">
        <v>80</v>
      </c>
      <c r="B965" s="3" t="s">
        <v>81</v>
      </c>
      <c r="C965" s="3">
        <v>54.382514466594003</v>
      </c>
      <c r="D965" s="3">
        <v>23.6224730523574</v>
      </c>
      <c r="E965" s="9">
        <v>45887</v>
      </c>
      <c r="F965" s="3" t="s">
        <v>47</v>
      </c>
      <c r="G965" s="3" t="s">
        <v>91</v>
      </c>
      <c r="H965" s="3">
        <v>14</v>
      </c>
      <c r="I965" s="3">
        <v>20</v>
      </c>
      <c r="J965" s="3">
        <v>40</v>
      </c>
      <c r="K965" s="3" t="s">
        <v>10</v>
      </c>
      <c r="L965" s="3">
        <v>10.199999999999999</v>
      </c>
      <c r="M965" s="3">
        <v>8.1999999999999993</v>
      </c>
      <c r="N965" s="3">
        <v>12</v>
      </c>
      <c r="O965" s="3">
        <v>1</v>
      </c>
      <c r="P965" s="28">
        <f>N965/O965</f>
        <v>12</v>
      </c>
      <c r="Q965" s="5">
        <v>11</v>
      </c>
      <c r="R965" s="2"/>
      <c r="S965" s="55">
        <f>O965/J965*40</f>
        <v>1</v>
      </c>
      <c r="T965" s="55">
        <f>N965/J965*40</f>
        <v>12</v>
      </c>
    </row>
    <row r="966" spans="1:20" ht="14.4" x14ac:dyDescent="0.3">
      <c r="A966" s="3" t="s">
        <v>80</v>
      </c>
      <c r="B966" s="3" t="s">
        <v>81</v>
      </c>
      <c r="C966" s="3">
        <v>54.382514466594003</v>
      </c>
      <c r="D966" s="3">
        <v>23.6224730523574</v>
      </c>
      <c r="E966" s="9">
        <v>45887</v>
      </c>
      <c r="F966" s="3" t="s">
        <v>47</v>
      </c>
      <c r="G966" s="3" t="s">
        <v>91</v>
      </c>
      <c r="H966" s="3">
        <v>14</v>
      </c>
      <c r="I966" s="3">
        <v>20</v>
      </c>
      <c r="J966" s="3">
        <v>40</v>
      </c>
      <c r="K966" s="3" t="s">
        <v>10</v>
      </c>
      <c r="L966" s="3">
        <v>11</v>
      </c>
      <c r="N966" s="3">
        <v>342</v>
      </c>
      <c r="O966" s="3">
        <v>22</v>
      </c>
      <c r="P966" s="28">
        <f>N966/O966</f>
        <v>15.545454545454545</v>
      </c>
      <c r="Q966" s="5">
        <v>11</v>
      </c>
      <c r="R966" s="2"/>
      <c r="S966" s="55">
        <f>O966/J966*40</f>
        <v>22</v>
      </c>
      <c r="T966" s="55">
        <f>N966/J966*40</f>
        <v>342</v>
      </c>
    </row>
    <row r="967" spans="1:20" ht="14.4" x14ac:dyDescent="0.3">
      <c r="A967" s="3" t="s">
        <v>80</v>
      </c>
      <c r="B967" s="3" t="s">
        <v>81</v>
      </c>
      <c r="C967" s="3">
        <v>54.382514466594003</v>
      </c>
      <c r="D967" s="3">
        <v>23.6224730523574</v>
      </c>
      <c r="E967" s="9">
        <v>45887</v>
      </c>
      <c r="F967" s="3" t="s">
        <v>47</v>
      </c>
      <c r="G967" s="3" t="s">
        <v>91</v>
      </c>
      <c r="H967" s="3">
        <v>14</v>
      </c>
      <c r="I967" s="3">
        <v>20</v>
      </c>
      <c r="J967" s="3">
        <v>40</v>
      </c>
      <c r="K967" s="3" t="s">
        <v>8</v>
      </c>
      <c r="L967" s="3">
        <v>10</v>
      </c>
      <c r="M967" s="3">
        <v>7.9</v>
      </c>
      <c r="N967" s="3">
        <v>11</v>
      </c>
      <c r="O967" s="3">
        <v>1</v>
      </c>
      <c r="P967" s="28">
        <f>N967/O967</f>
        <v>11</v>
      </c>
      <c r="Q967" s="5">
        <v>11</v>
      </c>
      <c r="R967" s="2"/>
      <c r="S967" s="55">
        <f>O967/J967*40</f>
        <v>1</v>
      </c>
      <c r="T967" s="55">
        <f>N967/J967*40</f>
        <v>11</v>
      </c>
    </row>
    <row r="968" spans="1:20" ht="14.4" x14ac:dyDescent="0.3">
      <c r="A968" s="3" t="s">
        <v>80</v>
      </c>
      <c r="B968" s="3" t="s">
        <v>81</v>
      </c>
      <c r="C968" s="3">
        <v>54.382514466594003</v>
      </c>
      <c r="D968" s="3">
        <v>23.6224730523574</v>
      </c>
      <c r="E968" s="9">
        <v>45887</v>
      </c>
      <c r="F968" s="3" t="s">
        <v>47</v>
      </c>
      <c r="G968" s="3" t="s">
        <v>91</v>
      </c>
      <c r="H968" s="3">
        <v>14</v>
      </c>
      <c r="I968" s="3">
        <v>20</v>
      </c>
      <c r="J968" s="3">
        <v>40</v>
      </c>
      <c r="K968" s="3" t="s">
        <v>8</v>
      </c>
      <c r="L968" s="3">
        <v>9.6</v>
      </c>
      <c r="M968" s="3">
        <v>7.5</v>
      </c>
      <c r="N968" s="3">
        <v>9</v>
      </c>
      <c r="O968" s="3">
        <v>1</v>
      </c>
      <c r="P968" s="28">
        <f>N968/O968</f>
        <v>9</v>
      </c>
      <c r="Q968" s="5">
        <v>9</v>
      </c>
      <c r="R968" s="2"/>
      <c r="S968" s="55">
        <f>O968/J968*40</f>
        <v>1</v>
      </c>
      <c r="T968" s="55">
        <f>N968/J968*40</f>
        <v>9</v>
      </c>
    </row>
    <row r="969" spans="1:20" ht="14.4" x14ac:dyDescent="0.3">
      <c r="A969" s="3" t="s">
        <v>80</v>
      </c>
      <c r="B969" s="3" t="s">
        <v>81</v>
      </c>
      <c r="C969" s="3">
        <v>54.382514466594003</v>
      </c>
      <c r="D969" s="3">
        <v>23.6224730523574</v>
      </c>
      <c r="E969" s="9">
        <v>45887</v>
      </c>
      <c r="F969" s="3" t="s">
        <v>47</v>
      </c>
      <c r="G969" s="3" t="s">
        <v>91</v>
      </c>
      <c r="H969" s="3">
        <v>14</v>
      </c>
      <c r="I969" s="3">
        <v>20</v>
      </c>
      <c r="J969" s="3">
        <v>40</v>
      </c>
      <c r="K969" s="3" t="s">
        <v>8</v>
      </c>
      <c r="L969" s="3">
        <v>10</v>
      </c>
      <c r="M969" s="3">
        <v>8</v>
      </c>
      <c r="N969" s="3">
        <v>9</v>
      </c>
      <c r="O969" s="3">
        <v>1</v>
      </c>
      <c r="P969" s="28">
        <f>N969/O969</f>
        <v>9</v>
      </c>
      <c r="Q969" s="5">
        <v>11</v>
      </c>
      <c r="R969" s="2"/>
      <c r="S969" s="55">
        <f>O969/J969*40</f>
        <v>1</v>
      </c>
      <c r="T969" s="55">
        <f>N969/J969*40</f>
        <v>9</v>
      </c>
    </row>
    <row r="970" spans="1:20" ht="14.4" x14ac:dyDescent="0.3">
      <c r="A970" s="3" t="s">
        <v>80</v>
      </c>
      <c r="B970" s="3" t="s">
        <v>81</v>
      </c>
      <c r="C970" s="3">
        <v>54.382514466594003</v>
      </c>
      <c r="D970" s="3">
        <v>23.6224730523574</v>
      </c>
      <c r="E970" s="9">
        <v>45887</v>
      </c>
      <c r="F970" s="3" t="s">
        <v>47</v>
      </c>
      <c r="G970" s="3" t="s">
        <v>91</v>
      </c>
      <c r="H970" s="3">
        <v>14</v>
      </c>
      <c r="I970" s="3">
        <v>20</v>
      </c>
      <c r="J970" s="3">
        <v>40</v>
      </c>
      <c r="K970" s="3" t="s">
        <v>8</v>
      </c>
      <c r="L970" s="3">
        <v>10</v>
      </c>
      <c r="N970" s="3">
        <v>234</v>
      </c>
      <c r="O970" s="3">
        <v>26</v>
      </c>
      <c r="P970" s="28">
        <f>N970/O970</f>
        <v>9</v>
      </c>
      <c r="Q970" s="5">
        <v>11</v>
      </c>
      <c r="R970" s="2"/>
      <c r="S970" s="55">
        <f>O970/J970*40</f>
        <v>26</v>
      </c>
      <c r="T970" s="55">
        <f>N970/J970*40</f>
        <v>234</v>
      </c>
    </row>
    <row r="971" spans="1:20" ht="14.4" x14ac:dyDescent="0.3">
      <c r="A971" s="3" t="s">
        <v>80</v>
      </c>
      <c r="B971" s="3" t="s">
        <v>81</v>
      </c>
      <c r="C971" s="3">
        <v>54.382514466594003</v>
      </c>
      <c r="D971" s="3">
        <v>23.6224730523574</v>
      </c>
      <c r="E971" s="9">
        <v>45887</v>
      </c>
      <c r="F971" s="3" t="s">
        <v>47</v>
      </c>
      <c r="G971" s="3" t="s">
        <v>91</v>
      </c>
      <c r="H971" s="3">
        <v>14</v>
      </c>
      <c r="I971" s="3">
        <v>20</v>
      </c>
      <c r="J971" s="3">
        <v>40</v>
      </c>
      <c r="K971" s="3" t="s">
        <v>8</v>
      </c>
      <c r="L971" s="3">
        <v>12.5</v>
      </c>
      <c r="M971" s="3">
        <v>9.6</v>
      </c>
      <c r="N971" s="3">
        <v>17</v>
      </c>
      <c r="O971" s="3">
        <v>1</v>
      </c>
      <c r="P971" s="28">
        <f>N971/O971</f>
        <v>17</v>
      </c>
      <c r="Q971" s="5">
        <v>14</v>
      </c>
      <c r="R971" s="2"/>
      <c r="S971" s="55">
        <f>O971/J971*40</f>
        <v>1</v>
      </c>
      <c r="T971" s="55">
        <f>N971/J971*40</f>
        <v>17</v>
      </c>
    </row>
    <row r="972" spans="1:20" ht="14.4" x14ac:dyDescent="0.3">
      <c r="A972" s="3" t="s">
        <v>80</v>
      </c>
      <c r="B972" s="3" t="s">
        <v>81</v>
      </c>
      <c r="C972" s="3">
        <v>54.382514466594003</v>
      </c>
      <c r="D972" s="3">
        <v>23.6224730523574</v>
      </c>
      <c r="E972" s="9">
        <v>45887</v>
      </c>
      <c r="F972" s="3" t="s">
        <v>47</v>
      </c>
      <c r="G972" s="3" t="s">
        <v>91</v>
      </c>
      <c r="H972" s="3">
        <v>14</v>
      </c>
      <c r="I972" s="3">
        <v>20</v>
      </c>
      <c r="J972" s="3">
        <v>40</v>
      </c>
      <c r="K972" s="3" t="s">
        <v>8</v>
      </c>
      <c r="L972" s="3">
        <v>12.7</v>
      </c>
      <c r="M972" s="3">
        <v>10</v>
      </c>
      <c r="N972" s="3">
        <v>18</v>
      </c>
      <c r="O972" s="3">
        <v>1</v>
      </c>
      <c r="P972" s="28">
        <f>N972/O972</f>
        <v>18</v>
      </c>
      <c r="Q972" s="5">
        <v>14</v>
      </c>
      <c r="R972" s="2"/>
      <c r="S972" s="55">
        <f>O972/J972*40</f>
        <v>1</v>
      </c>
      <c r="T972" s="55">
        <f>N972/J972*40</f>
        <v>18</v>
      </c>
    </row>
    <row r="973" spans="1:20" ht="14.4" x14ac:dyDescent="0.3">
      <c r="A973" s="3" t="s">
        <v>80</v>
      </c>
      <c r="B973" s="3" t="s">
        <v>81</v>
      </c>
      <c r="C973" s="3">
        <v>54.382514466594003</v>
      </c>
      <c r="D973" s="3">
        <v>23.6224730523574</v>
      </c>
      <c r="E973" s="9">
        <v>45887</v>
      </c>
      <c r="F973" s="3" t="s">
        <v>47</v>
      </c>
      <c r="G973" s="3" t="s">
        <v>91</v>
      </c>
      <c r="H973" s="3">
        <v>14</v>
      </c>
      <c r="I973" s="3">
        <v>20</v>
      </c>
      <c r="J973" s="3">
        <v>40</v>
      </c>
      <c r="K973" s="3" t="s">
        <v>8</v>
      </c>
      <c r="L973" s="3">
        <v>13.6</v>
      </c>
      <c r="M973" s="3">
        <v>10.6</v>
      </c>
      <c r="N973" s="3">
        <v>23</v>
      </c>
      <c r="O973" s="3">
        <v>1</v>
      </c>
      <c r="P973" s="28">
        <f>N973/O973</f>
        <v>23</v>
      </c>
      <c r="Q973" s="5">
        <v>14</v>
      </c>
      <c r="R973" s="2"/>
      <c r="S973" s="55">
        <f>O973/J973*40</f>
        <v>1</v>
      </c>
      <c r="T973" s="55">
        <f>N973/J973*40</f>
        <v>23</v>
      </c>
    </row>
    <row r="974" spans="1:20" ht="14.4" x14ac:dyDescent="0.3">
      <c r="A974" s="3" t="s">
        <v>80</v>
      </c>
      <c r="B974" s="3" t="s">
        <v>81</v>
      </c>
      <c r="C974" s="3">
        <v>54.382514466594003</v>
      </c>
      <c r="D974" s="3">
        <v>23.6224730523574</v>
      </c>
      <c r="E974" s="9">
        <v>45887</v>
      </c>
      <c r="F974" s="3" t="s">
        <v>47</v>
      </c>
      <c r="G974" s="3" t="s">
        <v>91</v>
      </c>
      <c r="H974" s="3">
        <v>14</v>
      </c>
      <c r="I974" s="3">
        <v>20</v>
      </c>
      <c r="J974" s="3">
        <v>40</v>
      </c>
      <c r="K974" s="3" t="s">
        <v>8</v>
      </c>
      <c r="L974" s="3">
        <v>11</v>
      </c>
      <c r="N974" s="3">
        <v>1734</v>
      </c>
      <c r="O974" s="3">
        <v>146</v>
      </c>
      <c r="P974" s="28">
        <f>N974/O974</f>
        <v>11.876712328767123</v>
      </c>
      <c r="Q974" s="5">
        <v>11</v>
      </c>
      <c r="R974" s="2"/>
      <c r="S974" s="55">
        <f>O974/J974*40</f>
        <v>146</v>
      </c>
      <c r="T974" s="55">
        <f>N974/J974*40</f>
        <v>1734</v>
      </c>
    </row>
    <row r="975" spans="1:20" ht="14.4" x14ac:dyDescent="0.3">
      <c r="A975" s="3" t="s">
        <v>92</v>
      </c>
      <c r="B975" s="3" t="s">
        <v>93</v>
      </c>
      <c r="C975" s="3">
        <v>56.300230337331698</v>
      </c>
      <c r="D975" s="3">
        <v>23.984647780365901</v>
      </c>
      <c r="E975" s="9">
        <v>45901</v>
      </c>
      <c r="F975" s="3" t="s">
        <v>50</v>
      </c>
      <c r="G975" s="25" t="s">
        <v>48</v>
      </c>
      <c r="H975" s="3">
        <v>70</v>
      </c>
      <c r="I975" s="3">
        <v>60</v>
      </c>
      <c r="J975" s="3">
        <v>165</v>
      </c>
      <c r="K975" s="3" t="s">
        <v>94</v>
      </c>
      <c r="L975" s="3">
        <v>103</v>
      </c>
      <c r="M975" s="3">
        <v>92.5</v>
      </c>
      <c r="N975" s="3">
        <v>13410</v>
      </c>
      <c r="O975" s="3">
        <v>1</v>
      </c>
      <c r="P975" s="28">
        <f>N975/O975</f>
        <v>13410</v>
      </c>
      <c r="Q975" s="5">
        <v>104</v>
      </c>
      <c r="R975" s="2"/>
      <c r="S975" s="55">
        <f>O975/J975*40</f>
        <v>0.24242424242424243</v>
      </c>
      <c r="T975" s="55">
        <f>N975/J975*40</f>
        <v>3250.9090909090905</v>
      </c>
    </row>
    <row r="976" spans="1:20" ht="14.4" x14ac:dyDescent="0.3">
      <c r="A976" s="3" t="s">
        <v>92</v>
      </c>
      <c r="B976" s="3" t="s">
        <v>93</v>
      </c>
      <c r="C976" s="3">
        <v>56.300230337331698</v>
      </c>
      <c r="D976" s="3">
        <v>23.984647780365901</v>
      </c>
      <c r="E976" s="9">
        <v>45901</v>
      </c>
      <c r="F976" s="3" t="s">
        <v>50</v>
      </c>
      <c r="G976" s="25" t="s">
        <v>48</v>
      </c>
      <c r="H976" s="3">
        <v>70</v>
      </c>
      <c r="I976" s="3">
        <v>60</v>
      </c>
      <c r="J976" s="3">
        <v>165</v>
      </c>
      <c r="K976" s="3" t="s">
        <v>16</v>
      </c>
      <c r="L976" s="3">
        <v>61.7</v>
      </c>
      <c r="M976" s="3">
        <v>55</v>
      </c>
      <c r="N976" s="3">
        <v>2292</v>
      </c>
      <c r="O976" s="3">
        <v>1</v>
      </c>
      <c r="P976" s="28">
        <f>N976/O976</f>
        <v>2292</v>
      </c>
      <c r="Q976" s="5">
        <v>61</v>
      </c>
      <c r="R976" s="2" t="s">
        <v>31</v>
      </c>
      <c r="S976" s="55">
        <f>O976/J976*40</f>
        <v>0.24242424242424243</v>
      </c>
      <c r="T976" s="55">
        <f>N976/J976*40</f>
        <v>555.63636363636363</v>
      </c>
    </row>
    <row r="977" spans="1:20" ht="14.4" x14ac:dyDescent="0.3">
      <c r="A977" s="3" t="s">
        <v>92</v>
      </c>
      <c r="B977" s="3" t="s">
        <v>93</v>
      </c>
      <c r="C977" s="3">
        <v>56.300230337331698</v>
      </c>
      <c r="D977" s="3">
        <v>23.984647780365901</v>
      </c>
      <c r="E977" s="9">
        <v>45901</v>
      </c>
      <c r="F977" s="3" t="s">
        <v>50</v>
      </c>
      <c r="G977" s="25" t="s">
        <v>48</v>
      </c>
      <c r="H977" s="3">
        <v>60</v>
      </c>
      <c r="I977" s="3">
        <v>60</v>
      </c>
      <c r="J977" s="3">
        <v>90</v>
      </c>
      <c r="K977" s="3" t="s">
        <v>14</v>
      </c>
      <c r="L977" s="3">
        <v>42.8</v>
      </c>
      <c r="M977" s="3">
        <v>33.5</v>
      </c>
      <c r="N977" s="3">
        <v>772</v>
      </c>
      <c r="O977" s="3">
        <v>1</v>
      </c>
      <c r="P977" s="28">
        <f>N977/O977</f>
        <v>772</v>
      </c>
      <c r="Q977" s="5">
        <v>44</v>
      </c>
      <c r="R977" s="2" t="s">
        <v>49</v>
      </c>
      <c r="S977" s="55">
        <f>O977/J977*40</f>
        <v>0.44444444444444448</v>
      </c>
      <c r="T977" s="55">
        <f>N977/J977*40</f>
        <v>343.11111111111109</v>
      </c>
    </row>
    <row r="978" spans="1:20" ht="14.4" x14ac:dyDescent="0.3">
      <c r="A978" s="3" t="s">
        <v>92</v>
      </c>
      <c r="B978" s="3" t="s">
        <v>93</v>
      </c>
      <c r="C978" s="3">
        <v>56.300230337331698</v>
      </c>
      <c r="D978" s="3">
        <v>23.984647780365901</v>
      </c>
      <c r="E978" s="9">
        <v>45901</v>
      </c>
      <c r="F978" s="3" t="s">
        <v>50</v>
      </c>
      <c r="G978" s="25" t="s">
        <v>48</v>
      </c>
      <c r="H978" s="3">
        <v>60</v>
      </c>
      <c r="I978" s="3">
        <v>60</v>
      </c>
      <c r="J978" s="3">
        <v>90</v>
      </c>
      <c r="K978" s="3" t="s">
        <v>14</v>
      </c>
      <c r="L978" s="3">
        <v>42.9</v>
      </c>
      <c r="M978" s="3">
        <v>33.6</v>
      </c>
      <c r="N978" s="3">
        <v>819</v>
      </c>
      <c r="O978" s="3">
        <v>1</v>
      </c>
      <c r="P978" s="28">
        <f>N978/O978</f>
        <v>819</v>
      </c>
      <c r="Q978" s="5">
        <v>44</v>
      </c>
      <c r="R978" s="2" t="s">
        <v>49</v>
      </c>
      <c r="S978" s="55">
        <f>O978/J978*40</f>
        <v>0.44444444444444448</v>
      </c>
      <c r="T978" s="55">
        <f>N978/J978*40</f>
        <v>364</v>
      </c>
    </row>
    <row r="979" spans="1:20" ht="14.4" x14ac:dyDescent="0.3">
      <c r="A979" s="3" t="s">
        <v>92</v>
      </c>
      <c r="B979" s="3" t="s">
        <v>93</v>
      </c>
      <c r="C979" s="3">
        <v>56.300230337331698</v>
      </c>
      <c r="D979" s="3">
        <v>23.984647780365901</v>
      </c>
      <c r="E979" s="9">
        <v>45901</v>
      </c>
      <c r="F979" s="3" t="s">
        <v>50</v>
      </c>
      <c r="G979" s="25" t="s">
        <v>48</v>
      </c>
      <c r="H979" s="3">
        <v>60</v>
      </c>
      <c r="I979" s="3">
        <v>60</v>
      </c>
      <c r="J979" s="3">
        <v>90</v>
      </c>
      <c r="K979" s="3" t="s">
        <v>14</v>
      </c>
      <c r="L979" s="3">
        <v>38.5</v>
      </c>
      <c r="M979" s="3">
        <v>29.7</v>
      </c>
      <c r="N979" s="3">
        <v>533</v>
      </c>
      <c r="O979" s="3">
        <v>1</v>
      </c>
      <c r="P979" s="28">
        <f>N979/O979</f>
        <v>533</v>
      </c>
      <c r="Q979" s="5">
        <v>39</v>
      </c>
      <c r="R979" s="2" t="s">
        <v>32</v>
      </c>
      <c r="S979" s="55">
        <f>O979/J979*40</f>
        <v>0.44444444444444448</v>
      </c>
      <c r="T979" s="55">
        <f>N979/J979*40</f>
        <v>236.88888888888891</v>
      </c>
    </row>
    <row r="980" spans="1:20" ht="14.4" x14ac:dyDescent="0.3">
      <c r="A980" s="3" t="s">
        <v>92</v>
      </c>
      <c r="B980" s="3" t="s">
        <v>93</v>
      </c>
      <c r="C980" s="3">
        <v>56.300230337331698</v>
      </c>
      <c r="D980" s="3">
        <v>23.984647780365901</v>
      </c>
      <c r="E980" s="9">
        <v>45901</v>
      </c>
      <c r="F980" s="3" t="s">
        <v>50</v>
      </c>
      <c r="G980" s="25" t="s">
        <v>48</v>
      </c>
      <c r="H980" s="3">
        <v>60</v>
      </c>
      <c r="I980" s="3">
        <v>60</v>
      </c>
      <c r="J980" s="3">
        <v>90</v>
      </c>
      <c r="K980" s="3" t="s">
        <v>14</v>
      </c>
      <c r="L980" s="3">
        <v>46.6</v>
      </c>
      <c r="M980" s="3">
        <v>35.9</v>
      </c>
      <c r="N980" s="3">
        <v>990</v>
      </c>
      <c r="O980" s="3">
        <v>1</v>
      </c>
      <c r="P980" s="28">
        <f>N980/O980</f>
        <v>990</v>
      </c>
      <c r="Q980" s="5">
        <v>46</v>
      </c>
      <c r="R980" s="2" t="s">
        <v>52</v>
      </c>
      <c r="S980" s="55">
        <f>O980/J980*40</f>
        <v>0.44444444444444448</v>
      </c>
      <c r="T980" s="55">
        <f>N980/J980*40</f>
        <v>440</v>
      </c>
    </row>
    <row r="981" spans="1:20" ht="14.4" x14ac:dyDescent="0.3">
      <c r="A981" s="3" t="s">
        <v>92</v>
      </c>
      <c r="B981" s="3" t="s">
        <v>93</v>
      </c>
      <c r="C981" s="3">
        <v>56.300230337331698</v>
      </c>
      <c r="D981" s="3">
        <v>23.984647780365901</v>
      </c>
      <c r="E981" s="9">
        <v>45901</v>
      </c>
      <c r="F981" s="3" t="s">
        <v>50</v>
      </c>
      <c r="G981" s="25" t="s">
        <v>48</v>
      </c>
      <c r="H981" s="3">
        <v>60</v>
      </c>
      <c r="I981" s="3">
        <v>60</v>
      </c>
      <c r="J981" s="3">
        <v>90</v>
      </c>
      <c r="K981" s="3" t="s">
        <v>12</v>
      </c>
      <c r="L981" s="3">
        <v>36</v>
      </c>
      <c r="N981" s="3">
        <v>5956</v>
      </c>
      <c r="O981" s="3">
        <v>6</v>
      </c>
      <c r="P981" s="28">
        <f>N981/O981</f>
        <v>992.66666666666663</v>
      </c>
      <c r="Q981" s="5">
        <v>36</v>
      </c>
      <c r="R981" s="2"/>
      <c r="S981" s="55">
        <f>O981/J981*40</f>
        <v>2.6666666666666665</v>
      </c>
      <c r="T981" s="55">
        <f>N981/J981*40</f>
        <v>2647.1111111111113</v>
      </c>
    </row>
    <row r="982" spans="1:20" ht="14.4" x14ac:dyDescent="0.3">
      <c r="A982" s="3" t="s">
        <v>92</v>
      </c>
      <c r="B982" s="3" t="s">
        <v>93</v>
      </c>
      <c r="C982" s="3">
        <v>56.300230337331698</v>
      </c>
      <c r="D982" s="3">
        <v>23.984647780365901</v>
      </c>
      <c r="E982" s="9">
        <v>45901</v>
      </c>
      <c r="F982" s="3" t="s">
        <v>50</v>
      </c>
      <c r="G982" s="25" t="s">
        <v>48</v>
      </c>
      <c r="H982" s="3">
        <v>60</v>
      </c>
      <c r="I982" s="3">
        <v>60</v>
      </c>
      <c r="J982" s="3">
        <v>90</v>
      </c>
      <c r="K982" s="3" t="s">
        <v>11</v>
      </c>
      <c r="L982" s="3">
        <v>32.700000000000003</v>
      </c>
      <c r="M982" s="3">
        <v>27.1</v>
      </c>
      <c r="N982" s="3">
        <v>776</v>
      </c>
      <c r="O982" s="3">
        <v>1</v>
      </c>
      <c r="P982" s="28">
        <f>N982/O982</f>
        <v>776</v>
      </c>
      <c r="Q982" s="5">
        <v>34</v>
      </c>
      <c r="R982" s="2" t="s">
        <v>32</v>
      </c>
      <c r="S982" s="55">
        <f>O982/J982*40</f>
        <v>0.44444444444444448</v>
      </c>
      <c r="T982" s="55">
        <f>N982/J982*40</f>
        <v>344.88888888888886</v>
      </c>
    </row>
    <row r="983" spans="1:20" ht="14.4" x14ac:dyDescent="0.3">
      <c r="A983" s="3" t="s">
        <v>92</v>
      </c>
      <c r="B983" s="3" t="s">
        <v>93</v>
      </c>
      <c r="C983" s="3">
        <v>56.300230337331698</v>
      </c>
      <c r="D983" s="3">
        <v>23.984647780365901</v>
      </c>
      <c r="E983" s="9">
        <v>45901</v>
      </c>
      <c r="F983" s="3" t="s">
        <v>50</v>
      </c>
      <c r="G983" s="25" t="s">
        <v>48</v>
      </c>
      <c r="H983" s="3">
        <v>60</v>
      </c>
      <c r="I983" s="3">
        <v>60</v>
      </c>
      <c r="J983" s="3">
        <v>90</v>
      </c>
      <c r="K983" s="3" t="s">
        <v>11</v>
      </c>
      <c r="L983" s="3">
        <v>34.6</v>
      </c>
      <c r="M983" s="3">
        <v>28.7</v>
      </c>
      <c r="N983" s="3">
        <v>840</v>
      </c>
      <c r="O983" s="3">
        <v>1</v>
      </c>
      <c r="P983" s="28">
        <f>N983/O983</f>
        <v>840</v>
      </c>
      <c r="Q983" s="5">
        <v>34</v>
      </c>
      <c r="R983" s="2" t="s">
        <v>49</v>
      </c>
      <c r="S983" s="55">
        <f>O983/J983*40</f>
        <v>0.44444444444444448</v>
      </c>
      <c r="T983" s="55">
        <f>N983/J983*40</f>
        <v>373.33333333333337</v>
      </c>
    </row>
    <row r="984" spans="1:20" ht="14.4" x14ac:dyDescent="0.3">
      <c r="A984" s="3" t="s">
        <v>92</v>
      </c>
      <c r="B984" s="3" t="s">
        <v>93</v>
      </c>
      <c r="C984" s="3">
        <v>56.300230337331698</v>
      </c>
      <c r="D984" s="3">
        <v>23.984647780365901</v>
      </c>
      <c r="E984" s="9">
        <v>45901</v>
      </c>
      <c r="F984" s="3" t="s">
        <v>50</v>
      </c>
      <c r="G984" s="25" t="s">
        <v>48</v>
      </c>
      <c r="H984" s="3">
        <v>60</v>
      </c>
      <c r="I984" s="3">
        <v>60</v>
      </c>
      <c r="J984" s="3">
        <v>90</v>
      </c>
      <c r="K984" s="3" t="s">
        <v>11</v>
      </c>
      <c r="L984" s="3">
        <v>31.9</v>
      </c>
      <c r="M984" s="3">
        <v>26.5</v>
      </c>
      <c r="N984" s="3">
        <v>732</v>
      </c>
      <c r="O984" s="3">
        <v>1</v>
      </c>
      <c r="P984" s="28">
        <f>N984/O984</f>
        <v>732</v>
      </c>
      <c r="Q984" s="5">
        <v>31</v>
      </c>
      <c r="R984" s="2" t="s">
        <v>32</v>
      </c>
      <c r="S984" s="55">
        <f>O984/J984*40</f>
        <v>0.44444444444444448</v>
      </c>
      <c r="T984" s="55">
        <f>N984/J984*40</f>
        <v>325.33333333333331</v>
      </c>
    </row>
    <row r="985" spans="1:20" ht="14.4" x14ac:dyDescent="0.3">
      <c r="A985" s="3" t="s">
        <v>92</v>
      </c>
      <c r="B985" s="3" t="s">
        <v>93</v>
      </c>
      <c r="C985" s="3">
        <v>56.300230337331698</v>
      </c>
      <c r="D985" s="3">
        <v>23.984647780365901</v>
      </c>
      <c r="E985" s="9">
        <v>45901</v>
      </c>
      <c r="F985" s="3" t="s">
        <v>50</v>
      </c>
      <c r="G985" s="25" t="s">
        <v>48</v>
      </c>
      <c r="H985" s="3">
        <v>60</v>
      </c>
      <c r="I985" s="3">
        <v>60</v>
      </c>
      <c r="J985" s="3">
        <v>90</v>
      </c>
      <c r="K985" s="3" t="s">
        <v>11</v>
      </c>
      <c r="L985" s="3">
        <v>31.6</v>
      </c>
      <c r="M985" s="3">
        <v>25.2</v>
      </c>
      <c r="N985" s="3">
        <v>579</v>
      </c>
      <c r="O985" s="3">
        <v>1</v>
      </c>
      <c r="P985" s="28">
        <f>N985/O985</f>
        <v>579</v>
      </c>
      <c r="Q985" s="5">
        <v>31</v>
      </c>
      <c r="R985" s="2" t="s">
        <v>32</v>
      </c>
      <c r="S985" s="55">
        <f>O985/J985*40</f>
        <v>0.44444444444444448</v>
      </c>
      <c r="T985" s="55">
        <f>N985/J985*40</f>
        <v>257.33333333333337</v>
      </c>
    </row>
    <row r="986" spans="1:20" ht="14.4" x14ac:dyDescent="0.3">
      <c r="A986" s="3" t="s">
        <v>92</v>
      </c>
      <c r="B986" s="3" t="s">
        <v>93</v>
      </c>
      <c r="C986" s="3">
        <v>56.300230337331698</v>
      </c>
      <c r="D986" s="3">
        <v>23.984647780365901</v>
      </c>
      <c r="E986" s="9">
        <v>45901</v>
      </c>
      <c r="F986" s="3" t="s">
        <v>50</v>
      </c>
      <c r="G986" s="25" t="s">
        <v>48</v>
      </c>
      <c r="H986" s="3">
        <v>60</v>
      </c>
      <c r="I986" s="3">
        <v>60</v>
      </c>
      <c r="J986" s="3">
        <v>90</v>
      </c>
      <c r="K986" s="3" t="s">
        <v>11</v>
      </c>
      <c r="L986" s="3">
        <v>29.4</v>
      </c>
      <c r="M986" s="3">
        <v>23.7</v>
      </c>
      <c r="N986" s="3">
        <v>540</v>
      </c>
      <c r="O986" s="3">
        <v>1</v>
      </c>
      <c r="P986" s="28">
        <f>N986/O986</f>
        <v>540</v>
      </c>
      <c r="Q986" s="5">
        <v>29</v>
      </c>
      <c r="R986" s="2" t="s">
        <v>32</v>
      </c>
      <c r="S986" s="55">
        <f>O986/J986*40</f>
        <v>0.44444444444444448</v>
      </c>
      <c r="T986" s="55">
        <f>N986/J986*40</f>
        <v>240</v>
      </c>
    </row>
    <row r="987" spans="1:20" ht="14.4" x14ac:dyDescent="0.3">
      <c r="A987" s="3" t="s">
        <v>92</v>
      </c>
      <c r="B987" s="3" t="s">
        <v>93</v>
      </c>
      <c r="C987" s="3">
        <v>56.300230337331698</v>
      </c>
      <c r="D987" s="3">
        <v>23.984647780365901</v>
      </c>
      <c r="E987" s="9">
        <v>45901</v>
      </c>
      <c r="F987" s="3" t="s">
        <v>50</v>
      </c>
      <c r="G987" s="25" t="s">
        <v>48</v>
      </c>
      <c r="H987" s="3">
        <v>60</v>
      </c>
      <c r="I987" s="3">
        <v>60</v>
      </c>
      <c r="J987" s="3">
        <v>90</v>
      </c>
      <c r="K987" s="3" t="s">
        <v>11</v>
      </c>
      <c r="L987" s="3">
        <v>25.5</v>
      </c>
      <c r="M987" s="3">
        <v>20.7</v>
      </c>
      <c r="N987" s="3">
        <v>331</v>
      </c>
      <c r="O987" s="3">
        <v>1</v>
      </c>
      <c r="P987" s="28">
        <f>N987/O987</f>
        <v>331</v>
      </c>
      <c r="Q987" s="5">
        <v>26</v>
      </c>
      <c r="R987" s="2" t="s">
        <v>33</v>
      </c>
      <c r="S987" s="55">
        <f>O987/J987*40</f>
        <v>0.44444444444444448</v>
      </c>
      <c r="T987" s="55">
        <f>N987/J987*40</f>
        <v>147.11111111111111</v>
      </c>
    </row>
    <row r="988" spans="1:20" ht="14.4" x14ac:dyDescent="0.3">
      <c r="A988" s="3" t="s">
        <v>92</v>
      </c>
      <c r="B988" s="3" t="s">
        <v>93</v>
      </c>
      <c r="C988" s="3">
        <v>56.300230337331698</v>
      </c>
      <c r="D988" s="3">
        <v>23.984647780365901</v>
      </c>
      <c r="E988" s="9">
        <v>45901</v>
      </c>
      <c r="F988" s="3" t="s">
        <v>50</v>
      </c>
      <c r="G988" s="25" t="s">
        <v>48</v>
      </c>
      <c r="H988" s="3">
        <v>60</v>
      </c>
      <c r="I988" s="3">
        <v>60</v>
      </c>
      <c r="J988" s="3">
        <v>90</v>
      </c>
      <c r="K988" s="3" t="s">
        <v>11</v>
      </c>
      <c r="L988" s="3">
        <v>24.9</v>
      </c>
      <c r="M988" s="3">
        <v>20.399999999999999</v>
      </c>
      <c r="N988" s="3">
        <v>360</v>
      </c>
      <c r="O988" s="3">
        <v>1</v>
      </c>
      <c r="P988" s="28">
        <f>N988/O988</f>
        <v>360</v>
      </c>
      <c r="Q988" s="5">
        <v>24</v>
      </c>
      <c r="R988" s="2" t="s">
        <v>31</v>
      </c>
      <c r="S988" s="55">
        <f>O988/J988*40</f>
        <v>0.44444444444444448</v>
      </c>
      <c r="T988" s="55">
        <f>N988/J988*40</f>
        <v>160</v>
      </c>
    </row>
    <row r="989" spans="1:20" ht="14.4" x14ac:dyDescent="0.3">
      <c r="A989" s="3" t="s">
        <v>92</v>
      </c>
      <c r="B989" s="3" t="s">
        <v>93</v>
      </c>
      <c r="C989" s="3">
        <v>56.300230337331698</v>
      </c>
      <c r="D989" s="3">
        <v>23.984647780365901</v>
      </c>
      <c r="E989" s="9">
        <v>45901</v>
      </c>
      <c r="F989" s="3" t="s">
        <v>50</v>
      </c>
      <c r="G989" s="25" t="s">
        <v>48</v>
      </c>
      <c r="H989" s="3">
        <v>60</v>
      </c>
      <c r="I989" s="3">
        <v>60</v>
      </c>
      <c r="J989" s="3">
        <v>90</v>
      </c>
      <c r="K989" s="3" t="s">
        <v>11</v>
      </c>
      <c r="L989" s="3">
        <v>41.5</v>
      </c>
      <c r="M989" s="3">
        <v>33.5</v>
      </c>
      <c r="N989" s="3">
        <v>1206</v>
      </c>
      <c r="O989" s="3">
        <v>1</v>
      </c>
      <c r="P989" s="28">
        <f>N989/O989</f>
        <v>1206</v>
      </c>
      <c r="Q989" s="5">
        <v>41</v>
      </c>
      <c r="R989" s="2" t="s">
        <v>51</v>
      </c>
      <c r="S989" s="55">
        <f>O989/J989*40</f>
        <v>0.44444444444444448</v>
      </c>
      <c r="T989" s="55">
        <f>N989/J989*40</f>
        <v>536</v>
      </c>
    </row>
    <row r="990" spans="1:20" ht="14.4" x14ac:dyDescent="0.3">
      <c r="A990" s="3" t="s">
        <v>92</v>
      </c>
      <c r="B990" s="3" t="s">
        <v>93</v>
      </c>
      <c r="C990" s="3">
        <v>56.300230337331698</v>
      </c>
      <c r="D990" s="3">
        <v>23.984647780365901</v>
      </c>
      <c r="E990" s="9">
        <v>45901</v>
      </c>
      <c r="F990" s="3" t="s">
        <v>50</v>
      </c>
      <c r="G990" s="25" t="s">
        <v>48</v>
      </c>
      <c r="H990" s="3">
        <v>60</v>
      </c>
      <c r="I990" s="3">
        <v>60</v>
      </c>
      <c r="J990" s="3">
        <v>90</v>
      </c>
      <c r="K990" s="3" t="s">
        <v>11</v>
      </c>
      <c r="L990" s="3">
        <v>41.2</v>
      </c>
      <c r="M990" s="3">
        <v>34</v>
      </c>
      <c r="N990" s="3">
        <v>1281</v>
      </c>
      <c r="O990" s="3">
        <v>1</v>
      </c>
      <c r="P990" s="28">
        <f>N990/O990</f>
        <v>1281</v>
      </c>
      <c r="Q990" s="5">
        <v>41</v>
      </c>
      <c r="R990" s="2" t="s">
        <v>51</v>
      </c>
      <c r="S990" s="55">
        <f>O990/J990*40</f>
        <v>0.44444444444444448</v>
      </c>
      <c r="T990" s="55">
        <f>N990/J990*40</f>
        <v>569.33333333333326</v>
      </c>
    </row>
    <row r="991" spans="1:20" ht="14.4" x14ac:dyDescent="0.3">
      <c r="A991" s="3" t="s">
        <v>92</v>
      </c>
      <c r="B991" s="3" t="s">
        <v>93</v>
      </c>
      <c r="C991" s="3">
        <v>56.300230337331698</v>
      </c>
      <c r="D991" s="3">
        <v>23.984647780365901</v>
      </c>
      <c r="E991" s="9">
        <v>45901</v>
      </c>
      <c r="F991" s="3" t="s">
        <v>50</v>
      </c>
      <c r="G991" s="25" t="s">
        <v>48</v>
      </c>
      <c r="H991" s="3">
        <v>60</v>
      </c>
      <c r="I991" s="3">
        <v>60</v>
      </c>
      <c r="J991" s="3">
        <v>90</v>
      </c>
      <c r="K991" s="3" t="s">
        <v>11</v>
      </c>
      <c r="L991" s="3">
        <v>30.6</v>
      </c>
      <c r="M991" s="3">
        <v>25.2</v>
      </c>
      <c r="N991" s="3">
        <v>730</v>
      </c>
      <c r="O991" s="3">
        <v>1</v>
      </c>
      <c r="P991" s="28">
        <f>N991/O991</f>
        <v>730</v>
      </c>
      <c r="Q991" s="5">
        <v>31</v>
      </c>
      <c r="R991" s="2" t="s">
        <v>32</v>
      </c>
      <c r="S991" s="55">
        <f>O991/J991*40</f>
        <v>0.44444444444444448</v>
      </c>
      <c r="T991" s="55">
        <f>N991/J991*40</f>
        <v>324.44444444444446</v>
      </c>
    </row>
    <row r="992" spans="1:20" ht="14.4" x14ac:dyDescent="0.3">
      <c r="A992" s="3" t="s">
        <v>92</v>
      </c>
      <c r="B992" s="3" t="s">
        <v>93</v>
      </c>
      <c r="C992" s="3">
        <v>56.300230337331698</v>
      </c>
      <c r="D992" s="3">
        <v>23.984647780365901</v>
      </c>
      <c r="E992" s="9">
        <v>45901</v>
      </c>
      <c r="F992" s="3" t="s">
        <v>50</v>
      </c>
      <c r="G992" s="25" t="s">
        <v>48</v>
      </c>
      <c r="H992" s="3">
        <v>60</v>
      </c>
      <c r="I992" s="3">
        <v>60</v>
      </c>
      <c r="J992" s="3">
        <v>90</v>
      </c>
      <c r="K992" s="3" t="s">
        <v>11</v>
      </c>
      <c r="L992" s="3">
        <v>32.200000000000003</v>
      </c>
      <c r="M992" s="3">
        <v>26.2</v>
      </c>
      <c r="N992" s="3">
        <v>797</v>
      </c>
      <c r="O992" s="3">
        <v>1</v>
      </c>
      <c r="P992" s="28">
        <f>N992/O992</f>
        <v>797</v>
      </c>
      <c r="Q992" s="5">
        <v>31</v>
      </c>
      <c r="R992" s="2" t="s">
        <v>49</v>
      </c>
      <c r="S992" s="55">
        <f>O992/J992*40</f>
        <v>0.44444444444444448</v>
      </c>
      <c r="T992" s="55">
        <f>N992/J992*40</f>
        <v>354.22222222222223</v>
      </c>
    </row>
    <row r="993" spans="1:20" ht="14.4" x14ac:dyDescent="0.3">
      <c r="A993" s="3" t="s">
        <v>92</v>
      </c>
      <c r="B993" s="3" t="s">
        <v>93</v>
      </c>
      <c r="C993" s="3">
        <v>56.300230337331698</v>
      </c>
      <c r="D993" s="3">
        <v>23.984647780365901</v>
      </c>
      <c r="E993" s="9">
        <v>45901</v>
      </c>
      <c r="F993" s="3" t="s">
        <v>50</v>
      </c>
      <c r="G993" s="25" t="s">
        <v>48</v>
      </c>
      <c r="H993" s="3">
        <v>60</v>
      </c>
      <c r="I993" s="3">
        <v>60</v>
      </c>
      <c r="J993" s="3">
        <v>90</v>
      </c>
      <c r="K993" s="3" t="s">
        <v>11</v>
      </c>
      <c r="L993" s="3">
        <v>39</v>
      </c>
      <c r="N993" s="3">
        <v>1185</v>
      </c>
      <c r="O993" s="3">
        <v>1</v>
      </c>
      <c r="P993" s="28">
        <f>N993/O993</f>
        <v>1185</v>
      </c>
      <c r="Q993" s="5">
        <v>39</v>
      </c>
      <c r="R993" s="2" t="s">
        <v>52</v>
      </c>
      <c r="S993" s="55">
        <f>O993/J993*40</f>
        <v>0.44444444444444448</v>
      </c>
      <c r="T993" s="55">
        <f>N993/J993*40</f>
        <v>526.66666666666663</v>
      </c>
    </row>
    <row r="994" spans="1:20" ht="14.4" x14ac:dyDescent="0.3">
      <c r="A994" s="3" t="s">
        <v>92</v>
      </c>
      <c r="B994" s="3" t="s">
        <v>93</v>
      </c>
      <c r="C994" s="3">
        <v>56.300230337331698</v>
      </c>
      <c r="D994" s="3">
        <v>23.984647780365901</v>
      </c>
      <c r="E994" s="9">
        <v>45901</v>
      </c>
      <c r="F994" s="3" t="s">
        <v>50</v>
      </c>
      <c r="G994" s="25" t="s">
        <v>48</v>
      </c>
      <c r="H994" s="3">
        <v>60</v>
      </c>
      <c r="I994" s="3">
        <v>60</v>
      </c>
      <c r="J994" s="3">
        <v>90</v>
      </c>
      <c r="K994" s="3" t="s">
        <v>11</v>
      </c>
      <c r="L994" s="3">
        <v>34</v>
      </c>
      <c r="N994" s="3">
        <v>2680</v>
      </c>
      <c r="O994" s="3">
        <v>3</v>
      </c>
      <c r="P994" s="28">
        <f>N994/O994</f>
        <v>893.33333333333337</v>
      </c>
      <c r="Q994" s="5">
        <v>34</v>
      </c>
      <c r="R994" s="2" t="s">
        <v>49</v>
      </c>
      <c r="S994" s="55">
        <f>O994/J994*40</f>
        <v>1.3333333333333333</v>
      </c>
      <c r="T994" s="55">
        <f>N994/J994*40</f>
        <v>1191.1111111111111</v>
      </c>
    </row>
    <row r="995" spans="1:20" ht="14.4" x14ac:dyDescent="0.3">
      <c r="A995" s="3" t="s">
        <v>92</v>
      </c>
      <c r="B995" s="3" t="s">
        <v>93</v>
      </c>
      <c r="C995" s="3">
        <v>56.300230337331698</v>
      </c>
      <c r="D995" s="3">
        <v>23.984647780365901</v>
      </c>
      <c r="E995" s="9">
        <v>45901</v>
      </c>
      <c r="F995" s="3" t="s">
        <v>50</v>
      </c>
      <c r="G995" s="25" t="s">
        <v>48</v>
      </c>
      <c r="H995" s="3">
        <v>50</v>
      </c>
      <c r="I995" s="3">
        <v>60</v>
      </c>
      <c r="J995" s="3">
        <v>90</v>
      </c>
      <c r="K995" s="3" t="s">
        <v>11</v>
      </c>
      <c r="L995" s="3">
        <v>29.8</v>
      </c>
      <c r="M995" s="3">
        <v>24.2</v>
      </c>
      <c r="N995" s="3">
        <v>632</v>
      </c>
      <c r="O995" s="3">
        <v>1</v>
      </c>
      <c r="P995" s="28">
        <f>N995/O995</f>
        <v>632</v>
      </c>
      <c r="Q995" s="5">
        <v>29</v>
      </c>
      <c r="R995" s="2" t="s">
        <v>32</v>
      </c>
      <c r="S995" s="55">
        <f>O995/J995*40</f>
        <v>0.44444444444444448</v>
      </c>
      <c r="T995" s="55">
        <f>N995/J995*40</f>
        <v>280.88888888888891</v>
      </c>
    </row>
    <row r="996" spans="1:20" ht="14.4" x14ac:dyDescent="0.3">
      <c r="A996" s="3" t="s">
        <v>92</v>
      </c>
      <c r="B996" s="3" t="s">
        <v>93</v>
      </c>
      <c r="C996" s="3">
        <v>56.300230337331698</v>
      </c>
      <c r="D996" s="3">
        <v>23.984647780365901</v>
      </c>
      <c r="E996" s="9">
        <v>45901</v>
      </c>
      <c r="F996" s="3" t="s">
        <v>50</v>
      </c>
      <c r="G996" s="25" t="s">
        <v>48</v>
      </c>
      <c r="H996" s="3">
        <v>50</v>
      </c>
      <c r="I996" s="3">
        <v>60</v>
      </c>
      <c r="J996" s="3">
        <v>90</v>
      </c>
      <c r="K996" s="3" t="s">
        <v>11</v>
      </c>
      <c r="L996" s="3">
        <v>28.5</v>
      </c>
      <c r="M996" s="3">
        <v>23.2</v>
      </c>
      <c r="N996" s="3">
        <v>566</v>
      </c>
      <c r="O996" s="3">
        <v>1</v>
      </c>
      <c r="P996" s="28">
        <f>N996/O996</f>
        <v>566</v>
      </c>
      <c r="Q996" s="5">
        <v>29</v>
      </c>
      <c r="R996" s="2" t="s">
        <v>31</v>
      </c>
      <c r="S996" s="55">
        <f>O996/J996*40</f>
        <v>0.44444444444444448</v>
      </c>
      <c r="T996" s="55">
        <f>N996/J996*40</f>
        <v>251.55555555555554</v>
      </c>
    </row>
    <row r="997" spans="1:20" ht="14.4" x14ac:dyDescent="0.3">
      <c r="A997" s="3" t="s">
        <v>92</v>
      </c>
      <c r="B997" s="3" t="s">
        <v>93</v>
      </c>
      <c r="C997" s="3">
        <v>56.300230337331698</v>
      </c>
      <c r="D997" s="3">
        <v>23.984647780365901</v>
      </c>
      <c r="E997" s="9">
        <v>45901</v>
      </c>
      <c r="F997" s="3" t="s">
        <v>50</v>
      </c>
      <c r="G997" s="25" t="s">
        <v>48</v>
      </c>
      <c r="H997" s="3">
        <v>50</v>
      </c>
      <c r="I997" s="3">
        <v>60</v>
      </c>
      <c r="J997" s="3">
        <v>90</v>
      </c>
      <c r="K997" s="3" t="s">
        <v>11</v>
      </c>
      <c r="L997" s="3">
        <v>31.4</v>
      </c>
      <c r="M997" s="3">
        <v>25.6</v>
      </c>
      <c r="N997" s="3">
        <v>764</v>
      </c>
      <c r="O997" s="3">
        <v>1</v>
      </c>
      <c r="P997" s="28">
        <f>N997/O997</f>
        <v>764</v>
      </c>
      <c r="Q997" s="5">
        <v>31</v>
      </c>
      <c r="R997" s="2" t="s">
        <v>32</v>
      </c>
      <c r="S997" s="55">
        <f>O997/J997*40</f>
        <v>0.44444444444444448</v>
      </c>
      <c r="T997" s="55">
        <f>N997/J997*40</f>
        <v>339.55555555555554</v>
      </c>
    </row>
    <row r="998" spans="1:20" ht="14.4" x14ac:dyDescent="0.3">
      <c r="A998" s="3" t="s">
        <v>92</v>
      </c>
      <c r="B998" s="3" t="s">
        <v>93</v>
      </c>
      <c r="C998" s="3">
        <v>56.300230337331698</v>
      </c>
      <c r="D998" s="3">
        <v>23.984647780365901</v>
      </c>
      <c r="E998" s="9">
        <v>45901</v>
      </c>
      <c r="F998" s="3" t="s">
        <v>50</v>
      </c>
      <c r="G998" s="25" t="s">
        <v>48</v>
      </c>
      <c r="H998" s="3">
        <v>50</v>
      </c>
      <c r="I998" s="3">
        <v>60</v>
      </c>
      <c r="J998" s="3">
        <v>90</v>
      </c>
      <c r="K998" s="3" t="s">
        <v>11</v>
      </c>
      <c r="L998" s="3">
        <v>32.1</v>
      </c>
      <c r="M998" s="3">
        <v>25.5</v>
      </c>
      <c r="N998" s="3">
        <v>805</v>
      </c>
      <c r="O998" s="3">
        <v>1</v>
      </c>
      <c r="P998" s="28">
        <f>N998/O998</f>
        <v>805</v>
      </c>
      <c r="Q998" s="5">
        <v>31</v>
      </c>
      <c r="R998" s="2" t="s">
        <v>49</v>
      </c>
      <c r="S998" s="55">
        <f>O998/J998*40</f>
        <v>0.44444444444444448</v>
      </c>
      <c r="T998" s="55">
        <f>N998/J998*40</f>
        <v>357.77777777777777</v>
      </c>
    </row>
    <row r="999" spans="1:20" ht="14.4" x14ac:dyDescent="0.3">
      <c r="A999" s="3" t="s">
        <v>92</v>
      </c>
      <c r="B999" s="3" t="s">
        <v>93</v>
      </c>
      <c r="C999" s="3">
        <v>56.300230337331698</v>
      </c>
      <c r="D999" s="3">
        <v>23.984647780365901</v>
      </c>
      <c r="E999" s="9">
        <v>45901</v>
      </c>
      <c r="F999" s="3" t="s">
        <v>50</v>
      </c>
      <c r="G999" s="25" t="s">
        <v>48</v>
      </c>
      <c r="H999" s="3">
        <v>50</v>
      </c>
      <c r="I999" s="3">
        <v>60</v>
      </c>
      <c r="J999" s="3">
        <v>90</v>
      </c>
      <c r="K999" s="3" t="s">
        <v>11</v>
      </c>
      <c r="L999" s="3">
        <v>34</v>
      </c>
      <c r="N999" s="3">
        <v>3660</v>
      </c>
      <c r="O999" s="3">
        <v>4</v>
      </c>
      <c r="P999" s="28">
        <f>N999/O999</f>
        <v>915</v>
      </c>
      <c r="Q999" s="5">
        <v>34</v>
      </c>
      <c r="R999" s="2" t="s">
        <v>49</v>
      </c>
      <c r="S999" s="55">
        <f>O999/J999*40</f>
        <v>1.7777777777777779</v>
      </c>
      <c r="T999" s="55">
        <f>N999/J999*40</f>
        <v>1626.6666666666665</v>
      </c>
    </row>
    <row r="1000" spans="1:20" ht="14.4" x14ac:dyDescent="0.3">
      <c r="A1000" s="3" t="s">
        <v>92</v>
      </c>
      <c r="B1000" s="3" t="s">
        <v>93</v>
      </c>
      <c r="C1000" s="3">
        <v>56.300230337331698</v>
      </c>
      <c r="D1000" s="3">
        <v>23.984647780365901</v>
      </c>
      <c r="E1000" s="9">
        <v>45901</v>
      </c>
      <c r="F1000" s="3" t="s">
        <v>50</v>
      </c>
      <c r="G1000" s="25" t="s">
        <v>48</v>
      </c>
      <c r="H1000" s="3">
        <v>50</v>
      </c>
      <c r="I1000" s="3">
        <v>60</v>
      </c>
      <c r="J1000" s="3">
        <v>90</v>
      </c>
      <c r="K1000" s="3" t="s">
        <v>11</v>
      </c>
      <c r="L1000" s="3">
        <v>31</v>
      </c>
      <c r="N1000" s="3">
        <v>1526</v>
      </c>
      <c r="O1000" s="3">
        <v>2</v>
      </c>
      <c r="P1000" s="28">
        <f>N1000/O1000</f>
        <v>763</v>
      </c>
      <c r="Q1000" s="5">
        <v>31</v>
      </c>
      <c r="R1000" s="2" t="s">
        <v>32</v>
      </c>
      <c r="S1000" s="55">
        <f>O1000/J1000*40</f>
        <v>0.88888888888888895</v>
      </c>
      <c r="T1000" s="55">
        <f>N1000/J1000*40</f>
        <v>678.22222222222217</v>
      </c>
    </row>
    <row r="1001" spans="1:20" ht="14.4" x14ac:dyDescent="0.3">
      <c r="A1001" s="3" t="s">
        <v>92</v>
      </c>
      <c r="B1001" s="3" t="s">
        <v>93</v>
      </c>
      <c r="C1001" s="3">
        <v>56.300230337331698</v>
      </c>
      <c r="D1001" s="3">
        <v>23.984647780365901</v>
      </c>
      <c r="E1001" s="9">
        <v>45901</v>
      </c>
      <c r="F1001" s="3" t="s">
        <v>50</v>
      </c>
      <c r="G1001" s="25" t="s">
        <v>48</v>
      </c>
      <c r="H1001" s="3">
        <v>50</v>
      </c>
      <c r="I1001" s="3">
        <v>60</v>
      </c>
      <c r="J1001" s="3">
        <v>90</v>
      </c>
      <c r="K1001" s="3" t="s">
        <v>14</v>
      </c>
      <c r="L1001" s="3">
        <v>36</v>
      </c>
      <c r="M1001" s="3">
        <v>27.3</v>
      </c>
      <c r="N1001" s="3">
        <v>439</v>
      </c>
      <c r="O1001" s="3">
        <v>1</v>
      </c>
      <c r="P1001" s="28">
        <f>N1001/O1001</f>
        <v>439</v>
      </c>
      <c r="Q1001" s="5">
        <v>36</v>
      </c>
      <c r="R1001" s="2" t="s">
        <v>32</v>
      </c>
      <c r="S1001" s="55">
        <f>O1001/J1001*40</f>
        <v>0.44444444444444448</v>
      </c>
      <c r="T1001" s="55">
        <f>N1001/J1001*40</f>
        <v>195.11111111111114</v>
      </c>
    </row>
    <row r="1002" spans="1:20" ht="14.4" x14ac:dyDescent="0.3">
      <c r="A1002" s="3" t="s">
        <v>92</v>
      </c>
      <c r="B1002" s="3" t="s">
        <v>93</v>
      </c>
      <c r="C1002" s="3">
        <v>56.300230337331698</v>
      </c>
      <c r="D1002" s="3">
        <v>23.984647780365901</v>
      </c>
      <c r="E1002" s="9">
        <v>45901</v>
      </c>
      <c r="F1002" s="3" t="s">
        <v>50</v>
      </c>
      <c r="G1002" s="25" t="s">
        <v>48</v>
      </c>
      <c r="H1002" s="3">
        <v>50</v>
      </c>
      <c r="I1002" s="3">
        <v>60</v>
      </c>
      <c r="J1002" s="3">
        <v>90</v>
      </c>
      <c r="K1002" s="3" t="s">
        <v>14</v>
      </c>
      <c r="L1002" s="3">
        <v>32.299999999999997</v>
      </c>
      <c r="M1002" s="3">
        <v>25.2</v>
      </c>
      <c r="N1002" s="3">
        <v>320</v>
      </c>
      <c r="O1002" s="3">
        <v>1</v>
      </c>
      <c r="P1002" s="28">
        <f>N1002/O1002</f>
        <v>320</v>
      </c>
      <c r="Q1002" s="5">
        <v>31</v>
      </c>
      <c r="R1002" s="2" t="s">
        <v>31</v>
      </c>
      <c r="S1002" s="55">
        <f>O1002/J1002*40</f>
        <v>0.44444444444444448</v>
      </c>
      <c r="T1002" s="55">
        <f>N1002/J1002*40</f>
        <v>142.22222222222223</v>
      </c>
    </row>
    <row r="1003" spans="1:20" ht="14.4" x14ac:dyDescent="0.3">
      <c r="A1003" s="3" t="s">
        <v>92</v>
      </c>
      <c r="B1003" s="3" t="s">
        <v>93</v>
      </c>
      <c r="C1003" s="3">
        <v>56.300230337331698</v>
      </c>
      <c r="D1003" s="3">
        <v>23.984647780365901</v>
      </c>
      <c r="E1003" s="9">
        <v>45901</v>
      </c>
      <c r="F1003" s="3" t="s">
        <v>50</v>
      </c>
      <c r="G1003" s="25" t="s">
        <v>48</v>
      </c>
      <c r="H1003" s="3">
        <v>50</v>
      </c>
      <c r="I1003" s="3">
        <v>60</v>
      </c>
      <c r="J1003" s="3">
        <v>90</v>
      </c>
      <c r="K1003" s="3" t="s">
        <v>14</v>
      </c>
      <c r="L1003" s="3">
        <v>30.3</v>
      </c>
      <c r="M1003" s="3">
        <v>23.6</v>
      </c>
      <c r="N1003" s="3">
        <v>287</v>
      </c>
      <c r="O1003" s="3">
        <v>1</v>
      </c>
      <c r="P1003" s="28">
        <f>N1003/O1003</f>
        <v>287</v>
      </c>
      <c r="Q1003" s="5">
        <v>31</v>
      </c>
      <c r="R1003" s="2" t="s">
        <v>31</v>
      </c>
      <c r="S1003" s="55">
        <f>O1003/J1003*40</f>
        <v>0.44444444444444448</v>
      </c>
      <c r="T1003" s="55">
        <f>N1003/J1003*40</f>
        <v>127.55555555555557</v>
      </c>
    </row>
    <row r="1004" spans="1:20" ht="14.4" x14ac:dyDescent="0.3">
      <c r="A1004" s="3" t="s">
        <v>92</v>
      </c>
      <c r="B1004" s="3" t="s">
        <v>93</v>
      </c>
      <c r="C1004" s="3">
        <v>56.300230337331698</v>
      </c>
      <c r="D1004" s="3">
        <v>23.984647780365901</v>
      </c>
      <c r="E1004" s="9">
        <v>45901</v>
      </c>
      <c r="F1004" s="3" t="s">
        <v>50</v>
      </c>
      <c r="G1004" s="25" t="s">
        <v>48</v>
      </c>
      <c r="H1004" s="3">
        <v>50</v>
      </c>
      <c r="I1004" s="3">
        <v>60</v>
      </c>
      <c r="J1004" s="3">
        <v>90</v>
      </c>
      <c r="K1004" s="3" t="s">
        <v>3</v>
      </c>
      <c r="L1004" s="3">
        <v>34</v>
      </c>
      <c r="M1004" s="3">
        <v>30.5</v>
      </c>
      <c r="N1004" s="3">
        <v>858</v>
      </c>
      <c r="O1004" s="3">
        <v>1</v>
      </c>
      <c r="P1004" s="28">
        <f>N1004/O1004</f>
        <v>858</v>
      </c>
      <c r="Q1004" s="5">
        <v>34</v>
      </c>
      <c r="R1004" s="2" t="s">
        <v>55</v>
      </c>
      <c r="S1004" s="55">
        <f>O1004/J1004*40</f>
        <v>0.44444444444444448</v>
      </c>
      <c r="T1004" s="55">
        <f>N1004/J1004*40</f>
        <v>381.33333333333331</v>
      </c>
    </row>
    <row r="1005" spans="1:20" ht="14.4" x14ac:dyDescent="0.3">
      <c r="A1005" s="3" t="s">
        <v>92</v>
      </c>
      <c r="B1005" s="3" t="s">
        <v>93</v>
      </c>
      <c r="C1005" s="3">
        <v>56.300230337331698</v>
      </c>
      <c r="D1005" s="3">
        <v>23.984647780365901</v>
      </c>
      <c r="E1005" s="9">
        <v>45901</v>
      </c>
      <c r="F1005" s="3" t="s">
        <v>50</v>
      </c>
      <c r="G1005" s="25" t="s">
        <v>48</v>
      </c>
      <c r="H1005" s="3">
        <v>50</v>
      </c>
      <c r="I1005" s="3">
        <v>60</v>
      </c>
      <c r="J1005" s="3">
        <v>90</v>
      </c>
      <c r="K1005" s="3" t="s">
        <v>3</v>
      </c>
      <c r="L1005" s="3">
        <v>33.700000000000003</v>
      </c>
      <c r="M1005" s="3">
        <v>29.1</v>
      </c>
      <c r="N1005" s="3">
        <v>516</v>
      </c>
      <c r="O1005" s="3">
        <v>1</v>
      </c>
      <c r="P1005" s="28">
        <f>N1005/O1005</f>
        <v>516</v>
      </c>
      <c r="Q1005" s="5">
        <v>34</v>
      </c>
      <c r="R1005" s="2" t="s">
        <v>51</v>
      </c>
      <c r="S1005" s="55">
        <f>O1005/J1005*40</f>
        <v>0.44444444444444448</v>
      </c>
      <c r="T1005" s="55">
        <f>N1005/J1005*40</f>
        <v>229.33333333333334</v>
      </c>
    </row>
    <row r="1006" spans="1:20" ht="14.4" x14ac:dyDescent="0.3">
      <c r="A1006" s="3" t="s">
        <v>92</v>
      </c>
      <c r="B1006" s="3" t="s">
        <v>93</v>
      </c>
      <c r="C1006" s="3">
        <v>56.300230337331698</v>
      </c>
      <c r="D1006" s="3">
        <v>23.984647780365901</v>
      </c>
      <c r="E1006" s="9">
        <v>45901</v>
      </c>
      <c r="F1006" s="3" t="s">
        <v>50</v>
      </c>
      <c r="G1006" s="25" t="s">
        <v>48</v>
      </c>
      <c r="H1006" s="3">
        <v>50</v>
      </c>
      <c r="I1006" s="3">
        <v>60</v>
      </c>
      <c r="J1006" s="3">
        <v>90</v>
      </c>
      <c r="K1006" s="3" t="s">
        <v>12</v>
      </c>
      <c r="L1006" s="3">
        <v>26.5</v>
      </c>
      <c r="M1006" s="3">
        <v>21.9</v>
      </c>
      <c r="N1006" s="3">
        <v>455</v>
      </c>
      <c r="O1006" s="3">
        <v>1</v>
      </c>
      <c r="P1006" s="28">
        <f>N1006/O1006</f>
        <v>455</v>
      </c>
      <c r="Q1006" s="5">
        <v>26</v>
      </c>
      <c r="R1006" s="2" t="s">
        <v>31</v>
      </c>
      <c r="S1006" s="55">
        <f>O1006/J1006*40</f>
        <v>0.44444444444444448</v>
      </c>
      <c r="T1006" s="55">
        <f>N1006/J1006*40</f>
        <v>202.22222222222223</v>
      </c>
    </row>
    <row r="1007" spans="1:20" ht="14.4" x14ac:dyDescent="0.3">
      <c r="A1007" s="3" t="s">
        <v>92</v>
      </c>
      <c r="B1007" s="3" t="s">
        <v>93</v>
      </c>
      <c r="C1007" s="3">
        <v>56.300230337331698</v>
      </c>
      <c r="D1007" s="3">
        <v>23.984647780365901</v>
      </c>
      <c r="E1007" s="9">
        <v>45901</v>
      </c>
      <c r="F1007" s="3" t="s">
        <v>50</v>
      </c>
      <c r="G1007" s="25" t="s">
        <v>48</v>
      </c>
      <c r="H1007" s="3">
        <v>50</v>
      </c>
      <c r="I1007" s="3">
        <v>60</v>
      </c>
      <c r="J1007" s="3">
        <v>90</v>
      </c>
      <c r="K1007" s="3" t="s">
        <v>12</v>
      </c>
      <c r="L1007" s="3">
        <v>31.1</v>
      </c>
      <c r="M1007" s="3">
        <v>25.4</v>
      </c>
      <c r="N1007" s="3">
        <v>571</v>
      </c>
      <c r="O1007" s="3">
        <v>1</v>
      </c>
      <c r="P1007" s="28">
        <f>N1007/O1007</f>
        <v>571</v>
      </c>
      <c r="Q1007" s="5">
        <v>31</v>
      </c>
      <c r="R1007" s="2" t="s">
        <v>32</v>
      </c>
      <c r="S1007" s="55">
        <f>O1007/J1007*40</f>
        <v>0.44444444444444448</v>
      </c>
      <c r="T1007" s="55">
        <f>N1007/J1007*40</f>
        <v>253.77777777777777</v>
      </c>
    </row>
    <row r="1008" spans="1:20" ht="14.4" x14ac:dyDescent="0.3">
      <c r="A1008" s="3" t="s">
        <v>92</v>
      </c>
      <c r="B1008" s="3" t="s">
        <v>93</v>
      </c>
      <c r="C1008" s="3">
        <v>56.300230337331698</v>
      </c>
      <c r="D1008" s="3">
        <v>23.984647780365901</v>
      </c>
      <c r="E1008" s="9">
        <v>45901</v>
      </c>
      <c r="F1008" s="3" t="s">
        <v>50</v>
      </c>
      <c r="G1008" s="25" t="s">
        <v>48</v>
      </c>
      <c r="H1008" s="3">
        <v>50</v>
      </c>
      <c r="I1008" s="3">
        <v>60</v>
      </c>
      <c r="J1008" s="3">
        <v>90</v>
      </c>
      <c r="K1008" s="3" t="s">
        <v>12</v>
      </c>
      <c r="L1008" s="3">
        <v>28.5</v>
      </c>
      <c r="M1008" s="3">
        <v>23</v>
      </c>
      <c r="N1008" s="3">
        <v>528</v>
      </c>
      <c r="O1008" s="3">
        <v>1</v>
      </c>
      <c r="P1008" s="28">
        <f>N1008/O1008</f>
        <v>528</v>
      </c>
      <c r="Q1008" s="5">
        <v>29</v>
      </c>
      <c r="R1008" s="2" t="s">
        <v>31</v>
      </c>
      <c r="S1008" s="55">
        <f>O1008/J1008*40</f>
        <v>0.44444444444444448</v>
      </c>
      <c r="T1008" s="55">
        <f>N1008/J1008*40</f>
        <v>234.66666666666666</v>
      </c>
    </row>
    <row r="1009" spans="1:20" ht="14.4" x14ac:dyDescent="0.3">
      <c r="A1009" s="3" t="s">
        <v>92</v>
      </c>
      <c r="B1009" s="3" t="s">
        <v>93</v>
      </c>
      <c r="C1009" s="3">
        <v>56.300230337331698</v>
      </c>
      <c r="D1009" s="3">
        <v>23.984647780365901</v>
      </c>
      <c r="E1009" s="9">
        <v>45901</v>
      </c>
      <c r="F1009" s="3" t="s">
        <v>50</v>
      </c>
      <c r="G1009" s="25" t="s">
        <v>48</v>
      </c>
      <c r="H1009" s="3">
        <v>50</v>
      </c>
      <c r="I1009" s="3">
        <v>60</v>
      </c>
      <c r="J1009" s="3">
        <v>90</v>
      </c>
      <c r="K1009" s="3" t="s">
        <v>12</v>
      </c>
      <c r="L1009" s="3">
        <v>32</v>
      </c>
      <c r="M1009" s="3">
        <v>27</v>
      </c>
      <c r="N1009" s="3">
        <v>770</v>
      </c>
      <c r="O1009" s="3">
        <v>1</v>
      </c>
      <c r="P1009" s="28">
        <f>N1009/O1009</f>
        <v>770</v>
      </c>
      <c r="Q1009" s="5">
        <v>31</v>
      </c>
      <c r="R1009" s="2" t="s">
        <v>32</v>
      </c>
      <c r="S1009" s="55">
        <f>O1009/J1009*40</f>
        <v>0.44444444444444448</v>
      </c>
      <c r="T1009" s="55">
        <f>N1009/J1009*40</f>
        <v>342.22222222222223</v>
      </c>
    </row>
    <row r="1010" spans="1:20" ht="14.4" x14ac:dyDescent="0.3">
      <c r="A1010" s="3" t="s">
        <v>92</v>
      </c>
      <c r="B1010" s="3" t="s">
        <v>93</v>
      </c>
      <c r="C1010" s="3">
        <v>56.300230337331698</v>
      </c>
      <c r="D1010" s="3">
        <v>23.984647780365901</v>
      </c>
      <c r="E1010" s="9">
        <v>45901</v>
      </c>
      <c r="F1010" s="3" t="s">
        <v>50</v>
      </c>
      <c r="G1010" s="25" t="s">
        <v>48</v>
      </c>
      <c r="H1010" s="3">
        <v>50</v>
      </c>
      <c r="I1010" s="3">
        <v>60</v>
      </c>
      <c r="J1010" s="3">
        <v>90</v>
      </c>
      <c r="K1010" s="3" t="s">
        <v>12</v>
      </c>
      <c r="L1010" s="3">
        <v>33.5</v>
      </c>
      <c r="M1010" s="3">
        <v>27.5</v>
      </c>
      <c r="N1010" s="3">
        <v>845</v>
      </c>
      <c r="O1010" s="3">
        <v>1</v>
      </c>
      <c r="P1010" s="28">
        <f>N1010/O1010</f>
        <v>845</v>
      </c>
      <c r="Q1010" s="5">
        <v>34</v>
      </c>
      <c r="R1010" s="2" t="s">
        <v>49</v>
      </c>
      <c r="S1010" s="55">
        <f>O1010/J1010*40</f>
        <v>0.44444444444444448</v>
      </c>
      <c r="T1010" s="55">
        <f>N1010/J1010*40</f>
        <v>375.55555555555554</v>
      </c>
    </row>
    <row r="1011" spans="1:20" ht="14.4" x14ac:dyDescent="0.3">
      <c r="A1011" s="3" t="s">
        <v>92</v>
      </c>
      <c r="B1011" s="3" t="s">
        <v>93</v>
      </c>
      <c r="C1011" s="3">
        <v>56.300230337331698</v>
      </c>
      <c r="D1011" s="3">
        <v>23.984647780365901</v>
      </c>
      <c r="E1011" s="9">
        <v>45901</v>
      </c>
      <c r="F1011" s="3" t="s">
        <v>50</v>
      </c>
      <c r="G1011" s="25" t="s">
        <v>48</v>
      </c>
      <c r="H1011" s="3">
        <v>50</v>
      </c>
      <c r="I1011" s="3">
        <v>60</v>
      </c>
      <c r="J1011" s="3">
        <v>90</v>
      </c>
      <c r="K1011" s="3" t="s">
        <v>12</v>
      </c>
      <c r="L1011" s="3">
        <v>31</v>
      </c>
      <c r="N1011" s="3">
        <v>1408</v>
      </c>
      <c r="O1011" s="3">
        <v>2</v>
      </c>
      <c r="P1011" s="28">
        <f>N1011/O1011</f>
        <v>704</v>
      </c>
      <c r="Q1011" s="5">
        <v>31</v>
      </c>
      <c r="R1011" s="2"/>
      <c r="S1011" s="55">
        <f>O1011/J1011*40</f>
        <v>0.88888888888888895</v>
      </c>
      <c r="T1011" s="55">
        <f>N1011/J1011*40</f>
        <v>625.77777777777771</v>
      </c>
    </row>
    <row r="1012" spans="1:20" ht="14.4" x14ac:dyDescent="0.3">
      <c r="A1012" s="3" t="s">
        <v>92</v>
      </c>
      <c r="B1012" s="3" t="s">
        <v>93</v>
      </c>
      <c r="C1012" s="3">
        <v>56.300230337331698</v>
      </c>
      <c r="D1012" s="3">
        <v>23.984647780365901</v>
      </c>
      <c r="E1012" s="9">
        <v>45901</v>
      </c>
      <c r="F1012" s="3" t="s">
        <v>50</v>
      </c>
      <c r="G1012" s="25" t="s">
        <v>48</v>
      </c>
      <c r="H1012" s="3">
        <v>50</v>
      </c>
      <c r="I1012" s="3">
        <v>60</v>
      </c>
      <c r="J1012" s="3">
        <v>90</v>
      </c>
      <c r="K1012" s="3" t="s">
        <v>12</v>
      </c>
      <c r="L1012" s="3">
        <v>36</v>
      </c>
      <c r="N1012" s="3">
        <v>6940</v>
      </c>
      <c r="O1012" s="3">
        <v>7</v>
      </c>
      <c r="P1012" s="28">
        <f>N1012/O1012</f>
        <v>991.42857142857144</v>
      </c>
      <c r="Q1012" s="5">
        <v>36</v>
      </c>
      <c r="R1012" s="2"/>
      <c r="S1012" s="55">
        <f>O1012/J1012*40</f>
        <v>3.1111111111111112</v>
      </c>
      <c r="T1012" s="55">
        <f>N1012/J1012*40</f>
        <v>3084.4444444444443</v>
      </c>
    </row>
    <row r="1013" spans="1:20" ht="14.4" x14ac:dyDescent="0.3">
      <c r="A1013" s="3" t="s">
        <v>92</v>
      </c>
      <c r="B1013" s="3" t="s">
        <v>93</v>
      </c>
      <c r="C1013" s="3">
        <v>56.300230337331698</v>
      </c>
      <c r="D1013" s="3">
        <v>23.984647780365901</v>
      </c>
      <c r="E1013" s="9">
        <v>45901</v>
      </c>
      <c r="F1013" s="3" t="s">
        <v>50</v>
      </c>
      <c r="G1013" s="25" t="s">
        <v>48</v>
      </c>
      <c r="H1013" s="3">
        <v>50</v>
      </c>
      <c r="I1013" s="3">
        <v>60</v>
      </c>
      <c r="J1013" s="3">
        <v>90</v>
      </c>
      <c r="K1013" s="3" t="s">
        <v>12</v>
      </c>
      <c r="L1013" s="3">
        <v>34</v>
      </c>
      <c r="N1013" s="3">
        <v>1649</v>
      </c>
      <c r="O1013" s="3">
        <v>2</v>
      </c>
      <c r="P1013" s="28">
        <f>N1013/O1013</f>
        <v>824.5</v>
      </c>
      <c r="Q1013" s="5">
        <v>34</v>
      </c>
      <c r="R1013" s="2"/>
      <c r="S1013" s="55">
        <f>O1013/J1013*40</f>
        <v>0.88888888888888895</v>
      </c>
      <c r="T1013" s="55">
        <f>N1013/J1013*40</f>
        <v>732.88888888888891</v>
      </c>
    </row>
    <row r="1014" spans="1:20" ht="14.4" x14ac:dyDescent="0.3">
      <c r="A1014" s="3" t="s">
        <v>92</v>
      </c>
      <c r="B1014" s="3" t="s">
        <v>93</v>
      </c>
      <c r="C1014" s="3">
        <v>56.300230337331698</v>
      </c>
      <c r="D1014" s="3">
        <v>23.984647780365901</v>
      </c>
      <c r="E1014" s="9">
        <v>45901</v>
      </c>
      <c r="F1014" s="3" t="s">
        <v>50</v>
      </c>
      <c r="G1014" s="25" t="s">
        <v>48</v>
      </c>
      <c r="H1014" s="3">
        <v>70</v>
      </c>
      <c r="I1014" s="3">
        <v>15</v>
      </c>
      <c r="J1014" s="3">
        <v>165</v>
      </c>
      <c r="K1014" s="3" t="s">
        <v>16</v>
      </c>
      <c r="L1014" s="3">
        <v>62.6</v>
      </c>
      <c r="M1014" s="3">
        <v>56.2</v>
      </c>
      <c r="N1014" s="3">
        <v>2790</v>
      </c>
      <c r="O1014" s="3">
        <v>1</v>
      </c>
      <c r="P1014" s="28">
        <f>N1014/O1014</f>
        <v>2790</v>
      </c>
      <c r="Q1014" s="5">
        <v>64</v>
      </c>
      <c r="R1014" s="2" t="s">
        <v>31</v>
      </c>
      <c r="S1014" s="55">
        <f>O1014/J1014*40</f>
        <v>0.24242424242424243</v>
      </c>
      <c r="T1014" s="55">
        <f>N1014/J1014*40</f>
        <v>676.36363636363637</v>
      </c>
    </row>
    <row r="1015" spans="1:20" ht="14.4" x14ac:dyDescent="0.3">
      <c r="A1015" s="3" t="s">
        <v>92</v>
      </c>
      <c r="B1015" s="3" t="s">
        <v>93</v>
      </c>
      <c r="C1015" s="3">
        <v>56.300230337331698</v>
      </c>
      <c r="D1015" s="3">
        <v>23.984647780365901</v>
      </c>
      <c r="E1015" s="9">
        <v>45901</v>
      </c>
      <c r="F1015" s="3" t="s">
        <v>50</v>
      </c>
      <c r="G1015" s="25" t="s">
        <v>48</v>
      </c>
      <c r="H1015" s="3">
        <v>110</v>
      </c>
      <c r="I1015" s="3">
        <v>15</v>
      </c>
      <c r="J1015" s="3">
        <v>270</v>
      </c>
      <c r="K1015" s="3" t="s">
        <v>95</v>
      </c>
      <c r="L1015" s="3">
        <v>87.5</v>
      </c>
      <c r="M1015" s="3">
        <v>75.5</v>
      </c>
      <c r="N1015" s="3">
        <v>8170</v>
      </c>
      <c r="O1015" s="3">
        <v>1</v>
      </c>
      <c r="P1015" s="28">
        <f>N1015/O1015</f>
        <v>8170</v>
      </c>
      <c r="Q1015" s="5">
        <v>89</v>
      </c>
      <c r="R1015" s="2"/>
      <c r="S1015" s="55">
        <f>O1015/J1015*40</f>
        <v>0.14814814814814814</v>
      </c>
      <c r="T1015" s="55">
        <f>N1015/J1015*40</f>
        <v>1210.3703703703704</v>
      </c>
    </row>
    <row r="1016" spans="1:20" ht="14.4" x14ac:dyDescent="0.3">
      <c r="A1016" s="3" t="s">
        <v>92</v>
      </c>
      <c r="B1016" s="3" t="s">
        <v>93</v>
      </c>
      <c r="C1016" s="3">
        <v>56.300230337331698</v>
      </c>
      <c r="D1016" s="3">
        <v>23.984647780365901</v>
      </c>
      <c r="E1016" s="9">
        <v>45901</v>
      </c>
      <c r="F1016" s="3" t="s">
        <v>50</v>
      </c>
      <c r="G1016" s="25" t="s">
        <v>48</v>
      </c>
      <c r="H1016" s="3">
        <v>80</v>
      </c>
      <c r="I1016" s="3">
        <v>60</v>
      </c>
      <c r="J1016" s="3">
        <v>225</v>
      </c>
      <c r="K1016" s="3" t="s">
        <v>37</v>
      </c>
      <c r="L1016" s="3">
        <v>111</v>
      </c>
      <c r="M1016" s="3">
        <v>106</v>
      </c>
      <c r="N1016" s="3">
        <v>8810</v>
      </c>
      <c r="O1016" s="3">
        <v>1</v>
      </c>
      <c r="P1016" s="28">
        <f>N1016/O1016</f>
        <v>8810</v>
      </c>
      <c r="Q1016" s="5">
        <v>111</v>
      </c>
      <c r="R1016" s="2" t="s">
        <v>51</v>
      </c>
      <c r="S1016" s="55">
        <f>O1016/J1016*40</f>
        <v>0.17777777777777778</v>
      </c>
      <c r="T1016" s="55">
        <f>N1016/J1016*40</f>
        <v>1566.2222222222224</v>
      </c>
    </row>
    <row r="1017" spans="1:20" ht="14.4" x14ac:dyDescent="0.3">
      <c r="A1017" s="3" t="s">
        <v>92</v>
      </c>
      <c r="B1017" s="3" t="s">
        <v>93</v>
      </c>
      <c r="C1017" s="3">
        <v>56.300230337331698</v>
      </c>
      <c r="D1017" s="3">
        <v>23.984647780365901</v>
      </c>
      <c r="E1017" s="9">
        <v>45901</v>
      </c>
      <c r="F1017" s="3" t="s">
        <v>47</v>
      </c>
      <c r="G1017" s="25" t="s">
        <v>96</v>
      </c>
      <c r="H1017" s="3">
        <v>14</v>
      </c>
      <c r="I1017" s="3">
        <v>20</v>
      </c>
      <c r="J1017" s="3">
        <v>30</v>
      </c>
      <c r="K1017" s="3" t="s">
        <v>5</v>
      </c>
      <c r="L1017" s="3">
        <v>10.8</v>
      </c>
      <c r="M1017" s="3">
        <v>8.6</v>
      </c>
      <c r="N1017" s="3">
        <v>14</v>
      </c>
      <c r="O1017" s="3">
        <v>1</v>
      </c>
      <c r="P1017" s="28">
        <f>N1017/O1017</f>
        <v>14</v>
      </c>
      <c r="Q1017" s="5">
        <v>11</v>
      </c>
      <c r="R1017" s="2"/>
      <c r="S1017" s="55">
        <f>O1017/J1017*40</f>
        <v>1.3333333333333333</v>
      </c>
      <c r="T1017" s="55">
        <f>N1017/J1017*40</f>
        <v>18.666666666666668</v>
      </c>
    </row>
    <row r="1018" spans="1:20" ht="14.4" x14ac:dyDescent="0.3">
      <c r="A1018" s="3" t="s">
        <v>92</v>
      </c>
      <c r="B1018" s="3" t="s">
        <v>93</v>
      </c>
      <c r="C1018" s="3">
        <v>56.300230337331698</v>
      </c>
      <c r="D1018" s="3">
        <v>23.984647780365901</v>
      </c>
      <c r="E1018" s="9">
        <v>45901</v>
      </c>
      <c r="F1018" s="3" t="s">
        <v>47</v>
      </c>
      <c r="G1018" s="25" t="s">
        <v>96</v>
      </c>
      <c r="H1018" s="3">
        <v>14</v>
      </c>
      <c r="I1018" s="3">
        <v>20</v>
      </c>
      <c r="J1018" s="3">
        <v>30</v>
      </c>
      <c r="K1018" s="3" t="s">
        <v>5</v>
      </c>
      <c r="L1018" s="3">
        <v>11.1</v>
      </c>
      <c r="M1018" s="3">
        <v>9</v>
      </c>
      <c r="N1018" s="3">
        <v>15</v>
      </c>
      <c r="O1018" s="3">
        <v>1</v>
      </c>
      <c r="P1018" s="28">
        <f>N1018/O1018</f>
        <v>15</v>
      </c>
      <c r="Q1018" s="5">
        <v>11</v>
      </c>
      <c r="R1018" s="2"/>
      <c r="S1018" s="55">
        <f>O1018/J1018*40</f>
        <v>1.3333333333333333</v>
      </c>
      <c r="T1018" s="55">
        <f>N1018/J1018*40</f>
        <v>20</v>
      </c>
    </row>
    <row r="1019" spans="1:20" ht="14.4" x14ac:dyDescent="0.3">
      <c r="A1019" s="3" t="s">
        <v>92</v>
      </c>
      <c r="B1019" s="3" t="s">
        <v>93</v>
      </c>
      <c r="C1019" s="3">
        <v>56.300230337331698</v>
      </c>
      <c r="D1019" s="3">
        <v>23.984647780365901</v>
      </c>
      <c r="E1019" s="9">
        <v>45901</v>
      </c>
      <c r="F1019" s="3" t="s">
        <v>47</v>
      </c>
      <c r="G1019" s="25" t="s">
        <v>96</v>
      </c>
      <c r="H1019" s="3">
        <v>14</v>
      </c>
      <c r="I1019" s="3">
        <v>20</v>
      </c>
      <c r="J1019" s="3">
        <v>30</v>
      </c>
      <c r="K1019" s="3" t="s">
        <v>5</v>
      </c>
      <c r="L1019" s="3">
        <v>11</v>
      </c>
      <c r="M1019" s="3">
        <v>8.6</v>
      </c>
      <c r="N1019" s="3">
        <v>15</v>
      </c>
      <c r="O1019" s="3">
        <v>1</v>
      </c>
      <c r="P1019" s="28">
        <f>N1019/O1019</f>
        <v>15</v>
      </c>
      <c r="Q1019" s="5">
        <v>11</v>
      </c>
      <c r="R1019" s="2"/>
      <c r="S1019" s="55">
        <f>O1019/J1019*40</f>
        <v>1.3333333333333333</v>
      </c>
      <c r="T1019" s="55">
        <f>N1019/J1019*40</f>
        <v>20</v>
      </c>
    </row>
    <row r="1020" spans="1:20" ht="14.4" x14ac:dyDescent="0.3">
      <c r="A1020" s="3" t="s">
        <v>92</v>
      </c>
      <c r="B1020" s="3" t="s">
        <v>93</v>
      </c>
      <c r="C1020" s="3">
        <v>56.300230337331698</v>
      </c>
      <c r="D1020" s="3">
        <v>23.984647780365901</v>
      </c>
      <c r="E1020" s="9">
        <v>45901</v>
      </c>
      <c r="F1020" s="3" t="s">
        <v>47</v>
      </c>
      <c r="G1020" s="25" t="s">
        <v>96</v>
      </c>
      <c r="H1020" s="3">
        <v>14</v>
      </c>
      <c r="I1020" s="3">
        <v>20</v>
      </c>
      <c r="J1020" s="3">
        <v>30</v>
      </c>
      <c r="K1020" s="3" t="s">
        <v>5</v>
      </c>
      <c r="L1020" s="3">
        <v>11.1</v>
      </c>
      <c r="M1020" s="3">
        <v>8.8000000000000007</v>
      </c>
      <c r="N1020" s="3">
        <v>15</v>
      </c>
      <c r="O1020" s="3">
        <v>1</v>
      </c>
      <c r="P1020" s="28">
        <f>N1020/O1020</f>
        <v>15</v>
      </c>
      <c r="Q1020" s="5">
        <v>11</v>
      </c>
      <c r="R1020" s="2"/>
      <c r="S1020" s="55">
        <f>O1020/J1020*40</f>
        <v>1.3333333333333333</v>
      </c>
      <c r="T1020" s="55">
        <f>N1020/J1020*40</f>
        <v>20</v>
      </c>
    </row>
    <row r="1021" spans="1:20" ht="14.4" x14ac:dyDescent="0.3">
      <c r="A1021" s="3" t="s">
        <v>92</v>
      </c>
      <c r="B1021" s="3" t="s">
        <v>93</v>
      </c>
      <c r="C1021" s="3">
        <v>56.300230337331698</v>
      </c>
      <c r="D1021" s="3">
        <v>23.984647780365901</v>
      </c>
      <c r="E1021" s="9">
        <v>45901</v>
      </c>
      <c r="F1021" s="3" t="s">
        <v>47</v>
      </c>
      <c r="G1021" s="25" t="s">
        <v>96</v>
      </c>
      <c r="H1021" s="3">
        <v>14</v>
      </c>
      <c r="I1021" s="3">
        <v>20</v>
      </c>
      <c r="J1021" s="3">
        <v>30</v>
      </c>
      <c r="K1021" s="3" t="s">
        <v>5</v>
      </c>
      <c r="L1021" s="3">
        <v>11.7</v>
      </c>
      <c r="M1021" s="3">
        <v>9.1999999999999993</v>
      </c>
      <c r="N1021" s="3">
        <v>16</v>
      </c>
      <c r="O1021" s="3">
        <v>1</v>
      </c>
      <c r="P1021" s="28">
        <f>N1021/O1021</f>
        <v>16</v>
      </c>
      <c r="Q1021" s="5">
        <v>11</v>
      </c>
      <c r="R1021" s="2"/>
      <c r="S1021" s="55">
        <f>O1021/J1021*40</f>
        <v>1.3333333333333333</v>
      </c>
      <c r="T1021" s="55">
        <f>N1021/J1021*40</f>
        <v>21.333333333333332</v>
      </c>
    </row>
    <row r="1022" spans="1:20" ht="14.4" x14ac:dyDescent="0.3">
      <c r="A1022" s="3" t="s">
        <v>92</v>
      </c>
      <c r="B1022" s="3" t="s">
        <v>93</v>
      </c>
      <c r="C1022" s="3">
        <v>56.300230337331698</v>
      </c>
      <c r="D1022" s="3">
        <v>23.984647780365901</v>
      </c>
      <c r="E1022" s="9">
        <v>45901</v>
      </c>
      <c r="F1022" s="3" t="s">
        <v>47</v>
      </c>
      <c r="G1022" s="25" t="s">
        <v>96</v>
      </c>
      <c r="H1022" s="3">
        <v>14</v>
      </c>
      <c r="I1022" s="3">
        <v>20</v>
      </c>
      <c r="J1022" s="3">
        <v>30</v>
      </c>
      <c r="K1022" s="3" t="s">
        <v>5</v>
      </c>
      <c r="L1022" s="3">
        <v>11</v>
      </c>
      <c r="N1022" s="3">
        <v>1292</v>
      </c>
      <c r="O1022" s="3">
        <v>90</v>
      </c>
      <c r="P1022" s="28">
        <f>N1022/O1022</f>
        <v>14.355555555555556</v>
      </c>
      <c r="Q1022" s="5">
        <v>11</v>
      </c>
      <c r="R1022" s="2"/>
      <c r="S1022" s="55">
        <f>O1022/J1022*40</f>
        <v>120</v>
      </c>
      <c r="T1022" s="55">
        <f>N1022/J1022*40</f>
        <v>1722.6666666666667</v>
      </c>
    </row>
    <row r="1023" spans="1:20" ht="14.4" x14ac:dyDescent="0.3">
      <c r="A1023" s="3" t="s">
        <v>92</v>
      </c>
      <c r="B1023" s="3" t="s">
        <v>93</v>
      </c>
      <c r="C1023" s="3">
        <v>56.300230337331698</v>
      </c>
      <c r="D1023" s="3">
        <v>23.984647780365901</v>
      </c>
      <c r="E1023" s="9">
        <v>45901</v>
      </c>
      <c r="F1023" s="3" t="s">
        <v>47</v>
      </c>
      <c r="G1023" s="25" t="s">
        <v>96</v>
      </c>
      <c r="H1023" s="3">
        <v>14</v>
      </c>
      <c r="I1023" s="3">
        <v>20</v>
      </c>
      <c r="J1023" s="3">
        <v>30</v>
      </c>
      <c r="K1023" s="3" t="s">
        <v>5</v>
      </c>
      <c r="L1023" s="3">
        <v>13.1</v>
      </c>
      <c r="M1023" s="3">
        <v>10.6</v>
      </c>
      <c r="N1023" s="3">
        <v>24</v>
      </c>
      <c r="O1023" s="3">
        <v>1</v>
      </c>
      <c r="P1023" s="28">
        <f>N1023/O1023</f>
        <v>24</v>
      </c>
      <c r="Q1023" s="5">
        <v>14</v>
      </c>
      <c r="R1023" s="2"/>
      <c r="S1023" s="55">
        <f>O1023/J1023*40</f>
        <v>1.3333333333333333</v>
      </c>
      <c r="T1023" s="55">
        <f>N1023/J1023*40</f>
        <v>32</v>
      </c>
    </row>
    <row r="1024" spans="1:20" ht="14.4" x14ac:dyDescent="0.3">
      <c r="A1024" s="3" t="s">
        <v>92</v>
      </c>
      <c r="B1024" s="3" t="s">
        <v>93</v>
      </c>
      <c r="C1024" s="3">
        <v>56.300230337331698</v>
      </c>
      <c r="D1024" s="3">
        <v>23.984647780365901</v>
      </c>
      <c r="E1024" s="9">
        <v>45901</v>
      </c>
      <c r="F1024" s="3" t="s">
        <v>47</v>
      </c>
      <c r="G1024" s="25" t="s">
        <v>96</v>
      </c>
      <c r="H1024" s="3">
        <v>14</v>
      </c>
      <c r="I1024" s="3">
        <v>20</v>
      </c>
      <c r="J1024" s="3">
        <v>30</v>
      </c>
      <c r="K1024" s="3" t="s">
        <v>5</v>
      </c>
      <c r="L1024" s="3">
        <v>13.4</v>
      </c>
      <c r="M1024" s="3">
        <v>10.3</v>
      </c>
      <c r="N1024" s="3">
        <v>23</v>
      </c>
      <c r="O1024" s="3">
        <v>1</v>
      </c>
      <c r="P1024" s="28">
        <f>N1024/O1024</f>
        <v>23</v>
      </c>
      <c r="Q1024" s="5">
        <v>14</v>
      </c>
      <c r="R1024" s="2"/>
      <c r="S1024" s="55">
        <f>O1024/J1024*40</f>
        <v>1.3333333333333333</v>
      </c>
      <c r="T1024" s="55">
        <f>N1024/J1024*40</f>
        <v>30.666666666666668</v>
      </c>
    </row>
    <row r="1025" spans="1:20" ht="14.4" x14ac:dyDescent="0.3">
      <c r="A1025" s="3" t="s">
        <v>92</v>
      </c>
      <c r="B1025" s="3" t="s">
        <v>93</v>
      </c>
      <c r="C1025" s="3">
        <v>56.300230337331698</v>
      </c>
      <c r="D1025" s="3">
        <v>23.984647780365901</v>
      </c>
      <c r="E1025" s="9">
        <v>45901</v>
      </c>
      <c r="F1025" s="3" t="s">
        <v>47</v>
      </c>
      <c r="G1025" s="25" t="s">
        <v>96</v>
      </c>
      <c r="H1025" s="3">
        <v>14</v>
      </c>
      <c r="I1025" s="3">
        <v>20</v>
      </c>
      <c r="J1025" s="3">
        <v>30</v>
      </c>
      <c r="K1025" s="3" t="s">
        <v>5</v>
      </c>
      <c r="L1025" s="3">
        <v>14</v>
      </c>
      <c r="M1025" s="3">
        <v>11</v>
      </c>
      <c r="N1025" s="3">
        <v>25</v>
      </c>
      <c r="O1025" s="3">
        <v>1</v>
      </c>
      <c r="P1025" s="28">
        <f>N1025/O1025</f>
        <v>25</v>
      </c>
      <c r="Q1025" s="5">
        <v>14</v>
      </c>
      <c r="R1025" s="2"/>
      <c r="S1025" s="55">
        <f>O1025/J1025*40</f>
        <v>1.3333333333333333</v>
      </c>
      <c r="T1025" s="55">
        <f>N1025/J1025*40</f>
        <v>33.333333333333336</v>
      </c>
    </row>
    <row r="1026" spans="1:20" ht="14.4" x14ac:dyDescent="0.3">
      <c r="A1026" s="3" t="s">
        <v>92</v>
      </c>
      <c r="B1026" s="3" t="s">
        <v>93</v>
      </c>
      <c r="C1026" s="3">
        <v>56.300230337331698</v>
      </c>
      <c r="D1026" s="3">
        <v>23.984647780365901</v>
      </c>
      <c r="E1026" s="9">
        <v>45901</v>
      </c>
      <c r="F1026" s="3" t="s">
        <v>47</v>
      </c>
      <c r="G1026" s="25" t="s">
        <v>96</v>
      </c>
      <c r="H1026" s="3">
        <v>14</v>
      </c>
      <c r="I1026" s="3">
        <v>20</v>
      </c>
      <c r="J1026" s="3">
        <v>30</v>
      </c>
      <c r="K1026" s="3" t="s">
        <v>5</v>
      </c>
      <c r="L1026" s="3">
        <v>14</v>
      </c>
      <c r="M1026" s="3">
        <v>11.1</v>
      </c>
      <c r="N1026" s="3">
        <v>26</v>
      </c>
      <c r="O1026" s="3">
        <v>1</v>
      </c>
      <c r="P1026" s="28">
        <f>N1026/O1026</f>
        <v>26</v>
      </c>
      <c r="Q1026" s="5">
        <v>14</v>
      </c>
      <c r="R1026" s="2"/>
      <c r="S1026" s="55">
        <f>O1026/J1026*40</f>
        <v>1.3333333333333333</v>
      </c>
      <c r="T1026" s="55">
        <f>N1026/J1026*40</f>
        <v>34.666666666666671</v>
      </c>
    </row>
    <row r="1027" spans="1:20" ht="14.4" x14ac:dyDescent="0.3">
      <c r="A1027" s="3" t="s">
        <v>92</v>
      </c>
      <c r="B1027" s="3" t="s">
        <v>93</v>
      </c>
      <c r="C1027" s="3">
        <v>56.300230337331698</v>
      </c>
      <c r="D1027" s="3">
        <v>23.984647780365901</v>
      </c>
      <c r="E1027" s="9">
        <v>45901</v>
      </c>
      <c r="F1027" s="3" t="s">
        <v>47</v>
      </c>
      <c r="G1027" s="25" t="s">
        <v>96</v>
      </c>
      <c r="H1027" s="3">
        <v>14</v>
      </c>
      <c r="I1027" s="3">
        <v>20</v>
      </c>
      <c r="J1027" s="3">
        <v>30</v>
      </c>
      <c r="K1027" s="3" t="s">
        <v>3</v>
      </c>
      <c r="L1027" s="3">
        <v>10.9</v>
      </c>
      <c r="M1027" s="3">
        <v>9.4</v>
      </c>
      <c r="N1027" s="3">
        <v>15</v>
      </c>
      <c r="O1027" s="3">
        <v>1</v>
      </c>
      <c r="P1027" s="28">
        <f>N1027/O1027</f>
        <v>15</v>
      </c>
      <c r="Q1027" s="5">
        <v>11</v>
      </c>
      <c r="R1027" s="2" t="s">
        <v>28</v>
      </c>
      <c r="S1027" s="55">
        <f>O1027/J1027*40</f>
        <v>1.3333333333333333</v>
      </c>
      <c r="T1027" s="55">
        <f>N1027/J1027*40</f>
        <v>20</v>
      </c>
    </row>
    <row r="1028" spans="1:20" ht="14.4" x14ac:dyDescent="0.3">
      <c r="A1028" s="3" t="s">
        <v>92</v>
      </c>
      <c r="B1028" s="3" t="s">
        <v>93</v>
      </c>
      <c r="C1028" s="3">
        <v>56.300230337331698</v>
      </c>
      <c r="D1028" s="3">
        <v>23.984647780365901</v>
      </c>
      <c r="E1028" s="9">
        <v>45901</v>
      </c>
      <c r="F1028" s="3" t="s">
        <v>47</v>
      </c>
      <c r="G1028" s="25" t="s">
        <v>96</v>
      </c>
      <c r="H1028" s="3">
        <v>14</v>
      </c>
      <c r="I1028" s="3">
        <v>20</v>
      </c>
      <c r="J1028" s="3">
        <v>30</v>
      </c>
      <c r="K1028" s="3" t="s">
        <v>3</v>
      </c>
      <c r="L1028" s="3">
        <v>10.5</v>
      </c>
      <c r="M1028" s="3">
        <v>8.6</v>
      </c>
      <c r="N1028" s="3">
        <v>13</v>
      </c>
      <c r="O1028" s="3">
        <v>1</v>
      </c>
      <c r="P1028" s="28">
        <f>N1028/O1028</f>
        <v>13</v>
      </c>
      <c r="Q1028" s="5">
        <v>11</v>
      </c>
      <c r="R1028" s="2" t="s">
        <v>28</v>
      </c>
      <c r="S1028" s="55">
        <f>O1028/J1028*40</f>
        <v>1.3333333333333333</v>
      </c>
      <c r="T1028" s="55">
        <f>N1028/J1028*40</f>
        <v>17.333333333333336</v>
      </c>
    </row>
    <row r="1029" spans="1:20" ht="14.4" x14ac:dyDescent="0.3">
      <c r="A1029" s="3" t="s">
        <v>92</v>
      </c>
      <c r="B1029" s="3" t="s">
        <v>93</v>
      </c>
      <c r="C1029" s="3">
        <v>56.300230337331698</v>
      </c>
      <c r="D1029" s="3">
        <v>23.984647780365901</v>
      </c>
      <c r="E1029" s="9">
        <v>45901</v>
      </c>
      <c r="F1029" s="3" t="s">
        <v>47</v>
      </c>
      <c r="G1029" s="25" t="s">
        <v>96</v>
      </c>
      <c r="H1029" s="3">
        <v>14</v>
      </c>
      <c r="I1029" s="3">
        <v>20</v>
      </c>
      <c r="J1029" s="3">
        <v>30</v>
      </c>
      <c r="K1029" s="3" t="s">
        <v>10</v>
      </c>
      <c r="L1029" s="3">
        <v>11</v>
      </c>
      <c r="M1029" s="3">
        <v>8.6</v>
      </c>
      <c r="N1029" s="3">
        <v>15</v>
      </c>
      <c r="O1029" s="3">
        <v>1</v>
      </c>
      <c r="P1029" s="28">
        <f>N1029/O1029</f>
        <v>15</v>
      </c>
      <c r="Q1029" s="5">
        <v>11</v>
      </c>
      <c r="R1029" s="2"/>
      <c r="S1029" s="55">
        <f>O1029/J1029*40</f>
        <v>1.3333333333333333</v>
      </c>
      <c r="T1029" s="55">
        <f>N1029/J1029*40</f>
        <v>20</v>
      </c>
    </row>
    <row r="1030" spans="1:20" ht="14.4" x14ac:dyDescent="0.3">
      <c r="A1030" s="3" t="s">
        <v>92</v>
      </c>
      <c r="B1030" s="3" t="s">
        <v>93</v>
      </c>
      <c r="C1030" s="3">
        <v>56.300230337331698</v>
      </c>
      <c r="D1030" s="3">
        <v>23.984647780365901</v>
      </c>
      <c r="E1030" s="9">
        <v>45901</v>
      </c>
      <c r="F1030" s="3" t="s">
        <v>47</v>
      </c>
      <c r="G1030" s="25" t="s">
        <v>96</v>
      </c>
      <c r="H1030" s="3">
        <v>14</v>
      </c>
      <c r="I1030" s="3">
        <v>20</v>
      </c>
      <c r="J1030" s="3">
        <v>30</v>
      </c>
      <c r="K1030" s="3" t="s">
        <v>10</v>
      </c>
      <c r="L1030" s="3">
        <v>10.6</v>
      </c>
      <c r="M1030" s="3">
        <v>8.5</v>
      </c>
      <c r="N1030" s="3">
        <v>13</v>
      </c>
      <c r="O1030" s="3">
        <v>1</v>
      </c>
      <c r="P1030" s="28">
        <f>N1030/O1030</f>
        <v>13</v>
      </c>
      <c r="Q1030" s="5">
        <v>11</v>
      </c>
      <c r="R1030" s="2"/>
      <c r="S1030" s="55">
        <f>O1030/J1030*40</f>
        <v>1.3333333333333333</v>
      </c>
      <c r="T1030" s="55">
        <f>N1030/J1030*40</f>
        <v>17.333333333333336</v>
      </c>
    </row>
    <row r="1031" spans="1:20" ht="14.4" x14ac:dyDescent="0.3">
      <c r="A1031" s="3" t="s">
        <v>92</v>
      </c>
      <c r="B1031" s="3" t="s">
        <v>93</v>
      </c>
      <c r="C1031" s="3">
        <v>56.300230337331698</v>
      </c>
      <c r="D1031" s="3">
        <v>23.984647780365901</v>
      </c>
      <c r="E1031" s="9">
        <v>45901</v>
      </c>
      <c r="F1031" s="3" t="s">
        <v>47</v>
      </c>
      <c r="G1031" s="25" t="s">
        <v>96</v>
      </c>
      <c r="H1031" s="3">
        <v>14</v>
      </c>
      <c r="I1031" s="3">
        <v>20</v>
      </c>
      <c r="J1031" s="3">
        <v>30</v>
      </c>
      <c r="K1031" s="3" t="s">
        <v>10</v>
      </c>
      <c r="L1031" s="3">
        <v>10.6</v>
      </c>
      <c r="M1031" s="3">
        <v>8.5</v>
      </c>
      <c r="N1031" s="3">
        <v>14</v>
      </c>
      <c r="O1031" s="3">
        <v>1</v>
      </c>
      <c r="P1031" s="28">
        <f>N1031/O1031</f>
        <v>14</v>
      </c>
      <c r="Q1031" s="5">
        <v>11</v>
      </c>
      <c r="R1031" s="2"/>
      <c r="S1031" s="55">
        <f>O1031/J1031*40</f>
        <v>1.3333333333333333</v>
      </c>
      <c r="T1031" s="55">
        <f>N1031/J1031*40</f>
        <v>18.666666666666668</v>
      </c>
    </row>
    <row r="1032" spans="1:20" ht="14.4" x14ac:dyDescent="0.3">
      <c r="A1032" s="3" t="s">
        <v>92</v>
      </c>
      <c r="B1032" s="3" t="s">
        <v>93</v>
      </c>
      <c r="C1032" s="3">
        <v>56.300230337331698</v>
      </c>
      <c r="D1032" s="3">
        <v>23.984647780365901</v>
      </c>
      <c r="E1032" s="9">
        <v>45901</v>
      </c>
      <c r="F1032" s="3" t="s">
        <v>47</v>
      </c>
      <c r="G1032" s="25" t="s">
        <v>96</v>
      </c>
      <c r="H1032" s="3">
        <v>14</v>
      </c>
      <c r="I1032" s="3">
        <v>20</v>
      </c>
      <c r="J1032" s="3">
        <v>30</v>
      </c>
      <c r="K1032" s="3" t="s">
        <v>10</v>
      </c>
      <c r="L1032" s="3">
        <v>11.5</v>
      </c>
      <c r="M1032" s="3">
        <v>9.1999999999999993</v>
      </c>
      <c r="N1032" s="3">
        <v>17</v>
      </c>
      <c r="O1032" s="3">
        <v>1</v>
      </c>
      <c r="P1032" s="28">
        <f>N1032/O1032</f>
        <v>17</v>
      </c>
      <c r="Q1032" s="5">
        <v>11</v>
      </c>
      <c r="R1032" s="2"/>
      <c r="S1032" s="55">
        <f>O1032/J1032*40</f>
        <v>1.3333333333333333</v>
      </c>
      <c r="T1032" s="55">
        <f>N1032/J1032*40</f>
        <v>22.666666666666664</v>
      </c>
    </row>
    <row r="1033" spans="1:20" ht="14.4" x14ac:dyDescent="0.3">
      <c r="A1033" s="3" t="s">
        <v>92</v>
      </c>
      <c r="B1033" s="3" t="s">
        <v>93</v>
      </c>
      <c r="C1033" s="3">
        <v>56.300230337331698</v>
      </c>
      <c r="D1033" s="3">
        <v>23.984647780365901</v>
      </c>
      <c r="E1033" s="9">
        <v>45901</v>
      </c>
      <c r="F1033" s="3" t="s">
        <v>47</v>
      </c>
      <c r="G1033" s="25" t="s">
        <v>96</v>
      </c>
      <c r="H1033" s="3">
        <v>14</v>
      </c>
      <c r="I1033" s="3">
        <v>20</v>
      </c>
      <c r="J1033" s="3">
        <v>30</v>
      </c>
      <c r="K1033" s="3" t="s">
        <v>10</v>
      </c>
      <c r="L1033" s="3">
        <v>10.9</v>
      </c>
      <c r="M1033" s="3">
        <v>8.6</v>
      </c>
      <c r="N1033" s="3">
        <v>14</v>
      </c>
      <c r="O1033" s="3">
        <v>1</v>
      </c>
      <c r="P1033" s="28">
        <f>N1033/O1033</f>
        <v>14</v>
      </c>
      <c r="Q1033" s="5">
        <v>11</v>
      </c>
      <c r="R1033" s="2"/>
      <c r="S1033" s="55">
        <f>O1033/J1033*40</f>
        <v>1.3333333333333333</v>
      </c>
      <c r="T1033" s="55">
        <f>N1033/J1033*40</f>
        <v>18.666666666666668</v>
      </c>
    </row>
    <row r="1034" spans="1:20" ht="14.4" x14ac:dyDescent="0.3">
      <c r="A1034" s="3" t="s">
        <v>92</v>
      </c>
      <c r="B1034" s="3" t="s">
        <v>93</v>
      </c>
      <c r="C1034" s="3">
        <v>56.300230337331698</v>
      </c>
      <c r="D1034" s="3">
        <v>23.984647780365901</v>
      </c>
      <c r="E1034" s="9">
        <v>45901</v>
      </c>
      <c r="F1034" s="3" t="s">
        <v>47</v>
      </c>
      <c r="G1034" s="25" t="s">
        <v>96</v>
      </c>
      <c r="H1034" s="3">
        <v>14</v>
      </c>
      <c r="I1034" s="3">
        <v>20</v>
      </c>
      <c r="J1034" s="3">
        <v>30</v>
      </c>
      <c r="K1034" s="3" t="s">
        <v>10</v>
      </c>
      <c r="L1034" s="3">
        <v>11</v>
      </c>
      <c r="N1034" s="3">
        <v>132</v>
      </c>
      <c r="O1034" s="3">
        <v>11</v>
      </c>
      <c r="P1034" s="28">
        <f>N1034/O1034</f>
        <v>12</v>
      </c>
      <c r="Q1034" s="5">
        <v>11</v>
      </c>
      <c r="R1034" s="2"/>
      <c r="S1034" s="55">
        <f>O1034/J1034*40</f>
        <v>14.666666666666666</v>
      </c>
      <c r="T1034" s="55">
        <f>N1034/J1034*40</f>
        <v>176</v>
      </c>
    </row>
    <row r="1035" spans="1:20" ht="14.4" x14ac:dyDescent="0.3">
      <c r="A1035" s="3" t="s">
        <v>92</v>
      </c>
      <c r="B1035" s="3" t="s">
        <v>93</v>
      </c>
      <c r="C1035" s="3">
        <v>56.300230337331698</v>
      </c>
      <c r="D1035" s="3">
        <v>23.984647780365901</v>
      </c>
      <c r="E1035" s="9">
        <v>45901</v>
      </c>
      <c r="F1035" s="3" t="s">
        <v>47</v>
      </c>
      <c r="G1035" s="25" t="s">
        <v>96</v>
      </c>
      <c r="H1035" s="3">
        <v>14</v>
      </c>
      <c r="I1035" s="3">
        <v>20</v>
      </c>
      <c r="J1035" s="3">
        <v>30</v>
      </c>
      <c r="K1035" s="3" t="s">
        <v>7</v>
      </c>
      <c r="L1035" s="3">
        <v>13.6</v>
      </c>
      <c r="M1035" s="3">
        <v>11.2</v>
      </c>
      <c r="N1035" s="3">
        <v>23</v>
      </c>
      <c r="O1035" s="3">
        <v>1</v>
      </c>
      <c r="P1035" s="28">
        <f>N1035/O1035</f>
        <v>23</v>
      </c>
      <c r="Q1035" s="5">
        <v>14</v>
      </c>
      <c r="R1035" s="2"/>
      <c r="S1035" s="55">
        <f>O1035/J1035*40</f>
        <v>1.3333333333333333</v>
      </c>
      <c r="T1035" s="55">
        <f>N1035/J1035*40</f>
        <v>30.666666666666668</v>
      </c>
    </row>
    <row r="1036" spans="1:20" ht="14.4" x14ac:dyDescent="0.3">
      <c r="A1036" s="3" t="s">
        <v>92</v>
      </c>
      <c r="B1036" s="3" t="s">
        <v>93</v>
      </c>
      <c r="C1036" s="3">
        <v>56.300230337331698</v>
      </c>
      <c r="D1036" s="3">
        <v>23.984647780365901</v>
      </c>
      <c r="E1036" s="9">
        <v>45901</v>
      </c>
      <c r="F1036" s="3" t="s">
        <v>47</v>
      </c>
      <c r="G1036" s="25" t="s">
        <v>96</v>
      </c>
      <c r="H1036" s="3">
        <v>14</v>
      </c>
      <c r="I1036" s="3">
        <v>20</v>
      </c>
      <c r="J1036" s="3">
        <v>30</v>
      </c>
      <c r="K1036" s="3" t="s">
        <v>7</v>
      </c>
      <c r="L1036" s="3">
        <v>14</v>
      </c>
      <c r="M1036" s="3">
        <v>11.2</v>
      </c>
      <c r="N1036" s="3">
        <v>22</v>
      </c>
      <c r="O1036" s="3">
        <v>1</v>
      </c>
      <c r="P1036" s="28">
        <f>N1036/O1036</f>
        <v>22</v>
      </c>
      <c r="Q1036" s="5">
        <v>14</v>
      </c>
      <c r="R1036" s="2"/>
      <c r="S1036" s="55">
        <f>O1036/J1036*40</f>
        <v>1.3333333333333333</v>
      </c>
      <c r="T1036" s="55">
        <f>N1036/J1036*40</f>
        <v>29.333333333333332</v>
      </c>
    </row>
    <row r="1037" spans="1:20" ht="14.4" x14ac:dyDescent="0.3">
      <c r="A1037" s="3" t="s">
        <v>92</v>
      </c>
      <c r="B1037" s="3" t="s">
        <v>93</v>
      </c>
      <c r="C1037" s="3">
        <v>56.300230337331698</v>
      </c>
      <c r="D1037" s="3">
        <v>23.984647780365901</v>
      </c>
      <c r="E1037" s="9">
        <v>45901</v>
      </c>
      <c r="F1037" s="3" t="s">
        <v>47</v>
      </c>
      <c r="G1037" s="25" t="s">
        <v>96</v>
      </c>
      <c r="H1037" s="3">
        <v>14</v>
      </c>
      <c r="I1037" s="3">
        <v>20</v>
      </c>
      <c r="J1037" s="3">
        <v>30</v>
      </c>
      <c r="K1037" s="3" t="s">
        <v>7</v>
      </c>
      <c r="L1037" s="3">
        <v>14.1</v>
      </c>
      <c r="M1037" s="3">
        <v>11.5</v>
      </c>
      <c r="N1037" s="3">
        <v>23</v>
      </c>
      <c r="O1037" s="3">
        <v>1</v>
      </c>
      <c r="P1037" s="28">
        <f>N1037/O1037</f>
        <v>23</v>
      </c>
      <c r="Q1037" s="5">
        <v>14</v>
      </c>
      <c r="R1037" s="2"/>
      <c r="S1037" s="55">
        <f>O1037/J1037*40</f>
        <v>1.3333333333333333</v>
      </c>
      <c r="T1037" s="55">
        <f>N1037/J1037*40</f>
        <v>30.666666666666668</v>
      </c>
    </row>
    <row r="1038" spans="1:20" ht="14.4" x14ac:dyDescent="0.3">
      <c r="A1038" s="3" t="s">
        <v>92</v>
      </c>
      <c r="B1038" s="3" t="s">
        <v>93</v>
      </c>
      <c r="C1038" s="3">
        <v>56.300230337331698</v>
      </c>
      <c r="D1038" s="3">
        <v>23.984647780365901</v>
      </c>
      <c r="E1038" s="9">
        <v>45901</v>
      </c>
      <c r="F1038" s="3" t="s">
        <v>47</v>
      </c>
      <c r="G1038" s="25" t="s">
        <v>96</v>
      </c>
      <c r="H1038" s="3">
        <v>14</v>
      </c>
      <c r="I1038" s="3">
        <v>20</v>
      </c>
      <c r="J1038" s="3">
        <v>30</v>
      </c>
      <c r="K1038" s="3" t="s">
        <v>7</v>
      </c>
      <c r="L1038" s="3">
        <v>14.7</v>
      </c>
      <c r="M1038" s="3">
        <v>12.2</v>
      </c>
      <c r="N1038" s="3">
        <v>25</v>
      </c>
      <c r="O1038" s="3">
        <v>1</v>
      </c>
      <c r="P1038" s="28">
        <f>N1038/O1038</f>
        <v>25</v>
      </c>
      <c r="Q1038" s="5">
        <v>14</v>
      </c>
      <c r="R1038" s="2"/>
      <c r="S1038" s="55">
        <f>O1038/J1038*40</f>
        <v>1.3333333333333333</v>
      </c>
      <c r="T1038" s="55">
        <f>N1038/J1038*40</f>
        <v>33.333333333333336</v>
      </c>
    </row>
    <row r="1039" spans="1:20" ht="14.4" x14ac:dyDescent="0.3">
      <c r="A1039" s="3" t="s">
        <v>92</v>
      </c>
      <c r="B1039" s="3" t="s">
        <v>93</v>
      </c>
      <c r="C1039" s="3">
        <v>56.300230337331698</v>
      </c>
      <c r="D1039" s="3">
        <v>23.984647780365901</v>
      </c>
      <c r="E1039" s="9">
        <v>45901</v>
      </c>
      <c r="F1039" s="3" t="s">
        <v>47</v>
      </c>
      <c r="G1039" s="25" t="s">
        <v>96</v>
      </c>
      <c r="H1039" s="3">
        <v>14</v>
      </c>
      <c r="I1039" s="3">
        <v>20</v>
      </c>
      <c r="J1039" s="3">
        <v>30</v>
      </c>
      <c r="K1039" s="3" t="s">
        <v>7</v>
      </c>
      <c r="L1039" s="3">
        <v>14.9</v>
      </c>
      <c r="M1039" s="3">
        <v>12</v>
      </c>
      <c r="N1039" s="3">
        <v>27</v>
      </c>
      <c r="O1039" s="3">
        <v>1</v>
      </c>
      <c r="P1039" s="28">
        <f>N1039/O1039</f>
        <v>27</v>
      </c>
      <c r="Q1039" s="5">
        <v>14</v>
      </c>
      <c r="R1039" s="2"/>
      <c r="S1039" s="55">
        <f>O1039/J1039*40</f>
        <v>1.3333333333333333</v>
      </c>
      <c r="T1039" s="55">
        <f>N1039/J1039*40</f>
        <v>36</v>
      </c>
    </row>
    <row r="1040" spans="1:20" ht="14.4" x14ac:dyDescent="0.3">
      <c r="A1040" s="3" t="s">
        <v>92</v>
      </c>
      <c r="B1040" s="3" t="s">
        <v>93</v>
      </c>
      <c r="C1040" s="3">
        <v>56.300230337331698</v>
      </c>
      <c r="D1040" s="3">
        <v>23.984647780365901</v>
      </c>
      <c r="E1040" s="9">
        <v>45901</v>
      </c>
      <c r="F1040" s="3" t="s">
        <v>47</v>
      </c>
      <c r="G1040" s="25" t="s">
        <v>96</v>
      </c>
      <c r="H1040" s="3">
        <v>14</v>
      </c>
      <c r="I1040" s="3">
        <v>20</v>
      </c>
      <c r="J1040" s="3">
        <v>30</v>
      </c>
      <c r="K1040" s="3" t="s">
        <v>7</v>
      </c>
      <c r="L1040" s="3">
        <v>14</v>
      </c>
      <c r="N1040" s="3">
        <v>85</v>
      </c>
      <c r="O1040" s="3">
        <v>3</v>
      </c>
      <c r="P1040" s="28">
        <f>N1040/O1040</f>
        <v>28.333333333333332</v>
      </c>
      <c r="Q1040" s="5">
        <v>14</v>
      </c>
      <c r="R1040" s="2"/>
      <c r="S1040" s="55">
        <f>O1040/J1040*40</f>
        <v>4</v>
      </c>
      <c r="T1040" s="55">
        <f>N1040/J1040*40</f>
        <v>113.33333333333334</v>
      </c>
    </row>
    <row r="1041" spans="1:20" ht="14.4" x14ac:dyDescent="0.3">
      <c r="A1041" s="3" t="s">
        <v>92</v>
      </c>
      <c r="B1041" s="3" t="s">
        <v>93</v>
      </c>
      <c r="C1041" s="3">
        <v>56.300230337331698</v>
      </c>
      <c r="D1041" s="3">
        <v>23.984647780365901</v>
      </c>
      <c r="E1041" s="9">
        <v>45901</v>
      </c>
      <c r="F1041" s="3" t="s">
        <v>47</v>
      </c>
      <c r="G1041" s="25" t="s">
        <v>96</v>
      </c>
      <c r="H1041" s="3">
        <v>14</v>
      </c>
      <c r="I1041" s="3">
        <v>20</v>
      </c>
      <c r="J1041" s="3">
        <v>30</v>
      </c>
      <c r="K1041" s="3" t="s">
        <v>7</v>
      </c>
      <c r="L1041" s="3">
        <v>15.8</v>
      </c>
      <c r="M1041" s="3">
        <v>13</v>
      </c>
      <c r="N1041" s="3">
        <v>30</v>
      </c>
      <c r="O1041" s="3">
        <v>1</v>
      </c>
      <c r="P1041" s="28">
        <f>N1041/O1041</f>
        <v>30</v>
      </c>
      <c r="Q1041" s="5">
        <v>16</v>
      </c>
      <c r="R1041" s="2"/>
      <c r="S1041" s="55">
        <f>O1041/J1041*40</f>
        <v>1.3333333333333333</v>
      </c>
      <c r="T1041" s="55">
        <f>N1041/J1041*40</f>
        <v>40</v>
      </c>
    </row>
    <row r="1042" spans="1:20" ht="14.4" x14ac:dyDescent="0.3">
      <c r="A1042" s="3" t="s">
        <v>92</v>
      </c>
      <c r="B1042" s="3" t="s">
        <v>93</v>
      </c>
      <c r="C1042" s="3">
        <v>56.300230337331698</v>
      </c>
      <c r="D1042" s="3">
        <v>23.984647780365901</v>
      </c>
      <c r="E1042" s="9">
        <v>45901</v>
      </c>
      <c r="F1042" s="3" t="s">
        <v>47</v>
      </c>
      <c r="G1042" s="25" t="s">
        <v>96</v>
      </c>
      <c r="H1042" s="3">
        <v>14</v>
      </c>
      <c r="I1042" s="3">
        <v>20</v>
      </c>
      <c r="J1042" s="3">
        <v>30</v>
      </c>
      <c r="K1042" s="3" t="s">
        <v>7</v>
      </c>
      <c r="L1042" s="3">
        <v>16</v>
      </c>
      <c r="M1042" s="3">
        <v>13.2</v>
      </c>
      <c r="N1042" s="3">
        <v>32</v>
      </c>
      <c r="O1042" s="3">
        <v>1</v>
      </c>
      <c r="P1042" s="28">
        <f>N1042/O1042</f>
        <v>32</v>
      </c>
      <c r="Q1042" s="5">
        <v>16</v>
      </c>
      <c r="R1042" s="2"/>
      <c r="S1042" s="55">
        <f>O1042/J1042*40</f>
        <v>1.3333333333333333</v>
      </c>
      <c r="T1042" s="55">
        <f>N1042/J1042*40</f>
        <v>42.666666666666664</v>
      </c>
    </row>
    <row r="1043" spans="1:20" ht="14.4" x14ac:dyDescent="0.3">
      <c r="A1043" s="3" t="s">
        <v>92</v>
      </c>
      <c r="B1043" s="3" t="s">
        <v>93</v>
      </c>
      <c r="C1043" s="3">
        <v>56.300230337331698</v>
      </c>
      <c r="D1043" s="3">
        <v>23.984647780365901</v>
      </c>
      <c r="E1043" s="9">
        <v>45901</v>
      </c>
      <c r="F1043" s="3" t="s">
        <v>47</v>
      </c>
      <c r="G1043" s="25" t="s">
        <v>96</v>
      </c>
      <c r="H1043" s="3">
        <v>14</v>
      </c>
      <c r="I1043" s="3">
        <v>20</v>
      </c>
      <c r="J1043" s="3">
        <v>30</v>
      </c>
      <c r="K1043" s="3" t="s">
        <v>7</v>
      </c>
      <c r="L1043" s="3">
        <v>15.8</v>
      </c>
      <c r="M1043" s="3">
        <v>13</v>
      </c>
      <c r="N1043" s="3">
        <v>30</v>
      </c>
      <c r="O1043" s="3">
        <v>1</v>
      </c>
      <c r="P1043" s="28">
        <f>N1043/O1043</f>
        <v>30</v>
      </c>
      <c r="Q1043" s="5">
        <v>16</v>
      </c>
      <c r="R1043" s="2"/>
      <c r="S1043" s="55">
        <f>O1043/J1043*40</f>
        <v>1.3333333333333333</v>
      </c>
      <c r="T1043" s="55">
        <f>N1043/J1043*40</f>
        <v>40</v>
      </c>
    </row>
    <row r="1044" spans="1:20" ht="14.4" x14ac:dyDescent="0.3">
      <c r="A1044" s="3" t="s">
        <v>92</v>
      </c>
      <c r="B1044" s="3" t="s">
        <v>93</v>
      </c>
      <c r="C1044" s="3">
        <v>56.300230337331698</v>
      </c>
      <c r="D1044" s="3">
        <v>23.984647780365901</v>
      </c>
      <c r="E1044" s="9">
        <v>45901</v>
      </c>
      <c r="F1044" s="3" t="s">
        <v>47</v>
      </c>
      <c r="G1044" s="25" t="s">
        <v>96</v>
      </c>
      <c r="H1044" s="3">
        <v>14</v>
      </c>
      <c r="I1044" s="3">
        <v>20</v>
      </c>
      <c r="J1044" s="3">
        <v>30</v>
      </c>
      <c r="K1044" s="3" t="s">
        <v>7</v>
      </c>
      <c r="L1044" s="3">
        <v>15.5</v>
      </c>
      <c r="M1044" s="3">
        <v>12.5</v>
      </c>
      <c r="N1044" s="3">
        <v>29</v>
      </c>
      <c r="O1044" s="3">
        <v>1</v>
      </c>
      <c r="P1044" s="28">
        <f>N1044/O1044</f>
        <v>29</v>
      </c>
      <c r="Q1044" s="5">
        <v>16</v>
      </c>
      <c r="R1044" s="2"/>
      <c r="S1044" s="55">
        <f>O1044/J1044*40</f>
        <v>1.3333333333333333</v>
      </c>
      <c r="T1044" s="55">
        <f>N1044/J1044*40</f>
        <v>38.666666666666664</v>
      </c>
    </row>
    <row r="1045" spans="1:20" ht="14.4" x14ac:dyDescent="0.3">
      <c r="A1045" s="3" t="s">
        <v>92</v>
      </c>
      <c r="B1045" s="3" t="s">
        <v>93</v>
      </c>
      <c r="C1045" s="3">
        <v>56.300230337331698</v>
      </c>
      <c r="D1045" s="3">
        <v>23.984647780365901</v>
      </c>
      <c r="E1045" s="9">
        <v>45901</v>
      </c>
      <c r="F1045" s="3" t="s">
        <v>47</v>
      </c>
      <c r="G1045" s="25" t="s">
        <v>96</v>
      </c>
      <c r="H1045" s="3">
        <v>14</v>
      </c>
      <c r="I1045" s="3">
        <v>20</v>
      </c>
      <c r="J1045" s="3">
        <v>30</v>
      </c>
      <c r="K1045" s="3" t="s">
        <v>13</v>
      </c>
      <c r="L1045" s="3">
        <v>9.4</v>
      </c>
      <c r="M1045" s="3">
        <v>8</v>
      </c>
      <c r="N1045" s="3">
        <v>10</v>
      </c>
      <c r="O1045" s="3">
        <v>1</v>
      </c>
      <c r="P1045" s="28">
        <f>N1045/O1045</f>
        <v>10</v>
      </c>
      <c r="Q1045" s="5">
        <v>9</v>
      </c>
      <c r="R1045" s="2"/>
      <c r="S1045" s="55">
        <f>O1045/J1045*40</f>
        <v>1.3333333333333333</v>
      </c>
      <c r="T1045" s="55">
        <f>N1045/J1045*40</f>
        <v>13.333333333333332</v>
      </c>
    </row>
    <row r="1046" spans="1:20" ht="14.4" x14ac:dyDescent="0.3">
      <c r="A1046" s="3" t="s">
        <v>92</v>
      </c>
      <c r="B1046" s="3" t="s">
        <v>93</v>
      </c>
      <c r="C1046" s="3">
        <v>56.300230337331698</v>
      </c>
      <c r="D1046" s="3">
        <v>23.984647780365901</v>
      </c>
      <c r="E1046" s="9">
        <v>45901</v>
      </c>
      <c r="F1046" s="3" t="s">
        <v>47</v>
      </c>
      <c r="G1046" s="25" t="s">
        <v>96</v>
      </c>
      <c r="H1046" s="3">
        <v>14</v>
      </c>
      <c r="I1046" s="3">
        <v>20</v>
      </c>
      <c r="J1046" s="3">
        <v>30</v>
      </c>
      <c r="K1046" s="3" t="s">
        <v>13</v>
      </c>
      <c r="L1046" s="3">
        <v>9.6999999999999993</v>
      </c>
      <c r="M1046" s="3">
        <v>8.1999999999999993</v>
      </c>
      <c r="N1046" s="3">
        <v>11</v>
      </c>
      <c r="O1046" s="3">
        <v>1</v>
      </c>
      <c r="P1046" s="28">
        <f>N1046/O1046</f>
        <v>11</v>
      </c>
      <c r="Q1046" s="5">
        <v>9</v>
      </c>
      <c r="R1046" s="2"/>
      <c r="S1046" s="55">
        <f>O1046/J1046*40</f>
        <v>1.3333333333333333</v>
      </c>
      <c r="T1046" s="55">
        <f>N1046/J1046*40</f>
        <v>14.666666666666666</v>
      </c>
    </row>
    <row r="1047" spans="1:20" ht="14.4" x14ac:dyDescent="0.3">
      <c r="A1047" s="3" t="s">
        <v>92</v>
      </c>
      <c r="B1047" s="3" t="s">
        <v>93</v>
      </c>
      <c r="C1047" s="3">
        <v>56.300230337331698</v>
      </c>
      <c r="D1047" s="3">
        <v>23.984647780365901</v>
      </c>
      <c r="E1047" s="9">
        <v>45901</v>
      </c>
      <c r="F1047" s="3" t="s">
        <v>47</v>
      </c>
      <c r="G1047" s="25" t="s">
        <v>96</v>
      </c>
      <c r="H1047" s="3">
        <v>14</v>
      </c>
      <c r="I1047" s="3">
        <v>20</v>
      </c>
      <c r="J1047" s="3">
        <v>30</v>
      </c>
      <c r="K1047" s="3" t="s">
        <v>13</v>
      </c>
      <c r="L1047" s="3">
        <v>11</v>
      </c>
      <c r="M1047" s="3">
        <v>9.4</v>
      </c>
      <c r="N1047" s="3">
        <v>14</v>
      </c>
      <c r="O1047" s="3">
        <v>1</v>
      </c>
      <c r="P1047" s="28">
        <f>N1047/O1047</f>
        <v>14</v>
      </c>
      <c r="Q1047" s="5">
        <v>11</v>
      </c>
      <c r="R1047" s="2"/>
      <c r="S1047" s="55">
        <f>O1047/J1047*40</f>
        <v>1.3333333333333333</v>
      </c>
      <c r="T1047" s="55">
        <f>N1047/J1047*40</f>
        <v>18.666666666666668</v>
      </c>
    </row>
    <row r="1048" spans="1:20" ht="14.4" x14ac:dyDescent="0.3">
      <c r="A1048" s="3" t="s">
        <v>92</v>
      </c>
      <c r="B1048" s="3" t="s">
        <v>93</v>
      </c>
      <c r="C1048" s="3">
        <v>56.300230337331698</v>
      </c>
      <c r="D1048" s="3">
        <v>23.984647780365901</v>
      </c>
      <c r="E1048" s="9">
        <v>45901</v>
      </c>
      <c r="F1048" s="3" t="s">
        <v>47</v>
      </c>
      <c r="G1048" s="25" t="s">
        <v>96</v>
      </c>
      <c r="H1048" s="3">
        <v>14</v>
      </c>
      <c r="I1048" s="3">
        <v>20</v>
      </c>
      <c r="J1048" s="3">
        <v>30</v>
      </c>
      <c r="K1048" s="3" t="s">
        <v>13</v>
      </c>
      <c r="L1048" s="3">
        <v>10.5</v>
      </c>
      <c r="M1048" s="3">
        <v>9</v>
      </c>
      <c r="N1048" s="3">
        <v>13</v>
      </c>
      <c r="O1048" s="3">
        <v>1</v>
      </c>
      <c r="P1048" s="28">
        <f>N1048/O1048</f>
        <v>13</v>
      </c>
      <c r="Q1048" s="5">
        <v>11</v>
      </c>
      <c r="R1048" s="2"/>
      <c r="S1048" s="55">
        <f>O1048/J1048*40</f>
        <v>1.3333333333333333</v>
      </c>
      <c r="T1048" s="55">
        <f>N1048/J1048*40</f>
        <v>17.333333333333336</v>
      </c>
    </row>
    <row r="1049" spans="1:20" ht="14.4" x14ac:dyDescent="0.3">
      <c r="A1049" s="3" t="s">
        <v>92</v>
      </c>
      <c r="B1049" s="3" t="s">
        <v>93</v>
      </c>
      <c r="C1049" s="3">
        <v>56.300230337331698</v>
      </c>
      <c r="D1049" s="3">
        <v>23.984647780365901</v>
      </c>
      <c r="E1049" s="9">
        <v>45901</v>
      </c>
      <c r="F1049" s="3" t="s">
        <v>47</v>
      </c>
      <c r="G1049" s="25" t="s">
        <v>96</v>
      </c>
      <c r="H1049" s="3">
        <v>14</v>
      </c>
      <c r="I1049" s="3">
        <v>20</v>
      </c>
      <c r="J1049" s="3">
        <v>30</v>
      </c>
      <c r="K1049" s="3" t="s">
        <v>13</v>
      </c>
      <c r="L1049" s="3">
        <v>10.5</v>
      </c>
      <c r="M1049" s="3">
        <v>9</v>
      </c>
      <c r="N1049" s="3">
        <v>13</v>
      </c>
      <c r="O1049" s="3">
        <v>1</v>
      </c>
      <c r="P1049" s="28">
        <f>N1049/O1049</f>
        <v>13</v>
      </c>
      <c r="Q1049" s="5">
        <v>11</v>
      </c>
      <c r="R1049" s="2"/>
      <c r="S1049" s="55">
        <f>O1049/J1049*40</f>
        <v>1.3333333333333333</v>
      </c>
      <c r="T1049" s="55">
        <f>N1049/J1049*40</f>
        <v>17.333333333333336</v>
      </c>
    </row>
    <row r="1050" spans="1:20" ht="14.4" x14ac:dyDescent="0.3">
      <c r="A1050" s="3" t="s">
        <v>92</v>
      </c>
      <c r="B1050" s="3" t="s">
        <v>93</v>
      </c>
      <c r="C1050" s="3">
        <v>56.300230337331698</v>
      </c>
      <c r="D1050" s="3">
        <v>23.984647780365901</v>
      </c>
      <c r="E1050" s="9">
        <v>45901</v>
      </c>
      <c r="F1050" s="3" t="s">
        <v>47</v>
      </c>
      <c r="G1050" s="25" t="s">
        <v>96</v>
      </c>
      <c r="H1050" s="3">
        <v>14</v>
      </c>
      <c r="I1050" s="3">
        <v>20</v>
      </c>
      <c r="J1050" s="3">
        <v>30</v>
      </c>
      <c r="K1050" s="3" t="s">
        <v>13</v>
      </c>
      <c r="L1050" s="3">
        <v>11.6</v>
      </c>
      <c r="M1050" s="3">
        <v>10</v>
      </c>
      <c r="N1050" s="3">
        <v>16</v>
      </c>
      <c r="O1050" s="3">
        <v>1</v>
      </c>
      <c r="P1050" s="28">
        <f>N1050/O1050</f>
        <v>16</v>
      </c>
      <c r="Q1050" s="5">
        <v>11</v>
      </c>
      <c r="R1050" s="2"/>
      <c r="S1050" s="55">
        <f>O1050/J1050*40</f>
        <v>1.3333333333333333</v>
      </c>
      <c r="T1050" s="55">
        <f>N1050/J1050*40</f>
        <v>21.333333333333332</v>
      </c>
    </row>
    <row r="1051" spans="1:20" ht="14.4" x14ac:dyDescent="0.3">
      <c r="A1051" s="3" t="s">
        <v>92</v>
      </c>
      <c r="B1051" s="3" t="s">
        <v>93</v>
      </c>
      <c r="C1051" s="3">
        <v>56.300230337331698</v>
      </c>
      <c r="D1051" s="3">
        <v>23.984647780365901</v>
      </c>
      <c r="E1051" s="9">
        <v>45901</v>
      </c>
      <c r="F1051" s="3" t="s">
        <v>47</v>
      </c>
      <c r="G1051" s="25" t="s">
        <v>96</v>
      </c>
      <c r="H1051" s="3">
        <v>14</v>
      </c>
      <c r="I1051" s="3">
        <v>20</v>
      </c>
      <c r="J1051" s="3">
        <v>30</v>
      </c>
      <c r="K1051" s="3" t="s">
        <v>13</v>
      </c>
      <c r="L1051" s="3">
        <v>11.9</v>
      </c>
      <c r="M1051" s="3">
        <v>10.199999999999999</v>
      </c>
      <c r="N1051" s="3">
        <v>18</v>
      </c>
      <c r="O1051" s="3">
        <v>1</v>
      </c>
      <c r="P1051" s="28">
        <f>N1051/O1051</f>
        <v>18</v>
      </c>
      <c r="Q1051" s="5">
        <v>11</v>
      </c>
      <c r="R1051" s="2"/>
      <c r="S1051" s="55">
        <f>O1051/J1051*40</f>
        <v>1.3333333333333333</v>
      </c>
      <c r="T1051" s="55">
        <f>N1051/J1051*40</f>
        <v>24</v>
      </c>
    </row>
    <row r="1052" spans="1:20" ht="14.4" x14ac:dyDescent="0.3">
      <c r="A1052" s="3" t="s">
        <v>92</v>
      </c>
      <c r="B1052" s="3" t="s">
        <v>93</v>
      </c>
      <c r="C1052" s="3">
        <v>56.300230337331698</v>
      </c>
      <c r="D1052" s="3">
        <v>23.984647780365901</v>
      </c>
      <c r="E1052" s="9">
        <v>45901</v>
      </c>
      <c r="F1052" s="3" t="s">
        <v>47</v>
      </c>
      <c r="G1052" s="25" t="s">
        <v>96</v>
      </c>
      <c r="H1052" s="3">
        <v>14</v>
      </c>
      <c r="I1052" s="3">
        <v>20</v>
      </c>
      <c r="J1052" s="3">
        <v>30</v>
      </c>
      <c r="K1052" s="3" t="s">
        <v>13</v>
      </c>
      <c r="L1052" s="3">
        <v>11</v>
      </c>
      <c r="N1052" s="3">
        <v>240</v>
      </c>
      <c r="O1052" s="3">
        <v>19</v>
      </c>
      <c r="P1052" s="28">
        <f>N1052/O1052</f>
        <v>12.631578947368421</v>
      </c>
      <c r="Q1052" s="5">
        <v>11</v>
      </c>
      <c r="R1052" s="2"/>
      <c r="S1052" s="55">
        <f>O1052/J1052*40</f>
        <v>25.333333333333332</v>
      </c>
      <c r="T1052" s="55">
        <f>N1052/J1052*40</f>
        <v>320</v>
      </c>
    </row>
    <row r="1053" spans="1:20" ht="14.4" x14ac:dyDescent="0.3">
      <c r="A1053" s="3" t="s">
        <v>92</v>
      </c>
      <c r="B1053" s="3" t="s">
        <v>93</v>
      </c>
      <c r="C1053" s="3">
        <v>56.300230337331698</v>
      </c>
      <c r="D1053" s="3">
        <v>23.984647780365901</v>
      </c>
      <c r="E1053" s="9">
        <v>45901</v>
      </c>
      <c r="F1053" s="3" t="s">
        <v>47</v>
      </c>
      <c r="G1053" s="25" t="s">
        <v>96</v>
      </c>
      <c r="H1053" s="3">
        <v>14</v>
      </c>
      <c r="I1053" s="3">
        <v>20</v>
      </c>
      <c r="J1053" s="3">
        <v>30</v>
      </c>
      <c r="K1053" s="3" t="s">
        <v>8</v>
      </c>
      <c r="L1053" s="3">
        <v>9.6</v>
      </c>
      <c r="M1053" s="3">
        <v>7.6</v>
      </c>
      <c r="N1053" s="3">
        <v>10</v>
      </c>
      <c r="O1053" s="3">
        <v>1</v>
      </c>
      <c r="P1053" s="28">
        <f>N1053/O1053</f>
        <v>10</v>
      </c>
      <c r="Q1053" s="5">
        <v>9</v>
      </c>
      <c r="R1053" s="2"/>
      <c r="S1053" s="55">
        <f>O1053/J1053*40</f>
        <v>1.3333333333333333</v>
      </c>
      <c r="T1053" s="55">
        <f>N1053/J1053*40</f>
        <v>13.333333333333332</v>
      </c>
    </row>
    <row r="1054" spans="1:20" ht="14.4" x14ac:dyDescent="0.3">
      <c r="A1054" s="3" t="s">
        <v>92</v>
      </c>
      <c r="B1054" s="3" t="s">
        <v>93</v>
      </c>
      <c r="C1054" s="3">
        <v>56.300230337331698</v>
      </c>
      <c r="D1054" s="3">
        <v>23.984647780365901</v>
      </c>
      <c r="E1054" s="9">
        <v>45901</v>
      </c>
      <c r="F1054" s="3" t="s">
        <v>47</v>
      </c>
      <c r="G1054" s="25" t="s">
        <v>96</v>
      </c>
      <c r="H1054" s="3">
        <v>14</v>
      </c>
      <c r="I1054" s="3">
        <v>20</v>
      </c>
      <c r="J1054" s="3">
        <v>30</v>
      </c>
      <c r="K1054" s="3" t="s">
        <v>8</v>
      </c>
      <c r="L1054" s="3">
        <v>9.3000000000000007</v>
      </c>
      <c r="M1054" s="3">
        <v>7.2</v>
      </c>
      <c r="N1054" s="3">
        <v>8</v>
      </c>
      <c r="O1054" s="3">
        <v>1</v>
      </c>
      <c r="P1054" s="28">
        <f>N1054/O1054</f>
        <v>8</v>
      </c>
      <c r="Q1054" s="5">
        <v>9</v>
      </c>
      <c r="R1054" s="2"/>
      <c r="S1054" s="55">
        <f>O1054/J1054*40</f>
        <v>1.3333333333333333</v>
      </c>
      <c r="T1054" s="55">
        <f>N1054/J1054*40</f>
        <v>10.666666666666666</v>
      </c>
    </row>
    <row r="1055" spans="1:20" ht="14.4" x14ac:dyDescent="0.3">
      <c r="A1055" s="3" t="s">
        <v>92</v>
      </c>
      <c r="B1055" s="3" t="s">
        <v>93</v>
      </c>
      <c r="C1055" s="3">
        <v>56.300230337331698</v>
      </c>
      <c r="D1055" s="3">
        <v>23.984647780365901</v>
      </c>
      <c r="E1055" s="9">
        <v>45901</v>
      </c>
      <c r="F1055" s="3" t="s">
        <v>47</v>
      </c>
      <c r="G1055" s="25" t="s">
        <v>96</v>
      </c>
      <c r="H1055" s="3">
        <v>14</v>
      </c>
      <c r="I1055" s="3">
        <v>20</v>
      </c>
      <c r="J1055" s="3">
        <v>30</v>
      </c>
      <c r="K1055" s="3" t="s">
        <v>8</v>
      </c>
      <c r="L1055" s="3">
        <v>9.6999999999999993</v>
      </c>
      <c r="M1055" s="3">
        <v>7.7</v>
      </c>
      <c r="N1055" s="3">
        <v>9</v>
      </c>
      <c r="O1055" s="3">
        <v>1</v>
      </c>
      <c r="P1055" s="28">
        <f>N1055/O1055</f>
        <v>9</v>
      </c>
      <c r="Q1055" s="5">
        <v>9</v>
      </c>
      <c r="R1055" s="2"/>
      <c r="S1055" s="55">
        <f>O1055/J1055*40</f>
        <v>1.3333333333333333</v>
      </c>
      <c r="T1055" s="55">
        <f>N1055/J1055*40</f>
        <v>12</v>
      </c>
    </row>
    <row r="1056" spans="1:20" ht="14.4" x14ac:dyDescent="0.3">
      <c r="A1056" s="3" t="s">
        <v>92</v>
      </c>
      <c r="B1056" s="3" t="s">
        <v>93</v>
      </c>
      <c r="C1056" s="3">
        <v>56.300230337331698</v>
      </c>
      <c r="D1056" s="3">
        <v>23.984647780365901</v>
      </c>
      <c r="E1056" s="9">
        <v>45901</v>
      </c>
      <c r="F1056" s="3" t="s">
        <v>47</v>
      </c>
      <c r="G1056" s="25" t="s">
        <v>96</v>
      </c>
      <c r="H1056" s="3">
        <v>14</v>
      </c>
      <c r="I1056" s="3">
        <v>20</v>
      </c>
      <c r="J1056" s="3">
        <v>30</v>
      </c>
      <c r="K1056" s="3" t="s">
        <v>8</v>
      </c>
      <c r="L1056" s="3">
        <v>9.5</v>
      </c>
      <c r="M1056" s="3">
        <v>7.5</v>
      </c>
      <c r="N1056" s="3">
        <v>8</v>
      </c>
      <c r="O1056" s="3">
        <v>1</v>
      </c>
      <c r="P1056" s="28">
        <f>N1056/O1056</f>
        <v>8</v>
      </c>
      <c r="Q1056" s="5">
        <v>9</v>
      </c>
      <c r="R1056" s="2"/>
      <c r="S1056" s="55">
        <f>O1056/J1056*40</f>
        <v>1.3333333333333333</v>
      </c>
      <c r="T1056" s="55">
        <f>N1056/J1056*40</f>
        <v>10.666666666666666</v>
      </c>
    </row>
    <row r="1057" spans="1:20" ht="14.4" x14ac:dyDescent="0.3">
      <c r="A1057" s="3" t="s">
        <v>92</v>
      </c>
      <c r="B1057" s="3" t="s">
        <v>93</v>
      </c>
      <c r="C1057" s="3">
        <v>56.300230337331698</v>
      </c>
      <c r="D1057" s="3">
        <v>23.984647780365901</v>
      </c>
      <c r="E1057" s="9">
        <v>45901</v>
      </c>
      <c r="F1057" s="3" t="s">
        <v>47</v>
      </c>
      <c r="G1057" s="25" t="s">
        <v>96</v>
      </c>
      <c r="H1057" s="3">
        <v>14</v>
      </c>
      <c r="I1057" s="3">
        <v>20</v>
      </c>
      <c r="J1057" s="3">
        <v>30</v>
      </c>
      <c r="K1057" s="3" t="s">
        <v>8</v>
      </c>
      <c r="L1057" s="3">
        <v>9.1</v>
      </c>
      <c r="M1057" s="3">
        <v>7.1</v>
      </c>
      <c r="N1057" s="3">
        <v>8</v>
      </c>
      <c r="O1057" s="3">
        <v>1</v>
      </c>
      <c r="P1057" s="28">
        <f>N1057/O1057</f>
        <v>8</v>
      </c>
      <c r="Q1057" s="5">
        <v>9</v>
      </c>
      <c r="R1057" s="2"/>
      <c r="S1057" s="55">
        <f>O1057/J1057*40</f>
        <v>1.3333333333333333</v>
      </c>
      <c r="T1057" s="55">
        <f>N1057/J1057*40</f>
        <v>10.666666666666666</v>
      </c>
    </row>
    <row r="1058" spans="1:20" ht="14.4" x14ac:dyDescent="0.3">
      <c r="A1058" s="3" t="s">
        <v>92</v>
      </c>
      <c r="B1058" s="3" t="s">
        <v>93</v>
      </c>
      <c r="C1058" s="3">
        <v>56.300230337331698</v>
      </c>
      <c r="D1058" s="3">
        <v>23.984647780365901</v>
      </c>
      <c r="E1058" s="9">
        <v>45901</v>
      </c>
      <c r="F1058" s="3" t="s">
        <v>47</v>
      </c>
      <c r="G1058" s="25" t="s">
        <v>96</v>
      </c>
      <c r="H1058" s="3">
        <v>14</v>
      </c>
      <c r="I1058" s="3">
        <v>20</v>
      </c>
      <c r="J1058" s="3">
        <v>30</v>
      </c>
      <c r="K1058" s="3" t="s">
        <v>8</v>
      </c>
      <c r="L1058" s="3">
        <v>9</v>
      </c>
      <c r="N1058" s="3">
        <v>65</v>
      </c>
      <c r="O1058" s="3">
        <v>8</v>
      </c>
      <c r="P1058" s="28">
        <f>N1058/O1058</f>
        <v>8.125</v>
      </c>
      <c r="Q1058" s="5">
        <v>9</v>
      </c>
      <c r="R1058" s="2"/>
      <c r="S1058" s="55">
        <f>O1058/J1058*40</f>
        <v>10.666666666666666</v>
      </c>
      <c r="T1058" s="55">
        <f>N1058/J1058*40</f>
        <v>86.666666666666657</v>
      </c>
    </row>
    <row r="1059" spans="1:20" ht="14.4" x14ac:dyDescent="0.3">
      <c r="A1059" s="3" t="s">
        <v>92</v>
      </c>
      <c r="B1059" s="3" t="s">
        <v>93</v>
      </c>
      <c r="C1059" s="3">
        <v>56.300230337331698</v>
      </c>
      <c r="D1059" s="3">
        <v>23.984647780365901</v>
      </c>
      <c r="E1059" s="9">
        <v>45901</v>
      </c>
      <c r="F1059" s="3" t="s">
        <v>47</v>
      </c>
      <c r="G1059" s="25" t="s">
        <v>96</v>
      </c>
      <c r="H1059" s="3">
        <v>14</v>
      </c>
      <c r="I1059" s="3">
        <v>20</v>
      </c>
      <c r="J1059" s="3">
        <v>30</v>
      </c>
      <c r="K1059" s="3" t="s">
        <v>8</v>
      </c>
      <c r="L1059" s="3">
        <v>11.1</v>
      </c>
      <c r="M1059" s="3">
        <v>7.6</v>
      </c>
      <c r="N1059" s="3">
        <v>12</v>
      </c>
      <c r="O1059" s="3">
        <v>1</v>
      </c>
      <c r="P1059" s="28">
        <f>N1059/O1059</f>
        <v>12</v>
      </c>
      <c r="Q1059" s="5">
        <v>11</v>
      </c>
      <c r="R1059" s="2"/>
      <c r="S1059" s="55">
        <f>O1059/J1059*40</f>
        <v>1.3333333333333333</v>
      </c>
      <c r="T1059" s="55">
        <f>N1059/J1059*40</f>
        <v>16</v>
      </c>
    </row>
    <row r="1060" spans="1:20" ht="14.4" x14ac:dyDescent="0.3">
      <c r="A1060" s="3" t="s">
        <v>92</v>
      </c>
      <c r="B1060" s="3" t="s">
        <v>93</v>
      </c>
      <c r="C1060" s="3">
        <v>56.300230337331698</v>
      </c>
      <c r="D1060" s="3">
        <v>23.984647780365901</v>
      </c>
      <c r="E1060" s="9">
        <v>45901</v>
      </c>
      <c r="F1060" s="3" t="s">
        <v>47</v>
      </c>
      <c r="G1060" s="25" t="s">
        <v>96</v>
      </c>
      <c r="H1060" s="3">
        <v>14</v>
      </c>
      <c r="I1060" s="3">
        <v>20</v>
      </c>
      <c r="J1060" s="3">
        <v>30</v>
      </c>
      <c r="K1060" s="3" t="s">
        <v>8</v>
      </c>
      <c r="L1060" s="3">
        <v>10.6</v>
      </c>
      <c r="M1060" s="3">
        <v>8.1</v>
      </c>
      <c r="N1060" s="3">
        <v>11</v>
      </c>
      <c r="O1060" s="3">
        <v>1</v>
      </c>
      <c r="P1060" s="28">
        <f>N1060/O1060</f>
        <v>11</v>
      </c>
      <c r="Q1060" s="5">
        <v>11</v>
      </c>
      <c r="R1060" s="2"/>
      <c r="S1060" s="55">
        <f>O1060/J1060*40</f>
        <v>1.3333333333333333</v>
      </c>
      <c r="T1060" s="55">
        <f>N1060/J1060*40</f>
        <v>14.666666666666666</v>
      </c>
    </row>
    <row r="1061" spans="1:20" ht="14.4" x14ac:dyDescent="0.3">
      <c r="A1061" s="3" t="s">
        <v>92</v>
      </c>
      <c r="B1061" s="3" t="s">
        <v>93</v>
      </c>
      <c r="C1061" s="3">
        <v>56.300230337331698</v>
      </c>
      <c r="D1061" s="3">
        <v>23.984647780365901</v>
      </c>
      <c r="E1061" s="9">
        <v>45901</v>
      </c>
      <c r="F1061" s="3" t="s">
        <v>47</v>
      </c>
      <c r="G1061" s="25" t="s">
        <v>96</v>
      </c>
      <c r="H1061" s="3">
        <v>14</v>
      </c>
      <c r="I1061" s="3">
        <v>20</v>
      </c>
      <c r="J1061" s="3">
        <v>30</v>
      </c>
      <c r="K1061" s="3" t="s">
        <v>8</v>
      </c>
      <c r="L1061" s="3">
        <v>11.5</v>
      </c>
      <c r="M1061" s="3">
        <v>9</v>
      </c>
      <c r="N1061" s="3">
        <v>17</v>
      </c>
      <c r="O1061" s="3">
        <v>1</v>
      </c>
      <c r="P1061" s="28">
        <f>N1061/O1061</f>
        <v>17</v>
      </c>
      <c r="Q1061" s="5">
        <v>11</v>
      </c>
      <c r="R1061" s="2"/>
      <c r="S1061" s="55">
        <f>O1061/J1061*40</f>
        <v>1.3333333333333333</v>
      </c>
      <c r="T1061" s="55">
        <f>N1061/J1061*40</f>
        <v>22.666666666666664</v>
      </c>
    </row>
    <row r="1062" spans="1:20" ht="14.4" x14ac:dyDescent="0.3">
      <c r="A1062" s="3" t="s">
        <v>92</v>
      </c>
      <c r="B1062" s="3" t="s">
        <v>93</v>
      </c>
      <c r="C1062" s="3">
        <v>56.300230337331698</v>
      </c>
      <c r="D1062" s="3">
        <v>23.984647780365901</v>
      </c>
      <c r="E1062" s="9">
        <v>45901</v>
      </c>
      <c r="F1062" s="3" t="s">
        <v>47</v>
      </c>
      <c r="G1062" s="25" t="s">
        <v>96</v>
      </c>
      <c r="H1062" s="3">
        <v>14</v>
      </c>
      <c r="I1062" s="3">
        <v>20</v>
      </c>
      <c r="J1062" s="3">
        <v>30</v>
      </c>
      <c r="K1062" s="3" t="s">
        <v>8</v>
      </c>
      <c r="L1062" s="3">
        <v>11.1</v>
      </c>
      <c r="M1062" s="3">
        <v>8.6</v>
      </c>
      <c r="N1062" s="3">
        <v>15</v>
      </c>
      <c r="O1062" s="3">
        <v>1</v>
      </c>
      <c r="P1062" s="28">
        <f>N1062/O1062</f>
        <v>15</v>
      </c>
      <c r="Q1062" s="5">
        <v>11</v>
      </c>
      <c r="R1062" s="2"/>
      <c r="S1062" s="55">
        <f>O1062/J1062*40</f>
        <v>1.3333333333333333</v>
      </c>
      <c r="T1062" s="55">
        <f>N1062/J1062*40</f>
        <v>20</v>
      </c>
    </row>
    <row r="1063" spans="1:20" ht="14.4" x14ac:dyDescent="0.3">
      <c r="A1063" s="3" t="s">
        <v>92</v>
      </c>
      <c r="B1063" s="3" t="s">
        <v>93</v>
      </c>
      <c r="C1063" s="3">
        <v>56.300230337331698</v>
      </c>
      <c r="D1063" s="3">
        <v>23.984647780365901</v>
      </c>
      <c r="E1063" s="9">
        <v>45901</v>
      </c>
      <c r="F1063" s="3" t="s">
        <v>47</v>
      </c>
      <c r="G1063" s="25" t="s">
        <v>96</v>
      </c>
      <c r="H1063" s="3">
        <v>14</v>
      </c>
      <c r="I1063" s="3">
        <v>20</v>
      </c>
      <c r="J1063" s="3">
        <v>30</v>
      </c>
      <c r="K1063" s="3" t="s">
        <v>8</v>
      </c>
      <c r="L1063" s="3">
        <v>11.4</v>
      </c>
      <c r="M1063" s="3">
        <v>8.9</v>
      </c>
      <c r="N1063" s="3">
        <v>18</v>
      </c>
      <c r="O1063" s="3">
        <v>1</v>
      </c>
      <c r="P1063" s="28">
        <f>N1063/O1063</f>
        <v>18</v>
      </c>
      <c r="Q1063" s="5">
        <v>11</v>
      </c>
      <c r="R1063" s="2"/>
      <c r="S1063" s="55">
        <f>O1063/J1063*40</f>
        <v>1.3333333333333333</v>
      </c>
      <c r="T1063" s="55">
        <f>N1063/J1063*40</f>
        <v>24</v>
      </c>
    </row>
    <row r="1064" spans="1:20" ht="14.4" x14ac:dyDescent="0.3">
      <c r="A1064" s="3" t="s">
        <v>92</v>
      </c>
      <c r="B1064" s="3" t="s">
        <v>93</v>
      </c>
      <c r="C1064" s="3">
        <v>56.300230337331698</v>
      </c>
      <c r="D1064" s="3">
        <v>23.984647780365901</v>
      </c>
      <c r="E1064" s="9">
        <v>45901</v>
      </c>
      <c r="F1064" s="3" t="s">
        <v>47</v>
      </c>
      <c r="G1064" s="25" t="s">
        <v>96</v>
      </c>
      <c r="H1064" s="3">
        <v>14</v>
      </c>
      <c r="I1064" s="3">
        <v>20</v>
      </c>
      <c r="J1064" s="3">
        <v>30</v>
      </c>
      <c r="K1064" s="3" t="s">
        <v>8</v>
      </c>
      <c r="L1064" s="3">
        <v>11</v>
      </c>
      <c r="N1064" s="3">
        <v>792</v>
      </c>
      <c r="O1064" s="3">
        <v>60</v>
      </c>
      <c r="P1064" s="28">
        <f>N1064/O1064</f>
        <v>13.2</v>
      </c>
      <c r="Q1064" s="5">
        <v>11</v>
      </c>
      <c r="R1064" s="2"/>
      <c r="S1064" s="55">
        <f>O1064/J1064*40</f>
        <v>80</v>
      </c>
      <c r="T1064" s="55">
        <f>N1064/J1064*40</f>
        <v>1056</v>
      </c>
    </row>
    <row r="1065" spans="1:20" ht="14.4" x14ac:dyDescent="0.3">
      <c r="A1065" s="3" t="s">
        <v>92</v>
      </c>
      <c r="B1065" s="3" t="s">
        <v>93</v>
      </c>
      <c r="C1065" s="3">
        <v>56.300230337331698</v>
      </c>
      <c r="D1065" s="3">
        <v>23.984647780365901</v>
      </c>
      <c r="E1065" s="9">
        <v>45901</v>
      </c>
      <c r="F1065" s="3" t="s">
        <v>47</v>
      </c>
      <c r="G1065" s="25" t="s">
        <v>96</v>
      </c>
      <c r="H1065" s="3">
        <v>14</v>
      </c>
      <c r="I1065" s="3">
        <v>20</v>
      </c>
      <c r="J1065" s="3">
        <v>30</v>
      </c>
      <c r="K1065" s="3" t="s">
        <v>8</v>
      </c>
      <c r="L1065" s="3">
        <v>12.8</v>
      </c>
      <c r="M1065" s="3">
        <v>10</v>
      </c>
      <c r="N1065" s="3">
        <v>25</v>
      </c>
      <c r="O1065" s="3">
        <v>1</v>
      </c>
      <c r="P1065" s="28">
        <f>N1065/O1065</f>
        <v>25</v>
      </c>
      <c r="Q1065" s="5">
        <v>14</v>
      </c>
      <c r="R1065" s="2"/>
      <c r="S1065" s="55">
        <f>O1065/J1065*40</f>
        <v>1.3333333333333333</v>
      </c>
      <c r="T1065" s="55">
        <f>N1065/J1065*40</f>
        <v>33.333333333333336</v>
      </c>
    </row>
    <row r="1066" spans="1:20" ht="14.4" x14ac:dyDescent="0.3">
      <c r="A1066" s="3" t="s">
        <v>92</v>
      </c>
      <c r="B1066" s="3" t="s">
        <v>93</v>
      </c>
      <c r="C1066" s="3">
        <v>56.300230337331698</v>
      </c>
      <c r="D1066" s="3">
        <v>23.984647780365901</v>
      </c>
      <c r="E1066" s="9">
        <v>45901</v>
      </c>
      <c r="F1066" s="3" t="s">
        <v>47</v>
      </c>
      <c r="G1066" s="25" t="s">
        <v>96</v>
      </c>
      <c r="H1066" s="3">
        <v>14</v>
      </c>
      <c r="I1066" s="3">
        <v>20</v>
      </c>
      <c r="J1066" s="3">
        <v>30</v>
      </c>
      <c r="K1066" s="3" t="s">
        <v>8</v>
      </c>
      <c r="L1066" s="3">
        <v>13</v>
      </c>
      <c r="M1066" s="3">
        <v>10.1</v>
      </c>
      <c r="N1066" s="3">
        <v>25</v>
      </c>
      <c r="O1066" s="3">
        <v>1</v>
      </c>
      <c r="P1066" s="28">
        <f>N1066/O1066</f>
        <v>25</v>
      </c>
      <c r="Q1066" s="5">
        <v>14</v>
      </c>
      <c r="R1066" s="2"/>
      <c r="S1066" s="55">
        <f>O1066/J1066*40</f>
        <v>1.3333333333333333</v>
      </c>
      <c r="T1066" s="55">
        <f>N1066/J1066*40</f>
        <v>33.333333333333336</v>
      </c>
    </row>
    <row r="1067" spans="1:20" ht="14.4" x14ac:dyDescent="0.3">
      <c r="A1067" s="3" t="s">
        <v>92</v>
      </c>
      <c r="B1067" s="3" t="s">
        <v>93</v>
      </c>
      <c r="C1067" s="3">
        <v>56.300230337331698</v>
      </c>
      <c r="D1067" s="3">
        <v>23.984647780365901</v>
      </c>
      <c r="E1067" s="9">
        <v>45901</v>
      </c>
      <c r="F1067" s="3" t="s">
        <v>47</v>
      </c>
      <c r="G1067" s="25" t="s">
        <v>96</v>
      </c>
      <c r="H1067" s="3">
        <v>14</v>
      </c>
      <c r="I1067" s="3">
        <v>20</v>
      </c>
      <c r="J1067" s="3">
        <v>30</v>
      </c>
      <c r="K1067" s="3" t="s">
        <v>8</v>
      </c>
      <c r="L1067" s="3">
        <v>13.4</v>
      </c>
      <c r="M1067" s="3">
        <v>10.5</v>
      </c>
      <c r="N1067" s="3">
        <v>27</v>
      </c>
      <c r="O1067" s="3">
        <v>1</v>
      </c>
      <c r="P1067" s="28">
        <f>N1067/O1067</f>
        <v>27</v>
      </c>
      <c r="Q1067" s="5">
        <v>14</v>
      </c>
      <c r="R1067" s="2"/>
      <c r="S1067" s="55">
        <f>O1067/J1067*40</f>
        <v>1.3333333333333333</v>
      </c>
      <c r="T1067" s="55">
        <f>N1067/J1067*40</f>
        <v>36</v>
      </c>
    </row>
    <row r="1068" spans="1:20" ht="14.4" x14ac:dyDescent="0.3">
      <c r="A1068" s="3" t="s">
        <v>92</v>
      </c>
      <c r="B1068" s="3" t="s">
        <v>93</v>
      </c>
      <c r="C1068" s="3">
        <v>56.300230337331698</v>
      </c>
      <c r="D1068" s="3">
        <v>23.984647780365901</v>
      </c>
      <c r="E1068" s="9">
        <v>45901</v>
      </c>
      <c r="F1068" s="3" t="s">
        <v>47</v>
      </c>
      <c r="G1068" s="25" t="s">
        <v>96</v>
      </c>
      <c r="H1068" s="3">
        <v>18</v>
      </c>
      <c r="I1068" s="3">
        <v>20</v>
      </c>
      <c r="J1068" s="3">
        <v>30</v>
      </c>
      <c r="K1068" s="3" t="s">
        <v>14</v>
      </c>
      <c r="L1068" s="3">
        <v>13.5</v>
      </c>
      <c r="M1068" s="3">
        <v>10.6</v>
      </c>
      <c r="N1068" s="3">
        <v>25</v>
      </c>
      <c r="O1068" s="3">
        <v>1</v>
      </c>
      <c r="P1068" s="28">
        <f>N1068/O1068</f>
        <v>25</v>
      </c>
      <c r="Q1068" s="5">
        <v>14</v>
      </c>
      <c r="R1068" s="2" t="s">
        <v>28</v>
      </c>
      <c r="S1068" s="55">
        <f>O1068/J1068*40</f>
        <v>1.3333333333333333</v>
      </c>
      <c r="T1068" s="55">
        <f>N1068/J1068*40</f>
        <v>33.333333333333336</v>
      </c>
    </row>
    <row r="1069" spans="1:20" ht="14.4" x14ac:dyDescent="0.3">
      <c r="A1069" s="3" t="s">
        <v>92</v>
      </c>
      <c r="B1069" s="3" t="s">
        <v>93</v>
      </c>
      <c r="C1069" s="3">
        <v>56.300230337331698</v>
      </c>
      <c r="D1069" s="3">
        <v>23.984647780365901</v>
      </c>
      <c r="E1069" s="9">
        <v>45901</v>
      </c>
      <c r="F1069" s="3" t="s">
        <v>47</v>
      </c>
      <c r="G1069" s="25" t="s">
        <v>96</v>
      </c>
      <c r="H1069" s="3">
        <v>18</v>
      </c>
      <c r="I1069" s="3">
        <v>20</v>
      </c>
      <c r="J1069" s="3">
        <v>30</v>
      </c>
      <c r="K1069" s="3" t="s">
        <v>14</v>
      </c>
      <c r="L1069" s="3">
        <v>14.4</v>
      </c>
      <c r="M1069" s="3">
        <v>11</v>
      </c>
      <c r="N1069" s="3">
        <v>27</v>
      </c>
      <c r="O1069" s="3">
        <v>1</v>
      </c>
      <c r="P1069" s="28">
        <f>N1069/O1069</f>
        <v>27</v>
      </c>
      <c r="Q1069" s="5">
        <v>14</v>
      </c>
      <c r="R1069" s="2" t="s">
        <v>28</v>
      </c>
      <c r="S1069" s="55">
        <f>O1069/J1069*40</f>
        <v>1.3333333333333333</v>
      </c>
      <c r="T1069" s="55">
        <f>N1069/J1069*40</f>
        <v>36</v>
      </c>
    </row>
    <row r="1070" spans="1:20" ht="14.4" x14ac:dyDescent="0.3">
      <c r="A1070" s="3" t="s">
        <v>92</v>
      </c>
      <c r="B1070" s="3" t="s">
        <v>93</v>
      </c>
      <c r="C1070" s="3">
        <v>56.300230337331698</v>
      </c>
      <c r="D1070" s="3">
        <v>23.984647780365901</v>
      </c>
      <c r="E1070" s="9">
        <v>45901</v>
      </c>
      <c r="F1070" s="3" t="s">
        <v>47</v>
      </c>
      <c r="G1070" s="25" t="s">
        <v>96</v>
      </c>
      <c r="H1070" s="3">
        <v>18</v>
      </c>
      <c r="I1070" s="3">
        <v>20</v>
      </c>
      <c r="J1070" s="3">
        <v>30</v>
      </c>
      <c r="K1070" s="3" t="s">
        <v>14</v>
      </c>
      <c r="L1070" s="3">
        <v>12.9</v>
      </c>
      <c r="M1070" s="3">
        <v>9.8000000000000007</v>
      </c>
      <c r="N1070" s="3">
        <v>20</v>
      </c>
      <c r="O1070" s="3">
        <v>1</v>
      </c>
      <c r="P1070" s="28">
        <f>N1070/O1070</f>
        <v>20</v>
      </c>
      <c r="Q1070" s="5">
        <v>14</v>
      </c>
      <c r="R1070" s="2" t="s">
        <v>28</v>
      </c>
      <c r="S1070" s="55">
        <f>O1070/J1070*40</f>
        <v>1.3333333333333333</v>
      </c>
      <c r="T1070" s="55">
        <f>N1070/J1070*40</f>
        <v>26.666666666666664</v>
      </c>
    </row>
    <row r="1071" spans="1:20" ht="14.4" x14ac:dyDescent="0.3">
      <c r="A1071" s="3" t="s">
        <v>92</v>
      </c>
      <c r="B1071" s="3" t="s">
        <v>93</v>
      </c>
      <c r="C1071" s="3">
        <v>56.300230337331698</v>
      </c>
      <c r="D1071" s="3">
        <v>23.984647780365901</v>
      </c>
      <c r="E1071" s="9">
        <v>45901</v>
      </c>
      <c r="F1071" s="3" t="s">
        <v>47</v>
      </c>
      <c r="G1071" s="25" t="s">
        <v>96</v>
      </c>
      <c r="H1071" s="3">
        <v>18</v>
      </c>
      <c r="I1071" s="3">
        <v>20</v>
      </c>
      <c r="J1071" s="3">
        <v>30</v>
      </c>
      <c r="K1071" s="3" t="s">
        <v>14</v>
      </c>
      <c r="L1071" s="3">
        <v>13.7</v>
      </c>
      <c r="M1071" s="3">
        <v>10.7</v>
      </c>
      <c r="N1071" s="3">
        <v>25</v>
      </c>
      <c r="O1071" s="3">
        <v>1</v>
      </c>
      <c r="P1071" s="28">
        <f>N1071/O1071</f>
        <v>25</v>
      </c>
      <c r="Q1071" s="5">
        <v>14</v>
      </c>
      <c r="R1071" s="2" t="s">
        <v>28</v>
      </c>
      <c r="S1071" s="55">
        <f>O1071/J1071*40</f>
        <v>1.3333333333333333</v>
      </c>
      <c r="T1071" s="55">
        <f>N1071/J1071*40</f>
        <v>33.333333333333336</v>
      </c>
    </row>
    <row r="1072" spans="1:20" ht="14.4" x14ac:dyDescent="0.3">
      <c r="A1072" s="3" t="s">
        <v>92</v>
      </c>
      <c r="B1072" s="3" t="s">
        <v>93</v>
      </c>
      <c r="C1072" s="3">
        <v>56.300230337331698</v>
      </c>
      <c r="D1072" s="3">
        <v>23.984647780365901</v>
      </c>
      <c r="E1072" s="9">
        <v>45901</v>
      </c>
      <c r="F1072" s="3" t="s">
        <v>47</v>
      </c>
      <c r="G1072" s="25" t="s">
        <v>96</v>
      </c>
      <c r="H1072" s="3">
        <v>18</v>
      </c>
      <c r="I1072" s="3">
        <v>20</v>
      </c>
      <c r="J1072" s="3">
        <v>30</v>
      </c>
      <c r="K1072" s="3" t="s">
        <v>14</v>
      </c>
      <c r="L1072" s="3">
        <v>13.3</v>
      </c>
      <c r="M1072" s="3">
        <v>10.199999999999999</v>
      </c>
      <c r="N1072" s="3">
        <v>23</v>
      </c>
      <c r="O1072" s="3">
        <v>1</v>
      </c>
      <c r="P1072" s="28">
        <f>N1072/O1072</f>
        <v>23</v>
      </c>
      <c r="Q1072" s="5">
        <v>14</v>
      </c>
      <c r="R1072" s="2" t="s">
        <v>28</v>
      </c>
      <c r="S1072" s="55">
        <f>O1072/J1072*40</f>
        <v>1.3333333333333333</v>
      </c>
      <c r="T1072" s="55">
        <f>N1072/J1072*40</f>
        <v>30.666666666666668</v>
      </c>
    </row>
    <row r="1073" spans="1:20" ht="14.4" x14ac:dyDescent="0.3">
      <c r="A1073" s="3" t="s">
        <v>92</v>
      </c>
      <c r="B1073" s="3" t="s">
        <v>93</v>
      </c>
      <c r="C1073" s="3">
        <v>56.300230337331698</v>
      </c>
      <c r="D1073" s="3">
        <v>23.984647780365901</v>
      </c>
      <c r="E1073" s="9">
        <v>45901</v>
      </c>
      <c r="F1073" s="3" t="s">
        <v>47</v>
      </c>
      <c r="G1073" s="25" t="s">
        <v>96</v>
      </c>
      <c r="H1073" s="3">
        <v>18</v>
      </c>
      <c r="I1073" s="3">
        <v>20</v>
      </c>
      <c r="J1073" s="3">
        <v>30</v>
      </c>
      <c r="K1073" s="3" t="s">
        <v>14</v>
      </c>
      <c r="L1073" s="3">
        <v>13</v>
      </c>
      <c r="N1073" s="3">
        <v>259</v>
      </c>
      <c r="O1073" s="3">
        <v>12</v>
      </c>
      <c r="P1073" s="28">
        <f>N1073/O1073</f>
        <v>21.583333333333332</v>
      </c>
      <c r="Q1073" s="5">
        <v>14</v>
      </c>
      <c r="R1073" s="2" t="s">
        <v>28</v>
      </c>
      <c r="S1073" s="55">
        <f>O1073/J1073*40</f>
        <v>16</v>
      </c>
      <c r="T1073" s="55">
        <f>N1073/J1073*40</f>
        <v>345.33333333333331</v>
      </c>
    </row>
    <row r="1074" spans="1:20" ht="14.4" x14ac:dyDescent="0.3">
      <c r="A1074" s="3" t="s">
        <v>92</v>
      </c>
      <c r="B1074" s="3" t="s">
        <v>93</v>
      </c>
      <c r="C1074" s="3">
        <v>56.300230337331698</v>
      </c>
      <c r="D1074" s="3">
        <v>23.984647780365901</v>
      </c>
      <c r="E1074" s="9">
        <v>45901</v>
      </c>
      <c r="F1074" s="3" t="s">
        <v>47</v>
      </c>
      <c r="G1074" s="25" t="s">
        <v>96</v>
      </c>
      <c r="H1074" s="3">
        <v>18</v>
      </c>
      <c r="I1074" s="3">
        <v>20</v>
      </c>
      <c r="J1074" s="3">
        <v>30</v>
      </c>
      <c r="K1074" s="3" t="s">
        <v>10</v>
      </c>
      <c r="L1074" s="3">
        <v>11</v>
      </c>
      <c r="N1074" s="3">
        <v>42</v>
      </c>
      <c r="O1074" s="3">
        <v>2</v>
      </c>
      <c r="P1074" s="28">
        <f>N1074/O1074</f>
        <v>21</v>
      </c>
      <c r="Q1074" s="5">
        <v>11</v>
      </c>
      <c r="R1074" s="2"/>
      <c r="S1074" s="55">
        <f>O1074/J1074*40</f>
        <v>2.6666666666666665</v>
      </c>
      <c r="T1074" s="55">
        <f>N1074/J1074*40</f>
        <v>56</v>
      </c>
    </row>
    <row r="1075" spans="1:20" ht="14.4" x14ac:dyDescent="0.3">
      <c r="A1075" s="3" t="s">
        <v>92</v>
      </c>
      <c r="B1075" s="3" t="s">
        <v>93</v>
      </c>
      <c r="C1075" s="3">
        <v>56.300230337331698</v>
      </c>
      <c r="D1075" s="3">
        <v>23.984647780365901</v>
      </c>
      <c r="E1075" s="9">
        <v>45901</v>
      </c>
      <c r="F1075" s="3" t="s">
        <v>47</v>
      </c>
      <c r="G1075" s="25" t="s">
        <v>96</v>
      </c>
      <c r="H1075" s="3">
        <v>18</v>
      </c>
      <c r="I1075" s="3">
        <v>20</v>
      </c>
      <c r="J1075" s="3">
        <v>30</v>
      </c>
      <c r="K1075" s="3" t="s">
        <v>10</v>
      </c>
      <c r="L1075" s="3">
        <v>13</v>
      </c>
      <c r="M1075" s="3">
        <v>10.5</v>
      </c>
      <c r="N1075" s="3">
        <v>25</v>
      </c>
      <c r="O1075" s="3">
        <v>1</v>
      </c>
      <c r="P1075" s="28">
        <f>N1075/O1075</f>
        <v>25</v>
      </c>
      <c r="Q1075" s="5">
        <v>14</v>
      </c>
      <c r="R1075" s="2"/>
      <c r="S1075" s="55">
        <f>O1075/J1075*40</f>
        <v>1.3333333333333333</v>
      </c>
      <c r="T1075" s="55">
        <f>N1075/J1075*40</f>
        <v>33.333333333333336</v>
      </c>
    </row>
    <row r="1076" spans="1:20" ht="14.4" x14ac:dyDescent="0.3">
      <c r="A1076" s="3" t="s">
        <v>92</v>
      </c>
      <c r="B1076" s="3" t="s">
        <v>93</v>
      </c>
      <c r="C1076" s="3">
        <v>56.300230337331698</v>
      </c>
      <c r="D1076" s="3">
        <v>23.984647780365901</v>
      </c>
      <c r="E1076" s="9">
        <v>45901</v>
      </c>
      <c r="F1076" s="3" t="s">
        <v>47</v>
      </c>
      <c r="G1076" s="25" t="s">
        <v>96</v>
      </c>
      <c r="H1076" s="3">
        <v>18</v>
      </c>
      <c r="I1076" s="3">
        <v>20</v>
      </c>
      <c r="J1076" s="3">
        <v>30</v>
      </c>
      <c r="K1076" s="3" t="s">
        <v>7</v>
      </c>
      <c r="L1076" s="3">
        <v>14</v>
      </c>
      <c r="N1076" s="3">
        <v>55</v>
      </c>
      <c r="O1076" s="3">
        <v>2</v>
      </c>
      <c r="P1076" s="28">
        <f>N1076/O1076</f>
        <v>27.5</v>
      </c>
      <c r="Q1076" s="5">
        <v>14</v>
      </c>
      <c r="R1076" s="2"/>
      <c r="S1076" s="55">
        <f>O1076/J1076*40</f>
        <v>2.6666666666666665</v>
      </c>
      <c r="T1076" s="55">
        <f>N1076/J1076*40</f>
        <v>73.333333333333329</v>
      </c>
    </row>
    <row r="1077" spans="1:20" ht="14.4" x14ac:dyDescent="0.3">
      <c r="A1077" s="3" t="s">
        <v>92</v>
      </c>
      <c r="B1077" s="3" t="s">
        <v>93</v>
      </c>
      <c r="C1077" s="3">
        <v>56.300230337331698</v>
      </c>
      <c r="D1077" s="3">
        <v>23.984647780365901</v>
      </c>
      <c r="E1077" s="9">
        <v>45901</v>
      </c>
      <c r="F1077" s="3" t="s">
        <v>47</v>
      </c>
      <c r="G1077" s="25" t="s">
        <v>96</v>
      </c>
      <c r="H1077" s="3">
        <v>18</v>
      </c>
      <c r="I1077" s="3">
        <v>20</v>
      </c>
      <c r="J1077" s="3">
        <v>30</v>
      </c>
      <c r="K1077" s="3" t="s">
        <v>7</v>
      </c>
      <c r="L1077" s="3">
        <v>15.5</v>
      </c>
      <c r="M1077" s="3">
        <v>12.5</v>
      </c>
      <c r="N1077" s="3">
        <v>30</v>
      </c>
      <c r="O1077" s="3">
        <v>1</v>
      </c>
      <c r="P1077" s="28">
        <f>N1077/O1077</f>
        <v>30</v>
      </c>
      <c r="Q1077" s="5">
        <v>16</v>
      </c>
      <c r="R1077" s="2"/>
      <c r="S1077" s="55">
        <f>O1077/J1077*40</f>
        <v>1.3333333333333333</v>
      </c>
      <c r="T1077" s="55">
        <f>N1077/J1077*40</f>
        <v>40</v>
      </c>
    </row>
    <row r="1078" spans="1:20" ht="14.4" x14ac:dyDescent="0.3">
      <c r="A1078" s="3" t="s">
        <v>92</v>
      </c>
      <c r="B1078" s="3" t="s">
        <v>93</v>
      </c>
      <c r="C1078" s="3">
        <v>56.300230337331698</v>
      </c>
      <c r="D1078" s="3">
        <v>23.984647780365901</v>
      </c>
      <c r="E1078" s="9">
        <v>45901</v>
      </c>
      <c r="F1078" s="3" t="s">
        <v>47</v>
      </c>
      <c r="G1078" s="25" t="s">
        <v>96</v>
      </c>
      <c r="H1078" s="3">
        <v>18</v>
      </c>
      <c r="I1078" s="3">
        <v>20</v>
      </c>
      <c r="J1078" s="3">
        <v>30</v>
      </c>
      <c r="K1078" s="3" t="s">
        <v>7</v>
      </c>
      <c r="L1078" s="3">
        <v>17</v>
      </c>
      <c r="M1078" s="3">
        <v>13.7</v>
      </c>
      <c r="N1078" s="3">
        <v>37</v>
      </c>
      <c r="O1078" s="3">
        <v>1</v>
      </c>
      <c r="P1078" s="28">
        <f>N1078/O1078</f>
        <v>37</v>
      </c>
      <c r="Q1078" s="5">
        <v>16</v>
      </c>
      <c r="R1078" s="2"/>
      <c r="S1078" s="55">
        <f>O1078/J1078*40</f>
        <v>1.3333333333333333</v>
      </c>
      <c r="T1078" s="55">
        <f>N1078/J1078*40</f>
        <v>49.333333333333336</v>
      </c>
    </row>
    <row r="1079" spans="1:20" ht="14.4" x14ac:dyDescent="0.3">
      <c r="A1079" s="3" t="s">
        <v>92</v>
      </c>
      <c r="B1079" s="3" t="s">
        <v>93</v>
      </c>
      <c r="C1079" s="3">
        <v>56.300230337331698</v>
      </c>
      <c r="D1079" s="3">
        <v>23.984647780365901</v>
      </c>
      <c r="E1079" s="9">
        <v>45901</v>
      </c>
      <c r="F1079" s="3" t="s">
        <v>47</v>
      </c>
      <c r="G1079" s="25" t="s">
        <v>96</v>
      </c>
      <c r="H1079" s="3">
        <v>18</v>
      </c>
      <c r="I1079" s="3">
        <v>20</v>
      </c>
      <c r="J1079" s="3">
        <v>30</v>
      </c>
      <c r="K1079" s="3" t="s">
        <v>7</v>
      </c>
      <c r="L1079" s="3">
        <v>15.9</v>
      </c>
      <c r="M1079" s="3">
        <v>13.1</v>
      </c>
      <c r="N1079" s="3">
        <v>33</v>
      </c>
      <c r="O1079" s="3">
        <v>1</v>
      </c>
      <c r="P1079" s="28">
        <f>N1079/O1079</f>
        <v>33</v>
      </c>
      <c r="Q1079" s="5">
        <v>16</v>
      </c>
      <c r="R1079" s="2"/>
      <c r="S1079" s="55">
        <f>O1079/J1079*40</f>
        <v>1.3333333333333333</v>
      </c>
      <c r="T1079" s="55">
        <f>N1079/J1079*40</f>
        <v>44</v>
      </c>
    </row>
    <row r="1080" spans="1:20" ht="14.4" x14ac:dyDescent="0.3">
      <c r="A1080" s="3" t="s">
        <v>92</v>
      </c>
      <c r="B1080" s="3" t="s">
        <v>93</v>
      </c>
      <c r="C1080" s="3">
        <v>56.300230337331698</v>
      </c>
      <c r="D1080" s="3">
        <v>23.984647780365901</v>
      </c>
      <c r="E1080" s="9">
        <v>45901</v>
      </c>
      <c r="F1080" s="3" t="s">
        <v>47</v>
      </c>
      <c r="G1080" s="25" t="s">
        <v>96</v>
      </c>
      <c r="H1080" s="3">
        <v>18</v>
      </c>
      <c r="I1080" s="3">
        <v>20</v>
      </c>
      <c r="J1080" s="3">
        <v>30</v>
      </c>
      <c r="K1080" s="3" t="s">
        <v>7</v>
      </c>
      <c r="L1080" s="3">
        <v>16.5</v>
      </c>
      <c r="M1080" s="3">
        <v>13.5</v>
      </c>
      <c r="N1080" s="3">
        <v>38</v>
      </c>
      <c r="O1080" s="3">
        <v>1</v>
      </c>
      <c r="P1080" s="28">
        <f>N1080/O1080</f>
        <v>38</v>
      </c>
      <c r="Q1080" s="5">
        <v>16</v>
      </c>
      <c r="R1080" s="2"/>
      <c r="S1080" s="55">
        <f>O1080/J1080*40</f>
        <v>1.3333333333333333</v>
      </c>
      <c r="T1080" s="55">
        <f>N1080/J1080*40</f>
        <v>50.666666666666664</v>
      </c>
    </row>
    <row r="1081" spans="1:20" ht="14.4" x14ac:dyDescent="0.3">
      <c r="A1081" s="3" t="s">
        <v>92</v>
      </c>
      <c r="B1081" s="3" t="s">
        <v>93</v>
      </c>
      <c r="C1081" s="3">
        <v>56.300230337331698</v>
      </c>
      <c r="D1081" s="3">
        <v>23.984647780365901</v>
      </c>
      <c r="E1081" s="9">
        <v>45901</v>
      </c>
      <c r="F1081" s="3" t="s">
        <v>47</v>
      </c>
      <c r="G1081" s="25" t="s">
        <v>96</v>
      </c>
      <c r="H1081" s="3">
        <v>18</v>
      </c>
      <c r="I1081" s="3">
        <v>20</v>
      </c>
      <c r="J1081" s="3">
        <v>30</v>
      </c>
      <c r="K1081" s="3" t="s">
        <v>7</v>
      </c>
      <c r="L1081" s="3">
        <v>16.2</v>
      </c>
      <c r="M1081" s="3">
        <v>13.2</v>
      </c>
      <c r="N1081" s="3">
        <v>34</v>
      </c>
      <c r="O1081" s="3">
        <v>1</v>
      </c>
      <c r="P1081" s="28">
        <f>N1081/O1081</f>
        <v>34</v>
      </c>
      <c r="Q1081" s="5">
        <v>16</v>
      </c>
      <c r="R1081" s="2"/>
      <c r="S1081" s="55">
        <f>O1081/J1081*40</f>
        <v>1.3333333333333333</v>
      </c>
      <c r="T1081" s="55">
        <f>N1081/J1081*40</f>
        <v>45.333333333333329</v>
      </c>
    </row>
    <row r="1082" spans="1:20" ht="14.4" x14ac:dyDescent="0.3">
      <c r="A1082" s="3" t="s">
        <v>92</v>
      </c>
      <c r="B1082" s="3" t="s">
        <v>93</v>
      </c>
      <c r="C1082" s="3">
        <v>56.300230337331698</v>
      </c>
      <c r="D1082" s="3">
        <v>23.984647780365901</v>
      </c>
      <c r="E1082" s="9">
        <v>45901</v>
      </c>
      <c r="F1082" s="3" t="s">
        <v>47</v>
      </c>
      <c r="G1082" s="25" t="s">
        <v>96</v>
      </c>
      <c r="H1082" s="3">
        <v>18</v>
      </c>
      <c r="I1082" s="3">
        <v>20</v>
      </c>
      <c r="J1082" s="3">
        <v>30</v>
      </c>
      <c r="K1082" s="3" t="s">
        <v>7</v>
      </c>
      <c r="L1082" s="3">
        <v>16</v>
      </c>
      <c r="N1082" s="3">
        <v>135</v>
      </c>
      <c r="O1082" s="3">
        <v>4</v>
      </c>
      <c r="P1082" s="28">
        <f>N1082/O1082</f>
        <v>33.75</v>
      </c>
      <c r="Q1082" s="5">
        <v>16</v>
      </c>
      <c r="R1082" s="2"/>
      <c r="S1082" s="55">
        <f>O1082/J1082*40</f>
        <v>5.333333333333333</v>
      </c>
      <c r="T1082" s="55">
        <f>N1082/J1082*40</f>
        <v>180</v>
      </c>
    </row>
    <row r="1083" spans="1:20" ht="14.4" x14ac:dyDescent="0.3">
      <c r="A1083" s="3" t="s">
        <v>92</v>
      </c>
      <c r="B1083" s="3" t="s">
        <v>93</v>
      </c>
      <c r="C1083" s="3">
        <v>56.300230337331698</v>
      </c>
      <c r="D1083" s="3">
        <v>23.984647780365901</v>
      </c>
      <c r="E1083" s="9">
        <v>45901</v>
      </c>
      <c r="F1083" s="3" t="s">
        <v>47</v>
      </c>
      <c r="G1083" s="25" t="s">
        <v>96</v>
      </c>
      <c r="H1083" s="3">
        <v>18</v>
      </c>
      <c r="I1083" s="3">
        <v>20</v>
      </c>
      <c r="J1083" s="3">
        <v>30</v>
      </c>
      <c r="K1083" s="3" t="s">
        <v>3</v>
      </c>
      <c r="L1083" s="3">
        <v>15.5</v>
      </c>
      <c r="M1083" s="3">
        <v>13</v>
      </c>
      <c r="N1083" s="3">
        <v>35</v>
      </c>
      <c r="O1083" s="3">
        <v>1</v>
      </c>
      <c r="P1083" s="28">
        <f>N1083/O1083</f>
        <v>35</v>
      </c>
      <c r="Q1083" s="5">
        <v>16</v>
      </c>
      <c r="R1083" s="2" t="s">
        <v>29</v>
      </c>
      <c r="S1083" s="55">
        <f>O1083/J1083*40</f>
        <v>1.3333333333333333</v>
      </c>
      <c r="T1083" s="55">
        <f>N1083/J1083*40</f>
        <v>46.666666666666671</v>
      </c>
    </row>
    <row r="1084" spans="1:20" ht="14.4" x14ac:dyDescent="0.3">
      <c r="A1084" s="3" t="s">
        <v>92</v>
      </c>
      <c r="B1084" s="3" t="s">
        <v>93</v>
      </c>
      <c r="C1084" s="3">
        <v>56.300230337331698</v>
      </c>
      <c r="D1084" s="3">
        <v>23.984647780365901</v>
      </c>
      <c r="E1084" s="9">
        <v>45901</v>
      </c>
      <c r="F1084" s="3" t="s">
        <v>47</v>
      </c>
      <c r="G1084" s="25" t="s">
        <v>96</v>
      </c>
      <c r="H1084" s="3">
        <v>18</v>
      </c>
      <c r="I1084" s="3">
        <v>20</v>
      </c>
      <c r="J1084" s="3">
        <v>30</v>
      </c>
      <c r="K1084" s="3" t="s">
        <v>5</v>
      </c>
      <c r="L1084" s="3">
        <v>13.5</v>
      </c>
      <c r="M1084" s="3">
        <v>10.6</v>
      </c>
      <c r="N1084" s="3">
        <v>27</v>
      </c>
      <c r="O1084" s="3">
        <v>1</v>
      </c>
      <c r="P1084" s="28">
        <f>N1084/O1084</f>
        <v>27</v>
      </c>
      <c r="Q1084" s="5">
        <v>14</v>
      </c>
      <c r="R1084" s="2"/>
      <c r="S1084" s="55">
        <f>O1084/J1084*40</f>
        <v>1.3333333333333333</v>
      </c>
      <c r="T1084" s="55">
        <f>N1084/J1084*40</f>
        <v>36</v>
      </c>
    </row>
    <row r="1085" spans="1:20" ht="14.4" x14ac:dyDescent="0.3">
      <c r="A1085" s="3" t="s">
        <v>92</v>
      </c>
      <c r="B1085" s="3" t="s">
        <v>93</v>
      </c>
      <c r="C1085" s="3">
        <v>56.300230337331698</v>
      </c>
      <c r="D1085" s="3">
        <v>23.984647780365901</v>
      </c>
      <c r="E1085" s="9">
        <v>45901</v>
      </c>
      <c r="F1085" s="3" t="s">
        <v>47</v>
      </c>
      <c r="G1085" s="25" t="s">
        <v>96</v>
      </c>
      <c r="H1085" s="3">
        <v>18</v>
      </c>
      <c r="I1085" s="3">
        <v>20</v>
      </c>
      <c r="J1085" s="3">
        <v>30</v>
      </c>
      <c r="K1085" s="3" t="s">
        <v>5</v>
      </c>
      <c r="L1085" s="3">
        <v>14.5</v>
      </c>
      <c r="M1085" s="3">
        <v>11.6</v>
      </c>
      <c r="N1085" s="3">
        <v>33</v>
      </c>
      <c r="O1085" s="3">
        <v>1</v>
      </c>
      <c r="P1085" s="28">
        <f>N1085/O1085</f>
        <v>33</v>
      </c>
      <c r="Q1085" s="5">
        <v>14</v>
      </c>
      <c r="R1085" s="2"/>
      <c r="S1085" s="55">
        <f>O1085/J1085*40</f>
        <v>1.3333333333333333</v>
      </c>
      <c r="T1085" s="55">
        <f>N1085/J1085*40</f>
        <v>44</v>
      </c>
    </row>
    <row r="1086" spans="1:20" ht="14.4" x14ac:dyDescent="0.3">
      <c r="A1086" s="3" t="s">
        <v>92</v>
      </c>
      <c r="B1086" s="3" t="s">
        <v>93</v>
      </c>
      <c r="C1086" s="3">
        <v>56.300230337331698</v>
      </c>
      <c r="D1086" s="3">
        <v>23.984647780365901</v>
      </c>
      <c r="E1086" s="9">
        <v>45901</v>
      </c>
      <c r="F1086" s="3" t="s">
        <v>47</v>
      </c>
      <c r="G1086" s="25" t="s">
        <v>96</v>
      </c>
      <c r="H1086" s="3">
        <v>18</v>
      </c>
      <c r="I1086" s="3">
        <v>20</v>
      </c>
      <c r="J1086" s="3">
        <v>30</v>
      </c>
      <c r="K1086" s="3" t="s">
        <v>5</v>
      </c>
      <c r="L1086" s="3">
        <v>14</v>
      </c>
      <c r="M1086" s="3">
        <v>11.1</v>
      </c>
      <c r="N1086" s="3">
        <v>29</v>
      </c>
      <c r="O1086" s="3">
        <v>1</v>
      </c>
      <c r="P1086" s="28">
        <f>N1086/O1086</f>
        <v>29</v>
      </c>
      <c r="Q1086" s="5">
        <v>14</v>
      </c>
      <c r="R1086" s="2"/>
      <c r="S1086" s="55">
        <f>O1086/J1086*40</f>
        <v>1.3333333333333333</v>
      </c>
      <c r="T1086" s="55">
        <f>N1086/J1086*40</f>
        <v>38.666666666666664</v>
      </c>
    </row>
    <row r="1087" spans="1:20" ht="14.4" x14ac:dyDescent="0.3">
      <c r="A1087" s="3" t="s">
        <v>92</v>
      </c>
      <c r="B1087" s="3" t="s">
        <v>93</v>
      </c>
      <c r="C1087" s="3">
        <v>56.300230337331698</v>
      </c>
      <c r="D1087" s="3">
        <v>23.984647780365901</v>
      </c>
      <c r="E1087" s="9">
        <v>45901</v>
      </c>
      <c r="F1087" s="3" t="s">
        <v>47</v>
      </c>
      <c r="G1087" s="25" t="s">
        <v>96</v>
      </c>
      <c r="H1087" s="3">
        <v>18</v>
      </c>
      <c r="I1087" s="3">
        <v>20</v>
      </c>
      <c r="J1087" s="3">
        <v>30</v>
      </c>
      <c r="K1087" s="3" t="s">
        <v>5</v>
      </c>
      <c r="L1087" s="3">
        <v>14</v>
      </c>
      <c r="M1087" s="3">
        <v>11.2</v>
      </c>
      <c r="N1087" s="3">
        <v>30</v>
      </c>
      <c r="O1087" s="3">
        <v>1</v>
      </c>
      <c r="P1087" s="28">
        <f>N1087/O1087</f>
        <v>30</v>
      </c>
      <c r="Q1087" s="5">
        <v>14</v>
      </c>
      <c r="R1087" s="2"/>
      <c r="S1087" s="55">
        <f>O1087/J1087*40</f>
        <v>1.3333333333333333</v>
      </c>
      <c r="T1087" s="55">
        <f>N1087/J1087*40</f>
        <v>40</v>
      </c>
    </row>
    <row r="1088" spans="1:20" ht="14.4" x14ac:dyDescent="0.3">
      <c r="A1088" s="3" t="s">
        <v>92</v>
      </c>
      <c r="B1088" s="3" t="s">
        <v>93</v>
      </c>
      <c r="C1088" s="3">
        <v>56.300230337331698</v>
      </c>
      <c r="D1088" s="3">
        <v>23.984647780365901</v>
      </c>
      <c r="E1088" s="9">
        <v>45901</v>
      </c>
      <c r="F1088" s="3" t="s">
        <v>47</v>
      </c>
      <c r="G1088" s="25" t="s">
        <v>96</v>
      </c>
      <c r="H1088" s="3">
        <v>18</v>
      </c>
      <c r="I1088" s="3">
        <v>20</v>
      </c>
      <c r="J1088" s="3">
        <v>30</v>
      </c>
      <c r="K1088" s="3" t="s">
        <v>5</v>
      </c>
      <c r="L1088" s="3">
        <v>13.2</v>
      </c>
      <c r="M1088" s="3">
        <v>10.6</v>
      </c>
      <c r="N1088" s="3">
        <v>26</v>
      </c>
      <c r="O1088" s="3">
        <v>1</v>
      </c>
      <c r="P1088" s="28">
        <f>N1088/O1088</f>
        <v>26</v>
      </c>
      <c r="Q1088" s="5">
        <v>14</v>
      </c>
      <c r="R1088" s="2"/>
      <c r="S1088" s="55">
        <f>O1088/J1088*40</f>
        <v>1.3333333333333333</v>
      </c>
      <c r="T1088" s="55">
        <f>N1088/J1088*40</f>
        <v>34.666666666666671</v>
      </c>
    </row>
    <row r="1089" spans="1:20" ht="14.4" x14ac:dyDescent="0.3">
      <c r="A1089" s="3" t="s">
        <v>92</v>
      </c>
      <c r="B1089" s="3" t="s">
        <v>93</v>
      </c>
      <c r="C1089" s="3">
        <v>56.300230337331698</v>
      </c>
      <c r="D1089" s="3">
        <v>23.984647780365901</v>
      </c>
      <c r="E1089" s="9">
        <v>45901</v>
      </c>
      <c r="F1089" s="3" t="s">
        <v>47</v>
      </c>
      <c r="G1089" s="25" t="s">
        <v>96</v>
      </c>
      <c r="H1089" s="3">
        <v>18</v>
      </c>
      <c r="I1089" s="3">
        <v>20</v>
      </c>
      <c r="J1089" s="3">
        <v>30</v>
      </c>
      <c r="K1089" s="3" t="s">
        <v>5</v>
      </c>
      <c r="L1089" s="3">
        <v>14</v>
      </c>
      <c r="N1089" s="3">
        <v>518</v>
      </c>
      <c r="O1089" s="3">
        <v>18</v>
      </c>
      <c r="P1089" s="28">
        <f>N1089/O1089</f>
        <v>28.777777777777779</v>
      </c>
      <c r="Q1089" s="5">
        <v>14</v>
      </c>
      <c r="R1089" s="2"/>
      <c r="S1089" s="55">
        <f>O1089/J1089*40</f>
        <v>24</v>
      </c>
      <c r="T1089" s="55">
        <f>N1089/J1089*40</f>
        <v>690.66666666666663</v>
      </c>
    </row>
    <row r="1090" spans="1:20" ht="14.4" x14ac:dyDescent="0.3">
      <c r="A1090" s="3" t="s">
        <v>92</v>
      </c>
      <c r="B1090" s="3" t="s">
        <v>93</v>
      </c>
      <c r="C1090" s="3">
        <v>56.300230337331698</v>
      </c>
      <c r="D1090" s="3">
        <v>23.984647780365901</v>
      </c>
      <c r="E1090" s="9">
        <v>45901</v>
      </c>
      <c r="F1090" s="3" t="s">
        <v>47</v>
      </c>
      <c r="G1090" s="25" t="s">
        <v>96</v>
      </c>
      <c r="H1090" s="3">
        <v>18</v>
      </c>
      <c r="I1090" s="3">
        <v>20</v>
      </c>
      <c r="J1090" s="3">
        <v>30</v>
      </c>
      <c r="K1090" s="3" t="s">
        <v>5</v>
      </c>
      <c r="L1090" s="3">
        <v>15.9</v>
      </c>
      <c r="M1090" s="3">
        <v>12.5</v>
      </c>
      <c r="N1090" s="3">
        <v>39</v>
      </c>
      <c r="O1090" s="3">
        <v>1</v>
      </c>
      <c r="P1090" s="28">
        <f>N1090/O1090</f>
        <v>39</v>
      </c>
      <c r="Q1090" s="5">
        <v>16</v>
      </c>
      <c r="R1090" s="2"/>
      <c r="S1090" s="55">
        <f>O1090/J1090*40</f>
        <v>1.3333333333333333</v>
      </c>
      <c r="T1090" s="55">
        <f>N1090/J1090*40</f>
        <v>52</v>
      </c>
    </row>
    <row r="1091" spans="1:20" ht="14.4" x14ac:dyDescent="0.3">
      <c r="A1091" s="3" t="s">
        <v>92</v>
      </c>
      <c r="B1091" s="3" t="s">
        <v>93</v>
      </c>
      <c r="C1091" s="3">
        <v>56.300230337331698</v>
      </c>
      <c r="D1091" s="3">
        <v>23.984647780365901</v>
      </c>
      <c r="E1091" s="9">
        <v>45901</v>
      </c>
      <c r="F1091" s="3" t="s">
        <v>47</v>
      </c>
      <c r="G1091" s="25" t="s">
        <v>96</v>
      </c>
      <c r="H1091" s="3">
        <v>18</v>
      </c>
      <c r="I1091" s="3">
        <v>20</v>
      </c>
      <c r="J1091" s="3">
        <v>30</v>
      </c>
      <c r="K1091" s="3" t="s">
        <v>5</v>
      </c>
      <c r="L1091" s="3">
        <v>15.1</v>
      </c>
      <c r="M1091" s="3">
        <v>12</v>
      </c>
      <c r="N1091" s="3">
        <v>35</v>
      </c>
      <c r="O1091" s="3">
        <v>1</v>
      </c>
      <c r="P1091" s="28">
        <f>N1091/O1091</f>
        <v>35</v>
      </c>
      <c r="Q1091" s="5">
        <v>16</v>
      </c>
      <c r="R1091" s="2"/>
      <c r="S1091" s="55">
        <f>O1091/J1091*40</f>
        <v>1.3333333333333333</v>
      </c>
      <c r="T1091" s="55">
        <f>N1091/J1091*40</f>
        <v>46.666666666666671</v>
      </c>
    </row>
    <row r="1092" spans="1:20" ht="14.4" x14ac:dyDescent="0.3">
      <c r="A1092" s="3" t="s">
        <v>92</v>
      </c>
      <c r="B1092" s="3" t="s">
        <v>93</v>
      </c>
      <c r="C1092" s="3">
        <v>56.300230337331698</v>
      </c>
      <c r="D1092" s="3">
        <v>23.984647780365901</v>
      </c>
      <c r="E1092" s="9">
        <v>45901</v>
      </c>
      <c r="F1092" s="3" t="s">
        <v>47</v>
      </c>
      <c r="G1092" s="25" t="s">
        <v>96</v>
      </c>
      <c r="H1092" s="3">
        <v>18</v>
      </c>
      <c r="I1092" s="3">
        <v>20</v>
      </c>
      <c r="J1092" s="3">
        <v>30</v>
      </c>
      <c r="K1092" s="3" t="s">
        <v>5</v>
      </c>
      <c r="L1092" s="3">
        <v>16.600000000000001</v>
      </c>
      <c r="M1092" s="3">
        <v>13.3</v>
      </c>
      <c r="N1092" s="3">
        <v>48</v>
      </c>
      <c r="O1092" s="3">
        <v>1</v>
      </c>
      <c r="P1092" s="28">
        <f>N1092/O1092</f>
        <v>48</v>
      </c>
      <c r="Q1092" s="5">
        <v>16</v>
      </c>
      <c r="R1092" s="2"/>
      <c r="S1092" s="55">
        <f>O1092/J1092*40</f>
        <v>1.3333333333333333</v>
      </c>
      <c r="T1092" s="55">
        <f>N1092/J1092*40</f>
        <v>64</v>
      </c>
    </row>
    <row r="1093" spans="1:20" ht="14.4" x14ac:dyDescent="0.3">
      <c r="A1093" s="3" t="s">
        <v>92</v>
      </c>
      <c r="B1093" s="3" t="s">
        <v>93</v>
      </c>
      <c r="C1093" s="3">
        <v>56.300230337331698</v>
      </c>
      <c r="D1093" s="3">
        <v>23.984647780365901</v>
      </c>
      <c r="E1093" s="9">
        <v>45901</v>
      </c>
      <c r="F1093" s="3" t="s">
        <v>47</v>
      </c>
      <c r="G1093" s="25" t="s">
        <v>96</v>
      </c>
      <c r="H1093" s="3">
        <v>18</v>
      </c>
      <c r="I1093" s="3">
        <v>20</v>
      </c>
      <c r="J1093" s="3">
        <v>30</v>
      </c>
      <c r="K1093" s="3" t="s">
        <v>5</v>
      </c>
      <c r="L1093" s="3">
        <v>15.4</v>
      </c>
      <c r="M1093" s="3">
        <v>12.3</v>
      </c>
      <c r="N1093" s="3">
        <v>36</v>
      </c>
      <c r="O1093" s="3">
        <v>1</v>
      </c>
      <c r="P1093" s="28">
        <f>N1093/O1093</f>
        <v>36</v>
      </c>
      <c r="Q1093" s="5">
        <v>16</v>
      </c>
      <c r="R1093" s="2"/>
      <c r="S1093" s="55">
        <f>O1093/J1093*40</f>
        <v>1.3333333333333333</v>
      </c>
      <c r="T1093" s="55">
        <f>N1093/J1093*40</f>
        <v>48</v>
      </c>
    </row>
    <row r="1094" spans="1:20" ht="14.4" x14ac:dyDescent="0.3">
      <c r="A1094" s="3" t="s">
        <v>92</v>
      </c>
      <c r="B1094" s="3" t="s">
        <v>93</v>
      </c>
      <c r="C1094" s="3">
        <v>56.300230337331698</v>
      </c>
      <c r="D1094" s="3">
        <v>23.984647780365901</v>
      </c>
      <c r="E1094" s="9">
        <v>45901</v>
      </c>
      <c r="F1094" s="3" t="s">
        <v>47</v>
      </c>
      <c r="G1094" s="25" t="s">
        <v>96</v>
      </c>
      <c r="H1094" s="3">
        <v>18</v>
      </c>
      <c r="I1094" s="3">
        <v>20</v>
      </c>
      <c r="J1094" s="3">
        <v>30</v>
      </c>
      <c r="K1094" s="3" t="s">
        <v>5</v>
      </c>
      <c r="L1094" s="3">
        <v>17.5</v>
      </c>
      <c r="M1094" s="3">
        <v>14.1</v>
      </c>
      <c r="N1094" s="3">
        <v>53</v>
      </c>
      <c r="O1094" s="3">
        <v>1</v>
      </c>
      <c r="P1094" s="28">
        <f>N1094/O1094</f>
        <v>53</v>
      </c>
      <c r="Q1094" s="5">
        <v>19</v>
      </c>
      <c r="R1094" s="2"/>
      <c r="S1094" s="55">
        <f>O1094/J1094*40</f>
        <v>1.3333333333333333</v>
      </c>
      <c r="T1094" s="55">
        <f>N1094/J1094*40</f>
        <v>70.666666666666657</v>
      </c>
    </row>
    <row r="1095" spans="1:20" ht="14.4" x14ac:dyDescent="0.3">
      <c r="A1095" s="3" t="s">
        <v>92</v>
      </c>
      <c r="B1095" s="3" t="s">
        <v>93</v>
      </c>
      <c r="C1095" s="3">
        <v>56.300230337331698</v>
      </c>
      <c r="D1095" s="3">
        <v>23.984647780365901</v>
      </c>
      <c r="E1095" s="9">
        <v>45901</v>
      </c>
      <c r="F1095" s="3" t="s">
        <v>47</v>
      </c>
      <c r="G1095" s="25" t="s">
        <v>96</v>
      </c>
      <c r="H1095" s="3">
        <v>18</v>
      </c>
      <c r="I1095" s="3">
        <v>20</v>
      </c>
      <c r="J1095" s="3">
        <v>30</v>
      </c>
      <c r="K1095" s="3" t="s">
        <v>5</v>
      </c>
      <c r="L1095" s="3">
        <v>16</v>
      </c>
      <c r="N1095" s="3">
        <v>139</v>
      </c>
      <c r="O1095" s="3">
        <v>3</v>
      </c>
      <c r="P1095" s="28">
        <f>N1095/O1095</f>
        <v>46.333333333333336</v>
      </c>
      <c r="Q1095" s="5">
        <v>16</v>
      </c>
      <c r="R1095" s="2"/>
      <c r="S1095" s="55">
        <f>O1095/J1095*40</f>
        <v>4</v>
      </c>
      <c r="T1095" s="55">
        <f>N1095/J1095*40</f>
        <v>185.33333333333334</v>
      </c>
    </row>
    <row r="1096" spans="1:20" ht="14.4" x14ac:dyDescent="0.3">
      <c r="A1096" s="3" t="s">
        <v>92</v>
      </c>
      <c r="B1096" s="3" t="s">
        <v>93</v>
      </c>
      <c r="C1096" s="3">
        <v>56.300230337331698</v>
      </c>
      <c r="D1096" s="3">
        <v>23.984647780365901</v>
      </c>
      <c r="E1096" s="9">
        <v>45901</v>
      </c>
      <c r="F1096" s="3" t="s">
        <v>47</v>
      </c>
      <c r="G1096" s="25" t="s">
        <v>96</v>
      </c>
      <c r="H1096" s="3">
        <v>18</v>
      </c>
      <c r="I1096" s="3">
        <v>20</v>
      </c>
      <c r="J1096" s="3">
        <v>30</v>
      </c>
      <c r="K1096" s="3" t="s">
        <v>5</v>
      </c>
      <c r="L1096" s="3">
        <v>11</v>
      </c>
      <c r="N1096" s="3">
        <v>14</v>
      </c>
      <c r="O1096" s="3">
        <v>1</v>
      </c>
      <c r="P1096" s="28">
        <f>N1096/O1096</f>
        <v>14</v>
      </c>
      <c r="Q1096" s="5">
        <v>11</v>
      </c>
      <c r="R1096" s="2"/>
      <c r="S1096" s="55">
        <f>O1096/J1096*40</f>
        <v>1.3333333333333333</v>
      </c>
      <c r="T1096" s="55">
        <f>N1096/J1096*40</f>
        <v>18.666666666666668</v>
      </c>
    </row>
    <row r="1097" spans="1:20" ht="14.4" x14ac:dyDescent="0.3">
      <c r="A1097" s="3" t="s">
        <v>92</v>
      </c>
      <c r="B1097" s="3" t="s">
        <v>93</v>
      </c>
      <c r="C1097" s="3">
        <v>56.300230337331698</v>
      </c>
      <c r="D1097" s="3">
        <v>23.984647780365901</v>
      </c>
      <c r="E1097" s="9">
        <v>45901</v>
      </c>
      <c r="F1097" s="3" t="s">
        <v>47</v>
      </c>
      <c r="G1097" s="25" t="s">
        <v>96</v>
      </c>
      <c r="H1097" s="3">
        <v>18</v>
      </c>
      <c r="I1097" s="3">
        <v>20</v>
      </c>
      <c r="J1097" s="3">
        <v>30</v>
      </c>
      <c r="K1097" s="3" t="s">
        <v>8</v>
      </c>
      <c r="L1097" s="3">
        <v>11</v>
      </c>
      <c r="N1097" s="3">
        <v>414</v>
      </c>
      <c r="O1097" s="3">
        <v>23</v>
      </c>
      <c r="P1097" s="28">
        <f>N1097/O1097</f>
        <v>18</v>
      </c>
      <c r="Q1097" s="5">
        <v>11</v>
      </c>
      <c r="R1097" s="2"/>
      <c r="S1097" s="55">
        <f>O1097/J1097*40</f>
        <v>30.666666666666668</v>
      </c>
      <c r="T1097" s="55">
        <f>N1097/J1097*40</f>
        <v>552</v>
      </c>
    </row>
    <row r="1098" spans="1:20" ht="14.4" x14ac:dyDescent="0.3">
      <c r="A1098" s="3" t="s">
        <v>92</v>
      </c>
      <c r="B1098" s="3" t="s">
        <v>93</v>
      </c>
      <c r="C1098" s="3">
        <v>56.300230337331698</v>
      </c>
      <c r="D1098" s="3">
        <v>23.984647780365901</v>
      </c>
      <c r="E1098" s="9">
        <v>45901</v>
      </c>
      <c r="F1098" s="3" t="s">
        <v>47</v>
      </c>
      <c r="G1098" s="25" t="s">
        <v>96</v>
      </c>
      <c r="H1098" s="3">
        <v>18</v>
      </c>
      <c r="I1098" s="3">
        <v>20</v>
      </c>
      <c r="J1098" s="3">
        <v>30</v>
      </c>
      <c r="K1098" s="3" t="s">
        <v>8</v>
      </c>
      <c r="L1098" s="3">
        <v>15</v>
      </c>
      <c r="M1098" s="3">
        <v>11.6</v>
      </c>
      <c r="N1098" s="3">
        <v>39</v>
      </c>
      <c r="O1098" s="3">
        <v>1</v>
      </c>
      <c r="P1098" s="28">
        <f>N1098/O1098</f>
        <v>39</v>
      </c>
      <c r="Q1098" s="5">
        <v>16</v>
      </c>
      <c r="R1098" s="2"/>
      <c r="S1098" s="55">
        <f>O1098/J1098*40</f>
        <v>1.3333333333333333</v>
      </c>
      <c r="T1098" s="55">
        <f>N1098/J1098*40</f>
        <v>52</v>
      </c>
    </row>
    <row r="1099" spans="1:20" ht="14.4" x14ac:dyDescent="0.3">
      <c r="A1099" s="3" t="s">
        <v>92</v>
      </c>
      <c r="B1099" s="3" t="s">
        <v>93</v>
      </c>
      <c r="C1099" s="3">
        <v>56.300230337331698</v>
      </c>
      <c r="D1099" s="3">
        <v>23.984647780365901</v>
      </c>
      <c r="E1099" s="9">
        <v>45901</v>
      </c>
      <c r="F1099" s="3" t="s">
        <v>47</v>
      </c>
      <c r="G1099" s="25" t="s">
        <v>96</v>
      </c>
      <c r="H1099" s="3">
        <v>18</v>
      </c>
      <c r="I1099" s="3">
        <v>20</v>
      </c>
      <c r="J1099" s="3">
        <v>30</v>
      </c>
      <c r="K1099" s="3" t="s">
        <v>8</v>
      </c>
      <c r="L1099" s="3">
        <v>12.7</v>
      </c>
      <c r="M1099" s="3">
        <v>9.6999999999999993</v>
      </c>
      <c r="N1099" s="3">
        <v>20</v>
      </c>
      <c r="O1099" s="3">
        <v>1</v>
      </c>
      <c r="P1099" s="28">
        <f>N1099/O1099</f>
        <v>20</v>
      </c>
      <c r="Q1099" s="5">
        <v>14</v>
      </c>
      <c r="R1099" s="2"/>
      <c r="S1099" s="55">
        <f>O1099/J1099*40</f>
        <v>1.3333333333333333</v>
      </c>
      <c r="T1099" s="55">
        <f>N1099/J1099*40</f>
        <v>26.666666666666664</v>
      </c>
    </row>
    <row r="1100" spans="1:20" ht="14.4" x14ac:dyDescent="0.3">
      <c r="A1100" s="3" t="s">
        <v>92</v>
      </c>
      <c r="B1100" s="3" t="s">
        <v>93</v>
      </c>
      <c r="C1100" s="3">
        <v>56.300230337331698</v>
      </c>
      <c r="D1100" s="3">
        <v>23.984647780365901</v>
      </c>
      <c r="E1100" s="9">
        <v>45901</v>
      </c>
      <c r="F1100" s="3" t="s">
        <v>47</v>
      </c>
      <c r="G1100" s="25" t="s">
        <v>96</v>
      </c>
      <c r="H1100" s="3">
        <v>18</v>
      </c>
      <c r="I1100" s="3">
        <v>20</v>
      </c>
      <c r="J1100" s="3">
        <v>30</v>
      </c>
      <c r="K1100" s="3" t="s">
        <v>8</v>
      </c>
      <c r="L1100" s="3">
        <v>13.6</v>
      </c>
      <c r="M1100" s="3">
        <v>10.5</v>
      </c>
      <c r="N1100" s="3">
        <v>26</v>
      </c>
      <c r="O1100" s="3">
        <v>1</v>
      </c>
      <c r="P1100" s="28">
        <f>N1100/O1100</f>
        <v>26</v>
      </c>
      <c r="Q1100" s="5">
        <v>14</v>
      </c>
      <c r="R1100" s="2"/>
      <c r="S1100" s="55">
        <f>O1100/J1100*40</f>
        <v>1.3333333333333333</v>
      </c>
      <c r="T1100" s="55">
        <f>N1100/J1100*40</f>
        <v>34.666666666666671</v>
      </c>
    </row>
    <row r="1101" spans="1:20" ht="14.4" x14ac:dyDescent="0.3">
      <c r="A1101" s="3" t="s">
        <v>92</v>
      </c>
      <c r="B1101" s="3" t="s">
        <v>93</v>
      </c>
      <c r="C1101" s="3">
        <v>56.300230337331698</v>
      </c>
      <c r="D1101" s="3">
        <v>23.984647780365901</v>
      </c>
      <c r="E1101" s="9">
        <v>45901</v>
      </c>
      <c r="F1101" s="3" t="s">
        <v>47</v>
      </c>
      <c r="G1101" s="25" t="s">
        <v>96</v>
      </c>
      <c r="H1101" s="3">
        <v>18</v>
      </c>
      <c r="I1101" s="3">
        <v>20</v>
      </c>
      <c r="J1101" s="3">
        <v>30</v>
      </c>
      <c r="K1101" s="3" t="s">
        <v>8</v>
      </c>
      <c r="L1101" s="3">
        <v>14.2</v>
      </c>
      <c r="M1101" s="3">
        <v>11</v>
      </c>
      <c r="N1101" s="3">
        <v>32</v>
      </c>
      <c r="O1101" s="3">
        <v>1</v>
      </c>
      <c r="P1101" s="28">
        <f>N1101/O1101</f>
        <v>32</v>
      </c>
      <c r="Q1101" s="5">
        <v>14</v>
      </c>
      <c r="R1101" s="2"/>
      <c r="S1101" s="55">
        <f>O1101/J1101*40</f>
        <v>1.3333333333333333</v>
      </c>
      <c r="T1101" s="55">
        <f>N1101/J1101*40</f>
        <v>42.666666666666664</v>
      </c>
    </row>
    <row r="1102" spans="1:20" ht="14.4" x14ac:dyDescent="0.3">
      <c r="A1102" s="3" t="s">
        <v>92</v>
      </c>
      <c r="B1102" s="3" t="s">
        <v>93</v>
      </c>
      <c r="C1102" s="3">
        <v>56.300230337331698</v>
      </c>
      <c r="D1102" s="3">
        <v>23.984647780365901</v>
      </c>
      <c r="E1102" s="9">
        <v>45901</v>
      </c>
      <c r="F1102" s="3" t="s">
        <v>47</v>
      </c>
      <c r="G1102" s="25" t="s">
        <v>96</v>
      </c>
      <c r="H1102" s="3">
        <v>18</v>
      </c>
      <c r="I1102" s="3">
        <v>20</v>
      </c>
      <c r="J1102" s="3">
        <v>30</v>
      </c>
      <c r="K1102" s="3" t="s">
        <v>8</v>
      </c>
      <c r="L1102" s="3">
        <v>13.5</v>
      </c>
      <c r="M1102" s="3">
        <v>10.5</v>
      </c>
      <c r="N1102" s="3">
        <v>28</v>
      </c>
      <c r="O1102" s="3">
        <v>1</v>
      </c>
      <c r="P1102" s="28">
        <f>N1102/O1102</f>
        <v>28</v>
      </c>
      <c r="Q1102" s="5">
        <v>14</v>
      </c>
      <c r="R1102" s="2"/>
      <c r="S1102" s="55">
        <f>O1102/J1102*40</f>
        <v>1.3333333333333333</v>
      </c>
      <c r="T1102" s="55">
        <f>N1102/J1102*40</f>
        <v>37.333333333333336</v>
      </c>
    </row>
    <row r="1103" spans="1:20" ht="14.4" x14ac:dyDescent="0.3">
      <c r="A1103" s="3" t="s">
        <v>92</v>
      </c>
      <c r="B1103" s="3" t="s">
        <v>93</v>
      </c>
      <c r="C1103" s="3">
        <v>56.300230337331698</v>
      </c>
      <c r="D1103" s="3">
        <v>23.984647780365901</v>
      </c>
      <c r="E1103" s="9">
        <v>45901</v>
      </c>
      <c r="F1103" s="3" t="s">
        <v>47</v>
      </c>
      <c r="G1103" s="25" t="s">
        <v>96</v>
      </c>
      <c r="H1103" s="3">
        <v>18</v>
      </c>
      <c r="I1103" s="3">
        <v>20</v>
      </c>
      <c r="J1103" s="3">
        <v>30</v>
      </c>
      <c r="K1103" s="3" t="s">
        <v>8</v>
      </c>
      <c r="L1103" s="3">
        <v>14</v>
      </c>
      <c r="N1103" s="3">
        <v>652</v>
      </c>
      <c r="O1103" s="3">
        <v>27</v>
      </c>
      <c r="P1103" s="28">
        <f>N1103/O1103</f>
        <v>24.148148148148149</v>
      </c>
      <c r="Q1103" s="5">
        <v>14</v>
      </c>
      <c r="R1103" s="2"/>
      <c r="S1103" s="55">
        <f>O1103/J1103*40</f>
        <v>36</v>
      </c>
      <c r="T1103" s="55">
        <f>N1103/J1103*40</f>
        <v>869.33333333333337</v>
      </c>
    </row>
    <row r="1104" spans="1:20" ht="14.4" x14ac:dyDescent="0.3">
      <c r="A1104" s="3" t="s">
        <v>92</v>
      </c>
      <c r="B1104" s="3" t="s">
        <v>93</v>
      </c>
      <c r="C1104" s="3">
        <v>56.300230337331698</v>
      </c>
      <c r="D1104" s="3">
        <v>23.984647780365901</v>
      </c>
      <c r="E1104" s="9">
        <v>45901</v>
      </c>
      <c r="F1104" s="3" t="s">
        <v>47</v>
      </c>
      <c r="G1104" s="25" t="s">
        <v>96</v>
      </c>
      <c r="H1104" s="3">
        <v>18</v>
      </c>
      <c r="I1104" s="3">
        <v>20</v>
      </c>
      <c r="J1104" s="3">
        <v>30</v>
      </c>
      <c r="K1104" s="3" t="s">
        <v>8</v>
      </c>
      <c r="L1104" s="3">
        <v>15.1</v>
      </c>
      <c r="M1104" s="3">
        <v>11</v>
      </c>
      <c r="N1104" s="3">
        <v>41</v>
      </c>
      <c r="O1104" s="3">
        <v>1</v>
      </c>
      <c r="P1104" s="28">
        <f>N1104/O1104</f>
        <v>41</v>
      </c>
      <c r="Q1104" s="5">
        <v>16</v>
      </c>
      <c r="R1104" s="2"/>
      <c r="S1104" s="55">
        <f>O1104/J1104*40</f>
        <v>1.3333333333333333</v>
      </c>
      <c r="T1104" s="55">
        <f>N1104/J1104*40</f>
        <v>54.666666666666671</v>
      </c>
    </row>
    <row r="1105" spans="1:20" ht="14.4" x14ac:dyDescent="0.3">
      <c r="A1105" s="3" t="s">
        <v>92</v>
      </c>
      <c r="B1105" s="3" t="s">
        <v>93</v>
      </c>
      <c r="C1105" s="3">
        <v>56.300230337331698</v>
      </c>
      <c r="D1105" s="3">
        <v>23.984647780365901</v>
      </c>
      <c r="E1105" s="9">
        <v>45901</v>
      </c>
      <c r="F1105" s="3" t="s">
        <v>47</v>
      </c>
      <c r="G1105" s="25" t="s">
        <v>96</v>
      </c>
      <c r="H1105" s="3">
        <v>18</v>
      </c>
      <c r="I1105" s="3">
        <v>20</v>
      </c>
      <c r="J1105" s="3">
        <v>30</v>
      </c>
      <c r="K1105" s="3" t="s">
        <v>8</v>
      </c>
      <c r="L1105" s="3">
        <v>16.600000000000001</v>
      </c>
      <c r="M1105" s="3">
        <v>12.9</v>
      </c>
      <c r="N1105" s="3">
        <v>52</v>
      </c>
      <c r="O1105" s="3">
        <v>1</v>
      </c>
      <c r="P1105" s="28">
        <f>N1105/O1105</f>
        <v>52</v>
      </c>
      <c r="Q1105" s="5">
        <v>16</v>
      </c>
      <c r="R1105" s="2"/>
      <c r="S1105" s="55">
        <f>O1105/J1105*40</f>
        <v>1.3333333333333333</v>
      </c>
      <c r="T1105" s="55">
        <f>N1105/J1105*40</f>
        <v>69.333333333333343</v>
      </c>
    </row>
    <row r="1106" spans="1:20" ht="14.4" x14ac:dyDescent="0.3">
      <c r="A1106" s="3" t="s">
        <v>92</v>
      </c>
      <c r="B1106" s="3" t="s">
        <v>93</v>
      </c>
      <c r="C1106" s="3">
        <v>56.300230337331698</v>
      </c>
      <c r="D1106" s="3">
        <v>23.984647780365901</v>
      </c>
      <c r="E1106" s="9">
        <v>45901</v>
      </c>
      <c r="F1106" s="3" t="s">
        <v>47</v>
      </c>
      <c r="G1106" s="25" t="s">
        <v>96</v>
      </c>
      <c r="H1106" s="3">
        <v>22</v>
      </c>
      <c r="I1106" s="3">
        <v>20</v>
      </c>
      <c r="J1106" s="3">
        <v>30</v>
      </c>
      <c r="K1106" s="3" t="s">
        <v>5</v>
      </c>
      <c r="L1106" s="3">
        <v>14</v>
      </c>
      <c r="N1106" s="3">
        <v>31</v>
      </c>
      <c r="O1106" s="3">
        <v>1</v>
      </c>
      <c r="P1106" s="28">
        <f>N1106/O1106</f>
        <v>31</v>
      </c>
      <c r="Q1106" s="5">
        <v>14</v>
      </c>
      <c r="R1106" s="2"/>
      <c r="S1106" s="55">
        <f>O1106/J1106*40</f>
        <v>1.3333333333333333</v>
      </c>
      <c r="T1106" s="55">
        <f>N1106/J1106*40</f>
        <v>41.333333333333336</v>
      </c>
    </row>
    <row r="1107" spans="1:20" ht="14.4" x14ac:dyDescent="0.3">
      <c r="A1107" s="3" t="s">
        <v>92</v>
      </c>
      <c r="B1107" s="3" t="s">
        <v>93</v>
      </c>
      <c r="C1107" s="3">
        <v>56.300230337331698</v>
      </c>
      <c r="D1107" s="3">
        <v>23.984647780365901</v>
      </c>
      <c r="E1107" s="9">
        <v>45901</v>
      </c>
      <c r="F1107" s="3" t="s">
        <v>47</v>
      </c>
      <c r="G1107" s="25" t="s">
        <v>96</v>
      </c>
      <c r="H1107" s="3">
        <v>22</v>
      </c>
      <c r="I1107" s="3">
        <v>20</v>
      </c>
      <c r="J1107" s="3">
        <v>30</v>
      </c>
      <c r="K1107" s="3" t="s">
        <v>5</v>
      </c>
      <c r="L1107" s="3">
        <v>16</v>
      </c>
      <c r="N1107" s="3">
        <v>135</v>
      </c>
      <c r="O1107" s="3">
        <v>3</v>
      </c>
      <c r="P1107" s="28">
        <f>N1107/O1107</f>
        <v>45</v>
      </c>
      <c r="Q1107" s="5">
        <v>16</v>
      </c>
      <c r="R1107" s="2"/>
      <c r="S1107" s="55">
        <f>O1107/J1107*40</f>
        <v>4</v>
      </c>
      <c r="T1107" s="55">
        <f>N1107/J1107*40</f>
        <v>180</v>
      </c>
    </row>
    <row r="1108" spans="1:20" ht="14.4" x14ac:dyDescent="0.3">
      <c r="A1108" s="3" t="s">
        <v>92</v>
      </c>
      <c r="B1108" s="3" t="s">
        <v>93</v>
      </c>
      <c r="C1108" s="3">
        <v>56.300230337331698</v>
      </c>
      <c r="D1108" s="3">
        <v>23.984647780365901</v>
      </c>
      <c r="E1108" s="9">
        <v>45901</v>
      </c>
      <c r="F1108" s="3" t="s">
        <v>47</v>
      </c>
      <c r="G1108" s="25" t="s">
        <v>96</v>
      </c>
      <c r="H1108" s="3">
        <v>22</v>
      </c>
      <c r="I1108" s="3">
        <v>20</v>
      </c>
      <c r="J1108" s="3">
        <v>30</v>
      </c>
      <c r="K1108" s="3" t="s">
        <v>5</v>
      </c>
      <c r="L1108" s="3">
        <v>18.399999999999999</v>
      </c>
      <c r="M1108" s="3">
        <v>14.6</v>
      </c>
      <c r="N1108" s="3">
        <v>65</v>
      </c>
      <c r="O1108" s="3">
        <v>1</v>
      </c>
      <c r="P1108" s="28">
        <f>N1108/O1108</f>
        <v>65</v>
      </c>
      <c r="Q1108" s="5">
        <v>19</v>
      </c>
      <c r="R1108" s="2"/>
      <c r="S1108" s="55">
        <f>O1108/J1108*40</f>
        <v>1.3333333333333333</v>
      </c>
      <c r="T1108" s="55">
        <f>N1108/J1108*40</f>
        <v>86.666666666666657</v>
      </c>
    </row>
    <row r="1109" spans="1:20" ht="14.4" x14ac:dyDescent="0.3">
      <c r="A1109" s="3" t="s">
        <v>92</v>
      </c>
      <c r="B1109" s="3" t="s">
        <v>93</v>
      </c>
      <c r="C1109" s="3">
        <v>56.300230337331698</v>
      </c>
      <c r="D1109" s="3">
        <v>23.984647780365901</v>
      </c>
      <c r="E1109" s="9">
        <v>45901</v>
      </c>
      <c r="F1109" s="3" t="s">
        <v>47</v>
      </c>
      <c r="G1109" s="25" t="s">
        <v>96</v>
      </c>
      <c r="H1109" s="3">
        <v>22</v>
      </c>
      <c r="I1109" s="3">
        <v>20</v>
      </c>
      <c r="J1109" s="3">
        <v>30</v>
      </c>
      <c r="K1109" s="3" t="s">
        <v>8</v>
      </c>
      <c r="L1109" s="3">
        <v>14</v>
      </c>
      <c r="N1109" s="3">
        <v>114</v>
      </c>
      <c r="O1109" s="3">
        <v>4</v>
      </c>
      <c r="P1109" s="28">
        <f>N1109/O1109</f>
        <v>28.5</v>
      </c>
      <c r="Q1109" s="5">
        <v>14</v>
      </c>
      <c r="R1109" s="2"/>
      <c r="S1109" s="55">
        <f>O1109/J1109*40</f>
        <v>5.333333333333333</v>
      </c>
      <c r="T1109" s="55">
        <f>N1109/J1109*40</f>
        <v>152</v>
      </c>
    </row>
    <row r="1110" spans="1:20" ht="14.4" x14ac:dyDescent="0.3">
      <c r="A1110" s="3" t="s">
        <v>92</v>
      </c>
      <c r="B1110" s="3" t="s">
        <v>93</v>
      </c>
      <c r="C1110" s="3">
        <v>56.300230337331698</v>
      </c>
      <c r="D1110" s="3">
        <v>23.984647780365901</v>
      </c>
      <c r="E1110" s="9">
        <v>45901</v>
      </c>
      <c r="F1110" s="3" t="s">
        <v>47</v>
      </c>
      <c r="G1110" s="25" t="s">
        <v>96</v>
      </c>
      <c r="H1110" s="3">
        <v>22</v>
      </c>
      <c r="I1110" s="3">
        <v>20</v>
      </c>
      <c r="J1110" s="3">
        <v>30</v>
      </c>
      <c r="K1110" s="3" t="s">
        <v>8</v>
      </c>
      <c r="L1110" s="3">
        <v>15.6</v>
      </c>
      <c r="M1110" s="3">
        <v>12.1</v>
      </c>
      <c r="N1110" s="3">
        <v>40</v>
      </c>
      <c r="O1110" s="3">
        <v>1</v>
      </c>
      <c r="P1110" s="28">
        <f>N1110/O1110</f>
        <v>40</v>
      </c>
      <c r="Q1110" s="5">
        <v>16</v>
      </c>
      <c r="R1110" s="2"/>
      <c r="S1110" s="55">
        <f>O1110/J1110*40</f>
        <v>1.3333333333333333</v>
      </c>
      <c r="T1110" s="55">
        <f>N1110/J1110*40</f>
        <v>53.333333333333329</v>
      </c>
    </row>
    <row r="1111" spans="1:20" ht="14.4" x14ac:dyDescent="0.3">
      <c r="A1111" s="3" t="s">
        <v>92</v>
      </c>
      <c r="B1111" s="3" t="s">
        <v>93</v>
      </c>
      <c r="C1111" s="3">
        <v>56.300230337331698</v>
      </c>
      <c r="D1111" s="3">
        <v>23.984647780365901</v>
      </c>
      <c r="E1111" s="9">
        <v>45901</v>
      </c>
      <c r="F1111" s="3" t="s">
        <v>47</v>
      </c>
      <c r="G1111" s="25" t="s">
        <v>96</v>
      </c>
      <c r="H1111" s="3">
        <v>22</v>
      </c>
      <c r="I1111" s="3">
        <v>20</v>
      </c>
      <c r="J1111" s="3">
        <v>30</v>
      </c>
      <c r="K1111" s="3" t="s">
        <v>8</v>
      </c>
      <c r="L1111" s="3">
        <v>16.5</v>
      </c>
      <c r="M1111" s="3">
        <v>12.6</v>
      </c>
      <c r="N1111" s="3">
        <v>48</v>
      </c>
      <c r="O1111" s="3">
        <v>1</v>
      </c>
      <c r="P1111" s="28">
        <f>N1111/O1111</f>
        <v>48</v>
      </c>
      <c r="Q1111" s="5">
        <v>16</v>
      </c>
      <c r="R1111" s="2"/>
      <c r="S1111" s="55">
        <f>O1111/J1111*40</f>
        <v>1.3333333333333333</v>
      </c>
      <c r="T1111" s="55">
        <f>N1111/J1111*40</f>
        <v>64</v>
      </c>
    </row>
    <row r="1112" spans="1:20" ht="14.4" x14ac:dyDescent="0.3">
      <c r="A1112" s="3" t="s">
        <v>92</v>
      </c>
      <c r="B1112" s="3" t="s">
        <v>93</v>
      </c>
      <c r="C1112" s="3">
        <v>56.300230337331698</v>
      </c>
      <c r="D1112" s="3">
        <v>23.984647780365901</v>
      </c>
      <c r="E1112" s="9">
        <v>45901</v>
      </c>
      <c r="F1112" s="3" t="s">
        <v>47</v>
      </c>
      <c r="G1112" s="25" t="s">
        <v>96</v>
      </c>
      <c r="H1112" s="3">
        <v>22</v>
      </c>
      <c r="I1112" s="3">
        <v>20</v>
      </c>
      <c r="J1112" s="3">
        <v>30</v>
      </c>
      <c r="K1112" s="3" t="s">
        <v>8</v>
      </c>
      <c r="L1112" s="3">
        <v>15.7</v>
      </c>
      <c r="M1112" s="3">
        <v>12.3</v>
      </c>
      <c r="N1112" s="3">
        <v>43</v>
      </c>
      <c r="O1112" s="3">
        <v>1</v>
      </c>
      <c r="P1112" s="28">
        <f>N1112/O1112</f>
        <v>43</v>
      </c>
      <c r="Q1112" s="5">
        <v>16</v>
      </c>
      <c r="R1112" s="2"/>
      <c r="S1112" s="55">
        <f>O1112/J1112*40</f>
        <v>1.3333333333333333</v>
      </c>
      <c r="T1112" s="55">
        <f>N1112/J1112*40</f>
        <v>57.333333333333336</v>
      </c>
    </row>
    <row r="1113" spans="1:20" ht="14.4" x14ac:dyDescent="0.3">
      <c r="A1113" s="3" t="s">
        <v>92</v>
      </c>
      <c r="B1113" s="3" t="s">
        <v>93</v>
      </c>
      <c r="C1113" s="3">
        <v>56.300230337331698</v>
      </c>
      <c r="D1113" s="3">
        <v>23.984647780365901</v>
      </c>
      <c r="E1113" s="9">
        <v>45901</v>
      </c>
      <c r="F1113" s="3" t="s">
        <v>47</v>
      </c>
      <c r="G1113" s="25" t="s">
        <v>96</v>
      </c>
      <c r="H1113" s="3">
        <v>22</v>
      </c>
      <c r="I1113" s="3">
        <v>20</v>
      </c>
      <c r="J1113" s="3">
        <v>30</v>
      </c>
      <c r="K1113" s="3" t="s">
        <v>8</v>
      </c>
      <c r="L1113" s="3">
        <v>15.4</v>
      </c>
      <c r="M1113" s="3">
        <v>12.1</v>
      </c>
      <c r="N1113" s="3">
        <v>38</v>
      </c>
      <c r="O1113" s="3">
        <v>1</v>
      </c>
      <c r="P1113" s="28">
        <f>N1113/O1113</f>
        <v>38</v>
      </c>
      <c r="Q1113" s="5">
        <v>16</v>
      </c>
      <c r="R1113" s="2"/>
      <c r="S1113" s="55">
        <f>O1113/J1113*40</f>
        <v>1.3333333333333333</v>
      </c>
      <c r="T1113" s="55">
        <f>N1113/J1113*40</f>
        <v>50.666666666666664</v>
      </c>
    </row>
    <row r="1114" spans="1:20" ht="14.4" x14ac:dyDescent="0.3">
      <c r="A1114" s="3" t="s">
        <v>92</v>
      </c>
      <c r="B1114" s="3" t="s">
        <v>93</v>
      </c>
      <c r="C1114" s="3">
        <v>56.300230337331698</v>
      </c>
      <c r="D1114" s="3">
        <v>23.984647780365901</v>
      </c>
      <c r="E1114" s="9">
        <v>45901</v>
      </c>
      <c r="F1114" s="3" t="s">
        <v>47</v>
      </c>
      <c r="G1114" s="25" t="s">
        <v>96</v>
      </c>
      <c r="H1114" s="3">
        <v>22</v>
      </c>
      <c r="I1114" s="3">
        <v>20</v>
      </c>
      <c r="J1114" s="3">
        <v>30</v>
      </c>
      <c r="K1114" s="3" t="s">
        <v>8</v>
      </c>
      <c r="L1114" s="3">
        <v>15.7</v>
      </c>
      <c r="M1114" s="3">
        <v>12.1</v>
      </c>
      <c r="N1114" s="3">
        <v>44</v>
      </c>
      <c r="O1114" s="3">
        <v>1</v>
      </c>
      <c r="P1114" s="28">
        <f>N1114/O1114</f>
        <v>44</v>
      </c>
      <c r="Q1114" s="5">
        <v>16</v>
      </c>
      <c r="R1114" s="2"/>
      <c r="S1114" s="55">
        <f>O1114/J1114*40</f>
        <v>1.3333333333333333</v>
      </c>
      <c r="T1114" s="55">
        <f>N1114/J1114*40</f>
        <v>58.666666666666664</v>
      </c>
    </row>
    <row r="1115" spans="1:20" ht="14.4" x14ac:dyDescent="0.3">
      <c r="A1115" s="3" t="s">
        <v>92</v>
      </c>
      <c r="B1115" s="3" t="s">
        <v>93</v>
      </c>
      <c r="C1115" s="3">
        <v>56.300230337331698</v>
      </c>
      <c r="D1115" s="3">
        <v>23.984647780365901</v>
      </c>
      <c r="E1115" s="9">
        <v>45901</v>
      </c>
      <c r="F1115" s="3" t="s">
        <v>47</v>
      </c>
      <c r="G1115" s="25" t="s">
        <v>96</v>
      </c>
      <c r="H1115" s="3">
        <v>25</v>
      </c>
      <c r="I1115" s="3">
        <v>20</v>
      </c>
      <c r="J1115" s="3">
        <v>30</v>
      </c>
      <c r="K1115" s="3" t="s">
        <v>14</v>
      </c>
      <c r="L1115" s="3">
        <v>19.100000000000001</v>
      </c>
      <c r="M1115" s="3">
        <v>14.5</v>
      </c>
      <c r="N1115" s="3">
        <v>62</v>
      </c>
      <c r="O1115" s="3">
        <v>1</v>
      </c>
      <c r="P1115" s="28">
        <f>N1115/O1115</f>
        <v>62</v>
      </c>
      <c r="Q1115" s="5">
        <v>19</v>
      </c>
      <c r="R1115" s="2" t="s">
        <v>29</v>
      </c>
      <c r="S1115" s="55">
        <f>O1115/J1115*40</f>
        <v>1.3333333333333333</v>
      </c>
      <c r="T1115" s="55">
        <f>N1115/J1115*40</f>
        <v>82.666666666666671</v>
      </c>
    </row>
    <row r="1116" spans="1:20" ht="14.4" x14ac:dyDescent="0.3">
      <c r="A1116" s="3" t="s">
        <v>92</v>
      </c>
      <c r="B1116" s="3" t="s">
        <v>93</v>
      </c>
      <c r="C1116" s="3">
        <v>56.300230337331698</v>
      </c>
      <c r="D1116" s="3">
        <v>23.984647780365901</v>
      </c>
      <c r="E1116" s="9">
        <v>45901</v>
      </c>
      <c r="F1116" s="3" t="s">
        <v>47</v>
      </c>
      <c r="G1116" s="25" t="s">
        <v>96</v>
      </c>
      <c r="H1116" s="3">
        <v>25</v>
      </c>
      <c r="I1116" s="3">
        <v>20</v>
      </c>
      <c r="J1116" s="3">
        <v>30</v>
      </c>
      <c r="K1116" s="3" t="s">
        <v>14</v>
      </c>
      <c r="L1116" s="3">
        <v>20</v>
      </c>
      <c r="M1116" s="3">
        <v>15</v>
      </c>
      <c r="N1116" s="3">
        <v>75</v>
      </c>
      <c r="O1116" s="3">
        <v>1</v>
      </c>
      <c r="P1116" s="28">
        <f>N1116/O1116</f>
        <v>75</v>
      </c>
      <c r="Q1116" s="5">
        <v>21</v>
      </c>
      <c r="R1116" s="2" t="s">
        <v>29</v>
      </c>
      <c r="S1116" s="55">
        <f>O1116/J1116*40</f>
        <v>1.3333333333333333</v>
      </c>
      <c r="T1116" s="55">
        <f>N1116/J1116*40</f>
        <v>100</v>
      </c>
    </row>
    <row r="1117" spans="1:20" ht="14.4" x14ac:dyDescent="0.3">
      <c r="A1117" s="3" t="s">
        <v>92</v>
      </c>
      <c r="B1117" s="3" t="s">
        <v>93</v>
      </c>
      <c r="C1117" s="3">
        <v>56.300230337331698</v>
      </c>
      <c r="D1117" s="3">
        <v>23.984647780365901</v>
      </c>
      <c r="E1117" s="9">
        <v>45901</v>
      </c>
      <c r="F1117" s="3" t="s">
        <v>47</v>
      </c>
      <c r="G1117" s="25" t="s">
        <v>96</v>
      </c>
      <c r="H1117" s="3">
        <v>25</v>
      </c>
      <c r="I1117" s="3">
        <v>20</v>
      </c>
      <c r="J1117" s="3">
        <v>30</v>
      </c>
      <c r="K1117" s="3" t="s">
        <v>14</v>
      </c>
      <c r="L1117" s="3">
        <v>19.5</v>
      </c>
      <c r="M1117" s="3">
        <v>15</v>
      </c>
      <c r="N1117" s="3">
        <v>67</v>
      </c>
      <c r="O1117" s="3">
        <v>1</v>
      </c>
      <c r="P1117" s="28">
        <f>N1117/O1117</f>
        <v>67</v>
      </c>
      <c r="Q1117" s="5">
        <v>19</v>
      </c>
      <c r="R1117" s="2" t="s">
        <v>29</v>
      </c>
      <c r="S1117" s="55">
        <f>O1117/J1117*40</f>
        <v>1.3333333333333333</v>
      </c>
      <c r="T1117" s="55">
        <f>N1117/J1117*40</f>
        <v>89.333333333333343</v>
      </c>
    </row>
    <row r="1118" spans="1:20" ht="14.4" x14ac:dyDescent="0.3">
      <c r="A1118" s="3" t="s">
        <v>92</v>
      </c>
      <c r="B1118" s="3" t="s">
        <v>93</v>
      </c>
      <c r="C1118" s="3">
        <v>56.300230337331698</v>
      </c>
      <c r="D1118" s="3">
        <v>23.984647780365901</v>
      </c>
      <c r="E1118" s="9">
        <v>45901</v>
      </c>
      <c r="F1118" s="3" t="s">
        <v>47</v>
      </c>
      <c r="G1118" s="25" t="s">
        <v>96</v>
      </c>
      <c r="H1118" s="3">
        <v>25</v>
      </c>
      <c r="I1118" s="3">
        <v>20</v>
      </c>
      <c r="J1118" s="3">
        <v>30</v>
      </c>
      <c r="K1118" s="3" t="s">
        <v>14</v>
      </c>
      <c r="L1118" s="3">
        <v>19.3</v>
      </c>
      <c r="M1118" s="3">
        <v>14.7</v>
      </c>
      <c r="N1118" s="3">
        <v>68</v>
      </c>
      <c r="O1118" s="3">
        <v>1</v>
      </c>
      <c r="P1118" s="28">
        <f>N1118/O1118</f>
        <v>68</v>
      </c>
      <c r="Q1118" s="5">
        <v>19</v>
      </c>
      <c r="R1118" s="2" t="s">
        <v>29</v>
      </c>
      <c r="S1118" s="55">
        <f>O1118/J1118*40</f>
        <v>1.3333333333333333</v>
      </c>
      <c r="T1118" s="55">
        <f>N1118/J1118*40</f>
        <v>90.666666666666657</v>
      </c>
    </row>
    <row r="1119" spans="1:20" ht="14.4" x14ac:dyDescent="0.3">
      <c r="A1119" s="3" t="s">
        <v>92</v>
      </c>
      <c r="B1119" s="3" t="s">
        <v>93</v>
      </c>
      <c r="C1119" s="3">
        <v>56.300230337331698</v>
      </c>
      <c r="D1119" s="3">
        <v>23.984647780365901</v>
      </c>
      <c r="E1119" s="9">
        <v>45901</v>
      </c>
      <c r="F1119" s="3" t="s">
        <v>47</v>
      </c>
      <c r="G1119" s="25" t="s">
        <v>96</v>
      </c>
      <c r="H1119" s="3">
        <v>25</v>
      </c>
      <c r="I1119" s="3">
        <v>20</v>
      </c>
      <c r="J1119" s="3">
        <v>30</v>
      </c>
      <c r="K1119" s="3" t="s">
        <v>8</v>
      </c>
      <c r="L1119" s="3">
        <v>17.100000000000001</v>
      </c>
      <c r="M1119" s="3">
        <v>13.1</v>
      </c>
      <c r="N1119" s="3">
        <v>59</v>
      </c>
      <c r="O1119" s="3">
        <v>1</v>
      </c>
      <c r="P1119" s="28">
        <f>N1119/O1119</f>
        <v>59</v>
      </c>
      <c r="Q1119" s="5">
        <v>16</v>
      </c>
      <c r="R1119" s="2"/>
      <c r="S1119" s="55">
        <f>O1119/J1119*40</f>
        <v>1.3333333333333333</v>
      </c>
      <c r="T1119" s="55">
        <f>N1119/J1119*40</f>
        <v>78.666666666666657</v>
      </c>
    </row>
    <row r="1120" spans="1:20" ht="14.4" x14ac:dyDescent="0.3">
      <c r="A1120" s="3" t="s">
        <v>92</v>
      </c>
      <c r="B1120" s="3" t="s">
        <v>93</v>
      </c>
      <c r="C1120" s="3">
        <v>56.300230337331698</v>
      </c>
      <c r="D1120" s="3">
        <v>23.984647780365901</v>
      </c>
      <c r="E1120" s="9">
        <v>45901</v>
      </c>
      <c r="F1120" s="3" t="s">
        <v>47</v>
      </c>
      <c r="G1120" s="25" t="s">
        <v>96</v>
      </c>
      <c r="H1120" s="3">
        <v>25</v>
      </c>
      <c r="I1120" s="3">
        <v>20</v>
      </c>
      <c r="J1120" s="3">
        <v>30</v>
      </c>
      <c r="K1120" s="3" t="s">
        <v>8</v>
      </c>
      <c r="L1120" s="3">
        <v>16.5</v>
      </c>
      <c r="M1120" s="3">
        <v>12.9</v>
      </c>
      <c r="N1120" s="3">
        <v>55</v>
      </c>
      <c r="O1120" s="3">
        <v>1</v>
      </c>
      <c r="P1120" s="28">
        <f>N1120/O1120</f>
        <v>55</v>
      </c>
      <c r="Q1120" s="5">
        <v>16</v>
      </c>
      <c r="R1120" s="2"/>
      <c r="S1120" s="55">
        <f>O1120/J1120*40</f>
        <v>1.3333333333333333</v>
      </c>
      <c r="T1120" s="55">
        <f>N1120/J1120*40</f>
        <v>73.333333333333329</v>
      </c>
    </row>
    <row r="1121" spans="1:20" ht="14.4" x14ac:dyDescent="0.3">
      <c r="A1121" s="3" t="s">
        <v>92</v>
      </c>
      <c r="B1121" s="3" t="s">
        <v>93</v>
      </c>
      <c r="C1121" s="3">
        <v>56.300230337331698</v>
      </c>
      <c r="D1121" s="3">
        <v>23.984647780365901</v>
      </c>
      <c r="E1121" s="9">
        <v>45901</v>
      </c>
      <c r="F1121" s="3" t="s">
        <v>47</v>
      </c>
      <c r="G1121" s="25" t="s">
        <v>96</v>
      </c>
      <c r="H1121" s="3">
        <v>25</v>
      </c>
      <c r="I1121" s="3">
        <v>20</v>
      </c>
      <c r="J1121" s="3">
        <v>30</v>
      </c>
      <c r="K1121" s="3" t="s">
        <v>8</v>
      </c>
      <c r="L1121" s="3">
        <v>16.7</v>
      </c>
      <c r="M1121" s="3">
        <v>13.1</v>
      </c>
      <c r="N1121" s="3">
        <v>57</v>
      </c>
      <c r="O1121" s="3">
        <v>1</v>
      </c>
      <c r="P1121" s="28">
        <f>N1121/O1121</f>
        <v>57</v>
      </c>
      <c r="Q1121" s="5">
        <v>16</v>
      </c>
      <c r="R1121" s="2"/>
      <c r="S1121" s="55">
        <f>O1121/J1121*40</f>
        <v>1.3333333333333333</v>
      </c>
      <c r="T1121" s="55">
        <f>N1121/J1121*40</f>
        <v>76</v>
      </c>
    </row>
    <row r="1122" spans="1:20" ht="14.4" x14ac:dyDescent="0.3">
      <c r="A1122" s="3" t="s">
        <v>92</v>
      </c>
      <c r="B1122" s="3" t="s">
        <v>93</v>
      </c>
      <c r="C1122" s="3">
        <v>56.300230337331698</v>
      </c>
      <c r="D1122" s="3">
        <v>23.984647780365901</v>
      </c>
      <c r="E1122" s="9">
        <v>45901</v>
      </c>
      <c r="F1122" s="3" t="s">
        <v>47</v>
      </c>
      <c r="G1122" s="25" t="s">
        <v>96</v>
      </c>
      <c r="H1122" s="3">
        <v>25</v>
      </c>
      <c r="I1122" s="3">
        <v>20</v>
      </c>
      <c r="J1122" s="3">
        <v>30</v>
      </c>
      <c r="K1122" s="3" t="s">
        <v>8</v>
      </c>
      <c r="L1122" s="3">
        <v>16.899999999999999</v>
      </c>
      <c r="M1122" s="3">
        <v>13.5</v>
      </c>
      <c r="N1122" s="3">
        <v>68</v>
      </c>
      <c r="O1122" s="3">
        <v>1</v>
      </c>
      <c r="P1122" s="28">
        <f>N1122/O1122</f>
        <v>68</v>
      </c>
      <c r="Q1122" s="5">
        <v>16</v>
      </c>
      <c r="R1122" s="2"/>
      <c r="S1122" s="55">
        <f>O1122/J1122*40</f>
        <v>1.3333333333333333</v>
      </c>
      <c r="T1122" s="55">
        <f>N1122/J1122*40</f>
        <v>90.666666666666657</v>
      </c>
    </row>
    <row r="1123" spans="1:20" ht="14.4" x14ac:dyDescent="0.3">
      <c r="A1123" s="3" t="s">
        <v>92</v>
      </c>
      <c r="B1123" s="3" t="s">
        <v>93</v>
      </c>
      <c r="C1123" s="3">
        <v>56.300230337331698</v>
      </c>
      <c r="D1123" s="3">
        <v>23.984647780365901</v>
      </c>
      <c r="E1123" s="9">
        <v>45901</v>
      </c>
      <c r="F1123" s="3" t="s">
        <v>47</v>
      </c>
      <c r="G1123" s="25" t="s">
        <v>96</v>
      </c>
      <c r="H1123" s="3">
        <v>25</v>
      </c>
      <c r="I1123" s="3">
        <v>20</v>
      </c>
      <c r="J1123" s="3">
        <v>30</v>
      </c>
      <c r="K1123" s="3" t="s">
        <v>8</v>
      </c>
      <c r="L1123" s="3">
        <v>17.5</v>
      </c>
      <c r="M1123" s="3">
        <v>13.6</v>
      </c>
      <c r="N1123" s="3">
        <v>72</v>
      </c>
      <c r="O1123" s="3">
        <v>1</v>
      </c>
      <c r="P1123" s="28">
        <f>N1123/O1123</f>
        <v>72</v>
      </c>
      <c r="Q1123" s="5">
        <v>19</v>
      </c>
      <c r="R1123" s="2"/>
      <c r="S1123" s="55">
        <f>O1123/J1123*40</f>
        <v>1.3333333333333333</v>
      </c>
      <c r="T1123" s="55">
        <f>N1123/J1123*40</f>
        <v>96</v>
      </c>
    </row>
    <row r="1124" spans="1:20" ht="14.4" x14ac:dyDescent="0.3">
      <c r="A1124" s="3" t="s">
        <v>92</v>
      </c>
      <c r="B1124" s="3" t="s">
        <v>93</v>
      </c>
      <c r="C1124" s="3">
        <v>56.300230337331698</v>
      </c>
      <c r="D1124" s="3">
        <v>23.984647780365901</v>
      </c>
      <c r="E1124" s="9">
        <v>45901</v>
      </c>
      <c r="F1124" s="3" t="s">
        <v>47</v>
      </c>
      <c r="G1124" s="25" t="s">
        <v>96</v>
      </c>
      <c r="H1124" s="3">
        <v>25</v>
      </c>
      <c r="I1124" s="3">
        <v>20</v>
      </c>
      <c r="J1124" s="3">
        <v>30</v>
      </c>
      <c r="K1124" s="3" t="s">
        <v>8</v>
      </c>
      <c r="L1124" s="3">
        <v>18.7</v>
      </c>
      <c r="M1124" s="3">
        <v>14.5</v>
      </c>
      <c r="N1124" s="3">
        <v>77</v>
      </c>
      <c r="O1124" s="3">
        <v>1</v>
      </c>
      <c r="P1124" s="28">
        <f>N1124/O1124</f>
        <v>77</v>
      </c>
      <c r="Q1124" s="5">
        <v>19</v>
      </c>
      <c r="R1124" s="2"/>
      <c r="S1124" s="55">
        <f>O1124/J1124*40</f>
        <v>1.3333333333333333</v>
      </c>
      <c r="T1124" s="55">
        <f>N1124/J1124*40</f>
        <v>102.66666666666667</v>
      </c>
    </row>
    <row r="1125" spans="1:20" ht="14.4" x14ac:dyDescent="0.3">
      <c r="A1125" s="3" t="s">
        <v>92</v>
      </c>
      <c r="B1125" s="3" t="s">
        <v>93</v>
      </c>
      <c r="C1125" s="3">
        <v>56.300230337331698</v>
      </c>
      <c r="D1125" s="3">
        <v>23.984647780365901</v>
      </c>
      <c r="E1125" s="9">
        <v>45901</v>
      </c>
      <c r="F1125" s="3" t="s">
        <v>47</v>
      </c>
      <c r="G1125" s="25" t="s">
        <v>96</v>
      </c>
      <c r="H1125" s="3">
        <v>25</v>
      </c>
      <c r="I1125" s="3">
        <v>20</v>
      </c>
      <c r="J1125" s="3">
        <v>30</v>
      </c>
      <c r="K1125" s="3" t="s">
        <v>12</v>
      </c>
      <c r="L1125" s="3">
        <v>14.7</v>
      </c>
      <c r="M1125" s="3">
        <v>11.7</v>
      </c>
      <c r="N1125" s="3">
        <v>65</v>
      </c>
      <c r="O1125" s="3">
        <v>1</v>
      </c>
      <c r="P1125" s="28">
        <f>N1125/O1125</f>
        <v>65</v>
      </c>
      <c r="Q1125" s="5">
        <v>14</v>
      </c>
      <c r="R1125" s="2" t="s">
        <v>29</v>
      </c>
      <c r="S1125" s="55">
        <f>O1125/J1125*40</f>
        <v>1.3333333333333333</v>
      </c>
      <c r="T1125" s="55">
        <f>N1125/J1125*40</f>
        <v>86.666666666666657</v>
      </c>
    </row>
    <row r="1126" spans="1:20" ht="14.4" x14ac:dyDescent="0.3">
      <c r="A1126" s="3" t="s">
        <v>92</v>
      </c>
      <c r="B1126" s="3" t="s">
        <v>93</v>
      </c>
      <c r="C1126" s="3">
        <v>56.300230337331698</v>
      </c>
      <c r="D1126" s="3">
        <v>23.984647780365901</v>
      </c>
      <c r="E1126" s="9">
        <v>45901</v>
      </c>
      <c r="F1126" s="3" t="s">
        <v>47</v>
      </c>
      <c r="G1126" s="25" t="s">
        <v>96</v>
      </c>
      <c r="H1126" s="3">
        <v>25</v>
      </c>
      <c r="I1126" s="3">
        <v>20</v>
      </c>
      <c r="J1126" s="3">
        <v>30</v>
      </c>
      <c r="K1126" s="3" t="s">
        <v>12</v>
      </c>
      <c r="L1126" s="3">
        <v>18.5</v>
      </c>
      <c r="M1126" s="3">
        <v>15.1</v>
      </c>
      <c r="N1126" s="3">
        <v>138</v>
      </c>
      <c r="O1126" s="3">
        <v>1</v>
      </c>
      <c r="P1126" s="28">
        <f>N1126/O1126</f>
        <v>138</v>
      </c>
      <c r="Q1126" s="5">
        <v>19</v>
      </c>
      <c r="R1126" s="2" t="s">
        <v>30</v>
      </c>
      <c r="S1126" s="55">
        <f>O1126/J1126*40</f>
        <v>1.3333333333333333</v>
      </c>
      <c r="T1126" s="55">
        <f>N1126/J1126*40</f>
        <v>184</v>
      </c>
    </row>
    <row r="1127" spans="1:20" ht="14.4" x14ac:dyDescent="0.3">
      <c r="A1127" s="3" t="s">
        <v>92</v>
      </c>
      <c r="B1127" s="3" t="s">
        <v>93</v>
      </c>
      <c r="C1127" s="3">
        <v>56.300230337331698</v>
      </c>
      <c r="D1127" s="3">
        <v>23.984647780365901</v>
      </c>
      <c r="E1127" s="9">
        <v>45901</v>
      </c>
      <c r="F1127" s="3" t="s">
        <v>47</v>
      </c>
      <c r="G1127" s="25" t="s">
        <v>96</v>
      </c>
      <c r="H1127" s="3">
        <v>30</v>
      </c>
      <c r="I1127" s="3">
        <v>20</v>
      </c>
      <c r="J1127" s="3">
        <v>30</v>
      </c>
      <c r="K1127" s="3" t="s">
        <v>12</v>
      </c>
      <c r="L1127" s="3">
        <v>15.2</v>
      </c>
      <c r="M1127" s="3">
        <v>12.3</v>
      </c>
      <c r="N1127" s="3">
        <v>75</v>
      </c>
      <c r="O1127" s="3">
        <v>1</v>
      </c>
      <c r="P1127" s="28">
        <f>N1127/O1127</f>
        <v>75</v>
      </c>
      <c r="Q1127" s="5">
        <v>16</v>
      </c>
      <c r="R1127" s="2" t="s">
        <v>29</v>
      </c>
      <c r="S1127" s="55">
        <f>O1127/J1127*40</f>
        <v>1.3333333333333333</v>
      </c>
      <c r="T1127" s="55">
        <f>N1127/J1127*40</f>
        <v>100</v>
      </c>
    </row>
    <row r="1128" spans="1:20" ht="14.4" x14ac:dyDescent="0.3">
      <c r="A1128" s="3" t="s">
        <v>92</v>
      </c>
      <c r="B1128" s="3" t="s">
        <v>93</v>
      </c>
      <c r="C1128" s="3">
        <v>56.300230337331698</v>
      </c>
      <c r="D1128" s="3">
        <v>23.984647780365901</v>
      </c>
      <c r="E1128" s="9">
        <v>45901</v>
      </c>
      <c r="F1128" s="3" t="s">
        <v>47</v>
      </c>
      <c r="G1128" s="25" t="s">
        <v>96</v>
      </c>
      <c r="H1128" s="3">
        <v>30</v>
      </c>
      <c r="I1128" s="3">
        <v>20</v>
      </c>
      <c r="J1128" s="3">
        <v>30</v>
      </c>
      <c r="K1128" s="3" t="s">
        <v>12</v>
      </c>
      <c r="L1128" s="3">
        <v>17.2</v>
      </c>
      <c r="M1128" s="3">
        <v>14</v>
      </c>
      <c r="N1128" s="3">
        <v>99</v>
      </c>
      <c r="O1128" s="3">
        <v>1</v>
      </c>
      <c r="P1128" s="28">
        <f>N1128/O1128</f>
        <v>99</v>
      </c>
      <c r="Q1128" s="5">
        <v>16</v>
      </c>
      <c r="R1128" s="2" t="s">
        <v>30</v>
      </c>
      <c r="S1128" s="55">
        <f>O1128/J1128*40</f>
        <v>1.3333333333333333</v>
      </c>
      <c r="T1128" s="55">
        <f>N1128/J1128*40</f>
        <v>132</v>
      </c>
    </row>
    <row r="1129" spans="1:20" ht="14.4" x14ac:dyDescent="0.3">
      <c r="A1129" s="3" t="s">
        <v>92</v>
      </c>
      <c r="B1129" s="3" t="s">
        <v>93</v>
      </c>
      <c r="C1129" s="3">
        <v>56.300230337331698</v>
      </c>
      <c r="D1129" s="3">
        <v>23.984647780365901</v>
      </c>
      <c r="E1129" s="9">
        <v>45901</v>
      </c>
      <c r="F1129" s="3" t="s">
        <v>47</v>
      </c>
      <c r="G1129" s="25" t="s">
        <v>96</v>
      </c>
      <c r="H1129" s="3">
        <v>30</v>
      </c>
      <c r="I1129" s="3">
        <v>20</v>
      </c>
      <c r="J1129" s="3">
        <v>30</v>
      </c>
      <c r="K1129" s="3" t="s">
        <v>14</v>
      </c>
      <c r="L1129" s="3">
        <v>19</v>
      </c>
      <c r="M1129" s="3">
        <v>14.6</v>
      </c>
      <c r="N1129" s="3">
        <v>61</v>
      </c>
      <c r="O1129" s="3">
        <v>1</v>
      </c>
      <c r="P1129" s="28">
        <f>N1129/O1129</f>
        <v>61</v>
      </c>
      <c r="Q1129" s="5">
        <v>19</v>
      </c>
      <c r="R1129" s="2" t="s">
        <v>29</v>
      </c>
      <c r="S1129" s="55">
        <f>O1129/J1129*40</f>
        <v>1.3333333333333333</v>
      </c>
      <c r="T1129" s="55">
        <f>N1129/J1129*40</f>
        <v>81.333333333333329</v>
      </c>
    </row>
    <row r="1130" spans="1:20" ht="14.4" x14ac:dyDescent="0.3">
      <c r="A1130" s="3" t="s">
        <v>92</v>
      </c>
      <c r="B1130" s="3" t="s">
        <v>93</v>
      </c>
      <c r="C1130" s="3">
        <v>56.300230337331698</v>
      </c>
      <c r="D1130" s="3">
        <v>23.984647780365901</v>
      </c>
      <c r="E1130" s="9">
        <v>45901</v>
      </c>
      <c r="F1130" s="3" t="s">
        <v>47</v>
      </c>
      <c r="G1130" s="25" t="s">
        <v>96</v>
      </c>
      <c r="H1130" s="3">
        <v>30</v>
      </c>
      <c r="I1130" s="3">
        <v>20</v>
      </c>
      <c r="J1130" s="3">
        <v>30</v>
      </c>
      <c r="K1130" s="3" t="s">
        <v>14</v>
      </c>
      <c r="L1130" s="3">
        <v>21</v>
      </c>
      <c r="M1130" s="3">
        <v>16</v>
      </c>
      <c r="N1130" s="3">
        <v>87</v>
      </c>
      <c r="O1130" s="3">
        <v>1</v>
      </c>
      <c r="P1130" s="28">
        <f>N1130/O1130</f>
        <v>87</v>
      </c>
      <c r="Q1130" s="5">
        <v>21</v>
      </c>
      <c r="R1130" s="2" t="s">
        <v>30</v>
      </c>
      <c r="S1130" s="55">
        <f>O1130/J1130*40</f>
        <v>1.3333333333333333</v>
      </c>
      <c r="T1130" s="55">
        <f>N1130/J1130*40</f>
        <v>116</v>
      </c>
    </row>
    <row r="1131" spans="1:20" ht="14.4" x14ac:dyDescent="0.3">
      <c r="A1131" s="3" t="s">
        <v>92</v>
      </c>
      <c r="B1131" s="3" t="s">
        <v>93</v>
      </c>
      <c r="C1131" s="3">
        <v>56.300230337331698</v>
      </c>
      <c r="D1131" s="3">
        <v>23.984647780365901</v>
      </c>
      <c r="E1131" s="9">
        <v>45901</v>
      </c>
      <c r="F1131" s="3" t="s">
        <v>47</v>
      </c>
      <c r="G1131" s="25" t="s">
        <v>96</v>
      </c>
      <c r="H1131" s="3">
        <v>30</v>
      </c>
      <c r="I1131" s="3">
        <v>20</v>
      </c>
      <c r="J1131" s="3">
        <v>30</v>
      </c>
      <c r="K1131" s="3" t="s">
        <v>14</v>
      </c>
      <c r="L1131" s="3">
        <v>21.4</v>
      </c>
      <c r="M1131" s="3">
        <v>16.5</v>
      </c>
      <c r="N1131" s="3">
        <v>90</v>
      </c>
      <c r="O1131" s="3">
        <v>1</v>
      </c>
      <c r="P1131" s="28">
        <f>N1131/O1131</f>
        <v>90</v>
      </c>
      <c r="Q1131" s="5">
        <v>21</v>
      </c>
      <c r="R1131" s="2" t="s">
        <v>30</v>
      </c>
      <c r="S1131" s="55">
        <f>O1131/J1131*40</f>
        <v>1.3333333333333333</v>
      </c>
      <c r="T1131" s="55">
        <f>N1131/J1131*40</f>
        <v>120</v>
      </c>
    </row>
    <row r="1132" spans="1:20" ht="14.4" x14ac:dyDescent="0.3">
      <c r="A1132" s="3" t="s">
        <v>92</v>
      </c>
      <c r="B1132" s="3" t="s">
        <v>93</v>
      </c>
      <c r="C1132" s="3">
        <v>56.300230337331698</v>
      </c>
      <c r="D1132" s="3">
        <v>23.984647780365901</v>
      </c>
      <c r="E1132" s="9">
        <v>45901</v>
      </c>
      <c r="F1132" s="3" t="s">
        <v>47</v>
      </c>
      <c r="G1132" s="25" t="s">
        <v>96</v>
      </c>
      <c r="H1132" s="3">
        <v>30</v>
      </c>
      <c r="I1132" s="3">
        <v>20</v>
      </c>
      <c r="J1132" s="3">
        <v>30</v>
      </c>
      <c r="K1132" s="3" t="s">
        <v>14</v>
      </c>
      <c r="L1132" s="3">
        <v>21.7</v>
      </c>
      <c r="M1132" s="3">
        <v>16.8</v>
      </c>
      <c r="N1132" s="3">
        <v>92</v>
      </c>
      <c r="O1132" s="3">
        <v>1</v>
      </c>
      <c r="P1132" s="28">
        <f>N1132/O1132</f>
        <v>92</v>
      </c>
      <c r="Q1132" s="5">
        <v>21</v>
      </c>
      <c r="R1132" s="2" t="s">
        <v>30</v>
      </c>
      <c r="S1132" s="55">
        <f>O1132/J1132*40</f>
        <v>1.3333333333333333</v>
      </c>
      <c r="T1132" s="55">
        <f>N1132/J1132*40</f>
        <v>122.66666666666667</v>
      </c>
    </row>
    <row r="1133" spans="1:20" ht="14.4" x14ac:dyDescent="0.3">
      <c r="A1133" s="3" t="s">
        <v>92</v>
      </c>
      <c r="B1133" s="3" t="s">
        <v>93</v>
      </c>
      <c r="C1133" s="3">
        <v>56.300230337331698</v>
      </c>
      <c r="D1133" s="3">
        <v>23.984647780365901</v>
      </c>
      <c r="E1133" s="9">
        <v>45901</v>
      </c>
      <c r="F1133" s="3" t="s">
        <v>47</v>
      </c>
      <c r="G1133" s="25" t="s">
        <v>96</v>
      </c>
      <c r="H1133" s="3">
        <v>30</v>
      </c>
      <c r="I1133" s="3">
        <v>20</v>
      </c>
      <c r="J1133" s="3">
        <v>30</v>
      </c>
      <c r="K1133" s="3" t="s">
        <v>14</v>
      </c>
      <c r="L1133" s="3">
        <v>21</v>
      </c>
      <c r="M1133" s="3">
        <v>16.100000000000001</v>
      </c>
      <c r="N1133" s="3">
        <v>89</v>
      </c>
      <c r="O1133" s="3">
        <v>1</v>
      </c>
      <c r="P1133" s="28">
        <f>N1133/O1133</f>
        <v>89</v>
      </c>
      <c r="Q1133" s="5">
        <v>21</v>
      </c>
      <c r="R1133" s="2" t="s">
        <v>30</v>
      </c>
      <c r="S1133" s="55">
        <f>O1133/J1133*40</f>
        <v>1.3333333333333333</v>
      </c>
      <c r="T1133" s="55">
        <f>N1133/J1133*40</f>
        <v>118.66666666666667</v>
      </c>
    </row>
    <row r="1134" spans="1:20" ht="14.4" x14ac:dyDescent="0.3">
      <c r="A1134" s="3" t="s">
        <v>92</v>
      </c>
      <c r="B1134" s="3" t="s">
        <v>93</v>
      </c>
      <c r="C1134" s="3">
        <v>56.300230337331698</v>
      </c>
      <c r="D1134" s="3">
        <v>23.984647780365901</v>
      </c>
      <c r="E1134" s="9">
        <v>45901</v>
      </c>
      <c r="F1134" s="3" t="s">
        <v>47</v>
      </c>
      <c r="G1134" s="25" t="s">
        <v>96</v>
      </c>
      <c r="H1134" s="3">
        <v>30</v>
      </c>
      <c r="I1134" s="3">
        <v>20</v>
      </c>
      <c r="J1134" s="3">
        <v>30</v>
      </c>
      <c r="K1134" s="3" t="s">
        <v>5</v>
      </c>
      <c r="L1134" s="3">
        <v>26.9</v>
      </c>
      <c r="M1134" s="3">
        <v>21.9</v>
      </c>
      <c r="N1134" s="3">
        <v>240</v>
      </c>
      <c r="O1134" s="3">
        <v>1</v>
      </c>
      <c r="P1134" s="28">
        <f>N1134/O1134</f>
        <v>240</v>
      </c>
      <c r="Q1134" s="5">
        <v>26</v>
      </c>
      <c r="R1134" s="2"/>
      <c r="S1134" s="55">
        <f>O1134/J1134*40</f>
        <v>1.3333333333333333</v>
      </c>
      <c r="T1134" s="55">
        <f>N1134/J1134*40</f>
        <v>320</v>
      </c>
    </row>
    <row r="1135" spans="1:20" ht="14.4" x14ac:dyDescent="0.3">
      <c r="A1135" s="3" t="s">
        <v>92</v>
      </c>
      <c r="B1135" s="3" t="s">
        <v>93</v>
      </c>
      <c r="C1135" s="3">
        <v>56.300230337331698</v>
      </c>
      <c r="D1135" s="3">
        <v>23.984647780365901</v>
      </c>
      <c r="E1135" s="9">
        <v>45901</v>
      </c>
      <c r="F1135" s="3" t="s">
        <v>47</v>
      </c>
      <c r="G1135" s="25" t="s">
        <v>96</v>
      </c>
      <c r="H1135" s="3">
        <v>30</v>
      </c>
      <c r="I1135" s="3">
        <v>20</v>
      </c>
      <c r="J1135" s="3">
        <v>30</v>
      </c>
      <c r="K1135" s="3" t="s">
        <v>8</v>
      </c>
      <c r="L1135" s="3">
        <v>18.100000000000001</v>
      </c>
      <c r="M1135" s="3">
        <v>14</v>
      </c>
      <c r="N1135" s="3">
        <v>66</v>
      </c>
      <c r="O1135" s="3">
        <v>1</v>
      </c>
      <c r="P1135" s="28">
        <f>N1135/O1135</f>
        <v>66</v>
      </c>
      <c r="Q1135" s="5">
        <v>19</v>
      </c>
      <c r="R1135" s="2"/>
      <c r="S1135" s="55">
        <f>O1135/J1135*40</f>
        <v>1.3333333333333333</v>
      </c>
      <c r="T1135" s="55">
        <f>N1135/J1135*40</f>
        <v>88</v>
      </c>
    </row>
    <row r="1136" spans="1:20" ht="14.4" x14ac:dyDescent="0.3">
      <c r="A1136" s="3" t="s">
        <v>92</v>
      </c>
      <c r="B1136" s="3" t="s">
        <v>93</v>
      </c>
      <c r="C1136" s="3">
        <v>56.300230337331698</v>
      </c>
      <c r="D1136" s="3">
        <v>23.984647780365901</v>
      </c>
      <c r="E1136" s="9">
        <v>45901</v>
      </c>
      <c r="F1136" s="3" t="s">
        <v>47</v>
      </c>
      <c r="G1136" s="25" t="s">
        <v>96</v>
      </c>
      <c r="H1136" s="3">
        <v>30</v>
      </c>
      <c r="I1136" s="3">
        <v>20</v>
      </c>
      <c r="J1136" s="3">
        <v>30</v>
      </c>
      <c r="K1136" s="3" t="s">
        <v>8</v>
      </c>
      <c r="L1136" s="3">
        <v>18.100000000000001</v>
      </c>
      <c r="M1136" s="3">
        <v>13.9</v>
      </c>
      <c r="N1136" s="3">
        <v>64</v>
      </c>
      <c r="O1136" s="3">
        <v>1</v>
      </c>
      <c r="P1136" s="28">
        <f>N1136/O1136</f>
        <v>64</v>
      </c>
      <c r="Q1136" s="5">
        <v>19</v>
      </c>
      <c r="R1136" s="2"/>
      <c r="S1136" s="55">
        <f>O1136/J1136*40</f>
        <v>1.3333333333333333</v>
      </c>
      <c r="T1136" s="55">
        <f>N1136/J1136*40</f>
        <v>85.333333333333329</v>
      </c>
    </row>
    <row r="1137" spans="1:20" ht="14.4" x14ac:dyDescent="0.3">
      <c r="A1137" s="3" t="s">
        <v>92</v>
      </c>
      <c r="B1137" s="3" t="s">
        <v>93</v>
      </c>
      <c r="C1137" s="3">
        <v>56.300230337331698</v>
      </c>
      <c r="D1137" s="3">
        <v>23.984647780365901</v>
      </c>
      <c r="E1137" s="9">
        <v>45901</v>
      </c>
      <c r="F1137" s="3" t="s">
        <v>47</v>
      </c>
      <c r="G1137" s="25" t="s">
        <v>96</v>
      </c>
      <c r="H1137" s="3">
        <v>30</v>
      </c>
      <c r="I1137" s="3">
        <v>20</v>
      </c>
      <c r="J1137" s="3">
        <v>30</v>
      </c>
      <c r="K1137" s="3" t="s">
        <v>3</v>
      </c>
      <c r="L1137" s="3">
        <v>29</v>
      </c>
      <c r="M1137" s="3">
        <v>24.9</v>
      </c>
      <c r="N1137" s="3">
        <v>306</v>
      </c>
      <c r="O1137" s="3">
        <v>1</v>
      </c>
      <c r="P1137" s="28">
        <f>N1137/O1137</f>
        <v>306</v>
      </c>
      <c r="Q1137" s="5">
        <v>29</v>
      </c>
      <c r="R1137" s="2" t="s">
        <v>49</v>
      </c>
      <c r="S1137" s="55">
        <f>O1137/J1137*40</f>
        <v>1.3333333333333333</v>
      </c>
      <c r="T1137" s="55">
        <f>N1137/J1137*40</f>
        <v>408</v>
      </c>
    </row>
    <row r="1138" spans="1:20" ht="14.4" x14ac:dyDescent="0.3">
      <c r="A1138" s="3" t="s">
        <v>92</v>
      </c>
      <c r="B1138" s="3" t="s">
        <v>93</v>
      </c>
      <c r="C1138" s="3">
        <v>56.300230337331698</v>
      </c>
      <c r="D1138" s="3">
        <v>23.984647780365901</v>
      </c>
      <c r="E1138" s="9">
        <v>45901</v>
      </c>
      <c r="F1138" s="3" t="s">
        <v>47</v>
      </c>
      <c r="G1138" s="25" t="s">
        <v>96</v>
      </c>
      <c r="H1138" s="3">
        <v>40</v>
      </c>
      <c r="I1138" s="3">
        <v>20</v>
      </c>
      <c r="J1138" s="3">
        <v>30</v>
      </c>
      <c r="K1138" s="3" t="s">
        <v>14</v>
      </c>
      <c r="L1138" s="3">
        <v>25.2</v>
      </c>
      <c r="M1138" s="3">
        <v>19.100000000000001</v>
      </c>
      <c r="N1138" s="3">
        <v>146</v>
      </c>
      <c r="O1138" s="3">
        <v>1</v>
      </c>
      <c r="P1138" s="28">
        <f>N1138/O1138</f>
        <v>146</v>
      </c>
      <c r="Q1138" s="5">
        <v>26</v>
      </c>
      <c r="R1138" s="2" t="s">
        <v>33</v>
      </c>
      <c r="S1138" s="55">
        <f>O1138/J1138*40</f>
        <v>1.3333333333333333</v>
      </c>
      <c r="T1138" s="55">
        <f>N1138/J1138*40</f>
        <v>194.66666666666666</v>
      </c>
    </row>
    <row r="1139" spans="1:20" ht="14.4" x14ac:dyDescent="0.3">
      <c r="A1139" s="3" t="s">
        <v>92</v>
      </c>
      <c r="B1139" s="3" t="s">
        <v>93</v>
      </c>
      <c r="C1139" s="3">
        <v>56.300230337331698</v>
      </c>
      <c r="D1139" s="3">
        <v>23.984647780365901</v>
      </c>
      <c r="E1139" s="9">
        <v>45901</v>
      </c>
      <c r="F1139" s="3" t="s">
        <v>47</v>
      </c>
      <c r="G1139" s="25" t="s">
        <v>96</v>
      </c>
      <c r="H1139" s="3">
        <v>40</v>
      </c>
      <c r="I1139" s="3">
        <v>20</v>
      </c>
      <c r="J1139" s="3">
        <v>30</v>
      </c>
      <c r="K1139" s="3" t="s">
        <v>14</v>
      </c>
      <c r="L1139" s="3">
        <v>25.5</v>
      </c>
      <c r="M1139" s="3">
        <v>19.7</v>
      </c>
      <c r="N1139" s="3">
        <v>152</v>
      </c>
      <c r="O1139" s="3">
        <v>1</v>
      </c>
      <c r="P1139" s="28">
        <f>N1139/O1139</f>
        <v>152</v>
      </c>
      <c r="Q1139" s="5">
        <v>26</v>
      </c>
      <c r="R1139" s="2" t="s">
        <v>33</v>
      </c>
      <c r="S1139" s="55">
        <f>O1139/J1139*40</f>
        <v>1.3333333333333333</v>
      </c>
      <c r="T1139" s="55">
        <f>N1139/J1139*40</f>
        <v>202.66666666666666</v>
      </c>
    </row>
    <row r="1140" spans="1:20" ht="14.4" x14ac:dyDescent="0.3">
      <c r="A1140" s="3" t="s">
        <v>92</v>
      </c>
      <c r="B1140" s="3" t="s">
        <v>93</v>
      </c>
      <c r="C1140" s="3">
        <v>56.300230337331698</v>
      </c>
      <c r="D1140" s="3">
        <v>23.984647780365901</v>
      </c>
      <c r="E1140" s="9">
        <v>45901</v>
      </c>
      <c r="F1140" s="3" t="s">
        <v>47</v>
      </c>
      <c r="G1140" s="25" t="s">
        <v>96</v>
      </c>
      <c r="H1140" s="3">
        <v>40</v>
      </c>
      <c r="I1140" s="3">
        <v>20</v>
      </c>
      <c r="J1140" s="3">
        <v>30</v>
      </c>
      <c r="K1140" s="3" t="s">
        <v>14</v>
      </c>
      <c r="L1140" s="3">
        <v>25.4</v>
      </c>
      <c r="M1140" s="3">
        <v>19.2</v>
      </c>
      <c r="N1140" s="3">
        <v>153</v>
      </c>
      <c r="O1140" s="3">
        <v>1</v>
      </c>
      <c r="P1140" s="28">
        <f>N1140/O1140</f>
        <v>153</v>
      </c>
      <c r="Q1140" s="5">
        <v>26</v>
      </c>
      <c r="R1140" s="2" t="s">
        <v>33</v>
      </c>
      <c r="S1140" s="55">
        <f>O1140/J1140*40</f>
        <v>1.3333333333333333</v>
      </c>
      <c r="T1140" s="55">
        <f>N1140/J1140*40</f>
        <v>204</v>
      </c>
    </row>
    <row r="1141" spans="1:20" ht="14.4" x14ac:dyDescent="0.3">
      <c r="A1141" s="3" t="s">
        <v>92</v>
      </c>
      <c r="B1141" s="3" t="s">
        <v>93</v>
      </c>
      <c r="C1141" s="3">
        <v>56.300230337331698</v>
      </c>
      <c r="D1141" s="3">
        <v>23.984647780365901</v>
      </c>
      <c r="E1141" s="9">
        <v>45901</v>
      </c>
      <c r="F1141" s="3" t="s">
        <v>47</v>
      </c>
      <c r="G1141" s="25" t="s">
        <v>96</v>
      </c>
      <c r="H1141" s="3">
        <v>40</v>
      </c>
      <c r="I1141" s="3">
        <v>20</v>
      </c>
      <c r="J1141" s="3">
        <v>30</v>
      </c>
      <c r="K1141" s="3" t="s">
        <v>14</v>
      </c>
      <c r="L1141" s="3">
        <v>25.5</v>
      </c>
      <c r="M1141" s="3">
        <v>19.899999999999999</v>
      </c>
      <c r="N1141" s="3">
        <v>163</v>
      </c>
      <c r="O1141" s="3">
        <v>1</v>
      </c>
      <c r="P1141" s="28">
        <f>N1141/O1141</f>
        <v>163</v>
      </c>
      <c r="Q1141" s="5">
        <v>26</v>
      </c>
      <c r="R1141" s="2" t="s">
        <v>33</v>
      </c>
      <c r="S1141" s="55">
        <f>O1141/J1141*40</f>
        <v>1.3333333333333333</v>
      </c>
      <c r="T1141" s="55">
        <f>N1141/J1141*40</f>
        <v>217.33333333333334</v>
      </c>
    </row>
    <row r="1142" spans="1:20" ht="14.4" x14ac:dyDescent="0.3">
      <c r="A1142" s="3" t="s">
        <v>92</v>
      </c>
      <c r="B1142" s="3" t="s">
        <v>93</v>
      </c>
      <c r="C1142" s="3">
        <v>56.300230337331698</v>
      </c>
      <c r="D1142" s="3">
        <v>23.984647780365901</v>
      </c>
      <c r="E1142" s="9">
        <v>45901</v>
      </c>
      <c r="F1142" s="3" t="s">
        <v>47</v>
      </c>
      <c r="G1142" s="25" t="s">
        <v>96</v>
      </c>
      <c r="H1142" s="3">
        <v>40</v>
      </c>
      <c r="I1142" s="3">
        <v>20</v>
      </c>
      <c r="J1142" s="3">
        <v>30</v>
      </c>
      <c r="K1142" s="3" t="s">
        <v>14</v>
      </c>
      <c r="L1142" s="3">
        <v>29.5</v>
      </c>
      <c r="M1142" s="3">
        <v>22.6</v>
      </c>
      <c r="N1142" s="3">
        <v>248</v>
      </c>
      <c r="O1142" s="3">
        <v>1</v>
      </c>
      <c r="P1142" s="28">
        <f>N1142/O1142</f>
        <v>248</v>
      </c>
      <c r="Q1142" s="5">
        <v>29</v>
      </c>
      <c r="R1142" s="2" t="s">
        <v>31</v>
      </c>
      <c r="S1142" s="55">
        <f>O1142/J1142*40</f>
        <v>1.3333333333333333</v>
      </c>
      <c r="T1142" s="55">
        <f>N1142/J1142*40</f>
        <v>330.66666666666669</v>
      </c>
    </row>
    <row r="1143" spans="1:20" ht="14.4" x14ac:dyDescent="0.3">
      <c r="A1143" s="3" t="s">
        <v>92</v>
      </c>
      <c r="B1143" s="3" t="s">
        <v>93</v>
      </c>
      <c r="C1143" s="3">
        <v>56.300230337331698</v>
      </c>
      <c r="D1143" s="3">
        <v>23.984647780365901</v>
      </c>
      <c r="E1143" s="9">
        <v>45901</v>
      </c>
      <c r="F1143" s="3" t="s">
        <v>47</v>
      </c>
      <c r="G1143" s="25" t="s">
        <v>96</v>
      </c>
      <c r="H1143" s="3">
        <v>40</v>
      </c>
      <c r="I1143" s="3">
        <v>20</v>
      </c>
      <c r="J1143" s="3">
        <v>30</v>
      </c>
      <c r="K1143" s="3" t="s">
        <v>14</v>
      </c>
      <c r="L1143" s="3">
        <v>28.2</v>
      </c>
      <c r="M1143" s="3">
        <v>21.5</v>
      </c>
      <c r="N1143" s="3">
        <v>212</v>
      </c>
      <c r="O1143" s="3">
        <v>1</v>
      </c>
      <c r="P1143" s="28">
        <f>N1143/O1143</f>
        <v>212</v>
      </c>
      <c r="Q1143" s="5">
        <v>29</v>
      </c>
      <c r="R1143" s="2" t="s">
        <v>33</v>
      </c>
      <c r="S1143" s="55">
        <f>O1143/J1143*40</f>
        <v>1.3333333333333333</v>
      </c>
      <c r="T1143" s="55">
        <f>N1143/J1143*40</f>
        <v>282.66666666666663</v>
      </c>
    </row>
    <row r="1144" spans="1:20" ht="14.4" x14ac:dyDescent="0.3">
      <c r="A1144" s="3" t="s">
        <v>92</v>
      </c>
      <c r="B1144" s="3" t="s">
        <v>93</v>
      </c>
      <c r="C1144" s="3">
        <v>56.300230337331698</v>
      </c>
      <c r="D1144" s="3">
        <v>23.984647780365901</v>
      </c>
      <c r="E1144" s="9">
        <v>45901</v>
      </c>
      <c r="F1144" s="3" t="s">
        <v>47</v>
      </c>
      <c r="G1144" s="25" t="s">
        <v>96</v>
      </c>
      <c r="H1144" s="3">
        <v>40</v>
      </c>
      <c r="I1144" s="3">
        <v>20</v>
      </c>
      <c r="J1144" s="3">
        <v>30</v>
      </c>
      <c r="K1144" s="3" t="s">
        <v>2</v>
      </c>
      <c r="L1144" s="3">
        <v>47.1</v>
      </c>
      <c r="M1144" s="3">
        <v>40.9</v>
      </c>
      <c r="N1144" s="3">
        <v>640</v>
      </c>
      <c r="O1144" s="3">
        <v>1</v>
      </c>
      <c r="P1144" s="28">
        <f>N1144/O1144</f>
        <v>640</v>
      </c>
      <c r="Q1144" s="5">
        <v>46</v>
      </c>
      <c r="R1144" s="2" t="s">
        <v>30</v>
      </c>
      <c r="S1144" s="55">
        <f>O1144/J1144*40</f>
        <v>1.3333333333333333</v>
      </c>
      <c r="T1144" s="55">
        <f>N1144/J1144*40</f>
        <v>853.33333333333326</v>
      </c>
    </row>
    <row r="1145" spans="1:20" ht="14.4" x14ac:dyDescent="0.3">
      <c r="A1145" s="3" t="s">
        <v>92</v>
      </c>
      <c r="B1145" s="3" t="s">
        <v>93</v>
      </c>
      <c r="C1145" s="3">
        <v>56.300230337331698</v>
      </c>
      <c r="D1145" s="3">
        <v>23.984647780365901</v>
      </c>
      <c r="E1145" s="9">
        <v>45901</v>
      </c>
      <c r="F1145" s="3" t="s">
        <v>47</v>
      </c>
      <c r="G1145" s="25" t="s">
        <v>96</v>
      </c>
      <c r="H1145" s="3">
        <v>40</v>
      </c>
      <c r="I1145" s="3">
        <v>20</v>
      </c>
      <c r="J1145" s="3">
        <v>30</v>
      </c>
      <c r="K1145" s="3" t="s">
        <v>11</v>
      </c>
      <c r="L1145" s="3">
        <v>26</v>
      </c>
      <c r="M1145" s="3">
        <v>21.5</v>
      </c>
      <c r="N1145" s="3">
        <v>425</v>
      </c>
      <c r="O1145" s="3">
        <v>1</v>
      </c>
      <c r="P1145" s="28">
        <f>N1145/O1145</f>
        <v>425</v>
      </c>
      <c r="Q1145" s="5">
        <v>26</v>
      </c>
      <c r="R1145" s="2" t="s">
        <v>31</v>
      </c>
      <c r="S1145" s="55">
        <f>O1145/J1145*40</f>
        <v>1.3333333333333333</v>
      </c>
      <c r="T1145" s="55">
        <f>N1145/J1145*40</f>
        <v>566.66666666666663</v>
      </c>
    </row>
    <row r="1146" spans="1:20" ht="14.4" x14ac:dyDescent="0.3">
      <c r="A1146" s="3" t="s">
        <v>92</v>
      </c>
      <c r="B1146" s="3" t="s">
        <v>93</v>
      </c>
      <c r="C1146" s="3">
        <v>56.300230337331698</v>
      </c>
      <c r="D1146" s="3">
        <v>23.984647780365901</v>
      </c>
      <c r="E1146" s="9">
        <v>45901</v>
      </c>
      <c r="F1146" s="3" t="s">
        <v>47</v>
      </c>
      <c r="G1146" s="25" t="s">
        <v>96</v>
      </c>
      <c r="H1146" s="3">
        <v>40</v>
      </c>
      <c r="I1146" s="3">
        <v>20</v>
      </c>
      <c r="J1146" s="3">
        <v>30</v>
      </c>
      <c r="K1146" s="3" t="s">
        <v>12</v>
      </c>
      <c r="L1146" s="3">
        <v>17.7</v>
      </c>
      <c r="M1146" s="3">
        <v>14.1</v>
      </c>
      <c r="N1146" s="3">
        <v>111</v>
      </c>
      <c r="O1146" s="3">
        <v>1</v>
      </c>
      <c r="P1146" s="28">
        <f>N1146/O1146</f>
        <v>111</v>
      </c>
      <c r="Q1146" s="5">
        <v>19</v>
      </c>
      <c r="R1146" s="2" t="s">
        <v>30</v>
      </c>
      <c r="S1146" s="55">
        <f>O1146/J1146*40</f>
        <v>1.3333333333333333</v>
      </c>
      <c r="T1146" s="55">
        <f>N1146/J1146*40</f>
        <v>148</v>
      </c>
    </row>
    <row r="1147" spans="1:20" ht="14.4" x14ac:dyDescent="0.3">
      <c r="A1147" s="3" t="s">
        <v>92</v>
      </c>
      <c r="B1147" s="3" t="s">
        <v>93</v>
      </c>
      <c r="C1147" s="3">
        <v>56.300230337331698</v>
      </c>
      <c r="D1147" s="3">
        <v>23.984647780365901</v>
      </c>
      <c r="E1147" s="9">
        <v>45901</v>
      </c>
      <c r="F1147" s="3" t="s">
        <v>47</v>
      </c>
      <c r="G1147" s="25" t="s">
        <v>96</v>
      </c>
      <c r="H1147" s="3">
        <v>50</v>
      </c>
      <c r="I1147" s="3">
        <v>20</v>
      </c>
      <c r="J1147" s="3">
        <v>90</v>
      </c>
      <c r="K1147" s="3" t="s">
        <v>11</v>
      </c>
      <c r="L1147" s="3">
        <v>25.7</v>
      </c>
      <c r="M1147" s="3">
        <v>21</v>
      </c>
      <c r="N1147" s="3">
        <v>434</v>
      </c>
      <c r="O1147" s="3">
        <v>1</v>
      </c>
      <c r="P1147" s="28">
        <f>N1147/O1147</f>
        <v>434</v>
      </c>
      <c r="Q1147" s="5">
        <v>26</v>
      </c>
      <c r="R1147" s="2" t="s">
        <v>31</v>
      </c>
      <c r="S1147" s="55">
        <f>O1147/J1147*40</f>
        <v>0.44444444444444448</v>
      </c>
      <c r="T1147" s="55">
        <f>N1147/J1147*40</f>
        <v>192.88888888888889</v>
      </c>
    </row>
    <row r="1148" spans="1:20" ht="14.4" x14ac:dyDescent="0.3">
      <c r="A1148" s="3" t="s">
        <v>92</v>
      </c>
      <c r="B1148" s="3" t="s">
        <v>93</v>
      </c>
      <c r="C1148" s="3">
        <v>56.300230337331698</v>
      </c>
      <c r="D1148" s="3">
        <v>23.984647780365901</v>
      </c>
      <c r="E1148" s="9">
        <v>45901</v>
      </c>
      <c r="F1148" s="3" t="s">
        <v>47</v>
      </c>
      <c r="G1148" s="25" t="s">
        <v>96</v>
      </c>
      <c r="H1148" s="3">
        <v>50</v>
      </c>
      <c r="I1148" s="3">
        <v>20</v>
      </c>
      <c r="J1148" s="3">
        <v>90</v>
      </c>
      <c r="K1148" s="3" t="s">
        <v>12</v>
      </c>
      <c r="L1148" s="3">
        <v>29</v>
      </c>
      <c r="M1148" s="3">
        <v>23.6</v>
      </c>
      <c r="N1148" s="3">
        <v>523</v>
      </c>
      <c r="O1148" s="3">
        <v>1</v>
      </c>
      <c r="P1148" s="28">
        <f>N1148/O1148</f>
        <v>523</v>
      </c>
      <c r="Q1148" s="5">
        <v>29</v>
      </c>
      <c r="R1148" s="2" t="s">
        <v>31</v>
      </c>
      <c r="S1148" s="55">
        <f>O1148/J1148*40</f>
        <v>0.44444444444444448</v>
      </c>
      <c r="T1148" s="55">
        <f>N1148/J1148*40</f>
        <v>232.44444444444443</v>
      </c>
    </row>
    <row r="1149" spans="1:20" ht="14.4" x14ac:dyDescent="0.3">
      <c r="A1149" s="3" t="s">
        <v>92</v>
      </c>
      <c r="B1149" s="3" t="s">
        <v>93</v>
      </c>
      <c r="C1149" s="3">
        <v>56.300230337331698</v>
      </c>
      <c r="D1149" s="3">
        <v>23.984647780365901</v>
      </c>
      <c r="E1149" s="9">
        <v>45901</v>
      </c>
      <c r="F1149" s="3" t="s">
        <v>47</v>
      </c>
      <c r="G1149" s="25" t="s">
        <v>96</v>
      </c>
      <c r="H1149" s="3">
        <v>50</v>
      </c>
      <c r="I1149" s="3">
        <v>20</v>
      </c>
      <c r="J1149" s="3">
        <v>90</v>
      </c>
      <c r="K1149" s="3" t="s">
        <v>12</v>
      </c>
      <c r="L1149" s="3">
        <v>31</v>
      </c>
      <c r="N1149" s="3">
        <v>1425</v>
      </c>
      <c r="O1149" s="3">
        <v>2</v>
      </c>
      <c r="P1149" s="28">
        <f>N1149/O1149</f>
        <v>712.5</v>
      </c>
      <c r="Q1149" s="5">
        <v>31</v>
      </c>
      <c r="R1149" s="2"/>
      <c r="S1149" s="55">
        <f>O1149/J1149*40</f>
        <v>0.88888888888888895</v>
      </c>
      <c r="T1149" s="55">
        <f>N1149/J1149*40</f>
        <v>633.33333333333337</v>
      </c>
    </row>
    <row r="1150" spans="1:20" ht="14.4" x14ac:dyDescent="0.3">
      <c r="A1150" s="3" t="s">
        <v>92</v>
      </c>
      <c r="B1150" s="3" t="s">
        <v>93</v>
      </c>
      <c r="C1150" s="3">
        <v>56.300230337331698</v>
      </c>
      <c r="D1150" s="3">
        <v>23.984647780365901</v>
      </c>
      <c r="E1150" s="9">
        <v>45901</v>
      </c>
      <c r="F1150" s="3" t="s">
        <v>47</v>
      </c>
      <c r="G1150" s="25" t="s">
        <v>96</v>
      </c>
      <c r="H1150" s="3">
        <v>50</v>
      </c>
      <c r="I1150" s="3">
        <v>20</v>
      </c>
      <c r="J1150" s="3">
        <v>90</v>
      </c>
      <c r="K1150" s="3" t="s">
        <v>12</v>
      </c>
      <c r="L1150" s="3">
        <v>34</v>
      </c>
      <c r="N1150" s="3">
        <v>1692</v>
      </c>
      <c r="O1150" s="3">
        <v>2</v>
      </c>
      <c r="P1150" s="28">
        <f>N1150/O1150</f>
        <v>846</v>
      </c>
      <c r="Q1150" s="5">
        <v>34</v>
      </c>
      <c r="R1150" s="2"/>
      <c r="S1150" s="55">
        <f>O1150/J1150*40</f>
        <v>0.88888888888888895</v>
      </c>
      <c r="T1150" s="55">
        <f>N1150/J1150*40</f>
        <v>752</v>
      </c>
    </row>
    <row r="1151" spans="1:20" ht="14.4" x14ac:dyDescent="0.3">
      <c r="A1151" s="3" t="s">
        <v>92</v>
      </c>
      <c r="B1151" s="3" t="s">
        <v>93</v>
      </c>
      <c r="C1151" s="3">
        <v>56.300230337331698</v>
      </c>
      <c r="D1151" s="3">
        <v>23.984647780365901</v>
      </c>
      <c r="E1151" s="9">
        <v>45901</v>
      </c>
      <c r="F1151" s="3" t="s">
        <v>47</v>
      </c>
      <c r="G1151" s="25" t="s">
        <v>96</v>
      </c>
      <c r="H1151" s="3">
        <v>60</v>
      </c>
      <c r="I1151" s="3">
        <v>20</v>
      </c>
      <c r="J1151" s="3">
        <v>90</v>
      </c>
      <c r="K1151" s="3" t="s">
        <v>11</v>
      </c>
      <c r="L1151" s="3">
        <v>31</v>
      </c>
      <c r="N1151" s="3">
        <v>1645</v>
      </c>
      <c r="O1151" s="3">
        <v>2</v>
      </c>
      <c r="P1151" s="28">
        <f>N1151/O1151</f>
        <v>822.5</v>
      </c>
      <c r="Q1151" s="5">
        <v>31</v>
      </c>
      <c r="R1151" s="2" t="s">
        <v>49</v>
      </c>
      <c r="S1151" s="55">
        <f>O1151/J1151*40</f>
        <v>0.88888888888888895</v>
      </c>
      <c r="T1151" s="55">
        <f>N1151/J1151*40</f>
        <v>731.11111111111109</v>
      </c>
    </row>
    <row r="1152" spans="1:20" ht="14.4" x14ac:dyDescent="0.3">
      <c r="A1152" s="3" t="s">
        <v>92</v>
      </c>
      <c r="B1152" s="3" t="s">
        <v>93</v>
      </c>
      <c r="C1152" s="3">
        <v>56.300230337331698</v>
      </c>
      <c r="D1152" s="3">
        <v>23.984647780365901</v>
      </c>
      <c r="E1152" s="9">
        <v>45901</v>
      </c>
      <c r="F1152" s="3" t="s">
        <v>47</v>
      </c>
      <c r="G1152" s="25" t="s">
        <v>96</v>
      </c>
      <c r="H1152" s="3">
        <v>60</v>
      </c>
      <c r="I1152" s="3">
        <v>20</v>
      </c>
      <c r="J1152" s="3">
        <v>90</v>
      </c>
      <c r="K1152" s="3" t="s">
        <v>11</v>
      </c>
      <c r="L1152" s="3">
        <v>36</v>
      </c>
      <c r="N1152" s="3">
        <v>1202</v>
      </c>
      <c r="O1152" s="3">
        <v>1</v>
      </c>
      <c r="P1152" s="28">
        <f>N1152/O1152</f>
        <v>1202</v>
      </c>
      <c r="Q1152" s="5">
        <v>36</v>
      </c>
      <c r="R1152" s="2" t="s">
        <v>49</v>
      </c>
      <c r="S1152" s="55">
        <f>O1152/J1152*40</f>
        <v>0.44444444444444448</v>
      </c>
      <c r="T1152" s="55">
        <f>N1152/J1152*40</f>
        <v>534.22222222222229</v>
      </c>
    </row>
    <row r="1153" spans="1:20" ht="14.4" x14ac:dyDescent="0.3">
      <c r="A1153" s="3" t="s">
        <v>92</v>
      </c>
      <c r="B1153" s="3" t="s">
        <v>93</v>
      </c>
      <c r="C1153" s="3">
        <v>56.300230337331698</v>
      </c>
      <c r="D1153" s="3">
        <v>23.984647780365901</v>
      </c>
      <c r="E1153" s="9">
        <v>45901</v>
      </c>
      <c r="F1153" s="3" t="s">
        <v>47</v>
      </c>
      <c r="G1153" s="25" t="s">
        <v>96</v>
      </c>
      <c r="H1153" s="3">
        <v>60</v>
      </c>
      <c r="I1153" s="3">
        <v>20</v>
      </c>
      <c r="J1153" s="3">
        <v>90</v>
      </c>
      <c r="K1153" s="3" t="s">
        <v>11</v>
      </c>
      <c r="L1153" s="3">
        <v>37.5</v>
      </c>
      <c r="M1153" s="3">
        <v>31.5</v>
      </c>
      <c r="N1153" s="3">
        <v>1289</v>
      </c>
      <c r="O1153" s="3">
        <v>1</v>
      </c>
      <c r="P1153" s="28">
        <f>N1153/O1153</f>
        <v>1289</v>
      </c>
      <c r="Q1153" s="5">
        <v>39</v>
      </c>
      <c r="R1153" s="2" t="s">
        <v>52</v>
      </c>
      <c r="S1153" s="55">
        <f>O1153/J1153*40</f>
        <v>0.44444444444444448</v>
      </c>
      <c r="T1153" s="55">
        <f>N1153/J1153*40</f>
        <v>572.88888888888891</v>
      </c>
    </row>
    <row r="1154" spans="1:20" ht="14.4" x14ac:dyDescent="0.3">
      <c r="A1154" s="3" t="s">
        <v>92</v>
      </c>
      <c r="B1154" s="3" t="s">
        <v>93</v>
      </c>
      <c r="C1154" s="3">
        <v>56.300230337331698</v>
      </c>
      <c r="D1154" s="3">
        <v>23.984647780365901</v>
      </c>
      <c r="E1154" s="9">
        <v>45901</v>
      </c>
      <c r="F1154" s="3" t="s">
        <v>47</v>
      </c>
      <c r="G1154" s="25" t="s">
        <v>96</v>
      </c>
      <c r="H1154" s="3">
        <v>60</v>
      </c>
      <c r="I1154" s="3">
        <v>20</v>
      </c>
      <c r="J1154" s="3">
        <v>90</v>
      </c>
      <c r="K1154" s="3" t="s">
        <v>11</v>
      </c>
      <c r="L1154" s="3">
        <v>25.8</v>
      </c>
      <c r="M1154" s="3">
        <v>21.1</v>
      </c>
      <c r="N1154" s="3">
        <v>415</v>
      </c>
      <c r="O1154" s="3">
        <v>1</v>
      </c>
      <c r="P1154" s="28">
        <f>N1154/O1154</f>
        <v>415</v>
      </c>
      <c r="Q1154" s="5">
        <v>26</v>
      </c>
      <c r="R1154" s="2" t="s">
        <v>31</v>
      </c>
      <c r="S1154" s="55">
        <f>O1154/J1154*40</f>
        <v>0.44444444444444448</v>
      </c>
      <c r="T1154" s="55">
        <f>N1154/J1154*40</f>
        <v>184.44444444444443</v>
      </c>
    </row>
    <row r="1155" spans="1:20" ht="14.4" x14ac:dyDescent="0.3">
      <c r="A1155" s="3" t="s">
        <v>92</v>
      </c>
      <c r="B1155" s="3" t="s">
        <v>93</v>
      </c>
      <c r="C1155" s="3">
        <v>56.300230337331698</v>
      </c>
      <c r="D1155" s="3">
        <v>23.984647780365901</v>
      </c>
      <c r="E1155" s="9">
        <v>45901</v>
      </c>
      <c r="F1155" s="3" t="s">
        <v>47</v>
      </c>
      <c r="G1155" s="25" t="s">
        <v>96</v>
      </c>
      <c r="H1155" s="3">
        <v>60</v>
      </c>
      <c r="I1155" s="3">
        <v>20</v>
      </c>
      <c r="J1155" s="3">
        <v>90</v>
      </c>
      <c r="K1155" s="3" t="s">
        <v>12</v>
      </c>
      <c r="L1155" s="3">
        <v>31</v>
      </c>
      <c r="N1155" s="3">
        <v>713</v>
      </c>
      <c r="O1155" s="3">
        <v>1</v>
      </c>
      <c r="P1155" s="28">
        <f>N1155/O1155</f>
        <v>713</v>
      </c>
      <c r="Q1155" s="5">
        <v>31</v>
      </c>
      <c r="R1155" s="2"/>
      <c r="S1155" s="55">
        <f>O1155/J1155*40</f>
        <v>0.44444444444444448</v>
      </c>
      <c r="T1155" s="55">
        <f>N1155/J1155*40</f>
        <v>316.88888888888891</v>
      </c>
    </row>
    <row r="1156" spans="1:20" ht="14.4" x14ac:dyDescent="0.3">
      <c r="A1156" s="3" t="s">
        <v>92</v>
      </c>
      <c r="B1156" s="3" t="s">
        <v>93</v>
      </c>
      <c r="C1156" s="3">
        <v>56.300230337331698</v>
      </c>
      <c r="D1156" s="3">
        <v>23.984647780365901</v>
      </c>
      <c r="E1156" s="9">
        <v>45901</v>
      </c>
      <c r="F1156" s="3" t="s">
        <v>47</v>
      </c>
      <c r="G1156" s="25" t="s">
        <v>96</v>
      </c>
      <c r="H1156" s="3">
        <v>60</v>
      </c>
      <c r="I1156" s="3">
        <v>20</v>
      </c>
      <c r="J1156" s="3">
        <v>90</v>
      </c>
      <c r="K1156" s="3" t="s">
        <v>12</v>
      </c>
      <c r="L1156" s="3">
        <v>34</v>
      </c>
      <c r="N1156" s="3">
        <v>2741</v>
      </c>
      <c r="O1156" s="3">
        <v>2</v>
      </c>
      <c r="P1156" s="28">
        <f>N1156/O1156</f>
        <v>1370.5</v>
      </c>
      <c r="Q1156" s="5">
        <v>34</v>
      </c>
      <c r="R1156" s="2"/>
      <c r="S1156" s="55">
        <f>O1156/J1156*40</f>
        <v>0.88888888888888895</v>
      </c>
      <c r="T1156" s="55">
        <f>N1156/J1156*40</f>
        <v>1218.2222222222222</v>
      </c>
    </row>
    <row r="1157" spans="1:20" ht="14.4" x14ac:dyDescent="0.3">
      <c r="A1157" s="3" t="s">
        <v>92</v>
      </c>
      <c r="B1157" s="3" t="s">
        <v>93</v>
      </c>
      <c r="C1157" s="3">
        <v>56.300230337331698</v>
      </c>
      <c r="D1157" s="3">
        <v>23.984647780365901</v>
      </c>
      <c r="E1157" s="9">
        <v>45901</v>
      </c>
      <c r="F1157" s="3" t="s">
        <v>47</v>
      </c>
      <c r="G1157" s="25" t="s">
        <v>96</v>
      </c>
      <c r="H1157" s="3">
        <v>60</v>
      </c>
      <c r="I1157" s="3">
        <v>20</v>
      </c>
      <c r="J1157" s="3">
        <v>90</v>
      </c>
      <c r="K1157" s="3" t="s">
        <v>12</v>
      </c>
      <c r="L1157" s="3">
        <v>39</v>
      </c>
      <c r="N1157" s="3">
        <v>5170</v>
      </c>
      <c r="O1157" s="3">
        <v>4</v>
      </c>
      <c r="P1157" s="28">
        <f>N1157/O1157</f>
        <v>1292.5</v>
      </c>
      <c r="Q1157" s="5">
        <v>39</v>
      </c>
      <c r="R1157" s="2"/>
      <c r="S1157" s="55">
        <f>O1157/J1157*40</f>
        <v>1.7777777777777779</v>
      </c>
      <c r="T1157" s="55">
        <f>N1157/J1157*40</f>
        <v>2297.7777777777778</v>
      </c>
    </row>
    <row r="1158" spans="1:20" ht="14.4" x14ac:dyDescent="0.3">
      <c r="A1158" s="3" t="s">
        <v>92</v>
      </c>
      <c r="B1158" s="3" t="s">
        <v>93</v>
      </c>
      <c r="C1158" s="3">
        <v>56.300230337331698</v>
      </c>
      <c r="D1158" s="3">
        <v>23.984647780365901</v>
      </c>
      <c r="E1158" s="9">
        <v>45901</v>
      </c>
      <c r="F1158" s="3" t="s">
        <v>47</v>
      </c>
      <c r="G1158" s="25" t="s">
        <v>96</v>
      </c>
      <c r="H1158" s="3">
        <v>60</v>
      </c>
      <c r="I1158" s="3">
        <v>20</v>
      </c>
      <c r="J1158" s="3">
        <v>90</v>
      </c>
      <c r="K1158" s="3" t="s">
        <v>14</v>
      </c>
      <c r="L1158" s="3">
        <v>36.4</v>
      </c>
      <c r="M1158" s="3">
        <v>29.1</v>
      </c>
      <c r="N1158" s="3">
        <v>525</v>
      </c>
      <c r="O1158" s="3">
        <v>1</v>
      </c>
      <c r="P1158" s="28">
        <f>N1158/O1158</f>
        <v>525</v>
      </c>
      <c r="Q1158" s="5">
        <v>36</v>
      </c>
      <c r="R1158" s="2" t="s">
        <v>32</v>
      </c>
      <c r="S1158" s="55">
        <f>O1158/J1158*40</f>
        <v>0.44444444444444448</v>
      </c>
      <c r="T1158" s="55">
        <f>N1158/J1158*40</f>
        <v>233.33333333333331</v>
      </c>
    </row>
    <row r="1159" spans="1:20" ht="14.4" x14ac:dyDescent="0.3">
      <c r="A1159" s="3" t="s">
        <v>92</v>
      </c>
      <c r="B1159" s="3" t="s">
        <v>93</v>
      </c>
      <c r="C1159" s="3">
        <v>56.300230337331698</v>
      </c>
      <c r="D1159" s="3">
        <v>23.984647780365901</v>
      </c>
      <c r="E1159" s="9">
        <v>45901</v>
      </c>
      <c r="F1159" s="3" t="s">
        <v>47</v>
      </c>
      <c r="G1159" s="25" t="s">
        <v>96</v>
      </c>
      <c r="H1159" s="3">
        <v>60</v>
      </c>
      <c r="I1159" s="3">
        <v>20</v>
      </c>
      <c r="J1159" s="3">
        <v>90</v>
      </c>
      <c r="K1159" s="3" t="s">
        <v>14</v>
      </c>
      <c r="L1159" s="3">
        <v>57</v>
      </c>
      <c r="M1159" s="3">
        <v>46</v>
      </c>
      <c r="N1159" s="3">
        <v>1903</v>
      </c>
      <c r="O1159" s="3">
        <v>1</v>
      </c>
      <c r="P1159" s="28">
        <f>N1159/O1159</f>
        <v>1903</v>
      </c>
      <c r="Q1159" s="5">
        <v>56</v>
      </c>
      <c r="R1159" s="2" t="s">
        <v>83</v>
      </c>
      <c r="S1159" s="55">
        <f>O1159/J1159*40</f>
        <v>0.44444444444444448</v>
      </c>
      <c r="T1159" s="55">
        <f>N1159/J1159*40</f>
        <v>845.77777777777783</v>
      </c>
    </row>
    <row r="1160" spans="1:20" ht="14.4" x14ac:dyDescent="0.3">
      <c r="A1160" s="3" t="s">
        <v>92</v>
      </c>
      <c r="B1160" s="3" t="s">
        <v>93</v>
      </c>
      <c r="C1160" s="3">
        <v>56.300230337331698</v>
      </c>
      <c r="D1160" s="3">
        <v>23.984647780365901</v>
      </c>
      <c r="E1160" s="9">
        <v>45901</v>
      </c>
      <c r="F1160" s="3" t="s">
        <v>47</v>
      </c>
      <c r="G1160" s="25" t="s">
        <v>97</v>
      </c>
      <c r="H1160" s="3">
        <v>14</v>
      </c>
      <c r="I1160" s="3">
        <v>10</v>
      </c>
      <c r="J1160" s="3">
        <v>30</v>
      </c>
      <c r="K1160" s="3" t="s">
        <v>2</v>
      </c>
      <c r="L1160" s="3">
        <v>17.8</v>
      </c>
      <c r="M1160" s="3">
        <v>15.5</v>
      </c>
      <c r="N1160" s="3">
        <v>31</v>
      </c>
      <c r="O1160" s="3">
        <v>1</v>
      </c>
      <c r="P1160" s="28">
        <f>N1160/O1160</f>
        <v>31</v>
      </c>
      <c r="Q1160" s="5">
        <v>19</v>
      </c>
      <c r="R1160" s="2" t="s">
        <v>26</v>
      </c>
      <c r="S1160" s="55">
        <f>O1160/J1160*40</f>
        <v>1.3333333333333333</v>
      </c>
      <c r="T1160" s="55">
        <f>N1160/J1160*40</f>
        <v>41.333333333333336</v>
      </c>
    </row>
    <row r="1161" spans="1:20" ht="14.4" x14ac:dyDescent="0.3">
      <c r="A1161" s="3" t="s">
        <v>92</v>
      </c>
      <c r="B1161" s="3" t="s">
        <v>93</v>
      </c>
      <c r="C1161" s="3">
        <v>56.300230337331698</v>
      </c>
      <c r="D1161" s="3">
        <v>23.984647780365901</v>
      </c>
      <c r="E1161" s="9">
        <v>45901</v>
      </c>
      <c r="F1161" s="3" t="s">
        <v>47</v>
      </c>
      <c r="G1161" s="25" t="s">
        <v>97</v>
      </c>
      <c r="H1161" s="3">
        <v>14</v>
      </c>
      <c r="I1161" s="3">
        <v>10</v>
      </c>
      <c r="J1161" s="3">
        <v>30</v>
      </c>
      <c r="K1161" s="3" t="s">
        <v>8</v>
      </c>
      <c r="L1161" s="3">
        <v>11</v>
      </c>
      <c r="N1161" s="3">
        <v>745</v>
      </c>
      <c r="O1161" s="3">
        <v>57</v>
      </c>
      <c r="P1161" s="28">
        <f>N1161/O1161</f>
        <v>13.070175438596491</v>
      </c>
      <c r="Q1161" s="5">
        <v>11</v>
      </c>
      <c r="R1161" s="2"/>
      <c r="S1161" s="55">
        <f>O1161/J1161*40</f>
        <v>76</v>
      </c>
      <c r="T1161" s="55">
        <f>N1161/J1161*40</f>
        <v>993.33333333333326</v>
      </c>
    </row>
    <row r="1162" spans="1:20" ht="14.4" x14ac:dyDescent="0.3">
      <c r="A1162" s="3" t="s">
        <v>92</v>
      </c>
      <c r="B1162" s="3" t="s">
        <v>93</v>
      </c>
      <c r="C1162" s="3">
        <v>56.300230337331698</v>
      </c>
      <c r="D1162" s="3">
        <v>23.984647780365901</v>
      </c>
      <c r="E1162" s="9">
        <v>45901</v>
      </c>
      <c r="F1162" s="3" t="s">
        <v>47</v>
      </c>
      <c r="G1162" s="25" t="s">
        <v>97</v>
      </c>
      <c r="H1162" s="3">
        <v>14</v>
      </c>
      <c r="I1162" s="3">
        <v>10</v>
      </c>
      <c r="J1162" s="3">
        <v>30</v>
      </c>
      <c r="K1162" s="3" t="s">
        <v>7</v>
      </c>
      <c r="L1162" s="3">
        <v>16</v>
      </c>
      <c r="N1162" s="3">
        <v>147</v>
      </c>
      <c r="O1162" s="3">
        <v>5</v>
      </c>
      <c r="P1162" s="28">
        <f>N1162/O1162</f>
        <v>29.4</v>
      </c>
      <c r="Q1162" s="5">
        <v>16</v>
      </c>
      <c r="R1162" s="2"/>
      <c r="S1162" s="55">
        <f>O1162/J1162*40</f>
        <v>6.6666666666666661</v>
      </c>
      <c r="T1162" s="55">
        <f>N1162/J1162*40</f>
        <v>196</v>
      </c>
    </row>
    <row r="1163" spans="1:20" ht="14.4" x14ac:dyDescent="0.3">
      <c r="A1163" s="3" t="s">
        <v>92</v>
      </c>
      <c r="B1163" s="3" t="s">
        <v>93</v>
      </c>
      <c r="C1163" s="3">
        <v>56.300230337331698</v>
      </c>
      <c r="D1163" s="3">
        <v>23.984647780365901</v>
      </c>
      <c r="E1163" s="9">
        <v>45901</v>
      </c>
      <c r="F1163" s="3" t="s">
        <v>47</v>
      </c>
      <c r="G1163" s="25" t="s">
        <v>97</v>
      </c>
      <c r="H1163" s="3">
        <v>14</v>
      </c>
      <c r="I1163" s="3">
        <v>10</v>
      </c>
      <c r="J1163" s="3">
        <v>30</v>
      </c>
      <c r="K1163" s="3" t="s">
        <v>13</v>
      </c>
      <c r="L1163" s="3">
        <v>10</v>
      </c>
      <c r="M1163" s="3">
        <v>8.5</v>
      </c>
      <c r="N1163" s="3">
        <v>14</v>
      </c>
      <c r="O1163" s="3">
        <v>1</v>
      </c>
      <c r="P1163" s="28">
        <f>N1163/O1163</f>
        <v>14</v>
      </c>
      <c r="Q1163" s="5">
        <v>11</v>
      </c>
      <c r="R1163" s="2"/>
      <c r="S1163" s="55">
        <f>O1163/J1163*40</f>
        <v>1.3333333333333333</v>
      </c>
      <c r="T1163" s="55">
        <f>N1163/J1163*40</f>
        <v>18.666666666666668</v>
      </c>
    </row>
    <row r="1164" spans="1:20" ht="14.4" x14ac:dyDescent="0.3">
      <c r="A1164" s="3" t="s">
        <v>92</v>
      </c>
      <c r="B1164" s="3" t="s">
        <v>93</v>
      </c>
      <c r="C1164" s="3">
        <v>56.300230337331698</v>
      </c>
      <c r="D1164" s="3">
        <v>23.984647780365901</v>
      </c>
      <c r="E1164" s="9">
        <v>45901</v>
      </c>
      <c r="F1164" s="3" t="s">
        <v>47</v>
      </c>
      <c r="G1164" s="25" t="s">
        <v>97</v>
      </c>
      <c r="H1164" s="3">
        <v>14</v>
      </c>
      <c r="I1164" s="3">
        <v>10</v>
      </c>
      <c r="J1164" s="3">
        <v>30</v>
      </c>
      <c r="K1164" s="3" t="s">
        <v>13</v>
      </c>
      <c r="L1164" s="3">
        <v>9.4</v>
      </c>
      <c r="M1164" s="3">
        <v>7.9</v>
      </c>
      <c r="N1164" s="3">
        <v>11</v>
      </c>
      <c r="O1164" s="3">
        <v>1</v>
      </c>
      <c r="P1164" s="28">
        <f>N1164/O1164</f>
        <v>11</v>
      </c>
      <c r="Q1164" s="5">
        <v>9</v>
      </c>
      <c r="R1164" s="2"/>
      <c r="S1164" s="55">
        <f>O1164/J1164*40</f>
        <v>1.3333333333333333</v>
      </c>
      <c r="T1164" s="55">
        <f>N1164/J1164*40</f>
        <v>14.666666666666666</v>
      </c>
    </row>
    <row r="1165" spans="1:20" ht="14.4" x14ac:dyDescent="0.3">
      <c r="A1165" s="3" t="s">
        <v>92</v>
      </c>
      <c r="B1165" s="3" t="s">
        <v>93</v>
      </c>
      <c r="C1165" s="3">
        <v>56.300230337331698</v>
      </c>
      <c r="D1165" s="3">
        <v>23.984647780365901</v>
      </c>
      <c r="E1165" s="9">
        <v>45901</v>
      </c>
      <c r="F1165" s="3" t="s">
        <v>47</v>
      </c>
      <c r="G1165" s="25" t="s">
        <v>97</v>
      </c>
      <c r="H1165" s="3">
        <v>14</v>
      </c>
      <c r="I1165" s="3">
        <v>10</v>
      </c>
      <c r="J1165" s="3">
        <v>30</v>
      </c>
      <c r="K1165" s="3" t="s">
        <v>13</v>
      </c>
      <c r="L1165" s="3">
        <v>9.5</v>
      </c>
      <c r="M1165" s="3">
        <v>7.9</v>
      </c>
      <c r="N1165" s="3">
        <v>12</v>
      </c>
      <c r="O1165" s="3">
        <v>1</v>
      </c>
      <c r="P1165" s="28">
        <f>N1165/O1165</f>
        <v>12</v>
      </c>
      <c r="Q1165" s="5">
        <v>9</v>
      </c>
      <c r="R1165" s="2"/>
      <c r="S1165" s="55">
        <f>O1165/J1165*40</f>
        <v>1.3333333333333333</v>
      </c>
      <c r="T1165" s="55">
        <f>N1165/J1165*40</f>
        <v>16</v>
      </c>
    </row>
    <row r="1166" spans="1:20" ht="14.4" x14ac:dyDescent="0.3">
      <c r="A1166" s="3" t="s">
        <v>92</v>
      </c>
      <c r="B1166" s="3" t="s">
        <v>93</v>
      </c>
      <c r="C1166" s="3">
        <v>56.300230337331698</v>
      </c>
      <c r="D1166" s="3">
        <v>23.984647780365901</v>
      </c>
      <c r="E1166" s="9">
        <v>45901</v>
      </c>
      <c r="F1166" s="3" t="s">
        <v>47</v>
      </c>
      <c r="G1166" s="25" t="s">
        <v>97</v>
      </c>
      <c r="H1166" s="3">
        <v>14</v>
      </c>
      <c r="I1166" s="3">
        <v>10</v>
      </c>
      <c r="J1166" s="3">
        <v>30</v>
      </c>
      <c r="K1166" s="3" t="s">
        <v>13</v>
      </c>
      <c r="L1166" s="3">
        <v>10</v>
      </c>
      <c r="M1166" s="3">
        <v>8.3000000000000007</v>
      </c>
      <c r="N1166" s="3">
        <v>13</v>
      </c>
      <c r="O1166" s="3">
        <v>1</v>
      </c>
      <c r="P1166" s="28">
        <f>N1166/O1166</f>
        <v>13</v>
      </c>
      <c r="Q1166" s="5">
        <v>11</v>
      </c>
      <c r="R1166" s="2"/>
      <c r="S1166" s="55">
        <f>O1166/J1166*40</f>
        <v>1.3333333333333333</v>
      </c>
      <c r="T1166" s="55">
        <f>N1166/J1166*40</f>
        <v>17.333333333333336</v>
      </c>
    </row>
    <row r="1167" spans="1:20" ht="14.4" x14ac:dyDescent="0.3">
      <c r="A1167" s="3" t="s">
        <v>92</v>
      </c>
      <c r="B1167" s="3" t="s">
        <v>93</v>
      </c>
      <c r="C1167" s="3">
        <v>56.300230337331698</v>
      </c>
      <c r="D1167" s="3">
        <v>23.984647780365901</v>
      </c>
      <c r="E1167" s="9">
        <v>45901</v>
      </c>
      <c r="F1167" s="3" t="s">
        <v>47</v>
      </c>
      <c r="G1167" s="25" t="s">
        <v>97</v>
      </c>
      <c r="H1167" s="3">
        <v>14</v>
      </c>
      <c r="I1167" s="3">
        <v>10</v>
      </c>
      <c r="J1167" s="3">
        <v>30</v>
      </c>
      <c r="K1167" s="3" t="s">
        <v>13</v>
      </c>
      <c r="L1167" s="3">
        <v>11</v>
      </c>
      <c r="N1167" s="3">
        <v>280</v>
      </c>
      <c r="O1167" s="3">
        <v>22</v>
      </c>
      <c r="P1167" s="28">
        <f>N1167/O1167</f>
        <v>12.727272727272727</v>
      </c>
      <c r="Q1167" s="5">
        <v>11</v>
      </c>
      <c r="R1167" s="2"/>
      <c r="S1167" s="55">
        <f>O1167/J1167*40</f>
        <v>29.333333333333332</v>
      </c>
      <c r="T1167" s="55">
        <f>N1167/J1167*40</f>
        <v>373.33333333333337</v>
      </c>
    </row>
    <row r="1168" spans="1:20" ht="14.4" x14ac:dyDescent="0.3">
      <c r="A1168" s="3" t="s">
        <v>92</v>
      </c>
      <c r="B1168" s="3" t="s">
        <v>93</v>
      </c>
      <c r="C1168" s="3">
        <v>56.300230337331698</v>
      </c>
      <c r="D1168" s="3">
        <v>23.984647780365901</v>
      </c>
      <c r="E1168" s="9">
        <v>45901</v>
      </c>
      <c r="F1168" s="3" t="s">
        <v>47</v>
      </c>
      <c r="G1168" s="25" t="s">
        <v>97</v>
      </c>
      <c r="H1168" s="3">
        <v>18</v>
      </c>
      <c r="I1168" s="3">
        <v>10</v>
      </c>
      <c r="J1168" s="3">
        <v>30</v>
      </c>
      <c r="K1168" s="3" t="s">
        <v>2</v>
      </c>
      <c r="L1168" s="3">
        <v>25</v>
      </c>
      <c r="M1168" s="3">
        <v>17.600000000000001</v>
      </c>
      <c r="N1168" s="3">
        <v>156</v>
      </c>
      <c r="O1168" s="3">
        <v>1</v>
      </c>
      <c r="P1168" s="28">
        <f>N1168/O1168</f>
        <v>156</v>
      </c>
      <c r="Q1168" s="5">
        <v>26</v>
      </c>
      <c r="R1168" s="2" t="s">
        <v>27</v>
      </c>
      <c r="S1168" s="55">
        <f>O1168/J1168*40</f>
        <v>1.3333333333333333</v>
      </c>
      <c r="T1168" s="55">
        <f>N1168/J1168*40</f>
        <v>208</v>
      </c>
    </row>
    <row r="1169" spans="1:20" ht="14.4" x14ac:dyDescent="0.3">
      <c r="A1169" s="3" t="s">
        <v>92</v>
      </c>
      <c r="B1169" s="3" t="s">
        <v>93</v>
      </c>
      <c r="C1169" s="3">
        <v>56.300230337331698</v>
      </c>
      <c r="D1169" s="3">
        <v>23.984647780365901</v>
      </c>
      <c r="E1169" s="9">
        <v>45901</v>
      </c>
      <c r="F1169" s="3" t="s">
        <v>47</v>
      </c>
      <c r="G1169" s="25" t="s">
        <v>97</v>
      </c>
      <c r="H1169" s="3">
        <v>18</v>
      </c>
      <c r="I1169" s="3">
        <v>10</v>
      </c>
      <c r="J1169" s="3">
        <v>30</v>
      </c>
      <c r="K1169" s="3" t="s">
        <v>8</v>
      </c>
      <c r="L1169" s="3">
        <v>11</v>
      </c>
      <c r="N1169" s="3">
        <v>286</v>
      </c>
      <c r="O1169" s="3">
        <v>13</v>
      </c>
      <c r="P1169" s="28">
        <f>N1169/O1169</f>
        <v>22</v>
      </c>
      <c r="Q1169" s="5">
        <v>11</v>
      </c>
      <c r="R1169" s="2"/>
      <c r="S1169" s="55">
        <f>O1169/J1169*40</f>
        <v>17.333333333333336</v>
      </c>
      <c r="T1169" s="55">
        <f>N1169/J1169*40</f>
        <v>381.33333333333331</v>
      </c>
    </row>
    <row r="1170" spans="1:20" ht="14.4" x14ac:dyDescent="0.3">
      <c r="A1170" s="3" t="s">
        <v>92</v>
      </c>
      <c r="B1170" s="3" t="s">
        <v>93</v>
      </c>
      <c r="C1170" s="3">
        <v>56.300230337331698</v>
      </c>
      <c r="D1170" s="3">
        <v>23.984647780365901</v>
      </c>
      <c r="E1170" s="9">
        <v>45901</v>
      </c>
      <c r="F1170" s="3" t="s">
        <v>47</v>
      </c>
      <c r="G1170" s="25" t="s">
        <v>97</v>
      </c>
      <c r="H1170" s="3">
        <v>18</v>
      </c>
      <c r="I1170" s="3">
        <v>10</v>
      </c>
      <c r="J1170" s="3">
        <v>30</v>
      </c>
      <c r="K1170" s="3" t="s">
        <v>8</v>
      </c>
      <c r="L1170" s="3">
        <v>14</v>
      </c>
      <c r="N1170" s="3">
        <v>434</v>
      </c>
      <c r="O1170" s="3">
        <v>18</v>
      </c>
      <c r="P1170" s="28">
        <f>N1170/O1170</f>
        <v>24.111111111111111</v>
      </c>
      <c r="Q1170" s="5">
        <v>14</v>
      </c>
      <c r="R1170" s="2"/>
      <c r="S1170" s="55">
        <f>O1170/J1170*40</f>
        <v>24</v>
      </c>
      <c r="T1170" s="55">
        <f>N1170/J1170*40</f>
        <v>578.66666666666663</v>
      </c>
    </row>
    <row r="1171" spans="1:20" ht="14.4" x14ac:dyDescent="0.3">
      <c r="A1171" s="3" t="s">
        <v>92</v>
      </c>
      <c r="B1171" s="3" t="s">
        <v>93</v>
      </c>
      <c r="C1171" s="3">
        <v>56.300230337331698</v>
      </c>
      <c r="D1171" s="3">
        <v>23.984647780365901</v>
      </c>
      <c r="E1171" s="9">
        <v>45901</v>
      </c>
      <c r="F1171" s="3" t="s">
        <v>47</v>
      </c>
      <c r="G1171" s="25" t="s">
        <v>97</v>
      </c>
      <c r="H1171" s="3">
        <v>18</v>
      </c>
      <c r="I1171" s="3">
        <v>10</v>
      </c>
      <c r="J1171" s="3">
        <v>30</v>
      </c>
      <c r="K1171" s="3" t="s">
        <v>8</v>
      </c>
      <c r="L1171" s="3">
        <v>16</v>
      </c>
      <c r="N1171" s="3">
        <v>75</v>
      </c>
      <c r="O1171" s="3">
        <v>2</v>
      </c>
      <c r="P1171" s="28">
        <f>N1171/O1171</f>
        <v>37.5</v>
      </c>
      <c r="Q1171" s="5">
        <v>16</v>
      </c>
      <c r="R1171" s="2"/>
      <c r="S1171" s="55">
        <f>O1171/J1171*40</f>
        <v>2.6666666666666665</v>
      </c>
      <c r="T1171" s="55">
        <f>N1171/J1171*40</f>
        <v>100</v>
      </c>
    </row>
    <row r="1172" spans="1:20" ht="14.4" x14ac:dyDescent="0.3">
      <c r="A1172" s="3" t="s">
        <v>92</v>
      </c>
      <c r="B1172" s="3" t="s">
        <v>93</v>
      </c>
      <c r="C1172" s="3">
        <v>56.300230337331698</v>
      </c>
      <c r="D1172" s="3">
        <v>23.984647780365901</v>
      </c>
      <c r="E1172" s="9">
        <v>45901</v>
      </c>
      <c r="F1172" s="3" t="s">
        <v>47</v>
      </c>
      <c r="G1172" s="25" t="s">
        <v>97</v>
      </c>
      <c r="H1172" s="3">
        <v>18</v>
      </c>
      <c r="I1172" s="3">
        <v>10</v>
      </c>
      <c r="J1172" s="3">
        <v>30</v>
      </c>
      <c r="K1172" s="3" t="s">
        <v>13</v>
      </c>
      <c r="L1172" s="3">
        <v>11</v>
      </c>
      <c r="N1172" s="3">
        <v>40</v>
      </c>
      <c r="O1172" s="3">
        <v>2</v>
      </c>
      <c r="P1172" s="28">
        <f>N1172/O1172</f>
        <v>20</v>
      </c>
      <c r="Q1172" s="5">
        <v>11</v>
      </c>
      <c r="R1172" s="2"/>
      <c r="S1172" s="55">
        <f>O1172/J1172*40</f>
        <v>2.6666666666666665</v>
      </c>
      <c r="T1172" s="55">
        <f>N1172/J1172*40</f>
        <v>53.333333333333329</v>
      </c>
    </row>
    <row r="1173" spans="1:20" ht="14.4" x14ac:dyDescent="0.3">
      <c r="A1173" s="3" t="s">
        <v>92</v>
      </c>
      <c r="B1173" s="3" t="s">
        <v>93</v>
      </c>
      <c r="C1173" s="3">
        <v>56.300230337331698</v>
      </c>
      <c r="D1173" s="3">
        <v>23.984647780365901</v>
      </c>
      <c r="E1173" s="9">
        <v>45901</v>
      </c>
      <c r="F1173" s="3" t="s">
        <v>47</v>
      </c>
      <c r="G1173" s="25" t="s">
        <v>97</v>
      </c>
      <c r="H1173" s="3">
        <v>18</v>
      </c>
      <c r="I1173" s="3">
        <v>10</v>
      </c>
      <c r="J1173" s="3">
        <v>30</v>
      </c>
      <c r="K1173" s="3" t="s">
        <v>5</v>
      </c>
      <c r="L1173" s="3">
        <v>16</v>
      </c>
      <c r="N1173" s="3">
        <v>34</v>
      </c>
      <c r="O1173" s="3">
        <v>1</v>
      </c>
      <c r="P1173" s="28">
        <f>N1173/O1173</f>
        <v>34</v>
      </c>
      <c r="Q1173" s="5">
        <v>16</v>
      </c>
      <c r="R1173" s="2"/>
      <c r="S1173" s="55">
        <f>O1173/J1173*40</f>
        <v>1.3333333333333333</v>
      </c>
      <c r="T1173" s="55">
        <f>N1173/J1173*40</f>
        <v>45.333333333333329</v>
      </c>
    </row>
    <row r="1174" spans="1:20" ht="14.4" x14ac:dyDescent="0.3">
      <c r="A1174" s="3" t="s">
        <v>92</v>
      </c>
      <c r="B1174" s="3" t="s">
        <v>93</v>
      </c>
      <c r="C1174" s="3">
        <v>56.300230337331698</v>
      </c>
      <c r="D1174" s="3">
        <v>23.984647780365901</v>
      </c>
      <c r="E1174" s="9">
        <v>45901</v>
      </c>
      <c r="F1174" s="3" t="s">
        <v>47</v>
      </c>
      <c r="G1174" s="25" t="s">
        <v>97</v>
      </c>
      <c r="H1174" s="3">
        <v>18</v>
      </c>
      <c r="I1174" s="3">
        <v>10</v>
      </c>
      <c r="J1174" s="3">
        <v>30</v>
      </c>
      <c r="K1174" s="3" t="s">
        <v>14</v>
      </c>
      <c r="L1174" s="3">
        <v>14</v>
      </c>
      <c r="N1174" s="3">
        <v>32</v>
      </c>
      <c r="O1174" s="3">
        <v>1</v>
      </c>
      <c r="P1174" s="28">
        <f>N1174/O1174</f>
        <v>32</v>
      </c>
      <c r="Q1174" s="5">
        <v>14</v>
      </c>
      <c r="R1174" s="2" t="s">
        <v>28</v>
      </c>
      <c r="S1174" s="55">
        <f>O1174/J1174*40</f>
        <v>1.3333333333333333</v>
      </c>
      <c r="T1174" s="55">
        <f>N1174/J1174*40</f>
        <v>42.666666666666664</v>
      </c>
    </row>
    <row r="1175" spans="1:20" ht="14.4" x14ac:dyDescent="0.3">
      <c r="A1175" s="3" t="s">
        <v>92</v>
      </c>
      <c r="B1175" s="3" t="s">
        <v>93</v>
      </c>
      <c r="C1175" s="3">
        <v>56.300230337331698</v>
      </c>
      <c r="D1175" s="3">
        <v>23.984647780365901</v>
      </c>
      <c r="E1175" s="9">
        <v>45901</v>
      </c>
      <c r="F1175" s="3" t="s">
        <v>47</v>
      </c>
      <c r="G1175" s="25" t="s">
        <v>97</v>
      </c>
      <c r="H1175" s="3">
        <v>18</v>
      </c>
      <c r="I1175" s="3">
        <v>10</v>
      </c>
      <c r="J1175" s="3">
        <v>30</v>
      </c>
      <c r="K1175" s="3" t="s">
        <v>14</v>
      </c>
      <c r="L1175" s="3">
        <v>17.5</v>
      </c>
      <c r="M1175" s="3">
        <v>13.4</v>
      </c>
      <c r="N1175" s="3">
        <v>47</v>
      </c>
      <c r="O1175" s="3">
        <v>1</v>
      </c>
      <c r="P1175" s="28">
        <f>N1175/O1175</f>
        <v>47</v>
      </c>
      <c r="Q1175" s="5">
        <v>19</v>
      </c>
      <c r="R1175" s="2" t="s">
        <v>29</v>
      </c>
      <c r="S1175" s="55">
        <f>O1175/J1175*40</f>
        <v>1.3333333333333333</v>
      </c>
      <c r="T1175" s="55">
        <f>N1175/J1175*40</f>
        <v>62.666666666666664</v>
      </c>
    </row>
    <row r="1176" spans="1:20" ht="14.4" x14ac:dyDescent="0.3">
      <c r="A1176" s="3" t="s">
        <v>92</v>
      </c>
      <c r="B1176" s="3" t="s">
        <v>93</v>
      </c>
      <c r="C1176" s="3">
        <v>56.300230337331698</v>
      </c>
      <c r="D1176" s="3">
        <v>23.984647780365901</v>
      </c>
      <c r="E1176" s="9">
        <v>45901</v>
      </c>
      <c r="F1176" s="3" t="s">
        <v>47</v>
      </c>
      <c r="G1176" s="25" t="s">
        <v>97</v>
      </c>
      <c r="H1176" s="3">
        <v>22</v>
      </c>
      <c r="I1176" s="3">
        <v>10</v>
      </c>
      <c r="J1176" s="3">
        <v>30</v>
      </c>
      <c r="K1176" s="3" t="s">
        <v>14</v>
      </c>
      <c r="L1176" s="3">
        <v>17.100000000000001</v>
      </c>
      <c r="M1176" s="3">
        <v>13.1</v>
      </c>
      <c r="N1176" s="3">
        <v>52</v>
      </c>
      <c r="O1176" s="3">
        <v>1</v>
      </c>
      <c r="P1176" s="28">
        <f>N1176/O1176</f>
        <v>52</v>
      </c>
      <c r="Q1176" s="5">
        <v>16</v>
      </c>
      <c r="R1176" s="2" t="s">
        <v>29</v>
      </c>
      <c r="S1176" s="55">
        <f>O1176/J1176*40</f>
        <v>1.3333333333333333</v>
      </c>
      <c r="T1176" s="55">
        <f>N1176/J1176*40</f>
        <v>69.333333333333343</v>
      </c>
    </row>
    <row r="1177" spans="1:20" ht="14.4" x14ac:dyDescent="0.3">
      <c r="A1177" s="3" t="s">
        <v>92</v>
      </c>
      <c r="B1177" s="3" t="s">
        <v>93</v>
      </c>
      <c r="C1177" s="3">
        <v>56.300230337331698</v>
      </c>
      <c r="D1177" s="3">
        <v>23.984647780365901</v>
      </c>
      <c r="E1177" s="9">
        <v>45901</v>
      </c>
      <c r="F1177" s="3" t="s">
        <v>47</v>
      </c>
      <c r="G1177" s="25" t="s">
        <v>97</v>
      </c>
      <c r="H1177" s="3">
        <v>22</v>
      </c>
      <c r="I1177" s="3">
        <v>10</v>
      </c>
      <c r="J1177" s="3">
        <v>30</v>
      </c>
      <c r="K1177" s="3" t="s">
        <v>14</v>
      </c>
      <c r="L1177" s="3">
        <v>16.5</v>
      </c>
      <c r="M1177" s="3">
        <v>13</v>
      </c>
      <c r="N1177" s="3">
        <v>50</v>
      </c>
      <c r="O1177" s="3">
        <v>1</v>
      </c>
      <c r="P1177" s="28">
        <f>N1177/O1177</f>
        <v>50</v>
      </c>
      <c r="Q1177" s="5">
        <v>16</v>
      </c>
      <c r="R1177" s="2" t="s">
        <v>29</v>
      </c>
      <c r="S1177" s="55">
        <f>O1177/J1177*40</f>
        <v>1.3333333333333333</v>
      </c>
      <c r="T1177" s="55">
        <f>N1177/J1177*40</f>
        <v>66.666666666666671</v>
      </c>
    </row>
    <row r="1178" spans="1:20" ht="14.4" x14ac:dyDescent="0.3">
      <c r="A1178" s="3" t="s">
        <v>92</v>
      </c>
      <c r="B1178" s="3" t="s">
        <v>93</v>
      </c>
      <c r="C1178" s="3">
        <v>56.300230337331698</v>
      </c>
      <c r="D1178" s="3">
        <v>23.984647780365901</v>
      </c>
      <c r="E1178" s="9">
        <v>45901</v>
      </c>
      <c r="F1178" s="3" t="s">
        <v>47</v>
      </c>
      <c r="G1178" s="25" t="s">
        <v>97</v>
      </c>
      <c r="H1178" s="3">
        <v>22</v>
      </c>
      <c r="I1178" s="3">
        <v>10</v>
      </c>
      <c r="J1178" s="3">
        <v>30</v>
      </c>
      <c r="K1178" s="3" t="s">
        <v>3</v>
      </c>
      <c r="L1178" s="3">
        <v>17.399999999999999</v>
      </c>
      <c r="M1178" s="3">
        <v>14.9</v>
      </c>
      <c r="N1178" s="3">
        <v>60</v>
      </c>
      <c r="O1178" s="3">
        <v>1</v>
      </c>
      <c r="P1178" s="28">
        <f>N1178/O1178</f>
        <v>60</v>
      </c>
      <c r="Q1178" s="5">
        <v>16</v>
      </c>
      <c r="R1178" s="2" t="s">
        <v>30</v>
      </c>
      <c r="S1178" s="55">
        <f>O1178/J1178*40</f>
        <v>1.3333333333333333</v>
      </c>
      <c r="T1178" s="55">
        <f>N1178/J1178*40</f>
        <v>80</v>
      </c>
    </row>
    <row r="1179" spans="1:20" ht="14.4" x14ac:dyDescent="0.3">
      <c r="A1179" s="3" t="s">
        <v>92</v>
      </c>
      <c r="B1179" s="3" t="s">
        <v>93</v>
      </c>
      <c r="C1179" s="3">
        <v>56.300230337331698</v>
      </c>
      <c r="D1179" s="3">
        <v>23.984647780365901</v>
      </c>
      <c r="E1179" s="9">
        <v>45901</v>
      </c>
      <c r="F1179" s="3" t="s">
        <v>47</v>
      </c>
      <c r="G1179" s="25" t="s">
        <v>97</v>
      </c>
      <c r="H1179" s="3">
        <v>22</v>
      </c>
      <c r="I1179" s="3">
        <v>10</v>
      </c>
      <c r="J1179" s="3">
        <v>30</v>
      </c>
      <c r="K1179" s="3" t="s">
        <v>8</v>
      </c>
      <c r="L1179" s="3">
        <v>14</v>
      </c>
      <c r="N1179" s="3">
        <v>211</v>
      </c>
      <c r="O1179" s="3">
        <v>6</v>
      </c>
      <c r="P1179" s="28">
        <f>N1179/O1179</f>
        <v>35.166666666666664</v>
      </c>
      <c r="Q1179" s="5">
        <v>14</v>
      </c>
      <c r="R1179" s="2"/>
      <c r="S1179" s="55">
        <f>O1179/J1179*40</f>
        <v>8</v>
      </c>
      <c r="T1179" s="55">
        <f>N1179/J1179*40</f>
        <v>281.33333333333331</v>
      </c>
    </row>
    <row r="1180" spans="1:20" ht="14.4" x14ac:dyDescent="0.3">
      <c r="A1180" s="3" t="s">
        <v>92</v>
      </c>
      <c r="B1180" s="3" t="s">
        <v>93</v>
      </c>
      <c r="C1180" s="3">
        <v>56.300230337331698</v>
      </c>
      <c r="D1180" s="3">
        <v>23.984647780365901</v>
      </c>
      <c r="E1180" s="9">
        <v>45901</v>
      </c>
      <c r="F1180" s="3" t="s">
        <v>47</v>
      </c>
      <c r="G1180" s="25" t="s">
        <v>97</v>
      </c>
      <c r="H1180" s="3">
        <v>22</v>
      </c>
      <c r="I1180" s="3">
        <v>10</v>
      </c>
      <c r="J1180" s="3">
        <v>30</v>
      </c>
      <c r="K1180" s="3" t="s">
        <v>8</v>
      </c>
      <c r="L1180" s="3">
        <v>18.600000000000001</v>
      </c>
      <c r="M1180" s="3">
        <v>14</v>
      </c>
      <c r="N1180" s="3">
        <v>56</v>
      </c>
      <c r="O1180" s="3">
        <v>1</v>
      </c>
      <c r="P1180" s="28">
        <f>N1180/O1180</f>
        <v>56</v>
      </c>
      <c r="Q1180" s="5">
        <v>19</v>
      </c>
      <c r="R1180" s="2"/>
      <c r="S1180" s="55">
        <f>O1180/J1180*40</f>
        <v>1.3333333333333333</v>
      </c>
      <c r="T1180" s="55">
        <f>N1180/J1180*40</f>
        <v>74.666666666666671</v>
      </c>
    </row>
    <row r="1181" spans="1:20" ht="14.4" x14ac:dyDescent="0.3">
      <c r="A1181" s="3" t="s">
        <v>92</v>
      </c>
      <c r="B1181" s="3" t="s">
        <v>93</v>
      </c>
      <c r="C1181" s="3">
        <v>56.300230337331698</v>
      </c>
      <c r="D1181" s="3">
        <v>23.984647780365901</v>
      </c>
      <c r="E1181" s="9">
        <v>45901</v>
      </c>
      <c r="F1181" s="3" t="s">
        <v>47</v>
      </c>
      <c r="G1181" s="25" t="s">
        <v>97</v>
      </c>
      <c r="H1181" s="3">
        <v>22</v>
      </c>
      <c r="I1181" s="3">
        <v>10</v>
      </c>
      <c r="J1181" s="3">
        <v>30</v>
      </c>
      <c r="K1181" s="3" t="s">
        <v>8</v>
      </c>
      <c r="L1181" s="3">
        <v>17.5</v>
      </c>
      <c r="M1181" s="3">
        <v>13.5</v>
      </c>
      <c r="N1181" s="3">
        <v>52</v>
      </c>
      <c r="O1181" s="3">
        <v>1</v>
      </c>
      <c r="P1181" s="28">
        <f>N1181/O1181</f>
        <v>52</v>
      </c>
      <c r="Q1181" s="5">
        <v>19</v>
      </c>
      <c r="R1181" s="2"/>
      <c r="S1181" s="55">
        <f>O1181/J1181*40</f>
        <v>1.3333333333333333</v>
      </c>
      <c r="T1181" s="55">
        <f>N1181/J1181*40</f>
        <v>69.333333333333343</v>
      </c>
    </row>
    <row r="1182" spans="1:20" ht="14.4" x14ac:dyDescent="0.3">
      <c r="A1182" s="3" t="s">
        <v>92</v>
      </c>
      <c r="B1182" s="3" t="s">
        <v>93</v>
      </c>
      <c r="C1182" s="3">
        <v>56.300230337331698</v>
      </c>
      <c r="D1182" s="3">
        <v>23.984647780365901</v>
      </c>
      <c r="E1182" s="9">
        <v>45901</v>
      </c>
      <c r="F1182" s="3" t="s">
        <v>47</v>
      </c>
      <c r="G1182" s="25" t="s">
        <v>97</v>
      </c>
      <c r="H1182" s="3">
        <v>25</v>
      </c>
      <c r="I1182" s="3">
        <v>10</v>
      </c>
      <c r="J1182" s="3">
        <v>30</v>
      </c>
      <c r="K1182" s="3" t="s">
        <v>14</v>
      </c>
      <c r="L1182" s="3">
        <v>22.1</v>
      </c>
      <c r="M1182" s="3">
        <v>16.600000000000001</v>
      </c>
      <c r="N1182" s="3">
        <v>95</v>
      </c>
      <c r="O1182" s="3">
        <v>1</v>
      </c>
      <c r="P1182" s="28">
        <f>N1182/O1182</f>
        <v>95</v>
      </c>
      <c r="Q1182" s="5">
        <v>21</v>
      </c>
      <c r="R1182" s="2" t="s">
        <v>30</v>
      </c>
      <c r="S1182" s="55">
        <f>O1182/J1182*40</f>
        <v>1.3333333333333333</v>
      </c>
      <c r="T1182" s="55">
        <f>N1182/J1182*40</f>
        <v>126.66666666666666</v>
      </c>
    </row>
    <row r="1183" spans="1:20" ht="14.4" x14ac:dyDescent="0.3">
      <c r="A1183" s="3" t="s">
        <v>92</v>
      </c>
      <c r="B1183" s="3" t="s">
        <v>93</v>
      </c>
      <c r="C1183" s="3">
        <v>56.300230337331698</v>
      </c>
      <c r="D1183" s="3">
        <v>23.984647780365901</v>
      </c>
      <c r="E1183" s="9">
        <v>45901</v>
      </c>
      <c r="F1183" s="3" t="s">
        <v>47</v>
      </c>
      <c r="G1183" s="25" t="s">
        <v>97</v>
      </c>
      <c r="H1183" s="3">
        <v>25</v>
      </c>
      <c r="I1183" s="3">
        <v>10</v>
      </c>
      <c r="J1183" s="3">
        <v>30</v>
      </c>
      <c r="K1183" s="3" t="s">
        <v>14</v>
      </c>
      <c r="L1183" s="3">
        <v>21</v>
      </c>
      <c r="N1183" s="3">
        <v>462</v>
      </c>
      <c r="O1183" s="3">
        <v>6</v>
      </c>
      <c r="P1183" s="28">
        <f>N1183/O1183</f>
        <v>77</v>
      </c>
      <c r="Q1183" s="5">
        <v>21</v>
      </c>
      <c r="R1183" s="2" t="s">
        <v>30</v>
      </c>
      <c r="S1183" s="55">
        <f>O1183/J1183*40</f>
        <v>8</v>
      </c>
      <c r="T1183" s="55">
        <f>N1183/J1183*40</f>
        <v>616</v>
      </c>
    </row>
    <row r="1184" spans="1:20" ht="14.4" x14ac:dyDescent="0.3">
      <c r="A1184" s="3" t="s">
        <v>92</v>
      </c>
      <c r="B1184" s="3" t="s">
        <v>93</v>
      </c>
      <c r="C1184" s="3">
        <v>56.300230337331698</v>
      </c>
      <c r="D1184" s="3">
        <v>23.984647780365901</v>
      </c>
      <c r="E1184" s="9">
        <v>45901</v>
      </c>
      <c r="F1184" s="3" t="s">
        <v>47</v>
      </c>
      <c r="G1184" s="25" t="s">
        <v>97</v>
      </c>
      <c r="H1184" s="3">
        <v>25</v>
      </c>
      <c r="I1184" s="3">
        <v>10</v>
      </c>
      <c r="J1184" s="3">
        <v>30</v>
      </c>
      <c r="K1184" s="3" t="s">
        <v>14</v>
      </c>
      <c r="L1184" s="3">
        <v>19</v>
      </c>
      <c r="N1184" s="3">
        <v>304</v>
      </c>
      <c r="O1184" s="3">
        <v>6</v>
      </c>
      <c r="P1184" s="28">
        <f>N1184/O1184</f>
        <v>50.666666666666664</v>
      </c>
      <c r="Q1184" s="5">
        <v>19</v>
      </c>
      <c r="R1184" s="2" t="s">
        <v>29</v>
      </c>
      <c r="S1184" s="55">
        <f>O1184/J1184*40</f>
        <v>8</v>
      </c>
      <c r="T1184" s="55">
        <f>N1184/J1184*40</f>
        <v>405.33333333333331</v>
      </c>
    </row>
    <row r="1185" spans="1:20" ht="14.4" x14ac:dyDescent="0.3">
      <c r="A1185" s="3" t="s">
        <v>92</v>
      </c>
      <c r="B1185" s="3" t="s">
        <v>93</v>
      </c>
      <c r="C1185" s="3">
        <v>56.300230337331698</v>
      </c>
      <c r="D1185" s="3">
        <v>23.984647780365901</v>
      </c>
      <c r="E1185" s="9">
        <v>45901</v>
      </c>
      <c r="F1185" s="3" t="s">
        <v>47</v>
      </c>
      <c r="G1185" s="25" t="s">
        <v>97</v>
      </c>
      <c r="H1185" s="3">
        <v>25</v>
      </c>
      <c r="I1185" s="3">
        <v>10</v>
      </c>
      <c r="J1185" s="3">
        <v>30</v>
      </c>
      <c r="K1185" s="3" t="s">
        <v>8</v>
      </c>
      <c r="L1185" s="3">
        <v>17.399999999999999</v>
      </c>
      <c r="M1185" s="3">
        <v>13.5</v>
      </c>
      <c r="N1185" s="3">
        <v>60</v>
      </c>
      <c r="O1185" s="3">
        <v>1</v>
      </c>
      <c r="P1185" s="28">
        <f>N1185/O1185</f>
        <v>60</v>
      </c>
      <c r="Q1185" s="5">
        <v>16</v>
      </c>
      <c r="R1185" s="2"/>
      <c r="S1185" s="55">
        <f>O1185/J1185*40</f>
        <v>1.3333333333333333</v>
      </c>
      <c r="T1185" s="55">
        <f>N1185/J1185*40</f>
        <v>80</v>
      </c>
    </row>
    <row r="1186" spans="1:20" ht="14.4" x14ac:dyDescent="0.3">
      <c r="A1186" s="3" t="s">
        <v>92</v>
      </c>
      <c r="B1186" s="3" t="s">
        <v>93</v>
      </c>
      <c r="C1186" s="3">
        <v>56.300230337331698</v>
      </c>
      <c r="D1186" s="3">
        <v>23.984647780365901</v>
      </c>
      <c r="E1186" s="9">
        <v>45901</v>
      </c>
      <c r="F1186" s="3" t="s">
        <v>47</v>
      </c>
      <c r="G1186" s="25" t="s">
        <v>97</v>
      </c>
      <c r="H1186" s="3">
        <v>30</v>
      </c>
      <c r="I1186" s="3">
        <v>10</v>
      </c>
      <c r="J1186" s="3">
        <v>30</v>
      </c>
      <c r="K1186" s="3" t="s">
        <v>14</v>
      </c>
      <c r="L1186" s="3">
        <v>19</v>
      </c>
      <c r="N1186" s="3">
        <v>132</v>
      </c>
      <c r="O1186" s="3">
        <v>2</v>
      </c>
      <c r="P1186" s="28">
        <f>N1186/O1186</f>
        <v>66</v>
      </c>
      <c r="Q1186" s="5">
        <v>19</v>
      </c>
      <c r="R1186" s="2" t="s">
        <v>29</v>
      </c>
      <c r="S1186" s="55">
        <f>O1186/J1186*40</f>
        <v>2.6666666666666665</v>
      </c>
      <c r="T1186" s="55">
        <f>N1186/J1186*40</f>
        <v>176</v>
      </c>
    </row>
    <row r="1187" spans="1:20" ht="14.4" x14ac:dyDescent="0.3">
      <c r="A1187" s="3" t="s">
        <v>92</v>
      </c>
      <c r="B1187" s="3" t="s">
        <v>93</v>
      </c>
      <c r="C1187" s="3">
        <v>56.300230337331698</v>
      </c>
      <c r="D1187" s="3">
        <v>23.984647780365901</v>
      </c>
      <c r="E1187" s="9">
        <v>45901</v>
      </c>
      <c r="F1187" s="3" t="s">
        <v>47</v>
      </c>
      <c r="G1187" s="25" t="s">
        <v>97</v>
      </c>
      <c r="H1187" s="3">
        <v>30</v>
      </c>
      <c r="I1187" s="3">
        <v>10</v>
      </c>
      <c r="J1187" s="3">
        <v>30</v>
      </c>
      <c r="K1187" s="3" t="s">
        <v>14</v>
      </c>
      <c r="L1187" s="3">
        <v>21</v>
      </c>
      <c r="N1187" s="3">
        <v>80</v>
      </c>
      <c r="O1187" s="3">
        <v>1</v>
      </c>
      <c r="P1187" s="28">
        <f>N1187/O1187</f>
        <v>80</v>
      </c>
      <c r="Q1187" s="5">
        <v>21</v>
      </c>
      <c r="R1187" s="2" t="s">
        <v>30</v>
      </c>
      <c r="S1187" s="55">
        <f>O1187/J1187*40</f>
        <v>1.3333333333333333</v>
      </c>
      <c r="T1187" s="55">
        <f>N1187/J1187*40</f>
        <v>106.66666666666666</v>
      </c>
    </row>
    <row r="1188" spans="1:20" ht="14.4" x14ac:dyDescent="0.3">
      <c r="A1188" s="3" t="s">
        <v>92</v>
      </c>
      <c r="B1188" s="3" t="s">
        <v>93</v>
      </c>
      <c r="C1188" s="3">
        <v>56.300230337331698</v>
      </c>
      <c r="D1188" s="3">
        <v>23.984647780365901</v>
      </c>
      <c r="E1188" s="9">
        <v>45901</v>
      </c>
      <c r="F1188" s="3" t="s">
        <v>47</v>
      </c>
      <c r="G1188" s="25" t="s">
        <v>97</v>
      </c>
      <c r="H1188" s="3">
        <v>30</v>
      </c>
      <c r="I1188" s="3">
        <v>10</v>
      </c>
      <c r="J1188" s="3">
        <v>30</v>
      </c>
      <c r="K1188" s="3" t="s">
        <v>8</v>
      </c>
      <c r="L1188" s="3">
        <v>18.100000000000001</v>
      </c>
      <c r="M1188" s="3">
        <v>14.3</v>
      </c>
      <c r="N1188" s="3">
        <v>75</v>
      </c>
      <c r="O1188" s="3">
        <v>1</v>
      </c>
      <c r="P1188" s="28">
        <f>N1188/O1188</f>
        <v>75</v>
      </c>
      <c r="Q1188" s="5">
        <v>19</v>
      </c>
      <c r="R1188" s="2"/>
      <c r="S1188" s="55">
        <f>O1188/J1188*40</f>
        <v>1.3333333333333333</v>
      </c>
      <c r="T1188" s="55">
        <f>N1188/J1188*40</f>
        <v>100</v>
      </c>
    </row>
    <row r="1189" spans="1:20" ht="14.4" x14ac:dyDescent="0.3">
      <c r="A1189" s="3" t="s">
        <v>92</v>
      </c>
      <c r="B1189" s="3" t="s">
        <v>93</v>
      </c>
      <c r="C1189" s="3">
        <v>56.300230337331698</v>
      </c>
      <c r="D1189" s="3">
        <v>23.984647780365901</v>
      </c>
      <c r="E1189" s="9">
        <v>45901</v>
      </c>
      <c r="F1189" s="3" t="s">
        <v>47</v>
      </c>
      <c r="G1189" s="25" t="s">
        <v>97</v>
      </c>
      <c r="H1189" s="3">
        <v>30</v>
      </c>
      <c r="I1189" s="3">
        <v>10</v>
      </c>
      <c r="J1189" s="3">
        <v>30</v>
      </c>
      <c r="K1189" s="3" t="s">
        <v>12</v>
      </c>
      <c r="L1189" s="3">
        <v>14.4</v>
      </c>
      <c r="M1189" s="3">
        <v>11.6</v>
      </c>
      <c r="N1189" s="3">
        <v>58</v>
      </c>
      <c r="O1189" s="3">
        <v>1</v>
      </c>
      <c r="P1189" s="28">
        <f>N1189/O1189</f>
        <v>58</v>
      </c>
      <c r="Q1189" s="5">
        <v>14</v>
      </c>
      <c r="R1189" s="2" t="s">
        <v>29</v>
      </c>
      <c r="S1189" s="55">
        <f>O1189/J1189*40</f>
        <v>1.3333333333333333</v>
      </c>
      <c r="T1189" s="55">
        <f>N1189/J1189*40</f>
        <v>77.333333333333329</v>
      </c>
    </row>
    <row r="1190" spans="1:20" ht="14.4" x14ac:dyDescent="0.3">
      <c r="A1190" s="3" t="s">
        <v>92</v>
      </c>
      <c r="B1190" s="3" t="s">
        <v>93</v>
      </c>
      <c r="C1190" s="3">
        <v>56.300230337331698</v>
      </c>
      <c r="D1190" s="3">
        <v>23.984647780365901</v>
      </c>
      <c r="E1190" s="9">
        <v>45901</v>
      </c>
      <c r="F1190" s="3" t="s">
        <v>47</v>
      </c>
      <c r="G1190" s="25" t="s">
        <v>97</v>
      </c>
      <c r="H1190" s="3">
        <v>40</v>
      </c>
      <c r="I1190" s="3">
        <v>10</v>
      </c>
      <c r="J1190" s="3">
        <v>30</v>
      </c>
      <c r="K1190" s="3" t="s">
        <v>56</v>
      </c>
      <c r="P1190" s="28" t="e">
        <f>N1190/O1190</f>
        <v>#DIV/0!</v>
      </c>
      <c r="Q1190" s="5" t="s">
        <v>57</v>
      </c>
      <c r="R1190" s="2"/>
      <c r="S1190" s="55">
        <f>O1190/J1190*40</f>
        <v>0</v>
      </c>
      <c r="T1190" s="55">
        <f>N1190/J1190*40</f>
        <v>0</v>
      </c>
    </row>
    <row r="1191" spans="1:20" ht="14.4" x14ac:dyDescent="0.3">
      <c r="A1191" s="3" t="s">
        <v>92</v>
      </c>
      <c r="B1191" s="3" t="s">
        <v>93</v>
      </c>
      <c r="C1191" s="3">
        <v>56.300230337331698</v>
      </c>
      <c r="D1191" s="3">
        <v>23.984647780365901</v>
      </c>
      <c r="E1191" s="9">
        <v>45901</v>
      </c>
      <c r="F1191" s="3" t="s">
        <v>47</v>
      </c>
      <c r="G1191" s="25" t="s">
        <v>97</v>
      </c>
      <c r="H1191" s="3">
        <v>50</v>
      </c>
      <c r="I1191" s="3">
        <v>10</v>
      </c>
      <c r="J1191" s="3">
        <v>90</v>
      </c>
      <c r="K1191" s="3" t="s">
        <v>11</v>
      </c>
      <c r="L1191" s="3">
        <v>31.2</v>
      </c>
      <c r="M1191" s="3">
        <v>25.6</v>
      </c>
      <c r="N1191" s="3">
        <v>779</v>
      </c>
      <c r="O1191" s="3">
        <v>1</v>
      </c>
      <c r="P1191" s="28">
        <f>N1191/O1191</f>
        <v>779</v>
      </c>
      <c r="Q1191" s="5">
        <v>31</v>
      </c>
      <c r="R1191" s="2" t="s">
        <v>32</v>
      </c>
      <c r="S1191" s="55">
        <f>O1191/J1191*40</f>
        <v>0.44444444444444448</v>
      </c>
      <c r="T1191" s="55">
        <f>N1191/J1191*40</f>
        <v>346.22222222222217</v>
      </c>
    </row>
    <row r="1192" spans="1:20" ht="14.4" x14ac:dyDescent="0.3">
      <c r="A1192" s="3" t="s">
        <v>92</v>
      </c>
      <c r="B1192" s="3" t="s">
        <v>93</v>
      </c>
      <c r="C1192" s="3">
        <v>56.300230337331698</v>
      </c>
      <c r="D1192" s="3">
        <v>23.984647780365901</v>
      </c>
      <c r="E1192" s="9">
        <v>45901</v>
      </c>
      <c r="F1192" s="3" t="s">
        <v>47</v>
      </c>
      <c r="G1192" s="25" t="s">
        <v>97</v>
      </c>
      <c r="H1192" s="3">
        <v>60</v>
      </c>
      <c r="I1192" s="3">
        <v>10</v>
      </c>
      <c r="J1192" s="3">
        <v>90</v>
      </c>
      <c r="K1192" s="3" t="s">
        <v>56</v>
      </c>
      <c r="P1192" s="28" t="e">
        <f>N1192/O1192</f>
        <v>#DIV/0!</v>
      </c>
      <c r="Q1192" s="5" t="s">
        <v>57</v>
      </c>
      <c r="R1192" s="2"/>
      <c r="S1192" s="55">
        <f>O1192/J1192*40</f>
        <v>0</v>
      </c>
      <c r="T1192" s="55">
        <f>N1192/J1192*40</f>
        <v>0</v>
      </c>
    </row>
    <row r="1193" spans="1:20" ht="14.4" x14ac:dyDescent="0.3">
      <c r="A1193" s="3" t="s">
        <v>98</v>
      </c>
      <c r="B1193" s="3" t="s">
        <v>99</v>
      </c>
      <c r="C1193" s="3">
        <v>55.721039775009999</v>
      </c>
      <c r="D1193" s="3">
        <v>25.005336080292601</v>
      </c>
      <c r="E1193" s="9">
        <v>45909</v>
      </c>
      <c r="F1193" s="3" t="s">
        <v>47</v>
      </c>
      <c r="G1193" s="25" t="s">
        <v>96</v>
      </c>
      <c r="H1193" s="3">
        <v>60</v>
      </c>
      <c r="I1193" s="3">
        <v>40</v>
      </c>
      <c r="J1193" s="3">
        <v>100</v>
      </c>
      <c r="K1193" s="3" t="s">
        <v>9</v>
      </c>
      <c r="L1193" s="3">
        <v>37.5</v>
      </c>
      <c r="M1193" s="3">
        <v>31.6</v>
      </c>
      <c r="N1193" s="3">
        <v>805</v>
      </c>
      <c r="O1193" s="3">
        <v>1</v>
      </c>
      <c r="P1193" s="28">
        <f>N1193/O1193</f>
        <v>805</v>
      </c>
      <c r="Q1193" s="5">
        <v>39</v>
      </c>
      <c r="R1193" s="2" t="s">
        <v>32</v>
      </c>
      <c r="S1193" s="55">
        <f>O1193/J1193*40</f>
        <v>0.4</v>
      </c>
      <c r="T1193" s="55">
        <f>N1193/J1193*40</f>
        <v>322</v>
      </c>
    </row>
    <row r="1194" spans="1:20" ht="14.4" x14ac:dyDescent="0.3">
      <c r="A1194" s="3" t="s">
        <v>98</v>
      </c>
      <c r="B1194" s="3" t="s">
        <v>99</v>
      </c>
      <c r="C1194" s="3">
        <v>55.721039775009999</v>
      </c>
      <c r="D1194" s="3">
        <v>25.005336080292601</v>
      </c>
      <c r="E1194" s="9">
        <v>45909</v>
      </c>
      <c r="F1194" s="3" t="s">
        <v>47</v>
      </c>
      <c r="G1194" s="25" t="s">
        <v>96</v>
      </c>
      <c r="H1194" s="3">
        <v>60</v>
      </c>
      <c r="I1194" s="3">
        <v>40</v>
      </c>
      <c r="J1194" s="3">
        <v>100</v>
      </c>
      <c r="K1194" s="3" t="s">
        <v>9</v>
      </c>
      <c r="L1194" s="3">
        <v>36.200000000000003</v>
      </c>
      <c r="M1194" s="3">
        <v>31.2</v>
      </c>
      <c r="N1194" s="3">
        <v>762</v>
      </c>
      <c r="O1194" s="3">
        <v>1</v>
      </c>
      <c r="P1194" s="28">
        <f>N1194/O1194</f>
        <v>762</v>
      </c>
      <c r="Q1194" s="5">
        <v>36</v>
      </c>
      <c r="R1194" s="2" t="s">
        <v>32</v>
      </c>
      <c r="S1194" s="55">
        <f>O1194/J1194*40</f>
        <v>0.4</v>
      </c>
      <c r="T1194" s="55">
        <f>N1194/J1194*40</f>
        <v>304.8</v>
      </c>
    </row>
    <row r="1195" spans="1:20" ht="14.4" x14ac:dyDescent="0.3">
      <c r="A1195" s="3" t="s">
        <v>98</v>
      </c>
      <c r="B1195" s="3" t="s">
        <v>99</v>
      </c>
      <c r="C1195" s="3">
        <v>55.721039775009999</v>
      </c>
      <c r="D1195" s="3">
        <v>25.005336080292601</v>
      </c>
      <c r="E1195" s="9">
        <v>45909</v>
      </c>
      <c r="F1195" s="3" t="s">
        <v>47</v>
      </c>
      <c r="G1195" s="25" t="s">
        <v>96</v>
      </c>
      <c r="H1195" s="3">
        <v>60</v>
      </c>
      <c r="I1195" s="3">
        <v>40</v>
      </c>
      <c r="J1195" s="3">
        <v>100</v>
      </c>
      <c r="K1195" s="3" t="s">
        <v>3</v>
      </c>
      <c r="L1195" s="3">
        <v>41.3</v>
      </c>
      <c r="M1195" s="3">
        <v>36.200000000000003</v>
      </c>
      <c r="N1195" s="3">
        <v>903</v>
      </c>
      <c r="O1195" s="3">
        <v>1</v>
      </c>
      <c r="P1195" s="28">
        <f>N1195/O1195</f>
        <v>903</v>
      </c>
      <c r="Q1195" s="5">
        <v>41</v>
      </c>
      <c r="R1195" s="2" t="s">
        <v>82</v>
      </c>
      <c r="S1195" s="55">
        <f>O1195/J1195*40</f>
        <v>0.4</v>
      </c>
      <c r="T1195" s="55">
        <f>N1195/J1195*40</f>
        <v>361.2</v>
      </c>
    </row>
    <row r="1196" spans="1:20" ht="14.4" x14ac:dyDescent="0.3">
      <c r="A1196" s="3" t="s">
        <v>98</v>
      </c>
      <c r="B1196" s="3" t="s">
        <v>99</v>
      </c>
      <c r="C1196" s="3">
        <v>55.721039775009999</v>
      </c>
      <c r="D1196" s="3">
        <v>25.005336080292601</v>
      </c>
      <c r="E1196" s="9">
        <v>45909</v>
      </c>
      <c r="F1196" s="3" t="s">
        <v>47</v>
      </c>
      <c r="G1196" s="25" t="s">
        <v>96</v>
      </c>
      <c r="H1196" s="3">
        <v>50</v>
      </c>
      <c r="I1196" s="3">
        <v>40</v>
      </c>
      <c r="J1196" s="3">
        <v>100</v>
      </c>
      <c r="K1196" s="3" t="s">
        <v>3</v>
      </c>
      <c r="L1196" s="3">
        <v>33.299999999999997</v>
      </c>
      <c r="M1196" s="3">
        <v>30.3</v>
      </c>
      <c r="N1196" s="3">
        <v>638</v>
      </c>
      <c r="O1196" s="3">
        <v>1</v>
      </c>
      <c r="P1196" s="28">
        <f>N1196/O1196</f>
        <v>638</v>
      </c>
      <c r="Q1196" s="5">
        <v>34</v>
      </c>
      <c r="R1196" s="2" t="s">
        <v>55</v>
      </c>
      <c r="S1196" s="55">
        <f>O1196/J1196*40</f>
        <v>0.4</v>
      </c>
      <c r="T1196" s="55">
        <f>N1196/J1196*40</f>
        <v>255.2</v>
      </c>
    </row>
    <row r="1197" spans="1:20" ht="14.4" x14ac:dyDescent="0.3">
      <c r="A1197" s="3" t="s">
        <v>98</v>
      </c>
      <c r="B1197" s="3" t="s">
        <v>99</v>
      </c>
      <c r="C1197" s="3">
        <v>55.721039775009999</v>
      </c>
      <c r="D1197" s="3">
        <v>25.005336080292601</v>
      </c>
      <c r="E1197" s="9">
        <v>45909</v>
      </c>
      <c r="F1197" s="3" t="s">
        <v>47</v>
      </c>
      <c r="G1197" s="25" t="s">
        <v>96</v>
      </c>
      <c r="H1197" s="3">
        <v>50</v>
      </c>
      <c r="I1197" s="3">
        <v>40</v>
      </c>
      <c r="J1197" s="3">
        <v>100</v>
      </c>
      <c r="K1197" s="3" t="s">
        <v>16</v>
      </c>
      <c r="L1197" s="3">
        <v>43.6</v>
      </c>
      <c r="M1197" s="3">
        <v>38.700000000000003</v>
      </c>
      <c r="N1197" s="3">
        <v>678</v>
      </c>
      <c r="O1197" s="3">
        <v>1</v>
      </c>
      <c r="P1197" s="28">
        <f>N1197/O1197</f>
        <v>678</v>
      </c>
      <c r="Q1197" s="5">
        <v>44</v>
      </c>
      <c r="R1197" s="2" t="s">
        <v>29</v>
      </c>
      <c r="S1197" s="55">
        <f>O1197/J1197*40</f>
        <v>0.4</v>
      </c>
      <c r="T1197" s="55">
        <f>N1197/J1197*40</f>
        <v>271.2</v>
      </c>
    </row>
    <row r="1198" spans="1:20" ht="14.4" x14ac:dyDescent="0.3">
      <c r="A1198" s="3" t="s">
        <v>98</v>
      </c>
      <c r="B1198" s="3" t="s">
        <v>99</v>
      </c>
      <c r="C1198" s="3">
        <v>55.721039775009999</v>
      </c>
      <c r="D1198" s="3">
        <v>25.005336080292601</v>
      </c>
      <c r="E1198" s="9">
        <v>45909</v>
      </c>
      <c r="F1198" s="3" t="s">
        <v>47</v>
      </c>
      <c r="G1198" s="25" t="s">
        <v>96</v>
      </c>
      <c r="H1198" s="3">
        <v>50</v>
      </c>
      <c r="I1198" s="3">
        <v>40</v>
      </c>
      <c r="J1198" s="3">
        <v>100</v>
      </c>
      <c r="K1198" s="3" t="s">
        <v>14</v>
      </c>
      <c r="L1198" s="3">
        <v>26.5</v>
      </c>
      <c r="M1198" s="3">
        <v>21.4</v>
      </c>
      <c r="N1198" s="3">
        <v>197</v>
      </c>
      <c r="O1198" s="3">
        <v>1</v>
      </c>
      <c r="P1198" s="28">
        <f>N1198/O1198</f>
        <v>197</v>
      </c>
      <c r="Q1198" s="5">
        <v>26</v>
      </c>
      <c r="R1198" s="2" t="s">
        <v>33</v>
      </c>
      <c r="S1198" s="55">
        <f>O1198/J1198*40</f>
        <v>0.4</v>
      </c>
      <c r="T1198" s="55">
        <f>N1198/J1198*40</f>
        <v>78.8</v>
      </c>
    </row>
    <row r="1199" spans="1:20" ht="14.4" x14ac:dyDescent="0.3">
      <c r="A1199" s="3" t="s">
        <v>98</v>
      </c>
      <c r="B1199" s="3" t="s">
        <v>99</v>
      </c>
      <c r="C1199" s="3">
        <v>55.721039775009999</v>
      </c>
      <c r="D1199" s="3">
        <v>25.005336080292601</v>
      </c>
      <c r="E1199" s="9">
        <v>45909</v>
      </c>
      <c r="F1199" s="3" t="s">
        <v>47</v>
      </c>
      <c r="G1199" s="25" t="s">
        <v>96</v>
      </c>
      <c r="H1199" s="3">
        <v>40</v>
      </c>
      <c r="I1199" s="3">
        <v>40</v>
      </c>
      <c r="J1199" s="3">
        <v>40</v>
      </c>
      <c r="K1199" s="3" t="s">
        <v>16</v>
      </c>
      <c r="L1199" s="3">
        <v>53.6</v>
      </c>
      <c r="M1199" s="3">
        <v>46.4</v>
      </c>
      <c r="N1199" s="3">
        <v>1349</v>
      </c>
      <c r="O1199" s="3">
        <v>1</v>
      </c>
      <c r="P1199" s="28">
        <f>N1199/O1199</f>
        <v>1349</v>
      </c>
      <c r="Q1199" s="5">
        <v>54</v>
      </c>
      <c r="R1199" s="2" t="s">
        <v>30</v>
      </c>
      <c r="S1199" s="55">
        <f>O1199/J1199*40</f>
        <v>1</v>
      </c>
      <c r="T1199" s="55">
        <f>N1199/J1199*40</f>
        <v>1349</v>
      </c>
    </row>
    <row r="1200" spans="1:20" ht="14.4" x14ac:dyDescent="0.3">
      <c r="A1200" s="3" t="s">
        <v>98</v>
      </c>
      <c r="B1200" s="3" t="s">
        <v>99</v>
      </c>
      <c r="C1200" s="3">
        <v>55.721039775009999</v>
      </c>
      <c r="D1200" s="3">
        <v>25.005336080292601</v>
      </c>
      <c r="E1200" s="9">
        <v>45909</v>
      </c>
      <c r="F1200" s="3" t="s">
        <v>47</v>
      </c>
      <c r="G1200" s="25" t="s">
        <v>96</v>
      </c>
      <c r="H1200" s="3">
        <v>40</v>
      </c>
      <c r="I1200" s="3">
        <v>40</v>
      </c>
      <c r="J1200" s="3">
        <v>40</v>
      </c>
      <c r="K1200" s="3" t="s">
        <v>14</v>
      </c>
      <c r="L1200" s="3">
        <v>19.600000000000001</v>
      </c>
      <c r="M1200" s="3">
        <v>16.3</v>
      </c>
      <c r="N1200" s="3">
        <v>74</v>
      </c>
      <c r="O1200" s="3">
        <v>1</v>
      </c>
      <c r="P1200" s="28">
        <f>N1200/O1200</f>
        <v>74</v>
      </c>
      <c r="Q1200" s="5">
        <v>19</v>
      </c>
      <c r="R1200" s="2" t="s">
        <v>30</v>
      </c>
      <c r="S1200" s="55">
        <f>O1200/J1200*40</f>
        <v>1</v>
      </c>
      <c r="T1200" s="55">
        <f>N1200/J1200*40</f>
        <v>74</v>
      </c>
    </row>
    <row r="1201" spans="1:20" ht="14.4" x14ac:dyDescent="0.3">
      <c r="A1201" s="3" t="s">
        <v>98</v>
      </c>
      <c r="B1201" s="3" t="s">
        <v>99</v>
      </c>
      <c r="C1201" s="3">
        <v>55.721039775009999</v>
      </c>
      <c r="D1201" s="3">
        <v>25.005336080292601</v>
      </c>
      <c r="E1201" s="9">
        <v>45909</v>
      </c>
      <c r="F1201" s="3" t="s">
        <v>47</v>
      </c>
      <c r="G1201" s="25" t="s">
        <v>96</v>
      </c>
      <c r="H1201" s="3">
        <v>40</v>
      </c>
      <c r="I1201" s="3">
        <v>40</v>
      </c>
      <c r="J1201" s="3">
        <v>40</v>
      </c>
      <c r="K1201" s="3" t="s">
        <v>14</v>
      </c>
      <c r="L1201" s="3">
        <v>17.899999999999999</v>
      </c>
      <c r="M1201" s="3">
        <v>13.7</v>
      </c>
      <c r="N1201" s="3">
        <v>59</v>
      </c>
      <c r="O1201" s="3">
        <v>1</v>
      </c>
      <c r="P1201" s="28">
        <f>N1201/O1201</f>
        <v>59</v>
      </c>
      <c r="Q1201" s="5">
        <v>19</v>
      </c>
      <c r="R1201" s="2" t="s">
        <v>29</v>
      </c>
      <c r="S1201" s="55">
        <f>O1201/J1201*40</f>
        <v>1</v>
      </c>
      <c r="T1201" s="55">
        <f>N1201/J1201*40</f>
        <v>59</v>
      </c>
    </row>
    <row r="1202" spans="1:20" ht="14.4" x14ac:dyDescent="0.3">
      <c r="A1202" s="3" t="s">
        <v>98</v>
      </c>
      <c r="B1202" s="3" t="s">
        <v>99</v>
      </c>
      <c r="C1202" s="3">
        <v>55.721039775009999</v>
      </c>
      <c r="D1202" s="3">
        <v>25.005336080292601</v>
      </c>
      <c r="E1202" s="9">
        <v>45909</v>
      </c>
      <c r="F1202" s="3" t="s">
        <v>47</v>
      </c>
      <c r="G1202" s="25" t="s">
        <v>96</v>
      </c>
      <c r="H1202" s="3">
        <v>30</v>
      </c>
      <c r="I1202" s="3">
        <v>40</v>
      </c>
      <c r="J1202" s="3">
        <v>40</v>
      </c>
      <c r="K1202" s="3" t="s">
        <v>2</v>
      </c>
      <c r="L1202" s="3">
        <v>51</v>
      </c>
      <c r="M1202" s="3">
        <v>45.3</v>
      </c>
      <c r="N1202" s="3">
        <v>706</v>
      </c>
      <c r="O1202" s="3">
        <v>1</v>
      </c>
      <c r="P1202" s="28">
        <f>N1202/O1202</f>
        <v>706</v>
      </c>
      <c r="Q1202" s="5">
        <v>51</v>
      </c>
      <c r="R1202" s="2" t="s">
        <v>30</v>
      </c>
      <c r="S1202" s="55">
        <f>O1202/J1202*40</f>
        <v>1</v>
      </c>
      <c r="T1202" s="55">
        <f>N1202/J1202*40</f>
        <v>706</v>
      </c>
    </row>
    <row r="1203" spans="1:20" ht="14.4" x14ac:dyDescent="0.3">
      <c r="A1203" s="3" t="s">
        <v>98</v>
      </c>
      <c r="B1203" s="3" t="s">
        <v>99</v>
      </c>
      <c r="C1203" s="3">
        <v>55.721039775009999</v>
      </c>
      <c r="D1203" s="3">
        <v>25.005336080292601</v>
      </c>
      <c r="E1203" s="9">
        <v>45909</v>
      </c>
      <c r="F1203" s="3" t="s">
        <v>47</v>
      </c>
      <c r="G1203" s="25" t="s">
        <v>96</v>
      </c>
      <c r="H1203" s="3">
        <v>30</v>
      </c>
      <c r="I1203" s="3">
        <v>40</v>
      </c>
      <c r="J1203" s="3">
        <v>40</v>
      </c>
      <c r="K1203" s="3" t="s">
        <v>2</v>
      </c>
      <c r="L1203" s="3">
        <v>51</v>
      </c>
      <c r="N1203" s="3">
        <v>700</v>
      </c>
      <c r="O1203" s="3">
        <v>1</v>
      </c>
      <c r="P1203" s="28">
        <f>N1203/O1203</f>
        <v>700</v>
      </c>
      <c r="Q1203" s="5">
        <v>51</v>
      </c>
      <c r="R1203" s="2" t="s">
        <v>30</v>
      </c>
      <c r="S1203" s="55">
        <f>O1203/J1203*40</f>
        <v>1</v>
      </c>
      <c r="T1203" s="55">
        <f>N1203/J1203*40</f>
        <v>700</v>
      </c>
    </row>
    <row r="1204" spans="1:20" ht="14.4" x14ac:dyDescent="0.3">
      <c r="A1204" s="3" t="s">
        <v>98</v>
      </c>
      <c r="B1204" s="3" t="s">
        <v>99</v>
      </c>
      <c r="C1204" s="3">
        <v>55.721039775009999</v>
      </c>
      <c r="D1204" s="3">
        <v>25.005336080292601</v>
      </c>
      <c r="E1204" s="9">
        <v>45909</v>
      </c>
      <c r="F1204" s="3" t="s">
        <v>47</v>
      </c>
      <c r="G1204" s="25" t="s">
        <v>96</v>
      </c>
      <c r="H1204" s="3">
        <v>30</v>
      </c>
      <c r="I1204" s="3">
        <v>40</v>
      </c>
      <c r="J1204" s="3">
        <v>40</v>
      </c>
      <c r="K1204" s="3" t="s">
        <v>14</v>
      </c>
      <c r="L1204" s="3">
        <v>22.8</v>
      </c>
      <c r="M1204" s="3">
        <v>17.600000000000001</v>
      </c>
      <c r="N1204" s="3">
        <v>119</v>
      </c>
      <c r="O1204" s="3">
        <v>1</v>
      </c>
      <c r="P1204" s="28">
        <f>N1204/O1204</f>
        <v>119</v>
      </c>
      <c r="Q1204" s="5">
        <v>24</v>
      </c>
      <c r="R1204" s="2" t="s">
        <v>33</v>
      </c>
      <c r="S1204" s="55">
        <f>O1204/J1204*40</f>
        <v>1</v>
      </c>
      <c r="T1204" s="55">
        <f>N1204/J1204*40</f>
        <v>119</v>
      </c>
    </row>
    <row r="1205" spans="1:20" ht="14.4" x14ac:dyDescent="0.3">
      <c r="A1205" s="3" t="s">
        <v>98</v>
      </c>
      <c r="B1205" s="3" t="s">
        <v>99</v>
      </c>
      <c r="C1205" s="3">
        <v>55.721039775009999</v>
      </c>
      <c r="D1205" s="3">
        <v>25.005336080292601</v>
      </c>
      <c r="E1205" s="9">
        <v>45909</v>
      </c>
      <c r="F1205" s="3" t="s">
        <v>47</v>
      </c>
      <c r="G1205" s="25" t="s">
        <v>96</v>
      </c>
      <c r="H1205" s="3">
        <v>30</v>
      </c>
      <c r="I1205" s="3">
        <v>40</v>
      </c>
      <c r="J1205" s="3">
        <v>40</v>
      </c>
      <c r="K1205" s="3" t="s">
        <v>14</v>
      </c>
      <c r="L1205" s="3">
        <v>22.5</v>
      </c>
      <c r="M1205" s="3">
        <v>17.2</v>
      </c>
      <c r="N1205" s="3">
        <v>113</v>
      </c>
      <c r="O1205" s="3">
        <v>1</v>
      </c>
      <c r="P1205" s="28">
        <f>N1205/O1205</f>
        <v>113</v>
      </c>
      <c r="Q1205" s="5">
        <v>24</v>
      </c>
      <c r="R1205" s="2" t="s">
        <v>30</v>
      </c>
      <c r="S1205" s="55">
        <f>O1205/J1205*40</f>
        <v>1</v>
      </c>
      <c r="T1205" s="55">
        <f>N1205/J1205*40</f>
        <v>113</v>
      </c>
    </row>
    <row r="1206" spans="1:20" ht="14.4" x14ac:dyDescent="0.3">
      <c r="A1206" s="3" t="s">
        <v>98</v>
      </c>
      <c r="B1206" s="3" t="s">
        <v>99</v>
      </c>
      <c r="C1206" s="3">
        <v>55.721039775009999</v>
      </c>
      <c r="D1206" s="3">
        <v>25.005336080292601</v>
      </c>
      <c r="E1206" s="9">
        <v>45909</v>
      </c>
      <c r="F1206" s="3" t="s">
        <v>47</v>
      </c>
      <c r="G1206" s="25" t="s">
        <v>96</v>
      </c>
      <c r="H1206" s="3">
        <v>30</v>
      </c>
      <c r="I1206" s="3">
        <v>40</v>
      </c>
      <c r="J1206" s="3">
        <v>40</v>
      </c>
      <c r="K1206" s="3" t="s">
        <v>14</v>
      </c>
      <c r="L1206" s="3">
        <v>21.2</v>
      </c>
      <c r="M1206" s="3">
        <v>16.600000000000001</v>
      </c>
      <c r="N1206" s="3">
        <v>89</v>
      </c>
      <c r="O1206" s="3">
        <v>1</v>
      </c>
      <c r="P1206" s="28">
        <f>N1206/O1206</f>
        <v>89</v>
      </c>
      <c r="Q1206" s="5">
        <v>21</v>
      </c>
      <c r="R1206" s="2" t="s">
        <v>30</v>
      </c>
      <c r="S1206" s="55">
        <f>O1206/J1206*40</f>
        <v>1</v>
      </c>
      <c r="T1206" s="55">
        <f>N1206/J1206*40</f>
        <v>89</v>
      </c>
    </row>
    <row r="1207" spans="1:20" ht="14.4" x14ac:dyDescent="0.3">
      <c r="A1207" s="3" t="s">
        <v>98</v>
      </c>
      <c r="B1207" s="3" t="s">
        <v>99</v>
      </c>
      <c r="C1207" s="3">
        <v>55.721039775009999</v>
      </c>
      <c r="D1207" s="3">
        <v>25.005336080292601</v>
      </c>
      <c r="E1207" s="9">
        <v>45909</v>
      </c>
      <c r="F1207" s="3" t="s">
        <v>47</v>
      </c>
      <c r="G1207" s="25" t="s">
        <v>96</v>
      </c>
      <c r="H1207" s="3">
        <v>30</v>
      </c>
      <c r="I1207" s="3">
        <v>40</v>
      </c>
      <c r="J1207" s="3">
        <v>40</v>
      </c>
      <c r="K1207" s="3" t="s">
        <v>8</v>
      </c>
      <c r="L1207" s="3">
        <v>21.4</v>
      </c>
      <c r="M1207" s="3">
        <v>17.5</v>
      </c>
      <c r="N1207" s="3">
        <v>137</v>
      </c>
      <c r="O1207" s="3">
        <v>1</v>
      </c>
      <c r="P1207" s="28">
        <f>N1207/O1207</f>
        <v>137</v>
      </c>
      <c r="Q1207" s="5">
        <v>21</v>
      </c>
      <c r="R1207" s="2"/>
      <c r="S1207" s="55">
        <f>O1207/J1207*40</f>
        <v>1</v>
      </c>
      <c r="T1207" s="55">
        <f>N1207/J1207*40</f>
        <v>137</v>
      </c>
    </row>
    <row r="1208" spans="1:20" ht="14.4" x14ac:dyDescent="0.3">
      <c r="A1208" s="3" t="s">
        <v>98</v>
      </c>
      <c r="B1208" s="3" t="s">
        <v>99</v>
      </c>
      <c r="C1208" s="3">
        <v>55.721039775009999</v>
      </c>
      <c r="D1208" s="3">
        <v>25.005336080292601</v>
      </c>
      <c r="E1208" s="9">
        <v>45909</v>
      </c>
      <c r="F1208" s="3" t="s">
        <v>47</v>
      </c>
      <c r="G1208" s="25" t="s">
        <v>96</v>
      </c>
      <c r="H1208" s="3">
        <v>30</v>
      </c>
      <c r="I1208" s="3">
        <v>40</v>
      </c>
      <c r="J1208" s="3">
        <v>40</v>
      </c>
      <c r="K1208" s="3" t="s">
        <v>5</v>
      </c>
      <c r="L1208" s="3">
        <v>27.3</v>
      </c>
      <c r="M1208" s="3">
        <v>22.5</v>
      </c>
      <c r="N1208" s="3">
        <v>286</v>
      </c>
      <c r="O1208" s="3">
        <v>1</v>
      </c>
      <c r="P1208" s="28">
        <f>N1208/O1208</f>
        <v>286</v>
      </c>
      <c r="Q1208" s="5">
        <v>26</v>
      </c>
      <c r="R1208" s="2"/>
      <c r="S1208" s="55">
        <f>O1208/J1208*40</f>
        <v>1</v>
      </c>
      <c r="T1208" s="55">
        <f>N1208/J1208*40</f>
        <v>286</v>
      </c>
    </row>
    <row r="1209" spans="1:20" ht="14.4" x14ac:dyDescent="0.3">
      <c r="A1209" s="3" t="s">
        <v>98</v>
      </c>
      <c r="B1209" s="3" t="s">
        <v>99</v>
      </c>
      <c r="C1209" s="3">
        <v>55.721039775009999</v>
      </c>
      <c r="D1209" s="3">
        <v>25.005336080292601</v>
      </c>
      <c r="E1209" s="9">
        <v>45909</v>
      </c>
      <c r="F1209" s="3" t="s">
        <v>47</v>
      </c>
      <c r="G1209" s="25" t="s">
        <v>96</v>
      </c>
      <c r="H1209" s="3">
        <v>30</v>
      </c>
      <c r="I1209" s="3">
        <v>40</v>
      </c>
      <c r="J1209" s="3">
        <v>40</v>
      </c>
      <c r="K1209" s="3" t="s">
        <v>5</v>
      </c>
      <c r="L1209" s="3">
        <v>26.1</v>
      </c>
      <c r="M1209" s="3">
        <v>20.8</v>
      </c>
      <c r="N1209" s="3">
        <v>232</v>
      </c>
      <c r="O1209" s="3">
        <v>1</v>
      </c>
      <c r="P1209" s="28">
        <f>N1209/O1209</f>
        <v>232</v>
      </c>
      <c r="Q1209" s="5">
        <v>26</v>
      </c>
      <c r="R1209" s="2"/>
      <c r="S1209" s="55">
        <f>O1209/J1209*40</f>
        <v>1</v>
      </c>
      <c r="T1209" s="55">
        <f>N1209/J1209*40</f>
        <v>232</v>
      </c>
    </row>
    <row r="1210" spans="1:20" ht="14.4" x14ac:dyDescent="0.3">
      <c r="A1210" s="3" t="s">
        <v>98</v>
      </c>
      <c r="B1210" s="3" t="s">
        <v>99</v>
      </c>
      <c r="C1210" s="3">
        <v>55.721039775009999</v>
      </c>
      <c r="D1210" s="3">
        <v>25.005336080292601</v>
      </c>
      <c r="E1210" s="9">
        <v>45909</v>
      </c>
      <c r="F1210" s="3" t="s">
        <v>47</v>
      </c>
      <c r="G1210" s="25" t="s">
        <v>96</v>
      </c>
      <c r="H1210" s="3">
        <v>30</v>
      </c>
      <c r="I1210" s="3">
        <v>40</v>
      </c>
      <c r="J1210" s="3">
        <v>40</v>
      </c>
      <c r="K1210" s="3" t="s">
        <v>5</v>
      </c>
      <c r="L1210" s="3">
        <v>26.5</v>
      </c>
      <c r="M1210" s="3">
        <v>21.4</v>
      </c>
      <c r="N1210" s="3">
        <v>259</v>
      </c>
      <c r="O1210" s="3">
        <v>1</v>
      </c>
      <c r="P1210" s="28">
        <f>N1210/O1210</f>
        <v>259</v>
      </c>
      <c r="Q1210" s="5">
        <v>26</v>
      </c>
      <c r="R1210" s="2"/>
      <c r="S1210" s="55">
        <f>O1210/J1210*40</f>
        <v>1</v>
      </c>
      <c r="T1210" s="55">
        <f>N1210/J1210*40</f>
        <v>259</v>
      </c>
    </row>
    <row r="1211" spans="1:20" ht="14.4" x14ac:dyDescent="0.3">
      <c r="A1211" s="3" t="s">
        <v>98</v>
      </c>
      <c r="B1211" s="3" t="s">
        <v>99</v>
      </c>
      <c r="C1211" s="3">
        <v>55.721039775009999</v>
      </c>
      <c r="D1211" s="3">
        <v>25.005336080292601</v>
      </c>
      <c r="E1211" s="9">
        <v>45909</v>
      </c>
      <c r="F1211" s="3" t="s">
        <v>47</v>
      </c>
      <c r="G1211" s="25" t="s">
        <v>96</v>
      </c>
      <c r="H1211" s="3">
        <v>25</v>
      </c>
      <c r="I1211" s="3">
        <v>40</v>
      </c>
      <c r="J1211" s="3">
        <v>40</v>
      </c>
      <c r="K1211" s="3" t="s">
        <v>5</v>
      </c>
      <c r="L1211" s="3">
        <v>17.600000000000001</v>
      </c>
      <c r="M1211" s="3">
        <v>14.2</v>
      </c>
      <c r="N1211" s="3">
        <v>56</v>
      </c>
      <c r="O1211" s="3">
        <v>1</v>
      </c>
      <c r="P1211" s="28">
        <f>N1211/O1211</f>
        <v>56</v>
      </c>
      <c r="Q1211" s="5">
        <v>19</v>
      </c>
      <c r="R1211" s="2"/>
      <c r="S1211" s="55">
        <f>O1211/J1211*40</f>
        <v>1</v>
      </c>
      <c r="T1211" s="55">
        <f>N1211/J1211*40</f>
        <v>56</v>
      </c>
    </row>
    <row r="1212" spans="1:20" ht="14.4" x14ac:dyDescent="0.3">
      <c r="A1212" s="3" t="s">
        <v>98</v>
      </c>
      <c r="B1212" s="3" t="s">
        <v>99</v>
      </c>
      <c r="C1212" s="3">
        <v>55.721039775009999</v>
      </c>
      <c r="D1212" s="3">
        <v>25.005336080292601</v>
      </c>
      <c r="E1212" s="9">
        <v>45909</v>
      </c>
      <c r="F1212" s="3" t="s">
        <v>47</v>
      </c>
      <c r="G1212" s="25" t="s">
        <v>96</v>
      </c>
      <c r="H1212" s="3">
        <v>25</v>
      </c>
      <c r="I1212" s="3">
        <v>40</v>
      </c>
      <c r="J1212" s="3">
        <v>40</v>
      </c>
      <c r="K1212" s="3" t="s">
        <v>16</v>
      </c>
      <c r="L1212" s="3">
        <v>29.2</v>
      </c>
      <c r="M1212" s="3">
        <v>25.3</v>
      </c>
      <c r="N1212" s="3">
        <v>165</v>
      </c>
      <c r="O1212" s="3">
        <v>1</v>
      </c>
      <c r="P1212" s="28">
        <f>N1212/O1212</f>
        <v>165</v>
      </c>
      <c r="Q1212" s="5">
        <v>29</v>
      </c>
      <c r="R1212" s="2" t="s">
        <v>28</v>
      </c>
      <c r="S1212" s="55">
        <f>O1212/J1212*40</f>
        <v>1</v>
      </c>
      <c r="T1212" s="55">
        <f>N1212/J1212*40</f>
        <v>165</v>
      </c>
    </row>
    <row r="1213" spans="1:20" ht="14.4" x14ac:dyDescent="0.3">
      <c r="A1213" s="3" t="s">
        <v>98</v>
      </c>
      <c r="B1213" s="3" t="s">
        <v>99</v>
      </c>
      <c r="C1213" s="3">
        <v>55.721039775009999</v>
      </c>
      <c r="D1213" s="3">
        <v>25.005336080292601</v>
      </c>
      <c r="E1213" s="9">
        <v>45909</v>
      </c>
      <c r="F1213" s="3" t="s">
        <v>47</v>
      </c>
      <c r="G1213" s="25" t="s">
        <v>96</v>
      </c>
      <c r="H1213" s="3">
        <v>25</v>
      </c>
      <c r="I1213" s="3">
        <v>40</v>
      </c>
      <c r="J1213" s="3">
        <v>40</v>
      </c>
      <c r="K1213" s="3" t="s">
        <v>16</v>
      </c>
      <c r="L1213" s="3">
        <v>29.3</v>
      </c>
      <c r="M1213" s="3">
        <v>25.2</v>
      </c>
      <c r="N1213" s="3">
        <v>185</v>
      </c>
      <c r="O1213" s="3">
        <v>1</v>
      </c>
      <c r="P1213" s="28">
        <f>N1213/O1213</f>
        <v>185</v>
      </c>
      <c r="Q1213" s="5">
        <v>29</v>
      </c>
      <c r="R1213" s="2" t="s">
        <v>28</v>
      </c>
      <c r="S1213" s="55">
        <f>O1213/J1213*40</f>
        <v>1</v>
      </c>
      <c r="T1213" s="55">
        <f>N1213/J1213*40</f>
        <v>185</v>
      </c>
    </row>
    <row r="1214" spans="1:20" ht="14.4" x14ac:dyDescent="0.3">
      <c r="A1214" s="3" t="s">
        <v>98</v>
      </c>
      <c r="B1214" s="3" t="s">
        <v>99</v>
      </c>
      <c r="C1214" s="3">
        <v>55.721039775009999</v>
      </c>
      <c r="D1214" s="3">
        <v>25.005336080292601</v>
      </c>
      <c r="E1214" s="9">
        <v>45909</v>
      </c>
      <c r="F1214" s="3" t="s">
        <v>47</v>
      </c>
      <c r="G1214" s="25" t="s">
        <v>96</v>
      </c>
      <c r="H1214" s="3">
        <v>25</v>
      </c>
      <c r="I1214" s="3">
        <v>40</v>
      </c>
      <c r="J1214" s="3">
        <v>40</v>
      </c>
      <c r="K1214" s="3" t="s">
        <v>16</v>
      </c>
      <c r="L1214" s="3">
        <v>28.7</v>
      </c>
      <c r="M1214" s="3">
        <v>24.7</v>
      </c>
      <c r="N1214" s="3">
        <v>168</v>
      </c>
      <c r="O1214" s="3">
        <v>1</v>
      </c>
      <c r="P1214" s="28">
        <f>N1214/O1214</f>
        <v>168</v>
      </c>
      <c r="Q1214" s="5">
        <v>29</v>
      </c>
      <c r="R1214" s="2" t="s">
        <v>28</v>
      </c>
      <c r="S1214" s="55">
        <f>O1214/J1214*40</f>
        <v>1</v>
      </c>
      <c r="T1214" s="55">
        <f>N1214/J1214*40</f>
        <v>168</v>
      </c>
    </row>
    <row r="1215" spans="1:20" ht="14.4" x14ac:dyDescent="0.3">
      <c r="A1215" s="3" t="s">
        <v>98</v>
      </c>
      <c r="B1215" s="3" t="s">
        <v>99</v>
      </c>
      <c r="C1215" s="3">
        <v>55.721039775009999</v>
      </c>
      <c r="D1215" s="3">
        <v>25.005336080292601</v>
      </c>
      <c r="E1215" s="9">
        <v>45909</v>
      </c>
      <c r="F1215" s="3" t="s">
        <v>47</v>
      </c>
      <c r="G1215" s="25" t="s">
        <v>96</v>
      </c>
      <c r="H1215" s="3">
        <v>25</v>
      </c>
      <c r="I1215" s="3">
        <v>40</v>
      </c>
      <c r="J1215" s="3">
        <v>40</v>
      </c>
      <c r="K1215" s="3" t="s">
        <v>16</v>
      </c>
      <c r="L1215" s="3">
        <v>28.2</v>
      </c>
      <c r="M1215" s="3">
        <v>23.7</v>
      </c>
      <c r="N1215" s="3">
        <v>145</v>
      </c>
      <c r="O1215" s="3">
        <v>1</v>
      </c>
      <c r="P1215" s="28">
        <f>N1215/O1215</f>
        <v>145</v>
      </c>
      <c r="Q1215" s="5">
        <v>29</v>
      </c>
      <c r="R1215" s="2" t="s">
        <v>28</v>
      </c>
      <c r="S1215" s="55">
        <f>O1215/J1215*40</f>
        <v>1</v>
      </c>
      <c r="T1215" s="55">
        <f>N1215/J1215*40</f>
        <v>145</v>
      </c>
    </row>
    <row r="1216" spans="1:20" ht="14.4" x14ac:dyDescent="0.3">
      <c r="A1216" s="3" t="s">
        <v>98</v>
      </c>
      <c r="B1216" s="3" t="s">
        <v>99</v>
      </c>
      <c r="C1216" s="3">
        <v>55.721039775009999</v>
      </c>
      <c r="D1216" s="3">
        <v>25.005336080292601</v>
      </c>
      <c r="E1216" s="9">
        <v>45909</v>
      </c>
      <c r="F1216" s="3" t="s">
        <v>47</v>
      </c>
      <c r="G1216" s="25" t="s">
        <v>96</v>
      </c>
      <c r="H1216" s="3">
        <v>25</v>
      </c>
      <c r="I1216" s="3">
        <v>40</v>
      </c>
      <c r="J1216" s="3">
        <v>40</v>
      </c>
      <c r="K1216" s="3" t="s">
        <v>16</v>
      </c>
      <c r="L1216" s="3">
        <v>27.5</v>
      </c>
      <c r="M1216" s="3">
        <v>23.3</v>
      </c>
      <c r="N1216" s="3">
        <v>141</v>
      </c>
      <c r="O1216" s="3">
        <v>1</v>
      </c>
      <c r="P1216" s="28">
        <f>N1216/O1216</f>
        <v>141</v>
      </c>
      <c r="Q1216" s="5">
        <v>29</v>
      </c>
      <c r="R1216" s="2" t="s">
        <v>28</v>
      </c>
      <c r="S1216" s="55">
        <f>O1216/J1216*40</f>
        <v>1</v>
      </c>
      <c r="T1216" s="55">
        <f>N1216/J1216*40</f>
        <v>141</v>
      </c>
    </row>
    <row r="1217" spans="1:20" ht="14.4" x14ac:dyDescent="0.3">
      <c r="A1217" s="3" t="s">
        <v>98</v>
      </c>
      <c r="B1217" s="3" t="s">
        <v>99</v>
      </c>
      <c r="C1217" s="3">
        <v>55.721039775009999</v>
      </c>
      <c r="D1217" s="3">
        <v>25.005336080292601</v>
      </c>
      <c r="E1217" s="9">
        <v>45909</v>
      </c>
      <c r="F1217" s="3" t="s">
        <v>47</v>
      </c>
      <c r="G1217" s="25" t="s">
        <v>96</v>
      </c>
      <c r="H1217" s="3">
        <v>25</v>
      </c>
      <c r="I1217" s="3">
        <v>40</v>
      </c>
      <c r="J1217" s="3">
        <v>40</v>
      </c>
      <c r="K1217" s="3" t="s">
        <v>16</v>
      </c>
      <c r="L1217" s="3">
        <v>26.7</v>
      </c>
      <c r="M1217" s="3">
        <v>22.8</v>
      </c>
      <c r="N1217" s="3">
        <v>151</v>
      </c>
      <c r="O1217" s="3">
        <v>1</v>
      </c>
      <c r="P1217" s="28">
        <f>N1217/O1217</f>
        <v>151</v>
      </c>
      <c r="Q1217" s="5">
        <v>26</v>
      </c>
      <c r="R1217" s="2" t="s">
        <v>28</v>
      </c>
      <c r="S1217" s="55">
        <f>O1217/J1217*40</f>
        <v>1</v>
      </c>
      <c r="T1217" s="55">
        <f>N1217/J1217*40</f>
        <v>151</v>
      </c>
    </row>
    <row r="1218" spans="1:20" ht="14.4" x14ac:dyDescent="0.3">
      <c r="A1218" s="3" t="s">
        <v>98</v>
      </c>
      <c r="B1218" s="3" t="s">
        <v>99</v>
      </c>
      <c r="C1218" s="3">
        <v>55.721039775009999</v>
      </c>
      <c r="D1218" s="3">
        <v>25.005336080292601</v>
      </c>
      <c r="E1218" s="9">
        <v>45909</v>
      </c>
      <c r="F1218" s="3" t="s">
        <v>47</v>
      </c>
      <c r="G1218" s="25" t="s">
        <v>96</v>
      </c>
      <c r="H1218" s="3">
        <v>25</v>
      </c>
      <c r="I1218" s="3">
        <v>40</v>
      </c>
      <c r="J1218" s="3">
        <v>40</v>
      </c>
      <c r="K1218" s="3" t="s">
        <v>3</v>
      </c>
      <c r="L1218" s="3">
        <v>26.5</v>
      </c>
      <c r="M1218" s="3">
        <v>23.1</v>
      </c>
      <c r="N1218" s="3">
        <v>252</v>
      </c>
      <c r="O1218" s="3">
        <v>1</v>
      </c>
      <c r="P1218" s="28">
        <f>N1218/O1218</f>
        <v>252</v>
      </c>
      <c r="Q1218" s="5">
        <v>26</v>
      </c>
      <c r="R1218" s="2" t="s">
        <v>32</v>
      </c>
      <c r="S1218" s="55">
        <f>O1218/J1218*40</f>
        <v>1</v>
      </c>
      <c r="T1218" s="55">
        <f>N1218/J1218*40</f>
        <v>252</v>
      </c>
    </row>
    <row r="1219" spans="1:20" ht="14.4" x14ac:dyDescent="0.3">
      <c r="A1219" s="3" t="s">
        <v>98</v>
      </c>
      <c r="B1219" s="3" t="s">
        <v>99</v>
      </c>
      <c r="C1219" s="3">
        <v>55.721039775009999</v>
      </c>
      <c r="D1219" s="3">
        <v>25.005336080292601</v>
      </c>
      <c r="E1219" s="9">
        <v>45909</v>
      </c>
      <c r="F1219" s="3" t="s">
        <v>47</v>
      </c>
      <c r="G1219" s="25" t="s">
        <v>96</v>
      </c>
      <c r="H1219" s="3">
        <v>25</v>
      </c>
      <c r="I1219" s="3">
        <v>40</v>
      </c>
      <c r="J1219" s="3">
        <v>40</v>
      </c>
      <c r="K1219" s="3" t="s">
        <v>3</v>
      </c>
      <c r="L1219" s="3">
        <v>21.7</v>
      </c>
      <c r="M1219" s="3">
        <v>18.399999999999999</v>
      </c>
      <c r="N1219" s="3">
        <v>129</v>
      </c>
      <c r="O1219" s="3">
        <v>1</v>
      </c>
      <c r="P1219" s="28">
        <f>N1219/O1219</f>
        <v>129</v>
      </c>
      <c r="Q1219" s="5">
        <v>21</v>
      </c>
      <c r="R1219" s="2" t="s">
        <v>33</v>
      </c>
      <c r="S1219" s="55">
        <f>O1219/J1219*40</f>
        <v>1</v>
      </c>
      <c r="T1219" s="55">
        <f>N1219/J1219*40</f>
        <v>129</v>
      </c>
    </row>
    <row r="1220" spans="1:20" ht="14.4" x14ac:dyDescent="0.3">
      <c r="A1220" s="3" t="s">
        <v>98</v>
      </c>
      <c r="B1220" s="3" t="s">
        <v>99</v>
      </c>
      <c r="C1220" s="3">
        <v>55.721039775009999</v>
      </c>
      <c r="D1220" s="3">
        <v>25.005336080292601</v>
      </c>
      <c r="E1220" s="9">
        <v>45909</v>
      </c>
      <c r="F1220" s="3" t="s">
        <v>47</v>
      </c>
      <c r="G1220" s="25" t="s">
        <v>96</v>
      </c>
      <c r="H1220" s="3">
        <v>25</v>
      </c>
      <c r="I1220" s="3">
        <v>40</v>
      </c>
      <c r="J1220" s="3">
        <v>40</v>
      </c>
      <c r="K1220" s="3" t="s">
        <v>3</v>
      </c>
      <c r="L1220" s="3">
        <v>18.8</v>
      </c>
      <c r="M1220" s="3">
        <v>16.7</v>
      </c>
      <c r="N1220" s="3">
        <v>74</v>
      </c>
      <c r="O1220" s="3">
        <v>1</v>
      </c>
      <c r="P1220" s="28">
        <f>N1220/O1220</f>
        <v>74</v>
      </c>
      <c r="Q1220" s="5">
        <v>19</v>
      </c>
      <c r="R1220" s="2" t="s">
        <v>30</v>
      </c>
      <c r="S1220" s="55">
        <f>O1220/J1220*40</f>
        <v>1</v>
      </c>
      <c r="T1220" s="55">
        <f>N1220/J1220*40</f>
        <v>74</v>
      </c>
    </row>
    <row r="1221" spans="1:20" ht="14.4" x14ac:dyDescent="0.3">
      <c r="A1221" s="3" t="s">
        <v>98</v>
      </c>
      <c r="B1221" s="3" t="s">
        <v>99</v>
      </c>
      <c r="C1221" s="3">
        <v>55.721039775009999</v>
      </c>
      <c r="D1221" s="3">
        <v>25.005336080292601</v>
      </c>
      <c r="E1221" s="9">
        <v>45909</v>
      </c>
      <c r="F1221" s="3" t="s">
        <v>47</v>
      </c>
      <c r="G1221" s="25" t="s">
        <v>96</v>
      </c>
      <c r="H1221" s="3">
        <v>25</v>
      </c>
      <c r="I1221" s="3">
        <v>40</v>
      </c>
      <c r="J1221" s="3">
        <v>40</v>
      </c>
      <c r="K1221" s="3" t="s">
        <v>10</v>
      </c>
      <c r="L1221" s="3">
        <v>20.7</v>
      </c>
      <c r="M1221" s="3">
        <v>17.600000000000001</v>
      </c>
      <c r="N1221" s="3">
        <v>117</v>
      </c>
      <c r="O1221" s="3">
        <v>1</v>
      </c>
      <c r="P1221" s="28">
        <f>N1221/O1221</f>
        <v>117</v>
      </c>
      <c r="Q1221" s="5">
        <v>21</v>
      </c>
      <c r="R1221" s="2"/>
      <c r="S1221" s="55">
        <f>O1221/J1221*40</f>
        <v>1</v>
      </c>
      <c r="T1221" s="55">
        <f>N1221/J1221*40</f>
        <v>117</v>
      </c>
    </row>
    <row r="1222" spans="1:20" ht="14.4" x14ac:dyDescent="0.3">
      <c r="A1222" s="3" t="s">
        <v>98</v>
      </c>
      <c r="B1222" s="3" t="s">
        <v>99</v>
      </c>
      <c r="C1222" s="3">
        <v>55.721039775009999</v>
      </c>
      <c r="D1222" s="3">
        <v>25.005336080292601</v>
      </c>
      <c r="E1222" s="9">
        <v>45909</v>
      </c>
      <c r="F1222" s="3" t="s">
        <v>47</v>
      </c>
      <c r="G1222" s="25" t="s">
        <v>96</v>
      </c>
      <c r="H1222" s="3">
        <v>25</v>
      </c>
      <c r="I1222" s="3">
        <v>40</v>
      </c>
      <c r="J1222" s="3">
        <v>40</v>
      </c>
      <c r="K1222" s="3" t="s">
        <v>14</v>
      </c>
      <c r="L1222" s="3">
        <v>18.600000000000001</v>
      </c>
      <c r="M1222" s="3">
        <v>14.6</v>
      </c>
      <c r="N1222" s="3">
        <v>57</v>
      </c>
      <c r="O1222" s="3">
        <v>1</v>
      </c>
      <c r="P1222" s="28">
        <f>N1222/O1222</f>
        <v>57</v>
      </c>
      <c r="Q1222" s="5">
        <v>19</v>
      </c>
      <c r="R1222" s="2" t="s">
        <v>30</v>
      </c>
      <c r="S1222" s="55">
        <f>O1222/J1222*40</f>
        <v>1</v>
      </c>
      <c r="T1222" s="55">
        <f>N1222/J1222*40</f>
        <v>57</v>
      </c>
    </row>
    <row r="1223" spans="1:20" ht="14.4" x14ac:dyDescent="0.3">
      <c r="A1223" s="3" t="s">
        <v>98</v>
      </c>
      <c r="B1223" s="3" t="s">
        <v>99</v>
      </c>
      <c r="C1223" s="3">
        <v>55.721039775009999</v>
      </c>
      <c r="D1223" s="3">
        <v>25.005336080292601</v>
      </c>
      <c r="E1223" s="9">
        <v>45909</v>
      </c>
      <c r="F1223" s="3" t="s">
        <v>47</v>
      </c>
      <c r="G1223" s="25" t="s">
        <v>96</v>
      </c>
      <c r="H1223" s="3">
        <v>25</v>
      </c>
      <c r="I1223" s="3">
        <v>40</v>
      </c>
      <c r="J1223" s="3">
        <v>40</v>
      </c>
      <c r="K1223" s="3" t="s">
        <v>14</v>
      </c>
      <c r="L1223" s="3">
        <v>19.3</v>
      </c>
      <c r="M1223" s="3">
        <v>15.3</v>
      </c>
      <c r="N1223" s="3">
        <v>73</v>
      </c>
      <c r="O1223" s="3">
        <v>1</v>
      </c>
      <c r="P1223" s="28">
        <f>N1223/O1223</f>
        <v>73</v>
      </c>
      <c r="Q1223" s="5">
        <v>19</v>
      </c>
      <c r="R1223" s="2" t="s">
        <v>30</v>
      </c>
      <c r="S1223" s="55">
        <f>O1223/J1223*40</f>
        <v>1</v>
      </c>
      <c r="T1223" s="55">
        <f>N1223/J1223*40</f>
        <v>73</v>
      </c>
    </row>
    <row r="1224" spans="1:20" ht="14.4" x14ac:dyDescent="0.3">
      <c r="A1224" s="3" t="s">
        <v>98</v>
      </c>
      <c r="B1224" s="3" t="s">
        <v>99</v>
      </c>
      <c r="C1224" s="3">
        <v>55.721039775009999</v>
      </c>
      <c r="D1224" s="3">
        <v>25.005336080292601</v>
      </c>
      <c r="E1224" s="9">
        <v>45909</v>
      </c>
      <c r="F1224" s="3" t="s">
        <v>47</v>
      </c>
      <c r="G1224" s="25" t="s">
        <v>96</v>
      </c>
      <c r="H1224" s="3">
        <v>25</v>
      </c>
      <c r="I1224" s="3">
        <v>40</v>
      </c>
      <c r="J1224" s="3">
        <v>40</v>
      </c>
      <c r="K1224" s="3" t="s">
        <v>14</v>
      </c>
      <c r="L1224" s="3">
        <v>18.399999999999999</v>
      </c>
      <c r="M1224" s="3">
        <v>14.1</v>
      </c>
      <c r="N1224" s="3">
        <v>51</v>
      </c>
      <c r="O1224" s="3">
        <v>1</v>
      </c>
      <c r="P1224" s="28">
        <f>N1224/O1224</f>
        <v>51</v>
      </c>
      <c r="Q1224" s="5">
        <v>19</v>
      </c>
      <c r="R1224" s="2" t="s">
        <v>30</v>
      </c>
      <c r="S1224" s="55">
        <f>O1224/J1224*40</f>
        <v>1</v>
      </c>
      <c r="T1224" s="55">
        <f>N1224/J1224*40</f>
        <v>51</v>
      </c>
    </row>
    <row r="1225" spans="1:20" ht="14.4" x14ac:dyDescent="0.3">
      <c r="A1225" s="3" t="s">
        <v>98</v>
      </c>
      <c r="B1225" s="3" t="s">
        <v>99</v>
      </c>
      <c r="C1225" s="3">
        <v>55.721039775009999</v>
      </c>
      <c r="D1225" s="3">
        <v>25.005336080292601</v>
      </c>
      <c r="E1225" s="9">
        <v>45909</v>
      </c>
      <c r="F1225" s="3" t="s">
        <v>47</v>
      </c>
      <c r="G1225" s="25" t="s">
        <v>96</v>
      </c>
      <c r="H1225" s="3">
        <v>25</v>
      </c>
      <c r="I1225" s="3">
        <v>40</v>
      </c>
      <c r="J1225" s="3">
        <v>40</v>
      </c>
      <c r="K1225" s="3" t="s">
        <v>14</v>
      </c>
      <c r="L1225" s="3">
        <v>16.600000000000001</v>
      </c>
      <c r="M1225" s="3">
        <v>13.2</v>
      </c>
      <c r="N1225" s="3">
        <v>45</v>
      </c>
      <c r="O1225" s="3">
        <v>1</v>
      </c>
      <c r="P1225" s="28">
        <f>N1225/O1225</f>
        <v>45</v>
      </c>
      <c r="Q1225" s="5">
        <v>16</v>
      </c>
      <c r="R1225" s="2" t="s">
        <v>29</v>
      </c>
      <c r="S1225" s="55">
        <f>O1225/J1225*40</f>
        <v>1</v>
      </c>
      <c r="T1225" s="55">
        <f>N1225/J1225*40</f>
        <v>45</v>
      </c>
    </row>
    <row r="1226" spans="1:20" ht="14.4" x14ac:dyDescent="0.3">
      <c r="A1226" s="3" t="s">
        <v>98</v>
      </c>
      <c r="B1226" s="3" t="s">
        <v>99</v>
      </c>
      <c r="C1226" s="3">
        <v>55.721039775009999</v>
      </c>
      <c r="D1226" s="3">
        <v>25.005336080292601</v>
      </c>
      <c r="E1226" s="9">
        <v>45909</v>
      </c>
      <c r="F1226" s="3" t="s">
        <v>47</v>
      </c>
      <c r="G1226" s="25" t="s">
        <v>96</v>
      </c>
      <c r="H1226" s="3">
        <v>25</v>
      </c>
      <c r="I1226" s="3">
        <v>40</v>
      </c>
      <c r="J1226" s="3">
        <v>40</v>
      </c>
      <c r="K1226" s="3" t="s">
        <v>14</v>
      </c>
      <c r="L1226" s="3">
        <v>16.600000000000001</v>
      </c>
      <c r="M1226" s="3">
        <v>13</v>
      </c>
      <c r="N1226" s="3">
        <v>46</v>
      </c>
      <c r="O1226" s="3">
        <v>1</v>
      </c>
      <c r="P1226" s="28">
        <f>N1226/O1226</f>
        <v>46</v>
      </c>
      <c r="Q1226" s="5">
        <v>16</v>
      </c>
      <c r="R1226" s="2" t="s">
        <v>29</v>
      </c>
      <c r="S1226" s="55">
        <f>O1226/J1226*40</f>
        <v>1</v>
      </c>
      <c r="T1226" s="55">
        <f>N1226/J1226*40</f>
        <v>46</v>
      </c>
    </row>
    <row r="1227" spans="1:20" ht="14.4" x14ac:dyDescent="0.3">
      <c r="A1227" s="3" t="s">
        <v>98</v>
      </c>
      <c r="B1227" s="3" t="s">
        <v>99</v>
      </c>
      <c r="C1227" s="3">
        <v>55.721039775009999</v>
      </c>
      <c r="D1227" s="3">
        <v>25.005336080292601</v>
      </c>
      <c r="E1227" s="9">
        <v>45909</v>
      </c>
      <c r="F1227" s="3" t="s">
        <v>47</v>
      </c>
      <c r="G1227" s="25" t="s">
        <v>96</v>
      </c>
      <c r="H1227" s="3">
        <v>25</v>
      </c>
      <c r="I1227" s="3">
        <v>40</v>
      </c>
      <c r="J1227" s="3">
        <v>40</v>
      </c>
      <c r="K1227" s="3" t="s">
        <v>14</v>
      </c>
      <c r="L1227" s="3">
        <v>16.5</v>
      </c>
      <c r="M1227" s="3">
        <v>12.8</v>
      </c>
      <c r="N1227" s="3">
        <v>43</v>
      </c>
      <c r="O1227" s="3">
        <v>1</v>
      </c>
      <c r="P1227" s="28">
        <f>N1227/O1227</f>
        <v>43</v>
      </c>
      <c r="Q1227" s="5">
        <v>16</v>
      </c>
      <c r="R1227" s="2" t="s">
        <v>29</v>
      </c>
      <c r="S1227" s="55">
        <f>O1227/J1227*40</f>
        <v>1</v>
      </c>
      <c r="T1227" s="55">
        <f>N1227/J1227*40</f>
        <v>43</v>
      </c>
    </row>
    <row r="1228" spans="1:20" ht="14.4" x14ac:dyDescent="0.3">
      <c r="A1228" s="3" t="s">
        <v>98</v>
      </c>
      <c r="B1228" s="3" t="s">
        <v>99</v>
      </c>
      <c r="C1228" s="3">
        <v>55.721039775009999</v>
      </c>
      <c r="D1228" s="3">
        <v>25.005336080292601</v>
      </c>
      <c r="E1228" s="9">
        <v>45909</v>
      </c>
      <c r="F1228" s="3" t="s">
        <v>47</v>
      </c>
      <c r="G1228" s="25" t="s">
        <v>96</v>
      </c>
      <c r="H1228" s="3">
        <v>22</v>
      </c>
      <c r="I1228" s="3">
        <v>40</v>
      </c>
      <c r="J1228" s="3">
        <v>40</v>
      </c>
      <c r="K1228" s="3" t="s">
        <v>9</v>
      </c>
      <c r="L1228" s="3">
        <v>16.399999999999999</v>
      </c>
      <c r="M1228" s="3">
        <v>14</v>
      </c>
      <c r="N1228" s="3">
        <v>69</v>
      </c>
      <c r="O1228" s="3">
        <v>1</v>
      </c>
      <c r="P1228" s="28">
        <f>N1228/O1228</f>
        <v>69</v>
      </c>
      <c r="Q1228" s="5">
        <v>16</v>
      </c>
      <c r="R1228" s="2" t="s">
        <v>29</v>
      </c>
      <c r="S1228" s="55">
        <f>O1228/J1228*40</f>
        <v>1</v>
      </c>
      <c r="T1228" s="55">
        <f>N1228/J1228*40</f>
        <v>69</v>
      </c>
    </row>
    <row r="1229" spans="1:20" ht="14.4" x14ac:dyDescent="0.3">
      <c r="A1229" s="3" t="s">
        <v>98</v>
      </c>
      <c r="B1229" s="3" t="s">
        <v>99</v>
      </c>
      <c r="C1229" s="3">
        <v>55.721039775009999</v>
      </c>
      <c r="D1229" s="3">
        <v>25.005336080292601</v>
      </c>
      <c r="E1229" s="9">
        <v>45909</v>
      </c>
      <c r="F1229" s="3" t="s">
        <v>47</v>
      </c>
      <c r="G1229" s="25" t="s">
        <v>96</v>
      </c>
      <c r="H1229" s="3">
        <v>22</v>
      </c>
      <c r="I1229" s="3">
        <v>40</v>
      </c>
      <c r="J1229" s="3">
        <v>40</v>
      </c>
      <c r="K1229" s="3" t="s">
        <v>10</v>
      </c>
      <c r="L1229" s="3">
        <v>16.3</v>
      </c>
      <c r="M1229" s="3">
        <v>13.7</v>
      </c>
      <c r="N1229" s="3">
        <v>53</v>
      </c>
      <c r="O1229" s="3">
        <v>1</v>
      </c>
      <c r="P1229" s="28">
        <f>N1229/O1229</f>
        <v>53</v>
      </c>
      <c r="Q1229" s="5">
        <v>16</v>
      </c>
      <c r="R1229" s="2"/>
      <c r="S1229" s="55">
        <f>O1229/J1229*40</f>
        <v>1</v>
      </c>
      <c r="T1229" s="55">
        <f>N1229/J1229*40</f>
        <v>53</v>
      </c>
    </row>
    <row r="1230" spans="1:20" ht="14.4" x14ac:dyDescent="0.3">
      <c r="A1230" s="3" t="s">
        <v>98</v>
      </c>
      <c r="B1230" s="3" t="s">
        <v>99</v>
      </c>
      <c r="C1230" s="3">
        <v>55.721039775009999</v>
      </c>
      <c r="D1230" s="3">
        <v>25.005336080292601</v>
      </c>
      <c r="E1230" s="9">
        <v>45909</v>
      </c>
      <c r="F1230" s="3" t="s">
        <v>47</v>
      </c>
      <c r="G1230" s="25" t="s">
        <v>96</v>
      </c>
      <c r="H1230" s="3">
        <v>22</v>
      </c>
      <c r="I1230" s="3">
        <v>40</v>
      </c>
      <c r="J1230" s="3">
        <v>40</v>
      </c>
      <c r="K1230" s="3" t="s">
        <v>10</v>
      </c>
      <c r="L1230" s="3">
        <v>13.2</v>
      </c>
      <c r="M1230" s="3">
        <v>10.9</v>
      </c>
      <c r="N1230" s="3">
        <v>28</v>
      </c>
      <c r="O1230" s="3">
        <v>1</v>
      </c>
      <c r="P1230" s="28">
        <f>N1230/O1230</f>
        <v>28</v>
      </c>
      <c r="Q1230" s="5">
        <v>14</v>
      </c>
      <c r="R1230" s="2"/>
      <c r="S1230" s="55">
        <f>O1230/J1230*40</f>
        <v>1</v>
      </c>
      <c r="T1230" s="55">
        <f>N1230/J1230*40</f>
        <v>28</v>
      </c>
    </row>
    <row r="1231" spans="1:20" ht="14.4" x14ac:dyDescent="0.3">
      <c r="A1231" s="3" t="s">
        <v>98</v>
      </c>
      <c r="B1231" s="3" t="s">
        <v>99</v>
      </c>
      <c r="C1231" s="3">
        <v>55.721039775009999</v>
      </c>
      <c r="D1231" s="3">
        <v>25.005336080292601</v>
      </c>
      <c r="E1231" s="9">
        <v>45909</v>
      </c>
      <c r="F1231" s="3" t="s">
        <v>47</v>
      </c>
      <c r="G1231" s="25" t="s">
        <v>96</v>
      </c>
      <c r="H1231" s="3">
        <v>22</v>
      </c>
      <c r="I1231" s="3">
        <v>40</v>
      </c>
      <c r="J1231" s="3">
        <v>40</v>
      </c>
      <c r="K1231" s="3" t="s">
        <v>10</v>
      </c>
      <c r="L1231" s="3">
        <v>13.7</v>
      </c>
      <c r="M1231" s="3">
        <v>11</v>
      </c>
      <c r="N1231" s="3">
        <v>28</v>
      </c>
      <c r="O1231" s="3">
        <v>1</v>
      </c>
      <c r="P1231" s="28">
        <f>N1231/O1231</f>
        <v>28</v>
      </c>
      <c r="Q1231" s="5">
        <v>14</v>
      </c>
      <c r="R1231" s="2"/>
      <c r="S1231" s="55">
        <f>O1231/J1231*40</f>
        <v>1</v>
      </c>
      <c r="T1231" s="55">
        <f>N1231/J1231*40</f>
        <v>28</v>
      </c>
    </row>
    <row r="1232" spans="1:20" ht="14.4" x14ac:dyDescent="0.3">
      <c r="A1232" s="3" t="s">
        <v>98</v>
      </c>
      <c r="B1232" s="3" t="s">
        <v>99</v>
      </c>
      <c r="C1232" s="3">
        <v>55.721039775009999</v>
      </c>
      <c r="D1232" s="3">
        <v>25.005336080292601</v>
      </c>
      <c r="E1232" s="9">
        <v>45909</v>
      </c>
      <c r="F1232" s="3" t="s">
        <v>47</v>
      </c>
      <c r="G1232" s="25" t="s">
        <v>96</v>
      </c>
      <c r="H1232" s="3">
        <v>22</v>
      </c>
      <c r="I1232" s="3">
        <v>40</v>
      </c>
      <c r="J1232" s="3">
        <v>40</v>
      </c>
      <c r="K1232" s="3" t="s">
        <v>5</v>
      </c>
      <c r="L1232" s="3">
        <v>17.5</v>
      </c>
      <c r="M1232" s="3">
        <v>14.2</v>
      </c>
      <c r="N1232" s="3">
        <v>60</v>
      </c>
      <c r="O1232" s="3">
        <v>1</v>
      </c>
      <c r="P1232" s="28">
        <f>N1232/O1232</f>
        <v>60</v>
      </c>
      <c r="Q1232" s="5">
        <v>19</v>
      </c>
      <c r="R1232" s="2"/>
      <c r="S1232" s="55">
        <f>O1232/J1232*40</f>
        <v>1</v>
      </c>
      <c r="T1232" s="55">
        <f>N1232/J1232*40</f>
        <v>60</v>
      </c>
    </row>
    <row r="1233" spans="1:20" ht="14.4" x14ac:dyDescent="0.3">
      <c r="A1233" s="3" t="s">
        <v>98</v>
      </c>
      <c r="B1233" s="3" t="s">
        <v>99</v>
      </c>
      <c r="C1233" s="3">
        <v>55.721039775009999</v>
      </c>
      <c r="D1233" s="3">
        <v>25.005336080292601</v>
      </c>
      <c r="E1233" s="9">
        <v>45909</v>
      </c>
      <c r="F1233" s="3" t="s">
        <v>47</v>
      </c>
      <c r="G1233" s="25" t="s">
        <v>96</v>
      </c>
      <c r="H1233" s="3">
        <v>22</v>
      </c>
      <c r="I1233" s="3">
        <v>40</v>
      </c>
      <c r="J1233" s="3">
        <v>40</v>
      </c>
      <c r="K1233" s="3" t="s">
        <v>5</v>
      </c>
      <c r="L1233" s="3">
        <v>17.399999999999999</v>
      </c>
      <c r="M1233" s="3">
        <v>14.1</v>
      </c>
      <c r="N1233" s="3">
        <v>56</v>
      </c>
      <c r="O1233" s="3">
        <v>1</v>
      </c>
      <c r="P1233" s="28">
        <f>N1233/O1233</f>
        <v>56</v>
      </c>
      <c r="Q1233" s="5">
        <v>16</v>
      </c>
      <c r="R1233" s="2"/>
      <c r="S1233" s="55">
        <f>O1233/J1233*40</f>
        <v>1</v>
      </c>
      <c r="T1233" s="55">
        <f>N1233/J1233*40</f>
        <v>56</v>
      </c>
    </row>
    <row r="1234" spans="1:20" ht="14.4" x14ac:dyDescent="0.3">
      <c r="A1234" s="3" t="s">
        <v>98</v>
      </c>
      <c r="B1234" s="3" t="s">
        <v>99</v>
      </c>
      <c r="C1234" s="3">
        <v>55.721039775009999</v>
      </c>
      <c r="D1234" s="3">
        <v>25.005336080292601</v>
      </c>
      <c r="E1234" s="9">
        <v>45909</v>
      </c>
      <c r="F1234" s="3" t="s">
        <v>47</v>
      </c>
      <c r="G1234" s="25" t="s">
        <v>96</v>
      </c>
      <c r="H1234" s="3">
        <v>22</v>
      </c>
      <c r="I1234" s="3">
        <v>40</v>
      </c>
      <c r="J1234" s="3">
        <v>40</v>
      </c>
      <c r="K1234" s="3" t="s">
        <v>5</v>
      </c>
      <c r="L1234" s="3">
        <v>18.399999999999999</v>
      </c>
      <c r="M1234" s="3">
        <v>14.9</v>
      </c>
      <c r="N1234" s="3">
        <v>70</v>
      </c>
      <c r="O1234" s="3">
        <v>1</v>
      </c>
      <c r="P1234" s="28">
        <f>N1234/O1234</f>
        <v>70</v>
      </c>
      <c r="Q1234" s="5">
        <v>19</v>
      </c>
      <c r="R1234" s="2"/>
      <c r="S1234" s="55">
        <f>O1234/J1234*40</f>
        <v>1</v>
      </c>
      <c r="T1234" s="55">
        <f>N1234/J1234*40</f>
        <v>70</v>
      </c>
    </row>
    <row r="1235" spans="1:20" ht="14.4" x14ac:dyDescent="0.3">
      <c r="A1235" s="3" t="s">
        <v>98</v>
      </c>
      <c r="B1235" s="3" t="s">
        <v>99</v>
      </c>
      <c r="C1235" s="3">
        <v>55.721039775009999</v>
      </c>
      <c r="D1235" s="3">
        <v>25.005336080292601</v>
      </c>
      <c r="E1235" s="9">
        <v>45909</v>
      </c>
      <c r="F1235" s="3" t="s">
        <v>47</v>
      </c>
      <c r="G1235" s="25" t="s">
        <v>96</v>
      </c>
      <c r="H1235" s="3">
        <v>22</v>
      </c>
      <c r="I1235" s="3">
        <v>40</v>
      </c>
      <c r="J1235" s="3">
        <v>40</v>
      </c>
      <c r="K1235" s="3" t="s">
        <v>13</v>
      </c>
      <c r="L1235" s="3">
        <v>14.1</v>
      </c>
      <c r="M1235" s="3">
        <v>12</v>
      </c>
      <c r="N1235" s="3">
        <v>33</v>
      </c>
      <c r="O1235" s="3">
        <v>1</v>
      </c>
      <c r="P1235" s="28">
        <f>N1235/O1235</f>
        <v>33</v>
      </c>
      <c r="Q1235" s="5">
        <v>14</v>
      </c>
      <c r="R1235" s="2"/>
      <c r="S1235" s="55">
        <f>O1235/J1235*40</f>
        <v>1</v>
      </c>
      <c r="T1235" s="55">
        <f>N1235/J1235*40</f>
        <v>33</v>
      </c>
    </row>
    <row r="1236" spans="1:20" ht="14.4" x14ac:dyDescent="0.3">
      <c r="A1236" s="3" t="s">
        <v>98</v>
      </c>
      <c r="B1236" s="3" t="s">
        <v>99</v>
      </c>
      <c r="C1236" s="3">
        <v>55.721039775009999</v>
      </c>
      <c r="D1236" s="3">
        <v>25.005336080292601</v>
      </c>
      <c r="E1236" s="9">
        <v>45909</v>
      </c>
      <c r="F1236" s="3" t="s">
        <v>47</v>
      </c>
      <c r="G1236" s="25" t="s">
        <v>96</v>
      </c>
      <c r="H1236" s="3">
        <v>22</v>
      </c>
      <c r="I1236" s="3">
        <v>40</v>
      </c>
      <c r="J1236" s="3">
        <v>40</v>
      </c>
      <c r="K1236" s="3" t="s">
        <v>13</v>
      </c>
      <c r="L1236" s="3">
        <v>14.5</v>
      </c>
      <c r="M1236" s="3">
        <v>12.3</v>
      </c>
      <c r="N1236" s="3">
        <v>33</v>
      </c>
      <c r="O1236" s="3">
        <v>1</v>
      </c>
      <c r="P1236" s="28">
        <f>N1236/O1236</f>
        <v>33</v>
      </c>
      <c r="Q1236" s="5">
        <v>14</v>
      </c>
      <c r="R1236" s="2"/>
      <c r="S1236" s="55">
        <f>O1236/J1236*40</f>
        <v>1</v>
      </c>
      <c r="T1236" s="55">
        <f>N1236/J1236*40</f>
        <v>33</v>
      </c>
    </row>
    <row r="1237" spans="1:20" ht="14.4" x14ac:dyDescent="0.3">
      <c r="A1237" s="3" t="s">
        <v>98</v>
      </c>
      <c r="B1237" s="3" t="s">
        <v>99</v>
      </c>
      <c r="C1237" s="3">
        <v>55.721039775009999</v>
      </c>
      <c r="D1237" s="3">
        <v>25.005336080292601</v>
      </c>
      <c r="E1237" s="9">
        <v>45909</v>
      </c>
      <c r="F1237" s="3" t="s">
        <v>47</v>
      </c>
      <c r="G1237" s="25" t="s">
        <v>96</v>
      </c>
      <c r="H1237" s="3">
        <v>22</v>
      </c>
      <c r="I1237" s="3">
        <v>40</v>
      </c>
      <c r="J1237" s="3">
        <v>40</v>
      </c>
      <c r="K1237" s="3" t="s">
        <v>13</v>
      </c>
      <c r="L1237" s="3">
        <v>14.1</v>
      </c>
      <c r="M1237" s="3">
        <v>12</v>
      </c>
      <c r="N1237" s="3">
        <v>37</v>
      </c>
      <c r="O1237" s="3">
        <v>1</v>
      </c>
      <c r="P1237" s="28">
        <f>N1237/O1237</f>
        <v>37</v>
      </c>
      <c r="Q1237" s="5">
        <v>14</v>
      </c>
      <c r="R1237" s="2"/>
      <c r="S1237" s="55">
        <f>O1237/J1237*40</f>
        <v>1</v>
      </c>
      <c r="T1237" s="55">
        <f>N1237/J1237*40</f>
        <v>37</v>
      </c>
    </row>
    <row r="1238" spans="1:20" ht="14.4" x14ac:dyDescent="0.3">
      <c r="A1238" s="3" t="s">
        <v>98</v>
      </c>
      <c r="B1238" s="3" t="s">
        <v>99</v>
      </c>
      <c r="C1238" s="3">
        <v>55.721039775009999</v>
      </c>
      <c r="D1238" s="3">
        <v>25.005336080292601</v>
      </c>
      <c r="E1238" s="9">
        <v>45909</v>
      </c>
      <c r="F1238" s="3" t="s">
        <v>47</v>
      </c>
      <c r="G1238" s="25" t="s">
        <v>96</v>
      </c>
      <c r="H1238" s="3">
        <v>22</v>
      </c>
      <c r="I1238" s="3">
        <v>40</v>
      </c>
      <c r="J1238" s="3">
        <v>40</v>
      </c>
      <c r="K1238" s="3" t="s">
        <v>13</v>
      </c>
      <c r="L1238" s="3">
        <v>13.4</v>
      </c>
      <c r="M1238" s="3">
        <v>11.6</v>
      </c>
      <c r="N1238" s="3">
        <v>28</v>
      </c>
      <c r="O1238" s="3">
        <v>1</v>
      </c>
      <c r="P1238" s="28">
        <f>N1238/O1238</f>
        <v>28</v>
      </c>
      <c r="Q1238" s="5">
        <v>14</v>
      </c>
      <c r="R1238" s="2"/>
      <c r="S1238" s="55">
        <f>O1238/J1238*40</f>
        <v>1</v>
      </c>
      <c r="T1238" s="55">
        <f>N1238/J1238*40</f>
        <v>28</v>
      </c>
    </row>
    <row r="1239" spans="1:20" ht="14.4" x14ac:dyDescent="0.3">
      <c r="A1239" s="3" t="s">
        <v>98</v>
      </c>
      <c r="B1239" s="3" t="s">
        <v>99</v>
      </c>
      <c r="C1239" s="3">
        <v>55.721039775009999</v>
      </c>
      <c r="D1239" s="3">
        <v>25.005336080292601</v>
      </c>
      <c r="E1239" s="9">
        <v>45909</v>
      </c>
      <c r="F1239" s="3" t="s">
        <v>47</v>
      </c>
      <c r="G1239" s="25" t="s">
        <v>96</v>
      </c>
      <c r="H1239" s="3">
        <v>22</v>
      </c>
      <c r="I1239" s="3">
        <v>40</v>
      </c>
      <c r="J1239" s="3">
        <v>40</v>
      </c>
      <c r="K1239" s="3" t="s">
        <v>14</v>
      </c>
      <c r="L1239" s="3">
        <v>19.2</v>
      </c>
      <c r="M1239" s="3">
        <v>15.2</v>
      </c>
      <c r="N1239" s="3">
        <v>69</v>
      </c>
      <c r="O1239" s="3">
        <v>1</v>
      </c>
      <c r="P1239" s="28">
        <f>N1239/O1239</f>
        <v>69</v>
      </c>
      <c r="Q1239" s="5">
        <v>19</v>
      </c>
      <c r="R1239" s="2" t="s">
        <v>30</v>
      </c>
      <c r="S1239" s="55">
        <f>O1239/J1239*40</f>
        <v>1</v>
      </c>
      <c r="T1239" s="55">
        <f>N1239/J1239*40</f>
        <v>69</v>
      </c>
    </row>
    <row r="1240" spans="1:20" ht="14.4" x14ac:dyDescent="0.3">
      <c r="A1240" s="3" t="s">
        <v>98</v>
      </c>
      <c r="B1240" s="3" t="s">
        <v>99</v>
      </c>
      <c r="C1240" s="3">
        <v>55.721039775009999</v>
      </c>
      <c r="D1240" s="3">
        <v>25.005336080292601</v>
      </c>
      <c r="E1240" s="9">
        <v>45909</v>
      </c>
      <c r="F1240" s="3" t="s">
        <v>47</v>
      </c>
      <c r="G1240" s="25" t="s">
        <v>96</v>
      </c>
      <c r="H1240" s="3">
        <v>22</v>
      </c>
      <c r="I1240" s="3">
        <v>40</v>
      </c>
      <c r="J1240" s="3">
        <v>40</v>
      </c>
      <c r="K1240" s="3" t="s">
        <v>14</v>
      </c>
      <c r="L1240" s="3">
        <v>18.7</v>
      </c>
      <c r="M1240" s="3">
        <v>14.5</v>
      </c>
      <c r="N1240" s="3">
        <v>59</v>
      </c>
      <c r="O1240" s="3">
        <v>1</v>
      </c>
      <c r="P1240" s="28">
        <f>N1240/O1240</f>
        <v>59</v>
      </c>
      <c r="Q1240" s="5">
        <v>19</v>
      </c>
      <c r="R1240" s="2" t="s">
        <v>30</v>
      </c>
      <c r="S1240" s="55">
        <f>O1240/J1240*40</f>
        <v>1</v>
      </c>
      <c r="T1240" s="55">
        <f>N1240/J1240*40</f>
        <v>59</v>
      </c>
    </row>
    <row r="1241" spans="1:20" ht="14.4" x14ac:dyDescent="0.3">
      <c r="A1241" s="3" t="s">
        <v>98</v>
      </c>
      <c r="B1241" s="3" t="s">
        <v>99</v>
      </c>
      <c r="C1241" s="3">
        <v>55.721039775009999</v>
      </c>
      <c r="D1241" s="3">
        <v>25.005336080292601</v>
      </c>
      <c r="E1241" s="9">
        <v>45909</v>
      </c>
      <c r="F1241" s="3" t="s">
        <v>47</v>
      </c>
      <c r="G1241" s="25" t="s">
        <v>96</v>
      </c>
      <c r="H1241" s="3">
        <v>22</v>
      </c>
      <c r="I1241" s="3">
        <v>40</v>
      </c>
      <c r="J1241" s="3">
        <v>40</v>
      </c>
      <c r="K1241" s="3" t="s">
        <v>14</v>
      </c>
      <c r="L1241" s="3">
        <v>19</v>
      </c>
      <c r="N1241" s="3">
        <v>118</v>
      </c>
      <c r="O1241" s="3">
        <v>2</v>
      </c>
      <c r="P1241" s="28">
        <f>N1241/O1241</f>
        <v>59</v>
      </c>
      <c r="Q1241" s="5">
        <v>19</v>
      </c>
      <c r="R1241" s="2" t="s">
        <v>30</v>
      </c>
      <c r="S1241" s="55">
        <f>O1241/J1241*40</f>
        <v>2</v>
      </c>
      <c r="T1241" s="55">
        <f>N1241/J1241*40</f>
        <v>118</v>
      </c>
    </row>
    <row r="1242" spans="1:20" ht="14.4" x14ac:dyDescent="0.3">
      <c r="A1242" s="3" t="s">
        <v>98</v>
      </c>
      <c r="B1242" s="3" t="s">
        <v>99</v>
      </c>
      <c r="C1242" s="3">
        <v>55.721039775009999</v>
      </c>
      <c r="D1242" s="3">
        <v>25.005336080292601</v>
      </c>
      <c r="E1242" s="9">
        <v>45909</v>
      </c>
      <c r="F1242" s="3" t="s">
        <v>47</v>
      </c>
      <c r="G1242" s="25" t="s">
        <v>96</v>
      </c>
      <c r="H1242" s="3">
        <v>22</v>
      </c>
      <c r="I1242" s="3">
        <v>40</v>
      </c>
      <c r="J1242" s="3">
        <v>40</v>
      </c>
      <c r="K1242" s="3" t="s">
        <v>14</v>
      </c>
      <c r="L1242" s="3">
        <v>15.2</v>
      </c>
      <c r="M1242" s="3">
        <v>12.2</v>
      </c>
      <c r="N1242" s="3">
        <v>32</v>
      </c>
      <c r="O1242" s="3">
        <v>1</v>
      </c>
      <c r="P1242" s="28">
        <f>N1242/O1242</f>
        <v>32</v>
      </c>
      <c r="Q1242" s="5">
        <v>16</v>
      </c>
      <c r="R1242" s="2" t="s">
        <v>29</v>
      </c>
      <c r="S1242" s="55">
        <f>O1242/J1242*40</f>
        <v>1</v>
      </c>
      <c r="T1242" s="55">
        <f>N1242/J1242*40</f>
        <v>32</v>
      </c>
    </row>
    <row r="1243" spans="1:20" ht="14.4" x14ac:dyDescent="0.3">
      <c r="A1243" s="3" t="s">
        <v>98</v>
      </c>
      <c r="B1243" s="3" t="s">
        <v>99</v>
      </c>
      <c r="C1243" s="3">
        <v>55.721039775009999</v>
      </c>
      <c r="D1243" s="3">
        <v>25.005336080292601</v>
      </c>
      <c r="E1243" s="9">
        <v>45909</v>
      </c>
      <c r="F1243" s="3" t="s">
        <v>47</v>
      </c>
      <c r="G1243" s="25" t="s">
        <v>96</v>
      </c>
      <c r="H1243" s="3">
        <v>22</v>
      </c>
      <c r="I1243" s="3">
        <v>40</v>
      </c>
      <c r="J1243" s="3">
        <v>40</v>
      </c>
      <c r="K1243" s="3" t="s">
        <v>14</v>
      </c>
      <c r="L1243" s="3">
        <v>16.3</v>
      </c>
      <c r="M1243" s="3">
        <v>12.6</v>
      </c>
      <c r="N1243" s="3">
        <v>43</v>
      </c>
      <c r="O1243" s="3">
        <v>1</v>
      </c>
      <c r="P1243" s="28">
        <f>N1243/O1243</f>
        <v>43</v>
      </c>
      <c r="Q1243" s="5">
        <v>16</v>
      </c>
      <c r="R1243" s="2" t="s">
        <v>29</v>
      </c>
      <c r="S1243" s="55">
        <f>O1243/J1243*40</f>
        <v>1</v>
      </c>
      <c r="T1243" s="55">
        <f>N1243/J1243*40</f>
        <v>43</v>
      </c>
    </row>
    <row r="1244" spans="1:20" ht="14.4" x14ac:dyDescent="0.3">
      <c r="A1244" s="3" t="s">
        <v>98</v>
      </c>
      <c r="B1244" s="3" t="s">
        <v>99</v>
      </c>
      <c r="C1244" s="3">
        <v>55.721039775009999</v>
      </c>
      <c r="D1244" s="3">
        <v>25.005336080292601</v>
      </c>
      <c r="E1244" s="9">
        <v>45909</v>
      </c>
      <c r="F1244" s="3" t="s">
        <v>47</v>
      </c>
      <c r="G1244" s="25" t="s">
        <v>96</v>
      </c>
      <c r="H1244" s="3">
        <v>22</v>
      </c>
      <c r="I1244" s="3">
        <v>40</v>
      </c>
      <c r="J1244" s="3">
        <v>40</v>
      </c>
      <c r="K1244" s="3" t="s">
        <v>14</v>
      </c>
      <c r="L1244" s="3">
        <v>14.8</v>
      </c>
      <c r="M1244" s="3">
        <v>11.5</v>
      </c>
      <c r="N1244" s="3">
        <v>29</v>
      </c>
      <c r="O1244" s="3">
        <v>1</v>
      </c>
      <c r="P1244" s="28">
        <f>N1244/O1244</f>
        <v>29</v>
      </c>
      <c r="Q1244" s="5">
        <v>14</v>
      </c>
      <c r="R1244" s="2" t="s">
        <v>29</v>
      </c>
      <c r="S1244" s="55">
        <f>O1244/J1244*40</f>
        <v>1</v>
      </c>
      <c r="T1244" s="55">
        <f>N1244/J1244*40</f>
        <v>29</v>
      </c>
    </row>
    <row r="1245" spans="1:20" ht="14.4" x14ac:dyDescent="0.3">
      <c r="A1245" s="3" t="s">
        <v>98</v>
      </c>
      <c r="B1245" s="3" t="s">
        <v>99</v>
      </c>
      <c r="C1245" s="3">
        <v>55.721039775009999</v>
      </c>
      <c r="D1245" s="3">
        <v>25.005336080292601</v>
      </c>
      <c r="E1245" s="9">
        <v>45909</v>
      </c>
      <c r="F1245" s="3" t="s">
        <v>47</v>
      </c>
      <c r="G1245" s="25" t="s">
        <v>96</v>
      </c>
      <c r="H1245" s="3">
        <v>22</v>
      </c>
      <c r="I1245" s="3">
        <v>40</v>
      </c>
      <c r="J1245" s="3">
        <v>40</v>
      </c>
      <c r="K1245" s="3" t="s">
        <v>14</v>
      </c>
      <c r="L1245" s="3">
        <v>14.8</v>
      </c>
      <c r="M1245" s="3">
        <v>11.6</v>
      </c>
      <c r="N1245" s="3">
        <v>30</v>
      </c>
      <c r="O1245" s="3">
        <v>1</v>
      </c>
      <c r="P1245" s="28">
        <f>N1245/O1245</f>
        <v>30</v>
      </c>
      <c r="Q1245" s="5">
        <v>14</v>
      </c>
      <c r="R1245" s="2" t="s">
        <v>29</v>
      </c>
      <c r="S1245" s="55">
        <f>O1245/J1245*40</f>
        <v>1</v>
      </c>
      <c r="T1245" s="55">
        <f>N1245/J1245*40</f>
        <v>30</v>
      </c>
    </row>
    <row r="1246" spans="1:20" ht="14.4" x14ac:dyDescent="0.3">
      <c r="A1246" s="3" t="s">
        <v>98</v>
      </c>
      <c r="B1246" s="3" t="s">
        <v>99</v>
      </c>
      <c r="C1246" s="3">
        <v>55.721039775009999</v>
      </c>
      <c r="D1246" s="3">
        <v>25.005336080292601</v>
      </c>
      <c r="E1246" s="9">
        <v>45909</v>
      </c>
      <c r="F1246" s="3" t="s">
        <v>47</v>
      </c>
      <c r="G1246" s="25" t="s">
        <v>96</v>
      </c>
      <c r="H1246" s="3">
        <v>22</v>
      </c>
      <c r="I1246" s="3">
        <v>40</v>
      </c>
      <c r="J1246" s="3">
        <v>40</v>
      </c>
      <c r="K1246" s="3" t="s">
        <v>14</v>
      </c>
      <c r="L1246" s="3">
        <v>14.9</v>
      </c>
      <c r="M1246" s="3">
        <v>11.6</v>
      </c>
      <c r="N1246" s="3">
        <v>30</v>
      </c>
      <c r="O1246" s="3">
        <v>1</v>
      </c>
      <c r="P1246" s="28">
        <f>N1246/O1246</f>
        <v>30</v>
      </c>
      <c r="Q1246" s="5">
        <v>14</v>
      </c>
      <c r="R1246" s="2" t="s">
        <v>29</v>
      </c>
      <c r="S1246" s="55">
        <f>O1246/J1246*40</f>
        <v>1</v>
      </c>
      <c r="T1246" s="55">
        <f>N1246/J1246*40</f>
        <v>30</v>
      </c>
    </row>
    <row r="1247" spans="1:20" ht="14.4" x14ac:dyDescent="0.3">
      <c r="A1247" s="3" t="s">
        <v>98</v>
      </c>
      <c r="B1247" s="3" t="s">
        <v>99</v>
      </c>
      <c r="C1247" s="3">
        <v>55.721039775009999</v>
      </c>
      <c r="D1247" s="3">
        <v>25.005336080292601</v>
      </c>
      <c r="E1247" s="9">
        <v>45909</v>
      </c>
      <c r="F1247" s="3" t="s">
        <v>47</v>
      </c>
      <c r="G1247" s="25" t="s">
        <v>96</v>
      </c>
      <c r="H1247" s="3">
        <v>22</v>
      </c>
      <c r="I1247" s="3">
        <v>40</v>
      </c>
      <c r="J1247" s="3">
        <v>40</v>
      </c>
      <c r="K1247" s="3" t="s">
        <v>14</v>
      </c>
      <c r="L1247" s="3">
        <v>14</v>
      </c>
      <c r="N1247" s="3">
        <v>184</v>
      </c>
      <c r="O1247" s="3">
        <v>6</v>
      </c>
      <c r="P1247" s="28">
        <f>N1247/O1247</f>
        <v>30.666666666666668</v>
      </c>
      <c r="Q1247" s="5">
        <v>14</v>
      </c>
      <c r="R1247" s="2" t="s">
        <v>29</v>
      </c>
      <c r="S1247" s="55">
        <f>O1247/J1247*40</f>
        <v>6</v>
      </c>
      <c r="T1247" s="55">
        <f>N1247/J1247*40</f>
        <v>184</v>
      </c>
    </row>
    <row r="1248" spans="1:20" ht="14.4" x14ac:dyDescent="0.3">
      <c r="A1248" s="3" t="s">
        <v>98</v>
      </c>
      <c r="B1248" s="3" t="s">
        <v>99</v>
      </c>
      <c r="C1248" s="3">
        <v>55.721039775009999</v>
      </c>
      <c r="D1248" s="3">
        <v>25.005336080292601</v>
      </c>
      <c r="E1248" s="9">
        <v>45909</v>
      </c>
      <c r="F1248" s="3" t="s">
        <v>47</v>
      </c>
      <c r="G1248" s="25" t="s">
        <v>96</v>
      </c>
      <c r="H1248" s="3">
        <v>22</v>
      </c>
      <c r="I1248" s="3">
        <v>40</v>
      </c>
      <c r="J1248" s="3">
        <v>40</v>
      </c>
      <c r="K1248" s="3" t="s">
        <v>16</v>
      </c>
      <c r="L1248" s="3">
        <v>29</v>
      </c>
      <c r="N1248" s="3">
        <v>328</v>
      </c>
      <c r="O1248" s="3">
        <v>2</v>
      </c>
      <c r="P1248" s="28">
        <f>N1248/O1248</f>
        <v>164</v>
      </c>
      <c r="Q1248" s="5">
        <v>29</v>
      </c>
      <c r="R1248" s="2" t="s">
        <v>28</v>
      </c>
      <c r="S1248" s="55">
        <f>O1248/J1248*40</f>
        <v>2</v>
      </c>
      <c r="T1248" s="55">
        <f>N1248/J1248*40</f>
        <v>328</v>
      </c>
    </row>
    <row r="1249" spans="1:20" ht="14.4" x14ac:dyDescent="0.3">
      <c r="A1249" s="3" t="s">
        <v>98</v>
      </c>
      <c r="B1249" s="3" t="s">
        <v>99</v>
      </c>
      <c r="C1249" s="3">
        <v>55.721039775009999</v>
      </c>
      <c r="D1249" s="3">
        <v>25.005336080292601</v>
      </c>
      <c r="E1249" s="9">
        <v>45909</v>
      </c>
      <c r="F1249" s="3" t="s">
        <v>47</v>
      </c>
      <c r="G1249" s="25" t="s">
        <v>96</v>
      </c>
      <c r="H1249" s="3">
        <v>22</v>
      </c>
      <c r="I1249" s="3">
        <v>40</v>
      </c>
      <c r="J1249" s="3">
        <v>40</v>
      </c>
      <c r="K1249" s="3" t="s">
        <v>16</v>
      </c>
      <c r="L1249" s="3">
        <v>24.5</v>
      </c>
      <c r="M1249" s="3">
        <v>21.2</v>
      </c>
      <c r="N1249" s="3">
        <v>109</v>
      </c>
      <c r="O1249" s="3">
        <v>1</v>
      </c>
      <c r="P1249" s="28">
        <f>N1249/O1249</f>
        <v>109</v>
      </c>
      <c r="Q1249" s="5">
        <v>24</v>
      </c>
      <c r="R1249" s="2" t="s">
        <v>28</v>
      </c>
      <c r="S1249" s="55">
        <f>O1249/J1249*40</f>
        <v>1</v>
      </c>
      <c r="T1249" s="55">
        <f>N1249/J1249*40</f>
        <v>109</v>
      </c>
    </row>
    <row r="1250" spans="1:20" ht="14.4" x14ac:dyDescent="0.3">
      <c r="A1250" s="3" t="s">
        <v>98</v>
      </c>
      <c r="B1250" s="3" t="s">
        <v>99</v>
      </c>
      <c r="C1250" s="3">
        <v>55.721039775009999</v>
      </c>
      <c r="D1250" s="3">
        <v>25.005336080292601</v>
      </c>
      <c r="E1250" s="9">
        <v>45909</v>
      </c>
      <c r="F1250" s="3" t="s">
        <v>47</v>
      </c>
      <c r="G1250" s="25" t="s">
        <v>96</v>
      </c>
      <c r="H1250" s="3">
        <v>22</v>
      </c>
      <c r="I1250" s="3">
        <v>40</v>
      </c>
      <c r="J1250" s="3">
        <v>40</v>
      </c>
      <c r="K1250" s="3" t="s">
        <v>16</v>
      </c>
      <c r="L1250" s="3">
        <v>23.2</v>
      </c>
      <c r="M1250" s="3">
        <v>19.5</v>
      </c>
      <c r="N1250" s="3">
        <v>81</v>
      </c>
      <c r="O1250" s="3">
        <v>1</v>
      </c>
      <c r="P1250" s="28">
        <f>N1250/O1250</f>
        <v>81</v>
      </c>
      <c r="Q1250" s="5">
        <v>24</v>
      </c>
      <c r="R1250" s="2" t="s">
        <v>28</v>
      </c>
      <c r="S1250" s="55">
        <f>O1250/J1250*40</f>
        <v>1</v>
      </c>
      <c r="T1250" s="55">
        <f>N1250/J1250*40</f>
        <v>81</v>
      </c>
    </row>
    <row r="1251" spans="1:20" ht="14.4" x14ac:dyDescent="0.3">
      <c r="A1251" s="3" t="s">
        <v>98</v>
      </c>
      <c r="B1251" s="3" t="s">
        <v>99</v>
      </c>
      <c r="C1251" s="3">
        <v>55.721039775009999</v>
      </c>
      <c r="D1251" s="3">
        <v>25.005336080292601</v>
      </c>
      <c r="E1251" s="9">
        <v>45909</v>
      </c>
      <c r="F1251" s="3" t="s">
        <v>47</v>
      </c>
      <c r="G1251" s="25" t="s">
        <v>96</v>
      </c>
      <c r="H1251" s="3">
        <v>18</v>
      </c>
      <c r="I1251" s="3">
        <v>40</v>
      </c>
      <c r="J1251" s="3">
        <v>40</v>
      </c>
      <c r="K1251" s="3" t="s">
        <v>16</v>
      </c>
      <c r="L1251" s="3">
        <v>23.8</v>
      </c>
      <c r="M1251" s="3">
        <v>20.2</v>
      </c>
      <c r="N1251" s="3">
        <v>101</v>
      </c>
      <c r="O1251" s="3">
        <v>1</v>
      </c>
      <c r="P1251" s="28">
        <f>N1251/O1251</f>
        <v>101</v>
      </c>
      <c r="Q1251" s="5">
        <v>24</v>
      </c>
      <c r="R1251" s="2" t="s">
        <v>28</v>
      </c>
      <c r="S1251" s="55">
        <f>O1251/J1251*40</f>
        <v>1</v>
      </c>
      <c r="T1251" s="55">
        <f>N1251/J1251*40</f>
        <v>101</v>
      </c>
    </row>
    <row r="1252" spans="1:20" ht="14.4" x14ac:dyDescent="0.3">
      <c r="A1252" s="3" t="s">
        <v>98</v>
      </c>
      <c r="B1252" s="3" t="s">
        <v>99</v>
      </c>
      <c r="C1252" s="3">
        <v>55.721039775009999</v>
      </c>
      <c r="D1252" s="3">
        <v>25.005336080292601</v>
      </c>
      <c r="E1252" s="9">
        <v>45909</v>
      </c>
      <c r="F1252" s="3" t="s">
        <v>47</v>
      </c>
      <c r="G1252" s="25" t="s">
        <v>96</v>
      </c>
      <c r="H1252" s="3">
        <v>18</v>
      </c>
      <c r="I1252" s="3">
        <v>40</v>
      </c>
      <c r="J1252" s="3">
        <v>40</v>
      </c>
      <c r="K1252" s="3" t="s">
        <v>3</v>
      </c>
      <c r="L1252" s="3">
        <v>14.7</v>
      </c>
      <c r="M1252" s="3">
        <v>12.5</v>
      </c>
      <c r="N1252" s="3">
        <v>35</v>
      </c>
      <c r="O1252" s="3">
        <v>1</v>
      </c>
      <c r="P1252" s="28">
        <f>N1252/O1252</f>
        <v>35</v>
      </c>
      <c r="Q1252" s="5">
        <v>14</v>
      </c>
      <c r="R1252" s="2" t="s">
        <v>29</v>
      </c>
      <c r="S1252" s="55">
        <f>O1252/J1252*40</f>
        <v>1</v>
      </c>
      <c r="T1252" s="55">
        <f>N1252/J1252*40</f>
        <v>35</v>
      </c>
    </row>
    <row r="1253" spans="1:20" ht="14.4" x14ac:dyDescent="0.3">
      <c r="A1253" s="3" t="s">
        <v>98</v>
      </c>
      <c r="B1253" s="3" t="s">
        <v>99</v>
      </c>
      <c r="C1253" s="3">
        <v>55.721039775009999</v>
      </c>
      <c r="D1253" s="3">
        <v>25.005336080292601</v>
      </c>
      <c r="E1253" s="9">
        <v>45909</v>
      </c>
      <c r="F1253" s="3" t="s">
        <v>47</v>
      </c>
      <c r="G1253" s="25" t="s">
        <v>96</v>
      </c>
      <c r="H1253" s="3">
        <v>18</v>
      </c>
      <c r="I1253" s="3">
        <v>40</v>
      </c>
      <c r="J1253" s="3">
        <v>40</v>
      </c>
      <c r="K1253" s="3" t="s">
        <v>3</v>
      </c>
      <c r="L1253" s="3">
        <v>15.3</v>
      </c>
      <c r="M1253" s="3">
        <v>13.2</v>
      </c>
      <c r="N1253" s="3">
        <v>34</v>
      </c>
      <c r="O1253" s="3">
        <v>1</v>
      </c>
      <c r="P1253" s="28">
        <f>N1253/O1253</f>
        <v>34</v>
      </c>
      <c r="Q1253" s="5">
        <v>16</v>
      </c>
      <c r="R1253" s="2" t="s">
        <v>29</v>
      </c>
      <c r="S1253" s="55">
        <f>O1253/J1253*40</f>
        <v>1</v>
      </c>
      <c r="T1253" s="55">
        <f>N1253/J1253*40</f>
        <v>34</v>
      </c>
    </row>
    <row r="1254" spans="1:20" ht="14.4" x14ac:dyDescent="0.3">
      <c r="A1254" s="3" t="s">
        <v>98</v>
      </c>
      <c r="B1254" s="3" t="s">
        <v>99</v>
      </c>
      <c r="C1254" s="3">
        <v>55.721039775009999</v>
      </c>
      <c r="D1254" s="3">
        <v>25.005336080292601</v>
      </c>
      <c r="E1254" s="9">
        <v>45909</v>
      </c>
      <c r="F1254" s="3" t="s">
        <v>47</v>
      </c>
      <c r="G1254" s="25" t="s">
        <v>96</v>
      </c>
      <c r="H1254" s="3">
        <v>18</v>
      </c>
      <c r="I1254" s="3">
        <v>40</v>
      </c>
      <c r="J1254" s="3">
        <v>40</v>
      </c>
      <c r="K1254" s="3" t="s">
        <v>3</v>
      </c>
      <c r="L1254" s="3">
        <v>11.6</v>
      </c>
      <c r="M1254" s="3">
        <v>9.6999999999999993</v>
      </c>
      <c r="N1254" s="3">
        <v>18</v>
      </c>
      <c r="O1254" s="3">
        <v>1</v>
      </c>
      <c r="P1254" s="28">
        <f>N1254/O1254</f>
        <v>18</v>
      </c>
      <c r="Q1254" s="5">
        <v>11</v>
      </c>
      <c r="R1254" s="2" t="s">
        <v>28</v>
      </c>
      <c r="S1254" s="55">
        <f>O1254/J1254*40</f>
        <v>1</v>
      </c>
      <c r="T1254" s="55">
        <f>N1254/J1254*40</f>
        <v>18</v>
      </c>
    </row>
    <row r="1255" spans="1:20" ht="14.4" x14ac:dyDescent="0.3">
      <c r="A1255" s="3" t="s">
        <v>98</v>
      </c>
      <c r="B1255" s="3" t="s">
        <v>99</v>
      </c>
      <c r="C1255" s="3">
        <v>55.721039775009999</v>
      </c>
      <c r="D1255" s="3">
        <v>25.005336080292601</v>
      </c>
      <c r="E1255" s="9">
        <v>45909</v>
      </c>
      <c r="F1255" s="3" t="s">
        <v>47</v>
      </c>
      <c r="G1255" s="25" t="s">
        <v>96</v>
      </c>
      <c r="H1255" s="3">
        <v>18</v>
      </c>
      <c r="I1255" s="3">
        <v>40</v>
      </c>
      <c r="J1255" s="3">
        <v>40</v>
      </c>
      <c r="K1255" s="3" t="s">
        <v>10</v>
      </c>
      <c r="L1255" s="3">
        <v>14.5</v>
      </c>
      <c r="M1255" s="3">
        <v>11.7</v>
      </c>
      <c r="N1255" s="3">
        <v>36</v>
      </c>
      <c r="O1255" s="3">
        <v>1</v>
      </c>
      <c r="P1255" s="28">
        <f>N1255/O1255</f>
        <v>36</v>
      </c>
      <c r="Q1255" s="5">
        <v>14</v>
      </c>
      <c r="R1255" s="2"/>
      <c r="S1255" s="55">
        <f>O1255/J1255*40</f>
        <v>1</v>
      </c>
      <c r="T1255" s="55">
        <f>N1255/J1255*40</f>
        <v>36</v>
      </c>
    </row>
    <row r="1256" spans="1:20" ht="14.4" x14ac:dyDescent="0.3">
      <c r="A1256" s="3" t="s">
        <v>98</v>
      </c>
      <c r="B1256" s="3" t="s">
        <v>99</v>
      </c>
      <c r="C1256" s="3">
        <v>55.721039775009999</v>
      </c>
      <c r="D1256" s="3">
        <v>25.005336080292601</v>
      </c>
      <c r="E1256" s="9">
        <v>45909</v>
      </c>
      <c r="F1256" s="3" t="s">
        <v>47</v>
      </c>
      <c r="G1256" s="25" t="s">
        <v>96</v>
      </c>
      <c r="H1256" s="3">
        <v>18</v>
      </c>
      <c r="I1256" s="3">
        <v>40</v>
      </c>
      <c r="J1256" s="3">
        <v>40</v>
      </c>
      <c r="K1256" s="3" t="s">
        <v>10</v>
      </c>
      <c r="L1256" s="3">
        <v>12.3</v>
      </c>
      <c r="M1256" s="3">
        <v>10</v>
      </c>
      <c r="N1256" s="3">
        <v>23</v>
      </c>
      <c r="O1256" s="3">
        <v>1</v>
      </c>
      <c r="P1256" s="28">
        <f>N1256/O1256</f>
        <v>23</v>
      </c>
      <c r="Q1256" s="5">
        <v>11</v>
      </c>
      <c r="R1256" s="2"/>
      <c r="S1256" s="55">
        <f>O1256/J1256*40</f>
        <v>1</v>
      </c>
      <c r="T1256" s="55">
        <f>N1256/J1256*40</f>
        <v>23</v>
      </c>
    </row>
    <row r="1257" spans="1:20" ht="14.4" x14ac:dyDescent="0.3">
      <c r="A1257" s="3" t="s">
        <v>98</v>
      </c>
      <c r="B1257" s="3" t="s">
        <v>99</v>
      </c>
      <c r="C1257" s="3">
        <v>55.721039775009999</v>
      </c>
      <c r="D1257" s="3">
        <v>25.005336080292601</v>
      </c>
      <c r="E1257" s="9">
        <v>45909</v>
      </c>
      <c r="F1257" s="3" t="s">
        <v>47</v>
      </c>
      <c r="G1257" s="25" t="s">
        <v>96</v>
      </c>
      <c r="H1257" s="3">
        <v>18</v>
      </c>
      <c r="I1257" s="3">
        <v>40</v>
      </c>
      <c r="J1257" s="3">
        <v>40</v>
      </c>
      <c r="K1257" s="3" t="s">
        <v>10</v>
      </c>
      <c r="L1257" s="3">
        <v>13.2</v>
      </c>
      <c r="M1257" s="3">
        <v>10.7</v>
      </c>
      <c r="N1257" s="3">
        <v>26</v>
      </c>
      <c r="O1257" s="3">
        <v>1</v>
      </c>
      <c r="P1257" s="28">
        <f>N1257/O1257</f>
        <v>26</v>
      </c>
      <c r="Q1257" s="5">
        <v>14</v>
      </c>
      <c r="R1257" s="2"/>
      <c r="S1257" s="55">
        <f>O1257/J1257*40</f>
        <v>1</v>
      </c>
      <c r="T1257" s="55">
        <f>N1257/J1257*40</f>
        <v>26</v>
      </c>
    </row>
    <row r="1258" spans="1:20" ht="14.4" x14ac:dyDescent="0.3">
      <c r="A1258" s="3" t="s">
        <v>98</v>
      </c>
      <c r="B1258" s="3" t="s">
        <v>99</v>
      </c>
      <c r="C1258" s="3">
        <v>55.721039775009999</v>
      </c>
      <c r="D1258" s="3">
        <v>25.005336080292601</v>
      </c>
      <c r="E1258" s="9">
        <v>45909</v>
      </c>
      <c r="F1258" s="3" t="s">
        <v>47</v>
      </c>
      <c r="G1258" s="25" t="s">
        <v>96</v>
      </c>
      <c r="H1258" s="3">
        <v>18</v>
      </c>
      <c r="I1258" s="3">
        <v>40</v>
      </c>
      <c r="J1258" s="3">
        <v>40</v>
      </c>
      <c r="K1258" s="3" t="s">
        <v>5</v>
      </c>
      <c r="L1258" s="3">
        <v>19.2</v>
      </c>
      <c r="M1258" s="3">
        <v>15.3</v>
      </c>
      <c r="N1258" s="3">
        <v>78</v>
      </c>
      <c r="O1258" s="3">
        <v>1</v>
      </c>
      <c r="P1258" s="28">
        <f>N1258/O1258</f>
        <v>78</v>
      </c>
      <c r="Q1258" s="5">
        <v>19</v>
      </c>
      <c r="R1258" s="2"/>
      <c r="S1258" s="55">
        <f>O1258/J1258*40</f>
        <v>1</v>
      </c>
      <c r="T1258" s="55">
        <f>N1258/J1258*40</f>
        <v>78</v>
      </c>
    </row>
    <row r="1259" spans="1:20" ht="14.4" x14ac:dyDescent="0.3">
      <c r="A1259" s="3" t="s">
        <v>98</v>
      </c>
      <c r="B1259" s="3" t="s">
        <v>99</v>
      </c>
      <c r="C1259" s="3">
        <v>55.721039775009999</v>
      </c>
      <c r="D1259" s="3">
        <v>25.005336080292601</v>
      </c>
      <c r="E1259" s="9">
        <v>45909</v>
      </c>
      <c r="F1259" s="3" t="s">
        <v>47</v>
      </c>
      <c r="G1259" s="25" t="s">
        <v>96</v>
      </c>
      <c r="H1259" s="3">
        <v>18</v>
      </c>
      <c r="I1259" s="3">
        <v>40</v>
      </c>
      <c r="J1259" s="3">
        <v>40</v>
      </c>
      <c r="K1259" s="3" t="s">
        <v>5</v>
      </c>
      <c r="L1259" s="3">
        <v>16.5</v>
      </c>
      <c r="M1259" s="3">
        <v>13.1</v>
      </c>
      <c r="N1259" s="3">
        <v>49</v>
      </c>
      <c r="O1259" s="3">
        <v>1</v>
      </c>
      <c r="P1259" s="28">
        <f>N1259/O1259</f>
        <v>49</v>
      </c>
      <c r="Q1259" s="5">
        <v>16</v>
      </c>
      <c r="R1259" s="2"/>
      <c r="S1259" s="55">
        <f>O1259/J1259*40</f>
        <v>1</v>
      </c>
      <c r="T1259" s="55">
        <f>N1259/J1259*40</f>
        <v>49</v>
      </c>
    </row>
    <row r="1260" spans="1:20" ht="14.4" x14ac:dyDescent="0.3">
      <c r="A1260" s="3" t="s">
        <v>98</v>
      </c>
      <c r="B1260" s="3" t="s">
        <v>99</v>
      </c>
      <c r="C1260" s="3">
        <v>55.721039775009999</v>
      </c>
      <c r="D1260" s="3">
        <v>25.005336080292601</v>
      </c>
      <c r="E1260" s="9">
        <v>45909</v>
      </c>
      <c r="F1260" s="3" t="s">
        <v>47</v>
      </c>
      <c r="G1260" s="25" t="s">
        <v>96</v>
      </c>
      <c r="H1260" s="3">
        <v>18</v>
      </c>
      <c r="I1260" s="3">
        <v>40</v>
      </c>
      <c r="J1260" s="3">
        <v>40</v>
      </c>
      <c r="K1260" s="3" t="s">
        <v>5</v>
      </c>
      <c r="L1260" s="3">
        <v>15.3</v>
      </c>
      <c r="M1260" s="3">
        <v>12.5</v>
      </c>
      <c r="N1260" s="3">
        <v>39</v>
      </c>
      <c r="O1260" s="3">
        <v>1</v>
      </c>
      <c r="P1260" s="28">
        <f>N1260/O1260</f>
        <v>39</v>
      </c>
      <c r="Q1260" s="5">
        <v>16</v>
      </c>
      <c r="R1260" s="2"/>
      <c r="S1260" s="55">
        <f>O1260/J1260*40</f>
        <v>1</v>
      </c>
      <c r="T1260" s="55">
        <f>N1260/J1260*40</f>
        <v>39</v>
      </c>
    </row>
    <row r="1261" spans="1:20" ht="14.4" x14ac:dyDescent="0.3">
      <c r="A1261" s="3" t="s">
        <v>98</v>
      </c>
      <c r="B1261" s="3" t="s">
        <v>99</v>
      </c>
      <c r="C1261" s="3">
        <v>55.721039775009999</v>
      </c>
      <c r="D1261" s="3">
        <v>25.005336080292601</v>
      </c>
      <c r="E1261" s="9">
        <v>45909</v>
      </c>
      <c r="F1261" s="3" t="s">
        <v>47</v>
      </c>
      <c r="G1261" s="25" t="s">
        <v>96</v>
      </c>
      <c r="H1261" s="3">
        <v>18</v>
      </c>
      <c r="I1261" s="3">
        <v>40</v>
      </c>
      <c r="J1261" s="3">
        <v>40</v>
      </c>
      <c r="K1261" s="3" t="s">
        <v>5</v>
      </c>
      <c r="L1261" s="3">
        <v>16.600000000000001</v>
      </c>
      <c r="M1261" s="3">
        <v>13.6</v>
      </c>
      <c r="N1261" s="3">
        <v>44</v>
      </c>
      <c r="O1261" s="3">
        <v>1</v>
      </c>
      <c r="P1261" s="28">
        <f>N1261/O1261</f>
        <v>44</v>
      </c>
      <c r="Q1261" s="5">
        <v>16</v>
      </c>
      <c r="R1261" s="2"/>
      <c r="S1261" s="55">
        <f>O1261/J1261*40</f>
        <v>1</v>
      </c>
      <c r="T1261" s="55">
        <f>N1261/J1261*40</f>
        <v>44</v>
      </c>
    </row>
    <row r="1262" spans="1:20" ht="14.4" x14ac:dyDescent="0.3">
      <c r="A1262" s="3" t="s">
        <v>98</v>
      </c>
      <c r="B1262" s="3" t="s">
        <v>99</v>
      </c>
      <c r="C1262" s="3">
        <v>55.721039775009999</v>
      </c>
      <c r="D1262" s="3">
        <v>25.005336080292601</v>
      </c>
      <c r="E1262" s="9">
        <v>45909</v>
      </c>
      <c r="F1262" s="3" t="s">
        <v>47</v>
      </c>
      <c r="G1262" s="25" t="s">
        <v>96</v>
      </c>
      <c r="H1262" s="3">
        <v>18</v>
      </c>
      <c r="I1262" s="3">
        <v>40</v>
      </c>
      <c r="J1262" s="3">
        <v>40</v>
      </c>
      <c r="K1262" s="3" t="s">
        <v>5</v>
      </c>
      <c r="L1262" s="3">
        <v>14.6</v>
      </c>
      <c r="M1262" s="3">
        <v>11.7</v>
      </c>
      <c r="N1262" s="3">
        <v>34</v>
      </c>
      <c r="O1262" s="3">
        <v>1</v>
      </c>
      <c r="P1262" s="28">
        <f>N1262/O1262</f>
        <v>34</v>
      </c>
      <c r="Q1262" s="5">
        <v>14</v>
      </c>
      <c r="R1262" s="2"/>
      <c r="S1262" s="55">
        <f>O1262/J1262*40</f>
        <v>1</v>
      </c>
      <c r="T1262" s="55">
        <f>N1262/J1262*40</f>
        <v>34</v>
      </c>
    </row>
    <row r="1263" spans="1:20" ht="14.4" x14ac:dyDescent="0.3">
      <c r="A1263" s="3" t="s">
        <v>98</v>
      </c>
      <c r="B1263" s="3" t="s">
        <v>99</v>
      </c>
      <c r="C1263" s="3">
        <v>55.721039775009999</v>
      </c>
      <c r="D1263" s="3">
        <v>25.005336080292601</v>
      </c>
      <c r="E1263" s="9">
        <v>45909</v>
      </c>
      <c r="F1263" s="3" t="s">
        <v>47</v>
      </c>
      <c r="G1263" s="25" t="s">
        <v>96</v>
      </c>
      <c r="H1263" s="3">
        <v>18</v>
      </c>
      <c r="I1263" s="3">
        <v>40</v>
      </c>
      <c r="J1263" s="3">
        <v>40</v>
      </c>
      <c r="K1263" s="3" t="s">
        <v>5</v>
      </c>
      <c r="L1263" s="3">
        <v>14.7</v>
      </c>
      <c r="M1263" s="3">
        <v>12</v>
      </c>
      <c r="N1263" s="3">
        <v>35</v>
      </c>
      <c r="O1263" s="3">
        <v>1</v>
      </c>
      <c r="P1263" s="28">
        <f>N1263/O1263</f>
        <v>35</v>
      </c>
      <c r="Q1263" s="5">
        <v>14</v>
      </c>
      <c r="R1263" s="2"/>
      <c r="S1263" s="55">
        <f>O1263/J1263*40</f>
        <v>1</v>
      </c>
      <c r="T1263" s="55">
        <f>N1263/J1263*40</f>
        <v>35</v>
      </c>
    </row>
    <row r="1264" spans="1:20" ht="14.4" x14ac:dyDescent="0.3">
      <c r="A1264" s="3" t="s">
        <v>98</v>
      </c>
      <c r="B1264" s="3" t="s">
        <v>99</v>
      </c>
      <c r="C1264" s="3">
        <v>55.721039775009999</v>
      </c>
      <c r="D1264" s="3">
        <v>25.005336080292601</v>
      </c>
      <c r="E1264" s="9">
        <v>45909</v>
      </c>
      <c r="F1264" s="3" t="s">
        <v>47</v>
      </c>
      <c r="G1264" s="25" t="s">
        <v>96</v>
      </c>
      <c r="H1264" s="3">
        <v>18</v>
      </c>
      <c r="I1264" s="3">
        <v>40</v>
      </c>
      <c r="J1264" s="3">
        <v>40</v>
      </c>
      <c r="K1264" s="3" t="s">
        <v>5</v>
      </c>
      <c r="L1264" s="3">
        <v>14.7</v>
      </c>
      <c r="M1264" s="3">
        <v>12</v>
      </c>
      <c r="N1264" s="3">
        <v>31</v>
      </c>
      <c r="O1264" s="3">
        <v>1</v>
      </c>
      <c r="P1264" s="28">
        <f>N1264/O1264</f>
        <v>31</v>
      </c>
      <c r="Q1264" s="5">
        <v>14</v>
      </c>
      <c r="R1264" s="2"/>
      <c r="S1264" s="55">
        <f>O1264/J1264*40</f>
        <v>1</v>
      </c>
      <c r="T1264" s="55">
        <f>N1264/J1264*40</f>
        <v>31</v>
      </c>
    </row>
    <row r="1265" spans="1:20" ht="14.4" x14ac:dyDescent="0.3">
      <c r="A1265" s="3" t="s">
        <v>98</v>
      </c>
      <c r="B1265" s="3" t="s">
        <v>99</v>
      </c>
      <c r="C1265" s="3">
        <v>55.721039775009999</v>
      </c>
      <c r="D1265" s="3">
        <v>25.005336080292601</v>
      </c>
      <c r="E1265" s="9">
        <v>45909</v>
      </c>
      <c r="F1265" s="3" t="s">
        <v>47</v>
      </c>
      <c r="G1265" s="25" t="s">
        <v>96</v>
      </c>
      <c r="H1265" s="3">
        <v>18</v>
      </c>
      <c r="I1265" s="3">
        <v>40</v>
      </c>
      <c r="J1265" s="3">
        <v>40</v>
      </c>
      <c r="K1265" s="3" t="s">
        <v>5</v>
      </c>
      <c r="L1265" s="3">
        <v>15.5</v>
      </c>
      <c r="M1265" s="3">
        <v>12.6</v>
      </c>
      <c r="N1265" s="3">
        <v>35</v>
      </c>
      <c r="O1265" s="3">
        <v>1</v>
      </c>
      <c r="P1265" s="28">
        <f>N1265/O1265</f>
        <v>35</v>
      </c>
      <c r="Q1265" s="5">
        <v>16</v>
      </c>
      <c r="R1265" s="2"/>
      <c r="S1265" s="55">
        <f>O1265/J1265*40</f>
        <v>1</v>
      </c>
      <c r="T1265" s="55">
        <f>N1265/J1265*40</f>
        <v>35</v>
      </c>
    </row>
    <row r="1266" spans="1:20" ht="14.4" x14ac:dyDescent="0.3">
      <c r="A1266" s="3" t="s">
        <v>98</v>
      </c>
      <c r="B1266" s="3" t="s">
        <v>99</v>
      </c>
      <c r="C1266" s="3">
        <v>55.721039775009999</v>
      </c>
      <c r="D1266" s="3">
        <v>25.005336080292601</v>
      </c>
      <c r="E1266" s="9">
        <v>45909</v>
      </c>
      <c r="F1266" s="3" t="s">
        <v>47</v>
      </c>
      <c r="G1266" s="25" t="s">
        <v>96</v>
      </c>
      <c r="H1266" s="3">
        <v>18</v>
      </c>
      <c r="I1266" s="3">
        <v>40</v>
      </c>
      <c r="J1266" s="3">
        <v>40</v>
      </c>
      <c r="K1266" s="3" t="s">
        <v>5</v>
      </c>
      <c r="L1266" s="3">
        <v>14.3</v>
      </c>
      <c r="M1266" s="3">
        <v>11.3</v>
      </c>
      <c r="N1266" s="3">
        <v>26</v>
      </c>
      <c r="O1266" s="3">
        <v>1</v>
      </c>
      <c r="P1266" s="28">
        <f>N1266/O1266</f>
        <v>26</v>
      </c>
      <c r="Q1266" s="5">
        <v>14</v>
      </c>
      <c r="R1266" s="2"/>
      <c r="S1266" s="55">
        <f>O1266/J1266*40</f>
        <v>1</v>
      </c>
      <c r="T1266" s="55">
        <f>N1266/J1266*40</f>
        <v>26</v>
      </c>
    </row>
    <row r="1267" spans="1:20" ht="14.4" x14ac:dyDescent="0.3">
      <c r="A1267" s="3" t="s">
        <v>98</v>
      </c>
      <c r="B1267" s="3" t="s">
        <v>99</v>
      </c>
      <c r="C1267" s="3">
        <v>55.721039775009999</v>
      </c>
      <c r="D1267" s="3">
        <v>25.005336080292601</v>
      </c>
      <c r="E1267" s="9">
        <v>45909</v>
      </c>
      <c r="F1267" s="3" t="s">
        <v>47</v>
      </c>
      <c r="G1267" s="25" t="s">
        <v>96</v>
      </c>
      <c r="H1267" s="3">
        <v>18</v>
      </c>
      <c r="I1267" s="3">
        <v>40</v>
      </c>
      <c r="J1267" s="3">
        <v>40</v>
      </c>
      <c r="K1267" s="3" t="s">
        <v>5</v>
      </c>
      <c r="L1267" s="3">
        <v>14.2</v>
      </c>
      <c r="M1267" s="3">
        <v>11.3</v>
      </c>
      <c r="N1267" s="3">
        <v>29</v>
      </c>
      <c r="O1267" s="3">
        <v>1</v>
      </c>
      <c r="P1267" s="28">
        <f>N1267/O1267</f>
        <v>29</v>
      </c>
      <c r="Q1267" s="5">
        <v>14</v>
      </c>
      <c r="R1267" s="2"/>
      <c r="S1267" s="55">
        <f>O1267/J1267*40</f>
        <v>1</v>
      </c>
      <c r="T1267" s="55">
        <f>N1267/J1267*40</f>
        <v>29</v>
      </c>
    </row>
    <row r="1268" spans="1:20" ht="14.4" x14ac:dyDescent="0.3">
      <c r="A1268" s="3" t="s">
        <v>98</v>
      </c>
      <c r="B1268" s="3" t="s">
        <v>99</v>
      </c>
      <c r="C1268" s="3">
        <v>55.721039775009999</v>
      </c>
      <c r="D1268" s="3">
        <v>25.005336080292601</v>
      </c>
      <c r="E1268" s="9">
        <v>45909</v>
      </c>
      <c r="F1268" s="3" t="s">
        <v>47</v>
      </c>
      <c r="G1268" s="25" t="s">
        <v>96</v>
      </c>
      <c r="H1268" s="3">
        <v>18</v>
      </c>
      <c r="I1268" s="3">
        <v>40</v>
      </c>
      <c r="J1268" s="3">
        <v>40</v>
      </c>
      <c r="K1268" s="3" t="s">
        <v>5</v>
      </c>
      <c r="L1268" s="3">
        <v>14.7</v>
      </c>
      <c r="M1268" s="3">
        <v>12</v>
      </c>
      <c r="N1268" s="3">
        <v>33</v>
      </c>
      <c r="O1268" s="3">
        <v>1</v>
      </c>
      <c r="P1268" s="28">
        <f>N1268/O1268</f>
        <v>33</v>
      </c>
      <c r="Q1268" s="5">
        <v>14</v>
      </c>
      <c r="R1268" s="2"/>
      <c r="S1268" s="55">
        <f>O1268/J1268*40</f>
        <v>1</v>
      </c>
      <c r="T1268" s="55">
        <f>N1268/J1268*40</f>
        <v>33</v>
      </c>
    </row>
    <row r="1269" spans="1:20" ht="14.4" x14ac:dyDescent="0.3">
      <c r="A1269" s="3" t="s">
        <v>98</v>
      </c>
      <c r="B1269" s="3" t="s">
        <v>99</v>
      </c>
      <c r="C1269" s="3">
        <v>55.721039775009999</v>
      </c>
      <c r="D1269" s="3">
        <v>25.005336080292601</v>
      </c>
      <c r="E1269" s="9">
        <v>45909</v>
      </c>
      <c r="F1269" s="3" t="s">
        <v>47</v>
      </c>
      <c r="G1269" s="25" t="s">
        <v>96</v>
      </c>
      <c r="H1269" s="3">
        <v>18</v>
      </c>
      <c r="I1269" s="3">
        <v>40</v>
      </c>
      <c r="J1269" s="3">
        <v>40</v>
      </c>
      <c r="K1269" s="3" t="s">
        <v>5</v>
      </c>
      <c r="L1269" s="3">
        <v>14</v>
      </c>
      <c r="N1269" s="3">
        <v>148</v>
      </c>
      <c r="O1269" s="3">
        <v>5</v>
      </c>
      <c r="P1269" s="28">
        <f>N1269/O1269</f>
        <v>29.6</v>
      </c>
      <c r="Q1269" s="5">
        <v>14</v>
      </c>
      <c r="R1269" s="2"/>
      <c r="S1269" s="55">
        <f>O1269/J1269*40</f>
        <v>5</v>
      </c>
      <c r="T1269" s="55">
        <f>N1269/J1269*40</f>
        <v>148</v>
      </c>
    </row>
    <row r="1270" spans="1:20" ht="14.4" x14ac:dyDescent="0.3">
      <c r="A1270" s="3" t="s">
        <v>98</v>
      </c>
      <c r="B1270" s="3" t="s">
        <v>99</v>
      </c>
      <c r="C1270" s="3">
        <v>55.721039775009999</v>
      </c>
      <c r="D1270" s="3">
        <v>25.005336080292601</v>
      </c>
      <c r="E1270" s="9">
        <v>45909</v>
      </c>
      <c r="F1270" s="3" t="s">
        <v>47</v>
      </c>
      <c r="G1270" s="25" t="s">
        <v>96</v>
      </c>
      <c r="H1270" s="3">
        <v>18</v>
      </c>
      <c r="I1270" s="3">
        <v>40</v>
      </c>
      <c r="J1270" s="3">
        <v>40</v>
      </c>
      <c r="K1270" s="3" t="s">
        <v>13</v>
      </c>
      <c r="L1270" s="3">
        <v>15.6</v>
      </c>
      <c r="M1270" s="3">
        <v>13.2</v>
      </c>
      <c r="N1270" s="3">
        <v>47</v>
      </c>
      <c r="O1270" s="3">
        <v>1</v>
      </c>
      <c r="P1270" s="28">
        <f>N1270/O1270</f>
        <v>47</v>
      </c>
      <c r="Q1270" s="5">
        <v>16</v>
      </c>
      <c r="R1270" s="2"/>
      <c r="S1270" s="55">
        <f>O1270/J1270*40</f>
        <v>1</v>
      </c>
      <c r="T1270" s="55">
        <f>N1270/J1270*40</f>
        <v>47</v>
      </c>
    </row>
    <row r="1271" spans="1:20" ht="14.4" x14ac:dyDescent="0.3">
      <c r="A1271" s="3" t="s">
        <v>98</v>
      </c>
      <c r="B1271" s="3" t="s">
        <v>99</v>
      </c>
      <c r="C1271" s="3">
        <v>55.721039775009999</v>
      </c>
      <c r="D1271" s="3">
        <v>25.005336080292601</v>
      </c>
      <c r="E1271" s="9">
        <v>45909</v>
      </c>
      <c r="F1271" s="3" t="s">
        <v>47</v>
      </c>
      <c r="G1271" s="25" t="s">
        <v>96</v>
      </c>
      <c r="H1271" s="3">
        <v>18</v>
      </c>
      <c r="I1271" s="3">
        <v>40</v>
      </c>
      <c r="J1271" s="3">
        <v>40</v>
      </c>
      <c r="K1271" s="3" t="s">
        <v>13</v>
      </c>
      <c r="L1271" s="3">
        <v>13.2</v>
      </c>
      <c r="M1271" s="3">
        <v>11.3</v>
      </c>
      <c r="N1271" s="3">
        <v>30</v>
      </c>
      <c r="O1271" s="3">
        <v>1</v>
      </c>
      <c r="P1271" s="28">
        <f>N1271/O1271</f>
        <v>30</v>
      </c>
      <c r="Q1271" s="5">
        <v>14</v>
      </c>
      <c r="R1271" s="2"/>
      <c r="S1271" s="55">
        <f>O1271/J1271*40</f>
        <v>1</v>
      </c>
      <c r="T1271" s="55">
        <f>N1271/J1271*40</f>
        <v>30</v>
      </c>
    </row>
    <row r="1272" spans="1:20" ht="14.4" x14ac:dyDescent="0.3">
      <c r="A1272" s="3" t="s">
        <v>98</v>
      </c>
      <c r="B1272" s="3" t="s">
        <v>99</v>
      </c>
      <c r="C1272" s="3">
        <v>55.721039775009999</v>
      </c>
      <c r="D1272" s="3">
        <v>25.005336080292601</v>
      </c>
      <c r="E1272" s="9">
        <v>45909</v>
      </c>
      <c r="F1272" s="3" t="s">
        <v>47</v>
      </c>
      <c r="G1272" s="25" t="s">
        <v>96</v>
      </c>
      <c r="H1272" s="3">
        <v>18</v>
      </c>
      <c r="I1272" s="3">
        <v>40</v>
      </c>
      <c r="J1272" s="3">
        <v>40</v>
      </c>
      <c r="K1272" s="3" t="s">
        <v>13</v>
      </c>
      <c r="L1272" s="3">
        <v>12.5</v>
      </c>
      <c r="M1272" s="3">
        <v>10.8</v>
      </c>
      <c r="N1272" s="3">
        <v>24</v>
      </c>
      <c r="O1272" s="3">
        <v>1</v>
      </c>
      <c r="P1272" s="28">
        <f>N1272/O1272</f>
        <v>24</v>
      </c>
      <c r="Q1272" s="5">
        <v>14</v>
      </c>
      <c r="R1272" s="2"/>
      <c r="S1272" s="55">
        <f>O1272/J1272*40</f>
        <v>1</v>
      </c>
      <c r="T1272" s="55">
        <f>N1272/J1272*40</f>
        <v>24</v>
      </c>
    </row>
    <row r="1273" spans="1:20" ht="14.4" x14ac:dyDescent="0.3">
      <c r="A1273" s="3" t="s">
        <v>98</v>
      </c>
      <c r="B1273" s="3" t="s">
        <v>99</v>
      </c>
      <c r="C1273" s="3">
        <v>55.721039775009999</v>
      </c>
      <c r="D1273" s="3">
        <v>25.005336080292601</v>
      </c>
      <c r="E1273" s="9">
        <v>45909</v>
      </c>
      <c r="F1273" s="3" t="s">
        <v>47</v>
      </c>
      <c r="G1273" s="25" t="s">
        <v>96</v>
      </c>
      <c r="H1273" s="3">
        <v>18</v>
      </c>
      <c r="I1273" s="3">
        <v>40</v>
      </c>
      <c r="J1273" s="3">
        <v>40</v>
      </c>
      <c r="K1273" s="3" t="s">
        <v>13</v>
      </c>
      <c r="L1273" s="3">
        <v>13.5</v>
      </c>
      <c r="M1273" s="3">
        <v>11.2</v>
      </c>
      <c r="N1273" s="3">
        <v>27</v>
      </c>
      <c r="O1273" s="3">
        <v>1</v>
      </c>
      <c r="P1273" s="28">
        <f>N1273/O1273</f>
        <v>27</v>
      </c>
      <c r="Q1273" s="5">
        <v>14</v>
      </c>
      <c r="R1273" s="2"/>
      <c r="S1273" s="55">
        <f>O1273/J1273*40</f>
        <v>1</v>
      </c>
      <c r="T1273" s="55">
        <f>N1273/J1273*40</f>
        <v>27</v>
      </c>
    </row>
    <row r="1274" spans="1:20" ht="14.4" x14ac:dyDescent="0.3">
      <c r="A1274" s="3" t="s">
        <v>98</v>
      </c>
      <c r="B1274" s="3" t="s">
        <v>99</v>
      </c>
      <c r="C1274" s="3">
        <v>55.721039775009999</v>
      </c>
      <c r="D1274" s="3">
        <v>25.005336080292601</v>
      </c>
      <c r="E1274" s="9">
        <v>45909</v>
      </c>
      <c r="F1274" s="3" t="s">
        <v>47</v>
      </c>
      <c r="G1274" s="25" t="s">
        <v>96</v>
      </c>
      <c r="H1274" s="3">
        <v>18</v>
      </c>
      <c r="I1274" s="3">
        <v>40</v>
      </c>
      <c r="J1274" s="3">
        <v>40</v>
      </c>
      <c r="K1274" s="3" t="s">
        <v>13</v>
      </c>
      <c r="L1274" s="3">
        <v>13</v>
      </c>
      <c r="N1274" s="3">
        <v>170</v>
      </c>
      <c r="O1274" s="3">
        <v>6</v>
      </c>
      <c r="P1274" s="28">
        <f>N1274/O1274</f>
        <v>28.333333333333332</v>
      </c>
      <c r="Q1274" s="5">
        <v>14</v>
      </c>
      <c r="R1274" s="2"/>
      <c r="S1274" s="55">
        <f>O1274/J1274*40</f>
        <v>6</v>
      </c>
      <c r="T1274" s="55">
        <f>N1274/J1274*40</f>
        <v>170</v>
      </c>
    </row>
    <row r="1275" spans="1:20" ht="14.4" x14ac:dyDescent="0.3">
      <c r="A1275" s="3" t="s">
        <v>98</v>
      </c>
      <c r="B1275" s="3" t="s">
        <v>99</v>
      </c>
      <c r="C1275" s="3">
        <v>55.721039775009999</v>
      </c>
      <c r="D1275" s="3">
        <v>25.005336080292601</v>
      </c>
      <c r="E1275" s="9">
        <v>45909</v>
      </c>
      <c r="F1275" s="3" t="s">
        <v>47</v>
      </c>
      <c r="G1275" s="25" t="s">
        <v>96</v>
      </c>
      <c r="H1275" s="3">
        <v>18</v>
      </c>
      <c r="I1275" s="3">
        <v>40</v>
      </c>
      <c r="J1275" s="3">
        <v>40</v>
      </c>
      <c r="K1275" s="3" t="s">
        <v>13</v>
      </c>
      <c r="L1275" s="3">
        <v>12.1</v>
      </c>
      <c r="M1275" s="3">
        <v>10</v>
      </c>
      <c r="N1275" s="3">
        <v>25</v>
      </c>
      <c r="O1275" s="3">
        <v>1</v>
      </c>
      <c r="P1275" s="28">
        <f>N1275/O1275</f>
        <v>25</v>
      </c>
      <c r="Q1275" s="5">
        <v>11</v>
      </c>
      <c r="R1275" s="2"/>
      <c r="S1275" s="55">
        <f>O1275/J1275*40</f>
        <v>1</v>
      </c>
      <c r="T1275" s="55">
        <f>N1275/J1275*40</f>
        <v>25</v>
      </c>
    </row>
    <row r="1276" spans="1:20" ht="14.4" x14ac:dyDescent="0.3">
      <c r="A1276" s="3" t="s">
        <v>98</v>
      </c>
      <c r="B1276" s="3" t="s">
        <v>99</v>
      </c>
      <c r="C1276" s="3">
        <v>55.721039775009999</v>
      </c>
      <c r="D1276" s="3">
        <v>25.005336080292601</v>
      </c>
      <c r="E1276" s="9">
        <v>45909</v>
      </c>
      <c r="F1276" s="3" t="s">
        <v>47</v>
      </c>
      <c r="G1276" s="25" t="s">
        <v>96</v>
      </c>
      <c r="H1276" s="3">
        <v>18</v>
      </c>
      <c r="I1276" s="3">
        <v>40</v>
      </c>
      <c r="J1276" s="3">
        <v>40</v>
      </c>
      <c r="K1276" s="3" t="s">
        <v>13</v>
      </c>
      <c r="L1276" s="3">
        <v>12.2</v>
      </c>
      <c r="M1276" s="3">
        <v>10.3</v>
      </c>
      <c r="N1276" s="3">
        <v>26</v>
      </c>
      <c r="O1276" s="3">
        <v>1</v>
      </c>
      <c r="P1276" s="28">
        <f>N1276/O1276</f>
        <v>26</v>
      </c>
      <c r="Q1276" s="5">
        <v>11</v>
      </c>
      <c r="R1276" s="2"/>
      <c r="S1276" s="55">
        <f>O1276/J1276*40</f>
        <v>1</v>
      </c>
      <c r="T1276" s="55">
        <f>N1276/J1276*40</f>
        <v>26</v>
      </c>
    </row>
    <row r="1277" spans="1:20" ht="14.4" x14ac:dyDescent="0.3">
      <c r="A1277" s="3" t="s">
        <v>98</v>
      </c>
      <c r="B1277" s="3" t="s">
        <v>99</v>
      </c>
      <c r="C1277" s="3">
        <v>55.721039775009999</v>
      </c>
      <c r="D1277" s="3">
        <v>25.005336080292601</v>
      </c>
      <c r="E1277" s="9">
        <v>45909</v>
      </c>
      <c r="F1277" s="3" t="s">
        <v>47</v>
      </c>
      <c r="G1277" s="25" t="s">
        <v>96</v>
      </c>
      <c r="H1277" s="3">
        <v>18</v>
      </c>
      <c r="I1277" s="3">
        <v>40</v>
      </c>
      <c r="J1277" s="3">
        <v>40</v>
      </c>
      <c r="K1277" s="3" t="s">
        <v>13</v>
      </c>
      <c r="L1277" s="3">
        <v>10.5</v>
      </c>
      <c r="M1277" s="3">
        <v>9.1</v>
      </c>
      <c r="N1277" s="3">
        <v>25</v>
      </c>
      <c r="O1277" s="3">
        <v>1</v>
      </c>
      <c r="P1277" s="28">
        <f>N1277/O1277</f>
        <v>25</v>
      </c>
      <c r="Q1277" s="5">
        <v>11</v>
      </c>
      <c r="R1277" s="2"/>
      <c r="S1277" s="55">
        <f>O1277/J1277*40</f>
        <v>1</v>
      </c>
      <c r="T1277" s="55">
        <f>N1277/J1277*40</f>
        <v>25</v>
      </c>
    </row>
    <row r="1278" spans="1:20" ht="14.4" x14ac:dyDescent="0.3">
      <c r="A1278" s="3" t="s">
        <v>98</v>
      </c>
      <c r="B1278" s="3" t="s">
        <v>99</v>
      </c>
      <c r="C1278" s="3">
        <v>55.721039775009999</v>
      </c>
      <c r="D1278" s="3">
        <v>25.005336080292601</v>
      </c>
      <c r="E1278" s="9">
        <v>45909</v>
      </c>
      <c r="F1278" s="3" t="s">
        <v>47</v>
      </c>
      <c r="G1278" s="25" t="s">
        <v>96</v>
      </c>
      <c r="H1278" s="3">
        <v>18</v>
      </c>
      <c r="I1278" s="3">
        <v>40</v>
      </c>
      <c r="J1278" s="3">
        <v>40</v>
      </c>
      <c r="K1278" s="3" t="s">
        <v>13</v>
      </c>
      <c r="L1278" s="3">
        <v>11.5</v>
      </c>
      <c r="M1278" s="3">
        <v>9.6999999999999993</v>
      </c>
      <c r="N1278" s="3">
        <v>17</v>
      </c>
      <c r="O1278" s="3">
        <v>1</v>
      </c>
      <c r="P1278" s="28">
        <f>N1278/O1278</f>
        <v>17</v>
      </c>
      <c r="Q1278" s="5">
        <v>11</v>
      </c>
      <c r="R1278" s="2"/>
      <c r="S1278" s="55">
        <f>O1278/J1278*40</f>
        <v>1</v>
      </c>
      <c r="T1278" s="55">
        <f>N1278/J1278*40</f>
        <v>17</v>
      </c>
    </row>
    <row r="1279" spans="1:20" ht="14.4" x14ac:dyDescent="0.3">
      <c r="A1279" s="3" t="s">
        <v>98</v>
      </c>
      <c r="B1279" s="3" t="s">
        <v>99</v>
      </c>
      <c r="C1279" s="3">
        <v>55.721039775009999</v>
      </c>
      <c r="D1279" s="3">
        <v>25.005336080292601</v>
      </c>
      <c r="E1279" s="9">
        <v>45909</v>
      </c>
      <c r="F1279" s="3" t="s">
        <v>47</v>
      </c>
      <c r="G1279" s="25" t="s">
        <v>96</v>
      </c>
      <c r="H1279" s="3">
        <v>18</v>
      </c>
      <c r="I1279" s="3">
        <v>40</v>
      </c>
      <c r="J1279" s="3">
        <v>40</v>
      </c>
      <c r="K1279" s="3" t="s">
        <v>13</v>
      </c>
      <c r="L1279" s="3">
        <v>10.199999999999999</v>
      </c>
      <c r="M1279" s="3">
        <v>8.8000000000000007</v>
      </c>
      <c r="N1279" s="3">
        <v>13</v>
      </c>
      <c r="O1279" s="3">
        <v>1</v>
      </c>
      <c r="P1279" s="28">
        <f>N1279/O1279</f>
        <v>13</v>
      </c>
      <c r="Q1279" s="5">
        <v>11</v>
      </c>
      <c r="R1279" s="2"/>
      <c r="S1279" s="55">
        <f>O1279/J1279*40</f>
        <v>1</v>
      </c>
      <c r="T1279" s="55">
        <f>N1279/J1279*40</f>
        <v>13</v>
      </c>
    </row>
    <row r="1280" spans="1:20" ht="14.4" x14ac:dyDescent="0.3">
      <c r="A1280" s="3" t="s">
        <v>98</v>
      </c>
      <c r="B1280" s="3" t="s">
        <v>99</v>
      </c>
      <c r="C1280" s="3">
        <v>55.721039775009999</v>
      </c>
      <c r="D1280" s="3">
        <v>25.005336080292601</v>
      </c>
      <c r="E1280" s="9">
        <v>45909</v>
      </c>
      <c r="F1280" s="3" t="s">
        <v>47</v>
      </c>
      <c r="G1280" s="25" t="s">
        <v>96</v>
      </c>
      <c r="H1280" s="3">
        <v>18</v>
      </c>
      <c r="I1280" s="3">
        <v>40</v>
      </c>
      <c r="J1280" s="3">
        <v>40</v>
      </c>
      <c r="K1280" s="3" t="s">
        <v>13</v>
      </c>
      <c r="L1280" s="3">
        <v>11</v>
      </c>
      <c r="N1280" s="3">
        <v>40</v>
      </c>
      <c r="O1280" s="3">
        <v>2</v>
      </c>
      <c r="P1280" s="28">
        <f>N1280/O1280</f>
        <v>20</v>
      </c>
      <c r="Q1280" s="5">
        <v>11</v>
      </c>
      <c r="R1280" s="2"/>
      <c r="S1280" s="55">
        <f>O1280/J1280*40</f>
        <v>2</v>
      </c>
      <c r="T1280" s="55">
        <f>N1280/J1280*40</f>
        <v>40</v>
      </c>
    </row>
    <row r="1281" spans="1:20" ht="14.4" x14ac:dyDescent="0.3">
      <c r="A1281" s="3" t="s">
        <v>98</v>
      </c>
      <c r="B1281" s="3" t="s">
        <v>99</v>
      </c>
      <c r="C1281" s="3">
        <v>55.721039775009999</v>
      </c>
      <c r="D1281" s="3">
        <v>25.005336080292601</v>
      </c>
      <c r="E1281" s="9">
        <v>45909</v>
      </c>
      <c r="F1281" s="3" t="s">
        <v>47</v>
      </c>
      <c r="G1281" s="25" t="s">
        <v>96</v>
      </c>
      <c r="H1281" s="3">
        <v>18</v>
      </c>
      <c r="I1281" s="3">
        <v>40</v>
      </c>
      <c r="J1281" s="3">
        <v>40</v>
      </c>
      <c r="K1281" s="3" t="s">
        <v>14</v>
      </c>
      <c r="L1281" s="3">
        <v>18.2</v>
      </c>
      <c r="M1281" s="3">
        <v>14.1</v>
      </c>
      <c r="N1281" s="3">
        <v>67</v>
      </c>
      <c r="O1281" s="3">
        <v>1</v>
      </c>
      <c r="P1281" s="28">
        <f>N1281/O1281</f>
        <v>67</v>
      </c>
      <c r="Q1281" s="5">
        <v>19</v>
      </c>
      <c r="R1281" s="2" t="s">
        <v>30</v>
      </c>
      <c r="S1281" s="55">
        <f>O1281/J1281*40</f>
        <v>1</v>
      </c>
      <c r="T1281" s="55">
        <f>N1281/J1281*40</f>
        <v>67</v>
      </c>
    </row>
    <row r="1282" spans="1:20" ht="14.4" x14ac:dyDescent="0.3">
      <c r="A1282" s="3" t="s">
        <v>98</v>
      </c>
      <c r="B1282" s="3" t="s">
        <v>99</v>
      </c>
      <c r="C1282" s="3">
        <v>55.721039775009999</v>
      </c>
      <c r="D1282" s="3">
        <v>25.005336080292601</v>
      </c>
      <c r="E1282" s="9">
        <v>45909</v>
      </c>
      <c r="F1282" s="3" t="s">
        <v>47</v>
      </c>
      <c r="G1282" s="25" t="s">
        <v>96</v>
      </c>
      <c r="H1282" s="3">
        <v>18</v>
      </c>
      <c r="I1282" s="3">
        <v>40</v>
      </c>
      <c r="J1282" s="3">
        <v>40</v>
      </c>
      <c r="K1282" s="3" t="s">
        <v>14</v>
      </c>
      <c r="L1282" s="3">
        <v>16</v>
      </c>
      <c r="N1282" s="3">
        <v>102</v>
      </c>
      <c r="O1282" s="3">
        <v>3</v>
      </c>
      <c r="P1282" s="28">
        <f>N1282/O1282</f>
        <v>34</v>
      </c>
      <c r="Q1282" s="5">
        <v>16</v>
      </c>
      <c r="R1282" s="2" t="s">
        <v>29</v>
      </c>
      <c r="S1282" s="55">
        <f>O1282/J1282*40</f>
        <v>3</v>
      </c>
      <c r="T1282" s="55">
        <f>N1282/J1282*40</f>
        <v>102</v>
      </c>
    </row>
    <row r="1283" spans="1:20" ht="14.4" x14ac:dyDescent="0.3">
      <c r="A1283" s="3" t="s">
        <v>98</v>
      </c>
      <c r="B1283" s="3" t="s">
        <v>99</v>
      </c>
      <c r="C1283" s="3">
        <v>55.721039775009999</v>
      </c>
      <c r="D1283" s="3">
        <v>25.005336080292601</v>
      </c>
      <c r="E1283" s="9">
        <v>45909</v>
      </c>
      <c r="F1283" s="3" t="s">
        <v>47</v>
      </c>
      <c r="G1283" s="25" t="s">
        <v>96</v>
      </c>
      <c r="H1283" s="3">
        <v>18</v>
      </c>
      <c r="I1283" s="3">
        <v>40</v>
      </c>
      <c r="J1283" s="3">
        <v>40</v>
      </c>
      <c r="K1283" s="3" t="s">
        <v>14</v>
      </c>
      <c r="L1283" s="3">
        <v>14</v>
      </c>
      <c r="M1283" s="3">
        <v>10.5</v>
      </c>
      <c r="N1283" s="3">
        <v>22</v>
      </c>
      <c r="O1283" s="3">
        <v>1</v>
      </c>
      <c r="P1283" s="28">
        <f>N1283/O1283</f>
        <v>22</v>
      </c>
      <c r="Q1283" s="5">
        <v>14</v>
      </c>
      <c r="R1283" s="2" t="s">
        <v>28</v>
      </c>
      <c r="S1283" s="55">
        <f>O1283/J1283*40</f>
        <v>1</v>
      </c>
      <c r="T1283" s="55">
        <f>N1283/J1283*40</f>
        <v>22</v>
      </c>
    </row>
    <row r="1284" spans="1:20" ht="14.4" x14ac:dyDescent="0.3">
      <c r="A1284" s="3" t="s">
        <v>98</v>
      </c>
      <c r="B1284" s="3" t="s">
        <v>99</v>
      </c>
      <c r="C1284" s="3">
        <v>55.721039775009999</v>
      </c>
      <c r="D1284" s="3">
        <v>25.005336080292601</v>
      </c>
      <c r="E1284" s="9">
        <v>45909</v>
      </c>
      <c r="F1284" s="3" t="s">
        <v>47</v>
      </c>
      <c r="G1284" s="25" t="s">
        <v>96</v>
      </c>
      <c r="H1284" s="3">
        <v>18</v>
      </c>
      <c r="I1284" s="3">
        <v>40</v>
      </c>
      <c r="J1284" s="3">
        <v>40</v>
      </c>
      <c r="K1284" s="3" t="s">
        <v>14</v>
      </c>
      <c r="L1284" s="3">
        <v>14.3</v>
      </c>
      <c r="M1284" s="3">
        <v>11.2</v>
      </c>
      <c r="N1284" s="3">
        <v>24</v>
      </c>
      <c r="O1284" s="3">
        <v>1</v>
      </c>
      <c r="P1284" s="28">
        <f>N1284/O1284</f>
        <v>24</v>
      </c>
      <c r="Q1284" s="5">
        <v>14</v>
      </c>
      <c r="R1284" s="2" t="s">
        <v>28</v>
      </c>
      <c r="S1284" s="55">
        <f>O1284/J1284*40</f>
        <v>1</v>
      </c>
      <c r="T1284" s="55">
        <f>N1284/J1284*40</f>
        <v>24</v>
      </c>
    </row>
    <row r="1285" spans="1:20" ht="14.4" x14ac:dyDescent="0.3">
      <c r="A1285" s="3" t="s">
        <v>98</v>
      </c>
      <c r="B1285" s="3" t="s">
        <v>99</v>
      </c>
      <c r="C1285" s="3">
        <v>55.721039775009999</v>
      </c>
      <c r="D1285" s="3">
        <v>25.005336080292601</v>
      </c>
      <c r="E1285" s="9">
        <v>45909</v>
      </c>
      <c r="F1285" s="3" t="s">
        <v>47</v>
      </c>
      <c r="G1285" s="25" t="s">
        <v>96</v>
      </c>
      <c r="H1285" s="3">
        <v>18</v>
      </c>
      <c r="I1285" s="3">
        <v>40</v>
      </c>
      <c r="J1285" s="3">
        <v>40</v>
      </c>
      <c r="K1285" s="3" t="s">
        <v>14</v>
      </c>
      <c r="L1285" s="3">
        <v>13.2</v>
      </c>
      <c r="M1285" s="3">
        <v>10.1</v>
      </c>
      <c r="N1285" s="3">
        <v>19</v>
      </c>
      <c r="O1285" s="3">
        <v>1</v>
      </c>
      <c r="P1285" s="28">
        <f>N1285/O1285</f>
        <v>19</v>
      </c>
      <c r="Q1285" s="5">
        <v>14</v>
      </c>
      <c r="R1285" s="2" t="s">
        <v>28</v>
      </c>
      <c r="S1285" s="55">
        <f>O1285/J1285*40</f>
        <v>1</v>
      </c>
      <c r="T1285" s="55">
        <f>N1285/J1285*40</f>
        <v>19</v>
      </c>
    </row>
    <row r="1286" spans="1:20" ht="14.4" x14ac:dyDescent="0.3">
      <c r="A1286" s="3" t="s">
        <v>98</v>
      </c>
      <c r="B1286" s="3" t="s">
        <v>99</v>
      </c>
      <c r="C1286" s="3">
        <v>55.721039775009999</v>
      </c>
      <c r="D1286" s="3">
        <v>25.005336080292601</v>
      </c>
      <c r="E1286" s="9">
        <v>45909</v>
      </c>
      <c r="F1286" s="3" t="s">
        <v>47</v>
      </c>
      <c r="G1286" s="25" t="s">
        <v>96</v>
      </c>
      <c r="H1286" s="3">
        <v>18</v>
      </c>
      <c r="I1286" s="3">
        <v>40</v>
      </c>
      <c r="J1286" s="3">
        <v>40</v>
      </c>
      <c r="K1286" s="3" t="s">
        <v>14</v>
      </c>
      <c r="L1286" s="3">
        <v>14</v>
      </c>
      <c r="N1286" s="3">
        <v>300</v>
      </c>
      <c r="O1286" s="3">
        <v>14</v>
      </c>
      <c r="P1286" s="28">
        <f>N1286/O1286</f>
        <v>21.428571428571427</v>
      </c>
      <c r="Q1286" s="5">
        <v>14</v>
      </c>
      <c r="R1286" s="2" t="s">
        <v>28</v>
      </c>
      <c r="S1286" s="55">
        <f>O1286/J1286*40</f>
        <v>14</v>
      </c>
      <c r="T1286" s="55">
        <f>N1286/J1286*40</f>
        <v>300</v>
      </c>
    </row>
    <row r="1287" spans="1:20" ht="14.4" x14ac:dyDescent="0.3">
      <c r="A1287" s="3" t="s">
        <v>98</v>
      </c>
      <c r="B1287" s="3" t="s">
        <v>99</v>
      </c>
      <c r="C1287" s="3">
        <v>55.721039775009999</v>
      </c>
      <c r="D1287" s="3">
        <v>25.005336080292601</v>
      </c>
      <c r="E1287" s="9">
        <v>45909</v>
      </c>
      <c r="F1287" s="3" t="s">
        <v>47</v>
      </c>
      <c r="G1287" s="25" t="s">
        <v>96</v>
      </c>
      <c r="H1287" s="3">
        <v>14</v>
      </c>
      <c r="I1287" s="3">
        <v>40</v>
      </c>
      <c r="J1287" s="3">
        <v>40</v>
      </c>
      <c r="K1287" s="3" t="s">
        <v>16</v>
      </c>
      <c r="L1287" s="3">
        <v>23.2</v>
      </c>
      <c r="M1287" s="3">
        <v>19.5</v>
      </c>
      <c r="N1287" s="3">
        <v>92</v>
      </c>
      <c r="O1287" s="3">
        <v>1</v>
      </c>
      <c r="P1287" s="28">
        <f>N1287/O1287</f>
        <v>92</v>
      </c>
      <c r="Q1287" s="5">
        <v>24</v>
      </c>
      <c r="R1287" s="2" t="s">
        <v>28</v>
      </c>
      <c r="S1287" s="55">
        <f>O1287/J1287*40</f>
        <v>1</v>
      </c>
      <c r="T1287" s="55">
        <f>N1287/J1287*40</f>
        <v>92</v>
      </c>
    </row>
    <row r="1288" spans="1:20" ht="14.4" x14ac:dyDescent="0.3">
      <c r="A1288" s="3" t="s">
        <v>98</v>
      </c>
      <c r="B1288" s="3" t="s">
        <v>99</v>
      </c>
      <c r="C1288" s="3">
        <v>55.721039775009999</v>
      </c>
      <c r="D1288" s="3">
        <v>25.005336080292601</v>
      </c>
      <c r="E1288" s="9">
        <v>45909</v>
      </c>
      <c r="F1288" s="3" t="s">
        <v>47</v>
      </c>
      <c r="G1288" s="25" t="s">
        <v>96</v>
      </c>
      <c r="H1288" s="3">
        <v>14</v>
      </c>
      <c r="I1288" s="3">
        <v>40</v>
      </c>
      <c r="J1288" s="3">
        <v>40</v>
      </c>
      <c r="K1288" s="3" t="s">
        <v>14</v>
      </c>
      <c r="L1288" s="3">
        <v>14</v>
      </c>
      <c r="N1288" s="3">
        <v>59</v>
      </c>
      <c r="O1288" s="3">
        <v>3</v>
      </c>
      <c r="P1288" s="28">
        <f>N1288/O1288</f>
        <v>19.666666666666668</v>
      </c>
      <c r="Q1288" s="5">
        <v>14</v>
      </c>
      <c r="R1288" s="2" t="s">
        <v>28</v>
      </c>
      <c r="S1288" s="55">
        <f>O1288/J1288*40</f>
        <v>3</v>
      </c>
      <c r="T1288" s="55">
        <f>N1288/J1288*40</f>
        <v>59</v>
      </c>
    </row>
    <row r="1289" spans="1:20" ht="14.4" x14ac:dyDescent="0.3">
      <c r="A1289" s="3" t="s">
        <v>98</v>
      </c>
      <c r="B1289" s="3" t="s">
        <v>99</v>
      </c>
      <c r="C1289" s="3">
        <v>55.721039775009999</v>
      </c>
      <c r="D1289" s="3">
        <v>25.005336080292601</v>
      </c>
      <c r="E1289" s="9">
        <v>45909</v>
      </c>
      <c r="F1289" s="3" t="s">
        <v>47</v>
      </c>
      <c r="G1289" s="25" t="s">
        <v>96</v>
      </c>
      <c r="H1289" s="3">
        <v>14</v>
      </c>
      <c r="I1289" s="3">
        <v>40</v>
      </c>
      <c r="J1289" s="3">
        <v>40</v>
      </c>
      <c r="K1289" s="3" t="s">
        <v>14</v>
      </c>
      <c r="L1289" s="3">
        <v>12</v>
      </c>
      <c r="M1289" s="3">
        <v>9.3000000000000007</v>
      </c>
      <c r="N1289" s="3">
        <v>13</v>
      </c>
      <c r="O1289" s="3">
        <v>1</v>
      </c>
      <c r="P1289" s="28">
        <f>N1289/O1289</f>
        <v>13</v>
      </c>
      <c r="Q1289" s="5">
        <v>11</v>
      </c>
      <c r="R1289" s="2" t="s">
        <v>28</v>
      </c>
      <c r="S1289" s="55">
        <f>O1289/J1289*40</f>
        <v>1</v>
      </c>
      <c r="T1289" s="55">
        <f>N1289/J1289*40</f>
        <v>13</v>
      </c>
    </row>
    <row r="1290" spans="1:20" ht="14.4" x14ac:dyDescent="0.3">
      <c r="A1290" s="3" t="s">
        <v>98</v>
      </c>
      <c r="B1290" s="3" t="s">
        <v>99</v>
      </c>
      <c r="C1290" s="3">
        <v>55.721039775009999</v>
      </c>
      <c r="D1290" s="3">
        <v>25.005336080292601</v>
      </c>
      <c r="E1290" s="9">
        <v>45909</v>
      </c>
      <c r="F1290" s="3" t="s">
        <v>47</v>
      </c>
      <c r="G1290" s="25" t="s">
        <v>96</v>
      </c>
      <c r="H1290" s="3">
        <v>14</v>
      </c>
      <c r="I1290" s="3">
        <v>40</v>
      </c>
      <c r="J1290" s="3">
        <v>40</v>
      </c>
      <c r="K1290" s="3" t="s">
        <v>14</v>
      </c>
      <c r="L1290" s="3">
        <v>11.7</v>
      </c>
      <c r="M1290" s="3">
        <v>9.1999999999999993</v>
      </c>
      <c r="N1290" s="3">
        <v>15</v>
      </c>
      <c r="O1290" s="3">
        <v>1</v>
      </c>
      <c r="P1290" s="28">
        <f>N1290/O1290</f>
        <v>15</v>
      </c>
      <c r="Q1290" s="5">
        <v>11</v>
      </c>
      <c r="R1290" s="2" t="s">
        <v>28</v>
      </c>
      <c r="S1290" s="55">
        <f>O1290/J1290*40</f>
        <v>1</v>
      </c>
      <c r="T1290" s="55">
        <f>N1290/J1290*40</f>
        <v>15</v>
      </c>
    </row>
    <row r="1291" spans="1:20" ht="14.4" x14ac:dyDescent="0.3">
      <c r="A1291" s="3" t="s">
        <v>98</v>
      </c>
      <c r="B1291" s="3" t="s">
        <v>99</v>
      </c>
      <c r="C1291" s="3">
        <v>55.721039775009999</v>
      </c>
      <c r="D1291" s="3">
        <v>25.005336080292601</v>
      </c>
      <c r="E1291" s="9">
        <v>45909</v>
      </c>
      <c r="F1291" s="3" t="s">
        <v>47</v>
      </c>
      <c r="G1291" s="25" t="s">
        <v>96</v>
      </c>
      <c r="H1291" s="3">
        <v>14</v>
      </c>
      <c r="I1291" s="3">
        <v>40</v>
      </c>
      <c r="J1291" s="3">
        <v>40</v>
      </c>
      <c r="K1291" s="3" t="s">
        <v>14</v>
      </c>
      <c r="L1291" s="3">
        <v>11.2</v>
      </c>
      <c r="M1291" s="3">
        <v>8.9</v>
      </c>
      <c r="N1291" s="3">
        <v>12</v>
      </c>
      <c r="O1291" s="3">
        <v>1</v>
      </c>
      <c r="P1291" s="28">
        <f>N1291/O1291</f>
        <v>12</v>
      </c>
      <c r="Q1291" s="5">
        <v>11</v>
      </c>
      <c r="R1291" s="2" t="s">
        <v>27</v>
      </c>
      <c r="S1291" s="55">
        <f>O1291/J1291*40</f>
        <v>1</v>
      </c>
      <c r="T1291" s="55">
        <f>N1291/J1291*40</f>
        <v>12</v>
      </c>
    </row>
    <row r="1292" spans="1:20" ht="14.4" x14ac:dyDescent="0.3">
      <c r="A1292" s="3" t="s">
        <v>98</v>
      </c>
      <c r="B1292" s="3" t="s">
        <v>99</v>
      </c>
      <c r="C1292" s="3">
        <v>55.721039775009999</v>
      </c>
      <c r="D1292" s="3">
        <v>25.005336080292601</v>
      </c>
      <c r="E1292" s="9">
        <v>45909</v>
      </c>
      <c r="F1292" s="3" t="s">
        <v>47</v>
      </c>
      <c r="G1292" s="25" t="s">
        <v>96</v>
      </c>
      <c r="H1292" s="3">
        <v>14</v>
      </c>
      <c r="I1292" s="3">
        <v>40</v>
      </c>
      <c r="J1292" s="3">
        <v>40</v>
      </c>
      <c r="K1292" s="3" t="s">
        <v>14</v>
      </c>
      <c r="L1292" s="3">
        <v>11.7</v>
      </c>
      <c r="M1292" s="3">
        <v>9.3000000000000007</v>
      </c>
      <c r="N1292" s="3">
        <v>15</v>
      </c>
      <c r="O1292" s="3">
        <v>1</v>
      </c>
      <c r="P1292" s="28">
        <f>N1292/O1292</f>
        <v>15</v>
      </c>
      <c r="Q1292" s="5">
        <v>11</v>
      </c>
      <c r="R1292" s="2" t="s">
        <v>28</v>
      </c>
      <c r="S1292" s="55">
        <f>O1292/J1292*40</f>
        <v>1</v>
      </c>
      <c r="T1292" s="55">
        <f>N1292/J1292*40</f>
        <v>15</v>
      </c>
    </row>
    <row r="1293" spans="1:20" ht="14.4" x14ac:dyDescent="0.3">
      <c r="A1293" s="3" t="s">
        <v>98</v>
      </c>
      <c r="B1293" s="3" t="s">
        <v>99</v>
      </c>
      <c r="C1293" s="3">
        <v>55.721039775009999</v>
      </c>
      <c r="D1293" s="3">
        <v>25.005336080292601</v>
      </c>
      <c r="E1293" s="9">
        <v>45909</v>
      </c>
      <c r="F1293" s="3" t="s">
        <v>47</v>
      </c>
      <c r="G1293" s="25" t="s">
        <v>96</v>
      </c>
      <c r="H1293" s="3">
        <v>14</v>
      </c>
      <c r="I1293" s="3">
        <v>40</v>
      </c>
      <c r="J1293" s="3">
        <v>40</v>
      </c>
      <c r="K1293" s="3" t="s">
        <v>14</v>
      </c>
      <c r="L1293" s="3">
        <v>11.7</v>
      </c>
      <c r="M1293" s="3">
        <v>9.3000000000000007</v>
      </c>
      <c r="N1293" s="3">
        <v>15</v>
      </c>
      <c r="O1293" s="3">
        <v>1</v>
      </c>
      <c r="P1293" s="28">
        <f>N1293/O1293</f>
        <v>15</v>
      </c>
      <c r="Q1293" s="5">
        <v>11</v>
      </c>
      <c r="R1293" s="2" t="s">
        <v>28</v>
      </c>
      <c r="S1293" s="55">
        <f>O1293/J1293*40</f>
        <v>1</v>
      </c>
      <c r="T1293" s="55">
        <f>N1293/J1293*40</f>
        <v>15</v>
      </c>
    </row>
    <row r="1294" spans="1:20" ht="14.4" x14ac:dyDescent="0.3">
      <c r="A1294" s="3" t="s">
        <v>98</v>
      </c>
      <c r="B1294" s="3" t="s">
        <v>99</v>
      </c>
      <c r="C1294" s="3">
        <v>55.721039775009999</v>
      </c>
      <c r="D1294" s="3">
        <v>25.005336080292601</v>
      </c>
      <c r="E1294" s="9">
        <v>45909</v>
      </c>
      <c r="F1294" s="3" t="s">
        <v>47</v>
      </c>
      <c r="G1294" s="25" t="s">
        <v>96</v>
      </c>
      <c r="H1294" s="3">
        <v>14</v>
      </c>
      <c r="I1294" s="3">
        <v>40</v>
      </c>
      <c r="J1294" s="3">
        <v>40</v>
      </c>
      <c r="K1294" s="3" t="s">
        <v>14</v>
      </c>
      <c r="L1294" s="3">
        <v>10.4</v>
      </c>
      <c r="M1294" s="3">
        <v>8.3000000000000007</v>
      </c>
      <c r="N1294" s="3">
        <v>10</v>
      </c>
      <c r="O1294" s="3">
        <v>1</v>
      </c>
      <c r="P1294" s="28">
        <f>N1294/O1294</f>
        <v>10</v>
      </c>
      <c r="Q1294" s="5">
        <v>11</v>
      </c>
      <c r="R1294" s="2" t="s">
        <v>27</v>
      </c>
      <c r="S1294" s="55">
        <f>O1294/J1294*40</f>
        <v>1</v>
      </c>
      <c r="T1294" s="55">
        <f>N1294/J1294*40</f>
        <v>10</v>
      </c>
    </row>
    <row r="1295" spans="1:20" ht="14.4" x14ac:dyDescent="0.3">
      <c r="A1295" s="3" t="s">
        <v>98</v>
      </c>
      <c r="B1295" s="3" t="s">
        <v>99</v>
      </c>
      <c r="C1295" s="3">
        <v>55.721039775009999</v>
      </c>
      <c r="D1295" s="3">
        <v>25.005336080292601</v>
      </c>
      <c r="E1295" s="9">
        <v>45909</v>
      </c>
      <c r="F1295" s="3" t="s">
        <v>47</v>
      </c>
      <c r="G1295" s="25" t="s">
        <v>96</v>
      </c>
      <c r="H1295" s="3">
        <v>14</v>
      </c>
      <c r="I1295" s="3">
        <v>40</v>
      </c>
      <c r="J1295" s="3">
        <v>40</v>
      </c>
      <c r="K1295" s="3" t="s">
        <v>14</v>
      </c>
      <c r="L1295" s="3">
        <v>11</v>
      </c>
      <c r="N1295" s="3">
        <v>59</v>
      </c>
      <c r="O1295" s="3">
        <v>5</v>
      </c>
      <c r="P1295" s="28">
        <f>N1295/O1295</f>
        <v>11.8</v>
      </c>
      <c r="Q1295" s="5">
        <v>11</v>
      </c>
      <c r="R1295" s="2" t="s">
        <v>27</v>
      </c>
      <c r="S1295" s="55">
        <f>O1295/J1295*40</f>
        <v>5</v>
      </c>
      <c r="T1295" s="55">
        <f>N1295/J1295*40</f>
        <v>59</v>
      </c>
    </row>
    <row r="1296" spans="1:20" ht="14.4" x14ac:dyDescent="0.3">
      <c r="A1296" s="3" t="s">
        <v>98</v>
      </c>
      <c r="B1296" s="3" t="s">
        <v>99</v>
      </c>
      <c r="C1296" s="3">
        <v>55.721039775009999</v>
      </c>
      <c r="D1296" s="3">
        <v>25.005336080292601</v>
      </c>
      <c r="E1296" s="9">
        <v>45909</v>
      </c>
      <c r="F1296" s="3" t="s">
        <v>47</v>
      </c>
      <c r="G1296" s="25" t="s">
        <v>96</v>
      </c>
      <c r="H1296" s="3">
        <v>14</v>
      </c>
      <c r="I1296" s="3">
        <v>40</v>
      </c>
      <c r="J1296" s="3">
        <v>40</v>
      </c>
      <c r="K1296" s="3" t="s">
        <v>14</v>
      </c>
      <c r="L1296" s="3">
        <v>10</v>
      </c>
      <c r="M1296" s="3">
        <v>7.5</v>
      </c>
      <c r="N1296" s="3">
        <v>9</v>
      </c>
      <c r="O1296" s="3">
        <v>1</v>
      </c>
      <c r="P1296" s="28">
        <f>N1296/O1296</f>
        <v>9</v>
      </c>
      <c r="Q1296" s="5">
        <v>11</v>
      </c>
      <c r="R1296" s="2" t="s">
        <v>27</v>
      </c>
      <c r="S1296" s="55">
        <f>O1296/J1296*40</f>
        <v>1</v>
      </c>
      <c r="T1296" s="55">
        <f>N1296/J1296*40</f>
        <v>9</v>
      </c>
    </row>
    <row r="1297" spans="1:20" ht="14.4" x14ac:dyDescent="0.3">
      <c r="A1297" s="3" t="s">
        <v>98</v>
      </c>
      <c r="B1297" s="3" t="s">
        <v>99</v>
      </c>
      <c r="C1297" s="3">
        <v>55.721039775009999</v>
      </c>
      <c r="D1297" s="3">
        <v>25.005336080292601</v>
      </c>
      <c r="E1297" s="9">
        <v>45909</v>
      </c>
      <c r="F1297" s="3" t="s">
        <v>47</v>
      </c>
      <c r="G1297" s="25" t="s">
        <v>96</v>
      </c>
      <c r="H1297" s="3">
        <v>14</v>
      </c>
      <c r="I1297" s="3">
        <v>40</v>
      </c>
      <c r="J1297" s="3">
        <v>40</v>
      </c>
      <c r="K1297" s="3" t="s">
        <v>14</v>
      </c>
      <c r="L1297" s="3">
        <v>9.8000000000000007</v>
      </c>
      <c r="M1297" s="3">
        <v>7.7</v>
      </c>
      <c r="N1297" s="3">
        <v>9</v>
      </c>
      <c r="O1297" s="3">
        <v>1</v>
      </c>
      <c r="P1297" s="28">
        <f>N1297/O1297</f>
        <v>9</v>
      </c>
      <c r="Q1297" s="5">
        <v>9</v>
      </c>
      <c r="R1297" s="2" t="s">
        <v>27</v>
      </c>
      <c r="S1297" s="55">
        <f>O1297/J1297*40</f>
        <v>1</v>
      </c>
      <c r="T1297" s="55">
        <f>N1297/J1297*40</f>
        <v>9</v>
      </c>
    </row>
    <row r="1298" spans="1:20" ht="14.4" x14ac:dyDescent="0.3">
      <c r="A1298" s="3" t="s">
        <v>98</v>
      </c>
      <c r="B1298" s="3" t="s">
        <v>99</v>
      </c>
      <c r="C1298" s="3">
        <v>55.721039775009999</v>
      </c>
      <c r="D1298" s="3">
        <v>25.005336080292601</v>
      </c>
      <c r="E1298" s="9">
        <v>45909</v>
      </c>
      <c r="F1298" s="3" t="s">
        <v>47</v>
      </c>
      <c r="G1298" s="25" t="s">
        <v>96</v>
      </c>
      <c r="H1298" s="3">
        <v>14</v>
      </c>
      <c r="I1298" s="3">
        <v>40</v>
      </c>
      <c r="J1298" s="3">
        <v>40</v>
      </c>
      <c r="K1298" s="3" t="s">
        <v>14</v>
      </c>
      <c r="L1298" s="3">
        <v>9.6</v>
      </c>
      <c r="M1298" s="3">
        <v>7.5</v>
      </c>
      <c r="N1298" s="3">
        <v>8</v>
      </c>
      <c r="O1298" s="3">
        <v>1</v>
      </c>
      <c r="P1298" s="28">
        <f>N1298/O1298</f>
        <v>8</v>
      </c>
      <c r="Q1298" s="5">
        <v>9</v>
      </c>
      <c r="R1298" s="2" t="s">
        <v>27</v>
      </c>
      <c r="S1298" s="55">
        <f>O1298/J1298*40</f>
        <v>1</v>
      </c>
      <c r="T1298" s="55">
        <f>N1298/J1298*40</f>
        <v>8</v>
      </c>
    </row>
    <row r="1299" spans="1:20" ht="14.4" x14ac:dyDescent="0.3">
      <c r="A1299" s="3" t="s">
        <v>98</v>
      </c>
      <c r="B1299" s="3" t="s">
        <v>99</v>
      </c>
      <c r="C1299" s="3">
        <v>55.721039775009999</v>
      </c>
      <c r="D1299" s="3">
        <v>25.005336080292601</v>
      </c>
      <c r="E1299" s="9">
        <v>45909</v>
      </c>
      <c r="F1299" s="3" t="s">
        <v>47</v>
      </c>
      <c r="G1299" s="25" t="s">
        <v>96</v>
      </c>
      <c r="H1299" s="3">
        <v>14</v>
      </c>
      <c r="I1299" s="3">
        <v>40</v>
      </c>
      <c r="J1299" s="3">
        <v>40</v>
      </c>
      <c r="K1299" s="3" t="s">
        <v>14</v>
      </c>
      <c r="L1299" s="3">
        <v>9.3000000000000007</v>
      </c>
      <c r="M1299" s="3">
        <v>7.2</v>
      </c>
      <c r="N1299" s="3">
        <v>7</v>
      </c>
      <c r="O1299" s="3">
        <v>1</v>
      </c>
      <c r="P1299" s="28">
        <f>N1299/O1299</f>
        <v>7</v>
      </c>
      <c r="Q1299" s="5">
        <v>9</v>
      </c>
      <c r="R1299" s="2" t="s">
        <v>27</v>
      </c>
      <c r="S1299" s="55">
        <f>O1299/J1299*40</f>
        <v>1</v>
      </c>
      <c r="T1299" s="55">
        <f>N1299/J1299*40</f>
        <v>7</v>
      </c>
    </row>
    <row r="1300" spans="1:20" ht="14.4" x14ac:dyDescent="0.3">
      <c r="A1300" s="3" t="s">
        <v>98</v>
      </c>
      <c r="B1300" s="3" t="s">
        <v>99</v>
      </c>
      <c r="C1300" s="3">
        <v>55.721039775009999</v>
      </c>
      <c r="D1300" s="3">
        <v>25.005336080292601</v>
      </c>
      <c r="E1300" s="9">
        <v>45909</v>
      </c>
      <c r="F1300" s="3" t="s">
        <v>47</v>
      </c>
      <c r="G1300" s="25" t="s">
        <v>96</v>
      </c>
      <c r="H1300" s="3">
        <v>14</v>
      </c>
      <c r="I1300" s="3">
        <v>40</v>
      </c>
      <c r="J1300" s="3">
        <v>40</v>
      </c>
      <c r="K1300" s="3" t="s">
        <v>13</v>
      </c>
      <c r="L1300" s="3">
        <v>14</v>
      </c>
      <c r="N1300" s="3">
        <v>119</v>
      </c>
      <c r="O1300" s="3">
        <v>4</v>
      </c>
      <c r="P1300" s="28">
        <f>N1300/O1300</f>
        <v>29.75</v>
      </c>
      <c r="Q1300" s="5">
        <v>14</v>
      </c>
      <c r="R1300" s="2"/>
      <c r="S1300" s="55">
        <f>O1300/J1300*40</f>
        <v>4</v>
      </c>
      <c r="T1300" s="55">
        <f>N1300/J1300*40</f>
        <v>119</v>
      </c>
    </row>
    <row r="1301" spans="1:20" ht="14.4" x14ac:dyDescent="0.3">
      <c r="A1301" s="3" t="s">
        <v>98</v>
      </c>
      <c r="B1301" s="3" t="s">
        <v>99</v>
      </c>
      <c r="C1301" s="3">
        <v>55.721039775009999</v>
      </c>
      <c r="D1301" s="3">
        <v>25.005336080292601</v>
      </c>
      <c r="E1301" s="9">
        <v>45909</v>
      </c>
      <c r="F1301" s="3" t="s">
        <v>47</v>
      </c>
      <c r="G1301" s="25" t="s">
        <v>96</v>
      </c>
      <c r="H1301" s="3">
        <v>14</v>
      </c>
      <c r="I1301" s="3">
        <v>40</v>
      </c>
      <c r="J1301" s="3">
        <v>40</v>
      </c>
      <c r="K1301" s="3" t="s">
        <v>13</v>
      </c>
      <c r="L1301" s="3">
        <v>11</v>
      </c>
      <c r="N1301" s="3">
        <v>361</v>
      </c>
      <c r="O1301" s="3">
        <v>24</v>
      </c>
      <c r="P1301" s="28">
        <f>N1301/O1301</f>
        <v>15.041666666666666</v>
      </c>
      <c r="Q1301" s="5">
        <v>11</v>
      </c>
      <c r="R1301" s="2"/>
      <c r="S1301" s="55">
        <f>O1301/J1301*40</f>
        <v>24</v>
      </c>
      <c r="T1301" s="55">
        <f>N1301/J1301*40</f>
        <v>361</v>
      </c>
    </row>
    <row r="1302" spans="1:20" ht="14.4" x14ac:dyDescent="0.3">
      <c r="A1302" s="3" t="s">
        <v>98</v>
      </c>
      <c r="B1302" s="3" t="s">
        <v>99</v>
      </c>
      <c r="C1302" s="3">
        <v>55.721039775009999</v>
      </c>
      <c r="D1302" s="3">
        <v>25.005336080292601</v>
      </c>
      <c r="E1302" s="9">
        <v>45909</v>
      </c>
      <c r="F1302" s="3" t="s">
        <v>47</v>
      </c>
      <c r="G1302" s="25" t="s">
        <v>96</v>
      </c>
      <c r="H1302" s="3">
        <v>14</v>
      </c>
      <c r="I1302" s="3">
        <v>40</v>
      </c>
      <c r="J1302" s="3">
        <v>40</v>
      </c>
      <c r="K1302" s="3" t="s">
        <v>13</v>
      </c>
      <c r="L1302" s="3">
        <v>10</v>
      </c>
      <c r="M1302" s="3">
        <v>8.3000000000000007</v>
      </c>
      <c r="N1302" s="3">
        <v>13</v>
      </c>
      <c r="O1302" s="3">
        <v>1</v>
      </c>
      <c r="P1302" s="28">
        <f>N1302/O1302</f>
        <v>13</v>
      </c>
      <c r="Q1302" s="5">
        <v>11</v>
      </c>
      <c r="R1302" s="2"/>
      <c r="S1302" s="55">
        <f>O1302/J1302*40</f>
        <v>1</v>
      </c>
      <c r="T1302" s="55">
        <f>N1302/J1302*40</f>
        <v>13</v>
      </c>
    </row>
    <row r="1303" spans="1:20" ht="14.4" x14ac:dyDescent="0.3">
      <c r="A1303" s="3" t="s">
        <v>98</v>
      </c>
      <c r="B1303" s="3" t="s">
        <v>99</v>
      </c>
      <c r="C1303" s="3">
        <v>55.721039775009999</v>
      </c>
      <c r="D1303" s="3">
        <v>25.005336080292601</v>
      </c>
      <c r="E1303" s="9">
        <v>45909</v>
      </c>
      <c r="F1303" s="3" t="s">
        <v>47</v>
      </c>
      <c r="G1303" s="25" t="s">
        <v>96</v>
      </c>
      <c r="H1303" s="3">
        <v>14</v>
      </c>
      <c r="I1303" s="3">
        <v>40</v>
      </c>
      <c r="J1303" s="3">
        <v>40</v>
      </c>
      <c r="K1303" s="3" t="s">
        <v>13</v>
      </c>
      <c r="L1303" s="3">
        <v>9.6999999999999993</v>
      </c>
      <c r="M1303" s="3">
        <v>7.5</v>
      </c>
      <c r="N1303" s="3">
        <v>11</v>
      </c>
      <c r="O1303" s="3">
        <v>1</v>
      </c>
      <c r="P1303" s="28">
        <f>N1303/O1303</f>
        <v>11</v>
      </c>
      <c r="Q1303" s="5">
        <v>9</v>
      </c>
      <c r="R1303" s="2"/>
      <c r="S1303" s="55">
        <f>O1303/J1303*40</f>
        <v>1</v>
      </c>
      <c r="T1303" s="55">
        <f>N1303/J1303*40</f>
        <v>11</v>
      </c>
    </row>
    <row r="1304" spans="1:20" ht="14.4" x14ac:dyDescent="0.3">
      <c r="A1304" s="3" t="s">
        <v>98</v>
      </c>
      <c r="B1304" s="3" t="s">
        <v>99</v>
      </c>
      <c r="C1304" s="3">
        <v>55.721039775009999</v>
      </c>
      <c r="D1304" s="3">
        <v>25.005336080292601</v>
      </c>
      <c r="E1304" s="9">
        <v>45909</v>
      </c>
      <c r="F1304" s="3" t="s">
        <v>47</v>
      </c>
      <c r="G1304" s="25" t="s">
        <v>96</v>
      </c>
      <c r="H1304" s="3">
        <v>14</v>
      </c>
      <c r="I1304" s="3">
        <v>40</v>
      </c>
      <c r="J1304" s="3">
        <v>40</v>
      </c>
      <c r="K1304" s="3" t="s">
        <v>13</v>
      </c>
      <c r="L1304" s="3">
        <v>9.6999999999999993</v>
      </c>
      <c r="M1304" s="3">
        <v>7.8</v>
      </c>
      <c r="N1304" s="3">
        <v>12</v>
      </c>
      <c r="O1304" s="3">
        <v>1</v>
      </c>
      <c r="P1304" s="28">
        <f>N1304/O1304</f>
        <v>12</v>
      </c>
      <c r="Q1304" s="5">
        <v>9</v>
      </c>
      <c r="R1304" s="2"/>
      <c r="S1304" s="55">
        <f>O1304/J1304*40</f>
        <v>1</v>
      </c>
      <c r="T1304" s="55">
        <f>N1304/J1304*40</f>
        <v>12</v>
      </c>
    </row>
    <row r="1305" spans="1:20" ht="14.4" x14ac:dyDescent="0.3">
      <c r="A1305" s="3" t="s">
        <v>98</v>
      </c>
      <c r="B1305" s="3" t="s">
        <v>99</v>
      </c>
      <c r="C1305" s="3">
        <v>55.721039775009999</v>
      </c>
      <c r="D1305" s="3">
        <v>25.005336080292601</v>
      </c>
      <c r="E1305" s="9">
        <v>45909</v>
      </c>
      <c r="F1305" s="3" t="s">
        <v>47</v>
      </c>
      <c r="G1305" s="25" t="s">
        <v>96</v>
      </c>
      <c r="H1305" s="3">
        <v>14</v>
      </c>
      <c r="I1305" s="3">
        <v>40</v>
      </c>
      <c r="J1305" s="3">
        <v>40</v>
      </c>
      <c r="K1305" s="3" t="s">
        <v>5</v>
      </c>
      <c r="L1305" s="3">
        <v>16</v>
      </c>
      <c r="N1305" s="3">
        <v>36</v>
      </c>
      <c r="O1305" s="3">
        <v>1</v>
      </c>
      <c r="P1305" s="28">
        <f>N1305/O1305</f>
        <v>36</v>
      </c>
      <c r="Q1305" s="5">
        <v>16</v>
      </c>
      <c r="R1305" s="2"/>
      <c r="S1305" s="55">
        <f>O1305/J1305*40</f>
        <v>1</v>
      </c>
      <c r="T1305" s="55">
        <f>N1305/J1305*40</f>
        <v>36</v>
      </c>
    </row>
    <row r="1306" spans="1:20" ht="14.4" x14ac:dyDescent="0.3">
      <c r="A1306" s="3" t="s">
        <v>98</v>
      </c>
      <c r="B1306" s="3" t="s">
        <v>99</v>
      </c>
      <c r="C1306" s="3">
        <v>55.721039775009999</v>
      </c>
      <c r="D1306" s="3">
        <v>25.005336080292601</v>
      </c>
      <c r="E1306" s="9">
        <v>45909</v>
      </c>
      <c r="F1306" s="3" t="s">
        <v>47</v>
      </c>
      <c r="G1306" s="25" t="s">
        <v>96</v>
      </c>
      <c r="H1306" s="3">
        <v>14</v>
      </c>
      <c r="I1306" s="3">
        <v>40</v>
      </c>
      <c r="J1306" s="3">
        <v>40</v>
      </c>
      <c r="K1306" s="3" t="s">
        <v>5</v>
      </c>
      <c r="L1306" s="3">
        <v>14</v>
      </c>
      <c r="N1306" s="3">
        <v>486</v>
      </c>
      <c r="O1306" s="3">
        <v>14</v>
      </c>
      <c r="P1306" s="28">
        <f>N1306/O1306</f>
        <v>34.714285714285715</v>
      </c>
      <c r="Q1306" s="5">
        <v>14</v>
      </c>
      <c r="R1306" s="2"/>
      <c r="S1306" s="55">
        <f>O1306/J1306*40</f>
        <v>14</v>
      </c>
      <c r="T1306" s="55">
        <f>N1306/J1306*40</f>
        <v>486</v>
      </c>
    </row>
    <row r="1307" spans="1:20" ht="14.4" x14ac:dyDescent="0.3">
      <c r="A1307" s="3" t="s">
        <v>98</v>
      </c>
      <c r="B1307" s="3" t="s">
        <v>99</v>
      </c>
      <c r="C1307" s="3">
        <v>55.721039775009999</v>
      </c>
      <c r="D1307" s="3">
        <v>25.005336080292601</v>
      </c>
      <c r="E1307" s="9">
        <v>45909</v>
      </c>
      <c r="F1307" s="3" t="s">
        <v>47</v>
      </c>
      <c r="G1307" s="25" t="s">
        <v>96</v>
      </c>
      <c r="H1307" s="3">
        <v>14</v>
      </c>
      <c r="I1307" s="3">
        <v>40</v>
      </c>
      <c r="J1307" s="3">
        <v>40</v>
      </c>
      <c r="K1307" s="3" t="s">
        <v>5</v>
      </c>
      <c r="L1307" s="3">
        <v>11.1</v>
      </c>
      <c r="M1307" s="3">
        <v>8.6999999999999993</v>
      </c>
      <c r="N1307" s="3">
        <v>16</v>
      </c>
      <c r="O1307" s="3">
        <v>1</v>
      </c>
      <c r="P1307" s="28">
        <f>N1307/O1307</f>
        <v>16</v>
      </c>
      <c r="Q1307" s="5">
        <v>11</v>
      </c>
      <c r="R1307" s="2"/>
      <c r="S1307" s="55">
        <f>O1307/J1307*40</f>
        <v>1</v>
      </c>
      <c r="T1307" s="55">
        <f>N1307/J1307*40</f>
        <v>16</v>
      </c>
    </row>
    <row r="1308" spans="1:20" ht="14.4" x14ac:dyDescent="0.3">
      <c r="A1308" s="3" t="s">
        <v>98</v>
      </c>
      <c r="B1308" s="3" t="s">
        <v>99</v>
      </c>
      <c r="C1308" s="3">
        <v>55.721039775009999</v>
      </c>
      <c r="D1308" s="3">
        <v>25.005336080292601</v>
      </c>
      <c r="E1308" s="9">
        <v>45909</v>
      </c>
      <c r="F1308" s="3" t="s">
        <v>47</v>
      </c>
      <c r="G1308" s="25" t="s">
        <v>96</v>
      </c>
      <c r="H1308" s="3">
        <v>14</v>
      </c>
      <c r="I1308" s="3">
        <v>40</v>
      </c>
      <c r="J1308" s="3">
        <v>40</v>
      </c>
      <c r="K1308" s="3" t="s">
        <v>5</v>
      </c>
      <c r="L1308" s="3">
        <v>11.6</v>
      </c>
      <c r="M1308" s="3">
        <v>9.1</v>
      </c>
      <c r="N1308" s="3">
        <v>17</v>
      </c>
      <c r="O1308" s="3">
        <v>1</v>
      </c>
      <c r="P1308" s="28">
        <f>N1308/O1308</f>
        <v>17</v>
      </c>
      <c r="Q1308" s="5">
        <v>11</v>
      </c>
      <c r="R1308" s="2"/>
      <c r="S1308" s="55">
        <f>O1308/J1308*40</f>
        <v>1</v>
      </c>
      <c r="T1308" s="55">
        <f>N1308/J1308*40</f>
        <v>17</v>
      </c>
    </row>
    <row r="1309" spans="1:20" ht="14.4" x14ac:dyDescent="0.3">
      <c r="A1309" s="3" t="s">
        <v>98</v>
      </c>
      <c r="B1309" s="3" t="s">
        <v>99</v>
      </c>
      <c r="C1309" s="3">
        <v>55.721039775009999</v>
      </c>
      <c r="D1309" s="3">
        <v>25.005336080292601</v>
      </c>
      <c r="E1309" s="9">
        <v>45909</v>
      </c>
      <c r="F1309" s="3" t="s">
        <v>47</v>
      </c>
      <c r="G1309" s="25" t="s">
        <v>96</v>
      </c>
      <c r="H1309" s="3">
        <v>14</v>
      </c>
      <c r="I1309" s="3">
        <v>40</v>
      </c>
      <c r="J1309" s="3">
        <v>40</v>
      </c>
      <c r="K1309" s="3" t="s">
        <v>5</v>
      </c>
      <c r="L1309" s="3">
        <v>11.3</v>
      </c>
      <c r="M1309" s="3">
        <v>9.1999999999999993</v>
      </c>
      <c r="N1309" s="3">
        <v>14</v>
      </c>
      <c r="O1309" s="3">
        <v>1</v>
      </c>
      <c r="P1309" s="28">
        <f>N1309/O1309</f>
        <v>14</v>
      </c>
      <c r="Q1309" s="5">
        <v>11</v>
      </c>
      <c r="R1309" s="2"/>
      <c r="S1309" s="55">
        <f>O1309/J1309*40</f>
        <v>1</v>
      </c>
      <c r="T1309" s="55">
        <f>N1309/J1309*40</f>
        <v>14</v>
      </c>
    </row>
    <row r="1310" spans="1:20" ht="14.4" x14ac:dyDescent="0.3">
      <c r="A1310" s="3" t="s">
        <v>98</v>
      </c>
      <c r="B1310" s="3" t="s">
        <v>99</v>
      </c>
      <c r="C1310" s="3">
        <v>55.721039775009999</v>
      </c>
      <c r="D1310" s="3">
        <v>25.005336080292601</v>
      </c>
      <c r="E1310" s="9">
        <v>45909</v>
      </c>
      <c r="F1310" s="3" t="s">
        <v>47</v>
      </c>
      <c r="G1310" s="25" t="s">
        <v>96</v>
      </c>
      <c r="H1310" s="3">
        <v>14</v>
      </c>
      <c r="I1310" s="3">
        <v>40</v>
      </c>
      <c r="J1310" s="3">
        <v>40</v>
      </c>
      <c r="K1310" s="3" t="s">
        <v>5</v>
      </c>
      <c r="L1310" s="3">
        <v>11.3</v>
      </c>
      <c r="M1310" s="3">
        <v>9.1</v>
      </c>
      <c r="N1310" s="3">
        <v>12</v>
      </c>
      <c r="O1310" s="3">
        <v>1</v>
      </c>
      <c r="P1310" s="28">
        <f>N1310/O1310</f>
        <v>12</v>
      </c>
      <c r="Q1310" s="5">
        <v>11</v>
      </c>
      <c r="R1310" s="2"/>
      <c r="S1310" s="55">
        <f>O1310/J1310*40</f>
        <v>1</v>
      </c>
      <c r="T1310" s="55">
        <f>N1310/J1310*40</f>
        <v>12</v>
      </c>
    </row>
    <row r="1311" spans="1:20" ht="14.4" x14ac:dyDescent="0.3">
      <c r="A1311" s="3" t="s">
        <v>98</v>
      </c>
      <c r="B1311" s="3" t="s">
        <v>99</v>
      </c>
      <c r="C1311" s="3">
        <v>55.721039775009999</v>
      </c>
      <c r="D1311" s="3">
        <v>25.005336080292601</v>
      </c>
      <c r="E1311" s="9">
        <v>45909</v>
      </c>
      <c r="F1311" s="3" t="s">
        <v>47</v>
      </c>
      <c r="G1311" s="25" t="s">
        <v>96</v>
      </c>
      <c r="H1311" s="3">
        <v>14</v>
      </c>
      <c r="I1311" s="3">
        <v>40</v>
      </c>
      <c r="J1311" s="3">
        <v>40</v>
      </c>
      <c r="K1311" s="3" t="s">
        <v>5</v>
      </c>
      <c r="L1311" s="3">
        <v>11.3</v>
      </c>
      <c r="M1311" s="3">
        <v>9.1999999999999993</v>
      </c>
      <c r="N1311" s="3">
        <v>14</v>
      </c>
      <c r="O1311" s="3">
        <v>1</v>
      </c>
      <c r="P1311" s="28">
        <f>N1311/O1311</f>
        <v>14</v>
      </c>
      <c r="Q1311" s="5">
        <v>11</v>
      </c>
      <c r="R1311" s="2"/>
      <c r="S1311" s="55">
        <f>O1311/J1311*40</f>
        <v>1</v>
      </c>
      <c r="T1311" s="55">
        <f>N1311/J1311*40</f>
        <v>14</v>
      </c>
    </row>
    <row r="1312" spans="1:20" ht="14.4" x14ac:dyDescent="0.3">
      <c r="A1312" s="3" t="s">
        <v>98</v>
      </c>
      <c r="B1312" s="3" t="s">
        <v>99</v>
      </c>
      <c r="C1312" s="3">
        <v>55.721039775009999</v>
      </c>
      <c r="D1312" s="3">
        <v>25.005336080292601</v>
      </c>
      <c r="E1312" s="9">
        <v>45909</v>
      </c>
      <c r="F1312" s="3" t="s">
        <v>47</v>
      </c>
      <c r="G1312" s="25" t="s">
        <v>96</v>
      </c>
      <c r="H1312" s="3">
        <v>14</v>
      </c>
      <c r="I1312" s="3">
        <v>40</v>
      </c>
      <c r="J1312" s="3">
        <v>40</v>
      </c>
      <c r="K1312" s="3" t="s">
        <v>5</v>
      </c>
      <c r="L1312" s="3">
        <v>11</v>
      </c>
      <c r="N1312" s="3">
        <v>1438</v>
      </c>
      <c r="O1312" s="3">
        <v>102</v>
      </c>
      <c r="P1312" s="28">
        <f>N1312/O1312</f>
        <v>14.098039215686274</v>
      </c>
      <c r="Q1312" s="5">
        <v>11</v>
      </c>
      <c r="R1312" s="2"/>
      <c r="S1312" s="55">
        <f>O1312/J1312*40</f>
        <v>102</v>
      </c>
      <c r="T1312" s="55">
        <f>N1312/J1312*40</f>
        <v>1438</v>
      </c>
    </row>
    <row r="1313" spans="1:20" ht="14.4" x14ac:dyDescent="0.3">
      <c r="A1313" s="3" t="s">
        <v>98</v>
      </c>
      <c r="B1313" s="3" t="s">
        <v>99</v>
      </c>
      <c r="C1313" s="3">
        <v>55.721039775009999</v>
      </c>
      <c r="D1313" s="3">
        <v>25.005336080292601</v>
      </c>
      <c r="E1313" s="9">
        <v>45909</v>
      </c>
      <c r="F1313" s="3" t="s">
        <v>47</v>
      </c>
      <c r="G1313" s="25" t="s">
        <v>96</v>
      </c>
      <c r="H1313" s="3">
        <v>14</v>
      </c>
      <c r="I1313" s="3">
        <v>40</v>
      </c>
      <c r="J1313" s="3">
        <v>40</v>
      </c>
      <c r="K1313" s="3" t="s">
        <v>3</v>
      </c>
      <c r="L1313" s="3">
        <v>12.5</v>
      </c>
      <c r="M1313" s="3">
        <v>10.7</v>
      </c>
      <c r="N1313" s="3">
        <v>19</v>
      </c>
      <c r="O1313" s="3">
        <v>1</v>
      </c>
      <c r="P1313" s="28">
        <f>N1313/O1313</f>
        <v>19</v>
      </c>
      <c r="Q1313" s="5">
        <v>14</v>
      </c>
      <c r="R1313" s="2" t="s">
        <v>29</v>
      </c>
      <c r="S1313" s="55">
        <f>O1313/J1313*40</f>
        <v>1</v>
      </c>
      <c r="T1313" s="55">
        <f>N1313/J1313*40</f>
        <v>19</v>
      </c>
    </row>
    <row r="1314" spans="1:20" ht="14.4" x14ac:dyDescent="0.3">
      <c r="A1314" s="3" t="s">
        <v>98</v>
      </c>
      <c r="B1314" s="3" t="s">
        <v>99</v>
      </c>
      <c r="C1314" s="3">
        <v>55.721039775009999</v>
      </c>
      <c r="D1314" s="3">
        <v>25.005336080292601</v>
      </c>
      <c r="E1314" s="9">
        <v>45909</v>
      </c>
      <c r="F1314" s="3" t="s">
        <v>47</v>
      </c>
      <c r="G1314" s="25" t="s">
        <v>96</v>
      </c>
      <c r="H1314" s="3">
        <v>14</v>
      </c>
      <c r="I1314" s="3">
        <v>40</v>
      </c>
      <c r="J1314" s="3">
        <v>40</v>
      </c>
      <c r="K1314" s="3" t="s">
        <v>3</v>
      </c>
      <c r="L1314" s="3">
        <v>12.4</v>
      </c>
      <c r="M1314" s="3">
        <v>10.5</v>
      </c>
      <c r="N1314" s="3">
        <v>21</v>
      </c>
      <c r="O1314" s="3">
        <v>1</v>
      </c>
      <c r="P1314" s="28">
        <f>N1314/O1314</f>
        <v>21</v>
      </c>
      <c r="Q1314" s="5">
        <v>11</v>
      </c>
      <c r="R1314" s="2" t="s">
        <v>29</v>
      </c>
      <c r="S1314" s="55">
        <f>O1314/J1314*40</f>
        <v>1</v>
      </c>
      <c r="T1314" s="55">
        <f>N1314/J1314*40</f>
        <v>21</v>
      </c>
    </row>
    <row r="1315" spans="1:20" ht="14.4" x14ac:dyDescent="0.3">
      <c r="A1315" s="3" t="s">
        <v>98</v>
      </c>
      <c r="B1315" s="3" t="s">
        <v>99</v>
      </c>
      <c r="C1315" s="3">
        <v>55.721039775009999</v>
      </c>
      <c r="D1315" s="3">
        <v>25.005336080292601</v>
      </c>
      <c r="E1315" s="9">
        <v>45909</v>
      </c>
      <c r="F1315" s="3" t="s">
        <v>47</v>
      </c>
      <c r="G1315" s="25" t="s">
        <v>96</v>
      </c>
      <c r="H1315" s="3">
        <v>14</v>
      </c>
      <c r="I1315" s="3">
        <v>40</v>
      </c>
      <c r="J1315" s="3">
        <v>40</v>
      </c>
      <c r="K1315" s="3" t="s">
        <v>3</v>
      </c>
      <c r="L1315" s="3">
        <v>11.5</v>
      </c>
      <c r="M1315" s="3">
        <v>9.6</v>
      </c>
      <c r="N1315" s="3">
        <v>15</v>
      </c>
      <c r="O1315" s="3">
        <v>1</v>
      </c>
      <c r="P1315" s="28">
        <f>N1315/O1315</f>
        <v>15</v>
      </c>
      <c r="Q1315" s="5">
        <v>11</v>
      </c>
      <c r="R1315" s="2" t="s">
        <v>28</v>
      </c>
      <c r="S1315" s="55">
        <f>O1315/J1315*40</f>
        <v>1</v>
      </c>
      <c r="T1315" s="55">
        <f>N1315/J1315*40</f>
        <v>15</v>
      </c>
    </row>
    <row r="1316" spans="1:20" ht="14.4" x14ac:dyDescent="0.3">
      <c r="A1316" s="3" t="s">
        <v>98</v>
      </c>
      <c r="B1316" s="3" t="s">
        <v>99</v>
      </c>
      <c r="C1316" s="3">
        <v>55.721039775009999</v>
      </c>
      <c r="D1316" s="3">
        <v>25.005336080292601</v>
      </c>
      <c r="E1316" s="9">
        <v>45909</v>
      </c>
      <c r="F1316" s="3" t="s">
        <v>47</v>
      </c>
      <c r="G1316" s="25" t="s">
        <v>96</v>
      </c>
      <c r="H1316" s="3">
        <v>14</v>
      </c>
      <c r="I1316" s="3">
        <v>40</v>
      </c>
      <c r="J1316" s="3">
        <v>40</v>
      </c>
      <c r="K1316" s="3" t="s">
        <v>3</v>
      </c>
      <c r="L1316" s="3">
        <v>10.8</v>
      </c>
      <c r="M1316" s="3">
        <v>9.1</v>
      </c>
      <c r="N1316" s="3">
        <v>13</v>
      </c>
      <c r="O1316" s="3">
        <v>1</v>
      </c>
      <c r="P1316" s="28">
        <f>N1316/O1316</f>
        <v>13</v>
      </c>
      <c r="Q1316" s="5">
        <v>11</v>
      </c>
      <c r="R1316" s="2" t="s">
        <v>28</v>
      </c>
      <c r="S1316" s="55">
        <f>O1316/J1316*40</f>
        <v>1</v>
      </c>
      <c r="T1316" s="55">
        <f>N1316/J1316*40</f>
        <v>13</v>
      </c>
    </row>
    <row r="1317" spans="1:20" ht="14.4" x14ac:dyDescent="0.3">
      <c r="A1317" s="3" t="s">
        <v>98</v>
      </c>
      <c r="B1317" s="3" t="s">
        <v>99</v>
      </c>
      <c r="C1317" s="3">
        <v>55.721039775009999</v>
      </c>
      <c r="D1317" s="3">
        <v>25.005336080292601</v>
      </c>
      <c r="E1317" s="9">
        <v>45909</v>
      </c>
      <c r="F1317" s="3" t="s">
        <v>47</v>
      </c>
      <c r="G1317" s="25" t="s">
        <v>96</v>
      </c>
      <c r="H1317" s="3">
        <v>14</v>
      </c>
      <c r="I1317" s="3">
        <v>40</v>
      </c>
      <c r="J1317" s="3">
        <v>40</v>
      </c>
      <c r="K1317" s="3" t="s">
        <v>3</v>
      </c>
      <c r="L1317" s="3">
        <v>12.2</v>
      </c>
      <c r="M1317" s="3">
        <v>10.3</v>
      </c>
      <c r="N1317" s="3">
        <v>16</v>
      </c>
      <c r="O1317" s="3">
        <v>1</v>
      </c>
      <c r="P1317" s="28">
        <f>N1317/O1317</f>
        <v>16</v>
      </c>
      <c r="Q1317" s="5">
        <v>11</v>
      </c>
      <c r="R1317" s="2" t="s">
        <v>28</v>
      </c>
      <c r="S1317" s="55">
        <f>O1317/J1317*40</f>
        <v>1</v>
      </c>
      <c r="T1317" s="55">
        <f>N1317/J1317*40</f>
        <v>16</v>
      </c>
    </row>
    <row r="1318" spans="1:20" ht="14.4" x14ac:dyDescent="0.3">
      <c r="A1318" s="3" t="s">
        <v>98</v>
      </c>
      <c r="B1318" s="3" t="s">
        <v>99</v>
      </c>
      <c r="C1318" s="3">
        <v>55.721039775009999</v>
      </c>
      <c r="D1318" s="3">
        <v>25.005336080292601</v>
      </c>
      <c r="E1318" s="9">
        <v>45909</v>
      </c>
      <c r="F1318" s="3" t="s">
        <v>47</v>
      </c>
      <c r="G1318" s="25" t="s">
        <v>96</v>
      </c>
      <c r="H1318" s="3">
        <v>14</v>
      </c>
      <c r="I1318" s="3">
        <v>40</v>
      </c>
      <c r="J1318" s="3">
        <v>40</v>
      </c>
      <c r="K1318" s="3" t="s">
        <v>3</v>
      </c>
      <c r="L1318" s="3">
        <v>11</v>
      </c>
      <c r="N1318" s="3">
        <v>197</v>
      </c>
      <c r="O1318" s="3">
        <v>14</v>
      </c>
      <c r="P1318" s="28">
        <f>N1318/O1318</f>
        <v>14.071428571428571</v>
      </c>
      <c r="Q1318" s="5">
        <v>11</v>
      </c>
      <c r="R1318" s="2" t="s">
        <v>28</v>
      </c>
      <c r="S1318" s="55">
        <f>O1318/J1318*40</f>
        <v>14</v>
      </c>
      <c r="T1318" s="55">
        <f>N1318/J1318*40</f>
        <v>197</v>
      </c>
    </row>
    <row r="1319" spans="1:20" ht="14.4" x14ac:dyDescent="0.3">
      <c r="A1319" s="3" t="s">
        <v>98</v>
      </c>
      <c r="B1319" s="3" t="s">
        <v>99</v>
      </c>
      <c r="C1319" s="3">
        <v>55.721039775009999</v>
      </c>
      <c r="D1319" s="3">
        <v>25.005336080292601</v>
      </c>
      <c r="E1319" s="9">
        <v>45909</v>
      </c>
      <c r="F1319" s="3" t="s">
        <v>47</v>
      </c>
      <c r="G1319" s="25" t="s">
        <v>96</v>
      </c>
      <c r="H1319" s="3">
        <v>14</v>
      </c>
      <c r="I1319" s="3">
        <v>40</v>
      </c>
      <c r="J1319" s="3">
        <v>40</v>
      </c>
      <c r="K1319" s="3" t="s">
        <v>10</v>
      </c>
      <c r="L1319" s="3">
        <v>12.3</v>
      </c>
      <c r="M1319" s="3">
        <v>10.1</v>
      </c>
      <c r="N1319" s="3">
        <v>21</v>
      </c>
      <c r="O1319" s="3">
        <v>1</v>
      </c>
      <c r="P1319" s="28">
        <f>N1319/O1319</f>
        <v>21</v>
      </c>
      <c r="Q1319" s="5">
        <v>11</v>
      </c>
      <c r="R1319" s="2"/>
      <c r="S1319" s="55">
        <f>O1319/J1319*40</f>
        <v>1</v>
      </c>
      <c r="T1319" s="55">
        <f>N1319/J1319*40</f>
        <v>21</v>
      </c>
    </row>
    <row r="1320" spans="1:20" ht="14.4" x14ac:dyDescent="0.3">
      <c r="A1320" s="3" t="s">
        <v>98</v>
      </c>
      <c r="B1320" s="3" t="s">
        <v>99</v>
      </c>
      <c r="C1320" s="3">
        <v>55.721039775009999</v>
      </c>
      <c r="D1320" s="3">
        <v>25.005336080292601</v>
      </c>
      <c r="E1320" s="9">
        <v>45909</v>
      </c>
      <c r="F1320" s="3" t="s">
        <v>47</v>
      </c>
      <c r="G1320" s="25" t="s">
        <v>96</v>
      </c>
      <c r="H1320" s="3">
        <v>14</v>
      </c>
      <c r="I1320" s="3">
        <v>40</v>
      </c>
      <c r="J1320" s="3">
        <v>40</v>
      </c>
      <c r="K1320" s="3" t="s">
        <v>10</v>
      </c>
      <c r="L1320" s="3">
        <v>12.7</v>
      </c>
      <c r="M1320" s="3">
        <v>10.6</v>
      </c>
      <c r="N1320" s="3">
        <v>24</v>
      </c>
      <c r="O1320" s="3">
        <v>1</v>
      </c>
      <c r="P1320" s="28">
        <f>N1320/O1320</f>
        <v>24</v>
      </c>
      <c r="Q1320" s="5">
        <v>14</v>
      </c>
      <c r="R1320" s="2"/>
      <c r="S1320" s="55">
        <f>O1320/J1320*40</f>
        <v>1</v>
      </c>
      <c r="T1320" s="55">
        <f>N1320/J1320*40</f>
        <v>24</v>
      </c>
    </row>
    <row r="1321" spans="1:20" ht="14.4" x14ac:dyDescent="0.3">
      <c r="A1321" s="3" t="s">
        <v>98</v>
      </c>
      <c r="B1321" s="3" t="s">
        <v>99</v>
      </c>
      <c r="C1321" s="3">
        <v>55.721039775009999</v>
      </c>
      <c r="D1321" s="3">
        <v>25.005336080292601</v>
      </c>
      <c r="E1321" s="9">
        <v>45909</v>
      </c>
      <c r="F1321" s="3" t="s">
        <v>47</v>
      </c>
      <c r="G1321" s="25" t="s">
        <v>96</v>
      </c>
      <c r="H1321" s="3">
        <v>14</v>
      </c>
      <c r="I1321" s="3">
        <v>40</v>
      </c>
      <c r="J1321" s="3">
        <v>40</v>
      </c>
      <c r="K1321" s="3" t="s">
        <v>10</v>
      </c>
      <c r="L1321" s="3">
        <v>12</v>
      </c>
      <c r="N1321" s="3">
        <v>52</v>
      </c>
      <c r="O1321" s="3">
        <v>3</v>
      </c>
      <c r="P1321" s="28">
        <f>N1321/O1321</f>
        <v>17.333333333333332</v>
      </c>
      <c r="Q1321" s="5">
        <v>11</v>
      </c>
      <c r="R1321" s="2"/>
      <c r="S1321" s="55">
        <f>O1321/J1321*40</f>
        <v>3</v>
      </c>
      <c r="T1321" s="55">
        <f>N1321/J1321*40</f>
        <v>52</v>
      </c>
    </row>
    <row r="1322" spans="1:20" ht="14.4" x14ac:dyDescent="0.3">
      <c r="A1322" s="3" t="s">
        <v>98</v>
      </c>
      <c r="B1322" s="3" t="s">
        <v>99</v>
      </c>
      <c r="C1322" s="3">
        <v>55.721039775009999</v>
      </c>
      <c r="D1322" s="3">
        <v>25.005336080292601</v>
      </c>
      <c r="E1322" s="9">
        <v>45909</v>
      </c>
      <c r="F1322" s="3" t="s">
        <v>47</v>
      </c>
      <c r="G1322" s="25" t="s">
        <v>96</v>
      </c>
      <c r="H1322" s="3">
        <v>14</v>
      </c>
      <c r="I1322" s="3">
        <v>40</v>
      </c>
      <c r="J1322" s="3">
        <v>40</v>
      </c>
      <c r="K1322" s="3" t="s">
        <v>10</v>
      </c>
      <c r="L1322" s="3">
        <v>10.199999999999999</v>
      </c>
      <c r="M1322" s="3">
        <v>8.3000000000000007</v>
      </c>
      <c r="N1322" s="3">
        <v>12</v>
      </c>
      <c r="O1322" s="3">
        <v>1</v>
      </c>
      <c r="P1322" s="28">
        <f>N1322/O1322</f>
        <v>12</v>
      </c>
      <c r="Q1322" s="5">
        <v>11</v>
      </c>
      <c r="R1322" s="2"/>
      <c r="S1322" s="55">
        <f>O1322/J1322*40</f>
        <v>1</v>
      </c>
      <c r="T1322" s="55">
        <f>N1322/J1322*40</f>
        <v>12</v>
      </c>
    </row>
    <row r="1323" spans="1:20" ht="14.4" x14ac:dyDescent="0.3">
      <c r="A1323" s="3" t="s">
        <v>98</v>
      </c>
      <c r="B1323" s="3" t="s">
        <v>99</v>
      </c>
      <c r="C1323" s="3">
        <v>55.721039775009999</v>
      </c>
      <c r="D1323" s="3">
        <v>25.005336080292601</v>
      </c>
      <c r="E1323" s="9">
        <v>45909</v>
      </c>
      <c r="F1323" s="3" t="s">
        <v>47</v>
      </c>
      <c r="G1323" s="25" t="s">
        <v>96</v>
      </c>
      <c r="H1323" s="3">
        <v>14</v>
      </c>
      <c r="I1323" s="3">
        <v>40</v>
      </c>
      <c r="J1323" s="3">
        <v>40</v>
      </c>
      <c r="K1323" s="3" t="s">
        <v>10</v>
      </c>
      <c r="L1323" s="3">
        <v>10.199999999999999</v>
      </c>
      <c r="M1323" s="3">
        <v>8.3000000000000007</v>
      </c>
      <c r="N1323" s="3">
        <v>11</v>
      </c>
      <c r="O1323" s="3">
        <v>1</v>
      </c>
      <c r="P1323" s="28">
        <f>N1323/O1323</f>
        <v>11</v>
      </c>
      <c r="Q1323" s="5">
        <v>11</v>
      </c>
      <c r="R1323" s="2"/>
      <c r="S1323" s="55">
        <f>O1323/J1323*40</f>
        <v>1</v>
      </c>
      <c r="T1323" s="55">
        <f>N1323/J1323*40</f>
        <v>11</v>
      </c>
    </row>
    <row r="1324" spans="1:20" ht="14.4" x14ac:dyDescent="0.3">
      <c r="A1324" s="3" t="s">
        <v>98</v>
      </c>
      <c r="B1324" s="3" t="s">
        <v>99</v>
      </c>
      <c r="C1324" s="3">
        <v>55.721039775009999</v>
      </c>
      <c r="D1324" s="3">
        <v>25.005336080292601</v>
      </c>
      <c r="E1324" s="9">
        <v>45909</v>
      </c>
      <c r="F1324" s="3" t="s">
        <v>47</v>
      </c>
      <c r="G1324" s="25" t="s">
        <v>96</v>
      </c>
      <c r="H1324" s="3">
        <v>14</v>
      </c>
      <c r="I1324" s="3">
        <v>40</v>
      </c>
      <c r="J1324" s="3">
        <v>40</v>
      </c>
      <c r="K1324" s="3" t="s">
        <v>10</v>
      </c>
      <c r="L1324" s="3">
        <v>10.199999999999999</v>
      </c>
      <c r="M1324" s="3">
        <v>8</v>
      </c>
      <c r="N1324" s="3">
        <v>10</v>
      </c>
      <c r="O1324" s="3">
        <v>1</v>
      </c>
      <c r="P1324" s="28">
        <f>N1324/O1324</f>
        <v>10</v>
      </c>
      <c r="Q1324" s="5">
        <v>11</v>
      </c>
      <c r="R1324" s="2"/>
      <c r="S1324" s="55">
        <f>O1324/J1324*40</f>
        <v>1</v>
      </c>
      <c r="T1324" s="55">
        <f>N1324/J1324*40</f>
        <v>10</v>
      </c>
    </row>
    <row r="1325" spans="1:20" ht="14.4" x14ac:dyDescent="0.3">
      <c r="A1325" s="3" t="s">
        <v>98</v>
      </c>
      <c r="B1325" s="3" t="s">
        <v>99</v>
      </c>
      <c r="C1325" s="3">
        <v>55.721039775009999</v>
      </c>
      <c r="D1325" s="3">
        <v>25.005336080292601</v>
      </c>
      <c r="E1325" s="9">
        <v>45909</v>
      </c>
      <c r="F1325" s="3" t="s">
        <v>47</v>
      </c>
      <c r="G1325" s="25" t="s">
        <v>96</v>
      </c>
      <c r="H1325" s="3">
        <v>14</v>
      </c>
      <c r="I1325" s="3">
        <v>40</v>
      </c>
      <c r="J1325" s="3">
        <v>40</v>
      </c>
      <c r="K1325" s="3" t="s">
        <v>10</v>
      </c>
      <c r="L1325" s="3">
        <v>10.5</v>
      </c>
      <c r="M1325" s="3">
        <v>8.6999999999999993</v>
      </c>
      <c r="N1325" s="3">
        <v>12</v>
      </c>
      <c r="O1325" s="3">
        <v>1</v>
      </c>
      <c r="P1325" s="28">
        <f>N1325/O1325</f>
        <v>12</v>
      </c>
      <c r="Q1325" s="5">
        <v>11</v>
      </c>
      <c r="R1325" s="2"/>
      <c r="S1325" s="55">
        <f>O1325/J1325*40</f>
        <v>1</v>
      </c>
      <c r="T1325" s="55">
        <f>N1325/J1325*40</f>
        <v>12</v>
      </c>
    </row>
    <row r="1326" spans="1:20" ht="14.4" x14ac:dyDescent="0.3">
      <c r="A1326" s="3" t="s">
        <v>98</v>
      </c>
      <c r="B1326" s="3" t="s">
        <v>99</v>
      </c>
      <c r="C1326" s="3">
        <v>55.721039775009999</v>
      </c>
      <c r="D1326" s="3">
        <v>25.005336080292601</v>
      </c>
      <c r="E1326" s="9">
        <v>45909</v>
      </c>
      <c r="F1326" s="3" t="s">
        <v>50</v>
      </c>
      <c r="G1326" s="25" t="s">
        <v>96</v>
      </c>
      <c r="H1326" s="3">
        <v>50</v>
      </c>
      <c r="I1326" s="3">
        <v>60</v>
      </c>
      <c r="J1326" s="3">
        <v>100</v>
      </c>
      <c r="K1326" s="3" t="s">
        <v>16</v>
      </c>
      <c r="L1326" s="3">
        <v>62.4</v>
      </c>
      <c r="M1326" s="3">
        <v>56.3</v>
      </c>
      <c r="N1326" s="3">
        <v>1996</v>
      </c>
      <c r="O1326" s="3">
        <v>1</v>
      </c>
      <c r="P1326" s="28">
        <f>N1326/O1326</f>
        <v>1996</v>
      </c>
      <c r="Q1326" s="5">
        <v>61</v>
      </c>
      <c r="R1326" s="2" t="s">
        <v>33</v>
      </c>
      <c r="S1326" s="55">
        <f>O1326/J1326*40</f>
        <v>0.4</v>
      </c>
      <c r="T1326" s="55">
        <f>N1326/J1326*40</f>
        <v>798.40000000000009</v>
      </c>
    </row>
    <row r="1327" spans="1:20" ht="14.4" x14ac:dyDescent="0.3">
      <c r="A1327" s="3" t="s">
        <v>98</v>
      </c>
      <c r="B1327" s="3" t="s">
        <v>99</v>
      </c>
      <c r="C1327" s="3">
        <v>55.721039775009999</v>
      </c>
      <c r="D1327" s="3">
        <v>25.005336080292601</v>
      </c>
      <c r="E1327" s="9">
        <v>45909</v>
      </c>
      <c r="F1327" s="3" t="s">
        <v>50</v>
      </c>
      <c r="G1327" s="25" t="s">
        <v>96</v>
      </c>
      <c r="H1327" s="3">
        <v>50</v>
      </c>
      <c r="I1327" s="3">
        <v>60</v>
      </c>
      <c r="J1327" s="3">
        <v>100</v>
      </c>
      <c r="K1327" s="3" t="s">
        <v>16</v>
      </c>
      <c r="L1327" s="3">
        <v>64.2</v>
      </c>
      <c r="M1327" s="3">
        <v>57.1</v>
      </c>
      <c r="N1327" s="3">
        <v>2352</v>
      </c>
      <c r="O1327" s="3">
        <v>1</v>
      </c>
      <c r="P1327" s="28">
        <f>N1327/O1327</f>
        <v>2352</v>
      </c>
      <c r="Q1327" s="5">
        <v>64</v>
      </c>
      <c r="R1327" s="2" t="s">
        <v>31</v>
      </c>
      <c r="S1327" s="55">
        <f>O1327/J1327*40</f>
        <v>0.4</v>
      </c>
      <c r="T1327" s="55">
        <f>N1327/J1327*40</f>
        <v>940.8</v>
      </c>
    </row>
    <row r="1328" spans="1:20" ht="14.4" x14ac:dyDescent="0.3">
      <c r="A1328" s="3" t="s">
        <v>98</v>
      </c>
      <c r="B1328" s="3" t="s">
        <v>99</v>
      </c>
      <c r="C1328" s="3">
        <v>55.721039775009999</v>
      </c>
      <c r="D1328" s="3">
        <v>25.005336080292601</v>
      </c>
      <c r="E1328" s="9">
        <v>45909</v>
      </c>
      <c r="F1328" s="3" t="s">
        <v>50</v>
      </c>
      <c r="G1328" s="25" t="s">
        <v>96</v>
      </c>
      <c r="H1328" s="3">
        <v>50</v>
      </c>
      <c r="I1328" s="3">
        <v>60</v>
      </c>
      <c r="J1328" s="3">
        <v>100</v>
      </c>
      <c r="K1328" s="3" t="s">
        <v>14</v>
      </c>
      <c r="L1328" s="3">
        <v>39.700000000000003</v>
      </c>
      <c r="M1328" s="3">
        <v>31.2</v>
      </c>
      <c r="N1328" s="3">
        <v>628</v>
      </c>
      <c r="O1328" s="3">
        <v>1</v>
      </c>
      <c r="P1328" s="28">
        <f>N1328/O1328</f>
        <v>628</v>
      </c>
      <c r="Q1328" s="5">
        <v>39</v>
      </c>
      <c r="R1328" s="2" t="s">
        <v>52</v>
      </c>
      <c r="S1328" s="55">
        <f>O1328/J1328*40</f>
        <v>0.4</v>
      </c>
      <c r="T1328" s="55">
        <f>N1328/J1328*40</f>
        <v>251.20000000000002</v>
      </c>
    </row>
    <row r="1329" spans="1:20" ht="14.4" x14ac:dyDescent="0.3">
      <c r="A1329" s="3" t="s">
        <v>98</v>
      </c>
      <c r="B1329" s="3" t="s">
        <v>99</v>
      </c>
      <c r="C1329" s="3">
        <v>55.721039775009999</v>
      </c>
      <c r="D1329" s="3">
        <v>25.005336080292601</v>
      </c>
      <c r="E1329" s="9">
        <v>45909</v>
      </c>
      <c r="F1329" s="3" t="s">
        <v>50</v>
      </c>
      <c r="G1329" s="25" t="s">
        <v>96</v>
      </c>
      <c r="H1329" s="3">
        <v>50</v>
      </c>
      <c r="I1329" s="3">
        <v>60</v>
      </c>
      <c r="J1329" s="3">
        <v>100</v>
      </c>
      <c r="K1329" s="3" t="s">
        <v>14</v>
      </c>
      <c r="L1329" s="3">
        <v>36.299999999999997</v>
      </c>
      <c r="M1329" s="3">
        <v>30.2</v>
      </c>
      <c r="N1329" s="3">
        <v>536</v>
      </c>
      <c r="O1329" s="3">
        <v>1</v>
      </c>
      <c r="P1329" s="28">
        <f>N1329/O1329</f>
        <v>536</v>
      </c>
      <c r="Q1329" s="5">
        <v>36</v>
      </c>
      <c r="R1329" s="2" t="s">
        <v>49</v>
      </c>
      <c r="S1329" s="55">
        <f>O1329/J1329*40</f>
        <v>0.4</v>
      </c>
      <c r="T1329" s="55">
        <f>N1329/J1329*40</f>
        <v>214.4</v>
      </c>
    </row>
    <row r="1330" spans="1:20" ht="14.4" x14ac:dyDescent="0.3">
      <c r="A1330" s="3" t="s">
        <v>98</v>
      </c>
      <c r="B1330" s="3" t="s">
        <v>99</v>
      </c>
      <c r="C1330" s="3">
        <v>55.721039775009999</v>
      </c>
      <c r="D1330" s="3">
        <v>25.005336080292601</v>
      </c>
      <c r="E1330" s="9">
        <v>45909</v>
      </c>
      <c r="F1330" s="3" t="s">
        <v>50</v>
      </c>
      <c r="G1330" s="25" t="s">
        <v>96</v>
      </c>
      <c r="H1330" s="3">
        <v>50</v>
      </c>
      <c r="I1330" s="3">
        <v>60</v>
      </c>
      <c r="J1330" s="3">
        <v>100</v>
      </c>
      <c r="K1330" s="3" t="s">
        <v>14</v>
      </c>
      <c r="L1330" s="3">
        <v>39.700000000000003</v>
      </c>
      <c r="M1330" s="3">
        <v>32.299999999999997</v>
      </c>
      <c r="N1330" s="3">
        <v>634</v>
      </c>
      <c r="O1330" s="3">
        <v>1</v>
      </c>
      <c r="P1330" s="28">
        <f>N1330/O1330</f>
        <v>634</v>
      </c>
      <c r="Q1330" s="5">
        <v>39</v>
      </c>
      <c r="R1330" s="2" t="s">
        <v>52</v>
      </c>
      <c r="S1330" s="55">
        <f>O1330/J1330*40</f>
        <v>0.4</v>
      </c>
      <c r="T1330" s="55">
        <f>N1330/J1330*40</f>
        <v>253.6</v>
      </c>
    </row>
    <row r="1331" spans="1:20" ht="14.4" x14ac:dyDescent="0.3">
      <c r="A1331" s="3" t="s">
        <v>98</v>
      </c>
      <c r="B1331" s="3" t="s">
        <v>99</v>
      </c>
      <c r="C1331" s="3">
        <v>55.721039775009999</v>
      </c>
      <c r="D1331" s="3">
        <v>25.005336080292601</v>
      </c>
      <c r="E1331" s="9">
        <v>45909</v>
      </c>
      <c r="F1331" s="3" t="s">
        <v>50</v>
      </c>
      <c r="G1331" s="25" t="s">
        <v>96</v>
      </c>
      <c r="H1331" s="3">
        <v>50</v>
      </c>
      <c r="I1331" s="3">
        <v>60</v>
      </c>
      <c r="J1331" s="3">
        <v>100</v>
      </c>
      <c r="K1331" s="3" t="s">
        <v>14</v>
      </c>
      <c r="L1331" s="3">
        <v>37.1</v>
      </c>
      <c r="M1331" s="3">
        <v>30.2</v>
      </c>
      <c r="N1331" s="3">
        <v>586</v>
      </c>
      <c r="O1331" s="3">
        <v>1</v>
      </c>
      <c r="P1331" s="28">
        <f>N1331/O1331</f>
        <v>586</v>
      </c>
      <c r="Q1331" s="5">
        <v>36</v>
      </c>
      <c r="R1331" s="2" t="s">
        <v>49</v>
      </c>
      <c r="S1331" s="55">
        <f>O1331/J1331*40</f>
        <v>0.4</v>
      </c>
      <c r="T1331" s="55">
        <f>N1331/J1331*40</f>
        <v>234.4</v>
      </c>
    </row>
    <row r="1332" spans="1:20" ht="14.4" x14ac:dyDescent="0.3">
      <c r="A1332" s="3" t="s">
        <v>98</v>
      </c>
      <c r="B1332" s="3" t="s">
        <v>99</v>
      </c>
      <c r="C1332" s="3">
        <v>55.721039775009999</v>
      </c>
      <c r="D1332" s="3">
        <v>25.005336080292601</v>
      </c>
      <c r="E1332" s="9">
        <v>45909</v>
      </c>
      <c r="F1332" s="3" t="s">
        <v>50</v>
      </c>
      <c r="G1332" s="25" t="s">
        <v>96</v>
      </c>
      <c r="H1332" s="3">
        <v>50</v>
      </c>
      <c r="I1332" s="3">
        <v>60</v>
      </c>
      <c r="J1332" s="3">
        <v>100</v>
      </c>
      <c r="K1332" s="3" t="s">
        <v>14</v>
      </c>
      <c r="L1332" s="3">
        <v>42.6</v>
      </c>
      <c r="M1332" s="3">
        <v>34.700000000000003</v>
      </c>
      <c r="N1332" s="3">
        <v>891</v>
      </c>
      <c r="O1332" s="3">
        <v>1</v>
      </c>
      <c r="P1332" s="28">
        <f>N1332/O1332</f>
        <v>891</v>
      </c>
      <c r="Q1332" s="5">
        <v>44</v>
      </c>
      <c r="R1332" s="2" t="s">
        <v>51</v>
      </c>
      <c r="S1332" s="55">
        <f>O1332/J1332*40</f>
        <v>0.4</v>
      </c>
      <c r="T1332" s="55">
        <f>N1332/J1332*40</f>
        <v>356.4</v>
      </c>
    </row>
    <row r="1333" spans="1:20" ht="14.4" x14ac:dyDescent="0.3">
      <c r="A1333" s="3" t="s">
        <v>98</v>
      </c>
      <c r="B1333" s="3" t="s">
        <v>99</v>
      </c>
      <c r="C1333" s="3">
        <v>55.721039775009999</v>
      </c>
      <c r="D1333" s="3">
        <v>25.005336080292601</v>
      </c>
      <c r="E1333" s="9">
        <v>45909</v>
      </c>
      <c r="F1333" s="3" t="s">
        <v>50</v>
      </c>
      <c r="G1333" s="25" t="s">
        <v>96</v>
      </c>
      <c r="H1333" s="3">
        <v>50</v>
      </c>
      <c r="I1333" s="3">
        <v>60</v>
      </c>
      <c r="J1333" s="3">
        <v>100</v>
      </c>
      <c r="K1333" s="3" t="s">
        <v>14</v>
      </c>
      <c r="L1333" s="3">
        <v>33.200000000000003</v>
      </c>
      <c r="M1333" s="3">
        <v>27</v>
      </c>
      <c r="N1333" s="3">
        <v>370</v>
      </c>
      <c r="O1333" s="3">
        <v>1</v>
      </c>
      <c r="P1333" s="28">
        <f>N1333/O1333</f>
        <v>370</v>
      </c>
      <c r="Q1333" s="5">
        <v>34</v>
      </c>
      <c r="R1333" s="2" t="s">
        <v>32</v>
      </c>
      <c r="S1333" s="55">
        <f>O1333/J1333*40</f>
        <v>0.4</v>
      </c>
      <c r="T1333" s="55">
        <f>N1333/J1333*40</f>
        <v>148</v>
      </c>
    </row>
    <row r="1334" spans="1:20" ht="14.4" x14ac:dyDescent="0.3">
      <c r="A1334" s="3" t="s">
        <v>98</v>
      </c>
      <c r="B1334" s="3" t="s">
        <v>99</v>
      </c>
      <c r="C1334" s="3">
        <v>55.721039775009999</v>
      </c>
      <c r="D1334" s="3">
        <v>25.005336080292601</v>
      </c>
      <c r="E1334" s="9">
        <v>45909</v>
      </c>
      <c r="F1334" s="3" t="s">
        <v>50</v>
      </c>
      <c r="G1334" s="25" t="s">
        <v>96</v>
      </c>
      <c r="H1334" s="3">
        <v>50</v>
      </c>
      <c r="I1334" s="3">
        <v>60</v>
      </c>
      <c r="J1334" s="3">
        <v>100</v>
      </c>
      <c r="K1334" s="3" t="s">
        <v>14</v>
      </c>
      <c r="L1334" s="3">
        <v>32.5</v>
      </c>
      <c r="M1334" s="3">
        <v>26.7</v>
      </c>
      <c r="N1334" s="3">
        <v>384</v>
      </c>
      <c r="O1334" s="3">
        <v>1</v>
      </c>
      <c r="P1334" s="28">
        <f>N1334/O1334</f>
        <v>384</v>
      </c>
      <c r="Q1334" s="5">
        <v>34</v>
      </c>
      <c r="R1334" s="2" t="s">
        <v>32</v>
      </c>
      <c r="S1334" s="55">
        <f>O1334/J1334*40</f>
        <v>0.4</v>
      </c>
      <c r="T1334" s="55">
        <f>N1334/J1334*40</f>
        <v>153.6</v>
      </c>
    </row>
    <row r="1335" spans="1:20" ht="14.4" x14ac:dyDescent="0.3">
      <c r="A1335" s="3" t="s">
        <v>98</v>
      </c>
      <c r="B1335" s="3" t="s">
        <v>99</v>
      </c>
      <c r="C1335" s="3">
        <v>55.721039775009999</v>
      </c>
      <c r="D1335" s="3">
        <v>25.005336080292601</v>
      </c>
      <c r="E1335" s="9">
        <v>45909</v>
      </c>
      <c r="F1335" s="3" t="s">
        <v>50</v>
      </c>
      <c r="G1335" s="25" t="s">
        <v>96</v>
      </c>
      <c r="H1335" s="3">
        <v>60</v>
      </c>
      <c r="I1335" s="3">
        <v>60</v>
      </c>
      <c r="J1335" s="3">
        <v>100</v>
      </c>
      <c r="K1335" s="3" t="s">
        <v>16</v>
      </c>
      <c r="L1335" s="3">
        <v>56.7</v>
      </c>
      <c r="M1335" s="3">
        <v>49.4</v>
      </c>
      <c r="N1335" s="3">
        <v>1459</v>
      </c>
      <c r="O1335" s="3">
        <v>1</v>
      </c>
      <c r="P1335" s="28">
        <f>N1335/O1335</f>
        <v>1459</v>
      </c>
      <c r="Q1335" s="5">
        <v>56</v>
      </c>
      <c r="R1335" s="2" t="s">
        <v>33</v>
      </c>
      <c r="S1335" s="55">
        <f>O1335/J1335*40</f>
        <v>0.4</v>
      </c>
      <c r="T1335" s="55">
        <f>N1335/J1335*40</f>
        <v>583.6</v>
      </c>
    </row>
    <row r="1336" spans="1:20" ht="14.4" x14ac:dyDescent="0.3">
      <c r="A1336" s="3" t="s">
        <v>98</v>
      </c>
      <c r="B1336" s="3" t="s">
        <v>99</v>
      </c>
      <c r="C1336" s="3">
        <v>55.721039775009999</v>
      </c>
      <c r="D1336" s="3">
        <v>25.005336080292601</v>
      </c>
      <c r="E1336" s="9">
        <v>45909</v>
      </c>
      <c r="F1336" s="3" t="s">
        <v>50</v>
      </c>
      <c r="G1336" s="25" t="s">
        <v>96</v>
      </c>
      <c r="H1336" s="3">
        <v>60</v>
      </c>
      <c r="I1336" s="3">
        <v>60</v>
      </c>
      <c r="J1336" s="3">
        <v>100</v>
      </c>
      <c r="K1336" s="3" t="s">
        <v>16</v>
      </c>
      <c r="L1336" s="3">
        <v>54.7</v>
      </c>
      <c r="M1336" s="3">
        <v>48.4</v>
      </c>
      <c r="N1336" s="3">
        <v>1326</v>
      </c>
      <c r="O1336" s="3">
        <v>1</v>
      </c>
      <c r="P1336" s="28">
        <f>N1336/O1336</f>
        <v>1326</v>
      </c>
      <c r="Q1336" s="5">
        <v>54</v>
      </c>
      <c r="R1336" s="2" t="s">
        <v>30</v>
      </c>
      <c r="S1336" s="55">
        <f>O1336/J1336*40</f>
        <v>0.4</v>
      </c>
      <c r="T1336" s="55">
        <f>N1336/J1336*40</f>
        <v>530.4</v>
      </c>
    </row>
    <row r="1337" spans="1:20" ht="14.4" x14ac:dyDescent="0.3">
      <c r="A1337" s="3" t="s">
        <v>98</v>
      </c>
      <c r="B1337" s="3" t="s">
        <v>99</v>
      </c>
      <c r="C1337" s="3">
        <v>55.721039775009999</v>
      </c>
      <c r="D1337" s="3">
        <v>25.005336080292601</v>
      </c>
      <c r="E1337" s="9">
        <v>45909</v>
      </c>
      <c r="F1337" s="3" t="s">
        <v>50</v>
      </c>
      <c r="G1337" s="25" t="s">
        <v>96</v>
      </c>
      <c r="H1337" s="3">
        <v>60</v>
      </c>
      <c r="I1337" s="3">
        <v>60</v>
      </c>
      <c r="J1337" s="3">
        <v>100</v>
      </c>
      <c r="K1337" s="3" t="s">
        <v>3</v>
      </c>
      <c r="L1337" s="3">
        <v>33.700000000000003</v>
      </c>
      <c r="M1337" s="3">
        <v>31.2</v>
      </c>
      <c r="N1337" s="3">
        <v>543</v>
      </c>
      <c r="O1337" s="3">
        <v>1</v>
      </c>
      <c r="P1337" s="28">
        <f>N1337/O1337</f>
        <v>543</v>
      </c>
      <c r="Q1337" s="5">
        <v>34</v>
      </c>
      <c r="R1337" s="2" t="s">
        <v>55</v>
      </c>
      <c r="S1337" s="55">
        <f>O1337/J1337*40</f>
        <v>0.4</v>
      </c>
      <c r="T1337" s="55">
        <f>N1337/J1337*40</f>
        <v>217.2</v>
      </c>
    </row>
    <row r="1338" spans="1:20" ht="14.4" x14ac:dyDescent="0.3">
      <c r="A1338" s="3" t="s">
        <v>98</v>
      </c>
      <c r="B1338" s="3" t="s">
        <v>99</v>
      </c>
      <c r="C1338" s="3">
        <v>55.721039775009999</v>
      </c>
      <c r="D1338" s="3">
        <v>25.005336080292601</v>
      </c>
      <c r="E1338" s="9">
        <v>45909</v>
      </c>
      <c r="F1338" s="3" t="s">
        <v>50</v>
      </c>
      <c r="G1338" s="25" t="s">
        <v>96</v>
      </c>
      <c r="H1338" s="3">
        <v>60</v>
      </c>
      <c r="I1338" s="3">
        <v>60</v>
      </c>
      <c r="J1338" s="3">
        <v>100</v>
      </c>
      <c r="K1338" s="3" t="s">
        <v>14</v>
      </c>
      <c r="L1338" s="3">
        <v>36.1</v>
      </c>
      <c r="M1338" s="3">
        <v>29.2</v>
      </c>
      <c r="N1338" s="3">
        <v>472</v>
      </c>
      <c r="O1338" s="3">
        <v>1</v>
      </c>
      <c r="P1338" s="28">
        <f>N1338/O1338</f>
        <v>472</v>
      </c>
      <c r="Q1338" s="5">
        <v>36</v>
      </c>
      <c r="R1338" s="2" t="s">
        <v>49</v>
      </c>
      <c r="S1338" s="55">
        <f>O1338/J1338*40</f>
        <v>0.4</v>
      </c>
      <c r="T1338" s="55">
        <f>N1338/J1338*40</f>
        <v>188.79999999999998</v>
      </c>
    </row>
    <row r="1339" spans="1:20" ht="14.4" x14ac:dyDescent="0.3">
      <c r="A1339" s="3" t="s">
        <v>98</v>
      </c>
      <c r="B1339" s="3" t="s">
        <v>99</v>
      </c>
      <c r="C1339" s="3">
        <v>55.721039775009999</v>
      </c>
      <c r="D1339" s="3">
        <v>25.005336080292601</v>
      </c>
      <c r="E1339" s="9">
        <v>45909</v>
      </c>
      <c r="F1339" s="3" t="s">
        <v>50</v>
      </c>
      <c r="G1339" s="25" t="s">
        <v>96</v>
      </c>
      <c r="H1339" s="3">
        <v>60</v>
      </c>
      <c r="I1339" s="3">
        <v>60</v>
      </c>
      <c r="J1339" s="3">
        <v>100</v>
      </c>
      <c r="K1339" s="3" t="s">
        <v>14</v>
      </c>
      <c r="L1339" s="3">
        <v>35.299999999999997</v>
      </c>
      <c r="M1339" s="3">
        <v>25.3</v>
      </c>
      <c r="N1339" s="3">
        <v>359</v>
      </c>
      <c r="O1339" s="3">
        <v>1</v>
      </c>
      <c r="P1339" s="28">
        <f>N1339/O1339</f>
        <v>359</v>
      </c>
      <c r="Q1339" s="5">
        <v>36</v>
      </c>
      <c r="R1339" s="2" t="s">
        <v>32</v>
      </c>
      <c r="S1339" s="55">
        <f>O1339/J1339*40</f>
        <v>0.4</v>
      </c>
      <c r="T1339" s="55">
        <f>N1339/J1339*40</f>
        <v>143.6</v>
      </c>
    </row>
    <row r="1340" spans="1:20" ht="14.4" x14ac:dyDescent="0.3">
      <c r="A1340" s="3" t="s">
        <v>98</v>
      </c>
      <c r="B1340" s="3" t="s">
        <v>99</v>
      </c>
      <c r="C1340" s="3">
        <v>55.721039775009999</v>
      </c>
      <c r="D1340" s="3">
        <v>25.005336080292601</v>
      </c>
      <c r="E1340" s="9">
        <v>45909</v>
      </c>
      <c r="F1340" s="3" t="s">
        <v>50</v>
      </c>
      <c r="G1340" s="25" t="s">
        <v>96</v>
      </c>
      <c r="H1340" s="3">
        <v>60</v>
      </c>
      <c r="I1340" s="3">
        <v>60</v>
      </c>
      <c r="J1340" s="3">
        <v>100</v>
      </c>
      <c r="K1340" s="3" t="s">
        <v>14</v>
      </c>
      <c r="L1340" s="3">
        <v>32.299999999999997</v>
      </c>
      <c r="M1340" s="3">
        <v>26.3</v>
      </c>
      <c r="N1340" s="3">
        <v>356</v>
      </c>
      <c r="O1340" s="3">
        <v>1</v>
      </c>
      <c r="P1340" s="28">
        <f>N1340/O1340</f>
        <v>356</v>
      </c>
      <c r="Q1340" s="5">
        <v>31</v>
      </c>
      <c r="R1340" s="2" t="s">
        <v>32</v>
      </c>
      <c r="S1340" s="55">
        <f>O1340/J1340*40</f>
        <v>0.4</v>
      </c>
      <c r="T1340" s="55">
        <f>N1340/J1340*40</f>
        <v>142.4</v>
      </c>
    </row>
    <row r="1341" spans="1:20" ht="14.4" x14ac:dyDescent="0.3">
      <c r="A1341" s="3" t="s">
        <v>98</v>
      </c>
      <c r="B1341" s="3" t="s">
        <v>99</v>
      </c>
      <c r="C1341" s="3">
        <v>55.721039775009999</v>
      </c>
      <c r="D1341" s="3">
        <v>25.005336080292601</v>
      </c>
      <c r="E1341" s="9">
        <v>45909</v>
      </c>
      <c r="F1341" s="3" t="s">
        <v>50</v>
      </c>
      <c r="G1341" s="25" t="s">
        <v>96</v>
      </c>
      <c r="H1341" s="3">
        <v>60</v>
      </c>
      <c r="I1341" s="3">
        <v>60</v>
      </c>
      <c r="J1341" s="3">
        <v>100</v>
      </c>
      <c r="K1341" s="3" t="s">
        <v>14</v>
      </c>
      <c r="L1341" s="3">
        <v>30.7</v>
      </c>
      <c r="M1341" s="3">
        <v>24.6</v>
      </c>
      <c r="N1341" s="3">
        <v>289</v>
      </c>
      <c r="O1341" s="3">
        <v>1</v>
      </c>
      <c r="P1341" s="28">
        <f>N1341/O1341</f>
        <v>289</v>
      </c>
      <c r="Q1341" s="5">
        <v>31</v>
      </c>
      <c r="R1341" s="2" t="s">
        <v>31</v>
      </c>
      <c r="S1341" s="55">
        <f>O1341/J1341*40</f>
        <v>0.4</v>
      </c>
      <c r="T1341" s="55">
        <f>N1341/J1341*40</f>
        <v>115.60000000000001</v>
      </c>
    </row>
    <row r="1342" spans="1:20" ht="14.4" x14ac:dyDescent="0.3">
      <c r="A1342" s="3" t="s">
        <v>98</v>
      </c>
      <c r="B1342" s="3" t="s">
        <v>99</v>
      </c>
      <c r="C1342" s="3">
        <v>55.721039775009999</v>
      </c>
      <c r="D1342" s="3">
        <v>25.005336080292601</v>
      </c>
      <c r="E1342" s="9">
        <v>45909</v>
      </c>
      <c r="F1342" s="3" t="s">
        <v>50</v>
      </c>
      <c r="G1342" s="25" t="s">
        <v>96</v>
      </c>
      <c r="H1342" s="3">
        <v>60</v>
      </c>
      <c r="I1342" s="3">
        <v>60</v>
      </c>
      <c r="J1342" s="3">
        <v>100</v>
      </c>
      <c r="K1342" s="3" t="s">
        <v>14</v>
      </c>
      <c r="L1342" s="3">
        <v>29.7</v>
      </c>
      <c r="M1342" s="3">
        <v>24</v>
      </c>
      <c r="N1342" s="3">
        <v>287</v>
      </c>
      <c r="O1342" s="3">
        <v>1</v>
      </c>
      <c r="P1342" s="28">
        <f>N1342/O1342</f>
        <v>287</v>
      </c>
      <c r="Q1342" s="5">
        <v>29</v>
      </c>
      <c r="R1342" s="2" t="s">
        <v>31</v>
      </c>
      <c r="S1342" s="55">
        <f>O1342/J1342*40</f>
        <v>0.4</v>
      </c>
      <c r="T1342" s="55">
        <f>N1342/J1342*40</f>
        <v>114.80000000000001</v>
      </c>
    </row>
    <row r="1343" spans="1:20" ht="14.4" x14ac:dyDescent="0.3">
      <c r="A1343" s="3" t="s">
        <v>98</v>
      </c>
      <c r="B1343" s="3" t="s">
        <v>99</v>
      </c>
      <c r="C1343" s="3">
        <v>55.721039775009999</v>
      </c>
      <c r="D1343" s="3">
        <v>25.005336080292601</v>
      </c>
      <c r="E1343" s="9">
        <v>45909</v>
      </c>
      <c r="F1343" s="3" t="s">
        <v>50</v>
      </c>
      <c r="G1343" s="25" t="s">
        <v>96</v>
      </c>
      <c r="H1343" s="3">
        <v>60</v>
      </c>
      <c r="I1343" s="3">
        <v>60</v>
      </c>
      <c r="J1343" s="3">
        <v>100</v>
      </c>
      <c r="K1343" s="3" t="s">
        <v>14</v>
      </c>
      <c r="L1343" s="3">
        <v>28.7</v>
      </c>
      <c r="M1343" s="3">
        <v>22.9</v>
      </c>
      <c r="N1343" s="3">
        <v>256</v>
      </c>
      <c r="O1343" s="3">
        <v>1</v>
      </c>
      <c r="P1343" s="28">
        <f>N1343/O1343</f>
        <v>256</v>
      </c>
      <c r="Q1343" s="5">
        <v>29</v>
      </c>
      <c r="R1343" s="2" t="s">
        <v>31</v>
      </c>
      <c r="S1343" s="55">
        <f>O1343/J1343*40</f>
        <v>0.4</v>
      </c>
      <c r="T1343" s="55">
        <f>N1343/J1343*40</f>
        <v>102.4</v>
      </c>
    </row>
    <row r="1344" spans="1:20" ht="14.4" x14ac:dyDescent="0.3">
      <c r="A1344" s="3" t="s">
        <v>100</v>
      </c>
      <c r="B1344" s="3" t="s">
        <v>101</v>
      </c>
      <c r="C1344" s="3">
        <v>54.393173419744102</v>
      </c>
      <c r="D1344" s="3">
        <v>24.366485427341601</v>
      </c>
      <c r="E1344" s="9">
        <v>45910</v>
      </c>
      <c r="F1344" s="3" t="s">
        <v>47</v>
      </c>
      <c r="G1344" s="25" t="s">
        <v>102</v>
      </c>
      <c r="H1344" s="3">
        <v>60</v>
      </c>
      <c r="I1344" s="3">
        <v>20</v>
      </c>
      <c r="J1344" s="3">
        <v>90</v>
      </c>
      <c r="K1344" s="3" t="s">
        <v>16</v>
      </c>
      <c r="L1344" s="3">
        <v>64</v>
      </c>
      <c r="M1344" s="3">
        <v>56.3</v>
      </c>
      <c r="N1344" s="3">
        <v>2310</v>
      </c>
      <c r="O1344" s="3">
        <v>1</v>
      </c>
      <c r="P1344" s="28">
        <f>N1344/O1344</f>
        <v>2310</v>
      </c>
      <c r="Q1344" s="5">
        <v>64</v>
      </c>
      <c r="R1344" s="2" t="s">
        <v>31</v>
      </c>
      <c r="S1344" s="55">
        <f>O1344/J1344*40</f>
        <v>0.44444444444444448</v>
      </c>
      <c r="T1344" s="55">
        <f>N1344/J1344*40</f>
        <v>1026.6666666666667</v>
      </c>
    </row>
    <row r="1345" spans="1:20" ht="14.4" x14ac:dyDescent="0.3">
      <c r="A1345" s="3" t="s">
        <v>100</v>
      </c>
      <c r="B1345" s="3" t="s">
        <v>101</v>
      </c>
      <c r="C1345" s="3">
        <v>54.393173419744102</v>
      </c>
      <c r="D1345" s="3">
        <v>24.366485427341601</v>
      </c>
      <c r="E1345" s="9">
        <v>45910</v>
      </c>
      <c r="F1345" s="3" t="s">
        <v>47</v>
      </c>
      <c r="G1345" s="25" t="s">
        <v>102</v>
      </c>
      <c r="H1345" s="3">
        <v>50</v>
      </c>
      <c r="I1345" s="3">
        <v>20</v>
      </c>
      <c r="J1345" s="3">
        <v>90</v>
      </c>
      <c r="K1345" s="3" t="s">
        <v>16</v>
      </c>
      <c r="L1345" s="3">
        <v>52.7</v>
      </c>
      <c r="M1345" s="3">
        <v>46</v>
      </c>
      <c r="N1345" s="3">
        <v>1253</v>
      </c>
      <c r="O1345" s="3">
        <v>1</v>
      </c>
      <c r="P1345" s="28">
        <f>N1345/O1345</f>
        <v>1253</v>
      </c>
      <c r="Q1345" s="5">
        <v>54</v>
      </c>
      <c r="R1345" s="2" t="s">
        <v>33</v>
      </c>
      <c r="S1345" s="55">
        <f>O1345/J1345*40</f>
        <v>0.44444444444444448</v>
      </c>
      <c r="T1345" s="55">
        <f>N1345/J1345*40</f>
        <v>556.88888888888891</v>
      </c>
    </row>
    <row r="1346" spans="1:20" ht="14.4" x14ac:dyDescent="0.3">
      <c r="A1346" s="3" t="s">
        <v>100</v>
      </c>
      <c r="B1346" s="3" t="s">
        <v>101</v>
      </c>
      <c r="C1346" s="3">
        <v>54.393173419744102</v>
      </c>
      <c r="D1346" s="3">
        <v>24.366485427341601</v>
      </c>
      <c r="E1346" s="9">
        <v>45910</v>
      </c>
      <c r="F1346" s="3" t="s">
        <v>47</v>
      </c>
      <c r="G1346" s="25" t="s">
        <v>102</v>
      </c>
      <c r="H1346" s="3">
        <v>50</v>
      </c>
      <c r="I1346" s="3">
        <v>20</v>
      </c>
      <c r="J1346" s="3">
        <v>90</v>
      </c>
      <c r="K1346" s="3" t="s">
        <v>16</v>
      </c>
      <c r="L1346" s="3">
        <v>46.5</v>
      </c>
      <c r="M1346" s="3">
        <v>40.5</v>
      </c>
      <c r="N1346" s="3">
        <v>872</v>
      </c>
      <c r="O1346" s="3">
        <v>1</v>
      </c>
      <c r="P1346" s="28">
        <f>N1346/O1346</f>
        <v>872</v>
      </c>
      <c r="Q1346" s="5">
        <v>46</v>
      </c>
      <c r="R1346" s="2" t="s">
        <v>30</v>
      </c>
      <c r="S1346" s="55">
        <f>O1346/J1346*40</f>
        <v>0.44444444444444448</v>
      </c>
      <c r="T1346" s="55">
        <f>N1346/J1346*40</f>
        <v>387.55555555555554</v>
      </c>
    </row>
    <row r="1347" spans="1:20" ht="14.4" x14ac:dyDescent="0.3">
      <c r="A1347" s="3" t="s">
        <v>100</v>
      </c>
      <c r="B1347" s="3" t="s">
        <v>101</v>
      </c>
      <c r="C1347" s="3">
        <v>54.393173419744102</v>
      </c>
      <c r="D1347" s="3">
        <v>24.366485427341601</v>
      </c>
      <c r="E1347" s="9">
        <v>45910</v>
      </c>
      <c r="F1347" s="3" t="s">
        <v>47</v>
      </c>
      <c r="G1347" s="25" t="s">
        <v>102</v>
      </c>
      <c r="H1347" s="3">
        <v>40</v>
      </c>
      <c r="I1347" s="3">
        <v>20</v>
      </c>
      <c r="J1347" s="3">
        <v>30</v>
      </c>
      <c r="K1347" s="3" t="s">
        <v>14</v>
      </c>
      <c r="L1347" s="3">
        <v>28.5</v>
      </c>
      <c r="M1347" s="3">
        <v>21.6</v>
      </c>
      <c r="N1347" s="3">
        <v>180</v>
      </c>
      <c r="O1347" s="3">
        <v>1</v>
      </c>
      <c r="P1347" s="28">
        <f>N1347/O1347</f>
        <v>180</v>
      </c>
      <c r="Q1347" s="5">
        <v>29</v>
      </c>
      <c r="R1347" s="2" t="s">
        <v>33</v>
      </c>
      <c r="S1347" s="55">
        <f>O1347/J1347*40</f>
        <v>1.3333333333333333</v>
      </c>
      <c r="T1347" s="55">
        <f>N1347/J1347*40</f>
        <v>240</v>
      </c>
    </row>
    <row r="1348" spans="1:20" ht="14.4" x14ac:dyDescent="0.3">
      <c r="A1348" s="3" t="s">
        <v>100</v>
      </c>
      <c r="B1348" s="3" t="s">
        <v>101</v>
      </c>
      <c r="C1348" s="3">
        <v>54.393173419744102</v>
      </c>
      <c r="D1348" s="3">
        <v>24.366485427341601</v>
      </c>
      <c r="E1348" s="9">
        <v>45910</v>
      </c>
      <c r="F1348" s="3" t="s">
        <v>47</v>
      </c>
      <c r="G1348" s="25" t="s">
        <v>102</v>
      </c>
      <c r="H1348" s="3">
        <v>40</v>
      </c>
      <c r="I1348" s="3">
        <v>20</v>
      </c>
      <c r="J1348" s="3">
        <v>30</v>
      </c>
      <c r="K1348" s="3" t="s">
        <v>14</v>
      </c>
      <c r="L1348" s="3">
        <v>25</v>
      </c>
      <c r="M1348" s="3">
        <v>19.100000000000001</v>
      </c>
      <c r="N1348" s="3">
        <v>145</v>
      </c>
      <c r="O1348" s="3">
        <v>1</v>
      </c>
      <c r="P1348" s="28">
        <f>N1348/O1348</f>
        <v>145</v>
      </c>
      <c r="Q1348" s="5">
        <v>26</v>
      </c>
      <c r="R1348" s="2" t="s">
        <v>33</v>
      </c>
      <c r="S1348" s="55">
        <f>O1348/J1348*40</f>
        <v>1.3333333333333333</v>
      </c>
      <c r="T1348" s="55">
        <f>N1348/J1348*40</f>
        <v>193.33333333333331</v>
      </c>
    </row>
    <row r="1349" spans="1:20" ht="14.4" x14ac:dyDescent="0.3">
      <c r="A1349" s="3" t="s">
        <v>100</v>
      </c>
      <c r="B1349" s="3" t="s">
        <v>101</v>
      </c>
      <c r="C1349" s="3">
        <v>54.393173419744102</v>
      </c>
      <c r="D1349" s="3">
        <v>24.366485427341601</v>
      </c>
      <c r="E1349" s="9">
        <v>45910</v>
      </c>
      <c r="F1349" s="3" t="s">
        <v>47</v>
      </c>
      <c r="G1349" s="25" t="s">
        <v>102</v>
      </c>
      <c r="H1349" s="3">
        <v>40</v>
      </c>
      <c r="I1349" s="3">
        <v>20</v>
      </c>
      <c r="J1349" s="3">
        <v>30</v>
      </c>
      <c r="K1349" s="3" t="s">
        <v>8</v>
      </c>
      <c r="L1349" s="3">
        <v>26.7</v>
      </c>
      <c r="M1349" s="3">
        <v>21.4</v>
      </c>
      <c r="N1349" s="3">
        <v>262</v>
      </c>
      <c r="O1349" s="3">
        <v>1</v>
      </c>
      <c r="P1349" s="28">
        <f>N1349/O1349</f>
        <v>262</v>
      </c>
      <c r="Q1349" s="5">
        <v>26</v>
      </c>
      <c r="R1349" s="2"/>
      <c r="S1349" s="55">
        <f>O1349/J1349*40</f>
        <v>1.3333333333333333</v>
      </c>
      <c r="T1349" s="55">
        <f>N1349/J1349*40</f>
        <v>349.33333333333331</v>
      </c>
    </row>
    <row r="1350" spans="1:20" ht="14.4" x14ac:dyDescent="0.3">
      <c r="A1350" s="3" t="s">
        <v>100</v>
      </c>
      <c r="B1350" s="3" t="s">
        <v>101</v>
      </c>
      <c r="C1350" s="3">
        <v>54.393173419744102</v>
      </c>
      <c r="D1350" s="3">
        <v>24.366485427341601</v>
      </c>
      <c r="E1350" s="9">
        <v>45910</v>
      </c>
      <c r="F1350" s="3" t="s">
        <v>47</v>
      </c>
      <c r="G1350" s="25" t="s">
        <v>102</v>
      </c>
      <c r="H1350" s="3">
        <v>40</v>
      </c>
      <c r="I1350" s="3">
        <v>20</v>
      </c>
      <c r="J1350" s="3">
        <v>30</v>
      </c>
      <c r="K1350" s="3" t="s">
        <v>8</v>
      </c>
      <c r="L1350" s="3">
        <v>23.3</v>
      </c>
      <c r="M1350" s="3">
        <v>18.600000000000001</v>
      </c>
      <c r="N1350" s="3">
        <v>167</v>
      </c>
      <c r="O1350" s="3">
        <v>1</v>
      </c>
      <c r="P1350" s="28">
        <f>N1350/O1350</f>
        <v>167</v>
      </c>
      <c r="Q1350" s="5">
        <v>24</v>
      </c>
      <c r="R1350" s="2"/>
      <c r="S1350" s="55">
        <f>O1350/J1350*40</f>
        <v>1.3333333333333333</v>
      </c>
      <c r="T1350" s="55">
        <f>N1350/J1350*40</f>
        <v>222.66666666666666</v>
      </c>
    </row>
    <row r="1351" spans="1:20" ht="14.4" x14ac:dyDescent="0.3">
      <c r="A1351" s="3" t="s">
        <v>100</v>
      </c>
      <c r="B1351" s="3" t="s">
        <v>101</v>
      </c>
      <c r="C1351" s="3">
        <v>54.393173419744102</v>
      </c>
      <c r="D1351" s="3">
        <v>24.366485427341601</v>
      </c>
      <c r="E1351" s="9">
        <v>45910</v>
      </c>
      <c r="F1351" s="3" t="s">
        <v>47</v>
      </c>
      <c r="G1351" s="25" t="s">
        <v>102</v>
      </c>
      <c r="H1351" s="3">
        <v>40</v>
      </c>
      <c r="I1351" s="3">
        <v>20</v>
      </c>
      <c r="J1351" s="3">
        <v>30</v>
      </c>
      <c r="K1351" s="3" t="s">
        <v>5</v>
      </c>
      <c r="L1351" s="3">
        <v>28.7</v>
      </c>
      <c r="M1351" s="3">
        <v>23.7</v>
      </c>
      <c r="N1351" s="3">
        <v>326</v>
      </c>
      <c r="O1351" s="3">
        <v>1</v>
      </c>
      <c r="P1351" s="28">
        <f>N1351/O1351</f>
        <v>326</v>
      </c>
      <c r="Q1351" s="5">
        <v>29</v>
      </c>
      <c r="R1351" s="2"/>
      <c r="S1351" s="55">
        <f>O1351/J1351*40</f>
        <v>1.3333333333333333</v>
      </c>
      <c r="T1351" s="55">
        <f>N1351/J1351*40</f>
        <v>434.66666666666669</v>
      </c>
    </row>
    <row r="1352" spans="1:20" ht="14.4" x14ac:dyDescent="0.3">
      <c r="A1352" s="3" t="s">
        <v>100</v>
      </c>
      <c r="B1352" s="3" t="s">
        <v>101</v>
      </c>
      <c r="C1352" s="3">
        <v>54.393173419744102</v>
      </c>
      <c r="D1352" s="3">
        <v>24.366485427341601</v>
      </c>
      <c r="E1352" s="9">
        <v>45910</v>
      </c>
      <c r="F1352" s="3" t="s">
        <v>47</v>
      </c>
      <c r="G1352" s="25" t="s">
        <v>102</v>
      </c>
      <c r="H1352" s="3">
        <v>40</v>
      </c>
      <c r="I1352" s="3">
        <v>20</v>
      </c>
      <c r="J1352" s="3">
        <v>30</v>
      </c>
      <c r="K1352" s="3" t="s">
        <v>5</v>
      </c>
      <c r="L1352" s="3">
        <v>26.2</v>
      </c>
      <c r="M1352" s="3">
        <v>21.5</v>
      </c>
      <c r="N1352" s="3">
        <v>238</v>
      </c>
      <c r="O1352" s="3">
        <v>1</v>
      </c>
      <c r="P1352" s="28">
        <f>N1352/O1352</f>
        <v>238</v>
      </c>
      <c r="Q1352" s="5">
        <v>26</v>
      </c>
      <c r="R1352" s="2"/>
      <c r="S1352" s="55">
        <f>O1352/J1352*40</f>
        <v>1.3333333333333333</v>
      </c>
      <c r="T1352" s="55">
        <f>N1352/J1352*40</f>
        <v>317.33333333333337</v>
      </c>
    </row>
    <row r="1353" spans="1:20" ht="14.4" x14ac:dyDescent="0.3">
      <c r="A1353" s="3" t="s">
        <v>100</v>
      </c>
      <c r="B1353" s="3" t="s">
        <v>101</v>
      </c>
      <c r="C1353" s="3">
        <v>54.393173419744102</v>
      </c>
      <c r="D1353" s="3">
        <v>24.366485427341601</v>
      </c>
      <c r="E1353" s="9">
        <v>45910</v>
      </c>
      <c r="F1353" s="3" t="s">
        <v>47</v>
      </c>
      <c r="G1353" s="25" t="s">
        <v>102</v>
      </c>
      <c r="H1353" s="3">
        <v>30</v>
      </c>
      <c r="I1353" s="3">
        <v>20</v>
      </c>
      <c r="J1353" s="3">
        <v>30</v>
      </c>
      <c r="K1353" s="3" t="s">
        <v>14</v>
      </c>
      <c r="L1353" s="3">
        <v>20</v>
      </c>
      <c r="M1353" s="3">
        <v>15.5</v>
      </c>
      <c r="N1353" s="3">
        <v>70</v>
      </c>
      <c r="O1353" s="3">
        <v>1</v>
      </c>
      <c r="P1353" s="28">
        <f>N1353/O1353</f>
        <v>70</v>
      </c>
      <c r="Q1353" s="5">
        <v>21</v>
      </c>
      <c r="R1353" s="2" t="s">
        <v>30</v>
      </c>
      <c r="S1353" s="55">
        <f>O1353/J1353*40</f>
        <v>1.3333333333333333</v>
      </c>
      <c r="T1353" s="55">
        <f>N1353/J1353*40</f>
        <v>93.333333333333343</v>
      </c>
    </row>
    <row r="1354" spans="1:20" ht="14.4" x14ac:dyDescent="0.3">
      <c r="A1354" s="3" t="s">
        <v>100</v>
      </c>
      <c r="B1354" s="3" t="s">
        <v>101</v>
      </c>
      <c r="C1354" s="3">
        <v>54.393173419744102</v>
      </c>
      <c r="D1354" s="3">
        <v>24.366485427341601</v>
      </c>
      <c r="E1354" s="9">
        <v>45910</v>
      </c>
      <c r="F1354" s="3" t="s">
        <v>47</v>
      </c>
      <c r="G1354" s="25" t="s">
        <v>102</v>
      </c>
      <c r="H1354" s="3">
        <v>30</v>
      </c>
      <c r="I1354" s="3">
        <v>20</v>
      </c>
      <c r="J1354" s="3">
        <v>30</v>
      </c>
      <c r="K1354" s="3" t="s">
        <v>14</v>
      </c>
      <c r="L1354" s="3">
        <v>23</v>
      </c>
      <c r="M1354" s="3">
        <v>18.100000000000001</v>
      </c>
      <c r="N1354" s="3">
        <v>112</v>
      </c>
      <c r="O1354" s="3">
        <v>1</v>
      </c>
      <c r="P1354" s="28">
        <f>N1354/O1354</f>
        <v>112</v>
      </c>
      <c r="Q1354" s="5">
        <v>24</v>
      </c>
      <c r="R1354" s="2" t="s">
        <v>30</v>
      </c>
      <c r="S1354" s="55">
        <f>O1354/J1354*40</f>
        <v>1.3333333333333333</v>
      </c>
      <c r="T1354" s="55">
        <f>N1354/J1354*40</f>
        <v>149.33333333333334</v>
      </c>
    </row>
    <row r="1355" spans="1:20" ht="14.4" x14ac:dyDescent="0.3">
      <c r="A1355" s="3" t="s">
        <v>100</v>
      </c>
      <c r="B1355" s="3" t="s">
        <v>101</v>
      </c>
      <c r="C1355" s="3">
        <v>54.393173419744102</v>
      </c>
      <c r="D1355" s="3">
        <v>24.366485427341601</v>
      </c>
      <c r="E1355" s="9">
        <v>45910</v>
      </c>
      <c r="F1355" s="3" t="s">
        <v>47</v>
      </c>
      <c r="G1355" s="25" t="s">
        <v>102</v>
      </c>
      <c r="H1355" s="3">
        <v>30</v>
      </c>
      <c r="I1355" s="3">
        <v>20</v>
      </c>
      <c r="J1355" s="3">
        <v>30</v>
      </c>
      <c r="K1355" s="3" t="s">
        <v>14</v>
      </c>
      <c r="L1355" s="3">
        <v>32</v>
      </c>
      <c r="M1355" s="3">
        <v>25.2</v>
      </c>
      <c r="N1355" s="3">
        <v>312</v>
      </c>
      <c r="O1355" s="3">
        <v>1</v>
      </c>
      <c r="P1355" s="28">
        <f>N1355/O1355</f>
        <v>312</v>
      </c>
      <c r="Q1355" s="5">
        <v>31</v>
      </c>
      <c r="R1355" s="2" t="s">
        <v>32</v>
      </c>
      <c r="S1355" s="55">
        <f>O1355/J1355*40</f>
        <v>1.3333333333333333</v>
      </c>
      <c r="T1355" s="55">
        <f>N1355/J1355*40</f>
        <v>416</v>
      </c>
    </row>
    <row r="1356" spans="1:20" ht="14.4" x14ac:dyDescent="0.3">
      <c r="A1356" s="3" t="s">
        <v>100</v>
      </c>
      <c r="B1356" s="3" t="s">
        <v>101</v>
      </c>
      <c r="C1356" s="3">
        <v>54.393173419744102</v>
      </c>
      <c r="D1356" s="3">
        <v>24.366485427341601</v>
      </c>
      <c r="E1356" s="9">
        <v>45910</v>
      </c>
      <c r="F1356" s="3" t="s">
        <v>47</v>
      </c>
      <c r="G1356" s="25" t="s">
        <v>102</v>
      </c>
      <c r="H1356" s="3">
        <v>30</v>
      </c>
      <c r="I1356" s="3">
        <v>20</v>
      </c>
      <c r="J1356" s="3">
        <v>30</v>
      </c>
      <c r="K1356" s="3" t="s">
        <v>37</v>
      </c>
      <c r="L1356" s="3">
        <v>31.1</v>
      </c>
      <c r="M1356" s="3">
        <v>28.2</v>
      </c>
      <c r="N1356" s="3">
        <v>199</v>
      </c>
      <c r="O1356" s="3">
        <v>1</v>
      </c>
      <c r="P1356" s="28">
        <f>N1356/O1356</f>
        <v>199</v>
      </c>
      <c r="Q1356" s="5">
        <v>31</v>
      </c>
      <c r="R1356" s="2" t="s">
        <v>28</v>
      </c>
      <c r="S1356" s="55">
        <f>O1356/J1356*40</f>
        <v>1.3333333333333333</v>
      </c>
      <c r="T1356" s="55">
        <f>N1356/J1356*40</f>
        <v>265.33333333333337</v>
      </c>
    </row>
    <row r="1357" spans="1:20" ht="14.4" x14ac:dyDescent="0.3">
      <c r="A1357" s="3" t="s">
        <v>100</v>
      </c>
      <c r="B1357" s="3" t="s">
        <v>101</v>
      </c>
      <c r="C1357" s="3">
        <v>54.393173419744102</v>
      </c>
      <c r="D1357" s="3">
        <v>24.366485427341601</v>
      </c>
      <c r="E1357" s="9">
        <v>45910</v>
      </c>
      <c r="F1357" s="3" t="s">
        <v>47</v>
      </c>
      <c r="G1357" s="25" t="s">
        <v>102</v>
      </c>
      <c r="H1357" s="3">
        <v>30</v>
      </c>
      <c r="I1357" s="3">
        <v>20</v>
      </c>
      <c r="J1357" s="3">
        <v>30</v>
      </c>
      <c r="K1357" s="3" t="s">
        <v>37</v>
      </c>
      <c r="L1357" s="3">
        <v>33.9</v>
      </c>
      <c r="M1357" s="3">
        <v>33</v>
      </c>
      <c r="N1357" s="3">
        <v>247</v>
      </c>
      <c r="O1357" s="3">
        <v>1</v>
      </c>
      <c r="P1357" s="28">
        <f>N1357/O1357</f>
        <v>247</v>
      </c>
      <c r="Q1357" s="5">
        <v>34</v>
      </c>
      <c r="R1357" s="2" t="s">
        <v>28</v>
      </c>
      <c r="S1357" s="55">
        <f>O1357/J1357*40</f>
        <v>1.3333333333333333</v>
      </c>
      <c r="T1357" s="55">
        <f>N1357/J1357*40</f>
        <v>329.33333333333331</v>
      </c>
    </row>
    <row r="1358" spans="1:20" ht="14.4" x14ac:dyDescent="0.3">
      <c r="A1358" s="3" t="s">
        <v>100</v>
      </c>
      <c r="B1358" s="3" t="s">
        <v>101</v>
      </c>
      <c r="C1358" s="3">
        <v>54.393173419744102</v>
      </c>
      <c r="D1358" s="3">
        <v>24.366485427341601</v>
      </c>
      <c r="E1358" s="9">
        <v>45910</v>
      </c>
      <c r="F1358" s="3" t="s">
        <v>47</v>
      </c>
      <c r="G1358" s="25" t="s">
        <v>102</v>
      </c>
      <c r="H1358" s="3">
        <v>30</v>
      </c>
      <c r="I1358" s="3">
        <v>20</v>
      </c>
      <c r="J1358" s="3">
        <v>30</v>
      </c>
      <c r="K1358" s="3" t="s">
        <v>5</v>
      </c>
      <c r="L1358" s="3">
        <v>27.8</v>
      </c>
      <c r="M1358" s="3">
        <v>23.1</v>
      </c>
      <c r="N1358" s="3">
        <v>290</v>
      </c>
      <c r="O1358" s="3">
        <v>1</v>
      </c>
      <c r="P1358" s="28">
        <f>N1358/O1358</f>
        <v>290</v>
      </c>
      <c r="Q1358" s="5">
        <v>29</v>
      </c>
      <c r="R1358" s="2"/>
      <c r="S1358" s="55">
        <f>O1358/J1358*40</f>
        <v>1.3333333333333333</v>
      </c>
      <c r="T1358" s="55">
        <f>N1358/J1358*40</f>
        <v>386.66666666666663</v>
      </c>
    </row>
    <row r="1359" spans="1:20" ht="14.4" x14ac:dyDescent="0.3">
      <c r="A1359" s="3" t="s">
        <v>100</v>
      </c>
      <c r="B1359" s="3" t="s">
        <v>101</v>
      </c>
      <c r="C1359" s="3">
        <v>54.393173419744102</v>
      </c>
      <c r="D1359" s="3">
        <v>24.366485427341601</v>
      </c>
      <c r="E1359" s="9">
        <v>45910</v>
      </c>
      <c r="F1359" s="3" t="s">
        <v>47</v>
      </c>
      <c r="G1359" s="25" t="s">
        <v>102</v>
      </c>
      <c r="H1359" s="3">
        <v>30</v>
      </c>
      <c r="I1359" s="3">
        <v>20</v>
      </c>
      <c r="J1359" s="3">
        <v>30</v>
      </c>
      <c r="K1359" s="3" t="s">
        <v>5</v>
      </c>
      <c r="L1359" s="3">
        <v>28.7</v>
      </c>
      <c r="M1359" s="3">
        <v>23.2</v>
      </c>
      <c r="N1359" s="3">
        <v>301</v>
      </c>
      <c r="O1359" s="3">
        <v>1</v>
      </c>
      <c r="P1359" s="28">
        <f>N1359/O1359</f>
        <v>301</v>
      </c>
      <c r="Q1359" s="5">
        <v>29</v>
      </c>
      <c r="R1359" s="2"/>
      <c r="S1359" s="55">
        <f>O1359/J1359*40</f>
        <v>1.3333333333333333</v>
      </c>
      <c r="T1359" s="55">
        <f>N1359/J1359*40</f>
        <v>401.33333333333331</v>
      </c>
    </row>
    <row r="1360" spans="1:20" ht="14.4" x14ac:dyDescent="0.3">
      <c r="A1360" s="3" t="s">
        <v>100</v>
      </c>
      <c r="B1360" s="3" t="s">
        <v>101</v>
      </c>
      <c r="C1360" s="3">
        <v>54.393173419744102</v>
      </c>
      <c r="D1360" s="3">
        <v>24.366485427341601</v>
      </c>
      <c r="E1360" s="9">
        <v>45910</v>
      </c>
      <c r="F1360" s="3" t="s">
        <v>47</v>
      </c>
      <c r="G1360" s="25" t="s">
        <v>102</v>
      </c>
      <c r="H1360" s="3">
        <v>30</v>
      </c>
      <c r="I1360" s="3">
        <v>20</v>
      </c>
      <c r="J1360" s="3">
        <v>30</v>
      </c>
      <c r="K1360" s="3" t="s">
        <v>3</v>
      </c>
      <c r="L1360" s="3">
        <v>21.6</v>
      </c>
      <c r="M1360" s="3">
        <v>18.600000000000001</v>
      </c>
      <c r="N1360" s="3">
        <v>112</v>
      </c>
      <c r="O1360" s="3">
        <v>1</v>
      </c>
      <c r="P1360" s="28">
        <f>N1360/O1360</f>
        <v>112</v>
      </c>
      <c r="Q1360" s="5">
        <v>21</v>
      </c>
      <c r="R1360" s="2" t="s">
        <v>31</v>
      </c>
      <c r="S1360" s="55">
        <f>O1360/J1360*40</f>
        <v>1.3333333333333333</v>
      </c>
      <c r="T1360" s="55">
        <f>N1360/J1360*40</f>
        <v>149.33333333333334</v>
      </c>
    </row>
    <row r="1361" spans="1:20" ht="14.4" x14ac:dyDescent="0.3">
      <c r="A1361" s="3" t="s">
        <v>100</v>
      </c>
      <c r="B1361" s="3" t="s">
        <v>101</v>
      </c>
      <c r="C1361" s="3">
        <v>54.393173419744102</v>
      </c>
      <c r="D1361" s="3">
        <v>24.366485427341601</v>
      </c>
      <c r="E1361" s="9">
        <v>45910</v>
      </c>
      <c r="F1361" s="3" t="s">
        <v>47</v>
      </c>
      <c r="G1361" s="25" t="s">
        <v>102</v>
      </c>
      <c r="H1361" s="3">
        <v>30</v>
      </c>
      <c r="I1361" s="3">
        <v>20</v>
      </c>
      <c r="J1361" s="3">
        <v>30</v>
      </c>
      <c r="K1361" s="3" t="s">
        <v>3</v>
      </c>
      <c r="L1361" s="3">
        <v>20.7</v>
      </c>
      <c r="M1361" s="3">
        <v>17.8</v>
      </c>
      <c r="N1361" s="3">
        <v>102</v>
      </c>
      <c r="O1361" s="3">
        <v>1</v>
      </c>
      <c r="P1361" s="28">
        <f>N1361/O1361</f>
        <v>102</v>
      </c>
      <c r="Q1361" s="5">
        <v>21</v>
      </c>
      <c r="R1361" s="2" t="s">
        <v>31</v>
      </c>
      <c r="S1361" s="55">
        <f>O1361/J1361*40</f>
        <v>1.3333333333333333</v>
      </c>
      <c r="T1361" s="55">
        <f>N1361/J1361*40</f>
        <v>136</v>
      </c>
    </row>
    <row r="1362" spans="1:20" ht="14.4" x14ac:dyDescent="0.3">
      <c r="A1362" s="3" t="s">
        <v>100</v>
      </c>
      <c r="B1362" s="3" t="s">
        <v>101</v>
      </c>
      <c r="C1362" s="3">
        <v>54.393173419744102</v>
      </c>
      <c r="D1362" s="3">
        <v>24.366485427341601</v>
      </c>
      <c r="E1362" s="9">
        <v>45910</v>
      </c>
      <c r="F1362" s="3" t="s">
        <v>47</v>
      </c>
      <c r="G1362" s="25" t="s">
        <v>102</v>
      </c>
      <c r="H1362" s="3">
        <v>30</v>
      </c>
      <c r="I1362" s="3">
        <v>20</v>
      </c>
      <c r="J1362" s="3">
        <v>30</v>
      </c>
      <c r="K1362" s="3" t="s">
        <v>3</v>
      </c>
      <c r="L1362" s="3">
        <v>22</v>
      </c>
      <c r="M1362" s="3">
        <v>17.2</v>
      </c>
      <c r="N1362" s="3">
        <v>95</v>
      </c>
      <c r="O1362" s="3">
        <v>1</v>
      </c>
      <c r="P1362" s="28">
        <f>N1362/O1362</f>
        <v>95</v>
      </c>
      <c r="Q1362" s="5">
        <v>21</v>
      </c>
      <c r="R1362" s="2" t="s">
        <v>31</v>
      </c>
      <c r="S1362" s="55">
        <f>O1362/J1362*40</f>
        <v>1.3333333333333333</v>
      </c>
      <c r="T1362" s="55">
        <f>N1362/J1362*40</f>
        <v>126.66666666666666</v>
      </c>
    </row>
    <row r="1363" spans="1:20" ht="14.4" x14ac:dyDescent="0.3">
      <c r="A1363" s="3" t="s">
        <v>100</v>
      </c>
      <c r="B1363" s="3" t="s">
        <v>101</v>
      </c>
      <c r="C1363" s="3">
        <v>54.393173419744102</v>
      </c>
      <c r="D1363" s="3">
        <v>24.366485427341601</v>
      </c>
      <c r="E1363" s="9">
        <v>45910</v>
      </c>
      <c r="F1363" s="3" t="s">
        <v>47</v>
      </c>
      <c r="G1363" s="25" t="s">
        <v>102</v>
      </c>
      <c r="H1363" s="3">
        <v>30</v>
      </c>
      <c r="I1363" s="3">
        <v>20</v>
      </c>
      <c r="J1363" s="3">
        <v>30</v>
      </c>
      <c r="K1363" s="3" t="s">
        <v>8</v>
      </c>
      <c r="L1363" s="3">
        <v>18.399999999999999</v>
      </c>
      <c r="M1363" s="3">
        <v>14.2</v>
      </c>
      <c r="N1363" s="3">
        <v>70</v>
      </c>
      <c r="O1363" s="3">
        <v>1</v>
      </c>
      <c r="P1363" s="28">
        <f>N1363/O1363</f>
        <v>70</v>
      </c>
      <c r="Q1363" s="5">
        <v>19</v>
      </c>
      <c r="R1363" s="2"/>
      <c r="S1363" s="55">
        <f>O1363/J1363*40</f>
        <v>1.3333333333333333</v>
      </c>
      <c r="T1363" s="55">
        <f>N1363/J1363*40</f>
        <v>93.333333333333343</v>
      </c>
    </row>
    <row r="1364" spans="1:20" ht="14.4" x14ac:dyDescent="0.3">
      <c r="A1364" s="3" t="s">
        <v>100</v>
      </c>
      <c r="B1364" s="3" t="s">
        <v>101</v>
      </c>
      <c r="C1364" s="3">
        <v>54.393173419744102</v>
      </c>
      <c r="D1364" s="3">
        <v>24.366485427341601</v>
      </c>
      <c r="E1364" s="9">
        <v>45910</v>
      </c>
      <c r="F1364" s="3" t="s">
        <v>47</v>
      </c>
      <c r="G1364" s="25" t="s">
        <v>102</v>
      </c>
      <c r="H1364" s="3">
        <v>30</v>
      </c>
      <c r="I1364" s="3">
        <v>20</v>
      </c>
      <c r="J1364" s="3">
        <v>30</v>
      </c>
      <c r="K1364" s="3" t="s">
        <v>8</v>
      </c>
      <c r="L1364" s="3">
        <v>18</v>
      </c>
      <c r="M1364" s="3">
        <v>14.1</v>
      </c>
      <c r="N1364" s="3">
        <v>66</v>
      </c>
      <c r="O1364" s="3">
        <v>1</v>
      </c>
      <c r="P1364" s="28">
        <f>N1364/O1364</f>
        <v>66</v>
      </c>
      <c r="Q1364" s="5">
        <v>19</v>
      </c>
      <c r="R1364" s="2"/>
      <c r="S1364" s="55">
        <f>O1364/J1364*40</f>
        <v>1.3333333333333333</v>
      </c>
      <c r="T1364" s="55">
        <f>N1364/J1364*40</f>
        <v>88</v>
      </c>
    </row>
    <row r="1365" spans="1:20" ht="14.4" x14ac:dyDescent="0.3">
      <c r="A1365" s="3" t="s">
        <v>100</v>
      </c>
      <c r="B1365" s="3" t="s">
        <v>101</v>
      </c>
      <c r="C1365" s="3">
        <v>54.393173419744102</v>
      </c>
      <c r="D1365" s="3">
        <v>24.366485427341601</v>
      </c>
      <c r="E1365" s="9">
        <v>45910</v>
      </c>
      <c r="F1365" s="3" t="s">
        <v>47</v>
      </c>
      <c r="G1365" s="25" t="s">
        <v>102</v>
      </c>
      <c r="H1365" s="3">
        <v>30</v>
      </c>
      <c r="I1365" s="3">
        <v>20</v>
      </c>
      <c r="J1365" s="3">
        <v>30</v>
      </c>
      <c r="K1365" s="3" t="s">
        <v>8</v>
      </c>
      <c r="L1365" s="3">
        <v>18.3</v>
      </c>
      <c r="M1365" s="3">
        <v>14.4</v>
      </c>
      <c r="N1365" s="3">
        <v>65</v>
      </c>
      <c r="O1365" s="3">
        <v>1</v>
      </c>
      <c r="P1365" s="28">
        <f>N1365/O1365</f>
        <v>65</v>
      </c>
      <c r="Q1365" s="5">
        <v>19</v>
      </c>
      <c r="R1365" s="2"/>
      <c r="S1365" s="55">
        <f>O1365/J1365*40</f>
        <v>1.3333333333333333</v>
      </c>
      <c r="T1365" s="55">
        <f>N1365/J1365*40</f>
        <v>86.666666666666657</v>
      </c>
    </row>
    <row r="1366" spans="1:20" ht="14.4" x14ac:dyDescent="0.3">
      <c r="A1366" s="3" t="s">
        <v>100</v>
      </c>
      <c r="B1366" s="3" t="s">
        <v>101</v>
      </c>
      <c r="C1366" s="3">
        <v>54.393173419744102</v>
      </c>
      <c r="D1366" s="3">
        <v>24.366485427341601</v>
      </c>
      <c r="E1366" s="9">
        <v>45910</v>
      </c>
      <c r="F1366" s="3" t="s">
        <v>47</v>
      </c>
      <c r="G1366" s="25" t="s">
        <v>102</v>
      </c>
      <c r="H1366" s="3">
        <v>25</v>
      </c>
      <c r="I1366" s="3">
        <v>20</v>
      </c>
      <c r="J1366" s="3">
        <v>30</v>
      </c>
      <c r="K1366" s="3" t="s">
        <v>5</v>
      </c>
      <c r="L1366" s="3">
        <v>21.7</v>
      </c>
      <c r="M1366" s="3">
        <v>17.8</v>
      </c>
      <c r="N1366" s="3">
        <v>105</v>
      </c>
      <c r="O1366" s="3">
        <v>1</v>
      </c>
      <c r="P1366" s="28">
        <f>N1366/O1366</f>
        <v>105</v>
      </c>
      <c r="Q1366" s="5">
        <v>21</v>
      </c>
      <c r="R1366" s="2"/>
      <c r="S1366" s="55">
        <f>O1366/J1366*40</f>
        <v>1.3333333333333333</v>
      </c>
      <c r="T1366" s="55">
        <f>N1366/J1366*40</f>
        <v>140</v>
      </c>
    </row>
    <row r="1367" spans="1:20" ht="14.4" x14ac:dyDescent="0.3">
      <c r="A1367" s="3" t="s">
        <v>100</v>
      </c>
      <c r="B1367" s="3" t="s">
        <v>101</v>
      </c>
      <c r="C1367" s="3">
        <v>54.393173419744102</v>
      </c>
      <c r="D1367" s="3">
        <v>24.366485427341601</v>
      </c>
      <c r="E1367" s="9">
        <v>45910</v>
      </c>
      <c r="F1367" s="3" t="s">
        <v>47</v>
      </c>
      <c r="G1367" s="25" t="s">
        <v>102</v>
      </c>
      <c r="H1367" s="3">
        <v>25</v>
      </c>
      <c r="I1367" s="3">
        <v>20</v>
      </c>
      <c r="J1367" s="3">
        <v>30</v>
      </c>
      <c r="K1367" s="3" t="s">
        <v>5</v>
      </c>
      <c r="L1367" s="3">
        <v>20</v>
      </c>
      <c r="M1367" s="3">
        <v>16.100000000000001</v>
      </c>
      <c r="N1367" s="3">
        <v>81</v>
      </c>
      <c r="O1367" s="3">
        <v>1</v>
      </c>
      <c r="P1367" s="28">
        <f>N1367/O1367</f>
        <v>81</v>
      </c>
      <c r="Q1367" s="5">
        <v>21</v>
      </c>
      <c r="R1367" s="2"/>
      <c r="S1367" s="55">
        <f>O1367/J1367*40</f>
        <v>1.3333333333333333</v>
      </c>
      <c r="T1367" s="55">
        <f>N1367/J1367*40</f>
        <v>108</v>
      </c>
    </row>
    <row r="1368" spans="1:20" ht="14.4" x14ac:dyDescent="0.3">
      <c r="A1368" s="3" t="s">
        <v>100</v>
      </c>
      <c r="B1368" s="3" t="s">
        <v>101</v>
      </c>
      <c r="C1368" s="3">
        <v>54.393173419744102</v>
      </c>
      <c r="D1368" s="3">
        <v>24.366485427341601</v>
      </c>
      <c r="E1368" s="9">
        <v>45910</v>
      </c>
      <c r="F1368" s="3" t="s">
        <v>47</v>
      </c>
      <c r="G1368" s="25" t="s">
        <v>102</v>
      </c>
      <c r="H1368" s="3">
        <v>25</v>
      </c>
      <c r="I1368" s="3">
        <v>20</v>
      </c>
      <c r="J1368" s="3">
        <v>30</v>
      </c>
      <c r="K1368" s="3" t="s">
        <v>16</v>
      </c>
      <c r="L1368" s="3">
        <v>26.5</v>
      </c>
      <c r="M1368" s="3">
        <v>22.7</v>
      </c>
      <c r="N1368" s="3">
        <v>142</v>
      </c>
      <c r="O1368" s="3">
        <v>1</v>
      </c>
      <c r="P1368" s="28">
        <f>N1368/O1368</f>
        <v>142</v>
      </c>
      <c r="Q1368" s="5">
        <v>26</v>
      </c>
      <c r="R1368" s="2" t="s">
        <v>28</v>
      </c>
      <c r="S1368" s="55">
        <f>O1368/J1368*40</f>
        <v>1.3333333333333333</v>
      </c>
      <c r="T1368" s="55">
        <f>N1368/J1368*40</f>
        <v>189.33333333333334</v>
      </c>
    </row>
    <row r="1369" spans="1:20" ht="14.4" x14ac:dyDescent="0.3">
      <c r="A1369" s="3" t="s">
        <v>100</v>
      </c>
      <c r="B1369" s="3" t="s">
        <v>101</v>
      </c>
      <c r="C1369" s="3">
        <v>54.393173419744102</v>
      </c>
      <c r="D1369" s="3">
        <v>24.366485427341601</v>
      </c>
      <c r="E1369" s="9">
        <v>45910</v>
      </c>
      <c r="F1369" s="3" t="s">
        <v>47</v>
      </c>
      <c r="G1369" s="25" t="s">
        <v>102</v>
      </c>
      <c r="H1369" s="3">
        <v>25</v>
      </c>
      <c r="I1369" s="3">
        <v>20</v>
      </c>
      <c r="J1369" s="3">
        <v>30</v>
      </c>
      <c r="K1369" s="3" t="s">
        <v>8</v>
      </c>
      <c r="L1369" s="3">
        <v>15.6</v>
      </c>
      <c r="M1369" s="3">
        <v>12.5</v>
      </c>
      <c r="N1369" s="3">
        <v>44</v>
      </c>
      <c r="O1369" s="3">
        <v>1</v>
      </c>
      <c r="P1369" s="28">
        <f>N1369/O1369</f>
        <v>44</v>
      </c>
      <c r="Q1369" s="5">
        <v>16</v>
      </c>
      <c r="R1369" s="2"/>
      <c r="S1369" s="55">
        <f>O1369/J1369*40</f>
        <v>1.3333333333333333</v>
      </c>
      <c r="T1369" s="55">
        <f>N1369/J1369*40</f>
        <v>58.666666666666664</v>
      </c>
    </row>
    <row r="1370" spans="1:20" ht="14.4" x14ac:dyDescent="0.3">
      <c r="A1370" s="3" t="s">
        <v>100</v>
      </c>
      <c r="B1370" s="3" t="s">
        <v>101</v>
      </c>
      <c r="C1370" s="3">
        <v>54.393173419744102</v>
      </c>
      <c r="D1370" s="3">
        <v>24.366485427341601</v>
      </c>
      <c r="E1370" s="9">
        <v>45910</v>
      </c>
      <c r="F1370" s="3" t="s">
        <v>47</v>
      </c>
      <c r="G1370" s="25" t="s">
        <v>102</v>
      </c>
      <c r="H1370" s="3">
        <v>25</v>
      </c>
      <c r="I1370" s="3">
        <v>20</v>
      </c>
      <c r="J1370" s="3">
        <v>30</v>
      </c>
      <c r="K1370" s="3" t="s">
        <v>8</v>
      </c>
      <c r="L1370" s="3">
        <v>15.2</v>
      </c>
      <c r="M1370" s="3">
        <v>11.7</v>
      </c>
      <c r="N1370" s="3">
        <v>35</v>
      </c>
      <c r="O1370" s="3">
        <v>1</v>
      </c>
      <c r="P1370" s="28">
        <f>N1370/O1370</f>
        <v>35</v>
      </c>
      <c r="Q1370" s="5">
        <v>16</v>
      </c>
      <c r="R1370" s="2"/>
      <c r="S1370" s="55">
        <f>O1370/J1370*40</f>
        <v>1.3333333333333333</v>
      </c>
      <c r="T1370" s="55">
        <f>N1370/J1370*40</f>
        <v>46.666666666666671</v>
      </c>
    </row>
    <row r="1371" spans="1:20" ht="14.4" x14ac:dyDescent="0.3">
      <c r="A1371" s="3" t="s">
        <v>100</v>
      </c>
      <c r="B1371" s="3" t="s">
        <v>101</v>
      </c>
      <c r="C1371" s="3">
        <v>54.393173419744102</v>
      </c>
      <c r="D1371" s="3">
        <v>24.366485427341601</v>
      </c>
      <c r="E1371" s="9">
        <v>45910</v>
      </c>
      <c r="F1371" s="3" t="s">
        <v>47</v>
      </c>
      <c r="G1371" s="25" t="s">
        <v>102</v>
      </c>
      <c r="H1371" s="3">
        <v>25</v>
      </c>
      <c r="I1371" s="3">
        <v>20</v>
      </c>
      <c r="J1371" s="3">
        <v>30</v>
      </c>
      <c r="K1371" s="3" t="s">
        <v>8</v>
      </c>
      <c r="L1371" s="3">
        <v>16.5</v>
      </c>
      <c r="M1371" s="3">
        <v>13</v>
      </c>
      <c r="N1371" s="3">
        <v>47</v>
      </c>
      <c r="O1371" s="3">
        <v>1</v>
      </c>
      <c r="P1371" s="28">
        <f>N1371/O1371</f>
        <v>47</v>
      </c>
      <c r="Q1371" s="5">
        <v>16</v>
      </c>
      <c r="R1371" s="2"/>
      <c r="S1371" s="55">
        <f>O1371/J1371*40</f>
        <v>1.3333333333333333</v>
      </c>
      <c r="T1371" s="55">
        <f>N1371/J1371*40</f>
        <v>62.666666666666664</v>
      </c>
    </row>
    <row r="1372" spans="1:20" ht="14.4" x14ac:dyDescent="0.3">
      <c r="A1372" s="3" t="s">
        <v>100</v>
      </c>
      <c r="B1372" s="3" t="s">
        <v>101</v>
      </c>
      <c r="C1372" s="3">
        <v>54.393173419744102</v>
      </c>
      <c r="D1372" s="3">
        <v>24.366485427341601</v>
      </c>
      <c r="E1372" s="9">
        <v>45910</v>
      </c>
      <c r="F1372" s="3" t="s">
        <v>47</v>
      </c>
      <c r="G1372" s="25" t="s">
        <v>102</v>
      </c>
      <c r="H1372" s="3">
        <v>25</v>
      </c>
      <c r="I1372" s="3">
        <v>20</v>
      </c>
      <c r="J1372" s="3">
        <v>30</v>
      </c>
      <c r="K1372" s="3" t="s">
        <v>8</v>
      </c>
      <c r="L1372" s="3">
        <v>17</v>
      </c>
      <c r="M1372" s="3">
        <v>13.4</v>
      </c>
      <c r="N1372" s="3">
        <v>52</v>
      </c>
      <c r="O1372" s="3">
        <v>1</v>
      </c>
      <c r="P1372" s="28">
        <f>N1372/O1372</f>
        <v>52</v>
      </c>
      <c r="Q1372" s="5">
        <v>16</v>
      </c>
      <c r="R1372" s="2"/>
      <c r="S1372" s="55">
        <f>O1372/J1372*40</f>
        <v>1.3333333333333333</v>
      </c>
      <c r="T1372" s="55">
        <f>N1372/J1372*40</f>
        <v>69.333333333333343</v>
      </c>
    </row>
    <row r="1373" spans="1:20" ht="14.4" x14ac:dyDescent="0.3">
      <c r="A1373" s="3" t="s">
        <v>100</v>
      </c>
      <c r="B1373" s="3" t="s">
        <v>101</v>
      </c>
      <c r="C1373" s="3">
        <v>54.393173419744102</v>
      </c>
      <c r="D1373" s="3">
        <v>24.366485427341601</v>
      </c>
      <c r="E1373" s="9">
        <v>45910</v>
      </c>
      <c r="F1373" s="3" t="s">
        <v>47</v>
      </c>
      <c r="G1373" s="25" t="s">
        <v>102</v>
      </c>
      <c r="H1373" s="3">
        <v>25</v>
      </c>
      <c r="I1373" s="3">
        <v>20</v>
      </c>
      <c r="J1373" s="3">
        <v>30</v>
      </c>
      <c r="K1373" s="3" t="s">
        <v>8</v>
      </c>
      <c r="L1373" s="3">
        <v>16.5</v>
      </c>
      <c r="M1373" s="3">
        <v>13.1</v>
      </c>
      <c r="N1373" s="3">
        <v>51</v>
      </c>
      <c r="O1373" s="3">
        <v>1</v>
      </c>
      <c r="P1373" s="28">
        <f>N1373/O1373</f>
        <v>51</v>
      </c>
      <c r="Q1373" s="5">
        <v>16</v>
      </c>
      <c r="R1373" s="2"/>
      <c r="S1373" s="55">
        <f>O1373/J1373*40</f>
        <v>1.3333333333333333</v>
      </c>
      <c r="T1373" s="55">
        <f>N1373/J1373*40</f>
        <v>68</v>
      </c>
    </row>
    <row r="1374" spans="1:20" ht="14.4" x14ac:dyDescent="0.3">
      <c r="A1374" s="3" t="s">
        <v>100</v>
      </c>
      <c r="B1374" s="3" t="s">
        <v>101</v>
      </c>
      <c r="C1374" s="3">
        <v>54.393173419744102</v>
      </c>
      <c r="D1374" s="3">
        <v>24.366485427341601</v>
      </c>
      <c r="E1374" s="9">
        <v>45910</v>
      </c>
      <c r="F1374" s="3" t="s">
        <v>47</v>
      </c>
      <c r="G1374" s="25" t="s">
        <v>102</v>
      </c>
      <c r="H1374" s="3">
        <v>25</v>
      </c>
      <c r="I1374" s="3">
        <v>20</v>
      </c>
      <c r="J1374" s="3">
        <v>30</v>
      </c>
      <c r="K1374" s="3" t="s">
        <v>8</v>
      </c>
      <c r="L1374" s="3">
        <v>16.2</v>
      </c>
      <c r="M1374" s="3">
        <v>12.9</v>
      </c>
      <c r="N1374" s="3">
        <v>49</v>
      </c>
      <c r="O1374" s="3">
        <v>1</v>
      </c>
      <c r="P1374" s="28">
        <f>N1374/O1374</f>
        <v>49</v>
      </c>
      <c r="Q1374" s="5">
        <v>16</v>
      </c>
      <c r="R1374" s="2"/>
      <c r="S1374" s="55">
        <f>O1374/J1374*40</f>
        <v>1.3333333333333333</v>
      </c>
      <c r="T1374" s="55">
        <f>N1374/J1374*40</f>
        <v>65.333333333333329</v>
      </c>
    </row>
    <row r="1375" spans="1:20" ht="14.4" x14ac:dyDescent="0.3">
      <c r="A1375" s="3" t="s">
        <v>100</v>
      </c>
      <c r="B1375" s="3" t="s">
        <v>101</v>
      </c>
      <c r="C1375" s="3">
        <v>54.393173419744102</v>
      </c>
      <c r="D1375" s="3">
        <v>24.366485427341601</v>
      </c>
      <c r="E1375" s="9">
        <v>45910</v>
      </c>
      <c r="F1375" s="3" t="s">
        <v>47</v>
      </c>
      <c r="G1375" s="25" t="s">
        <v>102</v>
      </c>
      <c r="H1375" s="3">
        <v>25</v>
      </c>
      <c r="I1375" s="3">
        <v>20</v>
      </c>
      <c r="J1375" s="3">
        <v>30</v>
      </c>
      <c r="K1375" s="3" t="s">
        <v>8</v>
      </c>
      <c r="L1375" s="3">
        <v>17.899999999999999</v>
      </c>
      <c r="M1375" s="3">
        <v>14.2</v>
      </c>
      <c r="N1375" s="3">
        <v>73</v>
      </c>
      <c r="O1375" s="3">
        <v>1</v>
      </c>
      <c r="P1375" s="28">
        <f>N1375/O1375</f>
        <v>73</v>
      </c>
      <c r="Q1375" s="5">
        <v>19</v>
      </c>
      <c r="R1375" s="2"/>
      <c r="S1375" s="55">
        <f>O1375/J1375*40</f>
        <v>1.3333333333333333</v>
      </c>
      <c r="T1375" s="55">
        <f>N1375/J1375*40</f>
        <v>97.333333333333329</v>
      </c>
    </row>
    <row r="1376" spans="1:20" ht="14.4" x14ac:dyDescent="0.3">
      <c r="A1376" s="3" t="s">
        <v>100</v>
      </c>
      <c r="B1376" s="3" t="s">
        <v>101</v>
      </c>
      <c r="C1376" s="3">
        <v>54.393173419744102</v>
      </c>
      <c r="D1376" s="3">
        <v>24.366485427341601</v>
      </c>
      <c r="E1376" s="9">
        <v>45910</v>
      </c>
      <c r="F1376" s="3" t="s">
        <v>47</v>
      </c>
      <c r="G1376" s="25" t="s">
        <v>102</v>
      </c>
      <c r="H1376" s="3">
        <v>25</v>
      </c>
      <c r="I1376" s="3">
        <v>20</v>
      </c>
      <c r="J1376" s="3">
        <v>30</v>
      </c>
      <c r="K1376" s="3" t="s">
        <v>8</v>
      </c>
      <c r="L1376" s="3">
        <v>18.3</v>
      </c>
      <c r="M1376" s="3">
        <v>14.5</v>
      </c>
      <c r="N1376" s="3">
        <v>56</v>
      </c>
      <c r="O1376" s="3">
        <v>1</v>
      </c>
      <c r="P1376" s="28">
        <f>N1376/O1376</f>
        <v>56</v>
      </c>
      <c r="Q1376" s="5">
        <v>19</v>
      </c>
      <c r="R1376" s="2"/>
      <c r="S1376" s="55">
        <f>O1376/J1376*40</f>
        <v>1.3333333333333333</v>
      </c>
      <c r="T1376" s="55">
        <f>N1376/J1376*40</f>
        <v>74.666666666666671</v>
      </c>
    </row>
    <row r="1377" spans="1:20" ht="14.4" x14ac:dyDescent="0.3">
      <c r="A1377" s="3" t="s">
        <v>100</v>
      </c>
      <c r="B1377" s="3" t="s">
        <v>101</v>
      </c>
      <c r="C1377" s="3">
        <v>54.393173419744102</v>
      </c>
      <c r="D1377" s="3">
        <v>24.366485427341601</v>
      </c>
      <c r="E1377" s="9">
        <v>45910</v>
      </c>
      <c r="F1377" s="3" t="s">
        <v>47</v>
      </c>
      <c r="G1377" s="25" t="s">
        <v>102</v>
      </c>
      <c r="H1377" s="3">
        <v>25</v>
      </c>
      <c r="I1377" s="3">
        <v>20</v>
      </c>
      <c r="J1377" s="3">
        <v>30</v>
      </c>
      <c r="K1377" s="3" t="s">
        <v>8</v>
      </c>
      <c r="L1377" s="3">
        <v>19</v>
      </c>
      <c r="M1377" s="3">
        <v>14.9</v>
      </c>
      <c r="N1377" s="3">
        <v>94</v>
      </c>
      <c r="O1377" s="3">
        <v>1</v>
      </c>
      <c r="P1377" s="28">
        <f>N1377/O1377</f>
        <v>94</v>
      </c>
      <c r="Q1377" s="5">
        <v>19</v>
      </c>
      <c r="R1377" s="2"/>
      <c r="S1377" s="55">
        <f>O1377/J1377*40</f>
        <v>1.3333333333333333</v>
      </c>
      <c r="T1377" s="55">
        <f>N1377/J1377*40</f>
        <v>125.33333333333333</v>
      </c>
    </row>
    <row r="1378" spans="1:20" ht="14.4" x14ac:dyDescent="0.3">
      <c r="A1378" s="3" t="s">
        <v>100</v>
      </c>
      <c r="B1378" s="3" t="s">
        <v>101</v>
      </c>
      <c r="C1378" s="3">
        <v>54.393173419744102</v>
      </c>
      <c r="D1378" s="3">
        <v>24.366485427341601</v>
      </c>
      <c r="E1378" s="9">
        <v>45910</v>
      </c>
      <c r="F1378" s="3" t="s">
        <v>47</v>
      </c>
      <c r="G1378" s="25" t="s">
        <v>102</v>
      </c>
      <c r="H1378" s="3">
        <v>25</v>
      </c>
      <c r="I1378" s="3">
        <v>20</v>
      </c>
      <c r="J1378" s="3">
        <v>30</v>
      </c>
      <c r="K1378" s="3" t="s">
        <v>8</v>
      </c>
      <c r="L1378" s="3">
        <v>19.899999999999999</v>
      </c>
      <c r="M1378" s="3">
        <v>15.9</v>
      </c>
      <c r="N1378" s="3">
        <v>91</v>
      </c>
      <c r="O1378" s="3">
        <v>1</v>
      </c>
      <c r="P1378" s="28">
        <f>N1378/O1378</f>
        <v>91</v>
      </c>
      <c r="Q1378" s="5">
        <v>19</v>
      </c>
      <c r="R1378" s="2"/>
      <c r="S1378" s="55">
        <f>O1378/J1378*40</f>
        <v>1.3333333333333333</v>
      </c>
      <c r="T1378" s="55">
        <f>N1378/J1378*40</f>
        <v>121.33333333333333</v>
      </c>
    </row>
    <row r="1379" spans="1:20" ht="14.4" x14ac:dyDescent="0.3">
      <c r="A1379" s="3" t="s">
        <v>100</v>
      </c>
      <c r="B1379" s="3" t="s">
        <v>101</v>
      </c>
      <c r="C1379" s="3">
        <v>54.393173419744102</v>
      </c>
      <c r="D1379" s="3">
        <v>24.366485427341601</v>
      </c>
      <c r="E1379" s="9">
        <v>45910</v>
      </c>
      <c r="F1379" s="3" t="s">
        <v>47</v>
      </c>
      <c r="G1379" s="25" t="s">
        <v>102</v>
      </c>
      <c r="H1379" s="3">
        <v>25</v>
      </c>
      <c r="I1379" s="3">
        <v>20</v>
      </c>
      <c r="J1379" s="3">
        <v>30</v>
      </c>
      <c r="K1379" s="3" t="s">
        <v>8</v>
      </c>
      <c r="L1379" s="3">
        <v>23</v>
      </c>
      <c r="M1379" s="3">
        <v>18</v>
      </c>
      <c r="N1379" s="3">
        <v>148</v>
      </c>
      <c r="O1379" s="3">
        <v>1</v>
      </c>
      <c r="P1379" s="28">
        <f>N1379/O1379</f>
        <v>148</v>
      </c>
      <c r="Q1379" s="5">
        <v>24</v>
      </c>
      <c r="R1379" s="2"/>
      <c r="S1379" s="55">
        <f>O1379/J1379*40</f>
        <v>1.3333333333333333</v>
      </c>
      <c r="T1379" s="55">
        <f>N1379/J1379*40</f>
        <v>197.33333333333334</v>
      </c>
    </row>
    <row r="1380" spans="1:20" ht="14.4" x14ac:dyDescent="0.3">
      <c r="A1380" s="3" t="s">
        <v>100</v>
      </c>
      <c r="B1380" s="3" t="s">
        <v>101</v>
      </c>
      <c r="C1380" s="3">
        <v>54.393173419744102</v>
      </c>
      <c r="D1380" s="3">
        <v>24.366485427341601</v>
      </c>
      <c r="E1380" s="9">
        <v>45910</v>
      </c>
      <c r="F1380" s="3" t="s">
        <v>47</v>
      </c>
      <c r="G1380" s="25" t="s">
        <v>102</v>
      </c>
      <c r="H1380" s="3">
        <v>25</v>
      </c>
      <c r="I1380" s="3">
        <v>20</v>
      </c>
      <c r="J1380" s="3">
        <v>30</v>
      </c>
      <c r="K1380" s="3" t="s">
        <v>11</v>
      </c>
      <c r="L1380" s="3">
        <v>11.7</v>
      </c>
      <c r="M1380" s="3">
        <v>9.4</v>
      </c>
      <c r="N1380" s="3">
        <v>32</v>
      </c>
      <c r="O1380" s="3">
        <v>1</v>
      </c>
      <c r="P1380" s="28">
        <f>N1380/O1380</f>
        <v>32</v>
      </c>
      <c r="Q1380" s="5">
        <v>11</v>
      </c>
      <c r="R1380" s="2" t="s">
        <v>29</v>
      </c>
      <c r="S1380" s="55">
        <f>O1380/J1380*40</f>
        <v>1.3333333333333333</v>
      </c>
      <c r="T1380" s="55">
        <f>N1380/J1380*40</f>
        <v>42.666666666666664</v>
      </c>
    </row>
    <row r="1381" spans="1:20" ht="14.4" x14ac:dyDescent="0.3">
      <c r="A1381" s="3" t="s">
        <v>100</v>
      </c>
      <c r="B1381" s="3" t="s">
        <v>101</v>
      </c>
      <c r="C1381" s="3">
        <v>54.393173419744102</v>
      </c>
      <c r="D1381" s="3">
        <v>24.366485427341601</v>
      </c>
      <c r="E1381" s="9">
        <v>45910</v>
      </c>
      <c r="F1381" s="3" t="s">
        <v>47</v>
      </c>
      <c r="G1381" s="25" t="s">
        <v>102</v>
      </c>
      <c r="H1381" s="3">
        <v>25</v>
      </c>
      <c r="I1381" s="3">
        <v>20</v>
      </c>
      <c r="J1381" s="3">
        <v>30</v>
      </c>
      <c r="K1381" s="3" t="s">
        <v>14</v>
      </c>
      <c r="L1381" s="3">
        <v>26.2</v>
      </c>
      <c r="M1381" s="3">
        <v>20.2</v>
      </c>
      <c r="N1381" s="3">
        <v>151</v>
      </c>
      <c r="O1381" s="3">
        <v>1</v>
      </c>
      <c r="P1381" s="28">
        <f>N1381/O1381</f>
        <v>151</v>
      </c>
      <c r="Q1381" s="5">
        <v>26</v>
      </c>
      <c r="R1381" s="2" t="s">
        <v>33</v>
      </c>
      <c r="S1381" s="55">
        <f>O1381/J1381*40</f>
        <v>1.3333333333333333</v>
      </c>
      <c r="T1381" s="55">
        <f>N1381/J1381*40</f>
        <v>201.33333333333331</v>
      </c>
    </row>
    <row r="1382" spans="1:20" ht="14.4" x14ac:dyDescent="0.3">
      <c r="A1382" s="3" t="s">
        <v>100</v>
      </c>
      <c r="B1382" s="3" t="s">
        <v>101</v>
      </c>
      <c r="C1382" s="3">
        <v>54.393173419744102</v>
      </c>
      <c r="D1382" s="3">
        <v>24.366485427341601</v>
      </c>
      <c r="E1382" s="9">
        <v>45910</v>
      </c>
      <c r="F1382" s="3" t="s">
        <v>47</v>
      </c>
      <c r="G1382" s="25" t="s">
        <v>102</v>
      </c>
      <c r="H1382" s="3">
        <v>25</v>
      </c>
      <c r="I1382" s="3">
        <v>20</v>
      </c>
      <c r="J1382" s="3">
        <v>30</v>
      </c>
      <c r="K1382" s="3" t="s">
        <v>14</v>
      </c>
      <c r="L1382" s="3">
        <v>24.7</v>
      </c>
      <c r="M1382" s="3">
        <v>19.100000000000001</v>
      </c>
      <c r="N1382" s="3">
        <v>140</v>
      </c>
      <c r="O1382" s="3">
        <v>1</v>
      </c>
      <c r="P1382" s="28">
        <f>N1382/O1382</f>
        <v>140</v>
      </c>
      <c r="Q1382" s="5">
        <v>24</v>
      </c>
      <c r="R1382" s="2" t="s">
        <v>30</v>
      </c>
      <c r="S1382" s="55">
        <f>O1382/J1382*40</f>
        <v>1.3333333333333333</v>
      </c>
      <c r="T1382" s="55">
        <f>N1382/J1382*40</f>
        <v>186.66666666666669</v>
      </c>
    </row>
    <row r="1383" spans="1:20" ht="14.4" x14ac:dyDescent="0.3">
      <c r="A1383" s="3" t="s">
        <v>100</v>
      </c>
      <c r="B1383" s="3" t="s">
        <v>101</v>
      </c>
      <c r="C1383" s="3">
        <v>54.393173419744102</v>
      </c>
      <c r="D1383" s="3">
        <v>24.366485427341601</v>
      </c>
      <c r="E1383" s="9">
        <v>45910</v>
      </c>
      <c r="F1383" s="3" t="s">
        <v>47</v>
      </c>
      <c r="G1383" s="25" t="s">
        <v>102</v>
      </c>
      <c r="H1383" s="3">
        <v>25</v>
      </c>
      <c r="I1383" s="3">
        <v>20</v>
      </c>
      <c r="J1383" s="3">
        <v>30</v>
      </c>
      <c r="K1383" s="3" t="s">
        <v>14</v>
      </c>
      <c r="L1383" s="3">
        <v>16.7</v>
      </c>
      <c r="M1383" s="3">
        <v>12.7</v>
      </c>
      <c r="N1383" s="3">
        <v>34</v>
      </c>
      <c r="O1383" s="3">
        <v>1</v>
      </c>
      <c r="P1383" s="28">
        <f>N1383/O1383</f>
        <v>34</v>
      </c>
      <c r="Q1383" s="5">
        <v>16</v>
      </c>
      <c r="R1383" s="2" t="s">
        <v>29</v>
      </c>
      <c r="S1383" s="55">
        <f>O1383/J1383*40</f>
        <v>1.3333333333333333</v>
      </c>
      <c r="T1383" s="55">
        <f>N1383/J1383*40</f>
        <v>45.333333333333329</v>
      </c>
    </row>
    <row r="1384" spans="1:20" ht="14.4" x14ac:dyDescent="0.3">
      <c r="A1384" s="3" t="s">
        <v>100</v>
      </c>
      <c r="B1384" s="3" t="s">
        <v>101</v>
      </c>
      <c r="C1384" s="3">
        <v>54.393173419744102</v>
      </c>
      <c r="D1384" s="3">
        <v>24.366485427341601</v>
      </c>
      <c r="E1384" s="9">
        <v>45910</v>
      </c>
      <c r="F1384" s="3" t="s">
        <v>47</v>
      </c>
      <c r="G1384" s="25" t="s">
        <v>102</v>
      </c>
      <c r="H1384" s="3">
        <v>14</v>
      </c>
      <c r="I1384" s="3">
        <v>20</v>
      </c>
      <c r="J1384" s="3">
        <v>30</v>
      </c>
      <c r="K1384" s="3" t="s">
        <v>7</v>
      </c>
      <c r="L1384" s="3">
        <v>13.5</v>
      </c>
      <c r="M1384" s="3">
        <v>11</v>
      </c>
      <c r="N1384" s="3">
        <v>12</v>
      </c>
      <c r="O1384" s="3">
        <v>1</v>
      </c>
      <c r="P1384" s="28">
        <f>N1384/O1384</f>
        <v>12</v>
      </c>
      <c r="Q1384" s="5">
        <v>14</v>
      </c>
      <c r="R1384" s="2"/>
      <c r="S1384" s="55">
        <f>O1384/J1384*40</f>
        <v>1.3333333333333333</v>
      </c>
      <c r="T1384" s="55">
        <f>N1384/J1384*40</f>
        <v>16</v>
      </c>
    </row>
    <row r="1385" spans="1:20" ht="14.4" x14ac:dyDescent="0.3">
      <c r="A1385" s="3" t="s">
        <v>100</v>
      </c>
      <c r="B1385" s="3" t="s">
        <v>101</v>
      </c>
      <c r="C1385" s="3">
        <v>54.393173419744102</v>
      </c>
      <c r="D1385" s="3">
        <v>24.366485427341601</v>
      </c>
      <c r="E1385" s="9">
        <v>45910</v>
      </c>
      <c r="F1385" s="3" t="s">
        <v>47</v>
      </c>
      <c r="G1385" s="25" t="s">
        <v>102</v>
      </c>
      <c r="H1385" s="3">
        <v>14</v>
      </c>
      <c r="I1385" s="3">
        <v>20</v>
      </c>
      <c r="J1385" s="3">
        <v>30</v>
      </c>
      <c r="K1385" s="3" t="s">
        <v>7</v>
      </c>
      <c r="L1385" s="3">
        <v>14.4</v>
      </c>
      <c r="M1385" s="3">
        <v>11.7</v>
      </c>
      <c r="N1385" s="3">
        <v>20</v>
      </c>
      <c r="O1385" s="3">
        <v>1</v>
      </c>
      <c r="P1385" s="28">
        <f>N1385/O1385</f>
        <v>20</v>
      </c>
      <c r="Q1385" s="5">
        <v>14</v>
      </c>
      <c r="R1385" s="2"/>
      <c r="S1385" s="55">
        <f>O1385/J1385*40</f>
        <v>1.3333333333333333</v>
      </c>
      <c r="T1385" s="55">
        <f>N1385/J1385*40</f>
        <v>26.666666666666664</v>
      </c>
    </row>
    <row r="1386" spans="1:20" ht="14.4" x14ac:dyDescent="0.3">
      <c r="A1386" s="3" t="s">
        <v>100</v>
      </c>
      <c r="B1386" s="3" t="s">
        <v>101</v>
      </c>
      <c r="C1386" s="3">
        <v>54.393173419744102</v>
      </c>
      <c r="D1386" s="3">
        <v>24.366485427341601</v>
      </c>
      <c r="E1386" s="9">
        <v>45910</v>
      </c>
      <c r="F1386" s="3" t="s">
        <v>47</v>
      </c>
      <c r="G1386" s="25" t="s">
        <v>102</v>
      </c>
      <c r="H1386" s="3">
        <v>14</v>
      </c>
      <c r="I1386" s="3">
        <v>20</v>
      </c>
      <c r="J1386" s="3">
        <v>30</v>
      </c>
      <c r="K1386" s="3" t="s">
        <v>7</v>
      </c>
      <c r="L1386" s="3">
        <v>14.3</v>
      </c>
      <c r="M1386" s="3">
        <v>11.6</v>
      </c>
      <c r="N1386" s="3">
        <v>19</v>
      </c>
      <c r="O1386" s="3">
        <v>1</v>
      </c>
      <c r="P1386" s="28">
        <f>N1386/O1386</f>
        <v>19</v>
      </c>
      <c r="Q1386" s="5">
        <v>14</v>
      </c>
      <c r="R1386" s="2"/>
      <c r="S1386" s="55">
        <f>O1386/J1386*40</f>
        <v>1.3333333333333333</v>
      </c>
      <c r="T1386" s="55">
        <f>N1386/J1386*40</f>
        <v>25.333333333333332</v>
      </c>
    </row>
    <row r="1387" spans="1:20" ht="14.4" x14ac:dyDescent="0.3">
      <c r="A1387" s="3" t="s">
        <v>100</v>
      </c>
      <c r="B1387" s="3" t="s">
        <v>101</v>
      </c>
      <c r="C1387" s="3">
        <v>54.393173419744102</v>
      </c>
      <c r="D1387" s="3">
        <v>24.366485427341601</v>
      </c>
      <c r="E1387" s="9">
        <v>45910</v>
      </c>
      <c r="F1387" s="3" t="s">
        <v>47</v>
      </c>
      <c r="G1387" s="25" t="s">
        <v>102</v>
      </c>
      <c r="H1387" s="3">
        <v>14</v>
      </c>
      <c r="I1387" s="3">
        <v>20</v>
      </c>
      <c r="J1387" s="3">
        <v>30</v>
      </c>
      <c r="K1387" s="3" t="s">
        <v>7</v>
      </c>
      <c r="L1387" s="3">
        <v>14.7</v>
      </c>
      <c r="M1387" s="3">
        <v>12.2</v>
      </c>
      <c r="N1387" s="3">
        <v>21</v>
      </c>
      <c r="O1387" s="3">
        <v>1</v>
      </c>
      <c r="P1387" s="28">
        <f>N1387/O1387</f>
        <v>21</v>
      </c>
      <c r="Q1387" s="5">
        <v>14</v>
      </c>
      <c r="R1387" s="2"/>
      <c r="S1387" s="55">
        <f>O1387/J1387*40</f>
        <v>1.3333333333333333</v>
      </c>
      <c r="T1387" s="55">
        <f>N1387/J1387*40</f>
        <v>28</v>
      </c>
    </row>
    <row r="1388" spans="1:20" ht="14.4" x14ac:dyDescent="0.3">
      <c r="A1388" s="3" t="s">
        <v>100</v>
      </c>
      <c r="B1388" s="3" t="s">
        <v>101</v>
      </c>
      <c r="C1388" s="3">
        <v>54.393173419744102</v>
      </c>
      <c r="D1388" s="3">
        <v>24.366485427341601</v>
      </c>
      <c r="E1388" s="9">
        <v>45910</v>
      </c>
      <c r="F1388" s="3" t="s">
        <v>47</v>
      </c>
      <c r="G1388" s="25" t="s">
        <v>102</v>
      </c>
      <c r="H1388" s="3">
        <v>14</v>
      </c>
      <c r="I1388" s="3">
        <v>20</v>
      </c>
      <c r="J1388" s="3">
        <v>30</v>
      </c>
      <c r="K1388" s="3" t="s">
        <v>7</v>
      </c>
      <c r="L1388" s="3">
        <v>14.7</v>
      </c>
      <c r="M1388" s="3">
        <v>12.1</v>
      </c>
      <c r="N1388" s="3">
        <v>21</v>
      </c>
      <c r="O1388" s="3">
        <v>1</v>
      </c>
      <c r="P1388" s="28">
        <f>N1388/O1388</f>
        <v>21</v>
      </c>
      <c r="Q1388" s="5">
        <v>14</v>
      </c>
      <c r="R1388" s="2"/>
      <c r="S1388" s="55">
        <f>O1388/J1388*40</f>
        <v>1.3333333333333333</v>
      </c>
      <c r="T1388" s="55">
        <f>N1388/J1388*40</f>
        <v>28</v>
      </c>
    </row>
    <row r="1389" spans="1:20" ht="14.4" x14ac:dyDescent="0.3">
      <c r="A1389" s="3" t="s">
        <v>100</v>
      </c>
      <c r="B1389" s="3" t="s">
        <v>101</v>
      </c>
      <c r="C1389" s="3">
        <v>54.393173419744102</v>
      </c>
      <c r="D1389" s="3">
        <v>24.366485427341601</v>
      </c>
      <c r="E1389" s="9">
        <v>45910</v>
      </c>
      <c r="F1389" s="3" t="s">
        <v>47</v>
      </c>
      <c r="G1389" s="25" t="s">
        <v>102</v>
      </c>
      <c r="H1389" s="3">
        <v>14</v>
      </c>
      <c r="I1389" s="3">
        <v>20</v>
      </c>
      <c r="J1389" s="3">
        <v>30</v>
      </c>
      <c r="K1389" s="3" t="s">
        <v>7</v>
      </c>
      <c r="L1389" s="3">
        <v>14</v>
      </c>
      <c r="N1389" s="3">
        <v>174</v>
      </c>
      <c r="O1389" s="3">
        <v>14</v>
      </c>
      <c r="P1389" s="28">
        <f>N1389/O1389</f>
        <v>12.428571428571429</v>
      </c>
      <c r="Q1389" s="5">
        <v>14</v>
      </c>
      <c r="R1389" s="2"/>
      <c r="S1389" s="55">
        <f>O1389/J1389*40</f>
        <v>18.666666666666668</v>
      </c>
      <c r="T1389" s="55">
        <f>N1389/J1389*40</f>
        <v>232</v>
      </c>
    </row>
    <row r="1390" spans="1:20" ht="14.4" x14ac:dyDescent="0.3">
      <c r="A1390" s="3" t="s">
        <v>100</v>
      </c>
      <c r="B1390" s="3" t="s">
        <v>101</v>
      </c>
      <c r="C1390" s="3">
        <v>54.393173419744102</v>
      </c>
      <c r="D1390" s="3">
        <v>24.366485427341601</v>
      </c>
      <c r="E1390" s="9">
        <v>45910</v>
      </c>
      <c r="F1390" s="3" t="s">
        <v>47</v>
      </c>
      <c r="G1390" s="25" t="s">
        <v>102</v>
      </c>
      <c r="H1390" s="3">
        <v>14</v>
      </c>
      <c r="I1390" s="3">
        <v>20</v>
      </c>
      <c r="J1390" s="3">
        <v>30</v>
      </c>
      <c r="K1390" s="3" t="s">
        <v>7</v>
      </c>
      <c r="L1390" s="3">
        <v>15</v>
      </c>
      <c r="M1390" s="3">
        <v>12</v>
      </c>
      <c r="N1390" s="3">
        <v>22</v>
      </c>
      <c r="O1390" s="3">
        <v>1</v>
      </c>
      <c r="P1390" s="28">
        <f>N1390/O1390</f>
        <v>22</v>
      </c>
      <c r="Q1390" s="5">
        <v>16</v>
      </c>
      <c r="R1390" s="2"/>
      <c r="S1390" s="55">
        <f>O1390/J1390*40</f>
        <v>1.3333333333333333</v>
      </c>
      <c r="T1390" s="55">
        <f>N1390/J1390*40</f>
        <v>29.333333333333332</v>
      </c>
    </row>
    <row r="1391" spans="1:20" ht="14.4" x14ac:dyDescent="0.3">
      <c r="A1391" s="3" t="s">
        <v>100</v>
      </c>
      <c r="B1391" s="3" t="s">
        <v>101</v>
      </c>
      <c r="C1391" s="3">
        <v>54.393173419744102</v>
      </c>
      <c r="D1391" s="3">
        <v>24.366485427341601</v>
      </c>
      <c r="E1391" s="9">
        <v>45910</v>
      </c>
      <c r="F1391" s="3" t="s">
        <v>47</v>
      </c>
      <c r="G1391" s="25" t="s">
        <v>102</v>
      </c>
      <c r="H1391" s="3">
        <v>14</v>
      </c>
      <c r="I1391" s="3">
        <v>20</v>
      </c>
      <c r="J1391" s="3">
        <v>30</v>
      </c>
      <c r="K1391" s="3" t="s">
        <v>7</v>
      </c>
      <c r="L1391" s="3">
        <v>15.4</v>
      </c>
      <c r="M1391" s="3">
        <v>12.6</v>
      </c>
      <c r="N1391" s="3">
        <v>23</v>
      </c>
      <c r="O1391" s="3">
        <v>1</v>
      </c>
      <c r="P1391" s="28">
        <f>N1391/O1391</f>
        <v>23</v>
      </c>
      <c r="Q1391" s="5">
        <v>16</v>
      </c>
      <c r="R1391" s="2"/>
      <c r="S1391" s="55">
        <f>O1391/J1391*40</f>
        <v>1.3333333333333333</v>
      </c>
      <c r="T1391" s="55">
        <f>N1391/J1391*40</f>
        <v>30.666666666666668</v>
      </c>
    </row>
    <row r="1392" spans="1:20" ht="14.4" x14ac:dyDescent="0.3">
      <c r="A1392" s="3" t="s">
        <v>100</v>
      </c>
      <c r="B1392" s="3" t="s">
        <v>101</v>
      </c>
      <c r="C1392" s="3">
        <v>54.393173419744102</v>
      </c>
      <c r="D1392" s="3">
        <v>24.366485427341601</v>
      </c>
      <c r="E1392" s="9">
        <v>45910</v>
      </c>
      <c r="F1392" s="3" t="s">
        <v>47</v>
      </c>
      <c r="G1392" s="25" t="s">
        <v>102</v>
      </c>
      <c r="H1392" s="3">
        <v>14</v>
      </c>
      <c r="I1392" s="3">
        <v>20</v>
      </c>
      <c r="J1392" s="3">
        <v>30</v>
      </c>
      <c r="K1392" s="3" t="s">
        <v>7</v>
      </c>
      <c r="L1392" s="3">
        <v>16.7</v>
      </c>
      <c r="M1392" s="3">
        <v>13.7</v>
      </c>
      <c r="N1392" s="3">
        <v>34</v>
      </c>
      <c r="O1392" s="3">
        <v>1</v>
      </c>
      <c r="P1392" s="28">
        <f>N1392/O1392</f>
        <v>34</v>
      </c>
      <c r="Q1392" s="5">
        <v>16</v>
      </c>
      <c r="R1392" s="2"/>
      <c r="S1392" s="55">
        <f>O1392/J1392*40</f>
        <v>1.3333333333333333</v>
      </c>
      <c r="T1392" s="55">
        <f>N1392/J1392*40</f>
        <v>45.333333333333329</v>
      </c>
    </row>
    <row r="1393" spans="1:20" ht="14.4" x14ac:dyDescent="0.3">
      <c r="A1393" s="3" t="s">
        <v>100</v>
      </c>
      <c r="B1393" s="3" t="s">
        <v>101</v>
      </c>
      <c r="C1393" s="3">
        <v>54.393173419744102</v>
      </c>
      <c r="D1393" s="3">
        <v>24.366485427341601</v>
      </c>
      <c r="E1393" s="9">
        <v>45910</v>
      </c>
      <c r="F1393" s="3" t="s">
        <v>47</v>
      </c>
      <c r="G1393" s="25" t="s">
        <v>102</v>
      </c>
      <c r="H1393" s="3">
        <v>14</v>
      </c>
      <c r="I1393" s="3">
        <v>20</v>
      </c>
      <c r="J1393" s="3">
        <v>30</v>
      </c>
      <c r="K1393" s="3" t="s">
        <v>7</v>
      </c>
      <c r="L1393" s="3">
        <v>16.600000000000001</v>
      </c>
      <c r="M1393" s="3">
        <v>13.4</v>
      </c>
      <c r="N1393" s="3">
        <v>28</v>
      </c>
      <c r="O1393" s="3">
        <v>1</v>
      </c>
      <c r="P1393" s="28">
        <f>N1393/O1393</f>
        <v>28</v>
      </c>
      <c r="Q1393" s="5">
        <v>16</v>
      </c>
      <c r="R1393" s="2"/>
      <c r="S1393" s="55">
        <f>O1393/J1393*40</f>
        <v>1.3333333333333333</v>
      </c>
      <c r="T1393" s="55">
        <f>N1393/J1393*40</f>
        <v>37.333333333333336</v>
      </c>
    </row>
    <row r="1394" spans="1:20" ht="14.4" x14ac:dyDescent="0.3">
      <c r="A1394" s="3" t="s">
        <v>100</v>
      </c>
      <c r="B1394" s="3" t="s">
        <v>101</v>
      </c>
      <c r="C1394" s="3">
        <v>54.393173419744102</v>
      </c>
      <c r="D1394" s="3">
        <v>24.366485427341601</v>
      </c>
      <c r="E1394" s="9">
        <v>45910</v>
      </c>
      <c r="F1394" s="3" t="s">
        <v>47</v>
      </c>
      <c r="G1394" s="25" t="s">
        <v>102</v>
      </c>
      <c r="H1394" s="3">
        <v>14</v>
      </c>
      <c r="I1394" s="3">
        <v>20</v>
      </c>
      <c r="J1394" s="3">
        <v>30</v>
      </c>
      <c r="K1394" s="3" t="s">
        <v>7</v>
      </c>
      <c r="L1394" s="3">
        <v>16</v>
      </c>
      <c r="M1394" s="3">
        <v>13.2</v>
      </c>
      <c r="N1394" s="3">
        <v>19</v>
      </c>
      <c r="O1394" s="3">
        <v>1</v>
      </c>
      <c r="P1394" s="28">
        <f>N1394/O1394</f>
        <v>19</v>
      </c>
      <c r="Q1394" s="5">
        <v>16</v>
      </c>
      <c r="R1394" s="2"/>
      <c r="S1394" s="55">
        <f>O1394/J1394*40</f>
        <v>1.3333333333333333</v>
      </c>
      <c r="T1394" s="55">
        <f>N1394/J1394*40</f>
        <v>25.333333333333332</v>
      </c>
    </row>
    <row r="1395" spans="1:20" ht="14.4" x14ac:dyDescent="0.3">
      <c r="A1395" s="3" t="s">
        <v>100</v>
      </c>
      <c r="B1395" s="3" t="s">
        <v>101</v>
      </c>
      <c r="C1395" s="3">
        <v>54.393173419744102</v>
      </c>
      <c r="D1395" s="3">
        <v>24.366485427341601</v>
      </c>
      <c r="E1395" s="9">
        <v>45910</v>
      </c>
      <c r="F1395" s="3" t="s">
        <v>47</v>
      </c>
      <c r="G1395" s="25" t="s">
        <v>102</v>
      </c>
      <c r="H1395" s="3">
        <v>14</v>
      </c>
      <c r="I1395" s="3">
        <v>20</v>
      </c>
      <c r="J1395" s="3">
        <v>30</v>
      </c>
      <c r="K1395" s="3" t="s">
        <v>7</v>
      </c>
      <c r="L1395" s="3">
        <v>16</v>
      </c>
      <c r="N1395" s="3">
        <v>45</v>
      </c>
      <c r="O1395" s="3">
        <v>2</v>
      </c>
      <c r="P1395" s="28">
        <f>N1395/O1395</f>
        <v>22.5</v>
      </c>
      <c r="Q1395" s="5">
        <v>16</v>
      </c>
      <c r="R1395" s="2"/>
      <c r="S1395" s="55">
        <f>O1395/J1395*40</f>
        <v>2.6666666666666665</v>
      </c>
      <c r="T1395" s="55">
        <f>N1395/J1395*40</f>
        <v>60</v>
      </c>
    </row>
    <row r="1396" spans="1:20" ht="14.4" x14ac:dyDescent="0.3">
      <c r="A1396" s="3" t="s">
        <v>100</v>
      </c>
      <c r="B1396" s="3" t="s">
        <v>101</v>
      </c>
      <c r="C1396" s="3">
        <v>54.393173419744102</v>
      </c>
      <c r="D1396" s="3">
        <v>24.366485427341601</v>
      </c>
      <c r="E1396" s="9">
        <v>45910</v>
      </c>
      <c r="F1396" s="3" t="s">
        <v>47</v>
      </c>
      <c r="G1396" s="25" t="s">
        <v>102</v>
      </c>
      <c r="H1396" s="3">
        <v>14</v>
      </c>
      <c r="I1396" s="3">
        <v>20</v>
      </c>
      <c r="J1396" s="3">
        <v>30</v>
      </c>
      <c r="K1396" s="3" t="s">
        <v>3</v>
      </c>
      <c r="L1396" s="3">
        <v>11</v>
      </c>
      <c r="M1396" s="3">
        <v>9.9</v>
      </c>
      <c r="N1396" s="3">
        <v>16</v>
      </c>
      <c r="O1396" s="3">
        <v>1</v>
      </c>
      <c r="P1396" s="28">
        <f>N1396/O1396</f>
        <v>16</v>
      </c>
      <c r="Q1396" s="5">
        <v>11</v>
      </c>
      <c r="R1396" s="2" t="s">
        <v>28</v>
      </c>
      <c r="S1396" s="55">
        <f>O1396/J1396*40</f>
        <v>1.3333333333333333</v>
      </c>
      <c r="T1396" s="55">
        <f>N1396/J1396*40</f>
        <v>21.333333333333332</v>
      </c>
    </row>
    <row r="1397" spans="1:20" ht="14.4" x14ac:dyDescent="0.3">
      <c r="A1397" s="3" t="s">
        <v>100</v>
      </c>
      <c r="B1397" s="3" t="s">
        <v>101</v>
      </c>
      <c r="C1397" s="3">
        <v>54.393173419744102</v>
      </c>
      <c r="D1397" s="3">
        <v>24.366485427341601</v>
      </c>
      <c r="E1397" s="9">
        <v>45910</v>
      </c>
      <c r="F1397" s="3" t="s">
        <v>47</v>
      </c>
      <c r="G1397" s="25" t="s">
        <v>102</v>
      </c>
      <c r="H1397" s="3">
        <v>14</v>
      </c>
      <c r="I1397" s="3">
        <v>20</v>
      </c>
      <c r="J1397" s="3">
        <v>30</v>
      </c>
      <c r="K1397" s="3" t="s">
        <v>3</v>
      </c>
      <c r="L1397" s="3">
        <v>13.5</v>
      </c>
      <c r="M1397" s="3">
        <v>11.3</v>
      </c>
      <c r="N1397" s="3">
        <v>21</v>
      </c>
      <c r="O1397" s="3">
        <v>1</v>
      </c>
      <c r="P1397" s="28">
        <f>N1397/O1397</f>
        <v>21</v>
      </c>
      <c r="Q1397" s="5">
        <v>14</v>
      </c>
      <c r="R1397" s="2" t="s">
        <v>29</v>
      </c>
      <c r="S1397" s="55">
        <f>O1397/J1397*40</f>
        <v>1.3333333333333333</v>
      </c>
      <c r="T1397" s="55">
        <f>N1397/J1397*40</f>
        <v>28</v>
      </c>
    </row>
    <row r="1398" spans="1:20" ht="14.4" x14ac:dyDescent="0.3">
      <c r="A1398" s="3" t="s">
        <v>100</v>
      </c>
      <c r="B1398" s="3" t="s">
        <v>101</v>
      </c>
      <c r="C1398" s="3">
        <v>54.393173419744102</v>
      </c>
      <c r="D1398" s="3">
        <v>24.366485427341601</v>
      </c>
      <c r="E1398" s="9">
        <v>45910</v>
      </c>
      <c r="F1398" s="3" t="s">
        <v>47</v>
      </c>
      <c r="G1398" s="25" t="s">
        <v>102</v>
      </c>
      <c r="H1398" s="3">
        <v>14</v>
      </c>
      <c r="I1398" s="3">
        <v>20</v>
      </c>
      <c r="J1398" s="3">
        <v>30</v>
      </c>
      <c r="K1398" s="3" t="s">
        <v>3</v>
      </c>
      <c r="L1398" s="3">
        <v>12.7</v>
      </c>
      <c r="M1398" s="3">
        <v>10.6</v>
      </c>
      <c r="N1398" s="3">
        <v>19</v>
      </c>
      <c r="O1398" s="3">
        <v>1</v>
      </c>
      <c r="P1398" s="28">
        <f>N1398/O1398</f>
        <v>19</v>
      </c>
      <c r="Q1398" s="5">
        <v>14</v>
      </c>
      <c r="R1398" s="2" t="s">
        <v>28</v>
      </c>
      <c r="S1398" s="55">
        <f>O1398/J1398*40</f>
        <v>1.3333333333333333</v>
      </c>
      <c r="T1398" s="55">
        <f>N1398/J1398*40</f>
        <v>25.333333333333332</v>
      </c>
    </row>
    <row r="1399" spans="1:20" ht="14.4" x14ac:dyDescent="0.3">
      <c r="A1399" s="3" t="s">
        <v>100</v>
      </c>
      <c r="B1399" s="3" t="s">
        <v>101</v>
      </c>
      <c r="C1399" s="3">
        <v>54.393173419744102</v>
      </c>
      <c r="D1399" s="3">
        <v>24.366485427341601</v>
      </c>
      <c r="E1399" s="9">
        <v>45910</v>
      </c>
      <c r="F1399" s="3" t="s">
        <v>47</v>
      </c>
      <c r="G1399" s="25" t="s">
        <v>102</v>
      </c>
      <c r="H1399" s="3">
        <v>14</v>
      </c>
      <c r="I1399" s="3">
        <v>20</v>
      </c>
      <c r="J1399" s="3">
        <v>30</v>
      </c>
      <c r="K1399" s="3" t="s">
        <v>3</v>
      </c>
      <c r="L1399" s="3">
        <v>16.2</v>
      </c>
      <c r="M1399" s="3">
        <v>12.7</v>
      </c>
      <c r="N1399" s="3">
        <v>32</v>
      </c>
      <c r="O1399" s="3">
        <v>1</v>
      </c>
      <c r="P1399" s="28">
        <f>N1399/O1399</f>
        <v>32</v>
      </c>
      <c r="Q1399" s="5">
        <v>16</v>
      </c>
      <c r="R1399" s="2" t="s">
        <v>30</v>
      </c>
      <c r="S1399" s="55">
        <f>O1399/J1399*40</f>
        <v>1.3333333333333333</v>
      </c>
      <c r="T1399" s="55">
        <f>N1399/J1399*40</f>
        <v>42.666666666666664</v>
      </c>
    </row>
    <row r="1400" spans="1:20" ht="14.4" x14ac:dyDescent="0.3">
      <c r="A1400" s="3" t="s">
        <v>100</v>
      </c>
      <c r="B1400" s="3" t="s">
        <v>101</v>
      </c>
      <c r="C1400" s="3">
        <v>54.393173419744102</v>
      </c>
      <c r="D1400" s="3">
        <v>24.366485427341601</v>
      </c>
      <c r="E1400" s="9">
        <v>45910</v>
      </c>
      <c r="F1400" s="3" t="s">
        <v>47</v>
      </c>
      <c r="G1400" s="25" t="s">
        <v>102</v>
      </c>
      <c r="H1400" s="3">
        <v>14</v>
      </c>
      <c r="I1400" s="3">
        <v>20</v>
      </c>
      <c r="J1400" s="3">
        <v>30</v>
      </c>
      <c r="K1400" s="3" t="s">
        <v>16</v>
      </c>
      <c r="L1400" s="3">
        <v>12.1</v>
      </c>
      <c r="M1400" s="3">
        <v>10</v>
      </c>
      <c r="N1400" s="3">
        <v>12</v>
      </c>
      <c r="O1400" s="3">
        <v>1</v>
      </c>
      <c r="P1400" s="28">
        <f>N1400/O1400</f>
        <v>12</v>
      </c>
      <c r="Q1400" s="5">
        <v>11</v>
      </c>
      <c r="R1400" s="2" t="s">
        <v>27</v>
      </c>
      <c r="S1400" s="55">
        <f>O1400/J1400*40</f>
        <v>1.3333333333333333</v>
      </c>
      <c r="T1400" s="55">
        <f>N1400/J1400*40</f>
        <v>16</v>
      </c>
    </row>
    <row r="1401" spans="1:20" ht="14.4" x14ac:dyDescent="0.3">
      <c r="A1401" s="3" t="s">
        <v>100</v>
      </c>
      <c r="B1401" s="3" t="s">
        <v>101</v>
      </c>
      <c r="C1401" s="3">
        <v>54.393173419744102</v>
      </c>
      <c r="D1401" s="3">
        <v>24.366485427341601</v>
      </c>
      <c r="E1401" s="9">
        <v>45910</v>
      </c>
      <c r="F1401" s="3" t="s">
        <v>47</v>
      </c>
      <c r="G1401" s="25" t="s">
        <v>102</v>
      </c>
      <c r="H1401" s="3">
        <v>14</v>
      </c>
      <c r="I1401" s="3">
        <v>20</v>
      </c>
      <c r="J1401" s="3">
        <v>30</v>
      </c>
      <c r="K1401" s="3" t="s">
        <v>14</v>
      </c>
      <c r="L1401" s="3">
        <v>11</v>
      </c>
      <c r="M1401" s="3">
        <v>8.6</v>
      </c>
      <c r="N1401" s="3">
        <v>11</v>
      </c>
      <c r="O1401" s="3">
        <v>1</v>
      </c>
      <c r="P1401" s="28">
        <f>N1401/O1401</f>
        <v>11</v>
      </c>
      <c r="Q1401" s="5">
        <v>11</v>
      </c>
      <c r="R1401" s="2" t="s">
        <v>28</v>
      </c>
      <c r="S1401" s="55">
        <f>O1401/J1401*40</f>
        <v>1.3333333333333333</v>
      </c>
      <c r="T1401" s="55">
        <f>N1401/J1401*40</f>
        <v>14.666666666666666</v>
      </c>
    </row>
    <row r="1402" spans="1:20" ht="14.4" x14ac:dyDescent="0.3">
      <c r="A1402" s="3" t="s">
        <v>100</v>
      </c>
      <c r="B1402" s="3" t="s">
        <v>101</v>
      </c>
      <c r="C1402" s="3">
        <v>54.393173419744102</v>
      </c>
      <c r="D1402" s="3">
        <v>24.366485427341601</v>
      </c>
      <c r="E1402" s="9">
        <v>45910</v>
      </c>
      <c r="F1402" s="3" t="s">
        <v>47</v>
      </c>
      <c r="G1402" s="25" t="s">
        <v>102</v>
      </c>
      <c r="H1402" s="3">
        <v>14</v>
      </c>
      <c r="I1402" s="3">
        <v>20</v>
      </c>
      <c r="J1402" s="3">
        <v>30</v>
      </c>
      <c r="K1402" s="3" t="s">
        <v>10</v>
      </c>
      <c r="L1402" s="3">
        <v>10.1</v>
      </c>
      <c r="M1402" s="3">
        <v>8.1</v>
      </c>
      <c r="N1402" s="3">
        <v>10</v>
      </c>
      <c r="O1402" s="3">
        <v>1</v>
      </c>
      <c r="P1402" s="28">
        <f>N1402/O1402</f>
        <v>10</v>
      </c>
      <c r="Q1402" s="5">
        <v>11</v>
      </c>
      <c r="R1402" s="2"/>
      <c r="S1402" s="55">
        <f>O1402/J1402*40</f>
        <v>1.3333333333333333</v>
      </c>
      <c r="T1402" s="55">
        <f>N1402/J1402*40</f>
        <v>13.333333333333332</v>
      </c>
    </row>
    <row r="1403" spans="1:20" ht="14.4" x14ac:dyDescent="0.3">
      <c r="A1403" s="3" t="s">
        <v>100</v>
      </c>
      <c r="B1403" s="3" t="s">
        <v>101</v>
      </c>
      <c r="C1403" s="3">
        <v>54.393173419744102</v>
      </c>
      <c r="D1403" s="3">
        <v>24.366485427341601</v>
      </c>
      <c r="E1403" s="9">
        <v>45910</v>
      </c>
      <c r="F1403" s="3" t="s">
        <v>47</v>
      </c>
      <c r="G1403" s="25" t="s">
        <v>102</v>
      </c>
      <c r="H1403" s="3">
        <v>14</v>
      </c>
      <c r="I1403" s="3">
        <v>20</v>
      </c>
      <c r="J1403" s="3">
        <v>30</v>
      </c>
      <c r="K1403" s="3" t="s">
        <v>13</v>
      </c>
      <c r="L1403" s="3">
        <v>10.5</v>
      </c>
      <c r="M1403" s="3">
        <v>8.6999999999999993</v>
      </c>
      <c r="N1403" s="3">
        <v>11</v>
      </c>
      <c r="O1403" s="3">
        <v>1</v>
      </c>
      <c r="P1403" s="28">
        <f>N1403/O1403</f>
        <v>11</v>
      </c>
      <c r="Q1403" s="5">
        <v>11</v>
      </c>
      <c r="R1403" s="2"/>
      <c r="S1403" s="55">
        <f>O1403/J1403*40</f>
        <v>1.3333333333333333</v>
      </c>
      <c r="T1403" s="55">
        <f>N1403/J1403*40</f>
        <v>14.666666666666666</v>
      </c>
    </row>
    <row r="1404" spans="1:20" ht="14.4" x14ac:dyDescent="0.3">
      <c r="A1404" s="3" t="s">
        <v>100</v>
      </c>
      <c r="B1404" s="3" t="s">
        <v>101</v>
      </c>
      <c r="C1404" s="3">
        <v>54.393173419744102</v>
      </c>
      <c r="D1404" s="3">
        <v>24.366485427341601</v>
      </c>
      <c r="E1404" s="9">
        <v>45910</v>
      </c>
      <c r="F1404" s="3" t="s">
        <v>47</v>
      </c>
      <c r="G1404" s="25" t="s">
        <v>102</v>
      </c>
      <c r="H1404" s="3">
        <v>14</v>
      </c>
      <c r="I1404" s="3">
        <v>20</v>
      </c>
      <c r="J1404" s="3">
        <v>30</v>
      </c>
      <c r="K1404" s="3" t="s">
        <v>13</v>
      </c>
      <c r="L1404" s="3">
        <v>11.1</v>
      </c>
      <c r="M1404" s="3">
        <v>9.3000000000000007</v>
      </c>
      <c r="N1404" s="3">
        <v>13</v>
      </c>
      <c r="O1404" s="3">
        <v>1</v>
      </c>
      <c r="P1404" s="28">
        <f>N1404/O1404</f>
        <v>13</v>
      </c>
      <c r="Q1404" s="5">
        <v>11</v>
      </c>
      <c r="R1404" s="2"/>
      <c r="S1404" s="55">
        <f>O1404/J1404*40</f>
        <v>1.3333333333333333</v>
      </c>
      <c r="T1404" s="55">
        <f>N1404/J1404*40</f>
        <v>17.333333333333336</v>
      </c>
    </row>
    <row r="1405" spans="1:20" ht="14.4" x14ac:dyDescent="0.3">
      <c r="A1405" s="3" t="s">
        <v>100</v>
      </c>
      <c r="B1405" s="3" t="s">
        <v>101</v>
      </c>
      <c r="C1405" s="3">
        <v>54.393173419744102</v>
      </c>
      <c r="D1405" s="3">
        <v>24.366485427341601</v>
      </c>
      <c r="E1405" s="9">
        <v>45910</v>
      </c>
      <c r="F1405" s="3" t="s">
        <v>47</v>
      </c>
      <c r="G1405" s="25" t="s">
        <v>102</v>
      </c>
      <c r="H1405" s="3">
        <v>14</v>
      </c>
      <c r="I1405" s="3">
        <v>20</v>
      </c>
      <c r="J1405" s="3">
        <v>30</v>
      </c>
      <c r="K1405" s="3" t="s">
        <v>13</v>
      </c>
      <c r="L1405" s="3">
        <v>11</v>
      </c>
      <c r="M1405" s="3">
        <v>9</v>
      </c>
      <c r="N1405" s="3">
        <v>12</v>
      </c>
      <c r="O1405" s="3">
        <v>1</v>
      </c>
      <c r="P1405" s="28">
        <f>N1405/O1405</f>
        <v>12</v>
      </c>
      <c r="Q1405" s="5">
        <v>11</v>
      </c>
      <c r="R1405" s="2"/>
      <c r="S1405" s="55">
        <f>O1405/J1405*40</f>
        <v>1.3333333333333333</v>
      </c>
      <c r="T1405" s="55">
        <f>N1405/J1405*40</f>
        <v>16</v>
      </c>
    </row>
    <row r="1406" spans="1:20" ht="14.4" x14ac:dyDescent="0.3">
      <c r="A1406" s="3" t="s">
        <v>100</v>
      </c>
      <c r="B1406" s="3" t="s">
        <v>101</v>
      </c>
      <c r="C1406" s="3">
        <v>54.393173419744102</v>
      </c>
      <c r="D1406" s="3">
        <v>24.366485427341601</v>
      </c>
      <c r="E1406" s="9">
        <v>45910</v>
      </c>
      <c r="F1406" s="3" t="s">
        <v>47</v>
      </c>
      <c r="G1406" s="25" t="s">
        <v>102</v>
      </c>
      <c r="H1406" s="3">
        <v>14</v>
      </c>
      <c r="I1406" s="3">
        <v>20</v>
      </c>
      <c r="J1406" s="3">
        <v>30</v>
      </c>
      <c r="K1406" s="3" t="s">
        <v>13</v>
      </c>
      <c r="L1406" s="3">
        <v>10.3</v>
      </c>
      <c r="M1406" s="3">
        <v>8.5</v>
      </c>
      <c r="N1406" s="3">
        <v>10</v>
      </c>
      <c r="O1406" s="3">
        <v>1</v>
      </c>
      <c r="P1406" s="28">
        <f>N1406/O1406</f>
        <v>10</v>
      </c>
      <c r="Q1406" s="5">
        <v>11</v>
      </c>
      <c r="R1406" s="2"/>
      <c r="S1406" s="55">
        <f>O1406/J1406*40</f>
        <v>1.3333333333333333</v>
      </c>
      <c r="T1406" s="55">
        <f>N1406/J1406*40</f>
        <v>13.333333333333332</v>
      </c>
    </row>
    <row r="1407" spans="1:20" ht="14.4" x14ac:dyDescent="0.3">
      <c r="A1407" s="3" t="s">
        <v>100</v>
      </c>
      <c r="B1407" s="3" t="s">
        <v>101</v>
      </c>
      <c r="C1407" s="3">
        <v>54.393173419744102</v>
      </c>
      <c r="D1407" s="3">
        <v>24.366485427341601</v>
      </c>
      <c r="E1407" s="9">
        <v>45910</v>
      </c>
      <c r="F1407" s="3" t="s">
        <v>47</v>
      </c>
      <c r="G1407" s="25" t="s">
        <v>102</v>
      </c>
      <c r="H1407" s="3">
        <v>14</v>
      </c>
      <c r="I1407" s="3">
        <v>20</v>
      </c>
      <c r="J1407" s="3">
        <v>30</v>
      </c>
      <c r="K1407" s="3" t="s">
        <v>13</v>
      </c>
      <c r="L1407" s="3">
        <v>10.199999999999999</v>
      </c>
      <c r="M1407" s="3">
        <v>8.4</v>
      </c>
      <c r="N1407" s="3">
        <v>10</v>
      </c>
      <c r="O1407" s="3">
        <v>1</v>
      </c>
      <c r="P1407" s="28">
        <f>N1407/O1407</f>
        <v>10</v>
      </c>
      <c r="Q1407" s="5">
        <v>11</v>
      </c>
      <c r="R1407" s="2"/>
      <c r="S1407" s="55">
        <f>O1407/J1407*40</f>
        <v>1.3333333333333333</v>
      </c>
      <c r="T1407" s="55">
        <f>N1407/J1407*40</f>
        <v>13.333333333333332</v>
      </c>
    </row>
    <row r="1408" spans="1:20" ht="14.4" x14ac:dyDescent="0.3">
      <c r="A1408" s="3" t="s">
        <v>100</v>
      </c>
      <c r="B1408" s="3" t="s">
        <v>101</v>
      </c>
      <c r="C1408" s="3">
        <v>54.393173419744102</v>
      </c>
      <c r="D1408" s="3">
        <v>24.366485427341601</v>
      </c>
      <c r="E1408" s="9">
        <v>45910</v>
      </c>
      <c r="F1408" s="3" t="s">
        <v>47</v>
      </c>
      <c r="G1408" s="25" t="s">
        <v>102</v>
      </c>
      <c r="H1408" s="3">
        <v>14</v>
      </c>
      <c r="I1408" s="3">
        <v>20</v>
      </c>
      <c r="J1408" s="3">
        <v>30</v>
      </c>
      <c r="K1408" s="3" t="s">
        <v>13</v>
      </c>
      <c r="L1408" s="3">
        <v>11</v>
      </c>
      <c r="N1408" s="3">
        <v>136</v>
      </c>
      <c r="O1408" s="3">
        <v>9</v>
      </c>
      <c r="P1408" s="28">
        <f>N1408/O1408</f>
        <v>15.111111111111111</v>
      </c>
      <c r="Q1408" s="5">
        <v>11</v>
      </c>
      <c r="R1408" s="2"/>
      <c r="S1408" s="55">
        <f>O1408/J1408*40</f>
        <v>12</v>
      </c>
      <c r="T1408" s="55">
        <f>N1408/J1408*40</f>
        <v>181.33333333333331</v>
      </c>
    </row>
    <row r="1409" spans="1:20" ht="14.4" x14ac:dyDescent="0.3">
      <c r="A1409" s="3" t="s">
        <v>100</v>
      </c>
      <c r="B1409" s="3" t="s">
        <v>101</v>
      </c>
      <c r="C1409" s="3">
        <v>54.393173419744102</v>
      </c>
      <c r="D1409" s="3">
        <v>24.366485427341601</v>
      </c>
      <c r="E1409" s="9">
        <v>45910</v>
      </c>
      <c r="F1409" s="3" t="s">
        <v>47</v>
      </c>
      <c r="G1409" s="25" t="s">
        <v>102</v>
      </c>
      <c r="H1409" s="3">
        <v>14</v>
      </c>
      <c r="I1409" s="3">
        <v>20</v>
      </c>
      <c r="J1409" s="3">
        <v>30</v>
      </c>
      <c r="K1409" s="3" t="s">
        <v>13</v>
      </c>
      <c r="L1409" s="3">
        <v>9.6</v>
      </c>
      <c r="M1409" s="3">
        <v>7.7</v>
      </c>
      <c r="N1409" s="3">
        <v>9</v>
      </c>
      <c r="O1409" s="3">
        <v>1</v>
      </c>
      <c r="P1409" s="28">
        <f>N1409/O1409</f>
        <v>9</v>
      </c>
      <c r="Q1409" s="5">
        <v>9</v>
      </c>
      <c r="R1409" s="2"/>
      <c r="S1409" s="55">
        <f>O1409/J1409*40</f>
        <v>1.3333333333333333</v>
      </c>
      <c r="T1409" s="55">
        <f>N1409/J1409*40</f>
        <v>12</v>
      </c>
    </row>
    <row r="1410" spans="1:20" ht="14.4" x14ac:dyDescent="0.3">
      <c r="A1410" s="3" t="s">
        <v>100</v>
      </c>
      <c r="B1410" s="3" t="s">
        <v>101</v>
      </c>
      <c r="C1410" s="3">
        <v>54.393173419744102</v>
      </c>
      <c r="D1410" s="3">
        <v>24.366485427341601</v>
      </c>
      <c r="E1410" s="9">
        <v>45910</v>
      </c>
      <c r="F1410" s="3" t="s">
        <v>47</v>
      </c>
      <c r="G1410" s="25" t="s">
        <v>102</v>
      </c>
      <c r="H1410" s="3">
        <v>14</v>
      </c>
      <c r="I1410" s="3">
        <v>20</v>
      </c>
      <c r="J1410" s="3">
        <v>30</v>
      </c>
      <c r="K1410" s="3" t="s">
        <v>13</v>
      </c>
      <c r="L1410" s="3">
        <v>9.4</v>
      </c>
      <c r="M1410" s="3">
        <v>8</v>
      </c>
      <c r="N1410" s="3">
        <v>9</v>
      </c>
      <c r="O1410" s="3">
        <v>1</v>
      </c>
      <c r="P1410" s="28">
        <f>N1410/O1410</f>
        <v>9</v>
      </c>
      <c r="Q1410" s="5">
        <v>9</v>
      </c>
      <c r="R1410" s="2"/>
      <c r="S1410" s="55">
        <f>O1410/J1410*40</f>
        <v>1.3333333333333333</v>
      </c>
      <c r="T1410" s="55">
        <f>N1410/J1410*40</f>
        <v>12</v>
      </c>
    </row>
    <row r="1411" spans="1:20" ht="14.4" x14ac:dyDescent="0.3">
      <c r="A1411" s="3" t="s">
        <v>100</v>
      </c>
      <c r="B1411" s="3" t="s">
        <v>101</v>
      </c>
      <c r="C1411" s="3">
        <v>54.393173419744102</v>
      </c>
      <c r="D1411" s="3">
        <v>24.366485427341601</v>
      </c>
      <c r="E1411" s="9">
        <v>45910</v>
      </c>
      <c r="F1411" s="3" t="s">
        <v>47</v>
      </c>
      <c r="G1411" s="25" t="s">
        <v>102</v>
      </c>
      <c r="H1411" s="3">
        <v>14</v>
      </c>
      <c r="I1411" s="3">
        <v>20</v>
      </c>
      <c r="J1411" s="3">
        <v>30</v>
      </c>
      <c r="K1411" s="3" t="s">
        <v>13</v>
      </c>
      <c r="L1411" s="3">
        <v>9.8000000000000007</v>
      </c>
      <c r="M1411" s="3">
        <v>8</v>
      </c>
      <c r="N1411" s="3">
        <v>10</v>
      </c>
      <c r="O1411" s="3">
        <v>1</v>
      </c>
      <c r="P1411" s="28">
        <f>N1411/O1411</f>
        <v>10</v>
      </c>
      <c r="Q1411" s="5">
        <v>9</v>
      </c>
      <c r="R1411" s="2"/>
      <c r="S1411" s="55">
        <f>O1411/J1411*40</f>
        <v>1.3333333333333333</v>
      </c>
      <c r="T1411" s="55">
        <f>N1411/J1411*40</f>
        <v>13.333333333333332</v>
      </c>
    </row>
    <row r="1412" spans="1:20" ht="14.4" x14ac:dyDescent="0.3">
      <c r="A1412" s="3" t="s">
        <v>100</v>
      </c>
      <c r="B1412" s="3" t="s">
        <v>101</v>
      </c>
      <c r="C1412" s="3">
        <v>54.393173419744102</v>
      </c>
      <c r="D1412" s="3">
        <v>24.366485427341601</v>
      </c>
      <c r="E1412" s="9">
        <v>45910</v>
      </c>
      <c r="F1412" s="3" t="s">
        <v>47</v>
      </c>
      <c r="G1412" s="25" t="s">
        <v>102</v>
      </c>
      <c r="H1412" s="3">
        <v>14</v>
      </c>
      <c r="I1412" s="3">
        <v>20</v>
      </c>
      <c r="J1412" s="3">
        <v>30</v>
      </c>
      <c r="K1412" s="3" t="s">
        <v>13</v>
      </c>
      <c r="L1412" s="3">
        <v>10</v>
      </c>
      <c r="M1412" s="3">
        <v>8.3000000000000007</v>
      </c>
      <c r="N1412" s="3">
        <v>10</v>
      </c>
      <c r="O1412" s="3">
        <v>1</v>
      </c>
      <c r="P1412" s="28">
        <f>N1412/O1412</f>
        <v>10</v>
      </c>
      <c r="Q1412" s="5">
        <v>11</v>
      </c>
      <c r="R1412" s="2"/>
      <c r="S1412" s="55">
        <f>O1412/J1412*40</f>
        <v>1.3333333333333333</v>
      </c>
      <c r="T1412" s="55">
        <f>N1412/J1412*40</f>
        <v>13.333333333333332</v>
      </c>
    </row>
    <row r="1413" spans="1:20" ht="14.4" x14ac:dyDescent="0.3">
      <c r="A1413" s="3" t="s">
        <v>100</v>
      </c>
      <c r="B1413" s="3" t="s">
        <v>101</v>
      </c>
      <c r="C1413" s="3">
        <v>54.393173419744102</v>
      </c>
      <c r="D1413" s="3">
        <v>24.366485427341601</v>
      </c>
      <c r="E1413" s="9">
        <v>45910</v>
      </c>
      <c r="F1413" s="3" t="s">
        <v>47</v>
      </c>
      <c r="G1413" s="25" t="s">
        <v>102</v>
      </c>
      <c r="H1413" s="3">
        <v>14</v>
      </c>
      <c r="I1413" s="3">
        <v>20</v>
      </c>
      <c r="J1413" s="3">
        <v>30</v>
      </c>
      <c r="K1413" s="3" t="s">
        <v>8</v>
      </c>
      <c r="L1413" s="3">
        <v>10</v>
      </c>
      <c r="M1413" s="3">
        <v>7.7</v>
      </c>
      <c r="N1413" s="3">
        <v>13</v>
      </c>
      <c r="O1413" s="3">
        <v>1</v>
      </c>
      <c r="P1413" s="28">
        <f>N1413/O1413</f>
        <v>13</v>
      </c>
      <c r="Q1413" s="5">
        <v>11</v>
      </c>
      <c r="R1413" s="2"/>
      <c r="S1413" s="55">
        <f>O1413/J1413*40</f>
        <v>1.3333333333333333</v>
      </c>
      <c r="T1413" s="55">
        <f>N1413/J1413*40</f>
        <v>17.333333333333336</v>
      </c>
    </row>
    <row r="1414" spans="1:20" ht="14.4" x14ac:dyDescent="0.3">
      <c r="A1414" s="3" t="s">
        <v>100</v>
      </c>
      <c r="B1414" s="3" t="s">
        <v>101</v>
      </c>
      <c r="C1414" s="3">
        <v>54.393173419744102</v>
      </c>
      <c r="D1414" s="3">
        <v>24.366485427341601</v>
      </c>
      <c r="E1414" s="9">
        <v>45910</v>
      </c>
      <c r="F1414" s="3" t="s">
        <v>47</v>
      </c>
      <c r="G1414" s="25" t="s">
        <v>102</v>
      </c>
      <c r="H1414" s="3">
        <v>14</v>
      </c>
      <c r="I1414" s="3">
        <v>20</v>
      </c>
      <c r="J1414" s="3">
        <v>30</v>
      </c>
      <c r="K1414" s="3" t="s">
        <v>8</v>
      </c>
      <c r="L1414" s="3">
        <v>10</v>
      </c>
      <c r="M1414" s="3">
        <v>8.1999999999999993</v>
      </c>
      <c r="N1414" s="3">
        <v>13</v>
      </c>
      <c r="O1414" s="3">
        <v>1</v>
      </c>
      <c r="P1414" s="28">
        <f>N1414/O1414</f>
        <v>13</v>
      </c>
      <c r="Q1414" s="5">
        <v>11</v>
      </c>
      <c r="R1414" s="2"/>
      <c r="S1414" s="55">
        <f>O1414/J1414*40</f>
        <v>1.3333333333333333</v>
      </c>
      <c r="T1414" s="55">
        <f>N1414/J1414*40</f>
        <v>17.333333333333336</v>
      </c>
    </row>
    <row r="1415" spans="1:20" ht="14.4" x14ac:dyDescent="0.3">
      <c r="A1415" s="3" t="s">
        <v>100</v>
      </c>
      <c r="B1415" s="3" t="s">
        <v>101</v>
      </c>
      <c r="C1415" s="3">
        <v>54.393173419744102</v>
      </c>
      <c r="D1415" s="3">
        <v>24.366485427341601</v>
      </c>
      <c r="E1415" s="9">
        <v>45910</v>
      </c>
      <c r="F1415" s="3" t="s">
        <v>47</v>
      </c>
      <c r="G1415" s="25" t="s">
        <v>102</v>
      </c>
      <c r="H1415" s="3">
        <v>14</v>
      </c>
      <c r="I1415" s="3">
        <v>20</v>
      </c>
      <c r="J1415" s="3">
        <v>30</v>
      </c>
      <c r="K1415" s="3" t="s">
        <v>8</v>
      </c>
      <c r="L1415" s="3">
        <v>9.9</v>
      </c>
      <c r="M1415" s="3">
        <v>7.8</v>
      </c>
      <c r="N1415" s="3">
        <v>12</v>
      </c>
      <c r="O1415" s="3">
        <v>1</v>
      </c>
      <c r="P1415" s="28">
        <f>N1415/O1415</f>
        <v>12</v>
      </c>
      <c r="Q1415" s="5">
        <v>9</v>
      </c>
      <c r="R1415" s="2"/>
      <c r="S1415" s="55">
        <f>O1415/J1415*40</f>
        <v>1.3333333333333333</v>
      </c>
      <c r="T1415" s="55">
        <f>N1415/J1415*40</f>
        <v>16</v>
      </c>
    </row>
    <row r="1416" spans="1:20" ht="14.4" x14ac:dyDescent="0.3">
      <c r="A1416" s="3" t="s">
        <v>100</v>
      </c>
      <c r="B1416" s="3" t="s">
        <v>101</v>
      </c>
      <c r="C1416" s="3">
        <v>54.393173419744102</v>
      </c>
      <c r="D1416" s="3">
        <v>24.366485427341601</v>
      </c>
      <c r="E1416" s="9">
        <v>45910</v>
      </c>
      <c r="F1416" s="3" t="s">
        <v>47</v>
      </c>
      <c r="G1416" s="25" t="s">
        <v>102</v>
      </c>
      <c r="H1416" s="3">
        <v>14</v>
      </c>
      <c r="I1416" s="3">
        <v>20</v>
      </c>
      <c r="J1416" s="3">
        <v>30</v>
      </c>
      <c r="K1416" s="3" t="s">
        <v>8</v>
      </c>
      <c r="L1416" s="3">
        <v>9.5</v>
      </c>
      <c r="M1416" s="3">
        <v>7.5</v>
      </c>
      <c r="N1416" s="3">
        <v>11</v>
      </c>
      <c r="O1416" s="3">
        <v>1</v>
      </c>
      <c r="P1416" s="28">
        <f>N1416/O1416</f>
        <v>11</v>
      </c>
      <c r="Q1416" s="5">
        <v>9</v>
      </c>
      <c r="R1416" s="2"/>
      <c r="S1416" s="55">
        <f>O1416/J1416*40</f>
        <v>1.3333333333333333</v>
      </c>
      <c r="T1416" s="55">
        <f>N1416/J1416*40</f>
        <v>14.666666666666666</v>
      </c>
    </row>
    <row r="1417" spans="1:20" ht="14.4" x14ac:dyDescent="0.3">
      <c r="A1417" s="3" t="s">
        <v>100</v>
      </c>
      <c r="B1417" s="3" t="s">
        <v>101</v>
      </c>
      <c r="C1417" s="3">
        <v>54.393173419744102</v>
      </c>
      <c r="D1417" s="3">
        <v>24.366485427341601</v>
      </c>
      <c r="E1417" s="9">
        <v>45910</v>
      </c>
      <c r="F1417" s="3" t="s">
        <v>47</v>
      </c>
      <c r="G1417" s="25" t="s">
        <v>102</v>
      </c>
      <c r="H1417" s="3">
        <v>14</v>
      </c>
      <c r="I1417" s="3">
        <v>20</v>
      </c>
      <c r="J1417" s="3">
        <v>30</v>
      </c>
      <c r="K1417" s="3" t="s">
        <v>8</v>
      </c>
      <c r="L1417" s="3">
        <v>9.6999999999999993</v>
      </c>
      <c r="M1417" s="3">
        <v>7.5</v>
      </c>
      <c r="N1417" s="3">
        <v>11</v>
      </c>
      <c r="O1417" s="3">
        <v>1</v>
      </c>
      <c r="P1417" s="28">
        <f>N1417/O1417</f>
        <v>11</v>
      </c>
      <c r="Q1417" s="5">
        <v>9</v>
      </c>
      <c r="R1417" s="2"/>
      <c r="S1417" s="55">
        <f>O1417/J1417*40</f>
        <v>1.3333333333333333</v>
      </c>
      <c r="T1417" s="55">
        <f>N1417/J1417*40</f>
        <v>14.666666666666666</v>
      </c>
    </row>
    <row r="1418" spans="1:20" ht="14.4" x14ac:dyDescent="0.3">
      <c r="A1418" s="3" t="s">
        <v>100</v>
      </c>
      <c r="B1418" s="3" t="s">
        <v>101</v>
      </c>
      <c r="C1418" s="3">
        <v>54.393173419744102</v>
      </c>
      <c r="D1418" s="3">
        <v>24.366485427341601</v>
      </c>
      <c r="E1418" s="9">
        <v>45910</v>
      </c>
      <c r="F1418" s="3" t="s">
        <v>47</v>
      </c>
      <c r="G1418" s="25" t="s">
        <v>102</v>
      </c>
      <c r="H1418" s="3">
        <v>14</v>
      </c>
      <c r="I1418" s="3">
        <v>20</v>
      </c>
      <c r="J1418" s="3">
        <v>30</v>
      </c>
      <c r="K1418" s="3" t="s">
        <v>8</v>
      </c>
      <c r="L1418" s="3">
        <v>9</v>
      </c>
      <c r="N1418" s="3">
        <v>422</v>
      </c>
      <c r="O1418" s="3">
        <v>47</v>
      </c>
      <c r="P1418" s="28">
        <f>N1418/O1418</f>
        <v>8.9787234042553195</v>
      </c>
      <c r="Q1418" s="5">
        <v>9</v>
      </c>
      <c r="R1418" s="2"/>
      <c r="S1418" s="55">
        <f>O1418/J1418*40</f>
        <v>62.666666666666664</v>
      </c>
      <c r="T1418" s="55">
        <f>N1418/J1418*40</f>
        <v>562.66666666666663</v>
      </c>
    </row>
    <row r="1419" spans="1:20" ht="14.4" x14ac:dyDescent="0.3">
      <c r="A1419" s="3" t="s">
        <v>100</v>
      </c>
      <c r="B1419" s="3" t="s">
        <v>101</v>
      </c>
      <c r="C1419" s="3">
        <v>54.393173419744102</v>
      </c>
      <c r="D1419" s="3">
        <v>24.366485427341601</v>
      </c>
      <c r="E1419" s="9">
        <v>45910</v>
      </c>
      <c r="F1419" s="3" t="s">
        <v>47</v>
      </c>
      <c r="G1419" s="25" t="s">
        <v>102</v>
      </c>
      <c r="H1419" s="3">
        <v>14</v>
      </c>
      <c r="I1419" s="3">
        <v>20</v>
      </c>
      <c r="J1419" s="3">
        <v>30</v>
      </c>
      <c r="K1419" s="3" t="s">
        <v>8</v>
      </c>
      <c r="L1419" s="3">
        <v>11.4</v>
      </c>
      <c r="M1419" s="3">
        <v>9</v>
      </c>
      <c r="N1419" s="3">
        <v>15</v>
      </c>
      <c r="O1419" s="3">
        <v>1</v>
      </c>
      <c r="P1419" s="28">
        <f>N1419/O1419</f>
        <v>15</v>
      </c>
      <c r="Q1419" s="5">
        <v>11</v>
      </c>
      <c r="R1419" s="2"/>
      <c r="S1419" s="55">
        <f>O1419/J1419*40</f>
        <v>1.3333333333333333</v>
      </c>
      <c r="T1419" s="55">
        <f>N1419/J1419*40</f>
        <v>20</v>
      </c>
    </row>
    <row r="1420" spans="1:20" ht="14.4" x14ac:dyDescent="0.3">
      <c r="A1420" s="3" t="s">
        <v>100</v>
      </c>
      <c r="B1420" s="3" t="s">
        <v>101</v>
      </c>
      <c r="C1420" s="3">
        <v>54.393173419744102</v>
      </c>
      <c r="D1420" s="3">
        <v>24.366485427341601</v>
      </c>
      <c r="E1420" s="9">
        <v>45910</v>
      </c>
      <c r="F1420" s="3" t="s">
        <v>47</v>
      </c>
      <c r="G1420" s="25" t="s">
        <v>102</v>
      </c>
      <c r="H1420" s="3">
        <v>14</v>
      </c>
      <c r="I1420" s="3">
        <v>20</v>
      </c>
      <c r="J1420" s="3">
        <v>30</v>
      </c>
      <c r="K1420" s="3" t="s">
        <v>8</v>
      </c>
      <c r="L1420" s="3">
        <v>11.1</v>
      </c>
      <c r="M1420" s="3">
        <v>8.6999999999999993</v>
      </c>
      <c r="N1420" s="3">
        <v>16</v>
      </c>
      <c r="O1420" s="3">
        <v>1</v>
      </c>
      <c r="P1420" s="28">
        <f>N1420/O1420</f>
        <v>16</v>
      </c>
      <c r="Q1420" s="5">
        <v>11</v>
      </c>
      <c r="R1420" s="2"/>
      <c r="S1420" s="55">
        <f>O1420/J1420*40</f>
        <v>1.3333333333333333</v>
      </c>
      <c r="T1420" s="55">
        <f>N1420/J1420*40</f>
        <v>21.333333333333332</v>
      </c>
    </row>
    <row r="1421" spans="1:20" ht="14.4" x14ac:dyDescent="0.3">
      <c r="A1421" s="3" t="s">
        <v>100</v>
      </c>
      <c r="B1421" s="3" t="s">
        <v>101</v>
      </c>
      <c r="C1421" s="3">
        <v>54.393173419744102</v>
      </c>
      <c r="D1421" s="3">
        <v>24.366485427341601</v>
      </c>
      <c r="E1421" s="9">
        <v>45910</v>
      </c>
      <c r="F1421" s="3" t="s">
        <v>47</v>
      </c>
      <c r="G1421" s="25" t="s">
        <v>102</v>
      </c>
      <c r="H1421" s="3">
        <v>14</v>
      </c>
      <c r="I1421" s="3">
        <v>20</v>
      </c>
      <c r="J1421" s="3">
        <v>30</v>
      </c>
      <c r="K1421" s="3" t="s">
        <v>8</v>
      </c>
      <c r="L1421" s="3">
        <v>11.1</v>
      </c>
      <c r="M1421" s="3">
        <v>8.5</v>
      </c>
      <c r="N1421" s="3">
        <v>16</v>
      </c>
      <c r="O1421" s="3">
        <v>1</v>
      </c>
      <c r="P1421" s="28">
        <f>N1421/O1421</f>
        <v>16</v>
      </c>
      <c r="Q1421" s="5">
        <v>11</v>
      </c>
      <c r="R1421" s="2"/>
      <c r="S1421" s="55">
        <f>O1421/J1421*40</f>
        <v>1.3333333333333333</v>
      </c>
      <c r="T1421" s="55">
        <f>N1421/J1421*40</f>
        <v>21.333333333333332</v>
      </c>
    </row>
    <row r="1422" spans="1:20" ht="14.4" x14ac:dyDescent="0.3">
      <c r="A1422" s="3" t="s">
        <v>100</v>
      </c>
      <c r="B1422" s="3" t="s">
        <v>101</v>
      </c>
      <c r="C1422" s="3">
        <v>54.393173419744102</v>
      </c>
      <c r="D1422" s="3">
        <v>24.366485427341601</v>
      </c>
      <c r="E1422" s="9">
        <v>45910</v>
      </c>
      <c r="F1422" s="3" t="s">
        <v>47</v>
      </c>
      <c r="G1422" s="25" t="s">
        <v>102</v>
      </c>
      <c r="H1422" s="3">
        <v>14</v>
      </c>
      <c r="I1422" s="3">
        <v>20</v>
      </c>
      <c r="J1422" s="3">
        <v>30</v>
      </c>
      <c r="K1422" s="3" t="s">
        <v>8</v>
      </c>
      <c r="L1422" s="3">
        <v>12</v>
      </c>
      <c r="M1422" s="3">
        <v>9.1</v>
      </c>
      <c r="N1422" s="3">
        <v>18</v>
      </c>
      <c r="O1422" s="3">
        <v>1</v>
      </c>
      <c r="P1422" s="28">
        <f>N1422/O1422</f>
        <v>18</v>
      </c>
      <c r="Q1422" s="5">
        <v>11</v>
      </c>
      <c r="R1422" s="2"/>
      <c r="S1422" s="55">
        <f>O1422/J1422*40</f>
        <v>1.3333333333333333</v>
      </c>
      <c r="T1422" s="55">
        <f>N1422/J1422*40</f>
        <v>24</v>
      </c>
    </row>
    <row r="1423" spans="1:20" ht="14.4" x14ac:dyDescent="0.3">
      <c r="A1423" s="3" t="s">
        <v>100</v>
      </c>
      <c r="B1423" s="3" t="s">
        <v>101</v>
      </c>
      <c r="C1423" s="3">
        <v>54.393173419744102</v>
      </c>
      <c r="D1423" s="3">
        <v>24.366485427341601</v>
      </c>
      <c r="E1423" s="9">
        <v>45910</v>
      </c>
      <c r="F1423" s="3" t="s">
        <v>47</v>
      </c>
      <c r="G1423" s="25" t="s">
        <v>102</v>
      </c>
      <c r="H1423" s="3">
        <v>14</v>
      </c>
      <c r="I1423" s="3">
        <v>20</v>
      </c>
      <c r="J1423" s="3">
        <v>30</v>
      </c>
      <c r="K1423" s="3" t="s">
        <v>8</v>
      </c>
      <c r="L1423" s="3">
        <v>12.1</v>
      </c>
      <c r="M1423" s="3">
        <v>9.3000000000000007</v>
      </c>
      <c r="N1423" s="3">
        <v>19</v>
      </c>
      <c r="O1423" s="3">
        <v>1</v>
      </c>
      <c r="P1423" s="28">
        <f>N1423/O1423</f>
        <v>19</v>
      </c>
      <c r="Q1423" s="5">
        <v>11</v>
      </c>
      <c r="R1423" s="2"/>
      <c r="S1423" s="55">
        <f>O1423/J1423*40</f>
        <v>1.3333333333333333</v>
      </c>
      <c r="T1423" s="55">
        <f>N1423/J1423*40</f>
        <v>25.333333333333332</v>
      </c>
    </row>
    <row r="1424" spans="1:20" ht="14.4" x14ac:dyDescent="0.3">
      <c r="A1424" s="3" t="s">
        <v>100</v>
      </c>
      <c r="B1424" s="3" t="s">
        <v>101</v>
      </c>
      <c r="C1424" s="3">
        <v>54.393173419744102</v>
      </c>
      <c r="D1424" s="3">
        <v>24.366485427341601</v>
      </c>
      <c r="E1424" s="9">
        <v>45910</v>
      </c>
      <c r="F1424" s="3" t="s">
        <v>47</v>
      </c>
      <c r="G1424" s="25" t="s">
        <v>102</v>
      </c>
      <c r="H1424" s="3">
        <v>14</v>
      </c>
      <c r="I1424" s="3">
        <v>20</v>
      </c>
      <c r="J1424" s="3">
        <v>30</v>
      </c>
      <c r="K1424" s="3" t="s">
        <v>8</v>
      </c>
      <c r="L1424" s="3">
        <v>11</v>
      </c>
      <c r="N1424" s="3">
        <v>964</v>
      </c>
      <c r="O1424" s="3">
        <v>73</v>
      </c>
      <c r="P1424" s="28">
        <f>N1424/O1424</f>
        <v>13.205479452054794</v>
      </c>
      <c r="Q1424" s="5">
        <v>11</v>
      </c>
      <c r="R1424" s="2"/>
      <c r="S1424" s="55">
        <f>O1424/J1424*40</f>
        <v>97.333333333333329</v>
      </c>
      <c r="T1424" s="55">
        <f>N1424/J1424*40</f>
        <v>1285.3333333333333</v>
      </c>
    </row>
    <row r="1425" spans="1:20" ht="14.4" x14ac:dyDescent="0.3">
      <c r="A1425" s="3" t="s">
        <v>100</v>
      </c>
      <c r="B1425" s="3" t="s">
        <v>101</v>
      </c>
      <c r="C1425" s="3">
        <v>54.393173419744102</v>
      </c>
      <c r="D1425" s="3">
        <v>24.366485427341601</v>
      </c>
      <c r="E1425" s="9">
        <v>45910</v>
      </c>
      <c r="F1425" s="3" t="s">
        <v>47</v>
      </c>
      <c r="G1425" s="25" t="s">
        <v>102</v>
      </c>
      <c r="H1425" s="3">
        <v>14</v>
      </c>
      <c r="I1425" s="3">
        <v>20</v>
      </c>
      <c r="J1425" s="3">
        <v>30</v>
      </c>
      <c r="K1425" s="3" t="s">
        <v>8</v>
      </c>
      <c r="L1425" s="3">
        <v>13</v>
      </c>
      <c r="M1425" s="3">
        <v>10.3</v>
      </c>
      <c r="N1425" s="3">
        <v>23</v>
      </c>
      <c r="O1425" s="3">
        <v>1</v>
      </c>
      <c r="P1425" s="28">
        <f>N1425/O1425</f>
        <v>23</v>
      </c>
      <c r="Q1425" s="5">
        <v>14</v>
      </c>
      <c r="R1425" s="2"/>
      <c r="S1425" s="55">
        <f>O1425/J1425*40</f>
        <v>1.3333333333333333</v>
      </c>
      <c r="T1425" s="55">
        <f>N1425/J1425*40</f>
        <v>30.666666666666668</v>
      </c>
    </row>
    <row r="1426" spans="1:20" ht="14.4" x14ac:dyDescent="0.3">
      <c r="A1426" s="3" t="s">
        <v>100</v>
      </c>
      <c r="B1426" s="3" t="s">
        <v>101</v>
      </c>
      <c r="C1426" s="3">
        <v>54.393173419744102</v>
      </c>
      <c r="D1426" s="3">
        <v>24.366485427341601</v>
      </c>
      <c r="E1426" s="9">
        <v>45910</v>
      </c>
      <c r="F1426" s="3" t="s">
        <v>47</v>
      </c>
      <c r="G1426" s="25" t="s">
        <v>102</v>
      </c>
      <c r="H1426" s="3">
        <v>14</v>
      </c>
      <c r="I1426" s="3">
        <v>20</v>
      </c>
      <c r="J1426" s="3">
        <v>30</v>
      </c>
      <c r="K1426" s="3" t="s">
        <v>8</v>
      </c>
      <c r="L1426" s="3">
        <v>14.1</v>
      </c>
      <c r="M1426" s="3">
        <v>10.4</v>
      </c>
      <c r="N1426" s="3">
        <v>24</v>
      </c>
      <c r="O1426" s="3">
        <v>1</v>
      </c>
      <c r="P1426" s="28">
        <f>N1426/O1426</f>
        <v>24</v>
      </c>
      <c r="Q1426" s="5">
        <v>14</v>
      </c>
      <c r="R1426" s="2"/>
      <c r="S1426" s="55">
        <f>O1426/J1426*40</f>
        <v>1.3333333333333333</v>
      </c>
      <c r="T1426" s="55">
        <f>N1426/J1426*40</f>
        <v>32</v>
      </c>
    </row>
    <row r="1427" spans="1:20" ht="14.4" x14ac:dyDescent="0.3">
      <c r="A1427" s="3" t="s">
        <v>100</v>
      </c>
      <c r="B1427" s="3" t="s">
        <v>101</v>
      </c>
      <c r="C1427" s="3">
        <v>54.393173419744102</v>
      </c>
      <c r="D1427" s="3">
        <v>24.366485427341601</v>
      </c>
      <c r="E1427" s="9">
        <v>45910</v>
      </c>
      <c r="F1427" s="3" t="s">
        <v>47</v>
      </c>
      <c r="G1427" s="25" t="s">
        <v>102</v>
      </c>
      <c r="H1427" s="3">
        <v>14</v>
      </c>
      <c r="I1427" s="3">
        <v>20</v>
      </c>
      <c r="J1427" s="3">
        <v>30</v>
      </c>
      <c r="K1427" s="3" t="s">
        <v>8</v>
      </c>
      <c r="L1427" s="3">
        <v>14.4</v>
      </c>
      <c r="M1427" s="3">
        <v>11.1</v>
      </c>
      <c r="N1427" s="3">
        <v>32</v>
      </c>
      <c r="O1427" s="3">
        <v>1</v>
      </c>
      <c r="P1427" s="28">
        <f>N1427/O1427</f>
        <v>32</v>
      </c>
      <c r="Q1427" s="5">
        <v>14</v>
      </c>
      <c r="R1427" s="2"/>
      <c r="S1427" s="55">
        <f>O1427/J1427*40</f>
        <v>1.3333333333333333</v>
      </c>
      <c r="T1427" s="55">
        <f>N1427/J1427*40</f>
        <v>42.666666666666664</v>
      </c>
    </row>
    <row r="1428" spans="1:20" ht="14.4" x14ac:dyDescent="0.3">
      <c r="A1428" s="3" t="s">
        <v>100</v>
      </c>
      <c r="B1428" s="3" t="s">
        <v>101</v>
      </c>
      <c r="C1428" s="3">
        <v>54.393173419744102</v>
      </c>
      <c r="D1428" s="3">
        <v>24.366485427341601</v>
      </c>
      <c r="E1428" s="9">
        <v>45910</v>
      </c>
      <c r="F1428" s="3" t="s">
        <v>47</v>
      </c>
      <c r="G1428" s="25" t="s">
        <v>102</v>
      </c>
      <c r="H1428" s="3">
        <v>14</v>
      </c>
      <c r="I1428" s="3">
        <v>20</v>
      </c>
      <c r="J1428" s="3">
        <v>30</v>
      </c>
      <c r="K1428" s="3" t="s">
        <v>5</v>
      </c>
      <c r="L1428" s="3">
        <v>11.9</v>
      </c>
      <c r="M1428" s="3">
        <v>9.6999999999999993</v>
      </c>
      <c r="N1428" s="3">
        <v>16</v>
      </c>
      <c r="O1428" s="3">
        <v>1</v>
      </c>
      <c r="P1428" s="28">
        <f>N1428/O1428</f>
        <v>16</v>
      </c>
      <c r="Q1428" s="5">
        <v>11</v>
      </c>
      <c r="R1428" s="2"/>
      <c r="S1428" s="55">
        <f>O1428/J1428*40</f>
        <v>1.3333333333333333</v>
      </c>
      <c r="T1428" s="55">
        <f>N1428/J1428*40</f>
        <v>21.333333333333332</v>
      </c>
    </row>
    <row r="1429" spans="1:20" ht="14.4" x14ac:dyDescent="0.3">
      <c r="A1429" s="3" t="s">
        <v>100</v>
      </c>
      <c r="B1429" s="3" t="s">
        <v>101</v>
      </c>
      <c r="C1429" s="3">
        <v>54.393173419744102</v>
      </c>
      <c r="D1429" s="3">
        <v>24.366485427341601</v>
      </c>
      <c r="E1429" s="9">
        <v>45910</v>
      </c>
      <c r="F1429" s="3" t="s">
        <v>47</v>
      </c>
      <c r="G1429" s="25" t="s">
        <v>102</v>
      </c>
      <c r="H1429" s="3">
        <v>14</v>
      </c>
      <c r="I1429" s="3">
        <v>20</v>
      </c>
      <c r="J1429" s="3">
        <v>30</v>
      </c>
      <c r="K1429" s="3" t="s">
        <v>5</v>
      </c>
      <c r="L1429" s="3">
        <v>11.7</v>
      </c>
      <c r="M1429" s="3">
        <v>9.4</v>
      </c>
      <c r="N1429" s="3">
        <v>15</v>
      </c>
      <c r="O1429" s="3">
        <v>1</v>
      </c>
      <c r="P1429" s="28">
        <f>N1429/O1429</f>
        <v>15</v>
      </c>
      <c r="Q1429" s="5">
        <v>11</v>
      </c>
      <c r="R1429" s="2"/>
      <c r="S1429" s="55">
        <f>O1429/J1429*40</f>
        <v>1.3333333333333333</v>
      </c>
      <c r="T1429" s="55">
        <f>N1429/J1429*40</f>
        <v>20</v>
      </c>
    </row>
    <row r="1430" spans="1:20" ht="14.4" x14ac:dyDescent="0.3">
      <c r="A1430" s="3" t="s">
        <v>100</v>
      </c>
      <c r="B1430" s="3" t="s">
        <v>101</v>
      </c>
      <c r="C1430" s="3">
        <v>54.393173419744102</v>
      </c>
      <c r="D1430" s="3">
        <v>24.366485427341601</v>
      </c>
      <c r="E1430" s="9">
        <v>45910</v>
      </c>
      <c r="F1430" s="3" t="s">
        <v>47</v>
      </c>
      <c r="G1430" s="25" t="s">
        <v>102</v>
      </c>
      <c r="H1430" s="3">
        <v>14</v>
      </c>
      <c r="I1430" s="3">
        <v>20</v>
      </c>
      <c r="J1430" s="3">
        <v>30</v>
      </c>
      <c r="K1430" s="3" t="s">
        <v>5</v>
      </c>
      <c r="L1430" s="3">
        <v>11.7</v>
      </c>
      <c r="M1430" s="3">
        <v>9.3000000000000007</v>
      </c>
      <c r="N1430" s="3">
        <v>15</v>
      </c>
      <c r="O1430" s="3">
        <v>1</v>
      </c>
      <c r="P1430" s="28">
        <f>N1430/O1430</f>
        <v>15</v>
      </c>
      <c r="Q1430" s="5">
        <v>11</v>
      </c>
      <c r="R1430" s="2"/>
      <c r="S1430" s="55">
        <f>O1430/J1430*40</f>
        <v>1.3333333333333333</v>
      </c>
      <c r="T1430" s="55">
        <f>N1430/J1430*40</f>
        <v>20</v>
      </c>
    </row>
    <row r="1431" spans="1:20" ht="14.4" x14ac:dyDescent="0.3">
      <c r="A1431" s="3" t="s">
        <v>100</v>
      </c>
      <c r="B1431" s="3" t="s">
        <v>101</v>
      </c>
      <c r="C1431" s="3">
        <v>54.393173419744102</v>
      </c>
      <c r="D1431" s="3">
        <v>24.366485427341601</v>
      </c>
      <c r="E1431" s="9">
        <v>45910</v>
      </c>
      <c r="F1431" s="3" t="s">
        <v>47</v>
      </c>
      <c r="G1431" s="25" t="s">
        <v>102</v>
      </c>
      <c r="H1431" s="3">
        <v>14</v>
      </c>
      <c r="I1431" s="3">
        <v>20</v>
      </c>
      <c r="J1431" s="3">
        <v>30</v>
      </c>
      <c r="K1431" s="3" t="s">
        <v>5</v>
      </c>
      <c r="L1431" s="3">
        <v>11.1</v>
      </c>
      <c r="M1431" s="3">
        <v>8.6</v>
      </c>
      <c r="N1431" s="3">
        <v>14</v>
      </c>
      <c r="O1431" s="3">
        <v>1</v>
      </c>
      <c r="P1431" s="28">
        <f>N1431/O1431</f>
        <v>14</v>
      </c>
      <c r="Q1431" s="5">
        <v>11</v>
      </c>
      <c r="R1431" s="2"/>
      <c r="S1431" s="55">
        <f>O1431/J1431*40</f>
        <v>1.3333333333333333</v>
      </c>
      <c r="T1431" s="55">
        <f>N1431/J1431*40</f>
        <v>18.666666666666668</v>
      </c>
    </row>
    <row r="1432" spans="1:20" ht="14.4" x14ac:dyDescent="0.3">
      <c r="A1432" s="3" t="s">
        <v>100</v>
      </c>
      <c r="B1432" s="3" t="s">
        <v>101</v>
      </c>
      <c r="C1432" s="3">
        <v>54.393173419744102</v>
      </c>
      <c r="D1432" s="3">
        <v>24.366485427341601</v>
      </c>
      <c r="E1432" s="9">
        <v>45910</v>
      </c>
      <c r="F1432" s="3" t="s">
        <v>47</v>
      </c>
      <c r="G1432" s="25" t="s">
        <v>102</v>
      </c>
      <c r="H1432" s="3">
        <v>14</v>
      </c>
      <c r="I1432" s="3">
        <v>20</v>
      </c>
      <c r="J1432" s="3">
        <v>30</v>
      </c>
      <c r="K1432" s="3" t="s">
        <v>5</v>
      </c>
      <c r="L1432" s="3">
        <v>11.5</v>
      </c>
      <c r="M1432" s="3">
        <v>9.1</v>
      </c>
      <c r="N1432" s="3">
        <v>12</v>
      </c>
      <c r="O1432" s="3">
        <v>1</v>
      </c>
      <c r="P1432" s="28">
        <f>N1432/O1432</f>
        <v>12</v>
      </c>
      <c r="Q1432" s="5">
        <v>11</v>
      </c>
      <c r="R1432" s="2"/>
      <c r="S1432" s="55">
        <f>O1432/J1432*40</f>
        <v>1.3333333333333333</v>
      </c>
      <c r="T1432" s="55">
        <f>N1432/J1432*40</f>
        <v>16</v>
      </c>
    </row>
    <row r="1433" spans="1:20" ht="14.4" x14ac:dyDescent="0.3">
      <c r="A1433" s="3" t="s">
        <v>100</v>
      </c>
      <c r="B1433" s="3" t="s">
        <v>101</v>
      </c>
      <c r="C1433" s="3">
        <v>54.393173419744102</v>
      </c>
      <c r="D1433" s="3">
        <v>24.366485427341601</v>
      </c>
      <c r="E1433" s="9">
        <v>45910</v>
      </c>
      <c r="F1433" s="3" t="s">
        <v>47</v>
      </c>
      <c r="G1433" s="25" t="s">
        <v>102</v>
      </c>
      <c r="H1433" s="3">
        <v>14</v>
      </c>
      <c r="I1433" s="3">
        <v>20</v>
      </c>
      <c r="J1433" s="3">
        <v>30</v>
      </c>
      <c r="K1433" s="3" t="s">
        <v>5</v>
      </c>
      <c r="L1433" s="3">
        <v>13.5</v>
      </c>
      <c r="M1433" s="3">
        <v>10.6</v>
      </c>
      <c r="N1433" s="3">
        <v>21</v>
      </c>
      <c r="O1433" s="3">
        <v>1</v>
      </c>
      <c r="P1433" s="28">
        <f>N1433/O1433</f>
        <v>21</v>
      </c>
      <c r="Q1433" s="5">
        <v>14</v>
      </c>
      <c r="R1433" s="2"/>
      <c r="S1433" s="55">
        <f>O1433/J1433*40</f>
        <v>1.3333333333333333</v>
      </c>
      <c r="T1433" s="55">
        <f>N1433/J1433*40</f>
        <v>28</v>
      </c>
    </row>
    <row r="1434" spans="1:20" ht="14.4" x14ac:dyDescent="0.3">
      <c r="A1434" s="3" t="s">
        <v>100</v>
      </c>
      <c r="B1434" s="3" t="s">
        <v>101</v>
      </c>
      <c r="C1434" s="3">
        <v>54.393173419744102</v>
      </c>
      <c r="D1434" s="3">
        <v>24.366485427341601</v>
      </c>
      <c r="E1434" s="9">
        <v>45910</v>
      </c>
      <c r="F1434" s="3" t="s">
        <v>47</v>
      </c>
      <c r="G1434" s="25" t="s">
        <v>102</v>
      </c>
      <c r="H1434" s="3">
        <v>14</v>
      </c>
      <c r="I1434" s="3">
        <v>20</v>
      </c>
      <c r="J1434" s="3">
        <v>30</v>
      </c>
      <c r="K1434" s="3" t="s">
        <v>5</v>
      </c>
      <c r="L1434" s="3">
        <v>13.5</v>
      </c>
      <c r="M1434" s="3">
        <v>10.7</v>
      </c>
      <c r="N1434" s="3">
        <v>21</v>
      </c>
      <c r="O1434" s="3">
        <v>1</v>
      </c>
      <c r="P1434" s="28">
        <f>N1434/O1434</f>
        <v>21</v>
      </c>
      <c r="Q1434" s="5">
        <v>14</v>
      </c>
      <c r="R1434" s="2"/>
      <c r="S1434" s="55">
        <f>O1434/J1434*40</f>
        <v>1.3333333333333333</v>
      </c>
      <c r="T1434" s="55">
        <f>N1434/J1434*40</f>
        <v>28</v>
      </c>
    </row>
    <row r="1435" spans="1:20" ht="14.4" x14ac:dyDescent="0.3">
      <c r="A1435" s="3" t="s">
        <v>100</v>
      </c>
      <c r="B1435" s="3" t="s">
        <v>101</v>
      </c>
      <c r="C1435" s="3">
        <v>54.393173419744102</v>
      </c>
      <c r="D1435" s="3">
        <v>24.366485427341601</v>
      </c>
      <c r="E1435" s="9">
        <v>45910</v>
      </c>
      <c r="F1435" s="3" t="s">
        <v>47</v>
      </c>
      <c r="G1435" s="25" t="s">
        <v>102</v>
      </c>
      <c r="H1435" s="3">
        <v>14</v>
      </c>
      <c r="I1435" s="3">
        <v>20</v>
      </c>
      <c r="J1435" s="3">
        <v>30</v>
      </c>
      <c r="K1435" s="3" t="s">
        <v>5</v>
      </c>
      <c r="L1435" s="3">
        <v>13</v>
      </c>
      <c r="M1435" s="3">
        <v>10.6</v>
      </c>
      <c r="N1435" s="3">
        <v>20</v>
      </c>
      <c r="O1435" s="3">
        <v>1</v>
      </c>
      <c r="P1435" s="28">
        <f>N1435/O1435</f>
        <v>20</v>
      </c>
      <c r="Q1435" s="5">
        <v>14</v>
      </c>
      <c r="R1435" s="2"/>
      <c r="S1435" s="55">
        <f>O1435/J1435*40</f>
        <v>1.3333333333333333</v>
      </c>
      <c r="T1435" s="55">
        <f>N1435/J1435*40</f>
        <v>26.666666666666664</v>
      </c>
    </row>
    <row r="1436" spans="1:20" ht="14.4" x14ac:dyDescent="0.3">
      <c r="A1436" s="3" t="s">
        <v>100</v>
      </c>
      <c r="B1436" s="3" t="s">
        <v>101</v>
      </c>
      <c r="C1436" s="3">
        <v>54.393173419744102</v>
      </c>
      <c r="D1436" s="3">
        <v>24.366485427341601</v>
      </c>
      <c r="E1436" s="9">
        <v>45910</v>
      </c>
      <c r="F1436" s="3" t="s">
        <v>47</v>
      </c>
      <c r="G1436" s="25" t="s">
        <v>102</v>
      </c>
      <c r="H1436" s="3">
        <v>14</v>
      </c>
      <c r="I1436" s="3">
        <v>20</v>
      </c>
      <c r="J1436" s="3">
        <v>30</v>
      </c>
      <c r="K1436" s="3" t="s">
        <v>5</v>
      </c>
      <c r="L1436" s="3">
        <v>13.7</v>
      </c>
      <c r="M1436" s="3">
        <v>11</v>
      </c>
      <c r="N1436" s="3">
        <v>22</v>
      </c>
      <c r="O1436" s="3">
        <v>1</v>
      </c>
      <c r="P1436" s="28">
        <f>N1436/O1436</f>
        <v>22</v>
      </c>
      <c r="Q1436" s="5">
        <v>14</v>
      </c>
      <c r="R1436" s="2"/>
      <c r="S1436" s="55">
        <f>O1436/J1436*40</f>
        <v>1.3333333333333333</v>
      </c>
      <c r="T1436" s="55">
        <f>N1436/J1436*40</f>
        <v>29.333333333333332</v>
      </c>
    </row>
    <row r="1437" spans="1:20" ht="14.4" x14ac:dyDescent="0.3">
      <c r="A1437" s="3" t="s">
        <v>100</v>
      </c>
      <c r="B1437" s="3" t="s">
        <v>101</v>
      </c>
      <c r="C1437" s="3">
        <v>54.393173419744102</v>
      </c>
      <c r="D1437" s="3">
        <v>24.366485427341601</v>
      </c>
      <c r="E1437" s="9">
        <v>45910</v>
      </c>
      <c r="F1437" s="3" t="s">
        <v>47</v>
      </c>
      <c r="G1437" s="25" t="s">
        <v>102</v>
      </c>
      <c r="H1437" s="3">
        <v>14</v>
      </c>
      <c r="I1437" s="3">
        <v>20</v>
      </c>
      <c r="J1437" s="3">
        <v>30</v>
      </c>
      <c r="K1437" s="3" t="s">
        <v>5</v>
      </c>
      <c r="L1437" s="3">
        <v>14.1</v>
      </c>
      <c r="M1437" s="3">
        <v>11.1</v>
      </c>
      <c r="N1437" s="3">
        <v>24</v>
      </c>
      <c r="O1437" s="3">
        <v>1</v>
      </c>
      <c r="P1437" s="28">
        <f>N1437/O1437</f>
        <v>24</v>
      </c>
      <c r="Q1437" s="5">
        <v>14</v>
      </c>
      <c r="R1437" s="2"/>
      <c r="S1437" s="55">
        <f>O1437/J1437*40</f>
        <v>1.3333333333333333</v>
      </c>
      <c r="T1437" s="55">
        <f>N1437/J1437*40</f>
        <v>32</v>
      </c>
    </row>
    <row r="1438" spans="1:20" ht="14.4" x14ac:dyDescent="0.3">
      <c r="A1438" s="3" t="s">
        <v>100</v>
      </c>
      <c r="B1438" s="3" t="s">
        <v>101</v>
      </c>
      <c r="C1438" s="3">
        <v>54.393173419744102</v>
      </c>
      <c r="D1438" s="3">
        <v>24.366485427341601</v>
      </c>
      <c r="E1438" s="9">
        <v>45910</v>
      </c>
      <c r="F1438" s="3" t="s">
        <v>47</v>
      </c>
      <c r="G1438" s="25" t="s">
        <v>102</v>
      </c>
      <c r="H1438" s="3">
        <v>14</v>
      </c>
      <c r="I1438" s="3">
        <v>20</v>
      </c>
      <c r="J1438" s="3">
        <v>30</v>
      </c>
      <c r="K1438" s="3" t="s">
        <v>5</v>
      </c>
      <c r="L1438" s="3">
        <v>14</v>
      </c>
      <c r="N1438" s="3">
        <v>1521</v>
      </c>
      <c r="O1438" s="3">
        <v>79</v>
      </c>
      <c r="P1438" s="28">
        <f>N1438/O1438</f>
        <v>19.253164556962027</v>
      </c>
      <c r="Q1438" s="5">
        <v>14</v>
      </c>
      <c r="R1438" s="2"/>
      <c r="S1438" s="55">
        <f>O1438/J1438*40</f>
        <v>105.33333333333333</v>
      </c>
      <c r="T1438" s="55">
        <f>N1438/J1438*40</f>
        <v>2028</v>
      </c>
    </row>
    <row r="1439" spans="1:20" ht="14.4" x14ac:dyDescent="0.3">
      <c r="A1439" s="3" t="s">
        <v>100</v>
      </c>
      <c r="B1439" s="3" t="s">
        <v>101</v>
      </c>
      <c r="C1439" s="3">
        <v>54.393173419744102</v>
      </c>
      <c r="D1439" s="3">
        <v>24.366485427341601</v>
      </c>
      <c r="E1439" s="9">
        <v>45910</v>
      </c>
      <c r="F1439" s="3" t="s">
        <v>47</v>
      </c>
      <c r="G1439" s="25" t="s">
        <v>102</v>
      </c>
      <c r="H1439" s="3">
        <v>14</v>
      </c>
      <c r="I1439" s="3">
        <v>20</v>
      </c>
      <c r="J1439" s="3">
        <v>30</v>
      </c>
      <c r="K1439" s="3" t="s">
        <v>5</v>
      </c>
      <c r="L1439" s="3">
        <v>15.3</v>
      </c>
      <c r="M1439" s="3">
        <v>12.1</v>
      </c>
      <c r="N1439" s="3">
        <v>30</v>
      </c>
      <c r="O1439" s="3">
        <v>1</v>
      </c>
      <c r="P1439" s="28">
        <f>N1439/O1439</f>
        <v>30</v>
      </c>
      <c r="Q1439" s="5">
        <v>16</v>
      </c>
      <c r="R1439" s="2"/>
      <c r="S1439" s="55">
        <f>O1439/J1439*40</f>
        <v>1.3333333333333333</v>
      </c>
      <c r="T1439" s="55">
        <f>N1439/J1439*40</f>
        <v>40</v>
      </c>
    </row>
    <row r="1440" spans="1:20" ht="14.4" x14ac:dyDescent="0.3">
      <c r="A1440" s="3" t="s">
        <v>100</v>
      </c>
      <c r="B1440" s="3" t="s">
        <v>101</v>
      </c>
      <c r="C1440" s="3">
        <v>54.393173419744102</v>
      </c>
      <c r="D1440" s="3">
        <v>24.366485427341601</v>
      </c>
      <c r="E1440" s="9">
        <v>45910</v>
      </c>
      <c r="F1440" s="3" t="s">
        <v>47</v>
      </c>
      <c r="G1440" s="25" t="s">
        <v>102</v>
      </c>
      <c r="H1440" s="3">
        <v>22</v>
      </c>
      <c r="I1440" s="3">
        <v>20</v>
      </c>
      <c r="J1440" s="3">
        <v>30</v>
      </c>
      <c r="K1440" s="3" t="s">
        <v>14</v>
      </c>
      <c r="L1440" s="3">
        <v>16</v>
      </c>
      <c r="M1440" s="3">
        <v>12.5</v>
      </c>
      <c r="N1440" s="3">
        <v>42</v>
      </c>
      <c r="O1440" s="3">
        <v>1</v>
      </c>
      <c r="P1440" s="28">
        <f>N1440/O1440</f>
        <v>42</v>
      </c>
      <c r="Q1440" s="5">
        <v>16</v>
      </c>
      <c r="R1440" s="2" t="s">
        <v>29</v>
      </c>
      <c r="S1440" s="55">
        <f>O1440/J1440*40</f>
        <v>1.3333333333333333</v>
      </c>
      <c r="T1440" s="55">
        <f>N1440/J1440*40</f>
        <v>56</v>
      </c>
    </row>
    <row r="1441" spans="1:20" ht="14.4" x14ac:dyDescent="0.3">
      <c r="A1441" s="3" t="s">
        <v>100</v>
      </c>
      <c r="B1441" s="3" t="s">
        <v>101</v>
      </c>
      <c r="C1441" s="3">
        <v>54.393173419744102</v>
      </c>
      <c r="D1441" s="3">
        <v>24.366485427341601</v>
      </c>
      <c r="E1441" s="9">
        <v>45910</v>
      </c>
      <c r="F1441" s="3" t="s">
        <v>47</v>
      </c>
      <c r="G1441" s="25" t="s">
        <v>102</v>
      </c>
      <c r="H1441" s="3">
        <v>22</v>
      </c>
      <c r="I1441" s="3">
        <v>20</v>
      </c>
      <c r="J1441" s="3">
        <v>30</v>
      </c>
      <c r="K1441" s="3" t="s">
        <v>14</v>
      </c>
      <c r="L1441" s="3">
        <v>17.3</v>
      </c>
      <c r="M1441" s="3">
        <v>13.1</v>
      </c>
      <c r="N1441" s="3">
        <v>45</v>
      </c>
      <c r="O1441" s="3">
        <v>1</v>
      </c>
      <c r="P1441" s="28">
        <f>N1441/O1441</f>
        <v>45</v>
      </c>
      <c r="Q1441" s="5">
        <v>16</v>
      </c>
      <c r="R1441" s="2" t="s">
        <v>29</v>
      </c>
      <c r="S1441" s="55">
        <f>O1441/J1441*40</f>
        <v>1.3333333333333333</v>
      </c>
      <c r="T1441" s="55">
        <f>N1441/J1441*40</f>
        <v>60</v>
      </c>
    </row>
    <row r="1442" spans="1:20" ht="14.4" x14ac:dyDescent="0.3">
      <c r="A1442" s="3" t="s">
        <v>100</v>
      </c>
      <c r="B1442" s="3" t="s">
        <v>101</v>
      </c>
      <c r="C1442" s="3">
        <v>54.393173419744102</v>
      </c>
      <c r="D1442" s="3">
        <v>24.366485427341601</v>
      </c>
      <c r="E1442" s="9">
        <v>45910</v>
      </c>
      <c r="F1442" s="3" t="s">
        <v>47</v>
      </c>
      <c r="G1442" s="25" t="s">
        <v>102</v>
      </c>
      <c r="H1442" s="3">
        <v>22</v>
      </c>
      <c r="I1442" s="3">
        <v>20</v>
      </c>
      <c r="J1442" s="3">
        <v>30</v>
      </c>
      <c r="K1442" s="3" t="s">
        <v>14</v>
      </c>
      <c r="L1442" s="3">
        <v>15.6</v>
      </c>
      <c r="M1442" s="3">
        <v>12.2</v>
      </c>
      <c r="N1442" s="3">
        <v>43</v>
      </c>
      <c r="O1442" s="3">
        <v>1</v>
      </c>
      <c r="P1442" s="28">
        <f>N1442/O1442</f>
        <v>43</v>
      </c>
      <c r="Q1442" s="5">
        <v>16</v>
      </c>
      <c r="R1442" s="2" t="s">
        <v>29</v>
      </c>
      <c r="S1442" s="55">
        <f>O1442/J1442*40</f>
        <v>1.3333333333333333</v>
      </c>
      <c r="T1442" s="55">
        <f>N1442/J1442*40</f>
        <v>57.333333333333336</v>
      </c>
    </row>
    <row r="1443" spans="1:20" ht="14.4" x14ac:dyDescent="0.3">
      <c r="A1443" s="3" t="s">
        <v>100</v>
      </c>
      <c r="B1443" s="3" t="s">
        <v>101</v>
      </c>
      <c r="C1443" s="3">
        <v>54.393173419744102</v>
      </c>
      <c r="D1443" s="3">
        <v>24.366485427341601</v>
      </c>
      <c r="E1443" s="9">
        <v>45910</v>
      </c>
      <c r="F1443" s="3" t="s">
        <v>47</v>
      </c>
      <c r="G1443" s="25" t="s">
        <v>102</v>
      </c>
      <c r="H1443" s="3">
        <v>22</v>
      </c>
      <c r="I1443" s="3">
        <v>20</v>
      </c>
      <c r="J1443" s="3">
        <v>30</v>
      </c>
      <c r="K1443" s="3" t="s">
        <v>14</v>
      </c>
      <c r="L1443" s="3">
        <v>16.8</v>
      </c>
      <c r="M1443" s="3">
        <v>13.2</v>
      </c>
      <c r="N1443" s="3">
        <v>46</v>
      </c>
      <c r="O1443" s="3">
        <v>1</v>
      </c>
      <c r="P1443" s="28">
        <f>N1443/O1443</f>
        <v>46</v>
      </c>
      <c r="Q1443" s="5">
        <v>16</v>
      </c>
      <c r="R1443" s="2" t="s">
        <v>29</v>
      </c>
      <c r="S1443" s="55">
        <f>O1443/J1443*40</f>
        <v>1.3333333333333333</v>
      </c>
      <c r="T1443" s="55">
        <f>N1443/J1443*40</f>
        <v>61.333333333333336</v>
      </c>
    </row>
    <row r="1444" spans="1:20" ht="14.4" x14ac:dyDescent="0.3">
      <c r="A1444" s="3" t="s">
        <v>100</v>
      </c>
      <c r="B1444" s="3" t="s">
        <v>101</v>
      </c>
      <c r="C1444" s="3">
        <v>54.393173419744102</v>
      </c>
      <c r="D1444" s="3">
        <v>24.366485427341601</v>
      </c>
      <c r="E1444" s="9">
        <v>45910</v>
      </c>
      <c r="F1444" s="3" t="s">
        <v>47</v>
      </c>
      <c r="G1444" s="25" t="s">
        <v>102</v>
      </c>
      <c r="H1444" s="3">
        <v>22</v>
      </c>
      <c r="I1444" s="3">
        <v>20</v>
      </c>
      <c r="J1444" s="3">
        <v>30</v>
      </c>
      <c r="K1444" s="3" t="s">
        <v>14</v>
      </c>
      <c r="L1444" s="3">
        <v>16</v>
      </c>
      <c r="M1444" s="3">
        <v>12.3</v>
      </c>
      <c r="N1444" s="3">
        <v>34</v>
      </c>
      <c r="O1444" s="3">
        <v>1</v>
      </c>
      <c r="P1444" s="28">
        <f>N1444/O1444</f>
        <v>34</v>
      </c>
      <c r="Q1444" s="5">
        <v>16</v>
      </c>
      <c r="R1444" s="2" t="s">
        <v>29</v>
      </c>
      <c r="S1444" s="55">
        <f>O1444/J1444*40</f>
        <v>1.3333333333333333</v>
      </c>
      <c r="T1444" s="55">
        <f>N1444/J1444*40</f>
        <v>45.333333333333329</v>
      </c>
    </row>
    <row r="1445" spans="1:20" ht="14.4" x14ac:dyDescent="0.3">
      <c r="A1445" s="3" t="s">
        <v>100</v>
      </c>
      <c r="B1445" s="3" t="s">
        <v>101</v>
      </c>
      <c r="C1445" s="3">
        <v>54.393173419744102</v>
      </c>
      <c r="D1445" s="3">
        <v>24.366485427341601</v>
      </c>
      <c r="E1445" s="9">
        <v>45910</v>
      </c>
      <c r="F1445" s="3" t="s">
        <v>47</v>
      </c>
      <c r="G1445" s="25" t="s">
        <v>102</v>
      </c>
      <c r="H1445" s="3">
        <v>22</v>
      </c>
      <c r="I1445" s="3">
        <v>20</v>
      </c>
      <c r="J1445" s="3">
        <v>30</v>
      </c>
      <c r="K1445" s="3" t="s">
        <v>14</v>
      </c>
      <c r="L1445" s="3">
        <v>16.100000000000001</v>
      </c>
      <c r="M1445" s="3">
        <v>12.5</v>
      </c>
      <c r="N1445" s="3">
        <v>40</v>
      </c>
      <c r="O1445" s="3">
        <v>1</v>
      </c>
      <c r="P1445" s="28">
        <f>N1445/O1445</f>
        <v>40</v>
      </c>
      <c r="Q1445" s="5">
        <v>16</v>
      </c>
      <c r="R1445" s="2" t="s">
        <v>29</v>
      </c>
      <c r="S1445" s="55">
        <f>O1445/J1445*40</f>
        <v>1.3333333333333333</v>
      </c>
      <c r="T1445" s="55">
        <f>N1445/J1445*40</f>
        <v>53.333333333333329</v>
      </c>
    </row>
    <row r="1446" spans="1:20" ht="14.4" x14ac:dyDescent="0.3">
      <c r="A1446" s="3" t="s">
        <v>100</v>
      </c>
      <c r="B1446" s="3" t="s">
        <v>101</v>
      </c>
      <c r="C1446" s="3">
        <v>54.393173419744102</v>
      </c>
      <c r="D1446" s="3">
        <v>24.366485427341601</v>
      </c>
      <c r="E1446" s="9">
        <v>45910</v>
      </c>
      <c r="F1446" s="3" t="s">
        <v>47</v>
      </c>
      <c r="G1446" s="25" t="s">
        <v>102</v>
      </c>
      <c r="H1446" s="3">
        <v>22</v>
      </c>
      <c r="I1446" s="3">
        <v>20</v>
      </c>
      <c r="J1446" s="3">
        <v>30</v>
      </c>
      <c r="K1446" s="3" t="s">
        <v>37</v>
      </c>
      <c r="L1446" s="3">
        <v>30.7</v>
      </c>
      <c r="M1446" s="3">
        <v>27.9</v>
      </c>
      <c r="N1446" s="3">
        <v>180</v>
      </c>
      <c r="O1446" s="3">
        <v>1</v>
      </c>
      <c r="P1446" s="28">
        <f>N1446/O1446</f>
        <v>180</v>
      </c>
      <c r="Q1446" s="5">
        <v>31</v>
      </c>
      <c r="R1446" s="2" t="s">
        <v>28</v>
      </c>
      <c r="S1446" s="55">
        <f>O1446/J1446*40</f>
        <v>1.3333333333333333</v>
      </c>
      <c r="T1446" s="55">
        <f>N1446/J1446*40</f>
        <v>240</v>
      </c>
    </row>
    <row r="1447" spans="1:20" ht="14.4" x14ac:dyDescent="0.3">
      <c r="A1447" s="3" t="s">
        <v>100</v>
      </c>
      <c r="B1447" s="3" t="s">
        <v>101</v>
      </c>
      <c r="C1447" s="3">
        <v>54.393173419744102</v>
      </c>
      <c r="D1447" s="3">
        <v>24.366485427341601</v>
      </c>
      <c r="E1447" s="9">
        <v>45910</v>
      </c>
      <c r="F1447" s="3" t="s">
        <v>47</v>
      </c>
      <c r="G1447" s="25" t="s">
        <v>102</v>
      </c>
      <c r="H1447" s="3">
        <v>22</v>
      </c>
      <c r="I1447" s="3">
        <v>20</v>
      </c>
      <c r="J1447" s="3">
        <v>30</v>
      </c>
      <c r="K1447" s="3" t="s">
        <v>3</v>
      </c>
      <c r="L1447" s="3">
        <v>16.399999999999999</v>
      </c>
      <c r="M1447" s="3">
        <v>13.8</v>
      </c>
      <c r="N1447" s="3">
        <v>51</v>
      </c>
      <c r="O1447" s="3">
        <v>1</v>
      </c>
      <c r="P1447" s="28">
        <f>N1447/O1447</f>
        <v>51</v>
      </c>
      <c r="Q1447" s="5">
        <v>16</v>
      </c>
      <c r="R1447" s="2" t="s">
        <v>30</v>
      </c>
      <c r="S1447" s="55">
        <f>O1447/J1447*40</f>
        <v>1.3333333333333333</v>
      </c>
      <c r="T1447" s="55">
        <f>N1447/J1447*40</f>
        <v>68</v>
      </c>
    </row>
    <row r="1448" spans="1:20" ht="14.4" x14ac:dyDescent="0.3">
      <c r="A1448" s="3" t="s">
        <v>100</v>
      </c>
      <c r="B1448" s="3" t="s">
        <v>101</v>
      </c>
      <c r="C1448" s="3">
        <v>54.393173419744102</v>
      </c>
      <c r="D1448" s="3">
        <v>24.366485427341601</v>
      </c>
      <c r="E1448" s="9">
        <v>45910</v>
      </c>
      <c r="F1448" s="3" t="s">
        <v>47</v>
      </c>
      <c r="G1448" s="25" t="s">
        <v>102</v>
      </c>
      <c r="H1448" s="3">
        <v>22</v>
      </c>
      <c r="I1448" s="3">
        <v>20</v>
      </c>
      <c r="J1448" s="3">
        <v>30</v>
      </c>
      <c r="K1448" s="3" t="s">
        <v>3</v>
      </c>
      <c r="L1448" s="3">
        <v>16.899999999999999</v>
      </c>
      <c r="M1448" s="3">
        <v>14.2</v>
      </c>
      <c r="N1448" s="3">
        <v>52</v>
      </c>
      <c r="O1448" s="3">
        <v>1</v>
      </c>
      <c r="P1448" s="28">
        <f>N1448/O1448</f>
        <v>52</v>
      </c>
      <c r="Q1448" s="5">
        <v>16</v>
      </c>
      <c r="R1448" s="2" t="s">
        <v>30</v>
      </c>
      <c r="S1448" s="55">
        <f>O1448/J1448*40</f>
        <v>1.3333333333333333</v>
      </c>
      <c r="T1448" s="55">
        <f>N1448/J1448*40</f>
        <v>69.333333333333343</v>
      </c>
    </row>
    <row r="1449" spans="1:20" ht="14.4" x14ac:dyDescent="0.3">
      <c r="A1449" s="3" t="s">
        <v>100</v>
      </c>
      <c r="B1449" s="3" t="s">
        <v>101</v>
      </c>
      <c r="C1449" s="3">
        <v>54.393173419744102</v>
      </c>
      <c r="D1449" s="3">
        <v>24.366485427341601</v>
      </c>
      <c r="E1449" s="9">
        <v>45910</v>
      </c>
      <c r="F1449" s="3" t="s">
        <v>47</v>
      </c>
      <c r="G1449" s="25" t="s">
        <v>102</v>
      </c>
      <c r="H1449" s="3">
        <v>22</v>
      </c>
      <c r="I1449" s="3">
        <v>20</v>
      </c>
      <c r="J1449" s="3">
        <v>30</v>
      </c>
      <c r="K1449" s="3" t="s">
        <v>3</v>
      </c>
      <c r="L1449" s="3">
        <v>18.399999999999999</v>
      </c>
      <c r="M1449" s="3">
        <v>15.2</v>
      </c>
      <c r="N1449" s="3">
        <v>73</v>
      </c>
      <c r="O1449" s="3">
        <v>1</v>
      </c>
      <c r="P1449" s="28">
        <f>N1449/O1449</f>
        <v>73</v>
      </c>
      <c r="Q1449" s="5">
        <v>19</v>
      </c>
      <c r="R1449" s="2" t="s">
        <v>33</v>
      </c>
      <c r="S1449" s="55">
        <f>O1449/J1449*40</f>
        <v>1.3333333333333333</v>
      </c>
      <c r="T1449" s="55">
        <f>N1449/J1449*40</f>
        <v>97.333333333333329</v>
      </c>
    </row>
    <row r="1450" spans="1:20" ht="14.4" x14ac:dyDescent="0.3">
      <c r="A1450" s="3" t="s">
        <v>100</v>
      </c>
      <c r="B1450" s="3" t="s">
        <v>101</v>
      </c>
      <c r="C1450" s="3">
        <v>54.393173419744102</v>
      </c>
      <c r="D1450" s="3">
        <v>24.366485427341601</v>
      </c>
      <c r="E1450" s="9">
        <v>45910</v>
      </c>
      <c r="F1450" s="3" t="s">
        <v>47</v>
      </c>
      <c r="G1450" s="25" t="s">
        <v>102</v>
      </c>
      <c r="H1450" s="3">
        <v>22</v>
      </c>
      <c r="I1450" s="3">
        <v>20</v>
      </c>
      <c r="J1450" s="3">
        <v>30</v>
      </c>
      <c r="K1450" s="3" t="s">
        <v>3</v>
      </c>
      <c r="L1450" s="3">
        <v>18.2</v>
      </c>
      <c r="M1450" s="3">
        <v>15.3</v>
      </c>
      <c r="N1450" s="3">
        <v>76</v>
      </c>
      <c r="O1450" s="3">
        <v>1</v>
      </c>
      <c r="P1450" s="28">
        <f>N1450/O1450</f>
        <v>76</v>
      </c>
      <c r="Q1450" s="5">
        <v>19</v>
      </c>
      <c r="R1450" s="2" t="s">
        <v>33</v>
      </c>
      <c r="S1450" s="55">
        <f>O1450/J1450*40</f>
        <v>1.3333333333333333</v>
      </c>
      <c r="T1450" s="55">
        <f>N1450/J1450*40</f>
        <v>101.33333333333333</v>
      </c>
    </row>
    <row r="1451" spans="1:20" ht="14.4" x14ac:dyDescent="0.3">
      <c r="A1451" s="3" t="s">
        <v>100</v>
      </c>
      <c r="B1451" s="3" t="s">
        <v>101</v>
      </c>
      <c r="C1451" s="3">
        <v>54.393173419744102</v>
      </c>
      <c r="D1451" s="3">
        <v>24.366485427341601</v>
      </c>
      <c r="E1451" s="9">
        <v>45910</v>
      </c>
      <c r="F1451" s="3" t="s">
        <v>47</v>
      </c>
      <c r="G1451" s="25" t="s">
        <v>102</v>
      </c>
      <c r="H1451" s="3">
        <v>22</v>
      </c>
      <c r="I1451" s="3">
        <v>20</v>
      </c>
      <c r="J1451" s="3">
        <v>30</v>
      </c>
      <c r="K1451" s="3" t="s">
        <v>11</v>
      </c>
      <c r="L1451" s="3">
        <v>12</v>
      </c>
      <c r="M1451" s="3">
        <v>9.6</v>
      </c>
      <c r="N1451" s="3">
        <v>34</v>
      </c>
      <c r="O1451" s="3">
        <v>1</v>
      </c>
      <c r="P1451" s="28">
        <f>N1451/O1451</f>
        <v>34</v>
      </c>
      <c r="Q1451" s="5">
        <v>11</v>
      </c>
      <c r="R1451" s="2" t="s">
        <v>29</v>
      </c>
      <c r="S1451" s="55">
        <f>O1451/J1451*40</f>
        <v>1.3333333333333333</v>
      </c>
      <c r="T1451" s="55">
        <f>N1451/J1451*40</f>
        <v>45.333333333333329</v>
      </c>
    </row>
    <row r="1452" spans="1:20" ht="14.4" x14ac:dyDescent="0.3">
      <c r="A1452" s="3" t="s">
        <v>100</v>
      </c>
      <c r="B1452" s="3" t="s">
        <v>101</v>
      </c>
      <c r="C1452" s="3">
        <v>54.393173419744102</v>
      </c>
      <c r="D1452" s="3">
        <v>24.366485427341601</v>
      </c>
      <c r="E1452" s="9">
        <v>45910</v>
      </c>
      <c r="F1452" s="3" t="s">
        <v>47</v>
      </c>
      <c r="G1452" s="25" t="s">
        <v>102</v>
      </c>
      <c r="H1452" s="3">
        <v>22</v>
      </c>
      <c r="I1452" s="3">
        <v>20</v>
      </c>
      <c r="J1452" s="3">
        <v>30</v>
      </c>
      <c r="K1452" s="3" t="s">
        <v>16</v>
      </c>
      <c r="L1452" s="3">
        <v>26.5</v>
      </c>
      <c r="M1452" s="3">
        <v>22.6</v>
      </c>
      <c r="N1452" s="3">
        <v>136</v>
      </c>
      <c r="O1452" s="3">
        <v>1</v>
      </c>
      <c r="P1452" s="28">
        <f>N1452/O1452</f>
        <v>136</v>
      </c>
      <c r="Q1452" s="5">
        <v>26</v>
      </c>
      <c r="R1452" s="2" t="s">
        <v>28</v>
      </c>
      <c r="S1452" s="55">
        <f>O1452/J1452*40</f>
        <v>1.3333333333333333</v>
      </c>
      <c r="T1452" s="55">
        <f>N1452/J1452*40</f>
        <v>181.33333333333331</v>
      </c>
    </row>
    <row r="1453" spans="1:20" ht="14.4" x14ac:dyDescent="0.3">
      <c r="A1453" s="3" t="s">
        <v>100</v>
      </c>
      <c r="B1453" s="3" t="s">
        <v>101</v>
      </c>
      <c r="C1453" s="3">
        <v>54.393173419744102</v>
      </c>
      <c r="D1453" s="3">
        <v>24.366485427341601</v>
      </c>
      <c r="E1453" s="9">
        <v>45910</v>
      </c>
      <c r="F1453" s="3" t="s">
        <v>47</v>
      </c>
      <c r="G1453" s="25" t="s">
        <v>102</v>
      </c>
      <c r="H1453" s="3">
        <v>22</v>
      </c>
      <c r="I1453" s="3">
        <v>20</v>
      </c>
      <c r="J1453" s="3">
        <v>30</v>
      </c>
      <c r="K1453" s="3" t="s">
        <v>8</v>
      </c>
      <c r="L1453" s="3">
        <v>15.2</v>
      </c>
      <c r="M1453" s="3">
        <v>12</v>
      </c>
      <c r="N1453" s="3">
        <v>38</v>
      </c>
      <c r="O1453" s="3">
        <v>1</v>
      </c>
      <c r="P1453" s="28">
        <f>N1453/O1453</f>
        <v>38</v>
      </c>
      <c r="Q1453" s="5">
        <v>16</v>
      </c>
      <c r="R1453" s="2"/>
      <c r="S1453" s="55">
        <f>O1453/J1453*40</f>
        <v>1.3333333333333333</v>
      </c>
      <c r="T1453" s="55">
        <f>N1453/J1453*40</f>
        <v>50.666666666666664</v>
      </c>
    </row>
    <row r="1454" spans="1:20" ht="14.4" x14ac:dyDescent="0.3">
      <c r="A1454" s="3" t="s">
        <v>100</v>
      </c>
      <c r="B1454" s="3" t="s">
        <v>101</v>
      </c>
      <c r="C1454" s="3">
        <v>54.393173419744102</v>
      </c>
      <c r="D1454" s="3">
        <v>24.366485427341601</v>
      </c>
      <c r="E1454" s="9">
        <v>45910</v>
      </c>
      <c r="F1454" s="3" t="s">
        <v>47</v>
      </c>
      <c r="G1454" s="25" t="s">
        <v>102</v>
      </c>
      <c r="H1454" s="3">
        <v>22</v>
      </c>
      <c r="I1454" s="3">
        <v>20</v>
      </c>
      <c r="J1454" s="3">
        <v>30</v>
      </c>
      <c r="K1454" s="3" t="s">
        <v>8</v>
      </c>
      <c r="L1454" s="3">
        <v>16.100000000000001</v>
      </c>
      <c r="M1454" s="3">
        <v>12.6</v>
      </c>
      <c r="N1454" s="3">
        <v>40</v>
      </c>
      <c r="O1454" s="3">
        <v>1</v>
      </c>
      <c r="P1454" s="28">
        <f>N1454/O1454</f>
        <v>40</v>
      </c>
      <c r="Q1454" s="5">
        <v>16</v>
      </c>
      <c r="R1454" s="2"/>
      <c r="S1454" s="55">
        <f>O1454/J1454*40</f>
        <v>1.3333333333333333</v>
      </c>
      <c r="T1454" s="55">
        <f>N1454/J1454*40</f>
        <v>53.333333333333329</v>
      </c>
    </row>
    <row r="1455" spans="1:20" ht="14.4" x14ac:dyDescent="0.3">
      <c r="A1455" s="3" t="s">
        <v>100</v>
      </c>
      <c r="B1455" s="3" t="s">
        <v>101</v>
      </c>
      <c r="C1455" s="3">
        <v>54.393173419744102</v>
      </c>
      <c r="D1455" s="3">
        <v>24.366485427341601</v>
      </c>
      <c r="E1455" s="9">
        <v>45910</v>
      </c>
      <c r="F1455" s="3" t="s">
        <v>47</v>
      </c>
      <c r="G1455" s="25" t="s">
        <v>102</v>
      </c>
      <c r="H1455" s="3">
        <v>22</v>
      </c>
      <c r="I1455" s="3">
        <v>20</v>
      </c>
      <c r="J1455" s="3">
        <v>30</v>
      </c>
      <c r="K1455" s="3" t="s">
        <v>8</v>
      </c>
      <c r="L1455" s="3">
        <v>16.7</v>
      </c>
      <c r="M1455" s="3">
        <v>13.4</v>
      </c>
      <c r="N1455" s="3">
        <v>59</v>
      </c>
      <c r="O1455" s="3">
        <v>1</v>
      </c>
      <c r="P1455" s="28">
        <f>N1455/O1455</f>
        <v>59</v>
      </c>
      <c r="Q1455" s="5">
        <v>16</v>
      </c>
      <c r="R1455" s="2"/>
      <c r="S1455" s="55">
        <f>O1455/J1455*40</f>
        <v>1.3333333333333333</v>
      </c>
      <c r="T1455" s="55">
        <f>N1455/J1455*40</f>
        <v>78.666666666666657</v>
      </c>
    </row>
    <row r="1456" spans="1:20" ht="14.4" x14ac:dyDescent="0.3">
      <c r="A1456" s="3" t="s">
        <v>100</v>
      </c>
      <c r="B1456" s="3" t="s">
        <v>101</v>
      </c>
      <c r="C1456" s="3">
        <v>54.393173419744102</v>
      </c>
      <c r="D1456" s="3">
        <v>24.366485427341601</v>
      </c>
      <c r="E1456" s="9">
        <v>45910</v>
      </c>
      <c r="F1456" s="3" t="s">
        <v>47</v>
      </c>
      <c r="G1456" s="25" t="s">
        <v>102</v>
      </c>
      <c r="H1456" s="3">
        <v>22</v>
      </c>
      <c r="I1456" s="3">
        <v>20</v>
      </c>
      <c r="J1456" s="3">
        <v>30</v>
      </c>
      <c r="K1456" s="3" t="s">
        <v>8</v>
      </c>
      <c r="L1456" s="3">
        <v>16.100000000000001</v>
      </c>
      <c r="M1456" s="3">
        <v>13</v>
      </c>
      <c r="N1456" s="3">
        <v>47</v>
      </c>
      <c r="O1456" s="3">
        <v>1</v>
      </c>
      <c r="P1456" s="28">
        <f>N1456/O1456</f>
        <v>47</v>
      </c>
      <c r="Q1456" s="5">
        <v>16</v>
      </c>
      <c r="R1456" s="2"/>
      <c r="S1456" s="55">
        <f>O1456/J1456*40</f>
        <v>1.3333333333333333</v>
      </c>
      <c r="T1456" s="55">
        <f>N1456/J1456*40</f>
        <v>62.666666666666664</v>
      </c>
    </row>
    <row r="1457" spans="1:20" ht="14.4" x14ac:dyDescent="0.3">
      <c r="A1457" s="3" t="s">
        <v>100</v>
      </c>
      <c r="B1457" s="3" t="s">
        <v>101</v>
      </c>
      <c r="C1457" s="3">
        <v>54.393173419744102</v>
      </c>
      <c r="D1457" s="3">
        <v>24.366485427341601</v>
      </c>
      <c r="E1457" s="9">
        <v>45910</v>
      </c>
      <c r="F1457" s="3" t="s">
        <v>47</v>
      </c>
      <c r="G1457" s="25" t="s">
        <v>102</v>
      </c>
      <c r="H1457" s="3">
        <v>22</v>
      </c>
      <c r="I1457" s="3">
        <v>20</v>
      </c>
      <c r="J1457" s="3">
        <v>30</v>
      </c>
      <c r="K1457" s="3" t="s">
        <v>8</v>
      </c>
      <c r="L1457" s="3">
        <v>16.3</v>
      </c>
      <c r="M1457" s="3">
        <v>12.6</v>
      </c>
      <c r="N1457" s="3">
        <v>46</v>
      </c>
      <c r="O1457" s="3">
        <v>1</v>
      </c>
      <c r="P1457" s="28">
        <f>N1457/O1457</f>
        <v>46</v>
      </c>
      <c r="Q1457" s="5">
        <v>16</v>
      </c>
      <c r="R1457" s="2"/>
      <c r="S1457" s="55">
        <f>O1457/J1457*40</f>
        <v>1.3333333333333333</v>
      </c>
      <c r="T1457" s="55">
        <f>N1457/J1457*40</f>
        <v>61.333333333333336</v>
      </c>
    </row>
    <row r="1458" spans="1:20" ht="14.4" x14ac:dyDescent="0.3">
      <c r="A1458" s="3" t="s">
        <v>100</v>
      </c>
      <c r="B1458" s="3" t="s">
        <v>101</v>
      </c>
      <c r="C1458" s="3">
        <v>54.393173419744102</v>
      </c>
      <c r="D1458" s="3">
        <v>24.366485427341601</v>
      </c>
      <c r="E1458" s="9">
        <v>45910</v>
      </c>
      <c r="F1458" s="3" t="s">
        <v>47</v>
      </c>
      <c r="G1458" s="25" t="s">
        <v>102</v>
      </c>
      <c r="H1458" s="3">
        <v>22</v>
      </c>
      <c r="I1458" s="3">
        <v>20</v>
      </c>
      <c r="J1458" s="3">
        <v>30</v>
      </c>
      <c r="K1458" s="3" t="s">
        <v>8</v>
      </c>
      <c r="L1458" s="3">
        <v>16</v>
      </c>
      <c r="N1458" s="3">
        <v>348</v>
      </c>
      <c r="O1458" s="3">
        <v>4</v>
      </c>
      <c r="P1458" s="28">
        <f>N1458/O1458</f>
        <v>87</v>
      </c>
      <c r="Q1458" s="5">
        <v>16</v>
      </c>
      <c r="R1458" s="2"/>
      <c r="S1458" s="55">
        <f>O1458/J1458*40</f>
        <v>5.333333333333333</v>
      </c>
      <c r="T1458" s="55">
        <f>N1458/J1458*40</f>
        <v>464</v>
      </c>
    </row>
    <row r="1459" spans="1:20" ht="14.4" x14ac:dyDescent="0.3">
      <c r="A1459" s="3" t="s">
        <v>100</v>
      </c>
      <c r="B1459" s="3" t="s">
        <v>101</v>
      </c>
      <c r="C1459" s="3">
        <v>54.393173419744102</v>
      </c>
      <c r="D1459" s="3">
        <v>24.366485427341601</v>
      </c>
      <c r="E1459" s="9">
        <v>45910</v>
      </c>
      <c r="F1459" s="3" t="s">
        <v>47</v>
      </c>
      <c r="G1459" s="25" t="s">
        <v>102</v>
      </c>
      <c r="H1459" s="3">
        <v>22</v>
      </c>
      <c r="I1459" s="3">
        <v>20</v>
      </c>
      <c r="J1459" s="3">
        <v>30</v>
      </c>
      <c r="K1459" s="3" t="s">
        <v>8</v>
      </c>
      <c r="L1459" s="3">
        <v>20.5</v>
      </c>
      <c r="M1459" s="3">
        <v>16</v>
      </c>
      <c r="N1459" s="3">
        <v>104</v>
      </c>
      <c r="O1459" s="3">
        <v>1</v>
      </c>
      <c r="P1459" s="28">
        <f>N1459/O1459</f>
        <v>104</v>
      </c>
      <c r="Q1459" s="5">
        <v>21</v>
      </c>
      <c r="R1459" s="2"/>
      <c r="S1459" s="55">
        <f>O1459/J1459*40</f>
        <v>1.3333333333333333</v>
      </c>
      <c r="T1459" s="55">
        <f>N1459/J1459*40</f>
        <v>138.66666666666669</v>
      </c>
    </row>
    <row r="1460" spans="1:20" ht="14.4" x14ac:dyDescent="0.3">
      <c r="A1460" s="3" t="s">
        <v>100</v>
      </c>
      <c r="B1460" s="3" t="s">
        <v>101</v>
      </c>
      <c r="C1460" s="3">
        <v>54.393173419744102</v>
      </c>
      <c r="D1460" s="3">
        <v>24.366485427341601</v>
      </c>
      <c r="E1460" s="9">
        <v>45910</v>
      </c>
      <c r="F1460" s="3" t="s">
        <v>47</v>
      </c>
      <c r="G1460" s="25" t="s">
        <v>102</v>
      </c>
      <c r="H1460" s="3">
        <v>22</v>
      </c>
      <c r="I1460" s="3">
        <v>20</v>
      </c>
      <c r="J1460" s="3">
        <v>30</v>
      </c>
      <c r="K1460" s="3" t="s">
        <v>5</v>
      </c>
      <c r="L1460" s="3">
        <v>17.399999999999999</v>
      </c>
      <c r="M1460" s="3">
        <v>14.1</v>
      </c>
      <c r="N1460" s="3">
        <v>51</v>
      </c>
      <c r="O1460" s="3">
        <v>1</v>
      </c>
      <c r="P1460" s="28">
        <f>N1460/O1460</f>
        <v>51</v>
      </c>
      <c r="Q1460" s="5">
        <v>16</v>
      </c>
      <c r="R1460" s="2"/>
      <c r="S1460" s="55">
        <f>O1460/J1460*40</f>
        <v>1.3333333333333333</v>
      </c>
      <c r="T1460" s="55">
        <f>N1460/J1460*40</f>
        <v>68</v>
      </c>
    </row>
    <row r="1461" spans="1:20" ht="14.4" x14ac:dyDescent="0.3">
      <c r="A1461" s="3" t="s">
        <v>100</v>
      </c>
      <c r="B1461" s="3" t="s">
        <v>101</v>
      </c>
      <c r="C1461" s="3">
        <v>54.393173419744102</v>
      </c>
      <c r="D1461" s="3">
        <v>24.366485427341601</v>
      </c>
      <c r="E1461" s="9">
        <v>45910</v>
      </c>
      <c r="F1461" s="3" t="s">
        <v>47</v>
      </c>
      <c r="G1461" s="25" t="s">
        <v>102</v>
      </c>
      <c r="H1461" s="3">
        <v>22</v>
      </c>
      <c r="I1461" s="3">
        <v>20</v>
      </c>
      <c r="J1461" s="3">
        <v>30</v>
      </c>
      <c r="K1461" s="3" t="s">
        <v>5</v>
      </c>
      <c r="L1461" s="3">
        <v>16.2</v>
      </c>
      <c r="M1461" s="3">
        <v>13.2</v>
      </c>
      <c r="N1461" s="3">
        <v>44</v>
      </c>
      <c r="O1461" s="3">
        <v>1</v>
      </c>
      <c r="P1461" s="28">
        <f>N1461/O1461</f>
        <v>44</v>
      </c>
      <c r="Q1461" s="5">
        <v>16</v>
      </c>
      <c r="R1461" s="2"/>
      <c r="S1461" s="55">
        <f>O1461/J1461*40</f>
        <v>1.3333333333333333</v>
      </c>
      <c r="T1461" s="55">
        <f>N1461/J1461*40</f>
        <v>58.666666666666664</v>
      </c>
    </row>
    <row r="1462" spans="1:20" ht="14.4" x14ac:dyDescent="0.3">
      <c r="A1462" s="3" t="s">
        <v>100</v>
      </c>
      <c r="B1462" s="3" t="s">
        <v>101</v>
      </c>
      <c r="C1462" s="3">
        <v>54.393173419744102</v>
      </c>
      <c r="D1462" s="3">
        <v>24.366485427341601</v>
      </c>
      <c r="E1462" s="9">
        <v>45910</v>
      </c>
      <c r="F1462" s="3" t="s">
        <v>47</v>
      </c>
      <c r="G1462" s="25" t="s">
        <v>102</v>
      </c>
      <c r="H1462" s="3">
        <v>22</v>
      </c>
      <c r="I1462" s="3">
        <v>20</v>
      </c>
      <c r="J1462" s="3">
        <v>30</v>
      </c>
      <c r="K1462" s="3" t="s">
        <v>5</v>
      </c>
      <c r="L1462" s="3">
        <v>17.5</v>
      </c>
      <c r="M1462" s="3">
        <v>14.2</v>
      </c>
      <c r="N1462" s="3">
        <v>54</v>
      </c>
      <c r="O1462" s="3">
        <v>1</v>
      </c>
      <c r="P1462" s="28">
        <f>N1462/O1462</f>
        <v>54</v>
      </c>
      <c r="Q1462" s="5">
        <v>19</v>
      </c>
      <c r="R1462" s="2"/>
      <c r="S1462" s="55">
        <f>O1462/J1462*40</f>
        <v>1.3333333333333333</v>
      </c>
      <c r="T1462" s="55">
        <f>N1462/J1462*40</f>
        <v>72</v>
      </c>
    </row>
    <row r="1463" spans="1:20" ht="14.4" x14ac:dyDescent="0.3">
      <c r="A1463" s="3" t="s">
        <v>100</v>
      </c>
      <c r="B1463" s="3" t="s">
        <v>101</v>
      </c>
      <c r="C1463" s="3">
        <v>54.393173419744102</v>
      </c>
      <c r="D1463" s="3">
        <v>24.366485427341601</v>
      </c>
      <c r="E1463" s="9">
        <v>45910</v>
      </c>
      <c r="F1463" s="3" t="s">
        <v>47</v>
      </c>
      <c r="G1463" s="25" t="s">
        <v>102</v>
      </c>
      <c r="H1463" s="3">
        <v>22</v>
      </c>
      <c r="I1463" s="3">
        <v>20</v>
      </c>
      <c r="J1463" s="3">
        <v>30</v>
      </c>
      <c r="K1463" s="3" t="s">
        <v>5</v>
      </c>
      <c r="L1463" s="3">
        <v>16.600000000000001</v>
      </c>
      <c r="M1463" s="3">
        <v>13.5</v>
      </c>
      <c r="N1463" s="3">
        <v>45</v>
      </c>
      <c r="O1463" s="3">
        <v>1</v>
      </c>
      <c r="P1463" s="28">
        <f>N1463/O1463</f>
        <v>45</v>
      </c>
      <c r="Q1463" s="5">
        <v>16</v>
      </c>
      <c r="R1463" s="2"/>
      <c r="S1463" s="55">
        <f>O1463/J1463*40</f>
        <v>1.3333333333333333</v>
      </c>
      <c r="T1463" s="55">
        <f>N1463/J1463*40</f>
        <v>60</v>
      </c>
    </row>
    <row r="1464" spans="1:20" ht="14.4" x14ac:dyDescent="0.3">
      <c r="A1464" s="3" t="s">
        <v>100</v>
      </c>
      <c r="B1464" s="3" t="s">
        <v>101</v>
      </c>
      <c r="C1464" s="3">
        <v>54.393173419744102</v>
      </c>
      <c r="D1464" s="3">
        <v>24.366485427341601</v>
      </c>
      <c r="E1464" s="9">
        <v>45910</v>
      </c>
      <c r="F1464" s="3" t="s">
        <v>47</v>
      </c>
      <c r="G1464" s="25" t="s">
        <v>102</v>
      </c>
      <c r="H1464" s="3">
        <v>22</v>
      </c>
      <c r="I1464" s="3">
        <v>20</v>
      </c>
      <c r="J1464" s="3">
        <v>30</v>
      </c>
      <c r="K1464" s="3" t="s">
        <v>5</v>
      </c>
      <c r="L1464" s="3">
        <v>18.5</v>
      </c>
      <c r="M1464" s="3">
        <v>14.4</v>
      </c>
      <c r="N1464" s="3">
        <v>58</v>
      </c>
      <c r="O1464" s="3">
        <v>1</v>
      </c>
      <c r="P1464" s="28">
        <f>N1464/O1464</f>
        <v>58</v>
      </c>
      <c r="Q1464" s="5">
        <v>19</v>
      </c>
      <c r="R1464" s="2"/>
      <c r="S1464" s="55">
        <f>O1464/J1464*40</f>
        <v>1.3333333333333333</v>
      </c>
      <c r="T1464" s="55">
        <f>N1464/J1464*40</f>
        <v>77.333333333333329</v>
      </c>
    </row>
    <row r="1465" spans="1:20" ht="14.4" x14ac:dyDescent="0.3">
      <c r="A1465" s="3" t="s">
        <v>100</v>
      </c>
      <c r="B1465" s="3" t="s">
        <v>101</v>
      </c>
      <c r="C1465" s="3">
        <v>54.393173419744102</v>
      </c>
      <c r="D1465" s="3">
        <v>24.366485427341601</v>
      </c>
      <c r="E1465" s="9">
        <v>45910</v>
      </c>
      <c r="F1465" s="3" t="s">
        <v>47</v>
      </c>
      <c r="G1465" s="25" t="s">
        <v>102</v>
      </c>
      <c r="H1465" s="3">
        <v>22</v>
      </c>
      <c r="I1465" s="3">
        <v>20</v>
      </c>
      <c r="J1465" s="3">
        <v>30</v>
      </c>
      <c r="K1465" s="3" t="s">
        <v>5</v>
      </c>
      <c r="L1465" s="3">
        <v>18.3</v>
      </c>
      <c r="M1465" s="3">
        <v>14.7</v>
      </c>
      <c r="N1465" s="3">
        <v>59</v>
      </c>
      <c r="O1465" s="3">
        <v>1</v>
      </c>
      <c r="P1465" s="28">
        <f>N1465/O1465</f>
        <v>59</v>
      </c>
      <c r="Q1465" s="5">
        <v>19</v>
      </c>
      <c r="R1465" s="2"/>
      <c r="S1465" s="55">
        <f>O1465/J1465*40</f>
        <v>1.3333333333333333</v>
      </c>
      <c r="T1465" s="55">
        <f>N1465/J1465*40</f>
        <v>78.666666666666657</v>
      </c>
    </row>
    <row r="1466" spans="1:20" ht="14.4" x14ac:dyDescent="0.3">
      <c r="A1466" s="3" t="s">
        <v>100</v>
      </c>
      <c r="B1466" s="3" t="s">
        <v>101</v>
      </c>
      <c r="C1466" s="3">
        <v>54.393173419744102</v>
      </c>
      <c r="D1466" s="3">
        <v>24.366485427341601</v>
      </c>
      <c r="E1466" s="9">
        <v>45910</v>
      </c>
      <c r="F1466" s="3" t="s">
        <v>47</v>
      </c>
      <c r="G1466" s="25" t="s">
        <v>102</v>
      </c>
      <c r="H1466" s="3">
        <v>22</v>
      </c>
      <c r="I1466" s="3">
        <v>20</v>
      </c>
      <c r="J1466" s="3">
        <v>30</v>
      </c>
      <c r="K1466" s="3" t="s">
        <v>5</v>
      </c>
      <c r="L1466" s="3">
        <v>19</v>
      </c>
      <c r="M1466" s="3">
        <v>15.3</v>
      </c>
      <c r="N1466" s="3">
        <v>70</v>
      </c>
      <c r="O1466" s="3">
        <v>1</v>
      </c>
      <c r="P1466" s="28">
        <f>N1466/O1466</f>
        <v>70</v>
      </c>
      <c r="Q1466" s="5">
        <v>19</v>
      </c>
      <c r="R1466" s="2"/>
      <c r="S1466" s="55">
        <f>O1466/J1466*40</f>
        <v>1.3333333333333333</v>
      </c>
      <c r="T1466" s="55">
        <f>N1466/J1466*40</f>
        <v>93.333333333333343</v>
      </c>
    </row>
    <row r="1467" spans="1:20" ht="14.4" x14ac:dyDescent="0.3">
      <c r="A1467" s="3" t="s">
        <v>100</v>
      </c>
      <c r="B1467" s="3" t="s">
        <v>101</v>
      </c>
      <c r="C1467" s="3">
        <v>54.393173419744102</v>
      </c>
      <c r="D1467" s="3">
        <v>24.366485427341601</v>
      </c>
      <c r="E1467" s="9">
        <v>45910</v>
      </c>
      <c r="F1467" s="3" t="s">
        <v>47</v>
      </c>
      <c r="G1467" s="25" t="s">
        <v>102</v>
      </c>
      <c r="H1467" s="3">
        <v>22</v>
      </c>
      <c r="I1467" s="3">
        <v>20</v>
      </c>
      <c r="J1467" s="3">
        <v>30</v>
      </c>
      <c r="K1467" s="3" t="s">
        <v>5</v>
      </c>
      <c r="L1467" s="3">
        <v>20.100000000000001</v>
      </c>
      <c r="M1467" s="3">
        <v>16</v>
      </c>
      <c r="N1467" s="3">
        <v>85</v>
      </c>
      <c r="O1467" s="3">
        <v>1</v>
      </c>
      <c r="P1467" s="28">
        <f>N1467/O1467</f>
        <v>85</v>
      </c>
      <c r="Q1467" s="5">
        <v>21</v>
      </c>
      <c r="R1467" s="2"/>
      <c r="S1467" s="55">
        <f>O1467/J1467*40</f>
        <v>1.3333333333333333</v>
      </c>
      <c r="T1467" s="55">
        <f>N1467/J1467*40</f>
        <v>113.33333333333334</v>
      </c>
    </row>
    <row r="1468" spans="1:20" ht="14.4" x14ac:dyDescent="0.3">
      <c r="A1468" s="3" t="s">
        <v>100</v>
      </c>
      <c r="B1468" s="3" t="s">
        <v>101</v>
      </c>
      <c r="C1468" s="3">
        <v>54.393173419744102</v>
      </c>
      <c r="D1468" s="3">
        <v>24.366485427341601</v>
      </c>
      <c r="E1468" s="9">
        <v>45910</v>
      </c>
      <c r="F1468" s="3" t="s">
        <v>47</v>
      </c>
      <c r="G1468" s="25" t="s">
        <v>102</v>
      </c>
      <c r="H1468" s="3">
        <v>22</v>
      </c>
      <c r="I1468" s="3">
        <v>20</v>
      </c>
      <c r="J1468" s="3">
        <v>30</v>
      </c>
      <c r="K1468" s="3" t="s">
        <v>5</v>
      </c>
      <c r="L1468" s="3">
        <v>20.5</v>
      </c>
      <c r="M1468" s="3">
        <v>17</v>
      </c>
      <c r="N1468" s="3">
        <v>91</v>
      </c>
      <c r="O1468" s="3">
        <v>1</v>
      </c>
      <c r="P1468" s="28">
        <f>N1468/O1468</f>
        <v>91</v>
      </c>
      <c r="Q1468" s="5">
        <v>21</v>
      </c>
      <c r="R1468" s="2"/>
      <c r="S1468" s="55">
        <f>O1468/J1468*40</f>
        <v>1.3333333333333333</v>
      </c>
      <c r="T1468" s="55">
        <f>N1468/J1468*40</f>
        <v>121.33333333333333</v>
      </c>
    </row>
    <row r="1469" spans="1:20" ht="14.4" x14ac:dyDescent="0.3">
      <c r="A1469" s="3" t="s">
        <v>100</v>
      </c>
      <c r="B1469" s="3" t="s">
        <v>101</v>
      </c>
      <c r="C1469" s="3">
        <v>54.393173419744102</v>
      </c>
      <c r="D1469" s="3">
        <v>24.366485427341601</v>
      </c>
      <c r="E1469" s="9">
        <v>45910</v>
      </c>
      <c r="F1469" s="3" t="s">
        <v>47</v>
      </c>
      <c r="G1469" s="25" t="s">
        <v>102</v>
      </c>
      <c r="H1469" s="3">
        <v>22</v>
      </c>
      <c r="I1469" s="3">
        <v>20</v>
      </c>
      <c r="J1469" s="3">
        <v>30</v>
      </c>
      <c r="K1469" s="3" t="s">
        <v>5</v>
      </c>
      <c r="L1469" s="3">
        <v>20.7</v>
      </c>
      <c r="M1469" s="3">
        <v>16.899999999999999</v>
      </c>
      <c r="N1469" s="3">
        <v>99</v>
      </c>
      <c r="O1469" s="3">
        <v>1</v>
      </c>
      <c r="P1469" s="28">
        <f>N1469/O1469</f>
        <v>99</v>
      </c>
      <c r="Q1469" s="5">
        <v>21</v>
      </c>
      <c r="R1469" s="2"/>
      <c r="S1469" s="55">
        <f>O1469/J1469*40</f>
        <v>1.3333333333333333</v>
      </c>
      <c r="T1469" s="55">
        <f>N1469/J1469*40</f>
        <v>132</v>
      </c>
    </row>
    <row r="1470" spans="1:20" ht="14.4" x14ac:dyDescent="0.3">
      <c r="A1470" s="3" t="s">
        <v>100</v>
      </c>
      <c r="B1470" s="3" t="s">
        <v>101</v>
      </c>
      <c r="C1470" s="3">
        <v>54.393173419744102</v>
      </c>
      <c r="D1470" s="3">
        <v>24.366485427341601</v>
      </c>
      <c r="E1470" s="9">
        <v>45910</v>
      </c>
      <c r="F1470" s="3" t="s">
        <v>47</v>
      </c>
      <c r="G1470" s="25" t="s">
        <v>102</v>
      </c>
      <c r="H1470" s="3">
        <v>18</v>
      </c>
      <c r="I1470" s="3">
        <v>20</v>
      </c>
      <c r="J1470" s="3">
        <v>30</v>
      </c>
      <c r="K1470" s="3" t="s">
        <v>14</v>
      </c>
      <c r="L1470" s="3">
        <v>12.3</v>
      </c>
      <c r="M1470" s="3">
        <v>9.8000000000000007</v>
      </c>
      <c r="N1470" s="3">
        <v>14</v>
      </c>
      <c r="O1470" s="3">
        <v>1</v>
      </c>
      <c r="P1470" s="28">
        <f>N1470/O1470</f>
        <v>14</v>
      </c>
      <c r="Q1470" s="5">
        <v>11</v>
      </c>
      <c r="R1470" s="2" t="s">
        <v>28</v>
      </c>
      <c r="S1470" s="55">
        <f>O1470/J1470*40</f>
        <v>1.3333333333333333</v>
      </c>
      <c r="T1470" s="55">
        <f>N1470/J1470*40</f>
        <v>18.666666666666668</v>
      </c>
    </row>
    <row r="1471" spans="1:20" ht="14.4" x14ac:dyDescent="0.3">
      <c r="A1471" s="3" t="s">
        <v>100</v>
      </c>
      <c r="B1471" s="3" t="s">
        <v>101</v>
      </c>
      <c r="C1471" s="3">
        <v>54.393173419744102</v>
      </c>
      <c r="D1471" s="3">
        <v>24.366485427341601</v>
      </c>
      <c r="E1471" s="9">
        <v>45910</v>
      </c>
      <c r="F1471" s="3" t="s">
        <v>47</v>
      </c>
      <c r="G1471" s="25" t="s">
        <v>102</v>
      </c>
      <c r="H1471" s="3">
        <v>18</v>
      </c>
      <c r="I1471" s="3">
        <v>20</v>
      </c>
      <c r="J1471" s="3">
        <v>30</v>
      </c>
      <c r="K1471" s="3" t="s">
        <v>14</v>
      </c>
      <c r="L1471" s="3">
        <v>13.5</v>
      </c>
      <c r="M1471" s="3">
        <v>10.3</v>
      </c>
      <c r="N1471" s="3">
        <v>20</v>
      </c>
      <c r="O1471" s="3">
        <v>1</v>
      </c>
      <c r="P1471" s="28">
        <f>N1471/O1471</f>
        <v>20</v>
      </c>
      <c r="Q1471" s="5">
        <v>14</v>
      </c>
      <c r="R1471" s="2" t="s">
        <v>28</v>
      </c>
      <c r="S1471" s="55">
        <f>O1471/J1471*40</f>
        <v>1.3333333333333333</v>
      </c>
      <c r="T1471" s="55">
        <f>N1471/J1471*40</f>
        <v>26.666666666666664</v>
      </c>
    </row>
    <row r="1472" spans="1:20" ht="14.4" x14ac:dyDescent="0.3">
      <c r="A1472" s="3" t="s">
        <v>100</v>
      </c>
      <c r="B1472" s="3" t="s">
        <v>101</v>
      </c>
      <c r="C1472" s="3">
        <v>54.393173419744102</v>
      </c>
      <c r="D1472" s="3">
        <v>24.366485427341601</v>
      </c>
      <c r="E1472" s="9">
        <v>45910</v>
      </c>
      <c r="F1472" s="3" t="s">
        <v>47</v>
      </c>
      <c r="G1472" s="25" t="s">
        <v>102</v>
      </c>
      <c r="H1472" s="3">
        <v>18</v>
      </c>
      <c r="I1472" s="3">
        <v>20</v>
      </c>
      <c r="J1472" s="3">
        <v>30</v>
      </c>
      <c r="K1472" s="3" t="s">
        <v>14</v>
      </c>
      <c r="L1472" s="3">
        <v>14.1</v>
      </c>
      <c r="M1472" s="3">
        <v>11.2</v>
      </c>
      <c r="N1472" s="3">
        <v>21</v>
      </c>
      <c r="O1472" s="3">
        <v>1</v>
      </c>
      <c r="P1472" s="28">
        <f>N1472/O1472</f>
        <v>21</v>
      </c>
      <c r="Q1472" s="5">
        <v>14</v>
      </c>
      <c r="R1472" s="2" t="s">
        <v>28</v>
      </c>
      <c r="S1472" s="55">
        <f>O1472/J1472*40</f>
        <v>1.3333333333333333</v>
      </c>
      <c r="T1472" s="55">
        <f>N1472/J1472*40</f>
        <v>28</v>
      </c>
    </row>
    <row r="1473" spans="1:20" ht="14.4" x14ac:dyDescent="0.3">
      <c r="A1473" s="3" t="s">
        <v>100</v>
      </c>
      <c r="B1473" s="3" t="s">
        <v>101</v>
      </c>
      <c r="C1473" s="3">
        <v>54.393173419744102</v>
      </c>
      <c r="D1473" s="3">
        <v>24.366485427341601</v>
      </c>
      <c r="E1473" s="9">
        <v>45910</v>
      </c>
      <c r="F1473" s="3" t="s">
        <v>47</v>
      </c>
      <c r="G1473" s="25" t="s">
        <v>102</v>
      </c>
      <c r="H1473" s="3">
        <v>18</v>
      </c>
      <c r="I1473" s="3">
        <v>20</v>
      </c>
      <c r="J1473" s="3">
        <v>30</v>
      </c>
      <c r="K1473" s="3" t="s">
        <v>14</v>
      </c>
      <c r="L1473" s="3">
        <v>13.3</v>
      </c>
      <c r="M1473" s="3">
        <v>10.199999999999999</v>
      </c>
      <c r="N1473" s="3">
        <v>16</v>
      </c>
      <c r="O1473" s="3">
        <v>1</v>
      </c>
      <c r="P1473" s="28">
        <f>N1473/O1473</f>
        <v>16</v>
      </c>
      <c r="Q1473" s="5">
        <v>14</v>
      </c>
      <c r="R1473" s="2" t="s">
        <v>28</v>
      </c>
      <c r="S1473" s="55">
        <f>O1473/J1473*40</f>
        <v>1.3333333333333333</v>
      </c>
      <c r="T1473" s="55">
        <f>N1473/J1473*40</f>
        <v>21.333333333333332</v>
      </c>
    </row>
    <row r="1474" spans="1:20" ht="14.4" x14ac:dyDescent="0.3">
      <c r="A1474" s="3" t="s">
        <v>100</v>
      </c>
      <c r="B1474" s="3" t="s">
        <v>101</v>
      </c>
      <c r="C1474" s="3">
        <v>54.393173419744102</v>
      </c>
      <c r="D1474" s="3">
        <v>24.366485427341601</v>
      </c>
      <c r="E1474" s="9">
        <v>45910</v>
      </c>
      <c r="F1474" s="3" t="s">
        <v>47</v>
      </c>
      <c r="G1474" s="25" t="s">
        <v>102</v>
      </c>
      <c r="H1474" s="3">
        <v>18</v>
      </c>
      <c r="I1474" s="3">
        <v>20</v>
      </c>
      <c r="J1474" s="3">
        <v>30</v>
      </c>
      <c r="K1474" s="3" t="s">
        <v>14</v>
      </c>
      <c r="L1474" s="3">
        <v>13.5</v>
      </c>
      <c r="M1474" s="3">
        <v>10.6</v>
      </c>
      <c r="N1474" s="3">
        <v>20</v>
      </c>
      <c r="O1474" s="3">
        <v>1</v>
      </c>
      <c r="P1474" s="28">
        <f>N1474/O1474</f>
        <v>20</v>
      </c>
      <c r="Q1474" s="5">
        <v>14</v>
      </c>
      <c r="R1474" s="2" t="s">
        <v>28</v>
      </c>
      <c r="S1474" s="55">
        <f>O1474/J1474*40</f>
        <v>1.3333333333333333</v>
      </c>
      <c r="T1474" s="55">
        <f>N1474/J1474*40</f>
        <v>26.666666666666664</v>
      </c>
    </row>
    <row r="1475" spans="1:20" ht="14.4" x14ac:dyDescent="0.3">
      <c r="A1475" s="3" t="s">
        <v>100</v>
      </c>
      <c r="B1475" s="3" t="s">
        <v>101</v>
      </c>
      <c r="C1475" s="3">
        <v>54.393173419744102</v>
      </c>
      <c r="D1475" s="3">
        <v>24.366485427341601</v>
      </c>
      <c r="E1475" s="9">
        <v>45910</v>
      </c>
      <c r="F1475" s="3" t="s">
        <v>47</v>
      </c>
      <c r="G1475" s="25" t="s">
        <v>102</v>
      </c>
      <c r="H1475" s="3">
        <v>18</v>
      </c>
      <c r="I1475" s="3">
        <v>20</v>
      </c>
      <c r="J1475" s="3">
        <v>30</v>
      </c>
      <c r="K1475" s="3" t="s">
        <v>14</v>
      </c>
      <c r="L1475" s="3">
        <v>14.2</v>
      </c>
      <c r="M1475" s="3">
        <v>11</v>
      </c>
      <c r="N1475" s="3">
        <v>24</v>
      </c>
      <c r="O1475" s="3">
        <v>1</v>
      </c>
      <c r="P1475" s="28">
        <f>N1475/O1475</f>
        <v>24</v>
      </c>
      <c r="Q1475" s="5">
        <v>14</v>
      </c>
      <c r="R1475" s="2" t="s">
        <v>28</v>
      </c>
      <c r="S1475" s="55">
        <f>O1475/J1475*40</f>
        <v>1.3333333333333333</v>
      </c>
      <c r="T1475" s="55">
        <f>N1475/J1475*40</f>
        <v>32</v>
      </c>
    </row>
    <row r="1476" spans="1:20" ht="14.4" x14ac:dyDescent="0.3">
      <c r="A1476" s="3" t="s">
        <v>100</v>
      </c>
      <c r="B1476" s="3" t="s">
        <v>101</v>
      </c>
      <c r="C1476" s="3">
        <v>54.393173419744102</v>
      </c>
      <c r="D1476" s="3">
        <v>24.366485427341601</v>
      </c>
      <c r="E1476" s="9">
        <v>45910</v>
      </c>
      <c r="F1476" s="3" t="s">
        <v>47</v>
      </c>
      <c r="G1476" s="25" t="s">
        <v>102</v>
      </c>
      <c r="H1476" s="3">
        <v>18</v>
      </c>
      <c r="I1476" s="3">
        <v>20</v>
      </c>
      <c r="J1476" s="3">
        <v>30</v>
      </c>
      <c r="K1476" s="3" t="s">
        <v>14</v>
      </c>
      <c r="L1476" s="3">
        <v>14</v>
      </c>
      <c r="N1476" s="3">
        <v>44</v>
      </c>
      <c r="O1476" s="3">
        <v>2</v>
      </c>
      <c r="P1476" s="28">
        <f>N1476/O1476</f>
        <v>22</v>
      </c>
      <c r="Q1476" s="5">
        <v>14</v>
      </c>
      <c r="R1476" s="2" t="s">
        <v>28</v>
      </c>
      <c r="S1476" s="55">
        <f>O1476/J1476*40</f>
        <v>2.6666666666666665</v>
      </c>
      <c r="T1476" s="55">
        <f>N1476/J1476*40</f>
        <v>58.666666666666664</v>
      </c>
    </row>
    <row r="1477" spans="1:20" ht="14.4" x14ac:dyDescent="0.3">
      <c r="A1477" s="3" t="s">
        <v>100</v>
      </c>
      <c r="B1477" s="3" t="s">
        <v>101</v>
      </c>
      <c r="C1477" s="3">
        <v>54.393173419744102</v>
      </c>
      <c r="D1477" s="3">
        <v>24.366485427341601</v>
      </c>
      <c r="E1477" s="9">
        <v>45910</v>
      </c>
      <c r="F1477" s="3" t="s">
        <v>47</v>
      </c>
      <c r="G1477" s="25" t="s">
        <v>102</v>
      </c>
      <c r="H1477" s="3">
        <v>18</v>
      </c>
      <c r="I1477" s="3">
        <v>20</v>
      </c>
      <c r="J1477" s="3">
        <v>30</v>
      </c>
      <c r="K1477" s="3" t="s">
        <v>14</v>
      </c>
      <c r="L1477" s="3">
        <v>16</v>
      </c>
      <c r="N1477" s="3">
        <v>95</v>
      </c>
      <c r="O1477" s="3">
        <v>3</v>
      </c>
      <c r="P1477" s="28">
        <f>N1477/O1477</f>
        <v>31.666666666666668</v>
      </c>
      <c r="Q1477" s="5">
        <v>16</v>
      </c>
      <c r="R1477" s="2" t="s">
        <v>29</v>
      </c>
      <c r="S1477" s="55">
        <f>O1477/J1477*40</f>
        <v>4</v>
      </c>
      <c r="T1477" s="55">
        <f>N1477/J1477*40</f>
        <v>126.66666666666666</v>
      </c>
    </row>
    <row r="1478" spans="1:20" ht="14.4" x14ac:dyDescent="0.3">
      <c r="A1478" s="3" t="s">
        <v>100</v>
      </c>
      <c r="B1478" s="3" t="s">
        <v>101</v>
      </c>
      <c r="C1478" s="3">
        <v>54.393173419744102</v>
      </c>
      <c r="D1478" s="3">
        <v>24.366485427341601</v>
      </c>
      <c r="E1478" s="9">
        <v>45910</v>
      </c>
      <c r="F1478" s="3" t="s">
        <v>47</v>
      </c>
      <c r="G1478" s="25" t="s">
        <v>102</v>
      </c>
      <c r="H1478" s="3">
        <v>18</v>
      </c>
      <c r="I1478" s="3">
        <v>20</v>
      </c>
      <c r="J1478" s="3">
        <v>30</v>
      </c>
      <c r="K1478" s="3" t="s">
        <v>7</v>
      </c>
      <c r="L1478" s="3">
        <v>15.5</v>
      </c>
      <c r="M1478" s="3">
        <v>12.5</v>
      </c>
      <c r="N1478" s="3">
        <v>25</v>
      </c>
      <c r="O1478" s="3">
        <v>1</v>
      </c>
      <c r="P1478" s="28">
        <f>N1478/O1478</f>
        <v>25</v>
      </c>
      <c r="Q1478" s="5">
        <v>16</v>
      </c>
      <c r="R1478" s="2"/>
      <c r="S1478" s="55">
        <f>O1478/J1478*40</f>
        <v>1.3333333333333333</v>
      </c>
      <c r="T1478" s="55">
        <f>N1478/J1478*40</f>
        <v>33.333333333333336</v>
      </c>
    </row>
    <row r="1479" spans="1:20" ht="14.4" x14ac:dyDescent="0.3">
      <c r="A1479" s="3" t="s">
        <v>100</v>
      </c>
      <c r="B1479" s="3" t="s">
        <v>101</v>
      </c>
      <c r="C1479" s="3">
        <v>54.393173419744102</v>
      </c>
      <c r="D1479" s="3">
        <v>24.366485427341601</v>
      </c>
      <c r="E1479" s="9">
        <v>45910</v>
      </c>
      <c r="F1479" s="3" t="s">
        <v>47</v>
      </c>
      <c r="G1479" s="25" t="s">
        <v>102</v>
      </c>
      <c r="H1479" s="3">
        <v>18</v>
      </c>
      <c r="I1479" s="3">
        <v>20</v>
      </c>
      <c r="J1479" s="3">
        <v>30</v>
      </c>
      <c r="K1479" s="3" t="s">
        <v>10</v>
      </c>
      <c r="L1479" s="3">
        <v>11.8</v>
      </c>
      <c r="M1479" s="3">
        <v>9.6</v>
      </c>
      <c r="N1479" s="3">
        <v>10</v>
      </c>
      <c r="O1479" s="3">
        <v>1</v>
      </c>
      <c r="P1479" s="28">
        <f>N1479/O1479</f>
        <v>10</v>
      </c>
      <c r="Q1479" s="5">
        <v>11</v>
      </c>
      <c r="R1479" s="2"/>
      <c r="S1479" s="55">
        <f>O1479/J1479*40</f>
        <v>1.3333333333333333</v>
      </c>
      <c r="T1479" s="55">
        <f>N1479/J1479*40</f>
        <v>13.333333333333332</v>
      </c>
    </row>
    <row r="1480" spans="1:20" ht="14.4" x14ac:dyDescent="0.3">
      <c r="A1480" s="3" t="s">
        <v>100</v>
      </c>
      <c r="B1480" s="3" t="s">
        <v>101</v>
      </c>
      <c r="C1480" s="3">
        <v>54.393173419744102</v>
      </c>
      <c r="D1480" s="3">
        <v>24.366485427341601</v>
      </c>
      <c r="E1480" s="9">
        <v>45910</v>
      </c>
      <c r="F1480" s="3" t="s">
        <v>47</v>
      </c>
      <c r="G1480" s="25" t="s">
        <v>102</v>
      </c>
      <c r="H1480" s="3">
        <v>18</v>
      </c>
      <c r="I1480" s="3">
        <v>20</v>
      </c>
      <c r="J1480" s="3">
        <v>30</v>
      </c>
      <c r="K1480" s="3" t="s">
        <v>5</v>
      </c>
      <c r="L1480" s="3">
        <v>11</v>
      </c>
      <c r="N1480" s="3">
        <v>93</v>
      </c>
      <c r="O1480" s="3">
        <v>7</v>
      </c>
      <c r="P1480" s="28">
        <f>N1480/O1480</f>
        <v>13.285714285714286</v>
      </c>
      <c r="Q1480" s="5">
        <v>11</v>
      </c>
      <c r="R1480" s="2"/>
      <c r="S1480" s="55">
        <f>O1480/J1480*40</f>
        <v>9.3333333333333339</v>
      </c>
      <c r="T1480" s="55">
        <f>N1480/J1480*40</f>
        <v>124</v>
      </c>
    </row>
    <row r="1481" spans="1:20" ht="14.4" x14ac:dyDescent="0.3">
      <c r="A1481" s="3" t="s">
        <v>100</v>
      </c>
      <c r="B1481" s="3" t="s">
        <v>101</v>
      </c>
      <c r="C1481" s="3">
        <v>54.393173419744102</v>
      </c>
      <c r="D1481" s="3">
        <v>24.366485427341601</v>
      </c>
      <c r="E1481" s="9">
        <v>45910</v>
      </c>
      <c r="F1481" s="3" t="s">
        <v>47</v>
      </c>
      <c r="G1481" s="25" t="s">
        <v>102</v>
      </c>
      <c r="H1481" s="3">
        <v>18</v>
      </c>
      <c r="I1481" s="3">
        <v>20</v>
      </c>
      <c r="J1481" s="3">
        <v>30</v>
      </c>
      <c r="K1481" s="3" t="s">
        <v>5</v>
      </c>
      <c r="L1481" s="3">
        <v>14</v>
      </c>
      <c r="N1481" s="3">
        <v>486</v>
      </c>
      <c r="O1481" s="3">
        <v>17</v>
      </c>
      <c r="P1481" s="28">
        <f>N1481/O1481</f>
        <v>28.588235294117649</v>
      </c>
      <c r="Q1481" s="5">
        <v>14</v>
      </c>
      <c r="R1481" s="2"/>
      <c r="S1481" s="55">
        <f>O1481/J1481*40</f>
        <v>22.666666666666664</v>
      </c>
      <c r="T1481" s="55">
        <f>N1481/J1481*40</f>
        <v>648</v>
      </c>
    </row>
    <row r="1482" spans="1:20" ht="14.4" x14ac:dyDescent="0.3">
      <c r="A1482" s="3" t="s">
        <v>100</v>
      </c>
      <c r="B1482" s="3" t="s">
        <v>101</v>
      </c>
      <c r="C1482" s="3">
        <v>54.393173419744102</v>
      </c>
      <c r="D1482" s="3">
        <v>24.366485427341601</v>
      </c>
      <c r="E1482" s="9">
        <v>45910</v>
      </c>
      <c r="F1482" s="3" t="s">
        <v>47</v>
      </c>
      <c r="G1482" s="25" t="s">
        <v>102</v>
      </c>
      <c r="H1482" s="3">
        <v>18</v>
      </c>
      <c r="I1482" s="3">
        <v>20</v>
      </c>
      <c r="J1482" s="3">
        <v>30</v>
      </c>
      <c r="K1482" s="3" t="s">
        <v>5</v>
      </c>
      <c r="L1482" s="3">
        <v>16</v>
      </c>
      <c r="N1482" s="3">
        <v>612</v>
      </c>
      <c r="O1482" s="3">
        <v>14</v>
      </c>
      <c r="P1482" s="28">
        <f>N1482/O1482</f>
        <v>43.714285714285715</v>
      </c>
      <c r="Q1482" s="5">
        <v>16</v>
      </c>
      <c r="R1482" s="2"/>
      <c r="S1482" s="55">
        <f>O1482/J1482*40</f>
        <v>18.666666666666668</v>
      </c>
      <c r="T1482" s="55">
        <f>N1482/J1482*40</f>
        <v>816</v>
      </c>
    </row>
    <row r="1483" spans="1:20" ht="14.4" x14ac:dyDescent="0.3">
      <c r="A1483" s="3" t="s">
        <v>100</v>
      </c>
      <c r="B1483" s="3" t="s">
        <v>101</v>
      </c>
      <c r="C1483" s="3">
        <v>54.393173419744102</v>
      </c>
      <c r="D1483" s="3">
        <v>24.366485427341601</v>
      </c>
      <c r="E1483" s="9">
        <v>45910</v>
      </c>
      <c r="F1483" s="3" t="s">
        <v>47</v>
      </c>
      <c r="G1483" s="25" t="s">
        <v>102</v>
      </c>
      <c r="H1483" s="3">
        <v>18</v>
      </c>
      <c r="I1483" s="3">
        <v>20</v>
      </c>
      <c r="J1483" s="3">
        <v>30</v>
      </c>
      <c r="K1483" s="3" t="s">
        <v>3</v>
      </c>
      <c r="L1483" s="3">
        <v>12.4</v>
      </c>
      <c r="M1483" s="3">
        <v>10.199999999999999</v>
      </c>
      <c r="N1483" s="3">
        <v>14</v>
      </c>
      <c r="O1483" s="3">
        <v>1</v>
      </c>
      <c r="P1483" s="28">
        <f>N1483/O1483</f>
        <v>14</v>
      </c>
      <c r="Q1483" s="5">
        <v>11</v>
      </c>
      <c r="R1483" s="2" t="s">
        <v>28</v>
      </c>
      <c r="S1483" s="55">
        <f>O1483/J1483*40</f>
        <v>1.3333333333333333</v>
      </c>
      <c r="T1483" s="55">
        <f>N1483/J1483*40</f>
        <v>18.666666666666668</v>
      </c>
    </row>
    <row r="1484" spans="1:20" ht="14.4" x14ac:dyDescent="0.3">
      <c r="A1484" s="3" t="s">
        <v>100</v>
      </c>
      <c r="B1484" s="3" t="s">
        <v>101</v>
      </c>
      <c r="C1484" s="3">
        <v>54.393173419744102</v>
      </c>
      <c r="D1484" s="3">
        <v>24.366485427341601</v>
      </c>
      <c r="E1484" s="9">
        <v>45910</v>
      </c>
      <c r="F1484" s="3" t="s">
        <v>47</v>
      </c>
      <c r="G1484" s="25" t="s">
        <v>102</v>
      </c>
      <c r="H1484" s="3">
        <v>18</v>
      </c>
      <c r="I1484" s="3">
        <v>20</v>
      </c>
      <c r="J1484" s="3">
        <v>30</v>
      </c>
      <c r="K1484" s="3" t="s">
        <v>3</v>
      </c>
      <c r="L1484" s="3">
        <v>13.2</v>
      </c>
      <c r="M1484" s="3">
        <v>11.3</v>
      </c>
      <c r="N1484" s="3">
        <v>25</v>
      </c>
      <c r="O1484" s="3">
        <v>1</v>
      </c>
      <c r="P1484" s="28">
        <f>N1484/O1484</f>
        <v>25</v>
      </c>
      <c r="Q1484" s="5">
        <v>14</v>
      </c>
      <c r="R1484" s="2" t="s">
        <v>29</v>
      </c>
      <c r="S1484" s="55">
        <f>O1484/J1484*40</f>
        <v>1.3333333333333333</v>
      </c>
      <c r="T1484" s="55">
        <f>N1484/J1484*40</f>
        <v>33.333333333333336</v>
      </c>
    </row>
    <row r="1485" spans="1:20" ht="14.4" x14ac:dyDescent="0.3">
      <c r="A1485" s="3" t="s">
        <v>100</v>
      </c>
      <c r="B1485" s="3" t="s">
        <v>101</v>
      </c>
      <c r="C1485" s="3">
        <v>54.393173419744102</v>
      </c>
      <c r="D1485" s="3">
        <v>24.366485427341601</v>
      </c>
      <c r="E1485" s="9">
        <v>45910</v>
      </c>
      <c r="F1485" s="3" t="s">
        <v>47</v>
      </c>
      <c r="G1485" s="25" t="s">
        <v>102</v>
      </c>
      <c r="H1485" s="3">
        <v>18</v>
      </c>
      <c r="I1485" s="3">
        <v>20</v>
      </c>
      <c r="J1485" s="3">
        <v>30</v>
      </c>
      <c r="K1485" s="3" t="s">
        <v>3</v>
      </c>
      <c r="L1485" s="3">
        <v>14.5</v>
      </c>
      <c r="M1485" s="3">
        <v>12.4</v>
      </c>
      <c r="N1485" s="3">
        <v>32</v>
      </c>
      <c r="O1485" s="3">
        <v>1</v>
      </c>
      <c r="P1485" s="28">
        <f>N1485/O1485</f>
        <v>32</v>
      </c>
      <c r="Q1485" s="5">
        <v>14</v>
      </c>
      <c r="R1485" s="2" t="s">
        <v>29</v>
      </c>
      <c r="S1485" s="55">
        <f>O1485/J1485*40</f>
        <v>1.3333333333333333</v>
      </c>
      <c r="T1485" s="55">
        <f>N1485/J1485*40</f>
        <v>42.666666666666664</v>
      </c>
    </row>
    <row r="1486" spans="1:20" ht="14.4" x14ac:dyDescent="0.3">
      <c r="A1486" s="3" t="s">
        <v>100</v>
      </c>
      <c r="B1486" s="3" t="s">
        <v>101</v>
      </c>
      <c r="C1486" s="3">
        <v>54.393173419744102</v>
      </c>
      <c r="D1486" s="3">
        <v>24.366485427341601</v>
      </c>
      <c r="E1486" s="9">
        <v>45910</v>
      </c>
      <c r="F1486" s="3" t="s">
        <v>47</v>
      </c>
      <c r="G1486" s="25" t="s">
        <v>102</v>
      </c>
      <c r="H1486" s="3">
        <v>18</v>
      </c>
      <c r="I1486" s="3">
        <v>20</v>
      </c>
      <c r="J1486" s="3">
        <v>30</v>
      </c>
      <c r="K1486" s="3" t="s">
        <v>3</v>
      </c>
      <c r="L1486" s="3">
        <v>13.9</v>
      </c>
      <c r="M1486" s="3">
        <v>11.9</v>
      </c>
      <c r="N1486" s="3">
        <v>33</v>
      </c>
      <c r="O1486" s="3">
        <v>1</v>
      </c>
      <c r="P1486" s="28">
        <f>N1486/O1486</f>
        <v>33</v>
      </c>
      <c r="Q1486" s="5">
        <v>14</v>
      </c>
      <c r="R1486" s="2" t="s">
        <v>29</v>
      </c>
      <c r="S1486" s="55">
        <f>O1486/J1486*40</f>
        <v>1.3333333333333333</v>
      </c>
      <c r="T1486" s="55">
        <f>N1486/J1486*40</f>
        <v>44</v>
      </c>
    </row>
    <row r="1487" spans="1:20" ht="14.4" x14ac:dyDescent="0.3">
      <c r="A1487" s="3" t="s">
        <v>100</v>
      </c>
      <c r="B1487" s="3" t="s">
        <v>101</v>
      </c>
      <c r="C1487" s="3">
        <v>54.393173419744102</v>
      </c>
      <c r="D1487" s="3">
        <v>24.366485427341601</v>
      </c>
      <c r="E1487" s="9">
        <v>45910</v>
      </c>
      <c r="F1487" s="3" t="s">
        <v>47</v>
      </c>
      <c r="G1487" s="25" t="s">
        <v>102</v>
      </c>
      <c r="H1487" s="3">
        <v>18</v>
      </c>
      <c r="I1487" s="3">
        <v>20</v>
      </c>
      <c r="J1487" s="3">
        <v>30</v>
      </c>
      <c r="K1487" s="3" t="s">
        <v>3</v>
      </c>
      <c r="L1487" s="3">
        <v>14.7</v>
      </c>
      <c r="M1487" s="3">
        <v>12.3</v>
      </c>
      <c r="N1487" s="3">
        <v>29</v>
      </c>
      <c r="O1487" s="3">
        <v>1</v>
      </c>
      <c r="P1487" s="28">
        <f>N1487/O1487</f>
        <v>29</v>
      </c>
      <c r="Q1487" s="5">
        <v>14</v>
      </c>
      <c r="R1487" s="2" t="s">
        <v>29</v>
      </c>
      <c r="S1487" s="55">
        <f>O1487/J1487*40</f>
        <v>1.3333333333333333</v>
      </c>
      <c r="T1487" s="55">
        <f>N1487/J1487*40</f>
        <v>38.666666666666664</v>
      </c>
    </row>
    <row r="1488" spans="1:20" ht="14.4" x14ac:dyDescent="0.3">
      <c r="A1488" s="3" t="s">
        <v>100</v>
      </c>
      <c r="B1488" s="3" t="s">
        <v>101</v>
      </c>
      <c r="C1488" s="3">
        <v>54.393173419744102</v>
      </c>
      <c r="D1488" s="3">
        <v>24.366485427341601</v>
      </c>
      <c r="E1488" s="9">
        <v>45910</v>
      </c>
      <c r="F1488" s="3" t="s">
        <v>47</v>
      </c>
      <c r="G1488" s="25" t="s">
        <v>102</v>
      </c>
      <c r="H1488" s="3">
        <v>18</v>
      </c>
      <c r="I1488" s="3">
        <v>20</v>
      </c>
      <c r="J1488" s="3">
        <v>30</v>
      </c>
      <c r="K1488" s="3" t="s">
        <v>3</v>
      </c>
      <c r="L1488" s="3">
        <v>14.8</v>
      </c>
      <c r="M1488" s="3">
        <v>12.4</v>
      </c>
      <c r="N1488" s="3">
        <v>30</v>
      </c>
      <c r="O1488" s="3">
        <v>1</v>
      </c>
      <c r="P1488" s="28">
        <f>N1488/O1488</f>
        <v>30</v>
      </c>
      <c r="Q1488" s="5">
        <v>14</v>
      </c>
      <c r="R1488" s="2" t="s">
        <v>29</v>
      </c>
      <c r="S1488" s="55">
        <f>O1488/J1488*40</f>
        <v>1.3333333333333333</v>
      </c>
      <c r="T1488" s="55">
        <f>N1488/J1488*40</f>
        <v>40</v>
      </c>
    </row>
    <row r="1489" spans="1:20" ht="14.4" x14ac:dyDescent="0.3">
      <c r="A1489" s="3" t="s">
        <v>100</v>
      </c>
      <c r="B1489" s="3" t="s">
        <v>101</v>
      </c>
      <c r="C1489" s="3">
        <v>54.393173419744102</v>
      </c>
      <c r="D1489" s="3">
        <v>24.366485427341601</v>
      </c>
      <c r="E1489" s="9">
        <v>45910</v>
      </c>
      <c r="F1489" s="3" t="s">
        <v>47</v>
      </c>
      <c r="G1489" s="25" t="s">
        <v>102</v>
      </c>
      <c r="H1489" s="3">
        <v>18</v>
      </c>
      <c r="I1489" s="3">
        <v>20</v>
      </c>
      <c r="J1489" s="3">
        <v>30</v>
      </c>
      <c r="K1489" s="3" t="s">
        <v>3</v>
      </c>
      <c r="L1489" s="3">
        <v>16.7</v>
      </c>
      <c r="M1489" s="3">
        <v>14.2</v>
      </c>
      <c r="N1489" s="3">
        <v>44</v>
      </c>
      <c r="O1489" s="3">
        <v>1</v>
      </c>
      <c r="P1489" s="28">
        <f>N1489/O1489</f>
        <v>44</v>
      </c>
      <c r="Q1489" s="5">
        <v>16</v>
      </c>
      <c r="R1489" s="2" t="s">
        <v>30</v>
      </c>
      <c r="S1489" s="55">
        <f>O1489/J1489*40</f>
        <v>1.3333333333333333</v>
      </c>
      <c r="T1489" s="55">
        <f>N1489/J1489*40</f>
        <v>58.666666666666664</v>
      </c>
    </row>
    <row r="1490" spans="1:20" ht="14.4" x14ac:dyDescent="0.3">
      <c r="A1490" s="3" t="s">
        <v>100</v>
      </c>
      <c r="B1490" s="3" t="s">
        <v>101</v>
      </c>
      <c r="C1490" s="3">
        <v>54.393173419744102</v>
      </c>
      <c r="D1490" s="3">
        <v>24.366485427341601</v>
      </c>
      <c r="E1490" s="9">
        <v>45910</v>
      </c>
      <c r="F1490" s="3" t="s">
        <v>47</v>
      </c>
      <c r="G1490" s="25" t="s">
        <v>102</v>
      </c>
      <c r="H1490" s="3">
        <v>18</v>
      </c>
      <c r="I1490" s="3">
        <v>20</v>
      </c>
      <c r="J1490" s="3">
        <v>30</v>
      </c>
      <c r="K1490" s="3" t="s">
        <v>3</v>
      </c>
      <c r="L1490" s="3">
        <v>15.4</v>
      </c>
      <c r="M1490" s="3">
        <v>13</v>
      </c>
      <c r="N1490" s="3">
        <v>31</v>
      </c>
      <c r="O1490" s="3">
        <v>1</v>
      </c>
      <c r="P1490" s="28">
        <f>N1490/O1490</f>
        <v>31</v>
      </c>
      <c r="Q1490" s="5">
        <v>16</v>
      </c>
      <c r="R1490" s="2" t="s">
        <v>29</v>
      </c>
      <c r="S1490" s="55">
        <f>O1490/J1490*40</f>
        <v>1.3333333333333333</v>
      </c>
      <c r="T1490" s="55">
        <f>N1490/J1490*40</f>
        <v>41.333333333333336</v>
      </c>
    </row>
    <row r="1491" spans="1:20" ht="14.4" x14ac:dyDescent="0.3">
      <c r="A1491" s="3" t="s">
        <v>100</v>
      </c>
      <c r="B1491" s="3" t="s">
        <v>101</v>
      </c>
      <c r="C1491" s="3">
        <v>54.393173419744102</v>
      </c>
      <c r="D1491" s="3">
        <v>24.366485427341601</v>
      </c>
      <c r="E1491" s="9">
        <v>45910</v>
      </c>
      <c r="F1491" s="3" t="s">
        <v>47</v>
      </c>
      <c r="G1491" s="25" t="s">
        <v>102</v>
      </c>
      <c r="H1491" s="3">
        <v>18</v>
      </c>
      <c r="I1491" s="3">
        <v>20</v>
      </c>
      <c r="J1491" s="3">
        <v>30</v>
      </c>
      <c r="K1491" s="3" t="s">
        <v>3</v>
      </c>
      <c r="L1491" s="3">
        <v>16.100000000000001</v>
      </c>
      <c r="M1491" s="3">
        <v>13.3</v>
      </c>
      <c r="N1491" s="3">
        <v>34</v>
      </c>
      <c r="O1491" s="3">
        <v>1</v>
      </c>
      <c r="P1491" s="28">
        <f>N1491/O1491</f>
        <v>34</v>
      </c>
      <c r="Q1491" s="5">
        <v>16</v>
      </c>
      <c r="R1491" s="2" t="s">
        <v>30</v>
      </c>
      <c r="S1491" s="55">
        <f>O1491/J1491*40</f>
        <v>1.3333333333333333</v>
      </c>
      <c r="T1491" s="55">
        <f>N1491/J1491*40</f>
        <v>45.333333333333329</v>
      </c>
    </row>
    <row r="1492" spans="1:20" ht="14.4" x14ac:dyDescent="0.3">
      <c r="A1492" s="3" t="s">
        <v>100</v>
      </c>
      <c r="B1492" s="3" t="s">
        <v>101</v>
      </c>
      <c r="C1492" s="3">
        <v>54.393173419744102</v>
      </c>
      <c r="D1492" s="3">
        <v>24.366485427341601</v>
      </c>
      <c r="E1492" s="9">
        <v>45910</v>
      </c>
      <c r="F1492" s="3" t="s">
        <v>47</v>
      </c>
      <c r="G1492" s="25" t="s">
        <v>102</v>
      </c>
      <c r="H1492" s="3">
        <v>18</v>
      </c>
      <c r="I1492" s="3">
        <v>20</v>
      </c>
      <c r="J1492" s="3">
        <v>30</v>
      </c>
      <c r="K1492" s="3" t="s">
        <v>13</v>
      </c>
      <c r="L1492" s="3">
        <v>13</v>
      </c>
      <c r="M1492" s="3">
        <v>10.9</v>
      </c>
      <c r="N1492" s="3">
        <v>19</v>
      </c>
      <c r="O1492" s="3">
        <v>1</v>
      </c>
      <c r="P1492" s="28">
        <f>N1492/O1492</f>
        <v>19</v>
      </c>
      <c r="Q1492" s="5">
        <v>14</v>
      </c>
      <c r="R1492" s="2"/>
      <c r="S1492" s="55">
        <f>O1492/J1492*40</f>
        <v>1.3333333333333333</v>
      </c>
      <c r="T1492" s="55">
        <f>N1492/J1492*40</f>
        <v>25.333333333333332</v>
      </c>
    </row>
    <row r="1493" spans="1:20" ht="14.4" x14ac:dyDescent="0.3">
      <c r="A1493" s="3" t="s">
        <v>100</v>
      </c>
      <c r="B1493" s="3" t="s">
        <v>101</v>
      </c>
      <c r="C1493" s="3">
        <v>54.393173419744102</v>
      </c>
      <c r="D1493" s="3">
        <v>24.366485427341601</v>
      </c>
      <c r="E1493" s="9">
        <v>45910</v>
      </c>
      <c r="F1493" s="3" t="s">
        <v>47</v>
      </c>
      <c r="G1493" s="25" t="s">
        <v>102</v>
      </c>
      <c r="H1493" s="3">
        <v>18</v>
      </c>
      <c r="I1493" s="3">
        <v>20</v>
      </c>
      <c r="J1493" s="3">
        <v>30</v>
      </c>
      <c r="K1493" s="3" t="s">
        <v>13</v>
      </c>
      <c r="L1493" s="3">
        <v>12.7</v>
      </c>
      <c r="M1493" s="3">
        <v>10.6</v>
      </c>
      <c r="N1493" s="3">
        <v>21</v>
      </c>
      <c r="O1493" s="3">
        <v>1</v>
      </c>
      <c r="P1493" s="28">
        <f>N1493/O1493</f>
        <v>21</v>
      </c>
      <c r="Q1493" s="5">
        <v>14</v>
      </c>
      <c r="R1493" s="2"/>
      <c r="S1493" s="55">
        <f>O1493/J1493*40</f>
        <v>1.3333333333333333</v>
      </c>
      <c r="T1493" s="55">
        <f>N1493/J1493*40</f>
        <v>28</v>
      </c>
    </row>
    <row r="1494" spans="1:20" ht="14.4" x14ac:dyDescent="0.3">
      <c r="A1494" s="3" t="s">
        <v>100</v>
      </c>
      <c r="B1494" s="3" t="s">
        <v>101</v>
      </c>
      <c r="C1494" s="3">
        <v>54.393173419744102</v>
      </c>
      <c r="D1494" s="3">
        <v>24.366485427341601</v>
      </c>
      <c r="E1494" s="9">
        <v>45910</v>
      </c>
      <c r="F1494" s="3" t="s">
        <v>47</v>
      </c>
      <c r="G1494" s="25" t="s">
        <v>102</v>
      </c>
      <c r="H1494" s="3">
        <v>18</v>
      </c>
      <c r="I1494" s="3">
        <v>20</v>
      </c>
      <c r="J1494" s="3">
        <v>30</v>
      </c>
      <c r="K1494" s="3" t="s">
        <v>8</v>
      </c>
      <c r="L1494" s="3">
        <v>14</v>
      </c>
      <c r="M1494" s="3">
        <v>11</v>
      </c>
      <c r="N1494" s="3">
        <v>19</v>
      </c>
      <c r="O1494" s="3">
        <v>1</v>
      </c>
      <c r="P1494" s="28">
        <f>N1494/O1494</f>
        <v>19</v>
      </c>
      <c r="Q1494" s="5">
        <v>14</v>
      </c>
      <c r="R1494" s="2"/>
      <c r="S1494" s="55">
        <f>O1494/J1494*40</f>
        <v>1.3333333333333333</v>
      </c>
      <c r="T1494" s="55">
        <f>N1494/J1494*40</f>
        <v>25.333333333333332</v>
      </c>
    </row>
    <row r="1495" spans="1:20" ht="14.4" x14ac:dyDescent="0.3">
      <c r="A1495" s="3" t="s">
        <v>100</v>
      </c>
      <c r="B1495" s="3" t="s">
        <v>101</v>
      </c>
      <c r="C1495" s="3">
        <v>54.393173419744102</v>
      </c>
      <c r="D1495" s="3">
        <v>24.366485427341601</v>
      </c>
      <c r="E1495" s="9">
        <v>45910</v>
      </c>
      <c r="F1495" s="3" t="s">
        <v>47</v>
      </c>
      <c r="G1495" s="25" t="s">
        <v>102</v>
      </c>
      <c r="H1495" s="3">
        <v>18</v>
      </c>
      <c r="I1495" s="3">
        <v>20</v>
      </c>
      <c r="J1495" s="3">
        <v>30</v>
      </c>
      <c r="K1495" s="3" t="s">
        <v>8</v>
      </c>
      <c r="L1495" s="3">
        <v>13.1</v>
      </c>
      <c r="M1495" s="3">
        <v>10.4</v>
      </c>
      <c r="N1495" s="3">
        <v>18</v>
      </c>
      <c r="O1495" s="3">
        <v>1</v>
      </c>
      <c r="P1495" s="28">
        <f>N1495/O1495</f>
        <v>18</v>
      </c>
      <c r="Q1495" s="5">
        <v>14</v>
      </c>
      <c r="R1495" s="2"/>
      <c r="S1495" s="55">
        <f>O1495/J1495*40</f>
        <v>1.3333333333333333</v>
      </c>
      <c r="T1495" s="55">
        <f>N1495/J1495*40</f>
        <v>24</v>
      </c>
    </row>
    <row r="1496" spans="1:20" ht="14.4" x14ac:dyDescent="0.3">
      <c r="A1496" s="3" t="s">
        <v>100</v>
      </c>
      <c r="B1496" s="3" t="s">
        <v>101</v>
      </c>
      <c r="C1496" s="3">
        <v>54.393173419744102</v>
      </c>
      <c r="D1496" s="3">
        <v>24.366485427341601</v>
      </c>
      <c r="E1496" s="9">
        <v>45910</v>
      </c>
      <c r="F1496" s="3" t="s">
        <v>47</v>
      </c>
      <c r="G1496" s="25" t="s">
        <v>102</v>
      </c>
      <c r="H1496" s="3">
        <v>18</v>
      </c>
      <c r="I1496" s="3">
        <v>20</v>
      </c>
      <c r="J1496" s="3">
        <v>30</v>
      </c>
      <c r="K1496" s="3" t="s">
        <v>8</v>
      </c>
      <c r="L1496" s="3">
        <v>13.5</v>
      </c>
      <c r="M1496" s="3">
        <v>10.7</v>
      </c>
      <c r="N1496" s="3">
        <v>21</v>
      </c>
      <c r="O1496" s="3">
        <v>1</v>
      </c>
      <c r="P1496" s="28">
        <f>N1496/O1496</f>
        <v>21</v>
      </c>
      <c r="Q1496" s="5">
        <v>14</v>
      </c>
      <c r="R1496" s="2"/>
      <c r="S1496" s="55">
        <f>O1496/J1496*40</f>
        <v>1.3333333333333333</v>
      </c>
      <c r="T1496" s="55">
        <f>N1496/J1496*40</f>
        <v>28</v>
      </c>
    </row>
    <row r="1497" spans="1:20" ht="14.4" x14ac:dyDescent="0.3">
      <c r="A1497" s="3" t="s">
        <v>100</v>
      </c>
      <c r="B1497" s="3" t="s">
        <v>101</v>
      </c>
      <c r="C1497" s="3">
        <v>54.393173419744102</v>
      </c>
      <c r="D1497" s="3">
        <v>24.366485427341601</v>
      </c>
      <c r="E1497" s="9">
        <v>45910</v>
      </c>
      <c r="F1497" s="3" t="s">
        <v>47</v>
      </c>
      <c r="G1497" s="25" t="s">
        <v>102</v>
      </c>
      <c r="H1497" s="3">
        <v>18</v>
      </c>
      <c r="I1497" s="3">
        <v>20</v>
      </c>
      <c r="J1497" s="3">
        <v>30</v>
      </c>
      <c r="K1497" s="3" t="s">
        <v>8</v>
      </c>
      <c r="L1497" s="3">
        <v>14</v>
      </c>
      <c r="N1497" s="3">
        <v>1414</v>
      </c>
      <c r="O1497" s="3">
        <v>53</v>
      </c>
      <c r="P1497" s="28">
        <f>N1497/O1497</f>
        <v>26.679245283018869</v>
      </c>
      <c r="Q1497" s="5">
        <v>14</v>
      </c>
      <c r="R1497" s="2"/>
      <c r="S1497" s="55">
        <f>O1497/J1497*40</f>
        <v>70.666666666666657</v>
      </c>
      <c r="T1497" s="55">
        <f>N1497/J1497*40</f>
        <v>1885.3333333333333</v>
      </c>
    </row>
    <row r="1498" spans="1:20" ht="14.4" x14ac:dyDescent="0.3">
      <c r="A1498" s="3" t="s">
        <v>100</v>
      </c>
      <c r="B1498" s="3" t="s">
        <v>101</v>
      </c>
      <c r="C1498" s="3">
        <v>54.393173419744102</v>
      </c>
      <c r="D1498" s="3">
        <v>24.366485427341601</v>
      </c>
      <c r="E1498" s="9">
        <v>45910</v>
      </c>
      <c r="F1498" s="3" t="s">
        <v>47</v>
      </c>
      <c r="G1498" s="25" t="s">
        <v>103</v>
      </c>
      <c r="H1498" s="3">
        <v>14</v>
      </c>
      <c r="I1498" s="3">
        <v>10</v>
      </c>
      <c r="J1498" s="3">
        <v>30</v>
      </c>
      <c r="K1498" s="3" t="s">
        <v>56</v>
      </c>
      <c r="P1498" s="28" t="e">
        <f>N1498/O1498</f>
        <v>#DIV/0!</v>
      </c>
      <c r="Q1498" s="5" t="s">
        <v>57</v>
      </c>
      <c r="R1498" s="2"/>
      <c r="S1498" s="55">
        <f>O1498/J1498*40</f>
        <v>0</v>
      </c>
      <c r="T1498" s="55">
        <f>N1498/J1498*40</f>
        <v>0</v>
      </c>
    </row>
    <row r="1499" spans="1:20" ht="14.4" x14ac:dyDescent="0.3">
      <c r="A1499" s="3" t="s">
        <v>100</v>
      </c>
      <c r="B1499" s="3" t="s">
        <v>101</v>
      </c>
      <c r="C1499" s="3">
        <v>54.393173419744102</v>
      </c>
      <c r="D1499" s="3">
        <v>24.366485427341601</v>
      </c>
      <c r="E1499" s="9">
        <v>45910</v>
      </c>
      <c r="F1499" s="3" t="s">
        <v>47</v>
      </c>
      <c r="G1499" s="25" t="s">
        <v>103</v>
      </c>
      <c r="H1499" s="3">
        <v>18</v>
      </c>
      <c r="I1499" s="3">
        <v>10</v>
      </c>
      <c r="J1499" s="3">
        <v>30</v>
      </c>
      <c r="K1499" s="3" t="s">
        <v>3</v>
      </c>
      <c r="L1499" s="3">
        <v>14.5</v>
      </c>
      <c r="M1499" s="3">
        <v>12.3</v>
      </c>
      <c r="N1499" s="3">
        <v>38</v>
      </c>
      <c r="O1499" s="3">
        <v>1</v>
      </c>
      <c r="P1499" s="28">
        <f>N1499/O1499</f>
        <v>38</v>
      </c>
      <c r="Q1499" s="5">
        <v>14</v>
      </c>
      <c r="R1499" s="2" t="s">
        <v>29</v>
      </c>
      <c r="S1499" s="55">
        <f>O1499/J1499*40</f>
        <v>1.3333333333333333</v>
      </c>
      <c r="T1499" s="55">
        <f>N1499/J1499*40</f>
        <v>50.666666666666664</v>
      </c>
    </row>
    <row r="1500" spans="1:20" ht="14.4" x14ac:dyDescent="0.3">
      <c r="A1500" s="3" t="s">
        <v>100</v>
      </c>
      <c r="B1500" s="3" t="s">
        <v>101</v>
      </c>
      <c r="C1500" s="3">
        <v>54.393173419744102</v>
      </c>
      <c r="D1500" s="3">
        <v>24.366485427341601</v>
      </c>
      <c r="E1500" s="9">
        <v>45910</v>
      </c>
      <c r="F1500" s="3" t="s">
        <v>47</v>
      </c>
      <c r="G1500" s="25" t="s">
        <v>103</v>
      </c>
      <c r="H1500" s="3">
        <v>22</v>
      </c>
      <c r="I1500" s="3">
        <v>10</v>
      </c>
      <c r="J1500" s="3">
        <v>30</v>
      </c>
      <c r="K1500" s="3" t="s">
        <v>56</v>
      </c>
      <c r="P1500" s="28" t="e">
        <f>N1500/O1500</f>
        <v>#DIV/0!</v>
      </c>
      <c r="Q1500" s="5" t="s">
        <v>57</v>
      </c>
      <c r="R1500" s="2"/>
      <c r="S1500" s="55">
        <f>O1500/J1500*40</f>
        <v>0</v>
      </c>
      <c r="T1500" s="55">
        <f>N1500/J1500*40</f>
        <v>0</v>
      </c>
    </row>
    <row r="1501" spans="1:20" ht="14.4" x14ac:dyDescent="0.3">
      <c r="A1501" s="3" t="s">
        <v>100</v>
      </c>
      <c r="B1501" s="3" t="s">
        <v>101</v>
      </c>
      <c r="C1501" s="3">
        <v>54.393173419744102</v>
      </c>
      <c r="D1501" s="3">
        <v>24.366485427341601</v>
      </c>
      <c r="E1501" s="9">
        <v>45910</v>
      </c>
      <c r="F1501" s="3" t="s">
        <v>47</v>
      </c>
      <c r="G1501" s="25" t="s">
        <v>103</v>
      </c>
      <c r="H1501" s="3">
        <v>25</v>
      </c>
      <c r="I1501" s="3">
        <v>10</v>
      </c>
      <c r="J1501" s="3">
        <v>30</v>
      </c>
      <c r="K1501" s="3" t="s">
        <v>56</v>
      </c>
      <c r="P1501" s="28" t="e">
        <f>N1501/O1501</f>
        <v>#DIV/0!</v>
      </c>
      <c r="Q1501" s="5" t="s">
        <v>57</v>
      </c>
      <c r="R1501" s="2"/>
      <c r="S1501" s="55">
        <f>O1501/J1501*40</f>
        <v>0</v>
      </c>
      <c r="T1501" s="55">
        <f>N1501/J1501*40</f>
        <v>0</v>
      </c>
    </row>
    <row r="1502" spans="1:20" ht="14.4" x14ac:dyDescent="0.3">
      <c r="A1502" s="3" t="s">
        <v>100</v>
      </c>
      <c r="B1502" s="3" t="s">
        <v>101</v>
      </c>
      <c r="C1502" s="3">
        <v>54.393173419744102</v>
      </c>
      <c r="D1502" s="3">
        <v>24.366485427341601</v>
      </c>
      <c r="E1502" s="9">
        <v>45910</v>
      </c>
      <c r="F1502" s="3" t="s">
        <v>47</v>
      </c>
      <c r="G1502" s="25" t="s">
        <v>103</v>
      </c>
      <c r="H1502" s="3">
        <v>30</v>
      </c>
      <c r="I1502" s="3">
        <v>10</v>
      </c>
      <c r="J1502" s="3">
        <v>30</v>
      </c>
      <c r="K1502" s="3" t="s">
        <v>56</v>
      </c>
      <c r="P1502" s="28" t="e">
        <f>N1502/O1502</f>
        <v>#DIV/0!</v>
      </c>
      <c r="Q1502" s="5" t="s">
        <v>57</v>
      </c>
      <c r="R1502" s="2"/>
      <c r="S1502" s="55">
        <f>O1502/J1502*40</f>
        <v>0</v>
      </c>
      <c r="T1502" s="55">
        <f>N1502/J1502*40</f>
        <v>0</v>
      </c>
    </row>
    <row r="1503" spans="1:20" ht="14.4" x14ac:dyDescent="0.3">
      <c r="A1503" s="3" t="s">
        <v>100</v>
      </c>
      <c r="B1503" s="3" t="s">
        <v>101</v>
      </c>
      <c r="C1503" s="3">
        <v>54.393173419744102</v>
      </c>
      <c r="D1503" s="3">
        <v>24.366485427341601</v>
      </c>
      <c r="E1503" s="9">
        <v>45910</v>
      </c>
      <c r="F1503" s="3" t="s">
        <v>47</v>
      </c>
      <c r="G1503" s="25" t="s">
        <v>103</v>
      </c>
      <c r="H1503" s="3">
        <v>40</v>
      </c>
      <c r="I1503" s="3">
        <v>10</v>
      </c>
      <c r="J1503" s="3">
        <v>30</v>
      </c>
      <c r="K1503" s="3" t="s">
        <v>56</v>
      </c>
      <c r="P1503" s="28" t="e">
        <f>N1503/O1503</f>
        <v>#DIV/0!</v>
      </c>
      <c r="Q1503" s="5" t="s">
        <v>57</v>
      </c>
      <c r="R1503" s="2"/>
      <c r="S1503" s="55">
        <f>O1503/J1503*40</f>
        <v>0</v>
      </c>
      <c r="T1503" s="55">
        <f>N1503/J1503*40</f>
        <v>0</v>
      </c>
    </row>
    <row r="1504" spans="1:20" ht="14.4" x14ac:dyDescent="0.3">
      <c r="A1504" s="3" t="s">
        <v>100</v>
      </c>
      <c r="B1504" s="3" t="s">
        <v>101</v>
      </c>
      <c r="C1504" s="3">
        <v>54.393173419744102</v>
      </c>
      <c r="D1504" s="3">
        <v>24.366485427341601</v>
      </c>
      <c r="E1504" s="9">
        <v>45910</v>
      </c>
      <c r="F1504" s="3" t="s">
        <v>47</v>
      </c>
      <c r="G1504" s="25" t="s">
        <v>103</v>
      </c>
      <c r="H1504" s="3">
        <v>50</v>
      </c>
      <c r="I1504" s="3">
        <v>10</v>
      </c>
      <c r="J1504" s="3">
        <v>90</v>
      </c>
      <c r="K1504" s="3" t="s">
        <v>56</v>
      </c>
      <c r="P1504" s="28" t="e">
        <f>N1504/O1504</f>
        <v>#DIV/0!</v>
      </c>
      <c r="Q1504" s="5" t="s">
        <v>57</v>
      </c>
      <c r="R1504" s="2"/>
      <c r="S1504" s="55">
        <f>O1504/J1504*40</f>
        <v>0</v>
      </c>
      <c r="T1504" s="55">
        <f>N1504/J1504*40</f>
        <v>0</v>
      </c>
    </row>
    <row r="1505" spans="1:20" ht="14.4" x14ac:dyDescent="0.3">
      <c r="A1505" s="3" t="s">
        <v>100</v>
      </c>
      <c r="B1505" s="3" t="s">
        <v>101</v>
      </c>
      <c r="C1505" s="3">
        <v>54.393173419744102</v>
      </c>
      <c r="D1505" s="3">
        <v>24.366485427341601</v>
      </c>
      <c r="E1505" s="9">
        <v>45910</v>
      </c>
      <c r="F1505" s="3" t="s">
        <v>47</v>
      </c>
      <c r="G1505" s="25" t="s">
        <v>103</v>
      </c>
      <c r="H1505" s="3">
        <v>60</v>
      </c>
      <c r="I1505" s="3">
        <v>10</v>
      </c>
      <c r="J1505" s="3">
        <v>90</v>
      </c>
      <c r="K1505" s="3" t="s">
        <v>56</v>
      </c>
      <c r="P1505" s="28" t="e">
        <f>N1505/O1505</f>
        <v>#DIV/0!</v>
      </c>
      <c r="Q1505" s="5" t="s">
        <v>57</v>
      </c>
      <c r="R1505" s="2"/>
      <c r="S1505" s="55">
        <f>O1505/J1505*40</f>
        <v>0</v>
      </c>
      <c r="T1505" s="55">
        <f>N1505/J1505*40</f>
        <v>0</v>
      </c>
    </row>
    <row r="1506" spans="1:20" ht="14.4" x14ac:dyDescent="0.3">
      <c r="A1506" s="3" t="s">
        <v>100</v>
      </c>
      <c r="B1506" s="3" t="s">
        <v>101</v>
      </c>
      <c r="C1506" s="3">
        <v>54.393173419744102</v>
      </c>
      <c r="D1506" s="3">
        <v>24.366485427341601</v>
      </c>
      <c r="E1506" s="9">
        <v>45910</v>
      </c>
      <c r="F1506" s="3" t="s">
        <v>50</v>
      </c>
      <c r="G1506" s="25" t="s">
        <v>104</v>
      </c>
      <c r="H1506" s="3">
        <v>50</v>
      </c>
      <c r="I1506" s="3">
        <v>60</v>
      </c>
      <c r="J1506" s="3">
        <v>90</v>
      </c>
      <c r="K1506" s="3" t="s">
        <v>56</v>
      </c>
      <c r="P1506" s="28" t="e">
        <f>N1506/O1506</f>
        <v>#DIV/0!</v>
      </c>
      <c r="Q1506" s="5" t="s">
        <v>57</v>
      </c>
      <c r="R1506" s="2"/>
      <c r="S1506" s="55">
        <f>O1506/J1506*40</f>
        <v>0</v>
      </c>
      <c r="T1506" s="55">
        <f>N1506/J1506*40</f>
        <v>0</v>
      </c>
    </row>
    <row r="1507" spans="1:20" ht="14.4" x14ac:dyDescent="0.3">
      <c r="A1507" s="3" t="s">
        <v>100</v>
      </c>
      <c r="B1507" s="3" t="s">
        <v>101</v>
      </c>
      <c r="C1507" s="3">
        <v>54.393173419744102</v>
      </c>
      <c r="D1507" s="3">
        <v>24.366485427341601</v>
      </c>
      <c r="E1507" s="9">
        <v>45910</v>
      </c>
      <c r="F1507" s="3" t="s">
        <v>50</v>
      </c>
      <c r="G1507" s="25" t="s">
        <v>104</v>
      </c>
      <c r="H1507" s="3">
        <v>60</v>
      </c>
      <c r="I1507" s="3">
        <v>60</v>
      </c>
      <c r="J1507" s="3">
        <v>90</v>
      </c>
      <c r="K1507" s="3" t="s">
        <v>56</v>
      </c>
      <c r="P1507" s="28" t="e">
        <f>N1507/O1507</f>
        <v>#DIV/0!</v>
      </c>
      <c r="Q1507" s="5" t="s">
        <v>57</v>
      </c>
      <c r="R1507" s="2"/>
      <c r="S1507" s="55">
        <f>O1507/J1507*40</f>
        <v>0</v>
      </c>
      <c r="T1507" s="55">
        <f>N1507/J1507*40</f>
        <v>0</v>
      </c>
    </row>
    <row r="1508" spans="1:20" ht="14.4" x14ac:dyDescent="0.3">
      <c r="A1508" s="3" t="s">
        <v>105</v>
      </c>
      <c r="B1508" s="3" t="s">
        <v>106</v>
      </c>
      <c r="C1508" s="3">
        <v>54.3794191098984</v>
      </c>
      <c r="D1508" s="3">
        <v>23.719350879532101</v>
      </c>
      <c r="E1508" s="9">
        <v>45915</v>
      </c>
      <c r="F1508" s="3" t="s">
        <v>50</v>
      </c>
      <c r="G1508" s="25" t="s">
        <v>102</v>
      </c>
      <c r="H1508" s="3">
        <v>50</v>
      </c>
      <c r="I1508" s="3">
        <v>60</v>
      </c>
      <c r="J1508" s="3">
        <v>90</v>
      </c>
      <c r="K1508" s="3" t="s">
        <v>14</v>
      </c>
      <c r="L1508" s="3">
        <v>28.1</v>
      </c>
      <c r="M1508" s="3">
        <v>22.2</v>
      </c>
      <c r="N1508" s="3">
        <v>230</v>
      </c>
      <c r="O1508" s="3">
        <v>1</v>
      </c>
      <c r="P1508" s="28">
        <f>N1508/O1508</f>
        <v>230</v>
      </c>
      <c r="Q1508" s="5">
        <v>29</v>
      </c>
      <c r="R1508" s="2" t="s">
        <v>31</v>
      </c>
      <c r="S1508" s="55">
        <f>O1508/J1508*40</f>
        <v>0.44444444444444448</v>
      </c>
      <c r="T1508" s="55">
        <f>N1508/J1508*40</f>
        <v>102.22222222222221</v>
      </c>
    </row>
    <row r="1509" spans="1:20" ht="14.4" x14ac:dyDescent="0.3">
      <c r="A1509" s="3" t="s">
        <v>105</v>
      </c>
      <c r="B1509" s="3" t="s">
        <v>106</v>
      </c>
      <c r="C1509" s="3">
        <v>54.3794191098984</v>
      </c>
      <c r="D1509" s="3">
        <v>23.719350879532101</v>
      </c>
      <c r="E1509" s="9">
        <v>45915</v>
      </c>
      <c r="F1509" s="3" t="s">
        <v>50</v>
      </c>
      <c r="G1509" s="25" t="s">
        <v>102</v>
      </c>
      <c r="H1509" s="3">
        <v>50</v>
      </c>
      <c r="I1509" s="3">
        <v>60</v>
      </c>
      <c r="J1509" s="3">
        <v>90</v>
      </c>
      <c r="K1509" s="3" t="s">
        <v>14</v>
      </c>
      <c r="L1509" s="3">
        <v>31.5</v>
      </c>
      <c r="M1509" s="3">
        <v>24.8</v>
      </c>
      <c r="N1509" s="3">
        <v>311</v>
      </c>
      <c r="O1509" s="3">
        <v>1</v>
      </c>
      <c r="P1509" s="28">
        <f>N1509/O1509</f>
        <v>311</v>
      </c>
      <c r="Q1509" s="5">
        <v>31</v>
      </c>
      <c r="R1509" s="2" t="s">
        <v>31</v>
      </c>
      <c r="S1509" s="55">
        <f>O1509/J1509*40</f>
        <v>0.44444444444444448</v>
      </c>
      <c r="T1509" s="55">
        <f>N1509/J1509*40</f>
        <v>138.22222222222223</v>
      </c>
    </row>
    <row r="1510" spans="1:20" ht="14.4" x14ac:dyDescent="0.3">
      <c r="A1510" s="3" t="s">
        <v>105</v>
      </c>
      <c r="B1510" s="3" t="s">
        <v>106</v>
      </c>
      <c r="C1510" s="3">
        <v>54.3794191098984</v>
      </c>
      <c r="D1510" s="3">
        <v>23.719350879532101</v>
      </c>
      <c r="E1510" s="9">
        <v>45915</v>
      </c>
      <c r="F1510" s="3" t="s">
        <v>50</v>
      </c>
      <c r="G1510" s="25" t="s">
        <v>102</v>
      </c>
      <c r="H1510" s="3">
        <v>50</v>
      </c>
      <c r="I1510" s="3">
        <v>60</v>
      </c>
      <c r="J1510" s="3">
        <v>90</v>
      </c>
      <c r="K1510" s="3" t="s">
        <v>14</v>
      </c>
      <c r="L1510" s="3">
        <v>31.6</v>
      </c>
      <c r="M1510" s="3">
        <v>24.7</v>
      </c>
      <c r="N1510" s="3">
        <v>318</v>
      </c>
      <c r="O1510" s="3">
        <v>1</v>
      </c>
      <c r="P1510" s="28">
        <f>N1510/O1510</f>
        <v>318</v>
      </c>
      <c r="Q1510" s="5">
        <v>31</v>
      </c>
      <c r="R1510" s="2" t="s">
        <v>31</v>
      </c>
      <c r="S1510" s="55">
        <f>O1510/J1510*40</f>
        <v>0.44444444444444448</v>
      </c>
      <c r="T1510" s="55">
        <f>N1510/J1510*40</f>
        <v>141.33333333333331</v>
      </c>
    </row>
    <row r="1511" spans="1:20" ht="14.4" x14ac:dyDescent="0.3">
      <c r="A1511" s="3" t="s">
        <v>105</v>
      </c>
      <c r="B1511" s="3" t="s">
        <v>106</v>
      </c>
      <c r="C1511" s="3">
        <v>54.3794191098984</v>
      </c>
      <c r="D1511" s="3">
        <v>23.719350879532101</v>
      </c>
      <c r="E1511" s="9">
        <v>45915</v>
      </c>
      <c r="F1511" s="3" t="s">
        <v>50</v>
      </c>
      <c r="G1511" s="25" t="s">
        <v>102</v>
      </c>
      <c r="H1511" s="3">
        <v>50</v>
      </c>
      <c r="I1511" s="3">
        <v>60</v>
      </c>
      <c r="J1511" s="3">
        <v>90</v>
      </c>
      <c r="K1511" s="3" t="s">
        <v>14</v>
      </c>
      <c r="L1511" s="3">
        <v>33.700000000000003</v>
      </c>
      <c r="M1511" s="3">
        <v>26.5</v>
      </c>
      <c r="N1511" s="3">
        <v>383</v>
      </c>
      <c r="O1511" s="3">
        <v>1</v>
      </c>
      <c r="P1511" s="28">
        <f>N1511/O1511</f>
        <v>383</v>
      </c>
      <c r="Q1511" s="5">
        <v>34</v>
      </c>
      <c r="R1511" s="2" t="s">
        <v>32</v>
      </c>
      <c r="S1511" s="55">
        <f>O1511/J1511*40</f>
        <v>0.44444444444444448</v>
      </c>
      <c r="T1511" s="55">
        <f>N1511/J1511*40</f>
        <v>170.22222222222223</v>
      </c>
    </row>
    <row r="1512" spans="1:20" ht="14.4" x14ac:dyDescent="0.3">
      <c r="A1512" s="3" t="s">
        <v>105</v>
      </c>
      <c r="B1512" s="3" t="s">
        <v>106</v>
      </c>
      <c r="C1512" s="3">
        <v>54.3794191098984</v>
      </c>
      <c r="D1512" s="3">
        <v>23.719350879532101</v>
      </c>
      <c r="E1512" s="9">
        <v>45915</v>
      </c>
      <c r="F1512" s="3" t="s">
        <v>50</v>
      </c>
      <c r="G1512" s="25" t="s">
        <v>102</v>
      </c>
      <c r="H1512" s="3">
        <v>60</v>
      </c>
      <c r="I1512" s="3">
        <v>60</v>
      </c>
      <c r="J1512" s="3">
        <v>90</v>
      </c>
      <c r="K1512" s="3" t="s">
        <v>9</v>
      </c>
      <c r="L1512" s="3">
        <v>35.200000000000003</v>
      </c>
      <c r="M1512" s="3">
        <v>29.3</v>
      </c>
      <c r="N1512" s="3">
        <v>720</v>
      </c>
      <c r="O1512" s="3">
        <v>1</v>
      </c>
      <c r="P1512" s="28">
        <f>N1512/O1512</f>
        <v>720</v>
      </c>
      <c r="Q1512" s="5">
        <v>36</v>
      </c>
      <c r="R1512" s="2" t="s">
        <v>32</v>
      </c>
      <c r="S1512" s="55">
        <f>O1512/J1512*40</f>
        <v>0.44444444444444448</v>
      </c>
      <c r="T1512" s="55">
        <f>N1512/J1512*40</f>
        <v>320</v>
      </c>
    </row>
    <row r="1513" spans="1:20" ht="14.4" x14ac:dyDescent="0.3">
      <c r="A1513" s="3" t="s">
        <v>105</v>
      </c>
      <c r="B1513" s="3" t="s">
        <v>106</v>
      </c>
      <c r="C1513" s="3">
        <v>54.3794191098984</v>
      </c>
      <c r="D1513" s="3">
        <v>23.719350879532101</v>
      </c>
      <c r="E1513" s="9">
        <v>45915</v>
      </c>
      <c r="F1513" s="3" t="s">
        <v>50</v>
      </c>
      <c r="G1513" s="25" t="s">
        <v>102</v>
      </c>
      <c r="H1513" s="3">
        <v>60</v>
      </c>
      <c r="I1513" s="3">
        <v>60</v>
      </c>
      <c r="J1513" s="3">
        <v>90</v>
      </c>
      <c r="K1513" s="3" t="s">
        <v>9</v>
      </c>
      <c r="L1513" s="3">
        <v>36.299999999999997</v>
      </c>
      <c r="M1513" s="3">
        <v>29.9</v>
      </c>
      <c r="N1513" s="3">
        <v>733</v>
      </c>
      <c r="O1513" s="3">
        <v>1</v>
      </c>
      <c r="P1513" s="28">
        <f>N1513/O1513</f>
        <v>733</v>
      </c>
      <c r="Q1513" s="5">
        <v>36</v>
      </c>
      <c r="R1513" s="2" t="s">
        <v>32</v>
      </c>
      <c r="S1513" s="55">
        <f>O1513/J1513*40</f>
        <v>0.44444444444444448</v>
      </c>
      <c r="T1513" s="55">
        <f>N1513/J1513*40</f>
        <v>325.77777777777777</v>
      </c>
    </row>
    <row r="1514" spans="1:20" ht="14.4" x14ac:dyDescent="0.3">
      <c r="A1514" s="3" t="s">
        <v>105</v>
      </c>
      <c r="B1514" s="3" t="s">
        <v>106</v>
      </c>
      <c r="C1514" s="3">
        <v>54.3794191098984</v>
      </c>
      <c r="D1514" s="3">
        <v>23.719350879532101</v>
      </c>
      <c r="E1514" s="9">
        <v>45915</v>
      </c>
      <c r="F1514" s="3" t="s">
        <v>50</v>
      </c>
      <c r="G1514" s="25" t="s">
        <v>102</v>
      </c>
      <c r="H1514" s="3">
        <v>60</v>
      </c>
      <c r="I1514" s="3">
        <v>60</v>
      </c>
      <c r="J1514" s="3">
        <v>90</v>
      </c>
      <c r="K1514" s="3" t="s">
        <v>9</v>
      </c>
      <c r="L1514" s="3">
        <v>37.9</v>
      </c>
      <c r="M1514" s="3">
        <v>31.9</v>
      </c>
      <c r="N1514" s="3">
        <v>866</v>
      </c>
      <c r="O1514" s="3">
        <v>1</v>
      </c>
      <c r="P1514" s="28">
        <f>N1514/O1514</f>
        <v>866</v>
      </c>
      <c r="Q1514" s="5">
        <v>39</v>
      </c>
      <c r="R1514" s="2" t="s">
        <v>32</v>
      </c>
      <c r="S1514" s="55">
        <f>O1514/J1514*40</f>
        <v>0.44444444444444448</v>
      </c>
      <c r="T1514" s="55">
        <f>N1514/J1514*40</f>
        <v>384.88888888888886</v>
      </c>
    </row>
    <row r="1515" spans="1:20" ht="14.4" x14ac:dyDescent="0.3">
      <c r="A1515" s="3" t="s">
        <v>105</v>
      </c>
      <c r="B1515" s="3" t="s">
        <v>106</v>
      </c>
      <c r="C1515" s="3">
        <v>54.3794191098984</v>
      </c>
      <c r="D1515" s="3">
        <v>23.719350879532101</v>
      </c>
      <c r="E1515" s="9">
        <v>45915</v>
      </c>
      <c r="F1515" s="3" t="s">
        <v>50</v>
      </c>
      <c r="G1515" s="25" t="s">
        <v>102</v>
      </c>
      <c r="H1515" s="3">
        <v>60</v>
      </c>
      <c r="I1515" s="3">
        <v>60</v>
      </c>
      <c r="J1515" s="3">
        <v>90</v>
      </c>
      <c r="K1515" s="3" t="s">
        <v>9</v>
      </c>
      <c r="L1515" s="3">
        <v>42</v>
      </c>
      <c r="M1515" s="3">
        <v>35</v>
      </c>
      <c r="N1515" s="3">
        <v>1138</v>
      </c>
      <c r="O1515" s="3">
        <v>1</v>
      </c>
      <c r="P1515" s="28">
        <f>N1515/O1515</f>
        <v>1138</v>
      </c>
      <c r="Q1515" s="5">
        <v>41</v>
      </c>
      <c r="R1515" s="2" t="s">
        <v>52</v>
      </c>
      <c r="S1515" s="55">
        <f>O1515/J1515*40</f>
        <v>0.44444444444444448</v>
      </c>
      <c r="T1515" s="55">
        <f>N1515/J1515*40</f>
        <v>505.77777777777777</v>
      </c>
    </row>
    <row r="1516" spans="1:20" ht="14.4" x14ac:dyDescent="0.3">
      <c r="A1516" s="3" t="s">
        <v>105</v>
      </c>
      <c r="B1516" s="3" t="s">
        <v>106</v>
      </c>
      <c r="C1516" s="3">
        <v>54.3794191098984</v>
      </c>
      <c r="D1516" s="3">
        <v>23.719350879532101</v>
      </c>
      <c r="E1516" s="9">
        <v>45915</v>
      </c>
      <c r="F1516" s="3" t="s">
        <v>50</v>
      </c>
      <c r="G1516" s="25" t="s">
        <v>102</v>
      </c>
      <c r="H1516" s="3">
        <v>60</v>
      </c>
      <c r="I1516" s="3">
        <v>60</v>
      </c>
      <c r="J1516" s="3">
        <v>90</v>
      </c>
      <c r="K1516" s="3" t="s">
        <v>9</v>
      </c>
      <c r="L1516" s="3">
        <v>47.6</v>
      </c>
      <c r="M1516" s="3">
        <v>40.200000000000003</v>
      </c>
      <c r="N1516" s="3">
        <v>1361</v>
      </c>
      <c r="O1516" s="3">
        <v>1</v>
      </c>
      <c r="P1516" s="28">
        <f>N1516/O1516</f>
        <v>1361</v>
      </c>
      <c r="Q1516" s="5">
        <v>49</v>
      </c>
      <c r="R1516" s="5" t="s">
        <v>51</v>
      </c>
      <c r="S1516" s="55">
        <f>O1516/J1516*40</f>
        <v>0.44444444444444448</v>
      </c>
      <c r="T1516" s="55">
        <f>N1516/J1516*40</f>
        <v>604.88888888888891</v>
      </c>
    </row>
    <row r="1517" spans="1:20" ht="14.4" x14ac:dyDescent="0.3">
      <c r="A1517" s="3" t="s">
        <v>105</v>
      </c>
      <c r="B1517" s="3" t="s">
        <v>106</v>
      </c>
      <c r="C1517" s="3">
        <v>54.3794191098984</v>
      </c>
      <c r="D1517" s="3">
        <v>23.719350879532101</v>
      </c>
      <c r="E1517" s="9">
        <v>45915</v>
      </c>
      <c r="F1517" s="3" t="s">
        <v>50</v>
      </c>
      <c r="G1517" s="25" t="s">
        <v>102</v>
      </c>
      <c r="H1517" s="3">
        <v>60</v>
      </c>
      <c r="I1517" s="3">
        <v>60</v>
      </c>
      <c r="J1517" s="3">
        <v>90</v>
      </c>
      <c r="K1517" s="3" t="s">
        <v>9</v>
      </c>
      <c r="L1517" s="3">
        <v>42</v>
      </c>
      <c r="M1517" s="3">
        <v>35.6</v>
      </c>
      <c r="N1517" s="3">
        <v>1224</v>
      </c>
      <c r="O1517" s="3">
        <v>1</v>
      </c>
      <c r="P1517" s="28">
        <f>N1517/O1517</f>
        <v>1224</v>
      </c>
      <c r="Q1517" s="5">
        <v>41</v>
      </c>
      <c r="R1517" s="2" t="s">
        <v>52</v>
      </c>
      <c r="S1517" s="55">
        <f>O1517/J1517*40</f>
        <v>0.44444444444444448</v>
      </c>
      <c r="T1517" s="55">
        <f>N1517/J1517*40</f>
        <v>544</v>
      </c>
    </row>
    <row r="1518" spans="1:20" ht="14.4" x14ac:dyDescent="0.3">
      <c r="A1518" s="3" t="s">
        <v>105</v>
      </c>
      <c r="B1518" s="3" t="s">
        <v>106</v>
      </c>
      <c r="C1518" s="3">
        <v>54.3794191098984</v>
      </c>
      <c r="D1518" s="3">
        <v>23.719350879532101</v>
      </c>
      <c r="E1518" s="9">
        <v>45915</v>
      </c>
      <c r="F1518" s="3" t="s">
        <v>50</v>
      </c>
      <c r="G1518" s="25" t="s">
        <v>102</v>
      </c>
      <c r="H1518" s="3">
        <v>60</v>
      </c>
      <c r="I1518" s="3">
        <v>60</v>
      </c>
      <c r="J1518" s="3">
        <v>90</v>
      </c>
      <c r="K1518" s="3" t="s">
        <v>9</v>
      </c>
      <c r="L1518" s="3">
        <v>36.799999999999997</v>
      </c>
      <c r="M1518" s="3">
        <v>31</v>
      </c>
      <c r="N1518" s="3">
        <v>797</v>
      </c>
      <c r="O1518" s="3">
        <v>1</v>
      </c>
      <c r="P1518" s="28">
        <f>N1518/O1518</f>
        <v>797</v>
      </c>
      <c r="Q1518" s="5">
        <v>36</v>
      </c>
      <c r="R1518" s="2" t="s">
        <v>32</v>
      </c>
      <c r="S1518" s="55">
        <f>O1518/J1518*40</f>
        <v>0.44444444444444448</v>
      </c>
      <c r="T1518" s="55">
        <f>N1518/J1518*40</f>
        <v>354.22222222222223</v>
      </c>
    </row>
    <row r="1519" spans="1:20" ht="14.4" x14ac:dyDescent="0.3">
      <c r="A1519" s="3" t="s">
        <v>105</v>
      </c>
      <c r="B1519" s="3" t="s">
        <v>106</v>
      </c>
      <c r="C1519" s="3">
        <v>54.3794191098984</v>
      </c>
      <c r="D1519" s="3">
        <v>23.719350879532101</v>
      </c>
      <c r="E1519" s="9">
        <v>45915</v>
      </c>
      <c r="F1519" s="3" t="s">
        <v>50</v>
      </c>
      <c r="G1519" s="25" t="s">
        <v>102</v>
      </c>
      <c r="H1519" s="3">
        <v>60</v>
      </c>
      <c r="I1519" s="3">
        <v>60</v>
      </c>
      <c r="J1519" s="3">
        <v>90</v>
      </c>
      <c r="K1519" s="3" t="s">
        <v>11</v>
      </c>
      <c r="L1519" s="3">
        <v>31.5</v>
      </c>
      <c r="M1519" s="3">
        <v>26.2</v>
      </c>
      <c r="N1519" s="3">
        <v>734</v>
      </c>
      <c r="O1519" s="3">
        <v>1</v>
      </c>
      <c r="P1519" s="28">
        <f>N1519/O1519</f>
        <v>734</v>
      </c>
      <c r="Q1519" s="5">
        <v>31</v>
      </c>
      <c r="R1519" s="2" t="s">
        <v>32</v>
      </c>
      <c r="S1519" s="55">
        <f>O1519/J1519*40</f>
        <v>0.44444444444444448</v>
      </c>
      <c r="T1519" s="55">
        <f>N1519/J1519*40</f>
        <v>326.22222222222217</v>
      </c>
    </row>
    <row r="1520" spans="1:20" ht="14.4" x14ac:dyDescent="0.3">
      <c r="A1520" s="3" t="s">
        <v>105</v>
      </c>
      <c r="B1520" s="3" t="s">
        <v>106</v>
      </c>
      <c r="C1520" s="3">
        <v>54.3794191098984</v>
      </c>
      <c r="D1520" s="3">
        <v>23.719350879532101</v>
      </c>
      <c r="E1520" s="9">
        <v>45915</v>
      </c>
      <c r="F1520" s="3" t="s">
        <v>47</v>
      </c>
      <c r="G1520" s="25" t="s">
        <v>48</v>
      </c>
      <c r="H1520" s="3">
        <v>60</v>
      </c>
      <c r="I1520" s="3">
        <v>20</v>
      </c>
      <c r="J1520" s="3">
        <v>90</v>
      </c>
      <c r="K1520" s="3" t="s">
        <v>9</v>
      </c>
      <c r="L1520" s="3">
        <v>39.799999999999997</v>
      </c>
      <c r="M1520" s="3">
        <v>32.6</v>
      </c>
      <c r="N1520" s="3">
        <v>1084</v>
      </c>
      <c r="O1520" s="3">
        <v>1</v>
      </c>
      <c r="P1520" s="28">
        <f>N1520/O1520</f>
        <v>1084</v>
      </c>
      <c r="Q1520" s="5">
        <v>39</v>
      </c>
      <c r="R1520" s="2" t="s">
        <v>49</v>
      </c>
      <c r="S1520" s="55">
        <f>O1520/J1520*40</f>
        <v>0.44444444444444448</v>
      </c>
      <c r="T1520" s="55">
        <f>N1520/J1520*40</f>
        <v>481.77777777777777</v>
      </c>
    </row>
    <row r="1521" spans="1:20" ht="14.4" x14ac:dyDescent="0.3">
      <c r="A1521" s="3" t="s">
        <v>105</v>
      </c>
      <c r="B1521" s="3" t="s">
        <v>106</v>
      </c>
      <c r="C1521" s="3">
        <v>54.3794191098984</v>
      </c>
      <c r="D1521" s="3">
        <v>23.719350879532101</v>
      </c>
      <c r="E1521" s="9">
        <v>45915</v>
      </c>
      <c r="F1521" s="3" t="s">
        <v>47</v>
      </c>
      <c r="G1521" s="25" t="s">
        <v>48</v>
      </c>
      <c r="H1521" s="3">
        <v>60</v>
      </c>
      <c r="I1521" s="3">
        <v>20</v>
      </c>
      <c r="J1521" s="3">
        <v>90</v>
      </c>
      <c r="K1521" s="3" t="s">
        <v>9</v>
      </c>
      <c r="L1521" s="3">
        <v>39.6</v>
      </c>
      <c r="M1521" s="3">
        <v>33.200000000000003</v>
      </c>
      <c r="N1521" s="3">
        <v>954</v>
      </c>
      <c r="O1521" s="3">
        <v>1</v>
      </c>
      <c r="P1521" s="28">
        <f>N1521/O1521</f>
        <v>954</v>
      </c>
      <c r="Q1521" s="5">
        <v>39</v>
      </c>
      <c r="R1521" s="2" t="s">
        <v>49</v>
      </c>
      <c r="S1521" s="55">
        <f>O1521/J1521*40</f>
        <v>0.44444444444444448</v>
      </c>
      <c r="T1521" s="55">
        <f>N1521/J1521*40</f>
        <v>424</v>
      </c>
    </row>
    <row r="1522" spans="1:20" ht="14.4" x14ac:dyDescent="0.3">
      <c r="A1522" s="3" t="s">
        <v>105</v>
      </c>
      <c r="B1522" s="3" t="s">
        <v>106</v>
      </c>
      <c r="C1522" s="3">
        <v>54.3794191098984</v>
      </c>
      <c r="D1522" s="3">
        <v>23.719350879532101</v>
      </c>
      <c r="E1522" s="9">
        <v>45915</v>
      </c>
      <c r="F1522" s="3" t="s">
        <v>47</v>
      </c>
      <c r="G1522" s="25" t="s">
        <v>48</v>
      </c>
      <c r="H1522" s="3">
        <v>60</v>
      </c>
      <c r="I1522" s="3">
        <v>20</v>
      </c>
      <c r="J1522" s="3">
        <v>90</v>
      </c>
      <c r="K1522" s="3" t="s">
        <v>9</v>
      </c>
      <c r="L1522" s="3">
        <v>41</v>
      </c>
      <c r="M1522" s="3">
        <v>34.5</v>
      </c>
      <c r="N1522" s="3">
        <v>1023</v>
      </c>
      <c r="O1522" s="3">
        <v>1</v>
      </c>
      <c r="P1522" s="28">
        <f>N1522/O1522</f>
        <v>1023</v>
      </c>
      <c r="Q1522" s="5">
        <v>41</v>
      </c>
      <c r="R1522" s="2" t="s">
        <v>49</v>
      </c>
      <c r="S1522" s="55">
        <f>O1522/J1522*40</f>
        <v>0.44444444444444448</v>
      </c>
      <c r="T1522" s="55">
        <f>N1522/J1522*40</f>
        <v>454.66666666666669</v>
      </c>
    </row>
    <row r="1523" spans="1:20" ht="14.4" x14ac:dyDescent="0.3">
      <c r="A1523" s="3" t="s">
        <v>105</v>
      </c>
      <c r="B1523" s="3" t="s">
        <v>106</v>
      </c>
      <c r="C1523" s="3">
        <v>54.3794191098984</v>
      </c>
      <c r="D1523" s="3">
        <v>23.719350879532101</v>
      </c>
      <c r="E1523" s="9">
        <v>45915</v>
      </c>
      <c r="F1523" s="3" t="s">
        <v>47</v>
      </c>
      <c r="G1523" s="25" t="s">
        <v>48</v>
      </c>
      <c r="H1523" s="3">
        <v>60</v>
      </c>
      <c r="I1523" s="3">
        <v>20</v>
      </c>
      <c r="J1523" s="3">
        <v>90</v>
      </c>
      <c r="K1523" s="3" t="s">
        <v>9</v>
      </c>
      <c r="L1523" s="3">
        <v>40.200000000000003</v>
      </c>
      <c r="M1523" s="3">
        <v>33.799999999999997</v>
      </c>
      <c r="N1523" s="3">
        <v>948</v>
      </c>
      <c r="O1523" s="3">
        <v>1</v>
      </c>
      <c r="P1523" s="28">
        <f>N1523/O1523</f>
        <v>948</v>
      </c>
      <c r="Q1523" s="5">
        <v>41</v>
      </c>
      <c r="R1523" s="2" t="s">
        <v>49</v>
      </c>
      <c r="S1523" s="55">
        <f>O1523/J1523*40</f>
        <v>0.44444444444444448</v>
      </c>
      <c r="T1523" s="55">
        <f>N1523/J1523*40</f>
        <v>421.33333333333331</v>
      </c>
    </row>
    <row r="1524" spans="1:20" ht="14.4" x14ac:dyDescent="0.3">
      <c r="A1524" s="3" t="s">
        <v>105</v>
      </c>
      <c r="B1524" s="3" t="s">
        <v>106</v>
      </c>
      <c r="C1524" s="3">
        <v>54.3794191098984</v>
      </c>
      <c r="D1524" s="3">
        <v>23.719350879532101</v>
      </c>
      <c r="E1524" s="9">
        <v>45915</v>
      </c>
      <c r="F1524" s="3" t="s">
        <v>47</v>
      </c>
      <c r="G1524" s="25" t="s">
        <v>48</v>
      </c>
      <c r="H1524" s="3">
        <v>60</v>
      </c>
      <c r="I1524" s="3">
        <v>20</v>
      </c>
      <c r="J1524" s="3">
        <v>90</v>
      </c>
      <c r="K1524" s="3" t="s">
        <v>9</v>
      </c>
      <c r="L1524" s="3">
        <v>41.6</v>
      </c>
      <c r="M1524" s="3">
        <v>34.799999999999997</v>
      </c>
      <c r="N1524" s="3">
        <v>1126</v>
      </c>
      <c r="O1524" s="3">
        <v>1</v>
      </c>
      <c r="P1524" s="28">
        <f>N1524/O1524</f>
        <v>1126</v>
      </c>
      <c r="Q1524" s="5">
        <v>41</v>
      </c>
      <c r="R1524" s="2" t="s">
        <v>52</v>
      </c>
      <c r="S1524" s="55">
        <f>O1524/J1524*40</f>
        <v>0.44444444444444448</v>
      </c>
      <c r="T1524" s="55">
        <f>N1524/J1524*40</f>
        <v>500.44444444444446</v>
      </c>
    </row>
    <row r="1525" spans="1:20" ht="14.4" x14ac:dyDescent="0.3">
      <c r="A1525" s="3" t="s">
        <v>105</v>
      </c>
      <c r="B1525" s="3" t="s">
        <v>106</v>
      </c>
      <c r="C1525" s="3">
        <v>54.3794191098984</v>
      </c>
      <c r="D1525" s="3">
        <v>23.719350879532101</v>
      </c>
      <c r="E1525" s="9">
        <v>45915</v>
      </c>
      <c r="F1525" s="3" t="s">
        <v>47</v>
      </c>
      <c r="G1525" s="25" t="s">
        <v>48</v>
      </c>
      <c r="H1525" s="3">
        <v>60</v>
      </c>
      <c r="I1525" s="3">
        <v>20</v>
      </c>
      <c r="J1525" s="3">
        <v>90</v>
      </c>
      <c r="K1525" s="3" t="s">
        <v>9</v>
      </c>
      <c r="L1525" s="3">
        <v>41.5</v>
      </c>
      <c r="M1525" s="3">
        <v>35.1</v>
      </c>
      <c r="N1525" s="3">
        <v>1053</v>
      </c>
      <c r="O1525" s="3">
        <v>1</v>
      </c>
      <c r="P1525" s="28">
        <f>N1525/O1525</f>
        <v>1053</v>
      </c>
      <c r="Q1525" s="5">
        <v>41</v>
      </c>
      <c r="R1525" s="2" t="s">
        <v>49</v>
      </c>
      <c r="S1525" s="55">
        <f>O1525/J1525*40</f>
        <v>0.44444444444444448</v>
      </c>
      <c r="T1525" s="55">
        <f>N1525/J1525*40</f>
        <v>468</v>
      </c>
    </row>
    <row r="1526" spans="1:20" ht="14.4" x14ac:dyDescent="0.3">
      <c r="A1526" s="3" t="s">
        <v>105</v>
      </c>
      <c r="B1526" s="3" t="s">
        <v>106</v>
      </c>
      <c r="C1526" s="3">
        <v>54.3794191098984</v>
      </c>
      <c r="D1526" s="3">
        <v>23.719350879532101</v>
      </c>
      <c r="E1526" s="9">
        <v>45915</v>
      </c>
      <c r="F1526" s="3" t="s">
        <v>47</v>
      </c>
      <c r="G1526" s="25" t="s">
        <v>48</v>
      </c>
      <c r="H1526" s="3">
        <v>50</v>
      </c>
      <c r="I1526" s="3">
        <v>20</v>
      </c>
      <c r="J1526" s="3">
        <v>90</v>
      </c>
      <c r="K1526" s="3" t="s">
        <v>9</v>
      </c>
      <c r="L1526" s="3">
        <v>31.6</v>
      </c>
      <c r="M1526" s="3">
        <v>26.9</v>
      </c>
      <c r="N1526" s="3">
        <v>510</v>
      </c>
      <c r="O1526" s="3">
        <v>1</v>
      </c>
      <c r="P1526" s="28">
        <f>N1526/O1526</f>
        <v>510</v>
      </c>
      <c r="Q1526" s="5">
        <v>31</v>
      </c>
      <c r="R1526" s="2" t="s">
        <v>31</v>
      </c>
      <c r="S1526" s="55">
        <f>O1526/J1526*40</f>
        <v>0.44444444444444448</v>
      </c>
      <c r="T1526" s="55">
        <f>N1526/J1526*40</f>
        <v>226.66666666666669</v>
      </c>
    </row>
    <row r="1527" spans="1:20" ht="14.4" x14ac:dyDescent="0.3">
      <c r="A1527" s="3" t="s">
        <v>105</v>
      </c>
      <c r="B1527" s="3" t="s">
        <v>106</v>
      </c>
      <c r="C1527" s="3">
        <v>54.3794191098984</v>
      </c>
      <c r="D1527" s="3">
        <v>23.719350879532101</v>
      </c>
      <c r="E1527" s="9">
        <v>45915</v>
      </c>
      <c r="F1527" s="3" t="s">
        <v>47</v>
      </c>
      <c r="G1527" s="25" t="s">
        <v>48</v>
      </c>
      <c r="H1527" s="3">
        <v>40</v>
      </c>
      <c r="I1527" s="3">
        <v>20</v>
      </c>
      <c r="J1527" s="3">
        <v>30</v>
      </c>
      <c r="K1527" s="3" t="s">
        <v>9</v>
      </c>
      <c r="L1527" s="3">
        <v>37.4</v>
      </c>
      <c r="M1527" s="3">
        <v>31.6</v>
      </c>
      <c r="N1527" s="3">
        <v>862</v>
      </c>
      <c r="O1527" s="3">
        <v>1</v>
      </c>
      <c r="P1527" s="28">
        <f>N1527/O1527</f>
        <v>862</v>
      </c>
      <c r="Q1527" s="5">
        <v>36</v>
      </c>
      <c r="R1527" s="2" t="s">
        <v>32</v>
      </c>
      <c r="S1527" s="55">
        <f>O1527/J1527*40</f>
        <v>1.3333333333333333</v>
      </c>
      <c r="T1527" s="55">
        <f>N1527/J1527*40</f>
        <v>1149.3333333333335</v>
      </c>
    </row>
    <row r="1528" spans="1:20" ht="14.4" x14ac:dyDescent="0.3">
      <c r="A1528" s="3" t="s">
        <v>105</v>
      </c>
      <c r="B1528" s="3" t="s">
        <v>106</v>
      </c>
      <c r="C1528" s="3">
        <v>54.3794191098984</v>
      </c>
      <c r="D1528" s="3">
        <v>23.719350879532101</v>
      </c>
      <c r="E1528" s="9">
        <v>45915</v>
      </c>
      <c r="F1528" s="3" t="s">
        <v>47</v>
      </c>
      <c r="G1528" s="25" t="s">
        <v>48</v>
      </c>
      <c r="H1528" s="3">
        <v>40</v>
      </c>
      <c r="I1528" s="3">
        <v>20</v>
      </c>
      <c r="J1528" s="3">
        <v>30</v>
      </c>
      <c r="K1528" s="3" t="s">
        <v>14</v>
      </c>
      <c r="L1528" s="3">
        <v>32.4</v>
      </c>
      <c r="M1528" s="3">
        <v>25.7</v>
      </c>
      <c r="N1528" s="3">
        <v>349</v>
      </c>
      <c r="O1528" s="3">
        <v>1</v>
      </c>
      <c r="P1528" s="28">
        <f>N1528/O1528</f>
        <v>349</v>
      </c>
      <c r="Q1528" s="5">
        <v>31</v>
      </c>
      <c r="R1528" s="2" t="s">
        <v>32</v>
      </c>
      <c r="S1528" s="55">
        <f>O1528/J1528*40</f>
        <v>1.3333333333333333</v>
      </c>
      <c r="T1528" s="55">
        <f>N1528/J1528*40</f>
        <v>465.33333333333331</v>
      </c>
    </row>
    <row r="1529" spans="1:20" ht="14.4" x14ac:dyDescent="0.3">
      <c r="A1529" s="3" t="s">
        <v>105</v>
      </c>
      <c r="B1529" s="3" t="s">
        <v>106</v>
      </c>
      <c r="C1529" s="3">
        <v>54.3794191098984</v>
      </c>
      <c r="D1529" s="3">
        <v>23.719350879532101</v>
      </c>
      <c r="E1529" s="9">
        <v>45915</v>
      </c>
      <c r="F1529" s="3" t="s">
        <v>47</v>
      </c>
      <c r="G1529" s="25" t="s">
        <v>48</v>
      </c>
      <c r="H1529" s="3">
        <v>40</v>
      </c>
      <c r="I1529" s="3">
        <v>20</v>
      </c>
      <c r="J1529" s="3">
        <v>30</v>
      </c>
      <c r="K1529" s="3" t="s">
        <v>14</v>
      </c>
      <c r="L1529" s="3">
        <v>30.6</v>
      </c>
      <c r="M1529" s="3">
        <v>24.1</v>
      </c>
      <c r="N1529" s="3">
        <v>272</v>
      </c>
      <c r="O1529" s="3">
        <v>1</v>
      </c>
      <c r="P1529" s="28">
        <f>N1529/O1529</f>
        <v>272</v>
      </c>
      <c r="Q1529" s="5">
        <v>31</v>
      </c>
      <c r="R1529" s="2" t="s">
        <v>31</v>
      </c>
      <c r="S1529" s="55">
        <f>O1529/J1529*40</f>
        <v>1.3333333333333333</v>
      </c>
      <c r="T1529" s="55">
        <f>N1529/J1529*40</f>
        <v>362.66666666666663</v>
      </c>
    </row>
    <row r="1530" spans="1:20" ht="14.4" x14ac:dyDescent="0.3">
      <c r="A1530" s="3" t="s">
        <v>105</v>
      </c>
      <c r="B1530" s="3" t="s">
        <v>106</v>
      </c>
      <c r="C1530" s="3">
        <v>54.3794191098984</v>
      </c>
      <c r="D1530" s="3">
        <v>23.719350879532101</v>
      </c>
      <c r="E1530" s="9">
        <v>45915</v>
      </c>
      <c r="F1530" s="3" t="s">
        <v>47</v>
      </c>
      <c r="G1530" s="25" t="s">
        <v>48</v>
      </c>
      <c r="H1530" s="3">
        <v>40</v>
      </c>
      <c r="I1530" s="3">
        <v>20</v>
      </c>
      <c r="J1530" s="3">
        <v>30</v>
      </c>
      <c r="K1530" s="3" t="s">
        <v>10</v>
      </c>
      <c r="L1530" s="3">
        <v>25.7</v>
      </c>
      <c r="M1530" s="3">
        <v>21.6</v>
      </c>
      <c r="N1530" s="3">
        <v>265</v>
      </c>
      <c r="O1530" s="3">
        <v>1</v>
      </c>
      <c r="P1530" s="28">
        <f>N1530/O1530</f>
        <v>265</v>
      </c>
      <c r="Q1530" s="5">
        <v>26</v>
      </c>
      <c r="R1530" s="2"/>
      <c r="S1530" s="55">
        <f>O1530/J1530*40</f>
        <v>1.3333333333333333</v>
      </c>
      <c r="T1530" s="55">
        <f>N1530/J1530*40</f>
        <v>353.33333333333337</v>
      </c>
    </row>
    <row r="1531" spans="1:20" ht="14.4" x14ac:dyDescent="0.3">
      <c r="A1531" s="3" t="s">
        <v>105</v>
      </c>
      <c r="B1531" s="3" t="s">
        <v>106</v>
      </c>
      <c r="C1531" s="3">
        <v>54.3794191098984</v>
      </c>
      <c r="D1531" s="3">
        <v>23.719350879532101</v>
      </c>
      <c r="E1531" s="9">
        <v>45915</v>
      </c>
      <c r="F1531" s="3" t="s">
        <v>47</v>
      </c>
      <c r="G1531" s="25" t="s">
        <v>48</v>
      </c>
      <c r="H1531" s="3">
        <v>40</v>
      </c>
      <c r="I1531" s="3">
        <v>20</v>
      </c>
      <c r="J1531" s="3">
        <v>30</v>
      </c>
      <c r="K1531" s="3" t="s">
        <v>10</v>
      </c>
      <c r="L1531" s="3">
        <v>26.9</v>
      </c>
      <c r="M1531" s="3">
        <v>21.9</v>
      </c>
      <c r="N1531" s="3">
        <v>293</v>
      </c>
      <c r="O1531" s="3">
        <v>1</v>
      </c>
      <c r="P1531" s="28">
        <f>N1531/O1531</f>
        <v>293</v>
      </c>
      <c r="Q1531" s="5">
        <v>26</v>
      </c>
      <c r="R1531" s="2"/>
      <c r="S1531" s="55">
        <f>O1531/J1531*40</f>
        <v>1.3333333333333333</v>
      </c>
      <c r="T1531" s="55">
        <f>N1531/J1531*40</f>
        <v>390.66666666666669</v>
      </c>
    </row>
    <row r="1532" spans="1:20" ht="14.4" x14ac:dyDescent="0.3">
      <c r="A1532" s="3" t="s">
        <v>105</v>
      </c>
      <c r="B1532" s="3" t="s">
        <v>106</v>
      </c>
      <c r="C1532" s="3">
        <v>54.3794191098984</v>
      </c>
      <c r="D1532" s="3">
        <v>23.719350879532101</v>
      </c>
      <c r="E1532" s="9">
        <v>45915</v>
      </c>
      <c r="F1532" s="3" t="s">
        <v>47</v>
      </c>
      <c r="G1532" s="25" t="s">
        <v>48</v>
      </c>
      <c r="H1532" s="3">
        <v>40</v>
      </c>
      <c r="I1532" s="3">
        <v>20</v>
      </c>
      <c r="J1532" s="3">
        <v>30</v>
      </c>
      <c r="K1532" s="3" t="s">
        <v>10</v>
      </c>
      <c r="L1532" s="3">
        <v>25.1</v>
      </c>
      <c r="M1532" s="3">
        <v>20.7</v>
      </c>
      <c r="N1532" s="3">
        <v>221</v>
      </c>
      <c r="O1532" s="3">
        <v>1</v>
      </c>
      <c r="P1532" s="28">
        <f>N1532/O1532</f>
        <v>221</v>
      </c>
      <c r="Q1532" s="5">
        <v>26</v>
      </c>
      <c r="R1532" s="2"/>
      <c r="S1532" s="55">
        <f>O1532/J1532*40</f>
        <v>1.3333333333333333</v>
      </c>
      <c r="T1532" s="55">
        <f>N1532/J1532*40</f>
        <v>294.66666666666663</v>
      </c>
    </row>
    <row r="1533" spans="1:20" ht="14.4" x14ac:dyDescent="0.3">
      <c r="A1533" s="3" t="s">
        <v>105</v>
      </c>
      <c r="B1533" s="3" t="s">
        <v>106</v>
      </c>
      <c r="C1533" s="3">
        <v>54.3794191098984</v>
      </c>
      <c r="D1533" s="3">
        <v>23.719350879532101</v>
      </c>
      <c r="E1533" s="9">
        <v>45915</v>
      </c>
      <c r="F1533" s="3" t="s">
        <v>47</v>
      </c>
      <c r="G1533" s="25" t="s">
        <v>48</v>
      </c>
      <c r="H1533" s="3">
        <v>40</v>
      </c>
      <c r="I1533" s="3">
        <v>20</v>
      </c>
      <c r="J1533" s="3">
        <v>30</v>
      </c>
      <c r="K1533" s="3" t="s">
        <v>10</v>
      </c>
      <c r="L1533" s="3">
        <v>33.1</v>
      </c>
      <c r="M1533" s="3">
        <v>27.5</v>
      </c>
      <c r="N1533" s="3">
        <v>540</v>
      </c>
      <c r="O1533" s="3">
        <v>1</v>
      </c>
      <c r="P1533" s="28">
        <f>N1533/O1533</f>
        <v>540</v>
      </c>
      <c r="Q1533" s="5">
        <v>34</v>
      </c>
      <c r="R1533" s="2"/>
      <c r="S1533" s="55">
        <f>O1533/J1533*40</f>
        <v>1.3333333333333333</v>
      </c>
      <c r="T1533" s="55">
        <f>N1533/J1533*40</f>
        <v>720</v>
      </c>
    </row>
    <row r="1534" spans="1:20" ht="14.4" x14ac:dyDescent="0.3">
      <c r="A1534" s="3" t="s">
        <v>105</v>
      </c>
      <c r="B1534" s="3" t="s">
        <v>106</v>
      </c>
      <c r="C1534" s="3">
        <v>54.3794191098984</v>
      </c>
      <c r="D1534" s="3">
        <v>23.719350879532101</v>
      </c>
      <c r="E1534" s="9">
        <v>45915</v>
      </c>
      <c r="F1534" s="3" t="s">
        <v>47</v>
      </c>
      <c r="G1534" s="25" t="s">
        <v>48</v>
      </c>
      <c r="H1534" s="3">
        <v>30</v>
      </c>
      <c r="I1534" s="3">
        <v>20</v>
      </c>
      <c r="J1534" s="3">
        <v>30</v>
      </c>
      <c r="K1534" s="3" t="s">
        <v>14</v>
      </c>
      <c r="L1534" s="3">
        <v>25.1</v>
      </c>
      <c r="M1534" s="3">
        <v>19.2</v>
      </c>
      <c r="N1534" s="3">
        <v>142</v>
      </c>
      <c r="O1534" s="3">
        <v>1</v>
      </c>
      <c r="P1534" s="28">
        <f>N1534/O1534</f>
        <v>142</v>
      </c>
      <c r="Q1534" s="5">
        <v>26</v>
      </c>
      <c r="R1534" s="2" t="s">
        <v>33</v>
      </c>
      <c r="S1534" s="55">
        <f>O1534/J1534*40</f>
        <v>1.3333333333333333</v>
      </c>
      <c r="T1534" s="55">
        <f>N1534/J1534*40</f>
        <v>189.33333333333334</v>
      </c>
    </row>
    <row r="1535" spans="1:20" ht="14.4" x14ac:dyDescent="0.3">
      <c r="A1535" s="3" t="s">
        <v>105</v>
      </c>
      <c r="B1535" s="3" t="s">
        <v>106</v>
      </c>
      <c r="C1535" s="3">
        <v>54.3794191098984</v>
      </c>
      <c r="D1535" s="3">
        <v>23.719350879532101</v>
      </c>
      <c r="E1535" s="9">
        <v>45915</v>
      </c>
      <c r="F1535" s="3" t="s">
        <v>47</v>
      </c>
      <c r="G1535" s="25" t="s">
        <v>48</v>
      </c>
      <c r="H1535" s="3">
        <v>30</v>
      </c>
      <c r="I1535" s="3">
        <v>20</v>
      </c>
      <c r="J1535" s="3">
        <v>30</v>
      </c>
      <c r="K1535" s="3" t="s">
        <v>5</v>
      </c>
      <c r="L1535" s="3">
        <v>23.7</v>
      </c>
      <c r="M1535" s="3">
        <v>19.5</v>
      </c>
      <c r="N1535" s="3">
        <v>158</v>
      </c>
      <c r="O1535" s="3">
        <v>1</v>
      </c>
      <c r="P1535" s="28">
        <f>N1535/O1535</f>
        <v>158</v>
      </c>
      <c r="Q1535" s="5">
        <v>24</v>
      </c>
      <c r="R1535" s="2"/>
      <c r="S1535" s="55">
        <f>O1535/J1535*40</f>
        <v>1.3333333333333333</v>
      </c>
      <c r="T1535" s="55">
        <f>N1535/J1535*40</f>
        <v>210.66666666666666</v>
      </c>
    </row>
    <row r="1536" spans="1:20" ht="14.4" x14ac:dyDescent="0.3">
      <c r="A1536" s="3" t="s">
        <v>105</v>
      </c>
      <c r="B1536" s="3" t="s">
        <v>106</v>
      </c>
      <c r="C1536" s="3">
        <v>54.3794191098984</v>
      </c>
      <c r="D1536" s="3">
        <v>23.719350879532101</v>
      </c>
      <c r="E1536" s="9">
        <v>45915</v>
      </c>
      <c r="F1536" s="3" t="s">
        <v>47</v>
      </c>
      <c r="G1536" s="25" t="s">
        <v>48</v>
      </c>
      <c r="H1536" s="3">
        <v>30</v>
      </c>
      <c r="I1536" s="3">
        <v>20</v>
      </c>
      <c r="J1536" s="3">
        <v>30</v>
      </c>
      <c r="K1536" s="3" t="s">
        <v>5</v>
      </c>
      <c r="L1536" s="3">
        <v>24.1</v>
      </c>
      <c r="M1536" s="3">
        <v>19.2</v>
      </c>
      <c r="N1536" s="3">
        <v>192</v>
      </c>
      <c r="O1536" s="3">
        <v>1</v>
      </c>
      <c r="P1536" s="28">
        <f>N1536/O1536</f>
        <v>192</v>
      </c>
      <c r="Q1536" s="5">
        <v>24</v>
      </c>
      <c r="R1536" s="2"/>
      <c r="S1536" s="55">
        <f>O1536/J1536*40</f>
        <v>1.3333333333333333</v>
      </c>
      <c r="T1536" s="55">
        <f>N1536/J1536*40</f>
        <v>256</v>
      </c>
    </row>
    <row r="1537" spans="1:20" ht="14.4" x14ac:dyDescent="0.3">
      <c r="A1537" s="3" t="s">
        <v>105</v>
      </c>
      <c r="B1537" s="3" t="s">
        <v>106</v>
      </c>
      <c r="C1537" s="3">
        <v>54.3794191098984</v>
      </c>
      <c r="D1537" s="3">
        <v>23.719350879532101</v>
      </c>
      <c r="E1537" s="9">
        <v>45915</v>
      </c>
      <c r="F1537" s="3" t="s">
        <v>47</v>
      </c>
      <c r="G1537" s="25" t="s">
        <v>48</v>
      </c>
      <c r="H1537" s="3">
        <v>30</v>
      </c>
      <c r="I1537" s="3">
        <v>20</v>
      </c>
      <c r="J1537" s="3">
        <v>30</v>
      </c>
      <c r="K1537" s="3" t="s">
        <v>5</v>
      </c>
      <c r="L1537" s="3">
        <v>24</v>
      </c>
      <c r="M1537" s="3">
        <v>19.399999999999999</v>
      </c>
      <c r="N1537" s="3">
        <v>156</v>
      </c>
      <c r="O1537" s="3">
        <v>1</v>
      </c>
      <c r="P1537" s="28">
        <f>N1537/O1537</f>
        <v>156</v>
      </c>
      <c r="Q1537" s="5">
        <v>24</v>
      </c>
      <c r="R1537" s="2"/>
      <c r="S1537" s="55">
        <f>O1537/J1537*40</f>
        <v>1.3333333333333333</v>
      </c>
      <c r="T1537" s="55">
        <f>N1537/J1537*40</f>
        <v>208</v>
      </c>
    </row>
    <row r="1538" spans="1:20" ht="14.4" x14ac:dyDescent="0.3">
      <c r="A1538" s="3" t="s">
        <v>105</v>
      </c>
      <c r="B1538" s="3" t="s">
        <v>106</v>
      </c>
      <c r="C1538" s="3">
        <v>54.3794191098984</v>
      </c>
      <c r="D1538" s="3">
        <v>23.719350879532101</v>
      </c>
      <c r="E1538" s="9">
        <v>45915</v>
      </c>
      <c r="F1538" s="3" t="s">
        <v>47</v>
      </c>
      <c r="G1538" s="25" t="s">
        <v>48</v>
      </c>
      <c r="H1538" s="3">
        <v>30</v>
      </c>
      <c r="I1538" s="3">
        <v>20</v>
      </c>
      <c r="J1538" s="3">
        <v>30</v>
      </c>
      <c r="K1538" s="3" t="s">
        <v>5</v>
      </c>
      <c r="L1538" s="3">
        <v>24</v>
      </c>
      <c r="M1538" s="3">
        <v>19.2</v>
      </c>
      <c r="N1538" s="3">
        <v>145</v>
      </c>
      <c r="O1538" s="3">
        <v>1</v>
      </c>
      <c r="P1538" s="28">
        <f>N1538/O1538</f>
        <v>145</v>
      </c>
      <c r="Q1538" s="5">
        <v>24</v>
      </c>
      <c r="R1538" s="2"/>
      <c r="S1538" s="55">
        <f>O1538/J1538*40</f>
        <v>1.3333333333333333</v>
      </c>
      <c r="T1538" s="55">
        <f>N1538/J1538*40</f>
        <v>193.33333333333331</v>
      </c>
    </row>
    <row r="1539" spans="1:20" ht="14.4" x14ac:dyDescent="0.3">
      <c r="A1539" s="3" t="s">
        <v>105</v>
      </c>
      <c r="B1539" s="3" t="s">
        <v>106</v>
      </c>
      <c r="C1539" s="3">
        <v>54.3794191098984</v>
      </c>
      <c r="D1539" s="3">
        <v>23.719350879532101</v>
      </c>
      <c r="E1539" s="9">
        <v>45915</v>
      </c>
      <c r="F1539" s="3" t="s">
        <v>47</v>
      </c>
      <c r="G1539" s="25" t="s">
        <v>48</v>
      </c>
      <c r="H1539" s="3">
        <v>30</v>
      </c>
      <c r="I1539" s="3">
        <v>20</v>
      </c>
      <c r="J1539" s="3">
        <v>30</v>
      </c>
      <c r="K1539" s="3" t="s">
        <v>5</v>
      </c>
      <c r="L1539" s="3">
        <v>24.3</v>
      </c>
      <c r="M1539" s="3">
        <v>20</v>
      </c>
      <c r="N1539" s="3">
        <v>152</v>
      </c>
      <c r="O1539" s="3">
        <v>1</v>
      </c>
      <c r="P1539" s="28">
        <f>N1539/O1539</f>
        <v>152</v>
      </c>
      <c r="Q1539" s="5">
        <v>24</v>
      </c>
      <c r="R1539" s="2"/>
      <c r="S1539" s="55">
        <f>O1539/J1539*40</f>
        <v>1.3333333333333333</v>
      </c>
      <c r="T1539" s="55">
        <f>N1539/J1539*40</f>
        <v>202.66666666666666</v>
      </c>
    </row>
    <row r="1540" spans="1:20" ht="14.4" x14ac:dyDescent="0.3">
      <c r="A1540" s="3" t="s">
        <v>105</v>
      </c>
      <c r="B1540" s="3" t="s">
        <v>106</v>
      </c>
      <c r="C1540" s="3">
        <v>54.3794191098984</v>
      </c>
      <c r="D1540" s="3">
        <v>23.719350879532101</v>
      </c>
      <c r="E1540" s="9">
        <v>45915</v>
      </c>
      <c r="F1540" s="3" t="s">
        <v>47</v>
      </c>
      <c r="G1540" s="25" t="s">
        <v>48</v>
      </c>
      <c r="H1540" s="3">
        <v>30</v>
      </c>
      <c r="I1540" s="3">
        <v>20</v>
      </c>
      <c r="J1540" s="3">
        <v>30</v>
      </c>
      <c r="K1540" s="3" t="s">
        <v>5</v>
      </c>
      <c r="L1540" s="3">
        <v>24</v>
      </c>
      <c r="N1540" s="3">
        <v>520</v>
      </c>
      <c r="O1540" s="3">
        <v>3</v>
      </c>
      <c r="P1540" s="28">
        <f>N1540/O1540</f>
        <v>173.33333333333334</v>
      </c>
      <c r="Q1540" s="5">
        <v>24</v>
      </c>
      <c r="R1540" s="2"/>
      <c r="S1540" s="55">
        <f>O1540/J1540*40</f>
        <v>4</v>
      </c>
      <c r="T1540" s="55">
        <f>N1540/J1540*40</f>
        <v>693.33333333333326</v>
      </c>
    </row>
    <row r="1541" spans="1:20" ht="14.4" x14ac:dyDescent="0.3">
      <c r="A1541" s="3" t="s">
        <v>105</v>
      </c>
      <c r="B1541" s="3" t="s">
        <v>106</v>
      </c>
      <c r="C1541" s="3">
        <v>54.3794191098984</v>
      </c>
      <c r="D1541" s="3">
        <v>23.719350879532101</v>
      </c>
      <c r="E1541" s="9">
        <v>45915</v>
      </c>
      <c r="F1541" s="3" t="s">
        <v>47</v>
      </c>
      <c r="G1541" s="25" t="s">
        <v>48</v>
      </c>
      <c r="H1541" s="3">
        <v>30</v>
      </c>
      <c r="I1541" s="3">
        <v>20</v>
      </c>
      <c r="J1541" s="3">
        <v>30</v>
      </c>
      <c r="K1541" s="3" t="s">
        <v>5</v>
      </c>
      <c r="L1541" s="3">
        <v>26.2</v>
      </c>
      <c r="M1541" s="3">
        <v>21.5</v>
      </c>
      <c r="N1541" s="3">
        <v>183</v>
      </c>
      <c r="O1541" s="3">
        <v>1</v>
      </c>
      <c r="P1541" s="28">
        <f>N1541/O1541</f>
        <v>183</v>
      </c>
      <c r="Q1541" s="5">
        <v>26</v>
      </c>
      <c r="R1541" s="2"/>
      <c r="S1541" s="55">
        <f>O1541/J1541*40</f>
        <v>1.3333333333333333</v>
      </c>
      <c r="T1541" s="55">
        <f>N1541/J1541*40</f>
        <v>244</v>
      </c>
    </row>
    <row r="1542" spans="1:20" ht="14.4" x14ac:dyDescent="0.3">
      <c r="A1542" s="3" t="s">
        <v>105</v>
      </c>
      <c r="B1542" s="3" t="s">
        <v>106</v>
      </c>
      <c r="C1542" s="3">
        <v>54.3794191098984</v>
      </c>
      <c r="D1542" s="3">
        <v>23.719350879532101</v>
      </c>
      <c r="E1542" s="9">
        <v>45915</v>
      </c>
      <c r="F1542" s="3" t="s">
        <v>47</v>
      </c>
      <c r="G1542" s="25" t="s">
        <v>48</v>
      </c>
      <c r="H1542" s="3">
        <v>30</v>
      </c>
      <c r="I1542" s="3">
        <v>20</v>
      </c>
      <c r="J1542" s="3">
        <v>30</v>
      </c>
      <c r="K1542" s="3" t="s">
        <v>5</v>
      </c>
      <c r="L1542" s="3">
        <v>26</v>
      </c>
      <c r="M1542" s="3">
        <v>21.2</v>
      </c>
      <c r="N1542" s="3">
        <v>132</v>
      </c>
      <c r="O1542" s="3">
        <v>1</v>
      </c>
      <c r="P1542" s="28">
        <f>N1542/O1542</f>
        <v>132</v>
      </c>
      <c r="Q1542" s="5">
        <v>26</v>
      </c>
      <c r="R1542" s="2"/>
      <c r="S1542" s="55">
        <f>O1542/J1542*40</f>
        <v>1.3333333333333333</v>
      </c>
      <c r="T1542" s="55">
        <f>N1542/J1542*40</f>
        <v>176</v>
      </c>
    </row>
    <row r="1543" spans="1:20" ht="14.4" x14ac:dyDescent="0.3">
      <c r="A1543" s="3" t="s">
        <v>105</v>
      </c>
      <c r="B1543" s="3" t="s">
        <v>106</v>
      </c>
      <c r="C1543" s="3">
        <v>54.3794191098984</v>
      </c>
      <c r="D1543" s="3">
        <v>23.719350879532101</v>
      </c>
      <c r="E1543" s="9">
        <v>45915</v>
      </c>
      <c r="F1543" s="3" t="s">
        <v>47</v>
      </c>
      <c r="G1543" s="25" t="s">
        <v>48</v>
      </c>
      <c r="H1543" s="3">
        <v>30</v>
      </c>
      <c r="I1543" s="3">
        <v>20</v>
      </c>
      <c r="J1543" s="3">
        <v>30</v>
      </c>
      <c r="K1543" s="3" t="s">
        <v>5</v>
      </c>
      <c r="L1543" s="3">
        <v>25.5</v>
      </c>
      <c r="M1543" s="3">
        <v>19.8</v>
      </c>
      <c r="N1543" s="3">
        <v>204</v>
      </c>
      <c r="O1543" s="3">
        <v>1</v>
      </c>
      <c r="P1543" s="28">
        <f>N1543/O1543</f>
        <v>204</v>
      </c>
      <c r="Q1543" s="5">
        <v>26</v>
      </c>
      <c r="R1543" s="2"/>
      <c r="S1543" s="55">
        <f>O1543/J1543*40</f>
        <v>1.3333333333333333</v>
      </c>
      <c r="T1543" s="55">
        <f>N1543/J1543*40</f>
        <v>272</v>
      </c>
    </row>
    <row r="1544" spans="1:20" ht="14.4" x14ac:dyDescent="0.3">
      <c r="A1544" s="3" t="s">
        <v>105</v>
      </c>
      <c r="B1544" s="3" t="s">
        <v>106</v>
      </c>
      <c r="C1544" s="3">
        <v>54.3794191098984</v>
      </c>
      <c r="D1544" s="3">
        <v>23.719350879532101</v>
      </c>
      <c r="E1544" s="9">
        <v>45915</v>
      </c>
      <c r="F1544" s="3" t="s">
        <v>47</v>
      </c>
      <c r="G1544" s="25" t="s">
        <v>48</v>
      </c>
      <c r="H1544" s="3">
        <v>30</v>
      </c>
      <c r="I1544" s="3">
        <v>20</v>
      </c>
      <c r="J1544" s="3">
        <v>30</v>
      </c>
      <c r="K1544" s="3" t="s">
        <v>5</v>
      </c>
      <c r="L1544" s="3">
        <v>25.7</v>
      </c>
      <c r="M1544" s="3">
        <v>21</v>
      </c>
      <c r="N1544" s="3">
        <v>207</v>
      </c>
      <c r="O1544" s="3">
        <v>1</v>
      </c>
      <c r="P1544" s="28">
        <f>N1544/O1544</f>
        <v>207</v>
      </c>
      <c r="Q1544" s="5">
        <v>26</v>
      </c>
      <c r="R1544" s="2"/>
      <c r="S1544" s="55">
        <f>O1544/J1544*40</f>
        <v>1.3333333333333333</v>
      </c>
      <c r="T1544" s="55">
        <f>N1544/J1544*40</f>
        <v>276</v>
      </c>
    </row>
    <row r="1545" spans="1:20" ht="14.4" x14ac:dyDescent="0.3">
      <c r="A1545" s="3" t="s">
        <v>105</v>
      </c>
      <c r="B1545" s="3" t="s">
        <v>106</v>
      </c>
      <c r="C1545" s="3">
        <v>54.3794191098984</v>
      </c>
      <c r="D1545" s="3">
        <v>23.719350879532101</v>
      </c>
      <c r="E1545" s="9">
        <v>45915</v>
      </c>
      <c r="F1545" s="3" t="s">
        <v>47</v>
      </c>
      <c r="G1545" s="25" t="s">
        <v>48</v>
      </c>
      <c r="H1545" s="3">
        <v>30</v>
      </c>
      <c r="I1545" s="3">
        <v>20</v>
      </c>
      <c r="J1545" s="3">
        <v>30</v>
      </c>
      <c r="K1545" s="3" t="s">
        <v>5</v>
      </c>
      <c r="L1545" s="3">
        <v>27.2</v>
      </c>
      <c r="M1545" s="3">
        <v>22.4</v>
      </c>
      <c r="N1545" s="3">
        <v>258</v>
      </c>
      <c r="O1545" s="3">
        <v>1</v>
      </c>
      <c r="P1545" s="28">
        <f>N1545/O1545</f>
        <v>258</v>
      </c>
      <c r="Q1545" s="5">
        <v>26</v>
      </c>
      <c r="R1545" s="2"/>
      <c r="S1545" s="55">
        <f>O1545/J1545*40</f>
        <v>1.3333333333333333</v>
      </c>
      <c r="T1545" s="55">
        <f>N1545/J1545*40</f>
        <v>344</v>
      </c>
    </row>
    <row r="1546" spans="1:20" ht="14.4" x14ac:dyDescent="0.3">
      <c r="A1546" s="3" t="s">
        <v>105</v>
      </c>
      <c r="B1546" s="3" t="s">
        <v>106</v>
      </c>
      <c r="C1546" s="3">
        <v>54.3794191098984</v>
      </c>
      <c r="D1546" s="3">
        <v>23.719350879532101</v>
      </c>
      <c r="E1546" s="9">
        <v>45915</v>
      </c>
      <c r="F1546" s="3" t="s">
        <v>47</v>
      </c>
      <c r="G1546" s="25" t="s">
        <v>48</v>
      </c>
      <c r="H1546" s="3">
        <v>30</v>
      </c>
      <c r="I1546" s="3">
        <v>20</v>
      </c>
      <c r="J1546" s="3">
        <v>30</v>
      </c>
      <c r="K1546" s="3" t="s">
        <v>5</v>
      </c>
      <c r="L1546" s="3">
        <v>19.2</v>
      </c>
      <c r="M1546" s="3">
        <v>15.9</v>
      </c>
      <c r="N1546" s="3">
        <v>79</v>
      </c>
      <c r="O1546" s="3">
        <v>1</v>
      </c>
      <c r="P1546" s="28">
        <f>N1546/O1546</f>
        <v>79</v>
      </c>
      <c r="Q1546" s="5">
        <v>19</v>
      </c>
      <c r="R1546" s="2"/>
      <c r="S1546" s="55">
        <f>O1546/J1546*40</f>
        <v>1.3333333333333333</v>
      </c>
      <c r="T1546" s="55">
        <f>N1546/J1546*40</f>
        <v>105.33333333333333</v>
      </c>
    </row>
    <row r="1547" spans="1:20" ht="14.4" x14ac:dyDescent="0.3">
      <c r="A1547" s="3" t="s">
        <v>105</v>
      </c>
      <c r="B1547" s="3" t="s">
        <v>106</v>
      </c>
      <c r="C1547" s="3">
        <v>54.3794191098984</v>
      </c>
      <c r="D1547" s="3">
        <v>23.719350879532101</v>
      </c>
      <c r="E1547" s="9">
        <v>45915</v>
      </c>
      <c r="F1547" s="3" t="s">
        <v>47</v>
      </c>
      <c r="G1547" s="25" t="s">
        <v>48</v>
      </c>
      <c r="H1547" s="3">
        <v>30</v>
      </c>
      <c r="I1547" s="3">
        <v>20</v>
      </c>
      <c r="J1547" s="3">
        <v>30</v>
      </c>
      <c r="K1547" s="3" t="s">
        <v>5</v>
      </c>
      <c r="L1547" s="3">
        <v>19.2</v>
      </c>
      <c r="M1547" s="3">
        <v>15.6</v>
      </c>
      <c r="N1547" s="3">
        <v>85</v>
      </c>
      <c r="O1547" s="3">
        <v>1</v>
      </c>
      <c r="P1547" s="28">
        <f>N1547/O1547</f>
        <v>85</v>
      </c>
      <c r="Q1547" s="5">
        <v>19</v>
      </c>
      <c r="R1547" s="2"/>
      <c r="S1547" s="55">
        <f>O1547/J1547*40</f>
        <v>1.3333333333333333</v>
      </c>
      <c r="T1547" s="55">
        <f>N1547/J1547*40</f>
        <v>113.33333333333334</v>
      </c>
    </row>
    <row r="1548" spans="1:20" ht="14.4" x14ac:dyDescent="0.3">
      <c r="A1548" s="3" t="s">
        <v>105</v>
      </c>
      <c r="B1548" s="3" t="s">
        <v>106</v>
      </c>
      <c r="C1548" s="3">
        <v>54.3794191098984</v>
      </c>
      <c r="D1548" s="3">
        <v>23.719350879532101</v>
      </c>
      <c r="E1548" s="9">
        <v>45915</v>
      </c>
      <c r="F1548" s="3" t="s">
        <v>47</v>
      </c>
      <c r="G1548" s="25" t="s">
        <v>48</v>
      </c>
      <c r="H1548" s="3">
        <v>30</v>
      </c>
      <c r="I1548" s="3">
        <v>20</v>
      </c>
      <c r="J1548" s="3">
        <v>30</v>
      </c>
      <c r="K1548" s="3" t="s">
        <v>5</v>
      </c>
      <c r="L1548" s="3">
        <v>22.1</v>
      </c>
      <c r="M1548" s="3">
        <v>18.100000000000001</v>
      </c>
      <c r="N1548" s="3">
        <v>132</v>
      </c>
      <c r="O1548" s="3">
        <v>1</v>
      </c>
      <c r="P1548" s="28">
        <f>N1548/O1548</f>
        <v>132</v>
      </c>
      <c r="Q1548" s="5">
        <v>21</v>
      </c>
      <c r="R1548" s="2"/>
      <c r="S1548" s="55">
        <f>O1548/J1548*40</f>
        <v>1.3333333333333333</v>
      </c>
      <c r="T1548" s="55">
        <f>N1548/J1548*40</f>
        <v>176</v>
      </c>
    </row>
    <row r="1549" spans="1:20" ht="14.4" x14ac:dyDescent="0.3">
      <c r="A1549" s="3" t="s">
        <v>105</v>
      </c>
      <c r="B1549" s="3" t="s">
        <v>106</v>
      </c>
      <c r="C1549" s="3">
        <v>54.3794191098984</v>
      </c>
      <c r="D1549" s="3">
        <v>23.719350879532101</v>
      </c>
      <c r="E1549" s="9">
        <v>45915</v>
      </c>
      <c r="F1549" s="3" t="s">
        <v>47</v>
      </c>
      <c r="G1549" s="25" t="s">
        <v>48</v>
      </c>
      <c r="H1549" s="3">
        <v>30</v>
      </c>
      <c r="I1549" s="3">
        <v>20</v>
      </c>
      <c r="J1549" s="3">
        <v>30</v>
      </c>
      <c r="K1549" s="3" t="s">
        <v>5</v>
      </c>
      <c r="L1549" s="3">
        <v>21.1</v>
      </c>
      <c r="M1549" s="3">
        <v>17.2</v>
      </c>
      <c r="N1549" s="3">
        <v>112</v>
      </c>
      <c r="O1549" s="3">
        <v>1</v>
      </c>
      <c r="P1549" s="28">
        <f>N1549/O1549</f>
        <v>112</v>
      </c>
      <c r="Q1549" s="5">
        <v>21</v>
      </c>
      <c r="R1549" s="2"/>
      <c r="S1549" s="55">
        <f>O1549/J1549*40</f>
        <v>1.3333333333333333</v>
      </c>
      <c r="T1549" s="55">
        <f>N1549/J1549*40</f>
        <v>149.33333333333334</v>
      </c>
    </row>
    <row r="1550" spans="1:20" ht="14.4" x14ac:dyDescent="0.3">
      <c r="A1550" s="3" t="s">
        <v>105</v>
      </c>
      <c r="B1550" s="3" t="s">
        <v>106</v>
      </c>
      <c r="C1550" s="3">
        <v>54.3794191098984</v>
      </c>
      <c r="D1550" s="3">
        <v>23.719350879532101</v>
      </c>
      <c r="E1550" s="9">
        <v>45915</v>
      </c>
      <c r="F1550" s="3" t="s">
        <v>47</v>
      </c>
      <c r="G1550" s="25" t="s">
        <v>48</v>
      </c>
      <c r="H1550" s="3">
        <v>30</v>
      </c>
      <c r="I1550" s="3">
        <v>20</v>
      </c>
      <c r="J1550" s="3">
        <v>30</v>
      </c>
      <c r="K1550" s="3" t="s">
        <v>5</v>
      </c>
      <c r="L1550" s="3">
        <v>22.4</v>
      </c>
      <c r="M1550" s="3">
        <v>18</v>
      </c>
      <c r="N1550" s="3">
        <v>139</v>
      </c>
      <c r="O1550" s="3">
        <v>1</v>
      </c>
      <c r="P1550" s="28">
        <f>N1550/O1550</f>
        <v>139</v>
      </c>
      <c r="Q1550" s="5">
        <v>21</v>
      </c>
      <c r="R1550" s="2"/>
      <c r="S1550" s="55">
        <f>O1550/J1550*40</f>
        <v>1.3333333333333333</v>
      </c>
      <c r="T1550" s="55">
        <f>N1550/J1550*40</f>
        <v>185.33333333333334</v>
      </c>
    </row>
    <row r="1551" spans="1:20" ht="14.4" x14ac:dyDescent="0.3">
      <c r="A1551" s="3" t="s">
        <v>105</v>
      </c>
      <c r="B1551" s="3" t="s">
        <v>106</v>
      </c>
      <c r="C1551" s="3">
        <v>54.3794191098984</v>
      </c>
      <c r="D1551" s="3">
        <v>23.719350879532101</v>
      </c>
      <c r="E1551" s="9">
        <v>45915</v>
      </c>
      <c r="F1551" s="3" t="s">
        <v>47</v>
      </c>
      <c r="G1551" s="25" t="s">
        <v>48</v>
      </c>
      <c r="H1551" s="3">
        <v>30</v>
      </c>
      <c r="I1551" s="3">
        <v>20</v>
      </c>
      <c r="J1551" s="3">
        <v>30</v>
      </c>
      <c r="K1551" s="3" t="s">
        <v>10</v>
      </c>
      <c r="L1551" s="3">
        <v>25.2</v>
      </c>
      <c r="M1551" s="3">
        <v>20.6</v>
      </c>
      <c r="N1551" s="3">
        <v>239</v>
      </c>
      <c r="O1551" s="3">
        <v>1</v>
      </c>
      <c r="P1551" s="28">
        <f>N1551/O1551</f>
        <v>239</v>
      </c>
      <c r="Q1551" s="5">
        <v>26</v>
      </c>
      <c r="R1551" s="2"/>
      <c r="S1551" s="55">
        <f>O1551/J1551*40</f>
        <v>1.3333333333333333</v>
      </c>
      <c r="T1551" s="55">
        <f>N1551/J1551*40</f>
        <v>318.66666666666669</v>
      </c>
    </row>
    <row r="1552" spans="1:20" ht="14.4" x14ac:dyDescent="0.3">
      <c r="A1552" s="3" t="s">
        <v>105</v>
      </c>
      <c r="B1552" s="3" t="s">
        <v>106</v>
      </c>
      <c r="C1552" s="3">
        <v>54.3794191098984</v>
      </c>
      <c r="D1552" s="3">
        <v>23.719350879532101</v>
      </c>
      <c r="E1552" s="9">
        <v>45915</v>
      </c>
      <c r="F1552" s="3" t="s">
        <v>47</v>
      </c>
      <c r="G1552" s="25" t="s">
        <v>48</v>
      </c>
      <c r="H1552" s="3">
        <v>30</v>
      </c>
      <c r="I1552" s="3">
        <v>20</v>
      </c>
      <c r="J1552" s="3">
        <v>30</v>
      </c>
      <c r="K1552" s="3" t="s">
        <v>10</v>
      </c>
      <c r="L1552" s="3">
        <v>25.9</v>
      </c>
      <c r="M1552" s="3">
        <v>21</v>
      </c>
      <c r="N1552" s="3">
        <v>240</v>
      </c>
      <c r="O1552" s="3">
        <v>1</v>
      </c>
      <c r="P1552" s="28">
        <f>N1552/O1552</f>
        <v>240</v>
      </c>
      <c r="Q1552" s="5">
        <v>26</v>
      </c>
      <c r="R1552" s="2"/>
      <c r="S1552" s="55">
        <f>O1552/J1552*40</f>
        <v>1.3333333333333333</v>
      </c>
      <c r="T1552" s="55">
        <f>N1552/J1552*40</f>
        <v>320</v>
      </c>
    </row>
    <row r="1553" spans="1:20" ht="14.4" x14ac:dyDescent="0.3">
      <c r="A1553" s="3" t="s">
        <v>105</v>
      </c>
      <c r="B1553" s="3" t="s">
        <v>106</v>
      </c>
      <c r="C1553" s="3">
        <v>54.3794191098984</v>
      </c>
      <c r="D1553" s="3">
        <v>23.719350879532101</v>
      </c>
      <c r="E1553" s="9">
        <v>45915</v>
      </c>
      <c r="F1553" s="3" t="s">
        <v>47</v>
      </c>
      <c r="G1553" s="25" t="s">
        <v>48</v>
      </c>
      <c r="H1553" s="3">
        <v>30</v>
      </c>
      <c r="I1553" s="3">
        <v>20</v>
      </c>
      <c r="J1553" s="3">
        <v>30</v>
      </c>
      <c r="K1553" s="3" t="s">
        <v>10</v>
      </c>
      <c r="L1553" s="3">
        <v>18.100000000000001</v>
      </c>
      <c r="M1553" s="3">
        <v>14.7</v>
      </c>
      <c r="N1553" s="3">
        <v>84</v>
      </c>
      <c r="O1553" s="3">
        <v>1</v>
      </c>
      <c r="P1553" s="28">
        <f>N1553/O1553</f>
        <v>84</v>
      </c>
      <c r="Q1553" s="5">
        <v>19</v>
      </c>
      <c r="R1553" s="2"/>
      <c r="S1553" s="55">
        <f>O1553/J1553*40</f>
        <v>1.3333333333333333</v>
      </c>
      <c r="T1553" s="55">
        <f>N1553/J1553*40</f>
        <v>112</v>
      </c>
    </row>
    <row r="1554" spans="1:20" ht="14.4" x14ac:dyDescent="0.3">
      <c r="A1554" s="3" t="s">
        <v>105</v>
      </c>
      <c r="B1554" s="3" t="s">
        <v>106</v>
      </c>
      <c r="C1554" s="3">
        <v>54.3794191098984</v>
      </c>
      <c r="D1554" s="3">
        <v>23.719350879532101</v>
      </c>
      <c r="E1554" s="9">
        <v>45915</v>
      </c>
      <c r="F1554" s="3" t="s">
        <v>47</v>
      </c>
      <c r="G1554" s="25" t="s">
        <v>48</v>
      </c>
      <c r="H1554" s="3">
        <v>25</v>
      </c>
      <c r="I1554" s="3">
        <v>20</v>
      </c>
      <c r="J1554" s="3">
        <v>30</v>
      </c>
      <c r="K1554" s="3" t="s">
        <v>5</v>
      </c>
      <c r="L1554" s="3">
        <v>24</v>
      </c>
      <c r="N1554" s="3">
        <v>1224</v>
      </c>
      <c r="O1554" s="3">
        <v>8</v>
      </c>
      <c r="P1554" s="28">
        <f>N1554/O1554</f>
        <v>153</v>
      </c>
      <c r="Q1554" s="5">
        <v>24</v>
      </c>
      <c r="R1554" s="2"/>
      <c r="S1554" s="55">
        <f>O1554/J1554*40</f>
        <v>10.666666666666666</v>
      </c>
      <c r="T1554" s="55">
        <f>N1554/J1554*40</f>
        <v>1632</v>
      </c>
    </row>
    <row r="1555" spans="1:20" ht="14.4" x14ac:dyDescent="0.3">
      <c r="A1555" s="3" t="s">
        <v>105</v>
      </c>
      <c r="B1555" s="3" t="s">
        <v>106</v>
      </c>
      <c r="C1555" s="3">
        <v>54.3794191098984</v>
      </c>
      <c r="D1555" s="3">
        <v>23.719350879532101</v>
      </c>
      <c r="E1555" s="9">
        <v>45915</v>
      </c>
      <c r="F1555" s="3" t="s">
        <v>47</v>
      </c>
      <c r="G1555" s="25" t="s">
        <v>48</v>
      </c>
      <c r="H1555" s="3">
        <v>25</v>
      </c>
      <c r="I1555" s="3">
        <v>20</v>
      </c>
      <c r="J1555" s="3">
        <v>30</v>
      </c>
      <c r="K1555" s="3" t="s">
        <v>5</v>
      </c>
      <c r="L1555" s="3">
        <v>21.6</v>
      </c>
      <c r="M1555" s="3">
        <v>17.600000000000001</v>
      </c>
      <c r="N1555" s="3">
        <v>123</v>
      </c>
      <c r="O1555" s="3">
        <v>1</v>
      </c>
      <c r="P1555" s="28">
        <f>N1555/O1555</f>
        <v>123</v>
      </c>
      <c r="Q1555" s="5">
        <v>21</v>
      </c>
      <c r="R1555" s="2"/>
      <c r="S1555" s="55">
        <f>O1555/J1555*40</f>
        <v>1.3333333333333333</v>
      </c>
      <c r="T1555" s="55">
        <f>N1555/J1555*40</f>
        <v>164</v>
      </c>
    </row>
    <row r="1556" spans="1:20" ht="14.4" x14ac:dyDescent="0.3">
      <c r="A1556" s="3" t="s">
        <v>105</v>
      </c>
      <c r="B1556" s="3" t="s">
        <v>106</v>
      </c>
      <c r="C1556" s="3">
        <v>54.3794191098984</v>
      </c>
      <c r="D1556" s="3">
        <v>23.719350879532101</v>
      </c>
      <c r="E1556" s="9">
        <v>45915</v>
      </c>
      <c r="F1556" s="3" t="s">
        <v>47</v>
      </c>
      <c r="G1556" s="25" t="s">
        <v>48</v>
      </c>
      <c r="H1556" s="3">
        <v>25</v>
      </c>
      <c r="I1556" s="3">
        <v>20</v>
      </c>
      <c r="J1556" s="3">
        <v>30</v>
      </c>
      <c r="K1556" s="3" t="s">
        <v>5</v>
      </c>
      <c r="L1556" s="3">
        <v>22.2</v>
      </c>
      <c r="M1556" s="3">
        <v>18.100000000000001</v>
      </c>
      <c r="N1556" s="3">
        <v>125</v>
      </c>
      <c r="O1556" s="3">
        <v>1</v>
      </c>
      <c r="P1556" s="28">
        <f>N1556/O1556</f>
        <v>125</v>
      </c>
      <c r="Q1556" s="5">
        <v>21</v>
      </c>
      <c r="R1556" s="2"/>
      <c r="S1556" s="55">
        <f>O1556/J1556*40</f>
        <v>1.3333333333333333</v>
      </c>
      <c r="T1556" s="55">
        <f>N1556/J1556*40</f>
        <v>166.66666666666669</v>
      </c>
    </row>
    <row r="1557" spans="1:20" ht="14.4" x14ac:dyDescent="0.3">
      <c r="A1557" s="3" t="s">
        <v>105</v>
      </c>
      <c r="B1557" s="3" t="s">
        <v>106</v>
      </c>
      <c r="C1557" s="3">
        <v>54.3794191098984</v>
      </c>
      <c r="D1557" s="3">
        <v>23.719350879532101</v>
      </c>
      <c r="E1557" s="9">
        <v>45915</v>
      </c>
      <c r="F1557" s="3" t="s">
        <v>47</v>
      </c>
      <c r="G1557" s="25" t="s">
        <v>48</v>
      </c>
      <c r="H1557" s="3">
        <v>25</v>
      </c>
      <c r="I1557" s="3">
        <v>20</v>
      </c>
      <c r="J1557" s="3">
        <v>30</v>
      </c>
      <c r="K1557" s="3" t="s">
        <v>5</v>
      </c>
      <c r="L1557" s="3">
        <v>21</v>
      </c>
      <c r="N1557" s="3">
        <v>574</v>
      </c>
      <c r="O1557" s="3">
        <v>5</v>
      </c>
      <c r="P1557" s="28">
        <f>N1557/O1557</f>
        <v>114.8</v>
      </c>
      <c r="Q1557" s="5">
        <v>21</v>
      </c>
      <c r="R1557" s="2"/>
      <c r="S1557" s="55">
        <f>O1557/J1557*40</f>
        <v>6.6666666666666661</v>
      </c>
      <c r="T1557" s="55">
        <f>N1557/J1557*40</f>
        <v>765.33333333333326</v>
      </c>
    </row>
    <row r="1558" spans="1:20" ht="14.4" x14ac:dyDescent="0.3">
      <c r="A1558" s="3" t="s">
        <v>105</v>
      </c>
      <c r="B1558" s="3" t="s">
        <v>106</v>
      </c>
      <c r="C1558" s="3">
        <v>54.3794191098984</v>
      </c>
      <c r="D1558" s="3">
        <v>23.719350879532101</v>
      </c>
      <c r="E1558" s="9">
        <v>45915</v>
      </c>
      <c r="F1558" s="3" t="s">
        <v>47</v>
      </c>
      <c r="G1558" s="25" t="s">
        <v>48</v>
      </c>
      <c r="H1558" s="3">
        <v>25</v>
      </c>
      <c r="I1558" s="3">
        <v>20</v>
      </c>
      <c r="J1558" s="3">
        <v>30</v>
      </c>
      <c r="K1558" s="3" t="s">
        <v>5</v>
      </c>
      <c r="L1558" s="3">
        <v>19.600000000000001</v>
      </c>
      <c r="M1558" s="3">
        <v>16.100000000000001</v>
      </c>
      <c r="N1558" s="3">
        <v>93</v>
      </c>
      <c r="O1558" s="3">
        <v>1</v>
      </c>
      <c r="P1558" s="28">
        <f>N1558/O1558</f>
        <v>93</v>
      </c>
      <c r="Q1558" s="5">
        <v>19</v>
      </c>
      <c r="R1558" s="2"/>
      <c r="S1558" s="55">
        <f>O1558/J1558*40</f>
        <v>1.3333333333333333</v>
      </c>
      <c r="T1558" s="55">
        <f>N1558/J1558*40</f>
        <v>124</v>
      </c>
    </row>
    <row r="1559" spans="1:20" ht="14.4" x14ac:dyDescent="0.3">
      <c r="A1559" s="3" t="s">
        <v>105</v>
      </c>
      <c r="B1559" s="3" t="s">
        <v>106</v>
      </c>
      <c r="C1559" s="3">
        <v>54.3794191098984</v>
      </c>
      <c r="D1559" s="3">
        <v>23.719350879532101</v>
      </c>
      <c r="E1559" s="9">
        <v>45915</v>
      </c>
      <c r="F1559" s="3" t="s">
        <v>47</v>
      </c>
      <c r="G1559" s="25" t="s">
        <v>48</v>
      </c>
      <c r="H1559" s="3">
        <v>25</v>
      </c>
      <c r="I1559" s="3">
        <v>20</v>
      </c>
      <c r="J1559" s="3">
        <v>30</v>
      </c>
      <c r="K1559" s="3" t="s">
        <v>5</v>
      </c>
      <c r="L1559" s="3">
        <v>19.600000000000001</v>
      </c>
      <c r="M1559" s="3">
        <v>15.9</v>
      </c>
      <c r="N1559" s="3">
        <v>85</v>
      </c>
      <c r="O1559" s="3">
        <v>1</v>
      </c>
      <c r="P1559" s="28">
        <f>N1559/O1559</f>
        <v>85</v>
      </c>
      <c r="Q1559" s="5">
        <v>19</v>
      </c>
      <c r="R1559" s="2"/>
      <c r="S1559" s="55">
        <f>O1559/J1559*40</f>
        <v>1.3333333333333333</v>
      </c>
      <c r="T1559" s="55">
        <f>N1559/J1559*40</f>
        <v>113.33333333333334</v>
      </c>
    </row>
    <row r="1560" spans="1:20" ht="14.4" x14ac:dyDescent="0.3">
      <c r="A1560" s="3" t="s">
        <v>105</v>
      </c>
      <c r="B1560" s="3" t="s">
        <v>106</v>
      </c>
      <c r="C1560" s="3">
        <v>54.3794191098984</v>
      </c>
      <c r="D1560" s="3">
        <v>23.719350879532101</v>
      </c>
      <c r="E1560" s="9">
        <v>45915</v>
      </c>
      <c r="F1560" s="3" t="s">
        <v>47</v>
      </c>
      <c r="G1560" s="25" t="s">
        <v>48</v>
      </c>
      <c r="H1560" s="3">
        <v>25</v>
      </c>
      <c r="I1560" s="3">
        <v>20</v>
      </c>
      <c r="J1560" s="3">
        <v>30</v>
      </c>
      <c r="K1560" s="3" t="s">
        <v>5</v>
      </c>
      <c r="L1560" s="3">
        <v>19.899999999999999</v>
      </c>
      <c r="M1560" s="3">
        <v>16</v>
      </c>
      <c r="N1560" s="3">
        <v>97</v>
      </c>
      <c r="O1560" s="3">
        <v>1</v>
      </c>
      <c r="P1560" s="28">
        <f>N1560/O1560</f>
        <v>97</v>
      </c>
      <c r="Q1560" s="5">
        <v>19</v>
      </c>
      <c r="R1560" s="2"/>
      <c r="S1560" s="55">
        <f>O1560/J1560*40</f>
        <v>1.3333333333333333</v>
      </c>
      <c r="T1560" s="55">
        <f>N1560/J1560*40</f>
        <v>129.33333333333334</v>
      </c>
    </row>
    <row r="1561" spans="1:20" ht="14.4" x14ac:dyDescent="0.3">
      <c r="A1561" s="3" t="s">
        <v>105</v>
      </c>
      <c r="B1561" s="3" t="s">
        <v>106</v>
      </c>
      <c r="C1561" s="3">
        <v>54.3794191098984</v>
      </c>
      <c r="D1561" s="3">
        <v>23.719350879532101</v>
      </c>
      <c r="E1561" s="9">
        <v>45915</v>
      </c>
      <c r="F1561" s="3" t="s">
        <v>47</v>
      </c>
      <c r="G1561" s="25" t="s">
        <v>48</v>
      </c>
      <c r="H1561" s="3">
        <v>25</v>
      </c>
      <c r="I1561" s="3">
        <v>20</v>
      </c>
      <c r="J1561" s="3">
        <v>30</v>
      </c>
      <c r="K1561" s="3" t="s">
        <v>5</v>
      </c>
      <c r="L1561" s="3">
        <v>19</v>
      </c>
      <c r="N1561" s="3">
        <v>480</v>
      </c>
      <c r="O1561" s="3">
        <v>7</v>
      </c>
      <c r="P1561" s="28">
        <f>N1561/O1561</f>
        <v>68.571428571428569</v>
      </c>
      <c r="Q1561" s="5">
        <v>19</v>
      </c>
      <c r="R1561" s="2"/>
      <c r="S1561" s="55">
        <f>O1561/J1561*40</f>
        <v>9.3333333333333339</v>
      </c>
      <c r="T1561" s="55">
        <f>N1561/J1561*40</f>
        <v>640</v>
      </c>
    </row>
    <row r="1562" spans="1:20" ht="14.4" x14ac:dyDescent="0.3">
      <c r="A1562" s="3" t="s">
        <v>105</v>
      </c>
      <c r="B1562" s="3" t="s">
        <v>106</v>
      </c>
      <c r="C1562" s="3">
        <v>54.3794191098984</v>
      </c>
      <c r="D1562" s="3">
        <v>23.719350879532101</v>
      </c>
      <c r="E1562" s="9">
        <v>45915</v>
      </c>
      <c r="F1562" s="3" t="s">
        <v>47</v>
      </c>
      <c r="G1562" s="25" t="s">
        <v>48</v>
      </c>
      <c r="H1562" s="3">
        <v>25</v>
      </c>
      <c r="I1562" s="3">
        <v>20</v>
      </c>
      <c r="J1562" s="3">
        <v>30</v>
      </c>
      <c r="K1562" s="3" t="s">
        <v>5</v>
      </c>
      <c r="L1562" s="3">
        <v>17.399999999999999</v>
      </c>
      <c r="M1562" s="3">
        <v>13.9</v>
      </c>
      <c r="N1562" s="3">
        <v>61</v>
      </c>
      <c r="O1562" s="3">
        <v>1</v>
      </c>
      <c r="P1562" s="28">
        <f>N1562/O1562</f>
        <v>61</v>
      </c>
      <c r="Q1562" s="5">
        <v>16</v>
      </c>
      <c r="R1562" s="2"/>
      <c r="S1562" s="55">
        <f>O1562/J1562*40</f>
        <v>1.3333333333333333</v>
      </c>
      <c r="T1562" s="55">
        <f>N1562/J1562*40</f>
        <v>81.333333333333329</v>
      </c>
    </row>
    <row r="1563" spans="1:20" ht="14.4" x14ac:dyDescent="0.3">
      <c r="A1563" s="3" t="s">
        <v>105</v>
      </c>
      <c r="B1563" s="3" t="s">
        <v>106</v>
      </c>
      <c r="C1563" s="3">
        <v>54.3794191098984</v>
      </c>
      <c r="D1563" s="3">
        <v>23.719350879532101</v>
      </c>
      <c r="E1563" s="9">
        <v>45915</v>
      </c>
      <c r="F1563" s="3" t="s">
        <v>47</v>
      </c>
      <c r="G1563" s="25" t="s">
        <v>48</v>
      </c>
      <c r="H1563" s="3">
        <v>25</v>
      </c>
      <c r="I1563" s="3">
        <v>20</v>
      </c>
      <c r="J1563" s="3">
        <v>30</v>
      </c>
      <c r="K1563" s="3" t="s">
        <v>5</v>
      </c>
      <c r="L1563" s="3">
        <v>16.3</v>
      </c>
      <c r="M1563" s="3">
        <v>14</v>
      </c>
      <c r="N1563" s="3">
        <v>55</v>
      </c>
      <c r="O1563" s="3">
        <v>1</v>
      </c>
      <c r="P1563" s="28">
        <f>N1563/O1563</f>
        <v>55</v>
      </c>
      <c r="Q1563" s="5">
        <v>16</v>
      </c>
      <c r="R1563" s="2"/>
      <c r="S1563" s="55">
        <f>O1563/J1563*40</f>
        <v>1.3333333333333333</v>
      </c>
      <c r="T1563" s="55">
        <f>N1563/J1563*40</f>
        <v>73.333333333333329</v>
      </c>
    </row>
    <row r="1564" spans="1:20" ht="14.4" x14ac:dyDescent="0.3">
      <c r="A1564" s="3" t="s">
        <v>105</v>
      </c>
      <c r="B1564" s="3" t="s">
        <v>106</v>
      </c>
      <c r="C1564" s="3">
        <v>54.3794191098984</v>
      </c>
      <c r="D1564" s="3">
        <v>23.719350879532101</v>
      </c>
      <c r="E1564" s="9">
        <v>45915</v>
      </c>
      <c r="F1564" s="3" t="s">
        <v>47</v>
      </c>
      <c r="G1564" s="25" t="s">
        <v>48</v>
      </c>
      <c r="H1564" s="3">
        <v>25</v>
      </c>
      <c r="I1564" s="3">
        <v>20</v>
      </c>
      <c r="J1564" s="3">
        <v>30</v>
      </c>
      <c r="K1564" s="3" t="s">
        <v>5</v>
      </c>
      <c r="L1564" s="3">
        <v>16.899999999999999</v>
      </c>
      <c r="M1564" s="3">
        <v>13.6</v>
      </c>
      <c r="N1564" s="3">
        <v>48</v>
      </c>
      <c r="O1564" s="3">
        <v>1</v>
      </c>
      <c r="P1564" s="28">
        <f>N1564/O1564</f>
        <v>48</v>
      </c>
      <c r="Q1564" s="5">
        <v>16</v>
      </c>
      <c r="R1564" s="2"/>
      <c r="S1564" s="55">
        <f>O1564/J1564*40</f>
        <v>1.3333333333333333</v>
      </c>
      <c r="T1564" s="55">
        <f>N1564/J1564*40</f>
        <v>64</v>
      </c>
    </row>
    <row r="1565" spans="1:20" ht="14.4" x14ac:dyDescent="0.3">
      <c r="A1565" s="3" t="s">
        <v>105</v>
      </c>
      <c r="B1565" s="3" t="s">
        <v>106</v>
      </c>
      <c r="C1565" s="3">
        <v>54.3794191098984</v>
      </c>
      <c r="D1565" s="3">
        <v>23.719350879532101</v>
      </c>
      <c r="E1565" s="9">
        <v>45915</v>
      </c>
      <c r="F1565" s="3" t="s">
        <v>47</v>
      </c>
      <c r="G1565" s="25" t="s">
        <v>48</v>
      </c>
      <c r="H1565" s="3">
        <v>25</v>
      </c>
      <c r="I1565" s="3">
        <v>20</v>
      </c>
      <c r="J1565" s="3">
        <v>30</v>
      </c>
      <c r="K1565" s="3" t="s">
        <v>5</v>
      </c>
      <c r="L1565" s="3">
        <v>16.7</v>
      </c>
      <c r="M1565" s="3">
        <v>13.6</v>
      </c>
      <c r="N1565" s="3">
        <v>52</v>
      </c>
      <c r="O1565" s="3">
        <v>1</v>
      </c>
      <c r="P1565" s="28">
        <f>N1565/O1565</f>
        <v>52</v>
      </c>
      <c r="Q1565" s="5">
        <v>16</v>
      </c>
      <c r="R1565" s="2"/>
      <c r="S1565" s="55">
        <f>O1565/J1565*40</f>
        <v>1.3333333333333333</v>
      </c>
      <c r="T1565" s="55">
        <f>N1565/J1565*40</f>
        <v>69.333333333333343</v>
      </c>
    </row>
    <row r="1566" spans="1:20" ht="14.4" x14ac:dyDescent="0.3">
      <c r="A1566" s="3" t="s">
        <v>105</v>
      </c>
      <c r="B1566" s="3" t="s">
        <v>106</v>
      </c>
      <c r="C1566" s="3">
        <v>54.3794191098984</v>
      </c>
      <c r="D1566" s="3">
        <v>23.719350879532101</v>
      </c>
      <c r="E1566" s="9">
        <v>45915</v>
      </c>
      <c r="F1566" s="3" t="s">
        <v>47</v>
      </c>
      <c r="G1566" s="25" t="s">
        <v>48</v>
      </c>
      <c r="H1566" s="3">
        <v>25</v>
      </c>
      <c r="I1566" s="3">
        <v>20</v>
      </c>
      <c r="J1566" s="3">
        <v>30</v>
      </c>
      <c r="K1566" s="3" t="s">
        <v>5</v>
      </c>
      <c r="L1566" s="3">
        <v>16.100000000000001</v>
      </c>
      <c r="M1566" s="3">
        <v>12.9</v>
      </c>
      <c r="N1566" s="3">
        <v>46</v>
      </c>
      <c r="O1566" s="3">
        <v>1</v>
      </c>
      <c r="P1566" s="28">
        <f>N1566/O1566</f>
        <v>46</v>
      </c>
      <c r="Q1566" s="5">
        <v>16</v>
      </c>
      <c r="R1566" s="2"/>
      <c r="S1566" s="55">
        <f>O1566/J1566*40</f>
        <v>1.3333333333333333</v>
      </c>
      <c r="T1566" s="55">
        <f>N1566/J1566*40</f>
        <v>61.333333333333336</v>
      </c>
    </row>
    <row r="1567" spans="1:20" ht="14.4" x14ac:dyDescent="0.3">
      <c r="A1567" s="3" t="s">
        <v>105</v>
      </c>
      <c r="B1567" s="3" t="s">
        <v>106</v>
      </c>
      <c r="C1567" s="3">
        <v>54.3794191098984</v>
      </c>
      <c r="D1567" s="3">
        <v>23.719350879532101</v>
      </c>
      <c r="E1567" s="9">
        <v>45915</v>
      </c>
      <c r="F1567" s="3" t="s">
        <v>47</v>
      </c>
      <c r="G1567" s="25" t="s">
        <v>48</v>
      </c>
      <c r="H1567" s="3">
        <v>25</v>
      </c>
      <c r="I1567" s="3">
        <v>20</v>
      </c>
      <c r="J1567" s="3">
        <v>30</v>
      </c>
      <c r="K1567" s="3" t="s">
        <v>14</v>
      </c>
      <c r="L1567" s="3">
        <v>19.5</v>
      </c>
      <c r="M1567" s="3">
        <v>15</v>
      </c>
      <c r="N1567" s="3">
        <v>66</v>
      </c>
      <c r="O1567" s="3">
        <v>1</v>
      </c>
      <c r="P1567" s="28">
        <f>N1567/O1567</f>
        <v>66</v>
      </c>
      <c r="Q1567" s="5">
        <v>19</v>
      </c>
      <c r="R1567" s="2" t="s">
        <v>29</v>
      </c>
      <c r="S1567" s="55">
        <f>O1567/J1567*40</f>
        <v>1.3333333333333333</v>
      </c>
      <c r="T1567" s="55">
        <f>N1567/J1567*40</f>
        <v>88</v>
      </c>
    </row>
    <row r="1568" spans="1:20" ht="14.4" x14ac:dyDescent="0.3">
      <c r="A1568" s="3" t="s">
        <v>105</v>
      </c>
      <c r="B1568" s="3" t="s">
        <v>106</v>
      </c>
      <c r="C1568" s="3">
        <v>54.3794191098984</v>
      </c>
      <c r="D1568" s="3">
        <v>23.719350879532101</v>
      </c>
      <c r="E1568" s="9">
        <v>45915</v>
      </c>
      <c r="F1568" s="3" t="s">
        <v>47</v>
      </c>
      <c r="G1568" s="25" t="s">
        <v>48</v>
      </c>
      <c r="H1568" s="3">
        <v>25</v>
      </c>
      <c r="I1568" s="3">
        <v>20</v>
      </c>
      <c r="J1568" s="3">
        <v>30</v>
      </c>
      <c r="K1568" s="3" t="s">
        <v>8</v>
      </c>
      <c r="L1568" s="3">
        <v>15</v>
      </c>
      <c r="M1568" s="3">
        <v>12</v>
      </c>
      <c r="N1568" s="3">
        <v>38</v>
      </c>
      <c r="O1568" s="3">
        <v>1</v>
      </c>
      <c r="P1568" s="28">
        <f>N1568/O1568</f>
        <v>38</v>
      </c>
      <c r="Q1568" s="5">
        <v>16</v>
      </c>
      <c r="R1568" s="2"/>
      <c r="S1568" s="55">
        <f>O1568/J1568*40</f>
        <v>1.3333333333333333</v>
      </c>
      <c r="T1568" s="55">
        <f>N1568/J1568*40</f>
        <v>50.666666666666664</v>
      </c>
    </row>
    <row r="1569" spans="1:20" ht="14.4" x14ac:dyDescent="0.3">
      <c r="A1569" s="3" t="s">
        <v>105</v>
      </c>
      <c r="B1569" s="3" t="s">
        <v>106</v>
      </c>
      <c r="C1569" s="3">
        <v>54.3794191098984</v>
      </c>
      <c r="D1569" s="3">
        <v>23.719350879532101</v>
      </c>
      <c r="E1569" s="9">
        <v>45915</v>
      </c>
      <c r="F1569" s="3" t="s">
        <v>47</v>
      </c>
      <c r="G1569" s="25" t="s">
        <v>48</v>
      </c>
      <c r="H1569" s="3">
        <v>25</v>
      </c>
      <c r="I1569" s="3">
        <v>20</v>
      </c>
      <c r="J1569" s="3">
        <v>30</v>
      </c>
      <c r="K1569" s="3" t="s">
        <v>8</v>
      </c>
      <c r="L1569" s="3">
        <v>16.600000000000001</v>
      </c>
      <c r="M1569" s="3">
        <v>13.2</v>
      </c>
      <c r="N1569" s="3">
        <v>52</v>
      </c>
      <c r="O1569" s="3">
        <v>1</v>
      </c>
      <c r="P1569" s="28">
        <f>N1569/O1569</f>
        <v>52</v>
      </c>
      <c r="Q1569" s="5">
        <v>16</v>
      </c>
      <c r="R1569" s="2"/>
      <c r="S1569" s="55">
        <f>O1569/J1569*40</f>
        <v>1.3333333333333333</v>
      </c>
      <c r="T1569" s="55">
        <f>N1569/J1569*40</f>
        <v>69.333333333333343</v>
      </c>
    </row>
    <row r="1570" spans="1:20" ht="14.4" x14ac:dyDescent="0.3">
      <c r="A1570" s="3" t="s">
        <v>105</v>
      </c>
      <c r="B1570" s="3" t="s">
        <v>106</v>
      </c>
      <c r="C1570" s="3">
        <v>54.3794191098984</v>
      </c>
      <c r="D1570" s="3">
        <v>23.719350879532101</v>
      </c>
      <c r="E1570" s="9">
        <v>45915</v>
      </c>
      <c r="F1570" s="3" t="s">
        <v>47</v>
      </c>
      <c r="G1570" s="25" t="s">
        <v>48</v>
      </c>
      <c r="H1570" s="3">
        <v>25</v>
      </c>
      <c r="I1570" s="3">
        <v>20</v>
      </c>
      <c r="J1570" s="3">
        <v>30</v>
      </c>
      <c r="K1570" s="3" t="s">
        <v>10</v>
      </c>
      <c r="L1570" s="3">
        <v>21</v>
      </c>
      <c r="M1570" s="3">
        <v>16.100000000000001</v>
      </c>
      <c r="N1570" s="3">
        <v>98</v>
      </c>
      <c r="O1570" s="3">
        <v>1</v>
      </c>
      <c r="P1570" s="28">
        <f>N1570/O1570</f>
        <v>98</v>
      </c>
      <c r="Q1570" s="5">
        <v>21</v>
      </c>
      <c r="R1570" s="2"/>
      <c r="S1570" s="55">
        <f>O1570/J1570*40</f>
        <v>1.3333333333333333</v>
      </c>
      <c r="T1570" s="55">
        <f>N1570/J1570*40</f>
        <v>130.66666666666666</v>
      </c>
    </row>
    <row r="1571" spans="1:20" ht="14.4" x14ac:dyDescent="0.3">
      <c r="A1571" s="3" t="s">
        <v>105</v>
      </c>
      <c r="B1571" s="3" t="s">
        <v>106</v>
      </c>
      <c r="C1571" s="3">
        <v>54.3794191098984</v>
      </c>
      <c r="D1571" s="3">
        <v>23.719350879532101</v>
      </c>
      <c r="E1571" s="9">
        <v>45915</v>
      </c>
      <c r="F1571" s="3" t="s">
        <v>47</v>
      </c>
      <c r="G1571" s="25" t="s">
        <v>48</v>
      </c>
      <c r="H1571" s="3">
        <v>25</v>
      </c>
      <c r="I1571" s="3">
        <v>20</v>
      </c>
      <c r="J1571" s="3">
        <v>30</v>
      </c>
      <c r="K1571" s="3" t="s">
        <v>10</v>
      </c>
      <c r="L1571" s="3">
        <v>18.600000000000001</v>
      </c>
      <c r="M1571" s="3">
        <v>15</v>
      </c>
      <c r="N1571" s="3">
        <v>84</v>
      </c>
      <c r="O1571" s="3">
        <v>1</v>
      </c>
      <c r="P1571" s="28">
        <f>N1571/O1571</f>
        <v>84</v>
      </c>
      <c r="Q1571" s="5">
        <v>19</v>
      </c>
      <c r="R1571" s="2"/>
      <c r="S1571" s="55">
        <f>O1571/J1571*40</f>
        <v>1.3333333333333333</v>
      </c>
      <c r="T1571" s="55">
        <f>N1571/J1571*40</f>
        <v>112</v>
      </c>
    </row>
    <row r="1572" spans="1:20" ht="14.4" x14ac:dyDescent="0.3">
      <c r="A1572" s="3" t="s">
        <v>105</v>
      </c>
      <c r="B1572" s="3" t="s">
        <v>106</v>
      </c>
      <c r="C1572" s="3">
        <v>54.3794191098984</v>
      </c>
      <c r="D1572" s="3">
        <v>23.719350879532101</v>
      </c>
      <c r="E1572" s="9">
        <v>45915</v>
      </c>
      <c r="F1572" s="3" t="s">
        <v>47</v>
      </c>
      <c r="G1572" s="25" t="s">
        <v>48</v>
      </c>
      <c r="H1572" s="3">
        <v>22</v>
      </c>
      <c r="I1572" s="3">
        <v>20</v>
      </c>
      <c r="J1572" s="3">
        <v>30</v>
      </c>
      <c r="K1572" s="3" t="s">
        <v>5</v>
      </c>
      <c r="L1572" s="3">
        <v>21</v>
      </c>
      <c r="N1572" s="3">
        <v>284</v>
      </c>
      <c r="O1572" s="3">
        <v>3</v>
      </c>
      <c r="P1572" s="28">
        <f>N1572/O1572</f>
        <v>94.666666666666671</v>
      </c>
      <c r="Q1572" s="5">
        <v>21</v>
      </c>
      <c r="R1572" s="2"/>
      <c r="S1572" s="55">
        <f>O1572/J1572*40</f>
        <v>4</v>
      </c>
      <c r="T1572" s="55">
        <f>N1572/J1572*40</f>
        <v>378.66666666666669</v>
      </c>
    </row>
    <row r="1573" spans="1:20" ht="14.4" x14ac:dyDescent="0.3">
      <c r="A1573" s="3" t="s">
        <v>105</v>
      </c>
      <c r="B1573" s="3" t="s">
        <v>106</v>
      </c>
      <c r="C1573" s="3">
        <v>54.3794191098984</v>
      </c>
      <c r="D1573" s="3">
        <v>23.719350879532101</v>
      </c>
      <c r="E1573" s="9">
        <v>45915</v>
      </c>
      <c r="F1573" s="3" t="s">
        <v>47</v>
      </c>
      <c r="G1573" s="25" t="s">
        <v>48</v>
      </c>
      <c r="H1573" s="3">
        <v>22</v>
      </c>
      <c r="I1573" s="3">
        <v>20</v>
      </c>
      <c r="J1573" s="3">
        <v>30</v>
      </c>
      <c r="K1573" s="3" t="s">
        <v>5</v>
      </c>
      <c r="L1573" s="3">
        <v>19</v>
      </c>
      <c r="N1573" s="3">
        <v>141</v>
      </c>
      <c r="O1573" s="3">
        <v>2</v>
      </c>
      <c r="P1573" s="28">
        <f>N1573/O1573</f>
        <v>70.5</v>
      </c>
      <c r="Q1573" s="5">
        <v>19</v>
      </c>
      <c r="R1573" s="2"/>
      <c r="S1573" s="55">
        <f>O1573/J1573*40</f>
        <v>2.6666666666666665</v>
      </c>
      <c r="T1573" s="55">
        <f>N1573/J1573*40</f>
        <v>188</v>
      </c>
    </row>
    <row r="1574" spans="1:20" ht="14.4" x14ac:dyDescent="0.3">
      <c r="A1574" s="3" t="s">
        <v>105</v>
      </c>
      <c r="B1574" s="3" t="s">
        <v>106</v>
      </c>
      <c r="C1574" s="3">
        <v>54.3794191098984</v>
      </c>
      <c r="D1574" s="3">
        <v>23.719350879532101</v>
      </c>
      <c r="E1574" s="9">
        <v>45915</v>
      </c>
      <c r="F1574" s="3" t="s">
        <v>47</v>
      </c>
      <c r="G1574" s="25" t="s">
        <v>48</v>
      </c>
      <c r="H1574" s="3">
        <v>22</v>
      </c>
      <c r="I1574" s="3">
        <v>20</v>
      </c>
      <c r="J1574" s="3">
        <v>30</v>
      </c>
      <c r="K1574" s="3" t="s">
        <v>5</v>
      </c>
      <c r="L1574" s="3">
        <v>16</v>
      </c>
      <c r="N1574" s="3">
        <v>448</v>
      </c>
      <c r="O1574" s="3">
        <v>10</v>
      </c>
      <c r="P1574" s="28">
        <f>N1574/O1574</f>
        <v>44.8</v>
      </c>
      <c r="Q1574" s="5">
        <v>16</v>
      </c>
      <c r="R1574" s="2"/>
      <c r="S1574" s="55">
        <f>O1574/J1574*40</f>
        <v>13.333333333333332</v>
      </c>
      <c r="T1574" s="55">
        <f>N1574/J1574*40</f>
        <v>597.33333333333337</v>
      </c>
    </row>
    <row r="1575" spans="1:20" ht="14.4" x14ac:dyDescent="0.3">
      <c r="A1575" s="3" t="s">
        <v>105</v>
      </c>
      <c r="B1575" s="3" t="s">
        <v>106</v>
      </c>
      <c r="C1575" s="3">
        <v>54.3794191098984</v>
      </c>
      <c r="D1575" s="3">
        <v>23.719350879532101</v>
      </c>
      <c r="E1575" s="9">
        <v>45915</v>
      </c>
      <c r="F1575" s="3" t="s">
        <v>47</v>
      </c>
      <c r="G1575" s="25" t="s">
        <v>48</v>
      </c>
      <c r="H1575" s="3">
        <v>22</v>
      </c>
      <c r="I1575" s="3">
        <v>20</v>
      </c>
      <c r="J1575" s="3">
        <v>30</v>
      </c>
      <c r="K1575" s="3" t="s">
        <v>10</v>
      </c>
      <c r="L1575" s="3">
        <v>16.2</v>
      </c>
      <c r="M1575" s="3">
        <v>13</v>
      </c>
      <c r="N1575" s="3">
        <v>49</v>
      </c>
      <c r="O1575" s="3">
        <v>1</v>
      </c>
      <c r="P1575" s="28">
        <f>N1575/O1575</f>
        <v>49</v>
      </c>
      <c r="Q1575" s="5">
        <v>16</v>
      </c>
      <c r="R1575" s="2"/>
      <c r="S1575" s="55">
        <f>O1575/J1575*40</f>
        <v>1.3333333333333333</v>
      </c>
      <c r="T1575" s="55">
        <f>N1575/J1575*40</f>
        <v>65.333333333333329</v>
      </c>
    </row>
    <row r="1576" spans="1:20" ht="14.4" x14ac:dyDescent="0.3">
      <c r="A1576" s="3" t="s">
        <v>105</v>
      </c>
      <c r="B1576" s="3" t="s">
        <v>106</v>
      </c>
      <c r="C1576" s="3">
        <v>54.3794191098984</v>
      </c>
      <c r="D1576" s="3">
        <v>23.719350879532101</v>
      </c>
      <c r="E1576" s="9">
        <v>45915</v>
      </c>
      <c r="F1576" s="3" t="s">
        <v>47</v>
      </c>
      <c r="G1576" s="25" t="s">
        <v>48</v>
      </c>
      <c r="H1576" s="3">
        <v>22</v>
      </c>
      <c r="I1576" s="3">
        <v>20</v>
      </c>
      <c r="J1576" s="3">
        <v>30</v>
      </c>
      <c r="K1576" s="3" t="s">
        <v>10</v>
      </c>
      <c r="L1576" s="3">
        <v>16.7</v>
      </c>
      <c r="M1576" s="3">
        <v>13.6</v>
      </c>
      <c r="N1576" s="3">
        <v>57</v>
      </c>
      <c r="O1576" s="3">
        <v>1</v>
      </c>
      <c r="P1576" s="28">
        <f>N1576/O1576</f>
        <v>57</v>
      </c>
      <c r="Q1576" s="5">
        <v>16</v>
      </c>
      <c r="R1576" s="2"/>
      <c r="S1576" s="55">
        <f>O1576/J1576*40</f>
        <v>1.3333333333333333</v>
      </c>
      <c r="T1576" s="55">
        <f>N1576/J1576*40</f>
        <v>76</v>
      </c>
    </row>
    <row r="1577" spans="1:20" ht="14.4" x14ac:dyDescent="0.3">
      <c r="A1577" s="3" t="s">
        <v>105</v>
      </c>
      <c r="B1577" s="3" t="s">
        <v>106</v>
      </c>
      <c r="C1577" s="3">
        <v>54.3794191098984</v>
      </c>
      <c r="D1577" s="3">
        <v>23.719350879532101</v>
      </c>
      <c r="E1577" s="9">
        <v>45915</v>
      </c>
      <c r="F1577" s="3" t="s">
        <v>47</v>
      </c>
      <c r="G1577" s="25" t="s">
        <v>48</v>
      </c>
      <c r="H1577" s="3">
        <v>22</v>
      </c>
      <c r="I1577" s="3">
        <v>20</v>
      </c>
      <c r="J1577" s="3">
        <v>30</v>
      </c>
      <c r="K1577" s="3" t="s">
        <v>10</v>
      </c>
      <c r="L1577" s="3">
        <v>18</v>
      </c>
      <c r="M1577" s="3">
        <v>14.8</v>
      </c>
      <c r="N1577" s="3">
        <v>74</v>
      </c>
      <c r="O1577" s="3">
        <v>1</v>
      </c>
      <c r="P1577" s="28">
        <f>N1577/O1577</f>
        <v>74</v>
      </c>
      <c r="Q1577" s="5">
        <v>19</v>
      </c>
      <c r="R1577" s="2"/>
      <c r="S1577" s="55">
        <f>O1577/J1577*40</f>
        <v>1.3333333333333333</v>
      </c>
      <c r="T1577" s="55">
        <f>N1577/J1577*40</f>
        <v>98.666666666666671</v>
      </c>
    </row>
    <row r="1578" spans="1:20" ht="14.4" x14ac:dyDescent="0.3">
      <c r="A1578" s="3" t="s">
        <v>105</v>
      </c>
      <c r="B1578" s="3" t="s">
        <v>106</v>
      </c>
      <c r="C1578" s="3">
        <v>54.3794191098984</v>
      </c>
      <c r="D1578" s="3">
        <v>23.719350879532101</v>
      </c>
      <c r="E1578" s="9">
        <v>45915</v>
      </c>
      <c r="F1578" s="3" t="s">
        <v>47</v>
      </c>
      <c r="G1578" s="25" t="s">
        <v>48</v>
      </c>
      <c r="H1578" s="3">
        <v>18</v>
      </c>
      <c r="I1578" s="3">
        <v>20</v>
      </c>
      <c r="J1578" s="3">
        <v>30</v>
      </c>
      <c r="K1578" s="3" t="s">
        <v>5</v>
      </c>
      <c r="L1578" s="3">
        <v>19</v>
      </c>
      <c r="N1578" s="3">
        <v>256</v>
      </c>
      <c r="O1578" s="3">
        <v>4</v>
      </c>
      <c r="P1578" s="28">
        <f>N1578/O1578</f>
        <v>64</v>
      </c>
      <c r="Q1578" s="5">
        <v>19</v>
      </c>
      <c r="R1578" s="2"/>
      <c r="S1578" s="55">
        <f>O1578/J1578*40</f>
        <v>5.333333333333333</v>
      </c>
      <c r="T1578" s="55">
        <f>N1578/J1578*40</f>
        <v>341.33333333333331</v>
      </c>
    </row>
    <row r="1579" spans="1:20" ht="14.4" x14ac:dyDescent="0.3">
      <c r="A1579" s="3" t="s">
        <v>105</v>
      </c>
      <c r="B1579" s="3" t="s">
        <v>106</v>
      </c>
      <c r="C1579" s="3">
        <v>54.3794191098984</v>
      </c>
      <c r="D1579" s="3">
        <v>23.719350879532101</v>
      </c>
      <c r="E1579" s="9">
        <v>45915</v>
      </c>
      <c r="F1579" s="3" t="s">
        <v>47</v>
      </c>
      <c r="G1579" s="25" t="s">
        <v>48</v>
      </c>
      <c r="H1579" s="3">
        <v>18</v>
      </c>
      <c r="I1579" s="3">
        <v>20</v>
      </c>
      <c r="J1579" s="3">
        <v>30</v>
      </c>
      <c r="K1579" s="3" t="s">
        <v>5</v>
      </c>
      <c r="L1579" s="3">
        <v>16</v>
      </c>
      <c r="N1579" s="3">
        <v>802</v>
      </c>
      <c r="O1579" s="3">
        <v>20</v>
      </c>
      <c r="P1579" s="28">
        <f>N1579/O1579</f>
        <v>40.1</v>
      </c>
      <c r="Q1579" s="5">
        <v>16</v>
      </c>
      <c r="R1579" s="2"/>
      <c r="S1579" s="55">
        <f>O1579/J1579*40</f>
        <v>26.666666666666664</v>
      </c>
      <c r="T1579" s="55">
        <f>N1579/J1579*40</f>
        <v>1069.3333333333335</v>
      </c>
    </row>
    <row r="1580" spans="1:20" ht="14.4" x14ac:dyDescent="0.3">
      <c r="A1580" s="3" t="s">
        <v>105</v>
      </c>
      <c r="B1580" s="3" t="s">
        <v>106</v>
      </c>
      <c r="C1580" s="3">
        <v>54.3794191098984</v>
      </c>
      <c r="D1580" s="3">
        <v>23.719350879532101</v>
      </c>
      <c r="E1580" s="9">
        <v>45915</v>
      </c>
      <c r="F1580" s="3" t="s">
        <v>47</v>
      </c>
      <c r="G1580" s="25" t="s">
        <v>48</v>
      </c>
      <c r="H1580" s="3">
        <v>18</v>
      </c>
      <c r="I1580" s="3">
        <v>20</v>
      </c>
      <c r="J1580" s="3">
        <v>30</v>
      </c>
      <c r="K1580" s="3" t="s">
        <v>5</v>
      </c>
      <c r="L1580" s="3">
        <v>14</v>
      </c>
      <c r="N1580" s="3">
        <v>221</v>
      </c>
      <c r="O1580" s="3">
        <v>8</v>
      </c>
      <c r="P1580" s="28">
        <f>N1580/O1580</f>
        <v>27.625</v>
      </c>
      <c r="Q1580" s="5">
        <v>14</v>
      </c>
      <c r="R1580" s="2"/>
      <c r="S1580" s="55">
        <f>O1580/J1580*40</f>
        <v>10.666666666666666</v>
      </c>
      <c r="T1580" s="55">
        <f>N1580/J1580*40</f>
        <v>294.66666666666663</v>
      </c>
    </row>
    <row r="1581" spans="1:20" ht="14.4" x14ac:dyDescent="0.3">
      <c r="A1581" s="3" t="s">
        <v>105</v>
      </c>
      <c r="B1581" s="3" t="s">
        <v>106</v>
      </c>
      <c r="C1581" s="3">
        <v>54.3794191098984</v>
      </c>
      <c r="D1581" s="3">
        <v>23.719350879532101</v>
      </c>
      <c r="E1581" s="9">
        <v>45915</v>
      </c>
      <c r="F1581" s="3" t="s">
        <v>47</v>
      </c>
      <c r="G1581" s="25" t="s">
        <v>48</v>
      </c>
      <c r="H1581" s="3">
        <v>18</v>
      </c>
      <c r="I1581" s="3">
        <v>20</v>
      </c>
      <c r="J1581" s="3">
        <v>30</v>
      </c>
      <c r="K1581" s="3" t="s">
        <v>5</v>
      </c>
      <c r="L1581" s="3">
        <v>15</v>
      </c>
      <c r="M1581" s="3">
        <v>12</v>
      </c>
      <c r="N1581" s="3">
        <v>36</v>
      </c>
      <c r="O1581" s="3">
        <v>1</v>
      </c>
      <c r="P1581" s="28">
        <f>N1581/O1581</f>
        <v>36</v>
      </c>
      <c r="Q1581" s="5">
        <v>16</v>
      </c>
      <c r="R1581" s="2"/>
      <c r="S1581" s="55">
        <f>O1581/J1581*40</f>
        <v>1.3333333333333333</v>
      </c>
      <c r="T1581" s="55">
        <f>N1581/J1581*40</f>
        <v>48</v>
      </c>
    </row>
    <row r="1582" spans="1:20" ht="14.4" x14ac:dyDescent="0.3">
      <c r="A1582" s="3" t="s">
        <v>105</v>
      </c>
      <c r="B1582" s="3" t="s">
        <v>106</v>
      </c>
      <c r="C1582" s="3">
        <v>54.3794191098984</v>
      </c>
      <c r="D1582" s="3">
        <v>23.719350879532101</v>
      </c>
      <c r="E1582" s="9">
        <v>45915</v>
      </c>
      <c r="F1582" s="3" t="s">
        <v>47</v>
      </c>
      <c r="G1582" s="25" t="s">
        <v>48</v>
      </c>
      <c r="H1582" s="3">
        <v>18</v>
      </c>
      <c r="I1582" s="3">
        <v>20</v>
      </c>
      <c r="J1582" s="3">
        <v>30</v>
      </c>
      <c r="K1582" s="3" t="s">
        <v>5</v>
      </c>
      <c r="L1582" s="3">
        <v>14.7</v>
      </c>
      <c r="M1582" s="3">
        <v>11.5</v>
      </c>
      <c r="N1582" s="3">
        <v>30</v>
      </c>
      <c r="O1582" s="3">
        <v>1</v>
      </c>
      <c r="P1582" s="28">
        <f>N1582/O1582</f>
        <v>30</v>
      </c>
      <c r="Q1582" s="5">
        <v>14</v>
      </c>
      <c r="R1582" s="2"/>
      <c r="S1582" s="55">
        <f>O1582/J1582*40</f>
        <v>1.3333333333333333</v>
      </c>
      <c r="T1582" s="55">
        <f>N1582/J1582*40</f>
        <v>40</v>
      </c>
    </row>
    <row r="1583" spans="1:20" ht="14.4" x14ac:dyDescent="0.3">
      <c r="A1583" s="3" t="s">
        <v>105</v>
      </c>
      <c r="B1583" s="3" t="s">
        <v>106</v>
      </c>
      <c r="C1583" s="3">
        <v>54.3794191098984</v>
      </c>
      <c r="D1583" s="3">
        <v>23.719350879532101</v>
      </c>
      <c r="E1583" s="9">
        <v>45915</v>
      </c>
      <c r="F1583" s="3" t="s">
        <v>47</v>
      </c>
      <c r="G1583" s="25" t="s">
        <v>48</v>
      </c>
      <c r="H1583" s="3">
        <v>18</v>
      </c>
      <c r="I1583" s="3">
        <v>20</v>
      </c>
      <c r="J1583" s="3">
        <v>30</v>
      </c>
      <c r="K1583" s="3" t="s">
        <v>5</v>
      </c>
      <c r="L1583" s="3">
        <v>14.9</v>
      </c>
      <c r="M1583" s="3">
        <v>12</v>
      </c>
      <c r="N1583" s="3">
        <v>31</v>
      </c>
      <c r="O1583" s="3">
        <v>1</v>
      </c>
      <c r="P1583" s="28">
        <f>N1583/O1583</f>
        <v>31</v>
      </c>
      <c r="Q1583" s="5">
        <v>14</v>
      </c>
      <c r="R1583" s="2"/>
      <c r="S1583" s="55">
        <f>O1583/J1583*40</f>
        <v>1.3333333333333333</v>
      </c>
      <c r="T1583" s="55">
        <f>N1583/J1583*40</f>
        <v>41.333333333333336</v>
      </c>
    </row>
    <row r="1584" spans="1:20" ht="14.4" x14ac:dyDescent="0.3">
      <c r="A1584" s="3" t="s">
        <v>105</v>
      </c>
      <c r="B1584" s="3" t="s">
        <v>106</v>
      </c>
      <c r="C1584" s="3">
        <v>54.3794191098984</v>
      </c>
      <c r="D1584" s="3">
        <v>23.719350879532101</v>
      </c>
      <c r="E1584" s="9">
        <v>45915</v>
      </c>
      <c r="F1584" s="3" t="s">
        <v>47</v>
      </c>
      <c r="G1584" s="25" t="s">
        <v>48</v>
      </c>
      <c r="H1584" s="3">
        <v>18</v>
      </c>
      <c r="I1584" s="3">
        <v>20</v>
      </c>
      <c r="J1584" s="3">
        <v>30</v>
      </c>
      <c r="K1584" s="3" t="s">
        <v>5</v>
      </c>
      <c r="L1584" s="3">
        <v>14.1</v>
      </c>
      <c r="M1584" s="3">
        <v>11.2</v>
      </c>
      <c r="N1584" s="3">
        <v>26</v>
      </c>
      <c r="O1584" s="3">
        <v>1</v>
      </c>
      <c r="P1584" s="28">
        <f>N1584/O1584</f>
        <v>26</v>
      </c>
      <c r="Q1584" s="5">
        <v>14</v>
      </c>
      <c r="R1584" s="2"/>
      <c r="S1584" s="55">
        <f>O1584/J1584*40</f>
        <v>1.3333333333333333</v>
      </c>
      <c r="T1584" s="55">
        <f>N1584/J1584*40</f>
        <v>34.666666666666671</v>
      </c>
    </row>
    <row r="1585" spans="1:20" ht="14.4" x14ac:dyDescent="0.3">
      <c r="A1585" s="3" t="s">
        <v>105</v>
      </c>
      <c r="B1585" s="3" t="s">
        <v>106</v>
      </c>
      <c r="C1585" s="3">
        <v>54.3794191098984</v>
      </c>
      <c r="D1585" s="3">
        <v>23.719350879532101</v>
      </c>
      <c r="E1585" s="9">
        <v>45915</v>
      </c>
      <c r="F1585" s="3" t="s">
        <v>47</v>
      </c>
      <c r="G1585" s="25" t="s">
        <v>48</v>
      </c>
      <c r="H1585" s="3">
        <v>18</v>
      </c>
      <c r="I1585" s="3">
        <v>20</v>
      </c>
      <c r="J1585" s="3">
        <v>30</v>
      </c>
      <c r="K1585" s="3" t="s">
        <v>5</v>
      </c>
      <c r="L1585" s="3">
        <v>14.4</v>
      </c>
      <c r="M1585" s="3">
        <v>11.5</v>
      </c>
      <c r="N1585" s="3">
        <v>30</v>
      </c>
      <c r="O1585" s="3">
        <v>1</v>
      </c>
      <c r="P1585" s="28">
        <f>N1585/O1585</f>
        <v>30</v>
      </c>
      <c r="Q1585" s="5">
        <v>14</v>
      </c>
      <c r="R1585" s="2"/>
      <c r="S1585" s="55">
        <f>O1585/J1585*40</f>
        <v>1.3333333333333333</v>
      </c>
      <c r="T1585" s="55">
        <f>N1585/J1585*40</f>
        <v>40</v>
      </c>
    </row>
    <row r="1586" spans="1:20" ht="14.4" x14ac:dyDescent="0.3">
      <c r="A1586" s="3" t="s">
        <v>105</v>
      </c>
      <c r="B1586" s="3" t="s">
        <v>106</v>
      </c>
      <c r="C1586" s="3">
        <v>54.3794191098984</v>
      </c>
      <c r="D1586" s="3">
        <v>23.719350879532101</v>
      </c>
      <c r="E1586" s="9">
        <v>45915</v>
      </c>
      <c r="F1586" s="3" t="s">
        <v>47</v>
      </c>
      <c r="G1586" s="25" t="s">
        <v>48</v>
      </c>
      <c r="H1586" s="3">
        <v>18</v>
      </c>
      <c r="I1586" s="3">
        <v>20</v>
      </c>
      <c r="J1586" s="3">
        <v>30</v>
      </c>
      <c r="K1586" s="3" t="s">
        <v>8</v>
      </c>
      <c r="L1586" s="3">
        <v>12.2</v>
      </c>
      <c r="M1586" s="3">
        <v>9.4</v>
      </c>
      <c r="N1586" s="3">
        <v>21</v>
      </c>
      <c r="O1586" s="3">
        <v>1</v>
      </c>
      <c r="P1586" s="28">
        <f>N1586/O1586</f>
        <v>21</v>
      </c>
      <c r="Q1586" s="5">
        <v>11</v>
      </c>
      <c r="R1586" s="2"/>
      <c r="S1586" s="55">
        <f>O1586/J1586*40</f>
        <v>1.3333333333333333</v>
      </c>
      <c r="T1586" s="55">
        <f>N1586/J1586*40</f>
        <v>28</v>
      </c>
    </row>
    <row r="1587" spans="1:20" ht="14.4" x14ac:dyDescent="0.3">
      <c r="A1587" s="3" t="s">
        <v>105</v>
      </c>
      <c r="B1587" s="3" t="s">
        <v>106</v>
      </c>
      <c r="C1587" s="3">
        <v>54.3794191098984</v>
      </c>
      <c r="D1587" s="3">
        <v>23.719350879532101</v>
      </c>
      <c r="E1587" s="9">
        <v>45915</v>
      </c>
      <c r="F1587" s="3" t="s">
        <v>47</v>
      </c>
      <c r="G1587" s="25" t="s">
        <v>48</v>
      </c>
      <c r="H1587" s="3">
        <v>18</v>
      </c>
      <c r="I1587" s="3">
        <v>20</v>
      </c>
      <c r="J1587" s="3">
        <v>30</v>
      </c>
      <c r="K1587" s="3" t="s">
        <v>8</v>
      </c>
      <c r="L1587" s="3">
        <v>14.2</v>
      </c>
      <c r="M1587" s="3">
        <v>11.2</v>
      </c>
      <c r="N1587" s="3">
        <v>29</v>
      </c>
      <c r="O1587" s="3">
        <v>1</v>
      </c>
      <c r="P1587" s="28">
        <f>N1587/O1587</f>
        <v>29</v>
      </c>
      <c r="Q1587" s="5">
        <v>14</v>
      </c>
      <c r="R1587" s="2"/>
      <c r="S1587" s="55">
        <f>O1587/J1587*40</f>
        <v>1.3333333333333333</v>
      </c>
      <c r="T1587" s="55">
        <f>N1587/J1587*40</f>
        <v>38.666666666666664</v>
      </c>
    </row>
    <row r="1588" spans="1:20" ht="14.4" x14ac:dyDescent="0.3">
      <c r="A1588" s="3" t="s">
        <v>105</v>
      </c>
      <c r="B1588" s="3" t="s">
        <v>106</v>
      </c>
      <c r="C1588" s="3">
        <v>54.3794191098984</v>
      </c>
      <c r="D1588" s="3">
        <v>23.719350879532101</v>
      </c>
      <c r="E1588" s="9">
        <v>45915</v>
      </c>
      <c r="F1588" s="3" t="s">
        <v>47</v>
      </c>
      <c r="G1588" s="25" t="s">
        <v>48</v>
      </c>
      <c r="H1588" s="3">
        <v>18</v>
      </c>
      <c r="I1588" s="3">
        <v>20</v>
      </c>
      <c r="J1588" s="3">
        <v>30</v>
      </c>
      <c r="K1588" s="3" t="s">
        <v>8</v>
      </c>
      <c r="L1588" s="3">
        <v>14.4</v>
      </c>
      <c r="M1588" s="3">
        <v>11.2</v>
      </c>
      <c r="N1588" s="3">
        <v>30</v>
      </c>
      <c r="O1588" s="3">
        <v>1</v>
      </c>
      <c r="P1588" s="28">
        <f>N1588/O1588</f>
        <v>30</v>
      </c>
      <c r="Q1588" s="5">
        <v>14</v>
      </c>
      <c r="R1588" s="2"/>
      <c r="S1588" s="55">
        <f>O1588/J1588*40</f>
        <v>1.3333333333333333</v>
      </c>
      <c r="T1588" s="55">
        <f>N1588/J1588*40</f>
        <v>40</v>
      </c>
    </row>
    <row r="1589" spans="1:20" ht="14.4" x14ac:dyDescent="0.3">
      <c r="A1589" s="3" t="s">
        <v>105</v>
      </c>
      <c r="B1589" s="3" t="s">
        <v>106</v>
      </c>
      <c r="C1589" s="3">
        <v>54.3794191098984</v>
      </c>
      <c r="D1589" s="3">
        <v>23.719350879532101</v>
      </c>
      <c r="E1589" s="9">
        <v>45915</v>
      </c>
      <c r="F1589" s="3" t="s">
        <v>47</v>
      </c>
      <c r="G1589" s="25" t="s">
        <v>48</v>
      </c>
      <c r="H1589" s="3">
        <v>18</v>
      </c>
      <c r="I1589" s="3">
        <v>20</v>
      </c>
      <c r="J1589" s="3">
        <v>30</v>
      </c>
      <c r="K1589" s="3" t="s">
        <v>10</v>
      </c>
      <c r="L1589" s="3">
        <v>11.1</v>
      </c>
      <c r="M1589" s="3">
        <v>9.1</v>
      </c>
      <c r="N1589" s="3">
        <v>18</v>
      </c>
      <c r="O1589" s="3">
        <v>1</v>
      </c>
      <c r="P1589" s="28">
        <f>N1589/O1589</f>
        <v>18</v>
      </c>
      <c r="Q1589" s="5">
        <v>11</v>
      </c>
      <c r="R1589" s="2"/>
      <c r="S1589" s="55">
        <f>O1589/J1589*40</f>
        <v>1.3333333333333333</v>
      </c>
      <c r="T1589" s="55">
        <f>N1589/J1589*40</f>
        <v>24</v>
      </c>
    </row>
    <row r="1590" spans="1:20" ht="14.4" x14ac:dyDescent="0.3">
      <c r="A1590" s="3" t="s">
        <v>105</v>
      </c>
      <c r="B1590" s="3" t="s">
        <v>106</v>
      </c>
      <c r="C1590" s="3">
        <v>54.3794191098984</v>
      </c>
      <c r="D1590" s="3">
        <v>23.719350879532101</v>
      </c>
      <c r="E1590" s="9">
        <v>45915</v>
      </c>
      <c r="F1590" s="3" t="s">
        <v>47</v>
      </c>
      <c r="G1590" s="25" t="s">
        <v>48</v>
      </c>
      <c r="H1590" s="3">
        <v>18</v>
      </c>
      <c r="I1590" s="3">
        <v>20</v>
      </c>
      <c r="J1590" s="3">
        <v>30</v>
      </c>
      <c r="K1590" s="3" t="s">
        <v>10</v>
      </c>
      <c r="L1590" s="3">
        <v>13.4</v>
      </c>
      <c r="M1590" s="3">
        <v>10.5</v>
      </c>
      <c r="N1590" s="3">
        <v>29</v>
      </c>
      <c r="O1590" s="3">
        <v>1</v>
      </c>
      <c r="P1590" s="28">
        <f>N1590/O1590</f>
        <v>29</v>
      </c>
      <c r="Q1590" s="5">
        <v>14</v>
      </c>
      <c r="R1590" s="2"/>
      <c r="S1590" s="55">
        <f>O1590/J1590*40</f>
        <v>1.3333333333333333</v>
      </c>
      <c r="T1590" s="55">
        <f>N1590/J1590*40</f>
        <v>38.666666666666664</v>
      </c>
    </row>
    <row r="1591" spans="1:20" ht="14.4" x14ac:dyDescent="0.3">
      <c r="A1591" s="3" t="s">
        <v>105</v>
      </c>
      <c r="B1591" s="3" t="s">
        <v>106</v>
      </c>
      <c r="C1591" s="3">
        <v>54.3794191098984</v>
      </c>
      <c r="D1591" s="3">
        <v>23.719350879532101</v>
      </c>
      <c r="E1591" s="9">
        <v>45915</v>
      </c>
      <c r="F1591" s="3" t="s">
        <v>47</v>
      </c>
      <c r="G1591" s="25" t="s">
        <v>48</v>
      </c>
      <c r="H1591" s="3">
        <v>18</v>
      </c>
      <c r="I1591" s="3">
        <v>20</v>
      </c>
      <c r="J1591" s="3">
        <v>30</v>
      </c>
      <c r="K1591" s="3" t="s">
        <v>10</v>
      </c>
      <c r="L1591" s="3">
        <v>13</v>
      </c>
      <c r="M1591" s="3">
        <v>10.199999999999999</v>
      </c>
      <c r="N1591" s="3">
        <v>22</v>
      </c>
      <c r="O1591" s="3">
        <v>1</v>
      </c>
      <c r="P1591" s="28">
        <f>N1591/O1591</f>
        <v>22</v>
      </c>
      <c r="Q1591" s="5">
        <v>14</v>
      </c>
      <c r="R1591" s="2"/>
      <c r="S1591" s="55">
        <f>O1591/J1591*40</f>
        <v>1.3333333333333333</v>
      </c>
      <c r="T1591" s="55">
        <f>N1591/J1591*40</f>
        <v>29.333333333333332</v>
      </c>
    </row>
    <row r="1592" spans="1:20" ht="14.4" x14ac:dyDescent="0.3">
      <c r="A1592" s="3" t="s">
        <v>105</v>
      </c>
      <c r="B1592" s="3" t="s">
        <v>106</v>
      </c>
      <c r="C1592" s="3">
        <v>54.3794191098984</v>
      </c>
      <c r="D1592" s="3">
        <v>23.719350879532101</v>
      </c>
      <c r="E1592" s="9">
        <v>45915</v>
      </c>
      <c r="F1592" s="3" t="s">
        <v>47</v>
      </c>
      <c r="G1592" s="25" t="s">
        <v>48</v>
      </c>
      <c r="H1592" s="3">
        <v>18</v>
      </c>
      <c r="I1592" s="3">
        <v>20</v>
      </c>
      <c r="J1592" s="3">
        <v>30</v>
      </c>
      <c r="K1592" s="3" t="s">
        <v>10</v>
      </c>
      <c r="L1592" s="3">
        <v>13.5</v>
      </c>
      <c r="M1592" s="3">
        <v>11</v>
      </c>
      <c r="N1592" s="3">
        <v>29</v>
      </c>
      <c r="O1592" s="3">
        <v>1</v>
      </c>
      <c r="P1592" s="28">
        <f>N1592/O1592</f>
        <v>29</v>
      </c>
      <c r="Q1592" s="5">
        <v>14</v>
      </c>
      <c r="R1592" s="2"/>
      <c r="S1592" s="55">
        <f>O1592/J1592*40</f>
        <v>1.3333333333333333</v>
      </c>
      <c r="T1592" s="55">
        <f>N1592/J1592*40</f>
        <v>38.666666666666664</v>
      </c>
    </row>
    <row r="1593" spans="1:20" ht="14.4" x14ac:dyDescent="0.3">
      <c r="A1593" s="3" t="s">
        <v>105</v>
      </c>
      <c r="B1593" s="3" t="s">
        <v>106</v>
      </c>
      <c r="C1593" s="3">
        <v>54.3794191098984</v>
      </c>
      <c r="D1593" s="3">
        <v>23.719350879532101</v>
      </c>
      <c r="E1593" s="9">
        <v>45915</v>
      </c>
      <c r="F1593" s="3" t="s">
        <v>47</v>
      </c>
      <c r="G1593" s="25" t="s">
        <v>48</v>
      </c>
      <c r="H1593" s="3">
        <v>18</v>
      </c>
      <c r="I1593" s="3">
        <v>20</v>
      </c>
      <c r="J1593" s="3">
        <v>30</v>
      </c>
      <c r="K1593" s="3" t="s">
        <v>10</v>
      </c>
      <c r="L1593" s="3">
        <v>14.6</v>
      </c>
      <c r="M1593" s="3">
        <v>11.5</v>
      </c>
      <c r="N1593" s="3">
        <v>36</v>
      </c>
      <c r="O1593" s="3">
        <v>1</v>
      </c>
      <c r="P1593" s="28">
        <f>N1593/O1593</f>
        <v>36</v>
      </c>
      <c r="Q1593" s="5">
        <v>14</v>
      </c>
      <c r="R1593" s="2"/>
      <c r="S1593" s="55">
        <f>O1593/J1593*40</f>
        <v>1.3333333333333333</v>
      </c>
      <c r="T1593" s="55">
        <f>N1593/J1593*40</f>
        <v>48</v>
      </c>
    </row>
    <row r="1594" spans="1:20" ht="14.4" x14ac:dyDescent="0.3">
      <c r="A1594" s="3" t="s">
        <v>105</v>
      </c>
      <c r="B1594" s="3" t="s">
        <v>106</v>
      </c>
      <c r="C1594" s="3">
        <v>54.3794191098984</v>
      </c>
      <c r="D1594" s="3">
        <v>23.719350879532101</v>
      </c>
      <c r="E1594" s="9">
        <v>45915</v>
      </c>
      <c r="F1594" s="3" t="s">
        <v>47</v>
      </c>
      <c r="G1594" s="25" t="s">
        <v>48</v>
      </c>
      <c r="H1594" s="3">
        <v>18</v>
      </c>
      <c r="I1594" s="3">
        <v>20</v>
      </c>
      <c r="J1594" s="3">
        <v>30</v>
      </c>
      <c r="K1594" s="3" t="s">
        <v>10</v>
      </c>
      <c r="L1594" s="3">
        <v>13.6</v>
      </c>
      <c r="M1594" s="3">
        <v>11.2</v>
      </c>
      <c r="N1594" s="3">
        <v>25</v>
      </c>
      <c r="O1594" s="3">
        <v>1</v>
      </c>
      <c r="P1594" s="28">
        <f>N1594/O1594</f>
        <v>25</v>
      </c>
      <c r="Q1594" s="5">
        <v>14</v>
      </c>
      <c r="R1594" s="2"/>
      <c r="S1594" s="55">
        <f>O1594/J1594*40</f>
        <v>1.3333333333333333</v>
      </c>
      <c r="T1594" s="55">
        <f>N1594/J1594*40</f>
        <v>33.333333333333336</v>
      </c>
    </row>
    <row r="1595" spans="1:20" ht="14.4" x14ac:dyDescent="0.3">
      <c r="A1595" s="3" t="s">
        <v>105</v>
      </c>
      <c r="B1595" s="3" t="s">
        <v>106</v>
      </c>
      <c r="C1595" s="3">
        <v>54.3794191098984</v>
      </c>
      <c r="D1595" s="3">
        <v>23.719350879532101</v>
      </c>
      <c r="E1595" s="9">
        <v>45915</v>
      </c>
      <c r="F1595" s="3" t="s">
        <v>47</v>
      </c>
      <c r="G1595" s="25" t="s">
        <v>48</v>
      </c>
      <c r="H1595" s="3">
        <v>18</v>
      </c>
      <c r="I1595" s="3">
        <v>20</v>
      </c>
      <c r="J1595" s="3">
        <v>30</v>
      </c>
      <c r="K1595" s="3" t="s">
        <v>10</v>
      </c>
      <c r="L1595" s="3">
        <v>16.5</v>
      </c>
      <c r="M1595" s="3">
        <v>13.1</v>
      </c>
      <c r="N1595" s="3">
        <v>52</v>
      </c>
      <c r="O1595" s="3">
        <v>1</v>
      </c>
      <c r="P1595" s="28">
        <f>N1595/O1595</f>
        <v>52</v>
      </c>
      <c r="Q1595" s="5">
        <v>16</v>
      </c>
      <c r="R1595" s="2"/>
      <c r="S1595" s="55">
        <f>O1595/J1595*40</f>
        <v>1.3333333333333333</v>
      </c>
      <c r="T1595" s="55">
        <f>N1595/J1595*40</f>
        <v>69.333333333333343</v>
      </c>
    </row>
    <row r="1596" spans="1:20" ht="14.4" x14ac:dyDescent="0.3">
      <c r="A1596" s="3" t="s">
        <v>105</v>
      </c>
      <c r="B1596" s="3" t="s">
        <v>106</v>
      </c>
      <c r="C1596" s="3">
        <v>54.3794191098984</v>
      </c>
      <c r="D1596" s="3">
        <v>23.719350879532101</v>
      </c>
      <c r="E1596" s="9">
        <v>45915</v>
      </c>
      <c r="F1596" s="3" t="s">
        <v>47</v>
      </c>
      <c r="G1596" s="25" t="s">
        <v>48</v>
      </c>
      <c r="H1596" s="3">
        <v>18</v>
      </c>
      <c r="I1596" s="3">
        <v>20</v>
      </c>
      <c r="J1596" s="3">
        <v>30</v>
      </c>
      <c r="K1596" s="3" t="s">
        <v>10</v>
      </c>
      <c r="L1596" s="3">
        <v>16.5</v>
      </c>
      <c r="M1596" s="3">
        <v>13</v>
      </c>
      <c r="N1596" s="3">
        <v>52</v>
      </c>
      <c r="O1596" s="3">
        <v>1</v>
      </c>
      <c r="P1596" s="28">
        <f>N1596/O1596</f>
        <v>52</v>
      </c>
      <c r="Q1596" s="5">
        <v>16</v>
      </c>
      <c r="R1596" s="2"/>
      <c r="S1596" s="55">
        <f>O1596/J1596*40</f>
        <v>1.3333333333333333</v>
      </c>
      <c r="T1596" s="55">
        <f>N1596/J1596*40</f>
        <v>69.333333333333343</v>
      </c>
    </row>
    <row r="1597" spans="1:20" ht="14.4" x14ac:dyDescent="0.3">
      <c r="A1597" s="3" t="s">
        <v>105</v>
      </c>
      <c r="B1597" s="3" t="s">
        <v>106</v>
      </c>
      <c r="C1597" s="3">
        <v>54.3794191098984</v>
      </c>
      <c r="D1597" s="3">
        <v>23.719350879532101</v>
      </c>
      <c r="E1597" s="9">
        <v>45915</v>
      </c>
      <c r="F1597" s="3" t="s">
        <v>47</v>
      </c>
      <c r="G1597" s="25" t="s">
        <v>48</v>
      </c>
      <c r="H1597" s="3">
        <v>18</v>
      </c>
      <c r="I1597" s="3">
        <v>20</v>
      </c>
      <c r="J1597" s="3">
        <v>30</v>
      </c>
      <c r="K1597" s="3" t="s">
        <v>10</v>
      </c>
      <c r="L1597" s="3">
        <v>18.899999999999999</v>
      </c>
      <c r="M1597" s="3">
        <v>15.6</v>
      </c>
      <c r="N1597" s="3">
        <v>89</v>
      </c>
      <c r="O1597" s="3">
        <v>1</v>
      </c>
      <c r="P1597" s="28">
        <f>N1597/O1597</f>
        <v>89</v>
      </c>
      <c r="Q1597" s="5">
        <v>19</v>
      </c>
      <c r="R1597" s="2"/>
      <c r="S1597" s="55">
        <f>O1597/J1597*40</f>
        <v>1.3333333333333333</v>
      </c>
      <c r="T1597" s="55">
        <f>N1597/J1597*40</f>
        <v>118.66666666666667</v>
      </c>
    </row>
    <row r="1598" spans="1:20" ht="14.4" x14ac:dyDescent="0.3">
      <c r="A1598" s="3" t="s">
        <v>105</v>
      </c>
      <c r="B1598" s="3" t="s">
        <v>106</v>
      </c>
      <c r="C1598" s="3">
        <v>54.3794191098984</v>
      </c>
      <c r="D1598" s="3">
        <v>23.719350879532101</v>
      </c>
      <c r="E1598" s="9">
        <v>45915</v>
      </c>
      <c r="F1598" s="3" t="s">
        <v>47</v>
      </c>
      <c r="G1598" s="25" t="s">
        <v>48</v>
      </c>
      <c r="H1598" s="3">
        <v>14</v>
      </c>
      <c r="I1598" s="3">
        <v>20</v>
      </c>
      <c r="J1598" s="3">
        <v>30</v>
      </c>
      <c r="K1598" s="3" t="s">
        <v>7</v>
      </c>
      <c r="L1598" s="3">
        <v>14.2</v>
      </c>
      <c r="M1598" s="3">
        <v>11.9</v>
      </c>
      <c r="N1598" s="3">
        <v>22</v>
      </c>
      <c r="O1598" s="3">
        <v>1</v>
      </c>
      <c r="P1598" s="28">
        <f>N1598/O1598</f>
        <v>22</v>
      </c>
      <c r="Q1598" s="5">
        <v>14</v>
      </c>
      <c r="R1598" s="2"/>
      <c r="S1598" s="55">
        <f>O1598/J1598*40</f>
        <v>1.3333333333333333</v>
      </c>
      <c r="T1598" s="55">
        <f>N1598/J1598*40</f>
        <v>29.333333333333332</v>
      </c>
    </row>
    <row r="1599" spans="1:20" ht="14.4" x14ac:dyDescent="0.3">
      <c r="A1599" s="3" t="s">
        <v>105</v>
      </c>
      <c r="B1599" s="3" t="s">
        <v>106</v>
      </c>
      <c r="C1599" s="3">
        <v>54.3794191098984</v>
      </c>
      <c r="D1599" s="3">
        <v>23.719350879532101</v>
      </c>
      <c r="E1599" s="9">
        <v>45915</v>
      </c>
      <c r="F1599" s="3" t="s">
        <v>47</v>
      </c>
      <c r="G1599" s="25" t="s">
        <v>48</v>
      </c>
      <c r="H1599" s="3">
        <v>14</v>
      </c>
      <c r="I1599" s="3">
        <v>20</v>
      </c>
      <c r="J1599" s="3">
        <v>30</v>
      </c>
      <c r="K1599" s="3" t="s">
        <v>5</v>
      </c>
      <c r="L1599" s="3">
        <v>16</v>
      </c>
      <c r="N1599" s="3">
        <v>42</v>
      </c>
      <c r="O1599" s="3">
        <v>1</v>
      </c>
      <c r="P1599" s="28">
        <f>N1599/O1599</f>
        <v>42</v>
      </c>
      <c r="Q1599" s="5">
        <v>16</v>
      </c>
      <c r="R1599" s="2"/>
      <c r="S1599" s="55">
        <f>O1599/J1599*40</f>
        <v>1.3333333333333333</v>
      </c>
      <c r="T1599" s="55">
        <f>N1599/J1599*40</f>
        <v>56</v>
      </c>
    </row>
    <row r="1600" spans="1:20" ht="14.4" x14ac:dyDescent="0.3">
      <c r="A1600" s="3" t="s">
        <v>105</v>
      </c>
      <c r="B1600" s="3" t="s">
        <v>106</v>
      </c>
      <c r="C1600" s="3">
        <v>54.3794191098984</v>
      </c>
      <c r="D1600" s="3">
        <v>23.719350879532101</v>
      </c>
      <c r="E1600" s="9">
        <v>45915</v>
      </c>
      <c r="F1600" s="3" t="s">
        <v>47</v>
      </c>
      <c r="G1600" s="25" t="s">
        <v>48</v>
      </c>
      <c r="H1600" s="3">
        <v>14</v>
      </c>
      <c r="I1600" s="3">
        <v>20</v>
      </c>
      <c r="J1600" s="3">
        <v>30</v>
      </c>
      <c r="K1600" s="3" t="s">
        <v>5</v>
      </c>
      <c r="L1600" s="3">
        <v>14</v>
      </c>
      <c r="N1600" s="3">
        <v>153</v>
      </c>
      <c r="O1600" s="3">
        <v>7</v>
      </c>
      <c r="P1600" s="28">
        <f>N1600/O1600</f>
        <v>21.857142857142858</v>
      </c>
      <c r="Q1600" s="5">
        <v>14</v>
      </c>
      <c r="R1600" s="2"/>
      <c r="S1600" s="55">
        <f>O1600/J1600*40</f>
        <v>9.3333333333333339</v>
      </c>
      <c r="T1600" s="55">
        <f>N1600/J1600*40</f>
        <v>204</v>
      </c>
    </row>
    <row r="1601" spans="1:20" ht="14.4" x14ac:dyDescent="0.3">
      <c r="A1601" s="3" t="s">
        <v>105</v>
      </c>
      <c r="B1601" s="3" t="s">
        <v>106</v>
      </c>
      <c r="C1601" s="3">
        <v>54.3794191098984</v>
      </c>
      <c r="D1601" s="3">
        <v>23.719350879532101</v>
      </c>
      <c r="E1601" s="9">
        <v>45915</v>
      </c>
      <c r="F1601" s="3" t="s">
        <v>47</v>
      </c>
      <c r="G1601" s="25" t="s">
        <v>48</v>
      </c>
      <c r="H1601" s="3">
        <v>14</v>
      </c>
      <c r="I1601" s="3">
        <v>20</v>
      </c>
      <c r="J1601" s="3">
        <v>30</v>
      </c>
      <c r="K1601" s="3" t="s">
        <v>5</v>
      </c>
      <c r="L1601" s="3">
        <v>11.5</v>
      </c>
      <c r="M1601" s="3">
        <v>9.1999999999999993</v>
      </c>
      <c r="N1601" s="3">
        <v>17</v>
      </c>
      <c r="O1601" s="3">
        <v>1</v>
      </c>
      <c r="P1601" s="28">
        <f>N1601/O1601</f>
        <v>17</v>
      </c>
      <c r="Q1601" s="5">
        <v>11</v>
      </c>
      <c r="R1601" s="2"/>
      <c r="S1601" s="55">
        <f>O1601/J1601*40</f>
        <v>1.3333333333333333</v>
      </c>
      <c r="T1601" s="55">
        <f>N1601/J1601*40</f>
        <v>22.666666666666664</v>
      </c>
    </row>
    <row r="1602" spans="1:20" ht="14.4" x14ac:dyDescent="0.3">
      <c r="A1602" s="3" t="s">
        <v>105</v>
      </c>
      <c r="B1602" s="3" t="s">
        <v>106</v>
      </c>
      <c r="C1602" s="3">
        <v>54.3794191098984</v>
      </c>
      <c r="D1602" s="3">
        <v>23.719350879532101</v>
      </c>
      <c r="E1602" s="9">
        <v>45915</v>
      </c>
      <c r="F1602" s="3" t="s">
        <v>47</v>
      </c>
      <c r="G1602" s="25" t="s">
        <v>48</v>
      </c>
      <c r="H1602" s="3">
        <v>14</v>
      </c>
      <c r="I1602" s="3">
        <v>20</v>
      </c>
      <c r="J1602" s="3">
        <v>30</v>
      </c>
      <c r="K1602" s="3" t="s">
        <v>5</v>
      </c>
      <c r="L1602" s="3">
        <v>11.7</v>
      </c>
      <c r="M1602" s="3">
        <v>9.5</v>
      </c>
      <c r="N1602" s="3">
        <v>18</v>
      </c>
      <c r="O1602" s="3">
        <v>1</v>
      </c>
      <c r="P1602" s="28">
        <f>N1602/O1602</f>
        <v>18</v>
      </c>
      <c r="Q1602" s="5">
        <v>11</v>
      </c>
      <c r="R1602" s="2"/>
      <c r="S1602" s="55">
        <f>O1602/J1602*40</f>
        <v>1.3333333333333333</v>
      </c>
      <c r="T1602" s="55">
        <f>N1602/J1602*40</f>
        <v>24</v>
      </c>
    </row>
    <row r="1603" spans="1:20" ht="14.4" x14ac:dyDescent="0.3">
      <c r="A1603" s="3" t="s">
        <v>105</v>
      </c>
      <c r="B1603" s="3" t="s">
        <v>106</v>
      </c>
      <c r="C1603" s="3">
        <v>54.3794191098984</v>
      </c>
      <c r="D1603" s="3">
        <v>23.719350879532101</v>
      </c>
      <c r="E1603" s="9">
        <v>45915</v>
      </c>
      <c r="F1603" s="3" t="s">
        <v>47</v>
      </c>
      <c r="G1603" s="25" t="s">
        <v>48</v>
      </c>
      <c r="H1603" s="3">
        <v>14</v>
      </c>
      <c r="I1603" s="3">
        <v>20</v>
      </c>
      <c r="J1603" s="3">
        <v>30</v>
      </c>
      <c r="K1603" s="3" t="s">
        <v>5</v>
      </c>
      <c r="L1603" s="3">
        <v>12.4</v>
      </c>
      <c r="M1603" s="3">
        <v>10</v>
      </c>
      <c r="N1603" s="3">
        <v>20</v>
      </c>
      <c r="O1603" s="3">
        <v>1</v>
      </c>
      <c r="P1603" s="28">
        <f>N1603/O1603</f>
        <v>20</v>
      </c>
      <c r="Q1603" s="5">
        <v>11</v>
      </c>
      <c r="R1603" s="2"/>
      <c r="S1603" s="55">
        <f>O1603/J1603*40</f>
        <v>1.3333333333333333</v>
      </c>
      <c r="T1603" s="55">
        <f>N1603/J1603*40</f>
        <v>26.666666666666664</v>
      </c>
    </row>
    <row r="1604" spans="1:20" ht="14.4" x14ac:dyDescent="0.3">
      <c r="A1604" s="3" t="s">
        <v>105</v>
      </c>
      <c r="B1604" s="3" t="s">
        <v>106</v>
      </c>
      <c r="C1604" s="3">
        <v>54.3794191098984</v>
      </c>
      <c r="D1604" s="3">
        <v>23.719350879532101</v>
      </c>
      <c r="E1604" s="9">
        <v>45915</v>
      </c>
      <c r="F1604" s="3" t="s">
        <v>47</v>
      </c>
      <c r="G1604" s="25" t="s">
        <v>48</v>
      </c>
      <c r="H1604" s="3">
        <v>14</v>
      </c>
      <c r="I1604" s="3">
        <v>20</v>
      </c>
      <c r="J1604" s="3">
        <v>30</v>
      </c>
      <c r="K1604" s="3" t="s">
        <v>5</v>
      </c>
      <c r="L1604" s="3">
        <v>11.1</v>
      </c>
      <c r="M1604" s="3">
        <v>8.6999999999999993</v>
      </c>
      <c r="N1604" s="3">
        <v>15</v>
      </c>
      <c r="O1604" s="3">
        <v>1</v>
      </c>
      <c r="P1604" s="28">
        <f>N1604/O1604</f>
        <v>15</v>
      </c>
      <c r="Q1604" s="5">
        <v>11</v>
      </c>
      <c r="R1604" s="2"/>
      <c r="S1604" s="55">
        <f>O1604/J1604*40</f>
        <v>1.3333333333333333</v>
      </c>
      <c r="T1604" s="55">
        <f>N1604/J1604*40</f>
        <v>20</v>
      </c>
    </row>
    <row r="1605" spans="1:20" ht="14.4" x14ac:dyDescent="0.3">
      <c r="A1605" s="3" t="s">
        <v>105</v>
      </c>
      <c r="B1605" s="3" t="s">
        <v>106</v>
      </c>
      <c r="C1605" s="3">
        <v>54.3794191098984</v>
      </c>
      <c r="D1605" s="3">
        <v>23.719350879532101</v>
      </c>
      <c r="E1605" s="9">
        <v>45915</v>
      </c>
      <c r="F1605" s="3" t="s">
        <v>47</v>
      </c>
      <c r="G1605" s="25" t="s">
        <v>48</v>
      </c>
      <c r="H1605" s="3">
        <v>14</v>
      </c>
      <c r="I1605" s="3">
        <v>20</v>
      </c>
      <c r="J1605" s="3">
        <v>30</v>
      </c>
      <c r="K1605" s="3" t="s">
        <v>5</v>
      </c>
      <c r="L1605" s="3">
        <v>12.3</v>
      </c>
      <c r="M1605" s="3">
        <v>10</v>
      </c>
      <c r="N1605" s="3">
        <v>19</v>
      </c>
      <c r="O1605" s="3">
        <v>1</v>
      </c>
      <c r="P1605" s="28">
        <f>N1605/O1605</f>
        <v>19</v>
      </c>
      <c r="Q1605" s="5">
        <v>11</v>
      </c>
      <c r="R1605" s="2"/>
      <c r="S1605" s="55">
        <f>O1605/J1605*40</f>
        <v>1.3333333333333333</v>
      </c>
      <c r="T1605" s="55">
        <f>N1605/J1605*40</f>
        <v>25.333333333333332</v>
      </c>
    </row>
    <row r="1606" spans="1:20" ht="14.4" x14ac:dyDescent="0.3">
      <c r="A1606" s="3" t="s">
        <v>105</v>
      </c>
      <c r="B1606" s="3" t="s">
        <v>106</v>
      </c>
      <c r="C1606" s="3">
        <v>54.3794191098984</v>
      </c>
      <c r="D1606" s="3">
        <v>23.719350879532101</v>
      </c>
      <c r="E1606" s="9">
        <v>45915</v>
      </c>
      <c r="F1606" s="3" t="s">
        <v>47</v>
      </c>
      <c r="G1606" s="25" t="s">
        <v>48</v>
      </c>
      <c r="H1606" s="3">
        <v>14</v>
      </c>
      <c r="I1606" s="3">
        <v>20</v>
      </c>
      <c r="J1606" s="3">
        <v>30</v>
      </c>
      <c r="K1606" s="3" t="s">
        <v>5</v>
      </c>
      <c r="L1606" s="3">
        <v>11</v>
      </c>
      <c r="N1606" s="3">
        <v>416</v>
      </c>
      <c r="O1606" s="3">
        <v>29</v>
      </c>
      <c r="P1606" s="28">
        <f>N1606/O1606</f>
        <v>14.344827586206897</v>
      </c>
      <c r="Q1606" s="5">
        <v>11</v>
      </c>
      <c r="R1606" s="2"/>
      <c r="S1606" s="55">
        <f>O1606/J1606*40</f>
        <v>38.666666666666664</v>
      </c>
      <c r="T1606" s="55">
        <f>N1606/J1606*40</f>
        <v>554.66666666666674</v>
      </c>
    </row>
    <row r="1607" spans="1:20" ht="14.4" x14ac:dyDescent="0.3">
      <c r="A1607" s="3" t="s">
        <v>105</v>
      </c>
      <c r="B1607" s="3" t="s">
        <v>106</v>
      </c>
      <c r="C1607" s="3">
        <v>54.3794191098984</v>
      </c>
      <c r="D1607" s="3">
        <v>23.719350879532101</v>
      </c>
      <c r="E1607" s="9">
        <v>45915</v>
      </c>
      <c r="F1607" s="3" t="s">
        <v>47</v>
      </c>
      <c r="G1607" s="25" t="s">
        <v>48</v>
      </c>
      <c r="H1607" s="3">
        <v>14</v>
      </c>
      <c r="I1607" s="3">
        <v>20</v>
      </c>
      <c r="J1607" s="3">
        <v>30</v>
      </c>
      <c r="K1607" s="3" t="s">
        <v>10</v>
      </c>
      <c r="L1607" s="3">
        <v>11.8</v>
      </c>
      <c r="M1607" s="3">
        <v>9.6</v>
      </c>
      <c r="N1607" s="3">
        <v>20</v>
      </c>
      <c r="O1607" s="3">
        <v>1</v>
      </c>
      <c r="P1607" s="28">
        <f>N1607/O1607</f>
        <v>20</v>
      </c>
      <c r="Q1607" s="5">
        <v>11</v>
      </c>
      <c r="R1607" s="2"/>
      <c r="S1607" s="55">
        <f>O1607/J1607*40</f>
        <v>1.3333333333333333</v>
      </c>
      <c r="T1607" s="55">
        <f>N1607/J1607*40</f>
        <v>26.666666666666664</v>
      </c>
    </row>
    <row r="1608" spans="1:20" ht="14.4" x14ac:dyDescent="0.3">
      <c r="A1608" s="3" t="s">
        <v>105</v>
      </c>
      <c r="B1608" s="3" t="s">
        <v>106</v>
      </c>
      <c r="C1608" s="3">
        <v>54.3794191098984</v>
      </c>
      <c r="D1608" s="3">
        <v>23.719350879532101</v>
      </c>
      <c r="E1608" s="9">
        <v>45915</v>
      </c>
      <c r="F1608" s="3" t="s">
        <v>47</v>
      </c>
      <c r="G1608" s="25" t="s">
        <v>48</v>
      </c>
      <c r="H1608" s="3">
        <v>14</v>
      </c>
      <c r="I1608" s="3">
        <v>20</v>
      </c>
      <c r="J1608" s="3">
        <v>30</v>
      </c>
      <c r="K1608" s="3" t="s">
        <v>10</v>
      </c>
      <c r="L1608" s="3">
        <v>10.7</v>
      </c>
      <c r="M1608" s="3">
        <v>8.6</v>
      </c>
      <c r="N1608" s="3">
        <v>14</v>
      </c>
      <c r="O1608" s="3">
        <v>1</v>
      </c>
      <c r="P1608" s="28">
        <f>N1608/O1608</f>
        <v>14</v>
      </c>
      <c r="Q1608" s="5">
        <v>11</v>
      </c>
      <c r="R1608" s="2"/>
      <c r="S1608" s="55">
        <f>O1608/J1608*40</f>
        <v>1.3333333333333333</v>
      </c>
      <c r="T1608" s="55">
        <f>N1608/J1608*40</f>
        <v>18.666666666666668</v>
      </c>
    </row>
    <row r="1609" spans="1:20" ht="14.4" x14ac:dyDescent="0.3">
      <c r="A1609" s="3" t="s">
        <v>105</v>
      </c>
      <c r="B1609" s="3" t="s">
        <v>106</v>
      </c>
      <c r="C1609" s="3">
        <v>54.3794191098984</v>
      </c>
      <c r="D1609" s="3">
        <v>23.719350879532101</v>
      </c>
      <c r="E1609" s="9">
        <v>45915</v>
      </c>
      <c r="F1609" s="3" t="s">
        <v>47</v>
      </c>
      <c r="G1609" s="25" t="s">
        <v>48</v>
      </c>
      <c r="H1609" s="3">
        <v>14</v>
      </c>
      <c r="I1609" s="3">
        <v>20</v>
      </c>
      <c r="J1609" s="3">
        <v>30</v>
      </c>
      <c r="K1609" s="3" t="s">
        <v>10</v>
      </c>
      <c r="L1609" s="3">
        <v>10.6</v>
      </c>
      <c r="M1609" s="3">
        <v>8.5</v>
      </c>
      <c r="N1609" s="3">
        <v>14</v>
      </c>
      <c r="O1609" s="3">
        <v>1</v>
      </c>
      <c r="P1609" s="28">
        <f>N1609/O1609</f>
        <v>14</v>
      </c>
      <c r="Q1609" s="5">
        <v>11</v>
      </c>
      <c r="R1609" s="2"/>
      <c r="S1609" s="55">
        <f>O1609/J1609*40</f>
        <v>1.3333333333333333</v>
      </c>
      <c r="T1609" s="55">
        <f>N1609/J1609*40</f>
        <v>18.666666666666668</v>
      </c>
    </row>
    <row r="1610" spans="1:20" ht="14.4" x14ac:dyDescent="0.3">
      <c r="A1610" s="3" t="s">
        <v>105</v>
      </c>
      <c r="B1610" s="3" t="s">
        <v>106</v>
      </c>
      <c r="C1610" s="3">
        <v>54.3794191098984</v>
      </c>
      <c r="D1610" s="3">
        <v>23.719350879532101</v>
      </c>
      <c r="E1610" s="9">
        <v>45915</v>
      </c>
      <c r="F1610" s="3" t="s">
        <v>47</v>
      </c>
      <c r="G1610" s="25" t="s">
        <v>48</v>
      </c>
      <c r="H1610" s="3">
        <v>14</v>
      </c>
      <c r="I1610" s="3">
        <v>20</v>
      </c>
      <c r="J1610" s="3">
        <v>30</v>
      </c>
      <c r="K1610" s="3" t="s">
        <v>10</v>
      </c>
      <c r="L1610" s="3">
        <v>10.8</v>
      </c>
      <c r="M1610" s="3">
        <v>8.6999999999999993</v>
      </c>
      <c r="N1610" s="3">
        <v>15</v>
      </c>
      <c r="O1610" s="3">
        <v>1</v>
      </c>
      <c r="P1610" s="28">
        <f>N1610/O1610</f>
        <v>15</v>
      </c>
      <c r="Q1610" s="5">
        <v>11</v>
      </c>
      <c r="R1610" s="2"/>
      <c r="S1610" s="55">
        <f>O1610/J1610*40</f>
        <v>1.3333333333333333</v>
      </c>
      <c r="T1610" s="55">
        <f>N1610/J1610*40</f>
        <v>20</v>
      </c>
    </row>
    <row r="1611" spans="1:20" ht="14.4" x14ac:dyDescent="0.3">
      <c r="A1611" s="3" t="s">
        <v>105</v>
      </c>
      <c r="B1611" s="3" t="s">
        <v>106</v>
      </c>
      <c r="C1611" s="3">
        <v>54.3794191098984</v>
      </c>
      <c r="D1611" s="3">
        <v>23.719350879532101</v>
      </c>
      <c r="E1611" s="9">
        <v>45915</v>
      </c>
      <c r="F1611" s="3" t="s">
        <v>47</v>
      </c>
      <c r="G1611" s="25" t="s">
        <v>48</v>
      </c>
      <c r="H1611" s="3">
        <v>14</v>
      </c>
      <c r="I1611" s="3">
        <v>20</v>
      </c>
      <c r="J1611" s="3">
        <v>30</v>
      </c>
      <c r="K1611" s="3" t="s">
        <v>8</v>
      </c>
      <c r="L1611" s="3">
        <v>11.2</v>
      </c>
      <c r="M1611" s="3">
        <v>8.9</v>
      </c>
      <c r="N1611" s="3">
        <v>15</v>
      </c>
      <c r="O1611" s="3">
        <v>1</v>
      </c>
      <c r="P1611" s="28">
        <f>N1611/O1611</f>
        <v>15</v>
      </c>
      <c r="Q1611" s="5">
        <v>11</v>
      </c>
      <c r="R1611" s="2"/>
      <c r="S1611" s="55">
        <f>O1611/J1611*40</f>
        <v>1.3333333333333333</v>
      </c>
      <c r="T1611" s="55">
        <f>N1611/J1611*40</f>
        <v>20</v>
      </c>
    </row>
    <row r="1612" spans="1:20" ht="14.4" x14ac:dyDescent="0.3">
      <c r="A1612" s="3" t="s">
        <v>105</v>
      </c>
      <c r="B1612" s="3" t="s">
        <v>106</v>
      </c>
      <c r="C1612" s="3">
        <v>54.3794191098984</v>
      </c>
      <c r="D1612" s="3">
        <v>23.719350879532101</v>
      </c>
      <c r="E1612" s="9">
        <v>45915</v>
      </c>
      <c r="F1612" s="3" t="s">
        <v>47</v>
      </c>
      <c r="G1612" s="25" t="s">
        <v>48</v>
      </c>
      <c r="H1612" s="3">
        <v>14</v>
      </c>
      <c r="I1612" s="3">
        <v>20</v>
      </c>
      <c r="J1612" s="3">
        <v>30</v>
      </c>
      <c r="K1612" s="3" t="s">
        <v>8</v>
      </c>
      <c r="L1612" s="3">
        <v>10.6</v>
      </c>
      <c r="M1612" s="3">
        <v>8.1999999999999993</v>
      </c>
      <c r="N1612" s="3">
        <v>13</v>
      </c>
      <c r="O1612" s="3">
        <v>1</v>
      </c>
      <c r="P1612" s="28">
        <f>N1612/O1612</f>
        <v>13</v>
      </c>
      <c r="Q1612" s="5">
        <v>11</v>
      </c>
      <c r="R1612" s="2"/>
      <c r="S1612" s="55">
        <f>O1612/J1612*40</f>
        <v>1.3333333333333333</v>
      </c>
      <c r="T1612" s="55">
        <f>N1612/J1612*40</f>
        <v>17.333333333333336</v>
      </c>
    </row>
    <row r="1613" spans="1:20" ht="14.4" x14ac:dyDescent="0.3">
      <c r="A1613" s="3" t="s">
        <v>105</v>
      </c>
      <c r="B1613" s="3" t="s">
        <v>106</v>
      </c>
      <c r="C1613" s="3">
        <v>54.3794191098984</v>
      </c>
      <c r="D1613" s="3">
        <v>23.719350879532101</v>
      </c>
      <c r="E1613" s="9">
        <v>45915</v>
      </c>
      <c r="F1613" s="3" t="s">
        <v>47</v>
      </c>
      <c r="G1613" s="25" t="s">
        <v>48</v>
      </c>
      <c r="H1613" s="3">
        <v>14</v>
      </c>
      <c r="I1613" s="3">
        <v>20</v>
      </c>
      <c r="J1613" s="3">
        <v>30</v>
      </c>
      <c r="K1613" s="3" t="s">
        <v>8</v>
      </c>
      <c r="L1613" s="3">
        <v>10.4</v>
      </c>
      <c r="M1613" s="3">
        <v>8.3000000000000007</v>
      </c>
      <c r="N1613" s="3">
        <v>12</v>
      </c>
      <c r="O1613" s="3">
        <v>1</v>
      </c>
      <c r="P1613" s="28">
        <f>N1613/O1613</f>
        <v>12</v>
      </c>
      <c r="Q1613" s="5">
        <v>11</v>
      </c>
      <c r="R1613" s="2"/>
      <c r="S1613" s="55">
        <f>O1613/J1613*40</f>
        <v>1.3333333333333333</v>
      </c>
      <c r="T1613" s="55">
        <f>N1613/J1613*40</f>
        <v>16</v>
      </c>
    </row>
    <row r="1614" spans="1:20" ht="14.4" x14ac:dyDescent="0.3">
      <c r="A1614" s="3" t="s">
        <v>105</v>
      </c>
      <c r="B1614" s="3" t="s">
        <v>106</v>
      </c>
      <c r="C1614" s="3">
        <v>54.3794191098984</v>
      </c>
      <c r="D1614" s="3">
        <v>23.719350879532101</v>
      </c>
      <c r="E1614" s="9">
        <v>45915</v>
      </c>
      <c r="F1614" s="3" t="s">
        <v>47</v>
      </c>
      <c r="G1614" s="25" t="s">
        <v>48</v>
      </c>
      <c r="H1614" s="3">
        <v>14</v>
      </c>
      <c r="I1614" s="3">
        <v>20</v>
      </c>
      <c r="J1614" s="3">
        <v>30</v>
      </c>
      <c r="K1614" s="3" t="s">
        <v>8</v>
      </c>
      <c r="L1614" s="3">
        <v>9.9</v>
      </c>
      <c r="M1614" s="3">
        <v>7.6</v>
      </c>
      <c r="N1614" s="3">
        <v>12</v>
      </c>
      <c r="O1614" s="3">
        <v>1</v>
      </c>
      <c r="P1614" s="28">
        <f>N1614/O1614</f>
        <v>12</v>
      </c>
      <c r="Q1614" s="5">
        <v>9</v>
      </c>
      <c r="R1614" s="2"/>
      <c r="S1614" s="55">
        <f>O1614/J1614*40</f>
        <v>1.3333333333333333</v>
      </c>
      <c r="T1614" s="55">
        <f>N1614/J1614*40</f>
        <v>16</v>
      </c>
    </row>
    <row r="1615" spans="1:20" ht="14.4" x14ac:dyDescent="0.3">
      <c r="A1615" s="3" t="s">
        <v>105</v>
      </c>
      <c r="B1615" s="3" t="s">
        <v>106</v>
      </c>
      <c r="C1615" s="3">
        <v>54.3794191098984</v>
      </c>
      <c r="D1615" s="3">
        <v>23.719350879532101</v>
      </c>
      <c r="E1615" s="9">
        <v>45915</v>
      </c>
      <c r="F1615" s="3" t="s">
        <v>47</v>
      </c>
      <c r="G1615" s="25" t="s">
        <v>48</v>
      </c>
      <c r="H1615" s="3">
        <v>14</v>
      </c>
      <c r="I1615" s="3">
        <v>20</v>
      </c>
      <c r="J1615" s="3">
        <v>30</v>
      </c>
      <c r="K1615" s="3" t="s">
        <v>8</v>
      </c>
      <c r="L1615" s="3">
        <v>9.9</v>
      </c>
      <c r="M1615" s="3">
        <v>7.6</v>
      </c>
      <c r="N1615" s="3">
        <v>11</v>
      </c>
      <c r="O1615" s="3">
        <v>1</v>
      </c>
      <c r="P1615" s="28">
        <f>N1615/O1615</f>
        <v>11</v>
      </c>
      <c r="Q1615" s="5">
        <v>9</v>
      </c>
      <c r="R1615" s="2"/>
      <c r="S1615" s="55">
        <f>O1615/J1615*40</f>
        <v>1.3333333333333333</v>
      </c>
      <c r="T1615" s="55">
        <f>N1615/J1615*40</f>
        <v>14.666666666666666</v>
      </c>
    </row>
    <row r="1616" spans="1:20" ht="14.4" x14ac:dyDescent="0.3">
      <c r="A1616" s="3" t="s">
        <v>105</v>
      </c>
      <c r="B1616" s="3" t="s">
        <v>106</v>
      </c>
      <c r="C1616" s="3">
        <v>54.3794191098984</v>
      </c>
      <c r="D1616" s="3">
        <v>23.719350879532101</v>
      </c>
      <c r="E1616" s="9">
        <v>45915</v>
      </c>
      <c r="F1616" s="3" t="s">
        <v>47</v>
      </c>
      <c r="G1616" s="25" t="s">
        <v>48</v>
      </c>
      <c r="H1616" s="3">
        <v>14</v>
      </c>
      <c r="I1616" s="3">
        <v>20</v>
      </c>
      <c r="J1616" s="3">
        <v>30</v>
      </c>
      <c r="K1616" s="3" t="s">
        <v>8</v>
      </c>
      <c r="L1616" s="3">
        <v>10.5</v>
      </c>
      <c r="M1616" s="3">
        <v>8.1999999999999993</v>
      </c>
      <c r="N1616" s="3">
        <v>12</v>
      </c>
      <c r="O1616" s="3">
        <v>1</v>
      </c>
      <c r="P1616" s="28">
        <f>N1616/O1616</f>
        <v>12</v>
      </c>
      <c r="Q1616" s="5">
        <v>11</v>
      </c>
      <c r="R1616" s="2"/>
      <c r="S1616" s="55">
        <f>O1616/J1616*40</f>
        <v>1.3333333333333333</v>
      </c>
      <c r="T1616" s="55">
        <f>N1616/J1616*40</f>
        <v>16</v>
      </c>
    </row>
    <row r="1617" spans="1:20" ht="14.4" x14ac:dyDescent="0.3">
      <c r="A1617" s="3" t="s">
        <v>105</v>
      </c>
      <c r="B1617" s="3" t="s">
        <v>106</v>
      </c>
      <c r="C1617" s="3">
        <v>54.3794191098984</v>
      </c>
      <c r="D1617" s="3">
        <v>23.719350879532101</v>
      </c>
      <c r="E1617" s="9">
        <v>45915</v>
      </c>
      <c r="F1617" s="3" t="s">
        <v>47</v>
      </c>
      <c r="G1617" s="25" t="s">
        <v>107</v>
      </c>
      <c r="H1617" s="3">
        <v>60</v>
      </c>
      <c r="I1617" s="3">
        <v>10</v>
      </c>
      <c r="J1617" s="3">
        <v>90</v>
      </c>
      <c r="K1617" s="3" t="s">
        <v>56</v>
      </c>
      <c r="P1617" s="28" t="e">
        <f>N1617/O1617</f>
        <v>#DIV/0!</v>
      </c>
      <c r="Q1617" s="5" t="s">
        <v>57</v>
      </c>
      <c r="R1617" s="2"/>
      <c r="S1617" s="55">
        <f>O1617/J1617*40</f>
        <v>0</v>
      </c>
      <c r="T1617" s="55">
        <f>N1617/J1617*40</f>
        <v>0</v>
      </c>
    </row>
    <row r="1618" spans="1:20" ht="14.4" x14ac:dyDescent="0.3">
      <c r="A1618" s="3" t="s">
        <v>105</v>
      </c>
      <c r="B1618" s="3" t="s">
        <v>106</v>
      </c>
      <c r="C1618" s="3">
        <v>54.3794191098984</v>
      </c>
      <c r="D1618" s="3">
        <v>23.719350879532101</v>
      </c>
      <c r="E1618" s="9">
        <v>45915</v>
      </c>
      <c r="F1618" s="3" t="s">
        <v>47</v>
      </c>
      <c r="G1618" s="25" t="s">
        <v>107</v>
      </c>
      <c r="H1618" s="3">
        <v>50</v>
      </c>
      <c r="I1618" s="3">
        <v>10</v>
      </c>
      <c r="J1618" s="3">
        <v>90</v>
      </c>
      <c r="K1618" s="3" t="s">
        <v>56</v>
      </c>
      <c r="P1618" s="28" t="e">
        <f>N1618/O1618</f>
        <v>#DIV/0!</v>
      </c>
      <c r="Q1618" s="5" t="s">
        <v>57</v>
      </c>
      <c r="R1618" s="2"/>
      <c r="S1618" s="55">
        <f>O1618/J1618*40</f>
        <v>0</v>
      </c>
      <c r="T1618" s="55">
        <f>N1618/J1618*40</f>
        <v>0</v>
      </c>
    </row>
    <row r="1619" spans="1:20" ht="14.4" x14ac:dyDescent="0.3">
      <c r="A1619" s="3" t="s">
        <v>105</v>
      </c>
      <c r="B1619" s="3" t="s">
        <v>106</v>
      </c>
      <c r="C1619" s="3">
        <v>54.3794191098984</v>
      </c>
      <c r="D1619" s="3">
        <v>23.719350879532101</v>
      </c>
      <c r="E1619" s="9">
        <v>45915</v>
      </c>
      <c r="F1619" s="3" t="s">
        <v>47</v>
      </c>
      <c r="G1619" s="25" t="s">
        <v>107</v>
      </c>
      <c r="H1619" s="3">
        <v>40</v>
      </c>
      <c r="I1619" s="3">
        <v>10</v>
      </c>
      <c r="J1619" s="3">
        <v>30</v>
      </c>
      <c r="K1619" s="3" t="s">
        <v>3</v>
      </c>
      <c r="L1619" s="3">
        <v>33.200000000000003</v>
      </c>
      <c r="M1619" s="3">
        <v>29.6</v>
      </c>
      <c r="N1619" s="3">
        <v>640</v>
      </c>
      <c r="O1619" s="3">
        <v>1</v>
      </c>
      <c r="P1619" s="28">
        <f>N1619/O1619</f>
        <v>640</v>
      </c>
      <c r="Q1619" s="5">
        <v>34</v>
      </c>
      <c r="R1619" s="2" t="s">
        <v>55</v>
      </c>
      <c r="S1619" s="55">
        <f>O1619/J1619*40</f>
        <v>1.3333333333333333</v>
      </c>
      <c r="T1619" s="55">
        <f>N1619/J1619*40</f>
        <v>853.33333333333326</v>
      </c>
    </row>
    <row r="1620" spans="1:20" ht="14.4" x14ac:dyDescent="0.3">
      <c r="A1620" s="3" t="s">
        <v>105</v>
      </c>
      <c r="B1620" s="3" t="s">
        <v>106</v>
      </c>
      <c r="C1620" s="3">
        <v>54.3794191098984</v>
      </c>
      <c r="D1620" s="3">
        <v>23.719350879532101</v>
      </c>
      <c r="E1620" s="9">
        <v>45915</v>
      </c>
      <c r="F1620" s="3" t="s">
        <v>47</v>
      </c>
      <c r="G1620" s="25" t="s">
        <v>107</v>
      </c>
      <c r="H1620" s="3">
        <v>40</v>
      </c>
      <c r="I1620" s="3">
        <v>10</v>
      </c>
      <c r="J1620" s="3">
        <v>30</v>
      </c>
      <c r="K1620" s="3" t="s">
        <v>3</v>
      </c>
      <c r="L1620" s="3">
        <v>32.6</v>
      </c>
      <c r="M1620" s="3">
        <v>28.2</v>
      </c>
      <c r="N1620" s="3">
        <v>512</v>
      </c>
      <c r="O1620" s="3">
        <v>1</v>
      </c>
      <c r="P1620" s="28">
        <f>N1620/O1620</f>
        <v>512</v>
      </c>
      <c r="Q1620" s="5">
        <v>34</v>
      </c>
      <c r="R1620" s="2" t="s">
        <v>51</v>
      </c>
      <c r="S1620" s="55">
        <f>O1620/J1620*40</f>
        <v>1.3333333333333333</v>
      </c>
      <c r="T1620" s="55">
        <f>N1620/J1620*40</f>
        <v>682.66666666666663</v>
      </c>
    </row>
    <row r="1621" spans="1:20" ht="14.4" x14ac:dyDescent="0.3">
      <c r="A1621" s="3" t="s">
        <v>105</v>
      </c>
      <c r="B1621" s="3" t="s">
        <v>106</v>
      </c>
      <c r="C1621" s="3">
        <v>54.3794191098984</v>
      </c>
      <c r="D1621" s="3">
        <v>23.719350879532101</v>
      </c>
      <c r="E1621" s="9">
        <v>45915</v>
      </c>
      <c r="F1621" s="3" t="s">
        <v>47</v>
      </c>
      <c r="G1621" s="25" t="s">
        <v>107</v>
      </c>
      <c r="H1621" s="3">
        <v>40</v>
      </c>
      <c r="I1621" s="3">
        <v>10</v>
      </c>
      <c r="J1621" s="3">
        <v>30</v>
      </c>
      <c r="K1621" s="3" t="s">
        <v>8</v>
      </c>
      <c r="L1621" s="3">
        <v>24.9</v>
      </c>
      <c r="M1621" s="3">
        <v>19.600000000000001</v>
      </c>
      <c r="N1621" s="3">
        <v>203</v>
      </c>
      <c r="O1621" s="3">
        <v>1</v>
      </c>
      <c r="P1621" s="28">
        <f>N1621/O1621</f>
        <v>203</v>
      </c>
      <c r="Q1621" s="5">
        <v>24</v>
      </c>
      <c r="R1621" s="2"/>
      <c r="S1621" s="55">
        <f>O1621/J1621*40</f>
        <v>1.3333333333333333</v>
      </c>
      <c r="T1621" s="55">
        <f>N1621/J1621*40</f>
        <v>270.66666666666669</v>
      </c>
    </row>
    <row r="1622" spans="1:20" ht="14.4" x14ac:dyDescent="0.3">
      <c r="A1622" s="3" t="s">
        <v>105</v>
      </c>
      <c r="B1622" s="3" t="s">
        <v>106</v>
      </c>
      <c r="C1622" s="3">
        <v>54.3794191098984</v>
      </c>
      <c r="D1622" s="3">
        <v>23.719350879532101</v>
      </c>
      <c r="E1622" s="9">
        <v>45915</v>
      </c>
      <c r="F1622" s="3" t="s">
        <v>47</v>
      </c>
      <c r="G1622" s="25" t="s">
        <v>107</v>
      </c>
      <c r="H1622" s="3">
        <v>30</v>
      </c>
      <c r="I1622" s="3">
        <v>10</v>
      </c>
      <c r="J1622" s="3">
        <v>30</v>
      </c>
      <c r="K1622" s="3" t="s">
        <v>8</v>
      </c>
      <c r="L1622" s="3">
        <v>19.600000000000001</v>
      </c>
      <c r="M1622" s="3">
        <v>15.2</v>
      </c>
      <c r="N1622" s="3">
        <v>84</v>
      </c>
      <c r="O1622" s="3">
        <v>1</v>
      </c>
      <c r="P1622" s="28">
        <f>N1622/O1622</f>
        <v>84</v>
      </c>
      <c r="Q1622" s="5">
        <v>19</v>
      </c>
      <c r="R1622" s="2"/>
      <c r="S1622" s="55">
        <f>O1622/J1622*40</f>
        <v>1.3333333333333333</v>
      </c>
      <c r="T1622" s="55">
        <f>N1622/J1622*40</f>
        <v>112</v>
      </c>
    </row>
    <row r="1623" spans="1:20" ht="14.4" x14ac:dyDescent="0.3">
      <c r="A1623" s="3" t="s">
        <v>105</v>
      </c>
      <c r="B1623" s="3" t="s">
        <v>106</v>
      </c>
      <c r="C1623" s="3">
        <v>54.3794191098984</v>
      </c>
      <c r="D1623" s="3">
        <v>23.719350879532101</v>
      </c>
      <c r="E1623" s="9">
        <v>45915</v>
      </c>
      <c r="F1623" s="3" t="s">
        <v>47</v>
      </c>
      <c r="G1623" s="25" t="s">
        <v>107</v>
      </c>
      <c r="H1623" s="3">
        <v>25</v>
      </c>
      <c r="I1623" s="3">
        <v>10</v>
      </c>
      <c r="J1623" s="3">
        <v>30</v>
      </c>
      <c r="K1623" s="3" t="s">
        <v>3</v>
      </c>
      <c r="L1623" s="3">
        <v>21.9</v>
      </c>
      <c r="M1623" s="3">
        <v>19</v>
      </c>
      <c r="N1623" s="3">
        <v>122</v>
      </c>
      <c r="O1623" s="3">
        <v>1</v>
      </c>
      <c r="P1623" s="28">
        <f>N1623/O1623</f>
        <v>122</v>
      </c>
      <c r="Q1623" s="5">
        <v>21</v>
      </c>
      <c r="R1623" s="2" t="s">
        <v>31</v>
      </c>
      <c r="S1623" s="55">
        <f>O1623/J1623*40</f>
        <v>1.3333333333333333</v>
      </c>
      <c r="T1623" s="55">
        <f>N1623/J1623*40</f>
        <v>162.66666666666666</v>
      </c>
    </row>
    <row r="1624" spans="1:20" ht="14.4" x14ac:dyDescent="0.3">
      <c r="A1624" s="3" t="s">
        <v>105</v>
      </c>
      <c r="B1624" s="3" t="s">
        <v>106</v>
      </c>
      <c r="C1624" s="3">
        <v>54.3794191098984</v>
      </c>
      <c r="D1624" s="3">
        <v>23.719350879532101</v>
      </c>
      <c r="E1624" s="9">
        <v>45915</v>
      </c>
      <c r="F1624" s="3" t="s">
        <v>47</v>
      </c>
      <c r="G1624" s="25" t="s">
        <v>107</v>
      </c>
      <c r="H1624" s="3">
        <v>25</v>
      </c>
      <c r="I1624" s="3">
        <v>10</v>
      </c>
      <c r="J1624" s="3">
        <v>30</v>
      </c>
      <c r="K1624" s="3" t="s">
        <v>14</v>
      </c>
      <c r="L1624" s="3">
        <v>19.2</v>
      </c>
      <c r="M1624" s="3">
        <v>15.2</v>
      </c>
      <c r="N1624" s="3">
        <v>73</v>
      </c>
      <c r="O1624" s="3">
        <v>1</v>
      </c>
      <c r="P1624" s="28">
        <f>N1624/O1624</f>
        <v>73</v>
      </c>
      <c r="Q1624" s="5">
        <v>19</v>
      </c>
      <c r="R1624" s="2" t="s">
        <v>29</v>
      </c>
      <c r="S1624" s="55">
        <f>O1624/J1624*40</f>
        <v>1.3333333333333333</v>
      </c>
      <c r="T1624" s="55">
        <f>N1624/J1624*40</f>
        <v>97.333333333333329</v>
      </c>
    </row>
    <row r="1625" spans="1:20" ht="14.4" x14ac:dyDescent="0.3">
      <c r="A1625" s="3" t="s">
        <v>105</v>
      </c>
      <c r="B1625" s="3" t="s">
        <v>106</v>
      </c>
      <c r="C1625" s="3">
        <v>54.3794191098984</v>
      </c>
      <c r="D1625" s="3">
        <v>23.719350879532101</v>
      </c>
      <c r="E1625" s="9">
        <v>45915</v>
      </c>
      <c r="F1625" s="3" t="s">
        <v>47</v>
      </c>
      <c r="G1625" s="25" t="s">
        <v>107</v>
      </c>
      <c r="H1625" s="3">
        <v>25</v>
      </c>
      <c r="I1625" s="3">
        <v>10</v>
      </c>
      <c r="J1625" s="3">
        <v>30</v>
      </c>
      <c r="K1625" s="3" t="s">
        <v>14</v>
      </c>
      <c r="L1625" s="3">
        <v>18.899999999999999</v>
      </c>
      <c r="M1625" s="3">
        <v>14.4</v>
      </c>
      <c r="N1625" s="3">
        <v>64</v>
      </c>
      <c r="O1625" s="3">
        <v>1</v>
      </c>
      <c r="P1625" s="28">
        <f>N1625/O1625</f>
        <v>64</v>
      </c>
      <c r="Q1625" s="5">
        <v>19</v>
      </c>
      <c r="R1625" s="2" t="s">
        <v>29</v>
      </c>
      <c r="S1625" s="55">
        <f>O1625/J1625*40</f>
        <v>1.3333333333333333</v>
      </c>
      <c r="T1625" s="55">
        <f>N1625/J1625*40</f>
        <v>85.333333333333329</v>
      </c>
    </row>
    <row r="1626" spans="1:20" ht="14.4" x14ac:dyDescent="0.3">
      <c r="A1626" s="3" t="s">
        <v>105</v>
      </c>
      <c r="B1626" s="3" t="s">
        <v>106</v>
      </c>
      <c r="C1626" s="3">
        <v>54.3794191098984</v>
      </c>
      <c r="D1626" s="3">
        <v>23.719350879532101</v>
      </c>
      <c r="E1626" s="9">
        <v>45915</v>
      </c>
      <c r="F1626" s="3" t="s">
        <v>47</v>
      </c>
      <c r="G1626" s="25" t="s">
        <v>107</v>
      </c>
      <c r="H1626" s="3">
        <v>25</v>
      </c>
      <c r="I1626" s="3">
        <v>10</v>
      </c>
      <c r="J1626" s="3">
        <v>30</v>
      </c>
      <c r="K1626" s="3" t="s">
        <v>14</v>
      </c>
      <c r="L1626" s="3">
        <v>18.5</v>
      </c>
      <c r="M1626" s="3">
        <v>14.1</v>
      </c>
      <c r="N1626" s="3">
        <v>59</v>
      </c>
      <c r="O1626" s="3">
        <v>1</v>
      </c>
      <c r="P1626" s="28">
        <f>N1626/O1626</f>
        <v>59</v>
      </c>
      <c r="Q1626" s="5">
        <v>19</v>
      </c>
      <c r="R1626" s="2" t="s">
        <v>29</v>
      </c>
      <c r="S1626" s="55">
        <f>O1626/J1626*40</f>
        <v>1.3333333333333333</v>
      </c>
      <c r="T1626" s="55">
        <f>N1626/J1626*40</f>
        <v>78.666666666666657</v>
      </c>
    </row>
    <row r="1627" spans="1:20" ht="14.4" x14ac:dyDescent="0.3">
      <c r="A1627" s="3" t="s">
        <v>105</v>
      </c>
      <c r="B1627" s="3" t="s">
        <v>106</v>
      </c>
      <c r="C1627" s="3">
        <v>54.3794191098984</v>
      </c>
      <c r="D1627" s="3">
        <v>23.719350879532101</v>
      </c>
      <c r="E1627" s="9">
        <v>45915</v>
      </c>
      <c r="F1627" s="3" t="s">
        <v>47</v>
      </c>
      <c r="G1627" s="25" t="s">
        <v>107</v>
      </c>
      <c r="H1627" s="3">
        <v>25</v>
      </c>
      <c r="I1627" s="3">
        <v>10</v>
      </c>
      <c r="J1627" s="3">
        <v>30</v>
      </c>
      <c r="K1627" s="3" t="s">
        <v>14</v>
      </c>
      <c r="L1627" s="3">
        <v>18.399999999999999</v>
      </c>
      <c r="M1627" s="3">
        <v>14.1</v>
      </c>
      <c r="N1627" s="3">
        <v>56</v>
      </c>
      <c r="O1627" s="3">
        <v>1</v>
      </c>
      <c r="P1627" s="28">
        <f>N1627/O1627</f>
        <v>56</v>
      </c>
      <c r="Q1627" s="5">
        <v>19</v>
      </c>
      <c r="R1627" s="2" t="s">
        <v>29</v>
      </c>
      <c r="S1627" s="55">
        <f>O1627/J1627*40</f>
        <v>1.3333333333333333</v>
      </c>
      <c r="T1627" s="55">
        <f>N1627/J1627*40</f>
        <v>74.666666666666671</v>
      </c>
    </row>
    <row r="1628" spans="1:20" ht="14.4" x14ac:dyDescent="0.3">
      <c r="A1628" s="3" t="s">
        <v>105</v>
      </c>
      <c r="B1628" s="3" t="s">
        <v>106</v>
      </c>
      <c r="C1628" s="3">
        <v>54.3794191098984</v>
      </c>
      <c r="D1628" s="3">
        <v>23.719350879532101</v>
      </c>
      <c r="E1628" s="9">
        <v>45915</v>
      </c>
      <c r="F1628" s="3" t="s">
        <v>47</v>
      </c>
      <c r="G1628" s="25" t="s">
        <v>107</v>
      </c>
      <c r="H1628" s="3">
        <v>25</v>
      </c>
      <c r="I1628" s="3">
        <v>10</v>
      </c>
      <c r="J1628" s="3">
        <v>30</v>
      </c>
      <c r="K1628" s="3" t="s">
        <v>14</v>
      </c>
      <c r="L1628" s="3">
        <v>18.100000000000001</v>
      </c>
      <c r="M1628" s="3">
        <v>14.1</v>
      </c>
      <c r="N1628" s="3">
        <v>58</v>
      </c>
      <c r="O1628" s="3">
        <v>1</v>
      </c>
      <c r="P1628" s="28">
        <f>N1628/O1628</f>
        <v>58</v>
      </c>
      <c r="Q1628" s="5">
        <v>19</v>
      </c>
      <c r="R1628" s="2" t="s">
        <v>29</v>
      </c>
      <c r="S1628" s="55">
        <f>O1628/J1628*40</f>
        <v>1.3333333333333333</v>
      </c>
      <c r="T1628" s="55">
        <f>N1628/J1628*40</f>
        <v>77.333333333333329</v>
      </c>
    </row>
    <row r="1629" spans="1:20" ht="14.4" x14ac:dyDescent="0.3">
      <c r="A1629" s="3" t="s">
        <v>105</v>
      </c>
      <c r="B1629" s="3" t="s">
        <v>106</v>
      </c>
      <c r="C1629" s="3">
        <v>54.3794191098984</v>
      </c>
      <c r="D1629" s="3">
        <v>23.719350879532101</v>
      </c>
      <c r="E1629" s="9">
        <v>45915</v>
      </c>
      <c r="F1629" s="3" t="s">
        <v>47</v>
      </c>
      <c r="G1629" s="25" t="s">
        <v>107</v>
      </c>
      <c r="H1629" s="3">
        <v>25</v>
      </c>
      <c r="I1629" s="3">
        <v>10</v>
      </c>
      <c r="J1629" s="3">
        <v>30</v>
      </c>
      <c r="K1629" s="3" t="s">
        <v>14</v>
      </c>
      <c r="L1629" s="3">
        <v>17.5</v>
      </c>
      <c r="M1629" s="3">
        <v>13.2</v>
      </c>
      <c r="N1629" s="3">
        <v>47</v>
      </c>
      <c r="O1629" s="3">
        <v>1</v>
      </c>
      <c r="P1629" s="28">
        <f>N1629/O1629</f>
        <v>47</v>
      </c>
      <c r="Q1629" s="5">
        <v>19</v>
      </c>
      <c r="R1629" s="2" t="s">
        <v>29</v>
      </c>
      <c r="S1629" s="55">
        <f>O1629/J1629*40</f>
        <v>1.3333333333333333</v>
      </c>
      <c r="T1629" s="55">
        <f>N1629/J1629*40</f>
        <v>62.666666666666664</v>
      </c>
    </row>
    <row r="1630" spans="1:20" ht="14.4" x14ac:dyDescent="0.3">
      <c r="A1630" s="3" t="s">
        <v>105</v>
      </c>
      <c r="B1630" s="3" t="s">
        <v>106</v>
      </c>
      <c r="C1630" s="3">
        <v>54.3794191098984</v>
      </c>
      <c r="D1630" s="3">
        <v>23.719350879532101</v>
      </c>
      <c r="E1630" s="9">
        <v>45915</v>
      </c>
      <c r="F1630" s="3" t="s">
        <v>47</v>
      </c>
      <c r="G1630" s="25" t="s">
        <v>107</v>
      </c>
      <c r="H1630" s="3">
        <v>25</v>
      </c>
      <c r="I1630" s="3">
        <v>10</v>
      </c>
      <c r="J1630" s="3">
        <v>30</v>
      </c>
      <c r="K1630" s="3" t="s">
        <v>8</v>
      </c>
      <c r="L1630" s="3">
        <v>18.600000000000001</v>
      </c>
      <c r="M1630" s="3">
        <v>14.7</v>
      </c>
      <c r="N1630" s="3">
        <v>80</v>
      </c>
      <c r="O1630" s="3">
        <v>1</v>
      </c>
      <c r="P1630" s="28">
        <f>N1630/O1630</f>
        <v>80</v>
      </c>
      <c r="Q1630" s="5">
        <v>19</v>
      </c>
      <c r="R1630" s="2"/>
      <c r="S1630" s="55">
        <f>O1630/J1630*40</f>
        <v>1.3333333333333333</v>
      </c>
      <c r="T1630" s="55">
        <f>N1630/J1630*40</f>
        <v>106.66666666666666</v>
      </c>
    </row>
    <row r="1631" spans="1:20" ht="14.4" x14ac:dyDescent="0.3">
      <c r="A1631" s="3" t="s">
        <v>105</v>
      </c>
      <c r="B1631" s="3" t="s">
        <v>106</v>
      </c>
      <c r="C1631" s="3">
        <v>54.3794191098984</v>
      </c>
      <c r="D1631" s="3">
        <v>23.719350879532101</v>
      </c>
      <c r="E1631" s="9">
        <v>45915</v>
      </c>
      <c r="F1631" s="3" t="s">
        <v>47</v>
      </c>
      <c r="G1631" s="25" t="s">
        <v>107</v>
      </c>
      <c r="H1631" s="3">
        <v>22</v>
      </c>
      <c r="I1631" s="3">
        <v>10</v>
      </c>
      <c r="J1631" s="3">
        <v>30</v>
      </c>
      <c r="K1631" s="3" t="s">
        <v>5</v>
      </c>
      <c r="L1631" s="3">
        <v>16</v>
      </c>
      <c r="N1631" s="3">
        <v>55</v>
      </c>
      <c r="O1631" s="3">
        <v>1</v>
      </c>
      <c r="P1631" s="28">
        <f>N1631/O1631</f>
        <v>55</v>
      </c>
      <c r="Q1631" s="5">
        <v>16</v>
      </c>
      <c r="R1631" s="2"/>
      <c r="S1631" s="55">
        <f>O1631/J1631*40</f>
        <v>1.3333333333333333</v>
      </c>
      <c r="T1631" s="55">
        <f>N1631/J1631*40</f>
        <v>73.333333333333329</v>
      </c>
    </row>
    <row r="1632" spans="1:20" ht="14.4" x14ac:dyDescent="0.3">
      <c r="A1632" s="3" t="s">
        <v>105</v>
      </c>
      <c r="B1632" s="3" t="s">
        <v>106</v>
      </c>
      <c r="C1632" s="3">
        <v>54.3794191098984</v>
      </c>
      <c r="D1632" s="3">
        <v>23.719350879532101</v>
      </c>
      <c r="E1632" s="9">
        <v>45915</v>
      </c>
      <c r="F1632" s="3" t="s">
        <v>47</v>
      </c>
      <c r="G1632" s="25" t="s">
        <v>107</v>
      </c>
      <c r="H1632" s="3">
        <v>22</v>
      </c>
      <c r="I1632" s="3">
        <v>10</v>
      </c>
      <c r="J1632" s="3">
        <v>30</v>
      </c>
      <c r="K1632" s="3" t="s">
        <v>5</v>
      </c>
      <c r="L1632" s="3">
        <v>19</v>
      </c>
      <c r="N1632" s="3">
        <v>62</v>
      </c>
      <c r="O1632" s="3">
        <v>1</v>
      </c>
      <c r="P1632" s="28">
        <f>N1632/O1632</f>
        <v>62</v>
      </c>
      <c r="Q1632" s="5">
        <v>19</v>
      </c>
      <c r="R1632" s="2"/>
      <c r="S1632" s="55">
        <f>O1632/J1632*40</f>
        <v>1.3333333333333333</v>
      </c>
      <c r="T1632" s="55">
        <f>N1632/J1632*40</f>
        <v>82.666666666666671</v>
      </c>
    </row>
    <row r="1633" spans="1:20" ht="14.4" x14ac:dyDescent="0.3">
      <c r="A1633" s="3" t="s">
        <v>105</v>
      </c>
      <c r="B1633" s="3" t="s">
        <v>106</v>
      </c>
      <c r="C1633" s="3">
        <v>54.3794191098984</v>
      </c>
      <c r="D1633" s="3">
        <v>23.719350879532101</v>
      </c>
      <c r="E1633" s="9">
        <v>45915</v>
      </c>
      <c r="F1633" s="3" t="s">
        <v>47</v>
      </c>
      <c r="G1633" s="25" t="s">
        <v>107</v>
      </c>
      <c r="H1633" s="3">
        <v>22</v>
      </c>
      <c r="I1633" s="3">
        <v>10</v>
      </c>
      <c r="J1633" s="3">
        <v>30</v>
      </c>
      <c r="K1633" s="3" t="s">
        <v>14</v>
      </c>
      <c r="L1633" s="3">
        <v>15.2</v>
      </c>
      <c r="M1633" s="3">
        <v>11.5</v>
      </c>
      <c r="N1633" s="3">
        <v>32</v>
      </c>
      <c r="O1633" s="3">
        <v>1</v>
      </c>
      <c r="P1633" s="28">
        <f>N1633/O1633</f>
        <v>32</v>
      </c>
      <c r="Q1633" s="5">
        <v>16</v>
      </c>
      <c r="R1633" s="2" t="s">
        <v>28</v>
      </c>
      <c r="S1633" s="55">
        <f>O1633/J1633*40</f>
        <v>1.3333333333333333</v>
      </c>
      <c r="T1633" s="55">
        <f>N1633/J1633*40</f>
        <v>42.666666666666664</v>
      </c>
    </row>
    <row r="1634" spans="1:20" ht="14.4" x14ac:dyDescent="0.3">
      <c r="A1634" s="3" t="s">
        <v>105</v>
      </c>
      <c r="B1634" s="3" t="s">
        <v>106</v>
      </c>
      <c r="C1634" s="3">
        <v>54.3794191098984</v>
      </c>
      <c r="D1634" s="3">
        <v>23.719350879532101</v>
      </c>
      <c r="E1634" s="9">
        <v>45915</v>
      </c>
      <c r="F1634" s="3" t="s">
        <v>47</v>
      </c>
      <c r="G1634" s="25" t="s">
        <v>107</v>
      </c>
      <c r="H1634" s="3">
        <v>22</v>
      </c>
      <c r="I1634" s="3">
        <v>10</v>
      </c>
      <c r="J1634" s="3">
        <v>30</v>
      </c>
      <c r="K1634" s="3" t="s">
        <v>8</v>
      </c>
      <c r="L1634" s="3">
        <v>15.5</v>
      </c>
      <c r="M1634" s="3">
        <v>12.4</v>
      </c>
      <c r="N1634" s="3">
        <v>44</v>
      </c>
      <c r="O1634" s="3">
        <v>1</v>
      </c>
      <c r="P1634" s="28">
        <f>N1634/O1634</f>
        <v>44</v>
      </c>
      <c r="Q1634" s="5">
        <v>16</v>
      </c>
      <c r="R1634" s="2"/>
      <c r="S1634" s="55">
        <f>O1634/J1634*40</f>
        <v>1.3333333333333333</v>
      </c>
      <c r="T1634" s="55">
        <f>N1634/J1634*40</f>
        <v>58.666666666666664</v>
      </c>
    </row>
    <row r="1635" spans="1:20" ht="14.4" x14ac:dyDescent="0.3">
      <c r="A1635" s="3" t="s">
        <v>105</v>
      </c>
      <c r="B1635" s="3" t="s">
        <v>106</v>
      </c>
      <c r="C1635" s="3">
        <v>54.3794191098984</v>
      </c>
      <c r="D1635" s="3">
        <v>23.719350879532101</v>
      </c>
      <c r="E1635" s="9">
        <v>45915</v>
      </c>
      <c r="F1635" s="3" t="s">
        <v>47</v>
      </c>
      <c r="G1635" s="25" t="s">
        <v>107</v>
      </c>
      <c r="H1635" s="3">
        <v>22</v>
      </c>
      <c r="I1635" s="3">
        <v>10</v>
      </c>
      <c r="J1635" s="3">
        <v>30</v>
      </c>
      <c r="K1635" s="3" t="s">
        <v>8</v>
      </c>
      <c r="L1635" s="3">
        <v>16.600000000000001</v>
      </c>
      <c r="M1635" s="3">
        <v>13.1</v>
      </c>
      <c r="N1635" s="3">
        <v>50</v>
      </c>
      <c r="O1635" s="3">
        <v>1</v>
      </c>
      <c r="P1635" s="28">
        <f>N1635/O1635</f>
        <v>50</v>
      </c>
      <c r="Q1635" s="5">
        <v>16</v>
      </c>
      <c r="R1635" s="2"/>
      <c r="S1635" s="55">
        <f>O1635/J1635*40</f>
        <v>1.3333333333333333</v>
      </c>
      <c r="T1635" s="55">
        <f>N1635/J1635*40</f>
        <v>66.666666666666671</v>
      </c>
    </row>
    <row r="1636" spans="1:20" ht="14.4" x14ac:dyDescent="0.3">
      <c r="A1636" s="3" t="s">
        <v>105</v>
      </c>
      <c r="B1636" s="3" t="s">
        <v>106</v>
      </c>
      <c r="C1636" s="3">
        <v>54.3794191098984</v>
      </c>
      <c r="D1636" s="3">
        <v>23.719350879532101</v>
      </c>
      <c r="E1636" s="9">
        <v>45915</v>
      </c>
      <c r="F1636" s="3" t="s">
        <v>47</v>
      </c>
      <c r="G1636" s="25" t="s">
        <v>107</v>
      </c>
      <c r="H1636" s="3">
        <v>14</v>
      </c>
      <c r="I1636" s="3">
        <v>10</v>
      </c>
      <c r="J1636" s="3">
        <v>30</v>
      </c>
      <c r="K1636" s="3" t="s">
        <v>13</v>
      </c>
      <c r="L1636" s="3">
        <v>10.199999999999999</v>
      </c>
      <c r="M1636" s="3">
        <v>8.4</v>
      </c>
      <c r="N1636" s="3">
        <v>14</v>
      </c>
      <c r="O1636" s="3">
        <v>1</v>
      </c>
      <c r="P1636" s="28">
        <f>N1636/O1636</f>
        <v>14</v>
      </c>
      <c r="Q1636" s="5">
        <v>11</v>
      </c>
      <c r="R1636" s="2"/>
      <c r="S1636" s="55">
        <f>O1636/J1636*40</f>
        <v>1.3333333333333333</v>
      </c>
      <c r="T1636" s="55">
        <f>N1636/J1636*40</f>
        <v>18.666666666666668</v>
      </c>
    </row>
    <row r="1637" spans="1:20" ht="14.4" x14ac:dyDescent="0.3">
      <c r="A1637" s="3" t="s">
        <v>105</v>
      </c>
      <c r="B1637" s="3" t="s">
        <v>106</v>
      </c>
      <c r="C1637" s="3">
        <v>54.3794191098984</v>
      </c>
      <c r="D1637" s="3">
        <v>23.719350879532101</v>
      </c>
      <c r="E1637" s="9">
        <v>45915</v>
      </c>
      <c r="F1637" s="3" t="s">
        <v>47</v>
      </c>
      <c r="G1637" s="25" t="s">
        <v>107</v>
      </c>
      <c r="H1637" s="3">
        <v>14</v>
      </c>
      <c r="I1637" s="3">
        <v>10</v>
      </c>
      <c r="J1637" s="3">
        <v>30</v>
      </c>
      <c r="K1637" s="3" t="s">
        <v>13</v>
      </c>
      <c r="L1637" s="3">
        <v>10.6</v>
      </c>
      <c r="M1637" s="3">
        <v>8.5</v>
      </c>
      <c r="N1637" s="3">
        <v>15</v>
      </c>
      <c r="O1637" s="3">
        <v>1</v>
      </c>
      <c r="P1637" s="28">
        <f>N1637/O1637</f>
        <v>15</v>
      </c>
      <c r="Q1637" s="5">
        <v>11</v>
      </c>
      <c r="R1637" s="2"/>
      <c r="S1637" s="55">
        <f>O1637/J1637*40</f>
        <v>1.3333333333333333</v>
      </c>
      <c r="T1637" s="55">
        <f>N1637/J1637*40</f>
        <v>20</v>
      </c>
    </row>
    <row r="1638" spans="1:20" ht="14.4" x14ac:dyDescent="0.3">
      <c r="A1638" s="3" t="s">
        <v>105</v>
      </c>
      <c r="B1638" s="3" t="s">
        <v>106</v>
      </c>
      <c r="C1638" s="3">
        <v>54.3794191098984</v>
      </c>
      <c r="D1638" s="3">
        <v>23.719350879532101</v>
      </c>
      <c r="E1638" s="9">
        <v>45915</v>
      </c>
      <c r="F1638" s="3" t="s">
        <v>47</v>
      </c>
      <c r="G1638" s="25" t="s">
        <v>107</v>
      </c>
      <c r="H1638" s="3">
        <v>14</v>
      </c>
      <c r="I1638" s="3">
        <v>10</v>
      </c>
      <c r="J1638" s="3">
        <v>30</v>
      </c>
      <c r="K1638" s="3" t="s">
        <v>13</v>
      </c>
      <c r="L1638" s="3">
        <v>11.4</v>
      </c>
      <c r="M1638" s="3">
        <v>9.5</v>
      </c>
      <c r="N1638" s="3">
        <v>19</v>
      </c>
      <c r="O1638" s="3">
        <v>1</v>
      </c>
      <c r="P1638" s="28">
        <f>N1638/O1638</f>
        <v>19</v>
      </c>
      <c r="Q1638" s="5">
        <v>11</v>
      </c>
      <c r="R1638" s="2"/>
      <c r="S1638" s="55">
        <f>O1638/J1638*40</f>
        <v>1.3333333333333333</v>
      </c>
      <c r="T1638" s="55">
        <f>N1638/J1638*40</f>
        <v>25.333333333333332</v>
      </c>
    </row>
    <row r="1639" spans="1:20" ht="14.4" x14ac:dyDescent="0.3">
      <c r="A1639" s="3" t="s">
        <v>105</v>
      </c>
      <c r="B1639" s="3" t="s">
        <v>106</v>
      </c>
      <c r="C1639" s="3">
        <v>54.3794191098984</v>
      </c>
      <c r="D1639" s="3">
        <v>23.719350879532101</v>
      </c>
      <c r="E1639" s="9">
        <v>45915</v>
      </c>
      <c r="F1639" s="3" t="s">
        <v>47</v>
      </c>
      <c r="G1639" s="25" t="s">
        <v>107</v>
      </c>
      <c r="H1639" s="3">
        <v>14</v>
      </c>
      <c r="I1639" s="3">
        <v>10</v>
      </c>
      <c r="J1639" s="3">
        <v>30</v>
      </c>
      <c r="K1639" s="3" t="s">
        <v>13</v>
      </c>
      <c r="L1639" s="3">
        <v>10.6</v>
      </c>
      <c r="M1639" s="3">
        <v>9.9</v>
      </c>
      <c r="N1639" s="3">
        <v>15</v>
      </c>
      <c r="O1639" s="3">
        <v>1</v>
      </c>
      <c r="P1639" s="28">
        <f>N1639/O1639</f>
        <v>15</v>
      </c>
      <c r="Q1639" s="5">
        <v>11</v>
      </c>
      <c r="R1639" s="2"/>
      <c r="S1639" s="55">
        <f>O1639/J1639*40</f>
        <v>1.3333333333333333</v>
      </c>
      <c r="T1639" s="55">
        <f>N1639/J1639*40</f>
        <v>20</v>
      </c>
    </row>
    <row r="1640" spans="1:20" ht="14.4" x14ac:dyDescent="0.3">
      <c r="A1640" s="3" t="s">
        <v>105</v>
      </c>
      <c r="B1640" s="3" t="s">
        <v>106</v>
      </c>
      <c r="C1640" s="3">
        <v>54.3794191098984</v>
      </c>
      <c r="D1640" s="3">
        <v>23.719350879532101</v>
      </c>
      <c r="E1640" s="9">
        <v>45915</v>
      </c>
      <c r="F1640" s="3" t="s">
        <v>47</v>
      </c>
      <c r="G1640" s="25" t="s">
        <v>107</v>
      </c>
      <c r="H1640" s="3">
        <v>14</v>
      </c>
      <c r="I1640" s="3">
        <v>10</v>
      </c>
      <c r="J1640" s="3">
        <v>30</v>
      </c>
      <c r="K1640" s="3" t="s">
        <v>13</v>
      </c>
      <c r="L1640" s="3">
        <v>11.1</v>
      </c>
      <c r="M1640" s="3">
        <v>9.1</v>
      </c>
      <c r="N1640" s="3">
        <v>14</v>
      </c>
      <c r="O1640" s="3">
        <v>1</v>
      </c>
      <c r="P1640" s="28">
        <f>N1640/O1640</f>
        <v>14</v>
      </c>
      <c r="Q1640" s="5">
        <v>11</v>
      </c>
      <c r="R1640" s="2"/>
      <c r="S1640" s="55">
        <f>O1640/J1640*40</f>
        <v>1.3333333333333333</v>
      </c>
      <c r="T1640" s="55">
        <f>N1640/J1640*40</f>
        <v>18.666666666666668</v>
      </c>
    </row>
    <row r="1641" spans="1:20" ht="14.4" x14ac:dyDescent="0.3">
      <c r="A1641" s="3" t="s">
        <v>105</v>
      </c>
      <c r="B1641" s="3" t="s">
        <v>106</v>
      </c>
      <c r="C1641" s="3">
        <v>54.3794191098984</v>
      </c>
      <c r="D1641" s="3">
        <v>23.719350879532101</v>
      </c>
      <c r="E1641" s="9">
        <v>45915</v>
      </c>
      <c r="F1641" s="3" t="s">
        <v>47</v>
      </c>
      <c r="G1641" s="25" t="s">
        <v>107</v>
      </c>
      <c r="H1641" s="3">
        <v>14</v>
      </c>
      <c r="I1641" s="3">
        <v>10</v>
      </c>
      <c r="J1641" s="3">
        <v>30</v>
      </c>
      <c r="K1641" s="3" t="s">
        <v>13</v>
      </c>
      <c r="L1641" s="3">
        <v>11</v>
      </c>
      <c r="N1641" s="3">
        <v>88</v>
      </c>
      <c r="O1641" s="3">
        <v>7</v>
      </c>
      <c r="P1641" s="28">
        <f>N1641/O1641</f>
        <v>12.571428571428571</v>
      </c>
      <c r="Q1641" s="5">
        <v>11</v>
      </c>
      <c r="R1641" s="2"/>
      <c r="S1641" s="55">
        <f>O1641/J1641*40</f>
        <v>9.3333333333333339</v>
      </c>
      <c r="T1641" s="55">
        <f>N1641/J1641*40</f>
        <v>117.33333333333333</v>
      </c>
    </row>
    <row r="1642" spans="1:20" ht="14.4" x14ac:dyDescent="0.3">
      <c r="A1642" s="3" t="s">
        <v>105</v>
      </c>
      <c r="B1642" s="3" t="s">
        <v>106</v>
      </c>
      <c r="C1642" s="3">
        <v>54.3794191098984</v>
      </c>
      <c r="D1642" s="3">
        <v>23.719350879532101</v>
      </c>
      <c r="E1642" s="9">
        <v>45915</v>
      </c>
      <c r="F1642" s="3" t="s">
        <v>47</v>
      </c>
      <c r="G1642" s="25" t="s">
        <v>107</v>
      </c>
      <c r="H1642" s="3">
        <v>14</v>
      </c>
      <c r="I1642" s="3">
        <v>10</v>
      </c>
      <c r="J1642" s="3">
        <v>30</v>
      </c>
      <c r="K1642" s="3" t="s">
        <v>13</v>
      </c>
      <c r="L1642" s="3">
        <v>9.5</v>
      </c>
      <c r="M1642" s="3">
        <v>7.6</v>
      </c>
      <c r="N1642" s="3">
        <v>13</v>
      </c>
      <c r="O1642" s="3">
        <v>1</v>
      </c>
      <c r="P1642" s="28">
        <f>N1642/O1642</f>
        <v>13</v>
      </c>
      <c r="Q1642" s="5">
        <v>9</v>
      </c>
      <c r="R1642" s="2"/>
      <c r="S1642" s="55">
        <f>O1642/J1642*40</f>
        <v>1.3333333333333333</v>
      </c>
      <c r="T1642" s="55">
        <f>N1642/J1642*40</f>
        <v>17.333333333333336</v>
      </c>
    </row>
    <row r="1643" spans="1:20" ht="14.4" x14ac:dyDescent="0.3">
      <c r="A1643" s="3" t="s">
        <v>105</v>
      </c>
      <c r="B1643" s="3" t="s">
        <v>106</v>
      </c>
      <c r="C1643" s="3">
        <v>54.3794191098984</v>
      </c>
      <c r="D1643" s="3">
        <v>23.719350879532101</v>
      </c>
      <c r="E1643" s="9">
        <v>45915</v>
      </c>
      <c r="F1643" s="3" t="s">
        <v>47</v>
      </c>
      <c r="G1643" s="25" t="s">
        <v>107</v>
      </c>
      <c r="H1643" s="3">
        <v>14</v>
      </c>
      <c r="I1643" s="3">
        <v>10</v>
      </c>
      <c r="J1643" s="3">
        <v>30</v>
      </c>
      <c r="K1643" s="3" t="s">
        <v>13</v>
      </c>
      <c r="L1643" s="3">
        <v>8.6</v>
      </c>
      <c r="M1643" s="3">
        <v>7.2</v>
      </c>
      <c r="N1643" s="3">
        <v>11</v>
      </c>
      <c r="O1643" s="3">
        <v>1</v>
      </c>
      <c r="P1643" s="28">
        <f>N1643/O1643</f>
        <v>11</v>
      </c>
      <c r="Q1643" s="5">
        <v>9</v>
      </c>
      <c r="R1643" s="2"/>
      <c r="S1643" s="55">
        <f>O1643/J1643*40</f>
        <v>1.3333333333333333</v>
      </c>
      <c r="T1643" s="55">
        <f>N1643/J1643*40</f>
        <v>14.666666666666666</v>
      </c>
    </row>
    <row r="1644" spans="1:20" ht="14.4" x14ac:dyDescent="0.3">
      <c r="A1644" s="3" t="s">
        <v>105</v>
      </c>
      <c r="B1644" s="3" t="s">
        <v>106</v>
      </c>
      <c r="C1644" s="3">
        <v>54.3794191098984</v>
      </c>
      <c r="D1644" s="3">
        <v>23.719350879532101</v>
      </c>
      <c r="E1644" s="9">
        <v>45915</v>
      </c>
      <c r="F1644" s="3" t="s">
        <v>47</v>
      </c>
      <c r="G1644" s="25" t="s">
        <v>107</v>
      </c>
      <c r="H1644" s="3">
        <v>14</v>
      </c>
      <c r="I1644" s="3">
        <v>10</v>
      </c>
      <c r="J1644" s="3">
        <v>30</v>
      </c>
      <c r="K1644" s="3" t="s">
        <v>3</v>
      </c>
      <c r="L1644" s="3">
        <v>12</v>
      </c>
      <c r="M1644" s="3">
        <v>10.3</v>
      </c>
      <c r="N1644" s="3">
        <v>15</v>
      </c>
      <c r="O1644" s="3">
        <v>1</v>
      </c>
      <c r="P1644" s="28">
        <f>N1644/O1644</f>
        <v>15</v>
      </c>
      <c r="Q1644" s="5">
        <v>11</v>
      </c>
      <c r="R1644" s="2" t="s">
        <v>28</v>
      </c>
      <c r="S1644" s="55">
        <f>O1644/J1644*40</f>
        <v>1.3333333333333333</v>
      </c>
      <c r="T1644" s="55">
        <f>N1644/J1644*40</f>
        <v>20</v>
      </c>
    </row>
    <row r="1645" spans="1:20" ht="14.4" x14ac:dyDescent="0.3">
      <c r="A1645" s="3" t="s">
        <v>105</v>
      </c>
      <c r="B1645" s="3" t="s">
        <v>106</v>
      </c>
      <c r="C1645" s="3">
        <v>54.3794191098984</v>
      </c>
      <c r="D1645" s="3">
        <v>23.719350879532101</v>
      </c>
      <c r="E1645" s="9">
        <v>45915</v>
      </c>
      <c r="F1645" s="3" t="s">
        <v>47</v>
      </c>
      <c r="G1645" s="25" t="s">
        <v>107</v>
      </c>
      <c r="H1645" s="3">
        <v>14</v>
      </c>
      <c r="I1645" s="3">
        <v>10</v>
      </c>
      <c r="J1645" s="3">
        <v>30</v>
      </c>
      <c r="K1645" s="3" t="s">
        <v>3</v>
      </c>
      <c r="L1645" s="3">
        <v>11.5</v>
      </c>
      <c r="M1645" s="3">
        <v>9.6</v>
      </c>
      <c r="N1645" s="3">
        <v>14</v>
      </c>
      <c r="O1645" s="3">
        <v>1</v>
      </c>
      <c r="P1645" s="28">
        <f>N1645/O1645</f>
        <v>14</v>
      </c>
      <c r="Q1645" s="5">
        <v>11</v>
      </c>
      <c r="R1645" s="2" t="s">
        <v>28</v>
      </c>
      <c r="S1645" s="55">
        <f>O1645/J1645*40</f>
        <v>1.3333333333333333</v>
      </c>
      <c r="T1645" s="55">
        <f>N1645/J1645*40</f>
        <v>18.666666666666668</v>
      </c>
    </row>
    <row r="1646" spans="1:20" ht="14.4" x14ac:dyDescent="0.3">
      <c r="A1646" s="3" t="s">
        <v>105</v>
      </c>
      <c r="B1646" s="3" t="s">
        <v>106</v>
      </c>
      <c r="C1646" s="3">
        <v>54.3794191098984</v>
      </c>
      <c r="D1646" s="3">
        <v>23.719350879532101</v>
      </c>
      <c r="E1646" s="9">
        <v>45915</v>
      </c>
      <c r="F1646" s="3" t="s">
        <v>47</v>
      </c>
      <c r="G1646" s="25" t="s">
        <v>107</v>
      </c>
      <c r="H1646" s="3">
        <v>14</v>
      </c>
      <c r="I1646" s="3">
        <v>10</v>
      </c>
      <c r="J1646" s="3">
        <v>30</v>
      </c>
      <c r="K1646" s="3" t="s">
        <v>3</v>
      </c>
      <c r="L1646" s="3">
        <v>10.6</v>
      </c>
      <c r="M1646" s="3">
        <v>8.9</v>
      </c>
      <c r="N1646" s="3">
        <v>13</v>
      </c>
      <c r="O1646" s="3">
        <v>1</v>
      </c>
      <c r="P1646" s="28">
        <f>N1646/O1646</f>
        <v>13</v>
      </c>
      <c r="Q1646" s="5">
        <v>11</v>
      </c>
      <c r="R1646" s="2" t="s">
        <v>28</v>
      </c>
      <c r="S1646" s="55">
        <f>O1646/J1646*40</f>
        <v>1.3333333333333333</v>
      </c>
      <c r="T1646" s="55">
        <f>N1646/J1646*40</f>
        <v>17.333333333333336</v>
      </c>
    </row>
    <row r="1647" spans="1:20" ht="14.4" x14ac:dyDescent="0.3">
      <c r="A1647" s="3" t="s">
        <v>105</v>
      </c>
      <c r="B1647" s="3" t="s">
        <v>106</v>
      </c>
      <c r="C1647" s="3">
        <v>54.3794191098984</v>
      </c>
      <c r="D1647" s="3">
        <v>23.719350879532101</v>
      </c>
      <c r="E1647" s="9">
        <v>45915</v>
      </c>
      <c r="F1647" s="3" t="s">
        <v>47</v>
      </c>
      <c r="G1647" s="25" t="s">
        <v>107</v>
      </c>
      <c r="H1647" s="3">
        <v>14</v>
      </c>
      <c r="I1647" s="3">
        <v>10</v>
      </c>
      <c r="J1647" s="3">
        <v>30</v>
      </c>
      <c r="K1647" s="3" t="s">
        <v>3</v>
      </c>
      <c r="L1647" s="3">
        <v>14</v>
      </c>
      <c r="M1647" s="3">
        <v>11.6</v>
      </c>
      <c r="N1647" s="3">
        <v>33</v>
      </c>
      <c r="O1647" s="3">
        <v>1</v>
      </c>
      <c r="P1647" s="28">
        <f>N1647/O1647</f>
        <v>33</v>
      </c>
      <c r="Q1647" s="5">
        <v>14</v>
      </c>
      <c r="R1647" s="2" t="s">
        <v>29</v>
      </c>
      <c r="S1647" s="55">
        <f>O1647/J1647*40</f>
        <v>1.3333333333333333</v>
      </c>
      <c r="T1647" s="55">
        <f>N1647/J1647*40</f>
        <v>44</v>
      </c>
    </row>
    <row r="1648" spans="1:20" ht="14.4" x14ac:dyDescent="0.3">
      <c r="A1648" s="3" t="s">
        <v>105</v>
      </c>
      <c r="B1648" s="3" t="s">
        <v>106</v>
      </c>
      <c r="C1648" s="3">
        <v>54.3794191098984</v>
      </c>
      <c r="D1648" s="3">
        <v>23.719350879532101</v>
      </c>
      <c r="E1648" s="9">
        <v>45915</v>
      </c>
      <c r="F1648" s="3" t="s">
        <v>47</v>
      </c>
      <c r="G1648" s="25" t="s">
        <v>107</v>
      </c>
      <c r="H1648" s="3">
        <v>14</v>
      </c>
      <c r="I1648" s="3">
        <v>10</v>
      </c>
      <c r="J1648" s="3">
        <v>30</v>
      </c>
      <c r="K1648" s="3" t="s">
        <v>3</v>
      </c>
      <c r="L1648" s="3">
        <v>14</v>
      </c>
      <c r="M1648" s="3">
        <v>11.7</v>
      </c>
      <c r="N1648" s="3">
        <v>29</v>
      </c>
      <c r="O1648" s="3">
        <v>1</v>
      </c>
      <c r="P1648" s="28">
        <f>N1648/O1648</f>
        <v>29</v>
      </c>
      <c r="Q1648" s="5">
        <v>14</v>
      </c>
      <c r="R1648" s="2" t="s">
        <v>29</v>
      </c>
      <c r="S1648" s="55">
        <f>O1648/J1648*40</f>
        <v>1.3333333333333333</v>
      </c>
      <c r="T1648" s="55">
        <f>N1648/J1648*40</f>
        <v>38.666666666666664</v>
      </c>
    </row>
    <row r="1649" spans="1:20" ht="14.4" x14ac:dyDescent="0.3">
      <c r="A1649" s="3" t="s">
        <v>105</v>
      </c>
      <c r="B1649" s="3" t="s">
        <v>106</v>
      </c>
      <c r="C1649" s="3">
        <v>54.3794191098984</v>
      </c>
      <c r="D1649" s="3">
        <v>23.719350879532101</v>
      </c>
      <c r="E1649" s="9">
        <v>45915</v>
      </c>
      <c r="F1649" s="3" t="s">
        <v>47</v>
      </c>
      <c r="G1649" s="25" t="s">
        <v>107</v>
      </c>
      <c r="H1649" s="3">
        <v>14</v>
      </c>
      <c r="I1649" s="3">
        <v>10</v>
      </c>
      <c r="J1649" s="3">
        <v>30</v>
      </c>
      <c r="K1649" s="3" t="s">
        <v>5</v>
      </c>
      <c r="L1649" s="3">
        <v>11</v>
      </c>
      <c r="N1649" s="3">
        <v>200</v>
      </c>
      <c r="O1649" s="3">
        <v>13</v>
      </c>
      <c r="P1649" s="28">
        <f>N1649/O1649</f>
        <v>15.384615384615385</v>
      </c>
      <c r="Q1649" s="5">
        <v>11</v>
      </c>
      <c r="R1649" s="2"/>
      <c r="S1649" s="55">
        <f>O1649/J1649*40</f>
        <v>17.333333333333336</v>
      </c>
      <c r="T1649" s="55">
        <f>N1649/J1649*40</f>
        <v>266.66666666666669</v>
      </c>
    </row>
    <row r="1650" spans="1:20" ht="14.4" x14ac:dyDescent="0.3">
      <c r="A1650" s="3" t="s">
        <v>105</v>
      </c>
      <c r="B1650" s="3" t="s">
        <v>106</v>
      </c>
      <c r="C1650" s="3">
        <v>54.3794191098984</v>
      </c>
      <c r="D1650" s="3">
        <v>23.719350879532101</v>
      </c>
      <c r="E1650" s="9">
        <v>45915</v>
      </c>
      <c r="F1650" s="3" t="s">
        <v>47</v>
      </c>
      <c r="G1650" s="25" t="s">
        <v>107</v>
      </c>
      <c r="H1650" s="3">
        <v>14</v>
      </c>
      <c r="I1650" s="3">
        <v>10</v>
      </c>
      <c r="J1650" s="3">
        <v>30</v>
      </c>
      <c r="K1650" s="3" t="s">
        <v>5</v>
      </c>
      <c r="L1650" s="3">
        <v>14</v>
      </c>
      <c r="N1650" s="3">
        <v>45</v>
      </c>
      <c r="O1650" s="3">
        <v>2</v>
      </c>
      <c r="P1650" s="28">
        <f>N1650/O1650</f>
        <v>22.5</v>
      </c>
      <c r="Q1650" s="5">
        <v>14</v>
      </c>
      <c r="R1650" s="2"/>
      <c r="S1650" s="55">
        <f>O1650/J1650*40</f>
        <v>2.6666666666666665</v>
      </c>
      <c r="T1650" s="55">
        <f>N1650/J1650*40</f>
        <v>60</v>
      </c>
    </row>
    <row r="1651" spans="1:20" ht="14.4" x14ac:dyDescent="0.3">
      <c r="A1651" s="3" t="s">
        <v>105</v>
      </c>
      <c r="B1651" s="3" t="s">
        <v>106</v>
      </c>
      <c r="C1651" s="3">
        <v>54.3794191098984</v>
      </c>
      <c r="D1651" s="3">
        <v>23.719350879532101</v>
      </c>
      <c r="E1651" s="9">
        <v>45915</v>
      </c>
      <c r="F1651" s="3" t="s">
        <v>47</v>
      </c>
      <c r="G1651" s="25" t="s">
        <v>107</v>
      </c>
      <c r="H1651" s="3">
        <v>14</v>
      </c>
      <c r="I1651" s="3">
        <v>10</v>
      </c>
      <c r="J1651" s="3">
        <v>30</v>
      </c>
      <c r="K1651" s="3" t="s">
        <v>8</v>
      </c>
      <c r="L1651" s="3">
        <v>10.1</v>
      </c>
      <c r="M1651" s="3">
        <v>7.7</v>
      </c>
      <c r="N1651" s="3">
        <v>12</v>
      </c>
      <c r="O1651" s="3">
        <v>1</v>
      </c>
      <c r="P1651" s="28">
        <f>N1651/O1651</f>
        <v>12</v>
      </c>
      <c r="Q1651" s="5">
        <v>11</v>
      </c>
      <c r="R1651" s="2"/>
      <c r="S1651" s="55">
        <f>O1651/J1651*40</f>
        <v>1.3333333333333333</v>
      </c>
      <c r="T1651" s="55">
        <f>N1651/J1651*40</f>
        <v>16</v>
      </c>
    </row>
    <row r="1652" spans="1:20" ht="14.4" x14ac:dyDescent="0.3">
      <c r="A1652" s="3" t="s">
        <v>105</v>
      </c>
      <c r="B1652" s="3" t="s">
        <v>106</v>
      </c>
      <c r="C1652" s="3">
        <v>54.3794191098984</v>
      </c>
      <c r="D1652" s="3">
        <v>23.719350879532101</v>
      </c>
      <c r="E1652" s="9">
        <v>45915</v>
      </c>
      <c r="F1652" s="3" t="s">
        <v>47</v>
      </c>
      <c r="G1652" s="25" t="s">
        <v>107</v>
      </c>
      <c r="H1652" s="3">
        <v>14</v>
      </c>
      <c r="I1652" s="3">
        <v>10</v>
      </c>
      <c r="J1652" s="3">
        <v>30</v>
      </c>
      <c r="K1652" s="3" t="s">
        <v>8</v>
      </c>
      <c r="L1652" s="3">
        <v>11.6</v>
      </c>
      <c r="M1652" s="3">
        <v>8.6999999999999993</v>
      </c>
      <c r="N1652" s="3">
        <v>17</v>
      </c>
      <c r="O1652" s="3">
        <v>1</v>
      </c>
      <c r="P1652" s="28">
        <f>N1652/O1652</f>
        <v>17</v>
      </c>
      <c r="Q1652" s="5">
        <v>11</v>
      </c>
      <c r="R1652" s="2"/>
      <c r="S1652" s="55">
        <f>O1652/J1652*40</f>
        <v>1.3333333333333333</v>
      </c>
      <c r="T1652" s="55">
        <f>N1652/J1652*40</f>
        <v>22.666666666666664</v>
      </c>
    </row>
    <row r="1653" spans="1:20" ht="14.4" x14ac:dyDescent="0.3">
      <c r="A1653" s="3" t="s">
        <v>105</v>
      </c>
      <c r="B1653" s="3" t="s">
        <v>106</v>
      </c>
      <c r="C1653" s="3">
        <v>54.3794191098984</v>
      </c>
      <c r="D1653" s="3">
        <v>23.719350879532101</v>
      </c>
      <c r="E1653" s="9">
        <v>45915</v>
      </c>
      <c r="F1653" s="3" t="s">
        <v>47</v>
      </c>
      <c r="G1653" s="25" t="s">
        <v>107</v>
      </c>
      <c r="H1653" s="3">
        <v>14</v>
      </c>
      <c r="I1653" s="3">
        <v>10</v>
      </c>
      <c r="J1653" s="3">
        <v>30</v>
      </c>
      <c r="K1653" s="3" t="s">
        <v>8</v>
      </c>
      <c r="L1653" s="3">
        <v>11.2</v>
      </c>
      <c r="M1653" s="3">
        <v>9</v>
      </c>
      <c r="N1653" s="3">
        <v>14</v>
      </c>
      <c r="O1653" s="3">
        <v>1</v>
      </c>
      <c r="P1653" s="28">
        <f>N1653/O1653</f>
        <v>14</v>
      </c>
      <c r="Q1653" s="5">
        <v>11</v>
      </c>
      <c r="R1653" s="2"/>
      <c r="S1653" s="55">
        <f>O1653/J1653*40</f>
        <v>1.3333333333333333</v>
      </c>
      <c r="T1653" s="55">
        <f>N1653/J1653*40</f>
        <v>18.666666666666668</v>
      </c>
    </row>
    <row r="1654" spans="1:20" ht="14.4" x14ac:dyDescent="0.3">
      <c r="A1654" s="3" t="s">
        <v>105</v>
      </c>
      <c r="B1654" s="3" t="s">
        <v>106</v>
      </c>
      <c r="C1654" s="3">
        <v>54.3794191098984</v>
      </c>
      <c r="D1654" s="3">
        <v>23.719350879532101</v>
      </c>
      <c r="E1654" s="9">
        <v>45915</v>
      </c>
      <c r="F1654" s="3" t="s">
        <v>47</v>
      </c>
      <c r="G1654" s="25" t="s">
        <v>107</v>
      </c>
      <c r="H1654" s="3">
        <v>14</v>
      </c>
      <c r="I1654" s="3">
        <v>10</v>
      </c>
      <c r="J1654" s="3">
        <v>30</v>
      </c>
      <c r="K1654" s="3" t="s">
        <v>8</v>
      </c>
      <c r="L1654" s="3">
        <v>12</v>
      </c>
      <c r="M1654" s="3">
        <v>10</v>
      </c>
      <c r="N1654" s="3">
        <v>21</v>
      </c>
      <c r="O1654" s="3">
        <v>1</v>
      </c>
      <c r="P1654" s="28">
        <f>N1654/O1654</f>
        <v>21</v>
      </c>
      <c r="Q1654" s="5">
        <v>11</v>
      </c>
      <c r="R1654" s="2"/>
      <c r="S1654" s="55">
        <f>O1654/J1654*40</f>
        <v>1.3333333333333333</v>
      </c>
      <c r="T1654" s="55">
        <f>N1654/J1654*40</f>
        <v>28</v>
      </c>
    </row>
    <row r="1655" spans="1:20" ht="14.4" x14ac:dyDescent="0.3">
      <c r="A1655" s="3" t="s">
        <v>105</v>
      </c>
      <c r="B1655" s="3" t="s">
        <v>106</v>
      </c>
      <c r="C1655" s="3">
        <v>54.3794191098984</v>
      </c>
      <c r="D1655" s="3">
        <v>23.719350879532101</v>
      </c>
      <c r="E1655" s="9">
        <v>45915</v>
      </c>
      <c r="F1655" s="3" t="s">
        <v>47</v>
      </c>
      <c r="G1655" s="25" t="s">
        <v>107</v>
      </c>
      <c r="H1655" s="3">
        <v>14</v>
      </c>
      <c r="I1655" s="3">
        <v>10</v>
      </c>
      <c r="J1655" s="3">
        <v>30</v>
      </c>
      <c r="K1655" s="3" t="s">
        <v>8</v>
      </c>
      <c r="L1655" s="3">
        <v>12.6</v>
      </c>
      <c r="M1655" s="3">
        <v>10</v>
      </c>
      <c r="N1655" s="3">
        <v>21</v>
      </c>
      <c r="O1655" s="3">
        <v>1</v>
      </c>
      <c r="P1655" s="28">
        <f>N1655/O1655</f>
        <v>21</v>
      </c>
      <c r="Q1655" s="5">
        <v>14</v>
      </c>
      <c r="R1655" s="2"/>
      <c r="S1655" s="55">
        <f>O1655/J1655*40</f>
        <v>1.3333333333333333</v>
      </c>
      <c r="T1655" s="55">
        <f>N1655/J1655*40</f>
        <v>28</v>
      </c>
    </row>
    <row r="1656" spans="1:20" ht="14.4" x14ac:dyDescent="0.3">
      <c r="A1656" s="3" t="s">
        <v>105</v>
      </c>
      <c r="B1656" s="3" t="s">
        <v>106</v>
      </c>
      <c r="C1656" s="3">
        <v>54.3794191098984</v>
      </c>
      <c r="D1656" s="3">
        <v>23.719350879532101</v>
      </c>
      <c r="E1656" s="9">
        <v>45915</v>
      </c>
      <c r="F1656" s="3" t="s">
        <v>47</v>
      </c>
      <c r="G1656" s="25" t="s">
        <v>107</v>
      </c>
      <c r="H1656" s="3">
        <v>14</v>
      </c>
      <c r="I1656" s="3">
        <v>10</v>
      </c>
      <c r="J1656" s="3">
        <v>30</v>
      </c>
      <c r="K1656" s="3" t="s">
        <v>8</v>
      </c>
      <c r="L1656" s="3">
        <v>11.6</v>
      </c>
      <c r="M1656" s="3">
        <v>9</v>
      </c>
      <c r="N1656" s="3">
        <v>16</v>
      </c>
      <c r="O1656" s="3">
        <v>1</v>
      </c>
      <c r="P1656" s="28">
        <f>N1656/O1656</f>
        <v>16</v>
      </c>
      <c r="Q1656" s="5">
        <v>11</v>
      </c>
      <c r="R1656" s="2"/>
      <c r="S1656" s="55">
        <f>O1656/J1656*40</f>
        <v>1.3333333333333333</v>
      </c>
      <c r="T1656" s="55">
        <f>N1656/J1656*40</f>
        <v>21.333333333333332</v>
      </c>
    </row>
    <row r="1657" spans="1:20" ht="14.4" x14ac:dyDescent="0.3">
      <c r="A1657" s="3" t="s">
        <v>105</v>
      </c>
      <c r="B1657" s="3" t="s">
        <v>106</v>
      </c>
      <c r="C1657" s="3">
        <v>54.3794191098984</v>
      </c>
      <c r="D1657" s="3">
        <v>23.719350879532101</v>
      </c>
      <c r="E1657" s="9">
        <v>45915</v>
      </c>
      <c r="F1657" s="3" t="s">
        <v>47</v>
      </c>
      <c r="G1657" s="25" t="s">
        <v>107</v>
      </c>
      <c r="H1657" s="3">
        <v>14</v>
      </c>
      <c r="I1657" s="3">
        <v>10</v>
      </c>
      <c r="J1657" s="3">
        <v>30</v>
      </c>
      <c r="K1657" s="3" t="s">
        <v>8</v>
      </c>
      <c r="L1657" s="3">
        <v>11.4</v>
      </c>
      <c r="M1657" s="3">
        <v>9</v>
      </c>
      <c r="N1657" s="3">
        <v>15</v>
      </c>
      <c r="O1657" s="3">
        <v>1</v>
      </c>
      <c r="P1657" s="28">
        <f>N1657/O1657</f>
        <v>15</v>
      </c>
      <c r="Q1657" s="5">
        <v>11</v>
      </c>
      <c r="R1657" s="2"/>
      <c r="S1657" s="55">
        <f>O1657/J1657*40</f>
        <v>1.3333333333333333</v>
      </c>
      <c r="T1657" s="55">
        <f>N1657/J1657*40</f>
        <v>20</v>
      </c>
    </row>
    <row r="1658" spans="1:20" ht="14.4" x14ac:dyDescent="0.3">
      <c r="A1658" s="3" t="s">
        <v>105</v>
      </c>
      <c r="B1658" s="3" t="s">
        <v>106</v>
      </c>
      <c r="C1658" s="3">
        <v>54.3794191098984</v>
      </c>
      <c r="D1658" s="3">
        <v>23.719350879532101</v>
      </c>
      <c r="E1658" s="9">
        <v>45915</v>
      </c>
      <c r="F1658" s="3" t="s">
        <v>47</v>
      </c>
      <c r="G1658" s="25" t="s">
        <v>107</v>
      </c>
      <c r="H1658" s="3">
        <v>14</v>
      </c>
      <c r="I1658" s="3">
        <v>10</v>
      </c>
      <c r="J1658" s="3">
        <v>30</v>
      </c>
      <c r="K1658" s="3" t="s">
        <v>8</v>
      </c>
      <c r="L1658" s="3">
        <v>10.7</v>
      </c>
      <c r="M1658" s="3">
        <v>8.4</v>
      </c>
      <c r="N1658" s="3">
        <v>12</v>
      </c>
      <c r="O1658" s="3">
        <v>1</v>
      </c>
      <c r="P1658" s="28">
        <f>N1658/O1658</f>
        <v>12</v>
      </c>
      <c r="Q1658" s="5">
        <v>11</v>
      </c>
      <c r="R1658" s="2"/>
      <c r="S1658" s="55">
        <f>O1658/J1658*40</f>
        <v>1.3333333333333333</v>
      </c>
      <c r="T1658" s="55">
        <f>N1658/J1658*40</f>
        <v>16</v>
      </c>
    </row>
    <row r="1659" spans="1:20" ht="14.4" x14ac:dyDescent="0.3">
      <c r="A1659" s="3" t="s">
        <v>105</v>
      </c>
      <c r="B1659" s="3" t="s">
        <v>106</v>
      </c>
      <c r="C1659" s="3">
        <v>54.3794191098984</v>
      </c>
      <c r="D1659" s="3">
        <v>23.719350879532101</v>
      </c>
      <c r="E1659" s="9">
        <v>45915</v>
      </c>
      <c r="F1659" s="3" t="s">
        <v>47</v>
      </c>
      <c r="G1659" s="25" t="s">
        <v>107</v>
      </c>
      <c r="H1659" s="3">
        <v>18</v>
      </c>
      <c r="I1659" s="3">
        <v>10</v>
      </c>
      <c r="J1659" s="3">
        <v>30</v>
      </c>
      <c r="K1659" s="3" t="s">
        <v>5</v>
      </c>
      <c r="L1659" s="3">
        <v>16</v>
      </c>
      <c r="N1659" s="3">
        <v>100</v>
      </c>
      <c r="O1659" s="3">
        <v>3</v>
      </c>
      <c r="P1659" s="28">
        <f>N1659/O1659</f>
        <v>33.333333333333336</v>
      </c>
      <c r="Q1659" s="5">
        <v>16</v>
      </c>
      <c r="R1659" s="2"/>
      <c r="S1659" s="55">
        <f>O1659/J1659*40</f>
        <v>4</v>
      </c>
      <c r="T1659" s="55">
        <f>N1659/J1659*40</f>
        <v>133.33333333333334</v>
      </c>
    </row>
    <row r="1660" spans="1:20" ht="14.4" x14ac:dyDescent="0.3">
      <c r="A1660" s="3" t="s">
        <v>105</v>
      </c>
      <c r="B1660" s="3" t="s">
        <v>106</v>
      </c>
      <c r="C1660" s="3">
        <v>54.3794191098984</v>
      </c>
      <c r="D1660" s="3">
        <v>23.719350879532101</v>
      </c>
      <c r="E1660" s="9">
        <v>45915</v>
      </c>
      <c r="F1660" s="3" t="s">
        <v>47</v>
      </c>
      <c r="G1660" s="25" t="s">
        <v>107</v>
      </c>
      <c r="H1660" s="3">
        <v>18</v>
      </c>
      <c r="I1660" s="3">
        <v>10</v>
      </c>
      <c r="J1660" s="3">
        <v>30</v>
      </c>
      <c r="K1660" s="3" t="s">
        <v>5</v>
      </c>
      <c r="L1660" s="3">
        <v>14</v>
      </c>
      <c r="N1660" s="3">
        <v>20</v>
      </c>
      <c r="O1660" s="3">
        <v>1</v>
      </c>
      <c r="P1660" s="28">
        <f>N1660/O1660</f>
        <v>20</v>
      </c>
      <c r="Q1660" s="5">
        <v>14</v>
      </c>
      <c r="R1660" s="2"/>
      <c r="S1660" s="55">
        <f>O1660/J1660*40</f>
        <v>1.3333333333333333</v>
      </c>
      <c r="T1660" s="55">
        <f>N1660/J1660*40</f>
        <v>26.666666666666664</v>
      </c>
    </row>
    <row r="1661" spans="1:20" ht="14.4" x14ac:dyDescent="0.3">
      <c r="A1661" s="3" t="s">
        <v>105</v>
      </c>
      <c r="B1661" s="3" t="s">
        <v>106</v>
      </c>
      <c r="C1661" s="3">
        <v>54.3794191098984</v>
      </c>
      <c r="D1661" s="3">
        <v>23.719350879532101</v>
      </c>
      <c r="E1661" s="9">
        <v>45915</v>
      </c>
      <c r="F1661" s="3" t="s">
        <v>47</v>
      </c>
      <c r="G1661" s="25" t="s">
        <v>107</v>
      </c>
      <c r="H1661" s="3">
        <v>18</v>
      </c>
      <c r="I1661" s="3">
        <v>10</v>
      </c>
      <c r="J1661" s="3">
        <v>30</v>
      </c>
      <c r="K1661" s="3" t="s">
        <v>5</v>
      </c>
      <c r="L1661" s="3">
        <v>11</v>
      </c>
      <c r="N1661" s="3">
        <v>17</v>
      </c>
      <c r="O1661" s="3">
        <v>1</v>
      </c>
      <c r="P1661" s="28">
        <f>N1661/O1661</f>
        <v>17</v>
      </c>
      <c r="Q1661" s="5">
        <v>11</v>
      </c>
      <c r="R1661" s="2"/>
      <c r="S1661" s="55">
        <f>O1661/J1661*40</f>
        <v>1.3333333333333333</v>
      </c>
      <c r="T1661" s="55">
        <f>N1661/J1661*40</f>
        <v>22.666666666666664</v>
      </c>
    </row>
    <row r="1662" spans="1:20" ht="14.4" x14ac:dyDescent="0.3">
      <c r="A1662" s="3" t="s">
        <v>105</v>
      </c>
      <c r="B1662" s="3" t="s">
        <v>106</v>
      </c>
      <c r="C1662" s="3">
        <v>54.3794191098984</v>
      </c>
      <c r="D1662" s="3">
        <v>23.719350879532101</v>
      </c>
      <c r="E1662" s="9">
        <v>45915</v>
      </c>
      <c r="F1662" s="3" t="s">
        <v>47</v>
      </c>
      <c r="G1662" s="25" t="s">
        <v>107</v>
      </c>
      <c r="H1662" s="3">
        <v>18</v>
      </c>
      <c r="I1662" s="3">
        <v>10</v>
      </c>
      <c r="J1662" s="3">
        <v>30</v>
      </c>
      <c r="K1662" s="3" t="s">
        <v>13</v>
      </c>
      <c r="L1662" s="3">
        <v>11</v>
      </c>
      <c r="N1662" s="3">
        <v>98</v>
      </c>
      <c r="O1662" s="3">
        <v>6</v>
      </c>
      <c r="P1662" s="28">
        <f>N1662/O1662</f>
        <v>16.333333333333332</v>
      </c>
      <c r="Q1662" s="5">
        <v>11</v>
      </c>
      <c r="R1662" s="2"/>
      <c r="S1662" s="55">
        <f>O1662/J1662*40</f>
        <v>8</v>
      </c>
      <c r="T1662" s="55">
        <f>N1662/J1662*40</f>
        <v>130.66666666666666</v>
      </c>
    </row>
    <row r="1663" spans="1:20" ht="14.4" x14ac:dyDescent="0.3">
      <c r="A1663" s="3" t="s">
        <v>105</v>
      </c>
      <c r="B1663" s="3" t="s">
        <v>106</v>
      </c>
      <c r="C1663" s="3">
        <v>54.3794191098984</v>
      </c>
      <c r="D1663" s="3">
        <v>23.719350879532101</v>
      </c>
      <c r="E1663" s="9">
        <v>45915</v>
      </c>
      <c r="F1663" s="3" t="s">
        <v>47</v>
      </c>
      <c r="G1663" s="25" t="s">
        <v>107</v>
      </c>
      <c r="H1663" s="3">
        <v>18</v>
      </c>
      <c r="I1663" s="3">
        <v>10</v>
      </c>
      <c r="J1663" s="3">
        <v>30</v>
      </c>
      <c r="K1663" s="3" t="s">
        <v>13</v>
      </c>
      <c r="L1663" s="3">
        <v>13</v>
      </c>
      <c r="M1663" s="3">
        <v>10.6</v>
      </c>
      <c r="N1663" s="3">
        <v>26</v>
      </c>
      <c r="O1663" s="3">
        <v>1</v>
      </c>
      <c r="P1663" s="28">
        <f>N1663/O1663</f>
        <v>26</v>
      </c>
      <c r="Q1663" s="5">
        <v>14</v>
      </c>
      <c r="R1663" s="2"/>
      <c r="S1663" s="55">
        <f>O1663/J1663*40</f>
        <v>1.3333333333333333</v>
      </c>
      <c r="T1663" s="55">
        <f>N1663/J1663*40</f>
        <v>34.666666666666671</v>
      </c>
    </row>
    <row r="1664" spans="1:20" ht="14.4" x14ac:dyDescent="0.3">
      <c r="A1664" s="3" t="s">
        <v>105</v>
      </c>
      <c r="B1664" s="3" t="s">
        <v>106</v>
      </c>
      <c r="C1664" s="3">
        <v>54.3794191098984</v>
      </c>
      <c r="D1664" s="3">
        <v>23.719350879532101</v>
      </c>
      <c r="E1664" s="9">
        <v>45915</v>
      </c>
      <c r="F1664" s="3" t="s">
        <v>47</v>
      </c>
      <c r="G1664" s="25" t="s">
        <v>107</v>
      </c>
      <c r="H1664" s="3">
        <v>18</v>
      </c>
      <c r="I1664" s="3">
        <v>10</v>
      </c>
      <c r="J1664" s="3">
        <v>30</v>
      </c>
      <c r="K1664" s="3" t="s">
        <v>13</v>
      </c>
      <c r="L1664" s="3">
        <v>12.8</v>
      </c>
      <c r="M1664" s="3">
        <v>10.5</v>
      </c>
      <c r="N1664" s="3">
        <v>26</v>
      </c>
      <c r="O1664" s="3">
        <v>1</v>
      </c>
      <c r="P1664" s="28">
        <f>N1664/O1664</f>
        <v>26</v>
      </c>
      <c r="Q1664" s="5">
        <v>14</v>
      </c>
      <c r="R1664" s="2"/>
      <c r="S1664" s="55">
        <f>O1664/J1664*40</f>
        <v>1.3333333333333333</v>
      </c>
      <c r="T1664" s="55">
        <f>N1664/J1664*40</f>
        <v>34.666666666666671</v>
      </c>
    </row>
    <row r="1665" spans="1:20" ht="14.4" x14ac:dyDescent="0.3">
      <c r="A1665" s="3" t="s">
        <v>105</v>
      </c>
      <c r="B1665" s="3" t="s">
        <v>106</v>
      </c>
      <c r="C1665" s="3">
        <v>54.3794191098984</v>
      </c>
      <c r="D1665" s="3">
        <v>23.719350879532101</v>
      </c>
      <c r="E1665" s="9">
        <v>45915</v>
      </c>
      <c r="F1665" s="3" t="s">
        <v>47</v>
      </c>
      <c r="G1665" s="25" t="s">
        <v>107</v>
      </c>
      <c r="H1665" s="3">
        <v>18</v>
      </c>
      <c r="I1665" s="3">
        <v>10</v>
      </c>
      <c r="J1665" s="3">
        <v>30</v>
      </c>
      <c r="K1665" s="3" t="s">
        <v>8</v>
      </c>
      <c r="L1665" s="3">
        <v>11</v>
      </c>
      <c r="N1665" s="3">
        <v>158</v>
      </c>
      <c r="O1665" s="3">
        <v>9</v>
      </c>
      <c r="P1665" s="28">
        <f>N1665/O1665</f>
        <v>17.555555555555557</v>
      </c>
      <c r="Q1665" s="5">
        <v>11</v>
      </c>
      <c r="R1665" s="2"/>
      <c r="S1665" s="55">
        <f>O1665/J1665*40</f>
        <v>12</v>
      </c>
      <c r="T1665" s="55">
        <f>N1665/J1665*40</f>
        <v>210.66666666666666</v>
      </c>
    </row>
    <row r="1666" spans="1:20" ht="14.4" x14ac:dyDescent="0.3">
      <c r="A1666" s="3" t="s">
        <v>105</v>
      </c>
      <c r="B1666" s="3" t="s">
        <v>106</v>
      </c>
      <c r="C1666" s="3">
        <v>54.3794191098984</v>
      </c>
      <c r="D1666" s="3">
        <v>23.719350879532101</v>
      </c>
      <c r="E1666" s="9">
        <v>45915</v>
      </c>
      <c r="F1666" s="3" t="s">
        <v>47</v>
      </c>
      <c r="G1666" s="25" t="s">
        <v>107</v>
      </c>
      <c r="H1666" s="3">
        <v>18</v>
      </c>
      <c r="I1666" s="3">
        <v>10</v>
      </c>
      <c r="J1666" s="3">
        <v>30</v>
      </c>
      <c r="K1666" s="3" t="s">
        <v>8</v>
      </c>
      <c r="L1666" s="3">
        <v>14.7</v>
      </c>
      <c r="M1666" s="3">
        <v>11.6</v>
      </c>
      <c r="N1666" s="3">
        <v>38</v>
      </c>
      <c r="O1666" s="3">
        <v>1</v>
      </c>
      <c r="P1666" s="28">
        <f>N1666/O1666</f>
        <v>38</v>
      </c>
      <c r="Q1666" s="5">
        <v>14</v>
      </c>
      <c r="R1666" s="2"/>
      <c r="S1666" s="55">
        <f>O1666/J1666*40</f>
        <v>1.3333333333333333</v>
      </c>
      <c r="T1666" s="55">
        <f>N1666/J1666*40</f>
        <v>50.666666666666664</v>
      </c>
    </row>
    <row r="1667" spans="1:20" ht="14.4" x14ac:dyDescent="0.3">
      <c r="A1667" s="3" t="s">
        <v>105</v>
      </c>
      <c r="B1667" s="3" t="s">
        <v>106</v>
      </c>
      <c r="C1667" s="3">
        <v>54.3794191098984</v>
      </c>
      <c r="D1667" s="3">
        <v>23.719350879532101</v>
      </c>
      <c r="E1667" s="9">
        <v>45915</v>
      </c>
      <c r="F1667" s="3" t="s">
        <v>47</v>
      </c>
      <c r="G1667" s="25" t="s">
        <v>107</v>
      </c>
      <c r="H1667" s="3">
        <v>18</v>
      </c>
      <c r="I1667" s="3">
        <v>10</v>
      </c>
      <c r="J1667" s="3">
        <v>30</v>
      </c>
      <c r="K1667" s="3" t="s">
        <v>8</v>
      </c>
      <c r="L1667" s="3">
        <v>13.2</v>
      </c>
      <c r="M1667" s="3">
        <v>10.4</v>
      </c>
      <c r="N1667" s="3">
        <v>25</v>
      </c>
      <c r="O1667" s="3">
        <v>1</v>
      </c>
      <c r="P1667" s="28">
        <f>N1667/O1667</f>
        <v>25</v>
      </c>
      <c r="Q1667" s="5">
        <v>14</v>
      </c>
      <c r="R1667" s="2"/>
      <c r="S1667" s="55">
        <f>O1667/J1667*40</f>
        <v>1.3333333333333333</v>
      </c>
      <c r="T1667" s="55">
        <f>N1667/J1667*40</f>
        <v>33.333333333333336</v>
      </c>
    </row>
    <row r="1668" spans="1:20" ht="14.4" x14ac:dyDescent="0.3">
      <c r="A1668" s="3" t="s">
        <v>105</v>
      </c>
      <c r="B1668" s="3" t="s">
        <v>106</v>
      </c>
      <c r="C1668" s="3">
        <v>54.3794191098984</v>
      </c>
      <c r="D1668" s="3">
        <v>23.719350879532101</v>
      </c>
      <c r="E1668" s="9">
        <v>45915</v>
      </c>
      <c r="F1668" s="3" t="s">
        <v>47</v>
      </c>
      <c r="G1668" s="25" t="s">
        <v>107</v>
      </c>
      <c r="H1668" s="3">
        <v>18</v>
      </c>
      <c r="I1668" s="3">
        <v>10</v>
      </c>
      <c r="J1668" s="3">
        <v>30</v>
      </c>
      <c r="K1668" s="3" t="s">
        <v>3</v>
      </c>
      <c r="L1668" s="3">
        <v>11.2</v>
      </c>
      <c r="M1668" s="3">
        <v>9.5</v>
      </c>
      <c r="N1668" s="3">
        <v>12</v>
      </c>
      <c r="O1668" s="3">
        <v>1</v>
      </c>
      <c r="P1668" s="28">
        <f>N1668/O1668</f>
        <v>12</v>
      </c>
      <c r="Q1668" s="5">
        <v>11</v>
      </c>
      <c r="R1668" s="2" t="s">
        <v>28</v>
      </c>
      <c r="S1668" s="55">
        <f>O1668/J1668*40</f>
        <v>1.3333333333333333</v>
      </c>
      <c r="T1668" s="55">
        <f>N1668/J1668*40</f>
        <v>16</v>
      </c>
    </row>
    <row r="1669" spans="1:20" ht="14.4" x14ac:dyDescent="0.3">
      <c r="A1669" s="3" t="s">
        <v>105</v>
      </c>
      <c r="B1669" s="3" t="s">
        <v>106</v>
      </c>
      <c r="C1669" s="3">
        <v>54.3794191098984</v>
      </c>
      <c r="D1669" s="3">
        <v>23.719350879532101</v>
      </c>
      <c r="E1669" s="9">
        <v>45915</v>
      </c>
      <c r="F1669" s="3" t="s">
        <v>47</v>
      </c>
      <c r="G1669" s="25" t="s">
        <v>107</v>
      </c>
      <c r="H1669" s="3">
        <v>18</v>
      </c>
      <c r="I1669" s="3">
        <v>10</v>
      </c>
      <c r="J1669" s="3">
        <v>30</v>
      </c>
      <c r="K1669" s="3" t="s">
        <v>3</v>
      </c>
      <c r="L1669" s="3">
        <v>15.2</v>
      </c>
      <c r="M1669" s="3">
        <v>12.6</v>
      </c>
      <c r="N1669" s="3">
        <v>33</v>
      </c>
      <c r="O1669" s="3">
        <v>1</v>
      </c>
      <c r="P1669" s="28">
        <f>N1669/O1669</f>
        <v>33</v>
      </c>
      <c r="Q1669" s="5">
        <v>16</v>
      </c>
      <c r="R1669" s="2" t="s">
        <v>29</v>
      </c>
      <c r="S1669" s="55">
        <f>O1669/J1669*40</f>
        <v>1.3333333333333333</v>
      </c>
      <c r="T1669" s="55">
        <f>N1669/J1669*40</f>
        <v>44</v>
      </c>
    </row>
    <row r="1670" spans="1:20" ht="14.4" x14ac:dyDescent="0.3">
      <c r="A1670" s="3" t="s">
        <v>105</v>
      </c>
      <c r="B1670" s="3" t="s">
        <v>106</v>
      </c>
      <c r="C1670" s="3">
        <v>54.3794191098984</v>
      </c>
      <c r="D1670" s="3">
        <v>23.719350879532101</v>
      </c>
      <c r="E1670" s="9">
        <v>45915</v>
      </c>
      <c r="F1670" s="3" t="s">
        <v>47</v>
      </c>
      <c r="G1670" s="25" t="s">
        <v>107</v>
      </c>
      <c r="H1670" s="3">
        <v>18</v>
      </c>
      <c r="I1670" s="3">
        <v>10</v>
      </c>
      <c r="J1670" s="3">
        <v>30</v>
      </c>
      <c r="K1670" s="3" t="s">
        <v>3</v>
      </c>
      <c r="L1670" s="3">
        <v>15</v>
      </c>
      <c r="M1670" s="3">
        <v>12.6</v>
      </c>
      <c r="N1670" s="3">
        <v>35</v>
      </c>
      <c r="O1670" s="3">
        <v>1</v>
      </c>
      <c r="P1670" s="28">
        <f>N1670/O1670</f>
        <v>35</v>
      </c>
      <c r="Q1670" s="5">
        <v>16</v>
      </c>
      <c r="R1670" s="2" t="s">
        <v>29</v>
      </c>
      <c r="S1670" s="55">
        <f>O1670/J1670*40</f>
        <v>1.3333333333333333</v>
      </c>
      <c r="T1670" s="55">
        <f>N1670/J1670*40</f>
        <v>46.666666666666671</v>
      </c>
    </row>
    <row r="1671" spans="1:20" ht="14.4" x14ac:dyDescent="0.3">
      <c r="A1671" s="3" t="s">
        <v>108</v>
      </c>
      <c r="B1671" s="3" t="s">
        <v>109</v>
      </c>
      <c r="C1671" s="3">
        <v>55.1581057103418</v>
      </c>
      <c r="D1671" s="3">
        <v>25.3292427506587</v>
      </c>
      <c r="E1671" s="9">
        <v>45853</v>
      </c>
      <c r="F1671" s="3" t="s">
        <v>47</v>
      </c>
      <c r="G1671" s="3" t="s">
        <v>110</v>
      </c>
      <c r="H1671" s="3">
        <v>14</v>
      </c>
      <c r="I1671" s="3">
        <v>20</v>
      </c>
      <c r="J1671" s="3">
        <v>30</v>
      </c>
      <c r="K1671" s="3" t="s">
        <v>13</v>
      </c>
      <c r="L1671" s="3">
        <v>10.5</v>
      </c>
      <c r="M1671" s="3">
        <v>9</v>
      </c>
      <c r="N1671" s="3">
        <v>15</v>
      </c>
      <c r="O1671" s="3">
        <v>1</v>
      </c>
      <c r="P1671" s="28">
        <f>N1671/O1671</f>
        <v>15</v>
      </c>
      <c r="Q1671" s="5">
        <v>11</v>
      </c>
      <c r="R1671" s="2"/>
      <c r="S1671" s="55">
        <f>O1671/J1671*40</f>
        <v>1.3333333333333333</v>
      </c>
      <c r="T1671" s="55">
        <f>N1671/J1671*40</f>
        <v>20</v>
      </c>
    </row>
    <row r="1672" spans="1:20" ht="14.4" x14ac:dyDescent="0.3">
      <c r="A1672" s="3" t="s">
        <v>108</v>
      </c>
      <c r="B1672" s="3" t="s">
        <v>109</v>
      </c>
      <c r="C1672" s="3">
        <v>55.1581057103418</v>
      </c>
      <c r="D1672" s="3">
        <v>25.3292427506587</v>
      </c>
      <c r="E1672" s="9">
        <v>45853</v>
      </c>
      <c r="F1672" s="3" t="s">
        <v>47</v>
      </c>
      <c r="G1672" s="3" t="s">
        <v>110</v>
      </c>
      <c r="H1672" s="3">
        <v>14</v>
      </c>
      <c r="I1672" s="3">
        <v>20</v>
      </c>
      <c r="J1672" s="3">
        <v>30</v>
      </c>
      <c r="K1672" s="3" t="s">
        <v>13</v>
      </c>
      <c r="L1672" s="3">
        <v>10.6</v>
      </c>
      <c r="M1672" s="3">
        <v>9.1</v>
      </c>
      <c r="N1672" s="3">
        <v>15</v>
      </c>
      <c r="O1672" s="3">
        <v>1</v>
      </c>
      <c r="P1672" s="28">
        <f>N1672/O1672</f>
        <v>15</v>
      </c>
      <c r="Q1672" s="5">
        <v>11</v>
      </c>
      <c r="R1672" s="2"/>
      <c r="S1672" s="55">
        <f>O1672/J1672*40</f>
        <v>1.3333333333333333</v>
      </c>
      <c r="T1672" s="55">
        <f>N1672/J1672*40</f>
        <v>20</v>
      </c>
    </row>
    <row r="1673" spans="1:20" ht="14.4" x14ac:dyDescent="0.3">
      <c r="A1673" s="3" t="s">
        <v>108</v>
      </c>
      <c r="B1673" s="3" t="s">
        <v>109</v>
      </c>
      <c r="C1673" s="3">
        <v>55.1581057103418</v>
      </c>
      <c r="D1673" s="3">
        <v>25.3292427506587</v>
      </c>
      <c r="E1673" s="9">
        <v>45853</v>
      </c>
      <c r="F1673" s="3" t="s">
        <v>47</v>
      </c>
      <c r="G1673" s="3" t="s">
        <v>110</v>
      </c>
      <c r="H1673" s="3">
        <v>14</v>
      </c>
      <c r="I1673" s="3">
        <v>20</v>
      </c>
      <c r="J1673" s="3">
        <v>30</v>
      </c>
      <c r="K1673" s="3" t="s">
        <v>13</v>
      </c>
      <c r="L1673" s="3">
        <v>9.4</v>
      </c>
      <c r="M1673" s="3">
        <v>8.3000000000000007</v>
      </c>
      <c r="N1673" s="3">
        <v>11</v>
      </c>
      <c r="O1673" s="3">
        <v>1</v>
      </c>
      <c r="P1673" s="28">
        <f>N1673/O1673</f>
        <v>11</v>
      </c>
      <c r="Q1673" s="5">
        <v>9</v>
      </c>
      <c r="R1673" s="2"/>
      <c r="S1673" s="55">
        <f>O1673/J1673*40</f>
        <v>1.3333333333333333</v>
      </c>
      <c r="T1673" s="55">
        <f>N1673/J1673*40</f>
        <v>14.666666666666666</v>
      </c>
    </row>
    <row r="1674" spans="1:20" ht="14.4" x14ac:dyDescent="0.3">
      <c r="A1674" s="3" t="s">
        <v>108</v>
      </c>
      <c r="B1674" s="3" t="s">
        <v>109</v>
      </c>
      <c r="C1674" s="3">
        <v>55.1581057103418</v>
      </c>
      <c r="D1674" s="3">
        <v>25.3292427506587</v>
      </c>
      <c r="E1674" s="9">
        <v>45853</v>
      </c>
      <c r="F1674" s="3" t="s">
        <v>47</v>
      </c>
      <c r="G1674" s="3" t="s">
        <v>110</v>
      </c>
      <c r="H1674" s="3">
        <v>14</v>
      </c>
      <c r="I1674" s="3">
        <v>20</v>
      </c>
      <c r="J1674" s="3">
        <v>30</v>
      </c>
      <c r="K1674" s="3" t="s">
        <v>14</v>
      </c>
      <c r="L1674" s="3">
        <v>11</v>
      </c>
      <c r="M1674" s="3">
        <v>9.1</v>
      </c>
      <c r="N1674" s="3">
        <v>13</v>
      </c>
      <c r="O1674" s="3">
        <v>1</v>
      </c>
      <c r="P1674" s="28">
        <f>N1674/O1674</f>
        <v>13</v>
      </c>
      <c r="Q1674" s="5">
        <v>11</v>
      </c>
      <c r="R1674" s="2" t="s">
        <v>27</v>
      </c>
      <c r="S1674" s="55">
        <f>O1674/J1674*40</f>
        <v>1.3333333333333333</v>
      </c>
      <c r="T1674" s="55">
        <f>N1674/J1674*40</f>
        <v>17.333333333333336</v>
      </c>
    </row>
    <row r="1675" spans="1:20" ht="14.4" x14ac:dyDescent="0.3">
      <c r="A1675" s="3" t="s">
        <v>108</v>
      </c>
      <c r="B1675" s="3" t="s">
        <v>109</v>
      </c>
      <c r="C1675" s="3">
        <v>55.1581057103418</v>
      </c>
      <c r="D1675" s="3">
        <v>25.3292427506587</v>
      </c>
      <c r="E1675" s="9">
        <v>45853</v>
      </c>
      <c r="F1675" s="3" t="s">
        <v>47</v>
      </c>
      <c r="G1675" s="3" t="s">
        <v>110</v>
      </c>
      <c r="H1675" s="3">
        <v>14</v>
      </c>
      <c r="I1675" s="3">
        <v>20</v>
      </c>
      <c r="J1675" s="3">
        <v>30</v>
      </c>
      <c r="K1675" s="3" t="s">
        <v>3</v>
      </c>
      <c r="L1675" s="3">
        <v>9.6</v>
      </c>
      <c r="M1675" s="3">
        <v>8.1</v>
      </c>
      <c r="N1675" s="3">
        <v>12</v>
      </c>
      <c r="O1675" s="3">
        <v>1</v>
      </c>
      <c r="P1675" s="28">
        <f>N1675/O1675</f>
        <v>12</v>
      </c>
      <c r="Q1675" s="5">
        <v>9</v>
      </c>
      <c r="R1675" s="2" t="s">
        <v>28</v>
      </c>
      <c r="S1675" s="55">
        <f>O1675/J1675*40</f>
        <v>1.3333333333333333</v>
      </c>
      <c r="T1675" s="55">
        <f>N1675/J1675*40</f>
        <v>16</v>
      </c>
    </row>
    <row r="1676" spans="1:20" ht="14.4" x14ac:dyDescent="0.3">
      <c r="A1676" s="3" t="s">
        <v>108</v>
      </c>
      <c r="B1676" s="3" t="s">
        <v>109</v>
      </c>
      <c r="C1676" s="3">
        <v>55.1581057103418</v>
      </c>
      <c r="D1676" s="3">
        <v>25.3292427506587</v>
      </c>
      <c r="E1676" s="9">
        <v>45853</v>
      </c>
      <c r="F1676" s="3" t="s">
        <v>47</v>
      </c>
      <c r="G1676" s="3" t="s">
        <v>110</v>
      </c>
      <c r="H1676" s="3">
        <v>14</v>
      </c>
      <c r="I1676" s="3">
        <v>20</v>
      </c>
      <c r="J1676" s="3">
        <v>30</v>
      </c>
      <c r="K1676" s="3" t="s">
        <v>5</v>
      </c>
      <c r="L1676" s="3">
        <v>11.5</v>
      </c>
      <c r="M1676" s="3">
        <v>9.6</v>
      </c>
      <c r="N1676" s="3">
        <v>15</v>
      </c>
      <c r="O1676" s="3">
        <v>1</v>
      </c>
      <c r="P1676" s="28">
        <f>N1676/O1676</f>
        <v>15</v>
      </c>
      <c r="Q1676" s="5">
        <v>11</v>
      </c>
      <c r="R1676" s="2"/>
      <c r="S1676" s="55">
        <f>O1676/J1676*40</f>
        <v>1.3333333333333333</v>
      </c>
      <c r="T1676" s="55">
        <f>N1676/J1676*40</f>
        <v>20</v>
      </c>
    </row>
    <row r="1677" spans="1:20" ht="14.4" x14ac:dyDescent="0.3">
      <c r="A1677" s="3" t="s">
        <v>108</v>
      </c>
      <c r="B1677" s="3" t="s">
        <v>109</v>
      </c>
      <c r="C1677" s="3">
        <v>55.1581057103418</v>
      </c>
      <c r="D1677" s="3">
        <v>25.3292427506587</v>
      </c>
      <c r="E1677" s="9">
        <v>45853</v>
      </c>
      <c r="F1677" s="3" t="s">
        <v>47</v>
      </c>
      <c r="G1677" s="3" t="s">
        <v>110</v>
      </c>
      <c r="H1677" s="3">
        <v>14</v>
      </c>
      <c r="I1677" s="3">
        <v>20</v>
      </c>
      <c r="J1677" s="3">
        <v>30</v>
      </c>
      <c r="K1677" s="3" t="s">
        <v>5</v>
      </c>
      <c r="L1677" s="3">
        <v>11.4</v>
      </c>
      <c r="M1677" s="3">
        <v>9.3000000000000007</v>
      </c>
      <c r="N1677" s="3">
        <v>15</v>
      </c>
      <c r="O1677" s="3">
        <v>1</v>
      </c>
      <c r="P1677" s="28">
        <f>N1677/O1677</f>
        <v>15</v>
      </c>
      <c r="Q1677" s="5">
        <v>11</v>
      </c>
      <c r="R1677" s="2"/>
      <c r="S1677" s="55">
        <f>O1677/J1677*40</f>
        <v>1.3333333333333333</v>
      </c>
      <c r="T1677" s="55">
        <f>N1677/J1677*40</f>
        <v>20</v>
      </c>
    </row>
    <row r="1678" spans="1:20" ht="14.4" x14ac:dyDescent="0.3">
      <c r="A1678" s="3" t="s">
        <v>108</v>
      </c>
      <c r="B1678" s="3" t="s">
        <v>109</v>
      </c>
      <c r="C1678" s="3">
        <v>55.1581057103418</v>
      </c>
      <c r="D1678" s="3">
        <v>25.3292427506587</v>
      </c>
      <c r="E1678" s="9">
        <v>45853</v>
      </c>
      <c r="F1678" s="3" t="s">
        <v>47</v>
      </c>
      <c r="G1678" s="3" t="s">
        <v>110</v>
      </c>
      <c r="H1678" s="3">
        <v>14</v>
      </c>
      <c r="I1678" s="3">
        <v>20</v>
      </c>
      <c r="J1678" s="3">
        <v>30</v>
      </c>
      <c r="K1678" s="3" t="s">
        <v>5</v>
      </c>
      <c r="L1678" s="3">
        <v>11.8</v>
      </c>
      <c r="M1678" s="3">
        <v>9.8000000000000007</v>
      </c>
      <c r="N1678" s="3">
        <v>15</v>
      </c>
      <c r="O1678" s="3">
        <v>1</v>
      </c>
      <c r="P1678" s="28">
        <f>N1678/O1678</f>
        <v>15</v>
      </c>
      <c r="Q1678" s="5">
        <v>11</v>
      </c>
      <c r="R1678" s="2"/>
      <c r="S1678" s="55">
        <f>O1678/J1678*40</f>
        <v>1.3333333333333333</v>
      </c>
      <c r="T1678" s="55">
        <f>N1678/J1678*40</f>
        <v>20</v>
      </c>
    </row>
    <row r="1679" spans="1:20" ht="14.4" x14ac:dyDescent="0.3">
      <c r="A1679" s="3" t="s">
        <v>108</v>
      </c>
      <c r="B1679" s="3" t="s">
        <v>109</v>
      </c>
      <c r="C1679" s="3">
        <v>55.1581057103418</v>
      </c>
      <c r="D1679" s="3">
        <v>25.3292427506587</v>
      </c>
      <c r="E1679" s="9">
        <v>45853</v>
      </c>
      <c r="F1679" s="3" t="s">
        <v>47</v>
      </c>
      <c r="G1679" s="3" t="s">
        <v>110</v>
      </c>
      <c r="H1679" s="3">
        <v>14</v>
      </c>
      <c r="I1679" s="3">
        <v>20</v>
      </c>
      <c r="J1679" s="3">
        <v>30</v>
      </c>
      <c r="K1679" s="3" t="s">
        <v>5</v>
      </c>
      <c r="L1679" s="3">
        <v>13</v>
      </c>
      <c r="M1679" s="3">
        <v>10.6</v>
      </c>
      <c r="N1679" s="3">
        <v>22</v>
      </c>
      <c r="O1679" s="3">
        <v>1</v>
      </c>
      <c r="P1679" s="28">
        <f>N1679/O1679</f>
        <v>22</v>
      </c>
      <c r="Q1679" s="5">
        <v>14</v>
      </c>
      <c r="R1679" s="2"/>
      <c r="S1679" s="55">
        <f>O1679/J1679*40</f>
        <v>1.3333333333333333</v>
      </c>
      <c r="T1679" s="55">
        <f>N1679/J1679*40</f>
        <v>29.333333333333332</v>
      </c>
    </row>
    <row r="1680" spans="1:20" ht="14.4" x14ac:dyDescent="0.3">
      <c r="A1680" s="3" t="s">
        <v>108</v>
      </c>
      <c r="B1680" s="3" t="s">
        <v>109</v>
      </c>
      <c r="C1680" s="3">
        <v>55.1581057103418</v>
      </c>
      <c r="D1680" s="3">
        <v>25.3292427506587</v>
      </c>
      <c r="E1680" s="9">
        <v>45853</v>
      </c>
      <c r="F1680" s="3" t="s">
        <v>47</v>
      </c>
      <c r="G1680" s="3" t="s">
        <v>110</v>
      </c>
      <c r="H1680" s="3">
        <v>14</v>
      </c>
      <c r="I1680" s="3">
        <v>20</v>
      </c>
      <c r="J1680" s="3">
        <v>30</v>
      </c>
      <c r="K1680" s="3" t="s">
        <v>5</v>
      </c>
      <c r="L1680" s="3">
        <v>12.1</v>
      </c>
      <c r="M1680" s="3">
        <v>10</v>
      </c>
      <c r="N1680" s="3">
        <v>18</v>
      </c>
      <c r="O1680" s="3">
        <v>1</v>
      </c>
      <c r="P1680" s="28">
        <f>N1680/O1680</f>
        <v>18</v>
      </c>
      <c r="Q1680" s="5">
        <v>11</v>
      </c>
      <c r="R1680" s="2"/>
      <c r="S1680" s="55">
        <f>O1680/J1680*40</f>
        <v>1.3333333333333333</v>
      </c>
      <c r="T1680" s="55">
        <f>N1680/J1680*40</f>
        <v>24</v>
      </c>
    </row>
    <row r="1681" spans="1:20" ht="14.4" x14ac:dyDescent="0.3">
      <c r="A1681" s="3" t="s">
        <v>108</v>
      </c>
      <c r="B1681" s="3" t="s">
        <v>109</v>
      </c>
      <c r="C1681" s="3">
        <v>55.1581057103418</v>
      </c>
      <c r="D1681" s="3">
        <v>25.3292427506587</v>
      </c>
      <c r="E1681" s="9">
        <v>45853</v>
      </c>
      <c r="F1681" s="3" t="s">
        <v>47</v>
      </c>
      <c r="G1681" s="3" t="s">
        <v>110</v>
      </c>
      <c r="H1681" s="3">
        <v>14</v>
      </c>
      <c r="I1681" s="3">
        <v>20</v>
      </c>
      <c r="J1681" s="3">
        <v>30</v>
      </c>
      <c r="K1681" s="3" t="s">
        <v>5</v>
      </c>
      <c r="L1681" s="3">
        <v>15.1</v>
      </c>
      <c r="M1681" s="3">
        <v>13</v>
      </c>
      <c r="N1681" s="3">
        <v>36</v>
      </c>
      <c r="O1681" s="3">
        <v>1</v>
      </c>
      <c r="P1681" s="28">
        <f>N1681/O1681</f>
        <v>36</v>
      </c>
      <c r="Q1681" s="5">
        <v>16</v>
      </c>
      <c r="R1681" s="2"/>
      <c r="S1681" s="55">
        <f>O1681/J1681*40</f>
        <v>1.3333333333333333</v>
      </c>
      <c r="T1681" s="55">
        <f>N1681/J1681*40</f>
        <v>48</v>
      </c>
    </row>
    <row r="1682" spans="1:20" ht="14.4" x14ac:dyDescent="0.3">
      <c r="A1682" s="3" t="s">
        <v>108</v>
      </c>
      <c r="B1682" s="3" t="s">
        <v>109</v>
      </c>
      <c r="C1682" s="3">
        <v>55.1581057103418</v>
      </c>
      <c r="D1682" s="3">
        <v>25.3292427506587</v>
      </c>
      <c r="E1682" s="9">
        <v>45853</v>
      </c>
      <c r="F1682" s="3" t="s">
        <v>47</v>
      </c>
      <c r="G1682" s="3" t="s">
        <v>110</v>
      </c>
      <c r="H1682" s="3">
        <v>14</v>
      </c>
      <c r="I1682" s="3">
        <v>20</v>
      </c>
      <c r="J1682" s="3">
        <v>30</v>
      </c>
      <c r="K1682" s="3" t="s">
        <v>5</v>
      </c>
      <c r="L1682" s="3">
        <v>11</v>
      </c>
      <c r="N1682" s="3">
        <v>575</v>
      </c>
      <c r="O1682" s="3">
        <v>38</v>
      </c>
      <c r="P1682" s="28">
        <f>N1682/O1682</f>
        <v>15.131578947368421</v>
      </c>
      <c r="Q1682" s="5">
        <v>11</v>
      </c>
      <c r="R1682" s="2"/>
      <c r="S1682" s="55">
        <f>O1682/J1682*40</f>
        <v>50.666666666666664</v>
      </c>
      <c r="T1682" s="55">
        <f>N1682/J1682*40</f>
        <v>766.66666666666674</v>
      </c>
    </row>
    <row r="1683" spans="1:20" ht="14.4" x14ac:dyDescent="0.3">
      <c r="A1683" s="3" t="s">
        <v>108</v>
      </c>
      <c r="B1683" s="3" t="s">
        <v>109</v>
      </c>
      <c r="C1683" s="3">
        <v>55.1581057103418</v>
      </c>
      <c r="D1683" s="3">
        <v>25.3292427506587</v>
      </c>
      <c r="E1683" s="9">
        <v>45853</v>
      </c>
      <c r="F1683" s="3" t="s">
        <v>47</v>
      </c>
      <c r="G1683" s="3" t="s">
        <v>110</v>
      </c>
      <c r="H1683" s="3">
        <v>18</v>
      </c>
      <c r="I1683" s="3">
        <v>20</v>
      </c>
      <c r="J1683" s="3">
        <v>30</v>
      </c>
      <c r="K1683" s="3" t="s">
        <v>10</v>
      </c>
      <c r="L1683" s="3">
        <v>13</v>
      </c>
      <c r="M1683" s="3">
        <v>10.3</v>
      </c>
      <c r="N1683" s="3">
        <v>26</v>
      </c>
      <c r="O1683" s="3">
        <v>1</v>
      </c>
      <c r="P1683" s="28">
        <f>N1683/O1683</f>
        <v>26</v>
      </c>
      <c r="Q1683" s="5">
        <v>14</v>
      </c>
      <c r="R1683" s="2"/>
      <c r="S1683" s="55">
        <f>O1683/J1683*40</f>
        <v>1.3333333333333333</v>
      </c>
      <c r="T1683" s="55">
        <f>N1683/J1683*40</f>
        <v>34.666666666666671</v>
      </c>
    </row>
    <row r="1684" spans="1:20" ht="14.4" x14ac:dyDescent="0.3">
      <c r="A1684" s="3" t="s">
        <v>108</v>
      </c>
      <c r="B1684" s="3" t="s">
        <v>109</v>
      </c>
      <c r="C1684" s="3">
        <v>55.1581057103418</v>
      </c>
      <c r="D1684" s="3">
        <v>25.3292427506587</v>
      </c>
      <c r="E1684" s="9">
        <v>45853</v>
      </c>
      <c r="F1684" s="3" t="s">
        <v>47</v>
      </c>
      <c r="G1684" s="3" t="s">
        <v>110</v>
      </c>
      <c r="H1684" s="3">
        <v>18</v>
      </c>
      <c r="I1684" s="3">
        <v>20</v>
      </c>
      <c r="J1684" s="3">
        <v>30</v>
      </c>
      <c r="K1684" s="3" t="s">
        <v>5</v>
      </c>
      <c r="L1684" s="3">
        <v>14.5</v>
      </c>
      <c r="M1684" s="3">
        <v>12</v>
      </c>
      <c r="N1684" s="3">
        <v>33</v>
      </c>
      <c r="O1684" s="3">
        <v>1</v>
      </c>
      <c r="P1684" s="28">
        <f>N1684/O1684</f>
        <v>33</v>
      </c>
      <c r="Q1684" s="5">
        <v>14</v>
      </c>
      <c r="R1684" s="2"/>
      <c r="S1684" s="55">
        <f>O1684/J1684*40</f>
        <v>1.3333333333333333</v>
      </c>
      <c r="T1684" s="55">
        <f>N1684/J1684*40</f>
        <v>44</v>
      </c>
    </row>
    <row r="1685" spans="1:20" ht="14.4" x14ac:dyDescent="0.3">
      <c r="A1685" s="3" t="s">
        <v>108</v>
      </c>
      <c r="B1685" s="3" t="s">
        <v>109</v>
      </c>
      <c r="C1685" s="3">
        <v>55.1581057103418</v>
      </c>
      <c r="D1685" s="3">
        <v>25.3292427506587</v>
      </c>
      <c r="E1685" s="9">
        <v>45853</v>
      </c>
      <c r="F1685" s="3" t="s">
        <v>47</v>
      </c>
      <c r="G1685" s="3" t="s">
        <v>110</v>
      </c>
      <c r="H1685" s="3">
        <v>18</v>
      </c>
      <c r="I1685" s="3">
        <v>20</v>
      </c>
      <c r="J1685" s="3">
        <v>30</v>
      </c>
      <c r="K1685" s="3" t="s">
        <v>5</v>
      </c>
      <c r="L1685" s="3">
        <v>15.2</v>
      </c>
      <c r="M1685" s="3">
        <v>13.1</v>
      </c>
      <c r="N1685" s="3">
        <v>39</v>
      </c>
      <c r="O1685" s="3">
        <v>1</v>
      </c>
      <c r="P1685" s="28">
        <f>N1685/O1685</f>
        <v>39</v>
      </c>
      <c r="Q1685" s="5">
        <v>16</v>
      </c>
      <c r="R1685" s="2"/>
      <c r="S1685" s="55">
        <f>O1685/J1685*40</f>
        <v>1.3333333333333333</v>
      </c>
      <c r="T1685" s="55">
        <f>N1685/J1685*40</f>
        <v>52</v>
      </c>
    </row>
    <row r="1686" spans="1:20" ht="14.4" x14ac:dyDescent="0.3">
      <c r="A1686" s="3" t="s">
        <v>108</v>
      </c>
      <c r="B1686" s="3" t="s">
        <v>109</v>
      </c>
      <c r="C1686" s="3">
        <v>55.1581057103418</v>
      </c>
      <c r="D1686" s="3">
        <v>25.3292427506587</v>
      </c>
      <c r="E1686" s="9">
        <v>45853</v>
      </c>
      <c r="F1686" s="3" t="s">
        <v>47</v>
      </c>
      <c r="G1686" s="3" t="s">
        <v>110</v>
      </c>
      <c r="H1686" s="3">
        <v>18</v>
      </c>
      <c r="I1686" s="3">
        <v>20</v>
      </c>
      <c r="J1686" s="3">
        <v>30</v>
      </c>
      <c r="K1686" s="3" t="s">
        <v>5</v>
      </c>
      <c r="L1686" s="3">
        <v>15</v>
      </c>
      <c r="M1686" s="3">
        <v>13</v>
      </c>
      <c r="N1686" s="3">
        <v>40</v>
      </c>
      <c r="O1686" s="3">
        <v>1</v>
      </c>
      <c r="P1686" s="28">
        <f>N1686/O1686</f>
        <v>40</v>
      </c>
      <c r="Q1686" s="5">
        <v>16</v>
      </c>
      <c r="R1686" s="2"/>
      <c r="S1686" s="55">
        <f>O1686/J1686*40</f>
        <v>1.3333333333333333</v>
      </c>
      <c r="T1686" s="55">
        <f>N1686/J1686*40</f>
        <v>53.333333333333329</v>
      </c>
    </row>
    <row r="1687" spans="1:20" ht="14.4" x14ac:dyDescent="0.3">
      <c r="A1687" s="3" t="s">
        <v>108</v>
      </c>
      <c r="B1687" s="3" t="s">
        <v>109</v>
      </c>
      <c r="C1687" s="3">
        <v>55.1581057103418</v>
      </c>
      <c r="D1687" s="3">
        <v>25.3292427506587</v>
      </c>
      <c r="E1687" s="9">
        <v>45853</v>
      </c>
      <c r="F1687" s="3" t="s">
        <v>47</v>
      </c>
      <c r="G1687" s="3" t="s">
        <v>110</v>
      </c>
      <c r="H1687" s="3">
        <v>18</v>
      </c>
      <c r="I1687" s="3">
        <v>20</v>
      </c>
      <c r="J1687" s="3">
        <v>30</v>
      </c>
      <c r="K1687" s="3" t="s">
        <v>5</v>
      </c>
      <c r="L1687" s="3">
        <v>15</v>
      </c>
      <c r="N1687" s="3">
        <v>129</v>
      </c>
      <c r="O1687" s="3">
        <v>3</v>
      </c>
      <c r="P1687" s="28">
        <f>N1687/O1687</f>
        <v>43</v>
      </c>
      <c r="Q1687" s="5">
        <v>16</v>
      </c>
      <c r="R1687" s="2"/>
      <c r="S1687" s="55">
        <f>O1687/J1687*40</f>
        <v>4</v>
      </c>
      <c r="T1687" s="55">
        <f>N1687/J1687*40</f>
        <v>172</v>
      </c>
    </row>
    <row r="1688" spans="1:20" ht="14.4" x14ac:dyDescent="0.3">
      <c r="A1688" s="3" t="s">
        <v>108</v>
      </c>
      <c r="B1688" s="3" t="s">
        <v>109</v>
      </c>
      <c r="C1688" s="3">
        <v>55.1581057103418</v>
      </c>
      <c r="D1688" s="3">
        <v>25.3292427506587</v>
      </c>
      <c r="E1688" s="9">
        <v>45853</v>
      </c>
      <c r="F1688" s="3" t="s">
        <v>47</v>
      </c>
      <c r="G1688" s="3" t="s">
        <v>110</v>
      </c>
      <c r="H1688" s="3">
        <v>18</v>
      </c>
      <c r="I1688" s="3">
        <v>20</v>
      </c>
      <c r="J1688" s="3">
        <v>30</v>
      </c>
      <c r="K1688" s="3" t="s">
        <v>3</v>
      </c>
      <c r="L1688" s="3">
        <v>16.100000000000001</v>
      </c>
      <c r="M1688" s="3">
        <v>14.3</v>
      </c>
      <c r="N1688" s="3">
        <v>53</v>
      </c>
      <c r="O1688" s="3">
        <v>1</v>
      </c>
      <c r="P1688" s="28">
        <f>N1688/O1688</f>
        <v>53</v>
      </c>
      <c r="Q1688" s="5">
        <v>16</v>
      </c>
      <c r="R1688" s="2" t="s">
        <v>30</v>
      </c>
      <c r="S1688" s="55">
        <f>O1688/J1688*40</f>
        <v>1.3333333333333333</v>
      </c>
      <c r="T1688" s="55">
        <f>N1688/J1688*40</f>
        <v>70.666666666666657</v>
      </c>
    </row>
    <row r="1689" spans="1:20" ht="14.4" x14ac:dyDescent="0.3">
      <c r="A1689" s="3" t="s">
        <v>108</v>
      </c>
      <c r="B1689" s="3" t="s">
        <v>109</v>
      </c>
      <c r="C1689" s="3">
        <v>55.1581057103418</v>
      </c>
      <c r="D1689" s="3">
        <v>25.3292427506587</v>
      </c>
      <c r="E1689" s="9">
        <v>45853</v>
      </c>
      <c r="F1689" s="3" t="s">
        <v>47</v>
      </c>
      <c r="G1689" s="3" t="s">
        <v>110</v>
      </c>
      <c r="H1689" s="3">
        <v>18</v>
      </c>
      <c r="I1689" s="3">
        <v>20</v>
      </c>
      <c r="J1689" s="3">
        <v>30</v>
      </c>
      <c r="K1689" s="3" t="s">
        <v>3</v>
      </c>
      <c r="L1689" s="3">
        <v>17.899999999999999</v>
      </c>
      <c r="M1689" s="3">
        <v>16</v>
      </c>
      <c r="N1689" s="3">
        <v>77</v>
      </c>
      <c r="O1689" s="3">
        <v>1</v>
      </c>
      <c r="P1689" s="28">
        <f>N1689/O1689</f>
        <v>77</v>
      </c>
      <c r="Q1689" s="5">
        <v>19</v>
      </c>
      <c r="R1689" s="2" t="s">
        <v>33</v>
      </c>
      <c r="S1689" s="55">
        <f>O1689/J1689*40</f>
        <v>1.3333333333333333</v>
      </c>
      <c r="T1689" s="55">
        <f>N1689/J1689*40</f>
        <v>102.66666666666667</v>
      </c>
    </row>
    <row r="1690" spans="1:20" ht="14.4" x14ac:dyDescent="0.3">
      <c r="A1690" s="3" t="s">
        <v>108</v>
      </c>
      <c r="B1690" s="3" t="s">
        <v>109</v>
      </c>
      <c r="C1690" s="3">
        <v>55.1581057103418</v>
      </c>
      <c r="D1690" s="3">
        <v>25.3292427506587</v>
      </c>
      <c r="E1690" s="9">
        <v>45853</v>
      </c>
      <c r="F1690" s="3" t="s">
        <v>47</v>
      </c>
      <c r="G1690" s="3" t="s">
        <v>110</v>
      </c>
      <c r="H1690" s="3">
        <v>18</v>
      </c>
      <c r="I1690" s="3">
        <v>20</v>
      </c>
      <c r="J1690" s="3">
        <v>30</v>
      </c>
      <c r="K1690" s="3" t="s">
        <v>3</v>
      </c>
      <c r="L1690" s="3">
        <v>18.5</v>
      </c>
      <c r="M1690" s="3">
        <v>16.600000000000001</v>
      </c>
      <c r="N1690" s="3">
        <v>82</v>
      </c>
      <c r="O1690" s="3">
        <v>1</v>
      </c>
      <c r="P1690" s="28">
        <f>N1690/O1690</f>
        <v>82</v>
      </c>
      <c r="Q1690" s="5">
        <v>19</v>
      </c>
      <c r="R1690" s="2" t="s">
        <v>33</v>
      </c>
      <c r="S1690" s="55">
        <f>O1690/J1690*40</f>
        <v>1.3333333333333333</v>
      </c>
      <c r="T1690" s="55">
        <f>N1690/J1690*40</f>
        <v>109.33333333333334</v>
      </c>
    </row>
    <row r="1691" spans="1:20" ht="14.4" x14ac:dyDescent="0.3">
      <c r="A1691" s="3" t="s">
        <v>108</v>
      </c>
      <c r="B1691" s="3" t="s">
        <v>109</v>
      </c>
      <c r="C1691" s="3">
        <v>55.1581057103418</v>
      </c>
      <c r="D1691" s="3">
        <v>25.3292427506587</v>
      </c>
      <c r="E1691" s="9">
        <v>45853</v>
      </c>
      <c r="F1691" s="3" t="s">
        <v>47</v>
      </c>
      <c r="G1691" s="3" t="s">
        <v>110</v>
      </c>
      <c r="H1691" s="3">
        <v>22</v>
      </c>
      <c r="I1691" s="3">
        <v>20</v>
      </c>
      <c r="J1691" s="3">
        <v>30</v>
      </c>
      <c r="K1691" s="3" t="s">
        <v>5</v>
      </c>
      <c r="L1691" s="3">
        <v>23.2</v>
      </c>
      <c r="M1691" s="3">
        <v>18.600000000000001</v>
      </c>
      <c r="N1691" s="3">
        <v>139</v>
      </c>
      <c r="O1691" s="3">
        <v>1</v>
      </c>
      <c r="P1691" s="28">
        <f>N1691/O1691</f>
        <v>139</v>
      </c>
      <c r="Q1691" s="5">
        <v>24</v>
      </c>
      <c r="R1691" s="2"/>
      <c r="S1691" s="55">
        <f>O1691/J1691*40</f>
        <v>1.3333333333333333</v>
      </c>
      <c r="T1691" s="55">
        <f>N1691/J1691*40</f>
        <v>185.33333333333334</v>
      </c>
    </row>
    <row r="1692" spans="1:20" ht="14.4" x14ac:dyDescent="0.3">
      <c r="A1692" s="3" t="s">
        <v>108</v>
      </c>
      <c r="B1692" s="3" t="s">
        <v>109</v>
      </c>
      <c r="C1692" s="3">
        <v>55.1581057103418</v>
      </c>
      <c r="D1692" s="3">
        <v>25.3292427506587</v>
      </c>
      <c r="E1692" s="9">
        <v>45853</v>
      </c>
      <c r="F1692" s="3" t="s">
        <v>47</v>
      </c>
      <c r="G1692" s="3" t="s">
        <v>110</v>
      </c>
      <c r="H1692" s="3">
        <v>22</v>
      </c>
      <c r="I1692" s="3">
        <v>20</v>
      </c>
      <c r="J1692" s="3">
        <v>30</v>
      </c>
      <c r="K1692" s="3" t="s">
        <v>3</v>
      </c>
      <c r="L1692" s="3">
        <v>16.399999999999999</v>
      </c>
      <c r="M1692" s="3">
        <v>14.8</v>
      </c>
      <c r="N1692" s="3">
        <v>55</v>
      </c>
      <c r="O1692" s="3">
        <v>1</v>
      </c>
      <c r="P1692" s="28">
        <f>N1692/O1692</f>
        <v>55</v>
      </c>
      <c r="Q1692" s="5">
        <v>16</v>
      </c>
      <c r="R1692" s="2" t="s">
        <v>30</v>
      </c>
      <c r="S1692" s="55">
        <f>O1692/J1692*40</f>
        <v>1.3333333333333333</v>
      </c>
      <c r="T1692" s="55">
        <f>N1692/J1692*40</f>
        <v>73.333333333333329</v>
      </c>
    </row>
    <row r="1693" spans="1:20" ht="14.4" x14ac:dyDescent="0.3">
      <c r="A1693" s="3" t="s">
        <v>108</v>
      </c>
      <c r="B1693" s="3" t="s">
        <v>109</v>
      </c>
      <c r="C1693" s="3">
        <v>55.1581057103418</v>
      </c>
      <c r="D1693" s="3">
        <v>25.3292427506587</v>
      </c>
      <c r="E1693" s="9">
        <v>45853</v>
      </c>
      <c r="F1693" s="3" t="s">
        <v>47</v>
      </c>
      <c r="G1693" s="3" t="s">
        <v>110</v>
      </c>
      <c r="H1693" s="3">
        <v>22</v>
      </c>
      <c r="I1693" s="3">
        <v>20</v>
      </c>
      <c r="J1693" s="3">
        <v>30</v>
      </c>
      <c r="K1693" s="3" t="s">
        <v>3</v>
      </c>
      <c r="L1693" s="3">
        <v>18.7</v>
      </c>
      <c r="M1693" s="3">
        <v>16.3</v>
      </c>
      <c r="N1693" s="3">
        <v>77</v>
      </c>
      <c r="O1693" s="3">
        <v>1</v>
      </c>
      <c r="P1693" s="28">
        <f>N1693/O1693</f>
        <v>77</v>
      </c>
      <c r="Q1693" s="5">
        <v>19</v>
      </c>
      <c r="R1693" s="2" t="s">
        <v>33</v>
      </c>
      <c r="S1693" s="55">
        <f>O1693/J1693*40</f>
        <v>1.3333333333333333</v>
      </c>
      <c r="T1693" s="55">
        <f>N1693/J1693*40</f>
        <v>102.66666666666667</v>
      </c>
    </row>
    <row r="1694" spans="1:20" ht="14.4" x14ac:dyDescent="0.3">
      <c r="A1694" s="3" t="s">
        <v>108</v>
      </c>
      <c r="B1694" s="3" t="s">
        <v>109</v>
      </c>
      <c r="C1694" s="3">
        <v>55.1581057103418</v>
      </c>
      <c r="D1694" s="3">
        <v>25.3292427506587</v>
      </c>
      <c r="E1694" s="9">
        <v>45853</v>
      </c>
      <c r="F1694" s="3" t="s">
        <v>47</v>
      </c>
      <c r="G1694" s="3" t="s">
        <v>110</v>
      </c>
      <c r="H1694" s="3">
        <v>22</v>
      </c>
      <c r="I1694" s="3">
        <v>20</v>
      </c>
      <c r="J1694" s="3">
        <v>30</v>
      </c>
      <c r="K1694" s="3" t="s">
        <v>3</v>
      </c>
      <c r="L1694" s="3">
        <v>18.5</v>
      </c>
      <c r="M1694" s="3">
        <v>16</v>
      </c>
      <c r="N1694" s="3">
        <v>75</v>
      </c>
      <c r="O1694" s="3">
        <v>1</v>
      </c>
      <c r="P1694" s="28">
        <f>N1694/O1694</f>
        <v>75</v>
      </c>
      <c r="Q1694" s="5">
        <v>19</v>
      </c>
      <c r="R1694" s="2" t="s">
        <v>33</v>
      </c>
      <c r="S1694" s="55">
        <f>O1694/J1694*40</f>
        <v>1.3333333333333333</v>
      </c>
      <c r="T1694" s="55">
        <f>N1694/J1694*40</f>
        <v>100</v>
      </c>
    </row>
    <row r="1695" spans="1:20" ht="14.4" x14ac:dyDescent="0.3">
      <c r="A1695" s="3" t="s">
        <v>108</v>
      </c>
      <c r="B1695" s="3" t="s">
        <v>109</v>
      </c>
      <c r="C1695" s="3">
        <v>55.1581057103418</v>
      </c>
      <c r="D1695" s="3">
        <v>25.3292427506587</v>
      </c>
      <c r="E1695" s="9">
        <v>45853</v>
      </c>
      <c r="F1695" s="3" t="s">
        <v>47</v>
      </c>
      <c r="G1695" s="3" t="s">
        <v>110</v>
      </c>
      <c r="H1695" s="3">
        <v>22</v>
      </c>
      <c r="I1695" s="3">
        <v>20</v>
      </c>
      <c r="J1695" s="3">
        <v>30</v>
      </c>
      <c r="K1695" s="3" t="s">
        <v>3</v>
      </c>
      <c r="L1695" s="3">
        <v>18.600000000000001</v>
      </c>
      <c r="M1695" s="3">
        <v>16.2</v>
      </c>
      <c r="N1695" s="3">
        <v>79</v>
      </c>
      <c r="O1695" s="3">
        <v>1</v>
      </c>
      <c r="P1695" s="28">
        <f>N1695/O1695</f>
        <v>79</v>
      </c>
      <c r="Q1695" s="5">
        <v>19</v>
      </c>
      <c r="R1695" s="2" t="s">
        <v>33</v>
      </c>
      <c r="S1695" s="55">
        <f>O1695/J1695*40</f>
        <v>1.3333333333333333</v>
      </c>
      <c r="T1695" s="55">
        <f>N1695/J1695*40</f>
        <v>105.33333333333333</v>
      </c>
    </row>
    <row r="1696" spans="1:20" ht="14.4" x14ac:dyDescent="0.3">
      <c r="A1696" s="3" t="s">
        <v>108</v>
      </c>
      <c r="B1696" s="3" t="s">
        <v>109</v>
      </c>
      <c r="C1696" s="3">
        <v>55.1581057103418</v>
      </c>
      <c r="D1696" s="3">
        <v>25.3292427506587</v>
      </c>
      <c r="E1696" s="9">
        <v>45853</v>
      </c>
      <c r="F1696" s="3" t="s">
        <v>47</v>
      </c>
      <c r="G1696" s="3" t="s">
        <v>110</v>
      </c>
      <c r="H1696" s="3">
        <v>22</v>
      </c>
      <c r="I1696" s="3">
        <v>20</v>
      </c>
      <c r="J1696" s="3">
        <v>30</v>
      </c>
      <c r="K1696" s="3" t="s">
        <v>3</v>
      </c>
      <c r="L1696" s="3">
        <v>21.2</v>
      </c>
      <c r="M1696" s="3">
        <v>19.5</v>
      </c>
      <c r="N1696" s="3">
        <v>104</v>
      </c>
      <c r="O1696" s="3">
        <v>1</v>
      </c>
      <c r="P1696" s="28">
        <f>N1696/O1696</f>
        <v>104</v>
      </c>
      <c r="Q1696" s="5">
        <v>21</v>
      </c>
      <c r="R1696" s="2" t="s">
        <v>31</v>
      </c>
      <c r="S1696" s="55">
        <f>O1696/J1696*40</f>
        <v>1.3333333333333333</v>
      </c>
      <c r="T1696" s="55">
        <f>N1696/J1696*40</f>
        <v>138.66666666666669</v>
      </c>
    </row>
    <row r="1697" spans="1:20" ht="14.4" x14ac:dyDescent="0.3">
      <c r="A1697" s="3" t="s">
        <v>108</v>
      </c>
      <c r="B1697" s="3" t="s">
        <v>109</v>
      </c>
      <c r="C1697" s="3">
        <v>55.1581057103418</v>
      </c>
      <c r="D1697" s="3">
        <v>25.3292427506587</v>
      </c>
      <c r="E1697" s="9">
        <v>45853</v>
      </c>
      <c r="F1697" s="3" t="s">
        <v>47</v>
      </c>
      <c r="G1697" s="3" t="s">
        <v>110</v>
      </c>
      <c r="H1697" s="3">
        <v>22</v>
      </c>
      <c r="I1697" s="3">
        <v>20</v>
      </c>
      <c r="J1697" s="3">
        <v>30</v>
      </c>
      <c r="K1697" s="3" t="s">
        <v>3</v>
      </c>
      <c r="L1697" s="3">
        <v>21.5</v>
      </c>
      <c r="M1697" s="3">
        <v>19.7</v>
      </c>
      <c r="N1697" s="3">
        <v>128</v>
      </c>
      <c r="O1697" s="3">
        <v>1</v>
      </c>
      <c r="P1697" s="28">
        <f>N1697/O1697</f>
        <v>128</v>
      </c>
      <c r="Q1697" s="5">
        <v>21</v>
      </c>
      <c r="R1697" s="2" t="s">
        <v>31</v>
      </c>
      <c r="S1697" s="55">
        <f>O1697/J1697*40</f>
        <v>1.3333333333333333</v>
      </c>
      <c r="T1697" s="55">
        <f>N1697/J1697*40</f>
        <v>170.66666666666666</v>
      </c>
    </row>
    <row r="1698" spans="1:20" ht="14.4" x14ac:dyDescent="0.3">
      <c r="A1698" s="3" t="s">
        <v>108</v>
      </c>
      <c r="B1698" s="3" t="s">
        <v>109</v>
      </c>
      <c r="C1698" s="3">
        <v>55.1581057103418</v>
      </c>
      <c r="D1698" s="3">
        <v>25.3292427506587</v>
      </c>
      <c r="E1698" s="9">
        <v>45853</v>
      </c>
      <c r="F1698" s="3" t="s">
        <v>47</v>
      </c>
      <c r="G1698" s="3" t="s">
        <v>110</v>
      </c>
      <c r="H1698" s="3">
        <v>22</v>
      </c>
      <c r="I1698" s="3">
        <v>20</v>
      </c>
      <c r="J1698" s="3">
        <v>30</v>
      </c>
      <c r="K1698" s="3" t="s">
        <v>3</v>
      </c>
      <c r="L1698" s="3">
        <v>21</v>
      </c>
      <c r="N1698" s="3">
        <v>104</v>
      </c>
      <c r="O1698" s="3">
        <v>1</v>
      </c>
      <c r="P1698" s="28">
        <f>N1698/O1698</f>
        <v>104</v>
      </c>
      <c r="Q1698" s="5">
        <v>21</v>
      </c>
      <c r="R1698" s="2" t="s">
        <v>31</v>
      </c>
      <c r="S1698" s="55">
        <f>O1698/J1698*40</f>
        <v>1.3333333333333333</v>
      </c>
      <c r="T1698" s="55">
        <f>N1698/J1698*40</f>
        <v>138.66666666666669</v>
      </c>
    </row>
    <row r="1699" spans="1:20" ht="14.4" x14ac:dyDescent="0.3">
      <c r="A1699" s="3" t="s">
        <v>108</v>
      </c>
      <c r="B1699" s="3" t="s">
        <v>109</v>
      </c>
      <c r="C1699" s="3">
        <v>55.1581057103418</v>
      </c>
      <c r="D1699" s="3">
        <v>25.3292427506587</v>
      </c>
      <c r="E1699" s="9">
        <v>45853</v>
      </c>
      <c r="F1699" s="3" t="s">
        <v>47</v>
      </c>
      <c r="G1699" s="3" t="s">
        <v>110</v>
      </c>
      <c r="H1699" s="3">
        <v>25</v>
      </c>
      <c r="I1699" s="3">
        <v>20</v>
      </c>
      <c r="J1699" s="3">
        <v>30</v>
      </c>
      <c r="K1699" s="3" t="s">
        <v>5</v>
      </c>
      <c r="L1699" s="3">
        <v>20.100000000000001</v>
      </c>
      <c r="M1699" s="3">
        <v>17.100000000000001</v>
      </c>
      <c r="N1699" s="3">
        <v>100</v>
      </c>
      <c r="O1699" s="3">
        <v>1</v>
      </c>
      <c r="P1699" s="28">
        <f>N1699/O1699</f>
        <v>100</v>
      </c>
      <c r="Q1699" s="5">
        <v>21</v>
      </c>
      <c r="R1699" s="2"/>
      <c r="S1699" s="55">
        <f>O1699/J1699*40</f>
        <v>1.3333333333333333</v>
      </c>
      <c r="T1699" s="55">
        <f>N1699/J1699*40</f>
        <v>133.33333333333334</v>
      </c>
    </row>
    <row r="1700" spans="1:20" ht="14.4" x14ac:dyDescent="0.3">
      <c r="A1700" s="3" t="s">
        <v>108</v>
      </c>
      <c r="B1700" s="3" t="s">
        <v>109</v>
      </c>
      <c r="C1700" s="3">
        <v>55.1581057103418</v>
      </c>
      <c r="D1700" s="3">
        <v>25.3292427506587</v>
      </c>
      <c r="E1700" s="9">
        <v>45853</v>
      </c>
      <c r="F1700" s="3" t="s">
        <v>47</v>
      </c>
      <c r="G1700" s="3" t="s">
        <v>110</v>
      </c>
      <c r="H1700" s="3">
        <v>25</v>
      </c>
      <c r="I1700" s="3">
        <v>20</v>
      </c>
      <c r="J1700" s="3">
        <v>30</v>
      </c>
      <c r="K1700" s="3" t="s">
        <v>3</v>
      </c>
      <c r="L1700" s="3">
        <v>22.2</v>
      </c>
      <c r="M1700" s="3">
        <v>19.899999999999999</v>
      </c>
      <c r="N1700" s="3">
        <v>113</v>
      </c>
      <c r="O1700" s="3">
        <v>1</v>
      </c>
      <c r="P1700" s="28">
        <f>N1700/O1700</f>
        <v>113</v>
      </c>
      <c r="Q1700" s="5">
        <v>21</v>
      </c>
      <c r="R1700" s="2" t="s">
        <v>31</v>
      </c>
      <c r="S1700" s="55">
        <f>O1700/J1700*40</f>
        <v>1.3333333333333333</v>
      </c>
      <c r="T1700" s="55">
        <f>N1700/J1700*40</f>
        <v>150.66666666666666</v>
      </c>
    </row>
    <row r="1701" spans="1:20" ht="14.4" x14ac:dyDescent="0.3">
      <c r="A1701" s="3" t="s">
        <v>108</v>
      </c>
      <c r="B1701" s="3" t="s">
        <v>109</v>
      </c>
      <c r="C1701" s="3">
        <v>55.1581057103418</v>
      </c>
      <c r="D1701" s="3">
        <v>25.3292427506587</v>
      </c>
      <c r="E1701" s="9">
        <v>45853</v>
      </c>
      <c r="F1701" s="3" t="s">
        <v>47</v>
      </c>
      <c r="G1701" s="3" t="s">
        <v>110</v>
      </c>
      <c r="H1701" s="3">
        <v>25</v>
      </c>
      <c r="I1701" s="3">
        <v>20</v>
      </c>
      <c r="J1701" s="3">
        <v>30</v>
      </c>
      <c r="K1701" s="3" t="s">
        <v>14</v>
      </c>
      <c r="L1701" s="3">
        <v>22.3</v>
      </c>
      <c r="M1701" s="3">
        <v>19.8</v>
      </c>
      <c r="N1701" s="3">
        <v>162</v>
      </c>
      <c r="O1701" s="3">
        <v>1</v>
      </c>
      <c r="P1701" s="28">
        <f>N1701/O1701</f>
        <v>162</v>
      </c>
      <c r="Q1701" s="5">
        <v>21</v>
      </c>
      <c r="R1701" s="2" t="s">
        <v>33</v>
      </c>
      <c r="S1701" s="55">
        <f>O1701/J1701*40</f>
        <v>1.3333333333333333</v>
      </c>
      <c r="T1701" s="55">
        <f>N1701/J1701*40</f>
        <v>216</v>
      </c>
    </row>
    <row r="1702" spans="1:20" ht="14.4" x14ac:dyDescent="0.3">
      <c r="A1702" s="3" t="s">
        <v>108</v>
      </c>
      <c r="B1702" s="3" t="s">
        <v>109</v>
      </c>
      <c r="C1702" s="3">
        <v>55.1581057103418</v>
      </c>
      <c r="D1702" s="3">
        <v>25.3292427506587</v>
      </c>
      <c r="E1702" s="9">
        <v>45853</v>
      </c>
      <c r="F1702" s="3" t="s">
        <v>47</v>
      </c>
      <c r="G1702" s="3" t="s">
        <v>110</v>
      </c>
      <c r="H1702" s="3">
        <v>30</v>
      </c>
      <c r="I1702" s="3">
        <v>20</v>
      </c>
      <c r="J1702" s="3">
        <v>30</v>
      </c>
      <c r="K1702" s="3" t="s">
        <v>56</v>
      </c>
      <c r="P1702" s="28" t="e">
        <f>N1702/O1702</f>
        <v>#DIV/0!</v>
      </c>
      <c r="Q1702" s="5" t="s">
        <v>57</v>
      </c>
      <c r="R1702" s="2"/>
      <c r="S1702" s="55">
        <f>O1702/J1702*40</f>
        <v>0</v>
      </c>
      <c r="T1702" s="55">
        <f>N1702/J1702*40</f>
        <v>0</v>
      </c>
    </row>
    <row r="1703" spans="1:20" ht="14.4" x14ac:dyDescent="0.3">
      <c r="A1703" s="3" t="s">
        <v>108</v>
      </c>
      <c r="B1703" s="3" t="s">
        <v>109</v>
      </c>
      <c r="C1703" s="3">
        <v>55.1581057103418</v>
      </c>
      <c r="D1703" s="3">
        <v>25.3292427506587</v>
      </c>
      <c r="E1703" s="9">
        <v>45853</v>
      </c>
      <c r="F1703" s="3" t="s">
        <v>47</v>
      </c>
      <c r="G1703" s="3" t="s">
        <v>110</v>
      </c>
      <c r="H1703" s="3">
        <v>40</v>
      </c>
      <c r="I1703" s="3">
        <v>20</v>
      </c>
      <c r="J1703" s="3">
        <v>90</v>
      </c>
      <c r="K1703" s="3" t="s">
        <v>5</v>
      </c>
      <c r="L1703" s="3">
        <v>27</v>
      </c>
      <c r="M1703" s="3">
        <v>22.9</v>
      </c>
      <c r="N1703" s="3">
        <v>287</v>
      </c>
      <c r="O1703" s="3">
        <v>1</v>
      </c>
      <c r="P1703" s="28">
        <f>N1703/O1703</f>
        <v>287</v>
      </c>
      <c r="Q1703" s="5">
        <v>26</v>
      </c>
      <c r="R1703" s="2"/>
      <c r="S1703" s="55">
        <f>O1703/J1703*40</f>
        <v>0.44444444444444448</v>
      </c>
      <c r="T1703" s="55">
        <f>N1703/J1703*40</f>
        <v>127.55555555555557</v>
      </c>
    </row>
    <row r="1704" spans="1:20" ht="14.4" x14ac:dyDescent="0.3">
      <c r="A1704" s="3" t="s">
        <v>108</v>
      </c>
      <c r="B1704" s="3" t="s">
        <v>109</v>
      </c>
      <c r="C1704" s="3">
        <v>55.1581057103418</v>
      </c>
      <c r="D1704" s="3">
        <v>25.3292427506587</v>
      </c>
      <c r="E1704" s="9">
        <v>45853</v>
      </c>
      <c r="F1704" s="3" t="s">
        <v>47</v>
      </c>
      <c r="G1704" s="3" t="s">
        <v>110</v>
      </c>
      <c r="H1704" s="3">
        <v>40</v>
      </c>
      <c r="I1704" s="3">
        <v>20</v>
      </c>
      <c r="J1704" s="3">
        <v>90</v>
      </c>
      <c r="K1704" s="3" t="s">
        <v>3</v>
      </c>
      <c r="L1704" s="3">
        <v>25.2</v>
      </c>
      <c r="M1704" s="3">
        <v>22</v>
      </c>
      <c r="N1704" s="3">
        <v>205</v>
      </c>
      <c r="O1704" s="3">
        <v>1</v>
      </c>
      <c r="P1704" s="28">
        <f>N1704/O1704</f>
        <v>205</v>
      </c>
      <c r="Q1704" s="5">
        <v>26</v>
      </c>
      <c r="R1704" s="2" t="s">
        <v>32</v>
      </c>
      <c r="S1704" s="55">
        <f>O1704/J1704*40</f>
        <v>0.44444444444444448</v>
      </c>
      <c r="T1704" s="55">
        <f>N1704/J1704*40</f>
        <v>91.111111111111114</v>
      </c>
    </row>
    <row r="1705" spans="1:20" ht="14.4" x14ac:dyDescent="0.3">
      <c r="A1705" s="3" t="s">
        <v>108</v>
      </c>
      <c r="B1705" s="3" t="s">
        <v>109</v>
      </c>
      <c r="C1705" s="3">
        <v>55.1581057103418</v>
      </c>
      <c r="D1705" s="3">
        <v>25.3292427506587</v>
      </c>
      <c r="E1705" s="9">
        <v>45853</v>
      </c>
      <c r="F1705" s="3" t="s">
        <v>47</v>
      </c>
      <c r="G1705" s="3" t="s">
        <v>110</v>
      </c>
      <c r="H1705" s="3">
        <v>40</v>
      </c>
      <c r="I1705" s="3">
        <v>20</v>
      </c>
      <c r="J1705" s="3">
        <v>90</v>
      </c>
      <c r="K1705" s="3" t="s">
        <v>3</v>
      </c>
      <c r="L1705" s="3">
        <v>28</v>
      </c>
      <c r="M1705" s="3">
        <v>24.9</v>
      </c>
      <c r="N1705" s="3">
        <v>325</v>
      </c>
      <c r="O1705" s="3">
        <v>1</v>
      </c>
      <c r="P1705" s="28">
        <f>N1705/O1705</f>
        <v>325</v>
      </c>
      <c r="Q1705" s="5">
        <v>29</v>
      </c>
      <c r="R1705" s="2" t="s">
        <v>49</v>
      </c>
      <c r="S1705" s="55">
        <f>O1705/J1705*40</f>
        <v>0.44444444444444448</v>
      </c>
      <c r="T1705" s="55">
        <f>N1705/J1705*40</f>
        <v>144.44444444444446</v>
      </c>
    </row>
    <row r="1706" spans="1:20" ht="14.4" x14ac:dyDescent="0.3">
      <c r="A1706" s="3" t="s">
        <v>108</v>
      </c>
      <c r="B1706" s="3" t="s">
        <v>109</v>
      </c>
      <c r="C1706" s="3">
        <v>55.1581057103418</v>
      </c>
      <c r="D1706" s="3">
        <v>25.3292427506587</v>
      </c>
      <c r="E1706" s="9">
        <v>45853</v>
      </c>
      <c r="F1706" s="3" t="s">
        <v>47</v>
      </c>
      <c r="G1706" s="3" t="s">
        <v>110</v>
      </c>
      <c r="H1706" s="3">
        <v>50</v>
      </c>
      <c r="I1706" s="3">
        <v>20</v>
      </c>
      <c r="J1706" s="3">
        <v>90</v>
      </c>
      <c r="K1706" s="3" t="s">
        <v>3</v>
      </c>
      <c r="L1706" s="3">
        <v>30.1</v>
      </c>
      <c r="M1706" s="3">
        <v>27.2</v>
      </c>
      <c r="N1706" s="3">
        <v>387</v>
      </c>
      <c r="O1706" s="3">
        <v>1</v>
      </c>
      <c r="P1706" s="28">
        <f>N1706/O1706</f>
        <v>387</v>
      </c>
      <c r="Q1706" s="5">
        <v>31</v>
      </c>
      <c r="R1706" s="2" t="s">
        <v>52</v>
      </c>
      <c r="S1706" s="55">
        <f>O1706/J1706*40</f>
        <v>0.44444444444444448</v>
      </c>
      <c r="T1706" s="55">
        <f>N1706/J1706*40</f>
        <v>172</v>
      </c>
    </row>
    <row r="1707" spans="1:20" ht="14.4" x14ac:dyDescent="0.3">
      <c r="A1707" s="3" t="s">
        <v>108</v>
      </c>
      <c r="B1707" s="3" t="s">
        <v>109</v>
      </c>
      <c r="C1707" s="3">
        <v>55.1581057103418</v>
      </c>
      <c r="D1707" s="3">
        <v>25.3292427506587</v>
      </c>
      <c r="E1707" s="9">
        <v>45853</v>
      </c>
      <c r="F1707" s="3" t="s">
        <v>47</v>
      </c>
      <c r="G1707" s="3" t="s">
        <v>110</v>
      </c>
      <c r="H1707" s="3">
        <v>50</v>
      </c>
      <c r="I1707" s="3">
        <v>20</v>
      </c>
      <c r="J1707" s="3">
        <v>90</v>
      </c>
      <c r="K1707" s="3" t="s">
        <v>3</v>
      </c>
      <c r="L1707" s="3">
        <v>32.1</v>
      </c>
      <c r="M1707" s="3">
        <v>29</v>
      </c>
      <c r="N1707" s="3">
        <v>470</v>
      </c>
      <c r="O1707" s="3">
        <v>1</v>
      </c>
      <c r="P1707" s="28">
        <f>N1707/O1707</f>
        <v>470</v>
      </c>
      <c r="Q1707" s="5">
        <v>31</v>
      </c>
      <c r="R1707" s="2" t="s">
        <v>51</v>
      </c>
      <c r="S1707" s="55">
        <f>O1707/J1707*40</f>
        <v>0.44444444444444448</v>
      </c>
      <c r="T1707" s="55">
        <f>N1707/J1707*40</f>
        <v>208.88888888888889</v>
      </c>
    </row>
    <row r="1708" spans="1:20" ht="14.4" x14ac:dyDescent="0.3">
      <c r="A1708" s="3" t="s">
        <v>108</v>
      </c>
      <c r="B1708" s="3" t="s">
        <v>109</v>
      </c>
      <c r="C1708" s="3">
        <v>55.1581057103418</v>
      </c>
      <c r="D1708" s="3">
        <v>25.3292427506587</v>
      </c>
      <c r="E1708" s="9">
        <v>45853</v>
      </c>
      <c r="F1708" s="3" t="s">
        <v>47</v>
      </c>
      <c r="G1708" s="3" t="s">
        <v>110</v>
      </c>
      <c r="H1708" s="3">
        <v>50</v>
      </c>
      <c r="I1708" s="3">
        <v>20</v>
      </c>
      <c r="J1708" s="3">
        <v>90</v>
      </c>
      <c r="K1708" s="3" t="s">
        <v>3</v>
      </c>
      <c r="L1708" s="3">
        <v>32</v>
      </c>
      <c r="N1708" s="3">
        <v>1400</v>
      </c>
      <c r="O1708" s="3">
        <v>3</v>
      </c>
      <c r="P1708" s="28">
        <f>N1708/O1708</f>
        <v>466.66666666666669</v>
      </c>
      <c r="Q1708" s="5">
        <v>31</v>
      </c>
      <c r="R1708" s="2" t="s">
        <v>51</v>
      </c>
      <c r="S1708" s="55">
        <f>O1708/J1708*40</f>
        <v>1.3333333333333333</v>
      </c>
      <c r="T1708" s="55">
        <f>N1708/J1708*40</f>
        <v>622.22222222222217</v>
      </c>
    </row>
    <row r="1709" spans="1:20" ht="14.4" x14ac:dyDescent="0.3">
      <c r="A1709" s="3" t="s">
        <v>108</v>
      </c>
      <c r="B1709" s="3" t="s">
        <v>109</v>
      </c>
      <c r="C1709" s="3">
        <v>55.1581057103418</v>
      </c>
      <c r="D1709" s="3">
        <v>25.3292427506587</v>
      </c>
      <c r="E1709" s="9">
        <v>45853</v>
      </c>
      <c r="F1709" s="3" t="s">
        <v>47</v>
      </c>
      <c r="G1709" s="3" t="s">
        <v>110</v>
      </c>
      <c r="H1709" s="3">
        <v>60</v>
      </c>
      <c r="I1709" s="3">
        <v>20</v>
      </c>
      <c r="J1709" s="3">
        <v>90</v>
      </c>
      <c r="K1709" s="3" t="s">
        <v>14</v>
      </c>
      <c r="L1709" s="3">
        <v>45.8</v>
      </c>
      <c r="M1709" s="3">
        <v>37</v>
      </c>
      <c r="N1709" s="3">
        <v>1187</v>
      </c>
      <c r="O1709" s="3">
        <v>1</v>
      </c>
      <c r="P1709" s="28">
        <f>N1709/O1709</f>
        <v>1187</v>
      </c>
      <c r="Q1709" s="5">
        <v>46</v>
      </c>
      <c r="R1709" s="2" t="s">
        <v>51</v>
      </c>
      <c r="S1709" s="55">
        <f>O1709/J1709*40</f>
        <v>0.44444444444444448</v>
      </c>
      <c r="T1709" s="55">
        <f>N1709/J1709*40</f>
        <v>527.55555555555554</v>
      </c>
    </row>
    <row r="1710" spans="1:20" ht="14.4" x14ac:dyDescent="0.3">
      <c r="A1710" s="3" t="s">
        <v>108</v>
      </c>
      <c r="B1710" s="3" t="s">
        <v>109</v>
      </c>
      <c r="C1710" s="3">
        <v>55.1581057103418</v>
      </c>
      <c r="D1710" s="3">
        <v>25.3292427506587</v>
      </c>
      <c r="E1710" s="9">
        <v>45853</v>
      </c>
      <c r="F1710" s="3" t="s">
        <v>47</v>
      </c>
      <c r="G1710" s="3" t="s">
        <v>111</v>
      </c>
      <c r="H1710" s="3">
        <v>14</v>
      </c>
      <c r="I1710" s="3">
        <v>10</v>
      </c>
      <c r="J1710" s="3">
        <v>30</v>
      </c>
      <c r="K1710" s="3" t="s">
        <v>5</v>
      </c>
      <c r="L1710" s="3">
        <v>12.1</v>
      </c>
      <c r="M1710" s="3">
        <v>10</v>
      </c>
      <c r="N1710" s="3">
        <v>15</v>
      </c>
      <c r="O1710" s="3">
        <v>1</v>
      </c>
      <c r="P1710" s="28">
        <f>N1710/O1710</f>
        <v>15</v>
      </c>
      <c r="Q1710" s="5">
        <v>11</v>
      </c>
      <c r="R1710" s="2"/>
      <c r="S1710" s="55">
        <f>O1710/J1710*40</f>
        <v>1.3333333333333333</v>
      </c>
      <c r="T1710" s="55">
        <f>N1710/J1710*40</f>
        <v>20</v>
      </c>
    </row>
    <row r="1711" spans="1:20" ht="14.4" x14ac:dyDescent="0.3">
      <c r="A1711" s="3" t="s">
        <v>108</v>
      </c>
      <c r="B1711" s="3" t="s">
        <v>109</v>
      </c>
      <c r="C1711" s="3">
        <v>55.1581057103418</v>
      </c>
      <c r="D1711" s="3">
        <v>25.3292427506587</v>
      </c>
      <c r="E1711" s="9">
        <v>45853</v>
      </c>
      <c r="F1711" s="3" t="s">
        <v>47</v>
      </c>
      <c r="G1711" s="3" t="s">
        <v>111</v>
      </c>
      <c r="H1711" s="3">
        <v>14</v>
      </c>
      <c r="I1711" s="3">
        <v>10</v>
      </c>
      <c r="J1711" s="3">
        <v>30</v>
      </c>
      <c r="K1711" s="3" t="s">
        <v>10</v>
      </c>
      <c r="L1711" s="3">
        <v>10.3</v>
      </c>
      <c r="M1711" s="3">
        <v>9</v>
      </c>
      <c r="N1711" s="3">
        <v>13</v>
      </c>
      <c r="O1711" s="3">
        <v>1</v>
      </c>
      <c r="P1711" s="28">
        <f>N1711/O1711</f>
        <v>13</v>
      </c>
      <c r="Q1711" s="5">
        <v>11</v>
      </c>
      <c r="R1711" s="2"/>
      <c r="S1711" s="55">
        <f>O1711/J1711*40</f>
        <v>1.3333333333333333</v>
      </c>
      <c r="T1711" s="55">
        <f>N1711/J1711*40</f>
        <v>17.333333333333336</v>
      </c>
    </row>
    <row r="1712" spans="1:20" ht="14.4" x14ac:dyDescent="0.3">
      <c r="A1712" s="3" t="s">
        <v>108</v>
      </c>
      <c r="B1712" s="3" t="s">
        <v>109</v>
      </c>
      <c r="C1712" s="3">
        <v>55.1581057103418</v>
      </c>
      <c r="D1712" s="3">
        <v>25.3292427506587</v>
      </c>
      <c r="E1712" s="9">
        <v>45853</v>
      </c>
      <c r="F1712" s="3" t="s">
        <v>47</v>
      </c>
      <c r="G1712" s="3" t="s">
        <v>111</v>
      </c>
      <c r="H1712" s="3">
        <v>14</v>
      </c>
      <c r="I1712" s="3">
        <v>10</v>
      </c>
      <c r="J1712" s="3">
        <v>30</v>
      </c>
      <c r="K1712" s="3" t="s">
        <v>3</v>
      </c>
      <c r="L1712" s="3">
        <v>10.4</v>
      </c>
      <c r="M1712" s="3">
        <v>9</v>
      </c>
      <c r="N1712" s="3">
        <v>14</v>
      </c>
      <c r="O1712" s="3">
        <v>1</v>
      </c>
      <c r="P1712" s="28">
        <f>N1712/O1712</f>
        <v>14</v>
      </c>
      <c r="Q1712" s="5">
        <v>11</v>
      </c>
      <c r="R1712" s="2" t="s">
        <v>28</v>
      </c>
      <c r="S1712" s="55">
        <f>O1712/J1712*40</f>
        <v>1.3333333333333333</v>
      </c>
      <c r="T1712" s="55">
        <f>N1712/J1712*40</f>
        <v>18.666666666666668</v>
      </c>
    </row>
    <row r="1713" spans="1:20" ht="14.4" x14ac:dyDescent="0.3">
      <c r="A1713" s="3" t="s">
        <v>108</v>
      </c>
      <c r="B1713" s="3" t="s">
        <v>109</v>
      </c>
      <c r="C1713" s="3">
        <v>55.1581057103418</v>
      </c>
      <c r="D1713" s="3">
        <v>25.3292427506587</v>
      </c>
      <c r="E1713" s="9">
        <v>45853</v>
      </c>
      <c r="F1713" s="3" t="s">
        <v>47</v>
      </c>
      <c r="G1713" s="3" t="s">
        <v>111</v>
      </c>
      <c r="H1713" s="3">
        <v>14</v>
      </c>
      <c r="I1713" s="3">
        <v>10</v>
      </c>
      <c r="J1713" s="3">
        <v>30</v>
      </c>
      <c r="K1713" s="3" t="s">
        <v>3</v>
      </c>
      <c r="L1713" s="3">
        <v>14</v>
      </c>
      <c r="M1713" s="3">
        <v>12.2</v>
      </c>
      <c r="N1713" s="3">
        <v>32</v>
      </c>
      <c r="O1713" s="3">
        <v>1</v>
      </c>
      <c r="P1713" s="28">
        <f>N1713/O1713</f>
        <v>32</v>
      </c>
      <c r="Q1713" s="5">
        <v>14</v>
      </c>
      <c r="R1713" s="2" t="s">
        <v>29</v>
      </c>
      <c r="S1713" s="55">
        <f>O1713/J1713*40</f>
        <v>1.3333333333333333</v>
      </c>
      <c r="T1713" s="55">
        <f>N1713/J1713*40</f>
        <v>42.666666666666664</v>
      </c>
    </row>
    <row r="1714" spans="1:20" ht="14.4" x14ac:dyDescent="0.3">
      <c r="A1714" s="3" t="s">
        <v>108</v>
      </c>
      <c r="B1714" s="3" t="s">
        <v>109</v>
      </c>
      <c r="C1714" s="3">
        <v>55.1581057103418</v>
      </c>
      <c r="D1714" s="3">
        <v>25.3292427506587</v>
      </c>
      <c r="E1714" s="9">
        <v>45853</v>
      </c>
      <c r="F1714" s="3" t="s">
        <v>47</v>
      </c>
      <c r="G1714" s="3" t="s">
        <v>111</v>
      </c>
      <c r="H1714" s="3">
        <v>14</v>
      </c>
      <c r="I1714" s="3">
        <v>10</v>
      </c>
      <c r="J1714" s="3">
        <v>30</v>
      </c>
      <c r="K1714" s="3" t="s">
        <v>3</v>
      </c>
      <c r="L1714" s="3">
        <v>11</v>
      </c>
      <c r="N1714" s="3">
        <v>1020</v>
      </c>
      <c r="O1714" s="3">
        <v>65</v>
      </c>
      <c r="P1714" s="28">
        <f>N1714/O1714</f>
        <v>15.692307692307692</v>
      </c>
      <c r="Q1714" s="5">
        <v>11</v>
      </c>
      <c r="R1714" s="2" t="s">
        <v>28</v>
      </c>
      <c r="S1714" s="55">
        <f>O1714/J1714*40</f>
        <v>86.666666666666657</v>
      </c>
      <c r="T1714" s="55">
        <f>N1714/J1714*40</f>
        <v>1360</v>
      </c>
    </row>
    <row r="1715" spans="1:20" ht="14.4" x14ac:dyDescent="0.3">
      <c r="A1715" s="3" t="s">
        <v>108</v>
      </c>
      <c r="B1715" s="3" t="s">
        <v>109</v>
      </c>
      <c r="C1715" s="3">
        <v>55.1581057103418</v>
      </c>
      <c r="D1715" s="3">
        <v>25.3292427506587</v>
      </c>
      <c r="E1715" s="9">
        <v>45853</v>
      </c>
      <c r="F1715" s="3" t="s">
        <v>47</v>
      </c>
      <c r="G1715" s="3" t="s">
        <v>111</v>
      </c>
      <c r="H1715" s="3">
        <v>14</v>
      </c>
      <c r="I1715" s="3">
        <v>10</v>
      </c>
      <c r="J1715" s="3">
        <v>30</v>
      </c>
      <c r="K1715" s="3" t="s">
        <v>3</v>
      </c>
      <c r="L1715" s="3">
        <v>14</v>
      </c>
      <c r="N1715" s="3">
        <v>74</v>
      </c>
      <c r="O1715" s="3">
        <v>3</v>
      </c>
      <c r="P1715" s="28">
        <f>N1715/O1715</f>
        <v>24.666666666666668</v>
      </c>
      <c r="Q1715" s="5">
        <v>14</v>
      </c>
      <c r="R1715" s="2" t="s">
        <v>29</v>
      </c>
      <c r="S1715" s="55">
        <f>O1715/J1715*40</f>
        <v>4</v>
      </c>
      <c r="T1715" s="55">
        <f>N1715/J1715*40</f>
        <v>98.666666666666671</v>
      </c>
    </row>
    <row r="1716" spans="1:20" ht="14.4" x14ac:dyDescent="0.3">
      <c r="A1716" s="3" t="s">
        <v>108</v>
      </c>
      <c r="B1716" s="3" t="s">
        <v>109</v>
      </c>
      <c r="C1716" s="3">
        <v>55.1581057103418</v>
      </c>
      <c r="D1716" s="3">
        <v>25.3292427506587</v>
      </c>
      <c r="E1716" s="9">
        <v>45853</v>
      </c>
      <c r="F1716" s="3" t="s">
        <v>47</v>
      </c>
      <c r="G1716" s="3" t="s">
        <v>111</v>
      </c>
      <c r="H1716" s="3">
        <v>14</v>
      </c>
      <c r="I1716" s="3">
        <v>10</v>
      </c>
      <c r="J1716" s="3">
        <v>30</v>
      </c>
      <c r="K1716" s="3" t="s">
        <v>13</v>
      </c>
      <c r="L1716" s="3">
        <v>10</v>
      </c>
      <c r="M1716" s="3">
        <v>8.1999999999999993</v>
      </c>
      <c r="N1716" s="3">
        <v>13</v>
      </c>
      <c r="O1716" s="3">
        <v>1</v>
      </c>
      <c r="P1716" s="28">
        <f>N1716/O1716</f>
        <v>13</v>
      </c>
      <c r="Q1716" s="5">
        <v>11</v>
      </c>
      <c r="R1716" s="2"/>
      <c r="S1716" s="55">
        <f>O1716/J1716*40</f>
        <v>1.3333333333333333</v>
      </c>
      <c r="T1716" s="55">
        <f>N1716/J1716*40</f>
        <v>17.333333333333336</v>
      </c>
    </row>
    <row r="1717" spans="1:20" ht="14.4" x14ac:dyDescent="0.3">
      <c r="A1717" s="3" t="s">
        <v>108</v>
      </c>
      <c r="B1717" s="3" t="s">
        <v>109</v>
      </c>
      <c r="C1717" s="3">
        <v>55.1581057103418</v>
      </c>
      <c r="D1717" s="3">
        <v>25.3292427506587</v>
      </c>
      <c r="E1717" s="9">
        <v>45853</v>
      </c>
      <c r="F1717" s="3" t="s">
        <v>47</v>
      </c>
      <c r="G1717" s="3" t="s">
        <v>111</v>
      </c>
      <c r="H1717" s="3">
        <v>14</v>
      </c>
      <c r="I1717" s="3">
        <v>10</v>
      </c>
      <c r="J1717" s="3">
        <v>30</v>
      </c>
      <c r="K1717" s="3" t="s">
        <v>13</v>
      </c>
      <c r="L1717" s="3">
        <v>9.8000000000000007</v>
      </c>
      <c r="M1717" s="3">
        <v>8</v>
      </c>
      <c r="N1717" s="3">
        <v>12</v>
      </c>
      <c r="O1717" s="3">
        <v>1</v>
      </c>
      <c r="P1717" s="28">
        <f>N1717/O1717</f>
        <v>12</v>
      </c>
      <c r="Q1717" s="5">
        <v>9</v>
      </c>
      <c r="R1717" s="2"/>
      <c r="S1717" s="55">
        <f>O1717/J1717*40</f>
        <v>1.3333333333333333</v>
      </c>
      <c r="T1717" s="55">
        <f>N1717/J1717*40</f>
        <v>16</v>
      </c>
    </row>
    <row r="1718" spans="1:20" ht="14.4" x14ac:dyDescent="0.3">
      <c r="A1718" s="3" t="s">
        <v>108</v>
      </c>
      <c r="B1718" s="3" t="s">
        <v>109</v>
      </c>
      <c r="C1718" s="3">
        <v>55.1581057103418</v>
      </c>
      <c r="D1718" s="3">
        <v>25.3292427506587</v>
      </c>
      <c r="E1718" s="9">
        <v>45853</v>
      </c>
      <c r="F1718" s="3" t="s">
        <v>47</v>
      </c>
      <c r="G1718" s="3" t="s">
        <v>111</v>
      </c>
      <c r="H1718" s="3">
        <v>14</v>
      </c>
      <c r="I1718" s="3">
        <v>10</v>
      </c>
      <c r="J1718" s="3">
        <v>30</v>
      </c>
      <c r="K1718" s="3" t="s">
        <v>13</v>
      </c>
      <c r="L1718" s="3">
        <v>9.8000000000000007</v>
      </c>
      <c r="N1718" s="3">
        <v>35</v>
      </c>
      <c r="O1718" s="3">
        <v>3</v>
      </c>
      <c r="P1718" s="28">
        <f>N1718/O1718</f>
        <v>11.666666666666666</v>
      </c>
      <c r="Q1718" s="5">
        <v>9</v>
      </c>
      <c r="R1718" s="2"/>
      <c r="S1718" s="55">
        <f>O1718/J1718*40</f>
        <v>4</v>
      </c>
      <c r="T1718" s="55">
        <f>N1718/J1718*40</f>
        <v>46.666666666666671</v>
      </c>
    </row>
    <row r="1719" spans="1:20" ht="14.4" x14ac:dyDescent="0.3">
      <c r="A1719" s="3" t="s">
        <v>108</v>
      </c>
      <c r="B1719" s="3" t="s">
        <v>109</v>
      </c>
      <c r="C1719" s="3">
        <v>55.1581057103418</v>
      </c>
      <c r="D1719" s="3">
        <v>25.3292427506587</v>
      </c>
      <c r="E1719" s="9">
        <v>45853</v>
      </c>
      <c r="F1719" s="3" t="s">
        <v>47</v>
      </c>
      <c r="G1719" s="3" t="s">
        <v>111</v>
      </c>
      <c r="H1719" s="3">
        <v>18</v>
      </c>
      <c r="I1719" s="3">
        <v>10</v>
      </c>
      <c r="J1719" s="3">
        <v>30</v>
      </c>
      <c r="K1719" s="3" t="s">
        <v>5</v>
      </c>
      <c r="L1719" s="3">
        <v>11.6</v>
      </c>
      <c r="M1719" s="3">
        <v>9.1</v>
      </c>
      <c r="N1719" s="3">
        <v>14</v>
      </c>
      <c r="O1719" s="3">
        <v>1</v>
      </c>
      <c r="P1719" s="28">
        <f>N1719/O1719</f>
        <v>14</v>
      </c>
      <c r="Q1719" s="5">
        <v>11</v>
      </c>
      <c r="R1719" s="2"/>
      <c r="S1719" s="55">
        <f>O1719/J1719*40</f>
        <v>1.3333333333333333</v>
      </c>
      <c r="T1719" s="55">
        <f>N1719/J1719*40</f>
        <v>18.666666666666668</v>
      </c>
    </row>
    <row r="1720" spans="1:20" ht="14.4" x14ac:dyDescent="0.3">
      <c r="A1720" s="3" t="s">
        <v>108</v>
      </c>
      <c r="B1720" s="3" t="s">
        <v>109</v>
      </c>
      <c r="C1720" s="3">
        <v>55.1581057103418</v>
      </c>
      <c r="D1720" s="3">
        <v>25.3292427506587</v>
      </c>
      <c r="E1720" s="9">
        <v>45853</v>
      </c>
      <c r="F1720" s="3" t="s">
        <v>47</v>
      </c>
      <c r="G1720" s="3" t="s">
        <v>111</v>
      </c>
      <c r="H1720" s="3">
        <v>18</v>
      </c>
      <c r="I1720" s="3">
        <v>10</v>
      </c>
      <c r="J1720" s="3">
        <v>30</v>
      </c>
      <c r="K1720" s="3" t="s">
        <v>5</v>
      </c>
      <c r="L1720" s="3">
        <v>16</v>
      </c>
      <c r="M1720" s="3">
        <v>13.1</v>
      </c>
      <c r="N1720" s="3">
        <v>38</v>
      </c>
      <c r="O1720" s="3">
        <v>1</v>
      </c>
      <c r="P1720" s="28">
        <f>N1720/O1720</f>
        <v>38</v>
      </c>
      <c r="Q1720" s="5">
        <v>16</v>
      </c>
      <c r="R1720" s="2"/>
      <c r="S1720" s="55">
        <f>O1720/J1720*40</f>
        <v>1.3333333333333333</v>
      </c>
      <c r="T1720" s="55">
        <f>N1720/J1720*40</f>
        <v>50.666666666666664</v>
      </c>
    </row>
    <row r="1721" spans="1:20" ht="14.4" x14ac:dyDescent="0.3">
      <c r="A1721" s="3" t="s">
        <v>108</v>
      </c>
      <c r="B1721" s="3" t="s">
        <v>109</v>
      </c>
      <c r="C1721" s="3">
        <v>55.1581057103418</v>
      </c>
      <c r="D1721" s="3">
        <v>25.3292427506587</v>
      </c>
      <c r="E1721" s="9">
        <v>45853</v>
      </c>
      <c r="F1721" s="3" t="s">
        <v>47</v>
      </c>
      <c r="G1721" s="3" t="s">
        <v>111</v>
      </c>
      <c r="H1721" s="3">
        <v>18</v>
      </c>
      <c r="I1721" s="3">
        <v>10</v>
      </c>
      <c r="J1721" s="3">
        <v>30</v>
      </c>
      <c r="K1721" s="3" t="s">
        <v>5</v>
      </c>
      <c r="L1721" s="3">
        <v>17.2</v>
      </c>
      <c r="M1721" s="3">
        <v>13.9</v>
      </c>
      <c r="N1721" s="3">
        <v>55</v>
      </c>
      <c r="O1721" s="3">
        <v>1</v>
      </c>
      <c r="P1721" s="28">
        <f>N1721/O1721</f>
        <v>55</v>
      </c>
      <c r="Q1721" s="5">
        <v>16</v>
      </c>
      <c r="R1721" s="2"/>
      <c r="S1721" s="55">
        <f>O1721/J1721*40</f>
        <v>1.3333333333333333</v>
      </c>
      <c r="T1721" s="55">
        <f>N1721/J1721*40</f>
        <v>73.333333333333329</v>
      </c>
    </row>
    <row r="1722" spans="1:20" ht="14.4" x14ac:dyDescent="0.3">
      <c r="A1722" s="3" t="s">
        <v>108</v>
      </c>
      <c r="B1722" s="3" t="s">
        <v>109</v>
      </c>
      <c r="C1722" s="3">
        <v>55.1581057103418</v>
      </c>
      <c r="D1722" s="3">
        <v>25.3292427506587</v>
      </c>
      <c r="E1722" s="9">
        <v>45853</v>
      </c>
      <c r="F1722" s="3" t="s">
        <v>47</v>
      </c>
      <c r="G1722" s="3" t="s">
        <v>111</v>
      </c>
      <c r="H1722" s="3">
        <v>18</v>
      </c>
      <c r="I1722" s="3">
        <v>10</v>
      </c>
      <c r="J1722" s="3">
        <v>30</v>
      </c>
      <c r="K1722" s="3" t="s">
        <v>5</v>
      </c>
      <c r="L1722" s="3">
        <v>16</v>
      </c>
      <c r="N1722" s="3">
        <v>400</v>
      </c>
      <c r="O1722" s="3">
        <v>11</v>
      </c>
      <c r="P1722" s="28">
        <f>N1722/O1722</f>
        <v>36.363636363636367</v>
      </c>
      <c r="Q1722" s="5">
        <v>16</v>
      </c>
      <c r="R1722" s="2"/>
      <c r="S1722" s="55">
        <f>O1722/J1722*40</f>
        <v>14.666666666666666</v>
      </c>
      <c r="T1722" s="55">
        <f>N1722/J1722*40</f>
        <v>533.33333333333337</v>
      </c>
    </row>
    <row r="1723" spans="1:20" ht="14.4" x14ac:dyDescent="0.3">
      <c r="A1723" s="3" t="s">
        <v>108</v>
      </c>
      <c r="B1723" s="3" t="s">
        <v>109</v>
      </c>
      <c r="C1723" s="3">
        <v>55.1581057103418</v>
      </c>
      <c r="D1723" s="3">
        <v>25.3292427506587</v>
      </c>
      <c r="E1723" s="9">
        <v>45853</v>
      </c>
      <c r="F1723" s="3" t="s">
        <v>47</v>
      </c>
      <c r="G1723" s="3" t="s">
        <v>111</v>
      </c>
      <c r="H1723" s="3">
        <v>18</v>
      </c>
      <c r="I1723" s="3">
        <v>10</v>
      </c>
      <c r="J1723" s="3">
        <v>30</v>
      </c>
      <c r="K1723" s="3" t="s">
        <v>9</v>
      </c>
      <c r="L1723" s="3">
        <v>12.1</v>
      </c>
      <c r="M1723" s="3">
        <v>10</v>
      </c>
      <c r="N1723" s="3">
        <v>26</v>
      </c>
      <c r="O1723" s="3">
        <v>1</v>
      </c>
      <c r="P1723" s="28">
        <f>N1723/O1723</f>
        <v>26</v>
      </c>
      <c r="Q1723" s="5">
        <v>11</v>
      </c>
      <c r="R1723" s="2" t="s">
        <v>28</v>
      </c>
      <c r="S1723" s="55">
        <f>O1723/J1723*40</f>
        <v>1.3333333333333333</v>
      </c>
      <c r="T1723" s="55">
        <f>N1723/J1723*40</f>
        <v>34.666666666666671</v>
      </c>
    </row>
    <row r="1724" spans="1:20" ht="14.4" x14ac:dyDescent="0.3">
      <c r="A1724" s="3" t="s">
        <v>108</v>
      </c>
      <c r="B1724" s="3" t="s">
        <v>109</v>
      </c>
      <c r="C1724" s="3">
        <v>55.1581057103418</v>
      </c>
      <c r="D1724" s="3">
        <v>25.3292427506587</v>
      </c>
      <c r="E1724" s="9">
        <v>45853</v>
      </c>
      <c r="F1724" s="3" t="s">
        <v>47</v>
      </c>
      <c r="G1724" s="3" t="s">
        <v>111</v>
      </c>
      <c r="H1724" s="3">
        <v>18</v>
      </c>
      <c r="I1724" s="3">
        <v>10</v>
      </c>
      <c r="J1724" s="3">
        <v>30</v>
      </c>
      <c r="K1724" s="3" t="s">
        <v>3</v>
      </c>
      <c r="L1724" s="3">
        <v>8.1999999999999993</v>
      </c>
      <c r="M1724" s="3">
        <v>7</v>
      </c>
      <c r="N1724" s="3">
        <v>9</v>
      </c>
      <c r="O1724" s="3">
        <v>1</v>
      </c>
      <c r="P1724" s="28">
        <f>N1724/O1724</f>
        <v>9</v>
      </c>
      <c r="Q1724" s="5">
        <v>9</v>
      </c>
      <c r="R1724" s="2" t="s">
        <v>28</v>
      </c>
      <c r="S1724" s="55">
        <f>O1724/J1724*40</f>
        <v>1.3333333333333333</v>
      </c>
      <c r="T1724" s="55">
        <f>N1724/J1724*40</f>
        <v>12</v>
      </c>
    </row>
    <row r="1725" spans="1:20" ht="14.4" x14ac:dyDescent="0.3">
      <c r="A1725" s="3" t="s">
        <v>108</v>
      </c>
      <c r="B1725" s="3" t="s">
        <v>109</v>
      </c>
      <c r="C1725" s="3">
        <v>55.1581057103418</v>
      </c>
      <c r="D1725" s="3">
        <v>25.3292427506587</v>
      </c>
      <c r="E1725" s="9">
        <v>45853</v>
      </c>
      <c r="F1725" s="3" t="s">
        <v>47</v>
      </c>
      <c r="G1725" s="3" t="s">
        <v>111</v>
      </c>
      <c r="H1725" s="3">
        <v>18</v>
      </c>
      <c r="I1725" s="3">
        <v>10</v>
      </c>
      <c r="J1725" s="3">
        <v>30</v>
      </c>
      <c r="K1725" s="3" t="s">
        <v>3</v>
      </c>
      <c r="L1725" s="3">
        <v>13</v>
      </c>
      <c r="M1725" s="3">
        <v>11.6</v>
      </c>
      <c r="N1725" s="3">
        <v>37</v>
      </c>
      <c r="O1725" s="3">
        <v>1</v>
      </c>
      <c r="P1725" s="28">
        <f>N1725/O1725</f>
        <v>37</v>
      </c>
      <c r="Q1725" s="5">
        <v>14</v>
      </c>
      <c r="R1725" s="2" t="s">
        <v>29</v>
      </c>
      <c r="S1725" s="55">
        <f>O1725/J1725*40</f>
        <v>1.3333333333333333</v>
      </c>
      <c r="T1725" s="55">
        <f>N1725/J1725*40</f>
        <v>49.333333333333336</v>
      </c>
    </row>
    <row r="1726" spans="1:20" ht="14.4" x14ac:dyDescent="0.3">
      <c r="A1726" s="3" t="s">
        <v>108</v>
      </c>
      <c r="B1726" s="3" t="s">
        <v>109</v>
      </c>
      <c r="C1726" s="3">
        <v>55.1581057103418</v>
      </c>
      <c r="D1726" s="3">
        <v>25.3292427506587</v>
      </c>
      <c r="E1726" s="9">
        <v>45853</v>
      </c>
      <c r="F1726" s="3" t="s">
        <v>47</v>
      </c>
      <c r="G1726" s="3" t="s">
        <v>111</v>
      </c>
      <c r="H1726" s="3">
        <v>18</v>
      </c>
      <c r="I1726" s="3">
        <v>10</v>
      </c>
      <c r="J1726" s="3">
        <v>30</v>
      </c>
      <c r="K1726" s="3" t="s">
        <v>3</v>
      </c>
      <c r="L1726" s="3">
        <v>16.899999999999999</v>
      </c>
      <c r="M1726" s="3">
        <v>15</v>
      </c>
      <c r="N1726" s="3">
        <v>71</v>
      </c>
      <c r="O1726" s="3">
        <v>1</v>
      </c>
      <c r="P1726" s="28">
        <f>N1726/O1726</f>
        <v>71</v>
      </c>
      <c r="Q1726" s="5">
        <v>16</v>
      </c>
      <c r="R1726" s="2" t="s">
        <v>30</v>
      </c>
      <c r="S1726" s="55">
        <f>O1726/J1726*40</f>
        <v>1.3333333333333333</v>
      </c>
      <c r="T1726" s="55">
        <f>N1726/J1726*40</f>
        <v>94.666666666666671</v>
      </c>
    </row>
    <row r="1727" spans="1:20" ht="14.4" x14ac:dyDescent="0.3">
      <c r="A1727" s="3" t="s">
        <v>108</v>
      </c>
      <c r="B1727" s="3" t="s">
        <v>109</v>
      </c>
      <c r="C1727" s="3">
        <v>55.1581057103418</v>
      </c>
      <c r="D1727" s="3">
        <v>25.3292427506587</v>
      </c>
      <c r="E1727" s="9">
        <v>45853</v>
      </c>
      <c r="F1727" s="3" t="s">
        <v>47</v>
      </c>
      <c r="G1727" s="3" t="s">
        <v>111</v>
      </c>
      <c r="H1727" s="3">
        <v>18</v>
      </c>
      <c r="I1727" s="3">
        <v>10</v>
      </c>
      <c r="J1727" s="3">
        <v>30</v>
      </c>
      <c r="K1727" s="3" t="s">
        <v>3</v>
      </c>
      <c r="L1727" s="3">
        <v>16</v>
      </c>
      <c r="M1727" s="3">
        <v>14.1</v>
      </c>
      <c r="N1727" s="3">
        <v>51</v>
      </c>
      <c r="O1727" s="3">
        <v>1</v>
      </c>
      <c r="P1727" s="28">
        <f>N1727/O1727</f>
        <v>51</v>
      </c>
      <c r="Q1727" s="5">
        <v>16</v>
      </c>
      <c r="R1727" s="2" t="s">
        <v>30</v>
      </c>
      <c r="S1727" s="55">
        <f>O1727/J1727*40</f>
        <v>1.3333333333333333</v>
      </c>
      <c r="T1727" s="55">
        <f>N1727/J1727*40</f>
        <v>68</v>
      </c>
    </row>
    <row r="1728" spans="1:20" ht="14.4" x14ac:dyDescent="0.3">
      <c r="A1728" s="3" t="s">
        <v>108</v>
      </c>
      <c r="B1728" s="3" t="s">
        <v>109</v>
      </c>
      <c r="C1728" s="3">
        <v>55.1581057103418</v>
      </c>
      <c r="D1728" s="3">
        <v>25.3292427506587</v>
      </c>
      <c r="E1728" s="9">
        <v>45853</v>
      </c>
      <c r="F1728" s="3" t="s">
        <v>47</v>
      </c>
      <c r="G1728" s="3" t="s">
        <v>111</v>
      </c>
      <c r="H1728" s="3">
        <v>18</v>
      </c>
      <c r="I1728" s="3">
        <v>10</v>
      </c>
      <c r="J1728" s="3">
        <v>30</v>
      </c>
      <c r="K1728" s="3" t="s">
        <v>3</v>
      </c>
      <c r="L1728" s="3">
        <v>13</v>
      </c>
      <c r="N1728" s="3">
        <v>193</v>
      </c>
      <c r="O1728" s="3">
        <v>6</v>
      </c>
      <c r="P1728" s="28">
        <f>N1728/O1728</f>
        <v>32.166666666666664</v>
      </c>
      <c r="Q1728" s="5">
        <v>14</v>
      </c>
      <c r="R1728" s="2" t="s">
        <v>29</v>
      </c>
      <c r="S1728" s="55">
        <f>O1728/J1728*40</f>
        <v>8</v>
      </c>
      <c r="T1728" s="55">
        <f>N1728/J1728*40</f>
        <v>257.33333333333337</v>
      </c>
    </row>
    <row r="1729" spans="1:20" ht="14.4" x14ac:dyDescent="0.3">
      <c r="A1729" s="3" t="s">
        <v>108</v>
      </c>
      <c r="B1729" s="3" t="s">
        <v>109</v>
      </c>
      <c r="C1729" s="3">
        <v>55.1581057103418</v>
      </c>
      <c r="D1729" s="3">
        <v>25.3292427506587</v>
      </c>
      <c r="E1729" s="9">
        <v>45853</v>
      </c>
      <c r="F1729" s="3" t="s">
        <v>47</v>
      </c>
      <c r="G1729" s="3" t="s">
        <v>111</v>
      </c>
      <c r="H1729" s="3">
        <v>18</v>
      </c>
      <c r="I1729" s="3">
        <v>10</v>
      </c>
      <c r="J1729" s="3">
        <v>30</v>
      </c>
      <c r="K1729" s="3" t="s">
        <v>3</v>
      </c>
      <c r="L1729" s="3">
        <v>16</v>
      </c>
      <c r="N1729" s="3">
        <v>102</v>
      </c>
      <c r="O1729" s="3">
        <v>2</v>
      </c>
      <c r="P1729" s="28">
        <f>N1729/O1729</f>
        <v>51</v>
      </c>
      <c r="Q1729" s="5">
        <v>16</v>
      </c>
      <c r="R1729" s="2" t="s">
        <v>30</v>
      </c>
      <c r="S1729" s="55">
        <f>O1729/J1729*40</f>
        <v>2.6666666666666665</v>
      </c>
      <c r="T1729" s="55">
        <f>N1729/J1729*40</f>
        <v>136</v>
      </c>
    </row>
    <row r="1730" spans="1:20" ht="14.4" x14ac:dyDescent="0.3">
      <c r="A1730" s="3" t="s">
        <v>108</v>
      </c>
      <c r="B1730" s="3" t="s">
        <v>109</v>
      </c>
      <c r="C1730" s="3">
        <v>55.1581057103418</v>
      </c>
      <c r="D1730" s="3">
        <v>25.3292427506587</v>
      </c>
      <c r="E1730" s="9">
        <v>45853</v>
      </c>
      <c r="F1730" s="3" t="s">
        <v>47</v>
      </c>
      <c r="G1730" s="3" t="s">
        <v>111</v>
      </c>
      <c r="H1730" s="3">
        <v>25</v>
      </c>
      <c r="I1730" s="3">
        <v>10</v>
      </c>
      <c r="J1730" s="3">
        <v>30</v>
      </c>
      <c r="K1730" s="3" t="s">
        <v>3</v>
      </c>
      <c r="L1730" s="3">
        <v>16.100000000000001</v>
      </c>
      <c r="M1730" s="3">
        <v>14.2</v>
      </c>
      <c r="N1730" s="3">
        <v>53</v>
      </c>
      <c r="O1730" s="3">
        <v>1</v>
      </c>
      <c r="P1730" s="28">
        <f>N1730/O1730</f>
        <v>53</v>
      </c>
      <c r="Q1730" s="5">
        <v>16</v>
      </c>
      <c r="R1730" s="2" t="s">
        <v>30</v>
      </c>
      <c r="S1730" s="55">
        <f>O1730/J1730*40</f>
        <v>1.3333333333333333</v>
      </c>
      <c r="T1730" s="55">
        <f>N1730/J1730*40</f>
        <v>70.666666666666657</v>
      </c>
    </row>
    <row r="1731" spans="1:20" ht="14.4" x14ac:dyDescent="0.3">
      <c r="A1731" s="3" t="s">
        <v>108</v>
      </c>
      <c r="B1731" s="3" t="s">
        <v>109</v>
      </c>
      <c r="C1731" s="3">
        <v>55.1581057103418</v>
      </c>
      <c r="D1731" s="3">
        <v>25.3292427506587</v>
      </c>
      <c r="E1731" s="9">
        <v>45853</v>
      </c>
      <c r="F1731" s="3" t="s">
        <v>47</v>
      </c>
      <c r="G1731" s="3" t="s">
        <v>111</v>
      </c>
      <c r="H1731" s="3">
        <v>25</v>
      </c>
      <c r="I1731" s="3">
        <v>10</v>
      </c>
      <c r="J1731" s="3">
        <v>30</v>
      </c>
      <c r="K1731" s="3" t="s">
        <v>3</v>
      </c>
      <c r="L1731" s="3">
        <v>16</v>
      </c>
      <c r="N1731" s="3">
        <v>237</v>
      </c>
      <c r="O1731" s="3">
        <v>4</v>
      </c>
      <c r="P1731" s="28">
        <f>N1731/O1731</f>
        <v>59.25</v>
      </c>
      <c r="Q1731" s="5">
        <v>16</v>
      </c>
      <c r="R1731" s="2" t="s">
        <v>30</v>
      </c>
      <c r="S1731" s="55">
        <f>O1731/J1731*40</f>
        <v>5.333333333333333</v>
      </c>
      <c r="T1731" s="55">
        <f>N1731/J1731*40</f>
        <v>316</v>
      </c>
    </row>
    <row r="1732" spans="1:20" ht="14.4" x14ac:dyDescent="0.3">
      <c r="A1732" s="3" t="s">
        <v>108</v>
      </c>
      <c r="B1732" s="3" t="s">
        <v>109</v>
      </c>
      <c r="C1732" s="3">
        <v>55.1581057103418</v>
      </c>
      <c r="D1732" s="3">
        <v>25.3292427506587</v>
      </c>
      <c r="E1732" s="9">
        <v>45853</v>
      </c>
      <c r="F1732" s="3" t="s">
        <v>47</v>
      </c>
      <c r="G1732" s="3" t="s">
        <v>111</v>
      </c>
      <c r="H1732" s="3">
        <v>25</v>
      </c>
      <c r="I1732" s="3">
        <v>10</v>
      </c>
      <c r="J1732" s="3">
        <v>30</v>
      </c>
      <c r="K1732" s="3" t="s">
        <v>5</v>
      </c>
      <c r="L1732" s="3">
        <v>17.899999999999999</v>
      </c>
      <c r="M1732" s="3">
        <v>15</v>
      </c>
      <c r="N1732" s="3">
        <v>63</v>
      </c>
      <c r="O1732" s="3">
        <v>1</v>
      </c>
      <c r="P1732" s="28">
        <f>N1732/O1732</f>
        <v>63</v>
      </c>
      <c r="Q1732" s="5">
        <v>19</v>
      </c>
      <c r="R1732" s="2"/>
      <c r="S1732" s="55">
        <f>O1732/J1732*40</f>
        <v>1.3333333333333333</v>
      </c>
      <c r="T1732" s="55">
        <f>N1732/J1732*40</f>
        <v>84</v>
      </c>
    </row>
    <row r="1733" spans="1:20" ht="14.4" x14ac:dyDescent="0.3">
      <c r="A1733" s="3" t="s">
        <v>108</v>
      </c>
      <c r="B1733" s="3" t="s">
        <v>109</v>
      </c>
      <c r="C1733" s="3">
        <v>55.1581057103418</v>
      </c>
      <c r="D1733" s="3">
        <v>25.3292427506587</v>
      </c>
      <c r="E1733" s="9">
        <v>45853</v>
      </c>
      <c r="F1733" s="3" t="s">
        <v>47</v>
      </c>
      <c r="G1733" s="3" t="s">
        <v>111</v>
      </c>
      <c r="H1733" s="3">
        <v>25</v>
      </c>
      <c r="I1733" s="3">
        <v>10</v>
      </c>
      <c r="J1733" s="3">
        <v>30</v>
      </c>
      <c r="K1733" s="3" t="s">
        <v>5</v>
      </c>
      <c r="L1733" s="3">
        <v>18</v>
      </c>
      <c r="N1733" s="3">
        <v>241</v>
      </c>
      <c r="O1733" s="3">
        <v>4</v>
      </c>
      <c r="P1733" s="28">
        <f>N1733/O1733</f>
        <v>60.25</v>
      </c>
      <c r="Q1733" s="5">
        <v>19</v>
      </c>
      <c r="R1733" s="2"/>
      <c r="S1733" s="55">
        <f>O1733/J1733*40</f>
        <v>5.333333333333333</v>
      </c>
      <c r="T1733" s="55">
        <f>N1733/J1733*40</f>
        <v>321.33333333333331</v>
      </c>
    </row>
    <row r="1734" spans="1:20" ht="14.4" x14ac:dyDescent="0.3">
      <c r="A1734" s="3" t="s">
        <v>108</v>
      </c>
      <c r="B1734" s="3" t="s">
        <v>109</v>
      </c>
      <c r="C1734" s="3">
        <v>55.1581057103418</v>
      </c>
      <c r="D1734" s="3">
        <v>25.3292427506587</v>
      </c>
      <c r="E1734" s="9">
        <v>45853</v>
      </c>
      <c r="F1734" s="3" t="s">
        <v>47</v>
      </c>
      <c r="G1734" s="3" t="s">
        <v>111</v>
      </c>
      <c r="H1734" s="3">
        <v>25</v>
      </c>
      <c r="I1734" s="3">
        <v>10</v>
      </c>
      <c r="J1734" s="3">
        <v>30</v>
      </c>
      <c r="K1734" s="3" t="s">
        <v>14</v>
      </c>
      <c r="L1734" s="3">
        <v>22</v>
      </c>
      <c r="M1734" s="3">
        <v>17.899999999999999</v>
      </c>
      <c r="N1734" s="3">
        <v>125</v>
      </c>
      <c r="O1734" s="3">
        <v>1</v>
      </c>
      <c r="P1734" s="28">
        <f>N1734/O1734</f>
        <v>125</v>
      </c>
      <c r="Q1734" s="5">
        <v>21</v>
      </c>
      <c r="R1734" s="2" t="s">
        <v>30</v>
      </c>
      <c r="S1734" s="55">
        <f>O1734/J1734*40</f>
        <v>1.3333333333333333</v>
      </c>
      <c r="T1734" s="55">
        <f>N1734/J1734*40</f>
        <v>166.66666666666669</v>
      </c>
    </row>
    <row r="1735" spans="1:20" ht="14.4" x14ac:dyDescent="0.3">
      <c r="A1735" s="3" t="s">
        <v>108</v>
      </c>
      <c r="B1735" s="3" t="s">
        <v>109</v>
      </c>
      <c r="C1735" s="3">
        <v>55.1581057103418</v>
      </c>
      <c r="D1735" s="3">
        <v>25.3292427506587</v>
      </c>
      <c r="E1735" s="9">
        <v>45853</v>
      </c>
      <c r="F1735" s="3" t="s">
        <v>47</v>
      </c>
      <c r="G1735" s="3" t="s">
        <v>111</v>
      </c>
      <c r="H1735" s="3">
        <v>25</v>
      </c>
      <c r="I1735" s="3">
        <v>10</v>
      </c>
      <c r="J1735" s="3">
        <v>30</v>
      </c>
      <c r="K1735" s="3" t="s">
        <v>10</v>
      </c>
      <c r="L1735" s="3">
        <v>14.8</v>
      </c>
      <c r="M1735" s="3">
        <v>12.5</v>
      </c>
      <c r="N1735" s="3">
        <v>41</v>
      </c>
      <c r="O1735" s="3">
        <v>1</v>
      </c>
      <c r="P1735" s="28">
        <f>N1735/O1735</f>
        <v>41</v>
      </c>
      <c r="Q1735" s="5">
        <v>14</v>
      </c>
      <c r="R1735" s="2"/>
      <c r="S1735" s="55">
        <f>O1735/J1735*40</f>
        <v>1.3333333333333333</v>
      </c>
      <c r="T1735" s="55">
        <f>N1735/J1735*40</f>
        <v>54.666666666666671</v>
      </c>
    </row>
    <row r="1736" spans="1:20" ht="14.4" x14ac:dyDescent="0.3">
      <c r="A1736" s="3" t="s">
        <v>108</v>
      </c>
      <c r="B1736" s="3" t="s">
        <v>109</v>
      </c>
      <c r="C1736" s="3">
        <v>55.1581057103418</v>
      </c>
      <c r="D1736" s="3">
        <v>25.3292427506587</v>
      </c>
      <c r="E1736" s="9">
        <v>45853</v>
      </c>
      <c r="F1736" s="3" t="s">
        <v>47</v>
      </c>
      <c r="G1736" s="3" t="s">
        <v>111</v>
      </c>
      <c r="H1736" s="3">
        <v>30</v>
      </c>
      <c r="I1736" s="3">
        <v>10</v>
      </c>
      <c r="J1736" s="3">
        <v>30</v>
      </c>
      <c r="K1736" s="3" t="s">
        <v>14</v>
      </c>
      <c r="L1736" s="3">
        <v>22.2</v>
      </c>
      <c r="M1736" s="3">
        <v>17.3</v>
      </c>
      <c r="N1736" s="3">
        <v>105</v>
      </c>
      <c r="O1736" s="3">
        <v>1</v>
      </c>
      <c r="P1736" s="28">
        <f>N1736/O1736</f>
        <v>105</v>
      </c>
      <c r="Q1736" s="5">
        <v>21</v>
      </c>
      <c r="R1736" s="2" t="s">
        <v>30</v>
      </c>
      <c r="S1736" s="55">
        <f>O1736/J1736*40</f>
        <v>1.3333333333333333</v>
      </c>
      <c r="T1736" s="55">
        <f>N1736/J1736*40</f>
        <v>140</v>
      </c>
    </row>
    <row r="1737" spans="1:20" ht="14.4" x14ac:dyDescent="0.3">
      <c r="A1737" s="3" t="s">
        <v>108</v>
      </c>
      <c r="B1737" s="3" t="s">
        <v>109</v>
      </c>
      <c r="C1737" s="3">
        <v>55.1581057103418</v>
      </c>
      <c r="D1737" s="3">
        <v>25.3292427506587</v>
      </c>
      <c r="E1737" s="9">
        <v>45853</v>
      </c>
      <c r="F1737" s="3" t="s">
        <v>47</v>
      </c>
      <c r="G1737" s="3" t="s">
        <v>111</v>
      </c>
      <c r="H1737" s="3">
        <v>30</v>
      </c>
      <c r="I1737" s="3">
        <v>10</v>
      </c>
      <c r="J1737" s="3">
        <v>30</v>
      </c>
      <c r="K1737" s="3" t="s">
        <v>5</v>
      </c>
      <c r="L1737" s="3">
        <v>17</v>
      </c>
      <c r="M1737" s="3">
        <v>14.6</v>
      </c>
      <c r="N1737" s="3">
        <v>55</v>
      </c>
      <c r="O1737" s="3">
        <v>1</v>
      </c>
      <c r="P1737" s="28">
        <f>N1737/O1737</f>
        <v>55</v>
      </c>
      <c r="Q1737" s="5">
        <v>16</v>
      </c>
      <c r="R1737" s="2"/>
      <c r="S1737" s="55">
        <f>O1737/J1737*40</f>
        <v>1.3333333333333333</v>
      </c>
      <c r="T1737" s="55">
        <f>N1737/J1737*40</f>
        <v>73.333333333333329</v>
      </c>
    </row>
    <row r="1738" spans="1:20" ht="14.4" x14ac:dyDescent="0.3">
      <c r="A1738" s="3" t="s">
        <v>108</v>
      </c>
      <c r="B1738" s="3" t="s">
        <v>109</v>
      </c>
      <c r="C1738" s="3">
        <v>55.1581057103418</v>
      </c>
      <c r="D1738" s="3">
        <v>25.3292427506587</v>
      </c>
      <c r="E1738" s="9">
        <v>45853</v>
      </c>
      <c r="F1738" s="3" t="s">
        <v>47</v>
      </c>
      <c r="G1738" s="3" t="s">
        <v>111</v>
      </c>
      <c r="H1738" s="3">
        <v>30</v>
      </c>
      <c r="I1738" s="3">
        <v>10</v>
      </c>
      <c r="J1738" s="3">
        <v>30</v>
      </c>
      <c r="K1738" s="3" t="s">
        <v>5</v>
      </c>
      <c r="L1738" s="3">
        <v>17</v>
      </c>
      <c r="N1738" s="3">
        <v>134</v>
      </c>
      <c r="O1738" s="3">
        <v>3</v>
      </c>
      <c r="P1738" s="28">
        <f>N1738/O1738</f>
        <v>44.666666666666664</v>
      </c>
      <c r="Q1738" s="5">
        <v>16</v>
      </c>
      <c r="R1738" s="2"/>
      <c r="S1738" s="55">
        <f>O1738/J1738*40</f>
        <v>4</v>
      </c>
      <c r="T1738" s="55">
        <f>N1738/J1738*40</f>
        <v>178.66666666666669</v>
      </c>
    </row>
    <row r="1739" spans="1:20" ht="14.4" x14ac:dyDescent="0.3">
      <c r="A1739" s="3" t="s">
        <v>108</v>
      </c>
      <c r="B1739" s="3" t="s">
        <v>109</v>
      </c>
      <c r="C1739" s="3">
        <v>55.1581057103418</v>
      </c>
      <c r="D1739" s="3">
        <v>25.3292427506587</v>
      </c>
      <c r="E1739" s="9">
        <v>45853</v>
      </c>
      <c r="F1739" s="3" t="s">
        <v>47</v>
      </c>
      <c r="G1739" s="3" t="s">
        <v>111</v>
      </c>
      <c r="H1739" s="3">
        <v>30</v>
      </c>
      <c r="I1739" s="3">
        <v>10</v>
      </c>
      <c r="J1739" s="3">
        <v>30</v>
      </c>
      <c r="K1739" s="3" t="s">
        <v>3</v>
      </c>
      <c r="L1739" s="3">
        <v>16.8</v>
      </c>
      <c r="M1739" s="3">
        <v>14.8</v>
      </c>
      <c r="N1739" s="3">
        <v>58</v>
      </c>
      <c r="O1739" s="3">
        <v>1</v>
      </c>
      <c r="P1739" s="28">
        <f>N1739/O1739</f>
        <v>58</v>
      </c>
      <c r="Q1739" s="5">
        <v>16</v>
      </c>
      <c r="R1739" s="2" t="s">
        <v>30</v>
      </c>
      <c r="S1739" s="55">
        <f>O1739/J1739*40</f>
        <v>1.3333333333333333</v>
      </c>
      <c r="T1739" s="55">
        <f>N1739/J1739*40</f>
        <v>77.333333333333329</v>
      </c>
    </row>
    <row r="1740" spans="1:20" ht="14.4" x14ac:dyDescent="0.3">
      <c r="A1740" s="3" t="s">
        <v>108</v>
      </c>
      <c r="B1740" s="3" t="s">
        <v>109</v>
      </c>
      <c r="C1740" s="3">
        <v>55.1581057103418</v>
      </c>
      <c r="D1740" s="3">
        <v>25.3292427506587</v>
      </c>
      <c r="E1740" s="9">
        <v>45853</v>
      </c>
      <c r="F1740" s="3" t="s">
        <v>47</v>
      </c>
      <c r="G1740" s="3" t="s">
        <v>111</v>
      </c>
      <c r="H1740" s="3">
        <v>30</v>
      </c>
      <c r="I1740" s="3">
        <v>10</v>
      </c>
      <c r="J1740" s="3">
        <v>30</v>
      </c>
      <c r="K1740" s="3" t="s">
        <v>3</v>
      </c>
      <c r="L1740" s="3">
        <v>18</v>
      </c>
      <c r="M1740" s="3">
        <v>16</v>
      </c>
      <c r="N1740" s="3">
        <v>73</v>
      </c>
      <c r="O1740" s="3">
        <v>1</v>
      </c>
      <c r="P1740" s="28">
        <f>N1740/O1740</f>
        <v>73</v>
      </c>
      <c r="Q1740" s="5">
        <v>19</v>
      </c>
      <c r="R1740" s="2" t="s">
        <v>33</v>
      </c>
      <c r="S1740" s="55">
        <f>O1740/J1740*40</f>
        <v>1.3333333333333333</v>
      </c>
      <c r="T1740" s="55">
        <f>N1740/J1740*40</f>
        <v>97.333333333333329</v>
      </c>
    </row>
    <row r="1741" spans="1:20" ht="14.4" x14ac:dyDescent="0.3">
      <c r="A1741" s="3" t="s">
        <v>108</v>
      </c>
      <c r="B1741" s="3" t="s">
        <v>109</v>
      </c>
      <c r="C1741" s="3">
        <v>55.1581057103418</v>
      </c>
      <c r="D1741" s="3">
        <v>25.3292427506587</v>
      </c>
      <c r="E1741" s="9">
        <v>45853</v>
      </c>
      <c r="F1741" s="3" t="s">
        <v>47</v>
      </c>
      <c r="G1741" s="3" t="s">
        <v>111</v>
      </c>
      <c r="H1741" s="3">
        <v>30</v>
      </c>
      <c r="I1741" s="3">
        <v>10</v>
      </c>
      <c r="J1741" s="3">
        <v>30</v>
      </c>
      <c r="K1741" s="3" t="s">
        <v>3</v>
      </c>
      <c r="L1741" s="3">
        <v>21.5</v>
      </c>
      <c r="M1741" s="3">
        <v>19.100000000000001</v>
      </c>
      <c r="N1741" s="3">
        <v>140</v>
      </c>
      <c r="O1741" s="3">
        <v>1</v>
      </c>
      <c r="P1741" s="28">
        <f>N1741/O1741</f>
        <v>140</v>
      </c>
      <c r="Q1741" s="5">
        <v>21</v>
      </c>
      <c r="R1741" s="2" t="s">
        <v>31</v>
      </c>
      <c r="S1741" s="55">
        <f>O1741/J1741*40</f>
        <v>1.3333333333333333</v>
      </c>
      <c r="T1741" s="55">
        <f>N1741/J1741*40</f>
        <v>186.66666666666669</v>
      </c>
    </row>
    <row r="1742" spans="1:20" ht="14.4" x14ac:dyDescent="0.3">
      <c r="A1742" s="3" t="s">
        <v>108</v>
      </c>
      <c r="B1742" s="3" t="s">
        <v>109</v>
      </c>
      <c r="C1742" s="3">
        <v>55.1581057103418</v>
      </c>
      <c r="D1742" s="3">
        <v>25.3292427506587</v>
      </c>
      <c r="E1742" s="9">
        <v>45853</v>
      </c>
      <c r="F1742" s="3" t="s">
        <v>47</v>
      </c>
      <c r="G1742" s="3" t="s">
        <v>111</v>
      </c>
      <c r="H1742" s="3">
        <v>30</v>
      </c>
      <c r="I1742" s="3">
        <v>10</v>
      </c>
      <c r="J1742" s="3">
        <v>30</v>
      </c>
      <c r="K1742" s="3" t="s">
        <v>3</v>
      </c>
      <c r="L1742" s="3">
        <v>16</v>
      </c>
      <c r="N1742" s="3">
        <v>315</v>
      </c>
      <c r="O1742" s="3">
        <v>5</v>
      </c>
      <c r="P1742" s="28">
        <f>N1742/O1742</f>
        <v>63</v>
      </c>
      <c r="Q1742" s="5">
        <v>16</v>
      </c>
      <c r="R1742" s="2" t="s">
        <v>30</v>
      </c>
      <c r="S1742" s="55">
        <f>O1742/J1742*40</f>
        <v>6.6666666666666661</v>
      </c>
      <c r="T1742" s="55">
        <f>N1742/J1742*40</f>
        <v>420</v>
      </c>
    </row>
    <row r="1743" spans="1:20" ht="14.4" x14ac:dyDescent="0.3">
      <c r="A1743" s="3" t="s">
        <v>108</v>
      </c>
      <c r="B1743" s="3" t="s">
        <v>109</v>
      </c>
      <c r="C1743" s="3">
        <v>55.1581057103418</v>
      </c>
      <c r="D1743" s="3">
        <v>25.3292427506587</v>
      </c>
      <c r="E1743" s="9">
        <v>45853</v>
      </c>
      <c r="F1743" s="3" t="s">
        <v>47</v>
      </c>
      <c r="G1743" s="3" t="s">
        <v>111</v>
      </c>
      <c r="H1743" s="3">
        <v>30</v>
      </c>
      <c r="I1743" s="3">
        <v>10</v>
      </c>
      <c r="J1743" s="3">
        <v>30</v>
      </c>
      <c r="K1743" s="3" t="s">
        <v>3</v>
      </c>
      <c r="L1743" s="3">
        <v>18</v>
      </c>
      <c r="N1743" s="3">
        <v>323</v>
      </c>
      <c r="O1743" s="3">
        <v>4</v>
      </c>
      <c r="P1743" s="28">
        <f>N1743/O1743</f>
        <v>80.75</v>
      </c>
      <c r="Q1743" s="5">
        <v>19</v>
      </c>
      <c r="R1743" s="2" t="s">
        <v>33</v>
      </c>
      <c r="S1743" s="55">
        <f>O1743/J1743*40</f>
        <v>5.333333333333333</v>
      </c>
      <c r="T1743" s="55">
        <f>N1743/J1743*40</f>
        <v>430.66666666666669</v>
      </c>
    </row>
    <row r="1744" spans="1:20" ht="14.4" x14ac:dyDescent="0.3">
      <c r="A1744" s="3" t="s">
        <v>108</v>
      </c>
      <c r="B1744" s="3" t="s">
        <v>109</v>
      </c>
      <c r="C1744" s="3">
        <v>55.1581057103418</v>
      </c>
      <c r="D1744" s="3">
        <v>25.3292427506587</v>
      </c>
      <c r="E1744" s="9">
        <v>45853</v>
      </c>
      <c r="F1744" s="3" t="s">
        <v>47</v>
      </c>
      <c r="G1744" s="3" t="s">
        <v>111</v>
      </c>
      <c r="H1744" s="3">
        <v>30</v>
      </c>
      <c r="I1744" s="3">
        <v>10</v>
      </c>
      <c r="J1744" s="3">
        <v>30</v>
      </c>
      <c r="K1744" s="3" t="s">
        <v>3</v>
      </c>
      <c r="L1744" s="3">
        <v>21.6</v>
      </c>
      <c r="M1744" s="3">
        <v>19.2</v>
      </c>
      <c r="N1744" s="3">
        <v>143</v>
      </c>
      <c r="O1744" s="3">
        <v>1</v>
      </c>
      <c r="P1744" s="28">
        <f>N1744/O1744</f>
        <v>143</v>
      </c>
      <c r="Q1744" s="5">
        <v>21</v>
      </c>
      <c r="R1744" s="2" t="s">
        <v>31</v>
      </c>
      <c r="S1744" s="55">
        <f>O1744/J1744*40</f>
        <v>1.3333333333333333</v>
      </c>
      <c r="T1744" s="55">
        <f>N1744/J1744*40</f>
        <v>190.66666666666666</v>
      </c>
    </row>
    <row r="1745" spans="1:20" ht="14.4" x14ac:dyDescent="0.3">
      <c r="A1745" s="3" t="s">
        <v>108</v>
      </c>
      <c r="B1745" s="3" t="s">
        <v>109</v>
      </c>
      <c r="C1745" s="3">
        <v>55.1581057103418</v>
      </c>
      <c r="D1745" s="3">
        <v>25.3292427506587</v>
      </c>
      <c r="E1745" s="9">
        <v>45853</v>
      </c>
      <c r="F1745" s="3" t="s">
        <v>47</v>
      </c>
      <c r="G1745" s="3" t="s">
        <v>111</v>
      </c>
      <c r="H1745" s="3">
        <v>40</v>
      </c>
      <c r="I1745" s="3">
        <v>10</v>
      </c>
      <c r="J1745" s="3">
        <v>90</v>
      </c>
      <c r="K1745" s="3" t="s">
        <v>14</v>
      </c>
      <c r="L1745" s="3">
        <v>26.1</v>
      </c>
      <c r="M1745" s="3">
        <v>20.8</v>
      </c>
      <c r="N1745" s="3">
        <v>186</v>
      </c>
      <c r="O1745" s="3">
        <v>1</v>
      </c>
      <c r="P1745" s="28">
        <f>N1745/O1745</f>
        <v>186</v>
      </c>
      <c r="Q1745" s="5">
        <v>26</v>
      </c>
      <c r="R1745" s="2" t="s">
        <v>33</v>
      </c>
      <c r="S1745" s="55">
        <f>O1745/J1745*40</f>
        <v>0.44444444444444448</v>
      </c>
      <c r="T1745" s="55">
        <f>N1745/J1745*40</f>
        <v>82.666666666666671</v>
      </c>
    </row>
    <row r="1746" spans="1:20" ht="14.4" x14ac:dyDescent="0.3">
      <c r="A1746" s="3" t="s">
        <v>108</v>
      </c>
      <c r="B1746" s="3" t="s">
        <v>109</v>
      </c>
      <c r="C1746" s="3">
        <v>55.1581057103418</v>
      </c>
      <c r="D1746" s="3">
        <v>25.3292427506587</v>
      </c>
      <c r="E1746" s="9">
        <v>45853</v>
      </c>
      <c r="F1746" s="3" t="s">
        <v>47</v>
      </c>
      <c r="G1746" s="3" t="s">
        <v>111</v>
      </c>
      <c r="H1746" s="3">
        <v>40</v>
      </c>
      <c r="I1746" s="3">
        <v>10</v>
      </c>
      <c r="J1746" s="3">
        <v>90</v>
      </c>
      <c r="K1746" s="3" t="s">
        <v>5</v>
      </c>
      <c r="L1746" s="3">
        <v>25.5</v>
      </c>
      <c r="M1746" s="3">
        <v>21</v>
      </c>
      <c r="N1746" s="3">
        <v>217</v>
      </c>
      <c r="O1746" s="3">
        <v>1</v>
      </c>
      <c r="P1746" s="28">
        <f>N1746/O1746</f>
        <v>217</v>
      </c>
      <c r="Q1746" s="5">
        <v>26</v>
      </c>
      <c r="R1746" s="2"/>
      <c r="S1746" s="55">
        <f>O1746/J1746*40</f>
        <v>0.44444444444444448</v>
      </c>
      <c r="T1746" s="55">
        <f>N1746/J1746*40</f>
        <v>96.444444444444443</v>
      </c>
    </row>
    <row r="1747" spans="1:20" ht="14.4" x14ac:dyDescent="0.3">
      <c r="A1747" s="3" t="s">
        <v>108</v>
      </c>
      <c r="B1747" s="3" t="s">
        <v>109</v>
      </c>
      <c r="C1747" s="3">
        <v>55.1581057103418</v>
      </c>
      <c r="D1747" s="3">
        <v>25.3292427506587</v>
      </c>
      <c r="E1747" s="9">
        <v>45853</v>
      </c>
      <c r="F1747" s="3" t="s">
        <v>47</v>
      </c>
      <c r="G1747" s="3" t="s">
        <v>111</v>
      </c>
      <c r="H1747" s="3">
        <v>40</v>
      </c>
      <c r="I1747" s="3">
        <v>10</v>
      </c>
      <c r="J1747" s="3">
        <v>90</v>
      </c>
      <c r="K1747" s="3" t="s">
        <v>10</v>
      </c>
      <c r="L1747" s="3">
        <v>19.7</v>
      </c>
      <c r="M1747" s="3">
        <v>16.399999999999999</v>
      </c>
      <c r="N1747" s="3">
        <v>102</v>
      </c>
      <c r="O1747" s="3">
        <v>1</v>
      </c>
      <c r="P1747" s="28">
        <f>N1747/O1747</f>
        <v>102</v>
      </c>
      <c r="Q1747" s="5">
        <v>19</v>
      </c>
      <c r="R1747" s="2"/>
      <c r="S1747" s="55">
        <f>O1747/J1747*40</f>
        <v>0.44444444444444448</v>
      </c>
      <c r="T1747" s="55">
        <f>N1747/J1747*40</f>
        <v>45.333333333333329</v>
      </c>
    </row>
    <row r="1748" spans="1:20" ht="14.4" x14ac:dyDescent="0.3">
      <c r="A1748" s="3" t="s">
        <v>108</v>
      </c>
      <c r="B1748" s="3" t="s">
        <v>109</v>
      </c>
      <c r="C1748" s="3">
        <v>55.1581057103418</v>
      </c>
      <c r="D1748" s="3">
        <v>25.3292427506587</v>
      </c>
      <c r="E1748" s="9">
        <v>45853</v>
      </c>
      <c r="F1748" s="3" t="s">
        <v>47</v>
      </c>
      <c r="G1748" s="3" t="s">
        <v>111</v>
      </c>
      <c r="H1748" s="3">
        <v>40</v>
      </c>
      <c r="I1748" s="3">
        <v>10</v>
      </c>
      <c r="J1748" s="3">
        <v>90</v>
      </c>
      <c r="K1748" s="3" t="s">
        <v>3</v>
      </c>
      <c r="L1748" s="3">
        <v>19.899999999999999</v>
      </c>
      <c r="M1748" s="3">
        <v>17.8</v>
      </c>
      <c r="N1748" s="3">
        <v>121</v>
      </c>
      <c r="O1748" s="3">
        <v>1</v>
      </c>
      <c r="P1748" s="28">
        <f>N1748/O1748</f>
        <v>121</v>
      </c>
      <c r="Q1748" s="5">
        <v>19</v>
      </c>
      <c r="R1748" s="2" t="s">
        <v>31</v>
      </c>
      <c r="S1748" s="55">
        <f>O1748/J1748*40</f>
        <v>0.44444444444444448</v>
      </c>
      <c r="T1748" s="55">
        <f>N1748/J1748*40</f>
        <v>53.777777777777786</v>
      </c>
    </row>
    <row r="1749" spans="1:20" ht="14.4" x14ac:dyDescent="0.3">
      <c r="A1749" s="3" t="s">
        <v>108</v>
      </c>
      <c r="B1749" s="3" t="s">
        <v>109</v>
      </c>
      <c r="C1749" s="3">
        <v>55.1581057103418</v>
      </c>
      <c r="D1749" s="3">
        <v>25.3292427506587</v>
      </c>
      <c r="E1749" s="9">
        <v>45853</v>
      </c>
      <c r="F1749" s="3" t="s">
        <v>47</v>
      </c>
      <c r="G1749" s="3" t="s">
        <v>111</v>
      </c>
      <c r="H1749" s="3">
        <v>40</v>
      </c>
      <c r="I1749" s="3">
        <v>10</v>
      </c>
      <c r="J1749" s="3">
        <v>90</v>
      </c>
      <c r="K1749" s="3" t="s">
        <v>3</v>
      </c>
      <c r="L1749" s="3">
        <v>19</v>
      </c>
      <c r="N1749" s="3">
        <v>360</v>
      </c>
      <c r="O1749" s="3">
        <v>3</v>
      </c>
      <c r="P1749" s="28">
        <f>N1749/O1749</f>
        <v>120</v>
      </c>
      <c r="Q1749" s="5">
        <v>19</v>
      </c>
      <c r="R1749" s="2" t="s">
        <v>31</v>
      </c>
      <c r="S1749" s="55">
        <f>O1749/J1749*40</f>
        <v>1.3333333333333333</v>
      </c>
      <c r="T1749" s="55">
        <f>N1749/J1749*40</f>
        <v>160</v>
      </c>
    </row>
    <row r="1750" spans="1:20" ht="14.4" x14ac:dyDescent="0.3">
      <c r="A1750" s="3" t="s">
        <v>108</v>
      </c>
      <c r="B1750" s="3" t="s">
        <v>109</v>
      </c>
      <c r="C1750" s="3">
        <v>55.1581057103418</v>
      </c>
      <c r="D1750" s="3">
        <v>25.3292427506587</v>
      </c>
      <c r="E1750" s="9">
        <v>45853</v>
      </c>
      <c r="F1750" s="3" t="s">
        <v>47</v>
      </c>
      <c r="G1750" s="3" t="s">
        <v>111</v>
      </c>
      <c r="H1750" s="3">
        <v>50</v>
      </c>
      <c r="I1750" s="3">
        <v>10</v>
      </c>
      <c r="J1750" s="3">
        <v>90</v>
      </c>
      <c r="K1750" s="3" t="s">
        <v>5</v>
      </c>
      <c r="L1750" s="3">
        <v>23.2</v>
      </c>
      <c r="M1750" s="3">
        <v>19.2</v>
      </c>
      <c r="N1750" s="3">
        <v>131</v>
      </c>
      <c r="O1750" s="3">
        <v>1</v>
      </c>
      <c r="P1750" s="28">
        <f>N1750/O1750</f>
        <v>131</v>
      </c>
      <c r="Q1750" s="5">
        <v>24</v>
      </c>
      <c r="R1750" s="2"/>
      <c r="S1750" s="55">
        <f>O1750/J1750*40</f>
        <v>0.44444444444444448</v>
      </c>
      <c r="T1750" s="55">
        <f>N1750/J1750*40</f>
        <v>58.222222222222221</v>
      </c>
    </row>
    <row r="1751" spans="1:20" ht="14.4" x14ac:dyDescent="0.3">
      <c r="A1751" s="3" t="s">
        <v>108</v>
      </c>
      <c r="B1751" s="3" t="s">
        <v>109</v>
      </c>
      <c r="C1751" s="3">
        <v>55.1581057103418</v>
      </c>
      <c r="D1751" s="3">
        <v>25.3292427506587</v>
      </c>
      <c r="E1751" s="9">
        <v>45853</v>
      </c>
      <c r="F1751" s="3" t="s">
        <v>47</v>
      </c>
      <c r="G1751" s="3" t="s">
        <v>111</v>
      </c>
      <c r="H1751" s="3">
        <v>50</v>
      </c>
      <c r="I1751" s="3">
        <v>10</v>
      </c>
      <c r="J1751" s="3">
        <v>90</v>
      </c>
      <c r="K1751" s="3" t="s">
        <v>5</v>
      </c>
      <c r="L1751" s="3">
        <v>25.5</v>
      </c>
      <c r="M1751" s="3">
        <v>21.8</v>
      </c>
      <c r="N1751" s="3">
        <v>251</v>
      </c>
      <c r="O1751" s="3">
        <v>1</v>
      </c>
      <c r="P1751" s="28">
        <f>N1751/O1751</f>
        <v>251</v>
      </c>
      <c r="Q1751" s="5">
        <v>26</v>
      </c>
      <c r="R1751" s="2"/>
      <c r="S1751" s="55">
        <f>O1751/J1751*40</f>
        <v>0.44444444444444448</v>
      </c>
      <c r="T1751" s="55">
        <f>N1751/J1751*40</f>
        <v>111.55555555555554</v>
      </c>
    </row>
    <row r="1752" spans="1:20" ht="14.4" x14ac:dyDescent="0.3">
      <c r="A1752" s="3" t="s">
        <v>108</v>
      </c>
      <c r="B1752" s="3" t="s">
        <v>109</v>
      </c>
      <c r="C1752" s="3">
        <v>55.1581057103418</v>
      </c>
      <c r="D1752" s="3">
        <v>25.3292427506587</v>
      </c>
      <c r="E1752" s="9">
        <v>45853</v>
      </c>
      <c r="F1752" s="3" t="s">
        <v>47</v>
      </c>
      <c r="G1752" s="3" t="s">
        <v>111</v>
      </c>
      <c r="H1752" s="3">
        <v>50</v>
      </c>
      <c r="I1752" s="3">
        <v>10</v>
      </c>
      <c r="J1752" s="3">
        <v>90</v>
      </c>
      <c r="K1752" s="3" t="s">
        <v>3</v>
      </c>
      <c r="L1752" s="3">
        <v>22.2</v>
      </c>
      <c r="M1752" s="3">
        <v>19</v>
      </c>
      <c r="N1752" s="3">
        <v>147</v>
      </c>
      <c r="O1752" s="3">
        <v>1</v>
      </c>
      <c r="P1752" s="28">
        <f>N1752/O1752</f>
        <v>147</v>
      </c>
      <c r="Q1752" s="5">
        <v>21</v>
      </c>
      <c r="R1752" s="2" t="s">
        <v>31</v>
      </c>
      <c r="S1752" s="55">
        <f>O1752/J1752*40</f>
        <v>0.44444444444444448</v>
      </c>
      <c r="T1752" s="55">
        <f>N1752/J1752*40</f>
        <v>65.333333333333329</v>
      </c>
    </row>
    <row r="1753" spans="1:20" ht="14.4" x14ac:dyDescent="0.3">
      <c r="A1753" s="3" t="s">
        <v>108</v>
      </c>
      <c r="B1753" s="3" t="s">
        <v>109</v>
      </c>
      <c r="C1753" s="3">
        <v>55.1581057103418</v>
      </c>
      <c r="D1753" s="3">
        <v>25.3292427506587</v>
      </c>
      <c r="E1753" s="9">
        <v>45853</v>
      </c>
      <c r="F1753" s="3" t="s">
        <v>47</v>
      </c>
      <c r="G1753" s="3" t="s">
        <v>111</v>
      </c>
      <c r="H1753" s="3">
        <v>50</v>
      </c>
      <c r="I1753" s="3">
        <v>10</v>
      </c>
      <c r="J1753" s="3">
        <v>90</v>
      </c>
      <c r="K1753" s="3" t="s">
        <v>3</v>
      </c>
      <c r="L1753" s="3">
        <v>27.9</v>
      </c>
      <c r="M1753" s="3">
        <v>25.3</v>
      </c>
      <c r="N1753" s="3">
        <v>317</v>
      </c>
      <c r="O1753" s="3">
        <v>1</v>
      </c>
      <c r="P1753" s="28">
        <f>N1753/O1753</f>
        <v>317</v>
      </c>
      <c r="Q1753" s="5">
        <v>29</v>
      </c>
      <c r="R1753" s="2" t="s">
        <v>49</v>
      </c>
      <c r="S1753" s="55">
        <f>O1753/J1753*40</f>
        <v>0.44444444444444448</v>
      </c>
      <c r="T1753" s="55">
        <f>N1753/J1753*40</f>
        <v>140.88888888888889</v>
      </c>
    </row>
    <row r="1754" spans="1:20" ht="14.4" x14ac:dyDescent="0.3">
      <c r="A1754" s="3" t="s">
        <v>108</v>
      </c>
      <c r="B1754" s="3" t="s">
        <v>109</v>
      </c>
      <c r="C1754" s="3">
        <v>55.1581057103418</v>
      </c>
      <c r="D1754" s="3">
        <v>25.3292427506587</v>
      </c>
      <c r="E1754" s="9">
        <v>45853</v>
      </c>
      <c r="F1754" s="3" t="s">
        <v>47</v>
      </c>
      <c r="G1754" s="3" t="s">
        <v>111</v>
      </c>
      <c r="H1754" s="3">
        <v>50</v>
      </c>
      <c r="I1754" s="3">
        <v>10</v>
      </c>
      <c r="J1754" s="3">
        <v>90</v>
      </c>
      <c r="K1754" s="3" t="s">
        <v>3</v>
      </c>
      <c r="L1754" s="3">
        <v>28.1</v>
      </c>
      <c r="M1754" s="3">
        <v>25.5</v>
      </c>
      <c r="N1754" s="3">
        <v>322</v>
      </c>
      <c r="O1754" s="3">
        <v>1</v>
      </c>
      <c r="P1754" s="28">
        <f>N1754/O1754</f>
        <v>322</v>
      </c>
      <c r="Q1754" s="5">
        <v>29</v>
      </c>
      <c r="R1754" s="2" t="s">
        <v>49</v>
      </c>
      <c r="S1754" s="55">
        <f>O1754/J1754*40</f>
        <v>0.44444444444444448</v>
      </c>
      <c r="T1754" s="55">
        <f>N1754/J1754*40</f>
        <v>143.11111111111111</v>
      </c>
    </row>
    <row r="1755" spans="1:20" ht="14.4" x14ac:dyDescent="0.3">
      <c r="A1755" s="3" t="s">
        <v>108</v>
      </c>
      <c r="B1755" s="3" t="s">
        <v>109</v>
      </c>
      <c r="C1755" s="3">
        <v>55.1581057103418</v>
      </c>
      <c r="D1755" s="3">
        <v>25.3292427506587</v>
      </c>
      <c r="E1755" s="9">
        <v>45853</v>
      </c>
      <c r="F1755" s="3" t="s">
        <v>47</v>
      </c>
      <c r="G1755" s="3" t="s">
        <v>111</v>
      </c>
      <c r="H1755" s="3">
        <v>50</v>
      </c>
      <c r="I1755" s="3">
        <v>10</v>
      </c>
      <c r="J1755" s="3">
        <v>90</v>
      </c>
      <c r="K1755" s="3" t="s">
        <v>3</v>
      </c>
      <c r="L1755" s="3">
        <v>30.8</v>
      </c>
      <c r="M1755" s="3">
        <v>27.5</v>
      </c>
      <c r="N1755" s="3">
        <v>443</v>
      </c>
      <c r="O1755" s="3">
        <v>1</v>
      </c>
      <c r="P1755" s="28">
        <f>N1755/O1755</f>
        <v>443</v>
      </c>
      <c r="Q1755" s="5">
        <v>31</v>
      </c>
      <c r="R1755" s="2" t="s">
        <v>52</v>
      </c>
      <c r="S1755" s="55">
        <f>O1755/J1755*40</f>
        <v>0.44444444444444448</v>
      </c>
      <c r="T1755" s="55">
        <f>N1755/J1755*40</f>
        <v>196.88888888888891</v>
      </c>
    </row>
    <row r="1756" spans="1:20" ht="14.4" x14ac:dyDescent="0.3">
      <c r="A1756" s="3" t="s">
        <v>108</v>
      </c>
      <c r="B1756" s="3" t="s">
        <v>109</v>
      </c>
      <c r="C1756" s="3">
        <v>55.1581057103418</v>
      </c>
      <c r="D1756" s="3">
        <v>25.3292427506587</v>
      </c>
      <c r="E1756" s="9">
        <v>45853</v>
      </c>
      <c r="F1756" s="3" t="s">
        <v>47</v>
      </c>
      <c r="G1756" s="3" t="s">
        <v>111</v>
      </c>
      <c r="H1756" s="3">
        <v>50</v>
      </c>
      <c r="I1756" s="3">
        <v>10</v>
      </c>
      <c r="J1756" s="3">
        <v>90</v>
      </c>
      <c r="K1756" s="3" t="s">
        <v>3</v>
      </c>
      <c r="L1756" s="3">
        <v>31</v>
      </c>
      <c r="N1756" s="3">
        <v>1252</v>
      </c>
      <c r="O1756" s="3">
        <v>3</v>
      </c>
      <c r="P1756" s="28">
        <f>N1756/O1756</f>
        <v>417.33333333333331</v>
      </c>
      <c r="Q1756" s="5">
        <v>31</v>
      </c>
      <c r="R1756" s="2" t="s">
        <v>51</v>
      </c>
      <c r="S1756" s="55">
        <f>O1756/J1756*40</f>
        <v>1.3333333333333333</v>
      </c>
      <c r="T1756" s="55">
        <f>N1756/J1756*40</f>
        <v>556.44444444444446</v>
      </c>
    </row>
    <row r="1757" spans="1:20" ht="14.4" x14ac:dyDescent="0.3">
      <c r="A1757" s="3" t="s">
        <v>108</v>
      </c>
      <c r="B1757" s="3" t="s">
        <v>109</v>
      </c>
      <c r="C1757" s="3">
        <v>55.1581057103418</v>
      </c>
      <c r="D1757" s="3">
        <v>25.3292427506587</v>
      </c>
      <c r="E1757" s="9">
        <v>45853</v>
      </c>
      <c r="F1757" s="3" t="s">
        <v>47</v>
      </c>
      <c r="G1757" s="3" t="s">
        <v>111</v>
      </c>
      <c r="H1757" s="3">
        <v>50</v>
      </c>
      <c r="I1757" s="3">
        <v>10</v>
      </c>
      <c r="J1757" s="3">
        <v>90</v>
      </c>
      <c r="K1757" s="3" t="s">
        <v>14</v>
      </c>
      <c r="L1757" s="3">
        <v>43.1</v>
      </c>
      <c r="M1757" s="3">
        <v>35.200000000000003</v>
      </c>
      <c r="N1757" s="3">
        <v>829</v>
      </c>
      <c r="O1757" s="3">
        <v>1</v>
      </c>
      <c r="P1757" s="28">
        <f>N1757/O1757</f>
        <v>829</v>
      </c>
      <c r="Q1757" s="5">
        <v>44</v>
      </c>
      <c r="R1757" s="2" t="s">
        <v>49</v>
      </c>
      <c r="S1757" s="55">
        <f>O1757/J1757*40</f>
        <v>0.44444444444444448</v>
      </c>
      <c r="T1757" s="55">
        <f>N1757/J1757*40</f>
        <v>368.4444444444444</v>
      </c>
    </row>
    <row r="1758" spans="1:20" ht="14.4" x14ac:dyDescent="0.3">
      <c r="A1758" s="3" t="s">
        <v>108</v>
      </c>
      <c r="B1758" s="3" t="s">
        <v>109</v>
      </c>
      <c r="C1758" s="3">
        <v>55.1581057103418</v>
      </c>
      <c r="D1758" s="3">
        <v>25.3292427506587</v>
      </c>
      <c r="E1758" s="9">
        <v>45853</v>
      </c>
      <c r="F1758" s="3" t="s">
        <v>47</v>
      </c>
      <c r="G1758" s="3" t="s">
        <v>111</v>
      </c>
      <c r="H1758" s="3">
        <v>60</v>
      </c>
      <c r="I1758" s="3">
        <v>10</v>
      </c>
      <c r="J1758" s="3">
        <v>90</v>
      </c>
      <c r="K1758" s="3" t="s">
        <v>2</v>
      </c>
      <c r="L1758" s="3">
        <v>82</v>
      </c>
      <c r="M1758" s="3">
        <v>73.8</v>
      </c>
      <c r="N1758" s="3">
        <v>3441</v>
      </c>
      <c r="O1758" s="3">
        <v>1</v>
      </c>
      <c r="P1758" s="28">
        <f>N1758/O1758</f>
        <v>3441</v>
      </c>
      <c r="Q1758" s="5">
        <v>81</v>
      </c>
      <c r="R1758" s="2" t="s">
        <v>49</v>
      </c>
      <c r="S1758" s="55">
        <f>O1758/J1758*40</f>
        <v>0.44444444444444448</v>
      </c>
      <c r="T1758" s="55">
        <f>N1758/J1758*40</f>
        <v>1529.3333333333335</v>
      </c>
    </row>
    <row r="1759" spans="1:20" ht="14.4" x14ac:dyDescent="0.3">
      <c r="A1759" s="3" t="s">
        <v>108</v>
      </c>
      <c r="B1759" s="3" t="s">
        <v>109</v>
      </c>
      <c r="C1759" s="3">
        <v>55.1581057103418</v>
      </c>
      <c r="D1759" s="3">
        <v>25.3292427506587</v>
      </c>
      <c r="E1759" s="9">
        <v>45853</v>
      </c>
      <c r="F1759" s="3" t="s">
        <v>50</v>
      </c>
      <c r="G1759" s="3" t="s">
        <v>112</v>
      </c>
      <c r="H1759" s="3">
        <v>50</v>
      </c>
      <c r="I1759" s="3">
        <v>60</v>
      </c>
      <c r="J1759" s="3">
        <v>90</v>
      </c>
      <c r="K1759" s="3" t="s">
        <v>14</v>
      </c>
      <c r="L1759" s="3">
        <v>40</v>
      </c>
      <c r="M1759" s="3">
        <v>32.1</v>
      </c>
      <c r="N1759" s="3">
        <v>678</v>
      </c>
      <c r="O1759" s="3">
        <v>1</v>
      </c>
      <c r="P1759" s="28">
        <f>N1759/O1759</f>
        <v>678</v>
      </c>
      <c r="Q1759" s="5">
        <v>41</v>
      </c>
      <c r="R1759" s="2" t="s">
        <v>32</v>
      </c>
      <c r="S1759" s="55">
        <f>O1759/J1759*40</f>
        <v>0.44444444444444448</v>
      </c>
      <c r="T1759" s="55">
        <f>N1759/J1759*40</f>
        <v>301.33333333333331</v>
      </c>
    </row>
    <row r="1760" spans="1:20" ht="14.4" x14ac:dyDescent="0.3">
      <c r="A1760" s="3" t="s">
        <v>108</v>
      </c>
      <c r="B1760" s="3" t="s">
        <v>109</v>
      </c>
      <c r="C1760" s="3">
        <v>55.1581057103418</v>
      </c>
      <c r="D1760" s="3">
        <v>25.3292427506587</v>
      </c>
      <c r="E1760" s="9">
        <v>45853</v>
      </c>
      <c r="F1760" s="3" t="s">
        <v>50</v>
      </c>
      <c r="G1760" s="3" t="s">
        <v>112</v>
      </c>
      <c r="H1760" s="3">
        <v>50</v>
      </c>
      <c r="I1760" s="3">
        <v>60</v>
      </c>
      <c r="J1760" s="3">
        <v>90</v>
      </c>
      <c r="K1760" s="3" t="s">
        <v>3</v>
      </c>
      <c r="L1760" s="3">
        <v>28.1</v>
      </c>
      <c r="M1760" s="3">
        <v>25</v>
      </c>
      <c r="N1760" s="3">
        <v>310</v>
      </c>
      <c r="O1760" s="3">
        <v>1</v>
      </c>
      <c r="P1760" s="28">
        <f>N1760/O1760</f>
        <v>310</v>
      </c>
      <c r="Q1760" s="5">
        <v>29</v>
      </c>
      <c r="R1760" s="2" t="s">
        <v>49</v>
      </c>
      <c r="S1760" s="55">
        <f>O1760/J1760*40</f>
        <v>0.44444444444444448</v>
      </c>
      <c r="T1760" s="55">
        <f>N1760/J1760*40</f>
        <v>137.77777777777777</v>
      </c>
    </row>
    <row r="1761" spans="1:20" ht="14.4" x14ac:dyDescent="0.3">
      <c r="A1761" s="3" t="s">
        <v>108</v>
      </c>
      <c r="B1761" s="3" t="s">
        <v>109</v>
      </c>
      <c r="C1761" s="3">
        <v>55.1581057103418</v>
      </c>
      <c r="D1761" s="3">
        <v>25.3292427506587</v>
      </c>
      <c r="E1761" s="9">
        <v>45853</v>
      </c>
      <c r="F1761" s="3" t="s">
        <v>50</v>
      </c>
      <c r="G1761" s="3" t="s">
        <v>113</v>
      </c>
      <c r="H1761" s="3">
        <v>60</v>
      </c>
      <c r="I1761" s="3">
        <v>60</v>
      </c>
      <c r="J1761" s="3">
        <v>90</v>
      </c>
      <c r="K1761" s="3" t="s">
        <v>3</v>
      </c>
      <c r="L1761" s="3">
        <v>35</v>
      </c>
      <c r="M1761" s="3">
        <v>31.3</v>
      </c>
      <c r="N1761" s="3">
        <v>758</v>
      </c>
      <c r="O1761" s="3">
        <v>1</v>
      </c>
      <c r="P1761" s="28">
        <f>N1761/O1761</f>
        <v>758</v>
      </c>
      <c r="Q1761" s="5">
        <v>36</v>
      </c>
      <c r="R1761" s="2" t="s">
        <v>54</v>
      </c>
      <c r="S1761" s="55">
        <f>O1761/J1761*40</f>
        <v>0.44444444444444448</v>
      </c>
      <c r="T1761" s="55">
        <f>N1761/J1761*40</f>
        <v>336.88888888888891</v>
      </c>
    </row>
    <row r="1762" spans="1:20" ht="14.4" x14ac:dyDescent="0.3">
      <c r="A1762" s="3" t="s">
        <v>108</v>
      </c>
      <c r="B1762" s="3" t="s">
        <v>109</v>
      </c>
      <c r="C1762" s="3">
        <v>55.1581057103418</v>
      </c>
      <c r="D1762" s="3">
        <v>25.3292427506587</v>
      </c>
      <c r="E1762" s="9">
        <v>45853</v>
      </c>
      <c r="F1762" s="3" t="s">
        <v>50</v>
      </c>
      <c r="G1762" s="3" t="s">
        <v>114</v>
      </c>
      <c r="H1762" s="3">
        <v>40</v>
      </c>
      <c r="I1762" s="3">
        <v>60</v>
      </c>
      <c r="J1762" s="3">
        <v>90</v>
      </c>
      <c r="K1762" s="3" t="s">
        <v>9</v>
      </c>
      <c r="L1762" s="3">
        <v>30.3</v>
      </c>
      <c r="M1762" s="3">
        <v>25.6</v>
      </c>
      <c r="N1762" s="3">
        <v>480</v>
      </c>
      <c r="O1762" s="3">
        <v>1</v>
      </c>
      <c r="P1762" s="28">
        <f>N1762/O1762</f>
        <v>480</v>
      </c>
      <c r="Q1762" s="5">
        <v>31</v>
      </c>
      <c r="R1762" s="2" t="s">
        <v>33</v>
      </c>
      <c r="S1762" s="55">
        <f>O1762/J1762*40</f>
        <v>0.44444444444444448</v>
      </c>
      <c r="T1762" s="55">
        <f>N1762/J1762*40</f>
        <v>213.33333333333331</v>
      </c>
    </row>
    <row r="1763" spans="1:20" ht="14.4" x14ac:dyDescent="0.3">
      <c r="A1763" s="3" t="s">
        <v>108</v>
      </c>
      <c r="B1763" s="3" t="s">
        <v>109</v>
      </c>
      <c r="C1763" s="3">
        <v>55.1581057103418</v>
      </c>
      <c r="D1763" s="3">
        <v>25.3292427506587</v>
      </c>
      <c r="E1763" s="9">
        <v>45853</v>
      </c>
      <c r="F1763" s="3" t="s">
        <v>50</v>
      </c>
      <c r="G1763" s="3" t="s">
        <v>114</v>
      </c>
      <c r="H1763" s="3">
        <v>40</v>
      </c>
      <c r="I1763" s="3">
        <v>60</v>
      </c>
      <c r="J1763" s="3">
        <v>90</v>
      </c>
      <c r="K1763" s="3" t="s">
        <v>9</v>
      </c>
      <c r="L1763" s="3">
        <v>31</v>
      </c>
      <c r="N1763" s="3">
        <v>962</v>
      </c>
      <c r="O1763" s="3">
        <v>2</v>
      </c>
      <c r="P1763" s="28">
        <f>N1763/O1763</f>
        <v>481</v>
      </c>
      <c r="Q1763" s="5">
        <v>31</v>
      </c>
      <c r="R1763" s="2" t="s">
        <v>33</v>
      </c>
      <c r="S1763" s="55">
        <f>O1763/J1763*40</f>
        <v>0.88888888888888895</v>
      </c>
      <c r="T1763" s="55">
        <f>N1763/J1763*40</f>
        <v>427.55555555555554</v>
      </c>
    </row>
    <row r="1764" spans="1:20" ht="14.4" x14ac:dyDescent="0.3">
      <c r="A1764" s="3" t="s">
        <v>108</v>
      </c>
      <c r="B1764" s="3" t="s">
        <v>109</v>
      </c>
      <c r="C1764" s="3">
        <v>55.1581057103418</v>
      </c>
      <c r="D1764" s="3">
        <v>25.3292427506587</v>
      </c>
      <c r="E1764" s="9">
        <v>45853</v>
      </c>
      <c r="F1764" s="3" t="s">
        <v>50</v>
      </c>
      <c r="G1764" s="3" t="s">
        <v>114</v>
      </c>
      <c r="H1764" s="3">
        <v>40</v>
      </c>
      <c r="I1764" s="3">
        <v>60</v>
      </c>
      <c r="J1764" s="3">
        <v>90</v>
      </c>
      <c r="K1764" s="3" t="s">
        <v>12</v>
      </c>
      <c r="L1764" s="3">
        <v>22</v>
      </c>
      <c r="M1764" s="3">
        <v>18.100000000000001</v>
      </c>
      <c r="N1764" s="3">
        <v>232</v>
      </c>
      <c r="O1764" s="3">
        <v>1</v>
      </c>
      <c r="P1764" s="28">
        <f>N1764/O1764</f>
        <v>232</v>
      </c>
      <c r="Q1764" s="5">
        <v>21</v>
      </c>
      <c r="R1764" s="2" t="s">
        <v>33</v>
      </c>
      <c r="S1764" s="55">
        <f>O1764/J1764*40</f>
        <v>0.44444444444444448</v>
      </c>
      <c r="T1764" s="55">
        <f>N1764/J1764*40</f>
        <v>103.11111111111111</v>
      </c>
    </row>
    <row r="1765" spans="1:20" ht="14.4" x14ac:dyDescent="0.3">
      <c r="A1765" s="3" t="s">
        <v>108</v>
      </c>
      <c r="B1765" s="3" t="s">
        <v>109</v>
      </c>
      <c r="C1765" s="3">
        <v>55.1581057103418</v>
      </c>
      <c r="D1765" s="3">
        <v>25.3292427506587</v>
      </c>
      <c r="E1765" s="9">
        <v>45853</v>
      </c>
      <c r="F1765" s="3" t="s">
        <v>50</v>
      </c>
      <c r="G1765" s="3" t="s">
        <v>114</v>
      </c>
      <c r="H1765" s="3">
        <v>40</v>
      </c>
      <c r="I1765" s="3">
        <v>60</v>
      </c>
      <c r="J1765" s="3">
        <v>90</v>
      </c>
      <c r="K1765" s="3" t="s">
        <v>14</v>
      </c>
      <c r="L1765" s="3">
        <v>27.7</v>
      </c>
      <c r="M1765" s="3">
        <v>22.8</v>
      </c>
      <c r="N1765" s="3">
        <v>267</v>
      </c>
      <c r="O1765" s="3">
        <v>1</v>
      </c>
      <c r="P1765" s="28">
        <f>N1765/O1765</f>
        <v>267</v>
      </c>
      <c r="Q1765" s="5">
        <v>29</v>
      </c>
      <c r="R1765" s="2" t="s">
        <v>31</v>
      </c>
      <c r="S1765" s="55">
        <f>O1765/J1765*40</f>
        <v>0.44444444444444448</v>
      </c>
      <c r="T1765" s="55">
        <f>N1765/J1765*40</f>
        <v>118.66666666666667</v>
      </c>
    </row>
    <row r="1766" spans="1:20" ht="14.4" x14ac:dyDescent="0.3">
      <c r="A1766" s="3" t="s">
        <v>108</v>
      </c>
      <c r="B1766" s="3" t="s">
        <v>109</v>
      </c>
      <c r="C1766" s="3">
        <v>55.1581057103418</v>
      </c>
      <c r="D1766" s="3">
        <v>25.3292427506587</v>
      </c>
      <c r="E1766" s="9">
        <v>45853</v>
      </c>
      <c r="F1766" s="3" t="s">
        <v>50</v>
      </c>
      <c r="G1766" s="3" t="s">
        <v>114</v>
      </c>
      <c r="H1766" s="3">
        <v>40</v>
      </c>
      <c r="I1766" s="3">
        <v>60</v>
      </c>
      <c r="J1766" s="3">
        <v>90</v>
      </c>
      <c r="K1766" s="3" t="s">
        <v>14</v>
      </c>
      <c r="L1766" s="3">
        <v>37</v>
      </c>
      <c r="M1766" s="3">
        <v>29.9</v>
      </c>
      <c r="N1766" s="3">
        <v>559</v>
      </c>
      <c r="O1766" s="3">
        <v>1</v>
      </c>
      <c r="P1766" s="28">
        <f>N1766/O1766</f>
        <v>559</v>
      </c>
      <c r="Q1766" s="5">
        <v>36</v>
      </c>
      <c r="R1766" s="2" t="s">
        <v>32</v>
      </c>
      <c r="S1766" s="55">
        <f>O1766/J1766*40</f>
        <v>0.44444444444444448</v>
      </c>
      <c r="T1766" s="55">
        <f>N1766/J1766*40</f>
        <v>248.44444444444446</v>
      </c>
    </row>
    <row r="1767" spans="1:20" ht="14.4" x14ac:dyDescent="0.3">
      <c r="A1767" s="3" t="s">
        <v>108</v>
      </c>
      <c r="B1767" s="3" t="s">
        <v>109</v>
      </c>
      <c r="C1767" s="3">
        <v>55.1581057103418</v>
      </c>
      <c r="D1767" s="3">
        <v>25.3292427506587</v>
      </c>
      <c r="E1767" s="9">
        <v>45853</v>
      </c>
      <c r="F1767" s="3" t="s">
        <v>50</v>
      </c>
      <c r="G1767" s="3" t="s">
        <v>114</v>
      </c>
      <c r="H1767" s="3">
        <v>40</v>
      </c>
      <c r="I1767" s="3">
        <v>60</v>
      </c>
      <c r="J1767" s="3">
        <v>90</v>
      </c>
      <c r="K1767" s="3" t="s">
        <v>14</v>
      </c>
      <c r="L1767" s="3">
        <v>42.8</v>
      </c>
      <c r="M1767" s="3">
        <v>34.1</v>
      </c>
      <c r="N1767" s="3">
        <v>889</v>
      </c>
      <c r="O1767" s="3">
        <v>1</v>
      </c>
      <c r="P1767" s="28">
        <f>N1767/O1767</f>
        <v>889</v>
      </c>
      <c r="Q1767" s="5">
        <v>44</v>
      </c>
      <c r="R1767" s="2" t="s">
        <v>49</v>
      </c>
      <c r="S1767" s="55">
        <f>O1767/J1767*40</f>
        <v>0.44444444444444448</v>
      </c>
      <c r="T1767" s="55">
        <f>N1767/J1767*40</f>
        <v>395.11111111111114</v>
      </c>
    </row>
    <row r="1768" spans="1:20" ht="14.4" x14ac:dyDescent="0.3">
      <c r="A1768" s="3" t="s">
        <v>108</v>
      </c>
      <c r="B1768" s="3" t="s">
        <v>109</v>
      </c>
      <c r="C1768" s="3">
        <v>55.1581057103418</v>
      </c>
      <c r="D1768" s="3">
        <v>25.3292427506587</v>
      </c>
      <c r="E1768" s="9">
        <v>45853</v>
      </c>
      <c r="F1768" s="3" t="s">
        <v>50</v>
      </c>
      <c r="G1768" s="3" t="s">
        <v>114</v>
      </c>
      <c r="H1768" s="3">
        <v>40</v>
      </c>
      <c r="I1768" s="3">
        <v>60</v>
      </c>
      <c r="J1768" s="3">
        <v>90</v>
      </c>
      <c r="K1768" s="3" t="s">
        <v>14</v>
      </c>
      <c r="L1768" s="3">
        <v>37</v>
      </c>
      <c r="N1768" s="3">
        <v>560</v>
      </c>
      <c r="O1768" s="3">
        <v>1</v>
      </c>
      <c r="P1768" s="28">
        <f>N1768/O1768</f>
        <v>560</v>
      </c>
      <c r="Q1768" s="5">
        <v>36</v>
      </c>
      <c r="R1768" s="2" t="s">
        <v>32</v>
      </c>
      <c r="S1768" s="55">
        <f>O1768/J1768*40</f>
        <v>0.44444444444444448</v>
      </c>
      <c r="T1768" s="55">
        <f>N1768/J1768*40</f>
        <v>248.88888888888889</v>
      </c>
    </row>
    <row r="1769" spans="1:20" ht="14.4" x14ac:dyDescent="0.3">
      <c r="A1769" s="3" t="s">
        <v>115</v>
      </c>
      <c r="B1769" s="3" t="s">
        <v>116</v>
      </c>
      <c r="C1769" s="3">
        <v>54.287481543364599</v>
      </c>
      <c r="D1769" s="3">
        <v>24.112063742543199</v>
      </c>
      <c r="E1769" s="9">
        <v>45939</v>
      </c>
      <c r="F1769" s="3" t="s">
        <v>50</v>
      </c>
      <c r="G1769" s="3" t="s">
        <v>117</v>
      </c>
      <c r="H1769" s="3">
        <v>70</v>
      </c>
      <c r="I1769" s="3">
        <v>60</v>
      </c>
      <c r="J1769" s="3">
        <v>150</v>
      </c>
      <c r="K1769" s="3" t="s">
        <v>9</v>
      </c>
      <c r="L1769" s="3">
        <v>42.3</v>
      </c>
      <c r="M1769" s="3">
        <v>35.200000000000003</v>
      </c>
      <c r="N1769" s="3">
        <v>1127</v>
      </c>
      <c r="O1769" s="3">
        <v>1</v>
      </c>
      <c r="P1769" s="28">
        <f>N1769/O1769</f>
        <v>1127</v>
      </c>
      <c r="Q1769" s="5">
        <v>41</v>
      </c>
      <c r="R1769" s="2" t="s">
        <v>49</v>
      </c>
      <c r="S1769" s="55">
        <f>O1769/J1769*40</f>
        <v>0.26666666666666666</v>
      </c>
      <c r="T1769" s="55">
        <f>N1769/J1769*40</f>
        <v>300.53333333333336</v>
      </c>
    </row>
    <row r="1770" spans="1:20" ht="14.4" x14ac:dyDescent="0.3">
      <c r="A1770" s="3" t="s">
        <v>115</v>
      </c>
      <c r="B1770" s="3" t="s">
        <v>116</v>
      </c>
      <c r="C1770" s="3">
        <v>54.287481543364599</v>
      </c>
      <c r="D1770" s="3">
        <v>24.112063742543199</v>
      </c>
      <c r="E1770" s="9">
        <v>45939</v>
      </c>
      <c r="F1770" s="3" t="s">
        <v>50</v>
      </c>
      <c r="G1770" s="3" t="s">
        <v>117</v>
      </c>
      <c r="H1770" s="3">
        <v>60</v>
      </c>
      <c r="I1770" s="3">
        <v>60</v>
      </c>
      <c r="J1770" s="3">
        <v>90</v>
      </c>
      <c r="K1770" s="3" t="s">
        <v>2</v>
      </c>
      <c r="L1770" s="3">
        <v>89</v>
      </c>
      <c r="M1770" s="3">
        <v>79</v>
      </c>
      <c r="N1770" s="3">
        <v>4650</v>
      </c>
      <c r="O1770" s="3">
        <v>1</v>
      </c>
      <c r="P1770" s="28">
        <f>N1770/O1770</f>
        <v>4650</v>
      </c>
      <c r="Q1770" s="5">
        <v>89</v>
      </c>
      <c r="R1770" s="2" t="s">
        <v>52</v>
      </c>
      <c r="S1770" s="55">
        <f>O1770/J1770*40</f>
        <v>0.44444444444444448</v>
      </c>
      <c r="T1770" s="55">
        <f>N1770/J1770*40</f>
        <v>2066.6666666666665</v>
      </c>
    </row>
    <row r="1771" spans="1:20" ht="14.4" x14ac:dyDescent="0.3">
      <c r="A1771" s="3" t="s">
        <v>115</v>
      </c>
      <c r="B1771" s="3" t="s">
        <v>116</v>
      </c>
      <c r="C1771" s="3">
        <v>54.287481543364599</v>
      </c>
      <c r="D1771" s="3">
        <v>24.112063742543199</v>
      </c>
      <c r="E1771" s="9">
        <v>45939</v>
      </c>
      <c r="F1771" s="3" t="s">
        <v>50</v>
      </c>
      <c r="G1771" s="3" t="s">
        <v>117</v>
      </c>
      <c r="H1771" s="3">
        <v>50</v>
      </c>
      <c r="I1771" s="3">
        <v>60</v>
      </c>
      <c r="J1771" s="3">
        <v>90</v>
      </c>
      <c r="K1771" s="3" t="s">
        <v>15</v>
      </c>
      <c r="L1771" s="3">
        <v>76.099999999999994</v>
      </c>
      <c r="M1771" s="3">
        <v>64.3</v>
      </c>
      <c r="N1771" s="3">
        <v>8213</v>
      </c>
      <c r="O1771" s="3">
        <v>1</v>
      </c>
      <c r="P1771" s="28">
        <f>N1771/O1771</f>
        <v>8213</v>
      </c>
      <c r="Q1771" s="5">
        <v>76</v>
      </c>
      <c r="R1771" s="2"/>
      <c r="S1771" s="55">
        <f>O1771/J1771*40</f>
        <v>0.44444444444444448</v>
      </c>
      <c r="T1771" s="55">
        <f>N1771/J1771*40</f>
        <v>3650.2222222222226</v>
      </c>
    </row>
    <row r="1772" spans="1:20" ht="14.4" x14ac:dyDescent="0.3">
      <c r="A1772" s="3" t="s">
        <v>115</v>
      </c>
      <c r="B1772" s="3" t="s">
        <v>116</v>
      </c>
      <c r="C1772" s="3">
        <v>54.287481543364599</v>
      </c>
      <c r="D1772" s="3">
        <v>24.112063742543199</v>
      </c>
      <c r="E1772" s="9">
        <v>45939</v>
      </c>
      <c r="F1772" s="3" t="s">
        <v>47</v>
      </c>
      <c r="G1772" s="25" t="s">
        <v>118</v>
      </c>
      <c r="H1772" s="3">
        <v>60</v>
      </c>
      <c r="I1772" s="3">
        <v>30</v>
      </c>
      <c r="J1772" s="3">
        <v>90</v>
      </c>
      <c r="K1772" s="3" t="s">
        <v>3</v>
      </c>
      <c r="L1772" s="3">
        <v>43.2</v>
      </c>
      <c r="M1772" s="3">
        <v>37.4</v>
      </c>
      <c r="N1772" s="3">
        <v>1212</v>
      </c>
      <c r="O1772" s="3">
        <v>1</v>
      </c>
      <c r="P1772" s="28">
        <f>N1772/O1772</f>
        <v>1212</v>
      </c>
      <c r="Q1772" s="5">
        <v>44</v>
      </c>
      <c r="R1772" s="2" t="s">
        <v>83</v>
      </c>
      <c r="S1772" s="55">
        <f>O1772/J1772*40</f>
        <v>0.44444444444444448</v>
      </c>
      <c r="T1772" s="55">
        <f>N1772/J1772*40</f>
        <v>538.66666666666663</v>
      </c>
    </row>
    <row r="1773" spans="1:20" ht="14.4" x14ac:dyDescent="0.3">
      <c r="A1773" s="3" t="s">
        <v>115</v>
      </c>
      <c r="B1773" s="3" t="s">
        <v>116</v>
      </c>
      <c r="C1773" s="3">
        <v>54.287481543364599</v>
      </c>
      <c r="D1773" s="3">
        <v>24.112063742543199</v>
      </c>
      <c r="E1773" s="9">
        <v>45939</v>
      </c>
      <c r="F1773" s="3" t="s">
        <v>47</v>
      </c>
      <c r="G1773" s="25" t="s">
        <v>118</v>
      </c>
      <c r="H1773" s="3">
        <v>50</v>
      </c>
      <c r="I1773" s="3">
        <v>30</v>
      </c>
      <c r="J1773" s="3">
        <v>90</v>
      </c>
      <c r="K1773" s="3" t="s">
        <v>3</v>
      </c>
      <c r="L1773" s="3">
        <v>40.6</v>
      </c>
      <c r="M1773" s="3">
        <v>35</v>
      </c>
      <c r="N1773" s="3">
        <v>894</v>
      </c>
      <c r="O1773" s="3">
        <v>1</v>
      </c>
      <c r="P1773" s="28">
        <f>N1773/O1773</f>
        <v>894</v>
      </c>
      <c r="Q1773" s="5">
        <v>41</v>
      </c>
      <c r="R1773" s="2" t="s">
        <v>82</v>
      </c>
      <c r="S1773" s="55">
        <f>O1773/J1773*40</f>
        <v>0.44444444444444448</v>
      </c>
      <c r="T1773" s="55">
        <f>N1773/J1773*40</f>
        <v>397.33333333333337</v>
      </c>
    </row>
    <row r="1774" spans="1:20" ht="14.4" x14ac:dyDescent="0.3">
      <c r="A1774" s="3" t="s">
        <v>115</v>
      </c>
      <c r="B1774" s="3" t="s">
        <v>116</v>
      </c>
      <c r="C1774" s="3">
        <v>54.287481543364599</v>
      </c>
      <c r="D1774" s="3">
        <v>24.112063742543199</v>
      </c>
      <c r="E1774" s="9">
        <v>45939</v>
      </c>
      <c r="F1774" s="3" t="s">
        <v>47</v>
      </c>
      <c r="G1774" s="25" t="s">
        <v>118</v>
      </c>
      <c r="H1774" s="3">
        <v>50</v>
      </c>
      <c r="I1774" s="3">
        <v>30</v>
      </c>
      <c r="J1774" s="3">
        <v>90</v>
      </c>
      <c r="K1774" s="3" t="s">
        <v>3</v>
      </c>
      <c r="L1774" s="3">
        <v>37.1</v>
      </c>
      <c r="M1774" s="3">
        <v>32.299999999999997</v>
      </c>
      <c r="N1774" s="3">
        <v>736</v>
      </c>
      <c r="O1774" s="3">
        <v>1</v>
      </c>
      <c r="P1774" s="28">
        <f>N1774/O1774</f>
        <v>736</v>
      </c>
      <c r="Q1774" s="5">
        <v>36</v>
      </c>
      <c r="R1774" s="2" t="s">
        <v>54</v>
      </c>
      <c r="S1774" s="55">
        <f>O1774/J1774*40</f>
        <v>0.44444444444444448</v>
      </c>
      <c r="T1774" s="55">
        <f>N1774/J1774*40</f>
        <v>327.11111111111109</v>
      </c>
    </row>
    <row r="1775" spans="1:20" ht="14.4" x14ac:dyDescent="0.3">
      <c r="A1775" s="3" t="s">
        <v>115</v>
      </c>
      <c r="B1775" s="3" t="s">
        <v>116</v>
      </c>
      <c r="C1775" s="3">
        <v>54.287481543364599</v>
      </c>
      <c r="D1775" s="3">
        <v>24.112063742543199</v>
      </c>
      <c r="E1775" s="9">
        <v>45939</v>
      </c>
      <c r="F1775" s="3" t="s">
        <v>47</v>
      </c>
      <c r="G1775" s="25" t="s">
        <v>118</v>
      </c>
      <c r="H1775" s="3">
        <v>40</v>
      </c>
      <c r="I1775" s="3">
        <v>30</v>
      </c>
      <c r="J1775" s="3">
        <v>30</v>
      </c>
      <c r="K1775" s="3" t="s">
        <v>3</v>
      </c>
      <c r="L1775" s="3">
        <v>33.9</v>
      </c>
      <c r="M1775" s="3">
        <v>29.1</v>
      </c>
      <c r="N1775" s="3">
        <v>564</v>
      </c>
      <c r="O1775" s="3">
        <v>1</v>
      </c>
      <c r="P1775" s="28">
        <f>N1775/O1775</f>
        <v>564</v>
      </c>
      <c r="Q1775" s="5">
        <v>34</v>
      </c>
      <c r="R1775" s="2" t="s">
        <v>51</v>
      </c>
      <c r="S1775" s="55">
        <f>O1775/J1775*40</f>
        <v>1.3333333333333333</v>
      </c>
      <c r="T1775" s="55">
        <f>N1775/J1775*40</f>
        <v>752</v>
      </c>
    </row>
    <row r="1776" spans="1:20" ht="14.4" x14ac:dyDescent="0.3">
      <c r="A1776" s="3" t="s">
        <v>115</v>
      </c>
      <c r="B1776" s="3" t="s">
        <v>116</v>
      </c>
      <c r="C1776" s="3">
        <v>54.287481543364599</v>
      </c>
      <c r="D1776" s="3">
        <v>24.112063742543199</v>
      </c>
      <c r="E1776" s="9">
        <v>45939</v>
      </c>
      <c r="F1776" s="3" t="s">
        <v>47</v>
      </c>
      <c r="G1776" s="25" t="s">
        <v>118</v>
      </c>
      <c r="H1776" s="3">
        <v>40</v>
      </c>
      <c r="I1776" s="3">
        <v>30</v>
      </c>
      <c r="J1776" s="3">
        <v>30</v>
      </c>
      <c r="K1776" s="3" t="s">
        <v>3</v>
      </c>
      <c r="L1776" s="3">
        <v>36.700000000000003</v>
      </c>
      <c r="M1776" s="3">
        <v>31.4</v>
      </c>
      <c r="N1776" s="3">
        <v>602</v>
      </c>
      <c r="O1776" s="3">
        <v>1</v>
      </c>
      <c r="P1776" s="28">
        <f>N1776/O1776</f>
        <v>602</v>
      </c>
      <c r="Q1776" s="5">
        <v>36</v>
      </c>
      <c r="R1776" s="2" t="s">
        <v>55</v>
      </c>
      <c r="S1776" s="55">
        <f>O1776/J1776*40</f>
        <v>1.3333333333333333</v>
      </c>
      <c r="T1776" s="55">
        <f>N1776/J1776*40</f>
        <v>802.66666666666663</v>
      </c>
    </row>
    <row r="1777" spans="1:20" ht="14.4" x14ac:dyDescent="0.3">
      <c r="A1777" s="3" t="s">
        <v>115</v>
      </c>
      <c r="B1777" s="3" t="s">
        <v>116</v>
      </c>
      <c r="C1777" s="3">
        <v>54.287481543364599</v>
      </c>
      <c r="D1777" s="3">
        <v>24.112063742543199</v>
      </c>
      <c r="E1777" s="9">
        <v>45939</v>
      </c>
      <c r="F1777" s="3" t="s">
        <v>47</v>
      </c>
      <c r="G1777" s="25" t="s">
        <v>118</v>
      </c>
      <c r="H1777" s="3">
        <v>30</v>
      </c>
      <c r="I1777" s="3">
        <v>30</v>
      </c>
      <c r="J1777" s="3">
        <v>30</v>
      </c>
      <c r="K1777" s="3" t="s">
        <v>5</v>
      </c>
      <c r="L1777" s="3">
        <v>23.2</v>
      </c>
      <c r="M1777" s="3">
        <v>18.7</v>
      </c>
      <c r="N1777" s="3">
        <v>144</v>
      </c>
      <c r="O1777" s="3">
        <v>1</v>
      </c>
      <c r="P1777" s="28">
        <f>N1777/O1777</f>
        <v>144</v>
      </c>
      <c r="Q1777" s="5">
        <v>24</v>
      </c>
      <c r="R1777" s="2"/>
      <c r="S1777" s="55">
        <f>O1777/J1777*40</f>
        <v>1.3333333333333333</v>
      </c>
      <c r="T1777" s="55">
        <f>N1777/J1777*40</f>
        <v>192</v>
      </c>
    </row>
    <row r="1778" spans="1:20" ht="14.4" x14ac:dyDescent="0.3">
      <c r="A1778" s="3" t="s">
        <v>115</v>
      </c>
      <c r="B1778" s="3" t="s">
        <v>116</v>
      </c>
      <c r="C1778" s="3">
        <v>54.287481543364599</v>
      </c>
      <c r="D1778" s="3">
        <v>24.112063742543199</v>
      </c>
      <c r="E1778" s="9">
        <v>45939</v>
      </c>
      <c r="F1778" s="3" t="s">
        <v>47</v>
      </c>
      <c r="G1778" s="25" t="s">
        <v>118</v>
      </c>
      <c r="H1778" s="3">
        <v>30</v>
      </c>
      <c r="I1778" s="3">
        <v>30</v>
      </c>
      <c r="J1778" s="3">
        <v>30</v>
      </c>
      <c r="K1778" s="3" t="s">
        <v>5</v>
      </c>
      <c r="L1778" s="3">
        <v>24</v>
      </c>
      <c r="M1778" s="3">
        <v>19.600000000000001</v>
      </c>
      <c r="N1778" s="3">
        <v>157</v>
      </c>
      <c r="O1778" s="3">
        <v>1</v>
      </c>
      <c r="P1778" s="28">
        <f>N1778/O1778</f>
        <v>157</v>
      </c>
      <c r="Q1778" s="5">
        <v>24</v>
      </c>
      <c r="R1778" s="2"/>
      <c r="S1778" s="55">
        <f>O1778/J1778*40</f>
        <v>1.3333333333333333</v>
      </c>
      <c r="T1778" s="55">
        <f>N1778/J1778*40</f>
        <v>209.33333333333334</v>
      </c>
    </row>
    <row r="1779" spans="1:20" ht="14.4" x14ac:dyDescent="0.3">
      <c r="A1779" s="3" t="s">
        <v>115</v>
      </c>
      <c r="B1779" s="3" t="s">
        <v>116</v>
      </c>
      <c r="C1779" s="3">
        <v>54.287481543364599</v>
      </c>
      <c r="D1779" s="3">
        <v>24.112063742543199</v>
      </c>
      <c r="E1779" s="9">
        <v>45939</v>
      </c>
      <c r="F1779" s="3" t="s">
        <v>47</v>
      </c>
      <c r="G1779" s="25" t="s">
        <v>118</v>
      </c>
      <c r="H1779" s="3">
        <v>30</v>
      </c>
      <c r="I1779" s="3">
        <v>30</v>
      </c>
      <c r="J1779" s="3">
        <v>30</v>
      </c>
      <c r="K1779" s="3" t="s">
        <v>5</v>
      </c>
      <c r="L1779" s="3">
        <v>23.6</v>
      </c>
      <c r="M1779" s="3">
        <v>19.399999999999999</v>
      </c>
      <c r="N1779" s="3">
        <v>148</v>
      </c>
      <c r="O1779" s="3">
        <v>1</v>
      </c>
      <c r="P1779" s="28">
        <f>N1779/O1779</f>
        <v>148</v>
      </c>
      <c r="Q1779" s="5">
        <v>24</v>
      </c>
      <c r="R1779" s="2"/>
      <c r="S1779" s="55">
        <f>O1779/J1779*40</f>
        <v>1.3333333333333333</v>
      </c>
      <c r="T1779" s="55">
        <f>N1779/J1779*40</f>
        <v>197.33333333333334</v>
      </c>
    </row>
    <row r="1780" spans="1:20" ht="14.4" x14ac:dyDescent="0.3">
      <c r="A1780" s="3" t="s">
        <v>115</v>
      </c>
      <c r="B1780" s="3" t="s">
        <v>116</v>
      </c>
      <c r="C1780" s="3">
        <v>54.287481543364599</v>
      </c>
      <c r="D1780" s="3">
        <v>24.112063742543199</v>
      </c>
      <c r="E1780" s="9">
        <v>45939</v>
      </c>
      <c r="F1780" s="3" t="s">
        <v>47</v>
      </c>
      <c r="G1780" s="25" t="s">
        <v>118</v>
      </c>
      <c r="H1780" s="3">
        <v>30</v>
      </c>
      <c r="I1780" s="3">
        <v>30</v>
      </c>
      <c r="J1780" s="3">
        <v>30</v>
      </c>
      <c r="K1780" s="3" t="s">
        <v>5</v>
      </c>
      <c r="L1780" s="3">
        <v>23.4</v>
      </c>
      <c r="M1780" s="3">
        <v>19</v>
      </c>
      <c r="N1780" s="3">
        <v>124</v>
      </c>
      <c r="O1780" s="3">
        <v>1</v>
      </c>
      <c r="P1780" s="28">
        <f>N1780/O1780</f>
        <v>124</v>
      </c>
      <c r="Q1780" s="5">
        <v>24</v>
      </c>
      <c r="R1780" s="2"/>
      <c r="S1780" s="55">
        <f>O1780/J1780*40</f>
        <v>1.3333333333333333</v>
      </c>
      <c r="T1780" s="55">
        <f>N1780/J1780*40</f>
        <v>165.33333333333334</v>
      </c>
    </row>
    <row r="1781" spans="1:20" ht="14.4" x14ac:dyDescent="0.3">
      <c r="A1781" s="3" t="s">
        <v>115</v>
      </c>
      <c r="B1781" s="3" t="s">
        <v>116</v>
      </c>
      <c r="C1781" s="3">
        <v>54.287481543364599</v>
      </c>
      <c r="D1781" s="3">
        <v>24.112063742543199</v>
      </c>
      <c r="E1781" s="9">
        <v>45939</v>
      </c>
      <c r="F1781" s="3" t="s">
        <v>47</v>
      </c>
      <c r="G1781" s="25" t="s">
        <v>118</v>
      </c>
      <c r="H1781" s="3">
        <v>30</v>
      </c>
      <c r="I1781" s="3">
        <v>30</v>
      </c>
      <c r="J1781" s="3">
        <v>30</v>
      </c>
      <c r="K1781" s="3" t="s">
        <v>5</v>
      </c>
      <c r="L1781" s="3">
        <v>22.4</v>
      </c>
      <c r="M1781" s="3">
        <v>18.2</v>
      </c>
      <c r="N1781" s="3">
        <v>128</v>
      </c>
      <c r="O1781" s="3">
        <v>1</v>
      </c>
      <c r="P1781" s="28">
        <f>N1781/O1781</f>
        <v>128</v>
      </c>
      <c r="Q1781" s="5">
        <v>21</v>
      </c>
      <c r="R1781" s="2"/>
      <c r="S1781" s="55">
        <f>O1781/J1781*40</f>
        <v>1.3333333333333333</v>
      </c>
      <c r="T1781" s="55">
        <f>N1781/J1781*40</f>
        <v>170.66666666666666</v>
      </c>
    </row>
    <row r="1782" spans="1:20" ht="14.4" x14ac:dyDescent="0.3">
      <c r="A1782" s="3" t="s">
        <v>115</v>
      </c>
      <c r="B1782" s="3" t="s">
        <v>116</v>
      </c>
      <c r="C1782" s="3">
        <v>54.287481543364599</v>
      </c>
      <c r="D1782" s="3">
        <v>24.112063742543199</v>
      </c>
      <c r="E1782" s="9">
        <v>45939</v>
      </c>
      <c r="F1782" s="3" t="s">
        <v>47</v>
      </c>
      <c r="G1782" s="25" t="s">
        <v>118</v>
      </c>
      <c r="H1782" s="3">
        <v>30</v>
      </c>
      <c r="I1782" s="3">
        <v>30</v>
      </c>
      <c r="J1782" s="3">
        <v>30</v>
      </c>
      <c r="K1782" s="3" t="s">
        <v>10</v>
      </c>
      <c r="L1782" s="3">
        <v>21.7</v>
      </c>
      <c r="M1782" s="3">
        <v>17.3</v>
      </c>
      <c r="N1782" s="3">
        <v>122</v>
      </c>
      <c r="O1782" s="3">
        <v>1</v>
      </c>
      <c r="P1782" s="28">
        <f>N1782/O1782</f>
        <v>122</v>
      </c>
      <c r="Q1782" s="5">
        <v>21</v>
      </c>
      <c r="R1782" s="2"/>
      <c r="S1782" s="55">
        <f>O1782/J1782*40</f>
        <v>1.3333333333333333</v>
      </c>
      <c r="T1782" s="55">
        <f>N1782/J1782*40</f>
        <v>162.66666666666666</v>
      </c>
    </row>
    <row r="1783" spans="1:20" ht="14.4" x14ac:dyDescent="0.3">
      <c r="A1783" s="3" t="s">
        <v>115</v>
      </c>
      <c r="B1783" s="3" t="s">
        <v>116</v>
      </c>
      <c r="C1783" s="3">
        <v>54.287481543364599</v>
      </c>
      <c r="D1783" s="3">
        <v>24.112063742543199</v>
      </c>
      <c r="E1783" s="9">
        <v>45939</v>
      </c>
      <c r="F1783" s="3" t="s">
        <v>47</v>
      </c>
      <c r="G1783" s="25" t="s">
        <v>118</v>
      </c>
      <c r="H1783" s="3">
        <v>30</v>
      </c>
      <c r="I1783" s="3">
        <v>30</v>
      </c>
      <c r="J1783" s="3">
        <v>30</v>
      </c>
      <c r="K1783" s="3" t="s">
        <v>10</v>
      </c>
      <c r="L1783" s="3">
        <v>21.3</v>
      </c>
      <c r="M1783" s="3">
        <v>17.5</v>
      </c>
      <c r="N1783" s="3">
        <v>110</v>
      </c>
      <c r="O1783" s="3">
        <v>1</v>
      </c>
      <c r="P1783" s="28">
        <f>N1783/O1783</f>
        <v>110</v>
      </c>
      <c r="Q1783" s="5">
        <v>21</v>
      </c>
      <c r="R1783" s="2"/>
      <c r="S1783" s="55">
        <f>O1783/J1783*40</f>
        <v>1.3333333333333333</v>
      </c>
      <c r="T1783" s="55">
        <f>N1783/J1783*40</f>
        <v>146.66666666666666</v>
      </c>
    </row>
    <row r="1784" spans="1:20" ht="14.4" x14ac:dyDescent="0.3">
      <c r="A1784" s="3" t="s">
        <v>115</v>
      </c>
      <c r="B1784" s="3" t="s">
        <v>116</v>
      </c>
      <c r="C1784" s="3">
        <v>54.287481543364599</v>
      </c>
      <c r="D1784" s="3">
        <v>24.112063742543199</v>
      </c>
      <c r="E1784" s="9">
        <v>45939</v>
      </c>
      <c r="F1784" s="3" t="s">
        <v>47</v>
      </c>
      <c r="G1784" s="25" t="s">
        <v>118</v>
      </c>
      <c r="H1784" s="3">
        <v>30</v>
      </c>
      <c r="I1784" s="3">
        <v>30</v>
      </c>
      <c r="J1784" s="3">
        <v>30</v>
      </c>
      <c r="K1784" s="3" t="s">
        <v>10</v>
      </c>
      <c r="L1784" s="3">
        <v>21.6</v>
      </c>
      <c r="M1784" s="3">
        <v>16.8</v>
      </c>
      <c r="N1784" s="3">
        <v>107</v>
      </c>
      <c r="O1784" s="3">
        <v>1</v>
      </c>
      <c r="P1784" s="28">
        <f>N1784/O1784</f>
        <v>107</v>
      </c>
      <c r="Q1784" s="5">
        <v>21</v>
      </c>
      <c r="R1784" s="2"/>
      <c r="S1784" s="55">
        <f>O1784/J1784*40</f>
        <v>1.3333333333333333</v>
      </c>
      <c r="T1784" s="55">
        <f>N1784/J1784*40</f>
        <v>142.66666666666669</v>
      </c>
    </row>
    <row r="1785" spans="1:20" ht="14.4" x14ac:dyDescent="0.3">
      <c r="A1785" s="3" t="s">
        <v>115</v>
      </c>
      <c r="B1785" s="3" t="s">
        <v>116</v>
      </c>
      <c r="C1785" s="3">
        <v>54.287481543364599</v>
      </c>
      <c r="D1785" s="3">
        <v>24.112063742543199</v>
      </c>
      <c r="E1785" s="9">
        <v>45939</v>
      </c>
      <c r="F1785" s="3" t="s">
        <v>47</v>
      </c>
      <c r="G1785" s="25" t="s">
        <v>118</v>
      </c>
      <c r="H1785" s="3">
        <v>30</v>
      </c>
      <c r="I1785" s="3">
        <v>30</v>
      </c>
      <c r="J1785" s="3">
        <v>30</v>
      </c>
      <c r="K1785" s="3" t="s">
        <v>10</v>
      </c>
      <c r="L1785" s="3">
        <v>20.5</v>
      </c>
      <c r="M1785" s="3">
        <v>16.5</v>
      </c>
      <c r="N1785" s="3">
        <v>112</v>
      </c>
      <c r="O1785" s="3">
        <v>1</v>
      </c>
      <c r="P1785" s="28">
        <f>N1785/O1785</f>
        <v>112</v>
      </c>
      <c r="Q1785" s="5">
        <v>21</v>
      </c>
      <c r="R1785" s="2"/>
      <c r="S1785" s="55">
        <f>O1785/J1785*40</f>
        <v>1.3333333333333333</v>
      </c>
      <c r="T1785" s="55">
        <f>N1785/J1785*40</f>
        <v>149.33333333333334</v>
      </c>
    </row>
    <row r="1786" spans="1:20" ht="14.4" x14ac:dyDescent="0.3">
      <c r="A1786" s="3" t="s">
        <v>115</v>
      </c>
      <c r="B1786" s="3" t="s">
        <v>116</v>
      </c>
      <c r="C1786" s="3">
        <v>54.287481543364599</v>
      </c>
      <c r="D1786" s="3">
        <v>24.112063742543199</v>
      </c>
      <c r="E1786" s="9">
        <v>45939</v>
      </c>
      <c r="F1786" s="3" t="s">
        <v>47</v>
      </c>
      <c r="G1786" s="25" t="s">
        <v>118</v>
      </c>
      <c r="H1786" s="3">
        <v>25</v>
      </c>
      <c r="I1786" s="3">
        <v>30</v>
      </c>
      <c r="J1786" s="3">
        <v>30</v>
      </c>
      <c r="K1786" s="3" t="s">
        <v>5</v>
      </c>
      <c r="L1786" s="3">
        <v>21.9</v>
      </c>
      <c r="M1786" s="3">
        <v>17.5</v>
      </c>
      <c r="N1786" s="3">
        <v>106</v>
      </c>
      <c r="O1786" s="3">
        <v>1</v>
      </c>
      <c r="P1786" s="28">
        <f>N1786/O1786</f>
        <v>106</v>
      </c>
      <c r="Q1786" s="5">
        <v>21</v>
      </c>
      <c r="R1786" s="2"/>
      <c r="S1786" s="55">
        <f>O1786/J1786*40</f>
        <v>1.3333333333333333</v>
      </c>
      <c r="T1786" s="55">
        <f>N1786/J1786*40</f>
        <v>141.33333333333331</v>
      </c>
    </row>
    <row r="1787" spans="1:20" ht="14.4" x14ac:dyDescent="0.3">
      <c r="A1787" s="3" t="s">
        <v>115</v>
      </c>
      <c r="B1787" s="3" t="s">
        <v>116</v>
      </c>
      <c r="C1787" s="3">
        <v>54.287481543364599</v>
      </c>
      <c r="D1787" s="3">
        <v>24.112063742543199</v>
      </c>
      <c r="E1787" s="9">
        <v>45939</v>
      </c>
      <c r="F1787" s="3" t="s">
        <v>47</v>
      </c>
      <c r="G1787" s="25" t="s">
        <v>118</v>
      </c>
      <c r="H1787" s="3">
        <v>25</v>
      </c>
      <c r="I1787" s="3">
        <v>30</v>
      </c>
      <c r="J1787" s="3">
        <v>30</v>
      </c>
      <c r="K1787" s="3" t="s">
        <v>5</v>
      </c>
      <c r="L1787" s="3">
        <v>22</v>
      </c>
      <c r="M1787" s="3">
        <v>18</v>
      </c>
      <c r="N1787" s="3">
        <v>108</v>
      </c>
      <c r="O1787" s="3">
        <v>1</v>
      </c>
      <c r="P1787" s="28">
        <f>N1787/O1787</f>
        <v>108</v>
      </c>
      <c r="Q1787" s="5">
        <v>21</v>
      </c>
      <c r="R1787" s="2"/>
      <c r="S1787" s="55">
        <f>O1787/J1787*40</f>
        <v>1.3333333333333333</v>
      </c>
      <c r="T1787" s="55">
        <f>N1787/J1787*40</f>
        <v>144</v>
      </c>
    </row>
    <row r="1788" spans="1:20" ht="14.4" x14ac:dyDescent="0.3">
      <c r="A1788" s="3" t="s">
        <v>115</v>
      </c>
      <c r="B1788" s="3" t="s">
        <v>116</v>
      </c>
      <c r="C1788" s="3">
        <v>54.287481543364599</v>
      </c>
      <c r="D1788" s="3">
        <v>24.112063742543199</v>
      </c>
      <c r="E1788" s="9">
        <v>45939</v>
      </c>
      <c r="F1788" s="3" t="s">
        <v>47</v>
      </c>
      <c r="G1788" s="25" t="s">
        <v>118</v>
      </c>
      <c r="H1788" s="3">
        <v>25</v>
      </c>
      <c r="I1788" s="3">
        <v>30</v>
      </c>
      <c r="J1788" s="3">
        <v>30</v>
      </c>
      <c r="K1788" s="3" t="s">
        <v>5</v>
      </c>
      <c r="L1788" s="3">
        <v>21.8</v>
      </c>
      <c r="M1788" s="3">
        <v>17.600000000000001</v>
      </c>
      <c r="N1788" s="3">
        <v>104</v>
      </c>
      <c r="O1788" s="3">
        <v>1</v>
      </c>
      <c r="P1788" s="28">
        <f>N1788/O1788</f>
        <v>104</v>
      </c>
      <c r="Q1788" s="5">
        <v>21</v>
      </c>
      <c r="R1788" s="2"/>
      <c r="S1788" s="55">
        <f>O1788/J1788*40</f>
        <v>1.3333333333333333</v>
      </c>
      <c r="T1788" s="55">
        <f>N1788/J1788*40</f>
        <v>138.66666666666669</v>
      </c>
    </row>
    <row r="1789" spans="1:20" ht="14.4" x14ac:dyDescent="0.3">
      <c r="A1789" s="3" t="s">
        <v>115</v>
      </c>
      <c r="B1789" s="3" t="s">
        <v>116</v>
      </c>
      <c r="C1789" s="3">
        <v>54.287481543364599</v>
      </c>
      <c r="D1789" s="3">
        <v>24.112063742543199</v>
      </c>
      <c r="E1789" s="9">
        <v>45939</v>
      </c>
      <c r="F1789" s="3" t="s">
        <v>47</v>
      </c>
      <c r="G1789" s="25" t="s">
        <v>118</v>
      </c>
      <c r="H1789" s="3">
        <v>25</v>
      </c>
      <c r="I1789" s="3">
        <v>30</v>
      </c>
      <c r="J1789" s="3">
        <v>30</v>
      </c>
      <c r="K1789" s="3" t="s">
        <v>5</v>
      </c>
      <c r="L1789" s="3">
        <v>21.1</v>
      </c>
      <c r="M1789" s="3">
        <v>16.899999999999999</v>
      </c>
      <c r="N1789" s="3">
        <v>103</v>
      </c>
      <c r="O1789" s="3">
        <v>1</v>
      </c>
      <c r="P1789" s="28">
        <f>N1789/O1789</f>
        <v>103</v>
      </c>
      <c r="Q1789" s="5">
        <v>21</v>
      </c>
      <c r="R1789" s="2"/>
      <c r="S1789" s="55">
        <f>O1789/J1789*40</f>
        <v>1.3333333333333333</v>
      </c>
      <c r="T1789" s="55">
        <f>N1789/J1789*40</f>
        <v>137.33333333333331</v>
      </c>
    </row>
    <row r="1790" spans="1:20" ht="14.4" x14ac:dyDescent="0.3">
      <c r="A1790" s="3" t="s">
        <v>115</v>
      </c>
      <c r="B1790" s="3" t="s">
        <v>116</v>
      </c>
      <c r="C1790" s="3">
        <v>54.287481543364599</v>
      </c>
      <c r="D1790" s="3">
        <v>24.112063742543199</v>
      </c>
      <c r="E1790" s="9">
        <v>45939</v>
      </c>
      <c r="F1790" s="3" t="s">
        <v>47</v>
      </c>
      <c r="G1790" s="25" t="s">
        <v>118</v>
      </c>
      <c r="H1790" s="3">
        <v>25</v>
      </c>
      <c r="I1790" s="3">
        <v>30</v>
      </c>
      <c r="J1790" s="3">
        <v>30</v>
      </c>
      <c r="K1790" s="3" t="s">
        <v>5</v>
      </c>
      <c r="L1790" s="3">
        <v>20.2</v>
      </c>
      <c r="M1790" s="3">
        <v>16.2</v>
      </c>
      <c r="N1790" s="3">
        <v>92</v>
      </c>
      <c r="O1790" s="3">
        <v>1</v>
      </c>
      <c r="P1790" s="28">
        <f>N1790/O1790</f>
        <v>92</v>
      </c>
      <c r="Q1790" s="5">
        <v>21</v>
      </c>
      <c r="R1790" s="2"/>
      <c r="S1790" s="55">
        <f>O1790/J1790*40</f>
        <v>1.3333333333333333</v>
      </c>
      <c r="T1790" s="55">
        <f>N1790/J1790*40</f>
        <v>122.66666666666667</v>
      </c>
    </row>
    <row r="1791" spans="1:20" ht="14.4" x14ac:dyDescent="0.3">
      <c r="A1791" s="3" t="s">
        <v>115</v>
      </c>
      <c r="B1791" s="3" t="s">
        <v>116</v>
      </c>
      <c r="C1791" s="3">
        <v>54.287481543364599</v>
      </c>
      <c r="D1791" s="3">
        <v>24.112063742543199</v>
      </c>
      <c r="E1791" s="9">
        <v>45939</v>
      </c>
      <c r="F1791" s="3" t="s">
        <v>47</v>
      </c>
      <c r="G1791" s="25" t="s">
        <v>118</v>
      </c>
      <c r="H1791" s="3">
        <v>25</v>
      </c>
      <c r="I1791" s="3">
        <v>30</v>
      </c>
      <c r="J1791" s="3">
        <v>30</v>
      </c>
      <c r="K1791" s="3" t="s">
        <v>5</v>
      </c>
      <c r="L1791" s="3">
        <v>21</v>
      </c>
      <c r="N1791" s="3">
        <v>402</v>
      </c>
      <c r="O1791" s="3">
        <v>4</v>
      </c>
      <c r="P1791" s="28">
        <f>N1791/O1791</f>
        <v>100.5</v>
      </c>
      <c r="Q1791" s="5">
        <v>21</v>
      </c>
      <c r="R1791" s="2"/>
      <c r="S1791" s="55">
        <f>O1791/J1791*40</f>
        <v>5.333333333333333</v>
      </c>
      <c r="T1791" s="55">
        <f>N1791/J1791*40</f>
        <v>536</v>
      </c>
    </row>
    <row r="1792" spans="1:20" ht="14.4" x14ac:dyDescent="0.3">
      <c r="A1792" s="3" t="s">
        <v>115</v>
      </c>
      <c r="B1792" s="3" t="s">
        <v>116</v>
      </c>
      <c r="C1792" s="3">
        <v>54.287481543364599</v>
      </c>
      <c r="D1792" s="3">
        <v>24.112063742543199</v>
      </c>
      <c r="E1792" s="9">
        <v>45939</v>
      </c>
      <c r="F1792" s="3" t="s">
        <v>47</v>
      </c>
      <c r="G1792" s="25" t="s">
        <v>118</v>
      </c>
      <c r="H1792" s="3">
        <v>25</v>
      </c>
      <c r="I1792" s="3">
        <v>30</v>
      </c>
      <c r="J1792" s="3">
        <v>30</v>
      </c>
      <c r="K1792" s="3" t="s">
        <v>5</v>
      </c>
      <c r="L1792" s="3">
        <v>19.2</v>
      </c>
      <c r="M1792" s="3">
        <v>15.3</v>
      </c>
      <c r="N1792" s="3">
        <v>77</v>
      </c>
      <c r="O1792" s="3">
        <v>1</v>
      </c>
      <c r="P1792" s="28">
        <f>N1792/O1792</f>
        <v>77</v>
      </c>
      <c r="Q1792" s="5">
        <v>19</v>
      </c>
      <c r="R1792" s="2"/>
      <c r="S1792" s="55">
        <f>O1792/J1792*40</f>
        <v>1.3333333333333333</v>
      </c>
      <c r="T1792" s="55">
        <f>N1792/J1792*40</f>
        <v>102.66666666666667</v>
      </c>
    </row>
    <row r="1793" spans="1:20" ht="14.4" x14ac:dyDescent="0.3">
      <c r="A1793" s="3" t="s">
        <v>115</v>
      </c>
      <c r="B1793" s="3" t="s">
        <v>116</v>
      </c>
      <c r="C1793" s="3">
        <v>54.287481543364599</v>
      </c>
      <c r="D1793" s="3">
        <v>24.112063742543199</v>
      </c>
      <c r="E1793" s="9">
        <v>45939</v>
      </c>
      <c r="F1793" s="3" t="s">
        <v>47</v>
      </c>
      <c r="G1793" s="25" t="s">
        <v>118</v>
      </c>
      <c r="H1793" s="3">
        <v>25</v>
      </c>
      <c r="I1793" s="3">
        <v>30</v>
      </c>
      <c r="J1793" s="3">
        <v>30</v>
      </c>
      <c r="K1793" s="3" t="s">
        <v>5</v>
      </c>
      <c r="L1793" s="3">
        <v>19.3</v>
      </c>
      <c r="M1793" s="3">
        <v>15.5</v>
      </c>
      <c r="N1793" s="3">
        <v>80</v>
      </c>
      <c r="O1793" s="3">
        <v>1</v>
      </c>
      <c r="P1793" s="28">
        <f>N1793/O1793</f>
        <v>80</v>
      </c>
      <c r="Q1793" s="5">
        <v>19</v>
      </c>
      <c r="R1793" s="2"/>
      <c r="S1793" s="55">
        <f>O1793/J1793*40</f>
        <v>1.3333333333333333</v>
      </c>
      <c r="T1793" s="55">
        <f>N1793/J1793*40</f>
        <v>106.66666666666666</v>
      </c>
    </row>
    <row r="1794" spans="1:20" ht="14.4" x14ac:dyDescent="0.3">
      <c r="A1794" s="3" t="s">
        <v>115</v>
      </c>
      <c r="B1794" s="3" t="s">
        <v>116</v>
      </c>
      <c r="C1794" s="3">
        <v>54.287481543364599</v>
      </c>
      <c r="D1794" s="3">
        <v>24.112063742543199</v>
      </c>
      <c r="E1794" s="9">
        <v>45939</v>
      </c>
      <c r="F1794" s="3" t="s">
        <v>47</v>
      </c>
      <c r="G1794" s="25" t="s">
        <v>118</v>
      </c>
      <c r="H1794" s="3">
        <v>25</v>
      </c>
      <c r="I1794" s="3">
        <v>30</v>
      </c>
      <c r="J1794" s="3">
        <v>30</v>
      </c>
      <c r="K1794" s="3" t="s">
        <v>5</v>
      </c>
      <c r="L1794" s="3">
        <v>19.600000000000001</v>
      </c>
      <c r="M1794" s="3">
        <v>15.6</v>
      </c>
      <c r="N1794" s="3">
        <v>86</v>
      </c>
      <c r="O1794" s="3">
        <v>1</v>
      </c>
      <c r="P1794" s="28">
        <f>N1794/O1794</f>
        <v>86</v>
      </c>
      <c r="Q1794" s="5">
        <v>19</v>
      </c>
      <c r="R1794" s="2"/>
      <c r="S1794" s="55">
        <f>O1794/J1794*40</f>
        <v>1.3333333333333333</v>
      </c>
      <c r="T1794" s="55">
        <f>N1794/J1794*40</f>
        <v>114.66666666666667</v>
      </c>
    </row>
    <row r="1795" spans="1:20" ht="14.4" x14ac:dyDescent="0.3">
      <c r="A1795" s="3" t="s">
        <v>115</v>
      </c>
      <c r="B1795" s="3" t="s">
        <v>116</v>
      </c>
      <c r="C1795" s="3">
        <v>54.287481543364599</v>
      </c>
      <c r="D1795" s="3">
        <v>24.112063742543199</v>
      </c>
      <c r="E1795" s="9">
        <v>45939</v>
      </c>
      <c r="F1795" s="3" t="s">
        <v>47</v>
      </c>
      <c r="G1795" s="25" t="s">
        <v>118</v>
      </c>
      <c r="H1795" s="3">
        <v>25</v>
      </c>
      <c r="I1795" s="3">
        <v>30</v>
      </c>
      <c r="J1795" s="3">
        <v>30</v>
      </c>
      <c r="K1795" s="3" t="s">
        <v>5</v>
      </c>
      <c r="L1795" s="3">
        <v>22.5</v>
      </c>
      <c r="M1795" s="3">
        <v>18.3</v>
      </c>
      <c r="N1795" s="3">
        <v>116</v>
      </c>
      <c r="O1795" s="3">
        <v>1</v>
      </c>
      <c r="P1795" s="28">
        <f>N1795/O1795</f>
        <v>116</v>
      </c>
      <c r="Q1795" s="5">
        <v>24</v>
      </c>
      <c r="R1795" s="2"/>
      <c r="S1795" s="55">
        <f>O1795/J1795*40</f>
        <v>1.3333333333333333</v>
      </c>
      <c r="T1795" s="55">
        <f>N1795/J1795*40</f>
        <v>154.66666666666666</v>
      </c>
    </row>
    <row r="1796" spans="1:20" ht="14.4" x14ac:dyDescent="0.3">
      <c r="A1796" s="3" t="s">
        <v>115</v>
      </c>
      <c r="B1796" s="3" t="s">
        <v>116</v>
      </c>
      <c r="C1796" s="3">
        <v>54.287481543364599</v>
      </c>
      <c r="D1796" s="3">
        <v>24.112063742543199</v>
      </c>
      <c r="E1796" s="9">
        <v>45939</v>
      </c>
      <c r="F1796" s="3" t="s">
        <v>47</v>
      </c>
      <c r="G1796" s="25" t="s">
        <v>118</v>
      </c>
      <c r="H1796" s="3">
        <v>25</v>
      </c>
      <c r="I1796" s="3">
        <v>30</v>
      </c>
      <c r="J1796" s="3">
        <v>30</v>
      </c>
      <c r="K1796" s="3" t="s">
        <v>10</v>
      </c>
      <c r="L1796" s="3">
        <v>23.2</v>
      </c>
      <c r="M1796" s="3">
        <v>18</v>
      </c>
      <c r="N1796" s="3">
        <v>152</v>
      </c>
      <c r="O1796" s="3">
        <v>1</v>
      </c>
      <c r="P1796" s="28">
        <f>N1796/O1796</f>
        <v>152</v>
      </c>
      <c r="Q1796" s="5">
        <v>24</v>
      </c>
      <c r="R1796" s="2"/>
      <c r="S1796" s="55">
        <f>O1796/J1796*40</f>
        <v>1.3333333333333333</v>
      </c>
      <c r="T1796" s="55">
        <f>N1796/J1796*40</f>
        <v>202.66666666666666</v>
      </c>
    </row>
    <row r="1797" spans="1:20" ht="14.4" x14ac:dyDescent="0.3">
      <c r="A1797" s="3" t="s">
        <v>115</v>
      </c>
      <c r="B1797" s="3" t="s">
        <v>116</v>
      </c>
      <c r="C1797" s="3">
        <v>54.287481543364599</v>
      </c>
      <c r="D1797" s="3">
        <v>24.112063742543199</v>
      </c>
      <c r="E1797" s="9">
        <v>45939</v>
      </c>
      <c r="F1797" s="3" t="s">
        <v>47</v>
      </c>
      <c r="G1797" s="25" t="s">
        <v>118</v>
      </c>
      <c r="H1797" s="3">
        <v>25</v>
      </c>
      <c r="I1797" s="3">
        <v>30</v>
      </c>
      <c r="J1797" s="3">
        <v>30</v>
      </c>
      <c r="K1797" s="3" t="s">
        <v>10</v>
      </c>
      <c r="L1797" s="3">
        <v>18.600000000000001</v>
      </c>
      <c r="M1797" s="3">
        <v>15.3</v>
      </c>
      <c r="N1797" s="3">
        <v>84</v>
      </c>
      <c r="O1797" s="3">
        <v>1</v>
      </c>
      <c r="P1797" s="28">
        <f>N1797/O1797</f>
        <v>84</v>
      </c>
      <c r="Q1797" s="5">
        <v>19</v>
      </c>
      <c r="R1797" s="2"/>
      <c r="S1797" s="55">
        <f>O1797/J1797*40</f>
        <v>1.3333333333333333</v>
      </c>
      <c r="T1797" s="55">
        <f>N1797/J1797*40</f>
        <v>112</v>
      </c>
    </row>
    <row r="1798" spans="1:20" ht="14.4" x14ac:dyDescent="0.3">
      <c r="A1798" s="3" t="s">
        <v>115</v>
      </c>
      <c r="B1798" s="3" t="s">
        <v>116</v>
      </c>
      <c r="C1798" s="3">
        <v>54.287481543364599</v>
      </c>
      <c r="D1798" s="3">
        <v>24.112063742543199</v>
      </c>
      <c r="E1798" s="9">
        <v>45939</v>
      </c>
      <c r="F1798" s="3" t="s">
        <v>47</v>
      </c>
      <c r="G1798" s="25" t="s">
        <v>118</v>
      </c>
      <c r="H1798" s="3">
        <v>25</v>
      </c>
      <c r="I1798" s="3">
        <v>30</v>
      </c>
      <c r="J1798" s="3">
        <v>30</v>
      </c>
      <c r="K1798" s="3" t="s">
        <v>10</v>
      </c>
      <c r="L1798" s="3">
        <v>19.5</v>
      </c>
      <c r="M1798" s="3">
        <v>16.100000000000001</v>
      </c>
      <c r="N1798" s="3">
        <v>100</v>
      </c>
      <c r="O1798" s="3">
        <v>1</v>
      </c>
      <c r="P1798" s="28">
        <f>N1798/O1798</f>
        <v>100</v>
      </c>
      <c r="Q1798" s="5">
        <v>19</v>
      </c>
      <c r="R1798" s="2"/>
      <c r="S1798" s="55">
        <f>O1798/J1798*40</f>
        <v>1.3333333333333333</v>
      </c>
      <c r="T1798" s="55">
        <f>N1798/J1798*40</f>
        <v>133.33333333333334</v>
      </c>
    </row>
    <row r="1799" spans="1:20" ht="14.4" x14ac:dyDescent="0.3">
      <c r="A1799" s="3" t="s">
        <v>115</v>
      </c>
      <c r="B1799" s="3" t="s">
        <v>116</v>
      </c>
      <c r="C1799" s="3">
        <v>54.287481543364599</v>
      </c>
      <c r="D1799" s="3">
        <v>24.112063742543199</v>
      </c>
      <c r="E1799" s="9">
        <v>45939</v>
      </c>
      <c r="F1799" s="3" t="s">
        <v>47</v>
      </c>
      <c r="G1799" s="25" t="s">
        <v>118</v>
      </c>
      <c r="H1799" s="3">
        <v>25</v>
      </c>
      <c r="I1799" s="3">
        <v>30</v>
      </c>
      <c r="J1799" s="3">
        <v>30</v>
      </c>
      <c r="K1799" s="3" t="s">
        <v>10</v>
      </c>
      <c r="L1799" s="3">
        <v>20.5</v>
      </c>
      <c r="M1799" s="3">
        <v>16.7</v>
      </c>
      <c r="N1799" s="3">
        <v>110</v>
      </c>
      <c r="O1799" s="3">
        <v>1</v>
      </c>
      <c r="P1799" s="28">
        <f>N1799/O1799</f>
        <v>110</v>
      </c>
      <c r="Q1799" s="5">
        <v>21</v>
      </c>
      <c r="R1799" s="2"/>
      <c r="S1799" s="55">
        <f>O1799/J1799*40</f>
        <v>1.3333333333333333</v>
      </c>
      <c r="T1799" s="55">
        <f>N1799/J1799*40</f>
        <v>146.66666666666666</v>
      </c>
    </row>
    <row r="1800" spans="1:20" ht="14.4" x14ac:dyDescent="0.3">
      <c r="A1800" s="3" t="s">
        <v>115</v>
      </c>
      <c r="B1800" s="3" t="s">
        <v>116</v>
      </c>
      <c r="C1800" s="3">
        <v>54.287481543364599</v>
      </c>
      <c r="D1800" s="3">
        <v>24.112063742543199</v>
      </c>
      <c r="E1800" s="9">
        <v>45939</v>
      </c>
      <c r="F1800" s="3" t="s">
        <v>47</v>
      </c>
      <c r="G1800" s="25" t="s">
        <v>118</v>
      </c>
      <c r="H1800" s="3">
        <v>22</v>
      </c>
      <c r="I1800" s="3">
        <v>30</v>
      </c>
      <c r="J1800" s="3">
        <v>30</v>
      </c>
      <c r="K1800" s="3" t="s">
        <v>13</v>
      </c>
      <c r="L1800" s="3">
        <v>13.9</v>
      </c>
      <c r="M1800" s="3">
        <v>11.5</v>
      </c>
      <c r="N1800" s="3">
        <v>34</v>
      </c>
      <c r="O1800" s="3">
        <v>1</v>
      </c>
      <c r="P1800" s="28">
        <f>N1800/O1800</f>
        <v>34</v>
      </c>
      <c r="Q1800" s="5">
        <v>14</v>
      </c>
      <c r="R1800" s="2"/>
      <c r="S1800" s="55">
        <f>O1800/J1800*40</f>
        <v>1.3333333333333333</v>
      </c>
      <c r="T1800" s="55">
        <f>N1800/J1800*40</f>
        <v>45.333333333333329</v>
      </c>
    </row>
    <row r="1801" spans="1:20" ht="14.4" x14ac:dyDescent="0.3">
      <c r="A1801" s="3" t="s">
        <v>115</v>
      </c>
      <c r="B1801" s="3" t="s">
        <v>116</v>
      </c>
      <c r="C1801" s="3">
        <v>54.287481543364599</v>
      </c>
      <c r="D1801" s="3">
        <v>24.112063742543199</v>
      </c>
      <c r="E1801" s="9">
        <v>45939</v>
      </c>
      <c r="F1801" s="3" t="s">
        <v>47</v>
      </c>
      <c r="G1801" s="25" t="s">
        <v>118</v>
      </c>
      <c r="H1801" s="3">
        <v>22</v>
      </c>
      <c r="I1801" s="3">
        <v>30</v>
      </c>
      <c r="J1801" s="3">
        <v>30</v>
      </c>
      <c r="K1801" s="3" t="s">
        <v>13</v>
      </c>
      <c r="L1801" s="3">
        <v>14.3</v>
      </c>
      <c r="M1801" s="3">
        <v>11.4</v>
      </c>
      <c r="N1801" s="3">
        <v>40</v>
      </c>
      <c r="O1801" s="3">
        <v>1</v>
      </c>
      <c r="P1801" s="28">
        <f>N1801/O1801</f>
        <v>40</v>
      </c>
      <c r="Q1801" s="5">
        <v>14</v>
      </c>
      <c r="R1801" s="2"/>
      <c r="S1801" s="55">
        <f>O1801/J1801*40</f>
        <v>1.3333333333333333</v>
      </c>
      <c r="T1801" s="55">
        <f>N1801/J1801*40</f>
        <v>53.333333333333329</v>
      </c>
    </row>
    <row r="1802" spans="1:20" ht="14.4" x14ac:dyDescent="0.3">
      <c r="A1802" s="3" t="s">
        <v>115</v>
      </c>
      <c r="B1802" s="3" t="s">
        <v>116</v>
      </c>
      <c r="C1802" s="3">
        <v>54.287481543364599</v>
      </c>
      <c r="D1802" s="3">
        <v>24.112063742543199</v>
      </c>
      <c r="E1802" s="9">
        <v>45939</v>
      </c>
      <c r="F1802" s="3" t="s">
        <v>47</v>
      </c>
      <c r="G1802" s="25" t="s">
        <v>118</v>
      </c>
      <c r="H1802" s="3">
        <v>22</v>
      </c>
      <c r="I1802" s="3">
        <v>30</v>
      </c>
      <c r="J1802" s="3">
        <v>30</v>
      </c>
      <c r="K1802" s="3" t="s">
        <v>13</v>
      </c>
      <c r="L1802" s="3">
        <v>14.5</v>
      </c>
      <c r="M1802" s="3">
        <v>12.2</v>
      </c>
      <c r="N1802" s="3">
        <v>36</v>
      </c>
      <c r="O1802" s="3">
        <v>1</v>
      </c>
      <c r="P1802" s="28">
        <f>N1802/O1802</f>
        <v>36</v>
      </c>
      <c r="Q1802" s="5">
        <v>14</v>
      </c>
      <c r="R1802" s="2"/>
      <c r="S1802" s="55">
        <f>O1802/J1802*40</f>
        <v>1.3333333333333333</v>
      </c>
      <c r="T1802" s="55">
        <f>N1802/J1802*40</f>
        <v>48</v>
      </c>
    </row>
    <row r="1803" spans="1:20" ht="14.4" x14ac:dyDescent="0.3">
      <c r="A1803" s="3" t="s">
        <v>115</v>
      </c>
      <c r="B1803" s="3" t="s">
        <v>116</v>
      </c>
      <c r="C1803" s="3">
        <v>54.287481543364599</v>
      </c>
      <c r="D1803" s="3">
        <v>24.112063742543199</v>
      </c>
      <c r="E1803" s="9">
        <v>45939</v>
      </c>
      <c r="F1803" s="3" t="s">
        <v>47</v>
      </c>
      <c r="G1803" s="25" t="s">
        <v>118</v>
      </c>
      <c r="H1803" s="3">
        <v>22</v>
      </c>
      <c r="I1803" s="3">
        <v>30</v>
      </c>
      <c r="J1803" s="3">
        <v>30</v>
      </c>
      <c r="K1803" s="3" t="s">
        <v>13</v>
      </c>
      <c r="L1803" s="3">
        <v>14</v>
      </c>
      <c r="M1803" s="3">
        <v>11</v>
      </c>
      <c r="N1803" s="3">
        <v>32</v>
      </c>
      <c r="O1803" s="3">
        <v>1</v>
      </c>
      <c r="P1803" s="28">
        <f>N1803/O1803</f>
        <v>32</v>
      </c>
      <c r="Q1803" s="5">
        <v>14</v>
      </c>
      <c r="R1803" s="2"/>
      <c r="S1803" s="55">
        <f>O1803/J1803*40</f>
        <v>1.3333333333333333</v>
      </c>
      <c r="T1803" s="55">
        <f>N1803/J1803*40</f>
        <v>42.666666666666664</v>
      </c>
    </row>
    <row r="1804" spans="1:20" ht="14.4" x14ac:dyDescent="0.3">
      <c r="A1804" s="3" t="s">
        <v>115</v>
      </c>
      <c r="B1804" s="3" t="s">
        <v>116</v>
      </c>
      <c r="C1804" s="3">
        <v>54.287481543364599</v>
      </c>
      <c r="D1804" s="3">
        <v>24.112063742543199</v>
      </c>
      <c r="E1804" s="9">
        <v>45939</v>
      </c>
      <c r="F1804" s="3" t="s">
        <v>47</v>
      </c>
      <c r="G1804" s="25" t="s">
        <v>118</v>
      </c>
      <c r="H1804" s="3">
        <v>22</v>
      </c>
      <c r="I1804" s="3">
        <v>30</v>
      </c>
      <c r="J1804" s="3">
        <v>30</v>
      </c>
      <c r="K1804" s="3" t="s">
        <v>3</v>
      </c>
      <c r="L1804" s="3">
        <v>15</v>
      </c>
      <c r="M1804" s="3">
        <v>12.6</v>
      </c>
      <c r="N1804" s="3">
        <v>37</v>
      </c>
      <c r="O1804" s="3">
        <v>1</v>
      </c>
      <c r="P1804" s="28">
        <f>N1804/O1804</f>
        <v>37</v>
      </c>
      <c r="Q1804" s="5">
        <v>16</v>
      </c>
      <c r="R1804" s="2" t="s">
        <v>29</v>
      </c>
      <c r="S1804" s="55">
        <f>O1804/J1804*40</f>
        <v>1.3333333333333333</v>
      </c>
      <c r="T1804" s="55">
        <f>N1804/J1804*40</f>
        <v>49.333333333333336</v>
      </c>
    </row>
    <row r="1805" spans="1:20" ht="14.4" x14ac:dyDescent="0.3">
      <c r="A1805" s="3" t="s">
        <v>115</v>
      </c>
      <c r="B1805" s="3" t="s">
        <v>116</v>
      </c>
      <c r="C1805" s="3">
        <v>54.287481543364599</v>
      </c>
      <c r="D1805" s="3">
        <v>24.112063742543199</v>
      </c>
      <c r="E1805" s="9">
        <v>45939</v>
      </c>
      <c r="F1805" s="3" t="s">
        <v>47</v>
      </c>
      <c r="G1805" s="25" t="s">
        <v>118</v>
      </c>
      <c r="H1805" s="3">
        <v>22</v>
      </c>
      <c r="I1805" s="3">
        <v>30</v>
      </c>
      <c r="J1805" s="3">
        <v>30</v>
      </c>
      <c r="K1805" s="3" t="s">
        <v>5</v>
      </c>
      <c r="L1805" s="3">
        <v>18.2</v>
      </c>
      <c r="M1805" s="3">
        <v>14.6</v>
      </c>
      <c r="N1805" s="3">
        <v>59</v>
      </c>
      <c r="O1805" s="3">
        <v>1</v>
      </c>
      <c r="P1805" s="28">
        <f>N1805/O1805</f>
        <v>59</v>
      </c>
      <c r="Q1805" s="5">
        <v>19</v>
      </c>
      <c r="R1805" s="2"/>
      <c r="S1805" s="55">
        <f>O1805/J1805*40</f>
        <v>1.3333333333333333</v>
      </c>
      <c r="T1805" s="55">
        <f>N1805/J1805*40</f>
        <v>78.666666666666657</v>
      </c>
    </row>
    <row r="1806" spans="1:20" ht="14.4" x14ac:dyDescent="0.3">
      <c r="A1806" s="3" t="s">
        <v>115</v>
      </c>
      <c r="B1806" s="3" t="s">
        <v>116</v>
      </c>
      <c r="C1806" s="3">
        <v>54.287481543364599</v>
      </c>
      <c r="D1806" s="3">
        <v>24.112063742543199</v>
      </c>
      <c r="E1806" s="9">
        <v>45939</v>
      </c>
      <c r="F1806" s="3" t="s">
        <v>47</v>
      </c>
      <c r="G1806" s="25" t="s">
        <v>118</v>
      </c>
      <c r="H1806" s="3">
        <v>22</v>
      </c>
      <c r="I1806" s="3">
        <v>30</v>
      </c>
      <c r="J1806" s="3">
        <v>30</v>
      </c>
      <c r="K1806" s="3" t="s">
        <v>5</v>
      </c>
      <c r="L1806" s="3">
        <v>18.600000000000001</v>
      </c>
      <c r="M1806" s="3">
        <v>14.9</v>
      </c>
      <c r="N1806" s="3">
        <v>61</v>
      </c>
      <c r="O1806" s="3">
        <v>1</v>
      </c>
      <c r="P1806" s="28">
        <f>N1806/O1806</f>
        <v>61</v>
      </c>
      <c r="Q1806" s="5">
        <v>19</v>
      </c>
      <c r="R1806" s="2"/>
      <c r="S1806" s="55">
        <f>O1806/J1806*40</f>
        <v>1.3333333333333333</v>
      </c>
      <c r="T1806" s="55">
        <f>N1806/J1806*40</f>
        <v>81.333333333333329</v>
      </c>
    </row>
    <row r="1807" spans="1:20" ht="14.4" x14ac:dyDescent="0.3">
      <c r="A1807" s="3" t="s">
        <v>115</v>
      </c>
      <c r="B1807" s="3" t="s">
        <v>116</v>
      </c>
      <c r="C1807" s="3">
        <v>54.287481543364599</v>
      </c>
      <c r="D1807" s="3">
        <v>24.112063742543199</v>
      </c>
      <c r="E1807" s="9">
        <v>45939</v>
      </c>
      <c r="F1807" s="3" t="s">
        <v>47</v>
      </c>
      <c r="G1807" s="25" t="s">
        <v>118</v>
      </c>
      <c r="H1807" s="3">
        <v>22</v>
      </c>
      <c r="I1807" s="3">
        <v>30</v>
      </c>
      <c r="J1807" s="3">
        <v>30</v>
      </c>
      <c r="K1807" s="3" t="s">
        <v>5</v>
      </c>
      <c r="L1807" s="3">
        <v>19</v>
      </c>
      <c r="N1807" s="3">
        <v>580</v>
      </c>
      <c r="O1807" s="3">
        <v>9</v>
      </c>
      <c r="P1807" s="28">
        <f>N1807/O1807</f>
        <v>64.444444444444443</v>
      </c>
      <c r="Q1807" s="5">
        <v>19</v>
      </c>
      <c r="R1807" s="2"/>
      <c r="S1807" s="55">
        <f>O1807/J1807*40</f>
        <v>12</v>
      </c>
      <c r="T1807" s="55">
        <f>N1807/J1807*40</f>
        <v>773.33333333333326</v>
      </c>
    </row>
    <row r="1808" spans="1:20" ht="14.4" x14ac:dyDescent="0.3">
      <c r="A1808" s="3" t="s">
        <v>115</v>
      </c>
      <c r="B1808" s="3" t="s">
        <v>116</v>
      </c>
      <c r="C1808" s="3">
        <v>54.287481543364599</v>
      </c>
      <c r="D1808" s="3">
        <v>24.112063742543199</v>
      </c>
      <c r="E1808" s="9">
        <v>45939</v>
      </c>
      <c r="F1808" s="3" t="s">
        <v>47</v>
      </c>
      <c r="G1808" s="25" t="s">
        <v>118</v>
      </c>
      <c r="H1808" s="3">
        <v>22</v>
      </c>
      <c r="I1808" s="3">
        <v>30</v>
      </c>
      <c r="J1808" s="3">
        <v>30</v>
      </c>
      <c r="K1808" s="3" t="s">
        <v>5</v>
      </c>
      <c r="L1808" s="3">
        <v>16.7</v>
      </c>
      <c r="M1808" s="3">
        <v>13.5</v>
      </c>
      <c r="N1808" s="3">
        <v>51</v>
      </c>
      <c r="O1808" s="3">
        <v>1</v>
      </c>
      <c r="P1808" s="28">
        <f>N1808/O1808</f>
        <v>51</v>
      </c>
      <c r="Q1808" s="5">
        <v>16</v>
      </c>
      <c r="R1808" s="2"/>
      <c r="S1808" s="55">
        <f>O1808/J1808*40</f>
        <v>1.3333333333333333</v>
      </c>
      <c r="T1808" s="55">
        <f>N1808/J1808*40</f>
        <v>68</v>
      </c>
    </row>
    <row r="1809" spans="1:20" ht="14.4" x14ac:dyDescent="0.3">
      <c r="A1809" s="3" t="s">
        <v>115</v>
      </c>
      <c r="B1809" s="3" t="s">
        <v>116</v>
      </c>
      <c r="C1809" s="3">
        <v>54.287481543364599</v>
      </c>
      <c r="D1809" s="3">
        <v>24.112063742543199</v>
      </c>
      <c r="E1809" s="9">
        <v>45939</v>
      </c>
      <c r="F1809" s="3" t="s">
        <v>47</v>
      </c>
      <c r="G1809" s="25" t="s">
        <v>118</v>
      </c>
      <c r="H1809" s="3">
        <v>22</v>
      </c>
      <c r="I1809" s="3">
        <v>30</v>
      </c>
      <c r="J1809" s="3">
        <v>30</v>
      </c>
      <c r="K1809" s="3" t="s">
        <v>5</v>
      </c>
      <c r="L1809" s="3">
        <v>15.6</v>
      </c>
      <c r="M1809" s="3">
        <v>12.3</v>
      </c>
      <c r="N1809" s="3">
        <v>35</v>
      </c>
      <c r="O1809" s="3">
        <v>1</v>
      </c>
      <c r="P1809" s="28">
        <f>N1809/O1809</f>
        <v>35</v>
      </c>
      <c r="Q1809" s="5">
        <v>16</v>
      </c>
      <c r="R1809" s="2"/>
      <c r="S1809" s="55">
        <f>O1809/J1809*40</f>
        <v>1.3333333333333333</v>
      </c>
      <c r="T1809" s="55">
        <f>N1809/J1809*40</f>
        <v>46.666666666666671</v>
      </c>
    </row>
    <row r="1810" spans="1:20" ht="14.4" x14ac:dyDescent="0.3">
      <c r="A1810" s="3" t="s">
        <v>115</v>
      </c>
      <c r="B1810" s="3" t="s">
        <v>116</v>
      </c>
      <c r="C1810" s="3">
        <v>54.287481543364599</v>
      </c>
      <c r="D1810" s="3">
        <v>24.112063742543199</v>
      </c>
      <c r="E1810" s="9">
        <v>45939</v>
      </c>
      <c r="F1810" s="3" t="s">
        <v>47</v>
      </c>
      <c r="G1810" s="25" t="s">
        <v>118</v>
      </c>
      <c r="H1810" s="3">
        <v>22</v>
      </c>
      <c r="I1810" s="3">
        <v>30</v>
      </c>
      <c r="J1810" s="3">
        <v>30</v>
      </c>
      <c r="K1810" s="3" t="s">
        <v>5</v>
      </c>
      <c r="L1810" s="3">
        <v>16.899999999999999</v>
      </c>
      <c r="M1810" s="3">
        <v>13.5</v>
      </c>
      <c r="N1810" s="3">
        <v>42</v>
      </c>
      <c r="O1810" s="3">
        <v>1</v>
      </c>
      <c r="P1810" s="28">
        <f>N1810/O1810</f>
        <v>42</v>
      </c>
      <c r="Q1810" s="5">
        <v>16</v>
      </c>
      <c r="R1810" s="2"/>
      <c r="S1810" s="55">
        <f>O1810/J1810*40</f>
        <v>1.3333333333333333</v>
      </c>
      <c r="T1810" s="55">
        <f>N1810/J1810*40</f>
        <v>56</v>
      </c>
    </row>
    <row r="1811" spans="1:20" ht="14.4" x14ac:dyDescent="0.3">
      <c r="A1811" s="3" t="s">
        <v>115</v>
      </c>
      <c r="B1811" s="3" t="s">
        <v>116</v>
      </c>
      <c r="C1811" s="3">
        <v>54.287481543364599</v>
      </c>
      <c r="D1811" s="3">
        <v>24.112063742543199</v>
      </c>
      <c r="E1811" s="9">
        <v>45939</v>
      </c>
      <c r="F1811" s="3" t="s">
        <v>47</v>
      </c>
      <c r="G1811" s="25" t="s">
        <v>118</v>
      </c>
      <c r="H1811" s="3">
        <v>22</v>
      </c>
      <c r="I1811" s="3">
        <v>30</v>
      </c>
      <c r="J1811" s="3">
        <v>30</v>
      </c>
      <c r="K1811" s="3" t="s">
        <v>5</v>
      </c>
      <c r="L1811" s="3">
        <v>16.3</v>
      </c>
      <c r="M1811" s="3">
        <v>13.7</v>
      </c>
      <c r="N1811" s="3">
        <v>50</v>
      </c>
      <c r="O1811" s="3">
        <v>1</v>
      </c>
      <c r="P1811" s="28">
        <f>N1811/O1811</f>
        <v>50</v>
      </c>
      <c r="Q1811" s="5">
        <v>16</v>
      </c>
      <c r="R1811" s="2"/>
      <c r="S1811" s="55">
        <f>O1811/J1811*40</f>
        <v>1.3333333333333333</v>
      </c>
      <c r="T1811" s="55">
        <f>N1811/J1811*40</f>
        <v>66.666666666666671</v>
      </c>
    </row>
    <row r="1812" spans="1:20" ht="14.4" x14ac:dyDescent="0.3">
      <c r="A1812" s="3" t="s">
        <v>115</v>
      </c>
      <c r="B1812" s="3" t="s">
        <v>116</v>
      </c>
      <c r="C1812" s="3">
        <v>54.287481543364599</v>
      </c>
      <c r="D1812" s="3">
        <v>24.112063742543199</v>
      </c>
      <c r="E1812" s="9">
        <v>45939</v>
      </c>
      <c r="F1812" s="3" t="s">
        <v>47</v>
      </c>
      <c r="G1812" s="25" t="s">
        <v>118</v>
      </c>
      <c r="H1812" s="3">
        <v>22</v>
      </c>
      <c r="I1812" s="3">
        <v>30</v>
      </c>
      <c r="J1812" s="3">
        <v>30</v>
      </c>
      <c r="K1812" s="3" t="s">
        <v>5</v>
      </c>
      <c r="L1812" s="3">
        <v>16.3</v>
      </c>
      <c r="M1812" s="3">
        <v>14</v>
      </c>
      <c r="N1812" s="3">
        <v>49</v>
      </c>
      <c r="O1812" s="3">
        <v>1</v>
      </c>
      <c r="P1812" s="28">
        <f>N1812/O1812</f>
        <v>49</v>
      </c>
      <c r="Q1812" s="5">
        <v>16</v>
      </c>
      <c r="R1812" s="2"/>
      <c r="S1812" s="55">
        <f>O1812/J1812*40</f>
        <v>1.3333333333333333</v>
      </c>
      <c r="T1812" s="55">
        <f>N1812/J1812*40</f>
        <v>65.333333333333329</v>
      </c>
    </row>
    <row r="1813" spans="1:20" ht="14.4" x14ac:dyDescent="0.3">
      <c r="A1813" s="3" t="s">
        <v>115</v>
      </c>
      <c r="B1813" s="3" t="s">
        <v>116</v>
      </c>
      <c r="C1813" s="3">
        <v>54.287481543364599</v>
      </c>
      <c r="D1813" s="3">
        <v>24.112063742543199</v>
      </c>
      <c r="E1813" s="9">
        <v>45939</v>
      </c>
      <c r="F1813" s="3" t="s">
        <v>47</v>
      </c>
      <c r="G1813" s="25" t="s">
        <v>118</v>
      </c>
      <c r="H1813" s="3">
        <v>22</v>
      </c>
      <c r="I1813" s="3">
        <v>30</v>
      </c>
      <c r="J1813" s="3">
        <v>30</v>
      </c>
      <c r="K1813" s="3" t="s">
        <v>5</v>
      </c>
      <c r="L1813" s="3">
        <v>16</v>
      </c>
      <c r="N1813" s="3">
        <v>418</v>
      </c>
      <c r="O1813" s="3">
        <v>9</v>
      </c>
      <c r="P1813" s="28">
        <f>N1813/O1813</f>
        <v>46.444444444444443</v>
      </c>
      <c r="Q1813" s="5">
        <v>16</v>
      </c>
      <c r="R1813" s="2"/>
      <c r="S1813" s="55">
        <f>O1813/J1813*40</f>
        <v>12</v>
      </c>
      <c r="T1813" s="55">
        <f>N1813/J1813*40</f>
        <v>557.33333333333337</v>
      </c>
    </row>
    <row r="1814" spans="1:20" ht="14.4" x14ac:dyDescent="0.3">
      <c r="A1814" s="3" t="s">
        <v>115</v>
      </c>
      <c r="B1814" s="3" t="s">
        <v>116</v>
      </c>
      <c r="C1814" s="3">
        <v>54.287481543364599</v>
      </c>
      <c r="D1814" s="3">
        <v>24.112063742543199</v>
      </c>
      <c r="E1814" s="9">
        <v>45939</v>
      </c>
      <c r="F1814" s="3" t="s">
        <v>47</v>
      </c>
      <c r="G1814" s="25" t="s">
        <v>118</v>
      </c>
      <c r="H1814" s="3">
        <v>18</v>
      </c>
      <c r="I1814" s="3">
        <v>30</v>
      </c>
      <c r="J1814" s="3">
        <v>30</v>
      </c>
      <c r="K1814" s="3" t="s">
        <v>3</v>
      </c>
      <c r="L1814" s="3">
        <v>14</v>
      </c>
      <c r="M1814" s="3">
        <v>12.2</v>
      </c>
      <c r="N1814" s="3">
        <v>31</v>
      </c>
      <c r="O1814" s="3">
        <v>1</v>
      </c>
      <c r="P1814" s="28">
        <f>N1814/O1814</f>
        <v>31</v>
      </c>
      <c r="Q1814" s="5">
        <v>14</v>
      </c>
      <c r="R1814" s="2" t="s">
        <v>29</v>
      </c>
      <c r="S1814" s="55">
        <f>O1814/J1814*40</f>
        <v>1.3333333333333333</v>
      </c>
      <c r="T1814" s="55">
        <f>N1814/J1814*40</f>
        <v>41.333333333333336</v>
      </c>
    </row>
    <row r="1815" spans="1:20" ht="14.4" x14ac:dyDescent="0.3">
      <c r="A1815" s="3" t="s">
        <v>115</v>
      </c>
      <c r="B1815" s="3" t="s">
        <v>116</v>
      </c>
      <c r="C1815" s="3">
        <v>54.287481543364599</v>
      </c>
      <c r="D1815" s="3">
        <v>24.112063742543199</v>
      </c>
      <c r="E1815" s="9">
        <v>45939</v>
      </c>
      <c r="F1815" s="3" t="s">
        <v>47</v>
      </c>
      <c r="G1815" s="25" t="s">
        <v>118</v>
      </c>
      <c r="H1815" s="3">
        <v>18</v>
      </c>
      <c r="I1815" s="3">
        <v>30</v>
      </c>
      <c r="J1815" s="3">
        <v>30</v>
      </c>
      <c r="K1815" s="3" t="s">
        <v>3</v>
      </c>
      <c r="L1815" s="3">
        <v>14.3</v>
      </c>
      <c r="M1815" s="3">
        <v>12</v>
      </c>
      <c r="N1815" s="3">
        <v>31</v>
      </c>
      <c r="O1815" s="3">
        <v>1</v>
      </c>
      <c r="P1815" s="28">
        <f>N1815/O1815</f>
        <v>31</v>
      </c>
      <c r="Q1815" s="5">
        <v>14</v>
      </c>
      <c r="R1815" s="2" t="s">
        <v>29</v>
      </c>
      <c r="S1815" s="55">
        <f>O1815/J1815*40</f>
        <v>1.3333333333333333</v>
      </c>
      <c r="T1815" s="55">
        <f>N1815/J1815*40</f>
        <v>41.333333333333336</v>
      </c>
    </row>
    <row r="1816" spans="1:20" ht="14.4" x14ac:dyDescent="0.3">
      <c r="A1816" s="3" t="s">
        <v>115</v>
      </c>
      <c r="B1816" s="3" t="s">
        <v>116</v>
      </c>
      <c r="C1816" s="3">
        <v>54.287481543364599</v>
      </c>
      <c r="D1816" s="3">
        <v>24.112063742543199</v>
      </c>
      <c r="E1816" s="9">
        <v>45939</v>
      </c>
      <c r="F1816" s="3" t="s">
        <v>47</v>
      </c>
      <c r="G1816" s="25" t="s">
        <v>118</v>
      </c>
      <c r="H1816" s="3">
        <v>18</v>
      </c>
      <c r="I1816" s="3">
        <v>30</v>
      </c>
      <c r="J1816" s="3">
        <v>30</v>
      </c>
      <c r="K1816" s="3" t="s">
        <v>3</v>
      </c>
      <c r="L1816" s="3">
        <v>14.2</v>
      </c>
      <c r="M1816" s="3">
        <v>12</v>
      </c>
      <c r="N1816" s="3">
        <v>30</v>
      </c>
      <c r="O1816" s="3">
        <v>1</v>
      </c>
      <c r="P1816" s="28">
        <f>N1816/O1816</f>
        <v>30</v>
      </c>
      <c r="Q1816" s="5">
        <v>14</v>
      </c>
      <c r="R1816" s="2" t="s">
        <v>29</v>
      </c>
      <c r="S1816" s="55">
        <f>O1816/J1816*40</f>
        <v>1.3333333333333333</v>
      </c>
      <c r="T1816" s="55">
        <f>N1816/J1816*40</f>
        <v>40</v>
      </c>
    </row>
    <row r="1817" spans="1:20" ht="14.4" x14ac:dyDescent="0.3">
      <c r="A1817" s="3" t="s">
        <v>115</v>
      </c>
      <c r="B1817" s="3" t="s">
        <v>116</v>
      </c>
      <c r="C1817" s="3">
        <v>54.287481543364599</v>
      </c>
      <c r="D1817" s="3">
        <v>24.112063742543199</v>
      </c>
      <c r="E1817" s="9">
        <v>45939</v>
      </c>
      <c r="F1817" s="3" t="s">
        <v>47</v>
      </c>
      <c r="G1817" s="25" t="s">
        <v>118</v>
      </c>
      <c r="H1817" s="3">
        <v>18</v>
      </c>
      <c r="I1817" s="3">
        <v>30</v>
      </c>
      <c r="J1817" s="3">
        <v>30</v>
      </c>
      <c r="K1817" s="3" t="s">
        <v>3</v>
      </c>
      <c r="L1817" s="3">
        <v>14.5</v>
      </c>
      <c r="M1817" s="3">
        <v>12.3</v>
      </c>
      <c r="N1817" s="3">
        <v>32</v>
      </c>
      <c r="O1817" s="3">
        <v>1</v>
      </c>
      <c r="P1817" s="28">
        <f>N1817/O1817</f>
        <v>32</v>
      </c>
      <c r="Q1817" s="5">
        <v>14</v>
      </c>
      <c r="R1817" s="2" t="s">
        <v>29</v>
      </c>
      <c r="S1817" s="55">
        <f>O1817/J1817*40</f>
        <v>1.3333333333333333</v>
      </c>
      <c r="T1817" s="55">
        <f>N1817/J1817*40</f>
        <v>42.666666666666664</v>
      </c>
    </row>
    <row r="1818" spans="1:20" ht="14.4" x14ac:dyDescent="0.3">
      <c r="A1818" s="3" t="s">
        <v>115</v>
      </c>
      <c r="B1818" s="3" t="s">
        <v>116</v>
      </c>
      <c r="C1818" s="3">
        <v>54.287481543364599</v>
      </c>
      <c r="D1818" s="3">
        <v>24.112063742543199</v>
      </c>
      <c r="E1818" s="9">
        <v>45939</v>
      </c>
      <c r="F1818" s="3" t="s">
        <v>47</v>
      </c>
      <c r="G1818" s="25" t="s">
        <v>118</v>
      </c>
      <c r="H1818" s="3">
        <v>18</v>
      </c>
      <c r="I1818" s="3">
        <v>30</v>
      </c>
      <c r="J1818" s="3">
        <v>30</v>
      </c>
      <c r="K1818" s="3" t="s">
        <v>3</v>
      </c>
      <c r="L1818" s="3">
        <v>14</v>
      </c>
      <c r="M1818" s="3">
        <v>12</v>
      </c>
      <c r="N1818" s="3">
        <v>29</v>
      </c>
      <c r="O1818" s="3">
        <v>1</v>
      </c>
      <c r="P1818" s="28">
        <f>N1818/O1818</f>
        <v>29</v>
      </c>
      <c r="Q1818" s="5">
        <v>14</v>
      </c>
      <c r="R1818" s="2" t="s">
        <v>29</v>
      </c>
      <c r="S1818" s="55">
        <f>O1818/J1818*40</f>
        <v>1.3333333333333333</v>
      </c>
      <c r="T1818" s="55">
        <f>N1818/J1818*40</f>
        <v>38.666666666666664</v>
      </c>
    </row>
    <row r="1819" spans="1:20" ht="14.4" x14ac:dyDescent="0.3">
      <c r="A1819" s="3" t="s">
        <v>115</v>
      </c>
      <c r="B1819" s="3" t="s">
        <v>116</v>
      </c>
      <c r="C1819" s="3">
        <v>54.287481543364599</v>
      </c>
      <c r="D1819" s="3">
        <v>24.112063742543199</v>
      </c>
      <c r="E1819" s="9">
        <v>45939</v>
      </c>
      <c r="F1819" s="3" t="s">
        <v>47</v>
      </c>
      <c r="G1819" s="25" t="s">
        <v>118</v>
      </c>
      <c r="H1819" s="3">
        <v>18</v>
      </c>
      <c r="I1819" s="3">
        <v>30</v>
      </c>
      <c r="J1819" s="3">
        <v>30</v>
      </c>
      <c r="K1819" s="3" t="s">
        <v>3</v>
      </c>
      <c r="L1819" s="3">
        <v>15.2</v>
      </c>
      <c r="M1819" s="3">
        <v>13.2</v>
      </c>
      <c r="N1819" s="3">
        <v>36</v>
      </c>
      <c r="O1819" s="3">
        <v>1</v>
      </c>
      <c r="P1819" s="28">
        <f>N1819/O1819</f>
        <v>36</v>
      </c>
      <c r="Q1819" s="5">
        <v>16</v>
      </c>
      <c r="R1819" s="2" t="s">
        <v>29</v>
      </c>
      <c r="S1819" s="55">
        <f>O1819/J1819*40</f>
        <v>1.3333333333333333</v>
      </c>
      <c r="T1819" s="55">
        <f>N1819/J1819*40</f>
        <v>48</v>
      </c>
    </row>
    <row r="1820" spans="1:20" ht="14.4" x14ac:dyDescent="0.3">
      <c r="A1820" s="3" t="s">
        <v>115</v>
      </c>
      <c r="B1820" s="3" t="s">
        <v>116</v>
      </c>
      <c r="C1820" s="3">
        <v>54.287481543364599</v>
      </c>
      <c r="D1820" s="3">
        <v>24.112063742543199</v>
      </c>
      <c r="E1820" s="9">
        <v>45939</v>
      </c>
      <c r="F1820" s="3" t="s">
        <v>47</v>
      </c>
      <c r="G1820" s="25" t="s">
        <v>118</v>
      </c>
      <c r="H1820" s="3">
        <v>18</v>
      </c>
      <c r="I1820" s="3">
        <v>30</v>
      </c>
      <c r="J1820" s="3">
        <v>30</v>
      </c>
      <c r="K1820" s="3" t="s">
        <v>3</v>
      </c>
      <c r="L1820" s="3">
        <v>14</v>
      </c>
      <c r="M1820" s="3">
        <v>12.2</v>
      </c>
      <c r="N1820" s="3">
        <v>30</v>
      </c>
      <c r="O1820" s="3">
        <v>1</v>
      </c>
      <c r="P1820" s="28">
        <f>N1820/O1820</f>
        <v>30</v>
      </c>
      <c r="Q1820" s="5">
        <v>14</v>
      </c>
      <c r="R1820" s="2" t="s">
        <v>29</v>
      </c>
      <c r="S1820" s="55">
        <f>O1820/J1820*40</f>
        <v>1.3333333333333333</v>
      </c>
      <c r="T1820" s="55">
        <f>N1820/J1820*40</f>
        <v>40</v>
      </c>
    </row>
    <row r="1821" spans="1:20" ht="14.4" x14ac:dyDescent="0.3">
      <c r="A1821" s="3" t="s">
        <v>115</v>
      </c>
      <c r="B1821" s="3" t="s">
        <v>116</v>
      </c>
      <c r="C1821" s="3">
        <v>54.287481543364599</v>
      </c>
      <c r="D1821" s="3">
        <v>24.112063742543199</v>
      </c>
      <c r="E1821" s="9">
        <v>45939</v>
      </c>
      <c r="F1821" s="3" t="s">
        <v>47</v>
      </c>
      <c r="G1821" s="25" t="s">
        <v>118</v>
      </c>
      <c r="H1821" s="3">
        <v>18</v>
      </c>
      <c r="I1821" s="3">
        <v>30</v>
      </c>
      <c r="J1821" s="3">
        <v>30</v>
      </c>
      <c r="K1821" s="3" t="s">
        <v>5</v>
      </c>
      <c r="L1821" s="3">
        <v>12</v>
      </c>
      <c r="M1821" s="3">
        <v>10.4</v>
      </c>
      <c r="N1821" s="3">
        <v>23</v>
      </c>
      <c r="O1821" s="3">
        <v>1</v>
      </c>
      <c r="P1821" s="28">
        <f>N1821/O1821</f>
        <v>23</v>
      </c>
      <c r="Q1821" s="5">
        <v>11</v>
      </c>
      <c r="R1821" s="2"/>
      <c r="S1821" s="55">
        <f>O1821/J1821*40</f>
        <v>1.3333333333333333</v>
      </c>
      <c r="T1821" s="55">
        <f>N1821/J1821*40</f>
        <v>30.666666666666668</v>
      </c>
    </row>
    <row r="1822" spans="1:20" ht="14.4" x14ac:dyDescent="0.3">
      <c r="A1822" s="3" t="s">
        <v>115</v>
      </c>
      <c r="B1822" s="3" t="s">
        <v>116</v>
      </c>
      <c r="C1822" s="3">
        <v>54.287481543364599</v>
      </c>
      <c r="D1822" s="3">
        <v>24.112063742543199</v>
      </c>
      <c r="E1822" s="9">
        <v>45939</v>
      </c>
      <c r="F1822" s="3" t="s">
        <v>47</v>
      </c>
      <c r="G1822" s="25" t="s">
        <v>118</v>
      </c>
      <c r="H1822" s="3">
        <v>18</v>
      </c>
      <c r="I1822" s="3">
        <v>30</v>
      </c>
      <c r="J1822" s="3">
        <v>30</v>
      </c>
      <c r="K1822" s="3" t="s">
        <v>5</v>
      </c>
      <c r="L1822" s="3">
        <v>11.6</v>
      </c>
      <c r="M1822" s="3">
        <v>9.5</v>
      </c>
      <c r="N1822" s="3">
        <v>19</v>
      </c>
      <c r="O1822" s="3">
        <v>1</v>
      </c>
      <c r="P1822" s="28">
        <f>N1822/O1822</f>
        <v>19</v>
      </c>
      <c r="Q1822" s="5">
        <v>11</v>
      </c>
      <c r="R1822" s="2"/>
      <c r="S1822" s="55">
        <f>O1822/J1822*40</f>
        <v>1.3333333333333333</v>
      </c>
      <c r="T1822" s="55">
        <f>N1822/J1822*40</f>
        <v>25.333333333333332</v>
      </c>
    </row>
    <row r="1823" spans="1:20" ht="14.4" x14ac:dyDescent="0.3">
      <c r="A1823" s="3" t="s">
        <v>115</v>
      </c>
      <c r="B1823" s="3" t="s">
        <v>116</v>
      </c>
      <c r="C1823" s="3">
        <v>54.287481543364599</v>
      </c>
      <c r="D1823" s="3">
        <v>24.112063742543199</v>
      </c>
      <c r="E1823" s="9">
        <v>45939</v>
      </c>
      <c r="F1823" s="3" t="s">
        <v>47</v>
      </c>
      <c r="G1823" s="25" t="s">
        <v>118</v>
      </c>
      <c r="H1823" s="3">
        <v>18</v>
      </c>
      <c r="I1823" s="3">
        <v>30</v>
      </c>
      <c r="J1823" s="3">
        <v>30</v>
      </c>
      <c r="K1823" s="3" t="s">
        <v>5</v>
      </c>
      <c r="L1823" s="3">
        <v>12.2</v>
      </c>
      <c r="M1823" s="3">
        <v>10</v>
      </c>
      <c r="N1823" s="3">
        <v>21</v>
      </c>
      <c r="O1823" s="3">
        <v>1</v>
      </c>
      <c r="P1823" s="28">
        <f>N1823/O1823</f>
        <v>21</v>
      </c>
      <c r="Q1823" s="5">
        <v>11</v>
      </c>
      <c r="R1823" s="2"/>
      <c r="S1823" s="55">
        <f>O1823/J1823*40</f>
        <v>1.3333333333333333</v>
      </c>
      <c r="T1823" s="55">
        <f>N1823/J1823*40</f>
        <v>28</v>
      </c>
    </row>
    <row r="1824" spans="1:20" ht="14.4" x14ac:dyDescent="0.3">
      <c r="A1824" s="3" t="s">
        <v>115</v>
      </c>
      <c r="B1824" s="3" t="s">
        <v>116</v>
      </c>
      <c r="C1824" s="3">
        <v>54.287481543364599</v>
      </c>
      <c r="D1824" s="3">
        <v>24.112063742543199</v>
      </c>
      <c r="E1824" s="9">
        <v>45939</v>
      </c>
      <c r="F1824" s="3" t="s">
        <v>47</v>
      </c>
      <c r="G1824" s="25" t="s">
        <v>118</v>
      </c>
      <c r="H1824" s="3">
        <v>18</v>
      </c>
      <c r="I1824" s="3">
        <v>30</v>
      </c>
      <c r="J1824" s="3">
        <v>30</v>
      </c>
      <c r="K1824" s="3" t="s">
        <v>5</v>
      </c>
      <c r="L1824" s="3">
        <v>11.6</v>
      </c>
      <c r="M1824" s="3">
        <v>9.5</v>
      </c>
      <c r="N1824" s="3">
        <v>18</v>
      </c>
      <c r="O1824" s="3">
        <v>1</v>
      </c>
      <c r="P1824" s="28">
        <f>N1824/O1824</f>
        <v>18</v>
      </c>
      <c r="Q1824" s="5">
        <v>11</v>
      </c>
      <c r="R1824" s="2"/>
      <c r="S1824" s="55">
        <f>O1824/J1824*40</f>
        <v>1.3333333333333333</v>
      </c>
      <c r="T1824" s="55">
        <f>N1824/J1824*40</f>
        <v>24</v>
      </c>
    </row>
    <row r="1825" spans="1:20" ht="14.4" x14ac:dyDescent="0.3">
      <c r="A1825" s="3" t="s">
        <v>115</v>
      </c>
      <c r="B1825" s="3" t="s">
        <v>116</v>
      </c>
      <c r="C1825" s="3">
        <v>54.287481543364599</v>
      </c>
      <c r="D1825" s="3">
        <v>24.112063742543199</v>
      </c>
      <c r="E1825" s="9">
        <v>45939</v>
      </c>
      <c r="F1825" s="3" t="s">
        <v>47</v>
      </c>
      <c r="G1825" s="25" t="s">
        <v>118</v>
      </c>
      <c r="H1825" s="3">
        <v>18</v>
      </c>
      <c r="I1825" s="3">
        <v>30</v>
      </c>
      <c r="J1825" s="3">
        <v>30</v>
      </c>
      <c r="K1825" s="3" t="s">
        <v>5</v>
      </c>
      <c r="L1825" s="3">
        <v>12.3</v>
      </c>
      <c r="M1825" s="3">
        <v>10.199999999999999</v>
      </c>
      <c r="N1825" s="3">
        <v>22</v>
      </c>
      <c r="O1825" s="3">
        <v>1</v>
      </c>
      <c r="P1825" s="28">
        <f>N1825/O1825</f>
        <v>22</v>
      </c>
      <c r="Q1825" s="5">
        <v>11</v>
      </c>
      <c r="R1825" s="2"/>
      <c r="S1825" s="55">
        <f>O1825/J1825*40</f>
        <v>1.3333333333333333</v>
      </c>
      <c r="T1825" s="55">
        <f>N1825/J1825*40</f>
        <v>29.333333333333332</v>
      </c>
    </row>
    <row r="1826" spans="1:20" ht="14.4" x14ac:dyDescent="0.3">
      <c r="A1826" s="3" t="s">
        <v>115</v>
      </c>
      <c r="B1826" s="3" t="s">
        <v>116</v>
      </c>
      <c r="C1826" s="3">
        <v>54.287481543364599</v>
      </c>
      <c r="D1826" s="3">
        <v>24.112063742543199</v>
      </c>
      <c r="E1826" s="9">
        <v>45939</v>
      </c>
      <c r="F1826" s="3" t="s">
        <v>47</v>
      </c>
      <c r="G1826" s="25" t="s">
        <v>118</v>
      </c>
      <c r="H1826" s="3">
        <v>18</v>
      </c>
      <c r="I1826" s="3">
        <v>30</v>
      </c>
      <c r="J1826" s="3">
        <v>30</v>
      </c>
      <c r="K1826" s="3" t="s">
        <v>5</v>
      </c>
      <c r="L1826" s="3">
        <v>12.1</v>
      </c>
      <c r="M1826" s="3">
        <v>10.1</v>
      </c>
      <c r="N1826" s="3">
        <v>23</v>
      </c>
      <c r="O1826" s="3">
        <v>1</v>
      </c>
      <c r="P1826" s="28">
        <f>N1826/O1826</f>
        <v>23</v>
      </c>
      <c r="Q1826" s="5">
        <v>11</v>
      </c>
      <c r="R1826" s="2"/>
      <c r="S1826" s="55">
        <f>O1826/J1826*40</f>
        <v>1.3333333333333333</v>
      </c>
      <c r="T1826" s="55">
        <f>N1826/J1826*40</f>
        <v>30.666666666666668</v>
      </c>
    </row>
    <row r="1827" spans="1:20" ht="14.4" x14ac:dyDescent="0.3">
      <c r="A1827" s="3" t="s">
        <v>115</v>
      </c>
      <c r="B1827" s="3" t="s">
        <v>116</v>
      </c>
      <c r="C1827" s="3">
        <v>54.287481543364599</v>
      </c>
      <c r="D1827" s="3">
        <v>24.112063742543199</v>
      </c>
      <c r="E1827" s="9">
        <v>45939</v>
      </c>
      <c r="F1827" s="3" t="s">
        <v>47</v>
      </c>
      <c r="G1827" s="25" t="s">
        <v>118</v>
      </c>
      <c r="H1827" s="3">
        <v>14</v>
      </c>
      <c r="I1827" s="3">
        <v>30</v>
      </c>
      <c r="J1827" s="3">
        <v>30</v>
      </c>
      <c r="K1827" s="3" t="s">
        <v>13</v>
      </c>
      <c r="L1827" s="3">
        <v>9.1</v>
      </c>
      <c r="M1827" s="3">
        <v>7.6</v>
      </c>
      <c r="N1827" s="3">
        <v>10</v>
      </c>
      <c r="O1827" s="3">
        <v>1</v>
      </c>
      <c r="P1827" s="28">
        <f>N1827/O1827</f>
        <v>10</v>
      </c>
      <c r="Q1827" s="5">
        <v>9</v>
      </c>
      <c r="R1827" s="2"/>
      <c r="S1827" s="55">
        <f>O1827/J1827*40</f>
        <v>1.3333333333333333</v>
      </c>
      <c r="T1827" s="55">
        <f>N1827/J1827*40</f>
        <v>13.333333333333332</v>
      </c>
    </row>
    <row r="1828" spans="1:20" ht="14.4" x14ac:dyDescent="0.3">
      <c r="A1828" s="3" t="s">
        <v>115</v>
      </c>
      <c r="B1828" s="3" t="s">
        <v>116</v>
      </c>
      <c r="C1828" s="3">
        <v>54.287481543364599</v>
      </c>
      <c r="D1828" s="3">
        <v>24.112063742543199</v>
      </c>
      <c r="E1828" s="9">
        <v>45939</v>
      </c>
      <c r="F1828" s="3" t="s">
        <v>47</v>
      </c>
      <c r="G1828" s="25" t="s">
        <v>118</v>
      </c>
      <c r="H1828" s="3">
        <v>14</v>
      </c>
      <c r="I1828" s="3">
        <v>30</v>
      </c>
      <c r="J1828" s="3">
        <v>30</v>
      </c>
      <c r="K1828" s="3" t="s">
        <v>13</v>
      </c>
      <c r="L1828" s="3">
        <v>14</v>
      </c>
      <c r="N1828" s="3">
        <v>216</v>
      </c>
      <c r="O1828" s="3">
        <v>8</v>
      </c>
      <c r="P1828" s="28">
        <f>N1828/O1828</f>
        <v>27</v>
      </c>
      <c r="Q1828" s="5">
        <v>14</v>
      </c>
      <c r="R1828" s="2"/>
      <c r="S1828" s="55">
        <f>O1828/J1828*40</f>
        <v>10.666666666666666</v>
      </c>
      <c r="T1828" s="55">
        <f>N1828/J1828*40</f>
        <v>288</v>
      </c>
    </row>
    <row r="1829" spans="1:20" ht="14.4" x14ac:dyDescent="0.3">
      <c r="A1829" s="3" t="s">
        <v>115</v>
      </c>
      <c r="B1829" s="3" t="s">
        <v>116</v>
      </c>
      <c r="C1829" s="3">
        <v>54.287481543364599</v>
      </c>
      <c r="D1829" s="3">
        <v>24.112063742543199</v>
      </c>
      <c r="E1829" s="9">
        <v>45939</v>
      </c>
      <c r="F1829" s="3" t="s">
        <v>47</v>
      </c>
      <c r="G1829" s="25" t="s">
        <v>118</v>
      </c>
      <c r="H1829" s="3">
        <v>14</v>
      </c>
      <c r="I1829" s="3">
        <v>30</v>
      </c>
      <c r="J1829" s="3">
        <v>30</v>
      </c>
      <c r="K1829" s="3" t="s">
        <v>13</v>
      </c>
      <c r="L1829" s="3">
        <v>11</v>
      </c>
      <c r="N1829" s="3">
        <v>506</v>
      </c>
      <c r="O1829" s="3">
        <v>29</v>
      </c>
      <c r="P1829" s="28">
        <f>N1829/O1829</f>
        <v>17.448275862068964</v>
      </c>
      <c r="Q1829" s="5">
        <v>11</v>
      </c>
      <c r="R1829" s="2"/>
      <c r="S1829" s="55">
        <f>O1829/J1829*40</f>
        <v>38.666666666666664</v>
      </c>
      <c r="T1829" s="55">
        <f>N1829/J1829*40</f>
        <v>674.66666666666674</v>
      </c>
    </row>
    <row r="1830" spans="1:20" ht="14.4" x14ac:dyDescent="0.3">
      <c r="A1830" s="3" t="s">
        <v>115</v>
      </c>
      <c r="B1830" s="3" t="s">
        <v>116</v>
      </c>
      <c r="C1830" s="3">
        <v>54.287481543364599</v>
      </c>
      <c r="D1830" s="3">
        <v>24.112063742543199</v>
      </c>
      <c r="E1830" s="9">
        <v>45939</v>
      </c>
      <c r="F1830" s="3" t="s">
        <v>47</v>
      </c>
      <c r="G1830" s="25" t="s">
        <v>118</v>
      </c>
      <c r="H1830" s="3">
        <v>14</v>
      </c>
      <c r="I1830" s="3">
        <v>30</v>
      </c>
      <c r="J1830" s="3">
        <v>30</v>
      </c>
      <c r="K1830" s="3" t="s">
        <v>10</v>
      </c>
      <c r="L1830" s="3">
        <v>10.7</v>
      </c>
      <c r="M1830" s="3">
        <v>8.6</v>
      </c>
      <c r="N1830" s="3">
        <v>14</v>
      </c>
      <c r="O1830" s="3">
        <v>1</v>
      </c>
      <c r="P1830" s="28">
        <f>N1830/O1830</f>
        <v>14</v>
      </c>
      <c r="Q1830" s="5">
        <v>11</v>
      </c>
      <c r="R1830" s="2"/>
      <c r="S1830" s="55">
        <f>O1830/J1830*40</f>
        <v>1.3333333333333333</v>
      </c>
      <c r="T1830" s="55">
        <f>N1830/J1830*40</f>
        <v>18.666666666666668</v>
      </c>
    </row>
    <row r="1831" spans="1:20" ht="14.4" x14ac:dyDescent="0.3">
      <c r="A1831" s="3" t="s">
        <v>115</v>
      </c>
      <c r="B1831" s="3" t="s">
        <v>116</v>
      </c>
      <c r="C1831" s="3">
        <v>54.287481543364599</v>
      </c>
      <c r="D1831" s="3">
        <v>24.112063742543199</v>
      </c>
      <c r="E1831" s="9">
        <v>45939</v>
      </c>
      <c r="F1831" s="3" t="s">
        <v>47</v>
      </c>
      <c r="G1831" s="25" t="s">
        <v>118</v>
      </c>
      <c r="H1831" s="3">
        <v>14</v>
      </c>
      <c r="I1831" s="3">
        <v>30</v>
      </c>
      <c r="J1831" s="3">
        <v>30</v>
      </c>
      <c r="K1831" s="3" t="s">
        <v>3</v>
      </c>
      <c r="L1831" s="3">
        <v>12.3</v>
      </c>
      <c r="M1831" s="3">
        <v>10.6</v>
      </c>
      <c r="N1831" s="3">
        <v>21</v>
      </c>
      <c r="O1831" s="3">
        <v>1</v>
      </c>
      <c r="P1831" s="28">
        <f>N1831/O1831</f>
        <v>21</v>
      </c>
      <c r="Q1831" s="5">
        <v>11</v>
      </c>
      <c r="R1831" s="2" t="s">
        <v>28</v>
      </c>
      <c r="S1831" s="55">
        <f>O1831/J1831*40</f>
        <v>1.3333333333333333</v>
      </c>
      <c r="T1831" s="55">
        <f>N1831/J1831*40</f>
        <v>28</v>
      </c>
    </row>
    <row r="1832" spans="1:20" ht="14.4" x14ac:dyDescent="0.3">
      <c r="A1832" s="3" t="s">
        <v>115</v>
      </c>
      <c r="B1832" s="3" t="s">
        <v>116</v>
      </c>
      <c r="C1832" s="3">
        <v>54.287481543364599</v>
      </c>
      <c r="D1832" s="3">
        <v>24.112063742543199</v>
      </c>
      <c r="E1832" s="9">
        <v>45939</v>
      </c>
      <c r="F1832" s="3" t="s">
        <v>47</v>
      </c>
      <c r="G1832" s="25" t="s">
        <v>118</v>
      </c>
      <c r="H1832" s="3">
        <v>14</v>
      </c>
      <c r="I1832" s="3">
        <v>30</v>
      </c>
      <c r="J1832" s="3">
        <v>30</v>
      </c>
      <c r="K1832" s="3" t="s">
        <v>3</v>
      </c>
      <c r="L1832" s="3">
        <v>11.9</v>
      </c>
      <c r="M1832" s="3">
        <v>10.199999999999999</v>
      </c>
      <c r="N1832" s="3">
        <v>20</v>
      </c>
      <c r="O1832" s="3">
        <v>1</v>
      </c>
      <c r="P1832" s="28">
        <f>N1832/O1832</f>
        <v>20</v>
      </c>
      <c r="Q1832" s="5">
        <v>11</v>
      </c>
      <c r="R1832" s="2" t="s">
        <v>28</v>
      </c>
      <c r="S1832" s="55">
        <f>O1832/J1832*40</f>
        <v>1.3333333333333333</v>
      </c>
      <c r="T1832" s="55">
        <f>N1832/J1832*40</f>
        <v>26.666666666666664</v>
      </c>
    </row>
    <row r="1833" spans="1:20" ht="14.4" x14ac:dyDescent="0.3">
      <c r="A1833" s="3" t="s">
        <v>115</v>
      </c>
      <c r="B1833" s="3" t="s">
        <v>116</v>
      </c>
      <c r="C1833" s="3">
        <v>54.287481543364599</v>
      </c>
      <c r="D1833" s="3">
        <v>24.112063742543199</v>
      </c>
      <c r="E1833" s="9">
        <v>45939</v>
      </c>
      <c r="F1833" s="3" t="s">
        <v>47</v>
      </c>
      <c r="G1833" s="25" t="s">
        <v>118</v>
      </c>
      <c r="H1833" s="3">
        <v>14</v>
      </c>
      <c r="I1833" s="3">
        <v>30</v>
      </c>
      <c r="J1833" s="3">
        <v>30</v>
      </c>
      <c r="K1833" s="3" t="s">
        <v>3</v>
      </c>
      <c r="L1833" s="3">
        <v>11.6</v>
      </c>
      <c r="M1833" s="3">
        <v>10</v>
      </c>
      <c r="N1833" s="3">
        <v>19</v>
      </c>
      <c r="O1833" s="3">
        <v>1</v>
      </c>
      <c r="P1833" s="28">
        <f>N1833/O1833</f>
        <v>19</v>
      </c>
      <c r="Q1833" s="5">
        <v>11</v>
      </c>
      <c r="R1833" s="2" t="s">
        <v>28</v>
      </c>
      <c r="S1833" s="55">
        <f>O1833/J1833*40</f>
        <v>1.3333333333333333</v>
      </c>
      <c r="T1833" s="55">
        <f>N1833/J1833*40</f>
        <v>25.333333333333332</v>
      </c>
    </row>
    <row r="1834" spans="1:20" ht="14.4" x14ac:dyDescent="0.3">
      <c r="A1834" s="3" t="s">
        <v>115</v>
      </c>
      <c r="B1834" s="3" t="s">
        <v>116</v>
      </c>
      <c r="C1834" s="3">
        <v>54.287481543364599</v>
      </c>
      <c r="D1834" s="3">
        <v>24.112063742543199</v>
      </c>
      <c r="E1834" s="9">
        <v>45939</v>
      </c>
      <c r="F1834" s="3" t="s">
        <v>47</v>
      </c>
      <c r="G1834" s="25" t="s">
        <v>118</v>
      </c>
      <c r="H1834" s="3">
        <v>14</v>
      </c>
      <c r="I1834" s="3">
        <v>30</v>
      </c>
      <c r="J1834" s="3">
        <v>30</v>
      </c>
      <c r="K1834" s="3" t="s">
        <v>3</v>
      </c>
      <c r="L1834" s="3">
        <v>12</v>
      </c>
      <c r="M1834" s="3">
        <v>10.3</v>
      </c>
      <c r="N1834" s="3">
        <v>21</v>
      </c>
      <c r="O1834" s="3">
        <v>1</v>
      </c>
      <c r="P1834" s="28">
        <f>N1834/O1834</f>
        <v>21</v>
      </c>
      <c r="Q1834" s="5">
        <v>11</v>
      </c>
      <c r="R1834" s="2" t="s">
        <v>28</v>
      </c>
      <c r="S1834" s="55">
        <f>O1834/J1834*40</f>
        <v>1.3333333333333333</v>
      </c>
      <c r="T1834" s="55">
        <f>N1834/J1834*40</f>
        <v>28</v>
      </c>
    </row>
    <row r="1835" spans="1:20" ht="14.4" x14ac:dyDescent="0.3">
      <c r="A1835" s="3" t="s">
        <v>115</v>
      </c>
      <c r="B1835" s="3" t="s">
        <v>116</v>
      </c>
      <c r="C1835" s="3">
        <v>54.287481543364599</v>
      </c>
      <c r="D1835" s="3">
        <v>24.112063742543199</v>
      </c>
      <c r="E1835" s="9">
        <v>45939</v>
      </c>
      <c r="F1835" s="3" t="s">
        <v>47</v>
      </c>
      <c r="G1835" s="25" t="s">
        <v>118</v>
      </c>
      <c r="H1835" s="3">
        <v>14</v>
      </c>
      <c r="I1835" s="3">
        <v>30</v>
      </c>
      <c r="J1835" s="3">
        <v>30</v>
      </c>
      <c r="K1835" s="3" t="s">
        <v>3</v>
      </c>
      <c r="L1835" s="3">
        <v>11.6</v>
      </c>
      <c r="M1835" s="3">
        <v>9.5</v>
      </c>
      <c r="N1835" s="3">
        <v>18</v>
      </c>
      <c r="O1835" s="3">
        <v>1</v>
      </c>
      <c r="P1835" s="28">
        <f>N1835/O1835</f>
        <v>18</v>
      </c>
      <c r="Q1835" s="5">
        <v>11</v>
      </c>
      <c r="R1835" s="2" t="s">
        <v>28</v>
      </c>
      <c r="S1835" s="55">
        <f>O1835/J1835*40</f>
        <v>1.3333333333333333</v>
      </c>
      <c r="T1835" s="55">
        <f>N1835/J1835*40</f>
        <v>24</v>
      </c>
    </row>
    <row r="1836" spans="1:20" ht="14.4" x14ac:dyDescent="0.3">
      <c r="A1836" s="3" t="s">
        <v>115</v>
      </c>
      <c r="B1836" s="3" t="s">
        <v>116</v>
      </c>
      <c r="C1836" s="3">
        <v>54.287481543364599</v>
      </c>
      <c r="D1836" s="3">
        <v>24.112063742543199</v>
      </c>
      <c r="E1836" s="9">
        <v>45939</v>
      </c>
      <c r="F1836" s="3" t="s">
        <v>47</v>
      </c>
      <c r="G1836" s="25" t="s">
        <v>118</v>
      </c>
      <c r="H1836" s="3">
        <v>14</v>
      </c>
      <c r="I1836" s="3">
        <v>30</v>
      </c>
      <c r="J1836" s="3">
        <v>30</v>
      </c>
      <c r="K1836" s="3" t="s">
        <v>3</v>
      </c>
      <c r="L1836" s="3">
        <v>11</v>
      </c>
      <c r="N1836" s="3">
        <v>124</v>
      </c>
      <c r="O1836" s="3">
        <v>7</v>
      </c>
      <c r="P1836" s="28">
        <f>N1836/O1836</f>
        <v>17.714285714285715</v>
      </c>
      <c r="Q1836" s="5">
        <v>11</v>
      </c>
      <c r="R1836" s="2" t="s">
        <v>28</v>
      </c>
      <c r="S1836" s="55">
        <f>O1836/J1836*40</f>
        <v>9.3333333333333339</v>
      </c>
      <c r="T1836" s="55">
        <f>N1836/J1836*40</f>
        <v>165.33333333333334</v>
      </c>
    </row>
    <row r="1837" spans="1:20" ht="14.4" x14ac:dyDescent="0.3">
      <c r="A1837" s="3" t="s">
        <v>115</v>
      </c>
      <c r="B1837" s="3" t="s">
        <v>116</v>
      </c>
      <c r="C1837" s="3">
        <v>54.287481543364599</v>
      </c>
      <c r="D1837" s="3">
        <v>24.112063742543199</v>
      </c>
      <c r="E1837" s="9">
        <v>45939</v>
      </c>
      <c r="F1837" s="3" t="s">
        <v>47</v>
      </c>
      <c r="G1837" s="25" t="s">
        <v>118</v>
      </c>
      <c r="H1837" s="3">
        <v>14</v>
      </c>
      <c r="I1837" s="3">
        <v>30</v>
      </c>
      <c r="J1837" s="3">
        <v>30</v>
      </c>
      <c r="K1837" s="3" t="s">
        <v>3</v>
      </c>
      <c r="L1837" s="3">
        <v>14</v>
      </c>
      <c r="N1837" s="3">
        <v>148</v>
      </c>
      <c r="O1837" s="3">
        <v>5</v>
      </c>
      <c r="P1837" s="28">
        <f>N1837/O1837</f>
        <v>29.6</v>
      </c>
      <c r="Q1837" s="5">
        <v>14</v>
      </c>
      <c r="R1837" s="2" t="s">
        <v>29</v>
      </c>
      <c r="S1837" s="55">
        <f>O1837/J1837*40</f>
        <v>6.6666666666666661</v>
      </c>
      <c r="T1837" s="55">
        <f>N1837/J1837*40</f>
        <v>197.33333333333334</v>
      </c>
    </row>
    <row r="1838" spans="1:20" ht="14.4" x14ac:dyDescent="0.3">
      <c r="A1838" s="3" t="s">
        <v>119</v>
      </c>
      <c r="B1838" s="3" t="s">
        <v>120</v>
      </c>
      <c r="C1838" s="3">
        <v>56.107514065817703</v>
      </c>
      <c r="D1838" s="3">
        <v>22.159484716742199</v>
      </c>
      <c r="E1838" s="9">
        <v>45909</v>
      </c>
      <c r="F1838" s="3" t="s">
        <v>50</v>
      </c>
      <c r="G1838" s="25" t="s">
        <v>103</v>
      </c>
      <c r="H1838" s="3">
        <v>60</v>
      </c>
      <c r="I1838" s="3">
        <v>60</v>
      </c>
      <c r="J1838" s="3">
        <v>150</v>
      </c>
      <c r="K1838" s="3" t="s">
        <v>11</v>
      </c>
      <c r="L1838" s="3">
        <v>30</v>
      </c>
      <c r="M1838" s="3">
        <v>25.1</v>
      </c>
      <c r="N1838" s="3">
        <v>703</v>
      </c>
      <c r="O1838" s="3">
        <v>1</v>
      </c>
      <c r="P1838" s="28">
        <f>N1838/O1838</f>
        <v>703</v>
      </c>
      <c r="Q1838" s="5">
        <v>31</v>
      </c>
      <c r="R1838" s="2" t="s">
        <v>32</v>
      </c>
      <c r="S1838" s="55">
        <f>O1838/J1838*40</f>
        <v>0.26666666666666666</v>
      </c>
      <c r="T1838" s="55">
        <f>N1838/J1838*40</f>
        <v>187.46666666666667</v>
      </c>
    </row>
    <row r="1839" spans="1:20" ht="14.4" x14ac:dyDescent="0.3">
      <c r="A1839" s="3" t="s">
        <v>119</v>
      </c>
      <c r="B1839" s="3" t="s">
        <v>120</v>
      </c>
      <c r="C1839" s="3">
        <v>56.107514065817703</v>
      </c>
      <c r="D1839" s="3">
        <v>22.159484716742199</v>
      </c>
      <c r="E1839" s="9">
        <v>45909</v>
      </c>
      <c r="F1839" s="3" t="s">
        <v>50</v>
      </c>
      <c r="G1839" s="25" t="s">
        <v>103</v>
      </c>
      <c r="H1839" s="3">
        <v>60</v>
      </c>
      <c r="I1839" s="3">
        <v>60</v>
      </c>
      <c r="J1839" s="3">
        <v>150</v>
      </c>
      <c r="K1839" s="3" t="s">
        <v>14</v>
      </c>
      <c r="L1839" s="3">
        <v>30.1</v>
      </c>
      <c r="M1839" s="3">
        <v>24.1</v>
      </c>
      <c r="N1839" s="3">
        <v>347</v>
      </c>
      <c r="O1839" s="3">
        <v>1</v>
      </c>
      <c r="P1839" s="28">
        <f>N1839/O1839</f>
        <v>347</v>
      </c>
      <c r="Q1839" s="5">
        <v>31</v>
      </c>
      <c r="R1839" s="2" t="s">
        <v>31</v>
      </c>
      <c r="S1839" s="55">
        <f>O1839/J1839*40</f>
        <v>0.26666666666666666</v>
      </c>
      <c r="T1839" s="55">
        <f>N1839/J1839*40</f>
        <v>92.533333333333331</v>
      </c>
    </row>
    <row r="1840" spans="1:20" ht="14.4" x14ac:dyDescent="0.3">
      <c r="A1840" s="3" t="s">
        <v>119</v>
      </c>
      <c r="B1840" s="3" t="s">
        <v>120</v>
      </c>
      <c r="C1840" s="3">
        <v>56.107514065817703</v>
      </c>
      <c r="D1840" s="3">
        <v>22.159484716742199</v>
      </c>
      <c r="E1840" s="9">
        <v>45909</v>
      </c>
      <c r="F1840" s="3" t="s">
        <v>50</v>
      </c>
      <c r="G1840" s="25" t="s">
        <v>103</v>
      </c>
      <c r="H1840" s="3">
        <v>60</v>
      </c>
      <c r="I1840" s="3">
        <v>60</v>
      </c>
      <c r="J1840" s="3">
        <v>150</v>
      </c>
      <c r="K1840" s="3" t="s">
        <v>3</v>
      </c>
      <c r="L1840" s="3">
        <v>41</v>
      </c>
      <c r="N1840" s="3">
        <v>997</v>
      </c>
      <c r="O1840" s="3">
        <v>1</v>
      </c>
      <c r="P1840" s="28">
        <f>N1840/O1840</f>
        <v>997</v>
      </c>
      <c r="Q1840" s="5">
        <v>41</v>
      </c>
      <c r="R1840" s="2" t="s">
        <v>85</v>
      </c>
      <c r="S1840" s="55">
        <f>O1840/J1840*40</f>
        <v>0.26666666666666666</v>
      </c>
      <c r="T1840" s="55">
        <f>N1840/J1840*40</f>
        <v>265.86666666666667</v>
      </c>
    </row>
    <row r="1841" spans="1:20" ht="14.4" x14ac:dyDescent="0.3">
      <c r="A1841" s="3" t="s">
        <v>119</v>
      </c>
      <c r="B1841" s="3" t="s">
        <v>120</v>
      </c>
      <c r="C1841" s="3">
        <v>56.107514065817703</v>
      </c>
      <c r="D1841" s="3">
        <v>22.159484716742199</v>
      </c>
      <c r="E1841" s="9">
        <v>45909</v>
      </c>
      <c r="F1841" s="3" t="s">
        <v>50</v>
      </c>
      <c r="G1841" s="25" t="s">
        <v>103</v>
      </c>
      <c r="H1841" s="3">
        <v>60</v>
      </c>
      <c r="I1841" s="3">
        <v>60</v>
      </c>
      <c r="J1841" s="3">
        <v>150</v>
      </c>
      <c r="K1841" s="3" t="s">
        <v>3</v>
      </c>
      <c r="L1841" s="3">
        <v>41</v>
      </c>
      <c r="N1841" s="3">
        <v>937</v>
      </c>
      <c r="O1841" s="3">
        <v>1</v>
      </c>
      <c r="P1841" s="28">
        <f>N1841/O1841</f>
        <v>937</v>
      </c>
      <c r="Q1841" s="5">
        <v>41</v>
      </c>
      <c r="R1841" s="2" t="s">
        <v>85</v>
      </c>
      <c r="S1841" s="55">
        <f>O1841/J1841*40</f>
        <v>0.26666666666666666</v>
      </c>
      <c r="T1841" s="55">
        <f>N1841/J1841*40</f>
        <v>249.86666666666667</v>
      </c>
    </row>
    <row r="1842" spans="1:20" ht="14.4" x14ac:dyDescent="0.3">
      <c r="A1842" s="3" t="s">
        <v>119</v>
      </c>
      <c r="B1842" s="3" t="s">
        <v>120</v>
      </c>
      <c r="C1842" s="3">
        <v>56.107514065817703</v>
      </c>
      <c r="D1842" s="3">
        <v>22.159484716742199</v>
      </c>
      <c r="E1842" s="9">
        <v>45909</v>
      </c>
      <c r="F1842" s="3" t="s">
        <v>50</v>
      </c>
      <c r="G1842" s="25" t="s">
        <v>103</v>
      </c>
      <c r="H1842" s="3">
        <v>60</v>
      </c>
      <c r="I1842" s="3">
        <v>60</v>
      </c>
      <c r="J1842" s="3">
        <v>150</v>
      </c>
      <c r="K1842" s="3" t="s">
        <v>3</v>
      </c>
      <c r="L1842" s="3">
        <v>41</v>
      </c>
      <c r="N1842" s="3">
        <v>994</v>
      </c>
      <c r="O1842" s="3">
        <v>1</v>
      </c>
      <c r="P1842" s="28">
        <f>N1842/O1842</f>
        <v>994</v>
      </c>
      <c r="Q1842" s="5">
        <v>41</v>
      </c>
      <c r="R1842" s="2" t="s">
        <v>85</v>
      </c>
      <c r="S1842" s="55">
        <f>O1842/J1842*40</f>
        <v>0.26666666666666666</v>
      </c>
      <c r="T1842" s="55">
        <f>N1842/J1842*40</f>
        <v>265.06666666666666</v>
      </c>
    </row>
    <row r="1843" spans="1:20" ht="14.4" x14ac:dyDescent="0.3">
      <c r="A1843" s="3" t="s">
        <v>119</v>
      </c>
      <c r="B1843" s="3" t="s">
        <v>120</v>
      </c>
      <c r="C1843" s="3">
        <v>56.107514065817703</v>
      </c>
      <c r="D1843" s="3">
        <v>22.159484716742199</v>
      </c>
      <c r="E1843" s="9">
        <v>45909</v>
      </c>
      <c r="F1843" s="3" t="s">
        <v>50</v>
      </c>
      <c r="G1843" s="25" t="s">
        <v>103</v>
      </c>
      <c r="H1843" s="3">
        <v>60</v>
      </c>
      <c r="I1843" s="3">
        <v>60</v>
      </c>
      <c r="J1843" s="3">
        <v>150</v>
      </c>
      <c r="K1843" s="3" t="s">
        <v>3</v>
      </c>
      <c r="L1843" s="3">
        <v>41</v>
      </c>
      <c r="N1843" s="3">
        <v>983</v>
      </c>
      <c r="O1843" s="3">
        <v>1</v>
      </c>
      <c r="P1843" s="28">
        <f>N1843/O1843</f>
        <v>983</v>
      </c>
      <c r="Q1843" s="5">
        <v>41</v>
      </c>
      <c r="R1843" s="2" t="s">
        <v>85</v>
      </c>
      <c r="S1843" s="55">
        <f>O1843/J1843*40</f>
        <v>0.26666666666666666</v>
      </c>
      <c r="T1843" s="55">
        <f>N1843/J1843*40</f>
        <v>262.13333333333333</v>
      </c>
    </row>
    <row r="1844" spans="1:20" ht="14.4" x14ac:dyDescent="0.3">
      <c r="A1844" s="3" t="s">
        <v>119</v>
      </c>
      <c r="B1844" s="3" t="s">
        <v>120</v>
      </c>
      <c r="C1844" s="3">
        <v>56.107514065817703</v>
      </c>
      <c r="D1844" s="3">
        <v>22.159484716742199</v>
      </c>
      <c r="E1844" s="9">
        <v>45909</v>
      </c>
      <c r="F1844" s="3" t="s">
        <v>50</v>
      </c>
      <c r="G1844" s="25" t="s">
        <v>103</v>
      </c>
      <c r="H1844" s="3">
        <v>60</v>
      </c>
      <c r="I1844" s="3">
        <v>60</v>
      </c>
      <c r="J1844" s="3">
        <v>150</v>
      </c>
      <c r="K1844" s="3" t="s">
        <v>3</v>
      </c>
      <c r="L1844" s="3">
        <v>37.200000000000003</v>
      </c>
      <c r="M1844" s="3">
        <v>33</v>
      </c>
      <c r="N1844" s="3">
        <v>870</v>
      </c>
      <c r="O1844" s="3">
        <v>1</v>
      </c>
      <c r="P1844" s="28">
        <f>N1844/O1844</f>
        <v>870</v>
      </c>
      <c r="Q1844" s="5">
        <v>36</v>
      </c>
      <c r="R1844" s="2" t="s">
        <v>53</v>
      </c>
      <c r="S1844" s="55">
        <f>O1844/J1844*40</f>
        <v>0.26666666666666666</v>
      </c>
      <c r="T1844" s="55">
        <f>N1844/J1844*40</f>
        <v>232</v>
      </c>
    </row>
    <row r="1845" spans="1:20" ht="14.4" x14ac:dyDescent="0.3">
      <c r="A1845" s="3" t="s">
        <v>119</v>
      </c>
      <c r="B1845" s="3" t="s">
        <v>120</v>
      </c>
      <c r="C1845" s="3">
        <v>56.107514065817703</v>
      </c>
      <c r="D1845" s="3">
        <v>22.159484716742199</v>
      </c>
      <c r="E1845" s="9">
        <v>45909</v>
      </c>
      <c r="F1845" s="3" t="s">
        <v>50</v>
      </c>
      <c r="G1845" s="25" t="s">
        <v>103</v>
      </c>
      <c r="H1845" s="3">
        <v>60</v>
      </c>
      <c r="I1845" s="3">
        <v>60</v>
      </c>
      <c r="J1845" s="3">
        <v>150</v>
      </c>
      <c r="K1845" s="3" t="s">
        <v>3</v>
      </c>
      <c r="L1845" s="3">
        <v>37</v>
      </c>
      <c r="N1845" s="3">
        <v>801</v>
      </c>
      <c r="O1845" s="3">
        <v>1</v>
      </c>
      <c r="P1845" s="28">
        <f>N1845/O1845</f>
        <v>801</v>
      </c>
      <c r="Q1845" s="5">
        <v>36</v>
      </c>
      <c r="R1845" s="2" t="s">
        <v>53</v>
      </c>
      <c r="S1845" s="55">
        <f>O1845/J1845*40</f>
        <v>0.26666666666666666</v>
      </c>
      <c r="T1845" s="55">
        <f>N1845/J1845*40</f>
        <v>213.6</v>
      </c>
    </row>
    <row r="1846" spans="1:20" ht="14.4" x14ac:dyDescent="0.3">
      <c r="A1846" s="3" t="s">
        <v>119</v>
      </c>
      <c r="B1846" s="3" t="s">
        <v>120</v>
      </c>
      <c r="C1846" s="3">
        <v>56.107514065817703</v>
      </c>
      <c r="D1846" s="3">
        <v>22.159484716742199</v>
      </c>
      <c r="E1846" s="9">
        <v>45909</v>
      </c>
      <c r="F1846" s="3" t="s">
        <v>50</v>
      </c>
      <c r="G1846" s="25" t="s">
        <v>103</v>
      </c>
      <c r="H1846" s="3">
        <v>60</v>
      </c>
      <c r="I1846" s="3">
        <v>60</v>
      </c>
      <c r="J1846" s="3">
        <v>150</v>
      </c>
      <c r="K1846" s="3" t="s">
        <v>3</v>
      </c>
      <c r="L1846" s="3">
        <v>37</v>
      </c>
      <c r="N1846" s="3">
        <v>775</v>
      </c>
      <c r="O1846" s="3">
        <v>1</v>
      </c>
      <c r="P1846" s="28">
        <f>N1846/O1846</f>
        <v>775</v>
      </c>
      <c r="Q1846" s="5">
        <v>36</v>
      </c>
      <c r="R1846" s="2" t="s">
        <v>53</v>
      </c>
      <c r="S1846" s="55">
        <f>O1846/J1846*40</f>
        <v>0.26666666666666666</v>
      </c>
      <c r="T1846" s="55">
        <f>N1846/J1846*40</f>
        <v>206.66666666666669</v>
      </c>
    </row>
    <row r="1847" spans="1:20" ht="14.4" x14ac:dyDescent="0.3">
      <c r="A1847" s="3" t="s">
        <v>119</v>
      </c>
      <c r="B1847" s="3" t="s">
        <v>120</v>
      </c>
      <c r="C1847" s="3">
        <v>56.107514065817703</v>
      </c>
      <c r="D1847" s="3">
        <v>22.159484716742199</v>
      </c>
      <c r="E1847" s="9">
        <v>45909</v>
      </c>
      <c r="F1847" s="3" t="s">
        <v>50</v>
      </c>
      <c r="G1847" s="25" t="s">
        <v>103</v>
      </c>
      <c r="H1847" s="3">
        <v>60</v>
      </c>
      <c r="I1847" s="3">
        <v>60</v>
      </c>
      <c r="J1847" s="3">
        <v>150</v>
      </c>
      <c r="K1847" s="3" t="s">
        <v>3</v>
      </c>
      <c r="L1847" s="3">
        <v>37</v>
      </c>
      <c r="N1847" s="3">
        <v>792</v>
      </c>
      <c r="O1847" s="3">
        <v>1</v>
      </c>
      <c r="P1847" s="28">
        <f>N1847/O1847</f>
        <v>792</v>
      </c>
      <c r="Q1847" s="5">
        <v>36</v>
      </c>
      <c r="R1847" s="2" t="s">
        <v>53</v>
      </c>
      <c r="S1847" s="55">
        <f>O1847/J1847*40</f>
        <v>0.26666666666666666</v>
      </c>
      <c r="T1847" s="55">
        <f>N1847/J1847*40</f>
        <v>211.20000000000002</v>
      </c>
    </row>
    <row r="1848" spans="1:20" ht="14.4" x14ac:dyDescent="0.3">
      <c r="A1848" s="3" t="s">
        <v>119</v>
      </c>
      <c r="B1848" s="3" t="s">
        <v>120</v>
      </c>
      <c r="C1848" s="3">
        <v>56.107514065817703</v>
      </c>
      <c r="D1848" s="3">
        <v>22.159484716742199</v>
      </c>
      <c r="E1848" s="9">
        <v>45909</v>
      </c>
      <c r="F1848" s="3" t="s">
        <v>50</v>
      </c>
      <c r="G1848" s="25" t="s">
        <v>103</v>
      </c>
      <c r="H1848" s="3">
        <v>60</v>
      </c>
      <c r="I1848" s="3">
        <v>60</v>
      </c>
      <c r="J1848" s="3">
        <v>150</v>
      </c>
      <c r="K1848" s="3" t="s">
        <v>3</v>
      </c>
      <c r="L1848" s="3">
        <v>37</v>
      </c>
      <c r="N1848" s="3">
        <v>795</v>
      </c>
      <c r="O1848" s="3">
        <v>1</v>
      </c>
      <c r="P1848" s="28">
        <f>N1848/O1848</f>
        <v>795</v>
      </c>
      <c r="Q1848" s="5">
        <v>36</v>
      </c>
      <c r="R1848" s="2" t="s">
        <v>53</v>
      </c>
      <c r="S1848" s="55">
        <f>O1848/J1848*40</f>
        <v>0.26666666666666666</v>
      </c>
      <c r="T1848" s="55">
        <f>N1848/J1848*40</f>
        <v>212</v>
      </c>
    </row>
    <row r="1849" spans="1:20" ht="14.4" x14ac:dyDescent="0.3">
      <c r="A1849" s="3" t="s">
        <v>119</v>
      </c>
      <c r="B1849" s="3" t="s">
        <v>120</v>
      </c>
      <c r="C1849" s="3">
        <v>56.107514065817703</v>
      </c>
      <c r="D1849" s="3">
        <v>22.159484716742199</v>
      </c>
      <c r="E1849" s="9">
        <v>45909</v>
      </c>
      <c r="F1849" s="3" t="s">
        <v>50</v>
      </c>
      <c r="G1849" s="25" t="s">
        <v>103</v>
      </c>
      <c r="H1849" s="3">
        <v>60</v>
      </c>
      <c r="I1849" s="3">
        <v>60</v>
      </c>
      <c r="J1849" s="3">
        <v>150</v>
      </c>
      <c r="K1849" s="3" t="s">
        <v>3</v>
      </c>
      <c r="L1849" s="3">
        <v>37</v>
      </c>
      <c r="N1849" s="3">
        <v>765</v>
      </c>
      <c r="O1849" s="3">
        <v>1</v>
      </c>
      <c r="P1849" s="28">
        <f>N1849/O1849</f>
        <v>765</v>
      </c>
      <c r="Q1849" s="5">
        <v>36</v>
      </c>
      <c r="R1849" s="2" t="s">
        <v>53</v>
      </c>
      <c r="S1849" s="55">
        <f>O1849/J1849*40</f>
        <v>0.26666666666666666</v>
      </c>
      <c r="T1849" s="55">
        <f>N1849/J1849*40</f>
        <v>204</v>
      </c>
    </row>
    <row r="1850" spans="1:20" ht="14.4" x14ac:dyDescent="0.3">
      <c r="A1850" s="3" t="s">
        <v>119</v>
      </c>
      <c r="B1850" s="3" t="s">
        <v>120</v>
      </c>
      <c r="C1850" s="3">
        <v>56.107514065817703</v>
      </c>
      <c r="D1850" s="3">
        <v>22.159484716742199</v>
      </c>
      <c r="E1850" s="9">
        <v>45909</v>
      </c>
      <c r="F1850" s="3" t="s">
        <v>50</v>
      </c>
      <c r="G1850" s="25" t="s">
        <v>103</v>
      </c>
      <c r="H1850" s="3">
        <v>60</v>
      </c>
      <c r="I1850" s="3">
        <v>60</v>
      </c>
      <c r="J1850" s="3">
        <v>150</v>
      </c>
      <c r="K1850" s="3" t="s">
        <v>3</v>
      </c>
      <c r="L1850" s="3">
        <v>33.200000000000003</v>
      </c>
      <c r="M1850" s="3">
        <v>27.9</v>
      </c>
      <c r="N1850" s="3">
        <v>652</v>
      </c>
      <c r="O1850" s="3">
        <v>1</v>
      </c>
      <c r="P1850" s="28">
        <f>N1850/O1850</f>
        <v>652</v>
      </c>
      <c r="Q1850" s="5">
        <v>34</v>
      </c>
      <c r="R1850" s="2" t="s">
        <v>55</v>
      </c>
      <c r="S1850" s="55">
        <f>O1850/J1850*40</f>
        <v>0.26666666666666666</v>
      </c>
      <c r="T1850" s="55">
        <f>N1850/J1850*40</f>
        <v>173.86666666666667</v>
      </c>
    </row>
    <row r="1851" spans="1:20" ht="14.4" x14ac:dyDescent="0.3">
      <c r="A1851" s="3" t="s">
        <v>119</v>
      </c>
      <c r="B1851" s="3" t="s">
        <v>120</v>
      </c>
      <c r="C1851" s="3">
        <v>56.107514065817703</v>
      </c>
      <c r="D1851" s="3">
        <v>22.159484716742199</v>
      </c>
      <c r="E1851" s="9">
        <v>45909</v>
      </c>
      <c r="F1851" s="3" t="s">
        <v>50</v>
      </c>
      <c r="G1851" s="25" t="s">
        <v>103</v>
      </c>
      <c r="H1851" s="3">
        <v>60</v>
      </c>
      <c r="I1851" s="3">
        <v>60</v>
      </c>
      <c r="J1851" s="3">
        <v>150</v>
      </c>
      <c r="K1851" s="3" t="s">
        <v>3</v>
      </c>
      <c r="L1851" s="3">
        <v>33</v>
      </c>
      <c r="N1851" s="3">
        <v>852</v>
      </c>
      <c r="O1851" s="3">
        <v>1</v>
      </c>
      <c r="P1851" s="28">
        <f>N1851/O1851</f>
        <v>852</v>
      </c>
      <c r="Q1851" s="5">
        <v>34</v>
      </c>
      <c r="R1851" s="2" t="s">
        <v>55</v>
      </c>
      <c r="S1851" s="55">
        <f>O1851/J1851*40</f>
        <v>0.26666666666666666</v>
      </c>
      <c r="T1851" s="55">
        <f>N1851/J1851*40</f>
        <v>227.2</v>
      </c>
    </row>
    <row r="1852" spans="1:20" ht="14.4" x14ac:dyDescent="0.3">
      <c r="A1852" s="3" t="s">
        <v>119</v>
      </c>
      <c r="B1852" s="3" t="s">
        <v>120</v>
      </c>
      <c r="C1852" s="3">
        <v>56.107514065817703</v>
      </c>
      <c r="D1852" s="3">
        <v>22.159484716742199</v>
      </c>
      <c r="E1852" s="9">
        <v>45909</v>
      </c>
      <c r="F1852" s="3" t="s">
        <v>50</v>
      </c>
      <c r="G1852" s="25" t="s">
        <v>103</v>
      </c>
      <c r="H1852" s="3">
        <v>60</v>
      </c>
      <c r="I1852" s="3">
        <v>60</v>
      </c>
      <c r="J1852" s="3">
        <v>150</v>
      </c>
      <c r="K1852" s="3" t="s">
        <v>3</v>
      </c>
      <c r="L1852" s="3">
        <v>33</v>
      </c>
      <c r="N1852" s="3">
        <v>804</v>
      </c>
      <c r="O1852" s="3">
        <v>1</v>
      </c>
      <c r="P1852" s="28">
        <f>N1852/O1852</f>
        <v>804</v>
      </c>
      <c r="Q1852" s="5">
        <v>34</v>
      </c>
      <c r="R1852" s="2" t="s">
        <v>55</v>
      </c>
      <c r="S1852" s="55">
        <f>O1852/J1852*40</f>
        <v>0.26666666666666666</v>
      </c>
      <c r="T1852" s="55">
        <f>N1852/J1852*40</f>
        <v>214.4</v>
      </c>
    </row>
    <row r="1853" spans="1:20" ht="14.4" x14ac:dyDescent="0.3">
      <c r="A1853" s="3" t="s">
        <v>119</v>
      </c>
      <c r="B1853" s="3" t="s">
        <v>120</v>
      </c>
      <c r="C1853" s="3">
        <v>56.107514065817703</v>
      </c>
      <c r="D1853" s="3">
        <v>22.159484716742199</v>
      </c>
      <c r="E1853" s="9">
        <v>45909</v>
      </c>
      <c r="F1853" s="3" t="s">
        <v>50</v>
      </c>
      <c r="G1853" s="25" t="s">
        <v>103</v>
      </c>
      <c r="H1853" s="3">
        <v>60</v>
      </c>
      <c r="I1853" s="3">
        <v>60</v>
      </c>
      <c r="J1853" s="3">
        <v>150</v>
      </c>
      <c r="K1853" s="3" t="s">
        <v>3</v>
      </c>
      <c r="L1853" s="3">
        <v>33</v>
      </c>
      <c r="N1853" s="3">
        <v>697</v>
      </c>
      <c r="O1853" s="3">
        <v>1</v>
      </c>
      <c r="P1853" s="28">
        <f>N1853/O1853</f>
        <v>697</v>
      </c>
      <c r="Q1853" s="5">
        <v>34</v>
      </c>
      <c r="R1853" s="2" t="s">
        <v>55</v>
      </c>
      <c r="S1853" s="55">
        <f>O1853/J1853*40</f>
        <v>0.26666666666666666</v>
      </c>
      <c r="T1853" s="55">
        <f>N1853/J1853*40</f>
        <v>185.86666666666667</v>
      </c>
    </row>
    <row r="1854" spans="1:20" ht="14.4" x14ac:dyDescent="0.3">
      <c r="A1854" s="3" t="s">
        <v>119</v>
      </c>
      <c r="B1854" s="3" t="s">
        <v>120</v>
      </c>
      <c r="C1854" s="3">
        <v>56.107514065817703</v>
      </c>
      <c r="D1854" s="3">
        <v>22.159484716742199</v>
      </c>
      <c r="E1854" s="9">
        <v>45909</v>
      </c>
      <c r="F1854" s="3" t="s">
        <v>50</v>
      </c>
      <c r="G1854" s="25" t="s">
        <v>103</v>
      </c>
      <c r="H1854" s="3">
        <v>60</v>
      </c>
      <c r="I1854" s="3">
        <v>60</v>
      </c>
      <c r="J1854" s="3">
        <v>150</v>
      </c>
      <c r="K1854" s="3" t="s">
        <v>3</v>
      </c>
      <c r="L1854" s="3">
        <v>33</v>
      </c>
      <c r="N1854" s="3">
        <v>654</v>
      </c>
      <c r="O1854" s="3">
        <v>1</v>
      </c>
      <c r="P1854" s="28">
        <f>N1854/O1854</f>
        <v>654</v>
      </c>
      <c r="Q1854" s="5">
        <v>34</v>
      </c>
      <c r="R1854" s="2" t="s">
        <v>55</v>
      </c>
      <c r="S1854" s="55">
        <f>O1854/J1854*40</f>
        <v>0.26666666666666666</v>
      </c>
      <c r="T1854" s="55">
        <f>N1854/J1854*40</f>
        <v>174.4</v>
      </c>
    </row>
    <row r="1855" spans="1:20" ht="14.4" x14ac:dyDescent="0.3">
      <c r="A1855" s="3" t="s">
        <v>119</v>
      </c>
      <c r="B1855" s="3" t="s">
        <v>120</v>
      </c>
      <c r="C1855" s="3">
        <v>56.107514065817703</v>
      </c>
      <c r="D1855" s="3">
        <v>22.159484716742199</v>
      </c>
      <c r="E1855" s="9">
        <v>45909</v>
      </c>
      <c r="F1855" s="3" t="s">
        <v>50</v>
      </c>
      <c r="G1855" s="25" t="s">
        <v>96</v>
      </c>
      <c r="H1855" s="3">
        <v>60</v>
      </c>
      <c r="I1855" s="3">
        <v>60</v>
      </c>
      <c r="J1855" s="3">
        <v>150</v>
      </c>
      <c r="K1855" s="3" t="s">
        <v>9</v>
      </c>
      <c r="L1855" s="3">
        <v>48.3</v>
      </c>
      <c r="M1855" s="3">
        <v>40.200000000000003</v>
      </c>
      <c r="N1855" s="3">
        <v>1549</v>
      </c>
      <c r="O1855" s="3">
        <v>1</v>
      </c>
      <c r="P1855" s="28">
        <f>N1855/O1855</f>
        <v>1549</v>
      </c>
      <c r="Q1855" s="5">
        <v>49</v>
      </c>
      <c r="R1855" s="2" t="s">
        <v>52</v>
      </c>
      <c r="S1855" s="55">
        <f>O1855/J1855*40</f>
        <v>0.26666666666666666</v>
      </c>
      <c r="T1855" s="55">
        <f>N1855/J1855*40</f>
        <v>413.06666666666666</v>
      </c>
    </row>
    <row r="1856" spans="1:20" ht="14.4" x14ac:dyDescent="0.3">
      <c r="A1856" s="3" t="s">
        <v>119</v>
      </c>
      <c r="B1856" s="3" t="s">
        <v>120</v>
      </c>
      <c r="C1856" s="3">
        <v>56.107514065817703</v>
      </c>
      <c r="D1856" s="3">
        <v>22.159484716742199</v>
      </c>
      <c r="E1856" s="9">
        <v>45909</v>
      </c>
      <c r="F1856" s="3" t="s">
        <v>50</v>
      </c>
      <c r="G1856" s="25" t="s">
        <v>96</v>
      </c>
      <c r="H1856" s="3">
        <v>60</v>
      </c>
      <c r="I1856" s="3">
        <v>60</v>
      </c>
      <c r="J1856" s="3">
        <v>150</v>
      </c>
      <c r="K1856" s="3" t="s">
        <v>3</v>
      </c>
      <c r="L1856" s="3">
        <v>35.200000000000003</v>
      </c>
      <c r="M1856" s="3">
        <v>31.1</v>
      </c>
      <c r="N1856" s="3">
        <v>725</v>
      </c>
      <c r="O1856" s="3">
        <v>1</v>
      </c>
      <c r="P1856" s="28">
        <f>N1856/O1856</f>
        <v>725</v>
      </c>
      <c r="Q1856" s="5">
        <v>36</v>
      </c>
      <c r="R1856" s="2" t="s">
        <v>54</v>
      </c>
      <c r="S1856" s="55">
        <f>O1856/J1856*40</f>
        <v>0.26666666666666666</v>
      </c>
      <c r="T1856" s="55">
        <f>N1856/J1856*40</f>
        <v>193.33333333333331</v>
      </c>
    </row>
    <row r="1857" spans="1:20" ht="14.4" x14ac:dyDescent="0.3">
      <c r="A1857" s="3" t="s">
        <v>119</v>
      </c>
      <c r="B1857" s="3" t="s">
        <v>120</v>
      </c>
      <c r="C1857" s="3">
        <v>56.107514065817703</v>
      </c>
      <c r="D1857" s="3">
        <v>22.159484716742199</v>
      </c>
      <c r="E1857" s="9">
        <v>45909</v>
      </c>
      <c r="F1857" s="3" t="s">
        <v>50</v>
      </c>
      <c r="G1857" s="25" t="s">
        <v>96</v>
      </c>
      <c r="H1857" s="3">
        <v>60</v>
      </c>
      <c r="I1857" s="3">
        <v>60</v>
      </c>
      <c r="J1857" s="3">
        <v>150</v>
      </c>
      <c r="K1857" s="3" t="s">
        <v>11</v>
      </c>
      <c r="L1857" s="3">
        <v>30.1</v>
      </c>
      <c r="M1857" s="3">
        <v>25.1</v>
      </c>
      <c r="N1857" s="3">
        <v>715</v>
      </c>
      <c r="O1857" s="3">
        <v>1</v>
      </c>
      <c r="P1857" s="28">
        <f>N1857/O1857</f>
        <v>715</v>
      </c>
      <c r="Q1857" s="5">
        <v>31</v>
      </c>
      <c r="R1857" s="2" t="s">
        <v>32</v>
      </c>
      <c r="S1857" s="55">
        <f>O1857/J1857*40</f>
        <v>0.26666666666666666</v>
      </c>
      <c r="T1857" s="55">
        <f>N1857/J1857*40</f>
        <v>190.66666666666666</v>
      </c>
    </row>
    <row r="1858" spans="1:20" ht="14.4" x14ac:dyDescent="0.3">
      <c r="A1858" s="3" t="s">
        <v>119</v>
      </c>
      <c r="B1858" s="3" t="s">
        <v>120</v>
      </c>
      <c r="C1858" s="3">
        <v>56.107514065817703</v>
      </c>
      <c r="D1858" s="3">
        <v>22.159484716742199</v>
      </c>
      <c r="E1858" s="9">
        <v>45909</v>
      </c>
      <c r="F1858" s="3" t="s">
        <v>50</v>
      </c>
      <c r="G1858" s="25" t="s">
        <v>96</v>
      </c>
      <c r="H1858" s="3">
        <v>60</v>
      </c>
      <c r="I1858" s="3">
        <v>60</v>
      </c>
      <c r="J1858" s="3">
        <v>150</v>
      </c>
      <c r="K1858" s="3" t="s">
        <v>11</v>
      </c>
      <c r="L1858" s="3">
        <v>34.799999999999997</v>
      </c>
      <c r="M1858" s="3">
        <v>29.2</v>
      </c>
      <c r="N1858" s="3">
        <v>1094</v>
      </c>
      <c r="O1858" s="3">
        <v>1</v>
      </c>
      <c r="P1858" s="28">
        <f>N1858/O1858</f>
        <v>1094</v>
      </c>
      <c r="Q1858" s="5">
        <v>34</v>
      </c>
      <c r="R1858" s="2" t="s">
        <v>49</v>
      </c>
      <c r="S1858" s="55">
        <f>O1858/J1858*40</f>
        <v>0.26666666666666666</v>
      </c>
      <c r="T1858" s="55">
        <f>N1858/J1858*40</f>
        <v>291.73333333333335</v>
      </c>
    </row>
    <row r="1859" spans="1:20" ht="14.4" x14ac:dyDescent="0.3">
      <c r="A1859" s="3" t="s">
        <v>119</v>
      </c>
      <c r="B1859" s="3" t="s">
        <v>120</v>
      </c>
      <c r="C1859" s="3">
        <v>56.107514065817703</v>
      </c>
      <c r="D1859" s="3">
        <v>22.159484716742199</v>
      </c>
      <c r="E1859" s="9">
        <v>45909</v>
      </c>
      <c r="F1859" s="3" t="s">
        <v>50</v>
      </c>
      <c r="G1859" s="25" t="s">
        <v>96</v>
      </c>
      <c r="H1859" s="3">
        <v>60</v>
      </c>
      <c r="I1859" s="3">
        <v>60</v>
      </c>
      <c r="J1859" s="3">
        <v>150</v>
      </c>
      <c r="K1859" s="3" t="s">
        <v>11</v>
      </c>
      <c r="L1859" s="3">
        <v>29.6</v>
      </c>
      <c r="M1859" s="3">
        <v>24.5</v>
      </c>
      <c r="N1859" s="3">
        <v>652</v>
      </c>
      <c r="O1859" s="3">
        <v>1</v>
      </c>
      <c r="P1859" s="28">
        <f>N1859/O1859</f>
        <v>652</v>
      </c>
      <c r="Q1859" s="5">
        <v>29</v>
      </c>
      <c r="R1859" s="2" t="s">
        <v>32</v>
      </c>
      <c r="S1859" s="55">
        <f>O1859/J1859*40</f>
        <v>0.26666666666666666</v>
      </c>
      <c r="T1859" s="55">
        <f>N1859/J1859*40</f>
        <v>173.86666666666667</v>
      </c>
    </row>
    <row r="1860" spans="1:20" ht="14.4" x14ac:dyDescent="0.3">
      <c r="A1860" s="3" t="s">
        <v>119</v>
      </c>
      <c r="B1860" s="3" t="s">
        <v>120</v>
      </c>
      <c r="C1860" s="3">
        <v>56.107514065817703</v>
      </c>
      <c r="D1860" s="3">
        <v>22.159484716742199</v>
      </c>
      <c r="E1860" s="9">
        <v>45909</v>
      </c>
      <c r="F1860" s="3" t="s">
        <v>50</v>
      </c>
      <c r="G1860" s="25" t="s">
        <v>96</v>
      </c>
      <c r="H1860" s="3">
        <v>60</v>
      </c>
      <c r="I1860" s="3">
        <v>60</v>
      </c>
      <c r="J1860" s="3">
        <v>150</v>
      </c>
      <c r="K1860" s="3" t="s">
        <v>11</v>
      </c>
      <c r="L1860" s="3">
        <v>30.2</v>
      </c>
      <c r="N1860" s="3">
        <v>947</v>
      </c>
      <c r="O1860" s="3">
        <v>1</v>
      </c>
      <c r="P1860" s="28">
        <f>N1860/O1860</f>
        <v>947</v>
      </c>
      <c r="Q1860" s="5">
        <v>31</v>
      </c>
      <c r="R1860" s="2" t="s">
        <v>32</v>
      </c>
      <c r="S1860" s="55">
        <f>O1860/J1860*40</f>
        <v>0.26666666666666666</v>
      </c>
      <c r="T1860" s="55">
        <f>N1860/J1860*40</f>
        <v>252.53333333333333</v>
      </c>
    </row>
    <row r="1861" spans="1:20" ht="14.4" x14ac:dyDescent="0.3">
      <c r="A1861" s="3" t="s">
        <v>119</v>
      </c>
      <c r="B1861" s="3" t="s">
        <v>120</v>
      </c>
      <c r="C1861" s="3">
        <v>56.107514065817703</v>
      </c>
      <c r="D1861" s="3">
        <v>22.159484716742199</v>
      </c>
      <c r="E1861" s="9">
        <v>45909</v>
      </c>
      <c r="F1861" s="3" t="s">
        <v>50</v>
      </c>
      <c r="G1861" s="25" t="s">
        <v>96</v>
      </c>
      <c r="H1861" s="3">
        <v>60</v>
      </c>
      <c r="I1861" s="3">
        <v>60</v>
      </c>
      <c r="J1861" s="3">
        <v>150</v>
      </c>
      <c r="K1861" s="3" t="s">
        <v>11</v>
      </c>
      <c r="L1861" s="3">
        <v>31</v>
      </c>
      <c r="N1861" s="3">
        <v>1054</v>
      </c>
      <c r="O1861" s="3">
        <v>1</v>
      </c>
      <c r="P1861" s="28">
        <f>N1861/O1861</f>
        <v>1054</v>
      </c>
      <c r="Q1861" s="5">
        <v>31</v>
      </c>
      <c r="R1861" s="2" t="s">
        <v>32</v>
      </c>
      <c r="S1861" s="55">
        <f>O1861/J1861*40</f>
        <v>0.26666666666666666</v>
      </c>
      <c r="T1861" s="55">
        <f>N1861/J1861*40</f>
        <v>281.06666666666666</v>
      </c>
    </row>
    <row r="1862" spans="1:20" ht="14.4" x14ac:dyDescent="0.3">
      <c r="A1862" s="3" t="s">
        <v>119</v>
      </c>
      <c r="B1862" s="3" t="s">
        <v>120</v>
      </c>
      <c r="C1862" s="3">
        <v>56.107514065817703</v>
      </c>
      <c r="D1862" s="3">
        <v>22.159484716742199</v>
      </c>
      <c r="E1862" s="9">
        <v>45909</v>
      </c>
      <c r="F1862" s="3" t="s">
        <v>50</v>
      </c>
      <c r="G1862" s="25" t="s">
        <v>96</v>
      </c>
      <c r="H1862" s="3">
        <v>60</v>
      </c>
      <c r="I1862" s="3">
        <v>60</v>
      </c>
      <c r="J1862" s="3">
        <v>150</v>
      </c>
      <c r="K1862" s="3" t="s">
        <v>11</v>
      </c>
      <c r="L1862" s="3">
        <v>29</v>
      </c>
      <c r="N1862" s="3">
        <v>605</v>
      </c>
      <c r="O1862" s="3">
        <v>1</v>
      </c>
      <c r="P1862" s="28">
        <f>N1862/O1862</f>
        <v>605</v>
      </c>
      <c r="Q1862" s="5">
        <v>29</v>
      </c>
      <c r="R1862" s="2" t="s">
        <v>32</v>
      </c>
      <c r="S1862" s="55">
        <f>O1862/J1862*40</f>
        <v>0.26666666666666666</v>
      </c>
      <c r="T1862" s="55">
        <f>N1862/J1862*40</f>
        <v>161.33333333333331</v>
      </c>
    </row>
    <row r="1863" spans="1:20" ht="14.4" x14ac:dyDescent="0.3">
      <c r="A1863" s="3" t="s">
        <v>119</v>
      </c>
      <c r="B1863" s="3" t="s">
        <v>120</v>
      </c>
      <c r="C1863" s="3">
        <v>56.107514065817703</v>
      </c>
      <c r="D1863" s="3">
        <v>22.159484716742199</v>
      </c>
      <c r="E1863" s="9">
        <v>45909</v>
      </c>
      <c r="F1863" s="3" t="s">
        <v>50</v>
      </c>
      <c r="G1863" s="25" t="s">
        <v>96</v>
      </c>
      <c r="H1863" s="3">
        <v>60</v>
      </c>
      <c r="I1863" s="3">
        <v>60</v>
      </c>
      <c r="J1863" s="3">
        <v>150</v>
      </c>
      <c r="K1863" s="3" t="s">
        <v>11</v>
      </c>
      <c r="L1863" s="3">
        <v>31</v>
      </c>
      <c r="N1863" s="3">
        <v>837</v>
      </c>
      <c r="O1863" s="3">
        <v>1</v>
      </c>
      <c r="P1863" s="28">
        <f>N1863/O1863</f>
        <v>837</v>
      </c>
      <c r="Q1863" s="5">
        <v>31</v>
      </c>
      <c r="R1863" s="2" t="s">
        <v>32</v>
      </c>
      <c r="S1863" s="55">
        <f>O1863/J1863*40</f>
        <v>0.26666666666666666</v>
      </c>
      <c r="T1863" s="55">
        <f>N1863/J1863*40</f>
        <v>223.2</v>
      </c>
    </row>
    <row r="1864" spans="1:20" ht="14.4" x14ac:dyDescent="0.3">
      <c r="A1864" s="3" t="s">
        <v>119</v>
      </c>
      <c r="B1864" s="3" t="s">
        <v>120</v>
      </c>
      <c r="C1864" s="3">
        <v>56.107514065817703</v>
      </c>
      <c r="D1864" s="3">
        <v>22.159484716742199</v>
      </c>
      <c r="E1864" s="9">
        <v>45909</v>
      </c>
      <c r="F1864" s="3" t="s">
        <v>50</v>
      </c>
      <c r="G1864" s="25" t="s">
        <v>96</v>
      </c>
      <c r="H1864" s="3">
        <v>60</v>
      </c>
      <c r="I1864" s="3">
        <v>60</v>
      </c>
      <c r="J1864" s="3">
        <v>150</v>
      </c>
      <c r="K1864" s="3" t="s">
        <v>14</v>
      </c>
      <c r="L1864" s="3">
        <v>44</v>
      </c>
      <c r="M1864" s="3">
        <v>36.35</v>
      </c>
      <c r="N1864" s="3">
        <v>1057</v>
      </c>
      <c r="O1864" s="3">
        <v>1</v>
      </c>
      <c r="P1864" s="28">
        <f>N1864/O1864</f>
        <v>1057</v>
      </c>
      <c r="Q1864" s="5">
        <v>44</v>
      </c>
      <c r="R1864" s="2" t="s">
        <v>52</v>
      </c>
      <c r="S1864" s="55">
        <f>O1864/J1864*40</f>
        <v>0.26666666666666666</v>
      </c>
      <c r="T1864" s="55">
        <f>N1864/J1864*40</f>
        <v>281.86666666666667</v>
      </c>
    </row>
    <row r="1865" spans="1:20" ht="14.4" x14ac:dyDescent="0.3">
      <c r="A1865" s="3" t="s">
        <v>119</v>
      </c>
      <c r="B1865" s="3" t="s">
        <v>120</v>
      </c>
      <c r="C1865" s="3">
        <v>56.107514065817703</v>
      </c>
      <c r="D1865" s="3">
        <v>22.159484716742199</v>
      </c>
      <c r="E1865" s="9">
        <v>45909</v>
      </c>
      <c r="F1865" s="3" t="s">
        <v>50</v>
      </c>
      <c r="G1865" s="25" t="s">
        <v>96</v>
      </c>
      <c r="H1865" s="3">
        <v>50</v>
      </c>
      <c r="I1865" s="3">
        <v>60</v>
      </c>
      <c r="J1865" s="3">
        <v>90</v>
      </c>
      <c r="K1865" s="3" t="s">
        <v>37</v>
      </c>
      <c r="L1865" s="3">
        <v>67</v>
      </c>
      <c r="M1865" s="3">
        <v>62</v>
      </c>
      <c r="N1865" s="3">
        <v>2197</v>
      </c>
      <c r="O1865" s="3">
        <v>1</v>
      </c>
      <c r="P1865" s="28">
        <f>N1865/O1865</f>
        <v>2197</v>
      </c>
      <c r="Q1865" s="5">
        <v>66</v>
      </c>
      <c r="R1865" s="2" t="s">
        <v>31</v>
      </c>
      <c r="S1865" s="55">
        <f>O1865/J1865*40</f>
        <v>0.44444444444444448</v>
      </c>
      <c r="T1865" s="55">
        <f>N1865/J1865*40</f>
        <v>976.44444444444446</v>
      </c>
    </row>
    <row r="1866" spans="1:20" ht="14.4" x14ac:dyDescent="0.3">
      <c r="A1866" s="3" t="s">
        <v>119</v>
      </c>
      <c r="B1866" s="3" t="s">
        <v>120</v>
      </c>
      <c r="C1866" s="3">
        <v>56.107514065817703</v>
      </c>
      <c r="D1866" s="3">
        <v>22.159484716742199</v>
      </c>
      <c r="E1866" s="9">
        <v>45909</v>
      </c>
      <c r="F1866" s="3" t="s">
        <v>50</v>
      </c>
      <c r="G1866" s="25" t="s">
        <v>96</v>
      </c>
      <c r="H1866" s="3">
        <v>50</v>
      </c>
      <c r="I1866" s="3">
        <v>60</v>
      </c>
      <c r="J1866" s="3">
        <v>90</v>
      </c>
      <c r="K1866" s="3" t="s">
        <v>37</v>
      </c>
      <c r="L1866" s="3">
        <v>73.3</v>
      </c>
      <c r="M1866" s="3">
        <v>69</v>
      </c>
      <c r="N1866" s="3">
        <v>2382</v>
      </c>
      <c r="O1866" s="3">
        <v>1</v>
      </c>
      <c r="P1866" s="28">
        <f>N1866/O1866</f>
        <v>2382</v>
      </c>
      <c r="Q1866" s="5">
        <v>74</v>
      </c>
      <c r="R1866" s="2" t="s">
        <v>31</v>
      </c>
      <c r="S1866" s="55">
        <f>O1866/J1866*40</f>
        <v>0.44444444444444448</v>
      </c>
      <c r="T1866" s="55">
        <f>N1866/J1866*40</f>
        <v>1058.6666666666665</v>
      </c>
    </row>
    <row r="1867" spans="1:20" ht="14.4" x14ac:dyDescent="0.3">
      <c r="A1867" s="3" t="s">
        <v>119</v>
      </c>
      <c r="B1867" s="3" t="s">
        <v>120</v>
      </c>
      <c r="C1867" s="3">
        <v>56.107514065817703</v>
      </c>
      <c r="D1867" s="3">
        <v>22.159484716742199</v>
      </c>
      <c r="E1867" s="9">
        <v>45909</v>
      </c>
      <c r="F1867" s="3" t="s">
        <v>50</v>
      </c>
      <c r="G1867" s="25" t="s">
        <v>96</v>
      </c>
      <c r="H1867" s="3">
        <v>50</v>
      </c>
      <c r="I1867" s="3">
        <v>60</v>
      </c>
      <c r="J1867" s="3">
        <v>90</v>
      </c>
      <c r="K1867" s="3" t="s">
        <v>37</v>
      </c>
      <c r="L1867" s="3">
        <v>74.400000000000006</v>
      </c>
      <c r="M1867" s="3">
        <v>70</v>
      </c>
      <c r="N1867" s="3">
        <v>2689</v>
      </c>
      <c r="O1867" s="3">
        <v>1</v>
      </c>
      <c r="P1867" s="28">
        <f>N1867/O1867</f>
        <v>2689</v>
      </c>
      <c r="Q1867" s="5">
        <v>74</v>
      </c>
      <c r="R1867" s="2" t="s">
        <v>31</v>
      </c>
      <c r="S1867" s="55">
        <f>O1867/J1867*40</f>
        <v>0.44444444444444448</v>
      </c>
      <c r="T1867" s="55">
        <f>N1867/J1867*40</f>
        <v>1195.1111111111111</v>
      </c>
    </row>
    <row r="1868" spans="1:20" ht="14.4" x14ac:dyDescent="0.3">
      <c r="A1868" s="3" t="s">
        <v>119</v>
      </c>
      <c r="B1868" s="3" t="s">
        <v>120</v>
      </c>
      <c r="C1868" s="3">
        <v>56.107514065817703</v>
      </c>
      <c r="D1868" s="3">
        <v>22.159484716742199</v>
      </c>
      <c r="E1868" s="9">
        <v>45909</v>
      </c>
      <c r="F1868" s="3" t="s">
        <v>50</v>
      </c>
      <c r="G1868" s="25" t="s">
        <v>96</v>
      </c>
      <c r="H1868" s="3">
        <v>50</v>
      </c>
      <c r="I1868" s="3">
        <v>60</v>
      </c>
      <c r="J1868" s="3">
        <v>90</v>
      </c>
      <c r="K1868" s="3" t="s">
        <v>3</v>
      </c>
      <c r="L1868" s="3">
        <v>35.5</v>
      </c>
      <c r="M1868" s="3">
        <v>31.4</v>
      </c>
      <c r="N1868" s="3">
        <v>705</v>
      </c>
      <c r="O1868" s="3">
        <v>1</v>
      </c>
      <c r="P1868" s="28">
        <f>N1868/O1868</f>
        <v>705</v>
      </c>
      <c r="Q1868" s="5">
        <v>36</v>
      </c>
      <c r="R1868" s="2" t="s">
        <v>54</v>
      </c>
      <c r="S1868" s="55">
        <f>O1868/J1868*40</f>
        <v>0.44444444444444448</v>
      </c>
      <c r="T1868" s="55">
        <f>N1868/J1868*40</f>
        <v>313.33333333333331</v>
      </c>
    </row>
    <row r="1869" spans="1:20" ht="14.4" x14ac:dyDescent="0.3">
      <c r="A1869" s="3" t="s">
        <v>119</v>
      </c>
      <c r="B1869" s="3" t="s">
        <v>120</v>
      </c>
      <c r="C1869" s="3">
        <v>56.107514065817703</v>
      </c>
      <c r="D1869" s="3">
        <v>22.159484716742199</v>
      </c>
      <c r="E1869" s="9">
        <v>45909</v>
      </c>
      <c r="F1869" s="3" t="s">
        <v>50</v>
      </c>
      <c r="G1869" s="25" t="s">
        <v>96</v>
      </c>
      <c r="H1869" s="3">
        <v>50</v>
      </c>
      <c r="I1869" s="3">
        <v>60</v>
      </c>
      <c r="J1869" s="3">
        <v>90</v>
      </c>
      <c r="K1869" s="3" t="s">
        <v>3</v>
      </c>
      <c r="L1869" s="3">
        <v>37</v>
      </c>
      <c r="M1869" s="3">
        <v>33</v>
      </c>
      <c r="N1869" s="3">
        <v>815</v>
      </c>
      <c r="O1869" s="3">
        <v>1</v>
      </c>
      <c r="P1869" s="28">
        <f>N1869/O1869</f>
        <v>815</v>
      </c>
      <c r="Q1869" s="5">
        <v>36</v>
      </c>
      <c r="R1869" s="2" t="s">
        <v>53</v>
      </c>
      <c r="S1869" s="55">
        <f>O1869/J1869*40</f>
        <v>0.44444444444444448</v>
      </c>
      <c r="T1869" s="55">
        <f>N1869/J1869*40</f>
        <v>362.22222222222223</v>
      </c>
    </row>
    <row r="1870" spans="1:20" ht="14.4" x14ac:dyDescent="0.3">
      <c r="A1870" s="3" t="s">
        <v>119</v>
      </c>
      <c r="B1870" s="3" t="s">
        <v>120</v>
      </c>
      <c r="C1870" s="3">
        <v>56.107514065817703</v>
      </c>
      <c r="D1870" s="3">
        <v>22.159484716742199</v>
      </c>
      <c r="E1870" s="9">
        <v>45909</v>
      </c>
      <c r="F1870" s="3" t="s">
        <v>50</v>
      </c>
      <c r="G1870" s="25" t="s">
        <v>96</v>
      </c>
      <c r="H1870" s="3">
        <v>50</v>
      </c>
      <c r="I1870" s="3">
        <v>60</v>
      </c>
      <c r="J1870" s="3">
        <v>90</v>
      </c>
      <c r="K1870" s="3" t="s">
        <v>9</v>
      </c>
      <c r="L1870" s="3">
        <v>39.6</v>
      </c>
      <c r="M1870" s="3">
        <v>33</v>
      </c>
      <c r="N1870" s="3">
        <v>950</v>
      </c>
      <c r="O1870" s="3">
        <v>1</v>
      </c>
      <c r="P1870" s="28">
        <f>N1870/O1870</f>
        <v>950</v>
      </c>
      <c r="Q1870" s="5">
        <v>39</v>
      </c>
      <c r="R1870" s="2" t="s">
        <v>32</v>
      </c>
      <c r="S1870" s="55">
        <f>O1870/J1870*40</f>
        <v>0.44444444444444448</v>
      </c>
      <c r="T1870" s="55">
        <f>N1870/J1870*40</f>
        <v>422.22222222222223</v>
      </c>
    </row>
    <row r="1871" spans="1:20" ht="14.4" x14ac:dyDescent="0.3">
      <c r="A1871" s="3" t="s">
        <v>119</v>
      </c>
      <c r="B1871" s="3" t="s">
        <v>120</v>
      </c>
      <c r="C1871" s="3">
        <v>56.107514065817703</v>
      </c>
      <c r="D1871" s="3">
        <v>22.159484716742199</v>
      </c>
      <c r="E1871" s="9">
        <v>45909</v>
      </c>
      <c r="F1871" s="3" t="s">
        <v>50</v>
      </c>
      <c r="G1871" s="25" t="s">
        <v>96</v>
      </c>
      <c r="H1871" s="3">
        <v>50</v>
      </c>
      <c r="I1871" s="3">
        <v>60</v>
      </c>
      <c r="J1871" s="3">
        <v>90</v>
      </c>
      <c r="K1871" s="3" t="s">
        <v>14</v>
      </c>
      <c r="L1871" s="3">
        <v>39.700000000000003</v>
      </c>
      <c r="M1871" s="3">
        <v>30.9</v>
      </c>
      <c r="N1871" s="3">
        <v>751</v>
      </c>
      <c r="O1871" s="3">
        <v>1</v>
      </c>
      <c r="P1871" s="28">
        <f>N1871/O1871</f>
        <v>751</v>
      </c>
      <c r="Q1871" s="5">
        <v>39</v>
      </c>
      <c r="R1871" s="2" t="s">
        <v>32</v>
      </c>
      <c r="S1871" s="55">
        <f>O1871/J1871*40</f>
        <v>0.44444444444444448</v>
      </c>
      <c r="T1871" s="55">
        <f>N1871/J1871*40</f>
        <v>333.77777777777783</v>
      </c>
    </row>
    <row r="1872" spans="1:20" ht="14.4" x14ac:dyDescent="0.3">
      <c r="A1872" s="3" t="s">
        <v>119</v>
      </c>
      <c r="B1872" s="3" t="s">
        <v>120</v>
      </c>
      <c r="C1872" s="3">
        <v>56.107514065817703</v>
      </c>
      <c r="D1872" s="3">
        <v>22.159484716742199</v>
      </c>
      <c r="E1872" s="9">
        <v>45909</v>
      </c>
      <c r="F1872" s="3" t="s">
        <v>50</v>
      </c>
      <c r="G1872" s="25" t="s">
        <v>96</v>
      </c>
      <c r="H1872" s="3">
        <v>50</v>
      </c>
      <c r="I1872" s="3">
        <v>60</v>
      </c>
      <c r="J1872" s="3">
        <v>90</v>
      </c>
      <c r="K1872" s="3" t="s">
        <v>14</v>
      </c>
      <c r="L1872" s="3">
        <v>39</v>
      </c>
      <c r="N1872" s="3">
        <v>1207</v>
      </c>
      <c r="O1872" s="3">
        <v>2</v>
      </c>
      <c r="P1872" s="28">
        <f>N1872/O1872</f>
        <v>603.5</v>
      </c>
      <c r="Q1872" s="5">
        <v>39</v>
      </c>
      <c r="R1872" s="2" t="s">
        <v>32</v>
      </c>
      <c r="S1872" s="55">
        <f>O1872/J1872*40</f>
        <v>0.88888888888888895</v>
      </c>
      <c r="T1872" s="55">
        <f>N1872/J1872*40</f>
        <v>536.44444444444446</v>
      </c>
    </row>
    <row r="1873" spans="1:20" ht="14.4" x14ac:dyDescent="0.3">
      <c r="A1873" s="3" t="s">
        <v>119</v>
      </c>
      <c r="B1873" s="3" t="s">
        <v>120</v>
      </c>
      <c r="C1873" s="3">
        <v>56.107514065817703</v>
      </c>
      <c r="D1873" s="3">
        <v>22.159484716742199</v>
      </c>
      <c r="E1873" s="9">
        <v>45909</v>
      </c>
      <c r="F1873" s="3" t="s">
        <v>50</v>
      </c>
      <c r="G1873" s="25" t="s">
        <v>96</v>
      </c>
      <c r="H1873" s="3">
        <v>50</v>
      </c>
      <c r="I1873" s="3">
        <v>60</v>
      </c>
      <c r="J1873" s="3">
        <v>90</v>
      </c>
      <c r="K1873" s="3" t="s">
        <v>14</v>
      </c>
      <c r="L1873" s="3">
        <v>38.1</v>
      </c>
      <c r="M1873" s="3">
        <v>30.5</v>
      </c>
      <c r="N1873" s="3">
        <v>653</v>
      </c>
      <c r="O1873" s="3">
        <v>1</v>
      </c>
      <c r="P1873" s="28">
        <f>N1873/O1873</f>
        <v>653</v>
      </c>
      <c r="Q1873" s="5">
        <v>39</v>
      </c>
      <c r="R1873" s="2" t="s">
        <v>32</v>
      </c>
      <c r="S1873" s="55">
        <f>O1873/J1873*40</f>
        <v>0.44444444444444448</v>
      </c>
      <c r="T1873" s="55">
        <f>N1873/J1873*40</f>
        <v>290.22222222222223</v>
      </c>
    </row>
    <row r="1874" spans="1:20" ht="14.4" x14ac:dyDescent="0.3">
      <c r="A1874" s="3" t="s">
        <v>119</v>
      </c>
      <c r="B1874" s="3" t="s">
        <v>120</v>
      </c>
      <c r="C1874" s="3">
        <v>56.107514065817703</v>
      </c>
      <c r="D1874" s="3">
        <v>22.159484716742199</v>
      </c>
      <c r="E1874" s="9">
        <v>45909</v>
      </c>
      <c r="F1874" s="3" t="s">
        <v>50</v>
      </c>
      <c r="G1874" s="25" t="s">
        <v>96</v>
      </c>
      <c r="H1874" s="3">
        <v>50</v>
      </c>
      <c r="I1874" s="3">
        <v>60</v>
      </c>
      <c r="J1874" s="3">
        <v>90</v>
      </c>
      <c r="K1874" s="3" t="s">
        <v>12</v>
      </c>
      <c r="L1874" s="3">
        <v>33</v>
      </c>
      <c r="M1874" s="3">
        <v>27</v>
      </c>
      <c r="N1874" s="3">
        <v>854</v>
      </c>
      <c r="O1874" s="3">
        <v>1</v>
      </c>
      <c r="P1874" s="28">
        <f>N1874/O1874</f>
        <v>854</v>
      </c>
      <c r="Q1874" s="5">
        <v>34</v>
      </c>
      <c r="R1874" s="2" t="s">
        <v>49</v>
      </c>
      <c r="S1874" s="55">
        <f>O1874/J1874*40</f>
        <v>0.44444444444444448</v>
      </c>
      <c r="T1874" s="55">
        <f>N1874/J1874*40</f>
        <v>379.55555555555554</v>
      </c>
    </row>
    <row r="1875" spans="1:20" ht="14.4" x14ac:dyDescent="0.3">
      <c r="A1875" s="3" t="s">
        <v>119</v>
      </c>
      <c r="B1875" s="3" t="s">
        <v>120</v>
      </c>
      <c r="C1875" s="3">
        <v>56.107514065817703</v>
      </c>
      <c r="D1875" s="3">
        <v>22.159484716742199</v>
      </c>
      <c r="E1875" s="9">
        <v>45909</v>
      </c>
      <c r="F1875" s="3" t="s">
        <v>50</v>
      </c>
      <c r="G1875" s="25" t="s">
        <v>96</v>
      </c>
      <c r="H1875" s="3">
        <v>50</v>
      </c>
      <c r="I1875" s="3">
        <v>60</v>
      </c>
      <c r="J1875" s="3">
        <v>90</v>
      </c>
      <c r="K1875" s="3" t="s">
        <v>12</v>
      </c>
      <c r="L1875" s="3">
        <v>33</v>
      </c>
      <c r="N1875" s="3">
        <v>901</v>
      </c>
      <c r="O1875" s="3">
        <v>1</v>
      </c>
      <c r="P1875" s="28">
        <f>N1875/O1875</f>
        <v>901</v>
      </c>
      <c r="Q1875" s="5">
        <v>34</v>
      </c>
      <c r="R1875" s="2"/>
      <c r="S1875" s="55">
        <f>O1875/J1875*40</f>
        <v>0.44444444444444448</v>
      </c>
      <c r="T1875" s="55">
        <f>N1875/J1875*40</f>
        <v>400.44444444444446</v>
      </c>
    </row>
    <row r="1876" spans="1:20" ht="14.4" x14ac:dyDescent="0.3">
      <c r="A1876" s="3" t="s">
        <v>119</v>
      </c>
      <c r="B1876" s="3" t="s">
        <v>120</v>
      </c>
      <c r="C1876" s="3">
        <v>56.107514065817703</v>
      </c>
      <c r="D1876" s="3">
        <v>22.159484716742199</v>
      </c>
      <c r="E1876" s="9">
        <v>45909</v>
      </c>
      <c r="F1876" s="3" t="s">
        <v>50</v>
      </c>
      <c r="G1876" s="25" t="s">
        <v>96</v>
      </c>
      <c r="H1876" s="3">
        <v>40</v>
      </c>
      <c r="I1876" s="3">
        <v>60</v>
      </c>
      <c r="J1876" s="3">
        <v>90</v>
      </c>
      <c r="K1876" s="3" t="s">
        <v>37</v>
      </c>
      <c r="L1876" s="3">
        <v>51.4</v>
      </c>
      <c r="M1876" s="3">
        <v>48</v>
      </c>
      <c r="N1876" s="3">
        <v>1161</v>
      </c>
      <c r="O1876" s="3">
        <v>1</v>
      </c>
      <c r="P1876" s="28">
        <f>N1876/O1876</f>
        <v>1161</v>
      </c>
      <c r="Q1876" s="5">
        <v>51</v>
      </c>
      <c r="R1876" s="2" t="s">
        <v>30</v>
      </c>
      <c r="S1876" s="55">
        <f>O1876/J1876*40</f>
        <v>0.44444444444444448</v>
      </c>
      <c r="T1876" s="55">
        <f>N1876/J1876*40</f>
        <v>516</v>
      </c>
    </row>
    <row r="1877" spans="1:20" ht="14.4" x14ac:dyDescent="0.3">
      <c r="A1877" s="3" t="s">
        <v>119</v>
      </c>
      <c r="B1877" s="3" t="s">
        <v>120</v>
      </c>
      <c r="C1877" s="3">
        <v>56.107514065817703</v>
      </c>
      <c r="D1877" s="3">
        <v>22.159484716742199</v>
      </c>
      <c r="E1877" s="9">
        <v>45909</v>
      </c>
      <c r="F1877" s="3" t="s">
        <v>50</v>
      </c>
      <c r="G1877" s="25" t="s">
        <v>96</v>
      </c>
      <c r="H1877" s="3">
        <v>40</v>
      </c>
      <c r="I1877" s="3">
        <v>60</v>
      </c>
      <c r="J1877" s="3">
        <v>90</v>
      </c>
      <c r="K1877" s="3" t="s">
        <v>14</v>
      </c>
      <c r="L1877" s="3">
        <v>39.9</v>
      </c>
      <c r="M1877" s="3">
        <v>31</v>
      </c>
      <c r="N1877" s="3">
        <v>743</v>
      </c>
      <c r="O1877" s="3">
        <v>1</v>
      </c>
      <c r="P1877" s="28">
        <f>N1877/O1877</f>
        <v>743</v>
      </c>
      <c r="Q1877" s="5">
        <v>39</v>
      </c>
      <c r="R1877" s="2" t="s">
        <v>32</v>
      </c>
      <c r="S1877" s="55">
        <f>O1877/J1877*40</f>
        <v>0.44444444444444448</v>
      </c>
      <c r="T1877" s="55">
        <f>N1877/J1877*40</f>
        <v>330.22222222222229</v>
      </c>
    </row>
    <row r="1878" spans="1:20" ht="14.4" x14ac:dyDescent="0.3">
      <c r="A1878" s="3" t="s">
        <v>119</v>
      </c>
      <c r="B1878" s="3" t="s">
        <v>120</v>
      </c>
      <c r="C1878" s="3">
        <v>56.107514065817703</v>
      </c>
      <c r="D1878" s="3">
        <v>22.159484716742199</v>
      </c>
      <c r="E1878" s="9">
        <v>45909</v>
      </c>
      <c r="F1878" s="3" t="s">
        <v>50</v>
      </c>
      <c r="G1878" s="25" t="s">
        <v>96</v>
      </c>
      <c r="H1878" s="3">
        <v>40</v>
      </c>
      <c r="I1878" s="3">
        <v>60</v>
      </c>
      <c r="J1878" s="3">
        <v>90</v>
      </c>
      <c r="K1878" s="3" t="s">
        <v>14</v>
      </c>
      <c r="L1878" s="3">
        <v>44.2</v>
      </c>
      <c r="M1878" s="3">
        <v>36.1</v>
      </c>
      <c r="N1878" s="3">
        <v>1094</v>
      </c>
      <c r="O1878" s="3">
        <v>1</v>
      </c>
      <c r="P1878" s="28">
        <f>N1878/O1878</f>
        <v>1094</v>
      </c>
      <c r="Q1878" s="5">
        <v>44</v>
      </c>
      <c r="R1878" s="2" t="s">
        <v>52</v>
      </c>
      <c r="S1878" s="55">
        <f>O1878/J1878*40</f>
        <v>0.44444444444444448</v>
      </c>
      <c r="T1878" s="55">
        <f>N1878/J1878*40</f>
        <v>486.22222222222217</v>
      </c>
    </row>
    <row r="1879" spans="1:20" ht="14.4" x14ac:dyDescent="0.3">
      <c r="A1879" s="3" t="s">
        <v>119</v>
      </c>
      <c r="B1879" s="3" t="s">
        <v>120</v>
      </c>
      <c r="C1879" s="3">
        <v>56.107514065817703</v>
      </c>
      <c r="D1879" s="3">
        <v>22.159484716742199</v>
      </c>
      <c r="E1879" s="9">
        <v>45909</v>
      </c>
      <c r="F1879" s="3" t="s">
        <v>50</v>
      </c>
      <c r="G1879" s="25" t="s">
        <v>96</v>
      </c>
      <c r="H1879" s="3">
        <v>40</v>
      </c>
      <c r="I1879" s="3">
        <v>60</v>
      </c>
      <c r="J1879" s="3">
        <v>90</v>
      </c>
      <c r="K1879" s="3" t="s">
        <v>14</v>
      </c>
      <c r="L1879" s="3">
        <v>45</v>
      </c>
      <c r="M1879" s="3">
        <v>35.9</v>
      </c>
      <c r="N1879" s="3">
        <v>1032</v>
      </c>
      <c r="O1879" s="3">
        <v>1</v>
      </c>
      <c r="P1879" s="28">
        <f>N1879/O1879</f>
        <v>1032</v>
      </c>
      <c r="Q1879" s="5">
        <v>46</v>
      </c>
      <c r="R1879" s="2" t="s">
        <v>52</v>
      </c>
      <c r="S1879" s="55">
        <f>O1879/J1879*40</f>
        <v>0.44444444444444448</v>
      </c>
      <c r="T1879" s="55">
        <f>N1879/J1879*40</f>
        <v>458.66666666666669</v>
      </c>
    </row>
    <row r="1880" spans="1:20" ht="14.4" x14ac:dyDescent="0.3">
      <c r="A1880" s="3" t="s">
        <v>119</v>
      </c>
      <c r="B1880" s="3" t="s">
        <v>120</v>
      </c>
      <c r="C1880" s="3">
        <v>56.107514065817703</v>
      </c>
      <c r="D1880" s="3">
        <v>22.159484716742199</v>
      </c>
      <c r="E1880" s="9">
        <v>45909</v>
      </c>
      <c r="F1880" s="3" t="s">
        <v>50</v>
      </c>
      <c r="G1880" s="25" t="s">
        <v>96</v>
      </c>
      <c r="H1880" s="3">
        <v>40</v>
      </c>
      <c r="I1880" s="3">
        <v>60</v>
      </c>
      <c r="J1880" s="3">
        <v>90</v>
      </c>
      <c r="K1880" s="3" t="s">
        <v>14</v>
      </c>
      <c r="L1880" s="3">
        <v>33.799999999999997</v>
      </c>
      <c r="M1880" s="3">
        <v>27</v>
      </c>
      <c r="N1880" s="3">
        <v>473</v>
      </c>
      <c r="O1880" s="3">
        <v>1</v>
      </c>
      <c r="P1880" s="28">
        <f>N1880/O1880</f>
        <v>473</v>
      </c>
      <c r="Q1880" s="5">
        <v>34</v>
      </c>
      <c r="R1880" s="2" t="s">
        <v>31</v>
      </c>
      <c r="S1880" s="55">
        <f>O1880/J1880*40</f>
        <v>0.44444444444444448</v>
      </c>
      <c r="T1880" s="55">
        <f>N1880/J1880*40</f>
        <v>210.22222222222223</v>
      </c>
    </row>
    <row r="1881" spans="1:20" ht="14.4" x14ac:dyDescent="0.3">
      <c r="A1881" s="3" t="s">
        <v>119</v>
      </c>
      <c r="B1881" s="3" t="s">
        <v>120</v>
      </c>
      <c r="C1881" s="3">
        <v>56.107514065817703</v>
      </c>
      <c r="D1881" s="3">
        <v>22.159484716742199</v>
      </c>
      <c r="E1881" s="9">
        <v>45909</v>
      </c>
      <c r="F1881" s="3" t="s">
        <v>50</v>
      </c>
      <c r="G1881" s="25" t="s">
        <v>96</v>
      </c>
      <c r="H1881" s="3">
        <v>40</v>
      </c>
      <c r="I1881" s="3">
        <v>60</v>
      </c>
      <c r="J1881" s="3">
        <v>90</v>
      </c>
      <c r="K1881" s="3" t="s">
        <v>14</v>
      </c>
      <c r="L1881" s="3">
        <v>29.7</v>
      </c>
      <c r="M1881" s="3">
        <v>23.8</v>
      </c>
      <c r="N1881" s="3">
        <v>303</v>
      </c>
      <c r="O1881" s="3">
        <v>1</v>
      </c>
      <c r="P1881" s="28">
        <f>N1881/O1881</f>
        <v>303</v>
      </c>
      <c r="Q1881" s="5">
        <v>29</v>
      </c>
      <c r="R1881" s="2" t="s">
        <v>33</v>
      </c>
      <c r="S1881" s="55">
        <f>O1881/J1881*40</f>
        <v>0.44444444444444448</v>
      </c>
      <c r="T1881" s="55">
        <f>N1881/J1881*40</f>
        <v>134.66666666666666</v>
      </c>
    </row>
    <row r="1882" spans="1:20" ht="14.4" x14ac:dyDescent="0.3">
      <c r="A1882" s="3" t="s">
        <v>119</v>
      </c>
      <c r="B1882" s="3" t="s">
        <v>120</v>
      </c>
      <c r="C1882" s="3">
        <v>56.107514065817703</v>
      </c>
      <c r="D1882" s="3">
        <v>22.159484716742199</v>
      </c>
      <c r="E1882" s="9">
        <v>45909</v>
      </c>
      <c r="F1882" s="3" t="s">
        <v>50</v>
      </c>
      <c r="G1882" s="25" t="s">
        <v>96</v>
      </c>
      <c r="H1882" s="3">
        <v>40</v>
      </c>
      <c r="I1882" s="3">
        <v>60</v>
      </c>
      <c r="J1882" s="3">
        <v>90</v>
      </c>
      <c r="K1882" s="3" t="s">
        <v>14</v>
      </c>
      <c r="L1882" s="3">
        <v>29</v>
      </c>
      <c r="N1882" s="3">
        <v>1675</v>
      </c>
      <c r="O1882" s="3">
        <v>6</v>
      </c>
      <c r="P1882" s="28">
        <f>N1882/O1882</f>
        <v>279.16666666666669</v>
      </c>
      <c r="Q1882" s="5">
        <v>29</v>
      </c>
      <c r="R1882" s="2" t="s">
        <v>33</v>
      </c>
      <c r="S1882" s="55">
        <f>O1882/J1882*40</f>
        <v>2.6666666666666665</v>
      </c>
      <c r="T1882" s="55">
        <f>N1882/J1882*40</f>
        <v>744.44444444444446</v>
      </c>
    </row>
    <row r="1883" spans="1:20" ht="14.4" x14ac:dyDescent="0.3">
      <c r="A1883" s="3" t="s">
        <v>119</v>
      </c>
      <c r="B1883" s="3" t="s">
        <v>120</v>
      </c>
      <c r="C1883" s="3">
        <v>56.107514065817703</v>
      </c>
      <c r="D1883" s="3">
        <v>22.159484716742199</v>
      </c>
      <c r="E1883" s="9">
        <v>45909</v>
      </c>
      <c r="F1883" s="3" t="s">
        <v>50</v>
      </c>
      <c r="G1883" s="25" t="s">
        <v>96</v>
      </c>
      <c r="H1883" s="3">
        <v>40</v>
      </c>
      <c r="I1883" s="3">
        <v>60</v>
      </c>
      <c r="J1883" s="3">
        <v>90</v>
      </c>
      <c r="K1883" s="3" t="s">
        <v>10</v>
      </c>
      <c r="L1883" s="3">
        <v>27.3</v>
      </c>
      <c r="M1883" s="3">
        <v>23.1</v>
      </c>
      <c r="N1883" s="3">
        <v>289</v>
      </c>
      <c r="O1883" s="3">
        <v>1</v>
      </c>
      <c r="P1883" s="28">
        <f>N1883/O1883</f>
        <v>289</v>
      </c>
      <c r="Q1883" s="5">
        <v>26</v>
      </c>
      <c r="R1883" s="2"/>
      <c r="S1883" s="55">
        <f>O1883/J1883*40</f>
        <v>0.44444444444444448</v>
      </c>
      <c r="T1883" s="55">
        <f>N1883/J1883*40</f>
        <v>128.44444444444446</v>
      </c>
    </row>
    <row r="1884" spans="1:20" ht="14.4" x14ac:dyDescent="0.3">
      <c r="A1884" s="3" t="s">
        <v>119</v>
      </c>
      <c r="B1884" s="3" t="s">
        <v>120</v>
      </c>
      <c r="C1884" s="3">
        <v>56.107514065817703</v>
      </c>
      <c r="D1884" s="3">
        <v>22.159484716742199</v>
      </c>
      <c r="E1884" s="9">
        <v>45909</v>
      </c>
      <c r="F1884" s="3" t="s">
        <v>50</v>
      </c>
      <c r="G1884" s="25" t="s">
        <v>96</v>
      </c>
      <c r="H1884" s="3">
        <v>40</v>
      </c>
      <c r="I1884" s="3">
        <v>60</v>
      </c>
      <c r="J1884" s="3">
        <v>90</v>
      </c>
      <c r="K1884" s="3" t="s">
        <v>10</v>
      </c>
      <c r="L1884" s="3">
        <v>27.7</v>
      </c>
      <c r="M1884" s="3">
        <v>23.6</v>
      </c>
      <c r="N1884" s="3">
        <v>335</v>
      </c>
      <c r="O1884" s="3">
        <v>1</v>
      </c>
      <c r="P1884" s="28">
        <f>N1884/O1884</f>
        <v>335</v>
      </c>
      <c r="Q1884" s="5">
        <v>29</v>
      </c>
      <c r="R1884" s="2"/>
      <c r="S1884" s="55">
        <f>O1884/J1884*40</f>
        <v>0.44444444444444448</v>
      </c>
      <c r="T1884" s="55">
        <f>N1884/J1884*40</f>
        <v>148.88888888888889</v>
      </c>
    </row>
    <row r="1885" spans="1:20" ht="14.4" x14ac:dyDescent="0.3">
      <c r="A1885" s="3" t="s">
        <v>119</v>
      </c>
      <c r="B1885" s="3" t="s">
        <v>120</v>
      </c>
      <c r="C1885" s="3">
        <v>56.107514065817703</v>
      </c>
      <c r="D1885" s="3">
        <v>22.159484716742199</v>
      </c>
      <c r="E1885" s="9">
        <v>45909</v>
      </c>
      <c r="F1885" s="3" t="s">
        <v>50</v>
      </c>
      <c r="G1885" s="25" t="s">
        <v>96</v>
      </c>
      <c r="H1885" s="3">
        <v>40</v>
      </c>
      <c r="I1885" s="3">
        <v>60</v>
      </c>
      <c r="J1885" s="3">
        <v>90</v>
      </c>
      <c r="K1885" s="3" t="s">
        <v>10</v>
      </c>
      <c r="L1885" s="3">
        <v>26.8</v>
      </c>
      <c r="M1885" s="3">
        <v>22.7</v>
      </c>
      <c r="N1885" s="3">
        <v>275</v>
      </c>
      <c r="O1885" s="3">
        <v>1</v>
      </c>
      <c r="P1885" s="28">
        <f>N1885/O1885</f>
        <v>275</v>
      </c>
      <c r="Q1885" s="5">
        <v>26</v>
      </c>
      <c r="R1885" s="2"/>
      <c r="S1885" s="55">
        <f>O1885/J1885*40</f>
        <v>0.44444444444444448</v>
      </c>
      <c r="T1885" s="55">
        <f>N1885/J1885*40</f>
        <v>122.22222222222221</v>
      </c>
    </row>
    <row r="1886" spans="1:20" ht="14.4" x14ac:dyDescent="0.3">
      <c r="A1886" s="3" t="s">
        <v>119</v>
      </c>
      <c r="B1886" s="3" t="s">
        <v>120</v>
      </c>
      <c r="C1886" s="3">
        <v>56.107514065817703</v>
      </c>
      <c r="D1886" s="3">
        <v>22.159484716742199</v>
      </c>
      <c r="E1886" s="9">
        <v>45909</v>
      </c>
      <c r="F1886" s="3" t="s">
        <v>47</v>
      </c>
      <c r="G1886" s="25" t="s">
        <v>121</v>
      </c>
      <c r="H1886" s="3">
        <v>60</v>
      </c>
      <c r="I1886" s="3">
        <v>20</v>
      </c>
      <c r="J1886" s="3">
        <v>150</v>
      </c>
      <c r="K1886" s="3" t="s">
        <v>2</v>
      </c>
      <c r="L1886" s="3">
        <v>57.1</v>
      </c>
      <c r="M1886" s="3">
        <v>50</v>
      </c>
      <c r="N1886" s="3">
        <v>1304</v>
      </c>
      <c r="O1886" s="3">
        <v>1</v>
      </c>
      <c r="P1886" s="28">
        <f>N1886/O1886</f>
        <v>1304</v>
      </c>
      <c r="Q1886" s="5">
        <v>56</v>
      </c>
      <c r="R1886" s="2" t="s">
        <v>33</v>
      </c>
      <c r="S1886" s="55">
        <f>O1886/J1886*40</f>
        <v>0.26666666666666666</v>
      </c>
      <c r="T1886" s="55">
        <f>N1886/J1886*40</f>
        <v>347.73333333333335</v>
      </c>
    </row>
    <row r="1887" spans="1:20" ht="14.4" x14ac:dyDescent="0.3">
      <c r="A1887" s="3" t="s">
        <v>119</v>
      </c>
      <c r="B1887" s="3" t="s">
        <v>120</v>
      </c>
      <c r="C1887" s="3">
        <v>56.107514065817703</v>
      </c>
      <c r="D1887" s="3">
        <v>22.159484716742199</v>
      </c>
      <c r="E1887" s="9">
        <v>45909</v>
      </c>
      <c r="F1887" s="3" t="s">
        <v>47</v>
      </c>
      <c r="G1887" s="25" t="s">
        <v>121</v>
      </c>
      <c r="H1887" s="3">
        <v>60</v>
      </c>
      <c r="I1887" s="3">
        <v>20</v>
      </c>
      <c r="J1887" s="3">
        <v>150</v>
      </c>
      <c r="K1887" s="3" t="s">
        <v>3</v>
      </c>
      <c r="L1887" s="3">
        <v>44.1</v>
      </c>
      <c r="M1887" s="3">
        <v>38</v>
      </c>
      <c r="N1887" s="3">
        <v>1225</v>
      </c>
      <c r="O1887" s="3">
        <v>1</v>
      </c>
      <c r="P1887" s="28">
        <f>N1887/O1887</f>
        <v>1225</v>
      </c>
      <c r="Q1887" s="5">
        <v>44</v>
      </c>
      <c r="R1887" s="2" t="s">
        <v>83</v>
      </c>
      <c r="S1887" s="55">
        <f>O1887/J1887*40</f>
        <v>0.26666666666666666</v>
      </c>
      <c r="T1887" s="55">
        <f>N1887/J1887*40</f>
        <v>326.66666666666663</v>
      </c>
    </row>
    <row r="1888" spans="1:20" ht="14.4" x14ac:dyDescent="0.3">
      <c r="A1888" s="3" t="s">
        <v>119</v>
      </c>
      <c r="B1888" s="3" t="s">
        <v>120</v>
      </c>
      <c r="C1888" s="3">
        <v>56.107514065817703</v>
      </c>
      <c r="D1888" s="3">
        <v>22.159484716742199</v>
      </c>
      <c r="E1888" s="9">
        <v>45909</v>
      </c>
      <c r="F1888" s="3" t="s">
        <v>47</v>
      </c>
      <c r="G1888" s="25" t="s">
        <v>121</v>
      </c>
      <c r="H1888" s="3">
        <v>50</v>
      </c>
      <c r="I1888" s="3">
        <v>20</v>
      </c>
      <c r="J1888" s="3">
        <v>90</v>
      </c>
      <c r="K1888" s="3" t="s">
        <v>16</v>
      </c>
      <c r="L1888" s="3">
        <v>49.9</v>
      </c>
      <c r="M1888" s="3">
        <v>44.5</v>
      </c>
      <c r="N1888" s="3">
        <v>1132</v>
      </c>
      <c r="O1888" s="3">
        <v>1</v>
      </c>
      <c r="P1888" s="28">
        <f>N1888/O1888</f>
        <v>1132</v>
      </c>
      <c r="Q1888" s="5">
        <v>49</v>
      </c>
      <c r="R1888" s="2" t="s">
        <v>30</v>
      </c>
      <c r="S1888" s="55">
        <f>O1888/J1888*40</f>
        <v>0.44444444444444448</v>
      </c>
      <c r="T1888" s="55">
        <f>N1888/J1888*40</f>
        <v>503.11111111111109</v>
      </c>
    </row>
    <row r="1889" spans="1:20" ht="14.4" x14ac:dyDescent="0.3">
      <c r="A1889" s="3" t="s">
        <v>119</v>
      </c>
      <c r="B1889" s="3" t="s">
        <v>120</v>
      </c>
      <c r="C1889" s="3">
        <v>56.107514065817703</v>
      </c>
      <c r="D1889" s="3">
        <v>22.159484716742199</v>
      </c>
      <c r="E1889" s="9">
        <v>45909</v>
      </c>
      <c r="F1889" s="3" t="s">
        <v>47</v>
      </c>
      <c r="G1889" s="25" t="s">
        <v>121</v>
      </c>
      <c r="H1889" s="3">
        <v>40</v>
      </c>
      <c r="I1889" s="3">
        <v>20</v>
      </c>
      <c r="J1889" s="3">
        <v>90</v>
      </c>
      <c r="K1889" s="3" t="s">
        <v>3</v>
      </c>
      <c r="L1889" s="3">
        <v>32.299999999999997</v>
      </c>
      <c r="M1889" s="3">
        <v>28</v>
      </c>
      <c r="N1889" s="3">
        <v>515</v>
      </c>
      <c r="O1889" s="3">
        <v>1</v>
      </c>
      <c r="P1889" s="28">
        <f>N1889/O1889</f>
        <v>515</v>
      </c>
      <c r="Q1889" s="5">
        <v>31</v>
      </c>
      <c r="R1889" s="2" t="s">
        <v>51</v>
      </c>
      <c r="S1889" s="55">
        <f>O1889/J1889*40</f>
        <v>0.44444444444444448</v>
      </c>
      <c r="T1889" s="55">
        <f>N1889/J1889*40</f>
        <v>228.88888888888889</v>
      </c>
    </row>
    <row r="1890" spans="1:20" ht="14.4" x14ac:dyDescent="0.3">
      <c r="A1890" s="3" t="s">
        <v>119</v>
      </c>
      <c r="B1890" s="3" t="s">
        <v>120</v>
      </c>
      <c r="C1890" s="3">
        <v>56.107514065817703</v>
      </c>
      <c r="D1890" s="3">
        <v>22.159484716742199</v>
      </c>
      <c r="E1890" s="9">
        <v>45909</v>
      </c>
      <c r="F1890" s="3" t="s">
        <v>47</v>
      </c>
      <c r="G1890" s="25" t="s">
        <v>121</v>
      </c>
      <c r="H1890" s="3">
        <v>40</v>
      </c>
      <c r="I1890" s="3">
        <v>20</v>
      </c>
      <c r="J1890" s="3">
        <v>90</v>
      </c>
      <c r="K1890" s="3" t="s">
        <v>14</v>
      </c>
      <c r="L1890" s="3">
        <v>27.8</v>
      </c>
      <c r="M1890" s="3">
        <v>21.9</v>
      </c>
      <c r="N1890" s="3">
        <v>214</v>
      </c>
      <c r="O1890" s="3">
        <v>1</v>
      </c>
      <c r="P1890" s="28">
        <f>N1890/O1890</f>
        <v>214</v>
      </c>
      <c r="Q1890" s="5">
        <v>29</v>
      </c>
      <c r="R1890" s="2" t="s">
        <v>33</v>
      </c>
      <c r="S1890" s="55">
        <f>O1890/J1890*40</f>
        <v>0.44444444444444448</v>
      </c>
      <c r="T1890" s="55">
        <f>N1890/J1890*40</f>
        <v>95.111111111111114</v>
      </c>
    </row>
    <row r="1891" spans="1:20" ht="14.4" x14ac:dyDescent="0.3">
      <c r="A1891" s="3" t="s">
        <v>119</v>
      </c>
      <c r="B1891" s="3" t="s">
        <v>120</v>
      </c>
      <c r="C1891" s="3">
        <v>56.107514065817703</v>
      </c>
      <c r="D1891" s="3">
        <v>22.159484716742199</v>
      </c>
      <c r="E1891" s="9">
        <v>45909</v>
      </c>
      <c r="F1891" s="3" t="s">
        <v>47</v>
      </c>
      <c r="G1891" s="25" t="s">
        <v>121</v>
      </c>
      <c r="H1891" s="3">
        <v>30</v>
      </c>
      <c r="I1891" s="3">
        <v>20</v>
      </c>
      <c r="J1891" s="3">
        <v>30</v>
      </c>
      <c r="K1891" s="3" t="s">
        <v>8</v>
      </c>
      <c r="L1891" s="3">
        <v>24</v>
      </c>
      <c r="M1891" s="3">
        <v>19.5</v>
      </c>
      <c r="N1891" s="3">
        <v>173</v>
      </c>
      <c r="O1891" s="3">
        <v>1</v>
      </c>
      <c r="P1891" s="28">
        <f>N1891/O1891</f>
        <v>173</v>
      </c>
      <c r="Q1891" s="5">
        <v>24</v>
      </c>
      <c r="R1891" s="2"/>
      <c r="S1891" s="55">
        <f>O1891/J1891*40</f>
        <v>1.3333333333333333</v>
      </c>
      <c r="T1891" s="55">
        <f>N1891/J1891*40</f>
        <v>230.66666666666666</v>
      </c>
    </row>
    <row r="1892" spans="1:20" ht="14.4" x14ac:dyDescent="0.3">
      <c r="A1892" s="3" t="s">
        <v>119</v>
      </c>
      <c r="B1892" s="3" t="s">
        <v>120</v>
      </c>
      <c r="C1892" s="3">
        <v>56.107514065817703</v>
      </c>
      <c r="D1892" s="3">
        <v>22.159484716742199</v>
      </c>
      <c r="E1892" s="9">
        <v>45909</v>
      </c>
      <c r="F1892" s="3" t="s">
        <v>47</v>
      </c>
      <c r="G1892" s="25" t="s">
        <v>121</v>
      </c>
      <c r="H1892" s="3">
        <v>30</v>
      </c>
      <c r="I1892" s="3">
        <v>20</v>
      </c>
      <c r="J1892" s="3">
        <v>30</v>
      </c>
      <c r="K1892" s="3" t="s">
        <v>8</v>
      </c>
      <c r="L1892" s="3">
        <v>20.2</v>
      </c>
      <c r="M1892" s="3">
        <v>16.100000000000001</v>
      </c>
      <c r="N1892" s="3">
        <v>102</v>
      </c>
      <c r="O1892" s="3">
        <v>1</v>
      </c>
      <c r="P1892" s="28">
        <f>N1892/O1892</f>
        <v>102</v>
      </c>
      <c r="Q1892" s="5">
        <v>21</v>
      </c>
      <c r="R1892" s="2"/>
      <c r="S1892" s="55">
        <f>O1892/J1892*40</f>
        <v>1.3333333333333333</v>
      </c>
      <c r="T1892" s="55">
        <f>N1892/J1892*40</f>
        <v>136</v>
      </c>
    </row>
    <row r="1893" spans="1:20" ht="14.4" x14ac:dyDescent="0.3">
      <c r="A1893" s="3" t="s">
        <v>119</v>
      </c>
      <c r="B1893" s="3" t="s">
        <v>120</v>
      </c>
      <c r="C1893" s="3">
        <v>56.107514065817703</v>
      </c>
      <c r="D1893" s="3">
        <v>22.159484716742199</v>
      </c>
      <c r="E1893" s="9">
        <v>45909</v>
      </c>
      <c r="F1893" s="3" t="s">
        <v>47</v>
      </c>
      <c r="G1893" s="25" t="s">
        <v>121</v>
      </c>
      <c r="H1893" s="3">
        <v>30</v>
      </c>
      <c r="I1893" s="3">
        <v>20</v>
      </c>
      <c r="J1893" s="3">
        <v>30</v>
      </c>
      <c r="K1893" s="3" t="s">
        <v>8</v>
      </c>
      <c r="L1893" s="3">
        <v>18.399999999999999</v>
      </c>
      <c r="M1893" s="3">
        <v>15</v>
      </c>
      <c r="N1893" s="3">
        <v>91</v>
      </c>
      <c r="O1893" s="3">
        <v>1</v>
      </c>
      <c r="P1893" s="28">
        <f>N1893/O1893</f>
        <v>91</v>
      </c>
      <c r="Q1893" s="5">
        <v>19</v>
      </c>
      <c r="R1893" s="2"/>
      <c r="S1893" s="55">
        <f>O1893/J1893*40</f>
        <v>1.3333333333333333</v>
      </c>
      <c r="T1893" s="55">
        <f>N1893/J1893*40</f>
        <v>121.33333333333333</v>
      </c>
    </row>
    <row r="1894" spans="1:20" ht="14.4" x14ac:dyDescent="0.3">
      <c r="A1894" s="3" t="s">
        <v>119</v>
      </c>
      <c r="B1894" s="3" t="s">
        <v>120</v>
      </c>
      <c r="C1894" s="3">
        <v>56.107514065817703</v>
      </c>
      <c r="D1894" s="3">
        <v>22.159484716742199</v>
      </c>
      <c r="E1894" s="9">
        <v>45909</v>
      </c>
      <c r="F1894" s="3" t="s">
        <v>47</v>
      </c>
      <c r="G1894" s="25" t="s">
        <v>121</v>
      </c>
      <c r="H1894" s="3">
        <v>30</v>
      </c>
      <c r="I1894" s="3">
        <v>20</v>
      </c>
      <c r="J1894" s="3">
        <v>30</v>
      </c>
      <c r="K1894" s="3" t="s">
        <v>14</v>
      </c>
      <c r="L1894" s="3">
        <v>23</v>
      </c>
      <c r="M1894" s="3">
        <v>18</v>
      </c>
      <c r="N1894" s="3">
        <v>115</v>
      </c>
      <c r="O1894" s="3">
        <v>1</v>
      </c>
      <c r="P1894" s="28">
        <f>N1894/O1894</f>
        <v>115</v>
      </c>
      <c r="Q1894" s="5">
        <v>24</v>
      </c>
      <c r="R1894" s="2" t="s">
        <v>30</v>
      </c>
      <c r="S1894" s="55">
        <f>O1894/J1894*40</f>
        <v>1.3333333333333333</v>
      </c>
      <c r="T1894" s="55">
        <f>N1894/J1894*40</f>
        <v>153.33333333333334</v>
      </c>
    </row>
    <row r="1895" spans="1:20" ht="14.4" x14ac:dyDescent="0.3">
      <c r="A1895" s="3" t="s">
        <v>119</v>
      </c>
      <c r="B1895" s="3" t="s">
        <v>120</v>
      </c>
      <c r="C1895" s="3">
        <v>56.107514065817703</v>
      </c>
      <c r="D1895" s="3">
        <v>22.159484716742199</v>
      </c>
      <c r="E1895" s="9">
        <v>45909</v>
      </c>
      <c r="F1895" s="3" t="s">
        <v>47</v>
      </c>
      <c r="G1895" s="25" t="s">
        <v>121</v>
      </c>
      <c r="H1895" s="3">
        <v>30</v>
      </c>
      <c r="I1895" s="3">
        <v>20</v>
      </c>
      <c r="J1895" s="3">
        <v>30</v>
      </c>
      <c r="K1895" s="3" t="s">
        <v>5</v>
      </c>
      <c r="L1895" s="3">
        <v>22.6</v>
      </c>
      <c r="M1895" s="3">
        <v>18.600000000000001</v>
      </c>
      <c r="N1895" s="3">
        <v>130</v>
      </c>
      <c r="O1895" s="3">
        <v>1</v>
      </c>
      <c r="P1895" s="28">
        <f>N1895/O1895</f>
        <v>130</v>
      </c>
      <c r="Q1895" s="5">
        <v>24</v>
      </c>
      <c r="R1895" s="2"/>
      <c r="S1895" s="55">
        <f>O1895/J1895*40</f>
        <v>1.3333333333333333</v>
      </c>
      <c r="T1895" s="55">
        <f>N1895/J1895*40</f>
        <v>173.33333333333331</v>
      </c>
    </row>
    <row r="1896" spans="1:20" ht="14.4" x14ac:dyDescent="0.3">
      <c r="A1896" s="3" t="s">
        <v>119</v>
      </c>
      <c r="B1896" s="3" t="s">
        <v>120</v>
      </c>
      <c r="C1896" s="3">
        <v>56.107514065817703</v>
      </c>
      <c r="D1896" s="3">
        <v>22.159484716742199</v>
      </c>
      <c r="E1896" s="9">
        <v>45909</v>
      </c>
      <c r="F1896" s="3" t="s">
        <v>47</v>
      </c>
      <c r="G1896" s="25" t="s">
        <v>121</v>
      </c>
      <c r="H1896" s="3">
        <v>25</v>
      </c>
      <c r="I1896" s="3">
        <v>20</v>
      </c>
      <c r="J1896" s="3">
        <v>30</v>
      </c>
      <c r="K1896" s="3" t="s">
        <v>5</v>
      </c>
      <c r="L1896" s="3">
        <v>19.100000000000001</v>
      </c>
      <c r="M1896" s="3">
        <v>16</v>
      </c>
      <c r="N1896" s="3">
        <v>71</v>
      </c>
      <c r="O1896" s="3">
        <v>1</v>
      </c>
      <c r="P1896" s="28">
        <f>N1896/O1896</f>
        <v>71</v>
      </c>
      <c r="Q1896" s="5">
        <v>19</v>
      </c>
      <c r="R1896" s="2"/>
      <c r="S1896" s="55">
        <f>O1896/J1896*40</f>
        <v>1.3333333333333333</v>
      </c>
      <c r="T1896" s="55">
        <f>N1896/J1896*40</f>
        <v>94.666666666666671</v>
      </c>
    </row>
    <row r="1897" spans="1:20" ht="14.4" x14ac:dyDescent="0.3">
      <c r="A1897" s="3" t="s">
        <v>119</v>
      </c>
      <c r="B1897" s="3" t="s">
        <v>120</v>
      </c>
      <c r="C1897" s="3">
        <v>56.107514065817703</v>
      </c>
      <c r="D1897" s="3">
        <v>22.159484716742199</v>
      </c>
      <c r="E1897" s="9">
        <v>45909</v>
      </c>
      <c r="F1897" s="3" t="s">
        <v>47</v>
      </c>
      <c r="G1897" s="25" t="s">
        <v>121</v>
      </c>
      <c r="H1897" s="3">
        <v>25</v>
      </c>
      <c r="I1897" s="3">
        <v>20</v>
      </c>
      <c r="J1897" s="3">
        <v>30</v>
      </c>
      <c r="K1897" s="3" t="s">
        <v>5</v>
      </c>
      <c r="L1897" s="3">
        <v>17.899999999999999</v>
      </c>
      <c r="M1897" s="3">
        <v>15.4</v>
      </c>
      <c r="N1897" s="3">
        <v>65</v>
      </c>
      <c r="O1897" s="3">
        <v>1</v>
      </c>
      <c r="P1897" s="28">
        <f>N1897/O1897</f>
        <v>65</v>
      </c>
      <c r="Q1897" s="5">
        <v>19</v>
      </c>
      <c r="R1897" s="2"/>
      <c r="S1897" s="55">
        <f>O1897/J1897*40</f>
        <v>1.3333333333333333</v>
      </c>
      <c r="T1897" s="55">
        <f>N1897/J1897*40</f>
        <v>86.666666666666657</v>
      </c>
    </row>
    <row r="1898" spans="1:20" ht="14.4" x14ac:dyDescent="0.3">
      <c r="A1898" s="3" t="s">
        <v>119</v>
      </c>
      <c r="B1898" s="3" t="s">
        <v>120</v>
      </c>
      <c r="C1898" s="3">
        <v>56.107514065817703</v>
      </c>
      <c r="D1898" s="3">
        <v>22.159484716742199</v>
      </c>
      <c r="E1898" s="9">
        <v>45909</v>
      </c>
      <c r="F1898" s="3" t="s">
        <v>47</v>
      </c>
      <c r="G1898" s="25" t="s">
        <v>121</v>
      </c>
      <c r="H1898" s="3">
        <v>25</v>
      </c>
      <c r="I1898" s="3">
        <v>20</v>
      </c>
      <c r="J1898" s="3">
        <v>30</v>
      </c>
      <c r="K1898" s="3" t="s">
        <v>14</v>
      </c>
      <c r="L1898" s="3">
        <v>19.399999999999999</v>
      </c>
      <c r="M1898" s="3">
        <v>16</v>
      </c>
      <c r="N1898" s="3">
        <v>75</v>
      </c>
      <c r="O1898" s="3">
        <v>1</v>
      </c>
      <c r="P1898" s="28">
        <f>N1898/O1898</f>
        <v>75</v>
      </c>
      <c r="Q1898" s="5">
        <v>19</v>
      </c>
      <c r="R1898" s="2" t="s">
        <v>29</v>
      </c>
      <c r="S1898" s="55">
        <f>O1898/J1898*40</f>
        <v>1.3333333333333333</v>
      </c>
      <c r="T1898" s="55">
        <f>N1898/J1898*40</f>
        <v>100</v>
      </c>
    </row>
    <row r="1899" spans="1:20" ht="14.4" x14ac:dyDescent="0.3">
      <c r="A1899" s="3" t="s">
        <v>119</v>
      </c>
      <c r="B1899" s="3" t="s">
        <v>120</v>
      </c>
      <c r="C1899" s="3">
        <v>56.107514065817703</v>
      </c>
      <c r="D1899" s="3">
        <v>22.159484716742199</v>
      </c>
      <c r="E1899" s="9">
        <v>45909</v>
      </c>
      <c r="F1899" s="3" t="s">
        <v>47</v>
      </c>
      <c r="G1899" s="25" t="s">
        <v>121</v>
      </c>
      <c r="H1899" s="3">
        <v>25</v>
      </c>
      <c r="I1899" s="3">
        <v>20</v>
      </c>
      <c r="J1899" s="3">
        <v>30</v>
      </c>
      <c r="K1899" s="3" t="s">
        <v>8</v>
      </c>
      <c r="L1899" s="3">
        <v>15.5</v>
      </c>
      <c r="M1899" s="3">
        <v>12.8</v>
      </c>
      <c r="N1899" s="3">
        <v>47</v>
      </c>
      <c r="O1899" s="3">
        <v>1</v>
      </c>
      <c r="P1899" s="28">
        <f>N1899/O1899</f>
        <v>47</v>
      </c>
      <c r="Q1899" s="5">
        <v>16</v>
      </c>
      <c r="R1899" s="2"/>
      <c r="S1899" s="55">
        <f>O1899/J1899*40</f>
        <v>1.3333333333333333</v>
      </c>
      <c r="T1899" s="55">
        <f>N1899/J1899*40</f>
        <v>62.666666666666664</v>
      </c>
    </row>
    <row r="1900" spans="1:20" ht="14.4" x14ac:dyDescent="0.3">
      <c r="A1900" s="3" t="s">
        <v>119</v>
      </c>
      <c r="B1900" s="3" t="s">
        <v>120</v>
      </c>
      <c r="C1900" s="3">
        <v>56.107514065817703</v>
      </c>
      <c r="D1900" s="3">
        <v>22.159484716742199</v>
      </c>
      <c r="E1900" s="9">
        <v>45909</v>
      </c>
      <c r="F1900" s="3" t="s">
        <v>47</v>
      </c>
      <c r="G1900" s="25" t="s">
        <v>121</v>
      </c>
      <c r="H1900" s="3">
        <v>25</v>
      </c>
      <c r="I1900" s="3">
        <v>20</v>
      </c>
      <c r="J1900" s="3">
        <v>30</v>
      </c>
      <c r="K1900" s="3" t="s">
        <v>8</v>
      </c>
      <c r="L1900" s="3">
        <v>15.5</v>
      </c>
      <c r="N1900" s="3">
        <v>926</v>
      </c>
      <c r="O1900" s="3">
        <v>20</v>
      </c>
      <c r="P1900" s="28">
        <f>N1900/O1900</f>
        <v>46.3</v>
      </c>
      <c r="Q1900" s="5">
        <v>16</v>
      </c>
      <c r="R1900" s="2"/>
      <c r="S1900" s="55">
        <f>O1900/J1900*40</f>
        <v>26.666666666666664</v>
      </c>
      <c r="T1900" s="55">
        <f>N1900/J1900*40</f>
        <v>1234.6666666666667</v>
      </c>
    </row>
    <row r="1901" spans="1:20" ht="14.4" x14ac:dyDescent="0.3">
      <c r="A1901" s="3" t="s">
        <v>119</v>
      </c>
      <c r="B1901" s="3" t="s">
        <v>120</v>
      </c>
      <c r="C1901" s="3">
        <v>56.107514065817703</v>
      </c>
      <c r="D1901" s="3">
        <v>22.159484716742199</v>
      </c>
      <c r="E1901" s="9">
        <v>45909</v>
      </c>
      <c r="F1901" s="3" t="s">
        <v>47</v>
      </c>
      <c r="G1901" s="25" t="s">
        <v>121</v>
      </c>
      <c r="H1901" s="3">
        <v>22</v>
      </c>
      <c r="I1901" s="3">
        <v>20</v>
      </c>
      <c r="J1901" s="3">
        <v>30</v>
      </c>
      <c r="K1901" s="3" t="s">
        <v>13</v>
      </c>
      <c r="L1901" s="3">
        <v>14</v>
      </c>
      <c r="M1901" s="3">
        <v>12.2</v>
      </c>
      <c r="N1901" s="3">
        <v>31</v>
      </c>
      <c r="O1901" s="3">
        <v>1</v>
      </c>
      <c r="P1901" s="28">
        <f>N1901/O1901</f>
        <v>31</v>
      </c>
      <c r="Q1901" s="5">
        <v>14</v>
      </c>
      <c r="R1901" s="2"/>
      <c r="S1901" s="55">
        <f>O1901/J1901*40</f>
        <v>1.3333333333333333</v>
      </c>
      <c r="T1901" s="55">
        <f>N1901/J1901*40</f>
        <v>41.333333333333336</v>
      </c>
    </row>
    <row r="1902" spans="1:20" ht="14.4" x14ac:dyDescent="0.3">
      <c r="A1902" s="3" t="s">
        <v>119</v>
      </c>
      <c r="B1902" s="3" t="s">
        <v>120</v>
      </c>
      <c r="C1902" s="3">
        <v>56.107514065817703</v>
      </c>
      <c r="D1902" s="3">
        <v>22.159484716742199</v>
      </c>
      <c r="E1902" s="9">
        <v>45909</v>
      </c>
      <c r="F1902" s="3" t="s">
        <v>47</v>
      </c>
      <c r="G1902" s="25" t="s">
        <v>121</v>
      </c>
      <c r="H1902" s="3">
        <v>22</v>
      </c>
      <c r="I1902" s="3">
        <v>20</v>
      </c>
      <c r="J1902" s="3">
        <v>30</v>
      </c>
      <c r="K1902" s="3" t="s">
        <v>3</v>
      </c>
      <c r="L1902" s="3">
        <v>14.5</v>
      </c>
      <c r="M1902" s="3">
        <v>12.8</v>
      </c>
      <c r="N1902" s="3">
        <v>31</v>
      </c>
      <c r="O1902" s="3">
        <v>1</v>
      </c>
      <c r="P1902" s="28">
        <f>N1902/O1902</f>
        <v>31</v>
      </c>
      <c r="Q1902" s="5">
        <v>14</v>
      </c>
      <c r="R1902" s="2" t="s">
        <v>29</v>
      </c>
      <c r="S1902" s="55">
        <f>O1902/J1902*40</f>
        <v>1.3333333333333333</v>
      </c>
      <c r="T1902" s="55">
        <f>N1902/J1902*40</f>
        <v>41.333333333333336</v>
      </c>
    </row>
    <row r="1903" spans="1:20" ht="14.4" x14ac:dyDescent="0.3">
      <c r="A1903" s="3" t="s">
        <v>119</v>
      </c>
      <c r="B1903" s="3" t="s">
        <v>120</v>
      </c>
      <c r="C1903" s="3">
        <v>56.107514065817703</v>
      </c>
      <c r="D1903" s="3">
        <v>22.159484716742199</v>
      </c>
      <c r="E1903" s="9">
        <v>45909</v>
      </c>
      <c r="F1903" s="3" t="s">
        <v>47</v>
      </c>
      <c r="G1903" s="25" t="s">
        <v>121</v>
      </c>
      <c r="H1903" s="3">
        <v>22</v>
      </c>
      <c r="I1903" s="3">
        <v>20</v>
      </c>
      <c r="J1903" s="3">
        <v>30</v>
      </c>
      <c r="K1903" s="3" t="s">
        <v>3</v>
      </c>
      <c r="L1903" s="3">
        <v>13.6</v>
      </c>
      <c r="M1903" s="3">
        <v>12.5</v>
      </c>
      <c r="N1903" s="3">
        <v>29</v>
      </c>
      <c r="O1903" s="3">
        <v>1</v>
      </c>
      <c r="P1903" s="28">
        <f>N1903/O1903</f>
        <v>29</v>
      </c>
      <c r="Q1903" s="5">
        <v>14</v>
      </c>
      <c r="R1903" s="2" t="s">
        <v>29</v>
      </c>
      <c r="S1903" s="55">
        <f>O1903/J1903*40</f>
        <v>1.3333333333333333</v>
      </c>
      <c r="T1903" s="55">
        <f>N1903/J1903*40</f>
        <v>38.666666666666664</v>
      </c>
    </row>
    <row r="1904" spans="1:20" ht="14.4" x14ac:dyDescent="0.3">
      <c r="A1904" s="3" t="s">
        <v>119</v>
      </c>
      <c r="B1904" s="3" t="s">
        <v>120</v>
      </c>
      <c r="C1904" s="3">
        <v>56.107514065817703</v>
      </c>
      <c r="D1904" s="3">
        <v>22.159484716742199</v>
      </c>
      <c r="E1904" s="9">
        <v>45909</v>
      </c>
      <c r="F1904" s="3" t="s">
        <v>47</v>
      </c>
      <c r="G1904" s="25" t="s">
        <v>121</v>
      </c>
      <c r="H1904" s="3">
        <v>22</v>
      </c>
      <c r="I1904" s="3">
        <v>20</v>
      </c>
      <c r="J1904" s="3">
        <v>30</v>
      </c>
      <c r="K1904" s="3" t="s">
        <v>8</v>
      </c>
      <c r="L1904" s="3">
        <v>14.5</v>
      </c>
      <c r="M1904" s="3">
        <v>11.8</v>
      </c>
      <c r="N1904" s="3">
        <v>36</v>
      </c>
      <c r="O1904" s="3">
        <v>1</v>
      </c>
      <c r="P1904" s="28">
        <f>N1904/O1904</f>
        <v>36</v>
      </c>
      <c r="Q1904" s="5">
        <v>14</v>
      </c>
      <c r="R1904" s="2"/>
      <c r="S1904" s="55">
        <f>O1904/J1904*40</f>
        <v>1.3333333333333333</v>
      </c>
      <c r="T1904" s="55">
        <f>N1904/J1904*40</f>
        <v>48</v>
      </c>
    </row>
    <row r="1905" spans="1:20" ht="14.4" x14ac:dyDescent="0.3">
      <c r="A1905" s="3" t="s">
        <v>119</v>
      </c>
      <c r="B1905" s="3" t="s">
        <v>120</v>
      </c>
      <c r="C1905" s="3">
        <v>56.107514065817703</v>
      </c>
      <c r="D1905" s="3">
        <v>22.159484716742199</v>
      </c>
      <c r="E1905" s="9">
        <v>45909</v>
      </c>
      <c r="F1905" s="3" t="s">
        <v>47</v>
      </c>
      <c r="G1905" s="25" t="s">
        <v>121</v>
      </c>
      <c r="H1905" s="3">
        <v>22</v>
      </c>
      <c r="I1905" s="3">
        <v>20</v>
      </c>
      <c r="J1905" s="3">
        <v>30</v>
      </c>
      <c r="K1905" s="3" t="s">
        <v>8</v>
      </c>
      <c r="L1905" s="3">
        <v>14</v>
      </c>
      <c r="N1905" s="3">
        <v>727</v>
      </c>
      <c r="O1905" s="3">
        <v>21</v>
      </c>
      <c r="P1905" s="28">
        <f>N1905/O1905</f>
        <v>34.61904761904762</v>
      </c>
      <c r="Q1905" s="5">
        <v>14</v>
      </c>
      <c r="R1905" s="2"/>
      <c r="S1905" s="55">
        <f>O1905/J1905*40</f>
        <v>28</v>
      </c>
      <c r="T1905" s="55">
        <f>N1905/J1905*40</f>
        <v>969.33333333333337</v>
      </c>
    </row>
    <row r="1906" spans="1:20" ht="14.4" x14ac:dyDescent="0.3">
      <c r="A1906" s="3" t="s">
        <v>119</v>
      </c>
      <c r="B1906" s="3" t="s">
        <v>120</v>
      </c>
      <c r="C1906" s="3">
        <v>56.107514065817703</v>
      </c>
      <c r="D1906" s="3">
        <v>22.159484716742199</v>
      </c>
      <c r="E1906" s="9">
        <v>45909</v>
      </c>
      <c r="F1906" s="3" t="s">
        <v>47</v>
      </c>
      <c r="G1906" s="25" t="s">
        <v>121</v>
      </c>
      <c r="H1906" s="3">
        <v>18</v>
      </c>
      <c r="I1906" s="3">
        <v>20</v>
      </c>
      <c r="J1906" s="3">
        <v>30</v>
      </c>
      <c r="K1906" s="3" t="s">
        <v>8</v>
      </c>
      <c r="L1906" s="3">
        <v>13.5</v>
      </c>
      <c r="M1906" s="3">
        <v>11</v>
      </c>
      <c r="N1906" s="3">
        <v>29</v>
      </c>
      <c r="O1906" s="3">
        <v>1</v>
      </c>
      <c r="P1906" s="28">
        <f>N1906/O1906</f>
        <v>29</v>
      </c>
      <c r="Q1906" s="5">
        <v>14</v>
      </c>
      <c r="R1906" s="2"/>
      <c r="S1906" s="55">
        <f>O1906/J1906*40</f>
        <v>1.3333333333333333</v>
      </c>
      <c r="T1906" s="55">
        <f>N1906/J1906*40</f>
        <v>38.666666666666664</v>
      </c>
    </row>
    <row r="1907" spans="1:20" ht="14.4" x14ac:dyDescent="0.3">
      <c r="A1907" s="3" t="s">
        <v>119</v>
      </c>
      <c r="B1907" s="3" t="s">
        <v>120</v>
      </c>
      <c r="C1907" s="3">
        <v>56.107514065817703</v>
      </c>
      <c r="D1907" s="3">
        <v>22.159484716742199</v>
      </c>
      <c r="E1907" s="9">
        <v>45909</v>
      </c>
      <c r="F1907" s="3" t="s">
        <v>47</v>
      </c>
      <c r="G1907" s="25" t="s">
        <v>121</v>
      </c>
      <c r="H1907" s="3">
        <v>18</v>
      </c>
      <c r="I1907" s="3">
        <v>20</v>
      </c>
      <c r="J1907" s="3">
        <v>30</v>
      </c>
      <c r="K1907" s="3" t="s">
        <v>8</v>
      </c>
      <c r="L1907" s="3">
        <v>13</v>
      </c>
      <c r="N1907" s="3">
        <v>1251</v>
      </c>
      <c r="O1907" s="3">
        <v>60</v>
      </c>
      <c r="P1907" s="28">
        <f>N1907/O1907</f>
        <v>20.85</v>
      </c>
      <c r="Q1907" s="5">
        <v>14</v>
      </c>
      <c r="R1907" s="2"/>
      <c r="S1907" s="55">
        <f>O1907/J1907*40</f>
        <v>80</v>
      </c>
      <c r="T1907" s="55">
        <f>N1907/J1907*40</f>
        <v>1668</v>
      </c>
    </row>
    <row r="1908" spans="1:20" ht="14.4" x14ac:dyDescent="0.3">
      <c r="A1908" s="3" t="s">
        <v>119</v>
      </c>
      <c r="B1908" s="3" t="s">
        <v>120</v>
      </c>
      <c r="C1908" s="3">
        <v>56.107514065817703</v>
      </c>
      <c r="D1908" s="3">
        <v>22.159484716742199</v>
      </c>
      <c r="E1908" s="9">
        <v>45909</v>
      </c>
      <c r="F1908" s="3" t="s">
        <v>47</v>
      </c>
      <c r="G1908" s="25" t="s">
        <v>121</v>
      </c>
      <c r="H1908" s="3">
        <v>18</v>
      </c>
      <c r="I1908" s="3">
        <v>20</v>
      </c>
      <c r="J1908" s="3">
        <v>30</v>
      </c>
      <c r="K1908" s="3" t="s">
        <v>14</v>
      </c>
      <c r="L1908" s="3">
        <v>17.8</v>
      </c>
      <c r="M1908" s="3">
        <v>13.7</v>
      </c>
      <c r="N1908" s="3">
        <v>57</v>
      </c>
      <c r="O1908" s="3">
        <v>1</v>
      </c>
      <c r="P1908" s="28">
        <f>N1908/O1908</f>
        <v>57</v>
      </c>
      <c r="Q1908" s="5">
        <v>19</v>
      </c>
      <c r="R1908" s="2" t="s">
        <v>29</v>
      </c>
      <c r="S1908" s="55">
        <f>O1908/J1908*40</f>
        <v>1.3333333333333333</v>
      </c>
      <c r="T1908" s="55">
        <f>N1908/J1908*40</f>
        <v>76</v>
      </c>
    </row>
    <row r="1909" spans="1:20" ht="14.4" x14ac:dyDescent="0.3">
      <c r="A1909" s="3" t="s">
        <v>119</v>
      </c>
      <c r="B1909" s="3" t="s">
        <v>120</v>
      </c>
      <c r="C1909" s="3">
        <v>56.107514065817703</v>
      </c>
      <c r="D1909" s="3">
        <v>22.159484716742199</v>
      </c>
      <c r="E1909" s="9">
        <v>45909</v>
      </c>
      <c r="F1909" s="3" t="s">
        <v>47</v>
      </c>
      <c r="G1909" s="25" t="s">
        <v>121</v>
      </c>
      <c r="H1909" s="3">
        <v>18</v>
      </c>
      <c r="I1909" s="3">
        <v>20</v>
      </c>
      <c r="J1909" s="3">
        <v>30</v>
      </c>
      <c r="K1909" s="3" t="s">
        <v>14</v>
      </c>
      <c r="L1909" s="3">
        <v>18</v>
      </c>
      <c r="N1909" s="3">
        <v>264</v>
      </c>
      <c r="O1909" s="3">
        <v>5</v>
      </c>
      <c r="P1909" s="28">
        <f>N1909/O1909</f>
        <v>52.8</v>
      </c>
      <c r="Q1909" s="5">
        <v>19</v>
      </c>
      <c r="R1909" s="2" t="s">
        <v>29</v>
      </c>
      <c r="S1909" s="55">
        <f>O1909/J1909*40</f>
        <v>6.6666666666666661</v>
      </c>
      <c r="T1909" s="55">
        <f>N1909/J1909*40</f>
        <v>352</v>
      </c>
    </row>
    <row r="1910" spans="1:20" ht="14.4" x14ac:dyDescent="0.3">
      <c r="A1910" s="3" t="s">
        <v>119</v>
      </c>
      <c r="B1910" s="3" t="s">
        <v>120</v>
      </c>
      <c r="C1910" s="3">
        <v>56.107514065817703</v>
      </c>
      <c r="D1910" s="3">
        <v>22.159484716742199</v>
      </c>
      <c r="E1910" s="9">
        <v>45909</v>
      </c>
      <c r="F1910" s="3" t="s">
        <v>47</v>
      </c>
      <c r="G1910" s="25" t="s">
        <v>121</v>
      </c>
      <c r="H1910" s="3">
        <v>18</v>
      </c>
      <c r="I1910" s="3">
        <v>20</v>
      </c>
      <c r="J1910" s="3">
        <v>30</v>
      </c>
      <c r="K1910" s="3" t="s">
        <v>5</v>
      </c>
      <c r="L1910" s="3">
        <v>18</v>
      </c>
      <c r="M1910" s="3">
        <v>15.8</v>
      </c>
      <c r="N1910" s="3">
        <v>57</v>
      </c>
      <c r="O1910" s="3">
        <v>1</v>
      </c>
      <c r="P1910" s="28">
        <f>N1910/O1910</f>
        <v>57</v>
      </c>
      <c r="Q1910" s="5">
        <v>19</v>
      </c>
      <c r="R1910" s="2"/>
      <c r="S1910" s="55">
        <f>O1910/J1910*40</f>
        <v>1.3333333333333333</v>
      </c>
      <c r="T1910" s="55">
        <f>N1910/J1910*40</f>
        <v>76</v>
      </c>
    </row>
    <row r="1911" spans="1:20" ht="14.4" x14ac:dyDescent="0.3">
      <c r="A1911" s="3" t="s">
        <v>119</v>
      </c>
      <c r="B1911" s="3" t="s">
        <v>120</v>
      </c>
      <c r="C1911" s="3">
        <v>56.107514065817703</v>
      </c>
      <c r="D1911" s="3">
        <v>22.159484716742199</v>
      </c>
      <c r="E1911" s="9">
        <v>45909</v>
      </c>
      <c r="F1911" s="3" t="s">
        <v>47</v>
      </c>
      <c r="G1911" s="25" t="s">
        <v>121</v>
      </c>
      <c r="H1911" s="3">
        <v>18</v>
      </c>
      <c r="I1911" s="3">
        <v>20</v>
      </c>
      <c r="J1911" s="3">
        <v>30</v>
      </c>
      <c r="K1911" s="3" t="s">
        <v>5</v>
      </c>
      <c r="L1911" s="3">
        <v>18.3</v>
      </c>
      <c r="M1911" s="3">
        <v>16</v>
      </c>
      <c r="N1911" s="3">
        <v>67</v>
      </c>
      <c r="O1911" s="3">
        <v>1</v>
      </c>
      <c r="P1911" s="28">
        <f>N1911/O1911</f>
        <v>67</v>
      </c>
      <c r="Q1911" s="5">
        <v>19</v>
      </c>
      <c r="R1911" s="2"/>
      <c r="S1911" s="55">
        <f>O1911/J1911*40</f>
        <v>1.3333333333333333</v>
      </c>
      <c r="T1911" s="55">
        <f>N1911/J1911*40</f>
        <v>89.333333333333343</v>
      </c>
    </row>
    <row r="1912" spans="1:20" ht="14.4" x14ac:dyDescent="0.3">
      <c r="A1912" s="3" t="s">
        <v>119</v>
      </c>
      <c r="B1912" s="3" t="s">
        <v>120</v>
      </c>
      <c r="C1912" s="3">
        <v>56.107514065817703</v>
      </c>
      <c r="D1912" s="3">
        <v>22.159484716742199</v>
      </c>
      <c r="E1912" s="9">
        <v>45909</v>
      </c>
      <c r="F1912" s="3" t="s">
        <v>47</v>
      </c>
      <c r="G1912" s="25" t="s">
        <v>121</v>
      </c>
      <c r="H1912" s="3">
        <v>18</v>
      </c>
      <c r="I1912" s="3">
        <v>20</v>
      </c>
      <c r="J1912" s="3">
        <v>30</v>
      </c>
      <c r="K1912" s="3" t="s">
        <v>5</v>
      </c>
      <c r="L1912" s="3">
        <v>18</v>
      </c>
      <c r="N1912" s="3">
        <v>180</v>
      </c>
      <c r="O1912" s="3">
        <v>6</v>
      </c>
      <c r="P1912" s="28">
        <f>N1912/O1912</f>
        <v>30</v>
      </c>
      <c r="Q1912" s="5">
        <v>19</v>
      </c>
      <c r="R1912" s="2"/>
      <c r="S1912" s="55">
        <f>O1912/J1912*40</f>
        <v>8</v>
      </c>
      <c r="T1912" s="55">
        <f>N1912/J1912*40</f>
        <v>240</v>
      </c>
    </row>
    <row r="1913" spans="1:20" ht="14.4" x14ac:dyDescent="0.3">
      <c r="A1913" s="3" t="s">
        <v>119</v>
      </c>
      <c r="B1913" s="3" t="s">
        <v>120</v>
      </c>
      <c r="C1913" s="3">
        <v>56.107514065817703</v>
      </c>
      <c r="D1913" s="3">
        <v>22.159484716742199</v>
      </c>
      <c r="E1913" s="9">
        <v>45909</v>
      </c>
      <c r="F1913" s="3" t="s">
        <v>47</v>
      </c>
      <c r="G1913" s="25" t="s">
        <v>121</v>
      </c>
      <c r="H1913" s="3">
        <v>18</v>
      </c>
      <c r="I1913" s="3">
        <v>20</v>
      </c>
      <c r="J1913" s="3">
        <v>30</v>
      </c>
      <c r="K1913" s="3" t="s">
        <v>3</v>
      </c>
      <c r="L1913" s="3">
        <v>16</v>
      </c>
      <c r="M1913" s="3">
        <v>13.9</v>
      </c>
      <c r="N1913" s="3">
        <v>55</v>
      </c>
      <c r="O1913" s="3">
        <v>1</v>
      </c>
      <c r="P1913" s="28">
        <f>N1913/O1913</f>
        <v>55</v>
      </c>
      <c r="Q1913" s="5">
        <v>16</v>
      </c>
      <c r="R1913" s="2" t="s">
        <v>30</v>
      </c>
      <c r="S1913" s="55">
        <f>O1913/J1913*40</f>
        <v>1.3333333333333333</v>
      </c>
      <c r="T1913" s="55">
        <f>N1913/J1913*40</f>
        <v>73.333333333333329</v>
      </c>
    </row>
    <row r="1914" spans="1:20" ht="14.4" x14ac:dyDescent="0.3">
      <c r="A1914" s="3" t="s">
        <v>119</v>
      </c>
      <c r="B1914" s="3" t="s">
        <v>120</v>
      </c>
      <c r="C1914" s="3">
        <v>56.107514065817703</v>
      </c>
      <c r="D1914" s="3">
        <v>22.159484716742199</v>
      </c>
      <c r="E1914" s="9">
        <v>45909</v>
      </c>
      <c r="F1914" s="3" t="s">
        <v>47</v>
      </c>
      <c r="G1914" s="25" t="s">
        <v>121</v>
      </c>
      <c r="H1914" s="3">
        <v>18</v>
      </c>
      <c r="I1914" s="3">
        <v>20</v>
      </c>
      <c r="J1914" s="3">
        <v>30</v>
      </c>
      <c r="K1914" s="3" t="s">
        <v>3</v>
      </c>
      <c r="L1914" s="3">
        <v>15.2</v>
      </c>
      <c r="M1914" s="3">
        <v>13.3</v>
      </c>
      <c r="N1914" s="3">
        <v>35</v>
      </c>
      <c r="O1914" s="3">
        <v>1</v>
      </c>
      <c r="P1914" s="28">
        <f>N1914/O1914</f>
        <v>35</v>
      </c>
      <c r="Q1914" s="5">
        <v>16</v>
      </c>
      <c r="R1914" s="2" t="s">
        <v>30</v>
      </c>
      <c r="S1914" s="55">
        <f>O1914/J1914*40</f>
        <v>1.3333333333333333</v>
      </c>
      <c r="T1914" s="55">
        <f>N1914/J1914*40</f>
        <v>46.666666666666671</v>
      </c>
    </row>
    <row r="1915" spans="1:20" ht="14.4" x14ac:dyDescent="0.3">
      <c r="A1915" s="3" t="s">
        <v>119</v>
      </c>
      <c r="B1915" s="3" t="s">
        <v>120</v>
      </c>
      <c r="C1915" s="3">
        <v>56.107514065817703</v>
      </c>
      <c r="D1915" s="3">
        <v>22.159484716742199</v>
      </c>
      <c r="E1915" s="9">
        <v>45909</v>
      </c>
      <c r="F1915" s="3" t="s">
        <v>47</v>
      </c>
      <c r="G1915" s="25" t="s">
        <v>121</v>
      </c>
      <c r="H1915" s="3">
        <v>18</v>
      </c>
      <c r="I1915" s="3">
        <v>20</v>
      </c>
      <c r="J1915" s="3">
        <v>30</v>
      </c>
      <c r="K1915" s="3" t="s">
        <v>3</v>
      </c>
      <c r="L1915" s="3">
        <v>16</v>
      </c>
      <c r="N1915" s="3">
        <v>385</v>
      </c>
      <c r="O1915" s="3">
        <v>14</v>
      </c>
      <c r="P1915" s="28">
        <f>N1915/O1915</f>
        <v>27.5</v>
      </c>
      <c r="Q1915" s="5">
        <v>16</v>
      </c>
      <c r="R1915" s="2" t="s">
        <v>30</v>
      </c>
      <c r="S1915" s="55">
        <f>O1915/J1915*40</f>
        <v>18.666666666666668</v>
      </c>
      <c r="T1915" s="55">
        <f>N1915/J1915*40</f>
        <v>513.33333333333337</v>
      </c>
    </row>
    <row r="1916" spans="1:20" ht="14.4" x14ac:dyDescent="0.3">
      <c r="A1916" s="3" t="s">
        <v>119</v>
      </c>
      <c r="B1916" s="3" t="s">
        <v>120</v>
      </c>
      <c r="C1916" s="3">
        <v>56.107514065817703</v>
      </c>
      <c r="D1916" s="3">
        <v>22.159484716742199</v>
      </c>
      <c r="E1916" s="9">
        <v>45909</v>
      </c>
      <c r="F1916" s="3" t="s">
        <v>47</v>
      </c>
      <c r="G1916" s="25" t="s">
        <v>121</v>
      </c>
      <c r="H1916" s="3">
        <v>18</v>
      </c>
      <c r="I1916" s="3">
        <v>20</v>
      </c>
      <c r="J1916" s="3">
        <v>30</v>
      </c>
      <c r="K1916" s="3" t="s">
        <v>13</v>
      </c>
      <c r="L1916" s="3">
        <v>12.8</v>
      </c>
      <c r="M1916" s="3">
        <v>11</v>
      </c>
      <c r="N1916" s="3">
        <v>24</v>
      </c>
      <c r="O1916" s="3">
        <v>1</v>
      </c>
      <c r="P1916" s="28">
        <f>N1916/O1916</f>
        <v>24</v>
      </c>
      <c r="Q1916" s="5">
        <v>14</v>
      </c>
      <c r="R1916" s="2"/>
      <c r="S1916" s="55">
        <f>O1916/J1916*40</f>
        <v>1.3333333333333333</v>
      </c>
      <c r="T1916" s="55">
        <f>N1916/J1916*40</f>
        <v>32</v>
      </c>
    </row>
    <row r="1917" spans="1:20" ht="14.4" x14ac:dyDescent="0.3">
      <c r="A1917" s="3" t="s">
        <v>119</v>
      </c>
      <c r="B1917" s="3" t="s">
        <v>120</v>
      </c>
      <c r="C1917" s="3">
        <v>56.107514065817703</v>
      </c>
      <c r="D1917" s="3">
        <v>22.159484716742199</v>
      </c>
      <c r="E1917" s="9">
        <v>45909</v>
      </c>
      <c r="F1917" s="3" t="s">
        <v>47</v>
      </c>
      <c r="G1917" s="25" t="s">
        <v>121</v>
      </c>
      <c r="H1917" s="3">
        <v>18</v>
      </c>
      <c r="I1917" s="3">
        <v>20</v>
      </c>
      <c r="J1917" s="3">
        <v>30</v>
      </c>
      <c r="K1917" s="3" t="s">
        <v>13</v>
      </c>
      <c r="L1917" s="3">
        <v>12.8</v>
      </c>
      <c r="N1917" s="3">
        <v>205</v>
      </c>
      <c r="O1917" s="3">
        <v>8</v>
      </c>
      <c r="P1917" s="28">
        <f>N1917/O1917</f>
        <v>25.625</v>
      </c>
      <c r="Q1917" s="5">
        <v>14</v>
      </c>
      <c r="R1917" s="2"/>
      <c r="S1917" s="55">
        <f>O1917/J1917*40</f>
        <v>10.666666666666666</v>
      </c>
      <c r="T1917" s="55">
        <f>N1917/J1917*40</f>
        <v>273.33333333333331</v>
      </c>
    </row>
    <row r="1918" spans="1:20" ht="14.4" x14ac:dyDescent="0.3">
      <c r="A1918" s="3" t="s">
        <v>119</v>
      </c>
      <c r="B1918" s="3" t="s">
        <v>120</v>
      </c>
      <c r="C1918" s="3">
        <v>56.107514065817703</v>
      </c>
      <c r="D1918" s="3">
        <v>22.159484716742199</v>
      </c>
      <c r="E1918" s="9">
        <v>45909</v>
      </c>
      <c r="F1918" s="3" t="s">
        <v>47</v>
      </c>
      <c r="G1918" s="25" t="s">
        <v>121</v>
      </c>
      <c r="H1918" s="3">
        <v>14</v>
      </c>
      <c r="I1918" s="3">
        <v>20</v>
      </c>
      <c r="J1918" s="3">
        <v>30</v>
      </c>
      <c r="K1918" s="3" t="s">
        <v>8</v>
      </c>
      <c r="L1918" s="3">
        <v>11.7</v>
      </c>
      <c r="M1918" s="3">
        <v>10</v>
      </c>
      <c r="N1918" s="3">
        <v>16</v>
      </c>
      <c r="O1918" s="3">
        <v>1</v>
      </c>
      <c r="P1918" s="28">
        <f>N1918/O1918</f>
        <v>16</v>
      </c>
      <c r="Q1918" s="5">
        <v>11</v>
      </c>
      <c r="R1918" s="2"/>
      <c r="S1918" s="55">
        <f>O1918/J1918*40</f>
        <v>1.3333333333333333</v>
      </c>
      <c r="T1918" s="55">
        <f>N1918/J1918*40</f>
        <v>21.333333333333332</v>
      </c>
    </row>
    <row r="1919" spans="1:20" ht="14.4" x14ac:dyDescent="0.3">
      <c r="A1919" s="3" t="s">
        <v>119</v>
      </c>
      <c r="B1919" s="3" t="s">
        <v>120</v>
      </c>
      <c r="C1919" s="3">
        <v>56.107514065817703</v>
      </c>
      <c r="D1919" s="3">
        <v>22.159484716742199</v>
      </c>
      <c r="E1919" s="9">
        <v>45909</v>
      </c>
      <c r="F1919" s="3" t="s">
        <v>47</v>
      </c>
      <c r="G1919" s="25" t="s">
        <v>121</v>
      </c>
      <c r="H1919" s="3">
        <v>14</v>
      </c>
      <c r="I1919" s="3">
        <v>20</v>
      </c>
      <c r="J1919" s="3">
        <v>30</v>
      </c>
      <c r="K1919" s="3" t="s">
        <v>8</v>
      </c>
      <c r="L1919" s="3">
        <v>11</v>
      </c>
      <c r="N1919" s="3">
        <v>442</v>
      </c>
      <c r="O1919" s="3">
        <v>29</v>
      </c>
      <c r="P1919" s="28">
        <f>N1919/O1919</f>
        <v>15.241379310344827</v>
      </c>
      <c r="Q1919" s="5">
        <v>11</v>
      </c>
      <c r="R1919" s="2"/>
      <c r="S1919" s="55">
        <f>O1919/J1919*40</f>
        <v>38.666666666666664</v>
      </c>
      <c r="T1919" s="55">
        <f>N1919/J1919*40</f>
        <v>589.33333333333326</v>
      </c>
    </row>
    <row r="1920" spans="1:20" ht="14.4" x14ac:dyDescent="0.3">
      <c r="A1920" s="3" t="s">
        <v>119</v>
      </c>
      <c r="B1920" s="3" t="s">
        <v>120</v>
      </c>
      <c r="C1920" s="3">
        <v>56.107514065817703</v>
      </c>
      <c r="D1920" s="3">
        <v>22.159484716742199</v>
      </c>
      <c r="E1920" s="9">
        <v>45909</v>
      </c>
      <c r="F1920" s="3" t="s">
        <v>47</v>
      </c>
      <c r="G1920" s="25" t="s">
        <v>121</v>
      </c>
      <c r="H1920" s="3">
        <v>14</v>
      </c>
      <c r="I1920" s="3">
        <v>20</v>
      </c>
      <c r="J1920" s="3">
        <v>30</v>
      </c>
      <c r="K1920" s="3" t="s">
        <v>3</v>
      </c>
      <c r="L1920" s="3">
        <v>13.5</v>
      </c>
      <c r="M1920" s="3">
        <v>12.6</v>
      </c>
      <c r="N1920" s="3">
        <v>25</v>
      </c>
      <c r="O1920" s="3">
        <v>1</v>
      </c>
      <c r="P1920" s="28">
        <f>N1920/O1920</f>
        <v>25</v>
      </c>
      <c r="Q1920" s="5">
        <v>14</v>
      </c>
      <c r="R1920" s="2" t="s">
        <v>29</v>
      </c>
      <c r="S1920" s="55">
        <f>O1920/J1920*40</f>
        <v>1.3333333333333333</v>
      </c>
      <c r="T1920" s="55">
        <f>N1920/J1920*40</f>
        <v>33.333333333333336</v>
      </c>
    </row>
    <row r="1921" spans="1:20" ht="14.4" x14ac:dyDescent="0.3">
      <c r="A1921" s="3" t="s">
        <v>119</v>
      </c>
      <c r="B1921" s="3" t="s">
        <v>120</v>
      </c>
      <c r="C1921" s="3">
        <v>56.107514065817703</v>
      </c>
      <c r="D1921" s="3">
        <v>22.159484716742199</v>
      </c>
      <c r="E1921" s="9">
        <v>45909</v>
      </c>
      <c r="F1921" s="3" t="s">
        <v>47</v>
      </c>
      <c r="G1921" s="25" t="s">
        <v>121</v>
      </c>
      <c r="H1921" s="3">
        <v>14</v>
      </c>
      <c r="I1921" s="3">
        <v>20</v>
      </c>
      <c r="J1921" s="3">
        <v>30</v>
      </c>
      <c r="K1921" s="3" t="s">
        <v>3</v>
      </c>
      <c r="L1921" s="3">
        <v>13</v>
      </c>
      <c r="N1921" s="3">
        <v>338</v>
      </c>
      <c r="O1921" s="3">
        <v>20</v>
      </c>
      <c r="P1921" s="28">
        <f>N1921/O1921</f>
        <v>16.899999999999999</v>
      </c>
      <c r="Q1921" s="5">
        <v>14</v>
      </c>
      <c r="R1921" s="2" t="s">
        <v>29</v>
      </c>
      <c r="S1921" s="55">
        <f>O1921/J1921*40</f>
        <v>26.666666666666664</v>
      </c>
      <c r="T1921" s="55">
        <f>N1921/J1921*40</f>
        <v>450.66666666666669</v>
      </c>
    </row>
    <row r="1922" spans="1:20" ht="14.4" x14ac:dyDescent="0.3">
      <c r="A1922" s="3" t="s">
        <v>119</v>
      </c>
      <c r="B1922" s="3" t="s">
        <v>120</v>
      </c>
      <c r="C1922" s="3">
        <v>56.107514065817703</v>
      </c>
      <c r="D1922" s="3">
        <v>22.159484716742199</v>
      </c>
      <c r="E1922" s="9">
        <v>45909</v>
      </c>
      <c r="F1922" s="3" t="s">
        <v>47</v>
      </c>
      <c r="G1922" s="25" t="s">
        <v>121</v>
      </c>
      <c r="H1922" s="3">
        <v>14</v>
      </c>
      <c r="I1922" s="3">
        <v>20</v>
      </c>
      <c r="J1922" s="3">
        <v>30</v>
      </c>
      <c r="K1922" s="3" t="s">
        <v>13</v>
      </c>
      <c r="L1922" s="3">
        <v>11.2</v>
      </c>
      <c r="M1922" s="3">
        <v>10</v>
      </c>
      <c r="N1922" s="3">
        <v>14</v>
      </c>
      <c r="O1922" s="3">
        <v>1</v>
      </c>
      <c r="P1922" s="28">
        <f>N1922/O1922</f>
        <v>14</v>
      </c>
      <c r="Q1922" s="5">
        <v>11</v>
      </c>
      <c r="R1922" s="2"/>
      <c r="S1922" s="55">
        <f>O1922/J1922*40</f>
        <v>1.3333333333333333</v>
      </c>
      <c r="T1922" s="55">
        <f>N1922/J1922*40</f>
        <v>18.666666666666668</v>
      </c>
    </row>
    <row r="1923" spans="1:20" ht="14.4" x14ac:dyDescent="0.3">
      <c r="A1923" s="3" t="s">
        <v>119</v>
      </c>
      <c r="B1923" s="3" t="s">
        <v>120</v>
      </c>
      <c r="C1923" s="3">
        <v>56.107514065817703</v>
      </c>
      <c r="D1923" s="3">
        <v>22.159484716742199</v>
      </c>
      <c r="E1923" s="9">
        <v>45909</v>
      </c>
      <c r="F1923" s="3" t="s">
        <v>47</v>
      </c>
      <c r="G1923" s="25" t="s">
        <v>121</v>
      </c>
      <c r="H1923" s="3">
        <v>14</v>
      </c>
      <c r="I1923" s="3">
        <v>20</v>
      </c>
      <c r="J1923" s="3">
        <v>30</v>
      </c>
      <c r="K1923" s="3" t="s">
        <v>13</v>
      </c>
      <c r="L1923" s="3">
        <v>11</v>
      </c>
      <c r="N1923" s="3">
        <v>283</v>
      </c>
      <c r="O1923" s="3">
        <v>20</v>
      </c>
      <c r="P1923" s="28">
        <f>N1923/O1923</f>
        <v>14.15</v>
      </c>
      <c r="Q1923" s="5">
        <v>11</v>
      </c>
      <c r="R1923" s="2"/>
      <c r="S1923" s="55">
        <f>O1923/J1923*40</f>
        <v>26.666666666666664</v>
      </c>
      <c r="T1923" s="55">
        <f>N1923/J1923*40</f>
        <v>377.33333333333337</v>
      </c>
    </row>
    <row r="1924" spans="1:20" ht="14.4" x14ac:dyDescent="0.3">
      <c r="A1924" s="3" t="s">
        <v>119</v>
      </c>
      <c r="B1924" s="3" t="s">
        <v>120</v>
      </c>
      <c r="C1924" s="3">
        <v>56.107514065817703</v>
      </c>
      <c r="D1924" s="3">
        <v>22.159484716742199</v>
      </c>
      <c r="E1924" s="9">
        <v>45909</v>
      </c>
      <c r="F1924" s="3" t="s">
        <v>47</v>
      </c>
      <c r="G1924" s="25" t="s">
        <v>121</v>
      </c>
      <c r="H1924" s="3">
        <v>14</v>
      </c>
      <c r="I1924" s="3">
        <v>20</v>
      </c>
      <c r="J1924" s="3">
        <v>30</v>
      </c>
      <c r="K1924" s="3" t="s">
        <v>5</v>
      </c>
      <c r="L1924" s="3">
        <v>14.5</v>
      </c>
      <c r="M1924" s="3">
        <v>12.6</v>
      </c>
      <c r="N1924" s="3">
        <v>31</v>
      </c>
      <c r="O1924" s="3">
        <v>1</v>
      </c>
      <c r="P1924" s="28">
        <f>N1924/O1924</f>
        <v>31</v>
      </c>
      <c r="Q1924" s="5">
        <v>14</v>
      </c>
      <c r="R1924" s="2"/>
      <c r="S1924" s="55">
        <f>O1924/J1924*40</f>
        <v>1.3333333333333333</v>
      </c>
      <c r="T1924" s="55">
        <f>N1924/J1924*40</f>
        <v>41.333333333333336</v>
      </c>
    </row>
    <row r="1925" spans="1:20" ht="14.4" x14ac:dyDescent="0.3">
      <c r="A1925" s="3" t="s">
        <v>119</v>
      </c>
      <c r="B1925" s="3" t="s">
        <v>120</v>
      </c>
      <c r="C1925" s="3">
        <v>56.107514065817703</v>
      </c>
      <c r="D1925" s="3">
        <v>22.159484716742199</v>
      </c>
      <c r="E1925" s="9">
        <v>45909</v>
      </c>
      <c r="F1925" s="3" t="s">
        <v>47</v>
      </c>
      <c r="G1925" s="25" t="s">
        <v>121</v>
      </c>
      <c r="H1925" s="3">
        <v>14</v>
      </c>
      <c r="I1925" s="3">
        <v>20</v>
      </c>
      <c r="J1925" s="3">
        <v>30</v>
      </c>
      <c r="K1925" s="3" t="s">
        <v>5</v>
      </c>
      <c r="L1925" s="3">
        <v>14</v>
      </c>
      <c r="N1925" s="3">
        <v>654</v>
      </c>
      <c r="O1925" s="3">
        <v>35</v>
      </c>
      <c r="P1925" s="28">
        <f>N1925/O1925</f>
        <v>18.685714285714287</v>
      </c>
      <c r="Q1925" s="5">
        <v>14</v>
      </c>
      <c r="R1925" s="2"/>
      <c r="S1925" s="55">
        <f>O1925/J1925*40</f>
        <v>46.666666666666671</v>
      </c>
      <c r="T1925" s="55">
        <f>N1925/J1925*40</f>
        <v>872</v>
      </c>
    </row>
    <row r="1926" spans="1:20" ht="14.4" x14ac:dyDescent="0.3">
      <c r="A1926" s="3" t="s">
        <v>119</v>
      </c>
      <c r="B1926" s="3" t="s">
        <v>120</v>
      </c>
      <c r="C1926" s="3">
        <v>56.107514065817703</v>
      </c>
      <c r="D1926" s="3">
        <v>22.159484716742199</v>
      </c>
      <c r="E1926" s="9">
        <v>45909</v>
      </c>
      <c r="F1926" s="3" t="s">
        <v>47</v>
      </c>
      <c r="G1926" s="25" t="s">
        <v>121</v>
      </c>
      <c r="H1926" s="3">
        <v>14</v>
      </c>
      <c r="I1926" s="3">
        <v>20</v>
      </c>
      <c r="J1926" s="3">
        <v>30</v>
      </c>
      <c r="K1926" s="3" t="s">
        <v>8</v>
      </c>
      <c r="L1926" s="3">
        <v>12.2</v>
      </c>
      <c r="M1926" s="3">
        <v>10</v>
      </c>
      <c r="N1926" s="3">
        <v>17</v>
      </c>
      <c r="O1926" s="3">
        <v>1</v>
      </c>
      <c r="P1926" s="28">
        <f>N1926/O1926</f>
        <v>17</v>
      </c>
      <c r="Q1926" s="5">
        <v>11</v>
      </c>
      <c r="R1926" s="2"/>
      <c r="S1926" s="55">
        <f>O1926/J1926*40</f>
        <v>1.3333333333333333</v>
      </c>
      <c r="T1926" s="55">
        <f>N1926/J1926*40</f>
        <v>22.666666666666664</v>
      </c>
    </row>
    <row r="1927" spans="1:20" ht="14.4" x14ac:dyDescent="0.3">
      <c r="A1927" s="3" t="s">
        <v>119</v>
      </c>
      <c r="B1927" s="3" t="s">
        <v>120</v>
      </c>
      <c r="C1927" s="3">
        <v>56.107514065817703</v>
      </c>
      <c r="D1927" s="3">
        <v>22.159484716742199</v>
      </c>
      <c r="E1927" s="9">
        <v>45909</v>
      </c>
      <c r="F1927" s="3" t="s">
        <v>47</v>
      </c>
      <c r="G1927" s="25" t="s">
        <v>121</v>
      </c>
      <c r="H1927" s="3">
        <v>14</v>
      </c>
      <c r="I1927" s="3">
        <v>20</v>
      </c>
      <c r="J1927" s="3">
        <v>30</v>
      </c>
      <c r="K1927" s="3" t="s">
        <v>8</v>
      </c>
      <c r="L1927" s="3">
        <v>12</v>
      </c>
      <c r="N1927" s="3">
        <v>1160</v>
      </c>
      <c r="O1927" s="3">
        <v>90</v>
      </c>
      <c r="P1927" s="28">
        <f>N1927/O1927</f>
        <v>12.888888888888889</v>
      </c>
      <c r="Q1927" s="5">
        <v>11</v>
      </c>
      <c r="R1927" s="2"/>
      <c r="S1927" s="55">
        <f>O1927/J1927*40</f>
        <v>120</v>
      </c>
      <c r="T1927" s="55">
        <f>N1927/J1927*40</f>
        <v>1546.6666666666665</v>
      </c>
    </row>
    <row r="1928" spans="1:20" ht="14.4" x14ac:dyDescent="0.3">
      <c r="A1928" s="3" t="s">
        <v>119</v>
      </c>
      <c r="B1928" s="3" t="s">
        <v>120</v>
      </c>
      <c r="C1928" s="3">
        <v>56.107514065817703</v>
      </c>
      <c r="D1928" s="3">
        <v>22.159484716742199</v>
      </c>
      <c r="E1928" s="9">
        <v>45909</v>
      </c>
      <c r="F1928" s="3" t="s">
        <v>47</v>
      </c>
      <c r="G1928" s="25" t="s">
        <v>96</v>
      </c>
      <c r="H1928" s="3">
        <v>60</v>
      </c>
      <c r="I1928" s="3">
        <v>10</v>
      </c>
      <c r="J1928" s="3">
        <v>150</v>
      </c>
      <c r="K1928" s="3" t="s">
        <v>11</v>
      </c>
      <c r="L1928" s="3">
        <v>38.299999999999997</v>
      </c>
      <c r="M1928" s="3">
        <v>31.5</v>
      </c>
      <c r="N1928" s="3">
        <v>1321</v>
      </c>
      <c r="O1928" s="3">
        <v>1</v>
      </c>
      <c r="P1928" s="28">
        <f>N1928/O1928</f>
        <v>1321</v>
      </c>
      <c r="Q1928" s="5">
        <v>39</v>
      </c>
      <c r="R1928" s="2" t="s">
        <v>52</v>
      </c>
      <c r="S1928" s="55">
        <f>O1928/J1928*40</f>
        <v>0.26666666666666666</v>
      </c>
      <c r="T1928" s="55">
        <f>N1928/J1928*40</f>
        <v>352.26666666666665</v>
      </c>
    </row>
    <row r="1929" spans="1:20" ht="14.4" x14ac:dyDescent="0.3">
      <c r="A1929" s="3" t="s">
        <v>119</v>
      </c>
      <c r="B1929" s="3" t="s">
        <v>120</v>
      </c>
      <c r="C1929" s="3">
        <v>56.107514065817703</v>
      </c>
      <c r="D1929" s="3">
        <v>22.159484716742199</v>
      </c>
      <c r="E1929" s="9">
        <v>45909</v>
      </c>
      <c r="F1929" s="3" t="s">
        <v>47</v>
      </c>
      <c r="G1929" s="25" t="s">
        <v>96</v>
      </c>
      <c r="H1929" s="3">
        <v>60</v>
      </c>
      <c r="I1929" s="3">
        <v>10</v>
      </c>
      <c r="J1929" s="3">
        <v>150</v>
      </c>
      <c r="K1929" s="3" t="s">
        <v>11</v>
      </c>
      <c r="L1929" s="3">
        <v>34.200000000000003</v>
      </c>
      <c r="M1929" s="3">
        <v>27.8</v>
      </c>
      <c r="N1929" s="3">
        <v>971</v>
      </c>
      <c r="O1929" s="3">
        <v>1</v>
      </c>
      <c r="P1929" s="28">
        <f>N1929/O1929</f>
        <v>971</v>
      </c>
      <c r="Q1929" s="5">
        <v>34</v>
      </c>
      <c r="R1929" s="2" t="s">
        <v>49</v>
      </c>
      <c r="S1929" s="55">
        <f>O1929/J1929*40</f>
        <v>0.26666666666666666</v>
      </c>
      <c r="T1929" s="55">
        <f>N1929/J1929*40</f>
        <v>258.93333333333334</v>
      </c>
    </row>
    <row r="1930" spans="1:20" ht="14.4" x14ac:dyDescent="0.3">
      <c r="A1930" s="3" t="s">
        <v>119</v>
      </c>
      <c r="B1930" s="3" t="s">
        <v>120</v>
      </c>
      <c r="C1930" s="3">
        <v>56.107514065817703</v>
      </c>
      <c r="D1930" s="3">
        <v>22.159484716742199</v>
      </c>
      <c r="E1930" s="9">
        <v>45909</v>
      </c>
      <c r="F1930" s="3" t="s">
        <v>47</v>
      </c>
      <c r="G1930" s="25" t="s">
        <v>96</v>
      </c>
      <c r="H1930" s="3">
        <v>60</v>
      </c>
      <c r="I1930" s="3">
        <v>10</v>
      </c>
      <c r="J1930" s="3">
        <v>150</v>
      </c>
      <c r="K1930" s="3" t="s">
        <v>3</v>
      </c>
      <c r="L1930" s="3">
        <v>35.799999999999997</v>
      </c>
      <c r="M1930" s="3">
        <v>32</v>
      </c>
      <c r="N1930" s="3">
        <v>835</v>
      </c>
      <c r="O1930" s="3">
        <v>1</v>
      </c>
      <c r="P1930" s="28">
        <f>N1930/O1930</f>
        <v>835</v>
      </c>
      <c r="Q1930" s="5">
        <v>36</v>
      </c>
      <c r="R1930" s="2" t="s">
        <v>53</v>
      </c>
      <c r="S1930" s="55">
        <f>O1930/J1930*40</f>
        <v>0.26666666666666666</v>
      </c>
      <c r="T1930" s="55">
        <f>N1930/J1930*40</f>
        <v>222.66666666666666</v>
      </c>
    </row>
    <row r="1931" spans="1:20" ht="14.4" x14ac:dyDescent="0.3">
      <c r="A1931" s="3" t="s">
        <v>119</v>
      </c>
      <c r="B1931" s="3" t="s">
        <v>120</v>
      </c>
      <c r="C1931" s="3">
        <v>56.107514065817703</v>
      </c>
      <c r="D1931" s="3">
        <v>22.159484716742199</v>
      </c>
      <c r="E1931" s="9">
        <v>45909</v>
      </c>
      <c r="F1931" s="3" t="s">
        <v>47</v>
      </c>
      <c r="G1931" s="25" t="s">
        <v>96</v>
      </c>
      <c r="H1931" s="3">
        <v>60</v>
      </c>
      <c r="I1931" s="3">
        <v>10</v>
      </c>
      <c r="J1931" s="3">
        <v>150</v>
      </c>
      <c r="K1931" s="3" t="s">
        <v>3</v>
      </c>
      <c r="L1931" s="3">
        <v>33</v>
      </c>
      <c r="M1931" s="3">
        <v>29.3</v>
      </c>
      <c r="N1931" s="3">
        <v>615</v>
      </c>
      <c r="O1931" s="3">
        <v>1</v>
      </c>
      <c r="P1931" s="28">
        <f>N1931/O1931</f>
        <v>615</v>
      </c>
      <c r="Q1931" s="5">
        <v>34</v>
      </c>
      <c r="R1931" s="2" t="s">
        <v>51</v>
      </c>
      <c r="S1931" s="55">
        <f>O1931/J1931*40</f>
        <v>0.26666666666666666</v>
      </c>
      <c r="T1931" s="55">
        <f>N1931/J1931*40</f>
        <v>164</v>
      </c>
    </row>
    <row r="1932" spans="1:20" ht="14.4" x14ac:dyDescent="0.3">
      <c r="A1932" s="3" t="s">
        <v>119</v>
      </c>
      <c r="B1932" s="3" t="s">
        <v>120</v>
      </c>
      <c r="C1932" s="3">
        <v>56.107514065817703</v>
      </c>
      <c r="D1932" s="3">
        <v>22.159484716742199</v>
      </c>
      <c r="E1932" s="9">
        <v>45909</v>
      </c>
      <c r="F1932" s="3" t="s">
        <v>47</v>
      </c>
      <c r="G1932" s="25" t="s">
        <v>96</v>
      </c>
      <c r="H1932" s="3">
        <v>50</v>
      </c>
      <c r="I1932" s="3">
        <v>10</v>
      </c>
      <c r="J1932" s="3">
        <v>90</v>
      </c>
      <c r="K1932" s="3" t="s">
        <v>3</v>
      </c>
      <c r="L1932" s="3">
        <v>35</v>
      </c>
      <c r="M1932" s="3">
        <v>32</v>
      </c>
      <c r="N1932" s="3">
        <v>734</v>
      </c>
      <c r="O1932" s="3">
        <v>1</v>
      </c>
      <c r="P1932" s="28">
        <f>N1932/O1932</f>
        <v>734</v>
      </c>
      <c r="Q1932" s="5">
        <v>36</v>
      </c>
      <c r="R1932" s="2" t="s">
        <v>54</v>
      </c>
      <c r="S1932" s="55">
        <f>O1932/J1932*40</f>
        <v>0.44444444444444448</v>
      </c>
      <c r="T1932" s="55">
        <f>N1932/J1932*40</f>
        <v>326.22222222222217</v>
      </c>
    </row>
    <row r="1933" spans="1:20" ht="14.4" x14ac:dyDescent="0.3">
      <c r="A1933" s="3" t="s">
        <v>119</v>
      </c>
      <c r="B1933" s="3" t="s">
        <v>120</v>
      </c>
      <c r="C1933" s="3">
        <v>56.107514065817703</v>
      </c>
      <c r="D1933" s="3">
        <v>22.159484716742199</v>
      </c>
      <c r="E1933" s="9">
        <v>45909</v>
      </c>
      <c r="F1933" s="3" t="s">
        <v>47</v>
      </c>
      <c r="G1933" s="25" t="s">
        <v>96</v>
      </c>
      <c r="H1933" s="3">
        <v>50</v>
      </c>
      <c r="I1933" s="3">
        <v>10</v>
      </c>
      <c r="J1933" s="3">
        <v>90</v>
      </c>
      <c r="K1933" s="3" t="s">
        <v>3</v>
      </c>
      <c r="L1933" s="3">
        <v>33.1</v>
      </c>
      <c r="M1933" s="3">
        <v>29.4</v>
      </c>
      <c r="N1933" s="3">
        <v>582</v>
      </c>
      <c r="O1933" s="3">
        <v>1</v>
      </c>
      <c r="P1933" s="28">
        <f>N1933/O1933</f>
        <v>582</v>
      </c>
      <c r="Q1933" s="5">
        <v>34</v>
      </c>
      <c r="R1933" s="2" t="s">
        <v>55</v>
      </c>
      <c r="S1933" s="55">
        <f>O1933/J1933*40</f>
        <v>0.44444444444444448</v>
      </c>
      <c r="T1933" s="55">
        <f>N1933/J1933*40</f>
        <v>258.66666666666669</v>
      </c>
    </row>
    <row r="1934" spans="1:20" ht="14.4" x14ac:dyDescent="0.3">
      <c r="A1934" s="3" t="s">
        <v>119</v>
      </c>
      <c r="B1934" s="3" t="s">
        <v>120</v>
      </c>
      <c r="C1934" s="3">
        <v>56.107514065817703</v>
      </c>
      <c r="D1934" s="3">
        <v>22.159484716742199</v>
      </c>
      <c r="E1934" s="9">
        <v>45909</v>
      </c>
      <c r="F1934" s="3" t="s">
        <v>47</v>
      </c>
      <c r="G1934" s="25" t="s">
        <v>96</v>
      </c>
      <c r="H1934" s="3">
        <v>50</v>
      </c>
      <c r="I1934" s="3">
        <v>10</v>
      </c>
      <c r="J1934" s="3">
        <v>90</v>
      </c>
      <c r="K1934" s="3" t="s">
        <v>3</v>
      </c>
      <c r="L1934" s="3">
        <v>32</v>
      </c>
      <c r="M1934" s="3">
        <v>29</v>
      </c>
      <c r="N1934" s="3">
        <v>579</v>
      </c>
      <c r="O1934" s="3">
        <v>1</v>
      </c>
      <c r="P1934" s="28">
        <f>N1934/O1934</f>
        <v>579</v>
      </c>
      <c r="Q1934" s="5">
        <v>31</v>
      </c>
      <c r="R1934" s="2" t="s">
        <v>51</v>
      </c>
      <c r="S1934" s="55">
        <f>O1934/J1934*40</f>
        <v>0.44444444444444448</v>
      </c>
      <c r="T1934" s="55">
        <f>N1934/J1934*40</f>
        <v>257.33333333333337</v>
      </c>
    </row>
    <row r="1935" spans="1:20" ht="14.4" x14ac:dyDescent="0.3">
      <c r="A1935" s="3" t="s">
        <v>119</v>
      </c>
      <c r="B1935" s="3" t="s">
        <v>120</v>
      </c>
      <c r="C1935" s="3">
        <v>56.107514065817703</v>
      </c>
      <c r="D1935" s="3">
        <v>22.159484716742199</v>
      </c>
      <c r="E1935" s="9">
        <v>45909</v>
      </c>
      <c r="F1935" s="3" t="s">
        <v>47</v>
      </c>
      <c r="G1935" s="25" t="s">
        <v>96</v>
      </c>
      <c r="H1935" s="3">
        <v>50</v>
      </c>
      <c r="I1935" s="3">
        <v>10</v>
      </c>
      <c r="J1935" s="3">
        <v>90</v>
      </c>
      <c r="K1935" s="3" t="s">
        <v>3</v>
      </c>
      <c r="L1935" s="3">
        <v>34.700000000000003</v>
      </c>
      <c r="M1935" s="3">
        <v>31.8</v>
      </c>
      <c r="N1935" s="3">
        <v>789</v>
      </c>
      <c r="O1935" s="3">
        <v>1</v>
      </c>
      <c r="P1935" s="28">
        <f>N1935/O1935</f>
        <v>789</v>
      </c>
      <c r="Q1935" s="5">
        <v>34</v>
      </c>
      <c r="R1935" s="2" t="s">
        <v>54</v>
      </c>
      <c r="S1935" s="55">
        <f>O1935/J1935*40</f>
        <v>0.44444444444444448</v>
      </c>
      <c r="T1935" s="55">
        <f>N1935/J1935*40</f>
        <v>350.66666666666669</v>
      </c>
    </row>
    <row r="1936" spans="1:20" ht="14.4" x14ac:dyDescent="0.3">
      <c r="A1936" s="3" t="s">
        <v>119</v>
      </c>
      <c r="B1936" s="3" t="s">
        <v>120</v>
      </c>
      <c r="C1936" s="3">
        <v>56.107514065817703</v>
      </c>
      <c r="D1936" s="3">
        <v>22.159484716742199</v>
      </c>
      <c r="E1936" s="9">
        <v>45909</v>
      </c>
      <c r="F1936" s="3" t="s">
        <v>47</v>
      </c>
      <c r="G1936" s="25" t="s">
        <v>96</v>
      </c>
      <c r="H1936" s="3">
        <v>50</v>
      </c>
      <c r="I1936" s="3">
        <v>10</v>
      </c>
      <c r="J1936" s="3">
        <v>90</v>
      </c>
      <c r="K1936" s="3" t="s">
        <v>3</v>
      </c>
      <c r="L1936" s="3">
        <v>32.4</v>
      </c>
      <c r="M1936" s="3">
        <v>29.2</v>
      </c>
      <c r="N1936" s="3">
        <v>538</v>
      </c>
      <c r="O1936" s="3">
        <v>1</v>
      </c>
      <c r="P1936" s="28">
        <f>N1936/O1936</f>
        <v>538</v>
      </c>
      <c r="Q1936" s="5">
        <v>31</v>
      </c>
      <c r="R1936" s="2" t="s">
        <v>51</v>
      </c>
      <c r="S1936" s="55">
        <f>O1936/J1936*40</f>
        <v>0.44444444444444448</v>
      </c>
      <c r="T1936" s="55">
        <f>N1936/J1936*40</f>
        <v>239.11111111111111</v>
      </c>
    </row>
    <row r="1937" spans="1:20" ht="14.4" x14ac:dyDescent="0.3">
      <c r="A1937" s="3" t="s">
        <v>119</v>
      </c>
      <c r="B1937" s="3" t="s">
        <v>120</v>
      </c>
      <c r="C1937" s="3">
        <v>56.107514065817703</v>
      </c>
      <c r="D1937" s="3">
        <v>22.159484716742199</v>
      </c>
      <c r="E1937" s="9">
        <v>45909</v>
      </c>
      <c r="F1937" s="3" t="s">
        <v>47</v>
      </c>
      <c r="G1937" s="25" t="s">
        <v>96</v>
      </c>
      <c r="H1937" s="3">
        <v>50</v>
      </c>
      <c r="I1937" s="3">
        <v>10</v>
      </c>
      <c r="J1937" s="3">
        <v>90</v>
      </c>
      <c r="K1937" s="3" t="s">
        <v>3</v>
      </c>
      <c r="L1937" s="3">
        <v>31.2</v>
      </c>
      <c r="M1937" s="3">
        <v>28</v>
      </c>
      <c r="N1937" s="3">
        <v>481</v>
      </c>
      <c r="O1937" s="3">
        <v>1</v>
      </c>
      <c r="P1937" s="28">
        <f>N1937/O1937</f>
        <v>481</v>
      </c>
      <c r="Q1937" s="5">
        <v>31</v>
      </c>
      <c r="R1937" s="2" t="s">
        <v>51</v>
      </c>
      <c r="S1937" s="55">
        <f>O1937/J1937*40</f>
        <v>0.44444444444444448</v>
      </c>
      <c r="T1937" s="55">
        <f>N1937/J1937*40</f>
        <v>213.77777777777777</v>
      </c>
    </row>
    <row r="1938" spans="1:20" ht="14.4" x14ac:dyDescent="0.3">
      <c r="A1938" s="3" t="s">
        <v>119</v>
      </c>
      <c r="B1938" s="3" t="s">
        <v>120</v>
      </c>
      <c r="C1938" s="3">
        <v>56.107514065817703</v>
      </c>
      <c r="D1938" s="3">
        <v>22.159484716742199</v>
      </c>
      <c r="E1938" s="9">
        <v>45909</v>
      </c>
      <c r="F1938" s="3" t="s">
        <v>47</v>
      </c>
      <c r="G1938" s="25" t="s">
        <v>96</v>
      </c>
      <c r="H1938" s="3">
        <v>50</v>
      </c>
      <c r="I1938" s="3">
        <v>10</v>
      </c>
      <c r="J1938" s="3">
        <v>90</v>
      </c>
      <c r="K1938" s="3" t="s">
        <v>3</v>
      </c>
      <c r="L1938" s="3">
        <v>33</v>
      </c>
      <c r="M1938" s="3">
        <v>29.3</v>
      </c>
      <c r="N1938" s="3">
        <v>536</v>
      </c>
      <c r="O1938" s="3">
        <v>1</v>
      </c>
      <c r="P1938" s="28">
        <f>N1938/O1938</f>
        <v>536</v>
      </c>
      <c r="Q1938" s="5">
        <v>34</v>
      </c>
      <c r="R1938" s="2" t="s">
        <v>51</v>
      </c>
      <c r="S1938" s="55">
        <f>O1938/J1938*40</f>
        <v>0.44444444444444448</v>
      </c>
      <c r="T1938" s="55">
        <f>N1938/J1938*40</f>
        <v>238.22222222222223</v>
      </c>
    </row>
    <row r="1939" spans="1:20" ht="14.4" x14ac:dyDescent="0.3">
      <c r="A1939" s="3" t="s">
        <v>119</v>
      </c>
      <c r="B1939" s="3" t="s">
        <v>120</v>
      </c>
      <c r="C1939" s="3">
        <v>56.107514065817703</v>
      </c>
      <c r="D1939" s="3">
        <v>22.159484716742199</v>
      </c>
      <c r="E1939" s="9">
        <v>45909</v>
      </c>
      <c r="F1939" s="3" t="s">
        <v>47</v>
      </c>
      <c r="G1939" s="25" t="s">
        <v>96</v>
      </c>
      <c r="H1939" s="3">
        <v>50</v>
      </c>
      <c r="I1939" s="3">
        <v>10</v>
      </c>
      <c r="J1939" s="3">
        <v>90</v>
      </c>
      <c r="K1939" s="3" t="s">
        <v>3</v>
      </c>
      <c r="L1939" s="3">
        <v>33.200000000000003</v>
      </c>
      <c r="M1939" s="3">
        <v>30</v>
      </c>
      <c r="N1939" s="3">
        <v>576</v>
      </c>
      <c r="O1939" s="3">
        <v>1</v>
      </c>
      <c r="P1939" s="28">
        <f>N1939/O1939</f>
        <v>576</v>
      </c>
      <c r="Q1939" s="5">
        <v>34</v>
      </c>
      <c r="R1939" s="2" t="s">
        <v>55</v>
      </c>
      <c r="S1939" s="55">
        <f>O1939/J1939*40</f>
        <v>0.44444444444444448</v>
      </c>
      <c r="T1939" s="55">
        <f>N1939/J1939*40</f>
        <v>256</v>
      </c>
    </row>
    <row r="1940" spans="1:20" ht="14.4" x14ac:dyDescent="0.3">
      <c r="A1940" s="3" t="s">
        <v>119</v>
      </c>
      <c r="B1940" s="3" t="s">
        <v>120</v>
      </c>
      <c r="C1940" s="3">
        <v>56.107514065817703</v>
      </c>
      <c r="D1940" s="3">
        <v>22.159484716742199</v>
      </c>
      <c r="E1940" s="9">
        <v>45909</v>
      </c>
      <c r="F1940" s="3" t="s">
        <v>47</v>
      </c>
      <c r="G1940" s="25" t="s">
        <v>96</v>
      </c>
      <c r="H1940" s="3">
        <v>50</v>
      </c>
      <c r="I1940" s="3">
        <v>10</v>
      </c>
      <c r="J1940" s="3">
        <v>90</v>
      </c>
      <c r="K1940" s="3" t="s">
        <v>3</v>
      </c>
      <c r="L1940" s="3">
        <v>29.8</v>
      </c>
      <c r="M1940" s="3">
        <v>26.7</v>
      </c>
      <c r="N1940" s="3">
        <v>404</v>
      </c>
      <c r="O1940" s="3">
        <v>1</v>
      </c>
      <c r="P1940" s="28">
        <f>N1940/O1940</f>
        <v>404</v>
      </c>
      <c r="Q1940" s="5">
        <v>29</v>
      </c>
      <c r="R1940" s="2" t="s">
        <v>52</v>
      </c>
      <c r="S1940" s="55">
        <f>O1940/J1940*40</f>
        <v>0.44444444444444448</v>
      </c>
      <c r="T1940" s="55">
        <f>N1940/J1940*40</f>
        <v>179.55555555555554</v>
      </c>
    </row>
    <row r="1941" spans="1:20" ht="14.4" x14ac:dyDescent="0.3">
      <c r="A1941" s="3" t="s">
        <v>119</v>
      </c>
      <c r="B1941" s="3" t="s">
        <v>120</v>
      </c>
      <c r="C1941" s="3">
        <v>56.107514065817703</v>
      </c>
      <c r="D1941" s="3">
        <v>22.159484716742199</v>
      </c>
      <c r="E1941" s="9">
        <v>45909</v>
      </c>
      <c r="F1941" s="3" t="s">
        <v>47</v>
      </c>
      <c r="G1941" s="25" t="s">
        <v>96</v>
      </c>
      <c r="H1941" s="3">
        <v>50</v>
      </c>
      <c r="I1941" s="3">
        <v>10</v>
      </c>
      <c r="J1941" s="3">
        <v>90</v>
      </c>
      <c r="K1941" s="3" t="s">
        <v>3</v>
      </c>
      <c r="L1941" s="3">
        <v>38</v>
      </c>
      <c r="M1941" s="3">
        <v>33.6</v>
      </c>
      <c r="N1941" s="3">
        <v>962</v>
      </c>
      <c r="O1941" s="3">
        <v>1</v>
      </c>
      <c r="P1941" s="28">
        <f>N1941/O1941</f>
        <v>962</v>
      </c>
      <c r="Q1941" s="5">
        <v>39</v>
      </c>
      <c r="R1941" s="2" t="s">
        <v>82</v>
      </c>
      <c r="S1941" s="55">
        <f>O1941/J1941*40</f>
        <v>0.44444444444444448</v>
      </c>
      <c r="T1941" s="55">
        <f>N1941/J1941*40</f>
        <v>427.55555555555554</v>
      </c>
    </row>
    <row r="1942" spans="1:20" ht="14.4" x14ac:dyDescent="0.3">
      <c r="A1942" s="3" t="s">
        <v>119</v>
      </c>
      <c r="B1942" s="3" t="s">
        <v>120</v>
      </c>
      <c r="C1942" s="3">
        <v>56.107514065817703</v>
      </c>
      <c r="D1942" s="3">
        <v>22.159484716742199</v>
      </c>
      <c r="E1942" s="9">
        <v>45909</v>
      </c>
      <c r="F1942" s="3" t="s">
        <v>47</v>
      </c>
      <c r="G1942" s="25" t="s">
        <v>96</v>
      </c>
      <c r="H1942" s="3">
        <v>50</v>
      </c>
      <c r="I1942" s="3">
        <v>10</v>
      </c>
      <c r="J1942" s="3">
        <v>90</v>
      </c>
      <c r="K1942" s="3" t="s">
        <v>3</v>
      </c>
      <c r="L1942" s="3">
        <v>30.6</v>
      </c>
      <c r="M1942" s="3">
        <v>28</v>
      </c>
      <c r="N1942" s="3">
        <v>358</v>
      </c>
      <c r="O1942" s="3">
        <v>1</v>
      </c>
      <c r="P1942" s="28">
        <f>N1942/O1942</f>
        <v>358</v>
      </c>
      <c r="Q1942" s="5">
        <v>31</v>
      </c>
      <c r="R1942" s="2" t="s">
        <v>52</v>
      </c>
      <c r="S1942" s="55">
        <f>O1942/J1942*40</f>
        <v>0.44444444444444448</v>
      </c>
      <c r="T1942" s="55">
        <f>N1942/J1942*40</f>
        <v>159.11111111111111</v>
      </c>
    </row>
    <row r="1943" spans="1:20" ht="14.4" x14ac:dyDescent="0.3">
      <c r="A1943" s="3" t="s">
        <v>119</v>
      </c>
      <c r="B1943" s="3" t="s">
        <v>120</v>
      </c>
      <c r="C1943" s="3">
        <v>56.107514065817703</v>
      </c>
      <c r="D1943" s="3">
        <v>22.159484716742199</v>
      </c>
      <c r="E1943" s="9">
        <v>45909</v>
      </c>
      <c r="F1943" s="3" t="s">
        <v>47</v>
      </c>
      <c r="G1943" s="25" t="s">
        <v>96</v>
      </c>
      <c r="H1943" s="3">
        <v>50</v>
      </c>
      <c r="I1943" s="3">
        <v>10</v>
      </c>
      <c r="J1943" s="3">
        <v>90</v>
      </c>
      <c r="K1943" s="3" t="s">
        <v>3</v>
      </c>
      <c r="L1943" s="3">
        <v>35.5</v>
      </c>
      <c r="M1943" s="3">
        <v>32.1</v>
      </c>
      <c r="N1943" s="3">
        <v>650</v>
      </c>
      <c r="O1943" s="3">
        <v>1</v>
      </c>
      <c r="P1943" s="28">
        <f>N1943/O1943</f>
        <v>650</v>
      </c>
      <c r="Q1943" s="5">
        <v>36</v>
      </c>
      <c r="R1943" s="2" t="s">
        <v>54</v>
      </c>
      <c r="S1943" s="55">
        <f>O1943/J1943*40</f>
        <v>0.44444444444444448</v>
      </c>
      <c r="T1943" s="55">
        <f>N1943/J1943*40</f>
        <v>288.88888888888891</v>
      </c>
    </row>
    <row r="1944" spans="1:20" ht="14.4" x14ac:dyDescent="0.3">
      <c r="A1944" s="3" t="s">
        <v>119</v>
      </c>
      <c r="B1944" s="3" t="s">
        <v>120</v>
      </c>
      <c r="C1944" s="3">
        <v>56.107514065817703</v>
      </c>
      <c r="D1944" s="3">
        <v>22.159484716742199</v>
      </c>
      <c r="E1944" s="9">
        <v>45909</v>
      </c>
      <c r="F1944" s="3" t="s">
        <v>47</v>
      </c>
      <c r="G1944" s="25" t="s">
        <v>96</v>
      </c>
      <c r="H1944" s="3">
        <v>50</v>
      </c>
      <c r="I1944" s="3">
        <v>10</v>
      </c>
      <c r="J1944" s="3">
        <v>90</v>
      </c>
      <c r="K1944" s="3" t="s">
        <v>3</v>
      </c>
      <c r="L1944" s="3">
        <v>34.5</v>
      </c>
      <c r="M1944" s="3">
        <v>30.4</v>
      </c>
      <c r="N1944" s="3">
        <v>661</v>
      </c>
      <c r="O1944" s="3">
        <v>1</v>
      </c>
      <c r="P1944" s="28">
        <f>N1944/O1944</f>
        <v>661</v>
      </c>
      <c r="Q1944" s="5">
        <v>34</v>
      </c>
      <c r="R1944" s="2" t="s">
        <v>55</v>
      </c>
      <c r="S1944" s="55">
        <f>O1944/J1944*40</f>
        <v>0.44444444444444448</v>
      </c>
      <c r="T1944" s="55">
        <f>N1944/J1944*40</f>
        <v>293.77777777777777</v>
      </c>
    </row>
    <row r="1945" spans="1:20" ht="14.4" x14ac:dyDescent="0.3">
      <c r="A1945" s="3" t="s">
        <v>119</v>
      </c>
      <c r="B1945" s="3" t="s">
        <v>120</v>
      </c>
      <c r="C1945" s="3">
        <v>56.107514065817703</v>
      </c>
      <c r="D1945" s="3">
        <v>22.159484716742199</v>
      </c>
      <c r="E1945" s="9">
        <v>45909</v>
      </c>
      <c r="F1945" s="3" t="s">
        <v>47</v>
      </c>
      <c r="G1945" s="25" t="s">
        <v>96</v>
      </c>
      <c r="H1945" s="3">
        <v>50</v>
      </c>
      <c r="I1945" s="3">
        <v>10</v>
      </c>
      <c r="J1945" s="3">
        <v>90</v>
      </c>
      <c r="K1945" s="3" t="s">
        <v>3</v>
      </c>
      <c r="L1945" s="3">
        <v>34.1</v>
      </c>
      <c r="M1945" s="3">
        <v>30.1</v>
      </c>
      <c r="N1945" s="3">
        <v>592</v>
      </c>
      <c r="O1945" s="3">
        <v>1</v>
      </c>
      <c r="P1945" s="28">
        <f>N1945/O1945</f>
        <v>592</v>
      </c>
      <c r="Q1945" s="5">
        <v>34</v>
      </c>
      <c r="R1945" s="2" t="s">
        <v>55</v>
      </c>
      <c r="S1945" s="55">
        <f>O1945/J1945*40</f>
        <v>0.44444444444444448</v>
      </c>
      <c r="T1945" s="55">
        <f>N1945/J1945*40</f>
        <v>263.11111111111109</v>
      </c>
    </row>
    <row r="1946" spans="1:20" ht="14.4" x14ac:dyDescent="0.3">
      <c r="A1946" s="3" t="s">
        <v>119</v>
      </c>
      <c r="B1946" s="3" t="s">
        <v>120</v>
      </c>
      <c r="C1946" s="3">
        <v>56.107514065817703</v>
      </c>
      <c r="D1946" s="3">
        <v>22.159484716742199</v>
      </c>
      <c r="E1946" s="9">
        <v>45909</v>
      </c>
      <c r="F1946" s="3" t="s">
        <v>47</v>
      </c>
      <c r="G1946" s="25" t="s">
        <v>96</v>
      </c>
      <c r="H1946" s="3">
        <v>50</v>
      </c>
      <c r="I1946" s="3">
        <v>10</v>
      </c>
      <c r="J1946" s="3">
        <v>90</v>
      </c>
      <c r="K1946" s="3" t="s">
        <v>3</v>
      </c>
      <c r="L1946" s="3">
        <v>33</v>
      </c>
      <c r="M1946" s="3">
        <v>29.5</v>
      </c>
      <c r="N1946" s="3">
        <v>541</v>
      </c>
      <c r="O1946" s="3">
        <v>1</v>
      </c>
      <c r="P1946" s="28">
        <f>N1946/O1946</f>
        <v>541</v>
      </c>
      <c r="Q1946" s="5">
        <v>34</v>
      </c>
      <c r="R1946" s="2" t="s">
        <v>51</v>
      </c>
      <c r="S1946" s="55">
        <f>O1946/J1946*40</f>
        <v>0.44444444444444448</v>
      </c>
      <c r="T1946" s="55">
        <f>N1946/J1946*40</f>
        <v>240.44444444444446</v>
      </c>
    </row>
    <row r="1947" spans="1:20" ht="14.4" x14ac:dyDescent="0.3">
      <c r="A1947" s="3" t="s">
        <v>119</v>
      </c>
      <c r="B1947" s="3" t="s">
        <v>120</v>
      </c>
      <c r="C1947" s="3">
        <v>56.107514065817703</v>
      </c>
      <c r="D1947" s="3">
        <v>22.159484716742199</v>
      </c>
      <c r="E1947" s="9">
        <v>45909</v>
      </c>
      <c r="F1947" s="3" t="s">
        <v>47</v>
      </c>
      <c r="G1947" s="25" t="s">
        <v>96</v>
      </c>
      <c r="H1947" s="3">
        <v>50</v>
      </c>
      <c r="I1947" s="3">
        <v>10</v>
      </c>
      <c r="J1947" s="3">
        <v>90</v>
      </c>
      <c r="K1947" s="3" t="s">
        <v>11</v>
      </c>
      <c r="L1947" s="3">
        <v>34.5</v>
      </c>
      <c r="M1947" s="3">
        <v>29</v>
      </c>
      <c r="N1947" s="3">
        <v>1005</v>
      </c>
      <c r="O1947" s="3">
        <v>1</v>
      </c>
      <c r="P1947" s="28">
        <f>N1947/O1947</f>
        <v>1005</v>
      </c>
      <c r="Q1947" s="5">
        <v>34</v>
      </c>
      <c r="R1947" s="2" t="s">
        <v>49</v>
      </c>
      <c r="S1947" s="55">
        <f>O1947/J1947*40</f>
        <v>0.44444444444444448</v>
      </c>
      <c r="T1947" s="55">
        <f>N1947/J1947*40</f>
        <v>446.66666666666663</v>
      </c>
    </row>
    <row r="1948" spans="1:20" ht="14.4" x14ac:dyDescent="0.3">
      <c r="A1948" s="3" t="s">
        <v>119</v>
      </c>
      <c r="B1948" s="3" t="s">
        <v>120</v>
      </c>
      <c r="C1948" s="3">
        <v>56.107514065817703</v>
      </c>
      <c r="D1948" s="3">
        <v>22.159484716742199</v>
      </c>
      <c r="E1948" s="9">
        <v>45909</v>
      </c>
      <c r="F1948" s="3" t="s">
        <v>47</v>
      </c>
      <c r="G1948" s="25" t="s">
        <v>96</v>
      </c>
      <c r="H1948" s="3">
        <v>40</v>
      </c>
      <c r="I1948" s="3">
        <v>10</v>
      </c>
      <c r="J1948" s="3">
        <v>90</v>
      </c>
      <c r="K1948" s="3" t="s">
        <v>3</v>
      </c>
      <c r="L1948" s="3">
        <v>29.9</v>
      </c>
      <c r="M1948" s="3">
        <v>27</v>
      </c>
      <c r="N1948" s="3">
        <v>451</v>
      </c>
      <c r="O1948" s="3">
        <v>1</v>
      </c>
      <c r="P1948" s="28">
        <f>N1948/O1948</f>
        <v>451</v>
      </c>
      <c r="Q1948" s="5">
        <v>29</v>
      </c>
      <c r="R1948" s="2" t="s">
        <v>52</v>
      </c>
      <c r="S1948" s="55">
        <f>O1948/J1948*40</f>
        <v>0.44444444444444448</v>
      </c>
      <c r="T1948" s="55">
        <f>N1948/J1948*40</f>
        <v>200.44444444444446</v>
      </c>
    </row>
    <row r="1949" spans="1:20" ht="14.4" x14ac:dyDescent="0.3">
      <c r="A1949" s="3" t="s">
        <v>119</v>
      </c>
      <c r="B1949" s="3" t="s">
        <v>120</v>
      </c>
      <c r="C1949" s="3">
        <v>56.107514065817703</v>
      </c>
      <c r="D1949" s="3">
        <v>22.159484716742199</v>
      </c>
      <c r="E1949" s="9">
        <v>45909</v>
      </c>
      <c r="F1949" s="3" t="s">
        <v>47</v>
      </c>
      <c r="G1949" s="25" t="s">
        <v>96</v>
      </c>
      <c r="H1949" s="3">
        <v>40</v>
      </c>
      <c r="I1949" s="3">
        <v>10</v>
      </c>
      <c r="J1949" s="3">
        <v>90</v>
      </c>
      <c r="K1949" s="3" t="s">
        <v>3</v>
      </c>
      <c r="L1949" s="3">
        <v>24.5</v>
      </c>
      <c r="M1949" s="3">
        <v>22</v>
      </c>
      <c r="N1949" s="3">
        <v>223</v>
      </c>
      <c r="O1949" s="3">
        <v>1</v>
      </c>
      <c r="P1949" s="28">
        <f>N1949/O1949</f>
        <v>223</v>
      </c>
      <c r="Q1949" s="5">
        <v>24</v>
      </c>
      <c r="R1949" s="2" t="s">
        <v>32</v>
      </c>
      <c r="S1949" s="55">
        <f>O1949/J1949*40</f>
        <v>0.44444444444444448</v>
      </c>
      <c r="T1949" s="55">
        <f>N1949/J1949*40</f>
        <v>99.111111111111114</v>
      </c>
    </row>
    <row r="1950" spans="1:20" ht="14.4" x14ac:dyDescent="0.3">
      <c r="A1950" s="3" t="s">
        <v>119</v>
      </c>
      <c r="B1950" s="3" t="s">
        <v>120</v>
      </c>
      <c r="C1950" s="3">
        <v>56.107514065817703</v>
      </c>
      <c r="D1950" s="3">
        <v>22.159484716742199</v>
      </c>
      <c r="E1950" s="9">
        <v>45909</v>
      </c>
      <c r="F1950" s="3" t="s">
        <v>47</v>
      </c>
      <c r="G1950" s="25" t="s">
        <v>96</v>
      </c>
      <c r="H1950" s="3">
        <v>40</v>
      </c>
      <c r="I1950" s="3">
        <v>10</v>
      </c>
      <c r="J1950" s="3">
        <v>90</v>
      </c>
      <c r="K1950" s="3" t="s">
        <v>3</v>
      </c>
      <c r="L1950" s="3">
        <v>29</v>
      </c>
      <c r="N1950" s="3">
        <v>1602</v>
      </c>
      <c r="O1950" s="3">
        <v>4</v>
      </c>
      <c r="P1950" s="28">
        <f>N1950/O1950</f>
        <v>400.5</v>
      </c>
      <c r="Q1950" s="5">
        <v>29</v>
      </c>
      <c r="R1950" s="2" t="s">
        <v>52</v>
      </c>
      <c r="S1950" s="55">
        <f>O1950/J1950*40</f>
        <v>1.7777777777777779</v>
      </c>
      <c r="T1950" s="55">
        <f>N1950/J1950*40</f>
        <v>712</v>
      </c>
    </row>
    <row r="1951" spans="1:20" ht="14.4" x14ac:dyDescent="0.3">
      <c r="A1951" s="3" t="s">
        <v>119</v>
      </c>
      <c r="B1951" s="3" t="s">
        <v>120</v>
      </c>
      <c r="C1951" s="3">
        <v>56.107514065817703</v>
      </c>
      <c r="D1951" s="3">
        <v>22.159484716742199</v>
      </c>
      <c r="E1951" s="9">
        <v>45909</v>
      </c>
      <c r="F1951" s="3" t="s">
        <v>47</v>
      </c>
      <c r="G1951" s="25" t="s">
        <v>96</v>
      </c>
      <c r="H1951" s="3">
        <v>40</v>
      </c>
      <c r="I1951" s="3">
        <v>10</v>
      </c>
      <c r="J1951" s="3">
        <v>90</v>
      </c>
      <c r="K1951" s="3" t="s">
        <v>3</v>
      </c>
      <c r="L1951" s="3">
        <v>24</v>
      </c>
      <c r="N1951" s="3">
        <v>517</v>
      </c>
      <c r="O1951" s="3">
        <v>2</v>
      </c>
      <c r="P1951" s="28">
        <f>N1951/O1951</f>
        <v>258.5</v>
      </c>
      <c r="Q1951" s="5">
        <v>24</v>
      </c>
      <c r="R1951" s="2" t="s">
        <v>32</v>
      </c>
      <c r="S1951" s="55">
        <f>O1951/J1951*40</f>
        <v>0.88888888888888895</v>
      </c>
      <c r="T1951" s="55">
        <f>N1951/J1951*40</f>
        <v>229.77777777777777</v>
      </c>
    </row>
    <row r="1952" spans="1:20" ht="14.4" x14ac:dyDescent="0.3">
      <c r="A1952" s="3" t="s">
        <v>119</v>
      </c>
      <c r="B1952" s="3" t="s">
        <v>120</v>
      </c>
      <c r="C1952" s="3">
        <v>56.107514065817703</v>
      </c>
      <c r="D1952" s="3">
        <v>22.159484716742199</v>
      </c>
      <c r="E1952" s="9">
        <v>45909</v>
      </c>
      <c r="F1952" s="3" t="s">
        <v>47</v>
      </c>
      <c r="G1952" s="25" t="s">
        <v>96</v>
      </c>
      <c r="H1952" s="3">
        <v>40</v>
      </c>
      <c r="I1952" s="3">
        <v>10</v>
      </c>
      <c r="J1952" s="3">
        <v>90</v>
      </c>
      <c r="K1952" s="3" t="s">
        <v>5</v>
      </c>
      <c r="L1952" s="3">
        <v>28.8</v>
      </c>
      <c r="M1952" s="3">
        <v>24</v>
      </c>
      <c r="N1952" s="3">
        <v>305</v>
      </c>
      <c r="O1952" s="3">
        <v>1</v>
      </c>
      <c r="P1952" s="28">
        <f>N1952/O1952</f>
        <v>305</v>
      </c>
      <c r="Q1952" s="5">
        <v>29</v>
      </c>
      <c r="R1952" s="2"/>
      <c r="S1952" s="55">
        <f>O1952/J1952*40</f>
        <v>0.44444444444444448</v>
      </c>
      <c r="T1952" s="55">
        <f>N1952/J1952*40</f>
        <v>135.55555555555554</v>
      </c>
    </row>
    <row r="1953" spans="1:20" ht="14.4" x14ac:dyDescent="0.3">
      <c r="A1953" s="3" t="s">
        <v>119</v>
      </c>
      <c r="B1953" s="3" t="s">
        <v>120</v>
      </c>
      <c r="C1953" s="3">
        <v>56.107514065817703</v>
      </c>
      <c r="D1953" s="3">
        <v>22.159484716742199</v>
      </c>
      <c r="E1953" s="9">
        <v>45909</v>
      </c>
      <c r="F1953" s="3" t="s">
        <v>47</v>
      </c>
      <c r="G1953" s="25" t="s">
        <v>96</v>
      </c>
      <c r="H1953" s="3">
        <v>40</v>
      </c>
      <c r="I1953" s="3">
        <v>10</v>
      </c>
      <c r="J1953" s="3">
        <v>90</v>
      </c>
      <c r="K1953" s="3" t="s">
        <v>5</v>
      </c>
      <c r="L1953" s="3">
        <v>29</v>
      </c>
      <c r="N1953" s="3">
        <v>300</v>
      </c>
      <c r="O1953" s="3">
        <v>1</v>
      </c>
      <c r="P1953" s="28">
        <f>N1953/O1953</f>
        <v>300</v>
      </c>
      <c r="Q1953" s="5">
        <v>29</v>
      </c>
      <c r="R1953" s="2"/>
      <c r="S1953" s="55">
        <f>O1953/J1953*40</f>
        <v>0.44444444444444448</v>
      </c>
      <c r="T1953" s="55">
        <f>N1953/J1953*40</f>
        <v>133.33333333333334</v>
      </c>
    </row>
    <row r="1954" spans="1:20" ht="14.4" x14ac:dyDescent="0.3">
      <c r="A1954" s="3" t="s">
        <v>119</v>
      </c>
      <c r="B1954" s="3" t="s">
        <v>120</v>
      </c>
      <c r="C1954" s="3">
        <v>56.107514065817703</v>
      </c>
      <c r="D1954" s="3">
        <v>22.159484716742199</v>
      </c>
      <c r="E1954" s="9">
        <v>45909</v>
      </c>
      <c r="F1954" s="3" t="s">
        <v>47</v>
      </c>
      <c r="G1954" s="25" t="s">
        <v>96</v>
      </c>
      <c r="H1954" s="3">
        <v>40</v>
      </c>
      <c r="I1954" s="3">
        <v>10</v>
      </c>
      <c r="J1954" s="3">
        <v>90</v>
      </c>
      <c r="K1954" s="3" t="s">
        <v>8</v>
      </c>
      <c r="L1954" s="3">
        <v>20.7</v>
      </c>
      <c r="M1954" s="3">
        <v>16.8</v>
      </c>
      <c r="N1954" s="3">
        <v>102</v>
      </c>
      <c r="O1954" s="3">
        <v>1</v>
      </c>
      <c r="P1954" s="28">
        <f>N1954/O1954</f>
        <v>102</v>
      </c>
      <c r="Q1954" s="5">
        <v>21</v>
      </c>
      <c r="R1954" s="2"/>
      <c r="S1954" s="55">
        <f>O1954/J1954*40</f>
        <v>0.44444444444444448</v>
      </c>
      <c r="T1954" s="55">
        <f>N1954/J1954*40</f>
        <v>45.333333333333329</v>
      </c>
    </row>
    <row r="1955" spans="1:20" ht="14.4" x14ac:dyDescent="0.3">
      <c r="A1955" s="3" t="s">
        <v>119</v>
      </c>
      <c r="B1955" s="3" t="s">
        <v>120</v>
      </c>
      <c r="C1955" s="3">
        <v>56.107514065817703</v>
      </c>
      <c r="D1955" s="3">
        <v>22.159484716742199</v>
      </c>
      <c r="E1955" s="9">
        <v>45909</v>
      </c>
      <c r="F1955" s="3" t="s">
        <v>47</v>
      </c>
      <c r="G1955" s="25" t="s">
        <v>96</v>
      </c>
      <c r="H1955" s="3">
        <v>40</v>
      </c>
      <c r="I1955" s="3">
        <v>10</v>
      </c>
      <c r="J1955" s="3">
        <v>90</v>
      </c>
      <c r="K1955" s="3" t="s">
        <v>8</v>
      </c>
      <c r="L1955" s="3">
        <v>21</v>
      </c>
      <c r="N1955" s="3">
        <v>664</v>
      </c>
      <c r="O1955" s="3">
        <v>7</v>
      </c>
      <c r="P1955" s="28">
        <f>N1955/O1955</f>
        <v>94.857142857142861</v>
      </c>
      <c r="Q1955" s="5">
        <v>21</v>
      </c>
      <c r="R1955" s="2"/>
      <c r="S1955" s="55">
        <f>O1955/J1955*40</f>
        <v>3.1111111111111112</v>
      </c>
      <c r="T1955" s="55">
        <f>N1955/J1955*40</f>
        <v>295.11111111111114</v>
      </c>
    </row>
    <row r="1956" spans="1:20" ht="14.4" x14ac:dyDescent="0.3">
      <c r="A1956" s="3" t="s">
        <v>119</v>
      </c>
      <c r="B1956" s="3" t="s">
        <v>120</v>
      </c>
      <c r="C1956" s="3">
        <v>56.107514065817703</v>
      </c>
      <c r="D1956" s="3">
        <v>22.159484716742199</v>
      </c>
      <c r="E1956" s="9">
        <v>45909</v>
      </c>
      <c r="F1956" s="3" t="s">
        <v>47</v>
      </c>
      <c r="G1956" s="25" t="s">
        <v>96</v>
      </c>
      <c r="H1956" s="3">
        <v>30</v>
      </c>
      <c r="I1956" s="3">
        <v>10</v>
      </c>
      <c r="J1956" s="3">
        <v>30</v>
      </c>
      <c r="K1956" s="3" t="s">
        <v>8</v>
      </c>
      <c r="L1956" s="3">
        <v>27.7</v>
      </c>
      <c r="M1956" s="3">
        <v>25.3</v>
      </c>
      <c r="N1956" s="3">
        <v>354</v>
      </c>
      <c r="O1956" s="3">
        <v>1</v>
      </c>
      <c r="P1956" s="28">
        <f>N1956/O1956</f>
        <v>354</v>
      </c>
      <c r="Q1956" s="5">
        <v>29</v>
      </c>
      <c r="R1956" s="2"/>
      <c r="S1956" s="55">
        <f>O1956/J1956*40</f>
        <v>1.3333333333333333</v>
      </c>
      <c r="T1956" s="55">
        <f>N1956/J1956*40</f>
        <v>472</v>
      </c>
    </row>
    <row r="1957" spans="1:20" ht="14.4" x14ac:dyDescent="0.3">
      <c r="A1957" s="3" t="s">
        <v>119</v>
      </c>
      <c r="B1957" s="3" t="s">
        <v>120</v>
      </c>
      <c r="C1957" s="3">
        <v>56.107514065817703</v>
      </c>
      <c r="D1957" s="3">
        <v>22.159484716742199</v>
      </c>
      <c r="E1957" s="9">
        <v>45909</v>
      </c>
      <c r="F1957" s="3" t="s">
        <v>47</v>
      </c>
      <c r="G1957" s="25" t="s">
        <v>96</v>
      </c>
      <c r="H1957" s="3">
        <v>30</v>
      </c>
      <c r="I1957" s="3">
        <v>10</v>
      </c>
      <c r="J1957" s="3">
        <v>30</v>
      </c>
      <c r="K1957" s="3" t="s">
        <v>8</v>
      </c>
      <c r="L1957" s="3">
        <v>28</v>
      </c>
      <c r="N1957" s="3">
        <v>354</v>
      </c>
      <c r="O1957" s="3">
        <v>1</v>
      </c>
      <c r="P1957" s="28">
        <f>N1957/O1957</f>
        <v>354</v>
      </c>
      <c r="Q1957" s="5">
        <v>29</v>
      </c>
      <c r="R1957" s="2"/>
      <c r="S1957" s="55">
        <f>O1957/J1957*40</f>
        <v>1.3333333333333333</v>
      </c>
      <c r="T1957" s="55">
        <f>N1957/J1957*40</f>
        <v>472</v>
      </c>
    </row>
    <row r="1958" spans="1:20" ht="14.4" x14ac:dyDescent="0.3">
      <c r="A1958" s="3" t="s">
        <v>119</v>
      </c>
      <c r="B1958" s="3" t="s">
        <v>120</v>
      </c>
      <c r="C1958" s="3">
        <v>56.107514065817703</v>
      </c>
      <c r="D1958" s="3">
        <v>22.159484716742199</v>
      </c>
      <c r="E1958" s="9">
        <v>45909</v>
      </c>
      <c r="F1958" s="3" t="s">
        <v>47</v>
      </c>
      <c r="G1958" s="25" t="s">
        <v>96</v>
      </c>
      <c r="H1958" s="3">
        <v>30</v>
      </c>
      <c r="I1958" s="3">
        <v>10</v>
      </c>
      <c r="J1958" s="3">
        <v>30</v>
      </c>
      <c r="K1958" s="3" t="s">
        <v>5</v>
      </c>
      <c r="L1958" s="3">
        <v>23</v>
      </c>
      <c r="M1958" s="3">
        <v>20.100000000000001</v>
      </c>
      <c r="N1958" s="3">
        <v>174</v>
      </c>
      <c r="O1958" s="3">
        <v>1</v>
      </c>
      <c r="P1958" s="28">
        <f>N1958/O1958</f>
        <v>174</v>
      </c>
      <c r="Q1958" s="5">
        <v>24</v>
      </c>
      <c r="R1958" s="2"/>
      <c r="S1958" s="55">
        <f>O1958/J1958*40</f>
        <v>1.3333333333333333</v>
      </c>
      <c r="T1958" s="55">
        <f>N1958/J1958*40</f>
        <v>232</v>
      </c>
    </row>
    <row r="1959" spans="1:20" ht="14.4" x14ac:dyDescent="0.3">
      <c r="A1959" s="3" t="s">
        <v>119</v>
      </c>
      <c r="B1959" s="3" t="s">
        <v>120</v>
      </c>
      <c r="C1959" s="3">
        <v>56.107514065817703</v>
      </c>
      <c r="D1959" s="3">
        <v>22.159484716742199</v>
      </c>
      <c r="E1959" s="9">
        <v>45909</v>
      </c>
      <c r="F1959" s="3" t="s">
        <v>47</v>
      </c>
      <c r="G1959" s="25" t="s">
        <v>96</v>
      </c>
      <c r="H1959" s="3">
        <v>30</v>
      </c>
      <c r="I1959" s="3">
        <v>10</v>
      </c>
      <c r="J1959" s="3">
        <v>30</v>
      </c>
      <c r="K1959" s="3" t="s">
        <v>5</v>
      </c>
      <c r="L1959" s="3">
        <v>22.3</v>
      </c>
      <c r="M1959" s="3">
        <v>18</v>
      </c>
      <c r="N1959" s="3">
        <v>123</v>
      </c>
      <c r="O1959" s="3">
        <v>1</v>
      </c>
      <c r="P1959" s="28">
        <f>N1959/O1959</f>
        <v>123</v>
      </c>
      <c r="Q1959" s="5">
        <v>21</v>
      </c>
      <c r="R1959" s="2"/>
      <c r="S1959" s="55">
        <f>O1959/J1959*40</f>
        <v>1.3333333333333333</v>
      </c>
      <c r="T1959" s="55">
        <f>N1959/J1959*40</f>
        <v>164</v>
      </c>
    </row>
    <row r="1960" spans="1:20" ht="14.4" x14ac:dyDescent="0.3">
      <c r="A1960" s="3" t="s">
        <v>119</v>
      </c>
      <c r="B1960" s="3" t="s">
        <v>120</v>
      </c>
      <c r="C1960" s="3">
        <v>56.107514065817703</v>
      </c>
      <c r="D1960" s="3">
        <v>22.159484716742199</v>
      </c>
      <c r="E1960" s="9">
        <v>45909</v>
      </c>
      <c r="F1960" s="3" t="s">
        <v>47</v>
      </c>
      <c r="G1960" s="25" t="s">
        <v>96</v>
      </c>
      <c r="H1960" s="3">
        <v>30</v>
      </c>
      <c r="I1960" s="3">
        <v>10</v>
      </c>
      <c r="J1960" s="3">
        <v>30</v>
      </c>
      <c r="K1960" s="3" t="s">
        <v>5</v>
      </c>
      <c r="L1960" s="3">
        <v>22</v>
      </c>
      <c r="N1960" s="3">
        <v>614</v>
      </c>
      <c r="O1960" s="3">
        <v>7</v>
      </c>
      <c r="P1960" s="28">
        <f>N1960/O1960</f>
        <v>87.714285714285708</v>
      </c>
      <c r="Q1960" s="5">
        <v>21</v>
      </c>
      <c r="R1960" s="2"/>
      <c r="S1960" s="55">
        <f>O1960/J1960*40</f>
        <v>9.3333333333333339</v>
      </c>
      <c r="T1960" s="55">
        <f>N1960/J1960*40</f>
        <v>818.66666666666663</v>
      </c>
    </row>
    <row r="1961" spans="1:20" ht="14.4" x14ac:dyDescent="0.3">
      <c r="A1961" s="3" t="s">
        <v>119</v>
      </c>
      <c r="B1961" s="3" t="s">
        <v>120</v>
      </c>
      <c r="C1961" s="3">
        <v>56.107514065817703</v>
      </c>
      <c r="D1961" s="3">
        <v>22.159484716742199</v>
      </c>
      <c r="E1961" s="9">
        <v>45909</v>
      </c>
      <c r="F1961" s="3" t="s">
        <v>47</v>
      </c>
      <c r="G1961" s="25" t="s">
        <v>96</v>
      </c>
      <c r="H1961" s="3">
        <v>30</v>
      </c>
      <c r="I1961" s="3">
        <v>10</v>
      </c>
      <c r="J1961" s="3">
        <v>30</v>
      </c>
      <c r="K1961" s="3" t="s">
        <v>8</v>
      </c>
      <c r="L1961" s="3">
        <v>22.8</v>
      </c>
      <c r="M1961" s="3">
        <v>18.5</v>
      </c>
      <c r="N1961" s="3">
        <v>152</v>
      </c>
      <c r="O1961" s="3">
        <v>1</v>
      </c>
      <c r="P1961" s="28">
        <f>N1961/O1961</f>
        <v>152</v>
      </c>
      <c r="Q1961" s="5">
        <v>24</v>
      </c>
      <c r="R1961" s="2"/>
      <c r="S1961" s="55">
        <f>O1961/J1961*40</f>
        <v>1.3333333333333333</v>
      </c>
      <c r="T1961" s="55">
        <f>N1961/J1961*40</f>
        <v>202.66666666666666</v>
      </c>
    </row>
    <row r="1962" spans="1:20" ht="14.4" x14ac:dyDescent="0.3">
      <c r="A1962" s="3" t="s">
        <v>119</v>
      </c>
      <c r="B1962" s="3" t="s">
        <v>120</v>
      </c>
      <c r="C1962" s="3">
        <v>56.107514065817703</v>
      </c>
      <c r="D1962" s="3">
        <v>22.159484716742199</v>
      </c>
      <c r="E1962" s="9">
        <v>45909</v>
      </c>
      <c r="F1962" s="3" t="s">
        <v>47</v>
      </c>
      <c r="G1962" s="25" t="s">
        <v>96</v>
      </c>
      <c r="H1962" s="3">
        <v>30</v>
      </c>
      <c r="I1962" s="3">
        <v>10</v>
      </c>
      <c r="J1962" s="3">
        <v>30</v>
      </c>
      <c r="K1962" s="3" t="s">
        <v>8</v>
      </c>
      <c r="L1962" s="3">
        <v>23</v>
      </c>
      <c r="N1962" s="3">
        <v>324</v>
      </c>
      <c r="O1962" s="3">
        <v>2</v>
      </c>
      <c r="P1962" s="28">
        <f>N1962/O1962</f>
        <v>162</v>
      </c>
      <c r="Q1962" s="5">
        <v>24</v>
      </c>
      <c r="R1962" s="2"/>
      <c r="S1962" s="55">
        <f>O1962/J1962*40</f>
        <v>2.6666666666666665</v>
      </c>
      <c r="T1962" s="55">
        <f>N1962/J1962*40</f>
        <v>432</v>
      </c>
    </row>
    <row r="1963" spans="1:20" ht="14.4" x14ac:dyDescent="0.3">
      <c r="A1963" s="3" t="s">
        <v>119</v>
      </c>
      <c r="B1963" s="3" t="s">
        <v>120</v>
      </c>
      <c r="C1963" s="3">
        <v>56.107514065817703</v>
      </c>
      <c r="D1963" s="3">
        <v>22.159484716742199</v>
      </c>
      <c r="E1963" s="9">
        <v>45909</v>
      </c>
      <c r="F1963" s="3" t="s">
        <v>47</v>
      </c>
      <c r="G1963" s="25" t="s">
        <v>96</v>
      </c>
      <c r="H1963" s="3">
        <v>25</v>
      </c>
      <c r="I1963" s="3">
        <v>10</v>
      </c>
      <c r="J1963" s="3">
        <v>30</v>
      </c>
      <c r="K1963" s="3" t="s">
        <v>5</v>
      </c>
      <c r="L1963" s="3">
        <v>19.7</v>
      </c>
      <c r="M1963" s="3">
        <v>16.3</v>
      </c>
      <c r="N1963" s="3">
        <v>92</v>
      </c>
      <c r="O1963" s="3">
        <v>1</v>
      </c>
      <c r="P1963" s="28">
        <f>N1963/O1963</f>
        <v>92</v>
      </c>
      <c r="Q1963" s="5">
        <v>19</v>
      </c>
      <c r="R1963" s="2"/>
      <c r="S1963" s="55">
        <f>O1963/J1963*40</f>
        <v>1.3333333333333333</v>
      </c>
      <c r="T1963" s="55">
        <f>N1963/J1963*40</f>
        <v>122.66666666666667</v>
      </c>
    </row>
    <row r="1964" spans="1:20" ht="14.4" x14ac:dyDescent="0.3">
      <c r="A1964" s="3" t="s">
        <v>119</v>
      </c>
      <c r="B1964" s="3" t="s">
        <v>120</v>
      </c>
      <c r="C1964" s="3">
        <v>56.107514065817703</v>
      </c>
      <c r="D1964" s="3">
        <v>22.159484716742199</v>
      </c>
      <c r="E1964" s="9">
        <v>45909</v>
      </c>
      <c r="F1964" s="3" t="s">
        <v>47</v>
      </c>
      <c r="G1964" s="25" t="s">
        <v>96</v>
      </c>
      <c r="H1964" s="3">
        <v>25</v>
      </c>
      <c r="I1964" s="3">
        <v>10</v>
      </c>
      <c r="J1964" s="3">
        <v>30</v>
      </c>
      <c r="K1964" s="3" t="s">
        <v>5</v>
      </c>
      <c r="L1964" s="3">
        <v>19</v>
      </c>
      <c r="N1964" s="3">
        <v>1399</v>
      </c>
      <c r="O1964" s="3">
        <v>20</v>
      </c>
      <c r="P1964" s="28">
        <f>N1964/O1964</f>
        <v>69.95</v>
      </c>
      <c r="Q1964" s="5">
        <v>19</v>
      </c>
      <c r="R1964" s="2"/>
      <c r="S1964" s="55">
        <f>O1964/J1964*40</f>
        <v>26.666666666666664</v>
      </c>
      <c r="T1964" s="55">
        <f>N1964/J1964*40</f>
        <v>1865.3333333333333</v>
      </c>
    </row>
    <row r="1965" spans="1:20" ht="14.4" x14ac:dyDescent="0.3">
      <c r="A1965" s="3" t="s">
        <v>119</v>
      </c>
      <c r="B1965" s="3" t="s">
        <v>120</v>
      </c>
      <c r="C1965" s="3">
        <v>56.107514065817703</v>
      </c>
      <c r="D1965" s="3">
        <v>22.159484716742199</v>
      </c>
      <c r="E1965" s="9">
        <v>45909</v>
      </c>
      <c r="F1965" s="3" t="s">
        <v>47</v>
      </c>
      <c r="G1965" s="25" t="s">
        <v>96</v>
      </c>
      <c r="H1965" s="3">
        <v>25</v>
      </c>
      <c r="I1965" s="3">
        <v>10</v>
      </c>
      <c r="J1965" s="3">
        <v>30</v>
      </c>
      <c r="K1965" s="3" t="s">
        <v>8</v>
      </c>
      <c r="L1965" s="3">
        <v>19.5</v>
      </c>
      <c r="M1965" s="3">
        <v>16</v>
      </c>
      <c r="N1965" s="3">
        <v>94</v>
      </c>
      <c r="O1965" s="3">
        <v>1</v>
      </c>
      <c r="P1965" s="28">
        <f>N1965/O1965</f>
        <v>94</v>
      </c>
      <c r="Q1965" s="5">
        <v>19</v>
      </c>
      <c r="R1965" s="2"/>
      <c r="S1965" s="55">
        <f>O1965/J1965*40</f>
        <v>1.3333333333333333</v>
      </c>
      <c r="T1965" s="55">
        <f>N1965/J1965*40</f>
        <v>125.33333333333333</v>
      </c>
    </row>
    <row r="1966" spans="1:20" ht="14.4" x14ac:dyDescent="0.3">
      <c r="A1966" s="3" t="s">
        <v>119</v>
      </c>
      <c r="B1966" s="3" t="s">
        <v>120</v>
      </c>
      <c r="C1966" s="3">
        <v>56.107514065817703</v>
      </c>
      <c r="D1966" s="3">
        <v>22.159484716742199</v>
      </c>
      <c r="E1966" s="9">
        <v>45909</v>
      </c>
      <c r="F1966" s="3" t="s">
        <v>47</v>
      </c>
      <c r="G1966" s="25" t="s">
        <v>96</v>
      </c>
      <c r="H1966" s="3">
        <v>25</v>
      </c>
      <c r="I1966" s="3">
        <v>10</v>
      </c>
      <c r="J1966" s="3">
        <v>30</v>
      </c>
      <c r="K1966" s="3" t="s">
        <v>8</v>
      </c>
      <c r="L1966" s="3">
        <v>19</v>
      </c>
      <c r="N1966" s="3">
        <v>447</v>
      </c>
      <c r="O1966" s="3">
        <v>6</v>
      </c>
      <c r="P1966" s="28">
        <f>N1966/O1966</f>
        <v>74.5</v>
      </c>
      <c r="Q1966" s="5">
        <v>19</v>
      </c>
      <c r="R1966" s="2"/>
      <c r="S1966" s="55">
        <f>O1966/J1966*40</f>
        <v>8</v>
      </c>
      <c r="T1966" s="55">
        <f>N1966/J1966*40</f>
        <v>596</v>
      </c>
    </row>
    <row r="1967" spans="1:20" ht="14.4" x14ac:dyDescent="0.3">
      <c r="A1967" s="3" t="s">
        <v>119</v>
      </c>
      <c r="B1967" s="3" t="s">
        <v>120</v>
      </c>
      <c r="C1967" s="3">
        <v>56.107514065817703</v>
      </c>
      <c r="D1967" s="3">
        <v>22.159484716742199</v>
      </c>
      <c r="E1967" s="9">
        <v>45909</v>
      </c>
      <c r="F1967" s="3" t="s">
        <v>47</v>
      </c>
      <c r="G1967" s="25" t="s">
        <v>96</v>
      </c>
      <c r="H1967" s="3">
        <v>25</v>
      </c>
      <c r="I1967" s="3">
        <v>10</v>
      </c>
      <c r="J1967" s="3">
        <v>30</v>
      </c>
      <c r="K1967" s="3" t="s">
        <v>3</v>
      </c>
      <c r="L1967" s="3">
        <v>22.3</v>
      </c>
      <c r="M1967" s="3">
        <v>19.8</v>
      </c>
      <c r="N1967" s="3">
        <v>191</v>
      </c>
      <c r="O1967" s="3">
        <v>1</v>
      </c>
      <c r="P1967" s="28">
        <f>N1967/O1967</f>
        <v>191</v>
      </c>
      <c r="Q1967" s="5">
        <v>21</v>
      </c>
      <c r="R1967" s="2" t="s">
        <v>32</v>
      </c>
      <c r="S1967" s="55">
        <f>O1967/J1967*40</f>
        <v>1.3333333333333333</v>
      </c>
      <c r="T1967" s="55">
        <f>N1967/J1967*40</f>
        <v>254.66666666666666</v>
      </c>
    </row>
    <row r="1968" spans="1:20" ht="14.4" x14ac:dyDescent="0.3">
      <c r="A1968" s="3" t="s">
        <v>119</v>
      </c>
      <c r="B1968" s="3" t="s">
        <v>120</v>
      </c>
      <c r="C1968" s="3">
        <v>56.107514065817703</v>
      </c>
      <c r="D1968" s="3">
        <v>22.159484716742199</v>
      </c>
      <c r="E1968" s="9">
        <v>45909</v>
      </c>
      <c r="F1968" s="3" t="s">
        <v>47</v>
      </c>
      <c r="G1968" s="25" t="s">
        <v>96</v>
      </c>
      <c r="H1968" s="3">
        <v>22</v>
      </c>
      <c r="I1968" s="3">
        <v>10</v>
      </c>
      <c r="J1968" s="3">
        <v>30</v>
      </c>
      <c r="K1968" s="3" t="s">
        <v>5</v>
      </c>
      <c r="L1968" s="3">
        <v>17.399999999999999</v>
      </c>
      <c r="M1968" s="3">
        <v>15</v>
      </c>
      <c r="N1968" s="3">
        <v>51</v>
      </c>
      <c r="O1968" s="3">
        <v>1</v>
      </c>
      <c r="P1968" s="28">
        <f>N1968/O1968</f>
        <v>51</v>
      </c>
      <c r="Q1968" s="5">
        <v>16</v>
      </c>
      <c r="R1968" s="2"/>
      <c r="S1968" s="55">
        <f>O1968/J1968*40</f>
        <v>1.3333333333333333</v>
      </c>
      <c r="T1968" s="55">
        <f>N1968/J1968*40</f>
        <v>68</v>
      </c>
    </row>
    <row r="1969" spans="1:20" ht="14.4" x14ac:dyDescent="0.3">
      <c r="A1969" s="3" t="s">
        <v>119</v>
      </c>
      <c r="B1969" s="3" t="s">
        <v>120</v>
      </c>
      <c r="C1969" s="3">
        <v>56.107514065817703</v>
      </c>
      <c r="D1969" s="3">
        <v>22.159484716742199</v>
      </c>
      <c r="E1969" s="9">
        <v>45909</v>
      </c>
      <c r="F1969" s="3" t="s">
        <v>47</v>
      </c>
      <c r="G1969" s="25" t="s">
        <v>96</v>
      </c>
      <c r="H1969" s="3">
        <v>22</v>
      </c>
      <c r="I1969" s="3">
        <v>10</v>
      </c>
      <c r="J1969" s="3">
        <v>30</v>
      </c>
      <c r="K1969" s="3" t="s">
        <v>5</v>
      </c>
      <c r="L1969" s="3">
        <v>17</v>
      </c>
      <c r="N1969" s="3">
        <v>1379</v>
      </c>
      <c r="O1969" s="3">
        <v>23</v>
      </c>
      <c r="P1969" s="28">
        <f>N1969/O1969</f>
        <v>59.956521739130437</v>
      </c>
      <c r="Q1969" s="5">
        <v>16</v>
      </c>
      <c r="R1969" s="2"/>
      <c r="S1969" s="55">
        <f>O1969/J1969*40</f>
        <v>30.666666666666668</v>
      </c>
      <c r="T1969" s="55">
        <f>N1969/J1969*40</f>
        <v>1838.6666666666667</v>
      </c>
    </row>
    <row r="1970" spans="1:20" ht="14.4" x14ac:dyDescent="0.3">
      <c r="A1970" s="3" t="s">
        <v>119</v>
      </c>
      <c r="B1970" s="3" t="s">
        <v>120</v>
      </c>
      <c r="C1970" s="3">
        <v>56.107514065817703</v>
      </c>
      <c r="D1970" s="3">
        <v>22.159484716742199</v>
      </c>
      <c r="E1970" s="9">
        <v>45909</v>
      </c>
      <c r="F1970" s="3" t="s">
        <v>47</v>
      </c>
      <c r="G1970" s="25" t="s">
        <v>96</v>
      </c>
      <c r="H1970" s="3">
        <v>22</v>
      </c>
      <c r="I1970" s="3">
        <v>10</v>
      </c>
      <c r="J1970" s="3">
        <v>30</v>
      </c>
      <c r="K1970" s="3" t="s">
        <v>3</v>
      </c>
      <c r="L1970" s="3">
        <v>17.600000000000001</v>
      </c>
      <c r="M1970" s="3">
        <v>16.2</v>
      </c>
      <c r="N1970" s="3">
        <v>51</v>
      </c>
      <c r="O1970" s="3">
        <v>1</v>
      </c>
      <c r="P1970" s="28">
        <f>N1970/O1970</f>
        <v>51</v>
      </c>
      <c r="Q1970" s="5">
        <v>19</v>
      </c>
      <c r="R1970" s="2" t="s">
        <v>30</v>
      </c>
      <c r="S1970" s="55">
        <f>O1970/J1970*40</f>
        <v>1.3333333333333333</v>
      </c>
      <c r="T1970" s="55">
        <f>N1970/J1970*40</f>
        <v>68</v>
      </c>
    </row>
    <row r="1971" spans="1:20" ht="14.4" x14ac:dyDescent="0.3">
      <c r="A1971" s="3" t="s">
        <v>119</v>
      </c>
      <c r="B1971" s="3" t="s">
        <v>120</v>
      </c>
      <c r="C1971" s="3">
        <v>56.107514065817703</v>
      </c>
      <c r="D1971" s="3">
        <v>22.159484716742199</v>
      </c>
      <c r="E1971" s="9">
        <v>45909</v>
      </c>
      <c r="F1971" s="3" t="s">
        <v>47</v>
      </c>
      <c r="G1971" s="25" t="s">
        <v>96</v>
      </c>
      <c r="H1971" s="3">
        <v>22</v>
      </c>
      <c r="I1971" s="3">
        <v>10</v>
      </c>
      <c r="J1971" s="3">
        <v>30</v>
      </c>
      <c r="K1971" s="3" t="s">
        <v>7</v>
      </c>
      <c r="L1971" s="3">
        <v>13.8</v>
      </c>
      <c r="M1971" s="3">
        <v>12</v>
      </c>
      <c r="N1971" s="3">
        <v>23</v>
      </c>
      <c r="O1971" s="3">
        <v>1</v>
      </c>
      <c r="P1971" s="28">
        <f>N1971/O1971</f>
        <v>23</v>
      </c>
      <c r="Q1971" s="5">
        <v>14</v>
      </c>
      <c r="R1971" s="2"/>
      <c r="S1971" s="55">
        <f>O1971/J1971*40</f>
        <v>1.3333333333333333</v>
      </c>
      <c r="T1971" s="55">
        <f>N1971/J1971*40</f>
        <v>30.666666666666668</v>
      </c>
    </row>
    <row r="1972" spans="1:20" ht="14.4" x14ac:dyDescent="0.3">
      <c r="A1972" s="3" t="s">
        <v>119</v>
      </c>
      <c r="B1972" s="3" t="s">
        <v>120</v>
      </c>
      <c r="C1972" s="3">
        <v>56.107514065817703</v>
      </c>
      <c r="D1972" s="3">
        <v>22.159484716742199</v>
      </c>
      <c r="E1972" s="9">
        <v>45909</v>
      </c>
      <c r="F1972" s="3" t="s">
        <v>47</v>
      </c>
      <c r="G1972" s="25" t="s">
        <v>96</v>
      </c>
      <c r="H1972" s="3">
        <v>22</v>
      </c>
      <c r="I1972" s="3">
        <v>10</v>
      </c>
      <c r="J1972" s="3">
        <v>30</v>
      </c>
      <c r="K1972" s="3" t="s">
        <v>8</v>
      </c>
      <c r="L1972" s="3">
        <v>18</v>
      </c>
      <c r="M1972" s="3">
        <v>14.4</v>
      </c>
      <c r="N1972" s="3">
        <v>53</v>
      </c>
      <c r="O1972" s="3">
        <v>1</v>
      </c>
      <c r="P1972" s="28">
        <f>N1972/O1972</f>
        <v>53</v>
      </c>
      <c r="Q1972" s="5">
        <v>19</v>
      </c>
      <c r="R1972" s="2"/>
      <c r="S1972" s="55">
        <f>O1972/J1972*40</f>
        <v>1.3333333333333333</v>
      </c>
      <c r="T1972" s="55">
        <f>N1972/J1972*40</f>
        <v>70.666666666666657</v>
      </c>
    </row>
    <row r="1973" spans="1:20" ht="14.4" x14ac:dyDescent="0.3">
      <c r="A1973" s="3" t="s">
        <v>119</v>
      </c>
      <c r="B1973" s="3" t="s">
        <v>120</v>
      </c>
      <c r="C1973" s="3">
        <v>56.107514065817703</v>
      </c>
      <c r="D1973" s="3">
        <v>22.159484716742199</v>
      </c>
      <c r="E1973" s="9">
        <v>45909</v>
      </c>
      <c r="F1973" s="3" t="s">
        <v>47</v>
      </c>
      <c r="G1973" s="25" t="s">
        <v>96</v>
      </c>
      <c r="H1973" s="3">
        <v>22</v>
      </c>
      <c r="I1973" s="3">
        <v>10</v>
      </c>
      <c r="J1973" s="3">
        <v>30</v>
      </c>
      <c r="K1973" s="3" t="s">
        <v>8</v>
      </c>
      <c r="L1973" s="3">
        <v>18</v>
      </c>
      <c r="N1973" s="3">
        <v>294</v>
      </c>
      <c r="O1973" s="3">
        <v>6</v>
      </c>
      <c r="P1973" s="28">
        <f>N1973/O1973</f>
        <v>49</v>
      </c>
      <c r="Q1973" s="5">
        <v>19</v>
      </c>
      <c r="R1973" s="2"/>
      <c r="S1973" s="55">
        <f>O1973/J1973*40</f>
        <v>8</v>
      </c>
      <c r="T1973" s="55">
        <f>N1973/J1973*40</f>
        <v>392</v>
      </c>
    </row>
    <row r="1974" spans="1:20" ht="14.4" x14ac:dyDescent="0.3">
      <c r="A1974" s="3" t="s">
        <v>119</v>
      </c>
      <c r="B1974" s="3" t="s">
        <v>120</v>
      </c>
      <c r="C1974" s="3">
        <v>56.107514065817703</v>
      </c>
      <c r="D1974" s="3">
        <v>22.159484716742199</v>
      </c>
      <c r="E1974" s="9">
        <v>45909</v>
      </c>
      <c r="F1974" s="3" t="s">
        <v>47</v>
      </c>
      <c r="G1974" s="25" t="s">
        <v>96</v>
      </c>
      <c r="H1974" s="3">
        <v>18</v>
      </c>
      <c r="I1974" s="3">
        <v>10</v>
      </c>
      <c r="J1974" s="3">
        <v>30</v>
      </c>
      <c r="K1974" s="3" t="s">
        <v>3</v>
      </c>
      <c r="L1974" s="3">
        <v>14.6</v>
      </c>
      <c r="M1974" s="3">
        <v>13</v>
      </c>
      <c r="N1974" s="3">
        <v>30</v>
      </c>
      <c r="O1974" s="3">
        <v>1</v>
      </c>
      <c r="P1974" s="28">
        <f>N1974/O1974</f>
        <v>30</v>
      </c>
      <c r="Q1974" s="5">
        <v>14</v>
      </c>
      <c r="R1974" s="2" t="s">
        <v>29</v>
      </c>
      <c r="S1974" s="55">
        <f>O1974/J1974*40</f>
        <v>1.3333333333333333</v>
      </c>
      <c r="T1974" s="55">
        <f>N1974/J1974*40</f>
        <v>40</v>
      </c>
    </row>
    <row r="1975" spans="1:20" ht="14.4" x14ac:dyDescent="0.3">
      <c r="A1975" s="3" t="s">
        <v>119</v>
      </c>
      <c r="B1975" s="3" t="s">
        <v>120</v>
      </c>
      <c r="C1975" s="3">
        <v>56.107514065817703</v>
      </c>
      <c r="D1975" s="3">
        <v>22.159484716742199</v>
      </c>
      <c r="E1975" s="9">
        <v>45909</v>
      </c>
      <c r="F1975" s="3" t="s">
        <v>47</v>
      </c>
      <c r="G1975" s="25" t="s">
        <v>96</v>
      </c>
      <c r="H1975" s="3">
        <v>18</v>
      </c>
      <c r="I1975" s="3">
        <v>10</v>
      </c>
      <c r="J1975" s="3">
        <v>30</v>
      </c>
      <c r="K1975" s="3" t="s">
        <v>3</v>
      </c>
      <c r="L1975" s="3">
        <v>14.5</v>
      </c>
      <c r="M1975" s="3">
        <v>12.8</v>
      </c>
      <c r="N1975" s="3">
        <v>30</v>
      </c>
      <c r="O1975" s="3">
        <v>1</v>
      </c>
      <c r="P1975" s="28">
        <f>N1975/O1975</f>
        <v>30</v>
      </c>
      <c r="Q1975" s="5">
        <v>14</v>
      </c>
      <c r="R1975" s="2" t="s">
        <v>29</v>
      </c>
      <c r="S1975" s="55">
        <f>O1975/J1975*40</f>
        <v>1.3333333333333333</v>
      </c>
      <c r="T1975" s="55">
        <f>N1975/J1975*40</f>
        <v>40</v>
      </c>
    </row>
    <row r="1976" spans="1:20" ht="14.4" x14ac:dyDescent="0.3">
      <c r="A1976" s="3" t="s">
        <v>119</v>
      </c>
      <c r="B1976" s="3" t="s">
        <v>120</v>
      </c>
      <c r="C1976" s="3">
        <v>56.107514065817703</v>
      </c>
      <c r="D1976" s="3">
        <v>22.159484716742199</v>
      </c>
      <c r="E1976" s="9">
        <v>45909</v>
      </c>
      <c r="F1976" s="3" t="s">
        <v>47</v>
      </c>
      <c r="G1976" s="25" t="s">
        <v>96</v>
      </c>
      <c r="H1976" s="3">
        <v>18</v>
      </c>
      <c r="I1976" s="3">
        <v>10</v>
      </c>
      <c r="J1976" s="3">
        <v>30</v>
      </c>
      <c r="K1976" s="3" t="s">
        <v>5</v>
      </c>
      <c r="L1976" s="3">
        <v>14.5</v>
      </c>
      <c r="M1976" s="3">
        <v>12.5</v>
      </c>
      <c r="N1976" s="3">
        <v>30</v>
      </c>
      <c r="O1976" s="3">
        <v>1</v>
      </c>
      <c r="P1976" s="28">
        <f>N1976/O1976</f>
        <v>30</v>
      </c>
      <c r="Q1976" s="5">
        <v>14</v>
      </c>
      <c r="R1976" s="2"/>
      <c r="S1976" s="55">
        <f>O1976/J1976*40</f>
        <v>1.3333333333333333</v>
      </c>
      <c r="T1976" s="55">
        <f>N1976/J1976*40</f>
        <v>40</v>
      </c>
    </row>
    <row r="1977" spans="1:20" ht="14.4" x14ac:dyDescent="0.3">
      <c r="A1977" s="3" t="s">
        <v>119</v>
      </c>
      <c r="B1977" s="3" t="s">
        <v>120</v>
      </c>
      <c r="C1977" s="3">
        <v>56.107514065817703</v>
      </c>
      <c r="D1977" s="3">
        <v>22.159484716742199</v>
      </c>
      <c r="E1977" s="9">
        <v>45909</v>
      </c>
      <c r="F1977" s="3" t="s">
        <v>47</v>
      </c>
      <c r="G1977" s="25" t="s">
        <v>96</v>
      </c>
      <c r="H1977" s="3">
        <v>18</v>
      </c>
      <c r="I1977" s="3">
        <v>10</v>
      </c>
      <c r="J1977" s="3">
        <v>30</v>
      </c>
      <c r="K1977" s="3" t="s">
        <v>5</v>
      </c>
      <c r="L1977" s="3">
        <v>14</v>
      </c>
      <c r="N1977" s="3">
        <v>1564</v>
      </c>
      <c r="O1977" s="3">
        <v>40</v>
      </c>
      <c r="P1977" s="28">
        <f>N1977/O1977</f>
        <v>39.1</v>
      </c>
      <c r="Q1977" s="5">
        <v>14</v>
      </c>
      <c r="R1977" s="2"/>
      <c r="S1977" s="55">
        <f>O1977/J1977*40</f>
        <v>53.333333333333329</v>
      </c>
      <c r="T1977" s="55">
        <f>N1977/J1977*40</f>
        <v>2085.3333333333335</v>
      </c>
    </row>
    <row r="1978" spans="1:20" ht="14.4" x14ac:dyDescent="0.3">
      <c r="A1978" s="3" t="s">
        <v>119</v>
      </c>
      <c r="B1978" s="3" t="s">
        <v>120</v>
      </c>
      <c r="C1978" s="3">
        <v>56.107514065817703</v>
      </c>
      <c r="D1978" s="3">
        <v>22.159484716742199</v>
      </c>
      <c r="E1978" s="9">
        <v>45909</v>
      </c>
      <c r="F1978" s="3" t="s">
        <v>47</v>
      </c>
      <c r="G1978" s="25" t="s">
        <v>96</v>
      </c>
      <c r="H1978" s="3">
        <v>18</v>
      </c>
      <c r="I1978" s="3">
        <v>10</v>
      </c>
      <c r="J1978" s="3">
        <v>30</v>
      </c>
      <c r="K1978" s="3" t="s">
        <v>7</v>
      </c>
      <c r="L1978" s="3">
        <v>15.2</v>
      </c>
      <c r="M1978" s="3">
        <v>13.3</v>
      </c>
      <c r="N1978" s="3">
        <v>24</v>
      </c>
      <c r="O1978" s="3">
        <v>1</v>
      </c>
      <c r="P1978" s="28">
        <f>N1978/O1978</f>
        <v>24</v>
      </c>
      <c r="Q1978" s="5">
        <v>16</v>
      </c>
      <c r="R1978" s="2"/>
      <c r="S1978" s="55">
        <f>O1978/J1978*40</f>
        <v>1.3333333333333333</v>
      </c>
      <c r="T1978" s="55">
        <f>N1978/J1978*40</f>
        <v>32</v>
      </c>
    </row>
    <row r="1979" spans="1:20" ht="14.4" x14ac:dyDescent="0.3">
      <c r="A1979" s="3" t="s">
        <v>119</v>
      </c>
      <c r="B1979" s="3" t="s">
        <v>120</v>
      </c>
      <c r="C1979" s="3">
        <v>56.107514065817703</v>
      </c>
      <c r="D1979" s="3">
        <v>22.159484716742199</v>
      </c>
      <c r="E1979" s="9">
        <v>45909</v>
      </c>
      <c r="F1979" s="3" t="s">
        <v>47</v>
      </c>
      <c r="G1979" s="25" t="s">
        <v>96</v>
      </c>
      <c r="H1979" s="3">
        <v>18</v>
      </c>
      <c r="I1979" s="3">
        <v>10</v>
      </c>
      <c r="J1979" s="3">
        <v>30</v>
      </c>
      <c r="K1979" s="3" t="s">
        <v>7</v>
      </c>
      <c r="L1979" s="3">
        <v>15</v>
      </c>
      <c r="N1979" s="3">
        <v>82</v>
      </c>
      <c r="O1979" s="3">
        <v>3</v>
      </c>
      <c r="P1979" s="28">
        <f>N1979/O1979</f>
        <v>27.333333333333332</v>
      </c>
      <c r="Q1979" s="5">
        <v>16</v>
      </c>
      <c r="R1979" s="2"/>
      <c r="S1979" s="55">
        <f>O1979/J1979*40</f>
        <v>4</v>
      </c>
      <c r="T1979" s="55">
        <f>N1979/J1979*40</f>
        <v>109.33333333333334</v>
      </c>
    </row>
    <row r="1980" spans="1:20" ht="14.4" x14ac:dyDescent="0.3">
      <c r="A1980" s="3" t="s">
        <v>119</v>
      </c>
      <c r="B1980" s="3" t="s">
        <v>120</v>
      </c>
      <c r="C1980" s="3">
        <v>56.107514065817703</v>
      </c>
      <c r="D1980" s="3">
        <v>22.159484716742199</v>
      </c>
      <c r="E1980" s="9">
        <v>45909</v>
      </c>
      <c r="F1980" s="3" t="s">
        <v>47</v>
      </c>
      <c r="G1980" s="25" t="s">
        <v>96</v>
      </c>
      <c r="H1980" s="3">
        <v>18</v>
      </c>
      <c r="I1980" s="3">
        <v>10</v>
      </c>
      <c r="J1980" s="3">
        <v>30</v>
      </c>
      <c r="K1980" s="3" t="s">
        <v>8</v>
      </c>
      <c r="L1980" s="3">
        <v>12.6</v>
      </c>
      <c r="M1980" s="3">
        <v>10.199999999999999</v>
      </c>
      <c r="N1980" s="3">
        <v>21</v>
      </c>
      <c r="O1980" s="3">
        <v>1</v>
      </c>
      <c r="P1980" s="28">
        <f>N1980/O1980</f>
        <v>21</v>
      </c>
      <c r="Q1980" s="5">
        <v>14</v>
      </c>
      <c r="R1980" s="2"/>
      <c r="S1980" s="55">
        <f>O1980/J1980*40</f>
        <v>1.3333333333333333</v>
      </c>
      <c r="T1980" s="55">
        <f>N1980/J1980*40</f>
        <v>28</v>
      </c>
    </row>
    <row r="1981" spans="1:20" ht="14.4" x14ac:dyDescent="0.3">
      <c r="A1981" s="3" t="s">
        <v>119</v>
      </c>
      <c r="B1981" s="3" t="s">
        <v>120</v>
      </c>
      <c r="C1981" s="3">
        <v>56.107514065817703</v>
      </c>
      <c r="D1981" s="3">
        <v>22.159484716742199</v>
      </c>
      <c r="E1981" s="9">
        <v>45909</v>
      </c>
      <c r="F1981" s="3" t="s">
        <v>47</v>
      </c>
      <c r="G1981" s="25" t="s">
        <v>96</v>
      </c>
      <c r="H1981" s="3">
        <v>18</v>
      </c>
      <c r="I1981" s="3">
        <v>10</v>
      </c>
      <c r="J1981" s="3">
        <v>30</v>
      </c>
      <c r="K1981" s="3" t="s">
        <v>8</v>
      </c>
      <c r="L1981" s="3">
        <v>12.6</v>
      </c>
      <c r="N1981" s="3">
        <v>124</v>
      </c>
      <c r="O1981" s="3">
        <v>6</v>
      </c>
      <c r="P1981" s="28">
        <f>N1981/O1981</f>
        <v>20.666666666666668</v>
      </c>
      <c r="Q1981" s="5">
        <v>14</v>
      </c>
      <c r="R1981" s="2"/>
      <c r="S1981" s="55">
        <f>O1981/J1981*40</f>
        <v>8</v>
      </c>
      <c r="T1981" s="55">
        <f>N1981/J1981*40</f>
        <v>165.33333333333334</v>
      </c>
    </row>
    <row r="1982" spans="1:20" ht="14.4" x14ac:dyDescent="0.3">
      <c r="A1982" s="3" t="s">
        <v>119</v>
      </c>
      <c r="B1982" s="3" t="s">
        <v>120</v>
      </c>
      <c r="C1982" s="3">
        <v>56.107514065817703</v>
      </c>
      <c r="D1982" s="3">
        <v>22.159484716742199</v>
      </c>
      <c r="E1982" s="9">
        <v>45909</v>
      </c>
      <c r="F1982" s="3" t="s">
        <v>47</v>
      </c>
      <c r="G1982" s="25" t="s">
        <v>96</v>
      </c>
      <c r="H1982" s="3">
        <v>14</v>
      </c>
      <c r="I1982" s="3">
        <v>10</v>
      </c>
      <c r="J1982" s="3">
        <v>30</v>
      </c>
      <c r="K1982" s="3" t="s">
        <v>3</v>
      </c>
      <c r="L1982" s="3">
        <v>11.5</v>
      </c>
      <c r="M1982" s="3">
        <v>10.1</v>
      </c>
      <c r="N1982" s="3">
        <v>14</v>
      </c>
      <c r="O1982" s="3">
        <v>1</v>
      </c>
      <c r="P1982" s="28">
        <f>N1982/O1982</f>
        <v>14</v>
      </c>
      <c r="Q1982" s="5">
        <v>11</v>
      </c>
      <c r="R1982" s="2" t="s">
        <v>28</v>
      </c>
      <c r="S1982" s="55">
        <f>O1982/J1982*40</f>
        <v>1.3333333333333333</v>
      </c>
      <c r="T1982" s="55">
        <f>N1982/J1982*40</f>
        <v>18.666666666666668</v>
      </c>
    </row>
    <row r="1983" spans="1:20" ht="14.4" x14ac:dyDescent="0.3">
      <c r="A1983" s="3" t="s">
        <v>119</v>
      </c>
      <c r="B1983" s="3" t="s">
        <v>120</v>
      </c>
      <c r="C1983" s="3">
        <v>56.107514065817703</v>
      </c>
      <c r="D1983" s="3">
        <v>22.159484716742199</v>
      </c>
      <c r="E1983" s="9">
        <v>45909</v>
      </c>
      <c r="F1983" s="3" t="s">
        <v>47</v>
      </c>
      <c r="G1983" s="25" t="s">
        <v>96</v>
      </c>
      <c r="H1983" s="3">
        <v>14</v>
      </c>
      <c r="I1983" s="3">
        <v>10</v>
      </c>
      <c r="J1983" s="3">
        <v>30</v>
      </c>
      <c r="K1983" s="3" t="s">
        <v>3</v>
      </c>
      <c r="L1983" s="3">
        <v>11.7</v>
      </c>
      <c r="M1983" s="3">
        <v>10.5</v>
      </c>
      <c r="N1983" s="3">
        <v>15</v>
      </c>
      <c r="O1983" s="3">
        <v>1</v>
      </c>
      <c r="P1983" s="28">
        <f>N1983/O1983</f>
        <v>15</v>
      </c>
      <c r="Q1983" s="5">
        <v>11</v>
      </c>
      <c r="R1983" s="2" t="s">
        <v>28</v>
      </c>
      <c r="S1983" s="55">
        <f>O1983/J1983*40</f>
        <v>1.3333333333333333</v>
      </c>
      <c r="T1983" s="55">
        <f>N1983/J1983*40</f>
        <v>20</v>
      </c>
    </row>
    <row r="1984" spans="1:20" ht="14.4" x14ac:dyDescent="0.3">
      <c r="A1984" s="3" t="s">
        <v>119</v>
      </c>
      <c r="B1984" s="3" t="s">
        <v>120</v>
      </c>
      <c r="C1984" s="3">
        <v>56.107514065817703</v>
      </c>
      <c r="D1984" s="3">
        <v>22.159484716742199</v>
      </c>
      <c r="E1984" s="9">
        <v>45909</v>
      </c>
      <c r="F1984" s="3" t="s">
        <v>47</v>
      </c>
      <c r="G1984" s="25" t="s">
        <v>96</v>
      </c>
      <c r="H1984" s="3">
        <v>14</v>
      </c>
      <c r="I1984" s="3">
        <v>10</v>
      </c>
      <c r="J1984" s="3">
        <v>30</v>
      </c>
      <c r="K1984" s="3" t="s">
        <v>3</v>
      </c>
      <c r="L1984" s="3">
        <v>11</v>
      </c>
      <c r="N1984" s="3">
        <v>789</v>
      </c>
      <c r="O1984" s="3">
        <v>53</v>
      </c>
      <c r="P1984" s="28">
        <f>N1984/O1984</f>
        <v>14.886792452830189</v>
      </c>
      <c r="Q1984" s="5">
        <v>11</v>
      </c>
      <c r="R1984" s="2" t="s">
        <v>28</v>
      </c>
      <c r="S1984" s="55">
        <f>O1984/J1984*40</f>
        <v>70.666666666666657</v>
      </c>
      <c r="T1984" s="55">
        <f>N1984/J1984*40</f>
        <v>1052</v>
      </c>
    </row>
    <row r="1985" spans="1:20" ht="14.4" x14ac:dyDescent="0.3">
      <c r="A1985" s="3" t="s">
        <v>119</v>
      </c>
      <c r="B1985" s="3" t="s">
        <v>120</v>
      </c>
      <c r="C1985" s="3">
        <v>56.107514065817703</v>
      </c>
      <c r="D1985" s="3">
        <v>22.159484716742199</v>
      </c>
      <c r="E1985" s="9">
        <v>45909</v>
      </c>
      <c r="F1985" s="3" t="s">
        <v>47</v>
      </c>
      <c r="G1985" s="25" t="s">
        <v>96</v>
      </c>
      <c r="H1985" s="3">
        <v>14</v>
      </c>
      <c r="I1985" s="3">
        <v>10</v>
      </c>
      <c r="J1985" s="3">
        <v>30</v>
      </c>
      <c r="K1985" s="3" t="s">
        <v>3</v>
      </c>
      <c r="L1985" s="3">
        <v>11</v>
      </c>
      <c r="N1985" s="3">
        <v>1442</v>
      </c>
      <c r="O1985" s="3">
        <v>96</v>
      </c>
      <c r="P1985" s="28">
        <f>N1985/O1985</f>
        <v>15.020833333333334</v>
      </c>
      <c r="Q1985" s="5">
        <v>11</v>
      </c>
      <c r="R1985" s="2" t="s">
        <v>28</v>
      </c>
      <c r="S1985" s="55">
        <f>O1985/J1985*40</f>
        <v>128</v>
      </c>
      <c r="T1985" s="55">
        <f>N1985/J1985*40</f>
        <v>1922.6666666666667</v>
      </c>
    </row>
    <row r="1986" spans="1:20" ht="14.4" x14ac:dyDescent="0.3">
      <c r="A1986" s="3" t="s">
        <v>119</v>
      </c>
      <c r="B1986" s="3" t="s">
        <v>120</v>
      </c>
      <c r="C1986" s="3">
        <v>56.107514065817703</v>
      </c>
      <c r="D1986" s="3">
        <v>22.159484716742199</v>
      </c>
      <c r="E1986" s="9">
        <v>45909</v>
      </c>
      <c r="F1986" s="3" t="s">
        <v>47</v>
      </c>
      <c r="G1986" s="25" t="s">
        <v>96</v>
      </c>
      <c r="H1986" s="3">
        <v>14</v>
      </c>
      <c r="I1986" s="3">
        <v>10</v>
      </c>
      <c r="J1986" s="3">
        <v>30</v>
      </c>
      <c r="K1986" s="3" t="s">
        <v>7</v>
      </c>
      <c r="L1986" s="3">
        <v>15</v>
      </c>
      <c r="M1986" s="3">
        <v>13</v>
      </c>
      <c r="N1986" s="3">
        <v>23</v>
      </c>
      <c r="O1986" s="3">
        <v>1</v>
      </c>
      <c r="P1986" s="28">
        <f>N1986/O1986</f>
        <v>23</v>
      </c>
      <c r="Q1986" s="5">
        <v>16</v>
      </c>
      <c r="R1986" s="2"/>
      <c r="S1986" s="55">
        <f>O1986/J1986*40</f>
        <v>1.3333333333333333</v>
      </c>
      <c r="T1986" s="55">
        <f>N1986/J1986*40</f>
        <v>30.666666666666668</v>
      </c>
    </row>
    <row r="1987" spans="1:20" ht="14.4" x14ac:dyDescent="0.3">
      <c r="A1987" s="3" t="s">
        <v>119</v>
      </c>
      <c r="B1987" s="3" t="s">
        <v>120</v>
      </c>
      <c r="C1987" s="3">
        <v>56.107514065817703</v>
      </c>
      <c r="D1987" s="3">
        <v>22.159484716742199</v>
      </c>
      <c r="E1987" s="9">
        <v>45909</v>
      </c>
      <c r="F1987" s="3" t="s">
        <v>47</v>
      </c>
      <c r="G1987" s="25" t="s">
        <v>96</v>
      </c>
      <c r="H1987" s="3">
        <v>14</v>
      </c>
      <c r="I1987" s="3">
        <v>10</v>
      </c>
      <c r="J1987" s="3">
        <v>30</v>
      </c>
      <c r="K1987" s="3" t="s">
        <v>7</v>
      </c>
      <c r="L1987" s="3">
        <v>15</v>
      </c>
      <c r="N1987" s="3">
        <v>750</v>
      </c>
      <c r="O1987" s="3">
        <v>33</v>
      </c>
      <c r="P1987" s="28">
        <f>N1987/O1987</f>
        <v>22.727272727272727</v>
      </c>
      <c r="Q1987" s="5">
        <v>16</v>
      </c>
      <c r="R1987" s="2"/>
      <c r="S1987" s="55">
        <f>O1987/J1987*40</f>
        <v>44</v>
      </c>
      <c r="T1987" s="55">
        <f>N1987/J1987*40</f>
        <v>1000</v>
      </c>
    </row>
    <row r="1988" spans="1:20" ht="14.4" x14ac:dyDescent="0.3">
      <c r="A1988" s="3" t="s">
        <v>119</v>
      </c>
      <c r="B1988" s="3" t="s">
        <v>120</v>
      </c>
      <c r="C1988" s="3">
        <v>56.107514065817703</v>
      </c>
      <c r="D1988" s="3">
        <v>22.159484716742199</v>
      </c>
      <c r="E1988" s="9">
        <v>45909</v>
      </c>
      <c r="F1988" s="3" t="s">
        <v>47</v>
      </c>
      <c r="G1988" s="25" t="s">
        <v>96</v>
      </c>
      <c r="H1988" s="3">
        <v>14</v>
      </c>
      <c r="I1988" s="3">
        <v>10</v>
      </c>
      <c r="J1988" s="3">
        <v>30</v>
      </c>
      <c r="K1988" s="3" t="s">
        <v>5</v>
      </c>
      <c r="L1988" s="3">
        <v>13</v>
      </c>
      <c r="M1988" s="3">
        <v>11</v>
      </c>
      <c r="N1988" s="3">
        <v>20</v>
      </c>
      <c r="O1988" s="3">
        <v>1</v>
      </c>
      <c r="P1988" s="28">
        <f>N1988/O1988</f>
        <v>20</v>
      </c>
      <c r="Q1988" s="5">
        <v>14</v>
      </c>
      <c r="R1988" s="2"/>
      <c r="S1988" s="55">
        <f>O1988/J1988*40</f>
        <v>1.3333333333333333</v>
      </c>
      <c r="T1988" s="55">
        <f>N1988/J1988*40</f>
        <v>26.666666666666664</v>
      </c>
    </row>
    <row r="1989" spans="1:20" ht="14.4" x14ac:dyDescent="0.3">
      <c r="A1989" s="3" t="s">
        <v>119</v>
      </c>
      <c r="B1989" s="3" t="s">
        <v>120</v>
      </c>
      <c r="C1989" s="3">
        <v>56.107514065817703</v>
      </c>
      <c r="D1989" s="3">
        <v>22.159484716742199</v>
      </c>
      <c r="E1989" s="9">
        <v>45909</v>
      </c>
      <c r="F1989" s="3" t="s">
        <v>47</v>
      </c>
      <c r="G1989" s="25" t="s">
        <v>96</v>
      </c>
      <c r="H1989" s="3">
        <v>14</v>
      </c>
      <c r="I1989" s="3">
        <v>10</v>
      </c>
      <c r="J1989" s="3">
        <v>30</v>
      </c>
      <c r="K1989" s="3" t="s">
        <v>5</v>
      </c>
      <c r="L1989" s="3">
        <v>13.2</v>
      </c>
      <c r="M1989" s="3">
        <v>11.1</v>
      </c>
      <c r="N1989" s="3">
        <v>22</v>
      </c>
      <c r="O1989" s="3">
        <v>1</v>
      </c>
      <c r="P1989" s="28">
        <f>N1989/O1989</f>
        <v>22</v>
      </c>
      <c r="Q1989" s="5">
        <v>14</v>
      </c>
      <c r="R1989" s="2"/>
      <c r="S1989" s="55">
        <f>O1989/J1989*40</f>
        <v>1.3333333333333333</v>
      </c>
      <c r="T1989" s="55">
        <f>N1989/J1989*40</f>
        <v>29.333333333333332</v>
      </c>
    </row>
    <row r="1990" spans="1:20" ht="14.4" x14ac:dyDescent="0.3">
      <c r="A1990" s="3" t="s">
        <v>119</v>
      </c>
      <c r="B1990" s="3" t="s">
        <v>120</v>
      </c>
      <c r="C1990" s="3">
        <v>56.107514065817703</v>
      </c>
      <c r="D1990" s="3">
        <v>22.159484716742199</v>
      </c>
      <c r="E1990" s="9">
        <v>45909</v>
      </c>
      <c r="F1990" s="3" t="s">
        <v>47</v>
      </c>
      <c r="G1990" s="25" t="s">
        <v>96</v>
      </c>
      <c r="H1990" s="3">
        <v>14</v>
      </c>
      <c r="I1990" s="3">
        <v>10</v>
      </c>
      <c r="J1990" s="3">
        <v>30</v>
      </c>
      <c r="K1990" s="3" t="s">
        <v>5</v>
      </c>
      <c r="L1990" s="3">
        <v>13</v>
      </c>
      <c r="N1990" s="3">
        <v>2177</v>
      </c>
      <c r="O1990" s="3">
        <v>103</v>
      </c>
      <c r="P1990" s="28">
        <f>N1990/O1990</f>
        <v>21.135922330097088</v>
      </c>
      <c r="Q1990" s="5">
        <v>14</v>
      </c>
      <c r="R1990" s="2"/>
      <c r="S1990" s="55">
        <f>O1990/J1990*40</f>
        <v>137.33333333333331</v>
      </c>
      <c r="T1990" s="55">
        <f>N1990/J1990*40</f>
        <v>2902.6666666666665</v>
      </c>
    </row>
    <row r="1991" spans="1:20" ht="14.4" x14ac:dyDescent="0.3">
      <c r="A1991" s="3" t="s">
        <v>119</v>
      </c>
      <c r="B1991" s="3" t="s">
        <v>120</v>
      </c>
      <c r="C1991" s="3">
        <v>56.107514065817703</v>
      </c>
      <c r="D1991" s="3">
        <v>22.159484716742199</v>
      </c>
      <c r="E1991" s="9">
        <v>45909</v>
      </c>
      <c r="F1991" s="3" t="s">
        <v>47</v>
      </c>
      <c r="G1991" s="25" t="s">
        <v>96</v>
      </c>
      <c r="H1991" s="3">
        <v>14</v>
      </c>
      <c r="I1991" s="3">
        <v>10</v>
      </c>
      <c r="J1991" s="3">
        <v>30</v>
      </c>
      <c r="K1991" s="3" t="s">
        <v>8</v>
      </c>
      <c r="L1991" s="3">
        <v>11.2</v>
      </c>
      <c r="M1991" s="3">
        <v>8.6</v>
      </c>
      <c r="N1991" s="3">
        <v>14</v>
      </c>
      <c r="O1991" s="3">
        <v>1</v>
      </c>
      <c r="P1991" s="28">
        <f>N1991/O1991</f>
        <v>14</v>
      </c>
      <c r="Q1991" s="5">
        <v>11</v>
      </c>
      <c r="R1991" s="2"/>
      <c r="S1991" s="55">
        <f>O1991/J1991*40</f>
        <v>1.3333333333333333</v>
      </c>
      <c r="T1991" s="55">
        <f>N1991/J1991*40</f>
        <v>18.666666666666668</v>
      </c>
    </row>
    <row r="1992" spans="1:20" ht="14.4" x14ac:dyDescent="0.3">
      <c r="A1992" s="3" t="s">
        <v>119</v>
      </c>
      <c r="B1992" s="3" t="s">
        <v>120</v>
      </c>
      <c r="C1992" s="3">
        <v>56.107514065817703</v>
      </c>
      <c r="D1992" s="3">
        <v>22.159484716742199</v>
      </c>
      <c r="E1992" s="9">
        <v>45909</v>
      </c>
      <c r="F1992" s="3" t="s">
        <v>47</v>
      </c>
      <c r="G1992" s="25" t="s">
        <v>96</v>
      </c>
      <c r="H1992" s="3">
        <v>14</v>
      </c>
      <c r="I1992" s="3">
        <v>10</v>
      </c>
      <c r="J1992" s="3">
        <v>30</v>
      </c>
      <c r="K1992" s="3" t="s">
        <v>8</v>
      </c>
      <c r="L1992" s="3">
        <v>11</v>
      </c>
      <c r="N1992" s="3">
        <v>611</v>
      </c>
      <c r="O1992" s="3">
        <v>44</v>
      </c>
      <c r="P1992" s="28">
        <f>N1992/O1992</f>
        <v>13.886363636363637</v>
      </c>
      <c r="Q1992" s="5">
        <v>11</v>
      </c>
      <c r="R1992" s="2"/>
      <c r="S1992" s="55">
        <f>O1992/J1992*40</f>
        <v>58.666666666666664</v>
      </c>
      <c r="T1992" s="55">
        <f>N1992/J1992*40</f>
        <v>814.66666666666674</v>
      </c>
    </row>
    <row r="1993" spans="1:20" ht="14.4" x14ac:dyDescent="0.3">
      <c r="A1993" s="3" t="s">
        <v>119</v>
      </c>
      <c r="B1993" s="3" t="s">
        <v>120</v>
      </c>
      <c r="C1993" s="3">
        <v>56.107514065817703</v>
      </c>
      <c r="D1993" s="3">
        <v>22.159484716742199</v>
      </c>
      <c r="E1993" s="9">
        <v>45909</v>
      </c>
      <c r="F1993" s="3" t="s">
        <v>47</v>
      </c>
      <c r="G1993" s="25" t="s">
        <v>96</v>
      </c>
      <c r="H1993" s="3">
        <v>60</v>
      </c>
      <c r="I1993" s="3">
        <v>10</v>
      </c>
      <c r="J1993" s="3">
        <v>150</v>
      </c>
      <c r="K1993" s="3" t="s">
        <v>14</v>
      </c>
      <c r="L1993" s="3">
        <v>45</v>
      </c>
      <c r="M1993" s="3">
        <v>37.5</v>
      </c>
      <c r="N1993" s="3">
        <v>1185</v>
      </c>
      <c r="O1993" s="3">
        <v>1</v>
      </c>
      <c r="P1993" s="28">
        <f>N1993/O1993</f>
        <v>1185</v>
      </c>
      <c r="Q1993" s="5">
        <v>46</v>
      </c>
      <c r="R1993" s="2" t="s">
        <v>52</v>
      </c>
      <c r="S1993" s="55">
        <f>O1993/J1993*40</f>
        <v>0.26666666666666666</v>
      </c>
      <c r="T1993" s="55">
        <f>N1993/J1993*40</f>
        <v>316</v>
      </c>
    </row>
    <row r="1994" spans="1:20" ht="14.4" x14ac:dyDescent="0.3">
      <c r="A1994" s="3" t="s">
        <v>119</v>
      </c>
      <c r="B1994" s="3" t="s">
        <v>120</v>
      </c>
      <c r="C1994" s="3">
        <v>56.107514065817703</v>
      </c>
      <c r="D1994" s="3">
        <v>22.159484716742199</v>
      </c>
      <c r="E1994" s="9">
        <v>45909</v>
      </c>
      <c r="F1994" s="3" t="s">
        <v>47</v>
      </c>
      <c r="G1994" s="25" t="s">
        <v>96</v>
      </c>
      <c r="H1994" s="3">
        <v>60</v>
      </c>
      <c r="I1994" s="3">
        <v>10</v>
      </c>
      <c r="J1994" s="3">
        <v>150</v>
      </c>
      <c r="K1994" s="3" t="s">
        <v>11</v>
      </c>
      <c r="L1994" s="3">
        <v>33.9</v>
      </c>
      <c r="M1994" s="3">
        <v>27.7</v>
      </c>
      <c r="N1994" s="3">
        <v>914</v>
      </c>
      <c r="O1994" s="3">
        <v>1</v>
      </c>
      <c r="P1994" s="28">
        <f>N1994/O1994</f>
        <v>914</v>
      </c>
      <c r="Q1994" s="5">
        <v>34</v>
      </c>
      <c r="R1994" s="2" t="s">
        <v>49</v>
      </c>
      <c r="S1994" s="55">
        <f>O1994/J1994*40</f>
        <v>0.26666666666666666</v>
      </c>
      <c r="T1994" s="55">
        <f>N1994/J1994*40</f>
        <v>243.73333333333335</v>
      </c>
    </row>
    <row r="1995" spans="1:20" ht="14.4" x14ac:dyDescent="0.3">
      <c r="A1995" s="3" t="s">
        <v>119</v>
      </c>
      <c r="B1995" s="3" t="s">
        <v>120</v>
      </c>
      <c r="C1995" s="3">
        <v>56.107514065817703</v>
      </c>
      <c r="D1995" s="3">
        <v>22.159484716742199</v>
      </c>
      <c r="E1995" s="9">
        <v>45909</v>
      </c>
      <c r="F1995" s="3" t="s">
        <v>47</v>
      </c>
      <c r="G1995" s="25" t="s">
        <v>96</v>
      </c>
      <c r="H1995" s="3">
        <v>60</v>
      </c>
      <c r="I1995" s="3">
        <v>10</v>
      </c>
      <c r="J1995" s="3">
        <v>150</v>
      </c>
      <c r="K1995" s="3" t="s">
        <v>3</v>
      </c>
      <c r="L1995" s="3">
        <v>34.799999999999997</v>
      </c>
      <c r="M1995" s="3">
        <v>31</v>
      </c>
      <c r="N1995" s="3">
        <v>723</v>
      </c>
      <c r="O1995" s="3">
        <v>1</v>
      </c>
      <c r="P1995" s="28">
        <f>N1995/O1995</f>
        <v>723</v>
      </c>
      <c r="Q1995" s="5">
        <v>34</v>
      </c>
      <c r="R1995" s="2" t="s">
        <v>54</v>
      </c>
      <c r="S1995" s="55">
        <f>O1995/J1995*40</f>
        <v>0.26666666666666666</v>
      </c>
      <c r="T1995" s="55">
        <f>N1995/J1995*40</f>
        <v>192.8</v>
      </c>
    </row>
    <row r="1996" spans="1:20" ht="14.4" x14ac:dyDescent="0.3">
      <c r="A1996" s="3" t="s">
        <v>119</v>
      </c>
      <c r="B1996" s="3" t="s">
        <v>120</v>
      </c>
      <c r="C1996" s="3">
        <v>56.107514065817703</v>
      </c>
      <c r="D1996" s="3">
        <v>22.159484716742199</v>
      </c>
      <c r="E1996" s="9">
        <v>45909</v>
      </c>
      <c r="F1996" s="3" t="s">
        <v>47</v>
      </c>
      <c r="G1996" s="25" t="s">
        <v>96</v>
      </c>
      <c r="H1996" s="3">
        <v>60</v>
      </c>
      <c r="I1996" s="3">
        <v>10</v>
      </c>
      <c r="J1996" s="3">
        <v>150</v>
      </c>
      <c r="K1996" s="3" t="s">
        <v>3</v>
      </c>
      <c r="L1996" s="3">
        <v>34</v>
      </c>
      <c r="M1996" s="3">
        <v>29.5</v>
      </c>
      <c r="N1996" s="3">
        <v>602</v>
      </c>
      <c r="O1996" s="3">
        <v>1</v>
      </c>
      <c r="P1996" s="28">
        <f>N1996/O1996</f>
        <v>602</v>
      </c>
      <c r="Q1996" s="5">
        <v>34</v>
      </c>
      <c r="R1996" s="2" t="s">
        <v>55</v>
      </c>
      <c r="S1996" s="55">
        <f>O1996/J1996*40</f>
        <v>0.26666666666666666</v>
      </c>
      <c r="T1996" s="55">
        <f>N1996/J1996*40</f>
        <v>160.53333333333336</v>
      </c>
    </row>
    <row r="1997" spans="1:20" ht="14.4" x14ac:dyDescent="0.3">
      <c r="A1997" s="3" t="s">
        <v>119</v>
      </c>
      <c r="B1997" s="3" t="s">
        <v>120</v>
      </c>
      <c r="C1997" s="3">
        <v>56.107514065817703</v>
      </c>
      <c r="D1997" s="3">
        <v>22.159484716742199</v>
      </c>
      <c r="E1997" s="9">
        <v>45909</v>
      </c>
      <c r="F1997" s="3" t="s">
        <v>47</v>
      </c>
      <c r="G1997" s="25" t="s">
        <v>96</v>
      </c>
      <c r="H1997" s="3">
        <v>60</v>
      </c>
      <c r="I1997" s="3">
        <v>10</v>
      </c>
      <c r="J1997" s="3">
        <v>150</v>
      </c>
      <c r="K1997" s="3" t="s">
        <v>3</v>
      </c>
      <c r="L1997" s="3">
        <v>40.299999999999997</v>
      </c>
      <c r="M1997" s="3">
        <v>35.200000000000003</v>
      </c>
      <c r="N1997" s="3">
        <v>1075</v>
      </c>
      <c r="O1997" s="3">
        <v>1</v>
      </c>
      <c r="P1997" s="28">
        <f>N1997/O1997</f>
        <v>1075</v>
      </c>
      <c r="Q1997" s="5">
        <v>41</v>
      </c>
      <c r="R1997" s="2" t="s">
        <v>85</v>
      </c>
      <c r="S1997" s="55">
        <f>O1997/J1997*40</f>
        <v>0.26666666666666666</v>
      </c>
      <c r="T1997" s="55">
        <f>N1997/J1997*40</f>
        <v>286.66666666666669</v>
      </c>
    </row>
    <row r="1998" spans="1:20" ht="14.4" x14ac:dyDescent="0.3">
      <c r="A1998" s="3" t="s">
        <v>119</v>
      </c>
      <c r="B1998" s="3" t="s">
        <v>120</v>
      </c>
      <c r="C1998" s="3">
        <v>56.107514065817703</v>
      </c>
      <c r="D1998" s="3">
        <v>22.159484716742199</v>
      </c>
      <c r="E1998" s="9">
        <v>45909</v>
      </c>
      <c r="F1998" s="3" t="s">
        <v>47</v>
      </c>
      <c r="G1998" s="25" t="s">
        <v>96</v>
      </c>
      <c r="H1998" s="3">
        <v>50</v>
      </c>
      <c r="I1998" s="3">
        <v>10</v>
      </c>
      <c r="J1998" s="3">
        <v>90</v>
      </c>
      <c r="K1998" s="3" t="s">
        <v>3</v>
      </c>
      <c r="L1998" s="3">
        <v>31.5</v>
      </c>
      <c r="M1998" s="3">
        <v>28</v>
      </c>
      <c r="N1998" s="3">
        <v>471</v>
      </c>
      <c r="O1998" s="3">
        <v>1</v>
      </c>
      <c r="P1998" s="28">
        <f>N1998/O1998</f>
        <v>471</v>
      </c>
      <c r="Q1998" s="5">
        <v>31</v>
      </c>
      <c r="R1998" s="2" t="s">
        <v>51</v>
      </c>
      <c r="S1998" s="55">
        <f>O1998/J1998*40</f>
        <v>0.44444444444444448</v>
      </c>
      <c r="T1998" s="55">
        <f>N1998/J1998*40</f>
        <v>209.33333333333334</v>
      </c>
    </row>
    <row r="1999" spans="1:20" ht="14.4" x14ac:dyDescent="0.3">
      <c r="A1999" s="3" t="s">
        <v>119</v>
      </c>
      <c r="B1999" s="3" t="s">
        <v>120</v>
      </c>
      <c r="C1999" s="3">
        <v>56.107514065817703</v>
      </c>
      <c r="D1999" s="3">
        <v>22.159484716742199</v>
      </c>
      <c r="E1999" s="9">
        <v>45909</v>
      </c>
      <c r="F1999" s="3" t="s">
        <v>47</v>
      </c>
      <c r="G1999" s="25" t="s">
        <v>96</v>
      </c>
      <c r="H1999" s="3">
        <v>50</v>
      </c>
      <c r="I1999" s="3">
        <v>10</v>
      </c>
      <c r="J1999" s="3">
        <v>90</v>
      </c>
      <c r="K1999" s="3" t="s">
        <v>3</v>
      </c>
      <c r="L1999" s="3">
        <v>30.3</v>
      </c>
      <c r="M1999" s="3">
        <v>26.9</v>
      </c>
      <c r="N1999" s="3">
        <v>503</v>
      </c>
      <c r="O1999" s="3">
        <v>1</v>
      </c>
      <c r="P1999" s="28">
        <f>N1999/O1999</f>
        <v>503</v>
      </c>
      <c r="Q1999" s="5">
        <v>31</v>
      </c>
      <c r="R1999" s="2" t="s">
        <v>52</v>
      </c>
      <c r="S1999" s="55">
        <f>O1999/J1999*40</f>
        <v>0.44444444444444448</v>
      </c>
      <c r="T1999" s="55">
        <f>N1999/J1999*40</f>
        <v>223.55555555555554</v>
      </c>
    </row>
    <row r="2000" spans="1:20" ht="14.4" x14ac:dyDescent="0.3">
      <c r="A2000" s="3" t="s">
        <v>119</v>
      </c>
      <c r="B2000" s="3" t="s">
        <v>120</v>
      </c>
      <c r="C2000" s="3">
        <v>56.107514065817703</v>
      </c>
      <c r="D2000" s="3">
        <v>22.159484716742199</v>
      </c>
      <c r="E2000" s="9">
        <v>45909</v>
      </c>
      <c r="F2000" s="3" t="s">
        <v>47</v>
      </c>
      <c r="G2000" s="25" t="s">
        <v>96</v>
      </c>
      <c r="H2000" s="3">
        <v>50</v>
      </c>
      <c r="I2000" s="3">
        <v>10</v>
      </c>
      <c r="J2000" s="3">
        <v>90</v>
      </c>
      <c r="K2000" s="3" t="s">
        <v>3</v>
      </c>
      <c r="L2000" s="3">
        <v>32</v>
      </c>
      <c r="M2000" s="3">
        <v>27.8</v>
      </c>
      <c r="N2000" s="3">
        <v>504</v>
      </c>
      <c r="O2000" s="3">
        <v>1</v>
      </c>
      <c r="P2000" s="28">
        <f>N2000/O2000</f>
        <v>504</v>
      </c>
      <c r="Q2000" s="5">
        <v>31</v>
      </c>
      <c r="R2000" s="2" t="s">
        <v>51</v>
      </c>
      <c r="S2000" s="55">
        <f>O2000/J2000*40</f>
        <v>0.44444444444444448</v>
      </c>
      <c r="T2000" s="55">
        <f>N2000/J2000*40</f>
        <v>224</v>
      </c>
    </row>
    <row r="2001" spans="1:20" ht="14.4" x14ac:dyDescent="0.3">
      <c r="A2001" s="3" t="s">
        <v>119</v>
      </c>
      <c r="B2001" s="3" t="s">
        <v>120</v>
      </c>
      <c r="C2001" s="3">
        <v>56.107514065817703</v>
      </c>
      <c r="D2001" s="3">
        <v>22.159484716742199</v>
      </c>
      <c r="E2001" s="9">
        <v>45909</v>
      </c>
      <c r="F2001" s="3" t="s">
        <v>47</v>
      </c>
      <c r="G2001" s="25" t="s">
        <v>96</v>
      </c>
      <c r="H2001" s="3">
        <v>50</v>
      </c>
      <c r="I2001" s="3">
        <v>10</v>
      </c>
      <c r="J2001" s="3">
        <v>90</v>
      </c>
      <c r="K2001" s="3" t="s">
        <v>3</v>
      </c>
      <c r="L2001" s="3">
        <v>28</v>
      </c>
      <c r="M2001" s="3">
        <v>26.1</v>
      </c>
      <c r="N2001" s="3">
        <v>342</v>
      </c>
      <c r="O2001" s="3">
        <v>1</v>
      </c>
      <c r="P2001" s="28">
        <f>N2001/O2001</f>
        <v>342</v>
      </c>
      <c r="Q2001" s="5">
        <v>29</v>
      </c>
      <c r="R2001" s="2" t="s">
        <v>52</v>
      </c>
      <c r="S2001" s="55">
        <f>O2001/J2001*40</f>
        <v>0.44444444444444448</v>
      </c>
      <c r="T2001" s="55">
        <f>N2001/J2001*40</f>
        <v>152</v>
      </c>
    </row>
    <row r="2002" spans="1:20" ht="14.4" x14ac:dyDescent="0.3">
      <c r="A2002" s="3" t="s">
        <v>119</v>
      </c>
      <c r="B2002" s="3" t="s">
        <v>120</v>
      </c>
      <c r="C2002" s="3">
        <v>56.107514065817703</v>
      </c>
      <c r="D2002" s="3">
        <v>22.159484716742199</v>
      </c>
      <c r="E2002" s="9">
        <v>45909</v>
      </c>
      <c r="F2002" s="3" t="s">
        <v>47</v>
      </c>
      <c r="G2002" s="25" t="s">
        <v>96</v>
      </c>
      <c r="H2002" s="3">
        <v>50</v>
      </c>
      <c r="I2002" s="3">
        <v>10</v>
      </c>
      <c r="J2002" s="3">
        <v>90</v>
      </c>
      <c r="K2002" s="3" t="s">
        <v>3</v>
      </c>
      <c r="L2002" s="3">
        <v>28</v>
      </c>
      <c r="N2002" s="3">
        <v>647</v>
      </c>
      <c r="O2002" s="3">
        <v>2</v>
      </c>
      <c r="P2002" s="28">
        <f>N2002/O2002</f>
        <v>323.5</v>
      </c>
      <c r="Q2002" s="5">
        <v>29</v>
      </c>
      <c r="R2002" s="2" t="s">
        <v>52</v>
      </c>
      <c r="S2002" s="55">
        <f>O2002/J2002*40</f>
        <v>0.88888888888888895</v>
      </c>
      <c r="T2002" s="55">
        <f>N2002/J2002*40</f>
        <v>287.55555555555554</v>
      </c>
    </row>
    <row r="2003" spans="1:20" ht="14.4" x14ac:dyDescent="0.3">
      <c r="A2003" s="3" t="s">
        <v>119</v>
      </c>
      <c r="B2003" s="3" t="s">
        <v>120</v>
      </c>
      <c r="C2003" s="3">
        <v>56.107514065817703</v>
      </c>
      <c r="D2003" s="3">
        <v>22.159484716742199</v>
      </c>
      <c r="E2003" s="9">
        <v>45909</v>
      </c>
      <c r="F2003" s="3" t="s">
        <v>47</v>
      </c>
      <c r="G2003" s="25" t="s">
        <v>96</v>
      </c>
      <c r="H2003" s="3">
        <v>50</v>
      </c>
      <c r="I2003" s="3">
        <v>10</v>
      </c>
      <c r="J2003" s="3">
        <v>90</v>
      </c>
      <c r="K2003" s="3" t="s">
        <v>2</v>
      </c>
      <c r="L2003" s="3">
        <v>49</v>
      </c>
      <c r="M2003" s="3">
        <v>43.3</v>
      </c>
      <c r="N2003" s="3">
        <v>845</v>
      </c>
      <c r="O2003" s="3">
        <v>1</v>
      </c>
      <c r="P2003" s="28">
        <f>N2003/O2003</f>
        <v>845</v>
      </c>
      <c r="Q2003" s="5">
        <v>49</v>
      </c>
      <c r="R2003" s="2" t="s">
        <v>30</v>
      </c>
      <c r="S2003" s="55">
        <f>O2003/J2003*40</f>
        <v>0.44444444444444448</v>
      </c>
      <c r="T2003" s="55">
        <f>N2003/J2003*40</f>
        <v>375.55555555555554</v>
      </c>
    </row>
    <row r="2004" spans="1:20" ht="14.4" x14ac:dyDescent="0.3">
      <c r="A2004" s="3" t="s">
        <v>119</v>
      </c>
      <c r="B2004" s="3" t="s">
        <v>120</v>
      </c>
      <c r="C2004" s="3">
        <v>56.107514065817703</v>
      </c>
      <c r="D2004" s="3">
        <v>22.159484716742199</v>
      </c>
      <c r="E2004" s="9">
        <v>45909</v>
      </c>
      <c r="F2004" s="3" t="s">
        <v>47</v>
      </c>
      <c r="G2004" s="25" t="s">
        <v>96</v>
      </c>
      <c r="H2004" s="3">
        <v>50</v>
      </c>
      <c r="I2004" s="3">
        <v>10</v>
      </c>
      <c r="J2004" s="3">
        <v>90</v>
      </c>
      <c r="K2004" s="3" t="s">
        <v>14</v>
      </c>
      <c r="L2004" s="3">
        <v>33.799999999999997</v>
      </c>
      <c r="M2004" s="3">
        <v>25.7</v>
      </c>
      <c r="N2004" s="3">
        <v>429</v>
      </c>
      <c r="O2004" s="3">
        <v>1</v>
      </c>
      <c r="P2004" s="28">
        <f>N2004/O2004</f>
        <v>429</v>
      </c>
      <c r="Q2004" s="5">
        <v>34</v>
      </c>
      <c r="R2004" s="2" t="s">
        <v>31</v>
      </c>
      <c r="S2004" s="55">
        <f>O2004/J2004*40</f>
        <v>0.44444444444444448</v>
      </c>
      <c r="T2004" s="55">
        <f>N2004/J2004*40</f>
        <v>190.66666666666666</v>
      </c>
    </row>
    <row r="2005" spans="1:20" ht="14.4" x14ac:dyDescent="0.3">
      <c r="A2005" s="3" t="s">
        <v>119</v>
      </c>
      <c r="B2005" s="3" t="s">
        <v>120</v>
      </c>
      <c r="C2005" s="3">
        <v>56.107514065817703</v>
      </c>
      <c r="D2005" s="3">
        <v>22.159484716742199</v>
      </c>
      <c r="E2005" s="9">
        <v>45909</v>
      </c>
      <c r="F2005" s="3" t="s">
        <v>47</v>
      </c>
      <c r="G2005" s="25" t="s">
        <v>96</v>
      </c>
      <c r="H2005" s="3">
        <v>50</v>
      </c>
      <c r="I2005" s="3">
        <v>10</v>
      </c>
      <c r="J2005" s="3">
        <v>90</v>
      </c>
      <c r="K2005" s="3" t="s">
        <v>14</v>
      </c>
      <c r="L2005" s="3">
        <v>28.2</v>
      </c>
      <c r="M2005" s="3">
        <v>23</v>
      </c>
      <c r="N2005" s="3">
        <v>243</v>
      </c>
      <c r="O2005" s="3">
        <v>1</v>
      </c>
      <c r="P2005" s="28">
        <f>N2005/O2005</f>
        <v>243</v>
      </c>
      <c r="Q2005" s="5">
        <v>29</v>
      </c>
      <c r="R2005" s="2" t="s">
        <v>33</v>
      </c>
      <c r="S2005" s="55">
        <f>O2005/J2005*40</f>
        <v>0.44444444444444448</v>
      </c>
      <c r="T2005" s="55">
        <f>N2005/J2005*40</f>
        <v>108</v>
      </c>
    </row>
    <row r="2006" spans="1:20" ht="14.4" x14ac:dyDescent="0.3">
      <c r="A2006" s="3" t="s">
        <v>119</v>
      </c>
      <c r="B2006" s="3" t="s">
        <v>120</v>
      </c>
      <c r="C2006" s="3">
        <v>56.107514065817703</v>
      </c>
      <c r="D2006" s="3">
        <v>22.159484716742199</v>
      </c>
      <c r="E2006" s="9">
        <v>45909</v>
      </c>
      <c r="F2006" s="3" t="s">
        <v>47</v>
      </c>
      <c r="G2006" s="25" t="s">
        <v>96</v>
      </c>
      <c r="H2006" s="3">
        <v>40</v>
      </c>
      <c r="I2006" s="3">
        <v>10</v>
      </c>
      <c r="J2006" s="3">
        <v>90</v>
      </c>
      <c r="K2006" s="3" t="s">
        <v>14</v>
      </c>
      <c r="L2006" s="3">
        <v>21</v>
      </c>
      <c r="M2006" s="3">
        <v>17</v>
      </c>
      <c r="N2006" s="3">
        <v>123</v>
      </c>
      <c r="O2006" s="3">
        <v>1</v>
      </c>
      <c r="P2006" s="28">
        <f>N2006/O2006</f>
        <v>123</v>
      </c>
      <c r="Q2006" s="5">
        <v>21</v>
      </c>
      <c r="R2006" s="2" t="s">
        <v>30</v>
      </c>
      <c r="S2006" s="55">
        <f>O2006/J2006*40</f>
        <v>0.44444444444444448</v>
      </c>
      <c r="T2006" s="55">
        <f>N2006/J2006*40</f>
        <v>54.666666666666671</v>
      </c>
    </row>
    <row r="2007" spans="1:20" ht="14.4" x14ac:dyDescent="0.3">
      <c r="A2007" s="3" t="s">
        <v>119</v>
      </c>
      <c r="B2007" s="3" t="s">
        <v>120</v>
      </c>
      <c r="C2007" s="3">
        <v>56.107514065817703</v>
      </c>
      <c r="D2007" s="3">
        <v>22.159484716742199</v>
      </c>
      <c r="E2007" s="9">
        <v>45909</v>
      </c>
      <c r="F2007" s="3" t="s">
        <v>47</v>
      </c>
      <c r="G2007" s="25" t="s">
        <v>96</v>
      </c>
      <c r="H2007" s="3">
        <v>40</v>
      </c>
      <c r="I2007" s="3">
        <v>10</v>
      </c>
      <c r="J2007" s="3">
        <v>90</v>
      </c>
      <c r="K2007" s="3" t="s">
        <v>14</v>
      </c>
      <c r="L2007" s="3">
        <v>35.799999999999997</v>
      </c>
      <c r="M2007" s="3">
        <v>27.9</v>
      </c>
      <c r="N2007" s="3">
        <v>497</v>
      </c>
      <c r="O2007" s="3">
        <v>1</v>
      </c>
      <c r="P2007" s="28">
        <f>N2007/O2007</f>
        <v>497</v>
      </c>
      <c r="Q2007" s="5">
        <v>36</v>
      </c>
      <c r="R2007" s="2" t="s">
        <v>31</v>
      </c>
      <c r="S2007" s="55">
        <f>O2007/J2007*40</f>
        <v>0.44444444444444448</v>
      </c>
      <c r="T2007" s="55">
        <f>N2007/J2007*40</f>
        <v>220.88888888888889</v>
      </c>
    </row>
    <row r="2008" spans="1:20" ht="14.4" x14ac:dyDescent="0.3">
      <c r="A2008" s="3" t="s">
        <v>119</v>
      </c>
      <c r="B2008" s="3" t="s">
        <v>120</v>
      </c>
      <c r="C2008" s="3">
        <v>56.107514065817703</v>
      </c>
      <c r="D2008" s="3">
        <v>22.159484716742199</v>
      </c>
      <c r="E2008" s="9">
        <v>45909</v>
      </c>
      <c r="F2008" s="3" t="s">
        <v>47</v>
      </c>
      <c r="G2008" s="25" t="s">
        <v>96</v>
      </c>
      <c r="H2008" s="3">
        <v>40</v>
      </c>
      <c r="I2008" s="3">
        <v>10</v>
      </c>
      <c r="J2008" s="3">
        <v>90</v>
      </c>
      <c r="K2008" s="3" t="s">
        <v>14</v>
      </c>
      <c r="L2008" s="3">
        <v>29</v>
      </c>
      <c r="M2008" s="3">
        <v>24.2</v>
      </c>
      <c r="N2008" s="3">
        <v>315</v>
      </c>
      <c r="O2008" s="3">
        <v>1</v>
      </c>
      <c r="P2008" s="28">
        <f>N2008/O2008</f>
        <v>315</v>
      </c>
      <c r="Q2008" s="5">
        <v>29</v>
      </c>
      <c r="R2008" s="2" t="s">
        <v>33</v>
      </c>
      <c r="S2008" s="55">
        <f>O2008/J2008*40</f>
        <v>0.44444444444444448</v>
      </c>
      <c r="T2008" s="55">
        <f>N2008/J2008*40</f>
        <v>140</v>
      </c>
    </row>
    <row r="2009" spans="1:20" ht="14.4" x14ac:dyDescent="0.3">
      <c r="A2009" s="3" t="s">
        <v>119</v>
      </c>
      <c r="B2009" s="3" t="s">
        <v>120</v>
      </c>
      <c r="C2009" s="3">
        <v>56.107514065817703</v>
      </c>
      <c r="D2009" s="3">
        <v>22.159484716742199</v>
      </c>
      <c r="E2009" s="9">
        <v>45909</v>
      </c>
      <c r="F2009" s="3" t="s">
        <v>47</v>
      </c>
      <c r="G2009" s="25" t="s">
        <v>96</v>
      </c>
      <c r="H2009" s="3">
        <v>40</v>
      </c>
      <c r="I2009" s="3">
        <v>10</v>
      </c>
      <c r="J2009" s="3">
        <v>90</v>
      </c>
      <c r="K2009" s="3" t="s">
        <v>10</v>
      </c>
      <c r="L2009" s="3">
        <v>31</v>
      </c>
      <c r="M2009" s="3">
        <v>26</v>
      </c>
      <c r="N2009" s="3">
        <v>463</v>
      </c>
      <c r="O2009" s="3">
        <v>1</v>
      </c>
      <c r="P2009" s="28">
        <f>N2009/O2009</f>
        <v>463</v>
      </c>
      <c r="Q2009" s="5">
        <v>31</v>
      </c>
      <c r="R2009" s="2"/>
      <c r="S2009" s="55">
        <f>O2009/J2009*40</f>
        <v>0.44444444444444448</v>
      </c>
      <c r="T2009" s="55">
        <f>N2009/J2009*40</f>
        <v>205.7777777777778</v>
      </c>
    </row>
    <row r="2010" spans="1:20" ht="14.4" x14ac:dyDescent="0.3">
      <c r="A2010" s="3" t="s">
        <v>119</v>
      </c>
      <c r="B2010" s="3" t="s">
        <v>120</v>
      </c>
      <c r="C2010" s="3">
        <v>56.107514065817703</v>
      </c>
      <c r="D2010" s="3">
        <v>22.159484716742199</v>
      </c>
      <c r="E2010" s="9">
        <v>45909</v>
      </c>
      <c r="F2010" s="3" t="s">
        <v>47</v>
      </c>
      <c r="G2010" s="25" t="s">
        <v>96</v>
      </c>
      <c r="H2010" s="3">
        <v>40</v>
      </c>
      <c r="I2010" s="3">
        <v>10</v>
      </c>
      <c r="J2010" s="3">
        <v>90</v>
      </c>
      <c r="K2010" s="3" t="s">
        <v>10</v>
      </c>
      <c r="L2010" s="3">
        <v>27.8</v>
      </c>
      <c r="M2010" s="3">
        <v>23</v>
      </c>
      <c r="N2010" s="3">
        <v>315</v>
      </c>
      <c r="O2010" s="3">
        <v>1</v>
      </c>
      <c r="P2010" s="28">
        <f>N2010/O2010</f>
        <v>315</v>
      </c>
      <c r="Q2010" s="5">
        <v>29</v>
      </c>
      <c r="R2010" s="2"/>
      <c r="S2010" s="55">
        <f>O2010/J2010*40</f>
        <v>0.44444444444444448</v>
      </c>
      <c r="T2010" s="55">
        <f>N2010/J2010*40</f>
        <v>140</v>
      </c>
    </row>
    <row r="2011" spans="1:20" ht="14.4" x14ac:dyDescent="0.3">
      <c r="A2011" s="3" t="s">
        <v>119</v>
      </c>
      <c r="B2011" s="3" t="s">
        <v>120</v>
      </c>
      <c r="C2011" s="3">
        <v>56.107514065817703</v>
      </c>
      <c r="D2011" s="3">
        <v>22.159484716742199</v>
      </c>
      <c r="E2011" s="9">
        <v>45909</v>
      </c>
      <c r="F2011" s="3" t="s">
        <v>47</v>
      </c>
      <c r="G2011" s="25" t="s">
        <v>96</v>
      </c>
      <c r="H2011" s="3">
        <v>40</v>
      </c>
      <c r="I2011" s="3">
        <v>10</v>
      </c>
      <c r="J2011" s="3">
        <v>90</v>
      </c>
      <c r="K2011" s="3" t="s">
        <v>5</v>
      </c>
      <c r="L2011" s="3">
        <v>28.8</v>
      </c>
      <c r="M2011" s="3">
        <v>23.9</v>
      </c>
      <c r="N2011" s="3">
        <v>311</v>
      </c>
      <c r="O2011" s="3">
        <v>1</v>
      </c>
      <c r="P2011" s="28">
        <f>N2011/O2011</f>
        <v>311</v>
      </c>
      <c r="Q2011" s="5">
        <v>29</v>
      </c>
      <c r="R2011" s="2"/>
      <c r="S2011" s="55">
        <f>O2011/J2011*40</f>
        <v>0.44444444444444448</v>
      </c>
      <c r="T2011" s="55">
        <f>N2011/J2011*40</f>
        <v>138.22222222222223</v>
      </c>
    </row>
    <row r="2012" spans="1:20" ht="14.4" x14ac:dyDescent="0.3">
      <c r="A2012" s="3" t="s">
        <v>119</v>
      </c>
      <c r="B2012" s="3" t="s">
        <v>120</v>
      </c>
      <c r="C2012" s="3">
        <v>56.107514065817703</v>
      </c>
      <c r="D2012" s="3">
        <v>22.159484716742199</v>
      </c>
      <c r="E2012" s="9">
        <v>45909</v>
      </c>
      <c r="F2012" s="3" t="s">
        <v>47</v>
      </c>
      <c r="G2012" s="25" t="s">
        <v>96</v>
      </c>
      <c r="H2012" s="3">
        <v>30</v>
      </c>
      <c r="I2012" s="3">
        <v>10</v>
      </c>
      <c r="J2012" s="3">
        <v>30</v>
      </c>
      <c r="K2012" s="3" t="s">
        <v>5</v>
      </c>
      <c r="L2012" s="3">
        <v>19.2</v>
      </c>
      <c r="M2012" s="3">
        <v>16</v>
      </c>
      <c r="N2012" s="3">
        <v>73</v>
      </c>
      <c r="O2012" s="3">
        <v>1</v>
      </c>
      <c r="P2012" s="28">
        <f>N2012/O2012</f>
        <v>73</v>
      </c>
      <c r="Q2012" s="5">
        <v>19</v>
      </c>
      <c r="R2012" s="2"/>
      <c r="S2012" s="55">
        <f>O2012/J2012*40</f>
        <v>1.3333333333333333</v>
      </c>
      <c r="T2012" s="55">
        <f>N2012/J2012*40</f>
        <v>97.333333333333329</v>
      </c>
    </row>
    <row r="2013" spans="1:20" ht="14.4" x14ac:dyDescent="0.3">
      <c r="A2013" s="3" t="s">
        <v>119</v>
      </c>
      <c r="B2013" s="3" t="s">
        <v>120</v>
      </c>
      <c r="C2013" s="3">
        <v>56.107514065817703</v>
      </c>
      <c r="D2013" s="3">
        <v>22.159484716742199</v>
      </c>
      <c r="E2013" s="9">
        <v>45909</v>
      </c>
      <c r="F2013" s="3" t="s">
        <v>47</v>
      </c>
      <c r="G2013" s="25" t="s">
        <v>96</v>
      </c>
      <c r="H2013" s="3">
        <v>30</v>
      </c>
      <c r="I2013" s="3">
        <v>10</v>
      </c>
      <c r="J2013" s="3">
        <v>30</v>
      </c>
      <c r="K2013" s="3" t="s">
        <v>5</v>
      </c>
      <c r="L2013" s="3">
        <v>19</v>
      </c>
      <c r="N2013" s="3">
        <v>4457</v>
      </c>
      <c r="O2013" s="3">
        <v>68</v>
      </c>
      <c r="P2013" s="28">
        <f>N2013/O2013</f>
        <v>65.544117647058826</v>
      </c>
      <c r="Q2013" s="5">
        <v>19</v>
      </c>
      <c r="R2013" s="2"/>
      <c r="S2013" s="55">
        <f>O2013/J2013*40</f>
        <v>90.666666666666657</v>
      </c>
      <c r="T2013" s="55">
        <f>N2013/J2013*40</f>
        <v>5942.6666666666661</v>
      </c>
    </row>
    <row r="2014" spans="1:20" ht="14.4" x14ac:dyDescent="0.3">
      <c r="A2014" s="3" t="s">
        <v>119</v>
      </c>
      <c r="B2014" s="3" t="s">
        <v>120</v>
      </c>
      <c r="C2014" s="3">
        <v>56.107514065817703</v>
      </c>
      <c r="D2014" s="3">
        <v>22.159484716742199</v>
      </c>
      <c r="E2014" s="9">
        <v>45909</v>
      </c>
      <c r="F2014" s="3" t="s">
        <v>47</v>
      </c>
      <c r="G2014" s="25" t="s">
        <v>96</v>
      </c>
      <c r="H2014" s="3">
        <v>30</v>
      </c>
      <c r="I2014" s="3">
        <v>10</v>
      </c>
      <c r="J2014" s="3">
        <v>30</v>
      </c>
      <c r="K2014" s="3" t="s">
        <v>3</v>
      </c>
      <c r="L2014" s="3">
        <v>19.8</v>
      </c>
      <c r="M2014" s="3">
        <v>17.5</v>
      </c>
      <c r="N2014" s="3">
        <v>91</v>
      </c>
      <c r="O2014" s="3">
        <v>1</v>
      </c>
      <c r="P2014" s="28">
        <f>N2014/O2014</f>
        <v>91</v>
      </c>
      <c r="Q2014" s="5">
        <v>19</v>
      </c>
      <c r="R2014" s="2" t="s">
        <v>33</v>
      </c>
      <c r="S2014" s="55">
        <f>O2014/J2014*40</f>
        <v>1.3333333333333333</v>
      </c>
      <c r="T2014" s="55">
        <f>N2014/J2014*40</f>
        <v>121.33333333333333</v>
      </c>
    </row>
    <row r="2015" spans="1:20" ht="14.4" x14ac:dyDescent="0.3">
      <c r="A2015" s="3" t="s">
        <v>119</v>
      </c>
      <c r="B2015" s="3" t="s">
        <v>120</v>
      </c>
      <c r="C2015" s="3">
        <v>56.107514065817703</v>
      </c>
      <c r="D2015" s="3">
        <v>22.159484716742199</v>
      </c>
      <c r="E2015" s="9">
        <v>45909</v>
      </c>
      <c r="F2015" s="3" t="s">
        <v>47</v>
      </c>
      <c r="G2015" s="25" t="s">
        <v>96</v>
      </c>
      <c r="H2015" s="3">
        <v>30</v>
      </c>
      <c r="I2015" s="3">
        <v>10</v>
      </c>
      <c r="J2015" s="3">
        <v>30</v>
      </c>
      <c r="K2015" s="3" t="s">
        <v>3</v>
      </c>
      <c r="L2015" s="3">
        <v>19</v>
      </c>
      <c r="N2015" s="3">
        <v>214</v>
      </c>
      <c r="O2015" s="3">
        <v>2</v>
      </c>
      <c r="P2015" s="28">
        <f>N2015/O2015</f>
        <v>107</v>
      </c>
      <c r="Q2015" s="5">
        <v>19</v>
      </c>
      <c r="R2015" s="2" t="s">
        <v>33</v>
      </c>
      <c r="S2015" s="55">
        <f>O2015/J2015*40</f>
        <v>2.6666666666666665</v>
      </c>
      <c r="T2015" s="55">
        <f>N2015/J2015*40</f>
        <v>285.33333333333337</v>
      </c>
    </row>
    <row r="2016" spans="1:20" ht="14.4" x14ac:dyDescent="0.3">
      <c r="A2016" s="3" t="s">
        <v>119</v>
      </c>
      <c r="B2016" s="3" t="s">
        <v>120</v>
      </c>
      <c r="C2016" s="3">
        <v>56.107514065817703</v>
      </c>
      <c r="D2016" s="3">
        <v>22.159484716742199</v>
      </c>
      <c r="E2016" s="9">
        <v>45909</v>
      </c>
      <c r="F2016" s="3" t="s">
        <v>47</v>
      </c>
      <c r="G2016" s="25" t="s">
        <v>96</v>
      </c>
      <c r="H2016" s="3">
        <v>30</v>
      </c>
      <c r="I2016" s="3">
        <v>10</v>
      </c>
      <c r="J2016" s="3">
        <v>30</v>
      </c>
      <c r="K2016" s="3" t="s">
        <v>14</v>
      </c>
      <c r="L2016" s="3">
        <v>25.2</v>
      </c>
      <c r="M2016" s="3">
        <v>20.2</v>
      </c>
      <c r="N2016" s="3">
        <v>272</v>
      </c>
      <c r="O2016" s="3">
        <v>1</v>
      </c>
      <c r="P2016" s="28">
        <f>N2016/O2016</f>
        <v>272</v>
      </c>
      <c r="Q2016" s="5">
        <v>26</v>
      </c>
      <c r="R2016" s="2" t="s">
        <v>33</v>
      </c>
      <c r="S2016" s="55">
        <f>O2016/J2016*40</f>
        <v>1.3333333333333333</v>
      </c>
      <c r="T2016" s="55">
        <f>N2016/J2016*40</f>
        <v>362.66666666666663</v>
      </c>
    </row>
    <row r="2017" spans="1:20" ht="14.4" x14ac:dyDescent="0.3">
      <c r="A2017" s="3" t="s">
        <v>119</v>
      </c>
      <c r="B2017" s="3" t="s">
        <v>120</v>
      </c>
      <c r="C2017" s="3">
        <v>56.107514065817703</v>
      </c>
      <c r="D2017" s="3">
        <v>22.159484716742199</v>
      </c>
      <c r="E2017" s="9">
        <v>45909</v>
      </c>
      <c r="F2017" s="3" t="s">
        <v>47</v>
      </c>
      <c r="G2017" s="25" t="s">
        <v>96</v>
      </c>
      <c r="H2017" s="3">
        <v>30</v>
      </c>
      <c r="I2017" s="3">
        <v>10</v>
      </c>
      <c r="J2017" s="3">
        <v>30</v>
      </c>
      <c r="K2017" s="3" t="s">
        <v>14</v>
      </c>
      <c r="L2017" s="3">
        <v>25.4</v>
      </c>
      <c r="M2017" s="3">
        <v>20.3</v>
      </c>
      <c r="N2017" s="3">
        <v>277</v>
      </c>
      <c r="O2017" s="3">
        <v>1</v>
      </c>
      <c r="P2017" s="28">
        <f>N2017/O2017</f>
        <v>277</v>
      </c>
      <c r="Q2017" s="5">
        <v>26</v>
      </c>
      <c r="R2017" s="2" t="s">
        <v>33</v>
      </c>
      <c r="S2017" s="55">
        <f>O2017/J2017*40</f>
        <v>1.3333333333333333</v>
      </c>
      <c r="T2017" s="55">
        <f>N2017/J2017*40</f>
        <v>369.33333333333331</v>
      </c>
    </row>
    <row r="2018" spans="1:20" ht="14.4" x14ac:dyDescent="0.3">
      <c r="A2018" s="3" t="s">
        <v>119</v>
      </c>
      <c r="B2018" s="3" t="s">
        <v>120</v>
      </c>
      <c r="C2018" s="3">
        <v>56.107514065817703</v>
      </c>
      <c r="D2018" s="3">
        <v>22.159484716742199</v>
      </c>
      <c r="E2018" s="9">
        <v>45909</v>
      </c>
      <c r="F2018" s="3" t="s">
        <v>47</v>
      </c>
      <c r="G2018" s="25" t="s">
        <v>96</v>
      </c>
      <c r="H2018" s="3">
        <v>25</v>
      </c>
      <c r="I2018" s="3">
        <v>10</v>
      </c>
      <c r="J2018" s="3">
        <v>30</v>
      </c>
      <c r="K2018" s="3" t="s">
        <v>3</v>
      </c>
      <c r="L2018" s="3">
        <v>19.2</v>
      </c>
      <c r="M2018" s="3">
        <v>17</v>
      </c>
      <c r="N2018" s="3">
        <v>98</v>
      </c>
      <c r="O2018" s="3">
        <v>1</v>
      </c>
      <c r="P2018" s="28">
        <f>N2018/O2018</f>
        <v>98</v>
      </c>
      <c r="Q2018" s="5">
        <v>19</v>
      </c>
      <c r="R2018" s="2" t="s">
        <v>33</v>
      </c>
      <c r="S2018" s="55">
        <f>O2018/J2018*40</f>
        <v>1.3333333333333333</v>
      </c>
      <c r="T2018" s="55">
        <f>N2018/J2018*40</f>
        <v>130.66666666666666</v>
      </c>
    </row>
    <row r="2019" spans="1:20" ht="14.4" x14ac:dyDescent="0.3">
      <c r="A2019" s="3" t="s">
        <v>119</v>
      </c>
      <c r="B2019" s="3" t="s">
        <v>120</v>
      </c>
      <c r="C2019" s="3">
        <v>56.107514065817703</v>
      </c>
      <c r="D2019" s="3">
        <v>22.159484716742199</v>
      </c>
      <c r="E2019" s="9">
        <v>45909</v>
      </c>
      <c r="F2019" s="3" t="s">
        <v>47</v>
      </c>
      <c r="G2019" s="25" t="s">
        <v>96</v>
      </c>
      <c r="H2019" s="3">
        <v>25</v>
      </c>
      <c r="I2019" s="3">
        <v>10</v>
      </c>
      <c r="J2019" s="3">
        <v>30</v>
      </c>
      <c r="K2019" s="3" t="s">
        <v>14</v>
      </c>
      <c r="L2019" s="3">
        <v>21.8</v>
      </c>
      <c r="M2019" s="3">
        <v>17.100000000000001</v>
      </c>
      <c r="N2019" s="3">
        <v>102</v>
      </c>
      <c r="O2019" s="3">
        <v>1</v>
      </c>
      <c r="P2019" s="28">
        <f>N2019/O2019</f>
        <v>102</v>
      </c>
      <c r="Q2019" s="5">
        <v>21</v>
      </c>
      <c r="R2019" s="2" t="s">
        <v>30</v>
      </c>
      <c r="S2019" s="55">
        <f>O2019/J2019*40</f>
        <v>1.3333333333333333</v>
      </c>
      <c r="T2019" s="55">
        <f>N2019/J2019*40</f>
        <v>136</v>
      </c>
    </row>
    <row r="2020" spans="1:20" ht="14.4" x14ac:dyDescent="0.3">
      <c r="A2020" s="3" t="s">
        <v>119</v>
      </c>
      <c r="B2020" s="3" t="s">
        <v>120</v>
      </c>
      <c r="C2020" s="3">
        <v>56.107514065817703</v>
      </c>
      <c r="D2020" s="3">
        <v>22.159484716742199</v>
      </c>
      <c r="E2020" s="9">
        <v>45909</v>
      </c>
      <c r="F2020" s="3" t="s">
        <v>47</v>
      </c>
      <c r="G2020" s="25" t="s">
        <v>96</v>
      </c>
      <c r="H2020" s="3">
        <v>25</v>
      </c>
      <c r="I2020" s="3">
        <v>10</v>
      </c>
      <c r="J2020" s="3">
        <v>30</v>
      </c>
      <c r="K2020" s="3" t="s">
        <v>14</v>
      </c>
      <c r="L2020" s="3">
        <v>21</v>
      </c>
      <c r="N2020" s="3">
        <v>245</v>
      </c>
      <c r="O2020" s="3">
        <v>3</v>
      </c>
      <c r="P2020" s="28">
        <f>N2020/O2020</f>
        <v>81.666666666666671</v>
      </c>
      <c r="Q2020" s="5">
        <v>21</v>
      </c>
      <c r="R2020" s="2" t="s">
        <v>30</v>
      </c>
      <c r="S2020" s="55">
        <f>O2020/J2020*40</f>
        <v>4</v>
      </c>
      <c r="T2020" s="55">
        <f>N2020/J2020*40</f>
        <v>326.66666666666663</v>
      </c>
    </row>
    <row r="2021" spans="1:20" ht="14.4" x14ac:dyDescent="0.3">
      <c r="A2021" s="3" t="s">
        <v>119</v>
      </c>
      <c r="B2021" s="3" t="s">
        <v>120</v>
      </c>
      <c r="C2021" s="3">
        <v>56.107514065817703</v>
      </c>
      <c r="D2021" s="3">
        <v>22.159484716742199</v>
      </c>
      <c r="E2021" s="9">
        <v>45909</v>
      </c>
      <c r="F2021" s="3" t="s">
        <v>47</v>
      </c>
      <c r="G2021" s="25" t="s">
        <v>96</v>
      </c>
      <c r="H2021" s="3">
        <v>25</v>
      </c>
      <c r="I2021" s="3">
        <v>10</v>
      </c>
      <c r="J2021" s="3">
        <v>30</v>
      </c>
      <c r="K2021" s="3" t="s">
        <v>8</v>
      </c>
      <c r="L2021" s="3">
        <v>19.7</v>
      </c>
      <c r="M2021" s="3">
        <v>15.8</v>
      </c>
      <c r="N2021" s="3">
        <v>83</v>
      </c>
      <c r="O2021" s="3">
        <v>1</v>
      </c>
      <c r="P2021" s="28">
        <f>N2021/O2021</f>
        <v>83</v>
      </c>
      <c r="Q2021" s="5">
        <v>19</v>
      </c>
      <c r="R2021" s="2"/>
      <c r="S2021" s="55">
        <f>O2021/J2021*40</f>
        <v>1.3333333333333333</v>
      </c>
      <c r="T2021" s="55">
        <f>N2021/J2021*40</f>
        <v>110.66666666666666</v>
      </c>
    </row>
    <row r="2022" spans="1:20" ht="14.4" x14ac:dyDescent="0.3">
      <c r="A2022" s="3" t="s">
        <v>119</v>
      </c>
      <c r="B2022" s="3" t="s">
        <v>120</v>
      </c>
      <c r="C2022" s="3">
        <v>56.107514065817703</v>
      </c>
      <c r="D2022" s="3">
        <v>22.159484716742199</v>
      </c>
      <c r="E2022" s="9">
        <v>45909</v>
      </c>
      <c r="F2022" s="3" t="s">
        <v>47</v>
      </c>
      <c r="G2022" s="25" t="s">
        <v>96</v>
      </c>
      <c r="H2022" s="3">
        <v>25</v>
      </c>
      <c r="I2022" s="3">
        <v>10</v>
      </c>
      <c r="J2022" s="3">
        <v>30</v>
      </c>
      <c r="K2022" s="3" t="s">
        <v>8</v>
      </c>
      <c r="L2022" s="3">
        <v>19</v>
      </c>
      <c r="N2022" s="3">
        <v>949</v>
      </c>
      <c r="O2022" s="3">
        <v>18</v>
      </c>
      <c r="P2022" s="28">
        <f>N2022/O2022</f>
        <v>52.722222222222221</v>
      </c>
      <c r="Q2022" s="5">
        <v>19</v>
      </c>
      <c r="R2022" s="2"/>
      <c r="S2022" s="55">
        <f>O2022/J2022*40</f>
        <v>24</v>
      </c>
      <c r="T2022" s="55">
        <f>N2022/J2022*40</f>
        <v>1265.3333333333333</v>
      </c>
    </row>
    <row r="2023" spans="1:20" ht="14.4" x14ac:dyDescent="0.3">
      <c r="A2023" s="3" t="s">
        <v>119</v>
      </c>
      <c r="B2023" s="3" t="s">
        <v>120</v>
      </c>
      <c r="C2023" s="3">
        <v>56.107514065817703</v>
      </c>
      <c r="D2023" s="3">
        <v>22.159484716742199</v>
      </c>
      <c r="E2023" s="9">
        <v>45909</v>
      </c>
      <c r="F2023" s="3" t="s">
        <v>47</v>
      </c>
      <c r="G2023" s="25" t="s">
        <v>96</v>
      </c>
      <c r="H2023" s="3">
        <v>25</v>
      </c>
      <c r="I2023" s="3">
        <v>10</v>
      </c>
      <c r="J2023" s="3">
        <v>30</v>
      </c>
      <c r="K2023" s="3" t="s">
        <v>5</v>
      </c>
      <c r="L2023" s="3">
        <v>19.5</v>
      </c>
      <c r="M2023" s="3">
        <v>16</v>
      </c>
      <c r="N2023" s="3">
        <v>89</v>
      </c>
      <c r="O2023" s="3">
        <v>1</v>
      </c>
      <c r="P2023" s="28">
        <f>N2023/O2023</f>
        <v>89</v>
      </c>
      <c r="Q2023" s="5">
        <v>19</v>
      </c>
      <c r="R2023" s="2"/>
      <c r="S2023" s="55">
        <f>O2023/J2023*40</f>
        <v>1.3333333333333333</v>
      </c>
      <c r="T2023" s="55">
        <f>N2023/J2023*40</f>
        <v>118.66666666666667</v>
      </c>
    </row>
    <row r="2024" spans="1:20" ht="14.4" x14ac:dyDescent="0.3">
      <c r="A2024" s="3" t="s">
        <v>119</v>
      </c>
      <c r="B2024" s="3" t="s">
        <v>120</v>
      </c>
      <c r="C2024" s="3">
        <v>56.107514065817703</v>
      </c>
      <c r="D2024" s="3">
        <v>22.159484716742199</v>
      </c>
      <c r="E2024" s="9">
        <v>45909</v>
      </c>
      <c r="F2024" s="3" t="s">
        <v>47</v>
      </c>
      <c r="G2024" s="25" t="s">
        <v>96</v>
      </c>
      <c r="H2024" s="3">
        <v>25</v>
      </c>
      <c r="I2024" s="3">
        <v>10</v>
      </c>
      <c r="J2024" s="3">
        <v>30</v>
      </c>
      <c r="K2024" s="3" t="s">
        <v>5</v>
      </c>
      <c r="L2024" s="3">
        <v>19</v>
      </c>
      <c r="M2024" s="3">
        <v>15.6</v>
      </c>
      <c r="N2024" s="3">
        <v>65</v>
      </c>
      <c r="O2024" s="3">
        <v>1</v>
      </c>
      <c r="P2024" s="28">
        <f>N2024/O2024</f>
        <v>65</v>
      </c>
      <c r="Q2024" s="5">
        <v>19</v>
      </c>
      <c r="R2024" s="2"/>
      <c r="S2024" s="55">
        <f>O2024/J2024*40</f>
        <v>1.3333333333333333</v>
      </c>
      <c r="T2024" s="55">
        <f>N2024/J2024*40</f>
        <v>86.666666666666657</v>
      </c>
    </row>
    <row r="2025" spans="1:20" ht="14.4" x14ac:dyDescent="0.3">
      <c r="A2025" s="3" t="s">
        <v>119</v>
      </c>
      <c r="B2025" s="3" t="s">
        <v>120</v>
      </c>
      <c r="C2025" s="3">
        <v>56.107514065817703</v>
      </c>
      <c r="D2025" s="3">
        <v>22.159484716742199</v>
      </c>
      <c r="E2025" s="9">
        <v>45909</v>
      </c>
      <c r="F2025" s="3" t="s">
        <v>47</v>
      </c>
      <c r="G2025" s="25" t="s">
        <v>96</v>
      </c>
      <c r="H2025" s="3">
        <v>25</v>
      </c>
      <c r="I2025" s="3">
        <v>10</v>
      </c>
      <c r="J2025" s="3">
        <v>30</v>
      </c>
      <c r="K2025" s="3" t="s">
        <v>5</v>
      </c>
      <c r="L2025" s="3">
        <v>19</v>
      </c>
      <c r="N2025" s="3">
        <v>274</v>
      </c>
      <c r="O2025" s="3">
        <v>6</v>
      </c>
      <c r="P2025" s="28">
        <f>N2025/O2025</f>
        <v>45.666666666666664</v>
      </c>
      <c r="Q2025" s="5">
        <v>19</v>
      </c>
      <c r="R2025" s="2"/>
      <c r="S2025" s="55">
        <f>O2025/J2025*40</f>
        <v>8</v>
      </c>
      <c r="T2025" s="55">
        <f>N2025/J2025*40</f>
        <v>365.33333333333331</v>
      </c>
    </row>
    <row r="2026" spans="1:20" ht="14.4" x14ac:dyDescent="0.3">
      <c r="A2026" s="3" t="s">
        <v>119</v>
      </c>
      <c r="B2026" s="3" t="s">
        <v>120</v>
      </c>
      <c r="C2026" s="3">
        <v>56.107514065817703</v>
      </c>
      <c r="D2026" s="3">
        <v>22.159484716742199</v>
      </c>
      <c r="E2026" s="9">
        <v>45909</v>
      </c>
      <c r="F2026" s="3" t="s">
        <v>47</v>
      </c>
      <c r="G2026" s="25" t="s">
        <v>96</v>
      </c>
      <c r="H2026" s="3">
        <v>22</v>
      </c>
      <c r="I2026" s="3">
        <v>10</v>
      </c>
      <c r="J2026" s="3">
        <v>30</v>
      </c>
      <c r="K2026" s="3" t="s">
        <v>3</v>
      </c>
      <c r="L2026" s="3">
        <v>17.8</v>
      </c>
      <c r="M2026" s="3">
        <v>16</v>
      </c>
      <c r="N2026" s="3">
        <v>81</v>
      </c>
      <c r="O2026" s="3">
        <v>1</v>
      </c>
      <c r="P2026" s="28">
        <f>N2026/O2026</f>
        <v>81</v>
      </c>
      <c r="Q2026" s="5">
        <v>19</v>
      </c>
      <c r="R2026" s="2" t="s">
        <v>30</v>
      </c>
      <c r="S2026" s="55">
        <f>O2026/J2026*40</f>
        <v>1.3333333333333333</v>
      </c>
      <c r="T2026" s="55">
        <f>N2026/J2026*40</f>
        <v>108</v>
      </c>
    </row>
    <row r="2027" spans="1:20" ht="14.4" x14ac:dyDescent="0.3">
      <c r="A2027" s="3" t="s">
        <v>119</v>
      </c>
      <c r="B2027" s="3" t="s">
        <v>120</v>
      </c>
      <c r="C2027" s="3">
        <v>56.107514065817703</v>
      </c>
      <c r="D2027" s="3">
        <v>22.159484716742199</v>
      </c>
      <c r="E2027" s="9">
        <v>45909</v>
      </c>
      <c r="F2027" s="3" t="s">
        <v>47</v>
      </c>
      <c r="G2027" s="25" t="s">
        <v>96</v>
      </c>
      <c r="H2027" s="3">
        <v>22</v>
      </c>
      <c r="I2027" s="3">
        <v>10</v>
      </c>
      <c r="J2027" s="3">
        <v>30</v>
      </c>
      <c r="K2027" s="3" t="s">
        <v>5</v>
      </c>
      <c r="L2027" s="3">
        <v>18.600000000000001</v>
      </c>
      <c r="M2027" s="3">
        <v>15.5</v>
      </c>
      <c r="N2027" s="3">
        <v>77</v>
      </c>
      <c r="O2027" s="3">
        <v>1</v>
      </c>
      <c r="P2027" s="28">
        <f>N2027/O2027</f>
        <v>77</v>
      </c>
      <c r="Q2027" s="5">
        <v>19</v>
      </c>
      <c r="R2027" s="2"/>
      <c r="S2027" s="55">
        <f>O2027/J2027*40</f>
        <v>1.3333333333333333</v>
      </c>
      <c r="T2027" s="55">
        <f>N2027/J2027*40</f>
        <v>102.66666666666667</v>
      </c>
    </row>
    <row r="2028" spans="1:20" ht="14.4" x14ac:dyDescent="0.3">
      <c r="A2028" s="3" t="s">
        <v>119</v>
      </c>
      <c r="B2028" s="3" t="s">
        <v>120</v>
      </c>
      <c r="C2028" s="3">
        <v>56.107514065817703</v>
      </c>
      <c r="D2028" s="3">
        <v>22.159484716742199</v>
      </c>
      <c r="E2028" s="9">
        <v>45909</v>
      </c>
      <c r="F2028" s="3" t="s">
        <v>47</v>
      </c>
      <c r="G2028" s="25" t="s">
        <v>96</v>
      </c>
      <c r="H2028" s="3">
        <v>22</v>
      </c>
      <c r="I2028" s="3">
        <v>10</v>
      </c>
      <c r="J2028" s="3">
        <v>30</v>
      </c>
      <c r="K2028" s="3" t="s">
        <v>5</v>
      </c>
      <c r="L2028" s="3">
        <v>18</v>
      </c>
      <c r="N2028" s="3">
        <v>1177</v>
      </c>
      <c r="O2028" s="3">
        <v>24</v>
      </c>
      <c r="P2028" s="28">
        <f>N2028/O2028</f>
        <v>49.041666666666664</v>
      </c>
      <c r="Q2028" s="5">
        <v>19</v>
      </c>
      <c r="R2028" s="2"/>
      <c r="S2028" s="55">
        <f>O2028/J2028*40</f>
        <v>32</v>
      </c>
      <c r="T2028" s="55">
        <f>N2028/J2028*40</f>
        <v>1569.3333333333335</v>
      </c>
    </row>
    <row r="2029" spans="1:20" ht="14.4" x14ac:dyDescent="0.3">
      <c r="A2029" s="3" t="s">
        <v>119</v>
      </c>
      <c r="B2029" s="3" t="s">
        <v>120</v>
      </c>
      <c r="C2029" s="3">
        <v>56.107514065817703</v>
      </c>
      <c r="D2029" s="3">
        <v>22.159484716742199</v>
      </c>
      <c r="E2029" s="9">
        <v>45909</v>
      </c>
      <c r="F2029" s="3" t="s">
        <v>47</v>
      </c>
      <c r="G2029" s="25" t="s">
        <v>96</v>
      </c>
      <c r="H2029" s="3">
        <v>22</v>
      </c>
      <c r="I2029" s="3">
        <v>10</v>
      </c>
      <c r="J2029" s="3">
        <v>30</v>
      </c>
      <c r="K2029" s="3" t="s">
        <v>3</v>
      </c>
      <c r="L2029" s="3">
        <v>26</v>
      </c>
      <c r="M2029" s="3">
        <v>23.8</v>
      </c>
      <c r="N2029" s="3">
        <v>268</v>
      </c>
      <c r="O2029" s="3">
        <v>1</v>
      </c>
      <c r="P2029" s="28">
        <f>N2029/O2029</f>
        <v>268</v>
      </c>
      <c r="Q2029" s="5">
        <v>26</v>
      </c>
      <c r="R2029" s="2" t="s">
        <v>49</v>
      </c>
      <c r="S2029" s="55">
        <f>O2029/J2029*40</f>
        <v>1.3333333333333333</v>
      </c>
      <c r="T2029" s="55">
        <f>N2029/J2029*40</f>
        <v>357.33333333333337</v>
      </c>
    </row>
    <row r="2030" spans="1:20" ht="14.4" x14ac:dyDescent="0.3">
      <c r="A2030" s="3" t="s">
        <v>119</v>
      </c>
      <c r="B2030" s="3" t="s">
        <v>120</v>
      </c>
      <c r="C2030" s="3">
        <v>56.107514065817703</v>
      </c>
      <c r="D2030" s="3">
        <v>22.159484716742199</v>
      </c>
      <c r="E2030" s="9">
        <v>45909</v>
      </c>
      <c r="F2030" s="3" t="s">
        <v>47</v>
      </c>
      <c r="G2030" s="25" t="s">
        <v>96</v>
      </c>
      <c r="H2030" s="3">
        <v>22</v>
      </c>
      <c r="I2030" s="3">
        <v>10</v>
      </c>
      <c r="J2030" s="3">
        <v>30</v>
      </c>
      <c r="K2030" s="3" t="s">
        <v>10</v>
      </c>
      <c r="L2030" s="3">
        <v>20.2</v>
      </c>
      <c r="M2030" s="3">
        <v>17</v>
      </c>
      <c r="N2030" s="3">
        <v>94</v>
      </c>
      <c r="O2030" s="3">
        <v>1</v>
      </c>
      <c r="P2030" s="28">
        <f>N2030/O2030</f>
        <v>94</v>
      </c>
      <c r="Q2030" s="5">
        <v>21</v>
      </c>
      <c r="R2030" s="2"/>
      <c r="S2030" s="55">
        <f>O2030/J2030*40</f>
        <v>1.3333333333333333</v>
      </c>
      <c r="T2030" s="55">
        <f>N2030/J2030*40</f>
        <v>125.33333333333333</v>
      </c>
    </row>
    <row r="2031" spans="1:20" ht="14.4" x14ac:dyDescent="0.3">
      <c r="A2031" s="3" t="s">
        <v>119</v>
      </c>
      <c r="B2031" s="3" t="s">
        <v>120</v>
      </c>
      <c r="C2031" s="3">
        <v>56.107514065817703</v>
      </c>
      <c r="D2031" s="3">
        <v>22.159484716742199</v>
      </c>
      <c r="E2031" s="9">
        <v>45909</v>
      </c>
      <c r="F2031" s="3" t="s">
        <v>47</v>
      </c>
      <c r="G2031" s="25" t="s">
        <v>96</v>
      </c>
      <c r="H2031" s="3">
        <v>22</v>
      </c>
      <c r="I2031" s="3">
        <v>10</v>
      </c>
      <c r="J2031" s="3">
        <v>30</v>
      </c>
      <c r="K2031" s="3" t="s">
        <v>5</v>
      </c>
      <c r="L2031" s="3">
        <v>18.600000000000001</v>
      </c>
      <c r="M2031" s="3">
        <v>15.3</v>
      </c>
      <c r="N2031" s="3">
        <v>64</v>
      </c>
      <c r="O2031" s="3">
        <v>1</v>
      </c>
      <c r="P2031" s="28">
        <f>N2031/O2031</f>
        <v>64</v>
      </c>
      <c r="Q2031" s="5">
        <v>19</v>
      </c>
      <c r="R2031" s="2"/>
      <c r="S2031" s="55">
        <f>O2031/J2031*40</f>
        <v>1.3333333333333333</v>
      </c>
      <c r="T2031" s="55">
        <f>N2031/J2031*40</f>
        <v>85.333333333333329</v>
      </c>
    </row>
    <row r="2032" spans="1:20" ht="14.4" x14ac:dyDescent="0.3">
      <c r="A2032" s="3" t="s">
        <v>119</v>
      </c>
      <c r="B2032" s="3" t="s">
        <v>120</v>
      </c>
      <c r="C2032" s="3">
        <v>56.107514065817703</v>
      </c>
      <c r="D2032" s="3">
        <v>22.159484716742199</v>
      </c>
      <c r="E2032" s="9">
        <v>45909</v>
      </c>
      <c r="F2032" s="3" t="s">
        <v>47</v>
      </c>
      <c r="G2032" s="25" t="s">
        <v>96</v>
      </c>
      <c r="H2032" s="3">
        <v>22</v>
      </c>
      <c r="I2032" s="3">
        <v>10</v>
      </c>
      <c r="J2032" s="3">
        <v>30</v>
      </c>
      <c r="K2032" s="3" t="s">
        <v>5</v>
      </c>
      <c r="L2032" s="3">
        <v>19</v>
      </c>
      <c r="N2032" s="3">
        <v>347</v>
      </c>
      <c r="O2032" s="3">
        <v>5</v>
      </c>
      <c r="P2032" s="28">
        <f>N2032/O2032</f>
        <v>69.400000000000006</v>
      </c>
      <c r="Q2032" s="5">
        <v>19</v>
      </c>
      <c r="R2032" s="2"/>
      <c r="S2032" s="55">
        <f>O2032/J2032*40</f>
        <v>6.6666666666666661</v>
      </c>
      <c r="T2032" s="55">
        <f>N2032/J2032*40</f>
        <v>462.66666666666663</v>
      </c>
    </row>
    <row r="2033" spans="1:20" ht="14.4" x14ac:dyDescent="0.3">
      <c r="A2033" s="3" t="s">
        <v>119</v>
      </c>
      <c r="B2033" s="3" t="s">
        <v>120</v>
      </c>
      <c r="C2033" s="3">
        <v>56.107514065817703</v>
      </c>
      <c r="D2033" s="3">
        <v>22.159484716742199</v>
      </c>
      <c r="E2033" s="9">
        <v>45909</v>
      </c>
      <c r="F2033" s="3" t="s">
        <v>47</v>
      </c>
      <c r="G2033" s="25" t="s">
        <v>96</v>
      </c>
      <c r="H2033" s="3">
        <v>22</v>
      </c>
      <c r="I2033" s="3">
        <v>10</v>
      </c>
      <c r="J2033" s="3">
        <v>30</v>
      </c>
      <c r="K2033" s="3" t="s">
        <v>8</v>
      </c>
      <c r="L2033" s="3">
        <v>18.899999999999999</v>
      </c>
      <c r="M2033" s="3">
        <v>15</v>
      </c>
      <c r="N2033" s="3">
        <v>76</v>
      </c>
      <c r="O2033" s="3">
        <v>1</v>
      </c>
      <c r="P2033" s="28">
        <f>N2033/O2033</f>
        <v>76</v>
      </c>
      <c r="Q2033" s="5">
        <v>19</v>
      </c>
      <c r="R2033" s="2"/>
      <c r="S2033" s="55">
        <f>O2033/J2033*40</f>
        <v>1.3333333333333333</v>
      </c>
      <c r="T2033" s="55">
        <f>N2033/J2033*40</f>
        <v>101.33333333333333</v>
      </c>
    </row>
    <row r="2034" spans="1:20" ht="14.4" x14ac:dyDescent="0.3">
      <c r="A2034" s="3" t="s">
        <v>119</v>
      </c>
      <c r="B2034" s="3" t="s">
        <v>120</v>
      </c>
      <c r="C2034" s="3">
        <v>56.107514065817703</v>
      </c>
      <c r="D2034" s="3">
        <v>22.159484716742199</v>
      </c>
      <c r="E2034" s="9">
        <v>45909</v>
      </c>
      <c r="F2034" s="3" t="s">
        <v>47</v>
      </c>
      <c r="G2034" s="25" t="s">
        <v>96</v>
      </c>
      <c r="H2034" s="3">
        <v>22</v>
      </c>
      <c r="I2034" s="3">
        <v>10</v>
      </c>
      <c r="J2034" s="3">
        <v>30</v>
      </c>
      <c r="K2034" s="3" t="s">
        <v>8</v>
      </c>
      <c r="L2034" s="3">
        <v>18.7</v>
      </c>
      <c r="M2034" s="3">
        <v>14.9</v>
      </c>
      <c r="N2034" s="3">
        <v>74</v>
      </c>
      <c r="O2034" s="3">
        <v>1</v>
      </c>
      <c r="P2034" s="28">
        <f>N2034/O2034</f>
        <v>74</v>
      </c>
      <c r="Q2034" s="5">
        <v>19</v>
      </c>
      <c r="R2034" s="2"/>
      <c r="S2034" s="55">
        <f>O2034/J2034*40</f>
        <v>1.3333333333333333</v>
      </c>
      <c r="T2034" s="55">
        <f>N2034/J2034*40</f>
        <v>98.666666666666671</v>
      </c>
    </row>
    <row r="2035" spans="1:20" ht="14.4" x14ac:dyDescent="0.3">
      <c r="A2035" s="3" t="s">
        <v>119</v>
      </c>
      <c r="B2035" s="3" t="s">
        <v>120</v>
      </c>
      <c r="C2035" s="3">
        <v>56.107514065817703</v>
      </c>
      <c r="D2035" s="3">
        <v>22.159484716742199</v>
      </c>
      <c r="E2035" s="9">
        <v>45909</v>
      </c>
      <c r="F2035" s="3" t="s">
        <v>47</v>
      </c>
      <c r="G2035" s="25" t="s">
        <v>96</v>
      </c>
      <c r="H2035" s="3">
        <v>18</v>
      </c>
      <c r="I2035" s="3">
        <v>10</v>
      </c>
      <c r="J2035" s="3">
        <v>30</v>
      </c>
      <c r="K2035" s="3" t="s">
        <v>5</v>
      </c>
      <c r="L2035" s="3">
        <v>13.9</v>
      </c>
      <c r="M2035" s="3">
        <v>11.5</v>
      </c>
      <c r="N2035" s="3">
        <v>24</v>
      </c>
      <c r="O2035" s="3">
        <v>1</v>
      </c>
      <c r="P2035" s="28">
        <f>N2035/O2035</f>
        <v>24</v>
      </c>
      <c r="Q2035" s="5">
        <v>14</v>
      </c>
      <c r="R2035" s="2"/>
      <c r="S2035" s="55">
        <f>O2035/J2035*40</f>
        <v>1.3333333333333333</v>
      </c>
      <c r="T2035" s="55">
        <f>N2035/J2035*40</f>
        <v>32</v>
      </c>
    </row>
    <row r="2036" spans="1:20" ht="14.4" x14ac:dyDescent="0.3">
      <c r="A2036" s="3" t="s">
        <v>119</v>
      </c>
      <c r="B2036" s="3" t="s">
        <v>120</v>
      </c>
      <c r="C2036" s="3">
        <v>56.107514065817703</v>
      </c>
      <c r="D2036" s="3">
        <v>22.159484716742199</v>
      </c>
      <c r="E2036" s="9">
        <v>45909</v>
      </c>
      <c r="F2036" s="3" t="s">
        <v>47</v>
      </c>
      <c r="G2036" s="25" t="s">
        <v>96</v>
      </c>
      <c r="H2036" s="3">
        <v>18</v>
      </c>
      <c r="I2036" s="3">
        <v>10</v>
      </c>
      <c r="J2036" s="3">
        <v>30</v>
      </c>
      <c r="K2036" s="3" t="s">
        <v>5</v>
      </c>
      <c r="L2036" s="3">
        <v>14</v>
      </c>
      <c r="N2036" s="3">
        <v>1228</v>
      </c>
      <c r="O2036" s="3">
        <v>35</v>
      </c>
      <c r="P2036" s="28">
        <f>N2036/O2036</f>
        <v>35.085714285714289</v>
      </c>
      <c r="Q2036" s="5">
        <v>14</v>
      </c>
      <c r="R2036" s="2"/>
      <c r="S2036" s="55">
        <f>O2036/J2036*40</f>
        <v>46.666666666666671</v>
      </c>
      <c r="T2036" s="55">
        <f>N2036/J2036*40</f>
        <v>1637.3333333333333</v>
      </c>
    </row>
    <row r="2037" spans="1:20" ht="14.4" x14ac:dyDescent="0.3">
      <c r="A2037" s="3" t="s">
        <v>119</v>
      </c>
      <c r="B2037" s="3" t="s">
        <v>120</v>
      </c>
      <c r="C2037" s="3">
        <v>56.107514065817703</v>
      </c>
      <c r="D2037" s="3">
        <v>22.159484716742199</v>
      </c>
      <c r="E2037" s="9">
        <v>45909</v>
      </c>
      <c r="F2037" s="3" t="s">
        <v>47</v>
      </c>
      <c r="G2037" s="25" t="s">
        <v>96</v>
      </c>
      <c r="H2037" s="3">
        <v>18</v>
      </c>
      <c r="I2037" s="3">
        <v>10</v>
      </c>
      <c r="J2037" s="3">
        <v>30</v>
      </c>
      <c r="K2037" s="3" t="s">
        <v>7</v>
      </c>
      <c r="L2037" s="3">
        <v>15.3</v>
      </c>
      <c r="M2037" s="3">
        <v>12.7</v>
      </c>
      <c r="N2037" s="3">
        <v>30</v>
      </c>
      <c r="O2037" s="3">
        <v>1</v>
      </c>
      <c r="P2037" s="28">
        <f>N2037/O2037</f>
        <v>30</v>
      </c>
      <c r="Q2037" s="5">
        <v>16</v>
      </c>
      <c r="R2037" s="2"/>
      <c r="S2037" s="55">
        <f>O2037/J2037*40</f>
        <v>1.3333333333333333</v>
      </c>
      <c r="T2037" s="55">
        <f>N2037/J2037*40</f>
        <v>40</v>
      </c>
    </row>
    <row r="2038" spans="1:20" ht="14.4" x14ac:dyDescent="0.3">
      <c r="A2038" s="3" t="s">
        <v>119</v>
      </c>
      <c r="B2038" s="3" t="s">
        <v>120</v>
      </c>
      <c r="C2038" s="3">
        <v>56.107514065817703</v>
      </c>
      <c r="D2038" s="3">
        <v>22.159484716742199</v>
      </c>
      <c r="E2038" s="9">
        <v>45909</v>
      </c>
      <c r="F2038" s="3" t="s">
        <v>47</v>
      </c>
      <c r="G2038" s="25" t="s">
        <v>96</v>
      </c>
      <c r="H2038" s="3">
        <v>18</v>
      </c>
      <c r="I2038" s="3">
        <v>10</v>
      </c>
      <c r="J2038" s="3">
        <v>30</v>
      </c>
      <c r="K2038" s="3" t="s">
        <v>7</v>
      </c>
      <c r="L2038" s="3">
        <v>14.7</v>
      </c>
      <c r="M2038" s="3">
        <v>12.2</v>
      </c>
      <c r="N2038" s="3">
        <v>20</v>
      </c>
      <c r="O2038" s="3">
        <v>1</v>
      </c>
      <c r="P2038" s="28">
        <f>N2038/O2038</f>
        <v>20</v>
      </c>
      <c r="Q2038" s="5">
        <v>14</v>
      </c>
      <c r="R2038" s="2"/>
      <c r="S2038" s="55">
        <f>O2038/J2038*40</f>
        <v>1.3333333333333333</v>
      </c>
      <c r="T2038" s="55">
        <f>N2038/J2038*40</f>
        <v>26.666666666666664</v>
      </c>
    </row>
    <row r="2039" spans="1:20" ht="14.4" x14ac:dyDescent="0.3">
      <c r="A2039" s="3" t="s">
        <v>119</v>
      </c>
      <c r="B2039" s="3" t="s">
        <v>120</v>
      </c>
      <c r="C2039" s="3">
        <v>56.107514065817703</v>
      </c>
      <c r="D2039" s="3">
        <v>22.159484716742199</v>
      </c>
      <c r="E2039" s="9">
        <v>45909</v>
      </c>
      <c r="F2039" s="3" t="s">
        <v>47</v>
      </c>
      <c r="G2039" s="25" t="s">
        <v>96</v>
      </c>
      <c r="H2039" s="3">
        <v>18</v>
      </c>
      <c r="I2039" s="3">
        <v>10</v>
      </c>
      <c r="J2039" s="3">
        <v>30</v>
      </c>
      <c r="K2039" s="3" t="s">
        <v>7</v>
      </c>
      <c r="L2039" s="3">
        <v>14</v>
      </c>
      <c r="N2039" s="3">
        <v>282</v>
      </c>
      <c r="O2039" s="3">
        <v>14</v>
      </c>
      <c r="P2039" s="28">
        <f>N2039/O2039</f>
        <v>20.142857142857142</v>
      </c>
      <c r="Q2039" s="5">
        <v>14</v>
      </c>
      <c r="R2039" s="2"/>
      <c r="S2039" s="55">
        <f>O2039/J2039*40</f>
        <v>18.666666666666668</v>
      </c>
      <c r="T2039" s="55">
        <f>N2039/J2039*40</f>
        <v>376</v>
      </c>
    </row>
    <row r="2040" spans="1:20" ht="14.4" x14ac:dyDescent="0.3">
      <c r="A2040" s="3" t="s">
        <v>119</v>
      </c>
      <c r="B2040" s="3" t="s">
        <v>120</v>
      </c>
      <c r="C2040" s="3">
        <v>56.107514065817703</v>
      </c>
      <c r="D2040" s="3">
        <v>22.159484716742199</v>
      </c>
      <c r="E2040" s="9">
        <v>45909</v>
      </c>
      <c r="F2040" s="3" t="s">
        <v>47</v>
      </c>
      <c r="G2040" s="25" t="s">
        <v>96</v>
      </c>
      <c r="H2040" s="3">
        <v>18</v>
      </c>
      <c r="I2040" s="3">
        <v>10</v>
      </c>
      <c r="J2040" s="3">
        <v>30</v>
      </c>
      <c r="K2040" s="3" t="s">
        <v>3</v>
      </c>
      <c r="L2040" s="3">
        <v>14</v>
      </c>
      <c r="M2040" s="3">
        <v>12.2</v>
      </c>
      <c r="N2040" s="3">
        <v>30</v>
      </c>
      <c r="O2040" s="3">
        <v>1</v>
      </c>
      <c r="P2040" s="28">
        <f>N2040/O2040</f>
        <v>30</v>
      </c>
      <c r="Q2040" s="5">
        <v>14</v>
      </c>
      <c r="R2040" s="2" t="s">
        <v>29</v>
      </c>
      <c r="S2040" s="55">
        <f>O2040/J2040*40</f>
        <v>1.3333333333333333</v>
      </c>
      <c r="T2040" s="55">
        <f>N2040/J2040*40</f>
        <v>40</v>
      </c>
    </row>
    <row r="2041" spans="1:20" ht="14.4" x14ac:dyDescent="0.3">
      <c r="A2041" s="3" t="s">
        <v>119</v>
      </c>
      <c r="B2041" s="3" t="s">
        <v>120</v>
      </c>
      <c r="C2041" s="3">
        <v>56.107514065817703</v>
      </c>
      <c r="D2041" s="3">
        <v>22.159484716742199</v>
      </c>
      <c r="E2041" s="9">
        <v>45909</v>
      </c>
      <c r="F2041" s="3" t="s">
        <v>47</v>
      </c>
      <c r="G2041" s="25" t="s">
        <v>96</v>
      </c>
      <c r="H2041" s="3">
        <v>18</v>
      </c>
      <c r="I2041" s="3">
        <v>10</v>
      </c>
      <c r="J2041" s="3">
        <v>30</v>
      </c>
      <c r="K2041" s="3" t="s">
        <v>3</v>
      </c>
      <c r="L2041" s="3">
        <v>14</v>
      </c>
      <c r="N2041" s="3">
        <v>542</v>
      </c>
      <c r="O2041" s="3">
        <v>30</v>
      </c>
      <c r="P2041" s="28">
        <f>N2041/O2041</f>
        <v>18.066666666666666</v>
      </c>
      <c r="Q2041" s="5">
        <v>14</v>
      </c>
      <c r="R2041" s="2" t="s">
        <v>29</v>
      </c>
      <c r="S2041" s="55">
        <f>O2041/J2041*40</f>
        <v>40</v>
      </c>
      <c r="T2041" s="55">
        <f>N2041/J2041*40</f>
        <v>722.66666666666663</v>
      </c>
    </row>
    <row r="2042" spans="1:20" ht="14.4" x14ac:dyDescent="0.3">
      <c r="A2042" s="3" t="s">
        <v>119</v>
      </c>
      <c r="B2042" s="3" t="s">
        <v>120</v>
      </c>
      <c r="C2042" s="3">
        <v>56.107514065817703</v>
      </c>
      <c r="D2042" s="3">
        <v>22.159484716742199</v>
      </c>
      <c r="E2042" s="9">
        <v>45909</v>
      </c>
      <c r="F2042" s="3" t="s">
        <v>47</v>
      </c>
      <c r="G2042" s="25" t="s">
        <v>96</v>
      </c>
      <c r="H2042" s="3">
        <v>18</v>
      </c>
      <c r="I2042" s="3">
        <v>10</v>
      </c>
      <c r="J2042" s="3">
        <v>30</v>
      </c>
      <c r="K2042" s="3" t="s">
        <v>5</v>
      </c>
      <c r="L2042" s="3">
        <v>14.3</v>
      </c>
      <c r="M2042" s="3">
        <v>12</v>
      </c>
      <c r="N2042" s="3">
        <v>31</v>
      </c>
      <c r="O2042" s="3">
        <v>1</v>
      </c>
      <c r="P2042" s="28">
        <f>N2042/O2042</f>
        <v>31</v>
      </c>
      <c r="Q2042" s="5">
        <v>14</v>
      </c>
      <c r="R2042" s="2"/>
      <c r="S2042" s="55">
        <f>O2042/J2042*40</f>
        <v>1.3333333333333333</v>
      </c>
      <c r="T2042" s="55">
        <f>N2042/J2042*40</f>
        <v>41.333333333333336</v>
      </c>
    </row>
    <row r="2043" spans="1:20" ht="14.4" x14ac:dyDescent="0.3">
      <c r="A2043" s="3" t="s">
        <v>119</v>
      </c>
      <c r="B2043" s="3" t="s">
        <v>120</v>
      </c>
      <c r="C2043" s="3">
        <v>56.107514065817703</v>
      </c>
      <c r="D2043" s="3">
        <v>22.159484716742199</v>
      </c>
      <c r="E2043" s="9">
        <v>45909</v>
      </c>
      <c r="F2043" s="3" t="s">
        <v>47</v>
      </c>
      <c r="G2043" s="25" t="s">
        <v>96</v>
      </c>
      <c r="H2043" s="3">
        <v>18</v>
      </c>
      <c r="I2043" s="3">
        <v>10</v>
      </c>
      <c r="J2043" s="3">
        <v>30</v>
      </c>
      <c r="K2043" s="3" t="s">
        <v>5</v>
      </c>
      <c r="L2043" s="3">
        <v>14</v>
      </c>
      <c r="N2043" s="3">
        <v>2074</v>
      </c>
      <c r="O2043" s="3">
        <v>100</v>
      </c>
      <c r="P2043" s="28">
        <f>N2043/O2043</f>
        <v>20.74</v>
      </c>
      <c r="Q2043" s="5">
        <v>14</v>
      </c>
      <c r="R2043" s="2"/>
      <c r="S2043" s="55">
        <f>O2043/J2043*40</f>
        <v>133.33333333333334</v>
      </c>
      <c r="T2043" s="55">
        <f>N2043/J2043*40</f>
        <v>2765.3333333333335</v>
      </c>
    </row>
    <row r="2044" spans="1:20" ht="14.4" x14ac:dyDescent="0.3">
      <c r="A2044" s="3" t="s">
        <v>119</v>
      </c>
      <c r="B2044" s="3" t="s">
        <v>120</v>
      </c>
      <c r="C2044" s="3">
        <v>56.107514065817703</v>
      </c>
      <c r="D2044" s="3">
        <v>22.159484716742199</v>
      </c>
      <c r="E2044" s="9">
        <v>45909</v>
      </c>
      <c r="F2044" s="3" t="s">
        <v>47</v>
      </c>
      <c r="G2044" s="25" t="s">
        <v>96</v>
      </c>
      <c r="H2044" s="3">
        <v>18</v>
      </c>
      <c r="I2044" s="3">
        <v>10</v>
      </c>
      <c r="J2044" s="3">
        <v>30</v>
      </c>
      <c r="K2044" s="3" t="s">
        <v>8</v>
      </c>
      <c r="L2044" s="3">
        <v>12</v>
      </c>
      <c r="M2044" s="3">
        <v>9</v>
      </c>
      <c r="N2044" s="3">
        <v>19</v>
      </c>
      <c r="O2044" s="3">
        <v>1</v>
      </c>
      <c r="P2044" s="28">
        <f>N2044/O2044</f>
        <v>19</v>
      </c>
      <c r="Q2044" s="5">
        <v>11</v>
      </c>
      <c r="R2044" s="2"/>
      <c r="S2044" s="55">
        <f>O2044/J2044*40</f>
        <v>1.3333333333333333</v>
      </c>
      <c r="T2044" s="55">
        <f>N2044/J2044*40</f>
        <v>25.333333333333332</v>
      </c>
    </row>
    <row r="2045" spans="1:20" ht="14.4" x14ac:dyDescent="0.3">
      <c r="A2045" s="3" t="s">
        <v>119</v>
      </c>
      <c r="B2045" s="3" t="s">
        <v>120</v>
      </c>
      <c r="C2045" s="3">
        <v>56.107514065817703</v>
      </c>
      <c r="D2045" s="3">
        <v>22.159484716742199</v>
      </c>
      <c r="E2045" s="9">
        <v>45909</v>
      </c>
      <c r="F2045" s="3" t="s">
        <v>47</v>
      </c>
      <c r="G2045" s="25" t="s">
        <v>96</v>
      </c>
      <c r="H2045" s="3">
        <v>18</v>
      </c>
      <c r="I2045" s="3">
        <v>10</v>
      </c>
      <c r="J2045" s="3">
        <v>30</v>
      </c>
      <c r="K2045" s="3" t="s">
        <v>8</v>
      </c>
      <c r="L2045" s="3">
        <v>12</v>
      </c>
      <c r="N2045" s="3">
        <v>222</v>
      </c>
      <c r="O2045" s="3">
        <v>12</v>
      </c>
      <c r="P2045" s="28">
        <f>N2045/O2045</f>
        <v>18.5</v>
      </c>
      <c r="Q2045" s="5">
        <v>11</v>
      </c>
      <c r="R2045" s="2"/>
      <c r="S2045" s="55">
        <f>O2045/J2045*40</f>
        <v>16</v>
      </c>
      <c r="T2045" s="55">
        <f>N2045/J2045*40</f>
        <v>296</v>
      </c>
    </row>
    <row r="2046" spans="1:20" ht="14.4" x14ac:dyDescent="0.3">
      <c r="A2046" s="3" t="s">
        <v>119</v>
      </c>
      <c r="B2046" s="3" t="s">
        <v>120</v>
      </c>
      <c r="C2046" s="3">
        <v>56.107514065817703</v>
      </c>
      <c r="D2046" s="3">
        <v>22.159484716742199</v>
      </c>
      <c r="E2046" s="9">
        <v>45909</v>
      </c>
      <c r="F2046" s="3" t="s">
        <v>47</v>
      </c>
      <c r="G2046" s="25" t="s">
        <v>96</v>
      </c>
      <c r="H2046" s="3">
        <v>18</v>
      </c>
      <c r="I2046" s="3">
        <v>10</v>
      </c>
      <c r="J2046" s="3">
        <v>30</v>
      </c>
      <c r="K2046" s="3" t="s">
        <v>3</v>
      </c>
      <c r="L2046" s="3">
        <v>10.4</v>
      </c>
      <c r="M2046" s="3">
        <v>8.3000000000000007</v>
      </c>
      <c r="N2046" s="3">
        <v>12</v>
      </c>
      <c r="O2046" s="3">
        <v>1</v>
      </c>
      <c r="P2046" s="28">
        <f>N2046/O2046</f>
        <v>12</v>
      </c>
      <c r="Q2046" s="5">
        <v>11</v>
      </c>
      <c r="R2046" s="2" t="s">
        <v>28</v>
      </c>
      <c r="S2046" s="55">
        <f>O2046/J2046*40</f>
        <v>1.3333333333333333</v>
      </c>
      <c r="T2046" s="55">
        <f>N2046/J2046*40</f>
        <v>16</v>
      </c>
    </row>
    <row r="2047" spans="1:20" ht="14.4" x14ac:dyDescent="0.3">
      <c r="A2047" s="3" t="s">
        <v>119</v>
      </c>
      <c r="B2047" s="3" t="s">
        <v>120</v>
      </c>
      <c r="C2047" s="3">
        <v>56.107514065817703</v>
      </c>
      <c r="D2047" s="3">
        <v>22.159484716742199</v>
      </c>
      <c r="E2047" s="9">
        <v>45909</v>
      </c>
      <c r="F2047" s="3" t="s">
        <v>47</v>
      </c>
      <c r="G2047" s="25" t="s">
        <v>96</v>
      </c>
      <c r="H2047" s="3">
        <v>18</v>
      </c>
      <c r="I2047" s="3">
        <v>10</v>
      </c>
      <c r="J2047" s="3">
        <v>30</v>
      </c>
      <c r="K2047" s="3" t="s">
        <v>3</v>
      </c>
      <c r="L2047" s="3">
        <v>11</v>
      </c>
      <c r="N2047" s="3">
        <v>44</v>
      </c>
      <c r="O2047" s="3">
        <v>3</v>
      </c>
      <c r="P2047" s="28">
        <f>N2047/O2047</f>
        <v>14.666666666666666</v>
      </c>
      <c r="Q2047" s="5">
        <v>11</v>
      </c>
      <c r="R2047" s="2" t="s">
        <v>28</v>
      </c>
      <c r="S2047" s="55">
        <f>O2047/J2047*40</f>
        <v>4</v>
      </c>
      <c r="T2047" s="55">
        <f>N2047/J2047*40</f>
        <v>58.666666666666664</v>
      </c>
    </row>
    <row r="2048" spans="1:20" ht="14.4" x14ac:dyDescent="0.3">
      <c r="A2048" s="3" t="s">
        <v>119</v>
      </c>
      <c r="B2048" s="3" t="s">
        <v>120</v>
      </c>
      <c r="C2048" s="3">
        <v>56.107514065817703</v>
      </c>
      <c r="D2048" s="3">
        <v>22.159484716742199</v>
      </c>
      <c r="E2048" s="9">
        <v>45909</v>
      </c>
      <c r="F2048" s="3" t="s">
        <v>47</v>
      </c>
      <c r="G2048" s="25" t="s">
        <v>96</v>
      </c>
      <c r="H2048" s="3">
        <v>18</v>
      </c>
      <c r="I2048" s="3">
        <v>10</v>
      </c>
      <c r="J2048" s="3">
        <v>30</v>
      </c>
      <c r="K2048" s="3" t="s">
        <v>5</v>
      </c>
      <c r="L2048" s="3">
        <v>12.9</v>
      </c>
      <c r="M2048" s="3">
        <v>10.7</v>
      </c>
      <c r="N2048" s="3">
        <v>20</v>
      </c>
      <c r="O2048" s="3">
        <v>1</v>
      </c>
      <c r="P2048" s="28">
        <f>N2048/O2048</f>
        <v>20</v>
      </c>
      <c r="Q2048" s="5">
        <v>14</v>
      </c>
      <c r="R2048" s="2"/>
      <c r="S2048" s="55">
        <f>O2048/J2048*40</f>
        <v>1.3333333333333333</v>
      </c>
      <c r="T2048" s="55">
        <f>N2048/J2048*40</f>
        <v>26.666666666666664</v>
      </c>
    </row>
    <row r="2049" spans="1:20" ht="14.4" x14ac:dyDescent="0.3">
      <c r="A2049" s="3" t="s">
        <v>119</v>
      </c>
      <c r="B2049" s="3" t="s">
        <v>120</v>
      </c>
      <c r="C2049" s="3">
        <v>56.107514065817703</v>
      </c>
      <c r="D2049" s="3">
        <v>22.159484716742199</v>
      </c>
      <c r="E2049" s="9">
        <v>45909</v>
      </c>
      <c r="F2049" s="3" t="s">
        <v>47</v>
      </c>
      <c r="G2049" s="25" t="s">
        <v>96</v>
      </c>
      <c r="H2049" s="3">
        <v>18</v>
      </c>
      <c r="I2049" s="3">
        <v>10</v>
      </c>
      <c r="J2049" s="3">
        <v>30</v>
      </c>
      <c r="K2049" s="3" t="s">
        <v>5</v>
      </c>
      <c r="L2049" s="3">
        <v>12.9</v>
      </c>
      <c r="N2049" s="3">
        <v>786</v>
      </c>
      <c r="O2049" s="3">
        <v>39</v>
      </c>
      <c r="P2049" s="28">
        <f>N2049/O2049</f>
        <v>20.153846153846153</v>
      </c>
      <c r="Q2049" s="5">
        <v>14</v>
      </c>
      <c r="R2049" s="2"/>
      <c r="S2049" s="55">
        <f>O2049/J2049*40</f>
        <v>52</v>
      </c>
      <c r="T2049" s="55">
        <f>N2049/J2049*40</f>
        <v>1048</v>
      </c>
    </row>
    <row r="2050" spans="1:20" ht="14.4" x14ac:dyDescent="0.3">
      <c r="A2050" s="3" t="s">
        <v>119</v>
      </c>
      <c r="B2050" s="3" t="s">
        <v>120</v>
      </c>
      <c r="C2050" s="3">
        <v>56.107514065817703</v>
      </c>
      <c r="D2050" s="3">
        <v>22.159484716742199</v>
      </c>
      <c r="E2050" s="9">
        <v>45909</v>
      </c>
      <c r="F2050" s="3" t="s">
        <v>47</v>
      </c>
      <c r="G2050" s="25" t="s">
        <v>96</v>
      </c>
      <c r="H2050" s="3">
        <v>18</v>
      </c>
      <c r="I2050" s="3">
        <v>10</v>
      </c>
      <c r="J2050" s="3">
        <v>30</v>
      </c>
      <c r="K2050" s="3" t="s">
        <v>3</v>
      </c>
      <c r="L2050" s="3">
        <v>11</v>
      </c>
      <c r="M2050" s="3">
        <v>9.5</v>
      </c>
      <c r="N2050" s="3">
        <v>13</v>
      </c>
      <c r="O2050" s="3">
        <v>1</v>
      </c>
      <c r="P2050" s="28">
        <f>N2050/O2050</f>
        <v>13</v>
      </c>
      <c r="Q2050" s="5">
        <v>11</v>
      </c>
      <c r="R2050" s="2" t="s">
        <v>28</v>
      </c>
      <c r="S2050" s="55">
        <f>O2050/J2050*40</f>
        <v>1.3333333333333333</v>
      </c>
      <c r="T2050" s="55">
        <f>N2050/J2050*40</f>
        <v>17.333333333333336</v>
      </c>
    </row>
    <row r="2051" spans="1:20" ht="14.4" x14ac:dyDescent="0.3">
      <c r="A2051" s="3" t="s">
        <v>119</v>
      </c>
      <c r="B2051" s="3" t="s">
        <v>120</v>
      </c>
      <c r="C2051" s="3">
        <v>56.107514065817703</v>
      </c>
      <c r="D2051" s="3">
        <v>22.159484716742199</v>
      </c>
      <c r="E2051" s="9">
        <v>45909</v>
      </c>
      <c r="F2051" s="3" t="s">
        <v>47</v>
      </c>
      <c r="G2051" s="25" t="s">
        <v>96</v>
      </c>
      <c r="H2051" s="3">
        <v>18</v>
      </c>
      <c r="I2051" s="3">
        <v>10</v>
      </c>
      <c r="J2051" s="3">
        <v>30</v>
      </c>
      <c r="K2051" s="3" t="s">
        <v>3</v>
      </c>
      <c r="L2051" s="3">
        <v>11</v>
      </c>
      <c r="N2051" s="3">
        <v>284</v>
      </c>
      <c r="O2051" s="3">
        <v>22</v>
      </c>
      <c r="P2051" s="28">
        <f>N2051/O2051</f>
        <v>12.909090909090908</v>
      </c>
      <c r="Q2051" s="5">
        <v>11</v>
      </c>
      <c r="R2051" s="2" t="s">
        <v>28</v>
      </c>
      <c r="S2051" s="55">
        <f>O2051/J2051*40</f>
        <v>29.333333333333332</v>
      </c>
      <c r="T2051" s="55">
        <f>N2051/J2051*40</f>
        <v>378.66666666666669</v>
      </c>
    </row>
    <row r="2052" spans="1:20" ht="14.4" x14ac:dyDescent="0.3">
      <c r="A2052" s="3" t="s">
        <v>119</v>
      </c>
      <c r="B2052" s="3" t="s">
        <v>120</v>
      </c>
      <c r="C2052" s="3">
        <v>56.107514065817703</v>
      </c>
      <c r="D2052" s="3">
        <v>22.159484716742199</v>
      </c>
      <c r="E2052" s="9">
        <v>45909</v>
      </c>
      <c r="F2052" s="3" t="s">
        <v>47</v>
      </c>
      <c r="G2052" s="25" t="s">
        <v>96</v>
      </c>
      <c r="H2052" s="3">
        <v>18</v>
      </c>
      <c r="I2052" s="3">
        <v>10</v>
      </c>
      <c r="J2052" s="3">
        <v>30</v>
      </c>
      <c r="K2052" s="3" t="s">
        <v>7</v>
      </c>
      <c r="L2052" s="3">
        <v>14.2</v>
      </c>
      <c r="M2052" s="3">
        <v>12</v>
      </c>
      <c r="N2052" s="3">
        <v>19</v>
      </c>
      <c r="O2052" s="3">
        <v>1</v>
      </c>
      <c r="P2052" s="28">
        <f>N2052/O2052</f>
        <v>19</v>
      </c>
      <c r="Q2052" s="5">
        <v>14</v>
      </c>
      <c r="R2052" s="2"/>
      <c r="S2052" s="55">
        <f>O2052/J2052*40</f>
        <v>1.3333333333333333</v>
      </c>
      <c r="T2052" s="55">
        <f>N2052/J2052*40</f>
        <v>25.333333333333332</v>
      </c>
    </row>
    <row r="2053" spans="1:20" ht="14.4" x14ac:dyDescent="0.3">
      <c r="A2053" s="3" t="s">
        <v>119</v>
      </c>
      <c r="B2053" s="3" t="s">
        <v>120</v>
      </c>
      <c r="C2053" s="3">
        <v>56.107514065817703</v>
      </c>
      <c r="D2053" s="3">
        <v>22.159484716742199</v>
      </c>
      <c r="E2053" s="9">
        <v>45909</v>
      </c>
      <c r="F2053" s="3" t="s">
        <v>47</v>
      </c>
      <c r="G2053" s="25" t="s">
        <v>96</v>
      </c>
      <c r="H2053" s="3">
        <v>18</v>
      </c>
      <c r="I2053" s="3">
        <v>10</v>
      </c>
      <c r="J2053" s="3">
        <v>30</v>
      </c>
      <c r="K2053" s="3" t="s">
        <v>7</v>
      </c>
      <c r="L2053" s="3">
        <v>14</v>
      </c>
      <c r="N2053" s="3">
        <v>265</v>
      </c>
      <c r="O2053" s="3">
        <v>18</v>
      </c>
      <c r="P2053" s="28">
        <f>N2053/O2053</f>
        <v>14.722222222222221</v>
      </c>
      <c r="Q2053" s="5">
        <v>14</v>
      </c>
      <c r="R2053" s="2"/>
      <c r="S2053" s="55">
        <f>O2053/J2053*40</f>
        <v>24</v>
      </c>
      <c r="T2053" s="55">
        <f>N2053/J2053*40</f>
        <v>353.33333333333337</v>
      </c>
    </row>
    <row r="2054" spans="1:20" ht="14.4" x14ac:dyDescent="0.3">
      <c r="A2054" s="3" t="s">
        <v>123</v>
      </c>
      <c r="B2054" s="3" t="s">
        <v>124</v>
      </c>
      <c r="C2054" s="3">
        <v>55.888170992656903</v>
      </c>
      <c r="D2054" s="3">
        <v>23.450336738459001</v>
      </c>
      <c r="E2054" s="9">
        <v>45917</v>
      </c>
      <c r="F2054" s="3" t="s">
        <v>50</v>
      </c>
      <c r="G2054" s="25" t="s">
        <v>125</v>
      </c>
      <c r="H2054" s="3">
        <v>90</v>
      </c>
      <c r="I2054" s="3">
        <v>60</v>
      </c>
      <c r="J2054" s="3">
        <v>270</v>
      </c>
      <c r="K2054" s="3" t="s">
        <v>16</v>
      </c>
      <c r="L2054" s="3">
        <v>84.4</v>
      </c>
      <c r="M2054" s="3">
        <v>76.5</v>
      </c>
      <c r="N2054" s="3">
        <v>4990</v>
      </c>
      <c r="O2054" s="3">
        <v>1</v>
      </c>
      <c r="P2054" s="28">
        <f>N2054/O2054</f>
        <v>4990</v>
      </c>
      <c r="Q2054" s="5">
        <v>84</v>
      </c>
      <c r="R2054" s="2" t="s">
        <v>52</v>
      </c>
      <c r="S2054" s="55">
        <f>O2054/J2054*40</f>
        <v>0.14814814814814814</v>
      </c>
      <c r="T2054" s="55">
        <f>N2054/J2054*40</f>
        <v>739.25925925925924</v>
      </c>
    </row>
    <row r="2055" spans="1:20" ht="14.4" x14ac:dyDescent="0.3">
      <c r="A2055" s="3" t="s">
        <v>123</v>
      </c>
      <c r="B2055" s="3" t="s">
        <v>124</v>
      </c>
      <c r="C2055" s="3">
        <v>55.888170992656903</v>
      </c>
      <c r="D2055" s="3">
        <v>23.450336738459001</v>
      </c>
      <c r="E2055" s="9">
        <v>45917</v>
      </c>
      <c r="F2055" s="3" t="s">
        <v>50</v>
      </c>
      <c r="G2055" s="25" t="s">
        <v>125</v>
      </c>
      <c r="H2055" s="3">
        <v>70</v>
      </c>
      <c r="I2055" s="3">
        <v>60</v>
      </c>
      <c r="J2055" s="3">
        <v>210</v>
      </c>
      <c r="K2055" s="3" t="s">
        <v>12</v>
      </c>
      <c r="L2055" s="3">
        <v>31.5</v>
      </c>
      <c r="M2055" s="3">
        <v>26</v>
      </c>
      <c r="N2055" s="3">
        <v>738</v>
      </c>
      <c r="O2055" s="3">
        <v>1</v>
      </c>
      <c r="P2055" s="28">
        <f>N2055/O2055</f>
        <v>738</v>
      </c>
      <c r="Q2055" s="5">
        <v>31</v>
      </c>
      <c r="R2055" s="2" t="s">
        <v>32</v>
      </c>
      <c r="S2055" s="55">
        <f>O2055/J2055*40</f>
        <v>0.19047619047619049</v>
      </c>
      <c r="T2055" s="55">
        <f>N2055/J2055*40</f>
        <v>140.57142857142856</v>
      </c>
    </row>
    <row r="2056" spans="1:20" ht="14.4" x14ac:dyDescent="0.3">
      <c r="A2056" s="3" t="s">
        <v>123</v>
      </c>
      <c r="B2056" s="3" t="s">
        <v>124</v>
      </c>
      <c r="C2056" s="3">
        <v>55.888170992656903</v>
      </c>
      <c r="D2056" s="3">
        <v>23.450336738459001</v>
      </c>
      <c r="E2056" s="9">
        <v>45917</v>
      </c>
      <c r="F2056" s="3" t="s">
        <v>50</v>
      </c>
      <c r="G2056" s="25" t="s">
        <v>125</v>
      </c>
      <c r="H2056" s="3">
        <v>70</v>
      </c>
      <c r="I2056" s="3">
        <v>60</v>
      </c>
      <c r="J2056" s="3">
        <v>210</v>
      </c>
      <c r="K2056" s="3" t="s">
        <v>12</v>
      </c>
      <c r="L2056" s="3">
        <v>31</v>
      </c>
      <c r="M2056" s="3">
        <v>26</v>
      </c>
      <c r="N2056" s="3">
        <v>800</v>
      </c>
      <c r="O2056" s="3">
        <v>1</v>
      </c>
      <c r="P2056" s="28">
        <f>N2056/O2056</f>
        <v>800</v>
      </c>
      <c r="Q2056" s="5">
        <v>31</v>
      </c>
      <c r="R2056" s="2" t="s">
        <v>32</v>
      </c>
      <c r="S2056" s="55">
        <f>O2056/J2056*40</f>
        <v>0.19047619047619049</v>
      </c>
      <c r="T2056" s="55">
        <f>N2056/J2056*40</f>
        <v>152.38095238095238</v>
      </c>
    </row>
    <row r="2057" spans="1:20" ht="14.4" x14ac:dyDescent="0.3">
      <c r="A2057" s="3" t="s">
        <v>123</v>
      </c>
      <c r="B2057" s="3" t="s">
        <v>124</v>
      </c>
      <c r="C2057" s="3">
        <v>55.888170992656903</v>
      </c>
      <c r="D2057" s="3">
        <v>23.450336738459001</v>
      </c>
      <c r="E2057" s="9">
        <v>45917</v>
      </c>
      <c r="F2057" s="3" t="s">
        <v>50</v>
      </c>
      <c r="G2057" s="25" t="s">
        <v>125</v>
      </c>
      <c r="H2057" s="3">
        <v>70</v>
      </c>
      <c r="I2057" s="3">
        <v>60</v>
      </c>
      <c r="J2057" s="3">
        <v>210</v>
      </c>
      <c r="K2057" s="3" t="s">
        <v>15</v>
      </c>
      <c r="L2057" s="3">
        <v>42</v>
      </c>
      <c r="M2057" s="3">
        <v>33</v>
      </c>
      <c r="N2057" s="3">
        <v>750</v>
      </c>
      <c r="O2057" s="3">
        <v>1</v>
      </c>
      <c r="P2057" s="28">
        <f>N2057/O2057</f>
        <v>750</v>
      </c>
      <c r="Q2057" s="5">
        <v>41</v>
      </c>
      <c r="R2057" s="2"/>
      <c r="S2057" s="55">
        <f>O2057/J2057*40</f>
        <v>0.19047619047619049</v>
      </c>
      <c r="T2057" s="55">
        <f>N2057/J2057*40</f>
        <v>142.85714285714286</v>
      </c>
    </row>
    <row r="2058" spans="1:20" ht="14.4" x14ac:dyDescent="0.3">
      <c r="A2058" s="3" t="s">
        <v>123</v>
      </c>
      <c r="B2058" s="3" t="s">
        <v>124</v>
      </c>
      <c r="C2058" s="3">
        <v>55.888170992656903</v>
      </c>
      <c r="D2058" s="3">
        <v>23.450336738459001</v>
      </c>
      <c r="E2058" s="9">
        <v>45917</v>
      </c>
      <c r="F2058" s="3" t="s">
        <v>47</v>
      </c>
      <c r="G2058" s="25" t="s">
        <v>127</v>
      </c>
      <c r="H2058" s="3">
        <v>60</v>
      </c>
      <c r="I2058" s="3">
        <v>20</v>
      </c>
      <c r="J2058" s="3">
        <v>90</v>
      </c>
      <c r="K2058" s="3" t="s">
        <v>126</v>
      </c>
      <c r="L2058" s="3">
        <v>45.5</v>
      </c>
      <c r="M2058" s="3">
        <v>37.299999999999997</v>
      </c>
      <c r="N2058" s="3">
        <v>495</v>
      </c>
      <c r="O2058" s="3">
        <v>1</v>
      </c>
      <c r="P2058" s="28">
        <f>N2058/O2058</f>
        <v>495</v>
      </c>
      <c r="Q2058" s="5">
        <v>46</v>
      </c>
      <c r="R2058" s="2"/>
      <c r="S2058" s="55">
        <f>O2058/J2058*40</f>
        <v>0.44444444444444448</v>
      </c>
      <c r="T2058" s="55">
        <f>N2058/J2058*40</f>
        <v>220</v>
      </c>
    </row>
    <row r="2059" spans="1:20" ht="14.4" x14ac:dyDescent="0.3">
      <c r="A2059" s="3" t="s">
        <v>123</v>
      </c>
      <c r="B2059" s="3" t="s">
        <v>124</v>
      </c>
      <c r="C2059" s="3">
        <v>55.888170992656903</v>
      </c>
      <c r="D2059" s="3">
        <v>23.450336738459001</v>
      </c>
      <c r="E2059" s="9">
        <v>45917</v>
      </c>
      <c r="F2059" s="3" t="s">
        <v>47</v>
      </c>
      <c r="G2059" s="25" t="s">
        <v>127</v>
      </c>
      <c r="H2059" s="3">
        <v>60</v>
      </c>
      <c r="I2059" s="3">
        <v>20</v>
      </c>
      <c r="J2059" s="3">
        <v>90</v>
      </c>
      <c r="K2059" s="3" t="s">
        <v>126</v>
      </c>
      <c r="L2059" s="3">
        <v>43.5</v>
      </c>
      <c r="M2059" s="3">
        <v>35.9</v>
      </c>
      <c r="N2059" s="3">
        <v>411</v>
      </c>
      <c r="O2059" s="3">
        <v>1</v>
      </c>
      <c r="P2059" s="28">
        <f>N2059/O2059</f>
        <v>411</v>
      </c>
      <c r="Q2059" s="5">
        <v>44</v>
      </c>
      <c r="R2059" s="2"/>
      <c r="S2059" s="55">
        <f>O2059/J2059*40</f>
        <v>0.44444444444444448</v>
      </c>
      <c r="T2059" s="55">
        <f>N2059/J2059*40</f>
        <v>182.66666666666666</v>
      </c>
    </row>
    <row r="2060" spans="1:20" ht="14.4" x14ac:dyDescent="0.3">
      <c r="A2060" s="3" t="s">
        <v>123</v>
      </c>
      <c r="B2060" s="3" t="s">
        <v>124</v>
      </c>
      <c r="C2060" s="3">
        <v>55.888170992656903</v>
      </c>
      <c r="D2060" s="3">
        <v>23.450336738459001</v>
      </c>
      <c r="E2060" s="9">
        <v>45917</v>
      </c>
      <c r="F2060" s="3" t="s">
        <v>47</v>
      </c>
      <c r="G2060" s="25" t="s">
        <v>127</v>
      </c>
      <c r="H2060" s="3">
        <v>60</v>
      </c>
      <c r="I2060" s="3">
        <v>20</v>
      </c>
      <c r="J2060" s="3">
        <v>90</v>
      </c>
      <c r="K2060" s="3" t="s">
        <v>126</v>
      </c>
      <c r="L2060" s="3">
        <v>46</v>
      </c>
      <c r="M2060" s="3">
        <v>37.799999999999997</v>
      </c>
      <c r="N2060" s="3">
        <v>443</v>
      </c>
      <c r="O2060" s="3">
        <v>1</v>
      </c>
      <c r="P2060" s="28">
        <f>N2060/O2060</f>
        <v>443</v>
      </c>
      <c r="Q2060" s="5">
        <v>46</v>
      </c>
      <c r="R2060" s="2"/>
      <c r="S2060" s="55">
        <f>O2060/J2060*40</f>
        <v>0.44444444444444448</v>
      </c>
      <c r="T2060" s="55">
        <f>N2060/J2060*40</f>
        <v>196.88888888888891</v>
      </c>
    </row>
    <row r="2061" spans="1:20" ht="14.4" x14ac:dyDescent="0.3">
      <c r="A2061" s="3" t="s">
        <v>123</v>
      </c>
      <c r="B2061" s="3" t="s">
        <v>124</v>
      </c>
      <c r="C2061" s="3">
        <v>55.888170992656903</v>
      </c>
      <c r="D2061" s="3">
        <v>23.450336738459001</v>
      </c>
      <c r="E2061" s="9">
        <v>45917</v>
      </c>
      <c r="F2061" s="3" t="s">
        <v>47</v>
      </c>
      <c r="G2061" s="25" t="s">
        <v>127</v>
      </c>
      <c r="H2061" s="3">
        <v>60</v>
      </c>
      <c r="I2061" s="3">
        <v>20</v>
      </c>
      <c r="J2061" s="3">
        <v>90</v>
      </c>
      <c r="K2061" s="3" t="s">
        <v>126</v>
      </c>
      <c r="L2061" s="3">
        <v>44</v>
      </c>
      <c r="N2061" s="3">
        <v>9042</v>
      </c>
      <c r="O2061" s="3">
        <v>22</v>
      </c>
      <c r="P2061" s="28">
        <f>N2061/O2061</f>
        <v>411</v>
      </c>
      <c r="Q2061" s="5">
        <v>44</v>
      </c>
      <c r="R2061" s="2"/>
      <c r="S2061" s="55">
        <f>O2061/J2061*40</f>
        <v>9.7777777777777768</v>
      </c>
      <c r="T2061" s="55">
        <f>N2061/J2061*40</f>
        <v>4018.666666666667</v>
      </c>
    </row>
    <row r="2062" spans="1:20" ht="14.4" x14ac:dyDescent="0.3">
      <c r="A2062" s="3" t="s">
        <v>123</v>
      </c>
      <c r="B2062" s="3" t="s">
        <v>124</v>
      </c>
      <c r="C2062" s="3">
        <v>55.888170992656903</v>
      </c>
      <c r="D2062" s="3">
        <v>23.450336738459001</v>
      </c>
      <c r="E2062" s="9">
        <v>45917</v>
      </c>
      <c r="F2062" s="3" t="s">
        <v>47</v>
      </c>
      <c r="G2062" s="25" t="s">
        <v>127</v>
      </c>
      <c r="H2062" s="3">
        <v>60</v>
      </c>
      <c r="I2062" s="3">
        <v>20</v>
      </c>
      <c r="J2062" s="3">
        <v>90</v>
      </c>
      <c r="K2062" s="3" t="s">
        <v>2</v>
      </c>
      <c r="L2062" s="3">
        <v>60.8</v>
      </c>
      <c r="M2062" s="3">
        <v>53.6</v>
      </c>
      <c r="N2062" s="3">
        <v>1471</v>
      </c>
      <c r="O2062" s="3">
        <v>1</v>
      </c>
      <c r="P2062" s="28">
        <f>N2062/O2062</f>
        <v>1471</v>
      </c>
      <c r="Q2062" s="5">
        <v>61</v>
      </c>
      <c r="R2062" s="2" t="s">
        <v>31</v>
      </c>
      <c r="S2062" s="55">
        <f>O2062/J2062*40</f>
        <v>0.44444444444444448</v>
      </c>
      <c r="T2062" s="55">
        <f>N2062/J2062*40</f>
        <v>653.77777777777783</v>
      </c>
    </row>
    <row r="2063" spans="1:20" ht="14.4" x14ac:dyDescent="0.3">
      <c r="A2063" s="3" t="s">
        <v>123</v>
      </c>
      <c r="B2063" s="3" t="s">
        <v>124</v>
      </c>
      <c r="C2063" s="3">
        <v>55.888170992656903</v>
      </c>
      <c r="D2063" s="3">
        <v>23.450336738459001</v>
      </c>
      <c r="E2063" s="9">
        <v>45917</v>
      </c>
      <c r="F2063" s="3" t="s">
        <v>47</v>
      </c>
      <c r="G2063" s="25" t="s">
        <v>127</v>
      </c>
      <c r="H2063" s="3">
        <v>60</v>
      </c>
      <c r="I2063" s="3">
        <v>20</v>
      </c>
      <c r="J2063" s="3">
        <v>90</v>
      </c>
      <c r="K2063" s="3" t="s">
        <v>14</v>
      </c>
      <c r="L2063" s="3">
        <v>37.4</v>
      </c>
      <c r="M2063" s="3">
        <v>27.3</v>
      </c>
      <c r="N2063" s="3">
        <v>462</v>
      </c>
      <c r="O2063" s="3">
        <v>1</v>
      </c>
      <c r="P2063" s="28">
        <f>N2063/O2063</f>
        <v>462</v>
      </c>
      <c r="Q2063" s="5">
        <v>36</v>
      </c>
      <c r="R2063" s="2" t="s">
        <v>32</v>
      </c>
      <c r="S2063" s="55">
        <f>O2063/J2063*40</f>
        <v>0.44444444444444448</v>
      </c>
      <c r="T2063" s="55">
        <f>N2063/J2063*40</f>
        <v>205.33333333333334</v>
      </c>
    </row>
    <row r="2064" spans="1:20" ht="14.4" x14ac:dyDescent="0.3">
      <c r="A2064" s="3" t="s">
        <v>123</v>
      </c>
      <c r="B2064" s="3" t="s">
        <v>124</v>
      </c>
      <c r="C2064" s="3">
        <v>55.888170992656903</v>
      </c>
      <c r="D2064" s="3">
        <v>23.450336738459001</v>
      </c>
      <c r="E2064" s="9">
        <v>45917</v>
      </c>
      <c r="F2064" s="3" t="s">
        <v>47</v>
      </c>
      <c r="G2064" s="25" t="s">
        <v>127</v>
      </c>
      <c r="H2064" s="3">
        <v>60</v>
      </c>
      <c r="I2064" s="3">
        <v>20</v>
      </c>
      <c r="J2064" s="3">
        <v>90</v>
      </c>
      <c r="K2064" s="3" t="s">
        <v>14</v>
      </c>
      <c r="L2064" s="3">
        <v>31.1</v>
      </c>
      <c r="M2064" s="3">
        <v>24.4</v>
      </c>
      <c r="N2064" s="3">
        <v>305</v>
      </c>
      <c r="O2064" s="3">
        <v>1</v>
      </c>
      <c r="P2064" s="28">
        <f>N2064/O2064</f>
        <v>305</v>
      </c>
      <c r="Q2064" s="5">
        <v>31</v>
      </c>
      <c r="R2064" s="2" t="s">
        <v>31</v>
      </c>
      <c r="S2064" s="55">
        <f>O2064/J2064*40</f>
        <v>0.44444444444444448</v>
      </c>
      <c r="T2064" s="55">
        <f>N2064/J2064*40</f>
        <v>135.55555555555554</v>
      </c>
    </row>
    <row r="2065" spans="1:20" ht="14.4" x14ac:dyDescent="0.3">
      <c r="A2065" s="3" t="s">
        <v>123</v>
      </c>
      <c r="B2065" s="3" t="s">
        <v>124</v>
      </c>
      <c r="C2065" s="3">
        <v>55.888170992656903</v>
      </c>
      <c r="D2065" s="3">
        <v>23.450336738459001</v>
      </c>
      <c r="E2065" s="9">
        <v>45917</v>
      </c>
      <c r="F2065" s="3" t="s">
        <v>47</v>
      </c>
      <c r="G2065" s="25" t="s">
        <v>127</v>
      </c>
      <c r="H2065" s="3">
        <v>60</v>
      </c>
      <c r="I2065" s="3">
        <v>20</v>
      </c>
      <c r="J2065" s="3">
        <v>90</v>
      </c>
      <c r="K2065" s="3" t="s">
        <v>14</v>
      </c>
      <c r="L2065" s="3">
        <v>31</v>
      </c>
      <c r="N2065" s="3">
        <v>320</v>
      </c>
      <c r="O2065" s="3">
        <v>1</v>
      </c>
      <c r="P2065" s="28">
        <f>N2065/O2065</f>
        <v>320</v>
      </c>
      <c r="Q2065" s="5">
        <v>31</v>
      </c>
      <c r="R2065" s="2" t="s">
        <v>31</v>
      </c>
      <c r="S2065" s="55">
        <f>O2065/J2065*40</f>
        <v>0.44444444444444448</v>
      </c>
      <c r="T2065" s="55">
        <f>N2065/J2065*40</f>
        <v>142.22222222222223</v>
      </c>
    </row>
    <row r="2066" spans="1:20" ht="14.4" x14ac:dyDescent="0.3">
      <c r="A2066" s="3" t="s">
        <v>123</v>
      </c>
      <c r="B2066" s="3" t="s">
        <v>124</v>
      </c>
      <c r="C2066" s="3">
        <v>55.888170992656903</v>
      </c>
      <c r="D2066" s="3">
        <v>23.450336738459001</v>
      </c>
      <c r="E2066" s="9">
        <v>45917</v>
      </c>
      <c r="F2066" s="3" t="s">
        <v>47</v>
      </c>
      <c r="G2066" s="25" t="s">
        <v>127</v>
      </c>
      <c r="H2066" s="3">
        <v>60</v>
      </c>
      <c r="I2066" s="3">
        <v>20</v>
      </c>
      <c r="J2066" s="3">
        <v>90</v>
      </c>
      <c r="K2066" s="3" t="s">
        <v>3</v>
      </c>
      <c r="L2066" s="3">
        <v>34.799999999999997</v>
      </c>
      <c r="M2066" s="3">
        <v>30.6</v>
      </c>
      <c r="N2066" s="3">
        <v>624</v>
      </c>
      <c r="O2066" s="3">
        <v>1</v>
      </c>
      <c r="P2066" s="28">
        <f>N2066/O2066</f>
        <v>624</v>
      </c>
      <c r="Q2066" s="5">
        <v>34</v>
      </c>
      <c r="R2066" s="2" t="s">
        <v>51</v>
      </c>
      <c r="S2066" s="55">
        <f>O2066/J2066*40</f>
        <v>0.44444444444444448</v>
      </c>
      <c r="T2066" s="55">
        <f>N2066/J2066*40</f>
        <v>277.33333333333337</v>
      </c>
    </row>
    <row r="2067" spans="1:20" ht="14.4" x14ac:dyDescent="0.3">
      <c r="A2067" s="3" t="s">
        <v>123</v>
      </c>
      <c r="B2067" s="3" t="s">
        <v>124</v>
      </c>
      <c r="C2067" s="3">
        <v>55.888170992656903</v>
      </c>
      <c r="D2067" s="3">
        <v>23.450336738459001</v>
      </c>
      <c r="E2067" s="9">
        <v>45917</v>
      </c>
      <c r="F2067" s="3" t="s">
        <v>47</v>
      </c>
      <c r="G2067" s="25" t="s">
        <v>127</v>
      </c>
      <c r="H2067" s="3">
        <v>60</v>
      </c>
      <c r="I2067" s="3">
        <v>20</v>
      </c>
      <c r="J2067" s="3">
        <v>90</v>
      </c>
      <c r="K2067" s="3" t="s">
        <v>3</v>
      </c>
      <c r="L2067" s="3">
        <v>32</v>
      </c>
      <c r="N2067" s="3">
        <v>400</v>
      </c>
      <c r="O2067" s="3">
        <v>1</v>
      </c>
      <c r="P2067" s="28">
        <f>N2067/O2067</f>
        <v>400</v>
      </c>
      <c r="Q2067" s="5">
        <v>31</v>
      </c>
      <c r="R2067" s="2" t="s">
        <v>52</v>
      </c>
      <c r="S2067" s="55">
        <f>O2067/J2067*40</f>
        <v>0.44444444444444448</v>
      </c>
      <c r="T2067" s="55">
        <f>N2067/J2067*40</f>
        <v>177.77777777777777</v>
      </c>
    </row>
    <row r="2068" spans="1:20" ht="14.4" x14ac:dyDescent="0.3">
      <c r="A2068" s="3" t="s">
        <v>123</v>
      </c>
      <c r="B2068" s="3" t="s">
        <v>124</v>
      </c>
      <c r="C2068" s="3">
        <v>55.888170992656903</v>
      </c>
      <c r="D2068" s="3">
        <v>23.450336738459001</v>
      </c>
      <c r="E2068" s="9">
        <v>45917</v>
      </c>
      <c r="F2068" s="3" t="s">
        <v>47</v>
      </c>
      <c r="G2068" s="25" t="s">
        <v>127</v>
      </c>
      <c r="H2068" s="3">
        <v>50</v>
      </c>
      <c r="I2068" s="3">
        <v>20</v>
      </c>
      <c r="J2068" s="3">
        <v>30</v>
      </c>
      <c r="K2068" s="3" t="s">
        <v>56</v>
      </c>
      <c r="P2068" s="28" t="e">
        <f>N2068/O2068</f>
        <v>#DIV/0!</v>
      </c>
      <c r="Q2068" s="5" t="s">
        <v>57</v>
      </c>
      <c r="R2068" s="2"/>
      <c r="S2068" s="55">
        <f>O2068/J2068*40</f>
        <v>0</v>
      </c>
      <c r="T2068" s="55">
        <f>N2068/J2068*40</f>
        <v>0</v>
      </c>
    </row>
    <row r="2069" spans="1:20" ht="14.4" x14ac:dyDescent="0.3">
      <c r="A2069" s="3" t="s">
        <v>123</v>
      </c>
      <c r="B2069" s="3" t="s">
        <v>124</v>
      </c>
      <c r="C2069" s="3">
        <v>55.888170992656903</v>
      </c>
      <c r="D2069" s="3">
        <v>23.450336738459001</v>
      </c>
      <c r="E2069" s="9">
        <v>45917</v>
      </c>
      <c r="F2069" s="3" t="s">
        <v>47</v>
      </c>
      <c r="G2069" s="25" t="s">
        <v>127</v>
      </c>
      <c r="H2069" s="3">
        <v>40</v>
      </c>
      <c r="I2069" s="3">
        <v>20</v>
      </c>
      <c r="J2069" s="3">
        <v>30</v>
      </c>
      <c r="K2069" s="3" t="s">
        <v>56</v>
      </c>
      <c r="P2069" s="28" t="e">
        <f>N2069/O2069</f>
        <v>#DIV/0!</v>
      </c>
      <c r="Q2069" s="5" t="s">
        <v>57</v>
      </c>
      <c r="R2069" s="2"/>
      <c r="S2069" s="55">
        <f>O2069/J2069*40</f>
        <v>0</v>
      </c>
      <c r="T2069" s="55">
        <f>N2069/J2069*40</f>
        <v>0</v>
      </c>
    </row>
    <row r="2070" spans="1:20" ht="14.4" x14ac:dyDescent="0.3">
      <c r="A2070" s="3" t="s">
        <v>123</v>
      </c>
      <c r="B2070" s="3" t="s">
        <v>124</v>
      </c>
      <c r="C2070" s="3">
        <v>55.888170992656903</v>
      </c>
      <c r="D2070" s="3">
        <v>23.450336738459001</v>
      </c>
      <c r="E2070" s="9">
        <v>45917</v>
      </c>
      <c r="F2070" s="3" t="s">
        <v>47</v>
      </c>
      <c r="G2070" s="25" t="s">
        <v>127</v>
      </c>
      <c r="H2070" s="3">
        <v>30</v>
      </c>
      <c r="I2070" s="3">
        <v>20</v>
      </c>
      <c r="J2070" s="3">
        <v>30</v>
      </c>
      <c r="K2070" s="3" t="s">
        <v>14</v>
      </c>
      <c r="L2070" s="3">
        <v>32.700000000000003</v>
      </c>
      <c r="M2070" s="3">
        <v>25.7</v>
      </c>
      <c r="N2070" s="3">
        <v>362</v>
      </c>
      <c r="O2070" s="3">
        <v>1</v>
      </c>
      <c r="P2070" s="28">
        <f>N2070/O2070</f>
        <v>362</v>
      </c>
      <c r="Q2070" s="5">
        <v>34</v>
      </c>
      <c r="R2070" s="2" t="s">
        <v>31</v>
      </c>
      <c r="S2070" s="55">
        <f>O2070/J2070*40</f>
        <v>1.3333333333333333</v>
      </c>
      <c r="T2070" s="55">
        <f>N2070/J2070*40</f>
        <v>482.66666666666663</v>
      </c>
    </row>
    <row r="2071" spans="1:20" ht="14.4" x14ac:dyDescent="0.3">
      <c r="A2071" s="3" t="s">
        <v>123</v>
      </c>
      <c r="B2071" s="3" t="s">
        <v>124</v>
      </c>
      <c r="C2071" s="3">
        <v>55.888170992656903</v>
      </c>
      <c r="D2071" s="3">
        <v>23.450336738459001</v>
      </c>
      <c r="E2071" s="9">
        <v>45917</v>
      </c>
      <c r="F2071" s="3" t="s">
        <v>47</v>
      </c>
      <c r="G2071" s="25" t="s">
        <v>127</v>
      </c>
      <c r="H2071" s="3">
        <v>30</v>
      </c>
      <c r="I2071" s="3">
        <v>20</v>
      </c>
      <c r="J2071" s="3">
        <v>30</v>
      </c>
      <c r="K2071" s="3" t="s">
        <v>14</v>
      </c>
      <c r="L2071" s="3">
        <v>32</v>
      </c>
      <c r="M2071" s="3">
        <v>25.8</v>
      </c>
      <c r="N2071" s="3">
        <v>391</v>
      </c>
      <c r="O2071" s="3">
        <v>1</v>
      </c>
      <c r="P2071" s="28">
        <f>N2071/O2071</f>
        <v>391</v>
      </c>
      <c r="Q2071" s="5">
        <v>31</v>
      </c>
      <c r="R2071" s="2" t="s">
        <v>31</v>
      </c>
      <c r="S2071" s="55">
        <f>O2071/J2071*40</f>
        <v>1.3333333333333333</v>
      </c>
      <c r="T2071" s="55">
        <f>N2071/J2071*40</f>
        <v>521.33333333333337</v>
      </c>
    </row>
    <row r="2072" spans="1:20" ht="14.4" x14ac:dyDescent="0.3">
      <c r="A2072" s="3" t="s">
        <v>123</v>
      </c>
      <c r="B2072" s="3" t="s">
        <v>124</v>
      </c>
      <c r="C2072" s="3">
        <v>55.888170992656903</v>
      </c>
      <c r="D2072" s="3">
        <v>23.450336738459001</v>
      </c>
      <c r="E2072" s="9">
        <v>45917</v>
      </c>
      <c r="F2072" s="3" t="s">
        <v>47</v>
      </c>
      <c r="G2072" s="25" t="s">
        <v>127</v>
      </c>
      <c r="H2072" s="3">
        <v>30</v>
      </c>
      <c r="I2072" s="3">
        <v>20</v>
      </c>
      <c r="J2072" s="3">
        <v>30</v>
      </c>
      <c r="K2072" s="3" t="s">
        <v>5</v>
      </c>
      <c r="L2072" s="3">
        <v>20.6</v>
      </c>
      <c r="M2072" s="3">
        <v>16.600000000000001</v>
      </c>
      <c r="N2072" s="3">
        <v>82</v>
      </c>
      <c r="O2072" s="3">
        <v>1</v>
      </c>
      <c r="P2072" s="28">
        <f>N2072/O2072</f>
        <v>82</v>
      </c>
      <c r="Q2072" s="5">
        <v>21</v>
      </c>
      <c r="R2072" s="2"/>
      <c r="S2072" s="55">
        <f>O2072/J2072*40</f>
        <v>1.3333333333333333</v>
      </c>
      <c r="T2072" s="55">
        <f>N2072/J2072*40</f>
        <v>109.33333333333334</v>
      </c>
    </row>
    <row r="2073" spans="1:20" ht="14.4" x14ac:dyDescent="0.3">
      <c r="A2073" s="3" t="s">
        <v>123</v>
      </c>
      <c r="B2073" s="3" t="s">
        <v>124</v>
      </c>
      <c r="C2073" s="3">
        <v>55.888170992656903</v>
      </c>
      <c r="D2073" s="3">
        <v>23.450336738459001</v>
      </c>
      <c r="E2073" s="9">
        <v>45917</v>
      </c>
      <c r="F2073" s="3" t="s">
        <v>47</v>
      </c>
      <c r="G2073" s="25" t="s">
        <v>127</v>
      </c>
      <c r="H2073" s="3">
        <v>30</v>
      </c>
      <c r="I2073" s="3">
        <v>20</v>
      </c>
      <c r="J2073" s="3">
        <v>30</v>
      </c>
      <c r="K2073" s="3" t="s">
        <v>5</v>
      </c>
      <c r="L2073" s="3">
        <v>21</v>
      </c>
      <c r="N2073" s="3">
        <v>255</v>
      </c>
      <c r="O2073" s="3">
        <v>3</v>
      </c>
      <c r="P2073" s="28">
        <f>N2073/O2073</f>
        <v>85</v>
      </c>
      <c r="Q2073" s="5">
        <v>21</v>
      </c>
      <c r="R2073" s="2"/>
      <c r="S2073" s="55">
        <f>O2073/J2073*40</f>
        <v>4</v>
      </c>
      <c r="T2073" s="55">
        <f>N2073/J2073*40</f>
        <v>340</v>
      </c>
    </row>
    <row r="2074" spans="1:20" ht="14.4" x14ac:dyDescent="0.3">
      <c r="A2074" s="3" t="s">
        <v>123</v>
      </c>
      <c r="B2074" s="3" t="s">
        <v>124</v>
      </c>
      <c r="C2074" s="3">
        <v>55.888170992656903</v>
      </c>
      <c r="D2074" s="3">
        <v>23.450336738459001</v>
      </c>
      <c r="E2074" s="9">
        <v>45917</v>
      </c>
      <c r="F2074" s="3" t="s">
        <v>47</v>
      </c>
      <c r="G2074" s="25" t="s">
        <v>127</v>
      </c>
      <c r="H2074" s="3">
        <v>30</v>
      </c>
      <c r="I2074" s="3">
        <v>20</v>
      </c>
      <c r="J2074" s="3">
        <v>30</v>
      </c>
      <c r="K2074" s="3" t="s">
        <v>3</v>
      </c>
      <c r="L2074" s="3">
        <v>17.7</v>
      </c>
      <c r="M2074" s="3">
        <v>15.2</v>
      </c>
      <c r="N2074" s="3">
        <v>55</v>
      </c>
      <c r="O2074" s="3">
        <v>1</v>
      </c>
      <c r="P2074" s="28">
        <f>N2074/O2074</f>
        <v>55</v>
      </c>
      <c r="Q2074" s="5">
        <v>19</v>
      </c>
      <c r="R2074" s="2" t="s">
        <v>30</v>
      </c>
      <c r="S2074" s="55">
        <f>O2074/J2074*40</f>
        <v>1.3333333333333333</v>
      </c>
      <c r="T2074" s="55">
        <f>N2074/J2074*40</f>
        <v>73.333333333333329</v>
      </c>
    </row>
    <row r="2075" spans="1:20" ht="14.4" x14ac:dyDescent="0.3">
      <c r="A2075" s="3" t="s">
        <v>123</v>
      </c>
      <c r="B2075" s="3" t="s">
        <v>124</v>
      </c>
      <c r="C2075" s="3">
        <v>55.888170992656903</v>
      </c>
      <c r="D2075" s="3">
        <v>23.450336738459001</v>
      </c>
      <c r="E2075" s="9">
        <v>45917</v>
      </c>
      <c r="F2075" s="3" t="s">
        <v>47</v>
      </c>
      <c r="G2075" s="25" t="s">
        <v>127</v>
      </c>
      <c r="H2075" s="3">
        <v>30</v>
      </c>
      <c r="I2075" s="3">
        <v>20</v>
      </c>
      <c r="J2075" s="3">
        <v>30</v>
      </c>
      <c r="K2075" s="3" t="s">
        <v>3</v>
      </c>
      <c r="L2075" s="3">
        <v>14.9</v>
      </c>
      <c r="M2075" s="3">
        <v>12.5</v>
      </c>
      <c r="N2075" s="3">
        <v>37</v>
      </c>
      <c r="O2075" s="3">
        <v>1</v>
      </c>
      <c r="P2075" s="28">
        <f>N2075/O2075</f>
        <v>37</v>
      </c>
      <c r="Q2075" s="5">
        <v>14</v>
      </c>
      <c r="R2075" s="2" t="s">
        <v>29</v>
      </c>
      <c r="S2075" s="55">
        <f>O2075/J2075*40</f>
        <v>1.3333333333333333</v>
      </c>
      <c r="T2075" s="55">
        <f>N2075/J2075*40</f>
        <v>49.333333333333336</v>
      </c>
    </row>
    <row r="2076" spans="1:20" ht="14.4" x14ac:dyDescent="0.3">
      <c r="A2076" s="3" t="s">
        <v>123</v>
      </c>
      <c r="B2076" s="3" t="s">
        <v>124</v>
      </c>
      <c r="C2076" s="3">
        <v>55.888170992656903</v>
      </c>
      <c r="D2076" s="3">
        <v>23.450336738459001</v>
      </c>
      <c r="E2076" s="9">
        <v>45917</v>
      </c>
      <c r="F2076" s="3" t="s">
        <v>47</v>
      </c>
      <c r="G2076" s="25" t="s">
        <v>127</v>
      </c>
      <c r="H2076" s="3">
        <v>30</v>
      </c>
      <c r="I2076" s="3">
        <v>20</v>
      </c>
      <c r="J2076" s="3">
        <v>30</v>
      </c>
      <c r="K2076" s="3" t="s">
        <v>3</v>
      </c>
      <c r="L2076" s="3">
        <v>15.8</v>
      </c>
      <c r="M2076" s="3">
        <v>13.8</v>
      </c>
      <c r="N2076" s="3">
        <v>40</v>
      </c>
      <c r="O2076" s="3">
        <v>1</v>
      </c>
      <c r="P2076" s="28">
        <f>N2076/O2076</f>
        <v>40</v>
      </c>
      <c r="Q2076" s="5">
        <v>16</v>
      </c>
      <c r="R2076" s="2" t="s">
        <v>30</v>
      </c>
      <c r="S2076" s="55">
        <f>O2076/J2076*40</f>
        <v>1.3333333333333333</v>
      </c>
      <c r="T2076" s="55">
        <f>N2076/J2076*40</f>
        <v>53.333333333333329</v>
      </c>
    </row>
    <row r="2077" spans="1:20" ht="14.4" x14ac:dyDescent="0.3">
      <c r="A2077" s="3" t="s">
        <v>123</v>
      </c>
      <c r="B2077" s="3" t="s">
        <v>124</v>
      </c>
      <c r="C2077" s="3">
        <v>55.888170992656903</v>
      </c>
      <c r="D2077" s="3">
        <v>23.450336738459001</v>
      </c>
      <c r="E2077" s="9">
        <v>45917</v>
      </c>
      <c r="F2077" s="3" t="s">
        <v>47</v>
      </c>
      <c r="G2077" s="25" t="s">
        <v>127</v>
      </c>
      <c r="H2077" s="3">
        <v>30</v>
      </c>
      <c r="I2077" s="3">
        <v>20</v>
      </c>
      <c r="J2077" s="3">
        <v>30</v>
      </c>
      <c r="K2077" s="3" t="s">
        <v>3</v>
      </c>
      <c r="L2077" s="3">
        <v>21.8</v>
      </c>
      <c r="M2077" s="3">
        <v>18.7</v>
      </c>
      <c r="N2077" s="3">
        <v>115</v>
      </c>
      <c r="O2077" s="3">
        <v>1</v>
      </c>
      <c r="P2077" s="28">
        <f>N2077/O2077</f>
        <v>115</v>
      </c>
      <c r="Q2077" s="5">
        <v>21</v>
      </c>
      <c r="R2077" s="2" t="s">
        <v>33</v>
      </c>
      <c r="S2077" s="55">
        <f>O2077/J2077*40</f>
        <v>1.3333333333333333</v>
      </c>
      <c r="T2077" s="55">
        <f>N2077/J2077*40</f>
        <v>153.33333333333334</v>
      </c>
    </row>
    <row r="2078" spans="1:20" ht="14.4" x14ac:dyDescent="0.3">
      <c r="A2078" s="3" t="s">
        <v>123</v>
      </c>
      <c r="B2078" s="3" t="s">
        <v>124</v>
      </c>
      <c r="C2078" s="3">
        <v>55.888170992656903</v>
      </c>
      <c r="D2078" s="3">
        <v>23.450336738459001</v>
      </c>
      <c r="E2078" s="9">
        <v>45917</v>
      </c>
      <c r="F2078" s="3" t="s">
        <v>47</v>
      </c>
      <c r="G2078" s="25" t="s">
        <v>127</v>
      </c>
      <c r="H2078" s="3">
        <v>25</v>
      </c>
      <c r="I2078" s="3">
        <v>20</v>
      </c>
      <c r="J2078" s="3">
        <v>30</v>
      </c>
      <c r="K2078" s="3" t="s">
        <v>3</v>
      </c>
      <c r="L2078" s="3">
        <v>25.6</v>
      </c>
      <c r="M2078" s="3">
        <v>22.4</v>
      </c>
      <c r="N2078" s="3">
        <v>237</v>
      </c>
      <c r="O2078" s="3">
        <v>1</v>
      </c>
      <c r="P2078" s="28">
        <f>N2078/O2078</f>
        <v>237</v>
      </c>
      <c r="Q2078" s="5">
        <v>26</v>
      </c>
      <c r="R2078" s="2" t="s">
        <v>32</v>
      </c>
      <c r="S2078" s="55">
        <f>O2078/J2078*40</f>
        <v>1.3333333333333333</v>
      </c>
      <c r="T2078" s="55">
        <f>N2078/J2078*40</f>
        <v>316</v>
      </c>
    </row>
    <row r="2079" spans="1:20" ht="14.4" x14ac:dyDescent="0.3">
      <c r="A2079" s="3" t="s">
        <v>123</v>
      </c>
      <c r="B2079" s="3" t="s">
        <v>124</v>
      </c>
      <c r="C2079" s="3">
        <v>55.888170992656903</v>
      </c>
      <c r="D2079" s="3">
        <v>23.450336738459001</v>
      </c>
      <c r="E2079" s="9">
        <v>45917</v>
      </c>
      <c r="F2079" s="3" t="s">
        <v>47</v>
      </c>
      <c r="G2079" s="25" t="s">
        <v>127</v>
      </c>
      <c r="H2079" s="3">
        <v>25</v>
      </c>
      <c r="I2079" s="3">
        <v>20</v>
      </c>
      <c r="J2079" s="3">
        <v>30</v>
      </c>
      <c r="K2079" s="3" t="s">
        <v>3</v>
      </c>
      <c r="L2079" s="3">
        <v>28.9</v>
      </c>
      <c r="M2079" s="3">
        <v>25</v>
      </c>
      <c r="N2079" s="3">
        <v>317</v>
      </c>
      <c r="O2079" s="3">
        <v>1</v>
      </c>
      <c r="P2079" s="28">
        <f>N2079/O2079</f>
        <v>317</v>
      </c>
      <c r="Q2079" s="5">
        <v>29</v>
      </c>
      <c r="R2079" s="2" t="s">
        <v>49</v>
      </c>
      <c r="S2079" s="55">
        <f>O2079/J2079*40</f>
        <v>1.3333333333333333</v>
      </c>
      <c r="T2079" s="55">
        <f>N2079/J2079*40</f>
        <v>422.66666666666663</v>
      </c>
    </row>
    <row r="2080" spans="1:20" ht="14.4" x14ac:dyDescent="0.3">
      <c r="A2080" s="3" t="s">
        <v>123</v>
      </c>
      <c r="B2080" s="3" t="s">
        <v>124</v>
      </c>
      <c r="C2080" s="3">
        <v>55.888170992656903</v>
      </c>
      <c r="D2080" s="3">
        <v>23.450336738459001</v>
      </c>
      <c r="E2080" s="9">
        <v>45917</v>
      </c>
      <c r="F2080" s="3" t="s">
        <v>47</v>
      </c>
      <c r="G2080" s="25" t="s">
        <v>127</v>
      </c>
      <c r="H2080" s="3">
        <v>25</v>
      </c>
      <c r="I2080" s="3">
        <v>20</v>
      </c>
      <c r="J2080" s="3">
        <v>30</v>
      </c>
      <c r="K2080" s="3" t="s">
        <v>3</v>
      </c>
      <c r="L2080" s="3">
        <v>26.1</v>
      </c>
      <c r="M2080" s="3">
        <v>22.5</v>
      </c>
      <c r="N2080" s="3">
        <v>216</v>
      </c>
      <c r="O2080" s="3">
        <v>1</v>
      </c>
      <c r="P2080" s="28">
        <f>N2080/O2080</f>
        <v>216</v>
      </c>
      <c r="Q2080" s="5">
        <v>26</v>
      </c>
      <c r="R2080" s="2" t="s">
        <v>32</v>
      </c>
      <c r="S2080" s="55">
        <f>O2080/J2080*40</f>
        <v>1.3333333333333333</v>
      </c>
      <c r="T2080" s="55">
        <f>N2080/J2080*40</f>
        <v>288</v>
      </c>
    </row>
    <row r="2081" spans="1:20" ht="14.4" x14ac:dyDescent="0.3">
      <c r="A2081" s="3" t="s">
        <v>123</v>
      </c>
      <c r="B2081" s="3" t="s">
        <v>124</v>
      </c>
      <c r="C2081" s="3">
        <v>55.888170992656903</v>
      </c>
      <c r="D2081" s="3">
        <v>23.450336738459001</v>
      </c>
      <c r="E2081" s="9">
        <v>45917</v>
      </c>
      <c r="F2081" s="3" t="s">
        <v>47</v>
      </c>
      <c r="G2081" s="25" t="s">
        <v>127</v>
      </c>
      <c r="H2081" s="3">
        <v>25</v>
      </c>
      <c r="I2081" s="3">
        <v>20</v>
      </c>
      <c r="J2081" s="3">
        <v>30</v>
      </c>
      <c r="K2081" s="3" t="s">
        <v>3</v>
      </c>
      <c r="L2081" s="3">
        <v>22.6</v>
      </c>
      <c r="M2081" s="3">
        <v>20.7</v>
      </c>
      <c r="N2081" s="3">
        <v>171</v>
      </c>
      <c r="O2081" s="3">
        <v>1</v>
      </c>
      <c r="P2081" s="28">
        <f>N2081/O2081</f>
        <v>171</v>
      </c>
      <c r="Q2081" s="5">
        <v>24</v>
      </c>
      <c r="R2081" s="2" t="s">
        <v>31</v>
      </c>
      <c r="S2081" s="55">
        <f>O2081/J2081*40</f>
        <v>1.3333333333333333</v>
      </c>
      <c r="T2081" s="55">
        <f>N2081/J2081*40</f>
        <v>228</v>
      </c>
    </row>
    <row r="2082" spans="1:20" ht="14.4" x14ac:dyDescent="0.3">
      <c r="A2082" s="3" t="s">
        <v>123</v>
      </c>
      <c r="B2082" s="3" t="s">
        <v>124</v>
      </c>
      <c r="C2082" s="3">
        <v>55.888170992656903</v>
      </c>
      <c r="D2082" s="3">
        <v>23.450336738459001</v>
      </c>
      <c r="E2082" s="9">
        <v>45917</v>
      </c>
      <c r="F2082" s="3" t="s">
        <v>47</v>
      </c>
      <c r="G2082" s="25" t="s">
        <v>127</v>
      </c>
      <c r="H2082" s="3">
        <v>22</v>
      </c>
      <c r="I2082" s="3">
        <v>20</v>
      </c>
      <c r="J2082" s="3">
        <v>30</v>
      </c>
      <c r="K2082" s="3" t="s">
        <v>3</v>
      </c>
      <c r="L2082" s="3">
        <v>17.8</v>
      </c>
      <c r="M2082" s="3">
        <v>15.5</v>
      </c>
      <c r="N2082" s="3">
        <v>52</v>
      </c>
      <c r="O2082" s="3">
        <v>1</v>
      </c>
      <c r="P2082" s="28">
        <f>N2082/O2082</f>
        <v>52</v>
      </c>
      <c r="Q2082" s="5">
        <v>19</v>
      </c>
      <c r="R2082" s="2" t="s">
        <v>30</v>
      </c>
      <c r="S2082" s="55">
        <f>O2082/J2082*40</f>
        <v>1.3333333333333333</v>
      </c>
      <c r="T2082" s="55">
        <f>N2082/J2082*40</f>
        <v>69.333333333333343</v>
      </c>
    </row>
    <row r="2083" spans="1:20" ht="14.4" x14ac:dyDescent="0.3">
      <c r="A2083" s="3" t="s">
        <v>123</v>
      </c>
      <c r="B2083" s="3" t="s">
        <v>124</v>
      </c>
      <c r="C2083" s="3">
        <v>55.888170992656903</v>
      </c>
      <c r="D2083" s="3">
        <v>23.450336738459001</v>
      </c>
      <c r="E2083" s="9">
        <v>45917</v>
      </c>
      <c r="F2083" s="3" t="s">
        <v>47</v>
      </c>
      <c r="G2083" s="25" t="s">
        <v>127</v>
      </c>
      <c r="H2083" s="3">
        <v>22</v>
      </c>
      <c r="I2083" s="3">
        <v>20</v>
      </c>
      <c r="J2083" s="3">
        <v>30</v>
      </c>
      <c r="K2083" s="3" t="s">
        <v>3</v>
      </c>
      <c r="L2083" s="3">
        <v>17.7</v>
      </c>
      <c r="M2083" s="3">
        <v>15.7</v>
      </c>
      <c r="N2083" s="3">
        <v>69</v>
      </c>
      <c r="O2083" s="3">
        <v>1</v>
      </c>
      <c r="P2083" s="28">
        <f>N2083/O2083</f>
        <v>69</v>
      </c>
      <c r="Q2083" s="5">
        <v>19</v>
      </c>
      <c r="R2083" s="2" t="s">
        <v>30</v>
      </c>
      <c r="S2083" s="55">
        <f>O2083/J2083*40</f>
        <v>1.3333333333333333</v>
      </c>
      <c r="T2083" s="55">
        <f>N2083/J2083*40</f>
        <v>92</v>
      </c>
    </row>
    <row r="2084" spans="1:20" ht="14.4" x14ac:dyDescent="0.3">
      <c r="A2084" s="3" t="s">
        <v>123</v>
      </c>
      <c r="B2084" s="3" t="s">
        <v>124</v>
      </c>
      <c r="C2084" s="3">
        <v>55.888170992656903</v>
      </c>
      <c r="D2084" s="3">
        <v>23.450336738459001</v>
      </c>
      <c r="E2084" s="9">
        <v>45917</v>
      </c>
      <c r="F2084" s="3" t="s">
        <v>47</v>
      </c>
      <c r="G2084" s="25" t="s">
        <v>127</v>
      </c>
      <c r="H2084" s="3">
        <v>22</v>
      </c>
      <c r="I2084" s="3">
        <v>20</v>
      </c>
      <c r="J2084" s="3">
        <v>30</v>
      </c>
      <c r="K2084" s="3" t="s">
        <v>3</v>
      </c>
      <c r="L2084" s="3">
        <v>17.8</v>
      </c>
      <c r="M2084" s="3">
        <v>15.2</v>
      </c>
      <c r="N2084" s="3">
        <v>59</v>
      </c>
      <c r="O2084" s="3">
        <v>1</v>
      </c>
      <c r="P2084" s="28">
        <f>N2084/O2084</f>
        <v>59</v>
      </c>
      <c r="Q2084" s="5">
        <v>19</v>
      </c>
      <c r="R2084" s="2" t="s">
        <v>30</v>
      </c>
      <c r="S2084" s="55">
        <f>O2084/J2084*40</f>
        <v>1.3333333333333333</v>
      </c>
      <c r="T2084" s="55">
        <f>N2084/J2084*40</f>
        <v>78.666666666666657</v>
      </c>
    </row>
    <row r="2085" spans="1:20" ht="14.4" x14ac:dyDescent="0.3">
      <c r="A2085" s="3" t="s">
        <v>123</v>
      </c>
      <c r="B2085" s="3" t="s">
        <v>124</v>
      </c>
      <c r="C2085" s="3">
        <v>55.888170992656903</v>
      </c>
      <c r="D2085" s="3">
        <v>23.450336738459001</v>
      </c>
      <c r="E2085" s="9">
        <v>45917</v>
      </c>
      <c r="F2085" s="3" t="s">
        <v>47</v>
      </c>
      <c r="G2085" s="25" t="s">
        <v>127</v>
      </c>
      <c r="H2085" s="3">
        <v>18</v>
      </c>
      <c r="I2085" s="3">
        <v>20</v>
      </c>
      <c r="J2085" s="3">
        <v>30</v>
      </c>
      <c r="K2085" s="3" t="s">
        <v>3</v>
      </c>
      <c r="L2085" s="3">
        <v>10.3</v>
      </c>
      <c r="M2085" s="3">
        <v>8.6999999999999993</v>
      </c>
      <c r="N2085" s="3">
        <v>11</v>
      </c>
      <c r="O2085" s="3">
        <v>1</v>
      </c>
      <c r="P2085" s="28">
        <f>N2085/O2085</f>
        <v>11</v>
      </c>
      <c r="Q2085" s="5">
        <v>11</v>
      </c>
      <c r="R2085" s="2" t="s">
        <v>28</v>
      </c>
      <c r="S2085" s="55">
        <f>O2085/J2085*40</f>
        <v>1.3333333333333333</v>
      </c>
      <c r="T2085" s="55">
        <f>N2085/J2085*40</f>
        <v>14.666666666666666</v>
      </c>
    </row>
    <row r="2086" spans="1:20" ht="14.4" x14ac:dyDescent="0.3">
      <c r="A2086" s="3" t="s">
        <v>123</v>
      </c>
      <c r="B2086" s="3" t="s">
        <v>124</v>
      </c>
      <c r="C2086" s="3">
        <v>55.888170992656903</v>
      </c>
      <c r="D2086" s="3">
        <v>23.450336738459001</v>
      </c>
      <c r="E2086" s="9">
        <v>45917</v>
      </c>
      <c r="F2086" s="3" t="s">
        <v>47</v>
      </c>
      <c r="G2086" s="25" t="s">
        <v>127</v>
      </c>
      <c r="H2086" s="3">
        <v>18</v>
      </c>
      <c r="I2086" s="3">
        <v>20</v>
      </c>
      <c r="J2086" s="3">
        <v>30</v>
      </c>
      <c r="K2086" s="3" t="s">
        <v>3</v>
      </c>
      <c r="L2086" s="3">
        <v>10.199999999999999</v>
      </c>
      <c r="M2086" s="3">
        <v>8.6</v>
      </c>
      <c r="N2086" s="3">
        <v>9</v>
      </c>
      <c r="O2086" s="3">
        <v>1</v>
      </c>
      <c r="P2086" s="28">
        <f>N2086/O2086</f>
        <v>9</v>
      </c>
      <c r="Q2086" s="5">
        <v>11</v>
      </c>
      <c r="R2086" s="2" t="s">
        <v>28</v>
      </c>
      <c r="S2086" s="55">
        <f>O2086/J2086*40</f>
        <v>1.3333333333333333</v>
      </c>
      <c r="T2086" s="55">
        <f>N2086/J2086*40</f>
        <v>12</v>
      </c>
    </row>
    <row r="2087" spans="1:20" ht="14.4" x14ac:dyDescent="0.3">
      <c r="A2087" s="3" t="s">
        <v>123</v>
      </c>
      <c r="B2087" s="3" t="s">
        <v>124</v>
      </c>
      <c r="C2087" s="3">
        <v>55.888170992656903</v>
      </c>
      <c r="D2087" s="3">
        <v>23.450336738459001</v>
      </c>
      <c r="E2087" s="9">
        <v>45917</v>
      </c>
      <c r="F2087" s="3" t="s">
        <v>47</v>
      </c>
      <c r="G2087" s="25" t="s">
        <v>127</v>
      </c>
      <c r="H2087" s="3">
        <v>25</v>
      </c>
      <c r="I2087" s="3">
        <v>20</v>
      </c>
      <c r="J2087" s="3">
        <v>30</v>
      </c>
      <c r="K2087" s="3" t="s">
        <v>3</v>
      </c>
      <c r="L2087" s="3">
        <v>25.1</v>
      </c>
      <c r="M2087" s="3">
        <v>22.2</v>
      </c>
      <c r="N2087" s="3">
        <v>192</v>
      </c>
      <c r="O2087" s="3">
        <v>1</v>
      </c>
      <c r="P2087" s="28">
        <f>N2087/O2087</f>
        <v>192</v>
      </c>
      <c r="Q2087" s="5">
        <v>26</v>
      </c>
      <c r="R2087" s="2" t="s">
        <v>32</v>
      </c>
      <c r="S2087" s="55">
        <f>O2087/J2087*40</f>
        <v>1.3333333333333333</v>
      </c>
      <c r="T2087" s="55">
        <f>N2087/J2087*40</f>
        <v>256</v>
      </c>
    </row>
    <row r="2088" spans="1:20" ht="14.4" x14ac:dyDescent="0.3">
      <c r="A2088" s="3" t="s">
        <v>123</v>
      </c>
      <c r="B2088" s="3" t="s">
        <v>124</v>
      </c>
      <c r="C2088" s="3">
        <v>55.888170992656903</v>
      </c>
      <c r="D2088" s="3">
        <v>23.450336738459001</v>
      </c>
      <c r="E2088" s="9">
        <v>45917</v>
      </c>
      <c r="F2088" s="3" t="s">
        <v>47</v>
      </c>
      <c r="G2088" s="25" t="s">
        <v>127</v>
      </c>
      <c r="H2088" s="3">
        <v>25</v>
      </c>
      <c r="I2088" s="3">
        <v>20</v>
      </c>
      <c r="J2088" s="3">
        <v>30</v>
      </c>
      <c r="K2088" s="3" t="s">
        <v>5</v>
      </c>
      <c r="L2088" s="3">
        <v>20.6</v>
      </c>
      <c r="M2088" s="3">
        <v>16.899999999999999</v>
      </c>
      <c r="N2088" s="3">
        <v>87</v>
      </c>
      <c r="O2088" s="3">
        <v>1</v>
      </c>
      <c r="P2088" s="28">
        <f>N2088/O2088</f>
        <v>87</v>
      </c>
      <c r="Q2088" s="5">
        <v>21</v>
      </c>
      <c r="R2088" s="2"/>
      <c r="S2088" s="55">
        <f>O2088/J2088*40</f>
        <v>1.3333333333333333</v>
      </c>
      <c r="T2088" s="55">
        <f>N2088/J2088*40</f>
        <v>116</v>
      </c>
    </row>
    <row r="2089" spans="1:20" ht="14.4" x14ac:dyDescent="0.3">
      <c r="A2089" s="3" t="s">
        <v>123</v>
      </c>
      <c r="B2089" s="3" t="s">
        <v>124</v>
      </c>
      <c r="C2089" s="3">
        <v>55.888170992656903</v>
      </c>
      <c r="D2089" s="3">
        <v>23.450336738459001</v>
      </c>
      <c r="E2089" s="9">
        <v>45917</v>
      </c>
      <c r="F2089" s="3" t="s">
        <v>47</v>
      </c>
      <c r="G2089" s="25" t="s">
        <v>127</v>
      </c>
      <c r="H2089" s="3">
        <v>22</v>
      </c>
      <c r="I2089" s="3">
        <v>20</v>
      </c>
      <c r="J2089" s="3">
        <v>30</v>
      </c>
      <c r="K2089" s="3" t="s">
        <v>5</v>
      </c>
      <c r="L2089" s="3">
        <v>19.899999999999999</v>
      </c>
      <c r="M2089" s="3">
        <v>16.100000000000001</v>
      </c>
      <c r="N2089" s="3">
        <v>73</v>
      </c>
      <c r="O2089" s="3">
        <v>1</v>
      </c>
      <c r="P2089" s="28">
        <f>N2089/O2089</f>
        <v>73</v>
      </c>
      <c r="Q2089" s="5">
        <v>19</v>
      </c>
      <c r="R2089" s="2"/>
      <c r="S2089" s="55">
        <f>O2089/J2089*40</f>
        <v>1.3333333333333333</v>
      </c>
      <c r="T2089" s="55">
        <f>N2089/J2089*40</f>
        <v>97.333333333333329</v>
      </c>
    </row>
    <row r="2090" spans="1:20" ht="14.4" x14ac:dyDescent="0.3">
      <c r="A2090" s="3" t="s">
        <v>123</v>
      </c>
      <c r="B2090" s="3" t="s">
        <v>124</v>
      </c>
      <c r="C2090" s="3">
        <v>55.888170992656903</v>
      </c>
      <c r="D2090" s="3">
        <v>23.450336738459001</v>
      </c>
      <c r="E2090" s="9">
        <v>45917</v>
      </c>
      <c r="F2090" s="3" t="s">
        <v>47</v>
      </c>
      <c r="G2090" s="25" t="s">
        <v>127</v>
      </c>
      <c r="H2090" s="3">
        <v>22</v>
      </c>
      <c r="I2090" s="3">
        <v>20</v>
      </c>
      <c r="J2090" s="3">
        <v>30</v>
      </c>
      <c r="K2090" s="3" t="s">
        <v>5</v>
      </c>
      <c r="L2090" s="3">
        <v>19</v>
      </c>
      <c r="N2090" s="3">
        <v>440</v>
      </c>
      <c r="O2090" s="3">
        <v>6</v>
      </c>
      <c r="P2090" s="28">
        <f>N2090/O2090</f>
        <v>73.333333333333329</v>
      </c>
      <c r="Q2090" s="5">
        <v>19</v>
      </c>
      <c r="R2090" s="2"/>
      <c r="S2090" s="55">
        <f>O2090/J2090*40</f>
        <v>8</v>
      </c>
      <c r="T2090" s="55">
        <f>N2090/J2090*40</f>
        <v>586.66666666666663</v>
      </c>
    </row>
    <row r="2091" spans="1:20" ht="14.4" x14ac:dyDescent="0.3">
      <c r="A2091" s="3" t="s">
        <v>123</v>
      </c>
      <c r="B2091" s="3" t="s">
        <v>124</v>
      </c>
      <c r="C2091" s="3">
        <v>55.888170992656903</v>
      </c>
      <c r="D2091" s="3">
        <v>23.450336738459001</v>
      </c>
      <c r="E2091" s="9">
        <v>45917</v>
      </c>
      <c r="F2091" s="3" t="s">
        <v>47</v>
      </c>
      <c r="G2091" s="25" t="s">
        <v>127</v>
      </c>
      <c r="H2091" s="3">
        <v>14</v>
      </c>
      <c r="I2091" s="3">
        <v>20</v>
      </c>
      <c r="J2091" s="3">
        <v>30</v>
      </c>
      <c r="K2091" s="3" t="s">
        <v>13</v>
      </c>
      <c r="L2091" s="3">
        <v>9.1999999999999993</v>
      </c>
      <c r="M2091" s="3">
        <v>7.8</v>
      </c>
      <c r="N2091" s="3">
        <v>7</v>
      </c>
      <c r="O2091" s="3">
        <v>1</v>
      </c>
      <c r="P2091" s="28">
        <f>N2091/O2091</f>
        <v>7</v>
      </c>
      <c r="Q2091" s="5">
        <v>9</v>
      </c>
      <c r="R2091" s="2"/>
      <c r="S2091" s="55">
        <f>O2091/J2091*40</f>
        <v>1.3333333333333333</v>
      </c>
      <c r="T2091" s="55">
        <f>N2091/J2091*40</f>
        <v>9.3333333333333339</v>
      </c>
    </row>
    <row r="2092" spans="1:20" ht="14.4" x14ac:dyDescent="0.3">
      <c r="A2092" s="3" t="s">
        <v>123</v>
      </c>
      <c r="B2092" s="3" t="s">
        <v>124</v>
      </c>
      <c r="C2092" s="3">
        <v>55.888170992656903</v>
      </c>
      <c r="D2092" s="3">
        <v>23.450336738459001</v>
      </c>
      <c r="E2092" s="9">
        <v>45917</v>
      </c>
      <c r="F2092" s="3" t="s">
        <v>47</v>
      </c>
      <c r="G2092" s="25" t="s">
        <v>127</v>
      </c>
      <c r="H2092" s="3">
        <v>14</v>
      </c>
      <c r="I2092" s="3">
        <v>20</v>
      </c>
      <c r="J2092" s="3">
        <v>30</v>
      </c>
      <c r="K2092" s="3" t="s">
        <v>13</v>
      </c>
      <c r="L2092" s="3">
        <v>10.7</v>
      </c>
      <c r="M2092" s="3">
        <v>9.1999999999999993</v>
      </c>
      <c r="N2092" s="3">
        <v>11</v>
      </c>
      <c r="O2092" s="3">
        <v>1</v>
      </c>
      <c r="P2092" s="28">
        <f>N2092/O2092</f>
        <v>11</v>
      </c>
      <c r="Q2092" s="5">
        <v>11</v>
      </c>
      <c r="R2092" s="2"/>
      <c r="S2092" s="55">
        <f>O2092/J2092*40</f>
        <v>1.3333333333333333</v>
      </c>
      <c r="T2092" s="55">
        <f>N2092/J2092*40</f>
        <v>14.666666666666666</v>
      </c>
    </row>
    <row r="2093" spans="1:20" ht="14.4" x14ac:dyDescent="0.3">
      <c r="A2093" s="3" t="s">
        <v>123</v>
      </c>
      <c r="B2093" s="3" t="s">
        <v>124</v>
      </c>
      <c r="C2093" s="3">
        <v>55.888170992656903</v>
      </c>
      <c r="D2093" s="3">
        <v>23.450336738459001</v>
      </c>
      <c r="E2093" s="9">
        <v>45917</v>
      </c>
      <c r="F2093" s="3" t="s">
        <v>47</v>
      </c>
      <c r="G2093" s="25" t="s">
        <v>127</v>
      </c>
      <c r="H2093" s="3">
        <v>14</v>
      </c>
      <c r="I2093" s="3">
        <v>20</v>
      </c>
      <c r="J2093" s="3">
        <v>30</v>
      </c>
      <c r="K2093" s="3" t="s">
        <v>13</v>
      </c>
      <c r="L2093" s="3">
        <v>10.6</v>
      </c>
      <c r="M2093" s="3">
        <v>8.6999999999999993</v>
      </c>
      <c r="N2093" s="3">
        <v>10</v>
      </c>
      <c r="O2093" s="3">
        <v>1</v>
      </c>
      <c r="P2093" s="28">
        <f>N2093/O2093</f>
        <v>10</v>
      </c>
      <c r="Q2093" s="5">
        <v>11</v>
      </c>
      <c r="R2093" s="2"/>
      <c r="S2093" s="55">
        <f>O2093/J2093*40</f>
        <v>1.3333333333333333</v>
      </c>
      <c r="T2093" s="55">
        <f>N2093/J2093*40</f>
        <v>13.333333333333332</v>
      </c>
    </row>
    <row r="2094" spans="1:20" ht="14.4" x14ac:dyDescent="0.3">
      <c r="A2094" s="3" t="s">
        <v>123</v>
      </c>
      <c r="B2094" s="3" t="s">
        <v>124</v>
      </c>
      <c r="C2094" s="3">
        <v>55.888170992656903</v>
      </c>
      <c r="D2094" s="3">
        <v>23.450336738459001</v>
      </c>
      <c r="E2094" s="9">
        <v>45917</v>
      </c>
      <c r="F2094" s="3" t="s">
        <v>47</v>
      </c>
      <c r="G2094" s="25" t="s">
        <v>127</v>
      </c>
      <c r="H2094" s="3">
        <v>14</v>
      </c>
      <c r="I2094" s="3">
        <v>20</v>
      </c>
      <c r="J2094" s="3">
        <v>30</v>
      </c>
      <c r="K2094" s="3" t="s">
        <v>13</v>
      </c>
      <c r="L2094" s="3">
        <v>10.199999999999999</v>
      </c>
      <c r="M2094" s="3">
        <v>8.5</v>
      </c>
      <c r="N2094" s="3">
        <v>11</v>
      </c>
      <c r="O2094" s="3">
        <v>1</v>
      </c>
      <c r="P2094" s="28">
        <f>N2094/O2094</f>
        <v>11</v>
      </c>
      <c r="Q2094" s="5">
        <v>11</v>
      </c>
      <c r="R2094" s="2"/>
      <c r="S2094" s="55">
        <f>O2094/J2094*40</f>
        <v>1.3333333333333333</v>
      </c>
      <c r="T2094" s="55">
        <f>N2094/J2094*40</f>
        <v>14.666666666666666</v>
      </c>
    </row>
    <row r="2095" spans="1:20" ht="14.4" x14ac:dyDescent="0.3">
      <c r="A2095" s="3" t="s">
        <v>123</v>
      </c>
      <c r="B2095" s="3" t="s">
        <v>124</v>
      </c>
      <c r="C2095" s="3">
        <v>55.888170992656903</v>
      </c>
      <c r="D2095" s="3">
        <v>23.450336738459001</v>
      </c>
      <c r="E2095" s="9">
        <v>45917</v>
      </c>
      <c r="F2095" s="3" t="s">
        <v>47</v>
      </c>
      <c r="G2095" s="25" t="s">
        <v>127</v>
      </c>
      <c r="H2095" s="3">
        <v>14</v>
      </c>
      <c r="I2095" s="3">
        <v>20</v>
      </c>
      <c r="J2095" s="3">
        <v>30</v>
      </c>
      <c r="K2095" s="3" t="s">
        <v>13</v>
      </c>
      <c r="L2095" s="3">
        <v>11</v>
      </c>
      <c r="M2095" s="3">
        <v>9.5</v>
      </c>
      <c r="N2095" s="3">
        <v>14</v>
      </c>
      <c r="O2095" s="3">
        <v>1</v>
      </c>
      <c r="P2095" s="28">
        <f>N2095/O2095</f>
        <v>14</v>
      </c>
      <c r="Q2095" s="5">
        <v>11</v>
      </c>
      <c r="R2095" s="2"/>
      <c r="S2095" s="55">
        <f>O2095/J2095*40</f>
        <v>1.3333333333333333</v>
      </c>
      <c r="T2095" s="55">
        <f>N2095/J2095*40</f>
        <v>18.666666666666668</v>
      </c>
    </row>
    <row r="2096" spans="1:20" ht="14.4" x14ac:dyDescent="0.3">
      <c r="A2096" s="3" t="s">
        <v>123</v>
      </c>
      <c r="B2096" s="3" t="s">
        <v>124</v>
      </c>
      <c r="C2096" s="3">
        <v>55.888170992656903</v>
      </c>
      <c r="D2096" s="3">
        <v>23.450336738459001</v>
      </c>
      <c r="E2096" s="9">
        <v>45917</v>
      </c>
      <c r="F2096" s="3" t="s">
        <v>47</v>
      </c>
      <c r="G2096" s="25" t="s">
        <v>127</v>
      </c>
      <c r="H2096" s="3">
        <v>14</v>
      </c>
      <c r="I2096" s="3">
        <v>20</v>
      </c>
      <c r="J2096" s="3">
        <v>30</v>
      </c>
      <c r="K2096" s="3" t="s">
        <v>13</v>
      </c>
      <c r="L2096" s="3">
        <v>11</v>
      </c>
      <c r="N2096" s="3">
        <v>20</v>
      </c>
      <c r="O2096" s="3">
        <v>2</v>
      </c>
      <c r="P2096" s="28">
        <f>N2096/O2096</f>
        <v>10</v>
      </c>
      <c r="Q2096" s="5">
        <v>11</v>
      </c>
      <c r="R2096" s="2"/>
      <c r="S2096" s="55">
        <f>O2096/J2096*40</f>
        <v>2.6666666666666665</v>
      </c>
      <c r="T2096" s="55">
        <f>N2096/J2096*40</f>
        <v>26.666666666666664</v>
      </c>
    </row>
    <row r="2097" spans="1:20" ht="14.4" x14ac:dyDescent="0.3">
      <c r="A2097" s="3" t="s">
        <v>123</v>
      </c>
      <c r="B2097" s="3" t="s">
        <v>124</v>
      </c>
      <c r="C2097" s="3">
        <v>55.888170992656903</v>
      </c>
      <c r="D2097" s="3">
        <v>23.450336738459001</v>
      </c>
      <c r="E2097" s="9">
        <v>45917</v>
      </c>
      <c r="F2097" s="3" t="s">
        <v>47</v>
      </c>
      <c r="G2097" s="25" t="s">
        <v>127</v>
      </c>
      <c r="H2097" s="3">
        <v>14</v>
      </c>
      <c r="I2097" s="3">
        <v>20</v>
      </c>
      <c r="J2097" s="3">
        <v>30</v>
      </c>
      <c r="K2097" s="3" t="s">
        <v>3</v>
      </c>
      <c r="L2097" s="3">
        <v>14.4</v>
      </c>
      <c r="M2097" s="3">
        <v>12.6</v>
      </c>
      <c r="N2097" s="3">
        <v>30</v>
      </c>
      <c r="O2097" s="3">
        <v>1</v>
      </c>
      <c r="P2097" s="28">
        <f>N2097/O2097</f>
        <v>30</v>
      </c>
      <c r="Q2097" s="5">
        <v>14</v>
      </c>
      <c r="R2097" s="2" t="s">
        <v>29</v>
      </c>
      <c r="S2097" s="55">
        <f>O2097/J2097*40</f>
        <v>1.3333333333333333</v>
      </c>
      <c r="T2097" s="55">
        <f>N2097/J2097*40</f>
        <v>40</v>
      </c>
    </row>
    <row r="2098" spans="1:20" ht="14.4" x14ac:dyDescent="0.3">
      <c r="A2098" s="3" t="s">
        <v>123</v>
      </c>
      <c r="B2098" s="3" t="s">
        <v>124</v>
      </c>
      <c r="C2098" s="3">
        <v>55.888170992656903</v>
      </c>
      <c r="D2098" s="3">
        <v>23.450336738459001</v>
      </c>
      <c r="E2098" s="9">
        <v>45917</v>
      </c>
      <c r="F2098" s="3" t="s">
        <v>47</v>
      </c>
      <c r="G2098" s="25" t="s">
        <v>127</v>
      </c>
      <c r="H2098" s="3">
        <v>14</v>
      </c>
      <c r="I2098" s="3">
        <v>20</v>
      </c>
      <c r="J2098" s="3">
        <v>30</v>
      </c>
      <c r="K2098" s="3" t="s">
        <v>3</v>
      </c>
      <c r="L2098" s="3">
        <v>11</v>
      </c>
      <c r="M2098" s="3">
        <v>9.5</v>
      </c>
      <c r="N2098" s="3">
        <v>15</v>
      </c>
      <c r="O2098" s="3">
        <v>1</v>
      </c>
      <c r="P2098" s="28">
        <f>N2098/O2098</f>
        <v>15</v>
      </c>
      <c r="Q2098" s="5">
        <v>11</v>
      </c>
      <c r="R2098" s="2" t="s">
        <v>28</v>
      </c>
      <c r="S2098" s="55">
        <f>O2098/J2098*40</f>
        <v>1.3333333333333333</v>
      </c>
      <c r="T2098" s="55">
        <f>N2098/J2098*40</f>
        <v>20</v>
      </c>
    </row>
    <row r="2099" spans="1:20" ht="14.4" x14ac:dyDescent="0.3">
      <c r="A2099" s="3" t="s">
        <v>123</v>
      </c>
      <c r="B2099" s="3" t="s">
        <v>124</v>
      </c>
      <c r="C2099" s="3">
        <v>55.888170992656903</v>
      </c>
      <c r="D2099" s="3">
        <v>23.450336738459001</v>
      </c>
      <c r="E2099" s="9">
        <v>45917</v>
      </c>
      <c r="F2099" s="3" t="s">
        <v>47</v>
      </c>
      <c r="G2099" s="25" t="s">
        <v>127</v>
      </c>
      <c r="H2099" s="3">
        <v>14</v>
      </c>
      <c r="I2099" s="3">
        <v>20</v>
      </c>
      <c r="J2099" s="3">
        <v>30</v>
      </c>
      <c r="K2099" s="3" t="s">
        <v>3</v>
      </c>
      <c r="L2099" s="3">
        <v>11</v>
      </c>
      <c r="N2099" s="3">
        <v>311</v>
      </c>
      <c r="O2099" s="3">
        <v>23</v>
      </c>
      <c r="P2099" s="28">
        <f>N2099/O2099</f>
        <v>13.521739130434783</v>
      </c>
      <c r="Q2099" s="5">
        <v>11</v>
      </c>
      <c r="R2099" s="2" t="s">
        <v>28</v>
      </c>
      <c r="S2099" s="55">
        <f>O2099/J2099*40</f>
        <v>30.666666666666668</v>
      </c>
      <c r="T2099" s="55">
        <f>N2099/J2099*40</f>
        <v>414.66666666666669</v>
      </c>
    </row>
    <row r="2100" spans="1:20" ht="14.4" x14ac:dyDescent="0.3">
      <c r="A2100" s="3" t="s">
        <v>123</v>
      </c>
      <c r="B2100" s="3" t="s">
        <v>124</v>
      </c>
      <c r="C2100" s="3">
        <v>55.888170992656903</v>
      </c>
      <c r="D2100" s="3">
        <v>23.450336738459001</v>
      </c>
      <c r="E2100" s="9">
        <v>45917</v>
      </c>
      <c r="F2100" s="3" t="s">
        <v>47</v>
      </c>
      <c r="G2100" s="25" t="s">
        <v>127</v>
      </c>
      <c r="H2100" s="3">
        <v>14</v>
      </c>
      <c r="I2100" s="3">
        <v>20</v>
      </c>
      <c r="J2100" s="3">
        <v>30</v>
      </c>
      <c r="K2100" s="3" t="s">
        <v>5</v>
      </c>
      <c r="L2100" s="3">
        <v>12.8</v>
      </c>
      <c r="M2100" s="3">
        <v>10.3</v>
      </c>
      <c r="N2100" s="3">
        <v>15</v>
      </c>
      <c r="O2100" s="3">
        <v>1</v>
      </c>
      <c r="P2100" s="28">
        <f>N2100/O2100</f>
        <v>15</v>
      </c>
      <c r="Q2100" s="5">
        <v>14</v>
      </c>
      <c r="R2100" s="2"/>
      <c r="S2100" s="55">
        <f>O2100/J2100*40</f>
        <v>1.3333333333333333</v>
      </c>
      <c r="T2100" s="55">
        <f>N2100/J2100*40</f>
        <v>20</v>
      </c>
    </row>
    <row r="2101" spans="1:20" ht="14.4" x14ac:dyDescent="0.3">
      <c r="A2101" s="3" t="s">
        <v>123</v>
      </c>
      <c r="B2101" s="3" t="s">
        <v>124</v>
      </c>
      <c r="C2101" s="3">
        <v>55.888170992656903</v>
      </c>
      <c r="D2101" s="3">
        <v>23.450336738459001</v>
      </c>
      <c r="E2101" s="9">
        <v>45917</v>
      </c>
      <c r="F2101" s="3" t="s">
        <v>47</v>
      </c>
      <c r="G2101" s="25" t="s">
        <v>48</v>
      </c>
      <c r="H2101" s="3">
        <v>60</v>
      </c>
      <c r="I2101" s="3">
        <v>10</v>
      </c>
      <c r="J2101" s="3">
        <v>90</v>
      </c>
      <c r="K2101" s="3" t="s">
        <v>2</v>
      </c>
      <c r="L2101" s="3">
        <v>57.7</v>
      </c>
      <c r="M2101" s="3">
        <v>51.2</v>
      </c>
      <c r="N2101" s="3">
        <v>1209</v>
      </c>
      <c r="O2101" s="3">
        <v>1</v>
      </c>
      <c r="P2101" s="28">
        <f>N2101/O2101</f>
        <v>1209</v>
      </c>
      <c r="Q2101" s="5">
        <v>59</v>
      </c>
      <c r="R2101" s="2" t="s">
        <v>33</v>
      </c>
      <c r="S2101" s="55">
        <f>O2101/J2101*40</f>
        <v>0.44444444444444448</v>
      </c>
      <c r="T2101" s="55">
        <f>N2101/J2101*40</f>
        <v>537.33333333333337</v>
      </c>
    </row>
    <row r="2102" spans="1:20" ht="14.4" x14ac:dyDescent="0.3">
      <c r="A2102" s="3" t="s">
        <v>123</v>
      </c>
      <c r="B2102" s="3" t="s">
        <v>124</v>
      </c>
      <c r="C2102" s="3">
        <v>55.888170992656903</v>
      </c>
      <c r="D2102" s="3">
        <v>23.450336738459001</v>
      </c>
      <c r="E2102" s="9">
        <v>45917</v>
      </c>
      <c r="F2102" s="3" t="s">
        <v>47</v>
      </c>
      <c r="G2102" s="25" t="s">
        <v>48</v>
      </c>
      <c r="H2102" s="3">
        <v>60</v>
      </c>
      <c r="I2102" s="3">
        <v>10</v>
      </c>
      <c r="J2102" s="3">
        <v>90</v>
      </c>
      <c r="K2102" s="3" t="s">
        <v>2</v>
      </c>
      <c r="L2102" s="3">
        <v>61.6</v>
      </c>
      <c r="M2102" s="3">
        <v>54.2</v>
      </c>
      <c r="N2102" s="3">
        <v>1434</v>
      </c>
      <c r="O2102" s="3">
        <v>1</v>
      </c>
      <c r="P2102" s="28">
        <f>N2102/O2102</f>
        <v>1434</v>
      </c>
      <c r="Q2102" s="5">
        <v>61</v>
      </c>
      <c r="R2102" s="2" t="s">
        <v>31</v>
      </c>
      <c r="S2102" s="55">
        <f>O2102/J2102*40</f>
        <v>0.44444444444444448</v>
      </c>
      <c r="T2102" s="55">
        <f>N2102/J2102*40</f>
        <v>637.33333333333337</v>
      </c>
    </row>
    <row r="2103" spans="1:20" ht="14.4" x14ac:dyDescent="0.3">
      <c r="A2103" s="3" t="s">
        <v>123</v>
      </c>
      <c r="B2103" s="3" t="s">
        <v>124</v>
      </c>
      <c r="C2103" s="3">
        <v>55.888170992656903</v>
      </c>
      <c r="D2103" s="3">
        <v>23.450336738459001</v>
      </c>
      <c r="E2103" s="9">
        <v>45917</v>
      </c>
      <c r="F2103" s="3" t="s">
        <v>47</v>
      </c>
      <c r="G2103" s="25" t="s">
        <v>48</v>
      </c>
      <c r="H2103" s="3">
        <v>60</v>
      </c>
      <c r="I2103" s="3">
        <v>10</v>
      </c>
      <c r="J2103" s="3">
        <v>90</v>
      </c>
      <c r="K2103" s="3" t="s">
        <v>2</v>
      </c>
      <c r="L2103" s="3">
        <v>56</v>
      </c>
      <c r="N2103" s="3">
        <v>1210</v>
      </c>
      <c r="O2103" s="3">
        <v>1</v>
      </c>
      <c r="P2103" s="28">
        <f>N2103/O2103</f>
        <v>1210</v>
      </c>
      <c r="Q2103" s="5">
        <v>56</v>
      </c>
      <c r="R2103" s="2" t="s">
        <v>33</v>
      </c>
      <c r="S2103" s="55">
        <f>O2103/J2103*40</f>
        <v>0.44444444444444448</v>
      </c>
      <c r="T2103" s="55">
        <f>N2103/J2103*40</f>
        <v>537.77777777777783</v>
      </c>
    </row>
    <row r="2104" spans="1:20" ht="14.4" x14ac:dyDescent="0.3">
      <c r="A2104" s="3" t="s">
        <v>123</v>
      </c>
      <c r="B2104" s="3" t="s">
        <v>124</v>
      </c>
      <c r="C2104" s="3">
        <v>55.888170992656903</v>
      </c>
      <c r="D2104" s="3">
        <v>23.450336738459001</v>
      </c>
      <c r="E2104" s="9">
        <v>45917</v>
      </c>
      <c r="F2104" s="3" t="s">
        <v>47</v>
      </c>
      <c r="G2104" s="25" t="s">
        <v>48</v>
      </c>
      <c r="H2104" s="3">
        <v>50</v>
      </c>
      <c r="I2104" s="3">
        <v>10</v>
      </c>
      <c r="J2104" s="3">
        <v>30</v>
      </c>
      <c r="K2104" s="3" t="s">
        <v>14</v>
      </c>
      <c r="L2104" s="3">
        <v>34.299999999999997</v>
      </c>
      <c r="M2104" s="3">
        <v>27.7</v>
      </c>
      <c r="N2104" s="3">
        <v>425</v>
      </c>
      <c r="O2104" s="3">
        <v>1</v>
      </c>
      <c r="P2104" s="28">
        <f>N2104/O2104</f>
        <v>425</v>
      </c>
      <c r="Q2104" s="5">
        <v>34</v>
      </c>
      <c r="R2104" s="2" t="s">
        <v>31</v>
      </c>
      <c r="S2104" s="55">
        <f>O2104/J2104*40</f>
        <v>1.3333333333333333</v>
      </c>
      <c r="T2104" s="55">
        <f>N2104/J2104*40</f>
        <v>566.66666666666663</v>
      </c>
    </row>
    <row r="2105" spans="1:20" ht="14.4" x14ac:dyDescent="0.3">
      <c r="A2105" s="3" t="s">
        <v>123</v>
      </c>
      <c r="B2105" s="3" t="s">
        <v>124</v>
      </c>
      <c r="C2105" s="3">
        <v>55.888170992656903</v>
      </c>
      <c r="D2105" s="3">
        <v>23.450336738459001</v>
      </c>
      <c r="E2105" s="9">
        <v>45917</v>
      </c>
      <c r="F2105" s="3" t="s">
        <v>47</v>
      </c>
      <c r="G2105" s="25" t="s">
        <v>48</v>
      </c>
      <c r="H2105" s="3">
        <v>50</v>
      </c>
      <c r="I2105" s="3">
        <v>10</v>
      </c>
      <c r="J2105" s="3">
        <v>30</v>
      </c>
      <c r="K2105" s="3" t="s">
        <v>3</v>
      </c>
      <c r="L2105" s="3">
        <v>32.1</v>
      </c>
      <c r="M2105" s="3">
        <v>28.2</v>
      </c>
      <c r="N2105" s="3">
        <v>439</v>
      </c>
      <c r="O2105" s="3">
        <v>1</v>
      </c>
      <c r="P2105" s="28">
        <f>N2105/O2105</f>
        <v>439</v>
      </c>
      <c r="Q2105" s="5">
        <v>31</v>
      </c>
      <c r="R2105" s="2" t="s">
        <v>52</v>
      </c>
      <c r="S2105" s="55">
        <f>O2105/J2105*40</f>
        <v>1.3333333333333333</v>
      </c>
      <c r="T2105" s="55">
        <f>N2105/J2105*40</f>
        <v>585.33333333333326</v>
      </c>
    </row>
    <row r="2106" spans="1:20" ht="14.4" x14ac:dyDescent="0.3">
      <c r="A2106" s="3" t="s">
        <v>123</v>
      </c>
      <c r="B2106" s="3" t="s">
        <v>124</v>
      </c>
      <c r="C2106" s="3">
        <v>55.888170992656903</v>
      </c>
      <c r="D2106" s="3">
        <v>23.450336738459001</v>
      </c>
      <c r="E2106" s="9">
        <v>45917</v>
      </c>
      <c r="F2106" s="3" t="s">
        <v>47</v>
      </c>
      <c r="G2106" s="25" t="s">
        <v>48</v>
      </c>
      <c r="H2106" s="3">
        <v>50</v>
      </c>
      <c r="I2106" s="3">
        <v>10</v>
      </c>
      <c r="J2106" s="3">
        <v>30</v>
      </c>
      <c r="K2106" s="3" t="s">
        <v>3</v>
      </c>
      <c r="L2106" s="3">
        <v>28.7</v>
      </c>
      <c r="M2106" s="3">
        <v>25.1</v>
      </c>
      <c r="N2106" s="3">
        <v>325</v>
      </c>
      <c r="O2106" s="3">
        <v>1</v>
      </c>
      <c r="P2106" s="28">
        <f>N2106/O2106</f>
        <v>325</v>
      </c>
      <c r="Q2106" s="5">
        <v>29</v>
      </c>
      <c r="R2106" s="2" t="s">
        <v>49</v>
      </c>
      <c r="S2106" s="55">
        <f>O2106/J2106*40</f>
        <v>1.3333333333333333</v>
      </c>
      <c r="T2106" s="55">
        <f>N2106/J2106*40</f>
        <v>433.33333333333337</v>
      </c>
    </row>
    <row r="2107" spans="1:20" ht="14.4" x14ac:dyDescent="0.3">
      <c r="A2107" s="3" t="s">
        <v>123</v>
      </c>
      <c r="B2107" s="3" t="s">
        <v>124</v>
      </c>
      <c r="C2107" s="3">
        <v>55.888170992656903</v>
      </c>
      <c r="D2107" s="3">
        <v>23.450336738459001</v>
      </c>
      <c r="E2107" s="9">
        <v>45917</v>
      </c>
      <c r="F2107" s="3" t="s">
        <v>47</v>
      </c>
      <c r="G2107" s="25" t="s">
        <v>48</v>
      </c>
      <c r="H2107" s="3">
        <v>50</v>
      </c>
      <c r="I2107" s="3">
        <v>10</v>
      </c>
      <c r="J2107" s="3">
        <v>30</v>
      </c>
      <c r="K2107" s="3" t="s">
        <v>3</v>
      </c>
      <c r="L2107" s="3">
        <v>27.3</v>
      </c>
      <c r="M2107" s="3">
        <v>23.5</v>
      </c>
      <c r="N2107" s="3">
        <v>272</v>
      </c>
      <c r="O2107" s="3">
        <v>1</v>
      </c>
      <c r="P2107" s="28">
        <f>N2107/O2107</f>
        <v>272</v>
      </c>
      <c r="Q2107" s="5">
        <v>26</v>
      </c>
      <c r="R2107" s="2" t="s">
        <v>32</v>
      </c>
      <c r="S2107" s="55">
        <f>O2107/J2107*40</f>
        <v>1.3333333333333333</v>
      </c>
      <c r="T2107" s="55">
        <f>N2107/J2107*40</f>
        <v>362.66666666666663</v>
      </c>
    </row>
    <row r="2108" spans="1:20" ht="14.4" x14ac:dyDescent="0.3">
      <c r="A2108" s="3" t="s">
        <v>123</v>
      </c>
      <c r="B2108" s="3" t="s">
        <v>124</v>
      </c>
      <c r="C2108" s="3">
        <v>55.888170992656903</v>
      </c>
      <c r="D2108" s="3">
        <v>23.450336738459001</v>
      </c>
      <c r="E2108" s="9">
        <v>45917</v>
      </c>
      <c r="F2108" s="3" t="s">
        <v>47</v>
      </c>
      <c r="G2108" s="25" t="s">
        <v>48</v>
      </c>
      <c r="H2108" s="3">
        <v>40</v>
      </c>
      <c r="I2108" s="3">
        <v>10</v>
      </c>
      <c r="J2108" s="3">
        <v>30</v>
      </c>
      <c r="K2108" s="3" t="s">
        <v>3</v>
      </c>
      <c r="L2108" s="3">
        <v>23.5</v>
      </c>
      <c r="M2108" s="3">
        <v>20.8</v>
      </c>
      <c r="N2108" s="3">
        <v>159</v>
      </c>
      <c r="O2108" s="3">
        <v>1</v>
      </c>
      <c r="P2108" s="28">
        <f>N2108/O2108</f>
        <v>159</v>
      </c>
      <c r="Q2108" s="5">
        <v>24</v>
      </c>
      <c r="R2108" s="2" t="s">
        <v>31</v>
      </c>
      <c r="S2108" s="55">
        <f>O2108/J2108*40</f>
        <v>1.3333333333333333</v>
      </c>
      <c r="T2108" s="55">
        <f>N2108/J2108*40</f>
        <v>212</v>
      </c>
    </row>
    <row r="2109" spans="1:20" ht="14.4" x14ac:dyDescent="0.3">
      <c r="A2109" s="3" t="s">
        <v>123</v>
      </c>
      <c r="B2109" s="3" t="s">
        <v>124</v>
      </c>
      <c r="C2109" s="3">
        <v>55.888170992656903</v>
      </c>
      <c r="D2109" s="3">
        <v>23.450336738459001</v>
      </c>
      <c r="E2109" s="9">
        <v>45917</v>
      </c>
      <c r="F2109" s="3" t="s">
        <v>47</v>
      </c>
      <c r="G2109" s="25" t="s">
        <v>48</v>
      </c>
      <c r="H2109" s="3">
        <v>40</v>
      </c>
      <c r="I2109" s="3">
        <v>10</v>
      </c>
      <c r="J2109" s="3">
        <v>30</v>
      </c>
      <c r="K2109" s="3" t="s">
        <v>3</v>
      </c>
      <c r="L2109" s="3">
        <v>21.9</v>
      </c>
      <c r="M2109" s="3">
        <v>18.5</v>
      </c>
      <c r="N2109" s="3">
        <v>125</v>
      </c>
      <c r="O2109" s="3">
        <v>1</v>
      </c>
      <c r="P2109" s="28">
        <f>N2109/O2109</f>
        <v>125</v>
      </c>
      <c r="Q2109" s="5">
        <v>21</v>
      </c>
      <c r="R2109" s="2" t="s">
        <v>31</v>
      </c>
      <c r="S2109" s="55">
        <f>O2109/J2109*40</f>
        <v>1.3333333333333333</v>
      </c>
      <c r="T2109" s="55">
        <f>N2109/J2109*40</f>
        <v>166.66666666666669</v>
      </c>
    </row>
    <row r="2110" spans="1:20" ht="14.4" x14ac:dyDescent="0.3">
      <c r="A2110" s="3" t="s">
        <v>123</v>
      </c>
      <c r="B2110" s="3" t="s">
        <v>124</v>
      </c>
      <c r="C2110" s="3">
        <v>55.888170992656903</v>
      </c>
      <c r="D2110" s="3">
        <v>23.450336738459001</v>
      </c>
      <c r="E2110" s="9">
        <v>45917</v>
      </c>
      <c r="F2110" s="3" t="s">
        <v>47</v>
      </c>
      <c r="G2110" s="25" t="s">
        <v>48</v>
      </c>
      <c r="H2110" s="3">
        <v>40</v>
      </c>
      <c r="I2110" s="3">
        <v>10</v>
      </c>
      <c r="J2110" s="3">
        <v>30</v>
      </c>
      <c r="K2110" s="3" t="s">
        <v>3</v>
      </c>
      <c r="L2110" s="3">
        <v>28.8</v>
      </c>
      <c r="M2110" s="3">
        <v>25.2</v>
      </c>
      <c r="N2110" s="3">
        <v>275</v>
      </c>
      <c r="O2110" s="3">
        <v>1</v>
      </c>
      <c r="P2110" s="28">
        <f>N2110/O2110</f>
        <v>275</v>
      </c>
      <c r="Q2110" s="5">
        <v>29</v>
      </c>
      <c r="R2110" s="2" t="s">
        <v>32</v>
      </c>
      <c r="S2110" s="55">
        <f>O2110/J2110*40</f>
        <v>1.3333333333333333</v>
      </c>
      <c r="T2110" s="55">
        <f>N2110/J2110*40</f>
        <v>366.66666666666663</v>
      </c>
    </row>
    <row r="2111" spans="1:20" ht="14.4" x14ac:dyDescent="0.3">
      <c r="A2111" s="3" t="s">
        <v>123</v>
      </c>
      <c r="B2111" s="3" t="s">
        <v>124</v>
      </c>
      <c r="C2111" s="3">
        <v>55.888170992656903</v>
      </c>
      <c r="D2111" s="3">
        <v>23.450336738459001</v>
      </c>
      <c r="E2111" s="9">
        <v>45917</v>
      </c>
      <c r="F2111" s="3" t="s">
        <v>47</v>
      </c>
      <c r="G2111" s="25" t="s">
        <v>48</v>
      </c>
      <c r="H2111" s="3">
        <v>40</v>
      </c>
      <c r="I2111" s="3">
        <v>10</v>
      </c>
      <c r="J2111" s="3">
        <v>30</v>
      </c>
      <c r="K2111" s="3" t="s">
        <v>3</v>
      </c>
      <c r="L2111" s="3">
        <v>21</v>
      </c>
      <c r="N2111" s="3">
        <v>759</v>
      </c>
      <c r="O2111" s="3">
        <v>6</v>
      </c>
      <c r="P2111" s="28">
        <f>N2111/O2111</f>
        <v>126.5</v>
      </c>
      <c r="Q2111" s="5">
        <v>21</v>
      </c>
      <c r="R2111" s="2" t="s">
        <v>31</v>
      </c>
      <c r="S2111" s="55">
        <f>O2111/J2111*40</f>
        <v>8</v>
      </c>
      <c r="T2111" s="55">
        <f>N2111/J2111*40</f>
        <v>1012</v>
      </c>
    </row>
    <row r="2112" spans="1:20" ht="14.4" x14ac:dyDescent="0.3">
      <c r="A2112" s="3" t="s">
        <v>123</v>
      </c>
      <c r="B2112" s="3" t="s">
        <v>124</v>
      </c>
      <c r="C2112" s="3">
        <v>55.888170992656903</v>
      </c>
      <c r="D2112" s="3">
        <v>23.450336738459001</v>
      </c>
      <c r="E2112" s="9">
        <v>45917</v>
      </c>
      <c r="F2112" s="3" t="s">
        <v>47</v>
      </c>
      <c r="G2112" s="25" t="s">
        <v>48</v>
      </c>
      <c r="H2112" s="3">
        <v>40</v>
      </c>
      <c r="I2112" s="3">
        <v>10</v>
      </c>
      <c r="J2112" s="3">
        <v>30</v>
      </c>
      <c r="K2112" s="3" t="s">
        <v>2</v>
      </c>
      <c r="L2112" s="3">
        <v>57.4</v>
      </c>
      <c r="M2112" s="3">
        <v>50.9</v>
      </c>
      <c r="N2112" s="3">
        <v>973</v>
      </c>
      <c r="O2112" s="3">
        <v>1</v>
      </c>
      <c r="P2112" s="28">
        <f>N2112/O2112</f>
        <v>973</v>
      </c>
      <c r="Q2112" s="5">
        <v>56</v>
      </c>
      <c r="R2112" s="2" t="s">
        <v>33</v>
      </c>
      <c r="S2112" s="55">
        <f>O2112/J2112*40</f>
        <v>1.3333333333333333</v>
      </c>
      <c r="T2112" s="55">
        <f>N2112/J2112*40</f>
        <v>1297.3333333333333</v>
      </c>
    </row>
    <row r="2113" spans="1:20" ht="14.4" x14ac:dyDescent="0.3">
      <c r="A2113" s="3" t="s">
        <v>123</v>
      </c>
      <c r="B2113" s="3" t="s">
        <v>124</v>
      </c>
      <c r="C2113" s="3">
        <v>55.888170992656903</v>
      </c>
      <c r="D2113" s="3">
        <v>23.450336738459001</v>
      </c>
      <c r="E2113" s="9">
        <v>45917</v>
      </c>
      <c r="F2113" s="3" t="s">
        <v>47</v>
      </c>
      <c r="G2113" s="25" t="s">
        <v>48</v>
      </c>
      <c r="H2113" s="3">
        <v>40</v>
      </c>
      <c r="I2113" s="3">
        <v>10</v>
      </c>
      <c r="J2113" s="3">
        <v>30</v>
      </c>
      <c r="K2113" s="3" t="s">
        <v>14</v>
      </c>
      <c r="L2113" s="3">
        <v>35.4</v>
      </c>
      <c r="M2113" s="3">
        <v>28.3</v>
      </c>
      <c r="N2113" s="3">
        <v>473</v>
      </c>
      <c r="O2113" s="3">
        <v>1</v>
      </c>
      <c r="P2113" s="28">
        <f>N2113/O2113</f>
        <v>473</v>
      </c>
      <c r="Q2113" s="5">
        <v>36</v>
      </c>
      <c r="R2113" s="2" t="s">
        <v>32</v>
      </c>
      <c r="S2113" s="55">
        <f>O2113/J2113*40</f>
        <v>1.3333333333333333</v>
      </c>
      <c r="T2113" s="55">
        <f>N2113/J2113*40</f>
        <v>630.66666666666674</v>
      </c>
    </row>
    <row r="2114" spans="1:20" ht="14.4" x14ac:dyDescent="0.3">
      <c r="A2114" s="3" t="s">
        <v>123</v>
      </c>
      <c r="B2114" s="3" t="s">
        <v>124</v>
      </c>
      <c r="C2114" s="3">
        <v>55.888170992656903</v>
      </c>
      <c r="D2114" s="3">
        <v>23.450336738459001</v>
      </c>
      <c r="E2114" s="9">
        <v>45917</v>
      </c>
      <c r="F2114" s="3" t="s">
        <v>47</v>
      </c>
      <c r="G2114" s="25" t="s">
        <v>48</v>
      </c>
      <c r="H2114" s="3">
        <v>40</v>
      </c>
      <c r="I2114" s="3">
        <v>10</v>
      </c>
      <c r="J2114" s="3">
        <v>30</v>
      </c>
      <c r="K2114" s="3" t="s">
        <v>14</v>
      </c>
      <c r="L2114" s="3">
        <v>36.5</v>
      </c>
      <c r="M2114" s="3">
        <v>32</v>
      </c>
      <c r="N2114" s="3">
        <v>521</v>
      </c>
      <c r="O2114" s="3">
        <v>1</v>
      </c>
      <c r="P2114" s="28">
        <f>N2114/O2114</f>
        <v>521</v>
      </c>
      <c r="Q2114" s="5">
        <v>36</v>
      </c>
      <c r="R2114" s="2" t="s">
        <v>32</v>
      </c>
      <c r="S2114" s="55">
        <f>O2114/J2114*40</f>
        <v>1.3333333333333333</v>
      </c>
      <c r="T2114" s="55">
        <f>N2114/J2114*40</f>
        <v>694.66666666666674</v>
      </c>
    </row>
    <row r="2115" spans="1:20" ht="14.4" x14ac:dyDescent="0.3">
      <c r="A2115" s="3" t="s">
        <v>123</v>
      </c>
      <c r="B2115" s="3" t="s">
        <v>124</v>
      </c>
      <c r="C2115" s="3">
        <v>55.888170992656903</v>
      </c>
      <c r="D2115" s="3">
        <v>23.450336738459001</v>
      </c>
      <c r="E2115" s="9">
        <v>45917</v>
      </c>
      <c r="F2115" s="3" t="s">
        <v>47</v>
      </c>
      <c r="G2115" s="25" t="s">
        <v>48</v>
      </c>
      <c r="H2115" s="3">
        <v>30</v>
      </c>
      <c r="I2115" s="3">
        <v>10</v>
      </c>
      <c r="J2115" s="3">
        <v>30</v>
      </c>
      <c r="K2115" s="3" t="s">
        <v>5</v>
      </c>
      <c r="L2115" s="3">
        <v>27.8</v>
      </c>
      <c r="M2115" s="3">
        <v>22.7</v>
      </c>
      <c r="N2115" s="3">
        <v>241</v>
      </c>
      <c r="O2115" s="3">
        <v>1</v>
      </c>
      <c r="P2115" s="28">
        <f>N2115/O2115</f>
        <v>241</v>
      </c>
      <c r="Q2115" s="5">
        <v>29</v>
      </c>
      <c r="R2115" s="2"/>
      <c r="S2115" s="55">
        <f>O2115/J2115*40</f>
        <v>1.3333333333333333</v>
      </c>
      <c r="T2115" s="55">
        <f>N2115/J2115*40</f>
        <v>321.33333333333331</v>
      </c>
    </row>
    <row r="2116" spans="1:20" ht="14.4" x14ac:dyDescent="0.3">
      <c r="A2116" s="3" t="s">
        <v>123</v>
      </c>
      <c r="B2116" s="3" t="s">
        <v>124</v>
      </c>
      <c r="C2116" s="3">
        <v>55.888170992656903</v>
      </c>
      <c r="D2116" s="3">
        <v>23.450336738459001</v>
      </c>
      <c r="E2116" s="9">
        <v>45917</v>
      </c>
      <c r="F2116" s="3" t="s">
        <v>47</v>
      </c>
      <c r="G2116" s="25" t="s">
        <v>48</v>
      </c>
      <c r="H2116" s="3">
        <v>30</v>
      </c>
      <c r="I2116" s="3">
        <v>10</v>
      </c>
      <c r="J2116" s="3">
        <v>30</v>
      </c>
      <c r="K2116" s="3" t="s">
        <v>5</v>
      </c>
      <c r="L2116" s="3">
        <v>19</v>
      </c>
      <c r="M2116" s="3">
        <v>15.6</v>
      </c>
      <c r="N2116" s="3">
        <v>82</v>
      </c>
      <c r="O2116" s="3">
        <v>1</v>
      </c>
      <c r="P2116" s="28">
        <f>N2116/O2116</f>
        <v>82</v>
      </c>
      <c r="Q2116" s="5">
        <v>19</v>
      </c>
      <c r="R2116" s="2"/>
      <c r="S2116" s="55">
        <f>O2116/J2116*40</f>
        <v>1.3333333333333333</v>
      </c>
      <c r="T2116" s="55">
        <f>N2116/J2116*40</f>
        <v>109.33333333333334</v>
      </c>
    </row>
    <row r="2117" spans="1:20" ht="14.4" x14ac:dyDescent="0.3">
      <c r="A2117" s="3" t="s">
        <v>123</v>
      </c>
      <c r="B2117" s="3" t="s">
        <v>124</v>
      </c>
      <c r="C2117" s="3">
        <v>55.888170992656903</v>
      </c>
      <c r="D2117" s="3">
        <v>23.450336738459001</v>
      </c>
      <c r="E2117" s="9">
        <v>45917</v>
      </c>
      <c r="F2117" s="3" t="s">
        <v>47</v>
      </c>
      <c r="G2117" s="25" t="s">
        <v>48</v>
      </c>
      <c r="H2117" s="3">
        <v>30</v>
      </c>
      <c r="I2117" s="3">
        <v>10</v>
      </c>
      <c r="J2117" s="3">
        <v>30</v>
      </c>
      <c r="K2117" s="3" t="s">
        <v>5</v>
      </c>
      <c r="L2117" s="3">
        <v>25.2</v>
      </c>
      <c r="M2117" s="3">
        <v>20.399999999999999</v>
      </c>
      <c r="N2117" s="3">
        <v>162</v>
      </c>
      <c r="O2117" s="3">
        <v>1</v>
      </c>
      <c r="P2117" s="28">
        <f>N2117/O2117</f>
        <v>162</v>
      </c>
      <c r="Q2117" s="5">
        <v>26</v>
      </c>
      <c r="R2117" s="2"/>
      <c r="S2117" s="55">
        <f>O2117/J2117*40</f>
        <v>1.3333333333333333</v>
      </c>
      <c r="T2117" s="55">
        <f>N2117/J2117*40</f>
        <v>216</v>
      </c>
    </row>
    <row r="2118" spans="1:20" ht="14.4" x14ac:dyDescent="0.3">
      <c r="A2118" s="3" t="s">
        <v>123</v>
      </c>
      <c r="B2118" s="3" t="s">
        <v>124</v>
      </c>
      <c r="C2118" s="3">
        <v>55.888170992656903</v>
      </c>
      <c r="D2118" s="3">
        <v>23.450336738459001</v>
      </c>
      <c r="E2118" s="9">
        <v>45917</v>
      </c>
      <c r="F2118" s="3" t="s">
        <v>47</v>
      </c>
      <c r="G2118" s="25" t="s">
        <v>48</v>
      </c>
      <c r="H2118" s="3">
        <v>30</v>
      </c>
      <c r="I2118" s="3">
        <v>10</v>
      </c>
      <c r="J2118" s="3">
        <v>30</v>
      </c>
      <c r="K2118" s="3" t="s">
        <v>5</v>
      </c>
      <c r="L2118" s="3">
        <v>19</v>
      </c>
      <c r="N2118" s="3">
        <v>2050</v>
      </c>
      <c r="O2118" s="3">
        <v>25</v>
      </c>
      <c r="P2118" s="28">
        <f>N2118/O2118</f>
        <v>82</v>
      </c>
      <c r="Q2118" s="5">
        <v>19</v>
      </c>
      <c r="R2118" s="2"/>
      <c r="S2118" s="55">
        <f>O2118/J2118*40</f>
        <v>33.333333333333336</v>
      </c>
      <c r="T2118" s="55">
        <f>N2118/J2118*40</f>
        <v>2733.333333333333</v>
      </c>
    </row>
    <row r="2119" spans="1:20" ht="14.4" x14ac:dyDescent="0.3">
      <c r="A2119" s="3" t="s">
        <v>123</v>
      </c>
      <c r="B2119" s="3" t="s">
        <v>124</v>
      </c>
      <c r="C2119" s="3">
        <v>55.888170992656903</v>
      </c>
      <c r="D2119" s="3">
        <v>23.450336738459001</v>
      </c>
      <c r="E2119" s="9">
        <v>45917</v>
      </c>
      <c r="F2119" s="3" t="s">
        <v>47</v>
      </c>
      <c r="G2119" s="25" t="s">
        <v>48</v>
      </c>
      <c r="H2119" s="3">
        <v>30</v>
      </c>
      <c r="I2119" s="3">
        <v>10</v>
      </c>
      <c r="J2119" s="3">
        <v>30</v>
      </c>
      <c r="K2119" s="3" t="s">
        <v>10</v>
      </c>
      <c r="L2119" s="3">
        <v>19.8</v>
      </c>
      <c r="M2119" s="3">
        <v>16</v>
      </c>
      <c r="N2119" s="3">
        <v>102</v>
      </c>
      <c r="O2119" s="3">
        <v>1</v>
      </c>
      <c r="P2119" s="28">
        <f>N2119/O2119</f>
        <v>102</v>
      </c>
      <c r="Q2119" s="5">
        <v>19</v>
      </c>
      <c r="R2119" s="2"/>
      <c r="S2119" s="55">
        <f>O2119/J2119*40</f>
        <v>1.3333333333333333</v>
      </c>
      <c r="T2119" s="55">
        <f>N2119/J2119*40</f>
        <v>136</v>
      </c>
    </row>
    <row r="2120" spans="1:20" ht="14.4" x14ac:dyDescent="0.3">
      <c r="A2120" s="3" t="s">
        <v>123</v>
      </c>
      <c r="B2120" s="3" t="s">
        <v>124</v>
      </c>
      <c r="C2120" s="3">
        <v>55.888170992656903</v>
      </c>
      <c r="D2120" s="3">
        <v>23.450336738459001</v>
      </c>
      <c r="E2120" s="9">
        <v>45917</v>
      </c>
      <c r="F2120" s="3" t="s">
        <v>47</v>
      </c>
      <c r="G2120" s="25" t="s">
        <v>48</v>
      </c>
      <c r="H2120" s="3">
        <v>30</v>
      </c>
      <c r="I2120" s="3">
        <v>10</v>
      </c>
      <c r="J2120" s="3">
        <v>30</v>
      </c>
      <c r="K2120" s="3" t="s">
        <v>10</v>
      </c>
      <c r="L2120" s="3">
        <v>20.8</v>
      </c>
      <c r="M2120" s="3">
        <v>17.2</v>
      </c>
      <c r="N2120" s="3">
        <v>123</v>
      </c>
      <c r="O2120" s="3">
        <v>1</v>
      </c>
      <c r="P2120" s="28">
        <f>N2120/O2120</f>
        <v>123</v>
      </c>
      <c r="Q2120" s="5">
        <v>21</v>
      </c>
      <c r="R2120" s="2"/>
      <c r="S2120" s="55">
        <f>O2120/J2120*40</f>
        <v>1.3333333333333333</v>
      </c>
      <c r="T2120" s="55">
        <f>N2120/J2120*40</f>
        <v>164</v>
      </c>
    </row>
    <row r="2121" spans="1:20" ht="14.4" x14ac:dyDescent="0.3">
      <c r="A2121" s="3" t="s">
        <v>123</v>
      </c>
      <c r="B2121" s="3" t="s">
        <v>124</v>
      </c>
      <c r="C2121" s="3">
        <v>55.888170992656903</v>
      </c>
      <c r="D2121" s="3">
        <v>23.450336738459001</v>
      </c>
      <c r="E2121" s="9">
        <v>45917</v>
      </c>
      <c r="F2121" s="3" t="s">
        <v>47</v>
      </c>
      <c r="G2121" s="25" t="s">
        <v>48</v>
      </c>
      <c r="H2121" s="3">
        <v>30</v>
      </c>
      <c r="I2121" s="3">
        <v>10</v>
      </c>
      <c r="J2121" s="3">
        <v>30</v>
      </c>
      <c r="K2121" s="3" t="s">
        <v>10</v>
      </c>
      <c r="L2121" s="3">
        <v>26</v>
      </c>
      <c r="M2121" s="3">
        <v>21.5</v>
      </c>
      <c r="N2121" s="3">
        <v>224</v>
      </c>
      <c r="O2121" s="3">
        <v>1</v>
      </c>
      <c r="P2121" s="28">
        <f>N2121/O2121</f>
        <v>224</v>
      </c>
      <c r="Q2121" s="5">
        <v>26</v>
      </c>
      <c r="R2121" s="2"/>
      <c r="S2121" s="55">
        <f>O2121/J2121*40</f>
        <v>1.3333333333333333</v>
      </c>
      <c r="T2121" s="55">
        <f>N2121/J2121*40</f>
        <v>298.66666666666669</v>
      </c>
    </row>
    <row r="2122" spans="1:20" ht="14.4" x14ac:dyDescent="0.3">
      <c r="A2122" s="3" t="s">
        <v>123</v>
      </c>
      <c r="B2122" s="3" t="s">
        <v>124</v>
      </c>
      <c r="C2122" s="3">
        <v>55.888170992656903</v>
      </c>
      <c r="D2122" s="3">
        <v>23.450336738459001</v>
      </c>
      <c r="E2122" s="9">
        <v>45917</v>
      </c>
      <c r="F2122" s="3" t="s">
        <v>47</v>
      </c>
      <c r="G2122" s="25" t="s">
        <v>48</v>
      </c>
      <c r="H2122" s="3">
        <v>30</v>
      </c>
      <c r="I2122" s="3">
        <v>10</v>
      </c>
      <c r="J2122" s="3">
        <v>30</v>
      </c>
      <c r="K2122" s="3" t="s">
        <v>3</v>
      </c>
      <c r="L2122" s="3">
        <v>18.7</v>
      </c>
      <c r="M2122" s="3">
        <v>16</v>
      </c>
      <c r="N2122" s="3">
        <v>79</v>
      </c>
      <c r="O2122" s="3">
        <v>1</v>
      </c>
      <c r="P2122" s="28">
        <f>N2122/O2122</f>
        <v>79</v>
      </c>
      <c r="Q2122" s="5">
        <v>19</v>
      </c>
      <c r="R2122" s="2" t="s">
        <v>33</v>
      </c>
      <c r="S2122" s="55">
        <f>O2122/J2122*40</f>
        <v>1.3333333333333333</v>
      </c>
      <c r="T2122" s="55">
        <f>N2122/J2122*40</f>
        <v>105.33333333333333</v>
      </c>
    </row>
    <row r="2123" spans="1:20" ht="14.4" x14ac:dyDescent="0.3">
      <c r="A2123" s="3" t="s">
        <v>123</v>
      </c>
      <c r="B2123" s="3" t="s">
        <v>124</v>
      </c>
      <c r="C2123" s="3">
        <v>55.888170992656903</v>
      </c>
      <c r="D2123" s="3">
        <v>23.450336738459001</v>
      </c>
      <c r="E2123" s="9">
        <v>45917</v>
      </c>
      <c r="F2123" s="3" t="s">
        <v>47</v>
      </c>
      <c r="G2123" s="25" t="s">
        <v>48</v>
      </c>
      <c r="H2123" s="3">
        <v>30</v>
      </c>
      <c r="I2123" s="3">
        <v>10</v>
      </c>
      <c r="J2123" s="3">
        <v>30</v>
      </c>
      <c r="K2123" s="3" t="s">
        <v>3</v>
      </c>
      <c r="L2123" s="3">
        <v>19</v>
      </c>
      <c r="N2123" s="3">
        <v>161</v>
      </c>
      <c r="O2123" s="3">
        <v>2</v>
      </c>
      <c r="P2123" s="28">
        <f>N2123/O2123</f>
        <v>80.5</v>
      </c>
      <c r="Q2123" s="5">
        <v>19</v>
      </c>
      <c r="R2123" s="2" t="s">
        <v>33</v>
      </c>
      <c r="S2123" s="55">
        <f>O2123/J2123*40</f>
        <v>2.6666666666666665</v>
      </c>
      <c r="T2123" s="55">
        <f>N2123/J2123*40</f>
        <v>214.66666666666666</v>
      </c>
    </row>
    <row r="2124" spans="1:20" ht="14.4" x14ac:dyDescent="0.3">
      <c r="A2124" s="3" t="s">
        <v>123</v>
      </c>
      <c r="B2124" s="3" t="s">
        <v>124</v>
      </c>
      <c r="C2124" s="3">
        <v>55.888170992656903</v>
      </c>
      <c r="D2124" s="3">
        <v>23.450336738459001</v>
      </c>
      <c r="E2124" s="9">
        <v>45917</v>
      </c>
      <c r="F2124" s="3" t="s">
        <v>47</v>
      </c>
      <c r="G2124" s="25" t="s">
        <v>48</v>
      </c>
      <c r="H2124" s="3">
        <v>25</v>
      </c>
      <c r="I2124" s="3">
        <v>10</v>
      </c>
      <c r="J2124" s="3">
        <v>30</v>
      </c>
      <c r="K2124" s="3" t="s">
        <v>5</v>
      </c>
      <c r="L2124" s="3">
        <v>18.399999999999999</v>
      </c>
      <c r="M2124" s="3">
        <v>14.6</v>
      </c>
      <c r="N2124" s="3">
        <v>60</v>
      </c>
      <c r="O2124" s="3">
        <v>1</v>
      </c>
      <c r="P2124" s="28">
        <f>N2124/O2124</f>
        <v>60</v>
      </c>
      <c r="Q2124" s="5">
        <v>19</v>
      </c>
      <c r="R2124" s="2"/>
      <c r="S2124" s="55">
        <f>O2124/J2124*40</f>
        <v>1.3333333333333333</v>
      </c>
      <c r="T2124" s="55">
        <f>N2124/J2124*40</f>
        <v>80</v>
      </c>
    </row>
    <row r="2125" spans="1:20" ht="14.4" x14ac:dyDescent="0.3">
      <c r="A2125" s="3" t="s">
        <v>123</v>
      </c>
      <c r="B2125" s="3" t="s">
        <v>124</v>
      </c>
      <c r="C2125" s="3">
        <v>55.888170992656903</v>
      </c>
      <c r="D2125" s="3">
        <v>23.450336738459001</v>
      </c>
      <c r="E2125" s="9">
        <v>45917</v>
      </c>
      <c r="F2125" s="3" t="s">
        <v>47</v>
      </c>
      <c r="G2125" s="25" t="s">
        <v>48</v>
      </c>
      <c r="H2125" s="3">
        <v>25</v>
      </c>
      <c r="I2125" s="3">
        <v>10</v>
      </c>
      <c r="J2125" s="3">
        <v>30</v>
      </c>
      <c r="K2125" s="3" t="s">
        <v>5</v>
      </c>
      <c r="L2125" s="3">
        <v>22.8</v>
      </c>
      <c r="M2125" s="3">
        <v>18.8</v>
      </c>
      <c r="N2125" s="3">
        <v>146</v>
      </c>
      <c r="O2125" s="3">
        <v>1</v>
      </c>
      <c r="P2125" s="28">
        <f>N2125/O2125</f>
        <v>146</v>
      </c>
      <c r="Q2125" s="5">
        <v>24</v>
      </c>
      <c r="R2125" s="2"/>
      <c r="S2125" s="55">
        <f>O2125/J2125*40</f>
        <v>1.3333333333333333</v>
      </c>
      <c r="T2125" s="55">
        <f>N2125/J2125*40</f>
        <v>194.66666666666666</v>
      </c>
    </row>
    <row r="2126" spans="1:20" ht="14.4" x14ac:dyDescent="0.3">
      <c r="A2126" s="3" t="s">
        <v>123</v>
      </c>
      <c r="B2126" s="3" t="s">
        <v>124</v>
      </c>
      <c r="C2126" s="3">
        <v>55.888170992656903</v>
      </c>
      <c r="D2126" s="3">
        <v>23.450336738459001</v>
      </c>
      <c r="E2126" s="9">
        <v>45917</v>
      </c>
      <c r="F2126" s="3" t="s">
        <v>47</v>
      </c>
      <c r="G2126" s="25" t="s">
        <v>48</v>
      </c>
      <c r="H2126" s="3">
        <v>25</v>
      </c>
      <c r="I2126" s="3">
        <v>10</v>
      </c>
      <c r="J2126" s="3">
        <v>30</v>
      </c>
      <c r="K2126" s="3" t="s">
        <v>5</v>
      </c>
      <c r="L2126" s="3">
        <v>19</v>
      </c>
      <c r="N2126" s="3">
        <v>872</v>
      </c>
      <c r="O2126" s="3">
        <v>17</v>
      </c>
      <c r="P2126" s="28">
        <f>N2126/O2126</f>
        <v>51.294117647058826</v>
      </c>
      <c r="Q2126" s="5">
        <v>19</v>
      </c>
      <c r="R2126" s="2"/>
      <c r="S2126" s="55">
        <f>O2126/J2126*40</f>
        <v>22.666666666666664</v>
      </c>
      <c r="T2126" s="55">
        <f>N2126/J2126*40</f>
        <v>1162.6666666666667</v>
      </c>
    </row>
    <row r="2127" spans="1:20" ht="14.4" x14ac:dyDescent="0.3">
      <c r="A2127" s="3" t="s">
        <v>123</v>
      </c>
      <c r="B2127" s="3" t="s">
        <v>124</v>
      </c>
      <c r="C2127" s="3">
        <v>55.888170992656903</v>
      </c>
      <c r="D2127" s="3">
        <v>23.450336738459001</v>
      </c>
      <c r="E2127" s="9">
        <v>45917</v>
      </c>
      <c r="F2127" s="3" t="s">
        <v>47</v>
      </c>
      <c r="G2127" s="25" t="s">
        <v>48</v>
      </c>
      <c r="H2127" s="3">
        <v>25</v>
      </c>
      <c r="I2127" s="3">
        <v>10</v>
      </c>
      <c r="J2127" s="3">
        <v>30</v>
      </c>
      <c r="K2127" s="3" t="s">
        <v>5</v>
      </c>
      <c r="L2127" s="3">
        <v>21</v>
      </c>
      <c r="N2127" s="3">
        <v>486</v>
      </c>
      <c r="O2127" s="3">
        <v>4</v>
      </c>
      <c r="P2127" s="28">
        <f>N2127/O2127</f>
        <v>121.5</v>
      </c>
      <c r="Q2127" s="5">
        <v>21</v>
      </c>
      <c r="R2127" s="2"/>
      <c r="S2127" s="55">
        <f>O2127/J2127*40</f>
        <v>5.333333333333333</v>
      </c>
      <c r="T2127" s="55">
        <f>N2127/J2127*40</f>
        <v>648</v>
      </c>
    </row>
    <row r="2128" spans="1:20" ht="14.4" x14ac:dyDescent="0.3">
      <c r="A2128" s="3" t="s">
        <v>123</v>
      </c>
      <c r="B2128" s="3" t="s">
        <v>124</v>
      </c>
      <c r="C2128" s="3">
        <v>55.888170992656903</v>
      </c>
      <c r="D2128" s="3">
        <v>23.450336738459001</v>
      </c>
      <c r="E2128" s="9">
        <v>45917</v>
      </c>
      <c r="F2128" s="3" t="s">
        <v>47</v>
      </c>
      <c r="G2128" s="25" t="s">
        <v>48</v>
      </c>
      <c r="H2128" s="3">
        <v>25</v>
      </c>
      <c r="I2128" s="3">
        <v>10</v>
      </c>
      <c r="J2128" s="3">
        <v>30</v>
      </c>
      <c r="K2128" s="3" t="s">
        <v>3</v>
      </c>
      <c r="L2128" s="3">
        <v>22.6</v>
      </c>
      <c r="M2128" s="3">
        <v>19.5</v>
      </c>
      <c r="N2128" s="3">
        <v>135</v>
      </c>
      <c r="O2128" s="3">
        <v>1</v>
      </c>
      <c r="P2128" s="28">
        <f>N2128/O2128</f>
        <v>135</v>
      </c>
      <c r="Q2128" s="5">
        <v>24</v>
      </c>
      <c r="R2128" s="2" t="s">
        <v>31</v>
      </c>
      <c r="S2128" s="55">
        <f>O2128/J2128*40</f>
        <v>1.3333333333333333</v>
      </c>
      <c r="T2128" s="55">
        <f>N2128/J2128*40</f>
        <v>180</v>
      </c>
    </row>
    <row r="2129" spans="1:20" ht="14.4" x14ac:dyDescent="0.3">
      <c r="A2129" s="3" t="s">
        <v>123</v>
      </c>
      <c r="B2129" s="3" t="s">
        <v>124</v>
      </c>
      <c r="C2129" s="3">
        <v>55.888170992656903</v>
      </c>
      <c r="D2129" s="3">
        <v>23.450336738459001</v>
      </c>
      <c r="E2129" s="9">
        <v>45917</v>
      </c>
      <c r="F2129" s="3" t="s">
        <v>47</v>
      </c>
      <c r="G2129" s="25" t="s">
        <v>48</v>
      </c>
      <c r="H2129" s="3">
        <v>25</v>
      </c>
      <c r="I2129" s="3">
        <v>10</v>
      </c>
      <c r="J2129" s="3">
        <v>30</v>
      </c>
      <c r="K2129" s="3" t="s">
        <v>3</v>
      </c>
      <c r="L2129" s="3">
        <v>22.7</v>
      </c>
      <c r="M2129" s="3">
        <v>19.5</v>
      </c>
      <c r="N2129" s="3">
        <v>136</v>
      </c>
      <c r="O2129" s="3">
        <v>1</v>
      </c>
      <c r="P2129" s="28">
        <f>N2129/O2129</f>
        <v>136</v>
      </c>
      <c r="Q2129" s="5">
        <v>24</v>
      </c>
      <c r="R2129" s="2" t="s">
        <v>31</v>
      </c>
      <c r="S2129" s="55">
        <f>O2129/J2129*40</f>
        <v>1.3333333333333333</v>
      </c>
      <c r="T2129" s="55">
        <f>N2129/J2129*40</f>
        <v>181.33333333333331</v>
      </c>
    </row>
    <row r="2130" spans="1:20" ht="14.4" x14ac:dyDescent="0.3">
      <c r="A2130" s="3" t="s">
        <v>123</v>
      </c>
      <c r="B2130" s="3" t="s">
        <v>124</v>
      </c>
      <c r="C2130" s="3">
        <v>55.888170992656903</v>
      </c>
      <c r="D2130" s="3">
        <v>23.450336738459001</v>
      </c>
      <c r="E2130" s="9">
        <v>45917</v>
      </c>
      <c r="F2130" s="3" t="s">
        <v>47</v>
      </c>
      <c r="G2130" s="25" t="s">
        <v>48</v>
      </c>
      <c r="H2130" s="3">
        <v>22</v>
      </c>
      <c r="I2130" s="3">
        <v>10</v>
      </c>
      <c r="J2130" s="3">
        <v>30</v>
      </c>
      <c r="K2130" s="3" t="s">
        <v>3</v>
      </c>
      <c r="L2130" s="3">
        <v>18.899999999999999</v>
      </c>
      <c r="M2130" s="3">
        <v>16.5</v>
      </c>
      <c r="N2130" s="3">
        <v>88</v>
      </c>
      <c r="O2130" s="3">
        <v>1</v>
      </c>
      <c r="P2130" s="28">
        <f>N2130/O2130</f>
        <v>88</v>
      </c>
      <c r="Q2130" s="5">
        <v>19</v>
      </c>
      <c r="R2130" s="2" t="s">
        <v>33</v>
      </c>
      <c r="S2130" s="55">
        <f>O2130/J2130*40</f>
        <v>1.3333333333333333</v>
      </c>
      <c r="T2130" s="55">
        <f>N2130/J2130*40</f>
        <v>117.33333333333333</v>
      </c>
    </row>
    <row r="2131" spans="1:20" ht="14.4" x14ac:dyDescent="0.3">
      <c r="A2131" s="3" t="s">
        <v>123</v>
      </c>
      <c r="B2131" s="3" t="s">
        <v>124</v>
      </c>
      <c r="C2131" s="3">
        <v>55.888170992656903</v>
      </c>
      <c r="D2131" s="3">
        <v>23.450336738459001</v>
      </c>
      <c r="E2131" s="9">
        <v>45917</v>
      </c>
      <c r="F2131" s="3" t="s">
        <v>47</v>
      </c>
      <c r="G2131" s="25" t="s">
        <v>48</v>
      </c>
      <c r="H2131" s="3">
        <v>22</v>
      </c>
      <c r="I2131" s="3">
        <v>10</v>
      </c>
      <c r="J2131" s="3">
        <v>30</v>
      </c>
      <c r="K2131" s="3" t="s">
        <v>3</v>
      </c>
      <c r="L2131" s="3">
        <v>19</v>
      </c>
      <c r="N2131" s="3">
        <v>133</v>
      </c>
      <c r="O2131" s="3">
        <v>2</v>
      </c>
      <c r="P2131" s="28">
        <f>N2131/O2131</f>
        <v>66.5</v>
      </c>
      <c r="Q2131" s="5">
        <v>19</v>
      </c>
      <c r="R2131" s="2" t="s">
        <v>33</v>
      </c>
      <c r="S2131" s="55">
        <f>O2131/J2131*40</f>
        <v>2.6666666666666665</v>
      </c>
      <c r="T2131" s="55">
        <f>N2131/J2131*40</f>
        <v>177.33333333333334</v>
      </c>
    </row>
    <row r="2132" spans="1:20" ht="14.4" x14ac:dyDescent="0.3">
      <c r="A2132" s="3" t="s">
        <v>123</v>
      </c>
      <c r="B2132" s="3" t="s">
        <v>124</v>
      </c>
      <c r="C2132" s="3">
        <v>55.888170992656903</v>
      </c>
      <c r="D2132" s="3">
        <v>23.450336738459001</v>
      </c>
      <c r="E2132" s="9">
        <v>45917</v>
      </c>
      <c r="F2132" s="3" t="s">
        <v>47</v>
      </c>
      <c r="G2132" s="25" t="s">
        <v>48</v>
      </c>
      <c r="H2132" s="3">
        <v>22</v>
      </c>
      <c r="I2132" s="3">
        <v>10</v>
      </c>
      <c r="J2132" s="3">
        <v>30</v>
      </c>
      <c r="K2132" s="3" t="s">
        <v>5</v>
      </c>
      <c r="L2132" s="3">
        <v>20.100000000000001</v>
      </c>
      <c r="M2132" s="3">
        <v>16</v>
      </c>
      <c r="N2132" s="3">
        <v>87</v>
      </c>
      <c r="O2132" s="3">
        <v>1</v>
      </c>
      <c r="P2132" s="28">
        <f>N2132/O2132</f>
        <v>87</v>
      </c>
      <c r="Q2132" s="5">
        <v>21</v>
      </c>
      <c r="R2132" s="2"/>
      <c r="S2132" s="55">
        <f>O2132/J2132*40</f>
        <v>1.3333333333333333</v>
      </c>
      <c r="T2132" s="55">
        <f>N2132/J2132*40</f>
        <v>116</v>
      </c>
    </row>
    <row r="2133" spans="1:20" ht="14.4" x14ac:dyDescent="0.3">
      <c r="A2133" s="3" t="s">
        <v>123</v>
      </c>
      <c r="B2133" s="3" t="s">
        <v>124</v>
      </c>
      <c r="C2133" s="3">
        <v>55.888170992656903</v>
      </c>
      <c r="D2133" s="3">
        <v>23.450336738459001</v>
      </c>
      <c r="E2133" s="9">
        <v>45917</v>
      </c>
      <c r="F2133" s="3" t="s">
        <v>47</v>
      </c>
      <c r="G2133" s="25" t="s">
        <v>48</v>
      </c>
      <c r="H2133" s="3">
        <v>22</v>
      </c>
      <c r="I2133" s="3">
        <v>10</v>
      </c>
      <c r="J2133" s="3">
        <v>30</v>
      </c>
      <c r="K2133" s="3" t="s">
        <v>5</v>
      </c>
      <c r="L2133" s="3">
        <v>17.8</v>
      </c>
      <c r="M2133" s="3">
        <v>14.4</v>
      </c>
      <c r="N2133" s="3">
        <v>62</v>
      </c>
      <c r="O2133" s="3">
        <v>1</v>
      </c>
      <c r="P2133" s="28">
        <f>N2133/O2133</f>
        <v>62</v>
      </c>
      <c r="Q2133" s="5">
        <v>19</v>
      </c>
      <c r="R2133" s="2"/>
      <c r="S2133" s="55">
        <f>O2133/J2133*40</f>
        <v>1.3333333333333333</v>
      </c>
      <c r="T2133" s="55">
        <f>N2133/J2133*40</f>
        <v>82.666666666666671</v>
      </c>
    </row>
    <row r="2134" spans="1:20" ht="14.4" x14ac:dyDescent="0.3">
      <c r="A2134" s="3" t="s">
        <v>123</v>
      </c>
      <c r="B2134" s="3" t="s">
        <v>124</v>
      </c>
      <c r="C2134" s="3">
        <v>55.888170992656903</v>
      </c>
      <c r="D2134" s="3">
        <v>23.450336738459001</v>
      </c>
      <c r="E2134" s="9">
        <v>45917</v>
      </c>
      <c r="F2134" s="3" t="s">
        <v>47</v>
      </c>
      <c r="G2134" s="25" t="s">
        <v>48</v>
      </c>
      <c r="H2134" s="3">
        <v>22</v>
      </c>
      <c r="I2134" s="3">
        <v>10</v>
      </c>
      <c r="J2134" s="3">
        <v>30</v>
      </c>
      <c r="K2134" s="3" t="s">
        <v>5</v>
      </c>
      <c r="L2134" s="3">
        <v>16.8</v>
      </c>
      <c r="M2134" s="3">
        <v>13.4</v>
      </c>
      <c r="N2134" s="3">
        <v>51</v>
      </c>
      <c r="O2134" s="3">
        <v>1</v>
      </c>
      <c r="P2134" s="28">
        <f>N2134/O2134</f>
        <v>51</v>
      </c>
      <c r="Q2134" s="5">
        <v>16</v>
      </c>
      <c r="R2134" s="2"/>
      <c r="S2134" s="55">
        <f>O2134/J2134*40</f>
        <v>1.3333333333333333</v>
      </c>
      <c r="T2134" s="55">
        <f>N2134/J2134*40</f>
        <v>68</v>
      </c>
    </row>
    <row r="2135" spans="1:20" ht="14.4" x14ac:dyDescent="0.3">
      <c r="A2135" s="3" t="s">
        <v>123</v>
      </c>
      <c r="B2135" s="3" t="s">
        <v>124</v>
      </c>
      <c r="C2135" s="3">
        <v>55.888170992656903</v>
      </c>
      <c r="D2135" s="3">
        <v>23.450336738459001</v>
      </c>
      <c r="E2135" s="9">
        <v>45917</v>
      </c>
      <c r="F2135" s="3" t="s">
        <v>47</v>
      </c>
      <c r="G2135" s="25" t="s">
        <v>48</v>
      </c>
      <c r="H2135" s="3">
        <v>18</v>
      </c>
      <c r="I2135" s="3">
        <v>10</v>
      </c>
      <c r="J2135" s="3">
        <v>30</v>
      </c>
      <c r="K2135" s="3" t="s">
        <v>3</v>
      </c>
      <c r="L2135" s="3">
        <v>14.8</v>
      </c>
      <c r="M2135" s="3">
        <v>12.8</v>
      </c>
      <c r="N2135" s="3">
        <v>34</v>
      </c>
      <c r="O2135" s="3">
        <v>1</v>
      </c>
      <c r="P2135" s="28">
        <f>N2135/O2135</f>
        <v>34</v>
      </c>
      <c r="Q2135" s="5">
        <v>14</v>
      </c>
      <c r="R2135" s="2" t="s">
        <v>29</v>
      </c>
      <c r="S2135" s="55">
        <f>O2135/J2135*40</f>
        <v>1.3333333333333333</v>
      </c>
      <c r="T2135" s="55">
        <f>N2135/J2135*40</f>
        <v>45.333333333333329</v>
      </c>
    </row>
    <row r="2136" spans="1:20" ht="14.4" x14ac:dyDescent="0.3">
      <c r="A2136" s="3" t="s">
        <v>123</v>
      </c>
      <c r="B2136" s="3" t="s">
        <v>124</v>
      </c>
      <c r="C2136" s="3">
        <v>55.888170992656903</v>
      </c>
      <c r="D2136" s="3">
        <v>23.450336738459001</v>
      </c>
      <c r="E2136" s="9">
        <v>45917</v>
      </c>
      <c r="F2136" s="3" t="s">
        <v>47</v>
      </c>
      <c r="G2136" s="25" t="s">
        <v>48</v>
      </c>
      <c r="H2136" s="3">
        <v>18</v>
      </c>
      <c r="I2136" s="3">
        <v>10</v>
      </c>
      <c r="J2136" s="3">
        <v>30</v>
      </c>
      <c r="K2136" s="3" t="s">
        <v>3</v>
      </c>
      <c r="L2136" s="3">
        <v>15.1</v>
      </c>
      <c r="M2136" s="3">
        <v>13.1</v>
      </c>
      <c r="N2136" s="3">
        <v>43</v>
      </c>
      <c r="O2136" s="3">
        <v>1</v>
      </c>
      <c r="P2136" s="28">
        <f>N2136/O2136</f>
        <v>43</v>
      </c>
      <c r="Q2136" s="5">
        <v>16</v>
      </c>
      <c r="R2136" s="2" t="s">
        <v>30</v>
      </c>
      <c r="S2136" s="55">
        <f>O2136/J2136*40</f>
        <v>1.3333333333333333</v>
      </c>
      <c r="T2136" s="55">
        <f>N2136/J2136*40</f>
        <v>57.333333333333336</v>
      </c>
    </row>
    <row r="2137" spans="1:20" ht="14.4" x14ac:dyDescent="0.3">
      <c r="A2137" s="3" t="s">
        <v>123</v>
      </c>
      <c r="B2137" s="3" t="s">
        <v>124</v>
      </c>
      <c r="C2137" s="3">
        <v>55.888170992656903</v>
      </c>
      <c r="D2137" s="3">
        <v>23.450336738459001</v>
      </c>
      <c r="E2137" s="9">
        <v>45917</v>
      </c>
      <c r="F2137" s="3" t="s">
        <v>47</v>
      </c>
      <c r="G2137" s="25" t="s">
        <v>48</v>
      </c>
      <c r="H2137" s="3">
        <v>18</v>
      </c>
      <c r="I2137" s="3">
        <v>10</v>
      </c>
      <c r="J2137" s="3">
        <v>30</v>
      </c>
      <c r="K2137" s="3" t="s">
        <v>3</v>
      </c>
      <c r="L2137" s="3">
        <v>14</v>
      </c>
      <c r="N2137" s="3">
        <v>257</v>
      </c>
      <c r="O2137" s="3">
        <v>8</v>
      </c>
      <c r="P2137" s="28">
        <f>N2137/O2137</f>
        <v>32.125</v>
      </c>
      <c r="Q2137" s="5">
        <v>14</v>
      </c>
      <c r="R2137" s="2" t="s">
        <v>29</v>
      </c>
      <c r="S2137" s="55">
        <f>O2137/J2137*40</f>
        <v>10.666666666666666</v>
      </c>
      <c r="T2137" s="55">
        <f>N2137/J2137*40</f>
        <v>342.66666666666663</v>
      </c>
    </row>
    <row r="2138" spans="1:20" ht="14.4" x14ac:dyDescent="0.3">
      <c r="A2138" s="3" t="s">
        <v>123</v>
      </c>
      <c r="B2138" s="3" t="s">
        <v>124</v>
      </c>
      <c r="C2138" s="3">
        <v>55.888170992656903</v>
      </c>
      <c r="D2138" s="3">
        <v>23.450336738459001</v>
      </c>
      <c r="E2138" s="9">
        <v>45917</v>
      </c>
      <c r="F2138" s="3" t="s">
        <v>47</v>
      </c>
      <c r="G2138" s="25" t="s">
        <v>48</v>
      </c>
      <c r="H2138" s="3">
        <v>18</v>
      </c>
      <c r="I2138" s="3">
        <v>10</v>
      </c>
      <c r="J2138" s="3">
        <v>30</v>
      </c>
      <c r="K2138" s="3" t="s">
        <v>5</v>
      </c>
      <c r="L2138" s="3">
        <v>18.100000000000001</v>
      </c>
      <c r="M2138" s="3">
        <v>14.5</v>
      </c>
      <c r="N2138" s="3">
        <v>71</v>
      </c>
      <c r="O2138" s="3">
        <v>1</v>
      </c>
      <c r="P2138" s="28">
        <f>N2138/O2138</f>
        <v>71</v>
      </c>
      <c r="Q2138" s="5">
        <v>19</v>
      </c>
      <c r="R2138" s="2"/>
      <c r="S2138" s="55">
        <f>O2138/J2138*40</f>
        <v>1.3333333333333333</v>
      </c>
      <c r="T2138" s="55">
        <f>N2138/J2138*40</f>
        <v>94.666666666666671</v>
      </c>
    </row>
    <row r="2139" spans="1:20" ht="14.4" x14ac:dyDescent="0.3">
      <c r="A2139" s="3" t="s">
        <v>123</v>
      </c>
      <c r="B2139" s="3" t="s">
        <v>124</v>
      </c>
      <c r="C2139" s="3">
        <v>55.888170992656903</v>
      </c>
      <c r="D2139" s="3">
        <v>23.450336738459001</v>
      </c>
      <c r="E2139" s="9">
        <v>45917</v>
      </c>
      <c r="F2139" s="3" t="s">
        <v>47</v>
      </c>
      <c r="G2139" s="25" t="s">
        <v>48</v>
      </c>
      <c r="H2139" s="3">
        <v>18</v>
      </c>
      <c r="I2139" s="3">
        <v>10</v>
      </c>
      <c r="J2139" s="3">
        <v>30</v>
      </c>
      <c r="K2139" s="3" t="s">
        <v>5</v>
      </c>
      <c r="L2139" s="3">
        <v>16.7</v>
      </c>
      <c r="M2139" s="3">
        <v>13.2</v>
      </c>
      <c r="N2139" s="3">
        <v>49</v>
      </c>
      <c r="O2139" s="3">
        <v>1</v>
      </c>
      <c r="P2139" s="28">
        <f>N2139/O2139</f>
        <v>49</v>
      </c>
      <c r="Q2139" s="5">
        <v>16</v>
      </c>
      <c r="R2139" s="2"/>
      <c r="S2139" s="55">
        <f>O2139/J2139*40</f>
        <v>1.3333333333333333</v>
      </c>
      <c r="T2139" s="55">
        <f>N2139/J2139*40</f>
        <v>65.333333333333329</v>
      </c>
    </row>
    <row r="2140" spans="1:20" ht="14.4" x14ac:dyDescent="0.3">
      <c r="A2140" s="3" t="s">
        <v>123</v>
      </c>
      <c r="B2140" s="3" t="s">
        <v>124</v>
      </c>
      <c r="C2140" s="3">
        <v>55.888170992656903</v>
      </c>
      <c r="D2140" s="3">
        <v>23.450336738459001</v>
      </c>
      <c r="E2140" s="9">
        <v>45917</v>
      </c>
      <c r="F2140" s="3" t="s">
        <v>47</v>
      </c>
      <c r="G2140" s="25" t="s">
        <v>48</v>
      </c>
      <c r="H2140" s="3">
        <v>18</v>
      </c>
      <c r="I2140" s="3">
        <v>10</v>
      </c>
      <c r="J2140" s="3">
        <v>30</v>
      </c>
      <c r="K2140" s="3" t="s">
        <v>5</v>
      </c>
      <c r="L2140" s="3">
        <v>16.8</v>
      </c>
      <c r="M2140" s="3">
        <v>13.5</v>
      </c>
      <c r="N2140" s="3">
        <v>44</v>
      </c>
      <c r="O2140" s="3">
        <v>1</v>
      </c>
      <c r="P2140" s="28">
        <f>N2140/O2140</f>
        <v>44</v>
      </c>
      <c r="Q2140" s="5">
        <v>16</v>
      </c>
      <c r="R2140" s="2"/>
      <c r="S2140" s="55">
        <f>O2140/J2140*40</f>
        <v>1.3333333333333333</v>
      </c>
      <c r="T2140" s="55">
        <f>N2140/J2140*40</f>
        <v>58.666666666666664</v>
      </c>
    </row>
    <row r="2141" spans="1:20" ht="14.4" x14ac:dyDescent="0.3">
      <c r="A2141" s="3" t="s">
        <v>123</v>
      </c>
      <c r="B2141" s="3" t="s">
        <v>124</v>
      </c>
      <c r="C2141" s="3">
        <v>55.888170992656903</v>
      </c>
      <c r="D2141" s="3">
        <v>23.450336738459001</v>
      </c>
      <c r="E2141" s="9">
        <v>45917</v>
      </c>
      <c r="F2141" s="3" t="s">
        <v>47</v>
      </c>
      <c r="G2141" s="25" t="s">
        <v>48</v>
      </c>
      <c r="H2141" s="3">
        <v>18</v>
      </c>
      <c r="I2141" s="3">
        <v>10</v>
      </c>
      <c r="J2141" s="3">
        <v>30</v>
      </c>
      <c r="K2141" s="3" t="s">
        <v>5</v>
      </c>
      <c r="L2141" s="3">
        <v>16</v>
      </c>
      <c r="N2141" s="3">
        <v>319</v>
      </c>
      <c r="O2141" s="3">
        <v>8</v>
      </c>
      <c r="P2141" s="28">
        <f>N2141/O2141</f>
        <v>39.875</v>
      </c>
      <c r="Q2141" s="5">
        <v>16</v>
      </c>
      <c r="R2141" s="2"/>
      <c r="S2141" s="55">
        <f>O2141/J2141*40</f>
        <v>10.666666666666666</v>
      </c>
      <c r="T2141" s="55">
        <f>N2141/J2141*40</f>
        <v>425.33333333333331</v>
      </c>
    </row>
    <row r="2142" spans="1:20" ht="14.4" x14ac:dyDescent="0.3">
      <c r="A2142" s="3" t="s">
        <v>123</v>
      </c>
      <c r="B2142" s="3" t="s">
        <v>124</v>
      </c>
      <c r="C2142" s="3">
        <v>55.888170992656903</v>
      </c>
      <c r="D2142" s="3">
        <v>23.450336738459001</v>
      </c>
      <c r="E2142" s="9">
        <v>45917</v>
      </c>
      <c r="F2142" s="3" t="s">
        <v>47</v>
      </c>
      <c r="G2142" s="25" t="s">
        <v>48</v>
      </c>
      <c r="H2142" s="3">
        <v>14</v>
      </c>
      <c r="I2142" s="3">
        <v>10</v>
      </c>
      <c r="J2142" s="3">
        <v>30</v>
      </c>
      <c r="K2142" s="3" t="s">
        <v>5</v>
      </c>
      <c r="L2142" s="3">
        <v>12.1</v>
      </c>
      <c r="M2142" s="3">
        <v>9.6</v>
      </c>
      <c r="N2142" s="3">
        <v>17</v>
      </c>
      <c r="O2142" s="3">
        <v>1</v>
      </c>
      <c r="P2142" s="28">
        <f>N2142/O2142</f>
        <v>17</v>
      </c>
      <c r="Q2142" s="5">
        <v>11</v>
      </c>
      <c r="R2142" s="2"/>
      <c r="S2142" s="55">
        <f>O2142/J2142*40</f>
        <v>1.3333333333333333</v>
      </c>
      <c r="T2142" s="55">
        <f>N2142/J2142*40</f>
        <v>22.666666666666664</v>
      </c>
    </row>
    <row r="2143" spans="1:20" ht="14.4" x14ac:dyDescent="0.3">
      <c r="A2143" s="3" t="s">
        <v>123</v>
      </c>
      <c r="B2143" s="3" t="s">
        <v>124</v>
      </c>
      <c r="C2143" s="3">
        <v>55.888170992656903</v>
      </c>
      <c r="D2143" s="3">
        <v>23.450336738459001</v>
      </c>
      <c r="E2143" s="9">
        <v>45917</v>
      </c>
      <c r="F2143" s="3" t="s">
        <v>47</v>
      </c>
      <c r="G2143" s="25" t="s">
        <v>48</v>
      </c>
      <c r="H2143" s="3">
        <v>14</v>
      </c>
      <c r="I2143" s="3">
        <v>10</v>
      </c>
      <c r="J2143" s="3">
        <v>30</v>
      </c>
      <c r="K2143" s="3" t="s">
        <v>5</v>
      </c>
      <c r="L2143" s="3">
        <v>12.8</v>
      </c>
      <c r="M2143" s="3">
        <v>10.199999999999999</v>
      </c>
      <c r="N2143" s="3">
        <v>22</v>
      </c>
      <c r="O2143" s="3">
        <v>1</v>
      </c>
      <c r="P2143" s="28">
        <f>N2143/O2143</f>
        <v>22</v>
      </c>
      <c r="Q2143" s="5">
        <v>14</v>
      </c>
      <c r="R2143" s="2"/>
      <c r="S2143" s="55">
        <f>O2143/J2143*40</f>
        <v>1.3333333333333333</v>
      </c>
      <c r="T2143" s="55">
        <f>N2143/J2143*40</f>
        <v>29.333333333333332</v>
      </c>
    </row>
    <row r="2144" spans="1:20" ht="14.4" x14ac:dyDescent="0.3">
      <c r="A2144" s="3" t="s">
        <v>123</v>
      </c>
      <c r="B2144" s="3" t="s">
        <v>124</v>
      </c>
      <c r="C2144" s="3">
        <v>55.888170992656903</v>
      </c>
      <c r="D2144" s="3">
        <v>23.450336738459001</v>
      </c>
      <c r="E2144" s="9">
        <v>45917</v>
      </c>
      <c r="F2144" s="3" t="s">
        <v>47</v>
      </c>
      <c r="G2144" s="25" t="s">
        <v>48</v>
      </c>
      <c r="H2144" s="3">
        <v>14</v>
      </c>
      <c r="I2144" s="3">
        <v>10</v>
      </c>
      <c r="J2144" s="3">
        <v>30</v>
      </c>
      <c r="K2144" s="3" t="s">
        <v>5</v>
      </c>
      <c r="L2144" s="3">
        <v>12</v>
      </c>
      <c r="N2144" s="3">
        <v>1282</v>
      </c>
      <c r="O2144" s="3">
        <v>71</v>
      </c>
      <c r="P2144" s="28">
        <f>N2144/O2144</f>
        <v>18.056338028169016</v>
      </c>
      <c r="Q2144" s="5">
        <v>11</v>
      </c>
      <c r="R2144" s="2"/>
      <c r="S2144" s="55">
        <f>O2144/J2144*40</f>
        <v>94.666666666666671</v>
      </c>
      <c r="T2144" s="55">
        <f>N2144/J2144*40</f>
        <v>1709.3333333333335</v>
      </c>
    </row>
    <row r="2145" spans="1:20" ht="14.4" x14ac:dyDescent="0.3">
      <c r="A2145" s="3" t="s">
        <v>123</v>
      </c>
      <c r="B2145" s="3" t="s">
        <v>124</v>
      </c>
      <c r="C2145" s="3">
        <v>55.888170992656903</v>
      </c>
      <c r="D2145" s="3">
        <v>23.450336738459001</v>
      </c>
      <c r="E2145" s="9">
        <v>45917</v>
      </c>
      <c r="F2145" s="3" t="s">
        <v>47</v>
      </c>
      <c r="G2145" s="25" t="s">
        <v>48</v>
      </c>
      <c r="H2145" s="3">
        <v>14</v>
      </c>
      <c r="I2145" s="3">
        <v>10</v>
      </c>
      <c r="J2145" s="3">
        <v>30</v>
      </c>
      <c r="K2145" s="3" t="s">
        <v>3</v>
      </c>
      <c r="L2145" s="3">
        <v>14</v>
      </c>
      <c r="M2145" s="3">
        <v>12.2</v>
      </c>
      <c r="N2145" s="3">
        <v>28</v>
      </c>
      <c r="O2145" s="3">
        <v>1</v>
      </c>
      <c r="P2145" s="28">
        <f>N2145/O2145</f>
        <v>28</v>
      </c>
      <c r="Q2145" s="5">
        <v>14</v>
      </c>
      <c r="R2145" s="2" t="s">
        <v>29</v>
      </c>
      <c r="S2145" s="55">
        <f>O2145/J2145*40</f>
        <v>1.3333333333333333</v>
      </c>
      <c r="T2145" s="55">
        <f>N2145/J2145*40</f>
        <v>37.333333333333336</v>
      </c>
    </row>
    <row r="2146" spans="1:20" ht="14.4" x14ac:dyDescent="0.3">
      <c r="A2146" s="3" t="s">
        <v>123</v>
      </c>
      <c r="B2146" s="3" t="s">
        <v>124</v>
      </c>
      <c r="C2146" s="3">
        <v>55.888170992656903</v>
      </c>
      <c r="D2146" s="3">
        <v>23.450336738459001</v>
      </c>
      <c r="E2146" s="9">
        <v>45917</v>
      </c>
      <c r="F2146" s="3" t="s">
        <v>47</v>
      </c>
      <c r="G2146" s="25" t="s">
        <v>48</v>
      </c>
      <c r="H2146" s="3">
        <v>14</v>
      </c>
      <c r="I2146" s="3">
        <v>10</v>
      </c>
      <c r="J2146" s="3">
        <v>30</v>
      </c>
      <c r="K2146" s="3" t="s">
        <v>3</v>
      </c>
      <c r="L2146" s="3">
        <v>12.8</v>
      </c>
      <c r="M2146" s="3">
        <v>11.1</v>
      </c>
      <c r="N2146" s="3">
        <v>24</v>
      </c>
      <c r="O2146" s="3">
        <v>1</v>
      </c>
      <c r="P2146" s="28">
        <f>N2146/O2146</f>
        <v>24</v>
      </c>
      <c r="Q2146" s="5">
        <v>14</v>
      </c>
      <c r="R2146" s="2" t="s">
        <v>29</v>
      </c>
      <c r="S2146" s="55">
        <f>O2146/J2146*40</f>
        <v>1.3333333333333333</v>
      </c>
      <c r="T2146" s="55">
        <f>N2146/J2146*40</f>
        <v>32</v>
      </c>
    </row>
    <row r="2147" spans="1:20" ht="14.4" x14ac:dyDescent="0.3">
      <c r="A2147" s="3" t="s">
        <v>123</v>
      </c>
      <c r="B2147" s="3" t="s">
        <v>124</v>
      </c>
      <c r="C2147" s="3">
        <v>55.888170992656903</v>
      </c>
      <c r="D2147" s="3">
        <v>23.450336738459001</v>
      </c>
      <c r="E2147" s="9">
        <v>45917</v>
      </c>
      <c r="F2147" s="3" t="s">
        <v>47</v>
      </c>
      <c r="G2147" s="25" t="s">
        <v>48</v>
      </c>
      <c r="H2147" s="3">
        <v>14</v>
      </c>
      <c r="I2147" s="3">
        <v>10</v>
      </c>
      <c r="J2147" s="3">
        <v>30</v>
      </c>
      <c r="K2147" s="3" t="s">
        <v>3</v>
      </c>
      <c r="L2147" s="3">
        <v>12</v>
      </c>
      <c r="N2147" s="3">
        <v>137</v>
      </c>
      <c r="O2147" s="3">
        <v>8</v>
      </c>
      <c r="P2147" s="28">
        <f>N2147/O2147</f>
        <v>17.125</v>
      </c>
      <c r="Q2147" s="5">
        <v>11</v>
      </c>
      <c r="R2147" s="2" t="s">
        <v>28</v>
      </c>
      <c r="S2147" s="55">
        <f>O2147/J2147*40</f>
        <v>10.666666666666666</v>
      </c>
      <c r="T2147" s="55">
        <f>N2147/J2147*40</f>
        <v>182.66666666666666</v>
      </c>
    </row>
    <row r="2148" spans="1:20" ht="14.4" x14ac:dyDescent="0.3">
      <c r="A2148" s="3" t="s">
        <v>123</v>
      </c>
      <c r="B2148" s="3" t="s">
        <v>124</v>
      </c>
      <c r="C2148" s="3">
        <v>55.888170992656903</v>
      </c>
      <c r="D2148" s="3">
        <v>23.450336738459001</v>
      </c>
      <c r="E2148" s="9">
        <v>45917</v>
      </c>
      <c r="F2148" s="3" t="s">
        <v>50</v>
      </c>
      <c r="G2148" s="25" t="s">
        <v>102</v>
      </c>
      <c r="H2148" s="3">
        <v>60</v>
      </c>
      <c r="I2148" s="3">
        <v>60</v>
      </c>
      <c r="J2148" s="3">
        <v>90</v>
      </c>
      <c r="K2148" s="3" t="s">
        <v>37</v>
      </c>
      <c r="L2148" s="3">
        <v>76.5</v>
      </c>
      <c r="M2148" s="3">
        <v>72.3</v>
      </c>
      <c r="N2148" s="3">
        <v>2352</v>
      </c>
      <c r="O2148" s="3">
        <v>1</v>
      </c>
      <c r="P2148" s="28">
        <f>N2148/O2148</f>
        <v>2352</v>
      </c>
      <c r="Q2148" s="5">
        <v>76</v>
      </c>
      <c r="R2148" s="2" t="s">
        <v>31</v>
      </c>
      <c r="S2148" s="55">
        <f>O2148/J2148*40</f>
        <v>0.44444444444444448</v>
      </c>
      <c r="T2148" s="55">
        <f>N2148/J2148*40</f>
        <v>1045.3333333333333</v>
      </c>
    </row>
    <row r="2149" spans="1:20" ht="14.4" x14ac:dyDescent="0.3">
      <c r="A2149" s="3" t="s">
        <v>123</v>
      </c>
      <c r="B2149" s="3" t="s">
        <v>124</v>
      </c>
      <c r="C2149" s="3">
        <v>55.888170992656903</v>
      </c>
      <c r="D2149" s="3">
        <v>23.450336738459001</v>
      </c>
      <c r="E2149" s="9">
        <v>45917</v>
      </c>
      <c r="F2149" s="3" t="s">
        <v>50</v>
      </c>
      <c r="G2149" s="25" t="s">
        <v>102</v>
      </c>
      <c r="H2149" s="3">
        <v>60</v>
      </c>
      <c r="I2149" s="3">
        <v>60</v>
      </c>
      <c r="J2149" s="3">
        <v>90</v>
      </c>
      <c r="K2149" s="3" t="s">
        <v>37</v>
      </c>
      <c r="L2149" s="3">
        <v>69.099999999999994</v>
      </c>
      <c r="M2149" s="3">
        <v>64</v>
      </c>
      <c r="N2149" s="3">
        <v>1985</v>
      </c>
      <c r="O2149" s="3">
        <v>1</v>
      </c>
      <c r="P2149" s="28">
        <f>N2149/O2149</f>
        <v>1985</v>
      </c>
      <c r="Q2149" s="5">
        <v>69</v>
      </c>
      <c r="R2149" s="2" t="s">
        <v>31</v>
      </c>
      <c r="S2149" s="55">
        <f>O2149/J2149*40</f>
        <v>0.44444444444444448</v>
      </c>
      <c r="T2149" s="55">
        <f>N2149/J2149*40</f>
        <v>882.22222222222229</v>
      </c>
    </row>
    <row r="2150" spans="1:20" ht="14.4" x14ac:dyDescent="0.3">
      <c r="A2150" s="3" t="s">
        <v>123</v>
      </c>
      <c r="B2150" s="3" t="s">
        <v>124</v>
      </c>
      <c r="C2150" s="3">
        <v>55.888170992656903</v>
      </c>
      <c r="D2150" s="3">
        <v>23.450336738459001</v>
      </c>
      <c r="E2150" s="9">
        <v>45917</v>
      </c>
      <c r="F2150" s="3" t="s">
        <v>50</v>
      </c>
      <c r="G2150" s="25" t="s">
        <v>102</v>
      </c>
      <c r="H2150" s="3">
        <v>60</v>
      </c>
      <c r="I2150" s="3">
        <v>60</v>
      </c>
      <c r="J2150" s="3">
        <v>90</v>
      </c>
      <c r="K2150" s="3" t="s">
        <v>9</v>
      </c>
      <c r="L2150" s="3">
        <v>41.7</v>
      </c>
      <c r="M2150" s="3">
        <v>36.299999999999997</v>
      </c>
      <c r="N2150" s="3">
        <v>1433</v>
      </c>
      <c r="O2150" s="3">
        <v>1</v>
      </c>
      <c r="P2150" s="28">
        <f>N2150/O2150</f>
        <v>1433</v>
      </c>
      <c r="Q2150" s="5">
        <v>41</v>
      </c>
      <c r="R2150" s="2" t="s">
        <v>49</v>
      </c>
      <c r="S2150" s="55">
        <f>O2150/J2150*40</f>
        <v>0.44444444444444448</v>
      </c>
      <c r="T2150" s="55">
        <f>N2150/J2150*40</f>
        <v>636.88888888888891</v>
      </c>
    </row>
    <row r="2151" spans="1:20" ht="14.4" x14ac:dyDescent="0.3">
      <c r="A2151" s="3" t="s">
        <v>123</v>
      </c>
      <c r="B2151" s="3" t="s">
        <v>124</v>
      </c>
      <c r="C2151" s="3">
        <v>55.888170992656903</v>
      </c>
      <c r="D2151" s="3">
        <v>23.450336738459001</v>
      </c>
      <c r="E2151" s="9">
        <v>45917</v>
      </c>
      <c r="F2151" s="3" t="s">
        <v>50</v>
      </c>
      <c r="G2151" s="25" t="s">
        <v>102</v>
      </c>
      <c r="H2151" s="3">
        <v>60</v>
      </c>
      <c r="I2151" s="3">
        <v>60</v>
      </c>
      <c r="J2151" s="3">
        <v>90</v>
      </c>
      <c r="K2151" s="3" t="s">
        <v>9</v>
      </c>
      <c r="L2151" s="3">
        <v>48.6</v>
      </c>
      <c r="M2151" s="3">
        <v>41.3</v>
      </c>
      <c r="N2151" s="3">
        <v>1942</v>
      </c>
      <c r="O2151" s="3">
        <v>1</v>
      </c>
      <c r="P2151" s="28">
        <f>N2151/O2151</f>
        <v>1942</v>
      </c>
      <c r="Q2151" s="5">
        <v>49</v>
      </c>
      <c r="R2151" s="2" t="s">
        <v>51</v>
      </c>
      <c r="S2151" s="55">
        <f>O2151/J2151*40</f>
        <v>0.44444444444444448</v>
      </c>
      <c r="T2151" s="55">
        <f>N2151/J2151*40</f>
        <v>863.1111111111112</v>
      </c>
    </row>
    <row r="2152" spans="1:20" ht="14.4" x14ac:dyDescent="0.3">
      <c r="A2152" s="3" t="s">
        <v>123</v>
      </c>
      <c r="B2152" s="3" t="s">
        <v>124</v>
      </c>
      <c r="C2152" s="3">
        <v>55.888170992656903</v>
      </c>
      <c r="D2152" s="3">
        <v>23.450336738459001</v>
      </c>
      <c r="E2152" s="9">
        <v>45917</v>
      </c>
      <c r="F2152" s="3" t="s">
        <v>50</v>
      </c>
      <c r="G2152" s="25" t="s">
        <v>102</v>
      </c>
      <c r="H2152" s="3">
        <v>60</v>
      </c>
      <c r="I2152" s="3">
        <v>60</v>
      </c>
      <c r="J2152" s="3">
        <v>90</v>
      </c>
      <c r="K2152" s="3" t="s">
        <v>9</v>
      </c>
      <c r="L2152" s="3">
        <v>46.9</v>
      </c>
      <c r="M2152" s="3">
        <v>39.1</v>
      </c>
      <c r="N2152" s="3">
        <v>1920</v>
      </c>
      <c r="O2152" s="3">
        <v>1</v>
      </c>
      <c r="P2152" s="28">
        <f>N2152/O2152</f>
        <v>1920</v>
      </c>
      <c r="Q2152" s="5">
        <v>46</v>
      </c>
      <c r="R2152" s="2" t="s">
        <v>51</v>
      </c>
      <c r="S2152" s="55">
        <f>O2152/J2152*40</f>
        <v>0.44444444444444448</v>
      </c>
      <c r="T2152" s="55">
        <f>N2152/J2152*40</f>
        <v>853.33333333333326</v>
      </c>
    </row>
    <row r="2153" spans="1:20" ht="14.4" x14ac:dyDescent="0.3">
      <c r="A2153" s="3" t="s">
        <v>123</v>
      </c>
      <c r="B2153" s="3" t="s">
        <v>124</v>
      </c>
      <c r="C2153" s="3">
        <v>55.888170992656903</v>
      </c>
      <c r="D2153" s="3">
        <v>23.450336738459001</v>
      </c>
      <c r="E2153" s="9">
        <v>45917</v>
      </c>
      <c r="F2153" s="3" t="s">
        <v>50</v>
      </c>
      <c r="G2153" s="25" t="s">
        <v>102</v>
      </c>
      <c r="H2153" s="3">
        <v>60</v>
      </c>
      <c r="I2153" s="3">
        <v>60</v>
      </c>
      <c r="J2153" s="3">
        <v>90</v>
      </c>
      <c r="K2153" s="3" t="s">
        <v>9</v>
      </c>
      <c r="L2153" s="3">
        <v>48.6</v>
      </c>
      <c r="M2153" s="3">
        <v>41.2</v>
      </c>
      <c r="N2153" s="3">
        <v>1851</v>
      </c>
      <c r="O2153" s="3">
        <v>1</v>
      </c>
      <c r="P2153" s="28">
        <f>N2153/O2153</f>
        <v>1851</v>
      </c>
      <c r="Q2153" s="5">
        <v>49</v>
      </c>
      <c r="R2153" s="2" t="s">
        <v>51</v>
      </c>
      <c r="S2153" s="55">
        <f>O2153/J2153*40</f>
        <v>0.44444444444444448</v>
      </c>
      <c r="T2153" s="55">
        <f>N2153/J2153*40</f>
        <v>822.66666666666663</v>
      </c>
    </row>
    <row r="2154" spans="1:20" ht="14.4" x14ac:dyDescent="0.3">
      <c r="A2154" s="3" t="s">
        <v>123</v>
      </c>
      <c r="B2154" s="3" t="s">
        <v>124</v>
      </c>
      <c r="C2154" s="3">
        <v>55.888170992656903</v>
      </c>
      <c r="D2154" s="3">
        <v>23.450336738459001</v>
      </c>
      <c r="E2154" s="9">
        <v>45917</v>
      </c>
      <c r="F2154" s="3" t="s">
        <v>50</v>
      </c>
      <c r="G2154" s="25" t="s">
        <v>102</v>
      </c>
      <c r="H2154" s="3">
        <v>60</v>
      </c>
      <c r="I2154" s="3">
        <v>60</v>
      </c>
      <c r="J2154" s="3">
        <v>90</v>
      </c>
      <c r="K2154" s="3" t="s">
        <v>9</v>
      </c>
      <c r="L2154" s="3">
        <v>46.5</v>
      </c>
      <c r="M2154" s="3">
        <v>39.1</v>
      </c>
      <c r="N2154" s="3">
        <v>1529</v>
      </c>
      <c r="O2154" s="3">
        <v>1</v>
      </c>
      <c r="P2154" s="28">
        <f>N2154/O2154</f>
        <v>1529</v>
      </c>
      <c r="Q2154" s="5">
        <v>46</v>
      </c>
      <c r="R2154" s="2" t="s">
        <v>52</v>
      </c>
      <c r="S2154" s="55">
        <f>O2154/J2154*40</f>
        <v>0.44444444444444448</v>
      </c>
      <c r="T2154" s="55">
        <f>N2154/J2154*40</f>
        <v>679.55555555555543</v>
      </c>
    </row>
    <row r="2155" spans="1:20" ht="14.4" x14ac:dyDescent="0.3">
      <c r="A2155" s="3" t="s">
        <v>123</v>
      </c>
      <c r="B2155" s="3" t="s">
        <v>124</v>
      </c>
      <c r="C2155" s="3">
        <v>55.888170992656903</v>
      </c>
      <c r="D2155" s="3">
        <v>23.450336738459001</v>
      </c>
      <c r="E2155" s="9">
        <v>45917</v>
      </c>
      <c r="F2155" s="3" t="s">
        <v>50</v>
      </c>
      <c r="G2155" s="25" t="s">
        <v>102</v>
      </c>
      <c r="H2155" s="3">
        <v>60</v>
      </c>
      <c r="I2155" s="3">
        <v>60</v>
      </c>
      <c r="J2155" s="3">
        <v>90</v>
      </c>
      <c r="K2155" s="3" t="s">
        <v>14</v>
      </c>
      <c r="L2155" s="3">
        <v>53.4</v>
      </c>
      <c r="M2155" s="3">
        <v>43.6</v>
      </c>
      <c r="N2155" s="3">
        <v>1859</v>
      </c>
      <c r="O2155" s="3">
        <v>1</v>
      </c>
      <c r="P2155" s="28">
        <f>N2155/O2155</f>
        <v>1859</v>
      </c>
      <c r="Q2155" s="5">
        <v>54</v>
      </c>
      <c r="R2155" s="2" t="s">
        <v>82</v>
      </c>
      <c r="S2155" s="55">
        <f>O2155/J2155*40</f>
        <v>0.44444444444444448</v>
      </c>
      <c r="T2155" s="55">
        <f>N2155/J2155*40</f>
        <v>826.22222222222217</v>
      </c>
    </row>
    <row r="2156" spans="1:20" ht="14.4" x14ac:dyDescent="0.3">
      <c r="A2156" s="3" t="s">
        <v>123</v>
      </c>
      <c r="B2156" s="3" t="s">
        <v>124</v>
      </c>
      <c r="C2156" s="3">
        <v>55.888170992656903</v>
      </c>
      <c r="D2156" s="3">
        <v>23.450336738459001</v>
      </c>
      <c r="E2156" s="9">
        <v>45917</v>
      </c>
      <c r="F2156" s="3" t="s">
        <v>50</v>
      </c>
      <c r="G2156" s="25" t="s">
        <v>102</v>
      </c>
      <c r="H2156" s="3">
        <v>60</v>
      </c>
      <c r="I2156" s="3">
        <v>60</v>
      </c>
      <c r="J2156" s="3">
        <v>90</v>
      </c>
      <c r="K2156" s="3" t="s">
        <v>14</v>
      </c>
      <c r="L2156" s="3">
        <v>37</v>
      </c>
      <c r="M2156" s="3">
        <v>30.2</v>
      </c>
      <c r="N2156" s="3">
        <v>599</v>
      </c>
      <c r="O2156" s="3">
        <v>1</v>
      </c>
      <c r="P2156" s="28">
        <f>N2156/O2156</f>
        <v>599</v>
      </c>
      <c r="Q2156" s="5">
        <v>36</v>
      </c>
      <c r="R2156" s="2" t="s">
        <v>32</v>
      </c>
      <c r="S2156" s="55">
        <f>O2156/J2156*40</f>
        <v>0.44444444444444448</v>
      </c>
      <c r="T2156" s="55">
        <f>N2156/J2156*40</f>
        <v>266.22222222222223</v>
      </c>
    </row>
    <row r="2157" spans="1:20" ht="14.4" x14ac:dyDescent="0.3">
      <c r="A2157" s="3" t="s">
        <v>123</v>
      </c>
      <c r="B2157" s="3" t="s">
        <v>124</v>
      </c>
      <c r="C2157" s="3">
        <v>55.888170992656903</v>
      </c>
      <c r="D2157" s="3">
        <v>23.450336738459001</v>
      </c>
      <c r="E2157" s="9">
        <v>45917</v>
      </c>
      <c r="F2157" s="3" t="s">
        <v>50</v>
      </c>
      <c r="G2157" s="25" t="s">
        <v>102</v>
      </c>
      <c r="H2157" s="3">
        <v>60</v>
      </c>
      <c r="I2157" s="3">
        <v>60</v>
      </c>
      <c r="J2157" s="3">
        <v>90</v>
      </c>
      <c r="K2157" s="3" t="s">
        <v>14</v>
      </c>
      <c r="L2157" s="3">
        <v>47</v>
      </c>
      <c r="M2157" s="3">
        <v>39.200000000000003</v>
      </c>
      <c r="N2157" s="3">
        <v>1295</v>
      </c>
      <c r="O2157" s="3">
        <v>1</v>
      </c>
      <c r="P2157" s="28">
        <f>N2157/O2157</f>
        <v>1295</v>
      </c>
      <c r="Q2157" s="5">
        <v>46</v>
      </c>
      <c r="R2157" s="2" t="s">
        <v>55</v>
      </c>
      <c r="S2157" s="55">
        <f>O2157/J2157*40</f>
        <v>0.44444444444444448</v>
      </c>
      <c r="T2157" s="55">
        <f>N2157/J2157*40</f>
        <v>575.55555555555554</v>
      </c>
    </row>
    <row r="2158" spans="1:20" ht="14.4" x14ac:dyDescent="0.3">
      <c r="A2158" s="3" t="s">
        <v>123</v>
      </c>
      <c r="B2158" s="3" t="s">
        <v>124</v>
      </c>
      <c r="C2158" s="3">
        <v>55.888170992656903</v>
      </c>
      <c r="D2158" s="3">
        <v>23.450336738459001</v>
      </c>
      <c r="E2158" s="9">
        <v>45917</v>
      </c>
      <c r="F2158" s="3" t="s">
        <v>50</v>
      </c>
      <c r="G2158" s="25" t="s">
        <v>102</v>
      </c>
      <c r="H2158" s="3">
        <v>60</v>
      </c>
      <c r="I2158" s="3">
        <v>60</v>
      </c>
      <c r="J2158" s="3">
        <v>90</v>
      </c>
      <c r="K2158" s="3" t="s">
        <v>14</v>
      </c>
      <c r="L2158" s="3">
        <v>53.3</v>
      </c>
      <c r="M2158" s="3">
        <v>43.8</v>
      </c>
      <c r="N2158" s="3">
        <v>1611</v>
      </c>
      <c r="O2158" s="3">
        <v>1</v>
      </c>
      <c r="P2158" s="28">
        <f>N2158/O2158</f>
        <v>1611</v>
      </c>
      <c r="Q2158" s="5">
        <v>54</v>
      </c>
      <c r="R2158" s="2" t="s">
        <v>82</v>
      </c>
      <c r="S2158" s="55">
        <f>O2158/J2158*40</f>
        <v>0.44444444444444448</v>
      </c>
      <c r="T2158" s="55">
        <f>N2158/J2158*40</f>
        <v>716</v>
      </c>
    </row>
    <row r="2159" spans="1:20" ht="14.4" x14ac:dyDescent="0.3">
      <c r="A2159" s="3" t="s">
        <v>123</v>
      </c>
      <c r="B2159" s="3" t="s">
        <v>124</v>
      </c>
      <c r="C2159" s="3">
        <v>55.888170992656903</v>
      </c>
      <c r="D2159" s="3">
        <v>23.450336738459001</v>
      </c>
      <c r="E2159" s="9">
        <v>45917</v>
      </c>
      <c r="F2159" s="3" t="s">
        <v>50</v>
      </c>
      <c r="G2159" s="25" t="s">
        <v>102</v>
      </c>
      <c r="H2159" s="3">
        <v>60</v>
      </c>
      <c r="I2159" s="3">
        <v>60</v>
      </c>
      <c r="J2159" s="3">
        <v>90</v>
      </c>
      <c r="K2159" s="3" t="s">
        <v>14</v>
      </c>
      <c r="L2159" s="3">
        <v>37</v>
      </c>
      <c r="N2159" s="3">
        <v>1200</v>
      </c>
      <c r="O2159" s="3">
        <v>2</v>
      </c>
      <c r="P2159" s="28">
        <f>N2159/O2159</f>
        <v>600</v>
      </c>
      <c r="Q2159" s="5">
        <v>36</v>
      </c>
      <c r="R2159" s="2" t="s">
        <v>32</v>
      </c>
      <c r="S2159" s="55">
        <f>O2159/J2159*40</f>
        <v>0.88888888888888895</v>
      </c>
      <c r="T2159" s="55">
        <f>N2159/J2159*40</f>
        <v>533.33333333333337</v>
      </c>
    </row>
    <row r="2160" spans="1:20" ht="14.4" x14ac:dyDescent="0.3">
      <c r="A2160" s="3" t="s">
        <v>128</v>
      </c>
      <c r="B2160" s="3" t="s">
        <v>129</v>
      </c>
      <c r="C2160" s="3">
        <v>54.298920966142212</v>
      </c>
      <c r="D2160" s="3">
        <v>23.833692599418487</v>
      </c>
      <c r="E2160" s="9">
        <v>45953</v>
      </c>
      <c r="F2160" s="3" t="s">
        <v>47</v>
      </c>
      <c r="G2160" s="25" t="s">
        <v>130</v>
      </c>
      <c r="H2160" s="3">
        <v>14</v>
      </c>
      <c r="I2160" s="3">
        <v>30</v>
      </c>
      <c r="J2160" s="3">
        <v>30</v>
      </c>
      <c r="K2160" s="3" t="s">
        <v>3</v>
      </c>
      <c r="L2160" s="3">
        <v>11.2</v>
      </c>
      <c r="M2160" s="3">
        <v>9.4</v>
      </c>
      <c r="N2160" s="3">
        <v>11</v>
      </c>
      <c r="O2160" s="3">
        <v>1</v>
      </c>
      <c r="P2160" s="28">
        <f>N2160/O2160</f>
        <v>11</v>
      </c>
      <c r="Q2160" s="5">
        <v>11</v>
      </c>
      <c r="R2160" s="2" t="s">
        <v>28</v>
      </c>
      <c r="S2160" s="55">
        <f>O2160/J2160*40</f>
        <v>1.3333333333333333</v>
      </c>
      <c r="T2160" s="55">
        <f>N2160/J2160*40</f>
        <v>14.666666666666666</v>
      </c>
    </row>
    <row r="2161" spans="1:20" ht="14.4" x14ac:dyDescent="0.3">
      <c r="A2161" s="3" t="s">
        <v>128</v>
      </c>
      <c r="B2161" s="3" t="s">
        <v>129</v>
      </c>
      <c r="C2161" s="3">
        <v>54.298920966142212</v>
      </c>
      <c r="D2161" s="3">
        <v>23.833692599418487</v>
      </c>
      <c r="E2161" s="9">
        <v>45953</v>
      </c>
      <c r="F2161" s="3" t="s">
        <v>47</v>
      </c>
      <c r="G2161" s="25" t="s">
        <v>130</v>
      </c>
      <c r="H2161" s="3">
        <v>14</v>
      </c>
      <c r="I2161" s="3">
        <v>30</v>
      </c>
      <c r="J2161" s="3">
        <v>30</v>
      </c>
      <c r="K2161" s="3" t="s">
        <v>3</v>
      </c>
      <c r="L2161" s="3">
        <v>11.9</v>
      </c>
      <c r="M2161" s="3">
        <v>10.5</v>
      </c>
      <c r="N2161" s="3">
        <v>14</v>
      </c>
      <c r="O2161" s="3">
        <v>1</v>
      </c>
      <c r="P2161" s="28">
        <f>N2161/O2161</f>
        <v>14</v>
      </c>
      <c r="Q2161" s="5">
        <v>11</v>
      </c>
      <c r="R2161" s="2" t="s">
        <v>28</v>
      </c>
      <c r="S2161" s="55">
        <f>O2161/J2161*40</f>
        <v>1.3333333333333333</v>
      </c>
      <c r="T2161" s="55">
        <f>N2161/J2161*40</f>
        <v>18.666666666666668</v>
      </c>
    </row>
    <row r="2162" spans="1:20" ht="14.4" x14ac:dyDescent="0.3">
      <c r="A2162" s="3" t="s">
        <v>128</v>
      </c>
      <c r="B2162" s="3" t="s">
        <v>129</v>
      </c>
      <c r="C2162" s="3">
        <v>54.298920966142212</v>
      </c>
      <c r="D2162" s="3">
        <v>23.833692599418487</v>
      </c>
      <c r="E2162" s="9">
        <v>45953</v>
      </c>
      <c r="F2162" s="3" t="s">
        <v>47</v>
      </c>
      <c r="G2162" s="25" t="s">
        <v>130</v>
      </c>
      <c r="H2162" s="3">
        <v>14</v>
      </c>
      <c r="I2162" s="3">
        <v>30</v>
      </c>
      <c r="J2162" s="3">
        <v>30</v>
      </c>
      <c r="K2162" s="3" t="s">
        <v>3</v>
      </c>
      <c r="L2162" s="3">
        <v>12.1</v>
      </c>
      <c r="M2162" s="3">
        <v>10.1</v>
      </c>
      <c r="N2162" s="3">
        <v>18</v>
      </c>
      <c r="O2162" s="3">
        <v>1</v>
      </c>
      <c r="P2162" s="28">
        <f>N2162/O2162</f>
        <v>18</v>
      </c>
      <c r="Q2162" s="5">
        <v>11</v>
      </c>
      <c r="R2162" s="2" t="s">
        <v>28</v>
      </c>
      <c r="S2162" s="55">
        <f>O2162/J2162*40</f>
        <v>1.3333333333333333</v>
      </c>
      <c r="T2162" s="55">
        <f>N2162/J2162*40</f>
        <v>24</v>
      </c>
    </row>
    <row r="2163" spans="1:20" ht="14.4" x14ac:dyDescent="0.3">
      <c r="A2163" s="3" t="s">
        <v>128</v>
      </c>
      <c r="B2163" s="3" t="s">
        <v>129</v>
      </c>
      <c r="C2163" s="3">
        <v>54.298920966142212</v>
      </c>
      <c r="D2163" s="3">
        <v>23.833692599418487</v>
      </c>
      <c r="E2163" s="9">
        <v>45953</v>
      </c>
      <c r="F2163" s="3" t="s">
        <v>47</v>
      </c>
      <c r="G2163" s="25" t="s">
        <v>130</v>
      </c>
      <c r="H2163" s="3">
        <v>14</v>
      </c>
      <c r="I2163" s="3">
        <v>30</v>
      </c>
      <c r="J2163" s="3">
        <v>30</v>
      </c>
      <c r="K2163" s="3" t="s">
        <v>3</v>
      </c>
      <c r="L2163" s="3">
        <v>12.1</v>
      </c>
      <c r="M2163" s="3">
        <v>10.5</v>
      </c>
      <c r="N2163" s="3">
        <v>17</v>
      </c>
      <c r="O2163" s="3">
        <v>1</v>
      </c>
      <c r="P2163" s="28">
        <f>N2163/O2163</f>
        <v>17</v>
      </c>
      <c r="Q2163" s="5">
        <v>11</v>
      </c>
      <c r="R2163" s="2" t="s">
        <v>28</v>
      </c>
      <c r="S2163" s="55">
        <f>O2163/J2163*40</f>
        <v>1.3333333333333333</v>
      </c>
      <c r="T2163" s="55">
        <f>N2163/J2163*40</f>
        <v>22.666666666666664</v>
      </c>
    </row>
    <row r="2164" spans="1:20" ht="14.4" x14ac:dyDescent="0.3">
      <c r="A2164" s="3" t="s">
        <v>128</v>
      </c>
      <c r="B2164" s="3" t="s">
        <v>129</v>
      </c>
      <c r="C2164" s="3">
        <v>54.298920966142212</v>
      </c>
      <c r="D2164" s="3">
        <v>23.833692599418487</v>
      </c>
      <c r="E2164" s="9">
        <v>45953</v>
      </c>
      <c r="F2164" s="3" t="s">
        <v>47</v>
      </c>
      <c r="G2164" s="25" t="s">
        <v>130</v>
      </c>
      <c r="H2164" s="3">
        <v>14</v>
      </c>
      <c r="I2164" s="3">
        <v>30</v>
      </c>
      <c r="J2164" s="3">
        <v>30</v>
      </c>
      <c r="K2164" s="3" t="s">
        <v>3</v>
      </c>
      <c r="L2164" s="3">
        <v>11</v>
      </c>
      <c r="N2164" s="3">
        <v>56</v>
      </c>
      <c r="O2164" s="3">
        <v>4</v>
      </c>
      <c r="P2164" s="28">
        <f>N2164/O2164</f>
        <v>14</v>
      </c>
      <c r="Q2164" s="5">
        <v>11</v>
      </c>
      <c r="R2164" s="2" t="s">
        <v>28</v>
      </c>
      <c r="S2164" s="55">
        <f>O2164/J2164*40</f>
        <v>5.333333333333333</v>
      </c>
      <c r="T2164" s="55">
        <f>N2164/J2164*40</f>
        <v>74.666666666666671</v>
      </c>
    </row>
    <row r="2165" spans="1:20" ht="14.4" x14ac:dyDescent="0.3">
      <c r="A2165" s="3" t="s">
        <v>128</v>
      </c>
      <c r="B2165" s="3" t="s">
        <v>129</v>
      </c>
      <c r="C2165" s="3">
        <v>54.298920966142212</v>
      </c>
      <c r="D2165" s="3">
        <v>23.833692599418487</v>
      </c>
      <c r="E2165" s="9">
        <v>45953</v>
      </c>
      <c r="F2165" s="3" t="s">
        <v>47</v>
      </c>
      <c r="G2165" s="25" t="s">
        <v>130</v>
      </c>
      <c r="H2165" s="3">
        <v>14</v>
      </c>
      <c r="I2165" s="3">
        <v>30</v>
      </c>
      <c r="J2165" s="3">
        <v>30</v>
      </c>
      <c r="K2165" s="3" t="s">
        <v>3</v>
      </c>
      <c r="L2165" s="3">
        <v>7</v>
      </c>
      <c r="M2165" s="3">
        <v>6</v>
      </c>
      <c r="N2165" s="3">
        <v>3</v>
      </c>
      <c r="O2165" s="3">
        <v>1</v>
      </c>
      <c r="P2165" s="28">
        <f>N2165/O2165</f>
        <v>3</v>
      </c>
      <c r="Q2165" s="5">
        <v>6</v>
      </c>
      <c r="R2165" s="2" t="s">
        <v>27</v>
      </c>
      <c r="S2165" s="55">
        <f>O2165/J2165*40</f>
        <v>1.3333333333333333</v>
      </c>
      <c r="T2165" s="55">
        <f>N2165/J2165*40</f>
        <v>4</v>
      </c>
    </row>
    <row r="2166" spans="1:20" ht="14.4" x14ac:dyDescent="0.3">
      <c r="A2166" s="3" t="s">
        <v>128</v>
      </c>
      <c r="B2166" s="3" t="s">
        <v>129</v>
      </c>
      <c r="C2166" s="3">
        <v>54.298920966142212</v>
      </c>
      <c r="D2166" s="3">
        <v>23.833692599418487</v>
      </c>
      <c r="E2166" s="9">
        <v>45953</v>
      </c>
      <c r="F2166" s="3" t="s">
        <v>47</v>
      </c>
      <c r="G2166" s="25" t="s">
        <v>130</v>
      </c>
      <c r="H2166" s="3">
        <v>14</v>
      </c>
      <c r="I2166" s="3">
        <v>30</v>
      </c>
      <c r="J2166" s="3">
        <v>30</v>
      </c>
      <c r="K2166" s="3" t="s">
        <v>3</v>
      </c>
      <c r="L2166" s="3">
        <v>7.9</v>
      </c>
      <c r="M2166" s="3">
        <v>6.5</v>
      </c>
      <c r="N2166" s="3">
        <v>4</v>
      </c>
      <c r="O2166" s="3">
        <v>1</v>
      </c>
      <c r="P2166" s="28">
        <f>N2166/O2166</f>
        <v>4</v>
      </c>
      <c r="Q2166" s="5">
        <v>9</v>
      </c>
      <c r="R2166" s="2" t="s">
        <v>27</v>
      </c>
      <c r="S2166" s="55">
        <f>O2166/J2166*40</f>
        <v>1.3333333333333333</v>
      </c>
      <c r="T2166" s="55">
        <f>N2166/J2166*40</f>
        <v>5.333333333333333</v>
      </c>
    </row>
    <row r="2167" spans="1:20" ht="14.4" x14ac:dyDescent="0.3">
      <c r="A2167" s="3" t="s">
        <v>128</v>
      </c>
      <c r="B2167" s="3" t="s">
        <v>129</v>
      </c>
      <c r="C2167" s="3">
        <v>54.298920966142212</v>
      </c>
      <c r="D2167" s="3">
        <v>23.833692599418487</v>
      </c>
      <c r="E2167" s="9">
        <v>45953</v>
      </c>
      <c r="F2167" s="3" t="s">
        <v>47</v>
      </c>
      <c r="G2167" s="25" t="s">
        <v>130</v>
      </c>
      <c r="H2167" s="3">
        <v>14</v>
      </c>
      <c r="I2167" s="3">
        <v>30</v>
      </c>
      <c r="J2167" s="3">
        <v>30</v>
      </c>
      <c r="K2167" s="3" t="s">
        <v>3</v>
      </c>
      <c r="L2167" s="3">
        <v>7.1</v>
      </c>
      <c r="M2167" s="3">
        <v>5.6</v>
      </c>
      <c r="N2167" s="3">
        <v>3</v>
      </c>
      <c r="O2167" s="3">
        <v>1</v>
      </c>
      <c r="P2167" s="28">
        <f>N2167/O2167</f>
        <v>3</v>
      </c>
      <c r="Q2167" s="5">
        <v>6</v>
      </c>
      <c r="R2167" s="2" t="s">
        <v>27</v>
      </c>
      <c r="S2167" s="55">
        <f>O2167/J2167*40</f>
        <v>1.3333333333333333</v>
      </c>
      <c r="T2167" s="55">
        <f>N2167/J2167*40</f>
        <v>4</v>
      </c>
    </row>
    <row r="2168" spans="1:20" ht="14.4" x14ac:dyDescent="0.3">
      <c r="A2168" s="3" t="s">
        <v>128</v>
      </c>
      <c r="B2168" s="3" t="s">
        <v>129</v>
      </c>
      <c r="C2168" s="3">
        <v>54.298920966142212</v>
      </c>
      <c r="D2168" s="3">
        <v>23.833692599418487</v>
      </c>
      <c r="E2168" s="9">
        <v>45953</v>
      </c>
      <c r="F2168" s="3" t="s">
        <v>47</v>
      </c>
      <c r="G2168" s="25" t="s">
        <v>130</v>
      </c>
      <c r="H2168" s="3">
        <v>14</v>
      </c>
      <c r="I2168" s="3">
        <v>30</v>
      </c>
      <c r="J2168" s="3">
        <v>30</v>
      </c>
      <c r="K2168" s="3" t="s">
        <v>7</v>
      </c>
      <c r="L2168" s="3">
        <v>15.5</v>
      </c>
      <c r="M2168" s="3">
        <v>13.1</v>
      </c>
      <c r="N2168" s="3">
        <v>23</v>
      </c>
      <c r="O2168" s="3">
        <v>1</v>
      </c>
      <c r="P2168" s="28">
        <f>N2168/O2168</f>
        <v>23</v>
      </c>
      <c r="Q2168" s="5">
        <v>16</v>
      </c>
      <c r="R2168" s="2"/>
      <c r="S2168" s="55">
        <f>O2168/J2168*40</f>
        <v>1.3333333333333333</v>
      </c>
      <c r="T2168" s="55">
        <f>N2168/J2168*40</f>
        <v>30.666666666666668</v>
      </c>
    </row>
    <row r="2169" spans="1:20" ht="14.4" x14ac:dyDescent="0.3">
      <c r="A2169" s="3" t="s">
        <v>128</v>
      </c>
      <c r="B2169" s="3" t="s">
        <v>129</v>
      </c>
      <c r="C2169" s="3">
        <v>54.298920966142212</v>
      </c>
      <c r="D2169" s="3">
        <v>23.833692599418487</v>
      </c>
      <c r="E2169" s="9">
        <v>45953</v>
      </c>
      <c r="F2169" s="3" t="s">
        <v>47</v>
      </c>
      <c r="G2169" s="25" t="s">
        <v>130</v>
      </c>
      <c r="H2169" s="3">
        <v>14</v>
      </c>
      <c r="I2169" s="3">
        <v>30</v>
      </c>
      <c r="J2169" s="3">
        <v>30</v>
      </c>
      <c r="K2169" s="3" t="s">
        <v>7</v>
      </c>
      <c r="L2169" s="3">
        <v>15.5</v>
      </c>
      <c r="M2169" s="3">
        <v>12.5</v>
      </c>
      <c r="N2169" s="3">
        <v>20</v>
      </c>
      <c r="O2169" s="3">
        <v>1</v>
      </c>
      <c r="P2169" s="28">
        <f>N2169/O2169</f>
        <v>20</v>
      </c>
      <c r="Q2169" s="5">
        <v>16</v>
      </c>
      <c r="R2169" s="2"/>
      <c r="S2169" s="55">
        <f>O2169/J2169*40</f>
        <v>1.3333333333333333</v>
      </c>
      <c r="T2169" s="55">
        <f>N2169/J2169*40</f>
        <v>26.666666666666664</v>
      </c>
    </row>
    <row r="2170" spans="1:20" ht="14.4" x14ac:dyDescent="0.3">
      <c r="A2170" s="3" t="s">
        <v>128</v>
      </c>
      <c r="B2170" s="3" t="s">
        <v>129</v>
      </c>
      <c r="C2170" s="3">
        <v>54.298920966142212</v>
      </c>
      <c r="D2170" s="3">
        <v>23.833692599418487</v>
      </c>
      <c r="E2170" s="9">
        <v>45953</v>
      </c>
      <c r="F2170" s="3" t="s">
        <v>47</v>
      </c>
      <c r="G2170" s="25" t="s">
        <v>130</v>
      </c>
      <c r="H2170" s="3">
        <v>14</v>
      </c>
      <c r="I2170" s="3">
        <v>30</v>
      </c>
      <c r="J2170" s="3">
        <v>30</v>
      </c>
      <c r="K2170" s="3" t="s">
        <v>7</v>
      </c>
      <c r="L2170" s="3">
        <v>15.4</v>
      </c>
      <c r="M2170" s="3">
        <v>12.6</v>
      </c>
      <c r="N2170" s="3">
        <v>21</v>
      </c>
      <c r="O2170" s="3">
        <v>1</v>
      </c>
      <c r="P2170" s="28">
        <f>N2170/O2170</f>
        <v>21</v>
      </c>
      <c r="Q2170" s="5">
        <v>16</v>
      </c>
      <c r="R2170" s="2"/>
      <c r="S2170" s="55">
        <f>O2170/J2170*40</f>
        <v>1.3333333333333333</v>
      </c>
      <c r="T2170" s="55">
        <f>N2170/J2170*40</f>
        <v>28</v>
      </c>
    </row>
    <row r="2171" spans="1:20" ht="14.4" x14ac:dyDescent="0.3">
      <c r="A2171" s="3" t="s">
        <v>128</v>
      </c>
      <c r="B2171" s="3" t="s">
        <v>129</v>
      </c>
      <c r="C2171" s="3">
        <v>54.298920966142212</v>
      </c>
      <c r="D2171" s="3">
        <v>23.833692599418487</v>
      </c>
      <c r="E2171" s="9">
        <v>45953</v>
      </c>
      <c r="F2171" s="3" t="s">
        <v>47</v>
      </c>
      <c r="G2171" s="25" t="s">
        <v>130</v>
      </c>
      <c r="H2171" s="3">
        <v>14</v>
      </c>
      <c r="I2171" s="3">
        <v>30</v>
      </c>
      <c r="J2171" s="3">
        <v>30</v>
      </c>
      <c r="K2171" s="3" t="s">
        <v>7</v>
      </c>
      <c r="L2171" s="3">
        <v>14.1</v>
      </c>
      <c r="M2171" s="3">
        <v>11.7</v>
      </c>
      <c r="N2171" s="3">
        <v>17</v>
      </c>
      <c r="O2171" s="3">
        <v>1</v>
      </c>
      <c r="P2171" s="28">
        <f>N2171/O2171</f>
        <v>17</v>
      </c>
      <c r="Q2171" s="5">
        <v>14</v>
      </c>
      <c r="R2171" s="2"/>
      <c r="S2171" s="55">
        <f>O2171/J2171*40</f>
        <v>1.3333333333333333</v>
      </c>
      <c r="T2171" s="55">
        <f>N2171/J2171*40</f>
        <v>22.666666666666664</v>
      </c>
    </row>
    <row r="2172" spans="1:20" ht="14.4" x14ac:dyDescent="0.3">
      <c r="A2172" s="3" t="s">
        <v>128</v>
      </c>
      <c r="B2172" s="3" t="s">
        <v>129</v>
      </c>
      <c r="C2172" s="3">
        <v>54.298920966142212</v>
      </c>
      <c r="D2172" s="3">
        <v>23.833692599418487</v>
      </c>
      <c r="E2172" s="9">
        <v>45953</v>
      </c>
      <c r="F2172" s="3" t="s">
        <v>47</v>
      </c>
      <c r="G2172" s="25" t="s">
        <v>130</v>
      </c>
      <c r="H2172" s="3">
        <v>14</v>
      </c>
      <c r="I2172" s="3">
        <v>30</v>
      </c>
      <c r="J2172" s="3">
        <v>30</v>
      </c>
      <c r="K2172" s="3" t="s">
        <v>7</v>
      </c>
      <c r="L2172" s="3">
        <v>14.6</v>
      </c>
      <c r="M2172" s="3">
        <v>12.1</v>
      </c>
      <c r="N2172" s="3">
        <v>18</v>
      </c>
      <c r="O2172" s="3">
        <v>1</v>
      </c>
      <c r="P2172" s="28">
        <f>N2172/O2172</f>
        <v>18</v>
      </c>
      <c r="Q2172" s="5">
        <v>14</v>
      </c>
      <c r="R2172" s="2"/>
      <c r="S2172" s="55">
        <f>O2172/J2172*40</f>
        <v>1.3333333333333333</v>
      </c>
      <c r="T2172" s="55">
        <f>N2172/J2172*40</f>
        <v>24</v>
      </c>
    </row>
    <row r="2173" spans="1:20" ht="14.4" x14ac:dyDescent="0.3">
      <c r="A2173" s="3" t="s">
        <v>128</v>
      </c>
      <c r="B2173" s="3" t="s">
        <v>129</v>
      </c>
      <c r="C2173" s="3">
        <v>54.298920966142212</v>
      </c>
      <c r="D2173" s="3">
        <v>23.833692599418487</v>
      </c>
      <c r="E2173" s="9">
        <v>45953</v>
      </c>
      <c r="F2173" s="3" t="s">
        <v>47</v>
      </c>
      <c r="G2173" s="25" t="s">
        <v>130</v>
      </c>
      <c r="H2173" s="3">
        <v>14</v>
      </c>
      <c r="I2173" s="3">
        <v>30</v>
      </c>
      <c r="J2173" s="3">
        <v>30</v>
      </c>
      <c r="K2173" s="3" t="s">
        <v>7</v>
      </c>
      <c r="L2173" s="3">
        <v>14.2</v>
      </c>
      <c r="M2173" s="3">
        <v>12</v>
      </c>
      <c r="N2173" s="3">
        <v>17</v>
      </c>
      <c r="O2173" s="3">
        <v>1</v>
      </c>
      <c r="P2173" s="28">
        <f>N2173/O2173</f>
        <v>17</v>
      </c>
      <c r="Q2173" s="5">
        <v>14</v>
      </c>
      <c r="R2173" s="2"/>
      <c r="S2173" s="55">
        <f>O2173/J2173*40</f>
        <v>1.3333333333333333</v>
      </c>
      <c r="T2173" s="55">
        <f>N2173/J2173*40</f>
        <v>22.666666666666664</v>
      </c>
    </row>
    <row r="2174" spans="1:20" ht="14.4" x14ac:dyDescent="0.3">
      <c r="A2174" s="3" t="s">
        <v>128</v>
      </c>
      <c r="B2174" s="3" t="s">
        <v>129</v>
      </c>
      <c r="C2174" s="3">
        <v>54.298920966142212</v>
      </c>
      <c r="D2174" s="3">
        <v>23.833692599418487</v>
      </c>
      <c r="E2174" s="9">
        <v>45953</v>
      </c>
      <c r="F2174" s="3" t="s">
        <v>47</v>
      </c>
      <c r="G2174" s="25" t="s">
        <v>130</v>
      </c>
      <c r="H2174" s="3">
        <v>14</v>
      </c>
      <c r="I2174" s="3">
        <v>30</v>
      </c>
      <c r="J2174" s="3">
        <v>30</v>
      </c>
      <c r="K2174" s="3" t="s">
        <v>7</v>
      </c>
      <c r="L2174" s="3">
        <v>12.3</v>
      </c>
      <c r="M2174" s="3">
        <v>11</v>
      </c>
      <c r="N2174" s="3">
        <v>14</v>
      </c>
      <c r="O2174" s="3">
        <v>1</v>
      </c>
      <c r="P2174" s="28">
        <f>N2174/O2174</f>
        <v>14</v>
      </c>
      <c r="Q2174" s="5">
        <v>11</v>
      </c>
      <c r="R2174" s="2"/>
      <c r="S2174" s="55">
        <f>O2174/J2174*40</f>
        <v>1.3333333333333333</v>
      </c>
      <c r="T2174" s="55">
        <f>N2174/J2174*40</f>
        <v>18.666666666666668</v>
      </c>
    </row>
    <row r="2175" spans="1:20" ht="14.4" x14ac:dyDescent="0.3">
      <c r="A2175" s="3" t="s">
        <v>128</v>
      </c>
      <c r="B2175" s="3" t="s">
        <v>129</v>
      </c>
      <c r="C2175" s="3">
        <v>54.298920966142212</v>
      </c>
      <c r="D2175" s="3">
        <v>23.833692599418487</v>
      </c>
      <c r="E2175" s="9">
        <v>45953</v>
      </c>
      <c r="F2175" s="3" t="s">
        <v>47</v>
      </c>
      <c r="G2175" s="25" t="s">
        <v>130</v>
      </c>
      <c r="H2175" s="3">
        <v>14</v>
      </c>
      <c r="I2175" s="3">
        <v>30</v>
      </c>
      <c r="J2175" s="3">
        <v>30</v>
      </c>
      <c r="K2175" s="3" t="s">
        <v>14</v>
      </c>
      <c r="L2175" s="3">
        <v>12.1</v>
      </c>
      <c r="M2175" s="3">
        <v>9.5</v>
      </c>
      <c r="N2175" s="3">
        <v>14</v>
      </c>
      <c r="O2175" s="3">
        <v>1</v>
      </c>
      <c r="P2175" s="28">
        <f>N2175/O2175</f>
        <v>14</v>
      </c>
      <c r="Q2175" s="5">
        <v>11</v>
      </c>
      <c r="R2175" s="2" t="s">
        <v>27</v>
      </c>
      <c r="S2175" s="55">
        <f>O2175/J2175*40</f>
        <v>1.3333333333333333</v>
      </c>
      <c r="T2175" s="55">
        <f>N2175/J2175*40</f>
        <v>18.666666666666668</v>
      </c>
    </row>
    <row r="2176" spans="1:20" ht="14.4" x14ac:dyDescent="0.3">
      <c r="A2176" s="3" t="s">
        <v>128</v>
      </c>
      <c r="B2176" s="3" t="s">
        <v>129</v>
      </c>
      <c r="C2176" s="3">
        <v>54.298920966142212</v>
      </c>
      <c r="D2176" s="3">
        <v>23.833692599418487</v>
      </c>
      <c r="E2176" s="9">
        <v>45953</v>
      </c>
      <c r="F2176" s="3" t="s">
        <v>47</v>
      </c>
      <c r="G2176" s="25" t="s">
        <v>130</v>
      </c>
      <c r="H2176" s="3">
        <v>14</v>
      </c>
      <c r="I2176" s="3">
        <v>30</v>
      </c>
      <c r="J2176" s="3">
        <v>30</v>
      </c>
      <c r="K2176" s="3" t="s">
        <v>13</v>
      </c>
      <c r="L2176" s="3">
        <v>10.3</v>
      </c>
      <c r="M2176" s="3">
        <v>8.6</v>
      </c>
      <c r="N2176" s="3">
        <v>9</v>
      </c>
      <c r="O2176" s="3">
        <v>1</v>
      </c>
      <c r="P2176" s="28">
        <f>N2176/O2176</f>
        <v>9</v>
      </c>
      <c r="Q2176" s="5">
        <v>11</v>
      </c>
      <c r="R2176" s="2"/>
      <c r="S2176" s="55">
        <f>O2176/J2176*40</f>
        <v>1.3333333333333333</v>
      </c>
      <c r="T2176" s="55">
        <f>N2176/J2176*40</f>
        <v>12</v>
      </c>
    </row>
    <row r="2177" spans="1:20" ht="14.4" x14ac:dyDescent="0.3">
      <c r="A2177" s="3" t="s">
        <v>128</v>
      </c>
      <c r="B2177" s="3" t="s">
        <v>129</v>
      </c>
      <c r="C2177" s="3">
        <v>54.298920966142212</v>
      </c>
      <c r="D2177" s="3">
        <v>23.833692599418487</v>
      </c>
      <c r="E2177" s="9">
        <v>45953</v>
      </c>
      <c r="F2177" s="3" t="s">
        <v>47</v>
      </c>
      <c r="G2177" s="25" t="s">
        <v>130</v>
      </c>
      <c r="H2177" s="3">
        <v>14</v>
      </c>
      <c r="I2177" s="3">
        <v>30</v>
      </c>
      <c r="J2177" s="3">
        <v>30</v>
      </c>
      <c r="K2177" s="3" t="s">
        <v>13</v>
      </c>
      <c r="L2177" s="3">
        <v>10.6</v>
      </c>
      <c r="M2177" s="3">
        <v>8.6999999999999993</v>
      </c>
      <c r="N2177" s="3">
        <v>11</v>
      </c>
      <c r="O2177" s="3">
        <v>1</v>
      </c>
      <c r="P2177" s="28">
        <f>N2177/O2177</f>
        <v>11</v>
      </c>
      <c r="Q2177" s="5">
        <v>11</v>
      </c>
      <c r="R2177" s="2"/>
      <c r="S2177" s="55">
        <f>O2177/J2177*40</f>
        <v>1.3333333333333333</v>
      </c>
      <c r="T2177" s="55">
        <f>N2177/J2177*40</f>
        <v>14.666666666666666</v>
      </c>
    </row>
    <row r="2178" spans="1:20" ht="14.4" x14ac:dyDescent="0.3">
      <c r="A2178" s="3" t="s">
        <v>128</v>
      </c>
      <c r="B2178" s="3" t="s">
        <v>129</v>
      </c>
      <c r="C2178" s="3">
        <v>54.298920966142212</v>
      </c>
      <c r="D2178" s="3">
        <v>23.833692599418487</v>
      </c>
      <c r="E2178" s="9">
        <v>45953</v>
      </c>
      <c r="F2178" s="3" t="s">
        <v>47</v>
      </c>
      <c r="G2178" s="25" t="s">
        <v>130</v>
      </c>
      <c r="H2178" s="3">
        <v>14</v>
      </c>
      <c r="I2178" s="3">
        <v>30</v>
      </c>
      <c r="J2178" s="3">
        <v>30</v>
      </c>
      <c r="K2178" s="3" t="s">
        <v>13</v>
      </c>
      <c r="L2178" s="3">
        <v>10.199999999999999</v>
      </c>
      <c r="M2178" s="3">
        <v>8.5</v>
      </c>
      <c r="N2178" s="3">
        <v>10</v>
      </c>
      <c r="O2178" s="3">
        <v>1</v>
      </c>
      <c r="P2178" s="28">
        <f>N2178/O2178</f>
        <v>10</v>
      </c>
      <c r="Q2178" s="5">
        <v>11</v>
      </c>
      <c r="R2178" s="2"/>
      <c r="S2178" s="55">
        <f>O2178/J2178*40</f>
        <v>1.3333333333333333</v>
      </c>
      <c r="T2178" s="55">
        <f>N2178/J2178*40</f>
        <v>13.333333333333332</v>
      </c>
    </row>
    <row r="2179" spans="1:20" ht="14.4" x14ac:dyDescent="0.3">
      <c r="A2179" s="3" t="s">
        <v>128</v>
      </c>
      <c r="B2179" s="3" t="s">
        <v>129</v>
      </c>
      <c r="C2179" s="3">
        <v>54.298920966142212</v>
      </c>
      <c r="D2179" s="3">
        <v>23.833692599418487</v>
      </c>
      <c r="E2179" s="9">
        <v>45953</v>
      </c>
      <c r="F2179" s="3" t="s">
        <v>47</v>
      </c>
      <c r="G2179" s="25" t="s">
        <v>130</v>
      </c>
      <c r="H2179" s="3">
        <v>14</v>
      </c>
      <c r="I2179" s="3">
        <v>30</v>
      </c>
      <c r="J2179" s="3">
        <v>30</v>
      </c>
      <c r="K2179" s="3" t="s">
        <v>13</v>
      </c>
      <c r="L2179" s="3">
        <v>10.6</v>
      </c>
      <c r="M2179" s="3">
        <v>8.6</v>
      </c>
      <c r="N2179" s="3">
        <v>11</v>
      </c>
      <c r="O2179" s="3">
        <v>1</v>
      </c>
      <c r="P2179" s="28">
        <f>N2179/O2179</f>
        <v>11</v>
      </c>
      <c r="Q2179" s="5">
        <v>11</v>
      </c>
      <c r="R2179" s="2"/>
      <c r="S2179" s="55">
        <f>O2179/J2179*40</f>
        <v>1.3333333333333333</v>
      </c>
      <c r="T2179" s="55">
        <f>N2179/J2179*40</f>
        <v>14.666666666666666</v>
      </c>
    </row>
    <row r="2180" spans="1:20" ht="14.4" x14ac:dyDescent="0.3">
      <c r="A2180" s="3" t="s">
        <v>128</v>
      </c>
      <c r="B2180" s="3" t="s">
        <v>129</v>
      </c>
      <c r="C2180" s="3">
        <v>54.298920966142212</v>
      </c>
      <c r="D2180" s="3">
        <v>23.833692599418487</v>
      </c>
      <c r="E2180" s="9">
        <v>45953</v>
      </c>
      <c r="F2180" s="3" t="s">
        <v>47</v>
      </c>
      <c r="G2180" s="25" t="s">
        <v>130</v>
      </c>
      <c r="H2180" s="3">
        <v>14</v>
      </c>
      <c r="I2180" s="3">
        <v>30</v>
      </c>
      <c r="J2180" s="3">
        <v>30</v>
      </c>
      <c r="K2180" s="3" t="s">
        <v>13</v>
      </c>
      <c r="L2180" s="3">
        <v>10.1</v>
      </c>
      <c r="M2180" s="3">
        <v>8.1999999999999993</v>
      </c>
      <c r="N2180" s="3">
        <v>9</v>
      </c>
      <c r="O2180" s="3">
        <v>1</v>
      </c>
      <c r="P2180" s="28">
        <f>N2180/O2180</f>
        <v>9</v>
      </c>
      <c r="Q2180" s="5">
        <v>11</v>
      </c>
      <c r="R2180" s="2"/>
      <c r="S2180" s="55">
        <f>O2180/J2180*40</f>
        <v>1.3333333333333333</v>
      </c>
      <c r="T2180" s="55">
        <f>N2180/J2180*40</f>
        <v>12</v>
      </c>
    </row>
    <row r="2181" spans="1:20" ht="14.4" x14ac:dyDescent="0.3">
      <c r="A2181" s="3" t="s">
        <v>128</v>
      </c>
      <c r="B2181" s="3" t="s">
        <v>129</v>
      </c>
      <c r="C2181" s="3">
        <v>54.298920966142212</v>
      </c>
      <c r="D2181" s="3">
        <v>23.833692599418487</v>
      </c>
      <c r="E2181" s="9">
        <v>45953</v>
      </c>
      <c r="F2181" s="3" t="s">
        <v>47</v>
      </c>
      <c r="G2181" s="25" t="s">
        <v>130</v>
      </c>
      <c r="H2181" s="3">
        <v>14</v>
      </c>
      <c r="I2181" s="3">
        <v>30</v>
      </c>
      <c r="J2181" s="3">
        <v>30</v>
      </c>
      <c r="K2181" s="3" t="s">
        <v>13</v>
      </c>
      <c r="L2181" s="3">
        <v>10.5</v>
      </c>
      <c r="M2181" s="3">
        <v>8.5</v>
      </c>
      <c r="N2181" s="3">
        <v>10</v>
      </c>
      <c r="O2181" s="3">
        <v>1</v>
      </c>
      <c r="P2181" s="28">
        <f>N2181/O2181</f>
        <v>10</v>
      </c>
      <c r="Q2181" s="5">
        <v>11</v>
      </c>
      <c r="R2181" s="2"/>
      <c r="S2181" s="55">
        <f>O2181/J2181*40</f>
        <v>1.3333333333333333</v>
      </c>
      <c r="T2181" s="55">
        <f>N2181/J2181*40</f>
        <v>13.333333333333332</v>
      </c>
    </row>
    <row r="2182" spans="1:20" ht="14.4" x14ac:dyDescent="0.3">
      <c r="A2182" s="3" t="s">
        <v>128</v>
      </c>
      <c r="B2182" s="3" t="s">
        <v>129</v>
      </c>
      <c r="C2182" s="3">
        <v>54.298920966142212</v>
      </c>
      <c r="D2182" s="3">
        <v>23.833692599418487</v>
      </c>
      <c r="E2182" s="9">
        <v>45953</v>
      </c>
      <c r="F2182" s="3" t="s">
        <v>47</v>
      </c>
      <c r="G2182" s="25" t="s">
        <v>130</v>
      </c>
      <c r="H2182" s="3">
        <v>14</v>
      </c>
      <c r="I2182" s="3">
        <v>30</v>
      </c>
      <c r="J2182" s="3">
        <v>30</v>
      </c>
      <c r="K2182" s="3" t="s">
        <v>13</v>
      </c>
      <c r="L2182" s="3">
        <v>10.5</v>
      </c>
      <c r="N2182" s="3">
        <v>40</v>
      </c>
      <c r="O2182" s="3">
        <v>4</v>
      </c>
      <c r="P2182" s="28">
        <f>N2182/O2182</f>
        <v>10</v>
      </c>
      <c r="Q2182" s="5">
        <v>11</v>
      </c>
      <c r="R2182" s="2"/>
      <c r="S2182" s="55">
        <f>O2182/J2182*40</f>
        <v>5.333333333333333</v>
      </c>
      <c r="T2182" s="55">
        <f>N2182/J2182*40</f>
        <v>53.333333333333329</v>
      </c>
    </row>
    <row r="2183" spans="1:20" ht="14.4" x14ac:dyDescent="0.3">
      <c r="A2183" s="3" t="s">
        <v>128</v>
      </c>
      <c r="B2183" s="3" t="s">
        <v>129</v>
      </c>
      <c r="C2183" s="3">
        <v>54.298920966142212</v>
      </c>
      <c r="D2183" s="3">
        <v>23.833692599418487</v>
      </c>
      <c r="E2183" s="9">
        <v>45953</v>
      </c>
      <c r="F2183" s="3" t="s">
        <v>47</v>
      </c>
      <c r="G2183" s="25" t="s">
        <v>130</v>
      </c>
      <c r="H2183" s="3">
        <v>14</v>
      </c>
      <c r="I2183" s="3">
        <v>30</v>
      </c>
      <c r="J2183" s="3">
        <v>30</v>
      </c>
      <c r="K2183" s="3" t="s">
        <v>8</v>
      </c>
      <c r="L2183" s="3">
        <v>13.6</v>
      </c>
      <c r="M2183" s="3">
        <v>10.4</v>
      </c>
      <c r="N2183" s="3">
        <v>22</v>
      </c>
      <c r="O2183" s="3">
        <v>1</v>
      </c>
      <c r="P2183" s="28">
        <f>N2183/O2183</f>
        <v>22</v>
      </c>
      <c r="Q2183" s="5">
        <v>14</v>
      </c>
      <c r="R2183" s="2"/>
      <c r="S2183" s="55">
        <f>O2183/J2183*40</f>
        <v>1.3333333333333333</v>
      </c>
      <c r="T2183" s="55">
        <f>N2183/J2183*40</f>
        <v>29.333333333333332</v>
      </c>
    </row>
    <row r="2184" spans="1:20" ht="14.4" x14ac:dyDescent="0.3">
      <c r="A2184" s="3" t="s">
        <v>128</v>
      </c>
      <c r="B2184" s="3" t="s">
        <v>129</v>
      </c>
      <c r="C2184" s="3">
        <v>54.298920966142212</v>
      </c>
      <c r="D2184" s="3">
        <v>23.833692599418487</v>
      </c>
      <c r="E2184" s="9">
        <v>45953</v>
      </c>
      <c r="F2184" s="3" t="s">
        <v>47</v>
      </c>
      <c r="G2184" s="25" t="s">
        <v>130</v>
      </c>
      <c r="H2184" s="3">
        <v>14</v>
      </c>
      <c r="I2184" s="3">
        <v>30</v>
      </c>
      <c r="J2184" s="3">
        <v>30</v>
      </c>
      <c r="K2184" s="3" t="s">
        <v>8</v>
      </c>
      <c r="L2184" s="3">
        <v>13.1</v>
      </c>
      <c r="M2184" s="3">
        <v>10.199999999999999</v>
      </c>
      <c r="N2184" s="3">
        <v>22</v>
      </c>
      <c r="O2184" s="3">
        <v>1</v>
      </c>
      <c r="P2184" s="28">
        <f>N2184/O2184</f>
        <v>22</v>
      </c>
      <c r="Q2184" s="5">
        <v>14</v>
      </c>
      <c r="R2184" s="2"/>
      <c r="S2184" s="55">
        <f>O2184/J2184*40</f>
        <v>1.3333333333333333</v>
      </c>
      <c r="T2184" s="55">
        <f>N2184/J2184*40</f>
        <v>29.333333333333332</v>
      </c>
    </row>
    <row r="2185" spans="1:20" ht="14.4" x14ac:dyDescent="0.3">
      <c r="A2185" s="3" t="s">
        <v>128</v>
      </c>
      <c r="B2185" s="3" t="s">
        <v>129</v>
      </c>
      <c r="C2185" s="3">
        <v>54.298920966142212</v>
      </c>
      <c r="D2185" s="3">
        <v>23.833692599418487</v>
      </c>
      <c r="E2185" s="9">
        <v>45953</v>
      </c>
      <c r="F2185" s="3" t="s">
        <v>47</v>
      </c>
      <c r="G2185" s="25" t="s">
        <v>130</v>
      </c>
      <c r="H2185" s="3">
        <v>14</v>
      </c>
      <c r="I2185" s="3">
        <v>30</v>
      </c>
      <c r="J2185" s="3">
        <v>30</v>
      </c>
      <c r="K2185" s="3" t="s">
        <v>8</v>
      </c>
      <c r="L2185" s="3">
        <v>13.2</v>
      </c>
      <c r="M2185" s="3">
        <v>10.5</v>
      </c>
      <c r="N2185" s="3">
        <v>22</v>
      </c>
      <c r="O2185" s="3">
        <v>1</v>
      </c>
      <c r="P2185" s="28">
        <f>N2185/O2185</f>
        <v>22</v>
      </c>
      <c r="Q2185" s="5">
        <v>14</v>
      </c>
      <c r="R2185" s="2"/>
      <c r="S2185" s="55">
        <f>O2185/J2185*40</f>
        <v>1.3333333333333333</v>
      </c>
      <c r="T2185" s="55">
        <f>N2185/J2185*40</f>
        <v>29.333333333333332</v>
      </c>
    </row>
    <row r="2186" spans="1:20" ht="14.4" x14ac:dyDescent="0.3">
      <c r="A2186" s="3" t="s">
        <v>128</v>
      </c>
      <c r="B2186" s="3" t="s">
        <v>129</v>
      </c>
      <c r="C2186" s="3">
        <v>54.298920966142212</v>
      </c>
      <c r="D2186" s="3">
        <v>23.833692599418487</v>
      </c>
      <c r="E2186" s="9">
        <v>45953</v>
      </c>
      <c r="F2186" s="3" t="s">
        <v>47</v>
      </c>
      <c r="G2186" s="25" t="s">
        <v>130</v>
      </c>
      <c r="H2186" s="3">
        <v>14</v>
      </c>
      <c r="I2186" s="3">
        <v>30</v>
      </c>
      <c r="J2186" s="3">
        <v>30</v>
      </c>
      <c r="K2186" s="3" t="s">
        <v>8</v>
      </c>
      <c r="L2186" s="3">
        <v>13.6</v>
      </c>
      <c r="M2186" s="3">
        <v>10.9</v>
      </c>
      <c r="N2186" s="3">
        <v>23</v>
      </c>
      <c r="O2186" s="3">
        <v>1</v>
      </c>
      <c r="P2186" s="28">
        <f>N2186/O2186</f>
        <v>23</v>
      </c>
      <c r="Q2186" s="5">
        <v>14</v>
      </c>
      <c r="R2186" s="2"/>
      <c r="S2186" s="55">
        <f>O2186/J2186*40</f>
        <v>1.3333333333333333</v>
      </c>
      <c r="T2186" s="55">
        <f>N2186/J2186*40</f>
        <v>30.666666666666668</v>
      </c>
    </row>
    <row r="2187" spans="1:20" ht="14.4" x14ac:dyDescent="0.3">
      <c r="A2187" s="3" t="s">
        <v>128</v>
      </c>
      <c r="B2187" s="3" t="s">
        <v>129</v>
      </c>
      <c r="C2187" s="3">
        <v>54.298920966142212</v>
      </c>
      <c r="D2187" s="3">
        <v>23.833692599418487</v>
      </c>
      <c r="E2187" s="9">
        <v>45953</v>
      </c>
      <c r="F2187" s="3" t="s">
        <v>47</v>
      </c>
      <c r="G2187" s="25" t="s">
        <v>130</v>
      </c>
      <c r="H2187" s="3">
        <v>14</v>
      </c>
      <c r="I2187" s="3">
        <v>30</v>
      </c>
      <c r="J2187" s="3">
        <v>30</v>
      </c>
      <c r="K2187" s="3" t="s">
        <v>8</v>
      </c>
      <c r="L2187" s="3">
        <v>13.4</v>
      </c>
      <c r="M2187" s="3">
        <v>10.199999999999999</v>
      </c>
      <c r="N2187" s="3">
        <v>20</v>
      </c>
      <c r="O2187" s="3">
        <v>1</v>
      </c>
      <c r="P2187" s="28">
        <f>N2187/O2187</f>
        <v>20</v>
      </c>
      <c r="Q2187" s="5">
        <v>14</v>
      </c>
      <c r="R2187" s="2"/>
      <c r="S2187" s="55">
        <f>O2187/J2187*40</f>
        <v>1.3333333333333333</v>
      </c>
      <c r="T2187" s="55">
        <f>N2187/J2187*40</f>
        <v>26.666666666666664</v>
      </c>
    </row>
    <row r="2188" spans="1:20" ht="14.4" x14ac:dyDescent="0.3">
      <c r="A2188" s="3" t="s">
        <v>128</v>
      </c>
      <c r="B2188" s="3" t="s">
        <v>129</v>
      </c>
      <c r="C2188" s="3">
        <v>54.298920966142212</v>
      </c>
      <c r="D2188" s="3">
        <v>23.833692599418487</v>
      </c>
      <c r="E2188" s="9">
        <v>45953</v>
      </c>
      <c r="F2188" s="3" t="s">
        <v>47</v>
      </c>
      <c r="G2188" s="25" t="s">
        <v>130</v>
      </c>
      <c r="H2188" s="3">
        <v>14</v>
      </c>
      <c r="I2188" s="3">
        <v>30</v>
      </c>
      <c r="J2188" s="3">
        <v>30</v>
      </c>
      <c r="K2188" s="3" t="s">
        <v>8</v>
      </c>
      <c r="L2188" s="3">
        <v>12.4</v>
      </c>
      <c r="M2188" s="3">
        <v>9.5</v>
      </c>
      <c r="N2188" s="3">
        <v>16</v>
      </c>
      <c r="O2188" s="3">
        <v>1</v>
      </c>
      <c r="P2188" s="28">
        <f>N2188/O2188</f>
        <v>16</v>
      </c>
      <c r="Q2188" s="5">
        <v>11</v>
      </c>
      <c r="R2188" s="2"/>
      <c r="S2188" s="55">
        <f>O2188/J2188*40</f>
        <v>1.3333333333333333</v>
      </c>
      <c r="T2188" s="55">
        <f>N2188/J2188*40</f>
        <v>21.333333333333332</v>
      </c>
    </row>
    <row r="2189" spans="1:20" ht="14.4" x14ac:dyDescent="0.3">
      <c r="A2189" s="3" t="s">
        <v>128</v>
      </c>
      <c r="B2189" s="3" t="s">
        <v>129</v>
      </c>
      <c r="C2189" s="3">
        <v>54.298920966142212</v>
      </c>
      <c r="D2189" s="3">
        <v>23.833692599418487</v>
      </c>
      <c r="E2189" s="9">
        <v>45953</v>
      </c>
      <c r="F2189" s="3" t="s">
        <v>47</v>
      </c>
      <c r="G2189" s="25" t="s">
        <v>130</v>
      </c>
      <c r="H2189" s="3">
        <v>14</v>
      </c>
      <c r="I2189" s="3">
        <v>30</v>
      </c>
      <c r="J2189" s="3">
        <v>30</v>
      </c>
      <c r="K2189" s="3" t="s">
        <v>8</v>
      </c>
      <c r="L2189" s="3">
        <v>14.2</v>
      </c>
      <c r="M2189" s="3">
        <v>10.9</v>
      </c>
      <c r="N2189" s="3">
        <v>28</v>
      </c>
      <c r="O2189" s="3">
        <v>1</v>
      </c>
      <c r="P2189" s="28">
        <f>N2189/O2189</f>
        <v>28</v>
      </c>
      <c r="Q2189" s="5">
        <v>14</v>
      </c>
      <c r="R2189" s="2"/>
      <c r="S2189" s="55">
        <f>O2189/J2189*40</f>
        <v>1.3333333333333333</v>
      </c>
      <c r="T2189" s="55">
        <f>N2189/J2189*40</f>
        <v>37.333333333333336</v>
      </c>
    </row>
    <row r="2190" spans="1:20" ht="14.4" x14ac:dyDescent="0.3">
      <c r="A2190" s="3" t="s">
        <v>128</v>
      </c>
      <c r="B2190" s="3" t="s">
        <v>129</v>
      </c>
      <c r="C2190" s="3">
        <v>54.298920966142212</v>
      </c>
      <c r="D2190" s="3">
        <v>23.833692599418487</v>
      </c>
      <c r="E2190" s="9">
        <v>45953</v>
      </c>
      <c r="F2190" s="3" t="s">
        <v>47</v>
      </c>
      <c r="G2190" s="25" t="s">
        <v>130</v>
      </c>
      <c r="H2190" s="3">
        <v>14</v>
      </c>
      <c r="I2190" s="3">
        <v>30</v>
      </c>
      <c r="J2190" s="3">
        <v>30</v>
      </c>
      <c r="K2190" s="3" t="s">
        <v>8</v>
      </c>
      <c r="L2190" s="3">
        <v>11.4</v>
      </c>
      <c r="M2190" s="3">
        <v>9</v>
      </c>
      <c r="N2190" s="3">
        <v>14</v>
      </c>
      <c r="O2190" s="3">
        <v>1</v>
      </c>
      <c r="P2190" s="28">
        <f>N2190/O2190</f>
        <v>14</v>
      </c>
      <c r="Q2190" s="5">
        <v>11</v>
      </c>
      <c r="R2190" s="2"/>
      <c r="S2190" s="55">
        <f>O2190/J2190*40</f>
        <v>1.3333333333333333</v>
      </c>
      <c r="T2190" s="55">
        <f>N2190/J2190*40</f>
        <v>18.666666666666668</v>
      </c>
    </row>
    <row r="2191" spans="1:20" ht="14.4" x14ac:dyDescent="0.3">
      <c r="A2191" s="3" t="s">
        <v>128</v>
      </c>
      <c r="B2191" s="3" t="s">
        <v>129</v>
      </c>
      <c r="C2191" s="3">
        <v>54.298920966142212</v>
      </c>
      <c r="D2191" s="3">
        <v>23.833692599418487</v>
      </c>
      <c r="E2191" s="9">
        <v>45953</v>
      </c>
      <c r="F2191" s="3" t="s">
        <v>47</v>
      </c>
      <c r="G2191" s="25" t="s">
        <v>130</v>
      </c>
      <c r="H2191" s="3">
        <v>14</v>
      </c>
      <c r="I2191" s="3">
        <v>30</v>
      </c>
      <c r="J2191" s="3">
        <v>30</v>
      </c>
      <c r="K2191" s="3" t="s">
        <v>8</v>
      </c>
      <c r="L2191" s="3">
        <v>12</v>
      </c>
      <c r="M2191" s="3">
        <v>9.1999999999999993</v>
      </c>
      <c r="N2191" s="3">
        <v>15</v>
      </c>
      <c r="O2191" s="3">
        <v>1</v>
      </c>
      <c r="P2191" s="28">
        <f>N2191/O2191</f>
        <v>15</v>
      </c>
      <c r="Q2191" s="5">
        <v>11</v>
      </c>
      <c r="R2191" s="2"/>
      <c r="S2191" s="55">
        <f>O2191/J2191*40</f>
        <v>1.3333333333333333</v>
      </c>
      <c r="T2191" s="55">
        <f>N2191/J2191*40</f>
        <v>20</v>
      </c>
    </row>
    <row r="2192" spans="1:20" ht="14.4" x14ac:dyDescent="0.3">
      <c r="A2192" s="3" t="s">
        <v>128</v>
      </c>
      <c r="B2192" s="3" t="s">
        <v>129</v>
      </c>
      <c r="C2192" s="3">
        <v>54.298920966142212</v>
      </c>
      <c r="D2192" s="3">
        <v>23.833692599418487</v>
      </c>
      <c r="E2192" s="9">
        <v>45953</v>
      </c>
      <c r="F2192" s="3" t="s">
        <v>47</v>
      </c>
      <c r="G2192" s="25" t="s">
        <v>130</v>
      </c>
      <c r="H2192" s="3">
        <v>14</v>
      </c>
      <c r="I2192" s="3">
        <v>30</v>
      </c>
      <c r="J2192" s="3">
        <v>30</v>
      </c>
      <c r="K2192" s="3" t="s">
        <v>8</v>
      </c>
      <c r="L2192" s="3">
        <v>10.7</v>
      </c>
      <c r="M2192" s="3">
        <v>8.5</v>
      </c>
      <c r="N2192" s="3">
        <v>11</v>
      </c>
      <c r="O2192" s="3">
        <v>1</v>
      </c>
      <c r="P2192" s="28">
        <f>N2192/O2192</f>
        <v>11</v>
      </c>
      <c r="Q2192" s="5">
        <v>11</v>
      </c>
      <c r="R2192" s="2"/>
      <c r="S2192" s="55">
        <f>O2192/J2192*40</f>
        <v>1.3333333333333333</v>
      </c>
      <c r="T2192" s="55">
        <f>N2192/J2192*40</f>
        <v>14.666666666666666</v>
      </c>
    </row>
    <row r="2193" spans="1:20" ht="14.4" x14ac:dyDescent="0.3">
      <c r="A2193" s="3" t="s">
        <v>128</v>
      </c>
      <c r="B2193" s="3" t="s">
        <v>129</v>
      </c>
      <c r="C2193" s="3">
        <v>54.298920966142212</v>
      </c>
      <c r="D2193" s="3">
        <v>23.833692599418487</v>
      </c>
      <c r="E2193" s="9">
        <v>45953</v>
      </c>
      <c r="F2193" s="3" t="s">
        <v>47</v>
      </c>
      <c r="G2193" s="25" t="s">
        <v>130</v>
      </c>
      <c r="H2193" s="3">
        <v>14</v>
      </c>
      <c r="I2193" s="3">
        <v>30</v>
      </c>
      <c r="J2193" s="3">
        <v>30</v>
      </c>
      <c r="K2193" s="3" t="s">
        <v>8</v>
      </c>
      <c r="L2193" s="3">
        <v>11.9</v>
      </c>
      <c r="M2193" s="3">
        <v>10.199999999999999</v>
      </c>
      <c r="N2193" s="3">
        <v>15</v>
      </c>
      <c r="O2193" s="3">
        <v>1</v>
      </c>
      <c r="P2193" s="28">
        <f>N2193/O2193</f>
        <v>15</v>
      </c>
      <c r="Q2193" s="5">
        <v>11</v>
      </c>
      <c r="R2193" s="2"/>
      <c r="S2193" s="55">
        <f>O2193/J2193*40</f>
        <v>1.3333333333333333</v>
      </c>
      <c r="T2193" s="55">
        <f>N2193/J2193*40</f>
        <v>20</v>
      </c>
    </row>
    <row r="2194" spans="1:20" ht="14.4" x14ac:dyDescent="0.3">
      <c r="A2194" s="3" t="s">
        <v>128</v>
      </c>
      <c r="B2194" s="3" t="s">
        <v>129</v>
      </c>
      <c r="C2194" s="3">
        <v>54.298920966142212</v>
      </c>
      <c r="D2194" s="3">
        <v>23.833692599418487</v>
      </c>
      <c r="E2194" s="9">
        <v>45953</v>
      </c>
      <c r="F2194" s="3" t="s">
        <v>47</v>
      </c>
      <c r="G2194" s="25" t="s">
        <v>130</v>
      </c>
      <c r="H2194" s="3">
        <v>14</v>
      </c>
      <c r="I2194" s="3">
        <v>30</v>
      </c>
      <c r="J2194" s="3">
        <v>30</v>
      </c>
      <c r="K2194" s="3" t="s">
        <v>8</v>
      </c>
      <c r="L2194" s="3">
        <v>11</v>
      </c>
      <c r="N2194" s="3">
        <v>640</v>
      </c>
      <c r="O2194" s="3">
        <v>57</v>
      </c>
      <c r="P2194" s="28">
        <f>N2194/O2194</f>
        <v>11.228070175438596</v>
      </c>
      <c r="Q2194" s="5">
        <v>11</v>
      </c>
      <c r="R2194" s="2"/>
      <c r="S2194" s="55">
        <f>O2194/J2194*40</f>
        <v>76</v>
      </c>
      <c r="T2194" s="55">
        <f>N2194/J2194*40</f>
        <v>853.33333333333326</v>
      </c>
    </row>
    <row r="2195" spans="1:20" ht="14.4" x14ac:dyDescent="0.3">
      <c r="A2195" s="3" t="s">
        <v>128</v>
      </c>
      <c r="B2195" s="3" t="s">
        <v>129</v>
      </c>
      <c r="C2195" s="3">
        <v>54.298920966142212</v>
      </c>
      <c r="D2195" s="3">
        <v>23.833692599418487</v>
      </c>
      <c r="E2195" s="9">
        <v>45953</v>
      </c>
      <c r="F2195" s="3" t="s">
        <v>47</v>
      </c>
      <c r="G2195" s="25" t="s">
        <v>130</v>
      </c>
      <c r="H2195" s="3">
        <v>14</v>
      </c>
      <c r="I2195" s="3">
        <v>30</v>
      </c>
      <c r="J2195" s="3">
        <v>30</v>
      </c>
      <c r="K2195" s="3" t="s">
        <v>8</v>
      </c>
      <c r="L2195" s="3">
        <v>9.6</v>
      </c>
      <c r="M2195" s="3">
        <v>7.5</v>
      </c>
      <c r="N2195" s="3">
        <v>8</v>
      </c>
      <c r="O2195" s="3">
        <v>1</v>
      </c>
      <c r="P2195" s="28">
        <f>N2195/O2195</f>
        <v>8</v>
      </c>
      <c r="Q2195" s="5">
        <v>9</v>
      </c>
      <c r="R2195" s="2"/>
      <c r="S2195" s="55">
        <f>O2195/J2195*40</f>
        <v>1.3333333333333333</v>
      </c>
      <c r="T2195" s="55">
        <f>N2195/J2195*40</f>
        <v>10.666666666666666</v>
      </c>
    </row>
    <row r="2196" spans="1:20" ht="14.4" x14ac:dyDescent="0.3">
      <c r="A2196" s="3" t="s">
        <v>128</v>
      </c>
      <c r="B2196" s="3" t="s">
        <v>129</v>
      </c>
      <c r="C2196" s="3">
        <v>54.298920966142212</v>
      </c>
      <c r="D2196" s="3">
        <v>23.833692599418487</v>
      </c>
      <c r="E2196" s="9">
        <v>45953</v>
      </c>
      <c r="F2196" s="3" t="s">
        <v>47</v>
      </c>
      <c r="G2196" s="25" t="s">
        <v>130</v>
      </c>
      <c r="H2196" s="3">
        <v>14</v>
      </c>
      <c r="I2196" s="3">
        <v>30</v>
      </c>
      <c r="J2196" s="3">
        <v>30</v>
      </c>
      <c r="K2196" s="3" t="s">
        <v>8</v>
      </c>
      <c r="L2196" s="3">
        <v>10</v>
      </c>
      <c r="M2196" s="3">
        <v>8</v>
      </c>
      <c r="N2196" s="3">
        <v>9</v>
      </c>
      <c r="O2196" s="3">
        <v>1</v>
      </c>
      <c r="P2196" s="28">
        <f>N2196/O2196</f>
        <v>9</v>
      </c>
      <c r="Q2196" s="5">
        <v>11</v>
      </c>
      <c r="R2196" s="2"/>
      <c r="S2196" s="55">
        <f>O2196/J2196*40</f>
        <v>1.3333333333333333</v>
      </c>
      <c r="T2196" s="55">
        <f>N2196/J2196*40</f>
        <v>12</v>
      </c>
    </row>
    <row r="2197" spans="1:20" ht="14.4" x14ac:dyDescent="0.3">
      <c r="A2197" s="3" t="s">
        <v>128</v>
      </c>
      <c r="B2197" s="3" t="s">
        <v>129</v>
      </c>
      <c r="C2197" s="3">
        <v>54.298920966142212</v>
      </c>
      <c r="D2197" s="3">
        <v>23.833692599418487</v>
      </c>
      <c r="E2197" s="9">
        <v>45953</v>
      </c>
      <c r="F2197" s="3" t="s">
        <v>47</v>
      </c>
      <c r="G2197" s="25" t="s">
        <v>130</v>
      </c>
      <c r="H2197" s="3">
        <v>14</v>
      </c>
      <c r="I2197" s="3">
        <v>30</v>
      </c>
      <c r="J2197" s="3">
        <v>30</v>
      </c>
      <c r="K2197" s="3" t="s">
        <v>8</v>
      </c>
      <c r="L2197" s="3">
        <v>9.6999999999999993</v>
      </c>
      <c r="M2197" s="3">
        <v>7.5</v>
      </c>
      <c r="N2197" s="3">
        <v>8</v>
      </c>
      <c r="O2197" s="3">
        <v>1</v>
      </c>
      <c r="P2197" s="28">
        <f>N2197/O2197</f>
        <v>8</v>
      </c>
      <c r="Q2197" s="5">
        <v>9</v>
      </c>
      <c r="R2197" s="2"/>
      <c r="S2197" s="55">
        <f>O2197/J2197*40</f>
        <v>1.3333333333333333</v>
      </c>
      <c r="T2197" s="55">
        <f>N2197/J2197*40</f>
        <v>10.666666666666666</v>
      </c>
    </row>
    <row r="2198" spans="1:20" ht="14.4" x14ac:dyDescent="0.3">
      <c r="A2198" s="3" t="s">
        <v>128</v>
      </c>
      <c r="B2198" s="3" t="s">
        <v>129</v>
      </c>
      <c r="C2198" s="3">
        <v>54.298920966142212</v>
      </c>
      <c r="D2198" s="3">
        <v>23.833692599418487</v>
      </c>
      <c r="E2198" s="9">
        <v>45953</v>
      </c>
      <c r="F2198" s="3" t="s">
        <v>47</v>
      </c>
      <c r="G2198" s="25" t="s">
        <v>130</v>
      </c>
      <c r="H2198" s="3">
        <v>14</v>
      </c>
      <c r="I2198" s="3">
        <v>30</v>
      </c>
      <c r="J2198" s="3">
        <v>30</v>
      </c>
      <c r="K2198" s="3" t="s">
        <v>8</v>
      </c>
      <c r="L2198" s="3">
        <v>9.5</v>
      </c>
      <c r="M2198" s="3">
        <v>7.4</v>
      </c>
      <c r="N2198" s="3">
        <v>8</v>
      </c>
      <c r="O2198" s="3">
        <v>1</v>
      </c>
      <c r="P2198" s="28">
        <f>N2198/O2198</f>
        <v>8</v>
      </c>
      <c r="Q2198" s="5">
        <v>9</v>
      </c>
      <c r="R2198" s="2"/>
      <c r="S2198" s="55">
        <f>O2198/J2198*40</f>
        <v>1.3333333333333333</v>
      </c>
      <c r="T2198" s="55">
        <f>N2198/J2198*40</f>
        <v>10.666666666666666</v>
      </c>
    </row>
    <row r="2199" spans="1:20" ht="14.4" x14ac:dyDescent="0.3">
      <c r="A2199" s="3" t="s">
        <v>128</v>
      </c>
      <c r="B2199" s="3" t="s">
        <v>129</v>
      </c>
      <c r="C2199" s="3">
        <v>54.298920966142212</v>
      </c>
      <c r="D2199" s="3">
        <v>23.833692599418487</v>
      </c>
      <c r="E2199" s="9">
        <v>45953</v>
      </c>
      <c r="F2199" s="3" t="s">
        <v>47</v>
      </c>
      <c r="G2199" s="25" t="s">
        <v>130</v>
      </c>
      <c r="H2199" s="3">
        <v>14</v>
      </c>
      <c r="I2199" s="3">
        <v>30</v>
      </c>
      <c r="J2199" s="3">
        <v>30</v>
      </c>
      <c r="K2199" s="3" t="s">
        <v>8</v>
      </c>
      <c r="L2199" s="3">
        <v>9.6999999999999993</v>
      </c>
      <c r="M2199" s="3">
        <v>7.5</v>
      </c>
      <c r="N2199" s="3">
        <v>9</v>
      </c>
      <c r="O2199" s="3">
        <v>1</v>
      </c>
      <c r="P2199" s="28">
        <f>N2199/O2199</f>
        <v>9</v>
      </c>
      <c r="Q2199" s="5">
        <v>9</v>
      </c>
      <c r="R2199" s="2"/>
      <c r="S2199" s="55">
        <f>O2199/J2199*40</f>
        <v>1.3333333333333333</v>
      </c>
      <c r="T2199" s="55">
        <f>N2199/J2199*40</f>
        <v>12</v>
      </c>
    </row>
    <row r="2200" spans="1:20" ht="14.4" x14ac:dyDescent="0.3">
      <c r="A2200" s="3" t="s">
        <v>128</v>
      </c>
      <c r="B2200" s="3" t="s">
        <v>129</v>
      </c>
      <c r="C2200" s="3">
        <v>54.298920966142212</v>
      </c>
      <c r="D2200" s="3">
        <v>23.833692599418487</v>
      </c>
      <c r="E2200" s="9">
        <v>45953</v>
      </c>
      <c r="F2200" s="3" t="s">
        <v>47</v>
      </c>
      <c r="G2200" s="25" t="s">
        <v>130</v>
      </c>
      <c r="H2200" s="3">
        <v>14</v>
      </c>
      <c r="I2200" s="3">
        <v>30</v>
      </c>
      <c r="J2200" s="3">
        <v>30</v>
      </c>
      <c r="K2200" s="3" t="s">
        <v>8</v>
      </c>
      <c r="L2200" s="3">
        <v>9.6999999999999993</v>
      </c>
      <c r="N2200" s="3">
        <v>26</v>
      </c>
      <c r="O2200" s="3">
        <v>3</v>
      </c>
      <c r="P2200" s="28">
        <f>N2200/O2200</f>
        <v>8.6666666666666661</v>
      </c>
      <c r="Q2200" s="5">
        <v>9</v>
      </c>
      <c r="R2200" s="2"/>
      <c r="S2200" s="55">
        <f>O2200/J2200*40</f>
        <v>4</v>
      </c>
      <c r="T2200" s="55">
        <f>N2200/J2200*40</f>
        <v>34.666666666666671</v>
      </c>
    </row>
    <row r="2201" spans="1:20" ht="14.4" x14ac:dyDescent="0.3">
      <c r="A2201" s="3" t="s">
        <v>128</v>
      </c>
      <c r="B2201" s="3" t="s">
        <v>129</v>
      </c>
      <c r="C2201" s="3">
        <v>54.298920966142212</v>
      </c>
      <c r="D2201" s="3">
        <v>23.833692599418487</v>
      </c>
      <c r="E2201" s="9">
        <v>45953</v>
      </c>
      <c r="F2201" s="3" t="s">
        <v>47</v>
      </c>
      <c r="G2201" s="25" t="s">
        <v>130</v>
      </c>
      <c r="H2201" s="3">
        <v>14</v>
      </c>
      <c r="I2201" s="3">
        <v>30</v>
      </c>
      <c r="J2201" s="3">
        <v>30</v>
      </c>
      <c r="K2201" s="3" t="s">
        <v>5</v>
      </c>
      <c r="L2201" s="3">
        <v>13.6</v>
      </c>
      <c r="M2201" s="3">
        <v>11</v>
      </c>
      <c r="N2201" s="3">
        <v>23</v>
      </c>
      <c r="O2201" s="3">
        <v>1</v>
      </c>
      <c r="P2201" s="28">
        <f>N2201/O2201</f>
        <v>23</v>
      </c>
      <c r="Q2201" s="5">
        <v>14</v>
      </c>
      <c r="R2201" s="2"/>
      <c r="S2201" s="55">
        <f>O2201/J2201*40</f>
        <v>1.3333333333333333</v>
      </c>
      <c r="T2201" s="55">
        <f>N2201/J2201*40</f>
        <v>30.666666666666668</v>
      </c>
    </row>
    <row r="2202" spans="1:20" ht="14.4" x14ac:dyDescent="0.3">
      <c r="A2202" s="3" t="s">
        <v>128</v>
      </c>
      <c r="B2202" s="3" t="s">
        <v>129</v>
      </c>
      <c r="C2202" s="3">
        <v>54.298920966142212</v>
      </c>
      <c r="D2202" s="3">
        <v>23.833692599418487</v>
      </c>
      <c r="E2202" s="9">
        <v>45953</v>
      </c>
      <c r="F2202" s="3" t="s">
        <v>47</v>
      </c>
      <c r="G2202" s="25" t="s">
        <v>130</v>
      </c>
      <c r="H2202" s="3">
        <v>14</v>
      </c>
      <c r="I2202" s="3">
        <v>30</v>
      </c>
      <c r="J2202" s="3">
        <v>30</v>
      </c>
      <c r="K2202" s="3" t="s">
        <v>5</v>
      </c>
      <c r="L2202" s="3">
        <v>12.9</v>
      </c>
      <c r="M2202" s="3">
        <v>10.5</v>
      </c>
      <c r="N2202" s="3">
        <v>21</v>
      </c>
      <c r="O2202" s="3">
        <v>1</v>
      </c>
      <c r="P2202" s="28">
        <f>N2202/O2202</f>
        <v>21</v>
      </c>
      <c r="Q2202" s="5">
        <v>14</v>
      </c>
      <c r="R2202" s="2"/>
      <c r="S2202" s="55">
        <f>O2202/J2202*40</f>
        <v>1.3333333333333333</v>
      </c>
      <c r="T2202" s="55">
        <f>N2202/J2202*40</f>
        <v>28</v>
      </c>
    </row>
    <row r="2203" spans="1:20" ht="14.4" x14ac:dyDescent="0.3">
      <c r="A2203" s="3" t="s">
        <v>128</v>
      </c>
      <c r="B2203" s="3" t="s">
        <v>129</v>
      </c>
      <c r="C2203" s="3">
        <v>54.298920966142212</v>
      </c>
      <c r="D2203" s="3">
        <v>23.833692599418487</v>
      </c>
      <c r="E2203" s="9">
        <v>45953</v>
      </c>
      <c r="F2203" s="3" t="s">
        <v>47</v>
      </c>
      <c r="G2203" s="25" t="s">
        <v>130</v>
      </c>
      <c r="H2203" s="3">
        <v>14</v>
      </c>
      <c r="I2203" s="3">
        <v>30</v>
      </c>
      <c r="J2203" s="3">
        <v>30</v>
      </c>
      <c r="K2203" s="3" t="s">
        <v>5</v>
      </c>
      <c r="L2203" s="3">
        <v>13.4</v>
      </c>
      <c r="M2203" s="3">
        <v>11</v>
      </c>
      <c r="N2203" s="3">
        <v>23</v>
      </c>
      <c r="O2203" s="3">
        <v>1</v>
      </c>
      <c r="P2203" s="28">
        <f>N2203/O2203</f>
        <v>23</v>
      </c>
      <c r="Q2203" s="5">
        <v>14</v>
      </c>
      <c r="R2203" s="2"/>
      <c r="S2203" s="55">
        <f>O2203/J2203*40</f>
        <v>1.3333333333333333</v>
      </c>
      <c r="T2203" s="55">
        <f>N2203/J2203*40</f>
        <v>30.666666666666668</v>
      </c>
    </row>
    <row r="2204" spans="1:20" ht="14.4" x14ac:dyDescent="0.3">
      <c r="A2204" s="3" t="s">
        <v>128</v>
      </c>
      <c r="B2204" s="3" t="s">
        <v>129</v>
      </c>
      <c r="C2204" s="3">
        <v>54.298920966142212</v>
      </c>
      <c r="D2204" s="3">
        <v>23.833692599418487</v>
      </c>
      <c r="E2204" s="9">
        <v>45953</v>
      </c>
      <c r="F2204" s="3" t="s">
        <v>47</v>
      </c>
      <c r="G2204" s="25" t="s">
        <v>130</v>
      </c>
      <c r="H2204" s="3">
        <v>14</v>
      </c>
      <c r="I2204" s="3">
        <v>30</v>
      </c>
      <c r="J2204" s="3">
        <v>30</v>
      </c>
      <c r="K2204" s="3" t="s">
        <v>5</v>
      </c>
      <c r="L2204" s="3">
        <v>12.9</v>
      </c>
      <c r="M2204" s="3">
        <v>10.4</v>
      </c>
      <c r="N2204" s="3">
        <v>20</v>
      </c>
      <c r="O2204" s="3">
        <v>1</v>
      </c>
      <c r="P2204" s="28">
        <f>N2204/O2204</f>
        <v>20</v>
      </c>
      <c r="Q2204" s="5">
        <v>14</v>
      </c>
      <c r="R2204" s="2"/>
      <c r="S2204" s="55">
        <f>O2204/J2204*40</f>
        <v>1.3333333333333333</v>
      </c>
      <c r="T2204" s="55">
        <f>N2204/J2204*40</f>
        <v>26.666666666666664</v>
      </c>
    </row>
    <row r="2205" spans="1:20" ht="14.4" x14ac:dyDescent="0.3">
      <c r="A2205" s="3" t="s">
        <v>128</v>
      </c>
      <c r="B2205" s="3" t="s">
        <v>129</v>
      </c>
      <c r="C2205" s="3">
        <v>54.298920966142212</v>
      </c>
      <c r="D2205" s="3">
        <v>23.833692599418487</v>
      </c>
      <c r="E2205" s="9">
        <v>45953</v>
      </c>
      <c r="F2205" s="3" t="s">
        <v>47</v>
      </c>
      <c r="G2205" s="25" t="s">
        <v>130</v>
      </c>
      <c r="H2205" s="3">
        <v>14</v>
      </c>
      <c r="I2205" s="3">
        <v>30</v>
      </c>
      <c r="J2205" s="3">
        <v>30</v>
      </c>
      <c r="K2205" s="3" t="s">
        <v>5</v>
      </c>
      <c r="L2205" s="3">
        <v>12.8</v>
      </c>
      <c r="M2205" s="3">
        <v>10.1</v>
      </c>
      <c r="N2205" s="3">
        <v>19</v>
      </c>
      <c r="O2205" s="3">
        <v>1</v>
      </c>
      <c r="P2205" s="28">
        <f>N2205/O2205</f>
        <v>19</v>
      </c>
      <c r="Q2205" s="5">
        <v>14</v>
      </c>
      <c r="R2205" s="2"/>
      <c r="S2205" s="55">
        <f>O2205/J2205*40</f>
        <v>1.3333333333333333</v>
      </c>
      <c r="T2205" s="55">
        <f>N2205/J2205*40</f>
        <v>25.333333333333332</v>
      </c>
    </row>
    <row r="2206" spans="1:20" ht="14.4" x14ac:dyDescent="0.3">
      <c r="A2206" s="3" t="s">
        <v>128</v>
      </c>
      <c r="B2206" s="3" t="s">
        <v>129</v>
      </c>
      <c r="C2206" s="3">
        <v>54.298920966142212</v>
      </c>
      <c r="D2206" s="3">
        <v>23.833692599418487</v>
      </c>
      <c r="E2206" s="9">
        <v>45953</v>
      </c>
      <c r="F2206" s="3" t="s">
        <v>47</v>
      </c>
      <c r="G2206" s="25" t="s">
        <v>130</v>
      </c>
      <c r="H2206" s="3">
        <v>14</v>
      </c>
      <c r="I2206" s="3">
        <v>30</v>
      </c>
      <c r="J2206" s="3">
        <v>30</v>
      </c>
      <c r="K2206" s="3" t="s">
        <v>5</v>
      </c>
      <c r="L2206" s="3">
        <v>13</v>
      </c>
      <c r="M2206" s="3">
        <v>10.6</v>
      </c>
      <c r="N2206" s="3">
        <v>20</v>
      </c>
      <c r="O2206" s="3">
        <v>1</v>
      </c>
      <c r="P2206" s="28">
        <f>N2206/O2206</f>
        <v>20</v>
      </c>
      <c r="Q2206" s="5">
        <v>14</v>
      </c>
      <c r="R2206" s="2"/>
      <c r="S2206" s="55">
        <f>O2206/J2206*40</f>
        <v>1.3333333333333333</v>
      </c>
      <c r="T2206" s="55">
        <f>N2206/J2206*40</f>
        <v>26.666666666666664</v>
      </c>
    </row>
    <row r="2207" spans="1:20" ht="14.4" x14ac:dyDescent="0.3">
      <c r="A2207" s="3" t="s">
        <v>128</v>
      </c>
      <c r="B2207" s="3" t="s">
        <v>129</v>
      </c>
      <c r="C2207" s="3">
        <v>54.298920966142212</v>
      </c>
      <c r="D2207" s="3">
        <v>23.833692599418487</v>
      </c>
      <c r="E2207" s="9">
        <v>45953</v>
      </c>
      <c r="F2207" s="3" t="s">
        <v>47</v>
      </c>
      <c r="G2207" s="25" t="s">
        <v>130</v>
      </c>
      <c r="H2207" s="3">
        <v>14</v>
      </c>
      <c r="I2207" s="3">
        <v>30</v>
      </c>
      <c r="J2207" s="3">
        <v>30</v>
      </c>
      <c r="K2207" s="3" t="s">
        <v>5</v>
      </c>
      <c r="L2207" s="3">
        <v>10.4</v>
      </c>
      <c r="M2207" s="3">
        <v>9.5</v>
      </c>
      <c r="N2207" s="3">
        <v>11</v>
      </c>
      <c r="O2207" s="3">
        <v>1</v>
      </c>
      <c r="P2207" s="28">
        <f>N2207/O2207</f>
        <v>11</v>
      </c>
      <c r="Q2207" s="5">
        <v>11</v>
      </c>
      <c r="R2207" s="2"/>
      <c r="S2207" s="55">
        <f>O2207/J2207*40</f>
        <v>1.3333333333333333</v>
      </c>
      <c r="T2207" s="55">
        <f>N2207/J2207*40</f>
        <v>14.666666666666666</v>
      </c>
    </row>
    <row r="2208" spans="1:20" ht="14.4" x14ac:dyDescent="0.3">
      <c r="A2208" s="3" t="s">
        <v>128</v>
      </c>
      <c r="B2208" s="3" t="s">
        <v>129</v>
      </c>
      <c r="C2208" s="3">
        <v>54.298920966142212</v>
      </c>
      <c r="D2208" s="3">
        <v>23.833692599418487</v>
      </c>
      <c r="E2208" s="9">
        <v>45953</v>
      </c>
      <c r="F2208" s="3" t="s">
        <v>47</v>
      </c>
      <c r="G2208" s="25" t="s">
        <v>130</v>
      </c>
      <c r="H2208" s="3">
        <v>14</v>
      </c>
      <c r="I2208" s="3">
        <v>30</v>
      </c>
      <c r="J2208" s="3">
        <v>30</v>
      </c>
      <c r="K2208" s="3" t="s">
        <v>5</v>
      </c>
      <c r="L2208" s="3">
        <v>11.4</v>
      </c>
      <c r="M2208" s="3">
        <v>9.1</v>
      </c>
      <c r="N2208" s="3">
        <v>12</v>
      </c>
      <c r="O2208" s="3">
        <v>1</v>
      </c>
      <c r="P2208" s="28">
        <f>N2208/O2208</f>
        <v>12</v>
      </c>
      <c r="Q2208" s="5">
        <v>11</v>
      </c>
      <c r="R2208" s="2"/>
      <c r="S2208" s="55">
        <f>O2208/J2208*40</f>
        <v>1.3333333333333333</v>
      </c>
      <c r="T2208" s="55">
        <f>N2208/J2208*40</f>
        <v>16</v>
      </c>
    </row>
    <row r="2209" spans="1:20" ht="14.4" x14ac:dyDescent="0.3">
      <c r="A2209" s="3" t="s">
        <v>128</v>
      </c>
      <c r="B2209" s="3" t="s">
        <v>129</v>
      </c>
      <c r="C2209" s="3">
        <v>54.298920966142212</v>
      </c>
      <c r="D2209" s="3">
        <v>23.833692599418487</v>
      </c>
      <c r="E2209" s="9">
        <v>45953</v>
      </c>
      <c r="F2209" s="3" t="s">
        <v>47</v>
      </c>
      <c r="G2209" s="25" t="s">
        <v>130</v>
      </c>
      <c r="H2209" s="3">
        <v>14</v>
      </c>
      <c r="I2209" s="3">
        <v>30</v>
      </c>
      <c r="J2209" s="3">
        <v>30</v>
      </c>
      <c r="K2209" s="3" t="s">
        <v>5</v>
      </c>
      <c r="L2209" s="3">
        <v>12.1</v>
      </c>
      <c r="M2209" s="3">
        <v>9.9</v>
      </c>
      <c r="N2209" s="3">
        <v>15</v>
      </c>
      <c r="O2209" s="3">
        <v>1</v>
      </c>
      <c r="P2209" s="28">
        <f>N2209/O2209</f>
        <v>15</v>
      </c>
      <c r="Q2209" s="5">
        <v>11</v>
      </c>
      <c r="R2209" s="2"/>
      <c r="S2209" s="55">
        <f>O2209/J2209*40</f>
        <v>1.3333333333333333</v>
      </c>
      <c r="T2209" s="55">
        <f>N2209/J2209*40</f>
        <v>20</v>
      </c>
    </row>
    <row r="2210" spans="1:20" ht="14.4" x14ac:dyDescent="0.3">
      <c r="A2210" s="3" t="s">
        <v>128</v>
      </c>
      <c r="B2210" s="3" t="s">
        <v>129</v>
      </c>
      <c r="C2210" s="3">
        <v>54.298920966142212</v>
      </c>
      <c r="D2210" s="3">
        <v>23.833692599418487</v>
      </c>
      <c r="E2210" s="9">
        <v>45953</v>
      </c>
      <c r="F2210" s="3" t="s">
        <v>47</v>
      </c>
      <c r="G2210" s="25" t="s">
        <v>130</v>
      </c>
      <c r="H2210" s="3">
        <v>14</v>
      </c>
      <c r="I2210" s="3">
        <v>30</v>
      </c>
      <c r="J2210" s="3">
        <v>30</v>
      </c>
      <c r="K2210" s="3" t="s">
        <v>5</v>
      </c>
      <c r="L2210" s="3">
        <v>12</v>
      </c>
      <c r="M2210" s="3">
        <v>9.6999999999999993</v>
      </c>
      <c r="N2210" s="3">
        <v>15</v>
      </c>
      <c r="O2210" s="3">
        <v>1</v>
      </c>
      <c r="P2210" s="28">
        <f>N2210/O2210</f>
        <v>15</v>
      </c>
      <c r="Q2210" s="5">
        <v>11</v>
      </c>
      <c r="R2210" s="2"/>
      <c r="S2210" s="55">
        <f>O2210/J2210*40</f>
        <v>1.3333333333333333</v>
      </c>
      <c r="T2210" s="55">
        <f>N2210/J2210*40</f>
        <v>20</v>
      </c>
    </row>
    <row r="2211" spans="1:20" ht="14.4" x14ac:dyDescent="0.3">
      <c r="A2211" s="3" t="s">
        <v>128</v>
      </c>
      <c r="B2211" s="3" t="s">
        <v>129</v>
      </c>
      <c r="C2211" s="3">
        <v>54.298920966142212</v>
      </c>
      <c r="D2211" s="3">
        <v>23.833692599418487</v>
      </c>
      <c r="E2211" s="9">
        <v>45953</v>
      </c>
      <c r="F2211" s="3" t="s">
        <v>47</v>
      </c>
      <c r="G2211" s="25" t="s">
        <v>130</v>
      </c>
      <c r="H2211" s="3">
        <v>14</v>
      </c>
      <c r="I2211" s="3">
        <v>30</v>
      </c>
      <c r="J2211" s="3">
        <v>30</v>
      </c>
      <c r="K2211" s="3" t="s">
        <v>5</v>
      </c>
      <c r="L2211" s="3">
        <v>12.4</v>
      </c>
      <c r="M2211" s="3">
        <v>9.6999999999999993</v>
      </c>
      <c r="N2211" s="3">
        <v>17</v>
      </c>
      <c r="O2211" s="3">
        <v>1</v>
      </c>
      <c r="P2211" s="28">
        <f>N2211/O2211</f>
        <v>17</v>
      </c>
      <c r="Q2211" s="5">
        <v>11</v>
      </c>
      <c r="R2211" s="2"/>
      <c r="S2211" s="55">
        <f>O2211/J2211*40</f>
        <v>1.3333333333333333</v>
      </c>
      <c r="T2211" s="55">
        <f>N2211/J2211*40</f>
        <v>22.666666666666664</v>
      </c>
    </row>
    <row r="2212" spans="1:20" ht="14.4" x14ac:dyDescent="0.3">
      <c r="A2212" s="3" t="s">
        <v>128</v>
      </c>
      <c r="B2212" s="3" t="s">
        <v>129</v>
      </c>
      <c r="C2212" s="3">
        <v>54.298920966142212</v>
      </c>
      <c r="D2212" s="3">
        <v>23.833692599418487</v>
      </c>
      <c r="E2212" s="9">
        <v>45953</v>
      </c>
      <c r="F2212" s="3" t="s">
        <v>47</v>
      </c>
      <c r="G2212" s="25" t="s">
        <v>130</v>
      </c>
      <c r="H2212" s="3">
        <v>14</v>
      </c>
      <c r="I2212" s="3">
        <v>30</v>
      </c>
      <c r="J2212" s="3">
        <v>30</v>
      </c>
      <c r="K2212" s="3" t="s">
        <v>5</v>
      </c>
      <c r="L2212" s="3">
        <v>12</v>
      </c>
      <c r="N2212" s="3">
        <v>152</v>
      </c>
      <c r="O2212" s="3">
        <v>10</v>
      </c>
      <c r="P2212" s="28">
        <f>N2212/O2212</f>
        <v>15.2</v>
      </c>
      <c r="Q2212" s="5">
        <v>11</v>
      </c>
      <c r="R2212" s="2"/>
      <c r="S2212" s="55">
        <f>O2212/J2212*40</f>
        <v>13.333333333333332</v>
      </c>
      <c r="T2212" s="55">
        <f>N2212/J2212*40</f>
        <v>202.66666666666666</v>
      </c>
    </row>
    <row r="2213" spans="1:20" ht="14.4" x14ac:dyDescent="0.3">
      <c r="A2213" s="3" t="s">
        <v>128</v>
      </c>
      <c r="B2213" s="3" t="s">
        <v>129</v>
      </c>
      <c r="C2213" s="3">
        <v>54.298920966142212</v>
      </c>
      <c r="D2213" s="3">
        <v>23.833692599418487</v>
      </c>
      <c r="E2213" s="9">
        <v>45953</v>
      </c>
      <c r="F2213" s="3" t="s">
        <v>47</v>
      </c>
      <c r="G2213" s="25" t="s">
        <v>130</v>
      </c>
      <c r="H2213" s="3">
        <v>18</v>
      </c>
      <c r="I2213" s="3">
        <v>30</v>
      </c>
      <c r="J2213" s="3">
        <v>30</v>
      </c>
      <c r="K2213" s="3" t="s">
        <v>3</v>
      </c>
      <c r="L2213" s="3">
        <v>14.5</v>
      </c>
      <c r="M2213" s="3">
        <v>12.1</v>
      </c>
      <c r="N2213" s="3">
        <v>29</v>
      </c>
      <c r="O2213" s="3">
        <v>1</v>
      </c>
      <c r="P2213" s="28">
        <f>N2213/O2213</f>
        <v>29</v>
      </c>
      <c r="Q2213" s="5">
        <v>14</v>
      </c>
      <c r="R2213" s="2" t="s">
        <v>29</v>
      </c>
      <c r="S2213" s="55">
        <f>O2213/J2213*40</f>
        <v>1.3333333333333333</v>
      </c>
      <c r="T2213" s="55">
        <f>N2213/J2213*40</f>
        <v>38.666666666666664</v>
      </c>
    </row>
    <row r="2214" spans="1:20" ht="14.4" x14ac:dyDescent="0.3">
      <c r="A2214" s="3" t="s">
        <v>128</v>
      </c>
      <c r="B2214" s="3" t="s">
        <v>129</v>
      </c>
      <c r="C2214" s="3">
        <v>54.298920966142212</v>
      </c>
      <c r="D2214" s="3">
        <v>23.833692599418487</v>
      </c>
      <c r="E2214" s="9">
        <v>45953</v>
      </c>
      <c r="F2214" s="3" t="s">
        <v>47</v>
      </c>
      <c r="G2214" s="25" t="s">
        <v>130</v>
      </c>
      <c r="H2214" s="3">
        <v>18</v>
      </c>
      <c r="I2214" s="3">
        <v>30</v>
      </c>
      <c r="J2214" s="3">
        <v>30</v>
      </c>
      <c r="K2214" s="3" t="s">
        <v>3</v>
      </c>
      <c r="L2214" s="3">
        <v>14.6</v>
      </c>
      <c r="M2214" s="3">
        <v>12.3</v>
      </c>
      <c r="N2214" s="3">
        <v>30</v>
      </c>
      <c r="O2214" s="3">
        <v>1</v>
      </c>
      <c r="P2214" s="28">
        <f>N2214/O2214</f>
        <v>30</v>
      </c>
      <c r="Q2214" s="5">
        <v>14</v>
      </c>
      <c r="R2214" s="2" t="s">
        <v>29</v>
      </c>
      <c r="S2214" s="55">
        <f>O2214/J2214*40</f>
        <v>1.3333333333333333</v>
      </c>
      <c r="T2214" s="55">
        <f>N2214/J2214*40</f>
        <v>40</v>
      </c>
    </row>
    <row r="2215" spans="1:20" ht="14.4" x14ac:dyDescent="0.3">
      <c r="A2215" s="3" t="s">
        <v>128</v>
      </c>
      <c r="B2215" s="3" t="s">
        <v>129</v>
      </c>
      <c r="C2215" s="3">
        <v>54.298920966142212</v>
      </c>
      <c r="D2215" s="3">
        <v>23.833692599418487</v>
      </c>
      <c r="E2215" s="9">
        <v>45953</v>
      </c>
      <c r="F2215" s="3" t="s">
        <v>47</v>
      </c>
      <c r="G2215" s="25" t="s">
        <v>130</v>
      </c>
      <c r="H2215" s="3">
        <v>18</v>
      </c>
      <c r="I2215" s="3">
        <v>30</v>
      </c>
      <c r="J2215" s="3">
        <v>30</v>
      </c>
      <c r="K2215" s="3" t="s">
        <v>3</v>
      </c>
      <c r="L2215" s="3">
        <v>14.9</v>
      </c>
      <c r="M2215" s="3">
        <v>12.9</v>
      </c>
      <c r="N2215" s="3">
        <v>32</v>
      </c>
      <c r="O2215" s="3">
        <v>1</v>
      </c>
      <c r="P2215" s="28">
        <f>N2215/O2215</f>
        <v>32</v>
      </c>
      <c r="Q2215" s="5">
        <v>14</v>
      </c>
      <c r="R2215" s="2" t="s">
        <v>29</v>
      </c>
      <c r="S2215" s="55">
        <f>O2215/J2215*40</f>
        <v>1.3333333333333333</v>
      </c>
      <c r="T2215" s="55">
        <f>N2215/J2215*40</f>
        <v>42.666666666666664</v>
      </c>
    </row>
    <row r="2216" spans="1:20" ht="14.4" x14ac:dyDescent="0.3">
      <c r="A2216" s="3" t="s">
        <v>128</v>
      </c>
      <c r="B2216" s="3" t="s">
        <v>129</v>
      </c>
      <c r="C2216" s="3">
        <v>54.298920966142212</v>
      </c>
      <c r="D2216" s="3">
        <v>23.833692599418487</v>
      </c>
      <c r="E2216" s="9">
        <v>45953</v>
      </c>
      <c r="F2216" s="3" t="s">
        <v>47</v>
      </c>
      <c r="G2216" s="25" t="s">
        <v>130</v>
      </c>
      <c r="H2216" s="3">
        <v>18</v>
      </c>
      <c r="I2216" s="3">
        <v>30</v>
      </c>
      <c r="J2216" s="3">
        <v>30</v>
      </c>
      <c r="K2216" s="3" t="s">
        <v>3</v>
      </c>
      <c r="L2216" s="3">
        <v>17.5</v>
      </c>
      <c r="M2216" s="3">
        <v>14.7</v>
      </c>
      <c r="N2216" s="3">
        <v>54</v>
      </c>
      <c r="O2216" s="3">
        <v>1</v>
      </c>
      <c r="P2216" s="28">
        <f>N2216/O2216</f>
        <v>54</v>
      </c>
      <c r="Q2216" s="5">
        <v>19</v>
      </c>
      <c r="R2216" s="2" t="s">
        <v>30</v>
      </c>
      <c r="S2216" s="55">
        <f>O2216/J2216*40</f>
        <v>1.3333333333333333</v>
      </c>
      <c r="T2216" s="55">
        <f>N2216/J2216*40</f>
        <v>72</v>
      </c>
    </row>
    <row r="2217" spans="1:20" ht="14.4" x14ac:dyDescent="0.3">
      <c r="A2217" s="3" t="s">
        <v>128</v>
      </c>
      <c r="B2217" s="3" t="s">
        <v>129</v>
      </c>
      <c r="C2217" s="3">
        <v>54.298920966142212</v>
      </c>
      <c r="D2217" s="3">
        <v>23.833692599418487</v>
      </c>
      <c r="E2217" s="9">
        <v>45953</v>
      </c>
      <c r="F2217" s="3" t="s">
        <v>47</v>
      </c>
      <c r="G2217" s="25" t="s">
        <v>130</v>
      </c>
      <c r="H2217" s="3">
        <v>18</v>
      </c>
      <c r="I2217" s="3">
        <v>30</v>
      </c>
      <c r="J2217" s="3">
        <v>30</v>
      </c>
      <c r="K2217" s="3" t="s">
        <v>13</v>
      </c>
      <c r="L2217" s="3">
        <v>11</v>
      </c>
      <c r="N2217" s="3">
        <v>24</v>
      </c>
      <c r="O2217" s="3">
        <v>3</v>
      </c>
      <c r="P2217" s="28">
        <f>N2217/O2217</f>
        <v>8</v>
      </c>
      <c r="Q2217" s="5">
        <v>11</v>
      </c>
      <c r="R2217" s="2"/>
      <c r="S2217" s="55">
        <f>O2217/J2217*40</f>
        <v>4</v>
      </c>
      <c r="T2217" s="55">
        <f>N2217/J2217*40</f>
        <v>32</v>
      </c>
    </row>
    <row r="2218" spans="1:20" ht="14.4" x14ac:dyDescent="0.3">
      <c r="A2218" s="3" t="s">
        <v>128</v>
      </c>
      <c r="B2218" s="3" t="s">
        <v>129</v>
      </c>
      <c r="C2218" s="3">
        <v>54.298920966142212</v>
      </c>
      <c r="D2218" s="3">
        <v>23.833692599418487</v>
      </c>
      <c r="E2218" s="9">
        <v>45953</v>
      </c>
      <c r="F2218" s="3" t="s">
        <v>47</v>
      </c>
      <c r="G2218" s="25" t="s">
        <v>130</v>
      </c>
      <c r="H2218" s="3">
        <v>18</v>
      </c>
      <c r="I2218" s="3">
        <v>30</v>
      </c>
      <c r="J2218" s="3">
        <v>30</v>
      </c>
      <c r="K2218" s="3" t="s">
        <v>5</v>
      </c>
      <c r="L2218" s="3">
        <v>14</v>
      </c>
      <c r="N2218" s="3">
        <v>284</v>
      </c>
      <c r="O2218" s="3">
        <v>12</v>
      </c>
      <c r="P2218" s="28">
        <f>N2218/O2218</f>
        <v>23.666666666666668</v>
      </c>
      <c r="Q2218" s="5">
        <v>14</v>
      </c>
      <c r="R2218" s="2"/>
      <c r="S2218" s="55">
        <f>O2218/J2218*40</f>
        <v>16</v>
      </c>
      <c r="T2218" s="55">
        <f>N2218/J2218*40</f>
        <v>378.66666666666669</v>
      </c>
    </row>
    <row r="2219" spans="1:20" ht="14.4" x14ac:dyDescent="0.3">
      <c r="A2219" s="3" t="s">
        <v>128</v>
      </c>
      <c r="B2219" s="3" t="s">
        <v>129</v>
      </c>
      <c r="C2219" s="3">
        <v>54.298920966142212</v>
      </c>
      <c r="D2219" s="3">
        <v>23.833692599418487</v>
      </c>
      <c r="E2219" s="9">
        <v>45953</v>
      </c>
      <c r="F2219" s="3" t="s">
        <v>47</v>
      </c>
      <c r="G2219" s="25" t="s">
        <v>130</v>
      </c>
      <c r="H2219" s="3">
        <v>18</v>
      </c>
      <c r="I2219" s="3">
        <v>30</v>
      </c>
      <c r="J2219" s="3">
        <v>30</v>
      </c>
      <c r="K2219" s="3" t="s">
        <v>5</v>
      </c>
      <c r="L2219" s="3">
        <v>11</v>
      </c>
      <c r="N2219" s="3">
        <v>68</v>
      </c>
      <c r="O2219" s="3">
        <v>11</v>
      </c>
      <c r="P2219" s="28">
        <f>N2219/O2219</f>
        <v>6.1818181818181817</v>
      </c>
      <c r="Q2219" s="5">
        <v>11</v>
      </c>
      <c r="R2219" s="2"/>
      <c r="S2219" s="55">
        <f>O2219/J2219*40</f>
        <v>14.666666666666666</v>
      </c>
      <c r="T2219" s="55">
        <f>N2219/J2219*40</f>
        <v>90.666666666666657</v>
      </c>
    </row>
    <row r="2220" spans="1:20" ht="14.4" x14ac:dyDescent="0.3">
      <c r="A2220" s="3" t="s">
        <v>128</v>
      </c>
      <c r="B2220" s="3" t="s">
        <v>129</v>
      </c>
      <c r="C2220" s="3">
        <v>54.298920966142212</v>
      </c>
      <c r="D2220" s="3">
        <v>23.833692599418487</v>
      </c>
      <c r="E2220" s="9">
        <v>45953</v>
      </c>
      <c r="F2220" s="3" t="s">
        <v>47</v>
      </c>
      <c r="G2220" s="25" t="s">
        <v>130</v>
      </c>
      <c r="H2220" s="3">
        <v>18</v>
      </c>
      <c r="I2220" s="3">
        <v>30</v>
      </c>
      <c r="J2220" s="3">
        <v>30</v>
      </c>
      <c r="K2220" s="3" t="s">
        <v>5</v>
      </c>
      <c r="L2220" s="3">
        <v>16.7</v>
      </c>
      <c r="M2220" s="3">
        <v>13.6</v>
      </c>
      <c r="N2220" s="3">
        <v>45</v>
      </c>
      <c r="O2220" s="3">
        <v>1</v>
      </c>
      <c r="P2220" s="28">
        <f>N2220/O2220</f>
        <v>45</v>
      </c>
      <c r="Q2220" s="5">
        <v>16</v>
      </c>
      <c r="R2220" s="2"/>
      <c r="S2220" s="55">
        <f>O2220/J2220*40</f>
        <v>1.3333333333333333</v>
      </c>
      <c r="T2220" s="55">
        <f>N2220/J2220*40</f>
        <v>60</v>
      </c>
    </row>
    <row r="2221" spans="1:20" ht="14.4" x14ac:dyDescent="0.3">
      <c r="A2221" s="3" t="s">
        <v>128</v>
      </c>
      <c r="B2221" s="3" t="s">
        <v>129</v>
      </c>
      <c r="C2221" s="3">
        <v>54.298920966142212</v>
      </c>
      <c r="D2221" s="3">
        <v>23.833692599418487</v>
      </c>
      <c r="E2221" s="9">
        <v>45953</v>
      </c>
      <c r="F2221" s="3" t="s">
        <v>47</v>
      </c>
      <c r="G2221" s="25" t="s">
        <v>130</v>
      </c>
      <c r="H2221" s="3">
        <v>18</v>
      </c>
      <c r="I2221" s="3">
        <v>30</v>
      </c>
      <c r="J2221" s="3">
        <v>30</v>
      </c>
      <c r="K2221" s="3" t="s">
        <v>5</v>
      </c>
      <c r="L2221" s="3">
        <v>16.100000000000001</v>
      </c>
      <c r="M2221" s="3">
        <v>13.1</v>
      </c>
      <c r="N2221" s="3">
        <v>36</v>
      </c>
      <c r="O2221" s="3">
        <v>1</v>
      </c>
      <c r="P2221" s="28">
        <f>N2221/O2221</f>
        <v>36</v>
      </c>
      <c r="Q2221" s="5">
        <v>16</v>
      </c>
      <c r="R2221" s="2"/>
      <c r="S2221" s="55">
        <f>O2221/J2221*40</f>
        <v>1.3333333333333333</v>
      </c>
      <c r="T2221" s="55">
        <f>N2221/J2221*40</f>
        <v>48</v>
      </c>
    </row>
    <row r="2222" spans="1:20" ht="14.4" x14ac:dyDescent="0.3">
      <c r="A2222" s="3" t="s">
        <v>128</v>
      </c>
      <c r="B2222" s="3" t="s">
        <v>129</v>
      </c>
      <c r="C2222" s="3">
        <v>54.298920966142212</v>
      </c>
      <c r="D2222" s="3">
        <v>23.833692599418487</v>
      </c>
      <c r="E2222" s="9">
        <v>45953</v>
      </c>
      <c r="F2222" s="3" t="s">
        <v>47</v>
      </c>
      <c r="G2222" s="25" t="s">
        <v>130</v>
      </c>
      <c r="H2222" s="3">
        <v>18</v>
      </c>
      <c r="I2222" s="3">
        <v>30</v>
      </c>
      <c r="J2222" s="3">
        <v>30</v>
      </c>
      <c r="K2222" s="3" t="s">
        <v>5</v>
      </c>
      <c r="L2222" s="3">
        <v>15.3</v>
      </c>
      <c r="M2222" s="3">
        <v>12.3</v>
      </c>
      <c r="N2222" s="3">
        <v>33</v>
      </c>
      <c r="O2222" s="3">
        <v>1</v>
      </c>
      <c r="P2222" s="28">
        <f>N2222/O2222</f>
        <v>33</v>
      </c>
      <c r="Q2222" s="5">
        <v>16</v>
      </c>
      <c r="R2222" s="2"/>
      <c r="S2222" s="55">
        <f>O2222/J2222*40</f>
        <v>1.3333333333333333</v>
      </c>
      <c r="T2222" s="55">
        <f>N2222/J2222*40</f>
        <v>44</v>
      </c>
    </row>
    <row r="2223" spans="1:20" ht="14.4" x14ac:dyDescent="0.3">
      <c r="A2223" s="3" t="s">
        <v>128</v>
      </c>
      <c r="B2223" s="3" t="s">
        <v>129</v>
      </c>
      <c r="C2223" s="3">
        <v>54.298920966142212</v>
      </c>
      <c r="D2223" s="3">
        <v>23.833692599418487</v>
      </c>
      <c r="E2223" s="9">
        <v>45953</v>
      </c>
      <c r="F2223" s="3" t="s">
        <v>47</v>
      </c>
      <c r="G2223" s="25" t="s">
        <v>130</v>
      </c>
      <c r="H2223" s="3">
        <v>18</v>
      </c>
      <c r="I2223" s="3">
        <v>30</v>
      </c>
      <c r="J2223" s="3">
        <v>30</v>
      </c>
      <c r="K2223" s="3" t="s">
        <v>5</v>
      </c>
      <c r="L2223" s="3">
        <v>15.9</v>
      </c>
      <c r="M2223" s="3">
        <v>12.7</v>
      </c>
      <c r="N2223" s="3">
        <v>40</v>
      </c>
      <c r="O2223" s="3">
        <v>1</v>
      </c>
      <c r="P2223" s="28">
        <f>N2223/O2223</f>
        <v>40</v>
      </c>
      <c r="Q2223" s="5">
        <v>16</v>
      </c>
      <c r="R2223" s="2"/>
      <c r="S2223" s="55">
        <f>O2223/J2223*40</f>
        <v>1.3333333333333333</v>
      </c>
      <c r="T2223" s="55">
        <f>N2223/J2223*40</f>
        <v>53.333333333333329</v>
      </c>
    </row>
    <row r="2224" spans="1:20" ht="14.4" x14ac:dyDescent="0.3">
      <c r="A2224" s="3" t="s">
        <v>128</v>
      </c>
      <c r="B2224" s="3" t="s">
        <v>129</v>
      </c>
      <c r="C2224" s="3">
        <v>54.298920966142212</v>
      </c>
      <c r="D2224" s="3">
        <v>23.833692599418487</v>
      </c>
      <c r="E2224" s="9">
        <v>45953</v>
      </c>
      <c r="F2224" s="3" t="s">
        <v>47</v>
      </c>
      <c r="G2224" s="25" t="s">
        <v>130</v>
      </c>
      <c r="H2224" s="3">
        <v>18</v>
      </c>
      <c r="I2224" s="3">
        <v>30</v>
      </c>
      <c r="J2224" s="3">
        <v>30</v>
      </c>
      <c r="K2224" s="3" t="s">
        <v>5</v>
      </c>
      <c r="L2224" s="3">
        <v>15.1</v>
      </c>
      <c r="M2224" s="3">
        <v>12.5</v>
      </c>
      <c r="N2224" s="3">
        <v>31</v>
      </c>
      <c r="O2224" s="3">
        <v>1</v>
      </c>
      <c r="P2224" s="28">
        <f>N2224/O2224</f>
        <v>31</v>
      </c>
      <c r="Q2224" s="5">
        <v>16</v>
      </c>
      <c r="R2224" s="2"/>
      <c r="S2224" s="55">
        <f>O2224/J2224*40</f>
        <v>1.3333333333333333</v>
      </c>
      <c r="T2224" s="55">
        <f>N2224/J2224*40</f>
        <v>41.333333333333336</v>
      </c>
    </row>
    <row r="2225" spans="1:20" ht="14.4" x14ac:dyDescent="0.3">
      <c r="A2225" s="3" t="s">
        <v>128</v>
      </c>
      <c r="B2225" s="3" t="s">
        <v>129</v>
      </c>
      <c r="C2225" s="3">
        <v>54.298920966142212</v>
      </c>
      <c r="D2225" s="3">
        <v>23.833692599418487</v>
      </c>
      <c r="E2225" s="9">
        <v>45953</v>
      </c>
      <c r="F2225" s="3" t="s">
        <v>47</v>
      </c>
      <c r="G2225" s="25" t="s">
        <v>130</v>
      </c>
      <c r="H2225" s="3">
        <v>18</v>
      </c>
      <c r="I2225" s="3">
        <v>30</v>
      </c>
      <c r="J2225" s="3">
        <v>30</v>
      </c>
      <c r="K2225" s="3" t="s">
        <v>8</v>
      </c>
      <c r="L2225" s="3">
        <v>11</v>
      </c>
      <c r="N2225" s="3">
        <v>88</v>
      </c>
      <c r="O2225" s="3">
        <v>6</v>
      </c>
      <c r="P2225" s="28">
        <f>N2225/O2225</f>
        <v>14.666666666666666</v>
      </c>
      <c r="Q2225" s="5">
        <v>11</v>
      </c>
      <c r="R2225" s="2"/>
      <c r="S2225" s="55">
        <f>O2225/J2225*40</f>
        <v>8</v>
      </c>
      <c r="T2225" s="55">
        <f>N2225/J2225*40</f>
        <v>117.33333333333333</v>
      </c>
    </row>
    <row r="2226" spans="1:20" ht="14.4" x14ac:dyDescent="0.3">
      <c r="A2226" s="3" t="s">
        <v>128</v>
      </c>
      <c r="B2226" s="3" t="s">
        <v>129</v>
      </c>
      <c r="C2226" s="3">
        <v>54.298920966142212</v>
      </c>
      <c r="D2226" s="3">
        <v>23.833692599418487</v>
      </c>
      <c r="E2226" s="9">
        <v>45953</v>
      </c>
      <c r="F2226" s="3" t="s">
        <v>47</v>
      </c>
      <c r="G2226" s="25" t="s">
        <v>130</v>
      </c>
      <c r="H2226" s="3">
        <v>18</v>
      </c>
      <c r="I2226" s="3">
        <v>30</v>
      </c>
      <c r="J2226" s="3">
        <v>30</v>
      </c>
      <c r="K2226" s="3" t="s">
        <v>8</v>
      </c>
      <c r="L2226" s="3">
        <v>9.6</v>
      </c>
      <c r="M2226" s="3">
        <v>7.5</v>
      </c>
      <c r="N2226" s="3">
        <v>8</v>
      </c>
      <c r="O2226" s="3">
        <v>1</v>
      </c>
      <c r="P2226" s="28">
        <f>N2226/O2226</f>
        <v>8</v>
      </c>
      <c r="Q2226" s="5">
        <v>9</v>
      </c>
      <c r="R2226" s="2"/>
      <c r="S2226" s="55">
        <f>O2226/J2226*40</f>
        <v>1.3333333333333333</v>
      </c>
      <c r="T2226" s="55">
        <f>N2226/J2226*40</f>
        <v>10.666666666666666</v>
      </c>
    </row>
    <row r="2227" spans="1:20" ht="14.4" x14ac:dyDescent="0.3">
      <c r="A2227" s="3" t="s">
        <v>128</v>
      </c>
      <c r="B2227" s="3" t="s">
        <v>129</v>
      </c>
      <c r="C2227" s="3">
        <v>54.298920966142212</v>
      </c>
      <c r="D2227" s="3">
        <v>23.833692599418487</v>
      </c>
      <c r="E2227" s="9">
        <v>45953</v>
      </c>
      <c r="F2227" s="3" t="s">
        <v>47</v>
      </c>
      <c r="G2227" s="25" t="s">
        <v>130</v>
      </c>
      <c r="H2227" s="3">
        <v>18</v>
      </c>
      <c r="I2227" s="3">
        <v>30</v>
      </c>
      <c r="J2227" s="3">
        <v>30</v>
      </c>
      <c r="K2227" s="3" t="s">
        <v>8</v>
      </c>
      <c r="L2227" s="3">
        <v>14</v>
      </c>
      <c r="N2227" s="3">
        <v>934</v>
      </c>
      <c r="O2227" s="3">
        <v>38</v>
      </c>
      <c r="P2227" s="28">
        <f>N2227/O2227</f>
        <v>24.578947368421051</v>
      </c>
      <c r="Q2227" s="5">
        <v>14</v>
      </c>
      <c r="R2227" s="2"/>
      <c r="S2227" s="55">
        <f>O2227/J2227*40</f>
        <v>50.666666666666664</v>
      </c>
      <c r="T2227" s="55">
        <f>N2227/J2227*40</f>
        <v>1245.3333333333333</v>
      </c>
    </row>
    <row r="2228" spans="1:20" ht="14.4" x14ac:dyDescent="0.3">
      <c r="A2228" s="3" t="s">
        <v>128</v>
      </c>
      <c r="B2228" s="3" t="s">
        <v>129</v>
      </c>
      <c r="C2228" s="3">
        <v>54.298920966142212</v>
      </c>
      <c r="D2228" s="3">
        <v>23.833692599418487</v>
      </c>
      <c r="E2228" s="9">
        <v>45953</v>
      </c>
      <c r="F2228" s="3" t="s">
        <v>47</v>
      </c>
      <c r="G2228" s="25" t="s">
        <v>130</v>
      </c>
      <c r="H2228" s="3">
        <v>18</v>
      </c>
      <c r="I2228" s="3">
        <v>30</v>
      </c>
      <c r="J2228" s="3">
        <v>30</v>
      </c>
      <c r="K2228" s="3" t="s">
        <v>8</v>
      </c>
      <c r="L2228" s="3">
        <v>17.100000000000001</v>
      </c>
      <c r="M2228" s="3">
        <v>13.6</v>
      </c>
      <c r="N2228" s="3">
        <v>48</v>
      </c>
      <c r="O2228" s="3">
        <v>1</v>
      </c>
      <c r="P2228" s="28">
        <f>N2228/O2228</f>
        <v>48</v>
      </c>
      <c r="Q2228" s="5">
        <v>16</v>
      </c>
      <c r="R2228" s="2"/>
      <c r="S2228" s="55">
        <f>O2228/J2228*40</f>
        <v>1.3333333333333333</v>
      </c>
      <c r="T2228" s="55">
        <f>N2228/J2228*40</f>
        <v>64</v>
      </c>
    </row>
    <row r="2229" spans="1:20" ht="14.4" x14ac:dyDescent="0.3">
      <c r="A2229" s="3" t="s">
        <v>128</v>
      </c>
      <c r="B2229" s="3" t="s">
        <v>129</v>
      </c>
      <c r="C2229" s="3">
        <v>54.298920966142212</v>
      </c>
      <c r="D2229" s="3">
        <v>23.833692599418487</v>
      </c>
      <c r="E2229" s="9">
        <v>45953</v>
      </c>
      <c r="F2229" s="3" t="s">
        <v>47</v>
      </c>
      <c r="G2229" s="25" t="s">
        <v>130</v>
      </c>
      <c r="H2229" s="3">
        <v>18</v>
      </c>
      <c r="I2229" s="3">
        <v>30</v>
      </c>
      <c r="J2229" s="3">
        <v>30</v>
      </c>
      <c r="K2229" s="3" t="s">
        <v>8</v>
      </c>
      <c r="L2229" s="3">
        <v>15.6</v>
      </c>
      <c r="M2229" s="3">
        <v>12.5</v>
      </c>
      <c r="N2229" s="3">
        <v>41</v>
      </c>
      <c r="O2229" s="3">
        <v>1</v>
      </c>
      <c r="P2229" s="28">
        <f>N2229/O2229</f>
        <v>41</v>
      </c>
      <c r="Q2229" s="5">
        <v>16</v>
      </c>
      <c r="R2229" s="2"/>
      <c r="S2229" s="55">
        <f>O2229/J2229*40</f>
        <v>1.3333333333333333</v>
      </c>
      <c r="T2229" s="55">
        <f>N2229/J2229*40</f>
        <v>54.666666666666671</v>
      </c>
    </row>
    <row r="2230" spans="1:20" ht="14.4" x14ac:dyDescent="0.3">
      <c r="A2230" s="3" t="s">
        <v>128</v>
      </c>
      <c r="B2230" s="3" t="s">
        <v>129</v>
      </c>
      <c r="C2230" s="3">
        <v>54.298920966142212</v>
      </c>
      <c r="D2230" s="3">
        <v>23.833692599418487</v>
      </c>
      <c r="E2230" s="9">
        <v>45953</v>
      </c>
      <c r="F2230" s="3" t="s">
        <v>47</v>
      </c>
      <c r="G2230" s="25" t="s">
        <v>130</v>
      </c>
      <c r="H2230" s="3">
        <v>18</v>
      </c>
      <c r="I2230" s="3">
        <v>30</v>
      </c>
      <c r="J2230" s="3">
        <v>30</v>
      </c>
      <c r="K2230" s="3" t="s">
        <v>8</v>
      </c>
      <c r="L2230" s="3">
        <v>16.5</v>
      </c>
      <c r="M2230" s="3">
        <v>12.9</v>
      </c>
      <c r="N2230" s="3">
        <v>44</v>
      </c>
      <c r="O2230" s="3">
        <v>1</v>
      </c>
      <c r="P2230" s="28">
        <f>N2230/O2230</f>
        <v>44</v>
      </c>
      <c r="Q2230" s="5">
        <v>16</v>
      </c>
      <c r="R2230" s="2"/>
      <c r="S2230" s="55">
        <f>O2230/J2230*40</f>
        <v>1.3333333333333333</v>
      </c>
      <c r="T2230" s="55">
        <f>N2230/J2230*40</f>
        <v>58.666666666666664</v>
      </c>
    </row>
    <row r="2231" spans="1:20" ht="14.4" x14ac:dyDescent="0.3">
      <c r="A2231" s="3" t="s">
        <v>128</v>
      </c>
      <c r="B2231" s="3" t="s">
        <v>129</v>
      </c>
      <c r="C2231" s="3">
        <v>54.298920966142212</v>
      </c>
      <c r="D2231" s="3">
        <v>23.833692599418487</v>
      </c>
      <c r="E2231" s="9">
        <v>45953</v>
      </c>
      <c r="F2231" s="3" t="s">
        <v>47</v>
      </c>
      <c r="G2231" s="25" t="s">
        <v>130</v>
      </c>
      <c r="H2231" s="3">
        <v>22</v>
      </c>
      <c r="I2231" s="3">
        <v>30</v>
      </c>
      <c r="J2231" s="3">
        <v>30</v>
      </c>
      <c r="K2231" s="3" t="s">
        <v>3</v>
      </c>
      <c r="L2231" s="3">
        <v>15.8</v>
      </c>
      <c r="M2231" s="3">
        <v>13.1</v>
      </c>
      <c r="N2231" s="3">
        <v>38</v>
      </c>
      <c r="O2231" s="3">
        <v>1</v>
      </c>
      <c r="P2231" s="28">
        <f>N2231/O2231</f>
        <v>38</v>
      </c>
      <c r="Q2231" s="5">
        <v>16</v>
      </c>
      <c r="R2231" s="2" t="s">
        <v>29</v>
      </c>
      <c r="S2231" s="55">
        <f>O2231/J2231*40</f>
        <v>1.3333333333333333</v>
      </c>
      <c r="T2231" s="55">
        <f>N2231/J2231*40</f>
        <v>50.666666666666664</v>
      </c>
    </row>
    <row r="2232" spans="1:20" ht="14.4" x14ac:dyDescent="0.3">
      <c r="A2232" s="3" t="s">
        <v>128</v>
      </c>
      <c r="B2232" s="3" t="s">
        <v>129</v>
      </c>
      <c r="C2232" s="3">
        <v>54.298920966142212</v>
      </c>
      <c r="D2232" s="3">
        <v>23.833692599418487</v>
      </c>
      <c r="E2232" s="9">
        <v>45953</v>
      </c>
      <c r="F2232" s="3" t="s">
        <v>47</v>
      </c>
      <c r="G2232" s="25" t="s">
        <v>130</v>
      </c>
      <c r="H2232" s="3">
        <v>22</v>
      </c>
      <c r="I2232" s="3">
        <v>30</v>
      </c>
      <c r="J2232" s="3">
        <v>30</v>
      </c>
      <c r="K2232" s="3" t="s">
        <v>3</v>
      </c>
      <c r="L2232" s="3">
        <v>23</v>
      </c>
      <c r="M2232" s="3">
        <v>19.3</v>
      </c>
      <c r="N2232" s="3">
        <v>130</v>
      </c>
      <c r="O2232" s="3">
        <v>1</v>
      </c>
      <c r="P2232" s="28">
        <f>N2232/O2232</f>
        <v>130</v>
      </c>
      <c r="Q2232" s="5">
        <v>24</v>
      </c>
      <c r="R2232" s="2" t="s">
        <v>33</v>
      </c>
      <c r="S2232" s="55">
        <f>O2232/J2232*40</f>
        <v>1.3333333333333333</v>
      </c>
      <c r="T2232" s="55">
        <f>N2232/J2232*40</f>
        <v>173.33333333333331</v>
      </c>
    </row>
    <row r="2233" spans="1:20" ht="14.4" x14ac:dyDescent="0.3">
      <c r="A2233" s="3" t="s">
        <v>128</v>
      </c>
      <c r="B2233" s="3" t="s">
        <v>129</v>
      </c>
      <c r="C2233" s="3">
        <v>54.298920966142212</v>
      </c>
      <c r="D2233" s="3">
        <v>23.833692599418487</v>
      </c>
      <c r="E2233" s="9">
        <v>45953</v>
      </c>
      <c r="F2233" s="3" t="s">
        <v>47</v>
      </c>
      <c r="G2233" s="25" t="s">
        <v>130</v>
      </c>
      <c r="H2233" s="3">
        <v>22</v>
      </c>
      <c r="I2233" s="3">
        <v>30</v>
      </c>
      <c r="J2233" s="3">
        <v>30</v>
      </c>
      <c r="K2233" s="3" t="s">
        <v>8</v>
      </c>
      <c r="L2233" s="3">
        <v>14</v>
      </c>
      <c r="N2233" s="3">
        <v>140</v>
      </c>
      <c r="O2233" s="3">
        <v>6</v>
      </c>
      <c r="P2233" s="28">
        <f>N2233/O2233</f>
        <v>23.333333333333332</v>
      </c>
      <c r="Q2233" s="5">
        <v>14</v>
      </c>
      <c r="R2233" s="2"/>
      <c r="S2233" s="55">
        <f>O2233/J2233*40</f>
        <v>8</v>
      </c>
      <c r="T2233" s="55">
        <f>N2233/J2233*40</f>
        <v>186.66666666666669</v>
      </c>
    </row>
    <row r="2234" spans="1:20" ht="14.4" x14ac:dyDescent="0.3">
      <c r="A2234" s="3" t="s">
        <v>128</v>
      </c>
      <c r="B2234" s="3" t="s">
        <v>129</v>
      </c>
      <c r="C2234" s="3">
        <v>54.298920966142212</v>
      </c>
      <c r="D2234" s="3">
        <v>23.833692599418487</v>
      </c>
      <c r="E2234" s="9">
        <v>45953</v>
      </c>
      <c r="F2234" s="3" t="s">
        <v>47</v>
      </c>
      <c r="G2234" s="25" t="s">
        <v>130</v>
      </c>
      <c r="H2234" s="3">
        <v>22</v>
      </c>
      <c r="I2234" s="3">
        <v>30</v>
      </c>
      <c r="J2234" s="3">
        <v>30</v>
      </c>
      <c r="K2234" s="3" t="s">
        <v>8</v>
      </c>
      <c r="L2234" s="3">
        <v>16.5</v>
      </c>
      <c r="M2234" s="3">
        <v>13</v>
      </c>
      <c r="N2234" s="3">
        <v>45</v>
      </c>
      <c r="O2234" s="3">
        <v>1</v>
      </c>
      <c r="P2234" s="28">
        <f>N2234/O2234</f>
        <v>45</v>
      </c>
      <c r="Q2234" s="5">
        <v>16</v>
      </c>
      <c r="R2234" s="2"/>
      <c r="S2234" s="55">
        <f>O2234/J2234*40</f>
        <v>1.3333333333333333</v>
      </c>
      <c r="T2234" s="55">
        <f>N2234/J2234*40</f>
        <v>60</v>
      </c>
    </row>
    <row r="2235" spans="1:20" ht="14.4" x14ac:dyDescent="0.3">
      <c r="A2235" s="3" t="s">
        <v>128</v>
      </c>
      <c r="B2235" s="3" t="s">
        <v>129</v>
      </c>
      <c r="C2235" s="3">
        <v>54.298920966142212</v>
      </c>
      <c r="D2235" s="3">
        <v>23.833692599418487</v>
      </c>
      <c r="E2235" s="9">
        <v>45953</v>
      </c>
      <c r="F2235" s="3" t="s">
        <v>47</v>
      </c>
      <c r="G2235" s="25" t="s">
        <v>130</v>
      </c>
      <c r="H2235" s="3">
        <v>22</v>
      </c>
      <c r="I2235" s="3">
        <v>30</v>
      </c>
      <c r="J2235" s="3">
        <v>30</v>
      </c>
      <c r="K2235" s="3" t="s">
        <v>8</v>
      </c>
      <c r="L2235" s="3">
        <v>15.7</v>
      </c>
      <c r="M2235" s="3">
        <v>12.5</v>
      </c>
      <c r="N2235" s="3">
        <v>40</v>
      </c>
      <c r="O2235" s="3">
        <v>1</v>
      </c>
      <c r="P2235" s="28">
        <f>N2235/O2235</f>
        <v>40</v>
      </c>
      <c r="Q2235" s="5">
        <v>16</v>
      </c>
      <c r="R2235" s="2"/>
      <c r="S2235" s="55">
        <f>O2235/J2235*40</f>
        <v>1.3333333333333333</v>
      </c>
      <c r="T2235" s="55">
        <f>N2235/J2235*40</f>
        <v>53.333333333333329</v>
      </c>
    </row>
    <row r="2236" spans="1:20" ht="14.4" x14ac:dyDescent="0.3">
      <c r="A2236" s="3" t="s">
        <v>128</v>
      </c>
      <c r="B2236" s="3" t="s">
        <v>129</v>
      </c>
      <c r="C2236" s="3">
        <v>54.298920966142212</v>
      </c>
      <c r="D2236" s="3">
        <v>23.833692599418487</v>
      </c>
      <c r="E2236" s="9">
        <v>45953</v>
      </c>
      <c r="F2236" s="3" t="s">
        <v>47</v>
      </c>
      <c r="G2236" s="25" t="s">
        <v>130</v>
      </c>
      <c r="H2236" s="3">
        <v>22</v>
      </c>
      <c r="I2236" s="3">
        <v>30</v>
      </c>
      <c r="J2236" s="3">
        <v>30</v>
      </c>
      <c r="K2236" s="3" t="s">
        <v>8</v>
      </c>
      <c r="L2236" s="3">
        <v>17.5</v>
      </c>
      <c r="M2236" s="3">
        <v>13.6</v>
      </c>
      <c r="N2236" s="3">
        <v>54</v>
      </c>
      <c r="O2236" s="3">
        <v>1</v>
      </c>
      <c r="P2236" s="28">
        <f>N2236/O2236</f>
        <v>54</v>
      </c>
      <c r="Q2236" s="5">
        <v>19</v>
      </c>
      <c r="R2236" s="2"/>
      <c r="S2236" s="55">
        <f>O2236/J2236*40</f>
        <v>1.3333333333333333</v>
      </c>
      <c r="T2236" s="55">
        <f>N2236/J2236*40</f>
        <v>72</v>
      </c>
    </row>
    <row r="2237" spans="1:20" ht="14.4" x14ac:dyDescent="0.3">
      <c r="A2237" s="3" t="s">
        <v>128</v>
      </c>
      <c r="B2237" s="3" t="s">
        <v>129</v>
      </c>
      <c r="C2237" s="3">
        <v>54.298920966142212</v>
      </c>
      <c r="D2237" s="3">
        <v>23.833692599418487</v>
      </c>
      <c r="E2237" s="9">
        <v>45953</v>
      </c>
      <c r="F2237" s="3" t="s">
        <v>47</v>
      </c>
      <c r="G2237" s="25" t="s">
        <v>130</v>
      </c>
      <c r="H2237" s="3">
        <v>22</v>
      </c>
      <c r="I2237" s="3">
        <v>30</v>
      </c>
      <c r="J2237" s="3">
        <v>30</v>
      </c>
      <c r="K2237" s="3" t="s">
        <v>8</v>
      </c>
      <c r="L2237" s="3">
        <v>17.7</v>
      </c>
      <c r="M2237" s="3">
        <v>13.6</v>
      </c>
      <c r="N2237" s="3">
        <v>56</v>
      </c>
      <c r="O2237" s="3">
        <v>1</v>
      </c>
      <c r="P2237" s="28">
        <f>N2237/O2237</f>
        <v>56</v>
      </c>
      <c r="Q2237" s="5">
        <v>19</v>
      </c>
      <c r="R2237" s="2"/>
      <c r="S2237" s="55">
        <f>O2237/J2237*40</f>
        <v>1.3333333333333333</v>
      </c>
      <c r="T2237" s="55">
        <f>N2237/J2237*40</f>
        <v>74.666666666666671</v>
      </c>
    </row>
    <row r="2238" spans="1:20" ht="14.4" x14ac:dyDescent="0.3">
      <c r="A2238" s="3" t="s">
        <v>128</v>
      </c>
      <c r="B2238" s="3" t="s">
        <v>129</v>
      </c>
      <c r="C2238" s="3">
        <v>54.298920966142212</v>
      </c>
      <c r="D2238" s="3">
        <v>23.833692599418487</v>
      </c>
      <c r="E2238" s="9">
        <v>45953</v>
      </c>
      <c r="F2238" s="3" t="s">
        <v>47</v>
      </c>
      <c r="G2238" s="25" t="s">
        <v>130</v>
      </c>
      <c r="H2238" s="3">
        <v>22</v>
      </c>
      <c r="I2238" s="3">
        <v>30</v>
      </c>
      <c r="J2238" s="3">
        <v>30</v>
      </c>
      <c r="K2238" s="3" t="s">
        <v>14</v>
      </c>
      <c r="L2238" s="3">
        <v>18.5</v>
      </c>
      <c r="M2238" s="3">
        <v>13.9</v>
      </c>
      <c r="N2238" s="3">
        <v>47</v>
      </c>
      <c r="O2238" s="3">
        <v>1</v>
      </c>
      <c r="P2238" s="28">
        <f>N2238/O2238</f>
        <v>47</v>
      </c>
      <c r="Q2238" s="5">
        <v>19</v>
      </c>
      <c r="R2238" s="2" t="s">
        <v>28</v>
      </c>
      <c r="S2238" s="55">
        <f>O2238/J2238*40</f>
        <v>1.3333333333333333</v>
      </c>
      <c r="T2238" s="55">
        <f>N2238/J2238*40</f>
        <v>62.666666666666664</v>
      </c>
    </row>
    <row r="2239" spans="1:20" ht="14.4" x14ac:dyDescent="0.3">
      <c r="A2239" s="3" t="s">
        <v>128</v>
      </c>
      <c r="B2239" s="3" t="s">
        <v>129</v>
      </c>
      <c r="C2239" s="3">
        <v>54.298920966142212</v>
      </c>
      <c r="D2239" s="3">
        <v>23.833692599418487</v>
      </c>
      <c r="E2239" s="9">
        <v>45953</v>
      </c>
      <c r="F2239" s="3" t="s">
        <v>47</v>
      </c>
      <c r="G2239" s="25" t="s">
        <v>130</v>
      </c>
      <c r="H2239" s="3">
        <v>22</v>
      </c>
      <c r="I2239" s="3">
        <v>30</v>
      </c>
      <c r="J2239" s="3">
        <v>30</v>
      </c>
      <c r="K2239" s="3" t="s">
        <v>14</v>
      </c>
      <c r="L2239" s="3">
        <v>20</v>
      </c>
      <c r="M2239" s="3">
        <v>15.3</v>
      </c>
      <c r="N2239" s="3">
        <v>66</v>
      </c>
      <c r="O2239" s="3">
        <v>1</v>
      </c>
      <c r="P2239" s="28">
        <f>N2239/O2239</f>
        <v>66</v>
      </c>
      <c r="Q2239" s="5">
        <v>21</v>
      </c>
      <c r="R2239" s="2" t="s">
        <v>29</v>
      </c>
      <c r="S2239" s="55">
        <f>O2239/J2239*40</f>
        <v>1.3333333333333333</v>
      </c>
      <c r="T2239" s="55">
        <f>N2239/J2239*40</f>
        <v>88</v>
      </c>
    </row>
    <row r="2240" spans="1:20" ht="14.4" x14ac:dyDescent="0.3">
      <c r="A2240" s="3" t="s">
        <v>128</v>
      </c>
      <c r="B2240" s="3" t="s">
        <v>129</v>
      </c>
      <c r="C2240" s="3">
        <v>54.298920966142212</v>
      </c>
      <c r="D2240" s="3">
        <v>23.833692599418487</v>
      </c>
      <c r="E2240" s="9">
        <v>45953</v>
      </c>
      <c r="F2240" s="3" t="s">
        <v>47</v>
      </c>
      <c r="G2240" s="25" t="s">
        <v>130</v>
      </c>
      <c r="H2240" s="3">
        <v>22</v>
      </c>
      <c r="I2240" s="3">
        <v>30</v>
      </c>
      <c r="J2240" s="3">
        <v>30</v>
      </c>
      <c r="K2240" s="3" t="s">
        <v>14</v>
      </c>
      <c r="L2240" s="3">
        <v>17.100000000000001</v>
      </c>
      <c r="M2240" s="3">
        <v>13.2</v>
      </c>
      <c r="N2240" s="3">
        <v>44</v>
      </c>
      <c r="O2240" s="3">
        <v>1</v>
      </c>
      <c r="P2240" s="28">
        <f>N2240/O2240</f>
        <v>44</v>
      </c>
      <c r="Q2240" s="5">
        <v>16</v>
      </c>
      <c r="R2240" s="2" t="s">
        <v>28</v>
      </c>
      <c r="S2240" s="55">
        <f>O2240/J2240*40</f>
        <v>1.3333333333333333</v>
      </c>
      <c r="T2240" s="55">
        <f>N2240/J2240*40</f>
        <v>58.666666666666664</v>
      </c>
    </row>
    <row r="2241" spans="1:20" ht="14.4" x14ac:dyDescent="0.3">
      <c r="A2241" s="3" t="s">
        <v>128</v>
      </c>
      <c r="B2241" s="3" t="s">
        <v>129</v>
      </c>
      <c r="C2241" s="3">
        <v>54.298920966142212</v>
      </c>
      <c r="D2241" s="3">
        <v>23.833692599418487</v>
      </c>
      <c r="E2241" s="9">
        <v>45953</v>
      </c>
      <c r="F2241" s="3" t="s">
        <v>47</v>
      </c>
      <c r="G2241" s="25" t="s">
        <v>130</v>
      </c>
      <c r="H2241" s="3">
        <v>22</v>
      </c>
      <c r="I2241" s="3">
        <v>30</v>
      </c>
      <c r="J2241" s="3">
        <v>30</v>
      </c>
      <c r="K2241" s="3" t="s">
        <v>14</v>
      </c>
      <c r="L2241" s="3">
        <v>16.7</v>
      </c>
      <c r="M2241" s="3">
        <v>12.9</v>
      </c>
      <c r="N2241" s="3">
        <v>41</v>
      </c>
      <c r="O2241" s="3">
        <v>1</v>
      </c>
      <c r="P2241" s="28">
        <f>N2241/O2241</f>
        <v>41</v>
      </c>
      <c r="Q2241" s="5">
        <v>16</v>
      </c>
      <c r="R2241" s="2" t="s">
        <v>28</v>
      </c>
      <c r="S2241" s="55">
        <f>O2241/J2241*40</f>
        <v>1.3333333333333333</v>
      </c>
      <c r="T2241" s="55">
        <f>N2241/J2241*40</f>
        <v>54.666666666666671</v>
      </c>
    </row>
    <row r="2242" spans="1:20" ht="14.4" x14ac:dyDescent="0.3">
      <c r="A2242" s="3" t="s">
        <v>128</v>
      </c>
      <c r="B2242" s="3" t="s">
        <v>129</v>
      </c>
      <c r="C2242" s="3">
        <v>54.298920966142212</v>
      </c>
      <c r="D2242" s="3">
        <v>23.833692599418487</v>
      </c>
      <c r="E2242" s="9">
        <v>45953</v>
      </c>
      <c r="F2242" s="3" t="s">
        <v>47</v>
      </c>
      <c r="G2242" s="25" t="s">
        <v>130</v>
      </c>
      <c r="H2242" s="3">
        <v>22</v>
      </c>
      <c r="I2242" s="3">
        <v>30</v>
      </c>
      <c r="J2242" s="3">
        <v>30</v>
      </c>
      <c r="K2242" s="3" t="s">
        <v>5</v>
      </c>
      <c r="L2242" s="3">
        <v>14</v>
      </c>
      <c r="N2242" s="3">
        <v>86</v>
      </c>
      <c r="O2242" s="3">
        <v>3</v>
      </c>
      <c r="P2242" s="28">
        <f>N2242/O2242</f>
        <v>28.666666666666668</v>
      </c>
      <c r="Q2242" s="5">
        <v>14</v>
      </c>
      <c r="R2242" s="2"/>
      <c r="S2242" s="55">
        <f>O2242/J2242*40</f>
        <v>4</v>
      </c>
      <c r="T2242" s="55">
        <f>N2242/J2242*40</f>
        <v>114.66666666666667</v>
      </c>
    </row>
    <row r="2243" spans="1:20" ht="14.4" x14ac:dyDescent="0.3">
      <c r="A2243" s="3" t="s">
        <v>128</v>
      </c>
      <c r="B2243" s="3" t="s">
        <v>129</v>
      </c>
      <c r="C2243" s="3">
        <v>54.298920966142212</v>
      </c>
      <c r="D2243" s="3">
        <v>23.833692599418487</v>
      </c>
      <c r="E2243" s="9">
        <v>45953</v>
      </c>
      <c r="F2243" s="3" t="s">
        <v>47</v>
      </c>
      <c r="G2243" s="25" t="s">
        <v>130</v>
      </c>
      <c r="H2243" s="3">
        <v>22</v>
      </c>
      <c r="I2243" s="3">
        <v>30</v>
      </c>
      <c r="J2243" s="3">
        <v>30</v>
      </c>
      <c r="K2243" s="3" t="s">
        <v>5</v>
      </c>
      <c r="L2243" s="3">
        <v>16.899999999999999</v>
      </c>
      <c r="M2243" s="3">
        <v>13.6</v>
      </c>
      <c r="N2243" s="3">
        <v>49</v>
      </c>
      <c r="O2243" s="3">
        <v>1</v>
      </c>
      <c r="P2243" s="28">
        <f>N2243/O2243</f>
        <v>49</v>
      </c>
      <c r="Q2243" s="5">
        <v>16</v>
      </c>
      <c r="R2243" s="2"/>
      <c r="S2243" s="55">
        <f>O2243/J2243*40</f>
        <v>1.3333333333333333</v>
      </c>
      <c r="T2243" s="55">
        <f>N2243/J2243*40</f>
        <v>65.333333333333329</v>
      </c>
    </row>
    <row r="2244" spans="1:20" ht="14.4" x14ac:dyDescent="0.3">
      <c r="A2244" s="3" t="s">
        <v>128</v>
      </c>
      <c r="B2244" s="3" t="s">
        <v>129</v>
      </c>
      <c r="C2244" s="3">
        <v>54.298920966142212</v>
      </c>
      <c r="D2244" s="3">
        <v>23.833692599418487</v>
      </c>
      <c r="E2244" s="9">
        <v>45953</v>
      </c>
      <c r="F2244" s="3" t="s">
        <v>47</v>
      </c>
      <c r="G2244" s="25" t="s">
        <v>130</v>
      </c>
      <c r="H2244" s="3">
        <v>22</v>
      </c>
      <c r="I2244" s="3">
        <v>30</v>
      </c>
      <c r="J2244" s="3">
        <v>30</v>
      </c>
      <c r="K2244" s="3" t="s">
        <v>5</v>
      </c>
      <c r="L2244" s="3">
        <v>16.399999999999999</v>
      </c>
      <c r="M2244" s="3">
        <v>13.4</v>
      </c>
      <c r="N2244" s="3">
        <v>45</v>
      </c>
      <c r="O2244" s="3">
        <v>1</v>
      </c>
      <c r="P2244" s="28">
        <f>N2244/O2244</f>
        <v>45</v>
      </c>
      <c r="Q2244" s="5">
        <v>16</v>
      </c>
      <c r="R2244" s="2"/>
      <c r="S2244" s="55">
        <f>O2244/J2244*40</f>
        <v>1.3333333333333333</v>
      </c>
      <c r="T2244" s="55">
        <f>N2244/J2244*40</f>
        <v>60</v>
      </c>
    </row>
    <row r="2245" spans="1:20" ht="14.4" x14ac:dyDescent="0.3">
      <c r="A2245" s="3" t="s">
        <v>128</v>
      </c>
      <c r="B2245" s="3" t="s">
        <v>129</v>
      </c>
      <c r="C2245" s="3">
        <v>54.298920966142212</v>
      </c>
      <c r="D2245" s="3">
        <v>23.833692599418487</v>
      </c>
      <c r="E2245" s="9">
        <v>45953</v>
      </c>
      <c r="F2245" s="3" t="s">
        <v>47</v>
      </c>
      <c r="G2245" s="25" t="s">
        <v>130</v>
      </c>
      <c r="H2245" s="3">
        <v>22</v>
      </c>
      <c r="I2245" s="3">
        <v>30</v>
      </c>
      <c r="J2245" s="3">
        <v>30</v>
      </c>
      <c r="K2245" s="3" t="s">
        <v>5</v>
      </c>
      <c r="L2245" s="3">
        <v>16.8</v>
      </c>
      <c r="M2245" s="3">
        <v>13.7</v>
      </c>
      <c r="N2245" s="3">
        <v>48</v>
      </c>
      <c r="O2245" s="3">
        <v>1</v>
      </c>
      <c r="P2245" s="28">
        <f>N2245/O2245</f>
        <v>48</v>
      </c>
      <c r="Q2245" s="5">
        <v>16</v>
      </c>
      <c r="R2245" s="2"/>
      <c r="S2245" s="55">
        <f>O2245/J2245*40</f>
        <v>1.3333333333333333</v>
      </c>
      <c r="T2245" s="55">
        <f>N2245/J2245*40</f>
        <v>64</v>
      </c>
    </row>
    <row r="2246" spans="1:20" ht="14.4" x14ac:dyDescent="0.3">
      <c r="A2246" s="3" t="s">
        <v>128</v>
      </c>
      <c r="B2246" s="3" t="s">
        <v>129</v>
      </c>
      <c r="C2246" s="3">
        <v>54.298920966142212</v>
      </c>
      <c r="D2246" s="3">
        <v>23.833692599418487</v>
      </c>
      <c r="E2246" s="9">
        <v>45953</v>
      </c>
      <c r="F2246" s="3" t="s">
        <v>47</v>
      </c>
      <c r="G2246" s="25" t="s">
        <v>130</v>
      </c>
      <c r="H2246" s="3">
        <v>22</v>
      </c>
      <c r="I2246" s="3">
        <v>30</v>
      </c>
      <c r="J2246" s="3">
        <v>30</v>
      </c>
      <c r="K2246" s="3" t="s">
        <v>5</v>
      </c>
      <c r="L2246" s="3">
        <v>16.5</v>
      </c>
      <c r="M2246" s="3">
        <v>13.5</v>
      </c>
      <c r="N2246" s="3">
        <v>47</v>
      </c>
      <c r="O2246" s="3">
        <v>1</v>
      </c>
      <c r="P2246" s="28">
        <f>N2246/O2246</f>
        <v>47</v>
      </c>
      <c r="Q2246" s="5">
        <v>16</v>
      </c>
      <c r="R2246" s="2"/>
      <c r="S2246" s="55">
        <f>O2246/J2246*40</f>
        <v>1.3333333333333333</v>
      </c>
      <c r="T2246" s="55">
        <f>N2246/J2246*40</f>
        <v>62.666666666666664</v>
      </c>
    </row>
    <row r="2247" spans="1:20" ht="14.4" x14ac:dyDescent="0.3">
      <c r="A2247" s="3" t="s">
        <v>128</v>
      </c>
      <c r="B2247" s="3" t="s">
        <v>129</v>
      </c>
      <c r="C2247" s="3">
        <v>54.298920966142212</v>
      </c>
      <c r="D2247" s="3">
        <v>23.833692599418487</v>
      </c>
      <c r="E2247" s="9">
        <v>45953</v>
      </c>
      <c r="F2247" s="3" t="s">
        <v>47</v>
      </c>
      <c r="G2247" s="25" t="s">
        <v>130</v>
      </c>
      <c r="H2247" s="3">
        <v>22</v>
      </c>
      <c r="I2247" s="3">
        <v>30</v>
      </c>
      <c r="J2247" s="3">
        <v>30</v>
      </c>
      <c r="K2247" s="3" t="s">
        <v>5</v>
      </c>
      <c r="L2247" s="3">
        <v>16.600000000000001</v>
      </c>
      <c r="M2247" s="3">
        <v>13.2</v>
      </c>
      <c r="N2247" s="3">
        <v>46</v>
      </c>
      <c r="O2247" s="3">
        <v>1</v>
      </c>
      <c r="P2247" s="28">
        <f>N2247/O2247</f>
        <v>46</v>
      </c>
      <c r="Q2247" s="5">
        <v>16</v>
      </c>
      <c r="R2247" s="2"/>
      <c r="S2247" s="55">
        <f>O2247/J2247*40</f>
        <v>1.3333333333333333</v>
      </c>
      <c r="T2247" s="55">
        <f>N2247/J2247*40</f>
        <v>61.333333333333336</v>
      </c>
    </row>
    <row r="2248" spans="1:20" ht="14.4" x14ac:dyDescent="0.3">
      <c r="A2248" s="3" t="s">
        <v>128</v>
      </c>
      <c r="B2248" s="3" t="s">
        <v>129</v>
      </c>
      <c r="C2248" s="3">
        <v>54.298920966142212</v>
      </c>
      <c r="D2248" s="3">
        <v>23.833692599418487</v>
      </c>
      <c r="E2248" s="9">
        <v>45953</v>
      </c>
      <c r="F2248" s="3" t="s">
        <v>47</v>
      </c>
      <c r="G2248" s="25" t="s">
        <v>130</v>
      </c>
      <c r="H2248" s="3">
        <v>22</v>
      </c>
      <c r="I2248" s="3">
        <v>30</v>
      </c>
      <c r="J2248" s="3">
        <v>30</v>
      </c>
      <c r="K2248" s="3" t="s">
        <v>5</v>
      </c>
      <c r="L2248" s="3">
        <v>17</v>
      </c>
      <c r="M2248" s="3">
        <v>13.8</v>
      </c>
      <c r="N2248" s="3">
        <v>50</v>
      </c>
      <c r="O2248" s="3">
        <v>1</v>
      </c>
      <c r="P2248" s="28">
        <f>N2248/O2248</f>
        <v>50</v>
      </c>
      <c r="Q2248" s="5">
        <v>16</v>
      </c>
      <c r="R2248" s="2"/>
      <c r="S2248" s="55">
        <f>O2248/J2248*40</f>
        <v>1.3333333333333333</v>
      </c>
      <c r="T2248" s="55">
        <f>N2248/J2248*40</f>
        <v>66.666666666666671</v>
      </c>
    </row>
    <row r="2249" spans="1:20" ht="14.4" x14ac:dyDescent="0.3">
      <c r="A2249" s="3" t="s">
        <v>128</v>
      </c>
      <c r="B2249" s="3" t="s">
        <v>129</v>
      </c>
      <c r="C2249" s="3">
        <v>54.298920966142212</v>
      </c>
      <c r="D2249" s="3">
        <v>23.833692599418487</v>
      </c>
      <c r="E2249" s="9">
        <v>45953</v>
      </c>
      <c r="F2249" s="3" t="s">
        <v>47</v>
      </c>
      <c r="G2249" s="25" t="s">
        <v>130</v>
      </c>
      <c r="H2249" s="3">
        <v>22</v>
      </c>
      <c r="I2249" s="3">
        <v>30</v>
      </c>
      <c r="J2249" s="3">
        <v>30</v>
      </c>
      <c r="K2249" s="3" t="s">
        <v>5</v>
      </c>
      <c r="L2249" s="3">
        <v>18.7</v>
      </c>
      <c r="M2249" s="3">
        <v>15.6</v>
      </c>
      <c r="N2249" s="3">
        <v>71</v>
      </c>
      <c r="O2249" s="3">
        <v>1</v>
      </c>
      <c r="P2249" s="28">
        <f>N2249/O2249</f>
        <v>71</v>
      </c>
      <c r="Q2249" s="5">
        <v>19</v>
      </c>
      <c r="R2249" s="2"/>
      <c r="S2249" s="55">
        <f>O2249/J2249*40</f>
        <v>1.3333333333333333</v>
      </c>
      <c r="T2249" s="55">
        <f>N2249/J2249*40</f>
        <v>94.666666666666671</v>
      </c>
    </row>
    <row r="2250" spans="1:20" ht="14.4" x14ac:dyDescent="0.3">
      <c r="A2250" s="3" t="s">
        <v>128</v>
      </c>
      <c r="B2250" s="3" t="s">
        <v>129</v>
      </c>
      <c r="C2250" s="3">
        <v>54.298920966142212</v>
      </c>
      <c r="D2250" s="3">
        <v>23.833692599418487</v>
      </c>
      <c r="E2250" s="9">
        <v>45953</v>
      </c>
      <c r="F2250" s="3" t="s">
        <v>47</v>
      </c>
      <c r="G2250" s="25" t="s">
        <v>130</v>
      </c>
      <c r="H2250" s="3">
        <v>22</v>
      </c>
      <c r="I2250" s="3">
        <v>30</v>
      </c>
      <c r="J2250" s="3">
        <v>30</v>
      </c>
      <c r="K2250" s="3" t="s">
        <v>5</v>
      </c>
      <c r="L2250" s="3">
        <v>17.7</v>
      </c>
      <c r="M2250" s="3">
        <v>14.6</v>
      </c>
      <c r="N2250" s="3">
        <v>52</v>
      </c>
      <c r="O2250" s="3">
        <v>1</v>
      </c>
      <c r="P2250" s="28">
        <f>N2250/O2250</f>
        <v>52</v>
      </c>
      <c r="Q2250" s="5">
        <v>19</v>
      </c>
      <c r="R2250" s="2"/>
      <c r="S2250" s="55">
        <f>O2250/J2250*40</f>
        <v>1.3333333333333333</v>
      </c>
      <c r="T2250" s="55">
        <f>N2250/J2250*40</f>
        <v>69.333333333333343</v>
      </c>
    </row>
    <row r="2251" spans="1:20" ht="14.4" x14ac:dyDescent="0.3">
      <c r="A2251" s="3" t="s">
        <v>128</v>
      </c>
      <c r="B2251" s="3" t="s">
        <v>129</v>
      </c>
      <c r="C2251" s="3">
        <v>54.298920966142212</v>
      </c>
      <c r="D2251" s="3">
        <v>23.833692599418487</v>
      </c>
      <c r="E2251" s="9">
        <v>45953</v>
      </c>
      <c r="F2251" s="3" t="s">
        <v>47</v>
      </c>
      <c r="G2251" s="25" t="s">
        <v>130</v>
      </c>
      <c r="H2251" s="3">
        <v>22</v>
      </c>
      <c r="I2251" s="3">
        <v>30</v>
      </c>
      <c r="J2251" s="3">
        <v>30</v>
      </c>
      <c r="K2251" s="3" t="s">
        <v>5</v>
      </c>
      <c r="L2251" s="3">
        <v>19</v>
      </c>
      <c r="M2251" s="3">
        <v>15.2</v>
      </c>
      <c r="N2251" s="3">
        <v>64</v>
      </c>
      <c r="O2251" s="3">
        <v>1</v>
      </c>
      <c r="P2251" s="28">
        <f>N2251/O2251</f>
        <v>64</v>
      </c>
      <c r="Q2251" s="5">
        <v>19</v>
      </c>
      <c r="R2251" s="2"/>
      <c r="S2251" s="55">
        <f>O2251/J2251*40</f>
        <v>1.3333333333333333</v>
      </c>
      <c r="T2251" s="55">
        <f>N2251/J2251*40</f>
        <v>85.333333333333329</v>
      </c>
    </row>
    <row r="2252" spans="1:20" ht="14.4" x14ac:dyDescent="0.3">
      <c r="A2252" s="3" t="s">
        <v>128</v>
      </c>
      <c r="B2252" s="3" t="s">
        <v>129</v>
      </c>
      <c r="C2252" s="3">
        <v>54.298920966142212</v>
      </c>
      <c r="D2252" s="3">
        <v>23.833692599418487</v>
      </c>
      <c r="E2252" s="9">
        <v>45953</v>
      </c>
      <c r="F2252" s="3" t="s">
        <v>47</v>
      </c>
      <c r="G2252" s="25" t="s">
        <v>130</v>
      </c>
      <c r="H2252" s="3">
        <v>22</v>
      </c>
      <c r="I2252" s="3">
        <v>30</v>
      </c>
      <c r="J2252" s="3">
        <v>30</v>
      </c>
      <c r="K2252" s="3" t="s">
        <v>5</v>
      </c>
      <c r="L2252" s="3">
        <v>21</v>
      </c>
      <c r="M2252" s="3">
        <v>16.7</v>
      </c>
      <c r="N2252" s="3">
        <v>85</v>
      </c>
      <c r="O2252" s="3">
        <v>1</v>
      </c>
      <c r="P2252" s="28">
        <f>N2252/O2252</f>
        <v>85</v>
      </c>
      <c r="Q2252" s="5">
        <v>21</v>
      </c>
      <c r="R2252" s="2"/>
      <c r="S2252" s="55">
        <f>O2252/J2252*40</f>
        <v>1.3333333333333333</v>
      </c>
      <c r="T2252" s="55">
        <f>N2252/J2252*40</f>
        <v>113.33333333333334</v>
      </c>
    </row>
    <row r="2253" spans="1:20" ht="14.4" x14ac:dyDescent="0.3">
      <c r="A2253" s="3" t="s">
        <v>128</v>
      </c>
      <c r="B2253" s="3" t="s">
        <v>129</v>
      </c>
      <c r="C2253" s="3">
        <v>54.298920966142212</v>
      </c>
      <c r="D2253" s="3">
        <v>23.833692599418487</v>
      </c>
      <c r="E2253" s="9">
        <v>45953</v>
      </c>
      <c r="F2253" s="3" t="s">
        <v>47</v>
      </c>
      <c r="G2253" s="25" t="s">
        <v>130</v>
      </c>
      <c r="H2253" s="3">
        <v>22</v>
      </c>
      <c r="I2253" s="3">
        <v>30</v>
      </c>
      <c r="J2253" s="3">
        <v>30</v>
      </c>
      <c r="K2253" s="3" t="s">
        <v>5</v>
      </c>
      <c r="L2253" s="3">
        <v>21</v>
      </c>
      <c r="M2253" s="3">
        <v>16.600000000000001</v>
      </c>
      <c r="N2253" s="3">
        <v>83</v>
      </c>
      <c r="O2253" s="3">
        <v>1</v>
      </c>
      <c r="P2253" s="28">
        <f>N2253/O2253</f>
        <v>83</v>
      </c>
      <c r="Q2253" s="5">
        <v>21</v>
      </c>
      <c r="R2253" s="2"/>
      <c r="S2253" s="55">
        <f>O2253/J2253*40</f>
        <v>1.3333333333333333</v>
      </c>
      <c r="T2253" s="55">
        <f>N2253/J2253*40</f>
        <v>110.66666666666666</v>
      </c>
    </row>
    <row r="2254" spans="1:20" ht="14.4" x14ac:dyDescent="0.3">
      <c r="A2254" s="3" t="s">
        <v>128</v>
      </c>
      <c r="B2254" s="3" t="s">
        <v>129</v>
      </c>
      <c r="C2254" s="3">
        <v>54.298920966142212</v>
      </c>
      <c r="D2254" s="3">
        <v>23.833692599418487</v>
      </c>
      <c r="E2254" s="9">
        <v>45953</v>
      </c>
      <c r="F2254" s="3" t="s">
        <v>47</v>
      </c>
      <c r="G2254" s="25" t="s">
        <v>130</v>
      </c>
      <c r="H2254" s="3">
        <v>22</v>
      </c>
      <c r="I2254" s="3">
        <v>30</v>
      </c>
      <c r="J2254" s="3">
        <v>30</v>
      </c>
      <c r="K2254" s="3" t="s">
        <v>5</v>
      </c>
      <c r="L2254" s="3">
        <v>21.2</v>
      </c>
      <c r="M2254" s="3">
        <v>17.100000000000001</v>
      </c>
      <c r="N2254" s="3">
        <v>100</v>
      </c>
      <c r="O2254" s="3">
        <v>1</v>
      </c>
      <c r="P2254" s="28">
        <f>N2254/O2254</f>
        <v>100</v>
      </c>
      <c r="Q2254" s="5">
        <v>21</v>
      </c>
      <c r="R2254" s="2"/>
      <c r="S2254" s="55">
        <f>O2254/J2254*40</f>
        <v>1.3333333333333333</v>
      </c>
      <c r="T2254" s="55">
        <f>N2254/J2254*40</f>
        <v>133.33333333333334</v>
      </c>
    </row>
    <row r="2255" spans="1:20" ht="14.4" x14ac:dyDescent="0.3">
      <c r="A2255" s="3" t="s">
        <v>128</v>
      </c>
      <c r="B2255" s="3" t="s">
        <v>129</v>
      </c>
      <c r="C2255" s="3">
        <v>54.298920966142212</v>
      </c>
      <c r="D2255" s="3">
        <v>23.833692599418487</v>
      </c>
      <c r="E2255" s="9">
        <v>45953</v>
      </c>
      <c r="F2255" s="3" t="s">
        <v>47</v>
      </c>
      <c r="G2255" s="25" t="s">
        <v>130</v>
      </c>
      <c r="H2255" s="3">
        <v>22</v>
      </c>
      <c r="I2255" s="3">
        <v>30</v>
      </c>
      <c r="J2255" s="3">
        <v>30</v>
      </c>
      <c r="K2255" s="3" t="s">
        <v>5</v>
      </c>
      <c r="L2255" s="3">
        <v>20</v>
      </c>
      <c r="M2255" s="3">
        <v>16.3</v>
      </c>
      <c r="N2255" s="3">
        <v>82</v>
      </c>
      <c r="O2255" s="3">
        <v>1</v>
      </c>
      <c r="P2255" s="28">
        <f>N2255/O2255</f>
        <v>82</v>
      </c>
      <c r="Q2255" s="5">
        <v>21</v>
      </c>
      <c r="R2255" s="2"/>
      <c r="S2255" s="55">
        <f>O2255/J2255*40</f>
        <v>1.3333333333333333</v>
      </c>
      <c r="T2255" s="55">
        <f>N2255/J2255*40</f>
        <v>109.33333333333334</v>
      </c>
    </row>
    <row r="2256" spans="1:20" ht="14.4" x14ac:dyDescent="0.3">
      <c r="A2256" s="3" t="s">
        <v>128</v>
      </c>
      <c r="B2256" s="3" t="s">
        <v>129</v>
      </c>
      <c r="C2256" s="3">
        <v>54.298920966142212</v>
      </c>
      <c r="D2256" s="3">
        <v>23.833692599418487</v>
      </c>
      <c r="E2256" s="9">
        <v>45953</v>
      </c>
      <c r="F2256" s="3" t="s">
        <v>47</v>
      </c>
      <c r="G2256" s="25" t="s">
        <v>130</v>
      </c>
      <c r="H2256" s="3">
        <v>25</v>
      </c>
      <c r="I2256" s="3">
        <v>30</v>
      </c>
      <c r="J2256" s="3">
        <v>30</v>
      </c>
      <c r="K2256" s="3" t="s">
        <v>3</v>
      </c>
      <c r="L2256" s="3">
        <v>21.7</v>
      </c>
      <c r="M2256" s="3">
        <v>18.5</v>
      </c>
      <c r="N2256" s="3">
        <v>124</v>
      </c>
      <c r="O2256" s="3">
        <v>1</v>
      </c>
      <c r="P2256" s="28">
        <f>N2256/O2256</f>
        <v>124</v>
      </c>
      <c r="Q2256" s="5">
        <v>21</v>
      </c>
      <c r="R2256" s="2" t="s">
        <v>33</v>
      </c>
      <c r="S2256" s="55">
        <f>O2256/J2256*40</f>
        <v>1.3333333333333333</v>
      </c>
      <c r="T2256" s="55">
        <f>N2256/J2256*40</f>
        <v>165.33333333333334</v>
      </c>
    </row>
    <row r="2257" spans="1:20" ht="14.4" x14ac:dyDescent="0.3">
      <c r="A2257" s="3" t="s">
        <v>128</v>
      </c>
      <c r="B2257" s="3" t="s">
        <v>129</v>
      </c>
      <c r="C2257" s="3">
        <v>54.298920966142212</v>
      </c>
      <c r="D2257" s="3">
        <v>23.833692599418487</v>
      </c>
      <c r="E2257" s="9">
        <v>45953</v>
      </c>
      <c r="F2257" s="3" t="s">
        <v>47</v>
      </c>
      <c r="G2257" s="25" t="s">
        <v>130</v>
      </c>
      <c r="H2257" s="3">
        <v>25</v>
      </c>
      <c r="I2257" s="3">
        <v>30</v>
      </c>
      <c r="J2257" s="3">
        <v>30</v>
      </c>
      <c r="K2257" s="3" t="s">
        <v>3</v>
      </c>
      <c r="L2257" s="3">
        <v>24.7</v>
      </c>
      <c r="M2257" s="3">
        <v>21</v>
      </c>
      <c r="N2257" s="3">
        <v>170</v>
      </c>
      <c r="O2257" s="3">
        <v>1</v>
      </c>
      <c r="P2257" s="28">
        <f>N2257/O2257</f>
        <v>170</v>
      </c>
      <c r="Q2257" s="5">
        <v>24</v>
      </c>
      <c r="R2257" s="2" t="s">
        <v>31</v>
      </c>
      <c r="S2257" s="55">
        <f>O2257/J2257*40</f>
        <v>1.3333333333333333</v>
      </c>
      <c r="T2257" s="55">
        <f>N2257/J2257*40</f>
        <v>226.66666666666669</v>
      </c>
    </row>
    <row r="2258" spans="1:20" ht="14.4" x14ac:dyDescent="0.3">
      <c r="A2258" s="3" t="s">
        <v>128</v>
      </c>
      <c r="B2258" s="3" t="s">
        <v>129</v>
      </c>
      <c r="C2258" s="3">
        <v>54.298920966142212</v>
      </c>
      <c r="D2258" s="3">
        <v>23.833692599418487</v>
      </c>
      <c r="E2258" s="9">
        <v>45953</v>
      </c>
      <c r="F2258" s="3" t="s">
        <v>47</v>
      </c>
      <c r="G2258" s="25" t="s">
        <v>130</v>
      </c>
      <c r="H2258" s="3">
        <v>25</v>
      </c>
      <c r="I2258" s="3">
        <v>30</v>
      </c>
      <c r="J2258" s="3">
        <v>30</v>
      </c>
      <c r="K2258" s="3" t="s">
        <v>8</v>
      </c>
      <c r="L2258" s="3">
        <v>16.600000000000001</v>
      </c>
      <c r="M2258" s="3">
        <v>13</v>
      </c>
      <c r="N2258" s="3">
        <v>46</v>
      </c>
      <c r="O2258" s="3">
        <v>1</v>
      </c>
      <c r="P2258" s="28">
        <f>N2258/O2258</f>
        <v>46</v>
      </c>
      <c r="Q2258" s="5">
        <v>16</v>
      </c>
      <c r="R2258" s="2"/>
      <c r="S2258" s="55">
        <f>O2258/J2258*40</f>
        <v>1.3333333333333333</v>
      </c>
      <c r="T2258" s="55">
        <f>N2258/J2258*40</f>
        <v>61.333333333333336</v>
      </c>
    </row>
    <row r="2259" spans="1:20" ht="14.4" x14ac:dyDescent="0.3">
      <c r="A2259" s="3" t="s">
        <v>128</v>
      </c>
      <c r="B2259" s="3" t="s">
        <v>129</v>
      </c>
      <c r="C2259" s="3">
        <v>54.298920966142212</v>
      </c>
      <c r="D2259" s="3">
        <v>23.833692599418487</v>
      </c>
      <c r="E2259" s="9">
        <v>45953</v>
      </c>
      <c r="F2259" s="3" t="s">
        <v>47</v>
      </c>
      <c r="G2259" s="25" t="s">
        <v>130</v>
      </c>
      <c r="H2259" s="3">
        <v>25</v>
      </c>
      <c r="I2259" s="3">
        <v>30</v>
      </c>
      <c r="J2259" s="3">
        <v>30</v>
      </c>
      <c r="K2259" s="3" t="s">
        <v>8</v>
      </c>
      <c r="L2259" s="3">
        <v>18.2</v>
      </c>
      <c r="M2259" s="3">
        <v>14.7</v>
      </c>
      <c r="N2259" s="3">
        <v>61</v>
      </c>
      <c r="O2259" s="3">
        <v>1</v>
      </c>
      <c r="P2259" s="28">
        <f>N2259/O2259</f>
        <v>61</v>
      </c>
      <c r="Q2259" s="5">
        <v>19</v>
      </c>
      <c r="R2259" s="2"/>
      <c r="S2259" s="55">
        <f>O2259/J2259*40</f>
        <v>1.3333333333333333</v>
      </c>
      <c r="T2259" s="55">
        <f>N2259/J2259*40</f>
        <v>81.333333333333329</v>
      </c>
    </row>
    <row r="2260" spans="1:20" ht="14.4" x14ac:dyDescent="0.3">
      <c r="A2260" s="3" t="s">
        <v>128</v>
      </c>
      <c r="B2260" s="3" t="s">
        <v>129</v>
      </c>
      <c r="C2260" s="3">
        <v>54.298920966142212</v>
      </c>
      <c r="D2260" s="3">
        <v>23.833692599418487</v>
      </c>
      <c r="E2260" s="9">
        <v>45953</v>
      </c>
      <c r="F2260" s="3" t="s">
        <v>47</v>
      </c>
      <c r="G2260" s="25" t="s">
        <v>130</v>
      </c>
      <c r="H2260" s="3">
        <v>25</v>
      </c>
      <c r="I2260" s="3">
        <v>30</v>
      </c>
      <c r="J2260" s="3">
        <v>30</v>
      </c>
      <c r="K2260" s="3" t="s">
        <v>14</v>
      </c>
      <c r="L2260" s="3">
        <v>19.7</v>
      </c>
      <c r="M2260" s="3">
        <v>15</v>
      </c>
      <c r="N2260" s="3">
        <v>63</v>
      </c>
      <c r="O2260" s="3">
        <v>1</v>
      </c>
      <c r="P2260" s="28">
        <f>N2260/O2260</f>
        <v>63</v>
      </c>
      <c r="Q2260" s="5">
        <v>19</v>
      </c>
      <c r="R2260" s="2" t="s">
        <v>29</v>
      </c>
      <c r="S2260" s="55">
        <f>O2260/J2260*40</f>
        <v>1.3333333333333333</v>
      </c>
      <c r="T2260" s="55">
        <f>N2260/J2260*40</f>
        <v>84</v>
      </c>
    </row>
    <row r="2261" spans="1:20" ht="14.4" x14ac:dyDescent="0.3">
      <c r="A2261" s="3" t="s">
        <v>128</v>
      </c>
      <c r="B2261" s="3" t="s">
        <v>129</v>
      </c>
      <c r="C2261" s="3">
        <v>54.298920966142212</v>
      </c>
      <c r="D2261" s="3">
        <v>23.833692599418487</v>
      </c>
      <c r="E2261" s="9">
        <v>45953</v>
      </c>
      <c r="F2261" s="3" t="s">
        <v>47</v>
      </c>
      <c r="G2261" s="25" t="s">
        <v>130</v>
      </c>
      <c r="H2261" s="3">
        <v>25</v>
      </c>
      <c r="I2261" s="3">
        <v>30</v>
      </c>
      <c r="J2261" s="3">
        <v>30</v>
      </c>
      <c r="K2261" s="3" t="s">
        <v>14</v>
      </c>
      <c r="L2261" s="3">
        <v>19.899999999999999</v>
      </c>
      <c r="M2261" s="3">
        <v>15.2</v>
      </c>
      <c r="N2261" s="3">
        <v>66</v>
      </c>
      <c r="O2261" s="3">
        <v>1</v>
      </c>
      <c r="P2261" s="28">
        <f>N2261/O2261</f>
        <v>66</v>
      </c>
      <c r="Q2261" s="5">
        <v>19</v>
      </c>
      <c r="R2261" s="2" t="s">
        <v>29</v>
      </c>
      <c r="S2261" s="55">
        <f>O2261/J2261*40</f>
        <v>1.3333333333333333</v>
      </c>
      <c r="T2261" s="55">
        <f>N2261/J2261*40</f>
        <v>88</v>
      </c>
    </row>
    <row r="2262" spans="1:20" ht="14.4" x14ac:dyDescent="0.3">
      <c r="A2262" s="3" t="s">
        <v>128</v>
      </c>
      <c r="B2262" s="3" t="s">
        <v>129</v>
      </c>
      <c r="C2262" s="3">
        <v>54.298920966142212</v>
      </c>
      <c r="D2262" s="3">
        <v>23.833692599418487</v>
      </c>
      <c r="E2262" s="9">
        <v>45953</v>
      </c>
      <c r="F2262" s="3" t="s">
        <v>47</v>
      </c>
      <c r="G2262" s="25" t="s">
        <v>130</v>
      </c>
      <c r="H2262" s="3">
        <v>25</v>
      </c>
      <c r="I2262" s="3">
        <v>30</v>
      </c>
      <c r="J2262" s="3">
        <v>30</v>
      </c>
      <c r="K2262" s="3" t="s">
        <v>5</v>
      </c>
      <c r="L2262" s="3">
        <v>18.2</v>
      </c>
      <c r="M2262" s="3">
        <v>15</v>
      </c>
      <c r="N2262" s="3">
        <v>60</v>
      </c>
      <c r="O2262" s="3">
        <v>1</v>
      </c>
      <c r="P2262" s="28">
        <f>N2262/O2262</f>
        <v>60</v>
      </c>
      <c r="Q2262" s="5">
        <v>19</v>
      </c>
      <c r="R2262" s="2"/>
      <c r="S2262" s="55">
        <f>O2262/J2262*40</f>
        <v>1.3333333333333333</v>
      </c>
      <c r="T2262" s="55">
        <f>N2262/J2262*40</f>
        <v>80</v>
      </c>
    </row>
    <row r="2263" spans="1:20" ht="14.4" x14ac:dyDescent="0.3">
      <c r="A2263" s="3" t="s">
        <v>128</v>
      </c>
      <c r="B2263" s="3" t="s">
        <v>129</v>
      </c>
      <c r="C2263" s="3">
        <v>54.298920966142212</v>
      </c>
      <c r="D2263" s="3">
        <v>23.833692599418487</v>
      </c>
      <c r="E2263" s="9">
        <v>45953</v>
      </c>
      <c r="F2263" s="3" t="s">
        <v>47</v>
      </c>
      <c r="G2263" s="25" t="s">
        <v>130</v>
      </c>
      <c r="H2263" s="3">
        <v>25</v>
      </c>
      <c r="I2263" s="3">
        <v>30</v>
      </c>
      <c r="J2263" s="3">
        <v>30</v>
      </c>
      <c r="K2263" s="3" t="s">
        <v>5</v>
      </c>
      <c r="L2263" s="3">
        <v>17.899999999999999</v>
      </c>
      <c r="M2263" s="3">
        <v>14.6</v>
      </c>
      <c r="N2263" s="3">
        <v>56</v>
      </c>
      <c r="O2263" s="3">
        <v>1</v>
      </c>
      <c r="P2263" s="28">
        <f>N2263/O2263</f>
        <v>56</v>
      </c>
      <c r="Q2263" s="5">
        <v>19</v>
      </c>
      <c r="R2263" s="2"/>
      <c r="S2263" s="55">
        <f>O2263/J2263*40</f>
        <v>1.3333333333333333</v>
      </c>
      <c r="T2263" s="55">
        <f>N2263/J2263*40</f>
        <v>74.666666666666671</v>
      </c>
    </row>
    <row r="2264" spans="1:20" ht="14.4" x14ac:dyDescent="0.3">
      <c r="A2264" s="3" t="s">
        <v>128</v>
      </c>
      <c r="B2264" s="3" t="s">
        <v>129</v>
      </c>
      <c r="C2264" s="3">
        <v>54.298920966142212</v>
      </c>
      <c r="D2264" s="3">
        <v>23.833692599418487</v>
      </c>
      <c r="E2264" s="9">
        <v>45953</v>
      </c>
      <c r="F2264" s="3" t="s">
        <v>47</v>
      </c>
      <c r="G2264" s="25" t="s">
        <v>130</v>
      </c>
      <c r="H2264" s="3">
        <v>25</v>
      </c>
      <c r="I2264" s="3">
        <v>30</v>
      </c>
      <c r="J2264" s="3">
        <v>30</v>
      </c>
      <c r="K2264" s="3" t="s">
        <v>5</v>
      </c>
      <c r="L2264" s="3">
        <v>21.1</v>
      </c>
      <c r="M2264" s="3">
        <v>17.399999999999999</v>
      </c>
      <c r="N2264" s="3">
        <v>93</v>
      </c>
      <c r="O2264" s="3">
        <v>1</v>
      </c>
      <c r="P2264" s="28">
        <f>N2264/O2264</f>
        <v>93</v>
      </c>
      <c r="Q2264" s="5">
        <v>21</v>
      </c>
      <c r="R2264" s="2"/>
      <c r="S2264" s="55">
        <f>O2264/J2264*40</f>
        <v>1.3333333333333333</v>
      </c>
      <c r="T2264" s="55">
        <f>N2264/J2264*40</f>
        <v>124</v>
      </c>
    </row>
    <row r="2265" spans="1:20" ht="14.4" x14ac:dyDescent="0.3">
      <c r="A2265" s="3" t="s">
        <v>128</v>
      </c>
      <c r="B2265" s="3" t="s">
        <v>129</v>
      </c>
      <c r="C2265" s="3">
        <v>54.298920966142212</v>
      </c>
      <c r="D2265" s="3">
        <v>23.833692599418487</v>
      </c>
      <c r="E2265" s="9">
        <v>45953</v>
      </c>
      <c r="F2265" s="3" t="s">
        <v>47</v>
      </c>
      <c r="G2265" s="25" t="s">
        <v>130</v>
      </c>
      <c r="H2265" s="3">
        <v>25</v>
      </c>
      <c r="I2265" s="3">
        <v>30</v>
      </c>
      <c r="J2265" s="3">
        <v>30</v>
      </c>
      <c r="K2265" s="3" t="s">
        <v>5</v>
      </c>
      <c r="L2265" s="3">
        <v>21.1</v>
      </c>
      <c r="M2265" s="3">
        <v>17</v>
      </c>
      <c r="N2265" s="3">
        <v>92</v>
      </c>
      <c r="O2265" s="3">
        <v>1</v>
      </c>
      <c r="P2265" s="28">
        <f>N2265/O2265</f>
        <v>92</v>
      </c>
      <c r="Q2265" s="5">
        <v>21</v>
      </c>
      <c r="R2265" s="2"/>
      <c r="S2265" s="55">
        <f>O2265/J2265*40</f>
        <v>1.3333333333333333</v>
      </c>
      <c r="T2265" s="55">
        <f>N2265/J2265*40</f>
        <v>122.66666666666667</v>
      </c>
    </row>
    <row r="2266" spans="1:20" ht="14.4" x14ac:dyDescent="0.3">
      <c r="A2266" s="3" t="s">
        <v>128</v>
      </c>
      <c r="B2266" s="3" t="s">
        <v>129</v>
      </c>
      <c r="C2266" s="3">
        <v>54.298920966142212</v>
      </c>
      <c r="D2266" s="3">
        <v>23.833692599418487</v>
      </c>
      <c r="E2266" s="9">
        <v>45953</v>
      </c>
      <c r="F2266" s="3" t="s">
        <v>47</v>
      </c>
      <c r="G2266" s="25" t="s">
        <v>130</v>
      </c>
      <c r="H2266" s="3">
        <v>25</v>
      </c>
      <c r="I2266" s="3">
        <v>30</v>
      </c>
      <c r="J2266" s="3">
        <v>30</v>
      </c>
      <c r="K2266" s="3" t="s">
        <v>5</v>
      </c>
      <c r="L2266" s="3">
        <v>21</v>
      </c>
      <c r="M2266" s="3">
        <v>17.100000000000001</v>
      </c>
      <c r="N2266" s="3">
        <v>80</v>
      </c>
      <c r="O2266" s="3">
        <v>1</v>
      </c>
      <c r="P2266" s="28">
        <f>N2266/O2266</f>
        <v>80</v>
      </c>
      <c r="Q2266" s="5">
        <v>21</v>
      </c>
      <c r="R2266" s="2"/>
      <c r="S2266" s="55">
        <f>O2266/J2266*40</f>
        <v>1.3333333333333333</v>
      </c>
      <c r="T2266" s="55">
        <f>N2266/J2266*40</f>
        <v>106.66666666666666</v>
      </c>
    </row>
    <row r="2267" spans="1:20" ht="14.4" x14ac:dyDescent="0.3">
      <c r="A2267" s="3" t="s">
        <v>128</v>
      </c>
      <c r="B2267" s="3" t="s">
        <v>129</v>
      </c>
      <c r="C2267" s="3">
        <v>54.298920966142212</v>
      </c>
      <c r="D2267" s="3">
        <v>23.833692599418487</v>
      </c>
      <c r="E2267" s="9">
        <v>45953</v>
      </c>
      <c r="F2267" s="3" t="s">
        <v>47</v>
      </c>
      <c r="G2267" s="25" t="s">
        <v>130</v>
      </c>
      <c r="H2267" s="3">
        <v>25</v>
      </c>
      <c r="I2267" s="3">
        <v>30</v>
      </c>
      <c r="J2267" s="3">
        <v>30</v>
      </c>
      <c r="K2267" s="3" t="s">
        <v>5</v>
      </c>
      <c r="L2267" s="3">
        <v>22.2</v>
      </c>
      <c r="M2267" s="3">
        <v>18</v>
      </c>
      <c r="N2267" s="3">
        <v>116</v>
      </c>
      <c r="O2267" s="3">
        <v>1</v>
      </c>
      <c r="P2267" s="28">
        <f>N2267/O2267</f>
        <v>116</v>
      </c>
      <c r="Q2267" s="5">
        <v>21</v>
      </c>
      <c r="R2267" s="2"/>
      <c r="S2267" s="55">
        <f>O2267/J2267*40</f>
        <v>1.3333333333333333</v>
      </c>
      <c r="T2267" s="55">
        <f>N2267/J2267*40</f>
        <v>154.66666666666666</v>
      </c>
    </row>
    <row r="2268" spans="1:20" ht="14.4" x14ac:dyDescent="0.3">
      <c r="A2268" s="3" t="s">
        <v>128</v>
      </c>
      <c r="B2268" s="3" t="s">
        <v>129</v>
      </c>
      <c r="C2268" s="3">
        <v>54.298920966142212</v>
      </c>
      <c r="D2268" s="3">
        <v>23.833692599418487</v>
      </c>
      <c r="E2268" s="9">
        <v>45953</v>
      </c>
      <c r="F2268" s="3" t="s">
        <v>47</v>
      </c>
      <c r="G2268" s="25" t="s">
        <v>130</v>
      </c>
      <c r="H2268" s="3">
        <v>25</v>
      </c>
      <c r="I2268" s="3">
        <v>30</v>
      </c>
      <c r="J2268" s="3">
        <v>30</v>
      </c>
      <c r="K2268" s="3" t="s">
        <v>5</v>
      </c>
      <c r="L2268" s="3">
        <v>21</v>
      </c>
      <c r="M2268" s="3">
        <v>17</v>
      </c>
      <c r="N2268" s="3">
        <v>104</v>
      </c>
      <c r="O2268" s="3">
        <v>1</v>
      </c>
      <c r="P2268" s="28">
        <f>N2268/O2268</f>
        <v>104</v>
      </c>
      <c r="Q2268" s="5">
        <v>21</v>
      </c>
      <c r="R2268" s="2"/>
      <c r="S2268" s="55">
        <f>O2268/J2268*40</f>
        <v>1.3333333333333333</v>
      </c>
      <c r="T2268" s="55">
        <f>N2268/J2268*40</f>
        <v>138.66666666666669</v>
      </c>
    </row>
    <row r="2269" spans="1:20" ht="14.4" x14ac:dyDescent="0.3">
      <c r="A2269" s="3" t="s">
        <v>128</v>
      </c>
      <c r="B2269" s="3" t="s">
        <v>129</v>
      </c>
      <c r="C2269" s="3">
        <v>54.298920966142212</v>
      </c>
      <c r="D2269" s="3">
        <v>23.833692599418487</v>
      </c>
      <c r="E2269" s="9">
        <v>45953</v>
      </c>
      <c r="F2269" s="3" t="s">
        <v>47</v>
      </c>
      <c r="G2269" s="25" t="s">
        <v>130</v>
      </c>
      <c r="H2269" s="3">
        <v>25</v>
      </c>
      <c r="I2269" s="3">
        <v>30</v>
      </c>
      <c r="J2269" s="3">
        <v>30</v>
      </c>
      <c r="K2269" s="3" t="s">
        <v>5</v>
      </c>
      <c r="L2269" s="3">
        <v>20.2</v>
      </c>
      <c r="M2269" s="3">
        <v>16.7</v>
      </c>
      <c r="N2269" s="3">
        <v>88</v>
      </c>
      <c r="O2269" s="3">
        <v>1</v>
      </c>
      <c r="P2269" s="28">
        <f>N2269/O2269</f>
        <v>88</v>
      </c>
      <c r="Q2269" s="5">
        <v>21</v>
      </c>
      <c r="R2269" s="2"/>
      <c r="S2269" s="55">
        <f>O2269/J2269*40</f>
        <v>1.3333333333333333</v>
      </c>
      <c r="T2269" s="55">
        <f>N2269/J2269*40</f>
        <v>117.33333333333333</v>
      </c>
    </row>
    <row r="2270" spans="1:20" ht="14.4" x14ac:dyDescent="0.3">
      <c r="A2270" s="3" t="s">
        <v>128</v>
      </c>
      <c r="B2270" s="3" t="s">
        <v>129</v>
      </c>
      <c r="C2270" s="3">
        <v>54.298920966142212</v>
      </c>
      <c r="D2270" s="3">
        <v>23.833692599418487</v>
      </c>
      <c r="E2270" s="9">
        <v>45953</v>
      </c>
      <c r="F2270" s="3" t="s">
        <v>47</v>
      </c>
      <c r="G2270" s="25" t="s">
        <v>130</v>
      </c>
      <c r="H2270" s="3">
        <v>25</v>
      </c>
      <c r="I2270" s="3">
        <v>30</v>
      </c>
      <c r="J2270" s="3">
        <v>30</v>
      </c>
      <c r="K2270" s="3" t="s">
        <v>5</v>
      </c>
      <c r="L2270" s="3">
        <v>21.1</v>
      </c>
      <c r="M2270" s="3">
        <v>17.2</v>
      </c>
      <c r="N2270" s="3">
        <v>105</v>
      </c>
      <c r="O2270" s="3">
        <v>1</v>
      </c>
      <c r="P2270" s="28">
        <f>N2270/O2270</f>
        <v>105</v>
      </c>
      <c r="Q2270" s="5">
        <v>21</v>
      </c>
      <c r="R2270" s="2"/>
      <c r="S2270" s="55">
        <f>O2270/J2270*40</f>
        <v>1.3333333333333333</v>
      </c>
      <c r="T2270" s="55">
        <f>N2270/J2270*40</f>
        <v>140</v>
      </c>
    </row>
    <row r="2271" spans="1:20" ht="14.4" x14ac:dyDescent="0.3">
      <c r="A2271" s="3" t="s">
        <v>128</v>
      </c>
      <c r="B2271" s="3" t="s">
        <v>129</v>
      </c>
      <c r="C2271" s="3">
        <v>54.298920966142212</v>
      </c>
      <c r="D2271" s="3">
        <v>23.833692599418487</v>
      </c>
      <c r="E2271" s="9">
        <v>45953</v>
      </c>
      <c r="F2271" s="3" t="s">
        <v>47</v>
      </c>
      <c r="G2271" s="25" t="s">
        <v>130</v>
      </c>
      <c r="H2271" s="3">
        <v>25</v>
      </c>
      <c r="I2271" s="3">
        <v>30</v>
      </c>
      <c r="J2271" s="3">
        <v>30</v>
      </c>
      <c r="K2271" s="3" t="s">
        <v>5</v>
      </c>
      <c r="L2271" s="3">
        <v>21</v>
      </c>
      <c r="N2271" s="3">
        <v>222</v>
      </c>
      <c r="O2271" s="3">
        <v>2</v>
      </c>
      <c r="P2271" s="28">
        <f>N2271/O2271</f>
        <v>111</v>
      </c>
      <c r="Q2271" s="5">
        <v>21</v>
      </c>
      <c r="R2271" s="2"/>
      <c r="S2271" s="55">
        <f>O2271/J2271*40</f>
        <v>2.6666666666666665</v>
      </c>
      <c r="T2271" s="55">
        <f>N2271/J2271*40</f>
        <v>296</v>
      </c>
    </row>
    <row r="2272" spans="1:20" ht="14.4" x14ac:dyDescent="0.3">
      <c r="A2272" s="3" t="s">
        <v>128</v>
      </c>
      <c r="B2272" s="3" t="s">
        <v>129</v>
      </c>
      <c r="C2272" s="3">
        <v>54.298920966142212</v>
      </c>
      <c r="D2272" s="3">
        <v>23.833692599418487</v>
      </c>
      <c r="E2272" s="9">
        <v>45953</v>
      </c>
      <c r="F2272" s="3" t="s">
        <v>47</v>
      </c>
      <c r="G2272" s="25" t="s">
        <v>130</v>
      </c>
      <c r="H2272" s="3">
        <v>25</v>
      </c>
      <c r="I2272" s="3">
        <v>30</v>
      </c>
      <c r="J2272" s="3">
        <v>30</v>
      </c>
      <c r="K2272" s="3" t="s">
        <v>5</v>
      </c>
      <c r="L2272" s="3">
        <v>24</v>
      </c>
      <c r="M2272" s="3">
        <v>19.399999999999999</v>
      </c>
      <c r="N2272" s="3">
        <v>160</v>
      </c>
      <c r="O2272" s="3">
        <v>1</v>
      </c>
      <c r="P2272" s="28">
        <f>N2272/O2272</f>
        <v>160</v>
      </c>
      <c r="Q2272" s="5">
        <v>24</v>
      </c>
      <c r="R2272" s="2"/>
      <c r="S2272" s="55">
        <f>O2272/J2272*40</f>
        <v>1.3333333333333333</v>
      </c>
      <c r="T2272" s="55">
        <f>N2272/J2272*40</f>
        <v>213.33333333333331</v>
      </c>
    </row>
    <row r="2273" spans="1:20" ht="14.4" x14ac:dyDescent="0.3">
      <c r="A2273" s="3" t="s">
        <v>128</v>
      </c>
      <c r="B2273" s="3" t="s">
        <v>129</v>
      </c>
      <c r="C2273" s="3">
        <v>54.298920966142212</v>
      </c>
      <c r="D2273" s="3">
        <v>23.833692599418487</v>
      </c>
      <c r="E2273" s="9">
        <v>45953</v>
      </c>
      <c r="F2273" s="3" t="s">
        <v>47</v>
      </c>
      <c r="G2273" s="25" t="s">
        <v>130</v>
      </c>
      <c r="H2273" s="3">
        <v>25</v>
      </c>
      <c r="I2273" s="3">
        <v>30</v>
      </c>
      <c r="J2273" s="3">
        <v>30</v>
      </c>
      <c r="K2273" s="3" t="s">
        <v>5</v>
      </c>
      <c r="L2273" s="3">
        <v>24.2</v>
      </c>
      <c r="M2273" s="3">
        <v>20</v>
      </c>
      <c r="N2273" s="3">
        <v>156</v>
      </c>
      <c r="O2273" s="3">
        <v>1</v>
      </c>
      <c r="P2273" s="28">
        <f>N2273/O2273</f>
        <v>156</v>
      </c>
      <c r="Q2273" s="5">
        <v>24</v>
      </c>
      <c r="R2273" s="2"/>
      <c r="S2273" s="55">
        <f>O2273/J2273*40</f>
        <v>1.3333333333333333</v>
      </c>
      <c r="T2273" s="55">
        <f>N2273/J2273*40</f>
        <v>208</v>
      </c>
    </row>
    <row r="2274" spans="1:20" ht="14.4" x14ac:dyDescent="0.3">
      <c r="A2274" s="3" t="s">
        <v>128</v>
      </c>
      <c r="B2274" s="3" t="s">
        <v>129</v>
      </c>
      <c r="C2274" s="3">
        <v>54.298920966142212</v>
      </c>
      <c r="D2274" s="3">
        <v>23.833692599418487</v>
      </c>
      <c r="E2274" s="9">
        <v>45953</v>
      </c>
      <c r="F2274" s="3" t="s">
        <v>47</v>
      </c>
      <c r="G2274" s="25" t="s">
        <v>130</v>
      </c>
      <c r="H2274" s="3">
        <v>30</v>
      </c>
      <c r="I2274" s="3">
        <v>30</v>
      </c>
      <c r="J2274" s="3">
        <v>30</v>
      </c>
      <c r="K2274" s="3" t="s">
        <v>3</v>
      </c>
      <c r="L2274" s="3">
        <v>22.1</v>
      </c>
      <c r="M2274" s="3">
        <v>19.399999999999999</v>
      </c>
      <c r="N2274" s="3">
        <v>124</v>
      </c>
      <c r="O2274" s="3">
        <v>1</v>
      </c>
      <c r="P2274" s="28">
        <f>N2274/O2274</f>
        <v>124</v>
      </c>
      <c r="Q2274" s="5">
        <v>21</v>
      </c>
      <c r="R2274" s="2" t="s">
        <v>33</v>
      </c>
      <c r="S2274" s="55">
        <f>O2274/J2274*40</f>
        <v>1.3333333333333333</v>
      </c>
      <c r="T2274" s="55">
        <f>N2274/J2274*40</f>
        <v>165.33333333333334</v>
      </c>
    </row>
    <row r="2275" spans="1:20" ht="14.4" x14ac:dyDescent="0.3">
      <c r="A2275" s="3" t="s">
        <v>128</v>
      </c>
      <c r="B2275" s="3" t="s">
        <v>129</v>
      </c>
      <c r="C2275" s="3">
        <v>54.298920966142212</v>
      </c>
      <c r="D2275" s="3">
        <v>23.833692599418487</v>
      </c>
      <c r="E2275" s="9">
        <v>45953</v>
      </c>
      <c r="F2275" s="3" t="s">
        <v>47</v>
      </c>
      <c r="G2275" s="25" t="s">
        <v>130</v>
      </c>
      <c r="H2275" s="3">
        <v>30</v>
      </c>
      <c r="I2275" s="3">
        <v>30</v>
      </c>
      <c r="J2275" s="3">
        <v>30</v>
      </c>
      <c r="K2275" s="3" t="s">
        <v>3</v>
      </c>
      <c r="L2275" s="3">
        <v>25.4</v>
      </c>
      <c r="M2275" s="3">
        <v>21.6</v>
      </c>
      <c r="N2275" s="3">
        <v>210</v>
      </c>
      <c r="O2275" s="3">
        <v>1</v>
      </c>
      <c r="P2275" s="28">
        <f>N2275/O2275</f>
        <v>210</v>
      </c>
      <c r="Q2275" s="5">
        <v>26</v>
      </c>
      <c r="R2275" s="2" t="s">
        <v>32</v>
      </c>
      <c r="S2275" s="55">
        <f>O2275/J2275*40</f>
        <v>1.3333333333333333</v>
      </c>
      <c r="T2275" s="55">
        <f>N2275/J2275*40</f>
        <v>280</v>
      </c>
    </row>
    <row r="2276" spans="1:20" ht="14.4" x14ac:dyDescent="0.3">
      <c r="A2276" s="3" t="s">
        <v>128</v>
      </c>
      <c r="B2276" s="3" t="s">
        <v>129</v>
      </c>
      <c r="C2276" s="3">
        <v>54.298920966142212</v>
      </c>
      <c r="D2276" s="3">
        <v>23.833692599418487</v>
      </c>
      <c r="E2276" s="9">
        <v>45953</v>
      </c>
      <c r="F2276" s="3" t="s">
        <v>47</v>
      </c>
      <c r="G2276" s="25" t="s">
        <v>130</v>
      </c>
      <c r="H2276" s="3">
        <v>30</v>
      </c>
      <c r="I2276" s="3">
        <v>30</v>
      </c>
      <c r="J2276" s="3">
        <v>30</v>
      </c>
      <c r="K2276" s="3" t="s">
        <v>3</v>
      </c>
      <c r="L2276" s="3">
        <v>27.1</v>
      </c>
      <c r="M2276" s="3">
        <v>23</v>
      </c>
      <c r="N2276" s="3">
        <v>253</v>
      </c>
      <c r="O2276" s="3">
        <v>1</v>
      </c>
      <c r="P2276" s="28">
        <f>N2276/O2276</f>
        <v>253</v>
      </c>
      <c r="Q2276" s="5">
        <v>26</v>
      </c>
      <c r="R2276" s="2" t="s">
        <v>32</v>
      </c>
      <c r="S2276" s="55">
        <f>O2276/J2276*40</f>
        <v>1.3333333333333333</v>
      </c>
      <c r="T2276" s="55">
        <f>N2276/J2276*40</f>
        <v>337.33333333333337</v>
      </c>
    </row>
    <row r="2277" spans="1:20" ht="14.4" x14ac:dyDescent="0.3">
      <c r="A2277" s="3" t="s">
        <v>128</v>
      </c>
      <c r="B2277" s="3" t="s">
        <v>129</v>
      </c>
      <c r="C2277" s="3">
        <v>54.298920966142212</v>
      </c>
      <c r="D2277" s="3">
        <v>23.833692599418487</v>
      </c>
      <c r="E2277" s="9">
        <v>45953</v>
      </c>
      <c r="F2277" s="3" t="s">
        <v>47</v>
      </c>
      <c r="G2277" s="25" t="s">
        <v>130</v>
      </c>
      <c r="H2277" s="3">
        <v>30</v>
      </c>
      <c r="I2277" s="3">
        <v>30</v>
      </c>
      <c r="J2277" s="3">
        <v>30</v>
      </c>
      <c r="K2277" s="3" t="s">
        <v>5</v>
      </c>
      <c r="L2277" s="3">
        <v>21</v>
      </c>
      <c r="M2277" s="3">
        <v>17</v>
      </c>
      <c r="N2277" s="3">
        <v>90</v>
      </c>
      <c r="O2277" s="3">
        <v>1</v>
      </c>
      <c r="P2277" s="28">
        <f>N2277/O2277</f>
        <v>90</v>
      </c>
      <c r="Q2277" s="5">
        <v>21</v>
      </c>
      <c r="R2277" s="2"/>
      <c r="S2277" s="55">
        <f>O2277/J2277*40</f>
        <v>1.3333333333333333</v>
      </c>
      <c r="T2277" s="55">
        <f>N2277/J2277*40</f>
        <v>120</v>
      </c>
    </row>
    <row r="2278" spans="1:20" ht="14.4" x14ac:dyDescent="0.3">
      <c r="A2278" s="3" t="s">
        <v>128</v>
      </c>
      <c r="B2278" s="3" t="s">
        <v>129</v>
      </c>
      <c r="C2278" s="3">
        <v>54.298920966142212</v>
      </c>
      <c r="D2278" s="3">
        <v>23.833692599418487</v>
      </c>
      <c r="E2278" s="9">
        <v>45953</v>
      </c>
      <c r="F2278" s="3" t="s">
        <v>47</v>
      </c>
      <c r="G2278" s="25" t="s">
        <v>130</v>
      </c>
      <c r="H2278" s="3">
        <v>30</v>
      </c>
      <c r="I2278" s="3">
        <v>30</v>
      </c>
      <c r="J2278" s="3">
        <v>30</v>
      </c>
      <c r="K2278" s="3" t="s">
        <v>5</v>
      </c>
      <c r="L2278" s="3">
        <v>22</v>
      </c>
      <c r="M2278" s="3">
        <v>18.100000000000001</v>
      </c>
      <c r="N2278" s="3">
        <v>122</v>
      </c>
      <c r="O2278" s="3">
        <v>1</v>
      </c>
      <c r="P2278" s="28">
        <f>N2278/O2278</f>
        <v>122</v>
      </c>
      <c r="Q2278" s="5">
        <v>21</v>
      </c>
      <c r="R2278" s="2"/>
      <c r="S2278" s="55">
        <f>O2278/J2278*40</f>
        <v>1.3333333333333333</v>
      </c>
      <c r="T2278" s="55">
        <f>N2278/J2278*40</f>
        <v>162.66666666666666</v>
      </c>
    </row>
    <row r="2279" spans="1:20" ht="14.4" x14ac:dyDescent="0.3">
      <c r="A2279" s="3" t="s">
        <v>128</v>
      </c>
      <c r="B2279" s="3" t="s">
        <v>129</v>
      </c>
      <c r="C2279" s="3">
        <v>54.298920966142212</v>
      </c>
      <c r="D2279" s="3">
        <v>23.833692599418487</v>
      </c>
      <c r="E2279" s="9">
        <v>45953</v>
      </c>
      <c r="F2279" s="3" t="s">
        <v>47</v>
      </c>
      <c r="G2279" s="25" t="s">
        <v>130</v>
      </c>
      <c r="H2279" s="3">
        <v>30</v>
      </c>
      <c r="I2279" s="3">
        <v>30</v>
      </c>
      <c r="J2279" s="3">
        <v>30</v>
      </c>
      <c r="K2279" s="3" t="s">
        <v>5</v>
      </c>
      <c r="L2279" s="3">
        <v>24</v>
      </c>
      <c r="M2279" s="3">
        <v>19.600000000000001</v>
      </c>
      <c r="N2279" s="3">
        <v>158</v>
      </c>
      <c r="O2279" s="3">
        <v>1</v>
      </c>
      <c r="P2279" s="28">
        <f>N2279/O2279</f>
        <v>158</v>
      </c>
      <c r="Q2279" s="5">
        <v>24</v>
      </c>
      <c r="R2279" s="2"/>
      <c r="S2279" s="55">
        <f>O2279/J2279*40</f>
        <v>1.3333333333333333</v>
      </c>
      <c r="T2279" s="55">
        <f>N2279/J2279*40</f>
        <v>210.66666666666666</v>
      </c>
    </row>
    <row r="2280" spans="1:20" ht="14.4" x14ac:dyDescent="0.3">
      <c r="A2280" s="3" t="s">
        <v>128</v>
      </c>
      <c r="B2280" s="3" t="s">
        <v>129</v>
      </c>
      <c r="C2280" s="3">
        <v>54.298920966142212</v>
      </c>
      <c r="D2280" s="3">
        <v>23.833692599418487</v>
      </c>
      <c r="E2280" s="9">
        <v>45953</v>
      </c>
      <c r="F2280" s="3" t="s">
        <v>47</v>
      </c>
      <c r="G2280" s="25" t="s">
        <v>130</v>
      </c>
      <c r="H2280" s="3">
        <v>30</v>
      </c>
      <c r="I2280" s="3">
        <v>30</v>
      </c>
      <c r="J2280" s="3">
        <v>30</v>
      </c>
      <c r="K2280" s="3" t="s">
        <v>5</v>
      </c>
      <c r="L2280" s="3">
        <v>24.2</v>
      </c>
      <c r="M2280" s="3">
        <v>19.600000000000001</v>
      </c>
      <c r="N2280" s="3">
        <v>160</v>
      </c>
      <c r="O2280" s="3">
        <v>1</v>
      </c>
      <c r="P2280" s="28">
        <f>N2280/O2280</f>
        <v>160</v>
      </c>
      <c r="Q2280" s="5">
        <v>24</v>
      </c>
      <c r="R2280" s="2"/>
      <c r="S2280" s="55">
        <f>O2280/J2280*40</f>
        <v>1.3333333333333333</v>
      </c>
      <c r="T2280" s="55">
        <f>N2280/J2280*40</f>
        <v>213.33333333333331</v>
      </c>
    </row>
    <row r="2281" spans="1:20" ht="14.4" x14ac:dyDescent="0.3">
      <c r="A2281" s="3" t="s">
        <v>128</v>
      </c>
      <c r="B2281" s="3" t="s">
        <v>129</v>
      </c>
      <c r="C2281" s="3">
        <v>54.298920966142212</v>
      </c>
      <c r="D2281" s="3">
        <v>23.833692599418487</v>
      </c>
      <c r="E2281" s="9">
        <v>45953</v>
      </c>
      <c r="F2281" s="3" t="s">
        <v>47</v>
      </c>
      <c r="G2281" s="25" t="s">
        <v>130</v>
      </c>
      <c r="H2281" s="3">
        <v>30</v>
      </c>
      <c r="I2281" s="3">
        <v>30</v>
      </c>
      <c r="J2281" s="3">
        <v>30</v>
      </c>
      <c r="K2281" s="3" t="s">
        <v>5</v>
      </c>
      <c r="L2281" s="3">
        <v>23.5</v>
      </c>
      <c r="M2281" s="3">
        <v>19.100000000000001</v>
      </c>
      <c r="N2281" s="3">
        <v>141</v>
      </c>
      <c r="O2281" s="3">
        <v>1</v>
      </c>
      <c r="P2281" s="28">
        <f>N2281/O2281</f>
        <v>141</v>
      </c>
      <c r="Q2281" s="5">
        <v>24</v>
      </c>
      <c r="R2281" s="2"/>
      <c r="S2281" s="55">
        <f>O2281/J2281*40</f>
        <v>1.3333333333333333</v>
      </c>
      <c r="T2281" s="55">
        <f>N2281/J2281*40</f>
        <v>188</v>
      </c>
    </row>
    <row r="2282" spans="1:20" ht="14.4" x14ac:dyDescent="0.3">
      <c r="A2282" s="3" t="s">
        <v>128</v>
      </c>
      <c r="B2282" s="3" t="s">
        <v>129</v>
      </c>
      <c r="C2282" s="3">
        <v>54.298920966142212</v>
      </c>
      <c r="D2282" s="3">
        <v>23.833692599418487</v>
      </c>
      <c r="E2282" s="9">
        <v>45953</v>
      </c>
      <c r="F2282" s="3" t="s">
        <v>47</v>
      </c>
      <c r="G2282" s="25" t="s">
        <v>130</v>
      </c>
      <c r="H2282" s="3">
        <v>30</v>
      </c>
      <c r="I2282" s="3">
        <v>30</v>
      </c>
      <c r="J2282" s="3">
        <v>30</v>
      </c>
      <c r="K2282" s="3" t="s">
        <v>5</v>
      </c>
      <c r="L2282" s="3">
        <v>24.8</v>
      </c>
      <c r="M2282" s="3">
        <v>19.899999999999999</v>
      </c>
      <c r="N2282" s="3">
        <v>160</v>
      </c>
      <c r="O2282" s="3">
        <v>1</v>
      </c>
      <c r="P2282" s="28">
        <f>N2282/O2282</f>
        <v>160</v>
      </c>
      <c r="Q2282" s="5">
        <v>24</v>
      </c>
      <c r="R2282" s="2"/>
      <c r="S2282" s="55">
        <f>O2282/J2282*40</f>
        <v>1.3333333333333333</v>
      </c>
      <c r="T2282" s="55">
        <f>N2282/J2282*40</f>
        <v>213.33333333333331</v>
      </c>
    </row>
    <row r="2283" spans="1:20" ht="14.4" x14ac:dyDescent="0.3">
      <c r="A2283" s="3" t="s">
        <v>128</v>
      </c>
      <c r="B2283" s="3" t="s">
        <v>129</v>
      </c>
      <c r="C2283" s="3">
        <v>54.298920966142212</v>
      </c>
      <c r="D2283" s="3">
        <v>23.833692599418487</v>
      </c>
      <c r="E2283" s="9">
        <v>45953</v>
      </c>
      <c r="F2283" s="3" t="s">
        <v>47</v>
      </c>
      <c r="G2283" s="25" t="s">
        <v>130</v>
      </c>
      <c r="H2283" s="3">
        <v>30</v>
      </c>
      <c r="I2283" s="3">
        <v>30</v>
      </c>
      <c r="J2283" s="3">
        <v>30</v>
      </c>
      <c r="K2283" s="3" t="s">
        <v>5</v>
      </c>
      <c r="L2283" s="3">
        <v>24</v>
      </c>
      <c r="N2283" s="3">
        <v>867</v>
      </c>
      <c r="O2283" s="3">
        <v>6</v>
      </c>
      <c r="P2283" s="28">
        <f>N2283/O2283</f>
        <v>144.5</v>
      </c>
      <c r="Q2283" s="5">
        <v>24</v>
      </c>
      <c r="R2283" s="2"/>
      <c r="S2283" s="55">
        <f>O2283/J2283*40</f>
        <v>8</v>
      </c>
      <c r="T2283" s="55">
        <f>N2283/J2283*40</f>
        <v>1156</v>
      </c>
    </row>
    <row r="2284" spans="1:20" ht="14.4" x14ac:dyDescent="0.3">
      <c r="A2284" s="3" t="s">
        <v>128</v>
      </c>
      <c r="B2284" s="3" t="s">
        <v>129</v>
      </c>
      <c r="C2284" s="3">
        <v>54.298920966142212</v>
      </c>
      <c r="D2284" s="3">
        <v>23.833692599418487</v>
      </c>
      <c r="E2284" s="9">
        <v>45953</v>
      </c>
      <c r="F2284" s="3" t="s">
        <v>47</v>
      </c>
      <c r="G2284" s="25" t="s">
        <v>130</v>
      </c>
      <c r="H2284" s="3">
        <v>30</v>
      </c>
      <c r="I2284" s="3">
        <v>30</v>
      </c>
      <c r="J2284" s="3">
        <v>30</v>
      </c>
      <c r="K2284" s="3" t="s">
        <v>5</v>
      </c>
      <c r="L2284" s="3">
        <v>26.1</v>
      </c>
      <c r="M2284" s="3">
        <v>21.7</v>
      </c>
      <c r="N2284" s="3">
        <v>202</v>
      </c>
      <c r="O2284" s="3">
        <v>1</v>
      </c>
      <c r="P2284" s="28">
        <f>N2284/O2284</f>
        <v>202</v>
      </c>
      <c r="Q2284" s="5">
        <v>26</v>
      </c>
      <c r="R2284" s="2"/>
      <c r="S2284" s="55">
        <f>O2284/J2284*40</f>
        <v>1.3333333333333333</v>
      </c>
      <c r="T2284" s="55">
        <f>N2284/J2284*40</f>
        <v>269.33333333333331</v>
      </c>
    </row>
    <row r="2285" spans="1:20" ht="14.4" x14ac:dyDescent="0.3">
      <c r="A2285" s="3" t="s">
        <v>128</v>
      </c>
      <c r="B2285" s="3" t="s">
        <v>129</v>
      </c>
      <c r="C2285" s="3">
        <v>54.298920966142212</v>
      </c>
      <c r="D2285" s="3">
        <v>23.833692599418487</v>
      </c>
      <c r="E2285" s="9">
        <v>45953</v>
      </c>
      <c r="F2285" s="3" t="s">
        <v>47</v>
      </c>
      <c r="G2285" s="25" t="s">
        <v>130</v>
      </c>
      <c r="H2285" s="3">
        <v>30</v>
      </c>
      <c r="I2285" s="3">
        <v>30</v>
      </c>
      <c r="J2285" s="3">
        <v>30</v>
      </c>
      <c r="K2285" s="3" t="s">
        <v>5</v>
      </c>
      <c r="L2285" s="3">
        <v>25.5</v>
      </c>
      <c r="M2285" s="3">
        <v>20.7</v>
      </c>
      <c r="N2285" s="3">
        <v>186</v>
      </c>
      <c r="O2285" s="3">
        <v>1</v>
      </c>
      <c r="P2285" s="28">
        <f>N2285/O2285</f>
        <v>186</v>
      </c>
      <c r="Q2285" s="5">
        <v>26</v>
      </c>
      <c r="R2285" s="2"/>
      <c r="S2285" s="55">
        <f>O2285/J2285*40</f>
        <v>1.3333333333333333</v>
      </c>
      <c r="T2285" s="55">
        <f>N2285/J2285*40</f>
        <v>248</v>
      </c>
    </row>
    <row r="2286" spans="1:20" ht="14.4" x14ac:dyDescent="0.3">
      <c r="A2286" s="3" t="s">
        <v>128</v>
      </c>
      <c r="B2286" s="3" t="s">
        <v>129</v>
      </c>
      <c r="C2286" s="3">
        <v>54.298920966142212</v>
      </c>
      <c r="D2286" s="3">
        <v>23.833692599418487</v>
      </c>
      <c r="E2286" s="9">
        <v>45953</v>
      </c>
      <c r="F2286" s="3" t="s">
        <v>47</v>
      </c>
      <c r="G2286" s="25" t="s">
        <v>130</v>
      </c>
      <c r="H2286" s="3">
        <v>30</v>
      </c>
      <c r="I2286" s="3">
        <v>30</v>
      </c>
      <c r="J2286" s="3">
        <v>30</v>
      </c>
      <c r="K2286" s="3" t="s">
        <v>5</v>
      </c>
      <c r="L2286" s="3">
        <v>25.9</v>
      </c>
      <c r="M2286" s="3">
        <v>21</v>
      </c>
      <c r="N2286" s="3">
        <v>183</v>
      </c>
      <c r="O2286" s="3">
        <v>1</v>
      </c>
      <c r="P2286" s="28">
        <f>N2286/O2286</f>
        <v>183</v>
      </c>
      <c r="Q2286" s="5">
        <v>26</v>
      </c>
      <c r="R2286" s="2"/>
      <c r="S2286" s="55">
        <f>O2286/J2286*40</f>
        <v>1.3333333333333333</v>
      </c>
      <c r="T2286" s="55">
        <f>N2286/J2286*40</f>
        <v>244</v>
      </c>
    </row>
    <row r="2287" spans="1:20" ht="14.4" x14ac:dyDescent="0.3">
      <c r="A2287" s="3" t="s">
        <v>128</v>
      </c>
      <c r="B2287" s="3" t="s">
        <v>129</v>
      </c>
      <c r="C2287" s="3">
        <v>54.298920966142212</v>
      </c>
      <c r="D2287" s="3">
        <v>23.833692599418487</v>
      </c>
      <c r="E2287" s="9">
        <v>45953</v>
      </c>
      <c r="F2287" s="3" t="s">
        <v>47</v>
      </c>
      <c r="G2287" s="25" t="s">
        <v>130</v>
      </c>
      <c r="H2287" s="3">
        <v>30</v>
      </c>
      <c r="I2287" s="3">
        <v>30</v>
      </c>
      <c r="J2287" s="3">
        <v>30</v>
      </c>
      <c r="K2287" s="3" t="s">
        <v>5</v>
      </c>
      <c r="L2287" s="3">
        <v>25.2</v>
      </c>
      <c r="M2287" s="3">
        <v>20.399999999999999</v>
      </c>
      <c r="N2287" s="3">
        <v>178</v>
      </c>
      <c r="O2287" s="3">
        <v>1</v>
      </c>
      <c r="P2287" s="28">
        <f>N2287/O2287</f>
        <v>178</v>
      </c>
      <c r="Q2287" s="5">
        <v>26</v>
      </c>
      <c r="R2287" s="2"/>
      <c r="S2287" s="55">
        <f>O2287/J2287*40</f>
        <v>1.3333333333333333</v>
      </c>
      <c r="T2287" s="55">
        <f>N2287/J2287*40</f>
        <v>237.33333333333334</v>
      </c>
    </row>
    <row r="2288" spans="1:20" ht="14.4" x14ac:dyDescent="0.3">
      <c r="A2288" s="3" t="s">
        <v>128</v>
      </c>
      <c r="B2288" s="3" t="s">
        <v>129</v>
      </c>
      <c r="C2288" s="3">
        <v>54.298920966142212</v>
      </c>
      <c r="D2288" s="3">
        <v>23.833692599418487</v>
      </c>
      <c r="E2288" s="9">
        <v>45953</v>
      </c>
      <c r="F2288" s="3" t="s">
        <v>47</v>
      </c>
      <c r="G2288" s="25" t="s">
        <v>130</v>
      </c>
      <c r="H2288" s="3">
        <v>30</v>
      </c>
      <c r="I2288" s="3">
        <v>30</v>
      </c>
      <c r="J2288" s="3">
        <v>30</v>
      </c>
      <c r="K2288" s="3" t="s">
        <v>5</v>
      </c>
      <c r="L2288" s="3">
        <v>25.7</v>
      </c>
      <c r="M2288" s="3">
        <v>21.5</v>
      </c>
      <c r="N2288" s="3">
        <v>184</v>
      </c>
      <c r="O2288" s="3">
        <v>1</v>
      </c>
      <c r="P2288" s="28">
        <f>N2288/O2288</f>
        <v>184</v>
      </c>
      <c r="Q2288" s="5">
        <v>26</v>
      </c>
      <c r="R2288" s="2"/>
      <c r="S2288" s="55">
        <f>O2288/J2288*40</f>
        <v>1.3333333333333333</v>
      </c>
      <c r="T2288" s="55">
        <f>N2288/J2288*40</f>
        <v>245.33333333333334</v>
      </c>
    </row>
    <row r="2289" spans="1:20" ht="14.4" x14ac:dyDescent="0.3">
      <c r="A2289" s="3" t="s">
        <v>128</v>
      </c>
      <c r="B2289" s="3" t="s">
        <v>129</v>
      </c>
      <c r="C2289" s="3">
        <v>54.298920966142212</v>
      </c>
      <c r="D2289" s="3">
        <v>23.833692599418487</v>
      </c>
      <c r="E2289" s="9">
        <v>45953</v>
      </c>
      <c r="F2289" s="3" t="s">
        <v>47</v>
      </c>
      <c r="G2289" s="25" t="s">
        <v>130</v>
      </c>
      <c r="H2289" s="3">
        <v>30</v>
      </c>
      <c r="I2289" s="3">
        <v>30</v>
      </c>
      <c r="J2289" s="3">
        <v>30</v>
      </c>
      <c r="K2289" s="3" t="s">
        <v>5</v>
      </c>
      <c r="L2289" s="3">
        <v>25.5</v>
      </c>
      <c r="N2289" s="3">
        <v>626</v>
      </c>
      <c r="O2289" s="3">
        <v>3</v>
      </c>
      <c r="P2289" s="28">
        <f>N2289/O2289</f>
        <v>208.66666666666666</v>
      </c>
      <c r="Q2289" s="5">
        <v>26</v>
      </c>
      <c r="R2289" s="2"/>
      <c r="S2289" s="55">
        <f>O2289/J2289*40</f>
        <v>4</v>
      </c>
      <c r="T2289" s="55">
        <f>N2289/J2289*40</f>
        <v>834.66666666666674</v>
      </c>
    </row>
    <row r="2290" spans="1:20" ht="14.4" x14ac:dyDescent="0.3">
      <c r="A2290" s="3" t="s">
        <v>128</v>
      </c>
      <c r="B2290" s="3" t="s">
        <v>129</v>
      </c>
      <c r="C2290" s="3">
        <v>54.298920966142212</v>
      </c>
      <c r="D2290" s="3">
        <v>23.833692599418487</v>
      </c>
      <c r="E2290" s="9">
        <v>45953</v>
      </c>
      <c r="F2290" s="3" t="s">
        <v>47</v>
      </c>
      <c r="G2290" s="25" t="s">
        <v>130</v>
      </c>
      <c r="H2290" s="3">
        <v>30</v>
      </c>
      <c r="I2290" s="3">
        <v>30</v>
      </c>
      <c r="J2290" s="3">
        <v>30</v>
      </c>
      <c r="K2290" s="3" t="s">
        <v>5</v>
      </c>
      <c r="L2290" s="3">
        <v>27.9</v>
      </c>
      <c r="M2290" s="3">
        <v>23</v>
      </c>
      <c r="N2290" s="3">
        <v>250</v>
      </c>
      <c r="O2290" s="3">
        <v>1</v>
      </c>
      <c r="P2290" s="28">
        <f>N2290/O2290</f>
        <v>250</v>
      </c>
      <c r="Q2290" s="5">
        <v>29</v>
      </c>
      <c r="R2290" s="2"/>
      <c r="S2290" s="55">
        <f>O2290/J2290*40</f>
        <v>1.3333333333333333</v>
      </c>
      <c r="T2290" s="55">
        <f>N2290/J2290*40</f>
        <v>333.33333333333337</v>
      </c>
    </row>
    <row r="2291" spans="1:20" ht="14.4" x14ac:dyDescent="0.3">
      <c r="A2291" s="3" t="s">
        <v>128</v>
      </c>
      <c r="B2291" s="3" t="s">
        <v>129</v>
      </c>
      <c r="C2291" s="3">
        <v>54.298920966142212</v>
      </c>
      <c r="D2291" s="3">
        <v>23.833692599418487</v>
      </c>
      <c r="E2291" s="9">
        <v>45953</v>
      </c>
      <c r="F2291" s="3" t="s">
        <v>47</v>
      </c>
      <c r="G2291" s="25" t="s">
        <v>130</v>
      </c>
      <c r="H2291" s="3">
        <v>30</v>
      </c>
      <c r="I2291" s="3">
        <v>30</v>
      </c>
      <c r="J2291" s="3">
        <v>30</v>
      </c>
      <c r="K2291" s="3" t="s">
        <v>10</v>
      </c>
      <c r="L2291" s="3">
        <v>25.6</v>
      </c>
      <c r="M2291" s="3">
        <v>21</v>
      </c>
      <c r="N2291" s="3">
        <v>224</v>
      </c>
      <c r="O2291" s="3">
        <v>1</v>
      </c>
      <c r="P2291" s="28">
        <f>N2291/O2291</f>
        <v>224</v>
      </c>
      <c r="Q2291" s="5">
        <v>26</v>
      </c>
      <c r="R2291" s="2"/>
      <c r="S2291" s="55">
        <f>O2291/J2291*40</f>
        <v>1.3333333333333333</v>
      </c>
      <c r="T2291" s="55">
        <f>N2291/J2291*40</f>
        <v>298.66666666666669</v>
      </c>
    </row>
    <row r="2292" spans="1:20" ht="14.4" x14ac:dyDescent="0.3">
      <c r="A2292" s="3" t="s">
        <v>128</v>
      </c>
      <c r="B2292" s="3" t="s">
        <v>129</v>
      </c>
      <c r="C2292" s="3">
        <v>54.298920966142212</v>
      </c>
      <c r="D2292" s="3">
        <v>23.833692599418487</v>
      </c>
      <c r="E2292" s="9">
        <v>45953</v>
      </c>
      <c r="F2292" s="3" t="s">
        <v>47</v>
      </c>
      <c r="G2292" s="25" t="s">
        <v>130</v>
      </c>
      <c r="H2292" s="3">
        <v>40</v>
      </c>
      <c r="I2292" s="3">
        <v>30</v>
      </c>
      <c r="J2292" s="3">
        <v>30</v>
      </c>
      <c r="K2292" s="3" t="s">
        <v>5</v>
      </c>
      <c r="L2292" s="3">
        <v>29.5</v>
      </c>
      <c r="M2292" s="3">
        <v>24.4</v>
      </c>
      <c r="N2292" s="3">
        <v>396</v>
      </c>
      <c r="O2292" s="3">
        <v>1</v>
      </c>
      <c r="P2292" s="28">
        <f>N2292/O2292</f>
        <v>396</v>
      </c>
      <c r="Q2292" s="5">
        <v>29</v>
      </c>
      <c r="R2292" s="2"/>
      <c r="S2292" s="55">
        <f>O2292/J2292*40</f>
        <v>1.3333333333333333</v>
      </c>
      <c r="T2292" s="55">
        <f>N2292/J2292*40</f>
        <v>528</v>
      </c>
    </row>
    <row r="2293" spans="1:20" ht="14.4" x14ac:dyDescent="0.3">
      <c r="A2293" s="3" t="s">
        <v>128</v>
      </c>
      <c r="B2293" s="3" t="s">
        <v>129</v>
      </c>
      <c r="C2293" s="3">
        <v>54.298920966142212</v>
      </c>
      <c r="D2293" s="3">
        <v>23.833692599418487</v>
      </c>
      <c r="E2293" s="9">
        <v>45953</v>
      </c>
      <c r="F2293" s="3" t="s">
        <v>47</v>
      </c>
      <c r="G2293" s="25" t="s">
        <v>130</v>
      </c>
      <c r="H2293" s="3">
        <v>40</v>
      </c>
      <c r="I2293" s="3">
        <v>30</v>
      </c>
      <c r="J2293" s="3">
        <v>30</v>
      </c>
      <c r="K2293" s="3" t="s">
        <v>5</v>
      </c>
      <c r="L2293" s="3">
        <v>30.7</v>
      </c>
      <c r="M2293" s="3">
        <v>25</v>
      </c>
      <c r="N2293" s="3">
        <v>352</v>
      </c>
      <c r="O2293" s="3">
        <v>1</v>
      </c>
      <c r="P2293" s="28">
        <f>N2293/O2293</f>
        <v>352</v>
      </c>
      <c r="Q2293" s="5">
        <v>31</v>
      </c>
      <c r="R2293" s="2"/>
      <c r="S2293" s="55">
        <f>O2293/J2293*40</f>
        <v>1.3333333333333333</v>
      </c>
      <c r="T2293" s="55">
        <f>N2293/J2293*40</f>
        <v>469.33333333333331</v>
      </c>
    </row>
    <row r="2294" spans="1:20" ht="14.4" x14ac:dyDescent="0.3">
      <c r="A2294" s="3" t="s">
        <v>128</v>
      </c>
      <c r="B2294" s="3" t="s">
        <v>129</v>
      </c>
      <c r="C2294" s="3">
        <v>54.298920966142212</v>
      </c>
      <c r="D2294" s="3">
        <v>23.833692599418487</v>
      </c>
      <c r="E2294" s="9">
        <v>45953</v>
      </c>
      <c r="F2294" s="3" t="s">
        <v>47</v>
      </c>
      <c r="G2294" s="25" t="s">
        <v>130</v>
      </c>
      <c r="H2294" s="3">
        <v>40</v>
      </c>
      <c r="I2294" s="3">
        <v>30</v>
      </c>
      <c r="J2294" s="3">
        <v>30</v>
      </c>
      <c r="K2294" s="3" t="s">
        <v>5</v>
      </c>
      <c r="L2294" s="3">
        <v>29.5</v>
      </c>
      <c r="M2294" s="3">
        <v>23.6</v>
      </c>
      <c r="N2294" s="3">
        <v>359</v>
      </c>
      <c r="O2294" s="3">
        <v>1</v>
      </c>
      <c r="P2294" s="28">
        <f>N2294/O2294</f>
        <v>359</v>
      </c>
      <c r="Q2294" s="5">
        <v>29</v>
      </c>
      <c r="R2294" s="2"/>
      <c r="S2294" s="55">
        <f>O2294/J2294*40</f>
        <v>1.3333333333333333</v>
      </c>
      <c r="T2294" s="55">
        <f>N2294/J2294*40</f>
        <v>478.66666666666669</v>
      </c>
    </row>
    <row r="2295" spans="1:20" ht="14.4" x14ac:dyDescent="0.3">
      <c r="A2295" s="3" t="s">
        <v>128</v>
      </c>
      <c r="B2295" s="3" t="s">
        <v>129</v>
      </c>
      <c r="C2295" s="3">
        <v>54.298920966142212</v>
      </c>
      <c r="D2295" s="3">
        <v>23.833692599418487</v>
      </c>
      <c r="E2295" s="9">
        <v>45953</v>
      </c>
      <c r="F2295" s="3" t="s">
        <v>47</v>
      </c>
      <c r="G2295" s="25" t="s">
        <v>130</v>
      </c>
      <c r="H2295" s="3">
        <v>50</v>
      </c>
      <c r="I2295" s="3">
        <v>30</v>
      </c>
      <c r="J2295" s="3">
        <v>90</v>
      </c>
      <c r="K2295" s="3" t="s">
        <v>10</v>
      </c>
      <c r="L2295" s="3">
        <v>33</v>
      </c>
      <c r="M2295" s="3">
        <v>27.6</v>
      </c>
      <c r="N2295" s="3">
        <v>550</v>
      </c>
      <c r="O2295" s="3">
        <v>1</v>
      </c>
      <c r="P2295" s="28">
        <f>N2295/O2295</f>
        <v>550</v>
      </c>
      <c r="Q2295" s="5">
        <v>34</v>
      </c>
      <c r="R2295" s="2"/>
      <c r="S2295" s="55">
        <f>O2295/J2295*40</f>
        <v>0.44444444444444448</v>
      </c>
      <c r="T2295" s="55">
        <f>N2295/J2295*40</f>
        <v>244.44444444444443</v>
      </c>
    </row>
    <row r="2296" spans="1:20" ht="14.4" x14ac:dyDescent="0.3">
      <c r="A2296" s="3" t="s">
        <v>128</v>
      </c>
      <c r="B2296" s="3" t="s">
        <v>129</v>
      </c>
      <c r="C2296" s="3">
        <v>54.298920966142212</v>
      </c>
      <c r="D2296" s="3">
        <v>23.833692599418487</v>
      </c>
      <c r="E2296" s="9">
        <v>45953</v>
      </c>
      <c r="F2296" s="3" t="s">
        <v>47</v>
      </c>
      <c r="G2296" s="25" t="s">
        <v>130</v>
      </c>
      <c r="H2296" s="3">
        <v>50</v>
      </c>
      <c r="I2296" s="3">
        <v>30</v>
      </c>
      <c r="J2296" s="3">
        <v>90</v>
      </c>
      <c r="K2296" s="3" t="s">
        <v>10</v>
      </c>
      <c r="L2296" s="3">
        <v>29.1</v>
      </c>
      <c r="M2296" s="3">
        <v>24.1</v>
      </c>
      <c r="N2296" s="3">
        <v>334</v>
      </c>
      <c r="O2296" s="3">
        <v>1</v>
      </c>
      <c r="P2296" s="28">
        <f>N2296/O2296</f>
        <v>334</v>
      </c>
      <c r="Q2296" s="5">
        <v>29</v>
      </c>
      <c r="R2296" s="2"/>
      <c r="S2296" s="55">
        <f>O2296/J2296*40</f>
        <v>0.44444444444444448</v>
      </c>
      <c r="T2296" s="55">
        <f>N2296/J2296*40</f>
        <v>148.44444444444446</v>
      </c>
    </row>
    <row r="2297" spans="1:20" ht="14.4" x14ac:dyDescent="0.3">
      <c r="A2297" s="3" t="s">
        <v>128</v>
      </c>
      <c r="B2297" s="3" t="s">
        <v>129</v>
      </c>
      <c r="C2297" s="3">
        <v>54.298920966142212</v>
      </c>
      <c r="D2297" s="3">
        <v>23.833692599418487</v>
      </c>
      <c r="E2297" s="9">
        <v>45953</v>
      </c>
      <c r="F2297" s="3" t="s">
        <v>47</v>
      </c>
      <c r="G2297" s="25" t="s">
        <v>130</v>
      </c>
      <c r="H2297" s="3">
        <v>50</v>
      </c>
      <c r="I2297" s="3">
        <v>30</v>
      </c>
      <c r="J2297" s="3">
        <v>90</v>
      </c>
      <c r="K2297" s="3" t="s">
        <v>2</v>
      </c>
      <c r="L2297" s="3">
        <v>50.1</v>
      </c>
      <c r="M2297" s="3">
        <v>44.1</v>
      </c>
      <c r="N2297" s="3">
        <v>748</v>
      </c>
      <c r="O2297" s="3">
        <v>1</v>
      </c>
      <c r="P2297" s="28">
        <f>N2297/O2297</f>
        <v>748</v>
      </c>
      <c r="Q2297" s="5">
        <v>51</v>
      </c>
      <c r="R2297" s="2" t="s">
        <v>30</v>
      </c>
      <c r="S2297" s="55">
        <f>O2297/J2297*40</f>
        <v>0.44444444444444448</v>
      </c>
      <c r="T2297" s="55">
        <f>N2297/J2297*40</f>
        <v>332.44444444444446</v>
      </c>
    </row>
    <row r="2298" spans="1:20" ht="14.4" x14ac:dyDescent="0.3">
      <c r="A2298" s="3" t="s">
        <v>128</v>
      </c>
      <c r="B2298" s="3" t="s">
        <v>129</v>
      </c>
      <c r="C2298" s="3">
        <v>54.298920966142212</v>
      </c>
      <c r="D2298" s="3">
        <v>23.833692599418487</v>
      </c>
      <c r="E2298" s="9">
        <v>45953</v>
      </c>
      <c r="F2298" s="3" t="s">
        <v>47</v>
      </c>
      <c r="G2298" s="25" t="s">
        <v>130</v>
      </c>
      <c r="H2298" s="3">
        <v>60</v>
      </c>
      <c r="I2298" s="3">
        <v>30</v>
      </c>
      <c r="J2298" s="3">
        <v>90</v>
      </c>
      <c r="K2298" s="3" t="s">
        <v>9</v>
      </c>
      <c r="L2298" s="3">
        <v>40.1</v>
      </c>
      <c r="M2298" s="3">
        <v>34.200000000000003</v>
      </c>
      <c r="N2298" s="3">
        <v>994</v>
      </c>
      <c r="O2298" s="3">
        <v>1</v>
      </c>
      <c r="P2298" s="28">
        <f>N2298/O2298</f>
        <v>994</v>
      </c>
      <c r="Q2298" s="5">
        <v>41</v>
      </c>
      <c r="R2298" s="2" t="s">
        <v>32</v>
      </c>
      <c r="S2298" s="55">
        <f>O2298/J2298*40</f>
        <v>0.44444444444444448</v>
      </c>
      <c r="T2298" s="55">
        <f>N2298/J2298*40</f>
        <v>441.77777777777777</v>
      </c>
    </row>
    <row r="2299" spans="1:20" ht="14.4" x14ac:dyDescent="0.3">
      <c r="A2299" s="3" t="s">
        <v>128</v>
      </c>
      <c r="B2299" s="3" t="s">
        <v>129</v>
      </c>
      <c r="C2299" s="3">
        <v>54.298920966142212</v>
      </c>
      <c r="D2299" s="3">
        <v>23.833692599418487</v>
      </c>
      <c r="E2299" s="9">
        <v>45953</v>
      </c>
      <c r="F2299" s="3" t="s">
        <v>50</v>
      </c>
      <c r="G2299" s="25" t="s">
        <v>131</v>
      </c>
      <c r="H2299" s="3">
        <v>60</v>
      </c>
      <c r="I2299" s="3">
        <v>60</v>
      </c>
      <c r="J2299" s="3">
        <v>90</v>
      </c>
      <c r="K2299" s="3" t="s">
        <v>56</v>
      </c>
      <c r="P2299" s="28" t="e">
        <f>N2299/O2299</f>
        <v>#DIV/0!</v>
      </c>
      <c r="Q2299" s="5" t="s">
        <v>57</v>
      </c>
      <c r="R2299" s="2"/>
      <c r="S2299" s="55">
        <f>O2299/J2299*40</f>
        <v>0</v>
      </c>
      <c r="T2299" s="55">
        <f>N2299/J2299*40</f>
        <v>0</v>
      </c>
    </row>
    <row r="2300" spans="1:20" ht="14.4" x14ac:dyDescent="0.3">
      <c r="A2300" s="3" t="s">
        <v>128</v>
      </c>
      <c r="B2300" s="3" t="s">
        <v>129</v>
      </c>
      <c r="C2300" s="3">
        <v>54.298920966142212</v>
      </c>
      <c r="D2300" s="3">
        <v>23.833692599418487</v>
      </c>
      <c r="E2300" s="9">
        <v>45953</v>
      </c>
      <c r="F2300" s="3" t="s">
        <v>50</v>
      </c>
      <c r="G2300" s="25" t="s">
        <v>131</v>
      </c>
      <c r="H2300" s="3">
        <v>50</v>
      </c>
      <c r="I2300" s="3">
        <v>60</v>
      </c>
      <c r="J2300" s="3">
        <v>90</v>
      </c>
      <c r="K2300" s="3" t="s">
        <v>2</v>
      </c>
      <c r="L2300" s="3">
        <v>47.5</v>
      </c>
      <c r="M2300" s="3">
        <v>40.200000000000003</v>
      </c>
      <c r="N2300" s="3">
        <v>682</v>
      </c>
      <c r="O2300" s="3">
        <v>1</v>
      </c>
      <c r="P2300" s="28">
        <f>N2300/O2300</f>
        <v>682</v>
      </c>
      <c r="Q2300" s="5">
        <v>49</v>
      </c>
      <c r="R2300" s="2" t="s">
        <v>30</v>
      </c>
      <c r="S2300" s="55">
        <f>O2300/J2300*40</f>
        <v>0.44444444444444448</v>
      </c>
      <c r="T2300" s="55">
        <f>N2300/J2300*40</f>
        <v>303.11111111111109</v>
      </c>
    </row>
    <row r="2301" spans="1:20" ht="14.4" x14ac:dyDescent="0.3">
      <c r="A2301" s="3" t="s">
        <v>128</v>
      </c>
      <c r="B2301" s="3" t="s">
        <v>129</v>
      </c>
      <c r="C2301" s="3">
        <v>54.298920966142212</v>
      </c>
      <c r="D2301" s="3">
        <v>23.833692599418487</v>
      </c>
      <c r="E2301" s="9">
        <v>45953</v>
      </c>
      <c r="F2301" s="3" t="s">
        <v>50</v>
      </c>
      <c r="G2301" s="25" t="s">
        <v>97</v>
      </c>
      <c r="H2301" s="3">
        <v>60</v>
      </c>
      <c r="I2301" s="3">
        <v>60</v>
      </c>
      <c r="J2301" s="3">
        <v>90</v>
      </c>
      <c r="K2301" s="3" t="s">
        <v>37</v>
      </c>
      <c r="L2301" s="3">
        <v>64.5</v>
      </c>
      <c r="M2301" s="3">
        <v>58.8</v>
      </c>
      <c r="N2301" s="3">
        <v>1790</v>
      </c>
      <c r="O2301" s="3">
        <v>1</v>
      </c>
      <c r="P2301" s="28">
        <f>N2301/O2301</f>
        <v>1790</v>
      </c>
      <c r="Q2301" s="5">
        <v>64</v>
      </c>
      <c r="R2301" s="2" t="s">
        <v>33</v>
      </c>
      <c r="S2301" s="55">
        <f>O2301/J2301*40</f>
        <v>0.44444444444444448</v>
      </c>
      <c r="T2301" s="55">
        <f>N2301/J2301*40</f>
        <v>795.55555555555554</v>
      </c>
    </row>
    <row r="2302" spans="1:20" ht="14.4" x14ac:dyDescent="0.3">
      <c r="A2302" s="3" t="s">
        <v>133</v>
      </c>
      <c r="B2302" s="3" t="s">
        <v>134</v>
      </c>
      <c r="C2302" s="3">
        <v>55.793893382602</v>
      </c>
      <c r="D2302" s="3">
        <v>25.869345558116901</v>
      </c>
      <c r="E2302" s="9">
        <v>45854</v>
      </c>
      <c r="F2302" s="3" t="s">
        <v>47</v>
      </c>
      <c r="G2302" s="25" t="s">
        <v>135</v>
      </c>
      <c r="H2302" s="3">
        <v>60</v>
      </c>
      <c r="I2302" s="3">
        <v>35</v>
      </c>
      <c r="J2302" s="3">
        <v>95</v>
      </c>
      <c r="K2302" s="3" t="s">
        <v>14</v>
      </c>
      <c r="L2302" s="3">
        <v>45.7</v>
      </c>
      <c r="M2302" s="3">
        <v>37.1</v>
      </c>
      <c r="N2302" s="3">
        <v>1012</v>
      </c>
      <c r="O2302" s="3">
        <v>1</v>
      </c>
      <c r="P2302" s="28">
        <f>N2302/O2302</f>
        <v>1012</v>
      </c>
      <c r="Q2302" s="5">
        <v>46</v>
      </c>
      <c r="R2302" s="2" t="s">
        <v>51</v>
      </c>
      <c r="S2302" s="55">
        <f>O2302/J2302*40</f>
        <v>0.42105263157894735</v>
      </c>
      <c r="T2302" s="55">
        <f>N2302/J2302*40</f>
        <v>426.10526315789468</v>
      </c>
    </row>
    <row r="2303" spans="1:20" ht="14.4" x14ac:dyDescent="0.3">
      <c r="A2303" s="3" t="s">
        <v>133</v>
      </c>
      <c r="B2303" s="3" t="s">
        <v>134</v>
      </c>
      <c r="C2303" s="3">
        <v>55.793893382602</v>
      </c>
      <c r="D2303" s="3">
        <v>25.869345558116901</v>
      </c>
      <c r="E2303" s="9">
        <v>45854</v>
      </c>
      <c r="F2303" s="3" t="s">
        <v>47</v>
      </c>
      <c r="G2303" s="25" t="s">
        <v>135</v>
      </c>
      <c r="H2303" s="3">
        <v>60</v>
      </c>
      <c r="I2303" s="3">
        <v>35</v>
      </c>
      <c r="J2303" s="3">
        <v>95</v>
      </c>
      <c r="K2303" s="3" t="s">
        <v>9</v>
      </c>
      <c r="L2303" s="3">
        <v>37.799999999999997</v>
      </c>
      <c r="M2303" s="3">
        <v>31.3</v>
      </c>
      <c r="N2303" s="3">
        <v>826</v>
      </c>
      <c r="O2303" s="3">
        <v>1</v>
      </c>
      <c r="P2303" s="28">
        <f>N2303/O2303</f>
        <v>826</v>
      </c>
      <c r="Q2303" s="5">
        <v>39</v>
      </c>
      <c r="R2303" s="2" t="s">
        <v>32</v>
      </c>
      <c r="S2303" s="55">
        <f>O2303/J2303*40</f>
        <v>0.42105263157894735</v>
      </c>
      <c r="T2303" s="55">
        <f>N2303/J2303*40</f>
        <v>347.78947368421052</v>
      </c>
    </row>
    <row r="2304" spans="1:20" ht="14.4" x14ac:dyDescent="0.3">
      <c r="A2304" s="3" t="s">
        <v>133</v>
      </c>
      <c r="B2304" s="3" t="s">
        <v>134</v>
      </c>
      <c r="C2304" s="3">
        <v>55.793893382602</v>
      </c>
      <c r="D2304" s="3">
        <v>25.869345558116901</v>
      </c>
      <c r="E2304" s="9">
        <v>45854</v>
      </c>
      <c r="F2304" s="3" t="s">
        <v>47</v>
      </c>
      <c r="G2304" s="25" t="s">
        <v>135</v>
      </c>
      <c r="H2304" s="3">
        <v>50</v>
      </c>
      <c r="I2304" s="3">
        <v>35</v>
      </c>
      <c r="J2304" s="3">
        <v>35</v>
      </c>
      <c r="K2304" s="3" t="s">
        <v>2</v>
      </c>
      <c r="L2304" s="3">
        <v>53.5</v>
      </c>
      <c r="M2304" s="3">
        <v>47</v>
      </c>
      <c r="N2304" s="3">
        <v>1024</v>
      </c>
      <c r="O2304" s="3">
        <v>1</v>
      </c>
      <c r="P2304" s="28">
        <f>N2304/O2304</f>
        <v>1024</v>
      </c>
      <c r="Q2304" s="5">
        <v>54</v>
      </c>
      <c r="R2304" s="2" t="s">
        <v>33</v>
      </c>
      <c r="S2304" s="55">
        <f>O2304/J2304*40</f>
        <v>1.1428571428571428</v>
      </c>
      <c r="T2304" s="55">
        <f>N2304/J2304*40</f>
        <v>1170.2857142857142</v>
      </c>
    </row>
    <row r="2305" spans="1:20" ht="14.4" x14ac:dyDescent="0.3">
      <c r="A2305" s="3" t="s">
        <v>133</v>
      </c>
      <c r="B2305" s="3" t="s">
        <v>134</v>
      </c>
      <c r="C2305" s="3">
        <v>55.793893382602</v>
      </c>
      <c r="D2305" s="3">
        <v>25.869345558116901</v>
      </c>
      <c r="E2305" s="9">
        <v>45854</v>
      </c>
      <c r="F2305" s="3" t="s">
        <v>47</v>
      </c>
      <c r="G2305" s="25" t="s">
        <v>135</v>
      </c>
      <c r="H2305" s="3">
        <v>50</v>
      </c>
      <c r="I2305" s="3">
        <v>35</v>
      </c>
      <c r="J2305" s="3">
        <v>35</v>
      </c>
      <c r="K2305" s="3" t="s">
        <v>9</v>
      </c>
      <c r="L2305" s="3">
        <v>35.6</v>
      </c>
      <c r="M2305" s="3">
        <v>30.6</v>
      </c>
      <c r="N2305" s="3">
        <v>741</v>
      </c>
      <c r="O2305" s="3">
        <v>1</v>
      </c>
      <c r="P2305" s="28">
        <f>N2305/O2305</f>
        <v>741</v>
      </c>
      <c r="Q2305" s="5">
        <v>36</v>
      </c>
      <c r="R2305" s="2" t="s">
        <v>32</v>
      </c>
      <c r="S2305" s="55">
        <f>O2305/J2305*40</f>
        <v>1.1428571428571428</v>
      </c>
      <c r="T2305" s="55">
        <f>N2305/J2305*40</f>
        <v>846.85714285714289</v>
      </c>
    </row>
    <row r="2306" spans="1:20" ht="14.4" x14ac:dyDescent="0.3">
      <c r="A2306" s="3" t="s">
        <v>133</v>
      </c>
      <c r="B2306" s="3" t="s">
        <v>134</v>
      </c>
      <c r="C2306" s="3">
        <v>55.793893382602</v>
      </c>
      <c r="D2306" s="3">
        <v>25.869345558116901</v>
      </c>
      <c r="E2306" s="9">
        <v>45854</v>
      </c>
      <c r="F2306" s="3" t="s">
        <v>47</v>
      </c>
      <c r="G2306" s="25" t="s">
        <v>135</v>
      </c>
      <c r="H2306" s="3">
        <v>50</v>
      </c>
      <c r="I2306" s="3">
        <v>35</v>
      </c>
      <c r="J2306" s="3">
        <v>35</v>
      </c>
      <c r="K2306" s="3" t="s">
        <v>14</v>
      </c>
      <c r="L2306" s="3">
        <v>32.299999999999997</v>
      </c>
      <c r="M2306" s="3">
        <v>25.5</v>
      </c>
      <c r="N2306" s="3">
        <v>361</v>
      </c>
      <c r="O2306" s="3">
        <v>1</v>
      </c>
      <c r="P2306" s="28">
        <f>N2306/O2306</f>
        <v>361</v>
      </c>
      <c r="Q2306" s="5">
        <v>31</v>
      </c>
      <c r="R2306" s="2" t="s">
        <v>32</v>
      </c>
      <c r="S2306" s="55">
        <f>O2306/J2306*40</f>
        <v>1.1428571428571428</v>
      </c>
      <c r="T2306" s="55">
        <f>N2306/J2306*40</f>
        <v>412.57142857142861</v>
      </c>
    </row>
    <row r="2307" spans="1:20" ht="14.4" x14ac:dyDescent="0.3">
      <c r="A2307" s="3" t="s">
        <v>133</v>
      </c>
      <c r="B2307" s="3" t="s">
        <v>134</v>
      </c>
      <c r="C2307" s="3">
        <v>55.793893382602</v>
      </c>
      <c r="D2307" s="3">
        <v>25.869345558116901</v>
      </c>
      <c r="E2307" s="9">
        <v>45854</v>
      </c>
      <c r="F2307" s="3" t="s">
        <v>47</v>
      </c>
      <c r="G2307" s="25" t="s">
        <v>135</v>
      </c>
      <c r="H2307" s="3">
        <v>50</v>
      </c>
      <c r="I2307" s="3">
        <v>35</v>
      </c>
      <c r="J2307" s="3">
        <v>35</v>
      </c>
      <c r="K2307" s="3" t="s">
        <v>5</v>
      </c>
      <c r="L2307" s="3">
        <v>37.6</v>
      </c>
      <c r="M2307" s="3">
        <v>31.5</v>
      </c>
      <c r="N2307" s="3">
        <v>901</v>
      </c>
      <c r="O2307" s="3">
        <v>1</v>
      </c>
      <c r="P2307" s="28">
        <f>N2307/O2307</f>
        <v>901</v>
      </c>
      <c r="Q2307" s="5">
        <v>39</v>
      </c>
      <c r="R2307" s="2"/>
      <c r="S2307" s="55">
        <f>O2307/J2307*40</f>
        <v>1.1428571428571428</v>
      </c>
      <c r="T2307" s="55">
        <f>N2307/J2307*40</f>
        <v>1029.7142857142858</v>
      </c>
    </row>
    <row r="2308" spans="1:20" ht="14.4" x14ac:dyDescent="0.3">
      <c r="A2308" s="3" t="s">
        <v>133</v>
      </c>
      <c r="B2308" s="3" t="s">
        <v>134</v>
      </c>
      <c r="C2308" s="3">
        <v>55.793893382602</v>
      </c>
      <c r="D2308" s="3">
        <v>25.869345558116901</v>
      </c>
      <c r="E2308" s="9">
        <v>45854</v>
      </c>
      <c r="F2308" s="3" t="s">
        <v>47</v>
      </c>
      <c r="G2308" s="25" t="s">
        <v>135</v>
      </c>
      <c r="H2308" s="3">
        <v>50</v>
      </c>
      <c r="I2308" s="3">
        <v>35</v>
      </c>
      <c r="J2308" s="3">
        <v>35</v>
      </c>
      <c r="K2308" s="3" t="s">
        <v>5</v>
      </c>
      <c r="L2308" s="3">
        <v>33.299999999999997</v>
      </c>
      <c r="M2308" s="3">
        <v>28.1</v>
      </c>
      <c r="N2308" s="3">
        <v>502</v>
      </c>
      <c r="O2308" s="3">
        <v>1</v>
      </c>
      <c r="P2308" s="28">
        <f>N2308/O2308</f>
        <v>502</v>
      </c>
      <c r="Q2308" s="5">
        <v>34</v>
      </c>
      <c r="R2308" s="2"/>
      <c r="S2308" s="55">
        <f>O2308/J2308*40</f>
        <v>1.1428571428571428</v>
      </c>
      <c r="T2308" s="55">
        <f>N2308/J2308*40</f>
        <v>573.71428571428578</v>
      </c>
    </row>
    <row r="2309" spans="1:20" ht="14.4" x14ac:dyDescent="0.3">
      <c r="A2309" s="3" t="s">
        <v>133</v>
      </c>
      <c r="B2309" s="3" t="s">
        <v>134</v>
      </c>
      <c r="C2309" s="3">
        <v>55.793893382602</v>
      </c>
      <c r="D2309" s="3">
        <v>25.869345558116901</v>
      </c>
      <c r="E2309" s="9">
        <v>45854</v>
      </c>
      <c r="F2309" s="3" t="s">
        <v>47</v>
      </c>
      <c r="G2309" s="25" t="s">
        <v>135</v>
      </c>
      <c r="H2309" s="3">
        <v>50</v>
      </c>
      <c r="I2309" s="3">
        <v>35</v>
      </c>
      <c r="J2309" s="3">
        <v>35</v>
      </c>
      <c r="K2309" s="3" t="s">
        <v>3</v>
      </c>
      <c r="L2309" s="3">
        <v>34.700000000000003</v>
      </c>
      <c r="M2309" s="3">
        <v>29.7</v>
      </c>
      <c r="N2309" s="3">
        <v>517</v>
      </c>
      <c r="O2309" s="3">
        <v>1</v>
      </c>
      <c r="P2309" s="28">
        <f>N2309/O2309</f>
        <v>517</v>
      </c>
      <c r="Q2309" s="5">
        <v>34</v>
      </c>
      <c r="R2309" s="2" t="s">
        <v>51</v>
      </c>
      <c r="S2309" s="55">
        <f>O2309/J2309*40</f>
        <v>1.1428571428571428</v>
      </c>
      <c r="T2309" s="55">
        <f>N2309/J2309*40</f>
        <v>590.85714285714289</v>
      </c>
    </row>
    <row r="2310" spans="1:20" ht="14.4" x14ac:dyDescent="0.3">
      <c r="A2310" s="3" t="s">
        <v>133</v>
      </c>
      <c r="B2310" s="3" t="s">
        <v>134</v>
      </c>
      <c r="C2310" s="3">
        <v>55.793893382602</v>
      </c>
      <c r="D2310" s="3">
        <v>25.869345558116901</v>
      </c>
      <c r="E2310" s="9">
        <v>45854</v>
      </c>
      <c r="F2310" s="3" t="s">
        <v>47</v>
      </c>
      <c r="G2310" s="25" t="s">
        <v>135</v>
      </c>
      <c r="H2310" s="3">
        <v>50</v>
      </c>
      <c r="I2310" s="3">
        <v>35</v>
      </c>
      <c r="J2310" s="3">
        <v>35</v>
      </c>
      <c r="K2310" s="3" t="s">
        <v>3</v>
      </c>
      <c r="L2310" s="3">
        <v>32.299999999999997</v>
      </c>
      <c r="M2310" s="3">
        <v>28.2</v>
      </c>
      <c r="N2310" s="3">
        <v>491</v>
      </c>
      <c r="O2310" s="3">
        <v>1</v>
      </c>
      <c r="P2310" s="28">
        <f>N2310/O2310</f>
        <v>491</v>
      </c>
      <c r="Q2310" s="5">
        <v>31</v>
      </c>
      <c r="R2310" s="2" t="s">
        <v>52</v>
      </c>
      <c r="S2310" s="55">
        <f>O2310/J2310*40</f>
        <v>1.1428571428571428</v>
      </c>
      <c r="T2310" s="55">
        <f>N2310/J2310*40</f>
        <v>561.14285714285711</v>
      </c>
    </row>
    <row r="2311" spans="1:20" ht="14.4" x14ac:dyDescent="0.3">
      <c r="A2311" s="3" t="s">
        <v>133</v>
      </c>
      <c r="B2311" s="3" t="s">
        <v>134</v>
      </c>
      <c r="C2311" s="3">
        <v>55.793893382602</v>
      </c>
      <c r="D2311" s="3">
        <v>25.869345558116901</v>
      </c>
      <c r="E2311" s="9">
        <v>45854</v>
      </c>
      <c r="F2311" s="3" t="s">
        <v>47</v>
      </c>
      <c r="G2311" s="25" t="s">
        <v>135</v>
      </c>
      <c r="H2311" s="3">
        <v>50</v>
      </c>
      <c r="I2311" s="3">
        <v>35</v>
      </c>
      <c r="J2311" s="3">
        <v>35</v>
      </c>
      <c r="K2311" s="3" t="s">
        <v>3</v>
      </c>
      <c r="L2311" s="3">
        <v>34.1</v>
      </c>
      <c r="M2311" s="3">
        <v>30.1</v>
      </c>
      <c r="N2311" s="3">
        <v>489</v>
      </c>
      <c r="O2311" s="3">
        <v>1</v>
      </c>
      <c r="P2311" s="28">
        <f>N2311/O2311</f>
        <v>489</v>
      </c>
      <c r="Q2311" s="5">
        <v>34</v>
      </c>
      <c r="R2311" s="2" t="s">
        <v>51</v>
      </c>
      <c r="S2311" s="55">
        <f>O2311/J2311*40</f>
        <v>1.1428571428571428</v>
      </c>
      <c r="T2311" s="55">
        <f>N2311/J2311*40</f>
        <v>558.85714285714289</v>
      </c>
    </row>
    <row r="2312" spans="1:20" ht="14.4" x14ac:dyDescent="0.3">
      <c r="A2312" s="3" t="s">
        <v>133</v>
      </c>
      <c r="B2312" s="3" t="s">
        <v>134</v>
      </c>
      <c r="C2312" s="3">
        <v>55.793893382602</v>
      </c>
      <c r="D2312" s="3">
        <v>25.869345558116901</v>
      </c>
      <c r="E2312" s="9">
        <v>45854</v>
      </c>
      <c r="F2312" s="3" t="s">
        <v>47</v>
      </c>
      <c r="G2312" s="25" t="s">
        <v>135</v>
      </c>
      <c r="H2312" s="3">
        <v>40</v>
      </c>
      <c r="I2312" s="3">
        <v>35</v>
      </c>
      <c r="J2312" s="3">
        <v>35</v>
      </c>
      <c r="K2312" s="3" t="s">
        <v>3</v>
      </c>
      <c r="L2312" s="3">
        <v>32.299999999999997</v>
      </c>
      <c r="M2312" s="3">
        <v>28.5</v>
      </c>
      <c r="N2312" s="3">
        <v>433</v>
      </c>
      <c r="O2312" s="3">
        <v>1</v>
      </c>
      <c r="P2312" s="28">
        <f>N2312/O2312</f>
        <v>433</v>
      </c>
      <c r="Q2312" s="5">
        <v>31</v>
      </c>
      <c r="R2312" s="2" t="s">
        <v>52</v>
      </c>
      <c r="S2312" s="55">
        <f>O2312/J2312*40</f>
        <v>1.1428571428571428</v>
      </c>
      <c r="T2312" s="55">
        <f>N2312/J2312*40</f>
        <v>494.85714285714289</v>
      </c>
    </row>
    <row r="2313" spans="1:20" ht="14.4" x14ac:dyDescent="0.3">
      <c r="A2313" s="3" t="s">
        <v>133</v>
      </c>
      <c r="B2313" s="3" t="s">
        <v>134</v>
      </c>
      <c r="C2313" s="3">
        <v>55.793893382602</v>
      </c>
      <c r="D2313" s="3">
        <v>25.869345558116901</v>
      </c>
      <c r="E2313" s="9">
        <v>45854</v>
      </c>
      <c r="F2313" s="3" t="s">
        <v>47</v>
      </c>
      <c r="G2313" s="25" t="s">
        <v>135</v>
      </c>
      <c r="H2313" s="3">
        <v>40</v>
      </c>
      <c r="I2313" s="3">
        <v>35</v>
      </c>
      <c r="J2313" s="3">
        <v>35</v>
      </c>
      <c r="K2313" s="3" t="s">
        <v>3</v>
      </c>
      <c r="L2313" s="3">
        <v>33.700000000000003</v>
      </c>
      <c r="M2313" s="3">
        <v>30.2</v>
      </c>
      <c r="N2313" s="3">
        <v>576</v>
      </c>
      <c r="O2313" s="3">
        <v>1</v>
      </c>
      <c r="P2313" s="28">
        <f>N2313/O2313</f>
        <v>576</v>
      </c>
      <c r="Q2313" s="5">
        <v>34</v>
      </c>
      <c r="R2313" s="2" t="s">
        <v>51</v>
      </c>
      <c r="S2313" s="55">
        <f>O2313/J2313*40</f>
        <v>1.1428571428571428</v>
      </c>
      <c r="T2313" s="55">
        <f>N2313/J2313*40</f>
        <v>658.28571428571422</v>
      </c>
    </row>
    <row r="2314" spans="1:20" ht="14.4" x14ac:dyDescent="0.3">
      <c r="A2314" s="3" t="s">
        <v>133</v>
      </c>
      <c r="B2314" s="3" t="s">
        <v>134</v>
      </c>
      <c r="C2314" s="3">
        <v>55.793893382602</v>
      </c>
      <c r="D2314" s="3">
        <v>25.869345558116901</v>
      </c>
      <c r="E2314" s="9">
        <v>45854</v>
      </c>
      <c r="F2314" s="3" t="s">
        <v>47</v>
      </c>
      <c r="G2314" s="25" t="s">
        <v>135</v>
      </c>
      <c r="H2314" s="3">
        <v>40</v>
      </c>
      <c r="I2314" s="3">
        <v>35</v>
      </c>
      <c r="J2314" s="3">
        <v>35</v>
      </c>
      <c r="K2314" s="3" t="s">
        <v>3</v>
      </c>
      <c r="L2314" s="3">
        <v>29.5</v>
      </c>
      <c r="M2314" s="3">
        <v>26</v>
      </c>
      <c r="N2314" s="3">
        <v>338</v>
      </c>
      <c r="O2314" s="3">
        <v>1</v>
      </c>
      <c r="P2314" s="28">
        <f>N2314/O2314</f>
        <v>338</v>
      </c>
      <c r="Q2314" s="5">
        <v>29</v>
      </c>
      <c r="R2314" s="2" t="s">
        <v>49</v>
      </c>
      <c r="S2314" s="55">
        <f>O2314/J2314*40</f>
        <v>1.1428571428571428</v>
      </c>
      <c r="T2314" s="55">
        <f>N2314/J2314*40</f>
        <v>386.28571428571428</v>
      </c>
    </row>
    <row r="2315" spans="1:20" ht="14.4" x14ac:dyDescent="0.3">
      <c r="A2315" s="3" t="s">
        <v>133</v>
      </c>
      <c r="B2315" s="3" t="s">
        <v>134</v>
      </c>
      <c r="C2315" s="3">
        <v>55.793893382602</v>
      </c>
      <c r="D2315" s="3">
        <v>25.869345558116901</v>
      </c>
      <c r="E2315" s="9">
        <v>45854</v>
      </c>
      <c r="F2315" s="3" t="s">
        <v>47</v>
      </c>
      <c r="G2315" s="25" t="s">
        <v>135</v>
      </c>
      <c r="H2315" s="3">
        <v>40</v>
      </c>
      <c r="I2315" s="3">
        <v>35</v>
      </c>
      <c r="J2315" s="3">
        <v>35</v>
      </c>
      <c r="K2315" s="3" t="s">
        <v>3</v>
      </c>
      <c r="L2315" s="3">
        <v>29.2</v>
      </c>
      <c r="M2315" s="3">
        <v>25.7</v>
      </c>
      <c r="N2315" s="3">
        <v>322</v>
      </c>
      <c r="O2315" s="3">
        <v>1</v>
      </c>
      <c r="P2315" s="28">
        <f>N2315/O2315</f>
        <v>322</v>
      </c>
      <c r="Q2315" s="5">
        <v>29</v>
      </c>
      <c r="R2315" s="2" t="s">
        <v>49</v>
      </c>
      <c r="S2315" s="55">
        <f>O2315/J2315*40</f>
        <v>1.1428571428571428</v>
      </c>
      <c r="T2315" s="55">
        <f>N2315/J2315*40</f>
        <v>368</v>
      </c>
    </row>
    <row r="2316" spans="1:20" ht="14.4" x14ac:dyDescent="0.3">
      <c r="A2316" s="3" t="s">
        <v>133</v>
      </c>
      <c r="B2316" s="3" t="s">
        <v>134</v>
      </c>
      <c r="C2316" s="3">
        <v>55.793893382602</v>
      </c>
      <c r="D2316" s="3">
        <v>25.869345558116901</v>
      </c>
      <c r="E2316" s="9">
        <v>45854</v>
      </c>
      <c r="F2316" s="3" t="s">
        <v>47</v>
      </c>
      <c r="G2316" s="25" t="s">
        <v>135</v>
      </c>
      <c r="H2316" s="3">
        <v>40</v>
      </c>
      <c r="I2316" s="3">
        <v>35</v>
      </c>
      <c r="J2316" s="3">
        <v>35</v>
      </c>
      <c r="K2316" s="3" t="s">
        <v>3</v>
      </c>
      <c r="L2316" s="3">
        <v>29.3</v>
      </c>
      <c r="M2316" s="3">
        <v>25.3</v>
      </c>
      <c r="N2316" s="3">
        <v>296</v>
      </c>
      <c r="O2316" s="3">
        <v>1</v>
      </c>
      <c r="P2316" s="28">
        <f>N2316/O2316</f>
        <v>296</v>
      </c>
      <c r="Q2316" s="5">
        <v>29</v>
      </c>
      <c r="R2316" s="2" t="s">
        <v>49</v>
      </c>
      <c r="S2316" s="55">
        <f>O2316/J2316*40</f>
        <v>1.1428571428571428</v>
      </c>
      <c r="T2316" s="55">
        <f>N2316/J2316*40</f>
        <v>338.28571428571428</v>
      </c>
    </row>
    <row r="2317" spans="1:20" ht="14.4" x14ac:dyDescent="0.3">
      <c r="A2317" s="3" t="s">
        <v>133</v>
      </c>
      <c r="B2317" s="3" t="s">
        <v>134</v>
      </c>
      <c r="C2317" s="3">
        <v>55.793893382602</v>
      </c>
      <c r="D2317" s="3">
        <v>25.869345558116901</v>
      </c>
      <c r="E2317" s="9">
        <v>45854</v>
      </c>
      <c r="F2317" s="3" t="s">
        <v>47</v>
      </c>
      <c r="G2317" s="25" t="s">
        <v>135</v>
      </c>
      <c r="H2317" s="3">
        <v>40</v>
      </c>
      <c r="I2317" s="3">
        <v>35</v>
      </c>
      <c r="J2317" s="3">
        <v>35</v>
      </c>
      <c r="K2317" s="3" t="s">
        <v>8</v>
      </c>
      <c r="L2317" s="3">
        <v>23.7</v>
      </c>
      <c r="M2317" s="3">
        <v>18.899999999999999</v>
      </c>
      <c r="N2317" s="3">
        <v>182</v>
      </c>
      <c r="O2317" s="3">
        <v>1</v>
      </c>
      <c r="P2317" s="28">
        <f>N2317/O2317</f>
        <v>182</v>
      </c>
      <c r="Q2317" s="5">
        <v>24</v>
      </c>
      <c r="R2317" s="2"/>
      <c r="S2317" s="55">
        <f>O2317/J2317*40</f>
        <v>1.1428571428571428</v>
      </c>
      <c r="T2317" s="55">
        <f>N2317/J2317*40</f>
        <v>208</v>
      </c>
    </row>
    <row r="2318" spans="1:20" ht="14.4" x14ac:dyDescent="0.3">
      <c r="A2318" s="3" t="s">
        <v>133</v>
      </c>
      <c r="B2318" s="3" t="s">
        <v>134</v>
      </c>
      <c r="C2318" s="3">
        <v>55.793893382602</v>
      </c>
      <c r="D2318" s="3">
        <v>25.869345558116901</v>
      </c>
      <c r="E2318" s="9">
        <v>45854</v>
      </c>
      <c r="F2318" s="3" t="s">
        <v>47</v>
      </c>
      <c r="G2318" s="25" t="s">
        <v>135</v>
      </c>
      <c r="H2318" s="3">
        <v>40</v>
      </c>
      <c r="I2318" s="3">
        <v>35</v>
      </c>
      <c r="J2318" s="3">
        <v>35</v>
      </c>
      <c r="K2318" s="3" t="s">
        <v>14</v>
      </c>
      <c r="L2318" s="3">
        <v>29.8</v>
      </c>
      <c r="M2318" s="3">
        <v>23.7</v>
      </c>
      <c r="N2318" s="3">
        <v>282</v>
      </c>
      <c r="O2318" s="3">
        <v>1</v>
      </c>
      <c r="P2318" s="28">
        <f>N2318/O2318</f>
        <v>282</v>
      </c>
      <c r="Q2318" s="5">
        <v>29</v>
      </c>
      <c r="R2318" s="2" t="s">
        <v>31</v>
      </c>
      <c r="S2318" s="55">
        <f>O2318/J2318*40</f>
        <v>1.1428571428571428</v>
      </c>
      <c r="T2318" s="55">
        <f>N2318/J2318*40</f>
        <v>322.28571428571428</v>
      </c>
    </row>
    <row r="2319" spans="1:20" ht="14.4" x14ac:dyDescent="0.3">
      <c r="A2319" s="3" t="s">
        <v>133</v>
      </c>
      <c r="B2319" s="3" t="s">
        <v>134</v>
      </c>
      <c r="C2319" s="3">
        <v>55.793893382602</v>
      </c>
      <c r="D2319" s="3">
        <v>25.869345558116901</v>
      </c>
      <c r="E2319" s="9">
        <v>45854</v>
      </c>
      <c r="F2319" s="3" t="s">
        <v>47</v>
      </c>
      <c r="G2319" s="25" t="s">
        <v>135</v>
      </c>
      <c r="H2319" s="3">
        <v>40</v>
      </c>
      <c r="I2319" s="3">
        <v>35</v>
      </c>
      <c r="J2319" s="3">
        <v>35</v>
      </c>
      <c r="K2319" s="3" t="s">
        <v>14</v>
      </c>
      <c r="L2319" s="3">
        <v>28.1</v>
      </c>
      <c r="M2319" s="3">
        <v>22.6</v>
      </c>
      <c r="N2319" s="3">
        <v>261</v>
      </c>
      <c r="O2319" s="3">
        <v>1</v>
      </c>
      <c r="P2319" s="28">
        <f>N2319/O2319</f>
        <v>261</v>
      </c>
      <c r="Q2319" s="5">
        <v>29</v>
      </c>
      <c r="R2319" s="2" t="s">
        <v>31</v>
      </c>
      <c r="S2319" s="55">
        <f>O2319/J2319*40</f>
        <v>1.1428571428571428</v>
      </c>
      <c r="T2319" s="55">
        <f>N2319/J2319*40</f>
        <v>298.28571428571428</v>
      </c>
    </row>
    <row r="2320" spans="1:20" ht="14.4" x14ac:dyDescent="0.3">
      <c r="A2320" s="3" t="s">
        <v>133</v>
      </c>
      <c r="B2320" s="3" t="s">
        <v>134</v>
      </c>
      <c r="C2320" s="3">
        <v>55.793893382602</v>
      </c>
      <c r="D2320" s="3">
        <v>25.869345558116901</v>
      </c>
      <c r="E2320" s="9">
        <v>45854</v>
      </c>
      <c r="F2320" s="3" t="s">
        <v>47</v>
      </c>
      <c r="G2320" s="25" t="s">
        <v>135</v>
      </c>
      <c r="H2320" s="3">
        <v>40</v>
      </c>
      <c r="I2320" s="3">
        <v>35</v>
      </c>
      <c r="J2320" s="3">
        <v>35</v>
      </c>
      <c r="K2320" s="3" t="s">
        <v>5</v>
      </c>
      <c r="L2320" s="3">
        <v>33.299999999999997</v>
      </c>
      <c r="M2320" s="3">
        <v>27.2</v>
      </c>
      <c r="N2320" s="3">
        <v>533</v>
      </c>
      <c r="O2320" s="3">
        <v>1</v>
      </c>
      <c r="P2320" s="28">
        <f>N2320/O2320</f>
        <v>533</v>
      </c>
      <c r="Q2320" s="5">
        <v>34</v>
      </c>
      <c r="R2320" s="2"/>
      <c r="S2320" s="55">
        <f>O2320/J2320*40</f>
        <v>1.1428571428571428</v>
      </c>
      <c r="T2320" s="55">
        <f>N2320/J2320*40</f>
        <v>609.14285714285711</v>
      </c>
    </row>
    <row r="2321" spans="1:20" ht="14.4" x14ac:dyDescent="0.3">
      <c r="A2321" s="3" t="s">
        <v>133</v>
      </c>
      <c r="B2321" s="3" t="s">
        <v>134</v>
      </c>
      <c r="C2321" s="3">
        <v>55.793893382602</v>
      </c>
      <c r="D2321" s="3">
        <v>25.869345558116901</v>
      </c>
      <c r="E2321" s="9">
        <v>45854</v>
      </c>
      <c r="F2321" s="3" t="s">
        <v>47</v>
      </c>
      <c r="G2321" s="25" t="s">
        <v>135</v>
      </c>
      <c r="H2321" s="3">
        <v>40</v>
      </c>
      <c r="I2321" s="3">
        <v>35</v>
      </c>
      <c r="J2321" s="3">
        <v>35</v>
      </c>
      <c r="K2321" s="3" t="s">
        <v>5</v>
      </c>
      <c r="L2321" s="3">
        <v>32.6</v>
      </c>
      <c r="M2321" s="3">
        <v>27.3</v>
      </c>
      <c r="N2321" s="3">
        <v>458</v>
      </c>
      <c r="O2321" s="3">
        <v>1</v>
      </c>
      <c r="P2321" s="28">
        <f>N2321/O2321</f>
        <v>458</v>
      </c>
      <c r="Q2321" s="5">
        <v>34</v>
      </c>
      <c r="R2321" s="2"/>
      <c r="S2321" s="55">
        <f>O2321/J2321*40</f>
        <v>1.1428571428571428</v>
      </c>
      <c r="T2321" s="55">
        <f>N2321/J2321*40</f>
        <v>523.42857142857144</v>
      </c>
    </row>
    <row r="2322" spans="1:20" ht="14.4" x14ac:dyDescent="0.3">
      <c r="A2322" s="3" t="s">
        <v>133</v>
      </c>
      <c r="B2322" s="3" t="s">
        <v>134</v>
      </c>
      <c r="C2322" s="3">
        <v>55.793893382602</v>
      </c>
      <c r="D2322" s="3">
        <v>25.869345558116901</v>
      </c>
      <c r="E2322" s="9">
        <v>45854</v>
      </c>
      <c r="F2322" s="3" t="s">
        <v>47</v>
      </c>
      <c r="G2322" s="25" t="s">
        <v>135</v>
      </c>
      <c r="H2322" s="3">
        <v>40</v>
      </c>
      <c r="I2322" s="3">
        <v>35</v>
      </c>
      <c r="J2322" s="3">
        <v>35</v>
      </c>
      <c r="K2322" s="3" t="s">
        <v>5</v>
      </c>
      <c r="L2322" s="3">
        <v>33.1</v>
      </c>
      <c r="M2322" s="3">
        <v>27.5</v>
      </c>
      <c r="N2322" s="3">
        <v>494</v>
      </c>
      <c r="O2322" s="3">
        <v>1</v>
      </c>
      <c r="P2322" s="28">
        <f>N2322/O2322</f>
        <v>494</v>
      </c>
      <c r="Q2322" s="5">
        <v>34</v>
      </c>
      <c r="R2322" s="2"/>
      <c r="S2322" s="55">
        <f>O2322/J2322*40</f>
        <v>1.1428571428571428</v>
      </c>
      <c r="T2322" s="55">
        <f>N2322/J2322*40</f>
        <v>564.57142857142856</v>
      </c>
    </row>
    <row r="2323" spans="1:20" ht="14.4" x14ac:dyDescent="0.3">
      <c r="A2323" s="3" t="s">
        <v>133</v>
      </c>
      <c r="B2323" s="3" t="s">
        <v>134</v>
      </c>
      <c r="C2323" s="3">
        <v>55.793893382602</v>
      </c>
      <c r="D2323" s="3">
        <v>25.869345558116901</v>
      </c>
      <c r="E2323" s="9">
        <v>45854</v>
      </c>
      <c r="F2323" s="3" t="s">
        <v>47</v>
      </c>
      <c r="G2323" s="25" t="s">
        <v>135</v>
      </c>
      <c r="H2323" s="3">
        <v>40</v>
      </c>
      <c r="I2323" s="3">
        <v>35</v>
      </c>
      <c r="J2323" s="3">
        <v>35</v>
      </c>
      <c r="K2323" s="3" t="s">
        <v>5</v>
      </c>
      <c r="L2323" s="3">
        <v>31.5</v>
      </c>
      <c r="M2323" s="3">
        <v>26.3</v>
      </c>
      <c r="N2323" s="3">
        <v>418</v>
      </c>
      <c r="O2323" s="3">
        <v>1</v>
      </c>
      <c r="P2323" s="28">
        <f>N2323/O2323</f>
        <v>418</v>
      </c>
      <c r="Q2323" s="5">
        <v>31</v>
      </c>
      <c r="R2323" s="2"/>
      <c r="S2323" s="55">
        <f>O2323/J2323*40</f>
        <v>1.1428571428571428</v>
      </c>
      <c r="T2323" s="55">
        <f>N2323/J2323*40</f>
        <v>477.71428571428572</v>
      </c>
    </row>
    <row r="2324" spans="1:20" ht="14.4" x14ac:dyDescent="0.3">
      <c r="A2324" s="3" t="s">
        <v>133</v>
      </c>
      <c r="B2324" s="3" t="s">
        <v>134</v>
      </c>
      <c r="C2324" s="3">
        <v>55.793893382602</v>
      </c>
      <c r="D2324" s="3">
        <v>25.869345558116901</v>
      </c>
      <c r="E2324" s="9">
        <v>45854</v>
      </c>
      <c r="F2324" s="3" t="s">
        <v>47</v>
      </c>
      <c r="G2324" s="25" t="s">
        <v>135</v>
      </c>
      <c r="H2324" s="3">
        <v>40</v>
      </c>
      <c r="I2324" s="3">
        <v>35</v>
      </c>
      <c r="J2324" s="3">
        <v>35</v>
      </c>
      <c r="K2324" s="3" t="s">
        <v>5</v>
      </c>
      <c r="L2324" s="3">
        <v>31.5</v>
      </c>
      <c r="M2324" s="3">
        <v>26.5</v>
      </c>
      <c r="N2324" s="3">
        <v>436</v>
      </c>
      <c r="O2324" s="3">
        <v>1</v>
      </c>
      <c r="P2324" s="28">
        <f>N2324/O2324</f>
        <v>436</v>
      </c>
      <c r="Q2324" s="5">
        <v>31</v>
      </c>
      <c r="R2324" s="2"/>
      <c r="S2324" s="55">
        <f>O2324/J2324*40</f>
        <v>1.1428571428571428</v>
      </c>
      <c r="T2324" s="55">
        <f>N2324/J2324*40</f>
        <v>498.28571428571428</v>
      </c>
    </row>
    <row r="2325" spans="1:20" ht="14.4" x14ac:dyDescent="0.3">
      <c r="A2325" s="3" t="s">
        <v>133</v>
      </c>
      <c r="B2325" s="3" t="s">
        <v>134</v>
      </c>
      <c r="C2325" s="3">
        <v>55.793893382602</v>
      </c>
      <c r="D2325" s="3">
        <v>25.869345558116901</v>
      </c>
      <c r="E2325" s="9">
        <v>45854</v>
      </c>
      <c r="F2325" s="3" t="s">
        <v>47</v>
      </c>
      <c r="G2325" s="25" t="s">
        <v>135</v>
      </c>
      <c r="H2325" s="3">
        <v>40</v>
      </c>
      <c r="I2325" s="3">
        <v>35</v>
      </c>
      <c r="J2325" s="3">
        <v>35</v>
      </c>
      <c r="K2325" s="3" t="s">
        <v>5</v>
      </c>
      <c r="L2325" s="3">
        <v>31.6</v>
      </c>
      <c r="M2325" s="3">
        <v>26.3</v>
      </c>
      <c r="N2325" s="3">
        <v>456</v>
      </c>
      <c r="O2325" s="3">
        <v>1</v>
      </c>
      <c r="P2325" s="28">
        <f>N2325/O2325</f>
        <v>456</v>
      </c>
      <c r="Q2325" s="5">
        <v>31</v>
      </c>
      <c r="R2325" s="2"/>
      <c r="S2325" s="55">
        <f>O2325/J2325*40</f>
        <v>1.1428571428571428</v>
      </c>
      <c r="T2325" s="55">
        <f>N2325/J2325*40</f>
        <v>521.14285714285711</v>
      </c>
    </row>
    <row r="2326" spans="1:20" ht="14.4" x14ac:dyDescent="0.3">
      <c r="A2326" s="3" t="s">
        <v>133</v>
      </c>
      <c r="B2326" s="3" t="s">
        <v>134</v>
      </c>
      <c r="C2326" s="3">
        <v>55.793893382602</v>
      </c>
      <c r="D2326" s="3">
        <v>25.869345558116901</v>
      </c>
      <c r="E2326" s="9">
        <v>45854</v>
      </c>
      <c r="F2326" s="3" t="s">
        <v>47</v>
      </c>
      <c r="G2326" s="25" t="s">
        <v>135</v>
      </c>
      <c r="H2326" s="3">
        <v>40</v>
      </c>
      <c r="I2326" s="3">
        <v>35</v>
      </c>
      <c r="J2326" s="3">
        <v>35</v>
      </c>
      <c r="K2326" s="3" t="s">
        <v>5</v>
      </c>
      <c r="L2326" s="3">
        <v>31.6</v>
      </c>
      <c r="M2326" s="3">
        <v>26.4</v>
      </c>
      <c r="N2326" s="3">
        <v>412</v>
      </c>
      <c r="O2326" s="3">
        <v>1</v>
      </c>
      <c r="P2326" s="28">
        <f>N2326/O2326</f>
        <v>412</v>
      </c>
      <c r="Q2326" s="5">
        <v>31</v>
      </c>
      <c r="R2326" s="2"/>
      <c r="S2326" s="55">
        <f>O2326/J2326*40</f>
        <v>1.1428571428571428</v>
      </c>
      <c r="T2326" s="55">
        <f>N2326/J2326*40</f>
        <v>470.85714285714289</v>
      </c>
    </row>
    <row r="2327" spans="1:20" ht="14.4" x14ac:dyDescent="0.3">
      <c r="A2327" s="3" t="s">
        <v>133</v>
      </c>
      <c r="B2327" s="3" t="s">
        <v>134</v>
      </c>
      <c r="C2327" s="3">
        <v>55.793893382602</v>
      </c>
      <c r="D2327" s="3">
        <v>25.869345558116901</v>
      </c>
      <c r="E2327" s="9">
        <v>45854</v>
      </c>
      <c r="F2327" s="3" t="s">
        <v>47</v>
      </c>
      <c r="G2327" s="25" t="s">
        <v>135</v>
      </c>
      <c r="H2327" s="3">
        <v>40</v>
      </c>
      <c r="I2327" s="3">
        <v>35</v>
      </c>
      <c r="J2327" s="3">
        <v>35</v>
      </c>
      <c r="K2327" s="3" t="s">
        <v>5</v>
      </c>
      <c r="L2327" s="3">
        <v>31.4</v>
      </c>
      <c r="M2327" s="3">
        <v>26</v>
      </c>
      <c r="N2327" s="3">
        <v>399</v>
      </c>
      <c r="O2327" s="3">
        <v>1</v>
      </c>
      <c r="P2327" s="28">
        <f>N2327/O2327</f>
        <v>399</v>
      </c>
      <c r="Q2327" s="5">
        <v>31</v>
      </c>
      <c r="R2327" s="2"/>
      <c r="S2327" s="55">
        <f>O2327/J2327*40</f>
        <v>1.1428571428571428</v>
      </c>
      <c r="T2327" s="55">
        <f>N2327/J2327*40</f>
        <v>456</v>
      </c>
    </row>
    <row r="2328" spans="1:20" ht="14.4" x14ac:dyDescent="0.3">
      <c r="A2328" s="3" t="s">
        <v>133</v>
      </c>
      <c r="B2328" s="3" t="s">
        <v>134</v>
      </c>
      <c r="C2328" s="3">
        <v>55.793893382602</v>
      </c>
      <c r="D2328" s="3">
        <v>25.869345558116901</v>
      </c>
      <c r="E2328" s="9">
        <v>45854</v>
      </c>
      <c r="F2328" s="3" t="s">
        <v>47</v>
      </c>
      <c r="G2328" s="25" t="s">
        <v>135</v>
      </c>
      <c r="H2328" s="3">
        <v>40</v>
      </c>
      <c r="I2328" s="3">
        <v>35</v>
      </c>
      <c r="J2328" s="3">
        <v>35</v>
      </c>
      <c r="K2328" s="3" t="s">
        <v>5</v>
      </c>
      <c r="L2328" s="3">
        <v>30.4</v>
      </c>
      <c r="M2328" s="3">
        <v>25.8</v>
      </c>
      <c r="N2328" s="3">
        <v>395</v>
      </c>
      <c r="O2328" s="3">
        <v>1</v>
      </c>
      <c r="P2328" s="28">
        <f>N2328/O2328</f>
        <v>395</v>
      </c>
      <c r="Q2328" s="5">
        <v>31</v>
      </c>
      <c r="R2328" s="2"/>
      <c r="S2328" s="55">
        <f>O2328/J2328*40</f>
        <v>1.1428571428571428</v>
      </c>
      <c r="T2328" s="55">
        <f>N2328/J2328*40</f>
        <v>451.42857142857144</v>
      </c>
    </row>
    <row r="2329" spans="1:20" ht="14.4" x14ac:dyDescent="0.3">
      <c r="A2329" s="3" t="s">
        <v>133</v>
      </c>
      <c r="B2329" s="3" t="s">
        <v>134</v>
      </c>
      <c r="C2329" s="3">
        <v>55.793893382602</v>
      </c>
      <c r="D2329" s="3">
        <v>25.869345558116901</v>
      </c>
      <c r="E2329" s="9">
        <v>45854</v>
      </c>
      <c r="F2329" s="3" t="s">
        <v>47</v>
      </c>
      <c r="G2329" s="25" t="s">
        <v>135</v>
      </c>
      <c r="H2329" s="3">
        <v>40</v>
      </c>
      <c r="I2329" s="3">
        <v>35</v>
      </c>
      <c r="J2329" s="3">
        <v>35</v>
      </c>
      <c r="K2329" s="3" t="s">
        <v>5</v>
      </c>
      <c r="L2329" s="3">
        <v>30.7</v>
      </c>
      <c r="M2329" s="3">
        <v>25.7</v>
      </c>
      <c r="N2329" s="3">
        <v>383</v>
      </c>
      <c r="O2329" s="3">
        <v>1</v>
      </c>
      <c r="P2329" s="28">
        <f>N2329/O2329</f>
        <v>383</v>
      </c>
      <c r="Q2329" s="5">
        <v>31</v>
      </c>
      <c r="R2329" s="2"/>
      <c r="S2329" s="55">
        <f>O2329/J2329*40</f>
        <v>1.1428571428571428</v>
      </c>
      <c r="T2329" s="55">
        <f>N2329/J2329*40</f>
        <v>437.71428571428572</v>
      </c>
    </row>
    <row r="2330" spans="1:20" ht="14.4" x14ac:dyDescent="0.3">
      <c r="A2330" s="3" t="s">
        <v>133</v>
      </c>
      <c r="B2330" s="3" t="s">
        <v>134</v>
      </c>
      <c r="C2330" s="3">
        <v>55.793893382602</v>
      </c>
      <c r="D2330" s="3">
        <v>25.869345558116901</v>
      </c>
      <c r="E2330" s="9">
        <v>45854</v>
      </c>
      <c r="F2330" s="3" t="s">
        <v>47</v>
      </c>
      <c r="G2330" s="25" t="s">
        <v>135</v>
      </c>
      <c r="H2330" s="3">
        <v>40</v>
      </c>
      <c r="I2330" s="3">
        <v>35</v>
      </c>
      <c r="J2330" s="3">
        <v>35</v>
      </c>
      <c r="K2330" s="3" t="s">
        <v>5</v>
      </c>
      <c r="L2330" s="3">
        <v>30.3</v>
      </c>
      <c r="M2330" s="3">
        <v>25.3</v>
      </c>
      <c r="N2330" s="3">
        <v>373</v>
      </c>
      <c r="O2330" s="3">
        <v>1</v>
      </c>
      <c r="P2330" s="28">
        <f>N2330/O2330</f>
        <v>373</v>
      </c>
      <c r="Q2330" s="5">
        <v>31</v>
      </c>
      <c r="R2330" s="2"/>
      <c r="S2330" s="55">
        <f>O2330/J2330*40</f>
        <v>1.1428571428571428</v>
      </c>
      <c r="T2330" s="55">
        <f>N2330/J2330*40</f>
        <v>426.28571428571428</v>
      </c>
    </row>
    <row r="2331" spans="1:20" ht="14.4" x14ac:dyDescent="0.3">
      <c r="A2331" s="3" t="s">
        <v>133</v>
      </c>
      <c r="B2331" s="3" t="s">
        <v>134</v>
      </c>
      <c r="C2331" s="3">
        <v>55.793893382602</v>
      </c>
      <c r="D2331" s="3">
        <v>25.869345558116901</v>
      </c>
      <c r="E2331" s="9">
        <v>45854</v>
      </c>
      <c r="F2331" s="3" t="s">
        <v>47</v>
      </c>
      <c r="G2331" s="25" t="s">
        <v>135</v>
      </c>
      <c r="H2331" s="3">
        <v>40</v>
      </c>
      <c r="I2331" s="3">
        <v>35</v>
      </c>
      <c r="J2331" s="3">
        <v>35</v>
      </c>
      <c r="K2331" s="3" t="s">
        <v>5</v>
      </c>
      <c r="L2331" s="3">
        <v>30.1</v>
      </c>
      <c r="M2331" s="3">
        <v>25</v>
      </c>
      <c r="N2331" s="3">
        <v>368</v>
      </c>
      <c r="O2331" s="3">
        <v>1</v>
      </c>
      <c r="P2331" s="28">
        <f>N2331/O2331</f>
        <v>368</v>
      </c>
      <c r="Q2331" s="5">
        <v>31</v>
      </c>
      <c r="R2331" s="2"/>
      <c r="S2331" s="55">
        <f>O2331/J2331*40</f>
        <v>1.1428571428571428</v>
      </c>
      <c r="T2331" s="55">
        <f>N2331/J2331*40</f>
        <v>420.57142857142856</v>
      </c>
    </row>
    <row r="2332" spans="1:20" ht="14.4" x14ac:dyDescent="0.3">
      <c r="A2332" s="3" t="s">
        <v>133</v>
      </c>
      <c r="B2332" s="3" t="s">
        <v>134</v>
      </c>
      <c r="C2332" s="3">
        <v>55.793893382602</v>
      </c>
      <c r="D2332" s="3">
        <v>25.869345558116901</v>
      </c>
      <c r="E2332" s="9">
        <v>45854</v>
      </c>
      <c r="F2332" s="3" t="s">
        <v>47</v>
      </c>
      <c r="G2332" s="25" t="s">
        <v>135</v>
      </c>
      <c r="H2332" s="3">
        <v>40</v>
      </c>
      <c r="I2332" s="3">
        <v>35</v>
      </c>
      <c r="J2332" s="3">
        <v>35</v>
      </c>
      <c r="K2332" s="3" t="s">
        <v>5</v>
      </c>
      <c r="L2332" s="3">
        <v>29.8</v>
      </c>
      <c r="M2332" s="3">
        <v>24.8</v>
      </c>
      <c r="N2332" s="3">
        <v>379</v>
      </c>
      <c r="O2332" s="3">
        <v>1</v>
      </c>
      <c r="P2332" s="28">
        <f>N2332/O2332</f>
        <v>379</v>
      </c>
      <c r="Q2332" s="5">
        <v>29</v>
      </c>
      <c r="R2332" s="2"/>
      <c r="S2332" s="55">
        <f>O2332/J2332*40</f>
        <v>1.1428571428571428</v>
      </c>
      <c r="T2332" s="55">
        <f>N2332/J2332*40</f>
        <v>433.14285714285717</v>
      </c>
    </row>
    <row r="2333" spans="1:20" ht="14.4" x14ac:dyDescent="0.3">
      <c r="A2333" s="3" t="s">
        <v>133</v>
      </c>
      <c r="B2333" s="3" t="s">
        <v>134</v>
      </c>
      <c r="C2333" s="3">
        <v>55.793893382602</v>
      </c>
      <c r="D2333" s="3">
        <v>25.869345558116901</v>
      </c>
      <c r="E2333" s="9">
        <v>45854</v>
      </c>
      <c r="F2333" s="3" t="s">
        <v>47</v>
      </c>
      <c r="G2333" s="25" t="s">
        <v>135</v>
      </c>
      <c r="H2333" s="3">
        <v>40</v>
      </c>
      <c r="I2333" s="3">
        <v>35</v>
      </c>
      <c r="J2333" s="3">
        <v>35</v>
      </c>
      <c r="K2333" s="3" t="s">
        <v>5</v>
      </c>
      <c r="L2333" s="3">
        <v>29.3</v>
      </c>
      <c r="M2333" s="3">
        <v>24.8</v>
      </c>
      <c r="N2333" s="3">
        <v>343</v>
      </c>
      <c r="O2333" s="3">
        <v>1</v>
      </c>
      <c r="P2333" s="28">
        <f>N2333/O2333</f>
        <v>343</v>
      </c>
      <c r="Q2333" s="5">
        <v>29</v>
      </c>
      <c r="R2333" s="2"/>
      <c r="S2333" s="55">
        <f>O2333/J2333*40</f>
        <v>1.1428571428571428</v>
      </c>
      <c r="T2333" s="55">
        <f>N2333/J2333*40</f>
        <v>392</v>
      </c>
    </row>
    <row r="2334" spans="1:20" ht="14.4" x14ac:dyDescent="0.3">
      <c r="A2334" s="3" t="s">
        <v>133</v>
      </c>
      <c r="B2334" s="3" t="s">
        <v>134</v>
      </c>
      <c r="C2334" s="3">
        <v>55.793893382602</v>
      </c>
      <c r="D2334" s="3">
        <v>25.869345558116901</v>
      </c>
      <c r="E2334" s="9">
        <v>45854</v>
      </c>
      <c r="F2334" s="3" t="s">
        <v>47</v>
      </c>
      <c r="G2334" s="25" t="s">
        <v>135</v>
      </c>
      <c r="H2334" s="3">
        <v>40</v>
      </c>
      <c r="I2334" s="3">
        <v>35</v>
      </c>
      <c r="J2334" s="3">
        <v>35</v>
      </c>
      <c r="K2334" s="3" t="s">
        <v>5</v>
      </c>
      <c r="L2334" s="3">
        <v>29.7</v>
      </c>
      <c r="M2334" s="3">
        <v>24.5</v>
      </c>
      <c r="N2334" s="3">
        <v>336</v>
      </c>
      <c r="O2334" s="3">
        <v>1</v>
      </c>
      <c r="P2334" s="28">
        <f>N2334/O2334</f>
        <v>336</v>
      </c>
      <c r="Q2334" s="5">
        <v>29</v>
      </c>
      <c r="R2334" s="2"/>
      <c r="S2334" s="55">
        <f>O2334/J2334*40</f>
        <v>1.1428571428571428</v>
      </c>
      <c r="T2334" s="55">
        <f>N2334/J2334*40</f>
        <v>384</v>
      </c>
    </row>
    <row r="2335" spans="1:20" ht="14.4" x14ac:dyDescent="0.3">
      <c r="A2335" s="3" t="s">
        <v>133</v>
      </c>
      <c r="B2335" s="3" t="s">
        <v>134</v>
      </c>
      <c r="C2335" s="3">
        <v>55.793893382602</v>
      </c>
      <c r="D2335" s="3">
        <v>25.869345558116901</v>
      </c>
      <c r="E2335" s="9">
        <v>45854</v>
      </c>
      <c r="F2335" s="3" t="s">
        <v>47</v>
      </c>
      <c r="G2335" s="25" t="s">
        <v>135</v>
      </c>
      <c r="H2335" s="3">
        <v>40</v>
      </c>
      <c r="I2335" s="3">
        <v>35</v>
      </c>
      <c r="J2335" s="3">
        <v>35</v>
      </c>
      <c r="K2335" s="3" t="s">
        <v>5</v>
      </c>
      <c r="L2335" s="3">
        <v>29.7</v>
      </c>
      <c r="M2335" s="3">
        <v>24.6</v>
      </c>
      <c r="N2335" s="3">
        <v>367</v>
      </c>
      <c r="O2335" s="3">
        <v>1</v>
      </c>
      <c r="P2335" s="28">
        <f>N2335/O2335</f>
        <v>367</v>
      </c>
      <c r="Q2335" s="5">
        <v>29</v>
      </c>
      <c r="R2335" s="2"/>
      <c r="S2335" s="55">
        <f>O2335/J2335*40</f>
        <v>1.1428571428571428</v>
      </c>
      <c r="T2335" s="55">
        <f>N2335/J2335*40</f>
        <v>419.42857142857144</v>
      </c>
    </row>
    <row r="2336" spans="1:20" ht="14.4" x14ac:dyDescent="0.3">
      <c r="A2336" s="3" t="s">
        <v>133</v>
      </c>
      <c r="B2336" s="3" t="s">
        <v>134</v>
      </c>
      <c r="C2336" s="3">
        <v>55.793893382602</v>
      </c>
      <c r="D2336" s="3">
        <v>25.869345558116901</v>
      </c>
      <c r="E2336" s="9">
        <v>45854</v>
      </c>
      <c r="F2336" s="3" t="s">
        <v>47</v>
      </c>
      <c r="G2336" s="25" t="s">
        <v>135</v>
      </c>
      <c r="H2336" s="3">
        <v>40</v>
      </c>
      <c r="I2336" s="3">
        <v>35</v>
      </c>
      <c r="J2336" s="3">
        <v>35</v>
      </c>
      <c r="K2336" s="3" t="s">
        <v>5</v>
      </c>
      <c r="L2336" s="3">
        <v>29.6</v>
      </c>
      <c r="M2336" s="3">
        <v>23.8</v>
      </c>
      <c r="N2336" s="3">
        <v>314</v>
      </c>
      <c r="O2336" s="3">
        <v>1</v>
      </c>
      <c r="P2336" s="28">
        <f>N2336/O2336</f>
        <v>314</v>
      </c>
      <c r="Q2336" s="5">
        <v>29</v>
      </c>
      <c r="R2336" s="2"/>
      <c r="S2336" s="55">
        <f>O2336/J2336*40</f>
        <v>1.1428571428571428</v>
      </c>
      <c r="T2336" s="55">
        <f>N2336/J2336*40</f>
        <v>358.85714285714289</v>
      </c>
    </row>
    <row r="2337" spans="1:20" ht="14.4" x14ac:dyDescent="0.3">
      <c r="A2337" s="3" t="s">
        <v>133</v>
      </c>
      <c r="B2337" s="3" t="s">
        <v>134</v>
      </c>
      <c r="C2337" s="3">
        <v>55.793893382602</v>
      </c>
      <c r="D2337" s="3">
        <v>25.869345558116901</v>
      </c>
      <c r="E2337" s="9">
        <v>45854</v>
      </c>
      <c r="F2337" s="3" t="s">
        <v>47</v>
      </c>
      <c r="G2337" s="25" t="s">
        <v>135</v>
      </c>
      <c r="H2337" s="3">
        <v>40</v>
      </c>
      <c r="I2337" s="3">
        <v>35</v>
      </c>
      <c r="J2337" s="3">
        <v>35</v>
      </c>
      <c r="K2337" s="3" t="s">
        <v>5</v>
      </c>
      <c r="L2337" s="3">
        <v>29</v>
      </c>
      <c r="N2337" s="3">
        <v>1582</v>
      </c>
      <c r="O2337" s="3">
        <v>5</v>
      </c>
      <c r="P2337" s="28">
        <f>N2337/O2337</f>
        <v>316.39999999999998</v>
      </c>
      <c r="Q2337" s="5">
        <v>29</v>
      </c>
      <c r="R2337" s="2"/>
      <c r="S2337" s="55">
        <f>O2337/J2337*40</f>
        <v>5.7142857142857135</v>
      </c>
      <c r="T2337" s="55">
        <f>N2337/J2337*40</f>
        <v>1808</v>
      </c>
    </row>
    <row r="2338" spans="1:20" ht="14.4" x14ac:dyDescent="0.3">
      <c r="A2338" s="3" t="s">
        <v>133</v>
      </c>
      <c r="B2338" s="3" t="s">
        <v>134</v>
      </c>
      <c r="C2338" s="3">
        <v>55.793893382602</v>
      </c>
      <c r="D2338" s="3">
        <v>25.869345558116901</v>
      </c>
      <c r="E2338" s="9">
        <v>45854</v>
      </c>
      <c r="F2338" s="3" t="s">
        <v>47</v>
      </c>
      <c r="G2338" s="25" t="s">
        <v>135</v>
      </c>
      <c r="H2338" s="3">
        <v>40</v>
      </c>
      <c r="I2338" s="3">
        <v>35</v>
      </c>
      <c r="J2338" s="3">
        <v>35</v>
      </c>
      <c r="K2338" s="3" t="s">
        <v>5</v>
      </c>
      <c r="L2338" s="3">
        <v>26.8</v>
      </c>
      <c r="M2338" s="3">
        <v>22.1</v>
      </c>
      <c r="N2338" s="3">
        <v>262</v>
      </c>
      <c r="O2338" s="3">
        <v>1</v>
      </c>
      <c r="P2338" s="28">
        <f>N2338/O2338</f>
        <v>262</v>
      </c>
      <c r="Q2338" s="5">
        <v>26</v>
      </c>
      <c r="R2338" s="2"/>
      <c r="S2338" s="55">
        <f>O2338/J2338*40</f>
        <v>1.1428571428571428</v>
      </c>
      <c r="T2338" s="55">
        <f>N2338/J2338*40</f>
        <v>299.42857142857144</v>
      </c>
    </row>
    <row r="2339" spans="1:20" ht="14.4" x14ac:dyDescent="0.3">
      <c r="A2339" s="3" t="s">
        <v>133</v>
      </c>
      <c r="B2339" s="3" t="s">
        <v>134</v>
      </c>
      <c r="C2339" s="3">
        <v>55.793893382602</v>
      </c>
      <c r="D2339" s="3">
        <v>25.869345558116901</v>
      </c>
      <c r="E2339" s="9">
        <v>45854</v>
      </c>
      <c r="F2339" s="3" t="s">
        <v>47</v>
      </c>
      <c r="G2339" s="25" t="s">
        <v>135</v>
      </c>
      <c r="H2339" s="3">
        <v>30</v>
      </c>
      <c r="I2339" s="3">
        <v>35</v>
      </c>
      <c r="J2339" s="3">
        <v>35</v>
      </c>
      <c r="K2339" s="3" t="s">
        <v>3</v>
      </c>
      <c r="L2339" s="3">
        <v>32.299999999999997</v>
      </c>
      <c r="M2339" s="3">
        <v>28.2</v>
      </c>
      <c r="N2339" s="3">
        <v>507</v>
      </c>
      <c r="O2339" s="3">
        <v>1</v>
      </c>
      <c r="P2339" s="28">
        <f>N2339/O2339</f>
        <v>507</v>
      </c>
      <c r="Q2339" s="5">
        <v>31</v>
      </c>
      <c r="R2339" s="2" t="s">
        <v>52</v>
      </c>
      <c r="S2339" s="55">
        <f>O2339/J2339*40</f>
        <v>1.1428571428571428</v>
      </c>
      <c r="T2339" s="55">
        <f>N2339/J2339*40</f>
        <v>579.42857142857144</v>
      </c>
    </row>
    <row r="2340" spans="1:20" ht="14.4" x14ac:dyDescent="0.3">
      <c r="A2340" s="3" t="s">
        <v>133</v>
      </c>
      <c r="B2340" s="3" t="s">
        <v>134</v>
      </c>
      <c r="C2340" s="3">
        <v>55.793893382602</v>
      </c>
      <c r="D2340" s="3">
        <v>25.869345558116901</v>
      </c>
      <c r="E2340" s="9">
        <v>45854</v>
      </c>
      <c r="F2340" s="3" t="s">
        <v>47</v>
      </c>
      <c r="G2340" s="25" t="s">
        <v>135</v>
      </c>
      <c r="H2340" s="3">
        <v>30</v>
      </c>
      <c r="I2340" s="3">
        <v>35</v>
      </c>
      <c r="J2340" s="3">
        <v>35</v>
      </c>
      <c r="K2340" s="3" t="s">
        <v>3</v>
      </c>
      <c r="L2340" s="3">
        <v>28.6</v>
      </c>
      <c r="M2340" s="3">
        <v>25.4</v>
      </c>
      <c r="N2340" s="3">
        <v>319</v>
      </c>
      <c r="O2340" s="3">
        <v>1</v>
      </c>
      <c r="P2340" s="28">
        <f>N2340/O2340</f>
        <v>319</v>
      </c>
      <c r="Q2340" s="5">
        <v>29</v>
      </c>
      <c r="R2340" s="2" t="s">
        <v>32</v>
      </c>
      <c r="S2340" s="55">
        <f>O2340/J2340*40</f>
        <v>1.1428571428571428</v>
      </c>
      <c r="T2340" s="55">
        <f>N2340/J2340*40</f>
        <v>364.57142857142856</v>
      </c>
    </row>
    <row r="2341" spans="1:20" ht="14.4" x14ac:dyDescent="0.3">
      <c r="A2341" s="3" t="s">
        <v>133</v>
      </c>
      <c r="B2341" s="3" t="s">
        <v>134</v>
      </c>
      <c r="C2341" s="3">
        <v>55.793893382602</v>
      </c>
      <c r="D2341" s="3">
        <v>25.869345558116901</v>
      </c>
      <c r="E2341" s="9">
        <v>45854</v>
      </c>
      <c r="F2341" s="3" t="s">
        <v>47</v>
      </c>
      <c r="G2341" s="25" t="s">
        <v>135</v>
      </c>
      <c r="H2341" s="3">
        <v>30</v>
      </c>
      <c r="I2341" s="3">
        <v>35</v>
      </c>
      <c r="J2341" s="3">
        <v>35</v>
      </c>
      <c r="K2341" s="3" t="s">
        <v>3</v>
      </c>
      <c r="L2341" s="3">
        <v>30.5</v>
      </c>
      <c r="M2341" s="3">
        <v>27.3</v>
      </c>
      <c r="N2341" s="3">
        <v>384</v>
      </c>
      <c r="O2341" s="3">
        <v>1</v>
      </c>
      <c r="P2341" s="28">
        <f>N2341/O2341</f>
        <v>384</v>
      </c>
      <c r="Q2341" s="5">
        <v>31</v>
      </c>
      <c r="R2341" s="2" t="s">
        <v>49</v>
      </c>
      <c r="S2341" s="55">
        <f>O2341/J2341*40</f>
        <v>1.1428571428571428</v>
      </c>
      <c r="T2341" s="55">
        <f>N2341/J2341*40</f>
        <v>438.85714285714289</v>
      </c>
    </row>
    <row r="2342" spans="1:20" ht="14.4" x14ac:dyDescent="0.3">
      <c r="A2342" s="3" t="s">
        <v>133</v>
      </c>
      <c r="B2342" s="3" t="s">
        <v>134</v>
      </c>
      <c r="C2342" s="3">
        <v>55.793893382602</v>
      </c>
      <c r="D2342" s="3">
        <v>25.869345558116901</v>
      </c>
      <c r="E2342" s="9">
        <v>45854</v>
      </c>
      <c r="F2342" s="3" t="s">
        <v>47</v>
      </c>
      <c r="G2342" s="25" t="s">
        <v>135</v>
      </c>
      <c r="H2342" s="3">
        <v>30</v>
      </c>
      <c r="I2342" s="3">
        <v>35</v>
      </c>
      <c r="J2342" s="3">
        <v>35</v>
      </c>
      <c r="K2342" s="3" t="s">
        <v>3</v>
      </c>
      <c r="L2342" s="3">
        <v>27.1</v>
      </c>
      <c r="M2342" s="3">
        <v>23.6</v>
      </c>
      <c r="N2342" s="3">
        <v>273</v>
      </c>
      <c r="O2342" s="3">
        <v>1</v>
      </c>
      <c r="P2342" s="28">
        <f>N2342/O2342</f>
        <v>273</v>
      </c>
      <c r="Q2342" s="5">
        <v>26</v>
      </c>
      <c r="R2342" s="2" t="s">
        <v>32</v>
      </c>
      <c r="S2342" s="55">
        <f>O2342/J2342*40</f>
        <v>1.1428571428571428</v>
      </c>
      <c r="T2342" s="55">
        <f>N2342/J2342*40</f>
        <v>312</v>
      </c>
    </row>
    <row r="2343" spans="1:20" ht="14.4" x14ac:dyDescent="0.3">
      <c r="A2343" s="3" t="s">
        <v>133</v>
      </c>
      <c r="B2343" s="3" t="s">
        <v>134</v>
      </c>
      <c r="C2343" s="3">
        <v>55.793893382602</v>
      </c>
      <c r="D2343" s="3">
        <v>25.869345558116901</v>
      </c>
      <c r="E2343" s="9">
        <v>45854</v>
      </c>
      <c r="F2343" s="3" t="s">
        <v>47</v>
      </c>
      <c r="G2343" s="25" t="s">
        <v>135</v>
      </c>
      <c r="H2343" s="3">
        <v>30</v>
      </c>
      <c r="I2343" s="3">
        <v>35</v>
      </c>
      <c r="J2343" s="3">
        <v>35</v>
      </c>
      <c r="K2343" s="3" t="s">
        <v>3</v>
      </c>
      <c r="L2343" s="3">
        <v>25.2</v>
      </c>
      <c r="M2343" s="3">
        <v>22.2</v>
      </c>
      <c r="N2343" s="3">
        <v>203</v>
      </c>
      <c r="O2343" s="3">
        <v>1</v>
      </c>
      <c r="P2343" s="28">
        <f>N2343/O2343</f>
        <v>203</v>
      </c>
      <c r="Q2343" s="5">
        <v>26</v>
      </c>
      <c r="R2343" s="2" t="s">
        <v>31</v>
      </c>
      <c r="S2343" s="55">
        <f>O2343/J2343*40</f>
        <v>1.1428571428571428</v>
      </c>
      <c r="T2343" s="55">
        <f>N2343/J2343*40</f>
        <v>232</v>
      </c>
    </row>
    <row r="2344" spans="1:20" ht="14.4" x14ac:dyDescent="0.3">
      <c r="A2344" s="3" t="s">
        <v>133</v>
      </c>
      <c r="B2344" s="3" t="s">
        <v>134</v>
      </c>
      <c r="C2344" s="3">
        <v>55.793893382602</v>
      </c>
      <c r="D2344" s="3">
        <v>25.869345558116901</v>
      </c>
      <c r="E2344" s="9">
        <v>45854</v>
      </c>
      <c r="F2344" s="3" t="s">
        <v>47</v>
      </c>
      <c r="G2344" s="25" t="s">
        <v>135</v>
      </c>
      <c r="H2344" s="3">
        <v>30</v>
      </c>
      <c r="I2344" s="3">
        <v>35</v>
      </c>
      <c r="J2344" s="3">
        <v>35</v>
      </c>
      <c r="K2344" s="3" t="s">
        <v>3</v>
      </c>
      <c r="L2344" s="3">
        <v>22.6</v>
      </c>
      <c r="M2344" s="3">
        <v>19.600000000000001</v>
      </c>
      <c r="N2344" s="3">
        <v>148</v>
      </c>
      <c r="O2344" s="3">
        <v>1</v>
      </c>
      <c r="P2344" s="28">
        <f>N2344/O2344</f>
        <v>148</v>
      </c>
      <c r="Q2344" s="5">
        <v>24</v>
      </c>
      <c r="R2344" s="2" t="s">
        <v>31</v>
      </c>
      <c r="S2344" s="55">
        <f>O2344/J2344*40</f>
        <v>1.1428571428571428</v>
      </c>
      <c r="T2344" s="55">
        <f>N2344/J2344*40</f>
        <v>169.14285714285714</v>
      </c>
    </row>
    <row r="2345" spans="1:20" ht="14.4" x14ac:dyDescent="0.3">
      <c r="A2345" s="3" t="s">
        <v>133</v>
      </c>
      <c r="B2345" s="3" t="s">
        <v>134</v>
      </c>
      <c r="C2345" s="3">
        <v>55.793893382602</v>
      </c>
      <c r="D2345" s="3">
        <v>25.869345558116901</v>
      </c>
      <c r="E2345" s="9">
        <v>45854</v>
      </c>
      <c r="F2345" s="3" t="s">
        <v>47</v>
      </c>
      <c r="G2345" s="25" t="s">
        <v>135</v>
      </c>
      <c r="H2345" s="3">
        <v>30</v>
      </c>
      <c r="I2345" s="3">
        <v>35</v>
      </c>
      <c r="J2345" s="3">
        <v>35</v>
      </c>
      <c r="K2345" s="3" t="s">
        <v>5</v>
      </c>
      <c r="L2345" s="3">
        <v>31</v>
      </c>
      <c r="N2345" s="3">
        <v>1173</v>
      </c>
      <c r="O2345" s="3">
        <v>3</v>
      </c>
      <c r="P2345" s="28">
        <f>N2345/O2345</f>
        <v>391</v>
      </c>
      <c r="Q2345" s="5">
        <v>31</v>
      </c>
      <c r="R2345" s="2"/>
      <c r="S2345" s="55">
        <f>O2345/J2345*40</f>
        <v>3.4285714285714288</v>
      </c>
      <c r="T2345" s="55">
        <f>N2345/J2345*40</f>
        <v>1340.5714285714284</v>
      </c>
    </row>
    <row r="2346" spans="1:20" ht="14.4" x14ac:dyDescent="0.3">
      <c r="A2346" s="3" t="s">
        <v>133</v>
      </c>
      <c r="B2346" s="3" t="s">
        <v>134</v>
      </c>
      <c r="C2346" s="3">
        <v>55.793893382602</v>
      </c>
      <c r="D2346" s="3">
        <v>25.869345558116901</v>
      </c>
      <c r="E2346" s="9">
        <v>45854</v>
      </c>
      <c r="F2346" s="3" t="s">
        <v>47</v>
      </c>
      <c r="G2346" s="25" t="s">
        <v>135</v>
      </c>
      <c r="H2346" s="3">
        <v>30</v>
      </c>
      <c r="I2346" s="3">
        <v>35</v>
      </c>
      <c r="J2346" s="3">
        <v>35</v>
      </c>
      <c r="K2346" s="3" t="s">
        <v>5</v>
      </c>
      <c r="L2346" s="3">
        <v>29</v>
      </c>
      <c r="N2346" s="3">
        <v>599</v>
      </c>
      <c r="O2346" s="3">
        <v>2</v>
      </c>
      <c r="P2346" s="28">
        <f>N2346/O2346</f>
        <v>299.5</v>
      </c>
      <c r="Q2346" s="5">
        <v>29</v>
      </c>
      <c r="R2346" s="2"/>
      <c r="S2346" s="55">
        <f>O2346/J2346*40</f>
        <v>2.2857142857142856</v>
      </c>
      <c r="T2346" s="55">
        <f>N2346/J2346*40</f>
        <v>684.57142857142856</v>
      </c>
    </row>
    <row r="2347" spans="1:20" ht="14.4" x14ac:dyDescent="0.3">
      <c r="A2347" s="3" t="s">
        <v>133</v>
      </c>
      <c r="B2347" s="3" t="s">
        <v>134</v>
      </c>
      <c r="C2347" s="3">
        <v>55.793893382602</v>
      </c>
      <c r="D2347" s="3">
        <v>25.869345558116901</v>
      </c>
      <c r="E2347" s="9">
        <v>45854</v>
      </c>
      <c r="F2347" s="3" t="s">
        <v>47</v>
      </c>
      <c r="G2347" s="25" t="s">
        <v>135</v>
      </c>
      <c r="H2347" s="3">
        <v>30</v>
      </c>
      <c r="I2347" s="3">
        <v>35</v>
      </c>
      <c r="J2347" s="3">
        <v>35</v>
      </c>
      <c r="K2347" s="3" t="s">
        <v>5</v>
      </c>
      <c r="L2347" s="3">
        <v>27.1</v>
      </c>
      <c r="M2347" s="3">
        <v>22.5</v>
      </c>
      <c r="N2347" s="3">
        <v>274</v>
      </c>
      <c r="O2347" s="3">
        <v>1</v>
      </c>
      <c r="P2347" s="28">
        <f>N2347/O2347</f>
        <v>274</v>
      </c>
      <c r="Q2347" s="5">
        <v>26</v>
      </c>
      <c r="R2347" s="2"/>
      <c r="S2347" s="55">
        <f>O2347/J2347*40</f>
        <v>1.1428571428571428</v>
      </c>
      <c r="T2347" s="55">
        <f>N2347/J2347*40</f>
        <v>313.14285714285711</v>
      </c>
    </row>
    <row r="2348" spans="1:20" ht="14.4" x14ac:dyDescent="0.3">
      <c r="A2348" s="3" t="s">
        <v>133</v>
      </c>
      <c r="B2348" s="3" t="s">
        <v>134</v>
      </c>
      <c r="C2348" s="3">
        <v>55.793893382602</v>
      </c>
      <c r="D2348" s="3">
        <v>25.869345558116901</v>
      </c>
      <c r="E2348" s="9">
        <v>45854</v>
      </c>
      <c r="F2348" s="3" t="s">
        <v>47</v>
      </c>
      <c r="G2348" s="25" t="s">
        <v>135</v>
      </c>
      <c r="H2348" s="3">
        <v>30</v>
      </c>
      <c r="I2348" s="3">
        <v>35</v>
      </c>
      <c r="J2348" s="3">
        <v>35</v>
      </c>
      <c r="K2348" s="3" t="s">
        <v>5</v>
      </c>
      <c r="L2348" s="3">
        <v>27.4</v>
      </c>
      <c r="M2348" s="3">
        <v>23.3</v>
      </c>
      <c r="N2348" s="3">
        <v>277</v>
      </c>
      <c r="O2348" s="3">
        <v>1</v>
      </c>
      <c r="P2348" s="28">
        <f>N2348/O2348</f>
        <v>277</v>
      </c>
      <c r="Q2348" s="5">
        <v>26</v>
      </c>
      <c r="R2348" s="2"/>
      <c r="S2348" s="55">
        <f>O2348/J2348*40</f>
        <v>1.1428571428571428</v>
      </c>
      <c r="T2348" s="55">
        <f>N2348/J2348*40</f>
        <v>316.57142857142856</v>
      </c>
    </row>
    <row r="2349" spans="1:20" ht="14.4" x14ac:dyDescent="0.3">
      <c r="A2349" s="3" t="s">
        <v>133</v>
      </c>
      <c r="B2349" s="3" t="s">
        <v>134</v>
      </c>
      <c r="C2349" s="3">
        <v>55.793893382602</v>
      </c>
      <c r="D2349" s="3">
        <v>25.869345558116901</v>
      </c>
      <c r="E2349" s="9">
        <v>45854</v>
      </c>
      <c r="F2349" s="3" t="s">
        <v>47</v>
      </c>
      <c r="G2349" s="25" t="s">
        <v>135</v>
      </c>
      <c r="H2349" s="3">
        <v>30</v>
      </c>
      <c r="I2349" s="3">
        <v>35</v>
      </c>
      <c r="J2349" s="3">
        <v>35</v>
      </c>
      <c r="K2349" s="3" t="s">
        <v>5</v>
      </c>
      <c r="L2349" s="3">
        <v>27.4</v>
      </c>
      <c r="M2349" s="3">
        <v>22.7</v>
      </c>
      <c r="N2349" s="3">
        <v>297</v>
      </c>
      <c r="O2349" s="3">
        <v>1</v>
      </c>
      <c r="P2349" s="28">
        <f>N2349/O2349</f>
        <v>297</v>
      </c>
      <c r="Q2349" s="5">
        <v>26</v>
      </c>
      <c r="R2349" s="2"/>
      <c r="S2349" s="55">
        <f>O2349/J2349*40</f>
        <v>1.1428571428571428</v>
      </c>
      <c r="T2349" s="55">
        <f>N2349/J2349*40</f>
        <v>339.42857142857144</v>
      </c>
    </row>
    <row r="2350" spans="1:20" ht="14.4" x14ac:dyDescent="0.3">
      <c r="A2350" s="3" t="s">
        <v>133</v>
      </c>
      <c r="B2350" s="3" t="s">
        <v>134</v>
      </c>
      <c r="C2350" s="3">
        <v>55.793893382602</v>
      </c>
      <c r="D2350" s="3">
        <v>25.869345558116901</v>
      </c>
      <c r="E2350" s="9">
        <v>45854</v>
      </c>
      <c r="F2350" s="3" t="s">
        <v>47</v>
      </c>
      <c r="G2350" s="25" t="s">
        <v>135</v>
      </c>
      <c r="H2350" s="3">
        <v>30</v>
      </c>
      <c r="I2350" s="3">
        <v>35</v>
      </c>
      <c r="J2350" s="3">
        <v>35</v>
      </c>
      <c r="K2350" s="3" t="s">
        <v>5</v>
      </c>
      <c r="L2350" s="3">
        <v>27.3</v>
      </c>
      <c r="M2350" s="3">
        <v>22.6</v>
      </c>
      <c r="N2350" s="3">
        <v>264</v>
      </c>
      <c r="O2350" s="3">
        <v>1</v>
      </c>
      <c r="P2350" s="28">
        <f>N2350/O2350</f>
        <v>264</v>
      </c>
      <c r="Q2350" s="5">
        <v>26</v>
      </c>
      <c r="R2350" s="2"/>
      <c r="S2350" s="55">
        <f>O2350/J2350*40</f>
        <v>1.1428571428571428</v>
      </c>
      <c r="T2350" s="55">
        <f>N2350/J2350*40</f>
        <v>301.71428571428572</v>
      </c>
    </row>
    <row r="2351" spans="1:20" ht="14.4" x14ac:dyDescent="0.3">
      <c r="A2351" s="3" t="s">
        <v>133</v>
      </c>
      <c r="B2351" s="3" t="s">
        <v>134</v>
      </c>
      <c r="C2351" s="3">
        <v>55.793893382602</v>
      </c>
      <c r="D2351" s="3">
        <v>25.869345558116901</v>
      </c>
      <c r="E2351" s="9">
        <v>45854</v>
      </c>
      <c r="F2351" s="3" t="s">
        <v>47</v>
      </c>
      <c r="G2351" s="25" t="s">
        <v>135</v>
      </c>
      <c r="H2351" s="3">
        <v>30</v>
      </c>
      <c r="I2351" s="3">
        <v>35</v>
      </c>
      <c r="J2351" s="3">
        <v>35</v>
      </c>
      <c r="K2351" s="3" t="s">
        <v>5</v>
      </c>
      <c r="L2351" s="3">
        <v>26.9</v>
      </c>
      <c r="M2351" s="3">
        <v>22.3</v>
      </c>
      <c r="N2351" s="3">
        <v>245</v>
      </c>
      <c r="O2351" s="3">
        <v>1</v>
      </c>
      <c r="P2351" s="28">
        <f>N2351/O2351</f>
        <v>245</v>
      </c>
      <c r="Q2351" s="5">
        <v>26</v>
      </c>
      <c r="R2351" s="2"/>
      <c r="S2351" s="55">
        <f>O2351/J2351*40</f>
        <v>1.1428571428571428</v>
      </c>
      <c r="T2351" s="55">
        <f>N2351/J2351*40</f>
        <v>280</v>
      </c>
    </row>
    <row r="2352" spans="1:20" ht="14.4" x14ac:dyDescent="0.3">
      <c r="A2352" s="3" t="s">
        <v>133</v>
      </c>
      <c r="B2352" s="3" t="s">
        <v>134</v>
      </c>
      <c r="C2352" s="3">
        <v>55.793893382602</v>
      </c>
      <c r="D2352" s="3">
        <v>25.869345558116901</v>
      </c>
      <c r="E2352" s="9">
        <v>45854</v>
      </c>
      <c r="F2352" s="3" t="s">
        <v>47</v>
      </c>
      <c r="G2352" s="25" t="s">
        <v>135</v>
      </c>
      <c r="H2352" s="3">
        <v>30</v>
      </c>
      <c r="I2352" s="3">
        <v>35</v>
      </c>
      <c r="J2352" s="3">
        <v>35</v>
      </c>
      <c r="K2352" s="3" t="s">
        <v>5</v>
      </c>
      <c r="L2352" s="3">
        <v>24.8</v>
      </c>
      <c r="M2352" s="3">
        <v>20.6</v>
      </c>
      <c r="N2352" s="3">
        <v>222</v>
      </c>
      <c r="O2352" s="3">
        <v>1</v>
      </c>
      <c r="P2352" s="28">
        <f>N2352/O2352</f>
        <v>222</v>
      </c>
      <c r="Q2352" s="5">
        <v>24</v>
      </c>
      <c r="R2352" s="2"/>
      <c r="S2352" s="55">
        <f>O2352/J2352*40</f>
        <v>1.1428571428571428</v>
      </c>
      <c r="T2352" s="55">
        <f>N2352/J2352*40</f>
        <v>253.71428571428569</v>
      </c>
    </row>
    <row r="2353" spans="1:20" ht="14.4" x14ac:dyDescent="0.3">
      <c r="A2353" s="3" t="s">
        <v>133</v>
      </c>
      <c r="B2353" s="3" t="s">
        <v>134</v>
      </c>
      <c r="C2353" s="3">
        <v>55.793893382602</v>
      </c>
      <c r="D2353" s="3">
        <v>25.869345558116901</v>
      </c>
      <c r="E2353" s="9">
        <v>45854</v>
      </c>
      <c r="F2353" s="3" t="s">
        <v>47</v>
      </c>
      <c r="G2353" s="25" t="s">
        <v>135</v>
      </c>
      <c r="H2353" s="3">
        <v>30</v>
      </c>
      <c r="I2353" s="3">
        <v>35</v>
      </c>
      <c r="J2353" s="3">
        <v>35</v>
      </c>
      <c r="K2353" s="3" t="s">
        <v>5</v>
      </c>
      <c r="L2353" s="3">
        <v>25.7</v>
      </c>
      <c r="M2353" s="3">
        <v>21.2</v>
      </c>
      <c r="N2353" s="3">
        <v>223</v>
      </c>
      <c r="O2353" s="3">
        <v>1</v>
      </c>
      <c r="P2353" s="28">
        <f>N2353/O2353</f>
        <v>223</v>
      </c>
      <c r="Q2353" s="5">
        <v>26</v>
      </c>
      <c r="R2353" s="2"/>
      <c r="S2353" s="55">
        <f>O2353/J2353*40</f>
        <v>1.1428571428571428</v>
      </c>
      <c r="T2353" s="55">
        <f>N2353/J2353*40</f>
        <v>254.85714285714283</v>
      </c>
    </row>
    <row r="2354" spans="1:20" ht="14.4" x14ac:dyDescent="0.3">
      <c r="A2354" s="3" t="s">
        <v>133</v>
      </c>
      <c r="B2354" s="3" t="s">
        <v>134</v>
      </c>
      <c r="C2354" s="3">
        <v>55.793893382602</v>
      </c>
      <c r="D2354" s="3">
        <v>25.869345558116901</v>
      </c>
      <c r="E2354" s="9">
        <v>45854</v>
      </c>
      <c r="F2354" s="3" t="s">
        <v>47</v>
      </c>
      <c r="G2354" s="25" t="s">
        <v>135</v>
      </c>
      <c r="H2354" s="3">
        <v>30</v>
      </c>
      <c r="I2354" s="3">
        <v>35</v>
      </c>
      <c r="J2354" s="3">
        <v>35</v>
      </c>
      <c r="K2354" s="3" t="s">
        <v>5</v>
      </c>
      <c r="L2354" s="3">
        <v>24.3</v>
      </c>
      <c r="M2354" s="3">
        <v>19.600000000000001</v>
      </c>
      <c r="N2354" s="3">
        <v>170</v>
      </c>
      <c r="O2354" s="3">
        <v>1</v>
      </c>
      <c r="P2354" s="28">
        <f>N2354/O2354</f>
        <v>170</v>
      </c>
      <c r="Q2354" s="5">
        <v>24</v>
      </c>
      <c r="R2354" s="2"/>
      <c r="S2354" s="55">
        <f>O2354/J2354*40</f>
        <v>1.1428571428571428</v>
      </c>
      <c r="T2354" s="55">
        <f>N2354/J2354*40</f>
        <v>194.28571428571428</v>
      </c>
    </row>
    <row r="2355" spans="1:20" ht="14.4" x14ac:dyDescent="0.3">
      <c r="A2355" s="3" t="s">
        <v>133</v>
      </c>
      <c r="B2355" s="3" t="s">
        <v>134</v>
      </c>
      <c r="C2355" s="3">
        <v>55.793893382602</v>
      </c>
      <c r="D2355" s="3">
        <v>25.869345558116901</v>
      </c>
      <c r="E2355" s="9">
        <v>45854</v>
      </c>
      <c r="F2355" s="3" t="s">
        <v>47</v>
      </c>
      <c r="G2355" s="25" t="s">
        <v>135</v>
      </c>
      <c r="H2355" s="3">
        <v>30</v>
      </c>
      <c r="I2355" s="3">
        <v>35</v>
      </c>
      <c r="J2355" s="3">
        <v>35</v>
      </c>
      <c r="K2355" s="3" t="s">
        <v>5</v>
      </c>
      <c r="L2355" s="3">
        <v>24.1</v>
      </c>
      <c r="M2355" s="3">
        <v>19.5</v>
      </c>
      <c r="N2355" s="3">
        <v>172</v>
      </c>
      <c r="O2355" s="3">
        <v>1</v>
      </c>
      <c r="P2355" s="28">
        <f>N2355/O2355</f>
        <v>172</v>
      </c>
      <c r="Q2355" s="5">
        <v>24</v>
      </c>
      <c r="R2355" s="2"/>
      <c r="S2355" s="55">
        <f>O2355/J2355*40</f>
        <v>1.1428571428571428</v>
      </c>
      <c r="T2355" s="55">
        <f>N2355/J2355*40</f>
        <v>196.57142857142858</v>
      </c>
    </row>
    <row r="2356" spans="1:20" ht="14.4" x14ac:dyDescent="0.3">
      <c r="A2356" s="3" t="s">
        <v>133</v>
      </c>
      <c r="B2356" s="3" t="s">
        <v>134</v>
      </c>
      <c r="C2356" s="3">
        <v>55.793893382602</v>
      </c>
      <c r="D2356" s="3">
        <v>25.869345558116901</v>
      </c>
      <c r="E2356" s="9">
        <v>45854</v>
      </c>
      <c r="F2356" s="3" t="s">
        <v>47</v>
      </c>
      <c r="G2356" s="25" t="s">
        <v>135</v>
      </c>
      <c r="H2356" s="3">
        <v>30</v>
      </c>
      <c r="I2356" s="3">
        <v>35</v>
      </c>
      <c r="J2356" s="3">
        <v>35</v>
      </c>
      <c r="K2356" s="3" t="s">
        <v>5</v>
      </c>
      <c r="L2356" s="3">
        <v>23.7</v>
      </c>
      <c r="M2356" s="3">
        <v>19.2</v>
      </c>
      <c r="N2356" s="3">
        <v>153</v>
      </c>
      <c r="O2356" s="3">
        <v>1</v>
      </c>
      <c r="P2356" s="28">
        <f>N2356/O2356</f>
        <v>153</v>
      </c>
      <c r="Q2356" s="5">
        <v>24</v>
      </c>
      <c r="R2356" s="2"/>
      <c r="S2356" s="55">
        <f>O2356/J2356*40</f>
        <v>1.1428571428571428</v>
      </c>
      <c r="T2356" s="55">
        <f>N2356/J2356*40</f>
        <v>174.85714285714283</v>
      </c>
    </row>
    <row r="2357" spans="1:20" ht="14.4" x14ac:dyDescent="0.3">
      <c r="A2357" s="3" t="s">
        <v>133</v>
      </c>
      <c r="B2357" s="3" t="s">
        <v>134</v>
      </c>
      <c r="C2357" s="3">
        <v>55.793893382602</v>
      </c>
      <c r="D2357" s="3">
        <v>25.869345558116901</v>
      </c>
      <c r="E2357" s="9">
        <v>45854</v>
      </c>
      <c r="F2357" s="3" t="s">
        <v>47</v>
      </c>
      <c r="G2357" s="25" t="s">
        <v>135</v>
      </c>
      <c r="H2357" s="3">
        <v>30</v>
      </c>
      <c r="I2357" s="3">
        <v>35</v>
      </c>
      <c r="J2357" s="3">
        <v>35</v>
      </c>
      <c r="K2357" s="3" t="s">
        <v>5</v>
      </c>
      <c r="L2357" s="3">
        <v>24.3</v>
      </c>
      <c r="M2357" s="3">
        <v>19.5</v>
      </c>
      <c r="N2357" s="3">
        <v>164</v>
      </c>
      <c r="O2357" s="3">
        <v>1</v>
      </c>
      <c r="P2357" s="28">
        <f>N2357/O2357</f>
        <v>164</v>
      </c>
      <c r="Q2357" s="5">
        <v>24</v>
      </c>
      <c r="R2357" s="2"/>
      <c r="S2357" s="55">
        <f>O2357/J2357*40</f>
        <v>1.1428571428571428</v>
      </c>
      <c r="T2357" s="55">
        <f>N2357/J2357*40</f>
        <v>187.42857142857144</v>
      </c>
    </row>
    <row r="2358" spans="1:20" ht="14.4" x14ac:dyDescent="0.3">
      <c r="A2358" s="3" t="s">
        <v>133</v>
      </c>
      <c r="B2358" s="3" t="s">
        <v>134</v>
      </c>
      <c r="C2358" s="3">
        <v>55.793893382602</v>
      </c>
      <c r="D2358" s="3">
        <v>25.869345558116901</v>
      </c>
      <c r="E2358" s="9">
        <v>45854</v>
      </c>
      <c r="F2358" s="3" t="s">
        <v>47</v>
      </c>
      <c r="G2358" s="25" t="s">
        <v>135</v>
      </c>
      <c r="H2358" s="3">
        <v>25</v>
      </c>
      <c r="I2358" s="3">
        <v>35</v>
      </c>
      <c r="J2358" s="3">
        <v>35</v>
      </c>
      <c r="K2358" s="3" t="s">
        <v>2</v>
      </c>
      <c r="L2358" s="3">
        <v>43.6</v>
      </c>
      <c r="M2358" s="3">
        <v>38.6</v>
      </c>
      <c r="N2358" s="3">
        <v>565</v>
      </c>
      <c r="O2358" s="3">
        <v>1</v>
      </c>
      <c r="P2358" s="28">
        <f>N2358/O2358</f>
        <v>565</v>
      </c>
      <c r="Q2358" s="5">
        <v>44</v>
      </c>
      <c r="R2358" s="2" t="s">
        <v>29</v>
      </c>
      <c r="S2358" s="55">
        <f>O2358/J2358*40</f>
        <v>1.1428571428571428</v>
      </c>
      <c r="T2358" s="55">
        <f>N2358/J2358*40</f>
        <v>645.71428571428567</v>
      </c>
    </row>
    <row r="2359" spans="1:20" ht="14.4" x14ac:dyDescent="0.3">
      <c r="A2359" s="3" t="s">
        <v>133</v>
      </c>
      <c r="B2359" s="3" t="s">
        <v>134</v>
      </c>
      <c r="C2359" s="3">
        <v>55.793893382602</v>
      </c>
      <c r="D2359" s="3">
        <v>25.869345558116901</v>
      </c>
      <c r="E2359" s="9">
        <v>45854</v>
      </c>
      <c r="F2359" s="3" t="s">
        <v>47</v>
      </c>
      <c r="G2359" s="25" t="s">
        <v>135</v>
      </c>
      <c r="H2359" s="3">
        <v>25</v>
      </c>
      <c r="I2359" s="3">
        <v>35</v>
      </c>
      <c r="J2359" s="3">
        <v>35</v>
      </c>
      <c r="K2359" s="3" t="s">
        <v>2</v>
      </c>
      <c r="L2359" s="3">
        <v>43</v>
      </c>
      <c r="N2359" s="3">
        <v>560</v>
      </c>
      <c r="O2359" s="3">
        <v>1</v>
      </c>
      <c r="P2359" s="28">
        <f>N2359/O2359</f>
        <v>560</v>
      </c>
      <c r="Q2359" s="5">
        <v>44</v>
      </c>
      <c r="R2359" s="2" t="s">
        <v>29</v>
      </c>
      <c r="S2359" s="55">
        <f>O2359/J2359*40</f>
        <v>1.1428571428571428</v>
      </c>
      <c r="T2359" s="55">
        <f>N2359/J2359*40</f>
        <v>640</v>
      </c>
    </row>
    <row r="2360" spans="1:20" ht="14.4" x14ac:dyDescent="0.3">
      <c r="A2360" s="3" t="s">
        <v>133</v>
      </c>
      <c r="B2360" s="3" t="s">
        <v>134</v>
      </c>
      <c r="C2360" s="3">
        <v>55.793893382602</v>
      </c>
      <c r="D2360" s="3">
        <v>25.869345558116901</v>
      </c>
      <c r="E2360" s="9">
        <v>45854</v>
      </c>
      <c r="F2360" s="3" t="s">
        <v>47</v>
      </c>
      <c r="G2360" s="25" t="s">
        <v>135</v>
      </c>
      <c r="H2360" s="3">
        <v>25</v>
      </c>
      <c r="I2360" s="3">
        <v>35</v>
      </c>
      <c r="J2360" s="3">
        <v>35</v>
      </c>
      <c r="K2360" s="3" t="s">
        <v>3</v>
      </c>
      <c r="L2360" s="3">
        <v>26.6</v>
      </c>
      <c r="M2360" s="3">
        <v>23.4</v>
      </c>
      <c r="N2360" s="3">
        <v>259</v>
      </c>
      <c r="O2360" s="3">
        <v>1</v>
      </c>
      <c r="P2360" s="28">
        <f>N2360/O2360</f>
        <v>259</v>
      </c>
      <c r="Q2360" s="5">
        <v>26</v>
      </c>
      <c r="R2360" s="2" t="s">
        <v>32</v>
      </c>
      <c r="S2360" s="55">
        <f>O2360/J2360*40</f>
        <v>1.1428571428571428</v>
      </c>
      <c r="T2360" s="55">
        <f>N2360/J2360*40</f>
        <v>296</v>
      </c>
    </row>
    <row r="2361" spans="1:20" ht="14.4" x14ac:dyDescent="0.3">
      <c r="A2361" s="3" t="s">
        <v>133</v>
      </c>
      <c r="B2361" s="3" t="s">
        <v>134</v>
      </c>
      <c r="C2361" s="3">
        <v>55.793893382602</v>
      </c>
      <c r="D2361" s="3">
        <v>25.869345558116901</v>
      </c>
      <c r="E2361" s="9">
        <v>45854</v>
      </c>
      <c r="F2361" s="3" t="s">
        <v>47</v>
      </c>
      <c r="G2361" s="25" t="s">
        <v>135</v>
      </c>
      <c r="H2361" s="3">
        <v>25</v>
      </c>
      <c r="I2361" s="3">
        <v>35</v>
      </c>
      <c r="J2361" s="3">
        <v>35</v>
      </c>
      <c r="K2361" s="3" t="s">
        <v>16</v>
      </c>
      <c r="L2361" s="3">
        <v>28.6</v>
      </c>
      <c r="M2361" s="3">
        <v>24.7</v>
      </c>
      <c r="N2361" s="3">
        <v>189</v>
      </c>
      <c r="O2361" s="3">
        <v>1</v>
      </c>
      <c r="P2361" s="28">
        <f>N2361/O2361</f>
        <v>189</v>
      </c>
      <c r="Q2361" s="5">
        <v>29</v>
      </c>
      <c r="R2361" s="2" t="s">
        <v>28</v>
      </c>
      <c r="S2361" s="55">
        <f>O2361/J2361*40</f>
        <v>1.1428571428571428</v>
      </c>
      <c r="T2361" s="55">
        <f>N2361/J2361*40</f>
        <v>216</v>
      </c>
    </row>
    <row r="2362" spans="1:20" ht="14.4" x14ac:dyDescent="0.3">
      <c r="A2362" s="3" t="s">
        <v>133</v>
      </c>
      <c r="B2362" s="3" t="s">
        <v>134</v>
      </c>
      <c r="C2362" s="3">
        <v>55.793893382602</v>
      </c>
      <c r="D2362" s="3">
        <v>25.869345558116901</v>
      </c>
      <c r="E2362" s="9">
        <v>45854</v>
      </c>
      <c r="F2362" s="3" t="s">
        <v>47</v>
      </c>
      <c r="G2362" s="25" t="s">
        <v>135</v>
      </c>
      <c r="H2362" s="3">
        <v>25</v>
      </c>
      <c r="I2362" s="3">
        <v>35</v>
      </c>
      <c r="J2362" s="3">
        <v>35</v>
      </c>
      <c r="K2362" s="3" t="s">
        <v>5</v>
      </c>
      <c r="L2362" s="3">
        <v>29</v>
      </c>
      <c r="N2362" s="3">
        <v>267</v>
      </c>
      <c r="O2362" s="3">
        <v>1</v>
      </c>
      <c r="P2362" s="28">
        <f>N2362/O2362</f>
        <v>267</v>
      </c>
      <c r="Q2362" s="5">
        <v>29</v>
      </c>
      <c r="R2362" s="2"/>
      <c r="S2362" s="55">
        <f>O2362/J2362*40</f>
        <v>1.1428571428571428</v>
      </c>
      <c r="T2362" s="55">
        <f>N2362/J2362*40</f>
        <v>305.14285714285717</v>
      </c>
    </row>
    <row r="2363" spans="1:20" ht="14.4" x14ac:dyDescent="0.3">
      <c r="A2363" s="3" t="s">
        <v>133</v>
      </c>
      <c r="B2363" s="3" t="s">
        <v>134</v>
      </c>
      <c r="C2363" s="3">
        <v>55.793893382602</v>
      </c>
      <c r="D2363" s="3">
        <v>25.869345558116901</v>
      </c>
      <c r="E2363" s="9">
        <v>45854</v>
      </c>
      <c r="F2363" s="3" t="s">
        <v>47</v>
      </c>
      <c r="G2363" s="25" t="s">
        <v>135</v>
      </c>
      <c r="H2363" s="3">
        <v>25</v>
      </c>
      <c r="I2363" s="3">
        <v>35</v>
      </c>
      <c r="J2363" s="3">
        <v>35</v>
      </c>
      <c r="K2363" s="3" t="s">
        <v>5</v>
      </c>
      <c r="L2363" s="3">
        <v>26</v>
      </c>
      <c r="N2363" s="3">
        <v>792</v>
      </c>
      <c r="O2363" s="3">
        <v>4</v>
      </c>
      <c r="P2363" s="28">
        <f>N2363/O2363</f>
        <v>198</v>
      </c>
      <c r="Q2363" s="5">
        <v>26</v>
      </c>
      <c r="R2363" s="2"/>
      <c r="S2363" s="55">
        <f>O2363/J2363*40</f>
        <v>4.5714285714285712</v>
      </c>
      <c r="T2363" s="55">
        <f>N2363/J2363*40</f>
        <v>905.14285714285722</v>
      </c>
    </row>
    <row r="2364" spans="1:20" ht="14.4" x14ac:dyDescent="0.3">
      <c r="A2364" s="3" t="s">
        <v>133</v>
      </c>
      <c r="B2364" s="3" t="s">
        <v>134</v>
      </c>
      <c r="C2364" s="3">
        <v>55.793893382602</v>
      </c>
      <c r="D2364" s="3">
        <v>25.869345558116901</v>
      </c>
      <c r="E2364" s="9">
        <v>45854</v>
      </c>
      <c r="F2364" s="3" t="s">
        <v>47</v>
      </c>
      <c r="G2364" s="25" t="s">
        <v>135</v>
      </c>
      <c r="H2364" s="3">
        <v>25</v>
      </c>
      <c r="I2364" s="3">
        <v>35</v>
      </c>
      <c r="J2364" s="3">
        <v>35</v>
      </c>
      <c r="K2364" s="3" t="s">
        <v>5</v>
      </c>
      <c r="L2364" s="3">
        <v>24</v>
      </c>
      <c r="N2364" s="3">
        <v>675</v>
      </c>
      <c r="O2364" s="3">
        <v>4</v>
      </c>
      <c r="P2364" s="28">
        <f>N2364/O2364</f>
        <v>168.75</v>
      </c>
      <c r="Q2364" s="5">
        <v>24</v>
      </c>
      <c r="R2364" s="2"/>
      <c r="S2364" s="55">
        <f>O2364/J2364*40</f>
        <v>4.5714285714285712</v>
      </c>
      <c r="T2364" s="55">
        <f>N2364/J2364*40</f>
        <v>771.42857142857133</v>
      </c>
    </row>
    <row r="2365" spans="1:20" ht="14.4" x14ac:dyDescent="0.3">
      <c r="A2365" s="3" t="s">
        <v>133</v>
      </c>
      <c r="B2365" s="3" t="s">
        <v>134</v>
      </c>
      <c r="C2365" s="3">
        <v>55.793893382602</v>
      </c>
      <c r="D2365" s="3">
        <v>25.869345558116901</v>
      </c>
      <c r="E2365" s="9">
        <v>45854</v>
      </c>
      <c r="F2365" s="3" t="s">
        <v>47</v>
      </c>
      <c r="G2365" s="25" t="s">
        <v>135</v>
      </c>
      <c r="H2365" s="3">
        <v>25</v>
      </c>
      <c r="I2365" s="3">
        <v>35</v>
      </c>
      <c r="J2365" s="3">
        <v>35</v>
      </c>
      <c r="K2365" s="3" t="s">
        <v>5</v>
      </c>
      <c r="L2365" s="3">
        <v>20.6</v>
      </c>
      <c r="M2365" s="3">
        <v>16.7</v>
      </c>
      <c r="N2365" s="3">
        <v>100</v>
      </c>
      <c r="O2365" s="3">
        <v>1</v>
      </c>
      <c r="P2365" s="28">
        <f>N2365/O2365</f>
        <v>100</v>
      </c>
      <c r="Q2365" s="5">
        <v>21</v>
      </c>
      <c r="R2365" s="2"/>
      <c r="S2365" s="55">
        <f>O2365/J2365*40</f>
        <v>1.1428571428571428</v>
      </c>
      <c r="T2365" s="55">
        <f>N2365/J2365*40</f>
        <v>114.28571428571429</v>
      </c>
    </row>
    <row r="2366" spans="1:20" ht="14.4" x14ac:dyDescent="0.3">
      <c r="A2366" s="3" t="s">
        <v>133</v>
      </c>
      <c r="B2366" s="3" t="s">
        <v>134</v>
      </c>
      <c r="C2366" s="3">
        <v>55.793893382602</v>
      </c>
      <c r="D2366" s="3">
        <v>25.869345558116901</v>
      </c>
      <c r="E2366" s="9">
        <v>45854</v>
      </c>
      <c r="F2366" s="3" t="s">
        <v>47</v>
      </c>
      <c r="G2366" s="25" t="s">
        <v>135</v>
      </c>
      <c r="H2366" s="3">
        <v>22</v>
      </c>
      <c r="I2366" s="3">
        <v>35</v>
      </c>
      <c r="J2366" s="3">
        <v>35</v>
      </c>
      <c r="K2366" s="3" t="s">
        <v>16</v>
      </c>
      <c r="L2366" s="3">
        <v>27.3</v>
      </c>
      <c r="M2366" s="3">
        <v>23.6</v>
      </c>
      <c r="N2366" s="3">
        <v>160</v>
      </c>
      <c r="O2366" s="3">
        <v>1</v>
      </c>
      <c r="P2366" s="28">
        <f>N2366/O2366</f>
        <v>160</v>
      </c>
      <c r="Q2366" s="5">
        <v>26</v>
      </c>
      <c r="R2366" s="2" t="s">
        <v>28</v>
      </c>
      <c r="S2366" s="55">
        <f>O2366/J2366*40</f>
        <v>1.1428571428571428</v>
      </c>
      <c r="T2366" s="55">
        <f>N2366/J2366*40</f>
        <v>182.85714285714283</v>
      </c>
    </row>
    <row r="2367" spans="1:20" ht="14.4" x14ac:dyDescent="0.3">
      <c r="A2367" s="3" t="s">
        <v>133</v>
      </c>
      <c r="B2367" s="3" t="s">
        <v>134</v>
      </c>
      <c r="C2367" s="3">
        <v>55.793893382602</v>
      </c>
      <c r="D2367" s="3">
        <v>25.869345558116901</v>
      </c>
      <c r="E2367" s="9">
        <v>45854</v>
      </c>
      <c r="F2367" s="3" t="s">
        <v>47</v>
      </c>
      <c r="G2367" s="25" t="s">
        <v>135</v>
      </c>
      <c r="H2367" s="3">
        <v>22</v>
      </c>
      <c r="I2367" s="3">
        <v>35</v>
      </c>
      <c r="J2367" s="3">
        <v>35</v>
      </c>
      <c r="K2367" s="3" t="s">
        <v>14</v>
      </c>
      <c r="L2367" s="3">
        <v>16.7</v>
      </c>
      <c r="M2367" s="3">
        <v>13.1</v>
      </c>
      <c r="N2367" s="3">
        <v>47</v>
      </c>
      <c r="O2367" s="3">
        <v>1</v>
      </c>
      <c r="P2367" s="28">
        <f>N2367/O2367</f>
        <v>47</v>
      </c>
      <c r="Q2367" s="5">
        <v>16</v>
      </c>
      <c r="R2367" s="2" t="s">
        <v>29</v>
      </c>
      <c r="S2367" s="55">
        <f>O2367/J2367*40</f>
        <v>1.1428571428571428</v>
      </c>
      <c r="T2367" s="55">
        <f>N2367/J2367*40</f>
        <v>53.714285714285708</v>
      </c>
    </row>
    <row r="2368" spans="1:20" ht="14.4" x14ac:dyDescent="0.3">
      <c r="A2368" s="3" t="s">
        <v>133</v>
      </c>
      <c r="B2368" s="3" t="s">
        <v>134</v>
      </c>
      <c r="C2368" s="3">
        <v>55.793893382602</v>
      </c>
      <c r="D2368" s="3">
        <v>25.869345558116901</v>
      </c>
      <c r="E2368" s="9">
        <v>45854</v>
      </c>
      <c r="F2368" s="3" t="s">
        <v>47</v>
      </c>
      <c r="G2368" s="25" t="s">
        <v>135</v>
      </c>
      <c r="H2368" s="3">
        <v>22</v>
      </c>
      <c r="I2368" s="3">
        <v>35</v>
      </c>
      <c r="J2368" s="3">
        <v>35</v>
      </c>
      <c r="K2368" s="3" t="s">
        <v>3</v>
      </c>
      <c r="L2368" s="3">
        <v>24.1</v>
      </c>
      <c r="M2368" s="3">
        <v>21.1</v>
      </c>
      <c r="N2368" s="3">
        <v>186</v>
      </c>
      <c r="O2368" s="3">
        <v>1</v>
      </c>
      <c r="P2368" s="28">
        <f>N2368/O2368</f>
        <v>186</v>
      </c>
      <c r="Q2368" s="5">
        <v>24</v>
      </c>
      <c r="R2368" s="2" t="s">
        <v>31</v>
      </c>
      <c r="S2368" s="55">
        <f>O2368/J2368*40</f>
        <v>1.1428571428571428</v>
      </c>
      <c r="T2368" s="55">
        <f>N2368/J2368*40</f>
        <v>212.57142857142856</v>
      </c>
    </row>
    <row r="2369" spans="1:20" ht="14.4" x14ac:dyDescent="0.3">
      <c r="A2369" s="3" t="s">
        <v>133</v>
      </c>
      <c r="B2369" s="3" t="s">
        <v>134</v>
      </c>
      <c r="C2369" s="3">
        <v>55.793893382602</v>
      </c>
      <c r="D2369" s="3">
        <v>25.869345558116901</v>
      </c>
      <c r="E2369" s="9">
        <v>45854</v>
      </c>
      <c r="F2369" s="3" t="s">
        <v>47</v>
      </c>
      <c r="G2369" s="25" t="s">
        <v>135</v>
      </c>
      <c r="H2369" s="3">
        <v>22</v>
      </c>
      <c r="I2369" s="3">
        <v>35</v>
      </c>
      <c r="J2369" s="3">
        <v>35</v>
      </c>
      <c r="K2369" s="3" t="s">
        <v>3</v>
      </c>
      <c r="L2369" s="3">
        <v>23.1</v>
      </c>
      <c r="M2369" s="3">
        <v>19.600000000000001</v>
      </c>
      <c r="N2369" s="3">
        <v>154</v>
      </c>
      <c r="O2369" s="3">
        <v>1</v>
      </c>
      <c r="P2369" s="28">
        <f>N2369/O2369</f>
        <v>154</v>
      </c>
      <c r="Q2369" s="5">
        <v>24</v>
      </c>
      <c r="R2369" s="2" t="s">
        <v>31</v>
      </c>
      <c r="S2369" s="55">
        <f>O2369/J2369*40</f>
        <v>1.1428571428571428</v>
      </c>
      <c r="T2369" s="55">
        <f>N2369/J2369*40</f>
        <v>176</v>
      </c>
    </row>
    <row r="2370" spans="1:20" ht="14.4" x14ac:dyDescent="0.3">
      <c r="A2370" s="3" t="s">
        <v>133</v>
      </c>
      <c r="B2370" s="3" t="s">
        <v>134</v>
      </c>
      <c r="C2370" s="3">
        <v>55.793893382602</v>
      </c>
      <c r="D2370" s="3">
        <v>25.869345558116901</v>
      </c>
      <c r="E2370" s="9">
        <v>45854</v>
      </c>
      <c r="F2370" s="3" t="s">
        <v>47</v>
      </c>
      <c r="G2370" s="25" t="s">
        <v>135</v>
      </c>
      <c r="H2370" s="3">
        <v>22</v>
      </c>
      <c r="I2370" s="3">
        <v>35</v>
      </c>
      <c r="J2370" s="3">
        <v>35</v>
      </c>
      <c r="K2370" s="3" t="s">
        <v>3</v>
      </c>
      <c r="L2370" s="3">
        <v>21.7</v>
      </c>
      <c r="M2370" s="3">
        <v>19</v>
      </c>
      <c r="N2370" s="3">
        <v>133</v>
      </c>
      <c r="O2370" s="3">
        <v>1</v>
      </c>
      <c r="P2370" s="28">
        <f>N2370/O2370</f>
        <v>133</v>
      </c>
      <c r="Q2370" s="5">
        <v>21</v>
      </c>
      <c r="R2370" s="2" t="s">
        <v>33</v>
      </c>
      <c r="S2370" s="55">
        <f>O2370/J2370*40</f>
        <v>1.1428571428571428</v>
      </c>
      <c r="T2370" s="55">
        <f>N2370/J2370*40</f>
        <v>152</v>
      </c>
    </row>
    <row r="2371" spans="1:20" ht="14.4" x14ac:dyDescent="0.3">
      <c r="A2371" s="3" t="s">
        <v>133</v>
      </c>
      <c r="B2371" s="3" t="s">
        <v>134</v>
      </c>
      <c r="C2371" s="3">
        <v>55.793893382602</v>
      </c>
      <c r="D2371" s="3">
        <v>25.869345558116901</v>
      </c>
      <c r="E2371" s="9">
        <v>45854</v>
      </c>
      <c r="F2371" s="3" t="s">
        <v>47</v>
      </c>
      <c r="G2371" s="25" t="s">
        <v>135</v>
      </c>
      <c r="H2371" s="3">
        <v>22</v>
      </c>
      <c r="I2371" s="3">
        <v>35</v>
      </c>
      <c r="J2371" s="3">
        <v>35</v>
      </c>
      <c r="K2371" s="3" t="s">
        <v>3</v>
      </c>
      <c r="L2371" s="3">
        <v>20.5</v>
      </c>
      <c r="M2371" s="3">
        <v>17.8</v>
      </c>
      <c r="N2371" s="3">
        <v>113</v>
      </c>
      <c r="O2371" s="3">
        <v>1</v>
      </c>
      <c r="P2371" s="28">
        <f>N2371/O2371</f>
        <v>113</v>
      </c>
      <c r="Q2371" s="5">
        <v>21</v>
      </c>
      <c r="R2371" s="2" t="s">
        <v>33</v>
      </c>
      <c r="S2371" s="55">
        <f>O2371/J2371*40</f>
        <v>1.1428571428571428</v>
      </c>
      <c r="T2371" s="55">
        <f>N2371/J2371*40</f>
        <v>129.14285714285714</v>
      </c>
    </row>
    <row r="2372" spans="1:20" ht="14.4" x14ac:dyDescent="0.3">
      <c r="A2372" s="3" t="s">
        <v>133</v>
      </c>
      <c r="B2372" s="3" t="s">
        <v>134</v>
      </c>
      <c r="C2372" s="3">
        <v>55.793893382602</v>
      </c>
      <c r="D2372" s="3">
        <v>25.869345558116901</v>
      </c>
      <c r="E2372" s="9">
        <v>45854</v>
      </c>
      <c r="F2372" s="3" t="s">
        <v>47</v>
      </c>
      <c r="G2372" s="25" t="s">
        <v>135</v>
      </c>
      <c r="H2372" s="3">
        <v>22</v>
      </c>
      <c r="I2372" s="3">
        <v>35</v>
      </c>
      <c r="J2372" s="3">
        <v>35</v>
      </c>
      <c r="K2372" s="3" t="s">
        <v>3</v>
      </c>
      <c r="L2372" s="3">
        <v>19.3</v>
      </c>
      <c r="M2372" s="3">
        <v>17</v>
      </c>
      <c r="N2372" s="3">
        <v>86</v>
      </c>
      <c r="O2372" s="3">
        <v>1</v>
      </c>
      <c r="P2372" s="28">
        <f>N2372/O2372</f>
        <v>86</v>
      </c>
      <c r="Q2372" s="5">
        <v>19</v>
      </c>
      <c r="R2372" s="2" t="s">
        <v>33</v>
      </c>
      <c r="S2372" s="55">
        <f>O2372/J2372*40</f>
        <v>1.1428571428571428</v>
      </c>
      <c r="T2372" s="55">
        <f>N2372/J2372*40</f>
        <v>98.285714285714292</v>
      </c>
    </row>
    <row r="2373" spans="1:20" ht="14.4" x14ac:dyDescent="0.3">
      <c r="A2373" s="3" t="s">
        <v>133</v>
      </c>
      <c r="B2373" s="3" t="s">
        <v>134</v>
      </c>
      <c r="C2373" s="3">
        <v>55.793893382602</v>
      </c>
      <c r="D2373" s="3">
        <v>25.869345558116901</v>
      </c>
      <c r="E2373" s="9">
        <v>45854</v>
      </c>
      <c r="F2373" s="3" t="s">
        <v>47</v>
      </c>
      <c r="G2373" s="25" t="s">
        <v>135</v>
      </c>
      <c r="H2373" s="3">
        <v>22</v>
      </c>
      <c r="I2373" s="3">
        <v>35</v>
      </c>
      <c r="J2373" s="3">
        <v>35</v>
      </c>
      <c r="K2373" s="3" t="s">
        <v>3</v>
      </c>
      <c r="L2373" s="3">
        <v>19.600000000000001</v>
      </c>
      <c r="M2373" s="3">
        <v>17.3</v>
      </c>
      <c r="N2373" s="3">
        <v>88</v>
      </c>
      <c r="O2373" s="3">
        <v>1</v>
      </c>
      <c r="P2373" s="28">
        <f>N2373/O2373</f>
        <v>88</v>
      </c>
      <c r="Q2373" s="5">
        <v>19</v>
      </c>
      <c r="R2373" s="2" t="s">
        <v>33</v>
      </c>
      <c r="S2373" s="55">
        <f>O2373/J2373*40</f>
        <v>1.1428571428571428</v>
      </c>
      <c r="T2373" s="55">
        <f>N2373/J2373*40</f>
        <v>100.57142857142857</v>
      </c>
    </row>
    <row r="2374" spans="1:20" ht="14.4" x14ac:dyDescent="0.3">
      <c r="A2374" s="3" t="s">
        <v>133</v>
      </c>
      <c r="B2374" s="3" t="s">
        <v>134</v>
      </c>
      <c r="C2374" s="3">
        <v>55.793893382602</v>
      </c>
      <c r="D2374" s="3">
        <v>25.869345558116901</v>
      </c>
      <c r="E2374" s="9">
        <v>45854</v>
      </c>
      <c r="F2374" s="3" t="s">
        <v>47</v>
      </c>
      <c r="G2374" s="25" t="s">
        <v>135</v>
      </c>
      <c r="H2374" s="3">
        <v>22</v>
      </c>
      <c r="I2374" s="3">
        <v>35</v>
      </c>
      <c r="J2374" s="3">
        <v>35</v>
      </c>
      <c r="K2374" s="3" t="s">
        <v>3</v>
      </c>
      <c r="L2374" s="3">
        <v>19.3</v>
      </c>
      <c r="M2374" s="3">
        <v>16.8</v>
      </c>
      <c r="N2374" s="3">
        <v>96</v>
      </c>
      <c r="O2374" s="3">
        <v>1</v>
      </c>
      <c r="P2374" s="28">
        <f>N2374/O2374</f>
        <v>96</v>
      </c>
      <c r="Q2374" s="5">
        <v>19</v>
      </c>
      <c r="R2374" s="2" t="s">
        <v>33</v>
      </c>
      <c r="S2374" s="55">
        <f>O2374/J2374*40</f>
        <v>1.1428571428571428</v>
      </c>
      <c r="T2374" s="55">
        <f>N2374/J2374*40</f>
        <v>109.71428571428572</v>
      </c>
    </row>
    <row r="2375" spans="1:20" ht="14.4" x14ac:dyDescent="0.3">
      <c r="A2375" s="3" t="s">
        <v>133</v>
      </c>
      <c r="B2375" s="3" t="s">
        <v>134</v>
      </c>
      <c r="C2375" s="3">
        <v>55.793893382602</v>
      </c>
      <c r="D2375" s="3">
        <v>25.869345558116901</v>
      </c>
      <c r="E2375" s="9">
        <v>45854</v>
      </c>
      <c r="F2375" s="3" t="s">
        <v>47</v>
      </c>
      <c r="G2375" s="25" t="s">
        <v>135</v>
      </c>
      <c r="H2375" s="3">
        <v>22</v>
      </c>
      <c r="I2375" s="3">
        <v>35</v>
      </c>
      <c r="J2375" s="3">
        <v>35</v>
      </c>
      <c r="K2375" s="3" t="s">
        <v>3</v>
      </c>
      <c r="L2375" s="3">
        <v>19.2</v>
      </c>
      <c r="M2375" s="3">
        <v>16.8</v>
      </c>
      <c r="N2375" s="3">
        <v>86</v>
      </c>
      <c r="O2375" s="3">
        <v>1</v>
      </c>
      <c r="P2375" s="28">
        <f>N2375/O2375</f>
        <v>86</v>
      </c>
      <c r="Q2375" s="5">
        <v>19</v>
      </c>
      <c r="R2375" s="2" t="s">
        <v>33</v>
      </c>
      <c r="S2375" s="55">
        <f>O2375/J2375*40</f>
        <v>1.1428571428571428</v>
      </c>
      <c r="T2375" s="55">
        <f>N2375/J2375*40</f>
        <v>98.285714285714292</v>
      </c>
    </row>
    <row r="2376" spans="1:20" ht="14.4" x14ac:dyDescent="0.3">
      <c r="A2376" s="3" t="s">
        <v>133</v>
      </c>
      <c r="B2376" s="3" t="s">
        <v>134</v>
      </c>
      <c r="C2376" s="3">
        <v>55.793893382602</v>
      </c>
      <c r="D2376" s="3">
        <v>25.869345558116901</v>
      </c>
      <c r="E2376" s="9">
        <v>45854</v>
      </c>
      <c r="F2376" s="3" t="s">
        <v>47</v>
      </c>
      <c r="G2376" s="25" t="s">
        <v>135</v>
      </c>
      <c r="H2376" s="3">
        <v>22</v>
      </c>
      <c r="I2376" s="3">
        <v>35</v>
      </c>
      <c r="J2376" s="3">
        <v>35</v>
      </c>
      <c r="K2376" s="3" t="s">
        <v>3</v>
      </c>
      <c r="L2376" s="3">
        <v>16.5</v>
      </c>
      <c r="M2376" s="3">
        <v>13.6</v>
      </c>
      <c r="N2376" s="3">
        <v>52</v>
      </c>
      <c r="O2376" s="3">
        <v>1</v>
      </c>
      <c r="P2376" s="28">
        <f>N2376/O2376</f>
        <v>52</v>
      </c>
      <c r="Q2376" s="5">
        <v>16</v>
      </c>
      <c r="R2376" s="2" t="s">
        <v>30</v>
      </c>
      <c r="S2376" s="55">
        <f>O2376/J2376*40</f>
        <v>1.1428571428571428</v>
      </c>
      <c r="T2376" s="55">
        <f>N2376/J2376*40</f>
        <v>59.428571428571431</v>
      </c>
    </row>
    <row r="2377" spans="1:20" ht="14.4" x14ac:dyDescent="0.3">
      <c r="A2377" s="3" t="s">
        <v>133</v>
      </c>
      <c r="B2377" s="3" t="s">
        <v>134</v>
      </c>
      <c r="C2377" s="3">
        <v>55.793893382602</v>
      </c>
      <c r="D2377" s="3">
        <v>25.869345558116901</v>
      </c>
      <c r="E2377" s="9">
        <v>45854</v>
      </c>
      <c r="F2377" s="3" t="s">
        <v>47</v>
      </c>
      <c r="G2377" s="25" t="s">
        <v>135</v>
      </c>
      <c r="H2377" s="3">
        <v>22</v>
      </c>
      <c r="I2377" s="3">
        <v>35</v>
      </c>
      <c r="J2377" s="3">
        <v>35</v>
      </c>
      <c r="K2377" s="3" t="s">
        <v>2</v>
      </c>
      <c r="L2377" s="3">
        <v>38.200000000000003</v>
      </c>
      <c r="M2377" s="3">
        <v>33</v>
      </c>
      <c r="N2377" s="3">
        <v>400</v>
      </c>
      <c r="O2377" s="3">
        <v>1</v>
      </c>
      <c r="P2377" s="28">
        <f>N2377/O2377</f>
        <v>400</v>
      </c>
      <c r="Q2377" s="5">
        <v>39</v>
      </c>
      <c r="R2377" s="2" t="s">
        <v>29</v>
      </c>
      <c r="S2377" s="55">
        <f>O2377/J2377*40</f>
        <v>1.1428571428571428</v>
      </c>
      <c r="T2377" s="55">
        <f>N2377/J2377*40</f>
        <v>457.14285714285717</v>
      </c>
    </row>
    <row r="2378" spans="1:20" ht="14.4" x14ac:dyDescent="0.3">
      <c r="A2378" s="3" t="s">
        <v>133</v>
      </c>
      <c r="B2378" s="3" t="s">
        <v>134</v>
      </c>
      <c r="C2378" s="3">
        <v>55.793893382602</v>
      </c>
      <c r="D2378" s="3">
        <v>25.869345558116901</v>
      </c>
      <c r="E2378" s="9">
        <v>45854</v>
      </c>
      <c r="F2378" s="3" t="s">
        <v>47</v>
      </c>
      <c r="G2378" s="25" t="s">
        <v>135</v>
      </c>
      <c r="H2378" s="3">
        <v>22</v>
      </c>
      <c r="I2378" s="3">
        <v>35</v>
      </c>
      <c r="J2378" s="3">
        <v>35</v>
      </c>
      <c r="K2378" s="3" t="s">
        <v>10</v>
      </c>
      <c r="L2378" s="3">
        <v>20.7</v>
      </c>
      <c r="M2378" s="3">
        <v>17.2</v>
      </c>
      <c r="N2378" s="3">
        <v>136</v>
      </c>
      <c r="O2378" s="3">
        <v>1</v>
      </c>
      <c r="P2378" s="28">
        <f>N2378/O2378</f>
        <v>136</v>
      </c>
      <c r="Q2378" s="5">
        <v>21</v>
      </c>
      <c r="R2378" s="2"/>
      <c r="S2378" s="55">
        <f>O2378/J2378*40</f>
        <v>1.1428571428571428</v>
      </c>
      <c r="T2378" s="55">
        <f>N2378/J2378*40</f>
        <v>155.42857142857142</v>
      </c>
    </row>
    <row r="2379" spans="1:20" ht="14.4" x14ac:dyDescent="0.3">
      <c r="A2379" s="3" t="s">
        <v>133</v>
      </c>
      <c r="B2379" s="3" t="s">
        <v>134</v>
      </c>
      <c r="C2379" s="3">
        <v>55.793893382602</v>
      </c>
      <c r="D2379" s="3">
        <v>25.869345558116901</v>
      </c>
      <c r="E2379" s="9">
        <v>45854</v>
      </c>
      <c r="F2379" s="3" t="s">
        <v>47</v>
      </c>
      <c r="G2379" s="25" t="s">
        <v>135</v>
      </c>
      <c r="H2379" s="3">
        <v>22</v>
      </c>
      <c r="I2379" s="3">
        <v>35</v>
      </c>
      <c r="J2379" s="3">
        <v>35</v>
      </c>
      <c r="K2379" s="3" t="s">
        <v>10</v>
      </c>
      <c r="L2379" s="3">
        <v>18.600000000000001</v>
      </c>
      <c r="M2379" s="3">
        <v>15.3</v>
      </c>
      <c r="N2379" s="3">
        <v>82</v>
      </c>
      <c r="O2379" s="3">
        <v>1</v>
      </c>
      <c r="P2379" s="28">
        <f>N2379/O2379</f>
        <v>82</v>
      </c>
      <c r="Q2379" s="5">
        <v>19</v>
      </c>
      <c r="R2379" s="2"/>
      <c r="S2379" s="55">
        <f>O2379/J2379*40</f>
        <v>1.1428571428571428</v>
      </c>
      <c r="T2379" s="55">
        <f>N2379/J2379*40</f>
        <v>93.714285714285722</v>
      </c>
    </row>
    <row r="2380" spans="1:20" ht="14.4" x14ac:dyDescent="0.3">
      <c r="A2380" s="3" t="s">
        <v>133</v>
      </c>
      <c r="B2380" s="3" t="s">
        <v>134</v>
      </c>
      <c r="C2380" s="3">
        <v>55.793893382602</v>
      </c>
      <c r="D2380" s="3">
        <v>25.869345558116901</v>
      </c>
      <c r="E2380" s="9">
        <v>45854</v>
      </c>
      <c r="F2380" s="3" t="s">
        <v>47</v>
      </c>
      <c r="G2380" s="25" t="s">
        <v>135</v>
      </c>
      <c r="H2380" s="3">
        <v>22</v>
      </c>
      <c r="I2380" s="3">
        <v>35</v>
      </c>
      <c r="J2380" s="3">
        <v>35</v>
      </c>
      <c r="K2380" s="3" t="s">
        <v>10</v>
      </c>
      <c r="L2380" s="3">
        <v>17.3</v>
      </c>
      <c r="M2380" s="3">
        <v>14.3</v>
      </c>
      <c r="N2380" s="3">
        <v>71</v>
      </c>
      <c r="O2380" s="3">
        <v>1</v>
      </c>
      <c r="P2380" s="28">
        <f>N2380/O2380</f>
        <v>71</v>
      </c>
      <c r="Q2380" s="5">
        <v>16</v>
      </c>
      <c r="R2380" s="2"/>
      <c r="S2380" s="55">
        <f>O2380/J2380*40</f>
        <v>1.1428571428571428</v>
      </c>
      <c r="T2380" s="55">
        <f>N2380/J2380*40</f>
        <v>81.142857142857139</v>
      </c>
    </row>
    <row r="2381" spans="1:20" ht="14.4" x14ac:dyDescent="0.3">
      <c r="A2381" s="3" t="s">
        <v>133</v>
      </c>
      <c r="B2381" s="3" t="s">
        <v>134</v>
      </c>
      <c r="C2381" s="3">
        <v>55.793893382602</v>
      </c>
      <c r="D2381" s="3">
        <v>25.869345558116901</v>
      </c>
      <c r="E2381" s="9">
        <v>45854</v>
      </c>
      <c r="F2381" s="3" t="s">
        <v>47</v>
      </c>
      <c r="G2381" s="25" t="s">
        <v>135</v>
      </c>
      <c r="H2381" s="3">
        <v>22</v>
      </c>
      <c r="I2381" s="3">
        <v>35</v>
      </c>
      <c r="J2381" s="3">
        <v>35</v>
      </c>
      <c r="K2381" s="3" t="s">
        <v>5</v>
      </c>
      <c r="L2381" s="3">
        <v>24</v>
      </c>
      <c r="N2381" s="3">
        <v>1215</v>
      </c>
      <c r="O2381" s="3">
        <v>8</v>
      </c>
      <c r="P2381" s="28">
        <f>N2381/O2381</f>
        <v>151.875</v>
      </c>
      <c r="Q2381" s="5">
        <v>24</v>
      </c>
      <c r="R2381" s="2"/>
      <c r="S2381" s="55">
        <f>O2381/J2381*40</f>
        <v>9.1428571428571423</v>
      </c>
      <c r="T2381" s="55">
        <f>N2381/J2381*40</f>
        <v>1388.5714285714287</v>
      </c>
    </row>
    <row r="2382" spans="1:20" ht="14.4" x14ac:dyDescent="0.3">
      <c r="A2382" s="3" t="s">
        <v>133</v>
      </c>
      <c r="B2382" s="3" t="s">
        <v>134</v>
      </c>
      <c r="C2382" s="3">
        <v>55.793893382602</v>
      </c>
      <c r="D2382" s="3">
        <v>25.869345558116901</v>
      </c>
      <c r="E2382" s="9">
        <v>45854</v>
      </c>
      <c r="F2382" s="3" t="s">
        <v>47</v>
      </c>
      <c r="G2382" s="25" t="s">
        <v>135</v>
      </c>
      <c r="H2382" s="3">
        <v>22</v>
      </c>
      <c r="I2382" s="3">
        <v>35</v>
      </c>
      <c r="J2382" s="3">
        <v>35</v>
      </c>
      <c r="K2382" s="3" t="s">
        <v>5</v>
      </c>
      <c r="L2382" s="3">
        <v>21.6</v>
      </c>
      <c r="M2382" s="3">
        <v>17.3</v>
      </c>
      <c r="N2382" s="3">
        <v>116</v>
      </c>
      <c r="O2382" s="3">
        <v>1</v>
      </c>
      <c r="P2382" s="28">
        <f>N2382/O2382</f>
        <v>116</v>
      </c>
      <c r="Q2382" s="5">
        <v>21</v>
      </c>
      <c r="R2382" s="2"/>
      <c r="S2382" s="55">
        <f>O2382/J2382*40</f>
        <v>1.1428571428571428</v>
      </c>
      <c r="T2382" s="55">
        <f>N2382/J2382*40</f>
        <v>132.57142857142858</v>
      </c>
    </row>
    <row r="2383" spans="1:20" ht="14.4" x14ac:dyDescent="0.3">
      <c r="A2383" s="3" t="s">
        <v>133</v>
      </c>
      <c r="B2383" s="3" t="s">
        <v>134</v>
      </c>
      <c r="C2383" s="3">
        <v>55.793893382602</v>
      </c>
      <c r="D2383" s="3">
        <v>25.869345558116901</v>
      </c>
      <c r="E2383" s="9">
        <v>45854</v>
      </c>
      <c r="F2383" s="3" t="s">
        <v>47</v>
      </c>
      <c r="G2383" s="25" t="s">
        <v>135</v>
      </c>
      <c r="H2383" s="3">
        <v>22</v>
      </c>
      <c r="I2383" s="3">
        <v>35</v>
      </c>
      <c r="J2383" s="3">
        <v>35</v>
      </c>
      <c r="K2383" s="3" t="s">
        <v>5</v>
      </c>
      <c r="L2383" s="3">
        <v>21.5</v>
      </c>
      <c r="M2383" s="3">
        <v>17.5</v>
      </c>
      <c r="N2383" s="3">
        <v>116</v>
      </c>
      <c r="O2383" s="3">
        <v>1</v>
      </c>
      <c r="P2383" s="28">
        <f>N2383/O2383</f>
        <v>116</v>
      </c>
      <c r="Q2383" s="5">
        <v>21</v>
      </c>
      <c r="R2383" s="2"/>
      <c r="S2383" s="55">
        <f>O2383/J2383*40</f>
        <v>1.1428571428571428</v>
      </c>
      <c r="T2383" s="55">
        <f>N2383/J2383*40</f>
        <v>132.57142857142858</v>
      </c>
    </row>
    <row r="2384" spans="1:20" ht="14.4" x14ac:dyDescent="0.3">
      <c r="A2384" s="3" t="s">
        <v>133</v>
      </c>
      <c r="B2384" s="3" t="s">
        <v>134</v>
      </c>
      <c r="C2384" s="3">
        <v>55.793893382602</v>
      </c>
      <c r="D2384" s="3">
        <v>25.869345558116901</v>
      </c>
      <c r="E2384" s="9">
        <v>45854</v>
      </c>
      <c r="F2384" s="3" t="s">
        <v>47</v>
      </c>
      <c r="G2384" s="25" t="s">
        <v>135</v>
      </c>
      <c r="H2384" s="3">
        <v>22</v>
      </c>
      <c r="I2384" s="3">
        <v>35</v>
      </c>
      <c r="J2384" s="3">
        <v>35</v>
      </c>
      <c r="K2384" s="3" t="s">
        <v>5</v>
      </c>
      <c r="L2384" s="3">
        <v>21.3</v>
      </c>
      <c r="M2384" s="3">
        <v>17.399999999999999</v>
      </c>
      <c r="N2384" s="3">
        <v>109</v>
      </c>
      <c r="O2384" s="3">
        <v>1</v>
      </c>
      <c r="P2384" s="28">
        <f>N2384/O2384</f>
        <v>109</v>
      </c>
      <c r="Q2384" s="5">
        <v>21</v>
      </c>
      <c r="R2384" s="2"/>
      <c r="S2384" s="55">
        <f>O2384/J2384*40</f>
        <v>1.1428571428571428</v>
      </c>
      <c r="T2384" s="55">
        <f>N2384/J2384*40</f>
        <v>124.57142857142857</v>
      </c>
    </row>
    <row r="2385" spans="1:20" ht="14.4" x14ac:dyDescent="0.3">
      <c r="A2385" s="3" t="s">
        <v>133</v>
      </c>
      <c r="B2385" s="3" t="s">
        <v>134</v>
      </c>
      <c r="C2385" s="3">
        <v>55.793893382602</v>
      </c>
      <c r="D2385" s="3">
        <v>25.869345558116901</v>
      </c>
      <c r="E2385" s="9">
        <v>45854</v>
      </c>
      <c r="F2385" s="3" t="s">
        <v>47</v>
      </c>
      <c r="G2385" s="25" t="s">
        <v>135</v>
      </c>
      <c r="H2385" s="3">
        <v>22</v>
      </c>
      <c r="I2385" s="3">
        <v>35</v>
      </c>
      <c r="J2385" s="3">
        <v>35</v>
      </c>
      <c r="K2385" s="3" t="s">
        <v>5</v>
      </c>
      <c r="L2385" s="3">
        <v>21.3</v>
      </c>
      <c r="M2385" s="3">
        <v>17.8</v>
      </c>
      <c r="N2385" s="3">
        <v>115</v>
      </c>
      <c r="O2385" s="3">
        <v>1</v>
      </c>
      <c r="P2385" s="28">
        <f>N2385/O2385</f>
        <v>115</v>
      </c>
      <c r="Q2385" s="5">
        <v>21</v>
      </c>
      <c r="R2385" s="2"/>
      <c r="S2385" s="55">
        <f>O2385/J2385*40</f>
        <v>1.1428571428571428</v>
      </c>
      <c r="T2385" s="55">
        <f>N2385/J2385*40</f>
        <v>131.42857142857142</v>
      </c>
    </row>
    <row r="2386" spans="1:20" ht="14.4" x14ac:dyDescent="0.3">
      <c r="A2386" s="3" t="s">
        <v>133</v>
      </c>
      <c r="B2386" s="3" t="s">
        <v>134</v>
      </c>
      <c r="C2386" s="3">
        <v>55.793893382602</v>
      </c>
      <c r="D2386" s="3">
        <v>25.869345558116901</v>
      </c>
      <c r="E2386" s="9">
        <v>45854</v>
      </c>
      <c r="F2386" s="3" t="s">
        <v>47</v>
      </c>
      <c r="G2386" s="25" t="s">
        <v>135</v>
      </c>
      <c r="H2386" s="3">
        <v>22</v>
      </c>
      <c r="I2386" s="3">
        <v>35</v>
      </c>
      <c r="J2386" s="3">
        <v>35</v>
      </c>
      <c r="K2386" s="3" t="s">
        <v>5</v>
      </c>
      <c r="L2386" s="3">
        <v>21</v>
      </c>
      <c r="N2386" s="3">
        <v>1611</v>
      </c>
      <c r="O2386" s="3">
        <v>15</v>
      </c>
      <c r="P2386" s="28">
        <f>N2386/O2386</f>
        <v>107.4</v>
      </c>
      <c r="Q2386" s="5">
        <v>21</v>
      </c>
      <c r="R2386" s="2"/>
      <c r="S2386" s="55">
        <f>O2386/J2386*40</f>
        <v>17.142857142857142</v>
      </c>
      <c r="T2386" s="55">
        <f>N2386/J2386*40</f>
        <v>1841.1428571428573</v>
      </c>
    </row>
    <row r="2387" spans="1:20" ht="14.4" x14ac:dyDescent="0.3">
      <c r="A2387" s="3" t="s">
        <v>133</v>
      </c>
      <c r="B2387" s="3" t="s">
        <v>134</v>
      </c>
      <c r="C2387" s="3">
        <v>55.793893382602</v>
      </c>
      <c r="D2387" s="3">
        <v>25.869345558116901</v>
      </c>
      <c r="E2387" s="9">
        <v>45854</v>
      </c>
      <c r="F2387" s="3" t="s">
        <v>47</v>
      </c>
      <c r="G2387" s="25" t="s">
        <v>135</v>
      </c>
      <c r="H2387" s="3">
        <v>22</v>
      </c>
      <c r="I2387" s="3">
        <v>35</v>
      </c>
      <c r="J2387" s="3">
        <v>35</v>
      </c>
      <c r="K2387" s="3" t="s">
        <v>5</v>
      </c>
      <c r="L2387" s="3">
        <v>19</v>
      </c>
      <c r="M2387" s="3">
        <v>16</v>
      </c>
      <c r="N2387" s="3">
        <v>82</v>
      </c>
      <c r="O2387" s="3">
        <v>1</v>
      </c>
      <c r="P2387" s="28">
        <f>N2387/O2387</f>
        <v>82</v>
      </c>
      <c r="Q2387" s="5">
        <v>19</v>
      </c>
      <c r="R2387" s="2"/>
      <c r="S2387" s="55">
        <f>O2387/J2387*40</f>
        <v>1.1428571428571428</v>
      </c>
      <c r="T2387" s="55">
        <f>N2387/J2387*40</f>
        <v>93.714285714285722</v>
      </c>
    </row>
    <row r="2388" spans="1:20" ht="14.4" x14ac:dyDescent="0.3">
      <c r="A2388" s="3" t="s">
        <v>133</v>
      </c>
      <c r="B2388" s="3" t="s">
        <v>134</v>
      </c>
      <c r="C2388" s="3">
        <v>55.793893382602</v>
      </c>
      <c r="D2388" s="3">
        <v>25.869345558116901</v>
      </c>
      <c r="E2388" s="9">
        <v>45854</v>
      </c>
      <c r="F2388" s="3" t="s">
        <v>47</v>
      </c>
      <c r="G2388" s="25" t="s">
        <v>135</v>
      </c>
      <c r="H2388" s="3">
        <v>22</v>
      </c>
      <c r="I2388" s="3">
        <v>35</v>
      </c>
      <c r="J2388" s="3">
        <v>35</v>
      </c>
      <c r="K2388" s="3" t="s">
        <v>5</v>
      </c>
      <c r="L2388" s="3">
        <v>18.600000000000001</v>
      </c>
      <c r="M2388" s="3">
        <v>15.4</v>
      </c>
      <c r="N2388" s="3">
        <v>69</v>
      </c>
      <c r="O2388" s="3">
        <v>1</v>
      </c>
      <c r="P2388" s="28">
        <f>N2388/O2388</f>
        <v>69</v>
      </c>
      <c r="Q2388" s="5">
        <v>19</v>
      </c>
      <c r="R2388" s="2"/>
      <c r="S2388" s="55">
        <f>O2388/J2388*40</f>
        <v>1.1428571428571428</v>
      </c>
      <c r="T2388" s="55">
        <f>N2388/J2388*40</f>
        <v>78.857142857142861</v>
      </c>
    </row>
    <row r="2389" spans="1:20" ht="14.4" x14ac:dyDescent="0.3">
      <c r="A2389" s="3" t="s">
        <v>133</v>
      </c>
      <c r="B2389" s="3" t="s">
        <v>134</v>
      </c>
      <c r="C2389" s="3">
        <v>55.793893382602</v>
      </c>
      <c r="D2389" s="3">
        <v>25.869345558116901</v>
      </c>
      <c r="E2389" s="9">
        <v>45854</v>
      </c>
      <c r="F2389" s="3" t="s">
        <v>47</v>
      </c>
      <c r="G2389" s="25" t="s">
        <v>135</v>
      </c>
      <c r="H2389" s="3">
        <v>22</v>
      </c>
      <c r="I2389" s="3">
        <v>35</v>
      </c>
      <c r="J2389" s="3">
        <v>35</v>
      </c>
      <c r="K2389" s="3" t="s">
        <v>5</v>
      </c>
      <c r="L2389" s="3">
        <v>18.7</v>
      </c>
      <c r="M2389" s="3">
        <v>15.4</v>
      </c>
      <c r="N2389" s="3">
        <v>68</v>
      </c>
      <c r="O2389" s="3">
        <v>1</v>
      </c>
      <c r="P2389" s="28">
        <f>N2389/O2389</f>
        <v>68</v>
      </c>
      <c r="Q2389" s="5">
        <v>19</v>
      </c>
      <c r="R2389" s="2"/>
      <c r="S2389" s="55">
        <f>O2389/J2389*40</f>
        <v>1.1428571428571428</v>
      </c>
      <c r="T2389" s="55">
        <f>N2389/J2389*40</f>
        <v>77.714285714285708</v>
      </c>
    </row>
    <row r="2390" spans="1:20" ht="14.4" x14ac:dyDescent="0.3">
      <c r="A2390" s="3" t="s">
        <v>133</v>
      </c>
      <c r="B2390" s="3" t="s">
        <v>134</v>
      </c>
      <c r="C2390" s="3">
        <v>55.793893382602</v>
      </c>
      <c r="D2390" s="3">
        <v>25.869345558116901</v>
      </c>
      <c r="E2390" s="9">
        <v>45854</v>
      </c>
      <c r="F2390" s="3" t="s">
        <v>47</v>
      </c>
      <c r="G2390" s="25" t="s">
        <v>135</v>
      </c>
      <c r="H2390" s="3">
        <v>18</v>
      </c>
      <c r="I2390" s="3">
        <v>35</v>
      </c>
      <c r="J2390" s="3">
        <v>35</v>
      </c>
      <c r="K2390" s="3" t="s">
        <v>14</v>
      </c>
      <c r="L2390" s="3">
        <v>16.2</v>
      </c>
      <c r="M2390" s="3">
        <v>12.5</v>
      </c>
      <c r="N2390" s="3">
        <v>40</v>
      </c>
      <c r="O2390" s="3">
        <v>1</v>
      </c>
      <c r="P2390" s="28">
        <f>N2390/O2390</f>
        <v>40</v>
      </c>
      <c r="Q2390" s="5">
        <v>16</v>
      </c>
      <c r="R2390" s="2" t="s">
        <v>29</v>
      </c>
      <c r="S2390" s="55">
        <f>O2390/J2390*40</f>
        <v>1.1428571428571428</v>
      </c>
      <c r="T2390" s="55">
        <f>N2390/J2390*40</f>
        <v>45.714285714285708</v>
      </c>
    </row>
    <row r="2391" spans="1:20" ht="14.4" x14ac:dyDescent="0.3">
      <c r="A2391" s="3" t="s">
        <v>133</v>
      </c>
      <c r="B2391" s="3" t="s">
        <v>134</v>
      </c>
      <c r="C2391" s="3">
        <v>55.793893382602</v>
      </c>
      <c r="D2391" s="3">
        <v>25.869345558116901</v>
      </c>
      <c r="E2391" s="9">
        <v>45854</v>
      </c>
      <c r="F2391" s="3" t="s">
        <v>47</v>
      </c>
      <c r="G2391" s="25" t="s">
        <v>135</v>
      </c>
      <c r="H2391" s="3">
        <v>18</v>
      </c>
      <c r="I2391" s="3">
        <v>35</v>
      </c>
      <c r="J2391" s="3">
        <v>35</v>
      </c>
      <c r="K2391" s="3" t="s">
        <v>3</v>
      </c>
      <c r="L2391" s="3">
        <v>22.3</v>
      </c>
      <c r="M2391" s="3">
        <v>19.3</v>
      </c>
      <c r="N2391" s="3">
        <v>149</v>
      </c>
      <c r="O2391" s="3">
        <v>1</v>
      </c>
      <c r="P2391" s="28">
        <f>N2391/O2391</f>
        <v>149</v>
      </c>
      <c r="Q2391" s="5">
        <v>21</v>
      </c>
      <c r="R2391" s="2" t="s">
        <v>31</v>
      </c>
      <c r="S2391" s="55">
        <f>O2391/J2391*40</f>
        <v>1.1428571428571428</v>
      </c>
      <c r="T2391" s="55">
        <f>N2391/J2391*40</f>
        <v>170.28571428571428</v>
      </c>
    </row>
    <row r="2392" spans="1:20" ht="14.4" x14ac:dyDescent="0.3">
      <c r="A2392" s="3" t="s">
        <v>133</v>
      </c>
      <c r="B2392" s="3" t="s">
        <v>134</v>
      </c>
      <c r="C2392" s="3">
        <v>55.793893382602</v>
      </c>
      <c r="D2392" s="3">
        <v>25.869345558116901</v>
      </c>
      <c r="E2392" s="9">
        <v>45854</v>
      </c>
      <c r="F2392" s="3" t="s">
        <v>47</v>
      </c>
      <c r="G2392" s="25" t="s">
        <v>135</v>
      </c>
      <c r="H2392" s="3">
        <v>18</v>
      </c>
      <c r="I2392" s="3">
        <v>35</v>
      </c>
      <c r="J2392" s="3">
        <v>35</v>
      </c>
      <c r="K2392" s="3" t="s">
        <v>3</v>
      </c>
      <c r="L2392" s="3">
        <v>20.3</v>
      </c>
      <c r="M2392" s="3">
        <v>17.2</v>
      </c>
      <c r="N2392" s="3">
        <v>104</v>
      </c>
      <c r="O2392" s="3">
        <v>1</v>
      </c>
      <c r="P2392" s="28">
        <f>N2392/O2392</f>
        <v>104</v>
      </c>
      <c r="Q2392" s="5">
        <v>21</v>
      </c>
      <c r="R2392" s="2" t="s">
        <v>33</v>
      </c>
      <c r="S2392" s="55">
        <f>O2392/J2392*40</f>
        <v>1.1428571428571428</v>
      </c>
      <c r="T2392" s="55">
        <f>N2392/J2392*40</f>
        <v>118.85714285714286</v>
      </c>
    </row>
    <row r="2393" spans="1:20" ht="14.4" x14ac:dyDescent="0.3">
      <c r="A2393" s="3" t="s">
        <v>133</v>
      </c>
      <c r="B2393" s="3" t="s">
        <v>134</v>
      </c>
      <c r="C2393" s="3">
        <v>55.793893382602</v>
      </c>
      <c r="D2393" s="3">
        <v>25.869345558116901</v>
      </c>
      <c r="E2393" s="9">
        <v>45854</v>
      </c>
      <c r="F2393" s="3" t="s">
        <v>47</v>
      </c>
      <c r="G2393" s="25" t="s">
        <v>135</v>
      </c>
      <c r="H2393" s="3">
        <v>18</v>
      </c>
      <c r="I2393" s="3">
        <v>35</v>
      </c>
      <c r="J2393" s="3">
        <v>35</v>
      </c>
      <c r="K2393" s="3" t="s">
        <v>3</v>
      </c>
      <c r="L2393" s="3">
        <v>17.3</v>
      </c>
      <c r="M2393" s="3">
        <v>15.3</v>
      </c>
      <c r="N2393" s="3">
        <v>62</v>
      </c>
      <c r="O2393" s="3">
        <v>1</v>
      </c>
      <c r="P2393" s="28">
        <f>N2393/O2393</f>
        <v>62</v>
      </c>
      <c r="Q2393" s="5">
        <v>16</v>
      </c>
      <c r="R2393" s="2" t="s">
        <v>30</v>
      </c>
      <c r="S2393" s="55">
        <f>O2393/J2393*40</f>
        <v>1.1428571428571428</v>
      </c>
      <c r="T2393" s="55">
        <f>N2393/J2393*40</f>
        <v>70.857142857142861</v>
      </c>
    </row>
    <row r="2394" spans="1:20" ht="14.4" x14ac:dyDescent="0.3">
      <c r="A2394" s="3" t="s">
        <v>133</v>
      </c>
      <c r="B2394" s="3" t="s">
        <v>134</v>
      </c>
      <c r="C2394" s="3">
        <v>55.793893382602</v>
      </c>
      <c r="D2394" s="3">
        <v>25.869345558116901</v>
      </c>
      <c r="E2394" s="9">
        <v>45854</v>
      </c>
      <c r="F2394" s="3" t="s">
        <v>47</v>
      </c>
      <c r="G2394" s="25" t="s">
        <v>135</v>
      </c>
      <c r="H2394" s="3">
        <v>18</v>
      </c>
      <c r="I2394" s="3">
        <v>35</v>
      </c>
      <c r="J2394" s="3">
        <v>35</v>
      </c>
      <c r="K2394" s="3" t="s">
        <v>3</v>
      </c>
      <c r="L2394" s="3">
        <v>18.3</v>
      </c>
      <c r="M2394" s="3">
        <v>16.100000000000001</v>
      </c>
      <c r="N2394" s="3">
        <v>73</v>
      </c>
      <c r="O2394" s="3">
        <v>1</v>
      </c>
      <c r="P2394" s="28">
        <f>N2394/O2394</f>
        <v>73</v>
      </c>
      <c r="Q2394" s="5">
        <v>19</v>
      </c>
      <c r="R2394" s="2" t="s">
        <v>30</v>
      </c>
      <c r="S2394" s="55">
        <f>O2394/J2394*40</f>
        <v>1.1428571428571428</v>
      </c>
      <c r="T2394" s="55">
        <f>N2394/J2394*40</f>
        <v>83.428571428571431</v>
      </c>
    </row>
    <row r="2395" spans="1:20" ht="14.4" x14ac:dyDescent="0.3">
      <c r="A2395" s="3" t="s">
        <v>133</v>
      </c>
      <c r="B2395" s="3" t="s">
        <v>134</v>
      </c>
      <c r="C2395" s="3">
        <v>55.793893382602</v>
      </c>
      <c r="D2395" s="3">
        <v>25.869345558116901</v>
      </c>
      <c r="E2395" s="9">
        <v>45854</v>
      </c>
      <c r="F2395" s="3" t="s">
        <v>47</v>
      </c>
      <c r="G2395" s="25" t="s">
        <v>135</v>
      </c>
      <c r="H2395" s="3">
        <v>18</v>
      </c>
      <c r="I2395" s="3">
        <v>35</v>
      </c>
      <c r="J2395" s="3">
        <v>35</v>
      </c>
      <c r="K2395" s="3" t="s">
        <v>3</v>
      </c>
      <c r="L2395" s="3">
        <v>17.3</v>
      </c>
      <c r="M2395" s="3">
        <v>14.7</v>
      </c>
      <c r="N2395" s="3">
        <v>60</v>
      </c>
      <c r="O2395" s="3">
        <v>1</v>
      </c>
      <c r="P2395" s="28">
        <f>N2395/O2395</f>
        <v>60</v>
      </c>
      <c r="Q2395" s="5">
        <v>16</v>
      </c>
      <c r="R2395" s="2" t="s">
        <v>30</v>
      </c>
      <c r="S2395" s="55">
        <f>O2395/J2395*40</f>
        <v>1.1428571428571428</v>
      </c>
      <c r="T2395" s="55">
        <f>N2395/J2395*40</f>
        <v>68.571428571428569</v>
      </c>
    </row>
    <row r="2396" spans="1:20" ht="14.4" x14ac:dyDescent="0.3">
      <c r="A2396" s="3" t="s">
        <v>133</v>
      </c>
      <c r="B2396" s="3" t="s">
        <v>134</v>
      </c>
      <c r="C2396" s="3">
        <v>55.793893382602</v>
      </c>
      <c r="D2396" s="3">
        <v>25.869345558116901</v>
      </c>
      <c r="E2396" s="9">
        <v>45854</v>
      </c>
      <c r="F2396" s="3" t="s">
        <v>47</v>
      </c>
      <c r="G2396" s="25" t="s">
        <v>135</v>
      </c>
      <c r="H2396" s="3">
        <v>18</v>
      </c>
      <c r="I2396" s="3">
        <v>35</v>
      </c>
      <c r="J2396" s="3">
        <v>35</v>
      </c>
      <c r="K2396" s="3" t="s">
        <v>3</v>
      </c>
      <c r="L2396" s="3">
        <v>15</v>
      </c>
      <c r="M2396" s="3">
        <v>12.6</v>
      </c>
      <c r="N2396" s="3">
        <v>38</v>
      </c>
      <c r="O2396" s="3">
        <v>1</v>
      </c>
      <c r="P2396" s="28">
        <f>N2396/O2396</f>
        <v>38</v>
      </c>
      <c r="Q2396" s="5">
        <v>16</v>
      </c>
      <c r="R2396" s="2" t="s">
        <v>29</v>
      </c>
      <c r="S2396" s="55">
        <f>O2396/J2396*40</f>
        <v>1.1428571428571428</v>
      </c>
      <c r="T2396" s="55">
        <f>N2396/J2396*40</f>
        <v>43.428571428571423</v>
      </c>
    </row>
    <row r="2397" spans="1:20" ht="14.4" x14ac:dyDescent="0.3">
      <c r="A2397" s="3" t="s">
        <v>133</v>
      </c>
      <c r="B2397" s="3" t="s">
        <v>134</v>
      </c>
      <c r="C2397" s="3">
        <v>55.793893382602</v>
      </c>
      <c r="D2397" s="3">
        <v>25.869345558116901</v>
      </c>
      <c r="E2397" s="9">
        <v>45854</v>
      </c>
      <c r="F2397" s="3" t="s">
        <v>47</v>
      </c>
      <c r="G2397" s="25" t="s">
        <v>135</v>
      </c>
      <c r="H2397" s="3">
        <v>18</v>
      </c>
      <c r="I2397" s="3">
        <v>35</v>
      </c>
      <c r="J2397" s="3">
        <v>35</v>
      </c>
      <c r="K2397" s="3" t="s">
        <v>3</v>
      </c>
      <c r="L2397" s="3">
        <v>16.2</v>
      </c>
      <c r="M2397" s="3">
        <v>14.2</v>
      </c>
      <c r="N2397" s="3">
        <v>56</v>
      </c>
      <c r="O2397" s="3">
        <v>1</v>
      </c>
      <c r="P2397" s="28">
        <f>N2397/O2397</f>
        <v>56</v>
      </c>
      <c r="Q2397" s="5">
        <v>16</v>
      </c>
      <c r="R2397" s="2" t="s">
        <v>30</v>
      </c>
      <c r="S2397" s="55">
        <f>O2397/J2397*40</f>
        <v>1.1428571428571428</v>
      </c>
      <c r="T2397" s="55">
        <f>N2397/J2397*40</f>
        <v>64</v>
      </c>
    </row>
    <row r="2398" spans="1:20" ht="14.4" x14ac:dyDescent="0.3">
      <c r="A2398" s="3" t="s">
        <v>133</v>
      </c>
      <c r="B2398" s="3" t="s">
        <v>134</v>
      </c>
      <c r="C2398" s="3">
        <v>55.793893382602</v>
      </c>
      <c r="D2398" s="3">
        <v>25.869345558116901</v>
      </c>
      <c r="E2398" s="9">
        <v>45854</v>
      </c>
      <c r="F2398" s="3" t="s">
        <v>47</v>
      </c>
      <c r="G2398" s="25" t="s">
        <v>135</v>
      </c>
      <c r="H2398" s="3">
        <v>18</v>
      </c>
      <c r="I2398" s="3">
        <v>35</v>
      </c>
      <c r="J2398" s="3">
        <v>35</v>
      </c>
      <c r="K2398" s="3" t="s">
        <v>3</v>
      </c>
      <c r="L2398" s="3">
        <v>17.100000000000001</v>
      </c>
      <c r="M2398" s="3">
        <v>14.5</v>
      </c>
      <c r="N2398" s="3">
        <v>63</v>
      </c>
      <c r="O2398" s="3">
        <v>1</v>
      </c>
      <c r="P2398" s="28">
        <f>N2398/O2398</f>
        <v>63</v>
      </c>
      <c r="Q2398" s="5">
        <v>16</v>
      </c>
      <c r="R2398" s="2" t="s">
        <v>30</v>
      </c>
      <c r="S2398" s="55">
        <f>O2398/J2398*40</f>
        <v>1.1428571428571428</v>
      </c>
      <c r="T2398" s="55">
        <f>N2398/J2398*40</f>
        <v>72</v>
      </c>
    </row>
    <row r="2399" spans="1:20" ht="14.4" x14ac:dyDescent="0.3">
      <c r="A2399" s="3" t="s">
        <v>133</v>
      </c>
      <c r="B2399" s="3" t="s">
        <v>134</v>
      </c>
      <c r="C2399" s="3">
        <v>55.793893382602</v>
      </c>
      <c r="D2399" s="3">
        <v>25.869345558116901</v>
      </c>
      <c r="E2399" s="9">
        <v>45854</v>
      </c>
      <c r="F2399" s="3" t="s">
        <v>47</v>
      </c>
      <c r="G2399" s="25" t="s">
        <v>135</v>
      </c>
      <c r="H2399" s="3">
        <v>18</v>
      </c>
      <c r="I2399" s="3">
        <v>35</v>
      </c>
      <c r="J2399" s="3">
        <v>35</v>
      </c>
      <c r="K2399" s="3" t="s">
        <v>3</v>
      </c>
      <c r="L2399" s="3">
        <v>15</v>
      </c>
      <c r="M2399" s="3">
        <v>12.6</v>
      </c>
      <c r="N2399" s="3">
        <v>41</v>
      </c>
      <c r="O2399" s="3">
        <v>1</v>
      </c>
      <c r="P2399" s="28">
        <f>N2399/O2399</f>
        <v>41</v>
      </c>
      <c r="Q2399" s="5">
        <v>16</v>
      </c>
      <c r="R2399" s="2" t="s">
        <v>29</v>
      </c>
      <c r="S2399" s="55">
        <f>O2399/J2399*40</f>
        <v>1.1428571428571428</v>
      </c>
      <c r="T2399" s="55">
        <f>N2399/J2399*40</f>
        <v>46.857142857142861</v>
      </c>
    </row>
    <row r="2400" spans="1:20" ht="14.4" x14ac:dyDescent="0.3">
      <c r="A2400" s="3" t="s">
        <v>133</v>
      </c>
      <c r="B2400" s="3" t="s">
        <v>134</v>
      </c>
      <c r="C2400" s="3">
        <v>55.793893382602</v>
      </c>
      <c r="D2400" s="3">
        <v>25.869345558116901</v>
      </c>
      <c r="E2400" s="9">
        <v>45854</v>
      </c>
      <c r="F2400" s="3" t="s">
        <v>47</v>
      </c>
      <c r="G2400" s="25" t="s">
        <v>135</v>
      </c>
      <c r="H2400" s="3">
        <v>18</v>
      </c>
      <c r="I2400" s="3">
        <v>35</v>
      </c>
      <c r="J2400" s="3">
        <v>35</v>
      </c>
      <c r="K2400" s="3" t="s">
        <v>10</v>
      </c>
      <c r="L2400" s="3">
        <v>17.600000000000001</v>
      </c>
      <c r="M2400" s="3">
        <v>14.6</v>
      </c>
      <c r="N2400" s="3">
        <v>73</v>
      </c>
      <c r="O2400" s="3">
        <v>1</v>
      </c>
      <c r="P2400" s="28">
        <f>N2400/O2400</f>
        <v>73</v>
      </c>
      <c r="Q2400" s="5">
        <v>19</v>
      </c>
      <c r="R2400" s="2"/>
      <c r="S2400" s="55">
        <f>O2400/J2400*40</f>
        <v>1.1428571428571428</v>
      </c>
      <c r="T2400" s="55">
        <f>N2400/J2400*40</f>
        <v>83.428571428571431</v>
      </c>
    </row>
    <row r="2401" spans="1:20" ht="14.4" x14ac:dyDescent="0.3">
      <c r="A2401" s="3" t="s">
        <v>133</v>
      </c>
      <c r="B2401" s="3" t="s">
        <v>134</v>
      </c>
      <c r="C2401" s="3">
        <v>55.793893382602</v>
      </c>
      <c r="D2401" s="3">
        <v>25.869345558116901</v>
      </c>
      <c r="E2401" s="9">
        <v>45854</v>
      </c>
      <c r="F2401" s="3" t="s">
        <v>47</v>
      </c>
      <c r="G2401" s="25" t="s">
        <v>135</v>
      </c>
      <c r="H2401" s="3">
        <v>18</v>
      </c>
      <c r="I2401" s="3">
        <v>35</v>
      </c>
      <c r="J2401" s="3">
        <v>35</v>
      </c>
      <c r="K2401" s="3" t="s">
        <v>10</v>
      </c>
      <c r="L2401" s="3">
        <v>15.7</v>
      </c>
      <c r="M2401" s="3">
        <v>13.2</v>
      </c>
      <c r="N2401" s="3">
        <v>40</v>
      </c>
      <c r="O2401" s="3">
        <v>1</v>
      </c>
      <c r="P2401" s="28">
        <f>N2401/O2401</f>
        <v>40</v>
      </c>
      <c r="Q2401" s="5">
        <v>16</v>
      </c>
      <c r="R2401" s="2"/>
      <c r="S2401" s="55">
        <f>O2401/J2401*40</f>
        <v>1.1428571428571428</v>
      </c>
      <c r="T2401" s="55">
        <f>N2401/J2401*40</f>
        <v>45.714285714285708</v>
      </c>
    </row>
    <row r="2402" spans="1:20" ht="14.4" x14ac:dyDescent="0.3">
      <c r="A2402" s="3" t="s">
        <v>133</v>
      </c>
      <c r="B2402" s="3" t="s">
        <v>134</v>
      </c>
      <c r="C2402" s="3">
        <v>55.793893382602</v>
      </c>
      <c r="D2402" s="3">
        <v>25.869345558116901</v>
      </c>
      <c r="E2402" s="9">
        <v>45854</v>
      </c>
      <c r="F2402" s="3" t="s">
        <v>47</v>
      </c>
      <c r="G2402" s="25" t="s">
        <v>135</v>
      </c>
      <c r="H2402" s="3">
        <v>18</v>
      </c>
      <c r="I2402" s="3">
        <v>35</v>
      </c>
      <c r="J2402" s="3">
        <v>35</v>
      </c>
      <c r="K2402" s="3" t="s">
        <v>10</v>
      </c>
      <c r="L2402" s="3">
        <v>16.100000000000001</v>
      </c>
      <c r="M2402" s="3">
        <v>13.2</v>
      </c>
      <c r="N2402" s="3">
        <v>50</v>
      </c>
      <c r="O2402" s="3">
        <v>1</v>
      </c>
      <c r="P2402" s="28">
        <f>N2402/O2402</f>
        <v>50</v>
      </c>
      <c r="Q2402" s="5">
        <v>16</v>
      </c>
      <c r="R2402" s="2"/>
      <c r="S2402" s="55">
        <f>O2402/J2402*40</f>
        <v>1.1428571428571428</v>
      </c>
      <c r="T2402" s="55">
        <f>N2402/J2402*40</f>
        <v>57.142857142857146</v>
      </c>
    </row>
    <row r="2403" spans="1:20" ht="14.4" x14ac:dyDescent="0.3">
      <c r="A2403" s="3" t="s">
        <v>133</v>
      </c>
      <c r="B2403" s="3" t="s">
        <v>134</v>
      </c>
      <c r="C2403" s="3">
        <v>55.793893382602</v>
      </c>
      <c r="D2403" s="3">
        <v>25.869345558116901</v>
      </c>
      <c r="E2403" s="9">
        <v>45854</v>
      </c>
      <c r="F2403" s="3" t="s">
        <v>47</v>
      </c>
      <c r="G2403" s="25" t="s">
        <v>135</v>
      </c>
      <c r="H2403" s="3">
        <v>18</v>
      </c>
      <c r="I2403" s="3">
        <v>35</v>
      </c>
      <c r="J2403" s="3">
        <v>35</v>
      </c>
      <c r="K2403" s="3" t="s">
        <v>10</v>
      </c>
      <c r="L2403" s="3">
        <v>16.3</v>
      </c>
      <c r="M2403" s="3">
        <v>13.6</v>
      </c>
      <c r="N2403" s="3">
        <v>56</v>
      </c>
      <c r="O2403" s="3">
        <v>1</v>
      </c>
      <c r="P2403" s="28">
        <f>N2403/O2403</f>
        <v>56</v>
      </c>
      <c r="Q2403" s="5">
        <v>16</v>
      </c>
      <c r="R2403" s="2"/>
      <c r="S2403" s="55">
        <f>O2403/J2403*40</f>
        <v>1.1428571428571428</v>
      </c>
      <c r="T2403" s="55">
        <f>N2403/J2403*40</f>
        <v>64</v>
      </c>
    </row>
    <row r="2404" spans="1:20" ht="14.4" x14ac:dyDescent="0.3">
      <c r="A2404" s="3" t="s">
        <v>133</v>
      </c>
      <c r="B2404" s="3" t="s">
        <v>134</v>
      </c>
      <c r="C2404" s="3">
        <v>55.793893382602</v>
      </c>
      <c r="D2404" s="3">
        <v>25.869345558116901</v>
      </c>
      <c r="E2404" s="9">
        <v>45854</v>
      </c>
      <c r="F2404" s="3" t="s">
        <v>47</v>
      </c>
      <c r="G2404" s="25" t="s">
        <v>135</v>
      </c>
      <c r="H2404" s="3">
        <v>18</v>
      </c>
      <c r="I2404" s="3">
        <v>35</v>
      </c>
      <c r="J2404" s="3">
        <v>35</v>
      </c>
      <c r="K2404" s="3" t="s">
        <v>10</v>
      </c>
      <c r="L2404" s="3">
        <v>14.7</v>
      </c>
      <c r="M2404" s="3">
        <v>12</v>
      </c>
      <c r="N2404" s="3">
        <v>39</v>
      </c>
      <c r="O2404" s="3">
        <v>1</v>
      </c>
      <c r="P2404" s="28">
        <f>N2404/O2404</f>
        <v>39</v>
      </c>
      <c r="Q2404" s="5">
        <v>14</v>
      </c>
      <c r="R2404" s="2"/>
      <c r="S2404" s="55">
        <f>O2404/J2404*40</f>
        <v>1.1428571428571428</v>
      </c>
      <c r="T2404" s="55">
        <f>N2404/J2404*40</f>
        <v>44.571428571428569</v>
      </c>
    </row>
    <row r="2405" spans="1:20" ht="14.4" x14ac:dyDescent="0.3">
      <c r="A2405" s="3" t="s">
        <v>133</v>
      </c>
      <c r="B2405" s="3" t="s">
        <v>134</v>
      </c>
      <c r="C2405" s="3">
        <v>55.793893382602</v>
      </c>
      <c r="D2405" s="3">
        <v>25.869345558116901</v>
      </c>
      <c r="E2405" s="9">
        <v>45854</v>
      </c>
      <c r="F2405" s="3" t="s">
        <v>47</v>
      </c>
      <c r="G2405" s="25" t="s">
        <v>135</v>
      </c>
      <c r="H2405" s="3">
        <v>18</v>
      </c>
      <c r="I2405" s="3">
        <v>35</v>
      </c>
      <c r="J2405" s="3">
        <v>35</v>
      </c>
      <c r="K2405" s="3" t="s">
        <v>10</v>
      </c>
      <c r="L2405" s="3">
        <v>15.5</v>
      </c>
      <c r="M2405" s="3">
        <v>13</v>
      </c>
      <c r="N2405" s="3">
        <v>52</v>
      </c>
      <c r="O2405" s="3">
        <v>1</v>
      </c>
      <c r="P2405" s="28">
        <f>N2405/O2405</f>
        <v>52</v>
      </c>
      <c r="Q2405" s="5">
        <v>16</v>
      </c>
      <c r="R2405" s="2"/>
      <c r="S2405" s="55">
        <f>O2405/J2405*40</f>
        <v>1.1428571428571428</v>
      </c>
      <c r="T2405" s="55">
        <f>N2405/J2405*40</f>
        <v>59.428571428571431</v>
      </c>
    </row>
    <row r="2406" spans="1:20" ht="14.4" x14ac:dyDescent="0.3">
      <c r="A2406" s="3" t="s">
        <v>133</v>
      </c>
      <c r="B2406" s="3" t="s">
        <v>134</v>
      </c>
      <c r="C2406" s="3">
        <v>55.793893382602</v>
      </c>
      <c r="D2406" s="3">
        <v>25.869345558116901</v>
      </c>
      <c r="E2406" s="9">
        <v>45854</v>
      </c>
      <c r="F2406" s="3" t="s">
        <v>47</v>
      </c>
      <c r="G2406" s="25" t="s">
        <v>135</v>
      </c>
      <c r="H2406" s="3">
        <v>18</v>
      </c>
      <c r="I2406" s="3">
        <v>35</v>
      </c>
      <c r="J2406" s="3">
        <v>35</v>
      </c>
      <c r="K2406" s="3" t="s">
        <v>10</v>
      </c>
      <c r="L2406" s="3">
        <v>14.3</v>
      </c>
      <c r="M2406" s="3">
        <v>11.8</v>
      </c>
      <c r="N2406" s="3">
        <v>38</v>
      </c>
      <c r="O2406" s="3">
        <v>1</v>
      </c>
      <c r="P2406" s="28">
        <f>N2406/O2406</f>
        <v>38</v>
      </c>
      <c r="Q2406" s="5">
        <v>14</v>
      </c>
      <c r="R2406" s="2"/>
      <c r="S2406" s="55">
        <f>O2406/J2406*40</f>
        <v>1.1428571428571428</v>
      </c>
      <c r="T2406" s="55">
        <f>N2406/J2406*40</f>
        <v>43.428571428571423</v>
      </c>
    </row>
    <row r="2407" spans="1:20" ht="14.4" x14ac:dyDescent="0.3">
      <c r="A2407" s="3" t="s">
        <v>133</v>
      </c>
      <c r="B2407" s="3" t="s">
        <v>134</v>
      </c>
      <c r="C2407" s="3">
        <v>55.793893382602</v>
      </c>
      <c r="D2407" s="3">
        <v>25.869345558116901</v>
      </c>
      <c r="E2407" s="9">
        <v>45854</v>
      </c>
      <c r="F2407" s="3" t="s">
        <v>47</v>
      </c>
      <c r="G2407" s="25" t="s">
        <v>135</v>
      </c>
      <c r="H2407" s="3">
        <v>18</v>
      </c>
      <c r="I2407" s="3">
        <v>35</v>
      </c>
      <c r="J2407" s="3">
        <v>35</v>
      </c>
      <c r="K2407" s="3" t="s">
        <v>10</v>
      </c>
      <c r="L2407" s="3">
        <v>13.1</v>
      </c>
      <c r="M2407" s="3">
        <v>10.8</v>
      </c>
      <c r="N2407" s="3">
        <v>29</v>
      </c>
      <c r="O2407" s="3">
        <v>1</v>
      </c>
      <c r="P2407" s="28">
        <f>N2407/O2407</f>
        <v>29</v>
      </c>
      <c r="Q2407" s="5">
        <v>14</v>
      </c>
      <c r="R2407" s="2"/>
      <c r="S2407" s="55">
        <f>O2407/J2407*40</f>
        <v>1.1428571428571428</v>
      </c>
      <c r="T2407" s="55">
        <f>N2407/J2407*40</f>
        <v>33.142857142857146</v>
      </c>
    </row>
    <row r="2408" spans="1:20" ht="14.4" x14ac:dyDescent="0.3">
      <c r="A2408" s="3" t="s">
        <v>133</v>
      </c>
      <c r="B2408" s="3" t="s">
        <v>134</v>
      </c>
      <c r="C2408" s="3">
        <v>55.793893382602</v>
      </c>
      <c r="D2408" s="3">
        <v>25.869345558116901</v>
      </c>
      <c r="E2408" s="9">
        <v>45854</v>
      </c>
      <c r="F2408" s="3" t="s">
        <v>47</v>
      </c>
      <c r="G2408" s="25" t="s">
        <v>135</v>
      </c>
      <c r="H2408" s="3">
        <v>18</v>
      </c>
      <c r="I2408" s="3">
        <v>35</v>
      </c>
      <c r="J2408" s="3">
        <v>35</v>
      </c>
      <c r="K2408" s="3" t="s">
        <v>10</v>
      </c>
      <c r="L2408" s="3">
        <v>12.3</v>
      </c>
      <c r="M2408" s="3">
        <v>10.3</v>
      </c>
      <c r="N2408" s="3">
        <v>23</v>
      </c>
      <c r="O2408" s="3">
        <v>1</v>
      </c>
      <c r="P2408" s="28">
        <f>N2408/O2408</f>
        <v>23</v>
      </c>
      <c r="Q2408" s="5">
        <v>11</v>
      </c>
      <c r="R2408" s="2"/>
      <c r="S2408" s="55">
        <f>O2408/J2408*40</f>
        <v>1.1428571428571428</v>
      </c>
      <c r="T2408" s="55">
        <f>N2408/J2408*40</f>
        <v>26.285714285714285</v>
      </c>
    </row>
    <row r="2409" spans="1:20" ht="14.4" x14ac:dyDescent="0.3">
      <c r="A2409" s="3" t="s">
        <v>133</v>
      </c>
      <c r="B2409" s="3" t="s">
        <v>134</v>
      </c>
      <c r="C2409" s="3">
        <v>55.793893382602</v>
      </c>
      <c r="D2409" s="3">
        <v>25.869345558116901</v>
      </c>
      <c r="E2409" s="9">
        <v>45854</v>
      </c>
      <c r="F2409" s="3" t="s">
        <v>47</v>
      </c>
      <c r="G2409" s="25" t="s">
        <v>135</v>
      </c>
      <c r="H2409" s="3">
        <v>18</v>
      </c>
      <c r="I2409" s="3">
        <v>35</v>
      </c>
      <c r="J2409" s="3">
        <v>35</v>
      </c>
      <c r="K2409" s="3" t="s">
        <v>8</v>
      </c>
      <c r="L2409" s="3">
        <v>16.3</v>
      </c>
      <c r="M2409" s="3">
        <v>13.5</v>
      </c>
      <c r="N2409" s="3">
        <v>52</v>
      </c>
      <c r="O2409" s="3">
        <v>1</v>
      </c>
      <c r="P2409" s="28">
        <f>N2409/O2409</f>
        <v>52</v>
      </c>
      <c r="Q2409" s="5">
        <v>16</v>
      </c>
      <c r="R2409" s="2"/>
      <c r="S2409" s="55">
        <f>O2409/J2409*40</f>
        <v>1.1428571428571428</v>
      </c>
      <c r="T2409" s="55">
        <f>N2409/J2409*40</f>
        <v>59.428571428571431</v>
      </c>
    </row>
    <row r="2410" spans="1:20" ht="14.4" x14ac:dyDescent="0.3">
      <c r="A2410" s="3" t="s">
        <v>133</v>
      </c>
      <c r="B2410" s="3" t="s">
        <v>134</v>
      </c>
      <c r="C2410" s="3">
        <v>55.793893382602</v>
      </c>
      <c r="D2410" s="3">
        <v>25.869345558116901</v>
      </c>
      <c r="E2410" s="9">
        <v>45854</v>
      </c>
      <c r="F2410" s="3" t="s">
        <v>47</v>
      </c>
      <c r="G2410" s="25" t="s">
        <v>135</v>
      </c>
      <c r="H2410" s="3">
        <v>18</v>
      </c>
      <c r="I2410" s="3">
        <v>35</v>
      </c>
      <c r="J2410" s="3">
        <v>35</v>
      </c>
      <c r="K2410" s="3" t="s">
        <v>8</v>
      </c>
      <c r="L2410" s="3">
        <v>14</v>
      </c>
      <c r="M2410" s="3">
        <v>11.3</v>
      </c>
      <c r="N2410" s="3">
        <v>32</v>
      </c>
      <c r="O2410" s="3">
        <v>1</v>
      </c>
      <c r="P2410" s="28">
        <f>N2410/O2410</f>
        <v>32</v>
      </c>
      <c r="Q2410" s="5">
        <v>14</v>
      </c>
      <c r="R2410" s="2"/>
      <c r="S2410" s="55">
        <f>O2410/J2410*40</f>
        <v>1.1428571428571428</v>
      </c>
      <c r="T2410" s="55">
        <f>N2410/J2410*40</f>
        <v>36.571428571428569</v>
      </c>
    </row>
    <row r="2411" spans="1:20" ht="14.4" x14ac:dyDescent="0.3">
      <c r="A2411" s="3" t="s">
        <v>133</v>
      </c>
      <c r="B2411" s="3" t="s">
        <v>134</v>
      </c>
      <c r="C2411" s="3">
        <v>55.793893382602</v>
      </c>
      <c r="D2411" s="3">
        <v>25.869345558116901</v>
      </c>
      <c r="E2411" s="9">
        <v>45854</v>
      </c>
      <c r="F2411" s="3" t="s">
        <v>47</v>
      </c>
      <c r="G2411" s="25" t="s">
        <v>135</v>
      </c>
      <c r="H2411" s="3">
        <v>18</v>
      </c>
      <c r="I2411" s="3">
        <v>35</v>
      </c>
      <c r="J2411" s="3">
        <v>35</v>
      </c>
      <c r="K2411" s="3" t="s">
        <v>8</v>
      </c>
      <c r="L2411" s="3">
        <v>14.2</v>
      </c>
      <c r="M2411" s="3">
        <v>11.4</v>
      </c>
      <c r="N2411" s="3">
        <v>31</v>
      </c>
      <c r="O2411" s="3">
        <v>1</v>
      </c>
      <c r="P2411" s="28">
        <f>N2411/O2411</f>
        <v>31</v>
      </c>
      <c r="Q2411" s="5">
        <v>14</v>
      </c>
      <c r="R2411" s="2"/>
      <c r="S2411" s="55">
        <f>O2411/J2411*40</f>
        <v>1.1428571428571428</v>
      </c>
      <c r="T2411" s="55">
        <f>N2411/J2411*40</f>
        <v>35.428571428571431</v>
      </c>
    </row>
    <row r="2412" spans="1:20" ht="14.4" x14ac:dyDescent="0.3">
      <c r="A2412" s="3" t="s">
        <v>133</v>
      </c>
      <c r="B2412" s="3" t="s">
        <v>134</v>
      </c>
      <c r="C2412" s="3">
        <v>55.793893382602</v>
      </c>
      <c r="D2412" s="3">
        <v>25.869345558116901</v>
      </c>
      <c r="E2412" s="9">
        <v>45854</v>
      </c>
      <c r="F2412" s="3" t="s">
        <v>47</v>
      </c>
      <c r="G2412" s="25" t="s">
        <v>135</v>
      </c>
      <c r="H2412" s="3">
        <v>18</v>
      </c>
      <c r="I2412" s="3">
        <v>35</v>
      </c>
      <c r="J2412" s="3">
        <v>35</v>
      </c>
      <c r="K2412" s="3" t="s">
        <v>8</v>
      </c>
      <c r="L2412" s="3">
        <v>12.3</v>
      </c>
      <c r="M2412" s="3">
        <v>9.6999999999999993</v>
      </c>
      <c r="N2412" s="3">
        <v>21</v>
      </c>
      <c r="O2412" s="3">
        <v>1</v>
      </c>
      <c r="P2412" s="28">
        <f>N2412/O2412</f>
        <v>21</v>
      </c>
      <c r="Q2412" s="5">
        <v>11</v>
      </c>
      <c r="R2412" s="2"/>
      <c r="S2412" s="55">
        <f>O2412/J2412*40</f>
        <v>1.1428571428571428</v>
      </c>
      <c r="T2412" s="55">
        <f>N2412/J2412*40</f>
        <v>24</v>
      </c>
    </row>
    <row r="2413" spans="1:20" ht="14.4" x14ac:dyDescent="0.3">
      <c r="A2413" s="3" t="s">
        <v>133</v>
      </c>
      <c r="B2413" s="3" t="s">
        <v>134</v>
      </c>
      <c r="C2413" s="3">
        <v>55.793893382602</v>
      </c>
      <c r="D2413" s="3">
        <v>25.869345558116901</v>
      </c>
      <c r="E2413" s="9">
        <v>45854</v>
      </c>
      <c r="F2413" s="3" t="s">
        <v>47</v>
      </c>
      <c r="G2413" s="25" t="s">
        <v>135</v>
      </c>
      <c r="H2413" s="3">
        <v>18</v>
      </c>
      <c r="I2413" s="3">
        <v>35</v>
      </c>
      <c r="J2413" s="3">
        <v>35</v>
      </c>
      <c r="K2413" s="3" t="s">
        <v>5</v>
      </c>
      <c r="L2413" s="3">
        <v>21</v>
      </c>
      <c r="N2413" s="3">
        <v>550</v>
      </c>
      <c r="O2413" s="3">
        <v>5</v>
      </c>
      <c r="P2413" s="28">
        <f>N2413/O2413</f>
        <v>110</v>
      </c>
      <c r="Q2413" s="5">
        <v>21</v>
      </c>
      <c r="R2413" s="2"/>
      <c r="S2413" s="55">
        <f>O2413/J2413*40</f>
        <v>5.7142857142857135</v>
      </c>
      <c r="T2413" s="55">
        <f>N2413/J2413*40</f>
        <v>628.57142857142856</v>
      </c>
    </row>
    <row r="2414" spans="1:20" ht="14.4" x14ac:dyDescent="0.3">
      <c r="A2414" s="3" t="s">
        <v>133</v>
      </c>
      <c r="B2414" s="3" t="s">
        <v>134</v>
      </c>
      <c r="C2414" s="3">
        <v>55.793893382602</v>
      </c>
      <c r="D2414" s="3">
        <v>25.869345558116901</v>
      </c>
      <c r="E2414" s="9">
        <v>45854</v>
      </c>
      <c r="F2414" s="3" t="s">
        <v>47</v>
      </c>
      <c r="G2414" s="25" t="s">
        <v>135</v>
      </c>
      <c r="H2414" s="3">
        <v>18</v>
      </c>
      <c r="I2414" s="3">
        <v>35</v>
      </c>
      <c r="J2414" s="3">
        <v>35</v>
      </c>
      <c r="K2414" s="3" t="s">
        <v>5</v>
      </c>
      <c r="L2414" s="3">
        <v>17.600000000000001</v>
      </c>
      <c r="M2414" s="3">
        <v>14.6</v>
      </c>
      <c r="N2414" s="3">
        <v>64</v>
      </c>
      <c r="O2414" s="3">
        <v>1</v>
      </c>
      <c r="P2414" s="28">
        <f>N2414/O2414</f>
        <v>64</v>
      </c>
      <c r="Q2414" s="5">
        <v>19</v>
      </c>
      <c r="R2414" s="2"/>
      <c r="S2414" s="55">
        <f>O2414/J2414*40</f>
        <v>1.1428571428571428</v>
      </c>
      <c r="T2414" s="55">
        <f>N2414/J2414*40</f>
        <v>73.142857142857139</v>
      </c>
    </row>
    <row r="2415" spans="1:20" ht="14.4" x14ac:dyDescent="0.3">
      <c r="A2415" s="3" t="s">
        <v>133</v>
      </c>
      <c r="B2415" s="3" t="s">
        <v>134</v>
      </c>
      <c r="C2415" s="3">
        <v>55.793893382602</v>
      </c>
      <c r="D2415" s="3">
        <v>25.869345558116901</v>
      </c>
      <c r="E2415" s="9">
        <v>45854</v>
      </c>
      <c r="F2415" s="3" t="s">
        <v>47</v>
      </c>
      <c r="G2415" s="25" t="s">
        <v>135</v>
      </c>
      <c r="H2415" s="3">
        <v>18</v>
      </c>
      <c r="I2415" s="3">
        <v>35</v>
      </c>
      <c r="J2415" s="3">
        <v>35</v>
      </c>
      <c r="K2415" s="3" t="s">
        <v>5</v>
      </c>
      <c r="L2415" s="3">
        <v>17.8</v>
      </c>
      <c r="M2415" s="3">
        <v>14.6</v>
      </c>
      <c r="N2415" s="3">
        <v>67</v>
      </c>
      <c r="O2415" s="3">
        <v>1</v>
      </c>
      <c r="P2415" s="28">
        <f>N2415/O2415</f>
        <v>67</v>
      </c>
      <c r="Q2415" s="5">
        <v>19</v>
      </c>
      <c r="R2415" s="2"/>
      <c r="S2415" s="55">
        <f>O2415/J2415*40</f>
        <v>1.1428571428571428</v>
      </c>
      <c r="T2415" s="55">
        <f>N2415/J2415*40</f>
        <v>76.571428571428569</v>
      </c>
    </row>
    <row r="2416" spans="1:20" ht="14.4" x14ac:dyDescent="0.3">
      <c r="A2416" s="3" t="s">
        <v>133</v>
      </c>
      <c r="B2416" s="3" t="s">
        <v>134</v>
      </c>
      <c r="C2416" s="3">
        <v>55.793893382602</v>
      </c>
      <c r="D2416" s="3">
        <v>25.869345558116901</v>
      </c>
      <c r="E2416" s="9">
        <v>45854</v>
      </c>
      <c r="F2416" s="3" t="s">
        <v>47</v>
      </c>
      <c r="G2416" s="25" t="s">
        <v>135</v>
      </c>
      <c r="H2416" s="3">
        <v>18</v>
      </c>
      <c r="I2416" s="3">
        <v>35</v>
      </c>
      <c r="J2416" s="3">
        <v>35</v>
      </c>
      <c r="K2416" s="3" t="s">
        <v>5</v>
      </c>
      <c r="L2416" s="3">
        <v>18.3</v>
      </c>
      <c r="M2416" s="3">
        <v>15.2</v>
      </c>
      <c r="N2416" s="3">
        <v>68</v>
      </c>
      <c r="O2416" s="3">
        <v>1</v>
      </c>
      <c r="P2416" s="28">
        <f>N2416/O2416</f>
        <v>68</v>
      </c>
      <c r="Q2416" s="5">
        <v>19</v>
      </c>
      <c r="R2416" s="2"/>
      <c r="S2416" s="55">
        <f>O2416/J2416*40</f>
        <v>1.1428571428571428</v>
      </c>
      <c r="T2416" s="55">
        <f>N2416/J2416*40</f>
        <v>77.714285714285708</v>
      </c>
    </row>
    <row r="2417" spans="1:20" ht="14.4" x14ac:dyDescent="0.3">
      <c r="A2417" s="3" t="s">
        <v>133</v>
      </c>
      <c r="B2417" s="3" t="s">
        <v>134</v>
      </c>
      <c r="C2417" s="3">
        <v>55.793893382602</v>
      </c>
      <c r="D2417" s="3">
        <v>25.869345558116901</v>
      </c>
      <c r="E2417" s="9">
        <v>45854</v>
      </c>
      <c r="F2417" s="3" t="s">
        <v>47</v>
      </c>
      <c r="G2417" s="25" t="s">
        <v>135</v>
      </c>
      <c r="H2417" s="3">
        <v>18</v>
      </c>
      <c r="I2417" s="3">
        <v>35</v>
      </c>
      <c r="J2417" s="3">
        <v>35</v>
      </c>
      <c r="K2417" s="3" t="s">
        <v>5</v>
      </c>
      <c r="L2417" s="3">
        <v>18</v>
      </c>
      <c r="N2417" s="3">
        <v>449</v>
      </c>
      <c r="O2417" s="3">
        <v>7</v>
      </c>
      <c r="P2417" s="28">
        <f>N2417/O2417</f>
        <v>64.142857142857139</v>
      </c>
      <c r="Q2417" s="5">
        <v>19</v>
      </c>
      <c r="R2417" s="2"/>
      <c r="S2417" s="55">
        <f>O2417/J2417*40</f>
        <v>8</v>
      </c>
      <c r="T2417" s="55">
        <f>N2417/J2417*40</f>
        <v>513.14285714285711</v>
      </c>
    </row>
    <row r="2418" spans="1:20" ht="14.4" x14ac:dyDescent="0.3">
      <c r="A2418" s="3" t="s">
        <v>133</v>
      </c>
      <c r="B2418" s="3" t="s">
        <v>134</v>
      </c>
      <c r="C2418" s="3">
        <v>55.793893382602</v>
      </c>
      <c r="D2418" s="3">
        <v>25.869345558116901</v>
      </c>
      <c r="E2418" s="9">
        <v>45854</v>
      </c>
      <c r="F2418" s="3" t="s">
        <v>47</v>
      </c>
      <c r="G2418" s="25" t="s">
        <v>135</v>
      </c>
      <c r="H2418" s="3">
        <v>18</v>
      </c>
      <c r="I2418" s="3">
        <v>35</v>
      </c>
      <c r="J2418" s="3">
        <v>35</v>
      </c>
      <c r="K2418" s="3" t="s">
        <v>5</v>
      </c>
      <c r="L2418" s="3">
        <v>15.5</v>
      </c>
      <c r="M2418" s="3">
        <v>12.5</v>
      </c>
      <c r="N2418" s="3">
        <v>36</v>
      </c>
      <c r="O2418" s="3">
        <v>1</v>
      </c>
      <c r="P2418" s="28">
        <f>N2418/O2418</f>
        <v>36</v>
      </c>
      <c r="Q2418" s="5">
        <v>16</v>
      </c>
      <c r="R2418" s="2"/>
      <c r="S2418" s="55">
        <f>O2418/J2418*40</f>
        <v>1.1428571428571428</v>
      </c>
      <c r="T2418" s="55">
        <f>N2418/J2418*40</f>
        <v>41.142857142857139</v>
      </c>
    </row>
    <row r="2419" spans="1:20" ht="14.4" x14ac:dyDescent="0.3">
      <c r="A2419" s="3" t="s">
        <v>133</v>
      </c>
      <c r="B2419" s="3" t="s">
        <v>134</v>
      </c>
      <c r="C2419" s="3">
        <v>55.793893382602</v>
      </c>
      <c r="D2419" s="3">
        <v>25.869345558116901</v>
      </c>
      <c r="E2419" s="9">
        <v>45854</v>
      </c>
      <c r="F2419" s="3" t="s">
        <v>47</v>
      </c>
      <c r="G2419" s="25" t="s">
        <v>135</v>
      </c>
      <c r="H2419" s="3">
        <v>18</v>
      </c>
      <c r="I2419" s="3">
        <v>35</v>
      </c>
      <c r="J2419" s="3">
        <v>35</v>
      </c>
      <c r="K2419" s="3" t="s">
        <v>5</v>
      </c>
      <c r="L2419" s="3">
        <v>16.2</v>
      </c>
      <c r="M2419" s="3">
        <v>13.1</v>
      </c>
      <c r="N2419" s="3">
        <v>41</v>
      </c>
      <c r="O2419" s="3">
        <v>1</v>
      </c>
      <c r="P2419" s="28">
        <f>N2419/O2419</f>
        <v>41</v>
      </c>
      <c r="Q2419" s="5">
        <v>16</v>
      </c>
      <c r="R2419" s="2"/>
      <c r="S2419" s="55">
        <f>O2419/J2419*40</f>
        <v>1.1428571428571428</v>
      </c>
      <c r="T2419" s="55">
        <f>N2419/J2419*40</f>
        <v>46.857142857142861</v>
      </c>
    </row>
    <row r="2420" spans="1:20" ht="14.4" x14ac:dyDescent="0.3">
      <c r="A2420" s="3" t="s">
        <v>133</v>
      </c>
      <c r="B2420" s="3" t="s">
        <v>134</v>
      </c>
      <c r="C2420" s="3">
        <v>55.793893382602</v>
      </c>
      <c r="D2420" s="3">
        <v>25.869345558116901</v>
      </c>
      <c r="E2420" s="9">
        <v>45854</v>
      </c>
      <c r="F2420" s="3" t="s">
        <v>47</v>
      </c>
      <c r="G2420" s="25" t="s">
        <v>135</v>
      </c>
      <c r="H2420" s="3">
        <v>18</v>
      </c>
      <c r="I2420" s="3">
        <v>35</v>
      </c>
      <c r="J2420" s="3">
        <v>35</v>
      </c>
      <c r="K2420" s="3" t="s">
        <v>5</v>
      </c>
      <c r="L2420" s="3">
        <v>16.5</v>
      </c>
      <c r="M2420" s="3">
        <v>13.7</v>
      </c>
      <c r="N2420" s="3">
        <v>52</v>
      </c>
      <c r="O2420" s="3">
        <v>1</v>
      </c>
      <c r="P2420" s="28">
        <f>N2420/O2420</f>
        <v>52</v>
      </c>
      <c r="Q2420" s="5">
        <v>16</v>
      </c>
      <c r="R2420" s="2"/>
      <c r="S2420" s="55">
        <f>O2420/J2420*40</f>
        <v>1.1428571428571428</v>
      </c>
      <c r="T2420" s="55">
        <f>N2420/J2420*40</f>
        <v>59.428571428571431</v>
      </c>
    </row>
    <row r="2421" spans="1:20" ht="14.4" x14ac:dyDescent="0.3">
      <c r="A2421" s="3" t="s">
        <v>133</v>
      </c>
      <c r="B2421" s="3" t="s">
        <v>134</v>
      </c>
      <c r="C2421" s="3">
        <v>55.793893382602</v>
      </c>
      <c r="D2421" s="3">
        <v>25.869345558116901</v>
      </c>
      <c r="E2421" s="9">
        <v>45854</v>
      </c>
      <c r="F2421" s="3" t="s">
        <v>47</v>
      </c>
      <c r="G2421" s="25" t="s">
        <v>135</v>
      </c>
      <c r="H2421" s="3">
        <v>18</v>
      </c>
      <c r="I2421" s="3">
        <v>35</v>
      </c>
      <c r="J2421" s="3">
        <v>35</v>
      </c>
      <c r="K2421" s="3" t="s">
        <v>5</v>
      </c>
      <c r="L2421" s="3">
        <v>15.8</v>
      </c>
      <c r="M2421" s="3">
        <v>13.1</v>
      </c>
      <c r="N2421" s="3">
        <v>40</v>
      </c>
      <c r="O2421" s="3">
        <v>1</v>
      </c>
      <c r="P2421" s="28">
        <f>N2421/O2421</f>
        <v>40</v>
      </c>
      <c r="Q2421" s="5">
        <v>16</v>
      </c>
      <c r="R2421" s="2"/>
      <c r="S2421" s="55">
        <f>O2421/J2421*40</f>
        <v>1.1428571428571428</v>
      </c>
      <c r="T2421" s="55">
        <f>N2421/J2421*40</f>
        <v>45.714285714285708</v>
      </c>
    </row>
    <row r="2422" spans="1:20" ht="14.4" x14ac:dyDescent="0.3">
      <c r="A2422" s="3" t="s">
        <v>133</v>
      </c>
      <c r="B2422" s="3" t="s">
        <v>134</v>
      </c>
      <c r="C2422" s="3">
        <v>55.793893382602</v>
      </c>
      <c r="D2422" s="3">
        <v>25.869345558116901</v>
      </c>
      <c r="E2422" s="9">
        <v>45854</v>
      </c>
      <c r="F2422" s="3" t="s">
        <v>47</v>
      </c>
      <c r="G2422" s="25" t="s">
        <v>135</v>
      </c>
      <c r="H2422" s="3">
        <v>18</v>
      </c>
      <c r="I2422" s="3">
        <v>35</v>
      </c>
      <c r="J2422" s="3">
        <v>35</v>
      </c>
      <c r="K2422" s="3" t="s">
        <v>5</v>
      </c>
      <c r="L2422" s="3">
        <v>15.7</v>
      </c>
      <c r="M2422" s="3">
        <v>12.6</v>
      </c>
      <c r="N2422" s="3">
        <v>46</v>
      </c>
      <c r="O2422" s="3">
        <v>1</v>
      </c>
      <c r="P2422" s="28">
        <f>N2422/O2422</f>
        <v>46</v>
      </c>
      <c r="Q2422" s="5">
        <v>16</v>
      </c>
      <c r="R2422" s="2"/>
      <c r="S2422" s="55">
        <f>O2422/J2422*40</f>
        <v>1.1428571428571428</v>
      </c>
      <c r="T2422" s="55">
        <f>N2422/J2422*40</f>
        <v>52.571428571428569</v>
      </c>
    </row>
    <row r="2423" spans="1:20" ht="14.4" x14ac:dyDescent="0.3">
      <c r="A2423" s="3" t="s">
        <v>133</v>
      </c>
      <c r="B2423" s="3" t="s">
        <v>134</v>
      </c>
      <c r="C2423" s="3">
        <v>55.793893382602</v>
      </c>
      <c r="D2423" s="3">
        <v>25.869345558116901</v>
      </c>
      <c r="E2423" s="9">
        <v>45854</v>
      </c>
      <c r="F2423" s="3" t="s">
        <v>47</v>
      </c>
      <c r="G2423" s="25" t="s">
        <v>135</v>
      </c>
      <c r="H2423" s="3">
        <v>18</v>
      </c>
      <c r="I2423" s="3">
        <v>35</v>
      </c>
      <c r="J2423" s="3">
        <v>35</v>
      </c>
      <c r="K2423" s="3" t="s">
        <v>5</v>
      </c>
      <c r="L2423" s="3">
        <v>15.5</v>
      </c>
      <c r="N2423" s="3">
        <v>339</v>
      </c>
      <c r="O2423" s="3">
        <v>7</v>
      </c>
      <c r="P2423" s="28">
        <f>N2423/O2423</f>
        <v>48.428571428571431</v>
      </c>
      <c r="Q2423" s="5">
        <v>16</v>
      </c>
      <c r="R2423" s="2"/>
      <c r="S2423" s="55">
        <f>O2423/J2423*40</f>
        <v>8</v>
      </c>
      <c r="T2423" s="55">
        <f>N2423/J2423*40</f>
        <v>387.42857142857139</v>
      </c>
    </row>
    <row r="2424" spans="1:20" ht="14.4" x14ac:dyDescent="0.3">
      <c r="A2424" s="3" t="s">
        <v>133</v>
      </c>
      <c r="B2424" s="3" t="s">
        <v>134</v>
      </c>
      <c r="C2424" s="3">
        <v>55.793893382602</v>
      </c>
      <c r="D2424" s="3">
        <v>25.869345558116901</v>
      </c>
      <c r="E2424" s="9">
        <v>45854</v>
      </c>
      <c r="F2424" s="3" t="s">
        <v>47</v>
      </c>
      <c r="G2424" s="25" t="s">
        <v>135</v>
      </c>
      <c r="H2424" s="3">
        <v>14</v>
      </c>
      <c r="I2424" s="3">
        <v>35</v>
      </c>
      <c r="J2424" s="3">
        <v>35</v>
      </c>
      <c r="K2424" s="3" t="s">
        <v>10</v>
      </c>
      <c r="L2424" s="3">
        <v>12.2</v>
      </c>
      <c r="M2424" s="3">
        <v>10.3</v>
      </c>
      <c r="N2424" s="3">
        <v>21</v>
      </c>
      <c r="O2424" s="3">
        <v>1</v>
      </c>
      <c r="P2424" s="28">
        <f>N2424/O2424</f>
        <v>21</v>
      </c>
      <c r="Q2424" s="5">
        <v>11</v>
      </c>
      <c r="R2424" s="2"/>
      <c r="S2424" s="55">
        <f>O2424/J2424*40</f>
        <v>1.1428571428571428</v>
      </c>
      <c r="T2424" s="55">
        <f>N2424/J2424*40</f>
        <v>24</v>
      </c>
    </row>
    <row r="2425" spans="1:20" ht="14.4" x14ac:dyDescent="0.3">
      <c r="A2425" s="3" t="s">
        <v>133</v>
      </c>
      <c r="B2425" s="3" t="s">
        <v>134</v>
      </c>
      <c r="C2425" s="3">
        <v>55.793893382602</v>
      </c>
      <c r="D2425" s="3">
        <v>25.869345558116901</v>
      </c>
      <c r="E2425" s="9">
        <v>45854</v>
      </c>
      <c r="F2425" s="3" t="s">
        <v>47</v>
      </c>
      <c r="G2425" s="25" t="s">
        <v>135</v>
      </c>
      <c r="H2425" s="3">
        <v>14</v>
      </c>
      <c r="I2425" s="3">
        <v>35</v>
      </c>
      <c r="J2425" s="3">
        <v>35</v>
      </c>
      <c r="K2425" s="3" t="s">
        <v>10</v>
      </c>
      <c r="L2425" s="3">
        <v>12.2</v>
      </c>
      <c r="M2425" s="3">
        <v>10.1</v>
      </c>
      <c r="N2425" s="3">
        <v>22</v>
      </c>
      <c r="O2425" s="3">
        <v>1</v>
      </c>
      <c r="P2425" s="28">
        <f>N2425/O2425</f>
        <v>22</v>
      </c>
      <c r="Q2425" s="5">
        <v>11</v>
      </c>
      <c r="R2425" s="2"/>
      <c r="S2425" s="55">
        <f>O2425/J2425*40</f>
        <v>1.1428571428571428</v>
      </c>
      <c r="T2425" s="55">
        <f>N2425/J2425*40</f>
        <v>25.142857142857142</v>
      </c>
    </row>
    <row r="2426" spans="1:20" ht="14.4" x14ac:dyDescent="0.3">
      <c r="A2426" s="3" t="s">
        <v>133</v>
      </c>
      <c r="B2426" s="3" t="s">
        <v>134</v>
      </c>
      <c r="C2426" s="3">
        <v>55.793893382602</v>
      </c>
      <c r="D2426" s="3">
        <v>25.869345558116901</v>
      </c>
      <c r="E2426" s="9">
        <v>45854</v>
      </c>
      <c r="F2426" s="3" t="s">
        <v>47</v>
      </c>
      <c r="G2426" s="25" t="s">
        <v>135</v>
      </c>
      <c r="H2426" s="3">
        <v>14</v>
      </c>
      <c r="I2426" s="3">
        <v>35</v>
      </c>
      <c r="J2426" s="3">
        <v>35</v>
      </c>
      <c r="K2426" s="3" t="s">
        <v>10</v>
      </c>
      <c r="L2426" s="3">
        <v>12.8</v>
      </c>
      <c r="M2426" s="3">
        <v>10.6</v>
      </c>
      <c r="N2426" s="3">
        <v>26</v>
      </c>
      <c r="O2426" s="3">
        <v>1</v>
      </c>
      <c r="P2426" s="28">
        <f>N2426/O2426</f>
        <v>26</v>
      </c>
      <c r="Q2426" s="5">
        <v>14</v>
      </c>
      <c r="R2426" s="2"/>
      <c r="S2426" s="55">
        <f>O2426/J2426*40</f>
        <v>1.1428571428571428</v>
      </c>
      <c r="T2426" s="55">
        <f>N2426/J2426*40</f>
        <v>29.714285714285715</v>
      </c>
    </row>
    <row r="2427" spans="1:20" ht="14.4" x14ac:dyDescent="0.3">
      <c r="A2427" s="3" t="s">
        <v>133</v>
      </c>
      <c r="B2427" s="3" t="s">
        <v>134</v>
      </c>
      <c r="C2427" s="3">
        <v>55.793893382602</v>
      </c>
      <c r="D2427" s="3">
        <v>25.869345558116901</v>
      </c>
      <c r="E2427" s="9">
        <v>45854</v>
      </c>
      <c r="F2427" s="3" t="s">
        <v>47</v>
      </c>
      <c r="G2427" s="25" t="s">
        <v>135</v>
      </c>
      <c r="H2427" s="3">
        <v>14</v>
      </c>
      <c r="I2427" s="3">
        <v>35</v>
      </c>
      <c r="J2427" s="3">
        <v>35</v>
      </c>
      <c r="K2427" s="3" t="s">
        <v>10</v>
      </c>
      <c r="L2427" s="3">
        <v>9.9</v>
      </c>
      <c r="M2427" s="3">
        <v>8.1999999999999993</v>
      </c>
      <c r="N2427" s="3">
        <v>12</v>
      </c>
      <c r="O2427" s="3">
        <v>1</v>
      </c>
      <c r="P2427" s="28">
        <f>N2427/O2427</f>
        <v>12</v>
      </c>
      <c r="Q2427" s="5">
        <v>9</v>
      </c>
      <c r="R2427" s="2"/>
      <c r="S2427" s="55">
        <f>O2427/J2427*40</f>
        <v>1.1428571428571428</v>
      </c>
      <c r="T2427" s="55">
        <f>N2427/J2427*40</f>
        <v>13.714285714285715</v>
      </c>
    </row>
    <row r="2428" spans="1:20" ht="14.4" x14ac:dyDescent="0.3">
      <c r="A2428" s="3" t="s">
        <v>133</v>
      </c>
      <c r="B2428" s="3" t="s">
        <v>134</v>
      </c>
      <c r="C2428" s="3">
        <v>55.793893382602</v>
      </c>
      <c r="D2428" s="3">
        <v>25.869345558116901</v>
      </c>
      <c r="E2428" s="9">
        <v>45854</v>
      </c>
      <c r="F2428" s="3" t="s">
        <v>47</v>
      </c>
      <c r="G2428" s="25" t="s">
        <v>135</v>
      </c>
      <c r="H2428" s="3">
        <v>14</v>
      </c>
      <c r="I2428" s="3">
        <v>35</v>
      </c>
      <c r="J2428" s="3">
        <v>35</v>
      </c>
      <c r="K2428" s="3" t="s">
        <v>10</v>
      </c>
      <c r="L2428" s="3">
        <v>10.1</v>
      </c>
      <c r="M2428" s="3">
        <v>8.6999999999999993</v>
      </c>
      <c r="N2428" s="3">
        <v>12</v>
      </c>
      <c r="O2428" s="3">
        <v>1</v>
      </c>
      <c r="P2428" s="28">
        <f>N2428/O2428</f>
        <v>12</v>
      </c>
      <c r="Q2428" s="5">
        <v>11</v>
      </c>
      <c r="R2428" s="2"/>
      <c r="S2428" s="55">
        <f>O2428/J2428*40</f>
        <v>1.1428571428571428</v>
      </c>
      <c r="T2428" s="55">
        <f>N2428/J2428*40</f>
        <v>13.714285714285715</v>
      </c>
    </row>
    <row r="2429" spans="1:20" ht="14.4" x14ac:dyDescent="0.3">
      <c r="A2429" s="3" t="s">
        <v>133</v>
      </c>
      <c r="B2429" s="3" t="s">
        <v>134</v>
      </c>
      <c r="C2429" s="3">
        <v>55.793893382602</v>
      </c>
      <c r="D2429" s="3">
        <v>25.869345558116901</v>
      </c>
      <c r="E2429" s="9">
        <v>45854</v>
      </c>
      <c r="F2429" s="3" t="s">
        <v>47</v>
      </c>
      <c r="G2429" s="25" t="s">
        <v>135</v>
      </c>
      <c r="H2429" s="3">
        <v>14</v>
      </c>
      <c r="I2429" s="3">
        <v>35</v>
      </c>
      <c r="J2429" s="3">
        <v>35</v>
      </c>
      <c r="K2429" s="3" t="s">
        <v>3</v>
      </c>
      <c r="L2429" s="3">
        <v>13.3</v>
      </c>
      <c r="M2429" s="3">
        <v>11</v>
      </c>
      <c r="N2429" s="3">
        <v>25</v>
      </c>
      <c r="O2429" s="3">
        <v>1</v>
      </c>
      <c r="P2429" s="28">
        <f>N2429/O2429</f>
        <v>25</v>
      </c>
      <c r="Q2429" s="5">
        <v>14</v>
      </c>
      <c r="R2429" s="2" t="s">
        <v>29</v>
      </c>
      <c r="S2429" s="55">
        <f>O2429/J2429*40</f>
        <v>1.1428571428571428</v>
      </c>
      <c r="T2429" s="55">
        <f>N2429/J2429*40</f>
        <v>28.571428571428573</v>
      </c>
    </row>
    <row r="2430" spans="1:20" ht="14.4" x14ac:dyDescent="0.3">
      <c r="A2430" s="3" t="s">
        <v>133</v>
      </c>
      <c r="B2430" s="3" t="s">
        <v>134</v>
      </c>
      <c r="C2430" s="3">
        <v>55.793893382602</v>
      </c>
      <c r="D2430" s="3">
        <v>25.869345558116901</v>
      </c>
      <c r="E2430" s="9">
        <v>45854</v>
      </c>
      <c r="F2430" s="3" t="s">
        <v>47</v>
      </c>
      <c r="G2430" s="25" t="s">
        <v>135</v>
      </c>
      <c r="H2430" s="3">
        <v>14</v>
      </c>
      <c r="I2430" s="3">
        <v>35</v>
      </c>
      <c r="J2430" s="3">
        <v>35</v>
      </c>
      <c r="K2430" s="3" t="s">
        <v>3</v>
      </c>
      <c r="L2430" s="3">
        <v>13.1</v>
      </c>
      <c r="M2430" s="3">
        <v>11.2</v>
      </c>
      <c r="N2430" s="3">
        <v>25</v>
      </c>
      <c r="O2430" s="3">
        <v>1</v>
      </c>
      <c r="P2430" s="28">
        <f>N2430/O2430</f>
        <v>25</v>
      </c>
      <c r="Q2430" s="5">
        <v>14</v>
      </c>
      <c r="R2430" s="2" t="s">
        <v>29</v>
      </c>
      <c r="S2430" s="55">
        <f>O2430/J2430*40</f>
        <v>1.1428571428571428</v>
      </c>
      <c r="T2430" s="55">
        <f>N2430/J2430*40</f>
        <v>28.571428571428573</v>
      </c>
    </row>
    <row r="2431" spans="1:20" ht="14.4" x14ac:dyDescent="0.3">
      <c r="A2431" s="3" t="s">
        <v>133</v>
      </c>
      <c r="B2431" s="3" t="s">
        <v>134</v>
      </c>
      <c r="C2431" s="3">
        <v>55.793893382602</v>
      </c>
      <c r="D2431" s="3">
        <v>25.869345558116901</v>
      </c>
      <c r="E2431" s="9">
        <v>45854</v>
      </c>
      <c r="F2431" s="3" t="s">
        <v>47</v>
      </c>
      <c r="G2431" s="25" t="s">
        <v>135</v>
      </c>
      <c r="H2431" s="3">
        <v>14</v>
      </c>
      <c r="I2431" s="3">
        <v>35</v>
      </c>
      <c r="J2431" s="3">
        <v>35</v>
      </c>
      <c r="K2431" s="3" t="s">
        <v>3</v>
      </c>
      <c r="L2431" s="3">
        <v>12</v>
      </c>
      <c r="M2431" s="3">
        <v>10.3</v>
      </c>
      <c r="N2431" s="3">
        <v>19</v>
      </c>
      <c r="O2431" s="3">
        <v>1</v>
      </c>
      <c r="P2431" s="28">
        <f>N2431/O2431</f>
        <v>19</v>
      </c>
      <c r="Q2431" s="5">
        <v>11</v>
      </c>
      <c r="R2431" s="2" t="s">
        <v>28</v>
      </c>
      <c r="S2431" s="55">
        <f>O2431/J2431*40</f>
        <v>1.1428571428571428</v>
      </c>
      <c r="T2431" s="55">
        <f>N2431/J2431*40</f>
        <v>21.714285714285712</v>
      </c>
    </row>
    <row r="2432" spans="1:20" ht="14.4" x14ac:dyDescent="0.3">
      <c r="A2432" s="3" t="s">
        <v>133</v>
      </c>
      <c r="B2432" s="3" t="s">
        <v>134</v>
      </c>
      <c r="C2432" s="3">
        <v>55.793893382602</v>
      </c>
      <c r="D2432" s="3">
        <v>25.869345558116901</v>
      </c>
      <c r="E2432" s="9">
        <v>45854</v>
      </c>
      <c r="F2432" s="3" t="s">
        <v>47</v>
      </c>
      <c r="G2432" s="25" t="s">
        <v>135</v>
      </c>
      <c r="H2432" s="3">
        <v>14</v>
      </c>
      <c r="I2432" s="3">
        <v>35</v>
      </c>
      <c r="J2432" s="3">
        <v>35</v>
      </c>
      <c r="K2432" s="3" t="s">
        <v>3</v>
      </c>
      <c r="L2432" s="3">
        <v>10.4</v>
      </c>
      <c r="M2432" s="3">
        <v>9.3000000000000007</v>
      </c>
      <c r="N2432" s="3">
        <v>14</v>
      </c>
      <c r="O2432" s="3">
        <v>1</v>
      </c>
      <c r="P2432" s="28">
        <f>N2432/O2432</f>
        <v>14</v>
      </c>
      <c r="Q2432" s="5">
        <v>11</v>
      </c>
      <c r="R2432" s="2" t="s">
        <v>28</v>
      </c>
      <c r="S2432" s="55">
        <f>O2432/J2432*40</f>
        <v>1.1428571428571428</v>
      </c>
      <c r="T2432" s="55">
        <f>N2432/J2432*40</f>
        <v>16</v>
      </c>
    </row>
    <row r="2433" spans="1:20" ht="14.4" x14ac:dyDescent="0.3">
      <c r="A2433" s="3" t="s">
        <v>133</v>
      </c>
      <c r="B2433" s="3" t="s">
        <v>134</v>
      </c>
      <c r="C2433" s="3">
        <v>55.793893382602</v>
      </c>
      <c r="D2433" s="3">
        <v>25.869345558116901</v>
      </c>
      <c r="E2433" s="9">
        <v>45854</v>
      </c>
      <c r="F2433" s="3" t="s">
        <v>47</v>
      </c>
      <c r="G2433" s="25" t="s">
        <v>135</v>
      </c>
      <c r="H2433" s="3">
        <v>14</v>
      </c>
      <c r="I2433" s="3">
        <v>35</v>
      </c>
      <c r="J2433" s="3">
        <v>35</v>
      </c>
      <c r="K2433" s="3" t="s">
        <v>3</v>
      </c>
      <c r="L2433" s="3">
        <v>10.3</v>
      </c>
      <c r="M2433" s="3">
        <v>8.6</v>
      </c>
      <c r="N2433" s="3">
        <v>13</v>
      </c>
      <c r="O2433" s="3">
        <v>1</v>
      </c>
      <c r="P2433" s="28">
        <f>N2433/O2433</f>
        <v>13</v>
      </c>
      <c r="Q2433" s="5">
        <v>11</v>
      </c>
      <c r="R2433" s="2" t="s">
        <v>28</v>
      </c>
      <c r="S2433" s="55">
        <f>O2433/J2433*40</f>
        <v>1.1428571428571428</v>
      </c>
      <c r="T2433" s="55">
        <f>N2433/J2433*40</f>
        <v>14.857142857142858</v>
      </c>
    </row>
    <row r="2434" spans="1:20" ht="14.4" x14ac:dyDescent="0.3">
      <c r="A2434" s="3" t="s">
        <v>133</v>
      </c>
      <c r="B2434" s="3" t="s">
        <v>134</v>
      </c>
      <c r="C2434" s="3">
        <v>55.793893382602</v>
      </c>
      <c r="D2434" s="3">
        <v>25.869345558116901</v>
      </c>
      <c r="E2434" s="9">
        <v>45854</v>
      </c>
      <c r="F2434" s="3" t="s">
        <v>47</v>
      </c>
      <c r="G2434" s="25" t="s">
        <v>135</v>
      </c>
      <c r="H2434" s="3">
        <v>14</v>
      </c>
      <c r="I2434" s="3">
        <v>35</v>
      </c>
      <c r="J2434" s="3">
        <v>35</v>
      </c>
      <c r="K2434" s="3" t="s">
        <v>3</v>
      </c>
      <c r="L2434" s="3">
        <v>11.6</v>
      </c>
      <c r="M2434" s="3">
        <v>9.6999999999999993</v>
      </c>
      <c r="N2434" s="3">
        <v>18</v>
      </c>
      <c r="O2434" s="3">
        <v>1</v>
      </c>
      <c r="P2434" s="28">
        <f>N2434/O2434</f>
        <v>18</v>
      </c>
      <c r="Q2434" s="5">
        <v>11</v>
      </c>
      <c r="R2434" s="2" t="s">
        <v>28</v>
      </c>
      <c r="S2434" s="55">
        <f>O2434/J2434*40</f>
        <v>1.1428571428571428</v>
      </c>
      <c r="T2434" s="55">
        <f>N2434/J2434*40</f>
        <v>20.571428571428569</v>
      </c>
    </row>
    <row r="2435" spans="1:20" ht="14.4" x14ac:dyDescent="0.3">
      <c r="A2435" s="3" t="s">
        <v>133</v>
      </c>
      <c r="B2435" s="3" t="s">
        <v>134</v>
      </c>
      <c r="C2435" s="3">
        <v>55.793893382602</v>
      </c>
      <c r="D2435" s="3">
        <v>25.869345558116901</v>
      </c>
      <c r="E2435" s="9">
        <v>45854</v>
      </c>
      <c r="F2435" s="3" t="s">
        <v>47</v>
      </c>
      <c r="G2435" s="25" t="s">
        <v>135</v>
      </c>
      <c r="H2435" s="3">
        <v>14</v>
      </c>
      <c r="I2435" s="3">
        <v>35</v>
      </c>
      <c r="J2435" s="3">
        <v>35</v>
      </c>
      <c r="K2435" s="3" t="s">
        <v>3</v>
      </c>
      <c r="L2435" s="3">
        <v>10.6</v>
      </c>
      <c r="M2435" s="3">
        <v>8.6999999999999993</v>
      </c>
      <c r="N2435" s="3">
        <v>12</v>
      </c>
      <c r="O2435" s="3">
        <v>1</v>
      </c>
      <c r="P2435" s="28">
        <f>N2435/O2435</f>
        <v>12</v>
      </c>
      <c r="Q2435" s="5">
        <v>11</v>
      </c>
      <c r="R2435" s="2" t="s">
        <v>28</v>
      </c>
      <c r="S2435" s="55">
        <f>O2435/J2435*40</f>
        <v>1.1428571428571428</v>
      </c>
      <c r="T2435" s="55">
        <f>N2435/J2435*40</f>
        <v>13.714285714285715</v>
      </c>
    </row>
    <row r="2436" spans="1:20" ht="14.4" x14ac:dyDescent="0.3">
      <c r="A2436" s="3" t="s">
        <v>133</v>
      </c>
      <c r="B2436" s="3" t="s">
        <v>134</v>
      </c>
      <c r="C2436" s="3">
        <v>55.793893382602</v>
      </c>
      <c r="D2436" s="3">
        <v>25.869345558116901</v>
      </c>
      <c r="E2436" s="9">
        <v>45854</v>
      </c>
      <c r="F2436" s="3" t="s">
        <v>47</v>
      </c>
      <c r="G2436" s="25" t="s">
        <v>135</v>
      </c>
      <c r="H2436" s="3">
        <v>14</v>
      </c>
      <c r="I2436" s="3">
        <v>35</v>
      </c>
      <c r="J2436" s="3">
        <v>35</v>
      </c>
      <c r="K2436" s="3" t="s">
        <v>3</v>
      </c>
      <c r="L2436" s="3">
        <v>11</v>
      </c>
      <c r="N2436" s="3">
        <v>259</v>
      </c>
      <c r="O2436" s="3">
        <v>20</v>
      </c>
      <c r="P2436" s="28">
        <f>N2436/O2436</f>
        <v>12.95</v>
      </c>
      <c r="Q2436" s="5">
        <v>11</v>
      </c>
      <c r="R2436" s="2" t="s">
        <v>28</v>
      </c>
      <c r="S2436" s="55">
        <f>O2436/J2436*40</f>
        <v>22.857142857142854</v>
      </c>
      <c r="T2436" s="55">
        <f>N2436/J2436*40</f>
        <v>296</v>
      </c>
    </row>
    <row r="2437" spans="1:20" ht="14.4" x14ac:dyDescent="0.3">
      <c r="A2437" s="3" t="s">
        <v>133</v>
      </c>
      <c r="B2437" s="3" t="s">
        <v>134</v>
      </c>
      <c r="C2437" s="3">
        <v>55.793893382602</v>
      </c>
      <c r="D2437" s="3">
        <v>25.869345558116901</v>
      </c>
      <c r="E2437" s="9">
        <v>45854</v>
      </c>
      <c r="F2437" s="3" t="s">
        <v>47</v>
      </c>
      <c r="G2437" s="25" t="s">
        <v>135</v>
      </c>
      <c r="H2437" s="3">
        <v>14</v>
      </c>
      <c r="I2437" s="3">
        <v>35</v>
      </c>
      <c r="J2437" s="3">
        <v>35</v>
      </c>
      <c r="K2437" s="3" t="s">
        <v>3</v>
      </c>
      <c r="L2437" s="3">
        <v>8.6999999999999993</v>
      </c>
      <c r="M2437" s="3">
        <v>7.5</v>
      </c>
      <c r="N2437" s="3">
        <v>7</v>
      </c>
      <c r="O2437" s="3">
        <v>1</v>
      </c>
      <c r="P2437" s="28">
        <f>N2437/O2437</f>
        <v>7</v>
      </c>
      <c r="Q2437" s="5">
        <v>9</v>
      </c>
      <c r="R2437" s="2" t="s">
        <v>27</v>
      </c>
      <c r="S2437" s="55">
        <f>O2437/J2437*40</f>
        <v>1.1428571428571428</v>
      </c>
      <c r="T2437" s="55">
        <f>N2437/J2437*40</f>
        <v>8</v>
      </c>
    </row>
    <row r="2438" spans="1:20" ht="14.4" x14ac:dyDescent="0.3">
      <c r="A2438" s="3" t="s">
        <v>133</v>
      </c>
      <c r="B2438" s="3" t="s">
        <v>134</v>
      </c>
      <c r="C2438" s="3">
        <v>55.793893382602</v>
      </c>
      <c r="D2438" s="3">
        <v>25.869345558116901</v>
      </c>
      <c r="E2438" s="9">
        <v>45854</v>
      </c>
      <c r="F2438" s="3" t="s">
        <v>47</v>
      </c>
      <c r="G2438" s="25" t="s">
        <v>135</v>
      </c>
      <c r="H2438" s="3">
        <v>14</v>
      </c>
      <c r="I2438" s="3">
        <v>35</v>
      </c>
      <c r="J2438" s="3">
        <v>35</v>
      </c>
      <c r="K2438" s="3" t="s">
        <v>7</v>
      </c>
      <c r="L2438" s="3">
        <v>14.3</v>
      </c>
      <c r="M2438" s="3">
        <v>12.2</v>
      </c>
      <c r="N2438" s="3">
        <v>23</v>
      </c>
      <c r="O2438" s="3">
        <v>1</v>
      </c>
      <c r="P2438" s="28">
        <f>N2438/O2438</f>
        <v>23</v>
      </c>
      <c r="Q2438" s="5">
        <v>14</v>
      </c>
      <c r="R2438" s="2"/>
      <c r="S2438" s="55">
        <f>O2438/J2438*40</f>
        <v>1.1428571428571428</v>
      </c>
      <c r="T2438" s="55">
        <f>N2438/J2438*40</f>
        <v>26.285714285714285</v>
      </c>
    </row>
    <row r="2439" spans="1:20" ht="14.4" x14ac:dyDescent="0.3">
      <c r="A2439" s="3" t="s">
        <v>133</v>
      </c>
      <c r="B2439" s="3" t="s">
        <v>134</v>
      </c>
      <c r="C2439" s="3">
        <v>55.793893382602</v>
      </c>
      <c r="D2439" s="3">
        <v>25.869345558116901</v>
      </c>
      <c r="E2439" s="9">
        <v>45854</v>
      </c>
      <c r="F2439" s="3" t="s">
        <v>47</v>
      </c>
      <c r="G2439" s="25" t="s">
        <v>135</v>
      </c>
      <c r="H2439" s="3">
        <v>14</v>
      </c>
      <c r="I2439" s="3">
        <v>35</v>
      </c>
      <c r="J2439" s="3">
        <v>35</v>
      </c>
      <c r="K2439" s="3" t="s">
        <v>7</v>
      </c>
      <c r="L2439" s="3">
        <v>13.7</v>
      </c>
      <c r="M2439" s="3">
        <v>11.5</v>
      </c>
      <c r="N2439" s="3">
        <v>18</v>
      </c>
      <c r="O2439" s="3">
        <v>1</v>
      </c>
      <c r="P2439" s="28">
        <f>N2439/O2439</f>
        <v>18</v>
      </c>
      <c r="Q2439" s="5">
        <v>14</v>
      </c>
      <c r="R2439" s="2"/>
      <c r="S2439" s="55">
        <f>O2439/J2439*40</f>
        <v>1.1428571428571428</v>
      </c>
      <c r="T2439" s="55">
        <f>N2439/J2439*40</f>
        <v>20.571428571428569</v>
      </c>
    </row>
    <row r="2440" spans="1:20" ht="14.4" x14ac:dyDescent="0.3">
      <c r="A2440" s="3" t="s">
        <v>133</v>
      </c>
      <c r="B2440" s="3" t="s">
        <v>134</v>
      </c>
      <c r="C2440" s="3">
        <v>55.793893382602</v>
      </c>
      <c r="D2440" s="3">
        <v>25.869345558116901</v>
      </c>
      <c r="E2440" s="9">
        <v>45854</v>
      </c>
      <c r="F2440" s="3" t="s">
        <v>47</v>
      </c>
      <c r="G2440" s="25" t="s">
        <v>135</v>
      </c>
      <c r="H2440" s="3">
        <v>14</v>
      </c>
      <c r="I2440" s="3">
        <v>35</v>
      </c>
      <c r="J2440" s="3">
        <v>35</v>
      </c>
      <c r="K2440" s="3" t="s">
        <v>13</v>
      </c>
      <c r="L2440" s="3">
        <v>9.5</v>
      </c>
      <c r="M2440" s="3">
        <v>8.1</v>
      </c>
      <c r="N2440" s="3">
        <v>9</v>
      </c>
      <c r="O2440" s="3">
        <v>1</v>
      </c>
      <c r="P2440" s="28">
        <f>N2440/O2440</f>
        <v>9</v>
      </c>
      <c r="Q2440" s="5">
        <v>9</v>
      </c>
      <c r="R2440" s="2"/>
      <c r="S2440" s="55">
        <f>O2440/J2440*40</f>
        <v>1.1428571428571428</v>
      </c>
      <c r="T2440" s="55">
        <f>N2440/J2440*40</f>
        <v>10.285714285714285</v>
      </c>
    </row>
    <row r="2441" spans="1:20" ht="14.4" x14ac:dyDescent="0.3">
      <c r="A2441" s="3" t="s">
        <v>133</v>
      </c>
      <c r="B2441" s="3" t="s">
        <v>134</v>
      </c>
      <c r="C2441" s="3">
        <v>55.793893382602</v>
      </c>
      <c r="D2441" s="3">
        <v>25.869345558116901</v>
      </c>
      <c r="E2441" s="9">
        <v>45854</v>
      </c>
      <c r="F2441" s="3" t="s">
        <v>47</v>
      </c>
      <c r="G2441" s="25" t="s">
        <v>135</v>
      </c>
      <c r="H2441" s="3">
        <v>14</v>
      </c>
      <c r="I2441" s="3">
        <v>35</v>
      </c>
      <c r="J2441" s="3">
        <v>35</v>
      </c>
      <c r="K2441" s="3" t="s">
        <v>13</v>
      </c>
      <c r="L2441" s="3">
        <v>11.6</v>
      </c>
      <c r="M2441" s="3">
        <v>9.6999999999999993</v>
      </c>
      <c r="N2441" s="3">
        <v>15</v>
      </c>
      <c r="O2441" s="3">
        <v>1</v>
      </c>
      <c r="P2441" s="28">
        <f>N2441/O2441</f>
        <v>15</v>
      </c>
      <c r="Q2441" s="5">
        <v>11</v>
      </c>
      <c r="R2441" s="2"/>
      <c r="S2441" s="55">
        <f>O2441/J2441*40</f>
        <v>1.1428571428571428</v>
      </c>
      <c r="T2441" s="55">
        <f>N2441/J2441*40</f>
        <v>17.142857142857142</v>
      </c>
    </row>
    <row r="2442" spans="1:20" ht="14.4" x14ac:dyDescent="0.3">
      <c r="A2442" s="3" t="s">
        <v>133</v>
      </c>
      <c r="B2442" s="3" t="s">
        <v>134</v>
      </c>
      <c r="C2442" s="3">
        <v>55.793893382602</v>
      </c>
      <c r="D2442" s="3">
        <v>25.869345558116901</v>
      </c>
      <c r="E2442" s="9">
        <v>45854</v>
      </c>
      <c r="F2442" s="3" t="s">
        <v>47</v>
      </c>
      <c r="G2442" s="25" t="s">
        <v>135</v>
      </c>
      <c r="H2442" s="3">
        <v>14</v>
      </c>
      <c r="I2442" s="3">
        <v>35</v>
      </c>
      <c r="J2442" s="3">
        <v>35</v>
      </c>
      <c r="K2442" s="3" t="s">
        <v>13</v>
      </c>
      <c r="L2442" s="3">
        <v>10.7</v>
      </c>
      <c r="M2442" s="3">
        <v>8.6</v>
      </c>
      <c r="N2442" s="3">
        <v>12</v>
      </c>
      <c r="O2442" s="3">
        <v>1</v>
      </c>
      <c r="P2442" s="28">
        <f>N2442/O2442</f>
        <v>12</v>
      </c>
      <c r="Q2442" s="5">
        <v>11</v>
      </c>
      <c r="R2442" s="2"/>
      <c r="S2442" s="55">
        <f>O2442/J2442*40</f>
        <v>1.1428571428571428</v>
      </c>
      <c r="T2442" s="55">
        <f>N2442/J2442*40</f>
        <v>13.714285714285715</v>
      </c>
    </row>
    <row r="2443" spans="1:20" ht="14.4" x14ac:dyDescent="0.3">
      <c r="A2443" s="3" t="s">
        <v>133</v>
      </c>
      <c r="B2443" s="3" t="s">
        <v>134</v>
      </c>
      <c r="C2443" s="3">
        <v>55.793893382602</v>
      </c>
      <c r="D2443" s="3">
        <v>25.869345558116901</v>
      </c>
      <c r="E2443" s="9">
        <v>45854</v>
      </c>
      <c r="F2443" s="3" t="s">
        <v>47</v>
      </c>
      <c r="G2443" s="25" t="s">
        <v>135</v>
      </c>
      <c r="H2443" s="3">
        <v>14</v>
      </c>
      <c r="I2443" s="3">
        <v>35</v>
      </c>
      <c r="J2443" s="3">
        <v>35</v>
      </c>
      <c r="K2443" s="3" t="s">
        <v>13</v>
      </c>
      <c r="L2443" s="3">
        <v>11.3</v>
      </c>
      <c r="M2443" s="3">
        <v>9.6</v>
      </c>
      <c r="N2443" s="3">
        <v>13</v>
      </c>
      <c r="O2443" s="3">
        <v>1</v>
      </c>
      <c r="P2443" s="28">
        <f>N2443/O2443</f>
        <v>13</v>
      </c>
      <c r="Q2443" s="5">
        <v>11</v>
      </c>
      <c r="R2443" s="2"/>
      <c r="S2443" s="55">
        <f>O2443/J2443*40</f>
        <v>1.1428571428571428</v>
      </c>
      <c r="T2443" s="55">
        <f>N2443/J2443*40</f>
        <v>14.857142857142858</v>
      </c>
    </row>
    <row r="2444" spans="1:20" ht="14.4" x14ac:dyDescent="0.3">
      <c r="A2444" s="3" t="s">
        <v>133</v>
      </c>
      <c r="B2444" s="3" t="s">
        <v>134</v>
      </c>
      <c r="C2444" s="3">
        <v>55.793893382602</v>
      </c>
      <c r="D2444" s="3">
        <v>25.869345558116901</v>
      </c>
      <c r="E2444" s="9">
        <v>45854</v>
      </c>
      <c r="F2444" s="3" t="s">
        <v>47</v>
      </c>
      <c r="G2444" s="25" t="s">
        <v>135</v>
      </c>
      <c r="H2444" s="3">
        <v>14</v>
      </c>
      <c r="I2444" s="3">
        <v>35</v>
      </c>
      <c r="J2444" s="3">
        <v>35</v>
      </c>
      <c r="K2444" s="3" t="s">
        <v>13</v>
      </c>
      <c r="L2444" s="3">
        <v>10.7</v>
      </c>
      <c r="M2444" s="3">
        <v>9</v>
      </c>
      <c r="N2444" s="3">
        <v>12</v>
      </c>
      <c r="O2444" s="3">
        <v>1</v>
      </c>
      <c r="P2444" s="28">
        <f>N2444/O2444</f>
        <v>12</v>
      </c>
      <c r="Q2444" s="5">
        <v>11</v>
      </c>
      <c r="R2444" s="2"/>
      <c r="S2444" s="55">
        <f>O2444/J2444*40</f>
        <v>1.1428571428571428</v>
      </c>
      <c r="T2444" s="55">
        <f>N2444/J2444*40</f>
        <v>13.714285714285715</v>
      </c>
    </row>
    <row r="2445" spans="1:20" ht="14.4" x14ac:dyDescent="0.3">
      <c r="A2445" s="3" t="s">
        <v>133</v>
      </c>
      <c r="B2445" s="3" t="s">
        <v>134</v>
      </c>
      <c r="C2445" s="3">
        <v>55.793893382602</v>
      </c>
      <c r="D2445" s="3">
        <v>25.869345558116901</v>
      </c>
      <c r="E2445" s="9">
        <v>45854</v>
      </c>
      <c r="F2445" s="3" t="s">
        <v>47</v>
      </c>
      <c r="G2445" s="25" t="s">
        <v>135</v>
      </c>
      <c r="H2445" s="3">
        <v>14</v>
      </c>
      <c r="I2445" s="3">
        <v>35</v>
      </c>
      <c r="J2445" s="3">
        <v>35</v>
      </c>
      <c r="K2445" s="3" t="s">
        <v>14</v>
      </c>
      <c r="L2445" s="3">
        <v>14.1</v>
      </c>
      <c r="M2445" s="3">
        <v>10.6</v>
      </c>
      <c r="N2445" s="3">
        <v>25</v>
      </c>
      <c r="O2445" s="3">
        <v>1</v>
      </c>
      <c r="P2445" s="28">
        <f>N2445/O2445</f>
        <v>25</v>
      </c>
      <c r="Q2445" s="5">
        <v>14</v>
      </c>
      <c r="R2445" s="2" t="s">
        <v>28</v>
      </c>
      <c r="S2445" s="55">
        <f>O2445/J2445*40</f>
        <v>1.1428571428571428</v>
      </c>
      <c r="T2445" s="55">
        <f>N2445/J2445*40</f>
        <v>28.571428571428573</v>
      </c>
    </row>
    <row r="2446" spans="1:20" ht="14.4" x14ac:dyDescent="0.3">
      <c r="A2446" s="3" t="s">
        <v>133</v>
      </c>
      <c r="B2446" s="3" t="s">
        <v>134</v>
      </c>
      <c r="C2446" s="3">
        <v>55.793893382602</v>
      </c>
      <c r="D2446" s="3">
        <v>25.869345558116901</v>
      </c>
      <c r="E2446" s="9">
        <v>45854</v>
      </c>
      <c r="F2446" s="3" t="s">
        <v>47</v>
      </c>
      <c r="G2446" s="25" t="s">
        <v>135</v>
      </c>
      <c r="H2446" s="3">
        <v>14</v>
      </c>
      <c r="I2446" s="3">
        <v>35</v>
      </c>
      <c r="J2446" s="3">
        <v>35</v>
      </c>
      <c r="K2446" s="3" t="s">
        <v>14</v>
      </c>
      <c r="L2446" s="3">
        <v>10.7</v>
      </c>
      <c r="M2446" s="3">
        <v>8.3000000000000007</v>
      </c>
      <c r="N2446" s="3">
        <v>11</v>
      </c>
      <c r="O2446" s="3">
        <v>1</v>
      </c>
      <c r="P2446" s="28">
        <f>N2446/O2446</f>
        <v>11</v>
      </c>
      <c r="Q2446" s="5">
        <v>11</v>
      </c>
      <c r="R2446" s="2" t="s">
        <v>27</v>
      </c>
      <c r="S2446" s="55">
        <f>O2446/J2446*40</f>
        <v>1.1428571428571428</v>
      </c>
      <c r="T2446" s="55">
        <f>N2446/J2446*40</f>
        <v>12.571428571428571</v>
      </c>
    </row>
    <row r="2447" spans="1:20" ht="14.4" x14ac:dyDescent="0.3">
      <c r="A2447" s="3" t="s">
        <v>133</v>
      </c>
      <c r="B2447" s="3" t="s">
        <v>134</v>
      </c>
      <c r="C2447" s="3">
        <v>55.793893382602</v>
      </c>
      <c r="D2447" s="3">
        <v>25.869345558116901</v>
      </c>
      <c r="E2447" s="9">
        <v>45854</v>
      </c>
      <c r="F2447" s="3" t="s">
        <v>47</v>
      </c>
      <c r="G2447" s="25" t="s">
        <v>135</v>
      </c>
      <c r="H2447" s="3">
        <v>14</v>
      </c>
      <c r="I2447" s="3">
        <v>35</v>
      </c>
      <c r="J2447" s="3">
        <v>35</v>
      </c>
      <c r="K2447" s="3" t="s">
        <v>8</v>
      </c>
      <c r="L2447" s="3">
        <v>13.3</v>
      </c>
      <c r="M2447" s="3">
        <v>10.6</v>
      </c>
      <c r="N2447" s="3">
        <v>23</v>
      </c>
      <c r="O2447" s="3">
        <v>1</v>
      </c>
      <c r="P2447" s="28">
        <f>N2447/O2447</f>
        <v>23</v>
      </c>
      <c r="Q2447" s="5">
        <v>14</v>
      </c>
      <c r="R2447" s="2"/>
      <c r="S2447" s="55">
        <f>O2447/J2447*40</f>
        <v>1.1428571428571428</v>
      </c>
      <c r="T2447" s="55">
        <f>N2447/J2447*40</f>
        <v>26.285714285714285</v>
      </c>
    </row>
    <row r="2448" spans="1:20" ht="14.4" x14ac:dyDescent="0.3">
      <c r="A2448" s="3" t="s">
        <v>133</v>
      </c>
      <c r="B2448" s="3" t="s">
        <v>134</v>
      </c>
      <c r="C2448" s="3">
        <v>55.793893382602</v>
      </c>
      <c r="D2448" s="3">
        <v>25.869345558116901</v>
      </c>
      <c r="E2448" s="9">
        <v>45854</v>
      </c>
      <c r="F2448" s="3" t="s">
        <v>47</v>
      </c>
      <c r="G2448" s="25" t="s">
        <v>135</v>
      </c>
      <c r="H2448" s="3">
        <v>14</v>
      </c>
      <c r="I2448" s="3">
        <v>35</v>
      </c>
      <c r="J2448" s="3">
        <v>35</v>
      </c>
      <c r="K2448" s="3" t="s">
        <v>8</v>
      </c>
      <c r="L2448" s="3">
        <v>12.6</v>
      </c>
      <c r="M2448" s="3">
        <v>10</v>
      </c>
      <c r="N2448" s="3">
        <v>21</v>
      </c>
      <c r="O2448" s="3">
        <v>1</v>
      </c>
      <c r="P2448" s="28">
        <f>N2448/O2448</f>
        <v>21</v>
      </c>
      <c r="Q2448" s="5">
        <v>14</v>
      </c>
      <c r="R2448" s="2"/>
      <c r="S2448" s="55">
        <f>O2448/J2448*40</f>
        <v>1.1428571428571428</v>
      </c>
      <c r="T2448" s="55">
        <f>N2448/J2448*40</f>
        <v>24</v>
      </c>
    </row>
    <row r="2449" spans="1:20" ht="14.4" x14ac:dyDescent="0.3">
      <c r="A2449" s="3" t="s">
        <v>133</v>
      </c>
      <c r="B2449" s="3" t="s">
        <v>134</v>
      </c>
      <c r="C2449" s="3">
        <v>55.793893382602</v>
      </c>
      <c r="D2449" s="3">
        <v>25.869345558116901</v>
      </c>
      <c r="E2449" s="9">
        <v>45854</v>
      </c>
      <c r="F2449" s="3" t="s">
        <v>47</v>
      </c>
      <c r="G2449" s="25" t="s">
        <v>135</v>
      </c>
      <c r="H2449" s="3">
        <v>14</v>
      </c>
      <c r="I2449" s="3">
        <v>35</v>
      </c>
      <c r="J2449" s="3">
        <v>35</v>
      </c>
      <c r="K2449" s="3" t="s">
        <v>8</v>
      </c>
      <c r="L2449" s="3">
        <v>12.3</v>
      </c>
      <c r="M2449" s="3">
        <v>9.8000000000000007</v>
      </c>
      <c r="N2449" s="3">
        <v>19</v>
      </c>
      <c r="O2449" s="3">
        <v>1</v>
      </c>
      <c r="P2449" s="28">
        <f>N2449/O2449</f>
        <v>19</v>
      </c>
      <c r="Q2449" s="5">
        <v>11</v>
      </c>
      <c r="R2449" s="2"/>
      <c r="S2449" s="55">
        <f>O2449/J2449*40</f>
        <v>1.1428571428571428</v>
      </c>
      <c r="T2449" s="55">
        <f>N2449/J2449*40</f>
        <v>21.714285714285712</v>
      </c>
    </row>
    <row r="2450" spans="1:20" ht="14.4" x14ac:dyDescent="0.3">
      <c r="A2450" s="3" t="s">
        <v>133</v>
      </c>
      <c r="B2450" s="3" t="s">
        <v>134</v>
      </c>
      <c r="C2450" s="3">
        <v>55.793893382602</v>
      </c>
      <c r="D2450" s="3">
        <v>25.869345558116901</v>
      </c>
      <c r="E2450" s="9">
        <v>45854</v>
      </c>
      <c r="F2450" s="3" t="s">
        <v>47</v>
      </c>
      <c r="G2450" s="25" t="s">
        <v>135</v>
      </c>
      <c r="H2450" s="3">
        <v>14</v>
      </c>
      <c r="I2450" s="3">
        <v>35</v>
      </c>
      <c r="J2450" s="3">
        <v>35</v>
      </c>
      <c r="K2450" s="3" t="s">
        <v>8</v>
      </c>
      <c r="L2450" s="3">
        <v>13.3</v>
      </c>
      <c r="M2450" s="3">
        <v>9.8000000000000007</v>
      </c>
      <c r="N2450" s="3">
        <v>24</v>
      </c>
      <c r="O2450" s="3">
        <v>1</v>
      </c>
      <c r="P2450" s="28">
        <f>N2450/O2450</f>
        <v>24</v>
      </c>
      <c r="Q2450" s="5">
        <v>14</v>
      </c>
      <c r="R2450" s="2"/>
      <c r="S2450" s="55">
        <f>O2450/J2450*40</f>
        <v>1.1428571428571428</v>
      </c>
      <c r="T2450" s="55">
        <f>N2450/J2450*40</f>
        <v>27.428571428571431</v>
      </c>
    </row>
    <row r="2451" spans="1:20" ht="14.4" x14ac:dyDescent="0.3">
      <c r="A2451" s="3" t="s">
        <v>133</v>
      </c>
      <c r="B2451" s="3" t="s">
        <v>134</v>
      </c>
      <c r="C2451" s="3">
        <v>55.793893382602</v>
      </c>
      <c r="D2451" s="3">
        <v>25.869345558116901</v>
      </c>
      <c r="E2451" s="9">
        <v>45854</v>
      </c>
      <c r="F2451" s="3" t="s">
        <v>47</v>
      </c>
      <c r="G2451" s="25" t="s">
        <v>135</v>
      </c>
      <c r="H2451" s="3">
        <v>14</v>
      </c>
      <c r="I2451" s="3">
        <v>35</v>
      </c>
      <c r="J2451" s="3">
        <v>35</v>
      </c>
      <c r="K2451" s="3" t="s">
        <v>8</v>
      </c>
      <c r="L2451" s="3">
        <v>13.7</v>
      </c>
      <c r="M2451" s="3">
        <v>10.8</v>
      </c>
      <c r="N2451" s="3">
        <v>26</v>
      </c>
      <c r="O2451" s="3">
        <v>1</v>
      </c>
      <c r="P2451" s="28">
        <f>N2451/O2451</f>
        <v>26</v>
      </c>
      <c r="Q2451" s="5">
        <v>14</v>
      </c>
      <c r="R2451" s="2"/>
      <c r="S2451" s="55">
        <f>O2451/J2451*40</f>
        <v>1.1428571428571428</v>
      </c>
      <c r="T2451" s="55">
        <f>N2451/J2451*40</f>
        <v>29.714285714285715</v>
      </c>
    </row>
    <row r="2452" spans="1:20" ht="14.4" x14ac:dyDescent="0.3">
      <c r="A2452" s="3" t="s">
        <v>133</v>
      </c>
      <c r="B2452" s="3" t="s">
        <v>134</v>
      </c>
      <c r="C2452" s="3">
        <v>55.793893382602</v>
      </c>
      <c r="D2452" s="3">
        <v>25.869345558116901</v>
      </c>
      <c r="E2452" s="9">
        <v>45854</v>
      </c>
      <c r="F2452" s="3" t="s">
        <v>47</v>
      </c>
      <c r="G2452" s="25" t="s">
        <v>135</v>
      </c>
      <c r="H2452" s="3">
        <v>14</v>
      </c>
      <c r="I2452" s="3">
        <v>35</v>
      </c>
      <c r="J2452" s="3">
        <v>35</v>
      </c>
      <c r="K2452" s="3" t="s">
        <v>8</v>
      </c>
      <c r="L2452" s="3">
        <v>11.7</v>
      </c>
      <c r="M2452" s="3">
        <v>9.4</v>
      </c>
      <c r="N2452" s="3">
        <v>17</v>
      </c>
      <c r="O2452" s="3">
        <v>1</v>
      </c>
      <c r="P2452" s="28">
        <f>N2452/O2452</f>
        <v>17</v>
      </c>
      <c r="Q2452" s="5">
        <v>11</v>
      </c>
      <c r="R2452" s="2"/>
      <c r="S2452" s="55">
        <f>O2452/J2452*40</f>
        <v>1.1428571428571428</v>
      </c>
      <c r="T2452" s="55">
        <f>N2452/J2452*40</f>
        <v>19.428571428571427</v>
      </c>
    </row>
    <row r="2453" spans="1:20" ht="14.4" x14ac:dyDescent="0.3">
      <c r="A2453" s="3" t="s">
        <v>133</v>
      </c>
      <c r="B2453" s="3" t="s">
        <v>134</v>
      </c>
      <c r="C2453" s="3">
        <v>55.793893382602</v>
      </c>
      <c r="D2453" s="3">
        <v>25.869345558116901</v>
      </c>
      <c r="E2453" s="9">
        <v>45854</v>
      </c>
      <c r="F2453" s="3" t="s">
        <v>47</v>
      </c>
      <c r="G2453" s="25" t="s">
        <v>135</v>
      </c>
      <c r="H2453" s="3">
        <v>14</v>
      </c>
      <c r="I2453" s="3">
        <v>35</v>
      </c>
      <c r="J2453" s="3">
        <v>35</v>
      </c>
      <c r="K2453" s="3" t="s">
        <v>8</v>
      </c>
      <c r="L2453" s="3">
        <v>11.3</v>
      </c>
      <c r="M2453" s="3">
        <v>8.5</v>
      </c>
      <c r="N2453" s="3">
        <v>14</v>
      </c>
      <c r="O2453" s="3">
        <v>1</v>
      </c>
      <c r="P2453" s="28">
        <f>N2453/O2453</f>
        <v>14</v>
      </c>
      <c r="Q2453" s="5">
        <v>11</v>
      </c>
      <c r="R2453" s="2"/>
      <c r="S2453" s="55">
        <f>O2453/J2453*40</f>
        <v>1.1428571428571428</v>
      </c>
      <c r="T2453" s="55">
        <f>N2453/J2453*40</f>
        <v>16</v>
      </c>
    </row>
    <row r="2454" spans="1:20" ht="14.4" x14ac:dyDescent="0.3">
      <c r="A2454" s="3" t="s">
        <v>133</v>
      </c>
      <c r="B2454" s="3" t="s">
        <v>134</v>
      </c>
      <c r="C2454" s="3">
        <v>55.793893382602</v>
      </c>
      <c r="D2454" s="3">
        <v>25.869345558116901</v>
      </c>
      <c r="E2454" s="9">
        <v>45854</v>
      </c>
      <c r="F2454" s="3" t="s">
        <v>47</v>
      </c>
      <c r="G2454" s="25" t="s">
        <v>135</v>
      </c>
      <c r="H2454" s="3">
        <v>14</v>
      </c>
      <c r="I2454" s="3">
        <v>35</v>
      </c>
      <c r="J2454" s="3">
        <v>35</v>
      </c>
      <c r="K2454" s="3" t="s">
        <v>8</v>
      </c>
      <c r="L2454" s="3">
        <v>10.5</v>
      </c>
      <c r="M2454" s="3">
        <v>8.3000000000000007</v>
      </c>
      <c r="N2454" s="3">
        <v>11</v>
      </c>
      <c r="O2454" s="3">
        <v>1</v>
      </c>
      <c r="P2454" s="28">
        <f>N2454/O2454</f>
        <v>11</v>
      </c>
      <c r="Q2454" s="5">
        <v>11</v>
      </c>
      <c r="R2454" s="2"/>
      <c r="S2454" s="55">
        <f>O2454/J2454*40</f>
        <v>1.1428571428571428</v>
      </c>
      <c r="T2454" s="55">
        <f>N2454/J2454*40</f>
        <v>12.571428571428571</v>
      </c>
    </row>
    <row r="2455" spans="1:20" ht="14.4" x14ac:dyDescent="0.3">
      <c r="A2455" s="3" t="s">
        <v>133</v>
      </c>
      <c r="B2455" s="3" t="s">
        <v>134</v>
      </c>
      <c r="C2455" s="3">
        <v>55.793893382602</v>
      </c>
      <c r="D2455" s="3">
        <v>25.869345558116901</v>
      </c>
      <c r="E2455" s="9">
        <v>45854</v>
      </c>
      <c r="F2455" s="3" t="s">
        <v>47</v>
      </c>
      <c r="G2455" s="25" t="s">
        <v>135</v>
      </c>
      <c r="H2455" s="3">
        <v>14</v>
      </c>
      <c r="I2455" s="3">
        <v>35</v>
      </c>
      <c r="J2455" s="3">
        <v>35</v>
      </c>
      <c r="K2455" s="3" t="s">
        <v>8</v>
      </c>
      <c r="L2455" s="3">
        <v>10</v>
      </c>
      <c r="M2455" s="3">
        <v>7.8</v>
      </c>
      <c r="N2455" s="3">
        <v>10</v>
      </c>
      <c r="O2455" s="3">
        <v>1</v>
      </c>
      <c r="P2455" s="28">
        <f>N2455/O2455</f>
        <v>10</v>
      </c>
      <c r="Q2455" s="5">
        <v>11</v>
      </c>
      <c r="R2455" s="2"/>
      <c r="S2455" s="55">
        <f>O2455/J2455*40</f>
        <v>1.1428571428571428</v>
      </c>
      <c r="T2455" s="55">
        <f>N2455/J2455*40</f>
        <v>11.428571428571427</v>
      </c>
    </row>
    <row r="2456" spans="1:20" ht="14.4" x14ac:dyDescent="0.3">
      <c r="A2456" s="3" t="s">
        <v>133</v>
      </c>
      <c r="B2456" s="3" t="s">
        <v>134</v>
      </c>
      <c r="C2456" s="3">
        <v>55.793893382602</v>
      </c>
      <c r="D2456" s="3">
        <v>25.869345558116901</v>
      </c>
      <c r="E2456" s="9">
        <v>45854</v>
      </c>
      <c r="F2456" s="3" t="s">
        <v>47</v>
      </c>
      <c r="G2456" s="25" t="s">
        <v>135</v>
      </c>
      <c r="H2456" s="3">
        <v>14</v>
      </c>
      <c r="I2456" s="3">
        <v>35</v>
      </c>
      <c r="J2456" s="3">
        <v>35</v>
      </c>
      <c r="K2456" s="3" t="s">
        <v>8</v>
      </c>
      <c r="L2456" s="3">
        <v>9.3000000000000007</v>
      </c>
      <c r="M2456" s="3">
        <v>7.3</v>
      </c>
      <c r="N2456" s="3">
        <v>8</v>
      </c>
      <c r="O2456" s="3">
        <v>1</v>
      </c>
      <c r="P2456" s="28">
        <f>N2456/O2456</f>
        <v>8</v>
      </c>
      <c r="Q2456" s="5">
        <v>9</v>
      </c>
      <c r="R2456" s="2"/>
      <c r="S2456" s="55">
        <f>O2456/J2456*40</f>
        <v>1.1428571428571428</v>
      </c>
      <c r="T2456" s="55">
        <f>N2456/J2456*40</f>
        <v>9.1428571428571423</v>
      </c>
    </row>
    <row r="2457" spans="1:20" ht="14.4" x14ac:dyDescent="0.3">
      <c r="A2457" s="3" t="s">
        <v>133</v>
      </c>
      <c r="B2457" s="3" t="s">
        <v>134</v>
      </c>
      <c r="C2457" s="3">
        <v>55.793893382602</v>
      </c>
      <c r="D2457" s="3">
        <v>25.869345558116901</v>
      </c>
      <c r="E2457" s="9">
        <v>45854</v>
      </c>
      <c r="F2457" s="3" t="s">
        <v>47</v>
      </c>
      <c r="G2457" s="25" t="s">
        <v>135</v>
      </c>
      <c r="H2457" s="3">
        <v>14</v>
      </c>
      <c r="I2457" s="3">
        <v>35</v>
      </c>
      <c r="J2457" s="3">
        <v>35</v>
      </c>
      <c r="K2457" s="3" t="s">
        <v>8</v>
      </c>
      <c r="L2457" s="3">
        <v>9.6</v>
      </c>
      <c r="M2457" s="3">
        <v>7.8</v>
      </c>
      <c r="N2457" s="3">
        <v>9</v>
      </c>
      <c r="O2457" s="3">
        <v>1</v>
      </c>
      <c r="P2457" s="28">
        <f>N2457/O2457</f>
        <v>9</v>
      </c>
      <c r="Q2457" s="5">
        <v>9</v>
      </c>
      <c r="R2457" s="2"/>
      <c r="S2457" s="55">
        <f>O2457/J2457*40</f>
        <v>1.1428571428571428</v>
      </c>
      <c r="T2457" s="55">
        <f>N2457/J2457*40</f>
        <v>10.285714285714285</v>
      </c>
    </row>
    <row r="2458" spans="1:20" ht="14.4" x14ac:dyDescent="0.3">
      <c r="A2458" s="3" t="s">
        <v>133</v>
      </c>
      <c r="B2458" s="3" t="s">
        <v>134</v>
      </c>
      <c r="C2458" s="3">
        <v>55.793893382602</v>
      </c>
      <c r="D2458" s="3">
        <v>25.869345558116901</v>
      </c>
      <c r="E2458" s="9">
        <v>45854</v>
      </c>
      <c r="F2458" s="3" t="s">
        <v>47</v>
      </c>
      <c r="G2458" s="25" t="s">
        <v>135</v>
      </c>
      <c r="H2458" s="3">
        <v>14</v>
      </c>
      <c r="I2458" s="3">
        <v>35</v>
      </c>
      <c r="J2458" s="3">
        <v>35</v>
      </c>
      <c r="K2458" s="3" t="s">
        <v>8</v>
      </c>
      <c r="L2458" s="3">
        <v>10</v>
      </c>
      <c r="M2458" s="3">
        <v>7.9</v>
      </c>
      <c r="N2458" s="3">
        <v>11</v>
      </c>
      <c r="O2458" s="3">
        <v>1</v>
      </c>
      <c r="P2458" s="28">
        <f>N2458/O2458</f>
        <v>11</v>
      </c>
      <c r="Q2458" s="5">
        <v>11</v>
      </c>
      <c r="R2458" s="2"/>
      <c r="S2458" s="55">
        <f>O2458/J2458*40</f>
        <v>1.1428571428571428</v>
      </c>
      <c r="T2458" s="55">
        <f>N2458/J2458*40</f>
        <v>12.571428571428571</v>
      </c>
    </row>
    <row r="2459" spans="1:20" ht="14.4" x14ac:dyDescent="0.3">
      <c r="A2459" s="3" t="s">
        <v>133</v>
      </c>
      <c r="B2459" s="3" t="s">
        <v>134</v>
      </c>
      <c r="C2459" s="3">
        <v>55.793893382602</v>
      </c>
      <c r="D2459" s="3">
        <v>25.869345558116901</v>
      </c>
      <c r="E2459" s="9">
        <v>45854</v>
      </c>
      <c r="F2459" s="3" t="s">
        <v>47</v>
      </c>
      <c r="G2459" s="25" t="s">
        <v>135</v>
      </c>
      <c r="H2459" s="3">
        <v>14</v>
      </c>
      <c r="I2459" s="3">
        <v>35</v>
      </c>
      <c r="J2459" s="3">
        <v>35</v>
      </c>
      <c r="K2459" s="3" t="s">
        <v>5</v>
      </c>
      <c r="L2459" s="3">
        <v>15.7</v>
      </c>
      <c r="M2459" s="3">
        <v>12.6</v>
      </c>
      <c r="N2459" s="3">
        <v>41</v>
      </c>
      <c r="O2459" s="3">
        <v>1</v>
      </c>
      <c r="P2459" s="28">
        <f>N2459/O2459</f>
        <v>41</v>
      </c>
      <c r="Q2459" s="5">
        <v>16</v>
      </c>
      <c r="R2459" s="2"/>
      <c r="S2459" s="55">
        <f>O2459/J2459*40</f>
        <v>1.1428571428571428</v>
      </c>
      <c r="T2459" s="55">
        <f>N2459/J2459*40</f>
        <v>46.857142857142861</v>
      </c>
    </row>
    <row r="2460" spans="1:20" ht="14.4" x14ac:dyDescent="0.3">
      <c r="A2460" s="3" t="s">
        <v>133</v>
      </c>
      <c r="B2460" s="3" t="s">
        <v>134</v>
      </c>
      <c r="C2460" s="3">
        <v>55.793893382602</v>
      </c>
      <c r="D2460" s="3">
        <v>25.869345558116901</v>
      </c>
      <c r="E2460" s="9">
        <v>45854</v>
      </c>
      <c r="F2460" s="3" t="s">
        <v>47</v>
      </c>
      <c r="G2460" s="25" t="s">
        <v>135</v>
      </c>
      <c r="H2460" s="3">
        <v>14</v>
      </c>
      <c r="I2460" s="3">
        <v>35</v>
      </c>
      <c r="J2460" s="3">
        <v>35</v>
      </c>
      <c r="K2460" s="3" t="s">
        <v>5</v>
      </c>
      <c r="L2460" s="3">
        <v>15.5</v>
      </c>
      <c r="N2460" s="3">
        <v>241</v>
      </c>
      <c r="O2460" s="3">
        <v>6</v>
      </c>
      <c r="P2460" s="28">
        <f>N2460/O2460</f>
        <v>40.166666666666664</v>
      </c>
      <c r="Q2460" s="5">
        <v>16</v>
      </c>
      <c r="R2460" s="2"/>
      <c r="S2460" s="55">
        <f>O2460/J2460*40</f>
        <v>6.8571428571428577</v>
      </c>
      <c r="T2460" s="55">
        <f>N2460/J2460*40</f>
        <v>275.42857142857144</v>
      </c>
    </row>
    <row r="2461" spans="1:20" ht="14.4" x14ac:dyDescent="0.3">
      <c r="A2461" s="3" t="s">
        <v>133</v>
      </c>
      <c r="B2461" s="3" t="s">
        <v>134</v>
      </c>
      <c r="C2461" s="3">
        <v>55.793893382602</v>
      </c>
      <c r="D2461" s="3">
        <v>25.869345558116901</v>
      </c>
      <c r="E2461" s="9">
        <v>45854</v>
      </c>
      <c r="F2461" s="3" t="s">
        <v>47</v>
      </c>
      <c r="G2461" s="25" t="s">
        <v>135</v>
      </c>
      <c r="H2461" s="3">
        <v>14</v>
      </c>
      <c r="I2461" s="3">
        <v>35</v>
      </c>
      <c r="J2461" s="3">
        <v>35</v>
      </c>
      <c r="K2461" s="3" t="s">
        <v>5</v>
      </c>
      <c r="L2461" s="3">
        <v>13.3</v>
      </c>
      <c r="M2461" s="3">
        <v>10.6</v>
      </c>
      <c r="N2461" s="3">
        <v>24</v>
      </c>
      <c r="O2461" s="3">
        <v>1</v>
      </c>
      <c r="P2461" s="28">
        <f>N2461/O2461</f>
        <v>24</v>
      </c>
      <c r="Q2461" s="5">
        <v>14</v>
      </c>
      <c r="R2461" s="2"/>
      <c r="S2461" s="55">
        <f>O2461/J2461*40</f>
        <v>1.1428571428571428</v>
      </c>
      <c r="T2461" s="55">
        <f>N2461/J2461*40</f>
        <v>27.428571428571431</v>
      </c>
    </row>
    <row r="2462" spans="1:20" ht="14.4" x14ac:dyDescent="0.3">
      <c r="A2462" s="3" t="s">
        <v>133</v>
      </c>
      <c r="B2462" s="3" t="s">
        <v>134</v>
      </c>
      <c r="C2462" s="3">
        <v>55.793893382602</v>
      </c>
      <c r="D2462" s="3">
        <v>25.869345558116901</v>
      </c>
      <c r="E2462" s="9">
        <v>45854</v>
      </c>
      <c r="F2462" s="3" t="s">
        <v>47</v>
      </c>
      <c r="G2462" s="25" t="s">
        <v>135</v>
      </c>
      <c r="H2462" s="3">
        <v>14</v>
      </c>
      <c r="I2462" s="3">
        <v>35</v>
      </c>
      <c r="J2462" s="3">
        <v>35</v>
      </c>
      <c r="K2462" s="3" t="s">
        <v>5</v>
      </c>
      <c r="L2462" s="3">
        <v>12.7</v>
      </c>
      <c r="M2462" s="3">
        <v>9.8000000000000007</v>
      </c>
      <c r="N2462" s="3">
        <v>19</v>
      </c>
      <c r="O2462" s="3">
        <v>1</v>
      </c>
      <c r="P2462" s="28">
        <f>N2462/O2462</f>
        <v>19</v>
      </c>
      <c r="Q2462" s="5">
        <v>14</v>
      </c>
      <c r="R2462" s="2"/>
      <c r="S2462" s="55">
        <f>O2462/J2462*40</f>
        <v>1.1428571428571428</v>
      </c>
      <c r="T2462" s="55">
        <f>N2462/J2462*40</f>
        <v>21.714285714285712</v>
      </c>
    </row>
    <row r="2463" spans="1:20" ht="14.4" x14ac:dyDescent="0.3">
      <c r="A2463" s="3" t="s">
        <v>133</v>
      </c>
      <c r="B2463" s="3" t="s">
        <v>134</v>
      </c>
      <c r="C2463" s="3">
        <v>55.793893382602</v>
      </c>
      <c r="D2463" s="3">
        <v>25.869345558116901</v>
      </c>
      <c r="E2463" s="9">
        <v>45854</v>
      </c>
      <c r="F2463" s="3" t="s">
        <v>47</v>
      </c>
      <c r="G2463" s="25" t="s">
        <v>135</v>
      </c>
      <c r="H2463" s="3">
        <v>14</v>
      </c>
      <c r="I2463" s="3">
        <v>35</v>
      </c>
      <c r="J2463" s="3">
        <v>35</v>
      </c>
      <c r="K2463" s="3" t="s">
        <v>5</v>
      </c>
      <c r="L2463" s="3">
        <v>12.6</v>
      </c>
      <c r="M2463" s="3">
        <v>10.3</v>
      </c>
      <c r="N2463" s="3">
        <v>20</v>
      </c>
      <c r="O2463" s="3">
        <v>1</v>
      </c>
      <c r="P2463" s="28">
        <f>N2463/O2463</f>
        <v>20</v>
      </c>
      <c r="Q2463" s="5">
        <v>14</v>
      </c>
      <c r="R2463" s="2"/>
      <c r="S2463" s="55">
        <f>O2463/J2463*40</f>
        <v>1.1428571428571428</v>
      </c>
      <c r="T2463" s="55">
        <f>N2463/J2463*40</f>
        <v>22.857142857142854</v>
      </c>
    </row>
    <row r="2464" spans="1:20" ht="14.4" x14ac:dyDescent="0.3">
      <c r="A2464" s="3" t="s">
        <v>133</v>
      </c>
      <c r="B2464" s="3" t="s">
        <v>134</v>
      </c>
      <c r="C2464" s="3">
        <v>55.793893382602</v>
      </c>
      <c r="D2464" s="3">
        <v>25.869345558116901</v>
      </c>
      <c r="E2464" s="9">
        <v>45854</v>
      </c>
      <c r="F2464" s="3" t="s">
        <v>47</v>
      </c>
      <c r="G2464" s="25" t="s">
        <v>135</v>
      </c>
      <c r="H2464" s="3">
        <v>14</v>
      </c>
      <c r="I2464" s="3">
        <v>35</v>
      </c>
      <c r="J2464" s="3">
        <v>35</v>
      </c>
      <c r="K2464" s="3" t="s">
        <v>5</v>
      </c>
      <c r="L2464" s="3">
        <v>12.7</v>
      </c>
      <c r="M2464" s="3">
        <v>10.5</v>
      </c>
      <c r="N2464" s="3">
        <v>21</v>
      </c>
      <c r="O2464" s="3">
        <v>1</v>
      </c>
      <c r="P2464" s="28">
        <f>N2464/O2464</f>
        <v>21</v>
      </c>
      <c r="Q2464" s="5">
        <v>14</v>
      </c>
      <c r="R2464" s="2"/>
      <c r="S2464" s="55">
        <f>O2464/J2464*40</f>
        <v>1.1428571428571428</v>
      </c>
      <c r="T2464" s="55">
        <f>N2464/J2464*40</f>
        <v>24</v>
      </c>
    </row>
    <row r="2465" spans="1:20" ht="14.4" x14ac:dyDescent="0.3">
      <c r="A2465" s="3" t="s">
        <v>133</v>
      </c>
      <c r="B2465" s="3" t="s">
        <v>134</v>
      </c>
      <c r="C2465" s="3">
        <v>55.793893382602</v>
      </c>
      <c r="D2465" s="3">
        <v>25.869345558116901</v>
      </c>
      <c r="E2465" s="9">
        <v>45854</v>
      </c>
      <c r="F2465" s="3" t="s">
        <v>47</v>
      </c>
      <c r="G2465" s="25" t="s">
        <v>135</v>
      </c>
      <c r="H2465" s="3">
        <v>14</v>
      </c>
      <c r="I2465" s="3">
        <v>35</v>
      </c>
      <c r="J2465" s="3">
        <v>35</v>
      </c>
      <c r="K2465" s="3" t="s">
        <v>5</v>
      </c>
      <c r="L2465" s="3">
        <v>12.3</v>
      </c>
      <c r="M2465" s="3">
        <v>10</v>
      </c>
      <c r="N2465" s="3">
        <v>19</v>
      </c>
      <c r="O2465" s="3">
        <v>1</v>
      </c>
      <c r="P2465" s="28">
        <f>N2465/O2465</f>
        <v>19</v>
      </c>
      <c r="Q2465" s="5">
        <v>11</v>
      </c>
      <c r="R2465" s="2"/>
      <c r="S2465" s="55">
        <f>O2465/J2465*40</f>
        <v>1.1428571428571428</v>
      </c>
      <c r="T2465" s="55">
        <f>N2465/J2465*40</f>
        <v>21.714285714285712</v>
      </c>
    </row>
    <row r="2466" spans="1:20" ht="14.4" x14ac:dyDescent="0.3">
      <c r="A2466" s="3" t="s">
        <v>133</v>
      </c>
      <c r="B2466" s="3" t="s">
        <v>134</v>
      </c>
      <c r="C2466" s="3">
        <v>55.793893382602</v>
      </c>
      <c r="D2466" s="3">
        <v>25.869345558116901</v>
      </c>
      <c r="E2466" s="9">
        <v>45854</v>
      </c>
      <c r="F2466" s="3" t="s">
        <v>47</v>
      </c>
      <c r="G2466" s="25" t="s">
        <v>135</v>
      </c>
      <c r="H2466" s="3">
        <v>14</v>
      </c>
      <c r="I2466" s="3">
        <v>35</v>
      </c>
      <c r="J2466" s="3">
        <v>35</v>
      </c>
      <c r="K2466" s="3" t="s">
        <v>5</v>
      </c>
      <c r="L2466" s="3">
        <v>12.5</v>
      </c>
      <c r="M2466" s="3">
        <v>10.1</v>
      </c>
      <c r="N2466" s="3">
        <v>19</v>
      </c>
      <c r="O2466" s="3">
        <v>1</v>
      </c>
      <c r="P2466" s="28">
        <f>N2466/O2466</f>
        <v>19</v>
      </c>
      <c r="Q2466" s="5">
        <v>14</v>
      </c>
      <c r="R2466" s="2"/>
      <c r="S2466" s="55">
        <f>O2466/J2466*40</f>
        <v>1.1428571428571428</v>
      </c>
      <c r="T2466" s="55">
        <f>N2466/J2466*40</f>
        <v>21.714285714285712</v>
      </c>
    </row>
    <row r="2467" spans="1:20" ht="14.4" x14ac:dyDescent="0.3">
      <c r="A2467" s="3" t="s">
        <v>133</v>
      </c>
      <c r="B2467" s="3" t="s">
        <v>134</v>
      </c>
      <c r="C2467" s="3">
        <v>55.793893382602</v>
      </c>
      <c r="D2467" s="3">
        <v>25.869345558116901</v>
      </c>
      <c r="E2467" s="9">
        <v>45854</v>
      </c>
      <c r="F2467" s="3" t="s">
        <v>47</v>
      </c>
      <c r="G2467" s="25" t="s">
        <v>135</v>
      </c>
      <c r="H2467" s="3">
        <v>14</v>
      </c>
      <c r="I2467" s="3">
        <v>35</v>
      </c>
      <c r="J2467" s="3">
        <v>35</v>
      </c>
      <c r="K2467" s="3" t="s">
        <v>5</v>
      </c>
      <c r="L2467" s="3">
        <v>12.6</v>
      </c>
      <c r="N2467" s="3">
        <v>270</v>
      </c>
      <c r="O2467" s="3">
        <v>14</v>
      </c>
      <c r="P2467" s="28">
        <f>N2467/O2467</f>
        <v>19.285714285714285</v>
      </c>
      <c r="Q2467" s="5">
        <v>14</v>
      </c>
      <c r="R2467" s="2"/>
      <c r="S2467" s="55">
        <f>O2467/J2467*40</f>
        <v>16</v>
      </c>
      <c r="T2467" s="55">
        <f>N2467/J2467*40</f>
        <v>308.57142857142856</v>
      </c>
    </row>
    <row r="2468" spans="1:20" ht="14.4" x14ac:dyDescent="0.3">
      <c r="A2468" s="3" t="s">
        <v>133</v>
      </c>
      <c r="B2468" s="3" t="s">
        <v>134</v>
      </c>
      <c r="C2468" s="3">
        <v>55.793893382602</v>
      </c>
      <c r="D2468" s="3">
        <v>25.869345558116901</v>
      </c>
      <c r="E2468" s="9">
        <v>45854</v>
      </c>
      <c r="F2468" s="3" t="s">
        <v>47</v>
      </c>
      <c r="G2468" s="25" t="s">
        <v>135</v>
      </c>
      <c r="H2468" s="3">
        <v>14</v>
      </c>
      <c r="I2468" s="3">
        <v>35</v>
      </c>
      <c r="J2468" s="3">
        <v>35</v>
      </c>
      <c r="K2468" s="3" t="s">
        <v>5</v>
      </c>
      <c r="L2468" s="3">
        <v>11.5</v>
      </c>
      <c r="M2468" s="3">
        <v>9.3000000000000007</v>
      </c>
      <c r="N2468" s="3">
        <v>17</v>
      </c>
      <c r="O2468" s="3">
        <v>1</v>
      </c>
      <c r="P2468" s="28">
        <f>N2468/O2468</f>
        <v>17</v>
      </c>
      <c r="Q2468" s="5">
        <v>11</v>
      </c>
      <c r="R2468" s="2"/>
      <c r="S2468" s="55">
        <f>O2468/J2468*40</f>
        <v>1.1428571428571428</v>
      </c>
      <c r="T2468" s="55">
        <f>N2468/J2468*40</f>
        <v>19.428571428571427</v>
      </c>
    </row>
    <row r="2469" spans="1:20" ht="14.4" x14ac:dyDescent="0.3">
      <c r="A2469" s="3" t="s">
        <v>133</v>
      </c>
      <c r="B2469" s="3" t="s">
        <v>134</v>
      </c>
      <c r="C2469" s="3">
        <v>55.793893382602</v>
      </c>
      <c r="D2469" s="3">
        <v>25.869345558116901</v>
      </c>
      <c r="E2469" s="9">
        <v>45854</v>
      </c>
      <c r="F2469" s="3" t="s">
        <v>47</v>
      </c>
      <c r="G2469" s="25" t="s">
        <v>135</v>
      </c>
      <c r="H2469" s="3">
        <v>14</v>
      </c>
      <c r="I2469" s="3">
        <v>35</v>
      </c>
      <c r="J2469" s="3">
        <v>35</v>
      </c>
      <c r="K2469" s="3" t="s">
        <v>5</v>
      </c>
      <c r="L2469" s="3">
        <v>11.6</v>
      </c>
      <c r="M2469" s="3">
        <v>9.3000000000000007</v>
      </c>
      <c r="N2469" s="3">
        <v>16</v>
      </c>
      <c r="O2469" s="3">
        <v>1</v>
      </c>
      <c r="P2469" s="28">
        <f>N2469/O2469</f>
        <v>16</v>
      </c>
      <c r="Q2469" s="5">
        <v>11</v>
      </c>
      <c r="R2469" s="2"/>
      <c r="S2469" s="55">
        <f>O2469/J2469*40</f>
        <v>1.1428571428571428</v>
      </c>
      <c r="T2469" s="55">
        <f>N2469/J2469*40</f>
        <v>18.285714285714285</v>
      </c>
    </row>
    <row r="2470" spans="1:20" ht="14.4" x14ac:dyDescent="0.3">
      <c r="A2470" s="3" t="s">
        <v>133</v>
      </c>
      <c r="B2470" s="3" t="s">
        <v>134</v>
      </c>
      <c r="C2470" s="3">
        <v>55.793893382602</v>
      </c>
      <c r="D2470" s="3">
        <v>25.869345558116901</v>
      </c>
      <c r="E2470" s="9">
        <v>45854</v>
      </c>
      <c r="F2470" s="3" t="s">
        <v>47</v>
      </c>
      <c r="G2470" s="25" t="s">
        <v>135</v>
      </c>
      <c r="H2470" s="3">
        <v>14</v>
      </c>
      <c r="I2470" s="3">
        <v>35</v>
      </c>
      <c r="J2470" s="3">
        <v>35</v>
      </c>
      <c r="K2470" s="3" t="s">
        <v>5</v>
      </c>
      <c r="L2470" s="3">
        <v>11.2</v>
      </c>
      <c r="M2470" s="3">
        <v>9</v>
      </c>
      <c r="N2470" s="3">
        <v>14</v>
      </c>
      <c r="O2470" s="3">
        <v>1</v>
      </c>
      <c r="P2470" s="28">
        <f>N2470/O2470</f>
        <v>14</v>
      </c>
      <c r="Q2470" s="5">
        <v>11</v>
      </c>
      <c r="R2470" s="2"/>
      <c r="S2470" s="55">
        <f>O2470/J2470*40</f>
        <v>1.1428571428571428</v>
      </c>
      <c r="T2470" s="55">
        <f>N2470/J2470*40</f>
        <v>16</v>
      </c>
    </row>
    <row r="2471" spans="1:20" ht="14.4" x14ac:dyDescent="0.3">
      <c r="A2471" s="3" t="s">
        <v>133</v>
      </c>
      <c r="B2471" s="3" t="s">
        <v>134</v>
      </c>
      <c r="C2471" s="3">
        <v>55.793893382602</v>
      </c>
      <c r="D2471" s="3">
        <v>25.869345558116901</v>
      </c>
      <c r="E2471" s="9">
        <v>45854</v>
      </c>
      <c r="F2471" s="3" t="s">
        <v>47</v>
      </c>
      <c r="G2471" s="25" t="s">
        <v>135</v>
      </c>
      <c r="H2471" s="3">
        <v>14</v>
      </c>
      <c r="I2471" s="3">
        <v>35</v>
      </c>
      <c r="J2471" s="3">
        <v>35</v>
      </c>
      <c r="K2471" s="3" t="s">
        <v>5</v>
      </c>
      <c r="L2471" s="3">
        <v>11.3</v>
      </c>
      <c r="M2471" s="3">
        <v>9.3000000000000007</v>
      </c>
      <c r="N2471" s="3">
        <v>15</v>
      </c>
      <c r="O2471" s="3">
        <v>1</v>
      </c>
      <c r="P2471" s="28">
        <f>N2471/O2471</f>
        <v>15</v>
      </c>
      <c r="Q2471" s="5">
        <v>11</v>
      </c>
      <c r="R2471" s="2"/>
      <c r="S2471" s="55">
        <f>O2471/J2471*40</f>
        <v>1.1428571428571428</v>
      </c>
      <c r="T2471" s="55">
        <f>N2471/J2471*40</f>
        <v>17.142857142857142</v>
      </c>
    </row>
    <row r="2472" spans="1:20" ht="14.4" x14ac:dyDescent="0.3">
      <c r="A2472" s="3" t="s">
        <v>133</v>
      </c>
      <c r="B2472" s="3" t="s">
        <v>134</v>
      </c>
      <c r="C2472" s="3">
        <v>55.793893382602</v>
      </c>
      <c r="D2472" s="3">
        <v>25.869345558116901</v>
      </c>
      <c r="E2472" s="9">
        <v>45854</v>
      </c>
      <c r="F2472" s="3" t="s">
        <v>47</v>
      </c>
      <c r="G2472" s="25" t="s">
        <v>135</v>
      </c>
      <c r="H2472" s="3">
        <v>14</v>
      </c>
      <c r="I2472" s="3">
        <v>35</v>
      </c>
      <c r="J2472" s="3">
        <v>35</v>
      </c>
      <c r="K2472" s="3" t="s">
        <v>5</v>
      </c>
      <c r="L2472" s="3">
        <v>11.7</v>
      </c>
      <c r="M2472" s="3">
        <v>9.4</v>
      </c>
      <c r="N2472" s="3">
        <v>16</v>
      </c>
      <c r="O2472" s="3">
        <v>1</v>
      </c>
      <c r="P2472" s="28">
        <f>N2472/O2472</f>
        <v>16</v>
      </c>
      <c r="Q2472" s="5">
        <v>11</v>
      </c>
      <c r="R2472" s="2"/>
      <c r="S2472" s="55">
        <f>O2472/J2472*40</f>
        <v>1.1428571428571428</v>
      </c>
      <c r="T2472" s="55">
        <f>N2472/J2472*40</f>
        <v>18.285714285714285</v>
      </c>
    </row>
    <row r="2473" spans="1:20" ht="14.4" x14ac:dyDescent="0.3">
      <c r="A2473" s="3" t="s">
        <v>133</v>
      </c>
      <c r="B2473" s="3" t="s">
        <v>134</v>
      </c>
      <c r="C2473" s="3">
        <v>55.793893382602</v>
      </c>
      <c r="D2473" s="3">
        <v>25.869345558116901</v>
      </c>
      <c r="E2473" s="9">
        <v>45854</v>
      </c>
      <c r="F2473" s="3" t="s">
        <v>47</v>
      </c>
      <c r="G2473" s="25" t="s">
        <v>135</v>
      </c>
      <c r="H2473" s="3">
        <v>14</v>
      </c>
      <c r="I2473" s="3">
        <v>35</v>
      </c>
      <c r="J2473" s="3">
        <v>35</v>
      </c>
      <c r="K2473" s="3" t="s">
        <v>5</v>
      </c>
      <c r="L2473" s="3">
        <v>11</v>
      </c>
      <c r="N2473" s="3">
        <v>207</v>
      </c>
      <c r="O2473" s="3">
        <v>14</v>
      </c>
      <c r="P2473" s="28">
        <f>N2473/O2473</f>
        <v>14.785714285714286</v>
      </c>
      <c r="Q2473" s="5">
        <v>11</v>
      </c>
      <c r="R2473" s="2"/>
      <c r="S2473" s="55">
        <f>O2473/J2473*40</f>
        <v>16</v>
      </c>
      <c r="T2473" s="55">
        <f>N2473/J2473*40</f>
        <v>236.57142857142858</v>
      </c>
    </row>
    <row r="2474" spans="1:20" ht="14.4" x14ac:dyDescent="0.3">
      <c r="A2474" s="3" t="s">
        <v>133</v>
      </c>
      <c r="B2474" s="3" t="s">
        <v>134</v>
      </c>
      <c r="C2474" s="3">
        <v>55.793893382602</v>
      </c>
      <c r="D2474" s="3">
        <v>25.869345558116901</v>
      </c>
      <c r="E2474" s="9">
        <v>45854</v>
      </c>
      <c r="F2474" s="3" t="s">
        <v>47</v>
      </c>
      <c r="G2474" s="25" t="s">
        <v>136</v>
      </c>
      <c r="H2474" s="3" t="s">
        <v>72</v>
      </c>
      <c r="I2474" s="3">
        <v>5</v>
      </c>
      <c r="J2474" s="3">
        <v>165</v>
      </c>
      <c r="K2474" s="3" t="s">
        <v>137</v>
      </c>
      <c r="L2474" s="3">
        <v>17.3</v>
      </c>
      <c r="M2474" s="3">
        <v>14.8</v>
      </c>
      <c r="N2474" s="3">
        <v>40</v>
      </c>
      <c r="O2474" s="3">
        <v>1</v>
      </c>
      <c r="P2474" s="28">
        <f>N2474/O2474</f>
        <v>40</v>
      </c>
      <c r="Q2474" s="5">
        <v>16</v>
      </c>
      <c r="R2474" s="2" t="s">
        <v>28</v>
      </c>
      <c r="S2474" s="55">
        <f>O2474/J2474*40</f>
        <v>0.24242424242424243</v>
      </c>
      <c r="T2474" s="55">
        <f>N2474/J2474*40</f>
        <v>9.6969696969696972</v>
      </c>
    </row>
    <row r="2475" spans="1:20" ht="14.4" x14ac:dyDescent="0.3">
      <c r="A2475" s="3" t="s">
        <v>133</v>
      </c>
      <c r="B2475" s="3" t="s">
        <v>134</v>
      </c>
      <c r="C2475" s="3">
        <v>55.793893382602</v>
      </c>
      <c r="D2475" s="3">
        <v>25.869345558116901</v>
      </c>
      <c r="E2475" s="9">
        <v>45854</v>
      </c>
      <c r="F2475" s="3" t="s">
        <v>47</v>
      </c>
      <c r="G2475" s="25" t="s">
        <v>136</v>
      </c>
      <c r="H2475" s="3" t="s">
        <v>73</v>
      </c>
      <c r="I2475" s="3">
        <v>5</v>
      </c>
      <c r="J2475" s="3">
        <v>5</v>
      </c>
      <c r="K2475" s="3" t="s">
        <v>56</v>
      </c>
      <c r="P2475" s="28" t="e">
        <f>N2475/O2475</f>
        <v>#DIV/0!</v>
      </c>
      <c r="Q2475" s="5" t="s">
        <v>57</v>
      </c>
      <c r="R2475" s="2"/>
      <c r="S2475" s="55">
        <f>O2475/J2475*40</f>
        <v>0</v>
      </c>
      <c r="T2475" s="55">
        <f>N2475/J2475*40</f>
        <v>0</v>
      </c>
    </row>
    <row r="2476" spans="1:20" ht="14.4" x14ac:dyDescent="0.3">
      <c r="A2476" s="3" t="s">
        <v>133</v>
      </c>
      <c r="B2476" s="3" t="s">
        <v>134</v>
      </c>
      <c r="C2476" s="3">
        <v>55.793893382602</v>
      </c>
      <c r="D2476" s="3">
        <v>25.869345558116901</v>
      </c>
      <c r="E2476" s="9">
        <v>45854</v>
      </c>
      <c r="F2476" s="3" t="s">
        <v>47</v>
      </c>
      <c r="G2476" s="25" t="s">
        <v>136</v>
      </c>
      <c r="H2476" s="3" t="s">
        <v>74</v>
      </c>
      <c r="I2476" s="3">
        <v>5</v>
      </c>
      <c r="J2476" s="3">
        <v>5</v>
      </c>
      <c r="K2476" s="3" t="s">
        <v>56</v>
      </c>
      <c r="P2476" s="28" t="e">
        <f>N2476/O2476</f>
        <v>#DIV/0!</v>
      </c>
      <c r="Q2476" s="5" t="s">
        <v>57</v>
      </c>
      <c r="R2476" s="2"/>
      <c r="S2476" s="55">
        <f>O2476/J2476*40</f>
        <v>0</v>
      </c>
      <c r="T2476" s="55">
        <f>N2476/J2476*40</f>
        <v>0</v>
      </c>
    </row>
    <row r="2477" spans="1:20" ht="14.4" x14ac:dyDescent="0.3">
      <c r="A2477" s="3" t="s">
        <v>133</v>
      </c>
      <c r="B2477" s="3" t="s">
        <v>134</v>
      </c>
      <c r="C2477" s="3">
        <v>55.793893382602</v>
      </c>
      <c r="D2477" s="3">
        <v>25.869345558116901</v>
      </c>
      <c r="E2477" s="9">
        <v>45854</v>
      </c>
      <c r="F2477" s="3" t="s">
        <v>47</v>
      </c>
      <c r="G2477" s="25" t="s">
        <v>136</v>
      </c>
      <c r="H2477" s="3" t="s">
        <v>75</v>
      </c>
      <c r="I2477" s="3">
        <v>5</v>
      </c>
      <c r="J2477" s="3">
        <v>5</v>
      </c>
      <c r="K2477" s="3" t="s">
        <v>56</v>
      </c>
      <c r="P2477" s="28" t="e">
        <f>N2477/O2477</f>
        <v>#DIV/0!</v>
      </c>
      <c r="Q2477" s="5" t="s">
        <v>57</v>
      </c>
      <c r="R2477" s="2"/>
      <c r="S2477" s="55">
        <f>O2477/J2477*40</f>
        <v>0</v>
      </c>
      <c r="T2477" s="55">
        <f>N2477/J2477*40</f>
        <v>0</v>
      </c>
    </row>
    <row r="2478" spans="1:20" ht="14.4" x14ac:dyDescent="0.3">
      <c r="A2478" s="3" t="s">
        <v>133</v>
      </c>
      <c r="B2478" s="3" t="s">
        <v>134</v>
      </c>
      <c r="C2478" s="3">
        <v>55.793893382602</v>
      </c>
      <c r="D2478" s="3">
        <v>25.869345558116901</v>
      </c>
      <c r="E2478" s="9">
        <v>45854</v>
      </c>
      <c r="F2478" s="3" t="s">
        <v>47</v>
      </c>
      <c r="G2478" s="25" t="s">
        <v>136</v>
      </c>
      <c r="H2478" s="3" t="s">
        <v>76</v>
      </c>
      <c r="I2478" s="3">
        <v>5</v>
      </c>
      <c r="J2478" s="3">
        <v>5</v>
      </c>
      <c r="K2478" s="3" t="s">
        <v>56</v>
      </c>
      <c r="P2478" s="28" t="e">
        <f>N2478/O2478</f>
        <v>#DIV/0!</v>
      </c>
      <c r="Q2478" s="5" t="s">
        <v>57</v>
      </c>
      <c r="R2478" s="2"/>
      <c r="S2478" s="55">
        <f>O2478/J2478*40</f>
        <v>0</v>
      </c>
      <c r="T2478" s="55">
        <f>N2478/J2478*40</f>
        <v>0</v>
      </c>
    </row>
    <row r="2479" spans="1:20" ht="14.4" x14ac:dyDescent="0.3">
      <c r="A2479" s="3" t="s">
        <v>133</v>
      </c>
      <c r="B2479" s="3" t="s">
        <v>134</v>
      </c>
      <c r="C2479" s="3">
        <v>55.793893382602</v>
      </c>
      <c r="D2479" s="3">
        <v>25.869345558116901</v>
      </c>
      <c r="E2479" s="9">
        <v>45854</v>
      </c>
      <c r="F2479" s="3" t="s">
        <v>47</v>
      </c>
      <c r="G2479" s="25" t="s">
        <v>136</v>
      </c>
      <c r="H2479" s="3" t="s">
        <v>77</v>
      </c>
      <c r="I2479" s="3">
        <v>5</v>
      </c>
      <c r="J2479" s="3">
        <v>5</v>
      </c>
      <c r="K2479" s="3" t="s">
        <v>56</v>
      </c>
      <c r="P2479" s="28" t="e">
        <f>N2479/O2479</f>
        <v>#DIV/0!</v>
      </c>
      <c r="Q2479" s="5" t="s">
        <v>57</v>
      </c>
      <c r="R2479" s="2"/>
      <c r="S2479" s="55">
        <f>O2479/J2479*40</f>
        <v>0</v>
      </c>
      <c r="T2479" s="55">
        <f>N2479/J2479*40</f>
        <v>0</v>
      </c>
    </row>
    <row r="2480" spans="1:20" ht="14.4" x14ac:dyDescent="0.3">
      <c r="A2480" s="3" t="s">
        <v>133</v>
      </c>
      <c r="B2480" s="3" t="s">
        <v>134</v>
      </c>
      <c r="C2480" s="3">
        <v>55.793893382602</v>
      </c>
      <c r="D2480" s="3">
        <v>25.869345558116901</v>
      </c>
      <c r="E2480" s="9">
        <v>45854</v>
      </c>
      <c r="F2480" s="3" t="s">
        <v>47</v>
      </c>
      <c r="G2480" s="25" t="s">
        <v>136</v>
      </c>
      <c r="H2480" s="3" t="s">
        <v>78</v>
      </c>
      <c r="I2480" s="3">
        <v>5</v>
      </c>
      <c r="J2480" s="3">
        <v>5</v>
      </c>
      <c r="K2480" s="3" t="s">
        <v>56</v>
      </c>
      <c r="P2480" s="28" t="e">
        <f>N2480/O2480</f>
        <v>#DIV/0!</v>
      </c>
      <c r="Q2480" s="5" t="s">
        <v>57</v>
      </c>
      <c r="R2480" s="2"/>
      <c r="S2480" s="55">
        <f>O2480/J2480*40</f>
        <v>0</v>
      </c>
      <c r="T2480" s="55">
        <f>N2480/J2480*40</f>
        <v>0</v>
      </c>
    </row>
    <row r="2481" spans="1:20" ht="14.4" x14ac:dyDescent="0.3">
      <c r="A2481" s="3" t="s">
        <v>133</v>
      </c>
      <c r="B2481" s="3" t="s">
        <v>134</v>
      </c>
      <c r="C2481" s="3">
        <v>55.793893382602</v>
      </c>
      <c r="D2481" s="3">
        <v>25.869345558116901</v>
      </c>
      <c r="E2481" s="9">
        <v>45854</v>
      </c>
      <c r="F2481" s="3" t="s">
        <v>86</v>
      </c>
      <c r="G2481" s="3" t="s">
        <v>138</v>
      </c>
      <c r="H2481" s="3" t="s">
        <v>72</v>
      </c>
      <c r="I2481" s="3">
        <v>60</v>
      </c>
      <c r="J2481" s="3">
        <v>165</v>
      </c>
      <c r="K2481" s="3" t="s">
        <v>56</v>
      </c>
      <c r="P2481" s="28" t="e">
        <f>N2481/O2481</f>
        <v>#DIV/0!</v>
      </c>
      <c r="Q2481" s="5" t="s">
        <v>57</v>
      </c>
      <c r="R2481" s="2"/>
      <c r="S2481" s="55">
        <f>O2481/J2481*40</f>
        <v>0</v>
      </c>
      <c r="T2481" s="55">
        <f>N2481/J2481*40</f>
        <v>0</v>
      </c>
    </row>
    <row r="2482" spans="1:20" ht="14.4" x14ac:dyDescent="0.3">
      <c r="A2482" s="3" t="s">
        <v>133</v>
      </c>
      <c r="B2482" s="3" t="s">
        <v>134</v>
      </c>
      <c r="C2482" s="3">
        <v>55.793893382602</v>
      </c>
      <c r="D2482" s="3">
        <v>25.869345558116901</v>
      </c>
      <c r="E2482" s="9">
        <v>45854</v>
      </c>
      <c r="F2482" s="3" t="s">
        <v>50</v>
      </c>
      <c r="G2482" s="25" t="s">
        <v>139</v>
      </c>
      <c r="H2482" s="3">
        <v>60</v>
      </c>
      <c r="I2482" s="3">
        <v>60</v>
      </c>
      <c r="J2482" s="3">
        <v>95</v>
      </c>
      <c r="K2482" s="3" t="s">
        <v>14</v>
      </c>
      <c r="L2482" s="3">
        <v>38.6</v>
      </c>
      <c r="M2482" s="3">
        <v>31.3</v>
      </c>
      <c r="N2482" s="3">
        <v>621</v>
      </c>
      <c r="O2482" s="3">
        <v>1</v>
      </c>
      <c r="P2482" s="28">
        <f>N2482/O2482</f>
        <v>621</v>
      </c>
      <c r="Q2482" s="5">
        <v>39</v>
      </c>
      <c r="R2482" s="2" t="s">
        <v>49</v>
      </c>
      <c r="S2482" s="55">
        <f>O2482/J2482*40</f>
        <v>0.42105263157894735</v>
      </c>
      <c r="T2482" s="55">
        <f>N2482/J2482*40</f>
        <v>261.47368421052636</v>
      </c>
    </row>
    <row r="2483" spans="1:20" ht="14.4" x14ac:dyDescent="0.3">
      <c r="A2483" s="3" t="s">
        <v>133</v>
      </c>
      <c r="B2483" s="3" t="s">
        <v>134</v>
      </c>
      <c r="C2483" s="3">
        <v>55.793893382602</v>
      </c>
      <c r="D2483" s="3">
        <v>25.869345558116901</v>
      </c>
      <c r="E2483" s="9">
        <v>45854</v>
      </c>
      <c r="F2483" s="3" t="s">
        <v>50</v>
      </c>
      <c r="G2483" s="25" t="s">
        <v>139</v>
      </c>
      <c r="H2483" s="3">
        <v>60</v>
      </c>
      <c r="I2483" s="3">
        <v>60</v>
      </c>
      <c r="J2483" s="3">
        <v>95</v>
      </c>
      <c r="K2483" s="3" t="s">
        <v>14</v>
      </c>
      <c r="L2483" s="3">
        <v>33.299999999999997</v>
      </c>
      <c r="M2483" s="3">
        <v>26.3</v>
      </c>
      <c r="N2483" s="3">
        <v>403</v>
      </c>
      <c r="O2483" s="3">
        <v>1</v>
      </c>
      <c r="P2483" s="28">
        <f>N2483/O2483</f>
        <v>403</v>
      </c>
      <c r="Q2483" s="5">
        <v>34</v>
      </c>
      <c r="R2483" s="2" t="s">
        <v>32</v>
      </c>
      <c r="S2483" s="55">
        <f>O2483/J2483*40</f>
        <v>0.42105263157894735</v>
      </c>
      <c r="T2483" s="55">
        <f>N2483/J2483*40</f>
        <v>169.68421052631581</v>
      </c>
    </row>
    <row r="2484" spans="1:20" ht="14.4" x14ac:dyDescent="0.3">
      <c r="A2484" s="3" t="s">
        <v>133</v>
      </c>
      <c r="B2484" s="3" t="s">
        <v>134</v>
      </c>
      <c r="C2484" s="3">
        <v>55.793893382602</v>
      </c>
      <c r="D2484" s="3">
        <v>25.869345558116901</v>
      </c>
      <c r="E2484" s="9">
        <v>45854</v>
      </c>
      <c r="F2484" s="3" t="s">
        <v>50</v>
      </c>
      <c r="G2484" s="25" t="s">
        <v>139</v>
      </c>
      <c r="H2484" s="3">
        <v>60</v>
      </c>
      <c r="I2484" s="3">
        <v>60</v>
      </c>
      <c r="J2484" s="3">
        <v>95</v>
      </c>
      <c r="K2484" s="3" t="s">
        <v>5</v>
      </c>
      <c r="L2484" s="3">
        <v>35.700000000000003</v>
      </c>
      <c r="M2484" s="3">
        <v>30.7</v>
      </c>
      <c r="N2484" s="3">
        <v>645</v>
      </c>
      <c r="O2484" s="3">
        <v>1</v>
      </c>
      <c r="P2484" s="28">
        <f>N2484/O2484</f>
        <v>645</v>
      </c>
      <c r="Q2484" s="5">
        <v>36</v>
      </c>
      <c r="R2484" s="2"/>
      <c r="S2484" s="55">
        <f>O2484/J2484*40</f>
        <v>0.42105263157894735</v>
      </c>
      <c r="T2484" s="55">
        <f>N2484/J2484*40</f>
        <v>271.57894736842104</v>
      </c>
    </row>
    <row r="2485" spans="1:20" ht="14.4" x14ac:dyDescent="0.3">
      <c r="A2485" s="3" t="s">
        <v>140</v>
      </c>
      <c r="B2485" s="3" t="s">
        <v>141</v>
      </c>
      <c r="C2485" s="3">
        <v>55.192158133394003</v>
      </c>
      <c r="D2485" s="3">
        <v>25.781923067445302</v>
      </c>
      <c r="E2485" s="9">
        <v>45855</v>
      </c>
      <c r="F2485" s="3" t="s">
        <v>47</v>
      </c>
      <c r="G2485" s="25" t="s">
        <v>142</v>
      </c>
      <c r="H2485" s="3" t="s">
        <v>76</v>
      </c>
      <c r="I2485" s="3">
        <v>20</v>
      </c>
      <c r="J2485" s="3">
        <v>20</v>
      </c>
      <c r="K2485" s="3" t="s">
        <v>56</v>
      </c>
      <c r="P2485" s="28" t="e">
        <f>N2485/O2485</f>
        <v>#DIV/0!</v>
      </c>
      <c r="Q2485" s="5" t="s">
        <v>57</v>
      </c>
      <c r="R2485" s="2"/>
      <c r="S2485" s="55">
        <f>O2485/J2485*40</f>
        <v>0</v>
      </c>
      <c r="T2485" s="55">
        <f>N2485/J2485*40</f>
        <v>0</v>
      </c>
    </row>
    <row r="2486" spans="1:20" ht="14.4" x14ac:dyDescent="0.3">
      <c r="A2486" s="3" t="s">
        <v>140</v>
      </c>
      <c r="B2486" s="3" t="s">
        <v>141</v>
      </c>
      <c r="C2486" s="3">
        <v>55.192158133394003</v>
      </c>
      <c r="D2486" s="3">
        <v>25.781923067445302</v>
      </c>
      <c r="E2486" s="9">
        <v>45855</v>
      </c>
      <c r="F2486" s="3" t="s">
        <v>47</v>
      </c>
      <c r="G2486" s="25" t="s">
        <v>142</v>
      </c>
      <c r="H2486" s="3" t="s">
        <v>75</v>
      </c>
      <c r="I2486" s="3">
        <v>20</v>
      </c>
      <c r="J2486" s="3">
        <v>20</v>
      </c>
      <c r="K2486" s="3" t="s">
        <v>56</v>
      </c>
      <c r="P2486" s="28" t="e">
        <f>N2486/O2486</f>
        <v>#DIV/0!</v>
      </c>
      <c r="Q2486" s="5" t="s">
        <v>57</v>
      </c>
      <c r="R2486" s="2"/>
      <c r="S2486" s="55">
        <f>O2486/J2486*40</f>
        <v>0</v>
      </c>
      <c r="T2486" s="55">
        <f>N2486/J2486*40</f>
        <v>0</v>
      </c>
    </row>
    <row r="2487" spans="1:20" ht="14.4" x14ac:dyDescent="0.3">
      <c r="A2487" s="3" t="s">
        <v>140</v>
      </c>
      <c r="B2487" s="3" t="s">
        <v>141</v>
      </c>
      <c r="C2487" s="3">
        <v>55.192158133394003</v>
      </c>
      <c r="D2487" s="3">
        <v>25.781923067445302</v>
      </c>
      <c r="E2487" s="9">
        <v>45855</v>
      </c>
      <c r="F2487" s="3" t="s">
        <v>47</v>
      </c>
      <c r="G2487" s="25" t="s">
        <v>142</v>
      </c>
      <c r="H2487" s="3" t="s">
        <v>74</v>
      </c>
      <c r="I2487" s="3">
        <v>20</v>
      </c>
      <c r="J2487" s="3">
        <v>20</v>
      </c>
      <c r="K2487" s="3" t="s">
        <v>56</v>
      </c>
      <c r="P2487" s="28" t="e">
        <f>N2487/O2487</f>
        <v>#DIV/0!</v>
      </c>
      <c r="Q2487" s="5" t="s">
        <v>57</v>
      </c>
      <c r="R2487" s="2"/>
      <c r="S2487" s="55">
        <f>O2487/J2487*40</f>
        <v>0</v>
      </c>
      <c r="T2487" s="55">
        <f>N2487/J2487*40</f>
        <v>0</v>
      </c>
    </row>
    <row r="2488" spans="1:20" ht="14.4" x14ac:dyDescent="0.3">
      <c r="A2488" s="3" t="s">
        <v>140</v>
      </c>
      <c r="B2488" s="3" t="s">
        <v>141</v>
      </c>
      <c r="C2488" s="3">
        <v>55.192158133394003</v>
      </c>
      <c r="D2488" s="3">
        <v>25.781923067445302</v>
      </c>
      <c r="E2488" s="9">
        <v>45855</v>
      </c>
      <c r="F2488" s="3" t="s">
        <v>47</v>
      </c>
      <c r="G2488" s="25" t="s">
        <v>142</v>
      </c>
      <c r="H2488" s="3" t="s">
        <v>73</v>
      </c>
      <c r="I2488" s="3">
        <v>20</v>
      </c>
      <c r="J2488" s="3">
        <v>20</v>
      </c>
      <c r="K2488" s="3" t="s">
        <v>56</v>
      </c>
      <c r="P2488" s="28" t="e">
        <f>N2488/O2488</f>
        <v>#DIV/0!</v>
      </c>
      <c r="Q2488" s="5" t="s">
        <v>57</v>
      </c>
      <c r="R2488" s="2"/>
      <c r="S2488" s="55">
        <f>O2488/J2488*40</f>
        <v>0</v>
      </c>
      <c r="T2488" s="55">
        <f>N2488/J2488*40</f>
        <v>0</v>
      </c>
    </row>
    <row r="2489" spans="1:20" ht="14.4" x14ac:dyDescent="0.3">
      <c r="A2489" s="3" t="s">
        <v>140</v>
      </c>
      <c r="B2489" s="3" t="s">
        <v>141</v>
      </c>
      <c r="C2489" s="3">
        <v>55.192158133394003</v>
      </c>
      <c r="D2489" s="3">
        <v>25.781923067445302</v>
      </c>
      <c r="E2489" s="9">
        <v>45855</v>
      </c>
      <c r="F2489" s="3" t="s">
        <v>47</v>
      </c>
      <c r="G2489" s="25" t="s">
        <v>142</v>
      </c>
      <c r="H2489" s="3" t="s">
        <v>72</v>
      </c>
      <c r="I2489" s="3">
        <v>20</v>
      </c>
      <c r="J2489" s="3">
        <v>20</v>
      </c>
      <c r="K2489" s="3" t="s">
        <v>56</v>
      </c>
      <c r="P2489" s="28" t="e">
        <f>N2489/O2489</f>
        <v>#DIV/0!</v>
      </c>
      <c r="Q2489" s="5" t="s">
        <v>57</v>
      </c>
      <c r="R2489" s="2"/>
      <c r="S2489" s="55">
        <f>O2489/J2489*40</f>
        <v>0</v>
      </c>
      <c r="T2489" s="55">
        <f>N2489/J2489*40</f>
        <v>0</v>
      </c>
    </row>
    <row r="2490" spans="1:20" ht="14.4" x14ac:dyDescent="0.3">
      <c r="A2490" s="3" t="s">
        <v>140</v>
      </c>
      <c r="B2490" s="3" t="s">
        <v>141</v>
      </c>
      <c r="C2490" s="3">
        <v>55.192158133394003</v>
      </c>
      <c r="D2490" s="3">
        <v>25.781923067445302</v>
      </c>
      <c r="E2490" s="9">
        <v>45855</v>
      </c>
      <c r="F2490" s="3" t="s">
        <v>47</v>
      </c>
      <c r="G2490" s="25" t="s">
        <v>48</v>
      </c>
      <c r="H2490" s="3">
        <v>60</v>
      </c>
      <c r="I2490" s="3">
        <v>20</v>
      </c>
      <c r="J2490" s="3">
        <v>80</v>
      </c>
      <c r="K2490" s="3" t="s">
        <v>56</v>
      </c>
      <c r="P2490" s="28" t="e">
        <f>N2490/O2490</f>
        <v>#DIV/0!</v>
      </c>
      <c r="Q2490" s="5" t="s">
        <v>57</v>
      </c>
      <c r="R2490" s="2"/>
      <c r="S2490" s="55">
        <f>O2490/J2490*40</f>
        <v>0</v>
      </c>
      <c r="T2490" s="55">
        <f>N2490/J2490*40</f>
        <v>0</v>
      </c>
    </row>
    <row r="2491" spans="1:20" ht="14.4" x14ac:dyDescent="0.3">
      <c r="A2491" s="3" t="s">
        <v>140</v>
      </c>
      <c r="B2491" s="3" t="s">
        <v>141</v>
      </c>
      <c r="C2491" s="3">
        <v>55.192158133394003</v>
      </c>
      <c r="D2491" s="3">
        <v>25.781923067445302</v>
      </c>
      <c r="E2491" s="9">
        <v>45855</v>
      </c>
      <c r="F2491" s="3" t="s">
        <v>47</v>
      </c>
      <c r="G2491" s="25" t="s">
        <v>48</v>
      </c>
      <c r="H2491" s="3">
        <v>50</v>
      </c>
      <c r="I2491" s="3">
        <v>20</v>
      </c>
      <c r="J2491" s="3">
        <v>20</v>
      </c>
      <c r="K2491" s="3" t="s">
        <v>56</v>
      </c>
      <c r="P2491" s="28" t="e">
        <f>N2491/O2491</f>
        <v>#DIV/0!</v>
      </c>
      <c r="Q2491" s="5" t="s">
        <v>57</v>
      </c>
      <c r="R2491" s="2"/>
      <c r="S2491" s="55">
        <f>O2491/J2491*40</f>
        <v>0</v>
      </c>
      <c r="T2491" s="55">
        <f>N2491/J2491*40</f>
        <v>0</v>
      </c>
    </row>
    <row r="2492" spans="1:20" ht="14.4" x14ac:dyDescent="0.3">
      <c r="A2492" s="3" t="s">
        <v>140</v>
      </c>
      <c r="B2492" s="3" t="s">
        <v>141</v>
      </c>
      <c r="C2492" s="3">
        <v>55.192158133394003</v>
      </c>
      <c r="D2492" s="3">
        <v>25.781923067445302</v>
      </c>
      <c r="E2492" s="9">
        <v>45855</v>
      </c>
      <c r="F2492" s="3" t="s">
        <v>47</v>
      </c>
      <c r="G2492" s="25" t="s">
        <v>48</v>
      </c>
      <c r="H2492" s="3">
        <v>40</v>
      </c>
      <c r="I2492" s="3">
        <v>20</v>
      </c>
      <c r="J2492" s="3">
        <v>20</v>
      </c>
      <c r="K2492" s="3" t="s">
        <v>14</v>
      </c>
      <c r="L2492" s="3">
        <v>30.2</v>
      </c>
      <c r="M2492" s="3">
        <v>23</v>
      </c>
      <c r="N2492" s="3">
        <v>242</v>
      </c>
      <c r="O2492" s="3">
        <v>1</v>
      </c>
      <c r="P2492" s="28">
        <f>N2492/O2492</f>
        <v>242</v>
      </c>
      <c r="Q2492" s="5">
        <v>31</v>
      </c>
      <c r="R2492" s="2" t="s">
        <v>31</v>
      </c>
      <c r="S2492" s="55">
        <f>O2492/J2492*40</f>
        <v>2</v>
      </c>
      <c r="T2492" s="55">
        <f>N2492/J2492*40</f>
        <v>484</v>
      </c>
    </row>
    <row r="2493" spans="1:20" ht="14.4" x14ac:dyDescent="0.3">
      <c r="A2493" s="3" t="s">
        <v>140</v>
      </c>
      <c r="B2493" s="3" t="s">
        <v>141</v>
      </c>
      <c r="C2493" s="3">
        <v>55.192158133394003</v>
      </c>
      <c r="D2493" s="3">
        <v>25.781923067445302</v>
      </c>
      <c r="E2493" s="9">
        <v>45855</v>
      </c>
      <c r="F2493" s="3" t="s">
        <v>47</v>
      </c>
      <c r="G2493" s="25" t="s">
        <v>48</v>
      </c>
      <c r="H2493" s="3">
        <v>40</v>
      </c>
      <c r="I2493" s="3">
        <v>20</v>
      </c>
      <c r="J2493" s="3">
        <v>20</v>
      </c>
      <c r="K2493" s="3" t="s">
        <v>14</v>
      </c>
      <c r="L2493" s="3">
        <v>28.4</v>
      </c>
      <c r="M2493" s="3">
        <v>21.7</v>
      </c>
      <c r="N2493" s="3">
        <v>194</v>
      </c>
      <c r="O2493" s="3">
        <v>1</v>
      </c>
      <c r="P2493" s="28">
        <f>N2493/O2493</f>
        <v>194</v>
      </c>
      <c r="Q2493" s="5">
        <v>29</v>
      </c>
      <c r="R2493" s="2" t="s">
        <v>31</v>
      </c>
      <c r="S2493" s="55">
        <f>O2493/J2493*40</f>
        <v>2</v>
      </c>
      <c r="T2493" s="55">
        <f>N2493/J2493*40</f>
        <v>388</v>
      </c>
    </row>
    <row r="2494" spans="1:20" ht="14.4" x14ac:dyDescent="0.3">
      <c r="A2494" s="3" t="s">
        <v>140</v>
      </c>
      <c r="B2494" s="3" t="s">
        <v>141</v>
      </c>
      <c r="C2494" s="3">
        <v>55.192158133394003</v>
      </c>
      <c r="D2494" s="3">
        <v>25.781923067445302</v>
      </c>
      <c r="E2494" s="9">
        <v>45855</v>
      </c>
      <c r="F2494" s="3" t="s">
        <v>47</v>
      </c>
      <c r="G2494" s="25" t="s">
        <v>48</v>
      </c>
      <c r="H2494" s="3">
        <v>30</v>
      </c>
      <c r="I2494" s="3">
        <v>20</v>
      </c>
      <c r="J2494" s="3">
        <v>20</v>
      </c>
      <c r="K2494" s="3" t="s">
        <v>14</v>
      </c>
      <c r="L2494" s="3">
        <v>28.2</v>
      </c>
      <c r="M2494" s="3">
        <v>21.6</v>
      </c>
      <c r="N2494" s="3">
        <v>192</v>
      </c>
      <c r="O2494" s="3">
        <v>1</v>
      </c>
      <c r="P2494" s="28">
        <f>N2494/O2494</f>
        <v>192</v>
      </c>
      <c r="Q2494" s="5">
        <v>29</v>
      </c>
      <c r="R2494" s="2" t="s">
        <v>31</v>
      </c>
      <c r="S2494" s="55">
        <f>O2494/J2494*40</f>
        <v>2</v>
      </c>
      <c r="T2494" s="55">
        <f>N2494/J2494*40</f>
        <v>384</v>
      </c>
    </row>
    <row r="2495" spans="1:20" ht="14.4" x14ac:dyDescent="0.3">
      <c r="A2495" s="3" t="s">
        <v>140</v>
      </c>
      <c r="B2495" s="3" t="s">
        <v>141</v>
      </c>
      <c r="C2495" s="3">
        <v>55.192158133394003</v>
      </c>
      <c r="D2495" s="3">
        <v>25.781923067445302</v>
      </c>
      <c r="E2495" s="9">
        <v>45855</v>
      </c>
      <c r="F2495" s="3" t="s">
        <v>47</v>
      </c>
      <c r="G2495" s="25" t="s">
        <v>48</v>
      </c>
      <c r="H2495" s="3">
        <v>30</v>
      </c>
      <c r="I2495" s="3">
        <v>20</v>
      </c>
      <c r="J2495" s="3">
        <v>20</v>
      </c>
      <c r="K2495" s="3" t="s">
        <v>14</v>
      </c>
      <c r="L2495" s="3">
        <v>21.7</v>
      </c>
      <c r="M2495" s="3">
        <v>16.7</v>
      </c>
      <c r="N2495" s="3">
        <v>86</v>
      </c>
      <c r="O2495" s="3">
        <v>1</v>
      </c>
      <c r="P2495" s="28">
        <f>N2495/O2495</f>
        <v>86</v>
      </c>
      <c r="Q2495" s="5">
        <v>21</v>
      </c>
      <c r="R2495" s="2" t="s">
        <v>30</v>
      </c>
      <c r="S2495" s="55">
        <f>O2495/J2495*40</f>
        <v>2</v>
      </c>
      <c r="T2495" s="55">
        <f>N2495/J2495*40</f>
        <v>172</v>
      </c>
    </row>
    <row r="2496" spans="1:20" ht="14.4" x14ac:dyDescent="0.3">
      <c r="A2496" s="3" t="s">
        <v>140</v>
      </c>
      <c r="B2496" s="3" t="s">
        <v>141</v>
      </c>
      <c r="C2496" s="3">
        <v>55.192158133394003</v>
      </c>
      <c r="D2496" s="3">
        <v>25.781923067445302</v>
      </c>
      <c r="E2496" s="9">
        <v>45855</v>
      </c>
      <c r="F2496" s="3" t="s">
        <v>47</v>
      </c>
      <c r="G2496" s="25" t="s">
        <v>48</v>
      </c>
      <c r="H2496" s="3">
        <v>30</v>
      </c>
      <c r="I2496" s="3">
        <v>20</v>
      </c>
      <c r="J2496" s="3">
        <v>20</v>
      </c>
      <c r="K2496" s="3" t="s">
        <v>14</v>
      </c>
      <c r="L2496" s="3">
        <v>21.7</v>
      </c>
      <c r="M2496" s="3">
        <v>16.600000000000001</v>
      </c>
      <c r="N2496" s="3">
        <v>82</v>
      </c>
      <c r="O2496" s="3">
        <v>1</v>
      </c>
      <c r="P2496" s="28">
        <f>N2496/O2496</f>
        <v>82</v>
      </c>
      <c r="Q2496" s="5">
        <v>21</v>
      </c>
      <c r="R2496" s="2" t="s">
        <v>30</v>
      </c>
      <c r="S2496" s="55">
        <f>O2496/J2496*40</f>
        <v>2</v>
      </c>
      <c r="T2496" s="55">
        <f>N2496/J2496*40</f>
        <v>164</v>
      </c>
    </row>
    <row r="2497" spans="1:20" ht="14.4" x14ac:dyDescent="0.3">
      <c r="A2497" s="3" t="s">
        <v>140</v>
      </c>
      <c r="B2497" s="3" t="s">
        <v>141</v>
      </c>
      <c r="C2497" s="3">
        <v>55.192158133394003</v>
      </c>
      <c r="D2497" s="3">
        <v>25.781923067445302</v>
      </c>
      <c r="E2497" s="9">
        <v>45855</v>
      </c>
      <c r="F2497" s="3" t="s">
        <v>47</v>
      </c>
      <c r="G2497" s="25" t="s">
        <v>48</v>
      </c>
      <c r="H2497" s="3">
        <v>30</v>
      </c>
      <c r="I2497" s="3">
        <v>20</v>
      </c>
      <c r="J2497" s="3">
        <v>20</v>
      </c>
      <c r="K2497" s="3" t="s">
        <v>14</v>
      </c>
      <c r="L2497" s="3">
        <v>20.7</v>
      </c>
      <c r="M2497" s="3">
        <v>15.9</v>
      </c>
      <c r="N2497" s="3">
        <v>76</v>
      </c>
      <c r="O2497" s="3">
        <v>1</v>
      </c>
      <c r="P2497" s="28">
        <f>N2497/O2497</f>
        <v>76</v>
      </c>
      <c r="Q2497" s="5">
        <v>21</v>
      </c>
      <c r="R2497" s="2" t="s">
        <v>30</v>
      </c>
      <c r="S2497" s="55">
        <f>O2497/J2497*40</f>
        <v>2</v>
      </c>
      <c r="T2497" s="55">
        <f>N2497/J2497*40</f>
        <v>152</v>
      </c>
    </row>
    <row r="2498" spans="1:20" ht="14.4" x14ac:dyDescent="0.3">
      <c r="A2498" s="3" t="s">
        <v>140</v>
      </c>
      <c r="B2498" s="3" t="s">
        <v>141</v>
      </c>
      <c r="C2498" s="3">
        <v>55.192158133394003</v>
      </c>
      <c r="D2498" s="3">
        <v>25.781923067445302</v>
      </c>
      <c r="E2498" s="9">
        <v>45855</v>
      </c>
      <c r="F2498" s="3" t="s">
        <v>47</v>
      </c>
      <c r="G2498" s="25" t="s">
        <v>48</v>
      </c>
      <c r="H2498" s="3">
        <v>30</v>
      </c>
      <c r="I2498" s="3">
        <v>20</v>
      </c>
      <c r="J2498" s="3">
        <v>20</v>
      </c>
      <c r="K2498" s="3" t="s">
        <v>14</v>
      </c>
      <c r="L2498" s="3">
        <v>20.8</v>
      </c>
      <c r="M2498" s="3">
        <v>16.100000000000001</v>
      </c>
      <c r="N2498" s="3">
        <v>76</v>
      </c>
      <c r="O2498" s="3">
        <v>1</v>
      </c>
      <c r="P2498" s="28">
        <f>N2498/O2498</f>
        <v>76</v>
      </c>
      <c r="Q2498" s="5">
        <v>21</v>
      </c>
      <c r="R2498" s="2" t="s">
        <v>30</v>
      </c>
      <c r="S2498" s="55">
        <f>O2498/J2498*40</f>
        <v>2</v>
      </c>
      <c r="T2498" s="55">
        <f>N2498/J2498*40</f>
        <v>152</v>
      </c>
    </row>
    <row r="2499" spans="1:20" ht="14.4" x14ac:dyDescent="0.3">
      <c r="A2499" s="3" t="s">
        <v>140</v>
      </c>
      <c r="B2499" s="3" t="s">
        <v>141</v>
      </c>
      <c r="C2499" s="3">
        <v>55.192158133394003</v>
      </c>
      <c r="D2499" s="3">
        <v>25.781923067445302</v>
      </c>
      <c r="E2499" s="9">
        <v>45855</v>
      </c>
      <c r="F2499" s="3" t="s">
        <v>47</v>
      </c>
      <c r="G2499" s="25" t="s">
        <v>48</v>
      </c>
      <c r="H2499" s="3">
        <v>30</v>
      </c>
      <c r="I2499" s="3">
        <v>20</v>
      </c>
      <c r="J2499" s="3">
        <v>20</v>
      </c>
      <c r="K2499" s="3" t="s">
        <v>14</v>
      </c>
      <c r="L2499" s="3">
        <v>20.9</v>
      </c>
      <c r="M2499" s="3">
        <v>16.2</v>
      </c>
      <c r="N2499" s="3">
        <v>78</v>
      </c>
      <c r="O2499" s="3">
        <v>1</v>
      </c>
      <c r="P2499" s="28">
        <f>N2499/O2499</f>
        <v>78</v>
      </c>
      <c r="Q2499" s="5">
        <v>21</v>
      </c>
      <c r="R2499" s="2" t="s">
        <v>30</v>
      </c>
      <c r="S2499" s="55">
        <f>O2499/J2499*40</f>
        <v>2</v>
      </c>
      <c r="T2499" s="55">
        <f>N2499/J2499*40</f>
        <v>156</v>
      </c>
    </row>
    <row r="2500" spans="1:20" ht="14.4" x14ac:dyDescent="0.3">
      <c r="A2500" s="3" t="s">
        <v>140</v>
      </c>
      <c r="B2500" s="3" t="s">
        <v>141</v>
      </c>
      <c r="C2500" s="3">
        <v>55.192158133394003</v>
      </c>
      <c r="D2500" s="3">
        <v>25.781923067445302</v>
      </c>
      <c r="E2500" s="9">
        <v>45855</v>
      </c>
      <c r="F2500" s="3" t="s">
        <v>47</v>
      </c>
      <c r="G2500" s="25" t="s">
        <v>48</v>
      </c>
      <c r="H2500" s="3">
        <v>30</v>
      </c>
      <c r="I2500" s="3">
        <v>20</v>
      </c>
      <c r="J2500" s="3">
        <v>20</v>
      </c>
      <c r="K2500" s="3" t="s">
        <v>14</v>
      </c>
      <c r="L2500" s="3">
        <v>20.399999999999999</v>
      </c>
      <c r="M2500" s="3">
        <v>15.5</v>
      </c>
      <c r="N2500" s="3">
        <v>72</v>
      </c>
      <c r="O2500" s="3">
        <v>1</v>
      </c>
      <c r="P2500" s="28">
        <f>N2500/O2500</f>
        <v>72</v>
      </c>
      <c r="Q2500" s="5">
        <v>21</v>
      </c>
      <c r="R2500" s="2" t="s">
        <v>30</v>
      </c>
      <c r="S2500" s="55">
        <f>O2500/J2500*40</f>
        <v>2</v>
      </c>
      <c r="T2500" s="55">
        <f>N2500/J2500*40</f>
        <v>144</v>
      </c>
    </row>
    <row r="2501" spans="1:20" ht="14.4" x14ac:dyDescent="0.3">
      <c r="A2501" s="3" t="s">
        <v>140</v>
      </c>
      <c r="B2501" s="3" t="s">
        <v>141</v>
      </c>
      <c r="C2501" s="3">
        <v>55.192158133394003</v>
      </c>
      <c r="D2501" s="3">
        <v>25.781923067445302</v>
      </c>
      <c r="E2501" s="9">
        <v>45855</v>
      </c>
      <c r="F2501" s="3" t="s">
        <v>47</v>
      </c>
      <c r="G2501" s="25" t="s">
        <v>48</v>
      </c>
      <c r="H2501" s="3">
        <v>25</v>
      </c>
      <c r="I2501" s="3">
        <v>20</v>
      </c>
      <c r="J2501" s="3">
        <v>20</v>
      </c>
      <c r="K2501" s="3" t="s">
        <v>5</v>
      </c>
      <c r="L2501" s="3">
        <v>23.4</v>
      </c>
      <c r="M2501" s="3">
        <v>19</v>
      </c>
      <c r="N2501" s="3">
        <v>124</v>
      </c>
      <c r="O2501" s="3">
        <v>1</v>
      </c>
      <c r="P2501" s="28">
        <f>N2501/O2501</f>
        <v>124</v>
      </c>
      <c r="Q2501" s="5">
        <v>24</v>
      </c>
      <c r="R2501" s="2"/>
      <c r="S2501" s="55">
        <f>O2501/J2501*40</f>
        <v>2</v>
      </c>
      <c r="T2501" s="55">
        <f>N2501/J2501*40</f>
        <v>248</v>
      </c>
    </row>
    <row r="2502" spans="1:20" ht="14.4" x14ac:dyDescent="0.3">
      <c r="A2502" s="3" t="s">
        <v>140</v>
      </c>
      <c r="B2502" s="3" t="s">
        <v>141</v>
      </c>
      <c r="C2502" s="3">
        <v>55.192158133394003</v>
      </c>
      <c r="D2502" s="3">
        <v>25.781923067445302</v>
      </c>
      <c r="E2502" s="9">
        <v>45855</v>
      </c>
      <c r="F2502" s="3" t="s">
        <v>47</v>
      </c>
      <c r="G2502" s="25" t="s">
        <v>48</v>
      </c>
      <c r="H2502" s="3">
        <v>25</v>
      </c>
      <c r="I2502" s="3">
        <v>20</v>
      </c>
      <c r="J2502" s="3">
        <v>20</v>
      </c>
      <c r="K2502" s="3" t="s">
        <v>14</v>
      </c>
      <c r="L2502" s="3">
        <v>28</v>
      </c>
      <c r="M2502" s="3">
        <v>21.6</v>
      </c>
      <c r="N2502" s="3">
        <v>176</v>
      </c>
      <c r="O2502" s="3">
        <v>1</v>
      </c>
      <c r="P2502" s="28">
        <f>N2502/O2502</f>
        <v>176</v>
      </c>
      <c r="Q2502" s="5">
        <v>29</v>
      </c>
      <c r="R2502" s="2" t="s">
        <v>31</v>
      </c>
      <c r="S2502" s="55">
        <f>O2502/J2502*40</f>
        <v>2</v>
      </c>
      <c r="T2502" s="55">
        <f>N2502/J2502*40</f>
        <v>352</v>
      </c>
    </row>
    <row r="2503" spans="1:20" ht="14.4" x14ac:dyDescent="0.3">
      <c r="A2503" s="3" t="s">
        <v>140</v>
      </c>
      <c r="B2503" s="3" t="s">
        <v>141</v>
      </c>
      <c r="C2503" s="3">
        <v>55.192158133394003</v>
      </c>
      <c r="D2503" s="3">
        <v>25.781923067445302</v>
      </c>
      <c r="E2503" s="9">
        <v>45855</v>
      </c>
      <c r="F2503" s="3" t="s">
        <v>47</v>
      </c>
      <c r="G2503" s="25" t="s">
        <v>48</v>
      </c>
      <c r="H2503" s="3">
        <v>25</v>
      </c>
      <c r="I2503" s="3">
        <v>20</v>
      </c>
      <c r="J2503" s="3">
        <v>20</v>
      </c>
      <c r="K2503" s="3" t="s">
        <v>14</v>
      </c>
      <c r="L2503" s="3">
        <v>27.8</v>
      </c>
      <c r="M2503" s="3">
        <v>21.2</v>
      </c>
      <c r="N2503" s="3">
        <v>188</v>
      </c>
      <c r="O2503" s="3">
        <v>1</v>
      </c>
      <c r="P2503" s="28">
        <f>N2503/O2503</f>
        <v>188</v>
      </c>
      <c r="Q2503" s="5">
        <v>29</v>
      </c>
      <c r="R2503" s="2" t="s">
        <v>31</v>
      </c>
      <c r="S2503" s="55">
        <f>O2503/J2503*40</f>
        <v>2</v>
      </c>
      <c r="T2503" s="55">
        <f>N2503/J2503*40</f>
        <v>376</v>
      </c>
    </row>
    <row r="2504" spans="1:20" ht="14.4" x14ac:dyDescent="0.3">
      <c r="A2504" s="3" t="s">
        <v>140</v>
      </c>
      <c r="B2504" s="3" t="s">
        <v>141</v>
      </c>
      <c r="C2504" s="3">
        <v>55.192158133394003</v>
      </c>
      <c r="D2504" s="3">
        <v>25.781923067445302</v>
      </c>
      <c r="E2504" s="9">
        <v>45855</v>
      </c>
      <c r="F2504" s="3" t="s">
        <v>47</v>
      </c>
      <c r="G2504" s="25" t="s">
        <v>48</v>
      </c>
      <c r="H2504" s="3">
        <v>25</v>
      </c>
      <c r="I2504" s="3">
        <v>20</v>
      </c>
      <c r="J2504" s="3">
        <v>20</v>
      </c>
      <c r="K2504" s="3" t="s">
        <v>14</v>
      </c>
      <c r="L2504" s="3">
        <v>24</v>
      </c>
      <c r="M2504" s="3">
        <v>18.399999999999999</v>
      </c>
      <c r="N2504" s="3">
        <v>116</v>
      </c>
      <c r="O2504" s="3">
        <v>1</v>
      </c>
      <c r="P2504" s="28">
        <f>N2504/O2504</f>
        <v>116</v>
      </c>
      <c r="Q2504" s="5">
        <v>24</v>
      </c>
      <c r="R2504" s="2" t="s">
        <v>33</v>
      </c>
      <c r="S2504" s="55">
        <f>O2504/J2504*40</f>
        <v>2</v>
      </c>
      <c r="T2504" s="55">
        <f>N2504/J2504*40</f>
        <v>232</v>
      </c>
    </row>
    <row r="2505" spans="1:20" ht="14.4" x14ac:dyDescent="0.3">
      <c r="A2505" s="3" t="s">
        <v>140</v>
      </c>
      <c r="B2505" s="3" t="s">
        <v>141</v>
      </c>
      <c r="C2505" s="3">
        <v>55.192158133394003</v>
      </c>
      <c r="D2505" s="3">
        <v>25.781923067445302</v>
      </c>
      <c r="E2505" s="9">
        <v>45855</v>
      </c>
      <c r="F2505" s="3" t="s">
        <v>47</v>
      </c>
      <c r="G2505" s="25" t="s">
        <v>48</v>
      </c>
      <c r="H2505" s="3">
        <v>25</v>
      </c>
      <c r="I2505" s="3">
        <v>20</v>
      </c>
      <c r="J2505" s="3">
        <v>20</v>
      </c>
      <c r="K2505" s="3" t="s">
        <v>14</v>
      </c>
      <c r="L2505" s="3">
        <v>21</v>
      </c>
      <c r="N2505" s="3">
        <v>248</v>
      </c>
      <c r="O2505" s="3">
        <v>3</v>
      </c>
      <c r="P2505" s="28">
        <f>N2505/O2505</f>
        <v>82.666666666666671</v>
      </c>
      <c r="Q2505" s="5">
        <v>21</v>
      </c>
      <c r="R2505" s="2" t="s">
        <v>30</v>
      </c>
      <c r="S2505" s="55">
        <f>O2505/J2505*40</f>
        <v>6</v>
      </c>
      <c r="T2505" s="55">
        <f>N2505/J2505*40</f>
        <v>496</v>
      </c>
    </row>
    <row r="2506" spans="1:20" ht="14.4" x14ac:dyDescent="0.3">
      <c r="A2506" s="3" t="s">
        <v>140</v>
      </c>
      <c r="B2506" s="3" t="s">
        <v>141</v>
      </c>
      <c r="C2506" s="3">
        <v>55.192158133394003</v>
      </c>
      <c r="D2506" s="3">
        <v>25.781923067445302</v>
      </c>
      <c r="E2506" s="9">
        <v>45855</v>
      </c>
      <c r="F2506" s="3" t="s">
        <v>47</v>
      </c>
      <c r="G2506" s="25" t="s">
        <v>48</v>
      </c>
      <c r="H2506" s="3">
        <v>25</v>
      </c>
      <c r="I2506" s="3">
        <v>20</v>
      </c>
      <c r="J2506" s="3">
        <v>20</v>
      </c>
      <c r="K2506" s="3" t="s">
        <v>14</v>
      </c>
      <c r="L2506" s="3">
        <v>19.7</v>
      </c>
      <c r="M2506" s="3">
        <v>15</v>
      </c>
      <c r="N2506" s="3">
        <v>62</v>
      </c>
      <c r="O2506" s="3">
        <v>1</v>
      </c>
      <c r="P2506" s="28">
        <f>N2506/O2506</f>
        <v>62</v>
      </c>
      <c r="Q2506" s="5">
        <v>19</v>
      </c>
      <c r="R2506" s="2" t="s">
        <v>30</v>
      </c>
      <c r="S2506" s="55">
        <f>O2506/J2506*40</f>
        <v>2</v>
      </c>
      <c r="T2506" s="55">
        <f>N2506/J2506*40</f>
        <v>124</v>
      </c>
    </row>
    <row r="2507" spans="1:20" ht="14.4" x14ac:dyDescent="0.3">
      <c r="A2507" s="3" t="s">
        <v>140</v>
      </c>
      <c r="B2507" s="3" t="s">
        <v>141</v>
      </c>
      <c r="C2507" s="3">
        <v>55.192158133394003</v>
      </c>
      <c r="D2507" s="3">
        <v>25.781923067445302</v>
      </c>
      <c r="E2507" s="9">
        <v>45855</v>
      </c>
      <c r="F2507" s="3" t="s">
        <v>47</v>
      </c>
      <c r="G2507" s="25" t="s">
        <v>48</v>
      </c>
      <c r="H2507" s="3">
        <v>25</v>
      </c>
      <c r="I2507" s="3">
        <v>20</v>
      </c>
      <c r="J2507" s="3">
        <v>20</v>
      </c>
      <c r="K2507" s="3" t="s">
        <v>14</v>
      </c>
      <c r="L2507" s="3">
        <v>19.8</v>
      </c>
      <c r="M2507" s="3">
        <v>15.1</v>
      </c>
      <c r="N2507" s="3">
        <v>66</v>
      </c>
      <c r="O2507" s="3">
        <v>1</v>
      </c>
      <c r="P2507" s="28">
        <f>N2507/O2507</f>
        <v>66</v>
      </c>
      <c r="Q2507" s="5">
        <v>19</v>
      </c>
      <c r="R2507" s="2" t="s">
        <v>30</v>
      </c>
      <c r="S2507" s="55">
        <f>O2507/J2507*40</f>
        <v>2</v>
      </c>
      <c r="T2507" s="55">
        <f>N2507/J2507*40</f>
        <v>132</v>
      </c>
    </row>
    <row r="2508" spans="1:20" ht="14.4" x14ac:dyDescent="0.3">
      <c r="A2508" s="3" t="s">
        <v>140</v>
      </c>
      <c r="B2508" s="3" t="s">
        <v>141</v>
      </c>
      <c r="C2508" s="3">
        <v>55.192158133394003</v>
      </c>
      <c r="D2508" s="3">
        <v>25.781923067445302</v>
      </c>
      <c r="E2508" s="9">
        <v>45855</v>
      </c>
      <c r="F2508" s="3" t="s">
        <v>47</v>
      </c>
      <c r="G2508" s="25" t="s">
        <v>48</v>
      </c>
      <c r="H2508" s="3">
        <v>25</v>
      </c>
      <c r="I2508" s="3">
        <v>20</v>
      </c>
      <c r="J2508" s="3">
        <v>20</v>
      </c>
      <c r="K2508" s="3" t="s">
        <v>14</v>
      </c>
      <c r="L2508" s="3">
        <v>19.899999999999999</v>
      </c>
      <c r="M2508" s="3">
        <v>15.2</v>
      </c>
      <c r="N2508" s="3">
        <v>66</v>
      </c>
      <c r="O2508" s="3">
        <v>1</v>
      </c>
      <c r="P2508" s="28">
        <f>N2508/O2508</f>
        <v>66</v>
      </c>
      <c r="Q2508" s="5">
        <v>19</v>
      </c>
      <c r="R2508" s="2" t="s">
        <v>30</v>
      </c>
      <c r="S2508" s="55">
        <f>O2508/J2508*40</f>
        <v>2</v>
      </c>
      <c r="T2508" s="55">
        <f>N2508/J2508*40</f>
        <v>132</v>
      </c>
    </row>
    <row r="2509" spans="1:20" ht="14.4" x14ac:dyDescent="0.3">
      <c r="A2509" s="3" t="s">
        <v>140</v>
      </c>
      <c r="B2509" s="3" t="s">
        <v>141</v>
      </c>
      <c r="C2509" s="3">
        <v>55.192158133394003</v>
      </c>
      <c r="D2509" s="3">
        <v>25.781923067445302</v>
      </c>
      <c r="E2509" s="9">
        <v>45855</v>
      </c>
      <c r="F2509" s="3" t="s">
        <v>47</v>
      </c>
      <c r="G2509" s="25" t="s">
        <v>48</v>
      </c>
      <c r="H2509" s="3">
        <v>25</v>
      </c>
      <c r="I2509" s="3">
        <v>20</v>
      </c>
      <c r="J2509" s="3">
        <v>20</v>
      </c>
      <c r="K2509" s="3" t="s">
        <v>14</v>
      </c>
      <c r="L2509" s="3">
        <v>19.899999999999999</v>
      </c>
      <c r="M2509" s="3">
        <v>15.3</v>
      </c>
      <c r="N2509" s="3">
        <v>64</v>
      </c>
      <c r="O2509" s="3">
        <v>1</v>
      </c>
      <c r="P2509" s="28">
        <f>N2509/O2509</f>
        <v>64</v>
      </c>
      <c r="Q2509" s="5">
        <v>19</v>
      </c>
      <c r="R2509" s="2" t="s">
        <v>30</v>
      </c>
      <c r="S2509" s="55">
        <f>O2509/J2509*40</f>
        <v>2</v>
      </c>
      <c r="T2509" s="55">
        <f>N2509/J2509*40</f>
        <v>128</v>
      </c>
    </row>
    <row r="2510" spans="1:20" ht="14.4" x14ac:dyDescent="0.3">
      <c r="A2510" s="3" t="s">
        <v>140</v>
      </c>
      <c r="B2510" s="3" t="s">
        <v>141</v>
      </c>
      <c r="C2510" s="3">
        <v>55.192158133394003</v>
      </c>
      <c r="D2510" s="3">
        <v>25.781923067445302</v>
      </c>
      <c r="E2510" s="9">
        <v>45855</v>
      </c>
      <c r="F2510" s="3" t="s">
        <v>47</v>
      </c>
      <c r="G2510" s="25" t="s">
        <v>48</v>
      </c>
      <c r="H2510" s="3">
        <v>22</v>
      </c>
      <c r="I2510" s="3">
        <v>20</v>
      </c>
      <c r="J2510" s="3">
        <v>20</v>
      </c>
      <c r="K2510" s="3" t="s">
        <v>10</v>
      </c>
      <c r="L2510" s="3">
        <v>14.9</v>
      </c>
      <c r="M2510" s="3">
        <v>12.2</v>
      </c>
      <c r="N2510" s="3">
        <v>34</v>
      </c>
      <c r="O2510" s="3">
        <v>1</v>
      </c>
      <c r="P2510" s="28">
        <f>N2510/O2510</f>
        <v>34</v>
      </c>
      <c r="Q2510" s="5">
        <v>14</v>
      </c>
      <c r="R2510" s="2"/>
      <c r="S2510" s="55">
        <f>O2510/J2510*40</f>
        <v>2</v>
      </c>
      <c r="T2510" s="55">
        <f>N2510/J2510*40</f>
        <v>68</v>
      </c>
    </row>
    <row r="2511" spans="1:20" ht="14.4" x14ac:dyDescent="0.3">
      <c r="A2511" s="3" t="s">
        <v>140</v>
      </c>
      <c r="B2511" s="3" t="s">
        <v>141</v>
      </c>
      <c r="C2511" s="3">
        <v>55.192158133394003</v>
      </c>
      <c r="D2511" s="3">
        <v>25.781923067445302</v>
      </c>
      <c r="E2511" s="9">
        <v>45855</v>
      </c>
      <c r="F2511" s="3" t="s">
        <v>47</v>
      </c>
      <c r="G2511" s="25" t="s">
        <v>48</v>
      </c>
      <c r="H2511" s="3">
        <v>22</v>
      </c>
      <c r="I2511" s="3">
        <v>20</v>
      </c>
      <c r="J2511" s="3">
        <v>20</v>
      </c>
      <c r="K2511" s="3" t="s">
        <v>10</v>
      </c>
      <c r="L2511" s="3">
        <v>14.5</v>
      </c>
      <c r="M2511" s="3">
        <v>11.8</v>
      </c>
      <c r="N2511" s="3">
        <v>30</v>
      </c>
      <c r="O2511" s="3">
        <v>1</v>
      </c>
      <c r="P2511" s="28">
        <f>N2511/O2511</f>
        <v>30</v>
      </c>
      <c r="Q2511" s="5">
        <v>14</v>
      </c>
      <c r="R2511" s="2"/>
      <c r="S2511" s="55">
        <f>O2511/J2511*40</f>
        <v>2</v>
      </c>
      <c r="T2511" s="55">
        <f>N2511/J2511*40</f>
        <v>60</v>
      </c>
    </row>
    <row r="2512" spans="1:20" ht="14.4" x14ac:dyDescent="0.3">
      <c r="A2512" s="3" t="s">
        <v>140</v>
      </c>
      <c r="B2512" s="3" t="s">
        <v>141</v>
      </c>
      <c r="C2512" s="3">
        <v>55.192158133394003</v>
      </c>
      <c r="D2512" s="3">
        <v>25.781923067445302</v>
      </c>
      <c r="E2512" s="9">
        <v>45855</v>
      </c>
      <c r="F2512" s="3" t="s">
        <v>47</v>
      </c>
      <c r="G2512" s="25" t="s">
        <v>48</v>
      </c>
      <c r="H2512" s="3">
        <v>22</v>
      </c>
      <c r="I2512" s="3">
        <v>20</v>
      </c>
      <c r="J2512" s="3">
        <v>20</v>
      </c>
      <c r="K2512" s="3" t="s">
        <v>3</v>
      </c>
      <c r="L2512" s="3">
        <v>17.899999999999999</v>
      </c>
      <c r="M2512" s="3">
        <v>15.3</v>
      </c>
      <c r="N2512" s="3">
        <v>60</v>
      </c>
      <c r="O2512" s="3">
        <v>1</v>
      </c>
      <c r="P2512" s="28">
        <f>N2512/O2512</f>
        <v>60</v>
      </c>
      <c r="Q2512" s="5">
        <v>19</v>
      </c>
      <c r="R2512" s="2" t="s">
        <v>30</v>
      </c>
      <c r="S2512" s="55">
        <f>O2512/J2512*40</f>
        <v>2</v>
      </c>
      <c r="T2512" s="55">
        <f>N2512/J2512*40</f>
        <v>120</v>
      </c>
    </row>
    <row r="2513" spans="1:20" ht="14.4" x14ac:dyDescent="0.3">
      <c r="A2513" s="3" t="s">
        <v>140</v>
      </c>
      <c r="B2513" s="3" t="s">
        <v>141</v>
      </c>
      <c r="C2513" s="3">
        <v>55.192158133394003</v>
      </c>
      <c r="D2513" s="3">
        <v>25.781923067445302</v>
      </c>
      <c r="E2513" s="9">
        <v>45855</v>
      </c>
      <c r="F2513" s="3" t="s">
        <v>47</v>
      </c>
      <c r="G2513" s="25" t="s">
        <v>48</v>
      </c>
      <c r="H2513" s="3">
        <v>22</v>
      </c>
      <c r="I2513" s="3">
        <v>20</v>
      </c>
      <c r="J2513" s="3">
        <v>20</v>
      </c>
      <c r="K2513" s="3" t="s">
        <v>2</v>
      </c>
      <c r="L2513" s="3">
        <v>40.700000000000003</v>
      </c>
      <c r="M2513" s="3">
        <v>35.5</v>
      </c>
      <c r="N2513" s="3">
        <v>387</v>
      </c>
      <c r="O2513" s="3">
        <v>1</v>
      </c>
      <c r="P2513" s="28">
        <f>N2513/O2513</f>
        <v>387</v>
      </c>
      <c r="Q2513" s="5">
        <v>41</v>
      </c>
      <c r="R2513" s="2" t="s">
        <v>29</v>
      </c>
      <c r="S2513" s="55">
        <f>O2513/J2513*40</f>
        <v>2</v>
      </c>
      <c r="T2513" s="55">
        <f>N2513/J2513*40</f>
        <v>774</v>
      </c>
    </row>
    <row r="2514" spans="1:20" ht="14.4" x14ac:dyDescent="0.3">
      <c r="A2514" s="3" t="s">
        <v>140</v>
      </c>
      <c r="B2514" s="3" t="s">
        <v>141</v>
      </c>
      <c r="C2514" s="3">
        <v>55.192158133394003</v>
      </c>
      <c r="D2514" s="3">
        <v>25.781923067445302</v>
      </c>
      <c r="E2514" s="9">
        <v>45855</v>
      </c>
      <c r="F2514" s="3" t="s">
        <v>47</v>
      </c>
      <c r="G2514" s="25" t="s">
        <v>48</v>
      </c>
      <c r="H2514" s="3">
        <v>22</v>
      </c>
      <c r="I2514" s="3">
        <v>20</v>
      </c>
      <c r="J2514" s="3">
        <v>20</v>
      </c>
      <c r="K2514" s="3" t="s">
        <v>14</v>
      </c>
      <c r="L2514" s="3">
        <v>19.399999999999999</v>
      </c>
      <c r="M2514" s="3">
        <v>14.9</v>
      </c>
      <c r="N2514" s="3">
        <v>60</v>
      </c>
      <c r="O2514" s="3">
        <v>1</v>
      </c>
      <c r="P2514" s="28">
        <f>N2514/O2514</f>
        <v>60</v>
      </c>
      <c r="Q2514" s="5">
        <v>19</v>
      </c>
      <c r="R2514" s="2" t="s">
        <v>30</v>
      </c>
      <c r="S2514" s="55">
        <f>O2514/J2514*40</f>
        <v>2</v>
      </c>
      <c r="T2514" s="55">
        <f>N2514/J2514*40</f>
        <v>120</v>
      </c>
    </row>
    <row r="2515" spans="1:20" ht="14.4" x14ac:dyDescent="0.3">
      <c r="A2515" s="3" t="s">
        <v>140</v>
      </c>
      <c r="B2515" s="3" t="s">
        <v>141</v>
      </c>
      <c r="C2515" s="3">
        <v>55.192158133394003</v>
      </c>
      <c r="D2515" s="3">
        <v>25.781923067445302</v>
      </c>
      <c r="E2515" s="9">
        <v>45855</v>
      </c>
      <c r="F2515" s="3" t="s">
        <v>47</v>
      </c>
      <c r="G2515" s="25" t="s">
        <v>48</v>
      </c>
      <c r="H2515" s="3">
        <v>22</v>
      </c>
      <c r="I2515" s="3">
        <v>20</v>
      </c>
      <c r="J2515" s="3">
        <v>20</v>
      </c>
      <c r="K2515" s="3" t="s">
        <v>14</v>
      </c>
      <c r="L2515" s="3">
        <v>19.600000000000001</v>
      </c>
      <c r="M2515" s="3">
        <v>15</v>
      </c>
      <c r="N2515" s="3">
        <v>56</v>
      </c>
      <c r="O2515" s="3">
        <v>1</v>
      </c>
      <c r="P2515" s="28">
        <f>N2515/O2515</f>
        <v>56</v>
      </c>
      <c r="Q2515" s="5">
        <v>19</v>
      </c>
      <c r="R2515" s="2" t="s">
        <v>30</v>
      </c>
      <c r="S2515" s="55">
        <f>O2515/J2515*40</f>
        <v>2</v>
      </c>
      <c r="T2515" s="55">
        <f>N2515/J2515*40</f>
        <v>112</v>
      </c>
    </row>
    <row r="2516" spans="1:20" ht="14.4" x14ac:dyDescent="0.3">
      <c r="A2516" s="3" t="s">
        <v>140</v>
      </c>
      <c r="B2516" s="3" t="s">
        <v>141</v>
      </c>
      <c r="C2516" s="3">
        <v>55.192158133394003</v>
      </c>
      <c r="D2516" s="3">
        <v>25.781923067445302</v>
      </c>
      <c r="E2516" s="9">
        <v>45855</v>
      </c>
      <c r="F2516" s="3" t="s">
        <v>47</v>
      </c>
      <c r="G2516" s="25" t="s">
        <v>48</v>
      </c>
      <c r="H2516" s="3">
        <v>22</v>
      </c>
      <c r="I2516" s="3">
        <v>20</v>
      </c>
      <c r="J2516" s="3">
        <v>20</v>
      </c>
      <c r="K2516" s="3" t="s">
        <v>14</v>
      </c>
      <c r="L2516" s="3">
        <v>19.600000000000001</v>
      </c>
      <c r="M2516" s="3">
        <v>15</v>
      </c>
      <c r="N2516" s="3">
        <v>62</v>
      </c>
      <c r="O2516" s="3">
        <v>1</v>
      </c>
      <c r="P2516" s="28">
        <f>N2516/O2516</f>
        <v>62</v>
      </c>
      <c r="Q2516" s="5">
        <v>19</v>
      </c>
      <c r="R2516" s="2" t="s">
        <v>30</v>
      </c>
      <c r="S2516" s="55">
        <f>O2516/J2516*40</f>
        <v>2</v>
      </c>
      <c r="T2516" s="55">
        <f>N2516/J2516*40</f>
        <v>124</v>
      </c>
    </row>
    <row r="2517" spans="1:20" ht="14.4" x14ac:dyDescent="0.3">
      <c r="A2517" s="3" t="s">
        <v>140</v>
      </c>
      <c r="B2517" s="3" t="s">
        <v>141</v>
      </c>
      <c r="C2517" s="3">
        <v>55.192158133394003</v>
      </c>
      <c r="D2517" s="3">
        <v>25.781923067445302</v>
      </c>
      <c r="E2517" s="9">
        <v>45855</v>
      </c>
      <c r="F2517" s="3" t="s">
        <v>47</v>
      </c>
      <c r="G2517" s="25" t="s">
        <v>48</v>
      </c>
      <c r="H2517" s="3">
        <v>22</v>
      </c>
      <c r="I2517" s="3">
        <v>20</v>
      </c>
      <c r="J2517" s="3">
        <v>20</v>
      </c>
      <c r="K2517" s="3" t="s">
        <v>14</v>
      </c>
      <c r="L2517" s="3">
        <v>16</v>
      </c>
      <c r="M2517" s="3">
        <v>12.7</v>
      </c>
      <c r="N2517" s="3">
        <v>34</v>
      </c>
      <c r="O2517" s="3">
        <v>1</v>
      </c>
      <c r="P2517" s="28">
        <f>N2517/O2517</f>
        <v>34</v>
      </c>
      <c r="Q2517" s="5">
        <v>16</v>
      </c>
      <c r="R2517" s="2" t="s">
        <v>29</v>
      </c>
      <c r="S2517" s="55">
        <f>O2517/J2517*40</f>
        <v>2</v>
      </c>
      <c r="T2517" s="55">
        <f>N2517/J2517*40</f>
        <v>68</v>
      </c>
    </row>
    <row r="2518" spans="1:20" ht="14.4" x14ac:dyDescent="0.3">
      <c r="A2518" s="3" t="s">
        <v>140</v>
      </c>
      <c r="B2518" s="3" t="s">
        <v>141</v>
      </c>
      <c r="C2518" s="3">
        <v>55.192158133394003</v>
      </c>
      <c r="D2518" s="3">
        <v>25.781923067445302</v>
      </c>
      <c r="E2518" s="9">
        <v>45855</v>
      </c>
      <c r="F2518" s="3" t="s">
        <v>47</v>
      </c>
      <c r="G2518" s="25" t="s">
        <v>48</v>
      </c>
      <c r="H2518" s="3">
        <v>22</v>
      </c>
      <c r="I2518" s="3">
        <v>20</v>
      </c>
      <c r="J2518" s="3">
        <v>20</v>
      </c>
      <c r="K2518" s="3" t="s">
        <v>14</v>
      </c>
      <c r="L2518" s="3">
        <v>16.100000000000001</v>
      </c>
      <c r="M2518" s="3">
        <v>12.3</v>
      </c>
      <c r="N2518" s="3">
        <v>30</v>
      </c>
      <c r="O2518" s="3">
        <v>1</v>
      </c>
      <c r="P2518" s="28">
        <f>N2518/O2518</f>
        <v>30</v>
      </c>
      <c r="Q2518" s="5">
        <v>16</v>
      </c>
      <c r="R2518" s="2" t="s">
        <v>29</v>
      </c>
      <c r="S2518" s="55">
        <f>O2518/J2518*40</f>
        <v>2</v>
      </c>
      <c r="T2518" s="55">
        <f>N2518/J2518*40</f>
        <v>60</v>
      </c>
    </row>
    <row r="2519" spans="1:20" ht="14.4" x14ac:dyDescent="0.3">
      <c r="A2519" s="3" t="s">
        <v>140</v>
      </c>
      <c r="B2519" s="3" t="s">
        <v>141</v>
      </c>
      <c r="C2519" s="3">
        <v>55.192158133394003</v>
      </c>
      <c r="D2519" s="3">
        <v>25.781923067445302</v>
      </c>
      <c r="E2519" s="9">
        <v>45855</v>
      </c>
      <c r="F2519" s="3" t="s">
        <v>47</v>
      </c>
      <c r="G2519" s="25" t="s">
        <v>48</v>
      </c>
      <c r="H2519" s="3">
        <v>22</v>
      </c>
      <c r="I2519" s="3">
        <v>20</v>
      </c>
      <c r="J2519" s="3">
        <v>20</v>
      </c>
      <c r="K2519" s="3" t="s">
        <v>14</v>
      </c>
      <c r="L2519" s="3">
        <v>15.2</v>
      </c>
      <c r="M2519" s="3">
        <v>11.9</v>
      </c>
      <c r="N2519" s="3">
        <v>30</v>
      </c>
      <c r="O2519" s="3">
        <v>1</v>
      </c>
      <c r="P2519" s="28">
        <f>N2519/O2519</f>
        <v>30</v>
      </c>
      <c r="Q2519" s="5">
        <v>16</v>
      </c>
      <c r="R2519" s="2" t="s">
        <v>29</v>
      </c>
      <c r="S2519" s="55">
        <f>O2519/J2519*40</f>
        <v>2</v>
      </c>
      <c r="T2519" s="55">
        <f>N2519/J2519*40</f>
        <v>60</v>
      </c>
    </row>
    <row r="2520" spans="1:20" ht="14.4" x14ac:dyDescent="0.3">
      <c r="A2520" s="3" t="s">
        <v>140</v>
      </c>
      <c r="B2520" s="3" t="s">
        <v>141</v>
      </c>
      <c r="C2520" s="3">
        <v>55.192158133394003</v>
      </c>
      <c r="D2520" s="3">
        <v>25.781923067445302</v>
      </c>
      <c r="E2520" s="9">
        <v>45855</v>
      </c>
      <c r="F2520" s="3" t="s">
        <v>47</v>
      </c>
      <c r="G2520" s="25" t="s">
        <v>48</v>
      </c>
      <c r="H2520" s="3">
        <v>18</v>
      </c>
      <c r="I2520" s="3">
        <v>20</v>
      </c>
      <c r="J2520" s="3">
        <v>20</v>
      </c>
      <c r="K2520" s="3" t="s">
        <v>3</v>
      </c>
      <c r="L2520" s="3">
        <v>13.9</v>
      </c>
      <c r="M2520" s="3">
        <v>12</v>
      </c>
      <c r="N2520" s="3">
        <v>28</v>
      </c>
      <c r="O2520" s="3">
        <v>1</v>
      </c>
      <c r="P2520" s="28">
        <f>N2520/O2520</f>
        <v>28</v>
      </c>
      <c r="Q2520" s="5">
        <v>14</v>
      </c>
      <c r="R2520" s="2" t="s">
        <v>29</v>
      </c>
      <c r="S2520" s="55">
        <f>O2520/J2520*40</f>
        <v>2</v>
      </c>
      <c r="T2520" s="55">
        <f>N2520/J2520*40</f>
        <v>56</v>
      </c>
    </row>
    <row r="2521" spans="1:20" ht="14.4" x14ac:dyDescent="0.3">
      <c r="A2521" s="3" t="s">
        <v>140</v>
      </c>
      <c r="B2521" s="3" t="s">
        <v>141</v>
      </c>
      <c r="C2521" s="3">
        <v>55.192158133394003</v>
      </c>
      <c r="D2521" s="3">
        <v>25.781923067445302</v>
      </c>
      <c r="E2521" s="9">
        <v>45855</v>
      </c>
      <c r="F2521" s="3" t="s">
        <v>47</v>
      </c>
      <c r="G2521" s="25" t="s">
        <v>48</v>
      </c>
      <c r="H2521" s="3">
        <v>18</v>
      </c>
      <c r="I2521" s="3">
        <v>20</v>
      </c>
      <c r="J2521" s="3">
        <v>20</v>
      </c>
      <c r="K2521" s="3" t="s">
        <v>14</v>
      </c>
      <c r="L2521" s="3">
        <v>17.3</v>
      </c>
      <c r="M2521" s="3">
        <v>13.6</v>
      </c>
      <c r="N2521" s="3">
        <v>44</v>
      </c>
      <c r="O2521" s="3">
        <v>1</v>
      </c>
      <c r="P2521" s="28">
        <f>N2521/O2521</f>
        <v>44</v>
      </c>
      <c r="Q2521" s="5">
        <v>16</v>
      </c>
      <c r="R2521" s="2" t="s">
        <v>29</v>
      </c>
      <c r="S2521" s="55">
        <f>O2521/J2521*40</f>
        <v>2</v>
      </c>
      <c r="T2521" s="55">
        <f>N2521/J2521*40</f>
        <v>88</v>
      </c>
    </row>
    <row r="2522" spans="1:20" ht="14.4" x14ac:dyDescent="0.3">
      <c r="A2522" s="3" t="s">
        <v>140</v>
      </c>
      <c r="B2522" s="3" t="s">
        <v>141</v>
      </c>
      <c r="C2522" s="3">
        <v>55.192158133394003</v>
      </c>
      <c r="D2522" s="3">
        <v>25.781923067445302</v>
      </c>
      <c r="E2522" s="9">
        <v>45855</v>
      </c>
      <c r="F2522" s="3" t="s">
        <v>47</v>
      </c>
      <c r="G2522" s="25" t="s">
        <v>48</v>
      </c>
      <c r="H2522" s="3">
        <v>18</v>
      </c>
      <c r="I2522" s="3">
        <v>20</v>
      </c>
      <c r="J2522" s="3">
        <v>20</v>
      </c>
      <c r="K2522" s="3" t="s">
        <v>14</v>
      </c>
      <c r="L2522" s="3">
        <v>16.8</v>
      </c>
      <c r="M2522" s="3">
        <v>12.9</v>
      </c>
      <c r="N2522" s="3">
        <v>36</v>
      </c>
      <c r="O2522" s="3">
        <v>1</v>
      </c>
      <c r="P2522" s="28">
        <f>N2522/O2522</f>
        <v>36</v>
      </c>
      <c r="Q2522" s="5">
        <v>16</v>
      </c>
      <c r="R2522" s="2" t="s">
        <v>29</v>
      </c>
      <c r="S2522" s="55">
        <f>O2522/J2522*40</f>
        <v>2</v>
      </c>
      <c r="T2522" s="55">
        <f>N2522/J2522*40</f>
        <v>72</v>
      </c>
    </row>
    <row r="2523" spans="1:20" ht="14.4" x14ac:dyDescent="0.3">
      <c r="A2523" s="3" t="s">
        <v>140</v>
      </c>
      <c r="B2523" s="3" t="s">
        <v>141</v>
      </c>
      <c r="C2523" s="3">
        <v>55.192158133394003</v>
      </c>
      <c r="D2523" s="3">
        <v>25.781923067445302</v>
      </c>
      <c r="E2523" s="9">
        <v>45855</v>
      </c>
      <c r="F2523" s="3" t="s">
        <v>47</v>
      </c>
      <c r="G2523" s="25" t="s">
        <v>48</v>
      </c>
      <c r="H2523" s="3">
        <v>18</v>
      </c>
      <c r="I2523" s="3">
        <v>20</v>
      </c>
      <c r="J2523" s="3">
        <v>20</v>
      </c>
      <c r="K2523" s="3" t="s">
        <v>14</v>
      </c>
      <c r="L2523" s="3">
        <v>16.100000000000001</v>
      </c>
      <c r="M2523" s="3">
        <v>12.5</v>
      </c>
      <c r="N2523" s="3">
        <v>36</v>
      </c>
      <c r="O2523" s="3">
        <v>1</v>
      </c>
      <c r="P2523" s="28">
        <f>N2523/O2523</f>
        <v>36</v>
      </c>
      <c r="Q2523" s="5">
        <v>16</v>
      </c>
      <c r="R2523" s="2" t="s">
        <v>29</v>
      </c>
      <c r="S2523" s="55">
        <f>O2523/J2523*40</f>
        <v>2</v>
      </c>
      <c r="T2523" s="55">
        <f>N2523/J2523*40</f>
        <v>72</v>
      </c>
    </row>
    <row r="2524" spans="1:20" ht="14.4" x14ac:dyDescent="0.3">
      <c r="A2524" s="3" t="s">
        <v>140</v>
      </c>
      <c r="B2524" s="3" t="s">
        <v>141</v>
      </c>
      <c r="C2524" s="3">
        <v>55.192158133394003</v>
      </c>
      <c r="D2524" s="3">
        <v>25.781923067445302</v>
      </c>
      <c r="E2524" s="9">
        <v>45855</v>
      </c>
      <c r="F2524" s="3" t="s">
        <v>47</v>
      </c>
      <c r="G2524" s="25" t="s">
        <v>48</v>
      </c>
      <c r="H2524" s="3">
        <v>18</v>
      </c>
      <c r="I2524" s="3">
        <v>20</v>
      </c>
      <c r="J2524" s="3">
        <v>20</v>
      </c>
      <c r="K2524" s="3" t="s">
        <v>5</v>
      </c>
      <c r="L2524" s="3">
        <v>12.2</v>
      </c>
      <c r="M2524" s="3">
        <v>9.9</v>
      </c>
      <c r="N2524" s="3">
        <v>14</v>
      </c>
      <c r="O2524" s="3">
        <v>1</v>
      </c>
      <c r="P2524" s="28">
        <f>N2524/O2524</f>
        <v>14</v>
      </c>
      <c r="Q2524" s="5">
        <v>11</v>
      </c>
      <c r="R2524" s="2"/>
      <c r="S2524" s="55">
        <f>O2524/J2524*40</f>
        <v>2</v>
      </c>
      <c r="T2524" s="55">
        <f>N2524/J2524*40</f>
        <v>28</v>
      </c>
    </row>
    <row r="2525" spans="1:20" ht="14.4" x14ac:dyDescent="0.3">
      <c r="A2525" s="3" t="s">
        <v>140</v>
      </c>
      <c r="B2525" s="3" t="s">
        <v>141</v>
      </c>
      <c r="C2525" s="3">
        <v>55.192158133394003</v>
      </c>
      <c r="D2525" s="3">
        <v>25.781923067445302</v>
      </c>
      <c r="E2525" s="9">
        <v>45855</v>
      </c>
      <c r="F2525" s="3" t="s">
        <v>47</v>
      </c>
      <c r="G2525" s="25" t="s">
        <v>48</v>
      </c>
      <c r="H2525" s="3">
        <v>18</v>
      </c>
      <c r="I2525" s="3">
        <v>20</v>
      </c>
      <c r="J2525" s="3">
        <v>20</v>
      </c>
      <c r="K2525" s="3" t="s">
        <v>5</v>
      </c>
      <c r="L2525" s="3">
        <v>13</v>
      </c>
      <c r="M2525" s="3">
        <v>10.4</v>
      </c>
      <c r="N2525" s="3">
        <v>16</v>
      </c>
      <c r="O2525" s="3">
        <v>1</v>
      </c>
      <c r="P2525" s="28">
        <f>N2525/O2525</f>
        <v>16</v>
      </c>
      <c r="Q2525" s="5">
        <v>14</v>
      </c>
      <c r="R2525" s="2"/>
      <c r="S2525" s="55">
        <f>O2525/J2525*40</f>
        <v>2</v>
      </c>
      <c r="T2525" s="55">
        <f>N2525/J2525*40</f>
        <v>32</v>
      </c>
    </row>
    <row r="2526" spans="1:20" ht="14.4" x14ac:dyDescent="0.3">
      <c r="A2526" s="3" t="s">
        <v>140</v>
      </c>
      <c r="B2526" s="3" t="s">
        <v>141</v>
      </c>
      <c r="C2526" s="3">
        <v>55.192158133394003</v>
      </c>
      <c r="D2526" s="3">
        <v>25.781923067445302</v>
      </c>
      <c r="E2526" s="9">
        <v>45855</v>
      </c>
      <c r="F2526" s="3" t="s">
        <v>47</v>
      </c>
      <c r="G2526" s="25" t="s">
        <v>48</v>
      </c>
      <c r="H2526" s="3">
        <v>18</v>
      </c>
      <c r="I2526" s="3">
        <v>20</v>
      </c>
      <c r="J2526" s="3">
        <v>20</v>
      </c>
      <c r="K2526" s="3" t="s">
        <v>10</v>
      </c>
      <c r="L2526" s="3">
        <v>13.5</v>
      </c>
      <c r="M2526" s="3">
        <v>11</v>
      </c>
      <c r="N2526" s="3">
        <v>26</v>
      </c>
      <c r="O2526" s="3">
        <v>1</v>
      </c>
      <c r="P2526" s="28">
        <f>N2526/O2526</f>
        <v>26</v>
      </c>
      <c r="Q2526" s="5">
        <v>14</v>
      </c>
      <c r="R2526" s="2"/>
      <c r="S2526" s="55">
        <f>O2526/J2526*40</f>
        <v>2</v>
      </c>
      <c r="T2526" s="55">
        <f>N2526/J2526*40</f>
        <v>52</v>
      </c>
    </row>
    <row r="2527" spans="1:20" ht="14.4" x14ac:dyDescent="0.3">
      <c r="A2527" s="3" t="s">
        <v>140</v>
      </c>
      <c r="B2527" s="3" t="s">
        <v>141</v>
      </c>
      <c r="C2527" s="3">
        <v>55.192158133394003</v>
      </c>
      <c r="D2527" s="3">
        <v>25.781923067445302</v>
      </c>
      <c r="E2527" s="9">
        <v>45855</v>
      </c>
      <c r="F2527" s="3" t="s">
        <v>47</v>
      </c>
      <c r="G2527" s="25" t="s">
        <v>48</v>
      </c>
      <c r="H2527" s="3">
        <v>18</v>
      </c>
      <c r="I2527" s="3">
        <v>20</v>
      </c>
      <c r="J2527" s="3">
        <v>20</v>
      </c>
      <c r="K2527" s="3" t="s">
        <v>10</v>
      </c>
      <c r="L2527" s="3">
        <v>13.1</v>
      </c>
      <c r="M2527" s="3">
        <v>10.6</v>
      </c>
      <c r="N2527" s="3">
        <v>24</v>
      </c>
      <c r="O2527" s="3">
        <v>1</v>
      </c>
      <c r="P2527" s="28">
        <f>N2527/O2527</f>
        <v>24</v>
      </c>
      <c r="Q2527" s="5">
        <v>14</v>
      </c>
      <c r="R2527" s="2"/>
      <c r="S2527" s="55">
        <f>O2527/J2527*40</f>
        <v>2</v>
      </c>
      <c r="T2527" s="55">
        <f>N2527/J2527*40</f>
        <v>48</v>
      </c>
    </row>
    <row r="2528" spans="1:20" ht="14.4" x14ac:dyDescent="0.3">
      <c r="A2528" s="3" t="s">
        <v>140</v>
      </c>
      <c r="B2528" s="3" t="s">
        <v>141</v>
      </c>
      <c r="C2528" s="3">
        <v>55.192158133394003</v>
      </c>
      <c r="D2528" s="3">
        <v>25.781923067445302</v>
      </c>
      <c r="E2528" s="9">
        <v>45855</v>
      </c>
      <c r="F2528" s="3" t="s">
        <v>47</v>
      </c>
      <c r="G2528" s="25" t="s">
        <v>48</v>
      </c>
      <c r="H2528" s="3">
        <v>18</v>
      </c>
      <c r="I2528" s="3">
        <v>20</v>
      </c>
      <c r="J2528" s="3">
        <v>20</v>
      </c>
      <c r="K2528" s="3" t="s">
        <v>10</v>
      </c>
      <c r="L2528" s="3">
        <v>13</v>
      </c>
      <c r="M2528" s="3">
        <v>10.5</v>
      </c>
      <c r="N2528" s="3">
        <v>20</v>
      </c>
      <c r="O2528" s="3">
        <v>1</v>
      </c>
      <c r="P2528" s="28">
        <f>N2528/O2528</f>
        <v>20</v>
      </c>
      <c r="Q2528" s="5">
        <v>14</v>
      </c>
      <c r="R2528" s="2"/>
      <c r="S2528" s="55">
        <f>O2528/J2528*40</f>
        <v>2</v>
      </c>
      <c r="T2528" s="55">
        <f>N2528/J2528*40</f>
        <v>40</v>
      </c>
    </row>
    <row r="2529" spans="1:20" ht="14.4" x14ac:dyDescent="0.3">
      <c r="A2529" s="3" t="s">
        <v>140</v>
      </c>
      <c r="B2529" s="3" t="s">
        <v>141</v>
      </c>
      <c r="C2529" s="3">
        <v>55.192158133394003</v>
      </c>
      <c r="D2529" s="3">
        <v>25.781923067445302</v>
      </c>
      <c r="E2529" s="9">
        <v>45855</v>
      </c>
      <c r="F2529" s="3" t="s">
        <v>47</v>
      </c>
      <c r="G2529" s="25" t="s">
        <v>48</v>
      </c>
      <c r="H2529" s="3">
        <v>18</v>
      </c>
      <c r="I2529" s="3">
        <v>20</v>
      </c>
      <c r="J2529" s="3">
        <v>20</v>
      </c>
      <c r="K2529" s="3" t="s">
        <v>10</v>
      </c>
      <c r="L2529" s="3">
        <v>11.3</v>
      </c>
      <c r="M2529" s="3">
        <v>9.1999999999999993</v>
      </c>
      <c r="N2529" s="3">
        <v>14</v>
      </c>
      <c r="O2529" s="3">
        <v>1</v>
      </c>
      <c r="P2529" s="28">
        <f>N2529/O2529</f>
        <v>14</v>
      </c>
      <c r="Q2529" s="5">
        <v>11</v>
      </c>
      <c r="R2529" s="2"/>
      <c r="S2529" s="55">
        <f>O2529/J2529*40</f>
        <v>2</v>
      </c>
      <c r="T2529" s="55">
        <f>N2529/J2529*40</f>
        <v>28</v>
      </c>
    </row>
    <row r="2530" spans="1:20" ht="14.4" x14ac:dyDescent="0.3">
      <c r="A2530" s="3" t="s">
        <v>140</v>
      </c>
      <c r="B2530" s="3" t="s">
        <v>141</v>
      </c>
      <c r="C2530" s="3">
        <v>55.192158133394003</v>
      </c>
      <c r="D2530" s="3">
        <v>25.781923067445302</v>
      </c>
      <c r="E2530" s="9">
        <v>45855</v>
      </c>
      <c r="F2530" s="3" t="s">
        <v>47</v>
      </c>
      <c r="G2530" s="25" t="s">
        <v>48</v>
      </c>
      <c r="H2530" s="3">
        <v>14</v>
      </c>
      <c r="I2530" s="3">
        <v>20</v>
      </c>
      <c r="J2530" s="3">
        <v>20</v>
      </c>
      <c r="K2530" s="3" t="s">
        <v>10</v>
      </c>
      <c r="L2530" s="3">
        <v>12.8</v>
      </c>
      <c r="M2530" s="3">
        <v>10.3</v>
      </c>
      <c r="N2530" s="3">
        <v>22</v>
      </c>
      <c r="O2530" s="3">
        <v>1</v>
      </c>
      <c r="P2530" s="28">
        <f>N2530/O2530</f>
        <v>22</v>
      </c>
      <c r="Q2530" s="5">
        <v>14</v>
      </c>
      <c r="R2530" s="2"/>
      <c r="S2530" s="55">
        <f>O2530/J2530*40</f>
        <v>2</v>
      </c>
      <c r="T2530" s="55">
        <f>N2530/J2530*40</f>
        <v>44</v>
      </c>
    </row>
    <row r="2531" spans="1:20" ht="14.4" x14ac:dyDescent="0.3">
      <c r="A2531" s="3" t="s">
        <v>140</v>
      </c>
      <c r="B2531" s="3" t="s">
        <v>141</v>
      </c>
      <c r="C2531" s="3">
        <v>55.192158133394003</v>
      </c>
      <c r="D2531" s="3">
        <v>25.781923067445302</v>
      </c>
      <c r="E2531" s="9">
        <v>45855</v>
      </c>
      <c r="F2531" s="3" t="s">
        <v>47</v>
      </c>
      <c r="G2531" s="25" t="s">
        <v>48</v>
      </c>
      <c r="H2531" s="3">
        <v>14</v>
      </c>
      <c r="I2531" s="3">
        <v>20</v>
      </c>
      <c r="J2531" s="3">
        <v>20</v>
      </c>
      <c r="K2531" s="3" t="s">
        <v>10</v>
      </c>
      <c r="L2531" s="3">
        <v>14.5</v>
      </c>
      <c r="M2531" s="3">
        <v>11.7</v>
      </c>
      <c r="N2531" s="3">
        <v>28</v>
      </c>
      <c r="O2531" s="3">
        <v>1</v>
      </c>
      <c r="P2531" s="28">
        <f>N2531/O2531</f>
        <v>28</v>
      </c>
      <c r="Q2531" s="5">
        <v>14</v>
      </c>
      <c r="R2531" s="2"/>
      <c r="S2531" s="55">
        <f>O2531/J2531*40</f>
        <v>2</v>
      </c>
      <c r="T2531" s="55">
        <f>N2531/J2531*40</f>
        <v>56</v>
      </c>
    </row>
    <row r="2532" spans="1:20" ht="14.4" x14ac:dyDescent="0.3">
      <c r="A2532" s="3" t="s">
        <v>140</v>
      </c>
      <c r="B2532" s="3" t="s">
        <v>141</v>
      </c>
      <c r="C2532" s="3">
        <v>55.192158133394003</v>
      </c>
      <c r="D2532" s="3">
        <v>25.781923067445302</v>
      </c>
      <c r="E2532" s="9">
        <v>45855</v>
      </c>
      <c r="F2532" s="3" t="s">
        <v>47</v>
      </c>
      <c r="G2532" s="25" t="s">
        <v>48</v>
      </c>
      <c r="H2532" s="3">
        <v>14</v>
      </c>
      <c r="I2532" s="3">
        <v>20</v>
      </c>
      <c r="J2532" s="3">
        <v>20</v>
      </c>
      <c r="K2532" s="3" t="s">
        <v>10</v>
      </c>
      <c r="L2532" s="3">
        <v>12.9</v>
      </c>
      <c r="M2532" s="3">
        <v>10.4</v>
      </c>
      <c r="N2532" s="3">
        <v>20</v>
      </c>
      <c r="O2532" s="3">
        <v>1</v>
      </c>
      <c r="P2532" s="28">
        <f>N2532/O2532</f>
        <v>20</v>
      </c>
      <c r="Q2532" s="5">
        <v>14</v>
      </c>
      <c r="R2532" s="2"/>
      <c r="S2532" s="55">
        <f>O2532/J2532*40</f>
        <v>2</v>
      </c>
      <c r="T2532" s="55">
        <f>N2532/J2532*40</f>
        <v>40</v>
      </c>
    </row>
    <row r="2533" spans="1:20" ht="14.4" x14ac:dyDescent="0.3">
      <c r="A2533" s="3" t="s">
        <v>140</v>
      </c>
      <c r="B2533" s="3" t="s">
        <v>141</v>
      </c>
      <c r="C2533" s="3">
        <v>55.192158133394003</v>
      </c>
      <c r="D2533" s="3">
        <v>25.781923067445302</v>
      </c>
      <c r="E2533" s="9">
        <v>45855</v>
      </c>
      <c r="F2533" s="3" t="s">
        <v>47</v>
      </c>
      <c r="G2533" s="25" t="s">
        <v>48</v>
      </c>
      <c r="H2533" s="3">
        <v>14</v>
      </c>
      <c r="I2533" s="3">
        <v>20</v>
      </c>
      <c r="J2533" s="3">
        <v>20</v>
      </c>
      <c r="K2533" s="3" t="s">
        <v>10</v>
      </c>
      <c r="L2533" s="3">
        <v>12.7</v>
      </c>
      <c r="M2533" s="3">
        <v>10</v>
      </c>
      <c r="N2533" s="3">
        <v>18</v>
      </c>
      <c r="O2533" s="3">
        <v>1</v>
      </c>
      <c r="P2533" s="28">
        <f>N2533/O2533</f>
        <v>18</v>
      </c>
      <c r="Q2533" s="5">
        <v>14</v>
      </c>
      <c r="R2533" s="2"/>
      <c r="S2533" s="55">
        <f>O2533/J2533*40</f>
        <v>2</v>
      </c>
      <c r="T2533" s="55">
        <f>N2533/J2533*40</f>
        <v>36</v>
      </c>
    </row>
    <row r="2534" spans="1:20" ht="14.4" x14ac:dyDescent="0.3">
      <c r="A2534" s="3" t="s">
        <v>140</v>
      </c>
      <c r="B2534" s="3" t="s">
        <v>141</v>
      </c>
      <c r="C2534" s="3">
        <v>55.192158133394003</v>
      </c>
      <c r="D2534" s="3">
        <v>25.781923067445302</v>
      </c>
      <c r="E2534" s="9">
        <v>45855</v>
      </c>
      <c r="F2534" s="3" t="s">
        <v>47</v>
      </c>
      <c r="G2534" s="25" t="s">
        <v>48</v>
      </c>
      <c r="H2534" s="3">
        <v>14</v>
      </c>
      <c r="I2534" s="3">
        <v>20</v>
      </c>
      <c r="J2534" s="3">
        <v>20</v>
      </c>
      <c r="K2534" s="3" t="s">
        <v>10</v>
      </c>
      <c r="L2534" s="3">
        <v>11.2</v>
      </c>
      <c r="M2534" s="3">
        <v>9</v>
      </c>
      <c r="N2534" s="3">
        <v>12</v>
      </c>
      <c r="O2534" s="3">
        <v>1</v>
      </c>
      <c r="P2534" s="28">
        <f>N2534/O2534</f>
        <v>12</v>
      </c>
      <c r="Q2534" s="5">
        <v>11</v>
      </c>
      <c r="R2534" s="2"/>
      <c r="S2534" s="55">
        <f>O2534/J2534*40</f>
        <v>2</v>
      </c>
      <c r="T2534" s="55">
        <f>N2534/J2534*40</f>
        <v>24</v>
      </c>
    </row>
    <row r="2535" spans="1:20" ht="14.4" x14ac:dyDescent="0.3">
      <c r="A2535" s="3" t="s">
        <v>140</v>
      </c>
      <c r="B2535" s="3" t="s">
        <v>141</v>
      </c>
      <c r="C2535" s="3">
        <v>55.192158133394003</v>
      </c>
      <c r="D2535" s="3">
        <v>25.781923067445302</v>
      </c>
      <c r="E2535" s="9">
        <v>45855</v>
      </c>
      <c r="F2535" s="3" t="s">
        <v>47</v>
      </c>
      <c r="G2535" s="25" t="s">
        <v>48</v>
      </c>
      <c r="H2535" s="3">
        <v>14</v>
      </c>
      <c r="I2535" s="3">
        <v>20</v>
      </c>
      <c r="J2535" s="3">
        <v>20</v>
      </c>
      <c r="K2535" s="3" t="s">
        <v>10</v>
      </c>
      <c r="L2535" s="3">
        <v>11.1</v>
      </c>
      <c r="M2535" s="3">
        <v>9</v>
      </c>
      <c r="N2535" s="3">
        <v>14</v>
      </c>
      <c r="O2535" s="3">
        <v>1</v>
      </c>
      <c r="P2535" s="28">
        <f>N2535/O2535</f>
        <v>14</v>
      </c>
      <c r="Q2535" s="5">
        <v>11</v>
      </c>
      <c r="R2535" s="2"/>
      <c r="S2535" s="55">
        <f>O2535/J2535*40</f>
        <v>2</v>
      </c>
      <c r="T2535" s="55">
        <f>N2535/J2535*40</f>
        <v>28</v>
      </c>
    </row>
    <row r="2536" spans="1:20" ht="14.4" x14ac:dyDescent="0.3">
      <c r="A2536" s="3" t="s">
        <v>140</v>
      </c>
      <c r="B2536" s="3" t="s">
        <v>141</v>
      </c>
      <c r="C2536" s="3">
        <v>55.192158133394003</v>
      </c>
      <c r="D2536" s="3">
        <v>25.781923067445302</v>
      </c>
      <c r="E2536" s="9">
        <v>45855</v>
      </c>
      <c r="F2536" s="3" t="s">
        <v>47</v>
      </c>
      <c r="G2536" s="25" t="s">
        <v>48</v>
      </c>
      <c r="H2536" s="3">
        <v>14</v>
      </c>
      <c r="I2536" s="3">
        <v>20</v>
      </c>
      <c r="J2536" s="3">
        <v>20</v>
      </c>
      <c r="K2536" s="3" t="s">
        <v>10</v>
      </c>
      <c r="L2536" s="3">
        <v>10.7</v>
      </c>
      <c r="M2536" s="3">
        <v>8.6999999999999993</v>
      </c>
      <c r="N2536" s="3">
        <v>12</v>
      </c>
      <c r="O2536" s="3">
        <v>1</v>
      </c>
      <c r="P2536" s="28">
        <f>N2536/O2536</f>
        <v>12</v>
      </c>
      <c r="Q2536" s="5">
        <v>11</v>
      </c>
      <c r="R2536" s="2"/>
      <c r="S2536" s="55">
        <f>O2536/J2536*40</f>
        <v>2</v>
      </c>
      <c r="T2536" s="55">
        <f>N2536/J2536*40</f>
        <v>24</v>
      </c>
    </row>
    <row r="2537" spans="1:20" ht="14.4" x14ac:dyDescent="0.3">
      <c r="A2537" s="3" t="s">
        <v>140</v>
      </c>
      <c r="B2537" s="3" t="s">
        <v>141</v>
      </c>
      <c r="C2537" s="3">
        <v>55.192158133394003</v>
      </c>
      <c r="D2537" s="3">
        <v>25.781923067445302</v>
      </c>
      <c r="E2537" s="9">
        <v>45855</v>
      </c>
      <c r="F2537" s="3" t="s">
        <v>47</v>
      </c>
      <c r="G2537" s="25" t="s">
        <v>48</v>
      </c>
      <c r="H2537" s="3">
        <v>14</v>
      </c>
      <c r="I2537" s="3">
        <v>20</v>
      </c>
      <c r="J2537" s="3">
        <v>20</v>
      </c>
      <c r="K2537" s="3" t="s">
        <v>10</v>
      </c>
      <c r="L2537" s="3">
        <v>11.4</v>
      </c>
      <c r="M2537" s="3">
        <v>9.1</v>
      </c>
      <c r="N2537" s="3">
        <v>13</v>
      </c>
      <c r="O2537" s="3">
        <v>1</v>
      </c>
      <c r="P2537" s="28">
        <f>N2537/O2537</f>
        <v>13</v>
      </c>
      <c r="Q2537" s="5">
        <v>11</v>
      </c>
      <c r="R2537" s="2"/>
      <c r="S2537" s="55">
        <f>O2537/J2537*40</f>
        <v>2</v>
      </c>
      <c r="T2537" s="55">
        <f>N2537/J2537*40</f>
        <v>26</v>
      </c>
    </row>
    <row r="2538" spans="1:20" ht="14.4" x14ac:dyDescent="0.3">
      <c r="A2538" s="3" t="s">
        <v>140</v>
      </c>
      <c r="B2538" s="3" t="s">
        <v>141</v>
      </c>
      <c r="C2538" s="3">
        <v>55.192158133394003</v>
      </c>
      <c r="D2538" s="3">
        <v>25.781923067445302</v>
      </c>
      <c r="E2538" s="9">
        <v>45855</v>
      </c>
      <c r="F2538" s="3" t="s">
        <v>47</v>
      </c>
      <c r="G2538" s="25" t="s">
        <v>48</v>
      </c>
      <c r="H2538" s="3">
        <v>14</v>
      </c>
      <c r="I2538" s="3">
        <v>20</v>
      </c>
      <c r="J2538" s="3">
        <v>20</v>
      </c>
      <c r="K2538" s="3" t="s">
        <v>10</v>
      </c>
      <c r="L2538" s="3">
        <v>10.7</v>
      </c>
      <c r="M2538" s="3">
        <v>8.6</v>
      </c>
      <c r="N2538" s="3">
        <v>10</v>
      </c>
      <c r="O2538" s="3">
        <v>1</v>
      </c>
      <c r="P2538" s="28">
        <f>N2538/O2538</f>
        <v>10</v>
      </c>
      <c r="Q2538" s="5">
        <v>11</v>
      </c>
      <c r="R2538" s="2"/>
      <c r="S2538" s="55">
        <f>O2538/J2538*40</f>
        <v>2</v>
      </c>
      <c r="T2538" s="55">
        <f>N2538/J2538*40</f>
        <v>20</v>
      </c>
    </row>
    <row r="2539" spans="1:20" ht="14.4" x14ac:dyDescent="0.3">
      <c r="A2539" s="3" t="s">
        <v>140</v>
      </c>
      <c r="B2539" s="3" t="s">
        <v>141</v>
      </c>
      <c r="C2539" s="3">
        <v>55.192158133394003</v>
      </c>
      <c r="D2539" s="3">
        <v>25.781923067445302</v>
      </c>
      <c r="E2539" s="9">
        <v>45855</v>
      </c>
      <c r="F2539" s="3" t="s">
        <v>47</v>
      </c>
      <c r="G2539" s="25" t="s">
        <v>48</v>
      </c>
      <c r="H2539" s="3">
        <v>14</v>
      </c>
      <c r="I2539" s="3">
        <v>20</v>
      </c>
      <c r="J2539" s="3">
        <v>20</v>
      </c>
      <c r="K2539" s="3" t="s">
        <v>10</v>
      </c>
      <c r="L2539" s="3">
        <v>11</v>
      </c>
      <c r="N2539" s="3">
        <v>324</v>
      </c>
      <c r="O2539" s="3">
        <v>24</v>
      </c>
      <c r="P2539" s="28">
        <f>N2539/O2539</f>
        <v>13.5</v>
      </c>
      <c r="Q2539" s="5">
        <v>11</v>
      </c>
      <c r="R2539" s="2"/>
      <c r="S2539" s="55">
        <f>O2539/J2539*40</f>
        <v>48</v>
      </c>
      <c r="T2539" s="55">
        <f>N2539/J2539*40</f>
        <v>648</v>
      </c>
    </row>
    <row r="2540" spans="1:20" ht="14.4" x14ac:dyDescent="0.3">
      <c r="A2540" s="3" t="s">
        <v>140</v>
      </c>
      <c r="B2540" s="3" t="s">
        <v>141</v>
      </c>
      <c r="C2540" s="3">
        <v>55.192158133394003</v>
      </c>
      <c r="D2540" s="3">
        <v>25.781923067445302</v>
      </c>
      <c r="E2540" s="9">
        <v>45855</v>
      </c>
      <c r="F2540" s="3" t="s">
        <v>47</v>
      </c>
      <c r="G2540" s="25" t="s">
        <v>48</v>
      </c>
      <c r="H2540" s="3">
        <v>14</v>
      </c>
      <c r="I2540" s="3">
        <v>20</v>
      </c>
      <c r="J2540" s="3">
        <v>20</v>
      </c>
      <c r="K2540" s="3" t="s">
        <v>10</v>
      </c>
      <c r="L2540" s="3">
        <v>9.9</v>
      </c>
      <c r="M2540" s="3">
        <v>8</v>
      </c>
      <c r="N2540" s="3">
        <v>9</v>
      </c>
      <c r="O2540" s="3">
        <v>1</v>
      </c>
      <c r="P2540" s="28">
        <f>N2540/O2540</f>
        <v>9</v>
      </c>
      <c r="Q2540" s="5">
        <v>9</v>
      </c>
      <c r="R2540" s="2"/>
      <c r="S2540" s="55">
        <f>O2540/J2540*40</f>
        <v>2</v>
      </c>
      <c r="T2540" s="55">
        <f>N2540/J2540*40</f>
        <v>18</v>
      </c>
    </row>
    <row r="2541" spans="1:20" ht="14.4" x14ac:dyDescent="0.3">
      <c r="A2541" s="3" t="s">
        <v>140</v>
      </c>
      <c r="B2541" s="3" t="s">
        <v>141</v>
      </c>
      <c r="C2541" s="3">
        <v>55.192158133394003</v>
      </c>
      <c r="D2541" s="3">
        <v>25.781923067445302</v>
      </c>
      <c r="E2541" s="9">
        <v>45855</v>
      </c>
      <c r="F2541" s="3" t="s">
        <v>47</v>
      </c>
      <c r="G2541" s="25" t="s">
        <v>48</v>
      </c>
      <c r="H2541" s="3">
        <v>14</v>
      </c>
      <c r="I2541" s="3">
        <v>20</v>
      </c>
      <c r="J2541" s="3">
        <v>20</v>
      </c>
      <c r="K2541" s="3" t="s">
        <v>10</v>
      </c>
      <c r="L2541" s="3">
        <v>9.6</v>
      </c>
      <c r="M2541" s="3">
        <v>7.8</v>
      </c>
      <c r="N2541" s="3">
        <v>8</v>
      </c>
      <c r="O2541" s="3">
        <v>1</v>
      </c>
      <c r="P2541" s="28">
        <f>N2541/O2541</f>
        <v>8</v>
      </c>
      <c r="Q2541" s="5">
        <v>9</v>
      </c>
      <c r="R2541" s="2"/>
      <c r="S2541" s="55">
        <f>O2541/J2541*40</f>
        <v>2</v>
      </c>
      <c r="T2541" s="55">
        <f>N2541/J2541*40</f>
        <v>16</v>
      </c>
    </row>
    <row r="2542" spans="1:20" ht="14.4" x14ac:dyDescent="0.3">
      <c r="A2542" s="3" t="s">
        <v>140</v>
      </c>
      <c r="B2542" s="3" t="s">
        <v>141</v>
      </c>
      <c r="C2542" s="3">
        <v>55.192158133394003</v>
      </c>
      <c r="D2542" s="3">
        <v>25.781923067445302</v>
      </c>
      <c r="E2542" s="9">
        <v>45855</v>
      </c>
      <c r="F2542" s="3" t="s">
        <v>47</v>
      </c>
      <c r="G2542" s="25" t="s">
        <v>48</v>
      </c>
      <c r="H2542" s="3">
        <v>14</v>
      </c>
      <c r="I2542" s="3">
        <v>20</v>
      </c>
      <c r="J2542" s="3">
        <v>20</v>
      </c>
      <c r="K2542" s="3" t="s">
        <v>3</v>
      </c>
      <c r="L2542" s="3">
        <v>15.9</v>
      </c>
      <c r="M2542" s="3">
        <v>13.9</v>
      </c>
      <c r="N2542" s="3">
        <v>35</v>
      </c>
      <c r="O2542" s="3">
        <v>1</v>
      </c>
      <c r="P2542" s="28">
        <f>N2542/O2542</f>
        <v>35</v>
      </c>
      <c r="Q2542" s="5">
        <v>16</v>
      </c>
      <c r="R2542" s="2" t="s">
        <v>29</v>
      </c>
      <c r="S2542" s="55">
        <f>O2542/J2542*40</f>
        <v>2</v>
      </c>
      <c r="T2542" s="55">
        <f>N2542/J2542*40</f>
        <v>70</v>
      </c>
    </row>
    <row r="2543" spans="1:20" ht="14.4" x14ac:dyDescent="0.3">
      <c r="A2543" s="3" t="s">
        <v>140</v>
      </c>
      <c r="B2543" s="3" t="s">
        <v>141</v>
      </c>
      <c r="C2543" s="3">
        <v>55.192158133394003</v>
      </c>
      <c r="D2543" s="3">
        <v>25.781923067445302</v>
      </c>
      <c r="E2543" s="9">
        <v>45855</v>
      </c>
      <c r="F2543" s="3" t="s">
        <v>47</v>
      </c>
      <c r="G2543" s="25" t="s">
        <v>48</v>
      </c>
      <c r="H2543" s="3">
        <v>14</v>
      </c>
      <c r="I2543" s="3">
        <v>20</v>
      </c>
      <c r="J2543" s="3">
        <v>20</v>
      </c>
      <c r="K2543" s="3" t="s">
        <v>3</v>
      </c>
      <c r="L2543" s="3">
        <v>13.2</v>
      </c>
      <c r="M2543" s="3">
        <v>11.4</v>
      </c>
      <c r="N2543" s="3">
        <v>18</v>
      </c>
      <c r="O2543" s="3">
        <v>1</v>
      </c>
      <c r="P2543" s="28">
        <f>N2543/O2543</f>
        <v>18</v>
      </c>
      <c r="Q2543" s="5">
        <v>14</v>
      </c>
      <c r="R2543" s="2" t="s">
        <v>28</v>
      </c>
      <c r="S2543" s="55">
        <f>O2543/J2543*40</f>
        <v>2</v>
      </c>
      <c r="T2543" s="55">
        <f>N2543/J2543*40</f>
        <v>36</v>
      </c>
    </row>
    <row r="2544" spans="1:20" ht="14.4" x14ac:dyDescent="0.3">
      <c r="A2544" s="3" t="s">
        <v>140</v>
      </c>
      <c r="B2544" s="3" t="s">
        <v>141</v>
      </c>
      <c r="C2544" s="3">
        <v>55.192158133394003</v>
      </c>
      <c r="D2544" s="3">
        <v>25.781923067445302</v>
      </c>
      <c r="E2544" s="9">
        <v>45855</v>
      </c>
      <c r="F2544" s="3" t="s">
        <v>47</v>
      </c>
      <c r="G2544" s="25" t="s">
        <v>48</v>
      </c>
      <c r="H2544" s="3">
        <v>14</v>
      </c>
      <c r="I2544" s="3">
        <v>20</v>
      </c>
      <c r="J2544" s="3">
        <v>20</v>
      </c>
      <c r="K2544" s="3" t="s">
        <v>3</v>
      </c>
      <c r="L2544" s="3">
        <v>13</v>
      </c>
      <c r="M2544" s="3">
        <v>11.2</v>
      </c>
      <c r="N2544" s="3">
        <v>17</v>
      </c>
      <c r="O2544" s="3">
        <v>1</v>
      </c>
      <c r="P2544" s="28">
        <f>N2544/O2544</f>
        <v>17</v>
      </c>
      <c r="Q2544" s="5">
        <v>14</v>
      </c>
      <c r="R2544" s="2" t="s">
        <v>28</v>
      </c>
      <c r="S2544" s="55">
        <f>O2544/J2544*40</f>
        <v>2</v>
      </c>
      <c r="T2544" s="55">
        <f>N2544/J2544*40</f>
        <v>34</v>
      </c>
    </row>
    <row r="2545" spans="1:20" ht="14.4" x14ac:dyDescent="0.3">
      <c r="A2545" s="3" t="s">
        <v>140</v>
      </c>
      <c r="B2545" s="3" t="s">
        <v>141</v>
      </c>
      <c r="C2545" s="3">
        <v>55.192158133394003</v>
      </c>
      <c r="D2545" s="3">
        <v>25.781923067445302</v>
      </c>
      <c r="E2545" s="9">
        <v>45855</v>
      </c>
      <c r="F2545" s="3" t="s">
        <v>47</v>
      </c>
      <c r="G2545" s="25" t="s">
        <v>48</v>
      </c>
      <c r="H2545" s="3">
        <v>14</v>
      </c>
      <c r="I2545" s="3">
        <v>20</v>
      </c>
      <c r="J2545" s="3">
        <v>20</v>
      </c>
      <c r="K2545" s="3" t="s">
        <v>3</v>
      </c>
      <c r="L2545" s="3">
        <v>11.5</v>
      </c>
      <c r="M2545" s="3">
        <v>9.6999999999999993</v>
      </c>
      <c r="N2545" s="3">
        <v>15</v>
      </c>
      <c r="O2545" s="3">
        <v>1</v>
      </c>
      <c r="P2545" s="28">
        <f>N2545/O2545</f>
        <v>15</v>
      </c>
      <c r="Q2545" s="5">
        <v>11</v>
      </c>
      <c r="R2545" s="2" t="s">
        <v>28</v>
      </c>
      <c r="S2545" s="55">
        <f>O2545/J2545*40</f>
        <v>2</v>
      </c>
      <c r="T2545" s="55">
        <f>N2545/J2545*40</f>
        <v>30</v>
      </c>
    </row>
    <row r="2546" spans="1:20" ht="14.4" x14ac:dyDescent="0.3">
      <c r="A2546" s="3" t="s">
        <v>140</v>
      </c>
      <c r="B2546" s="3" t="s">
        <v>141</v>
      </c>
      <c r="C2546" s="3">
        <v>55.192158133394003</v>
      </c>
      <c r="D2546" s="3">
        <v>25.781923067445302</v>
      </c>
      <c r="E2546" s="9">
        <v>45855</v>
      </c>
      <c r="F2546" s="3" t="s">
        <v>47</v>
      </c>
      <c r="G2546" s="25" t="s">
        <v>48</v>
      </c>
      <c r="H2546" s="3">
        <v>14</v>
      </c>
      <c r="I2546" s="3">
        <v>20</v>
      </c>
      <c r="J2546" s="3">
        <v>20</v>
      </c>
      <c r="K2546" s="3" t="s">
        <v>3</v>
      </c>
      <c r="L2546" s="3">
        <v>12.8</v>
      </c>
      <c r="M2546" s="3">
        <v>11.1</v>
      </c>
      <c r="N2546" s="3">
        <v>19</v>
      </c>
      <c r="O2546" s="3">
        <v>1</v>
      </c>
      <c r="P2546" s="28">
        <f>N2546/O2546</f>
        <v>19</v>
      </c>
      <c r="Q2546" s="5">
        <v>14</v>
      </c>
      <c r="R2546" s="2" t="s">
        <v>28</v>
      </c>
      <c r="S2546" s="55">
        <f>O2546/J2546*40</f>
        <v>2</v>
      </c>
      <c r="T2546" s="55">
        <f>N2546/J2546*40</f>
        <v>38</v>
      </c>
    </row>
    <row r="2547" spans="1:20" ht="14.4" x14ac:dyDescent="0.3">
      <c r="A2547" s="3" t="s">
        <v>140</v>
      </c>
      <c r="B2547" s="3" t="s">
        <v>141</v>
      </c>
      <c r="C2547" s="3">
        <v>55.192158133394003</v>
      </c>
      <c r="D2547" s="3">
        <v>25.781923067445302</v>
      </c>
      <c r="E2547" s="9">
        <v>45855</v>
      </c>
      <c r="F2547" s="3" t="s">
        <v>47</v>
      </c>
      <c r="G2547" s="25" t="s">
        <v>48</v>
      </c>
      <c r="H2547" s="3">
        <v>14</v>
      </c>
      <c r="I2547" s="3">
        <v>20</v>
      </c>
      <c r="J2547" s="3">
        <v>20</v>
      </c>
      <c r="K2547" s="3" t="s">
        <v>3</v>
      </c>
      <c r="L2547" s="3">
        <v>11.6</v>
      </c>
      <c r="M2547" s="3">
        <v>10</v>
      </c>
      <c r="N2547" s="3">
        <v>15</v>
      </c>
      <c r="O2547" s="3">
        <v>1</v>
      </c>
      <c r="P2547" s="28">
        <f>N2547/O2547</f>
        <v>15</v>
      </c>
      <c r="Q2547" s="5">
        <v>11</v>
      </c>
      <c r="R2547" s="2" t="s">
        <v>28</v>
      </c>
      <c r="S2547" s="55">
        <f>O2547/J2547*40</f>
        <v>2</v>
      </c>
      <c r="T2547" s="55">
        <f>N2547/J2547*40</f>
        <v>30</v>
      </c>
    </row>
    <row r="2548" spans="1:20" ht="14.4" x14ac:dyDescent="0.3">
      <c r="A2548" s="3" t="s">
        <v>140</v>
      </c>
      <c r="B2548" s="3" t="s">
        <v>141</v>
      </c>
      <c r="C2548" s="3">
        <v>55.192158133394003</v>
      </c>
      <c r="D2548" s="3">
        <v>25.781923067445302</v>
      </c>
      <c r="E2548" s="9">
        <v>45855</v>
      </c>
      <c r="F2548" s="3" t="s">
        <v>47</v>
      </c>
      <c r="G2548" s="25" t="s">
        <v>48</v>
      </c>
      <c r="H2548" s="3">
        <v>14</v>
      </c>
      <c r="I2548" s="3">
        <v>20</v>
      </c>
      <c r="J2548" s="3">
        <v>20</v>
      </c>
      <c r="K2548" s="3" t="s">
        <v>5</v>
      </c>
      <c r="L2548" s="3">
        <v>13.5</v>
      </c>
      <c r="M2548" s="3">
        <v>10.8</v>
      </c>
      <c r="N2548" s="3">
        <v>18</v>
      </c>
      <c r="O2548" s="3">
        <v>1</v>
      </c>
      <c r="P2548" s="28">
        <f>N2548/O2548</f>
        <v>18</v>
      </c>
      <c r="Q2548" s="5">
        <v>14</v>
      </c>
      <c r="R2548" s="2"/>
      <c r="S2548" s="55">
        <f>O2548/J2548*40</f>
        <v>2</v>
      </c>
      <c r="T2548" s="55">
        <f>N2548/J2548*40</f>
        <v>36</v>
      </c>
    </row>
    <row r="2549" spans="1:20" ht="14.4" x14ac:dyDescent="0.3">
      <c r="A2549" s="3" t="s">
        <v>140</v>
      </c>
      <c r="B2549" s="3" t="s">
        <v>141</v>
      </c>
      <c r="C2549" s="3">
        <v>55.192158133394003</v>
      </c>
      <c r="D2549" s="3">
        <v>25.781923067445302</v>
      </c>
      <c r="E2549" s="9">
        <v>45855</v>
      </c>
      <c r="F2549" s="3" t="s">
        <v>47</v>
      </c>
      <c r="G2549" s="25" t="s">
        <v>48</v>
      </c>
      <c r="H2549" s="3">
        <v>14</v>
      </c>
      <c r="I2549" s="3">
        <v>20</v>
      </c>
      <c r="J2549" s="3">
        <v>20</v>
      </c>
      <c r="K2549" s="3" t="s">
        <v>5</v>
      </c>
      <c r="L2549" s="3">
        <v>13.7</v>
      </c>
      <c r="M2549" s="3">
        <v>11</v>
      </c>
      <c r="N2549" s="3">
        <v>18</v>
      </c>
      <c r="O2549" s="3">
        <v>1</v>
      </c>
      <c r="P2549" s="28">
        <f>N2549/O2549</f>
        <v>18</v>
      </c>
      <c r="Q2549" s="5">
        <v>14</v>
      </c>
      <c r="R2549" s="2"/>
      <c r="S2549" s="55">
        <f>O2549/J2549*40</f>
        <v>2</v>
      </c>
      <c r="T2549" s="55">
        <f>N2549/J2549*40</f>
        <v>36</v>
      </c>
    </row>
    <row r="2550" spans="1:20" ht="14.4" x14ac:dyDescent="0.3">
      <c r="A2550" s="3" t="s">
        <v>140</v>
      </c>
      <c r="B2550" s="3" t="s">
        <v>141</v>
      </c>
      <c r="C2550" s="3">
        <v>55.192158133394003</v>
      </c>
      <c r="D2550" s="3">
        <v>25.781923067445302</v>
      </c>
      <c r="E2550" s="9">
        <v>45855</v>
      </c>
      <c r="F2550" s="3" t="s">
        <v>47</v>
      </c>
      <c r="G2550" s="25" t="s">
        <v>48</v>
      </c>
      <c r="H2550" s="3">
        <v>14</v>
      </c>
      <c r="I2550" s="3">
        <v>20</v>
      </c>
      <c r="J2550" s="3">
        <v>20</v>
      </c>
      <c r="K2550" s="3" t="s">
        <v>5</v>
      </c>
      <c r="L2550" s="3">
        <v>13.7</v>
      </c>
      <c r="M2550" s="3">
        <v>11.1</v>
      </c>
      <c r="N2550" s="3">
        <v>19</v>
      </c>
      <c r="O2550" s="3">
        <v>1</v>
      </c>
      <c r="P2550" s="28">
        <f>N2550/O2550</f>
        <v>19</v>
      </c>
      <c r="Q2550" s="5">
        <v>14</v>
      </c>
      <c r="R2550" s="2"/>
      <c r="S2550" s="55">
        <f>O2550/J2550*40</f>
        <v>2</v>
      </c>
      <c r="T2550" s="55">
        <f>N2550/J2550*40</f>
        <v>38</v>
      </c>
    </row>
    <row r="2551" spans="1:20" ht="14.4" x14ac:dyDescent="0.3">
      <c r="A2551" s="3" t="s">
        <v>140</v>
      </c>
      <c r="B2551" s="3" t="s">
        <v>141</v>
      </c>
      <c r="C2551" s="3">
        <v>55.192158133394003</v>
      </c>
      <c r="D2551" s="3">
        <v>25.781923067445302</v>
      </c>
      <c r="E2551" s="9">
        <v>45855</v>
      </c>
      <c r="F2551" s="3" t="s">
        <v>47</v>
      </c>
      <c r="G2551" s="25" t="s">
        <v>48</v>
      </c>
      <c r="H2551" s="3">
        <v>14</v>
      </c>
      <c r="I2551" s="3">
        <v>20</v>
      </c>
      <c r="J2551" s="3">
        <v>20</v>
      </c>
      <c r="K2551" s="3" t="s">
        <v>5</v>
      </c>
      <c r="L2551" s="3">
        <v>13.5</v>
      </c>
      <c r="M2551" s="3">
        <v>10.8</v>
      </c>
      <c r="N2551" s="3">
        <v>17</v>
      </c>
      <c r="O2551" s="3">
        <v>1</v>
      </c>
      <c r="P2551" s="28">
        <f>N2551/O2551</f>
        <v>17</v>
      </c>
      <c r="Q2551" s="5">
        <v>14</v>
      </c>
      <c r="R2551" s="2"/>
      <c r="S2551" s="55">
        <f>O2551/J2551*40</f>
        <v>2</v>
      </c>
      <c r="T2551" s="55">
        <f>N2551/J2551*40</f>
        <v>34</v>
      </c>
    </row>
    <row r="2552" spans="1:20" ht="14.4" x14ac:dyDescent="0.3">
      <c r="A2552" s="3" t="s">
        <v>140</v>
      </c>
      <c r="B2552" s="3" t="s">
        <v>141</v>
      </c>
      <c r="C2552" s="3">
        <v>55.192158133394003</v>
      </c>
      <c r="D2552" s="3">
        <v>25.781923067445302</v>
      </c>
      <c r="E2552" s="9">
        <v>45855</v>
      </c>
      <c r="F2552" s="3" t="s">
        <v>47</v>
      </c>
      <c r="G2552" s="25" t="s">
        <v>48</v>
      </c>
      <c r="H2552" s="3">
        <v>14</v>
      </c>
      <c r="I2552" s="3">
        <v>20</v>
      </c>
      <c r="J2552" s="3">
        <v>20</v>
      </c>
      <c r="K2552" s="3" t="s">
        <v>7</v>
      </c>
      <c r="L2552" s="3">
        <v>13.7</v>
      </c>
      <c r="M2552" s="3">
        <v>11.2</v>
      </c>
      <c r="N2552" s="3">
        <v>19</v>
      </c>
      <c r="O2552" s="3">
        <v>1</v>
      </c>
      <c r="P2552" s="28">
        <f>N2552/O2552</f>
        <v>19</v>
      </c>
      <c r="Q2552" s="5">
        <v>14</v>
      </c>
      <c r="R2552" s="2"/>
      <c r="S2552" s="55">
        <f>O2552/J2552*40</f>
        <v>2</v>
      </c>
      <c r="T2552" s="55">
        <f>N2552/J2552*40</f>
        <v>38</v>
      </c>
    </row>
    <row r="2553" spans="1:20" ht="14.4" x14ac:dyDescent="0.3">
      <c r="A2553" s="3" t="s">
        <v>140</v>
      </c>
      <c r="B2553" s="3" t="s">
        <v>141</v>
      </c>
      <c r="C2553" s="3">
        <v>55.192158133394003</v>
      </c>
      <c r="D2553" s="3">
        <v>25.781923067445302</v>
      </c>
      <c r="E2553" s="9">
        <v>45855</v>
      </c>
      <c r="F2553" s="3" t="s">
        <v>47</v>
      </c>
      <c r="G2553" s="25" t="s">
        <v>48</v>
      </c>
      <c r="H2553" s="3">
        <v>14</v>
      </c>
      <c r="I2553" s="3">
        <v>20</v>
      </c>
      <c r="J2553" s="3">
        <v>20</v>
      </c>
      <c r="K2553" s="3" t="s">
        <v>7</v>
      </c>
      <c r="L2553" s="3">
        <v>14</v>
      </c>
      <c r="M2553" s="3">
        <v>11.9</v>
      </c>
      <c r="N2553" s="3">
        <v>20</v>
      </c>
      <c r="O2553" s="3">
        <v>1</v>
      </c>
      <c r="P2553" s="28">
        <f>N2553/O2553</f>
        <v>20</v>
      </c>
      <c r="Q2553" s="5">
        <v>14</v>
      </c>
      <c r="R2553" s="2"/>
      <c r="S2553" s="55">
        <f>O2553/J2553*40</f>
        <v>2</v>
      </c>
      <c r="T2553" s="55">
        <f>N2553/J2553*40</f>
        <v>40</v>
      </c>
    </row>
    <row r="2554" spans="1:20" ht="14.4" x14ac:dyDescent="0.3">
      <c r="A2554" s="3" t="s">
        <v>140</v>
      </c>
      <c r="B2554" s="3" t="s">
        <v>141</v>
      </c>
      <c r="C2554" s="3">
        <v>55.192158133394003</v>
      </c>
      <c r="D2554" s="3">
        <v>25.781923067445302</v>
      </c>
      <c r="E2554" s="9">
        <v>45855</v>
      </c>
      <c r="F2554" s="3" t="s">
        <v>47</v>
      </c>
      <c r="G2554" s="25" t="s">
        <v>48</v>
      </c>
      <c r="H2554" s="3">
        <v>14</v>
      </c>
      <c r="I2554" s="3">
        <v>20</v>
      </c>
      <c r="J2554" s="3">
        <v>20</v>
      </c>
      <c r="K2554" s="3" t="s">
        <v>7</v>
      </c>
      <c r="L2554" s="3">
        <v>13.3</v>
      </c>
      <c r="M2554" s="3">
        <v>10.7</v>
      </c>
      <c r="N2554" s="3">
        <v>17</v>
      </c>
      <c r="O2554" s="3">
        <v>1</v>
      </c>
      <c r="P2554" s="28">
        <f>N2554/O2554</f>
        <v>17</v>
      </c>
      <c r="Q2554" s="5">
        <v>14</v>
      </c>
      <c r="R2554" s="2"/>
      <c r="S2554" s="55">
        <f>O2554/J2554*40</f>
        <v>2</v>
      </c>
      <c r="T2554" s="55">
        <f>N2554/J2554*40</f>
        <v>34</v>
      </c>
    </row>
    <row r="2555" spans="1:20" ht="14.4" x14ac:dyDescent="0.3">
      <c r="A2555" s="3" t="s">
        <v>140</v>
      </c>
      <c r="B2555" s="3" t="s">
        <v>141</v>
      </c>
      <c r="C2555" s="3">
        <v>55.192158133394003</v>
      </c>
      <c r="D2555" s="3">
        <v>25.781923067445302</v>
      </c>
      <c r="E2555" s="9">
        <v>45855</v>
      </c>
      <c r="F2555" s="3" t="s">
        <v>47</v>
      </c>
      <c r="G2555" s="25" t="s">
        <v>48</v>
      </c>
      <c r="H2555" s="3">
        <v>14</v>
      </c>
      <c r="I2555" s="3">
        <v>20</v>
      </c>
      <c r="J2555" s="3">
        <v>20</v>
      </c>
      <c r="K2555" s="3" t="s">
        <v>7</v>
      </c>
      <c r="L2555" s="3">
        <v>13.2</v>
      </c>
      <c r="M2555" s="3">
        <v>10.9</v>
      </c>
      <c r="N2555" s="3">
        <v>18</v>
      </c>
      <c r="O2555" s="3">
        <v>1</v>
      </c>
      <c r="P2555" s="28">
        <f>N2555/O2555</f>
        <v>18</v>
      </c>
      <c r="Q2555" s="5">
        <v>14</v>
      </c>
      <c r="R2555" s="2"/>
      <c r="S2555" s="55">
        <f>O2555/J2555*40</f>
        <v>2</v>
      </c>
      <c r="T2555" s="55">
        <f>N2555/J2555*40</f>
        <v>36</v>
      </c>
    </row>
    <row r="2556" spans="1:20" ht="14.4" x14ac:dyDescent="0.3">
      <c r="A2556" s="3" t="s">
        <v>140</v>
      </c>
      <c r="B2556" s="3" t="s">
        <v>141</v>
      </c>
      <c r="C2556" s="3">
        <v>55.192158133394003</v>
      </c>
      <c r="D2556" s="3">
        <v>25.781923067445302</v>
      </c>
      <c r="E2556" s="9">
        <v>45855</v>
      </c>
      <c r="F2556" s="3" t="s">
        <v>47</v>
      </c>
      <c r="G2556" s="25" t="s">
        <v>48</v>
      </c>
      <c r="H2556" s="3">
        <v>14</v>
      </c>
      <c r="I2556" s="3">
        <v>20</v>
      </c>
      <c r="J2556" s="3">
        <v>20</v>
      </c>
      <c r="K2556" s="3" t="s">
        <v>7</v>
      </c>
      <c r="L2556" s="3">
        <v>13.2</v>
      </c>
      <c r="M2556" s="3">
        <v>10.8</v>
      </c>
      <c r="N2556" s="3">
        <v>18</v>
      </c>
      <c r="O2556" s="3">
        <v>1</v>
      </c>
      <c r="P2556" s="28">
        <f>N2556/O2556</f>
        <v>18</v>
      </c>
      <c r="Q2556" s="5">
        <v>14</v>
      </c>
      <c r="R2556" s="2"/>
      <c r="S2556" s="55">
        <f>O2556/J2556*40</f>
        <v>2</v>
      </c>
      <c r="T2556" s="55">
        <f>N2556/J2556*40</f>
        <v>36</v>
      </c>
    </row>
    <row r="2557" spans="1:20" ht="14.4" x14ac:dyDescent="0.3">
      <c r="A2557" s="3" t="s">
        <v>140</v>
      </c>
      <c r="B2557" s="3" t="s">
        <v>141</v>
      </c>
      <c r="C2557" s="3">
        <v>55.192158133394003</v>
      </c>
      <c r="D2557" s="3">
        <v>25.781923067445302</v>
      </c>
      <c r="E2557" s="9">
        <v>45855</v>
      </c>
      <c r="F2557" s="3" t="s">
        <v>50</v>
      </c>
      <c r="G2557" s="25" t="s">
        <v>48</v>
      </c>
      <c r="H2557" s="3">
        <v>60</v>
      </c>
      <c r="I2557" s="3">
        <v>60</v>
      </c>
      <c r="J2557" s="3">
        <v>80</v>
      </c>
      <c r="K2557" s="3" t="s">
        <v>9</v>
      </c>
      <c r="L2557" s="3">
        <v>36.700000000000003</v>
      </c>
      <c r="M2557" s="3">
        <v>30.8</v>
      </c>
      <c r="N2557" s="3">
        <v>728</v>
      </c>
      <c r="O2557" s="3">
        <v>1</v>
      </c>
      <c r="P2557" s="28">
        <f>N2557/O2557</f>
        <v>728</v>
      </c>
      <c r="Q2557" s="5">
        <v>36</v>
      </c>
      <c r="R2557" s="2" t="s">
        <v>32</v>
      </c>
      <c r="S2557" s="55">
        <f>O2557/J2557*40</f>
        <v>0.5</v>
      </c>
      <c r="T2557" s="55">
        <f>N2557/J2557*40</f>
        <v>364</v>
      </c>
    </row>
    <row r="2558" spans="1:20" ht="14.4" x14ac:dyDescent="0.3">
      <c r="A2558" s="3" t="s">
        <v>143</v>
      </c>
      <c r="B2558" s="3" t="s">
        <v>144</v>
      </c>
      <c r="C2558" s="3">
        <v>55.317093511840298</v>
      </c>
      <c r="D2558" s="3">
        <v>26.059126190493501</v>
      </c>
      <c r="E2558" s="9">
        <v>45860</v>
      </c>
      <c r="F2558" s="3" t="s">
        <v>47</v>
      </c>
      <c r="G2558" s="25" t="s">
        <v>145</v>
      </c>
      <c r="H2558" s="3" t="s">
        <v>78</v>
      </c>
      <c r="I2558" s="3">
        <v>5</v>
      </c>
      <c r="J2558" s="3">
        <v>10</v>
      </c>
      <c r="K2558" s="3" t="s">
        <v>56</v>
      </c>
      <c r="P2558" s="28" t="e">
        <f>N2558/O2558</f>
        <v>#DIV/0!</v>
      </c>
      <c r="Q2558" s="5" t="s">
        <v>57</v>
      </c>
      <c r="R2558" s="2"/>
      <c r="S2558" s="55">
        <f>O2558/J2558*40</f>
        <v>0</v>
      </c>
      <c r="T2558" s="55">
        <f>N2558/J2558*40</f>
        <v>0</v>
      </c>
    </row>
    <row r="2559" spans="1:20" ht="14.4" x14ac:dyDescent="0.3">
      <c r="A2559" s="3" t="s">
        <v>143</v>
      </c>
      <c r="B2559" s="3" t="s">
        <v>144</v>
      </c>
      <c r="C2559" s="3">
        <v>55.317093511840298</v>
      </c>
      <c r="D2559" s="3">
        <v>26.059126190493501</v>
      </c>
      <c r="E2559" s="9">
        <v>45860</v>
      </c>
      <c r="F2559" s="3" t="s">
        <v>47</v>
      </c>
      <c r="G2559" s="25" t="s">
        <v>145</v>
      </c>
      <c r="H2559" s="3" t="s">
        <v>77</v>
      </c>
      <c r="I2559" s="3">
        <v>5</v>
      </c>
      <c r="J2559" s="3">
        <v>10</v>
      </c>
      <c r="K2559" s="3" t="s">
        <v>56</v>
      </c>
      <c r="P2559" s="28" t="e">
        <f>N2559/O2559</f>
        <v>#DIV/0!</v>
      </c>
      <c r="Q2559" s="5" t="s">
        <v>57</v>
      </c>
      <c r="R2559" s="2"/>
      <c r="S2559" s="55">
        <f>O2559/J2559*40</f>
        <v>0</v>
      </c>
      <c r="T2559" s="55">
        <f>N2559/J2559*40</f>
        <v>0</v>
      </c>
    </row>
    <row r="2560" spans="1:20" ht="14.4" x14ac:dyDescent="0.3">
      <c r="A2560" s="3" t="s">
        <v>143</v>
      </c>
      <c r="B2560" s="3" t="s">
        <v>144</v>
      </c>
      <c r="C2560" s="3">
        <v>55.317093511840298</v>
      </c>
      <c r="D2560" s="3">
        <v>26.059126190493501</v>
      </c>
      <c r="E2560" s="9">
        <v>45860</v>
      </c>
      <c r="F2560" s="3" t="s">
        <v>47</v>
      </c>
      <c r="G2560" s="25" t="s">
        <v>145</v>
      </c>
      <c r="H2560" s="3" t="s">
        <v>76</v>
      </c>
      <c r="I2560" s="3">
        <v>5</v>
      </c>
      <c r="J2560" s="3">
        <v>10</v>
      </c>
      <c r="K2560" s="3" t="s">
        <v>56</v>
      </c>
      <c r="P2560" s="28" t="e">
        <f>N2560/O2560</f>
        <v>#DIV/0!</v>
      </c>
      <c r="Q2560" s="5" t="s">
        <v>57</v>
      </c>
      <c r="R2560" s="2"/>
      <c r="S2560" s="55">
        <f>O2560/J2560*40</f>
        <v>0</v>
      </c>
      <c r="T2560" s="55">
        <f>N2560/J2560*40</f>
        <v>0</v>
      </c>
    </row>
    <row r="2561" spans="1:20" ht="14.4" x14ac:dyDescent="0.3">
      <c r="A2561" s="3" t="s">
        <v>143</v>
      </c>
      <c r="B2561" s="3" t="s">
        <v>144</v>
      </c>
      <c r="C2561" s="3">
        <v>55.317093511840298</v>
      </c>
      <c r="D2561" s="3">
        <v>26.059126190493501</v>
      </c>
      <c r="E2561" s="9">
        <v>45860</v>
      </c>
      <c r="F2561" s="3" t="s">
        <v>47</v>
      </c>
      <c r="G2561" s="25" t="s">
        <v>145</v>
      </c>
      <c r="H2561" s="3" t="s">
        <v>75</v>
      </c>
      <c r="I2561" s="3">
        <v>5</v>
      </c>
      <c r="J2561" s="3">
        <v>10</v>
      </c>
      <c r="K2561" s="3" t="s">
        <v>56</v>
      </c>
      <c r="P2561" s="28" t="e">
        <f>N2561/O2561</f>
        <v>#DIV/0!</v>
      </c>
      <c r="Q2561" s="5" t="s">
        <v>57</v>
      </c>
      <c r="R2561" s="2"/>
      <c r="S2561" s="55">
        <f>O2561/J2561*40</f>
        <v>0</v>
      </c>
      <c r="T2561" s="55">
        <f>N2561/J2561*40</f>
        <v>0</v>
      </c>
    </row>
    <row r="2562" spans="1:20" ht="14.4" x14ac:dyDescent="0.3">
      <c r="A2562" s="3" t="s">
        <v>143</v>
      </c>
      <c r="B2562" s="3" t="s">
        <v>144</v>
      </c>
      <c r="C2562" s="3">
        <v>55.317093511840298</v>
      </c>
      <c r="D2562" s="3">
        <v>26.059126190493501</v>
      </c>
      <c r="E2562" s="9">
        <v>45860</v>
      </c>
      <c r="F2562" s="3" t="s">
        <v>47</v>
      </c>
      <c r="G2562" s="25" t="s">
        <v>145</v>
      </c>
      <c r="H2562" s="3" t="s">
        <v>74</v>
      </c>
      <c r="I2562" s="3">
        <v>5</v>
      </c>
      <c r="J2562" s="3">
        <v>10</v>
      </c>
      <c r="K2562" s="3" t="s">
        <v>56</v>
      </c>
      <c r="P2562" s="28" t="e">
        <f>N2562/O2562</f>
        <v>#DIV/0!</v>
      </c>
      <c r="Q2562" s="5" t="s">
        <v>57</v>
      </c>
      <c r="R2562" s="2"/>
      <c r="S2562" s="55">
        <f>O2562/J2562*40</f>
        <v>0</v>
      </c>
      <c r="T2562" s="55">
        <f>N2562/J2562*40</f>
        <v>0</v>
      </c>
    </row>
    <row r="2563" spans="1:20" ht="14.4" x14ac:dyDescent="0.3">
      <c r="A2563" s="3" t="s">
        <v>143</v>
      </c>
      <c r="B2563" s="3" t="s">
        <v>144</v>
      </c>
      <c r="C2563" s="3">
        <v>55.317093511840298</v>
      </c>
      <c r="D2563" s="3">
        <v>26.059126190493501</v>
      </c>
      <c r="E2563" s="9">
        <v>45860</v>
      </c>
      <c r="F2563" s="3" t="s">
        <v>47</v>
      </c>
      <c r="G2563" s="25" t="s">
        <v>145</v>
      </c>
      <c r="H2563" s="3" t="s">
        <v>73</v>
      </c>
      <c r="I2563" s="3">
        <v>5</v>
      </c>
      <c r="J2563" s="3">
        <v>95</v>
      </c>
      <c r="K2563" s="3" t="s">
        <v>56</v>
      </c>
      <c r="P2563" s="28" t="e">
        <f>N2563/O2563</f>
        <v>#DIV/0!</v>
      </c>
      <c r="Q2563" s="5" t="s">
        <v>57</v>
      </c>
      <c r="R2563" s="2"/>
      <c r="S2563" s="55">
        <f>O2563/J2563*40</f>
        <v>0</v>
      </c>
      <c r="T2563" s="55">
        <f>N2563/J2563*40</f>
        <v>0</v>
      </c>
    </row>
    <row r="2564" spans="1:20" ht="14.4" x14ac:dyDescent="0.3">
      <c r="A2564" s="3" t="s">
        <v>143</v>
      </c>
      <c r="B2564" s="3" t="s">
        <v>144</v>
      </c>
      <c r="C2564" s="3">
        <v>55.317093511840298</v>
      </c>
      <c r="D2564" s="3">
        <v>26.059126190493501</v>
      </c>
      <c r="E2564" s="9">
        <v>45860</v>
      </c>
      <c r="F2564" s="3" t="s">
        <v>47</v>
      </c>
      <c r="G2564" s="25" t="s">
        <v>145</v>
      </c>
      <c r="H2564" s="3" t="s">
        <v>72</v>
      </c>
      <c r="I2564" s="3">
        <v>5</v>
      </c>
      <c r="J2564" s="3">
        <v>95</v>
      </c>
      <c r="K2564" s="3" t="s">
        <v>56</v>
      </c>
      <c r="P2564" s="28" t="e">
        <f>N2564/O2564</f>
        <v>#DIV/0!</v>
      </c>
      <c r="Q2564" s="5" t="s">
        <v>57</v>
      </c>
      <c r="R2564" s="2"/>
      <c r="S2564" s="55">
        <f>O2564/J2564*40</f>
        <v>0</v>
      </c>
      <c r="T2564" s="55">
        <f>N2564/J2564*40</f>
        <v>0</v>
      </c>
    </row>
    <row r="2565" spans="1:20" ht="14.4" x14ac:dyDescent="0.3">
      <c r="A2565" s="3" t="s">
        <v>143</v>
      </c>
      <c r="B2565" s="3" t="s">
        <v>144</v>
      </c>
      <c r="C2565" s="3">
        <v>55.317093511840298</v>
      </c>
      <c r="D2565" s="3">
        <v>26.059126190493501</v>
      </c>
      <c r="E2565" s="9">
        <v>45860</v>
      </c>
      <c r="F2565" s="3" t="s">
        <v>47</v>
      </c>
      <c r="G2565" s="25" t="s">
        <v>145</v>
      </c>
      <c r="H2565" s="3" t="s">
        <v>71</v>
      </c>
      <c r="I2565" s="3">
        <v>5</v>
      </c>
      <c r="J2565" s="3">
        <v>10</v>
      </c>
      <c r="K2565" s="3" t="s">
        <v>56</v>
      </c>
      <c r="P2565" s="28" t="e">
        <f>N2565/O2565</f>
        <v>#DIV/0!</v>
      </c>
      <c r="Q2565" s="5" t="s">
        <v>57</v>
      </c>
      <c r="R2565" s="2"/>
      <c r="S2565" s="55">
        <f>O2565/J2565*40</f>
        <v>0</v>
      </c>
      <c r="T2565" s="55">
        <f>N2565/J2565*40</f>
        <v>0</v>
      </c>
    </row>
    <row r="2566" spans="1:20" ht="14.4" x14ac:dyDescent="0.3">
      <c r="A2566" s="3" t="s">
        <v>143</v>
      </c>
      <c r="B2566" s="3" t="s">
        <v>144</v>
      </c>
      <c r="C2566" s="3">
        <v>55.317093511840298</v>
      </c>
      <c r="D2566" s="3">
        <v>26.059126190493501</v>
      </c>
      <c r="E2566" s="9">
        <v>45860</v>
      </c>
      <c r="F2566" s="3" t="s">
        <v>47</v>
      </c>
      <c r="G2566" s="25" t="s">
        <v>136</v>
      </c>
      <c r="H2566" s="3" t="s">
        <v>72</v>
      </c>
      <c r="I2566" s="3">
        <v>5</v>
      </c>
      <c r="J2566" s="3">
        <v>95</v>
      </c>
      <c r="K2566" s="3" t="s">
        <v>56</v>
      </c>
      <c r="P2566" s="28" t="e">
        <f>N2566/O2566</f>
        <v>#DIV/0!</v>
      </c>
      <c r="Q2566" s="5" t="s">
        <v>57</v>
      </c>
      <c r="R2566" s="2"/>
      <c r="S2566" s="55">
        <f>O2566/J2566*40</f>
        <v>0</v>
      </c>
      <c r="T2566" s="55">
        <f>N2566/J2566*40</f>
        <v>0</v>
      </c>
    </row>
    <row r="2567" spans="1:20" ht="14.4" x14ac:dyDescent="0.3">
      <c r="A2567" s="3" t="s">
        <v>143</v>
      </c>
      <c r="B2567" s="3" t="s">
        <v>144</v>
      </c>
      <c r="C2567" s="3">
        <v>55.317093511840298</v>
      </c>
      <c r="D2567" s="3">
        <v>26.059126190493501</v>
      </c>
      <c r="E2567" s="9">
        <v>45860</v>
      </c>
      <c r="F2567" s="3" t="s">
        <v>47</v>
      </c>
      <c r="G2567" s="25" t="s">
        <v>136</v>
      </c>
      <c r="H2567" s="3" t="s">
        <v>73</v>
      </c>
      <c r="I2567" s="3">
        <v>5</v>
      </c>
      <c r="J2567" s="3">
        <v>95</v>
      </c>
      <c r="K2567" s="3" t="s">
        <v>56</v>
      </c>
      <c r="P2567" s="28" t="e">
        <f>N2567/O2567</f>
        <v>#DIV/0!</v>
      </c>
      <c r="Q2567" s="5" t="s">
        <v>57</v>
      </c>
      <c r="R2567" s="2"/>
      <c r="S2567" s="55">
        <f>O2567/J2567*40</f>
        <v>0</v>
      </c>
      <c r="T2567" s="55">
        <f>N2567/J2567*40</f>
        <v>0</v>
      </c>
    </row>
    <row r="2568" spans="1:20" ht="14.4" x14ac:dyDescent="0.3">
      <c r="A2568" s="3" t="s">
        <v>143</v>
      </c>
      <c r="B2568" s="3" t="s">
        <v>144</v>
      </c>
      <c r="C2568" s="3">
        <v>55.317093511840298</v>
      </c>
      <c r="D2568" s="3">
        <v>26.059126190493501</v>
      </c>
      <c r="E2568" s="9">
        <v>45860</v>
      </c>
      <c r="F2568" s="3" t="s">
        <v>47</v>
      </c>
      <c r="G2568" s="25" t="s">
        <v>136</v>
      </c>
      <c r="H2568" s="3" t="s">
        <v>74</v>
      </c>
      <c r="I2568" s="3">
        <v>5</v>
      </c>
      <c r="J2568" s="3">
        <v>10</v>
      </c>
      <c r="K2568" s="3" t="s">
        <v>56</v>
      </c>
      <c r="P2568" s="28" t="e">
        <f>N2568/O2568</f>
        <v>#DIV/0!</v>
      </c>
      <c r="Q2568" s="5" t="s">
        <v>57</v>
      </c>
      <c r="R2568" s="2"/>
      <c r="S2568" s="55">
        <f>O2568/J2568*40</f>
        <v>0</v>
      </c>
      <c r="T2568" s="55">
        <f>N2568/J2568*40</f>
        <v>0</v>
      </c>
    </row>
    <row r="2569" spans="1:20" ht="14.4" x14ac:dyDescent="0.3">
      <c r="A2569" s="3" t="s">
        <v>143</v>
      </c>
      <c r="B2569" s="3" t="s">
        <v>144</v>
      </c>
      <c r="C2569" s="3">
        <v>55.317093511840298</v>
      </c>
      <c r="D2569" s="3">
        <v>26.059126190493501</v>
      </c>
      <c r="E2569" s="9">
        <v>45860</v>
      </c>
      <c r="F2569" s="3" t="s">
        <v>47</v>
      </c>
      <c r="G2569" s="25" t="s">
        <v>136</v>
      </c>
      <c r="H2569" s="3" t="s">
        <v>75</v>
      </c>
      <c r="I2569" s="3">
        <v>5</v>
      </c>
      <c r="J2569" s="3">
        <v>10</v>
      </c>
      <c r="K2569" s="3" t="s">
        <v>56</v>
      </c>
      <c r="P2569" s="28" t="e">
        <f>N2569/O2569</f>
        <v>#DIV/0!</v>
      </c>
      <c r="Q2569" s="5" t="s">
        <v>57</v>
      </c>
      <c r="R2569" s="2"/>
      <c r="S2569" s="55">
        <f>O2569/J2569*40</f>
        <v>0</v>
      </c>
      <c r="T2569" s="55">
        <f>N2569/J2569*40</f>
        <v>0</v>
      </c>
    </row>
    <row r="2570" spans="1:20" ht="14.4" x14ac:dyDescent="0.3">
      <c r="A2570" s="3" t="s">
        <v>143</v>
      </c>
      <c r="B2570" s="3" t="s">
        <v>144</v>
      </c>
      <c r="C2570" s="3">
        <v>55.317093511840298</v>
      </c>
      <c r="D2570" s="3">
        <v>26.059126190493501</v>
      </c>
      <c r="E2570" s="9">
        <v>45860</v>
      </c>
      <c r="F2570" s="3" t="s">
        <v>47</v>
      </c>
      <c r="G2570" s="25" t="s">
        <v>136</v>
      </c>
      <c r="H2570" s="3" t="s">
        <v>76</v>
      </c>
      <c r="I2570" s="3">
        <v>5</v>
      </c>
      <c r="J2570" s="3">
        <v>10</v>
      </c>
      <c r="K2570" s="3" t="s">
        <v>56</v>
      </c>
      <c r="P2570" s="28" t="e">
        <f>N2570/O2570</f>
        <v>#DIV/0!</v>
      </c>
      <c r="Q2570" s="5" t="s">
        <v>57</v>
      </c>
      <c r="R2570" s="2"/>
      <c r="S2570" s="55">
        <f>O2570/J2570*40</f>
        <v>0</v>
      </c>
      <c r="T2570" s="55">
        <f>N2570/J2570*40</f>
        <v>0</v>
      </c>
    </row>
    <row r="2571" spans="1:20" ht="14.4" x14ac:dyDescent="0.3">
      <c r="A2571" s="3" t="s">
        <v>143</v>
      </c>
      <c r="B2571" s="3" t="s">
        <v>144</v>
      </c>
      <c r="C2571" s="3">
        <v>55.317093511840298</v>
      </c>
      <c r="D2571" s="3">
        <v>26.059126190493501</v>
      </c>
      <c r="E2571" s="9">
        <v>45860</v>
      </c>
      <c r="F2571" s="3" t="s">
        <v>47</v>
      </c>
      <c r="G2571" s="25" t="s">
        <v>136</v>
      </c>
      <c r="H2571" s="3" t="s">
        <v>77</v>
      </c>
      <c r="I2571" s="3">
        <v>5</v>
      </c>
      <c r="J2571" s="3">
        <v>10</v>
      </c>
      <c r="K2571" s="3" t="s">
        <v>56</v>
      </c>
      <c r="P2571" s="28" t="e">
        <f>N2571/O2571</f>
        <v>#DIV/0!</v>
      </c>
      <c r="Q2571" s="5" t="s">
        <v>57</v>
      </c>
      <c r="R2571" s="2"/>
      <c r="S2571" s="55">
        <f>O2571/J2571*40</f>
        <v>0</v>
      </c>
      <c r="T2571" s="55">
        <f>N2571/J2571*40</f>
        <v>0</v>
      </c>
    </row>
    <row r="2572" spans="1:20" ht="14.4" x14ac:dyDescent="0.3">
      <c r="A2572" s="3" t="s">
        <v>143</v>
      </c>
      <c r="B2572" s="3" t="s">
        <v>144</v>
      </c>
      <c r="C2572" s="3">
        <v>55.317093511840298</v>
      </c>
      <c r="D2572" s="3">
        <v>26.059126190493501</v>
      </c>
      <c r="E2572" s="9">
        <v>45860</v>
      </c>
      <c r="F2572" s="3" t="s">
        <v>47</v>
      </c>
      <c r="G2572" s="25" t="s">
        <v>136</v>
      </c>
      <c r="H2572" s="3" t="s">
        <v>78</v>
      </c>
      <c r="I2572" s="3">
        <v>5</v>
      </c>
      <c r="J2572" s="3">
        <v>10</v>
      </c>
      <c r="K2572" s="3" t="s">
        <v>56</v>
      </c>
      <c r="P2572" s="28" t="e">
        <f>N2572/O2572</f>
        <v>#DIV/0!</v>
      </c>
      <c r="Q2572" s="5" t="s">
        <v>57</v>
      </c>
      <c r="R2572" s="2"/>
      <c r="S2572" s="55">
        <f>O2572/J2572*40</f>
        <v>0</v>
      </c>
      <c r="T2572" s="55">
        <f>N2572/J2572*40</f>
        <v>0</v>
      </c>
    </row>
    <row r="2573" spans="1:20" ht="14.4" x14ac:dyDescent="0.3">
      <c r="A2573" s="3" t="s">
        <v>143</v>
      </c>
      <c r="B2573" s="3" t="s">
        <v>144</v>
      </c>
      <c r="C2573" s="3">
        <v>55.317093511840298</v>
      </c>
      <c r="D2573" s="3">
        <v>26.059126190493501</v>
      </c>
      <c r="E2573" s="9">
        <v>45860</v>
      </c>
      <c r="F2573" s="3" t="s">
        <v>47</v>
      </c>
      <c r="G2573" s="25" t="s">
        <v>146</v>
      </c>
      <c r="H2573" s="3">
        <v>14</v>
      </c>
      <c r="I2573" s="3">
        <v>30</v>
      </c>
      <c r="J2573" s="3">
        <v>30</v>
      </c>
      <c r="K2573" s="3" t="s">
        <v>13</v>
      </c>
      <c r="L2573" s="3">
        <v>9.5</v>
      </c>
      <c r="M2573" s="3">
        <v>8</v>
      </c>
      <c r="N2573" s="3">
        <v>10</v>
      </c>
      <c r="O2573" s="3">
        <v>1</v>
      </c>
      <c r="P2573" s="28">
        <f>N2573/O2573</f>
        <v>10</v>
      </c>
      <c r="Q2573" s="5">
        <v>9</v>
      </c>
      <c r="R2573" s="2"/>
      <c r="S2573" s="55">
        <f>O2573/J2573*40</f>
        <v>1.3333333333333333</v>
      </c>
      <c r="T2573" s="55">
        <f>N2573/J2573*40</f>
        <v>13.333333333333332</v>
      </c>
    </row>
    <row r="2574" spans="1:20" ht="14.4" x14ac:dyDescent="0.3">
      <c r="A2574" s="3" t="s">
        <v>143</v>
      </c>
      <c r="B2574" s="3" t="s">
        <v>144</v>
      </c>
      <c r="C2574" s="3">
        <v>55.317093511840298</v>
      </c>
      <c r="D2574" s="3">
        <v>26.059126190493501</v>
      </c>
      <c r="E2574" s="9">
        <v>45860</v>
      </c>
      <c r="F2574" s="3" t="s">
        <v>47</v>
      </c>
      <c r="G2574" s="25" t="s">
        <v>146</v>
      </c>
      <c r="H2574" s="3">
        <v>14</v>
      </c>
      <c r="I2574" s="3">
        <v>30</v>
      </c>
      <c r="J2574" s="3">
        <v>30</v>
      </c>
      <c r="K2574" s="3" t="s">
        <v>13</v>
      </c>
      <c r="L2574" s="3">
        <v>9.4</v>
      </c>
      <c r="M2574" s="3">
        <v>8</v>
      </c>
      <c r="N2574" s="3">
        <v>10</v>
      </c>
      <c r="O2574" s="3">
        <v>1</v>
      </c>
      <c r="P2574" s="28">
        <f>N2574/O2574</f>
        <v>10</v>
      </c>
      <c r="Q2574" s="5">
        <v>9</v>
      </c>
      <c r="R2574" s="2"/>
      <c r="S2574" s="55">
        <f>O2574/J2574*40</f>
        <v>1.3333333333333333</v>
      </c>
      <c r="T2574" s="55">
        <f>N2574/J2574*40</f>
        <v>13.333333333333332</v>
      </c>
    </row>
    <row r="2575" spans="1:20" ht="14.4" x14ac:dyDescent="0.3">
      <c r="A2575" s="3" t="s">
        <v>143</v>
      </c>
      <c r="B2575" s="3" t="s">
        <v>144</v>
      </c>
      <c r="C2575" s="3">
        <v>55.317093511840298</v>
      </c>
      <c r="D2575" s="3">
        <v>26.059126190493501</v>
      </c>
      <c r="E2575" s="9">
        <v>45860</v>
      </c>
      <c r="F2575" s="3" t="s">
        <v>47</v>
      </c>
      <c r="G2575" s="25" t="s">
        <v>146</v>
      </c>
      <c r="H2575" s="3">
        <v>14</v>
      </c>
      <c r="I2575" s="3">
        <v>30</v>
      </c>
      <c r="J2575" s="3">
        <v>30</v>
      </c>
      <c r="K2575" s="3" t="s">
        <v>5</v>
      </c>
      <c r="L2575" s="3">
        <v>14</v>
      </c>
      <c r="M2575" s="3">
        <v>11.1</v>
      </c>
      <c r="N2575" s="3">
        <v>22</v>
      </c>
      <c r="O2575" s="3">
        <v>1</v>
      </c>
      <c r="P2575" s="28">
        <f>N2575/O2575</f>
        <v>22</v>
      </c>
      <c r="Q2575" s="5">
        <v>14</v>
      </c>
      <c r="R2575" s="2"/>
      <c r="S2575" s="55">
        <f>O2575/J2575*40</f>
        <v>1.3333333333333333</v>
      </c>
      <c r="T2575" s="55">
        <f>N2575/J2575*40</f>
        <v>29.333333333333332</v>
      </c>
    </row>
    <row r="2576" spans="1:20" ht="14.4" x14ac:dyDescent="0.3">
      <c r="A2576" s="3" t="s">
        <v>143</v>
      </c>
      <c r="B2576" s="3" t="s">
        <v>144</v>
      </c>
      <c r="C2576" s="3">
        <v>55.317093511840298</v>
      </c>
      <c r="D2576" s="3">
        <v>26.059126190493501</v>
      </c>
      <c r="E2576" s="9">
        <v>45860</v>
      </c>
      <c r="F2576" s="3" t="s">
        <v>47</v>
      </c>
      <c r="G2576" s="25" t="s">
        <v>146</v>
      </c>
      <c r="H2576" s="3">
        <v>14</v>
      </c>
      <c r="I2576" s="3">
        <v>30</v>
      </c>
      <c r="J2576" s="3">
        <v>30</v>
      </c>
      <c r="K2576" s="3" t="s">
        <v>5</v>
      </c>
      <c r="L2576" s="3">
        <v>14.5</v>
      </c>
      <c r="M2576" s="3">
        <v>11.5</v>
      </c>
      <c r="N2576" s="3">
        <v>23</v>
      </c>
      <c r="O2576" s="3">
        <v>1</v>
      </c>
      <c r="P2576" s="28">
        <f>N2576/O2576</f>
        <v>23</v>
      </c>
      <c r="Q2576" s="5">
        <v>14</v>
      </c>
      <c r="R2576" s="2"/>
      <c r="S2576" s="55">
        <f>O2576/J2576*40</f>
        <v>1.3333333333333333</v>
      </c>
      <c r="T2576" s="55">
        <f>N2576/J2576*40</f>
        <v>30.666666666666668</v>
      </c>
    </row>
    <row r="2577" spans="1:20" ht="14.4" x14ac:dyDescent="0.3">
      <c r="A2577" s="3" t="s">
        <v>143</v>
      </c>
      <c r="B2577" s="3" t="s">
        <v>144</v>
      </c>
      <c r="C2577" s="3">
        <v>55.317093511840298</v>
      </c>
      <c r="D2577" s="3">
        <v>26.059126190493501</v>
      </c>
      <c r="E2577" s="9">
        <v>45860</v>
      </c>
      <c r="F2577" s="3" t="s">
        <v>47</v>
      </c>
      <c r="G2577" s="25" t="s">
        <v>146</v>
      </c>
      <c r="H2577" s="3">
        <v>14</v>
      </c>
      <c r="I2577" s="3">
        <v>30</v>
      </c>
      <c r="J2577" s="3">
        <v>30</v>
      </c>
      <c r="K2577" s="3" t="s">
        <v>5</v>
      </c>
      <c r="L2577" s="3">
        <v>14</v>
      </c>
      <c r="M2577" s="3">
        <v>11</v>
      </c>
      <c r="N2577" s="3">
        <v>22</v>
      </c>
      <c r="O2577" s="3">
        <v>1</v>
      </c>
      <c r="P2577" s="28">
        <f>N2577/O2577</f>
        <v>22</v>
      </c>
      <c r="Q2577" s="5">
        <v>14</v>
      </c>
      <c r="R2577" s="2"/>
      <c r="S2577" s="55">
        <f>O2577/J2577*40</f>
        <v>1.3333333333333333</v>
      </c>
      <c r="T2577" s="55">
        <f>N2577/J2577*40</f>
        <v>29.333333333333332</v>
      </c>
    </row>
    <row r="2578" spans="1:20" ht="14.4" x14ac:dyDescent="0.3">
      <c r="A2578" s="3" t="s">
        <v>143</v>
      </c>
      <c r="B2578" s="3" t="s">
        <v>144</v>
      </c>
      <c r="C2578" s="3">
        <v>55.317093511840298</v>
      </c>
      <c r="D2578" s="3">
        <v>26.059126190493501</v>
      </c>
      <c r="E2578" s="9">
        <v>45860</v>
      </c>
      <c r="F2578" s="3" t="s">
        <v>47</v>
      </c>
      <c r="G2578" s="25" t="s">
        <v>146</v>
      </c>
      <c r="H2578" s="3">
        <v>14</v>
      </c>
      <c r="I2578" s="3">
        <v>30</v>
      </c>
      <c r="J2578" s="3">
        <v>30</v>
      </c>
      <c r="K2578" s="3" t="s">
        <v>5</v>
      </c>
      <c r="L2578" s="3">
        <v>13.9</v>
      </c>
      <c r="M2578" s="3">
        <v>11.3</v>
      </c>
      <c r="N2578" s="3">
        <v>22</v>
      </c>
      <c r="O2578" s="3">
        <v>1</v>
      </c>
      <c r="P2578" s="28">
        <f>N2578/O2578</f>
        <v>22</v>
      </c>
      <c r="Q2578" s="5">
        <v>14</v>
      </c>
      <c r="R2578" s="2"/>
      <c r="S2578" s="55">
        <f>O2578/J2578*40</f>
        <v>1.3333333333333333</v>
      </c>
      <c r="T2578" s="55">
        <f>N2578/J2578*40</f>
        <v>29.333333333333332</v>
      </c>
    </row>
    <row r="2579" spans="1:20" ht="14.4" x14ac:dyDescent="0.3">
      <c r="A2579" s="3" t="s">
        <v>143</v>
      </c>
      <c r="B2579" s="3" t="s">
        <v>144</v>
      </c>
      <c r="C2579" s="3">
        <v>55.317093511840298</v>
      </c>
      <c r="D2579" s="3">
        <v>26.059126190493501</v>
      </c>
      <c r="E2579" s="9">
        <v>45860</v>
      </c>
      <c r="F2579" s="3" t="s">
        <v>47</v>
      </c>
      <c r="G2579" s="25" t="s">
        <v>146</v>
      </c>
      <c r="H2579" s="3">
        <v>14</v>
      </c>
      <c r="I2579" s="3">
        <v>30</v>
      </c>
      <c r="J2579" s="3">
        <v>30</v>
      </c>
      <c r="K2579" s="3" t="s">
        <v>5</v>
      </c>
      <c r="L2579" s="3">
        <v>13.2</v>
      </c>
      <c r="M2579" s="3">
        <v>10.7</v>
      </c>
      <c r="N2579" s="3">
        <v>21</v>
      </c>
      <c r="O2579" s="3">
        <v>1</v>
      </c>
      <c r="P2579" s="28">
        <f>N2579/O2579</f>
        <v>21</v>
      </c>
      <c r="Q2579" s="5">
        <v>14</v>
      </c>
      <c r="R2579" s="2"/>
      <c r="S2579" s="55">
        <f>O2579/J2579*40</f>
        <v>1.3333333333333333</v>
      </c>
      <c r="T2579" s="55">
        <f>N2579/J2579*40</f>
        <v>28</v>
      </c>
    </row>
    <row r="2580" spans="1:20" ht="14.4" x14ac:dyDescent="0.3">
      <c r="A2580" s="3" t="s">
        <v>143</v>
      </c>
      <c r="B2580" s="3" t="s">
        <v>144</v>
      </c>
      <c r="C2580" s="3">
        <v>55.317093511840298</v>
      </c>
      <c r="D2580" s="3">
        <v>26.059126190493501</v>
      </c>
      <c r="E2580" s="9">
        <v>45860</v>
      </c>
      <c r="F2580" s="3" t="s">
        <v>47</v>
      </c>
      <c r="G2580" s="25" t="s">
        <v>146</v>
      </c>
      <c r="H2580" s="3">
        <v>14</v>
      </c>
      <c r="I2580" s="3">
        <v>30</v>
      </c>
      <c r="J2580" s="3">
        <v>30</v>
      </c>
      <c r="K2580" s="3" t="s">
        <v>5</v>
      </c>
      <c r="L2580" s="3">
        <v>14</v>
      </c>
      <c r="N2580" s="3">
        <v>482</v>
      </c>
      <c r="O2580" s="3">
        <v>25</v>
      </c>
      <c r="P2580" s="28">
        <f>N2580/O2580</f>
        <v>19.28</v>
      </c>
      <c r="Q2580" s="5">
        <v>14</v>
      </c>
      <c r="R2580" s="2"/>
      <c r="S2580" s="55">
        <f>O2580/J2580*40</f>
        <v>33.333333333333336</v>
      </c>
      <c r="T2580" s="55">
        <f>N2580/J2580*40</f>
        <v>642.66666666666663</v>
      </c>
    </row>
    <row r="2581" spans="1:20" ht="14.4" x14ac:dyDescent="0.3">
      <c r="A2581" s="3" t="s">
        <v>143</v>
      </c>
      <c r="B2581" s="3" t="s">
        <v>144</v>
      </c>
      <c r="C2581" s="3">
        <v>55.317093511840298</v>
      </c>
      <c r="D2581" s="3">
        <v>26.059126190493501</v>
      </c>
      <c r="E2581" s="9">
        <v>45860</v>
      </c>
      <c r="F2581" s="3" t="s">
        <v>47</v>
      </c>
      <c r="G2581" s="25" t="s">
        <v>146</v>
      </c>
      <c r="H2581" s="3">
        <v>14</v>
      </c>
      <c r="I2581" s="3">
        <v>30</v>
      </c>
      <c r="J2581" s="3">
        <v>30</v>
      </c>
      <c r="K2581" s="3" t="s">
        <v>5</v>
      </c>
      <c r="L2581" s="3">
        <v>12.4</v>
      </c>
      <c r="M2581" s="3">
        <v>10</v>
      </c>
      <c r="N2581" s="3">
        <v>16</v>
      </c>
      <c r="O2581" s="3">
        <v>1</v>
      </c>
      <c r="P2581" s="28">
        <f>N2581/O2581</f>
        <v>16</v>
      </c>
      <c r="Q2581" s="5">
        <v>11</v>
      </c>
      <c r="R2581" s="2"/>
      <c r="S2581" s="55">
        <f>O2581/J2581*40</f>
        <v>1.3333333333333333</v>
      </c>
      <c r="T2581" s="55">
        <f>N2581/J2581*40</f>
        <v>21.333333333333332</v>
      </c>
    </row>
    <row r="2582" spans="1:20" ht="14.4" x14ac:dyDescent="0.3">
      <c r="A2582" s="3" t="s">
        <v>143</v>
      </c>
      <c r="B2582" s="3" t="s">
        <v>144</v>
      </c>
      <c r="C2582" s="3">
        <v>55.317093511840298</v>
      </c>
      <c r="D2582" s="3">
        <v>26.059126190493501</v>
      </c>
      <c r="E2582" s="9">
        <v>45860</v>
      </c>
      <c r="F2582" s="3" t="s">
        <v>47</v>
      </c>
      <c r="G2582" s="25" t="s">
        <v>146</v>
      </c>
      <c r="H2582" s="3">
        <v>14</v>
      </c>
      <c r="I2582" s="3">
        <v>30</v>
      </c>
      <c r="J2582" s="3">
        <v>30</v>
      </c>
      <c r="K2582" s="3" t="s">
        <v>5</v>
      </c>
      <c r="L2582" s="3">
        <v>12.5</v>
      </c>
      <c r="M2582" s="3">
        <v>9.1</v>
      </c>
      <c r="N2582" s="3">
        <v>14</v>
      </c>
      <c r="O2582" s="3">
        <v>1</v>
      </c>
      <c r="P2582" s="28">
        <f>N2582/O2582</f>
        <v>14</v>
      </c>
      <c r="Q2582" s="5">
        <v>14</v>
      </c>
      <c r="R2582" s="2"/>
      <c r="S2582" s="55">
        <f>O2582/J2582*40</f>
        <v>1.3333333333333333</v>
      </c>
      <c r="T2582" s="55">
        <f>N2582/J2582*40</f>
        <v>18.666666666666668</v>
      </c>
    </row>
    <row r="2583" spans="1:20" ht="14.4" x14ac:dyDescent="0.3">
      <c r="A2583" s="3" t="s">
        <v>143</v>
      </c>
      <c r="B2583" s="3" t="s">
        <v>144</v>
      </c>
      <c r="C2583" s="3">
        <v>55.317093511840298</v>
      </c>
      <c r="D2583" s="3">
        <v>26.059126190493501</v>
      </c>
      <c r="E2583" s="9">
        <v>45860</v>
      </c>
      <c r="F2583" s="3" t="s">
        <v>47</v>
      </c>
      <c r="G2583" s="25" t="s">
        <v>146</v>
      </c>
      <c r="H2583" s="3">
        <v>14</v>
      </c>
      <c r="I2583" s="3">
        <v>30</v>
      </c>
      <c r="J2583" s="3">
        <v>30</v>
      </c>
      <c r="K2583" s="3" t="s">
        <v>5</v>
      </c>
      <c r="L2583" s="3">
        <v>12.3</v>
      </c>
      <c r="M2583" s="3">
        <v>9.5</v>
      </c>
      <c r="N2583" s="3">
        <v>15</v>
      </c>
      <c r="O2583" s="3">
        <v>1</v>
      </c>
      <c r="P2583" s="28">
        <f>N2583/O2583</f>
        <v>15</v>
      </c>
      <c r="Q2583" s="5">
        <v>11</v>
      </c>
      <c r="R2583" s="2"/>
      <c r="S2583" s="55">
        <f>O2583/J2583*40</f>
        <v>1.3333333333333333</v>
      </c>
      <c r="T2583" s="55">
        <f>N2583/J2583*40</f>
        <v>20</v>
      </c>
    </row>
    <row r="2584" spans="1:20" ht="14.4" x14ac:dyDescent="0.3">
      <c r="A2584" s="3" t="s">
        <v>143</v>
      </c>
      <c r="B2584" s="3" t="s">
        <v>144</v>
      </c>
      <c r="C2584" s="3">
        <v>55.317093511840298</v>
      </c>
      <c r="D2584" s="3">
        <v>26.059126190493501</v>
      </c>
      <c r="E2584" s="9">
        <v>45860</v>
      </c>
      <c r="F2584" s="3" t="s">
        <v>47</v>
      </c>
      <c r="G2584" s="25" t="s">
        <v>146</v>
      </c>
      <c r="H2584" s="3">
        <v>14</v>
      </c>
      <c r="I2584" s="3">
        <v>30</v>
      </c>
      <c r="J2584" s="3">
        <v>30</v>
      </c>
      <c r="K2584" s="3" t="s">
        <v>5</v>
      </c>
      <c r="L2584" s="3">
        <v>11.6</v>
      </c>
      <c r="M2584" s="3">
        <v>9.5</v>
      </c>
      <c r="N2584" s="3">
        <v>14</v>
      </c>
      <c r="O2584" s="3">
        <v>1</v>
      </c>
      <c r="P2584" s="28">
        <f>N2584/O2584</f>
        <v>14</v>
      </c>
      <c r="Q2584" s="5">
        <v>11</v>
      </c>
      <c r="R2584" s="2"/>
      <c r="S2584" s="55">
        <f>O2584/J2584*40</f>
        <v>1.3333333333333333</v>
      </c>
      <c r="T2584" s="55">
        <f>N2584/J2584*40</f>
        <v>18.666666666666668</v>
      </c>
    </row>
    <row r="2585" spans="1:20" ht="14.4" x14ac:dyDescent="0.3">
      <c r="A2585" s="3" t="s">
        <v>143</v>
      </c>
      <c r="B2585" s="3" t="s">
        <v>144</v>
      </c>
      <c r="C2585" s="3">
        <v>55.317093511840298</v>
      </c>
      <c r="D2585" s="3">
        <v>26.059126190493501</v>
      </c>
      <c r="E2585" s="9">
        <v>45860</v>
      </c>
      <c r="F2585" s="3" t="s">
        <v>47</v>
      </c>
      <c r="G2585" s="25" t="s">
        <v>146</v>
      </c>
      <c r="H2585" s="3">
        <v>14</v>
      </c>
      <c r="I2585" s="3">
        <v>30</v>
      </c>
      <c r="J2585" s="3">
        <v>30</v>
      </c>
      <c r="K2585" s="3" t="s">
        <v>5</v>
      </c>
      <c r="L2585" s="3">
        <v>11.9</v>
      </c>
      <c r="M2585" s="3">
        <v>9.4</v>
      </c>
      <c r="N2585" s="3">
        <v>15</v>
      </c>
      <c r="O2585" s="3">
        <v>1</v>
      </c>
      <c r="P2585" s="28">
        <f>N2585/O2585</f>
        <v>15</v>
      </c>
      <c r="Q2585" s="5">
        <v>11</v>
      </c>
      <c r="R2585" s="2"/>
      <c r="S2585" s="55">
        <f>O2585/J2585*40</f>
        <v>1.3333333333333333</v>
      </c>
      <c r="T2585" s="55">
        <f>N2585/J2585*40</f>
        <v>20</v>
      </c>
    </row>
    <row r="2586" spans="1:20" ht="14.4" x14ac:dyDescent="0.3">
      <c r="A2586" s="3" t="s">
        <v>143</v>
      </c>
      <c r="B2586" s="3" t="s">
        <v>144</v>
      </c>
      <c r="C2586" s="3">
        <v>55.317093511840298</v>
      </c>
      <c r="D2586" s="3">
        <v>26.059126190493501</v>
      </c>
      <c r="E2586" s="9">
        <v>45860</v>
      </c>
      <c r="F2586" s="3" t="s">
        <v>47</v>
      </c>
      <c r="G2586" s="25" t="s">
        <v>146</v>
      </c>
      <c r="H2586" s="3">
        <v>14</v>
      </c>
      <c r="I2586" s="3">
        <v>30</v>
      </c>
      <c r="J2586" s="3">
        <v>30</v>
      </c>
      <c r="K2586" s="3" t="s">
        <v>5</v>
      </c>
      <c r="L2586" s="3">
        <v>11</v>
      </c>
      <c r="N2586" s="3">
        <v>414</v>
      </c>
      <c r="O2586" s="3">
        <v>27</v>
      </c>
      <c r="P2586" s="28">
        <f>N2586/O2586</f>
        <v>15.333333333333334</v>
      </c>
      <c r="Q2586" s="5">
        <v>11</v>
      </c>
      <c r="R2586" s="2"/>
      <c r="S2586" s="55">
        <f>O2586/J2586*40</f>
        <v>36</v>
      </c>
      <c r="T2586" s="55">
        <f>N2586/J2586*40</f>
        <v>552</v>
      </c>
    </row>
    <row r="2587" spans="1:20" ht="14.4" x14ac:dyDescent="0.3">
      <c r="A2587" s="3" t="s">
        <v>143</v>
      </c>
      <c r="B2587" s="3" t="s">
        <v>144</v>
      </c>
      <c r="C2587" s="3">
        <v>55.317093511840298</v>
      </c>
      <c r="D2587" s="3">
        <v>26.059126190493501</v>
      </c>
      <c r="E2587" s="9">
        <v>45860</v>
      </c>
      <c r="F2587" s="3" t="s">
        <v>47</v>
      </c>
      <c r="G2587" s="25" t="s">
        <v>146</v>
      </c>
      <c r="H2587" s="3">
        <v>14</v>
      </c>
      <c r="I2587" s="3">
        <v>30</v>
      </c>
      <c r="J2587" s="3">
        <v>30</v>
      </c>
      <c r="K2587" s="3" t="s">
        <v>3</v>
      </c>
      <c r="L2587" s="3">
        <v>11.6</v>
      </c>
      <c r="M2587" s="3">
        <v>9.5</v>
      </c>
      <c r="N2587" s="3">
        <v>16</v>
      </c>
      <c r="O2587" s="3">
        <v>1</v>
      </c>
      <c r="P2587" s="28">
        <f>N2587/O2587</f>
        <v>16</v>
      </c>
      <c r="Q2587" s="5">
        <v>11</v>
      </c>
      <c r="R2587" s="2" t="s">
        <v>28</v>
      </c>
      <c r="S2587" s="55">
        <f>O2587/J2587*40</f>
        <v>1.3333333333333333</v>
      </c>
      <c r="T2587" s="55">
        <f>N2587/J2587*40</f>
        <v>21.333333333333332</v>
      </c>
    </row>
    <row r="2588" spans="1:20" ht="14.4" x14ac:dyDescent="0.3">
      <c r="A2588" s="3" t="s">
        <v>143</v>
      </c>
      <c r="B2588" s="3" t="s">
        <v>144</v>
      </c>
      <c r="C2588" s="3">
        <v>55.317093511840298</v>
      </c>
      <c r="D2588" s="3">
        <v>26.059126190493501</v>
      </c>
      <c r="E2588" s="9">
        <v>45860</v>
      </c>
      <c r="F2588" s="3" t="s">
        <v>47</v>
      </c>
      <c r="G2588" s="25" t="s">
        <v>146</v>
      </c>
      <c r="H2588" s="3">
        <v>14</v>
      </c>
      <c r="I2588" s="3">
        <v>30</v>
      </c>
      <c r="J2588" s="3">
        <v>30</v>
      </c>
      <c r="K2588" s="3" t="s">
        <v>3</v>
      </c>
      <c r="L2588" s="3">
        <v>11.2</v>
      </c>
      <c r="M2588" s="3">
        <v>9.1</v>
      </c>
      <c r="N2588" s="3">
        <v>15</v>
      </c>
      <c r="O2588" s="3">
        <v>1</v>
      </c>
      <c r="P2588" s="28">
        <f>N2588/O2588</f>
        <v>15</v>
      </c>
      <c r="Q2588" s="5">
        <v>11</v>
      </c>
      <c r="R2588" s="2" t="s">
        <v>28</v>
      </c>
      <c r="S2588" s="55">
        <f>O2588/J2588*40</f>
        <v>1.3333333333333333</v>
      </c>
      <c r="T2588" s="55">
        <f>N2588/J2588*40</f>
        <v>20</v>
      </c>
    </row>
    <row r="2589" spans="1:20" ht="14.4" x14ac:dyDescent="0.3">
      <c r="A2589" s="3" t="s">
        <v>143</v>
      </c>
      <c r="B2589" s="3" t="s">
        <v>144</v>
      </c>
      <c r="C2589" s="3">
        <v>55.317093511840298</v>
      </c>
      <c r="D2589" s="3">
        <v>26.059126190493501</v>
      </c>
      <c r="E2589" s="9">
        <v>45860</v>
      </c>
      <c r="F2589" s="3" t="s">
        <v>47</v>
      </c>
      <c r="G2589" s="25" t="s">
        <v>146</v>
      </c>
      <c r="H2589" s="3">
        <v>14</v>
      </c>
      <c r="I2589" s="3">
        <v>30</v>
      </c>
      <c r="J2589" s="3">
        <v>30</v>
      </c>
      <c r="K2589" s="3" t="s">
        <v>3</v>
      </c>
      <c r="L2589" s="3">
        <v>11.5</v>
      </c>
      <c r="M2589" s="3">
        <v>9.1</v>
      </c>
      <c r="N2589" s="3">
        <v>14</v>
      </c>
      <c r="O2589" s="3">
        <v>1</v>
      </c>
      <c r="P2589" s="28">
        <f>N2589/O2589</f>
        <v>14</v>
      </c>
      <c r="Q2589" s="5">
        <v>11</v>
      </c>
      <c r="R2589" s="2" t="s">
        <v>28</v>
      </c>
      <c r="S2589" s="55">
        <f>O2589/J2589*40</f>
        <v>1.3333333333333333</v>
      </c>
      <c r="T2589" s="55">
        <f>N2589/J2589*40</f>
        <v>18.666666666666668</v>
      </c>
    </row>
    <row r="2590" spans="1:20" ht="14.4" x14ac:dyDescent="0.3">
      <c r="A2590" s="3" t="s">
        <v>143</v>
      </c>
      <c r="B2590" s="3" t="s">
        <v>144</v>
      </c>
      <c r="C2590" s="3">
        <v>55.317093511840298</v>
      </c>
      <c r="D2590" s="3">
        <v>26.059126190493501</v>
      </c>
      <c r="E2590" s="9">
        <v>45860</v>
      </c>
      <c r="F2590" s="3" t="s">
        <v>47</v>
      </c>
      <c r="G2590" s="25" t="s">
        <v>146</v>
      </c>
      <c r="H2590" s="3">
        <v>14</v>
      </c>
      <c r="I2590" s="3">
        <v>30</v>
      </c>
      <c r="J2590" s="3">
        <v>30</v>
      </c>
      <c r="K2590" s="3" t="s">
        <v>3</v>
      </c>
      <c r="L2590" s="3">
        <v>10.9</v>
      </c>
      <c r="M2590" s="3">
        <v>9.1999999999999993</v>
      </c>
      <c r="N2590" s="3">
        <v>13</v>
      </c>
      <c r="O2590" s="3">
        <v>1</v>
      </c>
      <c r="P2590" s="28">
        <f>N2590/O2590</f>
        <v>13</v>
      </c>
      <c r="Q2590" s="5">
        <v>11</v>
      </c>
      <c r="R2590" s="2" t="s">
        <v>28</v>
      </c>
      <c r="S2590" s="55">
        <f>O2590/J2590*40</f>
        <v>1.3333333333333333</v>
      </c>
      <c r="T2590" s="55">
        <f>N2590/J2590*40</f>
        <v>17.333333333333336</v>
      </c>
    </row>
    <row r="2591" spans="1:20" ht="14.4" x14ac:dyDescent="0.3">
      <c r="A2591" s="3" t="s">
        <v>143</v>
      </c>
      <c r="B2591" s="3" t="s">
        <v>144</v>
      </c>
      <c r="C2591" s="3">
        <v>55.317093511840298</v>
      </c>
      <c r="D2591" s="3">
        <v>26.059126190493501</v>
      </c>
      <c r="E2591" s="9">
        <v>45860</v>
      </c>
      <c r="F2591" s="3" t="s">
        <v>47</v>
      </c>
      <c r="G2591" s="25" t="s">
        <v>146</v>
      </c>
      <c r="H2591" s="3">
        <v>14</v>
      </c>
      <c r="I2591" s="3">
        <v>30</v>
      </c>
      <c r="J2591" s="3">
        <v>30</v>
      </c>
      <c r="K2591" s="3" t="s">
        <v>3</v>
      </c>
      <c r="L2591" s="3">
        <v>11.4</v>
      </c>
      <c r="M2591" s="3">
        <v>9.5</v>
      </c>
      <c r="N2591" s="3">
        <v>17</v>
      </c>
      <c r="O2591" s="3">
        <v>1</v>
      </c>
      <c r="P2591" s="28">
        <f>N2591/O2591</f>
        <v>17</v>
      </c>
      <c r="Q2591" s="5">
        <v>11</v>
      </c>
      <c r="R2591" s="2" t="s">
        <v>28</v>
      </c>
      <c r="S2591" s="55">
        <f>O2591/J2591*40</f>
        <v>1.3333333333333333</v>
      </c>
      <c r="T2591" s="55">
        <f>N2591/J2591*40</f>
        <v>22.666666666666664</v>
      </c>
    </row>
    <row r="2592" spans="1:20" ht="14.4" x14ac:dyDescent="0.3">
      <c r="A2592" s="3" t="s">
        <v>143</v>
      </c>
      <c r="B2592" s="3" t="s">
        <v>144</v>
      </c>
      <c r="C2592" s="3">
        <v>55.317093511840298</v>
      </c>
      <c r="D2592" s="3">
        <v>26.059126190493501</v>
      </c>
      <c r="E2592" s="9">
        <v>45860</v>
      </c>
      <c r="F2592" s="3" t="s">
        <v>47</v>
      </c>
      <c r="G2592" s="25" t="s">
        <v>146</v>
      </c>
      <c r="H2592" s="3">
        <v>14</v>
      </c>
      <c r="I2592" s="3">
        <v>30</v>
      </c>
      <c r="J2592" s="3">
        <v>30</v>
      </c>
      <c r="K2592" s="3" t="s">
        <v>3</v>
      </c>
      <c r="L2592" s="3">
        <v>11</v>
      </c>
      <c r="N2592" s="3">
        <v>290</v>
      </c>
      <c r="O2592" s="3">
        <v>18</v>
      </c>
      <c r="P2592" s="28">
        <f>N2592/O2592</f>
        <v>16.111111111111111</v>
      </c>
      <c r="Q2592" s="5">
        <v>11</v>
      </c>
      <c r="R2592" s="2" t="s">
        <v>28</v>
      </c>
      <c r="S2592" s="55">
        <f>O2592/J2592*40</f>
        <v>24</v>
      </c>
      <c r="T2592" s="55">
        <f>N2592/J2592*40</f>
        <v>386.66666666666663</v>
      </c>
    </row>
    <row r="2593" spans="1:20" ht="14.4" x14ac:dyDescent="0.3">
      <c r="A2593" s="3" t="s">
        <v>143</v>
      </c>
      <c r="B2593" s="3" t="s">
        <v>144</v>
      </c>
      <c r="C2593" s="3">
        <v>55.317093511840298</v>
      </c>
      <c r="D2593" s="3">
        <v>26.059126190493501</v>
      </c>
      <c r="E2593" s="9">
        <v>45860</v>
      </c>
      <c r="F2593" s="3" t="s">
        <v>47</v>
      </c>
      <c r="G2593" s="25" t="s">
        <v>146</v>
      </c>
      <c r="H2593" s="3">
        <v>14</v>
      </c>
      <c r="I2593" s="3">
        <v>30</v>
      </c>
      <c r="J2593" s="3">
        <v>30</v>
      </c>
      <c r="K2593" s="3" t="s">
        <v>3</v>
      </c>
      <c r="L2593" s="3">
        <v>12.8</v>
      </c>
      <c r="M2593" s="3">
        <v>10.6</v>
      </c>
      <c r="N2593" s="3">
        <v>24</v>
      </c>
      <c r="O2593" s="3">
        <v>1</v>
      </c>
      <c r="P2593" s="28">
        <f>N2593/O2593</f>
        <v>24</v>
      </c>
      <c r="Q2593" s="5">
        <v>14</v>
      </c>
      <c r="R2593" s="2" t="s">
        <v>29</v>
      </c>
      <c r="S2593" s="55">
        <f>O2593/J2593*40</f>
        <v>1.3333333333333333</v>
      </c>
      <c r="T2593" s="55">
        <f>N2593/J2593*40</f>
        <v>32</v>
      </c>
    </row>
    <row r="2594" spans="1:20" ht="14.4" x14ac:dyDescent="0.3">
      <c r="A2594" s="3" t="s">
        <v>143</v>
      </c>
      <c r="B2594" s="3" t="s">
        <v>144</v>
      </c>
      <c r="C2594" s="3">
        <v>55.317093511840298</v>
      </c>
      <c r="D2594" s="3">
        <v>26.059126190493501</v>
      </c>
      <c r="E2594" s="9">
        <v>45860</v>
      </c>
      <c r="F2594" s="3" t="s">
        <v>47</v>
      </c>
      <c r="G2594" s="25" t="s">
        <v>146</v>
      </c>
      <c r="H2594" s="3">
        <v>14</v>
      </c>
      <c r="I2594" s="3">
        <v>30</v>
      </c>
      <c r="J2594" s="3">
        <v>30</v>
      </c>
      <c r="K2594" s="3" t="s">
        <v>3</v>
      </c>
      <c r="L2594" s="3">
        <v>12.3</v>
      </c>
      <c r="M2594" s="3">
        <v>10.5</v>
      </c>
      <c r="N2594" s="3">
        <v>20</v>
      </c>
      <c r="O2594" s="3">
        <v>1</v>
      </c>
      <c r="P2594" s="28">
        <f>N2594/O2594</f>
        <v>20</v>
      </c>
      <c r="Q2594" s="5">
        <v>11</v>
      </c>
      <c r="R2594" s="2" t="s">
        <v>29</v>
      </c>
      <c r="S2594" s="55">
        <f>O2594/J2594*40</f>
        <v>1.3333333333333333</v>
      </c>
      <c r="T2594" s="55">
        <f>N2594/J2594*40</f>
        <v>26.666666666666664</v>
      </c>
    </row>
    <row r="2595" spans="1:20" ht="14.4" x14ac:dyDescent="0.3">
      <c r="A2595" s="3" t="s">
        <v>143</v>
      </c>
      <c r="B2595" s="3" t="s">
        <v>144</v>
      </c>
      <c r="C2595" s="3">
        <v>55.317093511840298</v>
      </c>
      <c r="D2595" s="3">
        <v>26.059126190493501</v>
      </c>
      <c r="E2595" s="9">
        <v>45860</v>
      </c>
      <c r="F2595" s="3" t="s">
        <v>47</v>
      </c>
      <c r="G2595" s="25" t="s">
        <v>146</v>
      </c>
      <c r="H2595" s="3">
        <v>14</v>
      </c>
      <c r="I2595" s="3">
        <v>30</v>
      </c>
      <c r="J2595" s="3">
        <v>30</v>
      </c>
      <c r="K2595" s="3" t="s">
        <v>3</v>
      </c>
      <c r="L2595" s="3">
        <v>12.3</v>
      </c>
      <c r="M2595" s="3">
        <v>10.7</v>
      </c>
      <c r="N2595" s="3">
        <v>22</v>
      </c>
      <c r="O2595" s="3">
        <v>1</v>
      </c>
      <c r="P2595" s="28">
        <f>N2595/O2595</f>
        <v>22</v>
      </c>
      <c r="Q2595" s="5">
        <v>11</v>
      </c>
      <c r="R2595" s="2" t="s">
        <v>29</v>
      </c>
      <c r="S2595" s="55">
        <f>O2595/J2595*40</f>
        <v>1.3333333333333333</v>
      </c>
      <c r="T2595" s="55">
        <f>N2595/J2595*40</f>
        <v>29.333333333333332</v>
      </c>
    </row>
    <row r="2596" spans="1:20" ht="14.4" x14ac:dyDescent="0.3">
      <c r="A2596" s="3" t="s">
        <v>143</v>
      </c>
      <c r="B2596" s="3" t="s">
        <v>144</v>
      </c>
      <c r="C2596" s="3">
        <v>55.317093511840298</v>
      </c>
      <c r="D2596" s="3">
        <v>26.059126190493501</v>
      </c>
      <c r="E2596" s="9">
        <v>45860</v>
      </c>
      <c r="F2596" s="3" t="s">
        <v>47</v>
      </c>
      <c r="G2596" s="25" t="s">
        <v>146</v>
      </c>
      <c r="H2596" s="3">
        <v>14</v>
      </c>
      <c r="I2596" s="3">
        <v>30</v>
      </c>
      <c r="J2596" s="3">
        <v>30</v>
      </c>
      <c r="K2596" s="3" t="s">
        <v>3</v>
      </c>
      <c r="L2596" s="3">
        <v>12.7</v>
      </c>
      <c r="M2596" s="3">
        <v>10.7</v>
      </c>
      <c r="N2596" s="3">
        <v>24</v>
      </c>
      <c r="O2596" s="3">
        <v>1</v>
      </c>
      <c r="P2596" s="28">
        <f>N2596/O2596</f>
        <v>24</v>
      </c>
      <c r="Q2596" s="5">
        <v>14</v>
      </c>
      <c r="R2596" s="2" t="s">
        <v>29</v>
      </c>
      <c r="S2596" s="55">
        <f>O2596/J2596*40</f>
        <v>1.3333333333333333</v>
      </c>
      <c r="T2596" s="55">
        <f>N2596/J2596*40</f>
        <v>32</v>
      </c>
    </row>
    <row r="2597" spans="1:20" ht="14.4" x14ac:dyDescent="0.3">
      <c r="A2597" s="3" t="s">
        <v>143</v>
      </c>
      <c r="B2597" s="3" t="s">
        <v>144</v>
      </c>
      <c r="C2597" s="3">
        <v>55.317093511840298</v>
      </c>
      <c r="D2597" s="3">
        <v>26.059126190493501</v>
      </c>
      <c r="E2597" s="9">
        <v>45860</v>
      </c>
      <c r="F2597" s="3" t="s">
        <v>47</v>
      </c>
      <c r="G2597" s="25" t="s">
        <v>146</v>
      </c>
      <c r="H2597" s="3">
        <v>14</v>
      </c>
      <c r="I2597" s="3">
        <v>30</v>
      </c>
      <c r="J2597" s="3">
        <v>30</v>
      </c>
      <c r="K2597" s="3" t="s">
        <v>3</v>
      </c>
      <c r="L2597" s="3">
        <v>16.899999999999999</v>
      </c>
      <c r="M2597" s="3">
        <v>14.3</v>
      </c>
      <c r="N2597" s="3">
        <v>59</v>
      </c>
      <c r="O2597" s="3">
        <v>1</v>
      </c>
      <c r="P2597" s="28">
        <f>N2597/O2597</f>
        <v>59</v>
      </c>
      <c r="Q2597" s="5">
        <v>16</v>
      </c>
      <c r="R2597" s="2" t="s">
        <v>30</v>
      </c>
      <c r="S2597" s="55">
        <f>O2597/J2597*40</f>
        <v>1.3333333333333333</v>
      </c>
      <c r="T2597" s="55">
        <f>N2597/J2597*40</f>
        <v>78.666666666666657</v>
      </c>
    </row>
    <row r="2598" spans="1:20" ht="14.4" x14ac:dyDescent="0.3">
      <c r="A2598" s="3" t="s">
        <v>143</v>
      </c>
      <c r="B2598" s="3" t="s">
        <v>144</v>
      </c>
      <c r="C2598" s="3">
        <v>55.317093511840298</v>
      </c>
      <c r="D2598" s="3">
        <v>26.059126190493501</v>
      </c>
      <c r="E2598" s="9">
        <v>45860</v>
      </c>
      <c r="F2598" s="3" t="s">
        <v>47</v>
      </c>
      <c r="G2598" s="25" t="s">
        <v>146</v>
      </c>
      <c r="H2598" s="3">
        <v>14</v>
      </c>
      <c r="I2598" s="3">
        <v>30</v>
      </c>
      <c r="J2598" s="3">
        <v>30</v>
      </c>
      <c r="K2598" s="3" t="s">
        <v>3</v>
      </c>
      <c r="L2598" s="3">
        <v>22</v>
      </c>
      <c r="M2598" s="3">
        <v>18.600000000000001</v>
      </c>
      <c r="N2598" s="3">
        <v>148</v>
      </c>
      <c r="O2598" s="3">
        <v>1</v>
      </c>
      <c r="P2598" s="28">
        <f>N2598/O2598</f>
        <v>148</v>
      </c>
      <c r="Q2598" s="5">
        <v>21</v>
      </c>
      <c r="R2598" s="2" t="s">
        <v>31</v>
      </c>
      <c r="S2598" s="55">
        <f>O2598/J2598*40</f>
        <v>1.3333333333333333</v>
      </c>
      <c r="T2598" s="55">
        <f>N2598/J2598*40</f>
        <v>197.33333333333334</v>
      </c>
    </row>
    <row r="2599" spans="1:20" ht="14.4" x14ac:dyDescent="0.3">
      <c r="A2599" s="3" t="s">
        <v>143</v>
      </c>
      <c r="B2599" s="3" t="s">
        <v>144</v>
      </c>
      <c r="C2599" s="3">
        <v>55.317093511840298</v>
      </c>
      <c r="D2599" s="3">
        <v>26.059126190493501</v>
      </c>
      <c r="E2599" s="9">
        <v>45860</v>
      </c>
      <c r="F2599" s="3" t="s">
        <v>47</v>
      </c>
      <c r="G2599" s="25" t="s">
        <v>146</v>
      </c>
      <c r="H2599" s="3">
        <v>14</v>
      </c>
      <c r="I2599" s="3">
        <v>30</v>
      </c>
      <c r="J2599" s="3">
        <v>30</v>
      </c>
      <c r="K2599" s="3" t="s">
        <v>7</v>
      </c>
      <c r="L2599" s="3">
        <v>13.7</v>
      </c>
      <c r="M2599" s="3">
        <v>11.3</v>
      </c>
      <c r="N2599" s="3">
        <v>18</v>
      </c>
      <c r="O2599" s="3">
        <v>1</v>
      </c>
      <c r="P2599" s="28">
        <f>N2599/O2599</f>
        <v>18</v>
      </c>
      <c r="Q2599" s="5">
        <v>14</v>
      </c>
      <c r="R2599" s="2"/>
      <c r="S2599" s="55">
        <f>O2599/J2599*40</f>
        <v>1.3333333333333333</v>
      </c>
      <c r="T2599" s="55">
        <f>N2599/J2599*40</f>
        <v>24</v>
      </c>
    </row>
    <row r="2600" spans="1:20" ht="14.4" x14ac:dyDescent="0.3">
      <c r="A2600" s="3" t="s">
        <v>143</v>
      </c>
      <c r="B2600" s="3" t="s">
        <v>144</v>
      </c>
      <c r="C2600" s="3">
        <v>55.317093511840298</v>
      </c>
      <c r="D2600" s="3">
        <v>26.059126190493501</v>
      </c>
      <c r="E2600" s="9">
        <v>45860</v>
      </c>
      <c r="F2600" s="3" t="s">
        <v>47</v>
      </c>
      <c r="G2600" s="25" t="s">
        <v>146</v>
      </c>
      <c r="H2600" s="3">
        <v>14</v>
      </c>
      <c r="I2600" s="3">
        <v>30</v>
      </c>
      <c r="J2600" s="3">
        <v>30</v>
      </c>
      <c r="K2600" s="3" t="s">
        <v>7</v>
      </c>
      <c r="L2600" s="3">
        <v>15</v>
      </c>
      <c r="M2600" s="3">
        <v>12.4</v>
      </c>
      <c r="N2600" s="3">
        <v>23</v>
      </c>
      <c r="O2600" s="3">
        <v>1</v>
      </c>
      <c r="P2600" s="28">
        <f>N2600/O2600</f>
        <v>23</v>
      </c>
      <c r="Q2600" s="5">
        <v>16</v>
      </c>
      <c r="R2600" s="2"/>
      <c r="S2600" s="55">
        <f>O2600/J2600*40</f>
        <v>1.3333333333333333</v>
      </c>
      <c r="T2600" s="55">
        <f>N2600/J2600*40</f>
        <v>30.666666666666668</v>
      </c>
    </row>
    <row r="2601" spans="1:20" ht="14.4" x14ac:dyDescent="0.3">
      <c r="A2601" s="3" t="s">
        <v>143</v>
      </c>
      <c r="B2601" s="3" t="s">
        <v>144</v>
      </c>
      <c r="C2601" s="3">
        <v>55.317093511840298</v>
      </c>
      <c r="D2601" s="3">
        <v>26.059126190493501</v>
      </c>
      <c r="E2601" s="9">
        <v>45860</v>
      </c>
      <c r="F2601" s="3" t="s">
        <v>47</v>
      </c>
      <c r="G2601" s="25" t="s">
        <v>146</v>
      </c>
      <c r="H2601" s="3">
        <v>14</v>
      </c>
      <c r="I2601" s="3">
        <v>30</v>
      </c>
      <c r="J2601" s="3">
        <v>30</v>
      </c>
      <c r="K2601" s="3" t="s">
        <v>7</v>
      </c>
      <c r="L2601" s="3">
        <v>13.4</v>
      </c>
      <c r="M2601" s="3">
        <v>11.5</v>
      </c>
      <c r="N2601" s="3">
        <v>17</v>
      </c>
      <c r="O2601" s="3">
        <v>1</v>
      </c>
      <c r="P2601" s="28">
        <f>N2601/O2601</f>
        <v>17</v>
      </c>
      <c r="Q2601" s="5">
        <v>14</v>
      </c>
      <c r="R2601" s="2"/>
      <c r="S2601" s="55">
        <f>O2601/J2601*40</f>
        <v>1.3333333333333333</v>
      </c>
      <c r="T2601" s="55">
        <f>N2601/J2601*40</f>
        <v>22.666666666666664</v>
      </c>
    </row>
    <row r="2602" spans="1:20" ht="14.4" x14ac:dyDescent="0.3">
      <c r="A2602" s="3" t="s">
        <v>143</v>
      </c>
      <c r="B2602" s="3" t="s">
        <v>144</v>
      </c>
      <c r="C2602" s="3">
        <v>55.317093511840298</v>
      </c>
      <c r="D2602" s="3">
        <v>26.059126190493501</v>
      </c>
      <c r="E2602" s="9">
        <v>45860</v>
      </c>
      <c r="F2602" s="3" t="s">
        <v>47</v>
      </c>
      <c r="G2602" s="25" t="s">
        <v>146</v>
      </c>
      <c r="H2602" s="3">
        <v>14</v>
      </c>
      <c r="I2602" s="3">
        <v>30</v>
      </c>
      <c r="J2602" s="3">
        <v>30</v>
      </c>
      <c r="K2602" s="3" t="s">
        <v>7</v>
      </c>
      <c r="L2602" s="3">
        <v>13.4</v>
      </c>
      <c r="M2602" s="3">
        <v>11.5</v>
      </c>
      <c r="N2602" s="3">
        <v>17</v>
      </c>
      <c r="O2602" s="3">
        <v>1</v>
      </c>
      <c r="P2602" s="28">
        <f>N2602/O2602</f>
        <v>17</v>
      </c>
      <c r="Q2602" s="5">
        <v>14</v>
      </c>
      <c r="R2602" s="2"/>
      <c r="S2602" s="55">
        <f>O2602/J2602*40</f>
        <v>1.3333333333333333</v>
      </c>
      <c r="T2602" s="55">
        <f>N2602/J2602*40</f>
        <v>22.666666666666664</v>
      </c>
    </row>
    <row r="2603" spans="1:20" ht="14.4" x14ac:dyDescent="0.3">
      <c r="A2603" s="3" t="s">
        <v>143</v>
      </c>
      <c r="B2603" s="3" t="s">
        <v>144</v>
      </c>
      <c r="C2603" s="3">
        <v>55.317093511840298</v>
      </c>
      <c r="D2603" s="3">
        <v>26.059126190493501</v>
      </c>
      <c r="E2603" s="9">
        <v>45860</v>
      </c>
      <c r="F2603" s="3" t="s">
        <v>47</v>
      </c>
      <c r="G2603" s="25" t="s">
        <v>146</v>
      </c>
      <c r="H2603" s="3">
        <v>14</v>
      </c>
      <c r="I2603" s="3">
        <v>30</v>
      </c>
      <c r="J2603" s="3">
        <v>30</v>
      </c>
      <c r="K2603" s="3" t="s">
        <v>8</v>
      </c>
      <c r="L2603" s="3">
        <v>9.5</v>
      </c>
      <c r="M2603" s="3">
        <v>7.2</v>
      </c>
      <c r="N2603" s="3">
        <v>8</v>
      </c>
      <c r="O2603" s="3">
        <v>1</v>
      </c>
      <c r="P2603" s="28">
        <f>N2603/O2603</f>
        <v>8</v>
      </c>
      <c r="Q2603" s="5">
        <v>9</v>
      </c>
      <c r="R2603" s="2"/>
      <c r="S2603" s="55">
        <f>O2603/J2603*40</f>
        <v>1.3333333333333333</v>
      </c>
      <c r="T2603" s="55">
        <f>N2603/J2603*40</f>
        <v>10.666666666666666</v>
      </c>
    </row>
    <row r="2604" spans="1:20" ht="14.4" x14ac:dyDescent="0.3">
      <c r="A2604" s="3" t="s">
        <v>143</v>
      </c>
      <c r="B2604" s="3" t="s">
        <v>144</v>
      </c>
      <c r="C2604" s="3">
        <v>55.317093511840298</v>
      </c>
      <c r="D2604" s="3">
        <v>26.059126190493501</v>
      </c>
      <c r="E2604" s="9">
        <v>45860</v>
      </c>
      <c r="F2604" s="3" t="s">
        <v>47</v>
      </c>
      <c r="G2604" s="25" t="s">
        <v>146</v>
      </c>
      <c r="H2604" s="3">
        <v>14</v>
      </c>
      <c r="I2604" s="3">
        <v>30</v>
      </c>
      <c r="J2604" s="3">
        <v>30</v>
      </c>
      <c r="K2604" s="3" t="s">
        <v>8</v>
      </c>
      <c r="L2604" s="3">
        <v>9.6999999999999993</v>
      </c>
      <c r="M2604" s="3">
        <v>7.5</v>
      </c>
      <c r="N2604" s="3">
        <v>9</v>
      </c>
      <c r="O2604" s="3">
        <v>1</v>
      </c>
      <c r="P2604" s="28">
        <f>N2604/O2604</f>
        <v>9</v>
      </c>
      <c r="Q2604" s="5">
        <v>9</v>
      </c>
      <c r="R2604" s="2"/>
      <c r="S2604" s="55">
        <f>O2604/J2604*40</f>
        <v>1.3333333333333333</v>
      </c>
      <c r="T2604" s="55">
        <f>N2604/J2604*40</f>
        <v>12</v>
      </c>
    </row>
    <row r="2605" spans="1:20" ht="14.4" x14ac:dyDescent="0.3">
      <c r="A2605" s="3" t="s">
        <v>143</v>
      </c>
      <c r="B2605" s="3" t="s">
        <v>144</v>
      </c>
      <c r="C2605" s="3">
        <v>55.317093511840298</v>
      </c>
      <c r="D2605" s="3">
        <v>26.059126190493501</v>
      </c>
      <c r="E2605" s="9">
        <v>45860</v>
      </c>
      <c r="F2605" s="3" t="s">
        <v>47</v>
      </c>
      <c r="G2605" s="25" t="s">
        <v>146</v>
      </c>
      <c r="H2605" s="3">
        <v>14</v>
      </c>
      <c r="I2605" s="3">
        <v>30</v>
      </c>
      <c r="J2605" s="3">
        <v>30</v>
      </c>
      <c r="K2605" s="3" t="s">
        <v>8</v>
      </c>
      <c r="L2605" s="3">
        <v>9.8000000000000007</v>
      </c>
      <c r="M2605" s="3">
        <v>7.6</v>
      </c>
      <c r="N2605" s="3">
        <v>10</v>
      </c>
      <c r="O2605" s="3">
        <v>1</v>
      </c>
      <c r="P2605" s="28">
        <f>N2605/O2605</f>
        <v>10</v>
      </c>
      <c r="Q2605" s="5">
        <v>9</v>
      </c>
      <c r="R2605" s="2"/>
      <c r="S2605" s="55">
        <f>O2605/J2605*40</f>
        <v>1.3333333333333333</v>
      </c>
      <c r="T2605" s="55">
        <f>N2605/J2605*40</f>
        <v>13.333333333333332</v>
      </c>
    </row>
    <row r="2606" spans="1:20" ht="14.4" x14ac:dyDescent="0.3">
      <c r="A2606" s="3" t="s">
        <v>143</v>
      </c>
      <c r="B2606" s="3" t="s">
        <v>144</v>
      </c>
      <c r="C2606" s="3">
        <v>55.317093511840298</v>
      </c>
      <c r="D2606" s="3">
        <v>26.059126190493501</v>
      </c>
      <c r="E2606" s="9">
        <v>45860</v>
      </c>
      <c r="F2606" s="3" t="s">
        <v>47</v>
      </c>
      <c r="G2606" s="25" t="s">
        <v>146</v>
      </c>
      <c r="H2606" s="3">
        <v>14</v>
      </c>
      <c r="I2606" s="3">
        <v>30</v>
      </c>
      <c r="J2606" s="3">
        <v>30</v>
      </c>
      <c r="K2606" s="3" t="s">
        <v>8</v>
      </c>
      <c r="L2606" s="3">
        <v>9.6999999999999993</v>
      </c>
      <c r="M2606" s="3">
        <v>7.5</v>
      </c>
      <c r="N2606" s="3">
        <v>10</v>
      </c>
      <c r="O2606" s="3">
        <v>1</v>
      </c>
      <c r="P2606" s="28">
        <f>N2606/O2606</f>
        <v>10</v>
      </c>
      <c r="Q2606" s="5">
        <v>9</v>
      </c>
      <c r="R2606" s="2"/>
      <c r="S2606" s="55">
        <f>O2606/J2606*40</f>
        <v>1.3333333333333333</v>
      </c>
      <c r="T2606" s="55">
        <f>N2606/J2606*40</f>
        <v>13.333333333333332</v>
      </c>
    </row>
    <row r="2607" spans="1:20" ht="14.4" x14ac:dyDescent="0.3">
      <c r="A2607" s="3" t="s">
        <v>143</v>
      </c>
      <c r="B2607" s="3" t="s">
        <v>144</v>
      </c>
      <c r="C2607" s="3">
        <v>55.317093511840298</v>
      </c>
      <c r="D2607" s="3">
        <v>26.059126190493501</v>
      </c>
      <c r="E2607" s="9">
        <v>45860</v>
      </c>
      <c r="F2607" s="3" t="s">
        <v>47</v>
      </c>
      <c r="G2607" s="25" t="s">
        <v>146</v>
      </c>
      <c r="H2607" s="3">
        <v>14</v>
      </c>
      <c r="I2607" s="3">
        <v>30</v>
      </c>
      <c r="J2607" s="3">
        <v>30</v>
      </c>
      <c r="K2607" s="3" t="s">
        <v>8</v>
      </c>
      <c r="L2607" s="3">
        <v>11.2</v>
      </c>
      <c r="M2607" s="3">
        <v>8.6</v>
      </c>
      <c r="N2607" s="3">
        <v>14</v>
      </c>
      <c r="O2607" s="3">
        <v>1</v>
      </c>
      <c r="P2607" s="28">
        <f>N2607/O2607</f>
        <v>14</v>
      </c>
      <c r="Q2607" s="5">
        <v>11</v>
      </c>
      <c r="R2607" s="2"/>
      <c r="S2607" s="55">
        <f>O2607/J2607*40</f>
        <v>1.3333333333333333</v>
      </c>
      <c r="T2607" s="55">
        <f>N2607/J2607*40</f>
        <v>18.666666666666668</v>
      </c>
    </row>
    <row r="2608" spans="1:20" ht="14.4" x14ac:dyDescent="0.3">
      <c r="A2608" s="3" t="s">
        <v>143</v>
      </c>
      <c r="B2608" s="3" t="s">
        <v>144</v>
      </c>
      <c r="C2608" s="3">
        <v>55.317093511840298</v>
      </c>
      <c r="D2608" s="3">
        <v>26.059126190493501</v>
      </c>
      <c r="E2608" s="9">
        <v>45860</v>
      </c>
      <c r="F2608" s="3" t="s">
        <v>47</v>
      </c>
      <c r="G2608" s="25" t="s">
        <v>146</v>
      </c>
      <c r="H2608" s="3">
        <v>14</v>
      </c>
      <c r="I2608" s="3">
        <v>30</v>
      </c>
      <c r="J2608" s="3">
        <v>30</v>
      </c>
      <c r="K2608" s="3" t="s">
        <v>8</v>
      </c>
      <c r="L2608" s="3">
        <v>10.5</v>
      </c>
      <c r="M2608" s="3">
        <v>8</v>
      </c>
      <c r="N2608" s="3">
        <v>12</v>
      </c>
      <c r="O2608" s="3">
        <v>1</v>
      </c>
      <c r="P2608" s="28">
        <f>N2608/O2608</f>
        <v>12</v>
      </c>
      <c r="Q2608" s="5">
        <v>11</v>
      </c>
      <c r="R2608" s="2"/>
      <c r="S2608" s="55">
        <f>O2608/J2608*40</f>
        <v>1.3333333333333333</v>
      </c>
      <c r="T2608" s="55">
        <f>N2608/J2608*40</f>
        <v>16</v>
      </c>
    </row>
    <row r="2609" spans="1:20" ht="14.4" x14ac:dyDescent="0.3">
      <c r="A2609" s="3" t="s">
        <v>143</v>
      </c>
      <c r="B2609" s="3" t="s">
        <v>144</v>
      </c>
      <c r="C2609" s="3">
        <v>55.317093511840298</v>
      </c>
      <c r="D2609" s="3">
        <v>26.059126190493501</v>
      </c>
      <c r="E2609" s="9">
        <v>45860</v>
      </c>
      <c r="F2609" s="3" t="s">
        <v>47</v>
      </c>
      <c r="G2609" s="25" t="s">
        <v>146</v>
      </c>
      <c r="H2609" s="3">
        <v>14</v>
      </c>
      <c r="I2609" s="3">
        <v>30</v>
      </c>
      <c r="J2609" s="3">
        <v>30</v>
      </c>
      <c r="K2609" s="3" t="s">
        <v>8</v>
      </c>
      <c r="L2609" s="3">
        <v>11.5</v>
      </c>
      <c r="M2609" s="3">
        <v>9</v>
      </c>
      <c r="N2609" s="3">
        <v>14</v>
      </c>
      <c r="O2609" s="3">
        <v>1</v>
      </c>
      <c r="P2609" s="28">
        <f>N2609/O2609</f>
        <v>14</v>
      </c>
      <c r="Q2609" s="5">
        <v>11</v>
      </c>
      <c r="R2609" s="2"/>
      <c r="S2609" s="55">
        <f>O2609/J2609*40</f>
        <v>1.3333333333333333</v>
      </c>
      <c r="T2609" s="55">
        <f>N2609/J2609*40</f>
        <v>18.666666666666668</v>
      </c>
    </row>
    <row r="2610" spans="1:20" ht="14.4" x14ac:dyDescent="0.3">
      <c r="A2610" s="3" t="s">
        <v>143</v>
      </c>
      <c r="B2610" s="3" t="s">
        <v>144</v>
      </c>
      <c r="C2610" s="3">
        <v>55.317093511840298</v>
      </c>
      <c r="D2610" s="3">
        <v>26.059126190493501</v>
      </c>
      <c r="E2610" s="9">
        <v>45860</v>
      </c>
      <c r="F2610" s="3" t="s">
        <v>47</v>
      </c>
      <c r="G2610" s="25" t="s">
        <v>146</v>
      </c>
      <c r="H2610" s="3">
        <v>14</v>
      </c>
      <c r="I2610" s="3">
        <v>30</v>
      </c>
      <c r="J2610" s="3">
        <v>30</v>
      </c>
      <c r="K2610" s="3" t="s">
        <v>8</v>
      </c>
      <c r="L2610" s="3">
        <v>10.9</v>
      </c>
      <c r="M2610" s="3">
        <v>8.5</v>
      </c>
      <c r="N2610" s="3">
        <v>13</v>
      </c>
      <c r="O2610" s="3">
        <v>1</v>
      </c>
      <c r="P2610" s="28">
        <f>N2610/O2610</f>
        <v>13</v>
      </c>
      <c r="Q2610" s="5">
        <v>11</v>
      </c>
      <c r="R2610" s="2"/>
      <c r="S2610" s="55">
        <f>O2610/J2610*40</f>
        <v>1.3333333333333333</v>
      </c>
      <c r="T2610" s="55">
        <f>N2610/J2610*40</f>
        <v>17.333333333333336</v>
      </c>
    </row>
    <row r="2611" spans="1:20" ht="14.4" x14ac:dyDescent="0.3">
      <c r="A2611" s="3" t="s">
        <v>143</v>
      </c>
      <c r="B2611" s="3" t="s">
        <v>144</v>
      </c>
      <c r="C2611" s="3">
        <v>55.317093511840298</v>
      </c>
      <c r="D2611" s="3">
        <v>26.059126190493501</v>
      </c>
      <c r="E2611" s="9">
        <v>45860</v>
      </c>
      <c r="F2611" s="3" t="s">
        <v>47</v>
      </c>
      <c r="G2611" s="25" t="s">
        <v>146</v>
      </c>
      <c r="H2611" s="3">
        <v>14</v>
      </c>
      <c r="I2611" s="3">
        <v>30</v>
      </c>
      <c r="J2611" s="3">
        <v>30</v>
      </c>
      <c r="K2611" s="3" t="s">
        <v>8</v>
      </c>
      <c r="L2611" s="3">
        <v>11.2</v>
      </c>
      <c r="M2611" s="3">
        <v>8.6999999999999993</v>
      </c>
      <c r="N2611" s="3">
        <v>15</v>
      </c>
      <c r="O2611" s="3">
        <v>1</v>
      </c>
      <c r="P2611" s="28">
        <f>N2611/O2611</f>
        <v>15</v>
      </c>
      <c r="Q2611" s="5">
        <v>11</v>
      </c>
      <c r="R2611" s="2"/>
      <c r="S2611" s="55">
        <f>O2611/J2611*40</f>
        <v>1.3333333333333333</v>
      </c>
      <c r="T2611" s="55">
        <f>N2611/J2611*40</f>
        <v>20</v>
      </c>
    </row>
    <row r="2612" spans="1:20" ht="14.4" x14ac:dyDescent="0.3">
      <c r="A2612" s="3" t="s">
        <v>143</v>
      </c>
      <c r="B2612" s="3" t="s">
        <v>144</v>
      </c>
      <c r="C2612" s="3">
        <v>55.317093511840298</v>
      </c>
      <c r="D2612" s="3">
        <v>26.059126190493501</v>
      </c>
      <c r="E2612" s="9">
        <v>45860</v>
      </c>
      <c r="F2612" s="3" t="s">
        <v>47</v>
      </c>
      <c r="G2612" s="25" t="s">
        <v>146</v>
      </c>
      <c r="H2612" s="3">
        <v>14</v>
      </c>
      <c r="I2612" s="3">
        <v>30</v>
      </c>
      <c r="J2612" s="3">
        <v>30</v>
      </c>
      <c r="K2612" s="3" t="s">
        <v>8</v>
      </c>
      <c r="L2612" s="3">
        <v>11</v>
      </c>
      <c r="N2612" s="3">
        <v>164</v>
      </c>
      <c r="O2612" s="3">
        <v>14</v>
      </c>
      <c r="P2612" s="28">
        <f>N2612/O2612</f>
        <v>11.714285714285714</v>
      </c>
      <c r="Q2612" s="5">
        <v>11</v>
      </c>
      <c r="R2612" s="2"/>
      <c r="S2612" s="55">
        <f>O2612/J2612*40</f>
        <v>18.666666666666668</v>
      </c>
      <c r="T2612" s="55">
        <f>N2612/J2612*40</f>
        <v>218.66666666666669</v>
      </c>
    </row>
    <row r="2613" spans="1:20" ht="14.4" x14ac:dyDescent="0.3">
      <c r="A2613" s="3" t="s">
        <v>143</v>
      </c>
      <c r="B2613" s="3" t="s">
        <v>144</v>
      </c>
      <c r="C2613" s="3">
        <v>55.317093511840298</v>
      </c>
      <c r="D2613" s="3">
        <v>26.059126190493501</v>
      </c>
      <c r="E2613" s="9">
        <v>45860</v>
      </c>
      <c r="F2613" s="3" t="s">
        <v>47</v>
      </c>
      <c r="G2613" s="25" t="s">
        <v>146</v>
      </c>
      <c r="H2613" s="3">
        <v>14</v>
      </c>
      <c r="I2613" s="3">
        <v>30</v>
      </c>
      <c r="J2613" s="3">
        <v>30</v>
      </c>
      <c r="K2613" s="3" t="s">
        <v>8</v>
      </c>
      <c r="L2613" s="3">
        <v>12.7</v>
      </c>
      <c r="M2613" s="3">
        <v>10</v>
      </c>
      <c r="N2613" s="3">
        <v>22</v>
      </c>
      <c r="O2613" s="3">
        <v>1</v>
      </c>
      <c r="P2613" s="28">
        <f>N2613/O2613</f>
        <v>22</v>
      </c>
      <c r="Q2613" s="5">
        <v>14</v>
      </c>
      <c r="R2613" s="2"/>
      <c r="S2613" s="55">
        <f>O2613/J2613*40</f>
        <v>1.3333333333333333</v>
      </c>
      <c r="T2613" s="55">
        <f>N2613/J2613*40</f>
        <v>29.333333333333332</v>
      </c>
    </row>
    <row r="2614" spans="1:20" ht="14.4" x14ac:dyDescent="0.3">
      <c r="A2614" s="3" t="s">
        <v>143</v>
      </c>
      <c r="B2614" s="3" t="s">
        <v>144</v>
      </c>
      <c r="C2614" s="3">
        <v>55.317093511840298</v>
      </c>
      <c r="D2614" s="3">
        <v>26.059126190493501</v>
      </c>
      <c r="E2614" s="9">
        <v>45860</v>
      </c>
      <c r="F2614" s="3" t="s">
        <v>47</v>
      </c>
      <c r="G2614" s="25" t="s">
        <v>146</v>
      </c>
      <c r="H2614" s="3">
        <v>18</v>
      </c>
      <c r="I2614" s="3">
        <v>30</v>
      </c>
      <c r="J2614" s="3">
        <v>30</v>
      </c>
      <c r="K2614" s="3" t="s">
        <v>3</v>
      </c>
      <c r="L2614" s="3">
        <v>24</v>
      </c>
      <c r="M2614" s="3">
        <v>20.100000000000001</v>
      </c>
      <c r="N2614" s="3">
        <v>164</v>
      </c>
      <c r="O2614" s="3">
        <v>1</v>
      </c>
      <c r="P2614" s="28">
        <f>N2614/O2614</f>
        <v>164</v>
      </c>
      <c r="Q2614" s="5">
        <v>24</v>
      </c>
      <c r="R2614" s="2" t="s">
        <v>32</v>
      </c>
      <c r="S2614" s="55">
        <f>O2614/J2614*40</f>
        <v>1.3333333333333333</v>
      </c>
      <c r="T2614" s="55">
        <f>N2614/J2614*40</f>
        <v>218.66666666666669</v>
      </c>
    </row>
    <row r="2615" spans="1:20" ht="14.4" x14ac:dyDescent="0.3">
      <c r="A2615" s="3" t="s">
        <v>143</v>
      </c>
      <c r="B2615" s="3" t="s">
        <v>144</v>
      </c>
      <c r="C2615" s="3">
        <v>55.317093511840298</v>
      </c>
      <c r="D2615" s="3">
        <v>26.059126190493501</v>
      </c>
      <c r="E2615" s="9">
        <v>45860</v>
      </c>
      <c r="F2615" s="3" t="s">
        <v>47</v>
      </c>
      <c r="G2615" s="25" t="s">
        <v>146</v>
      </c>
      <c r="H2615" s="3">
        <v>18</v>
      </c>
      <c r="I2615" s="3">
        <v>30</v>
      </c>
      <c r="J2615" s="3">
        <v>30</v>
      </c>
      <c r="K2615" s="3" t="s">
        <v>3</v>
      </c>
      <c r="L2615" s="3">
        <v>31.6</v>
      </c>
      <c r="M2615" s="3">
        <v>27.2</v>
      </c>
      <c r="N2615" s="3">
        <v>478</v>
      </c>
      <c r="O2615" s="3">
        <v>1</v>
      </c>
      <c r="P2615" s="28">
        <f>N2615/O2615</f>
        <v>478</v>
      </c>
      <c r="Q2615" s="5">
        <v>31</v>
      </c>
      <c r="R2615" s="2" t="s">
        <v>52</v>
      </c>
      <c r="S2615" s="55">
        <f>O2615/J2615*40</f>
        <v>1.3333333333333333</v>
      </c>
      <c r="T2615" s="55">
        <f>N2615/J2615*40</f>
        <v>637.33333333333337</v>
      </c>
    </row>
    <row r="2616" spans="1:20" ht="14.4" x14ac:dyDescent="0.3">
      <c r="A2616" s="3" t="s">
        <v>143</v>
      </c>
      <c r="B2616" s="3" t="s">
        <v>144</v>
      </c>
      <c r="C2616" s="3">
        <v>55.317093511840298</v>
      </c>
      <c r="D2616" s="3">
        <v>26.059126190493501</v>
      </c>
      <c r="E2616" s="9">
        <v>45860</v>
      </c>
      <c r="F2616" s="3" t="s">
        <v>47</v>
      </c>
      <c r="G2616" s="25" t="s">
        <v>146</v>
      </c>
      <c r="H2616" s="3">
        <v>18</v>
      </c>
      <c r="I2616" s="3">
        <v>30</v>
      </c>
      <c r="J2616" s="3">
        <v>30</v>
      </c>
      <c r="K2616" s="3" t="s">
        <v>3</v>
      </c>
      <c r="L2616" s="3">
        <v>32.1</v>
      </c>
      <c r="M2616" s="3">
        <v>27.1</v>
      </c>
      <c r="N2616" s="3">
        <v>498</v>
      </c>
      <c r="O2616" s="3">
        <v>1</v>
      </c>
      <c r="P2616" s="28">
        <f>N2616/O2616</f>
        <v>498</v>
      </c>
      <c r="Q2616" s="5">
        <v>31</v>
      </c>
      <c r="R2616" s="2" t="s">
        <v>52</v>
      </c>
      <c r="S2616" s="55">
        <f>O2616/J2616*40</f>
        <v>1.3333333333333333</v>
      </c>
      <c r="T2616" s="55">
        <f>N2616/J2616*40</f>
        <v>664</v>
      </c>
    </row>
    <row r="2617" spans="1:20" ht="14.4" x14ac:dyDescent="0.3">
      <c r="A2617" s="3" t="s">
        <v>143</v>
      </c>
      <c r="B2617" s="3" t="s">
        <v>144</v>
      </c>
      <c r="C2617" s="3">
        <v>55.317093511840298</v>
      </c>
      <c r="D2617" s="3">
        <v>26.059126190493501</v>
      </c>
      <c r="E2617" s="9">
        <v>45860</v>
      </c>
      <c r="F2617" s="3" t="s">
        <v>47</v>
      </c>
      <c r="G2617" s="25" t="s">
        <v>146</v>
      </c>
      <c r="H2617" s="3">
        <v>18</v>
      </c>
      <c r="I2617" s="3">
        <v>30</v>
      </c>
      <c r="J2617" s="3">
        <v>30</v>
      </c>
      <c r="K2617" s="3" t="s">
        <v>3</v>
      </c>
      <c r="L2617" s="3">
        <v>14.1</v>
      </c>
      <c r="M2617" s="3">
        <v>11.8</v>
      </c>
      <c r="N2617" s="3">
        <v>30</v>
      </c>
      <c r="O2617" s="3">
        <v>1</v>
      </c>
      <c r="P2617" s="28">
        <f>N2617/O2617</f>
        <v>30</v>
      </c>
      <c r="Q2617" s="5">
        <v>14</v>
      </c>
      <c r="R2617" s="2" t="s">
        <v>29</v>
      </c>
      <c r="S2617" s="55">
        <f>O2617/J2617*40</f>
        <v>1.3333333333333333</v>
      </c>
      <c r="T2617" s="55">
        <f>N2617/J2617*40</f>
        <v>40</v>
      </c>
    </row>
    <row r="2618" spans="1:20" ht="14.4" x14ac:dyDescent="0.3">
      <c r="A2618" s="3" t="s">
        <v>143</v>
      </c>
      <c r="B2618" s="3" t="s">
        <v>144</v>
      </c>
      <c r="C2618" s="3">
        <v>55.317093511840298</v>
      </c>
      <c r="D2618" s="3">
        <v>26.059126190493501</v>
      </c>
      <c r="E2618" s="9">
        <v>45860</v>
      </c>
      <c r="F2618" s="3" t="s">
        <v>47</v>
      </c>
      <c r="G2618" s="25" t="s">
        <v>146</v>
      </c>
      <c r="H2618" s="3">
        <v>18</v>
      </c>
      <c r="I2618" s="3">
        <v>30</v>
      </c>
      <c r="J2618" s="3">
        <v>30</v>
      </c>
      <c r="K2618" s="3" t="s">
        <v>3</v>
      </c>
      <c r="L2618" s="3">
        <v>14.2</v>
      </c>
      <c r="M2618" s="3">
        <v>12</v>
      </c>
      <c r="N2618" s="3">
        <v>33</v>
      </c>
      <c r="O2618" s="3">
        <v>1</v>
      </c>
      <c r="P2618" s="28">
        <f>N2618/O2618</f>
        <v>33</v>
      </c>
      <c r="Q2618" s="5">
        <v>14</v>
      </c>
      <c r="R2618" s="2" t="s">
        <v>29</v>
      </c>
      <c r="S2618" s="55">
        <f>O2618/J2618*40</f>
        <v>1.3333333333333333</v>
      </c>
      <c r="T2618" s="55">
        <f>N2618/J2618*40</f>
        <v>44</v>
      </c>
    </row>
    <row r="2619" spans="1:20" ht="14.4" x14ac:dyDescent="0.3">
      <c r="A2619" s="3" t="s">
        <v>143</v>
      </c>
      <c r="B2619" s="3" t="s">
        <v>144</v>
      </c>
      <c r="C2619" s="3">
        <v>55.317093511840298</v>
      </c>
      <c r="D2619" s="3">
        <v>26.059126190493501</v>
      </c>
      <c r="E2619" s="9">
        <v>45860</v>
      </c>
      <c r="F2619" s="3" t="s">
        <v>47</v>
      </c>
      <c r="G2619" s="25" t="s">
        <v>146</v>
      </c>
      <c r="H2619" s="3">
        <v>18</v>
      </c>
      <c r="I2619" s="3">
        <v>30</v>
      </c>
      <c r="J2619" s="3">
        <v>30</v>
      </c>
      <c r="K2619" s="3" t="s">
        <v>3</v>
      </c>
      <c r="L2619" s="3">
        <v>14.1</v>
      </c>
      <c r="M2619" s="3">
        <v>11.7</v>
      </c>
      <c r="N2619" s="3">
        <v>35</v>
      </c>
      <c r="O2619" s="3">
        <v>1</v>
      </c>
      <c r="P2619" s="28">
        <f>N2619/O2619</f>
        <v>35</v>
      </c>
      <c r="Q2619" s="5">
        <v>14</v>
      </c>
      <c r="R2619" s="2" t="s">
        <v>29</v>
      </c>
      <c r="S2619" s="55">
        <f>O2619/J2619*40</f>
        <v>1.3333333333333333</v>
      </c>
      <c r="T2619" s="55">
        <f>N2619/J2619*40</f>
        <v>46.666666666666671</v>
      </c>
    </row>
    <row r="2620" spans="1:20" ht="14.4" x14ac:dyDescent="0.3">
      <c r="A2620" s="3" t="s">
        <v>143</v>
      </c>
      <c r="B2620" s="3" t="s">
        <v>144</v>
      </c>
      <c r="C2620" s="3">
        <v>55.317093511840298</v>
      </c>
      <c r="D2620" s="3">
        <v>26.059126190493501</v>
      </c>
      <c r="E2620" s="9">
        <v>45860</v>
      </c>
      <c r="F2620" s="3" t="s">
        <v>47</v>
      </c>
      <c r="G2620" s="25" t="s">
        <v>146</v>
      </c>
      <c r="H2620" s="3">
        <v>18</v>
      </c>
      <c r="I2620" s="3">
        <v>30</v>
      </c>
      <c r="J2620" s="3">
        <v>30</v>
      </c>
      <c r="K2620" s="3" t="s">
        <v>3</v>
      </c>
      <c r="L2620" s="3">
        <v>14</v>
      </c>
      <c r="M2620" s="3">
        <v>11.3</v>
      </c>
      <c r="N2620" s="3">
        <v>33</v>
      </c>
      <c r="O2620" s="3">
        <v>1</v>
      </c>
      <c r="P2620" s="28">
        <f>N2620/O2620</f>
        <v>33</v>
      </c>
      <c r="Q2620" s="5">
        <v>14</v>
      </c>
      <c r="R2620" s="2" t="s">
        <v>29</v>
      </c>
      <c r="S2620" s="55">
        <f>O2620/J2620*40</f>
        <v>1.3333333333333333</v>
      </c>
      <c r="T2620" s="55">
        <f>N2620/J2620*40</f>
        <v>44</v>
      </c>
    </row>
    <row r="2621" spans="1:20" ht="14.4" x14ac:dyDescent="0.3">
      <c r="A2621" s="3" t="s">
        <v>143</v>
      </c>
      <c r="B2621" s="3" t="s">
        <v>144</v>
      </c>
      <c r="C2621" s="3">
        <v>55.317093511840298</v>
      </c>
      <c r="D2621" s="3">
        <v>26.059126190493501</v>
      </c>
      <c r="E2621" s="9">
        <v>45860</v>
      </c>
      <c r="F2621" s="3" t="s">
        <v>47</v>
      </c>
      <c r="G2621" s="25" t="s">
        <v>146</v>
      </c>
      <c r="H2621" s="3">
        <v>18</v>
      </c>
      <c r="I2621" s="3">
        <v>30</v>
      </c>
      <c r="J2621" s="3">
        <v>30</v>
      </c>
      <c r="K2621" s="3" t="s">
        <v>3</v>
      </c>
      <c r="L2621" s="3">
        <v>16.600000000000001</v>
      </c>
      <c r="M2621" s="3">
        <v>14</v>
      </c>
      <c r="N2621" s="3">
        <v>54</v>
      </c>
      <c r="O2621" s="3">
        <v>1</v>
      </c>
      <c r="P2621" s="28">
        <f>N2621/O2621</f>
        <v>54</v>
      </c>
      <c r="Q2621" s="5">
        <v>16</v>
      </c>
      <c r="R2621" s="2" t="s">
        <v>30</v>
      </c>
      <c r="S2621" s="55">
        <f>O2621/J2621*40</f>
        <v>1.3333333333333333</v>
      </c>
      <c r="T2621" s="55">
        <f>N2621/J2621*40</f>
        <v>72</v>
      </c>
    </row>
    <row r="2622" spans="1:20" ht="14.4" x14ac:dyDescent="0.3">
      <c r="A2622" s="3" t="s">
        <v>143</v>
      </c>
      <c r="B2622" s="3" t="s">
        <v>144</v>
      </c>
      <c r="C2622" s="3">
        <v>55.317093511840298</v>
      </c>
      <c r="D2622" s="3">
        <v>26.059126190493501</v>
      </c>
      <c r="E2622" s="9">
        <v>45860</v>
      </c>
      <c r="F2622" s="3" t="s">
        <v>47</v>
      </c>
      <c r="G2622" s="25" t="s">
        <v>146</v>
      </c>
      <c r="H2622" s="3">
        <v>18</v>
      </c>
      <c r="I2622" s="3">
        <v>30</v>
      </c>
      <c r="J2622" s="3">
        <v>30</v>
      </c>
      <c r="K2622" s="3" t="s">
        <v>3</v>
      </c>
      <c r="L2622" s="3">
        <v>15.3</v>
      </c>
      <c r="M2622" s="3">
        <v>13</v>
      </c>
      <c r="N2622" s="3">
        <v>44</v>
      </c>
      <c r="O2622" s="3">
        <v>1</v>
      </c>
      <c r="P2622" s="28">
        <f>N2622/O2622</f>
        <v>44</v>
      </c>
      <c r="Q2622" s="5">
        <v>16</v>
      </c>
      <c r="R2622" s="2" t="s">
        <v>30</v>
      </c>
      <c r="S2622" s="55">
        <f>O2622/J2622*40</f>
        <v>1.3333333333333333</v>
      </c>
      <c r="T2622" s="55">
        <f>N2622/J2622*40</f>
        <v>58.666666666666664</v>
      </c>
    </row>
    <row r="2623" spans="1:20" ht="14.4" x14ac:dyDescent="0.3">
      <c r="A2623" s="3" t="s">
        <v>143</v>
      </c>
      <c r="B2623" s="3" t="s">
        <v>144</v>
      </c>
      <c r="C2623" s="3">
        <v>55.317093511840298</v>
      </c>
      <c r="D2623" s="3">
        <v>26.059126190493501</v>
      </c>
      <c r="E2623" s="9">
        <v>45860</v>
      </c>
      <c r="F2623" s="3" t="s">
        <v>47</v>
      </c>
      <c r="G2623" s="25" t="s">
        <v>146</v>
      </c>
      <c r="H2623" s="3">
        <v>18</v>
      </c>
      <c r="I2623" s="3">
        <v>30</v>
      </c>
      <c r="J2623" s="3">
        <v>30</v>
      </c>
      <c r="K2623" s="3" t="s">
        <v>3</v>
      </c>
      <c r="L2623" s="3">
        <v>15.9</v>
      </c>
      <c r="M2623" s="3">
        <v>13.5</v>
      </c>
      <c r="N2623" s="3">
        <v>48</v>
      </c>
      <c r="O2623" s="3">
        <v>1</v>
      </c>
      <c r="P2623" s="28">
        <f>N2623/O2623</f>
        <v>48</v>
      </c>
      <c r="Q2623" s="5">
        <v>16</v>
      </c>
      <c r="R2623" s="2" t="s">
        <v>30</v>
      </c>
      <c r="S2623" s="55">
        <f>O2623/J2623*40</f>
        <v>1.3333333333333333</v>
      </c>
      <c r="T2623" s="55">
        <f>N2623/J2623*40</f>
        <v>64</v>
      </c>
    </row>
    <row r="2624" spans="1:20" ht="14.4" x14ac:dyDescent="0.3">
      <c r="A2624" s="3" t="s">
        <v>143</v>
      </c>
      <c r="B2624" s="3" t="s">
        <v>144</v>
      </c>
      <c r="C2624" s="3">
        <v>55.317093511840298</v>
      </c>
      <c r="D2624" s="3">
        <v>26.059126190493501</v>
      </c>
      <c r="E2624" s="9">
        <v>45860</v>
      </c>
      <c r="F2624" s="3" t="s">
        <v>47</v>
      </c>
      <c r="G2624" s="25" t="s">
        <v>146</v>
      </c>
      <c r="H2624" s="3">
        <v>18</v>
      </c>
      <c r="I2624" s="3">
        <v>30</v>
      </c>
      <c r="J2624" s="3">
        <v>30</v>
      </c>
      <c r="K2624" s="3" t="s">
        <v>3</v>
      </c>
      <c r="L2624" s="3">
        <v>15.9</v>
      </c>
      <c r="M2624" s="3">
        <v>13.3</v>
      </c>
      <c r="N2624" s="3">
        <v>47</v>
      </c>
      <c r="O2624" s="3">
        <v>1</v>
      </c>
      <c r="P2624" s="28">
        <f>N2624/O2624</f>
        <v>47</v>
      </c>
      <c r="Q2624" s="5">
        <v>16</v>
      </c>
      <c r="R2624" s="2" t="s">
        <v>30</v>
      </c>
      <c r="S2624" s="55">
        <f>O2624/J2624*40</f>
        <v>1.3333333333333333</v>
      </c>
      <c r="T2624" s="55">
        <f>N2624/J2624*40</f>
        <v>62.666666666666664</v>
      </c>
    </row>
    <row r="2625" spans="1:20" ht="14.4" x14ac:dyDescent="0.3">
      <c r="A2625" s="3" t="s">
        <v>143</v>
      </c>
      <c r="B2625" s="3" t="s">
        <v>144</v>
      </c>
      <c r="C2625" s="3">
        <v>55.317093511840298</v>
      </c>
      <c r="D2625" s="3">
        <v>26.059126190493501</v>
      </c>
      <c r="E2625" s="9">
        <v>45860</v>
      </c>
      <c r="F2625" s="3" t="s">
        <v>47</v>
      </c>
      <c r="G2625" s="25" t="s">
        <v>146</v>
      </c>
      <c r="H2625" s="3">
        <v>18</v>
      </c>
      <c r="I2625" s="3">
        <v>30</v>
      </c>
      <c r="J2625" s="3">
        <v>30</v>
      </c>
      <c r="K2625" s="3" t="s">
        <v>3</v>
      </c>
      <c r="L2625" s="3">
        <v>16.100000000000001</v>
      </c>
      <c r="M2625" s="3">
        <v>13.6</v>
      </c>
      <c r="N2625" s="3">
        <v>50</v>
      </c>
      <c r="O2625" s="3">
        <v>1</v>
      </c>
      <c r="P2625" s="28">
        <f>N2625/O2625</f>
        <v>50</v>
      </c>
      <c r="Q2625" s="5">
        <v>16</v>
      </c>
      <c r="R2625" s="2" t="s">
        <v>30</v>
      </c>
      <c r="S2625" s="55">
        <f>O2625/J2625*40</f>
        <v>1.3333333333333333</v>
      </c>
      <c r="T2625" s="55">
        <f>N2625/J2625*40</f>
        <v>66.666666666666671</v>
      </c>
    </row>
    <row r="2626" spans="1:20" ht="14.4" x14ac:dyDescent="0.3">
      <c r="A2626" s="3" t="s">
        <v>143</v>
      </c>
      <c r="B2626" s="3" t="s">
        <v>144</v>
      </c>
      <c r="C2626" s="3">
        <v>55.317093511840298</v>
      </c>
      <c r="D2626" s="3">
        <v>26.059126190493501</v>
      </c>
      <c r="E2626" s="9">
        <v>45860</v>
      </c>
      <c r="F2626" s="3" t="s">
        <v>47</v>
      </c>
      <c r="G2626" s="25" t="s">
        <v>146</v>
      </c>
      <c r="H2626" s="3">
        <v>18</v>
      </c>
      <c r="I2626" s="3">
        <v>30</v>
      </c>
      <c r="J2626" s="3">
        <v>30</v>
      </c>
      <c r="K2626" s="3" t="s">
        <v>3</v>
      </c>
      <c r="L2626" s="3">
        <v>16</v>
      </c>
      <c r="N2626" s="3">
        <v>192</v>
      </c>
      <c r="O2626" s="3">
        <v>5</v>
      </c>
      <c r="P2626" s="28">
        <f>N2626/O2626</f>
        <v>38.4</v>
      </c>
      <c r="Q2626" s="5">
        <v>16</v>
      </c>
      <c r="R2626" s="2" t="s">
        <v>30</v>
      </c>
      <c r="S2626" s="55">
        <f>O2626/J2626*40</f>
        <v>6.6666666666666661</v>
      </c>
      <c r="T2626" s="55">
        <f>N2626/J2626*40</f>
        <v>256</v>
      </c>
    </row>
    <row r="2627" spans="1:20" ht="14.4" x14ac:dyDescent="0.3">
      <c r="A2627" s="3" t="s">
        <v>143</v>
      </c>
      <c r="B2627" s="3" t="s">
        <v>144</v>
      </c>
      <c r="C2627" s="3">
        <v>55.317093511840298</v>
      </c>
      <c r="D2627" s="3">
        <v>26.059126190493501</v>
      </c>
      <c r="E2627" s="9">
        <v>45860</v>
      </c>
      <c r="F2627" s="3" t="s">
        <v>47</v>
      </c>
      <c r="G2627" s="25" t="s">
        <v>146</v>
      </c>
      <c r="H2627" s="3">
        <v>18</v>
      </c>
      <c r="I2627" s="3">
        <v>30</v>
      </c>
      <c r="J2627" s="3">
        <v>30</v>
      </c>
      <c r="K2627" s="3" t="s">
        <v>3</v>
      </c>
      <c r="L2627" s="3">
        <v>18.100000000000001</v>
      </c>
      <c r="M2627" s="3">
        <v>15.5</v>
      </c>
      <c r="N2627" s="3">
        <v>81</v>
      </c>
      <c r="O2627" s="3">
        <v>1</v>
      </c>
      <c r="P2627" s="28">
        <f>N2627/O2627</f>
        <v>81</v>
      </c>
      <c r="Q2627" s="5">
        <v>19</v>
      </c>
      <c r="R2627" s="2" t="s">
        <v>33</v>
      </c>
      <c r="S2627" s="55">
        <f>O2627/J2627*40</f>
        <v>1.3333333333333333</v>
      </c>
      <c r="T2627" s="55">
        <f>N2627/J2627*40</f>
        <v>108</v>
      </c>
    </row>
    <row r="2628" spans="1:20" ht="14.4" x14ac:dyDescent="0.3">
      <c r="A2628" s="3" t="s">
        <v>143</v>
      </c>
      <c r="B2628" s="3" t="s">
        <v>144</v>
      </c>
      <c r="C2628" s="3">
        <v>55.317093511840298</v>
      </c>
      <c r="D2628" s="3">
        <v>26.059126190493501</v>
      </c>
      <c r="E2628" s="9">
        <v>45860</v>
      </c>
      <c r="F2628" s="3" t="s">
        <v>47</v>
      </c>
      <c r="G2628" s="25" t="s">
        <v>146</v>
      </c>
      <c r="H2628" s="3">
        <v>18</v>
      </c>
      <c r="I2628" s="3">
        <v>30</v>
      </c>
      <c r="J2628" s="3">
        <v>30</v>
      </c>
      <c r="K2628" s="3" t="s">
        <v>3</v>
      </c>
      <c r="L2628" s="3">
        <v>17.2</v>
      </c>
      <c r="M2628" s="3">
        <v>14.7</v>
      </c>
      <c r="N2628" s="3">
        <v>59</v>
      </c>
      <c r="O2628" s="3">
        <v>1</v>
      </c>
      <c r="P2628" s="28">
        <f>N2628/O2628</f>
        <v>59</v>
      </c>
      <c r="Q2628" s="5">
        <v>16</v>
      </c>
      <c r="R2628" s="2" t="s">
        <v>30</v>
      </c>
      <c r="S2628" s="55">
        <f>O2628/J2628*40</f>
        <v>1.3333333333333333</v>
      </c>
      <c r="T2628" s="55">
        <f>N2628/J2628*40</f>
        <v>78.666666666666657</v>
      </c>
    </row>
    <row r="2629" spans="1:20" ht="14.4" x14ac:dyDescent="0.3">
      <c r="A2629" s="3" t="s">
        <v>143</v>
      </c>
      <c r="B2629" s="3" t="s">
        <v>144</v>
      </c>
      <c r="C2629" s="3">
        <v>55.317093511840298</v>
      </c>
      <c r="D2629" s="3">
        <v>26.059126190493501</v>
      </c>
      <c r="E2629" s="9">
        <v>45860</v>
      </c>
      <c r="F2629" s="3" t="s">
        <v>47</v>
      </c>
      <c r="G2629" s="25" t="s">
        <v>146</v>
      </c>
      <c r="H2629" s="3">
        <v>18</v>
      </c>
      <c r="I2629" s="3">
        <v>30</v>
      </c>
      <c r="J2629" s="3">
        <v>30</v>
      </c>
      <c r="K2629" s="3" t="s">
        <v>5</v>
      </c>
      <c r="L2629" s="3">
        <v>34.5</v>
      </c>
      <c r="M2629" s="3">
        <v>28.9</v>
      </c>
      <c r="N2629" s="3">
        <v>456</v>
      </c>
      <c r="O2629" s="3">
        <v>1</v>
      </c>
      <c r="P2629" s="28">
        <f>N2629/O2629</f>
        <v>456</v>
      </c>
      <c r="Q2629" s="5">
        <v>34</v>
      </c>
      <c r="R2629" s="2"/>
      <c r="S2629" s="55">
        <f>O2629/J2629*40</f>
        <v>1.3333333333333333</v>
      </c>
      <c r="T2629" s="55">
        <f>N2629/J2629*40</f>
        <v>608</v>
      </c>
    </row>
    <row r="2630" spans="1:20" ht="14.4" x14ac:dyDescent="0.3">
      <c r="A2630" s="3" t="s">
        <v>143</v>
      </c>
      <c r="B2630" s="3" t="s">
        <v>144</v>
      </c>
      <c r="C2630" s="3">
        <v>55.317093511840298</v>
      </c>
      <c r="D2630" s="3">
        <v>26.059126190493501</v>
      </c>
      <c r="E2630" s="9">
        <v>45860</v>
      </c>
      <c r="F2630" s="3" t="s">
        <v>47</v>
      </c>
      <c r="G2630" s="25" t="s">
        <v>146</v>
      </c>
      <c r="H2630" s="3">
        <v>18</v>
      </c>
      <c r="I2630" s="3">
        <v>30</v>
      </c>
      <c r="J2630" s="3">
        <v>30</v>
      </c>
      <c r="K2630" s="3" t="s">
        <v>5</v>
      </c>
      <c r="L2630" s="3">
        <v>15.5</v>
      </c>
      <c r="M2630" s="3">
        <v>12.6</v>
      </c>
      <c r="N2630" s="3">
        <v>38</v>
      </c>
      <c r="O2630" s="3">
        <v>1</v>
      </c>
      <c r="P2630" s="28">
        <f>N2630/O2630</f>
        <v>38</v>
      </c>
      <c r="Q2630" s="5">
        <v>16</v>
      </c>
      <c r="R2630" s="2"/>
      <c r="S2630" s="55">
        <f>O2630/J2630*40</f>
        <v>1.3333333333333333</v>
      </c>
      <c r="T2630" s="55">
        <f>N2630/J2630*40</f>
        <v>50.666666666666664</v>
      </c>
    </row>
    <row r="2631" spans="1:20" ht="14.4" x14ac:dyDescent="0.3">
      <c r="A2631" s="3" t="s">
        <v>143</v>
      </c>
      <c r="B2631" s="3" t="s">
        <v>144</v>
      </c>
      <c r="C2631" s="3">
        <v>55.317093511840298</v>
      </c>
      <c r="D2631" s="3">
        <v>26.059126190493501</v>
      </c>
      <c r="E2631" s="9">
        <v>45860</v>
      </c>
      <c r="F2631" s="3" t="s">
        <v>47</v>
      </c>
      <c r="G2631" s="25" t="s">
        <v>146</v>
      </c>
      <c r="H2631" s="3">
        <v>18</v>
      </c>
      <c r="I2631" s="3">
        <v>30</v>
      </c>
      <c r="J2631" s="3">
        <v>30</v>
      </c>
      <c r="K2631" s="3" t="s">
        <v>5</v>
      </c>
      <c r="L2631" s="3">
        <v>15.2</v>
      </c>
      <c r="M2631" s="3">
        <v>12.3</v>
      </c>
      <c r="N2631" s="3">
        <v>34</v>
      </c>
      <c r="O2631" s="3">
        <v>1</v>
      </c>
      <c r="P2631" s="28">
        <f>N2631/O2631</f>
        <v>34</v>
      </c>
      <c r="Q2631" s="5">
        <v>16</v>
      </c>
      <c r="R2631" s="2"/>
      <c r="S2631" s="55">
        <f>O2631/J2631*40</f>
        <v>1.3333333333333333</v>
      </c>
      <c r="T2631" s="55">
        <f>N2631/J2631*40</f>
        <v>45.333333333333329</v>
      </c>
    </row>
    <row r="2632" spans="1:20" ht="14.4" x14ac:dyDescent="0.3">
      <c r="A2632" s="3" t="s">
        <v>143</v>
      </c>
      <c r="B2632" s="3" t="s">
        <v>144</v>
      </c>
      <c r="C2632" s="3">
        <v>55.317093511840298</v>
      </c>
      <c r="D2632" s="3">
        <v>26.059126190493501</v>
      </c>
      <c r="E2632" s="9">
        <v>45860</v>
      </c>
      <c r="F2632" s="3" t="s">
        <v>47</v>
      </c>
      <c r="G2632" s="25" t="s">
        <v>146</v>
      </c>
      <c r="H2632" s="3">
        <v>18</v>
      </c>
      <c r="I2632" s="3">
        <v>30</v>
      </c>
      <c r="J2632" s="3">
        <v>30</v>
      </c>
      <c r="K2632" s="3" t="s">
        <v>5</v>
      </c>
      <c r="L2632" s="3">
        <v>16.399999999999999</v>
      </c>
      <c r="M2632" s="3">
        <v>13.4</v>
      </c>
      <c r="N2632" s="3">
        <v>45</v>
      </c>
      <c r="O2632" s="3">
        <v>1</v>
      </c>
      <c r="P2632" s="28">
        <f>N2632/O2632</f>
        <v>45</v>
      </c>
      <c r="Q2632" s="5">
        <v>16</v>
      </c>
      <c r="R2632" s="2"/>
      <c r="S2632" s="55">
        <f>O2632/J2632*40</f>
        <v>1.3333333333333333</v>
      </c>
      <c r="T2632" s="55">
        <f>N2632/J2632*40</f>
        <v>60</v>
      </c>
    </row>
    <row r="2633" spans="1:20" ht="14.4" x14ac:dyDescent="0.3">
      <c r="A2633" s="3" t="s">
        <v>143</v>
      </c>
      <c r="B2633" s="3" t="s">
        <v>144</v>
      </c>
      <c r="C2633" s="3">
        <v>55.317093511840298</v>
      </c>
      <c r="D2633" s="3">
        <v>26.059126190493501</v>
      </c>
      <c r="E2633" s="9">
        <v>45860</v>
      </c>
      <c r="F2633" s="3" t="s">
        <v>47</v>
      </c>
      <c r="G2633" s="25" t="s">
        <v>146</v>
      </c>
      <c r="H2633" s="3">
        <v>18</v>
      </c>
      <c r="I2633" s="3">
        <v>30</v>
      </c>
      <c r="J2633" s="3">
        <v>30</v>
      </c>
      <c r="K2633" s="3" t="s">
        <v>5</v>
      </c>
      <c r="L2633" s="3">
        <v>15.7</v>
      </c>
      <c r="M2633" s="3">
        <v>12.6</v>
      </c>
      <c r="N2633" s="3">
        <v>38</v>
      </c>
      <c r="O2633" s="3">
        <v>1</v>
      </c>
      <c r="P2633" s="28">
        <f>N2633/O2633</f>
        <v>38</v>
      </c>
      <c r="Q2633" s="5">
        <v>16</v>
      </c>
      <c r="R2633" s="2"/>
      <c r="S2633" s="55">
        <f>O2633/J2633*40</f>
        <v>1.3333333333333333</v>
      </c>
      <c r="T2633" s="55">
        <f>N2633/J2633*40</f>
        <v>50.666666666666664</v>
      </c>
    </row>
    <row r="2634" spans="1:20" ht="14.4" x14ac:dyDescent="0.3">
      <c r="A2634" s="3" t="s">
        <v>143</v>
      </c>
      <c r="B2634" s="3" t="s">
        <v>144</v>
      </c>
      <c r="C2634" s="3">
        <v>55.317093511840298</v>
      </c>
      <c r="D2634" s="3">
        <v>26.059126190493501</v>
      </c>
      <c r="E2634" s="9">
        <v>45860</v>
      </c>
      <c r="F2634" s="3" t="s">
        <v>47</v>
      </c>
      <c r="G2634" s="25" t="s">
        <v>146</v>
      </c>
      <c r="H2634" s="3">
        <v>18</v>
      </c>
      <c r="I2634" s="3">
        <v>30</v>
      </c>
      <c r="J2634" s="3">
        <v>30</v>
      </c>
      <c r="K2634" s="3" t="s">
        <v>5</v>
      </c>
      <c r="L2634" s="3">
        <v>16.5</v>
      </c>
      <c r="M2634" s="3">
        <v>13.4</v>
      </c>
      <c r="N2634" s="3">
        <v>44</v>
      </c>
      <c r="O2634" s="3">
        <v>1</v>
      </c>
      <c r="P2634" s="28">
        <f>N2634/O2634</f>
        <v>44</v>
      </c>
      <c r="Q2634" s="5">
        <v>16</v>
      </c>
      <c r="R2634" s="2"/>
      <c r="S2634" s="55">
        <f>O2634/J2634*40</f>
        <v>1.3333333333333333</v>
      </c>
      <c r="T2634" s="55">
        <f>N2634/J2634*40</f>
        <v>58.666666666666664</v>
      </c>
    </row>
    <row r="2635" spans="1:20" ht="14.4" x14ac:dyDescent="0.3">
      <c r="A2635" s="3" t="s">
        <v>143</v>
      </c>
      <c r="B2635" s="3" t="s">
        <v>144</v>
      </c>
      <c r="C2635" s="3">
        <v>55.317093511840298</v>
      </c>
      <c r="D2635" s="3">
        <v>26.059126190493501</v>
      </c>
      <c r="E2635" s="9">
        <v>45860</v>
      </c>
      <c r="F2635" s="3" t="s">
        <v>47</v>
      </c>
      <c r="G2635" s="25" t="s">
        <v>146</v>
      </c>
      <c r="H2635" s="3">
        <v>18</v>
      </c>
      <c r="I2635" s="3">
        <v>30</v>
      </c>
      <c r="J2635" s="3">
        <v>30</v>
      </c>
      <c r="K2635" s="3" t="s">
        <v>5</v>
      </c>
      <c r="L2635" s="3">
        <v>14.6</v>
      </c>
      <c r="M2635" s="3">
        <v>11.9</v>
      </c>
      <c r="N2635" s="3">
        <v>30</v>
      </c>
      <c r="O2635" s="3">
        <v>1</v>
      </c>
      <c r="P2635" s="28">
        <f>N2635/O2635</f>
        <v>30</v>
      </c>
      <c r="Q2635" s="5">
        <v>14</v>
      </c>
      <c r="R2635" s="2"/>
      <c r="S2635" s="55">
        <f>O2635/J2635*40</f>
        <v>1.3333333333333333</v>
      </c>
      <c r="T2635" s="55">
        <f>N2635/J2635*40</f>
        <v>40</v>
      </c>
    </row>
    <row r="2636" spans="1:20" ht="14.4" x14ac:dyDescent="0.3">
      <c r="A2636" s="3" t="s">
        <v>143</v>
      </c>
      <c r="B2636" s="3" t="s">
        <v>144</v>
      </c>
      <c r="C2636" s="3">
        <v>55.317093511840298</v>
      </c>
      <c r="D2636" s="3">
        <v>26.059126190493501</v>
      </c>
      <c r="E2636" s="9">
        <v>45860</v>
      </c>
      <c r="F2636" s="3" t="s">
        <v>47</v>
      </c>
      <c r="G2636" s="25" t="s">
        <v>146</v>
      </c>
      <c r="H2636" s="3">
        <v>18</v>
      </c>
      <c r="I2636" s="3">
        <v>30</v>
      </c>
      <c r="J2636" s="3">
        <v>30</v>
      </c>
      <c r="K2636" s="3" t="s">
        <v>5</v>
      </c>
      <c r="L2636" s="3">
        <v>16.2</v>
      </c>
      <c r="M2636" s="3">
        <v>12.8</v>
      </c>
      <c r="N2636" s="3">
        <v>36</v>
      </c>
      <c r="O2636" s="3">
        <v>1</v>
      </c>
      <c r="P2636" s="28">
        <f>N2636/O2636</f>
        <v>36</v>
      </c>
      <c r="Q2636" s="5">
        <v>16</v>
      </c>
      <c r="R2636" s="2"/>
      <c r="S2636" s="55">
        <f>O2636/J2636*40</f>
        <v>1.3333333333333333</v>
      </c>
      <c r="T2636" s="55">
        <f>N2636/J2636*40</f>
        <v>48</v>
      </c>
    </row>
    <row r="2637" spans="1:20" ht="14.4" x14ac:dyDescent="0.3">
      <c r="A2637" s="3" t="s">
        <v>143</v>
      </c>
      <c r="B2637" s="3" t="s">
        <v>144</v>
      </c>
      <c r="C2637" s="3">
        <v>55.317093511840298</v>
      </c>
      <c r="D2637" s="3">
        <v>26.059126190493501</v>
      </c>
      <c r="E2637" s="9">
        <v>45860</v>
      </c>
      <c r="F2637" s="3" t="s">
        <v>47</v>
      </c>
      <c r="G2637" s="25" t="s">
        <v>146</v>
      </c>
      <c r="H2637" s="3">
        <v>18</v>
      </c>
      <c r="I2637" s="3">
        <v>30</v>
      </c>
      <c r="J2637" s="3">
        <v>30</v>
      </c>
      <c r="K2637" s="3" t="s">
        <v>5</v>
      </c>
      <c r="L2637" s="3">
        <v>19.600000000000001</v>
      </c>
      <c r="M2637" s="3">
        <v>15.9</v>
      </c>
      <c r="N2637" s="3">
        <v>72</v>
      </c>
      <c r="O2637" s="3">
        <v>1</v>
      </c>
      <c r="P2637" s="28">
        <f>N2637/O2637</f>
        <v>72</v>
      </c>
      <c r="Q2637" s="5">
        <v>19</v>
      </c>
      <c r="R2637" s="2"/>
      <c r="S2637" s="55">
        <f>O2637/J2637*40</f>
        <v>1.3333333333333333</v>
      </c>
      <c r="T2637" s="55">
        <f>N2637/J2637*40</f>
        <v>96</v>
      </c>
    </row>
    <row r="2638" spans="1:20" ht="14.4" x14ac:dyDescent="0.3">
      <c r="A2638" s="3" t="s">
        <v>143</v>
      </c>
      <c r="B2638" s="3" t="s">
        <v>144</v>
      </c>
      <c r="C2638" s="3">
        <v>55.317093511840298</v>
      </c>
      <c r="D2638" s="3">
        <v>26.059126190493501</v>
      </c>
      <c r="E2638" s="9">
        <v>45860</v>
      </c>
      <c r="F2638" s="3" t="s">
        <v>47</v>
      </c>
      <c r="G2638" s="25" t="s">
        <v>146</v>
      </c>
      <c r="H2638" s="3">
        <v>18</v>
      </c>
      <c r="I2638" s="3">
        <v>30</v>
      </c>
      <c r="J2638" s="3">
        <v>30</v>
      </c>
      <c r="K2638" s="3" t="s">
        <v>5</v>
      </c>
      <c r="L2638" s="3">
        <v>20.7</v>
      </c>
      <c r="M2638" s="3">
        <v>17.2</v>
      </c>
      <c r="N2638" s="3">
        <v>93</v>
      </c>
      <c r="O2638" s="3">
        <v>1</v>
      </c>
      <c r="P2638" s="28">
        <f>N2638/O2638</f>
        <v>93</v>
      </c>
      <c r="Q2638" s="5">
        <v>21</v>
      </c>
      <c r="R2638" s="2"/>
      <c r="S2638" s="55">
        <f>O2638/J2638*40</f>
        <v>1.3333333333333333</v>
      </c>
      <c r="T2638" s="55">
        <f>N2638/J2638*40</f>
        <v>124</v>
      </c>
    </row>
    <row r="2639" spans="1:20" ht="14.4" x14ac:dyDescent="0.3">
      <c r="A2639" s="3" t="s">
        <v>143</v>
      </c>
      <c r="B2639" s="3" t="s">
        <v>144</v>
      </c>
      <c r="C2639" s="3">
        <v>55.317093511840298</v>
      </c>
      <c r="D2639" s="3">
        <v>26.059126190493501</v>
      </c>
      <c r="E2639" s="9">
        <v>45860</v>
      </c>
      <c r="F2639" s="3" t="s">
        <v>47</v>
      </c>
      <c r="G2639" s="25" t="s">
        <v>146</v>
      </c>
      <c r="H2639" s="3">
        <v>18</v>
      </c>
      <c r="I2639" s="3">
        <v>30</v>
      </c>
      <c r="J2639" s="3">
        <v>30</v>
      </c>
      <c r="K2639" s="3" t="s">
        <v>5</v>
      </c>
      <c r="L2639" s="3">
        <v>20.2</v>
      </c>
      <c r="M2639" s="3">
        <v>16.399999999999999</v>
      </c>
      <c r="N2639" s="3">
        <v>82</v>
      </c>
      <c r="O2639" s="3">
        <v>1</v>
      </c>
      <c r="P2639" s="28">
        <f>N2639/O2639</f>
        <v>82</v>
      </c>
      <c r="Q2639" s="5">
        <v>21</v>
      </c>
      <c r="R2639" s="2"/>
      <c r="S2639" s="55">
        <f>O2639/J2639*40</f>
        <v>1.3333333333333333</v>
      </c>
      <c r="T2639" s="55">
        <f>N2639/J2639*40</f>
        <v>109.33333333333334</v>
      </c>
    </row>
    <row r="2640" spans="1:20" ht="14.4" x14ac:dyDescent="0.3">
      <c r="A2640" s="3" t="s">
        <v>143</v>
      </c>
      <c r="B2640" s="3" t="s">
        <v>144</v>
      </c>
      <c r="C2640" s="3">
        <v>55.317093511840298</v>
      </c>
      <c r="D2640" s="3">
        <v>26.059126190493501</v>
      </c>
      <c r="E2640" s="9">
        <v>45860</v>
      </c>
      <c r="F2640" s="3" t="s">
        <v>47</v>
      </c>
      <c r="G2640" s="25" t="s">
        <v>146</v>
      </c>
      <c r="H2640" s="3">
        <v>18</v>
      </c>
      <c r="I2640" s="3">
        <v>30</v>
      </c>
      <c r="J2640" s="3">
        <v>30</v>
      </c>
      <c r="K2640" s="3" t="s">
        <v>5</v>
      </c>
      <c r="L2640" s="3">
        <v>23.1</v>
      </c>
      <c r="M2640" s="3">
        <v>18.8</v>
      </c>
      <c r="N2640" s="3">
        <v>146</v>
      </c>
      <c r="O2640" s="3">
        <v>1</v>
      </c>
      <c r="P2640" s="28">
        <f>N2640/O2640</f>
        <v>146</v>
      </c>
      <c r="Q2640" s="5">
        <v>24</v>
      </c>
      <c r="R2640" s="2"/>
      <c r="S2640" s="55">
        <f>O2640/J2640*40</f>
        <v>1.3333333333333333</v>
      </c>
      <c r="T2640" s="55">
        <f>N2640/J2640*40</f>
        <v>194.66666666666666</v>
      </c>
    </row>
    <row r="2641" spans="1:20" ht="14.4" x14ac:dyDescent="0.3">
      <c r="A2641" s="3" t="s">
        <v>143</v>
      </c>
      <c r="B2641" s="3" t="s">
        <v>144</v>
      </c>
      <c r="C2641" s="3">
        <v>55.317093511840298</v>
      </c>
      <c r="D2641" s="3">
        <v>26.059126190493501</v>
      </c>
      <c r="E2641" s="9">
        <v>45860</v>
      </c>
      <c r="F2641" s="3" t="s">
        <v>47</v>
      </c>
      <c r="G2641" s="25" t="s">
        <v>146</v>
      </c>
      <c r="H2641" s="3">
        <v>18</v>
      </c>
      <c r="I2641" s="3">
        <v>30</v>
      </c>
      <c r="J2641" s="3">
        <v>30</v>
      </c>
      <c r="K2641" s="3" t="s">
        <v>5</v>
      </c>
      <c r="L2641" s="3">
        <v>16.5</v>
      </c>
      <c r="M2641" s="3">
        <v>13.5</v>
      </c>
      <c r="N2641" s="3">
        <v>47</v>
      </c>
      <c r="O2641" s="3">
        <v>1</v>
      </c>
      <c r="P2641" s="28">
        <f>N2641/O2641</f>
        <v>47</v>
      </c>
      <c r="Q2641" s="5">
        <v>16</v>
      </c>
      <c r="R2641" s="2"/>
      <c r="S2641" s="55">
        <f>O2641/J2641*40</f>
        <v>1.3333333333333333</v>
      </c>
      <c r="T2641" s="55">
        <f>N2641/J2641*40</f>
        <v>62.666666666666664</v>
      </c>
    </row>
    <row r="2642" spans="1:20" ht="14.4" x14ac:dyDescent="0.3">
      <c r="A2642" s="3" t="s">
        <v>143</v>
      </c>
      <c r="B2642" s="3" t="s">
        <v>144</v>
      </c>
      <c r="C2642" s="3">
        <v>55.317093511840298</v>
      </c>
      <c r="D2642" s="3">
        <v>26.059126190493501</v>
      </c>
      <c r="E2642" s="9">
        <v>45860</v>
      </c>
      <c r="F2642" s="3" t="s">
        <v>47</v>
      </c>
      <c r="G2642" s="25" t="s">
        <v>146</v>
      </c>
      <c r="H2642" s="3">
        <v>18</v>
      </c>
      <c r="I2642" s="3">
        <v>30</v>
      </c>
      <c r="J2642" s="3">
        <v>30</v>
      </c>
      <c r="K2642" s="3" t="s">
        <v>14</v>
      </c>
      <c r="L2642" s="3">
        <v>13.5</v>
      </c>
      <c r="M2642" s="3">
        <v>10.1</v>
      </c>
      <c r="N2642" s="3">
        <v>22</v>
      </c>
      <c r="O2642" s="3">
        <v>1</v>
      </c>
      <c r="P2642" s="28">
        <f>N2642/O2642</f>
        <v>22</v>
      </c>
      <c r="Q2642" s="5">
        <v>14</v>
      </c>
      <c r="R2642" s="2" t="s">
        <v>28</v>
      </c>
      <c r="S2642" s="55">
        <f>O2642/J2642*40</f>
        <v>1.3333333333333333</v>
      </c>
      <c r="T2642" s="55">
        <f>N2642/J2642*40</f>
        <v>29.333333333333332</v>
      </c>
    </row>
    <row r="2643" spans="1:20" ht="14.4" x14ac:dyDescent="0.3">
      <c r="A2643" s="3" t="s">
        <v>143</v>
      </c>
      <c r="B2643" s="3" t="s">
        <v>144</v>
      </c>
      <c r="C2643" s="3">
        <v>55.317093511840298</v>
      </c>
      <c r="D2643" s="3">
        <v>26.059126190493501</v>
      </c>
      <c r="E2643" s="9">
        <v>45860</v>
      </c>
      <c r="F2643" s="3" t="s">
        <v>47</v>
      </c>
      <c r="G2643" s="25" t="s">
        <v>146</v>
      </c>
      <c r="H2643" s="3">
        <v>18</v>
      </c>
      <c r="I2643" s="3">
        <v>30</v>
      </c>
      <c r="J2643" s="3">
        <v>30</v>
      </c>
      <c r="K2643" s="3" t="s">
        <v>8</v>
      </c>
      <c r="L2643" s="3">
        <v>13.5</v>
      </c>
      <c r="M2643" s="3">
        <v>10.5</v>
      </c>
      <c r="N2643" s="3">
        <v>25</v>
      </c>
      <c r="O2643" s="3">
        <v>1</v>
      </c>
      <c r="P2643" s="28">
        <f>N2643/O2643</f>
        <v>25</v>
      </c>
      <c r="Q2643" s="5">
        <v>14</v>
      </c>
      <c r="R2643" s="2"/>
      <c r="S2643" s="55">
        <f>O2643/J2643*40</f>
        <v>1.3333333333333333</v>
      </c>
      <c r="T2643" s="55">
        <f>N2643/J2643*40</f>
        <v>33.333333333333336</v>
      </c>
    </row>
    <row r="2644" spans="1:20" ht="14.4" x14ac:dyDescent="0.3">
      <c r="A2644" s="3" t="s">
        <v>143</v>
      </c>
      <c r="B2644" s="3" t="s">
        <v>144</v>
      </c>
      <c r="C2644" s="3">
        <v>55.317093511840298</v>
      </c>
      <c r="D2644" s="3">
        <v>26.059126190493501</v>
      </c>
      <c r="E2644" s="9">
        <v>45860</v>
      </c>
      <c r="F2644" s="3" t="s">
        <v>47</v>
      </c>
      <c r="G2644" s="25" t="s">
        <v>146</v>
      </c>
      <c r="H2644" s="3">
        <v>18</v>
      </c>
      <c r="I2644" s="3">
        <v>30</v>
      </c>
      <c r="J2644" s="3">
        <v>30</v>
      </c>
      <c r="K2644" s="3" t="s">
        <v>8</v>
      </c>
      <c r="L2644" s="3">
        <v>13.2</v>
      </c>
      <c r="M2644" s="3">
        <v>10.3</v>
      </c>
      <c r="N2644" s="3">
        <v>23</v>
      </c>
      <c r="O2644" s="3">
        <v>1</v>
      </c>
      <c r="P2644" s="28">
        <f>N2644/O2644</f>
        <v>23</v>
      </c>
      <c r="Q2644" s="5">
        <v>14</v>
      </c>
      <c r="R2644" s="2"/>
      <c r="S2644" s="55">
        <f>O2644/J2644*40</f>
        <v>1.3333333333333333</v>
      </c>
      <c r="T2644" s="55">
        <f>N2644/J2644*40</f>
        <v>30.666666666666668</v>
      </c>
    </row>
    <row r="2645" spans="1:20" ht="14.4" x14ac:dyDescent="0.3">
      <c r="A2645" s="3" t="s">
        <v>143</v>
      </c>
      <c r="B2645" s="3" t="s">
        <v>144</v>
      </c>
      <c r="C2645" s="3">
        <v>55.317093511840298</v>
      </c>
      <c r="D2645" s="3">
        <v>26.059126190493501</v>
      </c>
      <c r="E2645" s="9">
        <v>45860</v>
      </c>
      <c r="F2645" s="3" t="s">
        <v>47</v>
      </c>
      <c r="G2645" s="25" t="s">
        <v>146</v>
      </c>
      <c r="H2645" s="3">
        <v>18</v>
      </c>
      <c r="I2645" s="3">
        <v>30</v>
      </c>
      <c r="J2645" s="3">
        <v>30</v>
      </c>
      <c r="K2645" s="3" t="s">
        <v>8</v>
      </c>
      <c r="L2645" s="3">
        <v>12.9</v>
      </c>
      <c r="M2645" s="3">
        <v>9.6</v>
      </c>
      <c r="N2645" s="3">
        <v>19</v>
      </c>
      <c r="O2645" s="3">
        <v>1</v>
      </c>
      <c r="P2645" s="28">
        <f>N2645/O2645</f>
        <v>19</v>
      </c>
      <c r="Q2645" s="5">
        <v>14</v>
      </c>
      <c r="R2645" s="2"/>
      <c r="S2645" s="55">
        <f>O2645/J2645*40</f>
        <v>1.3333333333333333</v>
      </c>
      <c r="T2645" s="55">
        <f>N2645/J2645*40</f>
        <v>25.333333333333332</v>
      </c>
    </row>
    <row r="2646" spans="1:20" ht="14.4" x14ac:dyDescent="0.3">
      <c r="A2646" s="3" t="s">
        <v>143</v>
      </c>
      <c r="B2646" s="3" t="s">
        <v>144</v>
      </c>
      <c r="C2646" s="3">
        <v>55.317093511840298</v>
      </c>
      <c r="D2646" s="3">
        <v>26.059126190493501</v>
      </c>
      <c r="E2646" s="9">
        <v>45860</v>
      </c>
      <c r="F2646" s="3" t="s">
        <v>47</v>
      </c>
      <c r="G2646" s="25" t="s">
        <v>146</v>
      </c>
      <c r="H2646" s="3">
        <v>18</v>
      </c>
      <c r="I2646" s="3">
        <v>30</v>
      </c>
      <c r="J2646" s="3">
        <v>30</v>
      </c>
      <c r="K2646" s="3" t="s">
        <v>8</v>
      </c>
      <c r="L2646" s="3">
        <v>12.9</v>
      </c>
      <c r="M2646" s="3">
        <v>10</v>
      </c>
      <c r="N2646" s="3">
        <v>20</v>
      </c>
      <c r="O2646" s="3">
        <v>1</v>
      </c>
      <c r="P2646" s="28">
        <f>N2646/O2646</f>
        <v>20</v>
      </c>
      <c r="Q2646" s="5">
        <v>14</v>
      </c>
      <c r="R2646" s="2"/>
      <c r="S2646" s="55">
        <f>O2646/J2646*40</f>
        <v>1.3333333333333333</v>
      </c>
      <c r="T2646" s="55">
        <f>N2646/J2646*40</f>
        <v>26.666666666666664</v>
      </c>
    </row>
    <row r="2647" spans="1:20" ht="14.4" x14ac:dyDescent="0.3">
      <c r="A2647" s="3" t="s">
        <v>143</v>
      </c>
      <c r="B2647" s="3" t="s">
        <v>144</v>
      </c>
      <c r="C2647" s="3">
        <v>55.317093511840298</v>
      </c>
      <c r="D2647" s="3">
        <v>26.059126190493501</v>
      </c>
      <c r="E2647" s="9">
        <v>45860</v>
      </c>
      <c r="F2647" s="3" t="s">
        <v>47</v>
      </c>
      <c r="G2647" s="25" t="s">
        <v>146</v>
      </c>
      <c r="H2647" s="3">
        <v>18</v>
      </c>
      <c r="I2647" s="3">
        <v>30</v>
      </c>
      <c r="J2647" s="3">
        <v>30</v>
      </c>
      <c r="K2647" s="3" t="s">
        <v>8</v>
      </c>
      <c r="L2647" s="3">
        <v>13.7</v>
      </c>
      <c r="M2647" s="3">
        <v>10.6</v>
      </c>
      <c r="N2647" s="3">
        <v>26</v>
      </c>
      <c r="O2647" s="3">
        <v>1</v>
      </c>
      <c r="P2647" s="28">
        <f>N2647/O2647</f>
        <v>26</v>
      </c>
      <c r="Q2647" s="5">
        <v>14</v>
      </c>
      <c r="R2647" s="2"/>
      <c r="S2647" s="55">
        <f>O2647/J2647*40</f>
        <v>1.3333333333333333</v>
      </c>
      <c r="T2647" s="55">
        <f>N2647/J2647*40</f>
        <v>34.666666666666671</v>
      </c>
    </row>
    <row r="2648" spans="1:20" ht="14.4" x14ac:dyDescent="0.3">
      <c r="A2648" s="3" t="s">
        <v>143</v>
      </c>
      <c r="B2648" s="3" t="s">
        <v>144</v>
      </c>
      <c r="C2648" s="3">
        <v>55.317093511840298</v>
      </c>
      <c r="D2648" s="3">
        <v>26.059126190493501</v>
      </c>
      <c r="E2648" s="9">
        <v>45860</v>
      </c>
      <c r="F2648" s="3" t="s">
        <v>47</v>
      </c>
      <c r="G2648" s="25" t="s">
        <v>146</v>
      </c>
      <c r="H2648" s="3">
        <v>18</v>
      </c>
      <c r="I2648" s="3">
        <v>30</v>
      </c>
      <c r="J2648" s="3">
        <v>30</v>
      </c>
      <c r="K2648" s="3" t="s">
        <v>8</v>
      </c>
      <c r="L2648" s="3">
        <v>13</v>
      </c>
      <c r="N2648" s="3">
        <v>54</v>
      </c>
      <c r="O2648" s="3">
        <v>3</v>
      </c>
      <c r="P2648" s="28">
        <f>N2648/O2648</f>
        <v>18</v>
      </c>
      <c r="Q2648" s="5">
        <v>14</v>
      </c>
      <c r="R2648" s="2"/>
      <c r="S2648" s="55">
        <f>O2648/J2648*40</f>
        <v>4</v>
      </c>
      <c r="T2648" s="55">
        <f>N2648/J2648*40</f>
        <v>72</v>
      </c>
    </row>
    <row r="2649" spans="1:20" ht="14.4" x14ac:dyDescent="0.3">
      <c r="A2649" s="3" t="s">
        <v>143</v>
      </c>
      <c r="B2649" s="3" t="s">
        <v>144</v>
      </c>
      <c r="C2649" s="3">
        <v>55.317093511840298</v>
      </c>
      <c r="D2649" s="3">
        <v>26.059126190493501</v>
      </c>
      <c r="E2649" s="9">
        <v>45860</v>
      </c>
      <c r="F2649" s="3" t="s">
        <v>47</v>
      </c>
      <c r="G2649" s="25" t="s">
        <v>146</v>
      </c>
      <c r="H2649" s="3">
        <v>22</v>
      </c>
      <c r="I2649" s="3">
        <v>30</v>
      </c>
      <c r="J2649" s="3">
        <v>30</v>
      </c>
      <c r="K2649" s="3" t="s">
        <v>5</v>
      </c>
      <c r="L2649" s="3">
        <v>18.3</v>
      </c>
      <c r="M2649" s="3">
        <v>15.2</v>
      </c>
      <c r="N2649" s="3">
        <v>73</v>
      </c>
      <c r="O2649" s="3">
        <v>1</v>
      </c>
      <c r="P2649" s="28">
        <f>N2649/O2649</f>
        <v>73</v>
      </c>
      <c r="Q2649" s="5">
        <v>19</v>
      </c>
      <c r="R2649" s="2"/>
      <c r="S2649" s="55">
        <f>O2649/J2649*40</f>
        <v>1.3333333333333333</v>
      </c>
      <c r="T2649" s="55">
        <f>N2649/J2649*40</f>
        <v>97.333333333333329</v>
      </c>
    </row>
    <row r="2650" spans="1:20" ht="14.4" x14ac:dyDescent="0.3">
      <c r="A2650" s="3" t="s">
        <v>143</v>
      </c>
      <c r="B2650" s="3" t="s">
        <v>144</v>
      </c>
      <c r="C2650" s="3">
        <v>55.317093511840298</v>
      </c>
      <c r="D2650" s="3">
        <v>26.059126190493501</v>
      </c>
      <c r="E2650" s="9">
        <v>45860</v>
      </c>
      <c r="F2650" s="3" t="s">
        <v>47</v>
      </c>
      <c r="G2650" s="25" t="s">
        <v>146</v>
      </c>
      <c r="H2650" s="3">
        <v>22</v>
      </c>
      <c r="I2650" s="3">
        <v>30</v>
      </c>
      <c r="J2650" s="3">
        <v>30</v>
      </c>
      <c r="K2650" s="3" t="s">
        <v>5</v>
      </c>
      <c r="L2650" s="3">
        <v>20</v>
      </c>
      <c r="M2650" s="3">
        <v>16.2</v>
      </c>
      <c r="N2650" s="3">
        <v>84</v>
      </c>
      <c r="O2650" s="3">
        <v>1</v>
      </c>
      <c r="P2650" s="28">
        <f>N2650/O2650</f>
        <v>84</v>
      </c>
      <c r="Q2650" s="5">
        <v>21</v>
      </c>
      <c r="R2650" s="2"/>
      <c r="S2650" s="55">
        <f>O2650/J2650*40</f>
        <v>1.3333333333333333</v>
      </c>
      <c r="T2650" s="55">
        <f>N2650/J2650*40</f>
        <v>112</v>
      </c>
    </row>
    <row r="2651" spans="1:20" ht="14.4" x14ac:dyDescent="0.3">
      <c r="A2651" s="3" t="s">
        <v>143</v>
      </c>
      <c r="B2651" s="3" t="s">
        <v>144</v>
      </c>
      <c r="C2651" s="3">
        <v>55.317093511840298</v>
      </c>
      <c r="D2651" s="3">
        <v>26.059126190493501</v>
      </c>
      <c r="E2651" s="9">
        <v>45860</v>
      </c>
      <c r="F2651" s="3" t="s">
        <v>47</v>
      </c>
      <c r="G2651" s="25" t="s">
        <v>146</v>
      </c>
      <c r="H2651" s="3">
        <v>22</v>
      </c>
      <c r="I2651" s="3">
        <v>30</v>
      </c>
      <c r="J2651" s="3">
        <v>30</v>
      </c>
      <c r="K2651" s="3" t="s">
        <v>5</v>
      </c>
      <c r="L2651" s="3">
        <v>19.3</v>
      </c>
      <c r="M2651" s="3">
        <v>15.5</v>
      </c>
      <c r="N2651" s="3">
        <v>72</v>
      </c>
      <c r="O2651" s="3">
        <v>1</v>
      </c>
      <c r="P2651" s="28">
        <f>N2651/O2651</f>
        <v>72</v>
      </c>
      <c r="Q2651" s="5">
        <v>19</v>
      </c>
      <c r="R2651" s="2"/>
      <c r="S2651" s="55">
        <f>O2651/J2651*40</f>
        <v>1.3333333333333333</v>
      </c>
      <c r="T2651" s="55">
        <f>N2651/J2651*40</f>
        <v>96</v>
      </c>
    </row>
    <row r="2652" spans="1:20" ht="14.4" x14ac:dyDescent="0.3">
      <c r="A2652" s="3" t="s">
        <v>143</v>
      </c>
      <c r="B2652" s="3" t="s">
        <v>144</v>
      </c>
      <c r="C2652" s="3">
        <v>55.317093511840298</v>
      </c>
      <c r="D2652" s="3">
        <v>26.059126190493501</v>
      </c>
      <c r="E2652" s="9">
        <v>45860</v>
      </c>
      <c r="F2652" s="3" t="s">
        <v>47</v>
      </c>
      <c r="G2652" s="25" t="s">
        <v>146</v>
      </c>
      <c r="H2652" s="3">
        <v>22</v>
      </c>
      <c r="I2652" s="3">
        <v>30</v>
      </c>
      <c r="J2652" s="3">
        <v>30</v>
      </c>
      <c r="K2652" s="3" t="s">
        <v>5</v>
      </c>
      <c r="L2652" s="3">
        <v>20.2</v>
      </c>
      <c r="M2652" s="3">
        <v>16.399999999999999</v>
      </c>
      <c r="N2652" s="3">
        <v>96</v>
      </c>
      <c r="O2652" s="3">
        <v>1</v>
      </c>
      <c r="P2652" s="28">
        <f>N2652/O2652</f>
        <v>96</v>
      </c>
      <c r="Q2652" s="5">
        <v>21</v>
      </c>
      <c r="R2652" s="2"/>
      <c r="S2652" s="55">
        <f>O2652/J2652*40</f>
        <v>1.3333333333333333</v>
      </c>
      <c r="T2652" s="55">
        <f>N2652/J2652*40</f>
        <v>128</v>
      </c>
    </row>
    <row r="2653" spans="1:20" ht="14.4" x14ac:dyDescent="0.3">
      <c r="A2653" s="3" t="s">
        <v>143</v>
      </c>
      <c r="B2653" s="3" t="s">
        <v>144</v>
      </c>
      <c r="C2653" s="3">
        <v>55.317093511840298</v>
      </c>
      <c r="D2653" s="3">
        <v>26.059126190493501</v>
      </c>
      <c r="E2653" s="9">
        <v>45860</v>
      </c>
      <c r="F2653" s="3" t="s">
        <v>47</v>
      </c>
      <c r="G2653" s="25" t="s">
        <v>146</v>
      </c>
      <c r="H2653" s="3">
        <v>22</v>
      </c>
      <c r="I2653" s="3">
        <v>30</v>
      </c>
      <c r="J2653" s="3">
        <v>30</v>
      </c>
      <c r="K2653" s="3" t="s">
        <v>5</v>
      </c>
      <c r="L2653" s="3">
        <v>20.9</v>
      </c>
      <c r="M2653" s="3">
        <v>16.899999999999999</v>
      </c>
      <c r="N2653" s="3">
        <v>97</v>
      </c>
      <c r="O2653" s="3">
        <v>1</v>
      </c>
      <c r="P2653" s="28">
        <f>N2653/O2653</f>
        <v>97</v>
      </c>
      <c r="Q2653" s="5">
        <v>21</v>
      </c>
      <c r="R2653" s="2"/>
      <c r="S2653" s="55">
        <f>O2653/J2653*40</f>
        <v>1.3333333333333333</v>
      </c>
      <c r="T2653" s="55">
        <f>N2653/J2653*40</f>
        <v>129.33333333333334</v>
      </c>
    </row>
    <row r="2654" spans="1:20" ht="14.4" x14ac:dyDescent="0.3">
      <c r="A2654" s="3" t="s">
        <v>143</v>
      </c>
      <c r="B2654" s="3" t="s">
        <v>144</v>
      </c>
      <c r="C2654" s="3">
        <v>55.317093511840298</v>
      </c>
      <c r="D2654" s="3">
        <v>26.059126190493501</v>
      </c>
      <c r="E2654" s="9">
        <v>45860</v>
      </c>
      <c r="F2654" s="3" t="s">
        <v>47</v>
      </c>
      <c r="G2654" s="25" t="s">
        <v>146</v>
      </c>
      <c r="H2654" s="3">
        <v>22</v>
      </c>
      <c r="I2654" s="3">
        <v>30</v>
      </c>
      <c r="J2654" s="3">
        <v>30</v>
      </c>
      <c r="K2654" s="3" t="s">
        <v>5</v>
      </c>
      <c r="L2654" s="3">
        <v>21.6</v>
      </c>
      <c r="M2654" s="3">
        <v>17.5</v>
      </c>
      <c r="N2654" s="3">
        <v>105</v>
      </c>
      <c r="O2654" s="3">
        <v>1</v>
      </c>
      <c r="P2654" s="28">
        <f>N2654/O2654</f>
        <v>105</v>
      </c>
      <c r="Q2654" s="5">
        <v>21</v>
      </c>
      <c r="R2654" s="2"/>
      <c r="S2654" s="55">
        <f>O2654/J2654*40</f>
        <v>1.3333333333333333</v>
      </c>
      <c r="T2654" s="55">
        <f>N2654/J2654*40</f>
        <v>140</v>
      </c>
    </row>
    <row r="2655" spans="1:20" ht="14.4" x14ac:dyDescent="0.3">
      <c r="A2655" s="3" t="s">
        <v>143</v>
      </c>
      <c r="B2655" s="3" t="s">
        <v>144</v>
      </c>
      <c r="C2655" s="3">
        <v>55.317093511840298</v>
      </c>
      <c r="D2655" s="3">
        <v>26.059126190493501</v>
      </c>
      <c r="E2655" s="9">
        <v>45860</v>
      </c>
      <c r="F2655" s="3" t="s">
        <v>47</v>
      </c>
      <c r="G2655" s="25" t="s">
        <v>146</v>
      </c>
      <c r="H2655" s="3">
        <v>22</v>
      </c>
      <c r="I2655" s="3">
        <v>30</v>
      </c>
      <c r="J2655" s="3">
        <v>30</v>
      </c>
      <c r="K2655" s="3" t="s">
        <v>5</v>
      </c>
      <c r="L2655" s="3">
        <v>21.5</v>
      </c>
      <c r="M2655" s="3">
        <v>17.3</v>
      </c>
      <c r="N2655" s="3">
        <v>106</v>
      </c>
      <c r="O2655" s="3">
        <v>1</v>
      </c>
      <c r="P2655" s="28">
        <f>N2655/O2655</f>
        <v>106</v>
      </c>
      <c r="Q2655" s="5">
        <v>21</v>
      </c>
      <c r="R2655" s="2"/>
      <c r="S2655" s="55">
        <f>O2655/J2655*40</f>
        <v>1.3333333333333333</v>
      </c>
      <c r="T2655" s="55">
        <f>N2655/J2655*40</f>
        <v>141.33333333333331</v>
      </c>
    </row>
    <row r="2656" spans="1:20" ht="14.4" x14ac:dyDescent="0.3">
      <c r="A2656" s="3" t="s">
        <v>143</v>
      </c>
      <c r="B2656" s="3" t="s">
        <v>144</v>
      </c>
      <c r="C2656" s="3">
        <v>55.317093511840298</v>
      </c>
      <c r="D2656" s="3">
        <v>26.059126190493501</v>
      </c>
      <c r="E2656" s="9">
        <v>45860</v>
      </c>
      <c r="F2656" s="3" t="s">
        <v>47</v>
      </c>
      <c r="G2656" s="25" t="s">
        <v>146</v>
      </c>
      <c r="H2656" s="3">
        <v>22</v>
      </c>
      <c r="I2656" s="3">
        <v>30</v>
      </c>
      <c r="J2656" s="3">
        <v>30</v>
      </c>
      <c r="K2656" s="3" t="s">
        <v>5</v>
      </c>
      <c r="L2656" s="3">
        <v>23.2</v>
      </c>
      <c r="M2656" s="3">
        <v>18.8</v>
      </c>
      <c r="N2656" s="3">
        <v>126</v>
      </c>
      <c r="O2656" s="3">
        <v>1</v>
      </c>
      <c r="P2656" s="28">
        <f>N2656/O2656</f>
        <v>126</v>
      </c>
      <c r="Q2656" s="5">
        <v>24</v>
      </c>
      <c r="R2656" s="2"/>
      <c r="S2656" s="55">
        <f>O2656/J2656*40</f>
        <v>1.3333333333333333</v>
      </c>
      <c r="T2656" s="55">
        <f>N2656/J2656*40</f>
        <v>168</v>
      </c>
    </row>
    <row r="2657" spans="1:20" ht="14.4" x14ac:dyDescent="0.3">
      <c r="A2657" s="3" t="s">
        <v>143</v>
      </c>
      <c r="B2657" s="3" t="s">
        <v>144</v>
      </c>
      <c r="C2657" s="3">
        <v>55.317093511840298</v>
      </c>
      <c r="D2657" s="3">
        <v>26.059126190493501</v>
      </c>
      <c r="E2657" s="9">
        <v>45860</v>
      </c>
      <c r="F2657" s="3" t="s">
        <v>47</v>
      </c>
      <c r="G2657" s="25" t="s">
        <v>146</v>
      </c>
      <c r="H2657" s="3">
        <v>22</v>
      </c>
      <c r="I2657" s="3">
        <v>30</v>
      </c>
      <c r="J2657" s="3">
        <v>30</v>
      </c>
      <c r="K2657" s="3" t="s">
        <v>3</v>
      </c>
      <c r="L2657" s="3">
        <v>16</v>
      </c>
      <c r="N2657" s="3">
        <v>110</v>
      </c>
      <c r="O2657" s="3">
        <v>2</v>
      </c>
      <c r="P2657" s="28">
        <f>N2657/O2657</f>
        <v>55</v>
      </c>
      <c r="Q2657" s="5">
        <v>16</v>
      </c>
      <c r="R2657" s="2" t="s">
        <v>30</v>
      </c>
      <c r="S2657" s="55">
        <f>O2657/J2657*40</f>
        <v>2.6666666666666665</v>
      </c>
      <c r="T2657" s="55">
        <f>N2657/J2657*40</f>
        <v>146.66666666666666</v>
      </c>
    </row>
    <row r="2658" spans="1:20" ht="14.4" x14ac:dyDescent="0.3">
      <c r="A2658" s="3" t="s">
        <v>143</v>
      </c>
      <c r="B2658" s="3" t="s">
        <v>144</v>
      </c>
      <c r="C2658" s="3">
        <v>55.317093511840298</v>
      </c>
      <c r="D2658" s="3">
        <v>26.059126190493501</v>
      </c>
      <c r="E2658" s="9">
        <v>45860</v>
      </c>
      <c r="F2658" s="3" t="s">
        <v>47</v>
      </c>
      <c r="G2658" s="25" t="s">
        <v>146</v>
      </c>
      <c r="H2658" s="3">
        <v>22</v>
      </c>
      <c r="I2658" s="3">
        <v>30</v>
      </c>
      <c r="J2658" s="3">
        <v>30</v>
      </c>
      <c r="K2658" s="3" t="s">
        <v>3</v>
      </c>
      <c r="L2658" s="3">
        <v>14</v>
      </c>
      <c r="N2658" s="3">
        <v>30</v>
      </c>
      <c r="O2658" s="3">
        <v>1</v>
      </c>
      <c r="P2658" s="28">
        <f>N2658/O2658</f>
        <v>30</v>
      </c>
      <c r="Q2658" s="5">
        <v>14</v>
      </c>
      <c r="R2658" s="2" t="s">
        <v>29</v>
      </c>
      <c r="S2658" s="55">
        <f>O2658/J2658*40</f>
        <v>1.3333333333333333</v>
      </c>
      <c r="T2658" s="55">
        <f>N2658/J2658*40</f>
        <v>40</v>
      </c>
    </row>
    <row r="2659" spans="1:20" ht="14.4" x14ac:dyDescent="0.3">
      <c r="A2659" s="3" t="s">
        <v>143</v>
      </c>
      <c r="B2659" s="3" t="s">
        <v>144</v>
      </c>
      <c r="C2659" s="3">
        <v>55.317093511840298</v>
      </c>
      <c r="D2659" s="3">
        <v>26.059126190493501</v>
      </c>
      <c r="E2659" s="9">
        <v>45860</v>
      </c>
      <c r="F2659" s="3" t="s">
        <v>47</v>
      </c>
      <c r="G2659" s="25" t="s">
        <v>146</v>
      </c>
      <c r="H2659" s="3">
        <v>22</v>
      </c>
      <c r="I2659" s="3">
        <v>30</v>
      </c>
      <c r="J2659" s="3">
        <v>30</v>
      </c>
      <c r="K2659" s="3" t="s">
        <v>3</v>
      </c>
      <c r="L2659" s="3">
        <v>20</v>
      </c>
      <c r="M2659" s="3">
        <v>17</v>
      </c>
      <c r="N2659" s="3">
        <v>102</v>
      </c>
      <c r="O2659" s="3">
        <v>1</v>
      </c>
      <c r="P2659" s="28">
        <f>N2659/O2659</f>
        <v>102</v>
      </c>
      <c r="Q2659" s="5">
        <v>21</v>
      </c>
      <c r="R2659" s="2" t="s">
        <v>33</v>
      </c>
      <c r="S2659" s="55">
        <f>O2659/J2659*40</f>
        <v>1.3333333333333333</v>
      </c>
      <c r="T2659" s="55">
        <f>N2659/J2659*40</f>
        <v>136</v>
      </c>
    </row>
    <row r="2660" spans="1:20" ht="14.4" x14ac:dyDescent="0.3">
      <c r="A2660" s="3" t="s">
        <v>143</v>
      </c>
      <c r="B2660" s="3" t="s">
        <v>144</v>
      </c>
      <c r="C2660" s="3">
        <v>55.317093511840298</v>
      </c>
      <c r="D2660" s="3">
        <v>26.059126190493501</v>
      </c>
      <c r="E2660" s="9">
        <v>45860</v>
      </c>
      <c r="F2660" s="3" t="s">
        <v>47</v>
      </c>
      <c r="G2660" s="25" t="s">
        <v>146</v>
      </c>
      <c r="H2660" s="3">
        <v>22</v>
      </c>
      <c r="I2660" s="3">
        <v>30</v>
      </c>
      <c r="J2660" s="3">
        <v>30</v>
      </c>
      <c r="K2660" s="3" t="s">
        <v>3</v>
      </c>
      <c r="L2660" s="3">
        <v>20</v>
      </c>
      <c r="M2660" s="3">
        <v>17</v>
      </c>
      <c r="N2660" s="3">
        <v>94</v>
      </c>
      <c r="O2660" s="3">
        <v>1</v>
      </c>
      <c r="P2660" s="28">
        <f>N2660/O2660</f>
        <v>94</v>
      </c>
      <c r="Q2660" s="5">
        <v>21</v>
      </c>
      <c r="R2660" s="2" t="s">
        <v>33</v>
      </c>
      <c r="S2660" s="55">
        <f>O2660/J2660*40</f>
        <v>1.3333333333333333</v>
      </c>
      <c r="T2660" s="55">
        <f>N2660/J2660*40</f>
        <v>125.33333333333333</v>
      </c>
    </row>
    <row r="2661" spans="1:20" ht="14.4" x14ac:dyDescent="0.3">
      <c r="A2661" s="3" t="s">
        <v>143</v>
      </c>
      <c r="B2661" s="3" t="s">
        <v>144</v>
      </c>
      <c r="C2661" s="3">
        <v>55.317093511840298</v>
      </c>
      <c r="D2661" s="3">
        <v>26.059126190493501</v>
      </c>
      <c r="E2661" s="9">
        <v>45860</v>
      </c>
      <c r="F2661" s="3" t="s">
        <v>47</v>
      </c>
      <c r="G2661" s="25" t="s">
        <v>146</v>
      </c>
      <c r="H2661" s="3">
        <v>22</v>
      </c>
      <c r="I2661" s="3">
        <v>30</v>
      </c>
      <c r="J2661" s="3">
        <v>30</v>
      </c>
      <c r="K2661" s="3" t="s">
        <v>3</v>
      </c>
      <c r="L2661" s="3">
        <v>19.899999999999999</v>
      </c>
      <c r="M2661" s="3">
        <v>17</v>
      </c>
      <c r="N2661" s="3">
        <v>100</v>
      </c>
      <c r="O2661" s="3">
        <v>1</v>
      </c>
      <c r="P2661" s="28">
        <f>N2661/O2661</f>
        <v>100</v>
      </c>
      <c r="Q2661" s="5">
        <v>19</v>
      </c>
      <c r="R2661" s="2" t="s">
        <v>33</v>
      </c>
      <c r="S2661" s="55">
        <f>O2661/J2661*40</f>
        <v>1.3333333333333333</v>
      </c>
      <c r="T2661" s="55">
        <f>N2661/J2661*40</f>
        <v>133.33333333333334</v>
      </c>
    </row>
    <row r="2662" spans="1:20" ht="14.4" x14ac:dyDescent="0.3">
      <c r="A2662" s="3" t="s">
        <v>143</v>
      </c>
      <c r="B2662" s="3" t="s">
        <v>144</v>
      </c>
      <c r="C2662" s="3">
        <v>55.317093511840298</v>
      </c>
      <c r="D2662" s="3">
        <v>26.059126190493501</v>
      </c>
      <c r="E2662" s="9">
        <v>45860</v>
      </c>
      <c r="F2662" s="3" t="s">
        <v>47</v>
      </c>
      <c r="G2662" s="25" t="s">
        <v>146</v>
      </c>
      <c r="H2662" s="3">
        <v>22</v>
      </c>
      <c r="I2662" s="3">
        <v>30</v>
      </c>
      <c r="J2662" s="3">
        <v>30</v>
      </c>
      <c r="K2662" s="3" t="s">
        <v>3</v>
      </c>
      <c r="L2662" s="3">
        <v>18.600000000000001</v>
      </c>
      <c r="M2662" s="3">
        <v>15.5</v>
      </c>
      <c r="N2662" s="3">
        <v>78</v>
      </c>
      <c r="O2662" s="3">
        <v>1</v>
      </c>
      <c r="P2662" s="28">
        <f>N2662/O2662</f>
        <v>78</v>
      </c>
      <c r="Q2662" s="5">
        <v>19</v>
      </c>
      <c r="R2662" s="2" t="s">
        <v>33</v>
      </c>
      <c r="S2662" s="55">
        <f>O2662/J2662*40</f>
        <v>1.3333333333333333</v>
      </c>
      <c r="T2662" s="55">
        <f>N2662/J2662*40</f>
        <v>104</v>
      </c>
    </row>
    <row r="2663" spans="1:20" ht="14.4" x14ac:dyDescent="0.3">
      <c r="A2663" s="3" t="s">
        <v>143</v>
      </c>
      <c r="B2663" s="3" t="s">
        <v>144</v>
      </c>
      <c r="C2663" s="3">
        <v>55.317093511840298</v>
      </c>
      <c r="D2663" s="3">
        <v>26.059126190493501</v>
      </c>
      <c r="E2663" s="9">
        <v>45860</v>
      </c>
      <c r="F2663" s="3" t="s">
        <v>47</v>
      </c>
      <c r="G2663" s="25" t="s">
        <v>146</v>
      </c>
      <c r="H2663" s="3">
        <v>22</v>
      </c>
      <c r="I2663" s="3">
        <v>30</v>
      </c>
      <c r="J2663" s="3">
        <v>30</v>
      </c>
      <c r="K2663" s="3" t="s">
        <v>3</v>
      </c>
      <c r="L2663" s="3">
        <v>19.3</v>
      </c>
      <c r="M2663" s="3">
        <v>16.2</v>
      </c>
      <c r="N2663" s="3">
        <v>83</v>
      </c>
      <c r="O2663" s="3">
        <v>1</v>
      </c>
      <c r="P2663" s="28">
        <f>N2663/O2663</f>
        <v>83</v>
      </c>
      <c r="Q2663" s="5">
        <v>19</v>
      </c>
      <c r="R2663" s="2" t="s">
        <v>33</v>
      </c>
      <c r="S2663" s="55">
        <f>O2663/J2663*40</f>
        <v>1.3333333333333333</v>
      </c>
      <c r="T2663" s="55">
        <f>N2663/J2663*40</f>
        <v>110.66666666666666</v>
      </c>
    </row>
    <row r="2664" spans="1:20" ht="14.4" x14ac:dyDescent="0.3">
      <c r="A2664" s="3" t="s">
        <v>143</v>
      </c>
      <c r="B2664" s="3" t="s">
        <v>144</v>
      </c>
      <c r="C2664" s="3">
        <v>55.317093511840298</v>
      </c>
      <c r="D2664" s="3">
        <v>26.059126190493501</v>
      </c>
      <c r="E2664" s="9">
        <v>45860</v>
      </c>
      <c r="F2664" s="3" t="s">
        <v>47</v>
      </c>
      <c r="G2664" s="25" t="s">
        <v>146</v>
      </c>
      <c r="H2664" s="3">
        <v>22</v>
      </c>
      <c r="I2664" s="3">
        <v>30</v>
      </c>
      <c r="J2664" s="3">
        <v>30</v>
      </c>
      <c r="K2664" s="3" t="s">
        <v>3</v>
      </c>
      <c r="L2664" s="3">
        <v>18.2</v>
      </c>
      <c r="M2664" s="3">
        <v>15.2</v>
      </c>
      <c r="N2664" s="3">
        <v>70</v>
      </c>
      <c r="O2664" s="3">
        <v>1</v>
      </c>
      <c r="P2664" s="28">
        <f>N2664/O2664</f>
        <v>70</v>
      </c>
      <c r="Q2664" s="5">
        <v>19</v>
      </c>
      <c r="R2664" s="2" t="s">
        <v>33</v>
      </c>
      <c r="S2664" s="55">
        <f>O2664/J2664*40</f>
        <v>1.3333333333333333</v>
      </c>
      <c r="T2664" s="55">
        <f>N2664/J2664*40</f>
        <v>93.333333333333343</v>
      </c>
    </row>
    <row r="2665" spans="1:20" ht="14.4" x14ac:dyDescent="0.3">
      <c r="A2665" s="3" t="s">
        <v>143</v>
      </c>
      <c r="B2665" s="3" t="s">
        <v>144</v>
      </c>
      <c r="C2665" s="3">
        <v>55.317093511840298</v>
      </c>
      <c r="D2665" s="3">
        <v>26.059126190493501</v>
      </c>
      <c r="E2665" s="9">
        <v>45860</v>
      </c>
      <c r="F2665" s="3" t="s">
        <v>47</v>
      </c>
      <c r="G2665" s="25" t="s">
        <v>146</v>
      </c>
      <c r="H2665" s="3">
        <v>22</v>
      </c>
      <c r="I2665" s="3">
        <v>30</v>
      </c>
      <c r="J2665" s="3">
        <v>30</v>
      </c>
      <c r="K2665" s="3" t="s">
        <v>3</v>
      </c>
      <c r="L2665" s="3">
        <v>21</v>
      </c>
      <c r="M2665" s="3">
        <v>17.600000000000001</v>
      </c>
      <c r="N2665" s="3">
        <v>110</v>
      </c>
      <c r="O2665" s="3">
        <v>1</v>
      </c>
      <c r="P2665" s="28">
        <f>N2665/O2665</f>
        <v>110</v>
      </c>
      <c r="Q2665" s="5">
        <v>21</v>
      </c>
      <c r="R2665" s="2" t="s">
        <v>33</v>
      </c>
      <c r="S2665" s="55">
        <f>O2665/J2665*40</f>
        <v>1.3333333333333333</v>
      </c>
      <c r="T2665" s="55">
        <f>N2665/J2665*40</f>
        <v>146.66666666666666</v>
      </c>
    </row>
    <row r="2666" spans="1:20" ht="14.4" x14ac:dyDescent="0.3">
      <c r="A2666" s="3" t="s">
        <v>143</v>
      </c>
      <c r="B2666" s="3" t="s">
        <v>144</v>
      </c>
      <c r="C2666" s="3">
        <v>55.317093511840298</v>
      </c>
      <c r="D2666" s="3">
        <v>26.059126190493501</v>
      </c>
      <c r="E2666" s="9">
        <v>45860</v>
      </c>
      <c r="F2666" s="3" t="s">
        <v>47</v>
      </c>
      <c r="G2666" s="25" t="s">
        <v>146</v>
      </c>
      <c r="H2666" s="3">
        <v>22</v>
      </c>
      <c r="I2666" s="3">
        <v>30</v>
      </c>
      <c r="J2666" s="3">
        <v>30</v>
      </c>
      <c r="K2666" s="3" t="s">
        <v>3</v>
      </c>
      <c r="L2666" s="3">
        <v>21.3</v>
      </c>
      <c r="M2666" s="3">
        <v>18</v>
      </c>
      <c r="N2666" s="3">
        <v>108</v>
      </c>
      <c r="O2666" s="3">
        <v>1</v>
      </c>
      <c r="P2666" s="28">
        <f>N2666/O2666</f>
        <v>108</v>
      </c>
      <c r="Q2666" s="5">
        <v>21</v>
      </c>
      <c r="R2666" s="2" t="s">
        <v>33</v>
      </c>
      <c r="S2666" s="55">
        <f>O2666/J2666*40</f>
        <v>1.3333333333333333</v>
      </c>
      <c r="T2666" s="55">
        <f>N2666/J2666*40</f>
        <v>144</v>
      </c>
    </row>
    <row r="2667" spans="1:20" ht="14.4" x14ac:dyDescent="0.3">
      <c r="A2667" s="3" t="s">
        <v>143</v>
      </c>
      <c r="B2667" s="3" t="s">
        <v>144</v>
      </c>
      <c r="C2667" s="3">
        <v>55.317093511840298</v>
      </c>
      <c r="D2667" s="3">
        <v>26.059126190493501</v>
      </c>
      <c r="E2667" s="9">
        <v>45860</v>
      </c>
      <c r="F2667" s="3" t="s">
        <v>47</v>
      </c>
      <c r="G2667" s="25" t="s">
        <v>146</v>
      </c>
      <c r="H2667" s="3">
        <v>22</v>
      </c>
      <c r="I2667" s="3">
        <v>30</v>
      </c>
      <c r="J2667" s="3">
        <v>30</v>
      </c>
      <c r="K2667" s="3" t="s">
        <v>3</v>
      </c>
      <c r="L2667" s="3">
        <v>19</v>
      </c>
      <c r="N2667" s="3">
        <v>178</v>
      </c>
      <c r="O2667" s="3">
        <v>2</v>
      </c>
      <c r="P2667" s="28">
        <f>N2667/O2667</f>
        <v>89</v>
      </c>
      <c r="Q2667" s="5">
        <v>19</v>
      </c>
      <c r="R2667" s="2" t="s">
        <v>33</v>
      </c>
      <c r="S2667" s="55">
        <f>O2667/J2667*40</f>
        <v>2.6666666666666665</v>
      </c>
      <c r="T2667" s="55">
        <f>N2667/J2667*40</f>
        <v>237.33333333333334</v>
      </c>
    </row>
    <row r="2668" spans="1:20" ht="14.4" x14ac:dyDescent="0.3">
      <c r="A2668" s="3" t="s">
        <v>143</v>
      </c>
      <c r="B2668" s="3" t="s">
        <v>144</v>
      </c>
      <c r="C2668" s="3">
        <v>55.317093511840298</v>
      </c>
      <c r="D2668" s="3">
        <v>26.059126190493501</v>
      </c>
      <c r="E2668" s="9">
        <v>45860</v>
      </c>
      <c r="F2668" s="3" t="s">
        <v>47</v>
      </c>
      <c r="G2668" s="25" t="s">
        <v>146</v>
      </c>
      <c r="H2668" s="3">
        <v>22</v>
      </c>
      <c r="I2668" s="3">
        <v>30</v>
      </c>
      <c r="J2668" s="3">
        <v>30</v>
      </c>
      <c r="K2668" s="3" t="s">
        <v>3</v>
      </c>
      <c r="L2668" s="3">
        <v>22.7</v>
      </c>
      <c r="M2668" s="3">
        <v>19.2</v>
      </c>
      <c r="N2668" s="3">
        <v>131</v>
      </c>
      <c r="O2668" s="3">
        <v>1</v>
      </c>
      <c r="P2668" s="28">
        <f>N2668/O2668</f>
        <v>131</v>
      </c>
      <c r="Q2668" s="5">
        <v>24</v>
      </c>
      <c r="R2668" s="2" t="s">
        <v>31</v>
      </c>
      <c r="S2668" s="55">
        <f>O2668/J2668*40</f>
        <v>1.3333333333333333</v>
      </c>
      <c r="T2668" s="55">
        <f>N2668/J2668*40</f>
        <v>174.66666666666666</v>
      </c>
    </row>
    <row r="2669" spans="1:20" ht="14.4" x14ac:dyDescent="0.3">
      <c r="A2669" s="3" t="s">
        <v>143</v>
      </c>
      <c r="B2669" s="3" t="s">
        <v>144</v>
      </c>
      <c r="C2669" s="3">
        <v>55.317093511840298</v>
      </c>
      <c r="D2669" s="3">
        <v>26.059126190493501</v>
      </c>
      <c r="E2669" s="9">
        <v>45860</v>
      </c>
      <c r="F2669" s="3" t="s">
        <v>47</v>
      </c>
      <c r="G2669" s="25" t="s">
        <v>146</v>
      </c>
      <c r="H2669" s="3">
        <v>22</v>
      </c>
      <c r="I2669" s="3">
        <v>30</v>
      </c>
      <c r="J2669" s="3">
        <v>30</v>
      </c>
      <c r="K2669" s="3" t="s">
        <v>3</v>
      </c>
      <c r="L2669" s="3">
        <v>21.2</v>
      </c>
      <c r="M2669" s="3">
        <v>18</v>
      </c>
      <c r="N2669" s="3">
        <v>106</v>
      </c>
      <c r="O2669" s="3">
        <v>1</v>
      </c>
      <c r="P2669" s="28">
        <f>N2669/O2669</f>
        <v>106</v>
      </c>
      <c r="Q2669" s="5">
        <v>21</v>
      </c>
      <c r="R2669" s="2" t="s">
        <v>33</v>
      </c>
      <c r="S2669" s="55">
        <f>O2669/J2669*40</f>
        <v>1.3333333333333333</v>
      </c>
      <c r="T2669" s="55">
        <f>N2669/J2669*40</f>
        <v>141.33333333333331</v>
      </c>
    </row>
    <row r="2670" spans="1:20" ht="14.4" x14ac:dyDescent="0.3">
      <c r="A2670" s="3" t="s">
        <v>143</v>
      </c>
      <c r="B2670" s="3" t="s">
        <v>144</v>
      </c>
      <c r="C2670" s="3">
        <v>55.317093511840298</v>
      </c>
      <c r="D2670" s="3">
        <v>26.059126190493501</v>
      </c>
      <c r="E2670" s="9">
        <v>45860</v>
      </c>
      <c r="F2670" s="3" t="s">
        <v>47</v>
      </c>
      <c r="G2670" s="25" t="s">
        <v>146</v>
      </c>
      <c r="H2670" s="3">
        <v>25</v>
      </c>
      <c r="I2670" s="3">
        <v>30</v>
      </c>
      <c r="J2670" s="3">
        <v>30</v>
      </c>
      <c r="K2670" s="3" t="s">
        <v>3</v>
      </c>
      <c r="L2670" s="3">
        <v>20.6</v>
      </c>
      <c r="M2670" s="3">
        <v>17.600000000000001</v>
      </c>
      <c r="N2670" s="3">
        <v>122</v>
      </c>
      <c r="O2670" s="3">
        <v>1</v>
      </c>
      <c r="P2670" s="28">
        <f>N2670/O2670</f>
        <v>122</v>
      </c>
      <c r="Q2670" s="5">
        <v>21</v>
      </c>
      <c r="R2670" s="2" t="s">
        <v>33</v>
      </c>
      <c r="S2670" s="55">
        <f>O2670/J2670*40</f>
        <v>1.3333333333333333</v>
      </c>
      <c r="T2670" s="55">
        <f>N2670/J2670*40</f>
        <v>162.66666666666666</v>
      </c>
    </row>
    <row r="2671" spans="1:20" ht="14.4" x14ac:dyDescent="0.3">
      <c r="A2671" s="3" t="s">
        <v>143</v>
      </c>
      <c r="B2671" s="3" t="s">
        <v>144</v>
      </c>
      <c r="C2671" s="3">
        <v>55.317093511840298</v>
      </c>
      <c r="D2671" s="3">
        <v>26.059126190493501</v>
      </c>
      <c r="E2671" s="9">
        <v>45860</v>
      </c>
      <c r="F2671" s="3" t="s">
        <v>47</v>
      </c>
      <c r="G2671" s="25" t="s">
        <v>146</v>
      </c>
      <c r="H2671" s="3">
        <v>25</v>
      </c>
      <c r="I2671" s="3">
        <v>30</v>
      </c>
      <c r="J2671" s="3">
        <v>30</v>
      </c>
      <c r="K2671" s="3" t="s">
        <v>3</v>
      </c>
      <c r="L2671" s="3">
        <v>21.9</v>
      </c>
      <c r="M2671" s="3">
        <v>18.5</v>
      </c>
      <c r="N2671" s="3">
        <v>136</v>
      </c>
      <c r="O2671" s="3">
        <v>1</v>
      </c>
      <c r="P2671" s="28">
        <f>N2671/O2671</f>
        <v>136</v>
      </c>
      <c r="Q2671" s="5">
        <v>21</v>
      </c>
      <c r="R2671" s="2" t="s">
        <v>31</v>
      </c>
      <c r="S2671" s="55">
        <f>O2671/J2671*40</f>
        <v>1.3333333333333333</v>
      </c>
      <c r="T2671" s="55">
        <f>N2671/J2671*40</f>
        <v>181.33333333333331</v>
      </c>
    </row>
    <row r="2672" spans="1:20" ht="14.4" x14ac:dyDescent="0.3">
      <c r="A2672" s="3" t="s">
        <v>143</v>
      </c>
      <c r="B2672" s="3" t="s">
        <v>144</v>
      </c>
      <c r="C2672" s="3">
        <v>55.317093511840298</v>
      </c>
      <c r="D2672" s="3">
        <v>26.059126190493501</v>
      </c>
      <c r="E2672" s="9">
        <v>45860</v>
      </c>
      <c r="F2672" s="3" t="s">
        <v>47</v>
      </c>
      <c r="G2672" s="25" t="s">
        <v>146</v>
      </c>
      <c r="H2672" s="3">
        <v>25</v>
      </c>
      <c r="I2672" s="3">
        <v>30</v>
      </c>
      <c r="J2672" s="3">
        <v>30</v>
      </c>
      <c r="K2672" s="3" t="s">
        <v>3</v>
      </c>
      <c r="L2672" s="3">
        <v>21</v>
      </c>
      <c r="M2672" s="3">
        <v>17.8</v>
      </c>
      <c r="N2672" s="3">
        <v>112</v>
      </c>
      <c r="O2672" s="3">
        <v>1</v>
      </c>
      <c r="P2672" s="28">
        <f>N2672/O2672</f>
        <v>112</v>
      </c>
      <c r="Q2672" s="5">
        <v>21</v>
      </c>
      <c r="R2672" s="2" t="s">
        <v>33</v>
      </c>
      <c r="S2672" s="55">
        <f>O2672/J2672*40</f>
        <v>1.3333333333333333</v>
      </c>
      <c r="T2672" s="55">
        <f>N2672/J2672*40</f>
        <v>149.33333333333334</v>
      </c>
    </row>
    <row r="2673" spans="1:20" ht="14.4" x14ac:dyDescent="0.3">
      <c r="A2673" s="3" t="s">
        <v>143</v>
      </c>
      <c r="B2673" s="3" t="s">
        <v>144</v>
      </c>
      <c r="C2673" s="3">
        <v>55.317093511840298</v>
      </c>
      <c r="D2673" s="3">
        <v>26.059126190493501</v>
      </c>
      <c r="E2673" s="9">
        <v>45860</v>
      </c>
      <c r="F2673" s="3" t="s">
        <v>47</v>
      </c>
      <c r="G2673" s="25" t="s">
        <v>146</v>
      </c>
      <c r="H2673" s="3">
        <v>25</v>
      </c>
      <c r="I2673" s="3">
        <v>30</v>
      </c>
      <c r="J2673" s="3">
        <v>30</v>
      </c>
      <c r="K2673" s="3" t="s">
        <v>3</v>
      </c>
      <c r="L2673" s="3">
        <v>21.8</v>
      </c>
      <c r="M2673" s="3">
        <v>18.5</v>
      </c>
      <c r="N2673" s="3">
        <v>125</v>
      </c>
      <c r="O2673" s="3">
        <v>1</v>
      </c>
      <c r="P2673" s="28">
        <f>N2673/O2673</f>
        <v>125</v>
      </c>
      <c r="Q2673" s="5">
        <v>21</v>
      </c>
      <c r="R2673" s="2" t="s">
        <v>31</v>
      </c>
      <c r="S2673" s="55">
        <f>O2673/J2673*40</f>
        <v>1.3333333333333333</v>
      </c>
      <c r="T2673" s="55">
        <f>N2673/J2673*40</f>
        <v>166.66666666666669</v>
      </c>
    </row>
    <row r="2674" spans="1:20" ht="14.4" x14ac:dyDescent="0.3">
      <c r="A2674" s="3" t="s">
        <v>143</v>
      </c>
      <c r="B2674" s="3" t="s">
        <v>144</v>
      </c>
      <c r="C2674" s="3">
        <v>55.317093511840298</v>
      </c>
      <c r="D2674" s="3">
        <v>26.059126190493501</v>
      </c>
      <c r="E2674" s="9">
        <v>45860</v>
      </c>
      <c r="F2674" s="3" t="s">
        <v>47</v>
      </c>
      <c r="G2674" s="25" t="s">
        <v>146</v>
      </c>
      <c r="H2674" s="3">
        <v>25</v>
      </c>
      <c r="I2674" s="3">
        <v>30</v>
      </c>
      <c r="J2674" s="3">
        <v>30</v>
      </c>
      <c r="K2674" s="3" t="s">
        <v>3</v>
      </c>
      <c r="L2674" s="3">
        <v>22.4</v>
      </c>
      <c r="M2674" s="3">
        <v>19.399999999999999</v>
      </c>
      <c r="N2674" s="3">
        <v>148</v>
      </c>
      <c r="O2674" s="3">
        <v>1</v>
      </c>
      <c r="P2674" s="28">
        <f>N2674/O2674</f>
        <v>148</v>
      </c>
      <c r="Q2674" s="5">
        <v>21</v>
      </c>
      <c r="R2674" s="2" t="s">
        <v>31</v>
      </c>
      <c r="S2674" s="55">
        <f>O2674/J2674*40</f>
        <v>1.3333333333333333</v>
      </c>
      <c r="T2674" s="55">
        <f>N2674/J2674*40</f>
        <v>197.33333333333334</v>
      </c>
    </row>
    <row r="2675" spans="1:20" ht="14.4" x14ac:dyDescent="0.3">
      <c r="A2675" s="3" t="s">
        <v>143</v>
      </c>
      <c r="B2675" s="3" t="s">
        <v>144</v>
      </c>
      <c r="C2675" s="3">
        <v>55.317093511840298</v>
      </c>
      <c r="D2675" s="3">
        <v>26.059126190493501</v>
      </c>
      <c r="E2675" s="9">
        <v>45860</v>
      </c>
      <c r="F2675" s="3" t="s">
        <v>47</v>
      </c>
      <c r="G2675" s="25" t="s">
        <v>146</v>
      </c>
      <c r="H2675" s="3">
        <v>25</v>
      </c>
      <c r="I2675" s="3">
        <v>30</v>
      </c>
      <c r="J2675" s="3">
        <v>30</v>
      </c>
      <c r="K2675" s="3" t="s">
        <v>3</v>
      </c>
      <c r="L2675" s="3">
        <v>24.9</v>
      </c>
      <c r="M2675" s="3">
        <v>20.9</v>
      </c>
      <c r="N2675" s="3">
        <v>192</v>
      </c>
      <c r="O2675" s="3">
        <v>1</v>
      </c>
      <c r="P2675" s="28">
        <f>N2675/O2675</f>
        <v>192</v>
      </c>
      <c r="Q2675" s="5">
        <v>24</v>
      </c>
      <c r="R2675" s="2" t="s">
        <v>32</v>
      </c>
      <c r="S2675" s="55">
        <f>O2675/J2675*40</f>
        <v>1.3333333333333333</v>
      </c>
      <c r="T2675" s="55">
        <f>N2675/J2675*40</f>
        <v>256</v>
      </c>
    </row>
    <row r="2676" spans="1:20" ht="14.4" x14ac:dyDescent="0.3">
      <c r="A2676" s="3" t="s">
        <v>143</v>
      </c>
      <c r="B2676" s="3" t="s">
        <v>144</v>
      </c>
      <c r="C2676" s="3">
        <v>55.317093511840298</v>
      </c>
      <c r="D2676" s="3">
        <v>26.059126190493501</v>
      </c>
      <c r="E2676" s="9">
        <v>45860</v>
      </c>
      <c r="F2676" s="3" t="s">
        <v>47</v>
      </c>
      <c r="G2676" s="25" t="s">
        <v>146</v>
      </c>
      <c r="H2676" s="3">
        <v>25</v>
      </c>
      <c r="I2676" s="3">
        <v>30</v>
      </c>
      <c r="J2676" s="3">
        <v>30</v>
      </c>
      <c r="K2676" s="3" t="s">
        <v>3</v>
      </c>
      <c r="L2676" s="3">
        <v>25.5</v>
      </c>
      <c r="M2676" s="3">
        <v>21.6</v>
      </c>
      <c r="N2676" s="3">
        <v>228</v>
      </c>
      <c r="O2676" s="3">
        <v>1</v>
      </c>
      <c r="P2676" s="28">
        <f>N2676/O2676</f>
        <v>228</v>
      </c>
      <c r="Q2676" s="5">
        <v>26</v>
      </c>
      <c r="R2676" s="2" t="s">
        <v>32</v>
      </c>
      <c r="S2676" s="55">
        <f>O2676/J2676*40</f>
        <v>1.3333333333333333</v>
      </c>
      <c r="T2676" s="55">
        <f>N2676/J2676*40</f>
        <v>304</v>
      </c>
    </row>
    <row r="2677" spans="1:20" ht="14.4" x14ac:dyDescent="0.3">
      <c r="A2677" s="3" t="s">
        <v>143</v>
      </c>
      <c r="B2677" s="3" t="s">
        <v>144</v>
      </c>
      <c r="C2677" s="3">
        <v>55.317093511840298</v>
      </c>
      <c r="D2677" s="3">
        <v>26.059126190493501</v>
      </c>
      <c r="E2677" s="9">
        <v>45860</v>
      </c>
      <c r="F2677" s="3" t="s">
        <v>47</v>
      </c>
      <c r="G2677" s="25" t="s">
        <v>146</v>
      </c>
      <c r="H2677" s="3">
        <v>25</v>
      </c>
      <c r="I2677" s="3">
        <v>30</v>
      </c>
      <c r="J2677" s="3">
        <v>30</v>
      </c>
      <c r="K2677" s="3" t="s">
        <v>3</v>
      </c>
      <c r="L2677" s="3">
        <v>28</v>
      </c>
      <c r="M2677" s="3">
        <v>24.1</v>
      </c>
      <c r="N2677" s="3">
        <v>300</v>
      </c>
      <c r="O2677" s="3">
        <v>1</v>
      </c>
      <c r="P2677" s="28">
        <f>N2677/O2677</f>
        <v>300</v>
      </c>
      <c r="Q2677" s="5">
        <v>29</v>
      </c>
      <c r="R2677" s="2" t="s">
        <v>49</v>
      </c>
      <c r="S2677" s="55">
        <f>O2677/J2677*40</f>
        <v>1.3333333333333333</v>
      </c>
      <c r="T2677" s="55">
        <f>N2677/J2677*40</f>
        <v>400</v>
      </c>
    </row>
    <row r="2678" spans="1:20" ht="14.4" x14ac:dyDescent="0.3">
      <c r="A2678" s="3" t="s">
        <v>143</v>
      </c>
      <c r="B2678" s="3" t="s">
        <v>144</v>
      </c>
      <c r="C2678" s="3">
        <v>55.317093511840298</v>
      </c>
      <c r="D2678" s="3">
        <v>26.059126190493501</v>
      </c>
      <c r="E2678" s="9">
        <v>45860</v>
      </c>
      <c r="F2678" s="3" t="s">
        <v>47</v>
      </c>
      <c r="G2678" s="25" t="s">
        <v>146</v>
      </c>
      <c r="H2678" s="3">
        <v>25</v>
      </c>
      <c r="I2678" s="3">
        <v>30</v>
      </c>
      <c r="J2678" s="3">
        <v>30</v>
      </c>
      <c r="K2678" s="3" t="s">
        <v>3</v>
      </c>
      <c r="L2678" s="3">
        <v>28.1</v>
      </c>
      <c r="M2678" s="3">
        <v>24.2</v>
      </c>
      <c r="N2678" s="3">
        <v>299</v>
      </c>
      <c r="O2678" s="3">
        <v>1</v>
      </c>
      <c r="P2678" s="28">
        <f>N2678/O2678</f>
        <v>299</v>
      </c>
      <c r="Q2678" s="5">
        <v>29</v>
      </c>
      <c r="R2678" s="2" t="s">
        <v>49</v>
      </c>
      <c r="S2678" s="55">
        <f>O2678/J2678*40</f>
        <v>1.3333333333333333</v>
      </c>
      <c r="T2678" s="55">
        <f>N2678/J2678*40</f>
        <v>398.66666666666669</v>
      </c>
    </row>
    <row r="2679" spans="1:20" ht="14.4" x14ac:dyDescent="0.3">
      <c r="A2679" s="3" t="s">
        <v>143</v>
      </c>
      <c r="B2679" s="3" t="s">
        <v>144</v>
      </c>
      <c r="C2679" s="3">
        <v>55.317093511840298</v>
      </c>
      <c r="D2679" s="3">
        <v>26.059126190493501</v>
      </c>
      <c r="E2679" s="9">
        <v>45860</v>
      </c>
      <c r="F2679" s="3" t="s">
        <v>47</v>
      </c>
      <c r="G2679" s="25" t="s">
        <v>146</v>
      </c>
      <c r="H2679" s="3">
        <v>25</v>
      </c>
      <c r="I2679" s="3">
        <v>30</v>
      </c>
      <c r="J2679" s="3">
        <v>30</v>
      </c>
      <c r="K2679" s="3" t="s">
        <v>3</v>
      </c>
      <c r="L2679" s="3">
        <v>34</v>
      </c>
      <c r="M2679" s="3">
        <v>29.9</v>
      </c>
      <c r="N2679" s="3">
        <v>602</v>
      </c>
      <c r="O2679" s="3">
        <v>1</v>
      </c>
      <c r="P2679" s="28">
        <f>N2679/O2679</f>
        <v>602</v>
      </c>
      <c r="Q2679" s="5">
        <v>34</v>
      </c>
      <c r="R2679" s="2" t="s">
        <v>51</v>
      </c>
      <c r="S2679" s="55">
        <f>O2679/J2679*40</f>
        <v>1.3333333333333333</v>
      </c>
      <c r="T2679" s="55">
        <f>N2679/J2679*40</f>
        <v>802.66666666666663</v>
      </c>
    </row>
    <row r="2680" spans="1:20" ht="14.4" x14ac:dyDescent="0.3">
      <c r="A2680" s="3" t="s">
        <v>143</v>
      </c>
      <c r="B2680" s="3" t="s">
        <v>144</v>
      </c>
      <c r="C2680" s="3">
        <v>55.317093511840298</v>
      </c>
      <c r="D2680" s="3">
        <v>26.059126190493501</v>
      </c>
      <c r="E2680" s="9">
        <v>45860</v>
      </c>
      <c r="F2680" s="3" t="s">
        <v>47</v>
      </c>
      <c r="G2680" s="25" t="s">
        <v>146</v>
      </c>
      <c r="H2680" s="3">
        <v>25</v>
      </c>
      <c r="I2680" s="3">
        <v>30</v>
      </c>
      <c r="J2680" s="3">
        <v>30</v>
      </c>
      <c r="K2680" s="3" t="s">
        <v>3</v>
      </c>
      <c r="L2680" s="3">
        <v>35.799999999999997</v>
      </c>
      <c r="M2680" s="3">
        <v>31</v>
      </c>
      <c r="N2680" s="3">
        <v>618</v>
      </c>
      <c r="O2680" s="3">
        <v>1</v>
      </c>
      <c r="P2680" s="28">
        <f>N2680/O2680</f>
        <v>618</v>
      </c>
      <c r="Q2680" s="5">
        <v>36</v>
      </c>
      <c r="R2680" s="2" t="s">
        <v>55</v>
      </c>
      <c r="S2680" s="55">
        <f>O2680/J2680*40</f>
        <v>1.3333333333333333</v>
      </c>
      <c r="T2680" s="55">
        <f>N2680/J2680*40</f>
        <v>824</v>
      </c>
    </row>
    <row r="2681" spans="1:20" ht="14.4" x14ac:dyDescent="0.3">
      <c r="A2681" s="3" t="s">
        <v>143</v>
      </c>
      <c r="B2681" s="3" t="s">
        <v>144</v>
      </c>
      <c r="C2681" s="3">
        <v>55.317093511840298</v>
      </c>
      <c r="D2681" s="3">
        <v>26.059126190493501</v>
      </c>
      <c r="E2681" s="9">
        <v>45860</v>
      </c>
      <c r="F2681" s="3" t="s">
        <v>47</v>
      </c>
      <c r="G2681" s="25" t="s">
        <v>146</v>
      </c>
      <c r="H2681" s="3">
        <v>25</v>
      </c>
      <c r="I2681" s="3">
        <v>30</v>
      </c>
      <c r="J2681" s="3">
        <v>30</v>
      </c>
      <c r="K2681" s="3" t="s">
        <v>5</v>
      </c>
      <c r="L2681" s="3">
        <v>23.2</v>
      </c>
      <c r="M2681" s="3">
        <v>19</v>
      </c>
      <c r="N2681" s="3">
        <v>144</v>
      </c>
      <c r="O2681" s="3">
        <v>1</v>
      </c>
      <c r="P2681" s="28">
        <f>N2681/O2681</f>
        <v>144</v>
      </c>
      <c r="Q2681" s="5">
        <v>24</v>
      </c>
      <c r="R2681" s="2"/>
      <c r="S2681" s="55">
        <f>O2681/J2681*40</f>
        <v>1.3333333333333333</v>
      </c>
      <c r="T2681" s="55">
        <f>N2681/J2681*40</f>
        <v>192</v>
      </c>
    </row>
    <row r="2682" spans="1:20" ht="14.4" x14ac:dyDescent="0.3">
      <c r="A2682" s="3" t="s">
        <v>143</v>
      </c>
      <c r="B2682" s="3" t="s">
        <v>144</v>
      </c>
      <c r="C2682" s="3">
        <v>55.317093511840298</v>
      </c>
      <c r="D2682" s="3">
        <v>26.059126190493501</v>
      </c>
      <c r="E2682" s="9">
        <v>45860</v>
      </c>
      <c r="F2682" s="3" t="s">
        <v>47</v>
      </c>
      <c r="G2682" s="25" t="s">
        <v>146</v>
      </c>
      <c r="H2682" s="3">
        <v>25</v>
      </c>
      <c r="I2682" s="3">
        <v>30</v>
      </c>
      <c r="J2682" s="3">
        <v>30</v>
      </c>
      <c r="K2682" s="3" t="s">
        <v>5</v>
      </c>
      <c r="L2682" s="3">
        <v>21.7</v>
      </c>
      <c r="M2682" s="3">
        <v>17.600000000000001</v>
      </c>
      <c r="N2682" s="3">
        <v>111</v>
      </c>
      <c r="O2682" s="3">
        <v>1</v>
      </c>
      <c r="P2682" s="28">
        <f>N2682/O2682</f>
        <v>111</v>
      </c>
      <c r="Q2682" s="5">
        <v>21</v>
      </c>
      <c r="R2682" s="2"/>
      <c r="S2682" s="55">
        <f>O2682/J2682*40</f>
        <v>1.3333333333333333</v>
      </c>
      <c r="T2682" s="55">
        <f>N2682/J2682*40</f>
        <v>148</v>
      </c>
    </row>
    <row r="2683" spans="1:20" ht="14.4" x14ac:dyDescent="0.3">
      <c r="A2683" s="3" t="s">
        <v>143</v>
      </c>
      <c r="B2683" s="3" t="s">
        <v>144</v>
      </c>
      <c r="C2683" s="3">
        <v>55.317093511840298</v>
      </c>
      <c r="D2683" s="3">
        <v>26.059126190493501</v>
      </c>
      <c r="E2683" s="9">
        <v>45860</v>
      </c>
      <c r="F2683" s="3" t="s">
        <v>47</v>
      </c>
      <c r="G2683" s="25" t="s">
        <v>146</v>
      </c>
      <c r="H2683" s="3">
        <v>25</v>
      </c>
      <c r="I2683" s="3">
        <v>30</v>
      </c>
      <c r="J2683" s="3">
        <v>30</v>
      </c>
      <c r="K2683" s="3" t="s">
        <v>5</v>
      </c>
      <c r="L2683" s="3">
        <v>31</v>
      </c>
      <c r="M2683" s="3">
        <v>25</v>
      </c>
      <c r="N2683" s="3">
        <v>344</v>
      </c>
      <c r="O2683" s="3">
        <v>1</v>
      </c>
      <c r="P2683" s="28">
        <f>N2683/O2683</f>
        <v>344</v>
      </c>
      <c r="Q2683" s="5">
        <v>31</v>
      </c>
      <c r="R2683" s="2"/>
      <c r="S2683" s="55">
        <f>O2683/J2683*40</f>
        <v>1.3333333333333333</v>
      </c>
      <c r="T2683" s="55">
        <f>N2683/J2683*40</f>
        <v>458.66666666666669</v>
      </c>
    </row>
    <row r="2684" spans="1:20" ht="14.4" x14ac:dyDescent="0.3">
      <c r="A2684" s="3" t="s">
        <v>143</v>
      </c>
      <c r="B2684" s="3" t="s">
        <v>144</v>
      </c>
      <c r="C2684" s="3">
        <v>55.317093511840298</v>
      </c>
      <c r="D2684" s="3">
        <v>26.059126190493501</v>
      </c>
      <c r="E2684" s="9">
        <v>45860</v>
      </c>
      <c r="F2684" s="3" t="s">
        <v>47</v>
      </c>
      <c r="G2684" s="25" t="s">
        <v>146</v>
      </c>
      <c r="H2684" s="3">
        <v>25</v>
      </c>
      <c r="I2684" s="3">
        <v>30</v>
      </c>
      <c r="J2684" s="3">
        <v>30</v>
      </c>
      <c r="K2684" s="3" t="s">
        <v>5</v>
      </c>
      <c r="L2684" s="3">
        <v>27.7</v>
      </c>
      <c r="M2684" s="3">
        <v>22.7</v>
      </c>
      <c r="N2684" s="3">
        <v>253</v>
      </c>
      <c r="O2684" s="3">
        <v>1</v>
      </c>
      <c r="P2684" s="28">
        <f>N2684/O2684</f>
        <v>253</v>
      </c>
      <c r="Q2684" s="5">
        <v>29</v>
      </c>
      <c r="R2684" s="2"/>
      <c r="S2684" s="55">
        <f>O2684/J2684*40</f>
        <v>1.3333333333333333</v>
      </c>
      <c r="T2684" s="55">
        <f>N2684/J2684*40</f>
        <v>337.33333333333337</v>
      </c>
    </row>
    <row r="2685" spans="1:20" ht="14.4" x14ac:dyDescent="0.3">
      <c r="A2685" s="3" t="s">
        <v>143</v>
      </c>
      <c r="B2685" s="3" t="s">
        <v>144</v>
      </c>
      <c r="C2685" s="3">
        <v>55.317093511840298</v>
      </c>
      <c r="D2685" s="3">
        <v>26.059126190493501</v>
      </c>
      <c r="E2685" s="9">
        <v>45860</v>
      </c>
      <c r="F2685" s="3" t="s">
        <v>47</v>
      </c>
      <c r="G2685" s="25" t="s">
        <v>146</v>
      </c>
      <c r="H2685" s="3">
        <v>25</v>
      </c>
      <c r="I2685" s="3">
        <v>30</v>
      </c>
      <c r="J2685" s="3">
        <v>30</v>
      </c>
      <c r="K2685" s="3" t="s">
        <v>5</v>
      </c>
      <c r="L2685" s="3">
        <v>27.8</v>
      </c>
      <c r="M2685" s="3">
        <v>22.6</v>
      </c>
      <c r="N2685" s="3">
        <v>242</v>
      </c>
      <c r="O2685" s="3">
        <v>1</v>
      </c>
      <c r="P2685" s="28">
        <f>N2685/O2685</f>
        <v>242</v>
      </c>
      <c r="Q2685" s="5">
        <v>29</v>
      </c>
      <c r="R2685" s="2"/>
      <c r="S2685" s="55">
        <f>O2685/J2685*40</f>
        <v>1.3333333333333333</v>
      </c>
      <c r="T2685" s="55">
        <f>N2685/J2685*40</f>
        <v>322.66666666666663</v>
      </c>
    </row>
    <row r="2686" spans="1:20" ht="14.4" x14ac:dyDescent="0.3">
      <c r="A2686" s="3" t="s">
        <v>143</v>
      </c>
      <c r="B2686" s="3" t="s">
        <v>144</v>
      </c>
      <c r="C2686" s="3">
        <v>55.317093511840298</v>
      </c>
      <c r="D2686" s="3">
        <v>26.059126190493501</v>
      </c>
      <c r="E2686" s="9">
        <v>45860</v>
      </c>
      <c r="F2686" s="3" t="s">
        <v>47</v>
      </c>
      <c r="G2686" s="25" t="s">
        <v>146</v>
      </c>
      <c r="H2686" s="3">
        <v>25</v>
      </c>
      <c r="I2686" s="3">
        <v>30</v>
      </c>
      <c r="J2686" s="3">
        <v>30</v>
      </c>
      <c r="K2686" s="3" t="s">
        <v>5</v>
      </c>
      <c r="L2686" s="3">
        <v>25.6</v>
      </c>
      <c r="M2686" s="3">
        <v>20.6</v>
      </c>
      <c r="N2686" s="3">
        <v>199</v>
      </c>
      <c r="O2686" s="3">
        <v>1</v>
      </c>
      <c r="P2686" s="28">
        <f>N2686/O2686</f>
        <v>199</v>
      </c>
      <c r="Q2686" s="5">
        <v>26</v>
      </c>
      <c r="R2686" s="2"/>
      <c r="S2686" s="55">
        <f>O2686/J2686*40</f>
        <v>1.3333333333333333</v>
      </c>
      <c r="T2686" s="55">
        <f>N2686/J2686*40</f>
        <v>265.33333333333337</v>
      </c>
    </row>
    <row r="2687" spans="1:20" ht="14.4" x14ac:dyDescent="0.3">
      <c r="A2687" s="3" t="s">
        <v>143</v>
      </c>
      <c r="B2687" s="3" t="s">
        <v>144</v>
      </c>
      <c r="C2687" s="3">
        <v>55.317093511840298</v>
      </c>
      <c r="D2687" s="3">
        <v>26.059126190493501</v>
      </c>
      <c r="E2687" s="9">
        <v>45860</v>
      </c>
      <c r="F2687" s="3" t="s">
        <v>47</v>
      </c>
      <c r="G2687" s="25" t="s">
        <v>146</v>
      </c>
      <c r="H2687" s="3">
        <v>30</v>
      </c>
      <c r="I2687" s="3">
        <v>30</v>
      </c>
      <c r="J2687" s="3">
        <v>30</v>
      </c>
      <c r="K2687" s="3" t="s">
        <v>5</v>
      </c>
      <c r="L2687" s="3">
        <v>31</v>
      </c>
      <c r="M2687" s="3">
        <v>25.3</v>
      </c>
      <c r="N2687" s="3">
        <v>380</v>
      </c>
      <c r="O2687" s="3">
        <v>1</v>
      </c>
      <c r="P2687" s="28">
        <f>N2687/O2687</f>
        <v>380</v>
      </c>
      <c r="Q2687" s="5">
        <v>31</v>
      </c>
      <c r="R2687" s="2"/>
      <c r="S2687" s="55">
        <f>O2687/J2687*40</f>
        <v>1.3333333333333333</v>
      </c>
      <c r="T2687" s="55">
        <f>N2687/J2687*40</f>
        <v>506.66666666666663</v>
      </c>
    </row>
    <row r="2688" spans="1:20" ht="14.4" x14ac:dyDescent="0.3">
      <c r="A2688" s="3" t="s">
        <v>143</v>
      </c>
      <c r="B2688" s="3" t="s">
        <v>144</v>
      </c>
      <c r="C2688" s="3">
        <v>55.317093511840298</v>
      </c>
      <c r="D2688" s="3">
        <v>26.059126190493501</v>
      </c>
      <c r="E2688" s="9">
        <v>45860</v>
      </c>
      <c r="F2688" s="3" t="s">
        <v>47</v>
      </c>
      <c r="G2688" s="25" t="s">
        <v>146</v>
      </c>
      <c r="H2688" s="3">
        <v>30</v>
      </c>
      <c r="I2688" s="3">
        <v>30</v>
      </c>
      <c r="J2688" s="3">
        <v>30</v>
      </c>
      <c r="K2688" s="3" t="s">
        <v>5</v>
      </c>
      <c r="L2688" s="3">
        <v>31</v>
      </c>
      <c r="M2688" s="3">
        <v>24.6</v>
      </c>
      <c r="N2688" s="3">
        <v>344</v>
      </c>
      <c r="O2688" s="3">
        <v>1</v>
      </c>
      <c r="P2688" s="28">
        <f>N2688/O2688</f>
        <v>344</v>
      </c>
      <c r="Q2688" s="5">
        <v>31</v>
      </c>
      <c r="R2688" s="2"/>
      <c r="S2688" s="55">
        <f>O2688/J2688*40</f>
        <v>1.3333333333333333</v>
      </c>
      <c r="T2688" s="55">
        <f>N2688/J2688*40</f>
        <v>458.66666666666669</v>
      </c>
    </row>
    <row r="2689" spans="1:20" ht="14.4" x14ac:dyDescent="0.3">
      <c r="A2689" s="3" t="s">
        <v>143</v>
      </c>
      <c r="B2689" s="3" t="s">
        <v>144</v>
      </c>
      <c r="C2689" s="3">
        <v>55.317093511840298</v>
      </c>
      <c r="D2689" s="3">
        <v>26.059126190493501</v>
      </c>
      <c r="E2689" s="9">
        <v>45860</v>
      </c>
      <c r="F2689" s="3" t="s">
        <v>47</v>
      </c>
      <c r="G2689" s="25" t="s">
        <v>146</v>
      </c>
      <c r="H2689" s="3">
        <v>30</v>
      </c>
      <c r="I2689" s="3">
        <v>30</v>
      </c>
      <c r="J2689" s="3">
        <v>30</v>
      </c>
      <c r="K2689" s="3" t="s">
        <v>5</v>
      </c>
      <c r="L2689" s="3">
        <v>32.5</v>
      </c>
      <c r="M2689" s="3">
        <v>26.5</v>
      </c>
      <c r="N2689" s="3">
        <v>431</v>
      </c>
      <c r="O2689" s="3">
        <v>1</v>
      </c>
      <c r="P2689" s="28">
        <f>N2689/O2689</f>
        <v>431</v>
      </c>
      <c r="Q2689" s="5">
        <v>34</v>
      </c>
      <c r="R2689" s="2"/>
      <c r="S2689" s="55">
        <f>O2689/J2689*40</f>
        <v>1.3333333333333333</v>
      </c>
      <c r="T2689" s="55">
        <f>N2689/J2689*40</f>
        <v>574.66666666666674</v>
      </c>
    </row>
    <row r="2690" spans="1:20" ht="14.4" x14ac:dyDescent="0.3">
      <c r="A2690" s="3" t="s">
        <v>143</v>
      </c>
      <c r="B2690" s="3" t="s">
        <v>144</v>
      </c>
      <c r="C2690" s="3">
        <v>55.317093511840298</v>
      </c>
      <c r="D2690" s="3">
        <v>26.059126190493501</v>
      </c>
      <c r="E2690" s="9">
        <v>45860</v>
      </c>
      <c r="F2690" s="3" t="s">
        <v>47</v>
      </c>
      <c r="G2690" s="25" t="s">
        <v>146</v>
      </c>
      <c r="H2690" s="3">
        <v>30</v>
      </c>
      <c r="I2690" s="3">
        <v>30</v>
      </c>
      <c r="J2690" s="3">
        <v>30</v>
      </c>
      <c r="K2690" s="3" t="s">
        <v>5</v>
      </c>
      <c r="L2690" s="3">
        <v>34.200000000000003</v>
      </c>
      <c r="M2690" s="3">
        <v>28.5</v>
      </c>
      <c r="N2690" s="3">
        <v>519</v>
      </c>
      <c r="O2690" s="3">
        <v>1</v>
      </c>
      <c r="P2690" s="28">
        <f>N2690/O2690</f>
        <v>519</v>
      </c>
      <c r="Q2690" s="5">
        <v>34</v>
      </c>
      <c r="R2690" s="2"/>
      <c r="S2690" s="55">
        <f>O2690/J2690*40</f>
        <v>1.3333333333333333</v>
      </c>
      <c r="T2690" s="55">
        <f>N2690/J2690*40</f>
        <v>692</v>
      </c>
    </row>
    <row r="2691" spans="1:20" ht="14.4" x14ac:dyDescent="0.3">
      <c r="A2691" s="3" t="s">
        <v>143</v>
      </c>
      <c r="B2691" s="3" t="s">
        <v>144</v>
      </c>
      <c r="C2691" s="3">
        <v>55.317093511840298</v>
      </c>
      <c r="D2691" s="3">
        <v>26.059126190493501</v>
      </c>
      <c r="E2691" s="9">
        <v>45860</v>
      </c>
      <c r="F2691" s="3" t="s">
        <v>47</v>
      </c>
      <c r="G2691" s="25" t="s">
        <v>146</v>
      </c>
      <c r="H2691" s="3">
        <v>30</v>
      </c>
      <c r="I2691" s="3">
        <v>30</v>
      </c>
      <c r="J2691" s="3">
        <v>30</v>
      </c>
      <c r="K2691" s="3" t="s">
        <v>3</v>
      </c>
      <c r="L2691" s="3">
        <v>21</v>
      </c>
      <c r="N2691" s="3">
        <v>122</v>
      </c>
      <c r="O2691" s="3">
        <v>1</v>
      </c>
      <c r="P2691" s="28">
        <f>N2691/O2691</f>
        <v>122</v>
      </c>
      <c r="Q2691" s="5">
        <v>21</v>
      </c>
      <c r="R2691" s="2" t="s">
        <v>31</v>
      </c>
      <c r="S2691" s="55">
        <f>O2691/J2691*40</f>
        <v>1.3333333333333333</v>
      </c>
      <c r="T2691" s="55">
        <f>N2691/J2691*40</f>
        <v>162.66666666666666</v>
      </c>
    </row>
    <row r="2692" spans="1:20" ht="14.4" x14ac:dyDescent="0.3">
      <c r="A2692" s="3" t="s">
        <v>143</v>
      </c>
      <c r="B2692" s="3" t="s">
        <v>144</v>
      </c>
      <c r="C2692" s="3">
        <v>55.317093511840298</v>
      </c>
      <c r="D2692" s="3">
        <v>26.059126190493501</v>
      </c>
      <c r="E2692" s="9">
        <v>45860</v>
      </c>
      <c r="F2692" s="3" t="s">
        <v>47</v>
      </c>
      <c r="G2692" s="25" t="s">
        <v>146</v>
      </c>
      <c r="H2692" s="3">
        <v>30</v>
      </c>
      <c r="I2692" s="3">
        <v>30</v>
      </c>
      <c r="J2692" s="3">
        <v>30</v>
      </c>
      <c r="K2692" s="3" t="s">
        <v>3</v>
      </c>
      <c r="L2692" s="3">
        <v>22.8</v>
      </c>
      <c r="M2692" s="3">
        <v>19.5</v>
      </c>
      <c r="N2692" s="3">
        <v>146</v>
      </c>
      <c r="O2692" s="3">
        <v>1</v>
      </c>
      <c r="P2692" s="28">
        <f>N2692/O2692</f>
        <v>146</v>
      </c>
      <c r="Q2692" s="5">
        <v>24</v>
      </c>
      <c r="R2692" s="2" t="s">
        <v>31</v>
      </c>
      <c r="S2692" s="55">
        <f>O2692/J2692*40</f>
        <v>1.3333333333333333</v>
      </c>
      <c r="T2692" s="55">
        <f>N2692/J2692*40</f>
        <v>194.66666666666666</v>
      </c>
    </row>
    <row r="2693" spans="1:20" ht="14.4" x14ac:dyDescent="0.3">
      <c r="A2693" s="3" t="s">
        <v>143</v>
      </c>
      <c r="B2693" s="3" t="s">
        <v>144</v>
      </c>
      <c r="C2693" s="3">
        <v>55.317093511840298</v>
      </c>
      <c r="D2693" s="3">
        <v>26.059126190493501</v>
      </c>
      <c r="E2693" s="9">
        <v>45860</v>
      </c>
      <c r="F2693" s="3" t="s">
        <v>47</v>
      </c>
      <c r="G2693" s="25" t="s">
        <v>146</v>
      </c>
      <c r="H2693" s="3">
        <v>30</v>
      </c>
      <c r="I2693" s="3">
        <v>30</v>
      </c>
      <c r="J2693" s="3">
        <v>30</v>
      </c>
      <c r="K2693" s="3" t="s">
        <v>3</v>
      </c>
      <c r="L2693" s="3">
        <v>24.3</v>
      </c>
      <c r="M2693" s="3">
        <v>20.8</v>
      </c>
      <c r="N2693" s="3">
        <v>172</v>
      </c>
      <c r="O2693" s="3">
        <v>1</v>
      </c>
      <c r="P2693" s="28">
        <f>N2693/O2693</f>
        <v>172</v>
      </c>
      <c r="Q2693" s="5">
        <v>24</v>
      </c>
      <c r="R2693" s="2" t="s">
        <v>32</v>
      </c>
      <c r="S2693" s="55">
        <f>O2693/J2693*40</f>
        <v>1.3333333333333333</v>
      </c>
      <c r="T2693" s="55">
        <f>N2693/J2693*40</f>
        <v>229.33333333333334</v>
      </c>
    </row>
    <row r="2694" spans="1:20" ht="14.4" x14ac:dyDescent="0.3">
      <c r="A2694" s="3" t="s">
        <v>143</v>
      </c>
      <c r="B2694" s="3" t="s">
        <v>144</v>
      </c>
      <c r="C2694" s="3">
        <v>55.317093511840298</v>
      </c>
      <c r="D2694" s="3">
        <v>26.059126190493501</v>
      </c>
      <c r="E2694" s="9">
        <v>45860</v>
      </c>
      <c r="F2694" s="3" t="s">
        <v>47</v>
      </c>
      <c r="G2694" s="25" t="s">
        <v>146</v>
      </c>
      <c r="H2694" s="3">
        <v>30</v>
      </c>
      <c r="I2694" s="3">
        <v>30</v>
      </c>
      <c r="J2694" s="3">
        <v>30</v>
      </c>
      <c r="K2694" s="3" t="s">
        <v>3</v>
      </c>
      <c r="L2694" s="3">
        <v>24.4</v>
      </c>
      <c r="M2694" s="3">
        <v>20.7</v>
      </c>
      <c r="N2694" s="3">
        <v>170</v>
      </c>
      <c r="O2694" s="3">
        <v>1</v>
      </c>
      <c r="P2694" s="28">
        <f>N2694/O2694</f>
        <v>170</v>
      </c>
      <c r="Q2694" s="5">
        <v>24</v>
      </c>
      <c r="R2694" s="2" t="s">
        <v>32</v>
      </c>
      <c r="S2694" s="55">
        <f>O2694/J2694*40</f>
        <v>1.3333333333333333</v>
      </c>
      <c r="T2694" s="55">
        <f>N2694/J2694*40</f>
        <v>226.66666666666669</v>
      </c>
    </row>
    <row r="2695" spans="1:20" ht="14.4" x14ac:dyDescent="0.3">
      <c r="A2695" s="3" t="s">
        <v>143</v>
      </c>
      <c r="B2695" s="3" t="s">
        <v>144</v>
      </c>
      <c r="C2695" s="3">
        <v>55.317093511840298</v>
      </c>
      <c r="D2695" s="3">
        <v>26.059126190493501</v>
      </c>
      <c r="E2695" s="9">
        <v>45860</v>
      </c>
      <c r="F2695" s="3" t="s">
        <v>47</v>
      </c>
      <c r="G2695" s="25" t="s">
        <v>146</v>
      </c>
      <c r="H2695" s="3">
        <v>30</v>
      </c>
      <c r="I2695" s="3">
        <v>30</v>
      </c>
      <c r="J2695" s="3">
        <v>30</v>
      </c>
      <c r="K2695" s="3" t="s">
        <v>3</v>
      </c>
      <c r="L2695" s="3">
        <v>22.6</v>
      </c>
      <c r="M2695" s="3">
        <v>19.399999999999999</v>
      </c>
      <c r="N2695" s="3">
        <v>139</v>
      </c>
      <c r="O2695" s="3">
        <v>1</v>
      </c>
      <c r="P2695" s="28">
        <f>N2695/O2695</f>
        <v>139</v>
      </c>
      <c r="Q2695" s="5">
        <v>24</v>
      </c>
      <c r="R2695" s="2" t="s">
        <v>31</v>
      </c>
      <c r="S2695" s="55">
        <f>O2695/J2695*40</f>
        <v>1.3333333333333333</v>
      </c>
      <c r="T2695" s="55">
        <f>N2695/J2695*40</f>
        <v>185.33333333333334</v>
      </c>
    </row>
    <row r="2696" spans="1:20" ht="14.4" x14ac:dyDescent="0.3">
      <c r="A2696" s="3" t="s">
        <v>143</v>
      </c>
      <c r="B2696" s="3" t="s">
        <v>144</v>
      </c>
      <c r="C2696" s="3">
        <v>55.317093511840298</v>
      </c>
      <c r="D2696" s="3">
        <v>26.059126190493501</v>
      </c>
      <c r="E2696" s="9">
        <v>45860</v>
      </c>
      <c r="F2696" s="3" t="s">
        <v>47</v>
      </c>
      <c r="G2696" s="25" t="s">
        <v>146</v>
      </c>
      <c r="H2696" s="3">
        <v>30</v>
      </c>
      <c r="I2696" s="3">
        <v>30</v>
      </c>
      <c r="J2696" s="3">
        <v>30</v>
      </c>
      <c r="K2696" s="3" t="s">
        <v>3</v>
      </c>
      <c r="L2696" s="3">
        <v>26.1</v>
      </c>
      <c r="M2696" s="3">
        <v>22.5</v>
      </c>
      <c r="N2696" s="3">
        <v>252</v>
      </c>
      <c r="O2696" s="3">
        <v>1</v>
      </c>
      <c r="P2696" s="28">
        <f>N2696/O2696</f>
        <v>252</v>
      </c>
      <c r="Q2696" s="5">
        <v>26</v>
      </c>
      <c r="R2696" s="2" t="s">
        <v>32</v>
      </c>
      <c r="S2696" s="55">
        <f>O2696/J2696*40</f>
        <v>1.3333333333333333</v>
      </c>
      <c r="T2696" s="55">
        <f>N2696/J2696*40</f>
        <v>336</v>
      </c>
    </row>
    <row r="2697" spans="1:20" ht="14.4" x14ac:dyDescent="0.3">
      <c r="A2697" s="3" t="s">
        <v>143</v>
      </c>
      <c r="B2697" s="3" t="s">
        <v>144</v>
      </c>
      <c r="C2697" s="3">
        <v>55.317093511840298</v>
      </c>
      <c r="D2697" s="3">
        <v>26.059126190493501</v>
      </c>
      <c r="E2697" s="9">
        <v>45860</v>
      </c>
      <c r="F2697" s="3" t="s">
        <v>47</v>
      </c>
      <c r="G2697" s="25" t="s">
        <v>146</v>
      </c>
      <c r="H2697" s="3">
        <v>30</v>
      </c>
      <c r="I2697" s="3">
        <v>30</v>
      </c>
      <c r="J2697" s="3">
        <v>30</v>
      </c>
      <c r="K2697" s="3" t="s">
        <v>3</v>
      </c>
      <c r="L2697" s="3">
        <v>37.5</v>
      </c>
      <c r="M2697" s="3">
        <v>32.299999999999997</v>
      </c>
      <c r="N2697" s="3">
        <v>788</v>
      </c>
      <c r="O2697" s="3">
        <v>1</v>
      </c>
      <c r="P2697" s="28">
        <f>N2697/O2697</f>
        <v>788</v>
      </c>
      <c r="Q2697" s="5">
        <v>39</v>
      </c>
      <c r="R2697" s="2" t="s">
        <v>54</v>
      </c>
      <c r="S2697" s="55">
        <f>O2697/J2697*40</f>
        <v>1.3333333333333333</v>
      </c>
      <c r="T2697" s="55">
        <f>N2697/J2697*40</f>
        <v>1050.6666666666665</v>
      </c>
    </row>
    <row r="2698" spans="1:20" ht="14.4" x14ac:dyDescent="0.3">
      <c r="A2698" s="3" t="s">
        <v>143</v>
      </c>
      <c r="B2698" s="3" t="s">
        <v>144</v>
      </c>
      <c r="C2698" s="3">
        <v>55.317093511840298</v>
      </c>
      <c r="D2698" s="3">
        <v>26.059126190493501</v>
      </c>
      <c r="E2698" s="9">
        <v>45860</v>
      </c>
      <c r="F2698" s="3" t="s">
        <v>47</v>
      </c>
      <c r="G2698" s="25" t="s">
        <v>146</v>
      </c>
      <c r="H2698" s="3">
        <v>30</v>
      </c>
      <c r="I2698" s="3">
        <v>30</v>
      </c>
      <c r="J2698" s="3">
        <v>30</v>
      </c>
      <c r="K2698" s="3" t="s">
        <v>2</v>
      </c>
      <c r="L2698" s="3">
        <v>45.6</v>
      </c>
      <c r="M2698" s="3">
        <v>39.9</v>
      </c>
      <c r="N2698" s="3">
        <v>544</v>
      </c>
      <c r="O2698" s="3">
        <v>1</v>
      </c>
      <c r="P2698" s="28">
        <f>N2698/O2698</f>
        <v>544</v>
      </c>
      <c r="Q2698" s="5">
        <v>46</v>
      </c>
      <c r="R2698" s="2" t="s">
        <v>29</v>
      </c>
      <c r="S2698" s="55">
        <f>O2698/J2698*40</f>
        <v>1.3333333333333333</v>
      </c>
      <c r="T2698" s="55">
        <f>N2698/J2698*40</f>
        <v>725.33333333333326</v>
      </c>
    </row>
    <row r="2699" spans="1:20" ht="14.4" x14ac:dyDescent="0.3">
      <c r="A2699" s="3" t="s">
        <v>143</v>
      </c>
      <c r="B2699" s="3" t="s">
        <v>144</v>
      </c>
      <c r="C2699" s="3">
        <v>55.317093511840298</v>
      </c>
      <c r="D2699" s="3">
        <v>26.059126190493501</v>
      </c>
      <c r="E2699" s="9">
        <v>45860</v>
      </c>
      <c r="F2699" s="3" t="s">
        <v>47</v>
      </c>
      <c r="G2699" s="25" t="s">
        <v>146</v>
      </c>
      <c r="H2699" s="3">
        <v>30</v>
      </c>
      <c r="I2699" s="3">
        <v>30</v>
      </c>
      <c r="J2699" s="3">
        <v>30</v>
      </c>
      <c r="K2699" s="3" t="s">
        <v>14</v>
      </c>
      <c r="L2699" s="3">
        <v>20.399999999999999</v>
      </c>
      <c r="M2699" s="3">
        <v>15.6</v>
      </c>
      <c r="N2699" s="3">
        <v>78</v>
      </c>
      <c r="O2699" s="3">
        <v>1</v>
      </c>
      <c r="P2699" s="28">
        <f>N2699/O2699</f>
        <v>78</v>
      </c>
      <c r="Q2699" s="5">
        <v>21</v>
      </c>
      <c r="R2699" s="2" t="s">
        <v>30</v>
      </c>
      <c r="S2699" s="55">
        <f>O2699/J2699*40</f>
        <v>1.3333333333333333</v>
      </c>
      <c r="T2699" s="55">
        <f>N2699/J2699*40</f>
        <v>104</v>
      </c>
    </row>
    <row r="2700" spans="1:20" ht="14.4" x14ac:dyDescent="0.3">
      <c r="A2700" s="3" t="s">
        <v>143</v>
      </c>
      <c r="B2700" s="3" t="s">
        <v>144</v>
      </c>
      <c r="C2700" s="3">
        <v>55.317093511840298</v>
      </c>
      <c r="D2700" s="3">
        <v>26.059126190493501</v>
      </c>
      <c r="E2700" s="9">
        <v>45860</v>
      </c>
      <c r="F2700" s="3" t="s">
        <v>47</v>
      </c>
      <c r="G2700" s="25" t="s">
        <v>146</v>
      </c>
      <c r="H2700" s="3">
        <v>40</v>
      </c>
      <c r="I2700" s="3">
        <v>30</v>
      </c>
      <c r="J2700" s="3">
        <v>30</v>
      </c>
      <c r="K2700" s="3" t="s">
        <v>3</v>
      </c>
      <c r="L2700" s="3">
        <v>38.200000000000003</v>
      </c>
      <c r="M2700" s="3">
        <v>33</v>
      </c>
      <c r="N2700" s="3">
        <v>880</v>
      </c>
      <c r="O2700" s="3">
        <v>1</v>
      </c>
      <c r="P2700" s="28">
        <f>N2700/O2700</f>
        <v>880</v>
      </c>
      <c r="Q2700" s="5">
        <v>39</v>
      </c>
      <c r="R2700" s="2" t="s">
        <v>54</v>
      </c>
      <c r="S2700" s="55">
        <f>O2700/J2700*40</f>
        <v>1.3333333333333333</v>
      </c>
      <c r="T2700" s="55">
        <f>N2700/J2700*40</f>
        <v>1173.3333333333333</v>
      </c>
    </row>
    <row r="2701" spans="1:20" ht="14.4" x14ac:dyDescent="0.3">
      <c r="A2701" s="3" t="s">
        <v>143</v>
      </c>
      <c r="B2701" s="3" t="s">
        <v>144</v>
      </c>
      <c r="C2701" s="3">
        <v>55.317093511840298</v>
      </c>
      <c r="D2701" s="3">
        <v>26.059126190493501</v>
      </c>
      <c r="E2701" s="9">
        <v>45860</v>
      </c>
      <c r="F2701" s="3" t="s">
        <v>47</v>
      </c>
      <c r="G2701" s="25" t="s">
        <v>146</v>
      </c>
      <c r="H2701" s="3">
        <v>40</v>
      </c>
      <c r="I2701" s="3">
        <v>30</v>
      </c>
      <c r="J2701" s="3">
        <v>30</v>
      </c>
      <c r="K2701" s="3" t="s">
        <v>3</v>
      </c>
      <c r="L2701" s="3">
        <v>35.200000000000003</v>
      </c>
      <c r="M2701" s="3">
        <v>29.6</v>
      </c>
      <c r="N2701" s="3">
        <v>592</v>
      </c>
      <c r="O2701" s="3">
        <v>1</v>
      </c>
      <c r="P2701" s="28">
        <f>N2701/O2701</f>
        <v>592</v>
      </c>
      <c r="Q2701" s="5">
        <v>36</v>
      </c>
      <c r="R2701" s="2" t="s">
        <v>51</v>
      </c>
      <c r="S2701" s="55">
        <f>O2701/J2701*40</f>
        <v>1.3333333333333333</v>
      </c>
      <c r="T2701" s="55">
        <f>N2701/J2701*40</f>
        <v>789.33333333333337</v>
      </c>
    </row>
    <row r="2702" spans="1:20" ht="14.4" x14ac:dyDescent="0.3">
      <c r="A2702" s="3" t="s">
        <v>143</v>
      </c>
      <c r="B2702" s="3" t="s">
        <v>144</v>
      </c>
      <c r="C2702" s="3">
        <v>55.317093511840298</v>
      </c>
      <c r="D2702" s="3">
        <v>26.059126190493501</v>
      </c>
      <c r="E2702" s="9">
        <v>45860</v>
      </c>
      <c r="F2702" s="3" t="s">
        <v>47</v>
      </c>
      <c r="G2702" s="25" t="s">
        <v>146</v>
      </c>
      <c r="H2702" s="3">
        <v>40</v>
      </c>
      <c r="I2702" s="3">
        <v>30</v>
      </c>
      <c r="J2702" s="3">
        <v>30</v>
      </c>
      <c r="K2702" s="3" t="s">
        <v>3</v>
      </c>
      <c r="L2702" s="3">
        <v>33.9</v>
      </c>
      <c r="M2702" s="3">
        <v>29.6</v>
      </c>
      <c r="N2702" s="3">
        <v>589</v>
      </c>
      <c r="O2702" s="3">
        <v>1</v>
      </c>
      <c r="P2702" s="28">
        <f>N2702/O2702</f>
        <v>589</v>
      </c>
      <c r="Q2702" s="5">
        <v>34</v>
      </c>
      <c r="R2702" s="2" t="s">
        <v>51</v>
      </c>
      <c r="S2702" s="55">
        <f>O2702/J2702*40</f>
        <v>1.3333333333333333</v>
      </c>
      <c r="T2702" s="55">
        <f>N2702/J2702*40</f>
        <v>785.33333333333326</v>
      </c>
    </row>
    <row r="2703" spans="1:20" ht="14.4" x14ac:dyDescent="0.3">
      <c r="A2703" s="3" t="s">
        <v>143</v>
      </c>
      <c r="B2703" s="3" t="s">
        <v>144</v>
      </c>
      <c r="C2703" s="3">
        <v>55.317093511840298</v>
      </c>
      <c r="D2703" s="3">
        <v>26.059126190493501</v>
      </c>
      <c r="E2703" s="9">
        <v>45860</v>
      </c>
      <c r="F2703" s="3" t="s">
        <v>47</v>
      </c>
      <c r="G2703" s="25" t="s">
        <v>146</v>
      </c>
      <c r="H2703" s="3">
        <v>40</v>
      </c>
      <c r="I2703" s="3">
        <v>30</v>
      </c>
      <c r="J2703" s="3">
        <v>30</v>
      </c>
      <c r="K2703" s="3" t="s">
        <v>3</v>
      </c>
      <c r="L2703" s="3">
        <v>35.6</v>
      </c>
      <c r="M2703" s="3">
        <v>30.3</v>
      </c>
      <c r="N2703" s="3">
        <v>688</v>
      </c>
      <c r="O2703" s="3">
        <v>1</v>
      </c>
      <c r="P2703" s="28">
        <f>N2703/O2703</f>
        <v>688</v>
      </c>
      <c r="Q2703" s="5">
        <v>36</v>
      </c>
      <c r="R2703" s="2" t="s">
        <v>55</v>
      </c>
      <c r="S2703" s="55">
        <f>O2703/J2703*40</f>
        <v>1.3333333333333333</v>
      </c>
      <c r="T2703" s="55">
        <f>N2703/J2703*40</f>
        <v>917.33333333333337</v>
      </c>
    </row>
    <row r="2704" spans="1:20" ht="14.4" x14ac:dyDescent="0.3">
      <c r="A2704" s="3" t="s">
        <v>143</v>
      </c>
      <c r="B2704" s="3" t="s">
        <v>144</v>
      </c>
      <c r="C2704" s="3">
        <v>55.317093511840298</v>
      </c>
      <c r="D2704" s="3">
        <v>26.059126190493501</v>
      </c>
      <c r="E2704" s="9">
        <v>45860</v>
      </c>
      <c r="F2704" s="3" t="s">
        <v>47</v>
      </c>
      <c r="G2704" s="25" t="s">
        <v>146</v>
      </c>
      <c r="H2704" s="3">
        <v>40</v>
      </c>
      <c r="I2704" s="3">
        <v>30</v>
      </c>
      <c r="J2704" s="3">
        <v>30</v>
      </c>
      <c r="K2704" s="3" t="s">
        <v>5</v>
      </c>
      <c r="L2704" s="3">
        <v>34</v>
      </c>
      <c r="M2704" s="3">
        <v>27.6</v>
      </c>
      <c r="N2704" s="3">
        <v>498</v>
      </c>
      <c r="O2704" s="3">
        <v>1</v>
      </c>
      <c r="P2704" s="28">
        <f>N2704/O2704</f>
        <v>498</v>
      </c>
      <c r="Q2704" s="5">
        <v>34</v>
      </c>
      <c r="R2704" s="2"/>
      <c r="S2704" s="55">
        <f>O2704/J2704*40</f>
        <v>1.3333333333333333</v>
      </c>
      <c r="T2704" s="55">
        <f>N2704/J2704*40</f>
        <v>664</v>
      </c>
    </row>
    <row r="2705" spans="1:20" ht="14.4" x14ac:dyDescent="0.3">
      <c r="A2705" s="3" t="s">
        <v>143</v>
      </c>
      <c r="B2705" s="3" t="s">
        <v>144</v>
      </c>
      <c r="C2705" s="3">
        <v>55.317093511840298</v>
      </c>
      <c r="D2705" s="3">
        <v>26.059126190493501</v>
      </c>
      <c r="E2705" s="9">
        <v>45860</v>
      </c>
      <c r="F2705" s="3" t="s">
        <v>47</v>
      </c>
      <c r="G2705" s="25" t="s">
        <v>146</v>
      </c>
      <c r="H2705" s="3">
        <v>40</v>
      </c>
      <c r="I2705" s="3">
        <v>30</v>
      </c>
      <c r="J2705" s="3">
        <v>30</v>
      </c>
      <c r="K2705" s="3" t="s">
        <v>5</v>
      </c>
      <c r="L2705" s="3">
        <v>32.5</v>
      </c>
      <c r="M2705" s="3">
        <v>26.6</v>
      </c>
      <c r="N2705" s="3">
        <v>461</v>
      </c>
      <c r="O2705" s="3">
        <v>1</v>
      </c>
      <c r="P2705" s="28">
        <f>N2705/O2705</f>
        <v>461</v>
      </c>
      <c r="Q2705" s="5">
        <v>34</v>
      </c>
      <c r="R2705" s="2"/>
      <c r="S2705" s="55">
        <f>O2705/J2705*40</f>
        <v>1.3333333333333333</v>
      </c>
      <c r="T2705" s="55">
        <f>N2705/J2705*40</f>
        <v>614.66666666666674</v>
      </c>
    </row>
    <row r="2706" spans="1:20" ht="14.4" x14ac:dyDescent="0.3">
      <c r="A2706" s="3" t="s">
        <v>143</v>
      </c>
      <c r="B2706" s="3" t="s">
        <v>144</v>
      </c>
      <c r="C2706" s="3">
        <v>55.317093511840298</v>
      </c>
      <c r="D2706" s="3">
        <v>26.059126190493501</v>
      </c>
      <c r="E2706" s="9">
        <v>45860</v>
      </c>
      <c r="F2706" s="3" t="s">
        <v>47</v>
      </c>
      <c r="G2706" s="25" t="s">
        <v>146</v>
      </c>
      <c r="H2706" s="3">
        <v>50</v>
      </c>
      <c r="I2706" s="3">
        <v>30</v>
      </c>
      <c r="J2706" s="3">
        <v>90</v>
      </c>
      <c r="K2706" s="3" t="s">
        <v>3</v>
      </c>
      <c r="L2706" s="3">
        <v>36.1</v>
      </c>
      <c r="M2706" s="3">
        <v>31.3</v>
      </c>
      <c r="N2706" s="3">
        <v>804</v>
      </c>
      <c r="O2706" s="3">
        <v>1</v>
      </c>
      <c r="P2706" s="28">
        <f>N2706/O2706</f>
        <v>804</v>
      </c>
      <c r="Q2706" s="5">
        <v>36</v>
      </c>
      <c r="R2706" s="2" t="s">
        <v>55</v>
      </c>
      <c r="S2706" s="55">
        <f>O2706/J2706*40</f>
        <v>0.44444444444444448</v>
      </c>
      <c r="T2706" s="55">
        <f>N2706/J2706*40</f>
        <v>357.33333333333337</v>
      </c>
    </row>
    <row r="2707" spans="1:20" ht="14.4" x14ac:dyDescent="0.3">
      <c r="A2707" s="3" t="s">
        <v>143</v>
      </c>
      <c r="B2707" s="3" t="s">
        <v>144</v>
      </c>
      <c r="C2707" s="3">
        <v>55.317093511840298</v>
      </c>
      <c r="D2707" s="3">
        <v>26.059126190493501</v>
      </c>
      <c r="E2707" s="9">
        <v>45860</v>
      </c>
      <c r="F2707" s="3" t="s">
        <v>47</v>
      </c>
      <c r="G2707" s="25" t="s">
        <v>146</v>
      </c>
      <c r="H2707" s="3">
        <v>50</v>
      </c>
      <c r="I2707" s="3">
        <v>30</v>
      </c>
      <c r="J2707" s="3">
        <v>90</v>
      </c>
      <c r="K2707" s="3" t="s">
        <v>3</v>
      </c>
      <c r="L2707" s="3">
        <v>37.200000000000003</v>
      </c>
      <c r="M2707" s="3">
        <v>31.7</v>
      </c>
      <c r="N2707" s="3">
        <v>840</v>
      </c>
      <c r="O2707" s="3">
        <v>1</v>
      </c>
      <c r="P2707" s="28">
        <f>N2707/O2707</f>
        <v>840</v>
      </c>
      <c r="Q2707" s="5">
        <v>36</v>
      </c>
      <c r="R2707" s="2" t="s">
        <v>54</v>
      </c>
      <c r="S2707" s="55">
        <f>O2707/J2707*40</f>
        <v>0.44444444444444448</v>
      </c>
      <c r="T2707" s="55">
        <f>N2707/J2707*40</f>
        <v>373.33333333333337</v>
      </c>
    </row>
    <row r="2708" spans="1:20" ht="14.4" x14ac:dyDescent="0.3">
      <c r="A2708" s="3" t="s">
        <v>143</v>
      </c>
      <c r="B2708" s="3" t="s">
        <v>144</v>
      </c>
      <c r="C2708" s="3">
        <v>55.317093511840298</v>
      </c>
      <c r="D2708" s="3">
        <v>26.059126190493501</v>
      </c>
      <c r="E2708" s="9">
        <v>45860</v>
      </c>
      <c r="F2708" s="3" t="s">
        <v>47</v>
      </c>
      <c r="G2708" s="25" t="s">
        <v>146</v>
      </c>
      <c r="H2708" s="3">
        <v>50</v>
      </c>
      <c r="I2708" s="3">
        <v>30</v>
      </c>
      <c r="J2708" s="3">
        <v>90</v>
      </c>
      <c r="K2708" s="3" t="s">
        <v>3</v>
      </c>
      <c r="L2708" s="3">
        <v>35.5</v>
      </c>
      <c r="M2708" s="3">
        <v>30.6</v>
      </c>
      <c r="N2708" s="3">
        <v>728</v>
      </c>
      <c r="O2708" s="3">
        <v>1</v>
      </c>
      <c r="P2708" s="28">
        <f>N2708/O2708</f>
        <v>728</v>
      </c>
      <c r="Q2708" s="5">
        <v>36</v>
      </c>
      <c r="R2708" s="2" t="s">
        <v>55</v>
      </c>
      <c r="S2708" s="55">
        <f>O2708/J2708*40</f>
        <v>0.44444444444444448</v>
      </c>
      <c r="T2708" s="55">
        <f>N2708/J2708*40</f>
        <v>323.55555555555554</v>
      </c>
    </row>
    <row r="2709" spans="1:20" ht="14.4" x14ac:dyDescent="0.3">
      <c r="A2709" s="3" t="s">
        <v>143</v>
      </c>
      <c r="B2709" s="3" t="s">
        <v>144</v>
      </c>
      <c r="C2709" s="3">
        <v>55.317093511840298</v>
      </c>
      <c r="D2709" s="3">
        <v>26.059126190493501</v>
      </c>
      <c r="E2709" s="9">
        <v>45860</v>
      </c>
      <c r="F2709" s="3" t="s">
        <v>47</v>
      </c>
      <c r="G2709" s="25" t="s">
        <v>146</v>
      </c>
      <c r="H2709" s="3">
        <v>60</v>
      </c>
      <c r="I2709" s="3">
        <v>30</v>
      </c>
      <c r="J2709" s="3">
        <v>90</v>
      </c>
      <c r="K2709" s="3" t="s">
        <v>56</v>
      </c>
      <c r="P2709" s="28" t="e">
        <f>N2709/O2709</f>
        <v>#DIV/0!</v>
      </c>
      <c r="Q2709" s="5" t="s">
        <v>57</v>
      </c>
      <c r="R2709" s="2"/>
      <c r="S2709" s="55">
        <f>O2709/J2709*40</f>
        <v>0</v>
      </c>
      <c r="T2709" s="55">
        <f>N2709/J2709*40</f>
        <v>0</v>
      </c>
    </row>
    <row r="2710" spans="1:20" ht="14.4" x14ac:dyDescent="0.3">
      <c r="A2710" s="3" t="s">
        <v>143</v>
      </c>
      <c r="B2710" s="3" t="s">
        <v>144</v>
      </c>
      <c r="C2710" s="3">
        <v>55.317093511840298</v>
      </c>
      <c r="D2710" s="3">
        <v>26.059126190493501</v>
      </c>
      <c r="E2710" s="9">
        <v>45860</v>
      </c>
      <c r="F2710" s="3" t="s">
        <v>86</v>
      </c>
      <c r="G2710" s="25" t="s">
        <v>147</v>
      </c>
      <c r="H2710" s="3" t="s">
        <v>148</v>
      </c>
      <c r="I2710" s="3">
        <v>30</v>
      </c>
      <c r="J2710" s="3">
        <v>75</v>
      </c>
      <c r="K2710" s="3" t="s">
        <v>56</v>
      </c>
      <c r="P2710" s="28" t="e">
        <f>N2710/O2710</f>
        <v>#DIV/0!</v>
      </c>
      <c r="Q2710" s="5" t="s">
        <v>57</v>
      </c>
      <c r="R2710" s="2"/>
      <c r="S2710" s="55">
        <f>O2710/J2710*40</f>
        <v>0</v>
      </c>
      <c r="T2710" s="55">
        <f>N2710/J2710*40</f>
        <v>0</v>
      </c>
    </row>
    <row r="2711" spans="1:20" ht="14.4" x14ac:dyDescent="0.3">
      <c r="A2711" s="3" t="s">
        <v>143</v>
      </c>
      <c r="B2711" s="3" t="s">
        <v>144</v>
      </c>
      <c r="C2711" s="3">
        <v>55.317093511840298</v>
      </c>
      <c r="D2711" s="3">
        <v>26.059126190493501</v>
      </c>
      <c r="E2711" s="9">
        <v>45860</v>
      </c>
      <c r="F2711" s="3" t="s">
        <v>86</v>
      </c>
      <c r="G2711" s="25" t="s">
        <v>147</v>
      </c>
      <c r="H2711" s="3" t="s">
        <v>149</v>
      </c>
      <c r="I2711" s="3">
        <v>30</v>
      </c>
      <c r="J2711" s="3">
        <v>75</v>
      </c>
      <c r="K2711" s="3" t="s">
        <v>137</v>
      </c>
      <c r="L2711" s="3">
        <v>24.7</v>
      </c>
      <c r="M2711" s="3">
        <v>20.6</v>
      </c>
      <c r="N2711" s="3">
        <v>108</v>
      </c>
      <c r="O2711" s="3">
        <v>1</v>
      </c>
      <c r="P2711" s="28">
        <f>N2711/O2711</f>
        <v>108</v>
      </c>
      <c r="Q2711" s="5">
        <v>24</v>
      </c>
      <c r="R2711" s="2" t="s">
        <v>29</v>
      </c>
      <c r="S2711" s="55">
        <f>O2711/J2711*40</f>
        <v>0.53333333333333333</v>
      </c>
      <c r="T2711" s="55">
        <f>N2711/J2711*40</f>
        <v>57.599999999999994</v>
      </c>
    </row>
    <row r="2712" spans="1:20" ht="14.4" x14ac:dyDescent="0.3">
      <c r="A2712" s="3" t="s">
        <v>143</v>
      </c>
      <c r="B2712" s="3" t="s">
        <v>144</v>
      </c>
      <c r="C2712" s="3">
        <v>55.317093511840298</v>
      </c>
      <c r="D2712" s="3">
        <v>26.059126190493501</v>
      </c>
      <c r="E2712" s="9">
        <v>45860</v>
      </c>
      <c r="F2712" s="3" t="s">
        <v>86</v>
      </c>
      <c r="G2712" s="25" t="s">
        <v>147</v>
      </c>
      <c r="H2712" s="3" t="s">
        <v>73</v>
      </c>
      <c r="I2712" s="3">
        <v>30</v>
      </c>
      <c r="J2712" s="3">
        <v>95</v>
      </c>
      <c r="K2712" s="3" t="s">
        <v>137</v>
      </c>
      <c r="L2712" s="3">
        <v>23.7</v>
      </c>
      <c r="M2712" s="3">
        <v>19.8</v>
      </c>
      <c r="N2712" s="3">
        <v>106</v>
      </c>
      <c r="O2712" s="3">
        <v>1</v>
      </c>
      <c r="P2712" s="28">
        <f>N2712/O2712</f>
        <v>106</v>
      </c>
      <c r="Q2712" s="5">
        <v>24</v>
      </c>
      <c r="R2712" s="2" t="s">
        <v>29</v>
      </c>
      <c r="S2712" s="55">
        <f>O2712/J2712*40</f>
        <v>0.42105263157894735</v>
      </c>
      <c r="T2712" s="55">
        <f>N2712/J2712*40</f>
        <v>44.631578947368418</v>
      </c>
    </row>
    <row r="2713" spans="1:20" ht="14.4" x14ac:dyDescent="0.3">
      <c r="A2713" s="3" t="s">
        <v>143</v>
      </c>
      <c r="B2713" s="3" t="s">
        <v>144</v>
      </c>
      <c r="C2713" s="3">
        <v>55.317093511840298</v>
      </c>
      <c r="D2713" s="3">
        <v>26.059126190493501</v>
      </c>
      <c r="E2713" s="9">
        <v>45860</v>
      </c>
      <c r="F2713" s="3" t="s">
        <v>86</v>
      </c>
      <c r="G2713" s="25" t="s">
        <v>147</v>
      </c>
      <c r="H2713" s="3" t="s">
        <v>72</v>
      </c>
      <c r="I2713" s="3">
        <v>30</v>
      </c>
      <c r="J2713" s="3">
        <v>95</v>
      </c>
      <c r="K2713" s="3" t="s">
        <v>137</v>
      </c>
      <c r="L2713" s="3">
        <v>25.5</v>
      </c>
      <c r="M2713" s="3">
        <v>20.9</v>
      </c>
      <c r="N2713" s="3">
        <v>132</v>
      </c>
      <c r="O2713" s="3">
        <v>1</v>
      </c>
      <c r="P2713" s="28">
        <f>N2713/O2713</f>
        <v>132</v>
      </c>
      <c r="Q2713" s="5">
        <v>26</v>
      </c>
      <c r="R2713" s="2" t="s">
        <v>29</v>
      </c>
      <c r="S2713" s="55">
        <f>O2713/J2713*40</f>
        <v>0.42105263157894735</v>
      </c>
      <c r="T2713" s="55">
        <f>N2713/J2713*40</f>
        <v>55.578947368421055</v>
      </c>
    </row>
    <row r="2714" spans="1:20" ht="14.4" x14ac:dyDescent="0.3">
      <c r="A2714" s="3" t="s">
        <v>143</v>
      </c>
      <c r="B2714" s="3" t="s">
        <v>144</v>
      </c>
      <c r="C2714" s="3">
        <v>55.317093511840298</v>
      </c>
      <c r="D2714" s="3">
        <v>26.059126190493501</v>
      </c>
      <c r="E2714" s="9">
        <v>45860</v>
      </c>
      <c r="F2714" s="3" t="s">
        <v>86</v>
      </c>
      <c r="G2714" s="25" t="s">
        <v>147</v>
      </c>
      <c r="H2714" s="3" t="s">
        <v>72</v>
      </c>
      <c r="I2714" s="3">
        <v>30</v>
      </c>
      <c r="J2714" s="3">
        <v>95</v>
      </c>
      <c r="K2714" s="3" t="s">
        <v>137</v>
      </c>
      <c r="L2714" s="3">
        <v>19</v>
      </c>
      <c r="M2714" s="3">
        <v>15.9</v>
      </c>
      <c r="N2714" s="3">
        <v>52</v>
      </c>
      <c r="O2714" s="3">
        <v>1</v>
      </c>
      <c r="P2714" s="28">
        <f>N2714/O2714</f>
        <v>52</v>
      </c>
      <c r="Q2714" s="5">
        <v>19</v>
      </c>
      <c r="R2714" s="2" t="s">
        <v>28</v>
      </c>
      <c r="S2714" s="55">
        <f>O2714/J2714*40</f>
        <v>0.42105263157894735</v>
      </c>
      <c r="T2714" s="55">
        <f>N2714/J2714*40</f>
        <v>21.894736842105264</v>
      </c>
    </row>
    <row r="2715" spans="1:20" ht="14.4" x14ac:dyDescent="0.3">
      <c r="A2715" s="3" t="s">
        <v>143</v>
      </c>
      <c r="B2715" s="3" t="s">
        <v>144</v>
      </c>
      <c r="C2715" s="3">
        <v>55.317093511840298</v>
      </c>
      <c r="D2715" s="3">
        <v>26.059126190493501</v>
      </c>
      <c r="E2715" s="9">
        <v>45860</v>
      </c>
      <c r="F2715" s="3" t="s">
        <v>86</v>
      </c>
      <c r="G2715" s="25" t="s">
        <v>147</v>
      </c>
      <c r="H2715" s="3" t="s">
        <v>72</v>
      </c>
      <c r="I2715" s="3">
        <v>30</v>
      </c>
      <c r="J2715" s="3">
        <v>95</v>
      </c>
      <c r="K2715" s="3" t="s">
        <v>137</v>
      </c>
      <c r="L2715" s="3">
        <v>18.7</v>
      </c>
      <c r="M2715" s="3">
        <v>16</v>
      </c>
      <c r="N2715" s="3">
        <v>53</v>
      </c>
      <c r="O2715" s="3">
        <v>1</v>
      </c>
      <c r="P2715" s="28">
        <f>N2715/O2715</f>
        <v>53</v>
      </c>
      <c r="Q2715" s="5">
        <v>19</v>
      </c>
      <c r="R2715" s="2" t="s">
        <v>28</v>
      </c>
      <c r="S2715" s="55">
        <f>O2715/J2715*40</f>
        <v>0.42105263157894735</v>
      </c>
      <c r="T2715" s="55">
        <f>N2715/J2715*40</f>
        <v>22.315789473684209</v>
      </c>
    </row>
    <row r="2716" spans="1:20" ht="14.4" x14ac:dyDescent="0.3">
      <c r="A2716" s="3" t="s">
        <v>143</v>
      </c>
      <c r="B2716" s="3" t="s">
        <v>144</v>
      </c>
      <c r="C2716" s="3">
        <v>55.317093511840298</v>
      </c>
      <c r="D2716" s="3">
        <v>26.059126190493501</v>
      </c>
      <c r="E2716" s="9">
        <v>45860</v>
      </c>
      <c r="F2716" s="3" t="s">
        <v>86</v>
      </c>
      <c r="G2716" s="25" t="s">
        <v>147</v>
      </c>
      <c r="H2716" s="3" t="s">
        <v>72</v>
      </c>
      <c r="I2716" s="3">
        <v>30</v>
      </c>
      <c r="J2716" s="3">
        <v>95</v>
      </c>
      <c r="K2716" s="3" t="s">
        <v>137</v>
      </c>
      <c r="L2716" s="3">
        <v>18.100000000000001</v>
      </c>
      <c r="M2716" s="3">
        <v>15</v>
      </c>
      <c r="N2716" s="3">
        <v>49</v>
      </c>
      <c r="O2716" s="3">
        <v>1</v>
      </c>
      <c r="P2716" s="28">
        <f>N2716/O2716</f>
        <v>49</v>
      </c>
      <c r="Q2716" s="5">
        <v>19</v>
      </c>
      <c r="R2716" s="2" t="s">
        <v>28</v>
      </c>
      <c r="S2716" s="55">
        <f>O2716/J2716*40</f>
        <v>0.42105263157894735</v>
      </c>
      <c r="T2716" s="55">
        <f>N2716/J2716*40</f>
        <v>20.631578947368425</v>
      </c>
    </row>
    <row r="2717" spans="1:20" ht="14.4" x14ac:dyDescent="0.3">
      <c r="A2717" s="3" t="s">
        <v>143</v>
      </c>
      <c r="B2717" s="3" t="s">
        <v>144</v>
      </c>
      <c r="C2717" s="3">
        <v>55.317093511840298</v>
      </c>
      <c r="D2717" s="3">
        <v>26.059126190493501</v>
      </c>
      <c r="E2717" s="9">
        <v>45860</v>
      </c>
      <c r="F2717" s="3" t="s">
        <v>86</v>
      </c>
      <c r="G2717" s="25" t="s">
        <v>147</v>
      </c>
      <c r="H2717" s="3" t="s">
        <v>72</v>
      </c>
      <c r="I2717" s="3">
        <v>30</v>
      </c>
      <c r="J2717" s="3">
        <v>95</v>
      </c>
      <c r="K2717" s="3" t="s">
        <v>137</v>
      </c>
      <c r="L2717" s="3">
        <v>19.2</v>
      </c>
      <c r="M2717" s="3">
        <v>15.8</v>
      </c>
      <c r="N2717" s="3">
        <v>52</v>
      </c>
      <c r="O2717" s="3">
        <v>1</v>
      </c>
      <c r="P2717" s="28">
        <f>N2717/O2717</f>
        <v>52</v>
      </c>
      <c r="Q2717" s="5">
        <v>19</v>
      </c>
      <c r="R2717" s="2" t="s">
        <v>28</v>
      </c>
      <c r="S2717" s="55">
        <f>O2717/J2717*40</f>
        <v>0.42105263157894735</v>
      </c>
      <c r="T2717" s="55">
        <f>N2717/J2717*40</f>
        <v>21.894736842105264</v>
      </c>
    </row>
    <row r="2718" spans="1:20" ht="14.4" x14ac:dyDescent="0.3">
      <c r="A2718" s="3" t="s">
        <v>143</v>
      </c>
      <c r="B2718" s="3" t="s">
        <v>144</v>
      </c>
      <c r="C2718" s="3">
        <v>55.317093511840298</v>
      </c>
      <c r="D2718" s="3">
        <v>26.059126190493501</v>
      </c>
      <c r="E2718" s="9">
        <v>45860</v>
      </c>
      <c r="F2718" s="3" t="s">
        <v>86</v>
      </c>
      <c r="G2718" s="25" t="s">
        <v>147</v>
      </c>
      <c r="H2718" s="3" t="s">
        <v>72</v>
      </c>
      <c r="I2718" s="3">
        <v>30</v>
      </c>
      <c r="J2718" s="3">
        <v>95</v>
      </c>
      <c r="K2718" s="3" t="s">
        <v>137</v>
      </c>
      <c r="L2718" s="3">
        <v>18.2</v>
      </c>
      <c r="M2718" s="3">
        <v>15.2</v>
      </c>
      <c r="N2718" s="3">
        <v>48</v>
      </c>
      <c r="O2718" s="3">
        <v>1</v>
      </c>
      <c r="P2718" s="28">
        <f>N2718/O2718</f>
        <v>48</v>
      </c>
      <c r="Q2718" s="5">
        <v>19</v>
      </c>
      <c r="R2718" s="2" t="s">
        <v>28</v>
      </c>
      <c r="S2718" s="55">
        <f>O2718/J2718*40</f>
        <v>0.42105263157894735</v>
      </c>
      <c r="T2718" s="55">
        <f>N2718/J2718*40</f>
        <v>20.210526315789473</v>
      </c>
    </row>
    <row r="2719" spans="1:20" ht="14.4" x14ac:dyDescent="0.3">
      <c r="A2719" s="3" t="s">
        <v>143</v>
      </c>
      <c r="B2719" s="3" t="s">
        <v>144</v>
      </c>
      <c r="C2719" s="3">
        <v>55.317093511840298</v>
      </c>
      <c r="D2719" s="3">
        <v>26.059126190493501</v>
      </c>
      <c r="E2719" s="9">
        <v>45860</v>
      </c>
      <c r="F2719" s="3" t="s">
        <v>86</v>
      </c>
      <c r="G2719" s="25" t="s">
        <v>147</v>
      </c>
      <c r="H2719" s="3" t="s">
        <v>72</v>
      </c>
      <c r="I2719" s="3">
        <v>30</v>
      </c>
      <c r="J2719" s="3">
        <v>95</v>
      </c>
      <c r="K2719" s="3" t="s">
        <v>137</v>
      </c>
      <c r="L2719" s="3">
        <v>18.899999999999999</v>
      </c>
      <c r="M2719" s="3">
        <v>15.9</v>
      </c>
      <c r="N2719" s="3">
        <v>52</v>
      </c>
      <c r="O2719" s="3">
        <v>1</v>
      </c>
      <c r="P2719" s="28">
        <f>N2719/O2719</f>
        <v>52</v>
      </c>
      <c r="Q2719" s="5">
        <v>19</v>
      </c>
      <c r="R2719" s="2" t="s">
        <v>28</v>
      </c>
      <c r="S2719" s="55">
        <f>O2719/J2719*40</f>
        <v>0.42105263157894735</v>
      </c>
      <c r="T2719" s="55">
        <f>N2719/J2719*40</f>
        <v>21.894736842105264</v>
      </c>
    </row>
    <row r="2720" spans="1:20" ht="14.4" x14ac:dyDescent="0.3">
      <c r="A2720" s="3" t="s">
        <v>143</v>
      </c>
      <c r="B2720" s="3" t="s">
        <v>144</v>
      </c>
      <c r="C2720" s="3">
        <v>55.317093511840298</v>
      </c>
      <c r="D2720" s="3">
        <v>26.059126190493501</v>
      </c>
      <c r="E2720" s="9">
        <v>45860</v>
      </c>
      <c r="F2720" s="3" t="s">
        <v>86</v>
      </c>
      <c r="G2720" s="25" t="s">
        <v>147</v>
      </c>
      <c r="H2720" s="3" t="s">
        <v>72</v>
      </c>
      <c r="I2720" s="3">
        <v>30</v>
      </c>
      <c r="J2720" s="3">
        <v>95</v>
      </c>
      <c r="K2720" s="3" t="s">
        <v>137</v>
      </c>
      <c r="L2720" s="3">
        <v>19.2</v>
      </c>
      <c r="M2720" s="3">
        <v>16</v>
      </c>
      <c r="N2720" s="3">
        <v>58</v>
      </c>
      <c r="O2720" s="3">
        <v>1</v>
      </c>
      <c r="P2720" s="28">
        <f>N2720/O2720</f>
        <v>58</v>
      </c>
      <c r="Q2720" s="5">
        <v>19</v>
      </c>
      <c r="R2720" s="2" t="s">
        <v>28</v>
      </c>
      <c r="S2720" s="55">
        <f>O2720/J2720*40</f>
        <v>0.42105263157894735</v>
      </c>
      <c r="T2720" s="55">
        <f>N2720/J2720*40</f>
        <v>24.421052631578949</v>
      </c>
    </row>
    <row r="2721" spans="1:20" ht="14.4" x14ac:dyDescent="0.3">
      <c r="A2721" s="3" t="s">
        <v>143</v>
      </c>
      <c r="B2721" s="3" t="s">
        <v>144</v>
      </c>
      <c r="C2721" s="3">
        <v>55.317093511840298</v>
      </c>
      <c r="D2721" s="3">
        <v>26.059126190493501</v>
      </c>
      <c r="E2721" s="9">
        <v>45860</v>
      </c>
      <c r="F2721" s="3" t="s">
        <v>50</v>
      </c>
      <c r="G2721" s="25" t="s">
        <v>97</v>
      </c>
      <c r="H2721" s="3">
        <v>60</v>
      </c>
      <c r="I2721" s="3">
        <v>60</v>
      </c>
      <c r="J2721" s="3">
        <v>90</v>
      </c>
      <c r="K2721" s="3" t="s">
        <v>9</v>
      </c>
      <c r="L2721" s="3">
        <v>53</v>
      </c>
      <c r="M2721" s="3">
        <v>44.2</v>
      </c>
      <c r="N2721" s="3">
        <v>1822</v>
      </c>
      <c r="O2721" s="3">
        <v>1</v>
      </c>
      <c r="P2721" s="28">
        <f>N2721/O2721</f>
        <v>1822</v>
      </c>
      <c r="Q2721" s="5">
        <v>54</v>
      </c>
      <c r="R2721" s="5" t="s">
        <v>51</v>
      </c>
      <c r="S2721" s="55">
        <f>O2721/J2721*40</f>
        <v>0.44444444444444448</v>
      </c>
      <c r="T2721" s="55">
        <f>N2721/J2721*40</f>
        <v>809.77777777777771</v>
      </c>
    </row>
    <row r="2722" spans="1:20" ht="14.4" x14ac:dyDescent="0.3">
      <c r="A2722" s="3" t="s">
        <v>143</v>
      </c>
      <c r="B2722" s="3" t="s">
        <v>144</v>
      </c>
      <c r="C2722" s="3">
        <v>55.317093511840298</v>
      </c>
      <c r="D2722" s="3">
        <v>26.059126190493501</v>
      </c>
      <c r="E2722" s="9">
        <v>45860</v>
      </c>
      <c r="F2722" s="3" t="s">
        <v>50</v>
      </c>
      <c r="G2722" s="25" t="s">
        <v>97</v>
      </c>
      <c r="H2722" s="3">
        <v>50</v>
      </c>
      <c r="I2722" s="3">
        <v>60</v>
      </c>
      <c r="J2722" s="3">
        <v>90</v>
      </c>
      <c r="K2722" s="3" t="s">
        <v>3</v>
      </c>
      <c r="L2722" s="3">
        <v>34.799999999999997</v>
      </c>
      <c r="M2722" s="3">
        <v>29.5</v>
      </c>
      <c r="N2722" s="3">
        <v>632</v>
      </c>
      <c r="O2722" s="3">
        <v>1</v>
      </c>
      <c r="P2722" s="28">
        <f>N2722/O2722</f>
        <v>632</v>
      </c>
      <c r="Q2722" s="5">
        <v>34</v>
      </c>
      <c r="R2722" s="2" t="s">
        <v>51</v>
      </c>
      <c r="S2722" s="55">
        <f>O2722/J2722*40</f>
        <v>0.44444444444444448</v>
      </c>
      <c r="T2722" s="55">
        <f>N2722/J2722*40</f>
        <v>280.88888888888891</v>
      </c>
    </row>
    <row r="2723" spans="1:20" ht="14.4" x14ac:dyDescent="0.3">
      <c r="A2723" s="3" t="s">
        <v>143</v>
      </c>
      <c r="B2723" s="3" t="s">
        <v>144</v>
      </c>
      <c r="C2723" s="3">
        <v>55.317093511840298</v>
      </c>
      <c r="D2723" s="3">
        <v>26.059126190493501</v>
      </c>
      <c r="E2723" s="9">
        <v>45860</v>
      </c>
      <c r="F2723" s="3" t="s">
        <v>50</v>
      </c>
      <c r="G2723" s="25" t="s">
        <v>97</v>
      </c>
      <c r="H2723" s="3">
        <v>50</v>
      </c>
      <c r="I2723" s="3">
        <v>60</v>
      </c>
      <c r="J2723" s="3">
        <v>90</v>
      </c>
      <c r="K2723" s="3" t="s">
        <v>3</v>
      </c>
      <c r="L2723" s="3">
        <v>34.4</v>
      </c>
      <c r="M2723" s="3">
        <v>29.4</v>
      </c>
      <c r="N2723" s="3">
        <v>580</v>
      </c>
      <c r="O2723" s="3">
        <v>1</v>
      </c>
      <c r="P2723" s="28">
        <f>N2723/O2723</f>
        <v>580</v>
      </c>
      <c r="Q2723" s="5">
        <v>34</v>
      </c>
      <c r="R2723" s="2" t="s">
        <v>51</v>
      </c>
      <c r="S2723" s="55">
        <f>O2723/J2723*40</f>
        <v>0.44444444444444448</v>
      </c>
      <c r="T2723" s="55">
        <f>N2723/J2723*40</f>
        <v>257.77777777777777</v>
      </c>
    </row>
    <row r="2724" spans="1:20" ht="14.4" x14ac:dyDescent="0.3">
      <c r="A2724" s="3" t="s">
        <v>143</v>
      </c>
      <c r="B2724" s="3" t="s">
        <v>144</v>
      </c>
      <c r="C2724" s="3">
        <v>55.317093511840298</v>
      </c>
      <c r="D2724" s="3">
        <v>26.059126190493501</v>
      </c>
      <c r="E2724" s="9">
        <v>45860</v>
      </c>
      <c r="F2724" s="3" t="s">
        <v>50</v>
      </c>
      <c r="G2724" s="25" t="s">
        <v>97</v>
      </c>
      <c r="H2724" s="3">
        <v>50</v>
      </c>
      <c r="I2724" s="3">
        <v>60</v>
      </c>
      <c r="J2724" s="3">
        <v>90</v>
      </c>
      <c r="K2724" s="3" t="s">
        <v>3</v>
      </c>
      <c r="L2724" s="3">
        <v>35</v>
      </c>
      <c r="M2724" s="3">
        <v>30.8</v>
      </c>
      <c r="N2724" s="3">
        <v>664</v>
      </c>
      <c r="O2724" s="3">
        <v>1</v>
      </c>
      <c r="P2724" s="28">
        <f>N2724/O2724</f>
        <v>664</v>
      </c>
      <c r="Q2724" s="5">
        <v>36</v>
      </c>
      <c r="R2724" s="2" t="s">
        <v>51</v>
      </c>
      <c r="S2724" s="55">
        <f>O2724/J2724*40</f>
        <v>0.44444444444444448</v>
      </c>
      <c r="T2724" s="55">
        <f>N2724/J2724*40</f>
        <v>295.11111111111114</v>
      </c>
    </row>
    <row r="2725" spans="1:20" ht="14.4" x14ac:dyDescent="0.3">
      <c r="A2725" s="3" t="s">
        <v>150</v>
      </c>
      <c r="B2725" s="3" t="s">
        <v>151</v>
      </c>
      <c r="C2725" s="3">
        <v>55.084911073285703</v>
      </c>
      <c r="D2725" s="3">
        <v>25.486240306119399</v>
      </c>
      <c r="E2725" s="9">
        <v>45861</v>
      </c>
      <c r="F2725" s="3" t="s">
        <v>47</v>
      </c>
      <c r="G2725" s="25" t="s">
        <v>152</v>
      </c>
      <c r="H2725" s="3">
        <v>60</v>
      </c>
      <c r="I2725" s="3">
        <v>30</v>
      </c>
      <c r="J2725" s="3">
        <v>120</v>
      </c>
      <c r="K2725" s="3" t="s">
        <v>56</v>
      </c>
      <c r="P2725" s="28" t="e">
        <f>N2725/O2725</f>
        <v>#DIV/0!</v>
      </c>
      <c r="Q2725" s="5" t="s">
        <v>57</v>
      </c>
      <c r="R2725" s="2"/>
      <c r="S2725" s="55">
        <f>O2725/J2725*40</f>
        <v>0</v>
      </c>
      <c r="T2725" s="55">
        <f>N2725/J2725*40</f>
        <v>0</v>
      </c>
    </row>
    <row r="2726" spans="1:20" ht="14.4" x14ac:dyDescent="0.3">
      <c r="A2726" s="3" t="s">
        <v>150</v>
      </c>
      <c r="B2726" s="3" t="s">
        <v>151</v>
      </c>
      <c r="C2726" s="3">
        <v>55.084911073285703</v>
      </c>
      <c r="D2726" s="3">
        <v>25.486240306119399</v>
      </c>
      <c r="E2726" s="9">
        <v>45861</v>
      </c>
      <c r="F2726" s="3" t="s">
        <v>47</v>
      </c>
      <c r="G2726" s="25" t="s">
        <v>152</v>
      </c>
      <c r="H2726" s="3">
        <v>50</v>
      </c>
      <c r="I2726" s="3">
        <v>30</v>
      </c>
      <c r="J2726" s="3">
        <v>90</v>
      </c>
      <c r="K2726" s="3" t="s">
        <v>56</v>
      </c>
      <c r="P2726" s="28" t="e">
        <f>N2726/O2726</f>
        <v>#DIV/0!</v>
      </c>
      <c r="Q2726" s="5" t="s">
        <v>57</v>
      </c>
      <c r="R2726" s="2"/>
      <c r="S2726" s="55">
        <f>O2726/J2726*40</f>
        <v>0</v>
      </c>
      <c r="T2726" s="55">
        <f>N2726/J2726*40</f>
        <v>0</v>
      </c>
    </row>
    <row r="2727" spans="1:20" ht="14.4" x14ac:dyDescent="0.3">
      <c r="A2727" s="3" t="s">
        <v>150</v>
      </c>
      <c r="B2727" s="3" t="s">
        <v>151</v>
      </c>
      <c r="C2727" s="3">
        <v>55.084911073285703</v>
      </c>
      <c r="D2727" s="3">
        <v>25.486240306119399</v>
      </c>
      <c r="E2727" s="9">
        <v>45861</v>
      </c>
      <c r="F2727" s="3" t="s">
        <v>47</v>
      </c>
      <c r="G2727" s="25" t="s">
        <v>152</v>
      </c>
      <c r="H2727" s="3">
        <v>40</v>
      </c>
      <c r="I2727" s="3">
        <v>30</v>
      </c>
      <c r="J2727" s="3">
        <v>60</v>
      </c>
      <c r="K2727" s="3" t="s">
        <v>2</v>
      </c>
      <c r="L2727" s="3">
        <v>83.5</v>
      </c>
      <c r="M2727" s="3">
        <v>74</v>
      </c>
      <c r="N2727" s="3">
        <v>3972</v>
      </c>
      <c r="O2727" s="3">
        <v>1</v>
      </c>
      <c r="P2727" s="28">
        <f>N2727/O2727</f>
        <v>3972</v>
      </c>
      <c r="Q2727" s="5">
        <v>84</v>
      </c>
      <c r="R2727" s="2" t="s">
        <v>49</v>
      </c>
      <c r="S2727" s="55">
        <f>O2727/J2727*40</f>
        <v>0.66666666666666663</v>
      </c>
      <c r="T2727" s="55">
        <f>N2727/J2727*40</f>
        <v>2648</v>
      </c>
    </row>
    <row r="2728" spans="1:20" ht="14.4" x14ac:dyDescent="0.3">
      <c r="A2728" s="3" t="s">
        <v>150</v>
      </c>
      <c r="B2728" s="3" t="s">
        <v>151</v>
      </c>
      <c r="C2728" s="3">
        <v>55.084911073285703</v>
      </c>
      <c r="D2728" s="3">
        <v>25.486240306119399</v>
      </c>
      <c r="E2728" s="9">
        <v>45861</v>
      </c>
      <c r="F2728" s="3" t="s">
        <v>47</v>
      </c>
      <c r="G2728" s="25" t="s">
        <v>152</v>
      </c>
      <c r="H2728" s="3">
        <v>40</v>
      </c>
      <c r="I2728" s="3">
        <v>30</v>
      </c>
      <c r="J2728" s="3">
        <v>60</v>
      </c>
      <c r="K2728" s="3" t="s">
        <v>3</v>
      </c>
      <c r="L2728" s="3">
        <v>30</v>
      </c>
      <c r="M2728" s="3">
        <v>25.9</v>
      </c>
      <c r="N2728" s="3">
        <v>356</v>
      </c>
      <c r="O2728" s="3">
        <v>1</v>
      </c>
      <c r="P2728" s="28">
        <f>N2728/O2728</f>
        <v>356</v>
      </c>
      <c r="Q2728" s="5">
        <v>31</v>
      </c>
      <c r="R2728" s="2" t="s">
        <v>52</v>
      </c>
      <c r="S2728" s="55">
        <f>O2728/J2728*40</f>
        <v>0.66666666666666663</v>
      </c>
      <c r="T2728" s="55">
        <f>N2728/J2728*40</f>
        <v>237.33333333333334</v>
      </c>
    </row>
    <row r="2729" spans="1:20" ht="14.4" x14ac:dyDescent="0.3">
      <c r="A2729" s="3" t="s">
        <v>150</v>
      </c>
      <c r="B2729" s="3" t="s">
        <v>151</v>
      </c>
      <c r="C2729" s="3">
        <v>55.084911073285703</v>
      </c>
      <c r="D2729" s="3">
        <v>25.486240306119399</v>
      </c>
      <c r="E2729" s="9">
        <v>45861</v>
      </c>
      <c r="F2729" s="3" t="s">
        <v>47</v>
      </c>
      <c r="G2729" s="25" t="s">
        <v>152</v>
      </c>
      <c r="H2729" s="3">
        <v>40</v>
      </c>
      <c r="I2729" s="3">
        <v>30</v>
      </c>
      <c r="J2729" s="3">
        <v>60</v>
      </c>
      <c r="K2729" s="3" t="s">
        <v>3</v>
      </c>
      <c r="L2729" s="3">
        <v>33.5</v>
      </c>
      <c r="M2729" s="3">
        <v>29.2</v>
      </c>
      <c r="N2729" s="3">
        <v>544</v>
      </c>
      <c r="O2729" s="3">
        <v>1</v>
      </c>
      <c r="P2729" s="28">
        <f>N2729/O2729</f>
        <v>544</v>
      </c>
      <c r="Q2729" s="5">
        <v>34</v>
      </c>
      <c r="R2729" s="2" t="s">
        <v>55</v>
      </c>
      <c r="S2729" s="55">
        <f>O2729/J2729*40</f>
        <v>0.66666666666666663</v>
      </c>
      <c r="T2729" s="55">
        <f>N2729/J2729*40</f>
        <v>362.66666666666663</v>
      </c>
    </row>
    <row r="2730" spans="1:20" ht="14.4" x14ac:dyDescent="0.3">
      <c r="A2730" s="3" t="s">
        <v>150</v>
      </c>
      <c r="B2730" s="3" t="s">
        <v>151</v>
      </c>
      <c r="C2730" s="3">
        <v>55.084911073285703</v>
      </c>
      <c r="D2730" s="3">
        <v>25.486240306119399</v>
      </c>
      <c r="E2730" s="9">
        <v>45861</v>
      </c>
      <c r="F2730" s="3" t="s">
        <v>47</v>
      </c>
      <c r="G2730" s="25" t="s">
        <v>152</v>
      </c>
      <c r="H2730" s="3">
        <v>30</v>
      </c>
      <c r="I2730" s="3">
        <v>30</v>
      </c>
      <c r="J2730" s="3">
        <v>60</v>
      </c>
      <c r="K2730" s="3" t="s">
        <v>3</v>
      </c>
      <c r="L2730" s="3">
        <v>27.4</v>
      </c>
      <c r="M2730" s="3">
        <v>24</v>
      </c>
      <c r="N2730" s="3">
        <v>252</v>
      </c>
      <c r="O2730" s="3">
        <v>1</v>
      </c>
      <c r="P2730" s="28">
        <f>N2730/O2730</f>
        <v>252</v>
      </c>
      <c r="Q2730" s="5">
        <v>26</v>
      </c>
      <c r="R2730" s="2" t="s">
        <v>49</v>
      </c>
      <c r="S2730" s="55">
        <f>O2730/J2730*40</f>
        <v>0.66666666666666663</v>
      </c>
      <c r="T2730" s="55">
        <f>N2730/J2730*40</f>
        <v>168</v>
      </c>
    </row>
    <row r="2731" spans="1:20" ht="14.4" x14ac:dyDescent="0.3">
      <c r="A2731" s="3" t="s">
        <v>150</v>
      </c>
      <c r="B2731" s="3" t="s">
        <v>151</v>
      </c>
      <c r="C2731" s="3">
        <v>55.084911073285703</v>
      </c>
      <c r="D2731" s="3">
        <v>25.486240306119399</v>
      </c>
      <c r="E2731" s="9">
        <v>45861</v>
      </c>
      <c r="F2731" s="3" t="s">
        <v>47</v>
      </c>
      <c r="G2731" s="25" t="s">
        <v>152</v>
      </c>
      <c r="H2731" s="3">
        <v>30</v>
      </c>
      <c r="I2731" s="3">
        <v>30</v>
      </c>
      <c r="J2731" s="3">
        <v>60</v>
      </c>
      <c r="K2731" s="3" t="s">
        <v>3</v>
      </c>
      <c r="L2731" s="3">
        <v>24.3</v>
      </c>
      <c r="M2731" s="3">
        <v>21.2</v>
      </c>
      <c r="N2731" s="3">
        <v>191</v>
      </c>
      <c r="O2731" s="3">
        <v>1</v>
      </c>
      <c r="P2731" s="28">
        <f>N2731/O2731</f>
        <v>191</v>
      </c>
      <c r="Q2731" s="5">
        <v>24</v>
      </c>
      <c r="R2731" s="2" t="s">
        <v>32</v>
      </c>
      <c r="S2731" s="55">
        <f>O2731/J2731*40</f>
        <v>0.66666666666666663</v>
      </c>
      <c r="T2731" s="55">
        <f>N2731/J2731*40</f>
        <v>127.33333333333333</v>
      </c>
    </row>
    <row r="2732" spans="1:20" ht="14.4" x14ac:dyDescent="0.3">
      <c r="A2732" s="3" t="s">
        <v>150</v>
      </c>
      <c r="B2732" s="3" t="s">
        <v>151</v>
      </c>
      <c r="C2732" s="3">
        <v>55.084911073285703</v>
      </c>
      <c r="D2732" s="3">
        <v>25.486240306119399</v>
      </c>
      <c r="E2732" s="9">
        <v>45861</v>
      </c>
      <c r="F2732" s="3" t="s">
        <v>47</v>
      </c>
      <c r="G2732" s="25" t="s">
        <v>152</v>
      </c>
      <c r="H2732" s="3">
        <v>30</v>
      </c>
      <c r="I2732" s="3">
        <v>30</v>
      </c>
      <c r="J2732" s="3">
        <v>60</v>
      </c>
      <c r="K2732" s="3" t="s">
        <v>5</v>
      </c>
      <c r="L2732" s="3">
        <v>22.1</v>
      </c>
      <c r="M2732" s="3">
        <v>18.399999999999999</v>
      </c>
      <c r="N2732" s="3">
        <v>126</v>
      </c>
      <c r="O2732" s="3">
        <v>1</v>
      </c>
      <c r="P2732" s="28">
        <f>N2732/O2732</f>
        <v>126</v>
      </c>
      <c r="Q2732" s="5">
        <v>21</v>
      </c>
      <c r="R2732" s="2"/>
      <c r="S2732" s="55">
        <f>O2732/J2732*40</f>
        <v>0.66666666666666663</v>
      </c>
      <c r="T2732" s="55">
        <f>N2732/J2732*40</f>
        <v>84</v>
      </c>
    </row>
    <row r="2733" spans="1:20" ht="14.4" x14ac:dyDescent="0.3">
      <c r="A2733" s="3" t="s">
        <v>150</v>
      </c>
      <c r="B2733" s="3" t="s">
        <v>151</v>
      </c>
      <c r="C2733" s="3">
        <v>55.084911073285703</v>
      </c>
      <c r="D2733" s="3">
        <v>25.486240306119399</v>
      </c>
      <c r="E2733" s="9">
        <v>45861</v>
      </c>
      <c r="F2733" s="3" t="s">
        <v>47</v>
      </c>
      <c r="G2733" s="25" t="s">
        <v>152</v>
      </c>
      <c r="H2733" s="3">
        <v>30</v>
      </c>
      <c r="I2733" s="3">
        <v>30</v>
      </c>
      <c r="J2733" s="3">
        <v>60</v>
      </c>
      <c r="K2733" s="3" t="s">
        <v>10</v>
      </c>
      <c r="L2733" s="3">
        <v>21.5</v>
      </c>
      <c r="M2733" s="3">
        <v>17.5</v>
      </c>
      <c r="N2733" s="3">
        <v>136</v>
      </c>
      <c r="O2733" s="3">
        <v>1</v>
      </c>
      <c r="P2733" s="28">
        <f>N2733/O2733</f>
        <v>136</v>
      </c>
      <c r="Q2733" s="5">
        <v>21</v>
      </c>
      <c r="R2733" s="2"/>
      <c r="S2733" s="55">
        <f>O2733/J2733*40</f>
        <v>0.66666666666666663</v>
      </c>
      <c r="T2733" s="55">
        <f>N2733/J2733*40</f>
        <v>90.666666666666657</v>
      </c>
    </row>
    <row r="2734" spans="1:20" ht="14.4" x14ac:dyDescent="0.3">
      <c r="A2734" s="3" t="s">
        <v>150</v>
      </c>
      <c r="B2734" s="3" t="s">
        <v>151</v>
      </c>
      <c r="C2734" s="3">
        <v>55.084911073285703</v>
      </c>
      <c r="D2734" s="3">
        <v>25.486240306119399</v>
      </c>
      <c r="E2734" s="9">
        <v>45861</v>
      </c>
      <c r="F2734" s="3" t="s">
        <v>47</v>
      </c>
      <c r="G2734" s="25" t="s">
        <v>152</v>
      </c>
      <c r="H2734" s="3">
        <v>30</v>
      </c>
      <c r="I2734" s="3">
        <v>30</v>
      </c>
      <c r="J2734" s="3">
        <v>60</v>
      </c>
      <c r="K2734" s="3" t="s">
        <v>10</v>
      </c>
      <c r="L2734" s="3">
        <v>21</v>
      </c>
      <c r="M2734" s="3">
        <v>17.3</v>
      </c>
      <c r="N2734" s="3">
        <v>111</v>
      </c>
      <c r="O2734" s="3">
        <v>1</v>
      </c>
      <c r="P2734" s="28">
        <f>N2734/O2734</f>
        <v>111</v>
      </c>
      <c r="Q2734" s="5">
        <v>21</v>
      </c>
      <c r="R2734" s="2"/>
      <c r="S2734" s="55">
        <f>O2734/J2734*40</f>
        <v>0.66666666666666663</v>
      </c>
      <c r="T2734" s="55">
        <f>N2734/J2734*40</f>
        <v>74</v>
      </c>
    </row>
    <row r="2735" spans="1:20" ht="14.4" x14ac:dyDescent="0.3">
      <c r="A2735" s="3" t="s">
        <v>150</v>
      </c>
      <c r="B2735" s="3" t="s">
        <v>151</v>
      </c>
      <c r="C2735" s="3">
        <v>55.084911073285703</v>
      </c>
      <c r="D2735" s="3">
        <v>25.486240306119399</v>
      </c>
      <c r="E2735" s="9">
        <v>45861</v>
      </c>
      <c r="F2735" s="3" t="s">
        <v>47</v>
      </c>
      <c r="G2735" s="25" t="s">
        <v>152</v>
      </c>
      <c r="H2735" s="3">
        <v>25</v>
      </c>
      <c r="I2735" s="3">
        <v>30</v>
      </c>
      <c r="J2735" s="3">
        <v>60</v>
      </c>
      <c r="K2735" s="3" t="s">
        <v>5</v>
      </c>
      <c r="L2735" s="3">
        <v>21.1</v>
      </c>
      <c r="M2735" s="3">
        <v>17.3</v>
      </c>
      <c r="N2735" s="3">
        <v>105</v>
      </c>
      <c r="O2735" s="3">
        <v>1</v>
      </c>
      <c r="P2735" s="28">
        <f>N2735/O2735</f>
        <v>105</v>
      </c>
      <c r="Q2735" s="5">
        <v>21</v>
      </c>
      <c r="R2735" s="2"/>
      <c r="S2735" s="55">
        <f>O2735/J2735*40</f>
        <v>0.66666666666666663</v>
      </c>
      <c r="T2735" s="55">
        <f>N2735/J2735*40</f>
        <v>70</v>
      </c>
    </row>
    <row r="2736" spans="1:20" ht="14.4" x14ac:dyDescent="0.3">
      <c r="A2736" s="3" t="s">
        <v>150</v>
      </c>
      <c r="B2736" s="3" t="s">
        <v>151</v>
      </c>
      <c r="C2736" s="3">
        <v>55.084911073285703</v>
      </c>
      <c r="D2736" s="3">
        <v>25.486240306119399</v>
      </c>
      <c r="E2736" s="9">
        <v>45861</v>
      </c>
      <c r="F2736" s="3" t="s">
        <v>47</v>
      </c>
      <c r="G2736" s="25" t="s">
        <v>152</v>
      </c>
      <c r="H2736" s="3">
        <v>25</v>
      </c>
      <c r="I2736" s="3">
        <v>30</v>
      </c>
      <c r="J2736" s="3">
        <v>60</v>
      </c>
      <c r="K2736" s="3" t="s">
        <v>5</v>
      </c>
      <c r="L2736" s="3">
        <v>19.2</v>
      </c>
      <c r="M2736" s="3">
        <v>15.6</v>
      </c>
      <c r="N2736" s="3">
        <v>74</v>
      </c>
      <c r="O2736" s="3">
        <v>1</v>
      </c>
      <c r="P2736" s="28">
        <f>N2736/O2736</f>
        <v>74</v>
      </c>
      <c r="Q2736" s="5">
        <v>19</v>
      </c>
      <c r="R2736" s="2"/>
      <c r="S2736" s="55">
        <f>O2736/J2736*40</f>
        <v>0.66666666666666663</v>
      </c>
      <c r="T2736" s="55">
        <f>N2736/J2736*40</f>
        <v>49.333333333333336</v>
      </c>
    </row>
    <row r="2737" spans="1:20" ht="14.4" x14ac:dyDescent="0.3">
      <c r="A2737" s="3" t="s">
        <v>150</v>
      </c>
      <c r="B2737" s="3" t="s">
        <v>151</v>
      </c>
      <c r="C2737" s="3">
        <v>55.084911073285703</v>
      </c>
      <c r="D2737" s="3">
        <v>25.486240306119399</v>
      </c>
      <c r="E2737" s="9">
        <v>45861</v>
      </c>
      <c r="F2737" s="3" t="s">
        <v>47</v>
      </c>
      <c r="G2737" s="25" t="s">
        <v>152</v>
      </c>
      <c r="H2737" s="3">
        <v>25</v>
      </c>
      <c r="I2737" s="3">
        <v>30</v>
      </c>
      <c r="J2737" s="3">
        <v>60</v>
      </c>
      <c r="K2737" s="3" t="s">
        <v>5</v>
      </c>
      <c r="L2737" s="3">
        <v>19.100000000000001</v>
      </c>
      <c r="M2737" s="3">
        <v>15.6</v>
      </c>
      <c r="N2737" s="3">
        <v>74</v>
      </c>
      <c r="O2737" s="3">
        <v>1</v>
      </c>
      <c r="P2737" s="28">
        <f>N2737/O2737</f>
        <v>74</v>
      </c>
      <c r="Q2737" s="5">
        <v>19</v>
      </c>
      <c r="R2737" s="2"/>
      <c r="S2737" s="55">
        <f>O2737/J2737*40</f>
        <v>0.66666666666666663</v>
      </c>
      <c r="T2737" s="55">
        <f>N2737/J2737*40</f>
        <v>49.333333333333336</v>
      </c>
    </row>
    <row r="2738" spans="1:20" ht="14.4" x14ac:dyDescent="0.3">
      <c r="A2738" s="3" t="s">
        <v>150</v>
      </c>
      <c r="B2738" s="3" t="s">
        <v>151</v>
      </c>
      <c r="C2738" s="3">
        <v>55.084911073285703</v>
      </c>
      <c r="D2738" s="3">
        <v>25.486240306119399</v>
      </c>
      <c r="E2738" s="9">
        <v>45861</v>
      </c>
      <c r="F2738" s="3" t="s">
        <v>47</v>
      </c>
      <c r="G2738" s="25" t="s">
        <v>152</v>
      </c>
      <c r="H2738" s="3">
        <v>25</v>
      </c>
      <c r="I2738" s="3">
        <v>30</v>
      </c>
      <c r="J2738" s="3">
        <v>60</v>
      </c>
      <c r="K2738" s="3" t="s">
        <v>10</v>
      </c>
      <c r="L2738" s="3">
        <v>16.3</v>
      </c>
      <c r="M2738" s="3">
        <v>13.4</v>
      </c>
      <c r="N2738" s="3">
        <v>52</v>
      </c>
      <c r="O2738" s="3">
        <v>1</v>
      </c>
      <c r="P2738" s="28">
        <f>N2738/O2738</f>
        <v>52</v>
      </c>
      <c r="Q2738" s="5">
        <v>16</v>
      </c>
      <c r="R2738" s="2"/>
      <c r="S2738" s="55">
        <f>O2738/J2738*40</f>
        <v>0.66666666666666663</v>
      </c>
      <c r="T2738" s="55">
        <f>N2738/J2738*40</f>
        <v>34.666666666666671</v>
      </c>
    </row>
    <row r="2739" spans="1:20" ht="14.4" x14ac:dyDescent="0.3">
      <c r="A2739" s="3" t="s">
        <v>150</v>
      </c>
      <c r="B2739" s="3" t="s">
        <v>151</v>
      </c>
      <c r="C2739" s="3">
        <v>55.084911073285703</v>
      </c>
      <c r="D2739" s="3">
        <v>25.486240306119399</v>
      </c>
      <c r="E2739" s="9">
        <v>45861</v>
      </c>
      <c r="F2739" s="3" t="s">
        <v>47</v>
      </c>
      <c r="G2739" s="25" t="s">
        <v>152</v>
      </c>
      <c r="H2739" s="3">
        <v>25</v>
      </c>
      <c r="I2739" s="3">
        <v>30</v>
      </c>
      <c r="J2739" s="3">
        <v>60</v>
      </c>
      <c r="K2739" s="3" t="s">
        <v>10</v>
      </c>
      <c r="L2739" s="3">
        <v>16.5</v>
      </c>
      <c r="M2739" s="3">
        <v>13.9</v>
      </c>
      <c r="N2739" s="3">
        <v>56</v>
      </c>
      <c r="O2739" s="3">
        <v>1</v>
      </c>
      <c r="P2739" s="28">
        <f>N2739/O2739</f>
        <v>56</v>
      </c>
      <c r="Q2739" s="5">
        <v>16</v>
      </c>
      <c r="R2739" s="2"/>
      <c r="S2739" s="55">
        <f>O2739/J2739*40</f>
        <v>0.66666666666666663</v>
      </c>
      <c r="T2739" s="55">
        <f>N2739/J2739*40</f>
        <v>37.333333333333336</v>
      </c>
    </row>
    <row r="2740" spans="1:20" ht="14.4" x14ac:dyDescent="0.3">
      <c r="A2740" s="3" t="s">
        <v>150</v>
      </c>
      <c r="B2740" s="3" t="s">
        <v>151</v>
      </c>
      <c r="C2740" s="3">
        <v>55.084911073285703</v>
      </c>
      <c r="D2740" s="3">
        <v>25.486240306119399</v>
      </c>
      <c r="E2740" s="9">
        <v>45861</v>
      </c>
      <c r="F2740" s="3" t="s">
        <v>47</v>
      </c>
      <c r="G2740" s="25" t="s">
        <v>152</v>
      </c>
      <c r="H2740" s="3">
        <v>25</v>
      </c>
      <c r="I2740" s="3">
        <v>30</v>
      </c>
      <c r="J2740" s="3">
        <v>60</v>
      </c>
      <c r="K2740" s="3" t="s">
        <v>14</v>
      </c>
      <c r="L2740" s="3">
        <v>22</v>
      </c>
      <c r="M2740" s="3">
        <v>15.7</v>
      </c>
      <c r="N2740" s="3">
        <v>73</v>
      </c>
      <c r="O2740" s="3">
        <v>1</v>
      </c>
      <c r="P2740" s="28">
        <f>N2740/O2740</f>
        <v>73</v>
      </c>
      <c r="Q2740" s="5">
        <v>21</v>
      </c>
      <c r="R2740" s="2" t="s">
        <v>30</v>
      </c>
      <c r="S2740" s="55">
        <f>O2740/J2740*40</f>
        <v>0.66666666666666663</v>
      </c>
      <c r="T2740" s="55">
        <f>N2740/J2740*40</f>
        <v>48.666666666666664</v>
      </c>
    </row>
    <row r="2741" spans="1:20" ht="14.4" x14ac:dyDescent="0.3">
      <c r="A2741" s="3" t="s">
        <v>150</v>
      </c>
      <c r="B2741" s="3" t="s">
        <v>151</v>
      </c>
      <c r="C2741" s="3">
        <v>55.084911073285703</v>
      </c>
      <c r="D2741" s="3">
        <v>25.486240306119399</v>
      </c>
      <c r="E2741" s="9">
        <v>45861</v>
      </c>
      <c r="F2741" s="3" t="s">
        <v>47</v>
      </c>
      <c r="G2741" s="25" t="s">
        <v>152</v>
      </c>
      <c r="H2741" s="3">
        <v>25</v>
      </c>
      <c r="I2741" s="3">
        <v>30</v>
      </c>
      <c r="J2741" s="3">
        <v>60</v>
      </c>
      <c r="K2741" s="3" t="s">
        <v>8</v>
      </c>
      <c r="L2741" s="3">
        <v>17.5</v>
      </c>
      <c r="M2741" s="3">
        <v>13.7</v>
      </c>
      <c r="N2741" s="3">
        <v>60</v>
      </c>
      <c r="O2741" s="3">
        <v>1</v>
      </c>
      <c r="P2741" s="28">
        <f>N2741/O2741</f>
        <v>60</v>
      </c>
      <c r="Q2741" s="5">
        <v>19</v>
      </c>
      <c r="R2741" s="2"/>
      <c r="S2741" s="55">
        <f>O2741/J2741*40</f>
        <v>0.66666666666666663</v>
      </c>
      <c r="T2741" s="55">
        <f>N2741/J2741*40</f>
        <v>40</v>
      </c>
    </row>
    <row r="2742" spans="1:20" ht="14.4" x14ac:dyDescent="0.3">
      <c r="A2742" s="3" t="s">
        <v>150</v>
      </c>
      <c r="B2742" s="3" t="s">
        <v>151</v>
      </c>
      <c r="C2742" s="3">
        <v>55.084911073285703</v>
      </c>
      <c r="D2742" s="3">
        <v>25.486240306119399</v>
      </c>
      <c r="E2742" s="9">
        <v>45861</v>
      </c>
      <c r="F2742" s="3" t="s">
        <v>47</v>
      </c>
      <c r="G2742" s="25" t="s">
        <v>152</v>
      </c>
      <c r="H2742" s="3">
        <v>25</v>
      </c>
      <c r="I2742" s="3">
        <v>30</v>
      </c>
      <c r="J2742" s="3">
        <v>60</v>
      </c>
      <c r="K2742" s="3" t="s">
        <v>8</v>
      </c>
      <c r="L2742" s="3">
        <v>18.399999999999999</v>
      </c>
      <c r="M2742" s="3">
        <v>14.3</v>
      </c>
      <c r="N2742" s="3">
        <v>65</v>
      </c>
      <c r="O2742" s="3">
        <v>1</v>
      </c>
      <c r="P2742" s="28">
        <f>N2742/O2742</f>
        <v>65</v>
      </c>
      <c r="Q2742" s="5">
        <v>19</v>
      </c>
      <c r="R2742" s="2"/>
      <c r="S2742" s="55">
        <f>O2742/J2742*40</f>
        <v>0.66666666666666663</v>
      </c>
      <c r="T2742" s="55">
        <f>N2742/J2742*40</f>
        <v>43.333333333333329</v>
      </c>
    </row>
    <row r="2743" spans="1:20" ht="14.4" x14ac:dyDescent="0.3">
      <c r="A2743" s="3" t="s">
        <v>150</v>
      </c>
      <c r="B2743" s="3" t="s">
        <v>151</v>
      </c>
      <c r="C2743" s="3">
        <v>55.084911073285703</v>
      </c>
      <c r="D2743" s="3">
        <v>25.486240306119399</v>
      </c>
      <c r="E2743" s="9">
        <v>45861</v>
      </c>
      <c r="F2743" s="3" t="s">
        <v>47</v>
      </c>
      <c r="G2743" s="25" t="s">
        <v>152</v>
      </c>
      <c r="H2743" s="3">
        <v>25</v>
      </c>
      <c r="I2743" s="3">
        <v>30</v>
      </c>
      <c r="J2743" s="3">
        <v>60</v>
      </c>
      <c r="K2743" s="3" t="s">
        <v>8</v>
      </c>
      <c r="L2743" s="3">
        <v>18</v>
      </c>
      <c r="M2743" s="3">
        <v>14</v>
      </c>
      <c r="N2743" s="3">
        <v>62</v>
      </c>
      <c r="O2743" s="3">
        <v>1</v>
      </c>
      <c r="P2743" s="28">
        <f>N2743/O2743</f>
        <v>62</v>
      </c>
      <c r="Q2743" s="5">
        <v>19</v>
      </c>
      <c r="R2743" s="2"/>
      <c r="S2743" s="55">
        <f>O2743/J2743*40</f>
        <v>0.66666666666666663</v>
      </c>
      <c r="T2743" s="55">
        <f>N2743/J2743*40</f>
        <v>41.333333333333336</v>
      </c>
    </row>
    <row r="2744" spans="1:20" ht="14.4" x14ac:dyDescent="0.3">
      <c r="A2744" s="3" t="s">
        <v>150</v>
      </c>
      <c r="B2744" s="3" t="s">
        <v>151</v>
      </c>
      <c r="C2744" s="3">
        <v>55.084911073285703</v>
      </c>
      <c r="D2744" s="3">
        <v>25.486240306119399</v>
      </c>
      <c r="E2744" s="9">
        <v>45861</v>
      </c>
      <c r="F2744" s="3" t="s">
        <v>47</v>
      </c>
      <c r="G2744" s="25" t="s">
        <v>152</v>
      </c>
      <c r="H2744" s="3">
        <v>22</v>
      </c>
      <c r="I2744" s="3">
        <v>30</v>
      </c>
      <c r="J2744" s="3">
        <v>60</v>
      </c>
      <c r="K2744" s="3" t="s">
        <v>3</v>
      </c>
      <c r="L2744" s="3">
        <v>17.600000000000001</v>
      </c>
      <c r="M2744" s="3">
        <v>15.2</v>
      </c>
      <c r="N2744" s="3">
        <v>61</v>
      </c>
      <c r="O2744" s="3">
        <v>1</v>
      </c>
      <c r="P2744" s="28">
        <f>N2744/O2744</f>
        <v>61</v>
      </c>
      <c r="Q2744" s="5">
        <v>19</v>
      </c>
      <c r="R2744" s="2" t="s">
        <v>33</v>
      </c>
      <c r="S2744" s="55">
        <f>O2744/J2744*40</f>
        <v>0.66666666666666663</v>
      </c>
      <c r="T2744" s="55">
        <f>N2744/J2744*40</f>
        <v>40.666666666666664</v>
      </c>
    </row>
    <row r="2745" spans="1:20" ht="14.4" x14ac:dyDescent="0.3">
      <c r="A2745" s="3" t="s">
        <v>150</v>
      </c>
      <c r="B2745" s="3" t="s">
        <v>151</v>
      </c>
      <c r="C2745" s="3">
        <v>55.084911073285703</v>
      </c>
      <c r="D2745" s="3">
        <v>25.486240306119399</v>
      </c>
      <c r="E2745" s="9">
        <v>45861</v>
      </c>
      <c r="F2745" s="3" t="s">
        <v>47</v>
      </c>
      <c r="G2745" s="25" t="s">
        <v>152</v>
      </c>
      <c r="H2745" s="3">
        <v>22</v>
      </c>
      <c r="I2745" s="3">
        <v>30</v>
      </c>
      <c r="J2745" s="3">
        <v>60</v>
      </c>
      <c r="K2745" s="3" t="s">
        <v>3</v>
      </c>
      <c r="L2745" s="3">
        <v>15.6</v>
      </c>
      <c r="M2745" s="3">
        <v>13.2</v>
      </c>
      <c r="N2745" s="3">
        <v>43</v>
      </c>
      <c r="O2745" s="3">
        <v>1</v>
      </c>
      <c r="P2745" s="28">
        <f>N2745/O2745</f>
        <v>43</v>
      </c>
      <c r="Q2745" s="5">
        <v>16</v>
      </c>
      <c r="R2745" s="2" t="s">
        <v>30</v>
      </c>
      <c r="S2745" s="55">
        <f>O2745/J2745*40</f>
        <v>0.66666666666666663</v>
      </c>
      <c r="T2745" s="55">
        <f>N2745/J2745*40</f>
        <v>28.666666666666668</v>
      </c>
    </row>
    <row r="2746" spans="1:20" ht="14.4" x14ac:dyDescent="0.3">
      <c r="A2746" s="3" t="s">
        <v>150</v>
      </c>
      <c r="B2746" s="3" t="s">
        <v>151</v>
      </c>
      <c r="C2746" s="3">
        <v>55.084911073285703</v>
      </c>
      <c r="D2746" s="3">
        <v>25.486240306119399</v>
      </c>
      <c r="E2746" s="9">
        <v>45861</v>
      </c>
      <c r="F2746" s="3" t="s">
        <v>47</v>
      </c>
      <c r="G2746" s="25" t="s">
        <v>152</v>
      </c>
      <c r="H2746" s="3">
        <v>22</v>
      </c>
      <c r="I2746" s="3">
        <v>30</v>
      </c>
      <c r="J2746" s="3">
        <v>60</v>
      </c>
      <c r="K2746" s="3" t="s">
        <v>3</v>
      </c>
      <c r="L2746" s="3">
        <v>15.7</v>
      </c>
      <c r="M2746" s="3">
        <v>13.3</v>
      </c>
      <c r="N2746" s="3">
        <v>40</v>
      </c>
      <c r="O2746" s="3">
        <v>1</v>
      </c>
      <c r="P2746" s="28">
        <f>N2746/O2746</f>
        <v>40</v>
      </c>
      <c r="Q2746" s="5">
        <v>16</v>
      </c>
      <c r="R2746" s="2" t="s">
        <v>30</v>
      </c>
      <c r="S2746" s="55">
        <f>O2746/J2746*40</f>
        <v>0.66666666666666663</v>
      </c>
      <c r="T2746" s="55">
        <f>N2746/J2746*40</f>
        <v>26.666666666666664</v>
      </c>
    </row>
    <row r="2747" spans="1:20" ht="14.4" x14ac:dyDescent="0.3">
      <c r="A2747" s="3" t="s">
        <v>150</v>
      </c>
      <c r="B2747" s="3" t="s">
        <v>151</v>
      </c>
      <c r="C2747" s="3">
        <v>55.084911073285703</v>
      </c>
      <c r="D2747" s="3">
        <v>25.486240306119399</v>
      </c>
      <c r="E2747" s="9">
        <v>45861</v>
      </c>
      <c r="F2747" s="3" t="s">
        <v>47</v>
      </c>
      <c r="G2747" s="25" t="s">
        <v>152</v>
      </c>
      <c r="H2747" s="3">
        <v>22</v>
      </c>
      <c r="I2747" s="3">
        <v>30</v>
      </c>
      <c r="J2747" s="3">
        <v>60</v>
      </c>
      <c r="K2747" s="3" t="s">
        <v>3</v>
      </c>
      <c r="L2747" s="3">
        <v>17.600000000000001</v>
      </c>
      <c r="M2747" s="3">
        <v>15</v>
      </c>
      <c r="N2747" s="3">
        <v>57</v>
      </c>
      <c r="O2747" s="3">
        <v>1</v>
      </c>
      <c r="P2747" s="28">
        <f>N2747/O2747</f>
        <v>57</v>
      </c>
      <c r="Q2747" s="5">
        <v>19</v>
      </c>
      <c r="R2747" s="2" t="s">
        <v>33</v>
      </c>
      <c r="S2747" s="55">
        <f>O2747/J2747*40</f>
        <v>0.66666666666666663</v>
      </c>
      <c r="T2747" s="55">
        <f>N2747/J2747*40</f>
        <v>38</v>
      </c>
    </row>
    <row r="2748" spans="1:20" ht="14.4" x14ac:dyDescent="0.3">
      <c r="A2748" s="3" t="s">
        <v>150</v>
      </c>
      <c r="B2748" s="3" t="s">
        <v>151</v>
      </c>
      <c r="C2748" s="3">
        <v>55.084911073285703</v>
      </c>
      <c r="D2748" s="3">
        <v>25.486240306119399</v>
      </c>
      <c r="E2748" s="9">
        <v>45861</v>
      </c>
      <c r="F2748" s="3" t="s">
        <v>47</v>
      </c>
      <c r="G2748" s="25" t="s">
        <v>152</v>
      </c>
      <c r="H2748" s="3">
        <v>22</v>
      </c>
      <c r="I2748" s="3">
        <v>30</v>
      </c>
      <c r="J2748" s="3">
        <v>60</v>
      </c>
      <c r="K2748" s="3" t="s">
        <v>3</v>
      </c>
      <c r="L2748" s="3">
        <v>15.1</v>
      </c>
      <c r="M2748" s="3">
        <v>12.8</v>
      </c>
      <c r="N2748" s="3">
        <v>39</v>
      </c>
      <c r="O2748" s="3">
        <v>1</v>
      </c>
      <c r="P2748" s="28">
        <f>N2748/O2748</f>
        <v>39</v>
      </c>
      <c r="Q2748" s="5">
        <v>16</v>
      </c>
      <c r="R2748" s="2" t="s">
        <v>30</v>
      </c>
      <c r="S2748" s="55">
        <f>O2748/J2748*40</f>
        <v>0.66666666666666663</v>
      </c>
      <c r="T2748" s="55">
        <f>N2748/J2748*40</f>
        <v>26</v>
      </c>
    </row>
    <row r="2749" spans="1:20" ht="14.4" x14ac:dyDescent="0.3">
      <c r="A2749" s="3" t="s">
        <v>150</v>
      </c>
      <c r="B2749" s="3" t="s">
        <v>151</v>
      </c>
      <c r="C2749" s="3">
        <v>55.084911073285703</v>
      </c>
      <c r="D2749" s="3">
        <v>25.486240306119399</v>
      </c>
      <c r="E2749" s="9">
        <v>45861</v>
      </c>
      <c r="F2749" s="3" t="s">
        <v>47</v>
      </c>
      <c r="G2749" s="25" t="s">
        <v>152</v>
      </c>
      <c r="H2749" s="3">
        <v>22</v>
      </c>
      <c r="I2749" s="3">
        <v>30</v>
      </c>
      <c r="J2749" s="3">
        <v>60</v>
      </c>
      <c r="K2749" s="3" t="s">
        <v>3</v>
      </c>
      <c r="L2749" s="3">
        <v>16</v>
      </c>
      <c r="M2749" s="3">
        <v>13.3</v>
      </c>
      <c r="N2749" s="3">
        <v>48</v>
      </c>
      <c r="O2749" s="3">
        <v>1</v>
      </c>
      <c r="P2749" s="28">
        <f>N2749/O2749</f>
        <v>48</v>
      </c>
      <c r="Q2749" s="5">
        <v>16</v>
      </c>
      <c r="R2749" s="2" t="s">
        <v>30</v>
      </c>
      <c r="S2749" s="55">
        <f>O2749/J2749*40</f>
        <v>0.66666666666666663</v>
      </c>
      <c r="T2749" s="55">
        <f>N2749/J2749*40</f>
        <v>32</v>
      </c>
    </row>
    <row r="2750" spans="1:20" ht="14.4" x14ac:dyDescent="0.3">
      <c r="A2750" s="3" t="s">
        <v>150</v>
      </c>
      <c r="B2750" s="3" t="s">
        <v>151</v>
      </c>
      <c r="C2750" s="3">
        <v>55.084911073285703</v>
      </c>
      <c r="D2750" s="3">
        <v>25.486240306119399</v>
      </c>
      <c r="E2750" s="9">
        <v>45861</v>
      </c>
      <c r="F2750" s="3" t="s">
        <v>47</v>
      </c>
      <c r="G2750" s="25" t="s">
        <v>152</v>
      </c>
      <c r="H2750" s="3">
        <v>22</v>
      </c>
      <c r="I2750" s="3">
        <v>30</v>
      </c>
      <c r="J2750" s="3">
        <v>60</v>
      </c>
      <c r="K2750" s="3" t="s">
        <v>3</v>
      </c>
      <c r="L2750" s="3">
        <v>15.3</v>
      </c>
      <c r="M2750" s="3">
        <v>13</v>
      </c>
      <c r="N2750" s="3">
        <v>38</v>
      </c>
      <c r="O2750" s="3">
        <v>1</v>
      </c>
      <c r="P2750" s="28">
        <f>N2750/O2750</f>
        <v>38</v>
      </c>
      <c r="Q2750" s="5">
        <v>16</v>
      </c>
      <c r="R2750" s="2" t="s">
        <v>30</v>
      </c>
      <c r="S2750" s="55">
        <f>O2750/J2750*40</f>
        <v>0.66666666666666663</v>
      </c>
      <c r="T2750" s="55">
        <f>N2750/J2750*40</f>
        <v>25.333333333333332</v>
      </c>
    </row>
    <row r="2751" spans="1:20" ht="14.4" x14ac:dyDescent="0.3">
      <c r="A2751" s="3" t="s">
        <v>150</v>
      </c>
      <c r="B2751" s="3" t="s">
        <v>151</v>
      </c>
      <c r="C2751" s="3">
        <v>55.084911073285703</v>
      </c>
      <c r="D2751" s="3">
        <v>25.486240306119399</v>
      </c>
      <c r="E2751" s="9">
        <v>45861</v>
      </c>
      <c r="F2751" s="3" t="s">
        <v>47</v>
      </c>
      <c r="G2751" s="25" t="s">
        <v>152</v>
      </c>
      <c r="H2751" s="3">
        <v>22</v>
      </c>
      <c r="I2751" s="3">
        <v>30</v>
      </c>
      <c r="J2751" s="3">
        <v>60</v>
      </c>
      <c r="K2751" s="3" t="s">
        <v>14</v>
      </c>
      <c r="L2751" s="3">
        <v>17.7</v>
      </c>
      <c r="M2751" s="3">
        <v>13.6</v>
      </c>
      <c r="N2751" s="3">
        <v>48</v>
      </c>
      <c r="O2751" s="3">
        <v>1</v>
      </c>
      <c r="P2751" s="28">
        <f>N2751/O2751</f>
        <v>48</v>
      </c>
      <c r="Q2751" s="5">
        <v>19</v>
      </c>
      <c r="R2751" s="2" t="s">
        <v>29</v>
      </c>
      <c r="S2751" s="55">
        <f>O2751/J2751*40</f>
        <v>0.66666666666666663</v>
      </c>
      <c r="T2751" s="55">
        <f>N2751/J2751*40</f>
        <v>32</v>
      </c>
    </row>
    <row r="2752" spans="1:20" ht="14.4" x14ac:dyDescent="0.3">
      <c r="A2752" s="3" t="s">
        <v>150</v>
      </c>
      <c r="B2752" s="3" t="s">
        <v>151</v>
      </c>
      <c r="C2752" s="3">
        <v>55.084911073285703</v>
      </c>
      <c r="D2752" s="3">
        <v>25.486240306119399</v>
      </c>
      <c r="E2752" s="9">
        <v>45861</v>
      </c>
      <c r="F2752" s="3" t="s">
        <v>47</v>
      </c>
      <c r="G2752" s="25" t="s">
        <v>152</v>
      </c>
      <c r="H2752" s="3">
        <v>22</v>
      </c>
      <c r="I2752" s="3">
        <v>30</v>
      </c>
      <c r="J2752" s="3">
        <v>60</v>
      </c>
      <c r="K2752" s="3" t="s">
        <v>10</v>
      </c>
      <c r="L2752" s="3">
        <v>15.5</v>
      </c>
      <c r="M2752" s="3">
        <v>12.6</v>
      </c>
      <c r="N2752" s="3">
        <v>44</v>
      </c>
      <c r="O2752" s="3">
        <v>1</v>
      </c>
      <c r="P2752" s="28">
        <f>N2752/O2752</f>
        <v>44</v>
      </c>
      <c r="Q2752" s="5">
        <v>16</v>
      </c>
      <c r="R2752" s="2"/>
      <c r="S2752" s="55">
        <f>O2752/J2752*40</f>
        <v>0.66666666666666663</v>
      </c>
      <c r="T2752" s="55">
        <f>N2752/J2752*40</f>
        <v>29.333333333333332</v>
      </c>
    </row>
    <row r="2753" spans="1:20" ht="14.4" x14ac:dyDescent="0.3">
      <c r="A2753" s="3" t="s">
        <v>150</v>
      </c>
      <c r="B2753" s="3" t="s">
        <v>151</v>
      </c>
      <c r="C2753" s="3">
        <v>55.084911073285703</v>
      </c>
      <c r="D2753" s="3">
        <v>25.486240306119399</v>
      </c>
      <c r="E2753" s="9">
        <v>45861</v>
      </c>
      <c r="F2753" s="3" t="s">
        <v>47</v>
      </c>
      <c r="G2753" s="25" t="s">
        <v>152</v>
      </c>
      <c r="H2753" s="3">
        <v>22</v>
      </c>
      <c r="I2753" s="3">
        <v>30</v>
      </c>
      <c r="J2753" s="3">
        <v>60</v>
      </c>
      <c r="K2753" s="3" t="s">
        <v>10</v>
      </c>
      <c r="L2753" s="3">
        <v>16.899999999999999</v>
      </c>
      <c r="M2753" s="3">
        <v>13.5</v>
      </c>
      <c r="N2753" s="3">
        <v>58</v>
      </c>
      <c r="O2753" s="3">
        <v>1</v>
      </c>
      <c r="P2753" s="28">
        <f>N2753/O2753</f>
        <v>58</v>
      </c>
      <c r="Q2753" s="5">
        <v>16</v>
      </c>
      <c r="R2753" s="2"/>
      <c r="S2753" s="55">
        <f>O2753/J2753*40</f>
        <v>0.66666666666666663</v>
      </c>
      <c r="T2753" s="55">
        <f>N2753/J2753*40</f>
        <v>38.666666666666664</v>
      </c>
    </row>
    <row r="2754" spans="1:20" ht="14.4" x14ac:dyDescent="0.3">
      <c r="A2754" s="3" t="s">
        <v>150</v>
      </c>
      <c r="B2754" s="3" t="s">
        <v>151</v>
      </c>
      <c r="C2754" s="3">
        <v>55.084911073285703</v>
      </c>
      <c r="D2754" s="3">
        <v>25.486240306119399</v>
      </c>
      <c r="E2754" s="9">
        <v>45861</v>
      </c>
      <c r="F2754" s="3" t="s">
        <v>47</v>
      </c>
      <c r="G2754" s="25" t="s">
        <v>152</v>
      </c>
      <c r="H2754" s="3">
        <v>22</v>
      </c>
      <c r="I2754" s="3">
        <v>30</v>
      </c>
      <c r="J2754" s="3">
        <v>60</v>
      </c>
      <c r="K2754" s="3" t="s">
        <v>10</v>
      </c>
      <c r="L2754" s="3">
        <v>15.2</v>
      </c>
      <c r="M2754" s="3">
        <v>12.5</v>
      </c>
      <c r="N2754" s="3">
        <v>48</v>
      </c>
      <c r="O2754" s="3">
        <v>1</v>
      </c>
      <c r="P2754" s="28">
        <f>N2754/O2754</f>
        <v>48</v>
      </c>
      <c r="Q2754" s="5">
        <v>16</v>
      </c>
      <c r="R2754" s="2"/>
      <c r="S2754" s="55">
        <f>O2754/J2754*40</f>
        <v>0.66666666666666663</v>
      </c>
      <c r="T2754" s="55">
        <f>N2754/J2754*40</f>
        <v>32</v>
      </c>
    </row>
    <row r="2755" spans="1:20" ht="14.4" x14ac:dyDescent="0.3">
      <c r="A2755" s="3" t="s">
        <v>150</v>
      </c>
      <c r="B2755" s="3" t="s">
        <v>151</v>
      </c>
      <c r="C2755" s="3">
        <v>55.084911073285703</v>
      </c>
      <c r="D2755" s="3">
        <v>25.486240306119399</v>
      </c>
      <c r="E2755" s="9">
        <v>45861</v>
      </c>
      <c r="F2755" s="3" t="s">
        <v>47</v>
      </c>
      <c r="G2755" s="25" t="s">
        <v>152</v>
      </c>
      <c r="H2755" s="3">
        <v>22</v>
      </c>
      <c r="I2755" s="3">
        <v>30</v>
      </c>
      <c r="J2755" s="3">
        <v>60</v>
      </c>
      <c r="K2755" s="3" t="s">
        <v>10</v>
      </c>
      <c r="L2755" s="3">
        <v>16.3</v>
      </c>
      <c r="M2755" s="3">
        <v>13.6</v>
      </c>
      <c r="N2755" s="3">
        <v>52</v>
      </c>
      <c r="O2755" s="3">
        <v>1</v>
      </c>
      <c r="P2755" s="28">
        <f>N2755/O2755</f>
        <v>52</v>
      </c>
      <c r="Q2755" s="5">
        <v>16</v>
      </c>
      <c r="R2755" s="2"/>
      <c r="S2755" s="55">
        <f>O2755/J2755*40</f>
        <v>0.66666666666666663</v>
      </c>
      <c r="T2755" s="55">
        <f>N2755/J2755*40</f>
        <v>34.666666666666671</v>
      </c>
    </row>
    <row r="2756" spans="1:20" ht="14.4" x14ac:dyDescent="0.3">
      <c r="A2756" s="3" t="s">
        <v>150</v>
      </c>
      <c r="B2756" s="3" t="s">
        <v>151</v>
      </c>
      <c r="C2756" s="3">
        <v>55.084911073285703</v>
      </c>
      <c r="D2756" s="3">
        <v>25.486240306119399</v>
      </c>
      <c r="E2756" s="9">
        <v>45861</v>
      </c>
      <c r="F2756" s="3" t="s">
        <v>47</v>
      </c>
      <c r="G2756" s="25" t="s">
        <v>152</v>
      </c>
      <c r="H2756" s="3">
        <v>22</v>
      </c>
      <c r="I2756" s="3">
        <v>30</v>
      </c>
      <c r="J2756" s="3">
        <v>60</v>
      </c>
      <c r="K2756" s="3" t="s">
        <v>10</v>
      </c>
      <c r="L2756" s="3">
        <v>17</v>
      </c>
      <c r="M2756" s="3">
        <v>13.8</v>
      </c>
      <c r="N2756" s="3">
        <v>50</v>
      </c>
      <c r="O2756" s="3">
        <v>1</v>
      </c>
      <c r="P2756" s="28">
        <f>N2756/O2756</f>
        <v>50</v>
      </c>
      <c r="Q2756" s="5">
        <v>16</v>
      </c>
      <c r="R2756" s="2"/>
      <c r="S2756" s="55">
        <f>O2756/J2756*40</f>
        <v>0.66666666666666663</v>
      </c>
      <c r="T2756" s="55">
        <f>N2756/J2756*40</f>
        <v>33.333333333333336</v>
      </c>
    </row>
    <row r="2757" spans="1:20" ht="14.4" x14ac:dyDescent="0.3">
      <c r="A2757" s="3" t="s">
        <v>150</v>
      </c>
      <c r="B2757" s="3" t="s">
        <v>151</v>
      </c>
      <c r="C2757" s="3">
        <v>55.084911073285703</v>
      </c>
      <c r="D2757" s="3">
        <v>25.486240306119399</v>
      </c>
      <c r="E2757" s="9">
        <v>45861</v>
      </c>
      <c r="F2757" s="3" t="s">
        <v>47</v>
      </c>
      <c r="G2757" s="25" t="s">
        <v>152</v>
      </c>
      <c r="H2757" s="3">
        <v>22</v>
      </c>
      <c r="I2757" s="3">
        <v>30</v>
      </c>
      <c r="J2757" s="3">
        <v>60</v>
      </c>
      <c r="K2757" s="3" t="s">
        <v>10</v>
      </c>
      <c r="L2757" s="3">
        <v>15.5</v>
      </c>
      <c r="M2757" s="3">
        <v>12.6</v>
      </c>
      <c r="N2757" s="3">
        <v>45</v>
      </c>
      <c r="O2757" s="3">
        <v>1</v>
      </c>
      <c r="P2757" s="28">
        <f>N2757/O2757</f>
        <v>45</v>
      </c>
      <c r="Q2757" s="5">
        <v>16</v>
      </c>
      <c r="R2757" s="2"/>
      <c r="S2757" s="55">
        <f>O2757/J2757*40</f>
        <v>0.66666666666666663</v>
      </c>
      <c r="T2757" s="55">
        <f>N2757/J2757*40</f>
        <v>30</v>
      </c>
    </row>
    <row r="2758" spans="1:20" ht="14.4" x14ac:dyDescent="0.3">
      <c r="A2758" s="3" t="s">
        <v>150</v>
      </c>
      <c r="B2758" s="3" t="s">
        <v>151</v>
      </c>
      <c r="C2758" s="3">
        <v>55.084911073285703</v>
      </c>
      <c r="D2758" s="3">
        <v>25.486240306119399</v>
      </c>
      <c r="E2758" s="9">
        <v>45861</v>
      </c>
      <c r="F2758" s="3" t="s">
        <v>47</v>
      </c>
      <c r="G2758" s="25" t="s">
        <v>152</v>
      </c>
      <c r="H2758" s="3">
        <v>22</v>
      </c>
      <c r="I2758" s="3">
        <v>30</v>
      </c>
      <c r="J2758" s="3">
        <v>60</v>
      </c>
      <c r="K2758" s="3" t="s">
        <v>8</v>
      </c>
      <c r="L2758" s="3">
        <v>14.9</v>
      </c>
      <c r="M2758" s="3">
        <v>12</v>
      </c>
      <c r="N2758" s="3">
        <v>35</v>
      </c>
      <c r="O2758" s="3">
        <v>1</v>
      </c>
      <c r="P2758" s="28">
        <f>N2758/O2758</f>
        <v>35</v>
      </c>
      <c r="Q2758" s="5">
        <v>14</v>
      </c>
      <c r="R2758" s="2"/>
      <c r="S2758" s="55">
        <f>O2758/J2758*40</f>
        <v>0.66666666666666663</v>
      </c>
      <c r="T2758" s="55">
        <f>N2758/J2758*40</f>
        <v>23.333333333333336</v>
      </c>
    </row>
    <row r="2759" spans="1:20" ht="14.4" x14ac:dyDescent="0.3">
      <c r="A2759" s="3" t="s">
        <v>150</v>
      </c>
      <c r="B2759" s="3" t="s">
        <v>151</v>
      </c>
      <c r="C2759" s="3">
        <v>55.084911073285703</v>
      </c>
      <c r="D2759" s="3">
        <v>25.486240306119399</v>
      </c>
      <c r="E2759" s="9">
        <v>45861</v>
      </c>
      <c r="F2759" s="3" t="s">
        <v>47</v>
      </c>
      <c r="G2759" s="25" t="s">
        <v>152</v>
      </c>
      <c r="H2759" s="3">
        <v>22</v>
      </c>
      <c r="I2759" s="3">
        <v>30</v>
      </c>
      <c r="J2759" s="3">
        <v>60</v>
      </c>
      <c r="K2759" s="3" t="s">
        <v>8</v>
      </c>
      <c r="L2759" s="3">
        <v>14.9</v>
      </c>
      <c r="M2759" s="3">
        <v>11.7</v>
      </c>
      <c r="N2759" s="3">
        <v>33</v>
      </c>
      <c r="O2759" s="3">
        <v>1</v>
      </c>
      <c r="P2759" s="28">
        <f>N2759/O2759</f>
        <v>33</v>
      </c>
      <c r="Q2759" s="5">
        <v>14</v>
      </c>
      <c r="R2759" s="2"/>
      <c r="S2759" s="55">
        <f>O2759/J2759*40</f>
        <v>0.66666666666666663</v>
      </c>
      <c r="T2759" s="55">
        <f>N2759/J2759*40</f>
        <v>22</v>
      </c>
    </row>
    <row r="2760" spans="1:20" ht="14.4" x14ac:dyDescent="0.3">
      <c r="A2760" s="3" t="s">
        <v>150</v>
      </c>
      <c r="B2760" s="3" t="s">
        <v>151</v>
      </c>
      <c r="C2760" s="3">
        <v>55.084911073285703</v>
      </c>
      <c r="D2760" s="3">
        <v>25.486240306119399</v>
      </c>
      <c r="E2760" s="9">
        <v>45861</v>
      </c>
      <c r="F2760" s="3" t="s">
        <v>47</v>
      </c>
      <c r="G2760" s="25" t="s">
        <v>152</v>
      </c>
      <c r="H2760" s="3">
        <v>22</v>
      </c>
      <c r="I2760" s="3">
        <v>30</v>
      </c>
      <c r="J2760" s="3">
        <v>60</v>
      </c>
      <c r="K2760" s="3" t="s">
        <v>8</v>
      </c>
      <c r="L2760" s="3">
        <v>15.5</v>
      </c>
      <c r="M2760" s="3">
        <v>12.4</v>
      </c>
      <c r="N2760" s="3">
        <v>40</v>
      </c>
      <c r="O2760" s="3">
        <v>1</v>
      </c>
      <c r="P2760" s="28">
        <f>N2760/O2760</f>
        <v>40</v>
      </c>
      <c r="Q2760" s="5">
        <v>16</v>
      </c>
      <c r="R2760" s="2"/>
      <c r="S2760" s="55">
        <f>O2760/J2760*40</f>
        <v>0.66666666666666663</v>
      </c>
      <c r="T2760" s="55">
        <f>N2760/J2760*40</f>
        <v>26.666666666666664</v>
      </c>
    </row>
    <row r="2761" spans="1:20" ht="14.4" x14ac:dyDescent="0.3">
      <c r="A2761" s="3" t="s">
        <v>150</v>
      </c>
      <c r="B2761" s="3" t="s">
        <v>151</v>
      </c>
      <c r="C2761" s="3">
        <v>55.084911073285703</v>
      </c>
      <c r="D2761" s="3">
        <v>25.486240306119399</v>
      </c>
      <c r="E2761" s="9">
        <v>45861</v>
      </c>
      <c r="F2761" s="3" t="s">
        <v>47</v>
      </c>
      <c r="G2761" s="25" t="s">
        <v>152</v>
      </c>
      <c r="H2761" s="3">
        <v>22</v>
      </c>
      <c r="I2761" s="3">
        <v>30</v>
      </c>
      <c r="J2761" s="3">
        <v>60</v>
      </c>
      <c r="K2761" s="3" t="s">
        <v>8</v>
      </c>
      <c r="L2761" s="3">
        <v>14</v>
      </c>
      <c r="M2761" s="3">
        <v>11</v>
      </c>
      <c r="N2761" s="3">
        <v>31</v>
      </c>
      <c r="O2761" s="3">
        <v>1</v>
      </c>
      <c r="P2761" s="28">
        <f>N2761/O2761</f>
        <v>31</v>
      </c>
      <c r="Q2761" s="5">
        <v>14</v>
      </c>
      <c r="R2761" s="2"/>
      <c r="S2761" s="55">
        <f>O2761/J2761*40</f>
        <v>0.66666666666666663</v>
      </c>
      <c r="T2761" s="55">
        <f>N2761/J2761*40</f>
        <v>20.666666666666668</v>
      </c>
    </row>
    <row r="2762" spans="1:20" ht="14.4" x14ac:dyDescent="0.3">
      <c r="A2762" s="3" t="s">
        <v>150</v>
      </c>
      <c r="B2762" s="3" t="s">
        <v>151</v>
      </c>
      <c r="C2762" s="3">
        <v>55.084911073285703</v>
      </c>
      <c r="D2762" s="3">
        <v>25.486240306119399</v>
      </c>
      <c r="E2762" s="9">
        <v>45861</v>
      </c>
      <c r="F2762" s="3" t="s">
        <v>47</v>
      </c>
      <c r="G2762" s="25" t="s">
        <v>152</v>
      </c>
      <c r="H2762" s="3">
        <v>22</v>
      </c>
      <c r="I2762" s="3">
        <v>30</v>
      </c>
      <c r="J2762" s="3">
        <v>60</v>
      </c>
      <c r="K2762" s="3" t="s">
        <v>8</v>
      </c>
      <c r="L2762" s="3">
        <v>14.3</v>
      </c>
      <c r="M2762" s="3">
        <v>11.3</v>
      </c>
      <c r="N2762" s="3">
        <v>31</v>
      </c>
      <c r="O2762" s="3">
        <v>1</v>
      </c>
      <c r="P2762" s="28">
        <f>N2762/O2762</f>
        <v>31</v>
      </c>
      <c r="Q2762" s="5">
        <v>14</v>
      </c>
      <c r="R2762" s="2"/>
      <c r="S2762" s="55">
        <f>O2762/J2762*40</f>
        <v>0.66666666666666663</v>
      </c>
      <c r="T2762" s="55">
        <f>N2762/J2762*40</f>
        <v>20.666666666666668</v>
      </c>
    </row>
    <row r="2763" spans="1:20" ht="14.4" x14ac:dyDescent="0.3">
      <c r="A2763" s="3" t="s">
        <v>150</v>
      </c>
      <c r="B2763" s="3" t="s">
        <v>151</v>
      </c>
      <c r="C2763" s="3">
        <v>55.084911073285703</v>
      </c>
      <c r="D2763" s="3">
        <v>25.486240306119399</v>
      </c>
      <c r="E2763" s="9">
        <v>45861</v>
      </c>
      <c r="F2763" s="3" t="s">
        <v>47</v>
      </c>
      <c r="G2763" s="25" t="s">
        <v>152</v>
      </c>
      <c r="H2763" s="3">
        <v>22</v>
      </c>
      <c r="I2763" s="3">
        <v>30</v>
      </c>
      <c r="J2763" s="3">
        <v>60</v>
      </c>
      <c r="K2763" s="3" t="s">
        <v>8</v>
      </c>
      <c r="L2763" s="3">
        <v>15.2</v>
      </c>
      <c r="M2763" s="3">
        <v>12</v>
      </c>
      <c r="N2763" s="3">
        <v>33</v>
      </c>
      <c r="O2763" s="3">
        <v>1</v>
      </c>
      <c r="P2763" s="28">
        <f>N2763/O2763</f>
        <v>33</v>
      </c>
      <c r="Q2763" s="5">
        <v>16</v>
      </c>
      <c r="R2763" s="2"/>
      <c r="S2763" s="55">
        <f>O2763/J2763*40</f>
        <v>0.66666666666666663</v>
      </c>
      <c r="T2763" s="55">
        <f>N2763/J2763*40</f>
        <v>22</v>
      </c>
    </row>
    <row r="2764" spans="1:20" ht="14.4" x14ac:dyDescent="0.3">
      <c r="A2764" s="3" t="s">
        <v>150</v>
      </c>
      <c r="B2764" s="3" t="s">
        <v>151</v>
      </c>
      <c r="C2764" s="3">
        <v>55.084911073285703</v>
      </c>
      <c r="D2764" s="3">
        <v>25.486240306119399</v>
      </c>
      <c r="E2764" s="9">
        <v>45861</v>
      </c>
      <c r="F2764" s="3" t="s">
        <v>47</v>
      </c>
      <c r="G2764" s="25" t="s">
        <v>152</v>
      </c>
      <c r="H2764" s="3">
        <v>22</v>
      </c>
      <c r="I2764" s="3">
        <v>30</v>
      </c>
      <c r="J2764" s="3">
        <v>60</v>
      </c>
      <c r="K2764" s="3" t="s">
        <v>8</v>
      </c>
      <c r="L2764" s="3">
        <v>15.2</v>
      </c>
      <c r="M2764" s="3">
        <v>12</v>
      </c>
      <c r="N2764" s="3">
        <v>34</v>
      </c>
      <c r="O2764" s="3">
        <v>1</v>
      </c>
      <c r="P2764" s="28">
        <f>N2764/O2764</f>
        <v>34</v>
      </c>
      <c r="Q2764" s="5">
        <v>16</v>
      </c>
      <c r="R2764" s="2"/>
      <c r="S2764" s="55">
        <f>O2764/J2764*40</f>
        <v>0.66666666666666663</v>
      </c>
      <c r="T2764" s="55">
        <f>N2764/J2764*40</f>
        <v>22.666666666666664</v>
      </c>
    </row>
    <row r="2765" spans="1:20" ht="14.4" x14ac:dyDescent="0.3">
      <c r="A2765" s="3" t="s">
        <v>150</v>
      </c>
      <c r="B2765" s="3" t="s">
        <v>151</v>
      </c>
      <c r="C2765" s="3">
        <v>55.084911073285703</v>
      </c>
      <c r="D2765" s="3">
        <v>25.486240306119399</v>
      </c>
      <c r="E2765" s="9">
        <v>45861</v>
      </c>
      <c r="F2765" s="3" t="s">
        <v>47</v>
      </c>
      <c r="G2765" s="25" t="s">
        <v>152</v>
      </c>
      <c r="H2765" s="3">
        <v>22</v>
      </c>
      <c r="I2765" s="3">
        <v>30</v>
      </c>
      <c r="J2765" s="3">
        <v>60</v>
      </c>
      <c r="K2765" s="3" t="s">
        <v>5</v>
      </c>
      <c r="L2765" s="3">
        <v>18.2</v>
      </c>
      <c r="M2765" s="3">
        <v>14.4</v>
      </c>
      <c r="N2765" s="3">
        <v>64</v>
      </c>
      <c r="O2765" s="3">
        <v>1</v>
      </c>
      <c r="P2765" s="28">
        <f>N2765/O2765</f>
        <v>64</v>
      </c>
      <c r="Q2765" s="5">
        <v>19</v>
      </c>
      <c r="R2765" s="2"/>
      <c r="S2765" s="55">
        <f>O2765/J2765*40</f>
        <v>0.66666666666666663</v>
      </c>
      <c r="T2765" s="55">
        <f>N2765/J2765*40</f>
        <v>42.666666666666664</v>
      </c>
    </row>
    <row r="2766" spans="1:20" ht="14.4" x14ac:dyDescent="0.3">
      <c r="A2766" s="3" t="s">
        <v>150</v>
      </c>
      <c r="B2766" s="3" t="s">
        <v>151</v>
      </c>
      <c r="C2766" s="3">
        <v>55.084911073285703</v>
      </c>
      <c r="D2766" s="3">
        <v>25.486240306119399</v>
      </c>
      <c r="E2766" s="9">
        <v>45861</v>
      </c>
      <c r="F2766" s="3" t="s">
        <v>47</v>
      </c>
      <c r="G2766" s="25" t="s">
        <v>152</v>
      </c>
      <c r="H2766" s="3">
        <v>22</v>
      </c>
      <c r="I2766" s="3">
        <v>30</v>
      </c>
      <c r="J2766" s="3">
        <v>60</v>
      </c>
      <c r="K2766" s="3" t="s">
        <v>5</v>
      </c>
      <c r="L2766" s="3">
        <v>18.8</v>
      </c>
      <c r="M2766" s="3">
        <v>15</v>
      </c>
      <c r="N2766" s="3">
        <v>67</v>
      </c>
      <c r="O2766" s="3">
        <v>1</v>
      </c>
      <c r="P2766" s="28">
        <f>N2766/O2766</f>
        <v>67</v>
      </c>
      <c r="Q2766" s="5">
        <v>19</v>
      </c>
      <c r="R2766" s="2"/>
      <c r="S2766" s="55">
        <f>O2766/J2766*40</f>
        <v>0.66666666666666663</v>
      </c>
      <c r="T2766" s="55">
        <f>N2766/J2766*40</f>
        <v>44.666666666666671</v>
      </c>
    </row>
    <row r="2767" spans="1:20" ht="14.4" x14ac:dyDescent="0.3">
      <c r="A2767" s="3" t="s">
        <v>150</v>
      </c>
      <c r="B2767" s="3" t="s">
        <v>151</v>
      </c>
      <c r="C2767" s="3">
        <v>55.084911073285703</v>
      </c>
      <c r="D2767" s="3">
        <v>25.486240306119399</v>
      </c>
      <c r="E2767" s="9">
        <v>45861</v>
      </c>
      <c r="F2767" s="3" t="s">
        <v>47</v>
      </c>
      <c r="G2767" s="25" t="s">
        <v>152</v>
      </c>
      <c r="H2767" s="3">
        <v>22</v>
      </c>
      <c r="I2767" s="3">
        <v>30</v>
      </c>
      <c r="J2767" s="3">
        <v>60</v>
      </c>
      <c r="K2767" s="3" t="s">
        <v>5</v>
      </c>
      <c r="L2767" s="3">
        <v>18.2</v>
      </c>
      <c r="M2767" s="3">
        <v>14.9</v>
      </c>
      <c r="N2767" s="3">
        <v>58</v>
      </c>
      <c r="O2767" s="3">
        <v>1</v>
      </c>
      <c r="P2767" s="28">
        <f>N2767/O2767</f>
        <v>58</v>
      </c>
      <c r="Q2767" s="5">
        <v>19</v>
      </c>
      <c r="R2767" s="2"/>
      <c r="S2767" s="55">
        <f>O2767/J2767*40</f>
        <v>0.66666666666666663</v>
      </c>
      <c r="T2767" s="55">
        <f>N2767/J2767*40</f>
        <v>38.666666666666664</v>
      </c>
    </row>
    <row r="2768" spans="1:20" ht="14.4" x14ac:dyDescent="0.3">
      <c r="A2768" s="3" t="s">
        <v>150</v>
      </c>
      <c r="B2768" s="3" t="s">
        <v>151</v>
      </c>
      <c r="C2768" s="3">
        <v>55.084911073285703</v>
      </c>
      <c r="D2768" s="3">
        <v>25.486240306119399</v>
      </c>
      <c r="E2768" s="9">
        <v>45861</v>
      </c>
      <c r="F2768" s="3" t="s">
        <v>47</v>
      </c>
      <c r="G2768" s="25" t="s">
        <v>152</v>
      </c>
      <c r="H2768" s="3">
        <v>22</v>
      </c>
      <c r="I2768" s="3">
        <v>30</v>
      </c>
      <c r="J2768" s="3">
        <v>60</v>
      </c>
      <c r="K2768" s="3" t="s">
        <v>5</v>
      </c>
      <c r="L2768" s="3">
        <v>17.5</v>
      </c>
      <c r="M2768" s="3">
        <v>14.3</v>
      </c>
      <c r="N2768" s="3">
        <v>52</v>
      </c>
      <c r="O2768" s="3">
        <v>1</v>
      </c>
      <c r="P2768" s="28">
        <f>N2768/O2768</f>
        <v>52</v>
      </c>
      <c r="Q2768" s="5">
        <v>19</v>
      </c>
      <c r="R2768" s="2"/>
      <c r="S2768" s="55">
        <f>O2768/J2768*40</f>
        <v>0.66666666666666663</v>
      </c>
      <c r="T2768" s="55">
        <f>N2768/J2768*40</f>
        <v>34.666666666666671</v>
      </c>
    </row>
    <row r="2769" spans="1:20" ht="14.4" x14ac:dyDescent="0.3">
      <c r="A2769" s="3" t="s">
        <v>150</v>
      </c>
      <c r="B2769" s="3" t="s">
        <v>151</v>
      </c>
      <c r="C2769" s="3">
        <v>55.084911073285703</v>
      </c>
      <c r="D2769" s="3">
        <v>25.486240306119399</v>
      </c>
      <c r="E2769" s="9">
        <v>45861</v>
      </c>
      <c r="F2769" s="3" t="s">
        <v>47</v>
      </c>
      <c r="G2769" s="25" t="s">
        <v>152</v>
      </c>
      <c r="H2769" s="3">
        <v>22</v>
      </c>
      <c r="I2769" s="3">
        <v>30</v>
      </c>
      <c r="J2769" s="3">
        <v>60</v>
      </c>
      <c r="K2769" s="3" t="s">
        <v>5</v>
      </c>
      <c r="L2769" s="3">
        <v>17</v>
      </c>
      <c r="M2769" s="3">
        <v>13.9</v>
      </c>
      <c r="N2769" s="3">
        <v>51</v>
      </c>
      <c r="O2769" s="3">
        <v>1</v>
      </c>
      <c r="P2769" s="28">
        <f>N2769/O2769</f>
        <v>51</v>
      </c>
      <c r="Q2769" s="5">
        <v>16</v>
      </c>
      <c r="R2769" s="2"/>
      <c r="S2769" s="55">
        <f>O2769/J2769*40</f>
        <v>0.66666666666666663</v>
      </c>
      <c r="T2769" s="55">
        <f>N2769/J2769*40</f>
        <v>34</v>
      </c>
    </row>
    <row r="2770" spans="1:20" ht="14.4" x14ac:dyDescent="0.3">
      <c r="A2770" s="3" t="s">
        <v>150</v>
      </c>
      <c r="B2770" s="3" t="s">
        <v>151</v>
      </c>
      <c r="C2770" s="3">
        <v>55.084911073285703</v>
      </c>
      <c r="D2770" s="3">
        <v>25.486240306119399</v>
      </c>
      <c r="E2770" s="9">
        <v>45861</v>
      </c>
      <c r="F2770" s="3" t="s">
        <v>47</v>
      </c>
      <c r="G2770" s="25" t="s">
        <v>152</v>
      </c>
      <c r="H2770" s="3">
        <v>22</v>
      </c>
      <c r="I2770" s="3">
        <v>30</v>
      </c>
      <c r="J2770" s="3">
        <v>60</v>
      </c>
      <c r="K2770" s="3" t="s">
        <v>5</v>
      </c>
      <c r="L2770" s="3">
        <v>16.5</v>
      </c>
      <c r="M2770" s="3">
        <v>13.4</v>
      </c>
      <c r="N2770" s="3">
        <v>44</v>
      </c>
      <c r="O2770" s="3">
        <v>1</v>
      </c>
      <c r="P2770" s="28">
        <f>N2770/O2770</f>
        <v>44</v>
      </c>
      <c r="Q2770" s="5">
        <v>16</v>
      </c>
      <c r="R2770" s="2"/>
      <c r="S2770" s="55">
        <f>O2770/J2770*40</f>
        <v>0.66666666666666663</v>
      </c>
      <c r="T2770" s="55">
        <f>N2770/J2770*40</f>
        <v>29.333333333333332</v>
      </c>
    </row>
    <row r="2771" spans="1:20" ht="14.4" x14ac:dyDescent="0.3">
      <c r="A2771" s="3" t="s">
        <v>150</v>
      </c>
      <c r="B2771" s="3" t="s">
        <v>151</v>
      </c>
      <c r="C2771" s="3">
        <v>55.084911073285703</v>
      </c>
      <c r="D2771" s="3">
        <v>25.486240306119399</v>
      </c>
      <c r="E2771" s="9">
        <v>45861</v>
      </c>
      <c r="F2771" s="3" t="s">
        <v>47</v>
      </c>
      <c r="G2771" s="25" t="s">
        <v>152</v>
      </c>
      <c r="H2771" s="3">
        <v>22</v>
      </c>
      <c r="I2771" s="3">
        <v>30</v>
      </c>
      <c r="J2771" s="3">
        <v>60</v>
      </c>
      <c r="K2771" s="3" t="s">
        <v>5</v>
      </c>
      <c r="L2771" s="3">
        <v>18</v>
      </c>
      <c r="M2771" s="3">
        <v>14.8</v>
      </c>
      <c r="N2771" s="3">
        <v>62</v>
      </c>
      <c r="O2771" s="3">
        <v>1</v>
      </c>
      <c r="P2771" s="28">
        <f>N2771/O2771</f>
        <v>62</v>
      </c>
      <c r="Q2771" s="5">
        <v>19</v>
      </c>
      <c r="R2771" s="2"/>
      <c r="S2771" s="55">
        <f>O2771/J2771*40</f>
        <v>0.66666666666666663</v>
      </c>
      <c r="T2771" s="55">
        <f>N2771/J2771*40</f>
        <v>41.333333333333336</v>
      </c>
    </row>
    <row r="2772" spans="1:20" ht="14.4" x14ac:dyDescent="0.3">
      <c r="A2772" s="3" t="s">
        <v>150</v>
      </c>
      <c r="B2772" s="3" t="s">
        <v>151</v>
      </c>
      <c r="C2772" s="3">
        <v>55.084911073285703</v>
      </c>
      <c r="D2772" s="3">
        <v>25.486240306119399</v>
      </c>
      <c r="E2772" s="9">
        <v>45861</v>
      </c>
      <c r="F2772" s="3" t="s">
        <v>47</v>
      </c>
      <c r="G2772" s="25" t="s">
        <v>152</v>
      </c>
      <c r="H2772" s="3">
        <v>22</v>
      </c>
      <c r="I2772" s="3">
        <v>30</v>
      </c>
      <c r="J2772" s="3">
        <v>60</v>
      </c>
      <c r="K2772" s="3" t="s">
        <v>5</v>
      </c>
      <c r="L2772" s="3">
        <v>16.2</v>
      </c>
      <c r="M2772" s="3">
        <v>13.5</v>
      </c>
      <c r="N2772" s="3">
        <v>46</v>
      </c>
      <c r="O2772" s="3">
        <v>1</v>
      </c>
      <c r="P2772" s="28">
        <f>N2772/O2772</f>
        <v>46</v>
      </c>
      <c r="Q2772" s="5">
        <v>16</v>
      </c>
      <c r="R2772" s="2"/>
      <c r="S2772" s="55">
        <f>O2772/J2772*40</f>
        <v>0.66666666666666663</v>
      </c>
      <c r="T2772" s="55">
        <f>N2772/J2772*40</f>
        <v>30.666666666666668</v>
      </c>
    </row>
    <row r="2773" spans="1:20" ht="14.4" x14ac:dyDescent="0.3">
      <c r="A2773" s="3" t="s">
        <v>150</v>
      </c>
      <c r="B2773" s="3" t="s">
        <v>151</v>
      </c>
      <c r="C2773" s="3">
        <v>55.084911073285703</v>
      </c>
      <c r="D2773" s="3">
        <v>25.486240306119399</v>
      </c>
      <c r="E2773" s="9">
        <v>45861</v>
      </c>
      <c r="F2773" s="3" t="s">
        <v>47</v>
      </c>
      <c r="G2773" s="25" t="s">
        <v>152</v>
      </c>
      <c r="H2773" s="3">
        <v>22</v>
      </c>
      <c r="I2773" s="3">
        <v>30</v>
      </c>
      <c r="J2773" s="3">
        <v>60</v>
      </c>
      <c r="K2773" s="3" t="s">
        <v>5</v>
      </c>
      <c r="L2773" s="3">
        <v>16.5</v>
      </c>
      <c r="M2773" s="3">
        <v>13.5</v>
      </c>
      <c r="N2773" s="3">
        <v>47</v>
      </c>
      <c r="O2773" s="3">
        <v>1</v>
      </c>
      <c r="P2773" s="28">
        <f>N2773/O2773</f>
        <v>47</v>
      </c>
      <c r="Q2773" s="5">
        <v>16</v>
      </c>
      <c r="R2773" s="2"/>
      <c r="S2773" s="55">
        <f>O2773/J2773*40</f>
        <v>0.66666666666666663</v>
      </c>
      <c r="T2773" s="55">
        <f>N2773/J2773*40</f>
        <v>31.333333333333332</v>
      </c>
    </row>
    <row r="2774" spans="1:20" ht="14.4" x14ac:dyDescent="0.3">
      <c r="A2774" s="3" t="s">
        <v>150</v>
      </c>
      <c r="B2774" s="3" t="s">
        <v>151</v>
      </c>
      <c r="C2774" s="3">
        <v>55.084911073285703</v>
      </c>
      <c r="D2774" s="3">
        <v>25.486240306119399</v>
      </c>
      <c r="E2774" s="9">
        <v>45861</v>
      </c>
      <c r="F2774" s="3" t="s">
        <v>47</v>
      </c>
      <c r="G2774" s="25" t="s">
        <v>152</v>
      </c>
      <c r="H2774" s="3">
        <v>14</v>
      </c>
      <c r="I2774" s="3">
        <v>30</v>
      </c>
      <c r="J2774" s="3">
        <v>60</v>
      </c>
      <c r="K2774" s="3" t="s">
        <v>3</v>
      </c>
      <c r="L2774" s="3">
        <v>10.4</v>
      </c>
      <c r="M2774" s="3">
        <v>8.5</v>
      </c>
      <c r="N2774" s="3">
        <v>12</v>
      </c>
      <c r="O2774" s="3">
        <v>1</v>
      </c>
      <c r="P2774" s="28">
        <f>N2774/O2774</f>
        <v>12</v>
      </c>
      <c r="Q2774" s="5">
        <v>11</v>
      </c>
      <c r="R2774" s="2" t="s">
        <v>28</v>
      </c>
      <c r="S2774" s="55">
        <f>O2774/J2774*40</f>
        <v>0.66666666666666663</v>
      </c>
      <c r="T2774" s="55">
        <f>N2774/J2774*40</f>
        <v>8</v>
      </c>
    </row>
    <row r="2775" spans="1:20" ht="14.4" x14ac:dyDescent="0.3">
      <c r="A2775" s="3" t="s">
        <v>150</v>
      </c>
      <c r="B2775" s="3" t="s">
        <v>151</v>
      </c>
      <c r="C2775" s="3">
        <v>55.084911073285703</v>
      </c>
      <c r="D2775" s="3">
        <v>25.486240306119399</v>
      </c>
      <c r="E2775" s="9">
        <v>45861</v>
      </c>
      <c r="F2775" s="3" t="s">
        <v>47</v>
      </c>
      <c r="G2775" s="25" t="s">
        <v>152</v>
      </c>
      <c r="H2775" s="3">
        <v>14</v>
      </c>
      <c r="I2775" s="3">
        <v>30</v>
      </c>
      <c r="J2775" s="3">
        <v>60</v>
      </c>
      <c r="K2775" s="3" t="s">
        <v>3</v>
      </c>
      <c r="L2775" s="3">
        <v>10</v>
      </c>
      <c r="M2775" s="3">
        <v>8.3000000000000007</v>
      </c>
      <c r="N2775" s="3">
        <v>11</v>
      </c>
      <c r="O2775" s="3">
        <v>1</v>
      </c>
      <c r="P2775" s="28">
        <f>N2775/O2775</f>
        <v>11</v>
      </c>
      <c r="Q2775" s="5">
        <v>11</v>
      </c>
      <c r="R2775" s="2" t="s">
        <v>28</v>
      </c>
      <c r="S2775" s="55">
        <f>O2775/J2775*40</f>
        <v>0.66666666666666663</v>
      </c>
      <c r="T2775" s="55">
        <f>N2775/J2775*40</f>
        <v>7.333333333333333</v>
      </c>
    </row>
    <row r="2776" spans="1:20" ht="14.4" x14ac:dyDescent="0.3">
      <c r="A2776" s="3" t="s">
        <v>150</v>
      </c>
      <c r="B2776" s="3" t="s">
        <v>151</v>
      </c>
      <c r="C2776" s="3">
        <v>55.084911073285703</v>
      </c>
      <c r="D2776" s="3">
        <v>25.486240306119399</v>
      </c>
      <c r="E2776" s="9">
        <v>45861</v>
      </c>
      <c r="F2776" s="3" t="s">
        <v>47</v>
      </c>
      <c r="G2776" s="25" t="s">
        <v>152</v>
      </c>
      <c r="H2776" s="3">
        <v>14</v>
      </c>
      <c r="I2776" s="3">
        <v>30</v>
      </c>
      <c r="J2776" s="3">
        <v>60</v>
      </c>
      <c r="K2776" s="3" t="s">
        <v>3</v>
      </c>
      <c r="L2776" s="3">
        <v>11</v>
      </c>
      <c r="M2776" s="3">
        <v>9.5</v>
      </c>
      <c r="N2776" s="3">
        <v>14</v>
      </c>
      <c r="O2776" s="3">
        <v>1</v>
      </c>
      <c r="P2776" s="28">
        <f>N2776/O2776</f>
        <v>14</v>
      </c>
      <c r="Q2776" s="5">
        <v>11</v>
      </c>
      <c r="R2776" s="2" t="s">
        <v>28</v>
      </c>
      <c r="S2776" s="55">
        <f>O2776/J2776*40</f>
        <v>0.66666666666666663</v>
      </c>
      <c r="T2776" s="55">
        <f>N2776/J2776*40</f>
        <v>9.3333333333333339</v>
      </c>
    </row>
    <row r="2777" spans="1:20" ht="14.4" x14ac:dyDescent="0.3">
      <c r="A2777" s="3" t="s">
        <v>150</v>
      </c>
      <c r="B2777" s="3" t="s">
        <v>151</v>
      </c>
      <c r="C2777" s="3">
        <v>55.084911073285703</v>
      </c>
      <c r="D2777" s="3">
        <v>25.486240306119399</v>
      </c>
      <c r="E2777" s="9">
        <v>45861</v>
      </c>
      <c r="F2777" s="3" t="s">
        <v>47</v>
      </c>
      <c r="G2777" s="25" t="s">
        <v>152</v>
      </c>
      <c r="H2777" s="3">
        <v>14</v>
      </c>
      <c r="I2777" s="3">
        <v>30</v>
      </c>
      <c r="J2777" s="3">
        <v>60</v>
      </c>
      <c r="K2777" s="3" t="s">
        <v>3</v>
      </c>
      <c r="L2777" s="3">
        <v>10.9</v>
      </c>
      <c r="M2777" s="3">
        <v>9.1999999999999993</v>
      </c>
      <c r="N2777" s="3">
        <v>14</v>
      </c>
      <c r="O2777" s="3">
        <v>1</v>
      </c>
      <c r="P2777" s="28">
        <f>N2777/O2777</f>
        <v>14</v>
      </c>
      <c r="Q2777" s="5">
        <v>11</v>
      </c>
      <c r="R2777" s="2" t="s">
        <v>28</v>
      </c>
      <c r="S2777" s="55">
        <f>O2777/J2777*40</f>
        <v>0.66666666666666663</v>
      </c>
      <c r="T2777" s="55">
        <f>N2777/J2777*40</f>
        <v>9.3333333333333339</v>
      </c>
    </row>
    <row r="2778" spans="1:20" ht="14.4" x14ac:dyDescent="0.3">
      <c r="A2778" s="3" t="s">
        <v>150</v>
      </c>
      <c r="B2778" s="3" t="s">
        <v>151</v>
      </c>
      <c r="C2778" s="3">
        <v>55.084911073285703</v>
      </c>
      <c r="D2778" s="3">
        <v>25.486240306119399</v>
      </c>
      <c r="E2778" s="9">
        <v>45861</v>
      </c>
      <c r="F2778" s="3" t="s">
        <v>47</v>
      </c>
      <c r="G2778" s="25" t="s">
        <v>152</v>
      </c>
      <c r="H2778" s="3">
        <v>14</v>
      </c>
      <c r="I2778" s="3">
        <v>30</v>
      </c>
      <c r="J2778" s="3">
        <v>60</v>
      </c>
      <c r="K2778" s="3" t="s">
        <v>3</v>
      </c>
      <c r="L2778" s="3">
        <v>11.7</v>
      </c>
      <c r="M2778" s="3">
        <v>10.1</v>
      </c>
      <c r="N2778" s="3">
        <v>17</v>
      </c>
      <c r="O2778" s="3">
        <v>1</v>
      </c>
      <c r="P2778" s="28">
        <f>N2778/O2778</f>
        <v>17</v>
      </c>
      <c r="Q2778" s="5">
        <v>11</v>
      </c>
      <c r="R2778" s="2" t="s">
        <v>28</v>
      </c>
      <c r="S2778" s="55">
        <f>O2778/J2778*40</f>
        <v>0.66666666666666663</v>
      </c>
      <c r="T2778" s="55">
        <f>N2778/J2778*40</f>
        <v>11.333333333333332</v>
      </c>
    </row>
    <row r="2779" spans="1:20" ht="14.4" x14ac:dyDescent="0.3">
      <c r="A2779" s="3" t="s">
        <v>150</v>
      </c>
      <c r="B2779" s="3" t="s">
        <v>151</v>
      </c>
      <c r="C2779" s="3">
        <v>55.084911073285703</v>
      </c>
      <c r="D2779" s="3">
        <v>25.486240306119399</v>
      </c>
      <c r="E2779" s="9">
        <v>45861</v>
      </c>
      <c r="F2779" s="3" t="s">
        <v>47</v>
      </c>
      <c r="G2779" s="25" t="s">
        <v>152</v>
      </c>
      <c r="H2779" s="3">
        <v>14</v>
      </c>
      <c r="I2779" s="3">
        <v>30</v>
      </c>
      <c r="J2779" s="3">
        <v>60</v>
      </c>
      <c r="K2779" s="3" t="s">
        <v>3</v>
      </c>
      <c r="L2779" s="3">
        <v>10.199999999999999</v>
      </c>
      <c r="M2779" s="3">
        <v>8.4</v>
      </c>
      <c r="N2779" s="3">
        <v>12</v>
      </c>
      <c r="O2779" s="3">
        <v>1</v>
      </c>
      <c r="P2779" s="28">
        <f>N2779/O2779</f>
        <v>12</v>
      </c>
      <c r="Q2779" s="5">
        <v>11</v>
      </c>
      <c r="R2779" s="2" t="s">
        <v>28</v>
      </c>
      <c r="S2779" s="55">
        <f>O2779/J2779*40</f>
        <v>0.66666666666666663</v>
      </c>
      <c r="T2779" s="55">
        <f>N2779/J2779*40</f>
        <v>8</v>
      </c>
    </row>
    <row r="2780" spans="1:20" ht="14.4" x14ac:dyDescent="0.3">
      <c r="A2780" s="3" t="s">
        <v>150</v>
      </c>
      <c r="B2780" s="3" t="s">
        <v>151</v>
      </c>
      <c r="C2780" s="3">
        <v>55.084911073285703</v>
      </c>
      <c r="D2780" s="3">
        <v>25.486240306119399</v>
      </c>
      <c r="E2780" s="9">
        <v>45861</v>
      </c>
      <c r="F2780" s="3" t="s">
        <v>47</v>
      </c>
      <c r="G2780" s="25" t="s">
        <v>152</v>
      </c>
      <c r="H2780" s="3">
        <v>14</v>
      </c>
      <c r="I2780" s="3">
        <v>30</v>
      </c>
      <c r="J2780" s="3">
        <v>60</v>
      </c>
      <c r="K2780" s="3" t="s">
        <v>3</v>
      </c>
      <c r="L2780" s="3">
        <v>11.4</v>
      </c>
      <c r="M2780" s="3">
        <v>9.5</v>
      </c>
      <c r="N2780" s="3">
        <v>15</v>
      </c>
      <c r="O2780" s="3">
        <v>1</v>
      </c>
      <c r="P2780" s="28">
        <f>N2780/O2780</f>
        <v>15</v>
      </c>
      <c r="Q2780" s="5">
        <v>11</v>
      </c>
      <c r="R2780" s="2" t="s">
        <v>28</v>
      </c>
      <c r="S2780" s="55">
        <f>O2780/J2780*40</f>
        <v>0.66666666666666663</v>
      </c>
      <c r="T2780" s="55">
        <f>N2780/J2780*40</f>
        <v>10</v>
      </c>
    </row>
    <row r="2781" spans="1:20" ht="14.4" x14ac:dyDescent="0.3">
      <c r="A2781" s="3" t="s">
        <v>150</v>
      </c>
      <c r="B2781" s="3" t="s">
        <v>151</v>
      </c>
      <c r="C2781" s="3">
        <v>55.084911073285703</v>
      </c>
      <c r="D2781" s="3">
        <v>25.486240306119399</v>
      </c>
      <c r="E2781" s="9">
        <v>45861</v>
      </c>
      <c r="F2781" s="3" t="s">
        <v>47</v>
      </c>
      <c r="G2781" s="25" t="s">
        <v>152</v>
      </c>
      <c r="H2781" s="3">
        <v>14</v>
      </c>
      <c r="I2781" s="3">
        <v>30</v>
      </c>
      <c r="J2781" s="3">
        <v>60</v>
      </c>
      <c r="K2781" s="3" t="s">
        <v>3</v>
      </c>
      <c r="L2781" s="3">
        <v>11</v>
      </c>
      <c r="N2781" s="3">
        <v>1752</v>
      </c>
      <c r="O2781" s="3">
        <v>111</v>
      </c>
      <c r="P2781" s="28">
        <f>N2781/O2781</f>
        <v>15.783783783783784</v>
      </c>
      <c r="Q2781" s="5">
        <v>11</v>
      </c>
      <c r="R2781" s="2" t="s">
        <v>28</v>
      </c>
      <c r="S2781" s="55">
        <f>O2781/J2781*40</f>
        <v>74</v>
      </c>
      <c r="T2781" s="55">
        <f>N2781/J2781*40</f>
        <v>1168</v>
      </c>
    </row>
    <row r="2782" spans="1:20" ht="14.4" x14ac:dyDescent="0.3">
      <c r="A2782" s="3" t="s">
        <v>150</v>
      </c>
      <c r="B2782" s="3" t="s">
        <v>151</v>
      </c>
      <c r="C2782" s="3">
        <v>55.084911073285703</v>
      </c>
      <c r="D2782" s="3">
        <v>25.486240306119399</v>
      </c>
      <c r="E2782" s="9">
        <v>45861</v>
      </c>
      <c r="F2782" s="3" t="s">
        <v>47</v>
      </c>
      <c r="G2782" s="25" t="s">
        <v>152</v>
      </c>
      <c r="H2782" s="3">
        <v>14</v>
      </c>
      <c r="I2782" s="3">
        <v>30</v>
      </c>
      <c r="J2782" s="3">
        <v>60</v>
      </c>
      <c r="K2782" s="3" t="s">
        <v>3</v>
      </c>
      <c r="L2782" s="3">
        <v>12.7</v>
      </c>
      <c r="M2782" s="3">
        <v>10.8</v>
      </c>
      <c r="N2782" s="3">
        <v>20</v>
      </c>
      <c r="O2782" s="3">
        <v>1</v>
      </c>
      <c r="P2782" s="28">
        <f>N2782/O2782</f>
        <v>20</v>
      </c>
      <c r="Q2782" s="5">
        <v>14</v>
      </c>
      <c r="R2782" s="2" t="s">
        <v>29</v>
      </c>
      <c r="S2782" s="55">
        <f>O2782/J2782*40</f>
        <v>0.66666666666666663</v>
      </c>
      <c r="T2782" s="55">
        <f>N2782/J2782*40</f>
        <v>13.333333333333332</v>
      </c>
    </row>
    <row r="2783" spans="1:20" ht="14.4" x14ac:dyDescent="0.3">
      <c r="A2783" s="3" t="s">
        <v>150</v>
      </c>
      <c r="B2783" s="3" t="s">
        <v>151</v>
      </c>
      <c r="C2783" s="3">
        <v>55.084911073285703</v>
      </c>
      <c r="D2783" s="3">
        <v>25.486240306119399</v>
      </c>
      <c r="E2783" s="9">
        <v>45861</v>
      </c>
      <c r="F2783" s="3" t="s">
        <v>47</v>
      </c>
      <c r="G2783" s="25" t="s">
        <v>152</v>
      </c>
      <c r="H2783" s="3">
        <v>14</v>
      </c>
      <c r="I2783" s="3">
        <v>30</v>
      </c>
      <c r="J2783" s="3">
        <v>60</v>
      </c>
      <c r="K2783" s="3" t="s">
        <v>3</v>
      </c>
      <c r="L2783" s="3">
        <v>13.2</v>
      </c>
      <c r="M2783" s="3">
        <v>11.2</v>
      </c>
      <c r="N2783" s="3">
        <v>23</v>
      </c>
      <c r="O2783" s="3">
        <v>1</v>
      </c>
      <c r="P2783" s="28">
        <f>N2783/O2783</f>
        <v>23</v>
      </c>
      <c r="Q2783" s="5">
        <v>14</v>
      </c>
      <c r="R2783" s="2" t="s">
        <v>29</v>
      </c>
      <c r="S2783" s="55">
        <f>O2783/J2783*40</f>
        <v>0.66666666666666663</v>
      </c>
      <c r="T2783" s="55">
        <f>N2783/J2783*40</f>
        <v>15.333333333333334</v>
      </c>
    </row>
    <row r="2784" spans="1:20" ht="14.4" x14ac:dyDescent="0.3">
      <c r="A2784" s="3" t="s">
        <v>150</v>
      </c>
      <c r="B2784" s="3" t="s">
        <v>151</v>
      </c>
      <c r="C2784" s="3">
        <v>55.084911073285703</v>
      </c>
      <c r="D2784" s="3">
        <v>25.486240306119399</v>
      </c>
      <c r="E2784" s="9">
        <v>45861</v>
      </c>
      <c r="F2784" s="3" t="s">
        <v>47</v>
      </c>
      <c r="G2784" s="25" t="s">
        <v>152</v>
      </c>
      <c r="H2784" s="3">
        <v>14</v>
      </c>
      <c r="I2784" s="3">
        <v>30</v>
      </c>
      <c r="J2784" s="3">
        <v>60</v>
      </c>
      <c r="K2784" s="3" t="s">
        <v>3</v>
      </c>
      <c r="L2784" s="3">
        <v>13.5</v>
      </c>
      <c r="M2784" s="3">
        <v>11.7</v>
      </c>
      <c r="N2784" s="3">
        <v>24</v>
      </c>
      <c r="O2784" s="3">
        <v>1</v>
      </c>
      <c r="P2784" s="28">
        <f>N2784/O2784</f>
        <v>24</v>
      </c>
      <c r="Q2784" s="5">
        <v>14</v>
      </c>
      <c r="R2784" s="2" t="s">
        <v>29</v>
      </c>
      <c r="S2784" s="55">
        <f>O2784/J2784*40</f>
        <v>0.66666666666666663</v>
      </c>
      <c r="T2784" s="55">
        <f>N2784/J2784*40</f>
        <v>16</v>
      </c>
    </row>
    <row r="2785" spans="1:20" ht="14.4" x14ac:dyDescent="0.3">
      <c r="A2785" s="3" t="s">
        <v>150</v>
      </c>
      <c r="B2785" s="3" t="s">
        <v>151</v>
      </c>
      <c r="C2785" s="3">
        <v>55.084911073285703</v>
      </c>
      <c r="D2785" s="3">
        <v>25.486240306119399</v>
      </c>
      <c r="E2785" s="9">
        <v>45861</v>
      </c>
      <c r="F2785" s="3" t="s">
        <v>47</v>
      </c>
      <c r="G2785" s="25" t="s">
        <v>152</v>
      </c>
      <c r="H2785" s="3">
        <v>14</v>
      </c>
      <c r="I2785" s="3">
        <v>30</v>
      </c>
      <c r="J2785" s="3">
        <v>60</v>
      </c>
      <c r="K2785" s="3" t="s">
        <v>3</v>
      </c>
      <c r="L2785" s="3">
        <v>13.5</v>
      </c>
      <c r="M2785" s="3">
        <v>11.2</v>
      </c>
      <c r="N2785" s="3">
        <v>22</v>
      </c>
      <c r="O2785" s="3">
        <v>1</v>
      </c>
      <c r="P2785" s="28">
        <f>N2785/O2785</f>
        <v>22</v>
      </c>
      <c r="Q2785" s="5">
        <v>14</v>
      </c>
      <c r="R2785" s="2" t="s">
        <v>29</v>
      </c>
      <c r="S2785" s="55">
        <f>O2785/J2785*40</f>
        <v>0.66666666666666663</v>
      </c>
      <c r="T2785" s="55">
        <f>N2785/J2785*40</f>
        <v>14.666666666666666</v>
      </c>
    </row>
    <row r="2786" spans="1:20" ht="14.4" x14ac:dyDescent="0.3">
      <c r="A2786" s="3" t="s">
        <v>150</v>
      </c>
      <c r="B2786" s="3" t="s">
        <v>151</v>
      </c>
      <c r="C2786" s="3">
        <v>55.084911073285703</v>
      </c>
      <c r="D2786" s="3">
        <v>25.486240306119399</v>
      </c>
      <c r="E2786" s="9">
        <v>45861</v>
      </c>
      <c r="F2786" s="3" t="s">
        <v>47</v>
      </c>
      <c r="G2786" s="25" t="s">
        <v>152</v>
      </c>
      <c r="H2786" s="3">
        <v>14</v>
      </c>
      <c r="I2786" s="3">
        <v>30</v>
      </c>
      <c r="J2786" s="3">
        <v>60</v>
      </c>
      <c r="K2786" s="3" t="s">
        <v>3</v>
      </c>
      <c r="L2786" s="3">
        <v>13.5</v>
      </c>
      <c r="M2786" s="3">
        <v>11.5</v>
      </c>
      <c r="N2786" s="3">
        <v>23</v>
      </c>
      <c r="O2786" s="3">
        <v>1</v>
      </c>
      <c r="P2786" s="28">
        <f>N2786/O2786</f>
        <v>23</v>
      </c>
      <c r="Q2786" s="5">
        <v>14</v>
      </c>
      <c r="R2786" s="2" t="s">
        <v>29</v>
      </c>
      <c r="S2786" s="55">
        <f>O2786/J2786*40</f>
        <v>0.66666666666666663</v>
      </c>
      <c r="T2786" s="55">
        <f>N2786/J2786*40</f>
        <v>15.333333333333334</v>
      </c>
    </row>
    <row r="2787" spans="1:20" ht="14.4" x14ac:dyDescent="0.3">
      <c r="A2787" s="3" t="s">
        <v>150</v>
      </c>
      <c r="B2787" s="3" t="s">
        <v>151</v>
      </c>
      <c r="C2787" s="3">
        <v>55.084911073285703</v>
      </c>
      <c r="D2787" s="3">
        <v>25.486240306119399</v>
      </c>
      <c r="E2787" s="9">
        <v>45861</v>
      </c>
      <c r="F2787" s="3" t="s">
        <v>47</v>
      </c>
      <c r="G2787" s="25" t="s">
        <v>152</v>
      </c>
      <c r="H2787" s="3">
        <v>14</v>
      </c>
      <c r="I2787" s="3">
        <v>30</v>
      </c>
      <c r="J2787" s="3">
        <v>60</v>
      </c>
      <c r="K2787" s="3" t="s">
        <v>3</v>
      </c>
      <c r="L2787" s="3">
        <v>13.5</v>
      </c>
      <c r="N2787" s="3">
        <v>178</v>
      </c>
      <c r="O2787" s="3">
        <v>8</v>
      </c>
      <c r="P2787" s="28">
        <f>N2787/O2787</f>
        <v>22.25</v>
      </c>
      <c r="Q2787" s="5">
        <v>14</v>
      </c>
      <c r="R2787" s="2" t="s">
        <v>29</v>
      </c>
      <c r="S2787" s="55">
        <f>O2787/J2787*40</f>
        <v>5.333333333333333</v>
      </c>
      <c r="T2787" s="55">
        <f>N2787/J2787*40</f>
        <v>118.66666666666667</v>
      </c>
    </row>
    <row r="2788" spans="1:20" ht="14.4" x14ac:dyDescent="0.3">
      <c r="A2788" s="3" t="s">
        <v>150</v>
      </c>
      <c r="B2788" s="3" t="s">
        <v>151</v>
      </c>
      <c r="C2788" s="3">
        <v>55.084911073285703</v>
      </c>
      <c r="D2788" s="3">
        <v>25.486240306119399</v>
      </c>
      <c r="E2788" s="9">
        <v>45861</v>
      </c>
      <c r="F2788" s="3" t="s">
        <v>47</v>
      </c>
      <c r="G2788" s="25" t="s">
        <v>152</v>
      </c>
      <c r="H2788" s="3">
        <v>14</v>
      </c>
      <c r="I2788" s="3">
        <v>30</v>
      </c>
      <c r="J2788" s="3">
        <v>60</v>
      </c>
      <c r="K2788" s="3" t="s">
        <v>5</v>
      </c>
      <c r="L2788" s="3">
        <v>11.7</v>
      </c>
      <c r="M2788" s="3">
        <v>9.5</v>
      </c>
      <c r="N2788" s="3">
        <v>14</v>
      </c>
      <c r="O2788" s="3">
        <v>1</v>
      </c>
      <c r="P2788" s="28">
        <f>N2788/O2788</f>
        <v>14</v>
      </c>
      <c r="Q2788" s="5">
        <v>11</v>
      </c>
      <c r="R2788" s="2"/>
      <c r="S2788" s="55">
        <f>O2788/J2788*40</f>
        <v>0.66666666666666663</v>
      </c>
      <c r="T2788" s="55">
        <f>N2788/J2788*40</f>
        <v>9.3333333333333339</v>
      </c>
    </row>
    <row r="2789" spans="1:20" ht="14.4" x14ac:dyDescent="0.3">
      <c r="A2789" s="3" t="s">
        <v>150</v>
      </c>
      <c r="B2789" s="3" t="s">
        <v>151</v>
      </c>
      <c r="C2789" s="3">
        <v>55.084911073285703</v>
      </c>
      <c r="D2789" s="3">
        <v>25.486240306119399</v>
      </c>
      <c r="E2789" s="9">
        <v>45861</v>
      </c>
      <c r="F2789" s="3" t="s">
        <v>47</v>
      </c>
      <c r="G2789" s="25" t="s">
        <v>152</v>
      </c>
      <c r="H2789" s="3">
        <v>14</v>
      </c>
      <c r="I2789" s="3">
        <v>30</v>
      </c>
      <c r="J2789" s="3">
        <v>60</v>
      </c>
      <c r="K2789" s="3" t="s">
        <v>5</v>
      </c>
      <c r="L2789" s="3">
        <v>12</v>
      </c>
      <c r="M2789" s="3">
        <v>9.6</v>
      </c>
      <c r="N2789" s="3">
        <v>15</v>
      </c>
      <c r="O2789" s="3">
        <v>1</v>
      </c>
      <c r="P2789" s="28">
        <f>N2789/O2789</f>
        <v>15</v>
      </c>
      <c r="Q2789" s="5">
        <v>11</v>
      </c>
      <c r="R2789" s="2"/>
      <c r="S2789" s="55">
        <f>O2789/J2789*40</f>
        <v>0.66666666666666663</v>
      </c>
      <c r="T2789" s="55">
        <f>N2789/J2789*40</f>
        <v>10</v>
      </c>
    </row>
    <row r="2790" spans="1:20" ht="14.4" x14ac:dyDescent="0.3">
      <c r="A2790" s="3" t="s">
        <v>150</v>
      </c>
      <c r="B2790" s="3" t="s">
        <v>151</v>
      </c>
      <c r="C2790" s="3">
        <v>55.084911073285703</v>
      </c>
      <c r="D2790" s="3">
        <v>25.486240306119399</v>
      </c>
      <c r="E2790" s="9">
        <v>45861</v>
      </c>
      <c r="F2790" s="3" t="s">
        <v>47</v>
      </c>
      <c r="G2790" s="25" t="s">
        <v>152</v>
      </c>
      <c r="H2790" s="3">
        <v>14</v>
      </c>
      <c r="I2790" s="3">
        <v>30</v>
      </c>
      <c r="J2790" s="3">
        <v>60</v>
      </c>
      <c r="K2790" s="3" t="s">
        <v>5</v>
      </c>
      <c r="L2790" s="3">
        <v>12.2</v>
      </c>
      <c r="M2790" s="3">
        <v>9.5</v>
      </c>
      <c r="N2790" s="3">
        <v>16</v>
      </c>
      <c r="O2790" s="3">
        <v>1</v>
      </c>
      <c r="P2790" s="28">
        <f>N2790/O2790</f>
        <v>16</v>
      </c>
      <c r="Q2790" s="5">
        <v>11</v>
      </c>
      <c r="R2790" s="2"/>
      <c r="S2790" s="55">
        <f>O2790/J2790*40</f>
        <v>0.66666666666666663</v>
      </c>
      <c r="T2790" s="55">
        <f>N2790/J2790*40</f>
        <v>10.666666666666666</v>
      </c>
    </row>
    <row r="2791" spans="1:20" ht="14.4" x14ac:dyDescent="0.3">
      <c r="A2791" s="3" t="s">
        <v>150</v>
      </c>
      <c r="B2791" s="3" t="s">
        <v>151</v>
      </c>
      <c r="C2791" s="3">
        <v>55.084911073285703</v>
      </c>
      <c r="D2791" s="3">
        <v>25.486240306119399</v>
      </c>
      <c r="E2791" s="9">
        <v>45861</v>
      </c>
      <c r="F2791" s="3" t="s">
        <v>47</v>
      </c>
      <c r="G2791" s="25" t="s">
        <v>152</v>
      </c>
      <c r="H2791" s="3">
        <v>14</v>
      </c>
      <c r="I2791" s="3">
        <v>30</v>
      </c>
      <c r="J2791" s="3">
        <v>60</v>
      </c>
      <c r="K2791" s="3" t="s">
        <v>5</v>
      </c>
      <c r="L2791" s="3">
        <v>11.7</v>
      </c>
      <c r="M2791" s="3">
        <v>9.5</v>
      </c>
      <c r="N2791" s="3">
        <v>14</v>
      </c>
      <c r="O2791" s="3">
        <v>1</v>
      </c>
      <c r="P2791" s="28">
        <f>N2791/O2791</f>
        <v>14</v>
      </c>
      <c r="Q2791" s="5">
        <v>11</v>
      </c>
      <c r="R2791" s="2"/>
      <c r="S2791" s="55">
        <f>O2791/J2791*40</f>
        <v>0.66666666666666663</v>
      </c>
      <c r="T2791" s="55">
        <f>N2791/J2791*40</f>
        <v>9.3333333333333339</v>
      </c>
    </row>
    <row r="2792" spans="1:20" ht="14.4" x14ac:dyDescent="0.3">
      <c r="A2792" s="3" t="s">
        <v>150</v>
      </c>
      <c r="B2792" s="3" t="s">
        <v>151</v>
      </c>
      <c r="C2792" s="3">
        <v>55.084911073285703</v>
      </c>
      <c r="D2792" s="3">
        <v>25.486240306119399</v>
      </c>
      <c r="E2792" s="9">
        <v>45861</v>
      </c>
      <c r="F2792" s="3" t="s">
        <v>47</v>
      </c>
      <c r="G2792" s="25" t="s">
        <v>152</v>
      </c>
      <c r="H2792" s="3">
        <v>14</v>
      </c>
      <c r="I2792" s="3">
        <v>30</v>
      </c>
      <c r="J2792" s="3">
        <v>60</v>
      </c>
      <c r="K2792" s="3" t="s">
        <v>5</v>
      </c>
      <c r="L2792" s="3">
        <v>12.2</v>
      </c>
      <c r="M2792" s="3">
        <v>9.8000000000000007</v>
      </c>
      <c r="N2792" s="3">
        <v>15</v>
      </c>
      <c r="O2792" s="3">
        <v>1</v>
      </c>
      <c r="P2792" s="28">
        <f>N2792/O2792</f>
        <v>15</v>
      </c>
      <c r="Q2792" s="5">
        <v>11</v>
      </c>
      <c r="R2792" s="2"/>
      <c r="S2792" s="55">
        <f>O2792/J2792*40</f>
        <v>0.66666666666666663</v>
      </c>
      <c r="T2792" s="55">
        <f>N2792/J2792*40</f>
        <v>10</v>
      </c>
    </row>
    <row r="2793" spans="1:20" ht="14.4" x14ac:dyDescent="0.3">
      <c r="A2793" s="3" t="s">
        <v>150</v>
      </c>
      <c r="B2793" s="3" t="s">
        <v>151</v>
      </c>
      <c r="C2793" s="3">
        <v>55.084911073285703</v>
      </c>
      <c r="D2793" s="3">
        <v>25.486240306119399</v>
      </c>
      <c r="E2793" s="9">
        <v>45861</v>
      </c>
      <c r="F2793" s="3" t="s">
        <v>47</v>
      </c>
      <c r="G2793" s="25" t="s">
        <v>152</v>
      </c>
      <c r="H2793" s="3">
        <v>14</v>
      </c>
      <c r="I2793" s="3">
        <v>30</v>
      </c>
      <c r="J2793" s="3">
        <v>60</v>
      </c>
      <c r="K2793" s="3" t="s">
        <v>5</v>
      </c>
      <c r="L2793" s="3">
        <v>12</v>
      </c>
      <c r="N2793" s="3">
        <v>1000</v>
      </c>
      <c r="O2793" s="3">
        <v>64</v>
      </c>
      <c r="P2793" s="28">
        <f>N2793/O2793</f>
        <v>15.625</v>
      </c>
      <c r="Q2793" s="5">
        <v>11</v>
      </c>
      <c r="R2793" s="2"/>
      <c r="S2793" s="55">
        <f>O2793/J2793*40</f>
        <v>42.666666666666664</v>
      </c>
      <c r="T2793" s="55">
        <f>N2793/J2793*40</f>
        <v>666.66666666666674</v>
      </c>
    </row>
    <row r="2794" spans="1:20" ht="14.4" x14ac:dyDescent="0.3">
      <c r="A2794" s="3" t="s">
        <v>150</v>
      </c>
      <c r="B2794" s="3" t="s">
        <v>151</v>
      </c>
      <c r="C2794" s="3">
        <v>55.084911073285703</v>
      </c>
      <c r="D2794" s="3">
        <v>25.486240306119399</v>
      </c>
      <c r="E2794" s="9">
        <v>45861</v>
      </c>
      <c r="F2794" s="3" t="s">
        <v>47</v>
      </c>
      <c r="G2794" s="25" t="s">
        <v>152</v>
      </c>
      <c r="H2794" s="3">
        <v>14</v>
      </c>
      <c r="I2794" s="3">
        <v>30</v>
      </c>
      <c r="J2794" s="3">
        <v>60</v>
      </c>
      <c r="K2794" s="3" t="s">
        <v>5</v>
      </c>
      <c r="L2794" s="3">
        <v>14.2</v>
      </c>
      <c r="M2794" s="3">
        <v>11.5</v>
      </c>
      <c r="N2794" s="3">
        <v>28</v>
      </c>
      <c r="O2794" s="3">
        <v>1</v>
      </c>
      <c r="P2794" s="28">
        <f>N2794/O2794</f>
        <v>28</v>
      </c>
      <c r="Q2794" s="5">
        <v>14</v>
      </c>
      <c r="R2794" s="2"/>
      <c r="S2794" s="55">
        <f>O2794/J2794*40</f>
        <v>0.66666666666666663</v>
      </c>
      <c r="T2794" s="55">
        <f>N2794/J2794*40</f>
        <v>18.666666666666668</v>
      </c>
    </row>
    <row r="2795" spans="1:20" ht="14.4" x14ac:dyDescent="0.3">
      <c r="A2795" s="3" t="s">
        <v>150</v>
      </c>
      <c r="B2795" s="3" t="s">
        <v>151</v>
      </c>
      <c r="C2795" s="3">
        <v>55.084911073285703</v>
      </c>
      <c r="D2795" s="3">
        <v>25.486240306119399</v>
      </c>
      <c r="E2795" s="9">
        <v>45861</v>
      </c>
      <c r="F2795" s="3" t="s">
        <v>47</v>
      </c>
      <c r="G2795" s="25" t="s">
        <v>152</v>
      </c>
      <c r="H2795" s="3">
        <v>14</v>
      </c>
      <c r="I2795" s="3">
        <v>30</v>
      </c>
      <c r="J2795" s="3">
        <v>60</v>
      </c>
      <c r="K2795" s="3" t="s">
        <v>5</v>
      </c>
      <c r="L2795" s="3">
        <v>13.1</v>
      </c>
      <c r="M2795" s="3">
        <v>10.7</v>
      </c>
      <c r="N2795" s="3">
        <v>23</v>
      </c>
      <c r="O2795" s="3">
        <v>1</v>
      </c>
      <c r="P2795" s="28">
        <f>N2795/O2795</f>
        <v>23</v>
      </c>
      <c r="Q2795" s="5">
        <v>14</v>
      </c>
      <c r="R2795" s="2"/>
      <c r="S2795" s="55">
        <f>O2795/J2795*40</f>
        <v>0.66666666666666663</v>
      </c>
      <c r="T2795" s="55">
        <f>N2795/J2795*40</f>
        <v>15.333333333333334</v>
      </c>
    </row>
    <row r="2796" spans="1:20" ht="14.4" x14ac:dyDescent="0.3">
      <c r="A2796" s="3" t="s">
        <v>150</v>
      </c>
      <c r="B2796" s="3" t="s">
        <v>151</v>
      </c>
      <c r="C2796" s="3">
        <v>55.084911073285703</v>
      </c>
      <c r="D2796" s="3">
        <v>25.486240306119399</v>
      </c>
      <c r="E2796" s="9">
        <v>45861</v>
      </c>
      <c r="F2796" s="3" t="s">
        <v>47</v>
      </c>
      <c r="G2796" s="25" t="s">
        <v>152</v>
      </c>
      <c r="H2796" s="3">
        <v>14</v>
      </c>
      <c r="I2796" s="3">
        <v>30</v>
      </c>
      <c r="J2796" s="3">
        <v>60</v>
      </c>
      <c r="K2796" s="3" t="s">
        <v>5</v>
      </c>
      <c r="L2796" s="3">
        <v>13.2</v>
      </c>
      <c r="M2796" s="3">
        <v>10.9</v>
      </c>
      <c r="N2796" s="3">
        <v>24</v>
      </c>
      <c r="O2796" s="3">
        <v>1</v>
      </c>
      <c r="P2796" s="28">
        <f>N2796/O2796</f>
        <v>24</v>
      </c>
      <c r="Q2796" s="5">
        <v>14</v>
      </c>
      <c r="R2796" s="2"/>
      <c r="S2796" s="55">
        <f>O2796/J2796*40</f>
        <v>0.66666666666666663</v>
      </c>
      <c r="T2796" s="55">
        <f>N2796/J2796*40</f>
        <v>16</v>
      </c>
    </row>
    <row r="2797" spans="1:20" ht="14.4" x14ac:dyDescent="0.3">
      <c r="A2797" s="3" t="s">
        <v>150</v>
      </c>
      <c r="B2797" s="3" t="s">
        <v>151</v>
      </c>
      <c r="C2797" s="3">
        <v>55.084911073285703</v>
      </c>
      <c r="D2797" s="3">
        <v>25.486240306119399</v>
      </c>
      <c r="E2797" s="9">
        <v>45861</v>
      </c>
      <c r="F2797" s="3" t="s">
        <v>47</v>
      </c>
      <c r="G2797" s="25" t="s">
        <v>152</v>
      </c>
      <c r="H2797" s="3">
        <v>14</v>
      </c>
      <c r="I2797" s="3">
        <v>30</v>
      </c>
      <c r="J2797" s="3">
        <v>60</v>
      </c>
      <c r="K2797" s="3" t="s">
        <v>5</v>
      </c>
      <c r="L2797" s="3">
        <v>13</v>
      </c>
      <c r="M2797" s="3">
        <v>10.6</v>
      </c>
      <c r="N2797" s="3">
        <v>20</v>
      </c>
      <c r="O2797" s="3">
        <v>1</v>
      </c>
      <c r="P2797" s="28">
        <f>N2797/O2797</f>
        <v>20</v>
      </c>
      <c r="Q2797" s="5">
        <v>14</v>
      </c>
      <c r="R2797" s="2"/>
      <c r="S2797" s="55">
        <f>O2797/J2797*40</f>
        <v>0.66666666666666663</v>
      </c>
      <c r="T2797" s="55">
        <f>N2797/J2797*40</f>
        <v>13.333333333333332</v>
      </c>
    </row>
    <row r="2798" spans="1:20" ht="14.4" x14ac:dyDescent="0.3">
      <c r="A2798" s="3" t="s">
        <v>150</v>
      </c>
      <c r="B2798" s="3" t="s">
        <v>151</v>
      </c>
      <c r="C2798" s="3">
        <v>55.084911073285703</v>
      </c>
      <c r="D2798" s="3">
        <v>25.486240306119399</v>
      </c>
      <c r="E2798" s="9">
        <v>45861</v>
      </c>
      <c r="F2798" s="3" t="s">
        <v>47</v>
      </c>
      <c r="G2798" s="25" t="s">
        <v>152</v>
      </c>
      <c r="H2798" s="3">
        <v>14</v>
      </c>
      <c r="I2798" s="3">
        <v>30</v>
      </c>
      <c r="J2798" s="3">
        <v>60</v>
      </c>
      <c r="K2798" s="3" t="s">
        <v>5</v>
      </c>
      <c r="L2798" s="3">
        <v>13.3</v>
      </c>
      <c r="M2798" s="3">
        <v>10.7</v>
      </c>
      <c r="N2798" s="3">
        <v>21</v>
      </c>
      <c r="O2798" s="3">
        <v>1</v>
      </c>
      <c r="P2798" s="28">
        <f>N2798/O2798</f>
        <v>21</v>
      </c>
      <c r="Q2798" s="5">
        <v>14</v>
      </c>
      <c r="R2798" s="2"/>
      <c r="S2798" s="55">
        <f>O2798/J2798*40</f>
        <v>0.66666666666666663</v>
      </c>
      <c r="T2798" s="55">
        <f>N2798/J2798*40</f>
        <v>14</v>
      </c>
    </row>
    <row r="2799" spans="1:20" ht="14.4" x14ac:dyDescent="0.3">
      <c r="A2799" s="3" t="s">
        <v>150</v>
      </c>
      <c r="B2799" s="3" t="s">
        <v>151</v>
      </c>
      <c r="C2799" s="3">
        <v>55.084911073285703</v>
      </c>
      <c r="D2799" s="3">
        <v>25.486240306119399</v>
      </c>
      <c r="E2799" s="9">
        <v>45861</v>
      </c>
      <c r="F2799" s="3" t="s">
        <v>47</v>
      </c>
      <c r="G2799" s="25" t="s">
        <v>152</v>
      </c>
      <c r="H2799" s="3">
        <v>14</v>
      </c>
      <c r="I2799" s="3">
        <v>30</v>
      </c>
      <c r="J2799" s="3">
        <v>60</v>
      </c>
      <c r="K2799" s="3" t="s">
        <v>5</v>
      </c>
      <c r="L2799" s="3">
        <v>13</v>
      </c>
      <c r="N2799" s="3">
        <v>388</v>
      </c>
      <c r="O2799" s="3">
        <v>16</v>
      </c>
      <c r="P2799" s="28">
        <f>N2799/O2799</f>
        <v>24.25</v>
      </c>
      <c r="Q2799" s="5">
        <v>14</v>
      </c>
      <c r="R2799" s="2"/>
      <c r="S2799" s="55">
        <f>O2799/J2799*40</f>
        <v>10.666666666666666</v>
      </c>
      <c r="T2799" s="55">
        <f>N2799/J2799*40</f>
        <v>258.66666666666669</v>
      </c>
    </row>
    <row r="2800" spans="1:20" ht="14.4" x14ac:dyDescent="0.3">
      <c r="A2800" s="3" t="s">
        <v>150</v>
      </c>
      <c r="B2800" s="3" t="s">
        <v>151</v>
      </c>
      <c r="C2800" s="3">
        <v>55.084911073285703</v>
      </c>
      <c r="D2800" s="3">
        <v>25.486240306119399</v>
      </c>
      <c r="E2800" s="9">
        <v>45861</v>
      </c>
      <c r="F2800" s="3" t="s">
        <v>47</v>
      </c>
      <c r="G2800" s="25" t="s">
        <v>152</v>
      </c>
      <c r="H2800" s="3">
        <v>14</v>
      </c>
      <c r="I2800" s="3">
        <v>30</v>
      </c>
      <c r="J2800" s="3">
        <v>60</v>
      </c>
      <c r="K2800" s="3" t="s">
        <v>7</v>
      </c>
      <c r="L2800" s="3">
        <v>15</v>
      </c>
      <c r="M2800" s="3">
        <v>12.3</v>
      </c>
      <c r="N2800" s="3">
        <v>22</v>
      </c>
      <c r="O2800" s="3">
        <v>1</v>
      </c>
      <c r="P2800" s="28">
        <f>N2800/O2800</f>
        <v>22</v>
      </c>
      <c r="Q2800" s="5">
        <v>16</v>
      </c>
      <c r="R2800" s="2"/>
      <c r="S2800" s="55">
        <f>O2800/J2800*40</f>
        <v>0.66666666666666663</v>
      </c>
      <c r="T2800" s="55">
        <f>N2800/J2800*40</f>
        <v>14.666666666666666</v>
      </c>
    </row>
    <row r="2801" spans="1:20" ht="14.4" x14ac:dyDescent="0.3">
      <c r="A2801" s="3" t="s">
        <v>150</v>
      </c>
      <c r="B2801" s="3" t="s">
        <v>151</v>
      </c>
      <c r="C2801" s="3">
        <v>55.084911073285703</v>
      </c>
      <c r="D2801" s="3">
        <v>25.486240306119399</v>
      </c>
      <c r="E2801" s="9">
        <v>45861</v>
      </c>
      <c r="F2801" s="3" t="s">
        <v>47</v>
      </c>
      <c r="G2801" s="25" t="s">
        <v>152</v>
      </c>
      <c r="H2801" s="3">
        <v>14</v>
      </c>
      <c r="I2801" s="3">
        <v>30</v>
      </c>
      <c r="J2801" s="3">
        <v>60</v>
      </c>
      <c r="K2801" s="3" t="s">
        <v>7</v>
      </c>
      <c r="L2801" s="3">
        <v>14.4</v>
      </c>
      <c r="M2801" s="3">
        <v>12</v>
      </c>
      <c r="N2801" s="3">
        <v>20</v>
      </c>
      <c r="O2801" s="3">
        <v>1</v>
      </c>
      <c r="P2801" s="28">
        <f>N2801/O2801</f>
        <v>20</v>
      </c>
      <c r="Q2801" s="5">
        <v>14</v>
      </c>
      <c r="R2801" s="2"/>
      <c r="S2801" s="55">
        <f>O2801/J2801*40</f>
        <v>0.66666666666666663</v>
      </c>
      <c r="T2801" s="55">
        <f>N2801/J2801*40</f>
        <v>13.333333333333332</v>
      </c>
    </row>
    <row r="2802" spans="1:20" ht="14.4" x14ac:dyDescent="0.3">
      <c r="A2802" s="3" t="s">
        <v>150</v>
      </c>
      <c r="B2802" s="3" t="s">
        <v>151</v>
      </c>
      <c r="C2802" s="3">
        <v>55.084911073285703</v>
      </c>
      <c r="D2802" s="3">
        <v>25.486240306119399</v>
      </c>
      <c r="E2802" s="9">
        <v>45861</v>
      </c>
      <c r="F2802" s="3" t="s">
        <v>47</v>
      </c>
      <c r="G2802" s="25" t="s">
        <v>152</v>
      </c>
      <c r="H2802" s="3">
        <v>14</v>
      </c>
      <c r="I2802" s="3">
        <v>30</v>
      </c>
      <c r="J2802" s="3">
        <v>60</v>
      </c>
      <c r="K2802" s="3" t="s">
        <v>7</v>
      </c>
      <c r="L2802" s="3">
        <v>15</v>
      </c>
      <c r="M2802" s="3">
        <v>12.2</v>
      </c>
      <c r="N2802" s="3">
        <v>23</v>
      </c>
      <c r="O2802" s="3">
        <v>1</v>
      </c>
      <c r="P2802" s="28">
        <f>N2802/O2802</f>
        <v>23</v>
      </c>
      <c r="Q2802" s="5">
        <v>16</v>
      </c>
      <c r="R2802" s="2"/>
      <c r="S2802" s="55">
        <f>O2802/J2802*40</f>
        <v>0.66666666666666663</v>
      </c>
      <c r="T2802" s="55">
        <f>N2802/J2802*40</f>
        <v>15.333333333333334</v>
      </c>
    </row>
    <row r="2803" spans="1:20" ht="14.4" x14ac:dyDescent="0.3">
      <c r="A2803" s="3" t="s">
        <v>150</v>
      </c>
      <c r="B2803" s="3" t="s">
        <v>151</v>
      </c>
      <c r="C2803" s="3">
        <v>55.084911073285703</v>
      </c>
      <c r="D2803" s="3">
        <v>25.486240306119399</v>
      </c>
      <c r="E2803" s="9">
        <v>45861</v>
      </c>
      <c r="F2803" s="3" t="s">
        <v>47</v>
      </c>
      <c r="G2803" s="25" t="s">
        <v>152</v>
      </c>
      <c r="H2803" s="3">
        <v>14</v>
      </c>
      <c r="I2803" s="3">
        <v>30</v>
      </c>
      <c r="J2803" s="3">
        <v>60</v>
      </c>
      <c r="K2803" s="3" t="s">
        <v>7</v>
      </c>
      <c r="L2803" s="3">
        <v>14.5</v>
      </c>
      <c r="M2803" s="3">
        <v>12</v>
      </c>
      <c r="N2803" s="3">
        <v>21</v>
      </c>
      <c r="O2803" s="3">
        <v>1</v>
      </c>
      <c r="P2803" s="28">
        <f>N2803/O2803</f>
        <v>21</v>
      </c>
      <c r="Q2803" s="5">
        <v>14</v>
      </c>
      <c r="R2803" s="2"/>
      <c r="S2803" s="55">
        <f>O2803/J2803*40</f>
        <v>0.66666666666666663</v>
      </c>
      <c r="T2803" s="55">
        <f>N2803/J2803*40</f>
        <v>14</v>
      </c>
    </row>
    <row r="2804" spans="1:20" ht="14.4" x14ac:dyDescent="0.3">
      <c r="A2804" s="3" t="s">
        <v>150</v>
      </c>
      <c r="B2804" s="3" t="s">
        <v>151</v>
      </c>
      <c r="C2804" s="3">
        <v>55.084911073285703</v>
      </c>
      <c r="D2804" s="3">
        <v>25.486240306119399</v>
      </c>
      <c r="E2804" s="9">
        <v>45861</v>
      </c>
      <c r="F2804" s="3" t="s">
        <v>47</v>
      </c>
      <c r="G2804" s="25" t="s">
        <v>152</v>
      </c>
      <c r="H2804" s="3">
        <v>14</v>
      </c>
      <c r="I2804" s="3">
        <v>30</v>
      </c>
      <c r="J2804" s="3">
        <v>60</v>
      </c>
      <c r="K2804" s="3" t="s">
        <v>7</v>
      </c>
      <c r="L2804" s="3">
        <v>15.2</v>
      </c>
      <c r="M2804" s="3">
        <v>12.9</v>
      </c>
      <c r="N2804" s="3">
        <v>22</v>
      </c>
      <c r="O2804" s="3">
        <v>1</v>
      </c>
      <c r="P2804" s="28">
        <f>N2804/O2804</f>
        <v>22</v>
      </c>
      <c r="Q2804" s="5">
        <v>16</v>
      </c>
      <c r="R2804" s="2"/>
      <c r="S2804" s="55">
        <f>O2804/J2804*40</f>
        <v>0.66666666666666663</v>
      </c>
      <c r="T2804" s="55">
        <f>N2804/J2804*40</f>
        <v>14.666666666666666</v>
      </c>
    </row>
    <row r="2805" spans="1:20" ht="14.4" x14ac:dyDescent="0.3">
      <c r="A2805" s="3" t="s">
        <v>150</v>
      </c>
      <c r="B2805" s="3" t="s">
        <v>151</v>
      </c>
      <c r="C2805" s="3">
        <v>55.084911073285703</v>
      </c>
      <c r="D2805" s="3">
        <v>25.486240306119399</v>
      </c>
      <c r="E2805" s="9">
        <v>45861</v>
      </c>
      <c r="F2805" s="3" t="s">
        <v>47</v>
      </c>
      <c r="G2805" s="25" t="s">
        <v>152</v>
      </c>
      <c r="H2805" s="3">
        <v>14</v>
      </c>
      <c r="I2805" s="3">
        <v>30</v>
      </c>
      <c r="J2805" s="3">
        <v>60</v>
      </c>
      <c r="K2805" s="3" t="s">
        <v>7</v>
      </c>
      <c r="L2805" s="3">
        <v>15</v>
      </c>
      <c r="N2805" s="3">
        <v>376</v>
      </c>
      <c r="O2805" s="3">
        <v>17</v>
      </c>
      <c r="P2805" s="28">
        <f>N2805/O2805</f>
        <v>22.117647058823529</v>
      </c>
      <c r="Q2805" s="5">
        <v>16</v>
      </c>
      <c r="R2805" s="2"/>
      <c r="S2805" s="55">
        <f>O2805/J2805*40</f>
        <v>11.333333333333332</v>
      </c>
      <c r="T2805" s="55">
        <f>N2805/J2805*40</f>
        <v>250.66666666666666</v>
      </c>
    </row>
    <row r="2806" spans="1:20" ht="14.4" x14ac:dyDescent="0.3">
      <c r="A2806" s="3" t="s">
        <v>150</v>
      </c>
      <c r="B2806" s="3" t="s">
        <v>151</v>
      </c>
      <c r="C2806" s="3">
        <v>55.084911073285703</v>
      </c>
      <c r="D2806" s="3">
        <v>25.486240306119399</v>
      </c>
      <c r="E2806" s="9">
        <v>45861</v>
      </c>
      <c r="F2806" s="3" t="s">
        <v>47</v>
      </c>
      <c r="G2806" s="25" t="s">
        <v>152</v>
      </c>
      <c r="H2806" s="3">
        <v>14</v>
      </c>
      <c r="I2806" s="3">
        <v>30</v>
      </c>
      <c r="J2806" s="3">
        <v>60</v>
      </c>
      <c r="K2806" s="3" t="s">
        <v>13</v>
      </c>
      <c r="L2806" s="3">
        <v>10.199999999999999</v>
      </c>
      <c r="M2806" s="3">
        <v>8.8000000000000007</v>
      </c>
      <c r="N2806" s="3">
        <v>10</v>
      </c>
      <c r="O2806" s="3">
        <v>1</v>
      </c>
      <c r="P2806" s="28">
        <f>N2806/O2806</f>
        <v>10</v>
      </c>
      <c r="Q2806" s="5">
        <v>11</v>
      </c>
      <c r="R2806" s="2"/>
      <c r="S2806" s="55">
        <f>O2806/J2806*40</f>
        <v>0.66666666666666663</v>
      </c>
      <c r="T2806" s="55">
        <f>N2806/J2806*40</f>
        <v>6.6666666666666661</v>
      </c>
    </row>
    <row r="2807" spans="1:20" ht="14.4" x14ac:dyDescent="0.3">
      <c r="A2807" s="3" t="s">
        <v>150</v>
      </c>
      <c r="B2807" s="3" t="s">
        <v>151</v>
      </c>
      <c r="C2807" s="3">
        <v>55.084911073285703</v>
      </c>
      <c r="D2807" s="3">
        <v>25.486240306119399</v>
      </c>
      <c r="E2807" s="9">
        <v>45861</v>
      </c>
      <c r="F2807" s="3" t="s">
        <v>47</v>
      </c>
      <c r="G2807" s="25" t="s">
        <v>152</v>
      </c>
      <c r="H2807" s="3">
        <v>14</v>
      </c>
      <c r="I2807" s="3">
        <v>30</v>
      </c>
      <c r="J2807" s="3">
        <v>60</v>
      </c>
      <c r="K2807" s="3" t="s">
        <v>13</v>
      </c>
      <c r="L2807" s="3">
        <v>10</v>
      </c>
      <c r="M2807" s="3">
        <v>8.3000000000000007</v>
      </c>
      <c r="N2807" s="3">
        <v>11</v>
      </c>
      <c r="O2807" s="3">
        <v>1</v>
      </c>
      <c r="P2807" s="28">
        <f>N2807/O2807</f>
        <v>11</v>
      </c>
      <c r="Q2807" s="5">
        <v>11</v>
      </c>
      <c r="R2807" s="2"/>
      <c r="S2807" s="55">
        <f>O2807/J2807*40</f>
        <v>0.66666666666666663</v>
      </c>
      <c r="T2807" s="55">
        <f>N2807/J2807*40</f>
        <v>7.333333333333333</v>
      </c>
    </row>
    <row r="2808" spans="1:20" ht="14.4" x14ac:dyDescent="0.3">
      <c r="A2808" s="3" t="s">
        <v>150</v>
      </c>
      <c r="B2808" s="3" t="s">
        <v>151</v>
      </c>
      <c r="C2808" s="3">
        <v>55.084911073285703</v>
      </c>
      <c r="D2808" s="3">
        <v>25.486240306119399</v>
      </c>
      <c r="E2808" s="9">
        <v>45861</v>
      </c>
      <c r="F2808" s="3" t="s">
        <v>47</v>
      </c>
      <c r="G2808" s="25" t="s">
        <v>152</v>
      </c>
      <c r="H2808" s="3">
        <v>14</v>
      </c>
      <c r="I2808" s="3">
        <v>30</v>
      </c>
      <c r="J2808" s="3">
        <v>60</v>
      </c>
      <c r="K2808" s="3" t="s">
        <v>13</v>
      </c>
      <c r="L2808" s="3">
        <v>9.6999999999999993</v>
      </c>
      <c r="M2808" s="3">
        <v>8</v>
      </c>
      <c r="N2808" s="3">
        <v>12</v>
      </c>
      <c r="O2808" s="3">
        <v>1</v>
      </c>
      <c r="P2808" s="28">
        <f>N2808/O2808</f>
        <v>12</v>
      </c>
      <c r="Q2808" s="5">
        <v>9</v>
      </c>
      <c r="R2808" s="2"/>
      <c r="S2808" s="55">
        <f>O2808/J2808*40</f>
        <v>0.66666666666666663</v>
      </c>
      <c r="T2808" s="55">
        <f>N2808/J2808*40</f>
        <v>8</v>
      </c>
    </row>
    <row r="2809" spans="1:20" ht="14.4" x14ac:dyDescent="0.3">
      <c r="A2809" s="3" t="s">
        <v>150</v>
      </c>
      <c r="B2809" s="3" t="s">
        <v>151</v>
      </c>
      <c r="C2809" s="3">
        <v>55.084911073285703</v>
      </c>
      <c r="D2809" s="3">
        <v>25.486240306119399</v>
      </c>
      <c r="E2809" s="9">
        <v>45861</v>
      </c>
      <c r="F2809" s="3" t="s">
        <v>47</v>
      </c>
      <c r="G2809" s="25" t="s">
        <v>152</v>
      </c>
      <c r="H2809" s="3">
        <v>14</v>
      </c>
      <c r="I2809" s="3">
        <v>30</v>
      </c>
      <c r="J2809" s="3">
        <v>60</v>
      </c>
      <c r="K2809" s="3" t="s">
        <v>13</v>
      </c>
      <c r="L2809" s="3">
        <v>10</v>
      </c>
      <c r="M2809" s="3">
        <v>8.5</v>
      </c>
      <c r="N2809" s="3">
        <v>12</v>
      </c>
      <c r="O2809" s="3">
        <v>1</v>
      </c>
      <c r="P2809" s="28">
        <f>N2809/O2809</f>
        <v>12</v>
      </c>
      <c r="Q2809" s="5">
        <v>11</v>
      </c>
      <c r="R2809" s="2"/>
      <c r="S2809" s="55">
        <f>O2809/J2809*40</f>
        <v>0.66666666666666663</v>
      </c>
      <c r="T2809" s="55">
        <f>N2809/J2809*40</f>
        <v>8</v>
      </c>
    </row>
    <row r="2810" spans="1:20" ht="14.4" x14ac:dyDescent="0.3">
      <c r="A2810" s="3" t="s">
        <v>150</v>
      </c>
      <c r="B2810" s="3" t="s">
        <v>151</v>
      </c>
      <c r="C2810" s="3">
        <v>55.084911073285703</v>
      </c>
      <c r="D2810" s="3">
        <v>25.486240306119399</v>
      </c>
      <c r="E2810" s="9">
        <v>45861</v>
      </c>
      <c r="F2810" s="3" t="s">
        <v>47</v>
      </c>
      <c r="G2810" s="25" t="s">
        <v>152</v>
      </c>
      <c r="H2810" s="3">
        <v>14</v>
      </c>
      <c r="I2810" s="3">
        <v>30</v>
      </c>
      <c r="J2810" s="3">
        <v>60</v>
      </c>
      <c r="K2810" s="3" t="s">
        <v>13</v>
      </c>
      <c r="L2810" s="3">
        <v>9.6</v>
      </c>
      <c r="M2810" s="3">
        <v>8.3000000000000007</v>
      </c>
      <c r="N2810" s="3">
        <v>11</v>
      </c>
      <c r="O2810" s="3">
        <v>1</v>
      </c>
      <c r="P2810" s="28">
        <f>N2810/O2810</f>
        <v>11</v>
      </c>
      <c r="Q2810" s="5">
        <v>9</v>
      </c>
      <c r="R2810" s="2"/>
      <c r="S2810" s="55">
        <f>O2810/J2810*40</f>
        <v>0.66666666666666663</v>
      </c>
      <c r="T2810" s="55">
        <f>N2810/J2810*40</f>
        <v>7.333333333333333</v>
      </c>
    </row>
    <row r="2811" spans="1:20" ht="14.4" x14ac:dyDescent="0.3">
      <c r="A2811" s="3" t="s">
        <v>150</v>
      </c>
      <c r="B2811" s="3" t="s">
        <v>151</v>
      </c>
      <c r="C2811" s="3">
        <v>55.084911073285703</v>
      </c>
      <c r="D2811" s="3">
        <v>25.486240306119399</v>
      </c>
      <c r="E2811" s="9">
        <v>45861</v>
      </c>
      <c r="F2811" s="3" t="s">
        <v>47</v>
      </c>
      <c r="G2811" s="25" t="s">
        <v>152</v>
      </c>
      <c r="H2811" s="3">
        <v>14</v>
      </c>
      <c r="I2811" s="3">
        <v>30</v>
      </c>
      <c r="J2811" s="3">
        <v>60</v>
      </c>
      <c r="K2811" s="3" t="s">
        <v>14</v>
      </c>
      <c r="L2811" s="3">
        <v>10.3</v>
      </c>
      <c r="M2811" s="3">
        <v>8.1999999999999993</v>
      </c>
      <c r="N2811" s="3">
        <v>12</v>
      </c>
      <c r="O2811" s="3">
        <v>1</v>
      </c>
      <c r="P2811" s="28">
        <f>N2811/O2811</f>
        <v>12</v>
      </c>
      <c r="Q2811" s="5">
        <v>11</v>
      </c>
      <c r="R2811" s="2" t="s">
        <v>27</v>
      </c>
      <c r="S2811" s="55">
        <f>O2811/J2811*40</f>
        <v>0.66666666666666663</v>
      </c>
      <c r="T2811" s="55">
        <f>N2811/J2811*40</f>
        <v>8</v>
      </c>
    </row>
    <row r="2812" spans="1:20" ht="14.4" x14ac:dyDescent="0.3">
      <c r="A2812" s="3" t="s">
        <v>150</v>
      </c>
      <c r="B2812" s="3" t="s">
        <v>151</v>
      </c>
      <c r="C2812" s="3">
        <v>55.084911073285703</v>
      </c>
      <c r="D2812" s="3">
        <v>25.486240306119399</v>
      </c>
      <c r="E2812" s="9">
        <v>45861</v>
      </c>
      <c r="F2812" s="3" t="s">
        <v>47</v>
      </c>
      <c r="G2812" s="25" t="s">
        <v>152</v>
      </c>
      <c r="H2812" s="3">
        <v>14</v>
      </c>
      <c r="I2812" s="3">
        <v>30</v>
      </c>
      <c r="J2812" s="3">
        <v>60</v>
      </c>
      <c r="K2812" s="3" t="s">
        <v>14</v>
      </c>
      <c r="L2812" s="3">
        <v>10.6</v>
      </c>
      <c r="M2812" s="3">
        <v>8.4</v>
      </c>
      <c r="N2812" s="3">
        <v>10</v>
      </c>
      <c r="O2812" s="3">
        <v>1</v>
      </c>
      <c r="P2812" s="28">
        <f>N2812/O2812</f>
        <v>10</v>
      </c>
      <c r="Q2812" s="5">
        <v>11</v>
      </c>
      <c r="R2812" s="2" t="s">
        <v>27</v>
      </c>
      <c r="S2812" s="55">
        <f>O2812/J2812*40</f>
        <v>0.66666666666666663</v>
      </c>
      <c r="T2812" s="55">
        <f>N2812/J2812*40</f>
        <v>6.6666666666666661</v>
      </c>
    </row>
    <row r="2813" spans="1:20" ht="14.4" x14ac:dyDescent="0.3">
      <c r="A2813" s="3" t="s">
        <v>150</v>
      </c>
      <c r="B2813" s="3" t="s">
        <v>151</v>
      </c>
      <c r="C2813" s="3">
        <v>55.084911073285703</v>
      </c>
      <c r="D2813" s="3">
        <v>25.486240306119399</v>
      </c>
      <c r="E2813" s="9">
        <v>45861</v>
      </c>
      <c r="F2813" s="3" t="s">
        <v>47</v>
      </c>
      <c r="G2813" s="25" t="s">
        <v>152</v>
      </c>
      <c r="H2813" s="3">
        <v>14</v>
      </c>
      <c r="I2813" s="3">
        <v>30</v>
      </c>
      <c r="J2813" s="3">
        <v>60</v>
      </c>
      <c r="K2813" s="3" t="s">
        <v>14</v>
      </c>
      <c r="L2813" s="3">
        <v>10.199999999999999</v>
      </c>
      <c r="M2813" s="3">
        <v>8</v>
      </c>
      <c r="N2813" s="3">
        <v>10</v>
      </c>
      <c r="O2813" s="3">
        <v>1</v>
      </c>
      <c r="P2813" s="28">
        <f>N2813/O2813</f>
        <v>10</v>
      </c>
      <c r="Q2813" s="5">
        <v>11</v>
      </c>
      <c r="R2813" s="2" t="s">
        <v>27</v>
      </c>
      <c r="S2813" s="55">
        <f>O2813/J2813*40</f>
        <v>0.66666666666666663</v>
      </c>
      <c r="T2813" s="55">
        <f>N2813/J2813*40</f>
        <v>6.6666666666666661</v>
      </c>
    </row>
    <row r="2814" spans="1:20" ht="14.4" x14ac:dyDescent="0.3">
      <c r="A2814" s="3" t="s">
        <v>150</v>
      </c>
      <c r="B2814" s="3" t="s">
        <v>151</v>
      </c>
      <c r="C2814" s="3">
        <v>55.084911073285703</v>
      </c>
      <c r="D2814" s="3">
        <v>25.486240306119399</v>
      </c>
      <c r="E2814" s="9">
        <v>45861</v>
      </c>
      <c r="F2814" s="3" t="s">
        <v>47</v>
      </c>
      <c r="G2814" s="25" t="s">
        <v>152</v>
      </c>
      <c r="H2814" s="3">
        <v>14</v>
      </c>
      <c r="I2814" s="3">
        <v>30</v>
      </c>
      <c r="J2814" s="3">
        <v>60</v>
      </c>
      <c r="K2814" s="3" t="s">
        <v>14</v>
      </c>
      <c r="L2814" s="3">
        <v>13.5</v>
      </c>
      <c r="M2814" s="3">
        <v>10.9</v>
      </c>
      <c r="N2814" s="3">
        <v>24</v>
      </c>
      <c r="O2814" s="3">
        <v>1</v>
      </c>
      <c r="P2814" s="28">
        <f>N2814/O2814</f>
        <v>24</v>
      </c>
      <c r="Q2814" s="5">
        <v>14</v>
      </c>
      <c r="R2814" s="2" t="s">
        <v>28</v>
      </c>
      <c r="S2814" s="55">
        <f>O2814/J2814*40</f>
        <v>0.66666666666666663</v>
      </c>
      <c r="T2814" s="55">
        <f>N2814/J2814*40</f>
        <v>16</v>
      </c>
    </row>
    <row r="2815" spans="1:20" ht="14.4" x14ac:dyDescent="0.3">
      <c r="A2815" s="3" t="s">
        <v>150</v>
      </c>
      <c r="B2815" s="3" t="s">
        <v>151</v>
      </c>
      <c r="C2815" s="3">
        <v>55.084911073285703</v>
      </c>
      <c r="D2815" s="3">
        <v>25.486240306119399</v>
      </c>
      <c r="E2815" s="9">
        <v>45861</v>
      </c>
      <c r="F2815" s="3" t="s">
        <v>47</v>
      </c>
      <c r="G2815" s="25" t="s">
        <v>152</v>
      </c>
      <c r="H2815" s="3">
        <v>14</v>
      </c>
      <c r="I2815" s="3">
        <v>30</v>
      </c>
      <c r="J2815" s="3">
        <v>60</v>
      </c>
      <c r="K2815" s="3" t="s">
        <v>14</v>
      </c>
      <c r="L2815" s="3">
        <v>10.7</v>
      </c>
      <c r="M2815" s="3">
        <v>8.4</v>
      </c>
      <c r="N2815" s="3">
        <v>12</v>
      </c>
      <c r="O2815" s="3">
        <v>1</v>
      </c>
      <c r="P2815" s="28">
        <f>N2815/O2815</f>
        <v>12</v>
      </c>
      <c r="Q2815" s="5">
        <v>11</v>
      </c>
      <c r="R2815" s="2" t="s">
        <v>27</v>
      </c>
      <c r="S2815" s="55">
        <f>O2815/J2815*40</f>
        <v>0.66666666666666663</v>
      </c>
      <c r="T2815" s="55">
        <f>N2815/J2815*40</f>
        <v>8</v>
      </c>
    </row>
    <row r="2816" spans="1:20" ht="14.4" x14ac:dyDescent="0.3">
      <c r="A2816" s="3" t="s">
        <v>150</v>
      </c>
      <c r="B2816" s="3" t="s">
        <v>151</v>
      </c>
      <c r="C2816" s="3">
        <v>55.084911073285703</v>
      </c>
      <c r="D2816" s="3">
        <v>25.486240306119399</v>
      </c>
      <c r="E2816" s="9">
        <v>45861</v>
      </c>
      <c r="F2816" s="3" t="s">
        <v>47</v>
      </c>
      <c r="G2816" s="25" t="s">
        <v>152</v>
      </c>
      <c r="H2816" s="3">
        <v>14</v>
      </c>
      <c r="I2816" s="3">
        <v>30</v>
      </c>
      <c r="J2816" s="3">
        <v>60</v>
      </c>
      <c r="K2816" s="3" t="s">
        <v>14</v>
      </c>
      <c r="L2816" s="3">
        <v>11</v>
      </c>
      <c r="M2816" s="3">
        <v>8.5</v>
      </c>
      <c r="N2816" s="3">
        <v>12</v>
      </c>
      <c r="O2816" s="3">
        <v>1</v>
      </c>
      <c r="P2816" s="28">
        <f>N2816/O2816</f>
        <v>12</v>
      </c>
      <c r="Q2816" s="5">
        <v>11</v>
      </c>
      <c r="R2816" s="2" t="s">
        <v>27</v>
      </c>
      <c r="S2816" s="55">
        <f>O2816/J2816*40</f>
        <v>0.66666666666666663</v>
      </c>
      <c r="T2816" s="55">
        <f>N2816/J2816*40</f>
        <v>8</v>
      </c>
    </row>
    <row r="2817" spans="1:20" ht="14.4" x14ac:dyDescent="0.3">
      <c r="A2817" s="3" t="s">
        <v>150</v>
      </c>
      <c r="B2817" s="3" t="s">
        <v>151</v>
      </c>
      <c r="C2817" s="3">
        <v>55.084911073285703</v>
      </c>
      <c r="D2817" s="3">
        <v>25.486240306119399</v>
      </c>
      <c r="E2817" s="9">
        <v>45861</v>
      </c>
      <c r="F2817" s="3" t="s">
        <v>47</v>
      </c>
      <c r="G2817" s="25" t="s">
        <v>152</v>
      </c>
      <c r="H2817" s="3">
        <v>14</v>
      </c>
      <c r="I2817" s="3">
        <v>30</v>
      </c>
      <c r="J2817" s="3">
        <v>60</v>
      </c>
      <c r="K2817" s="3" t="s">
        <v>11</v>
      </c>
      <c r="L2817" s="3">
        <v>8.9</v>
      </c>
      <c r="M2817" s="3">
        <v>7</v>
      </c>
      <c r="N2817" s="3">
        <v>10</v>
      </c>
      <c r="O2817" s="3">
        <v>1</v>
      </c>
      <c r="P2817" s="28">
        <f>N2817/O2817</f>
        <v>10</v>
      </c>
      <c r="Q2817" s="5">
        <v>9</v>
      </c>
      <c r="R2817" s="2" t="s">
        <v>28</v>
      </c>
      <c r="S2817" s="55">
        <f>O2817/J2817*40</f>
        <v>0.66666666666666663</v>
      </c>
      <c r="T2817" s="55">
        <f>N2817/J2817*40</f>
        <v>6.6666666666666661</v>
      </c>
    </row>
    <row r="2818" spans="1:20" ht="14.4" x14ac:dyDescent="0.3">
      <c r="A2818" s="3" t="s">
        <v>150</v>
      </c>
      <c r="B2818" s="3" t="s">
        <v>151</v>
      </c>
      <c r="C2818" s="3">
        <v>55.084911073285703</v>
      </c>
      <c r="D2818" s="3">
        <v>25.486240306119399</v>
      </c>
      <c r="E2818" s="9">
        <v>45861</v>
      </c>
      <c r="F2818" s="3" t="s">
        <v>47</v>
      </c>
      <c r="G2818" s="25" t="s">
        <v>152</v>
      </c>
      <c r="H2818" s="3">
        <v>14</v>
      </c>
      <c r="I2818" s="3">
        <v>30</v>
      </c>
      <c r="J2818" s="3">
        <v>60</v>
      </c>
      <c r="K2818" s="3" t="s">
        <v>11</v>
      </c>
      <c r="L2818" s="3">
        <v>8.9</v>
      </c>
      <c r="M2818" s="3">
        <v>6.9</v>
      </c>
      <c r="N2818" s="3">
        <v>10</v>
      </c>
      <c r="O2818" s="3">
        <v>1</v>
      </c>
      <c r="P2818" s="28">
        <f>N2818/O2818</f>
        <v>10</v>
      </c>
      <c r="Q2818" s="5">
        <v>9</v>
      </c>
      <c r="R2818" s="2" t="s">
        <v>28</v>
      </c>
      <c r="S2818" s="55">
        <f>O2818/J2818*40</f>
        <v>0.66666666666666663</v>
      </c>
      <c r="T2818" s="55">
        <f>N2818/J2818*40</f>
        <v>6.6666666666666661</v>
      </c>
    </row>
    <row r="2819" spans="1:20" ht="14.4" x14ac:dyDescent="0.3">
      <c r="A2819" s="3" t="s">
        <v>150</v>
      </c>
      <c r="B2819" s="3" t="s">
        <v>151</v>
      </c>
      <c r="C2819" s="3">
        <v>55.084911073285703</v>
      </c>
      <c r="D2819" s="3">
        <v>25.486240306119399</v>
      </c>
      <c r="E2819" s="9">
        <v>45861</v>
      </c>
      <c r="F2819" s="3" t="s">
        <v>47</v>
      </c>
      <c r="G2819" s="25" t="s">
        <v>152</v>
      </c>
      <c r="H2819" s="3">
        <v>14</v>
      </c>
      <c r="I2819" s="3">
        <v>30</v>
      </c>
      <c r="J2819" s="3">
        <v>60</v>
      </c>
      <c r="K2819" s="3" t="s">
        <v>11</v>
      </c>
      <c r="L2819" s="3">
        <v>8.6999999999999993</v>
      </c>
      <c r="M2819" s="3">
        <v>7</v>
      </c>
      <c r="N2819" s="3">
        <v>9</v>
      </c>
      <c r="O2819" s="3">
        <v>1</v>
      </c>
      <c r="P2819" s="28">
        <f>N2819/O2819</f>
        <v>9</v>
      </c>
      <c r="Q2819" s="5">
        <v>9</v>
      </c>
      <c r="R2819" s="2" t="s">
        <v>28</v>
      </c>
      <c r="S2819" s="55">
        <f>O2819/J2819*40</f>
        <v>0.66666666666666663</v>
      </c>
      <c r="T2819" s="55">
        <f>N2819/J2819*40</f>
        <v>6</v>
      </c>
    </row>
    <row r="2820" spans="1:20" ht="14.4" x14ac:dyDescent="0.3">
      <c r="A2820" s="3" t="s">
        <v>150</v>
      </c>
      <c r="B2820" s="3" t="s">
        <v>151</v>
      </c>
      <c r="C2820" s="3">
        <v>55.084911073285703</v>
      </c>
      <c r="D2820" s="3">
        <v>25.486240306119399</v>
      </c>
      <c r="E2820" s="9">
        <v>45861</v>
      </c>
      <c r="F2820" s="3" t="s">
        <v>47</v>
      </c>
      <c r="G2820" s="25" t="s">
        <v>152</v>
      </c>
      <c r="H2820" s="3">
        <v>14</v>
      </c>
      <c r="I2820" s="3">
        <v>30</v>
      </c>
      <c r="J2820" s="3">
        <v>60</v>
      </c>
      <c r="K2820" s="3" t="s">
        <v>10</v>
      </c>
      <c r="L2820" s="3">
        <v>11.5</v>
      </c>
      <c r="M2820" s="3">
        <v>9.5</v>
      </c>
      <c r="N2820" s="3">
        <v>16</v>
      </c>
      <c r="O2820" s="3">
        <v>1</v>
      </c>
      <c r="P2820" s="28">
        <f>N2820/O2820</f>
        <v>16</v>
      </c>
      <c r="Q2820" s="5">
        <v>11</v>
      </c>
      <c r="R2820" s="2"/>
      <c r="S2820" s="55">
        <f>O2820/J2820*40</f>
        <v>0.66666666666666663</v>
      </c>
      <c r="T2820" s="55">
        <f>N2820/J2820*40</f>
        <v>10.666666666666666</v>
      </c>
    </row>
    <row r="2821" spans="1:20" ht="14.4" x14ac:dyDescent="0.3">
      <c r="A2821" s="3" t="s">
        <v>150</v>
      </c>
      <c r="B2821" s="3" t="s">
        <v>151</v>
      </c>
      <c r="C2821" s="3">
        <v>55.084911073285703</v>
      </c>
      <c r="D2821" s="3">
        <v>25.486240306119399</v>
      </c>
      <c r="E2821" s="9">
        <v>45861</v>
      </c>
      <c r="F2821" s="3" t="s">
        <v>47</v>
      </c>
      <c r="G2821" s="25" t="s">
        <v>152</v>
      </c>
      <c r="H2821" s="3">
        <v>14</v>
      </c>
      <c r="I2821" s="3">
        <v>30</v>
      </c>
      <c r="J2821" s="3">
        <v>60</v>
      </c>
      <c r="K2821" s="3" t="s">
        <v>10</v>
      </c>
      <c r="L2821" s="3">
        <v>11.4</v>
      </c>
      <c r="M2821" s="3">
        <v>9.1</v>
      </c>
      <c r="N2821" s="3">
        <v>15</v>
      </c>
      <c r="O2821" s="3">
        <v>1</v>
      </c>
      <c r="P2821" s="28">
        <f>N2821/O2821</f>
        <v>15</v>
      </c>
      <c r="Q2821" s="5">
        <v>11</v>
      </c>
      <c r="R2821" s="2"/>
      <c r="S2821" s="55">
        <f>O2821/J2821*40</f>
        <v>0.66666666666666663</v>
      </c>
      <c r="T2821" s="55">
        <f>N2821/J2821*40</f>
        <v>10</v>
      </c>
    </row>
    <row r="2822" spans="1:20" ht="14.4" x14ac:dyDescent="0.3">
      <c r="A2822" s="3" t="s">
        <v>150</v>
      </c>
      <c r="B2822" s="3" t="s">
        <v>151</v>
      </c>
      <c r="C2822" s="3">
        <v>55.084911073285703</v>
      </c>
      <c r="D2822" s="3">
        <v>25.486240306119399</v>
      </c>
      <c r="E2822" s="9">
        <v>45861</v>
      </c>
      <c r="F2822" s="3" t="s">
        <v>47</v>
      </c>
      <c r="G2822" s="25" t="s">
        <v>152</v>
      </c>
      <c r="H2822" s="3">
        <v>14</v>
      </c>
      <c r="I2822" s="3">
        <v>30</v>
      </c>
      <c r="J2822" s="3">
        <v>60</v>
      </c>
      <c r="K2822" s="3" t="s">
        <v>10</v>
      </c>
      <c r="L2822" s="3">
        <v>11.6</v>
      </c>
      <c r="M2822" s="3">
        <v>9.6</v>
      </c>
      <c r="N2822" s="3">
        <v>16</v>
      </c>
      <c r="O2822" s="3">
        <v>1</v>
      </c>
      <c r="P2822" s="28">
        <f>N2822/O2822</f>
        <v>16</v>
      </c>
      <c r="Q2822" s="5">
        <v>11</v>
      </c>
      <c r="R2822" s="2"/>
      <c r="S2822" s="55">
        <f>O2822/J2822*40</f>
        <v>0.66666666666666663</v>
      </c>
      <c r="T2822" s="55">
        <f>N2822/J2822*40</f>
        <v>10.666666666666666</v>
      </c>
    </row>
    <row r="2823" spans="1:20" ht="14.4" x14ac:dyDescent="0.3">
      <c r="A2823" s="3" t="s">
        <v>150</v>
      </c>
      <c r="B2823" s="3" t="s">
        <v>151</v>
      </c>
      <c r="C2823" s="3">
        <v>55.084911073285703</v>
      </c>
      <c r="D2823" s="3">
        <v>25.486240306119399</v>
      </c>
      <c r="E2823" s="9">
        <v>45861</v>
      </c>
      <c r="F2823" s="3" t="s">
        <v>47</v>
      </c>
      <c r="G2823" s="25" t="s">
        <v>152</v>
      </c>
      <c r="H2823" s="3">
        <v>14</v>
      </c>
      <c r="I2823" s="3">
        <v>30</v>
      </c>
      <c r="J2823" s="3">
        <v>60</v>
      </c>
      <c r="K2823" s="3" t="s">
        <v>10</v>
      </c>
      <c r="L2823" s="3">
        <v>11</v>
      </c>
      <c r="M2823" s="3">
        <v>9</v>
      </c>
      <c r="N2823" s="3">
        <v>14</v>
      </c>
      <c r="O2823" s="3">
        <v>1</v>
      </c>
      <c r="P2823" s="28">
        <f>N2823/O2823</f>
        <v>14</v>
      </c>
      <c r="Q2823" s="5">
        <v>11</v>
      </c>
      <c r="R2823" s="2"/>
      <c r="S2823" s="55">
        <f>O2823/J2823*40</f>
        <v>0.66666666666666663</v>
      </c>
      <c r="T2823" s="55">
        <f>N2823/J2823*40</f>
        <v>9.3333333333333339</v>
      </c>
    </row>
    <row r="2824" spans="1:20" ht="14.4" x14ac:dyDescent="0.3">
      <c r="A2824" s="3" t="s">
        <v>150</v>
      </c>
      <c r="B2824" s="3" t="s">
        <v>151</v>
      </c>
      <c r="C2824" s="3">
        <v>55.084911073285703</v>
      </c>
      <c r="D2824" s="3">
        <v>25.486240306119399</v>
      </c>
      <c r="E2824" s="9">
        <v>45861</v>
      </c>
      <c r="F2824" s="3" t="s">
        <v>47</v>
      </c>
      <c r="G2824" s="25" t="s">
        <v>152</v>
      </c>
      <c r="H2824" s="3">
        <v>14</v>
      </c>
      <c r="I2824" s="3">
        <v>30</v>
      </c>
      <c r="J2824" s="3">
        <v>60</v>
      </c>
      <c r="K2824" s="3" t="s">
        <v>10</v>
      </c>
      <c r="L2824" s="3">
        <v>11.1</v>
      </c>
      <c r="M2824" s="3">
        <v>9</v>
      </c>
      <c r="N2824" s="3">
        <v>15</v>
      </c>
      <c r="O2824" s="3">
        <v>1</v>
      </c>
      <c r="P2824" s="28">
        <f>N2824/O2824</f>
        <v>15</v>
      </c>
      <c r="Q2824" s="5">
        <v>11</v>
      </c>
      <c r="R2824" s="2"/>
      <c r="S2824" s="55">
        <f>O2824/J2824*40</f>
        <v>0.66666666666666663</v>
      </c>
      <c r="T2824" s="55">
        <f>N2824/J2824*40</f>
        <v>10</v>
      </c>
    </row>
    <row r="2825" spans="1:20" ht="14.4" x14ac:dyDescent="0.3">
      <c r="A2825" s="3" t="s">
        <v>150</v>
      </c>
      <c r="B2825" s="3" t="s">
        <v>151</v>
      </c>
      <c r="C2825" s="3">
        <v>55.084911073285703</v>
      </c>
      <c r="D2825" s="3">
        <v>25.486240306119399</v>
      </c>
      <c r="E2825" s="9">
        <v>45861</v>
      </c>
      <c r="F2825" s="3" t="s">
        <v>47</v>
      </c>
      <c r="G2825" s="25" t="s">
        <v>152</v>
      </c>
      <c r="H2825" s="3">
        <v>14</v>
      </c>
      <c r="I2825" s="3">
        <v>30</v>
      </c>
      <c r="J2825" s="3">
        <v>60</v>
      </c>
      <c r="K2825" s="3" t="s">
        <v>10</v>
      </c>
      <c r="L2825" s="3">
        <v>11</v>
      </c>
      <c r="N2825" s="3">
        <v>148</v>
      </c>
      <c r="O2825" s="3">
        <v>11</v>
      </c>
      <c r="P2825" s="28">
        <f>N2825/O2825</f>
        <v>13.454545454545455</v>
      </c>
      <c r="Q2825" s="5">
        <v>11</v>
      </c>
      <c r="R2825" s="2"/>
      <c r="S2825" s="55">
        <f>O2825/J2825*40</f>
        <v>7.333333333333333</v>
      </c>
      <c r="T2825" s="55">
        <f>N2825/J2825*40</f>
        <v>98.666666666666671</v>
      </c>
    </row>
    <row r="2826" spans="1:20" ht="14.4" x14ac:dyDescent="0.3">
      <c r="A2826" s="3" t="s">
        <v>150</v>
      </c>
      <c r="B2826" s="3" t="s">
        <v>151</v>
      </c>
      <c r="C2826" s="3">
        <v>55.084911073285703</v>
      </c>
      <c r="D2826" s="3">
        <v>25.486240306119399</v>
      </c>
      <c r="E2826" s="9">
        <v>45861</v>
      </c>
      <c r="F2826" s="3" t="s">
        <v>47</v>
      </c>
      <c r="G2826" s="25" t="s">
        <v>152</v>
      </c>
      <c r="H2826" s="3">
        <v>14</v>
      </c>
      <c r="I2826" s="3">
        <v>30</v>
      </c>
      <c r="J2826" s="3">
        <v>60</v>
      </c>
      <c r="K2826" s="3" t="s">
        <v>10</v>
      </c>
      <c r="L2826" s="3">
        <v>10</v>
      </c>
      <c r="M2826" s="3">
        <v>8.1999999999999993</v>
      </c>
      <c r="N2826" s="3">
        <v>10</v>
      </c>
      <c r="O2826" s="3">
        <v>1</v>
      </c>
      <c r="P2826" s="28">
        <f>N2826/O2826</f>
        <v>10</v>
      </c>
      <c r="Q2826" s="5">
        <v>11</v>
      </c>
      <c r="R2826" s="2"/>
      <c r="S2826" s="55">
        <f>O2826/J2826*40</f>
        <v>0.66666666666666663</v>
      </c>
      <c r="T2826" s="55">
        <f>N2826/J2826*40</f>
        <v>6.6666666666666661</v>
      </c>
    </row>
    <row r="2827" spans="1:20" ht="14.4" x14ac:dyDescent="0.3">
      <c r="A2827" s="3" t="s">
        <v>150</v>
      </c>
      <c r="B2827" s="3" t="s">
        <v>151</v>
      </c>
      <c r="C2827" s="3">
        <v>55.084911073285703</v>
      </c>
      <c r="D2827" s="3">
        <v>25.486240306119399</v>
      </c>
      <c r="E2827" s="9">
        <v>45861</v>
      </c>
      <c r="F2827" s="3" t="s">
        <v>47</v>
      </c>
      <c r="G2827" s="25" t="s">
        <v>152</v>
      </c>
      <c r="H2827" s="3">
        <v>14</v>
      </c>
      <c r="I2827" s="3">
        <v>30</v>
      </c>
      <c r="J2827" s="3">
        <v>60</v>
      </c>
      <c r="K2827" s="3" t="s">
        <v>10</v>
      </c>
      <c r="L2827" s="3">
        <v>10</v>
      </c>
      <c r="M2827" s="3">
        <v>8</v>
      </c>
      <c r="N2827" s="3">
        <v>9</v>
      </c>
      <c r="O2827" s="3">
        <v>1</v>
      </c>
      <c r="P2827" s="28">
        <f>N2827/O2827</f>
        <v>9</v>
      </c>
      <c r="Q2827" s="5">
        <v>11</v>
      </c>
      <c r="R2827" s="2"/>
      <c r="S2827" s="55">
        <f>O2827/J2827*40</f>
        <v>0.66666666666666663</v>
      </c>
      <c r="T2827" s="55">
        <f>N2827/J2827*40</f>
        <v>6</v>
      </c>
    </row>
    <row r="2828" spans="1:20" ht="14.4" x14ac:dyDescent="0.3">
      <c r="A2828" s="3" t="s">
        <v>150</v>
      </c>
      <c r="B2828" s="3" t="s">
        <v>151</v>
      </c>
      <c r="C2828" s="3">
        <v>55.084911073285703</v>
      </c>
      <c r="D2828" s="3">
        <v>25.486240306119399</v>
      </c>
      <c r="E2828" s="9">
        <v>45861</v>
      </c>
      <c r="F2828" s="3" t="s">
        <v>47</v>
      </c>
      <c r="G2828" s="25" t="s">
        <v>152</v>
      </c>
      <c r="H2828" s="3">
        <v>14</v>
      </c>
      <c r="I2828" s="3">
        <v>30</v>
      </c>
      <c r="J2828" s="3">
        <v>60</v>
      </c>
      <c r="K2828" s="3" t="s">
        <v>8</v>
      </c>
      <c r="L2828" s="3">
        <v>10.9</v>
      </c>
      <c r="M2828" s="3">
        <v>8.5</v>
      </c>
      <c r="N2828" s="3">
        <v>12</v>
      </c>
      <c r="O2828" s="3">
        <v>1</v>
      </c>
      <c r="P2828" s="28">
        <f>N2828/O2828</f>
        <v>12</v>
      </c>
      <c r="Q2828" s="5">
        <v>11</v>
      </c>
      <c r="R2828" s="2"/>
      <c r="S2828" s="55">
        <f>O2828/J2828*40</f>
        <v>0.66666666666666663</v>
      </c>
      <c r="T2828" s="55">
        <f>N2828/J2828*40</f>
        <v>8</v>
      </c>
    </row>
    <row r="2829" spans="1:20" ht="14.4" x14ac:dyDescent="0.3">
      <c r="A2829" s="3" t="s">
        <v>150</v>
      </c>
      <c r="B2829" s="3" t="s">
        <v>151</v>
      </c>
      <c r="C2829" s="3">
        <v>55.084911073285703</v>
      </c>
      <c r="D2829" s="3">
        <v>25.486240306119399</v>
      </c>
      <c r="E2829" s="9">
        <v>45861</v>
      </c>
      <c r="F2829" s="3" t="s">
        <v>47</v>
      </c>
      <c r="G2829" s="25" t="s">
        <v>152</v>
      </c>
      <c r="H2829" s="3">
        <v>14</v>
      </c>
      <c r="I2829" s="3">
        <v>30</v>
      </c>
      <c r="J2829" s="3">
        <v>60</v>
      </c>
      <c r="K2829" s="3" t="s">
        <v>8</v>
      </c>
      <c r="L2829" s="3">
        <v>11</v>
      </c>
      <c r="M2829" s="3">
        <v>8.5</v>
      </c>
      <c r="N2829" s="3">
        <v>12</v>
      </c>
      <c r="O2829" s="3">
        <v>1</v>
      </c>
      <c r="P2829" s="28">
        <f>N2829/O2829</f>
        <v>12</v>
      </c>
      <c r="Q2829" s="5">
        <v>11</v>
      </c>
      <c r="R2829" s="2"/>
      <c r="S2829" s="55">
        <f>O2829/J2829*40</f>
        <v>0.66666666666666663</v>
      </c>
      <c r="T2829" s="55">
        <f>N2829/J2829*40</f>
        <v>8</v>
      </c>
    </row>
    <row r="2830" spans="1:20" ht="14.4" x14ac:dyDescent="0.3">
      <c r="A2830" s="3" t="s">
        <v>150</v>
      </c>
      <c r="B2830" s="3" t="s">
        <v>151</v>
      </c>
      <c r="C2830" s="3">
        <v>55.084911073285703</v>
      </c>
      <c r="D2830" s="3">
        <v>25.486240306119399</v>
      </c>
      <c r="E2830" s="9">
        <v>45861</v>
      </c>
      <c r="F2830" s="3" t="s">
        <v>47</v>
      </c>
      <c r="G2830" s="25" t="s">
        <v>152</v>
      </c>
      <c r="H2830" s="3">
        <v>14</v>
      </c>
      <c r="I2830" s="3">
        <v>30</v>
      </c>
      <c r="J2830" s="3">
        <v>60</v>
      </c>
      <c r="K2830" s="3" t="s">
        <v>8</v>
      </c>
      <c r="L2830" s="3">
        <v>10.5</v>
      </c>
      <c r="M2830" s="3">
        <v>8.3000000000000007</v>
      </c>
      <c r="N2830" s="3">
        <v>12</v>
      </c>
      <c r="O2830" s="3">
        <v>1</v>
      </c>
      <c r="P2830" s="28">
        <f>N2830/O2830</f>
        <v>12</v>
      </c>
      <c r="Q2830" s="5">
        <v>11</v>
      </c>
      <c r="R2830" s="2"/>
      <c r="S2830" s="55">
        <f>O2830/J2830*40</f>
        <v>0.66666666666666663</v>
      </c>
      <c r="T2830" s="55">
        <f>N2830/J2830*40</f>
        <v>8</v>
      </c>
    </row>
    <row r="2831" spans="1:20" ht="14.4" x14ac:dyDescent="0.3">
      <c r="A2831" s="3" t="s">
        <v>150</v>
      </c>
      <c r="B2831" s="3" t="s">
        <v>151</v>
      </c>
      <c r="C2831" s="3">
        <v>55.084911073285703</v>
      </c>
      <c r="D2831" s="3">
        <v>25.486240306119399</v>
      </c>
      <c r="E2831" s="9">
        <v>45861</v>
      </c>
      <c r="F2831" s="3" t="s">
        <v>47</v>
      </c>
      <c r="G2831" s="25" t="s">
        <v>152</v>
      </c>
      <c r="H2831" s="3">
        <v>14</v>
      </c>
      <c r="I2831" s="3">
        <v>30</v>
      </c>
      <c r="J2831" s="3">
        <v>60</v>
      </c>
      <c r="K2831" s="3" t="s">
        <v>8</v>
      </c>
      <c r="L2831" s="3">
        <v>10.9</v>
      </c>
      <c r="M2831" s="3">
        <v>8.6</v>
      </c>
      <c r="N2831" s="3">
        <v>13</v>
      </c>
      <c r="O2831" s="3">
        <v>1</v>
      </c>
      <c r="P2831" s="28">
        <f>N2831/O2831</f>
        <v>13</v>
      </c>
      <c r="Q2831" s="5">
        <v>11</v>
      </c>
      <c r="R2831" s="2"/>
      <c r="S2831" s="55">
        <f>O2831/J2831*40</f>
        <v>0.66666666666666663</v>
      </c>
      <c r="T2831" s="55">
        <f>N2831/J2831*40</f>
        <v>8.6666666666666679</v>
      </c>
    </row>
    <row r="2832" spans="1:20" ht="14.4" x14ac:dyDescent="0.3">
      <c r="A2832" s="3" t="s">
        <v>150</v>
      </c>
      <c r="B2832" s="3" t="s">
        <v>151</v>
      </c>
      <c r="C2832" s="3">
        <v>55.084911073285703</v>
      </c>
      <c r="D2832" s="3">
        <v>25.486240306119399</v>
      </c>
      <c r="E2832" s="9">
        <v>45861</v>
      </c>
      <c r="F2832" s="3" t="s">
        <v>47</v>
      </c>
      <c r="G2832" s="25" t="s">
        <v>152</v>
      </c>
      <c r="H2832" s="3">
        <v>14</v>
      </c>
      <c r="I2832" s="3">
        <v>30</v>
      </c>
      <c r="J2832" s="3">
        <v>60</v>
      </c>
      <c r="K2832" s="3" t="s">
        <v>8</v>
      </c>
      <c r="L2832" s="3">
        <v>10.199999999999999</v>
      </c>
      <c r="M2832" s="3">
        <v>8.1999999999999993</v>
      </c>
      <c r="N2832" s="3">
        <v>11</v>
      </c>
      <c r="O2832" s="3">
        <v>1</v>
      </c>
      <c r="P2832" s="28">
        <f>N2832/O2832</f>
        <v>11</v>
      </c>
      <c r="Q2832" s="5">
        <v>11</v>
      </c>
      <c r="R2832" s="2"/>
      <c r="S2832" s="55">
        <f>O2832/J2832*40</f>
        <v>0.66666666666666663</v>
      </c>
      <c r="T2832" s="55">
        <f>N2832/J2832*40</f>
        <v>7.333333333333333</v>
      </c>
    </row>
    <row r="2833" spans="1:20" ht="14.4" x14ac:dyDescent="0.3">
      <c r="A2833" s="3" t="s">
        <v>150</v>
      </c>
      <c r="B2833" s="3" t="s">
        <v>151</v>
      </c>
      <c r="C2833" s="3">
        <v>55.084911073285703</v>
      </c>
      <c r="D2833" s="3">
        <v>25.486240306119399</v>
      </c>
      <c r="E2833" s="9">
        <v>45861</v>
      </c>
      <c r="F2833" s="3" t="s">
        <v>47</v>
      </c>
      <c r="G2833" s="25" t="s">
        <v>152</v>
      </c>
      <c r="H2833" s="3">
        <v>14</v>
      </c>
      <c r="I2833" s="3">
        <v>30</v>
      </c>
      <c r="J2833" s="3">
        <v>60</v>
      </c>
      <c r="K2833" s="3" t="s">
        <v>8</v>
      </c>
      <c r="L2833" s="3">
        <v>10.5</v>
      </c>
      <c r="N2833" s="3">
        <v>834</v>
      </c>
      <c r="O2833" s="3">
        <v>67</v>
      </c>
      <c r="P2833" s="28">
        <f>N2833/O2833</f>
        <v>12.447761194029852</v>
      </c>
      <c r="Q2833" s="5">
        <v>11</v>
      </c>
      <c r="R2833" s="2"/>
      <c r="S2833" s="55">
        <f>O2833/J2833*40</f>
        <v>44.666666666666671</v>
      </c>
      <c r="T2833" s="55">
        <f>N2833/J2833*40</f>
        <v>556</v>
      </c>
    </row>
    <row r="2834" spans="1:20" ht="14.4" x14ac:dyDescent="0.3">
      <c r="A2834" s="3" t="s">
        <v>150</v>
      </c>
      <c r="B2834" s="3" t="s">
        <v>151</v>
      </c>
      <c r="C2834" s="3">
        <v>55.084911073285703</v>
      </c>
      <c r="D2834" s="3">
        <v>25.486240306119399</v>
      </c>
      <c r="E2834" s="9">
        <v>45861</v>
      </c>
      <c r="F2834" s="3" t="s">
        <v>47</v>
      </c>
      <c r="G2834" s="25" t="s">
        <v>152</v>
      </c>
      <c r="H2834" s="3">
        <v>14</v>
      </c>
      <c r="I2834" s="3">
        <v>30</v>
      </c>
      <c r="J2834" s="3">
        <v>60</v>
      </c>
      <c r="K2834" s="3" t="s">
        <v>8</v>
      </c>
      <c r="L2834" s="3">
        <v>9.6</v>
      </c>
      <c r="M2834" s="3">
        <v>7.4</v>
      </c>
      <c r="N2834" s="3">
        <v>8</v>
      </c>
      <c r="O2834" s="3">
        <v>1</v>
      </c>
      <c r="P2834" s="28">
        <f>N2834/O2834</f>
        <v>8</v>
      </c>
      <c r="Q2834" s="5">
        <v>9</v>
      </c>
      <c r="R2834" s="2"/>
      <c r="S2834" s="55">
        <f>O2834/J2834*40</f>
        <v>0.66666666666666663</v>
      </c>
      <c r="T2834" s="55">
        <f>N2834/J2834*40</f>
        <v>5.333333333333333</v>
      </c>
    </row>
    <row r="2835" spans="1:20" ht="14.4" x14ac:dyDescent="0.3">
      <c r="A2835" s="3" t="s">
        <v>150</v>
      </c>
      <c r="B2835" s="3" t="s">
        <v>151</v>
      </c>
      <c r="C2835" s="3">
        <v>55.084911073285703</v>
      </c>
      <c r="D2835" s="3">
        <v>25.486240306119399</v>
      </c>
      <c r="E2835" s="9">
        <v>45861</v>
      </c>
      <c r="F2835" s="3" t="s">
        <v>47</v>
      </c>
      <c r="G2835" s="25" t="s">
        <v>152</v>
      </c>
      <c r="H2835" s="3">
        <v>14</v>
      </c>
      <c r="I2835" s="3">
        <v>30</v>
      </c>
      <c r="J2835" s="3">
        <v>60</v>
      </c>
      <c r="K2835" s="3" t="s">
        <v>8</v>
      </c>
      <c r="L2835" s="3">
        <v>10</v>
      </c>
      <c r="M2835" s="3">
        <v>8</v>
      </c>
      <c r="N2835" s="3">
        <v>10</v>
      </c>
      <c r="O2835" s="3">
        <v>1</v>
      </c>
      <c r="P2835" s="28">
        <f>N2835/O2835</f>
        <v>10</v>
      </c>
      <c r="Q2835" s="5">
        <v>11</v>
      </c>
      <c r="R2835" s="2"/>
      <c r="S2835" s="55">
        <f>O2835/J2835*40</f>
        <v>0.66666666666666663</v>
      </c>
      <c r="T2835" s="55">
        <f>N2835/J2835*40</f>
        <v>6.6666666666666661</v>
      </c>
    </row>
    <row r="2836" spans="1:20" ht="14.4" x14ac:dyDescent="0.3">
      <c r="A2836" s="3" t="s">
        <v>150</v>
      </c>
      <c r="B2836" s="3" t="s">
        <v>151</v>
      </c>
      <c r="C2836" s="3">
        <v>55.084911073285703</v>
      </c>
      <c r="D2836" s="3">
        <v>25.486240306119399</v>
      </c>
      <c r="E2836" s="9">
        <v>45861</v>
      </c>
      <c r="F2836" s="3" t="s">
        <v>47</v>
      </c>
      <c r="G2836" s="25" t="s">
        <v>152</v>
      </c>
      <c r="H2836" s="3">
        <v>14</v>
      </c>
      <c r="I2836" s="3">
        <v>30</v>
      </c>
      <c r="J2836" s="3">
        <v>60</v>
      </c>
      <c r="K2836" s="3" t="s">
        <v>8</v>
      </c>
      <c r="L2836" s="3">
        <v>9.8000000000000007</v>
      </c>
      <c r="M2836" s="3">
        <v>7.7</v>
      </c>
      <c r="N2836" s="3">
        <v>9</v>
      </c>
      <c r="O2836" s="3">
        <v>1</v>
      </c>
      <c r="P2836" s="28">
        <f>N2836/O2836</f>
        <v>9</v>
      </c>
      <c r="Q2836" s="5">
        <v>9</v>
      </c>
      <c r="R2836" s="2"/>
      <c r="S2836" s="55">
        <f>O2836/J2836*40</f>
        <v>0.66666666666666663</v>
      </c>
      <c r="T2836" s="55">
        <f>N2836/J2836*40</f>
        <v>6</v>
      </c>
    </row>
    <row r="2837" spans="1:20" ht="14.4" x14ac:dyDescent="0.3">
      <c r="A2837" s="3" t="s">
        <v>150</v>
      </c>
      <c r="B2837" s="3" t="s">
        <v>151</v>
      </c>
      <c r="C2837" s="3">
        <v>55.084911073285703</v>
      </c>
      <c r="D2837" s="3">
        <v>25.486240306119399</v>
      </c>
      <c r="E2837" s="9">
        <v>45861</v>
      </c>
      <c r="F2837" s="3" t="s">
        <v>47</v>
      </c>
      <c r="G2837" s="25" t="s">
        <v>152</v>
      </c>
      <c r="H2837" s="3">
        <v>14</v>
      </c>
      <c r="I2837" s="3">
        <v>30</v>
      </c>
      <c r="J2837" s="3">
        <v>60</v>
      </c>
      <c r="K2837" s="3" t="s">
        <v>8</v>
      </c>
      <c r="L2837" s="3">
        <v>10</v>
      </c>
      <c r="M2837" s="3">
        <v>7.9</v>
      </c>
      <c r="N2837" s="3">
        <v>10</v>
      </c>
      <c r="O2837" s="3">
        <v>1</v>
      </c>
      <c r="P2837" s="28">
        <f>N2837/O2837</f>
        <v>10</v>
      </c>
      <c r="Q2837" s="5">
        <v>11</v>
      </c>
      <c r="R2837" s="2"/>
      <c r="S2837" s="55">
        <f>O2837/J2837*40</f>
        <v>0.66666666666666663</v>
      </c>
      <c r="T2837" s="55">
        <f>N2837/J2837*40</f>
        <v>6.6666666666666661</v>
      </c>
    </row>
    <row r="2838" spans="1:20" ht="14.4" x14ac:dyDescent="0.3">
      <c r="A2838" s="3" t="s">
        <v>150</v>
      </c>
      <c r="B2838" s="3" t="s">
        <v>151</v>
      </c>
      <c r="C2838" s="3">
        <v>55.084911073285703</v>
      </c>
      <c r="D2838" s="3">
        <v>25.486240306119399</v>
      </c>
      <c r="E2838" s="9">
        <v>45861</v>
      </c>
      <c r="F2838" s="3" t="s">
        <v>47</v>
      </c>
      <c r="G2838" s="25" t="s">
        <v>152</v>
      </c>
      <c r="H2838" s="3">
        <v>14</v>
      </c>
      <c r="I2838" s="3">
        <v>30</v>
      </c>
      <c r="J2838" s="3">
        <v>60</v>
      </c>
      <c r="K2838" s="3" t="s">
        <v>8</v>
      </c>
      <c r="L2838" s="3">
        <v>10</v>
      </c>
      <c r="M2838" s="3">
        <v>8.5</v>
      </c>
      <c r="N2838" s="3">
        <v>11</v>
      </c>
      <c r="O2838" s="3">
        <v>1</v>
      </c>
      <c r="P2838" s="28">
        <f>N2838/O2838</f>
        <v>11</v>
      </c>
      <c r="Q2838" s="5">
        <v>11</v>
      </c>
      <c r="R2838" s="2"/>
      <c r="S2838" s="55">
        <f>O2838/J2838*40</f>
        <v>0.66666666666666663</v>
      </c>
      <c r="T2838" s="55">
        <f>N2838/J2838*40</f>
        <v>7.333333333333333</v>
      </c>
    </row>
    <row r="2839" spans="1:20" ht="14.4" x14ac:dyDescent="0.3">
      <c r="A2839" s="3" t="s">
        <v>150</v>
      </c>
      <c r="B2839" s="3" t="s">
        <v>151</v>
      </c>
      <c r="C2839" s="3">
        <v>55.084911073285703</v>
      </c>
      <c r="D2839" s="3">
        <v>25.486240306119399</v>
      </c>
      <c r="E2839" s="9">
        <v>45861</v>
      </c>
      <c r="F2839" s="3" t="s">
        <v>47</v>
      </c>
      <c r="G2839" s="25" t="s">
        <v>152</v>
      </c>
      <c r="H2839" s="3">
        <v>14</v>
      </c>
      <c r="I2839" s="3">
        <v>30</v>
      </c>
      <c r="J2839" s="3">
        <v>60</v>
      </c>
      <c r="K2839" s="3" t="s">
        <v>8</v>
      </c>
      <c r="L2839" s="3">
        <v>9.8000000000000007</v>
      </c>
      <c r="N2839" s="3">
        <v>188</v>
      </c>
      <c r="O2839" s="3">
        <v>19</v>
      </c>
      <c r="P2839" s="28">
        <f>N2839/O2839</f>
        <v>9.8947368421052637</v>
      </c>
      <c r="Q2839" s="5">
        <v>9</v>
      </c>
      <c r="R2839" s="2"/>
      <c r="S2839" s="55">
        <f>O2839/J2839*40</f>
        <v>12.666666666666666</v>
      </c>
      <c r="T2839" s="55">
        <f>N2839/J2839*40</f>
        <v>125.33333333333333</v>
      </c>
    </row>
    <row r="2840" spans="1:20" ht="14.4" x14ac:dyDescent="0.3">
      <c r="A2840" s="3" t="s">
        <v>150</v>
      </c>
      <c r="B2840" s="3" t="s">
        <v>151</v>
      </c>
      <c r="C2840" s="3">
        <v>55.084911073285703</v>
      </c>
      <c r="D2840" s="3">
        <v>25.486240306119399</v>
      </c>
      <c r="E2840" s="9">
        <v>45861</v>
      </c>
      <c r="F2840" s="3" t="s">
        <v>47</v>
      </c>
      <c r="G2840" s="25" t="s">
        <v>152</v>
      </c>
      <c r="H2840" s="3">
        <v>18</v>
      </c>
      <c r="I2840" s="3">
        <v>30</v>
      </c>
      <c r="J2840" s="3">
        <v>60</v>
      </c>
      <c r="K2840" s="3" t="s">
        <v>5</v>
      </c>
      <c r="L2840" s="3">
        <v>14</v>
      </c>
      <c r="N2840" s="3">
        <v>432</v>
      </c>
      <c r="O2840" s="3">
        <v>14</v>
      </c>
      <c r="P2840" s="28">
        <f>N2840/O2840</f>
        <v>30.857142857142858</v>
      </c>
      <c r="Q2840" s="5">
        <v>14</v>
      </c>
      <c r="R2840" s="2"/>
      <c r="S2840" s="55">
        <f>O2840/J2840*40</f>
        <v>9.3333333333333339</v>
      </c>
      <c r="T2840" s="55">
        <f>N2840/J2840*40</f>
        <v>288</v>
      </c>
    </row>
    <row r="2841" spans="1:20" ht="14.4" x14ac:dyDescent="0.3">
      <c r="A2841" s="3" t="s">
        <v>150</v>
      </c>
      <c r="B2841" s="3" t="s">
        <v>151</v>
      </c>
      <c r="C2841" s="3">
        <v>55.084911073285703</v>
      </c>
      <c r="D2841" s="3">
        <v>25.486240306119399</v>
      </c>
      <c r="E2841" s="9">
        <v>45861</v>
      </c>
      <c r="F2841" s="3" t="s">
        <v>47</v>
      </c>
      <c r="G2841" s="25" t="s">
        <v>152</v>
      </c>
      <c r="H2841" s="3">
        <v>18</v>
      </c>
      <c r="I2841" s="3">
        <v>30</v>
      </c>
      <c r="J2841" s="3">
        <v>60</v>
      </c>
      <c r="K2841" s="3" t="s">
        <v>5</v>
      </c>
      <c r="L2841" s="3">
        <v>16.3</v>
      </c>
      <c r="M2841" s="3">
        <v>13.3</v>
      </c>
      <c r="N2841" s="3">
        <v>38</v>
      </c>
      <c r="O2841" s="3">
        <v>1</v>
      </c>
      <c r="P2841" s="28">
        <f>N2841/O2841</f>
        <v>38</v>
      </c>
      <c r="Q2841" s="5">
        <v>16</v>
      </c>
      <c r="R2841" s="2"/>
      <c r="S2841" s="55">
        <f>O2841/J2841*40</f>
        <v>0.66666666666666663</v>
      </c>
      <c r="T2841" s="55">
        <f>N2841/J2841*40</f>
        <v>25.333333333333332</v>
      </c>
    </row>
    <row r="2842" spans="1:20" ht="14.4" x14ac:dyDescent="0.3">
      <c r="A2842" s="3" t="s">
        <v>150</v>
      </c>
      <c r="B2842" s="3" t="s">
        <v>151</v>
      </c>
      <c r="C2842" s="3">
        <v>55.084911073285703</v>
      </c>
      <c r="D2842" s="3">
        <v>25.486240306119399</v>
      </c>
      <c r="E2842" s="9">
        <v>45861</v>
      </c>
      <c r="F2842" s="3" t="s">
        <v>47</v>
      </c>
      <c r="G2842" s="25" t="s">
        <v>152</v>
      </c>
      <c r="H2842" s="3">
        <v>18</v>
      </c>
      <c r="I2842" s="3">
        <v>30</v>
      </c>
      <c r="J2842" s="3">
        <v>60</v>
      </c>
      <c r="K2842" s="3" t="s">
        <v>5</v>
      </c>
      <c r="L2842" s="3">
        <v>17.2</v>
      </c>
      <c r="M2842" s="3">
        <v>14</v>
      </c>
      <c r="N2842" s="3">
        <v>41</v>
      </c>
      <c r="O2842" s="3">
        <v>1</v>
      </c>
      <c r="P2842" s="28">
        <f>N2842/O2842</f>
        <v>41</v>
      </c>
      <c r="Q2842" s="5">
        <v>16</v>
      </c>
      <c r="R2842" s="2"/>
      <c r="S2842" s="55">
        <f>O2842/J2842*40</f>
        <v>0.66666666666666663</v>
      </c>
      <c r="T2842" s="55">
        <f>N2842/J2842*40</f>
        <v>27.333333333333336</v>
      </c>
    </row>
    <row r="2843" spans="1:20" ht="14.4" x14ac:dyDescent="0.3">
      <c r="A2843" s="3" t="s">
        <v>150</v>
      </c>
      <c r="B2843" s="3" t="s">
        <v>151</v>
      </c>
      <c r="C2843" s="3">
        <v>55.084911073285703</v>
      </c>
      <c r="D2843" s="3">
        <v>25.486240306119399</v>
      </c>
      <c r="E2843" s="9">
        <v>45861</v>
      </c>
      <c r="F2843" s="3" t="s">
        <v>47</v>
      </c>
      <c r="G2843" s="25" t="s">
        <v>152</v>
      </c>
      <c r="H2843" s="3">
        <v>18</v>
      </c>
      <c r="I2843" s="3">
        <v>30</v>
      </c>
      <c r="J2843" s="3">
        <v>60</v>
      </c>
      <c r="K2843" s="3" t="s">
        <v>5</v>
      </c>
      <c r="L2843" s="3">
        <v>15.2</v>
      </c>
      <c r="M2843" s="3">
        <v>12.5</v>
      </c>
      <c r="N2843" s="3">
        <v>35</v>
      </c>
      <c r="O2843" s="3">
        <v>1</v>
      </c>
      <c r="P2843" s="28">
        <f>N2843/O2843</f>
        <v>35</v>
      </c>
      <c r="Q2843" s="5">
        <v>16</v>
      </c>
      <c r="R2843" s="2"/>
      <c r="S2843" s="55">
        <f>O2843/J2843*40</f>
        <v>0.66666666666666663</v>
      </c>
      <c r="T2843" s="55">
        <f>N2843/J2843*40</f>
        <v>23.333333333333336</v>
      </c>
    </row>
    <row r="2844" spans="1:20" ht="14.4" x14ac:dyDescent="0.3">
      <c r="A2844" s="3" t="s">
        <v>150</v>
      </c>
      <c r="B2844" s="3" t="s">
        <v>151</v>
      </c>
      <c r="C2844" s="3">
        <v>55.084911073285703</v>
      </c>
      <c r="D2844" s="3">
        <v>25.486240306119399</v>
      </c>
      <c r="E2844" s="9">
        <v>45861</v>
      </c>
      <c r="F2844" s="3" t="s">
        <v>47</v>
      </c>
      <c r="G2844" s="25" t="s">
        <v>152</v>
      </c>
      <c r="H2844" s="3">
        <v>18</v>
      </c>
      <c r="I2844" s="3">
        <v>30</v>
      </c>
      <c r="J2844" s="3">
        <v>60</v>
      </c>
      <c r="K2844" s="3" t="s">
        <v>5</v>
      </c>
      <c r="L2844" s="3">
        <v>16</v>
      </c>
      <c r="N2844" s="3">
        <v>359</v>
      </c>
      <c r="O2844" s="3">
        <v>9</v>
      </c>
      <c r="P2844" s="28">
        <f>N2844/O2844</f>
        <v>39.888888888888886</v>
      </c>
      <c r="Q2844" s="5">
        <v>16</v>
      </c>
      <c r="R2844" s="2"/>
      <c r="S2844" s="55">
        <f>O2844/J2844*40</f>
        <v>6</v>
      </c>
      <c r="T2844" s="55">
        <f>N2844/J2844*40</f>
        <v>239.33333333333334</v>
      </c>
    </row>
    <row r="2845" spans="1:20" ht="14.4" x14ac:dyDescent="0.3">
      <c r="A2845" s="3" t="s">
        <v>150</v>
      </c>
      <c r="B2845" s="3" t="s">
        <v>151</v>
      </c>
      <c r="C2845" s="3">
        <v>55.084911073285703</v>
      </c>
      <c r="D2845" s="3">
        <v>25.486240306119399</v>
      </c>
      <c r="E2845" s="9">
        <v>45861</v>
      </c>
      <c r="F2845" s="3" t="s">
        <v>47</v>
      </c>
      <c r="G2845" s="25" t="s">
        <v>152</v>
      </c>
      <c r="H2845" s="3">
        <v>18</v>
      </c>
      <c r="I2845" s="3">
        <v>30</v>
      </c>
      <c r="J2845" s="3">
        <v>60</v>
      </c>
      <c r="K2845" s="3" t="s">
        <v>3</v>
      </c>
      <c r="L2845" s="3">
        <v>14</v>
      </c>
      <c r="N2845" s="3">
        <v>326</v>
      </c>
      <c r="O2845" s="3">
        <v>11</v>
      </c>
      <c r="P2845" s="28">
        <f>N2845/O2845</f>
        <v>29.636363636363637</v>
      </c>
      <c r="Q2845" s="5">
        <v>14</v>
      </c>
      <c r="R2845" s="2" t="s">
        <v>29</v>
      </c>
      <c r="S2845" s="55">
        <f>O2845/J2845*40</f>
        <v>7.333333333333333</v>
      </c>
      <c r="T2845" s="55">
        <f>N2845/J2845*40</f>
        <v>217.33333333333334</v>
      </c>
    </row>
    <row r="2846" spans="1:20" ht="14.4" x14ac:dyDescent="0.3">
      <c r="A2846" s="3" t="s">
        <v>150</v>
      </c>
      <c r="B2846" s="3" t="s">
        <v>151</v>
      </c>
      <c r="C2846" s="3">
        <v>55.084911073285703</v>
      </c>
      <c r="D2846" s="3">
        <v>25.486240306119399</v>
      </c>
      <c r="E2846" s="9">
        <v>45861</v>
      </c>
      <c r="F2846" s="3" t="s">
        <v>47</v>
      </c>
      <c r="G2846" s="25" t="s">
        <v>152</v>
      </c>
      <c r="H2846" s="3">
        <v>18</v>
      </c>
      <c r="I2846" s="3">
        <v>30</v>
      </c>
      <c r="J2846" s="3">
        <v>60</v>
      </c>
      <c r="K2846" s="3" t="s">
        <v>3</v>
      </c>
      <c r="L2846" s="3">
        <v>13.5</v>
      </c>
      <c r="M2846" s="3">
        <v>11.6</v>
      </c>
      <c r="N2846" s="3">
        <v>28</v>
      </c>
      <c r="O2846" s="3">
        <v>1</v>
      </c>
      <c r="P2846" s="28">
        <f>N2846/O2846</f>
        <v>28</v>
      </c>
      <c r="Q2846" s="5">
        <v>14</v>
      </c>
      <c r="R2846" s="2" t="s">
        <v>29</v>
      </c>
      <c r="S2846" s="55">
        <f>O2846/J2846*40</f>
        <v>0.66666666666666663</v>
      </c>
      <c r="T2846" s="55">
        <f>N2846/J2846*40</f>
        <v>18.666666666666668</v>
      </c>
    </row>
    <row r="2847" spans="1:20" ht="14.4" x14ac:dyDescent="0.3">
      <c r="A2847" s="3" t="s">
        <v>150</v>
      </c>
      <c r="B2847" s="3" t="s">
        <v>151</v>
      </c>
      <c r="C2847" s="3">
        <v>55.084911073285703</v>
      </c>
      <c r="D2847" s="3">
        <v>25.486240306119399</v>
      </c>
      <c r="E2847" s="9">
        <v>45861</v>
      </c>
      <c r="F2847" s="3" t="s">
        <v>47</v>
      </c>
      <c r="G2847" s="25" t="s">
        <v>152</v>
      </c>
      <c r="H2847" s="3">
        <v>18</v>
      </c>
      <c r="I2847" s="3">
        <v>30</v>
      </c>
      <c r="J2847" s="3">
        <v>60</v>
      </c>
      <c r="K2847" s="3" t="s">
        <v>3</v>
      </c>
      <c r="L2847" s="3">
        <v>13.3</v>
      </c>
      <c r="M2847" s="3">
        <v>11.5</v>
      </c>
      <c r="N2847" s="3">
        <v>25</v>
      </c>
      <c r="O2847" s="3">
        <v>1</v>
      </c>
      <c r="P2847" s="28">
        <f>N2847/O2847</f>
        <v>25</v>
      </c>
      <c r="Q2847" s="5">
        <v>14</v>
      </c>
      <c r="R2847" s="2" t="s">
        <v>29</v>
      </c>
      <c r="S2847" s="55">
        <f>O2847/J2847*40</f>
        <v>0.66666666666666663</v>
      </c>
      <c r="T2847" s="55">
        <f>N2847/J2847*40</f>
        <v>16.666666666666668</v>
      </c>
    </row>
    <row r="2848" spans="1:20" ht="14.4" x14ac:dyDescent="0.3">
      <c r="A2848" s="3" t="s">
        <v>150</v>
      </c>
      <c r="B2848" s="3" t="s">
        <v>151</v>
      </c>
      <c r="C2848" s="3">
        <v>55.084911073285703</v>
      </c>
      <c r="D2848" s="3">
        <v>25.486240306119399</v>
      </c>
      <c r="E2848" s="9">
        <v>45861</v>
      </c>
      <c r="F2848" s="3" t="s">
        <v>47</v>
      </c>
      <c r="G2848" s="25" t="s">
        <v>152</v>
      </c>
      <c r="H2848" s="3">
        <v>18</v>
      </c>
      <c r="I2848" s="3">
        <v>30</v>
      </c>
      <c r="J2848" s="3">
        <v>60</v>
      </c>
      <c r="K2848" s="3" t="s">
        <v>3</v>
      </c>
      <c r="L2848" s="3">
        <v>15.3</v>
      </c>
      <c r="M2848" s="3">
        <v>13.3</v>
      </c>
      <c r="N2848" s="3">
        <v>38</v>
      </c>
      <c r="O2848" s="3">
        <v>1</v>
      </c>
      <c r="P2848" s="28">
        <f>N2848/O2848</f>
        <v>38</v>
      </c>
      <c r="Q2848" s="5">
        <v>16</v>
      </c>
      <c r="R2848" s="2" t="s">
        <v>30</v>
      </c>
      <c r="S2848" s="55">
        <f>O2848/J2848*40</f>
        <v>0.66666666666666663</v>
      </c>
      <c r="T2848" s="55">
        <f>N2848/J2848*40</f>
        <v>25.333333333333332</v>
      </c>
    </row>
    <row r="2849" spans="1:20" ht="14.4" x14ac:dyDescent="0.3">
      <c r="A2849" s="3" t="s">
        <v>150</v>
      </c>
      <c r="B2849" s="3" t="s">
        <v>151</v>
      </c>
      <c r="C2849" s="3">
        <v>55.084911073285703</v>
      </c>
      <c r="D2849" s="3">
        <v>25.486240306119399</v>
      </c>
      <c r="E2849" s="9">
        <v>45861</v>
      </c>
      <c r="F2849" s="3" t="s">
        <v>47</v>
      </c>
      <c r="G2849" s="25" t="s">
        <v>152</v>
      </c>
      <c r="H2849" s="3">
        <v>18</v>
      </c>
      <c r="I2849" s="3">
        <v>30</v>
      </c>
      <c r="J2849" s="3">
        <v>60</v>
      </c>
      <c r="K2849" s="3" t="s">
        <v>3</v>
      </c>
      <c r="L2849" s="3">
        <v>15.2</v>
      </c>
      <c r="M2849" s="3">
        <v>13.3</v>
      </c>
      <c r="N2849" s="3">
        <v>36</v>
      </c>
      <c r="O2849" s="3">
        <v>1</v>
      </c>
      <c r="P2849" s="28">
        <f>N2849/O2849</f>
        <v>36</v>
      </c>
      <c r="Q2849" s="5">
        <v>16</v>
      </c>
      <c r="R2849" s="2" t="s">
        <v>30</v>
      </c>
      <c r="S2849" s="55">
        <f>O2849/J2849*40</f>
        <v>0.66666666666666663</v>
      </c>
      <c r="T2849" s="55">
        <f>N2849/J2849*40</f>
        <v>24</v>
      </c>
    </row>
    <row r="2850" spans="1:20" ht="14.4" x14ac:dyDescent="0.3">
      <c r="A2850" s="3" t="s">
        <v>150</v>
      </c>
      <c r="B2850" s="3" t="s">
        <v>151</v>
      </c>
      <c r="C2850" s="3">
        <v>55.084911073285703</v>
      </c>
      <c r="D2850" s="3">
        <v>25.486240306119399</v>
      </c>
      <c r="E2850" s="9">
        <v>45861</v>
      </c>
      <c r="F2850" s="3" t="s">
        <v>47</v>
      </c>
      <c r="G2850" s="25" t="s">
        <v>152</v>
      </c>
      <c r="H2850" s="3">
        <v>18</v>
      </c>
      <c r="I2850" s="3">
        <v>30</v>
      </c>
      <c r="J2850" s="3">
        <v>60</v>
      </c>
      <c r="K2850" s="3" t="s">
        <v>8</v>
      </c>
      <c r="L2850" s="3">
        <v>11</v>
      </c>
      <c r="N2850" s="3">
        <v>38</v>
      </c>
      <c r="O2850" s="3">
        <v>2</v>
      </c>
      <c r="P2850" s="28">
        <f>N2850/O2850</f>
        <v>19</v>
      </c>
      <c r="Q2850" s="5">
        <v>11</v>
      </c>
      <c r="R2850" s="2"/>
      <c r="S2850" s="55">
        <f>O2850/J2850*40</f>
        <v>1.3333333333333333</v>
      </c>
      <c r="T2850" s="55">
        <f>N2850/J2850*40</f>
        <v>25.333333333333332</v>
      </c>
    </row>
    <row r="2851" spans="1:20" ht="14.4" x14ac:dyDescent="0.3">
      <c r="A2851" s="3" t="s">
        <v>150</v>
      </c>
      <c r="B2851" s="3" t="s">
        <v>151</v>
      </c>
      <c r="C2851" s="3">
        <v>55.084911073285703</v>
      </c>
      <c r="D2851" s="3">
        <v>25.486240306119399</v>
      </c>
      <c r="E2851" s="9">
        <v>45861</v>
      </c>
      <c r="F2851" s="3" t="s">
        <v>47</v>
      </c>
      <c r="G2851" s="25" t="s">
        <v>152</v>
      </c>
      <c r="H2851" s="3">
        <v>18</v>
      </c>
      <c r="I2851" s="3">
        <v>30</v>
      </c>
      <c r="J2851" s="3">
        <v>60</v>
      </c>
      <c r="K2851" s="3" t="s">
        <v>8</v>
      </c>
      <c r="L2851" s="3">
        <v>14</v>
      </c>
      <c r="N2851" s="3">
        <v>224</v>
      </c>
      <c r="O2851" s="3">
        <v>10</v>
      </c>
      <c r="P2851" s="28">
        <f>N2851/O2851</f>
        <v>22.4</v>
      </c>
      <c r="Q2851" s="5">
        <v>14</v>
      </c>
      <c r="R2851" s="2"/>
      <c r="S2851" s="55">
        <f>O2851/J2851*40</f>
        <v>6.6666666666666661</v>
      </c>
      <c r="T2851" s="55">
        <f>N2851/J2851*40</f>
        <v>149.33333333333334</v>
      </c>
    </row>
    <row r="2852" spans="1:20" ht="14.4" x14ac:dyDescent="0.3">
      <c r="A2852" s="3" t="s">
        <v>150</v>
      </c>
      <c r="B2852" s="3" t="s">
        <v>151</v>
      </c>
      <c r="C2852" s="3">
        <v>55.084911073285703</v>
      </c>
      <c r="D2852" s="3">
        <v>25.486240306119399</v>
      </c>
      <c r="E2852" s="9">
        <v>45861</v>
      </c>
      <c r="F2852" s="3" t="s">
        <v>47</v>
      </c>
      <c r="G2852" s="25" t="s">
        <v>152</v>
      </c>
      <c r="H2852" s="3">
        <v>18</v>
      </c>
      <c r="I2852" s="3">
        <v>30</v>
      </c>
      <c r="J2852" s="3">
        <v>60</v>
      </c>
      <c r="K2852" s="3" t="s">
        <v>11</v>
      </c>
      <c r="L2852" s="3">
        <v>10.8</v>
      </c>
      <c r="M2852" s="3">
        <v>8.5</v>
      </c>
      <c r="N2852" s="3">
        <v>20</v>
      </c>
      <c r="O2852" s="3">
        <v>1</v>
      </c>
      <c r="P2852" s="28">
        <f>N2852/O2852</f>
        <v>20</v>
      </c>
      <c r="Q2852" s="5">
        <v>11</v>
      </c>
      <c r="R2852" s="2" t="s">
        <v>28</v>
      </c>
      <c r="S2852" s="55">
        <f>O2852/J2852*40</f>
        <v>0.66666666666666663</v>
      </c>
      <c r="T2852" s="55">
        <f>N2852/J2852*40</f>
        <v>13.333333333333332</v>
      </c>
    </row>
    <row r="2853" spans="1:20" ht="14.4" x14ac:dyDescent="0.3">
      <c r="A2853" s="3" t="s">
        <v>150</v>
      </c>
      <c r="B2853" s="3" t="s">
        <v>151</v>
      </c>
      <c r="C2853" s="3">
        <v>55.084911073285703</v>
      </c>
      <c r="D2853" s="3">
        <v>25.486240306119399</v>
      </c>
      <c r="E2853" s="9">
        <v>45861</v>
      </c>
      <c r="F2853" s="3" t="s">
        <v>47</v>
      </c>
      <c r="G2853" s="25" t="s">
        <v>152</v>
      </c>
      <c r="H2853" s="3">
        <v>18</v>
      </c>
      <c r="I2853" s="3">
        <v>30</v>
      </c>
      <c r="J2853" s="3">
        <v>60</v>
      </c>
      <c r="K2853" s="3" t="s">
        <v>10</v>
      </c>
      <c r="L2853" s="3">
        <v>11</v>
      </c>
      <c r="N2853" s="3">
        <v>104</v>
      </c>
      <c r="O2853" s="3">
        <v>5</v>
      </c>
      <c r="P2853" s="28">
        <f>N2853/O2853</f>
        <v>20.8</v>
      </c>
      <c r="Q2853" s="5">
        <v>11</v>
      </c>
      <c r="R2853" s="2"/>
      <c r="S2853" s="55">
        <f>O2853/J2853*40</f>
        <v>3.333333333333333</v>
      </c>
      <c r="T2853" s="55">
        <f>N2853/J2853*40</f>
        <v>69.333333333333343</v>
      </c>
    </row>
    <row r="2854" spans="1:20" ht="14.4" x14ac:dyDescent="0.3">
      <c r="A2854" s="3" t="s">
        <v>150</v>
      </c>
      <c r="B2854" s="3" t="s">
        <v>151</v>
      </c>
      <c r="C2854" s="3">
        <v>55.084911073285703</v>
      </c>
      <c r="D2854" s="3">
        <v>25.486240306119399</v>
      </c>
      <c r="E2854" s="9">
        <v>45861</v>
      </c>
      <c r="F2854" s="3" t="s">
        <v>47</v>
      </c>
      <c r="G2854" s="25" t="s">
        <v>152</v>
      </c>
      <c r="H2854" s="3">
        <v>18</v>
      </c>
      <c r="I2854" s="3">
        <v>30</v>
      </c>
      <c r="J2854" s="3">
        <v>60</v>
      </c>
      <c r="K2854" s="3" t="s">
        <v>10</v>
      </c>
      <c r="L2854" s="3">
        <v>13.5</v>
      </c>
      <c r="M2854" s="3">
        <v>11.1</v>
      </c>
      <c r="N2854" s="3">
        <v>28</v>
      </c>
      <c r="O2854" s="3">
        <v>1</v>
      </c>
      <c r="P2854" s="28">
        <f>N2854/O2854</f>
        <v>28</v>
      </c>
      <c r="Q2854" s="5">
        <v>14</v>
      </c>
      <c r="R2854" s="2"/>
      <c r="S2854" s="55">
        <f>O2854/J2854*40</f>
        <v>0.66666666666666663</v>
      </c>
      <c r="T2854" s="55">
        <f>N2854/J2854*40</f>
        <v>18.666666666666668</v>
      </c>
    </row>
    <row r="2855" spans="1:20" ht="14.4" x14ac:dyDescent="0.3">
      <c r="A2855" s="3" t="s">
        <v>150</v>
      </c>
      <c r="B2855" s="3" t="s">
        <v>151</v>
      </c>
      <c r="C2855" s="3">
        <v>55.084911073285703</v>
      </c>
      <c r="D2855" s="3">
        <v>25.486240306119399</v>
      </c>
      <c r="E2855" s="9">
        <v>45861</v>
      </c>
      <c r="F2855" s="3" t="s">
        <v>47</v>
      </c>
      <c r="G2855" s="25" t="s">
        <v>152</v>
      </c>
      <c r="H2855" s="3">
        <v>18</v>
      </c>
      <c r="I2855" s="3">
        <v>30</v>
      </c>
      <c r="J2855" s="3">
        <v>60</v>
      </c>
      <c r="K2855" s="3" t="s">
        <v>10</v>
      </c>
      <c r="L2855" s="3">
        <v>13.8</v>
      </c>
      <c r="M2855" s="3">
        <v>11.2</v>
      </c>
      <c r="N2855" s="3">
        <v>32</v>
      </c>
      <c r="O2855" s="3">
        <v>1</v>
      </c>
      <c r="P2855" s="28">
        <f>N2855/O2855</f>
        <v>32</v>
      </c>
      <c r="Q2855" s="5">
        <v>14</v>
      </c>
      <c r="R2855" s="2"/>
      <c r="S2855" s="55">
        <f>O2855/J2855*40</f>
        <v>0.66666666666666663</v>
      </c>
      <c r="T2855" s="55">
        <f>N2855/J2855*40</f>
        <v>21.333333333333332</v>
      </c>
    </row>
    <row r="2856" spans="1:20" ht="14.4" x14ac:dyDescent="0.3">
      <c r="A2856" s="3" t="s">
        <v>150</v>
      </c>
      <c r="B2856" s="3" t="s">
        <v>151</v>
      </c>
      <c r="C2856" s="3">
        <v>55.084911073285703</v>
      </c>
      <c r="D2856" s="3">
        <v>25.486240306119399</v>
      </c>
      <c r="E2856" s="9">
        <v>45861</v>
      </c>
      <c r="F2856" s="3" t="s">
        <v>47</v>
      </c>
      <c r="G2856" s="25" t="s">
        <v>152</v>
      </c>
      <c r="H2856" s="3">
        <v>18</v>
      </c>
      <c r="I2856" s="3">
        <v>30</v>
      </c>
      <c r="J2856" s="3">
        <v>60</v>
      </c>
      <c r="K2856" s="3" t="s">
        <v>10</v>
      </c>
      <c r="L2856" s="3">
        <v>14</v>
      </c>
      <c r="M2856" s="3">
        <v>11.4</v>
      </c>
      <c r="N2856" s="3">
        <v>30</v>
      </c>
      <c r="O2856" s="3">
        <v>1</v>
      </c>
      <c r="P2856" s="28">
        <f>N2856/O2856</f>
        <v>30</v>
      </c>
      <c r="Q2856" s="5">
        <v>14</v>
      </c>
      <c r="R2856" s="2"/>
      <c r="S2856" s="55">
        <f>O2856/J2856*40</f>
        <v>0.66666666666666663</v>
      </c>
      <c r="T2856" s="55">
        <f>N2856/J2856*40</f>
        <v>20</v>
      </c>
    </row>
    <row r="2857" spans="1:20" ht="14.4" x14ac:dyDescent="0.3">
      <c r="A2857" s="3" t="s">
        <v>150</v>
      </c>
      <c r="B2857" s="3" t="s">
        <v>151</v>
      </c>
      <c r="C2857" s="3">
        <v>55.084911073285703</v>
      </c>
      <c r="D2857" s="3">
        <v>25.486240306119399</v>
      </c>
      <c r="E2857" s="9">
        <v>45861</v>
      </c>
      <c r="F2857" s="3" t="s">
        <v>47</v>
      </c>
      <c r="G2857" s="25" t="s">
        <v>152</v>
      </c>
      <c r="H2857" s="3">
        <v>18</v>
      </c>
      <c r="I2857" s="3">
        <v>30</v>
      </c>
      <c r="J2857" s="3">
        <v>60</v>
      </c>
      <c r="K2857" s="3" t="s">
        <v>10</v>
      </c>
      <c r="L2857" s="3">
        <v>13.2</v>
      </c>
      <c r="M2857" s="3">
        <v>10.6</v>
      </c>
      <c r="N2857" s="3">
        <v>28</v>
      </c>
      <c r="O2857" s="3">
        <v>1</v>
      </c>
      <c r="P2857" s="28">
        <f>N2857/O2857</f>
        <v>28</v>
      </c>
      <c r="Q2857" s="5">
        <v>14</v>
      </c>
      <c r="R2857" s="2"/>
      <c r="S2857" s="55">
        <f>O2857/J2857*40</f>
        <v>0.66666666666666663</v>
      </c>
      <c r="T2857" s="55">
        <f>N2857/J2857*40</f>
        <v>18.666666666666668</v>
      </c>
    </row>
    <row r="2858" spans="1:20" ht="14.4" x14ac:dyDescent="0.3">
      <c r="A2858" s="3" t="s">
        <v>150</v>
      </c>
      <c r="B2858" s="3" t="s">
        <v>151</v>
      </c>
      <c r="C2858" s="3">
        <v>55.084911073285703</v>
      </c>
      <c r="D2858" s="3">
        <v>25.486240306119399</v>
      </c>
      <c r="E2858" s="9">
        <v>45861</v>
      </c>
      <c r="F2858" s="3" t="s">
        <v>47</v>
      </c>
      <c r="G2858" s="25" t="s">
        <v>152</v>
      </c>
      <c r="H2858" s="3">
        <v>18</v>
      </c>
      <c r="I2858" s="3">
        <v>30</v>
      </c>
      <c r="J2858" s="3">
        <v>60</v>
      </c>
      <c r="K2858" s="3" t="s">
        <v>10</v>
      </c>
      <c r="L2858" s="3">
        <v>14.8</v>
      </c>
      <c r="M2858" s="3">
        <v>12</v>
      </c>
      <c r="N2858" s="3">
        <v>35</v>
      </c>
      <c r="O2858" s="3">
        <v>1</v>
      </c>
      <c r="P2858" s="28">
        <f>N2858/O2858</f>
        <v>35</v>
      </c>
      <c r="Q2858" s="5">
        <v>14</v>
      </c>
      <c r="R2858" s="2"/>
      <c r="S2858" s="55">
        <f>O2858/J2858*40</f>
        <v>0.66666666666666663</v>
      </c>
      <c r="T2858" s="55">
        <f>N2858/J2858*40</f>
        <v>23.333333333333336</v>
      </c>
    </row>
    <row r="2859" spans="1:20" ht="14.4" x14ac:dyDescent="0.3">
      <c r="A2859" s="3" t="s">
        <v>150</v>
      </c>
      <c r="B2859" s="3" t="s">
        <v>151</v>
      </c>
      <c r="C2859" s="3">
        <v>55.084911073285703</v>
      </c>
      <c r="D2859" s="3">
        <v>25.486240306119399</v>
      </c>
      <c r="E2859" s="9">
        <v>45861</v>
      </c>
      <c r="F2859" s="3" t="s">
        <v>47</v>
      </c>
      <c r="G2859" s="25" t="s">
        <v>152</v>
      </c>
      <c r="H2859" s="3">
        <v>18</v>
      </c>
      <c r="I2859" s="3">
        <v>30</v>
      </c>
      <c r="J2859" s="3">
        <v>60</v>
      </c>
      <c r="K2859" s="3" t="s">
        <v>10</v>
      </c>
      <c r="L2859" s="3">
        <v>14</v>
      </c>
      <c r="N2859" s="3">
        <v>225</v>
      </c>
      <c r="O2859" s="3">
        <v>8</v>
      </c>
      <c r="P2859" s="28">
        <f>N2859/O2859</f>
        <v>28.125</v>
      </c>
      <c r="Q2859" s="5">
        <v>14</v>
      </c>
      <c r="R2859" s="2"/>
      <c r="S2859" s="55">
        <f>O2859/J2859*40</f>
        <v>5.333333333333333</v>
      </c>
      <c r="T2859" s="55">
        <f>N2859/J2859*40</f>
        <v>150</v>
      </c>
    </row>
    <row r="2860" spans="1:20" ht="14.4" x14ac:dyDescent="0.3">
      <c r="A2860" s="3" t="s">
        <v>153</v>
      </c>
      <c r="B2860" s="3" t="s">
        <v>154</v>
      </c>
      <c r="C2860" s="3">
        <v>54.220789100896603</v>
      </c>
      <c r="D2860" s="3">
        <v>24.910817868558301</v>
      </c>
      <c r="E2860" s="9">
        <v>45874</v>
      </c>
      <c r="F2860" s="3" t="s">
        <v>50</v>
      </c>
      <c r="G2860" s="25" t="s">
        <v>48</v>
      </c>
      <c r="H2860" s="3">
        <v>60</v>
      </c>
      <c r="I2860" s="3">
        <v>60</v>
      </c>
      <c r="J2860" s="3">
        <v>90</v>
      </c>
      <c r="K2860" s="3" t="s">
        <v>56</v>
      </c>
      <c r="P2860" s="28" t="e">
        <f>N2860/O2860</f>
        <v>#DIV/0!</v>
      </c>
      <c r="Q2860" s="5" t="s">
        <v>57</v>
      </c>
      <c r="R2860" s="2"/>
      <c r="S2860" s="55">
        <f>O2860/J2860*40</f>
        <v>0</v>
      </c>
      <c r="T2860" s="55">
        <f>N2860/J2860*40</f>
        <v>0</v>
      </c>
    </row>
    <row r="2861" spans="1:20" ht="14.4" x14ac:dyDescent="0.3">
      <c r="A2861" s="3" t="s">
        <v>153</v>
      </c>
      <c r="B2861" s="3" t="s">
        <v>154</v>
      </c>
      <c r="C2861" s="3">
        <v>54.220789100896603</v>
      </c>
      <c r="D2861" s="3">
        <v>24.910817868558301</v>
      </c>
      <c r="E2861" s="9">
        <v>45874</v>
      </c>
      <c r="F2861" s="3" t="s">
        <v>50</v>
      </c>
      <c r="G2861" s="25" t="s">
        <v>48</v>
      </c>
      <c r="H2861" s="3">
        <v>50</v>
      </c>
      <c r="I2861" s="3">
        <v>60</v>
      </c>
      <c r="J2861" s="3">
        <v>90</v>
      </c>
      <c r="K2861" s="3" t="s">
        <v>14</v>
      </c>
      <c r="L2861" s="3">
        <v>32.4</v>
      </c>
      <c r="M2861" s="3">
        <v>25.7</v>
      </c>
      <c r="N2861" s="3">
        <v>366</v>
      </c>
      <c r="O2861" s="3">
        <v>1</v>
      </c>
      <c r="P2861" s="28">
        <f>N2861/O2861</f>
        <v>366</v>
      </c>
      <c r="Q2861" s="5">
        <v>31</v>
      </c>
      <c r="R2861" s="2" t="s">
        <v>31</v>
      </c>
      <c r="S2861" s="55">
        <f>O2861/J2861*40</f>
        <v>0.44444444444444448</v>
      </c>
      <c r="T2861" s="55">
        <f>N2861/J2861*40</f>
        <v>162.66666666666666</v>
      </c>
    </row>
    <row r="2862" spans="1:20" ht="14.4" x14ac:dyDescent="0.3">
      <c r="A2862" s="3" t="s">
        <v>153</v>
      </c>
      <c r="B2862" s="3" t="s">
        <v>154</v>
      </c>
      <c r="C2862" s="3">
        <v>54.220789100896603</v>
      </c>
      <c r="D2862" s="3">
        <v>24.910817868558301</v>
      </c>
      <c r="E2862" s="9">
        <v>45874</v>
      </c>
      <c r="F2862" s="3" t="s">
        <v>50</v>
      </c>
      <c r="G2862" s="25" t="s">
        <v>48</v>
      </c>
      <c r="H2862" s="3">
        <v>50</v>
      </c>
      <c r="I2862" s="3">
        <v>60</v>
      </c>
      <c r="J2862" s="3">
        <v>90</v>
      </c>
      <c r="K2862" s="3" t="s">
        <v>14</v>
      </c>
      <c r="L2862" s="3">
        <v>32.4</v>
      </c>
      <c r="M2862" s="3">
        <v>25.4</v>
      </c>
      <c r="N2862" s="3">
        <v>351</v>
      </c>
      <c r="O2862" s="3">
        <v>1</v>
      </c>
      <c r="P2862" s="28">
        <f>N2862/O2862</f>
        <v>351</v>
      </c>
      <c r="Q2862" s="5">
        <v>31</v>
      </c>
      <c r="R2862" s="2" t="s">
        <v>31</v>
      </c>
      <c r="S2862" s="55">
        <f>O2862/J2862*40</f>
        <v>0.44444444444444448</v>
      </c>
      <c r="T2862" s="55">
        <f>N2862/J2862*40</f>
        <v>156</v>
      </c>
    </row>
    <row r="2863" spans="1:20" ht="14.4" x14ac:dyDescent="0.3">
      <c r="A2863" s="3" t="s">
        <v>153</v>
      </c>
      <c r="B2863" s="3" t="s">
        <v>154</v>
      </c>
      <c r="C2863" s="3">
        <v>54.220789100896603</v>
      </c>
      <c r="D2863" s="3">
        <v>24.910817868558301</v>
      </c>
      <c r="E2863" s="9">
        <v>45874</v>
      </c>
      <c r="F2863" s="3" t="s">
        <v>47</v>
      </c>
      <c r="G2863" s="25" t="s">
        <v>38</v>
      </c>
      <c r="H2863" s="3">
        <v>60</v>
      </c>
      <c r="I2863" s="3">
        <v>30</v>
      </c>
      <c r="J2863" s="3">
        <v>90</v>
      </c>
      <c r="K2863" s="3" t="s">
        <v>56</v>
      </c>
      <c r="P2863" s="28" t="e">
        <f>N2863/O2863</f>
        <v>#DIV/0!</v>
      </c>
      <c r="Q2863" s="5" t="s">
        <v>57</v>
      </c>
      <c r="R2863" s="2"/>
      <c r="S2863" s="55">
        <f>O2863/J2863*40</f>
        <v>0</v>
      </c>
      <c r="T2863" s="55">
        <f>N2863/J2863*40</f>
        <v>0</v>
      </c>
    </row>
    <row r="2864" spans="1:20" ht="14.4" x14ac:dyDescent="0.3">
      <c r="A2864" s="3" t="s">
        <v>153</v>
      </c>
      <c r="B2864" s="3" t="s">
        <v>154</v>
      </c>
      <c r="C2864" s="3">
        <v>54.220789100896603</v>
      </c>
      <c r="D2864" s="3">
        <v>24.910817868558301</v>
      </c>
      <c r="E2864" s="9">
        <v>45874</v>
      </c>
      <c r="F2864" s="3" t="s">
        <v>47</v>
      </c>
      <c r="G2864" s="25" t="s">
        <v>38</v>
      </c>
      <c r="H2864" s="3">
        <v>50</v>
      </c>
      <c r="I2864" s="3">
        <v>30</v>
      </c>
      <c r="J2864" s="3">
        <v>90</v>
      </c>
      <c r="K2864" s="3" t="s">
        <v>9</v>
      </c>
      <c r="L2864" s="3">
        <v>37.299999999999997</v>
      </c>
      <c r="M2864" s="3">
        <v>31.3</v>
      </c>
      <c r="N2864" s="3">
        <v>745</v>
      </c>
      <c r="O2864" s="3">
        <v>1</v>
      </c>
      <c r="P2864" s="28">
        <f>N2864/O2864</f>
        <v>745</v>
      </c>
      <c r="Q2864" s="5">
        <v>36</v>
      </c>
      <c r="R2864" s="2" t="s">
        <v>32</v>
      </c>
      <c r="S2864" s="55">
        <f>O2864/J2864*40</f>
        <v>0.44444444444444448</v>
      </c>
      <c r="T2864" s="55">
        <f>N2864/J2864*40</f>
        <v>331.11111111111114</v>
      </c>
    </row>
    <row r="2865" spans="1:20" ht="14.4" x14ac:dyDescent="0.3">
      <c r="A2865" s="3" t="s">
        <v>153</v>
      </c>
      <c r="B2865" s="3" t="s">
        <v>154</v>
      </c>
      <c r="C2865" s="3">
        <v>54.220789100896603</v>
      </c>
      <c r="D2865" s="3">
        <v>24.910817868558301</v>
      </c>
      <c r="E2865" s="9">
        <v>45874</v>
      </c>
      <c r="F2865" s="3" t="s">
        <v>47</v>
      </c>
      <c r="G2865" s="25" t="s">
        <v>38</v>
      </c>
      <c r="H2865" s="3">
        <v>50</v>
      </c>
      <c r="I2865" s="3">
        <v>30</v>
      </c>
      <c r="J2865" s="3">
        <v>90</v>
      </c>
      <c r="K2865" s="3" t="s">
        <v>14</v>
      </c>
      <c r="L2865" s="3">
        <v>47</v>
      </c>
      <c r="N2865" s="3">
        <v>1100</v>
      </c>
      <c r="O2865" s="3">
        <v>1</v>
      </c>
      <c r="P2865" s="28">
        <f>N2865/O2865</f>
        <v>1100</v>
      </c>
      <c r="Q2865" s="5">
        <v>46</v>
      </c>
      <c r="R2865" s="2" t="s">
        <v>51</v>
      </c>
      <c r="S2865" s="55">
        <f>O2865/J2865*40</f>
        <v>0.44444444444444448</v>
      </c>
      <c r="T2865" s="55">
        <f>N2865/J2865*40</f>
        <v>488.88888888888886</v>
      </c>
    </row>
    <row r="2866" spans="1:20" ht="14.4" x14ac:dyDescent="0.3">
      <c r="A2866" s="3" t="s">
        <v>153</v>
      </c>
      <c r="B2866" s="3" t="s">
        <v>154</v>
      </c>
      <c r="C2866" s="3">
        <v>54.220789100896603</v>
      </c>
      <c r="D2866" s="3">
        <v>24.910817868558301</v>
      </c>
      <c r="E2866" s="9">
        <v>45874</v>
      </c>
      <c r="F2866" s="3" t="s">
        <v>47</v>
      </c>
      <c r="G2866" s="25" t="s">
        <v>38</v>
      </c>
      <c r="H2866" s="3">
        <v>40</v>
      </c>
      <c r="I2866" s="3">
        <v>30</v>
      </c>
      <c r="J2866" s="3">
        <v>30</v>
      </c>
      <c r="K2866" s="3" t="s">
        <v>14</v>
      </c>
      <c r="L2866" s="3">
        <v>28.1</v>
      </c>
      <c r="M2866" s="3">
        <v>21.6</v>
      </c>
      <c r="N2866" s="3">
        <v>199</v>
      </c>
      <c r="O2866" s="3">
        <v>1</v>
      </c>
      <c r="P2866" s="28">
        <f>N2866/O2866</f>
        <v>199</v>
      </c>
      <c r="Q2866" s="5">
        <v>29</v>
      </c>
      <c r="R2866" s="2" t="s">
        <v>33</v>
      </c>
      <c r="S2866" s="55">
        <f>O2866/J2866*40</f>
        <v>1.3333333333333333</v>
      </c>
      <c r="T2866" s="55">
        <f>N2866/J2866*40</f>
        <v>265.33333333333337</v>
      </c>
    </row>
    <row r="2867" spans="1:20" ht="14.4" x14ac:dyDescent="0.3">
      <c r="A2867" s="3" t="s">
        <v>153</v>
      </c>
      <c r="B2867" s="3" t="s">
        <v>154</v>
      </c>
      <c r="C2867" s="3">
        <v>54.220789100896603</v>
      </c>
      <c r="D2867" s="3">
        <v>24.910817868558301</v>
      </c>
      <c r="E2867" s="9">
        <v>45874</v>
      </c>
      <c r="F2867" s="3" t="s">
        <v>47</v>
      </c>
      <c r="G2867" s="25" t="s">
        <v>38</v>
      </c>
      <c r="H2867" s="3">
        <v>30</v>
      </c>
      <c r="I2867" s="3">
        <v>30</v>
      </c>
      <c r="J2867" s="3">
        <v>30</v>
      </c>
      <c r="K2867" s="3" t="s">
        <v>14</v>
      </c>
      <c r="L2867" s="3">
        <v>23.9</v>
      </c>
      <c r="M2867" s="3">
        <v>18.2</v>
      </c>
      <c r="N2867" s="3">
        <v>125</v>
      </c>
      <c r="O2867" s="3">
        <v>1</v>
      </c>
      <c r="P2867" s="28">
        <f>N2867/O2867</f>
        <v>125</v>
      </c>
      <c r="Q2867" s="5">
        <v>24</v>
      </c>
      <c r="R2867" s="2" t="s">
        <v>30</v>
      </c>
      <c r="S2867" s="55">
        <f>O2867/J2867*40</f>
        <v>1.3333333333333333</v>
      </c>
      <c r="T2867" s="55">
        <f>N2867/J2867*40</f>
        <v>166.66666666666669</v>
      </c>
    </row>
    <row r="2868" spans="1:20" ht="14.4" x14ac:dyDescent="0.3">
      <c r="A2868" s="3" t="s">
        <v>153</v>
      </c>
      <c r="B2868" s="3" t="s">
        <v>154</v>
      </c>
      <c r="C2868" s="3">
        <v>54.220789100896603</v>
      </c>
      <c r="D2868" s="3">
        <v>24.910817868558301</v>
      </c>
      <c r="E2868" s="9">
        <v>45874</v>
      </c>
      <c r="F2868" s="3" t="s">
        <v>47</v>
      </c>
      <c r="G2868" s="25" t="s">
        <v>38</v>
      </c>
      <c r="H2868" s="3">
        <v>40</v>
      </c>
      <c r="I2868" s="3">
        <v>30</v>
      </c>
      <c r="J2868" s="3">
        <v>30</v>
      </c>
      <c r="K2868" s="3" t="s">
        <v>5</v>
      </c>
      <c r="L2868" s="3">
        <v>28.8</v>
      </c>
      <c r="M2868" s="3">
        <v>23.6</v>
      </c>
      <c r="N2868" s="3">
        <v>321</v>
      </c>
      <c r="O2868" s="3">
        <v>1</v>
      </c>
      <c r="P2868" s="28">
        <f>N2868/O2868</f>
        <v>321</v>
      </c>
      <c r="Q2868" s="5">
        <v>29</v>
      </c>
      <c r="R2868" s="2"/>
      <c r="S2868" s="55">
        <f>O2868/J2868*40</f>
        <v>1.3333333333333333</v>
      </c>
      <c r="T2868" s="55">
        <f>N2868/J2868*40</f>
        <v>428</v>
      </c>
    </row>
    <row r="2869" spans="1:20" ht="14.4" x14ac:dyDescent="0.3">
      <c r="A2869" s="3" t="s">
        <v>153</v>
      </c>
      <c r="B2869" s="3" t="s">
        <v>154</v>
      </c>
      <c r="C2869" s="3">
        <v>54.220789100896603</v>
      </c>
      <c r="D2869" s="3">
        <v>24.910817868558301</v>
      </c>
      <c r="E2869" s="9">
        <v>45874</v>
      </c>
      <c r="F2869" s="3" t="s">
        <v>47</v>
      </c>
      <c r="G2869" s="25" t="s">
        <v>38</v>
      </c>
      <c r="H2869" s="3">
        <v>30</v>
      </c>
      <c r="I2869" s="3">
        <v>30</v>
      </c>
      <c r="J2869" s="3">
        <v>30</v>
      </c>
      <c r="K2869" s="3" t="s">
        <v>14</v>
      </c>
      <c r="L2869" s="3">
        <v>24</v>
      </c>
      <c r="M2869" s="3">
        <v>18.600000000000001</v>
      </c>
      <c r="N2869" s="3">
        <v>113</v>
      </c>
      <c r="O2869" s="3">
        <v>1</v>
      </c>
      <c r="P2869" s="28">
        <f>N2869/O2869</f>
        <v>113</v>
      </c>
      <c r="Q2869" s="5">
        <v>24</v>
      </c>
      <c r="R2869" s="2" t="s">
        <v>30</v>
      </c>
      <c r="S2869" s="55">
        <f>O2869/J2869*40</f>
        <v>1.3333333333333333</v>
      </c>
      <c r="T2869" s="55">
        <f>N2869/J2869*40</f>
        <v>150.66666666666666</v>
      </c>
    </row>
    <row r="2870" spans="1:20" ht="14.4" x14ac:dyDescent="0.3">
      <c r="A2870" s="3" t="s">
        <v>153</v>
      </c>
      <c r="B2870" s="3" t="s">
        <v>154</v>
      </c>
      <c r="C2870" s="3">
        <v>54.220789100896603</v>
      </c>
      <c r="D2870" s="3">
        <v>24.910817868558301</v>
      </c>
      <c r="E2870" s="9">
        <v>45874</v>
      </c>
      <c r="F2870" s="3" t="s">
        <v>47</v>
      </c>
      <c r="G2870" s="25" t="s">
        <v>38</v>
      </c>
      <c r="H2870" s="3">
        <v>30</v>
      </c>
      <c r="I2870" s="3">
        <v>30</v>
      </c>
      <c r="J2870" s="3">
        <v>30</v>
      </c>
      <c r="K2870" s="3" t="s">
        <v>14</v>
      </c>
      <c r="L2870" s="3">
        <v>21.2</v>
      </c>
      <c r="M2870" s="3">
        <v>16.2</v>
      </c>
      <c r="N2870" s="3">
        <v>78</v>
      </c>
      <c r="O2870" s="3">
        <v>1</v>
      </c>
      <c r="P2870" s="28">
        <f>N2870/O2870</f>
        <v>78</v>
      </c>
      <c r="Q2870" s="5">
        <v>21</v>
      </c>
      <c r="R2870" s="2" t="s">
        <v>30</v>
      </c>
      <c r="S2870" s="55">
        <f>O2870/J2870*40</f>
        <v>1.3333333333333333</v>
      </c>
      <c r="T2870" s="55">
        <f>N2870/J2870*40</f>
        <v>104</v>
      </c>
    </row>
    <row r="2871" spans="1:20" ht="14.4" x14ac:dyDescent="0.3">
      <c r="A2871" s="3" t="s">
        <v>153</v>
      </c>
      <c r="B2871" s="3" t="s">
        <v>154</v>
      </c>
      <c r="C2871" s="3">
        <v>54.220789100896603</v>
      </c>
      <c r="D2871" s="3">
        <v>24.910817868558301</v>
      </c>
      <c r="E2871" s="9">
        <v>45874</v>
      </c>
      <c r="F2871" s="3" t="s">
        <v>47</v>
      </c>
      <c r="G2871" s="25" t="s">
        <v>38</v>
      </c>
      <c r="H2871" s="3">
        <v>30</v>
      </c>
      <c r="I2871" s="3">
        <v>30</v>
      </c>
      <c r="J2871" s="3">
        <v>30</v>
      </c>
      <c r="K2871" s="3" t="s">
        <v>14</v>
      </c>
      <c r="L2871" s="3">
        <v>21.7</v>
      </c>
      <c r="M2871" s="3">
        <v>16.600000000000001</v>
      </c>
      <c r="N2871" s="3">
        <v>89</v>
      </c>
      <c r="O2871" s="3">
        <v>1</v>
      </c>
      <c r="P2871" s="28">
        <f>N2871/O2871</f>
        <v>89</v>
      </c>
      <c r="Q2871" s="5">
        <v>21</v>
      </c>
      <c r="R2871" s="2" t="s">
        <v>30</v>
      </c>
      <c r="S2871" s="55">
        <f>O2871/J2871*40</f>
        <v>1.3333333333333333</v>
      </c>
      <c r="T2871" s="55">
        <f>N2871/J2871*40</f>
        <v>118.66666666666667</v>
      </c>
    </row>
    <row r="2872" spans="1:20" ht="14.4" x14ac:dyDescent="0.3">
      <c r="A2872" s="3" t="s">
        <v>153</v>
      </c>
      <c r="B2872" s="3" t="s">
        <v>154</v>
      </c>
      <c r="C2872" s="3">
        <v>54.220789100896603</v>
      </c>
      <c r="D2872" s="3">
        <v>24.910817868558301</v>
      </c>
      <c r="E2872" s="9">
        <v>45874</v>
      </c>
      <c r="F2872" s="3" t="s">
        <v>47</v>
      </c>
      <c r="G2872" s="25" t="s">
        <v>38</v>
      </c>
      <c r="H2872" s="3">
        <v>30</v>
      </c>
      <c r="I2872" s="3">
        <v>30</v>
      </c>
      <c r="J2872" s="3">
        <v>30</v>
      </c>
      <c r="K2872" s="3" t="s">
        <v>14</v>
      </c>
      <c r="L2872" s="3">
        <v>21</v>
      </c>
      <c r="M2872" s="3">
        <v>16.100000000000001</v>
      </c>
      <c r="N2872" s="3">
        <v>70</v>
      </c>
      <c r="O2872" s="3">
        <v>1</v>
      </c>
      <c r="P2872" s="28">
        <f>N2872/O2872</f>
        <v>70</v>
      </c>
      <c r="Q2872" s="5">
        <v>21</v>
      </c>
      <c r="R2872" s="2" t="s">
        <v>30</v>
      </c>
      <c r="S2872" s="55">
        <f>O2872/J2872*40</f>
        <v>1.3333333333333333</v>
      </c>
      <c r="T2872" s="55">
        <f>N2872/J2872*40</f>
        <v>93.333333333333343</v>
      </c>
    </row>
    <row r="2873" spans="1:20" ht="14.4" x14ac:dyDescent="0.3">
      <c r="A2873" s="3" t="s">
        <v>153</v>
      </c>
      <c r="B2873" s="3" t="s">
        <v>154</v>
      </c>
      <c r="C2873" s="3">
        <v>54.220789100896603</v>
      </c>
      <c r="D2873" s="3">
        <v>24.910817868558301</v>
      </c>
      <c r="E2873" s="9">
        <v>45874</v>
      </c>
      <c r="F2873" s="3" t="s">
        <v>47</v>
      </c>
      <c r="G2873" s="25" t="s">
        <v>38</v>
      </c>
      <c r="H2873" s="3">
        <v>30</v>
      </c>
      <c r="I2873" s="3">
        <v>30</v>
      </c>
      <c r="J2873" s="3">
        <v>30</v>
      </c>
      <c r="K2873" s="3" t="s">
        <v>14</v>
      </c>
      <c r="L2873" s="3">
        <v>20.7</v>
      </c>
      <c r="M2873" s="3">
        <v>15.5</v>
      </c>
      <c r="N2873" s="3">
        <v>69</v>
      </c>
      <c r="O2873" s="3">
        <v>1</v>
      </c>
      <c r="P2873" s="28">
        <f>N2873/O2873</f>
        <v>69</v>
      </c>
      <c r="Q2873" s="5">
        <v>21</v>
      </c>
      <c r="R2873" s="2" t="s">
        <v>29</v>
      </c>
      <c r="S2873" s="55">
        <f>O2873/J2873*40</f>
        <v>1.3333333333333333</v>
      </c>
      <c r="T2873" s="55">
        <f>N2873/J2873*40</f>
        <v>92</v>
      </c>
    </row>
    <row r="2874" spans="1:20" ht="14.4" x14ac:dyDescent="0.3">
      <c r="A2874" s="3" t="s">
        <v>153</v>
      </c>
      <c r="B2874" s="3" t="s">
        <v>154</v>
      </c>
      <c r="C2874" s="3">
        <v>54.220789100896603</v>
      </c>
      <c r="D2874" s="3">
        <v>24.910817868558301</v>
      </c>
      <c r="E2874" s="9">
        <v>45874</v>
      </c>
      <c r="F2874" s="3" t="s">
        <v>47</v>
      </c>
      <c r="G2874" s="25" t="s">
        <v>38</v>
      </c>
      <c r="H2874" s="3">
        <v>30</v>
      </c>
      <c r="I2874" s="3">
        <v>30</v>
      </c>
      <c r="J2874" s="3">
        <v>30</v>
      </c>
      <c r="K2874" s="3" t="s">
        <v>14</v>
      </c>
      <c r="L2874" s="3">
        <v>21</v>
      </c>
      <c r="M2874" s="3">
        <v>15.9</v>
      </c>
      <c r="N2874" s="3">
        <v>74</v>
      </c>
      <c r="O2874" s="3">
        <v>1</v>
      </c>
      <c r="P2874" s="28">
        <f>N2874/O2874</f>
        <v>74</v>
      </c>
      <c r="Q2874" s="5">
        <v>21</v>
      </c>
      <c r="R2874" s="2" t="s">
        <v>30</v>
      </c>
      <c r="S2874" s="55">
        <f>O2874/J2874*40</f>
        <v>1.3333333333333333</v>
      </c>
      <c r="T2874" s="55">
        <f>N2874/J2874*40</f>
        <v>98.666666666666671</v>
      </c>
    </row>
    <row r="2875" spans="1:20" ht="14.4" x14ac:dyDescent="0.3">
      <c r="A2875" s="3" t="s">
        <v>153</v>
      </c>
      <c r="B2875" s="3" t="s">
        <v>154</v>
      </c>
      <c r="C2875" s="3">
        <v>54.220789100896603</v>
      </c>
      <c r="D2875" s="3">
        <v>24.910817868558301</v>
      </c>
      <c r="E2875" s="9">
        <v>45874</v>
      </c>
      <c r="F2875" s="3" t="s">
        <v>47</v>
      </c>
      <c r="G2875" s="25" t="s">
        <v>38</v>
      </c>
      <c r="H2875" s="3">
        <v>30</v>
      </c>
      <c r="I2875" s="3">
        <v>30</v>
      </c>
      <c r="J2875" s="3">
        <v>30</v>
      </c>
      <c r="K2875" s="3" t="s">
        <v>14</v>
      </c>
      <c r="L2875" s="3">
        <v>20.7</v>
      </c>
      <c r="M2875" s="3">
        <v>15.6</v>
      </c>
      <c r="N2875" s="3">
        <v>66</v>
      </c>
      <c r="O2875" s="3">
        <v>1</v>
      </c>
      <c r="P2875" s="28">
        <f>N2875/O2875</f>
        <v>66</v>
      </c>
      <c r="Q2875" s="5">
        <v>21</v>
      </c>
      <c r="R2875" s="2" t="s">
        <v>29</v>
      </c>
      <c r="S2875" s="55">
        <f>O2875/J2875*40</f>
        <v>1.3333333333333333</v>
      </c>
      <c r="T2875" s="55">
        <f>N2875/J2875*40</f>
        <v>88</v>
      </c>
    </row>
    <row r="2876" spans="1:20" ht="14.4" x14ac:dyDescent="0.3">
      <c r="A2876" s="3" t="s">
        <v>153</v>
      </c>
      <c r="B2876" s="3" t="s">
        <v>154</v>
      </c>
      <c r="C2876" s="3">
        <v>54.220789100896603</v>
      </c>
      <c r="D2876" s="3">
        <v>24.910817868558301</v>
      </c>
      <c r="E2876" s="9">
        <v>45874</v>
      </c>
      <c r="F2876" s="3" t="s">
        <v>47</v>
      </c>
      <c r="G2876" s="25" t="s">
        <v>38</v>
      </c>
      <c r="H2876" s="3">
        <v>30</v>
      </c>
      <c r="I2876" s="3">
        <v>30</v>
      </c>
      <c r="J2876" s="3">
        <v>30</v>
      </c>
      <c r="K2876" s="3" t="s">
        <v>14</v>
      </c>
      <c r="L2876" s="3">
        <v>20.7</v>
      </c>
      <c r="M2876" s="3">
        <v>15.6</v>
      </c>
      <c r="N2876" s="3">
        <v>68</v>
      </c>
      <c r="O2876" s="3">
        <v>1</v>
      </c>
      <c r="P2876" s="28">
        <f>N2876/O2876</f>
        <v>68</v>
      </c>
      <c r="Q2876" s="5">
        <v>21</v>
      </c>
      <c r="R2876" s="2" t="s">
        <v>29</v>
      </c>
      <c r="S2876" s="55">
        <f>O2876/J2876*40</f>
        <v>1.3333333333333333</v>
      </c>
      <c r="T2876" s="55">
        <f>N2876/J2876*40</f>
        <v>90.666666666666657</v>
      </c>
    </row>
    <row r="2877" spans="1:20" ht="14.4" x14ac:dyDescent="0.3">
      <c r="A2877" s="3" t="s">
        <v>153</v>
      </c>
      <c r="B2877" s="3" t="s">
        <v>154</v>
      </c>
      <c r="C2877" s="3">
        <v>54.220789100896603</v>
      </c>
      <c r="D2877" s="3">
        <v>24.910817868558301</v>
      </c>
      <c r="E2877" s="9">
        <v>45874</v>
      </c>
      <c r="F2877" s="3" t="s">
        <v>47</v>
      </c>
      <c r="G2877" s="25" t="s">
        <v>38</v>
      </c>
      <c r="H2877" s="3">
        <v>30</v>
      </c>
      <c r="I2877" s="3">
        <v>30</v>
      </c>
      <c r="J2877" s="3">
        <v>30</v>
      </c>
      <c r="K2877" s="3" t="s">
        <v>14</v>
      </c>
      <c r="L2877" s="3">
        <v>18</v>
      </c>
      <c r="M2877" s="3">
        <v>13.8</v>
      </c>
      <c r="N2877" s="3">
        <v>47</v>
      </c>
      <c r="O2877" s="3">
        <v>1</v>
      </c>
      <c r="P2877" s="28">
        <f>N2877/O2877</f>
        <v>47</v>
      </c>
      <c r="Q2877" s="5">
        <v>19</v>
      </c>
      <c r="R2877" s="2" t="s">
        <v>29</v>
      </c>
      <c r="S2877" s="55">
        <f>O2877/J2877*40</f>
        <v>1.3333333333333333</v>
      </c>
      <c r="T2877" s="55">
        <f>N2877/J2877*40</f>
        <v>62.666666666666664</v>
      </c>
    </row>
    <row r="2878" spans="1:20" ht="14.4" x14ac:dyDescent="0.3">
      <c r="A2878" s="3" t="s">
        <v>153</v>
      </c>
      <c r="B2878" s="3" t="s">
        <v>154</v>
      </c>
      <c r="C2878" s="3">
        <v>54.220789100896603</v>
      </c>
      <c r="D2878" s="3">
        <v>24.910817868558301</v>
      </c>
      <c r="E2878" s="9">
        <v>45874</v>
      </c>
      <c r="F2878" s="3" t="s">
        <v>47</v>
      </c>
      <c r="G2878" s="25" t="s">
        <v>38</v>
      </c>
      <c r="H2878" s="3">
        <v>30</v>
      </c>
      <c r="I2878" s="3">
        <v>30</v>
      </c>
      <c r="J2878" s="3">
        <v>30</v>
      </c>
      <c r="K2878" s="3" t="s">
        <v>5</v>
      </c>
      <c r="L2878" s="3">
        <v>22</v>
      </c>
      <c r="M2878" s="3">
        <v>17.899999999999999</v>
      </c>
      <c r="N2878" s="3">
        <v>121</v>
      </c>
      <c r="O2878" s="3">
        <v>1</v>
      </c>
      <c r="P2878" s="28">
        <f>N2878/O2878</f>
        <v>121</v>
      </c>
      <c r="Q2878" s="5">
        <v>21</v>
      </c>
      <c r="R2878" s="2"/>
      <c r="S2878" s="55">
        <f>O2878/J2878*40</f>
        <v>1.3333333333333333</v>
      </c>
      <c r="T2878" s="55">
        <f>N2878/J2878*40</f>
        <v>161.33333333333331</v>
      </c>
    </row>
    <row r="2879" spans="1:20" ht="14.4" x14ac:dyDescent="0.3">
      <c r="A2879" s="3" t="s">
        <v>153</v>
      </c>
      <c r="B2879" s="3" t="s">
        <v>154</v>
      </c>
      <c r="C2879" s="3">
        <v>54.220789100896603</v>
      </c>
      <c r="D2879" s="3">
        <v>24.910817868558301</v>
      </c>
      <c r="E2879" s="9">
        <v>45874</v>
      </c>
      <c r="F2879" s="3" t="s">
        <v>47</v>
      </c>
      <c r="G2879" s="25" t="s">
        <v>38</v>
      </c>
      <c r="H2879" s="3">
        <v>25</v>
      </c>
      <c r="I2879" s="3">
        <v>30</v>
      </c>
      <c r="J2879" s="3">
        <v>30</v>
      </c>
      <c r="K2879" s="3" t="s">
        <v>3</v>
      </c>
      <c r="L2879" s="3">
        <v>19.7</v>
      </c>
      <c r="M2879" s="3">
        <v>17.3</v>
      </c>
      <c r="N2879" s="3">
        <v>94</v>
      </c>
      <c r="O2879" s="3">
        <v>1</v>
      </c>
      <c r="P2879" s="28">
        <f>N2879/O2879</f>
        <v>94</v>
      </c>
      <c r="Q2879" s="5">
        <v>19</v>
      </c>
      <c r="R2879" s="2" t="s">
        <v>33</v>
      </c>
      <c r="S2879" s="55">
        <f>O2879/J2879*40</f>
        <v>1.3333333333333333</v>
      </c>
      <c r="T2879" s="55">
        <f>N2879/J2879*40</f>
        <v>125.33333333333333</v>
      </c>
    </row>
    <row r="2880" spans="1:20" ht="14.4" x14ac:dyDescent="0.3">
      <c r="A2880" s="3" t="s">
        <v>153</v>
      </c>
      <c r="B2880" s="3" t="s">
        <v>154</v>
      </c>
      <c r="C2880" s="3">
        <v>54.220789100896603</v>
      </c>
      <c r="D2880" s="3">
        <v>24.910817868558301</v>
      </c>
      <c r="E2880" s="9">
        <v>45874</v>
      </c>
      <c r="F2880" s="3" t="s">
        <v>47</v>
      </c>
      <c r="G2880" s="25" t="s">
        <v>38</v>
      </c>
      <c r="H2880" s="3">
        <v>25</v>
      </c>
      <c r="I2880" s="3">
        <v>30</v>
      </c>
      <c r="J2880" s="3">
        <v>30</v>
      </c>
      <c r="K2880" s="3" t="s">
        <v>5</v>
      </c>
      <c r="L2880" s="3">
        <v>22</v>
      </c>
      <c r="M2880" s="3">
        <v>18</v>
      </c>
      <c r="N2880" s="3">
        <v>125</v>
      </c>
      <c r="O2880" s="3">
        <v>1</v>
      </c>
      <c r="P2880" s="28">
        <f>N2880/O2880</f>
        <v>125</v>
      </c>
      <c r="Q2880" s="5">
        <v>21</v>
      </c>
      <c r="R2880" s="2"/>
      <c r="S2880" s="55">
        <f>O2880/J2880*40</f>
        <v>1.3333333333333333</v>
      </c>
      <c r="T2880" s="55">
        <f>N2880/J2880*40</f>
        <v>166.66666666666669</v>
      </c>
    </row>
    <row r="2881" spans="1:20" ht="14.4" x14ac:dyDescent="0.3">
      <c r="A2881" s="3" t="s">
        <v>153</v>
      </c>
      <c r="B2881" s="3" t="s">
        <v>154</v>
      </c>
      <c r="C2881" s="3">
        <v>54.220789100896603</v>
      </c>
      <c r="D2881" s="3">
        <v>24.910817868558301</v>
      </c>
      <c r="E2881" s="9">
        <v>45874</v>
      </c>
      <c r="F2881" s="3" t="s">
        <v>47</v>
      </c>
      <c r="G2881" s="25" t="s">
        <v>38</v>
      </c>
      <c r="H2881" s="3">
        <v>25</v>
      </c>
      <c r="I2881" s="3">
        <v>30</v>
      </c>
      <c r="J2881" s="3">
        <v>30</v>
      </c>
      <c r="K2881" s="3" t="s">
        <v>5</v>
      </c>
      <c r="L2881" s="3">
        <v>19.3</v>
      </c>
      <c r="M2881" s="3">
        <v>15.6</v>
      </c>
      <c r="N2881" s="3">
        <v>74</v>
      </c>
      <c r="O2881" s="3">
        <v>1</v>
      </c>
      <c r="P2881" s="28">
        <f>N2881/O2881</f>
        <v>74</v>
      </c>
      <c r="Q2881" s="5">
        <v>19</v>
      </c>
      <c r="R2881" s="2"/>
      <c r="S2881" s="55">
        <f>O2881/J2881*40</f>
        <v>1.3333333333333333</v>
      </c>
      <c r="T2881" s="55">
        <f>N2881/J2881*40</f>
        <v>98.666666666666671</v>
      </c>
    </row>
    <row r="2882" spans="1:20" ht="14.4" x14ac:dyDescent="0.3">
      <c r="A2882" s="3" t="s">
        <v>153</v>
      </c>
      <c r="B2882" s="3" t="s">
        <v>154</v>
      </c>
      <c r="C2882" s="3">
        <v>54.220789100896603</v>
      </c>
      <c r="D2882" s="3">
        <v>24.910817868558301</v>
      </c>
      <c r="E2882" s="9">
        <v>45874</v>
      </c>
      <c r="F2882" s="3" t="s">
        <v>47</v>
      </c>
      <c r="G2882" s="25" t="s">
        <v>38</v>
      </c>
      <c r="H2882" s="3">
        <v>25</v>
      </c>
      <c r="I2882" s="3">
        <v>30</v>
      </c>
      <c r="J2882" s="3">
        <v>30</v>
      </c>
      <c r="K2882" s="3" t="s">
        <v>5</v>
      </c>
      <c r="L2882" s="3">
        <v>17.3</v>
      </c>
      <c r="M2882" s="3">
        <v>14.2</v>
      </c>
      <c r="N2882" s="3">
        <v>55</v>
      </c>
      <c r="O2882" s="3">
        <v>1</v>
      </c>
      <c r="P2882" s="28">
        <f>N2882/O2882</f>
        <v>55</v>
      </c>
      <c r="Q2882" s="5">
        <v>16</v>
      </c>
      <c r="R2882" s="2"/>
      <c r="S2882" s="55">
        <f>O2882/J2882*40</f>
        <v>1.3333333333333333</v>
      </c>
      <c r="T2882" s="55">
        <f>N2882/J2882*40</f>
        <v>73.333333333333329</v>
      </c>
    </row>
    <row r="2883" spans="1:20" ht="14.4" x14ac:dyDescent="0.3">
      <c r="A2883" s="3" t="s">
        <v>153</v>
      </c>
      <c r="B2883" s="3" t="s">
        <v>154</v>
      </c>
      <c r="C2883" s="3">
        <v>54.220789100896603</v>
      </c>
      <c r="D2883" s="3">
        <v>24.910817868558301</v>
      </c>
      <c r="E2883" s="9">
        <v>45874</v>
      </c>
      <c r="F2883" s="3" t="s">
        <v>47</v>
      </c>
      <c r="G2883" s="25" t="s">
        <v>38</v>
      </c>
      <c r="H2883" s="3">
        <v>25</v>
      </c>
      <c r="I2883" s="3">
        <v>30</v>
      </c>
      <c r="J2883" s="3">
        <v>30</v>
      </c>
      <c r="K2883" s="3" t="s">
        <v>5</v>
      </c>
      <c r="L2883" s="3">
        <v>16.8</v>
      </c>
      <c r="M2883" s="3">
        <v>13.6</v>
      </c>
      <c r="N2883" s="3">
        <v>48</v>
      </c>
      <c r="O2883" s="3">
        <v>1</v>
      </c>
      <c r="P2883" s="28">
        <f>N2883/O2883</f>
        <v>48</v>
      </c>
      <c r="Q2883" s="5">
        <v>16</v>
      </c>
      <c r="R2883" s="2"/>
      <c r="S2883" s="55">
        <f>O2883/J2883*40</f>
        <v>1.3333333333333333</v>
      </c>
      <c r="T2883" s="55">
        <f>N2883/J2883*40</f>
        <v>64</v>
      </c>
    </row>
    <row r="2884" spans="1:20" ht="14.4" x14ac:dyDescent="0.3">
      <c r="A2884" s="3" t="s">
        <v>153</v>
      </c>
      <c r="B2884" s="3" t="s">
        <v>154</v>
      </c>
      <c r="C2884" s="3">
        <v>54.220789100896603</v>
      </c>
      <c r="D2884" s="3">
        <v>24.910817868558301</v>
      </c>
      <c r="E2884" s="9">
        <v>45874</v>
      </c>
      <c r="F2884" s="3" t="s">
        <v>47</v>
      </c>
      <c r="G2884" s="25" t="s">
        <v>38</v>
      </c>
      <c r="H2884" s="3">
        <v>25</v>
      </c>
      <c r="I2884" s="3">
        <v>30</v>
      </c>
      <c r="J2884" s="3">
        <v>30</v>
      </c>
      <c r="K2884" s="3" t="s">
        <v>14</v>
      </c>
      <c r="L2884" s="3">
        <v>21</v>
      </c>
      <c r="N2884" s="3">
        <v>391</v>
      </c>
      <c r="O2884" s="3">
        <v>5</v>
      </c>
      <c r="P2884" s="28">
        <f>N2884/O2884</f>
        <v>78.2</v>
      </c>
      <c r="Q2884" s="5">
        <v>21</v>
      </c>
      <c r="R2884" s="2" t="s">
        <v>29</v>
      </c>
      <c r="S2884" s="55">
        <f>O2884/J2884*40</f>
        <v>6.6666666666666661</v>
      </c>
      <c r="T2884" s="55">
        <f>N2884/J2884*40</f>
        <v>521.33333333333337</v>
      </c>
    </row>
    <row r="2885" spans="1:20" ht="14.4" x14ac:dyDescent="0.3">
      <c r="A2885" s="3" t="s">
        <v>153</v>
      </c>
      <c r="B2885" s="3" t="s">
        <v>154</v>
      </c>
      <c r="C2885" s="3">
        <v>54.220789100896603</v>
      </c>
      <c r="D2885" s="3">
        <v>24.910817868558301</v>
      </c>
      <c r="E2885" s="9">
        <v>45874</v>
      </c>
      <c r="F2885" s="3" t="s">
        <v>47</v>
      </c>
      <c r="G2885" s="25" t="s">
        <v>38</v>
      </c>
      <c r="H2885" s="3">
        <v>25</v>
      </c>
      <c r="I2885" s="3">
        <v>30</v>
      </c>
      <c r="J2885" s="3">
        <v>30</v>
      </c>
      <c r="K2885" s="3" t="s">
        <v>14</v>
      </c>
      <c r="L2885" s="3">
        <v>19.7</v>
      </c>
      <c r="M2885" s="3">
        <v>15</v>
      </c>
      <c r="N2885" s="3">
        <v>56</v>
      </c>
      <c r="O2885" s="3">
        <v>1</v>
      </c>
      <c r="P2885" s="28">
        <f>N2885/O2885</f>
        <v>56</v>
      </c>
      <c r="Q2885" s="5">
        <v>19</v>
      </c>
      <c r="R2885" s="2" t="s">
        <v>29</v>
      </c>
      <c r="S2885" s="55">
        <f>O2885/J2885*40</f>
        <v>1.3333333333333333</v>
      </c>
      <c r="T2885" s="55">
        <f>N2885/J2885*40</f>
        <v>74.666666666666671</v>
      </c>
    </row>
    <row r="2886" spans="1:20" ht="14.4" x14ac:dyDescent="0.3">
      <c r="A2886" s="3" t="s">
        <v>153</v>
      </c>
      <c r="B2886" s="3" t="s">
        <v>154</v>
      </c>
      <c r="C2886" s="3">
        <v>54.220789100896603</v>
      </c>
      <c r="D2886" s="3">
        <v>24.910817868558301</v>
      </c>
      <c r="E2886" s="9">
        <v>45874</v>
      </c>
      <c r="F2886" s="3" t="s">
        <v>47</v>
      </c>
      <c r="G2886" s="25" t="s">
        <v>38</v>
      </c>
      <c r="H2886" s="3">
        <v>25</v>
      </c>
      <c r="I2886" s="3">
        <v>30</v>
      </c>
      <c r="J2886" s="3">
        <v>30</v>
      </c>
      <c r="K2886" s="3" t="s">
        <v>14</v>
      </c>
      <c r="L2886" s="3">
        <v>19.399999999999999</v>
      </c>
      <c r="M2886" s="3">
        <v>14.8</v>
      </c>
      <c r="N2886" s="3">
        <v>55</v>
      </c>
      <c r="O2886" s="3">
        <v>1</v>
      </c>
      <c r="P2886" s="28">
        <f>N2886/O2886</f>
        <v>55</v>
      </c>
      <c r="Q2886" s="5">
        <v>19</v>
      </c>
      <c r="R2886" s="2" t="s">
        <v>29</v>
      </c>
      <c r="S2886" s="55">
        <f>O2886/J2886*40</f>
        <v>1.3333333333333333</v>
      </c>
      <c r="T2886" s="55">
        <f>N2886/J2886*40</f>
        <v>73.333333333333329</v>
      </c>
    </row>
    <row r="2887" spans="1:20" ht="14.4" x14ac:dyDescent="0.3">
      <c r="A2887" s="3" t="s">
        <v>153</v>
      </c>
      <c r="B2887" s="3" t="s">
        <v>154</v>
      </c>
      <c r="C2887" s="3">
        <v>54.220789100896603</v>
      </c>
      <c r="D2887" s="3">
        <v>24.910817868558301</v>
      </c>
      <c r="E2887" s="9">
        <v>45874</v>
      </c>
      <c r="F2887" s="3" t="s">
        <v>47</v>
      </c>
      <c r="G2887" s="25" t="s">
        <v>38</v>
      </c>
      <c r="H2887" s="3">
        <v>25</v>
      </c>
      <c r="I2887" s="3">
        <v>30</v>
      </c>
      <c r="J2887" s="3">
        <v>30</v>
      </c>
      <c r="K2887" s="3" t="s">
        <v>14</v>
      </c>
      <c r="L2887" s="3">
        <v>19.7</v>
      </c>
      <c r="M2887" s="3">
        <v>14.9</v>
      </c>
      <c r="N2887" s="3">
        <v>60</v>
      </c>
      <c r="O2887" s="3">
        <v>1</v>
      </c>
      <c r="P2887" s="28">
        <f>N2887/O2887</f>
        <v>60</v>
      </c>
      <c r="Q2887" s="5">
        <v>19</v>
      </c>
      <c r="R2887" s="2" t="s">
        <v>29</v>
      </c>
      <c r="S2887" s="55">
        <f>O2887/J2887*40</f>
        <v>1.3333333333333333</v>
      </c>
      <c r="T2887" s="55">
        <f>N2887/J2887*40</f>
        <v>80</v>
      </c>
    </row>
    <row r="2888" spans="1:20" ht="14.4" x14ac:dyDescent="0.3">
      <c r="A2888" s="3" t="s">
        <v>153</v>
      </c>
      <c r="B2888" s="3" t="s">
        <v>154</v>
      </c>
      <c r="C2888" s="3">
        <v>54.220789100896603</v>
      </c>
      <c r="D2888" s="3">
        <v>24.910817868558301</v>
      </c>
      <c r="E2888" s="9">
        <v>45874</v>
      </c>
      <c r="F2888" s="3" t="s">
        <v>47</v>
      </c>
      <c r="G2888" s="25" t="s">
        <v>38</v>
      </c>
      <c r="H2888" s="3">
        <v>25</v>
      </c>
      <c r="I2888" s="3">
        <v>30</v>
      </c>
      <c r="J2888" s="3">
        <v>30</v>
      </c>
      <c r="K2888" s="3" t="s">
        <v>14</v>
      </c>
      <c r="L2888" s="3">
        <v>19.2</v>
      </c>
      <c r="M2888" s="3">
        <v>14.6</v>
      </c>
      <c r="N2888" s="3">
        <v>51</v>
      </c>
      <c r="O2888" s="3">
        <v>1</v>
      </c>
      <c r="P2888" s="28">
        <f>N2888/O2888</f>
        <v>51</v>
      </c>
      <c r="Q2888" s="5">
        <v>19</v>
      </c>
      <c r="R2888" s="2" t="s">
        <v>29</v>
      </c>
      <c r="S2888" s="55">
        <f>O2888/J2888*40</f>
        <v>1.3333333333333333</v>
      </c>
      <c r="T2888" s="55">
        <f>N2888/J2888*40</f>
        <v>68</v>
      </c>
    </row>
    <row r="2889" spans="1:20" ht="14.4" x14ac:dyDescent="0.3">
      <c r="A2889" s="3" t="s">
        <v>153</v>
      </c>
      <c r="B2889" s="3" t="s">
        <v>154</v>
      </c>
      <c r="C2889" s="3">
        <v>54.220789100896603</v>
      </c>
      <c r="D2889" s="3">
        <v>24.910817868558301</v>
      </c>
      <c r="E2889" s="9">
        <v>45874</v>
      </c>
      <c r="F2889" s="3" t="s">
        <v>47</v>
      </c>
      <c r="G2889" s="25" t="s">
        <v>38</v>
      </c>
      <c r="H2889" s="3">
        <v>25</v>
      </c>
      <c r="I2889" s="3">
        <v>30</v>
      </c>
      <c r="J2889" s="3">
        <v>30</v>
      </c>
      <c r="K2889" s="3" t="s">
        <v>14</v>
      </c>
      <c r="L2889" s="3">
        <v>18</v>
      </c>
      <c r="M2889" s="3">
        <v>14</v>
      </c>
      <c r="N2889" s="3">
        <v>48</v>
      </c>
      <c r="O2889" s="3">
        <v>1</v>
      </c>
      <c r="P2889" s="28">
        <f>N2889/O2889</f>
        <v>48</v>
      </c>
      <c r="Q2889" s="5">
        <v>19</v>
      </c>
      <c r="R2889" s="2" t="s">
        <v>29</v>
      </c>
      <c r="S2889" s="55">
        <f>O2889/J2889*40</f>
        <v>1.3333333333333333</v>
      </c>
      <c r="T2889" s="55">
        <f>N2889/J2889*40</f>
        <v>64</v>
      </c>
    </row>
    <row r="2890" spans="1:20" ht="14.4" x14ac:dyDescent="0.3">
      <c r="A2890" s="3" t="s">
        <v>153</v>
      </c>
      <c r="B2890" s="3" t="s">
        <v>154</v>
      </c>
      <c r="C2890" s="3">
        <v>54.220789100896603</v>
      </c>
      <c r="D2890" s="3">
        <v>24.910817868558301</v>
      </c>
      <c r="E2890" s="9">
        <v>45874</v>
      </c>
      <c r="F2890" s="3" t="s">
        <v>47</v>
      </c>
      <c r="G2890" s="25" t="s">
        <v>38</v>
      </c>
      <c r="H2890" s="3">
        <v>25</v>
      </c>
      <c r="I2890" s="3">
        <v>30</v>
      </c>
      <c r="J2890" s="3">
        <v>30</v>
      </c>
      <c r="K2890" s="3" t="s">
        <v>14</v>
      </c>
      <c r="L2890" s="3">
        <v>17.399999999999999</v>
      </c>
      <c r="M2890" s="3">
        <v>13.4</v>
      </c>
      <c r="N2890" s="3">
        <v>43</v>
      </c>
      <c r="O2890" s="3">
        <v>1</v>
      </c>
      <c r="P2890" s="28">
        <f>N2890/O2890</f>
        <v>43</v>
      </c>
      <c r="Q2890" s="5">
        <v>16</v>
      </c>
      <c r="R2890" s="2" t="s">
        <v>29</v>
      </c>
      <c r="S2890" s="55">
        <f>O2890/J2890*40</f>
        <v>1.3333333333333333</v>
      </c>
      <c r="T2890" s="55">
        <f>N2890/J2890*40</f>
        <v>57.333333333333336</v>
      </c>
    </row>
    <row r="2891" spans="1:20" ht="14.4" x14ac:dyDescent="0.3">
      <c r="A2891" s="3" t="s">
        <v>153</v>
      </c>
      <c r="B2891" s="3" t="s">
        <v>154</v>
      </c>
      <c r="C2891" s="3">
        <v>54.220789100896603</v>
      </c>
      <c r="D2891" s="3">
        <v>24.910817868558301</v>
      </c>
      <c r="E2891" s="9">
        <v>45874</v>
      </c>
      <c r="F2891" s="3" t="s">
        <v>47</v>
      </c>
      <c r="G2891" s="25" t="s">
        <v>38</v>
      </c>
      <c r="H2891" s="3">
        <v>25</v>
      </c>
      <c r="I2891" s="3">
        <v>30</v>
      </c>
      <c r="J2891" s="3">
        <v>30</v>
      </c>
      <c r="K2891" s="3" t="s">
        <v>14</v>
      </c>
      <c r="L2891" s="3">
        <v>15.9</v>
      </c>
      <c r="M2891" s="3">
        <v>12.1</v>
      </c>
      <c r="N2891" s="3">
        <v>31</v>
      </c>
      <c r="O2891" s="3">
        <v>1</v>
      </c>
      <c r="P2891" s="28">
        <f>N2891/O2891</f>
        <v>31</v>
      </c>
      <c r="Q2891" s="5">
        <v>16</v>
      </c>
      <c r="R2891" s="2" t="s">
        <v>28</v>
      </c>
      <c r="S2891" s="55">
        <f>O2891/J2891*40</f>
        <v>1.3333333333333333</v>
      </c>
      <c r="T2891" s="55">
        <f>N2891/J2891*40</f>
        <v>41.333333333333336</v>
      </c>
    </row>
    <row r="2892" spans="1:20" ht="14.4" x14ac:dyDescent="0.3">
      <c r="A2892" s="3" t="s">
        <v>153</v>
      </c>
      <c r="B2892" s="3" t="s">
        <v>154</v>
      </c>
      <c r="C2892" s="3">
        <v>54.220789100896603</v>
      </c>
      <c r="D2892" s="3">
        <v>24.910817868558301</v>
      </c>
      <c r="E2892" s="9">
        <v>45874</v>
      </c>
      <c r="F2892" s="3" t="s">
        <v>47</v>
      </c>
      <c r="G2892" s="25" t="s">
        <v>38</v>
      </c>
      <c r="H2892" s="3">
        <v>25</v>
      </c>
      <c r="I2892" s="3">
        <v>30</v>
      </c>
      <c r="J2892" s="3">
        <v>30</v>
      </c>
      <c r="K2892" s="3" t="s">
        <v>14</v>
      </c>
      <c r="L2892" s="3">
        <v>15.7</v>
      </c>
      <c r="M2892" s="3">
        <v>11.9</v>
      </c>
      <c r="N2892" s="3">
        <v>28</v>
      </c>
      <c r="O2892" s="3">
        <v>1</v>
      </c>
      <c r="P2892" s="28">
        <f>N2892/O2892</f>
        <v>28</v>
      </c>
      <c r="Q2892" s="5">
        <v>16</v>
      </c>
      <c r="R2892" s="2" t="s">
        <v>28</v>
      </c>
      <c r="S2892" s="55">
        <f>O2892/J2892*40</f>
        <v>1.3333333333333333</v>
      </c>
      <c r="T2892" s="55">
        <f>N2892/J2892*40</f>
        <v>37.333333333333336</v>
      </c>
    </row>
    <row r="2893" spans="1:20" ht="14.4" x14ac:dyDescent="0.3">
      <c r="A2893" s="3" t="s">
        <v>153</v>
      </c>
      <c r="B2893" s="3" t="s">
        <v>154</v>
      </c>
      <c r="C2893" s="3">
        <v>54.220789100896603</v>
      </c>
      <c r="D2893" s="3">
        <v>24.910817868558301</v>
      </c>
      <c r="E2893" s="9">
        <v>45874</v>
      </c>
      <c r="F2893" s="3" t="s">
        <v>47</v>
      </c>
      <c r="G2893" s="25" t="s">
        <v>38</v>
      </c>
      <c r="H2893" s="3">
        <v>22</v>
      </c>
      <c r="I2893" s="3">
        <v>30</v>
      </c>
      <c r="J2893" s="3">
        <v>30</v>
      </c>
      <c r="K2893" s="3" t="s">
        <v>3</v>
      </c>
      <c r="L2893" s="3">
        <v>16.5</v>
      </c>
      <c r="M2893" s="3">
        <v>14.1</v>
      </c>
      <c r="N2893" s="3">
        <v>48</v>
      </c>
      <c r="O2893" s="3">
        <v>1</v>
      </c>
      <c r="P2893" s="28">
        <f>N2893/O2893</f>
        <v>48</v>
      </c>
      <c r="Q2893" s="5">
        <v>16</v>
      </c>
      <c r="R2893" s="2" t="s">
        <v>30</v>
      </c>
      <c r="S2893" s="55">
        <f>O2893/J2893*40</f>
        <v>1.3333333333333333</v>
      </c>
      <c r="T2893" s="55">
        <f>N2893/J2893*40</f>
        <v>64</v>
      </c>
    </row>
    <row r="2894" spans="1:20" ht="14.4" x14ac:dyDescent="0.3">
      <c r="A2894" s="3" t="s">
        <v>153</v>
      </c>
      <c r="B2894" s="3" t="s">
        <v>154</v>
      </c>
      <c r="C2894" s="3">
        <v>54.220789100896603</v>
      </c>
      <c r="D2894" s="3">
        <v>24.910817868558301</v>
      </c>
      <c r="E2894" s="9">
        <v>45874</v>
      </c>
      <c r="F2894" s="3" t="s">
        <v>47</v>
      </c>
      <c r="G2894" s="25" t="s">
        <v>38</v>
      </c>
      <c r="H2894" s="3">
        <v>22</v>
      </c>
      <c r="I2894" s="3">
        <v>30</v>
      </c>
      <c r="J2894" s="3">
        <v>30</v>
      </c>
      <c r="K2894" s="3" t="s">
        <v>14</v>
      </c>
      <c r="L2894" s="3">
        <v>19</v>
      </c>
      <c r="N2894" s="3">
        <v>304</v>
      </c>
      <c r="O2894" s="3">
        <v>6</v>
      </c>
      <c r="P2894" s="28">
        <f>N2894/O2894</f>
        <v>50.666666666666664</v>
      </c>
      <c r="Q2894" s="5">
        <v>19</v>
      </c>
      <c r="R2894" s="2" t="s">
        <v>29</v>
      </c>
      <c r="S2894" s="55">
        <f>O2894/J2894*40</f>
        <v>8</v>
      </c>
      <c r="T2894" s="55">
        <f>N2894/J2894*40</f>
        <v>405.33333333333331</v>
      </c>
    </row>
    <row r="2895" spans="1:20" ht="14.4" x14ac:dyDescent="0.3">
      <c r="A2895" s="3" t="s">
        <v>153</v>
      </c>
      <c r="B2895" s="3" t="s">
        <v>154</v>
      </c>
      <c r="C2895" s="3">
        <v>54.220789100896603</v>
      </c>
      <c r="D2895" s="3">
        <v>24.910817868558301</v>
      </c>
      <c r="E2895" s="9">
        <v>45874</v>
      </c>
      <c r="F2895" s="3" t="s">
        <v>47</v>
      </c>
      <c r="G2895" s="25" t="s">
        <v>38</v>
      </c>
      <c r="H2895" s="3">
        <v>22</v>
      </c>
      <c r="I2895" s="3">
        <v>30</v>
      </c>
      <c r="J2895" s="3">
        <v>30</v>
      </c>
      <c r="K2895" s="3" t="s">
        <v>14</v>
      </c>
      <c r="L2895" s="3">
        <v>16.7</v>
      </c>
      <c r="M2895" s="3">
        <v>12.9</v>
      </c>
      <c r="N2895" s="3">
        <v>38</v>
      </c>
      <c r="O2895" s="3">
        <v>1</v>
      </c>
      <c r="P2895" s="28">
        <f>N2895/O2895</f>
        <v>38</v>
      </c>
      <c r="Q2895" s="5">
        <v>16</v>
      </c>
      <c r="R2895" s="2" t="s">
        <v>28</v>
      </c>
      <c r="S2895" s="55">
        <f>O2895/J2895*40</f>
        <v>1.3333333333333333</v>
      </c>
      <c r="T2895" s="55">
        <f>N2895/J2895*40</f>
        <v>50.666666666666664</v>
      </c>
    </row>
    <row r="2896" spans="1:20" ht="14.4" x14ac:dyDescent="0.3">
      <c r="A2896" s="3" t="s">
        <v>153</v>
      </c>
      <c r="B2896" s="3" t="s">
        <v>154</v>
      </c>
      <c r="C2896" s="3">
        <v>54.220789100896603</v>
      </c>
      <c r="D2896" s="3">
        <v>24.910817868558301</v>
      </c>
      <c r="E2896" s="9">
        <v>45874</v>
      </c>
      <c r="F2896" s="3" t="s">
        <v>47</v>
      </c>
      <c r="G2896" s="25" t="s">
        <v>38</v>
      </c>
      <c r="H2896" s="3">
        <v>22</v>
      </c>
      <c r="I2896" s="3">
        <v>30</v>
      </c>
      <c r="J2896" s="3">
        <v>30</v>
      </c>
      <c r="K2896" s="3" t="s">
        <v>14</v>
      </c>
      <c r="L2896" s="3">
        <v>17</v>
      </c>
      <c r="M2896" s="3">
        <v>12.9</v>
      </c>
      <c r="N2896" s="3">
        <v>39</v>
      </c>
      <c r="O2896" s="3">
        <v>1</v>
      </c>
      <c r="P2896" s="28">
        <f>N2896/O2896</f>
        <v>39</v>
      </c>
      <c r="Q2896" s="5">
        <v>16</v>
      </c>
      <c r="R2896" s="2" t="s">
        <v>28</v>
      </c>
      <c r="S2896" s="55">
        <f>O2896/J2896*40</f>
        <v>1.3333333333333333</v>
      </c>
      <c r="T2896" s="55">
        <f>N2896/J2896*40</f>
        <v>52</v>
      </c>
    </row>
    <row r="2897" spans="1:20" ht="14.4" x14ac:dyDescent="0.3">
      <c r="A2897" s="3" t="s">
        <v>153</v>
      </c>
      <c r="B2897" s="3" t="s">
        <v>154</v>
      </c>
      <c r="C2897" s="3">
        <v>54.220789100896603</v>
      </c>
      <c r="D2897" s="3">
        <v>24.910817868558301</v>
      </c>
      <c r="E2897" s="9">
        <v>45874</v>
      </c>
      <c r="F2897" s="3" t="s">
        <v>47</v>
      </c>
      <c r="G2897" s="25" t="s">
        <v>38</v>
      </c>
      <c r="H2897" s="3">
        <v>22</v>
      </c>
      <c r="I2897" s="3">
        <v>30</v>
      </c>
      <c r="J2897" s="3">
        <v>30</v>
      </c>
      <c r="K2897" s="3" t="s">
        <v>14</v>
      </c>
      <c r="L2897" s="3">
        <v>16</v>
      </c>
      <c r="N2897" s="3">
        <v>273</v>
      </c>
      <c r="O2897" s="3">
        <v>8</v>
      </c>
      <c r="P2897" s="28">
        <f>N2897/O2897</f>
        <v>34.125</v>
      </c>
      <c r="Q2897" s="5">
        <v>16</v>
      </c>
      <c r="R2897" s="2" t="s">
        <v>28</v>
      </c>
      <c r="S2897" s="55">
        <f>O2897/J2897*40</f>
        <v>10.666666666666666</v>
      </c>
      <c r="T2897" s="55">
        <f>N2897/J2897*40</f>
        <v>364</v>
      </c>
    </row>
    <row r="2898" spans="1:20" ht="14.4" x14ac:dyDescent="0.3">
      <c r="A2898" s="3" t="s">
        <v>153</v>
      </c>
      <c r="B2898" s="3" t="s">
        <v>154</v>
      </c>
      <c r="C2898" s="3">
        <v>54.220789100896603</v>
      </c>
      <c r="D2898" s="3">
        <v>24.910817868558301</v>
      </c>
      <c r="E2898" s="9">
        <v>45874</v>
      </c>
      <c r="F2898" s="3" t="s">
        <v>47</v>
      </c>
      <c r="G2898" s="25" t="s">
        <v>38</v>
      </c>
      <c r="H2898" s="3">
        <v>22</v>
      </c>
      <c r="I2898" s="3">
        <v>30</v>
      </c>
      <c r="J2898" s="3">
        <v>30</v>
      </c>
      <c r="K2898" s="3" t="s">
        <v>5</v>
      </c>
      <c r="L2898" s="3">
        <v>18.3</v>
      </c>
      <c r="M2898" s="3">
        <v>14.8</v>
      </c>
      <c r="N2898" s="3">
        <v>62</v>
      </c>
      <c r="O2898" s="3">
        <v>1</v>
      </c>
      <c r="P2898" s="28">
        <f>N2898/O2898</f>
        <v>62</v>
      </c>
      <c r="Q2898" s="5">
        <v>19</v>
      </c>
      <c r="R2898" s="2"/>
      <c r="S2898" s="55">
        <f>O2898/J2898*40</f>
        <v>1.3333333333333333</v>
      </c>
      <c r="T2898" s="55">
        <f>N2898/J2898*40</f>
        <v>82.666666666666671</v>
      </c>
    </row>
    <row r="2899" spans="1:20" ht="14.4" x14ac:dyDescent="0.3">
      <c r="A2899" s="3" t="s">
        <v>153</v>
      </c>
      <c r="B2899" s="3" t="s">
        <v>154</v>
      </c>
      <c r="C2899" s="3">
        <v>54.220789100896603</v>
      </c>
      <c r="D2899" s="3">
        <v>24.910817868558301</v>
      </c>
      <c r="E2899" s="9">
        <v>45874</v>
      </c>
      <c r="F2899" s="3" t="s">
        <v>47</v>
      </c>
      <c r="G2899" s="25" t="s">
        <v>38</v>
      </c>
      <c r="H2899" s="3">
        <v>22</v>
      </c>
      <c r="I2899" s="3">
        <v>30</v>
      </c>
      <c r="J2899" s="3">
        <v>30</v>
      </c>
      <c r="K2899" s="3" t="s">
        <v>5</v>
      </c>
      <c r="L2899" s="3">
        <v>19.3</v>
      </c>
      <c r="M2899" s="3">
        <v>15.8</v>
      </c>
      <c r="N2899" s="3">
        <v>81</v>
      </c>
      <c r="O2899" s="3">
        <v>1</v>
      </c>
      <c r="P2899" s="28">
        <f>N2899/O2899</f>
        <v>81</v>
      </c>
      <c r="Q2899" s="5">
        <v>19</v>
      </c>
      <c r="R2899" s="2"/>
      <c r="S2899" s="55">
        <f>O2899/J2899*40</f>
        <v>1.3333333333333333</v>
      </c>
      <c r="T2899" s="55">
        <f>N2899/J2899*40</f>
        <v>108</v>
      </c>
    </row>
    <row r="2900" spans="1:20" ht="14.4" x14ac:dyDescent="0.3">
      <c r="A2900" s="3" t="s">
        <v>153</v>
      </c>
      <c r="B2900" s="3" t="s">
        <v>154</v>
      </c>
      <c r="C2900" s="3">
        <v>54.220789100896603</v>
      </c>
      <c r="D2900" s="3">
        <v>24.910817868558301</v>
      </c>
      <c r="E2900" s="9">
        <v>45874</v>
      </c>
      <c r="F2900" s="3" t="s">
        <v>47</v>
      </c>
      <c r="G2900" s="25" t="s">
        <v>38</v>
      </c>
      <c r="H2900" s="3">
        <v>22</v>
      </c>
      <c r="I2900" s="3">
        <v>30</v>
      </c>
      <c r="J2900" s="3">
        <v>30</v>
      </c>
      <c r="K2900" s="3" t="s">
        <v>5</v>
      </c>
      <c r="L2900" s="3">
        <v>19.5</v>
      </c>
      <c r="M2900" s="3">
        <v>16</v>
      </c>
      <c r="N2900" s="3">
        <v>82</v>
      </c>
      <c r="O2900" s="3">
        <v>1</v>
      </c>
      <c r="P2900" s="28">
        <f>N2900/O2900</f>
        <v>82</v>
      </c>
      <c r="Q2900" s="5">
        <v>19</v>
      </c>
      <c r="R2900" s="2"/>
      <c r="S2900" s="55">
        <f>O2900/J2900*40</f>
        <v>1.3333333333333333</v>
      </c>
      <c r="T2900" s="55">
        <f>N2900/J2900*40</f>
        <v>109.33333333333334</v>
      </c>
    </row>
    <row r="2901" spans="1:20" ht="14.4" x14ac:dyDescent="0.3">
      <c r="A2901" s="3" t="s">
        <v>153</v>
      </c>
      <c r="B2901" s="3" t="s">
        <v>154</v>
      </c>
      <c r="C2901" s="3">
        <v>54.220789100896603</v>
      </c>
      <c r="D2901" s="3">
        <v>24.910817868558301</v>
      </c>
      <c r="E2901" s="9">
        <v>45874</v>
      </c>
      <c r="F2901" s="3" t="s">
        <v>47</v>
      </c>
      <c r="G2901" s="25" t="s">
        <v>38</v>
      </c>
      <c r="H2901" s="3">
        <v>22</v>
      </c>
      <c r="I2901" s="3">
        <v>30</v>
      </c>
      <c r="J2901" s="3">
        <v>30</v>
      </c>
      <c r="K2901" s="3" t="s">
        <v>5</v>
      </c>
      <c r="L2901" s="3">
        <v>15.8</v>
      </c>
      <c r="M2901" s="3">
        <v>12.8</v>
      </c>
      <c r="N2901" s="3">
        <v>43</v>
      </c>
      <c r="O2901" s="3">
        <v>1</v>
      </c>
      <c r="P2901" s="28">
        <f>N2901/O2901</f>
        <v>43</v>
      </c>
      <c r="Q2901" s="5">
        <v>16</v>
      </c>
      <c r="R2901" s="2"/>
      <c r="S2901" s="55">
        <f>O2901/J2901*40</f>
        <v>1.3333333333333333</v>
      </c>
      <c r="T2901" s="55">
        <f>N2901/J2901*40</f>
        <v>57.333333333333336</v>
      </c>
    </row>
    <row r="2902" spans="1:20" ht="14.4" x14ac:dyDescent="0.3">
      <c r="A2902" s="3" t="s">
        <v>153</v>
      </c>
      <c r="B2902" s="3" t="s">
        <v>154</v>
      </c>
      <c r="C2902" s="3">
        <v>54.220789100896603</v>
      </c>
      <c r="D2902" s="3">
        <v>24.910817868558301</v>
      </c>
      <c r="E2902" s="9">
        <v>45874</v>
      </c>
      <c r="F2902" s="3" t="s">
        <v>47</v>
      </c>
      <c r="G2902" s="25" t="s">
        <v>38</v>
      </c>
      <c r="H2902" s="3">
        <v>22</v>
      </c>
      <c r="I2902" s="3">
        <v>30</v>
      </c>
      <c r="J2902" s="3">
        <v>30</v>
      </c>
      <c r="K2902" s="3" t="s">
        <v>5</v>
      </c>
      <c r="L2902" s="3">
        <v>16.100000000000001</v>
      </c>
      <c r="M2902" s="3">
        <v>12.9</v>
      </c>
      <c r="N2902" s="3">
        <v>41</v>
      </c>
      <c r="O2902" s="3">
        <v>1</v>
      </c>
      <c r="P2902" s="28">
        <f>N2902/O2902</f>
        <v>41</v>
      </c>
      <c r="Q2902" s="5">
        <v>16</v>
      </c>
      <c r="R2902" s="2"/>
      <c r="S2902" s="55">
        <f>O2902/J2902*40</f>
        <v>1.3333333333333333</v>
      </c>
      <c r="T2902" s="55">
        <f>N2902/J2902*40</f>
        <v>54.666666666666671</v>
      </c>
    </row>
    <row r="2903" spans="1:20" ht="14.4" x14ac:dyDescent="0.3">
      <c r="A2903" s="3" t="s">
        <v>153</v>
      </c>
      <c r="B2903" s="3" t="s">
        <v>154</v>
      </c>
      <c r="C2903" s="3">
        <v>54.220789100896603</v>
      </c>
      <c r="D2903" s="3">
        <v>24.910817868558301</v>
      </c>
      <c r="E2903" s="9">
        <v>45874</v>
      </c>
      <c r="F2903" s="3" t="s">
        <v>47</v>
      </c>
      <c r="G2903" s="25" t="s">
        <v>38</v>
      </c>
      <c r="H2903" s="3">
        <v>22</v>
      </c>
      <c r="I2903" s="3">
        <v>30</v>
      </c>
      <c r="J2903" s="3">
        <v>30</v>
      </c>
      <c r="K2903" s="3" t="s">
        <v>5</v>
      </c>
      <c r="L2903" s="3">
        <v>16</v>
      </c>
      <c r="M2903" s="3">
        <v>12.7</v>
      </c>
      <c r="N2903" s="3">
        <v>40</v>
      </c>
      <c r="O2903" s="3">
        <v>1</v>
      </c>
      <c r="P2903" s="28">
        <f>N2903/O2903</f>
        <v>40</v>
      </c>
      <c r="Q2903" s="5">
        <v>16</v>
      </c>
      <c r="R2903" s="2"/>
      <c r="S2903" s="55">
        <f>O2903/J2903*40</f>
        <v>1.3333333333333333</v>
      </c>
      <c r="T2903" s="55">
        <f>N2903/J2903*40</f>
        <v>53.333333333333329</v>
      </c>
    </row>
    <row r="2904" spans="1:20" ht="14.4" x14ac:dyDescent="0.3">
      <c r="A2904" s="3" t="s">
        <v>153</v>
      </c>
      <c r="B2904" s="3" t="s">
        <v>154</v>
      </c>
      <c r="C2904" s="3">
        <v>54.220789100896603</v>
      </c>
      <c r="D2904" s="3">
        <v>24.910817868558301</v>
      </c>
      <c r="E2904" s="9">
        <v>45874</v>
      </c>
      <c r="F2904" s="3" t="s">
        <v>47</v>
      </c>
      <c r="G2904" s="25" t="s">
        <v>38</v>
      </c>
      <c r="H2904" s="3">
        <v>22</v>
      </c>
      <c r="I2904" s="3">
        <v>30</v>
      </c>
      <c r="J2904" s="3">
        <v>30</v>
      </c>
      <c r="K2904" s="3" t="s">
        <v>5</v>
      </c>
      <c r="L2904" s="3">
        <v>16.5</v>
      </c>
      <c r="M2904" s="3">
        <v>14.1</v>
      </c>
      <c r="N2904" s="3">
        <v>44</v>
      </c>
      <c r="O2904" s="3">
        <v>1</v>
      </c>
      <c r="P2904" s="28">
        <f>N2904/O2904</f>
        <v>44</v>
      </c>
      <c r="Q2904" s="5">
        <v>16</v>
      </c>
      <c r="R2904" s="2"/>
      <c r="S2904" s="55">
        <f>O2904/J2904*40</f>
        <v>1.3333333333333333</v>
      </c>
      <c r="T2904" s="55">
        <f>N2904/J2904*40</f>
        <v>58.666666666666664</v>
      </c>
    </row>
    <row r="2905" spans="1:20" ht="14.4" x14ac:dyDescent="0.3">
      <c r="A2905" s="3" t="s">
        <v>153</v>
      </c>
      <c r="B2905" s="3" t="s">
        <v>154</v>
      </c>
      <c r="C2905" s="3">
        <v>54.220789100896603</v>
      </c>
      <c r="D2905" s="3">
        <v>24.910817868558301</v>
      </c>
      <c r="E2905" s="9">
        <v>45874</v>
      </c>
      <c r="F2905" s="3" t="s">
        <v>47</v>
      </c>
      <c r="G2905" s="25" t="s">
        <v>38</v>
      </c>
      <c r="H2905" s="3">
        <v>22</v>
      </c>
      <c r="I2905" s="3">
        <v>30</v>
      </c>
      <c r="J2905" s="3">
        <v>30</v>
      </c>
      <c r="K2905" s="3" t="s">
        <v>5</v>
      </c>
      <c r="L2905" s="3">
        <v>15.4</v>
      </c>
      <c r="M2905" s="3">
        <v>12.4</v>
      </c>
      <c r="N2905" s="3">
        <v>33</v>
      </c>
      <c r="O2905" s="3">
        <v>1</v>
      </c>
      <c r="P2905" s="28">
        <f>N2905/O2905</f>
        <v>33</v>
      </c>
      <c r="Q2905" s="5">
        <v>16</v>
      </c>
      <c r="R2905" s="2"/>
      <c r="S2905" s="55">
        <f>O2905/J2905*40</f>
        <v>1.3333333333333333</v>
      </c>
      <c r="T2905" s="55">
        <f>N2905/J2905*40</f>
        <v>44</v>
      </c>
    </row>
    <row r="2906" spans="1:20" ht="14.4" x14ac:dyDescent="0.3">
      <c r="A2906" s="3" t="s">
        <v>153</v>
      </c>
      <c r="B2906" s="3" t="s">
        <v>154</v>
      </c>
      <c r="C2906" s="3">
        <v>54.220789100896603</v>
      </c>
      <c r="D2906" s="3">
        <v>24.910817868558301</v>
      </c>
      <c r="E2906" s="9">
        <v>45874</v>
      </c>
      <c r="F2906" s="3" t="s">
        <v>47</v>
      </c>
      <c r="G2906" s="25" t="s">
        <v>38</v>
      </c>
      <c r="H2906" s="3">
        <v>22</v>
      </c>
      <c r="I2906" s="3">
        <v>30</v>
      </c>
      <c r="J2906" s="3">
        <v>30</v>
      </c>
      <c r="K2906" s="3" t="s">
        <v>5</v>
      </c>
      <c r="L2906" s="3">
        <v>16</v>
      </c>
      <c r="N2906" s="3">
        <v>290</v>
      </c>
      <c r="O2906" s="3">
        <v>7</v>
      </c>
      <c r="P2906" s="28">
        <f>N2906/O2906</f>
        <v>41.428571428571431</v>
      </c>
      <c r="Q2906" s="5">
        <v>16</v>
      </c>
      <c r="R2906" s="2"/>
      <c r="S2906" s="55">
        <f>O2906/J2906*40</f>
        <v>9.3333333333333339</v>
      </c>
      <c r="T2906" s="55">
        <f>N2906/J2906*40</f>
        <v>386.66666666666663</v>
      </c>
    </row>
    <row r="2907" spans="1:20" ht="14.4" x14ac:dyDescent="0.3">
      <c r="A2907" s="3" t="s">
        <v>153</v>
      </c>
      <c r="B2907" s="3" t="s">
        <v>154</v>
      </c>
      <c r="C2907" s="3">
        <v>54.220789100896603</v>
      </c>
      <c r="D2907" s="3">
        <v>24.910817868558301</v>
      </c>
      <c r="E2907" s="9">
        <v>45874</v>
      </c>
      <c r="F2907" s="3" t="s">
        <v>47</v>
      </c>
      <c r="G2907" s="25" t="s">
        <v>38</v>
      </c>
      <c r="H2907" s="3">
        <v>22</v>
      </c>
      <c r="I2907" s="3">
        <v>30</v>
      </c>
      <c r="J2907" s="3">
        <v>30</v>
      </c>
      <c r="K2907" s="3" t="s">
        <v>5</v>
      </c>
      <c r="L2907" s="3">
        <v>14.9</v>
      </c>
      <c r="M2907" s="3">
        <v>12</v>
      </c>
      <c r="N2907" s="3">
        <v>30</v>
      </c>
      <c r="O2907" s="3">
        <v>1</v>
      </c>
      <c r="P2907" s="28">
        <f>N2907/O2907</f>
        <v>30</v>
      </c>
      <c r="Q2907" s="5">
        <v>14</v>
      </c>
      <c r="R2907" s="2"/>
      <c r="S2907" s="55">
        <f>O2907/J2907*40</f>
        <v>1.3333333333333333</v>
      </c>
      <c r="T2907" s="55">
        <f>N2907/J2907*40</f>
        <v>40</v>
      </c>
    </row>
    <row r="2908" spans="1:20" ht="14.4" x14ac:dyDescent="0.3">
      <c r="A2908" s="3" t="s">
        <v>153</v>
      </c>
      <c r="B2908" s="3" t="s">
        <v>154</v>
      </c>
      <c r="C2908" s="3">
        <v>54.220789100896603</v>
      </c>
      <c r="D2908" s="3">
        <v>24.910817868558301</v>
      </c>
      <c r="E2908" s="9">
        <v>45874</v>
      </c>
      <c r="F2908" s="3" t="s">
        <v>47</v>
      </c>
      <c r="G2908" s="25" t="s">
        <v>38</v>
      </c>
      <c r="H2908" s="3">
        <v>22</v>
      </c>
      <c r="I2908" s="3">
        <v>30</v>
      </c>
      <c r="J2908" s="3">
        <v>30</v>
      </c>
      <c r="K2908" s="3" t="s">
        <v>5</v>
      </c>
      <c r="L2908" s="3">
        <v>13.9</v>
      </c>
      <c r="M2908" s="3">
        <v>11.1</v>
      </c>
      <c r="N2908" s="3">
        <v>26</v>
      </c>
      <c r="O2908" s="3">
        <v>1</v>
      </c>
      <c r="P2908" s="28">
        <f>N2908/O2908</f>
        <v>26</v>
      </c>
      <c r="Q2908" s="5">
        <v>14</v>
      </c>
      <c r="R2908" s="2"/>
      <c r="S2908" s="55">
        <f>O2908/J2908*40</f>
        <v>1.3333333333333333</v>
      </c>
      <c r="T2908" s="55">
        <f>N2908/J2908*40</f>
        <v>34.666666666666671</v>
      </c>
    </row>
    <row r="2909" spans="1:20" ht="14.4" x14ac:dyDescent="0.3">
      <c r="A2909" s="3" t="s">
        <v>153</v>
      </c>
      <c r="B2909" s="3" t="s">
        <v>154</v>
      </c>
      <c r="C2909" s="3">
        <v>54.220789100896603</v>
      </c>
      <c r="D2909" s="3">
        <v>24.910817868558301</v>
      </c>
      <c r="E2909" s="9">
        <v>45874</v>
      </c>
      <c r="F2909" s="3" t="s">
        <v>47</v>
      </c>
      <c r="G2909" s="25" t="s">
        <v>38</v>
      </c>
      <c r="H2909" s="3">
        <v>22</v>
      </c>
      <c r="I2909" s="3">
        <v>30</v>
      </c>
      <c r="J2909" s="3">
        <v>30</v>
      </c>
      <c r="K2909" s="3" t="s">
        <v>5</v>
      </c>
      <c r="L2909" s="3">
        <v>14.5</v>
      </c>
      <c r="M2909" s="3">
        <v>11.4</v>
      </c>
      <c r="N2909" s="3">
        <v>28</v>
      </c>
      <c r="O2909" s="3">
        <v>1</v>
      </c>
      <c r="P2909" s="28">
        <f>N2909/O2909</f>
        <v>28</v>
      </c>
      <c r="Q2909" s="5">
        <v>14</v>
      </c>
      <c r="R2909" s="2"/>
      <c r="S2909" s="55">
        <f>O2909/J2909*40</f>
        <v>1.3333333333333333</v>
      </c>
      <c r="T2909" s="55">
        <f>N2909/J2909*40</f>
        <v>37.333333333333336</v>
      </c>
    </row>
    <row r="2910" spans="1:20" ht="14.4" x14ac:dyDescent="0.3">
      <c r="A2910" s="3" t="s">
        <v>153</v>
      </c>
      <c r="B2910" s="3" t="s">
        <v>154</v>
      </c>
      <c r="C2910" s="3">
        <v>54.220789100896603</v>
      </c>
      <c r="D2910" s="3">
        <v>24.910817868558301</v>
      </c>
      <c r="E2910" s="9">
        <v>45874</v>
      </c>
      <c r="F2910" s="3" t="s">
        <v>47</v>
      </c>
      <c r="G2910" s="25" t="s">
        <v>38</v>
      </c>
      <c r="H2910" s="3">
        <v>22</v>
      </c>
      <c r="I2910" s="3">
        <v>30</v>
      </c>
      <c r="J2910" s="3">
        <v>30</v>
      </c>
      <c r="K2910" s="3" t="s">
        <v>5</v>
      </c>
      <c r="L2910" s="3">
        <v>14.4</v>
      </c>
      <c r="M2910" s="3">
        <v>11.8</v>
      </c>
      <c r="N2910" s="3">
        <v>27</v>
      </c>
      <c r="O2910" s="3">
        <v>1</v>
      </c>
      <c r="P2910" s="28">
        <f>N2910/O2910</f>
        <v>27</v>
      </c>
      <c r="Q2910" s="5">
        <v>14</v>
      </c>
      <c r="R2910" s="2"/>
      <c r="S2910" s="55">
        <f>O2910/J2910*40</f>
        <v>1.3333333333333333</v>
      </c>
      <c r="T2910" s="55">
        <f>N2910/J2910*40</f>
        <v>36</v>
      </c>
    </row>
    <row r="2911" spans="1:20" ht="14.4" x14ac:dyDescent="0.3">
      <c r="A2911" s="3" t="s">
        <v>153</v>
      </c>
      <c r="B2911" s="3" t="s">
        <v>154</v>
      </c>
      <c r="C2911" s="3">
        <v>54.220789100896603</v>
      </c>
      <c r="D2911" s="3">
        <v>24.910817868558301</v>
      </c>
      <c r="E2911" s="9">
        <v>45874</v>
      </c>
      <c r="F2911" s="3" t="s">
        <v>47</v>
      </c>
      <c r="G2911" s="25" t="s">
        <v>38</v>
      </c>
      <c r="H2911" s="3">
        <v>22</v>
      </c>
      <c r="I2911" s="3">
        <v>30</v>
      </c>
      <c r="J2911" s="3">
        <v>30</v>
      </c>
      <c r="K2911" s="3" t="s">
        <v>5</v>
      </c>
      <c r="L2911" s="3">
        <v>14.4</v>
      </c>
      <c r="M2911" s="3">
        <v>11.6</v>
      </c>
      <c r="N2911" s="3">
        <v>27</v>
      </c>
      <c r="O2911" s="3">
        <v>1</v>
      </c>
      <c r="P2911" s="28">
        <f>N2911/O2911</f>
        <v>27</v>
      </c>
      <c r="Q2911" s="5">
        <v>14</v>
      </c>
      <c r="R2911" s="2"/>
      <c r="S2911" s="55">
        <f>O2911/J2911*40</f>
        <v>1.3333333333333333</v>
      </c>
      <c r="T2911" s="55">
        <f>N2911/J2911*40</f>
        <v>36</v>
      </c>
    </row>
    <row r="2912" spans="1:20" ht="14.4" x14ac:dyDescent="0.3">
      <c r="A2912" s="3" t="s">
        <v>153</v>
      </c>
      <c r="B2912" s="3" t="s">
        <v>154</v>
      </c>
      <c r="C2912" s="3">
        <v>54.220789100896603</v>
      </c>
      <c r="D2912" s="3">
        <v>24.910817868558301</v>
      </c>
      <c r="E2912" s="9">
        <v>45874</v>
      </c>
      <c r="F2912" s="3" t="s">
        <v>47</v>
      </c>
      <c r="G2912" s="25" t="s">
        <v>38</v>
      </c>
      <c r="H2912" s="3">
        <v>22</v>
      </c>
      <c r="I2912" s="3">
        <v>30</v>
      </c>
      <c r="J2912" s="3">
        <v>30</v>
      </c>
      <c r="K2912" s="3" t="s">
        <v>5</v>
      </c>
      <c r="L2912" s="3">
        <v>12.8</v>
      </c>
      <c r="M2912" s="3">
        <v>10.1</v>
      </c>
      <c r="N2912" s="3">
        <v>18</v>
      </c>
      <c r="O2912" s="3">
        <v>1</v>
      </c>
      <c r="P2912" s="28">
        <f>N2912/O2912</f>
        <v>18</v>
      </c>
      <c r="Q2912" s="5">
        <v>14</v>
      </c>
      <c r="R2912" s="2"/>
      <c r="S2912" s="55">
        <f>O2912/J2912*40</f>
        <v>1.3333333333333333</v>
      </c>
      <c r="T2912" s="55">
        <f>N2912/J2912*40</f>
        <v>24</v>
      </c>
    </row>
    <row r="2913" spans="1:20" ht="14.4" x14ac:dyDescent="0.3">
      <c r="A2913" s="3" t="s">
        <v>153</v>
      </c>
      <c r="B2913" s="3" t="s">
        <v>154</v>
      </c>
      <c r="C2913" s="3">
        <v>54.220789100896603</v>
      </c>
      <c r="D2913" s="3">
        <v>24.910817868558301</v>
      </c>
      <c r="E2913" s="9">
        <v>45874</v>
      </c>
      <c r="F2913" s="3" t="s">
        <v>47</v>
      </c>
      <c r="G2913" s="25" t="s">
        <v>38</v>
      </c>
      <c r="H2913" s="3">
        <v>22</v>
      </c>
      <c r="I2913" s="3">
        <v>30</v>
      </c>
      <c r="J2913" s="3">
        <v>30</v>
      </c>
      <c r="K2913" s="3" t="s">
        <v>5</v>
      </c>
      <c r="L2913" s="3">
        <v>13</v>
      </c>
      <c r="N2913" s="3">
        <v>82</v>
      </c>
      <c r="O2913" s="3">
        <v>3</v>
      </c>
      <c r="P2913" s="28">
        <f>N2913/O2913</f>
        <v>27.333333333333332</v>
      </c>
      <c r="Q2913" s="5">
        <v>14</v>
      </c>
      <c r="R2913" s="2"/>
      <c r="S2913" s="55">
        <f>O2913/J2913*40</f>
        <v>4</v>
      </c>
      <c r="T2913" s="55">
        <f>N2913/J2913*40</f>
        <v>109.33333333333334</v>
      </c>
    </row>
    <row r="2914" spans="1:20" ht="14.4" x14ac:dyDescent="0.3">
      <c r="A2914" s="3" t="s">
        <v>153</v>
      </c>
      <c r="B2914" s="3" t="s">
        <v>154</v>
      </c>
      <c r="C2914" s="3">
        <v>54.220789100896603</v>
      </c>
      <c r="D2914" s="3">
        <v>24.910817868558301</v>
      </c>
      <c r="E2914" s="9">
        <v>45874</v>
      </c>
      <c r="F2914" s="3" t="s">
        <v>47</v>
      </c>
      <c r="G2914" s="25" t="s">
        <v>38</v>
      </c>
      <c r="H2914" s="3">
        <v>14</v>
      </c>
      <c r="I2914" s="3">
        <v>30</v>
      </c>
      <c r="J2914" s="3">
        <v>30</v>
      </c>
      <c r="K2914" s="3" t="s">
        <v>5</v>
      </c>
      <c r="L2914" s="3">
        <v>14</v>
      </c>
      <c r="N2914" s="3">
        <v>571</v>
      </c>
      <c r="O2914" s="3">
        <v>30</v>
      </c>
      <c r="P2914" s="28">
        <f>N2914/O2914</f>
        <v>19.033333333333335</v>
      </c>
      <c r="Q2914" s="5">
        <v>14</v>
      </c>
      <c r="R2914" s="2"/>
      <c r="S2914" s="55">
        <f>O2914/J2914*40</f>
        <v>40</v>
      </c>
      <c r="T2914" s="55">
        <f>N2914/J2914*40</f>
        <v>761.33333333333337</v>
      </c>
    </row>
    <row r="2915" spans="1:20" ht="14.4" x14ac:dyDescent="0.3">
      <c r="A2915" s="3" t="s">
        <v>153</v>
      </c>
      <c r="B2915" s="3" t="s">
        <v>154</v>
      </c>
      <c r="C2915" s="3">
        <v>54.220789100896603</v>
      </c>
      <c r="D2915" s="3">
        <v>24.910817868558301</v>
      </c>
      <c r="E2915" s="9">
        <v>45874</v>
      </c>
      <c r="F2915" s="3" t="s">
        <v>47</v>
      </c>
      <c r="G2915" s="25" t="s">
        <v>38</v>
      </c>
      <c r="H2915" s="3">
        <v>14</v>
      </c>
      <c r="I2915" s="3">
        <v>30</v>
      </c>
      <c r="J2915" s="3">
        <v>30</v>
      </c>
      <c r="K2915" s="3" t="s">
        <v>5</v>
      </c>
      <c r="L2915" s="3">
        <v>11.3</v>
      </c>
      <c r="M2915" s="3">
        <v>8.9</v>
      </c>
      <c r="N2915" s="3">
        <v>12</v>
      </c>
      <c r="O2915" s="3">
        <v>1</v>
      </c>
      <c r="P2915" s="28">
        <f>N2915/O2915</f>
        <v>12</v>
      </c>
      <c r="Q2915" s="5">
        <v>11</v>
      </c>
      <c r="R2915" s="2"/>
      <c r="S2915" s="55">
        <f>O2915/J2915*40</f>
        <v>1.3333333333333333</v>
      </c>
      <c r="T2915" s="55">
        <f>N2915/J2915*40</f>
        <v>16</v>
      </c>
    </row>
    <row r="2916" spans="1:20" ht="14.4" x14ac:dyDescent="0.3">
      <c r="A2916" s="3" t="s">
        <v>153</v>
      </c>
      <c r="B2916" s="3" t="s">
        <v>154</v>
      </c>
      <c r="C2916" s="3">
        <v>54.220789100896603</v>
      </c>
      <c r="D2916" s="3">
        <v>24.910817868558301</v>
      </c>
      <c r="E2916" s="9">
        <v>45874</v>
      </c>
      <c r="F2916" s="3" t="s">
        <v>47</v>
      </c>
      <c r="G2916" s="25" t="s">
        <v>38</v>
      </c>
      <c r="H2916" s="3">
        <v>14</v>
      </c>
      <c r="I2916" s="3">
        <v>30</v>
      </c>
      <c r="J2916" s="3">
        <v>30</v>
      </c>
      <c r="K2916" s="3" t="s">
        <v>5</v>
      </c>
      <c r="L2916" s="3">
        <v>11.2</v>
      </c>
      <c r="M2916" s="3">
        <v>9</v>
      </c>
      <c r="N2916" s="3">
        <v>11</v>
      </c>
      <c r="O2916" s="3">
        <v>1</v>
      </c>
      <c r="P2916" s="28">
        <f>N2916/O2916</f>
        <v>11</v>
      </c>
      <c r="Q2916" s="5">
        <v>11</v>
      </c>
      <c r="R2916" s="2"/>
      <c r="S2916" s="55">
        <f>O2916/J2916*40</f>
        <v>1.3333333333333333</v>
      </c>
      <c r="T2916" s="55">
        <f>N2916/J2916*40</f>
        <v>14.666666666666666</v>
      </c>
    </row>
    <row r="2917" spans="1:20" ht="14.4" x14ac:dyDescent="0.3">
      <c r="A2917" s="3" t="s">
        <v>153</v>
      </c>
      <c r="B2917" s="3" t="s">
        <v>154</v>
      </c>
      <c r="C2917" s="3">
        <v>54.220789100896603</v>
      </c>
      <c r="D2917" s="3">
        <v>24.910817868558301</v>
      </c>
      <c r="E2917" s="9">
        <v>45874</v>
      </c>
      <c r="F2917" s="3" t="s">
        <v>47</v>
      </c>
      <c r="G2917" s="25" t="s">
        <v>38</v>
      </c>
      <c r="H2917" s="3">
        <v>14</v>
      </c>
      <c r="I2917" s="3">
        <v>30</v>
      </c>
      <c r="J2917" s="3">
        <v>30</v>
      </c>
      <c r="K2917" s="3" t="s">
        <v>5</v>
      </c>
      <c r="L2917" s="3">
        <v>11.8</v>
      </c>
      <c r="M2917" s="3">
        <v>9.3000000000000007</v>
      </c>
      <c r="N2917" s="3">
        <v>14</v>
      </c>
      <c r="O2917" s="3">
        <v>1</v>
      </c>
      <c r="P2917" s="28">
        <f>N2917/O2917</f>
        <v>14</v>
      </c>
      <c r="Q2917" s="5">
        <v>11</v>
      </c>
      <c r="R2917" s="2"/>
      <c r="S2917" s="55">
        <f>O2917/J2917*40</f>
        <v>1.3333333333333333</v>
      </c>
      <c r="T2917" s="55">
        <f>N2917/J2917*40</f>
        <v>18.666666666666668</v>
      </c>
    </row>
    <row r="2918" spans="1:20" ht="14.4" x14ac:dyDescent="0.3">
      <c r="A2918" s="3" t="s">
        <v>153</v>
      </c>
      <c r="B2918" s="3" t="s">
        <v>154</v>
      </c>
      <c r="C2918" s="3">
        <v>54.220789100896603</v>
      </c>
      <c r="D2918" s="3">
        <v>24.910817868558301</v>
      </c>
      <c r="E2918" s="9">
        <v>45874</v>
      </c>
      <c r="F2918" s="3" t="s">
        <v>47</v>
      </c>
      <c r="G2918" s="25" t="s">
        <v>38</v>
      </c>
      <c r="H2918" s="3">
        <v>14</v>
      </c>
      <c r="I2918" s="3">
        <v>30</v>
      </c>
      <c r="J2918" s="3">
        <v>30</v>
      </c>
      <c r="K2918" s="3" t="s">
        <v>5</v>
      </c>
      <c r="L2918" s="3">
        <v>11.2</v>
      </c>
      <c r="M2918" s="3">
        <v>9</v>
      </c>
      <c r="N2918" s="3">
        <v>11</v>
      </c>
      <c r="O2918" s="3">
        <v>1</v>
      </c>
      <c r="P2918" s="28">
        <f>N2918/O2918</f>
        <v>11</v>
      </c>
      <c r="Q2918" s="5">
        <v>11</v>
      </c>
      <c r="R2918" s="2"/>
      <c r="S2918" s="55">
        <f>O2918/J2918*40</f>
        <v>1.3333333333333333</v>
      </c>
      <c r="T2918" s="55">
        <f>N2918/J2918*40</f>
        <v>14.666666666666666</v>
      </c>
    </row>
    <row r="2919" spans="1:20" ht="14.4" x14ac:dyDescent="0.3">
      <c r="A2919" s="3" t="s">
        <v>153</v>
      </c>
      <c r="B2919" s="3" t="s">
        <v>154</v>
      </c>
      <c r="C2919" s="3">
        <v>54.220789100896603</v>
      </c>
      <c r="D2919" s="3">
        <v>24.910817868558301</v>
      </c>
      <c r="E2919" s="9">
        <v>45874</v>
      </c>
      <c r="F2919" s="3" t="s">
        <v>47</v>
      </c>
      <c r="G2919" s="25" t="s">
        <v>38</v>
      </c>
      <c r="H2919" s="3">
        <v>14</v>
      </c>
      <c r="I2919" s="3">
        <v>30</v>
      </c>
      <c r="J2919" s="3">
        <v>30</v>
      </c>
      <c r="K2919" s="3" t="s">
        <v>5</v>
      </c>
      <c r="L2919" s="3">
        <v>12.3</v>
      </c>
      <c r="M2919" s="3">
        <v>9.6999999999999993</v>
      </c>
      <c r="N2919" s="3">
        <v>16</v>
      </c>
      <c r="O2919" s="3">
        <v>1</v>
      </c>
      <c r="P2919" s="28">
        <f>N2919/O2919</f>
        <v>16</v>
      </c>
      <c r="Q2919" s="5">
        <v>11</v>
      </c>
      <c r="R2919" s="2"/>
      <c r="S2919" s="55">
        <f>O2919/J2919*40</f>
        <v>1.3333333333333333</v>
      </c>
      <c r="T2919" s="55">
        <f>N2919/J2919*40</f>
        <v>21.333333333333332</v>
      </c>
    </row>
    <row r="2920" spans="1:20" ht="14.4" x14ac:dyDescent="0.3">
      <c r="A2920" s="3" t="s">
        <v>153</v>
      </c>
      <c r="B2920" s="3" t="s">
        <v>154</v>
      </c>
      <c r="C2920" s="3">
        <v>54.220789100896603</v>
      </c>
      <c r="D2920" s="3">
        <v>24.910817868558301</v>
      </c>
      <c r="E2920" s="9">
        <v>45874</v>
      </c>
      <c r="F2920" s="3" t="s">
        <v>47</v>
      </c>
      <c r="G2920" s="25" t="s">
        <v>38</v>
      </c>
      <c r="H2920" s="3">
        <v>14</v>
      </c>
      <c r="I2920" s="3">
        <v>30</v>
      </c>
      <c r="J2920" s="3">
        <v>30</v>
      </c>
      <c r="K2920" s="3" t="s">
        <v>5</v>
      </c>
      <c r="L2920" s="3">
        <v>11</v>
      </c>
      <c r="N2920" s="3">
        <v>1224</v>
      </c>
      <c r="O2920" s="3">
        <v>90</v>
      </c>
      <c r="P2920" s="28">
        <f>N2920/O2920</f>
        <v>13.6</v>
      </c>
      <c r="Q2920" s="5">
        <v>11</v>
      </c>
      <c r="R2920" s="2"/>
      <c r="S2920" s="55">
        <f>O2920/J2920*40</f>
        <v>120</v>
      </c>
      <c r="T2920" s="55">
        <f>N2920/J2920*40</f>
        <v>1632</v>
      </c>
    </row>
    <row r="2921" spans="1:20" ht="14.4" x14ac:dyDescent="0.3">
      <c r="A2921" s="3" t="s">
        <v>153</v>
      </c>
      <c r="B2921" s="3" t="s">
        <v>154</v>
      </c>
      <c r="C2921" s="3">
        <v>54.220789100896603</v>
      </c>
      <c r="D2921" s="3">
        <v>24.910817868558301</v>
      </c>
      <c r="E2921" s="9">
        <v>45874</v>
      </c>
      <c r="F2921" s="3" t="s">
        <v>47</v>
      </c>
      <c r="G2921" s="25" t="s">
        <v>38</v>
      </c>
      <c r="H2921" s="3">
        <v>14</v>
      </c>
      <c r="I2921" s="3">
        <v>30</v>
      </c>
      <c r="J2921" s="3">
        <v>30</v>
      </c>
      <c r="K2921" s="3" t="s">
        <v>3</v>
      </c>
      <c r="L2921" s="3">
        <v>13.4</v>
      </c>
      <c r="M2921" s="3">
        <v>11.6</v>
      </c>
      <c r="N2921" s="3">
        <v>28</v>
      </c>
      <c r="O2921" s="3">
        <v>1</v>
      </c>
      <c r="P2921" s="28">
        <f>N2921/O2921</f>
        <v>28</v>
      </c>
      <c r="Q2921" s="5">
        <v>14</v>
      </c>
      <c r="R2921" s="2" t="s">
        <v>29</v>
      </c>
      <c r="S2921" s="55">
        <f>O2921/J2921*40</f>
        <v>1.3333333333333333</v>
      </c>
      <c r="T2921" s="55">
        <f>N2921/J2921*40</f>
        <v>37.333333333333336</v>
      </c>
    </row>
    <row r="2922" spans="1:20" ht="14.4" x14ac:dyDescent="0.3">
      <c r="A2922" s="3" t="s">
        <v>153</v>
      </c>
      <c r="B2922" s="3" t="s">
        <v>154</v>
      </c>
      <c r="C2922" s="3">
        <v>54.220789100896603</v>
      </c>
      <c r="D2922" s="3">
        <v>24.910817868558301</v>
      </c>
      <c r="E2922" s="9">
        <v>45874</v>
      </c>
      <c r="F2922" s="3" t="s">
        <v>47</v>
      </c>
      <c r="G2922" s="25" t="s">
        <v>38</v>
      </c>
      <c r="H2922" s="3">
        <v>14</v>
      </c>
      <c r="I2922" s="3">
        <v>30</v>
      </c>
      <c r="J2922" s="3">
        <v>30</v>
      </c>
      <c r="K2922" s="3" t="s">
        <v>3</v>
      </c>
      <c r="L2922" s="3">
        <v>13.4</v>
      </c>
      <c r="M2922" s="3">
        <v>11.7</v>
      </c>
      <c r="N2922" s="3">
        <v>27</v>
      </c>
      <c r="O2922" s="3">
        <v>1</v>
      </c>
      <c r="P2922" s="28">
        <f>N2922/O2922</f>
        <v>27</v>
      </c>
      <c r="Q2922" s="5">
        <v>14</v>
      </c>
      <c r="R2922" s="2" t="s">
        <v>29</v>
      </c>
      <c r="S2922" s="55">
        <f>O2922/J2922*40</f>
        <v>1.3333333333333333</v>
      </c>
      <c r="T2922" s="55">
        <f>N2922/J2922*40</f>
        <v>36</v>
      </c>
    </row>
    <row r="2923" spans="1:20" ht="14.4" x14ac:dyDescent="0.3">
      <c r="A2923" s="3" t="s">
        <v>153</v>
      </c>
      <c r="B2923" s="3" t="s">
        <v>154</v>
      </c>
      <c r="C2923" s="3">
        <v>54.220789100896603</v>
      </c>
      <c r="D2923" s="3">
        <v>24.910817868558301</v>
      </c>
      <c r="E2923" s="9">
        <v>45874</v>
      </c>
      <c r="F2923" s="3" t="s">
        <v>47</v>
      </c>
      <c r="G2923" s="25" t="s">
        <v>38</v>
      </c>
      <c r="H2923" s="3">
        <v>14</v>
      </c>
      <c r="I2923" s="3">
        <v>30</v>
      </c>
      <c r="J2923" s="3">
        <v>30</v>
      </c>
      <c r="K2923" s="3" t="s">
        <v>3</v>
      </c>
      <c r="L2923" s="3">
        <v>13.7</v>
      </c>
      <c r="M2923" s="3">
        <v>10.3</v>
      </c>
      <c r="N2923" s="3">
        <v>17</v>
      </c>
      <c r="O2923" s="3">
        <v>1</v>
      </c>
      <c r="P2923" s="28">
        <f>N2923/O2923</f>
        <v>17</v>
      </c>
      <c r="Q2923" s="5">
        <v>14</v>
      </c>
      <c r="R2923" s="2" t="s">
        <v>29</v>
      </c>
      <c r="S2923" s="55">
        <f>O2923/J2923*40</f>
        <v>1.3333333333333333</v>
      </c>
      <c r="T2923" s="55">
        <f>N2923/J2923*40</f>
        <v>22.666666666666664</v>
      </c>
    </row>
    <row r="2924" spans="1:20" ht="14.4" x14ac:dyDescent="0.3">
      <c r="A2924" s="3" t="s">
        <v>153</v>
      </c>
      <c r="B2924" s="3" t="s">
        <v>154</v>
      </c>
      <c r="C2924" s="3">
        <v>54.220789100896603</v>
      </c>
      <c r="D2924" s="3">
        <v>24.910817868558301</v>
      </c>
      <c r="E2924" s="9">
        <v>45874</v>
      </c>
      <c r="F2924" s="3" t="s">
        <v>47</v>
      </c>
      <c r="G2924" s="25" t="s">
        <v>38</v>
      </c>
      <c r="H2924" s="3">
        <v>14</v>
      </c>
      <c r="I2924" s="3">
        <v>30</v>
      </c>
      <c r="J2924" s="3">
        <v>30</v>
      </c>
      <c r="K2924" s="3" t="s">
        <v>3</v>
      </c>
      <c r="L2924" s="3">
        <v>11.8</v>
      </c>
      <c r="M2924" s="3">
        <v>8.5</v>
      </c>
      <c r="N2924" s="3">
        <v>13</v>
      </c>
      <c r="O2924" s="3">
        <v>1</v>
      </c>
      <c r="P2924" s="28">
        <f>N2924/O2924</f>
        <v>13</v>
      </c>
      <c r="Q2924" s="5">
        <v>11</v>
      </c>
      <c r="R2924" s="2" t="s">
        <v>28</v>
      </c>
      <c r="S2924" s="55">
        <f>O2924/J2924*40</f>
        <v>1.3333333333333333</v>
      </c>
      <c r="T2924" s="55">
        <f>N2924/J2924*40</f>
        <v>17.333333333333336</v>
      </c>
    </row>
    <row r="2925" spans="1:20" ht="14.4" x14ac:dyDescent="0.3">
      <c r="A2925" s="3" t="s">
        <v>153</v>
      </c>
      <c r="B2925" s="3" t="s">
        <v>154</v>
      </c>
      <c r="C2925" s="3">
        <v>54.220789100896603</v>
      </c>
      <c r="D2925" s="3">
        <v>24.910817868558301</v>
      </c>
      <c r="E2925" s="9">
        <v>45874</v>
      </c>
      <c r="F2925" s="3" t="s">
        <v>47</v>
      </c>
      <c r="G2925" s="25" t="s">
        <v>38</v>
      </c>
      <c r="H2925" s="3">
        <v>14</v>
      </c>
      <c r="I2925" s="3">
        <v>30</v>
      </c>
      <c r="J2925" s="3">
        <v>30</v>
      </c>
      <c r="K2925" s="3" t="s">
        <v>3</v>
      </c>
      <c r="L2925" s="3">
        <v>10.3</v>
      </c>
      <c r="M2925" s="3">
        <v>9.6999999999999993</v>
      </c>
      <c r="N2925" s="3">
        <v>15</v>
      </c>
      <c r="O2925" s="3">
        <v>1</v>
      </c>
      <c r="P2925" s="28">
        <f>N2925/O2925</f>
        <v>15</v>
      </c>
      <c r="Q2925" s="5">
        <v>11</v>
      </c>
      <c r="R2925" s="2" t="s">
        <v>28</v>
      </c>
      <c r="S2925" s="55">
        <f>O2925/J2925*40</f>
        <v>1.3333333333333333</v>
      </c>
      <c r="T2925" s="55">
        <f>N2925/J2925*40</f>
        <v>20</v>
      </c>
    </row>
    <row r="2926" spans="1:20" ht="14.4" x14ac:dyDescent="0.3">
      <c r="A2926" s="3" t="s">
        <v>153</v>
      </c>
      <c r="B2926" s="3" t="s">
        <v>154</v>
      </c>
      <c r="C2926" s="3">
        <v>54.220789100896603</v>
      </c>
      <c r="D2926" s="3">
        <v>24.910817868558301</v>
      </c>
      <c r="E2926" s="9">
        <v>45874</v>
      </c>
      <c r="F2926" s="3" t="s">
        <v>47</v>
      </c>
      <c r="G2926" s="25" t="s">
        <v>38</v>
      </c>
      <c r="H2926" s="3">
        <v>14</v>
      </c>
      <c r="I2926" s="3">
        <v>30</v>
      </c>
      <c r="J2926" s="3">
        <v>30</v>
      </c>
      <c r="K2926" s="3" t="s">
        <v>3</v>
      </c>
      <c r="L2926" s="3">
        <v>11.4</v>
      </c>
      <c r="M2926" s="3">
        <v>9.6</v>
      </c>
      <c r="N2926" s="3">
        <v>14</v>
      </c>
      <c r="O2926" s="3">
        <v>1</v>
      </c>
      <c r="P2926" s="28">
        <f>N2926/O2926</f>
        <v>14</v>
      </c>
      <c r="Q2926" s="5">
        <v>11</v>
      </c>
      <c r="R2926" s="2" t="s">
        <v>28</v>
      </c>
      <c r="S2926" s="55">
        <f>O2926/J2926*40</f>
        <v>1.3333333333333333</v>
      </c>
      <c r="T2926" s="55">
        <f>N2926/J2926*40</f>
        <v>18.666666666666668</v>
      </c>
    </row>
    <row r="2927" spans="1:20" ht="14.4" x14ac:dyDescent="0.3">
      <c r="A2927" s="3" t="s">
        <v>153</v>
      </c>
      <c r="B2927" s="3" t="s">
        <v>154</v>
      </c>
      <c r="C2927" s="3">
        <v>54.220789100896603</v>
      </c>
      <c r="D2927" s="3">
        <v>24.910817868558301</v>
      </c>
      <c r="E2927" s="9">
        <v>45874</v>
      </c>
      <c r="F2927" s="3" t="s">
        <v>47</v>
      </c>
      <c r="G2927" s="25" t="s">
        <v>38</v>
      </c>
      <c r="H2927" s="3">
        <v>14</v>
      </c>
      <c r="I2927" s="3">
        <v>30</v>
      </c>
      <c r="J2927" s="3">
        <v>30</v>
      </c>
      <c r="K2927" s="3" t="s">
        <v>3</v>
      </c>
      <c r="L2927" s="3">
        <v>11.1</v>
      </c>
      <c r="M2927" s="3">
        <v>9.4</v>
      </c>
      <c r="N2927" s="3">
        <v>14</v>
      </c>
      <c r="O2927" s="3">
        <v>1</v>
      </c>
      <c r="P2927" s="28">
        <f>N2927/O2927</f>
        <v>14</v>
      </c>
      <c r="Q2927" s="5">
        <v>11</v>
      </c>
      <c r="R2927" s="2" t="s">
        <v>28</v>
      </c>
      <c r="S2927" s="55">
        <f>O2927/J2927*40</f>
        <v>1.3333333333333333</v>
      </c>
      <c r="T2927" s="55">
        <f>N2927/J2927*40</f>
        <v>18.666666666666668</v>
      </c>
    </row>
    <row r="2928" spans="1:20" ht="14.4" x14ac:dyDescent="0.3">
      <c r="A2928" s="3" t="s">
        <v>153</v>
      </c>
      <c r="B2928" s="3" t="s">
        <v>154</v>
      </c>
      <c r="C2928" s="3">
        <v>54.220789100896603</v>
      </c>
      <c r="D2928" s="3">
        <v>24.910817868558301</v>
      </c>
      <c r="E2928" s="9">
        <v>45874</v>
      </c>
      <c r="F2928" s="3" t="s">
        <v>47</v>
      </c>
      <c r="G2928" s="25" t="s">
        <v>38</v>
      </c>
      <c r="H2928" s="3">
        <v>14</v>
      </c>
      <c r="I2928" s="3">
        <v>30</v>
      </c>
      <c r="J2928" s="3">
        <v>30</v>
      </c>
      <c r="K2928" s="3" t="s">
        <v>3</v>
      </c>
      <c r="L2928" s="3">
        <v>11</v>
      </c>
      <c r="N2928" s="3">
        <v>396</v>
      </c>
      <c r="O2928" s="3">
        <v>29</v>
      </c>
      <c r="P2928" s="28">
        <f>N2928/O2928</f>
        <v>13.655172413793103</v>
      </c>
      <c r="Q2928" s="5">
        <v>11</v>
      </c>
      <c r="R2928" s="2" t="s">
        <v>28</v>
      </c>
      <c r="S2928" s="55">
        <f>O2928/J2928*40</f>
        <v>38.666666666666664</v>
      </c>
      <c r="T2928" s="55">
        <f>N2928/J2928*40</f>
        <v>528</v>
      </c>
    </row>
    <row r="2929" spans="1:20" ht="14.4" x14ac:dyDescent="0.3">
      <c r="A2929" s="3" t="s">
        <v>153</v>
      </c>
      <c r="B2929" s="3" t="s">
        <v>154</v>
      </c>
      <c r="C2929" s="3">
        <v>54.220789100896603</v>
      </c>
      <c r="D2929" s="3">
        <v>24.910817868558301</v>
      </c>
      <c r="E2929" s="9">
        <v>45874</v>
      </c>
      <c r="F2929" s="3" t="s">
        <v>47</v>
      </c>
      <c r="G2929" s="25" t="s">
        <v>38</v>
      </c>
      <c r="H2929" s="3">
        <v>14</v>
      </c>
      <c r="I2929" s="3">
        <v>30</v>
      </c>
      <c r="J2929" s="3">
        <v>30</v>
      </c>
      <c r="K2929" s="3" t="s">
        <v>10</v>
      </c>
      <c r="L2929" s="3">
        <v>13.8</v>
      </c>
      <c r="M2929" s="3">
        <v>11</v>
      </c>
      <c r="N2929" s="3">
        <v>26</v>
      </c>
      <c r="O2929" s="3">
        <v>1</v>
      </c>
      <c r="P2929" s="28">
        <f>N2929/O2929</f>
        <v>26</v>
      </c>
      <c r="Q2929" s="5">
        <v>14</v>
      </c>
      <c r="R2929" s="2"/>
      <c r="S2929" s="55">
        <f>O2929/J2929*40</f>
        <v>1.3333333333333333</v>
      </c>
      <c r="T2929" s="55">
        <f>N2929/J2929*40</f>
        <v>34.666666666666671</v>
      </c>
    </row>
    <row r="2930" spans="1:20" ht="14.4" x14ac:dyDescent="0.3">
      <c r="A2930" s="3" t="s">
        <v>153</v>
      </c>
      <c r="B2930" s="3" t="s">
        <v>154</v>
      </c>
      <c r="C2930" s="3">
        <v>54.220789100896603</v>
      </c>
      <c r="D2930" s="3">
        <v>24.910817868558301</v>
      </c>
      <c r="E2930" s="9">
        <v>45874</v>
      </c>
      <c r="F2930" s="3" t="s">
        <v>47</v>
      </c>
      <c r="G2930" s="25" t="s">
        <v>38</v>
      </c>
      <c r="H2930" s="3">
        <v>14</v>
      </c>
      <c r="I2930" s="3">
        <v>30</v>
      </c>
      <c r="J2930" s="3">
        <v>30</v>
      </c>
      <c r="K2930" s="3" t="s">
        <v>10</v>
      </c>
      <c r="L2930" s="3">
        <v>10.8</v>
      </c>
      <c r="M2930" s="3">
        <v>8.6999999999999993</v>
      </c>
      <c r="N2930" s="3">
        <v>13</v>
      </c>
      <c r="O2930" s="3">
        <v>1</v>
      </c>
      <c r="P2930" s="28">
        <f>N2930/O2930</f>
        <v>13</v>
      </c>
      <c r="Q2930" s="5">
        <v>11</v>
      </c>
      <c r="R2930" s="2"/>
      <c r="S2930" s="55">
        <f>O2930/J2930*40</f>
        <v>1.3333333333333333</v>
      </c>
      <c r="T2930" s="55">
        <f>N2930/J2930*40</f>
        <v>17.333333333333336</v>
      </c>
    </row>
    <row r="2931" spans="1:20" ht="14.4" x14ac:dyDescent="0.3">
      <c r="A2931" s="3" t="s">
        <v>153</v>
      </c>
      <c r="B2931" s="3" t="s">
        <v>154</v>
      </c>
      <c r="C2931" s="3">
        <v>54.220789100896603</v>
      </c>
      <c r="D2931" s="3">
        <v>24.910817868558301</v>
      </c>
      <c r="E2931" s="9">
        <v>45874</v>
      </c>
      <c r="F2931" s="3" t="s">
        <v>47</v>
      </c>
      <c r="G2931" s="25" t="s">
        <v>38</v>
      </c>
      <c r="H2931" s="3">
        <v>14</v>
      </c>
      <c r="I2931" s="3">
        <v>30</v>
      </c>
      <c r="J2931" s="3">
        <v>30</v>
      </c>
      <c r="K2931" s="3" t="s">
        <v>7</v>
      </c>
      <c r="L2931" s="3">
        <v>14.9</v>
      </c>
      <c r="M2931" s="3">
        <v>12.3</v>
      </c>
      <c r="N2931" s="3">
        <v>24</v>
      </c>
      <c r="O2931" s="3">
        <v>1</v>
      </c>
      <c r="P2931" s="28">
        <f>N2931/O2931</f>
        <v>24</v>
      </c>
      <c r="Q2931" s="5">
        <v>14</v>
      </c>
      <c r="R2931" s="2"/>
      <c r="S2931" s="55">
        <f>O2931/J2931*40</f>
        <v>1.3333333333333333</v>
      </c>
      <c r="T2931" s="55">
        <f>N2931/J2931*40</f>
        <v>32</v>
      </c>
    </row>
    <row r="2932" spans="1:20" ht="14.4" x14ac:dyDescent="0.3">
      <c r="A2932" s="3" t="s">
        <v>153</v>
      </c>
      <c r="B2932" s="3" t="s">
        <v>154</v>
      </c>
      <c r="C2932" s="3">
        <v>54.220789100896603</v>
      </c>
      <c r="D2932" s="3">
        <v>24.910817868558301</v>
      </c>
      <c r="E2932" s="9">
        <v>45874</v>
      </c>
      <c r="F2932" s="3" t="s">
        <v>47</v>
      </c>
      <c r="G2932" s="25" t="s">
        <v>38</v>
      </c>
      <c r="H2932" s="3">
        <v>14</v>
      </c>
      <c r="I2932" s="3">
        <v>30</v>
      </c>
      <c r="J2932" s="3">
        <v>30</v>
      </c>
      <c r="K2932" s="3" t="s">
        <v>7</v>
      </c>
      <c r="L2932" s="3">
        <v>14.1</v>
      </c>
      <c r="M2932" s="3">
        <v>11.5</v>
      </c>
      <c r="N2932" s="3">
        <v>19</v>
      </c>
      <c r="O2932" s="3">
        <v>1</v>
      </c>
      <c r="P2932" s="28">
        <f>N2932/O2932</f>
        <v>19</v>
      </c>
      <c r="Q2932" s="5">
        <v>14</v>
      </c>
      <c r="R2932" s="2"/>
      <c r="S2932" s="55">
        <f>O2932/J2932*40</f>
        <v>1.3333333333333333</v>
      </c>
      <c r="T2932" s="55">
        <f>N2932/J2932*40</f>
        <v>25.333333333333332</v>
      </c>
    </row>
    <row r="2933" spans="1:20" ht="14.4" x14ac:dyDescent="0.3">
      <c r="A2933" s="3" t="s">
        <v>153</v>
      </c>
      <c r="B2933" s="3" t="s">
        <v>154</v>
      </c>
      <c r="C2933" s="3">
        <v>54.220789100896603</v>
      </c>
      <c r="D2933" s="3">
        <v>24.910817868558301</v>
      </c>
      <c r="E2933" s="9">
        <v>45874</v>
      </c>
      <c r="F2933" s="3" t="s">
        <v>47</v>
      </c>
      <c r="G2933" s="25" t="s">
        <v>38</v>
      </c>
      <c r="H2933" s="3">
        <v>14</v>
      </c>
      <c r="I2933" s="3">
        <v>30</v>
      </c>
      <c r="J2933" s="3">
        <v>30</v>
      </c>
      <c r="K2933" s="3" t="s">
        <v>7</v>
      </c>
      <c r="L2933" s="3">
        <v>14.4</v>
      </c>
      <c r="M2933" s="3">
        <v>12</v>
      </c>
      <c r="N2933" s="3">
        <v>18</v>
      </c>
      <c r="O2933" s="3">
        <v>1</v>
      </c>
      <c r="P2933" s="28">
        <f>N2933/O2933</f>
        <v>18</v>
      </c>
      <c r="Q2933" s="5">
        <v>14</v>
      </c>
      <c r="R2933" s="2"/>
      <c r="S2933" s="55">
        <f>O2933/J2933*40</f>
        <v>1.3333333333333333</v>
      </c>
      <c r="T2933" s="55">
        <f>N2933/J2933*40</f>
        <v>24</v>
      </c>
    </row>
    <row r="2934" spans="1:20" ht="14.4" x14ac:dyDescent="0.3">
      <c r="A2934" s="3" t="s">
        <v>153</v>
      </c>
      <c r="B2934" s="3" t="s">
        <v>154</v>
      </c>
      <c r="C2934" s="3">
        <v>54.220789100896603</v>
      </c>
      <c r="D2934" s="3">
        <v>24.910817868558301</v>
      </c>
      <c r="E2934" s="9">
        <v>45874</v>
      </c>
      <c r="F2934" s="3" t="s">
        <v>47</v>
      </c>
      <c r="G2934" s="25" t="s">
        <v>38</v>
      </c>
      <c r="H2934" s="3">
        <v>14</v>
      </c>
      <c r="I2934" s="3">
        <v>30</v>
      </c>
      <c r="J2934" s="3">
        <v>30</v>
      </c>
      <c r="K2934" s="3" t="s">
        <v>7</v>
      </c>
      <c r="L2934" s="3">
        <v>14.6</v>
      </c>
      <c r="M2934" s="3">
        <v>12.2</v>
      </c>
      <c r="N2934" s="3">
        <v>19</v>
      </c>
      <c r="O2934" s="3">
        <v>1</v>
      </c>
      <c r="P2934" s="28">
        <f>N2934/O2934</f>
        <v>19</v>
      </c>
      <c r="Q2934" s="5">
        <v>14</v>
      </c>
      <c r="R2934" s="2"/>
      <c r="S2934" s="55">
        <f>O2934/J2934*40</f>
        <v>1.3333333333333333</v>
      </c>
      <c r="T2934" s="55">
        <f>N2934/J2934*40</f>
        <v>25.333333333333332</v>
      </c>
    </row>
    <row r="2935" spans="1:20" ht="14.4" x14ac:dyDescent="0.3">
      <c r="A2935" s="3" t="s">
        <v>153</v>
      </c>
      <c r="B2935" s="3" t="s">
        <v>154</v>
      </c>
      <c r="C2935" s="3">
        <v>54.220789100896603</v>
      </c>
      <c r="D2935" s="3">
        <v>24.910817868558301</v>
      </c>
      <c r="E2935" s="9">
        <v>45874</v>
      </c>
      <c r="F2935" s="3" t="s">
        <v>47</v>
      </c>
      <c r="G2935" s="25" t="s">
        <v>38</v>
      </c>
      <c r="H2935" s="3">
        <v>14</v>
      </c>
      <c r="I2935" s="3">
        <v>30</v>
      </c>
      <c r="J2935" s="3">
        <v>30</v>
      </c>
      <c r="K2935" s="3" t="s">
        <v>7</v>
      </c>
      <c r="L2935" s="3">
        <v>14.2</v>
      </c>
      <c r="M2935" s="3">
        <v>11.6</v>
      </c>
      <c r="N2935" s="3">
        <v>17</v>
      </c>
      <c r="O2935" s="3">
        <v>1</v>
      </c>
      <c r="P2935" s="28">
        <f>N2935/O2935</f>
        <v>17</v>
      </c>
      <c r="Q2935" s="5">
        <v>14</v>
      </c>
      <c r="R2935" s="2"/>
      <c r="S2935" s="55">
        <f>O2935/J2935*40</f>
        <v>1.3333333333333333</v>
      </c>
      <c r="T2935" s="55">
        <f>N2935/J2935*40</f>
        <v>22.666666666666664</v>
      </c>
    </row>
    <row r="2936" spans="1:20" ht="14.4" x14ac:dyDescent="0.3">
      <c r="A2936" s="3" t="s">
        <v>153</v>
      </c>
      <c r="B2936" s="3" t="s">
        <v>154</v>
      </c>
      <c r="C2936" s="3">
        <v>54.220789100896603</v>
      </c>
      <c r="D2936" s="3">
        <v>24.910817868558301</v>
      </c>
      <c r="E2936" s="9">
        <v>45874</v>
      </c>
      <c r="F2936" s="3" t="s">
        <v>47</v>
      </c>
      <c r="G2936" s="25" t="s">
        <v>38</v>
      </c>
      <c r="H2936" s="3">
        <v>14</v>
      </c>
      <c r="I2936" s="3">
        <v>30</v>
      </c>
      <c r="J2936" s="3">
        <v>30</v>
      </c>
      <c r="K2936" s="3" t="s">
        <v>7</v>
      </c>
      <c r="L2936" s="3">
        <v>14</v>
      </c>
      <c r="N2936" s="3">
        <v>134</v>
      </c>
      <c r="O2936" s="3">
        <v>7</v>
      </c>
      <c r="P2936" s="28">
        <f>N2936/O2936</f>
        <v>19.142857142857142</v>
      </c>
      <c r="Q2936" s="5">
        <v>14</v>
      </c>
      <c r="R2936" s="2"/>
      <c r="S2936" s="55">
        <f>O2936/J2936*40</f>
        <v>9.3333333333333339</v>
      </c>
      <c r="T2936" s="55">
        <f>N2936/J2936*40</f>
        <v>178.66666666666669</v>
      </c>
    </row>
    <row r="2937" spans="1:20" ht="14.4" x14ac:dyDescent="0.3">
      <c r="A2937" s="3" t="s">
        <v>153</v>
      </c>
      <c r="B2937" s="3" t="s">
        <v>154</v>
      </c>
      <c r="C2937" s="3">
        <v>54.220789100896603</v>
      </c>
      <c r="D2937" s="3">
        <v>24.910817868558301</v>
      </c>
      <c r="E2937" s="9">
        <v>45874</v>
      </c>
      <c r="F2937" s="3" t="s">
        <v>47</v>
      </c>
      <c r="G2937" s="25" t="s">
        <v>38</v>
      </c>
      <c r="H2937" s="3">
        <v>14</v>
      </c>
      <c r="I2937" s="3">
        <v>30</v>
      </c>
      <c r="J2937" s="3">
        <v>30</v>
      </c>
      <c r="K2937" s="3" t="s">
        <v>14</v>
      </c>
      <c r="L2937" s="3">
        <v>14.2</v>
      </c>
      <c r="M2937" s="3">
        <v>10.8</v>
      </c>
      <c r="N2937" s="3">
        <v>22</v>
      </c>
      <c r="O2937" s="3">
        <v>1</v>
      </c>
      <c r="P2937" s="28">
        <f>N2937/O2937</f>
        <v>22</v>
      </c>
      <c r="Q2937" s="5">
        <v>14</v>
      </c>
      <c r="R2937" s="2" t="s">
        <v>28</v>
      </c>
      <c r="S2937" s="55">
        <f>O2937/J2937*40</f>
        <v>1.3333333333333333</v>
      </c>
      <c r="T2937" s="55">
        <f>N2937/J2937*40</f>
        <v>29.333333333333332</v>
      </c>
    </row>
    <row r="2938" spans="1:20" ht="14.4" x14ac:dyDescent="0.3">
      <c r="A2938" s="3" t="s">
        <v>153</v>
      </c>
      <c r="B2938" s="3" t="s">
        <v>154</v>
      </c>
      <c r="C2938" s="3">
        <v>54.220789100896603</v>
      </c>
      <c r="D2938" s="3">
        <v>24.910817868558301</v>
      </c>
      <c r="E2938" s="9">
        <v>45874</v>
      </c>
      <c r="F2938" s="3" t="s">
        <v>47</v>
      </c>
      <c r="G2938" s="25" t="s">
        <v>38</v>
      </c>
      <c r="H2938" s="3">
        <v>14</v>
      </c>
      <c r="I2938" s="3">
        <v>30</v>
      </c>
      <c r="J2938" s="3">
        <v>30</v>
      </c>
      <c r="K2938" s="3" t="s">
        <v>14</v>
      </c>
      <c r="L2938" s="3">
        <v>14.5</v>
      </c>
      <c r="M2938" s="3">
        <v>11.3</v>
      </c>
      <c r="N2938" s="3">
        <v>24</v>
      </c>
      <c r="O2938" s="3">
        <v>1</v>
      </c>
      <c r="P2938" s="28">
        <f>N2938/O2938</f>
        <v>24</v>
      </c>
      <c r="Q2938" s="5">
        <v>14</v>
      </c>
      <c r="R2938" s="2" t="s">
        <v>28</v>
      </c>
      <c r="S2938" s="55">
        <f>O2938/J2938*40</f>
        <v>1.3333333333333333</v>
      </c>
      <c r="T2938" s="55">
        <f>N2938/J2938*40</f>
        <v>32</v>
      </c>
    </row>
    <row r="2939" spans="1:20" ht="14.4" x14ac:dyDescent="0.3">
      <c r="A2939" s="3" t="s">
        <v>153</v>
      </c>
      <c r="B2939" s="3" t="s">
        <v>154</v>
      </c>
      <c r="C2939" s="3">
        <v>54.220789100896603</v>
      </c>
      <c r="D2939" s="3">
        <v>24.910817868558301</v>
      </c>
      <c r="E2939" s="9">
        <v>45874</v>
      </c>
      <c r="F2939" s="3" t="s">
        <v>47</v>
      </c>
      <c r="G2939" s="25" t="s">
        <v>38</v>
      </c>
      <c r="H2939" s="3">
        <v>14</v>
      </c>
      <c r="I2939" s="3">
        <v>30</v>
      </c>
      <c r="J2939" s="3">
        <v>30</v>
      </c>
      <c r="K2939" s="3" t="s">
        <v>14</v>
      </c>
      <c r="L2939" s="3">
        <v>12.2</v>
      </c>
      <c r="M2939" s="3">
        <v>9.5</v>
      </c>
      <c r="N2939" s="3">
        <v>14</v>
      </c>
      <c r="O2939" s="3">
        <v>1</v>
      </c>
      <c r="P2939" s="28">
        <f>N2939/O2939</f>
        <v>14</v>
      </c>
      <c r="Q2939" s="5">
        <v>11</v>
      </c>
      <c r="R2939" s="2" t="s">
        <v>27</v>
      </c>
      <c r="S2939" s="55">
        <f>O2939/J2939*40</f>
        <v>1.3333333333333333</v>
      </c>
      <c r="T2939" s="55">
        <f>N2939/J2939*40</f>
        <v>18.666666666666668</v>
      </c>
    </row>
    <row r="2940" spans="1:20" ht="14.4" x14ac:dyDescent="0.3">
      <c r="A2940" s="3" t="s">
        <v>153</v>
      </c>
      <c r="B2940" s="3" t="s">
        <v>154</v>
      </c>
      <c r="C2940" s="3">
        <v>54.220789100896603</v>
      </c>
      <c r="D2940" s="3">
        <v>24.910817868558301</v>
      </c>
      <c r="E2940" s="9">
        <v>45874</v>
      </c>
      <c r="F2940" s="3" t="s">
        <v>47</v>
      </c>
      <c r="G2940" s="25" t="s">
        <v>38</v>
      </c>
      <c r="H2940" s="3">
        <v>14</v>
      </c>
      <c r="I2940" s="3">
        <v>30</v>
      </c>
      <c r="J2940" s="3">
        <v>30</v>
      </c>
      <c r="K2940" s="3" t="s">
        <v>14</v>
      </c>
      <c r="L2940" s="3">
        <v>12.2</v>
      </c>
      <c r="M2940" s="3">
        <v>9.4</v>
      </c>
      <c r="N2940" s="3">
        <v>13</v>
      </c>
      <c r="O2940" s="3">
        <v>1</v>
      </c>
      <c r="P2940" s="28">
        <f>N2940/O2940</f>
        <v>13</v>
      </c>
      <c r="Q2940" s="5">
        <v>11</v>
      </c>
      <c r="R2940" s="2" t="s">
        <v>27</v>
      </c>
      <c r="S2940" s="55">
        <f>O2940/J2940*40</f>
        <v>1.3333333333333333</v>
      </c>
      <c r="T2940" s="55">
        <f>N2940/J2940*40</f>
        <v>17.333333333333336</v>
      </c>
    </row>
    <row r="2941" spans="1:20" ht="14.4" x14ac:dyDescent="0.3">
      <c r="A2941" s="3" t="s">
        <v>153</v>
      </c>
      <c r="B2941" s="3" t="s">
        <v>154</v>
      </c>
      <c r="C2941" s="3">
        <v>54.220789100896603</v>
      </c>
      <c r="D2941" s="3">
        <v>24.910817868558301</v>
      </c>
      <c r="E2941" s="9">
        <v>45874</v>
      </c>
      <c r="F2941" s="3" t="s">
        <v>47</v>
      </c>
      <c r="G2941" s="25" t="s">
        <v>38</v>
      </c>
      <c r="H2941" s="3">
        <v>14</v>
      </c>
      <c r="I2941" s="3">
        <v>30</v>
      </c>
      <c r="J2941" s="3">
        <v>30</v>
      </c>
      <c r="K2941" s="3" t="s">
        <v>14</v>
      </c>
      <c r="L2941" s="3">
        <v>11.1</v>
      </c>
      <c r="M2941" s="3">
        <v>8.8000000000000007</v>
      </c>
      <c r="N2941" s="3">
        <v>11</v>
      </c>
      <c r="O2941" s="3">
        <v>1</v>
      </c>
      <c r="P2941" s="28">
        <f>N2941/O2941</f>
        <v>11</v>
      </c>
      <c r="Q2941" s="5">
        <v>11</v>
      </c>
      <c r="R2941" s="2" t="s">
        <v>27</v>
      </c>
      <c r="S2941" s="55">
        <f>O2941/J2941*40</f>
        <v>1.3333333333333333</v>
      </c>
      <c r="T2941" s="55">
        <f>N2941/J2941*40</f>
        <v>14.666666666666666</v>
      </c>
    </row>
    <row r="2942" spans="1:20" ht="14.4" x14ac:dyDescent="0.3">
      <c r="A2942" s="3" t="s">
        <v>153</v>
      </c>
      <c r="B2942" s="3" t="s">
        <v>154</v>
      </c>
      <c r="C2942" s="3">
        <v>54.220789100896603</v>
      </c>
      <c r="D2942" s="3">
        <v>24.910817868558301</v>
      </c>
      <c r="E2942" s="9">
        <v>45874</v>
      </c>
      <c r="F2942" s="3" t="s">
        <v>47</v>
      </c>
      <c r="G2942" s="25" t="s">
        <v>38</v>
      </c>
      <c r="H2942" s="3">
        <v>14</v>
      </c>
      <c r="I2942" s="3">
        <v>30</v>
      </c>
      <c r="J2942" s="3">
        <v>30</v>
      </c>
      <c r="K2942" s="3" t="s">
        <v>14</v>
      </c>
      <c r="L2942" s="3">
        <v>10.8</v>
      </c>
      <c r="M2942" s="3">
        <v>8.3000000000000007</v>
      </c>
      <c r="N2942" s="3">
        <v>10</v>
      </c>
      <c r="O2942" s="3">
        <v>1</v>
      </c>
      <c r="P2942" s="28">
        <f>N2942/O2942</f>
        <v>10</v>
      </c>
      <c r="Q2942" s="5">
        <v>11</v>
      </c>
      <c r="R2942" s="2" t="s">
        <v>27</v>
      </c>
      <c r="S2942" s="55">
        <f>O2942/J2942*40</f>
        <v>1.3333333333333333</v>
      </c>
      <c r="T2942" s="55">
        <f>N2942/J2942*40</f>
        <v>13.333333333333332</v>
      </c>
    </row>
    <row r="2943" spans="1:20" ht="14.4" x14ac:dyDescent="0.3">
      <c r="A2943" s="3" t="s">
        <v>153</v>
      </c>
      <c r="B2943" s="3" t="s">
        <v>154</v>
      </c>
      <c r="C2943" s="3">
        <v>54.220789100896603</v>
      </c>
      <c r="D2943" s="3">
        <v>24.910817868558301</v>
      </c>
      <c r="E2943" s="9">
        <v>45874</v>
      </c>
      <c r="F2943" s="3" t="s">
        <v>47</v>
      </c>
      <c r="G2943" s="25" t="s">
        <v>38</v>
      </c>
      <c r="H2943" s="3">
        <v>14</v>
      </c>
      <c r="I2943" s="3">
        <v>30</v>
      </c>
      <c r="J2943" s="3">
        <v>30</v>
      </c>
      <c r="K2943" s="3" t="s">
        <v>14</v>
      </c>
      <c r="L2943" s="3">
        <v>10.6</v>
      </c>
      <c r="M2943" s="3">
        <v>8.4</v>
      </c>
      <c r="N2943" s="3">
        <v>10</v>
      </c>
      <c r="O2943" s="3">
        <v>1</v>
      </c>
      <c r="P2943" s="28">
        <f>N2943/O2943</f>
        <v>10</v>
      </c>
      <c r="Q2943" s="5">
        <v>11</v>
      </c>
      <c r="R2943" s="2" t="s">
        <v>27</v>
      </c>
      <c r="S2943" s="55">
        <f>O2943/J2943*40</f>
        <v>1.3333333333333333</v>
      </c>
      <c r="T2943" s="55">
        <f>N2943/J2943*40</f>
        <v>13.333333333333332</v>
      </c>
    </row>
    <row r="2944" spans="1:20" ht="14.4" x14ac:dyDescent="0.3">
      <c r="A2944" s="3" t="s">
        <v>153</v>
      </c>
      <c r="B2944" s="3" t="s">
        <v>154</v>
      </c>
      <c r="C2944" s="3">
        <v>54.220789100896603</v>
      </c>
      <c r="D2944" s="3">
        <v>24.910817868558301</v>
      </c>
      <c r="E2944" s="9">
        <v>45874</v>
      </c>
      <c r="F2944" s="3" t="s">
        <v>47</v>
      </c>
      <c r="G2944" s="25" t="s">
        <v>38</v>
      </c>
      <c r="H2944" s="3">
        <v>14</v>
      </c>
      <c r="I2944" s="3">
        <v>30</v>
      </c>
      <c r="J2944" s="3">
        <v>30</v>
      </c>
      <c r="K2944" s="3" t="s">
        <v>13</v>
      </c>
      <c r="L2944" s="3">
        <v>11.8</v>
      </c>
      <c r="M2944" s="3">
        <v>9.6</v>
      </c>
      <c r="N2944" s="3">
        <v>18</v>
      </c>
      <c r="O2944" s="3">
        <v>1</v>
      </c>
      <c r="P2944" s="28">
        <f>N2944/O2944</f>
        <v>18</v>
      </c>
      <c r="Q2944" s="5">
        <v>11</v>
      </c>
      <c r="R2944" s="2"/>
      <c r="S2944" s="55">
        <f>O2944/J2944*40</f>
        <v>1.3333333333333333</v>
      </c>
      <c r="T2944" s="55">
        <f>N2944/J2944*40</f>
        <v>24</v>
      </c>
    </row>
    <row r="2945" spans="1:20" ht="14.4" x14ac:dyDescent="0.3">
      <c r="A2945" s="3" t="s">
        <v>153</v>
      </c>
      <c r="B2945" s="3" t="s">
        <v>154</v>
      </c>
      <c r="C2945" s="3">
        <v>54.220789100896603</v>
      </c>
      <c r="D2945" s="3">
        <v>24.910817868558301</v>
      </c>
      <c r="E2945" s="9">
        <v>45874</v>
      </c>
      <c r="F2945" s="3" t="s">
        <v>47</v>
      </c>
      <c r="G2945" s="25" t="s">
        <v>38</v>
      </c>
      <c r="H2945" s="3">
        <v>14</v>
      </c>
      <c r="I2945" s="3">
        <v>30</v>
      </c>
      <c r="J2945" s="3">
        <v>30</v>
      </c>
      <c r="K2945" s="3" t="s">
        <v>13</v>
      </c>
      <c r="L2945" s="3">
        <v>11.5</v>
      </c>
      <c r="M2945" s="3">
        <v>9.6</v>
      </c>
      <c r="N2945" s="3">
        <v>16</v>
      </c>
      <c r="O2945" s="3">
        <v>1</v>
      </c>
      <c r="P2945" s="28">
        <f>N2945/O2945</f>
        <v>16</v>
      </c>
      <c r="Q2945" s="5">
        <v>11</v>
      </c>
      <c r="R2945" s="2"/>
      <c r="S2945" s="55">
        <f>O2945/J2945*40</f>
        <v>1.3333333333333333</v>
      </c>
      <c r="T2945" s="55">
        <f>N2945/J2945*40</f>
        <v>21.333333333333332</v>
      </c>
    </row>
    <row r="2946" spans="1:20" ht="14.4" x14ac:dyDescent="0.3">
      <c r="A2946" s="3" t="s">
        <v>153</v>
      </c>
      <c r="B2946" s="3" t="s">
        <v>154</v>
      </c>
      <c r="C2946" s="3">
        <v>54.220789100896603</v>
      </c>
      <c r="D2946" s="3">
        <v>24.910817868558301</v>
      </c>
      <c r="E2946" s="9">
        <v>45874</v>
      </c>
      <c r="F2946" s="3" t="s">
        <v>47</v>
      </c>
      <c r="G2946" s="25" t="s">
        <v>38</v>
      </c>
      <c r="H2946" s="3">
        <v>14</v>
      </c>
      <c r="I2946" s="3">
        <v>30</v>
      </c>
      <c r="J2946" s="3">
        <v>30</v>
      </c>
      <c r="K2946" s="3" t="s">
        <v>13</v>
      </c>
      <c r="L2946" s="3">
        <v>10.4</v>
      </c>
      <c r="M2946" s="3">
        <v>8.8000000000000007</v>
      </c>
      <c r="N2946" s="3">
        <v>12</v>
      </c>
      <c r="O2946" s="3">
        <v>1</v>
      </c>
      <c r="P2946" s="28">
        <f>N2946/O2946</f>
        <v>12</v>
      </c>
      <c r="Q2946" s="5">
        <v>11</v>
      </c>
      <c r="R2946" s="2"/>
      <c r="S2946" s="55">
        <f>O2946/J2946*40</f>
        <v>1.3333333333333333</v>
      </c>
      <c r="T2946" s="55">
        <f>N2946/J2946*40</f>
        <v>16</v>
      </c>
    </row>
    <row r="2947" spans="1:20" ht="14.4" x14ac:dyDescent="0.3">
      <c r="A2947" s="3" t="s">
        <v>153</v>
      </c>
      <c r="B2947" s="3" t="s">
        <v>154</v>
      </c>
      <c r="C2947" s="3">
        <v>54.220789100896603</v>
      </c>
      <c r="D2947" s="3">
        <v>24.910817868558301</v>
      </c>
      <c r="E2947" s="9">
        <v>45874</v>
      </c>
      <c r="F2947" s="3" t="s">
        <v>47</v>
      </c>
      <c r="G2947" s="25" t="s">
        <v>38</v>
      </c>
      <c r="H2947" s="3">
        <v>14</v>
      </c>
      <c r="I2947" s="3">
        <v>30</v>
      </c>
      <c r="J2947" s="3">
        <v>30</v>
      </c>
      <c r="K2947" s="3" t="s">
        <v>13</v>
      </c>
      <c r="L2947" s="3">
        <v>9.9</v>
      </c>
      <c r="M2947" s="3">
        <v>8.1999999999999993</v>
      </c>
      <c r="N2947" s="3">
        <v>11</v>
      </c>
      <c r="O2947" s="3">
        <v>1</v>
      </c>
      <c r="P2947" s="28">
        <f>N2947/O2947</f>
        <v>11</v>
      </c>
      <c r="Q2947" s="5">
        <v>9</v>
      </c>
      <c r="R2947" s="2"/>
      <c r="S2947" s="55">
        <f>O2947/J2947*40</f>
        <v>1.3333333333333333</v>
      </c>
      <c r="T2947" s="55">
        <f>N2947/J2947*40</f>
        <v>14.666666666666666</v>
      </c>
    </row>
    <row r="2948" spans="1:20" ht="14.4" x14ac:dyDescent="0.3">
      <c r="A2948" s="3" t="s">
        <v>153</v>
      </c>
      <c r="B2948" s="3" t="s">
        <v>154</v>
      </c>
      <c r="C2948" s="3">
        <v>54.220789100896603</v>
      </c>
      <c r="D2948" s="3">
        <v>24.910817868558301</v>
      </c>
      <c r="E2948" s="9">
        <v>45874</v>
      </c>
      <c r="F2948" s="3" t="s">
        <v>47</v>
      </c>
      <c r="G2948" s="25" t="s">
        <v>38</v>
      </c>
      <c r="H2948" s="3">
        <v>14</v>
      </c>
      <c r="I2948" s="3">
        <v>30</v>
      </c>
      <c r="J2948" s="3">
        <v>30</v>
      </c>
      <c r="K2948" s="3" t="s">
        <v>13</v>
      </c>
      <c r="L2948" s="3">
        <v>10.7</v>
      </c>
      <c r="M2948" s="3">
        <v>8.9</v>
      </c>
      <c r="N2948" s="3">
        <v>11</v>
      </c>
      <c r="O2948" s="3">
        <v>1</v>
      </c>
      <c r="P2948" s="28">
        <f>N2948/O2948</f>
        <v>11</v>
      </c>
      <c r="Q2948" s="5">
        <v>11</v>
      </c>
      <c r="R2948" s="2"/>
      <c r="S2948" s="55">
        <f>O2948/J2948*40</f>
        <v>1.3333333333333333</v>
      </c>
      <c r="T2948" s="55">
        <f>N2948/J2948*40</f>
        <v>14.666666666666666</v>
      </c>
    </row>
    <row r="2949" spans="1:20" ht="14.4" x14ac:dyDescent="0.3">
      <c r="A2949" s="3" t="s">
        <v>153</v>
      </c>
      <c r="B2949" s="3" t="s">
        <v>154</v>
      </c>
      <c r="C2949" s="3">
        <v>54.220789100896603</v>
      </c>
      <c r="D2949" s="3">
        <v>24.910817868558301</v>
      </c>
      <c r="E2949" s="9">
        <v>45874</v>
      </c>
      <c r="F2949" s="3" t="s">
        <v>47</v>
      </c>
      <c r="G2949" s="25" t="s">
        <v>38</v>
      </c>
      <c r="H2949" s="3">
        <v>18</v>
      </c>
      <c r="I2949" s="3">
        <v>30</v>
      </c>
      <c r="J2949" s="3">
        <v>30</v>
      </c>
      <c r="K2949" s="3" t="s">
        <v>14</v>
      </c>
      <c r="L2949" s="3">
        <v>14.7</v>
      </c>
      <c r="M2949" s="3">
        <v>11.6</v>
      </c>
      <c r="N2949" s="3">
        <v>26</v>
      </c>
      <c r="O2949" s="3">
        <v>1</v>
      </c>
      <c r="P2949" s="28">
        <f>N2949/O2949</f>
        <v>26</v>
      </c>
      <c r="Q2949" s="5">
        <v>14</v>
      </c>
      <c r="R2949" s="2" t="s">
        <v>28</v>
      </c>
      <c r="S2949" s="55">
        <f>O2949/J2949*40</f>
        <v>1.3333333333333333</v>
      </c>
      <c r="T2949" s="55">
        <f>N2949/J2949*40</f>
        <v>34.666666666666671</v>
      </c>
    </row>
    <row r="2950" spans="1:20" ht="14.4" x14ac:dyDescent="0.3">
      <c r="A2950" s="3" t="s">
        <v>153</v>
      </c>
      <c r="B2950" s="3" t="s">
        <v>154</v>
      </c>
      <c r="C2950" s="3">
        <v>54.220789100896603</v>
      </c>
      <c r="D2950" s="3">
        <v>24.910817868558301</v>
      </c>
      <c r="E2950" s="9">
        <v>45874</v>
      </c>
      <c r="F2950" s="3" t="s">
        <v>47</v>
      </c>
      <c r="G2950" s="25" t="s">
        <v>38</v>
      </c>
      <c r="H2950" s="3">
        <v>18</v>
      </c>
      <c r="I2950" s="3">
        <v>30</v>
      </c>
      <c r="J2950" s="3">
        <v>30</v>
      </c>
      <c r="K2950" s="3" t="s">
        <v>14</v>
      </c>
      <c r="L2950" s="3">
        <v>14.2</v>
      </c>
      <c r="M2950" s="3">
        <v>11.2</v>
      </c>
      <c r="N2950" s="3">
        <v>22</v>
      </c>
      <c r="O2950" s="3">
        <v>1</v>
      </c>
      <c r="P2950" s="28">
        <f>N2950/O2950</f>
        <v>22</v>
      </c>
      <c r="Q2950" s="5">
        <v>14</v>
      </c>
      <c r="R2950" s="2" t="s">
        <v>28</v>
      </c>
      <c r="S2950" s="55">
        <f>O2950/J2950*40</f>
        <v>1.3333333333333333</v>
      </c>
      <c r="T2950" s="55">
        <f>N2950/J2950*40</f>
        <v>29.333333333333332</v>
      </c>
    </row>
    <row r="2951" spans="1:20" ht="14.4" x14ac:dyDescent="0.3">
      <c r="A2951" s="3" t="s">
        <v>153</v>
      </c>
      <c r="B2951" s="3" t="s">
        <v>154</v>
      </c>
      <c r="C2951" s="3">
        <v>54.220789100896603</v>
      </c>
      <c r="D2951" s="3">
        <v>24.910817868558301</v>
      </c>
      <c r="E2951" s="9">
        <v>45874</v>
      </c>
      <c r="F2951" s="3" t="s">
        <v>47</v>
      </c>
      <c r="G2951" s="25" t="s">
        <v>38</v>
      </c>
      <c r="H2951" s="3">
        <v>18</v>
      </c>
      <c r="I2951" s="3">
        <v>30</v>
      </c>
      <c r="J2951" s="3">
        <v>30</v>
      </c>
      <c r="K2951" s="3" t="s">
        <v>14</v>
      </c>
      <c r="L2951" s="3">
        <v>14.6</v>
      </c>
      <c r="M2951" s="3">
        <v>11.3</v>
      </c>
      <c r="N2951" s="3">
        <v>25</v>
      </c>
      <c r="O2951" s="3">
        <v>1</v>
      </c>
      <c r="P2951" s="28">
        <f>N2951/O2951</f>
        <v>25</v>
      </c>
      <c r="Q2951" s="5">
        <v>14</v>
      </c>
      <c r="R2951" s="2" t="s">
        <v>28</v>
      </c>
      <c r="S2951" s="55">
        <f>O2951/J2951*40</f>
        <v>1.3333333333333333</v>
      </c>
      <c r="T2951" s="55">
        <f>N2951/J2951*40</f>
        <v>33.333333333333336</v>
      </c>
    </row>
    <row r="2952" spans="1:20" ht="14.4" x14ac:dyDescent="0.3">
      <c r="A2952" s="3" t="s">
        <v>153</v>
      </c>
      <c r="B2952" s="3" t="s">
        <v>154</v>
      </c>
      <c r="C2952" s="3">
        <v>54.220789100896603</v>
      </c>
      <c r="D2952" s="3">
        <v>24.910817868558301</v>
      </c>
      <c r="E2952" s="9">
        <v>45874</v>
      </c>
      <c r="F2952" s="3" t="s">
        <v>47</v>
      </c>
      <c r="G2952" s="25" t="s">
        <v>38</v>
      </c>
      <c r="H2952" s="3">
        <v>18</v>
      </c>
      <c r="I2952" s="3">
        <v>30</v>
      </c>
      <c r="J2952" s="3">
        <v>30</v>
      </c>
      <c r="K2952" s="3" t="s">
        <v>14</v>
      </c>
      <c r="L2952" s="3">
        <v>16</v>
      </c>
      <c r="N2952" s="3">
        <v>180</v>
      </c>
      <c r="O2952" s="3">
        <v>5</v>
      </c>
      <c r="P2952" s="28">
        <f>N2952/O2952</f>
        <v>36</v>
      </c>
      <c r="Q2952" s="5">
        <v>16</v>
      </c>
      <c r="R2952" s="2" t="s">
        <v>28</v>
      </c>
      <c r="S2952" s="55">
        <f>O2952/J2952*40</f>
        <v>6.6666666666666661</v>
      </c>
      <c r="T2952" s="55">
        <f>N2952/J2952*40</f>
        <v>240</v>
      </c>
    </row>
    <row r="2953" spans="1:20" ht="14.4" x14ac:dyDescent="0.3">
      <c r="A2953" s="3" t="s">
        <v>153</v>
      </c>
      <c r="B2953" s="3" t="s">
        <v>154</v>
      </c>
      <c r="C2953" s="3">
        <v>54.220789100896603</v>
      </c>
      <c r="D2953" s="3">
        <v>24.910817868558301</v>
      </c>
      <c r="E2953" s="9">
        <v>45874</v>
      </c>
      <c r="F2953" s="3" t="s">
        <v>47</v>
      </c>
      <c r="G2953" s="25" t="s">
        <v>38</v>
      </c>
      <c r="H2953" s="3">
        <v>18</v>
      </c>
      <c r="I2953" s="3">
        <v>30</v>
      </c>
      <c r="J2953" s="3">
        <v>30</v>
      </c>
      <c r="K2953" s="3" t="s">
        <v>14</v>
      </c>
      <c r="L2953" s="3">
        <v>14</v>
      </c>
      <c r="N2953" s="3">
        <v>166</v>
      </c>
      <c r="O2953" s="3">
        <v>7</v>
      </c>
      <c r="P2953" s="28">
        <f>N2953/O2953</f>
        <v>23.714285714285715</v>
      </c>
      <c r="Q2953" s="5">
        <v>14</v>
      </c>
      <c r="R2953" s="2" t="s">
        <v>28</v>
      </c>
      <c r="S2953" s="55">
        <f>O2953/J2953*40</f>
        <v>9.3333333333333339</v>
      </c>
      <c r="T2953" s="55">
        <f>N2953/J2953*40</f>
        <v>221.33333333333331</v>
      </c>
    </row>
    <row r="2954" spans="1:20" ht="14.4" x14ac:dyDescent="0.3">
      <c r="A2954" s="3" t="s">
        <v>153</v>
      </c>
      <c r="B2954" s="3" t="s">
        <v>154</v>
      </c>
      <c r="C2954" s="3">
        <v>54.220789100896603</v>
      </c>
      <c r="D2954" s="3">
        <v>24.910817868558301</v>
      </c>
      <c r="E2954" s="9">
        <v>45874</v>
      </c>
      <c r="F2954" s="3" t="s">
        <v>47</v>
      </c>
      <c r="G2954" s="25" t="s">
        <v>38</v>
      </c>
      <c r="H2954" s="3">
        <v>18</v>
      </c>
      <c r="I2954" s="3">
        <v>30</v>
      </c>
      <c r="J2954" s="3">
        <v>30</v>
      </c>
      <c r="K2954" s="3" t="s">
        <v>5</v>
      </c>
      <c r="L2954" s="3">
        <v>16</v>
      </c>
      <c r="N2954" s="3">
        <v>580</v>
      </c>
      <c r="O2954" s="3">
        <v>15</v>
      </c>
      <c r="P2954" s="28">
        <f>N2954/O2954</f>
        <v>38.666666666666664</v>
      </c>
      <c r="Q2954" s="5">
        <v>16</v>
      </c>
      <c r="R2954" s="2"/>
      <c r="S2954" s="55">
        <f>O2954/J2954*40</f>
        <v>20</v>
      </c>
      <c r="T2954" s="55">
        <f>N2954/J2954*40</f>
        <v>773.33333333333326</v>
      </c>
    </row>
    <row r="2955" spans="1:20" ht="14.4" x14ac:dyDescent="0.3">
      <c r="A2955" s="3" t="s">
        <v>153</v>
      </c>
      <c r="B2955" s="3" t="s">
        <v>154</v>
      </c>
      <c r="C2955" s="3">
        <v>54.220789100896603</v>
      </c>
      <c r="D2955" s="3">
        <v>24.910817868558301</v>
      </c>
      <c r="E2955" s="9">
        <v>45874</v>
      </c>
      <c r="F2955" s="3" t="s">
        <v>47</v>
      </c>
      <c r="G2955" s="25" t="s">
        <v>38</v>
      </c>
      <c r="H2955" s="3">
        <v>18</v>
      </c>
      <c r="I2955" s="3">
        <v>30</v>
      </c>
      <c r="J2955" s="3">
        <v>30</v>
      </c>
      <c r="K2955" s="3" t="s">
        <v>5</v>
      </c>
      <c r="L2955" s="3">
        <v>14</v>
      </c>
      <c r="N2955" s="3">
        <v>770</v>
      </c>
      <c r="O2955" s="3">
        <v>27</v>
      </c>
      <c r="P2955" s="28">
        <f>N2955/O2955</f>
        <v>28.518518518518519</v>
      </c>
      <c r="Q2955" s="5">
        <v>14</v>
      </c>
      <c r="R2955" s="2"/>
      <c r="S2955" s="55">
        <f>O2955/J2955*40</f>
        <v>36</v>
      </c>
      <c r="T2955" s="55">
        <f>N2955/J2955*40</f>
        <v>1026.6666666666667</v>
      </c>
    </row>
    <row r="2956" spans="1:20" ht="14.4" x14ac:dyDescent="0.3">
      <c r="A2956" s="3" t="s">
        <v>153</v>
      </c>
      <c r="B2956" s="3" t="s">
        <v>154</v>
      </c>
      <c r="C2956" s="3">
        <v>54.220789100896603</v>
      </c>
      <c r="D2956" s="3">
        <v>24.910817868558301</v>
      </c>
      <c r="E2956" s="9">
        <v>45874</v>
      </c>
      <c r="F2956" s="3" t="s">
        <v>47</v>
      </c>
      <c r="G2956" s="25" t="s">
        <v>38</v>
      </c>
      <c r="H2956" s="3">
        <v>18</v>
      </c>
      <c r="I2956" s="3">
        <v>30</v>
      </c>
      <c r="J2956" s="3">
        <v>30</v>
      </c>
      <c r="K2956" s="3" t="s">
        <v>13</v>
      </c>
      <c r="L2956" s="3">
        <v>13</v>
      </c>
      <c r="M2956" s="3">
        <v>10.8</v>
      </c>
      <c r="N2956" s="3">
        <v>22</v>
      </c>
      <c r="O2956" s="3">
        <v>1</v>
      </c>
      <c r="P2956" s="28">
        <f>N2956/O2956</f>
        <v>22</v>
      </c>
      <c r="Q2956" s="5">
        <v>14</v>
      </c>
      <c r="R2956" s="2"/>
      <c r="S2956" s="55">
        <f>O2956/J2956*40</f>
        <v>1.3333333333333333</v>
      </c>
      <c r="T2956" s="55">
        <f>N2956/J2956*40</f>
        <v>29.333333333333332</v>
      </c>
    </row>
    <row r="2957" spans="1:20" ht="14.4" x14ac:dyDescent="0.3">
      <c r="A2957" s="3" t="s">
        <v>153</v>
      </c>
      <c r="B2957" s="3" t="s">
        <v>154</v>
      </c>
      <c r="C2957" s="3">
        <v>54.220789100896603</v>
      </c>
      <c r="D2957" s="3">
        <v>24.910817868558301</v>
      </c>
      <c r="E2957" s="9">
        <v>45874</v>
      </c>
      <c r="F2957" s="3" t="s">
        <v>47</v>
      </c>
      <c r="G2957" s="25" t="s">
        <v>38</v>
      </c>
      <c r="H2957" s="3">
        <v>18</v>
      </c>
      <c r="I2957" s="3">
        <v>30</v>
      </c>
      <c r="J2957" s="3">
        <v>30</v>
      </c>
      <c r="K2957" s="3" t="s">
        <v>3</v>
      </c>
      <c r="L2957" s="3">
        <v>15.6</v>
      </c>
      <c r="M2957" s="3">
        <v>13.6</v>
      </c>
      <c r="N2957" s="3">
        <v>40</v>
      </c>
      <c r="O2957" s="3">
        <v>1</v>
      </c>
      <c r="P2957" s="28">
        <f>N2957/O2957</f>
        <v>40</v>
      </c>
      <c r="Q2957" s="5">
        <v>16</v>
      </c>
      <c r="R2957" s="2" t="s">
        <v>30</v>
      </c>
      <c r="S2957" s="55">
        <f>O2957/J2957*40</f>
        <v>1.3333333333333333</v>
      </c>
      <c r="T2957" s="55">
        <f>N2957/J2957*40</f>
        <v>53.333333333333329</v>
      </c>
    </row>
    <row r="2958" spans="1:20" ht="14.4" x14ac:dyDescent="0.3">
      <c r="A2958" s="3" t="s">
        <v>155</v>
      </c>
      <c r="B2958" s="3" t="s">
        <v>156</v>
      </c>
      <c r="C2958" s="3">
        <v>55.060469772133501</v>
      </c>
      <c r="D2958" s="3">
        <v>25.626711947541999</v>
      </c>
      <c r="E2958" s="9">
        <v>45876</v>
      </c>
      <c r="F2958" s="3" t="s">
        <v>47</v>
      </c>
      <c r="G2958" s="25" t="s">
        <v>130</v>
      </c>
      <c r="H2958" s="3">
        <v>60</v>
      </c>
      <c r="I2958" s="3">
        <v>30</v>
      </c>
      <c r="J2958" s="3">
        <v>90</v>
      </c>
      <c r="K2958" s="3" t="s">
        <v>14</v>
      </c>
      <c r="L2958" s="3">
        <v>35.799999999999997</v>
      </c>
      <c r="M2958" s="3">
        <v>28.3</v>
      </c>
      <c r="N2958" s="3">
        <v>535</v>
      </c>
      <c r="O2958" s="3">
        <v>1</v>
      </c>
      <c r="P2958" s="28">
        <f>N2958/O2958</f>
        <v>535</v>
      </c>
      <c r="Q2958" s="5">
        <v>36</v>
      </c>
      <c r="R2958" s="2" t="s">
        <v>49</v>
      </c>
      <c r="S2958" s="55">
        <f>O2958/J2958*40</f>
        <v>0.44444444444444448</v>
      </c>
      <c r="T2958" s="55">
        <f>N2958/J2958*40</f>
        <v>237.77777777777777</v>
      </c>
    </row>
    <row r="2959" spans="1:20" ht="14.4" x14ac:dyDescent="0.3">
      <c r="A2959" s="3" t="s">
        <v>155</v>
      </c>
      <c r="B2959" s="3" t="s">
        <v>156</v>
      </c>
      <c r="C2959" s="3">
        <v>55.060469772133501</v>
      </c>
      <c r="D2959" s="3">
        <v>25.626711947541999</v>
      </c>
      <c r="E2959" s="9">
        <v>45876</v>
      </c>
      <c r="F2959" s="3" t="s">
        <v>47</v>
      </c>
      <c r="G2959" s="25" t="s">
        <v>130</v>
      </c>
      <c r="H2959" s="3">
        <v>50</v>
      </c>
      <c r="I2959" s="3">
        <v>30</v>
      </c>
      <c r="J2959" s="3">
        <v>30</v>
      </c>
      <c r="K2959" s="3" t="s">
        <v>3</v>
      </c>
      <c r="L2959" s="3">
        <v>38.4</v>
      </c>
      <c r="M2959" s="3">
        <v>33.299999999999997</v>
      </c>
      <c r="N2959" s="3">
        <v>865</v>
      </c>
      <c r="O2959" s="3">
        <v>1</v>
      </c>
      <c r="P2959" s="28">
        <f>N2959/O2959</f>
        <v>865</v>
      </c>
      <c r="Q2959" s="5">
        <v>39</v>
      </c>
      <c r="R2959" s="2" t="s">
        <v>53</v>
      </c>
      <c r="S2959" s="55">
        <f>O2959/J2959*40</f>
        <v>1.3333333333333333</v>
      </c>
      <c r="T2959" s="55">
        <f>N2959/J2959*40</f>
        <v>1153.3333333333333</v>
      </c>
    </row>
    <row r="2960" spans="1:20" ht="14.4" x14ac:dyDescent="0.3">
      <c r="A2960" s="3" t="s">
        <v>155</v>
      </c>
      <c r="B2960" s="3" t="s">
        <v>156</v>
      </c>
      <c r="C2960" s="3">
        <v>55.060469772133501</v>
      </c>
      <c r="D2960" s="3">
        <v>25.626711947541999</v>
      </c>
      <c r="E2960" s="9">
        <v>45876</v>
      </c>
      <c r="F2960" s="3" t="s">
        <v>47</v>
      </c>
      <c r="G2960" s="25" t="s">
        <v>130</v>
      </c>
      <c r="H2960" s="3">
        <v>50</v>
      </c>
      <c r="I2960" s="3">
        <v>30</v>
      </c>
      <c r="J2960" s="3">
        <v>30</v>
      </c>
      <c r="K2960" s="3" t="s">
        <v>3</v>
      </c>
      <c r="L2960" s="3">
        <v>37.700000000000003</v>
      </c>
      <c r="M2960" s="3">
        <v>33.1</v>
      </c>
      <c r="N2960" s="3">
        <v>733</v>
      </c>
      <c r="O2960" s="3">
        <v>1</v>
      </c>
      <c r="P2960" s="28">
        <f>N2960/O2960</f>
        <v>733</v>
      </c>
      <c r="Q2960" s="5">
        <v>39</v>
      </c>
      <c r="R2960" s="2" t="s">
        <v>54</v>
      </c>
      <c r="S2960" s="55">
        <f>O2960/J2960*40</f>
        <v>1.3333333333333333</v>
      </c>
      <c r="T2960" s="55">
        <f>N2960/J2960*40</f>
        <v>977.33333333333337</v>
      </c>
    </row>
    <row r="2961" spans="1:20" ht="14.4" x14ac:dyDescent="0.3">
      <c r="A2961" s="3" t="s">
        <v>155</v>
      </c>
      <c r="B2961" s="3" t="s">
        <v>156</v>
      </c>
      <c r="C2961" s="3">
        <v>55.060469772133501</v>
      </c>
      <c r="D2961" s="3">
        <v>25.626711947541999</v>
      </c>
      <c r="E2961" s="9">
        <v>45876</v>
      </c>
      <c r="F2961" s="3" t="s">
        <v>47</v>
      </c>
      <c r="G2961" s="25" t="s">
        <v>130</v>
      </c>
      <c r="H2961" s="3">
        <v>50</v>
      </c>
      <c r="I2961" s="3">
        <v>30</v>
      </c>
      <c r="J2961" s="3">
        <v>30</v>
      </c>
      <c r="K2961" s="3" t="s">
        <v>9</v>
      </c>
      <c r="L2961" s="3">
        <v>37.299999999999997</v>
      </c>
      <c r="M2961" s="3">
        <v>31.5</v>
      </c>
      <c r="N2961" s="3">
        <v>806</v>
      </c>
      <c r="O2961" s="3">
        <v>1</v>
      </c>
      <c r="P2961" s="28">
        <f>N2961/O2961</f>
        <v>806</v>
      </c>
      <c r="Q2961" s="5">
        <v>36</v>
      </c>
      <c r="R2961" s="2" t="s">
        <v>32</v>
      </c>
      <c r="S2961" s="55">
        <f>O2961/J2961*40</f>
        <v>1.3333333333333333</v>
      </c>
      <c r="T2961" s="55">
        <f>N2961/J2961*40</f>
        <v>1074.6666666666667</v>
      </c>
    </row>
    <row r="2962" spans="1:20" ht="14.4" x14ac:dyDescent="0.3">
      <c r="A2962" s="3" t="s">
        <v>155</v>
      </c>
      <c r="B2962" s="3" t="s">
        <v>156</v>
      </c>
      <c r="C2962" s="3">
        <v>55.060469772133501</v>
      </c>
      <c r="D2962" s="3">
        <v>25.626711947541999</v>
      </c>
      <c r="E2962" s="9">
        <v>45876</v>
      </c>
      <c r="F2962" s="3" t="s">
        <v>47</v>
      </c>
      <c r="G2962" s="25" t="s">
        <v>130</v>
      </c>
      <c r="H2962" s="3">
        <v>50</v>
      </c>
      <c r="I2962" s="3">
        <v>30</v>
      </c>
      <c r="J2962" s="3">
        <v>30</v>
      </c>
      <c r="K2962" s="3" t="s">
        <v>9</v>
      </c>
      <c r="L2962" s="3">
        <v>35.1</v>
      </c>
      <c r="M2962" s="3">
        <v>29.1</v>
      </c>
      <c r="N2962" s="3">
        <v>631</v>
      </c>
      <c r="O2962" s="3">
        <v>1</v>
      </c>
      <c r="P2962" s="28">
        <f>N2962/O2962</f>
        <v>631</v>
      </c>
      <c r="Q2962" s="5">
        <v>36</v>
      </c>
      <c r="R2962" s="2" t="s">
        <v>31</v>
      </c>
      <c r="S2962" s="55">
        <f>O2962/J2962*40</f>
        <v>1.3333333333333333</v>
      </c>
      <c r="T2962" s="55">
        <f>N2962/J2962*40</f>
        <v>841.33333333333337</v>
      </c>
    </row>
    <row r="2963" spans="1:20" ht="14.4" x14ac:dyDescent="0.3">
      <c r="A2963" s="3" t="s">
        <v>155</v>
      </c>
      <c r="B2963" s="3" t="s">
        <v>156</v>
      </c>
      <c r="C2963" s="3">
        <v>55.060469772133501</v>
      </c>
      <c r="D2963" s="3">
        <v>25.626711947541999</v>
      </c>
      <c r="E2963" s="9">
        <v>45876</v>
      </c>
      <c r="F2963" s="3" t="s">
        <v>47</v>
      </c>
      <c r="G2963" s="25" t="s">
        <v>130</v>
      </c>
      <c r="H2963" s="3">
        <v>40</v>
      </c>
      <c r="I2963" s="3">
        <v>30</v>
      </c>
      <c r="J2963" s="3">
        <v>30</v>
      </c>
      <c r="K2963" s="3" t="s">
        <v>9</v>
      </c>
      <c r="L2963" s="3">
        <v>41.2</v>
      </c>
      <c r="M2963" s="3">
        <v>34.5</v>
      </c>
      <c r="N2963" s="3">
        <v>1114</v>
      </c>
      <c r="O2963" s="3">
        <v>1</v>
      </c>
      <c r="P2963" s="28">
        <f>N2963/O2963</f>
        <v>1114</v>
      </c>
      <c r="Q2963" s="5">
        <v>41</v>
      </c>
      <c r="R2963" s="2" t="s">
        <v>49</v>
      </c>
      <c r="S2963" s="55">
        <f>O2963/J2963*40</f>
        <v>1.3333333333333333</v>
      </c>
      <c r="T2963" s="55">
        <f>N2963/J2963*40</f>
        <v>1485.3333333333333</v>
      </c>
    </row>
    <row r="2964" spans="1:20" ht="14.4" x14ac:dyDescent="0.3">
      <c r="A2964" s="3" t="s">
        <v>155</v>
      </c>
      <c r="B2964" s="3" t="s">
        <v>156</v>
      </c>
      <c r="C2964" s="3">
        <v>55.060469772133501</v>
      </c>
      <c r="D2964" s="3">
        <v>25.626711947541999</v>
      </c>
      <c r="E2964" s="9">
        <v>45876</v>
      </c>
      <c r="F2964" s="3" t="s">
        <v>47</v>
      </c>
      <c r="G2964" s="25" t="s">
        <v>130</v>
      </c>
      <c r="H2964" s="3">
        <v>40</v>
      </c>
      <c r="I2964" s="3">
        <v>30</v>
      </c>
      <c r="J2964" s="3">
        <v>30</v>
      </c>
      <c r="K2964" s="3" t="s">
        <v>5</v>
      </c>
      <c r="L2964" s="3">
        <v>31.6</v>
      </c>
      <c r="M2964" s="3">
        <v>26.2</v>
      </c>
      <c r="N2964" s="3">
        <v>480</v>
      </c>
      <c r="O2964" s="3">
        <v>1</v>
      </c>
      <c r="P2964" s="28">
        <f>N2964/O2964</f>
        <v>480</v>
      </c>
      <c r="Q2964" s="5">
        <v>31</v>
      </c>
      <c r="R2964" s="2"/>
      <c r="S2964" s="55">
        <f>O2964/J2964*40</f>
        <v>1.3333333333333333</v>
      </c>
      <c r="T2964" s="55">
        <f>N2964/J2964*40</f>
        <v>640</v>
      </c>
    </row>
    <row r="2965" spans="1:20" ht="14.4" x14ac:dyDescent="0.3">
      <c r="A2965" s="3" t="s">
        <v>155</v>
      </c>
      <c r="B2965" s="3" t="s">
        <v>156</v>
      </c>
      <c r="C2965" s="3">
        <v>55.060469772133501</v>
      </c>
      <c r="D2965" s="3">
        <v>25.626711947541999</v>
      </c>
      <c r="E2965" s="9">
        <v>45876</v>
      </c>
      <c r="F2965" s="3" t="s">
        <v>47</v>
      </c>
      <c r="G2965" s="25" t="s">
        <v>130</v>
      </c>
      <c r="H2965" s="3">
        <v>40</v>
      </c>
      <c r="I2965" s="3">
        <v>30</v>
      </c>
      <c r="J2965" s="3">
        <v>30</v>
      </c>
      <c r="K2965" s="3" t="s">
        <v>5</v>
      </c>
      <c r="L2965" s="3">
        <v>35.6</v>
      </c>
      <c r="M2965" s="3">
        <v>29.3</v>
      </c>
      <c r="N2965" s="3">
        <v>651</v>
      </c>
      <c r="O2965" s="3">
        <v>1</v>
      </c>
      <c r="P2965" s="28">
        <f>N2965/O2965</f>
        <v>651</v>
      </c>
      <c r="Q2965" s="5">
        <v>36</v>
      </c>
      <c r="R2965" s="2"/>
      <c r="S2965" s="55">
        <f>O2965/J2965*40</f>
        <v>1.3333333333333333</v>
      </c>
      <c r="T2965" s="55">
        <f>N2965/J2965*40</f>
        <v>868</v>
      </c>
    </row>
    <row r="2966" spans="1:20" ht="14.4" x14ac:dyDescent="0.3">
      <c r="A2966" s="3" t="s">
        <v>155</v>
      </c>
      <c r="B2966" s="3" t="s">
        <v>156</v>
      </c>
      <c r="C2966" s="3">
        <v>55.060469772133501</v>
      </c>
      <c r="D2966" s="3">
        <v>25.626711947541999</v>
      </c>
      <c r="E2966" s="9">
        <v>45876</v>
      </c>
      <c r="F2966" s="3" t="s">
        <v>47</v>
      </c>
      <c r="G2966" s="25" t="s">
        <v>130</v>
      </c>
      <c r="H2966" s="3">
        <v>40</v>
      </c>
      <c r="I2966" s="3">
        <v>30</v>
      </c>
      <c r="J2966" s="3">
        <v>30</v>
      </c>
      <c r="K2966" s="3" t="s">
        <v>5</v>
      </c>
      <c r="L2966" s="3">
        <v>32.5</v>
      </c>
      <c r="M2966" s="3">
        <v>27.2</v>
      </c>
      <c r="N2966" s="3">
        <v>453</v>
      </c>
      <c r="O2966" s="3">
        <v>1</v>
      </c>
      <c r="P2966" s="28">
        <f>N2966/O2966</f>
        <v>453</v>
      </c>
      <c r="Q2966" s="5">
        <v>34</v>
      </c>
      <c r="R2966" s="2"/>
      <c r="S2966" s="55">
        <f>O2966/J2966*40</f>
        <v>1.3333333333333333</v>
      </c>
      <c r="T2966" s="55">
        <f>N2966/J2966*40</f>
        <v>604</v>
      </c>
    </row>
    <row r="2967" spans="1:20" ht="14.4" x14ac:dyDescent="0.3">
      <c r="A2967" s="3" t="s">
        <v>155</v>
      </c>
      <c r="B2967" s="3" t="s">
        <v>156</v>
      </c>
      <c r="C2967" s="3">
        <v>55.060469772133501</v>
      </c>
      <c r="D2967" s="3">
        <v>25.626711947541999</v>
      </c>
      <c r="E2967" s="9">
        <v>45876</v>
      </c>
      <c r="F2967" s="3" t="s">
        <v>47</v>
      </c>
      <c r="G2967" s="25" t="s">
        <v>130</v>
      </c>
      <c r="H2967" s="3">
        <v>40</v>
      </c>
      <c r="I2967" s="3">
        <v>30</v>
      </c>
      <c r="J2967" s="3">
        <v>30</v>
      </c>
      <c r="K2967" s="3" t="s">
        <v>5</v>
      </c>
      <c r="L2967" s="3">
        <v>29.3</v>
      </c>
      <c r="M2967" s="3">
        <v>24.2</v>
      </c>
      <c r="N2967" s="3">
        <v>347</v>
      </c>
      <c r="O2967" s="3">
        <v>1</v>
      </c>
      <c r="P2967" s="28">
        <f>N2967/O2967</f>
        <v>347</v>
      </c>
      <c r="Q2967" s="5">
        <v>29</v>
      </c>
      <c r="R2967" s="2"/>
      <c r="S2967" s="55">
        <f>O2967/J2967*40</f>
        <v>1.3333333333333333</v>
      </c>
      <c r="T2967" s="55">
        <f>N2967/J2967*40</f>
        <v>462.66666666666663</v>
      </c>
    </row>
    <row r="2968" spans="1:20" ht="14.4" x14ac:dyDescent="0.3">
      <c r="A2968" s="3" t="s">
        <v>155</v>
      </c>
      <c r="B2968" s="3" t="s">
        <v>156</v>
      </c>
      <c r="C2968" s="3">
        <v>55.060469772133501</v>
      </c>
      <c r="D2968" s="3">
        <v>25.626711947541999</v>
      </c>
      <c r="E2968" s="9">
        <v>45876</v>
      </c>
      <c r="F2968" s="3" t="s">
        <v>47</v>
      </c>
      <c r="G2968" s="25" t="s">
        <v>130</v>
      </c>
      <c r="H2968" s="3">
        <v>40</v>
      </c>
      <c r="I2968" s="3">
        <v>30</v>
      </c>
      <c r="J2968" s="3">
        <v>30</v>
      </c>
      <c r="K2968" s="3" t="s">
        <v>5</v>
      </c>
      <c r="L2968" s="3">
        <v>31</v>
      </c>
      <c r="M2968" s="3">
        <v>25.8</v>
      </c>
      <c r="N2968" s="3">
        <v>429</v>
      </c>
      <c r="O2968" s="3">
        <v>1</v>
      </c>
      <c r="P2968" s="28">
        <f>N2968/O2968</f>
        <v>429</v>
      </c>
      <c r="Q2968" s="5">
        <v>31</v>
      </c>
      <c r="R2968" s="2"/>
      <c r="S2968" s="55">
        <f>O2968/J2968*40</f>
        <v>1.3333333333333333</v>
      </c>
      <c r="T2968" s="55">
        <f>N2968/J2968*40</f>
        <v>572</v>
      </c>
    </row>
    <row r="2969" spans="1:20" ht="14.4" x14ac:dyDescent="0.3">
      <c r="A2969" s="3" t="s">
        <v>155</v>
      </c>
      <c r="B2969" s="3" t="s">
        <v>156</v>
      </c>
      <c r="C2969" s="3">
        <v>55.060469772133501</v>
      </c>
      <c r="D2969" s="3">
        <v>25.626711947541999</v>
      </c>
      <c r="E2969" s="9">
        <v>45876</v>
      </c>
      <c r="F2969" s="3" t="s">
        <v>47</v>
      </c>
      <c r="G2969" s="25" t="s">
        <v>130</v>
      </c>
      <c r="H2969" s="3">
        <v>40</v>
      </c>
      <c r="I2969" s="3">
        <v>30</v>
      </c>
      <c r="J2969" s="3">
        <v>30</v>
      </c>
      <c r="K2969" s="3" t="s">
        <v>5</v>
      </c>
      <c r="L2969" s="3">
        <v>31.5</v>
      </c>
      <c r="M2969" s="3">
        <v>26.2</v>
      </c>
      <c r="N2969" s="3">
        <v>398</v>
      </c>
      <c r="O2969" s="3">
        <v>1</v>
      </c>
      <c r="P2969" s="28">
        <f>N2969/O2969</f>
        <v>398</v>
      </c>
      <c r="Q2969" s="5">
        <v>31</v>
      </c>
      <c r="R2969" s="2"/>
      <c r="S2969" s="55">
        <f>O2969/J2969*40</f>
        <v>1.3333333333333333</v>
      </c>
      <c r="T2969" s="55">
        <f>N2969/J2969*40</f>
        <v>530.66666666666674</v>
      </c>
    </row>
    <row r="2970" spans="1:20" ht="14.4" x14ac:dyDescent="0.3">
      <c r="A2970" s="3" t="s">
        <v>155</v>
      </c>
      <c r="B2970" s="3" t="s">
        <v>156</v>
      </c>
      <c r="C2970" s="3">
        <v>55.060469772133501</v>
      </c>
      <c r="D2970" s="3">
        <v>25.626711947541999</v>
      </c>
      <c r="E2970" s="9">
        <v>45876</v>
      </c>
      <c r="F2970" s="3" t="s">
        <v>47</v>
      </c>
      <c r="G2970" s="25" t="s">
        <v>130</v>
      </c>
      <c r="H2970" s="3">
        <v>40</v>
      </c>
      <c r="I2970" s="3">
        <v>30</v>
      </c>
      <c r="J2970" s="3">
        <v>30</v>
      </c>
      <c r="K2970" s="3" t="s">
        <v>5</v>
      </c>
      <c r="L2970" s="3">
        <v>29.4</v>
      </c>
      <c r="M2970" s="3">
        <v>24</v>
      </c>
      <c r="N2970" s="3">
        <v>311</v>
      </c>
      <c r="O2970" s="3">
        <v>1</v>
      </c>
      <c r="P2970" s="28">
        <f>N2970/O2970</f>
        <v>311</v>
      </c>
      <c r="Q2970" s="5">
        <v>29</v>
      </c>
      <c r="R2970" s="2"/>
      <c r="S2970" s="55">
        <f>O2970/J2970*40</f>
        <v>1.3333333333333333</v>
      </c>
      <c r="T2970" s="55">
        <f>N2970/J2970*40</f>
        <v>414.66666666666669</v>
      </c>
    </row>
    <row r="2971" spans="1:20" ht="14.4" x14ac:dyDescent="0.3">
      <c r="A2971" s="3" t="s">
        <v>155</v>
      </c>
      <c r="B2971" s="3" t="s">
        <v>156</v>
      </c>
      <c r="C2971" s="3">
        <v>55.060469772133501</v>
      </c>
      <c r="D2971" s="3">
        <v>25.626711947541999</v>
      </c>
      <c r="E2971" s="9">
        <v>45876</v>
      </c>
      <c r="F2971" s="3" t="s">
        <v>47</v>
      </c>
      <c r="G2971" s="25" t="s">
        <v>130</v>
      </c>
      <c r="H2971" s="3">
        <v>30</v>
      </c>
      <c r="I2971" s="3">
        <v>30</v>
      </c>
      <c r="J2971" s="3">
        <v>30</v>
      </c>
      <c r="K2971" s="3" t="s">
        <v>5</v>
      </c>
      <c r="L2971" s="3">
        <v>27.2</v>
      </c>
      <c r="M2971" s="3">
        <v>24.3</v>
      </c>
      <c r="N2971" s="3">
        <v>289</v>
      </c>
      <c r="O2971" s="3">
        <v>1</v>
      </c>
      <c r="P2971" s="28">
        <f>N2971/O2971</f>
        <v>289</v>
      </c>
      <c r="Q2971" s="5">
        <v>26</v>
      </c>
      <c r="R2971" s="2"/>
      <c r="S2971" s="55">
        <f>O2971/J2971*40</f>
        <v>1.3333333333333333</v>
      </c>
      <c r="T2971" s="55">
        <f>N2971/J2971*40</f>
        <v>385.33333333333331</v>
      </c>
    </row>
    <row r="2972" spans="1:20" ht="14.4" x14ac:dyDescent="0.3">
      <c r="A2972" s="3" t="s">
        <v>155</v>
      </c>
      <c r="B2972" s="3" t="s">
        <v>156</v>
      </c>
      <c r="C2972" s="3">
        <v>55.060469772133501</v>
      </c>
      <c r="D2972" s="3">
        <v>25.626711947541999</v>
      </c>
      <c r="E2972" s="9">
        <v>45876</v>
      </c>
      <c r="F2972" s="3" t="s">
        <v>47</v>
      </c>
      <c r="G2972" s="25" t="s">
        <v>130</v>
      </c>
      <c r="H2972" s="3">
        <v>30</v>
      </c>
      <c r="I2972" s="3">
        <v>30</v>
      </c>
      <c r="J2972" s="3">
        <v>30</v>
      </c>
      <c r="K2972" s="3" t="s">
        <v>5</v>
      </c>
      <c r="L2972" s="3">
        <v>26.2</v>
      </c>
      <c r="M2972" s="3">
        <v>21.2</v>
      </c>
      <c r="N2972" s="3">
        <v>229</v>
      </c>
      <c r="O2972" s="3">
        <v>1</v>
      </c>
      <c r="P2972" s="28">
        <f>N2972/O2972</f>
        <v>229</v>
      </c>
      <c r="Q2972" s="5">
        <v>26</v>
      </c>
      <c r="R2972" s="2"/>
      <c r="S2972" s="55">
        <f>O2972/J2972*40</f>
        <v>1.3333333333333333</v>
      </c>
      <c r="T2972" s="55">
        <f>N2972/J2972*40</f>
        <v>305.33333333333337</v>
      </c>
    </row>
    <row r="2973" spans="1:20" ht="14.4" x14ac:dyDescent="0.3">
      <c r="A2973" s="3" t="s">
        <v>155</v>
      </c>
      <c r="B2973" s="3" t="s">
        <v>156</v>
      </c>
      <c r="C2973" s="3">
        <v>55.060469772133501</v>
      </c>
      <c r="D2973" s="3">
        <v>25.626711947541999</v>
      </c>
      <c r="E2973" s="9">
        <v>45876</v>
      </c>
      <c r="F2973" s="3" t="s">
        <v>47</v>
      </c>
      <c r="G2973" s="25" t="s">
        <v>130</v>
      </c>
      <c r="H2973" s="3">
        <v>30</v>
      </c>
      <c r="I2973" s="3">
        <v>30</v>
      </c>
      <c r="J2973" s="3">
        <v>30</v>
      </c>
      <c r="K2973" s="3" t="s">
        <v>3</v>
      </c>
      <c r="L2973" s="3">
        <v>27.4</v>
      </c>
      <c r="M2973" s="3">
        <v>23.7</v>
      </c>
      <c r="N2973" s="3">
        <v>271</v>
      </c>
      <c r="O2973" s="3">
        <v>1</v>
      </c>
      <c r="P2973" s="28">
        <f>N2973/O2973</f>
        <v>271</v>
      </c>
      <c r="Q2973" s="5">
        <v>26</v>
      </c>
      <c r="R2973" s="2" t="s">
        <v>32</v>
      </c>
      <c r="S2973" s="55">
        <f>O2973/J2973*40</f>
        <v>1.3333333333333333</v>
      </c>
      <c r="T2973" s="55">
        <f>N2973/J2973*40</f>
        <v>361.33333333333331</v>
      </c>
    </row>
    <row r="2974" spans="1:20" ht="14.4" x14ac:dyDescent="0.3">
      <c r="A2974" s="3" t="s">
        <v>155</v>
      </c>
      <c r="B2974" s="3" t="s">
        <v>156</v>
      </c>
      <c r="C2974" s="3">
        <v>55.060469772133501</v>
      </c>
      <c r="D2974" s="3">
        <v>25.626711947541999</v>
      </c>
      <c r="E2974" s="9">
        <v>45876</v>
      </c>
      <c r="F2974" s="3" t="s">
        <v>47</v>
      </c>
      <c r="G2974" s="25" t="s">
        <v>130</v>
      </c>
      <c r="H2974" s="3">
        <v>30</v>
      </c>
      <c r="I2974" s="3">
        <v>30</v>
      </c>
      <c r="J2974" s="3">
        <v>30</v>
      </c>
      <c r="K2974" s="3" t="s">
        <v>14</v>
      </c>
      <c r="L2974" s="3">
        <v>24.7</v>
      </c>
      <c r="M2974" s="3">
        <v>19.5</v>
      </c>
      <c r="N2974" s="3">
        <v>164</v>
      </c>
      <c r="O2974" s="3">
        <v>1</v>
      </c>
      <c r="P2974" s="28">
        <f>N2974/O2974</f>
        <v>164</v>
      </c>
      <c r="Q2974" s="5">
        <v>24</v>
      </c>
      <c r="R2974" s="2" t="s">
        <v>33</v>
      </c>
      <c r="S2974" s="55">
        <f>O2974/J2974*40</f>
        <v>1.3333333333333333</v>
      </c>
      <c r="T2974" s="55">
        <f>N2974/J2974*40</f>
        <v>218.66666666666669</v>
      </c>
    </row>
    <row r="2975" spans="1:20" ht="14.4" x14ac:dyDescent="0.3">
      <c r="A2975" s="3" t="s">
        <v>155</v>
      </c>
      <c r="B2975" s="3" t="s">
        <v>156</v>
      </c>
      <c r="C2975" s="3">
        <v>55.060469772133501</v>
      </c>
      <c r="D2975" s="3">
        <v>25.626711947541999</v>
      </c>
      <c r="E2975" s="9">
        <v>45876</v>
      </c>
      <c r="F2975" s="3" t="s">
        <v>47</v>
      </c>
      <c r="G2975" s="25" t="s">
        <v>130</v>
      </c>
      <c r="H2975" s="3">
        <v>30</v>
      </c>
      <c r="I2975" s="3">
        <v>30</v>
      </c>
      <c r="J2975" s="3">
        <v>30</v>
      </c>
      <c r="K2975" s="3" t="s">
        <v>14</v>
      </c>
      <c r="L2975" s="3">
        <v>23.7</v>
      </c>
      <c r="M2975" s="3">
        <v>19.899999999999999</v>
      </c>
      <c r="N2975" s="3">
        <v>156</v>
      </c>
      <c r="O2975" s="3">
        <v>1</v>
      </c>
      <c r="P2975" s="28">
        <f>N2975/O2975</f>
        <v>156</v>
      </c>
      <c r="Q2975" s="5">
        <v>24</v>
      </c>
      <c r="R2975" s="2" t="s">
        <v>33</v>
      </c>
      <c r="S2975" s="55">
        <f>O2975/J2975*40</f>
        <v>1.3333333333333333</v>
      </c>
      <c r="T2975" s="55">
        <f>N2975/J2975*40</f>
        <v>208</v>
      </c>
    </row>
    <row r="2976" spans="1:20" ht="14.4" x14ac:dyDescent="0.3">
      <c r="A2976" s="3" t="s">
        <v>155</v>
      </c>
      <c r="B2976" s="3" t="s">
        <v>156</v>
      </c>
      <c r="C2976" s="3">
        <v>55.060469772133501</v>
      </c>
      <c r="D2976" s="3">
        <v>25.626711947541999</v>
      </c>
      <c r="E2976" s="9">
        <v>45876</v>
      </c>
      <c r="F2976" s="3" t="s">
        <v>47</v>
      </c>
      <c r="G2976" s="25" t="s">
        <v>130</v>
      </c>
      <c r="H2976" s="3">
        <v>30</v>
      </c>
      <c r="I2976" s="3">
        <v>30</v>
      </c>
      <c r="J2976" s="3">
        <v>30</v>
      </c>
      <c r="K2976" s="3" t="s">
        <v>14</v>
      </c>
      <c r="L2976" s="3">
        <v>25.5</v>
      </c>
      <c r="M2976" s="3">
        <v>20.3</v>
      </c>
      <c r="N2976" s="3">
        <v>178</v>
      </c>
      <c r="O2976" s="3">
        <v>1</v>
      </c>
      <c r="P2976" s="28">
        <f>N2976/O2976</f>
        <v>178</v>
      </c>
      <c r="Q2976" s="5">
        <v>26</v>
      </c>
      <c r="R2976" s="2" t="s">
        <v>33</v>
      </c>
      <c r="S2976" s="55">
        <f>O2976/J2976*40</f>
        <v>1.3333333333333333</v>
      </c>
      <c r="T2976" s="55">
        <f>N2976/J2976*40</f>
        <v>237.33333333333334</v>
      </c>
    </row>
    <row r="2977" spans="1:20" ht="14.4" x14ac:dyDescent="0.3">
      <c r="A2977" s="3" t="s">
        <v>155</v>
      </c>
      <c r="B2977" s="3" t="s">
        <v>156</v>
      </c>
      <c r="C2977" s="3">
        <v>55.060469772133501</v>
      </c>
      <c r="D2977" s="3">
        <v>25.626711947541999</v>
      </c>
      <c r="E2977" s="9">
        <v>45876</v>
      </c>
      <c r="F2977" s="3" t="s">
        <v>47</v>
      </c>
      <c r="G2977" s="25" t="s">
        <v>130</v>
      </c>
      <c r="H2977" s="3">
        <v>30</v>
      </c>
      <c r="I2977" s="3">
        <v>30</v>
      </c>
      <c r="J2977" s="3">
        <v>30</v>
      </c>
      <c r="K2977" s="3" t="s">
        <v>14</v>
      </c>
      <c r="L2977" s="3">
        <v>24.1</v>
      </c>
      <c r="M2977" s="3">
        <v>19.3</v>
      </c>
      <c r="N2977" s="3">
        <v>157</v>
      </c>
      <c r="O2977" s="3">
        <v>1</v>
      </c>
      <c r="P2977" s="28">
        <f>N2977/O2977</f>
        <v>157</v>
      </c>
      <c r="Q2977" s="5">
        <v>24</v>
      </c>
      <c r="R2977" s="2" t="s">
        <v>33</v>
      </c>
      <c r="S2977" s="55">
        <f>O2977/J2977*40</f>
        <v>1.3333333333333333</v>
      </c>
      <c r="T2977" s="55">
        <f>N2977/J2977*40</f>
        <v>209.33333333333334</v>
      </c>
    </row>
    <row r="2978" spans="1:20" ht="14.4" x14ac:dyDescent="0.3">
      <c r="A2978" s="3" t="s">
        <v>155</v>
      </c>
      <c r="B2978" s="3" t="s">
        <v>156</v>
      </c>
      <c r="C2978" s="3">
        <v>55.060469772133501</v>
      </c>
      <c r="D2978" s="3">
        <v>25.626711947541999</v>
      </c>
      <c r="E2978" s="9">
        <v>45876</v>
      </c>
      <c r="F2978" s="3" t="s">
        <v>47</v>
      </c>
      <c r="G2978" s="25" t="s">
        <v>130</v>
      </c>
      <c r="H2978" s="3">
        <v>30</v>
      </c>
      <c r="I2978" s="3">
        <v>30</v>
      </c>
      <c r="J2978" s="3">
        <v>30</v>
      </c>
      <c r="K2978" s="3" t="s">
        <v>14</v>
      </c>
      <c r="L2978" s="3">
        <v>23.6</v>
      </c>
      <c r="M2978" s="3">
        <v>18.2</v>
      </c>
      <c r="N2978" s="3">
        <v>134</v>
      </c>
      <c r="O2978" s="3">
        <v>1</v>
      </c>
      <c r="P2978" s="28">
        <f>N2978/O2978</f>
        <v>134</v>
      </c>
      <c r="Q2978" s="5">
        <v>24</v>
      </c>
      <c r="R2978" s="2" t="s">
        <v>33</v>
      </c>
      <c r="S2978" s="55">
        <f>O2978/J2978*40</f>
        <v>1.3333333333333333</v>
      </c>
      <c r="T2978" s="55">
        <f>N2978/J2978*40</f>
        <v>178.66666666666669</v>
      </c>
    </row>
    <row r="2979" spans="1:20" ht="14.4" x14ac:dyDescent="0.3">
      <c r="A2979" s="3" t="s">
        <v>155</v>
      </c>
      <c r="B2979" s="3" t="s">
        <v>156</v>
      </c>
      <c r="C2979" s="3">
        <v>55.060469772133501</v>
      </c>
      <c r="D2979" s="3">
        <v>25.626711947541999</v>
      </c>
      <c r="E2979" s="9">
        <v>45876</v>
      </c>
      <c r="F2979" s="3" t="s">
        <v>47</v>
      </c>
      <c r="G2979" s="25" t="s">
        <v>130</v>
      </c>
      <c r="H2979" s="3">
        <v>25</v>
      </c>
      <c r="I2979" s="3">
        <v>30</v>
      </c>
      <c r="J2979" s="3">
        <v>30</v>
      </c>
      <c r="K2979" s="3" t="s">
        <v>5</v>
      </c>
      <c r="L2979" s="3">
        <v>28.3</v>
      </c>
      <c r="M2979" s="3">
        <v>23.2</v>
      </c>
      <c r="N2979" s="3">
        <v>278</v>
      </c>
      <c r="O2979" s="3">
        <v>1</v>
      </c>
      <c r="P2979" s="28">
        <f>N2979/O2979</f>
        <v>278</v>
      </c>
      <c r="Q2979" s="5">
        <v>29</v>
      </c>
      <c r="R2979" s="2"/>
      <c r="S2979" s="55">
        <f>O2979/J2979*40</f>
        <v>1.3333333333333333</v>
      </c>
      <c r="T2979" s="55">
        <f>N2979/J2979*40</f>
        <v>370.66666666666669</v>
      </c>
    </row>
    <row r="2980" spans="1:20" ht="14.4" x14ac:dyDescent="0.3">
      <c r="A2980" s="3" t="s">
        <v>155</v>
      </c>
      <c r="B2980" s="3" t="s">
        <v>156</v>
      </c>
      <c r="C2980" s="3">
        <v>55.060469772133501</v>
      </c>
      <c r="D2980" s="3">
        <v>25.626711947541999</v>
      </c>
      <c r="E2980" s="9">
        <v>45876</v>
      </c>
      <c r="F2980" s="3" t="s">
        <v>47</v>
      </c>
      <c r="G2980" s="25" t="s">
        <v>130</v>
      </c>
      <c r="H2980" s="3">
        <v>25</v>
      </c>
      <c r="I2980" s="3">
        <v>30</v>
      </c>
      <c r="J2980" s="3">
        <v>30</v>
      </c>
      <c r="K2980" s="3" t="s">
        <v>5</v>
      </c>
      <c r="L2980" s="3">
        <v>21</v>
      </c>
      <c r="M2980" s="3">
        <v>17.3</v>
      </c>
      <c r="N2980" s="3">
        <v>117</v>
      </c>
      <c r="O2980" s="3">
        <v>1</v>
      </c>
      <c r="P2980" s="28">
        <f>N2980/O2980</f>
        <v>117</v>
      </c>
      <c r="Q2980" s="5">
        <v>21</v>
      </c>
      <c r="R2980" s="2"/>
      <c r="S2980" s="55">
        <f>O2980/J2980*40</f>
        <v>1.3333333333333333</v>
      </c>
      <c r="T2980" s="55">
        <f>N2980/J2980*40</f>
        <v>156</v>
      </c>
    </row>
    <row r="2981" spans="1:20" ht="14.4" x14ac:dyDescent="0.3">
      <c r="A2981" s="3" t="s">
        <v>155</v>
      </c>
      <c r="B2981" s="3" t="s">
        <v>156</v>
      </c>
      <c r="C2981" s="3">
        <v>55.060469772133501</v>
      </c>
      <c r="D2981" s="3">
        <v>25.626711947541999</v>
      </c>
      <c r="E2981" s="9">
        <v>45876</v>
      </c>
      <c r="F2981" s="3" t="s">
        <v>47</v>
      </c>
      <c r="G2981" s="25" t="s">
        <v>130</v>
      </c>
      <c r="H2981" s="3">
        <v>25</v>
      </c>
      <c r="I2981" s="3">
        <v>30</v>
      </c>
      <c r="J2981" s="3">
        <v>30</v>
      </c>
      <c r="K2981" s="3" t="s">
        <v>5</v>
      </c>
      <c r="L2981" s="3">
        <v>20.9</v>
      </c>
      <c r="M2981" s="3">
        <v>16.8</v>
      </c>
      <c r="N2981" s="3">
        <v>103</v>
      </c>
      <c r="O2981" s="3">
        <v>1</v>
      </c>
      <c r="P2981" s="28">
        <f>N2981/O2981</f>
        <v>103</v>
      </c>
      <c r="Q2981" s="5">
        <v>21</v>
      </c>
      <c r="R2981" s="2"/>
      <c r="S2981" s="55">
        <f>O2981/J2981*40</f>
        <v>1.3333333333333333</v>
      </c>
      <c r="T2981" s="55">
        <f>N2981/J2981*40</f>
        <v>137.33333333333331</v>
      </c>
    </row>
    <row r="2982" spans="1:20" ht="14.4" x14ac:dyDescent="0.3">
      <c r="A2982" s="3" t="s">
        <v>155</v>
      </c>
      <c r="B2982" s="3" t="s">
        <v>156</v>
      </c>
      <c r="C2982" s="3">
        <v>55.060469772133501</v>
      </c>
      <c r="D2982" s="3">
        <v>25.626711947541999</v>
      </c>
      <c r="E2982" s="9">
        <v>45876</v>
      </c>
      <c r="F2982" s="3" t="s">
        <v>47</v>
      </c>
      <c r="G2982" s="25" t="s">
        <v>130</v>
      </c>
      <c r="H2982" s="3">
        <v>25</v>
      </c>
      <c r="I2982" s="3">
        <v>30</v>
      </c>
      <c r="J2982" s="3">
        <v>30</v>
      </c>
      <c r="K2982" s="3" t="s">
        <v>5</v>
      </c>
      <c r="L2982" s="3">
        <v>22.2</v>
      </c>
      <c r="M2982" s="3">
        <v>18.2</v>
      </c>
      <c r="N2982" s="3">
        <v>130</v>
      </c>
      <c r="O2982" s="3">
        <v>1</v>
      </c>
      <c r="P2982" s="28">
        <f>N2982/O2982</f>
        <v>130</v>
      </c>
      <c r="Q2982" s="5">
        <v>21</v>
      </c>
      <c r="R2982" s="2"/>
      <c r="S2982" s="55">
        <f>O2982/J2982*40</f>
        <v>1.3333333333333333</v>
      </c>
      <c r="T2982" s="55">
        <f>N2982/J2982*40</f>
        <v>173.33333333333331</v>
      </c>
    </row>
    <row r="2983" spans="1:20" ht="14.4" x14ac:dyDescent="0.3">
      <c r="A2983" s="3" t="s">
        <v>155</v>
      </c>
      <c r="B2983" s="3" t="s">
        <v>156</v>
      </c>
      <c r="C2983" s="3">
        <v>55.060469772133501</v>
      </c>
      <c r="D2983" s="3">
        <v>25.626711947541999</v>
      </c>
      <c r="E2983" s="9">
        <v>45876</v>
      </c>
      <c r="F2983" s="3" t="s">
        <v>47</v>
      </c>
      <c r="G2983" s="25" t="s">
        <v>130</v>
      </c>
      <c r="H2983" s="3">
        <v>25</v>
      </c>
      <c r="I2983" s="3">
        <v>30</v>
      </c>
      <c r="J2983" s="3">
        <v>30</v>
      </c>
      <c r="K2983" s="3" t="s">
        <v>5</v>
      </c>
      <c r="L2983" s="3">
        <v>19.5</v>
      </c>
      <c r="M2983" s="3">
        <v>15.7</v>
      </c>
      <c r="N2983" s="3">
        <v>91</v>
      </c>
      <c r="O2983" s="3">
        <v>1</v>
      </c>
      <c r="P2983" s="28">
        <f>N2983/O2983</f>
        <v>91</v>
      </c>
      <c r="Q2983" s="5">
        <v>19</v>
      </c>
      <c r="R2983" s="2"/>
      <c r="S2983" s="55">
        <f>O2983/J2983*40</f>
        <v>1.3333333333333333</v>
      </c>
      <c r="T2983" s="55">
        <f>N2983/J2983*40</f>
        <v>121.33333333333333</v>
      </c>
    </row>
    <row r="2984" spans="1:20" ht="14.4" x14ac:dyDescent="0.3">
      <c r="A2984" s="3" t="s">
        <v>155</v>
      </c>
      <c r="B2984" s="3" t="s">
        <v>156</v>
      </c>
      <c r="C2984" s="3">
        <v>55.060469772133501</v>
      </c>
      <c r="D2984" s="3">
        <v>25.626711947541999</v>
      </c>
      <c r="E2984" s="9">
        <v>45876</v>
      </c>
      <c r="F2984" s="3" t="s">
        <v>47</v>
      </c>
      <c r="G2984" s="25" t="s">
        <v>130</v>
      </c>
      <c r="H2984" s="3">
        <v>25</v>
      </c>
      <c r="I2984" s="3">
        <v>30</v>
      </c>
      <c r="J2984" s="3">
        <v>30</v>
      </c>
      <c r="K2984" s="3" t="s">
        <v>5</v>
      </c>
      <c r="L2984" s="3">
        <v>21.7</v>
      </c>
      <c r="M2984" s="3">
        <v>17.3</v>
      </c>
      <c r="N2984" s="3">
        <v>99</v>
      </c>
      <c r="O2984" s="3">
        <v>1</v>
      </c>
      <c r="P2984" s="28">
        <f>N2984/O2984</f>
        <v>99</v>
      </c>
      <c r="Q2984" s="5">
        <v>21</v>
      </c>
      <c r="R2984" s="2"/>
      <c r="S2984" s="55">
        <f>O2984/J2984*40</f>
        <v>1.3333333333333333</v>
      </c>
      <c r="T2984" s="55">
        <f>N2984/J2984*40</f>
        <v>132</v>
      </c>
    </row>
    <row r="2985" spans="1:20" ht="14.4" x14ac:dyDescent="0.3">
      <c r="A2985" s="3" t="s">
        <v>155</v>
      </c>
      <c r="B2985" s="3" t="s">
        <v>156</v>
      </c>
      <c r="C2985" s="3">
        <v>55.060469772133501</v>
      </c>
      <c r="D2985" s="3">
        <v>25.626711947541999</v>
      </c>
      <c r="E2985" s="9">
        <v>45876</v>
      </c>
      <c r="F2985" s="3" t="s">
        <v>47</v>
      </c>
      <c r="G2985" s="25" t="s">
        <v>130</v>
      </c>
      <c r="H2985" s="3">
        <v>25</v>
      </c>
      <c r="I2985" s="3">
        <v>30</v>
      </c>
      <c r="J2985" s="3">
        <v>30</v>
      </c>
      <c r="K2985" s="3" t="s">
        <v>5</v>
      </c>
      <c r="L2985" s="3">
        <v>21.7</v>
      </c>
      <c r="M2985" s="3">
        <v>17.5</v>
      </c>
      <c r="N2985" s="3">
        <v>111</v>
      </c>
      <c r="O2985" s="3">
        <v>1</v>
      </c>
      <c r="P2985" s="28">
        <f>N2985/O2985</f>
        <v>111</v>
      </c>
      <c r="Q2985" s="5">
        <v>21</v>
      </c>
      <c r="R2985" s="2"/>
      <c r="S2985" s="55">
        <f>O2985/J2985*40</f>
        <v>1.3333333333333333</v>
      </c>
      <c r="T2985" s="55">
        <f>N2985/J2985*40</f>
        <v>148</v>
      </c>
    </row>
    <row r="2986" spans="1:20" ht="14.4" x14ac:dyDescent="0.3">
      <c r="A2986" s="3" t="s">
        <v>155</v>
      </c>
      <c r="B2986" s="3" t="s">
        <v>156</v>
      </c>
      <c r="C2986" s="3">
        <v>55.060469772133501</v>
      </c>
      <c r="D2986" s="3">
        <v>25.626711947541999</v>
      </c>
      <c r="E2986" s="9">
        <v>45876</v>
      </c>
      <c r="F2986" s="3" t="s">
        <v>47</v>
      </c>
      <c r="G2986" s="25" t="s">
        <v>130</v>
      </c>
      <c r="H2986" s="3">
        <v>25</v>
      </c>
      <c r="I2986" s="3">
        <v>30</v>
      </c>
      <c r="J2986" s="3">
        <v>30</v>
      </c>
      <c r="K2986" s="3" t="s">
        <v>5</v>
      </c>
      <c r="L2986" s="3">
        <v>19.600000000000001</v>
      </c>
      <c r="M2986" s="3">
        <v>16.2</v>
      </c>
      <c r="N2986" s="3">
        <v>85</v>
      </c>
      <c r="O2986" s="3">
        <v>1</v>
      </c>
      <c r="P2986" s="28">
        <f>N2986/O2986</f>
        <v>85</v>
      </c>
      <c r="Q2986" s="5">
        <v>19</v>
      </c>
      <c r="R2986" s="2"/>
      <c r="S2986" s="55">
        <f>O2986/J2986*40</f>
        <v>1.3333333333333333</v>
      </c>
      <c r="T2986" s="55">
        <f>N2986/J2986*40</f>
        <v>113.33333333333334</v>
      </c>
    </row>
    <row r="2987" spans="1:20" ht="14.4" x14ac:dyDescent="0.3">
      <c r="A2987" s="3" t="s">
        <v>155</v>
      </c>
      <c r="B2987" s="3" t="s">
        <v>156</v>
      </c>
      <c r="C2987" s="3">
        <v>55.060469772133501</v>
      </c>
      <c r="D2987" s="3">
        <v>25.626711947541999</v>
      </c>
      <c r="E2987" s="9">
        <v>45876</v>
      </c>
      <c r="F2987" s="3" t="s">
        <v>47</v>
      </c>
      <c r="G2987" s="25" t="s">
        <v>130</v>
      </c>
      <c r="H2987" s="3">
        <v>25</v>
      </c>
      <c r="I2987" s="3">
        <v>30</v>
      </c>
      <c r="J2987" s="3">
        <v>30</v>
      </c>
      <c r="K2987" s="3" t="s">
        <v>3</v>
      </c>
      <c r="L2987" s="3">
        <v>19.3</v>
      </c>
      <c r="M2987" s="3">
        <v>16.5</v>
      </c>
      <c r="N2987" s="3">
        <v>86</v>
      </c>
      <c r="O2987" s="3">
        <v>1</v>
      </c>
      <c r="P2987" s="28">
        <f>N2987/O2987</f>
        <v>86</v>
      </c>
      <c r="Q2987" s="5">
        <v>19</v>
      </c>
      <c r="R2987" s="2" t="s">
        <v>33</v>
      </c>
      <c r="S2987" s="55">
        <f>O2987/J2987*40</f>
        <v>1.3333333333333333</v>
      </c>
      <c r="T2987" s="55">
        <f>N2987/J2987*40</f>
        <v>114.66666666666667</v>
      </c>
    </row>
    <row r="2988" spans="1:20" ht="14.4" x14ac:dyDescent="0.3">
      <c r="A2988" s="3" t="s">
        <v>155</v>
      </c>
      <c r="B2988" s="3" t="s">
        <v>156</v>
      </c>
      <c r="C2988" s="3">
        <v>55.060469772133501</v>
      </c>
      <c r="D2988" s="3">
        <v>25.626711947541999</v>
      </c>
      <c r="E2988" s="9">
        <v>45876</v>
      </c>
      <c r="F2988" s="3" t="s">
        <v>47</v>
      </c>
      <c r="G2988" s="25" t="s">
        <v>130</v>
      </c>
      <c r="H2988" s="3">
        <v>25</v>
      </c>
      <c r="I2988" s="3">
        <v>30</v>
      </c>
      <c r="J2988" s="3">
        <v>30</v>
      </c>
      <c r="K2988" s="3" t="s">
        <v>8</v>
      </c>
      <c r="L2988" s="3">
        <v>16.899999999999999</v>
      </c>
      <c r="M2988" s="3">
        <v>13.5</v>
      </c>
      <c r="N2988" s="3">
        <v>60</v>
      </c>
      <c r="O2988" s="3">
        <v>1</v>
      </c>
      <c r="P2988" s="28">
        <f>N2988/O2988</f>
        <v>60</v>
      </c>
      <c r="Q2988" s="5">
        <v>16</v>
      </c>
      <c r="R2988" s="2"/>
      <c r="S2988" s="55">
        <f>O2988/J2988*40</f>
        <v>1.3333333333333333</v>
      </c>
      <c r="T2988" s="55">
        <f>N2988/J2988*40</f>
        <v>80</v>
      </c>
    </row>
    <row r="2989" spans="1:20" ht="14.4" x14ac:dyDescent="0.3">
      <c r="A2989" s="3" t="s">
        <v>155</v>
      </c>
      <c r="B2989" s="3" t="s">
        <v>156</v>
      </c>
      <c r="C2989" s="3">
        <v>55.060469772133501</v>
      </c>
      <c r="D2989" s="3">
        <v>25.626711947541999</v>
      </c>
      <c r="E2989" s="9">
        <v>45876</v>
      </c>
      <c r="F2989" s="3" t="s">
        <v>47</v>
      </c>
      <c r="G2989" s="25" t="s">
        <v>130</v>
      </c>
      <c r="H2989" s="3">
        <v>25</v>
      </c>
      <c r="I2989" s="3">
        <v>30</v>
      </c>
      <c r="J2989" s="3">
        <v>30</v>
      </c>
      <c r="K2989" s="3" t="s">
        <v>8</v>
      </c>
      <c r="L2989" s="3">
        <v>16.3</v>
      </c>
      <c r="M2989" s="3">
        <v>13</v>
      </c>
      <c r="N2989" s="3">
        <v>53</v>
      </c>
      <c r="O2989" s="3">
        <v>1</v>
      </c>
      <c r="P2989" s="28">
        <f>N2989/O2989</f>
        <v>53</v>
      </c>
      <c r="Q2989" s="5">
        <v>16</v>
      </c>
      <c r="R2989" s="2"/>
      <c r="S2989" s="55">
        <f>O2989/J2989*40</f>
        <v>1.3333333333333333</v>
      </c>
      <c r="T2989" s="55">
        <f>N2989/J2989*40</f>
        <v>70.666666666666657</v>
      </c>
    </row>
    <row r="2990" spans="1:20" ht="14.4" x14ac:dyDescent="0.3">
      <c r="A2990" s="3" t="s">
        <v>155</v>
      </c>
      <c r="B2990" s="3" t="s">
        <v>156</v>
      </c>
      <c r="C2990" s="3">
        <v>55.060469772133501</v>
      </c>
      <c r="D2990" s="3">
        <v>25.626711947541999</v>
      </c>
      <c r="E2990" s="9">
        <v>45876</v>
      </c>
      <c r="F2990" s="3" t="s">
        <v>47</v>
      </c>
      <c r="G2990" s="25" t="s">
        <v>130</v>
      </c>
      <c r="H2990" s="3">
        <v>25</v>
      </c>
      <c r="I2990" s="3">
        <v>30</v>
      </c>
      <c r="J2990" s="3">
        <v>30</v>
      </c>
      <c r="K2990" s="3" t="s">
        <v>14</v>
      </c>
      <c r="L2990" s="3">
        <v>19.3</v>
      </c>
      <c r="M2990" s="3">
        <v>15.3</v>
      </c>
      <c r="N2990" s="3">
        <v>74</v>
      </c>
      <c r="O2990" s="3">
        <v>1</v>
      </c>
      <c r="P2990" s="28">
        <f>N2990/O2990</f>
        <v>74</v>
      </c>
      <c r="Q2990" s="5">
        <v>19</v>
      </c>
      <c r="R2990" s="2" t="s">
        <v>29</v>
      </c>
      <c r="S2990" s="55">
        <f>O2990/J2990*40</f>
        <v>1.3333333333333333</v>
      </c>
      <c r="T2990" s="55">
        <f>N2990/J2990*40</f>
        <v>98.666666666666671</v>
      </c>
    </row>
    <row r="2991" spans="1:20" ht="14.4" x14ac:dyDescent="0.3">
      <c r="A2991" s="3" t="s">
        <v>155</v>
      </c>
      <c r="B2991" s="3" t="s">
        <v>156</v>
      </c>
      <c r="C2991" s="3">
        <v>55.060469772133501</v>
      </c>
      <c r="D2991" s="3">
        <v>25.626711947541999</v>
      </c>
      <c r="E2991" s="9">
        <v>45876</v>
      </c>
      <c r="F2991" s="3" t="s">
        <v>47</v>
      </c>
      <c r="G2991" s="25" t="s">
        <v>130</v>
      </c>
      <c r="H2991" s="3">
        <v>25</v>
      </c>
      <c r="I2991" s="3">
        <v>30</v>
      </c>
      <c r="J2991" s="3">
        <v>30</v>
      </c>
      <c r="K2991" s="3" t="s">
        <v>14</v>
      </c>
      <c r="L2991" s="3">
        <v>19.7</v>
      </c>
      <c r="M2991" s="3">
        <v>15.7</v>
      </c>
      <c r="N2991" s="3">
        <v>78</v>
      </c>
      <c r="O2991" s="3">
        <v>1</v>
      </c>
      <c r="P2991" s="28">
        <f>N2991/O2991</f>
        <v>78</v>
      </c>
      <c r="Q2991" s="5">
        <v>19</v>
      </c>
      <c r="R2991" s="2" t="s">
        <v>29</v>
      </c>
      <c r="S2991" s="55">
        <f>O2991/J2991*40</f>
        <v>1.3333333333333333</v>
      </c>
      <c r="T2991" s="55">
        <f>N2991/J2991*40</f>
        <v>104</v>
      </c>
    </row>
    <row r="2992" spans="1:20" ht="14.4" x14ac:dyDescent="0.3">
      <c r="A2992" s="3" t="s">
        <v>155</v>
      </c>
      <c r="B2992" s="3" t="s">
        <v>156</v>
      </c>
      <c r="C2992" s="3">
        <v>55.060469772133501</v>
      </c>
      <c r="D2992" s="3">
        <v>25.626711947541999</v>
      </c>
      <c r="E2992" s="9">
        <v>45876</v>
      </c>
      <c r="F2992" s="3" t="s">
        <v>47</v>
      </c>
      <c r="G2992" s="25" t="s">
        <v>130</v>
      </c>
      <c r="H2992" s="3">
        <v>25</v>
      </c>
      <c r="I2992" s="3">
        <v>30</v>
      </c>
      <c r="J2992" s="3">
        <v>30</v>
      </c>
      <c r="K2992" s="3" t="s">
        <v>14</v>
      </c>
      <c r="L2992" s="3">
        <v>17.600000000000001</v>
      </c>
      <c r="M2992" s="3">
        <v>13.5</v>
      </c>
      <c r="N2992" s="3">
        <v>54</v>
      </c>
      <c r="O2992" s="3">
        <v>1</v>
      </c>
      <c r="P2992" s="28">
        <f>N2992/O2992</f>
        <v>54</v>
      </c>
      <c r="Q2992" s="5">
        <v>19</v>
      </c>
      <c r="R2992" s="2" t="s">
        <v>29</v>
      </c>
      <c r="S2992" s="55">
        <f>O2992/J2992*40</f>
        <v>1.3333333333333333</v>
      </c>
      <c r="T2992" s="55">
        <f>N2992/J2992*40</f>
        <v>72</v>
      </c>
    </row>
    <row r="2993" spans="1:20" ht="14.4" x14ac:dyDescent="0.3">
      <c r="A2993" s="3" t="s">
        <v>155</v>
      </c>
      <c r="B2993" s="3" t="s">
        <v>156</v>
      </c>
      <c r="C2993" s="3">
        <v>55.060469772133501</v>
      </c>
      <c r="D2993" s="3">
        <v>25.626711947541999</v>
      </c>
      <c r="E2993" s="9">
        <v>45876</v>
      </c>
      <c r="F2993" s="3" t="s">
        <v>47</v>
      </c>
      <c r="G2993" s="25" t="s">
        <v>130</v>
      </c>
      <c r="H2993" s="3">
        <v>25</v>
      </c>
      <c r="I2993" s="3">
        <v>30</v>
      </c>
      <c r="J2993" s="3">
        <v>30</v>
      </c>
      <c r="K2993" s="3" t="s">
        <v>14</v>
      </c>
      <c r="L2993" s="3">
        <v>16.7</v>
      </c>
      <c r="M2993" s="3">
        <v>13.1</v>
      </c>
      <c r="N2993" s="3">
        <v>49</v>
      </c>
      <c r="O2993" s="3">
        <v>1</v>
      </c>
      <c r="P2993" s="28">
        <f>N2993/O2993</f>
        <v>49</v>
      </c>
      <c r="Q2993" s="5">
        <v>16</v>
      </c>
      <c r="R2993" s="2" t="s">
        <v>29</v>
      </c>
      <c r="S2993" s="55">
        <f>O2993/J2993*40</f>
        <v>1.3333333333333333</v>
      </c>
      <c r="T2993" s="55">
        <f>N2993/J2993*40</f>
        <v>65.333333333333329</v>
      </c>
    </row>
    <row r="2994" spans="1:20" ht="14.4" x14ac:dyDescent="0.3">
      <c r="A2994" s="3" t="s">
        <v>155</v>
      </c>
      <c r="B2994" s="3" t="s">
        <v>156</v>
      </c>
      <c r="C2994" s="3">
        <v>55.060469772133501</v>
      </c>
      <c r="D2994" s="3">
        <v>25.626711947541999</v>
      </c>
      <c r="E2994" s="9">
        <v>45876</v>
      </c>
      <c r="F2994" s="3" t="s">
        <v>47</v>
      </c>
      <c r="G2994" s="25" t="s">
        <v>130</v>
      </c>
      <c r="H2994" s="3">
        <v>25</v>
      </c>
      <c r="I2994" s="3">
        <v>30</v>
      </c>
      <c r="J2994" s="3">
        <v>30</v>
      </c>
      <c r="K2994" s="3" t="s">
        <v>14</v>
      </c>
      <c r="L2994" s="3">
        <v>16.5</v>
      </c>
      <c r="M2994" s="3">
        <v>12.7</v>
      </c>
      <c r="N2994" s="3">
        <v>44</v>
      </c>
      <c r="O2994" s="3">
        <v>1</v>
      </c>
      <c r="P2994" s="28">
        <f>N2994/O2994</f>
        <v>44</v>
      </c>
      <c r="Q2994" s="5">
        <v>16</v>
      </c>
      <c r="R2994" s="2" t="s">
        <v>29</v>
      </c>
      <c r="S2994" s="55">
        <f>O2994/J2994*40</f>
        <v>1.3333333333333333</v>
      </c>
      <c r="T2994" s="55">
        <f>N2994/J2994*40</f>
        <v>58.666666666666664</v>
      </c>
    </row>
    <row r="2995" spans="1:20" ht="14.4" x14ac:dyDescent="0.3">
      <c r="A2995" s="3" t="s">
        <v>155</v>
      </c>
      <c r="B2995" s="3" t="s">
        <v>156</v>
      </c>
      <c r="C2995" s="3">
        <v>55.060469772133501</v>
      </c>
      <c r="D2995" s="3">
        <v>25.626711947541999</v>
      </c>
      <c r="E2995" s="9">
        <v>45876</v>
      </c>
      <c r="F2995" s="3" t="s">
        <v>47</v>
      </c>
      <c r="G2995" s="25" t="s">
        <v>130</v>
      </c>
      <c r="H2995" s="3">
        <v>25</v>
      </c>
      <c r="I2995" s="3">
        <v>30</v>
      </c>
      <c r="J2995" s="3">
        <v>30</v>
      </c>
      <c r="K2995" s="3" t="s">
        <v>14</v>
      </c>
      <c r="L2995" s="3">
        <v>15</v>
      </c>
      <c r="M2995" s="3">
        <v>11.5</v>
      </c>
      <c r="N2995" s="3">
        <v>31</v>
      </c>
      <c r="O2995" s="3">
        <v>1</v>
      </c>
      <c r="P2995" s="28">
        <f>N2995/O2995</f>
        <v>31</v>
      </c>
      <c r="Q2995" s="5">
        <v>16</v>
      </c>
      <c r="R2995" s="2" t="s">
        <v>28</v>
      </c>
      <c r="S2995" s="55">
        <f>O2995/J2995*40</f>
        <v>1.3333333333333333</v>
      </c>
      <c r="T2995" s="55">
        <f>N2995/J2995*40</f>
        <v>41.333333333333336</v>
      </c>
    </row>
    <row r="2996" spans="1:20" ht="14.4" x14ac:dyDescent="0.3">
      <c r="A2996" s="3" t="s">
        <v>155</v>
      </c>
      <c r="B2996" s="3" t="s">
        <v>156</v>
      </c>
      <c r="C2996" s="3">
        <v>55.060469772133501</v>
      </c>
      <c r="D2996" s="3">
        <v>25.626711947541999</v>
      </c>
      <c r="E2996" s="9">
        <v>45876</v>
      </c>
      <c r="F2996" s="3" t="s">
        <v>47</v>
      </c>
      <c r="G2996" s="25" t="s">
        <v>130</v>
      </c>
      <c r="H2996" s="3">
        <v>22</v>
      </c>
      <c r="I2996" s="3">
        <v>30</v>
      </c>
      <c r="J2996" s="3">
        <v>30</v>
      </c>
      <c r="K2996" s="3" t="s">
        <v>3</v>
      </c>
      <c r="L2996" s="3">
        <v>17.600000000000001</v>
      </c>
      <c r="M2996" s="3">
        <v>14.6</v>
      </c>
      <c r="N2996" s="3">
        <v>65</v>
      </c>
      <c r="O2996" s="3">
        <v>1</v>
      </c>
      <c r="P2996" s="28">
        <f>N2996/O2996</f>
        <v>65</v>
      </c>
      <c r="Q2996" s="5">
        <v>19</v>
      </c>
      <c r="R2996" s="2" t="s">
        <v>30</v>
      </c>
      <c r="S2996" s="55">
        <f>O2996/J2996*40</f>
        <v>1.3333333333333333</v>
      </c>
      <c r="T2996" s="55">
        <f>N2996/J2996*40</f>
        <v>86.666666666666657</v>
      </c>
    </row>
    <row r="2997" spans="1:20" ht="14.4" x14ac:dyDescent="0.3">
      <c r="A2997" s="3" t="s">
        <v>155</v>
      </c>
      <c r="B2997" s="3" t="s">
        <v>156</v>
      </c>
      <c r="C2997" s="3">
        <v>55.060469772133501</v>
      </c>
      <c r="D2997" s="3">
        <v>25.626711947541999</v>
      </c>
      <c r="E2997" s="9">
        <v>45876</v>
      </c>
      <c r="F2997" s="3" t="s">
        <v>47</v>
      </c>
      <c r="G2997" s="25" t="s">
        <v>130</v>
      </c>
      <c r="H2997" s="3">
        <v>22</v>
      </c>
      <c r="I2997" s="3">
        <v>30</v>
      </c>
      <c r="J2997" s="3">
        <v>30</v>
      </c>
      <c r="K2997" s="3" t="s">
        <v>3</v>
      </c>
      <c r="L2997" s="3">
        <v>16.100000000000001</v>
      </c>
      <c r="M2997" s="3">
        <v>13.5</v>
      </c>
      <c r="N2997" s="3">
        <v>50</v>
      </c>
      <c r="O2997" s="3">
        <v>1</v>
      </c>
      <c r="P2997" s="28">
        <f>N2997/O2997</f>
        <v>50</v>
      </c>
      <c r="Q2997" s="5">
        <v>16</v>
      </c>
      <c r="R2997" s="2" t="s">
        <v>30</v>
      </c>
      <c r="S2997" s="55">
        <f>O2997/J2997*40</f>
        <v>1.3333333333333333</v>
      </c>
      <c r="T2997" s="55">
        <f>N2997/J2997*40</f>
        <v>66.666666666666671</v>
      </c>
    </row>
    <row r="2998" spans="1:20" ht="14.4" x14ac:dyDescent="0.3">
      <c r="A2998" s="3" t="s">
        <v>155</v>
      </c>
      <c r="B2998" s="3" t="s">
        <v>156</v>
      </c>
      <c r="C2998" s="3">
        <v>55.060469772133501</v>
      </c>
      <c r="D2998" s="3">
        <v>25.626711947541999</v>
      </c>
      <c r="E2998" s="9">
        <v>45876</v>
      </c>
      <c r="F2998" s="3" t="s">
        <v>47</v>
      </c>
      <c r="G2998" s="25" t="s">
        <v>130</v>
      </c>
      <c r="H2998" s="3">
        <v>22</v>
      </c>
      <c r="I2998" s="3">
        <v>30</v>
      </c>
      <c r="J2998" s="3">
        <v>30</v>
      </c>
      <c r="K2998" s="3" t="s">
        <v>3</v>
      </c>
      <c r="L2998" s="3">
        <v>14.6</v>
      </c>
      <c r="M2998" s="3">
        <v>12.1</v>
      </c>
      <c r="N2998" s="3">
        <v>41</v>
      </c>
      <c r="O2998" s="3">
        <v>1</v>
      </c>
      <c r="P2998" s="28">
        <f>N2998/O2998</f>
        <v>41</v>
      </c>
      <c r="Q2998" s="5">
        <v>14</v>
      </c>
      <c r="R2998" s="2" t="s">
        <v>30</v>
      </c>
      <c r="S2998" s="55">
        <f>O2998/J2998*40</f>
        <v>1.3333333333333333</v>
      </c>
      <c r="T2998" s="55">
        <f>N2998/J2998*40</f>
        <v>54.666666666666671</v>
      </c>
    </row>
    <row r="2999" spans="1:20" ht="14.4" x14ac:dyDescent="0.3">
      <c r="A2999" s="3" t="s">
        <v>155</v>
      </c>
      <c r="B2999" s="3" t="s">
        <v>156</v>
      </c>
      <c r="C2999" s="3">
        <v>55.060469772133501</v>
      </c>
      <c r="D2999" s="3">
        <v>25.626711947541999</v>
      </c>
      <c r="E2999" s="9">
        <v>45876</v>
      </c>
      <c r="F2999" s="3" t="s">
        <v>47</v>
      </c>
      <c r="G2999" s="25" t="s">
        <v>130</v>
      </c>
      <c r="H2999" s="3">
        <v>22</v>
      </c>
      <c r="I2999" s="3">
        <v>30</v>
      </c>
      <c r="J2999" s="3">
        <v>30</v>
      </c>
      <c r="K2999" s="3" t="s">
        <v>8</v>
      </c>
      <c r="L2999" s="3">
        <v>18.100000000000001</v>
      </c>
      <c r="M2999" s="3">
        <v>14.3</v>
      </c>
      <c r="N2999" s="3">
        <v>69</v>
      </c>
      <c r="O2999" s="3">
        <v>1</v>
      </c>
      <c r="P2999" s="28">
        <f>N2999/O2999</f>
        <v>69</v>
      </c>
      <c r="Q2999" s="5">
        <v>19</v>
      </c>
      <c r="R2999" s="2"/>
      <c r="S2999" s="55">
        <f>O2999/J2999*40</f>
        <v>1.3333333333333333</v>
      </c>
      <c r="T2999" s="55">
        <f>N2999/J2999*40</f>
        <v>92</v>
      </c>
    </row>
    <row r="3000" spans="1:20" ht="14.4" x14ac:dyDescent="0.3">
      <c r="A3000" s="3" t="s">
        <v>155</v>
      </c>
      <c r="B3000" s="3" t="s">
        <v>156</v>
      </c>
      <c r="C3000" s="3">
        <v>55.060469772133501</v>
      </c>
      <c r="D3000" s="3">
        <v>25.626711947541999</v>
      </c>
      <c r="E3000" s="9">
        <v>45876</v>
      </c>
      <c r="F3000" s="3" t="s">
        <v>47</v>
      </c>
      <c r="G3000" s="25" t="s">
        <v>130</v>
      </c>
      <c r="H3000" s="3">
        <v>22</v>
      </c>
      <c r="I3000" s="3">
        <v>30</v>
      </c>
      <c r="J3000" s="3">
        <v>30</v>
      </c>
      <c r="K3000" s="3" t="s">
        <v>8</v>
      </c>
      <c r="L3000" s="3">
        <v>16.8</v>
      </c>
      <c r="M3000" s="3">
        <v>13.2</v>
      </c>
      <c r="N3000" s="3">
        <v>56</v>
      </c>
      <c r="O3000" s="3">
        <v>1</v>
      </c>
      <c r="P3000" s="28">
        <f>N3000/O3000</f>
        <v>56</v>
      </c>
      <c r="Q3000" s="5">
        <v>16</v>
      </c>
      <c r="R3000" s="2"/>
      <c r="S3000" s="55">
        <f>O3000/J3000*40</f>
        <v>1.3333333333333333</v>
      </c>
      <c r="T3000" s="55">
        <f>N3000/J3000*40</f>
        <v>74.666666666666671</v>
      </c>
    </row>
    <row r="3001" spans="1:20" ht="14.4" x14ac:dyDescent="0.3">
      <c r="A3001" s="3" t="s">
        <v>155</v>
      </c>
      <c r="B3001" s="3" t="s">
        <v>156</v>
      </c>
      <c r="C3001" s="3">
        <v>55.060469772133501</v>
      </c>
      <c r="D3001" s="3">
        <v>25.626711947541999</v>
      </c>
      <c r="E3001" s="9">
        <v>45876</v>
      </c>
      <c r="F3001" s="3" t="s">
        <v>47</v>
      </c>
      <c r="G3001" s="25" t="s">
        <v>130</v>
      </c>
      <c r="H3001" s="3">
        <v>22</v>
      </c>
      <c r="I3001" s="3">
        <v>30</v>
      </c>
      <c r="J3001" s="3">
        <v>30</v>
      </c>
      <c r="K3001" s="3" t="s">
        <v>8</v>
      </c>
      <c r="L3001" s="3">
        <v>14.1</v>
      </c>
      <c r="M3001" s="3">
        <v>11.2</v>
      </c>
      <c r="N3001" s="3">
        <v>34</v>
      </c>
      <c r="O3001" s="3">
        <v>1</v>
      </c>
      <c r="P3001" s="28">
        <f>N3001/O3001</f>
        <v>34</v>
      </c>
      <c r="Q3001" s="5">
        <v>14</v>
      </c>
      <c r="R3001" s="2"/>
      <c r="S3001" s="55">
        <f>O3001/J3001*40</f>
        <v>1.3333333333333333</v>
      </c>
      <c r="T3001" s="55">
        <f>N3001/J3001*40</f>
        <v>45.333333333333329</v>
      </c>
    </row>
    <row r="3002" spans="1:20" ht="14.4" x14ac:dyDescent="0.3">
      <c r="A3002" s="3" t="s">
        <v>155</v>
      </c>
      <c r="B3002" s="3" t="s">
        <v>156</v>
      </c>
      <c r="C3002" s="3">
        <v>55.060469772133501</v>
      </c>
      <c r="D3002" s="3">
        <v>25.626711947541999</v>
      </c>
      <c r="E3002" s="9">
        <v>45876</v>
      </c>
      <c r="F3002" s="3" t="s">
        <v>47</v>
      </c>
      <c r="G3002" s="25" t="s">
        <v>130</v>
      </c>
      <c r="H3002" s="3">
        <v>22</v>
      </c>
      <c r="I3002" s="3">
        <v>30</v>
      </c>
      <c r="J3002" s="3">
        <v>30</v>
      </c>
      <c r="K3002" s="3" t="s">
        <v>8</v>
      </c>
      <c r="L3002" s="3">
        <v>13.8</v>
      </c>
      <c r="M3002" s="3">
        <v>10.9</v>
      </c>
      <c r="N3002" s="3">
        <v>35</v>
      </c>
      <c r="O3002" s="3">
        <v>1</v>
      </c>
      <c r="P3002" s="28">
        <f>N3002/O3002</f>
        <v>35</v>
      </c>
      <c r="Q3002" s="5">
        <v>14</v>
      </c>
      <c r="R3002" s="2"/>
      <c r="S3002" s="55">
        <f>O3002/J3002*40</f>
        <v>1.3333333333333333</v>
      </c>
      <c r="T3002" s="55">
        <f>N3002/J3002*40</f>
        <v>46.666666666666671</v>
      </c>
    </row>
    <row r="3003" spans="1:20" ht="14.4" x14ac:dyDescent="0.3">
      <c r="A3003" s="3" t="s">
        <v>155</v>
      </c>
      <c r="B3003" s="3" t="s">
        <v>156</v>
      </c>
      <c r="C3003" s="3">
        <v>55.060469772133501</v>
      </c>
      <c r="D3003" s="3">
        <v>25.626711947541999</v>
      </c>
      <c r="E3003" s="9">
        <v>45876</v>
      </c>
      <c r="F3003" s="3" t="s">
        <v>47</v>
      </c>
      <c r="G3003" s="25" t="s">
        <v>130</v>
      </c>
      <c r="H3003" s="3">
        <v>22</v>
      </c>
      <c r="I3003" s="3">
        <v>30</v>
      </c>
      <c r="J3003" s="3">
        <v>30</v>
      </c>
      <c r="K3003" s="3" t="s">
        <v>8</v>
      </c>
      <c r="L3003" s="3">
        <v>13.6</v>
      </c>
      <c r="M3003" s="3">
        <v>10.5</v>
      </c>
      <c r="N3003" s="3">
        <v>29</v>
      </c>
      <c r="O3003" s="3">
        <v>1</v>
      </c>
      <c r="P3003" s="28">
        <f>N3003/O3003</f>
        <v>29</v>
      </c>
      <c r="Q3003" s="5">
        <v>14</v>
      </c>
      <c r="R3003" s="2"/>
      <c r="S3003" s="55">
        <f>O3003/J3003*40</f>
        <v>1.3333333333333333</v>
      </c>
      <c r="T3003" s="55">
        <f>N3003/J3003*40</f>
        <v>38.666666666666664</v>
      </c>
    </row>
    <row r="3004" spans="1:20" ht="14.4" x14ac:dyDescent="0.3">
      <c r="A3004" s="3" t="s">
        <v>155</v>
      </c>
      <c r="B3004" s="3" t="s">
        <v>156</v>
      </c>
      <c r="C3004" s="3">
        <v>55.060469772133501</v>
      </c>
      <c r="D3004" s="3">
        <v>25.626711947541999</v>
      </c>
      <c r="E3004" s="9">
        <v>45876</v>
      </c>
      <c r="F3004" s="3" t="s">
        <v>47</v>
      </c>
      <c r="G3004" s="25" t="s">
        <v>130</v>
      </c>
      <c r="H3004" s="3">
        <v>22</v>
      </c>
      <c r="I3004" s="3">
        <v>30</v>
      </c>
      <c r="J3004" s="3">
        <v>30</v>
      </c>
      <c r="K3004" s="3" t="s">
        <v>8</v>
      </c>
      <c r="L3004" s="3">
        <v>14.6</v>
      </c>
      <c r="M3004" s="3">
        <v>11.6</v>
      </c>
      <c r="N3004" s="3">
        <v>40</v>
      </c>
      <c r="O3004" s="3">
        <v>1</v>
      </c>
      <c r="P3004" s="28">
        <f>N3004/O3004</f>
        <v>40</v>
      </c>
      <c r="Q3004" s="5">
        <v>14</v>
      </c>
      <c r="R3004" s="2"/>
      <c r="S3004" s="55">
        <f>O3004/J3004*40</f>
        <v>1.3333333333333333</v>
      </c>
      <c r="T3004" s="55">
        <f>N3004/J3004*40</f>
        <v>53.333333333333329</v>
      </c>
    </row>
    <row r="3005" spans="1:20" ht="14.4" x14ac:dyDescent="0.3">
      <c r="A3005" s="3" t="s">
        <v>155</v>
      </c>
      <c r="B3005" s="3" t="s">
        <v>156</v>
      </c>
      <c r="C3005" s="3">
        <v>55.060469772133501</v>
      </c>
      <c r="D3005" s="3">
        <v>25.626711947541999</v>
      </c>
      <c r="E3005" s="9">
        <v>45876</v>
      </c>
      <c r="F3005" s="3" t="s">
        <v>47</v>
      </c>
      <c r="G3005" s="25" t="s">
        <v>130</v>
      </c>
      <c r="H3005" s="3">
        <v>22</v>
      </c>
      <c r="I3005" s="3">
        <v>30</v>
      </c>
      <c r="J3005" s="3">
        <v>30</v>
      </c>
      <c r="K3005" s="3" t="s">
        <v>14</v>
      </c>
      <c r="L3005" s="3">
        <v>15.3</v>
      </c>
      <c r="M3005" s="3">
        <v>12.1</v>
      </c>
      <c r="N3005" s="3">
        <v>38</v>
      </c>
      <c r="O3005" s="3">
        <v>1</v>
      </c>
      <c r="P3005" s="28">
        <f>N3005/O3005</f>
        <v>38</v>
      </c>
      <c r="Q3005" s="5">
        <v>16</v>
      </c>
      <c r="R3005" s="2" t="s">
        <v>28</v>
      </c>
      <c r="S3005" s="55">
        <f>O3005/J3005*40</f>
        <v>1.3333333333333333</v>
      </c>
      <c r="T3005" s="55">
        <f>N3005/J3005*40</f>
        <v>50.666666666666664</v>
      </c>
    </row>
    <row r="3006" spans="1:20" ht="14.4" x14ac:dyDescent="0.3">
      <c r="A3006" s="3" t="s">
        <v>155</v>
      </c>
      <c r="B3006" s="3" t="s">
        <v>156</v>
      </c>
      <c r="C3006" s="3">
        <v>55.060469772133501</v>
      </c>
      <c r="D3006" s="3">
        <v>25.626711947541999</v>
      </c>
      <c r="E3006" s="9">
        <v>45876</v>
      </c>
      <c r="F3006" s="3" t="s">
        <v>47</v>
      </c>
      <c r="G3006" s="25" t="s">
        <v>130</v>
      </c>
      <c r="H3006" s="3">
        <v>22</v>
      </c>
      <c r="I3006" s="3">
        <v>30</v>
      </c>
      <c r="J3006" s="3">
        <v>30</v>
      </c>
      <c r="K3006" s="3" t="s">
        <v>14</v>
      </c>
      <c r="L3006" s="3">
        <v>14.3</v>
      </c>
      <c r="M3006" s="3">
        <v>11.2</v>
      </c>
      <c r="N3006" s="3">
        <v>32</v>
      </c>
      <c r="O3006" s="3">
        <v>1</v>
      </c>
      <c r="P3006" s="28">
        <f>N3006/O3006</f>
        <v>32</v>
      </c>
      <c r="Q3006" s="5">
        <v>14</v>
      </c>
      <c r="R3006" s="2" t="s">
        <v>28</v>
      </c>
      <c r="S3006" s="55">
        <f>O3006/J3006*40</f>
        <v>1.3333333333333333</v>
      </c>
      <c r="T3006" s="55">
        <f>N3006/J3006*40</f>
        <v>42.666666666666664</v>
      </c>
    </row>
    <row r="3007" spans="1:20" ht="14.4" x14ac:dyDescent="0.3">
      <c r="A3007" s="3" t="s">
        <v>155</v>
      </c>
      <c r="B3007" s="3" t="s">
        <v>156</v>
      </c>
      <c r="C3007" s="3">
        <v>55.060469772133501</v>
      </c>
      <c r="D3007" s="3">
        <v>25.626711947541999</v>
      </c>
      <c r="E3007" s="9">
        <v>45876</v>
      </c>
      <c r="F3007" s="3" t="s">
        <v>47</v>
      </c>
      <c r="G3007" s="25" t="s">
        <v>130</v>
      </c>
      <c r="H3007" s="3">
        <v>22</v>
      </c>
      <c r="I3007" s="3">
        <v>30</v>
      </c>
      <c r="J3007" s="3">
        <v>30</v>
      </c>
      <c r="K3007" s="3" t="s">
        <v>14</v>
      </c>
      <c r="L3007" s="3">
        <v>15.3</v>
      </c>
      <c r="M3007" s="3">
        <v>12.1</v>
      </c>
      <c r="N3007" s="3">
        <v>37</v>
      </c>
      <c r="O3007" s="3">
        <v>1</v>
      </c>
      <c r="P3007" s="28">
        <f>N3007/O3007</f>
        <v>37</v>
      </c>
      <c r="Q3007" s="5">
        <v>16</v>
      </c>
      <c r="R3007" s="2" t="s">
        <v>28</v>
      </c>
      <c r="S3007" s="55">
        <f>O3007/J3007*40</f>
        <v>1.3333333333333333</v>
      </c>
      <c r="T3007" s="55">
        <f>N3007/J3007*40</f>
        <v>49.333333333333336</v>
      </c>
    </row>
    <row r="3008" spans="1:20" ht="14.4" x14ac:dyDescent="0.3">
      <c r="A3008" s="3" t="s">
        <v>155</v>
      </c>
      <c r="B3008" s="3" t="s">
        <v>156</v>
      </c>
      <c r="C3008" s="3">
        <v>55.060469772133501</v>
      </c>
      <c r="D3008" s="3">
        <v>25.626711947541999</v>
      </c>
      <c r="E3008" s="9">
        <v>45876</v>
      </c>
      <c r="F3008" s="3" t="s">
        <v>47</v>
      </c>
      <c r="G3008" s="25" t="s">
        <v>130</v>
      </c>
      <c r="H3008" s="3">
        <v>22</v>
      </c>
      <c r="I3008" s="3">
        <v>30</v>
      </c>
      <c r="J3008" s="3">
        <v>30</v>
      </c>
      <c r="K3008" s="3" t="s">
        <v>5</v>
      </c>
      <c r="L3008" s="3">
        <v>21.9</v>
      </c>
      <c r="M3008" s="3">
        <v>17.3</v>
      </c>
      <c r="N3008" s="3">
        <v>116</v>
      </c>
      <c r="O3008" s="3">
        <v>1</v>
      </c>
      <c r="P3008" s="28">
        <f>N3008/O3008</f>
        <v>116</v>
      </c>
      <c r="Q3008" s="5">
        <v>21</v>
      </c>
      <c r="R3008" s="2"/>
      <c r="S3008" s="55">
        <f>O3008/J3008*40</f>
        <v>1.3333333333333333</v>
      </c>
      <c r="T3008" s="55">
        <f>N3008/J3008*40</f>
        <v>154.66666666666666</v>
      </c>
    </row>
    <row r="3009" spans="1:20" ht="14.4" x14ac:dyDescent="0.3">
      <c r="A3009" s="3" t="s">
        <v>155</v>
      </c>
      <c r="B3009" s="3" t="s">
        <v>156</v>
      </c>
      <c r="C3009" s="3">
        <v>55.060469772133501</v>
      </c>
      <c r="D3009" s="3">
        <v>25.626711947541999</v>
      </c>
      <c r="E3009" s="9">
        <v>45876</v>
      </c>
      <c r="F3009" s="3" t="s">
        <v>47</v>
      </c>
      <c r="G3009" s="25" t="s">
        <v>130</v>
      </c>
      <c r="H3009" s="3">
        <v>22</v>
      </c>
      <c r="I3009" s="3">
        <v>30</v>
      </c>
      <c r="J3009" s="3">
        <v>30</v>
      </c>
      <c r="K3009" s="3" t="s">
        <v>5</v>
      </c>
      <c r="L3009" s="3">
        <v>17.7</v>
      </c>
      <c r="M3009" s="3">
        <v>14.2</v>
      </c>
      <c r="N3009" s="3">
        <v>60</v>
      </c>
      <c r="O3009" s="3">
        <v>1</v>
      </c>
      <c r="P3009" s="28">
        <f>N3009/O3009</f>
        <v>60</v>
      </c>
      <c r="Q3009" s="5">
        <v>19</v>
      </c>
      <c r="R3009" s="2"/>
      <c r="S3009" s="55">
        <f>O3009/J3009*40</f>
        <v>1.3333333333333333</v>
      </c>
      <c r="T3009" s="55">
        <f>N3009/J3009*40</f>
        <v>80</v>
      </c>
    </row>
    <row r="3010" spans="1:20" ht="14.4" x14ac:dyDescent="0.3">
      <c r="A3010" s="3" t="s">
        <v>155</v>
      </c>
      <c r="B3010" s="3" t="s">
        <v>156</v>
      </c>
      <c r="C3010" s="3">
        <v>55.060469772133501</v>
      </c>
      <c r="D3010" s="3">
        <v>25.626711947541999</v>
      </c>
      <c r="E3010" s="9">
        <v>45876</v>
      </c>
      <c r="F3010" s="3" t="s">
        <v>47</v>
      </c>
      <c r="G3010" s="25" t="s">
        <v>130</v>
      </c>
      <c r="H3010" s="3">
        <v>22</v>
      </c>
      <c r="I3010" s="3">
        <v>30</v>
      </c>
      <c r="J3010" s="3">
        <v>30</v>
      </c>
      <c r="K3010" s="3" t="s">
        <v>5</v>
      </c>
      <c r="L3010" s="3">
        <v>17.5</v>
      </c>
      <c r="M3010" s="3">
        <v>14.3</v>
      </c>
      <c r="N3010" s="3">
        <v>61</v>
      </c>
      <c r="O3010" s="3">
        <v>1</v>
      </c>
      <c r="P3010" s="28">
        <f>N3010/O3010</f>
        <v>61</v>
      </c>
      <c r="Q3010" s="5">
        <v>19</v>
      </c>
      <c r="R3010" s="2"/>
      <c r="S3010" s="55">
        <f>O3010/J3010*40</f>
        <v>1.3333333333333333</v>
      </c>
      <c r="T3010" s="55">
        <f>N3010/J3010*40</f>
        <v>81.333333333333329</v>
      </c>
    </row>
    <row r="3011" spans="1:20" ht="14.4" x14ac:dyDescent="0.3">
      <c r="A3011" s="3" t="s">
        <v>155</v>
      </c>
      <c r="B3011" s="3" t="s">
        <v>156</v>
      </c>
      <c r="C3011" s="3">
        <v>55.060469772133501</v>
      </c>
      <c r="D3011" s="3">
        <v>25.626711947541999</v>
      </c>
      <c r="E3011" s="9">
        <v>45876</v>
      </c>
      <c r="F3011" s="3" t="s">
        <v>47</v>
      </c>
      <c r="G3011" s="25" t="s">
        <v>130</v>
      </c>
      <c r="H3011" s="3">
        <v>22</v>
      </c>
      <c r="I3011" s="3">
        <v>30</v>
      </c>
      <c r="J3011" s="3">
        <v>30</v>
      </c>
      <c r="K3011" s="3" t="s">
        <v>5</v>
      </c>
      <c r="L3011" s="3">
        <v>17.7</v>
      </c>
      <c r="M3011" s="3">
        <v>14.3</v>
      </c>
      <c r="N3011" s="3">
        <v>63</v>
      </c>
      <c r="O3011" s="3">
        <v>1</v>
      </c>
      <c r="P3011" s="28">
        <f>N3011/O3011</f>
        <v>63</v>
      </c>
      <c r="Q3011" s="5">
        <v>19</v>
      </c>
      <c r="R3011" s="2"/>
      <c r="S3011" s="55">
        <f>O3011/J3011*40</f>
        <v>1.3333333333333333</v>
      </c>
      <c r="T3011" s="55">
        <f>N3011/J3011*40</f>
        <v>84</v>
      </c>
    </row>
    <row r="3012" spans="1:20" ht="14.4" x14ac:dyDescent="0.3">
      <c r="A3012" s="3" t="s">
        <v>155</v>
      </c>
      <c r="B3012" s="3" t="s">
        <v>156</v>
      </c>
      <c r="C3012" s="3">
        <v>55.060469772133501</v>
      </c>
      <c r="D3012" s="3">
        <v>25.626711947541999</v>
      </c>
      <c r="E3012" s="9">
        <v>45876</v>
      </c>
      <c r="F3012" s="3" t="s">
        <v>47</v>
      </c>
      <c r="G3012" s="25" t="s">
        <v>130</v>
      </c>
      <c r="H3012" s="3">
        <v>22</v>
      </c>
      <c r="I3012" s="3">
        <v>30</v>
      </c>
      <c r="J3012" s="3">
        <v>30</v>
      </c>
      <c r="K3012" s="3" t="s">
        <v>5</v>
      </c>
      <c r="L3012" s="3">
        <v>18.5</v>
      </c>
      <c r="M3012" s="3">
        <v>15</v>
      </c>
      <c r="N3012" s="3">
        <v>59</v>
      </c>
      <c r="O3012" s="3">
        <v>1</v>
      </c>
      <c r="P3012" s="28">
        <f>N3012/O3012</f>
        <v>59</v>
      </c>
      <c r="Q3012" s="5">
        <v>19</v>
      </c>
      <c r="R3012" s="2"/>
      <c r="S3012" s="55">
        <f>O3012/J3012*40</f>
        <v>1.3333333333333333</v>
      </c>
      <c r="T3012" s="55">
        <f>N3012/J3012*40</f>
        <v>78.666666666666657</v>
      </c>
    </row>
    <row r="3013" spans="1:20" ht="14.4" x14ac:dyDescent="0.3">
      <c r="A3013" s="3" t="s">
        <v>155</v>
      </c>
      <c r="B3013" s="3" t="s">
        <v>156</v>
      </c>
      <c r="C3013" s="3">
        <v>55.060469772133501</v>
      </c>
      <c r="D3013" s="3">
        <v>25.626711947541999</v>
      </c>
      <c r="E3013" s="9">
        <v>45876</v>
      </c>
      <c r="F3013" s="3" t="s">
        <v>47</v>
      </c>
      <c r="G3013" s="25" t="s">
        <v>130</v>
      </c>
      <c r="H3013" s="3">
        <v>22</v>
      </c>
      <c r="I3013" s="3">
        <v>30</v>
      </c>
      <c r="J3013" s="3">
        <v>30</v>
      </c>
      <c r="K3013" s="3" t="s">
        <v>5</v>
      </c>
      <c r="L3013" s="3">
        <v>17.399999999999999</v>
      </c>
      <c r="M3013" s="3">
        <v>14.1</v>
      </c>
      <c r="N3013" s="3">
        <v>59</v>
      </c>
      <c r="O3013" s="3">
        <v>1</v>
      </c>
      <c r="P3013" s="28">
        <f>N3013/O3013</f>
        <v>59</v>
      </c>
      <c r="Q3013" s="5">
        <v>16</v>
      </c>
      <c r="R3013" s="2"/>
      <c r="S3013" s="55">
        <f>O3013/J3013*40</f>
        <v>1.3333333333333333</v>
      </c>
      <c r="T3013" s="55">
        <f>N3013/J3013*40</f>
        <v>78.666666666666657</v>
      </c>
    </row>
    <row r="3014" spans="1:20" ht="14.4" x14ac:dyDescent="0.3">
      <c r="A3014" s="3" t="s">
        <v>155</v>
      </c>
      <c r="B3014" s="3" t="s">
        <v>156</v>
      </c>
      <c r="C3014" s="3">
        <v>55.060469772133501</v>
      </c>
      <c r="D3014" s="3">
        <v>25.626711947541999</v>
      </c>
      <c r="E3014" s="9">
        <v>45876</v>
      </c>
      <c r="F3014" s="3" t="s">
        <v>47</v>
      </c>
      <c r="G3014" s="25" t="s">
        <v>130</v>
      </c>
      <c r="H3014" s="3">
        <v>22</v>
      </c>
      <c r="I3014" s="3">
        <v>30</v>
      </c>
      <c r="J3014" s="3">
        <v>30</v>
      </c>
      <c r="K3014" s="3" t="s">
        <v>5</v>
      </c>
      <c r="L3014" s="3">
        <v>17.399999999999999</v>
      </c>
      <c r="M3014" s="3">
        <v>14.2</v>
      </c>
      <c r="N3014" s="3">
        <v>58</v>
      </c>
      <c r="O3014" s="3">
        <v>1</v>
      </c>
      <c r="P3014" s="28">
        <f>N3014/O3014</f>
        <v>58</v>
      </c>
      <c r="Q3014" s="5">
        <v>16</v>
      </c>
      <c r="R3014" s="2"/>
      <c r="S3014" s="55">
        <f>O3014/J3014*40</f>
        <v>1.3333333333333333</v>
      </c>
      <c r="T3014" s="55">
        <f>N3014/J3014*40</f>
        <v>77.333333333333329</v>
      </c>
    </row>
    <row r="3015" spans="1:20" ht="14.4" x14ac:dyDescent="0.3">
      <c r="A3015" s="3" t="s">
        <v>155</v>
      </c>
      <c r="B3015" s="3" t="s">
        <v>156</v>
      </c>
      <c r="C3015" s="3">
        <v>55.060469772133501</v>
      </c>
      <c r="D3015" s="3">
        <v>25.626711947541999</v>
      </c>
      <c r="E3015" s="9">
        <v>45876</v>
      </c>
      <c r="F3015" s="3" t="s">
        <v>47</v>
      </c>
      <c r="G3015" s="25" t="s">
        <v>130</v>
      </c>
      <c r="H3015" s="3">
        <v>22</v>
      </c>
      <c r="I3015" s="3">
        <v>30</v>
      </c>
      <c r="J3015" s="3">
        <v>30</v>
      </c>
      <c r="K3015" s="3" t="s">
        <v>5</v>
      </c>
      <c r="L3015" s="3">
        <v>16.899999999999999</v>
      </c>
      <c r="M3015" s="3">
        <v>13.5</v>
      </c>
      <c r="N3015" s="3">
        <v>53</v>
      </c>
      <c r="O3015" s="3">
        <v>1</v>
      </c>
      <c r="P3015" s="28">
        <f>N3015/O3015</f>
        <v>53</v>
      </c>
      <c r="Q3015" s="5">
        <v>16</v>
      </c>
      <c r="R3015" s="2"/>
      <c r="S3015" s="55">
        <f>O3015/J3015*40</f>
        <v>1.3333333333333333</v>
      </c>
      <c r="T3015" s="55">
        <f>N3015/J3015*40</f>
        <v>70.666666666666657</v>
      </c>
    </row>
    <row r="3016" spans="1:20" ht="14.4" x14ac:dyDescent="0.3">
      <c r="A3016" s="3" t="s">
        <v>155</v>
      </c>
      <c r="B3016" s="3" t="s">
        <v>156</v>
      </c>
      <c r="C3016" s="3">
        <v>55.060469772133501</v>
      </c>
      <c r="D3016" s="3">
        <v>25.626711947541999</v>
      </c>
      <c r="E3016" s="9">
        <v>45876</v>
      </c>
      <c r="F3016" s="3" t="s">
        <v>47</v>
      </c>
      <c r="G3016" s="25" t="s">
        <v>130</v>
      </c>
      <c r="H3016" s="3">
        <v>22</v>
      </c>
      <c r="I3016" s="3">
        <v>30</v>
      </c>
      <c r="J3016" s="3">
        <v>30</v>
      </c>
      <c r="K3016" s="3" t="s">
        <v>5</v>
      </c>
      <c r="L3016" s="3">
        <v>17.2</v>
      </c>
      <c r="M3016" s="3">
        <v>14.1</v>
      </c>
      <c r="N3016" s="3">
        <v>54</v>
      </c>
      <c r="O3016" s="3">
        <v>1</v>
      </c>
      <c r="P3016" s="28">
        <f>N3016/O3016</f>
        <v>54</v>
      </c>
      <c r="Q3016" s="5">
        <v>16</v>
      </c>
      <c r="R3016" s="2"/>
      <c r="S3016" s="55">
        <f>O3016/J3016*40</f>
        <v>1.3333333333333333</v>
      </c>
      <c r="T3016" s="55">
        <f>N3016/J3016*40</f>
        <v>72</v>
      </c>
    </row>
    <row r="3017" spans="1:20" ht="14.4" x14ac:dyDescent="0.3">
      <c r="A3017" s="3" t="s">
        <v>155</v>
      </c>
      <c r="B3017" s="3" t="s">
        <v>156</v>
      </c>
      <c r="C3017" s="3">
        <v>55.060469772133501</v>
      </c>
      <c r="D3017" s="3">
        <v>25.626711947541999</v>
      </c>
      <c r="E3017" s="9">
        <v>45876</v>
      </c>
      <c r="F3017" s="3" t="s">
        <v>47</v>
      </c>
      <c r="G3017" s="25" t="s">
        <v>130</v>
      </c>
      <c r="H3017" s="3">
        <v>22</v>
      </c>
      <c r="I3017" s="3">
        <v>30</v>
      </c>
      <c r="J3017" s="3">
        <v>30</v>
      </c>
      <c r="K3017" s="3" t="s">
        <v>5</v>
      </c>
      <c r="L3017" s="3">
        <v>16.8</v>
      </c>
      <c r="M3017" s="3">
        <v>13.5</v>
      </c>
      <c r="N3017" s="3">
        <v>48</v>
      </c>
      <c r="O3017" s="3">
        <v>1</v>
      </c>
      <c r="P3017" s="28">
        <f>N3017/O3017</f>
        <v>48</v>
      </c>
      <c r="Q3017" s="5">
        <v>16</v>
      </c>
      <c r="R3017" s="2"/>
      <c r="S3017" s="55">
        <f>O3017/J3017*40</f>
        <v>1.3333333333333333</v>
      </c>
      <c r="T3017" s="55">
        <f>N3017/J3017*40</f>
        <v>64</v>
      </c>
    </row>
    <row r="3018" spans="1:20" ht="14.4" x14ac:dyDescent="0.3">
      <c r="A3018" s="3" t="s">
        <v>155</v>
      </c>
      <c r="B3018" s="3" t="s">
        <v>156</v>
      </c>
      <c r="C3018" s="3">
        <v>55.060469772133501</v>
      </c>
      <c r="D3018" s="3">
        <v>25.626711947541999</v>
      </c>
      <c r="E3018" s="9">
        <v>45876</v>
      </c>
      <c r="F3018" s="3" t="s">
        <v>47</v>
      </c>
      <c r="G3018" s="25" t="s">
        <v>130</v>
      </c>
      <c r="H3018" s="3">
        <v>22</v>
      </c>
      <c r="I3018" s="3">
        <v>30</v>
      </c>
      <c r="J3018" s="3">
        <v>30</v>
      </c>
      <c r="K3018" s="3" t="s">
        <v>5</v>
      </c>
      <c r="L3018" s="3">
        <v>18.5</v>
      </c>
      <c r="M3018" s="3">
        <v>15.2</v>
      </c>
      <c r="N3018" s="3">
        <v>73</v>
      </c>
      <c r="O3018" s="3">
        <v>1</v>
      </c>
      <c r="P3018" s="28">
        <f>N3018/O3018</f>
        <v>73</v>
      </c>
      <c r="Q3018" s="5">
        <v>19</v>
      </c>
      <c r="R3018" s="2"/>
      <c r="S3018" s="55">
        <f>O3018/J3018*40</f>
        <v>1.3333333333333333</v>
      </c>
      <c r="T3018" s="55">
        <f>N3018/J3018*40</f>
        <v>97.333333333333329</v>
      </c>
    </row>
    <row r="3019" spans="1:20" ht="14.4" x14ac:dyDescent="0.3">
      <c r="A3019" s="3" t="s">
        <v>155</v>
      </c>
      <c r="B3019" s="3" t="s">
        <v>156</v>
      </c>
      <c r="C3019" s="3">
        <v>55.060469772133501</v>
      </c>
      <c r="D3019" s="3">
        <v>25.626711947541999</v>
      </c>
      <c r="E3019" s="9">
        <v>45876</v>
      </c>
      <c r="F3019" s="3" t="s">
        <v>47</v>
      </c>
      <c r="G3019" s="25" t="s">
        <v>130</v>
      </c>
      <c r="H3019" s="3">
        <v>22</v>
      </c>
      <c r="I3019" s="3">
        <v>30</v>
      </c>
      <c r="J3019" s="3">
        <v>30</v>
      </c>
      <c r="K3019" s="3" t="s">
        <v>5</v>
      </c>
      <c r="L3019" s="3">
        <v>17</v>
      </c>
      <c r="N3019" s="3">
        <v>569</v>
      </c>
      <c r="O3019" s="3">
        <v>11</v>
      </c>
      <c r="P3019" s="28">
        <f>N3019/O3019</f>
        <v>51.727272727272727</v>
      </c>
      <c r="Q3019" s="5">
        <v>16</v>
      </c>
      <c r="R3019" s="2"/>
      <c r="S3019" s="55">
        <f>O3019/J3019*40</f>
        <v>14.666666666666666</v>
      </c>
      <c r="T3019" s="55">
        <f>N3019/J3019*40</f>
        <v>758.66666666666663</v>
      </c>
    </row>
    <row r="3020" spans="1:20" ht="14.4" x14ac:dyDescent="0.3">
      <c r="A3020" s="3" t="s">
        <v>155</v>
      </c>
      <c r="B3020" s="3" t="s">
        <v>156</v>
      </c>
      <c r="C3020" s="3">
        <v>55.060469772133501</v>
      </c>
      <c r="D3020" s="3">
        <v>25.626711947541999</v>
      </c>
      <c r="E3020" s="9">
        <v>45876</v>
      </c>
      <c r="F3020" s="3" t="s">
        <v>47</v>
      </c>
      <c r="G3020" s="25" t="s">
        <v>130</v>
      </c>
      <c r="H3020" s="3">
        <v>22</v>
      </c>
      <c r="I3020" s="3">
        <v>30</v>
      </c>
      <c r="J3020" s="3">
        <v>30</v>
      </c>
      <c r="K3020" s="3" t="s">
        <v>5</v>
      </c>
      <c r="L3020" s="3">
        <v>14.8</v>
      </c>
      <c r="M3020" s="3">
        <v>12.3</v>
      </c>
      <c r="N3020" s="3">
        <v>36</v>
      </c>
      <c r="O3020" s="3">
        <v>1</v>
      </c>
      <c r="P3020" s="28">
        <f>N3020/O3020</f>
        <v>36</v>
      </c>
      <c r="Q3020" s="5">
        <v>14</v>
      </c>
      <c r="R3020" s="2"/>
      <c r="S3020" s="55">
        <f>O3020/J3020*40</f>
        <v>1.3333333333333333</v>
      </c>
      <c r="T3020" s="55">
        <f>N3020/J3020*40</f>
        <v>48</v>
      </c>
    </row>
    <row r="3021" spans="1:20" ht="14.4" x14ac:dyDescent="0.3">
      <c r="A3021" s="3" t="s">
        <v>155</v>
      </c>
      <c r="B3021" s="3" t="s">
        <v>156</v>
      </c>
      <c r="C3021" s="3">
        <v>55.060469772133501</v>
      </c>
      <c r="D3021" s="3">
        <v>25.626711947541999</v>
      </c>
      <c r="E3021" s="9">
        <v>45876</v>
      </c>
      <c r="F3021" s="3" t="s">
        <v>47</v>
      </c>
      <c r="G3021" s="25" t="s">
        <v>130</v>
      </c>
      <c r="H3021" s="3">
        <v>22</v>
      </c>
      <c r="I3021" s="3">
        <v>30</v>
      </c>
      <c r="J3021" s="3">
        <v>30</v>
      </c>
      <c r="K3021" s="3" t="s">
        <v>5</v>
      </c>
      <c r="L3021" s="3">
        <v>14.5</v>
      </c>
      <c r="M3021" s="3">
        <v>11.8</v>
      </c>
      <c r="N3021" s="3">
        <v>33</v>
      </c>
      <c r="O3021" s="3">
        <v>1</v>
      </c>
      <c r="P3021" s="28">
        <f>N3021/O3021</f>
        <v>33</v>
      </c>
      <c r="Q3021" s="5">
        <v>14</v>
      </c>
      <c r="R3021" s="2"/>
      <c r="S3021" s="55">
        <f>O3021/J3021*40</f>
        <v>1.3333333333333333</v>
      </c>
      <c r="T3021" s="55">
        <f>N3021/J3021*40</f>
        <v>44</v>
      </c>
    </row>
    <row r="3022" spans="1:20" ht="14.4" x14ac:dyDescent="0.3">
      <c r="A3022" s="3" t="s">
        <v>155</v>
      </c>
      <c r="B3022" s="3" t="s">
        <v>156</v>
      </c>
      <c r="C3022" s="3">
        <v>55.060469772133501</v>
      </c>
      <c r="D3022" s="3">
        <v>25.626711947541999</v>
      </c>
      <c r="E3022" s="9">
        <v>45876</v>
      </c>
      <c r="F3022" s="3" t="s">
        <v>47</v>
      </c>
      <c r="G3022" s="25" t="s">
        <v>130</v>
      </c>
      <c r="H3022" s="3">
        <v>22</v>
      </c>
      <c r="I3022" s="3">
        <v>30</v>
      </c>
      <c r="J3022" s="3">
        <v>30</v>
      </c>
      <c r="K3022" s="3" t="s">
        <v>5</v>
      </c>
      <c r="L3022" s="3">
        <v>14.2</v>
      </c>
      <c r="M3022" s="3">
        <v>11.3</v>
      </c>
      <c r="N3022" s="3">
        <v>30</v>
      </c>
      <c r="O3022" s="3">
        <v>1</v>
      </c>
      <c r="P3022" s="28">
        <f>N3022/O3022</f>
        <v>30</v>
      </c>
      <c r="Q3022" s="5">
        <v>14</v>
      </c>
      <c r="R3022" s="2"/>
      <c r="S3022" s="55">
        <f>O3022/J3022*40</f>
        <v>1.3333333333333333</v>
      </c>
      <c r="T3022" s="55">
        <f>N3022/J3022*40</f>
        <v>40</v>
      </c>
    </row>
    <row r="3023" spans="1:20" ht="14.4" x14ac:dyDescent="0.3">
      <c r="A3023" s="3" t="s">
        <v>155</v>
      </c>
      <c r="B3023" s="3" t="s">
        <v>156</v>
      </c>
      <c r="C3023" s="3">
        <v>55.060469772133501</v>
      </c>
      <c r="D3023" s="3">
        <v>25.626711947541999</v>
      </c>
      <c r="E3023" s="9">
        <v>45876</v>
      </c>
      <c r="F3023" s="3" t="s">
        <v>47</v>
      </c>
      <c r="G3023" s="25" t="s">
        <v>130</v>
      </c>
      <c r="H3023" s="3">
        <v>22</v>
      </c>
      <c r="I3023" s="3">
        <v>30</v>
      </c>
      <c r="J3023" s="3">
        <v>30</v>
      </c>
      <c r="K3023" s="3" t="s">
        <v>5</v>
      </c>
      <c r="L3023" s="3">
        <v>13.7</v>
      </c>
      <c r="M3023" s="3">
        <v>11</v>
      </c>
      <c r="N3023" s="3">
        <v>29</v>
      </c>
      <c r="O3023" s="3">
        <v>1</v>
      </c>
      <c r="P3023" s="28">
        <f>N3023/O3023</f>
        <v>29</v>
      </c>
      <c r="Q3023" s="5">
        <v>14</v>
      </c>
      <c r="R3023" s="2"/>
      <c r="S3023" s="55">
        <f>O3023/J3023*40</f>
        <v>1.3333333333333333</v>
      </c>
      <c r="T3023" s="55">
        <f>N3023/J3023*40</f>
        <v>38.666666666666664</v>
      </c>
    </row>
    <row r="3024" spans="1:20" ht="14.4" x14ac:dyDescent="0.3">
      <c r="A3024" s="3" t="s">
        <v>155</v>
      </c>
      <c r="B3024" s="3" t="s">
        <v>156</v>
      </c>
      <c r="C3024" s="3">
        <v>55.060469772133501</v>
      </c>
      <c r="D3024" s="3">
        <v>25.626711947541999</v>
      </c>
      <c r="E3024" s="9">
        <v>45876</v>
      </c>
      <c r="F3024" s="3" t="s">
        <v>47</v>
      </c>
      <c r="G3024" s="25" t="s">
        <v>130</v>
      </c>
      <c r="H3024" s="3">
        <v>22</v>
      </c>
      <c r="I3024" s="3">
        <v>30</v>
      </c>
      <c r="J3024" s="3">
        <v>30</v>
      </c>
      <c r="K3024" s="3" t="s">
        <v>5</v>
      </c>
      <c r="L3024" s="3">
        <v>14.1</v>
      </c>
      <c r="M3024" s="3">
        <v>11.3</v>
      </c>
      <c r="N3024" s="3">
        <v>30</v>
      </c>
      <c r="O3024" s="3">
        <v>1</v>
      </c>
      <c r="P3024" s="28">
        <f>N3024/O3024</f>
        <v>30</v>
      </c>
      <c r="Q3024" s="5">
        <v>14</v>
      </c>
      <c r="R3024" s="2"/>
      <c r="S3024" s="55">
        <f>O3024/J3024*40</f>
        <v>1.3333333333333333</v>
      </c>
      <c r="T3024" s="55">
        <f>N3024/J3024*40</f>
        <v>40</v>
      </c>
    </row>
    <row r="3025" spans="1:20" ht="14.4" x14ac:dyDescent="0.3">
      <c r="A3025" s="3" t="s">
        <v>155</v>
      </c>
      <c r="B3025" s="3" t="s">
        <v>156</v>
      </c>
      <c r="C3025" s="3">
        <v>55.060469772133501</v>
      </c>
      <c r="D3025" s="3">
        <v>25.626711947541999</v>
      </c>
      <c r="E3025" s="9">
        <v>45876</v>
      </c>
      <c r="F3025" s="3" t="s">
        <v>47</v>
      </c>
      <c r="G3025" s="25" t="s">
        <v>130</v>
      </c>
      <c r="H3025" s="3">
        <v>22</v>
      </c>
      <c r="I3025" s="3">
        <v>30</v>
      </c>
      <c r="J3025" s="3">
        <v>30</v>
      </c>
      <c r="K3025" s="3" t="s">
        <v>5</v>
      </c>
      <c r="L3025" s="3">
        <v>14.7</v>
      </c>
      <c r="M3025" s="3">
        <v>11.7</v>
      </c>
      <c r="N3025" s="3">
        <v>36</v>
      </c>
      <c r="O3025" s="3">
        <v>1</v>
      </c>
      <c r="P3025" s="28">
        <f>N3025/O3025</f>
        <v>36</v>
      </c>
      <c r="Q3025" s="5">
        <v>14</v>
      </c>
      <c r="R3025" s="2"/>
      <c r="S3025" s="55">
        <f>O3025/J3025*40</f>
        <v>1.3333333333333333</v>
      </c>
      <c r="T3025" s="55">
        <f>N3025/J3025*40</f>
        <v>48</v>
      </c>
    </row>
    <row r="3026" spans="1:20" ht="14.4" x14ac:dyDescent="0.3">
      <c r="A3026" s="3" t="s">
        <v>155</v>
      </c>
      <c r="B3026" s="3" t="s">
        <v>156</v>
      </c>
      <c r="C3026" s="3">
        <v>55.060469772133501</v>
      </c>
      <c r="D3026" s="3">
        <v>25.626711947541999</v>
      </c>
      <c r="E3026" s="9">
        <v>45876</v>
      </c>
      <c r="F3026" s="3" t="s">
        <v>47</v>
      </c>
      <c r="G3026" s="25" t="s">
        <v>130</v>
      </c>
      <c r="H3026" s="3">
        <v>18</v>
      </c>
      <c r="I3026" s="3">
        <v>30</v>
      </c>
      <c r="J3026" s="3">
        <v>30</v>
      </c>
      <c r="K3026" s="3" t="s">
        <v>5</v>
      </c>
      <c r="L3026" s="3">
        <v>16</v>
      </c>
      <c r="N3026" s="3">
        <v>623</v>
      </c>
      <c r="O3026" s="3">
        <v>14</v>
      </c>
      <c r="P3026" s="28">
        <f>N3026/O3026</f>
        <v>44.5</v>
      </c>
      <c r="Q3026" s="5">
        <v>16</v>
      </c>
      <c r="R3026" s="2"/>
      <c r="S3026" s="55">
        <f>O3026/J3026*40</f>
        <v>18.666666666666668</v>
      </c>
      <c r="T3026" s="55">
        <f>N3026/J3026*40</f>
        <v>830.66666666666663</v>
      </c>
    </row>
    <row r="3027" spans="1:20" ht="14.4" x14ac:dyDescent="0.3">
      <c r="A3027" s="3" t="s">
        <v>155</v>
      </c>
      <c r="B3027" s="3" t="s">
        <v>156</v>
      </c>
      <c r="C3027" s="3">
        <v>55.060469772133501</v>
      </c>
      <c r="D3027" s="3">
        <v>25.626711947541999</v>
      </c>
      <c r="E3027" s="9">
        <v>45876</v>
      </c>
      <c r="F3027" s="3" t="s">
        <v>47</v>
      </c>
      <c r="G3027" s="25" t="s">
        <v>130</v>
      </c>
      <c r="H3027" s="3">
        <v>18</v>
      </c>
      <c r="I3027" s="3">
        <v>30</v>
      </c>
      <c r="J3027" s="3">
        <v>30</v>
      </c>
      <c r="K3027" s="3" t="s">
        <v>5</v>
      </c>
      <c r="L3027" s="3">
        <v>14</v>
      </c>
      <c r="N3027" s="3">
        <v>1942</v>
      </c>
      <c r="O3027" s="3">
        <v>66</v>
      </c>
      <c r="P3027" s="28">
        <f>N3027/O3027</f>
        <v>29.424242424242426</v>
      </c>
      <c r="Q3027" s="5">
        <v>14</v>
      </c>
      <c r="R3027" s="2"/>
      <c r="S3027" s="55">
        <f>O3027/J3027*40</f>
        <v>88</v>
      </c>
      <c r="T3027" s="55">
        <f>N3027/J3027*40</f>
        <v>2589.3333333333335</v>
      </c>
    </row>
    <row r="3028" spans="1:20" ht="14.4" x14ac:dyDescent="0.3">
      <c r="A3028" s="3" t="s">
        <v>155</v>
      </c>
      <c r="B3028" s="3" t="s">
        <v>156</v>
      </c>
      <c r="C3028" s="3">
        <v>55.060469772133501</v>
      </c>
      <c r="D3028" s="3">
        <v>25.626711947541999</v>
      </c>
      <c r="E3028" s="9">
        <v>45876</v>
      </c>
      <c r="F3028" s="3" t="s">
        <v>47</v>
      </c>
      <c r="G3028" s="25" t="s">
        <v>130</v>
      </c>
      <c r="H3028" s="3">
        <v>18</v>
      </c>
      <c r="I3028" s="3">
        <v>30</v>
      </c>
      <c r="J3028" s="3">
        <v>30</v>
      </c>
      <c r="K3028" s="3" t="s">
        <v>7</v>
      </c>
      <c r="L3028" s="3">
        <v>14.7</v>
      </c>
      <c r="M3028" s="3">
        <v>12.3</v>
      </c>
      <c r="N3028" s="3">
        <v>21</v>
      </c>
      <c r="O3028" s="3">
        <v>1</v>
      </c>
      <c r="P3028" s="28">
        <f>N3028/O3028</f>
        <v>21</v>
      </c>
      <c r="Q3028" s="5">
        <v>14</v>
      </c>
      <c r="R3028" s="2"/>
      <c r="S3028" s="55">
        <f>O3028/J3028*40</f>
        <v>1.3333333333333333</v>
      </c>
      <c r="T3028" s="55">
        <f>N3028/J3028*40</f>
        <v>28</v>
      </c>
    </row>
    <row r="3029" spans="1:20" ht="14.4" x14ac:dyDescent="0.3">
      <c r="A3029" s="3" t="s">
        <v>155</v>
      </c>
      <c r="B3029" s="3" t="s">
        <v>156</v>
      </c>
      <c r="C3029" s="3">
        <v>55.060469772133501</v>
      </c>
      <c r="D3029" s="3">
        <v>25.626711947541999</v>
      </c>
      <c r="E3029" s="9">
        <v>45876</v>
      </c>
      <c r="F3029" s="3" t="s">
        <v>47</v>
      </c>
      <c r="G3029" s="25" t="s">
        <v>130</v>
      </c>
      <c r="H3029" s="3">
        <v>18</v>
      </c>
      <c r="I3029" s="3">
        <v>30</v>
      </c>
      <c r="J3029" s="3">
        <v>30</v>
      </c>
      <c r="K3029" s="3" t="s">
        <v>10</v>
      </c>
      <c r="L3029" s="3">
        <v>15.5</v>
      </c>
      <c r="M3029" s="3">
        <v>12.5</v>
      </c>
      <c r="N3029" s="3">
        <v>44</v>
      </c>
      <c r="O3029" s="3">
        <v>1</v>
      </c>
      <c r="P3029" s="28">
        <f>N3029/O3029</f>
        <v>44</v>
      </c>
      <c r="Q3029" s="5">
        <v>16</v>
      </c>
      <c r="R3029" s="2"/>
      <c r="S3029" s="55">
        <f>O3029/J3029*40</f>
        <v>1.3333333333333333</v>
      </c>
      <c r="T3029" s="55">
        <f>N3029/J3029*40</f>
        <v>58.666666666666664</v>
      </c>
    </row>
    <row r="3030" spans="1:20" ht="14.4" x14ac:dyDescent="0.3">
      <c r="A3030" s="3" t="s">
        <v>155</v>
      </c>
      <c r="B3030" s="3" t="s">
        <v>156</v>
      </c>
      <c r="C3030" s="3">
        <v>55.060469772133501</v>
      </c>
      <c r="D3030" s="3">
        <v>25.626711947541999</v>
      </c>
      <c r="E3030" s="9">
        <v>45876</v>
      </c>
      <c r="F3030" s="3" t="s">
        <v>47</v>
      </c>
      <c r="G3030" s="25" t="s">
        <v>130</v>
      </c>
      <c r="H3030" s="3">
        <v>18</v>
      </c>
      <c r="I3030" s="3">
        <v>30</v>
      </c>
      <c r="J3030" s="3">
        <v>30</v>
      </c>
      <c r="K3030" s="3" t="s">
        <v>10</v>
      </c>
      <c r="L3030" s="3">
        <v>12.6</v>
      </c>
      <c r="M3030" s="3">
        <v>10.5</v>
      </c>
      <c r="N3030" s="3">
        <v>28</v>
      </c>
      <c r="O3030" s="3">
        <v>1</v>
      </c>
      <c r="P3030" s="28">
        <f>N3030/O3030</f>
        <v>28</v>
      </c>
      <c r="Q3030" s="5">
        <v>14</v>
      </c>
      <c r="R3030" s="2"/>
      <c r="S3030" s="55">
        <f>O3030/J3030*40</f>
        <v>1.3333333333333333</v>
      </c>
      <c r="T3030" s="55">
        <f>N3030/J3030*40</f>
        <v>37.333333333333336</v>
      </c>
    </row>
    <row r="3031" spans="1:20" ht="14.4" x14ac:dyDescent="0.3">
      <c r="A3031" s="3" t="s">
        <v>155</v>
      </c>
      <c r="B3031" s="3" t="s">
        <v>156</v>
      </c>
      <c r="C3031" s="3">
        <v>55.060469772133501</v>
      </c>
      <c r="D3031" s="3">
        <v>25.626711947541999</v>
      </c>
      <c r="E3031" s="9">
        <v>45876</v>
      </c>
      <c r="F3031" s="3" t="s">
        <v>47</v>
      </c>
      <c r="G3031" s="25" t="s">
        <v>130</v>
      </c>
      <c r="H3031" s="3">
        <v>18</v>
      </c>
      <c r="I3031" s="3">
        <v>30</v>
      </c>
      <c r="J3031" s="3">
        <v>30</v>
      </c>
      <c r="K3031" s="3" t="s">
        <v>10</v>
      </c>
      <c r="L3031" s="3">
        <v>12.5</v>
      </c>
      <c r="M3031" s="3">
        <v>10.199999999999999</v>
      </c>
      <c r="N3031" s="3">
        <v>22</v>
      </c>
      <c r="O3031" s="3">
        <v>1</v>
      </c>
      <c r="P3031" s="28">
        <f>N3031/O3031</f>
        <v>22</v>
      </c>
      <c r="Q3031" s="5">
        <v>14</v>
      </c>
      <c r="R3031" s="2"/>
      <c r="S3031" s="55">
        <f>O3031/J3031*40</f>
        <v>1.3333333333333333</v>
      </c>
      <c r="T3031" s="55">
        <f>N3031/J3031*40</f>
        <v>29.333333333333332</v>
      </c>
    </row>
    <row r="3032" spans="1:20" ht="14.4" x14ac:dyDescent="0.3">
      <c r="A3032" s="3" t="s">
        <v>155</v>
      </c>
      <c r="B3032" s="3" t="s">
        <v>156</v>
      </c>
      <c r="C3032" s="3">
        <v>55.060469772133501</v>
      </c>
      <c r="D3032" s="3">
        <v>25.626711947541999</v>
      </c>
      <c r="E3032" s="9">
        <v>45876</v>
      </c>
      <c r="F3032" s="3" t="s">
        <v>47</v>
      </c>
      <c r="G3032" s="25" t="s">
        <v>130</v>
      </c>
      <c r="H3032" s="3">
        <v>18</v>
      </c>
      <c r="I3032" s="3">
        <v>30</v>
      </c>
      <c r="J3032" s="3">
        <v>30</v>
      </c>
      <c r="K3032" s="3" t="s">
        <v>10</v>
      </c>
      <c r="L3032" s="3">
        <v>11.2</v>
      </c>
      <c r="M3032" s="3">
        <v>9.3000000000000007</v>
      </c>
      <c r="N3032" s="3">
        <v>11</v>
      </c>
      <c r="O3032" s="3">
        <v>1</v>
      </c>
      <c r="P3032" s="28">
        <f>N3032/O3032</f>
        <v>11</v>
      </c>
      <c r="Q3032" s="5">
        <v>11</v>
      </c>
      <c r="R3032" s="2"/>
      <c r="S3032" s="55">
        <f>O3032/J3032*40</f>
        <v>1.3333333333333333</v>
      </c>
      <c r="T3032" s="55">
        <f>N3032/J3032*40</f>
        <v>14.666666666666666</v>
      </c>
    </row>
    <row r="3033" spans="1:20" ht="14.4" x14ac:dyDescent="0.3">
      <c r="A3033" s="3" t="s">
        <v>155</v>
      </c>
      <c r="B3033" s="3" t="s">
        <v>156</v>
      </c>
      <c r="C3033" s="3">
        <v>55.060469772133501</v>
      </c>
      <c r="D3033" s="3">
        <v>25.626711947541999</v>
      </c>
      <c r="E3033" s="9">
        <v>45876</v>
      </c>
      <c r="F3033" s="3" t="s">
        <v>47</v>
      </c>
      <c r="G3033" s="25" t="s">
        <v>130</v>
      </c>
      <c r="H3033" s="3">
        <v>18</v>
      </c>
      <c r="I3033" s="3">
        <v>30</v>
      </c>
      <c r="J3033" s="3">
        <v>30</v>
      </c>
      <c r="K3033" s="3" t="s">
        <v>10</v>
      </c>
      <c r="L3033" s="3">
        <v>9.1999999999999993</v>
      </c>
      <c r="M3033" s="3">
        <v>7.6</v>
      </c>
      <c r="N3033" s="3">
        <v>9</v>
      </c>
      <c r="O3033" s="3">
        <v>1</v>
      </c>
      <c r="P3033" s="28">
        <f>N3033/O3033</f>
        <v>9</v>
      </c>
      <c r="Q3033" s="5">
        <v>9</v>
      </c>
      <c r="R3033" s="2"/>
      <c r="S3033" s="55">
        <f>O3033/J3033*40</f>
        <v>1.3333333333333333</v>
      </c>
      <c r="T3033" s="55">
        <f>N3033/J3033*40</f>
        <v>12</v>
      </c>
    </row>
    <row r="3034" spans="1:20" ht="14.4" x14ac:dyDescent="0.3">
      <c r="A3034" s="3" t="s">
        <v>155</v>
      </c>
      <c r="B3034" s="3" t="s">
        <v>156</v>
      </c>
      <c r="C3034" s="3">
        <v>55.060469772133501</v>
      </c>
      <c r="D3034" s="3">
        <v>25.626711947541999</v>
      </c>
      <c r="E3034" s="9">
        <v>45876</v>
      </c>
      <c r="F3034" s="3" t="s">
        <v>47</v>
      </c>
      <c r="G3034" s="25" t="s">
        <v>130</v>
      </c>
      <c r="H3034" s="3">
        <v>18</v>
      </c>
      <c r="I3034" s="3">
        <v>30</v>
      </c>
      <c r="J3034" s="3">
        <v>30</v>
      </c>
      <c r="K3034" s="3" t="s">
        <v>13</v>
      </c>
      <c r="L3034" s="3">
        <v>12.3</v>
      </c>
      <c r="M3034" s="3">
        <v>10.3</v>
      </c>
      <c r="N3034" s="3">
        <v>24</v>
      </c>
      <c r="O3034" s="3">
        <v>1</v>
      </c>
      <c r="P3034" s="28">
        <f>N3034/O3034</f>
        <v>24</v>
      </c>
      <c r="Q3034" s="5">
        <v>11</v>
      </c>
      <c r="R3034" s="2"/>
      <c r="S3034" s="55">
        <f>O3034/J3034*40</f>
        <v>1.3333333333333333</v>
      </c>
      <c r="T3034" s="55">
        <f>N3034/J3034*40</f>
        <v>32</v>
      </c>
    </row>
    <row r="3035" spans="1:20" ht="14.4" x14ac:dyDescent="0.3">
      <c r="A3035" s="3" t="s">
        <v>155</v>
      </c>
      <c r="B3035" s="3" t="s">
        <v>156</v>
      </c>
      <c r="C3035" s="3">
        <v>55.060469772133501</v>
      </c>
      <c r="D3035" s="3">
        <v>25.626711947541999</v>
      </c>
      <c r="E3035" s="9">
        <v>45876</v>
      </c>
      <c r="F3035" s="3" t="s">
        <v>47</v>
      </c>
      <c r="G3035" s="25" t="s">
        <v>130</v>
      </c>
      <c r="H3035" s="3">
        <v>18</v>
      </c>
      <c r="I3035" s="3">
        <v>30</v>
      </c>
      <c r="J3035" s="3">
        <v>30</v>
      </c>
      <c r="K3035" s="3" t="s">
        <v>8</v>
      </c>
      <c r="L3035" s="3">
        <v>14.2</v>
      </c>
      <c r="M3035" s="3">
        <v>11.3</v>
      </c>
      <c r="N3035" s="3">
        <v>36</v>
      </c>
      <c r="O3035" s="3">
        <v>1</v>
      </c>
      <c r="P3035" s="28">
        <f>N3035/O3035</f>
        <v>36</v>
      </c>
      <c r="Q3035" s="5">
        <v>14</v>
      </c>
      <c r="R3035" s="2"/>
      <c r="S3035" s="55">
        <f>O3035/J3035*40</f>
        <v>1.3333333333333333</v>
      </c>
      <c r="T3035" s="55">
        <f>N3035/J3035*40</f>
        <v>48</v>
      </c>
    </row>
    <row r="3036" spans="1:20" ht="14.4" x14ac:dyDescent="0.3">
      <c r="A3036" s="3" t="s">
        <v>155</v>
      </c>
      <c r="B3036" s="3" t="s">
        <v>156</v>
      </c>
      <c r="C3036" s="3">
        <v>55.060469772133501</v>
      </c>
      <c r="D3036" s="3">
        <v>25.626711947541999</v>
      </c>
      <c r="E3036" s="9">
        <v>45876</v>
      </c>
      <c r="F3036" s="3" t="s">
        <v>47</v>
      </c>
      <c r="G3036" s="25" t="s">
        <v>130</v>
      </c>
      <c r="H3036" s="3">
        <v>18</v>
      </c>
      <c r="I3036" s="3">
        <v>30</v>
      </c>
      <c r="J3036" s="3">
        <v>30</v>
      </c>
      <c r="K3036" s="3" t="s">
        <v>8</v>
      </c>
      <c r="L3036" s="3">
        <v>14.7</v>
      </c>
      <c r="M3036" s="3">
        <v>11.8</v>
      </c>
      <c r="N3036" s="3">
        <v>41</v>
      </c>
      <c r="O3036" s="3">
        <v>1</v>
      </c>
      <c r="P3036" s="28">
        <f>N3036/O3036</f>
        <v>41</v>
      </c>
      <c r="Q3036" s="5">
        <v>14</v>
      </c>
      <c r="R3036" s="2"/>
      <c r="S3036" s="55">
        <f>O3036/J3036*40</f>
        <v>1.3333333333333333</v>
      </c>
      <c r="T3036" s="55">
        <f>N3036/J3036*40</f>
        <v>54.666666666666671</v>
      </c>
    </row>
    <row r="3037" spans="1:20" ht="14.4" x14ac:dyDescent="0.3">
      <c r="A3037" s="3" t="s">
        <v>155</v>
      </c>
      <c r="B3037" s="3" t="s">
        <v>156</v>
      </c>
      <c r="C3037" s="3">
        <v>55.060469772133501</v>
      </c>
      <c r="D3037" s="3">
        <v>25.626711947541999</v>
      </c>
      <c r="E3037" s="9">
        <v>45876</v>
      </c>
      <c r="F3037" s="3" t="s">
        <v>47</v>
      </c>
      <c r="G3037" s="25" t="s">
        <v>130</v>
      </c>
      <c r="H3037" s="3">
        <v>18</v>
      </c>
      <c r="I3037" s="3">
        <v>30</v>
      </c>
      <c r="J3037" s="3">
        <v>30</v>
      </c>
      <c r="K3037" s="3" t="s">
        <v>8</v>
      </c>
      <c r="L3037" s="3">
        <v>14.2</v>
      </c>
      <c r="M3037" s="3">
        <v>11.2</v>
      </c>
      <c r="N3037" s="3">
        <v>37</v>
      </c>
      <c r="O3037" s="3">
        <v>1</v>
      </c>
      <c r="P3037" s="28">
        <f>N3037/O3037</f>
        <v>37</v>
      </c>
      <c r="Q3037" s="5">
        <v>14</v>
      </c>
      <c r="R3037" s="2"/>
      <c r="S3037" s="55">
        <f>O3037/J3037*40</f>
        <v>1.3333333333333333</v>
      </c>
      <c r="T3037" s="55">
        <f>N3037/J3037*40</f>
        <v>49.333333333333336</v>
      </c>
    </row>
    <row r="3038" spans="1:20" ht="14.4" x14ac:dyDescent="0.3">
      <c r="A3038" s="3" t="s">
        <v>155</v>
      </c>
      <c r="B3038" s="3" t="s">
        <v>156</v>
      </c>
      <c r="C3038" s="3">
        <v>55.060469772133501</v>
      </c>
      <c r="D3038" s="3">
        <v>25.626711947541999</v>
      </c>
      <c r="E3038" s="9">
        <v>45876</v>
      </c>
      <c r="F3038" s="3" t="s">
        <v>47</v>
      </c>
      <c r="G3038" s="25" t="s">
        <v>130</v>
      </c>
      <c r="H3038" s="3">
        <v>18</v>
      </c>
      <c r="I3038" s="3">
        <v>30</v>
      </c>
      <c r="J3038" s="3">
        <v>30</v>
      </c>
      <c r="K3038" s="3" t="s">
        <v>8</v>
      </c>
      <c r="L3038" s="3">
        <v>13.3</v>
      </c>
      <c r="M3038" s="3">
        <v>10.6</v>
      </c>
      <c r="N3038" s="3">
        <v>30</v>
      </c>
      <c r="O3038" s="3">
        <v>1</v>
      </c>
      <c r="P3038" s="28">
        <f>N3038/O3038</f>
        <v>30</v>
      </c>
      <c r="Q3038" s="5">
        <v>14</v>
      </c>
      <c r="R3038" s="2"/>
      <c r="S3038" s="55">
        <f>O3038/J3038*40</f>
        <v>1.3333333333333333</v>
      </c>
      <c r="T3038" s="55">
        <f>N3038/J3038*40</f>
        <v>40</v>
      </c>
    </row>
    <row r="3039" spans="1:20" ht="14.4" x14ac:dyDescent="0.3">
      <c r="A3039" s="3" t="s">
        <v>155</v>
      </c>
      <c r="B3039" s="3" t="s">
        <v>156</v>
      </c>
      <c r="C3039" s="3">
        <v>55.060469772133501</v>
      </c>
      <c r="D3039" s="3">
        <v>25.626711947541999</v>
      </c>
      <c r="E3039" s="9">
        <v>45876</v>
      </c>
      <c r="F3039" s="3" t="s">
        <v>47</v>
      </c>
      <c r="G3039" s="25" t="s">
        <v>130</v>
      </c>
      <c r="H3039" s="3">
        <v>18</v>
      </c>
      <c r="I3039" s="3">
        <v>30</v>
      </c>
      <c r="J3039" s="3">
        <v>30</v>
      </c>
      <c r="K3039" s="3" t="s">
        <v>8</v>
      </c>
      <c r="L3039" s="3">
        <v>14</v>
      </c>
      <c r="N3039" s="3">
        <v>155</v>
      </c>
      <c r="O3039" s="3">
        <v>5</v>
      </c>
      <c r="P3039" s="28">
        <f>N3039/O3039</f>
        <v>31</v>
      </c>
      <c r="Q3039" s="5">
        <v>14</v>
      </c>
      <c r="R3039" s="2"/>
      <c r="S3039" s="55">
        <f>O3039/J3039*40</f>
        <v>6.6666666666666661</v>
      </c>
      <c r="T3039" s="55">
        <f>N3039/J3039*40</f>
        <v>206.66666666666669</v>
      </c>
    </row>
    <row r="3040" spans="1:20" ht="14.4" x14ac:dyDescent="0.3">
      <c r="A3040" s="3" t="s">
        <v>155</v>
      </c>
      <c r="B3040" s="3" t="s">
        <v>156</v>
      </c>
      <c r="C3040" s="3">
        <v>55.060469772133501</v>
      </c>
      <c r="D3040" s="3">
        <v>25.626711947541999</v>
      </c>
      <c r="E3040" s="9">
        <v>45876</v>
      </c>
      <c r="F3040" s="3" t="s">
        <v>47</v>
      </c>
      <c r="G3040" s="25" t="s">
        <v>130</v>
      </c>
      <c r="H3040" s="3">
        <v>18</v>
      </c>
      <c r="I3040" s="3">
        <v>30</v>
      </c>
      <c r="J3040" s="3">
        <v>30</v>
      </c>
      <c r="K3040" s="3" t="s">
        <v>8</v>
      </c>
      <c r="L3040" s="3">
        <v>11.7</v>
      </c>
      <c r="M3040" s="3">
        <v>9.6</v>
      </c>
      <c r="N3040" s="3">
        <v>21</v>
      </c>
      <c r="O3040" s="3">
        <v>1</v>
      </c>
      <c r="P3040" s="28">
        <f>N3040/O3040</f>
        <v>21</v>
      </c>
      <c r="Q3040" s="5">
        <v>11</v>
      </c>
      <c r="R3040" s="2"/>
      <c r="S3040" s="55">
        <f>O3040/J3040*40</f>
        <v>1.3333333333333333</v>
      </c>
      <c r="T3040" s="55">
        <f>N3040/J3040*40</f>
        <v>28</v>
      </c>
    </row>
    <row r="3041" spans="1:20" ht="14.4" x14ac:dyDescent="0.3">
      <c r="A3041" s="3" t="s">
        <v>155</v>
      </c>
      <c r="B3041" s="3" t="s">
        <v>156</v>
      </c>
      <c r="C3041" s="3">
        <v>55.060469772133501</v>
      </c>
      <c r="D3041" s="3">
        <v>25.626711947541999</v>
      </c>
      <c r="E3041" s="9">
        <v>45876</v>
      </c>
      <c r="F3041" s="3" t="s">
        <v>47</v>
      </c>
      <c r="G3041" s="25" t="s">
        <v>130</v>
      </c>
      <c r="H3041" s="3">
        <v>18</v>
      </c>
      <c r="I3041" s="3">
        <v>30</v>
      </c>
      <c r="J3041" s="3">
        <v>30</v>
      </c>
      <c r="K3041" s="3" t="s">
        <v>8</v>
      </c>
      <c r="L3041" s="3">
        <v>12.2</v>
      </c>
      <c r="M3041" s="3">
        <v>9.8000000000000007</v>
      </c>
      <c r="N3041" s="3">
        <v>22</v>
      </c>
      <c r="O3041" s="3">
        <v>1</v>
      </c>
      <c r="P3041" s="28">
        <f>N3041/O3041</f>
        <v>22</v>
      </c>
      <c r="Q3041" s="5">
        <v>11</v>
      </c>
      <c r="R3041" s="2"/>
      <c r="S3041" s="55">
        <f>O3041/J3041*40</f>
        <v>1.3333333333333333</v>
      </c>
      <c r="T3041" s="55">
        <f>N3041/J3041*40</f>
        <v>29.333333333333332</v>
      </c>
    </row>
    <row r="3042" spans="1:20" ht="14.4" x14ac:dyDescent="0.3">
      <c r="A3042" s="3" t="s">
        <v>155</v>
      </c>
      <c r="B3042" s="3" t="s">
        <v>156</v>
      </c>
      <c r="C3042" s="3">
        <v>55.060469772133501</v>
      </c>
      <c r="D3042" s="3">
        <v>25.626711947541999</v>
      </c>
      <c r="E3042" s="9">
        <v>45876</v>
      </c>
      <c r="F3042" s="3" t="s">
        <v>47</v>
      </c>
      <c r="G3042" s="25" t="s">
        <v>130</v>
      </c>
      <c r="H3042" s="3">
        <v>18</v>
      </c>
      <c r="I3042" s="3">
        <v>30</v>
      </c>
      <c r="J3042" s="3">
        <v>30</v>
      </c>
      <c r="K3042" s="3" t="s">
        <v>8</v>
      </c>
      <c r="L3042" s="3">
        <v>12.2</v>
      </c>
      <c r="M3042" s="3">
        <v>9.6999999999999993</v>
      </c>
      <c r="N3042" s="3">
        <v>22</v>
      </c>
      <c r="O3042" s="3">
        <v>1</v>
      </c>
      <c r="P3042" s="28">
        <f>N3042/O3042</f>
        <v>22</v>
      </c>
      <c r="Q3042" s="5">
        <v>11</v>
      </c>
      <c r="R3042" s="2"/>
      <c r="S3042" s="55">
        <f>O3042/J3042*40</f>
        <v>1.3333333333333333</v>
      </c>
      <c r="T3042" s="55">
        <f>N3042/J3042*40</f>
        <v>29.333333333333332</v>
      </c>
    </row>
    <row r="3043" spans="1:20" ht="14.4" x14ac:dyDescent="0.3">
      <c r="A3043" s="3" t="s">
        <v>155</v>
      </c>
      <c r="B3043" s="3" t="s">
        <v>156</v>
      </c>
      <c r="C3043" s="3">
        <v>55.060469772133501</v>
      </c>
      <c r="D3043" s="3">
        <v>25.626711947541999</v>
      </c>
      <c r="E3043" s="9">
        <v>45876</v>
      </c>
      <c r="F3043" s="3" t="s">
        <v>47</v>
      </c>
      <c r="G3043" s="25" t="s">
        <v>130</v>
      </c>
      <c r="H3043" s="3">
        <v>18</v>
      </c>
      <c r="I3043" s="3">
        <v>30</v>
      </c>
      <c r="J3043" s="3">
        <v>30</v>
      </c>
      <c r="K3043" s="3" t="s">
        <v>8</v>
      </c>
      <c r="L3043" s="3">
        <v>10.3</v>
      </c>
      <c r="M3043" s="3">
        <v>8.5</v>
      </c>
      <c r="N3043" s="3">
        <v>14</v>
      </c>
      <c r="O3043" s="3">
        <v>1</v>
      </c>
      <c r="P3043" s="28">
        <f>N3043/O3043</f>
        <v>14</v>
      </c>
      <c r="Q3043" s="5">
        <v>11</v>
      </c>
      <c r="R3043" s="2"/>
      <c r="S3043" s="55">
        <f>O3043/J3043*40</f>
        <v>1.3333333333333333</v>
      </c>
      <c r="T3043" s="55">
        <f>N3043/J3043*40</f>
        <v>18.666666666666668</v>
      </c>
    </row>
    <row r="3044" spans="1:20" ht="14.4" x14ac:dyDescent="0.3">
      <c r="A3044" s="3" t="s">
        <v>155</v>
      </c>
      <c r="B3044" s="3" t="s">
        <v>156</v>
      </c>
      <c r="C3044" s="3">
        <v>55.060469772133501</v>
      </c>
      <c r="D3044" s="3">
        <v>25.626711947541999</v>
      </c>
      <c r="E3044" s="9">
        <v>45876</v>
      </c>
      <c r="F3044" s="3" t="s">
        <v>47</v>
      </c>
      <c r="G3044" s="25" t="s">
        <v>130</v>
      </c>
      <c r="H3044" s="3">
        <v>18</v>
      </c>
      <c r="I3044" s="3">
        <v>30</v>
      </c>
      <c r="J3044" s="3">
        <v>30</v>
      </c>
      <c r="K3044" s="3" t="s">
        <v>3</v>
      </c>
      <c r="L3044" s="3">
        <v>14.3</v>
      </c>
      <c r="M3044" s="3">
        <v>12.1</v>
      </c>
      <c r="N3044" s="3">
        <v>36</v>
      </c>
      <c r="O3044" s="3">
        <v>1</v>
      </c>
      <c r="P3044" s="28">
        <f>N3044/O3044</f>
        <v>36</v>
      </c>
      <c r="Q3044" s="5">
        <v>14</v>
      </c>
      <c r="R3044" s="2" t="s">
        <v>29</v>
      </c>
      <c r="S3044" s="55">
        <f>O3044/J3044*40</f>
        <v>1.3333333333333333</v>
      </c>
      <c r="T3044" s="55">
        <f>N3044/J3044*40</f>
        <v>48</v>
      </c>
    </row>
    <row r="3045" spans="1:20" ht="14.4" x14ac:dyDescent="0.3">
      <c r="A3045" s="3" t="s">
        <v>155</v>
      </c>
      <c r="B3045" s="3" t="s">
        <v>156</v>
      </c>
      <c r="C3045" s="3">
        <v>55.060469772133501</v>
      </c>
      <c r="D3045" s="3">
        <v>25.626711947541999</v>
      </c>
      <c r="E3045" s="9">
        <v>45876</v>
      </c>
      <c r="F3045" s="3" t="s">
        <v>47</v>
      </c>
      <c r="G3045" s="25" t="s">
        <v>130</v>
      </c>
      <c r="H3045" s="3">
        <v>18</v>
      </c>
      <c r="I3045" s="3">
        <v>30</v>
      </c>
      <c r="J3045" s="3">
        <v>30</v>
      </c>
      <c r="K3045" s="3" t="s">
        <v>3</v>
      </c>
      <c r="L3045" s="3">
        <v>14.8</v>
      </c>
      <c r="M3045" s="3">
        <v>12.5</v>
      </c>
      <c r="N3045" s="3">
        <v>39</v>
      </c>
      <c r="O3045" s="3">
        <v>1</v>
      </c>
      <c r="P3045" s="28">
        <f>N3045/O3045</f>
        <v>39</v>
      </c>
      <c r="Q3045" s="5">
        <v>14</v>
      </c>
      <c r="R3045" s="2" t="s">
        <v>30</v>
      </c>
      <c r="S3045" s="55">
        <f>O3045/J3045*40</f>
        <v>1.3333333333333333</v>
      </c>
      <c r="T3045" s="55">
        <f>N3045/J3045*40</f>
        <v>52</v>
      </c>
    </row>
    <row r="3046" spans="1:20" ht="14.4" x14ac:dyDescent="0.3">
      <c r="A3046" s="3" t="s">
        <v>155</v>
      </c>
      <c r="B3046" s="3" t="s">
        <v>156</v>
      </c>
      <c r="C3046" s="3">
        <v>55.060469772133501</v>
      </c>
      <c r="D3046" s="3">
        <v>25.626711947541999</v>
      </c>
      <c r="E3046" s="9">
        <v>45876</v>
      </c>
      <c r="F3046" s="3" t="s">
        <v>47</v>
      </c>
      <c r="G3046" s="25" t="s">
        <v>130</v>
      </c>
      <c r="H3046" s="3">
        <v>18</v>
      </c>
      <c r="I3046" s="3">
        <v>30</v>
      </c>
      <c r="J3046" s="3">
        <v>30</v>
      </c>
      <c r="K3046" s="3" t="s">
        <v>3</v>
      </c>
      <c r="L3046" s="3">
        <v>14.3</v>
      </c>
      <c r="M3046" s="3">
        <v>12.1</v>
      </c>
      <c r="N3046" s="3">
        <v>36</v>
      </c>
      <c r="O3046" s="3">
        <v>1</v>
      </c>
      <c r="P3046" s="28">
        <f>N3046/O3046</f>
        <v>36</v>
      </c>
      <c r="Q3046" s="5">
        <v>14</v>
      </c>
      <c r="R3046" s="2" t="s">
        <v>29</v>
      </c>
      <c r="S3046" s="55">
        <f>O3046/J3046*40</f>
        <v>1.3333333333333333</v>
      </c>
      <c r="T3046" s="55">
        <f>N3046/J3046*40</f>
        <v>48</v>
      </c>
    </row>
    <row r="3047" spans="1:20" ht="14.4" x14ac:dyDescent="0.3">
      <c r="A3047" s="3" t="s">
        <v>155</v>
      </c>
      <c r="B3047" s="3" t="s">
        <v>156</v>
      </c>
      <c r="C3047" s="3">
        <v>55.060469772133501</v>
      </c>
      <c r="D3047" s="3">
        <v>25.626711947541999</v>
      </c>
      <c r="E3047" s="9">
        <v>45876</v>
      </c>
      <c r="F3047" s="3" t="s">
        <v>47</v>
      </c>
      <c r="G3047" s="25" t="s">
        <v>130</v>
      </c>
      <c r="H3047" s="3">
        <v>18</v>
      </c>
      <c r="I3047" s="3">
        <v>30</v>
      </c>
      <c r="J3047" s="3">
        <v>30</v>
      </c>
      <c r="K3047" s="3" t="s">
        <v>3</v>
      </c>
      <c r="L3047" s="3">
        <v>13.7</v>
      </c>
      <c r="M3047" s="3">
        <v>11.4</v>
      </c>
      <c r="N3047" s="3">
        <v>29</v>
      </c>
      <c r="O3047" s="3">
        <v>1</v>
      </c>
      <c r="P3047" s="28">
        <f>N3047/O3047</f>
        <v>29</v>
      </c>
      <c r="Q3047" s="5">
        <v>14</v>
      </c>
      <c r="R3047" s="2" t="s">
        <v>29</v>
      </c>
      <c r="S3047" s="55">
        <f>O3047/J3047*40</f>
        <v>1.3333333333333333</v>
      </c>
      <c r="T3047" s="55">
        <f>N3047/J3047*40</f>
        <v>38.666666666666664</v>
      </c>
    </row>
    <row r="3048" spans="1:20" ht="14.4" x14ac:dyDescent="0.3">
      <c r="A3048" s="3" t="s">
        <v>155</v>
      </c>
      <c r="B3048" s="3" t="s">
        <v>156</v>
      </c>
      <c r="C3048" s="3">
        <v>55.060469772133501</v>
      </c>
      <c r="D3048" s="3">
        <v>25.626711947541999</v>
      </c>
      <c r="E3048" s="9">
        <v>45876</v>
      </c>
      <c r="F3048" s="3" t="s">
        <v>47</v>
      </c>
      <c r="G3048" s="25" t="s">
        <v>130</v>
      </c>
      <c r="H3048" s="3">
        <v>18</v>
      </c>
      <c r="I3048" s="3">
        <v>30</v>
      </c>
      <c r="J3048" s="3">
        <v>30</v>
      </c>
      <c r="K3048" s="3" t="s">
        <v>3</v>
      </c>
      <c r="L3048" s="3">
        <v>14</v>
      </c>
      <c r="N3048" s="3">
        <v>268</v>
      </c>
      <c r="O3048" s="3">
        <v>8</v>
      </c>
      <c r="P3048" s="28">
        <f>N3048/O3048</f>
        <v>33.5</v>
      </c>
      <c r="Q3048" s="5">
        <v>14</v>
      </c>
      <c r="R3048" s="2" t="s">
        <v>29</v>
      </c>
      <c r="S3048" s="55">
        <f>O3048/J3048*40</f>
        <v>10.666666666666666</v>
      </c>
      <c r="T3048" s="55">
        <f>N3048/J3048*40</f>
        <v>357.33333333333337</v>
      </c>
    </row>
    <row r="3049" spans="1:20" ht="14.4" x14ac:dyDescent="0.3">
      <c r="A3049" s="3" t="s">
        <v>155</v>
      </c>
      <c r="B3049" s="3" t="s">
        <v>156</v>
      </c>
      <c r="C3049" s="3">
        <v>55.060469772133501</v>
      </c>
      <c r="D3049" s="3">
        <v>25.626711947541999</v>
      </c>
      <c r="E3049" s="9">
        <v>45876</v>
      </c>
      <c r="F3049" s="3" t="s">
        <v>47</v>
      </c>
      <c r="G3049" s="25" t="s">
        <v>130</v>
      </c>
      <c r="H3049" s="3">
        <v>18</v>
      </c>
      <c r="I3049" s="3">
        <v>30</v>
      </c>
      <c r="J3049" s="3">
        <v>30</v>
      </c>
      <c r="K3049" s="3" t="s">
        <v>3</v>
      </c>
      <c r="L3049" s="3">
        <v>12</v>
      </c>
      <c r="M3049" s="3">
        <v>10.199999999999999</v>
      </c>
      <c r="N3049" s="3">
        <v>19</v>
      </c>
      <c r="O3049" s="3">
        <v>1</v>
      </c>
      <c r="P3049" s="28">
        <f>N3049/O3049</f>
        <v>19</v>
      </c>
      <c r="Q3049" s="5">
        <v>11</v>
      </c>
      <c r="R3049" s="2" t="s">
        <v>28</v>
      </c>
      <c r="S3049" s="55">
        <f>O3049/J3049*40</f>
        <v>1.3333333333333333</v>
      </c>
      <c r="T3049" s="55">
        <f>N3049/J3049*40</f>
        <v>25.333333333333332</v>
      </c>
    </row>
    <row r="3050" spans="1:20" ht="14.4" x14ac:dyDescent="0.3">
      <c r="A3050" s="3" t="s">
        <v>155</v>
      </c>
      <c r="B3050" s="3" t="s">
        <v>156</v>
      </c>
      <c r="C3050" s="3">
        <v>55.060469772133501</v>
      </c>
      <c r="D3050" s="3">
        <v>25.626711947541999</v>
      </c>
      <c r="E3050" s="9">
        <v>45876</v>
      </c>
      <c r="F3050" s="3" t="s">
        <v>47</v>
      </c>
      <c r="G3050" s="25" t="s">
        <v>130</v>
      </c>
      <c r="H3050" s="3">
        <v>18</v>
      </c>
      <c r="I3050" s="3">
        <v>30</v>
      </c>
      <c r="J3050" s="3">
        <v>30</v>
      </c>
      <c r="K3050" s="3" t="s">
        <v>3</v>
      </c>
      <c r="L3050" s="3">
        <v>10.8</v>
      </c>
      <c r="M3050" s="3">
        <v>9.1</v>
      </c>
      <c r="N3050" s="3">
        <v>16</v>
      </c>
      <c r="O3050" s="3">
        <v>1</v>
      </c>
      <c r="P3050" s="28">
        <f>N3050/O3050</f>
        <v>16</v>
      </c>
      <c r="Q3050" s="5">
        <v>11</v>
      </c>
      <c r="R3050" s="2" t="s">
        <v>28</v>
      </c>
      <c r="S3050" s="55">
        <f>O3050/J3050*40</f>
        <v>1.3333333333333333</v>
      </c>
      <c r="T3050" s="55">
        <f>N3050/J3050*40</f>
        <v>21.333333333333332</v>
      </c>
    </row>
    <row r="3051" spans="1:20" ht="14.4" x14ac:dyDescent="0.3">
      <c r="A3051" s="3" t="s">
        <v>155</v>
      </c>
      <c r="B3051" s="3" t="s">
        <v>156</v>
      </c>
      <c r="C3051" s="3">
        <v>55.060469772133501</v>
      </c>
      <c r="D3051" s="3">
        <v>25.626711947541999</v>
      </c>
      <c r="E3051" s="9">
        <v>45876</v>
      </c>
      <c r="F3051" s="3" t="s">
        <v>47</v>
      </c>
      <c r="G3051" s="25" t="s">
        <v>130</v>
      </c>
      <c r="H3051" s="3">
        <v>18</v>
      </c>
      <c r="I3051" s="3">
        <v>30</v>
      </c>
      <c r="J3051" s="3">
        <v>30</v>
      </c>
      <c r="K3051" s="3" t="s">
        <v>3</v>
      </c>
      <c r="L3051" s="3">
        <v>11.1</v>
      </c>
      <c r="M3051" s="3">
        <v>9.6999999999999993</v>
      </c>
      <c r="N3051" s="3">
        <v>17</v>
      </c>
      <c r="O3051" s="3">
        <v>1</v>
      </c>
      <c r="P3051" s="28">
        <f>N3051/O3051</f>
        <v>17</v>
      </c>
      <c r="Q3051" s="5">
        <v>11</v>
      </c>
      <c r="R3051" s="2" t="s">
        <v>28</v>
      </c>
      <c r="S3051" s="55">
        <f>O3051/J3051*40</f>
        <v>1.3333333333333333</v>
      </c>
      <c r="T3051" s="55">
        <f>N3051/J3051*40</f>
        <v>22.666666666666664</v>
      </c>
    </row>
    <row r="3052" spans="1:20" ht="14.4" x14ac:dyDescent="0.3">
      <c r="A3052" s="3" t="s">
        <v>155</v>
      </c>
      <c r="B3052" s="3" t="s">
        <v>156</v>
      </c>
      <c r="C3052" s="3">
        <v>55.060469772133501</v>
      </c>
      <c r="D3052" s="3">
        <v>25.626711947541999</v>
      </c>
      <c r="E3052" s="9">
        <v>45876</v>
      </c>
      <c r="F3052" s="3" t="s">
        <v>47</v>
      </c>
      <c r="G3052" s="25" t="s">
        <v>130</v>
      </c>
      <c r="H3052" s="3">
        <v>14</v>
      </c>
      <c r="I3052" s="3">
        <v>30</v>
      </c>
      <c r="J3052" s="3">
        <v>30</v>
      </c>
      <c r="K3052" s="3" t="s">
        <v>13</v>
      </c>
      <c r="L3052" s="3">
        <v>11.1</v>
      </c>
      <c r="M3052" s="3">
        <v>9.1999999999999993</v>
      </c>
      <c r="N3052" s="3">
        <v>15</v>
      </c>
      <c r="O3052" s="3">
        <v>1</v>
      </c>
      <c r="P3052" s="28">
        <f>N3052/O3052</f>
        <v>15</v>
      </c>
      <c r="Q3052" s="5">
        <v>11</v>
      </c>
      <c r="R3052" s="2"/>
      <c r="S3052" s="55">
        <f>O3052/J3052*40</f>
        <v>1.3333333333333333</v>
      </c>
      <c r="T3052" s="55">
        <f>N3052/J3052*40</f>
        <v>20</v>
      </c>
    </row>
    <row r="3053" spans="1:20" ht="14.4" x14ac:dyDescent="0.3">
      <c r="A3053" s="3" t="s">
        <v>155</v>
      </c>
      <c r="B3053" s="3" t="s">
        <v>156</v>
      </c>
      <c r="C3053" s="3">
        <v>55.060469772133501</v>
      </c>
      <c r="D3053" s="3">
        <v>25.626711947541999</v>
      </c>
      <c r="E3053" s="9">
        <v>45876</v>
      </c>
      <c r="F3053" s="3" t="s">
        <v>47</v>
      </c>
      <c r="G3053" s="25" t="s">
        <v>130</v>
      </c>
      <c r="H3053" s="3">
        <v>14</v>
      </c>
      <c r="I3053" s="3">
        <v>30</v>
      </c>
      <c r="J3053" s="3">
        <v>30</v>
      </c>
      <c r="K3053" s="3" t="s">
        <v>13</v>
      </c>
      <c r="L3053" s="3">
        <v>8.6999999999999993</v>
      </c>
      <c r="M3053" s="3">
        <v>7.3</v>
      </c>
      <c r="N3053" s="3">
        <v>9</v>
      </c>
      <c r="O3053" s="3">
        <v>1</v>
      </c>
      <c r="P3053" s="28">
        <f>N3053/O3053</f>
        <v>9</v>
      </c>
      <c r="Q3053" s="5">
        <v>9</v>
      </c>
      <c r="R3053" s="2"/>
      <c r="S3053" s="55">
        <f>O3053/J3053*40</f>
        <v>1.3333333333333333</v>
      </c>
      <c r="T3053" s="55">
        <f>N3053/J3053*40</f>
        <v>12</v>
      </c>
    </row>
    <row r="3054" spans="1:20" ht="14.4" x14ac:dyDescent="0.3">
      <c r="A3054" s="3" t="s">
        <v>155</v>
      </c>
      <c r="B3054" s="3" t="s">
        <v>156</v>
      </c>
      <c r="C3054" s="3">
        <v>55.060469772133501</v>
      </c>
      <c r="D3054" s="3">
        <v>25.626711947541999</v>
      </c>
      <c r="E3054" s="9">
        <v>45876</v>
      </c>
      <c r="F3054" s="3" t="s">
        <v>47</v>
      </c>
      <c r="G3054" s="25" t="s">
        <v>130</v>
      </c>
      <c r="H3054" s="3">
        <v>14</v>
      </c>
      <c r="I3054" s="3">
        <v>30</v>
      </c>
      <c r="J3054" s="3">
        <v>30</v>
      </c>
      <c r="K3054" s="3" t="s">
        <v>13</v>
      </c>
      <c r="L3054" s="3">
        <v>9.1999999999999993</v>
      </c>
      <c r="M3054" s="3">
        <v>8.1</v>
      </c>
      <c r="N3054" s="3">
        <v>10</v>
      </c>
      <c r="O3054" s="3">
        <v>1</v>
      </c>
      <c r="P3054" s="28">
        <f>N3054/O3054</f>
        <v>10</v>
      </c>
      <c r="Q3054" s="5">
        <v>9</v>
      </c>
      <c r="R3054" s="2"/>
      <c r="S3054" s="55">
        <f>O3054/J3054*40</f>
        <v>1.3333333333333333</v>
      </c>
      <c r="T3054" s="55">
        <f>N3054/J3054*40</f>
        <v>13.333333333333332</v>
      </c>
    </row>
    <row r="3055" spans="1:20" ht="14.4" x14ac:dyDescent="0.3">
      <c r="A3055" s="3" t="s">
        <v>155</v>
      </c>
      <c r="B3055" s="3" t="s">
        <v>156</v>
      </c>
      <c r="C3055" s="3">
        <v>55.060469772133501</v>
      </c>
      <c r="D3055" s="3">
        <v>25.626711947541999</v>
      </c>
      <c r="E3055" s="9">
        <v>45876</v>
      </c>
      <c r="F3055" s="3" t="s">
        <v>47</v>
      </c>
      <c r="G3055" s="25" t="s">
        <v>130</v>
      </c>
      <c r="H3055" s="3">
        <v>14</v>
      </c>
      <c r="I3055" s="3">
        <v>30</v>
      </c>
      <c r="J3055" s="3">
        <v>30</v>
      </c>
      <c r="K3055" s="3" t="s">
        <v>5</v>
      </c>
      <c r="L3055" s="3">
        <v>14</v>
      </c>
      <c r="N3055" s="3">
        <v>356</v>
      </c>
      <c r="O3055" s="3">
        <v>13</v>
      </c>
      <c r="P3055" s="28">
        <f>N3055/O3055</f>
        <v>27.384615384615383</v>
      </c>
      <c r="Q3055" s="5">
        <v>14</v>
      </c>
      <c r="R3055" s="2"/>
      <c r="S3055" s="55">
        <f>O3055/J3055*40</f>
        <v>17.333333333333336</v>
      </c>
      <c r="T3055" s="55">
        <f>N3055/J3055*40</f>
        <v>474.66666666666669</v>
      </c>
    </row>
    <row r="3056" spans="1:20" ht="14.4" x14ac:dyDescent="0.3">
      <c r="A3056" s="3" t="s">
        <v>155</v>
      </c>
      <c r="B3056" s="3" t="s">
        <v>156</v>
      </c>
      <c r="C3056" s="3">
        <v>55.060469772133501</v>
      </c>
      <c r="D3056" s="3">
        <v>25.626711947541999</v>
      </c>
      <c r="E3056" s="9">
        <v>45876</v>
      </c>
      <c r="F3056" s="3" t="s">
        <v>47</v>
      </c>
      <c r="G3056" s="25" t="s">
        <v>130</v>
      </c>
      <c r="H3056" s="3">
        <v>14</v>
      </c>
      <c r="I3056" s="3">
        <v>30</v>
      </c>
      <c r="J3056" s="3">
        <v>30</v>
      </c>
      <c r="K3056" s="3" t="s">
        <v>5</v>
      </c>
      <c r="L3056" s="3">
        <v>12.1</v>
      </c>
      <c r="M3056" s="3">
        <v>9.6</v>
      </c>
      <c r="N3056" s="3">
        <v>19</v>
      </c>
      <c r="O3056" s="3">
        <v>1</v>
      </c>
      <c r="P3056" s="28">
        <f>N3056/O3056</f>
        <v>19</v>
      </c>
      <c r="Q3056" s="5">
        <v>11</v>
      </c>
      <c r="R3056" s="2"/>
      <c r="S3056" s="55">
        <f>O3056/J3056*40</f>
        <v>1.3333333333333333</v>
      </c>
      <c r="T3056" s="55">
        <f>N3056/J3056*40</f>
        <v>25.333333333333332</v>
      </c>
    </row>
    <row r="3057" spans="1:20" ht="14.4" x14ac:dyDescent="0.3">
      <c r="A3057" s="3" t="s">
        <v>155</v>
      </c>
      <c r="B3057" s="3" t="s">
        <v>156</v>
      </c>
      <c r="C3057" s="3">
        <v>55.060469772133501</v>
      </c>
      <c r="D3057" s="3">
        <v>25.626711947541999</v>
      </c>
      <c r="E3057" s="9">
        <v>45876</v>
      </c>
      <c r="F3057" s="3" t="s">
        <v>47</v>
      </c>
      <c r="G3057" s="25" t="s">
        <v>130</v>
      </c>
      <c r="H3057" s="3">
        <v>14</v>
      </c>
      <c r="I3057" s="3">
        <v>30</v>
      </c>
      <c r="J3057" s="3">
        <v>30</v>
      </c>
      <c r="K3057" s="3" t="s">
        <v>5</v>
      </c>
      <c r="L3057" s="3">
        <v>12.3</v>
      </c>
      <c r="M3057" s="3">
        <v>9.6999999999999993</v>
      </c>
      <c r="N3057" s="3">
        <v>20</v>
      </c>
      <c r="O3057" s="3">
        <v>1</v>
      </c>
      <c r="P3057" s="28">
        <f>N3057/O3057</f>
        <v>20</v>
      </c>
      <c r="Q3057" s="5">
        <v>11</v>
      </c>
      <c r="R3057" s="2"/>
      <c r="S3057" s="55">
        <f>O3057/J3057*40</f>
        <v>1.3333333333333333</v>
      </c>
      <c r="T3057" s="55">
        <f>N3057/J3057*40</f>
        <v>26.666666666666664</v>
      </c>
    </row>
    <row r="3058" spans="1:20" ht="14.4" x14ac:dyDescent="0.3">
      <c r="A3058" s="3" t="s">
        <v>155</v>
      </c>
      <c r="B3058" s="3" t="s">
        <v>156</v>
      </c>
      <c r="C3058" s="3">
        <v>55.060469772133501</v>
      </c>
      <c r="D3058" s="3">
        <v>25.626711947541999</v>
      </c>
      <c r="E3058" s="9">
        <v>45876</v>
      </c>
      <c r="F3058" s="3" t="s">
        <v>47</v>
      </c>
      <c r="G3058" s="25" t="s">
        <v>130</v>
      </c>
      <c r="H3058" s="3">
        <v>14</v>
      </c>
      <c r="I3058" s="3">
        <v>30</v>
      </c>
      <c r="J3058" s="3">
        <v>30</v>
      </c>
      <c r="K3058" s="3" t="s">
        <v>5</v>
      </c>
      <c r="L3058" s="3">
        <v>12.3</v>
      </c>
      <c r="M3058" s="3">
        <v>9.6999999999999993</v>
      </c>
      <c r="N3058" s="3">
        <v>21</v>
      </c>
      <c r="O3058" s="3">
        <v>1</v>
      </c>
      <c r="P3058" s="28">
        <f>N3058/O3058</f>
        <v>21</v>
      </c>
      <c r="Q3058" s="5">
        <v>11</v>
      </c>
      <c r="R3058" s="2"/>
      <c r="S3058" s="55">
        <f>O3058/J3058*40</f>
        <v>1.3333333333333333</v>
      </c>
      <c r="T3058" s="55">
        <f>N3058/J3058*40</f>
        <v>28</v>
      </c>
    </row>
    <row r="3059" spans="1:20" ht="14.4" x14ac:dyDescent="0.3">
      <c r="A3059" s="3" t="s">
        <v>155</v>
      </c>
      <c r="B3059" s="3" t="s">
        <v>156</v>
      </c>
      <c r="C3059" s="3">
        <v>55.060469772133501</v>
      </c>
      <c r="D3059" s="3">
        <v>25.626711947541999</v>
      </c>
      <c r="E3059" s="9">
        <v>45876</v>
      </c>
      <c r="F3059" s="3" t="s">
        <v>47</v>
      </c>
      <c r="G3059" s="25" t="s">
        <v>130</v>
      </c>
      <c r="H3059" s="3">
        <v>14</v>
      </c>
      <c r="I3059" s="3">
        <v>30</v>
      </c>
      <c r="J3059" s="3">
        <v>30</v>
      </c>
      <c r="K3059" s="3" t="s">
        <v>5</v>
      </c>
      <c r="L3059" s="3">
        <v>12.3</v>
      </c>
      <c r="M3059" s="3">
        <v>9.9</v>
      </c>
      <c r="N3059" s="3">
        <v>22</v>
      </c>
      <c r="O3059" s="3">
        <v>1</v>
      </c>
      <c r="P3059" s="28">
        <f>N3059/O3059</f>
        <v>22</v>
      </c>
      <c r="Q3059" s="5">
        <v>11</v>
      </c>
      <c r="R3059" s="2"/>
      <c r="S3059" s="55">
        <f>O3059/J3059*40</f>
        <v>1.3333333333333333</v>
      </c>
      <c r="T3059" s="55">
        <f>N3059/J3059*40</f>
        <v>29.333333333333332</v>
      </c>
    </row>
    <row r="3060" spans="1:20" ht="14.4" x14ac:dyDescent="0.3">
      <c r="A3060" s="3" t="s">
        <v>155</v>
      </c>
      <c r="B3060" s="3" t="s">
        <v>156</v>
      </c>
      <c r="C3060" s="3">
        <v>55.060469772133501</v>
      </c>
      <c r="D3060" s="3">
        <v>25.626711947541999</v>
      </c>
      <c r="E3060" s="9">
        <v>45876</v>
      </c>
      <c r="F3060" s="3" t="s">
        <v>47</v>
      </c>
      <c r="G3060" s="25" t="s">
        <v>130</v>
      </c>
      <c r="H3060" s="3">
        <v>14</v>
      </c>
      <c r="I3060" s="3">
        <v>30</v>
      </c>
      <c r="J3060" s="3">
        <v>30</v>
      </c>
      <c r="K3060" s="3" t="s">
        <v>5</v>
      </c>
      <c r="L3060" s="3">
        <v>12</v>
      </c>
      <c r="M3060" s="3">
        <v>9.5</v>
      </c>
      <c r="N3060" s="3">
        <v>19</v>
      </c>
      <c r="O3060" s="3">
        <v>1</v>
      </c>
      <c r="P3060" s="28">
        <f>N3060/O3060</f>
        <v>19</v>
      </c>
      <c r="Q3060" s="5">
        <v>11</v>
      </c>
      <c r="R3060" s="2"/>
      <c r="S3060" s="55">
        <f>O3060/J3060*40</f>
        <v>1.3333333333333333</v>
      </c>
      <c r="T3060" s="55">
        <f>N3060/J3060*40</f>
        <v>25.333333333333332</v>
      </c>
    </row>
    <row r="3061" spans="1:20" ht="14.4" x14ac:dyDescent="0.3">
      <c r="A3061" s="3" t="s">
        <v>155</v>
      </c>
      <c r="B3061" s="3" t="s">
        <v>156</v>
      </c>
      <c r="C3061" s="3">
        <v>55.060469772133501</v>
      </c>
      <c r="D3061" s="3">
        <v>25.626711947541999</v>
      </c>
      <c r="E3061" s="9">
        <v>45876</v>
      </c>
      <c r="F3061" s="3" t="s">
        <v>47</v>
      </c>
      <c r="G3061" s="25" t="s">
        <v>130</v>
      </c>
      <c r="H3061" s="3">
        <v>14</v>
      </c>
      <c r="I3061" s="3">
        <v>30</v>
      </c>
      <c r="J3061" s="3">
        <v>30</v>
      </c>
      <c r="K3061" s="3" t="s">
        <v>5</v>
      </c>
      <c r="L3061" s="3">
        <v>11.5</v>
      </c>
      <c r="M3061" s="3">
        <v>9.3000000000000007</v>
      </c>
      <c r="N3061" s="3">
        <v>16</v>
      </c>
      <c r="O3061" s="3">
        <v>1</v>
      </c>
      <c r="P3061" s="28">
        <f>N3061/O3061</f>
        <v>16</v>
      </c>
      <c r="Q3061" s="5">
        <v>11</v>
      </c>
      <c r="R3061" s="2"/>
      <c r="S3061" s="55">
        <f>O3061/J3061*40</f>
        <v>1.3333333333333333</v>
      </c>
      <c r="T3061" s="55">
        <f>N3061/J3061*40</f>
        <v>21.333333333333332</v>
      </c>
    </row>
    <row r="3062" spans="1:20" ht="14.4" x14ac:dyDescent="0.3">
      <c r="A3062" s="3" t="s">
        <v>155</v>
      </c>
      <c r="B3062" s="3" t="s">
        <v>156</v>
      </c>
      <c r="C3062" s="3">
        <v>55.060469772133501</v>
      </c>
      <c r="D3062" s="3">
        <v>25.626711947541999</v>
      </c>
      <c r="E3062" s="9">
        <v>45876</v>
      </c>
      <c r="F3062" s="3" t="s">
        <v>47</v>
      </c>
      <c r="G3062" s="25" t="s">
        <v>130</v>
      </c>
      <c r="H3062" s="3">
        <v>14</v>
      </c>
      <c r="I3062" s="3">
        <v>30</v>
      </c>
      <c r="J3062" s="3">
        <v>30</v>
      </c>
      <c r="K3062" s="3" t="s">
        <v>5</v>
      </c>
      <c r="L3062" s="3">
        <v>11</v>
      </c>
      <c r="N3062" s="3">
        <v>656</v>
      </c>
      <c r="O3062" s="3">
        <v>32</v>
      </c>
      <c r="P3062" s="28">
        <f>N3062/O3062</f>
        <v>20.5</v>
      </c>
      <c r="Q3062" s="5">
        <v>11</v>
      </c>
      <c r="R3062" s="2"/>
      <c r="S3062" s="55">
        <f>O3062/J3062*40</f>
        <v>42.666666666666664</v>
      </c>
      <c r="T3062" s="55">
        <f>N3062/J3062*40</f>
        <v>874.66666666666674</v>
      </c>
    </row>
    <row r="3063" spans="1:20" ht="14.4" x14ac:dyDescent="0.3">
      <c r="A3063" s="3" t="s">
        <v>155</v>
      </c>
      <c r="B3063" s="3" t="s">
        <v>156</v>
      </c>
      <c r="C3063" s="3">
        <v>55.060469772133501</v>
      </c>
      <c r="D3063" s="3">
        <v>25.626711947541999</v>
      </c>
      <c r="E3063" s="9">
        <v>45876</v>
      </c>
      <c r="F3063" s="3" t="s">
        <v>47</v>
      </c>
      <c r="G3063" s="25" t="s">
        <v>130</v>
      </c>
      <c r="H3063" s="3">
        <v>14</v>
      </c>
      <c r="I3063" s="3">
        <v>30</v>
      </c>
      <c r="J3063" s="3">
        <v>30</v>
      </c>
      <c r="K3063" s="3" t="s">
        <v>7</v>
      </c>
      <c r="L3063" s="3">
        <v>13.5</v>
      </c>
      <c r="M3063" s="3">
        <v>11.7</v>
      </c>
      <c r="N3063" s="3">
        <v>20</v>
      </c>
      <c r="O3063" s="3">
        <v>1</v>
      </c>
      <c r="P3063" s="28">
        <f>N3063/O3063</f>
        <v>20</v>
      </c>
      <c r="Q3063" s="5">
        <v>14</v>
      </c>
      <c r="R3063" s="2"/>
      <c r="S3063" s="55">
        <f>O3063/J3063*40</f>
        <v>1.3333333333333333</v>
      </c>
      <c r="T3063" s="55">
        <f>N3063/J3063*40</f>
        <v>26.666666666666664</v>
      </c>
    </row>
    <row r="3064" spans="1:20" ht="14.4" x14ac:dyDescent="0.3">
      <c r="A3064" s="3" t="s">
        <v>155</v>
      </c>
      <c r="B3064" s="3" t="s">
        <v>156</v>
      </c>
      <c r="C3064" s="3">
        <v>55.060469772133501</v>
      </c>
      <c r="D3064" s="3">
        <v>25.626711947541999</v>
      </c>
      <c r="E3064" s="9">
        <v>45876</v>
      </c>
      <c r="F3064" s="3" t="s">
        <v>47</v>
      </c>
      <c r="G3064" s="25" t="s">
        <v>130</v>
      </c>
      <c r="H3064" s="3">
        <v>14</v>
      </c>
      <c r="I3064" s="3">
        <v>30</v>
      </c>
      <c r="J3064" s="3">
        <v>30</v>
      </c>
      <c r="K3064" s="3" t="s">
        <v>10</v>
      </c>
      <c r="L3064" s="3">
        <v>11</v>
      </c>
      <c r="M3064" s="3">
        <v>9.1</v>
      </c>
      <c r="N3064" s="3">
        <v>17</v>
      </c>
      <c r="O3064" s="3">
        <v>1</v>
      </c>
      <c r="P3064" s="28">
        <f>N3064/O3064</f>
        <v>17</v>
      </c>
      <c r="Q3064" s="5">
        <v>11</v>
      </c>
      <c r="R3064" s="2"/>
      <c r="S3064" s="55">
        <f>O3064/J3064*40</f>
        <v>1.3333333333333333</v>
      </c>
      <c r="T3064" s="55">
        <f>N3064/J3064*40</f>
        <v>22.666666666666664</v>
      </c>
    </row>
    <row r="3065" spans="1:20" ht="14.4" x14ac:dyDescent="0.3">
      <c r="A3065" s="3" t="s">
        <v>155</v>
      </c>
      <c r="B3065" s="3" t="s">
        <v>156</v>
      </c>
      <c r="C3065" s="3">
        <v>55.060469772133501</v>
      </c>
      <c r="D3065" s="3">
        <v>25.626711947541999</v>
      </c>
      <c r="E3065" s="9">
        <v>45876</v>
      </c>
      <c r="F3065" s="3" t="s">
        <v>47</v>
      </c>
      <c r="G3065" s="25" t="s">
        <v>130</v>
      </c>
      <c r="H3065" s="3">
        <v>14</v>
      </c>
      <c r="I3065" s="3">
        <v>30</v>
      </c>
      <c r="J3065" s="3">
        <v>30</v>
      </c>
      <c r="K3065" s="3" t="s">
        <v>12</v>
      </c>
      <c r="L3065" s="3">
        <v>8.1</v>
      </c>
      <c r="M3065" s="3">
        <v>6.1</v>
      </c>
      <c r="N3065" s="3">
        <v>7</v>
      </c>
      <c r="O3065" s="3">
        <v>1</v>
      </c>
      <c r="P3065" s="28">
        <f>N3065/O3065</f>
        <v>7</v>
      </c>
      <c r="Q3065" s="5">
        <v>9</v>
      </c>
      <c r="R3065" s="2" t="s">
        <v>27</v>
      </c>
      <c r="S3065" s="55">
        <f>O3065/J3065*40</f>
        <v>1.3333333333333333</v>
      </c>
      <c r="T3065" s="55">
        <f>N3065/J3065*40</f>
        <v>9.3333333333333339</v>
      </c>
    </row>
    <row r="3066" spans="1:20" ht="14.4" x14ac:dyDescent="0.3">
      <c r="A3066" s="3" t="s">
        <v>155</v>
      </c>
      <c r="B3066" s="3" t="s">
        <v>156</v>
      </c>
      <c r="C3066" s="3">
        <v>55.060469772133501</v>
      </c>
      <c r="D3066" s="3">
        <v>25.626711947541999</v>
      </c>
      <c r="E3066" s="9">
        <v>45876</v>
      </c>
      <c r="F3066" s="3" t="s">
        <v>47</v>
      </c>
      <c r="G3066" s="25" t="s">
        <v>130</v>
      </c>
      <c r="H3066" s="3">
        <v>14</v>
      </c>
      <c r="I3066" s="3">
        <v>30</v>
      </c>
      <c r="J3066" s="3">
        <v>30</v>
      </c>
      <c r="K3066" s="3" t="s">
        <v>8</v>
      </c>
      <c r="L3066" s="3">
        <v>9.3000000000000007</v>
      </c>
      <c r="M3066" s="3">
        <v>7.3</v>
      </c>
      <c r="N3066" s="3">
        <v>11</v>
      </c>
      <c r="O3066" s="3">
        <v>1</v>
      </c>
      <c r="P3066" s="28">
        <f>N3066/O3066</f>
        <v>11</v>
      </c>
      <c r="Q3066" s="5">
        <v>9</v>
      </c>
      <c r="R3066" s="2"/>
      <c r="S3066" s="55">
        <f>O3066/J3066*40</f>
        <v>1.3333333333333333</v>
      </c>
      <c r="T3066" s="55">
        <f>N3066/J3066*40</f>
        <v>14.666666666666666</v>
      </c>
    </row>
    <row r="3067" spans="1:20" ht="14.4" x14ac:dyDescent="0.3">
      <c r="A3067" s="3" t="s">
        <v>155</v>
      </c>
      <c r="B3067" s="3" t="s">
        <v>156</v>
      </c>
      <c r="C3067" s="3">
        <v>55.060469772133501</v>
      </c>
      <c r="D3067" s="3">
        <v>25.626711947541999</v>
      </c>
      <c r="E3067" s="9">
        <v>45876</v>
      </c>
      <c r="F3067" s="3" t="s">
        <v>47</v>
      </c>
      <c r="G3067" s="25" t="s">
        <v>130</v>
      </c>
      <c r="H3067" s="3">
        <v>14</v>
      </c>
      <c r="I3067" s="3">
        <v>30</v>
      </c>
      <c r="J3067" s="3">
        <v>30</v>
      </c>
      <c r="K3067" s="3" t="s">
        <v>8</v>
      </c>
      <c r="L3067" s="3">
        <v>9.3000000000000007</v>
      </c>
      <c r="M3067" s="3">
        <v>7.2</v>
      </c>
      <c r="N3067" s="3">
        <v>10</v>
      </c>
      <c r="O3067" s="3">
        <v>1</v>
      </c>
      <c r="P3067" s="28">
        <f>N3067/O3067</f>
        <v>10</v>
      </c>
      <c r="Q3067" s="5">
        <v>9</v>
      </c>
      <c r="R3067" s="2"/>
      <c r="S3067" s="55">
        <f>O3067/J3067*40</f>
        <v>1.3333333333333333</v>
      </c>
      <c r="T3067" s="55">
        <f>N3067/J3067*40</f>
        <v>13.333333333333332</v>
      </c>
    </row>
    <row r="3068" spans="1:20" ht="14.4" x14ac:dyDescent="0.3">
      <c r="A3068" s="3" t="s">
        <v>155</v>
      </c>
      <c r="B3068" s="3" t="s">
        <v>156</v>
      </c>
      <c r="C3068" s="3">
        <v>55.060469772133501</v>
      </c>
      <c r="D3068" s="3">
        <v>25.626711947541999</v>
      </c>
      <c r="E3068" s="9">
        <v>45876</v>
      </c>
      <c r="F3068" s="3" t="s">
        <v>47</v>
      </c>
      <c r="G3068" s="25" t="s">
        <v>130</v>
      </c>
      <c r="H3068" s="3">
        <v>14</v>
      </c>
      <c r="I3068" s="3">
        <v>30</v>
      </c>
      <c r="J3068" s="3">
        <v>30</v>
      </c>
      <c r="K3068" s="3" t="s">
        <v>8</v>
      </c>
      <c r="L3068" s="3">
        <v>9.6999999999999993</v>
      </c>
      <c r="M3068" s="3">
        <v>7.5</v>
      </c>
      <c r="N3068" s="3">
        <v>10</v>
      </c>
      <c r="O3068" s="3">
        <v>1</v>
      </c>
      <c r="P3068" s="28">
        <f>N3068/O3068</f>
        <v>10</v>
      </c>
      <c r="Q3068" s="5">
        <v>9</v>
      </c>
      <c r="R3068" s="2"/>
      <c r="S3068" s="55">
        <f>O3068/J3068*40</f>
        <v>1.3333333333333333</v>
      </c>
      <c r="T3068" s="55">
        <f>N3068/J3068*40</f>
        <v>13.333333333333332</v>
      </c>
    </row>
    <row r="3069" spans="1:20" ht="14.4" x14ac:dyDescent="0.3">
      <c r="A3069" s="3" t="s">
        <v>155</v>
      </c>
      <c r="B3069" s="3" t="s">
        <v>156</v>
      </c>
      <c r="C3069" s="3">
        <v>55.060469772133501</v>
      </c>
      <c r="D3069" s="3">
        <v>25.626711947541999</v>
      </c>
      <c r="E3069" s="9">
        <v>45876</v>
      </c>
      <c r="F3069" s="3" t="s">
        <v>47</v>
      </c>
      <c r="G3069" s="25" t="s">
        <v>130</v>
      </c>
      <c r="H3069" s="3">
        <v>14</v>
      </c>
      <c r="I3069" s="3">
        <v>30</v>
      </c>
      <c r="J3069" s="3">
        <v>30</v>
      </c>
      <c r="K3069" s="3" t="s">
        <v>8</v>
      </c>
      <c r="L3069" s="3">
        <v>9.4</v>
      </c>
      <c r="M3069" s="3">
        <v>7.3</v>
      </c>
      <c r="N3069" s="3">
        <v>9</v>
      </c>
      <c r="O3069" s="3">
        <v>1</v>
      </c>
      <c r="P3069" s="28">
        <f>N3069/O3069</f>
        <v>9</v>
      </c>
      <c r="Q3069" s="5">
        <v>9</v>
      </c>
      <c r="R3069" s="2"/>
      <c r="S3069" s="55">
        <f>O3069/J3069*40</f>
        <v>1.3333333333333333</v>
      </c>
      <c r="T3069" s="55">
        <f>N3069/J3069*40</f>
        <v>12</v>
      </c>
    </row>
    <row r="3070" spans="1:20" ht="14.4" x14ac:dyDescent="0.3">
      <c r="A3070" s="3" t="s">
        <v>155</v>
      </c>
      <c r="B3070" s="3" t="s">
        <v>156</v>
      </c>
      <c r="C3070" s="3">
        <v>55.060469772133501</v>
      </c>
      <c r="D3070" s="3">
        <v>25.626711947541999</v>
      </c>
      <c r="E3070" s="9">
        <v>45876</v>
      </c>
      <c r="F3070" s="3" t="s">
        <v>47</v>
      </c>
      <c r="G3070" s="25" t="s">
        <v>130</v>
      </c>
      <c r="H3070" s="3">
        <v>14</v>
      </c>
      <c r="I3070" s="3">
        <v>30</v>
      </c>
      <c r="J3070" s="3">
        <v>30</v>
      </c>
      <c r="K3070" s="3" t="s">
        <v>8</v>
      </c>
      <c r="L3070" s="3">
        <v>9.6</v>
      </c>
      <c r="M3070" s="3">
        <v>7.4</v>
      </c>
      <c r="N3070" s="3">
        <v>9</v>
      </c>
      <c r="O3070" s="3">
        <v>1</v>
      </c>
      <c r="P3070" s="28">
        <f>N3070/O3070</f>
        <v>9</v>
      </c>
      <c r="Q3070" s="5">
        <v>9</v>
      </c>
      <c r="R3070" s="2"/>
      <c r="S3070" s="55">
        <f>O3070/J3070*40</f>
        <v>1.3333333333333333</v>
      </c>
      <c r="T3070" s="55">
        <f>N3070/J3070*40</f>
        <v>12</v>
      </c>
    </row>
    <row r="3071" spans="1:20" ht="14.4" x14ac:dyDescent="0.3">
      <c r="A3071" s="3" t="s">
        <v>155</v>
      </c>
      <c r="B3071" s="3" t="s">
        <v>156</v>
      </c>
      <c r="C3071" s="3">
        <v>55.060469772133501</v>
      </c>
      <c r="D3071" s="3">
        <v>25.626711947541999</v>
      </c>
      <c r="E3071" s="9">
        <v>45876</v>
      </c>
      <c r="F3071" s="3" t="s">
        <v>47</v>
      </c>
      <c r="G3071" s="25" t="s">
        <v>130</v>
      </c>
      <c r="H3071" s="3">
        <v>14</v>
      </c>
      <c r="I3071" s="3">
        <v>30</v>
      </c>
      <c r="J3071" s="3">
        <v>30</v>
      </c>
      <c r="K3071" s="3" t="s">
        <v>8</v>
      </c>
      <c r="L3071" s="3">
        <v>9</v>
      </c>
      <c r="N3071" s="3">
        <v>158</v>
      </c>
      <c r="O3071" s="3">
        <v>14</v>
      </c>
      <c r="P3071" s="28">
        <f>N3071/O3071</f>
        <v>11.285714285714286</v>
      </c>
      <c r="Q3071" s="5">
        <v>9</v>
      </c>
      <c r="R3071" s="2"/>
      <c r="S3071" s="55">
        <f>O3071/J3071*40</f>
        <v>18.666666666666668</v>
      </c>
      <c r="T3071" s="55">
        <f>N3071/J3071*40</f>
        <v>210.66666666666666</v>
      </c>
    </row>
    <row r="3072" spans="1:20" ht="14.4" x14ac:dyDescent="0.3">
      <c r="A3072" s="3" t="s">
        <v>155</v>
      </c>
      <c r="B3072" s="3" t="s">
        <v>156</v>
      </c>
      <c r="C3072" s="3">
        <v>55.060469772133501</v>
      </c>
      <c r="D3072" s="3">
        <v>25.626711947541999</v>
      </c>
      <c r="E3072" s="9">
        <v>45876</v>
      </c>
      <c r="F3072" s="3" t="s">
        <v>47</v>
      </c>
      <c r="G3072" s="25" t="s">
        <v>130</v>
      </c>
      <c r="H3072" s="3">
        <v>14</v>
      </c>
      <c r="I3072" s="3">
        <v>30</v>
      </c>
      <c r="J3072" s="3">
        <v>30</v>
      </c>
      <c r="K3072" s="3" t="s">
        <v>3</v>
      </c>
      <c r="L3072" s="3">
        <v>14</v>
      </c>
      <c r="N3072" s="3">
        <v>33</v>
      </c>
      <c r="O3072" s="3">
        <v>1</v>
      </c>
      <c r="P3072" s="28">
        <f>N3072/O3072</f>
        <v>33</v>
      </c>
      <c r="Q3072" s="5">
        <v>14</v>
      </c>
      <c r="R3072" s="2" t="s">
        <v>29</v>
      </c>
      <c r="S3072" s="55">
        <f>O3072/J3072*40</f>
        <v>1.3333333333333333</v>
      </c>
      <c r="T3072" s="55">
        <f>N3072/J3072*40</f>
        <v>44</v>
      </c>
    </row>
    <row r="3073" spans="1:20" ht="14.4" x14ac:dyDescent="0.3">
      <c r="A3073" s="3" t="s">
        <v>155</v>
      </c>
      <c r="B3073" s="3" t="s">
        <v>156</v>
      </c>
      <c r="C3073" s="3">
        <v>55.060469772133501</v>
      </c>
      <c r="D3073" s="3">
        <v>25.626711947541999</v>
      </c>
      <c r="E3073" s="9">
        <v>45876</v>
      </c>
      <c r="F3073" s="3" t="s">
        <v>47</v>
      </c>
      <c r="G3073" s="25" t="s">
        <v>130</v>
      </c>
      <c r="H3073" s="3">
        <v>14</v>
      </c>
      <c r="I3073" s="3">
        <v>30</v>
      </c>
      <c r="J3073" s="3">
        <v>30</v>
      </c>
      <c r="K3073" s="3" t="s">
        <v>3</v>
      </c>
      <c r="L3073" s="3">
        <v>12.3</v>
      </c>
      <c r="M3073" s="3">
        <v>10.6</v>
      </c>
      <c r="N3073" s="3">
        <v>21</v>
      </c>
      <c r="O3073" s="3">
        <v>1</v>
      </c>
      <c r="P3073" s="28">
        <f>N3073/O3073</f>
        <v>21</v>
      </c>
      <c r="Q3073" s="5">
        <v>11</v>
      </c>
      <c r="R3073" s="2" t="s">
        <v>29</v>
      </c>
      <c r="S3073" s="55">
        <f>O3073/J3073*40</f>
        <v>1.3333333333333333</v>
      </c>
      <c r="T3073" s="55">
        <f>N3073/J3073*40</f>
        <v>28</v>
      </c>
    </row>
    <row r="3074" spans="1:20" ht="14.4" x14ac:dyDescent="0.3">
      <c r="A3074" s="3" t="s">
        <v>155</v>
      </c>
      <c r="B3074" s="3" t="s">
        <v>156</v>
      </c>
      <c r="C3074" s="3">
        <v>55.060469772133501</v>
      </c>
      <c r="D3074" s="3">
        <v>25.626711947541999</v>
      </c>
      <c r="E3074" s="9">
        <v>45876</v>
      </c>
      <c r="F3074" s="3" t="s">
        <v>47</v>
      </c>
      <c r="G3074" s="25" t="s">
        <v>130</v>
      </c>
      <c r="H3074" s="3">
        <v>14</v>
      </c>
      <c r="I3074" s="3">
        <v>30</v>
      </c>
      <c r="J3074" s="3">
        <v>30</v>
      </c>
      <c r="K3074" s="3" t="s">
        <v>3</v>
      </c>
      <c r="L3074" s="3">
        <v>11.2</v>
      </c>
      <c r="M3074" s="3">
        <v>9.3000000000000007</v>
      </c>
      <c r="N3074" s="3">
        <v>15</v>
      </c>
      <c r="O3074" s="3">
        <v>1</v>
      </c>
      <c r="P3074" s="28">
        <f>N3074/O3074</f>
        <v>15</v>
      </c>
      <c r="Q3074" s="5">
        <v>11</v>
      </c>
      <c r="R3074" s="2" t="s">
        <v>28</v>
      </c>
      <c r="S3074" s="55">
        <f>O3074/J3074*40</f>
        <v>1.3333333333333333</v>
      </c>
      <c r="T3074" s="55">
        <f>N3074/J3074*40</f>
        <v>20</v>
      </c>
    </row>
    <row r="3075" spans="1:20" ht="14.4" x14ac:dyDescent="0.3">
      <c r="A3075" s="3" t="s">
        <v>155</v>
      </c>
      <c r="B3075" s="3" t="s">
        <v>156</v>
      </c>
      <c r="C3075" s="3">
        <v>55.060469772133501</v>
      </c>
      <c r="D3075" s="3">
        <v>25.626711947541999</v>
      </c>
      <c r="E3075" s="9">
        <v>45876</v>
      </c>
      <c r="F3075" s="3" t="s">
        <v>47</v>
      </c>
      <c r="G3075" s="25" t="s">
        <v>130</v>
      </c>
      <c r="H3075" s="3">
        <v>14</v>
      </c>
      <c r="I3075" s="3">
        <v>30</v>
      </c>
      <c r="J3075" s="3">
        <v>30</v>
      </c>
      <c r="K3075" s="3" t="s">
        <v>3</v>
      </c>
      <c r="L3075" s="3">
        <v>10.5</v>
      </c>
      <c r="M3075" s="3">
        <v>8.3000000000000007</v>
      </c>
      <c r="N3075" s="3">
        <v>13</v>
      </c>
      <c r="O3075" s="3">
        <v>1</v>
      </c>
      <c r="P3075" s="28">
        <f>N3075/O3075</f>
        <v>13</v>
      </c>
      <c r="Q3075" s="5">
        <v>11</v>
      </c>
      <c r="R3075" s="2" t="s">
        <v>28</v>
      </c>
      <c r="S3075" s="55">
        <f>O3075/J3075*40</f>
        <v>1.3333333333333333</v>
      </c>
      <c r="T3075" s="55">
        <f>N3075/J3075*40</f>
        <v>17.333333333333336</v>
      </c>
    </row>
    <row r="3076" spans="1:20" ht="14.4" x14ac:dyDescent="0.3">
      <c r="A3076" s="3" t="s">
        <v>155</v>
      </c>
      <c r="B3076" s="3" t="s">
        <v>156</v>
      </c>
      <c r="C3076" s="3">
        <v>55.060469772133501</v>
      </c>
      <c r="D3076" s="3">
        <v>25.626711947541999</v>
      </c>
      <c r="E3076" s="9">
        <v>45876</v>
      </c>
      <c r="F3076" s="3" t="s">
        <v>47</v>
      </c>
      <c r="G3076" s="25" t="s">
        <v>130</v>
      </c>
      <c r="H3076" s="3">
        <v>14</v>
      </c>
      <c r="I3076" s="3">
        <v>30</v>
      </c>
      <c r="J3076" s="3">
        <v>30</v>
      </c>
      <c r="K3076" s="3" t="s">
        <v>3</v>
      </c>
      <c r="L3076" s="3">
        <v>11</v>
      </c>
      <c r="N3076" s="3">
        <v>784</v>
      </c>
      <c r="O3076" s="3">
        <v>47</v>
      </c>
      <c r="P3076" s="28">
        <f>N3076/O3076</f>
        <v>16.680851063829788</v>
      </c>
      <c r="Q3076" s="5">
        <v>11</v>
      </c>
      <c r="R3076" s="2" t="s">
        <v>28</v>
      </c>
      <c r="S3076" s="55">
        <f>O3076/J3076*40</f>
        <v>62.666666666666664</v>
      </c>
      <c r="T3076" s="55">
        <f>N3076/J3076*40</f>
        <v>1045.3333333333333</v>
      </c>
    </row>
    <row r="3077" spans="1:20" ht="14.4" x14ac:dyDescent="0.3">
      <c r="A3077" s="3" t="s">
        <v>155</v>
      </c>
      <c r="B3077" s="3" t="s">
        <v>156</v>
      </c>
      <c r="C3077" s="3">
        <v>55.060469772133501</v>
      </c>
      <c r="D3077" s="3">
        <v>25.626711947541999</v>
      </c>
      <c r="E3077" s="9">
        <v>45876</v>
      </c>
      <c r="F3077" s="3" t="s">
        <v>50</v>
      </c>
      <c r="G3077" s="25" t="s">
        <v>130</v>
      </c>
      <c r="H3077" s="3">
        <v>60</v>
      </c>
      <c r="I3077" s="3">
        <v>60</v>
      </c>
      <c r="J3077" s="3">
        <v>90</v>
      </c>
      <c r="K3077" s="3" t="s">
        <v>3</v>
      </c>
      <c r="L3077" s="3">
        <v>36.299999999999997</v>
      </c>
      <c r="M3077" s="3">
        <v>31</v>
      </c>
      <c r="N3077" s="3">
        <v>798</v>
      </c>
      <c r="O3077" s="3">
        <v>1</v>
      </c>
      <c r="P3077" s="28">
        <f>N3077/O3077</f>
        <v>798</v>
      </c>
      <c r="Q3077" s="5">
        <v>36</v>
      </c>
      <c r="R3077" s="2" t="s">
        <v>54</v>
      </c>
      <c r="S3077" s="55">
        <f>O3077/J3077*40</f>
        <v>0.44444444444444448</v>
      </c>
      <c r="T3077" s="55">
        <f>N3077/J3077*40</f>
        <v>354.66666666666669</v>
      </c>
    </row>
    <row r="3078" spans="1:20" ht="14.4" x14ac:dyDescent="0.3">
      <c r="A3078" s="3" t="s">
        <v>157</v>
      </c>
      <c r="B3078" s="3" t="s">
        <v>158</v>
      </c>
      <c r="C3078" s="3">
        <v>55.0244121336898</v>
      </c>
      <c r="D3078" s="3">
        <v>24.7816314047056</v>
      </c>
      <c r="E3078" s="9">
        <v>45882</v>
      </c>
      <c r="F3078" s="3" t="s">
        <v>47</v>
      </c>
      <c r="G3078" s="25" t="s">
        <v>96</v>
      </c>
      <c r="H3078" s="3">
        <v>14</v>
      </c>
      <c r="I3078" s="3">
        <v>30</v>
      </c>
      <c r="J3078" s="3">
        <v>30</v>
      </c>
      <c r="K3078" s="3" t="s">
        <v>11</v>
      </c>
      <c r="L3078" s="3">
        <v>7.4</v>
      </c>
      <c r="M3078" s="3">
        <v>5.9</v>
      </c>
      <c r="N3078" s="3">
        <v>6</v>
      </c>
      <c r="O3078" s="3">
        <v>1</v>
      </c>
      <c r="P3078" s="28">
        <f>N3078/O3078</f>
        <v>6</v>
      </c>
      <c r="Q3078" s="5">
        <v>6</v>
      </c>
      <c r="R3078" s="2" t="s">
        <v>28</v>
      </c>
      <c r="S3078" s="55">
        <f>O3078/J3078*40</f>
        <v>1.3333333333333333</v>
      </c>
      <c r="T3078" s="55">
        <f>N3078/J3078*40</f>
        <v>8</v>
      </c>
    </row>
    <row r="3079" spans="1:20" ht="14.4" x14ac:dyDescent="0.3">
      <c r="A3079" s="3" t="s">
        <v>157</v>
      </c>
      <c r="B3079" s="3" t="s">
        <v>158</v>
      </c>
      <c r="C3079" s="3">
        <v>55.0244121336898</v>
      </c>
      <c r="D3079" s="3">
        <v>24.7816314047056</v>
      </c>
      <c r="E3079" s="9">
        <v>45882</v>
      </c>
      <c r="F3079" s="3" t="s">
        <v>47</v>
      </c>
      <c r="G3079" s="25" t="s">
        <v>96</v>
      </c>
      <c r="H3079" s="3">
        <v>14</v>
      </c>
      <c r="I3079" s="3">
        <v>30</v>
      </c>
      <c r="J3079" s="3">
        <v>30</v>
      </c>
      <c r="K3079" s="3" t="s">
        <v>11</v>
      </c>
      <c r="L3079" s="3">
        <v>7.7</v>
      </c>
      <c r="M3079" s="3">
        <v>6.2</v>
      </c>
      <c r="N3079" s="3">
        <v>6</v>
      </c>
      <c r="O3079" s="3">
        <v>1</v>
      </c>
      <c r="P3079" s="28">
        <f>N3079/O3079</f>
        <v>6</v>
      </c>
      <c r="Q3079" s="5">
        <v>9</v>
      </c>
      <c r="R3079" s="2" t="s">
        <v>28</v>
      </c>
      <c r="S3079" s="55">
        <f>O3079/J3079*40</f>
        <v>1.3333333333333333</v>
      </c>
      <c r="T3079" s="55">
        <f>N3079/J3079*40</f>
        <v>8</v>
      </c>
    </row>
    <row r="3080" spans="1:20" ht="14.4" x14ac:dyDescent="0.3">
      <c r="A3080" s="3" t="s">
        <v>157</v>
      </c>
      <c r="B3080" s="3" t="s">
        <v>158</v>
      </c>
      <c r="C3080" s="3">
        <v>55.0244121336898</v>
      </c>
      <c r="D3080" s="3">
        <v>24.7816314047056</v>
      </c>
      <c r="E3080" s="9">
        <v>45882</v>
      </c>
      <c r="F3080" s="3" t="s">
        <v>47</v>
      </c>
      <c r="G3080" s="25" t="s">
        <v>96</v>
      </c>
      <c r="H3080" s="3">
        <v>14</v>
      </c>
      <c r="I3080" s="3">
        <v>30</v>
      </c>
      <c r="J3080" s="3">
        <v>30</v>
      </c>
      <c r="K3080" s="3" t="s">
        <v>11</v>
      </c>
      <c r="L3080" s="3">
        <v>8</v>
      </c>
      <c r="M3080" s="3">
        <v>6.3</v>
      </c>
      <c r="N3080" s="3">
        <v>7</v>
      </c>
      <c r="O3080" s="3">
        <v>1</v>
      </c>
      <c r="P3080" s="28">
        <f>N3080/O3080</f>
        <v>7</v>
      </c>
      <c r="Q3080" s="5">
        <v>9</v>
      </c>
      <c r="R3080" s="2" t="s">
        <v>28</v>
      </c>
      <c r="S3080" s="55">
        <f>O3080/J3080*40</f>
        <v>1.3333333333333333</v>
      </c>
      <c r="T3080" s="55">
        <f>N3080/J3080*40</f>
        <v>9.3333333333333339</v>
      </c>
    </row>
    <row r="3081" spans="1:20" ht="14.4" x14ac:dyDescent="0.3">
      <c r="A3081" s="3" t="s">
        <v>157</v>
      </c>
      <c r="B3081" s="3" t="s">
        <v>158</v>
      </c>
      <c r="C3081" s="3">
        <v>55.0244121336898</v>
      </c>
      <c r="D3081" s="3">
        <v>24.7816314047056</v>
      </c>
      <c r="E3081" s="9">
        <v>45882</v>
      </c>
      <c r="F3081" s="3" t="s">
        <v>47</v>
      </c>
      <c r="G3081" s="25" t="s">
        <v>96</v>
      </c>
      <c r="H3081" s="3">
        <v>14</v>
      </c>
      <c r="I3081" s="3">
        <v>30</v>
      </c>
      <c r="J3081" s="3">
        <v>30</v>
      </c>
      <c r="K3081" s="3" t="s">
        <v>11</v>
      </c>
      <c r="L3081" s="3">
        <v>8.4</v>
      </c>
      <c r="M3081" s="3">
        <v>6.6</v>
      </c>
      <c r="N3081" s="3">
        <v>8</v>
      </c>
      <c r="O3081" s="3">
        <v>1</v>
      </c>
      <c r="P3081" s="28">
        <f>N3081/O3081</f>
        <v>8</v>
      </c>
      <c r="Q3081" s="5">
        <v>9</v>
      </c>
      <c r="R3081" s="2" t="s">
        <v>28</v>
      </c>
      <c r="S3081" s="55">
        <f>O3081/J3081*40</f>
        <v>1.3333333333333333</v>
      </c>
      <c r="T3081" s="55">
        <f>N3081/J3081*40</f>
        <v>10.666666666666666</v>
      </c>
    </row>
    <row r="3082" spans="1:20" ht="14.4" x14ac:dyDescent="0.3">
      <c r="A3082" s="3" t="s">
        <v>157</v>
      </c>
      <c r="B3082" s="3" t="s">
        <v>158</v>
      </c>
      <c r="C3082" s="3">
        <v>55.0244121336898</v>
      </c>
      <c r="D3082" s="3">
        <v>24.7816314047056</v>
      </c>
      <c r="E3082" s="9">
        <v>45882</v>
      </c>
      <c r="F3082" s="3" t="s">
        <v>47</v>
      </c>
      <c r="G3082" s="25" t="s">
        <v>96</v>
      </c>
      <c r="H3082" s="3">
        <v>14</v>
      </c>
      <c r="I3082" s="3">
        <v>30</v>
      </c>
      <c r="J3082" s="3">
        <v>30</v>
      </c>
      <c r="K3082" s="3" t="s">
        <v>11</v>
      </c>
      <c r="L3082" s="3">
        <v>8.5</v>
      </c>
      <c r="M3082" s="3">
        <v>6.8</v>
      </c>
      <c r="N3082" s="3">
        <v>8</v>
      </c>
      <c r="O3082" s="3">
        <v>1</v>
      </c>
      <c r="P3082" s="28">
        <f>N3082/O3082</f>
        <v>8</v>
      </c>
      <c r="Q3082" s="5">
        <v>9</v>
      </c>
      <c r="R3082" s="2" t="s">
        <v>28</v>
      </c>
      <c r="S3082" s="55">
        <f>O3082/J3082*40</f>
        <v>1.3333333333333333</v>
      </c>
      <c r="T3082" s="55">
        <f>N3082/J3082*40</f>
        <v>10.666666666666666</v>
      </c>
    </row>
    <row r="3083" spans="1:20" ht="14.4" x14ac:dyDescent="0.3">
      <c r="A3083" s="3" t="s">
        <v>157</v>
      </c>
      <c r="B3083" s="3" t="s">
        <v>158</v>
      </c>
      <c r="C3083" s="3">
        <v>55.0244121336898</v>
      </c>
      <c r="D3083" s="3">
        <v>24.7816314047056</v>
      </c>
      <c r="E3083" s="9">
        <v>45882</v>
      </c>
      <c r="F3083" s="3" t="s">
        <v>47</v>
      </c>
      <c r="G3083" s="25" t="s">
        <v>96</v>
      </c>
      <c r="H3083" s="3">
        <v>14</v>
      </c>
      <c r="I3083" s="3">
        <v>30</v>
      </c>
      <c r="J3083" s="3">
        <v>30</v>
      </c>
      <c r="K3083" s="3" t="s">
        <v>13</v>
      </c>
      <c r="L3083" s="3">
        <v>9</v>
      </c>
      <c r="N3083" s="3">
        <v>48</v>
      </c>
      <c r="O3083" s="3">
        <v>5</v>
      </c>
      <c r="P3083" s="28">
        <f>N3083/O3083</f>
        <v>9.6</v>
      </c>
      <c r="Q3083" s="5">
        <v>9</v>
      </c>
      <c r="R3083" s="2"/>
      <c r="S3083" s="55">
        <f>O3083/J3083*40</f>
        <v>6.6666666666666661</v>
      </c>
      <c r="T3083" s="55">
        <f>N3083/J3083*40</f>
        <v>64</v>
      </c>
    </row>
    <row r="3084" spans="1:20" ht="14.4" x14ac:dyDescent="0.3">
      <c r="A3084" s="3" t="s">
        <v>157</v>
      </c>
      <c r="B3084" s="3" t="s">
        <v>158</v>
      </c>
      <c r="C3084" s="3">
        <v>55.0244121336898</v>
      </c>
      <c r="D3084" s="3">
        <v>24.7816314047056</v>
      </c>
      <c r="E3084" s="9">
        <v>45882</v>
      </c>
      <c r="F3084" s="3" t="s">
        <v>47</v>
      </c>
      <c r="G3084" s="25" t="s">
        <v>96</v>
      </c>
      <c r="H3084" s="3">
        <v>14</v>
      </c>
      <c r="I3084" s="3">
        <v>30</v>
      </c>
      <c r="J3084" s="3">
        <v>30</v>
      </c>
      <c r="K3084" s="3" t="s">
        <v>13</v>
      </c>
      <c r="L3084" s="3">
        <v>9.6</v>
      </c>
      <c r="M3084" s="3">
        <v>7.8</v>
      </c>
      <c r="N3084" s="3">
        <v>9</v>
      </c>
      <c r="O3084" s="3">
        <v>1</v>
      </c>
      <c r="P3084" s="28">
        <f>N3084/O3084</f>
        <v>9</v>
      </c>
      <c r="Q3084" s="5">
        <v>9</v>
      </c>
      <c r="R3084" s="2"/>
      <c r="S3084" s="55">
        <f>O3084/J3084*40</f>
        <v>1.3333333333333333</v>
      </c>
      <c r="T3084" s="55">
        <f>N3084/J3084*40</f>
        <v>12</v>
      </c>
    </row>
    <row r="3085" spans="1:20" ht="14.4" x14ac:dyDescent="0.3">
      <c r="A3085" s="3" t="s">
        <v>157</v>
      </c>
      <c r="B3085" s="3" t="s">
        <v>158</v>
      </c>
      <c r="C3085" s="3">
        <v>55.0244121336898</v>
      </c>
      <c r="D3085" s="3">
        <v>24.7816314047056</v>
      </c>
      <c r="E3085" s="9">
        <v>45882</v>
      </c>
      <c r="F3085" s="3" t="s">
        <v>47</v>
      </c>
      <c r="G3085" s="25" t="s">
        <v>96</v>
      </c>
      <c r="H3085" s="3">
        <v>14</v>
      </c>
      <c r="I3085" s="3">
        <v>30</v>
      </c>
      <c r="J3085" s="3">
        <v>30</v>
      </c>
      <c r="K3085" s="3" t="s">
        <v>13</v>
      </c>
      <c r="L3085" s="3">
        <v>9.6</v>
      </c>
      <c r="M3085" s="3">
        <v>7.9</v>
      </c>
      <c r="N3085" s="3">
        <v>9</v>
      </c>
      <c r="O3085" s="3">
        <v>1</v>
      </c>
      <c r="P3085" s="28">
        <f>N3085/O3085</f>
        <v>9</v>
      </c>
      <c r="Q3085" s="5">
        <v>9</v>
      </c>
      <c r="R3085" s="2"/>
      <c r="S3085" s="55">
        <f>O3085/J3085*40</f>
        <v>1.3333333333333333</v>
      </c>
      <c r="T3085" s="55">
        <f>N3085/J3085*40</f>
        <v>12</v>
      </c>
    </row>
    <row r="3086" spans="1:20" ht="14.4" x14ac:dyDescent="0.3">
      <c r="A3086" s="3" t="s">
        <v>157</v>
      </c>
      <c r="B3086" s="3" t="s">
        <v>158</v>
      </c>
      <c r="C3086" s="3">
        <v>55.0244121336898</v>
      </c>
      <c r="D3086" s="3">
        <v>24.7816314047056</v>
      </c>
      <c r="E3086" s="9">
        <v>45882</v>
      </c>
      <c r="F3086" s="3" t="s">
        <v>47</v>
      </c>
      <c r="G3086" s="25" t="s">
        <v>96</v>
      </c>
      <c r="H3086" s="3">
        <v>14</v>
      </c>
      <c r="I3086" s="3">
        <v>30</v>
      </c>
      <c r="J3086" s="3">
        <v>30</v>
      </c>
      <c r="K3086" s="3" t="s">
        <v>13</v>
      </c>
      <c r="L3086" s="3">
        <v>9.8000000000000007</v>
      </c>
      <c r="M3086" s="3">
        <v>8.5</v>
      </c>
      <c r="N3086" s="3">
        <v>12</v>
      </c>
      <c r="O3086" s="3">
        <v>1</v>
      </c>
      <c r="P3086" s="28">
        <f>N3086/O3086</f>
        <v>12</v>
      </c>
      <c r="Q3086" s="5">
        <v>9</v>
      </c>
      <c r="R3086" s="2"/>
      <c r="S3086" s="55">
        <f>O3086/J3086*40</f>
        <v>1.3333333333333333</v>
      </c>
      <c r="T3086" s="55">
        <f>N3086/J3086*40</f>
        <v>16</v>
      </c>
    </row>
    <row r="3087" spans="1:20" ht="14.4" x14ac:dyDescent="0.3">
      <c r="A3087" s="3" t="s">
        <v>157</v>
      </c>
      <c r="B3087" s="3" t="s">
        <v>158</v>
      </c>
      <c r="C3087" s="3">
        <v>55.0244121336898</v>
      </c>
      <c r="D3087" s="3">
        <v>24.7816314047056</v>
      </c>
      <c r="E3087" s="9">
        <v>45882</v>
      </c>
      <c r="F3087" s="3" t="s">
        <v>47</v>
      </c>
      <c r="G3087" s="25" t="s">
        <v>96</v>
      </c>
      <c r="H3087" s="3">
        <v>14</v>
      </c>
      <c r="I3087" s="3">
        <v>30</v>
      </c>
      <c r="J3087" s="3">
        <v>30</v>
      </c>
      <c r="K3087" s="3" t="s">
        <v>13</v>
      </c>
      <c r="L3087" s="3">
        <v>9.8000000000000007</v>
      </c>
      <c r="M3087" s="3">
        <v>8</v>
      </c>
      <c r="N3087" s="3">
        <v>10</v>
      </c>
      <c r="O3087" s="3">
        <v>1</v>
      </c>
      <c r="P3087" s="28">
        <f>N3087/O3087</f>
        <v>10</v>
      </c>
      <c r="Q3087" s="5">
        <v>9</v>
      </c>
      <c r="R3087" s="2"/>
      <c r="S3087" s="55">
        <f>O3087/J3087*40</f>
        <v>1.3333333333333333</v>
      </c>
      <c r="T3087" s="55">
        <f>N3087/J3087*40</f>
        <v>13.333333333333332</v>
      </c>
    </row>
    <row r="3088" spans="1:20" ht="14.4" x14ac:dyDescent="0.3">
      <c r="A3088" s="3" t="s">
        <v>157</v>
      </c>
      <c r="B3088" s="3" t="s">
        <v>158</v>
      </c>
      <c r="C3088" s="3">
        <v>55.0244121336898</v>
      </c>
      <c r="D3088" s="3">
        <v>24.7816314047056</v>
      </c>
      <c r="E3088" s="9">
        <v>45882</v>
      </c>
      <c r="F3088" s="3" t="s">
        <v>47</v>
      </c>
      <c r="G3088" s="25" t="s">
        <v>96</v>
      </c>
      <c r="H3088" s="3">
        <v>14</v>
      </c>
      <c r="I3088" s="3">
        <v>30</v>
      </c>
      <c r="J3088" s="3">
        <v>30</v>
      </c>
      <c r="K3088" s="3" t="s">
        <v>13</v>
      </c>
      <c r="L3088" s="3">
        <v>9.8000000000000007</v>
      </c>
      <c r="M3088" s="3">
        <v>8.3000000000000007</v>
      </c>
      <c r="N3088" s="3">
        <v>10</v>
      </c>
      <c r="O3088" s="3">
        <v>1</v>
      </c>
      <c r="P3088" s="28">
        <f>N3088/O3088</f>
        <v>10</v>
      </c>
      <c r="Q3088" s="5">
        <v>9</v>
      </c>
      <c r="R3088" s="2"/>
      <c r="S3088" s="55">
        <f>O3088/J3088*40</f>
        <v>1.3333333333333333</v>
      </c>
      <c r="T3088" s="55">
        <f>N3088/J3088*40</f>
        <v>13.333333333333332</v>
      </c>
    </row>
    <row r="3089" spans="1:20" ht="14.4" x14ac:dyDescent="0.3">
      <c r="A3089" s="3" t="s">
        <v>157</v>
      </c>
      <c r="B3089" s="3" t="s">
        <v>158</v>
      </c>
      <c r="C3089" s="3">
        <v>55.0244121336898</v>
      </c>
      <c r="D3089" s="3">
        <v>24.7816314047056</v>
      </c>
      <c r="E3089" s="9">
        <v>45882</v>
      </c>
      <c r="F3089" s="3" t="s">
        <v>47</v>
      </c>
      <c r="G3089" s="25" t="s">
        <v>96</v>
      </c>
      <c r="H3089" s="3">
        <v>14</v>
      </c>
      <c r="I3089" s="3">
        <v>30</v>
      </c>
      <c r="J3089" s="3">
        <v>30</v>
      </c>
      <c r="K3089" s="3" t="s">
        <v>3</v>
      </c>
      <c r="L3089" s="3">
        <v>9.8000000000000007</v>
      </c>
      <c r="M3089" s="3">
        <v>8.6</v>
      </c>
      <c r="N3089" s="3">
        <v>10</v>
      </c>
      <c r="O3089" s="3">
        <v>1</v>
      </c>
      <c r="P3089" s="28">
        <f>N3089/O3089</f>
        <v>10</v>
      </c>
      <c r="Q3089" s="5">
        <v>9</v>
      </c>
      <c r="R3089" s="2" t="s">
        <v>28</v>
      </c>
      <c r="S3089" s="55">
        <f>O3089/J3089*40</f>
        <v>1.3333333333333333</v>
      </c>
      <c r="T3089" s="55">
        <f>N3089/J3089*40</f>
        <v>13.333333333333332</v>
      </c>
    </row>
    <row r="3090" spans="1:20" ht="14.4" x14ac:dyDescent="0.3">
      <c r="A3090" s="3" t="s">
        <v>157</v>
      </c>
      <c r="B3090" s="3" t="s">
        <v>158</v>
      </c>
      <c r="C3090" s="3">
        <v>55.0244121336898</v>
      </c>
      <c r="D3090" s="3">
        <v>24.7816314047056</v>
      </c>
      <c r="E3090" s="9">
        <v>45882</v>
      </c>
      <c r="F3090" s="3" t="s">
        <v>47</v>
      </c>
      <c r="G3090" s="25" t="s">
        <v>96</v>
      </c>
      <c r="H3090" s="3">
        <v>14</v>
      </c>
      <c r="I3090" s="3">
        <v>30</v>
      </c>
      <c r="J3090" s="3">
        <v>30</v>
      </c>
      <c r="K3090" s="3" t="s">
        <v>3</v>
      </c>
      <c r="L3090" s="3">
        <v>10.3</v>
      </c>
      <c r="M3090" s="3">
        <v>9</v>
      </c>
      <c r="N3090" s="3">
        <v>12</v>
      </c>
      <c r="O3090" s="3">
        <v>1</v>
      </c>
      <c r="P3090" s="28">
        <f>N3090/O3090</f>
        <v>12</v>
      </c>
      <c r="Q3090" s="5">
        <v>11</v>
      </c>
      <c r="R3090" s="2" t="s">
        <v>28</v>
      </c>
      <c r="S3090" s="55">
        <f>O3090/J3090*40</f>
        <v>1.3333333333333333</v>
      </c>
      <c r="T3090" s="55">
        <f>N3090/J3090*40</f>
        <v>16</v>
      </c>
    </row>
    <row r="3091" spans="1:20" ht="14.4" x14ac:dyDescent="0.3">
      <c r="A3091" s="3" t="s">
        <v>157</v>
      </c>
      <c r="B3091" s="3" t="s">
        <v>158</v>
      </c>
      <c r="C3091" s="3">
        <v>55.0244121336898</v>
      </c>
      <c r="D3091" s="3">
        <v>24.7816314047056</v>
      </c>
      <c r="E3091" s="9">
        <v>45882</v>
      </c>
      <c r="F3091" s="3" t="s">
        <v>47</v>
      </c>
      <c r="G3091" s="25" t="s">
        <v>96</v>
      </c>
      <c r="H3091" s="3">
        <v>14</v>
      </c>
      <c r="I3091" s="3">
        <v>30</v>
      </c>
      <c r="J3091" s="3">
        <v>30</v>
      </c>
      <c r="K3091" s="3" t="s">
        <v>3</v>
      </c>
      <c r="L3091" s="3">
        <v>10.3</v>
      </c>
      <c r="M3091" s="3">
        <v>8.8000000000000007</v>
      </c>
      <c r="N3091" s="3">
        <v>11</v>
      </c>
      <c r="O3091" s="3">
        <v>1</v>
      </c>
      <c r="P3091" s="28">
        <f>N3091/O3091</f>
        <v>11</v>
      </c>
      <c r="Q3091" s="5">
        <v>11</v>
      </c>
      <c r="R3091" s="2" t="s">
        <v>28</v>
      </c>
      <c r="S3091" s="55">
        <f>O3091/J3091*40</f>
        <v>1.3333333333333333</v>
      </c>
      <c r="T3091" s="55">
        <f>N3091/J3091*40</f>
        <v>14.666666666666666</v>
      </c>
    </row>
    <row r="3092" spans="1:20" ht="14.4" x14ac:dyDescent="0.3">
      <c r="A3092" s="3" t="s">
        <v>157</v>
      </c>
      <c r="B3092" s="3" t="s">
        <v>158</v>
      </c>
      <c r="C3092" s="3">
        <v>55.0244121336898</v>
      </c>
      <c r="D3092" s="3">
        <v>24.7816314047056</v>
      </c>
      <c r="E3092" s="9">
        <v>45882</v>
      </c>
      <c r="F3092" s="3" t="s">
        <v>47</v>
      </c>
      <c r="G3092" s="25" t="s">
        <v>96</v>
      </c>
      <c r="H3092" s="3">
        <v>14</v>
      </c>
      <c r="I3092" s="3">
        <v>30</v>
      </c>
      <c r="J3092" s="3">
        <v>30</v>
      </c>
      <c r="K3092" s="3" t="s">
        <v>3</v>
      </c>
      <c r="L3092" s="3">
        <v>10.4</v>
      </c>
      <c r="M3092" s="3">
        <v>9.1</v>
      </c>
      <c r="N3092" s="3">
        <v>12</v>
      </c>
      <c r="O3092" s="3">
        <v>1</v>
      </c>
      <c r="P3092" s="28">
        <f>N3092/O3092</f>
        <v>12</v>
      </c>
      <c r="Q3092" s="5">
        <v>11</v>
      </c>
      <c r="R3092" s="2" t="s">
        <v>28</v>
      </c>
      <c r="S3092" s="55">
        <f>O3092/J3092*40</f>
        <v>1.3333333333333333</v>
      </c>
      <c r="T3092" s="55">
        <f>N3092/J3092*40</f>
        <v>16</v>
      </c>
    </row>
    <row r="3093" spans="1:20" ht="14.4" x14ac:dyDescent="0.3">
      <c r="A3093" s="3" t="s">
        <v>157</v>
      </c>
      <c r="B3093" s="3" t="s">
        <v>158</v>
      </c>
      <c r="C3093" s="3">
        <v>55.0244121336898</v>
      </c>
      <c r="D3093" s="3">
        <v>24.7816314047056</v>
      </c>
      <c r="E3093" s="9">
        <v>45882</v>
      </c>
      <c r="F3093" s="3" t="s">
        <v>47</v>
      </c>
      <c r="G3093" s="25" t="s">
        <v>96</v>
      </c>
      <c r="H3093" s="3">
        <v>14</v>
      </c>
      <c r="I3093" s="3">
        <v>30</v>
      </c>
      <c r="J3093" s="3">
        <v>30</v>
      </c>
      <c r="K3093" s="3" t="s">
        <v>3</v>
      </c>
      <c r="L3093" s="3">
        <v>10.5</v>
      </c>
      <c r="M3093" s="3">
        <v>9.1</v>
      </c>
      <c r="N3093" s="3">
        <v>12</v>
      </c>
      <c r="O3093" s="3">
        <v>1</v>
      </c>
      <c r="P3093" s="28">
        <f>N3093/O3093</f>
        <v>12</v>
      </c>
      <c r="Q3093" s="5">
        <v>11</v>
      </c>
      <c r="R3093" s="2" t="s">
        <v>28</v>
      </c>
      <c r="S3093" s="55">
        <f>O3093/J3093*40</f>
        <v>1.3333333333333333</v>
      </c>
      <c r="T3093" s="55">
        <f>N3093/J3093*40</f>
        <v>16</v>
      </c>
    </row>
    <row r="3094" spans="1:20" ht="14.4" x14ac:dyDescent="0.3">
      <c r="A3094" s="3" t="s">
        <v>157</v>
      </c>
      <c r="B3094" s="3" t="s">
        <v>158</v>
      </c>
      <c r="C3094" s="3">
        <v>55.0244121336898</v>
      </c>
      <c r="D3094" s="3">
        <v>24.7816314047056</v>
      </c>
      <c r="E3094" s="9">
        <v>45882</v>
      </c>
      <c r="F3094" s="3" t="s">
        <v>47</v>
      </c>
      <c r="G3094" s="25" t="s">
        <v>96</v>
      </c>
      <c r="H3094" s="3">
        <v>14</v>
      </c>
      <c r="I3094" s="3">
        <v>30</v>
      </c>
      <c r="J3094" s="3">
        <v>30</v>
      </c>
      <c r="K3094" s="3" t="s">
        <v>3</v>
      </c>
      <c r="L3094" s="3">
        <v>10.6</v>
      </c>
      <c r="M3094" s="3">
        <v>9.1</v>
      </c>
      <c r="N3094" s="3">
        <v>12</v>
      </c>
      <c r="O3094" s="3">
        <v>1</v>
      </c>
      <c r="P3094" s="28">
        <f>N3094/O3094</f>
        <v>12</v>
      </c>
      <c r="Q3094" s="5">
        <v>11</v>
      </c>
      <c r="R3094" s="2" t="s">
        <v>28</v>
      </c>
      <c r="S3094" s="55">
        <f>O3094/J3094*40</f>
        <v>1.3333333333333333</v>
      </c>
      <c r="T3094" s="55">
        <f>N3094/J3094*40</f>
        <v>16</v>
      </c>
    </row>
    <row r="3095" spans="1:20" ht="14.4" x14ac:dyDescent="0.3">
      <c r="A3095" s="3" t="s">
        <v>157</v>
      </c>
      <c r="B3095" s="3" t="s">
        <v>158</v>
      </c>
      <c r="C3095" s="3">
        <v>55.0244121336898</v>
      </c>
      <c r="D3095" s="3">
        <v>24.7816314047056</v>
      </c>
      <c r="E3095" s="9">
        <v>45882</v>
      </c>
      <c r="F3095" s="3" t="s">
        <v>47</v>
      </c>
      <c r="G3095" s="25" t="s">
        <v>96</v>
      </c>
      <c r="H3095" s="3">
        <v>14</v>
      </c>
      <c r="I3095" s="3">
        <v>30</v>
      </c>
      <c r="J3095" s="3">
        <v>30</v>
      </c>
      <c r="K3095" s="3" t="s">
        <v>3</v>
      </c>
      <c r="L3095" s="3">
        <v>11</v>
      </c>
      <c r="M3095" s="3">
        <v>9.5</v>
      </c>
      <c r="N3095" s="3">
        <v>12</v>
      </c>
      <c r="O3095" s="3">
        <v>1</v>
      </c>
      <c r="P3095" s="28">
        <f>N3095/O3095</f>
        <v>12</v>
      </c>
      <c r="Q3095" s="5">
        <v>11</v>
      </c>
      <c r="R3095" s="2" t="s">
        <v>28</v>
      </c>
      <c r="S3095" s="55">
        <f>O3095/J3095*40</f>
        <v>1.3333333333333333</v>
      </c>
      <c r="T3095" s="55">
        <f>N3095/J3095*40</f>
        <v>16</v>
      </c>
    </row>
    <row r="3096" spans="1:20" ht="14.4" x14ac:dyDescent="0.3">
      <c r="A3096" s="3" t="s">
        <v>157</v>
      </c>
      <c r="B3096" s="3" t="s">
        <v>158</v>
      </c>
      <c r="C3096" s="3">
        <v>55.0244121336898</v>
      </c>
      <c r="D3096" s="3">
        <v>24.7816314047056</v>
      </c>
      <c r="E3096" s="9">
        <v>45882</v>
      </c>
      <c r="F3096" s="3" t="s">
        <v>47</v>
      </c>
      <c r="G3096" s="25" t="s">
        <v>96</v>
      </c>
      <c r="H3096" s="3">
        <v>14</v>
      </c>
      <c r="I3096" s="3">
        <v>30</v>
      </c>
      <c r="J3096" s="3">
        <v>30</v>
      </c>
      <c r="K3096" s="3" t="s">
        <v>3</v>
      </c>
      <c r="L3096" s="3">
        <v>11</v>
      </c>
      <c r="N3096" s="3">
        <v>578</v>
      </c>
      <c r="O3096" s="3">
        <v>49</v>
      </c>
      <c r="P3096" s="28">
        <f>N3096/O3096</f>
        <v>11.795918367346939</v>
      </c>
      <c r="Q3096" s="5">
        <v>11</v>
      </c>
      <c r="R3096" s="2" t="s">
        <v>28</v>
      </c>
      <c r="S3096" s="55">
        <f>O3096/J3096*40</f>
        <v>65.333333333333329</v>
      </c>
      <c r="T3096" s="55">
        <f>N3096/J3096*40</f>
        <v>770.66666666666663</v>
      </c>
    </row>
    <row r="3097" spans="1:20" ht="14.4" x14ac:dyDescent="0.3">
      <c r="A3097" s="3" t="s">
        <v>157</v>
      </c>
      <c r="B3097" s="3" t="s">
        <v>158</v>
      </c>
      <c r="C3097" s="3">
        <v>55.0244121336898</v>
      </c>
      <c r="D3097" s="3">
        <v>24.7816314047056</v>
      </c>
      <c r="E3097" s="9">
        <v>45882</v>
      </c>
      <c r="F3097" s="3" t="s">
        <v>47</v>
      </c>
      <c r="G3097" s="25" t="s">
        <v>96</v>
      </c>
      <c r="H3097" s="3">
        <v>14</v>
      </c>
      <c r="I3097" s="3">
        <v>30</v>
      </c>
      <c r="J3097" s="3">
        <v>30</v>
      </c>
      <c r="K3097" s="3" t="s">
        <v>3</v>
      </c>
      <c r="L3097" s="3">
        <v>11.3</v>
      </c>
      <c r="M3097" s="3">
        <v>9.6999999999999993</v>
      </c>
      <c r="N3097" s="3">
        <v>12</v>
      </c>
      <c r="O3097" s="3">
        <v>1</v>
      </c>
      <c r="P3097" s="28">
        <f>N3097/O3097</f>
        <v>12</v>
      </c>
      <c r="Q3097" s="5">
        <v>11</v>
      </c>
      <c r="R3097" s="2" t="s">
        <v>28</v>
      </c>
      <c r="S3097" s="55">
        <f>O3097/J3097*40</f>
        <v>1.3333333333333333</v>
      </c>
      <c r="T3097" s="55">
        <f>N3097/J3097*40</f>
        <v>16</v>
      </c>
    </row>
    <row r="3098" spans="1:20" ht="14.4" x14ac:dyDescent="0.3">
      <c r="A3098" s="3" t="s">
        <v>157</v>
      </c>
      <c r="B3098" s="3" t="s">
        <v>158</v>
      </c>
      <c r="C3098" s="3">
        <v>55.0244121336898</v>
      </c>
      <c r="D3098" s="3">
        <v>24.7816314047056</v>
      </c>
      <c r="E3098" s="9">
        <v>45882</v>
      </c>
      <c r="F3098" s="3" t="s">
        <v>47</v>
      </c>
      <c r="G3098" s="25" t="s">
        <v>96</v>
      </c>
      <c r="H3098" s="3">
        <v>14</v>
      </c>
      <c r="I3098" s="3">
        <v>30</v>
      </c>
      <c r="J3098" s="3">
        <v>30</v>
      </c>
      <c r="K3098" s="3" t="s">
        <v>3</v>
      </c>
      <c r="L3098" s="3">
        <v>11.5</v>
      </c>
      <c r="M3098" s="3">
        <v>9.8000000000000007</v>
      </c>
      <c r="N3098" s="3">
        <v>13</v>
      </c>
      <c r="O3098" s="3">
        <v>1</v>
      </c>
      <c r="P3098" s="28">
        <f>N3098/O3098</f>
        <v>13</v>
      </c>
      <c r="Q3098" s="5">
        <v>11</v>
      </c>
      <c r="R3098" s="2" t="s">
        <v>28</v>
      </c>
      <c r="S3098" s="55">
        <f>O3098/J3098*40</f>
        <v>1.3333333333333333</v>
      </c>
      <c r="T3098" s="55">
        <f>N3098/J3098*40</f>
        <v>17.333333333333336</v>
      </c>
    </row>
    <row r="3099" spans="1:20" ht="14.4" x14ac:dyDescent="0.3">
      <c r="A3099" s="3" t="s">
        <v>157</v>
      </c>
      <c r="B3099" s="3" t="s">
        <v>158</v>
      </c>
      <c r="C3099" s="3">
        <v>55.0244121336898</v>
      </c>
      <c r="D3099" s="3">
        <v>24.7816314047056</v>
      </c>
      <c r="E3099" s="9">
        <v>45882</v>
      </c>
      <c r="F3099" s="3" t="s">
        <v>47</v>
      </c>
      <c r="G3099" s="25" t="s">
        <v>96</v>
      </c>
      <c r="H3099" s="3">
        <v>14</v>
      </c>
      <c r="I3099" s="3">
        <v>30</v>
      </c>
      <c r="J3099" s="3">
        <v>30</v>
      </c>
      <c r="K3099" s="3" t="s">
        <v>3</v>
      </c>
      <c r="L3099" s="3">
        <v>11.5</v>
      </c>
      <c r="M3099" s="3">
        <v>9.6</v>
      </c>
      <c r="N3099" s="3">
        <v>14</v>
      </c>
      <c r="O3099" s="3">
        <v>1</v>
      </c>
      <c r="P3099" s="28">
        <f>N3099/O3099</f>
        <v>14</v>
      </c>
      <c r="Q3099" s="5">
        <v>11</v>
      </c>
      <c r="R3099" s="2" t="s">
        <v>28</v>
      </c>
      <c r="S3099" s="55">
        <f>O3099/J3099*40</f>
        <v>1.3333333333333333</v>
      </c>
      <c r="T3099" s="55">
        <f>N3099/J3099*40</f>
        <v>18.666666666666668</v>
      </c>
    </row>
    <row r="3100" spans="1:20" ht="14.4" x14ac:dyDescent="0.3">
      <c r="A3100" s="3" t="s">
        <v>157</v>
      </c>
      <c r="B3100" s="3" t="s">
        <v>158</v>
      </c>
      <c r="C3100" s="3">
        <v>55.0244121336898</v>
      </c>
      <c r="D3100" s="3">
        <v>24.7816314047056</v>
      </c>
      <c r="E3100" s="9">
        <v>45882</v>
      </c>
      <c r="F3100" s="3" t="s">
        <v>47</v>
      </c>
      <c r="G3100" s="25" t="s">
        <v>96</v>
      </c>
      <c r="H3100" s="3">
        <v>14</v>
      </c>
      <c r="I3100" s="3">
        <v>30</v>
      </c>
      <c r="J3100" s="3">
        <v>30</v>
      </c>
      <c r="K3100" s="3" t="s">
        <v>3</v>
      </c>
      <c r="L3100" s="3">
        <v>12</v>
      </c>
      <c r="M3100" s="3">
        <v>10.5</v>
      </c>
      <c r="N3100" s="3">
        <v>15</v>
      </c>
      <c r="O3100" s="3">
        <v>1</v>
      </c>
      <c r="P3100" s="28">
        <f>N3100/O3100</f>
        <v>15</v>
      </c>
      <c r="Q3100" s="5">
        <v>11</v>
      </c>
      <c r="R3100" s="2" t="s">
        <v>28</v>
      </c>
      <c r="S3100" s="55">
        <f>O3100/J3100*40</f>
        <v>1.3333333333333333</v>
      </c>
      <c r="T3100" s="55">
        <f>N3100/J3100*40</f>
        <v>20</v>
      </c>
    </row>
    <row r="3101" spans="1:20" ht="14.4" x14ac:dyDescent="0.3">
      <c r="A3101" s="3" t="s">
        <v>157</v>
      </c>
      <c r="B3101" s="3" t="s">
        <v>158</v>
      </c>
      <c r="C3101" s="3">
        <v>55.0244121336898</v>
      </c>
      <c r="D3101" s="3">
        <v>24.7816314047056</v>
      </c>
      <c r="E3101" s="9">
        <v>45882</v>
      </c>
      <c r="F3101" s="3" t="s">
        <v>47</v>
      </c>
      <c r="G3101" s="25" t="s">
        <v>96</v>
      </c>
      <c r="H3101" s="3">
        <v>14</v>
      </c>
      <c r="I3101" s="3">
        <v>30</v>
      </c>
      <c r="J3101" s="3">
        <v>30</v>
      </c>
      <c r="K3101" s="3" t="s">
        <v>3</v>
      </c>
      <c r="L3101" s="3">
        <v>13.4</v>
      </c>
      <c r="M3101" s="3">
        <v>11.6</v>
      </c>
      <c r="N3101" s="3">
        <v>25</v>
      </c>
      <c r="O3101" s="3">
        <v>1</v>
      </c>
      <c r="P3101" s="28">
        <f>N3101/O3101</f>
        <v>25</v>
      </c>
      <c r="Q3101" s="5">
        <v>14</v>
      </c>
      <c r="R3101" s="2" t="s">
        <v>29</v>
      </c>
      <c r="S3101" s="55">
        <f>O3101/J3101*40</f>
        <v>1.3333333333333333</v>
      </c>
      <c r="T3101" s="55">
        <f>N3101/J3101*40</f>
        <v>33.333333333333336</v>
      </c>
    </row>
    <row r="3102" spans="1:20" ht="14.4" x14ac:dyDescent="0.3">
      <c r="A3102" s="3" t="s">
        <v>157</v>
      </c>
      <c r="B3102" s="3" t="s">
        <v>158</v>
      </c>
      <c r="C3102" s="3">
        <v>55.0244121336898</v>
      </c>
      <c r="D3102" s="3">
        <v>24.7816314047056</v>
      </c>
      <c r="E3102" s="9">
        <v>45882</v>
      </c>
      <c r="F3102" s="3" t="s">
        <v>47</v>
      </c>
      <c r="G3102" s="25" t="s">
        <v>96</v>
      </c>
      <c r="H3102" s="3">
        <v>14</v>
      </c>
      <c r="I3102" s="3">
        <v>30</v>
      </c>
      <c r="J3102" s="3">
        <v>30</v>
      </c>
      <c r="K3102" s="3" t="s">
        <v>3</v>
      </c>
      <c r="L3102" s="3">
        <v>31.2</v>
      </c>
      <c r="M3102" s="3">
        <v>26.8</v>
      </c>
      <c r="N3102" s="3">
        <v>442</v>
      </c>
      <c r="O3102" s="3">
        <v>1</v>
      </c>
      <c r="P3102" s="28">
        <f>N3102/O3102</f>
        <v>442</v>
      </c>
      <c r="Q3102" s="5">
        <v>31</v>
      </c>
      <c r="R3102" s="2" t="s">
        <v>52</v>
      </c>
      <c r="S3102" s="55">
        <f>O3102/J3102*40</f>
        <v>1.3333333333333333</v>
      </c>
      <c r="T3102" s="55">
        <f>N3102/J3102*40</f>
        <v>589.33333333333326</v>
      </c>
    </row>
    <row r="3103" spans="1:20" ht="14.4" x14ac:dyDescent="0.3">
      <c r="A3103" s="3" t="s">
        <v>157</v>
      </c>
      <c r="B3103" s="3" t="s">
        <v>158</v>
      </c>
      <c r="C3103" s="3">
        <v>55.0244121336898</v>
      </c>
      <c r="D3103" s="3">
        <v>24.7816314047056</v>
      </c>
      <c r="E3103" s="9">
        <v>45882</v>
      </c>
      <c r="F3103" s="3" t="s">
        <v>47</v>
      </c>
      <c r="G3103" s="25" t="s">
        <v>96</v>
      </c>
      <c r="H3103" s="3">
        <v>14</v>
      </c>
      <c r="I3103" s="3">
        <v>30</v>
      </c>
      <c r="J3103" s="3">
        <v>30</v>
      </c>
      <c r="K3103" s="3" t="s">
        <v>5</v>
      </c>
      <c r="L3103" s="3">
        <v>11.8</v>
      </c>
      <c r="M3103" s="3">
        <v>9.8000000000000007</v>
      </c>
      <c r="N3103" s="3">
        <v>18</v>
      </c>
      <c r="O3103" s="3">
        <v>1</v>
      </c>
      <c r="P3103" s="28">
        <f>N3103/O3103</f>
        <v>18</v>
      </c>
      <c r="Q3103" s="5">
        <v>11</v>
      </c>
      <c r="R3103" s="2"/>
      <c r="S3103" s="55">
        <f>O3103/J3103*40</f>
        <v>1.3333333333333333</v>
      </c>
      <c r="T3103" s="55">
        <f>N3103/J3103*40</f>
        <v>24</v>
      </c>
    </row>
    <row r="3104" spans="1:20" ht="14.4" x14ac:dyDescent="0.3">
      <c r="A3104" s="3" t="s">
        <v>157</v>
      </c>
      <c r="B3104" s="3" t="s">
        <v>158</v>
      </c>
      <c r="C3104" s="3">
        <v>55.0244121336898</v>
      </c>
      <c r="D3104" s="3">
        <v>24.7816314047056</v>
      </c>
      <c r="E3104" s="9">
        <v>45882</v>
      </c>
      <c r="F3104" s="3" t="s">
        <v>47</v>
      </c>
      <c r="G3104" s="25" t="s">
        <v>96</v>
      </c>
      <c r="H3104" s="3">
        <v>14</v>
      </c>
      <c r="I3104" s="3">
        <v>30</v>
      </c>
      <c r="J3104" s="3">
        <v>30</v>
      </c>
      <c r="K3104" s="3" t="s">
        <v>5</v>
      </c>
      <c r="L3104" s="3">
        <v>12</v>
      </c>
      <c r="N3104" s="3">
        <v>106</v>
      </c>
      <c r="O3104" s="3">
        <v>5</v>
      </c>
      <c r="P3104" s="28">
        <f>N3104/O3104</f>
        <v>21.2</v>
      </c>
      <c r="Q3104" s="5">
        <v>11</v>
      </c>
      <c r="R3104" s="2"/>
      <c r="S3104" s="55">
        <f>O3104/J3104*40</f>
        <v>6.6666666666666661</v>
      </c>
      <c r="T3104" s="55">
        <f>N3104/J3104*40</f>
        <v>141.33333333333331</v>
      </c>
    </row>
    <row r="3105" spans="1:20" ht="14.4" x14ac:dyDescent="0.3">
      <c r="A3105" s="3" t="s">
        <v>157</v>
      </c>
      <c r="B3105" s="3" t="s">
        <v>158</v>
      </c>
      <c r="C3105" s="3">
        <v>55.0244121336898</v>
      </c>
      <c r="D3105" s="3">
        <v>24.7816314047056</v>
      </c>
      <c r="E3105" s="9">
        <v>45882</v>
      </c>
      <c r="F3105" s="3" t="s">
        <v>47</v>
      </c>
      <c r="G3105" s="25" t="s">
        <v>96</v>
      </c>
      <c r="H3105" s="3">
        <v>14</v>
      </c>
      <c r="I3105" s="3">
        <v>30</v>
      </c>
      <c r="J3105" s="3">
        <v>30</v>
      </c>
      <c r="K3105" s="3" t="s">
        <v>5</v>
      </c>
      <c r="L3105" s="3">
        <v>12.2</v>
      </c>
      <c r="M3105" s="3">
        <v>9.4</v>
      </c>
      <c r="N3105" s="3">
        <v>19</v>
      </c>
      <c r="O3105" s="3">
        <v>1</v>
      </c>
      <c r="P3105" s="28">
        <f>N3105/O3105</f>
        <v>19</v>
      </c>
      <c r="Q3105" s="5">
        <v>11</v>
      </c>
      <c r="R3105" s="2"/>
      <c r="S3105" s="55">
        <f>O3105/J3105*40</f>
        <v>1.3333333333333333</v>
      </c>
      <c r="T3105" s="55">
        <f>N3105/J3105*40</f>
        <v>25.333333333333332</v>
      </c>
    </row>
    <row r="3106" spans="1:20" ht="14.4" x14ac:dyDescent="0.3">
      <c r="A3106" s="3" t="s">
        <v>157</v>
      </c>
      <c r="B3106" s="3" t="s">
        <v>158</v>
      </c>
      <c r="C3106" s="3">
        <v>55.0244121336898</v>
      </c>
      <c r="D3106" s="3">
        <v>24.7816314047056</v>
      </c>
      <c r="E3106" s="9">
        <v>45882</v>
      </c>
      <c r="F3106" s="3" t="s">
        <v>47</v>
      </c>
      <c r="G3106" s="25" t="s">
        <v>96</v>
      </c>
      <c r="H3106" s="3">
        <v>14</v>
      </c>
      <c r="I3106" s="3">
        <v>30</v>
      </c>
      <c r="J3106" s="3">
        <v>30</v>
      </c>
      <c r="K3106" s="3" t="s">
        <v>5</v>
      </c>
      <c r="L3106" s="3">
        <v>12.3</v>
      </c>
      <c r="M3106" s="3">
        <v>9.6999999999999993</v>
      </c>
      <c r="N3106" s="3">
        <v>18</v>
      </c>
      <c r="O3106" s="3">
        <v>1</v>
      </c>
      <c r="P3106" s="28">
        <f>N3106/O3106</f>
        <v>18</v>
      </c>
      <c r="Q3106" s="5">
        <v>11</v>
      </c>
      <c r="R3106" s="2"/>
      <c r="S3106" s="55">
        <f>O3106/J3106*40</f>
        <v>1.3333333333333333</v>
      </c>
      <c r="T3106" s="55">
        <f>N3106/J3106*40</f>
        <v>24</v>
      </c>
    </row>
    <row r="3107" spans="1:20" ht="14.4" x14ac:dyDescent="0.3">
      <c r="A3107" s="3" t="s">
        <v>157</v>
      </c>
      <c r="B3107" s="3" t="s">
        <v>158</v>
      </c>
      <c r="C3107" s="3">
        <v>55.0244121336898</v>
      </c>
      <c r="D3107" s="3">
        <v>24.7816314047056</v>
      </c>
      <c r="E3107" s="9">
        <v>45882</v>
      </c>
      <c r="F3107" s="3" t="s">
        <v>47</v>
      </c>
      <c r="G3107" s="25" t="s">
        <v>96</v>
      </c>
      <c r="H3107" s="3">
        <v>14</v>
      </c>
      <c r="I3107" s="3">
        <v>30</v>
      </c>
      <c r="J3107" s="3">
        <v>30</v>
      </c>
      <c r="K3107" s="3" t="s">
        <v>5</v>
      </c>
      <c r="L3107" s="3">
        <v>12.4</v>
      </c>
      <c r="M3107" s="3">
        <v>10.3</v>
      </c>
      <c r="N3107" s="3">
        <v>20</v>
      </c>
      <c r="O3107" s="3">
        <v>1</v>
      </c>
      <c r="P3107" s="28">
        <f>N3107/O3107</f>
        <v>20</v>
      </c>
      <c r="Q3107" s="5">
        <v>11</v>
      </c>
      <c r="R3107" s="2"/>
      <c r="S3107" s="55">
        <f>O3107/J3107*40</f>
        <v>1.3333333333333333</v>
      </c>
      <c r="T3107" s="55">
        <f>N3107/J3107*40</f>
        <v>26.666666666666664</v>
      </c>
    </row>
    <row r="3108" spans="1:20" ht="14.4" x14ac:dyDescent="0.3">
      <c r="A3108" s="3" t="s">
        <v>157</v>
      </c>
      <c r="B3108" s="3" t="s">
        <v>158</v>
      </c>
      <c r="C3108" s="3">
        <v>55.0244121336898</v>
      </c>
      <c r="D3108" s="3">
        <v>24.7816314047056</v>
      </c>
      <c r="E3108" s="9">
        <v>45882</v>
      </c>
      <c r="F3108" s="3" t="s">
        <v>47</v>
      </c>
      <c r="G3108" s="25" t="s">
        <v>96</v>
      </c>
      <c r="H3108" s="3">
        <v>14</v>
      </c>
      <c r="I3108" s="3">
        <v>30</v>
      </c>
      <c r="J3108" s="3">
        <v>30</v>
      </c>
      <c r="K3108" s="3" t="s">
        <v>5</v>
      </c>
      <c r="L3108" s="3">
        <v>12.4</v>
      </c>
      <c r="M3108" s="3">
        <v>10</v>
      </c>
      <c r="N3108" s="3">
        <v>20</v>
      </c>
      <c r="O3108" s="3">
        <v>1</v>
      </c>
      <c r="P3108" s="28">
        <f>N3108/O3108</f>
        <v>20</v>
      </c>
      <c r="Q3108" s="5">
        <v>11</v>
      </c>
      <c r="R3108" s="2"/>
      <c r="S3108" s="55">
        <f>O3108/J3108*40</f>
        <v>1.3333333333333333</v>
      </c>
      <c r="T3108" s="55">
        <f>N3108/J3108*40</f>
        <v>26.666666666666664</v>
      </c>
    </row>
    <row r="3109" spans="1:20" ht="14.4" x14ac:dyDescent="0.3">
      <c r="A3109" s="3" t="s">
        <v>157</v>
      </c>
      <c r="B3109" s="3" t="s">
        <v>158</v>
      </c>
      <c r="C3109" s="3">
        <v>55.0244121336898</v>
      </c>
      <c r="D3109" s="3">
        <v>24.7816314047056</v>
      </c>
      <c r="E3109" s="9">
        <v>45882</v>
      </c>
      <c r="F3109" s="3" t="s">
        <v>47</v>
      </c>
      <c r="G3109" s="25" t="s">
        <v>96</v>
      </c>
      <c r="H3109" s="3">
        <v>14</v>
      </c>
      <c r="I3109" s="3">
        <v>30</v>
      </c>
      <c r="J3109" s="3">
        <v>30</v>
      </c>
      <c r="K3109" s="3" t="s">
        <v>5</v>
      </c>
      <c r="L3109" s="3">
        <v>13.5</v>
      </c>
      <c r="M3109" s="3">
        <v>10.9</v>
      </c>
      <c r="N3109" s="3">
        <v>24</v>
      </c>
      <c r="O3109" s="3">
        <v>1</v>
      </c>
      <c r="P3109" s="28">
        <f>N3109/O3109</f>
        <v>24</v>
      </c>
      <c r="Q3109" s="5">
        <v>14</v>
      </c>
      <c r="R3109" s="2"/>
      <c r="S3109" s="55">
        <f>O3109/J3109*40</f>
        <v>1.3333333333333333</v>
      </c>
      <c r="T3109" s="55">
        <f>N3109/J3109*40</f>
        <v>32</v>
      </c>
    </row>
    <row r="3110" spans="1:20" ht="14.4" x14ac:dyDescent="0.3">
      <c r="A3110" s="3" t="s">
        <v>157</v>
      </c>
      <c r="B3110" s="3" t="s">
        <v>158</v>
      </c>
      <c r="C3110" s="3">
        <v>55.0244121336898</v>
      </c>
      <c r="D3110" s="3">
        <v>24.7816314047056</v>
      </c>
      <c r="E3110" s="9">
        <v>45882</v>
      </c>
      <c r="F3110" s="3" t="s">
        <v>47</v>
      </c>
      <c r="G3110" s="25" t="s">
        <v>96</v>
      </c>
      <c r="H3110" s="3">
        <v>14</v>
      </c>
      <c r="I3110" s="3">
        <v>30</v>
      </c>
      <c r="J3110" s="3">
        <v>30</v>
      </c>
      <c r="K3110" s="3" t="s">
        <v>5</v>
      </c>
      <c r="L3110" s="3">
        <v>13.8</v>
      </c>
      <c r="M3110" s="3">
        <v>11.1</v>
      </c>
      <c r="N3110" s="3">
        <v>26</v>
      </c>
      <c r="O3110" s="3">
        <v>1</v>
      </c>
      <c r="P3110" s="28">
        <f>N3110/O3110</f>
        <v>26</v>
      </c>
      <c r="Q3110" s="5">
        <v>14</v>
      </c>
      <c r="R3110" s="2"/>
      <c r="S3110" s="55">
        <f>O3110/J3110*40</f>
        <v>1.3333333333333333</v>
      </c>
      <c r="T3110" s="55">
        <f>N3110/J3110*40</f>
        <v>34.666666666666671</v>
      </c>
    </row>
    <row r="3111" spans="1:20" ht="14.4" x14ac:dyDescent="0.3">
      <c r="A3111" s="3" t="s">
        <v>157</v>
      </c>
      <c r="B3111" s="3" t="s">
        <v>158</v>
      </c>
      <c r="C3111" s="3">
        <v>55.0244121336898</v>
      </c>
      <c r="D3111" s="3">
        <v>24.7816314047056</v>
      </c>
      <c r="E3111" s="9">
        <v>45882</v>
      </c>
      <c r="F3111" s="3" t="s">
        <v>47</v>
      </c>
      <c r="G3111" s="25" t="s">
        <v>96</v>
      </c>
      <c r="H3111" s="3">
        <v>14</v>
      </c>
      <c r="I3111" s="3">
        <v>30</v>
      </c>
      <c r="J3111" s="3">
        <v>30</v>
      </c>
      <c r="K3111" s="3" t="s">
        <v>5</v>
      </c>
      <c r="L3111" s="3">
        <v>14</v>
      </c>
      <c r="N3111" s="3">
        <v>1070</v>
      </c>
      <c r="O3111" s="3">
        <v>44</v>
      </c>
      <c r="P3111" s="28">
        <f>N3111/O3111</f>
        <v>24.318181818181817</v>
      </c>
      <c r="Q3111" s="5">
        <v>14</v>
      </c>
      <c r="R3111" s="2"/>
      <c r="S3111" s="55">
        <f>O3111/J3111*40</f>
        <v>58.666666666666664</v>
      </c>
      <c r="T3111" s="55">
        <f>N3111/J3111*40</f>
        <v>1426.6666666666665</v>
      </c>
    </row>
    <row r="3112" spans="1:20" ht="14.4" x14ac:dyDescent="0.3">
      <c r="A3112" s="3" t="s">
        <v>157</v>
      </c>
      <c r="B3112" s="3" t="s">
        <v>158</v>
      </c>
      <c r="C3112" s="3">
        <v>55.0244121336898</v>
      </c>
      <c r="D3112" s="3">
        <v>24.7816314047056</v>
      </c>
      <c r="E3112" s="9">
        <v>45882</v>
      </c>
      <c r="F3112" s="3" t="s">
        <v>47</v>
      </c>
      <c r="G3112" s="25" t="s">
        <v>96</v>
      </c>
      <c r="H3112" s="3">
        <v>14</v>
      </c>
      <c r="I3112" s="3">
        <v>30</v>
      </c>
      <c r="J3112" s="3">
        <v>30</v>
      </c>
      <c r="K3112" s="3" t="s">
        <v>5</v>
      </c>
      <c r="L3112" s="3">
        <v>14.3</v>
      </c>
      <c r="M3112" s="3">
        <v>11.5</v>
      </c>
      <c r="N3112" s="3">
        <v>27</v>
      </c>
      <c r="O3112" s="3">
        <v>1</v>
      </c>
      <c r="P3112" s="28">
        <f>N3112/O3112</f>
        <v>27</v>
      </c>
      <c r="Q3112" s="5">
        <v>14</v>
      </c>
      <c r="R3112" s="2"/>
      <c r="S3112" s="55">
        <f>O3112/J3112*40</f>
        <v>1.3333333333333333</v>
      </c>
      <c r="T3112" s="55">
        <f>N3112/J3112*40</f>
        <v>36</v>
      </c>
    </row>
    <row r="3113" spans="1:20" ht="14.4" x14ac:dyDescent="0.3">
      <c r="A3113" s="3" t="s">
        <v>157</v>
      </c>
      <c r="B3113" s="3" t="s">
        <v>158</v>
      </c>
      <c r="C3113" s="3">
        <v>55.0244121336898</v>
      </c>
      <c r="D3113" s="3">
        <v>24.7816314047056</v>
      </c>
      <c r="E3113" s="9">
        <v>45882</v>
      </c>
      <c r="F3113" s="3" t="s">
        <v>47</v>
      </c>
      <c r="G3113" s="25" t="s">
        <v>96</v>
      </c>
      <c r="H3113" s="3">
        <v>14</v>
      </c>
      <c r="I3113" s="3">
        <v>30</v>
      </c>
      <c r="J3113" s="3">
        <v>30</v>
      </c>
      <c r="K3113" s="3" t="s">
        <v>10</v>
      </c>
      <c r="L3113" s="3">
        <v>11.3</v>
      </c>
      <c r="M3113" s="3">
        <v>9.4</v>
      </c>
      <c r="N3113" s="3">
        <v>16</v>
      </c>
      <c r="O3113" s="3">
        <v>1</v>
      </c>
      <c r="P3113" s="28">
        <f>N3113/O3113</f>
        <v>16</v>
      </c>
      <c r="Q3113" s="5">
        <v>11</v>
      </c>
      <c r="R3113" s="2"/>
      <c r="S3113" s="55">
        <f>O3113/J3113*40</f>
        <v>1.3333333333333333</v>
      </c>
      <c r="T3113" s="55">
        <f>N3113/J3113*40</f>
        <v>21.333333333333332</v>
      </c>
    </row>
    <row r="3114" spans="1:20" ht="14.4" x14ac:dyDescent="0.3">
      <c r="A3114" s="3" t="s">
        <v>157</v>
      </c>
      <c r="B3114" s="3" t="s">
        <v>158</v>
      </c>
      <c r="C3114" s="3">
        <v>55.0244121336898</v>
      </c>
      <c r="D3114" s="3">
        <v>24.7816314047056</v>
      </c>
      <c r="E3114" s="9">
        <v>45882</v>
      </c>
      <c r="F3114" s="3" t="s">
        <v>47</v>
      </c>
      <c r="G3114" s="25" t="s">
        <v>96</v>
      </c>
      <c r="H3114" s="3">
        <v>14</v>
      </c>
      <c r="I3114" s="3">
        <v>30</v>
      </c>
      <c r="J3114" s="3">
        <v>30</v>
      </c>
      <c r="K3114" s="3" t="s">
        <v>9</v>
      </c>
      <c r="L3114" s="3">
        <v>9.8000000000000007</v>
      </c>
      <c r="M3114" s="3">
        <v>8.1999999999999993</v>
      </c>
      <c r="N3114" s="3">
        <v>12</v>
      </c>
      <c r="O3114" s="3">
        <v>1</v>
      </c>
      <c r="P3114" s="28">
        <f>N3114/O3114</f>
        <v>12</v>
      </c>
      <c r="Q3114" s="5">
        <v>9</v>
      </c>
      <c r="R3114" s="2" t="s">
        <v>27</v>
      </c>
      <c r="S3114" s="55">
        <f>O3114/J3114*40</f>
        <v>1.3333333333333333</v>
      </c>
      <c r="T3114" s="55">
        <f>N3114/J3114*40</f>
        <v>16</v>
      </c>
    </row>
    <row r="3115" spans="1:20" ht="14.4" x14ac:dyDescent="0.3">
      <c r="A3115" s="3" t="s">
        <v>157</v>
      </c>
      <c r="B3115" s="3" t="s">
        <v>158</v>
      </c>
      <c r="C3115" s="3">
        <v>55.0244121336898</v>
      </c>
      <c r="D3115" s="3">
        <v>24.7816314047056</v>
      </c>
      <c r="E3115" s="9">
        <v>45882</v>
      </c>
      <c r="F3115" s="3" t="s">
        <v>47</v>
      </c>
      <c r="G3115" s="25" t="s">
        <v>96</v>
      </c>
      <c r="H3115" s="3">
        <v>14</v>
      </c>
      <c r="I3115" s="3">
        <v>30</v>
      </c>
      <c r="J3115" s="3">
        <v>30</v>
      </c>
      <c r="K3115" s="3" t="s">
        <v>9</v>
      </c>
      <c r="L3115" s="3">
        <v>10.8</v>
      </c>
      <c r="M3115" s="3">
        <v>9.1999999999999993</v>
      </c>
      <c r="N3115" s="3">
        <v>15</v>
      </c>
      <c r="O3115" s="3">
        <v>1</v>
      </c>
      <c r="P3115" s="28">
        <f>N3115/O3115</f>
        <v>15</v>
      </c>
      <c r="Q3115" s="5">
        <v>11</v>
      </c>
      <c r="R3115" s="2" t="s">
        <v>27</v>
      </c>
      <c r="S3115" s="55">
        <f>O3115/J3115*40</f>
        <v>1.3333333333333333</v>
      </c>
      <c r="T3115" s="55">
        <f>N3115/J3115*40</f>
        <v>20</v>
      </c>
    </row>
    <row r="3116" spans="1:20" ht="14.4" x14ac:dyDescent="0.3">
      <c r="A3116" s="3" t="s">
        <v>157</v>
      </c>
      <c r="B3116" s="3" t="s">
        <v>158</v>
      </c>
      <c r="C3116" s="3">
        <v>55.0244121336898</v>
      </c>
      <c r="D3116" s="3">
        <v>24.7816314047056</v>
      </c>
      <c r="E3116" s="9">
        <v>45882</v>
      </c>
      <c r="F3116" s="3" t="s">
        <v>47</v>
      </c>
      <c r="G3116" s="25" t="s">
        <v>96</v>
      </c>
      <c r="H3116" s="3">
        <v>18</v>
      </c>
      <c r="I3116" s="3">
        <v>30</v>
      </c>
      <c r="J3116" s="3">
        <v>30</v>
      </c>
      <c r="K3116" s="3" t="s">
        <v>11</v>
      </c>
      <c r="L3116" s="3">
        <v>8.6999999999999993</v>
      </c>
      <c r="M3116" s="3">
        <v>7</v>
      </c>
      <c r="N3116" s="3">
        <v>9</v>
      </c>
      <c r="O3116" s="3">
        <v>1</v>
      </c>
      <c r="P3116" s="28">
        <f>N3116/O3116</f>
        <v>9</v>
      </c>
      <c r="Q3116" s="5">
        <v>9</v>
      </c>
      <c r="R3116" s="2" t="s">
        <v>28</v>
      </c>
      <c r="S3116" s="55">
        <f>O3116/J3116*40</f>
        <v>1.3333333333333333</v>
      </c>
      <c r="T3116" s="55">
        <f>N3116/J3116*40</f>
        <v>12</v>
      </c>
    </row>
    <row r="3117" spans="1:20" ht="14.4" x14ac:dyDescent="0.3">
      <c r="A3117" s="3" t="s">
        <v>157</v>
      </c>
      <c r="B3117" s="3" t="s">
        <v>158</v>
      </c>
      <c r="C3117" s="3">
        <v>55.0244121336898</v>
      </c>
      <c r="D3117" s="3">
        <v>24.7816314047056</v>
      </c>
      <c r="E3117" s="9">
        <v>45882</v>
      </c>
      <c r="F3117" s="3" t="s">
        <v>47</v>
      </c>
      <c r="G3117" s="25" t="s">
        <v>96</v>
      </c>
      <c r="H3117" s="3">
        <v>18</v>
      </c>
      <c r="I3117" s="3">
        <v>30</v>
      </c>
      <c r="J3117" s="3">
        <v>30</v>
      </c>
      <c r="K3117" s="3" t="s">
        <v>11</v>
      </c>
      <c r="L3117" s="3">
        <v>9.9</v>
      </c>
      <c r="M3117" s="3">
        <v>8</v>
      </c>
      <c r="N3117" s="3">
        <v>16</v>
      </c>
      <c r="O3117" s="3">
        <v>1</v>
      </c>
      <c r="P3117" s="28">
        <f>N3117/O3117</f>
        <v>16</v>
      </c>
      <c r="Q3117" s="5">
        <v>9</v>
      </c>
      <c r="R3117" s="2" t="s">
        <v>29</v>
      </c>
      <c r="S3117" s="55">
        <f>O3117/J3117*40</f>
        <v>1.3333333333333333</v>
      </c>
      <c r="T3117" s="55">
        <f>N3117/J3117*40</f>
        <v>21.333333333333332</v>
      </c>
    </row>
    <row r="3118" spans="1:20" ht="14.4" x14ac:dyDescent="0.3">
      <c r="A3118" s="3" t="s">
        <v>157</v>
      </c>
      <c r="B3118" s="3" t="s">
        <v>158</v>
      </c>
      <c r="C3118" s="3">
        <v>55.0244121336898</v>
      </c>
      <c r="D3118" s="3">
        <v>24.7816314047056</v>
      </c>
      <c r="E3118" s="9">
        <v>45882</v>
      </c>
      <c r="F3118" s="3" t="s">
        <v>47</v>
      </c>
      <c r="G3118" s="25" t="s">
        <v>96</v>
      </c>
      <c r="H3118" s="3">
        <v>18</v>
      </c>
      <c r="I3118" s="3">
        <v>30</v>
      </c>
      <c r="J3118" s="3">
        <v>30</v>
      </c>
      <c r="K3118" s="3" t="s">
        <v>11</v>
      </c>
      <c r="L3118" s="3">
        <v>11</v>
      </c>
      <c r="M3118" s="3">
        <v>8.8000000000000007</v>
      </c>
      <c r="N3118" s="3">
        <v>22</v>
      </c>
      <c r="O3118" s="3">
        <v>1</v>
      </c>
      <c r="P3118" s="28">
        <f>N3118/O3118</f>
        <v>22</v>
      </c>
      <c r="Q3118" s="5">
        <v>11</v>
      </c>
      <c r="R3118" s="2" t="s">
        <v>29</v>
      </c>
      <c r="S3118" s="55">
        <f>O3118/J3118*40</f>
        <v>1.3333333333333333</v>
      </c>
      <c r="T3118" s="55">
        <f>N3118/J3118*40</f>
        <v>29.333333333333332</v>
      </c>
    </row>
    <row r="3119" spans="1:20" ht="14.4" x14ac:dyDescent="0.3">
      <c r="A3119" s="3" t="s">
        <v>157</v>
      </c>
      <c r="B3119" s="3" t="s">
        <v>158</v>
      </c>
      <c r="C3119" s="3">
        <v>55.0244121336898</v>
      </c>
      <c r="D3119" s="3">
        <v>24.7816314047056</v>
      </c>
      <c r="E3119" s="9">
        <v>45882</v>
      </c>
      <c r="F3119" s="3" t="s">
        <v>47</v>
      </c>
      <c r="G3119" s="25" t="s">
        <v>96</v>
      </c>
      <c r="H3119" s="3">
        <v>18</v>
      </c>
      <c r="I3119" s="3">
        <v>30</v>
      </c>
      <c r="J3119" s="3">
        <v>30</v>
      </c>
      <c r="K3119" s="3" t="s">
        <v>3</v>
      </c>
      <c r="L3119" s="3">
        <v>11</v>
      </c>
      <c r="N3119" s="3">
        <v>70</v>
      </c>
      <c r="O3119" s="3">
        <v>4</v>
      </c>
      <c r="P3119" s="28">
        <f>N3119/O3119</f>
        <v>17.5</v>
      </c>
      <c r="Q3119" s="5">
        <v>11</v>
      </c>
      <c r="R3119" s="2" t="s">
        <v>28</v>
      </c>
      <c r="S3119" s="55">
        <f>O3119/J3119*40</f>
        <v>5.333333333333333</v>
      </c>
      <c r="T3119" s="55">
        <f>N3119/J3119*40</f>
        <v>93.333333333333343</v>
      </c>
    </row>
    <row r="3120" spans="1:20" ht="14.4" x14ac:dyDescent="0.3">
      <c r="A3120" s="3" t="s">
        <v>157</v>
      </c>
      <c r="B3120" s="3" t="s">
        <v>158</v>
      </c>
      <c r="C3120" s="3">
        <v>55.0244121336898</v>
      </c>
      <c r="D3120" s="3">
        <v>24.7816314047056</v>
      </c>
      <c r="E3120" s="9">
        <v>45882</v>
      </c>
      <c r="F3120" s="3" t="s">
        <v>47</v>
      </c>
      <c r="G3120" s="25" t="s">
        <v>96</v>
      </c>
      <c r="H3120" s="3">
        <v>18</v>
      </c>
      <c r="I3120" s="3">
        <v>30</v>
      </c>
      <c r="J3120" s="3">
        <v>30</v>
      </c>
      <c r="K3120" s="3" t="s">
        <v>3</v>
      </c>
      <c r="L3120" s="3">
        <v>13.5</v>
      </c>
      <c r="M3120" s="3">
        <v>11.4</v>
      </c>
      <c r="N3120" s="3">
        <v>27</v>
      </c>
      <c r="O3120" s="3">
        <v>1</v>
      </c>
      <c r="P3120" s="28">
        <f>N3120/O3120</f>
        <v>27</v>
      </c>
      <c r="Q3120" s="5">
        <v>14</v>
      </c>
      <c r="R3120" s="2" t="s">
        <v>29</v>
      </c>
      <c r="S3120" s="55">
        <f>O3120/J3120*40</f>
        <v>1.3333333333333333</v>
      </c>
      <c r="T3120" s="55">
        <f>N3120/J3120*40</f>
        <v>36</v>
      </c>
    </row>
    <row r="3121" spans="1:20" ht="14.4" x14ac:dyDescent="0.3">
      <c r="A3121" s="3" t="s">
        <v>157</v>
      </c>
      <c r="B3121" s="3" t="s">
        <v>158</v>
      </c>
      <c r="C3121" s="3">
        <v>55.0244121336898</v>
      </c>
      <c r="D3121" s="3">
        <v>24.7816314047056</v>
      </c>
      <c r="E3121" s="9">
        <v>45882</v>
      </c>
      <c r="F3121" s="3" t="s">
        <v>47</v>
      </c>
      <c r="G3121" s="25" t="s">
        <v>96</v>
      </c>
      <c r="H3121" s="3">
        <v>18</v>
      </c>
      <c r="I3121" s="3">
        <v>30</v>
      </c>
      <c r="J3121" s="3">
        <v>30</v>
      </c>
      <c r="K3121" s="3" t="s">
        <v>3</v>
      </c>
      <c r="L3121" s="3">
        <v>13.7</v>
      </c>
      <c r="M3121" s="3">
        <v>11.5</v>
      </c>
      <c r="N3121" s="3">
        <v>28</v>
      </c>
      <c r="O3121" s="3">
        <v>1</v>
      </c>
      <c r="P3121" s="28">
        <f>N3121/O3121</f>
        <v>28</v>
      </c>
      <c r="Q3121" s="5">
        <v>14</v>
      </c>
      <c r="R3121" s="2" t="s">
        <v>29</v>
      </c>
      <c r="S3121" s="55">
        <f>O3121/J3121*40</f>
        <v>1.3333333333333333</v>
      </c>
      <c r="T3121" s="55">
        <f>N3121/J3121*40</f>
        <v>37.333333333333336</v>
      </c>
    </row>
    <row r="3122" spans="1:20" ht="14.4" x14ac:dyDescent="0.3">
      <c r="A3122" s="3" t="s">
        <v>157</v>
      </c>
      <c r="B3122" s="3" t="s">
        <v>158</v>
      </c>
      <c r="C3122" s="3">
        <v>55.0244121336898</v>
      </c>
      <c r="D3122" s="3">
        <v>24.7816314047056</v>
      </c>
      <c r="E3122" s="9">
        <v>45882</v>
      </c>
      <c r="F3122" s="3" t="s">
        <v>47</v>
      </c>
      <c r="G3122" s="25" t="s">
        <v>96</v>
      </c>
      <c r="H3122" s="3">
        <v>18</v>
      </c>
      <c r="I3122" s="3">
        <v>30</v>
      </c>
      <c r="J3122" s="3">
        <v>30</v>
      </c>
      <c r="K3122" s="3" t="s">
        <v>3</v>
      </c>
      <c r="L3122" s="3">
        <v>14</v>
      </c>
      <c r="N3122" s="3">
        <v>246</v>
      </c>
      <c r="O3122" s="3">
        <v>8</v>
      </c>
      <c r="P3122" s="28">
        <f>N3122/O3122</f>
        <v>30.75</v>
      </c>
      <c r="Q3122" s="5">
        <v>14</v>
      </c>
      <c r="R3122" s="2" t="s">
        <v>29</v>
      </c>
      <c r="S3122" s="55">
        <f>O3122/J3122*40</f>
        <v>10.666666666666666</v>
      </c>
      <c r="T3122" s="55">
        <f>N3122/J3122*40</f>
        <v>328</v>
      </c>
    </row>
    <row r="3123" spans="1:20" ht="14.4" x14ac:dyDescent="0.3">
      <c r="A3123" s="3" t="s">
        <v>157</v>
      </c>
      <c r="B3123" s="3" t="s">
        <v>158</v>
      </c>
      <c r="C3123" s="3">
        <v>55.0244121336898</v>
      </c>
      <c r="D3123" s="3">
        <v>24.7816314047056</v>
      </c>
      <c r="E3123" s="9">
        <v>45882</v>
      </c>
      <c r="F3123" s="3" t="s">
        <v>47</v>
      </c>
      <c r="G3123" s="25" t="s">
        <v>96</v>
      </c>
      <c r="H3123" s="3">
        <v>18</v>
      </c>
      <c r="I3123" s="3">
        <v>30</v>
      </c>
      <c r="J3123" s="3">
        <v>30</v>
      </c>
      <c r="K3123" s="3" t="s">
        <v>3</v>
      </c>
      <c r="L3123" s="3">
        <v>14.1</v>
      </c>
      <c r="M3123" s="3">
        <v>12.5</v>
      </c>
      <c r="N3123" s="3">
        <v>30</v>
      </c>
      <c r="O3123" s="3">
        <v>1</v>
      </c>
      <c r="P3123" s="28">
        <f>N3123/O3123</f>
        <v>30</v>
      </c>
      <c r="Q3123" s="5">
        <v>14</v>
      </c>
      <c r="R3123" s="2" t="s">
        <v>29</v>
      </c>
      <c r="S3123" s="55">
        <f>O3123/J3123*40</f>
        <v>1.3333333333333333</v>
      </c>
      <c r="T3123" s="55">
        <f>N3123/J3123*40</f>
        <v>40</v>
      </c>
    </row>
    <row r="3124" spans="1:20" ht="14.4" x14ac:dyDescent="0.3">
      <c r="A3124" s="3" t="s">
        <v>157</v>
      </c>
      <c r="B3124" s="3" t="s">
        <v>158</v>
      </c>
      <c r="C3124" s="3">
        <v>55.0244121336898</v>
      </c>
      <c r="D3124" s="3">
        <v>24.7816314047056</v>
      </c>
      <c r="E3124" s="9">
        <v>45882</v>
      </c>
      <c r="F3124" s="3" t="s">
        <v>47</v>
      </c>
      <c r="G3124" s="25" t="s">
        <v>96</v>
      </c>
      <c r="H3124" s="3">
        <v>18</v>
      </c>
      <c r="I3124" s="3">
        <v>30</v>
      </c>
      <c r="J3124" s="3">
        <v>30</v>
      </c>
      <c r="K3124" s="3" t="s">
        <v>3</v>
      </c>
      <c r="L3124" s="3">
        <v>14.2</v>
      </c>
      <c r="M3124" s="3">
        <v>13.3</v>
      </c>
      <c r="N3124" s="3">
        <v>29</v>
      </c>
      <c r="O3124" s="3">
        <v>1</v>
      </c>
      <c r="P3124" s="28">
        <f>N3124/O3124</f>
        <v>29</v>
      </c>
      <c r="Q3124" s="5">
        <v>14</v>
      </c>
      <c r="R3124" s="2" t="s">
        <v>29</v>
      </c>
      <c r="S3124" s="55">
        <f>O3124/J3124*40</f>
        <v>1.3333333333333333</v>
      </c>
      <c r="T3124" s="55">
        <f>N3124/J3124*40</f>
        <v>38.666666666666664</v>
      </c>
    </row>
    <row r="3125" spans="1:20" ht="14.4" x14ac:dyDescent="0.3">
      <c r="A3125" s="3" t="s">
        <v>157</v>
      </c>
      <c r="B3125" s="3" t="s">
        <v>158</v>
      </c>
      <c r="C3125" s="3">
        <v>55.0244121336898</v>
      </c>
      <c r="D3125" s="3">
        <v>24.7816314047056</v>
      </c>
      <c r="E3125" s="9">
        <v>45882</v>
      </c>
      <c r="F3125" s="3" t="s">
        <v>47</v>
      </c>
      <c r="G3125" s="25" t="s">
        <v>96</v>
      </c>
      <c r="H3125" s="3">
        <v>18</v>
      </c>
      <c r="I3125" s="3">
        <v>30</v>
      </c>
      <c r="J3125" s="3">
        <v>30</v>
      </c>
      <c r="K3125" s="3" t="s">
        <v>3</v>
      </c>
      <c r="L3125" s="3">
        <v>15.2</v>
      </c>
      <c r="M3125" s="3">
        <v>13</v>
      </c>
      <c r="N3125" s="3">
        <v>42</v>
      </c>
      <c r="O3125" s="3">
        <v>1</v>
      </c>
      <c r="P3125" s="28">
        <f>N3125/O3125</f>
        <v>42</v>
      </c>
      <c r="Q3125" s="5">
        <v>16</v>
      </c>
      <c r="R3125" s="2" t="s">
        <v>30</v>
      </c>
      <c r="S3125" s="55">
        <f>O3125/J3125*40</f>
        <v>1.3333333333333333</v>
      </c>
      <c r="T3125" s="55">
        <f>N3125/J3125*40</f>
        <v>56</v>
      </c>
    </row>
    <row r="3126" spans="1:20" ht="14.4" x14ac:dyDescent="0.3">
      <c r="A3126" s="3" t="s">
        <v>157</v>
      </c>
      <c r="B3126" s="3" t="s">
        <v>158</v>
      </c>
      <c r="C3126" s="3">
        <v>55.0244121336898</v>
      </c>
      <c r="D3126" s="3">
        <v>24.7816314047056</v>
      </c>
      <c r="E3126" s="9">
        <v>45882</v>
      </c>
      <c r="F3126" s="3" t="s">
        <v>47</v>
      </c>
      <c r="G3126" s="25" t="s">
        <v>96</v>
      </c>
      <c r="H3126" s="3">
        <v>18</v>
      </c>
      <c r="I3126" s="3">
        <v>30</v>
      </c>
      <c r="J3126" s="3">
        <v>30</v>
      </c>
      <c r="K3126" s="3" t="s">
        <v>3</v>
      </c>
      <c r="L3126" s="3">
        <v>17.2</v>
      </c>
      <c r="M3126" s="3">
        <v>14.2</v>
      </c>
      <c r="N3126" s="3">
        <v>54</v>
      </c>
      <c r="O3126" s="3">
        <v>1</v>
      </c>
      <c r="P3126" s="28">
        <f>N3126/O3126</f>
        <v>54</v>
      </c>
      <c r="Q3126" s="5">
        <v>16</v>
      </c>
      <c r="R3126" s="2" t="s">
        <v>30</v>
      </c>
      <c r="S3126" s="55">
        <f>O3126/J3126*40</f>
        <v>1.3333333333333333</v>
      </c>
      <c r="T3126" s="55">
        <f>N3126/J3126*40</f>
        <v>72</v>
      </c>
    </row>
    <row r="3127" spans="1:20" ht="14.4" x14ac:dyDescent="0.3">
      <c r="A3127" s="3" t="s">
        <v>157</v>
      </c>
      <c r="B3127" s="3" t="s">
        <v>158</v>
      </c>
      <c r="C3127" s="3">
        <v>55.0244121336898</v>
      </c>
      <c r="D3127" s="3">
        <v>24.7816314047056</v>
      </c>
      <c r="E3127" s="9">
        <v>45882</v>
      </c>
      <c r="F3127" s="3" t="s">
        <v>47</v>
      </c>
      <c r="G3127" s="25" t="s">
        <v>96</v>
      </c>
      <c r="H3127" s="3">
        <v>18</v>
      </c>
      <c r="I3127" s="3">
        <v>30</v>
      </c>
      <c r="J3127" s="3">
        <v>30</v>
      </c>
      <c r="K3127" s="3" t="s">
        <v>5</v>
      </c>
      <c r="L3127" s="3">
        <v>14</v>
      </c>
      <c r="N3127" s="3">
        <v>11364</v>
      </c>
      <c r="O3127" s="28">
        <v>385</v>
      </c>
      <c r="P3127" s="28">
        <f>N3127/O3127</f>
        <v>29.516883116883118</v>
      </c>
      <c r="Q3127" s="5">
        <v>14</v>
      </c>
      <c r="R3127" s="2"/>
      <c r="S3127" s="55">
        <f>O3127/J3127*40</f>
        <v>513.33333333333337</v>
      </c>
      <c r="T3127" s="55">
        <f>N3127/J3127*40</f>
        <v>15152</v>
      </c>
    </row>
    <row r="3128" spans="1:20" ht="14.4" x14ac:dyDescent="0.3">
      <c r="A3128" s="3" t="s">
        <v>157</v>
      </c>
      <c r="B3128" s="3" t="s">
        <v>158</v>
      </c>
      <c r="C3128" s="3">
        <v>55.0244121336898</v>
      </c>
      <c r="D3128" s="3">
        <v>24.7816314047056</v>
      </c>
      <c r="E3128" s="9">
        <v>45882</v>
      </c>
      <c r="F3128" s="3" t="s">
        <v>47</v>
      </c>
      <c r="G3128" s="25" t="s">
        <v>96</v>
      </c>
      <c r="H3128" s="3">
        <v>18</v>
      </c>
      <c r="I3128" s="3">
        <v>30</v>
      </c>
      <c r="J3128" s="3">
        <v>30</v>
      </c>
      <c r="K3128" s="3" t="s">
        <v>5</v>
      </c>
      <c r="L3128" s="3">
        <v>16</v>
      </c>
      <c r="N3128" s="3">
        <v>3842</v>
      </c>
      <c r="O3128" s="28">
        <v>101</v>
      </c>
      <c r="P3128" s="28">
        <f>N3128/O3128</f>
        <v>38.039603960396036</v>
      </c>
      <c r="Q3128" s="5">
        <v>16</v>
      </c>
      <c r="R3128" s="2"/>
      <c r="S3128" s="55">
        <f>O3128/J3128*40</f>
        <v>134.66666666666666</v>
      </c>
      <c r="T3128" s="55">
        <f>N3128/J3128*40</f>
        <v>5122.6666666666661</v>
      </c>
    </row>
    <row r="3129" spans="1:20" ht="14.4" x14ac:dyDescent="0.3">
      <c r="A3129" s="3" t="s">
        <v>157</v>
      </c>
      <c r="B3129" s="3" t="s">
        <v>158</v>
      </c>
      <c r="C3129" s="3">
        <v>55.0244121336898</v>
      </c>
      <c r="D3129" s="3">
        <v>24.7816314047056</v>
      </c>
      <c r="E3129" s="9">
        <v>45882</v>
      </c>
      <c r="F3129" s="3" t="s">
        <v>47</v>
      </c>
      <c r="G3129" s="25" t="s">
        <v>96</v>
      </c>
      <c r="H3129" s="3">
        <v>22</v>
      </c>
      <c r="I3129" s="3">
        <v>30</v>
      </c>
      <c r="J3129" s="3">
        <v>30</v>
      </c>
      <c r="K3129" s="3" t="s">
        <v>14</v>
      </c>
      <c r="L3129" s="3">
        <v>23.7</v>
      </c>
      <c r="M3129" s="3">
        <v>18.5</v>
      </c>
      <c r="N3129" s="3">
        <v>128</v>
      </c>
      <c r="O3129" s="3">
        <v>1</v>
      </c>
      <c r="P3129" s="28">
        <f>N3129/O3129</f>
        <v>128</v>
      </c>
      <c r="Q3129" s="5">
        <v>24</v>
      </c>
      <c r="R3129" s="2" t="s">
        <v>30</v>
      </c>
      <c r="S3129" s="55">
        <f>O3129/J3129*40</f>
        <v>1.3333333333333333</v>
      </c>
      <c r="T3129" s="55">
        <f>N3129/J3129*40</f>
        <v>170.66666666666666</v>
      </c>
    </row>
    <row r="3130" spans="1:20" ht="14.4" x14ac:dyDescent="0.3">
      <c r="A3130" s="3" t="s">
        <v>157</v>
      </c>
      <c r="B3130" s="3" t="s">
        <v>158</v>
      </c>
      <c r="C3130" s="3">
        <v>55.0244121336898</v>
      </c>
      <c r="D3130" s="3">
        <v>24.7816314047056</v>
      </c>
      <c r="E3130" s="9">
        <v>45882</v>
      </c>
      <c r="F3130" s="3" t="s">
        <v>47</v>
      </c>
      <c r="G3130" s="25" t="s">
        <v>96</v>
      </c>
      <c r="H3130" s="3">
        <v>22</v>
      </c>
      <c r="I3130" s="3">
        <v>30</v>
      </c>
      <c r="J3130" s="3">
        <v>30</v>
      </c>
      <c r="K3130" s="3" t="s">
        <v>3</v>
      </c>
      <c r="L3130" s="3">
        <v>17.2</v>
      </c>
      <c r="M3130" s="3">
        <v>15</v>
      </c>
      <c r="N3130" s="3">
        <v>57</v>
      </c>
      <c r="O3130" s="3">
        <v>1</v>
      </c>
      <c r="P3130" s="28">
        <f>N3130/O3130</f>
        <v>57</v>
      </c>
      <c r="Q3130" s="5">
        <v>16</v>
      </c>
      <c r="R3130" s="2" t="s">
        <v>30</v>
      </c>
      <c r="S3130" s="55">
        <f>O3130/J3130*40</f>
        <v>1.3333333333333333</v>
      </c>
      <c r="T3130" s="55">
        <f>N3130/J3130*40</f>
        <v>76</v>
      </c>
    </row>
    <row r="3131" spans="1:20" ht="14.4" x14ac:dyDescent="0.3">
      <c r="A3131" s="3" t="s">
        <v>157</v>
      </c>
      <c r="B3131" s="3" t="s">
        <v>158</v>
      </c>
      <c r="C3131" s="3">
        <v>55.0244121336898</v>
      </c>
      <c r="D3131" s="3">
        <v>24.7816314047056</v>
      </c>
      <c r="E3131" s="9">
        <v>45882</v>
      </c>
      <c r="F3131" s="3" t="s">
        <v>47</v>
      </c>
      <c r="G3131" s="25" t="s">
        <v>96</v>
      </c>
      <c r="H3131" s="3">
        <v>22</v>
      </c>
      <c r="I3131" s="3">
        <v>30</v>
      </c>
      <c r="J3131" s="3">
        <v>30</v>
      </c>
      <c r="K3131" s="3" t="s">
        <v>3</v>
      </c>
      <c r="L3131" s="3">
        <v>17.3</v>
      </c>
      <c r="M3131" s="3">
        <v>15.1</v>
      </c>
      <c r="N3131" s="3">
        <v>57</v>
      </c>
      <c r="O3131" s="3">
        <v>1</v>
      </c>
      <c r="P3131" s="28">
        <f>N3131/O3131</f>
        <v>57</v>
      </c>
      <c r="Q3131" s="5">
        <v>16</v>
      </c>
      <c r="R3131" s="2" t="s">
        <v>30</v>
      </c>
      <c r="S3131" s="55">
        <f>O3131/J3131*40</f>
        <v>1.3333333333333333</v>
      </c>
      <c r="T3131" s="55">
        <f>N3131/J3131*40</f>
        <v>76</v>
      </c>
    </row>
    <row r="3132" spans="1:20" ht="14.4" x14ac:dyDescent="0.3">
      <c r="A3132" s="3" t="s">
        <v>157</v>
      </c>
      <c r="B3132" s="3" t="s">
        <v>158</v>
      </c>
      <c r="C3132" s="3">
        <v>55.0244121336898</v>
      </c>
      <c r="D3132" s="3">
        <v>24.7816314047056</v>
      </c>
      <c r="E3132" s="9">
        <v>45882</v>
      </c>
      <c r="F3132" s="3" t="s">
        <v>47</v>
      </c>
      <c r="G3132" s="25" t="s">
        <v>96</v>
      </c>
      <c r="H3132" s="3">
        <v>22</v>
      </c>
      <c r="I3132" s="3">
        <v>30</v>
      </c>
      <c r="J3132" s="3">
        <v>30</v>
      </c>
      <c r="K3132" s="3" t="s">
        <v>3</v>
      </c>
      <c r="L3132" s="3">
        <v>17.5</v>
      </c>
      <c r="M3132" s="3">
        <v>14.8</v>
      </c>
      <c r="N3132" s="3">
        <v>62</v>
      </c>
      <c r="O3132" s="3">
        <v>1</v>
      </c>
      <c r="P3132" s="28">
        <f>N3132/O3132</f>
        <v>62</v>
      </c>
      <c r="Q3132" s="5">
        <v>19</v>
      </c>
      <c r="R3132" s="2" t="s">
        <v>30</v>
      </c>
      <c r="S3132" s="55">
        <f>O3132/J3132*40</f>
        <v>1.3333333333333333</v>
      </c>
      <c r="T3132" s="55">
        <f>N3132/J3132*40</f>
        <v>82.666666666666671</v>
      </c>
    </row>
    <row r="3133" spans="1:20" ht="14.4" x14ac:dyDescent="0.3">
      <c r="A3133" s="3" t="s">
        <v>157</v>
      </c>
      <c r="B3133" s="3" t="s">
        <v>158</v>
      </c>
      <c r="C3133" s="3">
        <v>55.0244121336898</v>
      </c>
      <c r="D3133" s="3">
        <v>24.7816314047056</v>
      </c>
      <c r="E3133" s="9">
        <v>45882</v>
      </c>
      <c r="F3133" s="3" t="s">
        <v>47</v>
      </c>
      <c r="G3133" s="25" t="s">
        <v>96</v>
      </c>
      <c r="H3133" s="3">
        <v>22</v>
      </c>
      <c r="I3133" s="3">
        <v>30</v>
      </c>
      <c r="J3133" s="3">
        <v>30</v>
      </c>
      <c r="K3133" s="3" t="s">
        <v>3</v>
      </c>
      <c r="L3133" s="3">
        <v>17.5</v>
      </c>
      <c r="M3133" s="3">
        <v>14.7</v>
      </c>
      <c r="N3133" s="3">
        <v>61</v>
      </c>
      <c r="O3133" s="3">
        <v>1</v>
      </c>
      <c r="P3133" s="28">
        <f>N3133/O3133</f>
        <v>61</v>
      </c>
      <c r="Q3133" s="5">
        <v>19</v>
      </c>
      <c r="R3133" s="2" t="s">
        <v>30</v>
      </c>
      <c r="S3133" s="55">
        <f>O3133/J3133*40</f>
        <v>1.3333333333333333</v>
      </c>
      <c r="T3133" s="55">
        <f>N3133/J3133*40</f>
        <v>81.333333333333329</v>
      </c>
    </row>
    <row r="3134" spans="1:20" ht="14.4" x14ac:dyDescent="0.3">
      <c r="A3134" s="3" t="s">
        <v>157</v>
      </c>
      <c r="B3134" s="3" t="s">
        <v>158</v>
      </c>
      <c r="C3134" s="3">
        <v>55.0244121336898</v>
      </c>
      <c r="D3134" s="3">
        <v>24.7816314047056</v>
      </c>
      <c r="E3134" s="9">
        <v>45882</v>
      </c>
      <c r="F3134" s="3" t="s">
        <v>47</v>
      </c>
      <c r="G3134" s="25" t="s">
        <v>96</v>
      </c>
      <c r="H3134" s="3">
        <v>22</v>
      </c>
      <c r="I3134" s="3">
        <v>30</v>
      </c>
      <c r="J3134" s="3">
        <v>30</v>
      </c>
      <c r="K3134" s="3" t="s">
        <v>3</v>
      </c>
      <c r="L3134" s="3">
        <v>30.3</v>
      </c>
      <c r="M3134" s="3">
        <v>25.9</v>
      </c>
      <c r="N3134" s="3">
        <v>356</v>
      </c>
      <c r="O3134" s="3">
        <v>1</v>
      </c>
      <c r="P3134" s="28">
        <f>N3134/O3134</f>
        <v>356</v>
      </c>
      <c r="Q3134" s="5">
        <v>31</v>
      </c>
      <c r="R3134" s="2" t="s">
        <v>49</v>
      </c>
      <c r="S3134" s="55">
        <f>O3134/J3134*40</f>
        <v>1.3333333333333333</v>
      </c>
      <c r="T3134" s="55">
        <f>N3134/J3134*40</f>
        <v>474.66666666666669</v>
      </c>
    </row>
    <row r="3135" spans="1:20" ht="14.4" x14ac:dyDescent="0.3">
      <c r="A3135" s="3" t="s">
        <v>157</v>
      </c>
      <c r="B3135" s="3" t="s">
        <v>158</v>
      </c>
      <c r="C3135" s="3">
        <v>55.0244121336898</v>
      </c>
      <c r="D3135" s="3">
        <v>24.7816314047056</v>
      </c>
      <c r="E3135" s="9">
        <v>45882</v>
      </c>
      <c r="F3135" s="3" t="s">
        <v>47</v>
      </c>
      <c r="G3135" s="25" t="s">
        <v>96</v>
      </c>
      <c r="H3135" s="3">
        <v>22</v>
      </c>
      <c r="I3135" s="3">
        <v>30</v>
      </c>
      <c r="J3135" s="3">
        <v>30</v>
      </c>
      <c r="K3135" s="3" t="s">
        <v>5</v>
      </c>
      <c r="L3135" s="3">
        <v>14</v>
      </c>
      <c r="M3135" s="3">
        <v>11.3</v>
      </c>
      <c r="N3135" s="3">
        <v>26</v>
      </c>
      <c r="O3135" s="3">
        <v>1</v>
      </c>
      <c r="P3135" s="28">
        <f>N3135/O3135</f>
        <v>26</v>
      </c>
      <c r="Q3135" s="5">
        <v>14</v>
      </c>
      <c r="R3135" s="2"/>
      <c r="S3135" s="55">
        <f>O3135/J3135*40</f>
        <v>1.3333333333333333</v>
      </c>
      <c r="T3135" s="55">
        <f>N3135/J3135*40</f>
        <v>34.666666666666671</v>
      </c>
    </row>
    <row r="3136" spans="1:20" ht="14.4" x14ac:dyDescent="0.3">
      <c r="A3136" s="3" t="s">
        <v>157</v>
      </c>
      <c r="B3136" s="3" t="s">
        <v>158</v>
      </c>
      <c r="C3136" s="3">
        <v>55.0244121336898</v>
      </c>
      <c r="D3136" s="3">
        <v>24.7816314047056</v>
      </c>
      <c r="E3136" s="9">
        <v>45882</v>
      </c>
      <c r="F3136" s="3" t="s">
        <v>47</v>
      </c>
      <c r="G3136" s="25" t="s">
        <v>96</v>
      </c>
      <c r="H3136" s="3">
        <v>22</v>
      </c>
      <c r="I3136" s="3">
        <v>30</v>
      </c>
      <c r="J3136" s="3">
        <v>30</v>
      </c>
      <c r="K3136" s="3" t="s">
        <v>5</v>
      </c>
      <c r="L3136" s="3">
        <v>14.5</v>
      </c>
      <c r="M3136" s="3">
        <v>11.7</v>
      </c>
      <c r="N3136" s="3">
        <v>30</v>
      </c>
      <c r="O3136" s="3">
        <v>1</v>
      </c>
      <c r="P3136" s="28">
        <f>N3136/O3136</f>
        <v>30</v>
      </c>
      <c r="Q3136" s="5">
        <v>14</v>
      </c>
      <c r="R3136" s="2"/>
      <c r="S3136" s="55">
        <f>O3136/J3136*40</f>
        <v>1.3333333333333333</v>
      </c>
      <c r="T3136" s="55">
        <f>N3136/J3136*40</f>
        <v>40</v>
      </c>
    </row>
    <row r="3137" spans="1:20" ht="14.4" x14ac:dyDescent="0.3">
      <c r="A3137" s="3" t="s">
        <v>157</v>
      </c>
      <c r="B3137" s="3" t="s">
        <v>158</v>
      </c>
      <c r="C3137" s="3">
        <v>55.0244121336898</v>
      </c>
      <c r="D3137" s="3">
        <v>24.7816314047056</v>
      </c>
      <c r="E3137" s="9">
        <v>45882</v>
      </c>
      <c r="F3137" s="3" t="s">
        <v>47</v>
      </c>
      <c r="G3137" s="25" t="s">
        <v>96</v>
      </c>
      <c r="H3137" s="3">
        <v>22</v>
      </c>
      <c r="I3137" s="3">
        <v>30</v>
      </c>
      <c r="J3137" s="3">
        <v>30</v>
      </c>
      <c r="K3137" s="3" t="s">
        <v>5</v>
      </c>
      <c r="L3137" s="3">
        <v>15.4</v>
      </c>
      <c r="M3137" s="3">
        <v>12.5</v>
      </c>
      <c r="N3137" s="3">
        <v>40</v>
      </c>
      <c r="O3137" s="3">
        <v>1</v>
      </c>
      <c r="P3137" s="28">
        <f>N3137/O3137</f>
        <v>40</v>
      </c>
      <c r="Q3137" s="5">
        <v>16</v>
      </c>
      <c r="R3137" s="2"/>
      <c r="S3137" s="55">
        <f>O3137/J3137*40</f>
        <v>1.3333333333333333</v>
      </c>
      <c r="T3137" s="55">
        <f>N3137/J3137*40</f>
        <v>53.333333333333329</v>
      </c>
    </row>
    <row r="3138" spans="1:20" ht="14.4" x14ac:dyDescent="0.3">
      <c r="A3138" s="3" t="s">
        <v>157</v>
      </c>
      <c r="B3138" s="3" t="s">
        <v>158</v>
      </c>
      <c r="C3138" s="3">
        <v>55.0244121336898</v>
      </c>
      <c r="D3138" s="3">
        <v>24.7816314047056</v>
      </c>
      <c r="E3138" s="9">
        <v>45882</v>
      </c>
      <c r="F3138" s="3" t="s">
        <v>47</v>
      </c>
      <c r="G3138" s="25" t="s">
        <v>96</v>
      </c>
      <c r="H3138" s="3">
        <v>22</v>
      </c>
      <c r="I3138" s="3">
        <v>30</v>
      </c>
      <c r="J3138" s="3">
        <v>30</v>
      </c>
      <c r="K3138" s="3" t="s">
        <v>5</v>
      </c>
      <c r="L3138" s="3">
        <v>16</v>
      </c>
      <c r="N3138" s="3">
        <v>1662</v>
      </c>
      <c r="O3138" s="3">
        <v>36</v>
      </c>
      <c r="P3138" s="28">
        <f>N3138/O3138</f>
        <v>46.166666666666664</v>
      </c>
      <c r="Q3138" s="5">
        <v>16</v>
      </c>
      <c r="R3138" s="2"/>
      <c r="S3138" s="55">
        <f>O3138/J3138*40</f>
        <v>48</v>
      </c>
      <c r="T3138" s="55">
        <f>N3138/J3138*40</f>
        <v>2216</v>
      </c>
    </row>
    <row r="3139" spans="1:20" ht="14.4" x14ac:dyDescent="0.3">
      <c r="A3139" s="3" t="s">
        <v>157</v>
      </c>
      <c r="B3139" s="3" t="s">
        <v>158</v>
      </c>
      <c r="C3139" s="3">
        <v>55.0244121336898</v>
      </c>
      <c r="D3139" s="3">
        <v>24.7816314047056</v>
      </c>
      <c r="E3139" s="9">
        <v>45882</v>
      </c>
      <c r="F3139" s="3" t="s">
        <v>47</v>
      </c>
      <c r="G3139" s="25" t="s">
        <v>96</v>
      </c>
      <c r="H3139" s="3">
        <v>22</v>
      </c>
      <c r="I3139" s="3">
        <v>30</v>
      </c>
      <c r="J3139" s="3">
        <v>30</v>
      </c>
      <c r="K3139" s="3" t="s">
        <v>5</v>
      </c>
      <c r="L3139" s="3">
        <v>16.5</v>
      </c>
      <c r="M3139" s="3">
        <v>13.2</v>
      </c>
      <c r="N3139" s="3">
        <v>44</v>
      </c>
      <c r="O3139" s="3">
        <v>1</v>
      </c>
      <c r="P3139" s="28">
        <f>N3139/O3139</f>
        <v>44</v>
      </c>
      <c r="Q3139" s="5">
        <v>16</v>
      </c>
      <c r="R3139" s="2"/>
      <c r="S3139" s="55">
        <f>O3139/J3139*40</f>
        <v>1.3333333333333333</v>
      </c>
      <c r="T3139" s="55">
        <f>N3139/J3139*40</f>
        <v>58.666666666666664</v>
      </c>
    </row>
    <row r="3140" spans="1:20" ht="14.4" x14ac:dyDescent="0.3">
      <c r="A3140" s="3" t="s">
        <v>157</v>
      </c>
      <c r="B3140" s="3" t="s">
        <v>158</v>
      </c>
      <c r="C3140" s="3">
        <v>55.0244121336898</v>
      </c>
      <c r="D3140" s="3">
        <v>24.7816314047056</v>
      </c>
      <c r="E3140" s="9">
        <v>45882</v>
      </c>
      <c r="F3140" s="3" t="s">
        <v>47</v>
      </c>
      <c r="G3140" s="25" t="s">
        <v>96</v>
      </c>
      <c r="H3140" s="3">
        <v>22</v>
      </c>
      <c r="I3140" s="3">
        <v>30</v>
      </c>
      <c r="J3140" s="3">
        <v>30</v>
      </c>
      <c r="K3140" s="3" t="s">
        <v>5</v>
      </c>
      <c r="L3140" s="3">
        <v>16.5</v>
      </c>
      <c r="M3140" s="3">
        <v>13.5</v>
      </c>
      <c r="N3140" s="3">
        <v>45</v>
      </c>
      <c r="O3140" s="3">
        <v>1</v>
      </c>
      <c r="P3140" s="28">
        <f>N3140/O3140</f>
        <v>45</v>
      </c>
      <c r="Q3140" s="5">
        <v>16</v>
      </c>
      <c r="R3140" s="2"/>
      <c r="S3140" s="55">
        <f>O3140/J3140*40</f>
        <v>1.3333333333333333</v>
      </c>
      <c r="T3140" s="55">
        <f>N3140/J3140*40</f>
        <v>60</v>
      </c>
    </row>
    <row r="3141" spans="1:20" ht="14.4" x14ac:dyDescent="0.3">
      <c r="A3141" s="3" t="s">
        <v>157</v>
      </c>
      <c r="B3141" s="3" t="s">
        <v>158</v>
      </c>
      <c r="C3141" s="3">
        <v>55.0244121336898</v>
      </c>
      <c r="D3141" s="3">
        <v>24.7816314047056</v>
      </c>
      <c r="E3141" s="9">
        <v>45882</v>
      </c>
      <c r="F3141" s="3" t="s">
        <v>47</v>
      </c>
      <c r="G3141" s="25" t="s">
        <v>96</v>
      </c>
      <c r="H3141" s="3">
        <v>22</v>
      </c>
      <c r="I3141" s="3">
        <v>30</v>
      </c>
      <c r="J3141" s="3">
        <v>30</v>
      </c>
      <c r="K3141" s="3" t="s">
        <v>5</v>
      </c>
      <c r="L3141" s="3">
        <v>16.8</v>
      </c>
      <c r="M3141" s="3">
        <v>13.5</v>
      </c>
      <c r="N3141" s="3">
        <v>43</v>
      </c>
      <c r="O3141" s="3">
        <v>1</v>
      </c>
      <c r="P3141" s="28">
        <f>N3141/O3141</f>
        <v>43</v>
      </c>
      <c r="Q3141" s="5">
        <v>16</v>
      </c>
      <c r="R3141" s="2"/>
      <c r="S3141" s="55">
        <f>O3141/J3141*40</f>
        <v>1.3333333333333333</v>
      </c>
      <c r="T3141" s="55">
        <f>N3141/J3141*40</f>
        <v>57.333333333333336</v>
      </c>
    </row>
    <row r="3142" spans="1:20" ht="14.4" x14ac:dyDescent="0.3">
      <c r="A3142" s="3" t="s">
        <v>157</v>
      </c>
      <c r="B3142" s="3" t="s">
        <v>158</v>
      </c>
      <c r="C3142" s="3">
        <v>55.0244121336898</v>
      </c>
      <c r="D3142" s="3">
        <v>24.7816314047056</v>
      </c>
      <c r="E3142" s="9">
        <v>45882</v>
      </c>
      <c r="F3142" s="3" t="s">
        <v>47</v>
      </c>
      <c r="G3142" s="25" t="s">
        <v>96</v>
      </c>
      <c r="H3142" s="3">
        <v>22</v>
      </c>
      <c r="I3142" s="3">
        <v>30</v>
      </c>
      <c r="J3142" s="3">
        <v>30</v>
      </c>
      <c r="K3142" s="3" t="s">
        <v>5</v>
      </c>
      <c r="L3142" s="3">
        <v>17.7</v>
      </c>
      <c r="M3142" s="3">
        <v>13.8</v>
      </c>
      <c r="N3142" s="3">
        <v>48</v>
      </c>
      <c r="O3142" s="3">
        <v>1</v>
      </c>
      <c r="P3142" s="28">
        <f>N3142/O3142</f>
        <v>48</v>
      </c>
      <c r="Q3142" s="5">
        <v>19</v>
      </c>
      <c r="R3142" s="2"/>
      <c r="S3142" s="55">
        <f>O3142/J3142*40</f>
        <v>1.3333333333333333</v>
      </c>
      <c r="T3142" s="55">
        <f>N3142/J3142*40</f>
        <v>64</v>
      </c>
    </row>
    <row r="3143" spans="1:20" ht="14.4" x14ac:dyDescent="0.3">
      <c r="A3143" s="3" t="s">
        <v>157</v>
      </c>
      <c r="B3143" s="3" t="s">
        <v>158</v>
      </c>
      <c r="C3143" s="3">
        <v>55.0244121336898</v>
      </c>
      <c r="D3143" s="3">
        <v>24.7816314047056</v>
      </c>
      <c r="E3143" s="9">
        <v>45882</v>
      </c>
      <c r="F3143" s="3" t="s">
        <v>47</v>
      </c>
      <c r="G3143" s="25" t="s">
        <v>96</v>
      </c>
      <c r="H3143" s="3">
        <v>22</v>
      </c>
      <c r="I3143" s="3">
        <v>30</v>
      </c>
      <c r="J3143" s="3">
        <v>30</v>
      </c>
      <c r="K3143" s="3" t="s">
        <v>5</v>
      </c>
      <c r="L3143" s="3">
        <v>17.8</v>
      </c>
      <c r="M3143" s="3">
        <v>14.3</v>
      </c>
      <c r="N3143" s="3">
        <v>53</v>
      </c>
      <c r="O3143" s="3">
        <v>1</v>
      </c>
      <c r="P3143" s="28">
        <f>N3143/O3143</f>
        <v>53</v>
      </c>
      <c r="Q3143" s="5">
        <v>19</v>
      </c>
      <c r="R3143" s="2"/>
      <c r="S3143" s="55">
        <f>O3143/J3143*40</f>
        <v>1.3333333333333333</v>
      </c>
      <c r="T3143" s="55">
        <f>N3143/J3143*40</f>
        <v>70.666666666666657</v>
      </c>
    </row>
    <row r="3144" spans="1:20" ht="14.4" x14ac:dyDescent="0.3">
      <c r="A3144" s="3" t="s">
        <v>157</v>
      </c>
      <c r="B3144" s="3" t="s">
        <v>158</v>
      </c>
      <c r="C3144" s="3">
        <v>55.0244121336898</v>
      </c>
      <c r="D3144" s="3">
        <v>24.7816314047056</v>
      </c>
      <c r="E3144" s="9">
        <v>45882</v>
      </c>
      <c r="F3144" s="3" t="s">
        <v>47</v>
      </c>
      <c r="G3144" s="25" t="s">
        <v>96</v>
      </c>
      <c r="H3144" s="3">
        <v>22</v>
      </c>
      <c r="I3144" s="3">
        <v>30</v>
      </c>
      <c r="J3144" s="3">
        <v>30</v>
      </c>
      <c r="K3144" s="3" t="s">
        <v>5</v>
      </c>
      <c r="L3144" s="3">
        <v>18.2</v>
      </c>
      <c r="M3144" s="3">
        <v>14.5</v>
      </c>
      <c r="N3144" s="3">
        <v>54</v>
      </c>
      <c r="O3144" s="3">
        <v>1</v>
      </c>
      <c r="P3144" s="28">
        <f>N3144/O3144</f>
        <v>54</v>
      </c>
      <c r="Q3144" s="5">
        <v>19</v>
      </c>
      <c r="R3144" s="2"/>
      <c r="S3144" s="55">
        <f>O3144/J3144*40</f>
        <v>1.3333333333333333</v>
      </c>
      <c r="T3144" s="55">
        <f>N3144/J3144*40</f>
        <v>72</v>
      </c>
    </row>
    <row r="3145" spans="1:20" ht="14.4" x14ac:dyDescent="0.3">
      <c r="A3145" s="3" t="s">
        <v>157</v>
      </c>
      <c r="B3145" s="3" t="s">
        <v>158</v>
      </c>
      <c r="C3145" s="3">
        <v>55.0244121336898</v>
      </c>
      <c r="D3145" s="3">
        <v>24.7816314047056</v>
      </c>
      <c r="E3145" s="9">
        <v>45882</v>
      </c>
      <c r="F3145" s="3" t="s">
        <v>47</v>
      </c>
      <c r="G3145" s="25" t="s">
        <v>96</v>
      </c>
      <c r="H3145" s="3">
        <v>22</v>
      </c>
      <c r="I3145" s="3">
        <v>30</v>
      </c>
      <c r="J3145" s="3">
        <v>30</v>
      </c>
      <c r="K3145" s="3" t="s">
        <v>5</v>
      </c>
      <c r="L3145" s="3">
        <v>18.399999999999999</v>
      </c>
      <c r="M3145" s="3">
        <v>14.7</v>
      </c>
      <c r="N3145" s="3">
        <v>62</v>
      </c>
      <c r="O3145" s="3">
        <v>1</v>
      </c>
      <c r="P3145" s="28">
        <f>N3145/O3145</f>
        <v>62</v>
      </c>
      <c r="Q3145" s="5">
        <v>19</v>
      </c>
      <c r="R3145" s="2"/>
      <c r="S3145" s="55">
        <f>O3145/J3145*40</f>
        <v>1.3333333333333333</v>
      </c>
      <c r="T3145" s="55">
        <f>N3145/J3145*40</f>
        <v>82.666666666666671</v>
      </c>
    </row>
    <row r="3146" spans="1:20" ht="14.4" x14ac:dyDescent="0.3">
      <c r="A3146" s="3" t="s">
        <v>157</v>
      </c>
      <c r="B3146" s="3" t="s">
        <v>158</v>
      </c>
      <c r="C3146" s="3">
        <v>55.0244121336898</v>
      </c>
      <c r="D3146" s="3">
        <v>24.7816314047056</v>
      </c>
      <c r="E3146" s="9">
        <v>45882</v>
      </c>
      <c r="F3146" s="3" t="s">
        <v>47</v>
      </c>
      <c r="G3146" s="25" t="s">
        <v>96</v>
      </c>
      <c r="H3146" s="3">
        <v>22</v>
      </c>
      <c r="I3146" s="3">
        <v>30</v>
      </c>
      <c r="J3146" s="3">
        <v>30</v>
      </c>
      <c r="K3146" s="3" t="s">
        <v>5</v>
      </c>
      <c r="L3146" s="3">
        <v>18.399999999999999</v>
      </c>
      <c r="M3146" s="3">
        <v>14.6</v>
      </c>
      <c r="N3146" s="3">
        <v>57</v>
      </c>
      <c r="O3146" s="3">
        <v>1</v>
      </c>
      <c r="P3146" s="28">
        <f>N3146/O3146</f>
        <v>57</v>
      </c>
      <c r="Q3146" s="5">
        <v>19</v>
      </c>
      <c r="R3146" s="2"/>
      <c r="S3146" s="55">
        <f>O3146/J3146*40</f>
        <v>1.3333333333333333</v>
      </c>
      <c r="T3146" s="55">
        <f>N3146/J3146*40</f>
        <v>76</v>
      </c>
    </row>
    <row r="3147" spans="1:20" ht="14.4" x14ac:dyDescent="0.3">
      <c r="A3147" s="3" t="s">
        <v>157</v>
      </c>
      <c r="B3147" s="3" t="s">
        <v>158</v>
      </c>
      <c r="C3147" s="3">
        <v>55.0244121336898</v>
      </c>
      <c r="D3147" s="3">
        <v>24.7816314047056</v>
      </c>
      <c r="E3147" s="9">
        <v>45882</v>
      </c>
      <c r="F3147" s="3" t="s">
        <v>47</v>
      </c>
      <c r="G3147" s="25" t="s">
        <v>96</v>
      </c>
      <c r="H3147" s="3">
        <v>22</v>
      </c>
      <c r="I3147" s="3">
        <v>30</v>
      </c>
      <c r="J3147" s="3">
        <v>30</v>
      </c>
      <c r="K3147" s="3" t="s">
        <v>5</v>
      </c>
      <c r="L3147" s="3">
        <v>18.600000000000001</v>
      </c>
      <c r="M3147" s="3">
        <v>14.8</v>
      </c>
      <c r="N3147" s="3">
        <v>58</v>
      </c>
      <c r="O3147" s="3">
        <v>1</v>
      </c>
      <c r="P3147" s="28">
        <f>N3147/O3147</f>
        <v>58</v>
      </c>
      <c r="Q3147" s="5">
        <v>19</v>
      </c>
      <c r="R3147" s="2"/>
      <c r="S3147" s="55">
        <f>O3147/J3147*40</f>
        <v>1.3333333333333333</v>
      </c>
      <c r="T3147" s="55">
        <f>N3147/J3147*40</f>
        <v>77.333333333333329</v>
      </c>
    </row>
    <row r="3148" spans="1:20" ht="14.4" x14ac:dyDescent="0.3">
      <c r="A3148" s="3" t="s">
        <v>157</v>
      </c>
      <c r="B3148" s="3" t="s">
        <v>158</v>
      </c>
      <c r="C3148" s="3">
        <v>55.0244121336898</v>
      </c>
      <c r="D3148" s="3">
        <v>24.7816314047056</v>
      </c>
      <c r="E3148" s="9">
        <v>45882</v>
      </c>
      <c r="F3148" s="3" t="s">
        <v>47</v>
      </c>
      <c r="G3148" s="25" t="s">
        <v>96</v>
      </c>
      <c r="H3148" s="3">
        <v>22</v>
      </c>
      <c r="I3148" s="3">
        <v>30</v>
      </c>
      <c r="J3148" s="3">
        <v>30</v>
      </c>
      <c r="K3148" s="3" t="s">
        <v>5</v>
      </c>
      <c r="L3148" s="3">
        <v>19</v>
      </c>
      <c r="N3148" s="3">
        <v>1144</v>
      </c>
      <c r="O3148" s="3">
        <v>19</v>
      </c>
      <c r="P3148" s="28">
        <f>N3148/O3148</f>
        <v>60.210526315789473</v>
      </c>
      <c r="Q3148" s="5">
        <v>19</v>
      </c>
      <c r="R3148" s="2"/>
      <c r="S3148" s="55">
        <f>O3148/J3148*40</f>
        <v>25.333333333333332</v>
      </c>
      <c r="T3148" s="55">
        <f>N3148/J3148*40</f>
        <v>1525.3333333333333</v>
      </c>
    </row>
    <row r="3149" spans="1:20" ht="14.4" x14ac:dyDescent="0.3">
      <c r="A3149" s="3" t="s">
        <v>157</v>
      </c>
      <c r="B3149" s="3" t="s">
        <v>158</v>
      </c>
      <c r="C3149" s="3">
        <v>55.0244121336898</v>
      </c>
      <c r="D3149" s="3">
        <v>24.7816314047056</v>
      </c>
      <c r="E3149" s="9">
        <v>45882</v>
      </c>
      <c r="F3149" s="3" t="s">
        <v>47</v>
      </c>
      <c r="G3149" s="25" t="s">
        <v>96</v>
      </c>
      <c r="H3149" s="3">
        <v>22</v>
      </c>
      <c r="I3149" s="3">
        <v>30</v>
      </c>
      <c r="J3149" s="3">
        <v>30</v>
      </c>
      <c r="K3149" s="3" t="s">
        <v>9</v>
      </c>
      <c r="L3149" s="3">
        <v>17.600000000000001</v>
      </c>
      <c r="M3149" s="3">
        <v>14.6</v>
      </c>
      <c r="N3149" s="3">
        <v>74</v>
      </c>
      <c r="O3149" s="3">
        <v>1</v>
      </c>
      <c r="P3149" s="28">
        <f>N3149/O3149</f>
        <v>74</v>
      </c>
      <c r="Q3149" s="5">
        <v>19</v>
      </c>
      <c r="R3149" s="2" t="s">
        <v>29</v>
      </c>
      <c r="S3149" s="55">
        <f>O3149/J3149*40</f>
        <v>1.3333333333333333</v>
      </c>
      <c r="T3149" s="55">
        <f>N3149/J3149*40</f>
        <v>98.666666666666671</v>
      </c>
    </row>
    <row r="3150" spans="1:20" ht="14.4" x14ac:dyDescent="0.3">
      <c r="A3150" s="3" t="s">
        <v>157</v>
      </c>
      <c r="B3150" s="3" t="s">
        <v>158</v>
      </c>
      <c r="C3150" s="3">
        <v>55.0244121336898</v>
      </c>
      <c r="D3150" s="3">
        <v>24.7816314047056</v>
      </c>
      <c r="E3150" s="9">
        <v>45882</v>
      </c>
      <c r="F3150" s="3" t="s">
        <v>47</v>
      </c>
      <c r="G3150" s="25" t="s">
        <v>96</v>
      </c>
      <c r="H3150" s="3">
        <v>25</v>
      </c>
      <c r="I3150" s="3">
        <v>30</v>
      </c>
      <c r="J3150" s="3">
        <v>30</v>
      </c>
      <c r="K3150" s="3" t="s">
        <v>14</v>
      </c>
      <c r="L3150" s="3">
        <v>24.3</v>
      </c>
      <c r="M3150" s="3">
        <v>18.8</v>
      </c>
      <c r="N3150" s="3">
        <v>140</v>
      </c>
      <c r="O3150" s="3">
        <v>1</v>
      </c>
      <c r="P3150" s="28">
        <f>N3150/O3150</f>
        <v>140</v>
      </c>
      <c r="Q3150" s="5">
        <v>24</v>
      </c>
      <c r="R3150" s="2" t="s">
        <v>30</v>
      </c>
      <c r="S3150" s="55">
        <f>O3150/J3150*40</f>
        <v>1.3333333333333333</v>
      </c>
      <c r="T3150" s="55">
        <f>N3150/J3150*40</f>
        <v>186.66666666666669</v>
      </c>
    </row>
    <row r="3151" spans="1:20" ht="14.4" x14ac:dyDescent="0.3">
      <c r="A3151" s="3" t="s">
        <v>157</v>
      </c>
      <c r="B3151" s="3" t="s">
        <v>158</v>
      </c>
      <c r="C3151" s="3">
        <v>55.0244121336898</v>
      </c>
      <c r="D3151" s="3">
        <v>24.7816314047056</v>
      </c>
      <c r="E3151" s="9">
        <v>45882</v>
      </c>
      <c r="F3151" s="3" t="s">
        <v>47</v>
      </c>
      <c r="G3151" s="25" t="s">
        <v>96</v>
      </c>
      <c r="H3151" s="3">
        <v>25</v>
      </c>
      <c r="I3151" s="3">
        <v>30</v>
      </c>
      <c r="J3151" s="3">
        <v>30</v>
      </c>
      <c r="K3151" s="3" t="s">
        <v>14</v>
      </c>
      <c r="L3151" s="3">
        <v>24.8</v>
      </c>
      <c r="M3151" s="3">
        <v>19.5</v>
      </c>
      <c r="N3151" s="3">
        <v>151</v>
      </c>
      <c r="O3151" s="3">
        <v>1</v>
      </c>
      <c r="P3151" s="28">
        <f>N3151/O3151</f>
        <v>151</v>
      </c>
      <c r="Q3151" s="5">
        <v>24</v>
      </c>
      <c r="R3151" s="2" t="s">
        <v>30</v>
      </c>
      <c r="S3151" s="55">
        <f>O3151/J3151*40</f>
        <v>1.3333333333333333</v>
      </c>
      <c r="T3151" s="55">
        <f>N3151/J3151*40</f>
        <v>201.33333333333331</v>
      </c>
    </row>
    <row r="3152" spans="1:20" ht="14.4" x14ac:dyDescent="0.3">
      <c r="A3152" s="3" t="s">
        <v>157</v>
      </c>
      <c r="B3152" s="3" t="s">
        <v>158</v>
      </c>
      <c r="C3152" s="3">
        <v>55.0244121336898</v>
      </c>
      <c r="D3152" s="3">
        <v>24.7816314047056</v>
      </c>
      <c r="E3152" s="9">
        <v>45882</v>
      </c>
      <c r="F3152" s="3" t="s">
        <v>47</v>
      </c>
      <c r="G3152" s="25" t="s">
        <v>96</v>
      </c>
      <c r="H3152" s="3">
        <v>25</v>
      </c>
      <c r="I3152" s="3">
        <v>30</v>
      </c>
      <c r="J3152" s="3">
        <v>30</v>
      </c>
      <c r="K3152" s="3" t="s">
        <v>14</v>
      </c>
      <c r="L3152" s="3">
        <v>25.3</v>
      </c>
      <c r="M3152" s="3">
        <v>19.600000000000001</v>
      </c>
      <c r="N3152" s="3">
        <v>157</v>
      </c>
      <c r="O3152" s="3">
        <v>1</v>
      </c>
      <c r="P3152" s="28">
        <f>N3152/O3152</f>
        <v>157</v>
      </c>
      <c r="Q3152" s="5">
        <v>26</v>
      </c>
      <c r="R3152" s="2" t="s">
        <v>33</v>
      </c>
      <c r="S3152" s="55">
        <f>O3152/J3152*40</f>
        <v>1.3333333333333333</v>
      </c>
      <c r="T3152" s="55">
        <f>N3152/J3152*40</f>
        <v>209.33333333333334</v>
      </c>
    </row>
    <row r="3153" spans="1:20" ht="14.4" x14ac:dyDescent="0.3">
      <c r="A3153" s="3" t="s">
        <v>157</v>
      </c>
      <c r="B3153" s="3" t="s">
        <v>158</v>
      </c>
      <c r="C3153" s="3">
        <v>55.0244121336898</v>
      </c>
      <c r="D3153" s="3">
        <v>24.7816314047056</v>
      </c>
      <c r="E3153" s="9">
        <v>45882</v>
      </c>
      <c r="F3153" s="3" t="s">
        <v>47</v>
      </c>
      <c r="G3153" s="25" t="s">
        <v>96</v>
      </c>
      <c r="H3153" s="3">
        <v>25</v>
      </c>
      <c r="I3153" s="3">
        <v>30</v>
      </c>
      <c r="J3153" s="3">
        <v>30</v>
      </c>
      <c r="K3153" s="3" t="s">
        <v>14</v>
      </c>
      <c r="L3153" s="3">
        <v>27.1</v>
      </c>
      <c r="M3153" s="3">
        <v>21.6</v>
      </c>
      <c r="N3153" s="3">
        <v>204</v>
      </c>
      <c r="O3153" s="3">
        <v>1</v>
      </c>
      <c r="P3153" s="28">
        <f>N3153/O3153</f>
        <v>204</v>
      </c>
      <c r="Q3153" s="5">
        <v>26</v>
      </c>
      <c r="R3153" s="2" t="s">
        <v>33</v>
      </c>
      <c r="S3153" s="55">
        <f>O3153/J3153*40</f>
        <v>1.3333333333333333</v>
      </c>
      <c r="T3153" s="55">
        <f>N3153/J3153*40</f>
        <v>272</v>
      </c>
    </row>
    <row r="3154" spans="1:20" ht="14.4" x14ac:dyDescent="0.3">
      <c r="A3154" s="3" t="s">
        <v>157</v>
      </c>
      <c r="B3154" s="3" t="s">
        <v>158</v>
      </c>
      <c r="C3154" s="3">
        <v>55.0244121336898</v>
      </c>
      <c r="D3154" s="3">
        <v>24.7816314047056</v>
      </c>
      <c r="E3154" s="9">
        <v>45882</v>
      </c>
      <c r="F3154" s="3" t="s">
        <v>47</v>
      </c>
      <c r="G3154" s="25" t="s">
        <v>96</v>
      </c>
      <c r="H3154" s="3">
        <v>25</v>
      </c>
      <c r="I3154" s="3">
        <v>30</v>
      </c>
      <c r="J3154" s="3">
        <v>30</v>
      </c>
      <c r="K3154" s="3" t="s">
        <v>3</v>
      </c>
      <c r="L3154" s="3">
        <v>21.8</v>
      </c>
      <c r="M3154" s="3">
        <v>18.2</v>
      </c>
      <c r="N3154" s="3">
        <v>131</v>
      </c>
      <c r="O3154" s="3">
        <v>1</v>
      </c>
      <c r="P3154" s="28">
        <f>N3154/O3154</f>
        <v>131</v>
      </c>
      <c r="Q3154" s="5">
        <v>21</v>
      </c>
      <c r="R3154" s="2" t="s">
        <v>33</v>
      </c>
      <c r="S3154" s="55">
        <f>O3154/J3154*40</f>
        <v>1.3333333333333333</v>
      </c>
      <c r="T3154" s="55">
        <f>N3154/J3154*40</f>
        <v>174.66666666666666</v>
      </c>
    </row>
    <row r="3155" spans="1:20" ht="14.4" x14ac:dyDescent="0.3">
      <c r="A3155" s="3" t="s">
        <v>157</v>
      </c>
      <c r="B3155" s="3" t="s">
        <v>158</v>
      </c>
      <c r="C3155" s="3">
        <v>55.0244121336898</v>
      </c>
      <c r="D3155" s="3">
        <v>24.7816314047056</v>
      </c>
      <c r="E3155" s="9">
        <v>45882</v>
      </c>
      <c r="F3155" s="3" t="s">
        <v>47</v>
      </c>
      <c r="G3155" s="25" t="s">
        <v>96</v>
      </c>
      <c r="H3155" s="3">
        <v>25</v>
      </c>
      <c r="I3155" s="3">
        <v>30</v>
      </c>
      <c r="J3155" s="3">
        <v>30</v>
      </c>
      <c r="K3155" s="3" t="s">
        <v>3</v>
      </c>
      <c r="L3155" s="3">
        <v>23.6</v>
      </c>
      <c r="M3155" s="3">
        <v>19.5</v>
      </c>
      <c r="N3155" s="3">
        <v>166</v>
      </c>
      <c r="O3155" s="3">
        <v>1</v>
      </c>
      <c r="P3155" s="28">
        <f>N3155/O3155</f>
        <v>166</v>
      </c>
      <c r="Q3155" s="5">
        <v>24</v>
      </c>
      <c r="R3155" s="2" t="s">
        <v>31</v>
      </c>
      <c r="S3155" s="55">
        <f>O3155/J3155*40</f>
        <v>1.3333333333333333</v>
      </c>
      <c r="T3155" s="55">
        <f>N3155/J3155*40</f>
        <v>221.33333333333331</v>
      </c>
    </row>
    <row r="3156" spans="1:20" ht="14.4" x14ac:dyDescent="0.3">
      <c r="A3156" s="3" t="s">
        <v>157</v>
      </c>
      <c r="B3156" s="3" t="s">
        <v>158</v>
      </c>
      <c r="C3156" s="3">
        <v>55.0244121336898</v>
      </c>
      <c r="D3156" s="3">
        <v>24.7816314047056</v>
      </c>
      <c r="E3156" s="9">
        <v>45882</v>
      </c>
      <c r="F3156" s="3" t="s">
        <v>47</v>
      </c>
      <c r="G3156" s="25" t="s">
        <v>96</v>
      </c>
      <c r="H3156" s="3">
        <v>25</v>
      </c>
      <c r="I3156" s="3">
        <v>30</v>
      </c>
      <c r="J3156" s="3">
        <v>30</v>
      </c>
      <c r="K3156" s="3" t="s">
        <v>3</v>
      </c>
      <c r="L3156" s="3">
        <v>25.4</v>
      </c>
      <c r="M3156" s="3">
        <v>22.2</v>
      </c>
      <c r="N3156" s="3">
        <v>189</v>
      </c>
      <c r="O3156" s="3">
        <v>1</v>
      </c>
      <c r="P3156" s="28">
        <f>N3156/O3156</f>
        <v>189</v>
      </c>
      <c r="Q3156" s="5">
        <v>26</v>
      </c>
      <c r="R3156" s="2" t="s">
        <v>31</v>
      </c>
      <c r="S3156" s="55">
        <f>O3156/J3156*40</f>
        <v>1.3333333333333333</v>
      </c>
      <c r="T3156" s="55">
        <f>N3156/J3156*40</f>
        <v>252</v>
      </c>
    </row>
    <row r="3157" spans="1:20" ht="14.4" x14ac:dyDescent="0.3">
      <c r="A3157" s="3" t="s">
        <v>157</v>
      </c>
      <c r="B3157" s="3" t="s">
        <v>158</v>
      </c>
      <c r="C3157" s="3">
        <v>55.0244121336898</v>
      </c>
      <c r="D3157" s="3">
        <v>24.7816314047056</v>
      </c>
      <c r="E3157" s="9">
        <v>45882</v>
      </c>
      <c r="F3157" s="3" t="s">
        <v>47</v>
      </c>
      <c r="G3157" s="25" t="s">
        <v>96</v>
      </c>
      <c r="H3157" s="3">
        <v>25</v>
      </c>
      <c r="I3157" s="3">
        <v>30</v>
      </c>
      <c r="J3157" s="3">
        <v>30</v>
      </c>
      <c r="K3157" s="3" t="s">
        <v>3</v>
      </c>
      <c r="L3157" s="3">
        <v>28.9</v>
      </c>
      <c r="M3157" s="3">
        <v>24.1</v>
      </c>
      <c r="N3157" s="3">
        <v>334</v>
      </c>
      <c r="O3157" s="3">
        <v>1</v>
      </c>
      <c r="P3157" s="28">
        <f>N3157/O3157</f>
        <v>334</v>
      </c>
      <c r="Q3157" s="5">
        <v>29</v>
      </c>
      <c r="R3157" s="2" t="s">
        <v>32</v>
      </c>
      <c r="S3157" s="55">
        <f>O3157/J3157*40</f>
        <v>1.3333333333333333</v>
      </c>
      <c r="T3157" s="55">
        <f>N3157/J3157*40</f>
        <v>445.33333333333331</v>
      </c>
    </row>
    <row r="3158" spans="1:20" ht="14.4" x14ac:dyDescent="0.3">
      <c r="A3158" s="3" t="s">
        <v>157</v>
      </c>
      <c r="B3158" s="3" t="s">
        <v>158</v>
      </c>
      <c r="C3158" s="3">
        <v>55.0244121336898</v>
      </c>
      <c r="D3158" s="3">
        <v>24.7816314047056</v>
      </c>
      <c r="E3158" s="9">
        <v>45882</v>
      </c>
      <c r="F3158" s="3" t="s">
        <v>47</v>
      </c>
      <c r="G3158" s="25" t="s">
        <v>96</v>
      </c>
      <c r="H3158" s="3">
        <v>25</v>
      </c>
      <c r="I3158" s="3">
        <v>30</v>
      </c>
      <c r="J3158" s="3">
        <v>30</v>
      </c>
      <c r="K3158" s="3" t="s">
        <v>5</v>
      </c>
      <c r="L3158" s="3">
        <v>19.3</v>
      </c>
      <c r="M3158" s="3">
        <v>15.4</v>
      </c>
      <c r="N3158" s="3">
        <v>70</v>
      </c>
      <c r="O3158" s="3">
        <v>1</v>
      </c>
      <c r="P3158" s="28">
        <f>N3158/O3158</f>
        <v>70</v>
      </c>
      <c r="Q3158" s="5">
        <v>19</v>
      </c>
      <c r="R3158" s="2"/>
      <c r="S3158" s="55">
        <f>O3158/J3158*40</f>
        <v>1.3333333333333333</v>
      </c>
      <c r="T3158" s="55">
        <f>N3158/J3158*40</f>
        <v>93.333333333333343</v>
      </c>
    </row>
    <row r="3159" spans="1:20" ht="14.4" x14ac:dyDescent="0.3">
      <c r="A3159" s="3" t="s">
        <v>157</v>
      </c>
      <c r="B3159" s="3" t="s">
        <v>158</v>
      </c>
      <c r="C3159" s="3">
        <v>55.0244121336898</v>
      </c>
      <c r="D3159" s="3">
        <v>24.7816314047056</v>
      </c>
      <c r="E3159" s="9">
        <v>45882</v>
      </c>
      <c r="F3159" s="3" t="s">
        <v>47</v>
      </c>
      <c r="G3159" s="25" t="s">
        <v>96</v>
      </c>
      <c r="H3159" s="3">
        <v>25</v>
      </c>
      <c r="I3159" s="3">
        <v>30</v>
      </c>
      <c r="J3159" s="3">
        <v>30</v>
      </c>
      <c r="K3159" s="3" t="s">
        <v>10</v>
      </c>
      <c r="L3159" s="3">
        <v>16.2</v>
      </c>
      <c r="M3159" s="3">
        <v>12.9</v>
      </c>
      <c r="N3159" s="3">
        <v>48</v>
      </c>
      <c r="O3159" s="3">
        <v>1</v>
      </c>
      <c r="P3159" s="28">
        <f>N3159/O3159</f>
        <v>48</v>
      </c>
      <c r="Q3159" s="5">
        <v>16</v>
      </c>
      <c r="R3159" s="2"/>
      <c r="S3159" s="55">
        <f>O3159/J3159*40</f>
        <v>1.3333333333333333</v>
      </c>
      <c r="T3159" s="55">
        <f>N3159/J3159*40</f>
        <v>64</v>
      </c>
    </row>
    <row r="3160" spans="1:20" ht="14.4" x14ac:dyDescent="0.3">
      <c r="A3160" s="3" t="s">
        <v>157</v>
      </c>
      <c r="B3160" s="3" t="s">
        <v>158</v>
      </c>
      <c r="C3160" s="3">
        <v>55.0244121336898</v>
      </c>
      <c r="D3160" s="3">
        <v>24.7816314047056</v>
      </c>
      <c r="E3160" s="9">
        <v>45882</v>
      </c>
      <c r="F3160" s="3" t="s">
        <v>47</v>
      </c>
      <c r="G3160" s="25" t="s">
        <v>96</v>
      </c>
      <c r="H3160" s="3">
        <v>25</v>
      </c>
      <c r="I3160" s="3">
        <v>30</v>
      </c>
      <c r="J3160" s="3">
        <v>30</v>
      </c>
      <c r="K3160" s="3" t="s">
        <v>10</v>
      </c>
      <c r="L3160" s="3">
        <v>16.5</v>
      </c>
      <c r="M3160" s="3">
        <v>13.5</v>
      </c>
      <c r="N3160" s="3">
        <v>52</v>
      </c>
      <c r="O3160" s="3">
        <v>1</v>
      </c>
      <c r="P3160" s="28">
        <f>N3160/O3160</f>
        <v>52</v>
      </c>
      <c r="Q3160" s="5">
        <v>16</v>
      </c>
      <c r="R3160" s="2"/>
      <c r="S3160" s="55">
        <f>O3160/J3160*40</f>
        <v>1.3333333333333333</v>
      </c>
      <c r="T3160" s="55">
        <f>N3160/J3160*40</f>
        <v>69.333333333333343</v>
      </c>
    </row>
    <row r="3161" spans="1:20" ht="14.4" x14ac:dyDescent="0.3">
      <c r="A3161" s="3" t="s">
        <v>157</v>
      </c>
      <c r="B3161" s="3" t="s">
        <v>158</v>
      </c>
      <c r="C3161" s="3">
        <v>55.0244121336898</v>
      </c>
      <c r="D3161" s="3">
        <v>24.7816314047056</v>
      </c>
      <c r="E3161" s="9">
        <v>45882</v>
      </c>
      <c r="F3161" s="3" t="s">
        <v>47</v>
      </c>
      <c r="G3161" s="25" t="s">
        <v>96</v>
      </c>
      <c r="H3161" s="3">
        <v>25</v>
      </c>
      <c r="I3161" s="3">
        <v>30</v>
      </c>
      <c r="J3161" s="3">
        <v>30</v>
      </c>
      <c r="K3161" s="3" t="s">
        <v>10</v>
      </c>
      <c r="L3161" s="3">
        <v>16.600000000000001</v>
      </c>
      <c r="M3161" s="3">
        <v>13.5</v>
      </c>
      <c r="N3161" s="3">
        <v>50</v>
      </c>
      <c r="O3161" s="3">
        <v>1</v>
      </c>
      <c r="P3161" s="28">
        <f>N3161/O3161</f>
        <v>50</v>
      </c>
      <c r="Q3161" s="5">
        <v>16</v>
      </c>
      <c r="R3161" s="2"/>
      <c r="S3161" s="55">
        <f>O3161/J3161*40</f>
        <v>1.3333333333333333</v>
      </c>
      <c r="T3161" s="55">
        <f>N3161/J3161*40</f>
        <v>66.666666666666671</v>
      </c>
    </row>
    <row r="3162" spans="1:20" ht="14.4" x14ac:dyDescent="0.3">
      <c r="A3162" s="3" t="s">
        <v>157</v>
      </c>
      <c r="B3162" s="3" t="s">
        <v>158</v>
      </c>
      <c r="C3162" s="3">
        <v>55.0244121336898</v>
      </c>
      <c r="D3162" s="3">
        <v>24.7816314047056</v>
      </c>
      <c r="E3162" s="9">
        <v>45882</v>
      </c>
      <c r="F3162" s="3" t="s">
        <v>47</v>
      </c>
      <c r="G3162" s="25" t="s">
        <v>96</v>
      </c>
      <c r="H3162" s="3">
        <v>25</v>
      </c>
      <c r="I3162" s="3">
        <v>30</v>
      </c>
      <c r="J3162" s="3">
        <v>30</v>
      </c>
      <c r="K3162" s="3" t="s">
        <v>10</v>
      </c>
      <c r="L3162" s="3">
        <v>18</v>
      </c>
      <c r="M3162" s="3">
        <v>14.7</v>
      </c>
      <c r="N3162" s="3">
        <v>69</v>
      </c>
      <c r="O3162" s="3">
        <v>1</v>
      </c>
      <c r="P3162" s="28">
        <f>N3162/O3162</f>
        <v>69</v>
      </c>
      <c r="Q3162" s="5">
        <v>19</v>
      </c>
      <c r="R3162" s="2"/>
      <c r="S3162" s="55">
        <f>O3162/J3162*40</f>
        <v>1.3333333333333333</v>
      </c>
      <c r="T3162" s="55">
        <f>N3162/J3162*40</f>
        <v>92</v>
      </c>
    </row>
    <row r="3163" spans="1:20" ht="14.4" x14ac:dyDescent="0.3">
      <c r="A3163" s="3" t="s">
        <v>157</v>
      </c>
      <c r="B3163" s="3" t="s">
        <v>158</v>
      </c>
      <c r="C3163" s="3">
        <v>55.0244121336898</v>
      </c>
      <c r="D3163" s="3">
        <v>24.7816314047056</v>
      </c>
      <c r="E3163" s="9">
        <v>45882</v>
      </c>
      <c r="F3163" s="3" t="s">
        <v>47</v>
      </c>
      <c r="G3163" s="25" t="s">
        <v>96</v>
      </c>
      <c r="H3163" s="3">
        <v>25</v>
      </c>
      <c r="I3163" s="3">
        <v>30</v>
      </c>
      <c r="J3163" s="3">
        <v>30</v>
      </c>
      <c r="K3163" s="3" t="s">
        <v>10</v>
      </c>
      <c r="L3163" s="3">
        <v>18.5</v>
      </c>
      <c r="M3163" s="3">
        <v>15</v>
      </c>
      <c r="N3163" s="3">
        <v>64</v>
      </c>
      <c r="O3163" s="3">
        <v>1</v>
      </c>
      <c r="P3163" s="28">
        <f>N3163/O3163</f>
        <v>64</v>
      </c>
      <c r="Q3163" s="5">
        <v>19</v>
      </c>
      <c r="R3163" s="2"/>
      <c r="S3163" s="55">
        <f>O3163/J3163*40</f>
        <v>1.3333333333333333</v>
      </c>
      <c r="T3163" s="55">
        <f>N3163/J3163*40</f>
        <v>85.333333333333329</v>
      </c>
    </row>
    <row r="3164" spans="1:20" ht="14.4" x14ac:dyDescent="0.3">
      <c r="A3164" s="3" t="s">
        <v>157</v>
      </c>
      <c r="B3164" s="3" t="s">
        <v>158</v>
      </c>
      <c r="C3164" s="3">
        <v>55.0244121336898</v>
      </c>
      <c r="D3164" s="3">
        <v>24.7816314047056</v>
      </c>
      <c r="E3164" s="9">
        <v>45882</v>
      </c>
      <c r="F3164" s="3" t="s">
        <v>47</v>
      </c>
      <c r="G3164" s="25" t="s">
        <v>96</v>
      </c>
      <c r="H3164" s="3">
        <v>25</v>
      </c>
      <c r="I3164" s="3">
        <v>30</v>
      </c>
      <c r="J3164" s="3">
        <v>30</v>
      </c>
      <c r="K3164" s="3" t="s">
        <v>10</v>
      </c>
      <c r="L3164" s="3">
        <v>19.399999999999999</v>
      </c>
      <c r="M3164" s="3">
        <v>15.8</v>
      </c>
      <c r="N3164" s="3">
        <v>82</v>
      </c>
      <c r="O3164" s="3">
        <v>1</v>
      </c>
      <c r="P3164" s="28">
        <f>N3164/O3164</f>
        <v>82</v>
      </c>
      <c r="Q3164" s="5">
        <v>19</v>
      </c>
      <c r="R3164" s="2"/>
      <c r="S3164" s="55">
        <f>O3164/J3164*40</f>
        <v>1.3333333333333333</v>
      </c>
      <c r="T3164" s="55">
        <f>N3164/J3164*40</f>
        <v>109.33333333333334</v>
      </c>
    </row>
    <row r="3165" spans="1:20" ht="14.4" x14ac:dyDescent="0.3">
      <c r="A3165" s="3" t="s">
        <v>157</v>
      </c>
      <c r="B3165" s="3" t="s">
        <v>158</v>
      </c>
      <c r="C3165" s="3">
        <v>55.0244121336898</v>
      </c>
      <c r="D3165" s="3">
        <v>24.7816314047056</v>
      </c>
      <c r="E3165" s="9">
        <v>45882</v>
      </c>
      <c r="F3165" s="3" t="s">
        <v>47</v>
      </c>
      <c r="G3165" s="25" t="s">
        <v>96</v>
      </c>
      <c r="H3165" s="3">
        <v>30</v>
      </c>
      <c r="I3165" s="3">
        <v>30</v>
      </c>
      <c r="J3165" s="3">
        <v>30</v>
      </c>
      <c r="K3165" s="3" t="s">
        <v>14</v>
      </c>
      <c r="L3165" s="3">
        <v>23.8</v>
      </c>
      <c r="M3165" s="3">
        <v>18.8</v>
      </c>
      <c r="N3165" s="3">
        <v>127</v>
      </c>
      <c r="O3165" s="3">
        <v>1</v>
      </c>
      <c r="P3165" s="28">
        <f>N3165/O3165</f>
        <v>127</v>
      </c>
      <c r="Q3165" s="5">
        <v>24</v>
      </c>
      <c r="R3165" s="2" t="s">
        <v>30</v>
      </c>
      <c r="S3165" s="55">
        <f>O3165/J3165*40</f>
        <v>1.3333333333333333</v>
      </c>
      <c r="T3165" s="55">
        <f>N3165/J3165*40</f>
        <v>169.33333333333334</v>
      </c>
    </row>
    <row r="3166" spans="1:20" ht="14.4" x14ac:dyDescent="0.3">
      <c r="A3166" s="3" t="s">
        <v>157</v>
      </c>
      <c r="B3166" s="3" t="s">
        <v>158</v>
      </c>
      <c r="C3166" s="3">
        <v>55.0244121336898</v>
      </c>
      <c r="D3166" s="3">
        <v>24.7816314047056</v>
      </c>
      <c r="E3166" s="9">
        <v>45882</v>
      </c>
      <c r="F3166" s="3" t="s">
        <v>47</v>
      </c>
      <c r="G3166" s="25" t="s">
        <v>96</v>
      </c>
      <c r="H3166" s="3">
        <v>30</v>
      </c>
      <c r="I3166" s="3">
        <v>30</v>
      </c>
      <c r="J3166" s="3">
        <v>30</v>
      </c>
      <c r="K3166" s="3" t="s">
        <v>14</v>
      </c>
      <c r="L3166" s="3">
        <v>24</v>
      </c>
      <c r="M3166" s="3">
        <v>18.600000000000001</v>
      </c>
      <c r="N3166" s="3">
        <v>138</v>
      </c>
      <c r="O3166" s="3">
        <v>1</v>
      </c>
      <c r="P3166" s="28">
        <f>N3166/O3166</f>
        <v>138</v>
      </c>
      <c r="Q3166" s="5">
        <v>24</v>
      </c>
      <c r="R3166" s="2" t="s">
        <v>30</v>
      </c>
      <c r="S3166" s="55">
        <f>O3166/J3166*40</f>
        <v>1.3333333333333333</v>
      </c>
      <c r="T3166" s="55">
        <f>N3166/J3166*40</f>
        <v>184</v>
      </c>
    </row>
    <row r="3167" spans="1:20" ht="14.4" x14ac:dyDescent="0.3">
      <c r="A3167" s="3" t="s">
        <v>157</v>
      </c>
      <c r="B3167" s="3" t="s">
        <v>158</v>
      </c>
      <c r="C3167" s="3">
        <v>55.0244121336898</v>
      </c>
      <c r="D3167" s="3">
        <v>24.7816314047056</v>
      </c>
      <c r="E3167" s="9">
        <v>45882</v>
      </c>
      <c r="F3167" s="3" t="s">
        <v>47</v>
      </c>
      <c r="G3167" s="25" t="s">
        <v>96</v>
      </c>
      <c r="H3167" s="3">
        <v>30</v>
      </c>
      <c r="I3167" s="3">
        <v>30</v>
      </c>
      <c r="J3167" s="3">
        <v>30</v>
      </c>
      <c r="K3167" s="3" t="s">
        <v>14</v>
      </c>
      <c r="L3167" s="3">
        <v>24.6</v>
      </c>
      <c r="M3167" s="3">
        <v>19.600000000000001</v>
      </c>
      <c r="N3167" s="3">
        <v>140</v>
      </c>
      <c r="O3167" s="3">
        <v>1</v>
      </c>
      <c r="P3167" s="28">
        <f>N3167/O3167</f>
        <v>140</v>
      </c>
      <c r="Q3167" s="5">
        <v>24</v>
      </c>
      <c r="R3167" s="2" t="s">
        <v>30</v>
      </c>
      <c r="S3167" s="55">
        <f>O3167/J3167*40</f>
        <v>1.3333333333333333</v>
      </c>
      <c r="T3167" s="55">
        <f>N3167/J3167*40</f>
        <v>186.66666666666669</v>
      </c>
    </row>
    <row r="3168" spans="1:20" ht="14.4" x14ac:dyDescent="0.3">
      <c r="A3168" s="3" t="s">
        <v>157</v>
      </c>
      <c r="B3168" s="3" t="s">
        <v>158</v>
      </c>
      <c r="C3168" s="3">
        <v>55.0244121336898</v>
      </c>
      <c r="D3168" s="3">
        <v>24.7816314047056</v>
      </c>
      <c r="E3168" s="9">
        <v>45882</v>
      </c>
      <c r="F3168" s="3" t="s">
        <v>47</v>
      </c>
      <c r="G3168" s="25" t="s">
        <v>96</v>
      </c>
      <c r="H3168" s="3">
        <v>30</v>
      </c>
      <c r="I3168" s="3">
        <v>30</v>
      </c>
      <c r="J3168" s="3">
        <v>30</v>
      </c>
      <c r="K3168" s="3" t="s">
        <v>14</v>
      </c>
      <c r="L3168" s="3">
        <v>26.7</v>
      </c>
      <c r="M3168" s="3">
        <v>20.7</v>
      </c>
      <c r="N3168" s="3">
        <v>181</v>
      </c>
      <c r="O3168" s="3">
        <v>1</v>
      </c>
      <c r="P3168" s="28">
        <f>N3168/O3168</f>
        <v>181</v>
      </c>
      <c r="Q3168" s="5">
        <v>26</v>
      </c>
      <c r="R3168" s="2" t="s">
        <v>30</v>
      </c>
      <c r="S3168" s="55">
        <f>O3168/J3168*40</f>
        <v>1.3333333333333333</v>
      </c>
      <c r="T3168" s="55">
        <f>N3168/J3168*40</f>
        <v>241.33333333333331</v>
      </c>
    </row>
    <row r="3169" spans="1:20" ht="14.4" x14ac:dyDescent="0.3">
      <c r="A3169" s="3" t="s">
        <v>157</v>
      </c>
      <c r="B3169" s="3" t="s">
        <v>158</v>
      </c>
      <c r="C3169" s="3">
        <v>55.0244121336898</v>
      </c>
      <c r="D3169" s="3">
        <v>24.7816314047056</v>
      </c>
      <c r="E3169" s="9">
        <v>45882</v>
      </c>
      <c r="F3169" s="3" t="s">
        <v>47</v>
      </c>
      <c r="G3169" s="25" t="s">
        <v>96</v>
      </c>
      <c r="H3169" s="3">
        <v>30</v>
      </c>
      <c r="I3169" s="3">
        <v>30</v>
      </c>
      <c r="J3169" s="3">
        <v>30</v>
      </c>
      <c r="K3169" s="3" t="s">
        <v>14</v>
      </c>
      <c r="L3169" s="3">
        <v>27.3</v>
      </c>
      <c r="M3169" s="3">
        <v>21.2</v>
      </c>
      <c r="N3169" s="3">
        <v>192</v>
      </c>
      <c r="O3169" s="3">
        <v>1</v>
      </c>
      <c r="P3169" s="28">
        <f>N3169/O3169</f>
        <v>192</v>
      </c>
      <c r="Q3169" s="5">
        <v>26</v>
      </c>
      <c r="R3169" s="2" t="s">
        <v>33</v>
      </c>
      <c r="S3169" s="55">
        <f>O3169/J3169*40</f>
        <v>1.3333333333333333</v>
      </c>
      <c r="T3169" s="55">
        <f>N3169/J3169*40</f>
        <v>256</v>
      </c>
    </row>
    <row r="3170" spans="1:20" ht="14.4" x14ac:dyDescent="0.3">
      <c r="A3170" s="3" t="s">
        <v>157</v>
      </c>
      <c r="B3170" s="3" t="s">
        <v>158</v>
      </c>
      <c r="C3170" s="3">
        <v>55.0244121336898</v>
      </c>
      <c r="D3170" s="3">
        <v>24.7816314047056</v>
      </c>
      <c r="E3170" s="9">
        <v>45882</v>
      </c>
      <c r="F3170" s="3" t="s">
        <v>47</v>
      </c>
      <c r="G3170" s="25" t="s">
        <v>96</v>
      </c>
      <c r="H3170" s="3">
        <v>30</v>
      </c>
      <c r="I3170" s="3">
        <v>30</v>
      </c>
      <c r="J3170" s="3">
        <v>30</v>
      </c>
      <c r="K3170" s="3" t="s">
        <v>14</v>
      </c>
      <c r="L3170" s="3">
        <v>28.5</v>
      </c>
      <c r="M3170" s="3">
        <v>22.1</v>
      </c>
      <c r="N3170" s="3">
        <v>235</v>
      </c>
      <c r="O3170" s="3">
        <v>1</v>
      </c>
      <c r="P3170" s="28">
        <f>N3170/O3170</f>
        <v>235</v>
      </c>
      <c r="Q3170" s="5">
        <v>29</v>
      </c>
      <c r="R3170" s="2" t="s">
        <v>33</v>
      </c>
      <c r="S3170" s="55">
        <f>O3170/J3170*40</f>
        <v>1.3333333333333333</v>
      </c>
      <c r="T3170" s="55">
        <f>N3170/J3170*40</f>
        <v>313.33333333333331</v>
      </c>
    </row>
    <row r="3171" spans="1:20" ht="14.4" x14ac:dyDescent="0.3">
      <c r="A3171" s="3" t="s">
        <v>157</v>
      </c>
      <c r="B3171" s="3" t="s">
        <v>158</v>
      </c>
      <c r="C3171" s="3">
        <v>55.0244121336898</v>
      </c>
      <c r="D3171" s="3">
        <v>24.7816314047056</v>
      </c>
      <c r="E3171" s="9">
        <v>45882</v>
      </c>
      <c r="F3171" s="3" t="s">
        <v>47</v>
      </c>
      <c r="G3171" s="25" t="s">
        <v>96</v>
      </c>
      <c r="H3171" s="3">
        <v>30</v>
      </c>
      <c r="I3171" s="3">
        <v>30</v>
      </c>
      <c r="J3171" s="3">
        <v>30</v>
      </c>
      <c r="K3171" s="3" t="s">
        <v>3</v>
      </c>
      <c r="L3171" s="3">
        <v>27.4</v>
      </c>
      <c r="M3171" s="3">
        <v>23.3</v>
      </c>
      <c r="N3171" s="3">
        <v>246</v>
      </c>
      <c r="O3171" s="3">
        <v>1</v>
      </c>
      <c r="P3171" s="28">
        <f>N3171/O3171</f>
        <v>246</v>
      </c>
      <c r="Q3171" s="5">
        <v>26</v>
      </c>
      <c r="R3171" s="2" t="s">
        <v>32</v>
      </c>
      <c r="S3171" s="55">
        <f>O3171/J3171*40</f>
        <v>1.3333333333333333</v>
      </c>
      <c r="T3171" s="55">
        <f>N3171/J3171*40</f>
        <v>328</v>
      </c>
    </row>
    <row r="3172" spans="1:20" ht="14.4" x14ac:dyDescent="0.3">
      <c r="A3172" s="3" t="s">
        <v>157</v>
      </c>
      <c r="B3172" s="3" t="s">
        <v>158</v>
      </c>
      <c r="C3172" s="3">
        <v>55.0244121336898</v>
      </c>
      <c r="D3172" s="3">
        <v>24.7816314047056</v>
      </c>
      <c r="E3172" s="9">
        <v>45882</v>
      </c>
      <c r="F3172" s="3" t="s">
        <v>47</v>
      </c>
      <c r="G3172" s="25" t="s">
        <v>96</v>
      </c>
      <c r="H3172" s="3">
        <v>30</v>
      </c>
      <c r="I3172" s="3">
        <v>30</v>
      </c>
      <c r="J3172" s="3">
        <v>30</v>
      </c>
      <c r="K3172" s="3" t="s">
        <v>3</v>
      </c>
      <c r="L3172" s="3">
        <v>29.1</v>
      </c>
      <c r="M3172" s="3">
        <v>25.1</v>
      </c>
      <c r="N3172" s="3">
        <v>314</v>
      </c>
      <c r="O3172" s="3">
        <v>1</v>
      </c>
      <c r="P3172" s="28">
        <f>N3172/O3172</f>
        <v>314</v>
      </c>
      <c r="Q3172" s="5">
        <v>29</v>
      </c>
      <c r="R3172" s="2" t="s">
        <v>49</v>
      </c>
      <c r="S3172" s="55">
        <f>O3172/J3172*40</f>
        <v>1.3333333333333333</v>
      </c>
      <c r="T3172" s="55">
        <f>N3172/J3172*40</f>
        <v>418.66666666666669</v>
      </c>
    </row>
    <row r="3173" spans="1:20" ht="14.4" x14ac:dyDescent="0.3">
      <c r="A3173" s="3" t="s">
        <v>157</v>
      </c>
      <c r="B3173" s="3" t="s">
        <v>158</v>
      </c>
      <c r="C3173" s="3">
        <v>55.0244121336898</v>
      </c>
      <c r="D3173" s="3">
        <v>24.7816314047056</v>
      </c>
      <c r="E3173" s="9">
        <v>45882</v>
      </c>
      <c r="F3173" s="3" t="s">
        <v>47</v>
      </c>
      <c r="G3173" s="25" t="s">
        <v>96</v>
      </c>
      <c r="H3173" s="3">
        <v>40</v>
      </c>
      <c r="I3173" s="3">
        <v>30</v>
      </c>
      <c r="J3173" s="3">
        <v>30</v>
      </c>
      <c r="K3173" s="3" t="s">
        <v>14</v>
      </c>
      <c r="L3173" s="3">
        <v>24.2</v>
      </c>
      <c r="M3173" s="3">
        <v>18.600000000000001</v>
      </c>
      <c r="N3173" s="3">
        <v>141</v>
      </c>
      <c r="O3173" s="3">
        <v>1</v>
      </c>
      <c r="P3173" s="28">
        <f>N3173/O3173</f>
        <v>141</v>
      </c>
      <c r="Q3173" s="5">
        <v>24</v>
      </c>
      <c r="R3173" s="2" t="s">
        <v>30</v>
      </c>
      <c r="S3173" s="55">
        <f>O3173/J3173*40</f>
        <v>1.3333333333333333</v>
      </c>
      <c r="T3173" s="55">
        <f>N3173/J3173*40</f>
        <v>188</v>
      </c>
    </row>
    <row r="3174" spans="1:20" ht="14.4" x14ac:dyDescent="0.3">
      <c r="A3174" s="3" t="s">
        <v>157</v>
      </c>
      <c r="B3174" s="3" t="s">
        <v>158</v>
      </c>
      <c r="C3174" s="3">
        <v>55.0244121336898</v>
      </c>
      <c r="D3174" s="3">
        <v>24.7816314047056</v>
      </c>
      <c r="E3174" s="9">
        <v>45882</v>
      </c>
      <c r="F3174" s="3" t="s">
        <v>47</v>
      </c>
      <c r="G3174" s="25" t="s">
        <v>96</v>
      </c>
      <c r="H3174" s="3">
        <v>40</v>
      </c>
      <c r="I3174" s="3">
        <v>30</v>
      </c>
      <c r="J3174" s="3">
        <v>30</v>
      </c>
      <c r="K3174" s="3" t="s">
        <v>14</v>
      </c>
      <c r="L3174" s="3">
        <v>24.7</v>
      </c>
      <c r="M3174" s="3">
        <v>19.3</v>
      </c>
      <c r="N3174" s="3">
        <v>137</v>
      </c>
      <c r="O3174" s="3">
        <v>1</v>
      </c>
      <c r="P3174" s="28">
        <f>N3174/O3174</f>
        <v>137</v>
      </c>
      <c r="Q3174" s="5">
        <v>24</v>
      </c>
      <c r="R3174" s="2" t="s">
        <v>30</v>
      </c>
      <c r="S3174" s="55">
        <f>O3174/J3174*40</f>
        <v>1.3333333333333333</v>
      </c>
      <c r="T3174" s="55">
        <f>N3174/J3174*40</f>
        <v>182.66666666666666</v>
      </c>
    </row>
    <row r="3175" spans="1:20" ht="14.4" x14ac:dyDescent="0.3">
      <c r="A3175" s="3" t="s">
        <v>157</v>
      </c>
      <c r="B3175" s="3" t="s">
        <v>158</v>
      </c>
      <c r="C3175" s="3">
        <v>55.0244121336898</v>
      </c>
      <c r="D3175" s="3">
        <v>24.7816314047056</v>
      </c>
      <c r="E3175" s="9">
        <v>45882</v>
      </c>
      <c r="F3175" s="3" t="s">
        <v>47</v>
      </c>
      <c r="G3175" s="25" t="s">
        <v>96</v>
      </c>
      <c r="H3175" s="3">
        <v>40</v>
      </c>
      <c r="I3175" s="3">
        <v>30</v>
      </c>
      <c r="J3175" s="3">
        <v>30</v>
      </c>
      <c r="K3175" s="3" t="s">
        <v>14</v>
      </c>
      <c r="L3175" s="3">
        <v>25.4</v>
      </c>
      <c r="M3175" s="3">
        <v>19.8</v>
      </c>
      <c r="N3175" s="3">
        <v>188</v>
      </c>
      <c r="O3175" s="3">
        <v>1</v>
      </c>
      <c r="P3175" s="28">
        <f>N3175/O3175</f>
        <v>188</v>
      </c>
      <c r="Q3175" s="5">
        <v>26</v>
      </c>
      <c r="R3175" s="2" t="s">
        <v>30</v>
      </c>
      <c r="S3175" s="55">
        <f>O3175/J3175*40</f>
        <v>1.3333333333333333</v>
      </c>
      <c r="T3175" s="55">
        <f>N3175/J3175*40</f>
        <v>250.66666666666666</v>
      </c>
    </row>
    <row r="3176" spans="1:20" ht="14.4" x14ac:dyDescent="0.3">
      <c r="A3176" s="3" t="s">
        <v>157</v>
      </c>
      <c r="B3176" s="3" t="s">
        <v>158</v>
      </c>
      <c r="C3176" s="3">
        <v>55.0244121336898</v>
      </c>
      <c r="D3176" s="3">
        <v>24.7816314047056</v>
      </c>
      <c r="E3176" s="9">
        <v>45882</v>
      </c>
      <c r="F3176" s="3" t="s">
        <v>47</v>
      </c>
      <c r="G3176" s="25" t="s">
        <v>96</v>
      </c>
      <c r="H3176" s="3">
        <v>40</v>
      </c>
      <c r="I3176" s="3">
        <v>30</v>
      </c>
      <c r="J3176" s="3">
        <v>30</v>
      </c>
      <c r="K3176" s="3" t="s">
        <v>14</v>
      </c>
      <c r="L3176" s="3">
        <v>25.5</v>
      </c>
      <c r="M3176" s="3">
        <v>20</v>
      </c>
      <c r="N3176" s="3">
        <v>150</v>
      </c>
      <c r="O3176" s="3">
        <v>1</v>
      </c>
      <c r="P3176" s="28">
        <f>N3176/O3176</f>
        <v>150</v>
      </c>
      <c r="Q3176" s="5">
        <v>26</v>
      </c>
      <c r="R3176" s="2" t="s">
        <v>30</v>
      </c>
      <c r="S3176" s="55">
        <f>O3176/J3176*40</f>
        <v>1.3333333333333333</v>
      </c>
      <c r="T3176" s="55">
        <f>N3176/J3176*40</f>
        <v>200</v>
      </c>
    </row>
    <row r="3177" spans="1:20" ht="14.4" x14ac:dyDescent="0.3">
      <c r="A3177" s="3" t="s">
        <v>157</v>
      </c>
      <c r="B3177" s="3" t="s">
        <v>158</v>
      </c>
      <c r="C3177" s="3">
        <v>55.0244121336898</v>
      </c>
      <c r="D3177" s="3">
        <v>24.7816314047056</v>
      </c>
      <c r="E3177" s="9">
        <v>45882</v>
      </c>
      <c r="F3177" s="3" t="s">
        <v>47</v>
      </c>
      <c r="G3177" s="25" t="s">
        <v>96</v>
      </c>
      <c r="H3177" s="3">
        <v>40</v>
      </c>
      <c r="I3177" s="3">
        <v>30</v>
      </c>
      <c r="J3177" s="3">
        <v>30</v>
      </c>
      <c r="K3177" s="3" t="s">
        <v>14</v>
      </c>
      <c r="L3177" s="3">
        <v>26.7</v>
      </c>
      <c r="M3177" s="3">
        <v>21.2</v>
      </c>
      <c r="N3177" s="3">
        <v>188</v>
      </c>
      <c r="O3177" s="3">
        <v>1</v>
      </c>
      <c r="P3177" s="28">
        <f>N3177/O3177</f>
        <v>188</v>
      </c>
      <c r="Q3177" s="5">
        <v>26</v>
      </c>
      <c r="R3177" s="2" t="s">
        <v>33</v>
      </c>
      <c r="S3177" s="55">
        <f>O3177/J3177*40</f>
        <v>1.3333333333333333</v>
      </c>
      <c r="T3177" s="55">
        <f>N3177/J3177*40</f>
        <v>250.66666666666666</v>
      </c>
    </row>
    <row r="3178" spans="1:20" ht="14.4" x14ac:dyDescent="0.3">
      <c r="A3178" s="3" t="s">
        <v>157</v>
      </c>
      <c r="B3178" s="3" t="s">
        <v>158</v>
      </c>
      <c r="C3178" s="3">
        <v>55.0244121336898</v>
      </c>
      <c r="D3178" s="3">
        <v>24.7816314047056</v>
      </c>
      <c r="E3178" s="9">
        <v>45882</v>
      </c>
      <c r="F3178" s="3" t="s">
        <v>47</v>
      </c>
      <c r="G3178" s="25" t="s">
        <v>96</v>
      </c>
      <c r="H3178" s="3">
        <v>40</v>
      </c>
      <c r="I3178" s="3">
        <v>30</v>
      </c>
      <c r="J3178" s="3">
        <v>30</v>
      </c>
      <c r="K3178" s="3" t="s">
        <v>14</v>
      </c>
      <c r="L3178" s="3">
        <v>28.3</v>
      </c>
      <c r="M3178" s="3">
        <v>22</v>
      </c>
      <c r="N3178" s="3">
        <v>235</v>
      </c>
      <c r="O3178" s="3">
        <v>1</v>
      </c>
      <c r="P3178" s="28">
        <f>N3178/O3178</f>
        <v>235</v>
      </c>
      <c r="Q3178" s="5">
        <v>29</v>
      </c>
      <c r="R3178" s="2" t="s">
        <v>33</v>
      </c>
      <c r="S3178" s="55">
        <f>O3178/J3178*40</f>
        <v>1.3333333333333333</v>
      </c>
      <c r="T3178" s="55">
        <f>N3178/J3178*40</f>
        <v>313.33333333333331</v>
      </c>
    </row>
    <row r="3179" spans="1:20" ht="14.4" x14ac:dyDescent="0.3">
      <c r="A3179" s="3" t="s">
        <v>157</v>
      </c>
      <c r="B3179" s="3" t="s">
        <v>158</v>
      </c>
      <c r="C3179" s="3">
        <v>55.0244121336898</v>
      </c>
      <c r="D3179" s="3">
        <v>24.7816314047056</v>
      </c>
      <c r="E3179" s="9">
        <v>45882</v>
      </c>
      <c r="F3179" s="3" t="s">
        <v>47</v>
      </c>
      <c r="G3179" s="25" t="s">
        <v>96</v>
      </c>
      <c r="H3179" s="3">
        <v>40</v>
      </c>
      <c r="I3179" s="3">
        <v>30</v>
      </c>
      <c r="J3179" s="3">
        <v>30</v>
      </c>
      <c r="K3179" s="3" t="s">
        <v>14</v>
      </c>
      <c r="L3179" s="3">
        <v>29.1</v>
      </c>
      <c r="M3179" s="3">
        <v>22.7</v>
      </c>
      <c r="N3179" s="3">
        <v>226</v>
      </c>
      <c r="O3179" s="3">
        <v>1</v>
      </c>
      <c r="P3179" s="28">
        <f>N3179/O3179</f>
        <v>226</v>
      </c>
      <c r="Q3179" s="5">
        <v>29</v>
      </c>
      <c r="R3179" s="2" t="s">
        <v>33</v>
      </c>
      <c r="S3179" s="55">
        <f>O3179/J3179*40</f>
        <v>1.3333333333333333</v>
      </c>
      <c r="T3179" s="55">
        <f>N3179/J3179*40</f>
        <v>301.33333333333331</v>
      </c>
    </row>
    <row r="3180" spans="1:20" ht="14.4" x14ac:dyDescent="0.3">
      <c r="A3180" s="3" t="s">
        <v>157</v>
      </c>
      <c r="B3180" s="3" t="s">
        <v>158</v>
      </c>
      <c r="C3180" s="3">
        <v>55.0244121336898</v>
      </c>
      <c r="D3180" s="3">
        <v>24.7816314047056</v>
      </c>
      <c r="E3180" s="9">
        <v>45882</v>
      </c>
      <c r="F3180" s="3" t="s">
        <v>47</v>
      </c>
      <c r="G3180" s="25" t="s">
        <v>96</v>
      </c>
      <c r="H3180" s="3">
        <v>40</v>
      </c>
      <c r="I3180" s="3">
        <v>30</v>
      </c>
      <c r="J3180" s="3">
        <v>30</v>
      </c>
      <c r="K3180" s="3" t="s">
        <v>3</v>
      </c>
      <c r="L3180" s="3">
        <v>28.6</v>
      </c>
      <c r="M3180" s="3">
        <v>24.1</v>
      </c>
      <c r="N3180" s="3">
        <v>262</v>
      </c>
      <c r="O3180" s="3">
        <v>1</v>
      </c>
      <c r="P3180" s="28">
        <f>N3180/O3180</f>
        <v>262</v>
      </c>
      <c r="Q3180" s="5">
        <v>29</v>
      </c>
      <c r="R3180" s="2" t="s">
        <v>32</v>
      </c>
      <c r="S3180" s="55">
        <f>O3180/J3180*40</f>
        <v>1.3333333333333333</v>
      </c>
      <c r="T3180" s="55">
        <f>N3180/J3180*40</f>
        <v>349.33333333333331</v>
      </c>
    </row>
    <row r="3181" spans="1:20" ht="14.4" x14ac:dyDescent="0.3">
      <c r="A3181" s="3" t="s">
        <v>157</v>
      </c>
      <c r="B3181" s="3" t="s">
        <v>158</v>
      </c>
      <c r="C3181" s="3">
        <v>55.0244121336898</v>
      </c>
      <c r="D3181" s="3">
        <v>24.7816314047056</v>
      </c>
      <c r="E3181" s="9">
        <v>45882</v>
      </c>
      <c r="F3181" s="3" t="s">
        <v>47</v>
      </c>
      <c r="G3181" s="25" t="s">
        <v>96</v>
      </c>
      <c r="H3181" s="3">
        <v>40</v>
      </c>
      <c r="I3181" s="3">
        <v>30</v>
      </c>
      <c r="J3181" s="3">
        <v>30</v>
      </c>
      <c r="K3181" s="3" t="s">
        <v>3</v>
      </c>
      <c r="L3181" s="3">
        <v>31</v>
      </c>
      <c r="M3181" s="3">
        <v>25.8</v>
      </c>
      <c r="N3181" s="3">
        <v>397</v>
      </c>
      <c r="O3181" s="3">
        <v>1</v>
      </c>
      <c r="P3181" s="28">
        <f>N3181/O3181</f>
        <v>397</v>
      </c>
      <c r="Q3181" s="5">
        <v>31</v>
      </c>
      <c r="R3181" s="2" t="s">
        <v>49</v>
      </c>
      <c r="S3181" s="55">
        <f>O3181/J3181*40</f>
        <v>1.3333333333333333</v>
      </c>
      <c r="T3181" s="55">
        <f>N3181/J3181*40</f>
        <v>529.33333333333326</v>
      </c>
    </row>
    <row r="3182" spans="1:20" ht="14.4" x14ac:dyDescent="0.3">
      <c r="A3182" s="3" t="s">
        <v>157</v>
      </c>
      <c r="B3182" s="3" t="s">
        <v>158</v>
      </c>
      <c r="C3182" s="3">
        <v>55.0244121336898</v>
      </c>
      <c r="D3182" s="3">
        <v>24.7816314047056</v>
      </c>
      <c r="E3182" s="9">
        <v>45882</v>
      </c>
      <c r="F3182" s="3" t="s">
        <v>47</v>
      </c>
      <c r="G3182" s="25" t="s">
        <v>96</v>
      </c>
      <c r="H3182" s="3">
        <v>50</v>
      </c>
      <c r="I3182" s="3">
        <v>30</v>
      </c>
      <c r="J3182" s="3">
        <v>90</v>
      </c>
      <c r="K3182" s="3" t="s">
        <v>14</v>
      </c>
      <c r="L3182" s="3">
        <v>27.9</v>
      </c>
      <c r="M3182" s="3">
        <v>21.8</v>
      </c>
      <c r="N3182" s="3">
        <v>195</v>
      </c>
      <c r="O3182" s="3">
        <v>1</v>
      </c>
      <c r="P3182" s="28">
        <f>N3182/O3182</f>
        <v>195</v>
      </c>
      <c r="Q3182" s="5">
        <v>29</v>
      </c>
      <c r="R3182" s="2" t="s">
        <v>33</v>
      </c>
      <c r="S3182" s="55">
        <f>O3182/J3182*40</f>
        <v>0.44444444444444448</v>
      </c>
      <c r="T3182" s="55">
        <f>N3182/J3182*40</f>
        <v>86.666666666666657</v>
      </c>
    </row>
    <row r="3183" spans="1:20" ht="14.4" x14ac:dyDescent="0.3">
      <c r="A3183" s="3" t="s">
        <v>157</v>
      </c>
      <c r="B3183" s="3" t="s">
        <v>158</v>
      </c>
      <c r="C3183" s="3">
        <v>55.0244121336898</v>
      </c>
      <c r="D3183" s="3">
        <v>24.7816314047056</v>
      </c>
      <c r="E3183" s="9">
        <v>45882</v>
      </c>
      <c r="F3183" s="3" t="s">
        <v>47</v>
      </c>
      <c r="G3183" s="25" t="s">
        <v>96</v>
      </c>
      <c r="H3183" s="3">
        <v>50</v>
      </c>
      <c r="I3183" s="3">
        <v>30</v>
      </c>
      <c r="J3183" s="3">
        <v>90</v>
      </c>
      <c r="K3183" s="3" t="s">
        <v>2</v>
      </c>
      <c r="L3183" s="3">
        <v>45.3</v>
      </c>
      <c r="M3183" s="3">
        <v>39.799999999999997</v>
      </c>
      <c r="N3183" s="3">
        <v>540</v>
      </c>
      <c r="O3183" s="3">
        <v>1</v>
      </c>
      <c r="P3183" s="28">
        <f>N3183/O3183</f>
        <v>540</v>
      </c>
      <c r="Q3183" s="5">
        <v>46</v>
      </c>
      <c r="R3183" s="2" t="s">
        <v>29</v>
      </c>
      <c r="S3183" s="55">
        <f>O3183/J3183*40</f>
        <v>0.44444444444444448</v>
      </c>
      <c r="T3183" s="55">
        <f>N3183/J3183*40</f>
        <v>240</v>
      </c>
    </row>
    <row r="3184" spans="1:20" ht="14.4" x14ac:dyDescent="0.3">
      <c r="A3184" s="3" t="s">
        <v>157</v>
      </c>
      <c r="B3184" s="3" t="s">
        <v>158</v>
      </c>
      <c r="C3184" s="3">
        <v>55.0244121336898</v>
      </c>
      <c r="D3184" s="3">
        <v>24.7816314047056</v>
      </c>
      <c r="E3184" s="9">
        <v>45882</v>
      </c>
      <c r="F3184" s="3" t="s">
        <v>47</v>
      </c>
      <c r="G3184" s="25" t="s">
        <v>96</v>
      </c>
      <c r="H3184" s="3">
        <v>50</v>
      </c>
      <c r="I3184" s="3">
        <v>30</v>
      </c>
      <c r="J3184" s="3">
        <v>90</v>
      </c>
      <c r="K3184" s="3" t="s">
        <v>3</v>
      </c>
      <c r="L3184" s="3">
        <v>31.8</v>
      </c>
      <c r="M3184" s="3">
        <v>27.4</v>
      </c>
      <c r="N3184" s="3">
        <v>450</v>
      </c>
      <c r="O3184" s="3">
        <v>1</v>
      </c>
      <c r="P3184" s="28">
        <f>N3184/O3184</f>
        <v>450</v>
      </c>
      <c r="Q3184" s="5">
        <v>31</v>
      </c>
      <c r="R3184" s="2" t="s">
        <v>52</v>
      </c>
      <c r="S3184" s="55">
        <f>O3184/J3184*40</f>
        <v>0.44444444444444448</v>
      </c>
      <c r="T3184" s="55">
        <f>N3184/J3184*40</f>
        <v>200</v>
      </c>
    </row>
    <row r="3185" spans="1:20" ht="14.4" x14ac:dyDescent="0.3">
      <c r="A3185" s="3" t="s">
        <v>157</v>
      </c>
      <c r="B3185" s="3" t="s">
        <v>158</v>
      </c>
      <c r="C3185" s="3">
        <v>55.0244121336898</v>
      </c>
      <c r="D3185" s="3">
        <v>24.7816314047056</v>
      </c>
      <c r="E3185" s="9">
        <v>45882</v>
      </c>
      <c r="F3185" s="3" t="s">
        <v>47</v>
      </c>
      <c r="G3185" s="25" t="s">
        <v>96</v>
      </c>
      <c r="H3185" s="3">
        <v>60</v>
      </c>
      <c r="I3185" s="3">
        <v>30</v>
      </c>
      <c r="J3185" s="3">
        <v>90</v>
      </c>
      <c r="K3185" s="3" t="s">
        <v>14</v>
      </c>
      <c r="L3185" s="3">
        <v>33.799999999999997</v>
      </c>
      <c r="M3185" s="3">
        <v>27</v>
      </c>
      <c r="N3185" s="3">
        <v>426</v>
      </c>
      <c r="O3185" s="3">
        <v>1</v>
      </c>
      <c r="P3185" s="28">
        <f>N3185/O3185</f>
        <v>426</v>
      </c>
      <c r="Q3185" s="5">
        <v>34</v>
      </c>
      <c r="R3185" s="2" t="s">
        <v>31</v>
      </c>
      <c r="S3185" s="55">
        <f>O3185/J3185*40</f>
        <v>0.44444444444444448</v>
      </c>
      <c r="T3185" s="55">
        <f>N3185/J3185*40</f>
        <v>189.33333333333334</v>
      </c>
    </row>
    <row r="3186" spans="1:20" ht="14.4" x14ac:dyDescent="0.3">
      <c r="A3186" s="3" t="s">
        <v>157</v>
      </c>
      <c r="B3186" s="3" t="s">
        <v>158</v>
      </c>
      <c r="C3186" s="3">
        <v>55.0244121336898</v>
      </c>
      <c r="D3186" s="3">
        <v>24.7816314047056</v>
      </c>
      <c r="E3186" s="9">
        <v>45882</v>
      </c>
      <c r="F3186" s="3" t="s">
        <v>47</v>
      </c>
      <c r="G3186" s="25" t="s">
        <v>96</v>
      </c>
      <c r="H3186" s="3">
        <v>60</v>
      </c>
      <c r="I3186" s="3">
        <v>30</v>
      </c>
      <c r="J3186" s="3">
        <v>90</v>
      </c>
      <c r="K3186" s="3" t="s">
        <v>14</v>
      </c>
      <c r="L3186" s="3">
        <v>38</v>
      </c>
      <c r="M3186" s="3">
        <v>29</v>
      </c>
      <c r="N3186" s="3">
        <v>520</v>
      </c>
      <c r="O3186" s="3">
        <v>1</v>
      </c>
      <c r="P3186" s="28">
        <f>N3186/O3186</f>
        <v>520</v>
      </c>
      <c r="Q3186" s="5">
        <v>39</v>
      </c>
      <c r="R3186" s="2" t="s">
        <v>32</v>
      </c>
      <c r="S3186" s="55">
        <f>O3186/J3186*40</f>
        <v>0.44444444444444448</v>
      </c>
      <c r="T3186" s="55">
        <f>N3186/J3186*40</f>
        <v>231.11111111111111</v>
      </c>
    </row>
    <row r="3187" spans="1:20" ht="14.4" x14ac:dyDescent="0.3">
      <c r="A3187" s="3" t="s">
        <v>157</v>
      </c>
      <c r="B3187" s="3" t="s">
        <v>158</v>
      </c>
      <c r="C3187" s="3">
        <v>55.0244121336898</v>
      </c>
      <c r="D3187" s="3">
        <v>24.7816314047056</v>
      </c>
      <c r="E3187" s="9">
        <v>45882</v>
      </c>
      <c r="F3187" s="3" t="s">
        <v>47</v>
      </c>
      <c r="G3187" s="25" t="s">
        <v>96</v>
      </c>
      <c r="H3187" s="3">
        <v>60</v>
      </c>
      <c r="I3187" s="3">
        <v>30</v>
      </c>
      <c r="J3187" s="3">
        <v>90</v>
      </c>
      <c r="K3187" s="3" t="s">
        <v>14</v>
      </c>
      <c r="L3187" s="3">
        <v>39.1</v>
      </c>
      <c r="M3187" s="3">
        <v>30.6</v>
      </c>
      <c r="N3187" s="3">
        <v>574</v>
      </c>
      <c r="O3187" s="3">
        <v>1</v>
      </c>
      <c r="P3187" s="28">
        <f>N3187/O3187</f>
        <v>574</v>
      </c>
      <c r="Q3187" s="5">
        <v>39</v>
      </c>
      <c r="R3187" s="2" t="s">
        <v>32</v>
      </c>
      <c r="S3187" s="55">
        <f>O3187/J3187*40</f>
        <v>0.44444444444444448</v>
      </c>
      <c r="T3187" s="55">
        <f>N3187/J3187*40</f>
        <v>255.11111111111114</v>
      </c>
    </row>
    <row r="3188" spans="1:20" ht="14.4" x14ac:dyDescent="0.3">
      <c r="A3188" s="3" t="s">
        <v>157</v>
      </c>
      <c r="B3188" s="3" t="s">
        <v>158</v>
      </c>
      <c r="C3188" s="3">
        <v>55.0244121336898</v>
      </c>
      <c r="D3188" s="3">
        <v>24.7816314047056</v>
      </c>
      <c r="E3188" s="9">
        <v>45882</v>
      </c>
      <c r="F3188" s="3" t="s">
        <v>47</v>
      </c>
      <c r="G3188" s="25" t="s">
        <v>96</v>
      </c>
      <c r="H3188" s="3">
        <v>60</v>
      </c>
      <c r="I3188" s="3">
        <v>30</v>
      </c>
      <c r="J3188" s="3">
        <v>90</v>
      </c>
      <c r="K3188" s="3" t="s">
        <v>14</v>
      </c>
      <c r="L3188" s="3">
        <v>40.4</v>
      </c>
      <c r="M3188" s="3">
        <v>31.1</v>
      </c>
      <c r="N3188" s="3">
        <v>662</v>
      </c>
      <c r="O3188" s="3">
        <v>1</v>
      </c>
      <c r="P3188" s="28">
        <f>N3188/O3188</f>
        <v>662</v>
      </c>
      <c r="Q3188" s="5">
        <v>41</v>
      </c>
      <c r="R3188" s="2" t="s">
        <v>32</v>
      </c>
      <c r="S3188" s="55">
        <f>O3188/J3188*40</f>
        <v>0.44444444444444448</v>
      </c>
      <c r="T3188" s="55">
        <f>N3188/J3188*40</f>
        <v>294.22222222222223</v>
      </c>
    </row>
    <row r="3189" spans="1:20" ht="14.4" x14ac:dyDescent="0.3">
      <c r="A3189" s="3" t="s">
        <v>157</v>
      </c>
      <c r="B3189" s="3" t="s">
        <v>158</v>
      </c>
      <c r="C3189" s="3">
        <v>55.0244121336898</v>
      </c>
      <c r="D3189" s="3">
        <v>24.7816314047056</v>
      </c>
      <c r="E3189" s="9">
        <v>45882</v>
      </c>
      <c r="F3189" s="3" t="s">
        <v>47</v>
      </c>
      <c r="G3189" s="25" t="s">
        <v>96</v>
      </c>
      <c r="H3189" s="3">
        <v>60</v>
      </c>
      <c r="I3189" s="3">
        <v>30</v>
      </c>
      <c r="J3189" s="3">
        <v>90</v>
      </c>
      <c r="K3189" s="3" t="s">
        <v>14</v>
      </c>
      <c r="L3189" s="3">
        <v>43.7</v>
      </c>
      <c r="M3189" s="3">
        <v>34.5</v>
      </c>
      <c r="N3189" s="3">
        <v>730</v>
      </c>
      <c r="O3189" s="3">
        <v>1</v>
      </c>
      <c r="P3189" s="28">
        <f>N3189/O3189</f>
        <v>730</v>
      </c>
      <c r="Q3189" s="5">
        <v>44</v>
      </c>
      <c r="R3189" s="2" t="s">
        <v>49</v>
      </c>
      <c r="S3189" s="55">
        <f>O3189/J3189*40</f>
        <v>0.44444444444444448</v>
      </c>
      <c r="T3189" s="55">
        <f>N3189/J3189*40</f>
        <v>324.44444444444446</v>
      </c>
    </row>
    <row r="3190" spans="1:20" ht="14.4" x14ac:dyDescent="0.3">
      <c r="A3190" s="3" t="s">
        <v>157</v>
      </c>
      <c r="B3190" s="3" t="s">
        <v>158</v>
      </c>
      <c r="C3190" s="3">
        <v>55.0244121336898</v>
      </c>
      <c r="D3190" s="3">
        <v>24.7816314047056</v>
      </c>
      <c r="E3190" s="9">
        <v>45882</v>
      </c>
      <c r="F3190" s="3" t="s">
        <v>50</v>
      </c>
      <c r="G3190" s="25" t="s">
        <v>96</v>
      </c>
      <c r="H3190" s="3">
        <v>50</v>
      </c>
      <c r="I3190" s="3">
        <v>60</v>
      </c>
      <c r="J3190" s="3">
        <v>90</v>
      </c>
      <c r="K3190" s="3" t="s">
        <v>14</v>
      </c>
      <c r="L3190" s="3">
        <v>43</v>
      </c>
      <c r="M3190" s="3">
        <v>33.4</v>
      </c>
      <c r="N3190" s="3">
        <v>807</v>
      </c>
      <c r="O3190" s="3">
        <v>1</v>
      </c>
      <c r="P3190" s="28">
        <f>N3190/O3190</f>
        <v>807</v>
      </c>
      <c r="Q3190" s="5">
        <v>44</v>
      </c>
      <c r="R3190" s="2" t="s">
        <v>49</v>
      </c>
      <c r="S3190" s="55">
        <f>O3190/J3190*40</f>
        <v>0.44444444444444448</v>
      </c>
      <c r="T3190" s="55">
        <f>N3190/J3190*40</f>
        <v>358.66666666666669</v>
      </c>
    </row>
    <row r="3191" spans="1:20" ht="14.4" x14ac:dyDescent="0.3">
      <c r="A3191" s="3" t="s">
        <v>157</v>
      </c>
      <c r="B3191" s="3" t="s">
        <v>158</v>
      </c>
      <c r="C3191" s="3">
        <v>55.0244121336898</v>
      </c>
      <c r="D3191" s="3">
        <v>24.7816314047056</v>
      </c>
      <c r="E3191" s="9">
        <v>45882</v>
      </c>
      <c r="F3191" s="3" t="s">
        <v>50</v>
      </c>
      <c r="G3191" s="25" t="s">
        <v>96</v>
      </c>
      <c r="H3191" s="3">
        <v>50</v>
      </c>
      <c r="I3191" s="3">
        <v>60</v>
      </c>
      <c r="J3191" s="3">
        <v>90</v>
      </c>
      <c r="K3191" s="3" t="s">
        <v>14</v>
      </c>
      <c r="L3191" s="3">
        <v>47.1</v>
      </c>
      <c r="M3191" s="3">
        <v>38.200000000000003</v>
      </c>
      <c r="N3191" s="3">
        <v>990</v>
      </c>
      <c r="O3191" s="3">
        <v>1</v>
      </c>
      <c r="P3191" s="28">
        <f>N3191/O3191</f>
        <v>990</v>
      </c>
      <c r="Q3191" s="5">
        <v>46</v>
      </c>
      <c r="R3191" s="2" t="s">
        <v>52</v>
      </c>
      <c r="S3191" s="55">
        <f>O3191/J3191*40</f>
        <v>0.44444444444444448</v>
      </c>
      <c r="T3191" s="55">
        <f>N3191/J3191*40</f>
        <v>440</v>
      </c>
    </row>
    <row r="3192" spans="1:20" ht="14.4" x14ac:dyDescent="0.3">
      <c r="A3192" s="3" t="s">
        <v>157</v>
      </c>
      <c r="B3192" s="3" t="s">
        <v>158</v>
      </c>
      <c r="C3192" s="3">
        <v>55.0244121336898</v>
      </c>
      <c r="D3192" s="3">
        <v>24.7816314047056</v>
      </c>
      <c r="E3192" s="9">
        <v>45882</v>
      </c>
      <c r="F3192" s="3" t="s">
        <v>50</v>
      </c>
      <c r="G3192" s="25" t="s">
        <v>96</v>
      </c>
      <c r="H3192" s="3">
        <v>50</v>
      </c>
      <c r="I3192" s="3">
        <v>60</v>
      </c>
      <c r="J3192" s="3">
        <v>90</v>
      </c>
      <c r="K3192" s="3" t="s">
        <v>14</v>
      </c>
      <c r="L3192" s="3">
        <v>51.7</v>
      </c>
      <c r="M3192" s="3">
        <v>41.6</v>
      </c>
      <c r="N3192" s="3">
        <v>1338</v>
      </c>
      <c r="O3192" s="3">
        <v>1</v>
      </c>
      <c r="P3192" s="28">
        <f>N3192/O3192</f>
        <v>1338</v>
      </c>
      <c r="Q3192" s="5">
        <v>51</v>
      </c>
      <c r="R3192" s="2" t="s">
        <v>51</v>
      </c>
      <c r="S3192" s="55">
        <f>O3192/J3192*40</f>
        <v>0.44444444444444448</v>
      </c>
      <c r="T3192" s="55">
        <f>N3192/J3192*40</f>
        <v>594.66666666666674</v>
      </c>
    </row>
    <row r="3193" spans="1:20" ht="14.4" x14ac:dyDescent="0.3">
      <c r="A3193" s="3" t="s">
        <v>157</v>
      </c>
      <c r="B3193" s="3" t="s">
        <v>158</v>
      </c>
      <c r="C3193" s="3">
        <v>55.0244121336898</v>
      </c>
      <c r="D3193" s="3">
        <v>24.7816314047056</v>
      </c>
      <c r="E3193" s="9">
        <v>45882</v>
      </c>
      <c r="F3193" s="3" t="s">
        <v>50</v>
      </c>
      <c r="G3193" s="25" t="s">
        <v>96</v>
      </c>
      <c r="H3193" s="3">
        <v>50</v>
      </c>
      <c r="I3193" s="3">
        <v>60</v>
      </c>
      <c r="J3193" s="3">
        <v>90</v>
      </c>
      <c r="K3193" s="3" t="s">
        <v>11</v>
      </c>
      <c r="L3193" s="3">
        <v>29</v>
      </c>
      <c r="N3193" s="3">
        <v>4728</v>
      </c>
      <c r="O3193" s="3">
        <v>8</v>
      </c>
      <c r="P3193" s="28">
        <f>N3193/O3193</f>
        <v>591</v>
      </c>
      <c r="Q3193" s="5">
        <v>29</v>
      </c>
      <c r="R3193" s="2" t="s">
        <v>32</v>
      </c>
      <c r="S3193" s="55">
        <f>O3193/J3193*40</f>
        <v>3.5555555555555558</v>
      </c>
      <c r="T3193" s="55">
        <f>N3193/J3193*40</f>
        <v>2101.333333333333</v>
      </c>
    </row>
    <row r="3194" spans="1:20" ht="14.4" x14ac:dyDescent="0.3">
      <c r="A3194" s="3" t="s">
        <v>157</v>
      </c>
      <c r="B3194" s="3" t="s">
        <v>158</v>
      </c>
      <c r="C3194" s="3">
        <v>55.0244121336898</v>
      </c>
      <c r="D3194" s="3">
        <v>24.7816314047056</v>
      </c>
      <c r="E3194" s="9">
        <v>45882</v>
      </c>
      <c r="F3194" s="3" t="s">
        <v>50</v>
      </c>
      <c r="G3194" s="25" t="s">
        <v>96</v>
      </c>
      <c r="H3194" s="3">
        <v>50</v>
      </c>
      <c r="I3194" s="3">
        <v>60</v>
      </c>
      <c r="J3194" s="3">
        <v>90</v>
      </c>
      <c r="K3194" s="3" t="s">
        <v>11</v>
      </c>
      <c r="L3194" s="3">
        <v>29.6</v>
      </c>
      <c r="M3194" s="3">
        <v>24.4</v>
      </c>
      <c r="N3194" s="3">
        <v>564</v>
      </c>
      <c r="O3194" s="3">
        <v>1</v>
      </c>
      <c r="P3194" s="28">
        <f>N3194/O3194</f>
        <v>564</v>
      </c>
      <c r="Q3194" s="5">
        <v>29</v>
      </c>
      <c r="R3194" s="2" t="s">
        <v>32</v>
      </c>
      <c r="S3194" s="55">
        <f>O3194/J3194*40</f>
        <v>0.44444444444444448</v>
      </c>
      <c r="T3194" s="55">
        <f>N3194/J3194*40</f>
        <v>250.66666666666666</v>
      </c>
    </row>
    <row r="3195" spans="1:20" ht="14.4" x14ac:dyDescent="0.3">
      <c r="A3195" s="3" t="s">
        <v>157</v>
      </c>
      <c r="B3195" s="3" t="s">
        <v>158</v>
      </c>
      <c r="C3195" s="3">
        <v>55.0244121336898</v>
      </c>
      <c r="D3195" s="3">
        <v>24.7816314047056</v>
      </c>
      <c r="E3195" s="9">
        <v>45882</v>
      </c>
      <c r="F3195" s="3" t="s">
        <v>50</v>
      </c>
      <c r="G3195" s="25" t="s">
        <v>96</v>
      </c>
      <c r="H3195" s="3">
        <v>50</v>
      </c>
      <c r="I3195" s="3">
        <v>60</v>
      </c>
      <c r="J3195" s="3">
        <v>90</v>
      </c>
      <c r="K3195" s="3" t="s">
        <v>11</v>
      </c>
      <c r="L3195" s="3">
        <v>30</v>
      </c>
      <c r="M3195" s="3">
        <v>24.4</v>
      </c>
      <c r="N3195" s="3">
        <v>591</v>
      </c>
      <c r="O3195" s="3">
        <v>1</v>
      </c>
      <c r="P3195" s="28">
        <f>N3195/O3195</f>
        <v>591</v>
      </c>
      <c r="Q3195" s="5">
        <v>31</v>
      </c>
      <c r="R3195" s="2" t="s">
        <v>32</v>
      </c>
      <c r="S3195" s="55">
        <f>O3195/J3195*40</f>
        <v>0.44444444444444448</v>
      </c>
      <c r="T3195" s="55">
        <f>N3195/J3195*40</f>
        <v>262.66666666666663</v>
      </c>
    </row>
    <row r="3196" spans="1:20" ht="14.4" x14ac:dyDescent="0.3">
      <c r="A3196" s="3" t="s">
        <v>157</v>
      </c>
      <c r="B3196" s="3" t="s">
        <v>158</v>
      </c>
      <c r="C3196" s="3">
        <v>55.0244121336898</v>
      </c>
      <c r="D3196" s="3">
        <v>24.7816314047056</v>
      </c>
      <c r="E3196" s="9">
        <v>45882</v>
      </c>
      <c r="F3196" s="3" t="s">
        <v>50</v>
      </c>
      <c r="G3196" s="25" t="s">
        <v>96</v>
      </c>
      <c r="H3196" s="3">
        <v>50</v>
      </c>
      <c r="I3196" s="3">
        <v>60</v>
      </c>
      <c r="J3196" s="3">
        <v>90</v>
      </c>
      <c r="K3196" s="3" t="s">
        <v>11</v>
      </c>
      <c r="L3196" s="3">
        <v>31</v>
      </c>
      <c r="N3196" s="3">
        <v>7403</v>
      </c>
      <c r="O3196" s="3">
        <v>11</v>
      </c>
      <c r="P3196" s="28">
        <f>N3196/O3196</f>
        <v>673</v>
      </c>
      <c r="Q3196" s="5">
        <v>31</v>
      </c>
      <c r="R3196" s="2" t="s">
        <v>32</v>
      </c>
      <c r="S3196" s="55">
        <f>O3196/J3196*40</f>
        <v>4.8888888888888884</v>
      </c>
      <c r="T3196" s="55">
        <f>N3196/J3196*40</f>
        <v>3290.2222222222226</v>
      </c>
    </row>
    <row r="3197" spans="1:20" ht="14.4" x14ac:dyDescent="0.3">
      <c r="A3197" s="3" t="s">
        <v>157</v>
      </c>
      <c r="B3197" s="3" t="s">
        <v>158</v>
      </c>
      <c r="C3197" s="3">
        <v>55.0244121336898</v>
      </c>
      <c r="D3197" s="3">
        <v>24.7816314047056</v>
      </c>
      <c r="E3197" s="9">
        <v>45882</v>
      </c>
      <c r="F3197" s="3" t="s">
        <v>50</v>
      </c>
      <c r="G3197" s="25" t="s">
        <v>96</v>
      </c>
      <c r="H3197" s="3">
        <v>50</v>
      </c>
      <c r="I3197" s="3">
        <v>60</v>
      </c>
      <c r="J3197" s="3">
        <v>90</v>
      </c>
      <c r="K3197" s="3" t="s">
        <v>2</v>
      </c>
      <c r="L3197" s="3">
        <v>37</v>
      </c>
      <c r="M3197" s="3">
        <v>32.5</v>
      </c>
      <c r="N3197" s="3">
        <v>270</v>
      </c>
      <c r="O3197" s="3">
        <v>1</v>
      </c>
      <c r="P3197" s="28">
        <f>N3197/O3197</f>
        <v>270</v>
      </c>
      <c r="Q3197" s="5">
        <v>36</v>
      </c>
      <c r="R3197" s="2" t="s">
        <v>28</v>
      </c>
      <c r="S3197" s="55">
        <f>O3197/J3197*40</f>
        <v>0.44444444444444448</v>
      </c>
      <c r="T3197" s="55">
        <f>N3197/J3197*40</f>
        <v>120</v>
      </c>
    </row>
    <row r="3198" spans="1:20" ht="14.4" x14ac:dyDescent="0.3">
      <c r="A3198" s="3" t="s">
        <v>157</v>
      </c>
      <c r="B3198" s="3" t="s">
        <v>158</v>
      </c>
      <c r="C3198" s="3">
        <v>55.0244121336898</v>
      </c>
      <c r="D3198" s="3">
        <v>24.7816314047056</v>
      </c>
      <c r="E3198" s="9">
        <v>45882</v>
      </c>
      <c r="F3198" s="3" t="s">
        <v>50</v>
      </c>
      <c r="G3198" s="25" t="s">
        <v>96</v>
      </c>
      <c r="H3198" s="3">
        <v>50</v>
      </c>
      <c r="I3198" s="3">
        <v>60</v>
      </c>
      <c r="J3198" s="3">
        <v>90</v>
      </c>
      <c r="K3198" s="3" t="s">
        <v>10</v>
      </c>
      <c r="L3198" s="3">
        <v>32</v>
      </c>
      <c r="M3198" s="3">
        <v>27</v>
      </c>
      <c r="N3198" s="3">
        <v>500</v>
      </c>
      <c r="O3198" s="3">
        <v>1</v>
      </c>
      <c r="P3198" s="28">
        <f>N3198/O3198</f>
        <v>500</v>
      </c>
      <c r="Q3198" s="5">
        <v>31</v>
      </c>
      <c r="R3198" s="2"/>
      <c r="S3198" s="55">
        <f>O3198/J3198*40</f>
        <v>0.44444444444444448</v>
      </c>
      <c r="T3198" s="55">
        <f>N3198/J3198*40</f>
        <v>222.22222222222223</v>
      </c>
    </row>
    <row r="3199" spans="1:20" ht="14.4" x14ac:dyDescent="0.3">
      <c r="A3199" s="3" t="s">
        <v>157</v>
      </c>
      <c r="B3199" s="3" t="s">
        <v>158</v>
      </c>
      <c r="C3199" s="3">
        <v>55.0244121336898</v>
      </c>
      <c r="D3199" s="3">
        <v>24.7816314047056</v>
      </c>
      <c r="E3199" s="9">
        <v>45882</v>
      </c>
      <c r="F3199" s="3" t="s">
        <v>50</v>
      </c>
      <c r="G3199" s="25" t="s">
        <v>96</v>
      </c>
      <c r="H3199" s="3">
        <v>50</v>
      </c>
      <c r="I3199" s="3">
        <v>60</v>
      </c>
      <c r="J3199" s="3">
        <v>90</v>
      </c>
      <c r="K3199" s="3" t="s">
        <v>9</v>
      </c>
      <c r="L3199" s="3">
        <v>42.1</v>
      </c>
      <c r="M3199" s="3">
        <v>35.6</v>
      </c>
      <c r="N3199" s="3">
        <v>1082</v>
      </c>
      <c r="O3199" s="3">
        <v>1</v>
      </c>
      <c r="P3199" s="28">
        <f>N3199/O3199</f>
        <v>1082</v>
      </c>
      <c r="Q3199" s="5">
        <v>41</v>
      </c>
      <c r="R3199" s="2" t="s">
        <v>49</v>
      </c>
      <c r="S3199" s="55">
        <f>O3199/J3199*40</f>
        <v>0.44444444444444448</v>
      </c>
      <c r="T3199" s="55">
        <f>N3199/J3199*40</f>
        <v>480.88888888888891</v>
      </c>
    </row>
    <row r="3200" spans="1:20" ht="14.4" x14ac:dyDescent="0.3">
      <c r="A3200" s="3" t="s">
        <v>157</v>
      </c>
      <c r="B3200" s="3" t="s">
        <v>158</v>
      </c>
      <c r="C3200" s="3">
        <v>55.0244121336898</v>
      </c>
      <c r="D3200" s="3">
        <v>24.7816314047056</v>
      </c>
      <c r="E3200" s="9">
        <v>45882</v>
      </c>
      <c r="F3200" s="3" t="s">
        <v>50</v>
      </c>
      <c r="G3200" s="25" t="s">
        <v>96</v>
      </c>
      <c r="H3200" s="3">
        <v>60</v>
      </c>
      <c r="I3200" s="3">
        <v>60</v>
      </c>
      <c r="J3200" s="3">
        <v>90</v>
      </c>
      <c r="K3200" s="3" t="s">
        <v>14</v>
      </c>
      <c r="L3200" s="3">
        <v>28.7</v>
      </c>
      <c r="M3200" s="3">
        <v>22.6</v>
      </c>
      <c r="N3200" s="3">
        <v>230</v>
      </c>
      <c r="O3200" s="3">
        <v>1</v>
      </c>
      <c r="P3200" s="28">
        <f>N3200/O3200</f>
        <v>230</v>
      </c>
      <c r="Q3200" s="5">
        <v>29</v>
      </c>
      <c r="R3200" s="2" t="s">
        <v>33</v>
      </c>
      <c r="S3200" s="55">
        <f>O3200/J3200*40</f>
        <v>0.44444444444444448</v>
      </c>
      <c r="T3200" s="55">
        <f>N3200/J3200*40</f>
        <v>102.22222222222221</v>
      </c>
    </row>
    <row r="3201" spans="1:20" ht="14.4" x14ac:dyDescent="0.3">
      <c r="A3201" s="3" t="s">
        <v>157</v>
      </c>
      <c r="B3201" s="3" t="s">
        <v>158</v>
      </c>
      <c r="C3201" s="3">
        <v>55.0244121336898</v>
      </c>
      <c r="D3201" s="3">
        <v>24.7816314047056</v>
      </c>
      <c r="E3201" s="9">
        <v>45882</v>
      </c>
      <c r="F3201" s="3" t="s">
        <v>50</v>
      </c>
      <c r="G3201" s="25" t="s">
        <v>96</v>
      </c>
      <c r="H3201" s="3">
        <v>60</v>
      </c>
      <c r="I3201" s="3">
        <v>60</v>
      </c>
      <c r="J3201" s="3">
        <v>90</v>
      </c>
      <c r="K3201" s="3" t="s">
        <v>14</v>
      </c>
      <c r="L3201" s="3">
        <v>34</v>
      </c>
      <c r="M3201" s="3">
        <v>29.3</v>
      </c>
      <c r="N3201" s="3">
        <v>533</v>
      </c>
      <c r="O3201" s="3">
        <v>1</v>
      </c>
      <c r="P3201" s="28">
        <f>N3201/O3201</f>
        <v>533</v>
      </c>
      <c r="Q3201" s="5">
        <v>34</v>
      </c>
      <c r="R3201" s="2" t="s">
        <v>31</v>
      </c>
      <c r="S3201" s="55">
        <f>O3201/J3201*40</f>
        <v>0.44444444444444448</v>
      </c>
      <c r="T3201" s="55">
        <f>N3201/J3201*40</f>
        <v>236.88888888888891</v>
      </c>
    </row>
    <row r="3202" spans="1:20" ht="14.4" x14ac:dyDescent="0.3">
      <c r="A3202" s="3" t="s">
        <v>157</v>
      </c>
      <c r="B3202" s="3" t="s">
        <v>158</v>
      </c>
      <c r="C3202" s="3">
        <v>55.0244121336898</v>
      </c>
      <c r="D3202" s="3">
        <v>24.7816314047056</v>
      </c>
      <c r="E3202" s="9">
        <v>45882</v>
      </c>
      <c r="F3202" s="3" t="s">
        <v>50</v>
      </c>
      <c r="G3202" s="25" t="s">
        <v>96</v>
      </c>
      <c r="H3202" s="3">
        <v>60</v>
      </c>
      <c r="I3202" s="3">
        <v>60</v>
      </c>
      <c r="J3202" s="3">
        <v>90</v>
      </c>
      <c r="K3202" s="3" t="s">
        <v>14</v>
      </c>
      <c r="L3202" s="3">
        <v>38.5</v>
      </c>
      <c r="M3202" s="3">
        <v>30.6</v>
      </c>
      <c r="N3202" s="3">
        <v>582</v>
      </c>
      <c r="O3202" s="3">
        <v>1</v>
      </c>
      <c r="P3202" s="28">
        <f>N3202/O3202</f>
        <v>582</v>
      </c>
      <c r="Q3202" s="5">
        <v>39</v>
      </c>
      <c r="R3202" s="2" t="s">
        <v>32</v>
      </c>
      <c r="S3202" s="55">
        <f>O3202/J3202*40</f>
        <v>0.44444444444444448</v>
      </c>
      <c r="T3202" s="55">
        <f>N3202/J3202*40</f>
        <v>258.66666666666669</v>
      </c>
    </row>
    <row r="3203" spans="1:20" ht="14.4" x14ac:dyDescent="0.3">
      <c r="A3203" s="3" t="s">
        <v>157</v>
      </c>
      <c r="B3203" s="3" t="s">
        <v>158</v>
      </c>
      <c r="C3203" s="3">
        <v>55.0244121336898</v>
      </c>
      <c r="D3203" s="3">
        <v>24.7816314047056</v>
      </c>
      <c r="E3203" s="9">
        <v>45882</v>
      </c>
      <c r="F3203" s="3" t="s">
        <v>50</v>
      </c>
      <c r="G3203" s="25" t="s">
        <v>96</v>
      </c>
      <c r="H3203" s="3">
        <v>60</v>
      </c>
      <c r="I3203" s="3">
        <v>60</v>
      </c>
      <c r="J3203" s="3">
        <v>90</v>
      </c>
      <c r="K3203" s="3" t="s">
        <v>14</v>
      </c>
      <c r="L3203" s="3">
        <v>39.299999999999997</v>
      </c>
      <c r="M3203" s="3">
        <v>30.1</v>
      </c>
      <c r="N3203" s="3">
        <v>583</v>
      </c>
      <c r="O3203" s="3">
        <v>1</v>
      </c>
      <c r="P3203" s="28">
        <f>N3203/O3203</f>
        <v>583</v>
      </c>
      <c r="Q3203" s="5">
        <v>39</v>
      </c>
      <c r="R3203" s="2" t="s">
        <v>32</v>
      </c>
      <c r="S3203" s="55">
        <f>O3203/J3203*40</f>
        <v>0.44444444444444448</v>
      </c>
      <c r="T3203" s="55">
        <f>N3203/J3203*40</f>
        <v>259.11111111111109</v>
      </c>
    </row>
    <row r="3204" spans="1:20" ht="14.4" x14ac:dyDescent="0.3">
      <c r="A3204" s="3" t="s">
        <v>157</v>
      </c>
      <c r="B3204" s="3" t="s">
        <v>158</v>
      </c>
      <c r="C3204" s="3">
        <v>55.0244121336898</v>
      </c>
      <c r="D3204" s="3">
        <v>24.7816314047056</v>
      </c>
      <c r="E3204" s="9">
        <v>45882</v>
      </c>
      <c r="F3204" s="3" t="s">
        <v>50</v>
      </c>
      <c r="G3204" s="25" t="s">
        <v>96</v>
      </c>
      <c r="H3204" s="3">
        <v>60</v>
      </c>
      <c r="I3204" s="3">
        <v>60</v>
      </c>
      <c r="J3204" s="3">
        <v>90</v>
      </c>
      <c r="K3204" s="3" t="s">
        <v>14</v>
      </c>
      <c r="L3204" s="3">
        <v>47.7</v>
      </c>
      <c r="M3204" s="3">
        <v>37.6</v>
      </c>
      <c r="N3204" s="3">
        <v>1000</v>
      </c>
      <c r="O3204" s="3">
        <v>1</v>
      </c>
      <c r="P3204" s="28">
        <f>N3204/O3204</f>
        <v>1000</v>
      </c>
      <c r="Q3204" s="5">
        <v>49</v>
      </c>
      <c r="R3204" s="2" t="s">
        <v>52</v>
      </c>
      <c r="S3204" s="55">
        <f>O3204/J3204*40</f>
        <v>0.44444444444444448</v>
      </c>
      <c r="T3204" s="55">
        <f>N3204/J3204*40</f>
        <v>444.44444444444446</v>
      </c>
    </row>
    <row r="3205" spans="1:20" ht="14.4" x14ac:dyDescent="0.3">
      <c r="A3205" s="3" t="s">
        <v>157</v>
      </c>
      <c r="B3205" s="3" t="s">
        <v>158</v>
      </c>
      <c r="C3205" s="3">
        <v>55.0244121336898</v>
      </c>
      <c r="D3205" s="3">
        <v>24.7816314047056</v>
      </c>
      <c r="E3205" s="9">
        <v>45882</v>
      </c>
      <c r="F3205" s="3" t="s">
        <v>50</v>
      </c>
      <c r="G3205" s="25" t="s">
        <v>96</v>
      </c>
      <c r="H3205" s="3">
        <v>60</v>
      </c>
      <c r="I3205" s="3">
        <v>60</v>
      </c>
      <c r="J3205" s="3">
        <v>90</v>
      </c>
      <c r="K3205" s="3" t="s">
        <v>11</v>
      </c>
      <c r="L3205" s="3">
        <v>28.8</v>
      </c>
      <c r="M3205" s="3">
        <v>23.8</v>
      </c>
      <c r="N3205" s="3">
        <v>503</v>
      </c>
      <c r="O3205" s="3">
        <v>1</v>
      </c>
      <c r="P3205" s="28">
        <f>N3205/O3205</f>
        <v>503</v>
      </c>
      <c r="Q3205" s="5">
        <v>29</v>
      </c>
      <c r="R3205" s="2" t="s">
        <v>32</v>
      </c>
      <c r="S3205" s="55">
        <f>O3205/J3205*40</f>
        <v>0.44444444444444448</v>
      </c>
      <c r="T3205" s="55">
        <f>N3205/J3205*40</f>
        <v>223.55555555555554</v>
      </c>
    </row>
    <row r="3206" spans="1:20" ht="14.4" x14ac:dyDescent="0.3">
      <c r="A3206" s="3" t="s">
        <v>157</v>
      </c>
      <c r="B3206" s="3" t="s">
        <v>158</v>
      </c>
      <c r="C3206" s="3">
        <v>55.0244121336898</v>
      </c>
      <c r="D3206" s="3">
        <v>24.7816314047056</v>
      </c>
      <c r="E3206" s="9">
        <v>45882</v>
      </c>
      <c r="F3206" s="3" t="s">
        <v>50</v>
      </c>
      <c r="G3206" s="25" t="s">
        <v>96</v>
      </c>
      <c r="H3206" s="3">
        <v>60</v>
      </c>
      <c r="I3206" s="3">
        <v>60</v>
      </c>
      <c r="J3206" s="3">
        <v>90</v>
      </c>
      <c r="K3206" s="3" t="s">
        <v>11</v>
      </c>
      <c r="L3206" s="3">
        <v>29.6</v>
      </c>
      <c r="M3206" s="3">
        <v>24.1</v>
      </c>
      <c r="N3206" s="3">
        <v>568</v>
      </c>
      <c r="O3206" s="3">
        <v>1</v>
      </c>
      <c r="P3206" s="28">
        <f>N3206/O3206</f>
        <v>568</v>
      </c>
      <c r="Q3206" s="5">
        <v>29</v>
      </c>
      <c r="R3206" s="2" t="s">
        <v>32</v>
      </c>
      <c r="S3206" s="55">
        <f>O3206/J3206*40</f>
        <v>0.44444444444444448</v>
      </c>
      <c r="T3206" s="55">
        <f>N3206/J3206*40</f>
        <v>252.44444444444443</v>
      </c>
    </row>
    <row r="3207" spans="1:20" ht="14.4" x14ac:dyDescent="0.3">
      <c r="A3207" s="3" t="s">
        <v>157</v>
      </c>
      <c r="B3207" s="3" t="s">
        <v>158</v>
      </c>
      <c r="C3207" s="3">
        <v>55.0244121336898</v>
      </c>
      <c r="D3207" s="3">
        <v>24.7816314047056</v>
      </c>
      <c r="E3207" s="9">
        <v>45882</v>
      </c>
      <c r="F3207" s="3" t="s">
        <v>50</v>
      </c>
      <c r="G3207" s="25" t="s">
        <v>96</v>
      </c>
      <c r="H3207" s="3">
        <v>60</v>
      </c>
      <c r="I3207" s="3">
        <v>60</v>
      </c>
      <c r="J3207" s="3">
        <v>90</v>
      </c>
      <c r="K3207" s="3" t="s">
        <v>11</v>
      </c>
      <c r="L3207" s="3">
        <v>30</v>
      </c>
      <c r="M3207" s="3">
        <v>24.5</v>
      </c>
      <c r="N3207" s="3">
        <v>570</v>
      </c>
      <c r="O3207" s="3">
        <v>1</v>
      </c>
      <c r="P3207" s="28">
        <f>N3207/O3207</f>
        <v>570</v>
      </c>
      <c r="Q3207" s="5">
        <v>31</v>
      </c>
      <c r="R3207" s="2" t="s">
        <v>32</v>
      </c>
      <c r="S3207" s="55">
        <f>O3207/J3207*40</f>
        <v>0.44444444444444448</v>
      </c>
      <c r="T3207" s="55">
        <f>N3207/J3207*40</f>
        <v>253.33333333333331</v>
      </c>
    </row>
    <row r="3208" spans="1:20" ht="14.4" x14ac:dyDescent="0.3">
      <c r="A3208" s="3" t="s">
        <v>157</v>
      </c>
      <c r="B3208" s="3" t="s">
        <v>158</v>
      </c>
      <c r="C3208" s="3">
        <v>55.0244121336898</v>
      </c>
      <c r="D3208" s="3">
        <v>24.7816314047056</v>
      </c>
      <c r="E3208" s="9">
        <v>45882</v>
      </c>
      <c r="F3208" s="3" t="s">
        <v>50</v>
      </c>
      <c r="G3208" s="25" t="s">
        <v>96</v>
      </c>
      <c r="H3208" s="3">
        <v>60</v>
      </c>
      <c r="I3208" s="3">
        <v>60</v>
      </c>
      <c r="J3208" s="3">
        <v>90</v>
      </c>
      <c r="K3208" s="3" t="s">
        <v>11</v>
      </c>
      <c r="L3208" s="3">
        <v>30.1</v>
      </c>
      <c r="M3208" s="3">
        <v>24.5</v>
      </c>
      <c r="N3208" s="3">
        <v>553</v>
      </c>
      <c r="O3208" s="3">
        <v>1</v>
      </c>
      <c r="P3208" s="28">
        <f>N3208/O3208</f>
        <v>553</v>
      </c>
      <c r="Q3208" s="5">
        <v>31</v>
      </c>
      <c r="R3208" s="2" t="s">
        <v>32</v>
      </c>
      <c r="S3208" s="55">
        <f>O3208/J3208*40</f>
        <v>0.44444444444444448</v>
      </c>
      <c r="T3208" s="55">
        <f>N3208/J3208*40</f>
        <v>245.7777777777778</v>
      </c>
    </row>
    <row r="3209" spans="1:20" ht="14.4" x14ac:dyDescent="0.3">
      <c r="A3209" s="3" t="s">
        <v>157</v>
      </c>
      <c r="B3209" s="3" t="s">
        <v>158</v>
      </c>
      <c r="C3209" s="3">
        <v>55.0244121336898</v>
      </c>
      <c r="D3209" s="3">
        <v>24.7816314047056</v>
      </c>
      <c r="E3209" s="9">
        <v>45882</v>
      </c>
      <c r="F3209" s="3" t="s">
        <v>50</v>
      </c>
      <c r="G3209" s="25" t="s">
        <v>96</v>
      </c>
      <c r="H3209" s="3">
        <v>60</v>
      </c>
      <c r="I3209" s="3">
        <v>60</v>
      </c>
      <c r="J3209" s="3">
        <v>90</v>
      </c>
      <c r="K3209" s="3" t="s">
        <v>11</v>
      </c>
      <c r="L3209" s="3">
        <v>30.2</v>
      </c>
      <c r="M3209" s="3">
        <v>24.8</v>
      </c>
      <c r="N3209" s="3">
        <v>572</v>
      </c>
      <c r="O3209" s="3">
        <v>1</v>
      </c>
      <c r="P3209" s="28">
        <f>N3209/O3209</f>
        <v>572</v>
      </c>
      <c r="Q3209" s="5">
        <v>31</v>
      </c>
      <c r="R3209" s="2" t="s">
        <v>32</v>
      </c>
      <c r="S3209" s="55">
        <f>O3209/J3209*40</f>
        <v>0.44444444444444448</v>
      </c>
      <c r="T3209" s="55">
        <f>N3209/J3209*40</f>
        <v>254.2222222222222</v>
      </c>
    </row>
    <row r="3210" spans="1:20" ht="14.4" x14ac:dyDescent="0.3">
      <c r="A3210" s="3" t="s">
        <v>157</v>
      </c>
      <c r="B3210" s="3" t="s">
        <v>158</v>
      </c>
      <c r="C3210" s="3">
        <v>55.0244121336898</v>
      </c>
      <c r="D3210" s="3">
        <v>24.7816314047056</v>
      </c>
      <c r="E3210" s="9">
        <v>45882</v>
      </c>
      <c r="F3210" s="3" t="s">
        <v>50</v>
      </c>
      <c r="G3210" s="25" t="s">
        <v>96</v>
      </c>
      <c r="H3210" s="3">
        <v>60</v>
      </c>
      <c r="I3210" s="3">
        <v>60</v>
      </c>
      <c r="J3210" s="3">
        <v>90</v>
      </c>
      <c r="K3210" s="3" t="s">
        <v>11</v>
      </c>
      <c r="L3210" s="3">
        <v>30.3</v>
      </c>
      <c r="M3210" s="3">
        <v>25</v>
      </c>
      <c r="N3210" s="3">
        <v>565</v>
      </c>
      <c r="O3210" s="3">
        <v>1</v>
      </c>
      <c r="P3210" s="28">
        <f>N3210/O3210</f>
        <v>565</v>
      </c>
      <c r="Q3210" s="5">
        <v>31</v>
      </c>
      <c r="R3210" s="2" t="s">
        <v>32</v>
      </c>
      <c r="S3210" s="55">
        <f>O3210/J3210*40</f>
        <v>0.44444444444444448</v>
      </c>
      <c r="T3210" s="55">
        <f>N3210/J3210*40</f>
        <v>251.11111111111111</v>
      </c>
    </row>
    <row r="3211" spans="1:20" ht="14.4" x14ac:dyDescent="0.3">
      <c r="A3211" s="3" t="s">
        <v>157</v>
      </c>
      <c r="B3211" s="3" t="s">
        <v>158</v>
      </c>
      <c r="C3211" s="3">
        <v>55.0244121336898</v>
      </c>
      <c r="D3211" s="3">
        <v>24.7816314047056</v>
      </c>
      <c r="E3211" s="9">
        <v>45882</v>
      </c>
      <c r="F3211" s="3" t="s">
        <v>50</v>
      </c>
      <c r="G3211" s="25" t="s">
        <v>96</v>
      </c>
      <c r="H3211" s="3">
        <v>60</v>
      </c>
      <c r="I3211" s="3">
        <v>60</v>
      </c>
      <c r="J3211" s="3">
        <v>90</v>
      </c>
      <c r="K3211" s="3" t="s">
        <v>11</v>
      </c>
      <c r="L3211" s="3">
        <v>30.3</v>
      </c>
      <c r="M3211" s="3">
        <v>25.8</v>
      </c>
      <c r="N3211" s="3">
        <v>606</v>
      </c>
      <c r="O3211" s="3">
        <v>1</v>
      </c>
      <c r="P3211" s="28">
        <f>N3211/O3211</f>
        <v>606</v>
      </c>
      <c r="Q3211" s="5">
        <v>31</v>
      </c>
      <c r="R3211" s="2" t="s">
        <v>32</v>
      </c>
      <c r="S3211" s="55">
        <f>O3211/J3211*40</f>
        <v>0.44444444444444448</v>
      </c>
      <c r="T3211" s="55">
        <f>N3211/J3211*40</f>
        <v>269.33333333333331</v>
      </c>
    </row>
    <row r="3212" spans="1:20" ht="14.4" x14ac:dyDescent="0.3">
      <c r="A3212" s="3" t="s">
        <v>157</v>
      </c>
      <c r="B3212" s="3" t="s">
        <v>158</v>
      </c>
      <c r="C3212" s="3">
        <v>55.0244121336898</v>
      </c>
      <c r="D3212" s="3">
        <v>24.7816314047056</v>
      </c>
      <c r="E3212" s="9">
        <v>45882</v>
      </c>
      <c r="F3212" s="3" t="s">
        <v>50</v>
      </c>
      <c r="G3212" s="25" t="s">
        <v>96</v>
      </c>
      <c r="H3212" s="3">
        <v>60</v>
      </c>
      <c r="I3212" s="3">
        <v>60</v>
      </c>
      <c r="J3212" s="3">
        <v>90</v>
      </c>
      <c r="K3212" s="3" t="s">
        <v>11</v>
      </c>
      <c r="L3212" s="3">
        <v>30.4</v>
      </c>
      <c r="M3212" s="3">
        <v>25</v>
      </c>
      <c r="N3212" s="3">
        <v>545</v>
      </c>
      <c r="O3212" s="3">
        <v>1</v>
      </c>
      <c r="P3212" s="28">
        <f>N3212/O3212</f>
        <v>545</v>
      </c>
      <c r="Q3212" s="5">
        <v>31</v>
      </c>
      <c r="R3212" s="2" t="s">
        <v>32</v>
      </c>
      <c r="S3212" s="55">
        <f>O3212/J3212*40</f>
        <v>0.44444444444444448</v>
      </c>
      <c r="T3212" s="55">
        <f>N3212/J3212*40</f>
        <v>242.22222222222223</v>
      </c>
    </row>
    <row r="3213" spans="1:20" ht="14.4" x14ac:dyDescent="0.3">
      <c r="A3213" s="3" t="s">
        <v>157</v>
      </c>
      <c r="B3213" s="3" t="s">
        <v>158</v>
      </c>
      <c r="C3213" s="3">
        <v>55.0244121336898</v>
      </c>
      <c r="D3213" s="3">
        <v>24.7816314047056</v>
      </c>
      <c r="E3213" s="9">
        <v>45882</v>
      </c>
      <c r="F3213" s="3" t="s">
        <v>50</v>
      </c>
      <c r="G3213" s="25" t="s">
        <v>96</v>
      </c>
      <c r="H3213" s="3">
        <v>60</v>
      </c>
      <c r="I3213" s="3">
        <v>60</v>
      </c>
      <c r="J3213" s="3">
        <v>90</v>
      </c>
      <c r="K3213" s="3" t="s">
        <v>11</v>
      </c>
      <c r="L3213" s="3">
        <v>30.5</v>
      </c>
      <c r="M3213" s="3">
        <v>25.3</v>
      </c>
      <c r="N3213" s="3">
        <v>591</v>
      </c>
      <c r="O3213" s="3">
        <v>1</v>
      </c>
      <c r="P3213" s="28">
        <f>N3213/O3213</f>
        <v>591</v>
      </c>
      <c r="Q3213" s="5">
        <v>31</v>
      </c>
      <c r="R3213" s="2" t="s">
        <v>32</v>
      </c>
      <c r="S3213" s="55">
        <f>O3213/J3213*40</f>
        <v>0.44444444444444448</v>
      </c>
      <c r="T3213" s="55">
        <f>N3213/J3213*40</f>
        <v>262.66666666666663</v>
      </c>
    </row>
    <row r="3214" spans="1:20" ht="14.4" x14ac:dyDescent="0.3">
      <c r="A3214" s="3" t="s">
        <v>157</v>
      </c>
      <c r="B3214" s="3" t="s">
        <v>158</v>
      </c>
      <c r="C3214" s="3">
        <v>55.0244121336898</v>
      </c>
      <c r="D3214" s="3">
        <v>24.7816314047056</v>
      </c>
      <c r="E3214" s="9">
        <v>45882</v>
      </c>
      <c r="F3214" s="3" t="s">
        <v>50</v>
      </c>
      <c r="G3214" s="25" t="s">
        <v>96</v>
      </c>
      <c r="H3214" s="3">
        <v>60</v>
      </c>
      <c r="I3214" s="3">
        <v>60</v>
      </c>
      <c r="J3214" s="3">
        <v>90</v>
      </c>
      <c r="K3214" s="3" t="s">
        <v>11</v>
      </c>
      <c r="L3214" s="3">
        <v>30.6</v>
      </c>
      <c r="M3214" s="3">
        <v>25</v>
      </c>
      <c r="N3214" s="3">
        <v>536</v>
      </c>
      <c r="O3214" s="3">
        <v>1</v>
      </c>
      <c r="P3214" s="28">
        <f>N3214/O3214</f>
        <v>536</v>
      </c>
      <c r="Q3214" s="5">
        <v>31</v>
      </c>
      <c r="R3214" s="2" t="s">
        <v>32</v>
      </c>
      <c r="S3214" s="55">
        <f>O3214/J3214*40</f>
        <v>0.44444444444444448</v>
      </c>
      <c r="T3214" s="55">
        <f>N3214/J3214*40</f>
        <v>238.22222222222223</v>
      </c>
    </row>
    <row r="3215" spans="1:20" ht="14.4" x14ac:dyDescent="0.3">
      <c r="A3215" s="3" t="s">
        <v>157</v>
      </c>
      <c r="B3215" s="3" t="s">
        <v>158</v>
      </c>
      <c r="C3215" s="3">
        <v>55.0244121336898</v>
      </c>
      <c r="D3215" s="3">
        <v>24.7816314047056</v>
      </c>
      <c r="E3215" s="9">
        <v>45882</v>
      </c>
      <c r="F3215" s="3" t="s">
        <v>50</v>
      </c>
      <c r="G3215" s="25" t="s">
        <v>96</v>
      </c>
      <c r="H3215" s="3">
        <v>60</v>
      </c>
      <c r="I3215" s="3">
        <v>60</v>
      </c>
      <c r="J3215" s="3">
        <v>90</v>
      </c>
      <c r="K3215" s="3" t="s">
        <v>11</v>
      </c>
      <c r="L3215" s="3">
        <v>30.9</v>
      </c>
      <c r="M3215" s="3">
        <v>25.6</v>
      </c>
      <c r="N3215" s="3">
        <v>587</v>
      </c>
      <c r="O3215" s="3">
        <v>1</v>
      </c>
      <c r="P3215" s="28">
        <f>N3215/O3215</f>
        <v>587</v>
      </c>
      <c r="Q3215" s="5">
        <v>31</v>
      </c>
      <c r="R3215" s="2" t="s">
        <v>32</v>
      </c>
      <c r="S3215" s="55">
        <f>O3215/J3215*40</f>
        <v>0.44444444444444448</v>
      </c>
      <c r="T3215" s="55">
        <f>N3215/J3215*40</f>
        <v>260.88888888888891</v>
      </c>
    </row>
    <row r="3216" spans="1:20" ht="14.4" x14ac:dyDescent="0.3">
      <c r="A3216" s="3" t="s">
        <v>157</v>
      </c>
      <c r="B3216" s="3" t="s">
        <v>158</v>
      </c>
      <c r="C3216" s="3">
        <v>55.0244121336898</v>
      </c>
      <c r="D3216" s="3">
        <v>24.7816314047056</v>
      </c>
      <c r="E3216" s="9">
        <v>45882</v>
      </c>
      <c r="F3216" s="3" t="s">
        <v>50</v>
      </c>
      <c r="G3216" s="25" t="s">
        <v>96</v>
      </c>
      <c r="H3216" s="3">
        <v>60</v>
      </c>
      <c r="I3216" s="3">
        <v>60</v>
      </c>
      <c r="J3216" s="3">
        <v>90</v>
      </c>
      <c r="K3216" s="3" t="s">
        <v>11</v>
      </c>
      <c r="L3216" s="3">
        <v>31.1</v>
      </c>
      <c r="M3216" s="3">
        <v>25.8</v>
      </c>
      <c r="N3216" s="3">
        <v>626</v>
      </c>
      <c r="O3216" s="3">
        <v>1</v>
      </c>
      <c r="P3216" s="28">
        <f>N3216/O3216</f>
        <v>626</v>
      </c>
      <c r="Q3216" s="5">
        <v>31</v>
      </c>
      <c r="R3216" s="2" t="s">
        <v>32</v>
      </c>
      <c r="S3216" s="55">
        <f>O3216/J3216*40</f>
        <v>0.44444444444444448</v>
      </c>
      <c r="T3216" s="55">
        <f>N3216/J3216*40</f>
        <v>278.22222222222223</v>
      </c>
    </row>
    <row r="3217" spans="1:20" ht="14.4" x14ac:dyDescent="0.3">
      <c r="A3217" s="3" t="s">
        <v>157</v>
      </c>
      <c r="B3217" s="3" t="s">
        <v>158</v>
      </c>
      <c r="C3217" s="3">
        <v>55.0244121336898</v>
      </c>
      <c r="D3217" s="3">
        <v>24.7816314047056</v>
      </c>
      <c r="E3217" s="9">
        <v>45882</v>
      </c>
      <c r="F3217" s="3" t="s">
        <v>50</v>
      </c>
      <c r="G3217" s="25" t="s">
        <v>96</v>
      </c>
      <c r="H3217" s="3">
        <v>60</v>
      </c>
      <c r="I3217" s="3">
        <v>60</v>
      </c>
      <c r="J3217" s="3">
        <v>90</v>
      </c>
      <c r="K3217" s="3" t="s">
        <v>11</v>
      </c>
      <c r="L3217" s="3">
        <v>31.3</v>
      </c>
      <c r="M3217" s="3">
        <v>26.3</v>
      </c>
      <c r="N3217" s="3">
        <v>596</v>
      </c>
      <c r="O3217" s="3">
        <v>1</v>
      </c>
      <c r="P3217" s="28">
        <f>N3217/O3217</f>
        <v>596</v>
      </c>
      <c r="Q3217" s="5">
        <v>31</v>
      </c>
      <c r="R3217" s="2" t="s">
        <v>32</v>
      </c>
      <c r="S3217" s="55">
        <f>O3217/J3217*40</f>
        <v>0.44444444444444448</v>
      </c>
      <c r="T3217" s="55">
        <f>N3217/J3217*40</f>
        <v>264.88888888888886</v>
      </c>
    </row>
    <row r="3218" spans="1:20" ht="14.4" x14ac:dyDescent="0.3">
      <c r="A3218" s="3" t="s">
        <v>157</v>
      </c>
      <c r="B3218" s="3" t="s">
        <v>158</v>
      </c>
      <c r="C3218" s="3">
        <v>55.0244121336898</v>
      </c>
      <c r="D3218" s="3">
        <v>24.7816314047056</v>
      </c>
      <c r="E3218" s="9">
        <v>45882</v>
      </c>
      <c r="F3218" s="3" t="s">
        <v>50</v>
      </c>
      <c r="G3218" s="25" t="s">
        <v>96</v>
      </c>
      <c r="H3218" s="3">
        <v>60</v>
      </c>
      <c r="I3218" s="3">
        <v>60</v>
      </c>
      <c r="J3218" s="3">
        <v>90</v>
      </c>
      <c r="K3218" s="3" t="s">
        <v>11</v>
      </c>
      <c r="L3218" s="3">
        <v>31.7</v>
      </c>
      <c r="M3218" s="3">
        <v>26.2</v>
      </c>
      <c r="N3218" s="3">
        <v>651</v>
      </c>
      <c r="O3218" s="3">
        <v>1</v>
      </c>
      <c r="P3218" s="28">
        <f>N3218/O3218</f>
        <v>651</v>
      </c>
      <c r="Q3218" s="5">
        <v>31</v>
      </c>
      <c r="R3218" s="2" t="s">
        <v>32</v>
      </c>
      <c r="S3218" s="55">
        <f>O3218/J3218*40</f>
        <v>0.44444444444444448</v>
      </c>
      <c r="T3218" s="55">
        <f>N3218/J3218*40</f>
        <v>289.33333333333331</v>
      </c>
    </row>
    <row r="3219" spans="1:20" ht="14.4" x14ac:dyDescent="0.3">
      <c r="A3219" s="3" t="s">
        <v>157</v>
      </c>
      <c r="B3219" s="3" t="s">
        <v>158</v>
      </c>
      <c r="C3219" s="3">
        <v>55.0244121336898</v>
      </c>
      <c r="D3219" s="3">
        <v>24.7816314047056</v>
      </c>
      <c r="E3219" s="9">
        <v>45882</v>
      </c>
      <c r="F3219" s="3" t="s">
        <v>50</v>
      </c>
      <c r="G3219" s="25" t="s">
        <v>96</v>
      </c>
      <c r="H3219" s="3">
        <v>60</v>
      </c>
      <c r="I3219" s="3">
        <v>60</v>
      </c>
      <c r="J3219" s="3">
        <v>90</v>
      </c>
      <c r="K3219" s="3" t="s">
        <v>11</v>
      </c>
      <c r="L3219" s="3">
        <v>31.7</v>
      </c>
      <c r="M3219" s="3">
        <v>26.5</v>
      </c>
      <c r="N3219" s="3">
        <v>628</v>
      </c>
      <c r="O3219" s="3">
        <v>1</v>
      </c>
      <c r="P3219" s="28">
        <f>N3219/O3219</f>
        <v>628</v>
      </c>
      <c r="Q3219" s="5">
        <v>31</v>
      </c>
      <c r="R3219" s="2" t="s">
        <v>32</v>
      </c>
      <c r="S3219" s="55">
        <f>O3219/J3219*40</f>
        <v>0.44444444444444448</v>
      </c>
      <c r="T3219" s="55">
        <f>N3219/J3219*40</f>
        <v>279.11111111111109</v>
      </c>
    </row>
    <row r="3220" spans="1:20" ht="14.4" x14ac:dyDescent="0.3">
      <c r="A3220" s="3" t="s">
        <v>157</v>
      </c>
      <c r="B3220" s="3" t="s">
        <v>158</v>
      </c>
      <c r="C3220" s="3">
        <v>55.0244121336898</v>
      </c>
      <c r="D3220" s="3">
        <v>24.7816314047056</v>
      </c>
      <c r="E3220" s="9">
        <v>45882</v>
      </c>
      <c r="F3220" s="3" t="s">
        <v>50</v>
      </c>
      <c r="G3220" s="25" t="s">
        <v>96</v>
      </c>
      <c r="H3220" s="3">
        <v>60</v>
      </c>
      <c r="I3220" s="3">
        <v>60</v>
      </c>
      <c r="J3220" s="3">
        <v>90</v>
      </c>
      <c r="K3220" s="3" t="s">
        <v>11</v>
      </c>
      <c r="L3220" s="3">
        <v>32.200000000000003</v>
      </c>
      <c r="M3220" s="3">
        <v>26.6</v>
      </c>
      <c r="N3220" s="3">
        <v>627</v>
      </c>
      <c r="O3220" s="3">
        <v>1</v>
      </c>
      <c r="P3220" s="28">
        <f>N3220/O3220</f>
        <v>627</v>
      </c>
      <c r="Q3220" s="5">
        <v>31</v>
      </c>
      <c r="R3220" s="2" t="s">
        <v>32</v>
      </c>
      <c r="S3220" s="55">
        <f>O3220/J3220*40</f>
        <v>0.44444444444444448</v>
      </c>
      <c r="T3220" s="55">
        <f>N3220/J3220*40</f>
        <v>278.66666666666669</v>
      </c>
    </row>
    <row r="3221" spans="1:20" ht="14.4" x14ac:dyDescent="0.3">
      <c r="A3221" s="3" t="s">
        <v>157</v>
      </c>
      <c r="B3221" s="3" t="s">
        <v>158</v>
      </c>
      <c r="C3221" s="3">
        <v>55.0244121336898</v>
      </c>
      <c r="D3221" s="3">
        <v>24.7816314047056</v>
      </c>
      <c r="E3221" s="9">
        <v>45882</v>
      </c>
      <c r="F3221" s="3" t="s">
        <v>50</v>
      </c>
      <c r="G3221" s="25" t="s">
        <v>96</v>
      </c>
      <c r="H3221" s="3">
        <v>60</v>
      </c>
      <c r="I3221" s="3">
        <v>60</v>
      </c>
      <c r="J3221" s="3">
        <v>90</v>
      </c>
      <c r="K3221" s="3" t="s">
        <v>11</v>
      </c>
      <c r="L3221" s="3">
        <v>32.299999999999997</v>
      </c>
      <c r="M3221" s="3">
        <v>26.6</v>
      </c>
      <c r="N3221" s="3">
        <v>589</v>
      </c>
      <c r="O3221" s="3">
        <v>1</v>
      </c>
      <c r="P3221" s="28">
        <f>N3221/O3221</f>
        <v>589</v>
      </c>
      <c r="Q3221" s="5">
        <v>31</v>
      </c>
      <c r="R3221" s="2" t="s">
        <v>32</v>
      </c>
      <c r="S3221" s="55">
        <f>O3221/J3221*40</f>
        <v>0.44444444444444448</v>
      </c>
      <c r="T3221" s="55">
        <f>N3221/J3221*40</f>
        <v>261.77777777777777</v>
      </c>
    </row>
    <row r="3222" spans="1:20" ht="14.4" x14ac:dyDescent="0.3">
      <c r="A3222" s="3" t="s">
        <v>157</v>
      </c>
      <c r="B3222" s="3" t="s">
        <v>158</v>
      </c>
      <c r="C3222" s="3">
        <v>55.0244121336898</v>
      </c>
      <c r="D3222" s="3">
        <v>24.7816314047056</v>
      </c>
      <c r="E3222" s="9">
        <v>45882</v>
      </c>
      <c r="F3222" s="3" t="s">
        <v>50</v>
      </c>
      <c r="G3222" s="25" t="s">
        <v>96</v>
      </c>
      <c r="H3222" s="3">
        <v>60</v>
      </c>
      <c r="I3222" s="3">
        <v>60</v>
      </c>
      <c r="J3222" s="3">
        <v>90</v>
      </c>
      <c r="K3222" s="3" t="s">
        <v>11</v>
      </c>
      <c r="L3222" s="3">
        <v>32.4</v>
      </c>
      <c r="M3222" s="3">
        <v>26.8</v>
      </c>
      <c r="N3222" s="3">
        <v>616</v>
      </c>
      <c r="O3222" s="3">
        <v>1</v>
      </c>
      <c r="P3222" s="28">
        <f>N3222/O3222</f>
        <v>616</v>
      </c>
      <c r="Q3222" s="5">
        <v>31</v>
      </c>
      <c r="R3222" s="2" t="s">
        <v>32</v>
      </c>
      <c r="S3222" s="55">
        <f>O3222/J3222*40</f>
        <v>0.44444444444444448</v>
      </c>
      <c r="T3222" s="55">
        <f>N3222/J3222*40</f>
        <v>273.77777777777777</v>
      </c>
    </row>
    <row r="3223" spans="1:20" ht="14.4" x14ac:dyDescent="0.3">
      <c r="A3223" s="3" t="s">
        <v>157</v>
      </c>
      <c r="B3223" s="3" t="s">
        <v>158</v>
      </c>
      <c r="C3223" s="3">
        <v>55.0244121336898</v>
      </c>
      <c r="D3223" s="3">
        <v>24.7816314047056</v>
      </c>
      <c r="E3223" s="9">
        <v>45882</v>
      </c>
      <c r="F3223" s="3" t="s">
        <v>50</v>
      </c>
      <c r="G3223" s="25" t="s">
        <v>96</v>
      </c>
      <c r="H3223" s="3">
        <v>60</v>
      </c>
      <c r="I3223" s="3">
        <v>60</v>
      </c>
      <c r="J3223" s="3">
        <v>90</v>
      </c>
      <c r="K3223" s="3" t="s">
        <v>11</v>
      </c>
      <c r="L3223" s="3">
        <v>32.5</v>
      </c>
      <c r="M3223" s="3">
        <v>27.2</v>
      </c>
      <c r="N3223" s="3">
        <v>662</v>
      </c>
      <c r="O3223" s="3">
        <v>1</v>
      </c>
      <c r="P3223" s="28">
        <f>N3223/O3223</f>
        <v>662</v>
      </c>
      <c r="Q3223" s="5">
        <v>34</v>
      </c>
      <c r="R3223" s="2" t="s">
        <v>49</v>
      </c>
      <c r="S3223" s="55">
        <f>O3223/J3223*40</f>
        <v>0.44444444444444448</v>
      </c>
      <c r="T3223" s="55">
        <f>N3223/J3223*40</f>
        <v>294.22222222222223</v>
      </c>
    </row>
    <row r="3224" spans="1:20" ht="14.4" x14ac:dyDescent="0.3">
      <c r="A3224" s="3" t="s">
        <v>157</v>
      </c>
      <c r="B3224" s="3" t="s">
        <v>158</v>
      </c>
      <c r="C3224" s="3">
        <v>55.0244121336898</v>
      </c>
      <c r="D3224" s="3">
        <v>24.7816314047056</v>
      </c>
      <c r="E3224" s="9">
        <v>45882</v>
      </c>
      <c r="F3224" s="3" t="s">
        <v>50</v>
      </c>
      <c r="G3224" s="25" t="s">
        <v>96</v>
      </c>
      <c r="H3224" s="3">
        <v>60</v>
      </c>
      <c r="I3224" s="3">
        <v>60</v>
      </c>
      <c r="J3224" s="3">
        <v>90</v>
      </c>
      <c r="K3224" s="3" t="s">
        <v>11</v>
      </c>
      <c r="L3224" s="3">
        <v>32.700000000000003</v>
      </c>
      <c r="M3224" s="3">
        <v>26.7</v>
      </c>
      <c r="N3224" s="3">
        <v>704</v>
      </c>
      <c r="O3224" s="3">
        <v>1</v>
      </c>
      <c r="P3224" s="28">
        <f>N3224/O3224</f>
        <v>704</v>
      </c>
      <c r="Q3224" s="5">
        <v>34</v>
      </c>
      <c r="R3224" s="2" t="s">
        <v>49</v>
      </c>
      <c r="S3224" s="55">
        <f>O3224/J3224*40</f>
        <v>0.44444444444444448</v>
      </c>
      <c r="T3224" s="55">
        <f>N3224/J3224*40</f>
        <v>312.88888888888886</v>
      </c>
    </row>
    <row r="3225" spans="1:20" ht="14.4" x14ac:dyDescent="0.3">
      <c r="A3225" s="3" t="s">
        <v>157</v>
      </c>
      <c r="B3225" s="3" t="s">
        <v>158</v>
      </c>
      <c r="C3225" s="3">
        <v>55.0244121336898</v>
      </c>
      <c r="D3225" s="3">
        <v>24.7816314047056</v>
      </c>
      <c r="E3225" s="9">
        <v>45882</v>
      </c>
      <c r="F3225" s="3" t="s">
        <v>50</v>
      </c>
      <c r="G3225" s="25" t="s">
        <v>96</v>
      </c>
      <c r="H3225" s="3">
        <v>60</v>
      </c>
      <c r="I3225" s="3">
        <v>60</v>
      </c>
      <c r="J3225" s="3">
        <v>90</v>
      </c>
      <c r="K3225" s="3" t="s">
        <v>11</v>
      </c>
      <c r="L3225" s="3">
        <v>32.799999999999997</v>
      </c>
      <c r="M3225" s="3">
        <v>27.5</v>
      </c>
      <c r="N3225" s="3">
        <v>712</v>
      </c>
      <c r="O3225" s="3">
        <v>1</v>
      </c>
      <c r="P3225" s="28">
        <f>N3225/O3225</f>
        <v>712</v>
      </c>
      <c r="Q3225" s="5">
        <v>34</v>
      </c>
      <c r="R3225" s="2" t="s">
        <v>49</v>
      </c>
      <c r="S3225" s="55">
        <f>O3225/J3225*40</f>
        <v>0.44444444444444448</v>
      </c>
      <c r="T3225" s="55">
        <f>N3225/J3225*40</f>
        <v>316.44444444444446</v>
      </c>
    </row>
    <row r="3226" spans="1:20" ht="14.4" x14ac:dyDescent="0.3">
      <c r="A3226" s="3" t="s">
        <v>157</v>
      </c>
      <c r="B3226" s="3" t="s">
        <v>158</v>
      </c>
      <c r="C3226" s="3">
        <v>55.0244121336898</v>
      </c>
      <c r="D3226" s="3">
        <v>24.7816314047056</v>
      </c>
      <c r="E3226" s="9">
        <v>45882</v>
      </c>
      <c r="F3226" s="3" t="s">
        <v>50</v>
      </c>
      <c r="G3226" s="25" t="s">
        <v>96</v>
      </c>
      <c r="H3226" s="3">
        <v>60</v>
      </c>
      <c r="I3226" s="3">
        <v>60</v>
      </c>
      <c r="J3226" s="3">
        <v>90</v>
      </c>
      <c r="K3226" s="3" t="s">
        <v>11</v>
      </c>
      <c r="L3226" s="3">
        <v>33.5</v>
      </c>
      <c r="M3226" s="3">
        <v>27.8</v>
      </c>
      <c r="N3226" s="3">
        <v>670</v>
      </c>
      <c r="O3226" s="3">
        <v>1</v>
      </c>
      <c r="P3226" s="28">
        <f>N3226/O3226</f>
        <v>670</v>
      </c>
      <c r="Q3226" s="5">
        <v>34</v>
      </c>
      <c r="R3226" s="2" t="s">
        <v>49</v>
      </c>
      <c r="S3226" s="55">
        <f>O3226/J3226*40</f>
        <v>0.44444444444444448</v>
      </c>
      <c r="T3226" s="55">
        <f>N3226/J3226*40</f>
        <v>297.77777777777777</v>
      </c>
    </row>
    <row r="3227" spans="1:20" ht="14.4" x14ac:dyDescent="0.3">
      <c r="A3227" s="3" t="s">
        <v>157</v>
      </c>
      <c r="B3227" s="3" t="s">
        <v>158</v>
      </c>
      <c r="C3227" s="3">
        <v>55.0244121336898</v>
      </c>
      <c r="D3227" s="3">
        <v>24.7816314047056</v>
      </c>
      <c r="E3227" s="9">
        <v>45882</v>
      </c>
      <c r="F3227" s="3" t="s">
        <v>50</v>
      </c>
      <c r="G3227" s="25" t="s">
        <v>96</v>
      </c>
      <c r="H3227" s="3">
        <v>60</v>
      </c>
      <c r="I3227" s="3">
        <v>60</v>
      </c>
      <c r="J3227" s="3">
        <v>90</v>
      </c>
      <c r="K3227" s="3" t="s">
        <v>11</v>
      </c>
      <c r="L3227" s="3">
        <v>34.5</v>
      </c>
      <c r="M3227" s="3">
        <v>28.8</v>
      </c>
      <c r="N3227" s="3">
        <v>893</v>
      </c>
      <c r="O3227" s="3">
        <v>1</v>
      </c>
      <c r="P3227" s="28">
        <f>N3227/O3227</f>
        <v>893</v>
      </c>
      <c r="Q3227" s="5">
        <v>34</v>
      </c>
      <c r="R3227" s="2" t="s">
        <v>49</v>
      </c>
      <c r="S3227" s="55">
        <f>O3227/J3227*40</f>
        <v>0.44444444444444448</v>
      </c>
      <c r="T3227" s="55">
        <f>N3227/J3227*40</f>
        <v>396.88888888888891</v>
      </c>
    </row>
    <row r="3228" spans="1:20" ht="14.4" x14ac:dyDescent="0.3">
      <c r="A3228" s="3" t="s">
        <v>157</v>
      </c>
      <c r="B3228" s="3" t="s">
        <v>158</v>
      </c>
      <c r="C3228" s="3">
        <v>55.0244121336898</v>
      </c>
      <c r="D3228" s="3">
        <v>24.7816314047056</v>
      </c>
      <c r="E3228" s="9">
        <v>45882</v>
      </c>
      <c r="F3228" s="3" t="s">
        <v>50</v>
      </c>
      <c r="G3228" s="25" t="s">
        <v>96</v>
      </c>
      <c r="H3228" s="3">
        <v>60</v>
      </c>
      <c r="I3228" s="3">
        <v>60</v>
      </c>
      <c r="J3228" s="3">
        <v>90</v>
      </c>
      <c r="K3228" s="3" t="s">
        <v>9</v>
      </c>
      <c r="L3228" s="3">
        <v>44</v>
      </c>
      <c r="M3228" s="3">
        <v>40.5</v>
      </c>
      <c r="N3228" s="3">
        <v>1200</v>
      </c>
      <c r="O3228" s="3">
        <v>1</v>
      </c>
      <c r="P3228" s="28">
        <f>N3228/O3228</f>
        <v>1200</v>
      </c>
      <c r="Q3228" s="5">
        <v>44</v>
      </c>
      <c r="R3228" s="2" t="s">
        <v>52</v>
      </c>
      <c r="S3228" s="55">
        <f>O3228/J3228*40</f>
        <v>0.44444444444444448</v>
      </c>
      <c r="T3228" s="55">
        <f>N3228/J3228*40</f>
        <v>533.33333333333337</v>
      </c>
    </row>
    <row r="3229" spans="1:20" ht="14.4" x14ac:dyDescent="0.3">
      <c r="A3229" s="3" t="s">
        <v>157</v>
      </c>
      <c r="B3229" s="3" t="s">
        <v>158</v>
      </c>
      <c r="C3229" s="3">
        <v>55.0244121336898</v>
      </c>
      <c r="D3229" s="3">
        <v>24.7816314047056</v>
      </c>
      <c r="E3229" s="9">
        <v>45882</v>
      </c>
      <c r="F3229" s="3" t="s">
        <v>50</v>
      </c>
      <c r="G3229" s="25" t="s">
        <v>96</v>
      </c>
      <c r="H3229" s="3">
        <v>60</v>
      </c>
      <c r="I3229" s="3">
        <v>60</v>
      </c>
      <c r="J3229" s="3">
        <v>90</v>
      </c>
      <c r="K3229" s="3" t="s">
        <v>9</v>
      </c>
      <c r="L3229" s="3">
        <v>44.9</v>
      </c>
      <c r="M3229" s="3">
        <v>38.299999999999997</v>
      </c>
      <c r="N3229" s="3">
        <v>1272</v>
      </c>
      <c r="O3229" s="3">
        <v>1</v>
      </c>
      <c r="P3229" s="28">
        <f>N3229/O3229</f>
        <v>1272</v>
      </c>
      <c r="Q3229" s="5">
        <v>44</v>
      </c>
      <c r="R3229" s="2" t="s">
        <v>52</v>
      </c>
      <c r="S3229" s="55">
        <f>O3229/J3229*40</f>
        <v>0.44444444444444448</v>
      </c>
      <c r="T3229" s="55">
        <f>N3229/J3229*40</f>
        <v>565.33333333333326</v>
      </c>
    </row>
    <row r="3230" spans="1:20" ht="14.4" x14ac:dyDescent="0.3">
      <c r="A3230" s="3" t="s">
        <v>157</v>
      </c>
      <c r="B3230" s="3" t="s">
        <v>158</v>
      </c>
      <c r="C3230" s="3">
        <v>55.0244121336898</v>
      </c>
      <c r="D3230" s="3">
        <v>24.7816314047056</v>
      </c>
      <c r="E3230" s="9">
        <v>45882</v>
      </c>
      <c r="F3230" s="3" t="s">
        <v>50</v>
      </c>
      <c r="G3230" s="25" t="s">
        <v>96</v>
      </c>
      <c r="H3230" s="3">
        <v>70</v>
      </c>
      <c r="I3230" s="3">
        <v>60</v>
      </c>
      <c r="J3230" s="3">
        <v>150</v>
      </c>
      <c r="K3230" s="3" t="s">
        <v>37</v>
      </c>
      <c r="L3230" s="3">
        <v>58.2</v>
      </c>
      <c r="M3230" s="3">
        <v>54.7</v>
      </c>
      <c r="N3230" s="3">
        <v>1300</v>
      </c>
      <c r="O3230" s="3">
        <v>1</v>
      </c>
      <c r="P3230" s="28">
        <f>N3230/O3230</f>
        <v>1300</v>
      </c>
      <c r="Q3230" s="5">
        <v>59</v>
      </c>
      <c r="R3230" s="2" t="s">
        <v>30</v>
      </c>
      <c r="S3230" s="55">
        <f>O3230/J3230*40</f>
        <v>0.26666666666666666</v>
      </c>
      <c r="T3230" s="55">
        <f>N3230/J3230*40</f>
        <v>346.66666666666663</v>
      </c>
    </row>
    <row r="3231" spans="1:20" ht="14.4" x14ac:dyDescent="0.3">
      <c r="A3231" s="3" t="s">
        <v>159</v>
      </c>
      <c r="B3231" s="3" t="s">
        <v>160</v>
      </c>
      <c r="C3231" s="3">
        <v>55.316144485999402</v>
      </c>
      <c r="D3231" s="3">
        <v>25.543753357597001</v>
      </c>
      <c r="E3231" s="9">
        <v>45888</v>
      </c>
      <c r="F3231" s="3" t="s">
        <v>50</v>
      </c>
      <c r="G3231" s="25" t="s">
        <v>97</v>
      </c>
      <c r="H3231" s="3">
        <v>60</v>
      </c>
      <c r="I3231" s="3">
        <v>60</v>
      </c>
      <c r="J3231" s="3">
        <v>90</v>
      </c>
      <c r="K3231" s="3" t="s">
        <v>16</v>
      </c>
      <c r="L3231" s="3">
        <v>67.2</v>
      </c>
      <c r="M3231" s="3">
        <v>59.6</v>
      </c>
      <c r="N3231" s="3">
        <v>2583</v>
      </c>
      <c r="O3231" s="3">
        <v>1</v>
      </c>
      <c r="P3231" s="28">
        <f>N3231/O3231</f>
        <v>2583</v>
      </c>
      <c r="Q3231" s="5">
        <v>66</v>
      </c>
      <c r="R3231" s="2" t="s">
        <v>32</v>
      </c>
      <c r="S3231" s="55">
        <f>O3231/J3231*40</f>
        <v>0.44444444444444448</v>
      </c>
      <c r="T3231" s="55">
        <f>N3231/J3231*40</f>
        <v>1148</v>
      </c>
    </row>
    <row r="3232" spans="1:20" ht="14.4" x14ac:dyDescent="0.3">
      <c r="A3232" s="3" t="s">
        <v>159</v>
      </c>
      <c r="B3232" s="3" t="s">
        <v>160</v>
      </c>
      <c r="C3232" s="3">
        <v>55.316144485999402</v>
      </c>
      <c r="D3232" s="3">
        <v>25.543753357597001</v>
      </c>
      <c r="E3232" s="9">
        <v>45888</v>
      </c>
      <c r="F3232" s="3" t="s">
        <v>50</v>
      </c>
      <c r="G3232" s="25" t="s">
        <v>97</v>
      </c>
      <c r="H3232" s="3">
        <v>60</v>
      </c>
      <c r="I3232" s="3">
        <v>60</v>
      </c>
      <c r="J3232" s="3">
        <v>90</v>
      </c>
      <c r="K3232" s="3" t="s">
        <v>16</v>
      </c>
      <c r="L3232" s="3">
        <v>61.2</v>
      </c>
      <c r="M3232" s="3">
        <v>54.5</v>
      </c>
      <c r="N3232" s="3">
        <v>2056</v>
      </c>
      <c r="O3232" s="3">
        <v>1</v>
      </c>
      <c r="P3232" s="28">
        <f>N3232/O3232</f>
        <v>2056</v>
      </c>
      <c r="Q3232" s="5">
        <v>61</v>
      </c>
      <c r="R3232" s="2" t="s">
        <v>31</v>
      </c>
      <c r="S3232" s="55">
        <f>O3232/J3232*40</f>
        <v>0.44444444444444448</v>
      </c>
      <c r="T3232" s="55">
        <f>N3232/J3232*40</f>
        <v>913.77777777777783</v>
      </c>
    </row>
    <row r="3233" spans="1:20" ht="14.4" x14ac:dyDescent="0.3">
      <c r="A3233" s="3" t="s">
        <v>159</v>
      </c>
      <c r="B3233" s="3" t="s">
        <v>160</v>
      </c>
      <c r="C3233" s="3">
        <v>55.316144485999402</v>
      </c>
      <c r="D3233" s="3">
        <v>25.543753357597001</v>
      </c>
      <c r="E3233" s="9">
        <v>45888</v>
      </c>
      <c r="F3233" s="3" t="s">
        <v>50</v>
      </c>
      <c r="G3233" s="25" t="s">
        <v>97</v>
      </c>
      <c r="H3233" s="3">
        <v>60</v>
      </c>
      <c r="I3233" s="3">
        <v>60</v>
      </c>
      <c r="J3233" s="3">
        <v>90</v>
      </c>
      <c r="K3233" s="3" t="s">
        <v>16</v>
      </c>
      <c r="L3233" s="3">
        <v>60.6</v>
      </c>
      <c r="M3233" s="3">
        <v>54.2</v>
      </c>
      <c r="N3233" s="3">
        <v>2148</v>
      </c>
      <c r="O3233" s="3">
        <v>1</v>
      </c>
      <c r="P3233" s="28">
        <f>N3233/O3233</f>
        <v>2148</v>
      </c>
      <c r="Q3233" s="5">
        <v>61</v>
      </c>
      <c r="R3233" s="2" t="s">
        <v>31</v>
      </c>
      <c r="S3233" s="55">
        <f>O3233/J3233*40</f>
        <v>0.44444444444444448</v>
      </c>
      <c r="T3233" s="55">
        <f>N3233/J3233*40</f>
        <v>954.66666666666674</v>
      </c>
    </row>
    <row r="3234" spans="1:20" ht="14.4" x14ac:dyDescent="0.3">
      <c r="A3234" s="3" t="s">
        <v>159</v>
      </c>
      <c r="B3234" s="3" t="s">
        <v>160</v>
      </c>
      <c r="C3234" s="3">
        <v>55.316144485999402</v>
      </c>
      <c r="D3234" s="3">
        <v>25.543753357597001</v>
      </c>
      <c r="E3234" s="9">
        <v>45888</v>
      </c>
      <c r="F3234" s="3" t="s">
        <v>50</v>
      </c>
      <c r="G3234" s="25" t="s">
        <v>97</v>
      </c>
      <c r="H3234" s="3">
        <v>60</v>
      </c>
      <c r="I3234" s="3">
        <v>60</v>
      </c>
      <c r="J3234" s="3">
        <v>90</v>
      </c>
      <c r="K3234" s="3" t="s">
        <v>37</v>
      </c>
      <c r="L3234" s="3">
        <v>75</v>
      </c>
      <c r="M3234" s="3">
        <v>69</v>
      </c>
      <c r="N3234" s="3">
        <v>2607</v>
      </c>
      <c r="O3234" s="3">
        <v>1</v>
      </c>
      <c r="P3234" s="28">
        <f>N3234/O3234</f>
        <v>2607</v>
      </c>
      <c r="Q3234" s="5">
        <v>76</v>
      </c>
      <c r="R3234" s="2" t="s">
        <v>31</v>
      </c>
      <c r="S3234" s="55">
        <f>O3234/J3234*40</f>
        <v>0.44444444444444448</v>
      </c>
      <c r="T3234" s="55">
        <f>N3234/J3234*40</f>
        <v>1158.6666666666665</v>
      </c>
    </row>
    <row r="3235" spans="1:20" ht="14.4" x14ac:dyDescent="0.3">
      <c r="A3235" s="3" t="s">
        <v>159</v>
      </c>
      <c r="B3235" s="3" t="s">
        <v>160</v>
      </c>
      <c r="C3235" s="3">
        <v>55.316144485999402</v>
      </c>
      <c r="D3235" s="3">
        <v>25.543753357597001</v>
      </c>
      <c r="E3235" s="9">
        <v>45888</v>
      </c>
      <c r="F3235" s="3" t="s">
        <v>50</v>
      </c>
      <c r="G3235" s="25" t="s">
        <v>97</v>
      </c>
      <c r="H3235" s="3">
        <v>60</v>
      </c>
      <c r="I3235" s="3">
        <v>60</v>
      </c>
      <c r="J3235" s="3">
        <v>90</v>
      </c>
      <c r="K3235" s="3" t="s">
        <v>9</v>
      </c>
      <c r="L3235" s="3">
        <v>47.9</v>
      </c>
      <c r="M3235" s="3">
        <v>39.200000000000003</v>
      </c>
      <c r="N3235" s="3">
        <v>1465</v>
      </c>
      <c r="O3235" s="3">
        <v>1</v>
      </c>
      <c r="P3235" s="28">
        <f>N3235/O3235</f>
        <v>1465</v>
      </c>
      <c r="Q3235" s="5">
        <v>49</v>
      </c>
      <c r="R3235" s="5" t="s">
        <v>52</v>
      </c>
      <c r="S3235" s="55">
        <f>O3235/J3235*40</f>
        <v>0.44444444444444448</v>
      </c>
      <c r="T3235" s="55">
        <f>N3235/J3235*40</f>
        <v>651.11111111111109</v>
      </c>
    </row>
    <row r="3236" spans="1:20" ht="14.4" x14ac:dyDescent="0.3">
      <c r="A3236" s="3" t="s">
        <v>159</v>
      </c>
      <c r="B3236" s="3" t="s">
        <v>160</v>
      </c>
      <c r="C3236" s="3">
        <v>55.316144485999402</v>
      </c>
      <c r="D3236" s="3">
        <v>25.543753357597001</v>
      </c>
      <c r="E3236" s="9">
        <v>45888</v>
      </c>
      <c r="F3236" s="3" t="s">
        <v>50</v>
      </c>
      <c r="G3236" s="25" t="s">
        <v>97</v>
      </c>
      <c r="H3236" s="3">
        <v>60</v>
      </c>
      <c r="I3236" s="3">
        <v>60</v>
      </c>
      <c r="J3236" s="3">
        <v>90</v>
      </c>
      <c r="K3236" s="3" t="s">
        <v>14</v>
      </c>
      <c r="L3236" s="3">
        <v>37.799999999999997</v>
      </c>
      <c r="M3236" s="3">
        <v>30.2</v>
      </c>
      <c r="N3236" s="3">
        <v>558</v>
      </c>
      <c r="O3236" s="3">
        <v>1</v>
      </c>
      <c r="P3236" s="28">
        <f>N3236/O3236</f>
        <v>558</v>
      </c>
      <c r="Q3236" s="5">
        <v>39</v>
      </c>
      <c r="R3236" s="2" t="s">
        <v>49</v>
      </c>
      <c r="S3236" s="55">
        <f>O3236/J3236*40</f>
        <v>0.44444444444444448</v>
      </c>
      <c r="T3236" s="55">
        <f>N3236/J3236*40</f>
        <v>248</v>
      </c>
    </row>
    <row r="3237" spans="1:20" ht="14.4" x14ac:dyDescent="0.3">
      <c r="A3237" s="3" t="s">
        <v>159</v>
      </c>
      <c r="B3237" s="3" t="s">
        <v>160</v>
      </c>
      <c r="C3237" s="3">
        <v>55.316144485999402</v>
      </c>
      <c r="D3237" s="3">
        <v>25.543753357597001</v>
      </c>
      <c r="E3237" s="9">
        <v>45888</v>
      </c>
      <c r="F3237" s="3" t="s">
        <v>50</v>
      </c>
      <c r="G3237" s="25" t="s">
        <v>97</v>
      </c>
      <c r="H3237" s="3">
        <v>60</v>
      </c>
      <c r="I3237" s="3">
        <v>60</v>
      </c>
      <c r="J3237" s="3">
        <v>90</v>
      </c>
      <c r="K3237" s="3" t="s">
        <v>14</v>
      </c>
      <c r="L3237" s="3">
        <v>37.5</v>
      </c>
      <c r="M3237" s="3">
        <v>28.7</v>
      </c>
      <c r="N3237" s="3">
        <v>537</v>
      </c>
      <c r="O3237" s="3">
        <v>1</v>
      </c>
      <c r="P3237" s="28">
        <f>N3237/O3237</f>
        <v>537</v>
      </c>
      <c r="Q3237" s="5">
        <v>39</v>
      </c>
      <c r="R3237" s="2" t="s">
        <v>49</v>
      </c>
      <c r="S3237" s="55">
        <f>O3237/J3237*40</f>
        <v>0.44444444444444448</v>
      </c>
      <c r="T3237" s="55">
        <f>N3237/J3237*40</f>
        <v>238.66666666666669</v>
      </c>
    </row>
    <row r="3238" spans="1:20" ht="14.4" x14ac:dyDescent="0.3">
      <c r="A3238" s="3" t="s">
        <v>159</v>
      </c>
      <c r="B3238" s="3" t="s">
        <v>160</v>
      </c>
      <c r="C3238" s="3">
        <v>55.316144485999402</v>
      </c>
      <c r="D3238" s="3">
        <v>25.543753357597001</v>
      </c>
      <c r="E3238" s="9">
        <v>45888</v>
      </c>
      <c r="F3238" s="3" t="s">
        <v>50</v>
      </c>
      <c r="G3238" s="25" t="s">
        <v>97</v>
      </c>
      <c r="H3238" s="3">
        <v>60</v>
      </c>
      <c r="I3238" s="3">
        <v>60</v>
      </c>
      <c r="J3238" s="3">
        <v>90</v>
      </c>
      <c r="K3238" s="3" t="s">
        <v>14</v>
      </c>
      <c r="L3238" s="3">
        <v>37</v>
      </c>
      <c r="M3238" s="3">
        <v>28.6</v>
      </c>
      <c r="N3238" s="3">
        <v>579</v>
      </c>
      <c r="O3238" s="3">
        <v>1</v>
      </c>
      <c r="P3238" s="28">
        <f>N3238/O3238</f>
        <v>579</v>
      </c>
      <c r="Q3238" s="5">
        <v>36</v>
      </c>
      <c r="R3238" s="2" t="s">
        <v>49</v>
      </c>
      <c r="S3238" s="55">
        <f>O3238/J3238*40</f>
        <v>0.44444444444444448</v>
      </c>
      <c r="T3238" s="55">
        <f>N3238/J3238*40</f>
        <v>257.33333333333337</v>
      </c>
    </row>
    <row r="3239" spans="1:20" ht="14.4" x14ac:dyDescent="0.3">
      <c r="A3239" s="3" t="s">
        <v>159</v>
      </c>
      <c r="B3239" s="3" t="s">
        <v>160</v>
      </c>
      <c r="C3239" s="3">
        <v>55.316144485999402</v>
      </c>
      <c r="D3239" s="3">
        <v>25.543753357597001</v>
      </c>
      <c r="E3239" s="9">
        <v>45888</v>
      </c>
      <c r="F3239" s="3" t="s">
        <v>50</v>
      </c>
      <c r="G3239" s="25" t="s">
        <v>97</v>
      </c>
      <c r="H3239" s="3">
        <v>60</v>
      </c>
      <c r="I3239" s="3">
        <v>60</v>
      </c>
      <c r="J3239" s="3">
        <v>90</v>
      </c>
      <c r="K3239" s="3" t="s">
        <v>14</v>
      </c>
      <c r="L3239" s="3">
        <v>34.799999999999997</v>
      </c>
      <c r="M3239" s="3">
        <v>27.3</v>
      </c>
      <c r="N3239" s="3">
        <v>469</v>
      </c>
      <c r="O3239" s="3">
        <v>1</v>
      </c>
      <c r="P3239" s="28">
        <f>N3239/O3239</f>
        <v>469</v>
      </c>
      <c r="Q3239" s="5">
        <v>34</v>
      </c>
      <c r="R3239" s="2" t="s">
        <v>32</v>
      </c>
      <c r="S3239" s="55">
        <f>O3239/J3239*40</f>
        <v>0.44444444444444448</v>
      </c>
      <c r="T3239" s="55">
        <f>N3239/J3239*40</f>
        <v>208.44444444444446</v>
      </c>
    </row>
    <row r="3240" spans="1:20" ht="14.4" x14ac:dyDescent="0.3">
      <c r="A3240" s="3" t="s">
        <v>159</v>
      </c>
      <c r="B3240" s="3" t="s">
        <v>160</v>
      </c>
      <c r="C3240" s="3">
        <v>55.316144485999402</v>
      </c>
      <c r="D3240" s="3">
        <v>25.543753357597001</v>
      </c>
      <c r="E3240" s="9">
        <v>45888</v>
      </c>
      <c r="F3240" s="3" t="s">
        <v>50</v>
      </c>
      <c r="G3240" s="25" t="s">
        <v>97</v>
      </c>
      <c r="H3240" s="3">
        <v>50</v>
      </c>
      <c r="I3240" s="3">
        <v>60</v>
      </c>
      <c r="J3240" s="3">
        <v>90</v>
      </c>
      <c r="K3240" s="3" t="s">
        <v>14</v>
      </c>
      <c r="L3240" s="3">
        <v>33.799999999999997</v>
      </c>
      <c r="M3240" s="3">
        <v>26</v>
      </c>
      <c r="N3240" s="3">
        <v>392</v>
      </c>
      <c r="O3240" s="3">
        <v>1</v>
      </c>
      <c r="P3240" s="28">
        <f>N3240/O3240</f>
        <v>392</v>
      </c>
      <c r="Q3240" s="5">
        <v>34</v>
      </c>
      <c r="R3240" s="2" t="s">
        <v>32</v>
      </c>
      <c r="S3240" s="55">
        <f>O3240/J3240*40</f>
        <v>0.44444444444444448</v>
      </c>
      <c r="T3240" s="55">
        <f>N3240/J3240*40</f>
        <v>174.2222222222222</v>
      </c>
    </row>
    <row r="3241" spans="1:20" ht="14.4" x14ac:dyDescent="0.3">
      <c r="A3241" s="3" t="s">
        <v>159</v>
      </c>
      <c r="B3241" s="3" t="s">
        <v>160</v>
      </c>
      <c r="C3241" s="3">
        <v>55.316144485999402</v>
      </c>
      <c r="D3241" s="3">
        <v>25.543753357597001</v>
      </c>
      <c r="E3241" s="9">
        <v>45888</v>
      </c>
      <c r="F3241" s="3" t="s">
        <v>50</v>
      </c>
      <c r="G3241" s="25" t="s">
        <v>97</v>
      </c>
      <c r="H3241" s="3">
        <v>50</v>
      </c>
      <c r="I3241" s="3">
        <v>60</v>
      </c>
      <c r="J3241" s="3">
        <v>90</v>
      </c>
      <c r="K3241" s="3" t="s">
        <v>14</v>
      </c>
      <c r="L3241" s="3">
        <v>32</v>
      </c>
      <c r="M3241" s="3">
        <v>25</v>
      </c>
      <c r="N3241" s="3">
        <v>311</v>
      </c>
      <c r="O3241" s="3">
        <v>1</v>
      </c>
      <c r="P3241" s="28">
        <f>N3241/O3241</f>
        <v>311</v>
      </c>
      <c r="Q3241" s="5">
        <v>31</v>
      </c>
      <c r="R3241" s="2" t="s">
        <v>32</v>
      </c>
      <c r="S3241" s="55">
        <f>O3241/J3241*40</f>
        <v>0.44444444444444448</v>
      </c>
      <c r="T3241" s="55">
        <f>N3241/J3241*40</f>
        <v>138.22222222222223</v>
      </c>
    </row>
    <row r="3242" spans="1:20" ht="14.4" x14ac:dyDescent="0.3">
      <c r="A3242" s="3" t="s">
        <v>159</v>
      </c>
      <c r="B3242" s="3" t="s">
        <v>160</v>
      </c>
      <c r="C3242" s="3">
        <v>55.316144485999402</v>
      </c>
      <c r="D3242" s="3">
        <v>25.543753357597001</v>
      </c>
      <c r="E3242" s="9">
        <v>45888</v>
      </c>
      <c r="F3242" s="3" t="s">
        <v>50</v>
      </c>
      <c r="G3242" s="25" t="s">
        <v>97</v>
      </c>
      <c r="H3242" s="3">
        <v>50</v>
      </c>
      <c r="I3242" s="3">
        <v>60</v>
      </c>
      <c r="J3242" s="3">
        <v>90</v>
      </c>
      <c r="K3242" s="3" t="s">
        <v>3</v>
      </c>
      <c r="L3242" s="3">
        <v>39.9</v>
      </c>
      <c r="M3242" s="3">
        <v>35.200000000000003</v>
      </c>
      <c r="N3242" s="3">
        <v>760</v>
      </c>
      <c r="O3242" s="3">
        <v>1</v>
      </c>
      <c r="P3242" s="28">
        <f>N3242/O3242</f>
        <v>760</v>
      </c>
      <c r="Q3242" s="5">
        <v>39</v>
      </c>
      <c r="R3242" s="2" t="s">
        <v>54</v>
      </c>
      <c r="S3242" s="55">
        <f>O3242/J3242*40</f>
        <v>0.44444444444444448</v>
      </c>
      <c r="T3242" s="55">
        <f>N3242/J3242*40</f>
        <v>337.77777777777777</v>
      </c>
    </row>
    <row r="3243" spans="1:20" ht="14.4" x14ac:dyDescent="0.3">
      <c r="A3243" s="3" t="s">
        <v>159</v>
      </c>
      <c r="B3243" s="3" t="s">
        <v>160</v>
      </c>
      <c r="C3243" s="3">
        <v>55.316144485999402</v>
      </c>
      <c r="D3243" s="3">
        <v>25.543753357597001</v>
      </c>
      <c r="E3243" s="9">
        <v>45888</v>
      </c>
      <c r="F3243" s="3" t="s">
        <v>50</v>
      </c>
      <c r="G3243" s="25" t="s">
        <v>97</v>
      </c>
      <c r="H3243" s="3">
        <v>50</v>
      </c>
      <c r="I3243" s="3">
        <v>60</v>
      </c>
      <c r="J3243" s="3">
        <v>90</v>
      </c>
      <c r="K3243" s="3" t="s">
        <v>3</v>
      </c>
      <c r="L3243" s="3">
        <v>37.4</v>
      </c>
      <c r="M3243" s="3">
        <v>33</v>
      </c>
      <c r="N3243" s="3">
        <v>713</v>
      </c>
      <c r="O3243" s="3">
        <v>1</v>
      </c>
      <c r="P3243" s="28">
        <f>N3243/O3243</f>
        <v>713</v>
      </c>
      <c r="Q3243" s="5">
        <v>36</v>
      </c>
      <c r="R3243" s="2" t="s">
        <v>55</v>
      </c>
      <c r="S3243" s="55">
        <f>O3243/J3243*40</f>
        <v>0.44444444444444448</v>
      </c>
      <c r="T3243" s="55">
        <f>N3243/J3243*40</f>
        <v>316.88888888888891</v>
      </c>
    </row>
    <row r="3244" spans="1:20" ht="14.4" x14ac:dyDescent="0.3">
      <c r="A3244" s="3" t="s">
        <v>159</v>
      </c>
      <c r="B3244" s="3" t="s">
        <v>160</v>
      </c>
      <c r="C3244" s="3">
        <v>55.316144485999402</v>
      </c>
      <c r="D3244" s="3">
        <v>25.543753357597001</v>
      </c>
      <c r="E3244" s="9">
        <v>45888</v>
      </c>
      <c r="F3244" s="3" t="s">
        <v>47</v>
      </c>
      <c r="G3244" s="25" t="s">
        <v>97</v>
      </c>
      <c r="H3244" s="3">
        <v>60</v>
      </c>
      <c r="I3244" s="3">
        <v>30</v>
      </c>
      <c r="J3244" s="3">
        <v>90</v>
      </c>
      <c r="K3244" s="3" t="s">
        <v>14</v>
      </c>
      <c r="L3244" s="3">
        <v>40.700000000000003</v>
      </c>
      <c r="M3244" s="3">
        <v>31.6</v>
      </c>
      <c r="N3244" s="3">
        <v>690</v>
      </c>
      <c r="O3244" s="3">
        <v>1</v>
      </c>
      <c r="P3244" s="28">
        <f>N3244/O3244</f>
        <v>690</v>
      </c>
      <c r="Q3244" s="5">
        <v>41</v>
      </c>
      <c r="R3244" s="2" t="s">
        <v>52</v>
      </c>
      <c r="S3244" s="55">
        <f>O3244/J3244*40</f>
        <v>0.44444444444444448</v>
      </c>
      <c r="T3244" s="55">
        <f>N3244/J3244*40</f>
        <v>306.66666666666669</v>
      </c>
    </row>
    <row r="3245" spans="1:20" ht="14.4" x14ac:dyDescent="0.3">
      <c r="A3245" s="3" t="s">
        <v>159</v>
      </c>
      <c r="B3245" s="3" t="s">
        <v>160</v>
      </c>
      <c r="C3245" s="3">
        <v>55.316144485999402</v>
      </c>
      <c r="D3245" s="3">
        <v>25.543753357597001</v>
      </c>
      <c r="E3245" s="9">
        <v>45888</v>
      </c>
      <c r="F3245" s="3" t="s">
        <v>47</v>
      </c>
      <c r="G3245" s="25" t="s">
        <v>97</v>
      </c>
      <c r="H3245" s="3">
        <v>50</v>
      </c>
      <c r="I3245" s="3">
        <v>30</v>
      </c>
      <c r="J3245" s="3">
        <v>90</v>
      </c>
      <c r="K3245" s="3" t="s">
        <v>14</v>
      </c>
      <c r="L3245" s="3">
        <v>38.9</v>
      </c>
      <c r="M3245" s="3">
        <v>30.3</v>
      </c>
      <c r="N3245" s="3">
        <v>585</v>
      </c>
      <c r="O3245" s="3">
        <v>1</v>
      </c>
      <c r="P3245" s="28">
        <f>N3245/O3245</f>
        <v>585</v>
      </c>
      <c r="Q3245" s="5">
        <v>39</v>
      </c>
      <c r="R3245" s="2" t="s">
        <v>49</v>
      </c>
      <c r="S3245" s="55">
        <f>O3245/J3245*40</f>
        <v>0.44444444444444448</v>
      </c>
      <c r="T3245" s="55">
        <f>N3245/J3245*40</f>
        <v>260</v>
      </c>
    </row>
    <row r="3246" spans="1:20" ht="14.4" x14ac:dyDescent="0.3">
      <c r="A3246" s="3" t="s">
        <v>159</v>
      </c>
      <c r="B3246" s="3" t="s">
        <v>160</v>
      </c>
      <c r="C3246" s="3">
        <v>55.316144485999402</v>
      </c>
      <c r="D3246" s="3">
        <v>25.543753357597001</v>
      </c>
      <c r="E3246" s="9">
        <v>45888</v>
      </c>
      <c r="F3246" s="3" t="s">
        <v>47</v>
      </c>
      <c r="G3246" s="25" t="s">
        <v>97</v>
      </c>
      <c r="H3246" s="3">
        <v>50</v>
      </c>
      <c r="I3246" s="3">
        <v>30</v>
      </c>
      <c r="J3246" s="3">
        <v>90</v>
      </c>
      <c r="K3246" s="3" t="s">
        <v>14</v>
      </c>
      <c r="L3246" s="3">
        <v>36.700000000000003</v>
      </c>
      <c r="M3246" s="3">
        <v>28.2</v>
      </c>
      <c r="N3246" s="3">
        <v>451</v>
      </c>
      <c r="O3246" s="3">
        <v>1</v>
      </c>
      <c r="P3246" s="28">
        <f>N3246/O3246</f>
        <v>451</v>
      </c>
      <c r="Q3246" s="5">
        <v>36</v>
      </c>
      <c r="R3246" s="2" t="s">
        <v>49</v>
      </c>
      <c r="S3246" s="55">
        <f>O3246/J3246*40</f>
        <v>0.44444444444444448</v>
      </c>
      <c r="T3246" s="55">
        <f>N3246/J3246*40</f>
        <v>200.44444444444446</v>
      </c>
    </row>
    <row r="3247" spans="1:20" ht="14.4" x14ac:dyDescent="0.3">
      <c r="A3247" s="3" t="s">
        <v>159</v>
      </c>
      <c r="B3247" s="3" t="s">
        <v>160</v>
      </c>
      <c r="C3247" s="3">
        <v>55.316144485999402</v>
      </c>
      <c r="D3247" s="3">
        <v>25.543753357597001</v>
      </c>
      <c r="E3247" s="9">
        <v>45888</v>
      </c>
      <c r="F3247" s="3" t="s">
        <v>47</v>
      </c>
      <c r="G3247" s="25" t="s">
        <v>97</v>
      </c>
      <c r="H3247" s="3">
        <v>50</v>
      </c>
      <c r="I3247" s="3">
        <v>30</v>
      </c>
      <c r="J3247" s="3">
        <v>90</v>
      </c>
      <c r="K3247" s="3" t="s">
        <v>14</v>
      </c>
      <c r="L3247" s="3">
        <v>32.4</v>
      </c>
      <c r="M3247" s="3">
        <v>24.7</v>
      </c>
      <c r="N3247" s="3">
        <v>314</v>
      </c>
      <c r="O3247" s="3">
        <v>1</v>
      </c>
      <c r="P3247" s="28">
        <f>N3247/O3247</f>
        <v>314</v>
      </c>
      <c r="Q3247" s="5">
        <v>31</v>
      </c>
      <c r="R3247" s="2" t="s">
        <v>32</v>
      </c>
      <c r="S3247" s="55">
        <f>O3247/J3247*40</f>
        <v>0.44444444444444448</v>
      </c>
      <c r="T3247" s="55">
        <f>N3247/J3247*40</f>
        <v>139.55555555555554</v>
      </c>
    </row>
    <row r="3248" spans="1:20" ht="14.4" x14ac:dyDescent="0.3">
      <c r="A3248" s="3" t="s">
        <v>159</v>
      </c>
      <c r="B3248" s="3" t="s">
        <v>160</v>
      </c>
      <c r="C3248" s="3">
        <v>55.316144485999402</v>
      </c>
      <c r="D3248" s="3">
        <v>25.543753357597001</v>
      </c>
      <c r="E3248" s="9">
        <v>45888</v>
      </c>
      <c r="F3248" s="3" t="s">
        <v>47</v>
      </c>
      <c r="G3248" s="25" t="s">
        <v>97</v>
      </c>
      <c r="H3248" s="3">
        <v>50</v>
      </c>
      <c r="I3248" s="3">
        <v>30</v>
      </c>
      <c r="J3248" s="3">
        <v>90</v>
      </c>
      <c r="K3248" s="3" t="s">
        <v>3</v>
      </c>
      <c r="L3248" s="3">
        <v>41</v>
      </c>
      <c r="M3248" s="3">
        <v>36</v>
      </c>
      <c r="N3248" s="3">
        <v>991</v>
      </c>
      <c r="O3248" s="3">
        <v>1</v>
      </c>
      <c r="P3248" s="28">
        <f>N3248/O3248</f>
        <v>991</v>
      </c>
      <c r="Q3248" s="5">
        <v>41</v>
      </c>
      <c r="R3248" s="2" t="s">
        <v>53</v>
      </c>
      <c r="S3248" s="55">
        <f>O3248/J3248*40</f>
        <v>0.44444444444444448</v>
      </c>
      <c r="T3248" s="55">
        <f>N3248/J3248*40</f>
        <v>440.44444444444446</v>
      </c>
    </row>
    <row r="3249" spans="1:20" ht="14.4" x14ac:dyDescent="0.3">
      <c r="A3249" s="3" t="s">
        <v>159</v>
      </c>
      <c r="B3249" s="3" t="s">
        <v>160</v>
      </c>
      <c r="C3249" s="3">
        <v>55.316144485999402</v>
      </c>
      <c r="D3249" s="3">
        <v>25.543753357597001</v>
      </c>
      <c r="E3249" s="9">
        <v>45888</v>
      </c>
      <c r="F3249" s="3" t="s">
        <v>47</v>
      </c>
      <c r="G3249" s="25" t="s">
        <v>97</v>
      </c>
      <c r="H3249" s="3">
        <v>50</v>
      </c>
      <c r="I3249" s="3">
        <v>30</v>
      </c>
      <c r="J3249" s="3">
        <v>90</v>
      </c>
      <c r="K3249" s="3" t="s">
        <v>3</v>
      </c>
      <c r="L3249" s="3">
        <v>41</v>
      </c>
      <c r="M3249" s="3">
        <v>36.299999999999997</v>
      </c>
      <c r="N3249" s="3">
        <v>985</v>
      </c>
      <c r="O3249" s="3">
        <v>1</v>
      </c>
      <c r="P3249" s="28">
        <f>N3249/O3249</f>
        <v>985</v>
      </c>
      <c r="Q3249" s="5">
        <v>41</v>
      </c>
      <c r="R3249" s="2" t="s">
        <v>53</v>
      </c>
      <c r="S3249" s="55">
        <f>O3249/J3249*40</f>
        <v>0.44444444444444448</v>
      </c>
      <c r="T3249" s="55">
        <f>N3249/J3249*40</f>
        <v>437.77777777777777</v>
      </c>
    </row>
    <row r="3250" spans="1:20" ht="14.4" x14ac:dyDescent="0.3">
      <c r="A3250" s="3" t="s">
        <v>159</v>
      </c>
      <c r="B3250" s="3" t="s">
        <v>160</v>
      </c>
      <c r="C3250" s="3">
        <v>55.316144485999402</v>
      </c>
      <c r="D3250" s="3">
        <v>25.543753357597001</v>
      </c>
      <c r="E3250" s="9">
        <v>45888</v>
      </c>
      <c r="F3250" s="3" t="s">
        <v>47</v>
      </c>
      <c r="G3250" s="25" t="s">
        <v>97</v>
      </c>
      <c r="H3250" s="3">
        <v>50</v>
      </c>
      <c r="I3250" s="3">
        <v>30</v>
      </c>
      <c r="J3250" s="3">
        <v>90</v>
      </c>
      <c r="K3250" s="3" t="s">
        <v>3</v>
      </c>
      <c r="L3250" s="3">
        <v>35.5</v>
      </c>
      <c r="M3250" s="3">
        <v>31.1</v>
      </c>
      <c r="N3250" s="3">
        <v>636</v>
      </c>
      <c r="O3250" s="3">
        <v>1</v>
      </c>
      <c r="P3250" s="28">
        <f>N3250/O3250</f>
        <v>636</v>
      </c>
      <c r="Q3250" s="5">
        <v>36</v>
      </c>
      <c r="R3250" s="2" t="s">
        <v>51</v>
      </c>
      <c r="S3250" s="55">
        <f>O3250/J3250*40</f>
        <v>0.44444444444444448</v>
      </c>
      <c r="T3250" s="55">
        <f>N3250/J3250*40</f>
        <v>282.66666666666663</v>
      </c>
    </row>
    <row r="3251" spans="1:20" ht="14.4" x14ac:dyDescent="0.3">
      <c r="A3251" s="3" t="s">
        <v>159</v>
      </c>
      <c r="B3251" s="3" t="s">
        <v>160</v>
      </c>
      <c r="C3251" s="3">
        <v>55.316144485999402</v>
      </c>
      <c r="D3251" s="3">
        <v>25.543753357597001</v>
      </c>
      <c r="E3251" s="9">
        <v>45888</v>
      </c>
      <c r="F3251" s="3" t="s">
        <v>47</v>
      </c>
      <c r="G3251" s="25" t="s">
        <v>97</v>
      </c>
      <c r="H3251" s="3">
        <v>40</v>
      </c>
      <c r="I3251" s="3">
        <v>30</v>
      </c>
      <c r="J3251" s="3">
        <v>30</v>
      </c>
      <c r="K3251" s="3" t="s">
        <v>16</v>
      </c>
      <c r="L3251" s="3">
        <v>59.7</v>
      </c>
      <c r="M3251" s="3">
        <v>53.4</v>
      </c>
      <c r="N3251" s="3">
        <v>2176</v>
      </c>
      <c r="O3251" s="3">
        <v>1</v>
      </c>
      <c r="P3251" s="28">
        <f>N3251/O3251</f>
        <v>2176</v>
      </c>
      <c r="Q3251" s="5">
        <v>59</v>
      </c>
      <c r="R3251" s="2" t="s">
        <v>31</v>
      </c>
      <c r="S3251" s="55">
        <f>O3251/J3251*40</f>
        <v>1.3333333333333333</v>
      </c>
      <c r="T3251" s="55">
        <f>N3251/J3251*40</f>
        <v>2901.333333333333</v>
      </c>
    </row>
    <row r="3252" spans="1:20" ht="14.4" x14ac:dyDescent="0.3">
      <c r="A3252" s="3" t="s">
        <v>159</v>
      </c>
      <c r="B3252" s="3" t="s">
        <v>160</v>
      </c>
      <c r="C3252" s="3">
        <v>55.316144485999402</v>
      </c>
      <c r="D3252" s="3">
        <v>25.543753357597001</v>
      </c>
      <c r="E3252" s="9">
        <v>45888</v>
      </c>
      <c r="F3252" s="3" t="s">
        <v>47</v>
      </c>
      <c r="G3252" s="25" t="s">
        <v>97</v>
      </c>
      <c r="H3252" s="3">
        <v>40</v>
      </c>
      <c r="I3252" s="3">
        <v>30</v>
      </c>
      <c r="J3252" s="3">
        <v>30</v>
      </c>
      <c r="K3252" s="3" t="s">
        <v>3</v>
      </c>
      <c r="L3252" s="3">
        <v>31.8</v>
      </c>
      <c r="M3252" s="3">
        <v>28.1</v>
      </c>
      <c r="N3252" s="3">
        <v>415</v>
      </c>
      <c r="O3252" s="3">
        <v>1</v>
      </c>
      <c r="P3252" s="28">
        <f>N3252/O3252</f>
        <v>415</v>
      </c>
      <c r="Q3252" s="5">
        <v>31</v>
      </c>
      <c r="R3252" s="2" t="s">
        <v>52</v>
      </c>
      <c r="S3252" s="55">
        <f>O3252/J3252*40</f>
        <v>1.3333333333333333</v>
      </c>
      <c r="T3252" s="55">
        <f>N3252/J3252*40</f>
        <v>553.33333333333337</v>
      </c>
    </row>
    <row r="3253" spans="1:20" ht="14.4" x14ac:dyDescent="0.3">
      <c r="A3253" s="3" t="s">
        <v>159</v>
      </c>
      <c r="B3253" s="3" t="s">
        <v>160</v>
      </c>
      <c r="C3253" s="3">
        <v>55.316144485999402</v>
      </c>
      <c r="D3253" s="3">
        <v>25.543753357597001</v>
      </c>
      <c r="E3253" s="9">
        <v>45888</v>
      </c>
      <c r="F3253" s="3" t="s">
        <v>47</v>
      </c>
      <c r="G3253" s="25" t="s">
        <v>97</v>
      </c>
      <c r="H3253" s="3">
        <v>40</v>
      </c>
      <c r="I3253" s="3">
        <v>30</v>
      </c>
      <c r="J3253" s="3">
        <v>30</v>
      </c>
      <c r="K3253" s="3" t="s">
        <v>3</v>
      </c>
      <c r="L3253" s="3">
        <v>32</v>
      </c>
      <c r="M3253" s="3">
        <v>28.2</v>
      </c>
      <c r="N3253" s="3">
        <v>420</v>
      </c>
      <c r="O3253" s="3">
        <v>1</v>
      </c>
      <c r="P3253" s="28">
        <f>N3253/O3253</f>
        <v>420</v>
      </c>
      <c r="Q3253" s="5">
        <v>31</v>
      </c>
      <c r="R3253" s="2" t="s">
        <v>52</v>
      </c>
      <c r="S3253" s="55">
        <f>O3253/J3253*40</f>
        <v>1.3333333333333333</v>
      </c>
      <c r="T3253" s="55">
        <f>N3253/J3253*40</f>
        <v>560</v>
      </c>
    </row>
    <row r="3254" spans="1:20" ht="14.4" x14ac:dyDescent="0.3">
      <c r="A3254" s="3" t="s">
        <v>159</v>
      </c>
      <c r="B3254" s="3" t="s">
        <v>160</v>
      </c>
      <c r="C3254" s="3">
        <v>55.316144485999402</v>
      </c>
      <c r="D3254" s="3">
        <v>25.543753357597001</v>
      </c>
      <c r="E3254" s="9">
        <v>45888</v>
      </c>
      <c r="F3254" s="3" t="s">
        <v>47</v>
      </c>
      <c r="G3254" s="25" t="s">
        <v>97</v>
      </c>
      <c r="H3254" s="3">
        <v>40</v>
      </c>
      <c r="I3254" s="3">
        <v>30</v>
      </c>
      <c r="J3254" s="3">
        <v>30</v>
      </c>
      <c r="K3254" s="3" t="s">
        <v>14</v>
      </c>
      <c r="L3254" s="3">
        <v>41.3</v>
      </c>
      <c r="M3254" s="3">
        <v>32</v>
      </c>
      <c r="N3254" s="3">
        <v>720</v>
      </c>
      <c r="O3254" s="3">
        <v>1</v>
      </c>
      <c r="P3254" s="28">
        <f>N3254/O3254</f>
        <v>720</v>
      </c>
      <c r="Q3254" s="5">
        <v>41</v>
      </c>
      <c r="R3254" s="2" t="s">
        <v>52</v>
      </c>
      <c r="S3254" s="55">
        <f>O3254/J3254*40</f>
        <v>1.3333333333333333</v>
      </c>
      <c r="T3254" s="55">
        <f>N3254/J3254*40</f>
        <v>960</v>
      </c>
    </row>
    <row r="3255" spans="1:20" ht="14.4" x14ac:dyDescent="0.3">
      <c r="A3255" s="3" t="s">
        <v>159</v>
      </c>
      <c r="B3255" s="3" t="s">
        <v>160</v>
      </c>
      <c r="C3255" s="3">
        <v>55.316144485999402</v>
      </c>
      <c r="D3255" s="3">
        <v>25.543753357597001</v>
      </c>
      <c r="E3255" s="9">
        <v>45888</v>
      </c>
      <c r="F3255" s="3" t="s">
        <v>47</v>
      </c>
      <c r="G3255" s="25" t="s">
        <v>97</v>
      </c>
      <c r="H3255" s="3">
        <v>40</v>
      </c>
      <c r="I3255" s="3">
        <v>30</v>
      </c>
      <c r="J3255" s="3">
        <v>30</v>
      </c>
      <c r="K3255" s="3" t="s">
        <v>14</v>
      </c>
      <c r="L3255" s="3">
        <v>35.5</v>
      </c>
      <c r="M3255" s="3">
        <v>28</v>
      </c>
      <c r="N3255" s="3">
        <v>434</v>
      </c>
      <c r="O3255" s="3">
        <v>1</v>
      </c>
      <c r="P3255" s="28">
        <f>N3255/O3255</f>
        <v>434</v>
      </c>
      <c r="Q3255" s="5">
        <v>36</v>
      </c>
      <c r="R3255" s="2" t="s">
        <v>49</v>
      </c>
      <c r="S3255" s="55">
        <f>O3255/J3255*40</f>
        <v>1.3333333333333333</v>
      </c>
      <c r="T3255" s="55">
        <f>N3255/J3255*40</f>
        <v>578.66666666666663</v>
      </c>
    </row>
    <row r="3256" spans="1:20" ht="14.4" x14ac:dyDescent="0.3">
      <c r="A3256" s="3" t="s">
        <v>159</v>
      </c>
      <c r="B3256" s="3" t="s">
        <v>160</v>
      </c>
      <c r="C3256" s="3">
        <v>55.316144485999402</v>
      </c>
      <c r="D3256" s="3">
        <v>25.543753357597001</v>
      </c>
      <c r="E3256" s="9">
        <v>45888</v>
      </c>
      <c r="F3256" s="3" t="s">
        <v>47</v>
      </c>
      <c r="G3256" s="25" t="s">
        <v>97</v>
      </c>
      <c r="H3256" s="3">
        <v>40</v>
      </c>
      <c r="I3256" s="3">
        <v>30</v>
      </c>
      <c r="J3256" s="3">
        <v>30</v>
      </c>
      <c r="K3256" s="3" t="s">
        <v>14</v>
      </c>
      <c r="L3256" s="3">
        <v>34.799999999999997</v>
      </c>
      <c r="M3256" s="3">
        <v>32.299999999999997</v>
      </c>
      <c r="N3256" s="3">
        <v>329</v>
      </c>
      <c r="O3256" s="3">
        <v>1</v>
      </c>
      <c r="P3256" s="28">
        <f>N3256/O3256</f>
        <v>329</v>
      </c>
      <c r="Q3256" s="5">
        <v>34</v>
      </c>
      <c r="R3256" s="2" t="s">
        <v>32</v>
      </c>
      <c r="S3256" s="55">
        <f>O3256/J3256*40</f>
        <v>1.3333333333333333</v>
      </c>
      <c r="T3256" s="55">
        <f>N3256/J3256*40</f>
        <v>438.66666666666669</v>
      </c>
    </row>
    <row r="3257" spans="1:20" ht="14.4" x14ac:dyDescent="0.3">
      <c r="A3257" s="3" t="s">
        <v>159</v>
      </c>
      <c r="B3257" s="3" t="s">
        <v>160</v>
      </c>
      <c r="C3257" s="3">
        <v>55.316144485999402</v>
      </c>
      <c r="D3257" s="3">
        <v>25.543753357597001</v>
      </c>
      <c r="E3257" s="9">
        <v>45888</v>
      </c>
      <c r="F3257" s="3" t="s">
        <v>47</v>
      </c>
      <c r="G3257" s="25" t="s">
        <v>97</v>
      </c>
      <c r="H3257" s="3">
        <v>40</v>
      </c>
      <c r="I3257" s="3">
        <v>30</v>
      </c>
      <c r="J3257" s="3">
        <v>30</v>
      </c>
      <c r="K3257" s="3" t="s">
        <v>14</v>
      </c>
      <c r="L3257" s="3">
        <v>25.4</v>
      </c>
      <c r="M3257" s="3">
        <v>19.7</v>
      </c>
      <c r="N3257" s="3">
        <v>157</v>
      </c>
      <c r="O3257" s="3">
        <v>1</v>
      </c>
      <c r="P3257" s="28">
        <f>N3257/O3257</f>
        <v>157</v>
      </c>
      <c r="Q3257" s="5">
        <v>26</v>
      </c>
      <c r="R3257" s="2" t="s">
        <v>33</v>
      </c>
      <c r="S3257" s="55">
        <f>O3257/J3257*40</f>
        <v>1.3333333333333333</v>
      </c>
      <c r="T3257" s="55">
        <f>N3257/J3257*40</f>
        <v>209.33333333333334</v>
      </c>
    </row>
    <row r="3258" spans="1:20" ht="14.4" x14ac:dyDescent="0.3">
      <c r="A3258" s="3" t="s">
        <v>159</v>
      </c>
      <c r="B3258" s="3" t="s">
        <v>160</v>
      </c>
      <c r="C3258" s="3">
        <v>55.316144485999402</v>
      </c>
      <c r="D3258" s="3">
        <v>25.543753357597001</v>
      </c>
      <c r="E3258" s="9">
        <v>45888</v>
      </c>
      <c r="F3258" s="3" t="s">
        <v>47</v>
      </c>
      <c r="G3258" s="25" t="s">
        <v>97</v>
      </c>
      <c r="H3258" s="3">
        <v>40</v>
      </c>
      <c r="I3258" s="3">
        <v>30</v>
      </c>
      <c r="J3258" s="3">
        <v>30</v>
      </c>
      <c r="K3258" s="3" t="s">
        <v>5</v>
      </c>
      <c r="L3258" s="3">
        <v>30.4</v>
      </c>
      <c r="M3258" s="3">
        <v>24.6</v>
      </c>
      <c r="N3258" s="3">
        <v>357</v>
      </c>
      <c r="O3258" s="3">
        <v>1</v>
      </c>
      <c r="P3258" s="28">
        <f>N3258/O3258</f>
        <v>357</v>
      </c>
      <c r="Q3258" s="5">
        <v>31</v>
      </c>
      <c r="R3258" s="2"/>
      <c r="S3258" s="55">
        <f>O3258/J3258*40</f>
        <v>1.3333333333333333</v>
      </c>
      <c r="T3258" s="55">
        <f>N3258/J3258*40</f>
        <v>476</v>
      </c>
    </row>
    <row r="3259" spans="1:20" ht="14.4" x14ac:dyDescent="0.3">
      <c r="A3259" s="3" t="s">
        <v>159</v>
      </c>
      <c r="B3259" s="3" t="s">
        <v>160</v>
      </c>
      <c r="C3259" s="3">
        <v>55.316144485999402</v>
      </c>
      <c r="D3259" s="3">
        <v>25.543753357597001</v>
      </c>
      <c r="E3259" s="9">
        <v>45888</v>
      </c>
      <c r="F3259" s="3" t="s">
        <v>47</v>
      </c>
      <c r="G3259" s="25" t="s">
        <v>97</v>
      </c>
      <c r="H3259" s="3">
        <v>30</v>
      </c>
      <c r="I3259" s="3">
        <v>30</v>
      </c>
      <c r="J3259" s="3">
        <v>30</v>
      </c>
      <c r="K3259" s="3" t="s">
        <v>3</v>
      </c>
      <c r="L3259" s="3">
        <v>21.5</v>
      </c>
      <c r="M3259" s="3">
        <v>18.600000000000001</v>
      </c>
      <c r="N3259" s="3">
        <v>106</v>
      </c>
      <c r="O3259" s="3">
        <v>1</v>
      </c>
      <c r="P3259" s="28">
        <f>N3259/O3259</f>
        <v>106</v>
      </c>
      <c r="Q3259" s="5">
        <v>21</v>
      </c>
      <c r="R3259" s="2" t="s">
        <v>33</v>
      </c>
      <c r="S3259" s="55">
        <f>O3259/J3259*40</f>
        <v>1.3333333333333333</v>
      </c>
      <c r="T3259" s="55">
        <f>N3259/J3259*40</f>
        <v>141.33333333333331</v>
      </c>
    </row>
    <row r="3260" spans="1:20" ht="14.4" x14ac:dyDescent="0.3">
      <c r="A3260" s="3" t="s">
        <v>159</v>
      </c>
      <c r="B3260" s="3" t="s">
        <v>160</v>
      </c>
      <c r="C3260" s="3">
        <v>55.316144485999402</v>
      </c>
      <c r="D3260" s="3">
        <v>25.543753357597001</v>
      </c>
      <c r="E3260" s="9">
        <v>45888</v>
      </c>
      <c r="F3260" s="3" t="s">
        <v>47</v>
      </c>
      <c r="G3260" s="25" t="s">
        <v>97</v>
      </c>
      <c r="H3260" s="3">
        <v>30</v>
      </c>
      <c r="I3260" s="3">
        <v>30</v>
      </c>
      <c r="J3260" s="3">
        <v>30</v>
      </c>
      <c r="K3260" s="3" t="s">
        <v>14</v>
      </c>
      <c r="L3260" s="3">
        <v>18.899999999999999</v>
      </c>
      <c r="M3260" s="3">
        <v>14.4</v>
      </c>
      <c r="N3260" s="3">
        <v>58</v>
      </c>
      <c r="O3260" s="3">
        <v>1</v>
      </c>
      <c r="P3260" s="28">
        <f>N3260/O3260</f>
        <v>58</v>
      </c>
      <c r="Q3260" s="5">
        <v>19</v>
      </c>
      <c r="R3260" s="2" t="s">
        <v>29</v>
      </c>
      <c r="S3260" s="55">
        <f>O3260/J3260*40</f>
        <v>1.3333333333333333</v>
      </c>
      <c r="T3260" s="55">
        <f>N3260/J3260*40</f>
        <v>77.333333333333329</v>
      </c>
    </row>
    <row r="3261" spans="1:20" ht="14.4" x14ac:dyDescent="0.3">
      <c r="A3261" s="3" t="s">
        <v>159</v>
      </c>
      <c r="B3261" s="3" t="s">
        <v>160</v>
      </c>
      <c r="C3261" s="3">
        <v>55.316144485999402</v>
      </c>
      <c r="D3261" s="3">
        <v>25.543753357597001</v>
      </c>
      <c r="E3261" s="9">
        <v>45888</v>
      </c>
      <c r="F3261" s="3" t="s">
        <v>47</v>
      </c>
      <c r="G3261" s="25" t="s">
        <v>97</v>
      </c>
      <c r="H3261" s="3">
        <v>30</v>
      </c>
      <c r="I3261" s="3">
        <v>30</v>
      </c>
      <c r="J3261" s="3">
        <v>30</v>
      </c>
      <c r="K3261" s="3" t="s">
        <v>5</v>
      </c>
      <c r="L3261" s="3">
        <v>30.8</v>
      </c>
      <c r="M3261" s="3">
        <v>25.2</v>
      </c>
      <c r="N3261" s="3">
        <v>395</v>
      </c>
      <c r="O3261" s="3">
        <v>1</v>
      </c>
      <c r="P3261" s="28">
        <f>N3261/O3261</f>
        <v>395</v>
      </c>
      <c r="Q3261" s="5">
        <v>31</v>
      </c>
      <c r="R3261" s="2"/>
      <c r="S3261" s="55">
        <f>O3261/J3261*40</f>
        <v>1.3333333333333333</v>
      </c>
      <c r="T3261" s="55">
        <f>N3261/J3261*40</f>
        <v>526.66666666666663</v>
      </c>
    </row>
    <row r="3262" spans="1:20" ht="14.4" x14ac:dyDescent="0.3">
      <c r="A3262" s="3" t="s">
        <v>159</v>
      </c>
      <c r="B3262" s="3" t="s">
        <v>160</v>
      </c>
      <c r="C3262" s="3">
        <v>55.316144485999402</v>
      </c>
      <c r="D3262" s="3">
        <v>25.543753357597001</v>
      </c>
      <c r="E3262" s="9">
        <v>45888</v>
      </c>
      <c r="F3262" s="3" t="s">
        <v>47</v>
      </c>
      <c r="G3262" s="25" t="s">
        <v>97</v>
      </c>
      <c r="H3262" s="3">
        <v>30</v>
      </c>
      <c r="I3262" s="3">
        <v>30</v>
      </c>
      <c r="J3262" s="3">
        <v>30</v>
      </c>
      <c r="K3262" s="3" t="s">
        <v>5</v>
      </c>
      <c r="L3262" s="3">
        <v>27.2</v>
      </c>
      <c r="M3262" s="3">
        <v>22.3</v>
      </c>
      <c r="N3262" s="3">
        <v>230</v>
      </c>
      <c r="O3262" s="3">
        <v>1</v>
      </c>
      <c r="P3262" s="28">
        <f>N3262/O3262</f>
        <v>230</v>
      </c>
      <c r="Q3262" s="5">
        <v>26</v>
      </c>
      <c r="R3262" s="2"/>
      <c r="S3262" s="55">
        <f>O3262/J3262*40</f>
        <v>1.3333333333333333</v>
      </c>
      <c r="T3262" s="55">
        <f>N3262/J3262*40</f>
        <v>306.66666666666669</v>
      </c>
    </row>
    <row r="3263" spans="1:20" ht="14.4" x14ac:dyDescent="0.3">
      <c r="A3263" s="3" t="s">
        <v>159</v>
      </c>
      <c r="B3263" s="3" t="s">
        <v>160</v>
      </c>
      <c r="C3263" s="3">
        <v>55.316144485999402</v>
      </c>
      <c r="D3263" s="3">
        <v>25.543753357597001</v>
      </c>
      <c r="E3263" s="9">
        <v>45888</v>
      </c>
      <c r="F3263" s="3" t="s">
        <v>47</v>
      </c>
      <c r="G3263" s="25" t="s">
        <v>97</v>
      </c>
      <c r="H3263" s="3">
        <v>30</v>
      </c>
      <c r="I3263" s="3">
        <v>30</v>
      </c>
      <c r="J3263" s="3">
        <v>30</v>
      </c>
      <c r="K3263" s="3" t="s">
        <v>5</v>
      </c>
      <c r="L3263" s="3">
        <v>26.5</v>
      </c>
      <c r="M3263" s="3">
        <v>21.8</v>
      </c>
      <c r="N3263" s="3">
        <v>251</v>
      </c>
      <c r="O3263" s="3">
        <v>1</v>
      </c>
      <c r="P3263" s="28">
        <f>N3263/O3263</f>
        <v>251</v>
      </c>
      <c r="Q3263" s="5">
        <v>26</v>
      </c>
      <c r="R3263" s="2"/>
      <c r="S3263" s="55">
        <f>O3263/J3263*40</f>
        <v>1.3333333333333333</v>
      </c>
      <c r="T3263" s="55">
        <f>N3263/J3263*40</f>
        <v>334.66666666666669</v>
      </c>
    </row>
    <row r="3264" spans="1:20" ht="14.4" x14ac:dyDescent="0.3">
      <c r="A3264" s="3" t="s">
        <v>159</v>
      </c>
      <c r="B3264" s="3" t="s">
        <v>160</v>
      </c>
      <c r="C3264" s="3">
        <v>55.316144485999402</v>
      </c>
      <c r="D3264" s="3">
        <v>25.543753357597001</v>
      </c>
      <c r="E3264" s="9">
        <v>45888</v>
      </c>
      <c r="F3264" s="3" t="s">
        <v>47</v>
      </c>
      <c r="G3264" s="25" t="s">
        <v>97</v>
      </c>
      <c r="H3264" s="3">
        <v>30</v>
      </c>
      <c r="I3264" s="3">
        <v>30</v>
      </c>
      <c r="J3264" s="3">
        <v>30</v>
      </c>
      <c r="K3264" s="3" t="s">
        <v>5</v>
      </c>
      <c r="L3264" s="3">
        <v>26.7</v>
      </c>
      <c r="M3264" s="3">
        <v>21.5</v>
      </c>
      <c r="N3264" s="3">
        <v>225</v>
      </c>
      <c r="O3264" s="3">
        <v>1</v>
      </c>
      <c r="P3264" s="28">
        <f>N3264/O3264</f>
        <v>225</v>
      </c>
      <c r="Q3264" s="5">
        <v>26</v>
      </c>
      <c r="R3264" s="2"/>
      <c r="S3264" s="55">
        <f>O3264/J3264*40</f>
        <v>1.3333333333333333</v>
      </c>
      <c r="T3264" s="55">
        <f>N3264/J3264*40</f>
        <v>300</v>
      </c>
    </row>
    <row r="3265" spans="1:20" ht="14.4" x14ac:dyDescent="0.3">
      <c r="A3265" s="3" t="s">
        <v>159</v>
      </c>
      <c r="B3265" s="3" t="s">
        <v>160</v>
      </c>
      <c r="C3265" s="3">
        <v>55.316144485999402</v>
      </c>
      <c r="D3265" s="3">
        <v>25.543753357597001</v>
      </c>
      <c r="E3265" s="9">
        <v>45888</v>
      </c>
      <c r="F3265" s="3" t="s">
        <v>47</v>
      </c>
      <c r="G3265" s="25" t="s">
        <v>97</v>
      </c>
      <c r="H3265" s="3">
        <v>30</v>
      </c>
      <c r="I3265" s="3">
        <v>30</v>
      </c>
      <c r="J3265" s="3">
        <v>30</v>
      </c>
      <c r="K3265" s="3" t="s">
        <v>5</v>
      </c>
      <c r="L3265" s="3">
        <v>27.4</v>
      </c>
      <c r="M3265" s="3">
        <v>22.8</v>
      </c>
      <c r="N3265" s="3">
        <v>238</v>
      </c>
      <c r="O3265" s="3">
        <v>1</v>
      </c>
      <c r="P3265" s="28">
        <f>N3265/O3265</f>
        <v>238</v>
      </c>
      <c r="Q3265" s="5">
        <v>26</v>
      </c>
      <c r="R3265" s="2"/>
      <c r="S3265" s="55">
        <f>O3265/J3265*40</f>
        <v>1.3333333333333333</v>
      </c>
      <c r="T3265" s="55">
        <f>N3265/J3265*40</f>
        <v>317.33333333333337</v>
      </c>
    </row>
    <row r="3266" spans="1:20" ht="14.4" x14ac:dyDescent="0.3">
      <c r="A3266" s="3" t="s">
        <v>159</v>
      </c>
      <c r="B3266" s="3" t="s">
        <v>160</v>
      </c>
      <c r="C3266" s="3">
        <v>55.316144485999402</v>
      </c>
      <c r="D3266" s="3">
        <v>25.543753357597001</v>
      </c>
      <c r="E3266" s="9">
        <v>45888</v>
      </c>
      <c r="F3266" s="3" t="s">
        <v>47</v>
      </c>
      <c r="G3266" s="25" t="s">
        <v>97</v>
      </c>
      <c r="H3266" s="3">
        <v>30</v>
      </c>
      <c r="I3266" s="3">
        <v>30</v>
      </c>
      <c r="J3266" s="3">
        <v>30</v>
      </c>
      <c r="K3266" s="3" t="s">
        <v>5</v>
      </c>
      <c r="L3266" s="3">
        <v>24.9</v>
      </c>
      <c r="M3266" s="3">
        <v>20.2</v>
      </c>
      <c r="N3266" s="3">
        <v>167</v>
      </c>
      <c r="O3266" s="3">
        <v>1</v>
      </c>
      <c r="P3266" s="28">
        <f>N3266/O3266</f>
        <v>167</v>
      </c>
      <c r="Q3266" s="5">
        <v>24</v>
      </c>
      <c r="R3266" s="2"/>
      <c r="S3266" s="55">
        <f>O3266/J3266*40</f>
        <v>1.3333333333333333</v>
      </c>
      <c r="T3266" s="55">
        <f>N3266/J3266*40</f>
        <v>222.66666666666666</v>
      </c>
    </row>
    <row r="3267" spans="1:20" ht="14.4" x14ac:dyDescent="0.3">
      <c r="A3267" s="3" t="s">
        <v>159</v>
      </c>
      <c r="B3267" s="3" t="s">
        <v>160</v>
      </c>
      <c r="C3267" s="3">
        <v>55.316144485999402</v>
      </c>
      <c r="D3267" s="3">
        <v>25.543753357597001</v>
      </c>
      <c r="E3267" s="9">
        <v>45888</v>
      </c>
      <c r="F3267" s="3" t="s">
        <v>47</v>
      </c>
      <c r="G3267" s="25" t="s">
        <v>97</v>
      </c>
      <c r="H3267" s="3">
        <v>30</v>
      </c>
      <c r="I3267" s="3">
        <v>30</v>
      </c>
      <c r="J3267" s="3">
        <v>30</v>
      </c>
      <c r="K3267" s="3" t="s">
        <v>5</v>
      </c>
      <c r="L3267" s="3">
        <v>24.3</v>
      </c>
      <c r="M3267" s="3">
        <v>20</v>
      </c>
      <c r="N3267" s="3">
        <v>158</v>
      </c>
      <c r="O3267" s="3">
        <v>1</v>
      </c>
      <c r="P3267" s="28">
        <f>N3267/O3267</f>
        <v>158</v>
      </c>
      <c r="Q3267" s="5">
        <v>24</v>
      </c>
      <c r="R3267" s="2"/>
      <c r="S3267" s="55">
        <f>O3267/J3267*40</f>
        <v>1.3333333333333333</v>
      </c>
      <c r="T3267" s="55">
        <f>N3267/J3267*40</f>
        <v>210.66666666666666</v>
      </c>
    </row>
    <row r="3268" spans="1:20" ht="14.4" x14ac:dyDescent="0.3">
      <c r="A3268" s="3" t="s">
        <v>159</v>
      </c>
      <c r="B3268" s="3" t="s">
        <v>160</v>
      </c>
      <c r="C3268" s="3">
        <v>55.316144485999402</v>
      </c>
      <c r="D3268" s="3">
        <v>25.543753357597001</v>
      </c>
      <c r="E3268" s="9">
        <v>45888</v>
      </c>
      <c r="F3268" s="3" t="s">
        <v>47</v>
      </c>
      <c r="G3268" s="25" t="s">
        <v>97</v>
      </c>
      <c r="H3268" s="3">
        <v>30</v>
      </c>
      <c r="I3268" s="3">
        <v>30</v>
      </c>
      <c r="J3268" s="3">
        <v>30</v>
      </c>
      <c r="K3268" s="3" t="s">
        <v>5</v>
      </c>
      <c r="L3268" s="3">
        <v>24.1</v>
      </c>
      <c r="M3268" s="3">
        <v>19.5</v>
      </c>
      <c r="N3268" s="3">
        <v>154</v>
      </c>
      <c r="O3268" s="3">
        <v>1</v>
      </c>
      <c r="P3268" s="28">
        <f>N3268/O3268</f>
        <v>154</v>
      </c>
      <c r="Q3268" s="5">
        <v>24</v>
      </c>
      <c r="R3268" s="2"/>
      <c r="S3268" s="55">
        <f>O3268/J3268*40</f>
        <v>1.3333333333333333</v>
      </c>
      <c r="T3268" s="55">
        <f>N3268/J3268*40</f>
        <v>205.33333333333334</v>
      </c>
    </row>
    <row r="3269" spans="1:20" ht="14.4" x14ac:dyDescent="0.3">
      <c r="A3269" s="3" t="s">
        <v>159</v>
      </c>
      <c r="B3269" s="3" t="s">
        <v>160</v>
      </c>
      <c r="C3269" s="3">
        <v>55.316144485999402</v>
      </c>
      <c r="D3269" s="3">
        <v>25.543753357597001</v>
      </c>
      <c r="E3269" s="9">
        <v>45888</v>
      </c>
      <c r="F3269" s="3" t="s">
        <v>47</v>
      </c>
      <c r="G3269" s="25" t="s">
        <v>97</v>
      </c>
      <c r="H3269" s="3">
        <v>25</v>
      </c>
      <c r="I3269" s="3">
        <v>30</v>
      </c>
      <c r="J3269" s="3">
        <v>30</v>
      </c>
      <c r="K3269" s="3" t="s">
        <v>16</v>
      </c>
      <c r="L3269" s="3">
        <v>41.3</v>
      </c>
      <c r="M3269" s="3">
        <v>36.1</v>
      </c>
      <c r="N3269" s="3">
        <v>591</v>
      </c>
      <c r="O3269" s="3">
        <v>1</v>
      </c>
      <c r="P3269" s="28">
        <f>N3269/O3269</f>
        <v>591</v>
      </c>
      <c r="Q3269" s="5">
        <v>41</v>
      </c>
      <c r="R3269" s="2" t="s">
        <v>29</v>
      </c>
      <c r="S3269" s="55">
        <f>O3269/J3269*40</f>
        <v>1.3333333333333333</v>
      </c>
      <c r="T3269" s="55">
        <f>N3269/J3269*40</f>
        <v>788</v>
      </c>
    </row>
    <row r="3270" spans="1:20" ht="14.4" x14ac:dyDescent="0.3">
      <c r="A3270" s="3" t="s">
        <v>159</v>
      </c>
      <c r="B3270" s="3" t="s">
        <v>160</v>
      </c>
      <c r="C3270" s="3">
        <v>55.316144485999402</v>
      </c>
      <c r="D3270" s="3">
        <v>25.543753357597001</v>
      </c>
      <c r="E3270" s="9">
        <v>45888</v>
      </c>
      <c r="F3270" s="3" t="s">
        <v>47</v>
      </c>
      <c r="G3270" s="25" t="s">
        <v>97</v>
      </c>
      <c r="H3270" s="3">
        <v>25</v>
      </c>
      <c r="I3270" s="3">
        <v>30</v>
      </c>
      <c r="J3270" s="3">
        <v>30</v>
      </c>
      <c r="K3270" s="3" t="s">
        <v>3</v>
      </c>
      <c r="L3270" s="3">
        <v>19.399999999999999</v>
      </c>
      <c r="M3270" s="3">
        <v>16.600000000000001</v>
      </c>
      <c r="N3270" s="3">
        <v>82</v>
      </c>
      <c r="O3270" s="3">
        <v>1</v>
      </c>
      <c r="P3270" s="28">
        <f>N3270/O3270</f>
        <v>82</v>
      </c>
      <c r="Q3270" s="5">
        <v>19</v>
      </c>
      <c r="R3270" s="2" t="s">
        <v>30</v>
      </c>
      <c r="S3270" s="55">
        <f>O3270/J3270*40</f>
        <v>1.3333333333333333</v>
      </c>
      <c r="T3270" s="55">
        <f>N3270/J3270*40</f>
        <v>109.33333333333334</v>
      </c>
    </row>
    <row r="3271" spans="1:20" ht="14.4" x14ac:dyDescent="0.3">
      <c r="A3271" s="3" t="s">
        <v>159</v>
      </c>
      <c r="B3271" s="3" t="s">
        <v>160</v>
      </c>
      <c r="C3271" s="3">
        <v>55.316144485999402</v>
      </c>
      <c r="D3271" s="3">
        <v>25.543753357597001</v>
      </c>
      <c r="E3271" s="9">
        <v>45888</v>
      </c>
      <c r="F3271" s="3" t="s">
        <v>47</v>
      </c>
      <c r="G3271" s="25" t="s">
        <v>97</v>
      </c>
      <c r="H3271" s="3">
        <v>25</v>
      </c>
      <c r="I3271" s="3">
        <v>30</v>
      </c>
      <c r="J3271" s="3">
        <v>30</v>
      </c>
      <c r="K3271" s="3" t="s">
        <v>3</v>
      </c>
      <c r="L3271" s="3">
        <v>17.399999999999999</v>
      </c>
      <c r="M3271" s="3">
        <v>15.1</v>
      </c>
      <c r="N3271" s="3">
        <v>67</v>
      </c>
      <c r="O3271" s="3">
        <v>1</v>
      </c>
      <c r="P3271" s="28">
        <f>N3271/O3271</f>
        <v>67</v>
      </c>
      <c r="Q3271" s="5">
        <v>16</v>
      </c>
      <c r="R3271" s="2" t="s">
        <v>30</v>
      </c>
      <c r="S3271" s="55">
        <f>O3271/J3271*40</f>
        <v>1.3333333333333333</v>
      </c>
      <c r="T3271" s="55">
        <f>N3271/J3271*40</f>
        <v>89.333333333333343</v>
      </c>
    </row>
    <row r="3272" spans="1:20" ht="14.4" x14ac:dyDescent="0.3">
      <c r="A3272" s="3" t="s">
        <v>159</v>
      </c>
      <c r="B3272" s="3" t="s">
        <v>160</v>
      </c>
      <c r="C3272" s="3">
        <v>55.316144485999402</v>
      </c>
      <c r="D3272" s="3">
        <v>25.543753357597001</v>
      </c>
      <c r="E3272" s="9">
        <v>45888</v>
      </c>
      <c r="F3272" s="3" t="s">
        <v>47</v>
      </c>
      <c r="G3272" s="25" t="s">
        <v>97</v>
      </c>
      <c r="H3272" s="3">
        <v>25</v>
      </c>
      <c r="I3272" s="3">
        <v>30</v>
      </c>
      <c r="J3272" s="3">
        <v>30</v>
      </c>
      <c r="K3272" s="3" t="s">
        <v>14</v>
      </c>
      <c r="L3272" s="3">
        <v>24.4</v>
      </c>
      <c r="M3272" s="3">
        <v>18.8</v>
      </c>
      <c r="N3272" s="3">
        <v>133</v>
      </c>
      <c r="O3272" s="3">
        <v>1</v>
      </c>
      <c r="P3272" s="28">
        <f>N3272/O3272</f>
        <v>133</v>
      </c>
      <c r="Q3272" s="5">
        <v>24</v>
      </c>
      <c r="R3272" s="2" t="s">
        <v>30</v>
      </c>
      <c r="S3272" s="55">
        <f>O3272/J3272*40</f>
        <v>1.3333333333333333</v>
      </c>
      <c r="T3272" s="55">
        <f>N3272/J3272*40</f>
        <v>177.33333333333334</v>
      </c>
    </row>
    <row r="3273" spans="1:20" ht="14.4" x14ac:dyDescent="0.3">
      <c r="A3273" s="3" t="s">
        <v>159</v>
      </c>
      <c r="B3273" s="3" t="s">
        <v>160</v>
      </c>
      <c r="C3273" s="3">
        <v>55.316144485999402</v>
      </c>
      <c r="D3273" s="3">
        <v>25.543753357597001</v>
      </c>
      <c r="E3273" s="9">
        <v>45888</v>
      </c>
      <c r="F3273" s="3" t="s">
        <v>47</v>
      </c>
      <c r="G3273" s="25" t="s">
        <v>97</v>
      </c>
      <c r="H3273" s="3">
        <v>25</v>
      </c>
      <c r="I3273" s="3">
        <v>30</v>
      </c>
      <c r="J3273" s="3">
        <v>30</v>
      </c>
      <c r="K3273" s="3" t="s">
        <v>14</v>
      </c>
      <c r="L3273" s="3">
        <v>22.2</v>
      </c>
      <c r="M3273" s="3">
        <v>17.100000000000001</v>
      </c>
      <c r="N3273" s="3">
        <v>104</v>
      </c>
      <c r="O3273" s="3">
        <v>1</v>
      </c>
      <c r="P3273" s="28">
        <f>N3273/O3273</f>
        <v>104</v>
      </c>
      <c r="Q3273" s="5">
        <v>21</v>
      </c>
      <c r="R3273" s="2" t="s">
        <v>30</v>
      </c>
      <c r="S3273" s="55">
        <f>O3273/J3273*40</f>
        <v>1.3333333333333333</v>
      </c>
      <c r="T3273" s="55">
        <f>N3273/J3273*40</f>
        <v>138.66666666666669</v>
      </c>
    </row>
    <row r="3274" spans="1:20" ht="14.4" x14ac:dyDescent="0.3">
      <c r="A3274" s="3" t="s">
        <v>159</v>
      </c>
      <c r="B3274" s="3" t="s">
        <v>160</v>
      </c>
      <c r="C3274" s="3">
        <v>55.316144485999402</v>
      </c>
      <c r="D3274" s="3">
        <v>25.543753357597001</v>
      </c>
      <c r="E3274" s="9">
        <v>45888</v>
      </c>
      <c r="F3274" s="3" t="s">
        <v>47</v>
      </c>
      <c r="G3274" s="25" t="s">
        <v>97</v>
      </c>
      <c r="H3274" s="3">
        <v>25</v>
      </c>
      <c r="I3274" s="3">
        <v>30</v>
      </c>
      <c r="J3274" s="3">
        <v>30</v>
      </c>
      <c r="K3274" s="3" t="s">
        <v>14</v>
      </c>
      <c r="L3274" s="3">
        <v>20.2</v>
      </c>
      <c r="M3274" s="3">
        <v>15.6</v>
      </c>
      <c r="N3274" s="3">
        <v>74</v>
      </c>
      <c r="O3274" s="3">
        <v>1</v>
      </c>
      <c r="P3274" s="28">
        <f>N3274/O3274</f>
        <v>74</v>
      </c>
      <c r="Q3274" s="5">
        <v>21</v>
      </c>
      <c r="R3274" s="2" t="s">
        <v>30</v>
      </c>
      <c r="S3274" s="55">
        <f>O3274/J3274*40</f>
        <v>1.3333333333333333</v>
      </c>
      <c r="T3274" s="55">
        <f>N3274/J3274*40</f>
        <v>98.666666666666671</v>
      </c>
    </row>
    <row r="3275" spans="1:20" ht="14.4" x14ac:dyDescent="0.3">
      <c r="A3275" s="3" t="s">
        <v>159</v>
      </c>
      <c r="B3275" s="3" t="s">
        <v>160</v>
      </c>
      <c r="C3275" s="3">
        <v>55.316144485999402</v>
      </c>
      <c r="D3275" s="3">
        <v>25.543753357597001</v>
      </c>
      <c r="E3275" s="9">
        <v>45888</v>
      </c>
      <c r="F3275" s="3" t="s">
        <v>47</v>
      </c>
      <c r="G3275" s="25" t="s">
        <v>97</v>
      </c>
      <c r="H3275" s="3">
        <v>25</v>
      </c>
      <c r="I3275" s="3">
        <v>30</v>
      </c>
      <c r="J3275" s="3">
        <v>30</v>
      </c>
      <c r="K3275" s="3" t="s">
        <v>14</v>
      </c>
      <c r="L3275" s="3">
        <v>18.600000000000001</v>
      </c>
      <c r="M3275" s="3">
        <v>14.4</v>
      </c>
      <c r="N3275" s="3">
        <v>53</v>
      </c>
      <c r="O3275" s="3">
        <v>1</v>
      </c>
      <c r="P3275" s="28">
        <f>N3275/O3275</f>
        <v>53</v>
      </c>
      <c r="Q3275" s="5">
        <v>19</v>
      </c>
      <c r="R3275" s="2" t="s">
        <v>29</v>
      </c>
      <c r="S3275" s="55">
        <f>O3275/J3275*40</f>
        <v>1.3333333333333333</v>
      </c>
      <c r="T3275" s="55">
        <f>N3275/J3275*40</f>
        <v>70.666666666666657</v>
      </c>
    </row>
    <row r="3276" spans="1:20" ht="14.4" x14ac:dyDescent="0.3">
      <c r="A3276" s="3" t="s">
        <v>159</v>
      </c>
      <c r="B3276" s="3" t="s">
        <v>160</v>
      </c>
      <c r="C3276" s="3">
        <v>55.316144485999402</v>
      </c>
      <c r="D3276" s="3">
        <v>25.543753357597001</v>
      </c>
      <c r="E3276" s="9">
        <v>45888</v>
      </c>
      <c r="F3276" s="3" t="s">
        <v>47</v>
      </c>
      <c r="G3276" s="25" t="s">
        <v>97</v>
      </c>
      <c r="H3276" s="3">
        <v>25</v>
      </c>
      <c r="I3276" s="3">
        <v>30</v>
      </c>
      <c r="J3276" s="3">
        <v>30</v>
      </c>
      <c r="K3276" s="3" t="s">
        <v>8</v>
      </c>
      <c r="L3276" s="3">
        <v>20.6</v>
      </c>
      <c r="M3276" s="3">
        <v>16.399999999999999</v>
      </c>
      <c r="N3276" s="3">
        <v>100</v>
      </c>
      <c r="O3276" s="3">
        <v>1</v>
      </c>
      <c r="P3276" s="28">
        <f>N3276/O3276</f>
        <v>100</v>
      </c>
      <c r="Q3276" s="5">
        <v>21</v>
      </c>
      <c r="R3276" s="2"/>
      <c r="S3276" s="55">
        <f>O3276/J3276*40</f>
        <v>1.3333333333333333</v>
      </c>
      <c r="T3276" s="55">
        <f>N3276/J3276*40</f>
        <v>133.33333333333334</v>
      </c>
    </row>
    <row r="3277" spans="1:20" ht="14.4" x14ac:dyDescent="0.3">
      <c r="A3277" s="3" t="s">
        <v>159</v>
      </c>
      <c r="B3277" s="3" t="s">
        <v>160</v>
      </c>
      <c r="C3277" s="3">
        <v>55.316144485999402</v>
      </c>
      <c r="D3277" s="3">
        <v>25.543753357597001</v>
      </c>
      <c r="E3277" s="9">
        <v>45888</v>
      </c>
      <c r="F3277" s="3" t="s">
        <v>47</v>
      </c>
      <c r="G3277" s="25" t="s">
        <v>97</v>
      </c>
      <c r="H3277" s="3">
        <v>25</v>
      </c>
      <c r="I3277" s="3">
        <v>30</v>
      </c>
      <c r="J3277" s="3">
        <v>30</v>
      </c>
      <c r="K3277" s="3" t="s">
        <v>5</v>
      </c>
      <c r="L3277" s="3">
        <v>26.2</v>
      </c>
      <c r="M3277" s="3">
        <v>21.5</v>
      </c>
      <c r="N3277" s="3">
        <v>196</v>
      </c>
      <c r="O3277" s="3">
        <v>1</v>
      </c>
      <c r="P3277" s="28">
        <f>N3277/O3277</f>
        <v>196</v>
      </c>
      <c r="Q3277" s="5">
        <v>26</v>
      </c>
      <c r="R3277" s="2"/>
      <c r="S3277" s="55">
        <f>O3277/J3277*40</f>
        <v>1.3333333333333333</v>
      </c>
      <c r="T3277" s="55">
        <f>N3277/J3277*40</f>
        <v>261.33333333333331</v>
      </c>
    </row>
    <row r="3278" spans="1:20" ht="14.4" x14ac:dyDescent="0.3">
      <c r="A3278" s="3" t="s">
        <v>159</v>
      </c>
      <c r="B3278" s="3" t="s">
        <v>160</v>
      </c>
      <c r="C3278" s="3">
        <v>55.316144485999402</v>
      </c>
      <c r="D3278" s="3">
        <v>25.543753357597001</v>
      </c>
      <c r="E3278" s="9">
        <v>45888</v>
      </c>
      <c r="F3278" s="3" t="s">
        <v>47</v>
      </c>
      <c r="G3278" s="25" t="s">
        <v>97</v>
      </c>
      <c r="H3278" s="3">
        <v>25</v>
      </c>
      <c r="I3278" s="3">
        <v>30</v>
      </c>
      <c r="J3278" s="3">
        <v>30</v>
      </c>
      <c r="K3278" s="3" t="s">
        <v>5</v>
      </c>
      <c r="L3278" s="3">
        <v>23.9</v>
      </c>
      <c r="M3278" s="3">
        <v>19.600000000000001</v>
      </c>
      <c r="N3278" s="3">
        <v>170</v>
      </c>
      <c r="O3278" s="3">
        <v>1</v>
      </c>
      <c r="P3278" s="28">
        <f>N3278/O3278</f>
        <v>170</v>
      </c>
      <c r="Q3278" s="5">
        <v>24</v>
      </c>
      <c r="R3278" s="2"/>
      <c r="S3278" s="55">
        <f>O3278/J3278*40</f>
        <v>1.3333333333333333</v>
      </c>
      <c r="T3278" s="55">
        <f>N3278/J3278*40</f>
        <v>226.66666666666669</v>
      </c>
    </row>
    <row r="3279" spans="1:20" ht="14.4" x14ac:dyDescent="0.3">
      <c r="A3279" s="3" t="s">
        <v>159</v>
      </c>
      <c r="B3279" s="3" t="s">
        <v>160</v>
      </c>
      <c r="C3279" s="3">
        <v>55.316144485999402</v>
      </c>
      <c r="D3279" s="3">
        <v>25.543753357597001</v>
      </c>
      <c r="E3279" s="9">
        <v>45888</v>
      </c>
      <c r="F3279" s="3" t="s">
        <v>47</v>
      </c>
      <c r="G3279" s="25" t="s">
        <v>97</v>
      </c>
      <c r="H3279" s="3">
        <v>25</v>
      </c>
      <c r="I3279" s="3">
        <v>30</v>
      </c>
      <c r="J3279" s="3">
        <v>30</v>
      </c>
      <c r="K3279" s="3" t="s">
        <v>5</v>
      </c>
      <c r="L3279" s="3">
        <v>22.7</v>
      </c>
      <c r="M3279" s="3">
        <v>18.600000000000001</v>
      </c>
      <c r="N3279" s="3">
        <v>121</v>
      </c>
      <c r="O3279" s="3">
        <v>1</v>
      </c>
      <c r="P3279" s="28">
        <f>N3279/O3279</f>
        <v>121</v>
      </c>
      <c r="Q3279" s="5">
        <v>24</v>
      </c>
      <c r="R3279" s="2"/>
      <c r="S3279" s="55">
        <f>O3279/J3279*40</f>
        <v>1.3333333333333333</v>
      </c>
      <c r="T3279" s="55">
        <f>N3279/J3279*40</f>
        <v>161.33333333333331</v>
      </c>
    </row>
    <row r="3280" spans="1:20" ht="14.4" x14ac:dyDescent="0.3">
      <c r="A3280" s="3" t="s">
        <v>159</v>
      </c>
      <c r="B3280" s="3" t="s">
        <v>160</v>
      </c>
      <c r="C3280" s="3">
        <v>55.316144485999402</v>
      </c>
      <c r="D3280" s="3">
        <v>25.543753357597001</v>
      </c>
      <c r="E3280" s="9">
        <v>45888</v>
      </c>
      <c r="F3280" s="3" t="s">
        <v>47</v>
      </c>
      <c r="G3280" s="25" t="s">
        <v>97</v>
      </c>
      <c r="H3280" s="3">
        <v>25</v>
      </c>
      <c r="I3280" s="3">
        <v>30</v>
      </c>
      <c r="J3280" s="3">
        <v>30</v>
      </c>
      <c r="K3280" s="3" t="s">
        <v>5</v>
      </c>
      <c r="L3280" s="3">
        <v>22.8</v>
      </c>
      <c r="M3280" s="3">
        <v>19</v>
      </c>
      <c r="N3280" s="3">
        <v>130</v>
      </c>
      <c r="O3280" s="3">
        <v>1</v>
      </c>
      <c r="P3280" s="28">
        <f>N3280/O3280</f>
        <v>130</v>
      </c>
      <c r="Q3280" s="5">
        <v>24</v>
      </c>
      <c r="R3280" s="2"/>
      <c r="S3280" s="55">
        <f>O3280/J3280*40</f>
        <v>1.3333333333333333</v>
      </c>
      <c r="T3280" s="55">
        <f>N3280/J3280*40</f>
        <v>173.33333333333331</v>
      </c>
    </row>
    <row r="3281" spans="1:20" ht="14.4" x14ac:dyDescent="0.3">
      <c r="A3281" s="3" t="s">
        <v>159</v>
      </c>
      <c r="B3281" s="3" t="s">
        <v>160</v>
      </c>
      <c r="C3281" s="3">
        <v>55.316144485999402</v>
      </c>
      <c r="D3281" s="3">
        <v>25.543753357597001</v>
      </c>
      <c r="E3281" s="9">
        <v>45888</v>
      </c>
      <c r="F3281" s="3" t="s">
        <v>47</v>
      </c>
      <c r="G3281" s="25" t="s">
        <v>97</v>
      </c>
      <c r="H3281" s="3">
        <v>25</v>
      </c>
      <c r="I3281" s="3">
        <v>30</v>
      </c>
      <c r="J3281" s="3">
        <v>30</v>
      </c>
      <c r="K3281" s="3" t="s">
        <v>5</v>
      </c>
      <c r="L3281" s="3">
        <v>23</v>
      </c>
      <c r="N3281" s="3">
        <v>402</v>
      </c>
      <c r="O3281" s="3">
        <v>3</v>
      </c>
      <c r="P3281" s="28">
        <f>N3281/O3281</f>
        <v>134</v>
      </c>
      <c r="Q3281" s="5">
        <v>24</v>
      </c>
      <c r="R3281" s="2"/>
      <c r="S3281" s="55">
        <f>O3281/J3281*40</f>
        <v>4</v>
      </c>
      <c r="T3281" s="55">
        <f>N3281/J3281*40</f>
        <v>536</v>
      </c>
    </row>
    <row r="3282" spans="1:20" ht="14.4" x14ac:dyDescent="0.3">
      <c r="A3282" s="3" t="s">
        <v>159</v>
      </c>
      <c r="B3282" s="3" t="s">
        <v>160</v>
      </c>
      <c r="C3282" s="3">
        <v>55.316144485999402</v>
      </c>
      <c r="D3282" s="3">
        <v>25.543753357597001</v>
      </c>
      <c r="E3282" s="9">
        <v>45888</v>
      </c>
      <c r="F3282" s="3" t="s">
        <v>47</v>
      </c>
      <c r="G3282" s="25" t="s">
        <v>97</v>
      </c>
      <c r="H3282" s="3">
        <v>25</v>
      </c>
      <c r="I3282" s="3">
        <v>30</v>
      </c>
      <c r="J3282" s="3">
        <v>30</v>
      </c>
      <c r="K3282" s="3" t="s">
        <v>5</v>
      </c>
      <c r="L3282" s="3">
        <v>22.3</v>
      </c>
      <c r="M3282" s="3">
        <v>18.2</v>
      </c>
      <c r="N3282" s="3">
        <v>123</v>
      </c>
      <c r="O3282" s="3">
        <v>1</v>
      </c>
      <c r="P3282" s="28">
        <f>N3282/O3282</f>
        <v>123</v>
      </c>
      <c r="Q3282" s="5">
        <v>21</v>
      </c>
      <c r="R3282" s="2"/>
      <c r="S3282" s="55">
        <f>O3282/J3282*40</f>
        <v>1.3333333333333333</v>
      </c>
      <c r="T3282" s="55">
        <f>N3282/J3282*40</f>
        <v>164</v>
      </c>
    </row>
    <row r="3283" spans="1:20" ht="14.4" x14ac:dyDescent="0.3">
      <c r="A3283" s="3" t="s">
        <v>159</v>
      </c>
      <c r="B3283" s="3" t="s">
        <v>160</v>
      </c>
      <c r="C3283" s="3">
        <v>55.316144485999402</v>
      </c>
      <c r="D3283" s="3">
        <v>25.543753357597001</v>
      </c>
      <c r="E3283" s="9">
        <v>45888</v>
      </c>
      <c r="F3283" s="3" t="s">
        <v>47</v>
      </c>
      <c r="G3283" s="25" t="s">
        <v>97</v>
      </c>
      <c r="H3283" s="3">
        <v>25</v>
      </c>
      <c r="I3283" s="3">
        <v>30</v>
      </c>
      <c r="J3283" s="3">
        <v>30</v>
      </c>
      <c r="K3283" s="3" t="s">
        <v>5</v>
      </c>
      <c r="L3283" s="3">
        <v>21.5</v>
      </c>
      <c r="M3283" s="3">
        <v>17.399999999999999</v>
      </c>
      <c r="N3283" s="3">
        <v>106</v>
      </c>
      <c r="O3283" s="3">
        <v>1</v>
      </c>
      <c r="P3283" s="28">
        <f>N3283/O3283</f>
        <v>106</v>
      </c>
      <c r="Q3283" s="5">
        <v>21</v>
      </c>
      <c r="R3283" s="2"/>
      <c r="S3283" s="55">
        <f>O3283/J3283*40</f>
        <v>1.3333333333333333</v>
      </c>
      <c r="T3283" s="55">
        <f>N3283/J3283*40</f>
        <v>141.33333333333331</v>
      </c>
    </row>
    <row r="3284" spans="1:20" ht="14.4" x14ac:dyDescent="0.3">
      <c r="A3284" s="3" t="s">
        <v>159</v>
      </c>
      <c r="B3284" s="3" t="s">
        <v>160</v>
      </c>
      <c r="C3284" s="3">
        <v>55.316144485999402</v>
      </c>
      <c r="D3284" s="3">
        <v>25.543753357597001</v>
      </c>
      <c r="E3284" s="9">
        <v>45888</v>
      </c>
      <c r="F3284" s="3" t="s">
        <v>47</v>
      </c>
      <c r="G3284" s="25" t="s">
        <v>97</v>
      </c>
      <c r="H3284" s="3">
        <v>25</v>
      </c>
      <c r="I3284" s="3">
        <v>30</v>
      </c>
      <c r="J3284" s="3">
        <v>30</v>
      </c>
      <c r="K3284" s="3" t="s">
        <v>5</v>
      </c>
      <c r="L3284" s="3">
        <v>22.3</v>
      </c>
      <c r="M3284" s="3">
        <v>18.100000000000001</v>
      </c>
      <c r="N3284" s="3">
        <v>114</v>
      </c>
      <c r="O3284" s="3">
        <v>1</v>
      </c>
      <c r="P3284" s="28">
        <f>N3284/O3284</f>
        <v>114</v>
      </c>
      <c r="Q3284" s="5">
        <v>21</v>
      </c>
      <c r="R3284" s="2"/>
      <c r="S3284" s="55">
        <f>O3284/J3284*40</f>
        <v>1.3333333333333333</v>
      </c>
      <c r="T3284" s="55">
        <f>N3284/J3284*40</f>
        <v>152</v>
      </c>
    </row>
    <row r="3285" spans="1:20" ht="14.4" x14ac:dyDescent="0.3">
      <c r="A3285" s="3" t="s">
        <v>159</v>
      </c>
      <c r="B3285" s="3" t="s">
        <v>160</v>
      </c>
      <c r="C3285" s="3">
        <v>55.316144485999402</v>
      </c>
      <c r="D3285" s="3">
        <v>25.543753357597001</v>
      </c>
      <c r="E3285" s="9">
        <v>45888</v>
      </c>
      <c r="F3285" s="3" t="s">
        <v>47</v>
      </c>
      <c r="G3285" s="25" t="s">
        <v>97</v>
      </c>
      <c r="H3285" s="3">
        <v>25</v>
      </c>
      <c r="I3285" s="3">
        <v>30</v>
      </c>
      <c r="J3285" s="3">
        <v>30</v>
      </c>
      <c r="K3285" s="3" t="s">
        <v>5</v>
      </c>
      <c r="L3285" s="3">
        <v>21.1</v>
      </c>
      <c r="M3285" s="3">
        <v>17.100000000000001</v>
      </c>
      <c r="N3285" s="3">
        <v>93</v>
      </c>
      <c r="O3285" s="3">
        <v>1</v>
      </c>
      <c r="P3285" s="28">
        <f>N3285/O3285</f>
        <v>93</v>
      </c>
      <c r="Q3285" s="5">
        <v>21</v>
      </c>
      <c r="R3285" s="2"/>
      <c r="S3285" s="55">
        <f>O3285/J3285*40</f>
        <v>1.3333333333333333</v>
      </c>
      <c r="T3285" s="55">
        <f>N3285/J3285*40</f>
        <v>124</v>
      </c>
    </row>
    <row r="3286" spans="1:20" ht="14.4" x14ac:dyDescent="0.3">
      <c r="A3286" s="3" t="s">
        <v>159</v>
      </c>
      <c r="B3286" s="3" t="s">
        <v>160</v>
      </c>
      <c r="C3286" s="3">
        <v>55.316144485999402</v>
      </c>
      <c r="D3286" s="3">
        <v>25.543753357597001</v>
      </c>
      <c r="E3286" s="9">
        <v>45888</v>
      </c>
      <c r="F3286" s="3" t="s">
        <v>47</v>
      </c>
      <c r="G3286" s="25" t="s">
        <v>97</v>
      </c>
      <c r="H3286" s="3">
        <v>25</v>
      </c>
      <c r="I3286" s="3">
        <v>30</v>
      </c>
      <c r="J3286" s="3">
        <v>30</v>
      </c>
      <c r="K3286" s="3" t="s">
        <v>5</v>
      </c>
      <c r="L3286" s="3">
        <v>21.8</v>
      </c>
      <c r="M3286" s="3">
        <v>17.5</v>
      </c>
      <c r="N3286" s="3">
        <v>112</v>
      </c>
      <c r="O3286" s="3">
        <v>1</v>
      </c>
      <c r="P3286" s="28">
        <f>N3286/O3286</f>
        <v>112</v>
      </c>
      <c r="Q3286" s="5">
        <v>21</v>
      </c>
      <c r="R3286" s="2"/>
      <c r="S3286" s="55">
        <f>O3286/J3286*40</f>
        <v>1.3333333333333333</v>
      </c>
      <c r="T3286" s="55">
        <f>N3286/J3286*40</f>
        <v>149.33333333333334</v>
      </c>
    </row>
    <row r="3287" spans="1:20" ht="14.4" x14ac:dyDescent="0.3">
      <c r="A3287" s="3" t="s">
        <v>159</v>
      </c>
      <c r="B3287" s="3" t="s">
        <v>160</v>
      </c>
      <c r="C3287" s="3">
        <v>55.316144485999402</v>
      </c>
      <c r="D3287" s="3">
        <v>25.543753357597001</v>
      </c>
      <c r="E3287" s="9">
        <v>45888</v>
      </c>
      <c r="F3287" s="3" t="s">
        <v>47</v>
      </c>
      <c r="G3287" s="25" t="s">
        <v>97</v>
      </c>
      <c r="H3287" s="3">
        <v>25</v>
      </c>
      <c r="I3287" s="3">
        <v>30</v>
      </c>
      <c r="J3287" s="3">
        <v>30</v>
      </c>
      <c r="K3287" s="3" t="s">
        <v>5</v>
      </c>
      <c r="L3287" s="3">
        <v>21</v>
      </c>
      <c r="N3287" s="3">
        <v>471</v>
      </c>
      <c r="O3287" s="3">
        <v>5</v>
      </c>
      <c r="P3287" s="28">
        <f>N3287/O3287</f>
        <v>94.2</v>
      </c>
      <c r="Q3287" s="5">
        <v>21</v>
      </c>
      <c r="R3287" s="2"/>
      <c r="S3287" s="55">
        <f>O3287/J3287*40</f>
        <v>6.6666666666666661</v>
      </c>
      <c r="T3287" s="55">
        <f>N3287/J3287*40</f>
        <v>628</v>
      </c>
    </row>
    <row r="3288" spans="1:20" ht="14.4" x14ac:dyDescent="0.3">
      <c r="A3288" s="3" t="s">
        <v>159</v>
      </c>
      <c r="B3288" s="3" t="s">
        <v>160</v>
      </c>
      <c r="C3288" s="3">
        <v>55.316144485999402</v>
      </c>
      <c r="D3288" s="3">
        <v>25.543753357597001</v>
      </c>
      <c r="E3288" s="9">
        <v>45888</v>
      </c>
      <c r="F3288" s="3" t="s">
        <v>47</v>
      </c>
      <c r="G3288" s="25" t="s">
        <v>97</v>
      </c>
      <c r="H3288" s="3">
        <v>25</v>
      </c>
      <c r="I3288" s="3">
        <v>30</v>
      </c>
      <c r="J3288" s="3">
        <v>30</v>
      </c>
      <c r="K3288" s="3" t="s">
        <v>5</v>
      </c>
      <c r="L3288" s="3">
        <v>18.5</v>
      </c>
      <c r="M3288" s="3">
        <v>15</v>
      </c>
      <c r="N3288" s="3">
        <v>62</v>
      </c>
      <c r="O3288" s="3">
        <v>1</v>
      </c>
      <c r="P3288" s="28">
        <f>N3288/O3288</f>
        <v>62</v>
      </c>
      <c r="Q3288" s="5">
        <v>19</v>
      </c>
      <c r="R3288" s="2"/>
      <c r="S3288" s="55">
        <f>O3288/J3288*40</f>
        <v>1.3333333333333333</v>
      </c>
      <c r="T3288" s="55">
        <f>N3288/J3288*40</f>
        <v>82.666666666666671</v>
      </c>
    </row>
    <row r="3289" spans="1:20" ht="14.4" x14ac:dyDescent="0.3">
      <c r="A3289" s="3" t="s">
        <v>159</v>
      </c>
      <c r="B3289" s="3" t="s">
        <v>160</v>
      </c>
      <c r="C3289" s="3">
        <v>55.316144485999402</v>
      </c>
      <c r="D3289" s="3">
        <v>25.543753357597001</v>
      </c>
      <c r="E3289" s="9">
        <v>45888</v>
      </c>
      <c r="F3289" s="3" t="s">
        <v>47</v>
      </c>
      <c r="G3289" s="25" t="s">
        <v>97</v>
      </c>
      <c r="H3289" s="3">
        <v>25</v>
      </c>
      <c r="I3289" s="3">
        <v>30</v>
      </c>
      <c r="J3289" s="3">
        <v>30</v>
      </c>
      <c r="K3289" s="3" t="s">
        <v>5</v>
      </c>
      <c r="L3289" s="3">
        <v>19.100000000000001</v>
      </c>
      <c r="M3289" s="3">
        <v>15.2</v>
      </c>
      <c r="N3289" s="3">
        <v>71</v>
      </c>
      <c r="O3289" s="3">
        <v>1</v>
      </c>
      <c r="P3289" s="28">
        <f>N3289/O3289</f>
        <v>71</v>
      </c>
      <c r="Q3289" s="5">
        <v>19</v>
      </c>
      <c r="R3289" s="2"/>
      <c r="S3289" s="55">
        <f>O3289/J3289*40</f>
        <v>1.3333333333333333</v>
      </c>
      <c r="T3289" s="55">
        <f>N3289/J3289*40</f>
        <v>94.666666666666671</v>
      </c>
    </row>
    <row r="3290" spans="1:20" ht="14.4" x14ac:dyDescent="0.3">
      <c r="A3290" s="3" t="s">
        <v>159</v>
      </c>
      <c r="B3290" s="3" t="s">
        <v>160</v>
      </c>
      <c r="C3290" s="3">
        <v>55.316144485999402</v>
      </c>
      <c r="D3290" s="3">
        <v>25.543753357597001</v>
      </c>
      <c r="E3290" s="9">
        <v>45888</v>
      </c>
      <c r="F3290" s="3" t="s">
        <v>47</v>
      </c>
      <c r="G3290" s="25" t="s">
        <v>97</v>
      </c>
      <c r="H3290" s="3">
        <v>25</v>
      </c>
      <c r="I3290" s="3">
        <v>30</v>
      </c>
      <c r="J3290" s="3">
        <v>30</v>
      </c>
      <c r="K3290" s="3" t="s">
        <v>5</v>
      </c>
      <c r="L3290" s="3">
        <v>19.7</v>
      </c>
      <c r="M3290" s="3">
        <v>15.9</v>
      </c>
      <c r="N3290" s="3">
        <v>76</v>
      </c>
      <c r="O3290" s="3">
        <v>1</v>
      </c>
      <c r="P3290" s="28">
        <f>N3290/O3290</f>
        <v>76</v>
      </c>
      <c r="Q3290" s="5">
        <v>19</v>
      </c>
      <c r="R3290" s="2"/>
      <c r="S3290" s="55">
        <f>O3290/J3290*40</f>
        <v>1.3333333333333333</v>
      </c>
      <c r="T3290" s="55">
        <f>N3290/J3290*40</f>
        <v>101.33333333333333</v>
      </c>
    </row>
    <row r="3291" spans="1:20" ht="14.4" x14ac:dyDescent="0.3">
      <c r="A3291" s="3" t="s">
        <v>159</v>
      </c>
      <c r="B3291" s="3" t="s">
        <v>160</v>
      </c>
      <c r="C3291" s="3">
        <v>55.316144485999402</v>
      </c>
      <c r="D3291" s="3">
        <v>25.543753357597001</v>
      </c>
      <c r="E3291" s="9">
        <v>45888</v>
      </c>
      <c r="F3291" s="3" t="s">
        <v>47</v>
      </c>
      <c r="G3291" s="25" t="s">
        <v>97</v>
      </c>
      <c r="H3291" s="3">
        <v>22</v>
      </c>
      <c r="I3291" s="3">
        <v>30</v>
      </c>
      <c r="J3291" s="3">
        <v>30</v>
      </c>
      <c r="K3291" s="3" t="s">
        <v>3</v>
      </c>
      <c r="L3291" s="3">
        <v>19.399999999999999</v>
      </c>
      <c r="M3291" s="3">
        <v>16.899999999999999</v>
      </c>
      <c r="N3291" s="3">
        <v>76</v>
      </c>
      <c r="O3291" s="3">
        <v>1</v>
      </c>
      <c r="P3291" s="28">
        <f>N3291/O3291</f>
        <v>76</v>
      </c>
      <c r="Q3291" s="5">
        <v>19</v>
      </c>
      <c r="R3291" s="2" t="s">
        <v>30</v>
      </c>
      <c r="S3291" s="55">
        <f>O3291/J3291*40</f>
        <v>1.3333333333333333</v>
      </c>
      <c r="T3291" s="55">
        <f>N3291/J3291*40</f>
        <v>101.33333333333333</v>
      </c>
    </row>
    <row r="3292" spans="1:20" ht="14.4" x14ac:dyDescent="0.3">
      <c r="A3292" s="3" t="s">
        <v>159</v>
      </c>
      <c r="B3292" s="3" t="s">
        <v>160</v>
      </c>
      <c r="C3292" s="3">
        <v>55.316144485999402</v>
      </c>
      <c r="D3292" s="3">
        <v>25.543753357597001</v>
      </c>
      <c r="E3292" s="9">
        <v>45888</v>
      </c>
      <c r="F3292" s="3" t="s">
        <v>47</v>
      </c>
      <c r="G3292" s="25" t="s">
        <v>97</v>
      </c>
      <c r="H3292" s="3">
        <v>22</v>
      </c>
      <c r="I3292" s="3">
        <v>30</v>
      </c>
      <c r="J3292" s="3">
        <v>30</v>
      </c>
      <c r="K3292" s="3" t="s">
        <v>3</v>
      </c>
      <c r="L3292" s="3">
        <v>16.8</v>
      </c>
      <c r="M3292" s="3">
        <v>14.6</v>
      </c>
      <c r="N3292" s="3">
        <v>52</v>
      </c>
      <c r="O3292" s="3">
        <v>1</v>
      </c>
      <c r="P3292" s="28">
        <f>N3292/O3292</f>
        <v>52</v>
      </c>
      <c r="Q3292" s="5">
        <v>16</v>
      </c>
      <c r="R3292" s="2" t="s">
        <v>30</v>
      </c>
      <c r="S3292" s="55">
        <f>O3292/J3292*40</f>
        <v>1.3333333333333333</v>
      </c>
      <c r="T3292" s="55">
        <f>N3292/J3292*40</f>
        <v>69.333333333333343</v>
      </c>
    </row>
    <row r="3293" spans="1:20" ht="14.4" x14ac:dyDescent="0.3">
      <c r="A3293" s="3" t="s">
        <v>159</v>
      </c>
      <c r="B3293" s="3" t="s">
        <v>160</v>
      </c>
      <c r="C3293" s="3">
        <v>55.316144485999402</v>
      </c>
      <c r="D3293" s="3">
        <v>25.543753357597001</v>
      </c>
      <c r="E3293" s="9">
        <v>45888</v>
      </c>
      <c r="F3293" s="3" t="s">
        <v>47</v>
      </c>
      <c r="G3293" s="25" t="s">
        <v>97</v>
      </c>
      <c r="H3293" s="3">
        <v>22</v>
      </c>
      <c r="I3293" s="3">
        <v>30</v>
      </c>
      <c r="J3293" s="3">
        <v>30</v>
      </c>
      <c r="K3293" s="3" t="s">
        <v>3</v>
      </c>
      <c r="L3293" s="3">
        <v>17</v>
      </c>
      <c r="M3293" s="3">
        <v>15</v>
      </c>
      <c r="N3293" s="3">
        <v>48</v>
      </c>
      <c r="O3293" s="3">
        <v>1</v>
      </c>
      <c r="P3293" s="28">
        <f>N3293/O3293</f>
        <v>48</v>
      </c>
      <c r="Q3293" s="5">
        <v>16</v>
      </c>
      <c r="R3293" s="2" t="s">
        <v>30</v>
      </c>
      <c r="S3293" s="55">
        <f>O3293/J3293*40</f>
        <v>1.3333333333333333</v>
      </c>
      <c r="T3293" s="55">
        <f>N3293/J3293*40</f>
        <v>64</v>
      </c>
    </row>
    <row r="3294" spans="1:20" ht="14.4" x14ac:dyDescent="0.3">
      <c r="A3294" s="3" t="s">
        <v>159</v>
      </c>
      <c r="B3294" s="3" t="s">
        <v>160</v>
      </c>
      <c r="C3294" s="3">
        <v>55.316144485999402</v>
      </c>
      <c r="D3294" s="3">
        <v>25.543753357597001</v>
      </c>
      <c r="E3294" s="9">
        <v>45888</v>
      </c>
      <c r="F3294" s="3" t="s">
        <v>47</v>
      </c>
      <c r="G3294" s="25" t="s">
        <v>97</v>
      </c>
      <c r="H3294" s="3">
        <v>22</v>
      </c>
      <c r="I3294" s="3">
        <v>30</v>
      </c>
      <c r="J3294" s="3">
        <v>30</v>
      </c>
      <c r="K3294" s="3" t="s">
        <v>3</v>
      </c>
      <c r="L3294" s="3">
        <v>16.3</v>
      </c>
      <c r="M3294" s="3">
        <v>14</v>
      </c>
      <c r="N3294" s="3">
        <v>47</v>
      </c>
      <c r="O3294" s="3">
        <v>1</v>
      </c>
      <c r="P3294" s="28">
        <f>N3294/O3294</f>
        <v>47</v>
      </c>
      <c r="Q3294" s="5">
        <v>16</v>
      </c>
      <c r="R3294" s="2" t="s">
        <v>29</v>
      </c>
      <c r="S3294" s="55">
        <f>O3294/J3294*40</f>
        <v>1.3333333333333333</v>
      </c>
      <c r="T3294" s="55">
        <f>N3294/J3294*40</f>
        <v>62.666666666666664</v>
      </c>
    </row>
    <row r="3295" spans="1:20" ht="14.4" x14ac:dyDescent="0.3">
      <c r="A3295" s="3" t="s">
        <v>159</v>
      </c>
      <c r="B3295" s="3" t="s">
        <v>160</v>
      </c>
      <c r="C3295" s="3">
        <v>55.316144485999402</v>
      </c>
      <c r="D3295" s="3">
        <v>25.543753357597001</v>
      </c>
      <c r="E3295" s="9">
        <v>45888</v>
      </c>
      <c r="F3295" s="3" t="s">
        <v>47</v>
      </c>
      <c r="G3295" s="25" t="s">
        <v>97</v>
      </c>
      <c r="H3295" s="3">
        <v>22</v>
      </c>
      <c r="I3295" s="3">
        <v>30</v>
      </c>
      <c r="J3295" s="3">
        <v>30</v>
      </c>
      <c r="K3295" s="3" t="s">
        <v>3</v>
      </c>
      <c r="L3295" s="3">
        <v>16.2</v>
      </c>
      <c r="M3295" s="3">
        <v>14</v>
      </c>
      <c r="N3295" s="3">
        <v>42</v>
      </c>
      <c r="O3295" s="3">
        <v>1</v>
      </c>
      <c r="P3295" s="28">
        <f>N3295/O3295</f>
        <v>42</v>
      </c>
      <c r="Q3295" s="5">
        <v>16</v>
      </c>
      <c r="R3295" s="2" t="s">
        <v>29</v>
      </c>
      <c r="S3295" s="55">
        <f>O3295/J3295*40</f>
        <v>1.3333333333333333</v>
      </c>
      <c r="T3295" s="55">
        <f>N3295/J3295*40</f>
        <v>56</v>
      </c>
    </row>
    <row r="3296" spans="1:20" ht="14.4" x14ac:dyDescent="0.3">
      <c r="A3296" s="3" t="s">
        <v>159</v>
      </c>
      <c r="B3296" s="3" t="s">
        <v>160</v>
      </c>
      <c r="C3296" s="3">
        <v>55.316144485999402</v>
      </c>
      <c r="D3296" s="3">
        <v>25.543753357597001</v>
      </c>
      <c r="E3296" s="9">
        <v>45888</v>
      </c>
      <c r="F3296" s="3" t="s">
        <v>47</v>
      </c>
      <c r="G3296" s="25" t="s">
        <v>97</v>
      </c>
      <c r="H3296" s="3">
        <v>22</v>
      </c>
      <c r="I3296" s="3">
        <v>30</v>
      </c>
      <c r="J3296" s="3">
        <v>30</v>
      </c>
      <c r="K3296" s="3" t="s">
        <v>3</v>
      </c>
      <c r="L3296" s="3">
        <v>15.3</v>
      </c>
      <c r="M3296" s="3">
        <v>13.2</v>
      </c>
      <c r="N3296" s="3">
        <v>40</v>
      </c>
      <c r="O3296" s="3">
        <v>1</v>
      </c>
      <c r="P3296" s="28">
        <f>N3296/O3296</f>
        <v>40</v>
      </c>
      <c r="Q3296" s="5">
        <v>16</v>
      </c>
      <c r="R3296" s="2" t="s">
        <v>29</v>
      </c>
      <c r="S3296" s="55">
        <f>O3296/J3296*40</f>
        <v>1.3333333333333333</v>
      </c>
      <c r="T3296" s="55">
        <f>N3296/J3296*40</f>
        <v>53.333333333333329</v>
      </c>
    </row>
    <row r="3297" spans="1:20" ht="14.4" x14ac:dyDescent="0.3">
      <c r="A3297" s="3" t="s">
        <v>159</v>
      </c>
      <c r="B3297" s="3" t="s">
        <v>160</v>
      </c>
      <c r="C3297" s="3">
        <v>55.316144485999402</v>
      </c>
      <c r="D3297" s="3">
        <v>25.543753357597001</v>
      </c>
      <c r="E3297" s="9">
        <v>45888</v>
      </c>
      <c r="F3297" s="3" t="s">
        <v>47</v>
      </c>
      <c r="G3297" s="25" t="s">
        <v>97</v>
      </c>
      <c r="H3297" s="3">
        <v>22</v>
      </c>
      <c r="I3297" s="3">
        <v>30</v>
      </c>
      <c r="J3297" s="3">
        <v>30</v>
      </c>
      <c r="K3297" s="3" t="s">
        <v>12</v>
      </c>
      <c r="L3297" s="3">
        <v>11.1</v>
      </c>
      <c r="M3297" s="3">
        <v>8.6999999999999993</v>
      </c>
      <c r="N3297" s="3">
        <v>20</v>
      </c>
      <c r="O3297" s="3">
        <v>1</v>
      </c>
      <c r="P3297" s="28">
        <f>N3297/O3297</f>
        <v>20</v>
      </c>
      <c r="Q3297" s="5">
        <v>11</v>
      </c>
      <c r="R3297" s="2" t="s">
        <v>28</v>
      </c>
      <c r="S3297" s="55">
        <f>O3297/J3297*40</f>
        <v>1.3333333333333333</v>
      </c>
      <c r="T3297" s="55">
        <f>N3297/J3297*40</f>
        <v>26.666666666666664</v>
      </c>
    </row>
    <row r="3298" spans="1:20" ht="14.4" x14ac:dyDescent="0.3">
      <c r="A3298" s="3" t="s">
        <v>159</v>
      </c>
      <c r="B3298" s="3" t="s">
        <v>160</v>
      </c>
      <c r="C3298" s="3">
        <v>55.316144485999402</v>
      </c>
      <c r="D3298" s="3">
        <v>25.543753357597001</v>
      </c>
      <c r="E3298" s="9">
        <v>45888</v>
      </c>
      <c r="F3298" s="3" t="s">
        <v>47</v>
      </c>
      <c r="G3298" s="25" t="s">
        <v>97</v>
      </c>
      <c r="H3298" s="3">
        <v>22</v>
      </c>
      <c r="I3298" s="3">
        <v>30</v>
      </c>
      <c r="J3298" s="3">
        <v>30</v>
      </c>
      <c r="K3298" s="3" t="s">
        <v>14</v>
      </c>
      <c r="L3298" s="3">
        <v>19.899999999999999</v>
      </c>
      <c r="M3298" s="3">
        <v>15.5</v>
      </c>
      <c r="N3298" s="3">
        <v>76</v>
      </c>
      <c r="O3298" s="3">
        <v>1</v>
      </c>
      <c r="P3298" s="28">
        <f>N3298/O3298</f>
        <v>76</v>
      </c>
      <c r="Q3298" s="5">
        <v>19</v>
      </c>
      <c r="R3298" s="2" t="s">
        <v>30</v>
      </c>
      <c r="S3298" s="55">
        <f>O3298/J3298*40</f>
        <v>1.3333333333333333</v>
      </c>
      <c r="T3298" s="55">
        <f>N3298/J3298*40</f>
        <v>101.33333333333333</v>
      </c>
    </row>
    <row r="3299" spans="1:20" ht="14.4" x14ac:dyDescent="0.3">
      <c r="A3299" s="3" t="s">
        <v>159</v>
      </c>
      <c r="B3299" s="3" t="s">
        <v>160</v>
      </c>
      <c r="C3299" s="3">
        <v>55.316144485999402</v>
      </c>
      <c r="D3299" s="3">
        <v>25.543753357597001</v>
      </c>
      <c r="E3299" s="9">
        <v>45888</v>
      </c>
      <c r="F3299" s="3" t="s">
        <v>47</v>
      </c>
      <c r="G3299" s="25" t="s">
        <v>97</v>
      </c>
      <c r="H3299" s="3">
        <v>22</v>
      </c>
      <c r="I3299" s="3">
        <v>30</v>
      </c>
      <c r="J3299" s="3">
        <v>30</v>
      </c>
      <c r="K3299" s="3" t="s">
        <v>14</v>
      </c>
      <c r="L3299" s="3">
        <v>18.8</v>
      </c>
      <c r="M3299" s="3">
        <v>14.5</v>
      </c>
      <c r="N3299" s="3">
        <v>59</v>
      </c>
      <c r="O3299" s="3">
        <v>1</v>
      </c>
      <c r="P3299" s="28">
        <f>N3299/O3299</f>
        <v>59</v>
      </c>
      <c r="Q3299" s="5">
        <v>19</v>
      </c>
      <c r="R3299" s="2" t="s">
        <v>29</v>
      </c>
      <c r="S3299" s="55">
        <f>O3299/J3299*40</f>
        <v>1.3333333333333333</v>
      </c>
      <c r="T3299" s="55">
        <f>N3299/J3299*40</f>
        <v>78.666666666666657</v>
      </c>
    </row>
    <row r="3300" spans="1:20" ht="14.4" x14ac:dyDescent="0.3">
      <c r="A3300" s="3" t="s">
        <v>159</v>
      </c>
      <c r="B3300" s="3" t="s">
        <v>160</v>
      </c>
      <c r="C3300" s="3">
        <v>55.316144485999402</v>
      </c>
      <c r="D3300" s="3">
        <v>25.543753357597001</v>
      </c>
      <c r="E3300" s="9">
        <v>45888</v>
      </c>
      <c r="F3300" s="3" t="s">
        <v>47</v>
      </c>
      <c r="G3300" s="25" t="s">
        <v>97</v>
      </c>
      <c r="H3300" s="3">
        <v>22</v>
      </c>
      <c r="I3300" s="3">
        <v>30</v>
      </c>
      <c r="J3300" s="3">
        <v>30</v>
      </c>
      <c r="K3300" s="3" t="s">
        <v>10</v>
      </c>
      <c r="L3300" s="3">
        <v>17.399999999999999</v>
      </c>
      <c r="M3300" s="3">
        <v>14.3</v>
      </c>
      <c r="N3300" s="3">
        <v>64</v>
      </c>
      <c r="O3300" s="3">
        <v>1</v>
      </c>
      <c r="P3300" s="28">
        <f>N3300/O3300</f>
        <v>64</v>
      </c>
      <c r="Q3300" s="5">
        <v>16</v>
      </c>
      <c r="R3300" s="2"/>
      <c r="S3300" s="55">
        <f>O3300/J3300*40</f>
        <v>1.3333333333333333</v>
      </c>
      <c r="T3300" s="55">
        <f>N3300/J3300*40</f>
        <v>85.333333333333329</v>
      </c>
    </row>
    <row r="3301" spans="1:20" ht="14.4" x14ac:dyDescent="0.3">
      <c r="A3301" s="3" t="s">
        <v>159</v>
      </c>
      <c r="B3301" s="3" t="s">
        <v>160</v>
      </c>
      <c r="C3301" s="3">
        <v>55.316144485999402</v>
      </c>
      <c r="D3301" s="3">
        <v>25.543753357597001</v>
      </c>
      <c r="E3301" s="9">
        <v>45888</v>
      </c>
      <c r="F3301" s="3" t="s">
        <v>47</v>
      </c>
      <c r="G3301" s="25" t="s">
        <v>97</v>
      </c>
      <c r="H3301" s="3">
        <v>22</v>
      </c>
      <c r="I3301" s="3">
        <v>30</v>
      </c>
      <c r="J3301" s="3">
        <v>30</v>
      </c>
      <c r="K3301" s="3" t="s">
        <v>8</v>
      </c>
      <c r="L3301" s="3">
        <v>18.600000000000001</v>
      </c>
      <c r="M3301" s="3">
        <v>14.7</v>
      </c>
      <c r="N3301" s="3">
        <v>74</v>
      </c>
      <c r="O3301" s="3">
        <v>1</v>
      </c>
      <c r="P3301" s="28">
        <f>N3301/O3301</f>
        <v>74</v>
      </c>
      <c r="Q3301" s="5">
        <v>19</v>
      </c>
      <c r="R3301" s="2"/>
      <c r="S3301" s="55">
        <f>O3301/J3301*40</f>
        <v>1.3333333333333333</v>
      </c>
      <c r="T3301" s="55">
        <f>N3301/J3301*40</f>
        <v>98.666666666666671</v>
      </c>
    </row>
    <row r="3302" spans="1:20" ht="14.4" x14ac:dyDescent="0.3">
      <c r="A3302" s="3" t="s">
        <v>159</v>
      </c>
      <c r="B3302" s="3" t="s">
        <v>160</v>
      </c>
      <c r="C3302" s="3">
        <v>55.316144485999402</v>
      </c>
      <c r="D3302" s="3">
        <v>25.543753357597001</v>
      </c>
      <c r="E3302" s="9">
        <v>45888</v>
      </c>
      <c r="F3302" s="3" t="s">
        <v>47</v>
      </c>
      <c r="G3302" s="25" t="s">
        <v>97</v>
      </c>
      <c r="H3302" s="3">
        <v>22</v>
      </c>
      <c r="I3302" s="3">
        <v>30</v>
      </c>
      <c r="J3302" s="3">
        <v>30</v>
      </c>
      <c r="K3302" s="3" t="s">
        <v>8</v>
      </c>
      <c r="L3302" s="3">
        <v>16.399999999999999</v>
      </c>
      <c r="M3302" s="3">
        <v>13</v>
      </c>
      <c r="N3302" s="3">
        <v>44</v>
      </c>
      <c r="O3302" s="3">
        <v>1</v>
      </c>
      <c r="P3302" s="28">
        <f>N3302/O3302</f>
        <v>44</v>
      </c>
      <c r="Q3302" s="5">
        <v>16</v>
      </c>
      <c r="R3302" s="2"/>
      <c r="S3302" s="55">
        <f>O3302/J3302*40</f>
        <v>1.3333333333333333</v>
      </c>
      <c r="T3302" s="55">
        <f>N3302/J3302*40</f>
        <v>58.666666666666664</v>
      </c>
    </row>
    <row r="3303" spans="1:20" ht="14.4" x14ac:dyDescent="0.3">
      <c r="A3303" s="3" t="s">
        <v>159</v>
      </c>
      <c r="B3303" s="3" t="s">
        <v>160</v>
      </c>
      <c r="C3303" s="3">
        <v>55.316144485999402</v>
      </c>
      <c r="D3303" s="3">
        <v>25.543753357597001</v>
      </c>
      <c r="E3303" s="9">
        <v>45888</v>
      </c>
      <c r="F3303" s="3" t="s">
        <v>47</v>
      </c>
      <c r="G3303" s="25" t="s">
        <v>97</v>
      </c>
      <c r="H3303" s="3">
        <v>22</v>
      </c>
      <c r="I3303" s="3">
        <v>30</v>
      </c>
      <c r="J3303" s="3">
        <v>30</v>
      </c>
      <c r="K3303" s="3" t="s">
        <v>8</v>
      </c>
      <c r="L3303" s="3">
        <v>16.399999999999999</v>
      </c>
      <c r="M3303" s="3">
        <v>13.3</v>
      </c>
      <c r="N3303" s="3">
        <v>47</v>
      </c>
      <c r="O3303" s="3">
        <v>1</v>
      </c>
      <c r="P3303" s="28">
        <f>N3303/O3303</f>
        <v>47</v>
      </c>
      <c r="Q3303" s="5">
        <v>16</v>
      </c>
      <c r="R3303" s="2"/>
      <c r="S3303" s="55">
        <f>O3303/J3303*40</f>
        <v>1.3333333333333333</v>
      </c>
      <c r="T3303" s="55">
        <f>N3303/J3303*40</f>
        <v>62.666666666666664</v>
      </c>
    </row>
    <row r="3304" spans="1:20" ht="14.4" x14ac:dyDescent="0.3">
      <c r="A3304" s="3" t="s">
        <v>159</v>
      </c>
      <c r="B3304" s="3" t="s">
        <v>160</v>
      </c>
      <c r="C3304" s="3">
        <v>55.316144485999402</v>
      </c>
      <c r="D3304" s="3">
        <v>25.543753357597001</v>
      </c>
      <c r="E3304" s="9">
        <v>45888</v>
      </c>
      <c r="F3304" s="3" t="s">
        <v>47</v>
      </c>
      <c r="G3304" s="25" t="s">
        <v>97</v>
      </c>
      <c r="H3304" s="3">
        <v>22</v>
      </c>
      <c r="I3304" s="3">
        <v>30</v>
      </c>
      <c r="J3304" s="3">
        <v>30</v>
      </c>
      <c r="K3304" s="3" t="s">
        <v>8</v>
      </c>
      <c r="L3304" s="3">
        <v>16</v>
      </c>
      <c r="M3304" s="3">
        <v>12.8</v>
      </c>
      <c r="N3304" s="3">
        <v>40</v>
      </c>
      <c r="O3304" s="3">
        <v>1</v>
      </c>
      <c r="P3304" s="28">
        <f>N3304/O3304</f>
        <v>40</v>
      </c>
      <c r="Q3304" s="5">
        <v>16</v>
      </c>
      <c r="R3304" s="2"/>
      <c r="S3304" s="55">
        <f>O3304/J3304*40</f>
        <v>1.3333333333333333</v>
      </c>
      <c r="T3304" s="55">
        <f>N3304/J3304*40</f>
        <v>53.333333333333329</v>
      </c>
    </row>
    <row r="3305" spans="1:20" ht="14.4" x14ac:dyDescent="0.3">
      <c r="A3305" s="3" t="s">
        <v>159</v>
      </c>
      <c r="B3305" s="3" t="s">
        <v>160</v>
      </c>
      <c r="C3305" s="3">
        <v>55.316144485999402</v>
      </c>
      <c r="D3305" s="3">
        <v>25.543753357597001</v>
      </c>
      <c r="E3305" s="9">
        <v>45888</v>
      </c>
      <c r="F3305" s="3" t="s">
        <v>47</v>
      </c>
      <c r="G3305" s="25" t="s">
        <v>97</v>
      </c>
      <c r="H3305" s="3">
        <v>22</v>
      </c>
      <c r="I3305" s="3">
        <v>30</v>
      </c>
      <c r="J3305" s="3">
        <v>30</v>
      </c>
      <c r="K3305" s="3" t="s">
        <v>8</v>
      </c>
      <c r="L3305" s="3">
        <v>16</v>
      </c>
      <c r="M3305" s="3">
        <v>12.5</v>
      </c>
      <c r="N3305" s="3">
        <v>39</v>
      </c>
      <c r="O3305" s="3">
        <v>1</v>
      </c>
      <c r="P3305" s="28">
        <f>N3305/O3305</f>
        <v>39</v>
      </c>
      <c r="Q3305" s="5">
        <v>16</v>
      </c>
      <c r="R3305" s="2"/>
      <c r="S3305" s="55">
        <f>O3305/J3305*40</f>
        <v>1.3333333333333333</v>
      </c>
      <c r="T3305" s="55">
        <f>N3305/J3305*40</f>
        <v>52</v>
      </c>
    </row>
    <row r="3306" spans="1:20" ht="14.4" x14ac:dyDescent="0.3">
      <c r="A3306" s="3" t="s">
        <v>159</v>
      </c>
      <c r="B3306" s="3" t="s">
        <v>160</v>
      </c>
      <c r="C3306" s="3">
        <v>55.316144485999402</v>
      </c>
      <c r="D3306" s="3">
        <v>25.543753357597001</v>
      </c>
      <c r="E3306" s="9">
        <v>45888</v>
      </c>
      <c r="F3306" s="3" t="s">
        <v>47</v>
      </c>
      <c r="G3306" s="25" t="s">
        <v>97</v>
      </c>
      <c r="H3306" s="3">
        <v>22</v>
      </c>
      <c r="I3306" s="3">
        <v>30</v>
      </c>
      <c r="J3306" s="3">
        <v>30</v>
      </c>
      <c r="K3306" s="3" t="s">
        <v>8</v>
      </c>
      <c r="L3306" s="3">
        <v>15.5</v>
      </c>
      <c r="M3306" s="3">
        <v>12.4</v>
      </c>
      <c r="N3306" s="3">
        <v>36</v>
      </c>
      <c r="O3306" s="3">
        <v>1</v>
      </c>
      <c r="P3306" s="28">
        <f>N3306/O3306</f>
        <v>36</v>
      </c>
      <c r="Q3306" s="5">
        <v>16</v>
      </c>
      <c r="R3306" s="2"/>
      <c r="S3306" s="55">
        <f>O3306/J3306*40</f>
        <v>1.3333333333333333</v>
      </c>
      <c r="T3306" s="55">
        <f>N3306/J3306*40</f>
        <v>48</v>
      </c>
    </row>
    <row r="3307" spans="1:20" ht="14.4" x14ac:dyDescent="0.3">
      <c r="A3307" s="3" t="s">
        <v>159</v>
      </c>
      <c r="B3307" s="3" t="s">
        <v>160</v>
      </c>
      <c r="C3307" s="3">
        <v>55.316144485999402</v>
      </c>
      <c r="D3307" s="3">
        <v>25.543753357597001</v>
      </c>
      <c r="E3307" s="9">
        <v>45888</v>
      </c>
      <c r="F3307" s="3" t="s">
        <v>47</v>
      </c>
      <c r="G3307" s="25" t="s">
        <v>97</v>
      </c>
      <c r="H3307" s="3">
        <v>22</v>
      </c>
      <c r="I3307" s="3">
        <v>30</v>
      </c>
      <c r="J3307" s="3">
        <v>30</v>
      </c>
      <c r="K3307" s="3" t="s">
        <v>8</v>
      </c>
      <c r="L3307" s="3">
        <v>15.4</v>
      </c>
      <c r="M3307" s="3">
        <v>12</v>
      </c>
      <c r="N3307" s="3">
        <v>33</v>
      </c>
      <c r="O3307" s="3">
        <v>1</v>
      </c>
      <c r="P3307" s="28">
        <f>N3307/O3307</f>
        <v>33</v>
      </c>
      <c r="Q3307" s="5">
        <v>16</v>
      </c>
      <c r="R3307" s="2"/>
      <c r="S3307" s="55">
        <f>O3307/J3307*40</f>
        <v>1.3333333333333333</v>
      </c>
      <c r="T3307" s="55">
        <f>N3307/J3307*40</f>
        <v>44</v>
      </c>
    </row>
    <row r="3308" spans="1:20" ht="14.4" x14ac:dyDescent="0.3">
      <c r="A3308" s="3" t="s">
        <v>159</v>
      </c>
      <c r="B3308" s="3" t="s">
        <v>160</v>
      </c>
      <c r="C3308" s="3">
        <v>55.316144485999402</v>
      </c>
      <c r="D3308" s="3">
        <v>25.543753357597001</v>
      </c>
      <c r="E3308" s="9">
        <v>45888</v>
      </c>
      <c r="F3308" s="3" t="s">
        <v>47</v>
      </c>
      <c r="G3308" s="25" t="s">
        <v>97</v>
      </c>
      <c r="H3308" s="3">
        <v>22</v>
      </c>
      <c r="I3308" s="3">
        <v>30</v>
      </c>
      <c r="J3308" s="3">
        <v>30</v>
      </c>
      <c r="K3308" s="3" t="s">
        <v>5</v>
      </c>
      <c r="L3308" s="3">
        <v>19.2</v>
      </c>
      <c r="M3308" s="3">
        <v>15.3</v>
      </c>
      <c r="N3308" s="3">
        <v>65</v>
      </c>
      <c r="O3308" s="3">
        <v>1</v>
      </c>
      <c r="P3308" s="28">
        <f>N3308/O3308</f>
        <v>65</v>
      </c>
      <c r="Q3308" s="5">
        <v>19</v>
      </c>
      <c r="R3308" s="2"/>
      <c r="S3308" s="55">
        <f>O3308/J3308*40</f>
        <v>1.3333333333333333</v>
      </c>
      <c r="T3308" s="55">
        <f>N3308/J3308*40</f>
        <v>86.666666666666657</v>
      </c>
    </row>
    <row r="3309" spans="1:20" ht="14.4" x14ac:dyDescent="0.3">
      <c r="A3309" s="3" t="s">
        <v>159</v>
      </c>
      <c r="B3309" s="3" t="s">
        <v>160</v>
      </c>
      <c r="C3309" s="3">
        <v>55.316144485999402</v>
      </c>
      <c r="D3309" s="3">
        <v>25.543753357597001</v>
      </c>
      <c r="E3309" s="9">
        <v>45888</v>
      </c>
      <c r="F3309" s="3" t="s">
        <v>47</v>
      </c>
      <c r="G3309" s="25" t="s">
        <v>97</v>
      </c>
      <c r="H3309" s="3">
        <v>22</v>
      </c>
      <c r="I3309" s="3">
        <v>30</v>
      </c>
      <c r="J3309" s="3">
        <v>30</v>
      </c>
      <c r="K3309" s="3" t="s">
        <v>5</v>
      </c>
      <c r="L3309" s="3">
        <v>19.3</v>
      </c>
      <c r="M3309" s="3">
        <v>15.8</v>
      </c>
      <c r="N3309" s="3">
        <v>73</v>
      </c>
      <c r="O3309" s="3">
        <v>1</v>
      </c>
      <c r="P3309" s="28">
        <f>N3309/O3309</f>
        <v>73</v>
      </c>
      <c r="Q3309" s="5">
        <v>19</v>
      </c>
      <c r="R3309" s="2"/>
      <c r="S3309" s="55">
        <f>O3309/J3309*40</f>
        <v>1.3333333333333333</v>
      </c>
      <c r="T3309" s="55">
        <f>N3309/J3309*40</f>
        <v>97.333333333333329</v>
      </c>
    </row>
    <row r="3310" spans="1:20" ht="14.4" x14ac:dyDescent="0.3">
      <c r="A3310" s="3" t="s">
        <v>159</v>
      </c>
      <c r="B3310" s="3" t="s">
        <v>160</v>
      </c>
      <c r="C3310" s="3">
        <v>55.316144485999402</v>
      </c>
      <c r="D3310" s="3">
        <v>25.543753357597001</v>
      </c>
      <c r="E3310" s="9">
        <v>45888</v>
      </c>
      <c r="F3310" s="3" t="s">
        <v>47</v>
      </c>
      <c r="G3310" s="25" t="s">
        <v>97</v>
      </c>
      <c r="H3310" s="3">
        <v>22</v>
      </c>
      <c r="I3310" s="3">
        <v>30</v>
      </c>
      <c r="J3310" s="3">
        <v>30</v>
      </c>
      <c r="K3310" s="3" t="s">
        <v>5</v>
      </c>
      <c r="L3310" s="3">
        <v>26</v>
      </c>
      <c r="M3310" s="3">
        <v>21.1</v>
      </c>
      <c r="N3310" s="3">
        <v>194</v>
      </c>
      <c r="O3310" s="3">
        <v>1</v>
      </c>
      <c r="P3310" s="28">
        <f>N3310/O3310</f>
        <v>194</v>
      </c>
      <c r="Q3310" s="5">
        <v>26</v>
      </c>
      <c r="R3310" s="2"/>
      <c r="S3310" s="55">
        <f>O3310/J3310*40</f>
        <v>1.3333333333333333</v>
      </c>
      <c r="T3310" s="55">
        <f>N3310/J3310*40</f>
        <v>258.66666666666669</v>
      </c>
    </row>
    <row r="3311" spans="1:20" ht="14.4" x14ac:dyDescent="0.3">
      <c r="A3311" s="3" t="s">
        <v>159</v>
      </c>
      <c r="B3311" s="3" t="s">
        <v>160</v>
      </c>
      <c r="C3311" s="3">
        <v>55.316144485999402</v>
      </c>
      <c r="D3311" s="3">
        <v>25.543753357597001</v>
      </c>
      <c r="E3311" s="9">
        <v>45888</v>
      </c>
      <c r="F3311" s="3" t="s">
        <v>47</v>
      </c>
      <c r="G3311" s="25" t="s">
        <v>97</v>
      </c>
      <c r="H3311" s="3">
        <v>22</v>
      </c>
      <c r="I3311" s="3">
        <v>30</v>
      </c>
      <c r="J3311" s="3">
        <v>30</v>
      </c>
      <c r="K3311" s="3" t="s">
        <v>5</v>
      </c>
      <c r="L3311" s="3">
        <v>21</v>
      </c>
      <c r="N3311" s="3">
        <v>290</v>
      </c>
      <c r="O3311" s="3">
        <v>3</v>
      </c>
      <c r="P3311" s="28">
        <f>N3311/O3311</f>
        <v>96.666666666666671</v>
      </c>
      <c r="Q3311" s="5">
        <v>21</v>
      </c>
      <c r="R3311" s="2"/>
      <c r="S3311" s="55">
        <f>O3311/J3311*40</f>
        <v>4</v>
      </c>
      <c r="T3311" s="55">
        <f>N3311/J3311*40</f>
        <v>386.66666666666663</v>
      </c>
    </row>
    <row r="3312" spans="1:20" ht="14.4" x14ac:dyDescent="0.3">
      <c r="A3312" s="3" t="s">
        <v>159</v>
      </c>
      <c r="B3312" s="3" t="s">
        <v>160</v>
      </c>
      <c r="C3312" s="3">
        <v>55.316144485999402</v>
      </c>
      <c r="D3312" s="3">
        <v>25.543753357597001</v>
      </c>
      <c r="E3312" s="9">
        <v>45888</v>
      </c>
      <c r="F3312" s="3" t="s">
        <v>47</v>
      </c>
      <c r="G3312" s="25" t="s">
        <v>97</v>
      </c>
      <c r="H3312" s="3">
        <v>22</v>
      </c>
      <c r="I3312" s="3">
        <v>30</v>
      </c>
      <c r="J3312" s="3">
        <v>30</v>
      </c>
      <c r="K3312" s="3" t="s">
        <v>5</v>
      </c>
      <c r="L3312" s="3">
        <v>19</v>
      </c>
      <c r="N3312" s="3">
        <v>2502</v>
      </c>
      <c r="O3312" s="3">
        <v>37</v>
      </c>
      <c r="P3312" s="28">
        <f>N3312/O3312</f>
        <v>67.621621621621628</v>
      </c>
      <c r="Q3312" s="5">
        <v>19</v>
      </c>
      <c r="R3312" s="2"/>
      <c r="S3312" s="55">
        <f>O3312/J3312*40</f>
        <v>49.333333333333336</v>
      </c>
      <c r="T3312" s="55">
        <f>N3312/J3312*40</f>
        <v>3336</v>
      </c>
    </row>
    <row r="3313" spans="1:20" ht="14.4" x14ac:dyDescent="0.3">
      <c r="A3313" s="3" t="s">
        <v>159</v>
      </c>
      <c r="B3313" s="3" t="s">
        <v>160</v>
      </c>
      <c r="C3313" s="3">
        <v>55.316144485999402</v>
      </c>
      <c r="D3313" s="3">
        <v>25.543753357597001</v>
      </c>
      <c r="E3313" s="9">
        <v>45888</v>
      </c>
      <c r="F3313" s="3" t="s">
        <v>47</v>
      </c>
      <c r="G3313" s="25" t="s">
        <v>97</v>
      </c>
      <c r="H3313" s="3">
        <v>22</v>
      </c>
      <c r="I3313" s="3">
        <v>30</v>
      </c>
      <c r="J3313" s="3">
        <v>30</v>
      </c>
      <c r="K3313" s="3" t="s">
        <v>5</v>
      </c>
      <c r="L3313" s="3">
        <v>16.7</v>
      </c>
      <c r="M3313" s="3">
        <v>13.1</v>
      </c>
      <c r="N3313" s="3">
        <v>44</v>
      </c>
      <c r="O3313" s="3">
        <v>1</v>
      </c>
      <c r="P3313" s="28">
        <f>N3313/O3313</f>
        <v>44</v>
      </c>
      <c r="Q3313" s="5">
        <v>16</v>
      </c>
      <c r="R3313" s="2"/>
      <c r="S3313" s="55">
        <f>O3313/J3313*40</f>
        <v>1.3333333333333333</v>
      </c>
      <c r="T3313" s="55">
        <f>N3313/J3313*40</f>
        <v>58.666666666666664</v>
      </c>
    </row>
    <row r="3314" spans="1:20" ht="14.4" x14ac:dyDescent="0.3">
      <c r="A3314" s="3" t="s">
        <v>159</v>
      </c>
      <c r="B3314" s="3" t="s">
        <v>160</v>
      </c>
      <c r="C3314" s="3">
        <v>55.316144485999402</v>
      </c>
      <c r="D3314" s="3">
        <v>25.543753357597001</v>
      </c>
      <c r="E3314" s="9">
        <v>45888</v>
      </c>
      <c r="F3314" s="3" t="s">
        <v>47</v>
      </c>
      <c r="G3314" s="25" t="s">
        <v>97</v>
      </c>
      <c r="H3314" s="3">
        <v>22</v>
      </c>
      <c r="I3314" s="3">
        <v>30</v>
      </c>
      <c r="J3314" s="3">
        <v>30</v>
      </c>
      <c r="K3314" s="3" t="s">
        <v>5</v>
      </c>
      <c r="L3314" s="3">
        <v>16.600000000000001</v>
      </c>
      <c r="M3314" s="3">
        <v>13.3</v>
      </c>
      <c r="N3314" s="3">
        <v>45</v>
      </c>
      <c r="O3314" s="3">
        <v>1</v>
      </c>
      <c r="P3314" s="28">
        <f>N3314/O3314</f>
        <v>45</v>
      </c>
      <c r="Q3314" s="5">
        <v>16</v>
      </c>
      <c r="R3314" s="2"/>
      <c r="S3314" s="55">
        <f>O3314/J3314*40</f>
        <v>1.3333333333333333</v>
      </c>
      <c r="T3314" s="55">
        <f>N3314/J3314*40</f>
        <v>60</v>
      </c>
    </row>
    <row r="3315" spans="1:20" ht="14.4" x14ac:dyDescent="0.3">
      <c r="A3315" s="3" t="s">
        <v>159</v>
      </c>
      <c r="B3315" s="3" t="s">
        <v>160</v>
      </c>
      <c r="C3315" s="3">
        <v>55.316144485999402</v>
      </c>
      <c r="D3315" s="3">
        <v>25.543753357597001</v>
      </c>
      <c r="E3315" s="9">
        <v>45888</v>
      </c>
      <c r="F3315" s="3" t="s">
        <v>47</v>
      </c>
      <c r="G3315" s="25" t="s">
        <v>97</v>
      </c>
      <c r="H3315" s="3">
        <v>22</v>
      </c>
      <c r="I3315" s="3">
        <v>30</v>
      </c>
      <c r="J3315" s="3">
        <v>30</v>
      </c>
      <c r="K3315" s="3" t="s">
        <v>5</v>
      </c>
      <c r="L3315" s="3">
        <v>17.2</v>
      </c>
      <c r="M3315" s="3">
        <v>14.1</v>
      </c>
      <c r="N3315" s="3">
        <v>49</v>
      </c>
      <c r="O3315" s="3">
        <v>1</v>
      </c>
      <c r="P3315" s="28">
        <f>N3315/O3315</f>
        <v>49</v>
      </c>
      <c r="Q3315" s="5">
        <v>16</v>
      </c>
      <c r="R3315" s="2"/>
      <c r="S3315" s="55">
        <f>O3315/J3315*40</f>
        <v>1.3333333333333333</v>
      </c>
      <c r="T3315" s="55">
        <f>N3315/J3315*40</f>
        <v>65.333333333333329</v>
      </c>
    </row>
    <row r="3316" spans="1:20" ht="14.4" x14ac:dyDescent="0.3">
      <c r="A3316" s="3" t="s">
        <v>159</v>
      </c>
      <c r="B3316" s="3" t="s">
        <v>160</v>
      </c>
      <c r="C3316" s="3">
        <v>55.316144485999402</v>
      </c>
      <c r="D3316" s="3">
        <v>25.543753357597001</v>
      </c>
      <c r="E3316" s="9">
        <v>45888</v>
      </c>
      <c r="F3316" s="3" t="s">
        <v>47</v>
      </c>
      <c r="G3316" s="25" t="s">
        <v>97</v>
      </c>
      <c r="H3316" s="3">
        <v>22</v>
      </c>
      <c r="I3316" s="3">
        <v>30</v>
      </c>
      <c r="J3316" s="3">
        <v>30</v>
      </c>
      <c r="K3316" s="3" t="s">
        <v>5</v>
      </c>
      <c r="L3316" s="3">
        <v>16.399999999999999</v>
      </c>
      <c r="M3316" s="3">
        <v>13.5</v>
      </c>
      <c r="N3316" s="3">
        <v>51</v>
      </c>
      <c r="O3316" s="3">
        <v>1</v>
      </c>
      <c r="P3316" s="28">
        <f>N3316/O3316</f>
        <v>51</v>
      </c>
      <c r="Q3316" s="5">
        <v>16</v>
      </c>
      <c r="R3316" s="2"/>
      <c r="S3316" s="55">
        <f>O3316/J3316*40</f>
        <v>1.3333333333333333</v>
      </c>
      <c r="T3316" s="55">
        <f>N3316/J3316*40</f>
        <v>68</v>
      </c>
    </row>
    <row r="3317" spans="1:20" ht="14.4" x14ac:dyDescent="0.3">
      <c r="A3317" s="3" t="s">
        <v>159</v>
      </c>
      <c r="B3317" s="3" t="s">
        <v>160</v>
      </c>
      <c r="C3317" s="3">
        <v>55.316144485999402</v>
      </c>
      <c r="D3317" s="3">
        <v>25.543753357597001</v>
      </c>
      <c r="E3317" s="9">
        <v>45888</v>
      </c>
      <c r="F3317" s="3" t="s">
        <v>47</v>
      </c>
      <c r="G3317" s="25" t="s">
        <v>97</v>
      </c>
      <c r="H3317" s="3">
        <v>22</v>
      </c>
      <c r="I3317" s="3">
        <v>30</v>
      </c>
      <c r="J3317" s="3">
        <v>30</v>
      </c>
      <c r="K3317" s="3" t="s">
        <v>5</v>
      </c>
      <c r="L3317" s="3">
        <v>17.399999999999999</v>
      </c>
      <c r="M3317" s="3">
        <v>14.1</v>
      </c>
      <c r="N3317" s="3">
        <v>46</v>
      </c>
      <c r="O3317" s="3">
        <v>1</v>
      </c>
      <c r="P3317" s="28">
        <f>N3317/O3317</f>
        <v>46</v>
      </c>
      <c r="Q3317" s="5">
        <v>16</v>
      </c>
      <c r="R3317" s="2"/>
      <c r="S3317" s="55">
        <f>O3317/J3317*40</f>
        <v>1.3333333333333333</v>
      </c>
      <c r="T3317" s="55">
        <f>N3317/J3317*40</f>
        <v>61.333333333333336</v>
      </c>
    </row>
    <row r="3318" spans="1:20" ht="14.4" x14ac:dyDescent="0.3">
      <c r="A3318" s="3" t="s">
        <v>159</v>
      </c>
      <c r="B3318" s="3" t="s">
        <v>160</v>
      </c>
      <c r="C3318" s="3">
        <v>55.316144485999402</v>
      </c>
      <c r="D3318" s="3">
        <v>25.543753357597001</v>
      </c>
      <c r="E3318" s="9">
        <v>45888</v>
      </c>
      <c r="F3318" s="3" t="s">
        <v>47</v>
      </c>
      <c r="G3318" s="25" t="s">
        <v>97</v>
      </c>
      <c r="H3318" s="3">
        <v>22</v>
      </c>
      <c r="I3318" s="3">
        <v>30</v>
      </c>
      <c r="J3318" s="3">
        <v>30</v>
      </c>
      <c r="K3318" s="3" t="s">
        <v>5</v>
      </c>
      <c r="L3318" s="3">
        <v>16</v>
      </c>
      <c r="N3318" s="3">
        <v>194</v>
      </c>
      <c r="O3318" s="3">
        <v>4</v>
      </c>
      <c r="P3318" s="28">
        <f>N3318/O3318</f>
        <v>48.5</v>
      </c>
      <c r="Q3318" s="5">
        <v>16</v>
      </c>
      <c r="R3318" s="2"/>
      <c r="S3318" s="55">
        <f>O3318/J3318*40</f>
        <v>5.333333333333333</v>
      </c>
      <c r="T3318" s="55">
        <f>N3318/J3318*40</f>
        <v>258.66666666666669</v>
      </c>
    </row>
    <row r="3319" spans="1:20" ht="14.4" x14ac:dyDescent="0.3">
      <c r="A3319" s="3" t="s">
        <v>159</v>
      </c>
      <c r="B3319" s="3" t="s">
        <v>160</v>
      </c>
      <c r="C3319" s="3">
        <v>55.316144485999402</v>
      </c>
      <c r="D3319" s="3">
        <v>25.543753357597001</v>
      </c>
      <c r="E3319" s="9">
        <v>45888</v>
      </c>
      <c r="F3319" s="3" t="s">
        <v>47</v>
      </c>
      <c r="G3319" s="25" t="s">
        <v>97</v>
      </c>
      <c r="H3319" s="3">
        <v>22</v>
      </c>
      <c r="I3319" s="3">
        <v>30</v>
      </c>
      <c r="J3319" s="3">
        <v>30</v>
      </c>
      <c r="K3319" s="3" t="s">
        <v>5</v>
      </c>
      <c r="L3319" s="3">
        <v>14.8</v>
      </c>
      <c r="M3319" s="3">
        <v>11.8</v>
      </c>
      <c r="N3319" s="3">
        <v>24</v>
      </c>
      <c r="O3319" s="3">
        <v>1</v>
      </c>
      <c r="P3319" s="28">
        <f>N3319/O3319</f>
        <v>24</v>
      </c>
      <c r="Q3319" s="5">
        <v>14</v>
      </c>
      <c r="R3319" s="2"/>
      <c r="S3319" s="55">
        <f>O3319/J3319*40</f>
        <v>1.3333333333333333</v>
      </c>
      <c r="T3319" s="55">
        <f>N3319/J3319*40</f>
        <v>32</v>
      </c>
    </row>
    <row r="3320" spans="1:20" ht="14.4" x14ac:dyDescent="0.3">
      <c r="A3320" s="3" t="s">
        <v>159</v>
      </c>
      <c r="B3320" s="3" t="s">
        <v>160</v>
      </c>
      <c r="C3320" s="3">
        <v>55.316144485999402</v>
      </c>
      <c r="D3320" s="3">
        <v>25.543753357597001</v>
      </c>
      <c r="E3320" s="9">
        <v>45888</v>
      </c>
      <c r="F3320" s="3" t="s">
        <v>47</v>
      </c>
      <c r="G3320" s="25" t="s">
        <v>97</v>
      </c>
      <c r="H3320" s="3">
        <v>22</v>
      </c>
      <c r="I3320" s="3">
        <v>30</v>
      </c>
      <c r="J3320" s="3">
        <v>30</v>
      </c>
      <c r="K3320" s="3" t="s">
        <v>5</v>
      </c>
      <c r="L3320" s="3">
        <v>14.8</v>
      </c>
      <c r="M3320" s="3">
        <v>12</v>
      </c>
      <c r="N3320" s="3">
        <v>25</v>
      </c>
      <c r="O3320" s="3">
        <v>1</v>
      </c>
      <c r="P3320" s="28">
        <f>N3320/O3320</f>
        <v>25</v>
      </c>
      <c r="Q3320" s="5">
        <v>14</v>
      </c>
      <c r="R3320" s="2"/>
      <c r="S3320" s="55">
        <f>O3320/J3320*40</f>
        <v>1.3333333333333333</v>
      </c>
      <c r="T3320" s="55">
        <f>N3320/J3320*40</f>
        <v>33.333333333333336</v>
      </c>
    </row>
    <row r="3321" spans="1:20" ht="14.4" x14ac:dyDescent="0.3">
      <c r="A3321" s="3" t="s">
        <v>159</v>
      </c>
      <c r="B3321" s="3" t="s">
        <v>160</v>
      </c>
      <c r="C3321" s="3">
        <v>55.316144485999402</v>
      </c>
      <c r="D3321" s="3">
        <v>25.543753357597001</v>
      </c>
      <c r="E3321" s="9">
        <v>45888</v>
      </c>
      <c r="F3321" s="3" t="s">
        <v>47</v>
      </c>
      <c r="G3321" s="25" t="s">
        <v>97</v>
      </c>
      <c r="H3321" s="3">
        <v>18</v>
      </c>
      <c r="I3321" s="3">
        <v>30</v>
      </c>
      <c r="J3321" s="3">
        <v>30</v>
      </c>
      <c r="K3321" s="3" t="s">
        <v>2</v>
      </c>
      <c r="L3321" s="3">
        <v>85.6</v>
      </c>
      <c r="M3321" s="3">
        <v>76.400000000000006</v>
      </c>
      <c r="N3321" s="3">
        <v>4264</v>
      </c>
      <c r="O3321" s="3">
        <v>1</v>
      </c>
      <c r="P3321" s="28">
        <f>N3321/O3321</f>
        <v>4264</v>
      </c>
      <c r="Q3321" s="5">
        <v>86</v>
      </c>
      <c r="R3321" s="2" t="s">
        <v>49</v>
      </c>
      <c r="S3321" s="55">
        <f>O3321/J3321*40</f>
        <v>1.3333333333333333</v>
      </c>
      <c r="T3321" s="55">
        <f>N3321/J3321*40</f>
        <v>5685.333333333333</v>
      </c>
    </row>
    <row r="3322" spans="1:20" ht="14.4" x14ac:dyDescent="0.3">
      <c r="A3322" s="3" t="s">
        <v>159</v>
      </c>
      <c r="B3322" s="3" t="s">
        <v>160</v>
      </c>
      <c r="C3322" s="3">
        <v>55.316144485999402</v>
      </c>
      <c r="D3322" s="3">
        <v>25.543753357597001</v>
      </c>
      <c r="E3322" s="9">
        <v>45888</v>
      </c>
      <c r="F3322" s="3" t="s">
        <v>47</v>
      </c>
      <c r="G3322" s="25" t="s">
        <v>97</v>
      </c>
      <c r="H3322" s="3">
        <v>18</v>
      </c>
      <c r="I3322" s="3">
        <v>30</v>
      </c>
      <c r="J3322" s="3">
        <v>30</v>
      </c>
      <c r="K3322" s="3" t="s">
        <v>5</v>
      </c>
      <c r="L3322" s="3">
        <v>21</v>
      </c>
      <c r="N3322" s="3">
        <v>150</v>
      </c>
      <c r="O3322" s="3">
        <v>2</v>
      </c>
      <c r="P3322" s="28">
        <f>N3322/O3322</f>
        <v>75</v>
      </c>
      <c r="Q3322" s="5">
        <v>21</v>
      </c>
      <c r="R3322" s="2"/>
      <c r="S3322" s="55">
        <f>O3322/J3322*40</f>
        <v>2.6666666666666665</v>
      </c>
      <c r="T3322" s="55">
        <f>N3322/J3322*40</f>
        <v>200</v>
      </c>
    </row>
    <row r="3323" spans="1:20" ht="14.4" x14ac:dyDescent="0.3">
      <c r="A3323" s="3" t="s">
        <v>159</v>
      </c>
      <c r="B3323" s="3" t="s">
        <v>160</v>
      </c>
      <c r="C3323" s="3">
        <v>55.316144485999402</v>
      </c>
      <c r="D3323" s="3">
        <v>25.543753357597001</v>
      </c>
      <c r="E3323" s="9">
        <v>45888</v>
      </c>
      <c r="F3323" s="3" t="s">
        <v>47</v>
      </c>
      <c r="G3323" s="25" t="s">
        <v>97</v>
      </c>
      <c r="H3323" s="3">
        <v>18</v>
      </c>
      <c r="I3323" s="3">
        <v>30</v>
      </c>
      <c r="J3323" s="3">
        <v>30</v>
      </c>
      <c r="K3323" s="3" t="s">
        <v>5</v>
      </c>
      <c r="L3323" s="3">
        <v>19</v>
      </c>
      <c r="N3323" s="3">
        <v>555</v>
      </c>
      <c r="O3323" s="3">
        <v>10</v>
      </c>
      <c r="P3323" s="28">
        <f>N3323/O3323</f>
        <v>55.5</v>
      </c>
      <c r="Q3323" s="5">
        <v>19</v>
      </c>
      <c r="R3323" s="2"/>
      <c r="S3323" s="55">
        <f>O3323/J3323*40</f>
        <v>13.333333333333332</v>
      </c>
      <c r="T3323" s="55">
        <f>N3323/J3323*40</f>
        <v>740</v>
      </c>
    </row>
    <row r="3324" spans="1:20" ht="14.4" x14ac:dyDescent="0.3">
      <c r="A3324" s="3" t="s">
        <v>159</v>
      </c>
      <c r="B3324" s="3" t="s">
        <v>160</v>
      </c>
      <c r="C3324" s="3">
        <v>55.316144485999402</v>
      </c>
      <c r="D3324" s="3">
        <v>25.543753357597001</v>
      </c>
      <c r="E3324" s="9">
        <v>45888</v>
      </c>
      <c r="F3324" s="3" t="s">
        <v>47</v>
      </c>
      <c r="G3324" s="25" t="s">
        <v>97</v>
      </c>
      <c r="H3324" s="3">
        <v>18</v>
      </c>
      <c r="I3324" s="3">
        <v>30</v>
      </c>
      <c r="J3324" s="3">
        <v>30</v>
      </c>
      <c r="K3324" s="3" t="s">
        <v>5</v>
      </c>
      <c r="L3324" s="3">
        <v>16</v>
      </c>
      <c r="N3324" s="3">
        <v>2488</v>
      </c>
      <c r="O3324" s="3">
        <v>64</v>
      </c>
      <c r="P3324" s="28">
        <f>N3324/O3324</f>
        <v>38.875</v>
      </c>
      <c r="Q3324" s="5">
        <v>16</v>
      </c>
      <c r="R3324" s="2"/>
      <c r="S3324" s="55">
        <f>O3324/J3324*40</f>
        <v>85.333333333333329</v>
      </c>
      <c r="T3324" s="55">
        <f>N3324/J3324*40</f>
        <v>3317.3333333333335</v>
      </c>
    </row>
    <row r="3325" spans="1:20" ht="14.4" x14ac:dyDescent="0.3">
      <c r="A3325" s="3" t="s">
        <v>159</v>
      </c>
      <c r="B3325" s="3" t="s">
        <v>160</v>
      </c>
      <c r="C3325" s="3">
        <v>55.316144485999402</v>
      </c>
      <c r="D3325" s="3">
        <v>25.543753357597001</v>
      </c>
      <c r="E3325" s="9">
        <v>45888</v>
      </c>
      <c r="F3325" s="3" t="s">
        <v>47</v>
      </c>
      <c r="G3325" s="25" t="s">
        <v>97</v>
      </c>
      <c r="H3325" s="3">
        <v>18</v>
      </c>
      <c r="I3325" s="3">
        <v>30</v>
      </c>
      <c r="J3325" s="3">
        <v>30</v>
      </c>
      <c r="K3325" s="3" t="s">
        <v>5</v>
      </c>
      <c r="L3325" s="3">
        <v>14.6</v>
      </c>
      <c r="M3325" s="3">
        <v>11.8</v>
      </c>
      <c r="N3325" s="3">
        <v>29</v>
      </c>
      <c r="O3325" s="3">
        <v>1</v>
      </c>
      <c r="P3325" s="28">
        <f>N3325/O3325</f>
        <v>29</v>
      </c>
      <c r="Q3325" s="5">
        <v>14</v>
      </c>
      <c r="R3325" s="2"/>
      <c r="S3325" s="55">
        <f>O3325/J3325*40</f>
        <v>1.3333333333333333</v>
      </c>
      <c r="T3325" s="55">
        <f>N3325/J3325*40</f>
        <v>38.666666666666664</v>
      </c>
    </row>
    <row r="3326" spans="1:20" ht="14.4" x14ac:dyDescent="0.3">
      <c r="A3326" s="3" t="s">
        <v>159</v>
      </c>
      <c r="B3326" s="3" t="s">
        <v>160</v>
      </c>
      <c r="C3326" s="3">
        <v>55.316144485999402</v>
      </c>
      <c r="D3326" s="3">
        <v>25.543753357597001</v>
      </c>
      <c r="E3326" s="9">
        <v>45888</v>
      </c>
      <c r="F3326" s="3" t="s">
        <v>47</v>
      </c>
      <c r="G3326" s="25" t="s">
        <v>97</v>
      </c>
      <c r="H3326" s="3">
        <v>18</v>
      </c>
      <c r="I3326" s="3">
        <v>30</v>
      </c>
      <c r="J3326" s="3">
        <v>30</v>
      </c>
      <c r="K3326" s="3" t="s">
        <v>5</v>
      </c>
      <c r="L3326" s="3">
        <v>14.7</v>
      </c>
      <c r="M3326" s="3">
        <v>11.8</v>
      </c>
      <c r="N3326" s="3">
        <v>29</v>
      </c>
      <c r="O3326" s="3">
        <v>1</v>
      </c>
      <c r="P3326" s="28">
        <f>N3326/O3326</f>
        <v>29</v>
      </c>
      <c r="Q3326" s="5">
        <v>14</v>
      </c>
      <c r="R3326" s="2"/>
      <c r="S3326" s="55">
        <f>O3326/J3326*40</f>
        <v>1.3333333333333333</v>
      </c>
      <c r="T3326" s="55">
        <f>N3326/J3326*40</f>
        <v>38.666666666666664</v>
      </c>
    </row>
    <row r="3327" spans="1:20" ht="14.4" x14ac:dyDescent="0.3">
      <c r="A3327" s="3" t="s">
        <v>159</v>
      </c>
      <c r="B3327" s="3" t="s">
        <v>160</v>
      </c>
      <c r="C3327" s="3">
        <v>55.316144485999402</v>
      </c>
      <c r="D3327" s="3">
        <v>25.543753357597001</v>
      </c>
      <c r="E3327" s="9">
        <v>45888</v>
      </c>
      <c r="F3327" s="3" t="s">
        <v>47</v>
      </c>
      <c r="G3327" s="25" t="s">
        <v>97</v>
      </c>
      <c r="H3327" s="3">
        <v>18</v>
      </c>
      <c r="I3327" s="3">
        <v>30</v>
      </c>
      <c r="J3327" s="3">
        <v>30</v>
      </c>
      <c r="K3327" s="3" t="s">
        <v>5</v>
      </c>
      <c r="L3327" s="3">
        <v>14.7</v>
      </c>
      <c r="M3327" s="3">
        <v>11.8</v>
      </c>
      <c r="N3327" s="3">
        <v>28</v>
      </c>
      <c r="O3327" s="3">
        <v>1</v>
      </c>
      <c r="P3327" s="28">
        <f>N3327/O3327</f>
        <v>28</v>
      </c>
      <c r="Q3327" s="5">
        <v>14</v>
      </c>
      <c r="R3327" s="2"/>
      <c r="S3327" s="55">
        <f>O3327/J3327*40</f>
        <v>1.3333333333333333</v>
      </c>
      <c r="T3327" s="55">
        <f>N3327/J3327*40</f>
        <v>37.333333333333336</v>
      </c>
    </row>
    <row r="3328" spans="1:20" ht="14.4" x14ac:dyDescent="0.3">
      <c r="A3328" s="3" t="s">
        <v>159</v>
      </c>
      <c r="B3328" s="3" t="s">
        <v>160</v>
      </c>
      <c r="C3328" s="3">
        <v>55.316144485999402</v>
      </c>
      <c r="D3328" s="3">
        <v>25.543753357597001</v>
      </c>
      <c r="E3328" s="9">
        <v>45888</v>
      </c>
      <c r="F3328" s="3" t="s">
        <v>47</v>
      </c>
      <c r="G3328" s="25" t="s">
        <v>97</v>
      </c>
      <c r="H3328" s="3">
        <v>18</v>
      </c>
      <c r="I3328" s="3">
        <v>30</v>
      </c>
      <c r="J3328" s="3">
        <v>30</v>
      </c>
      <c r="K3328" s="3" t="s">
        <v>5</v>
      </c>
      <c r="L3328" s="3">
        <v>14</v>
      </c>
      <c r="N3328" s="3">
        <v>80</v>
      </c>
      <c r="O3328" s="3">
        <v>3</v>
      </c>
      <c r="P3328" s="28">
        <f>N3328/O3328</f>
        <v>26.666666666666668</v>
      </c>
      <c r="Q3328" s="5">
        <v>14</v>
      </c>
      <c r="R3328" s="2"/>
      <c r="S3328" s="55">
        <f>O3328/J3328*40</f>
        <v>4</v>
      </c>
      <c r="T3328" s="55">
        <f>N3328/J3328*40</f>
        <v>106.66666666666666</v>
      </c>
    </row>
    <row r="3329" spans="1:20" ht="14.4" x14ac:dyDescent="0.3">
      <c r="A3329" s="3" t="s">
        <v>159</v>
      </c>
      <c r="B3329" s="3" t="s">
        <v>160</v>
      </c>
      <c r="C3329" s="3">
        <v>55.316144485999402</v>
      </c>
      <c r="D3329" s="3">
        <v>25.543753357597001</v>
      </c>
      <c r="E3329" s="9">
        <v>45888</v>
      </c>
      <c r="F3329" s="3" t="s">
        <v>47</v>
      </c>
      <c r="G3329" s="25" t="s">
        <v>97</v>
      </c>
      <c r="H3329" s="3">
        <v>18</v>
      </c>
      <c r="I3329" s="3">
        <v>30</v>
      </c>
      <c r="J3329" s="3">
        <v>30</v>
      </c>
      <c r="K3329" s="3" t="s">
        <v>13</v>
      </c>
      <c r="L3329" s="3">
        <v>14.6</v>
      </c>
      <c r="M3329" s="3">
        <v>12.4</v>
      </c>
      <c r="N3329" s="3">
        <v>38</v>
      </c>
      <c r="O3329" s="3">
        <v>1</v>
      </c>
      <c r="P3329" s="28">
        <f>N3329/O3329</f>
        <v>38</v>
      </c>
      <c r="Q3329" s="5">
        <v>14</v>
      </c>
      <c r="R3329" s="2"/>
      <c r="S3329" s="55">
        <f>O3329/J3329*40</f>
        <v>1.3333333333333333</v>
      </c>
      <c r="T3329" s="55">
        <f>N3329/J3329*40</f>
        <v>50.666666666666664</v>
      </c>
    </row>
    <row r="3330" spans="1:20" ht="14.4" x14ac:dyDescent="0.3">
      <c r="A3330" s="3" t="s">
        <v>159</v>
      </c>
      <c r="B3330" s="3" t="s">
        <v>160</v>
      </c>
      <c r="C3330" s="3">
        <v>55.316144485999402</v>
      </c>
      <c r="D3330" s="3">
        <v>25.543753357597001</v>
      </c>
      <c r="E3330" s="9">
        <v>45888</v>
      </c>
      <c r="F3330" s="3" t="s">
        <v>47</v>
      </c>
      <c r="G3330" s="25" t="s">
        <v>97</v>
      </c>
      <c r="H3330" s="3">
        <v>18</v>
      </c>
      <c r="I3330" s="3">
        <v>30</v>
      </c>
      <c r="J3330" s="3">
        <v>30</v>
      </c>
      <c r="K3330" s="3" t="s">
        <v>10</v>
      </c>
      <c r="L3330" s="3">
        <v>11.2</v>
      </c>
      <c r="M3330" s="3">
        <v>9.3000000000000007</v>
      </c>
      <c r="N3330" s="3">
        <v>20</v>
      </c>
      <c r="O3330" s="3">
        <v>1</v>
      </c>
      <c r="P3330" s="28">
        <f>N3330/O3330</f>
        <v>20</v>
      </c>
      <c r="Q3330" s="5">
        <v>11</v>
      </c>
      <c r="R3330" s="2"/>
      <c r="S3330" s="55">
        <f>O3330/J3330*40</f>
        <v>1.3333333333333333</v>
      </c>
      <c r="T3330" s="55">
        <f>N3330/J3330*40</f>
        <v>26.666666666666664</v>
      </c>
    </row>
    <row r="3331" spans="1:20" ht="14.4" x14ac:dyDescent="0.3">
      <c r="A3331" s="3" t="s">
        <v>159</v>
      </c>
      <c r="B3331" s="3" t="s">
        <v>160</v>
      </c>
      <c r="C3331" s="3">
        <v>55.316144485999402</v>
      </c>
      <c r="D3331" s="3">
        <v>25.543753357597001</v>
      </c>
      <c r="E3331" s="9">
        <v>45888</v>
      </c>
      <c r="F3331" s="3" t="s">
        <v>47</v>
      </c>
      <c r="G3331" s="25" t="s">
        <v>97</v>
      </c>
      <c r="H3331" s="3">
        <v>18</v>
      </c>
      <c r="I3331" s="3">
        <v>30</v>
      </c>
      <c r="J3331" s="3">
        <v>30</v>
      </c>
      <c r="K3331" s="3" t="s">
        <v>10</v>
      </c>
      <c r="L3331" s="3">
        <v>15.5</v>
      </c>
      <c r="M3331" s="3">
        <v>12.8</v>
      </c>
      <c r="N3331" s="3">
        <v>46</v>
      </c>
      <c r="O3331" s="3">
        <v>1</v>
      </c>
      <c r="P3331" s="28">
        <f>N3331/O3331</f>
        <v>46</v>
      </c>
      <c r="Q3331" s="5">
        <v>16</v>
      </c>
      <c r="R3331" s="2"/>
      <c r="S3331" s="55">
        <f>O3331/J3331*40</f>
        <v>1.3333333333333333</v>
      </c>
      <c r="T3331" s="55">
        <f>N3331/J3331*40</f>
        <v>61.333333333333336</v>
      </c>
    </row>
    <row r="3332" spans="1:20" ht="14.4" x14ac:dyDescent="0.3">
      <c r="A3332" s="3" t="s">
        <v>159</v>
      </c>
      <c r="B3332" s="3" t="s">
        <v>160</v>
      </c>
      <c r="C3332" s="3">
        <v>55.316144485999402</v>
      </c>
      <c r="D3332" s="3">
        <v>25.543753357597001</v>
      </c>
      <c r="E3332" s="9">
        <v>45888</v>
      </c>
      <c r="F3332" s="3" t="s">
        <v>47</v>
      </c>
      <c r="G3332" s="25" t="s">
        <v>97</v>
      </c>
      <c r="H3332" s="3">
        <v>18</v>
      </c>
      <c r="I3332" s="3">
        <v>30</v>
      </c>
      <c r="J3332" s="3">
        <v>30</v>
      </c>
      <c r="K3332" s="3" t="s">
        <v>8</v>
      </c>
      <c r="L3332" s="3">
        <v>16</v>
      </c>
      <c r="N3332" s="3">
        <v>412</v>
      </c>
      <c r="O3332" s="3">
        <v>11</v>
      </c>
      <c r="P3332" s="28">
        <f>N3332/O3332</f>
        <v>37.454545454545453</v>
      </c>
      <c r="Q3332" s="5">
        <v>16</v>
      </c>
      <c r="R3332" s="2"/>
      <c r="S3332" s="55">
        <f>O3332/J3332*40</f>
        <v>14.666666666666666</v>
      </c>
      <c r="T3332" s="55">
        <f>N3332/J3332*40</f>
        <v>549.33333333333326</v>
      </c>
    </row>
    <row r="3333" spans="1:20" ht="14.4" x14ac:dyDescent="0.3">
      <c r="A3333" s="3" t="s">
        <v>159</v>
      </c>
      <c r="B3333" s="3" t="s">
        <v>160</v>
      </c>
      <c r="C3333" s="3">
        <v>55.316144485999402</v>
      </c>
      <c r="D3333" s="3">
        <v>25.543753357597001</v>
      </c>
      <c r="E3333" s="9">
        <v>45888</v>
      </c>
      <c r="F3333" s="3" t="s">
        <v>47</v>
      </c>
      <c r="G3333" s="25" t="s">
        <v>97</v>
      </c>
      <c r="H3333" s="3">
        <v>18</v>
      </c>
      <c r="I3333" s="3">
        <v>30</v>
      </c>
      <c r="J3333" s="3">
        <v>30</v>
      </c>
      <c r="K3333" s="3" t="s">
        <v>8</v>
      </c>
      <c r="L3333" s="3">
        <v>13.4</v>
      </c>
      <c r="M3333" s="3">
        <v>10.5</v>
      </c>
      <c r="N3333" s="3">
        <v>22</v>
      </c>
      <c r="O3333" s="3">
        <v>1</v>
      </c>
      <c r="P3333" s="28">
        <f>N3333/O3333</f>
        <v>22</v>
      </c>
      <c r="Q3333" s="5">
        <v>14</v>
      </c>
      <c r="R3333" s="2"/>
      <c r="S3333" s="55">
        <f>O3333/J3333*40</f>
        <v>1.3333333333333333</v>
      </c>
      <c r="T3333" s="55">
        <f>N3333/J3333*40</f>
        <v>29.333333333333332</v>
      </c>
    </row>
    <row r="3334" spans="1:20" ht="14.4" x14ac:dyDescent="0.3">
      <c r="A3334" s="3" t="s">
        <v>159</v>
      </c>
      <c r="B3334" s="3" t="s">
        <v>160</v>
      </c>
      <c r="C3334" s="3">
        <v>55.316144485999402</v>
      </c>
      <c r="D3334" s="3">
        <v>25.543753357597001</v>
      </c>
      <c r="E3334" s="9">
        <v>45888</v>
      </c>
      <c r="F3334" s="3" t="s">
        <v>47</v>
      </c>
      <c r="G3334" s="25" t="s">
        <v>97</v>
      </c>
      <c r="H3334" s="3">
        <v>18</v>
      </c>
      <c r="I3334" s="3">
        <v>30</v>
      </c>
      <c r="J3334" s="3">
        <v>30</v>
      </c>
      <c r="K3334" s="3" t="s">
        <v>8</v>
      </c>
      <c r="L3334" s="3">
        <v>14</v>
      </c>
      <c r="M3334" s="3">
        <v>11</v>
      </c>
      <c r="N3334" s="3">
        <v>30</v>
      </c>
      <c r="O3334" s="3">
        <v>1</v>
      </c>
      <c r="P3334" s="28">
        <f>N3334/O3334</f>
        <v>30</v>
      </c>
      <c r="Q3334" s="5">
        <v>14</v>
      </c>
      <c r="R3334" s="2"/>
      <c r="S3334" s="55">
        <f>O3334/J3334*40</f>
        <v>1.3333333333333333</v>
      </c>
      <c r="T3334" s="55">
        <f>N3334/J3334*40</f>
        <v>40</v>
      </c>
    </row>
    <row r="3335" spans="1:20" ht="14.4" x14ac:dyDescent="0.3">
      <c r="A3335" s="3" t="s">
        <v>159</v>
      </c>
      <c r="B3335" s="3" t="s">
        <v>160</v>
      </c>
      <c r="C3335" s="3">
        <v>55.316144485999402</v>
      </c>
      <c r="D3335" s="3">
        <v>25.543753357597001</v>
      </c>
      <c r="E3335" s="9">
        <v>45888</v>
      </c>
      <c r="F3335" s="3" t="s">
        <v>47</v>
      </c>
      <c r="G3335" s="25" t="s">
        <v>97</v>
      </c>
      <c r="H3335" s="3">
        <v>18</v>
      </c>
      <c r="I3335" s="3">
        <v>30</v>
      </c>
      <c r="J3335" s="3">
        <v>30</v>
      </c>
      <c r="K3335" s="3" t="s">
        <v>8</v>
      </c>
      <c r="L3335" s="3">
        <v>14.7</v>
      </c>
      <c r="M3335" s="3">
        <v>11.7</v>
      </c>
      <c r="N3335" s="3">
        <v>31</v>
      </c>
      <c r="O3335" s="3">
        <v>1</v>
      </c>
      <c r="P3335" s="28">
        <f>N3335/O3335</f>
        <v>31</v>
      </c>
      <c r="Q3335" s="5">
        <v>14</v>
      </c>
      <c r="R3335" s="2"/>
      <c r="S3335" s="55">
        <f>O3335/J3335*40</f>
        <v>1.3333333333333333</v>
      </c>
      <c r="T3335" s="55">
        <f>N3335/J3335*40</f>
        <v>41.333333333333336</v>
      </c>
    </row>
    <row r="3336" spans="1:20" ht="14.4" x14ac:dyDescent="0.3">
      <c r="A3336" s="3" t="s">
        <v>159</v>
      </c>
      <c r="B3336" s="3" t="s">
        <v>160</v>
      </c>
      <c r="C3336" s="3">
        <v>55.316144485999402</v>
      </c>
      <c r="D3336" s="3">
        <v>25.543753357597001</v>
      </c>
      <c r="E3336" s="9">
        <v>45888</v>
      </c>
      <c r="F3336" s="3" t="s">
        <v>47</v>
      </c>
      <c r="G3336" s="25" t="s">
        <v>97</v>
      </c>
      <c r="H3336" s="3">
        <v>18</v>
      </c>
      <c r="I3336" s="3">
        <v>30</v>
      </c>
      <c r="J3336" s="3">
        <v>30</v>
      </c>
      <c r="K3336" s="3" t="s">
        <v>8</v>
      </c>
      <c r="L3336" s="3">
        <v>14.2</v>
      </c>
      <c r="M3336" s="3">
        <v>11.3</v>
      </c>
      <c r="N3336" s="3">
        <v>28</v>
      </c>
      <c r="O3336" s="3">
        <v>1</v>
      </c>
      <c r="P3336" s="28">
        <f>N3336/O3336</f>
        <v>28</v>
      </c>
      <c r="Q3336" s="5">
        <v>14</v>
      </c>
      <c r="R3336" s="2"/>
      <c r="S3336" s="55">
        <f>O3336/J3336*40</f>
        <v>1.3333333333333333</v>
      </c>
      <c r="T3336" s="55">
        <f>N3336/J3336*40</f>
        <v>37.333333333333336</v>
      </c>
    </row>
    <row r="3337" spans="1:20" ht="14.4" x14ac:dyDescent="0.3">
      <c r="A3337" s="3" t="s">
        <v>159</v>
      </c>
      <c r="B3337" s="3" t="s">
        <v>160</v>
      </c>
      <c r="C3337" s="3">
        <v>55.316144485999402</v>
      </c>
      <c r="D3337" s="3">
        <v>25.543753357597001</v>
      </c>
      <c r="E3337" s="9">
        <v>45888</v>
      </c>
      <c r="F3337" s="3" t="s">
        <v>47</v>
      </c>
      <c r="G3337" s="25" t="s">
        <v>97</v>
      </c>
      <c r="H3337" s="3">
        <v>18</v>
      </c>
      <c r="I3337" s="3">
        <v>30</v>
      </c>
      <c r="J3337" s="3">
        <v>30</v>
      </c>
      <c r="K3337" s="3" t="s">
        <v>8</v>
      </c>
      <c r="L3337" s="3">
        <v>13.9</v>
      </c>
      <c r="M3337" s="3">
        <v>11.1</v>
      </c>
      <c r="N3337" s="3">
        <v>27</v>
      </c>
      <c r="O3337" s="3">
        <v>1</v>
      </c>
      <c r="P3337" s="28">
        <f>N3337/O3337</f>
        <v>27</v>
      </c>
      <c r="Q3337" s="5">
        <v>14</v>
      </c>
      <c r="R3337" s="2"/>
      <c r="S3337" s="55">
        <f>O3337/J3337*40</f>
        <v>1.3333333333333333</v>
      </c>
      <c r="T3337" s="55">
        <f>N3337/J3337*40</f>
        <v>36</v>
      </c>
    </row>
    <row r="3338" spans="1:20" ht="14.4" x14ac:dyDescent="0.3">
      <c r="A3338" s="3" t="s">
        <v>159</v>
      </c>
      <c r="B3338" s="3" t="s">
        <v>160</v>
      </c>
      <c r="C3338" s="3">
        <v>55.316144485999402</v>
      </c>
      <c r="D3338" s="3">
        <v>25.543753357597001</v>
      </c>
      <c r="E3338" s="9">
        <v>45888</v>
      </c>
      <c r="F3338" s="3" t="s">
        <v>47</v>
      </c>
      <c r="G3338" s="25" t="s">
        <v>97</v>
      </c>
      <c r="H3338" s="3">
        <v>18</v>
      </c>
      <c r="I3338" s="3">
        <v>30</v>
      </c>
      <c r="J3338" s="3">
        <v>30</v>
      </c>
      <c r="K3338" s="3" t="s">
        <v>8</v>
      </c>
      <c r="L3338" s="3">
        <v>14</v>
      </c>
      <c r="N3338" s="3">
        <v>512</v>
      </c>
      <c r="O3338" s="3">
        <v>21</v>
      </c>
      <c r="P3338" s="28">
        <f>N3338/O3338</f>
        <v>24.38095238095238</v>
      </c>
      <c r="Q3338" s="5">
        <v>14</v>
      </c>
      <c r="R3338" s="2"/>
      <c r="S3338" s="55">
        <f>O3338/J3338*40</f>
        <v>28</v>
      </c>
      <c r="T3338" s="55">
        <f>N3338/J3338*40</f>
        <v>682.66666666666663</v>
      </c>
    </row>
    <row r="3339" spans="1:20" ht="14.4" x14ac:dyDescent="0.3">
      <c r="A3339" s="3" t="s">
        <v>159</v>
      </c>
      <c r="B3339" s="3" t="s">
        <v>160</v>
      </c>
      <c r="C3339" s="3">
        <v>55.316144485999402</v>
      </c>
      <c r="D3339" s="3">
        <v>25.543753357597001</v>
      </c>
      <c r="E3339" s="9">
        <v>45888</v>
      </c>
      <c r="F3339" s="3" t="s">
        <v>47</v>
      </c>
      <c r="G3339" s="25" t="s">
        <v>97</v>
      </c>
      <c r="H3339" s="3">
        <v>18</v>
      </c>
      <c r="I3339" s="3">
        <v>30</v>
      </c>
      <c r="J3339" s="3">
        <v>30</v>
      </c>
      <c r="K3339" s="3" t="s">
        <v>8</v>
      </c>
      <c r="L3339" s="3">
        <v>12</v>
      </c>
      <c r="M3339" s="3">
        <v>9.4</v>
      </c>
      <c r="N3339" s="3">
        <v>18</v>
      </c>
      <c r="O3339" s="3">
        <v>1</v>
      </c>
      <c r="P3339" s="28">
        <f>N3339/O3339</f>
        <v>18</v>
      </c>
      <c r="Q3339" s="5">
        <v>11</v>
      </c>
      <c r="R3339" s="2"/>
      <c r="S3339" s="55">
        <f>O3339/J3339*40</f>
        <v>1.3333333333333333</v>
      </c>
      <c r="T3339" s="55">
        <f>N3339/J3339*40</f>
        <v>24</v>
      </c>
    </row>
    <row r="3340" spans="1:20" ht="14.4" x14ac:dyDescent="0.3">
      <c r="A3340" s="3" t="s">
        <v>159</v>
      </c>
      <c r="B3340" s="3" t="s">
        <v>160</v>
      </c>
      <c r="C3340" s="3">
        <v>55.316144485999402</v>
      </c>
      <c r="D3340" s="3">
        <v>25.543753357597001</v>
      </c>
      <c r="E3340" s="9">
        <v>45888</v>
      </c>
      <c r="F3340" s="3" t="s">
        <v>47</v>
      </c>
      <c r="G3340" s="25" t="s">
        <v>97</v>
      </c>
      <c r="H3340" s="3">
        <v>18</v>
      </c>
      <c r="I3340" s="3">
        <v>30</v>
      </c>
      <c r="J3340" s="3">
        <v>30</v>
      </c>
      <c r="K3340" s="3" t="s">
        <v>8</v>
      </c>
      <c r="L3340" s="3">
        <v>11.5</v>
      </c>
      <c r="M3340" s="3">
        <v>9.4</v>
      </c>
      <c r="N3340" s="3">
        <v>18</v>
      </c>
      <c r="O3340" s="3">
        <v>1</v>
      </c>
      <c r="P3340" s="28">
        <f>N3340/O3340</f>
        <v>18</v>
      </c>
      <c r="Q3340" s="5">
        <v>11</v>
      </c>
      <c r="R3340" s="2"/>
      <c r="S3340" s="55">
        <f>O3340/J3340*40</f>
        <v>1.3333333333333333</v>
      </c>
      <c r="T3340" s="55">
        <f>N3340/J3340*40</f>
        <v>24</v>
      </c>
    </row>
    <row r="3341" spans="1:20" ht="14.4" x14ac:dyDescent="0.3">
      <c r="A3341" s="3" t="s">
        <v>159</v>
      </c>
      <c r="B3341" s="3" t="s">
        <v>160</v>
      </c>
      <c r="C3341" s="3">
        <v>55.316144485999402</v>
      </c>
      <c r="D3341" s="3">
        <v>25.543753357597001</v>
      </c>
      <c r="E3341" s="9">
        <v>45888</v>
      </c>
      <c r="F3341" s="3" t="s">
        <v>47</v>
      </c>
      <c r="G3341" s="25" t="s">
        <v>97</v>
      </c>
      <c r="H3341" s="3">
        <v>18</v>
      </c>
      <c r="I3341" s="3">
        <v>30</v>
      </c>
      <c r="J3341" s="3">
        <v>30</v>
      </c>
      <c r="K3341" s="3" t="s">
        <v>8</v>
      </c>
      <c r="L3341" s="3">
        <v>11.5</v>
      </c>
      <c r="M3341" s="3">
        <v>9.3000000000000007</v>
      </c>
      <c r="N3341" s="3">
        <v>17</v>
      </c>
      <c r="O3341" s="3">
        <v>1</v>
      </c>
      <c r="P3341" s="28">
        <f>N3341/O3341</f>
        <v>17</v>
      </c>
      <c r="Q3341" s="5">
        <v>11</v>
      </c>
      <c r="R3341" s="2"/>
      <c r="S3341" s="55">
        <f>O3341/J3341*40</f>
        <v>1.3333333333333333</v>
      </c>
      <c r="T3341" s="55">
        <f>N3341/J3341*40</f>
        <v>22.666666666666664</v>
      </c>
    </row>
    <row r="3342" spans="1:20" ht="14.4" x14ac:dyDescent="0.3">
      <c r="A3342" s="3" t="s">
        <v>159</v>
      </c>
      <c r="B3342" s="3" t="s">
        <v>160</v>
      </c>
      <c r="C3342" s="3">
        <v>55.316144485999402</v>
      </c>
      <c r="D3342" s="3">
        <v>25.543753357597001</v>
      </c>
      <c r="E3342" s="9">
        <v>45888</v>
      </c>
      <c r="F3342" s="3" t="s">
        <v>47</v>
      </c>
      <c r="G3342" s="25" t="s">
        <v>97</v>
      </c>
      <c r="H3342" s="3">
        <v>18</v>
      </c>
      <c r="I3342" s="3">
        <v>30</v>
      </c>
      <c r="J3342" s="3">
        <v>30</v>
      </c>
      <c r="K3342" s="3" t="s">
        <v>3</v>
      </c>
      <c r="L3342" s="3">
        <v>17.899999999999999</v>
      </c>
      <c r="M3342" s="3">
        <v>15.5</v>
      </c>
      <c r="N3342" s="3">
        <v>54</v>
      </c>
      <c r="O3342" s="3">
        <v>1</v>
      </c>
      <c r="P3342" s="28">
        <f>N3342/O3342</f>
        <v>54</v>
      </c>
      <c r="Q3342" s="5">
        <v>19</v>
      </c>
      <c r="R3342" s="2" t="s">
        <v>30</v>
      </c>
      <c r="S3342" s="55">
        <f>O3342/J3342*40</f>
        <v>1.3333333333333333</v>
      </c>
      <c r="T3342" s="55">
        <f>N3342/J3342*40</f>
        <v>72</v>
      </c>
    </row>
    <row r="3343" spans="1:20" ht="14.4" x14ac:dyDescent="0.3">
      <c r="A3343" s="3" t="s">
        <v>159</v>
      </c>
      <c r="B3343" s="3" t="s">
        <v>160</v>
      </c>
      <c r="C3343" s="3">
        <v>55.316144485999402</v>
      </c>
      <c r="D3343" s="3">
        <v>25.543753357597001</v>
      </c>
      <c r="E3343" s="9">
        <v>45888</v>
      </c>
      <c r="F3343" s="3" t="s">
        <v>47</v>
      </c>
      <c r="G3343" s="25" t="s">
        <v>97</v>
      </c>
      <c r="H3343" s="3">
        <v>18</v>
      </c>
      <c r="I3343" s="3">
        <v>30</v>
      </c>
      <c r="J3343" s="3">
        <v>30</v>
      </c>
      <c r="K3343" s="3" t="s">
        <v>3</v>
      </c>
      <c r="L3343" s="3">
        <v>16</v>
      </c>
      <c r="N3343" s="3">
        <v>240</v>
      </c>
      <c r="O3343" s="3">
        <v>6</v>
      </c>
      <c r="P3343" s="28">
        <f>N3343/O3343</f>
        <v>40</v>
      </c>
      <c r="Q3343" s="5">
        <v>16</v>
      </c>
      <c r="R3343" s="2" t="s">
        <v>29</v>
      </c>
      <c r="S3343" s="55">
        <f>O3343/J3343*40</f>
        <v>8</v>
      </c>
      <c r="T3343" s="55">
        <f>N3343/J3343*40</f>
        <v>320</v>
      </c>
    </row>
    <row r="3344" spans="1:20" ht="14.4" x14ac:dyDescent="0.3">
      <c r="A3344" s="3" t="s">
        <v>159</v>
      </c>
      <c r="B3344" s="3" t="s">
        <v>160</v>
      </c>
      <c r="C3344" s="3">
        <v>55.316144485999402</v>
      </c>
      <c r="D3344" s="3">
        <v>25.543753357597001</v>
      </c>
      <c r="E3344" s="9">
        <v>45888</v>
      </c>
      <c r="F3344" s="3" t="s">
        <v>47</v>
      </c>
      <c r="G3344" s="25" t="s">
        <v>97</v>
      </c>
      <c r="H3344" s="3">
        <v>18</v>
      </c>
      <c r="I3344" s="3">
        <v>30</v>
      </c>
      <c r="J3344" s="3">
        <v>30</v>
      </c>
      <c r="K3344" s="3" t="s">
        <v>3</v>
      </c>
      <c r="L3344" s="3">
        <v>14.3</v>
      </c>
      <c r="M3344" s="3">
        <v>12.4</v>
      </c>
      <c r="N3344" s="3">
        <v>30</v>
      </c>
      <c r="O3344" s="3">
        <v>1</v>
      </c>
      <c r="P3344" s="28">
        <f>N3344/O3344</f>
        <v>30</v>
      </c>
      <c r="Q3344" s="5">
        <v>14</v>
      </c>
      <c r="R3344" s="2" t="s">
        <v>29</v>
      </c>
      <c r="S3344" s="55">
        <f>O3344/J3344*40</f>
        <v>1.3333333333333333</v>
      </c>
      <c r="T3344" s="55">
        <f>N3344/J3344*40</f>
        <v>40</v>
      </c>
    </row>
    <row r="3345" spans="1:20" ht="14.4" x14ac:dyDescent="0.3">
      <c r="A3345" s="3" t="s">
        <v>159</v>
      </c>
      <c r="B3345" s="3" t="s">
        <v>160</v>
      </c>
      <c r="C3345" s="3">
        <v>55.316144485999402</v>
      </c>
      <c r="D3345" s="3">
        <v>25.543753357597001</v>
      </c>
      <c r="E3345" s="9">
        <v>45888</v>
      </c>
      <c r="F3345" s="3" t="s">
        <v>47</v>
      </c>
      <c r="G3345" s="25" t="s">
        <v>97</v>
      </c>
      <c r="H3345" s="3">
        <v>18</v>
      </c>
      <c r="I3345" s="3">
        <v>30</v>
      </c>
      <c r="J3345" s="3">
        <v>30</v>
      </c>
      <c r="K3345" s="3" t="s">
        <v>3</v>
      </c>
      <c r="L3345" s="3">
        <v>14.8</v>
      </c>
      <c r="M3345" s="3">
        <v>12.6</v>
      </c>
      <c r="N3345" s="3">
        <v>31</v>
      </c>
      <c r="O3345" s="3">
        <v>1</v>
      </c>
      <c r="P3345" s="28">
        <f>N3345/O3345</f>
        <v>31</v>
      </c>
      <c r="Q3345" s="5">
        <v>14</v>
      </c>
      <c r="R3345" s="2" t="s">
        <v>29</v>
      </c>
      <c r="S3345" s="55">
        <f>O3345/J3345*40</f>
        <v>1.3333333333333333</v>
      </c>
      <c r="T3345" s="55">
        <f>N3345/J3345*40</f>
        <v>41.333333333333336</v>
      </c>
    </row>
    <row r="3346" spans="1:20" ht="14.4" x14ac:dyDescent="0.3">
      <c r="A3346" s="3" t="s">
        <v>159</v>
      </c>
      <c r="B3346" s="3" t="s">
        <v>160</v>
      </c>
      <c r="C3346" s="3">
        <v>55.316144485999402</v>
      </c>
      <c r="D3346" s="3">
        <v>25.543753357597001</v>
      </c>
      <c r="E3346" s="9">
        <v>45888</v>
      </c>
      <c r="F3346" s="3" t="s">
        <v>47</v>
      </c>
      <c r="G3346" s="25" t="s">
        <v>97</v>
      </c>
      <c r="H3346" s="3">
        <v>18</v>
      </c>
      <c r="I3346" s="3">
        <v>30</v>
      </c>
      <c r="J3346" s="3">
        <v>30</v>
      </c>
      <c r="K3346" s="3" t="s">
        <v>3</v>
      </c>
      <c r="L3346" s="3">
        <v>14.3</v>
      </c>
      <c r="M3346" s="3">
        <v>12.2</v>
      </c>
      <c r="N3346" s="3">
        <v>29</v>
      </c>
      <c r="O3346" s="3">
        <v>1</v>
      </c>
      <c r="P3346" s="28">
        <f>N3346/O3346</f>
        <v>29</v>
      </c>
      <c r="Q3346" s="5">
        <v>14</v>
      </c>
      <c r="R3346" s="2" t="s">
        <v>29</v>
      </c>
      <c r="S3346" s="55">
        <f>O3346/J3346*40</f>
        <v>1.3333333333333333</v>
      </c>
      <c r="T3346" s="55">
        <f>N3346/J3346*40</f>
        <v>38.666666666666664</v>
      </c>
    </row>
    <row r="3347" spans="1:20" ht="14.4" x14ac:dyDescent="0.3">
      <c r="A3347" s="3" t="s">
        <v>159</v>
      </c>
      <c r="B3347" s="3" t="s">
        <v>160</v>
      </c>
      <c r="C3347" s="3">
        <v>55.316144485999402</v>
      </c>
      <c r="D3347" s="3">
        <v>25.543753357597001</v>
      </c>
      <c r="E3347" s="9">
        <v>45888</v>
      </c>
      <c r="F3347" s="3" t="s">
        <v>47</v>
      </c>
      <c r="G3347" s="25" t="s">
        <v>97</v>
      </c>
      <c r="H3347" s="3">
        <v>18</v>
      </c>
      <c r="I3347" s="3">
        <v>30</v>
      </c>
      <c r="J3347" s="3">
        <v>30</v>
      </c>
      <c r="K3347" s="3" t="s">
        <v>3</v>
      </c>
      <c r="L3347" s="3">
        <v>14.6</v>
      </c>
      <c r="M3347" s="3">
        <v>12.5</v>
      </c>
      <c r="N3347" s="3">
        <v>35</v>
      </c>
      <c r="O3347" s="3">
        <v>1</v>
      </c>
      <c r="P3347" s="28">
        <f>N3347/O3347</f>
        <v>35</v>
      </c>
      <c r="Q3347" s="5">
        <v>14</v>
      </c>
      <c r="R3347" s="2" t="s">
        <v>29</v>
      </c>
      <c r="S3347" s="55">
        <f>O3347/J3347*40</f>
        <v>1.3333333333333333</v>
      </c>
      <c r="T3347" s="55">
        <f>N3347/J3347*40</f>
        <v>46.666666666666671</v>
      </c>
    </row>
    <row r="3348" spans="1:20" ht="14.4" x14ac:dyDescent="0.3">
      <c r="A3348" s="3" t="s">
        <v>159</v>
      </c>
      <c r="B3348" s="3" t="s">
        <v>160</v>
      </c>
      <c r="C3348" s="3">
        <v>55.316144485999402</v>
      </c>
      <c r="D3348" s="3">
        <v>25.543753357597001</v>
      </c>
      <c r="E3348" s="9">
        <v>45888</v>
      </c>
      <c r="F3348" s="3" t="s">
        <v>47</v>
      </c>
      <c r="G3348" s="25" t="s">
        <v>97</v>
      </c>
      <c r="H3348" s="3">
        <v>18</v>
      </c>
      <c r="I3348" s="3">
        <v>30</v>
      </c>
      <c r="J3348" s="3">
        <v>30</v>
      </c>
      <c r="K3348" s="3" t="s">
        <v>3</v>
      </c>
      <c r="L3348" s="3">
        <v>14.8</v>
      </c>
      <c r="M3348" s="3">
        <v>12.7</v>
      </c>
      <c r="N3348" s="3">
        <v>39</v>
      </c>
      <c r="O3348" s="3">
        <v>1</v>
      </c>
      <c r="P3348" s="28">
        <f>N3348/O3348</f>
        <v>39</v>
      </c>
      <c r="Q3348" s="5">
        <v>14</v>
      </c>
      <c r="R3348" s="2" t="s">
        <v>29</v>
      </c>
      <c r="S3348" s="55">
        <f>O3348/J3348*40</f>
        <v>1.3333333333333333</v>
      </c>
      <c r="T3348" s="55">
        <f>N3348/J3348*40</f>
        <v>52</v>
      </c>
    </row>
    <row r="3349" spans="1:20" ht="14.4" x14ac:dyDescent="0.3">
      <c r="A3349" s="3" t="s">
        <v>159</v>
      </c>
      <c r="B3349" s="3" t="s">
        <v>160</v>
      </c>
      <c r="C3349" s="3">
        <v>55.316144485999402</v>
      </c>
      <c r="D3349" s="3">
        <v>25.543753357597001</v>
      </c>
      <c r="E3349" s="9">
        <v>45888</v>
      </c>
      <c r="F3349" s="3" t="s">
        <v>47</v>
      </c>
      <c r="G3349" s="25" t="s">
        <v>97</v>
      </c>
      <c r="H3349" s="3">
        <v>18</v>
      </c>
      <c r="I3349" s="3">
        <v>30</v>
      </c>
      <c r="J3349" s="3">
        <v>30</v>
      </c>
      <c r="K3349" s="3" t="s">
        <v>3</v>
      </c>
      <c r="L3349" s="3">
        <v>14</v>
      </c>
      <c r="N3349" s="3">
        <v>222</v>
      </c>
      <c r="O3349" s="3">
        <v>7</v>
      </c>
      <c r="P3349" s="28">
        <f>N3349/O3349</f>
        <v>31.714285714285715</v>
      </c>
      <c r="Q3349" s="5">
        <v>14</v>
      </c>
      <c r="R3349" s="2" t="s">
        <v>29</v>
      </c>
      <c r="S3349" s="55">
        <f>O3349/J3349*40</f>
        <v>9.3333333333333339</v>
      </c>
      <c r="T3349" s="55">
        <f>N3349/J3349*40</f>
        <v>296</v>
      </c>
    </row>
    <row r="3350" spans="1:20" ht="14.4" x14ac:dyDescent="0.3">
      <c r="A3350" s="3" t="s">
        <v>159</v>
      </c>
      <c r="B3350" s="3" t="s">
        <v>160</v>
      </c>
      <c r="C3350" s="3">
        <v>55.316144485999402</v>
      </c>
      <c r="D3350" s="3">
        <v>25.543753357597001</v>
      </c>
      <c r="E3350" s="9">
        <v>45888</v>
      </c>
      <c r="F3350" s="3" t="s">
        <v>47</v>
      </c>
      <c r="G3350" s="25" t="s">
        <v>97</v>
      </c>
      <c r="H3350" s="3">
        <v>14</v>
      </c>
      <c r="I3350" s="3">
        <v>30</v>
      </c>
      <c r="J3350" s="3">
        <v>30</v>
      </c>
      <c r="K3350" s="3" t="s">
        <v>5</v>
      </c>
      <c r="L3350" s="3">
        <v>16</v>
      </c>
      <c r="N3350" s="3">
        <v>104</v>
      </c>
      <c r="O3350" s="3">
        <v>3</v>
      </c>
      <c r="P3350" s="28">
        <f>N3350/O3350</f>
        <v>34.666666666666664</v>
      </c>
      <c r="Q3350" s="5">
        <v>16</v>
      </c>
      <c r="R3350" s="2"/>
      <c r="S3350" s="55">
        <f>O3350/J3350*40</f>
        <v>4</v>
      </c>
      <c r="T3350" s="55">
        <f>N3350/J3350*40</f>
        <v>138.66666666666669</v>
      </c>
    </row>
    <row r="3351" spans="1:20" ht="14.4" x14ac:dyDescent="0.3">
      <c r="A3351" s="3" t="s">
        <v>159</v>
      </c>
      <c r="B3351" s="3" t="s">
        <v>160</v>
      </c>
      <c r="C3351" s="3">
        <v>55.316144485999402</v>
      </c>
      <c r="D3351" s="3">
        <v>25.543753357597001</v>
      </c>
      <c r="E3351" s="9">
        <v>45888</v>
      </c>
      <c r="F3351" s="3" t="s">
        <v>47</v>
      </c>
      <c r="G3351" s="25" t="s">
        <v>97</v>
      </c>
      <c r="H3351" s="3">
        <v>14</v>
      </c>
      <c r="I3351" s="3">
        <v>30</v>
      </c>
      <c r="J3351" s="3">
        <v>30</v>
      </c>
      <c r="K3351" s="3" t="s">
        <v>5</v>
      </c>
      <c r="L3351" s="3">
        <v>13</v>
      </c>
      <c r="M3351" s="3">
        <v>10.199999999999999</v>
      </c>
      <c r="N3351" s="3">
        <v>20</v>
      </c>
      <c r="O3351" s="3">
        <v>1</v>
      </c>
      <c r="P3351" s="28">
        <f>N3351/O3351</f>
        <v>20</v>
      </c>
      <c r="Q3351" s="5">
        <v>14</v>
      </c>
      <c r="R3351" s="2"/>
      <c r="S3351" s="55">
        <f>O3351/J3351*40</f>
        <v>1.3333333333333333</v>
      </c>
      <c r="T3351" s="55">
        <f>N3351/J3351*40</f>
        <v>26.666666666666664</v>
      </c>
    </row>
    <row r="3352" spans="1:20" ht="14.4" x14ac:dyDescent="0.3">
      <c r="A3352" s="3" t="s">
        <v>159</v>
      </c>
      <c r="B3352" s="3" t="s">
        <v>160</v>
      </c>
      <c r="C3352" s="3">
        <v>55.316144485999402</v>
      </c>
      <c r="D3352" s="3">
        <v>25.543753357597001</v>
      </c>
      <c r="E3352" s="9">
        <v>45888</v>
      </c>
      <c r="F3352" s="3" t="s">
        <v>47</v>
      </c>
      <c r="G3352" s="25" t="s">
        <v>97</v>
      </c>
      <c r="H3352" s="3">
        <v>14</v>
      </c>
      <c r="I3352" s="3">
        <v>30</v>
      </c>
      <c r="J3352" s="3">
        <v>30</v>
      </c>
      <c r="K3352" s="3" t="s">
        <v>5</v>
      </c>
      <c r="L3352" s="3">
        <v>12.6</v>
      </c>
      <c r="M3352" s="3">
        <v>10.1</v>
      </c>
      <c r="N3352" s="3">
        <v>16</v>
      </c>
      <c r="O3352" s="3">
        <v>1</v>
      </c>
      <c r="P3352" s="28">
        <f>N3352/O3352</f>
        <v>16</v>
      </c>
      <c r="Q3352" s="5">
        <v>14</v>
      </c>
      <c r="R3352" s="2"/>
      <c r="S3352" s="55">
        <f>O3352/J3352*40</f>
        <v>1.3333333333333333</v>
      </c>
      <c r="T3352" s="55">
        <f>N3352/J3352*40</f>
        <v>21.333333333333332</v>
      </c>
    </row>
    <row r="3353" spans="1:20" ht="14.4" x14ac:dyDescent="0.3">
      <c r="A3353" s="3" t="s">
        <v>159</v>
      </c>
      <c r="B3353" s="3" t="s">
        <v>160</v>
      </c>
      <c r="C3353" s="3">
        <v>55.316144485999402</v>
      </c>
      <c r="D3353" s="3">
        <v>25.543753357597001</v>
      </c>
      <c r="E3353" s="9">
        <v>45888</v>
      </c>
      <c r="F3353" s="3" t="s">
        <v>47</v>
      </c>
      <c r="G3353" s="25" t="s">
        <v>97</v>
      </c>
      <c r="H3353" s="3">
        <v>14</v>
      </c>
      <c r="I3353" s="3">
        <v>30</v>
      </c>
      <c r="J3353" s="3">
        <v>30</v>
      </c>
      <c r="K3353" s="3" t="s">
        <v>5</v>
      </c>
      <c r="L3353" s="3">
        <v>12.9</v>
      </c>
      <c r="M3353" s="3">
        <v>10.5</v>
      </c>
      <c r="N3353" s="3">
        <v>18</v>
      </c>
      <c r="O3353" s="3">
        <v>1</v>
      </c>
      <c r="P3353" s="28">
        <f>N3353/O3353</f>
        <v>18</v>
      </c>
      <c r="Q3353" s="5">
        <v>14</v>
      </c>
      <c r="R3353" s="2"/>
      <c r="S3353" s="55">
        <f>O3353/J3353*40</f>
        <v>1.3333333333333333</v>
      </c>
      <c r="T3353" s="55">
        <f>N3353/J3353*40</f>
        <v>24</v>
      </c>
    </row>
    <row r="3354" spans="1:20" ht="14.4" x14ac:dyDescent="0.3">
      <c r="A3354" s="3" t="s">
        <v>159</v>
      </c>
      <c r="B3354" s="3" t="s">
        <v>160</v>
      </c>
      <c r="C3354" s="3">
        <v>55.316144485999402</v>
      </c>
      <c r="D3354" s="3">
        <v>25.543753357597001</v>
      </c>
      <c r="E3354" s="9">
        <v>45888</v>
      </c>
      <c r="F3354" s="3" t="s">
        <v>47</v>
      </c>
      <c r="G3354" s="25" t="s">
        <v>97</v>
      </c>
      <c r="H3354" s="3">
        <v>14</v>
      </c>
      <c r="I3354" s="3">
        <v>30</v>
      </c>
      <c r="J3354" s="3">
        <v>30</v>
      </c>
      <c r="K3354" s="3" t="s">
        <v>5</v>
      </c>
      <c r="L3354" s="3">
        <v>13</v>
      </c>
      <c r="N3354" s="3">
        <v>1839</v>
      </c>
      <c r="O3354" s="3">
        <v>88</v>
      </c>
      <c r="P3354" s="28">
        <f>N3354/O3354</f>
        <v>20.897727272727273</v>
      </c>
      <c r="Q3354" s="5">
        <v>14</v>
      </c>
      <c r="R3354" s="2"/>
      <c r="S3354" s="55">
        <f>O3354/J3354*40</f>
        <v>117.33333333333333</v>
      </c>
      <c r="T3354" s="55">
        <f>N3354/J3354*40</f>
        <v>2452</v>
      </c>
    </row>
    <row r="3355" spans="1:20" ht="14.4" x14ac:dyDescent="0.3">
      <c r="A3355" s="3" t="s">
        <v>159</v>
      </c>
      <c r="B3355" s="3" t="s">
        <v>160</v>
      </c>
      <c r="C3355" s="3">
        <v>55.316144485999402</v>
      </c>
      <c r="D3355" s="3">
        <v>25.543753357597001</v>
      </c>
      <c r="E3355" s="9">
        <v>45888</v>
      </c>
      <c r="F3355" s="3" t="s">
        <v>47</v>
      </c>
      <c r="G3355" s="25" t="s">
        <v>97</v>
      </c>
      <c r="H3355" s="3">
        <v>14</v>
      </c>
      <c r="I3355" s="3">
        <v>30</v>
      </c>
      <c r="J3355" s="3">
        <v>30</v>
      </c>
      <c r="K3355" s="3" t="s">
        <v>5</v>
      </c>
      <c r="L3355" s="3">
        <v>12.1</v>
      </c>
      <c r="M3355" s="3">
        <v>9.6999999999999993</v>
      </c>
      <c r="N3355" s="3">
        <v>16</v>
      </c>
      <c r="O3355" s="3">
        <v>1</v>
      </c>
      <c r="P3355" s="28">
        <f>N3355/O3355</f>
        <v>16</v>
      </c>
      <c r="Q3355" s="5">
        <v>11</v>
      </c>
      <c r="R3355" s="2"/>
      <c r="S3355" s="55">
        <f>O3355/J3355*40</f>
        <v>1.3333333333333333</v>
      </c>
      <c r="T3355" s="55">
        <f>N3355/J3355*40</f>
        <v>21.333333333333332</v>
      </c>
    </row>
    <row r="3356" spans="1:20" ht="14.4" x14ac:dyDescent="0.3">
      <c r="A3356" s="3" t="s">
        <v>159</v>
      </c>
      <c r="B3356" s="3" t="s">
        <v>160</v>
      </c>
      <c r="C3356" s="3">
        <v>55.316144485999402</v>
      </c>
      <c r="D3356" s="3">
        <v>25.543753357597001</v>
      </c>
      <c r="E3356" s="9">
        <v>45888</v>
      </c>
      <c r="F3356" s="3" t="s">
        <v>47</v>
      </c>
      <c r="G3356" s="25" t="s">
        <v>97</v>
      </c>
      <c r="H3356" s="3">
        <v>14</v>
      </c>
      <c r="I3356" s="3">
        <v>30</v>
      </c>
      <c r="J3356" s="3">
        <v>30</v>
      </c>
      <c r="K3356" s="3" t="s">
        <v>5</v>
      </c>
      <c r="L3356" s="3">
        <v>11.2</v>
      </c>
      <c r="M3356" s="3">
        <v>9.1</v>
      </c>
      <c r="N3356" s="3">
        <v>14</v>
      </c>
      <c r="O3356" s="3">
        <v>1</v>
      </c>
      <c r="P3356" s="28">
        <f>N3356/O3356</f>
        <v>14</v>
      </c>
      <c r="Q3356" s="5">
        <v>11</v>
      </c>
      <c r="R3356" s="2"/>
      <c r="S3356" s="55">
        <f>O3356/J3356*40</f>
        <v>1.3333333333333333</v>
      </c>
      <c r="T3356" s="55">
        <f>N3356/J3356*40</f>
        <v>18.666666666666668</v>
      </c>
    </row>
    <row r="3357" spans="1:20" ht="14.4" x14ac:dyDescent="0.3">
      <c r="A3357" s="3" t="s">
        <v>159</v>
      </c>
      <c r="B3357" s="3" t="s">
        <v>160</v>
      </c>
      <c r="C3357" s="3">
        <v>55.316144485999402</v>
      </c>
      <c r="D3357" s="3">
        <v>25.543753357597001</v>
      </c>
      <c r="E3357" s="9">
        <v>45888</v>
      </c>
      <c r="F3357" s="3" t="s">
        <v>47</v>
      </c>
      <c r="G3357" s="25" t="s">
        <v>97</v>
      </c>
      <c r="H3357" s="3">
        <v>14</v>
      </c>
      <c r="I3357" s="3">
        <v>30</v>
      </c>
      <c r="J3357" s="3">
        <v>30</v>
      </c>
      <c r="K3357" s="3" t="s">
        <v>5</v>
      </c>
      <c r="L3357" s="3">
        <v>11.6</v>
      </c>
      <c r="M3357" s="3">
        <v>9.5</v>
      </c>
      <c r="N3357" s="3">
        <v>15</v>
      </c>
      <c r="O3357" s="3">
        <v>1</v>
      </c>
      <c r="P3357" s="28">
        <f>N3357/O3357</f>
        <v>15</v>
      </c>
      <c r="Q3357" s="5">
        <v>11</v>
      </c>
      <c r="R3357" s="2"/>
      <c r="S3357" s="55">
        <f>O3357/J3357*40</f>
        <v>1.3333333333333333</v>
      </c>
      <c r="T3357" s="55">
        <f>N3357/J3357*40</f>
        <v>20</v>
      </c>
    </row>
    <row r="3358" spans="1:20" ht="14.4" x14ac:dyDescent="0.3">
      <c r="A3358" s="3" t="s">
        <v>159</v>
      </c>
      <c r="B3358" s="3" t="s">
        <v>160</v>
      </c>
      <c r="C3358" s="3">
        <v>55.316144485999402</v>
      </c>
      <c r="D3358" s="3">
        <v>25.543753357597001</v>
      </c>
      <c r="E3358" s="9">
        <v>45888</v>
      </c>
      <c r="F3358" s="3" t="s">
        <v>47</v>
      </c>
      <c r="G3358" s="25" t="s">
        <v>97</v>
      </c>
      <c r="H3358" s="3">
        <v>14</v>
      </c>
      <c r="I3358" s="3">
        <v>30</v>
      </c>
      <c r="J3358" s="3">
        <v>30</v>
      </c>
      <c r="K3358" s="3" t="s">
        <v>5</v>
      </c>
      <c r="L3358" s="3">
        <v>12.4</v>
      </c>
      <c r="M3358" s="3">
        <v>10</v>
      </c>
      <c r="N3358" s="3">
        <v>17</v>
      </c>
      <c r="O3358" s="3">
        <v>1</v>
      </c>
      <c r="P3358" s="28">
        <f>N3358/O3358</f>
        <v>17</v>
      </c>
      <c r="Q3358" s="5">
        <v>11</v>
      </c>
      <c r="R3358" s="2"/>
      <c r="S3358" s="55">
        <f>O3358/J3358*40</f>
        <v>1.3333333333333333</v>
      </c>
      <c r="T3358" s="55">
        <f>N3358/J3358*40</f>
        <v>22.666666666666664</v>
      </c>
    </row>
    <row r="3359" spans="1:20" ht="14.4" x14ac:dyDescent="0.3">
      <c r="A3359" s="3" t="s">
        <v>159</v>
      </c>
      <c r="B3359" s="3" t="s">
        <v>160</v>
      </c>
      <c r="C3359" s="3">
        <v>55.316144485999402</v>
      </c>
      <c r="D3359" s="3">
        <v>25.543753357597001</v>
      </c>
      <c r="E3359" s="9">
        <v>45888</v>
      </c>
      <c r="F3359" s="3" t="s">
        <v>47</v>
      </c>
      <c r="G3359" s="25" t="s">
        <v>97</v>
      </c>
      <c r="H3359" s="3">
        <v>14</v>
      </c>
      <c r="I3359" s="3">
        <v>30</v>
      </c>
      <c r="J3359" s="3">
        <v>30</v>
      </c>
      <c r="K3359" s="3" t="s">
        <v>5</v>
      </c>
      <c r="L3359" s="3">
        <v>12.2</v>
      </c>
      <c r="M3359" s="3">
        <v>9.6</v>
      </c>
      <c r="N3359" s="3">
        <v>17</v>
      </c>
      <c r="O3359" s="3">
        <v>1</v>
      </c>
      <c r="P3359" s="28">
        <f>N3359/O3359</f>
        <v>17</v>
      </c>
      <c r="Q3359" s="5">
        <v>11</v>
      </c>
      <c r="R3359" s="2"/>
      <c r="S3359" s="55">
        <f>O3359/J3359*40</f>
        <v>1.3333333333333333</v>
      </c>
      <c r="T3359" s="55">
        <f>N3359/J3359*40</f>
        <v>22.666666666666664</v>
      </c>
    </row>
    <row r="3360" spans="1:20" ht="14.4" x14ac:dyDescent="0.3">
      <c r="A3360" s="3" t="s">
        <v>159</v>
      </c>
      <c r="B3360" s="3" t="s">
        <v>160</v>
      </c>
      <c r="C3360" s="3">
        <v>55.316144485999402</v>
      </c>
      <c r="D3360" s="3">
        <v>25.543753357597001</v>
      </c>
      <c r="E3360" s="9">
        <v>45888</v>
      </c>
      <c r="F3360" s="3" t="s">
        <v>47</v>
      </c>
      <c r="G3360" s="25" t="s">
        <v>97</v>
      </c>
      <c r="H3360" s="3">
        <v>14</v>
      </c>
      <c r="I3360" s="3">
        <v>30</v>
      </c>
      <c r="J3360" s="3">
        <v>30</v>
      </c>
      <c r="K3360" s="3" t="s">
        <v>5</v>
      </c>
      <c r="L3360" s="3">
        <v>11</v>
      </c>
      <c r="N3360" s="3">
        <v>1034</v>
      </c>
      <c r="O3360" s="3">
        <v>67</v>
      </c>
      <c r="P3360" s="28">
        <f>N3360/O3360</f>
        <v>15.432835820895523</v>
      </c>
      <c r="Q3360" s="5">
        <v>11</v>
      </c>
      <c r="R3360" s="2"/>
      <c r="S3360" s="55">
        <f>O3360/J3360*40</f>
        <v>89.333333333333343</v>
      </c>
      <c r="T3360" s="55">
        <f>N3360/J3360*40</f>
        <v>1378.6666666666667</v>
      </c>
    </row>
    <row r="3361" spans="1:20" ht="14.4" x14ac:dyDescent="0.3">
      <c r="A3361" s="3" t="s">
        <v>159</v>
      </c>
      <c r="B3361" s="3" t="s">
        <v>160</v>
      </c>
      <c r="C3361" s="3">
        <v>55.316144485999402</v>
      </c>
      <c r="D3361" s="3">
        <v>25.543753357597001</v>
      </c>
      <c r="E3361" s="9">
        <v>45888</v>
      </c>
      <c r="F3361" s="3" t="s">
        <v>47</v>
      </c>
      <c r="G3361" s="25" t="s">
        <v>97</v>
      </c>
      <c r="H3361" s="3">
        <v>14</v>
      </c>
      <c r="I3361" s="3">
        <v>30</v>
      </c>
      <c r="J3361" s="3">
        <v>30</v>
      </c>
      <c r="K3361" s="3" t="s">
        <v>13</v>
      </c>
      <c r="L3361" s="3">
        <v>14</v>
      </c>
      <c r="M3361" s="3">
        <v>11.6</v>
      </c>
      <c r="N3361" s="3">
        <v>30</v>
      </c>
      <c r="O3361" s="3">
        <v>1</v>
      </c>
      <c r="P3361" s="28">
        <f>N3361/O3361</f>
        <v>30</v>
      </c>
      <c r="Q3361" s="5">
        <v>14</v>
      </c>
      <c r="R3361" s="2"/>
      <c r="S3361" s="55">
        <f>O3361/J3361*40</f>
        <v>1.3333333333333333</v>
      </c>
      <c r="T3361" s="55">
        <f>N3361/J3361*40</f>
        <v>40</v>
      </c>
    </row>
    <row r="3362" spans="1:20" ht="14.4" x14ac:dyDescent="0.3">
      <c r="A3362" s="3" t="s">
        <v>159</v>
      </c>
      <c r="B3362" s="3" t="s">
        <v>160</v>
      </c>
      <c r="C3362" s="3">
        <v>55.316144485999402</v>
      </c>
      <c r="D3362" s="3">
        <v>25.543753357597001</v>
      </c>
      <c r="E3362" s="9">
        <v>45888</v>
      </c>
      <c r="F3362" s="3" t="s">
        <v>47</v>
      </c>
      <c r="G3362" s="25" t="s">
        <v>97</v>
      </c>
      <c r="H3362" s="3">
        <v>14</v>
      </c>
      <c r="I3362" s="3">
        <v>30</v>
      </c>
      <c r="J3362" s="3">
        <v>30</v>
      </c>
      <c r="K3362" s="3" t="s">
        <v>13</v>
      </c>
      <c r="L3362" s="3">
        <v>10.199999999999999</v>
      </c>
      <c r="M3362" s="3">
        <v>8</v>
      </c>
      <c r="N3362" s="3">
        <v>12</v>
      </c>
      <c r="O3362" s="3">
        <v>1</v>
      </c>
      <c r="P3362" s="28">
        <f>N3362/O3362</f>
        <v>12</v>
      </c>
      <c r="Q3362" s="5">
        <v>11</v>
      </c>
      <c r="R3362" s="2"/>
      <c r="S3362" s="55">
        <f>O3362/J3362*40</f>
        <v>1.3333333333333333</v>
      </c>
      <c r="T3362" s="55">
        <f>N3362/J3362*40</f>
        <v>16</v>
      </c>
    </row>
    <row r="3363" spans="1:20" ht="14.4" x14ac:dyDescent="0.3">
      <c r="A3363" s="3" t="s">
        <v>159</v>
      </c>
      <c r="B3363" s="3" t="s">
        <v>160</v>
      </c>
      <c r="C3363" s="3">
        <v>55.316144485999402</v>
      </c>
      <c r="D3363" s="3">
        <v>25.543753357597001</v>
      </c>
      <c r="E3363" s="9">
        <v>45888</v>
      </c>
      <c r="F3363" s="3" t="s">
        <v>47</v>
      </c>
      <c r="G3363" s="25" t="s">
        <v>97</v>
      </c>
      <c r="H3363" s="3">
        <v>14</v>
      </c>
      <c r="I3363" s="3">
        <v>30</v>
      </c>
      <c r="J3363" s="3">
        <v>30</v>
      </c>
      <c r="K3363" s="3" t="s">
        <v>8</v>
      </c>
      <c r="L3363" s="3">
        <v>14</v>
      </c>
      <c r="N3363" s="3">
        <v>320</v>
      </c>
      <c r="O3363" s="3">
        <v>16</v>
      </c>
      <c r="P3363" s="28">
        <f>N3363/O3363</f>
        <v>20</v>
      </c>
      <c r="Q3363" s="5">
        <v>14</v>
      </c>
      <c r="R3363" s="2"/>
      <c r="S3363" s="55">
        <f>O3363/J3363*40</f>
        <v>21.333333333333332</v>
      </c>
      <c r="T3363" s="55">
        <f>N3363/J3363*40</f>
        <v>426.66666666666663</v>
      </c>
    </row>
    <row r="3364" spans="1:20" ht="14.4" x14ac:dyDescent="0.3">
      <c r="A3364" s="3" t="s">
        <v>159</v>
      </c>
      <c r="B3364" s="3" t="s">
        <v>160</v>
      </c>
      <c r="C3364" s="3">
        <v>55.316144485999402</v>
      </c>
      <c r="D3364" s="3">
        <v>25.543753357597001</v>
      </c>
      <c r="E3364" s="9">
        <v>45888</v>
      </c>
      <c r="F3364" s="3" t="s">
        <v>47</v>
      </c>
      <c r="G3364" s="25" t="s">
        <v>97</v>
      </c>
      <c r="H3364" s="3">
        <v>14</v>
      </c>
      <c r="I3364" s="3">
        <v>30</v>
      </c>
      <c r="J3364" s="3">
        <v>30</v>
      </c>
      <c r="K3364" s="3" t="s">
        <v>8</v>
      </c>
      <c r="L3364" s="3">
        <v>10.5</v>
      </c>
      <c r="M3364" s="3">
        <v>8.4</v>
      </c>
      <c r="N3364" s="3">
        <v>10</v>
      </c>
      <c r="O3364" s="3">
        <v>1</v>
      </c>
      <c r="P3364" s="28">
        <f>N3364/O3364</f>
        <v>10</v>
      </c>
      <c r="Q3364" s="5">
        <v>11</v>
      </c>
      <c r="R3364" s="2"/>
      <c r="S3364" s="55">
        <f>O3364/J3364*40</f>
        <v>1.3333333333333333</v>
      </c>
      <c r="T3364" s="55">
        <f>N3364/J3364*40</f>
        <v>13.333333333333332</v>
      </c>
    </row>
    <row r="3365" spans="1:20" ht="14.4" x14ac:dyDescent="0.3">
      <c r="A3365" s="3" t="s">
        <v>159</v>
      </c>
      <c r="B3365" s="3" t="s">
        <v>160</v>
      </c>
      <c r="C3365" s="3">
        <v>55.316144485999402</v>
      </c>
      <c r="D3365" s="3">
        <v>25.543753357597001</v>
      </c>
      <c r="E3365" s="9">
        <v>45888</v>
      </c>
      <c r="F3365" s="3" t="s">
        <v>47</v>
      </c>
      <c r="G3365" s="25" t="s">
        <v>97</v>
      </c>
      <c r="H3365" s="3">
        <v>14</v>
      </c>
      <c r="I3365" s="3">
        <v>30</v>
      </c>
      <c r="J3365" s="3">
        <v>30</v>
      </c>
      <c r="K3365" s="3" t="s">
        <v>8</v>
      </c>
      <c r="L3365" s="3">
        <v>11</v>
      </c>
      <c r="M3365" s="3">
        <v>8.8000000000000007</v>
      </c>
      <c r="N3365" s="3">
        <v>11</v>
      </c>
      <c r="O3365" s="3">
        <v>1</v>
      </c>
      <c r="P3365" s="28">
        <f>N3365/O3365</f>
        <v>11</v>
      </c>
      <c r="Q3365" s="5">
        <v>11</v>
      </c>
      <c r="R3365" s="2"/>
      <c r="S3365" s="55">
        <f>O3365/J3365*40</f>
        <v>1.3333333333333333</v>
      </c>
      <c r="T3365" s="55">
        <f>N3365/J3365*40</f>
        <v>14.666666666666666</v>
      </c>
    </row>
    <row r="3366" spans="1:20" ht="14.4" x14ac:dyDescent="0.3">
      <c r="A3366" s="3" t="s">
        <v>159</v>
      </c>
      <c r="B3366" s="3" t="s">
        <v>160</v>
      </c>
      <c r="C3366" s="3">
        <v>55.316144485999402</v>
      </c>
      <c r="D3366" s="3">
        <v>25.543753357597001</v>
      </c>
      <c r="E3366" s="9">
        <v>45888</v>
      </c>
      <c r="F3366" s="3" t="s">
        <v>47</v>
      </c>
      <c r="G3366" s="25" t="s">
        <v>97</v>
      </c>
      <c r="H3366" s="3">
        <v>14</v>
      </c>
      <c r="I3366" s="3">
        <v>30</v>
      </c>
      <c r="J3366" s="3">
        <v>30</v>
      </c>
      <c r="K3366" s="3" t="s">
        <v>8</v>
      </c>
      <c r="L3366" s="3">
        <v>11.5</v>
      </c>
      <c r="M3366" s="3">
        <v>9</v>
      </c>
      <c r="N3366" s="3">
        <v>13</v>
      </c>
      <c r="O3366" s="3">
        <v>1</v>
      </c>
      <c r="P3366" s="28">
        <f>N3366/O3366</f>
        <v>13</v>
      </c>
      <c r="Q3366" s="5">
        <v>11</v>
      </c>
      <c r="R3366" s="2"/>
      <c r="S3366" s="55">
        <f>O3366/J3366*40</f>
        <v>1.3333333333333333</v>
      </c>
      <c r="T3366" s="55">
        <f>N3366/J3366*40</f>
        <v>17.333333333333336</v>
      </c>
    </row>
    <row r="3367" spans="1:20" ht="14.4" x14ac:dyDescent="0.3">
      <c r="A3367" s="3" t="s">
        <v>159</v>
      </c>
      <c r="B3367" s="3" t="s">
        <v>160</v>
      </c>
      <c r="C3367" s="3">
        <v>55.316144485999402</v>
      </c>
      <c r="D3367" s="3">
        <v>25.543753357597001</v>
      </c>
      <c r="E3367" s="9">
        <v>45888</v>
      </c>
      <c r="F3367" s="3" t="s">
        <v>47</v>
      </c>
      <c r="G3367" s="25" t="s">
        <v>97</v>
      </c>
      <c r="H3367" s="3">
        <v>14</v>
      </c>
      <c r="I3367" s="3">
        <v>30</v>
      </c>
      <c r="J3367" s="3">
        <v>30</v>
      </c>
      <c r="K3367" s="3" t="s">
        <v>8</v>
      </c>
      <c r="L3367" s="3">
        <v>11</v>
      </c>
      <c r="N3367" s="3">
        <v>471</v>
      </c>
      <c r="O3367" s="3">
        <v>34</v>
      </c>
      <c r="P3367" s="28">
        <f>N3367/O3367</f>
        <v>13.852941176470589</v>
      </c>
      <c r="Q3367" s="5">
        <v>11</v>
      </c>
      <c r="R3367" s="2"/>
      <c r="S3367" s="55">
        <f>O3367/J3367*40</f>
        <v>45.333333333333329</v>
      </c>
      <c r="T3367" s="55">
        <f>N3367/J3367*40</f>
        <v>628</v>
      </c>
    </row>
    <row r="3368" spans="1:20" ht="14.4" x14ac:dyDescent="0.3">
      <c r="A3368" s="3" t="s">
        <v>159</v>
      </c>
      <c r="B3368" s="3" t="s">
        <v>160</v>
      </c>
      <c r="C3368" s="3">
        <v>55.316144485999402</v>
      </c>
      <c r="D3368" s="3">
        <v>25.543753357597001</v>
      </c>
      <c r="E3368" s="9">
        <v>45888</v>
      </c>
      <c r="F3368" s="3" t="s">
        <v>47</v>
      </c>
      <c r="G3368" s="25" t="s">
        <v>97</v>
      </c>
      <c r="H3368" s="3">
        <v>14</v>
      </c>
      <c r="I3368" s="3">
        <v>30</v>
      </c>
      <c r="J3368" s="3">
        <v>30</v>
      </c>
      <c r="K3368" s="3" t="s">
        <v>8</v>
      </c>
      <c r="L3368" s="3">
        <v>9.8000000000000007</v>
      </c>
      <c r="M3368" s="3">
        <v>7.7</v>
      </c>
      <c r="N3368" s="3">
        <v>8</v>
      </c>
      <c r="O3368" s="3">
        <v>1</v>
      </c>
      <c r="P3368" s="28">
        <f>N3368/O3368</f>
        <v>8</v>
      </c>
      <c r="Q3368" s="5">
        <v>9</v>
      </c>
      <c r="R3368" s="2"/>
      <c r="S3368" s="55">
        <f>O3368/J3368*40</f>
        <v>1.3333333333333333</v>
      </c>
      <c r="T3368" s="55">
        <f>N3368/J3368*40</f>
        <v>10.666666666666666</v>
      </c>
    </row>
    <row r="3369" spans="1:20" ht="14.4" x14ac:dyDescent="0.3">
      <c r="A3369" s="3" t="s">
        <v>159</v>
      </c>
      <c r="B3369" s="3" t="s">
        <v>160</v>
      </c>
      <c r="C3369" s="3">
        <v>55.316144485999402</v>
      </c>
      <c r="D3369" s="3">
        <v>25.543753357597001</v>
      </c>
      <c r="E3369" s="9">
        <v>45888</v>
      </c>
      <c r="F3369" s="3" t="s">
        <v>47</v>
      </c>
      <c r="G3369" s="25" t="s">
        <v>97</v>
      </c>
      <c r="H3369" s="3">
        <v>14</v>
      </c>
      <c r="I3369" s="3">
        <v>30</v>
      </c>
      <c r="J3369" s="3">
        <v>30</v>
      </c>
      <c r="K3369" s="3" t="s">
        <v>8</v>
      </c>
      <c r="L3369" s="3">
        <v>9.8000000000000007</v>
      </c>
      <c r="M3369" s="3">
        <v>7.7</v>
      </c>
      <c r="N3369" s="3">
        <v>8</v>
      </c>
      <c r="O3369" s="3">
        <v>1</v>
      </c>
      <c r="P3369" s="28">
        <f>N3369/O3369</f>
        <v>8</v>
      </c>
      <c r="Q3369" s="5">
        <v>9</v>
      </c>
      <c r="R3369" s="2"/>
      <c r="S3369" s="55">
        <f>O3369/J3369*40</f>
        <v>1.3333333333333333</v>
      </c>
      <c r="T3369" s="55">
        <f>N3369/J3369*40</f>
        <v>10.666666666666666</v>
      </c>
    </row>
    <row r="3370" spans="1:20" ht="14.4" x14ac:dyDescent="0.3">
      <c r="A3370" s="3" t="s">
        <v>159</v>
      </c>
      <c r="B3370" s="3" t="s">
        <v>160</v>
      </c>
      <c r="C3370" s="3">
        <v>55.316144485999402</v>
      </c>
      <c r="D3370" s="3">
        <v>25.543753357597001</v>
      </c>
      <c r="E3370" s="9">
        <v>45888</v>
      </c>
      <c r="F3370" s="3" t="s">
        <v>47</v>
      </c>
      <c r="G3370" s="25" t="s">
        <v>97</v>
      </c>
      <c r="H3370" s="3">
        <v>14</v>
      </c>
      <c r="I3370" s="3">
        <v>30</v>
      </c>
      <c r="J3370" s="3">
        <v>30</v>
      </c>
      <c r="K3370" s="3" t="s">
        <v>10</v>
      </c>
      <c r="L3370" s="3">
        <v>14</v>
      </c>
      <c r="M3370" s="3">
        <v>11.3</v>
      </c>
      <c r="N3370" s="3">
        <v>28</v>
      </c>
      <c r="O3370" s="3">
        <v>1</v>
      </c>
      <c r="P3370" s="28">
        <f>N3370/O3370</f>
        <v>28</v>
      </c>
      <c r="Q3370" s="5">
        <v>14</v>
      </c>
      <c r="R3370" s="2"/>
      <c r="S3370" s="55">
        <f>O3370/J3370*40</f>
        <v>1.3333333333333333</v>
      </c>
      <c r="T3370" s="55">
        <f>N3370/J3370*40</f>
        <v>37.333333333333336</v>
      </c>
    </row>
    <row r="3371" spans="1:20" ht="14.4" x14ac:dyDescent="0.3">
      <c r="A3371" s="3" t="s">
        <v>159</v>
      </c>
      <c r="B3371" s="3" t="s">
        <v>160</v>
      </c>
      <c r="C3371" s="3">
        <v>55.316144485999402</v>
      </c>
      <c r="D3371" s="3">
        <v>25.543753357597001</v>
      </c>
      <c r="E3371" s="9">
        <v>45888</v>
      </c>
      <c r="F3371" s="3" t="s">
        <v>47</v>
      </c>
      <c r="G3371" s="25" t="s">
        <v>97</v>
      </c>
      <c r="H3371" s="3">
        <v>14</v>
      </c>
      <c r="I3371" s="3">
        <v>30</v>
      </c>
      <c r="J3371" s="3">
        <v>30</v>
      </c>
      <c r="K3371" s="3" t="s">
        <v>10</v>
      </c>
      <c r="L3371" s="3">
        <v>12.8</v>
      </c>
      <c r="M3371" s="3">
        <v>10.3</v>
      </c>
      <c r="N3371" s="3">
        <v>22</v>
      </c>
      <c r="O3371" s="3">
        <v>1</v>
      </c>
      <c r="P3371" s="28">
        <f>N3371/O3371</f>
        <v>22</v>
      </c>
      <c r="Q3371" s="5">
        <v>14</v>
      </c>
      <c r="R3371" s="2"/>
      <c r="S3371" s="55">
        <f>O3371/J3371*40</f>
        <v>1.3333333333333333</v>
      </c>
      <c r="T3371" s="55">
        <f>N3371/J3371*40</f>
        <v>29.333333333333332</v>
      </c>
    </row>
    <row r="3372" spans="1:20" ht="14.4" x14ac:dyDescent="0.3">
      <c r="A3372" s="3" t="s">
        <v>159</v>
      </c>
      <c r="B3372" s="3" t="s">
        <v>160</v>
      </c>
      <c r="C3372" s="3">
        <v>55.316144485999402</v>
      </c>
      <c r="D3372" s="3">
        <v>25.543753357597001</v>
      </c>
      <c r="E3372" s="9">
        <v>45888</v>
      </c>
      <c r="F3372" s="3" t="s">
        <v>47</v>
      </c>
      <c r="G3372" s="25" t="s">
        <v>97</v>
      </c>
      <c r="H3372" s="3">
        <v>14</v>
      </c>
      <c r="I3372" s="3">
        <v>30</v>
      </c>
      <c r="J3372" s="3">
        <v>30</v>
      </c>
      <c r="K3372" s="3" t="s">
        <v>10</v>
      </c>
      <c r="L3372" s="3">
        <v>11.5</v>
      </c>
      <c r="M3372" s="3">
        <v>9.5</v>
      </c>
      <c r="N3372" s="3">
        <v>16</v>
      </c>
      <c r="O3372" s="3">
        <v>1</v>
      </c>
      <c r="P3372" s="28">
        <f>N3372/O3372</f>
        <v>16</v>
      </c>
      <c r="Q3372" s="5">
        <v>11</v>
      </c>
      <c r="R3372" s="2"/>
      <c r="S3372" s="55">
        <f>O3372/J3372*40</f>
        <v>1.3333333333333333</v>
      </c>
      <c r="T3372" s="55">
        <f>N3372/J3372*40</f>
        <v>21.333333333333332</v>
      </c>
    </row>
    <row r="3373" spans="1:20" ht="14.4" x14ac:dyDescent="0.3">
      <c r="A3373" s="3" t="s">
        <v>159</v>
      </c>
      <c r="B3373" s="3" t="s">
        <v>160</v>
      </c>
      <c r="C3373" s="3">
        <v>55.316144485999402</v>
      </c>
      <c r="D3373" s="3">
        <v>25.543753357597001</v>
      </c>
      <c r="E3373" s="9">
        <v>45888</v>
      </c>
      <c r="F3373" s="3" t="s">
        <v>47</v>
      </c>
      <c r="G3373" s="25" t="s">
        <v>97</v>
      </c>
      <c r="H3373" s="3">
        <v>14</v>
      </c>
      <c r="I3373" s="3">
        <v>30</v>
      </c>
      <c r="J3373" s="3">
        <v>30</v>
      </c>
      <c r="K3373" s="3" t="s">
        <v>10</v>
      </c>
      <c r="L3373" s="3">
        <v>11.7</v>
      </c>
      <c r="M3373" s="3">
        <v>9.5</v>
      </c>
      <c r="N3373" s="3">
        <v>15</v>
      </c>
      <c r="O3373" s="3">
        <v>1</v>
      </c>
      <c r="P3373" s="28">
        <f>N3373/O3373</f>
        <v>15</v>
      </c>
      <c r="Q3373" s="5">
        <v>11</v>
      </c>
      <c r="R3373" s="2"/>
      <c r="S3373" s="55">
        <f>O3373/J3373*40</f>
        <v>1.3333333333333333</v>
      </c>
      <c r="T3373" s="55">
        <f>N3373/J3373*40</f>
        <v>20</v>
      </c>
    </row>
    <row r="3374" spans="1:20" ht="14.4" x14ac:dyDescent="0.3">
      <c r="A3374" s="3" t="s">
        <v>159</v>
      </c>
      <c r="B3374" s="3" t="s">
        <v>160</v>
      </c>
      <c r="C3374" s="3">
        <v>55.316144485999402</v>
      </c>
      <c r="D3374" s="3">
        <v>25.543753357597001</v>
      </c>
      <c r="E3374" s="9">
        <v>45888</v>
      </c>
      <c r="F3374" s="3" t="s">
        <v>47</v>
      </c>
      <c r="G3374" s="25" t="s">
        <v>97</v>
      </c>
      <c r="H3374" s="3">
        <v>14</v>
      </c>
      <c r="I3374" s="3">
        <v>30</v>
      </c>
      <c r="J3374" s="3">
        <v>30</v>
      </c>
      <c r="K3374" s="3" t="s">
        <v>10</v>
      </c>
      <c r="L3374" s="3">
        <v>11.9</v>
      </c>
      <c r="M3374" s="3">
        <v>9.6999999999999993</v>
      </c>
      <c r="N3374" s="3">
        <v>17</v>
      </c>
      <c r="O3374" s="3">
        <v>1</v>
      </c>
      <c r="P3374" s="28">
        <f>N3374/O3374</f>
        <v>17</v>
      </c>
      <c r="Q3374" s="5">
        <v>11</v>
      </c>
      <c r="R3374" s="2"/>
      <c r="S3374" s="55">
        <f>O3374/J3374*40</f>
        <v>1.3333333333333333</v>
      </c>
      <c r="T3374" s="55">
        <f>N3374/J3374*40</f>
        <v>22.666666666666664</v>
      </c>
    </row>
    <row r="3375" spans="1:20" ht="14.4" x14ac:dyDescent="0.3">
      <c r="A3375" s="3" t="s">
        <v>159</v>
      </c>
      <c r="B3375" s="3" t="s">
        <v>160</v>
      </c>
      <c r="C3375" s="3">
        <v>55.316144485999402</v>
      </c>
      <c r="D3375" s="3">
        <v>25.543753357597001</v>
      </c>
      <c r="E3375" s="9">
        <v>45888</v>
      </c>
      <c r="F3375" s="3" t="s">
        <v>47</v>
      </c>
      <c r="G3375" s="25" t="s">
        <v>97</v>
      </c>
      <c r="H3375" s="3">
        <v>14</v>
      </c>
      <c r="I3375" s="3">
        <v>30</v>
      </c>
      <c r="J3375" s="3">
        <v>30</v>
      </c>
      <c r="K3375" s="3" t="s">
        <v>10</v>
      </c>
      <c r="L3375" s="3">
        <v>10.5</v>
      </c>
      <c r="M3375" s="3">
        <v>8.6</v>
      </c>
      <c r="N3375" s="3">
        <v>10</v>
      </c>
      <c r="O3375" s="3">
        <v>1</v>
      </c>
      <c r="P3375" s="28">
        <f>N3375/O3375</f>
        <v>10</v>
      </c>
      <c r="Q3375" s="5">
        <v>11</v>
      </c>
      <c r="R3375" s="2"/>
      <c r="S3375" s="55">
        <f>O3375/J3375*40</f>
        <v>1.3333333333333333</v>
      </c>
      <c r="T3375" s="55">
        <f>N3375/J3375*40</f>
        <v>13.333333333333332</v>
      </c>
    </row>
    <row r="3376" spans="1:20" ht="14.4" x14ac:dyDescent="0.3">
      <c r="A3376" s="3" t="s">
        <v>159</v>
      </c>
      <c r="B3376" s="3" t="s">
        <v>160</v>
      </c>
      <c r="C3376" s="3">
        <v>55.316144485999402</v>
      </c>
      <c r="D3376" s="3">
        <v>25.543753357597001</v>
      </c>
      <c r="E3376" s="9">
        <v>45888</v>
      </c>
      <c r="F3376" s="3" t="s">
        <v>47</v>
      </c>
      <c r="G3376" s="25" t="s">
        <v>97</v>
      </c>
      <c r="H3376" s="3">
        <v>14</v>
      </c>
      <c r="I3376" s="3">
        <v>30</v>
      </c>
      <c r="J3376" s="3">
        <v>30</v>
      </c>
      <c r="K3376" s="3" t="s">
        <v>10</v>
      </c>
      <c r="L3376" s="3">
        <v>11</v>
      </c>
      <c r="N3376" s="3">
        <v>68</v>
      </c>
      <c r="O3376" s="3">
        <v>5</v>
      </c>
      <c r="P3376" s="28">
        <f>N3376/O3376</f>
        <v>13.6</v>
      </c>
      <c r="Q3376" s="5">
        <v>11</v>
      </c>
      <c r="R3376" s="2"/>
      <c r="S3376" s="55">
        <f>O3376/J3376*40</f>
        <v>6.6666666666666661</v>
      </c>
      <c r="T3376" s="55">
        <f>N3376/J3376*40</f>
        <v>90.666666666666657</v>
      </c>
    </row>
    <row r="3377" spans="1:20" ht="14.4" x14ac:dyDescent="0.3">
      <c r="A3377" s="3" t="s">
        <v>159</v>
      </c>
      <c r="B3377" s="3" t="s">
        <v>160</v>
      </c>
      <c r="C3377" s="3">
        <v>55.316144485999402</v>
      </c>
      <c r="D3377" s="3">
        <v>25.543753357597001</v>
      </c>
      <c r="E3377" s="9">
        <v>45888</v>
      </c>
      <c r="F3377" s="3" t="s">
        <v>47</v>
      </c>
      <c r="G3377" s="25" t="s">
        <v>97</v>
      </c>
      <c r="H3377" s="3">
        <v>14</v>
      </c>
      <c r="I3377" s="3">
        <v>30</v>
      </c>
      <c r="J3377" s="3">
        <v>30</v>
      </c>
      <c r="K3377" s="3" t="s">
        <v>3</v>
      </c>
      <c r="L3377" s="3">
        <v>14</v>
      </c>
      <c r="N3377" s="3">
        <v>170</v>
      </c>
      <c r="O3377" s="3">
        <v>7</v>
      </c>
      <c r="P3377" s="28">
        <f>N3377/O3377</f>
        <v>24.285714285714285</v>
      </c>
      <c r="Q3377" s="5">
        <v>14</v>
      </c>
      <c r="R3377" s="2" t="s">
        <v>29</v>
      </c>
      <c r="S3377" s="55">
        <f>O3377/J3377*40</f>
        <v>9.3333333333333339</v>
      </c>
      <c r="T3377" s="55">
        <f>N3377/J3377*40</f>
        <v>226.66666666666669</v>
      </c>
    </row>
    <row r="3378" spans="1:20" ht="14.4" x14ac:dyDescent="0.3">
      <c r="A3378" s="3" t="s">
        <v>159</v>
      </c>
      <c r="B3378" s="3" t="s">
        <v>160</v>
      </c>
      <c r="C3378" s="3">
        <v>55.316144485999402</v>
      </c>
      <c r="D3378" s="3">
        <v>25.543753357597001</v>
      </c>
      <c r="E3378" s="9">
        <v>45888</v>
      </c>
      <c r="F3378" s="3" t="s">
        <v>47</v>
      </c>
      <c r="G3378" s="25" t="s">
        <v>97</v>
      </c>
      <c r="H3378" s="3">
        <v>14</v>
      </c>
      <c r="I3378" s="3">
        <v>30</v>
      </c>
      <c r="J3378" s="3">
        <v>30</v>
      </c>
      <c r="K3378" s="3" t="s">
        <v>3</v>
      </c>
      <c r="L3378" s="3">
        <v>12.3</v>
      </c>
      <c r="M3378" s="3">
        <v>10.6</v>
      </c>
      <c r="N3378" s="3">
        <v>18</v>
      </c>
      <c r="O3378" s="3">
        <v>1</v>
      </c>
      <c r="P3378" s="28">
        <f>N3378/O3378</f>
        <v>18</v>
      </c>
      <c r="Q3378" s="5">
        <v>11</v>
      </c>
      <c r="R3378" s="2" t="s">
        <v>28</v>
      </c>
      <c r="S3378" s="55">
        <f>O3378/J3378*40</f>
        <v>1.3333333333333333</v>
      </c>
      <c r="T3378" s="55">
        <f>N3378/J3378*40</f>
        <v>24</v>
      </c>
    </row>
    <row r="3379" spans="1:20" ht="14.4" x14ac:dyDescent="0.3">
      <c r="A3379" s="3" t="s">
        <v>159</v>
      </c>
      <c r="B3379" s="3" t="s">
        <v>160</v>
      </c>
      <c r="C3379" s="3">
        <v>55.316144485999402</v>
      </c>
      <c r="D3379" s="3">
        <v>25.543753357597001</v>
      </c>
      <c r="E3379" s="9">
        <v>45888</v>
      </c>
      <c r="F3379" s="3" t="s">
        <v>47</v>
      </c>
      <c r="G3379" s="25" t="s">
        <v>97</v>
      </c>
      <c r="H3379" s="3">
        <v>14</v>
      </c>
      <c r="I3379" s="3">
        <v>30</v>
      </c>
      <c r="J3379" s="3">
        <v>30</v>
      </c>
      <c r="K3379" s="3" t="s">
        <v>3</v>
      </c>
      <c r="L3379" s="3">
        <v>10.7</v>
      </c>
      <c r="M3379" s="3">
        <v>9.4</v>
      </c>
      <c r="N3379" s="3">
        <v>13</v>
      </c>
      <c r="O3379" s="3">
        <v>1</v>
      </c>
      <c r="P3379" s="28">
        <f>N3379/O3379</f>
        <v>13</v>
      </c>
      <c r="Q3379" s="5">
        <v>11</v>
      </c>
      <c r="R3379" s="2" t="s">
        <v>28</v>
      </c>
      <c r="S3379" s="55">
        <f>O3379/J3379*40</f>
        <v>1.3333333333333333</v>
      </c>
      <c r="T3379" s="55">
        <f>N3379/J3379*40</f>
        <v>17.333333333333336</v>
      </c>
    </row>
    <row r="3380" spans="1:20" ht="14.4" x14ac:dyDescent="0.3">
      <c r="A3380" s="3" t="s">
        <v>159</v>
      </c>
      <c r="B3380" s="3" t="s">
        <v>160</v>
      </c>
      <c r="C3380" s="3">
        <v>55.316144485999402</v>
      </c>
      <c r="D3380" s="3">
        <v>25.543753357597001</v>
      </c>
      <c r="E3380" s="9">
        <v>45888</v>
      </c>
      <c r="F3380" s="3" t="s">
        <v>47</v>
      </c>
      <c r="G3380" s="25" t="s">
        <v>97</v>
      </c>
      <c r="H3380" s="3">
        <v>14</v>
      </c>
      <c r="I3380" s="3">
        <v>30</v>
      </c>
      <c r="J3380" s="3">
        <v>30</v>
      </c>
      <c r="K3380" s="3" t="s">
        <v>3</v>
      </c>
      <c r="L3380" s="3">
        <v>11.3</v>
      </c>
      <c r="M3380" s="3">
        <v>9.8000000000000007</v>
      </c>
      <c r="N3380" s="3">
        <v>15</v>
      </c>
      <c r="O3380" s="3">
        <v>1</v>
      </c>
      <c r="P3380" s="28">
        <f>N3380/O3380</f>
        <v>15</v>
      </c>
      <c r="Q3380" s="5">
        <v>11</v>
      </c>
      <c r="R3380" s="2" t="s">
        <v>28</v>
      </c>
      <c r="S3380" s="55">
        <f>O3380/J3380*40</f>
        <v>1.3333333333333333</v>
      </c>
      <c r="T3380" s="55">
        <f>N3380/J3380*40</f>
        <v>20</v>
      </c>
    </row>
    <row r="3381" spans="1:20" ht="14.4" x14ac:dyDescent="0.3">
      <c r="A3381" s="3" t="s">
        <v>159</v>
      </c>
      <c r="B3381" s="3" t="s">
        <v>160</v>
      </c>
      <c r="C3381" s="3">
        <v>55.316144485999402</v>
      </c>
      <c r="D3381" s="3">
        <v>25.543753357597001</v>
      </c>
      <c r="E3381" s="9">
        <v>45888</v>
      </c>
      <c r="F3381" s="3" t="s">
        <v>47</v>
      </c>
      <c r="G3381" s="25" t="s">
        <v>97</v>
      </c>
      <c r="H3381" s="3">
        <v>14</v>
      </c>
      <c r="I3381" s="3">
        <v>30</v>
      </c>
      <c r="J3381" s="3">
        <v>30</v>
      </c>
      <c r="K3381" s="3" t="s">
        <v>3</v>
      </c>
      <c r="L3381" s="3">
        <v>11.6</v>
      </c>
      <c r="M3381" s="3">
        <v>10</v>
      </c>
      <c r="N3381" s="3">
        <v>15</v>
      </c>
      <c r="O3381" s="3">
        <v>1</v>
      </c>
      <c r="P3381" s="28">
        <f>N3381/O3381</f>
        <v>15</v>
      </c>
      <c r="Q3381" s="5">
        <v>11</v>
      </c>
      <c r="R3381" s="2" t="s">
        <v>28</v>
      </c>
      <c r="S3381" s="55">
        <f>O3381/J3381*40</f>
        <v>1.3333333333333333</v>
      </c>
      <c r="T3381" s="55">
        <f>N3381/J3381*40</f>
        <v>20</v>
      </c>
    </row>
    <row r="3382" spans="1:20" ht="14.4" x14ac:dyDescent="0.3">
      <c r="A3382" s="3" t="s">
        <v>159</v>
      </c>
      <c r="B3382" s="3" t="s">
        <v>160</v>
      </c>
      <c r="C3382" s="3">
        <v>55.316144485999402</v>
      </c>
      <c r="D3382" s="3">
        <v>25.543753357597001</v>
      </c>
      <c r="E3382" s="9">
        <v>45888</v>
      </c>
      <c r="F3382" s="3" t="s">
        <v>47</v>
      </c>
      <c r="G3382" s="25" t="s">
        <v>97</v>
      </c>
      <c r="H3382" s="3">
        <v>14</v>
      </c>
      <c r="I3382" s="3">
        <v>30</v>
      </c>
      <c r="J3382" s="3">
        <v>30</v>
      </c>
      <c r="K3382" s="3" t="s">
        <v>3</v>
      </c>
      <c r="L3382" s="3">
        <v>10.6</v>
      </c>
      <c r="M3382" s="3">
        <v>9.1999999999999993</v>
      </c>
      <c r="N3382" s="3">
        <v>14</v>
      </c>
      <c r="O3382" s="3">
        <v>1</v>
      </c>
      <c r="P3382" s="28">
        <f>N3382/O3382</f>
        <v>14</v>
      </c>
      <c r="Q3382" s="5">
        <v>11</v>
      </c>
      <c r="R3382" s="2" t="s">
        <v>28</v>
      </c>
      <c r="S3382" s="55">
        <f>O3382/J3382*40</f>
        <v>1.3333333333333333</v>
      </c>
      <c r="T3382" s="55">
        <f>N3382/J3382*40</f>
        <v>18.666666666666668</v>
      </c>
    </row>
    <row r="3383" spans="1:20" ht="14.4" x14ac:dyDescent="0.3">
      <c r="A3383" s="3" t="s">
        <v>159</v>
      </c>
      <c r="B3383" s="3" t="s">
        <v>160</v>
      </c>
      <c r="C3383" s="3">
        <v>55.316144485999402</v>
      </c>
      <c r="D3383" s="3">
        <v>25.543753357597001</v>
      </c>
      <c r="E3383" s="9">
        <v>45888</v>
      </c>
      <c r="F3383" s="3" t="s">
        <v>47</v>
      </c>
      <c r="G3383" s="25" t="s">
        <v>97</v>
      </c>
      <c r="H3383" s="3">
        <v>14</v>
      </c>
      <c r="I3383" s="3">
        <v>30</v>
      </c>
      <c r="J3383" s="3">
        <v>30</v>
      </c>
      <c r="K3383" s="3" t="s">
        <v>3</v>
      </c>
      <c r="L3383" s="3">
        <v>11</v>
      </c>
      <c r="N3383" s="3">
        <v>46</v>
      </c>
      <c r="O3383" s="3">
        <v>3</v>
      </c>
      <c r="P3383" s="28">
        <f>N3383/O3383</f>
        <v>15.333333333333334</v>
      </c>
      <c r="Q3383" s="5">
        <v>11</v>
      </c>
      <c r="R3383" s="2" t="s">
        <v>28</v>
      </c>
      <c r="S3383" s="55">
        <f>O3383/J3383*40</f>
        <v>4</v>
      </c>
      <c r="T3383" s="55">
        <f>N3383/J3383*40</f>
        <v>61.333333333333336</v>
      </c>
    </row>
    <row r="3384" spans="1:20" ht="14.4" x14ac:dyDescent="0.3">
      <c r="A3384" s="3" t="s">
        <v>159</v>
      </c>
      <c r="B3384" s="3" t="s">
        <v>160</v>
      </c>
      <c r="C3384" s="3">
        <v>55.316144485999402</v>
      </c>
      <c r="D3384" s="3">
        <v>25.543753357597001</v>
      </c>
      <c r="E3384" s="9">
        <v>45888</v>
      </c>
      <c r="F3384" s="3" t="s">
        <v>47</v>
      </c>
      <c r="G3384" s="25" t="s">
        <v>97</v>
      </c>
      <c r="H3384" s="3">
        <v>14</v>
      </c>
      <c r="I3384" s="3">
        <v>30</v>
      </c>
      <c r="J3384" s="3">
        <v>30</v>
      </c>
      <c r="K3384" s="3" t="s">
        <v>7</v>
      </c>
      <c r="L3384" s="3">
        <v>15.1</v>
      </c>
      <c r="M3384" s="3">
        <v>13.2</v>
      </c>
      <c r="N3384" s="3">
        <v>26</v>
      </c>
      <c r="O3384" s="3">
        <v>1</v>
      </c>
      <c r="P3384" s="28">
        <f>N3384/O3384</f>
        <v>26</v>
      </c>
      <c r="Q3384" s="5">
        <v>16</v>
      </c>
      <c r="R3384" s="2"/>
      <c r="S3384" s="55">
        <f>O3384/J3384*40</f>
        <v>1.3333333333333333</v>
      </c>
      <c r="T3384" s="55">
        <f>N3384/J3384*40</f>
        <v>34.666666666666671</v>
      </c>
    </row>
    <row r="3385" spans="1:20" ht="14.4" x14ac:dyDescent="0.3">
      <c r="A3385" s="3" t="s">
        <v>159</v>
      </c>
      <c r="B3385" s="3" t="s">
        <v>160</v>
      </c>
      <c r="C3385" s="3">
        <v>55.316144485999402</v>
      </c>
      <c r="D3385" s="3">
        <v>25.543753357597001</v>
      </c>
      <c r="E3385" s="9">
        <v>45888</v>
      </c>
      <c r="F3385" s="3" t="s">
        <v>47</v>
      </c>
      <c r="G3385" s="25" t="s">
        <v>97</v>
      </c>
      <c r="H3385" s="3">
        <v>14</v>
      </c>
      <c r="I3385" s="3">
        <v>30</v>
      </c>
      <c r="J3385" s="3">
        <v>30</v>
      </c>
      <c r="K3385" s="3" t="s">
        <v>7</v>
      </c>
      <c r="L3385" s="3">
        <v>16.2</v>
      </c>
      <c r="M3385" s="3">
        <v>13.4</v>
      </c>
      <c r="N3385" s="3">
        <v>28</v>
      </c>
      <c r="O3385" s="3">
        <v>1</v>
      </c>
      <c r="P3385" s="28">
        <f>N3385/O3385</f>
        <v>28</v>
      </c>
      <c r="Q3385" s="5">
        <v>16</v>
      </c>
      <c r="R3385" s="2"/>
      <c r="S3385" s="55">
        <f>O3385/J3385*40</f>
        <v>1.3333333333333333</v>
      </c>
      <c r="T3385" s="55">
        <f>N3385/J3385*40</f>
        <v>37.333333333333336</v>
      </c>
    </row>
    <row r="3386" spans="1:20" ht="14.4" x14ac:dyDescent="0.3">
      <c r="A3386" s="3" t="s">
        <v>159</v>
      </c>
      <c r="B3386" s="3" t="s">
        <v>160</v>
      </c>
      <c r="C3386" s="3">
        <v>55.316144485999402</v>
      </c>
      <c r="D3386" s="3">
        <v>25.543753357597001</v>
      </c>
      <c r="E3386" s="9">
        <v>45888</v>
      </c>
      <c r="F3386" s="3" t="s">
        <v>47</v>
      </c>
      <c r="G3386" s="25" t="s">
        <v>97</v>
      </c>
      <c r="H3386" s="3">
        <v>14</v>
      </c>
      <c r="I3386" s="3">
        <v>30</v>
      </c>
      <c r="J3386" s="3">
        <v>30</v>
      </c>
      <c r="K3386" s="3" t="s">
        <v>7</v>
      </c>
      <c r="L3386" s="3">
        <v>15.1</v>
      </c>
      <c r="M3386" s="3">
        <v>12.6</v>
      </c>
      <c r="N3386" s="3">
        <v>25</v>
      </c>
      <c r="O3386" s="3">
        <v>1</v>
      </c>
      <c r="P3386" s="28">
        <f>N3386/O3386</f>
        <v>25</v>
      </c>
      <c r="Q3386" s="5">
        <v>16</v>
      </c>
      <c r="R3386" s="2"/>
      <c r="S3386" s="55">
        <f>O3386/J3386*40</f>
        <v>1.3333333333333333</v>
      </c>
      <c r="T3386" s="55">
        <f>N3386/J3386*40</f>
        <v>33.333333333333336</v>
      </c>
    </row>
    <row r="3387" spans="1:20" ht="14.4" x14ac:dyDescent="0.3">
      <c r="A3387" s="3" t="s">
        <v>159</v>
      </c>
      <c r="B3387" s="3" t="s">
        <v>160</v>
      </c>
      <c r="C3387" s="3">
        <v>55.316144485999402</v>
      </c>
      <c r="D3387" s="3">
        <v>25.543753357597001</v>
      </c>
      <c r="E3387" s="9">
        <v>45888</v>
      </c>
      <c r="F3387" s="3" t="s">
        <v>47</v>
      </c>
      <c r="G3387" s="25" t="s">
        <v>97</v>
      </c>
      <c r="H3387" s="3">
        <v>14</v>
      </c>
      <c r="I3387" s="3">
        <v>30</v>
      </c>
      <c r="J3387" s="3">
        <v>30</v>
      </c>
      <c r="K3387" s="3" t="s">
        <v>7</v>
      </c>
      <c r="L3387" s="3">
        <v>15.4</v>
      </c>
      <c r="M3387" s="3">
        <v>12.7</v>
      </c>
      <c r="N3387" s="3">
        <v>26</v>
      </c>
      <c r="O3387" s="3">
        <v>1</v>
      </c>
      <c r="P3387" s="28">
        <f>N3387/O3387</f>
        <v>26</v>
      </c>
      <c r="Q3387" s="5">
        <v>16</v>
      </c>
      <c r="R3387" s="2"/>
      <c r="S3387" s="55">
        <f>O3387/J3387*40</f>
        <v>1.3333333333333333</v>
      </c>
      <c r="T3387" s="55">
        <f>N3387/J3387*40</f>
        <v>34.666666666666671</v>
      </c>
    </row>
    <row r="3388" spans="1:20" ht="14.4" x14ac:dyDescent="0.3">
      <c r="A3388" s="3" t="s">
        <v>159</v>
      </c>
      <c r="B3388" s="3" t="s">
        <v>160</v>
      </c>
      <c r="C3388" s="3">
        <v>55.316144485999402</v>
      </c>
      <c r="D3388" s="3">
        <v>25.543753357597001</v>
      </c>
      <c r="E3388" s="9">
        <v>45888</v>
      </c>
      <c r="F3388" s="3" t="s">
        <v>47</v>
      </c>
      <c r="G3388" s="25" t="s">
        <v>97</v>
      </c>
      <c r="H3388" s="3">
        <v>14</v>
      </c>
      <c r="I3388" s="3">
        <v>30</v>
      </c>
      <c r="J3388" s="3">
        <v>30</v>
      </c>
      <c r="K3388" s="3" t="s">
        <v>7</v>
      </c>
      <c r="L3388" s="3">
        <v>15.1</v>
      </c>
      <c r="M3388" s="3">
        <v>12.6</v>
      </c>
      <c r="N3388" s="3">
        <v>25</v>
      </c>
      <c r="O3388" s="3">
        <v>1</v>
      </c>
      <c r="P3388" s="28">
        <f>N3388/O3388</f>
        <v>25</v>
      </c>
      <c r="Q3388" s="5">
        <v>16</v>
      </c>
      <c r="R3388" s="2"/>
      <c r="S3388" s="55">
        <f>O3388/J3388*40</f>
        <v>1.3333333333333333</v>
      </c>
      <c r="T3388" s="55">
        <f>N3388/J3388*40</f>
        <v>33.333333333333336</v>
      </c>
    </row>
    <row r="3389" spans="1:20" ht="14.4" x14ac:dyDescent="0.3">
      <c r="A3389" s="3" t="s">
        <v>159</v>
      </c>
      <c r="B3389" s="3" t="s">
        <v>160</v>
      </c>
      <c r="C3389" s="3">
        <v>55.316144485999402</v>
      </c>
      <c r="D3389" s="3">
        <v>25.543753357597001</v>
      </c>
      <c r="E3389" s="9">
        <v>45888</v>
      </c>
      <c r="F3389" s="3" t="s">
        <v>47</v>
      </c>
      <c r="G3389" s="25" t="s">
        <v>97</v>
      </c>
      <c r="H3389" s="3">
        <v>14</v>
      </c>
      <c r="I3389" s="3">
        <v>30</v>
      </c>
      <c r="J3389" s="3">
        <v>30</v>
      </c>
      <c r="K3389" s="3" t="s">
        <v>7</v>
      </c>
      <c r="L3389" s="3">
        <v>15.5</v>
      </c>
      <c r="N3389" s="3">
        <v>189</v>
      </c>
      <c r="O3389" s="3">
        <v>8</v>
      </c>
      <c r="P3389" s="28">
        <f>N3389/O3389</f>
        <v>23.625</v>
      </c>
      <c r="Q3389" s="5">
        <v>16</v>
      </c>
      <c r="R3389" s="2"/>
      <c r="S3389" s="55">
        <f>O3389/J3389*40</f>
        <v>10.666666666666666</v>
      </c>
      <c r="T3389" s="55">
        <f>N3389/J3389*40</f>
        <v>252</v>
      </c>
    </row>
    <row r="3390" spans="1:20" ht="14.4" x14ac:dyDescent="0.3">
      <c r="A3390" s="3" t="s">
        <v>159</v>
      </c>
      <c r="B3390" s="3" t="s">
        <v>160</v>
      </c>
      <c r="C3390" s="3">
        <v>55.316144485999402</v>
      </c>
      <c r="D3390" s="3">
        <v>25.543753357597001</v>
      </c>
      <c r="E3390" s="9">
        <v>45888</v>
      </c>
      <c r="F3390" s="3" t="s">
        <v>47</v>
      </c>
      <c r="G3390" s="25" t="s">
        <v>97</v>
      </c>
      <c r="H3390" s="3">
        <v>14</v>
      </c>
      <c r="I3390" s="3">
        <v>30</v>
      </c>
      <c r="J3390" s="3">
        <v>30</v>
      </c>
      <c r="K3390" s="3" t="s">
        <v>7</v>
      </c>
      <c r="L3390" s="3">
        <v>14.6</v>
      </c>
      <c r="M3390" s="3">
        <v>12.3</v>
      </c>
      <c r="N3390" s="3">
        <v>23</v>
      </c>
      <c r="O3390" s="3">
        <v>1</v>
      </c>
      <c r="P3390" s="28">
        <f>N3390/O3390</f>
        <v>23</v>
      </c>
      <c r="Q3390" s="5">
        <v>14</v>
      </c>
      <c r="R3390" s="2"/>
      <c r="S3390" s="55">
        <f>O3390/J3390*40</f>
        <v>1.3333333333333333</v>
      </c>
      <c r="T3390" s="55">
        <f>N3390/J3390*40</f>
        <v>30.666666666666668</v>
      </c>
    </row>
    <row r="3391" spans="1:20" ht="14.4" x14ac:dyDescent="0.3">
      <c r="A3391" s="3" t="s">
        <v>159</v>
      </c>
      <c r="B3391" s="3" t="s">
        <v>160</v>
      </c>
      <c r="C3391" s="3">
        <v>55.316144485999402</v>
      </c>
      <c r="D3391" s="3">
        <v>25.543753357597001</v>
      </c>
      <c r="E3391" s="9">
        <v>45888</v>
      </c>
      <c r="F3391" s="3" t="s">
        <v>47</v>
      </c>
      <c r="G3391" s="25" t="s">
        <v>97</v>
      </c>
      <c r="H3391" s="3">
        <v>14</v>
      </c>
      <c r="I3391" s="3">
        <v>30</v>
      </c>
      <c r="J3391" s="3">
        <v>30</v>
      </c>
      <c r="K3391" s="3" t="s">
        <v>7</v>
      </c>
      <c r="L3391" s="3">
        <v>14.7</v>
      </c>
      <c r="M3391" s="3">
        <v>12.4</v>
      </c>
      <c r="N3391" s="3">
        <v>24</v>
      </c>
      <c r="O3391" s="3">
        <v>1</v>
      </c>
      <c r="P3391" s="28">
        <f>N3391/O3391</f>
        <v>24</v>
      </c>
      <c r="Q3391" s="5">
        <v>14</v>
      </c>
      <c r="R3391" s="2"/>
      <c r="S3391" s="55">
        <f>O3391/J3391*40</f>
        <v>1.3333333333333333</v>
      </c>
      <c r="T3391" s="55">
        <f>N3391/J3391*40</f>
        <v>32</v>
      </c>
    </row>
    <row r="3392" spans="1:20" ht="14.4" x14ac:dyDescent="0.3">
      <c r="A3392" s="3" t="s">
        <v>159</v>
      </c>
      <c r="B3392" s="3" t="s">
        <v>160</v>
      </c>
      <c r="C3392" s="3">
        <v>55.316144485999402</v>
      </c>
      <c r="D3392" s="3">
        <v>25.543753357597001</v>
      </c>
      <c r="E3392" s="9">
        <v>45888</v>
      </c>
      <c r="F3392" s="3" t="s">
        <v>47</v>
      </c>
      <c r="G3392" s="25" t="s">
        <v>97</v>
      </c>
      <c r="H3392" s="3">
        <v>14</v>
      </c>
      <c r="I3392" s="3">
        <v>30</v>
      </c>
      <c r="J3392" s="3">
        <v>30</v>
      </c>
      <c r="K3392" s="3" t="s">
        <v>7</v>
      </c>
      <c r="L3392" s="3">
        <v>14.8</v>
      </c>
      <c r="M3392" s="3">
        <v>12.5</v>
      </c>
      <c r="N3392" s="3">
        <v>24</v>
      </c>
      <c r="O3392" s="3">
        <v>1</v>
      </c>
      <c r="P3392" s="28">
        <f>N3392/O3392</f>
        <v>24</v>
      </c>
      <c r="Q3392" s="5">
        <v>14</v>
      </c>
      <c r="R3392" s="2"/>
      <c r="S3392" s="55">
        <f>O3392/J3392*40</f>
        <v>1.3333333333333333</v>
      </c>
      <c r="T3392" s="55">
        <f>N3392/J3392*40</f>
        <v>32</v>
      </c>
    </row>
    <row r="3393" spans="1:20" ht="14.4" x14ac:dyDescent="0.3">
      <c r="A3393" s="3" t="s">
        <v>159</v>
      </c>
      <c r="B3393" s="3" t="s">
        <v>160</v>
      </c>
      <c r="C3393" s="3">
        <v>55.316144485999402</v>
      </c>
      <c r="D3393" s="3">
        <v>25.543753357597001</v>
      </c>
      <c r="E3393" s="9">
        <v>45888</v>
      </c>
      <c r="F3393" s="3" t="s">
        <v>47</v>
      </c>
      <c r="G3393" s="25" t="s">
        <v>97</v>
      </c>
      <c r="H3393" s="3">
        <v>14</v>
      </c>
      <c r="I3393" s="3">
        <v>30</v>
      </c>
      <c r="J3393" s="3">
        <v>30</v>
      </c>
      <c r="K3393" s="3" t="s">
        <v>7</v>
      </c>
      <c r="L3393" s="3">
        <v>13.7</v>
      </c>
      <c r="M3393" s="3">
        <v>11.7</v>
      </c>
      <c r="N3393" s="3">
        <v>19</v>
      </c>
      <c r="O3393" s="3">
        <v>1</v>
      </c>
      <c r="P3393" s="28">
        <f>N3393/O3393</f>
        <v>19</v>
      </c>
      <c r="Q3393" s="5">
        <v>14</v>
      </c>
      <c r="R3393" s="2"/>
      <c r="S3393" s="55">
        <f>O3393/J3393*40</f>
        <v>1.3333333333333333</v>
      </c>
      <c r="T3393" s="55">
        <f>N3393/J3393*40</f>
        <v>25.333333333333332</v>
      </c>
    </row>
    <row r="3394" spans="1:20" ht="14.4" x14ac:dyDescent="0.3">
      <c r="A3394" s="3" t="s">
        <v>159</v>
      </c>
      <c r="B3394" s="3" t="s">
        <v>160</v>
      </c>
      <c r="C3394" s="3">
        <v>55.316144485999402</v>
      </c>
      <c r="D3394" s="3">
        <v>25.543753357597001</v>
      </c>
      <c r="E3394" s="9">
        <v>45888</v>
      </c>
      <c r="F3394" s="3" t="s">
        <v>47</v>
      </c>
      <c r="G3394" s="25" t="s">
        <v>97</v>
      </c>
      <c r="H3394" s="3">
        <v>14</v>
      </c>
      <c r="I3394" s="3">
        <v>30</v>
      </c>
      <c r="J3394" s="3">
        <v>30</v>
      </c>
      <c r="K3394" s="3" t="s">
        <v>7</v>
      </c>
      <c r="L3394" s="3">
        <v>14.2</v>
      </c>
      <c r="M3394" s="3">
        <v>11.8</v>
      </c>
      <c r="N3394" s="3">
        <v>21</v>
      </c>
      <c r="O3394" s="3">
        <v>1</v>
      </c>
      <c r="P3394" s="28">
        <f>N3394/O3394</f>
        <v>21</v>
      </c>
      <c r="Q3394" s="5">
        <v>14</v>
      </c>
      <c r="R3394" s="2"/>
      <c r="S3394" s="55">
        <f>O3394/J3394*40</f>
        <v>1.3333333333333333</v>
      </c>
      <c r="T3394" s="55">
        <f>N3394/J3394*40</f>
        <v>28</v>
      </c>
    </row>
    <row r="3395" spans="1:20" ht="14.4" x14ac:dyDescent="0.3">
      <c r="A3395" s="3" t="s">
        <v>159</v>
      </c>
      <c r="B3395" s="3" t="s">
        <v>160</v>
      </c>
      <c r="C3395" s="3">
        <v>55.316144485999402</v>
      </c>
      <c r="D3395" s="3">
        <v>25.543753357597001</v>
      </c>
      <c r="E3395" s="9">
        <v>45888</v>
      </c>
      <c r="F3395" s="3" t="s">
        <v>47</v>
      </c>
      <c r="G3395" s="25" t="s">
        <v>97</v>
      </c>
      <c r="H3395" s="3">
        <v>14</v>
      </c>
      <c r="I3395" s="3">
        <v>30</v>
      </c>
      <c r="J3395" s="3">
        <v>30</v>
      </c>
      <c r="K3395" s="3" t="s">
        <v>7</v>
      </c>
      <c r="L3395" s="3">
        <v>14</v>
      </c>
      <c r="N3395" s="3">
        <v>140</v>
      </c>
      <c r="O3395" s="3">
        <v>7</v>
      </c>
      <c r="P3395" s="28">
        <f>N3395/O3395</f>
        <v>20</v>
      </c>
      <c r="Q3395" s="5">
        <v>14</v>
      </c>
      <c r="R3395" s="2"/>
      <c r="S3395" s="55">
        <f>O3395/J3395*40</f>
        <v>9.3333333333333339</v>
      </c>
      <c r="T3395" s="55">
        <f>N3395/J3395*40</f>
        <v>186.66666666666669</v>
      </c>
    </row>
    <row r="3396" spans="1:20" ht="14.4" x14ac:dyDescent="0.3">
      <c r="A3396" s="3" t="s">
        <v>161</v>
      </c>
      <c r="B3396" s="3" t="s">
        <v>162</v>
      </c>
      <c r="C3396" s="3">
        <v>55.091540602103002</v>
      </c>
      <c r="D3396" s="3">
        <v>25.738909066748199</v>
      </c>
      <c r="E3396" s="9">
        <v>45890</v>
      </c>
      <c r="F3396" s="3" t="s">
        <v>50</v>
      </c>
      <c r="G3396" s="25" t="s">
        <v>163</v>
      </c>
      <c r="H3396" s="3">
        <v>60</v>
      </c>
      <c r="I3396" s="3">
        <v>60</v>
      </c>
      <c r="J3396" s="3">
        <v>100</v>
      </c>
      <c r="K3396" s="3" t="s">
        <v>16</v>
      </c>
      <c r="L3396" s="3">
        <v>67.599999999999994</v>
      </c>
      <c r="M3396" s="3">
        <v>59.8</v>
      </c>
      <c r="N3396" s="3">
        <v>3190</v>
      </c>
      <c r="O3396" s="3">
        <v>1</v>
      </c>
      <c r="P3396" s="28">
        <f>N3396/O3396</f>
        <v>3190</v>
      </c>
      <c r="Q3396" s="5">
        <v>69</v>
      </c>
      <c r="R3396" s="2" t="s">
        <v>32</v>
      </c>
      <c r="S3396" s="55">
        <f>O3396/J3396*40</f>
        <v>0.4</v>
      </c>
      <c r="T3396" s="55">
        <f>N3396/J3396*40</f>
        <v>1276</v>
      </c>
    </row>
    <row r="3397" spans="1:20" ht="14.4" x14ac:dyDescent="0.3">
      <c r="A3397" s="3" t="s">
        <v>161</v>
      </c>
      <c r="B3397" s="3" t="s">
        <v>162</v>
      </c>
      <c r="C3397" s="3">
        <v>55.091540602103002</v>
      </c>
      <c r="D3397" s="3">
        <v>25.738909066748199</v>
      </c>
      <c r="E3397" s="9">
        <v>45890</v>
      </c>
      <c r="F3397" s="3" t="s">
        <v>50</v>
      </c>
      <c r="G3397" s="25" t="s">
        <v>163</v>
      </c>
      <c r="H3397" s="3">
        <v>60</v>
      </c>
      <c r="I3397" s="3">
        <v>60</v>
      </c>
      <c r="J3397" s="3">
        <v>100</v>
      </c>
      <c r="K3397" s="3" t="s">
        <v>14</v>
      </c>
      <c r="L3397" s="3">
        <v>36.299999999999997</v>
      </c>
      <c r="M3397" s="3">
        <v>28.6</v>
      </c>
      <c r="N3397" s="3">
        <v>436</v>
      </c>
      <c r="O3397" s="3">
        <v>1</v>
      </c>
      <c r="P3397" s="28">
        <f>N3397/O3397</f>
        <v>436</v>
      </c>
      <c r="Q3397" s="5">
        <v>36</v>
      </c>
      <c r="R3397" s="2" t="s">
        <v>32</v>
      </c>
      <c r="S3397" s="55">
        <f>O3397/J3397*40</f>
        <v>0.4</v>
      </c>
      <c r="T3397" s="55">
        <f>N3397/J3397*40</f>
        <v>174.4</v>
      </c>
    </row>
    <row r="3398" spans="1:20" ht="14.4" x14ac:dyDescent="0.3">
      <c r="A3398" s="3" t="s">
        <v>161</v>
      </c>
      <c r="B3398" s="3" t="s">
        <v>162</v>
      </c>
      <c r="C3398" s="3">
        <v>55.091540602103002</v>
      </c>
      <c r="D3398" s="3">
        <v>25.738909066748199</v>
      </c>
      <c r="E3398" s="9">
        <v>45890</v>
      </c>
      <c r="F3398" s="3" t="s">
        <v>50</v>
      </c>
      <c r="G3398" s="25" t="s">
        <v>163</v>
      </c>
      <c r="H3398" s="3">
        <v>50</v>
      </c>
      <c r="I3398" s="3">
        <v>60</v>
      </c>
      <c r="J3398" s="3">
        <v>100</v>
      </c>
      <c r="K3398" s="3" t="s">
        <v>16</v>
      </c>
      <c r="L3398" s="3">
        <v>65.2</v>
      </c>
      <c r="M3398" s="3">
        <v>58.1</v>
      </c>
      <c r="N3398" s="3">
        <v>2780</v>
      </c>
      <c r="O3398" s="3">
        <v>1</v>
      </c>
      <c r="P3398" s="28">
        <f>N3398/O3398</f>
        <v>2780</v>
      </c>
      <c r="Q3398" s="5">
        <v>66</v>
      </c>
      <c r="R3398" s="2" t="s">
        <v>31</v>
      </c>
      <c r="S3398" s="55">
        <f>O3398/J3398*40</f>
        <v>0.4</v>
      </c>
      <c r="T3398" s="55">
        <f>N3398/J3398*40</f>
        <v>1112</v>
      </c>
    </row>
    <row r="3399" spans="1:20" ht="14.4" x14ac:dyDescent="0.3">
      <c r="A3399" s="3" t="s">
        <v>161</v>
      </c>
      <c r="B3399" s="3" t="s">
        <v>162</v>
      </c>
      <c r="C3399" s="3">
        <v>55.091540602103002</v>
      </c>
      <c r="D3399" s="3">
        <v>25.738909066748199</v>
      </c>
      <c r="E3399" s="9">
        <v>45890</v>
      </c>
      <c r="F3399" s="3" t="s">
        <v>50</v>
      </c>
      <c r="G3399" s="25" t="s">
        <v>163</v>
      </c>
      <c r="H3399" s="3">
        <v>50</v>
      </c>
      <c r="I3399" s="3">
        <v>60</v>
      </c>
      <c r="J3399" s="3">
        <v>100</v>
      </c>
      <c r="K3399" s="3" t="s">
        <v>16</v>
      </c>
      <c r="L3399" s="3">
        <v>72.2</v>
      </c>
      <c r="M3399" s="3">
        <v>64.2</v>
      </c>
      <c r="N3399" s="3">
        <v>3477</v>
      </c>
      <c r="O3399" s="3">
        <v>1</v>
      </c>
      <c r="P3399" s="28">
        <f>N3399/O3399</f>
        <v>3477</v>
      </c>
      <c r="Q3399" s="5">
        <v>71</v>
      </c>
      <c r="R3399" s="2" t="s">
        <v>32</v>
      </c>
      <c r="S3399" s="55">
        <f>O3399/J3399*40</f>
        <v>0.4</v>
      </c>
      <c r="T3399" s="55">
        <f>N3399/J3399*40</f>
        <v>1390.8000000000002</v>
      </c>
    </row>
    <row r="3400" spans="1:20" ht="14.4" x14ac:dyDescent="0.3">
      <c r="A3400" s="3" t="s">
        <v>161</v>
      </c>
      <c r="B3400" s="3" t="s">
        <v>162</v>
      </c>
      <c r="C3400" s="3">
        <v>55.091540602103002</v>
      </c>
      <c r="D3400" s="3">
        <v>25.738909066748199</v>
      </c>
      <c r="E3400" s="9">
        <v>45890</v>
      </c>
      <c r="F3400" s="3" t="s">
        <v>50</v>
      </c>
      <c r="G3400" s="25" t="s">
        <v>163</v>
      </c>
      <c r="H3400" s="3">
        <v>50</v>
      </c>
      <c r="I3400" s="3">
        <v>60</v>
      </c>
      <c r="J3400" s="3">
        <v>100</v>
      </c>
      <c r="K3400" s="3" t="s">
        <v>16</v>
      </c>
      <c r="L3400" s="3">
        <v>63</v>
      </c>
      <c r="M3400" s="3">
        <v>55.2</v>
      </c>
      <c r="N3400" s="3">
        <v>2538</v>
      </c>
      <c r="O3400" s="3">
        <v>1</v>
      </c>
      <c r="P3400" s="28">
        <f>N3400/O3400</f>
        <v>2538</v>
      </c>
      <c r="Q3400" s="5">
        <v>64</v>
      </c>
      <c r="R3400" s="2" t="s">
        <v>31</v>
      </c>
      <c r="S3400" s="55">
        <f>O3400/J3400*40</f>
        <v>0.4</v>
      </c>
      <c r="T3400" s="55">
        <f>N3400/J3400*40</f>
        <v>1015.1999999999999</v>
      </c>
    </row>
    <row r="3401" spans="1:20" ht="14.4" x14ac:dyDescent="0.3">
      <c r="A3401" s="3" t="s">
        <v>161</v>
      </c>
      <c r="B3401" s="3" t="s">
        <v>162</v>
      </c>
      <c r="C3401" s="3">
        <v>55.091540602103002</v>
      </c>
      <c r="D3401" s="3">
        <v>25.738909066748199</v>
      </c>
      <c r="E3401" s="9">
        <v>45890</v>
      </c>
      <c r="F3401" s="3" t="s">
        <v>50</v>
      </c>
      <c r="G3401" s="25" t="s">
        <v>163</v>
      </c>
      <c r="H3401" s="3">
        <v>50</v>
      </c>
      <c r="I3401" s="3">
        <v>60</v>
      </c>
      <c r="J3401" s="3">
        <v>100</v>
      </c>
      <c r="K3401" s="3" t="s">
        <v>16</v>
      </c>
      <c r="L3401" s="3">
        <v>58</v>
      </c>
      <c r="M3401" s="3">
        <v>51</v>
      </c>
      <c r="N3401" s="3">
        <v>1984</v>
      </c>
      <c r="O3401" s="3">
        <v>1</v>
      </c>
      <c r="P3401" s="28">
        <f>N3401/O3401</f>
        <v>1984</v>
      </c>
      <c r="Q3401" s="5">
        <v>59</v>
      </c>
      <c r="R3401" s="2" t="s">
        <v>33</v>
      </c>
      <c r="S3401" s="55">
        <f>O3401/J3401*40</f>
        <v>0.4</v>
      </c>
      <c r="T3401" s="55">
        <f>N3401/J3401*40</f>
        <v>793.6</v>
      </c>
    </row>
    <row r="3402" spans="1:20" ht="14.4" x14ac:dyDescent="0.3">
      <c r="A3402" s="3" t="s">
        <v>161</v>
      </c>
      <c r="B3402" s="3" t="s">
        <v>162</v>
      </c>
      <c r="C3402" s="3">
        <v>55.091540602103002</v>
      </c>
      <c r="D3402" s="3">
        <v>25.738909066748199</v>
      </c>
      <c r="E3402" s="9">
        <v>45890</v>
      </c>
      <c r="F3402" s="3" t="s">
        <v>50</v>
      </c>
      <c r="G3402" s="25" t="s">
        <v>163</v>
      </c>
      <c r="H3402" s="3">
        <v>50</v>
      </c>
      <c r="I3402" s="3">
        <v>60</v>
      </c>
      <c r="J3402" s="3">
        <v>100</v>
      </c>
      <c r="K3402" s="3" t="s">
        <v>16</v>
      </c>
      <c r="L3402" s="3">
        <v>62.3</v>
      </c>
      <c r="M3402" s="3">
        <v>54.9</v>
      </c>
      <c r="N3402" s="3">
        <v>2485</v>
      </c>
      <c r="O3402" s="3">
        <v>1</v>
      </c>
      <c r="P3402" s="28">
        <f>N3402/O3402</f>
        <v>2485</v>
      </c>
      <c r="Q3402" s="5">
        <v>61</v>
      </c>
      <c r="R3402" s="2" t="s">
        <v>31</v>
      </c>
      <c r="S3402" s="55">
        <f>O3402/J3402*40</f>
        <v>0.4</v>
      </c>
      <c r="T3402" s="55">
        <f>N3402/J3402*40</f>
        <v>994</v>
      </c>
    </row>
    <row r="3403" spans="1:20" ht="14.4" x14ac:dyDescent="0.3">
      <c r="A3403" s="3" t="s">
        <v>161</v>
      </c>
      <c r="B3403" s="3" t="s">
        <v>162</v>
      </c>
      <c r="C3403" s="3">
        <v>55.091540602103002</v>
      </c>
      <c r="D3403" s="3">
        <v>25.738909066748199</v>
      </c>
      <c r="E3403" s="9">
        <v>45890</v>
      </c>
      <c r="F3403" s="3" t="s">
        <v>50</v>
      </c>
      <c r="G3403" s="25" t="s">
        <v>163</v>
      </c>
      <c r="H3403" s="3">
        <v>50</v>
      </c>
      <c r="I3403" s="3">
        <v>60</v>
      </c>
      <c r="J3403" s="3">
        <v>100</v>
      </c>
      <c r="K3403" s="3" t="s">
        <v>16</v>
      </c>
      <c r="L3403" s="3">
        <v>67.3</v>
      </c>
      <c r="M3403" s="3">
        <v>59.9</v>
      </c>
      <c r="N3403" s="3">
        <v>3178</v>
      </c>
      <c r="O3403" s="3">
        <v>1</v>
      </c>
      <c r="P3403" s="28">
        <f>N3403/O3403</f>
        <v>3178</v>
      </c>
      <c r="Q3403" s="5">
        <v>66</v>
      </c>
      <c r="R3403" s="2" t="s">
        <v>32</v>
      </c>
      <c r="S3403" s="55">
        <f>O3403/J3403*40</f>
        <v>0.4</v>
      </c>
      <c r="T3403" s="55">
        <f>N3403/J3403*40</f>
        <v>1271.2</v>
      </c>
    </row>
    <row r="3404" spans="1:20" ht="14.4" x14ac:dyDescent="0.3">
      <c r="A3404" s="3" t="s">
        <v>161</v>
      </c>
      <c r="B3404" s="3" t="s">
        <v>162</v>
      </c>
      <c r="C3404" s="3">
        <v>55.091540602103002</v>
      </c>
      <c r="D3404" s="3">
        <v>25.738909066748199</v>
      </c>
      <c r="E3404" s="9">
        <v>45890</v>
      </c>
      <c r="F3404" s="3" t="s">
        <v>50</v>
      </c>
      <c r="G3404" s="25" t="s">
        <v>163</v>
      </c>
      <c r="H3404" s="3">
        <v>50</v>
      </c>
      <c r="I3404" s="3">
        <v>60</v>
      </c>
      <c r="J3404" s="3">
        <v>100</v>
      </c>
      <c r="K3404" s="3" t="s">
        <v>16</v>
      </c>
      <c r="L3404" s="3">
        <v>62</v>
      </c>
      <c r="M3404" s="3">
        <v>55.1</v>
      </c>
      <c r="N3404" s="3">
        <v>2120</v>
      </c>
      <c r="O3404" s="3">
        <v>1</v>
      </c>
      <c r="P3404" s="28">
        <f>N3404/O3404</f>
        <v>2120</v>
      </c>
      <c r="Q3404" s="5">
        <v>61</v>
      </c>
      <c r="R3404" s="2" t="s">
        <v>33</v>
      </c>
      <c r="S3404" s="55">
        <f>O3404/J3404*40</f>
        <v>0.4</v>
      </c>
      <c r="T3404" s="55">
        <f>N3404/J3404*40</f>
        <v>848</v>
      </c>
    </row>
    <row r="3405" spans="1:20" ht="14.4" x14ac:dyDescent="0.3">
      <c r="A3405" s="3" t="s">
        <v>161</v>
      </c>
      <c r="B3405" s="3" t="s">
        <v>162</v>
      </c>
      <c r="C3405" s="3">
        <v>55.091540602103002</v>
      </c>
      <c r="D3405" s="3">
        <v>25.738909066748199</v>
      </c>
      <c r="E3405" s="9">
        <v>45890</v>
      </c>
      <c r="F3405" s="3" t="s">
        <v>50</v>
      </c>
      <c r="G3405" s="25" t="s">
        <v>163</v>
      </c>
      <c r="H3405" s="3">
        <v>50</v>
      </c>
      <c r="I3405" s="3">
        <v>60</v>
      </c>
      <c r="J3405" s="3">
        <v>100</v>
      </c>
      <c r="K3405" s="3" t="s">
        <v>16</v>
      </c>
      <c r="L3405" s="3">
        <v>44.8</v>
      </c>
      <c r="M3405" s="3">
        <v>39.4</v>
      </c>
      <c r="N3405" s="3">
        <v>810</v>
      </c>
      <c r="O3405" s="3">
        <v>1</v>
      </c>
      <c r="P3405" s="28">
        <f>N3405/O3405</f>
        <v>810</v>
      </c>
      <c r="Q3405" s="5">
        <v>44</v>
      </c>
      <c r="R3405" s="2" t="s">
        <v>29</v>
      </c>
      <c r="S3405" s="55">
        <f>O3405/J3405*40</f>
        <v>0.4</v>
      </c>
      <c r="T3405" s="55">
        <f>N3405/J3405*40</f>
        <v>324</v>
      </c>
    </row>
    <row r="3406" spans="1:20" ht="14.4" x14ac:dyDescent="0.3">
      <c r="A3406" s="3" t="s">
        <v>161</v>
      </c>
      <c r="B3406" s="3" t="s">
        <v>162</v>
      </c>
      <c r="C3406" s="3">
        <v>55.091540602103002</v>
      </c>
      <c r="D3406" s="3">
        <v>25.738909066748199</v>
      </c>
      <c r="E3406" s="9">
        <v>45890</v>
      </c>
      <c r="F3406" s="3" t="s">
        <v>50</v>
      </c>
      <c r="G3406" s="25" t="s">
        <v>163</v>
      </c>
      <c r="H3406" s="3">
        <v>50</v>
      </c>
      <c r="I3406" s="3">
        <v>60</v>
      </c>
      <c r="J3406" s="3">
        <v>100</v>
      </c>
      <c r="K3406" s="3" t="s">
        <v>12</v>
      </c>
      <c r="L3406" s="3">
        <v>36</v>
      </c>
      <c r="M3406" s="3">
        <v>30</v>
      </c>
      <c r="N3406" s="3">
        <v>1016</v>
      </c>
      <c r="O3406" s="3">
        <v>1</v>
      </c>
      <c r="P3406" s="28">
        <f>N3406/O3406</f>
        <v>1016</v>
      </c>
      <c r="Q3406" s="5">
        <v>36</v>
      </c>
      <c r="R3406" s="2" t="s">
        <v>52</v>
      </c>
      <c r="S3406" s="55">
        <f>O3406/J3406*40</f>
        <v>0.4</v>
      </c>
      <c r="T3406" s="55">
        <f>N3406/J3406*40</f>
        <v>406.4</v>
      </c>
    </row>
    <row r="3407" spans="1:20" ht="14.4" x14ac:dyDescent="0.3">
      <c r="A3407" s="3" t="s">
        <v>161</v>
      </c>
      <c r="B3407" s="3" t="s">
        <v>162</v>
      </c>
      <c r="C3407" s="3">
        <v>55.091540602103002</v>
      </c>
      <c r="D3407" s="3">
        <v>25.738909066748199</v>
      </c>
      <c r="E3407" s="9">
        <v>45890</v>
      </c>
      <c r="F3407" s="3" t="s">
        <v>50</v>
      </c>
      <c r="G3407" s="25" t="s">
        <v>163</v>
      </c>
      <c r="H3407" s="3">
        <v>50</v>
      </c>
      <c r="I3407" s="3">
        <v>60</v>
      </c>
      <c r="J3407" s="3">
        <v>100</v>
      </c>
      <c r="K3407" s="3" t="s">
        <v>12</v>
      </c>
      <c r="L3407" s="3">
        <v>27.9</v>
      </c>
      <c r="M3407" s="3">
        <v>23</v>
      </c>
      <c r="N3407" s="3">
        <v>485</v>
      </c>
      <c r="O3407" s="3">
        <v>1</v>
      </c>
      <c r="P3407" s="28">
        <f>N3407/O3407</f>
        <v>485</v>
      </c>
      <c r="Q3407" s="5">
        <v>29</v>
      </c>
      <c r="R3407" s="2" t="s">
        <v>31</v>
      </c>
      <c r="S3407" s="55">
        <f>O3407/J3407*40</f>
        <v>0.4</v>
      </c>
      <c r="T3407" s="55">
        <f>N3407/J3407*40</f>
        <v>194</v>
      </c>
    </row>
    <row r="3408" spans="1:20" ht="14.4" x14ac:dyDescent="0.3">
      <c r="A3408" s="3" t="s">
        <v>161</v>
      </c>
      <c r="B3408" s="3" t="s">
        <v>162</v>
      </c>
      <c r="C3408" s="3">
        <v>55.091540602103002</v>
      </c>
      <c r="D3408" s="3">
        <v>25.738909066748199</v>
      </c>
      <c r="E3408" s="9">
        <v>45890</v>
      </c>
      <c r="F3408" s="3" t="s">
        <v>47</v>
      </c>
      <c r="G3408" s="25" t="s">
        <v>163</v>
      </c>
      <c r="H3408" s="3">
        <v>60</v>
      </c>
      <c r="I3408" s="3">
        <v>40</v>
      </c>
      <c r="J3408" s="3">
        <v>100</v>
      </c>
      <c r="K3408" s="3" t="s">
        <v>16</v>
      </c>
      <c r="L3408" s="3">
        <v>51.1</v>
      </c>
      <c r="M3408" s="3">
        <v>45.5</v>
      </c>
      <c r="N3408" s="3">
        <v>1473</v>
      </c>
      <c r="O3408" s="3">
        <v>1</v>
      </c>
      <c r="P3408" s="28">
        <f>N3408/O3408</f>
        <v>1473</v>
      </c>
      <c r="Q3408" s="5">
        <v>51</v>
      </c>
      <c r="R3408" s="2" t="s">
        <v>30</v>
      </c>
      <c r="S3408" s="55">
        <f>O3408/J3408*40</f>
        <v>0.4</v>
      </c>
      <c r="T3408" s="55">
        <f>N3408/J3408*40</f>
        <v>589.20000000000005</v>
      </c>
    </row>
    <row r="3409" spans="1:20" ht="14.4" x14ac:dyDescent="0.3">
      <c r="A3409" s="3" t="s">
        <v>161</v>
      </c>
      <c r="B3409" s="3" t="s">
        <v>162</v>
      </c>
      <c r="C3409" s="3">
        <v>55.091540602103002</v>
      </c>
      <c r="D3409" s="3">
        <v>25.738909066748199</v>
      </c>
      <c r="E3409" s="9">
        <v>45890</v>
      </c>
      <c r="F3409" s="3" t="s">
        <v>47</v>
      </c>
      <c r="G3409" s="25" t="s">
        <v>163</v>
      </c>
      <c r="H3409" s="3">
        <v>60</v>
      </c>
      <c r="I3409" s="3">
        <v>40</v>
      </c>
      <c r="J3409" s="3">
        <v>100</v>
      </c>
      <c r="K3409" s="3" t="s">
        <v>14</v>
      </c>
      <c r="L3409" s="3">
        <v>39.4</v>
      </c>
      <c r="M3409" s="3">
        <v>31.3</v>
      </c>
      <c r="N3409" s="3">
        <v>602</v>
      </c>
      <c r="O3409" s="3">
        <v>1</v>
      </c>
      <c r="P3409" s="28">
        <f>N3409/O3409</f>
        <v>602</v>
      </c>
      <c r="Q3409" s="5">
        <v>39</v>
      </c>
      <c r="R3409" s="2" t="s">
        <v>32</v>
      </c>
      <c r="S3409" s="55">
        <f>O3409/J3409*40</f>
        <v>0.4</v>
      </c>
      <c r="T3409" s="55">
        <f>N3409/J3409*40</f>
        <v>240.79999999999998</v>
      </c>
    </row>
    <row r="3410" spans="1:20" ht="14.4" x14ac:dyDescent="0.3">
      <c r="A3410" s="3" t="s">
        <v>161</v>
      </c>
      <c r="B3410" s="3" t="s">
        <v>162</v>
      </c>
      <c r="C3410" s="3">
        <v>55.091540602103002</v>
      </c>
      <c r="D3410" s="3">
        <v>25.738909066748199</v>
      </c>
      <c r="E3410" s="9">
        <v>45890</v>
      </c>
      <c r="F3410" s="3" t="s">
        <v>47</v>
      </c>
      <c r="G3410" s="25" t="s">
        <v>163</v>
      </c>
      <c r="H3410" s="3">
        <v>60</v>
      </c>
      <c r="I3410" s="3">
        <v>40</v>
      </c>
      <c r="J3410" s="3">
        <v>100</v>
      </c>
      <c r="K3410" s="3" t="s">
        <v>14</v>
      </c>
      <c r="L3410" s="3">
        <v>36.1</v>
      </c>
      <c r="M3410" s="3">
        <v>29.8</v>
      </c>
      <c r="N3410" s="3">
        <v>524</v>
      </c>
      <c r="O3410" s="3">
        <v>1</v>
      </c>
      <c r="P3410" s="28">
        <f>N3410/O3410</f>
        <v>524</v>
      </c>
      <c r="Q3410" s="5">
        <v>36</v>
      </c>
      <c r="R3410" s="2" t="s">
        <v>32</v>
      </c>
      <c r="S3410" s="55">
        <f>O3410/J3410*40</f>
        <v>0.4</v>
      </c>
      <c r="T3410" s="55">
        <f>N3410/J3410*40</f>
        <v>209.60000000000002</v>
      </c>
    </row>
    <row r="3411" spans="1:20" ht="14.4" x14ac:dyDescent="0.3">
      <c r="A3411" s="3" t="s">
        <v>161</v>
      </c>
      <c r="B3411" s="3" t="s">
        <v>162</v>
      </c>
      <c r="C3411" s="3">
        <v>55.091540602103002</v>
      </c>
      <c r="D3411" s="3">
        <v>25.738909066748199</v>
      </c>
      <c r="E3411" s="9">
        <v>45890</v>
      </c>
      <c r="F3411" s="3" t="s">
        <v>47</v>
      </c>
      <c r="G3411" s="25" t="s">
        <v>163</v>
      </c>
      <c r="H3411" s="3">
        <v>60</v>
      </c>
      <c r="I3411" s="3">
        <v>40</v>
      </c>
      <c r="J3411" s="3">
        <v>100</v>
      </c>
      <c r="K3411" s="3" t="s">
        <v>37</v>
      </c>
      <c r="L3411" s="3">
        <v>64.2</v>
      </c>
      <c r="M3411" s="3">
        <v>59</v>
      </c>
      <c r="N3411" s="3">
        <v>2122</v>
      </c>
      <c r="O3411" s="3">
        <v>1</v>
      </c>
      <c r="P3411" s="28">
        <f>N3411/O3411</f>
        <v>2122</v>
      </c>
      <c r="Q3411" s="5">
        <v>64</v>
      </c>
      <c r="R3411" s="2" t="s">
        <v>33</v>
      </c>
      <c r="S3411" s="55">
        <f>O3411/J3411*40</f>
        <v>0.4</v>
      </c>
      <c r="T3411" s="55">
        <f>N3411/J3411*40</f>
        <v>848.8</v>
      </c>
    </row>
    <row r="3412" spans="1:20" ht="14.4" x14ac:dyDescent="0.3">
      <c r="A3412" s="3" t="s">
        <v>161</v>
      </c>
      <c r="B3412" s="3" t="s">
        <v>162</v>
      </c>
      <c r="C3412" s="3">
        <v>55.091540602103002</v>
      </c>
      <c r="D3412" s="3">
        <v>25.738909066748199</v>
      </c>
      <c r="E3412" s="9">
        <v>45890</v>
      </c>
      <c r="F3412" s="3" t="s">
        <v>47</v>
      </c>
      <c r="G3412" s="25" t="s">
        <v>163</v>
      </c>
      <c r="H3412" s="3">
        <v>60</v>
      </c>
      <c r="I3412" s="3">
        <v>40</v>
      </c>
      <c r="J3412" s="3">
        <v>100</v>
      </c>
      <c r="K3412" s="3" t="s">
        <v>37</v>
      </c>
      <c r="L3412" s="3">
        <v>61</v>
      </c>
      <c r="M3412" s="3">
        <v>56.1</v>
      </c>
      <c r="N3412" s="3">
        <v>1813</v>
      </c>
      <c r="O3412" s="3">
        <v>1</v>
      </c>
      <c r="P3412" s="28">
        <f>N3412/O3412</f>
        <v>1813</v>
      </c>
      <c r="Q3412" s="5">
        <v>61</v>
      </c>
      <c r="R3412" s="2" t="s">
        <v>33</v>
      </c>
      <c r="S3412" s="55">
        <f>O3412/J3412*40</f>
        <v>0.4</v>
      </c>
      <c r="T3412" s="55">
        <f>N3412/J3412*40</f>
        <v>725.19999999999993</v>
      </c>
    </row>
    <row r="3413" spans="1:20" ht="14.4" x14ac:dyDescent="0.3">
      <c r="A3413" s="3" t="s">
        <v>161</v>
      </c>
      <c r="B3413" s="3" t="s">
        <v>162</v>
      </c>
      <c r="C3413" s="3">
        <v>55.091540602103002</v>
      </c>
      <c r="D3413" s="3">
        <v>25.738909066748199</v>
      </c>
      <c r="E3413" s="9">
        <v>45890</v>
      </c>
      <c r="F3413" s="3" t="s">
        <v>47</v>
      </c>
      <c r="G3413" s="25" t="s">
        <v>163</v>
      </c>
      <c r="H3413" s="3">
        <v>50</v>
      </c>
      <c r="I3413" s="3">
        <v>40</v>
      </c>
      <c r="J3413" s="3">
        <v>100</v>
      </c>
      <c r="K3413" s="3" t="s">
        <v>2</v>
      </c>
      <c r="L3413" s="3">
        <v>62.7</v>
      </c>
      <c r="M3413" s="3">
        <v>55.5</v>
      </c>
      <c r="N3413" s="3">
        <v>1525</v>
      </c>
      <c r="O3413" s="3">
        <v>1</v>
      </c>
      <c r="P3413" s="28">
        <f>N3413/O3413</f>
        <v>1525</v>
      </c>
      <c r="Q3413" s="5">
        <v>64</v>
      </c>
      <c r="R3413" s="2" t="s">
        <v>31</v>
      </c>
      <c r="S3413" s="55">
        <f>O3413/J3413*40</f>
        <v>0.4</v>
      </c>
      <c r="T3413" s="55">
        <f>N3413/J3413*40</f>
        <v>610</v>
      </c>
    </row>
    <row r="3414" spans="1:20" ht="14.4" x14ac:dyDescent="0.3">
      <c r="A3414" s="3" t="s">
        <v>161</v>
      </c>
      <c r="B3414" s="3" t="s">
        <v>162</v>
      </c>
      <c r="C3414" s="3">
        <v>55.091540602103002</v>
      </c>
      <c r="D3414" s="3">
        <v>25.738909066748199</v>
      </c>
      <c r="E3414" s="9">
        <v>45890</v>
      </c>
      <c r="F3414" s="3" t="s">
        <v>47</v>
      </c>
      <c r="G3414" s="25" t="s">
        <v>163</v>
      </c>
      <c r="H3414" s="3">
        <v>50</v>
      </c>
      <c r="I3414" s="3">
        <v>40</v>
      </c>
      <c r="J3414" s="3">
        <v>100</v>
      </c>
      <c r="K3414" s="3" t="s">
        <v>2</v>
      </c>
      <c r="L3414" s="3">
        <v>59.9</v>
      </c>
      <c r="M3414" s="3">
        <v>52.7</v>
      </c>
      <c r="N3414" s="3">
        <v>1392</v>
      </c>
      <c r="O3414" s="3">
        <v>1</v>
      </c>
      <c r="P3414" s="28">
        <f>N3414/O3414</f>
        <v>1392</v>
      </c>
      <c r="Q3414" s="5">
        <v>59</v>
      </c>
      <c r="R3414" s="2" t="s">
        <v>33</v>
      </c>
      <c r="S3414" s="55">
        <f>O3414/J3414*40</f>
        <v>0.4</v>
      </c>
      <c r="T3414" s="55">
        <f>N3414/J3414*40</f>
        <v>556.79999999999995</v>
      </c>
    </row>
    <row r="3415" spans="1:20" ht="14.4" x14ac:dyDescent="0.3">
      <c r="A3415" s="3" t="s">
        <v>161</v>
      </c>
      <c r="B3415" s="3" t="s">
        <v>162</v>
      </c>
      <c r="C3415" s="3">
        <v>55.091540602103002</v>
      </c>
      <c r="D3415" s="3">
        <v>25.738909066748199</v>
      </c>
      <c r="E3415" s="9">
        <v>45890</v>
      </c>
      <c r="F3415" s="3" t="s">
        <v>47</v>
      </c>
      <c r="G3415" s="25" t="s">
        <v>163</v>
      </c>
      <c r="H3415" s="3">
        <v>50</v>
      </c>
      <c r="I3415" s="3">
        <v>40</v>
      </c>
      <c r="J3415" s="3">
        <v>100</v>
      </c>
      <c r="K3415" s="3" t="s">
        <v>2</v>
      </c>
      <c r="L3415" s="3">
        <v>60</v>
      </c>
      <c r="M3415" s="3">
        <v>53</v>
      </c>
      <c r="N3415" s="3">
        <v>1400</v>
      </c>
      <c r="O3415" s="3">
        <v>1</v>
      </c>
      <c r="P3415" s="28">
        <f>N3415/O3415</f>
        <v>1400</v>
      </c>
      <c r="Q3415" s="5">
        <v>61</v>
      </c>
      <c r="R3415" s="2" t="s">
        <v>33</v>
      </c>
      <c r="S3415" s="55">
        <f>O3415/J3415*40</f>
        <v>0.4</v>
      </c>
      <c r="T3415" s="55">
        <f>N3415/J3415*40</f>
        <v>560</v>
      </c>
    </row>
    <row r="3416" spans="1:20" ht="14.4" x14ac:dyDescent="0.3">
      <c r="A3416" s="3" t="s">
        <v>161</v>
      </c>
      <c r="B3416" s="3" t="s">
        <v>162</v>
      </c>
      <c r="C3416" s="3">
        <v>55.091540602103002</v>
      </c>
      <c r="D3416" s="3">
        <v>25.738909066748199</v>
      </c>
      <c r="E3416" s="9">
        <v>45890</v>
      </c>
      <c r="F3416" s="3" t="s">
        <v>47</v>
      </c>
      <c r="G3416" s="25" t="s">
        <v>163</v>
      </c>
      <c r="H3416" s="3">
        <v>50</v>
      </c>
      <c r="I3416" s="3">
        <v>40</v>
      </c>
      <c r="J3416" s="3">
        <v>100</v>
      </c>
      <c r="K3416" s="3" t="s">
        <v>3</v>
      </c>
      <c r="L3416" s="3">
        <v>32.299999999999997</v>
      </c>
      <c r="M3416" s="3">
        <v>28.2</v>
      </c>
      <c r="N3416" s="3">
        <v>507</v>
      </c>
      <c r="O3416" s="3">
        <v>1</v>
      </c>
      <c r="P3416" s="28">
        <f>N3416/O3416</f>
        <v>507</v>
      </c>
      <c r="Q3416" s="5">
        <v>31</v>
      </c>
      <c r="R3416" s="2" t="s">
        <v>51</v>
      </c>
      <c r="S3416" s="55">
        <f>O3416/J3416*40</f>
        <v>0.4</v>
      </c>
      <c r="T3416" s="55">
        <f>N3416/J3416*40</f>
        <v>202.8</v>
      </c>
    </row>
    <row r="3417" spans="1:20" ht="14.4" x14ac:dyDescent="0.3">
      <c r="A3417" s="3" t="s">
        <v>161</v>
      </c>
      <c r="B3417" s="3" t="s">
        <v>162</v>
      </c>
      <c r="C3417" s="3">
        <v>55.091540602103002</v>
      </c>
      <c r="D3417" s="3">
        <v>25.738909066748199</v>
      </c>
      <c r="E3417" s="9">
        <v>45890</v>
      </c>
      <c r="F3417" s="3" t="s">
        <v>47</v>
      </c>
      <c r="G3417" s="25" t="s">
        <v>163</v>
      </c>
      <c r="H3417" s="3">
        <v>50</v>
      </c>
      <c r="I3417" s="3">
        <v>40</v>
      </c>
      <c r="J3417" s="3">
        <v>100</v>
      </c>
      <c r="K3417" s="3" t="s">
        <v>3</v>
      </c>
      <c r="L3417" s="3">
        <v>34.5</v>
      </c>
      <c r="M3417" s="3">
        <v>30.2</v>
      </c>
      <c r="N3417" s="3">
        <v>648</v>
      </c>
      <c r="O3417" s="3">
        <v>1</v>
      </c>
      <c r="P3417" s="28">
        <f>N3417/O3417</f>
        <v>648</v>
      </c>
      <c r="Q3417" s="5">
        <v>34</v>
      </c>
      <c r="R3417" s="2" t="s">
        <v>55</v>
      </c>
      <c r="S3417" s="55">
        <f>O3417/J3417*40</f>
        <v>0.4</v>
      </c>
      <c r="T3417" s="55">
        <f>N3417/J3417*40</f>
        <v>259.20000000000005</v>
      </c>
    </row>
    <row r="3418" spans="1:20" ht="14.4" x14ac:dyDescent="0.3">
      <c r="A3418" s="3" t="s">
        <v>161</v>
      </c>
      <c r="B3418" s="3" t="s">
        <v>162</v>
      </c>
      <c r="C3418" s="3">
        <v>55.091540602103002</v>
      </c>
      <c r="D3418" s="3">
        <v>25.738909066748199</v>
      </c>
      <c r="E3418" s="9">
        <v>45890</v>
      </c>
      <c r="F3418" s="3" t="s">
        <v>47</v>
      </c>
      <c r="G3418" s="25" t="s">
        <v>163</v>
      </c>
      <c r="H3418" s="3">
        <v>50</v>
      </c>
      <c r="I3418" s="3">
        <v>40</v>
      </c>
      <c r="J3418" s="3">
        <v>100</v>
      </c>
      <c r="K3418" s="3" t="s">
        <v>3</v>
      </c>
      <c r="L3418" s="3">
        <v>32.299999999999997</v>
      </c>
      <c r="M3418" s="3">
        <v>28.4</v>
      </c>
      <c r="N3418" s="3">
        <v>474</v>
      </c>
      <c r="O3418" s="3">
        <v>1</v>
      </c>
      <c r="P3418" s="28">
        <f>N3418/O3418</f>
        <v>474</v>
      </c>
      <c r="Q3418" s="5">
        <v>31</v>
      </c>
      <c r="R3418" s="2" t="s">
        <v>51</v>
      </c>
      <c r="S3418" s="55">
        <f>O3418/J3418*40</f>
        <v>0.4</v>
      </c>
      <c r="T3418" s="55">
        <f>N3418/J3418*40</f>
        <v>189.60000000000002</v>
      </c>
    </row>
    <row r="3419" spans="1:20" ht="14.4" x14ac:dyDescent="0.3">
      <c r="A3419" s="3" t="s">
        <v>161</v>
      </c>
      <c r="B3419" s="3" t="s">
        <v>162</v>
      </c>
      <c r="C3419" s="3">
        <v>55.091540602103002</v>
      </c>
      <c r="D3419" s="3">
        <v>25.738909066748199</v>
      </c>
      <c r="E3419" s="9">
        <v>45890</v>
      </c>
      <c r="F3419" s="3" t="s">
        <v>47</v>
      </c>
      <c r="G3419" s="25" t="s">
        <v>163</v>
      </c>
      <c r="H3419" s="3">
        <v>50</v>
      </c>
      <c r="I3419" s="3">
        <v>40</v>
      </c>
      <c r="J3419" s="3">
        <v>100</v>
      </c>
      <c r="K3419" s="3" t="s">
        <v>5</v>
      </c>
      <c r="L3419" s="3">
        <v>31.9</v>
      </c>
      <c r="M3419" s="3">
        <v>26.4</v>
      </c>
      <c r="N3419" s="3">
        <v>388</v>
      </c>
      <c r="O3419" s="3">
        <v>1</v>
      </c>
      <c r="P3419" s="28">
        <f>N3419/O3419</f>
        <v>388</v>
      </c>
      <c r="Q3419" s="5">
        <v>31</v>
      </c>
      <c r="R3419" s="2"/>
      <c r="S3419" s="55">
        <f>O3419/J3419*40</f>
        <v>0.4</v>
      </c>
      <c r="T3419" s="55">
        <f>N3419/J3419*40</f>
        <v>155.19999999999999</v>
      </c>
    </row>
    <row r="3420" spans="1:20" ht="14.4" x14ac:dyDescent="0.3">
      <c r="A3420" s="3" t="s">
        <v>161</v>
      </c>
      <c r="B3420" s="3" t="s">
        <v>162</v>
      </c>
      <c r="C3420" s="3">
        <v>55.091540602103002</v>
      </c>
      <c r="D3420" s="3">
        <v>25.738909066748199</v>
      </c>
      <c r="E3420" s="9">
        <v>45890</v>
      </c>
      <c r="F3420" s="3" t="s">
        <v>47</v>
      </c>
      <c r="G3420" s="25" t="s">
        <v>163</v>
      </c>
      <c r="H3420" s="3">
        <v>50</v>
      </c>
      <c r="I3420" s="3">
        <v>40</v>
      </c>
      <c r="J3420" s="3">
        <v>100</v>
      </c>
      <c r="K3420" s="3" t="s">
        <v>14</v>
      </c>
      <c r="L3420" s="3">
        <v>37.299999999999997</v>
      </c>
      <c r="M3420" s="3">
        <v>29.5</v>
      </c>
      <c r="N3420" s="3">
        <v>506</v>
      </c>
      <c r="O3420" s="3">
        <v>1</v>
      </c>
      <c r="P3420" s="28">
        <f>N3420/O3420</f>
        <v>506</v>
      </c>
      <c r="Q3420" s="5">
        <v>36</v>
      </c>
      <c r="R3420" s="2" t="s">
        <v>32</v>
      </c>
      <c r="S3420" s="55">
        <f>O3420/J3420*40</f>
        <v>0.4</v>
      </c>
      <c r="T3420" s="55">
        <f>N3420/J3420*40</f>
        <v>202.39999999999998</v>
      </c>
    </row>
    <row r="3421" spans="1:20" ht="14.4" x14ac:dyDescent="0.3">
      <c r="A3421" s="3" t="s">
        <v>161</v>
      </c>
      <c r="B3421" s="3" t="s">
        <v>162</v>
      </c>
      <c r="C3421" s="3">
        <v>55.091540602103002</v>
      </c>
      <c r="D3421" s="3">
        <v>25.738909066748199</v>
      </c>
      <c r="E3421" s="9">
        <v>45890</v>
      </c>
      <c r="F3421" s="3" t="s">
        <v>47</v>
      </c>
      <c r="G3421" s="25" t="s">
        <v>163</v>
      </c>
      <c r="H3421" s="3">
        <v>50</v>
      </c>
      <c r="I3421" s="3">
        <v>40</v>
      </c>
      <c r="J3421" s="3">
        <v>100</v>
      </c>
      <c r="K3421" s="3" t="s">
        <v>14</v>
      </c>
      <c r="L3421" s="3">
        <v>36.6</v>
      </c>
      <c r="M3421" s="3">
        <v>28.2</v>
      </c>
      <c r="N3421" s="3">
        <v>461</v>
      </c>
      <c r="O3421" s="3">
        <v>1</v>
      </c>
      <c r="P3421" s="28">
        <f>N3421/O3421</f>
        <v>461</v>
      </c>
      <c r="Q3421" s="5">
        <v>36</v>
      </c>
      <c r="R3421" s="2" t="s">
        <v>32</v>
      </c>
      <c r="S3421" s="55">
        <f>O3421/J3421*40</f>
        <v>0.4</v>
      </c>
      <c r="T3421" s="55">
        <f>N3421/J3421*40</f>
        <v>184.4</v>
      </c>
    </row>
    <row r="3422" spans="1:20" ht="14.4" x14ac:dyDescent="0.3">
      <c r="A3422" s="3" t="s">
        <v>161</v>
      </c>
      <c r="B3422" s="3" t="s">
        <v>162</v>
      </c>
      <c r="C3422" s="3">
        <v>55.091540602103002</v>
      </c>
      <c r="D3422" s="3">
        <v>25.738909066748199</v>
      </c>
      <c r="E3422" s="9">
        <v>45890</v>
      </c>
      <c r="F3422" s="3" t="s">
        <v>47</v>
      </c>
      <c r="G3422" s="25" t="s">
        <v>163</v>
      </c>
      <c r="H3422" s="3">
        <v>50</v>
      </c>
      <c r="I3422" s="3">
        <v>40</v>
      </c>
      <c r="J3422" s="3">
        <v>100</v>
      </c>
      <c r="K3422" s="3" t="s">
        <v>14</v>
      </c>
      <c r="L3422" s="3">
        <v>31.3</v>
      </c>
      <c r="M3422" s="3">
        <v>24</v>
      </c>
      <c r="N3422" s="3">
        <v>285</v>
      </c>
      <c r="O3422" s="3">
        <v>1</v>
      </c>
      <c r="P3422" s="28">
        <f>N3422/O3422</f>
        <v>285</v>
      </c>
      <c r="Q3422" s="5">
        <v>31</v>
      </c>
      <c r="R3422" s="2" t="s">
        <v>31</v>
      </c>
      <c r="S3422" s="55">
        <f>O3422/J3422*40</f>
        <v>0.4</v>
      </c>
      <c r="T3422" s="55">
        <f>N3422/J3422*40</f>
        <v>114</v>
      </c>
    </row>
    <row r="3423" spans="1:20" ht="14.4" x14ac:dyDescent="0.3">
      <c r="A3423" s="3" t="s">
        <v>161</v>
      </c>
      <c r="B3423" s="3" t="s">
        <v>162</v>
      </c>
      <c r="C3423" s="3">
        <v>55.091540602103002</v>
      </c>
      <c r="D3423" s="3">
        <v>25.738909066748199</v>
      </c>
      <c r="E3423" s="9">
        <v>45890</v>
      </c>
      <c r="F3423" s="3" t="s">
        <v>47</v>
      </c>
      <c r="G3423" s="25" t="s">
        <v>163</v>
      </c>
      <c r="H3423" s="3">
        <v>50</v>
      </c>
      <c r="I3423" s="3">
        <v>40</v>
      </c>
      <c r="J3423" s="3">
        <v>100</v>
      </c>
      <c r="K3423" s="3" t="s">
        <v>14</v>
      </c>
      <c r="L3423" s="3">
        <v>30.7</v>
      </c>
      <c r="M3423" s="3">
        <v>23.5</v>
      </c>
      <c r="N3423" s="3">
        <v>254</v>
      </c>
      <c r="O3423" s="3">
        <v>1</v>
      </c>
      <c r="P3423" s="28">
        <f>N3423/O3423</f>
        <v>254</v>
      </c>
      <c r="Q3423" s="5">
        <v>31</v>
      </c>
      <c r="R3423" s="2" t="s">
        <v>31</v>
      </c>
      <c r="S3423" s="55">
        <f>O3423/J3423*40</f>
        <v>0.4</v>
      </c>
      <c r="T3423" s="55">
        <f>N3423/J3423*40</f>
        <v>101.6</v>
      </c>
    </row>
    <row r="3424" spans="1:20" ht="14.4" x14ac:dyDescent="0.3">
      <c r="A3424" s="3" t="s">
        <v>161</v>
      </c>
      <c r="B3424" s="3" t="s">
        <v>162</v>
      </c>
      <c r="C3424" s="3">
        <v>55.091540602103002</v>
      </c>
      <c r="D3424" s="3">
        <v>25.738909066748199</v>
      </c>
      <c r="E3424" s="9">
        <v>45890</v>
      </c>
      <c r="F3424" s="3" t="s">
        <v>47</v>
      </c>
      <c r="G3424" s="25" t="s">
        <v>163</v>
      </c>
      <c r="H3424" s="3">
        <v>50</v>
      </c>
      <c r="I3424" s="3">
        <v>40</v>
      </c>
      <c r="J3424" s="3">
        <v>100</v>
      </c>
      <c r="K3424" s="3" t="s">
        <v>14</v>
      </c>
      <c r="L3424" s="3">
        <v>29.6</v>
      </c>
      <c r="M3424" s="3">
        <v>23.3</v>
      </c>
      <c r="N3424" s="3">
        <v>262</v>
      </c>
      <c r="O3424" s="3">
        <v>1</v>
      </c>
      <c r="P3424" s="28">
        <f>N3424/O3424</f>
        <v>262</v>
      </c>
      <c r="Q3424" s="5">
        <v>29</v>
      </c>
      <c r="R3424" s="2" t="s">
        <v>31</v>
      </c>
      <c r="S3424" s="55">
        <f>O3424/J3424*40</f>
        <v>0.4</v>
      </c>
      <c r="T3424" s="55">
        <f>N3424/J3424*40</f>
        <v>104.80000000000001</v>
      </c>
    </row>
    <row r="3425" spans="1:20" ht="14.4" x14ac:dyDescent="0.3">
      <c r="A3425" s="3" t="s">
        <v>161</v>
      </c>
      <c r="B3425" s="3" t="s">
        <v>162</v>
      </c>
      <c r="C3425" s="3">
        <v>55.091540602103002</v>
      </c>
      <c r="D3425" s="3">
        <v>25.738909066748199</v>
      </c>
      <c r="E3425" s="9">
        <v>45890</v>
      </c>
      <c r="F3425" s="3" t="s">
        <v>47</v>
      </c>
      <c r="G3425" s="25" t="s">
        <v>163</v>
      </c>
      <c r="H3425" s="3">
        <v>40</v>
      </c>
      <c r="I3425" s="3">
        <v>40</v>
      </c>
      <c r="J3425" s="3">
        <v>40</v>
      </c>
      <c r="K3425" s="3" t="s">
        <v>8</v>
      </c>
      <c r="L3425" s="3">
        <v>25.8</v>
      </c>
      <c r="M3425" s="3">
        <v>20.7</v>
      </c>
      <c r="N3425" s="3">
        <v>214</v>
      </c>
      <c r="O3425" s="3">
        <v>1</v>
      </c>
      <c r="P3425" s="28">
        <f>N3425/O3425</f>
        <v>214</v>
      </c>
      <c r="Q3425" s="5">
        <v>26</v>
      </c>
      <c r="R3425" s="2"/>
      <c r="S3425" s="55">
        <f>O3425/J3425*40</f>
        <v>1</v>
      </c>
      <c r="T3425" s="55">
        <f>N3425/J3425*40</f>
        <v>214</v>
      </c>
    </row>
    <row r="3426" spans="1:20" ht="14.4" x14ac:dyDescent="0.3">
      <c r="A3426" s="3" t="s">
        <v>161</v>
      </c>
      <c r="B3426" s="3" t="s">
        <v>162</v>
      </c>
      <c r="C3426" s="3">
        <v>55.091540602103002</v>
      </c>
      <c r="D3426" s="3">
        <v>25.738909066748199</v>
      </c>
      <c r="E3426" s="9">
        <v>45890</v>
      </c>
      <c r="F3426" s="3" t="s">
        <v>47</v>
      </c>
      <c r="G3426" s="25" t="s">
        <v>163</v>
      </c>
      <c r="H3426" s="3">
        <v>40</v>
      </c>
      <c r="I3426" s="3">
        <v>40</v>
      </c>
      <c r="J3426" s="3">
        <v>40</v>
      </c>
      <c r="K3426" s="3" t="s">
        <v>8</v>
      </c>
      <c r="L3426" s="3">
        <v>24.7</v>
      </c>
      <c r="M3426" s="3">
        <v>19.5</v>
      </c>
      <c r="N3426" s="3">
        <v>190</v>
      </c>
      <c r="O3426" s="3">
        <v>1</v>
      </c>
      <c r="P3426" s="28">
        <f>N3426/O3426</f>
        <v>190</v>
      </c>
      <c r="Q3426" s="5">
        <v>24</v>
      </c>
      <c r="R3426" s="2"/>
      <c r="S3426" s="55">
        <f>O3426/J3426*40</f>
        <v>1</v>
      </c>
      <c r="T3426" s="55">
        <f>N3426/J3426*40</f>
        <v>190</v>
      </c>
    </row>
    <row r="3427" spans="1:20" ht="14.4" x14ac:dyDescent="0.3">
      <c r="A3427" s="3" t="s">
        <v>161</v>
      </c>
      <c r="B3427" s="3" t="s">
        <v>162</v>
      </c>
      <c r="C3427" s="3">
        <v>55.091540602103002</v>
      </c>
      <c r="D3427" s="3">
        <v>25.738909066748199</v>
      </c>
      <c r="E3427" s="9">
        <v>45890</v>
      </c>
      <c r="F3427" s="3" t="s">
        <v>47</v>
      </c>
      <c r="G3427" s="25" t="s">
        <v>163</v>
      </c>
      <c r="H3427" s="3">
        <v>40</v>
      </c>
      <c r="I3427" s="3">
        <v>40</v>
      </c>
      <c r="J3427" s="3">
        <v>40</v>
      </c>
      <c r="K3427" s="3" t="s">
        <v>8</v>
      </c>
      <c r="L3427" s="3">
        <v>24.3</v>
      </c>
      <c r="M3427" s="3">
        <v>19.3</v>
      </c>
      <c r="N3427" s="3">
        <v>166</v>
      </c>
      <c r="O3427" s="3">
        <v>1</v>
      </c>
      <c r="P3427" s="28">
        <f>N3427/O3427</f>
        <v>166</v>
      </c>
      <c r="Q3427" s="5">
        <v>24</v>
      </c>
      <c r="R3427" s="2"/>
      <c r="S3427" s="55">
        <f>O3427/J3427*40</f>
        <v>1</v>
      </c>
      <c r="T3427" s="55">
        <f>N3427/J3427*40</f>
        <v>166</v>
      </c>
    </row>
    <row r="3428" spans="1:20" ht="14.4" x14ac:dyDescent="0.3">
      <c r="A3428" s="3" t="s">
        <v>161</v>
      </c>
      <c r="B3428" s="3" t="s">
        <v>162</v>
      </c>
      <c r="C3428" s="3">
        <v>55.091540602103002</v>
      </c>
      <c r="D3428" s="3">
        <v>25.738909066748199</v>
      </c>
      <c r="E3428" s="9">
        <v>45890</v>
      </c>
      <c r="F3428" s="3" t="s">
        <v>47</v>
      </c>
      <c r="G3428" s="25" t="s">
        <v>163</v>
      </c>
      <c r="H3428" s="3">
        <v>40</v>
      </c>
      <c r="I3428" s="3">
        <v>40</v>
      </c>
      <c r="J3428" s="3">
        <v>40</v>
      </c>
      <c r="K3428" s="3" t="s">
        <v>8</v>
      </c>
      <c r="L3428" s="3">
        <v>22.7</v>
      </c>
      <c r="M3428" s="3">
        <v>18.399999999999999</v>
      </c>
      <c r="N3428" s="3">
        <v>154</v>
      </c>
      <c r="O3428" s="3">
        <v>1</v>
      </c>
      <c r="P3428" s="28">
        <f>N3428/O3428</f>
        <v>154</v>
      </c>
      <c r="Q3428" s="5">
        <v>24</v>
      </c>
      <c r="R3428" s="2"/>
      <c r="S3428" s="55">
        <f>O3428/J3428*40</f>
        <v>1</v>
      </c>
      <c r="T3428" s="55">
        <f>N3428/J3428*40</f>
        <v>154</v>
      </c>
    </row>
    <row r="3429" spans="1:20" ht="14.4" x14ac:dyDescent="0.3">
      <c r="A3429" s="3" t="s">
        <v>161</v>
      </c>
      <c r="B3429" s="3" t="s">
        <v>162</v>
      </c>
      <c r="C3429" s="3">
        <v>55.091540602103002</v>
      </c>
      <c r="D3429" s="3">
        <v>25.738909066748199</v>
      </c>
      <c r="E3429" s="9">
        <v>45890</v>
      </c>
      <c r="F3429" s="3" t="s">
        <v>47</v>
      </c>
      <c r="G3429" s="25" t="s">
        <v>163</v>
      </c>
      <c r="H3429" s="3">
        <v>40</v>
      </c>
      <c r="I3429" s="3">
        <v>40</v>
      </c>
      <c r="J3429" s="3">
        <v>40</v>
      </c>
      <c r="K3429" s="3" t="s">
        <v>3</v>
      </c>
      <c r="L3429" s="3">
        <v>32.200000000000003</v>
      </c>
      <c r="M3429" s="3">
        <v>28.1</v>
      </c>
      <c r="N3429" s="3">
        <v>448</v>
      </c>
      <c r="O3429" s="3">
        <v>1</v>
      </c>
      <c r="P3429" s="28">
        <f>N3429/O3429</f>
        <v>448</v>
      </c>
      <c r="Q3429" s="5">
        <v>31</v>
      </c>
      <c r="R3429" s="2" t="s">
        <v>51</v>
      </c>
      <c r="S3429" s="55">
        <f>O3429/J3429*40</f>
        <v>1</v>
      </c>
      <c r="T3429" s="55">
        <f>N3429/J3429*40</f>
        <v>448</v>
      </c>
    </row>
    <row r="3430" spans="1:20" ht="14.4" x14ac:dyDescent="0.3">
      <c r="A3430" s="3" t="s">
        <v>161</v>
      </c>
      <c r="B3430" s="3" t="s">
        <v>162</v>
      </c>
      <c r="C3430" s="3">
        <v>55.091540602103002</v>
      </c>
      <c r="D3430" s="3">
        <v>25.738909066748199</v>
      </c>
      <c r="E3430" s="9">
        <v>45890</v>
      </c>
      <c r="F3430" s="3" t="s">
        <v>47</v>
      </c>
      <c r="G3430" s="25" t="s">
        <v>163</v>
      </c>
      <c r="H3430" s="3">
        <v>40</v>
      </c>
      <c r="I3430" s="3">
        <v>40</v>
      </c>
      <c r="J3430" s="3">
        <v>40</v>
      </c>
      <c r="K3430" s="3" t="s">
        <v>5</v>
      </c>
      <c r="L3430" s="3">
        <v>30.8</v>
      </c>
      <c r="M3430" s="3">
        <v>25.2</v>
      </c>
      <c r="N3430" s="3">
        <v>366</v>
      </c>
      <c r="O3430" s="3">
        <v>1</v>
      </c>
      <c r="P3430" s="28">
        <f>N3430/O3430</f>
        <v>366</v>
      </c>
      <c r="Q3430" s="5">
        <v>31</v>
      </c>
      <c r="R3430" s="2"/>
      <c r="S3430" s="55">
        <f>O3430/J3430*40</f>
        <v>1</v>
      </c>
      <c r="T3430" s="55">
        <f>N3430/J3430*40</f>
        <v>366</v>
      </c>
    </row>
    <row r="3431" spans="1:20" ht="14.4" x14ac:dyDescent="0.3">
      <c r="A3431" s="3" t="s">
        <v>161</v>
      </c>
      <c r="B3431" s="3" t="s">
        <v>162</v>
      </c>
      <c r="C3431" s="3">
        <v>55.091540602103002</v>
      </c>
      <c r="D3431" s="3">
        <v>25.738909066748199</v>
      </c>
      <c r="E3431" s="9">
        <v>45890</v>
      </c>
      <c r="F3431" s="3" t="s">
        <v>47</v>
      </c>
      <c r="G3431" s="25" t="s">
        <v>163</v>
      </c>
      <c r="H3431" s="3">
        <v>40</v>
      </c>
      <c r="I3431" s="3">
        <v>40</v>
      </c>
      <c r="J3431" s="3">
        <v>40</v>
      </c>
      <c r="K3431" s="3" t="s">
        <v>5</v>
      </c>
      <c r="L3431" s="3">
        <v>28.5</v>
      </c>
      <c r="M3431" s="3">
        <v>23.6</v>
      </c>
      <c r="N3431" s="3">
        <v>316</v>
      </c>
      <c r="O3431" s="3">
        <v>1</v>
      </c>
      <c r="P3431" s="28">
        <f>N3431/O3431</f>
        <v>316</v>
      </c>
      <c r="Q3431" s="5">
        <v>29</v>
      </c>
      <c r="R3431" s="2"/>
      <c r="S3431" s="55">
        <f>O3431/J3431*40</f>
        <v>1</v>
      </c>
      <c r="T3431" s="55">
        <f>N3431/J3431*40</f>
        <v>316</v>
      </c>
    </row>
    <row r="3432" spans="1:20" ht="14.4" x14ac:dyDescent="0.3">
      <c r="A3432" s="3" t="s">
        <v>161</v>
      </c>
      <c r="B3432" s="3" t="s">
        <v>162</v>
      </c>
      <c r="C3432" s="3">
        <v>55.091540602103002</v>
      </c>
      <c r="D3432" s="3">
        <v>25.738909066748199</v>
      </c>
      <c r="E3432" s="9">
        <v>45890</v>
      </c>
      <c r="F3432" s="3" t="s">
        <v>47</v>
      </c>
      <c r="G3432" s="25" t="s">
        <v>163</v>
      </c>
      <c r="H3432" s="3">
        <v>40</v>
      </c>
      <c r="I3432" s="3">
        <v>40</v>
      </c>
      <c r="J3432" s="3">
        <v>40</v>
      </c>
      <c r="K3432" s="3" t="s">
        <v>5</v>
      </c>
      <c r="L3432" s="3">
        <v>27.4</v>
      </c>
      <c r="M3432" s="3">
        <v>22.2</v>
      </c>
      <c r="N3432" s="3">
        <v>261</v>
      </c>
      <c r="O3432" s="3">
        <v>1</v>
      </c>
      <c r="P3432" s="28">
        <f>N3432/O3432</f>
        <v>261</v>
      </c>
      <c r="Q3432" s="5">
        <v>26</v>
      </c>
      <c r="R3432" s="2"/>
      <c r="S3432" s="55">
        <f>O3432/J3432*40</f>
        <v>1</v>
      </c>
      <c r="T3432" s="55">
        <f>N3432/J3432*40</f>
        <v>261</v>
      </c>
    </row>
    <row r="3433" spans="1:20" ht="14.4" x14ac:dyDescent="0.3">
      <c r="A3433" s="3" t="s">
        <v>161</v>
      </c>
      <c r="B3433" s="3" t="s">
        <v>162</v>
      </c>
      <c r="C3433" s="3">
        <v>55.091540602103002</v>
      </c>
      <c r="D3433" s="3">
        <v>25.738909066748199</v>
      </c>
      <c r="E3433" s="9">
        <v>45890</v>
      </c>
      <c r="F3433" s="3" t="s">
        <v>47</v>
      </c>
      <c r="G3433" s="25" t="s">
        <v>163</v>
      </c>
      <c r="H3433" s="3">
        <v>40</v>
      </c>
      <c r="I3433" s="3">
        <v>40</v>
      </c>
      <c r="J3433" s="3">
        <v>40</v>
      </c>
      <c r="K3433" s="3" t="s">
        <v>14</v>
      </c>
      <c r="L3433" s="3">
        <v>35.700000000000003</v>
      </c>
      <c r="M3433" s="3">
        <v>27.8</v>
      </c>
      <c r="N3433" s="3">
        <v>410</v>
      </c>
      <c r="O3433" s="3">
        <v>1</v>
      </c>
      <c r="P3433" s="28">
        <f>N3433/O3433</f>
        <v>410</v>
      </c>
      <c r="Q3433" s="5">
        <v>36</v>
      </c>
      <c r="R3433" s="2" t="s">
        <v>32</v>
      </c>
      <c r="S3433" s="55">
        <f>O3433/J3433*40</f>
        <v>1</v>
      </c>
      <c r="T3433" s="55">
        <f>N3433/J3433*40</f>
        <v>410</v>
      </c>
    </row>
    <row r="3434" spans="1:20" ht="14.4" x14ac:dyDescent="0.3">
      <c r="A3434" s="3" t="s">
        <v>161</v>
      </c>
      <c r="B3434" s="3" t="s">
        <v>162</v>
      </c>
      <c r="C3434" s="3">
        <v>55.091540602103002</v>
      </c>
      <c r="D3434" s="3">
        <v>25.738909066748199</v>
      </c>
      <c r="E3434" s="9">
        <v>45890</v>
      </c>
      <c r="F3434" s="3" t="s">
        <v>47</v>
      </c>
      <c r="G3434" s="25" t="s">
        <v>163</v>
      </c>
      <c r="H3434" s="3">
        <v>40</v>
      </c>
      <c r="I3434" s="3">
        <v>40</v>
      </c>
      <c r="J3434" s="3">
        <v>40</v>
      </c>
      <c r="K3434" s="3" t="s">
        <v>14</v>
      </c>
      <c r="L3434" s="3">
        <v>25.9</v>
      </c>
      <c r="M3434" s="3">
        <v>19.7</v>
      </c>
      <c r="N3434" s="3">
        <v>151</v>
      </c>
      <c r="O3434" s="3">
        <v>1</v>
      </c>
      <c r="P3434" s="28">
        <f>N3434/O3434</f>
        <v>151</v>
      </c>
      <c r="Q3434" s="5">
        <v>26</v>
      </c>
      <c r="R3434" s="2" t="s">
        <v>33</v>
      </c>
      <c r="S3434" s="55">
        <f>O3434/J3434*40</f>
        <v>1</v>
      </c>
      <c r="T3434" s="55">
        <f>N3434/J3434*40</f>
        <v>151</v>
      </c>
    </row>
    <row r="3435" spans="1:20" ht="14.4" x14ac:dyDescent="0.3">
      <c r="A3435" s="3" t="s">
        <v>161</v>
      </c>
      <c r="B3435" s="3" t="s">
        <v>162</v>
      </c>
      <c r="C3435" s="3">
        <v>55.091540602103002</v>
      </c>
      <c r="D3435" s="3">
        <v>25.738909066748199</v>
      </c>
      <c r="E3435" s="9">
        <v>45890</v>
      </c>
      <c r="F3435" s="3" t="s">
        <v>47</v>
      </c>
      <c r="G3435" s="25" t="s">
        <v>163</v>
      </c>
      <c r="H3435" s="3">
        <v>40</v>
      </c>
      <c r="I3435" s="3">
        <v>40</v>
      </c>
      <c r="J3435" s="3">
        <v>40</v>
      </c>
      <c r="K3435" s="3" t="s">
        <v>14</v>
      </c>
      <c r="L3435" s="3">
        <v>26.8</v>
      </c>
      <c r="M3435" s="3">
        <v>20.399999999999999</v>
      </c>
      <c r="N3435" s="3">
        <v>167</v>
      </c>
      <c r="O3435" s="3">
        <v>1</v>
      </c>
      <c r="P3435" s="28">
        <f>N3435/O3435</f>
        <v>167</v>
      </c>
      <c r="Q3435" s="5">
        <v>26</v>
      </c>
      <c r="R3435" s="2" t="s">
        <v>33</v>
      </c>
      <c r="S3435" s="55">
        <f>O3435/J3435*40</f>
        <v>1</v>
      </c>
      <c r="T3435" s="55">
        <f>N3435/J3435*40</f>
        <v>167</v>
      </c>
    </row>
    <row r="3436" spans="1:20" ht="14.4" x14ac:dyDescent="0.3">
      <c r="A3436" s="3" t="s">
        <v>161</v>
      </c>
      <c r="B3436" s="3" t="s">
        <v>162</v>
      </c>
      <c r="C3436" s="3">
        <v>55.091540602103002</v>
      </c>
      <c r="D3436" s="3">
        <v>25.738909066748199</v>
      </c>
      <c r="E3436" s="9">
        <v>45890</v>
      </c>
      <c r="F3436" s="3" t="s">
        <v>47</v>
      </c>
      <c r="G3436" s="25" t="s">
        <v>163</v>
      </c>
      <c r="H3436" s="3">
        <v>40</v>
      </c>
      <c r="I3436" s="3">
        <v>40</v>
      </c>
      <c r="J3436" s="3">
        <v>40</v>
      </c>
      <c r="K3436" s="3" t="s">
        <v>14</v>
      </c>
      <c r="L3436" s="3">
        <v>26.8</v>
      </c>
      <c r="M3436" s="3">
        <v>20.2</v>
      </c>
      <c r="N3436" s="3">
        <v>161</v>
      </c>
      <c r="O3436" s="3">
        <v>1</v>
      </c>
      <c r="P3436" s="28">
        <f>N3436/O3436</f>
        <v>161</v>
      </c>
      <c r="Q3436" s="5">
        <v>26</v>
      </c>
      <c r="R3436" s="2" t="s">
        <v>33</v>
      </c>
      <c r="S3436" s="55">
        <f>O3436/J3436*40</f>
        <v>1</v>
      </c>
      <c r="T3436" s="55">
        <f>N3436/J3436*40</f>
        <v>161</v>
      </c>
    </row>
    <row r="3437" spans="1:20" ht="14.4" x14ac:dyDescent="0.3">
      <c r="A3437" s="3" t="s">
        <v>161</v>
      </c>
      <c r="B3437" s="3" t="s">
        <v>162</v>
      </c>
      <c r="C3437" s="3">
        <v>55.091540602103002</v>
      </c>
      <c r="D3437" s="3">
        <v>25.738909066748199</v>
      </c>
      <c r="E3437" s="9">
        <v>45890</v>
      </c>
      <c r="F3437" s="3" t="s">
        <v>47</v>
      </c>
      <c r="G3437" s="25" t="s">
        <v>163</v>
      </c>
      <c r="H3437" s="3">
        <v>40</v>
      </c>
      <c r="I3437" s="3">
        <v>40</v>
      </c>
      <c r="J3437" s="3">
        <v>40</v>
      </c>
      <c r="K3437" s="3" t="s">
        <v>14</v>
      </c>
      <c r="L3437" s="3">
        <v>25.5</v>
      </c>
      <c r="M3437" s="3">
        <v>19.8</v>
      </c>
      <c r="N3437" s="3">
        <v>142</v>
      </c>
      <c r="O3437" s="3">
        <v>1</v>
      </c>
      <c r="P3437" s="28">
        <f>N3437/O3437</f>
        <v>142</v>
      </c>
      <c r="Q3437" s="5">
        <v>26</v>
      </c>
      <c r="R3437" s="2" t="s">
        <v>33</v>
      </c>
      <c r="S3437" s="55">
        <f>O3437/J3437*40</f>
        <v>1</v>
      </c>
      <c r="T3437" s="55">
        <f>N3437/J3437*40</f>
        <v>142</v>
      </c>
    </row>
    <row r="3438" spans="1:20" ht="14.4" x14ac:dyDescent="0.3">
      <c r="A3438" s="3" t="s">
        <v>161</v>
      </c>
      <c r="B3438" s="3" t="s">
        <v>162</v>
      </c>
      <c r="C3438" s="3">
        <v>55.091540602103002</v>
      </c>
      <c r="D3438" s="3">
        <v>25.738909066748199</v>
      </c>
      <c r="E3438" s="9">
        <v>45890</v>
      </c>
      <c r="F3438" s="3" t="s">
        <v>47</v>
      </c>
      <c r="G3438" s="25" t="s">
        <v>163</v>
      </c>
      <c r="H3438" s="3">
        <v>40</v>
      </c>
      <c r="I3438" s="3">
        <v>40</v>
      </c>
      <c r="J3438" s="3">
        <v>40</v>
      </c>
      <c r="K3438" s="3" t="s">
        <v>14</v>
      </c>
      <c r="L3438" s="3">
        <v>26.2</v>
      </c>
      <c r="M3438" s="3">
        <v>19.8</v>
      </c>
      <c r="N3438" s="3">
        <v>149</v>
      </c>
      <c r="O3438" s="3">
        <v>1</v>
      </c>
      <c r="P3438" s="28">
        <f>N3438/O3438</f>
        <v>149</v>
      </c>
      <c r="Q3438" s="5">
        <v>26</v>
      </c>
      <c r="R3438" s="2" t="s">
        <v>33</v>
      </c>
      <c r="S3438" s="55">
        <f>O3438/J3438*40</f>
        <v>1</v>
      </c>
      <c r="T3438" s="55">
        <f>N3438/J3438*40</f>
        <v>149</v>
      </c>
    </row>
    <row r="3439" spans="1:20" ht="14.4" x14ac:dyDescent="0.3">
      <c r="A3439" s="3" t="s">
        <v>161</v>
      </c>
      <c r="B3439" s="3" t="s">
        <v>162</v>
      </c>
      <c r="C3439" s="3">
        <v>55.091540602103002</v>
      </c>
      <c r="D3439" s="3">
        <v>25.738909066748199</v>
      </c>
      <c r="E3439" s="9">
        <v>45890</v>
      </c>
      <c r="F3439" s="3" t="s">
        <v>47</v>
      </c>
      <c r="G3439" s="25" t="s">
        <v>163</v>
      </c>
      <c r="H3439" s="3">
        <v>40</v>
      </c>
      <c r="I3439" s="3">
        <v>40</v>
      </c>
      <c r="J3439" s="3">
        <v>40</v>
      </c>
      <c r="K3439" s="3" t="s">
        <v>14</v>
      </c>
      <c r="L3439" s="3">
        <v>23.2</v>
      </c>
      <c r="M3439" s="3">
        <v>18</v>
      </c>
      <c r="N3439" s="3">
        <v>125</v>
      </c>
      <c r="O3439" s="3">
        <v>1</v>
      </c>
      <c r="P3439" s="28">
        <f>N3439/O3439</f>
        <v>125</v>
      </c>
      <c r="Q3439" s="5">
        <v>24</v>
      </c>
      <c r="R3439" s="2" t="s">
        <v>33</v>
      </c>
      <c r="S3439" s="55">
        <f>O3439/J3439*40</f>
        <v>1</v>
      </c>
      <c r="T3439" s="55">
        <f>N3439/J3439*40</f>
        <v>125</v>
      </c>
    </row>
    <row r="3440" spans="1:20" ht="14.4" x14ac:dyDescent="0.3">
      <c r="A3440" s="3" t="s">
        <v>161</v>
      </c>
      <c r="B3440" s="3" t="s">
        <v>162</v>
      </c>
      <c r="C3440" s="3">
        <v>55.091540602103002</v>
      </c>
      <c r="D3440" s="3">
        <v>25.738909066748199</v>
      </c>
      <c r="E3440" s="9">
        <v>45890</v>
      </c>
      <c r="F3440" s="3" t="s">
        <v>47</v>
      </c>
      <c r="G3440" s="25" t="s">
        <v>163</v>
      </c>
      <c r="H3440" s="3">
        <v>40</v>
      </c>
      <c r="I3440" s="3">
        <v>40</v>
      </c>
      <c r="J3440" s="3">
        <v>40</v>
      </c>
      <c r="K3440" s="3" t="s">
        <v>14</v>
      </c>
      <c r="L3440" s="3">
        <v>23.1</v>
      </c>
      <c r="M3440" s="3">
        <v>17.5</v>
      </c>
      <c r="N3440" s="3">
        <v>107</v>
      </c>
      <c r="O3440" s="3">
        <v>1</v>
      </c>
      <c r="P3440" s="28">
        <f>N3440/O3440</f>
        <v>107</v>
      </c>
      <c r="Q3440" s="5">
        <v>24</v>
      </c>
      <c r="R3440" s="2" t="s">
        <v>30</v>
      </c>
      <c r="S3440" s="55">
        <f>O3440/J3440*40</f>
        <v>1</v>
      </c>
      <c r="T3440" s="55">
        <f>N3440/J3440*40</f>
        <v>107</v>
      </c>
    </row>
    <row r="3441" spans="1:20" ht="14.4" x14ac:dyDescent="0.3">
      <c r="A3441" s="3" t="s">
        <v>161</v>
      </c>
      <c r="B3441" s="3" t="s">
        <v>162</v>
      </c>
      <c r="C3441" s="3">
        <v>55.091540602103002</v>
      </c>
      <c r="D3441" s="3">
        <v>25.738909066748199</v>
      </c>
      <c r="E3441" s="9">
        <v>45890</v>
      </c>
      <c r="F3441" s="3" t="s">
        <v>47</v>
      </c>
      <c r="G3441" s="25" t="s">
        <v>163</v>
      </c>
      <c r="H3441" s="3">
        <v>40</v>
      </c>
      <c r="I3441" s="3">
        <v>40</v>
      </c>
      <c r="J3441" s="3">
        <v>40</v>
      </c>
      <c r="K3441" s="3" t="s">
        <v>14</v>
      </c>
      <c r="L3441" s="3">
        <v>21.7</v>
      </c>
      <c r="M3441" s="3">
        <v>17.2</v>
      </c>
      <c r="N3441" s="3">
        <v>93</v>
      </c>
      <c r="O3441" s="3">
        <v>1</v>
      </c>
      <c r="P3441" s="28">
        <f>N3441/O3441</f>
        <v>93</v>
      </c>
      <c r="Q3441" s="5">
        <v>21</v>
      </c>
      <c r="R3441" s="2" t="s">
        <v>30</v>
      </c>
      <c r="S3441" s="55">
        <f>O3441/J3441*40</f>
        <v>1</v>
      </c>
      <c r="T3441" s="55">
        <f>N3441/J3441*40</f>
        <v>93</v>
      </c>
    </row>
    <row r="3442" spans="1:20" ht="14.4" x14ac:dyDescent="0.3">
      <c r="A3442" s="3" t="s">
        <v>161</v>
      </c>
      <c r="B3442" s="3" t="s">
        <v>162</v>
      </c>
      <c r="C3442" s="3">
        <v>55.091540602103002</v>
      </c>
      <c r="D3442" s="3">
        <v>25.738909066748199</v>
      </c>
      <c r="E3442" s="9">
        <v>45890</v>
      </c>
      <c r="F3442" s="3" t="s">
        <v>47</v>
      </c>
      <c r="G3442" s="25" t="s">
        <v>163</v>
      </c>
      <c r="H3442" s="3">
        <v>40</v>
      </c>
      <c r="I3442" s="3">
        <v>40</v>
      </c>
      <c r="J3442" s="3">
        <v>40</v>
      </c>
      <c r="K3442" s="3" t="s">
        <v>14</v>
      </c>
      <c r="L3442" s="3">
        <v>19.600000000000001</v>
      </c>
      <c r="M3442" s="3">
        <v>14.9</v>
      </c>
      <c r="N3442" s="3">
        <v>61</v>
      </c>
      <c r="O3442" s="3">
        <v>1</v>
      </c>
      <c r="P3442" s="28">
        <f>N3442/O3442</f>
        <v>61</v>
      </c>
      <c r="Q3442" s="5">
        <v>19</v>
      </c>
      <c r="R3442" s="2" t="s">
        <v>29</v>
      </c>
      <c r="S3442" s="55">
        <f>O3442/J3442*40</f>
        <v>1</v>
      </c>
      <c r="T3442" s="55">
        <f>N3442/J3442*40</f>
        <v>61</v>
      </c>
    </row>
    <row r="3443" spans="1:20" ht="14.4" x14ac:dyDescent="0.3">
      <c r="A3443" s="3" t="s">
        <v>161</v>
      </c>
      <c r="B3443" s="3" t="s">
        <v>162</v>
      </c>
      <c r="C3443" s="3">
        <v>55.091540602103002</v>
      </c>
      <c r="D3443" s="3">
        <v>25.738909066748199</v>
      </c>
      <c r="E3443" s="9">
        <v>45890</v>
      </c>
      <c r="F3443" s="3" t="s">
        <v>47</v>
      </c>
      <c r="G3443" s="25" t="s">
        <v>163</v>
      </c>
      <c r="H3443" s="3">
        <v>40</v>
      </c>
      <c r="I3443" s="3">
        <v>40</v>
      </c>
      <c r="J3443" s="3">
        <v>40</v>
      </c>
      <c r="K3443" s="3" t="s">
        <v>11</v>
      </c>
      <c r="L3443" s="3">
        <v>29</v>
      </c>
      <c r="M3443" s="3">
        <v>24</v>
      </c>
      <c r="N3443" s="3">
        <v>500</v>
      </c>
      <c r="O3443" s="3">
        <v>1</v>
      </c>
      <c r="P3443" s="28">
        <f>N3443/O3443</f>
        <v>500</v>
      </c>
      <c r="Q3443" s="5">
        <v>29</v>
      </c>
      <c r="R3443" s="2" t="s">
        <v>32</v>
      </c>
      <c r="S3443" s="55">
        <f>O3443/J3443*40</f>
        <v>1</v>
      </c>
      <c r="T3443" s="55">
        <f>N3443/J3443*40</f>
        <v>500</v>
      </c>
    </row>
    <row r="3444" spans="1:20" ht="14.4" x14ac:dyDescent="0.3">
      <c r="A3444" s="3" t="s">
        <v>161</v>
      </c>
      <c r="B3444" s="3" t="s">
        <v>162</v>
      </c>
      <c r="C3444" s="3">
        <v>55.091540602103002</v>
      </c>
      <c r="D3444" s="3">
        <v>25.738909066748199</v>
      </c>
      <c r="E3444" s="9">
        <v>45890</v>
      </c>
      <c r="F3444" s="3" t="s">
        <v>47</v>
      </c>
      <c r="G3444" s="25" t="s">
        <v>163</v>
      </c>
      <c r="H3444" s="3">
        <v>30</v>
      </c>
      <c r="I3444" s="3">
        <v>40</v>
      </c>
      <c r="J3444" s="3">
        <v>40</v>
      </c>
      <c r="K3444" s="3" t="s">
        <v>8</v>
      </c>
      <c r="L3444" s="3">
        <v>16.2</v>
      </c>
      <c r="M3444" s="3">
        <v>13</v>
      </c>
      <c r="N3444" s="3">
        <v>48</v>
      </c>
      <c r="O3444" s="3">
        <v>1</v>
      </c>
      <c r="P3444" s="28">
        <f>N3444/O3444</f>
        <v>48</v>
      </c>
      <c r="Q3444" s="5">
        <v>16</v>
      </c>
      <c r="R3444" s="2"/>
      <c r="S3444" s="55">
        <f>O3444/J3444*40</f>
        <v>1</v>
      </c>
      <c r="T3444" s="55">
        <f>N3444/J3444*40</f>
        <v>48</v>
      </c>
    </row>
    <row r="3445" spans="1:20" ht="14.4" x14ac:dyDescent="0.3">
      <c r="A3445" s="3" t="s">
        <v>161</v>
      </c>
      <c r="B3445" s="3" t="s">
        <v>162</v>
      </c>
      <c r="C3445" s="3">
        <v>55.091540602103002</v>
      </c>
      <c r="D3445" s="3">
        <v>25.738909066748199</v>
      </c>
      <c r="E3445" s="9">
        <v>45890</v>
      </c>
      <c r="F3445" s="3" t="s">
        <v>47</v>
      </c>
      <c r="G3445" s="25" t="s">
        <v>163</v>
      </c>
      <c r="H3445" s="3">
        <v>30</v>
      </c>
      <c r="I3445" s="3">
        <v>40</v>
      </c>
      <c r="J3445" s="3">
        <v>40</v>
      </c>
      <c r="K3445" s="3" t="s">
        <v>8</v>
      </c>
      <c r="L3445" s="3">
        <v>19.2</v>
      </c>
      <c r="M3445" s="3">
        <v>15.2</v>
      </c>
      <c r="N3445" s="3">
        <v>74</v>
      </c>
      <c r="O3445" s="3">
        <v>1</v>
      </c>
      <c r="P3445" s="28">
        <f>N3445/O3445</f>
        <v>74</v>
      </c>
      <c r="Q3445" s="5">
        <v>19</v>
      </c>
      <c r="R3445" s="2"/>
      <c r="S3445" s="55">
        <f>O3445/J3445*40</f>
        <v>1</v>
      </c>
      <c r="T3445" s="55">
        <f>N3445/J3445*40</f>
        <v>74</v>
      </c>
    </row>
    <row r="3446" spans="1:20" ht="14.4" x14ac:dyDescent="0.3">
      <c r="A3446" s="3" t="s">
        <v>161</v>
      </c>
      <c r="B3446" s="3" t="s">
        <v>162</v>
      </c>
      <c r="C3446" s="3">
        <v>55.091540602103002</v>
      </c>
      <c r="D3446" s="3">
        <v>25.738909066748199</v>
      </c>
      <c r="E3446" s="9">
        <v>45890</v>
      </c>
      <c r="F3446" s="3" t="s">
        <v>47</v>
      </c>
      <c r="G3446" s="25" t="s">
        <v>163</v>
      </c>
      <c r="H3446" s="3">
        <v>30</v>
      </c>
      <c r="I3446" s="3">
        <v>40</v>
      </c>
      <c r="J3446" s="3">
        <v>40</v>
      </c>
      <c r="K3446" s="3" t="s">
        <v>8</v>
      </c>
      <c r="L3446" s="3">
        <v>19.3</v>
      </c>
      <c r="M3446" s="3">
        <v>15</v>
      </c>
      <c r="N3446" s="3">
        <v>75</v>
      </c>
      <c r="O3446" s="3">
        <v>1</v>
      </c>
      <c r="P3446" s="28">
        <f>N3446/O3446</f>
        <v>75</v>
      </c>
      <c r="Q3446" s="5">
        <v>19</v>
      </c>
      <c r="R3446" s="2"/>
      <c r="S3446" s="55">
        <f>O3446/J3446*40</f>
        <v>1</v>
      </c>
      <c r="T3446" s="55">
        <f>N3446/J3446*40</f>
        <v>75</v>
      </c>
    </row>
    <row r="3447" spans="1:20" ht="14.4" x14ac:dyDescent="0.3">
      <c r="A3447" s="3" t="s">
        <v>161</v>
      </c>
      <c r="B3447" s="3" t="s">
        <v>162</v>
      </c>
      <c r="C3447" s="3">
        <v>55.091540602103002</v>
      </c>
      <c r="D3447" s="3">
        <v>25.738909066748199</v>
      </c>
      <c r="E3447" s="9">
        <v>45890</v>
      </c>
      <c r="F3447" s="3" t="s">
        <v>47</v>
      </c>
      <c r="G3447" s="25" t="s">
        <v>163</v>
      </c>
      <c r="H3447" s="3">
        <v>30</v>
      </c>
      <c r="I3447" s="3">
        <v>40</v>
      </c>
      <c r="J3447" s="3">
        <v>40</v>
      </c>
      <c r="K3447" s="3" t="s">
        <v>8</v>
      </c>
      <c r="L3447" s="3">
        <v>19.2</v>
      </c>
      <c r="M3447" s="3">
        <v>15</v>
      </c>
      <c r="N3447" s="3">
        <v>75</v>
      </c>
      <c r="O3447" s="3">
        <v>1</v>
      </c>
      <c r="P3447" s="28">
        <f>N3447/O3447</f>
        <v>75</v>
      </c>
      <c r="Q3447" s="5">
        <v>19</v>
      </c>
      <c r="R3447" s="2"/>
      <c r="S3447" s="55">
        <f>O3447/J3447*40</f>
        <v>1</v>
      </c>
      <c r="T3447" s="55">
        <f>N3447/J3447*40</f>
        <v>75</v>
      </c>
    </row>
    <row r="3448" spans="1:20" ht="14.4" x14ac:dyDescent="0.3">
      <c r="A3448" s="3" t="s">
        <v>161</v>
      </c>
      <c r="B3448" s="3" t="s">
        <v>162</v>
      </c>
      <c r="C3448" s="3">
        <v>55.091540602103002</v>
      </c>
      <c r="D3448" s="3">
        <v>25.738909066748199</v>
      </c>
      <c r="E3448" s="9">
        <v>45890</v>
      </c>
      <c r="F3448" s="3" t="s">
        <v>47</v>
      </c>
      <c r="G3448" s="25" t="s">
        <v>163</v>
      </c>
      <c r="H3448" s="3">
        <v>30</v>
      </c>
      <c r="I3448" s="3">
        <v>40</v>
      </c>
      <c r="J3448" s="3">
        <v>40</v>
      </c>
      <c r="K3448" s="3" t="s">
        <v>8</v>
      </c>
      <c r="L3448" s="3">
        <v>19.5</v>
      </c>
      <c r="M3448" s="3">
        <v>15.1</v>
      </c>
      <c r="N3448" s="3">
        <v>76</v>
      </c>
      <c r="O3448" s="3">
        <v>1</v>
      </c>
      <c r="P3448" s="28">
        <f>N3448/O3448</f>
        <v>76</v>
      </c>
      <c r="Q3448" s="5">
        <v>19</v>
      </c>
      <c r="R3448" s="2"/>
      <c r="S3448" s="55">
        <f>O3448/J3448*40</f>
        <v>1</v>
      </c>
      <c r="T3448" s="55">
        <f>N3448/J3448*40</f>
        <v>76</v>
      </c>
    </row>
    <row r="3449" spans="1:20" ht="14.4" x14ac:dyDescent="0.3">
      <c r="A3449" s="3" t="s">
        <v>161</v>
      </c>
      <c r="B3449" s="3" t="s">
        <v>162</v>
      </c>
      <c r="C3449" s="3">
        <v>55.091540602103002</v>
      </c>
      <c r="D3449" s="3">
        <v>25.738909066748199</v>
      </c>
      <c r="E3449" s="9">
        <v>45890</v>
      </c>
      <c r="F3449" s="3" t="s">
        <v>47</v>
      </c>
      <c r="G3449" s="25" t="s">
        <v>163</v>
      </c>
      <c r="H3449" s="3">
        <v>30</v>
      </c>
      <c r="I3449" s="3">
        <v>40</v>
      </c>
      <c r="J3449" s="3">
        <v>40</v>
      </c>
      <c r="K3449" s="3" t="s">
        <v>8</v>
      </c>
      <c r="L3449" s="3">
        <v>18</v>
      </c>
      <c r="M3449" s="3">
        <v>14.5</v>
      </c>
      <c r="N3449" s="3">
        <v>63</v>
      </c>
      <c r="O3449" s="3">
        <v>1</v>
      </c>
      <c r="P3449" s="28">
        <f>N3449/O3449</f>
        <v>63</v>
      </c>
      <c r="Q3449" s="5">
        <v>19</v>
      </c>
      <c r="R3449" s="2"/>
      <c r="S3449" s="55">
        <f>O3449/J3449*40</f>
        <v>1</v>
      </c>
      <c r="T3449" s="55">
        <f>N3449/J3449*40</f>
        <v>63</v>
      </c>
    </row>
    <row r="3450" spans="1:20" ht="14.4" x14ac:dyDescent="0.3">
      <c r="A3450" s="3" t="s">
        <v>161</v>
      </c>
      <c r="B3450" s="3" t="s">
        <v>162</v>
      </c>
      <c r="C3450" s="3">
        <v>55.091540602103002</v>
      </c>
      <c r="D3450" s="3">
        <v>25.738909066748199</v>
      </c>
      <c r="E3450" s="9">
        <v>45890</v>
      </c>
      <c r="F3450" s="3" t="s">
        <v>47</v>
      </c>
      <c r="G3450" s="25" t="s">
        <v>163</v>
      </c>
      <c r="H3450" s="3">
        <v>30</v>
      </c>
      <c r="I3450" s="3">
        <v>40</v>
      </c>
      <c r="J3450" s="3">
        <v>40</v>
      </c>
      <c r="K3450" s="3" t="s">
        <v>8</v>
      </c>
      <c r="L3450" s="3">
        <v>19</v>
      </c>
      <c r="N3450" s="3">
        <v>229</v>
      </c>
      <c r="O3450" s="3">
        <v>3</v>
      </c>
      <c r="P3450" s="28">
        <f>N3450/O3450</f>
        <v>76.333333333333329</v>
      </c>
      <c r="Q3450" s="5">
        <v>19</v>
      </c>
      <c r="R3450" s="2"/>
      <c r="S3450" s="55">
        <f>O3450/J3450*40</f>
        <v>3</v>
      </c>
      <c r="T3450" s="55">
        <f>N3450/J3450*40</f>
        <v>229</v>
      </c>
    </row>
    <row r="3451" spans="1:20" ht="14.4" x14ac:dyDescent="0.3">
      <c r="A3451" s="3" t="s">
        <v>161</v>
      </c>
      <c r="B3451" s="3" t="s">
        <v>162</v>
      </c>
      <c r="C3451" s="3">
        <v>55.091540602103002</v>
      </c>
      <c r="D3451" s="3">
        <v>25.738909066748199</v>
      </c>
      <c r="E3451" s="9">
        <v>45890</v>
      </c>
      <c r="F3451" s="3" t="s">
        <v>47</v>
      </c>
      <c r="G3451" s="25" t="s">
        <v>163</v>
      </c>
      <c r="H3451" s="3">
        <v>30</v>
      </c>
      <c r="I3451" s="3">
        <v>40</v>
      </c>
      <c r="J3451" s="3">
        <v>40</v>
      </c>
      <c r="K3451" s="3" t="s">
        <v>8</v>
      </c>
      <c r="L3451" s="3">
        <v>20.8</v>
      </c>
      <c r="M3451" s="3">
        <v>16.5</v>
      </c>
      <c r="N3451" s="3">
        <v>101</v>
      </c>
      <c r="O3451" s="3">
        <v>1</v>
      </c>
      <c r="P3451" s="28">
        <f>N3451/O3451</f>
        <v>101</v>
      </c>
      <c r="Q3451" s="5">
        <v>21</v>
      </c>
      <c r="R3451" s="2"/>
      <c r="S3451" s="55">
        <f>O3451/J3451*40</f>
        <v>1</v>
      </c>
      <c r="T3451" s="55">
        <f>N3451/J3451*40</f>
        <v>101</v>
      </c>
    </row>
    <row r="3452" spans="1:20" ht="14.4" x14ac:dyDescent="0.3">
      <c r="A3452" s="3" t="s">
        <v>161</v>
      </c>
      <c r="B3452" s="3" t="s">
        <v>162</v>
      </c>
      <c r="C3452" s="3">
        <v>55.091540602103002</v>
      </c>
      <c r="D3452" s="3">
        <v>25.738909066748199</v>
      </c>
      <c r="E3452" s="9">
        <v>45890</v>
      </c>
      <c r="F3452" s="3" t="s">
        <v>47</v>
      </c>
      <c r="G3452" s="25" t="s">
        <v>163</v>
      </c>
      <c r="H3452" s="3">
        <v>30</v>
      </c>
      <c r="I3452" s="3">
        <v>40</v>
      </c>
      <c r="J3452" s="3">
        <v>40</v>
      </c>
      <c r="K3452" s="3" t="s">
        <v>8</v>
      </c>
      <c r="L3452" s="3">
        <v>21.6</v>
      </c>
      <c r="M3452" s="3">
        <v>17.2</v>
      </c>
      <c r="N3452" s="3">
        <v>122</v>
      </c>
      <c r="O3452" s="3">
        <v>1</v>
      </c>
      <c r="P3452" s="28">
        <f>N3452/O3452</f>
        <v>122</v>
      </c>
      <c r="Q3452" s="5">
        <v>21</v>
      </c>
      <c r="R3452" s="2"/>
      <c r="S3452" s="55">
        <f>O3452/J3452*40</f>
        <v>1</v>
      </c>
      <c r="T3452" s="55">
        <f>N3452/J3452*40</f>
        <v>122</v>
      </c>
    </row>
    <row r="3453" spans="1:20" ht="14.4" x14ac:dyDescent="0.3">
      <c r="A3453" s="3" t="s">
        <v>161</v>
      </c>
      <c r="B3453" s="3" t="s">
        <v>162</v>
      </c>
      <c r="C3453" s="3">
        <v>55.091540602103002</v>
      </c>
      <c r="D3453" s="3">
        <v>25.738909066748199</v>
      </c>
      <c r="E3453" s="9">
        <v>45890</v>
      </c>
      <c r="F3453" s="3" t="s">
        <v>47</v>
      </c>
      <c r="G3453" s="25" t="s">
        <v>163</v>
      </c>
      <c r="H3453" s="3">
        <v>30</v>
      </c>
      <c r="I3453" s="3">
        <v>40</v>
      </c>
      <c r="J3453" s="3">
        <v>40</v>
      </c>
      <c r="K3453" s="3" t="s">
        <v>8</v>
      </c>
      <c r="L3453" s="3">
        <v>20.100000000000001</v>
      </c>
      <c r="M3453" s="3">
        <v>16</v>
      </c>
      <c r="N3453" s="3">
        <v>87</v>
      </c>
      <c r="O3453" s="3">
        <v>1</v>
      </c>
      <c r="P3453" s="28">
        <f>N3453/O3453</f>
        <v>87</v>
      </c>
      <c r="Q3453" s="5">
        <v>21</v>
      </c>
      <c r="R3453" s="2"/>
      <c r="S3453" s="55">
        <f>O3453/J3453*40</f>
        <v>1</v>
      </c>
      <c r="T3453" s="55">
        <f>N3453/J3453*40</f>
        <v>87</v>
      </c>
    </row>
    <row r="3454" spans="1:20" ht="14.4" x14ac:dyDescent="0.3">
      <c r="A3454" s="3" t="s">
        <v>161</v>
      </c>
      <c r="B3454" s="3" t="s">
        <v>162</v>
      </c>
      <c r="C3454" s="3">
        <v>55.091540602103002</v>
      </c>
      <c r="D3454" s="3">
        <v>25.738909066748199</v>
      </c>
      <c r="E3454" s="9">
        <v>45890</v>
      </c>
      <c r="F3454" s="3" t="s">
        <v>47</v>
      </c>
      <c r="G3454" s="25" t="s">
        <v>163</v>
      </c>
      <c r="H3454" s="3">
        <v>30</v>
      </c>
      <c r="I3454" s="3">
        <v>40</v>
      </c>
      <c r="J3454" s="3">
        <v>40</v>
      </c>
      <c r="K3454" s="3" t="s">
        <v>8</v>
      </c>
      <c r="L3454" s="3">
        <v>21.3</v>
      </c>
      <c r="M3454" s="3">
        <v>17.100000000000001</v>
      </c>
      <c r="N3454" s="3">
        <v>118</v>
      </c>
      <c r="O3454" s="3">
        <v>1</v>
      </c>
      <c r="P3454" s="28">
        <f>N3454/O3454</f>
        <v>118</v>
      </c>
      <c r="Q3454" s="5">
        <v>21</v>
      </c>
      <c r="R3454" s="2"/>
      <c r="S3454" s="55">
        <f>O3454/J3454*40</f>
        <v>1</v>
      </c>
      <c r="T3454" s="55">
        <f>N3454/J3454*40</f>
        <v>118</v>
      </c>
    </row>
    <row r="3455" spans="1:20" ht="14.4" x14ac:dyDescent="0.3">
      <c r="A3455" s="3" t="s">
        <v>161</v>
      </c>
      <c r="B3455" s="3" t="s">
        <v>162</v>
      </c>
      <c r="C3455" s="3">
        <v>55.091540602103002</v>
      </c>
      <c r="D3455" s="3">
        <v>25.738909066748199</v>
      </c>
      <c r="E3455" s="9">
        <v>45890</v>
      </c>
      <c r="F3455" s="3" t="s">
        <v>47</v>
      </c>
      <c r="G3455" s="25" t="s">
        <v>163</v>
      </c>
      <c r="H3455" s="3">
        <v>30</v>
      </c>
      <c r="I3455" s="3">
        <v>40</v>
      </c>
      <c r="J3455" s="3">
        <v>40</v>
      </c>
      <c r="K3455" s="3" t="s">
        <v>8</v>
      </c>
      <c r="L3455" s="3">
        <v>20.5</v>
      </c>
      <c r="M3455" s="3">
        <v>16.2</v>
      </c>
      <c r="N3455" s="3">
        <v>78</v>
      </c>
      <c r="O3455" s="3">
        <v>1</v>
      </c>
      <c r="P3455" s="28">
        <f>N3455/O3455</f>
        <v>78</v>
      </c>
      <c r="Q3455" s="5">
        <v>21</v>
      </c>
      <c r="R3455" s="2"/>
      <c r="S3455" s="55">
        <f>O3455/J3455*40</f>
        <v>1</v>
      </c>
      <c r="T3455" s="55">
        <f>N3455/J3455*40</f>
        <v>78</v>
      </c>
    </row>
    <row r="3456" spans="1:20" ht="14.4" x14ac:dyDescent="0.3">
      <c r="A3456" s="3" t="s">
        <v>161</v>
      </c>
      <c r="B3456" s="3" t="s">
        <v>162</v>
      </c>
      <c r="C3456" s="3">
        <v>55.091540602103002</v>
      </c>
      <c r="D3456" s="3">
        <v>25.738909066748199</v>
      </c>
      <c r="E3456" s="9">
        <v>45890</v>
      </c>
      <c r="F3456" s="3" t="s">
        <v>47</v>
      </c>
      <c r="G3456" s="25" t="s">
        <v>163</v>
      </c>
      <c r="H3456" s="3">
        <v>30</v>
      </c>
      <c r="I3456" s="3">
        <v>40</v>
      </c>
      <c r="J3456" s="3">
        <v>40</v>
      </c>
      <c r="K3456" s="3" t="s">
        <v>8</v>
      </c>
      <c r="L3456" s="3">
        <v>20.9</v>
      </c>
      <c r="M3456" s="3">
        <v>16.600000000000001</v>
      </c>
      <c r="N3456" s="3">
        <v>107</v>
      </c>
      <c r="O3456" s="3">
        <v>1</v>
      </c>
      <c r="P3456" s="28">
        <f>N3456/O3456</f>
        <v>107</v>
      </c>
      <c r="Q3456" s="5">
        <v>21</v>
      </c>
      <c r="R3456" s="2"/>
      <c r="S3456" s="55">
        <f>O3456/J3456*40</f>
        <v>1</v>
      </c>
      <c r="T3456" s="55">
        <f>N3456/J3456*40</f>
        <v>107</v>
      </c>
    </row>
    <row r="3457" spans="1:20" ht="14.4" x14ac:dyDescent="0.3">
      <c r="A3457" s="3" t="s">
        <v>161</v>
      </c>
      <c r="B3457" s="3" t="s">
        <v>162</v>
      </c>
      <c r="C3457" s="3">
        <v>55.091540602103002</v>
      </c>
      <c r="D3457" s="3">
        <v>25.738909066748199</v>
      </c>
      <c r="E3457" s="9">
        <v>45890</v>
      </c>
      <c r="F3457" s="3" t="s">
        <v>47</v>
      </c>
      <c r="G3457" s="25" t="s">
        <v>163</v>
      </c>
      <c r="H3457" s="3">
        <v>30</v>
      </c>
      <c r="I3457" s="3">
        <v>40</v>
      </c>
      <c r="J3457" s="3">
        <v>40</v>
      </c>
      <c r="K3457" s="3" t="s">
        <v>8</v>
      </c>
      <c r="L3457" s="3">
        <v>23.2</v>
      </c>
      <c r="M3457" s="3">
        <v>18.600000000000001</v>
      </c>
      <c r="N3457" s="3">
        <v>158</v>
      </c>
      <c r="O3457" s="3">
        <v>1</v>
      </c>
      <c r="P3457" s="28">
        <f>N3457/O3457</f>
        <v>158</v>
      </c>
      <c r="Q3457" s="5">
        <v>24</v>
      </c>
      <c r="R3457" s="2"/>
      <c r="S3457" s="55">
        <f>O3457/J3457*40</f>
        <v>1</v>
      </c>
      <c r="T3457" s="55">
        <f>N3457/J3457*40</f>
        <v>158</v>
      </c>
    </row>
    <row r="3458" spans="1:20" ht="14.4" x14ac:dyDescent="0.3">
      <c r="A3458" s="3" t="s">
        <v>161</v>
      </c>
      <c r="B3458" s="3" t="s">
        <v>162</v>
      </c>
      <c r="C3458" s="3">
        <v>55.091540602103002</v>
      </c>
      <c r="D3458" s="3">
        <v>25.738909066748199</v>
      </c>
      <c r="E3458" s="9">
        <v>45890</v>
      </c>
      <c r="F3458" s="3" t="s">
        <v>47</v>
      </c>
      <c r="G3458" s="25" t="s">
        <v>163</v>
      </c>
      <c r="H3458" s="3">
        <v>30</v>
      </c>
      <c r="I3458" s="3">
        <v>40</v>
      </c>
      <c r="J3458" s="3">
        <v>40</v>
      </c>
      <c r="K3458" s="3" t="s">
        <v>8</v>
      </c>
      <c r="L3458" s="3">
        <v>19.8</v>
      </c>
      <c r="M3458" s="3">
        <v>15.2</v>
      </c>
      <c r="N3458" s="3">
        <v>73</v>
      </c>
      <c r="O3458" s="3">
        <v>1</v>
      </c>
      <c r="P3458" s="28">
        <f>N3458/O3458</f>
        <v>73</v>
      </c>
      <c r="Q3458" s="5">
        <v>19</v>
      </c>
      <c r="R3458" s="2"/>
      <c r="S3458" s="55">
        <f>O3458/J3458*40</f>
        <v>1</v>
      </c>
      <c r="T3458" s="55">
        <f>N3458/J3458*40</f>
        <v>73</v>
      </c>
    </row>
    <row r="3459" spans="1:20" ht="14.4" x14ac:dyDescent="0.3">
      <c r="A3459" s="3" t="s">
        <v>161</v>
      </c>
      <c r="B3459" s="3" t="s">
        <v>162</v>
      </c>
      <c r="C3459" s="3">
        <v>55.091540602103002</v>
      </c>
      <c r="D3459" s="3">
        <v>25.738909066748199</v>
      </c>
      <c r="E3459" s="9">
        <v>45890</v>
      </c>
      <c r="F3459" s="3" t="s">
        <v>47</v>
      </c>
      <c r="G3459" s="25" t="s">
        <v>163</v>
      </c>
      <c r="H3459" s="3">
        <v>30</v>
      </c>
      <c r="I3459" s="3">
        <v>40</v>
      </c>
      <c r="J3459" s="3">
        <v>40</v>
      </c>
      <c r="K3459" s="3" t="s">
        <v>8</v>
      </c>
      <c r="L3459" s="3">
        <v>22.2</v>
      </c>
      <c r="M3459" s="3">
        <v>17.7</v>
      </c>
      <c r="N3459" s="3">
        <v>126</v>
      </c>
      <c r="O3459" s="3">
        <v>1</v>
      </c>
      <c r="P3459" s="28">
        <f>N3459/O3459</f>
        <v>126</v>
      </c>
      <c r="Q3459" s="5">
        <v>21</v>
      </c>
      <c r="R3459" s="2"/>
      <c r="S3459" s="55">
        <f>O3459/J3459*40</f>
        <v>1</v>
      </c>
      <c r="T3459" s="55">
        <f>N3459/J3459*40</f>
        <v>126</v>
      </c>
    </row>
    <row r="3460" spans="1:20" ht="14.4" x14ac:dyDescent="0.3">
      <c r="A3460" s="3" t="s">
        <v>161</v>
      </c>
      <c r="B3460" s="3" t="s">
        <v>162</v>
      </c>
      <c r="C3460" s="3">
        <v>55.091540602103002</v>
      </c>
      <c r="D3460" s="3">
        <v>25.738909066748199</v>
      </c>
      <c r="E3460" s="9">
        <v>45890</v>
      </c>
      <c r="F3460" s="3" t="s">
        <v>47</v>
      </c>
      <c r="G3460" s="25" t="s">
        <v>163</v>
      </c>
      <c r="H3460" s="3">
        <v>30</v>
      </c>
      <c r="I3460" s="3">
        <v>40</v>
      </c>
      <c r="J3460" s="3">
        <v>40</v>
      </c>
      <c r="K3460" s="3" t="s">
        <v>8</v>
      </c>
      <c r="L3460" s="3">
        <v>24</v>
      </c>
      <c r="N3460" s="3">
        <v>442</v>
      </c>
      <c r="O3460" s="3">
        <v>3</v>
      </c>
      <c r="P3460" s="28">
        <f>N3460/O3460</f>
        <v>147.33333333333334</v>
      </c>
      <c r="Q3460" s="5">
        <v>24</v>
      </c>
      <c r="R3460" s="2"/>
      <c r="S3460" s="55">
        <f>O3460/J3460*40</f>
        <v>3</v>
      </c>
      <c r="T3460" s="55">
        <f>N3460/J3460*40</f>
        <v>442</v>
      </c>
    </row>
    <row r="3461" spans="1:20" ht="14.4" x14ac:dyDescent="0.3">
      <c r="A3461" s="3" t="s">
        <v>161</v>
      </c>
      <c r="B3461" s="3" t="s">
        <v>162</v>
      </c>
      <c r="C3461" s="3">
        <v>55.091540602103002</v>
      </c>
      <c r="D3461" s="3">
        <v>25.738909066748199</v>
      </c>
      <c r="E3461" s="9">
        <v>45890</v>
      </c>
      <c r="F3461" s="3" t="s">
        <v>47</v>
      </c>
      <c r="G3461" s="25" t="s">
        <v>163</v>
      </c>
      <c r="H3461" s="3">
        <v>30</v>
      </c>
      <c r="I3461" s="3">
        <v>40</v>
      </c>
      <c r="J3461" s="3">
        <v>40</v>
      </c>
      <c r="K3461" s="3" t="s">
        <v>8</v>
      </c>
      <c r="L3461" s="3">
        <v>28.3</v>
      </c>
      <c r="M3461" s="3">
        <v>22.6</v>
      </c>
      <c r="N3461" s="3">
        <v>275</v>
      </c>
      <c r="O3461" s="3">
        <v>1</v>
      </c>
      <c r="P3461" s="28">
        <f>N3461/O3461</f>
        <v>275</v>
      </c>
      <c r="Q3461" s="5">
        <v>29</v>
      </c>
      <c r="R3461" s="2"/>
      <c r="S3461" s="55">
        <f>O3461/J3461*40</f>
        <v>1</v>
      </c>
      <c r="T3461" s="55">
        <f>N3461/J3461*40</f>
        <v>275</v>
      </c>
    </row>
    <row r="3462" spans="1:20" ht="14.4" x14ac:dyDescent="0.3">
      <c r="A3462" s="3" t="s">
        <v>161</v>
      </c>
      <c r="B3462" s="3" t="s">
        <v>162</v>
      </c>
      <c r="C3462" s="3">
        <v>55.091540602103002</v>
      </c>
      <c r="D3462" s="3">
        <v>25.738909066748199</v>
      </c>
      <c r="E3462" s="9">
        <v>45890</v>
      </c>
      <c r="F3462" s="3" t="s">
        <v>47</v>
      </c>
      <c r="G3462" s="25" t="s">
        <v>163</v>
      </c>
      <c r="H3462" s="3">
        <v>30</v>
      </c>
      <c r="I3462" s="3">
        <v>40</v>
      </c>
      <c r="J3462" s="3">
        <v>40</v>
      </c>
      <c r="K3462" s="3" t="s">
        <v>16</v>
      </c>
      <c r="L3462" s="3">
        <v>49</v>
      </c>
      <c r="M3462" s="3">
        <v>43.2</v>
      </c>
      <c r="N3462" s="3">
        <v>1170</v>
      </c>
      <c r="O3462" s="3">
        <v>1</v>
      </c>
      <c r="P3462" s="28">
        <f>N3462/O3462</f>
        <v>1170</v>
      </c>
      <c r="Q3462" s="5">
        <v>49</v>
      </c>
      <c r="R3462" s="2" t="s">
        <v>30</v>
      </c>
      <c r="S3462" s="55">
        <f>O3462/J3462*40</f>
        <v>1</v>
      </c>
      <c r="T3462" s="55">
        <f>N3462/J3462*40</f>
        <v>1170</v>
      </c>
    </row>
    <row r="3463" spans="1:20" ht="14.4" x14ac:dyDescent="0.3">
      <c r="A3463" s="3" t="s">
        <v>161</v>
      </c>
      <c r="B3463" s="3" t="s">
        <v>162</v>
      </c>
      <c r="C3463" s="3">
        <v>55.091540602103002</v>
      </c>
      <c r="D3463" s="3">
        <v>25.738909066748199</v>
      </c>
      <c r="E3463" s="9">
        <v>45890</v>
      </c>
      <c r="F3463" s="3" t="s">
        <v>47</v>
      </c>
      <c r="G3463" s="25" t="s">
        <v>163</v>
      </c>
      <c r="H3463" s="3">
        <v>30</v>
      </c>
      <c r="I3463" s="3">
        <v>40</v>
      </c>
      <c r="J3463" s="3">
        <v>40</v>
      </c>
      <c r="K3463" s="3" t="s">
        <v>14</v>
      </c>
      <c r="L3463" s="3">
        <v>21.4</v>
      </c>
      <c r="M3463" s="3">
        <v>16.2</v>
      </c>
      <c r="N3463" s="3">
        <v>78</v>
      </c>
      <c r="O3463" s="3">
        <v>1</v>
      </c>
      <c r="P3463" s="28">
        <f>N3463/O3463</f>
        <v>78</v>
      </c>
      <c r="Q3463" s="5">
        <v>21</v>
      </c>
      <c r="R3463" s="2" t="s">
        <v>30</v>
      </c>
      <c r="S3463" s="55">
        <f>O3463/J3463*40</f>
        <v>1</v>
      </c>
      <c r="T3463" s="55">
        <f>N3463/J3463*40</f>
        <v>78</v>
      </c>
    </row>
    <row r="3464" spans="1:20" ht="14.4" x14ac:dyDescent="0.3">
      <c r="A3464" s="3" t="s">
        <v>161</v>
      </c>
      <c r="B3464" s="3" t="s">
        <v>162</v>
      </c>
      <c r="C3464" s="3">
        <v>55.091540602103002</v>
      </c>
      <c r="D3464" s="3">
        <v>25.738909066748199</v>
      </c>
      <c r="E3464" s="9">
        <v>45890</v>
      </c>
      <c r="F3464" s="3" t="s">
        <v>47</v>
      </c>
      <c r="G3464" s="25" t="s">
        <v>163</v>
      </c>
      <c r="H3464" s="3">
        <v>30</v>
      </c>
      <c r="I3464" s="3">
        <v>40</v>
      </c>
      <c r="J3464" s="3">
        <v>40</v>
      </c>
      <c r="K3464" s="3" t="s">
        <v>14</v>
      </c>
      <c r="L3464" s="3">
        <v>25.2</v>
      </c>
      <c r="M3464" s="3">
        <v>19.5</v>
      </c>
      <c r="N3464" s="3">
        <v>138</v>
      </c>
      <c r="O3464" s="3">
        <v>1</v>
      </c>
      <c r="P3464" s="28">
        <f>N3464/O3464</f>
        <v>138</v>
      </c>
      <c r="Q3464" s="5">
        <v>26</v>
      </c>
      <c r="R3464" s="2" t="s">
        <v>33</v>
      </c>
      <c r="S3464" s="55">
        <f>O3464/J3464*40</f>
        <v>1</v>
      </c>
      <c r="T3464" s="55">
        <f>N3464/J3464*40</f>
        <v>138</v>
      </c>
    </row>
    <row r="3465" spans="1:20" ht="14.4" x14ac:dyDescent="0.3">
      <c r="A3465" s="3" t="s">
        <v>161</v>
      </c>
      <c r="B3465" s="3" t="s">
        <v>162</v>
      </c>
      <c r="C3465" s="3">
        <v>55.091540602103002</v>
      </c>
      <c r="D3465" s="3">
        <v>25.738909066748199</v>
      </c>
      <c r="E3465" s="9">
        <v>45890</v>
      </c>
      <c r="F3465" s="3" t="s">
        <v>47</v>
      </c>
      <c r="G3465" s="25" t="s">
        <v>163</v>
      </c>
      <c r="H3465" s="3">
        <v>30</v>
      </c>
      <c r="I3465" s="3">
        <v>40</v>
      </c>
      <c r="J3465" s="3">
        <v>40</v>
      </c>
      <c r="K3465" s="3" t="s">
        <v>14</v>
      </c>
      <c r="L3465" s="3">
        <v>25.2</v>
      </c>
      <c r="M3465" s="3">
        <v>19.2</v>
      </c>
      <c r="N3465" s="3">
        <v>136</v>
      </c>
      <c r="O3465" s="3">
        <v>1</v>
      </c>
      <c r="P3465" s="28">
        <f>N3465/O3465</f>
        <v>136</v>
      </c>
      <c r="Q3465" s="5">
        <v>26</v>
      </c>
      <c r="R3465" s="2" t="s">
        <v>33</v>
      </c>
      <c r="S3465" s="55">
        <f>O3465/J3465*40</f>
        <v>1</v>
      </c>
      <c r="T3465" s="55">
        <f>N3465/J3465*40</f>
        <v>136</v>
      </c>
    </row>
    <row r="3466" spans="1:20" ht="14.4" x14ac:dyDescent="0.3">
      <c r="A3466" s="3" t="s">
        <v>161</v>
      </c>
      <c r="B3466" s="3" t="s">
        <v>162</v>
      </c>
      <c r="C3466" s="3">
        <v>55.091540602103002</v>
      </c>
      <c r="D3466" s="3">
        <v>25.738909066748199</v>
      </c>
      <c r="E3466" s="9">
        <v>45890</v>
      </c>
      <c r="F3466" s="3" t="s">
        <v>47</v>
      </c>
      <c r="G3466" s="25" t="s">
        <v>163</v>
      </c>
      <c r="H3466" s="3">
        <v>30</v>
      </c>
      <c r="I3466" s="3">
        <v>40</v>
      </c>
      <c r="J3466" s="3">
        <v>40</v>
      </c>
      <c r="K3466" s="3" t="s">
        <v>14</v>
      </c>
      <c r="L3466" s="3">
        <v>23</v>
      </c>
      <c r="M3466" s="3">
        <v>17.7</v>
      </c>
      <c r="N3466" s="3">
        <v>102</v>
      </c>
      <c r="O3466" s="3">
        <v>1</v>
      </c>
      <c r="P3466" s="28">
        <f>N3466/O3466</f>
        <v>102</v>
      </c>
      <c r="Q3466" s="5">
        <v>24</v>
      </c>
      <c r="R3466" s="2" t="s">
        <v>30</v>
      </c>
      <c r="S3466" s="55">
        <f>O3466/J3466*40</f>
        <v>1</v>
      </c>
      <c r="T3466" s="55">
        <f>N3466/J3466*40</f>
        <v>102</v>
      </c>
    </row>
    <row r="3467" spans="1:20" ht="14.4" x14ac:dyDescent="0.3">
      <c r="A3467" s="3" t="s">
        <v>161</v>
      </c>
      <c r="B3467" s="3" t="s">
        <v>162</v>
      </c>
      <c r="C3467" s="3">
        <v>55.091540602103002</v>
      </c>
      <c r="D3467" s="3">
        <v>25.738909066748199</v>
      </c>
      <c r="E3467" s="9">
        <v>45890</v>
      </c>
      <c r="F3467" s="3" t="s">
        <v>47</v>
      </c>
      <c r="G3467" s="25" t="s">
        <v>163</v>
      </c>
      <c r="H3467" s="3">
        <v>30</v>
      </c>
      <c r="I3467" s="3">
        <v>40</v>
      </c>
      <c r="J3467" s="3">
        <v>40</v>
      </c>
      <c r="K3467" s="3" t="s">
        <v>14</v>
      </c>
      <c r="L3467" s="3">
        <v>22.4</v>
      </c>
      <c r="M3467" s="3">
        <v>17.100000000000001</v>
      </c>
      <c r="N3467" s="3">
        <v>94</v>
      </c>
      <c r="O3467" s="3">
        <v>1</v>
      </c>
      <c r="P3467" s="28">
        <f>N3467/O3467</f>
        <v>94</v>
      </c>
      <c r="Q3467" s="5">
        <v>21</v>
      </c>
      <c r="R3467" s="2" t="s">
        <v>30</v>
      </c>
      <c r="S3467" s="55">
        <f>O3467/J3467*40</f>
        <v>1</v>
      </c>
      <c r="T3467" s="55">
        <f>N3467/J3467*40</f>
        <v>94</v>
      </c>
    </row>
    <row r="3468" spans="1:20" ht="14.4" x14ac:dyDescent="0.3">
      <c r="A3468" s="3" t="s">
        <v>161</v>
      </c>
      <c r="B3468" s="3" t="s">
        <v>162</v>
      </c>
      <c r="C3468" s="3">
        <v>55.091540602103002</v>
      </c>
      <c r="D3468" s="3">
        <v>25.738909066748199</v>
      </c>
      <c r="E3468" s="9">
        <v>45890</v>
      </c>
      <c r="F3468" s="3" t="s">
        <v>47</v>
      </c>
      <c r="G3468" s="25" t="s">
        <v>163</v>
      </c>
      <c r="H3468" s="3">
        <v>30</v>
      </c>
      <c r="I3468" s="3">
        <v>40</v>
      </c>
      <c r="J3468" s="3">
        <v>40</v>
      </c>
      <c r="K3468" s="3" t="s">
        <v>14</v>
      </c>
      <c r="L3468" s="3">
        <v>23.2</v>
      </c>
      <c r="M3468" s="3">
        <v>17.600000000000001</v>
      </c>
      <c r="N3468" s="3">
        <v>103</v>
      </c>
      <c r="O3468" s="3">
        <v>1</v>
      </c>
      <c r="P3468" s="28">
        <f>N3468/O3468</f>
        <v>103</v>
      </c>
      <c r="Q3468" s="5">
        <v>24</v>
      </c>
      <c r="R3468" s="2" t="s">
        <v>30</v>
      </c>
      <c r="S3468" s="55">
        <f>O3468/J3468*40</f>
        <v>1</v>
      </c>
      <c r="T3468" s="55">
        <f>N3468/J3468*40</f>
        <v>103</v>
      </c>
    </row>
    <row r="3469" spans="1:20" ht="14.4" x14ac:dyDescent="0.3">
      <c r="A3469" s="3" t="s">
        <v>161</v>
      </c>
      <c r="B3469" s="3" t="s">
        <v>162</v>
      </c>
      <c r="C3469" s="3">
        <v>55.091540602103002</v>
      </c>
      <c r="D3469" s="3">
        <v>25.738909066748199</v>
      </c>
      <c r="E3469" s="9">
        <v>45890</v>
      </c>
      <c r="F3469" s="3" t="s">
        <v>47</v>
      </c>
      <c r="G3469" s="25" t="s">
        <v>163</v>
      </c>
      <c r="H3469" s="3">
        <v>30</v>
      </c>
      <c r="I3469" s="3">
        <v>40</v>
      </c>
      <c r="J3469" s="3">
        <v>40</v>
      </c>
      <c r="K3469" s="3" t="s">
        <v>14</v>
      </c>
      <c r="L3469" s="3">
        <v>22.1</v>
      </c>
      <c r="M3469" s="3">
        <v>17.100000000000001</v>
      </c>
      <c r="N3469" s="3">
        <v>91</v>
      </c>
      <c r="O3469" s="3">
        <v>1</v>
      </c>
      <c r="P3469" s="28">
        <f>N3469/O3469</f>
        <v>91</v>
      </c>
      <c r="Q3469" s="5">
        <v>21</v>
      </c>
      <c r="R3469" s="2" t="s">
        <v>30</v>
      </c>
      <c r="S3469" s="55">
        <f>O3469/J3469*40</f>
        <v>1</v>
      </c>
      <c r="T3469" s="55">
        <f>N3469/J3469*40</f>
        <v>91</v>
      </c>
    </row>
    <row r="3470" spans="1:20" ht="14.4" x14ac:dyDescent="0.3">
      <c r="A3470" s="3" t="s">
        <v>161</v>
      </c>
      <c r="B3470" s="3" t="s">
        <v>162</v>
      </c>
      <c r="C3470" s="3">
        <v>55.091540602103002</v>
      </c>
      <c r="D3470" s="3">
        <v>25.738909066748199</v>
      </c>
      <c r="E3470" s="9">
        <v>45890</v>
      </c>
      <c r="F3470" s="3" t="s">
        <v>47</v>
      </c>
      <c r="G3470" s="25" t="s">
        <v>163</v>
      </c>
      <c r="H3470" s="3">
        <v>30</v>
      </c>
      <c r="I3470" s="3">
        <v>40</v>
      </c>
      <c r="J3470" s="3">
        <v>40</v>
      </c>
      <c r="K3470" s="3" t="s">
        <v>14</v>
      </c>
      <c r="L3470" s="3">
        <v>22.2</v>
      </c>
      <c r="M3470" s="3">
        <v>17.399999999999999</v>
      </c>
      <c r="N3470" s="3">
        <v>93</v>
      </c>
      <c r="O3470" s="3">
        <v>1</v>
      </c>
      <c r="P3470" s="28">
        <f>N3470/O3470</f>
        <v>93</v>
      </c>
      <c r="Q3470" s="5">
        <v>21</v>
      </c>
      <c r="R3470" s="2" t="s">
        <v>30</v>
      </c>
      <c r="S3470" s="55">
        <f>O3470/J3470*40</f>
        <v>1</v>
      </c>
      <c r="T3470" s="55">
        <f>N3470/J3470*40</f>
        <v>93</v>
      </c>
    </row>
    <row r="3471" spans="1:20" ht="14.4" x14ac:dyDescent="0.3">
      <c r="A3471" s="3" t="s">
        <v>161</v>
      </c>
      <c r="B3471" s="3" t="s">
        <v>162</v>
      </c>
      <c r="C3471" s="3">
        <v>55.091540602103002</v>
      </c>
      <c r="D3471" s="3">
        <v>25.738909066748199</v>
      </c>
      <c r="E3471" s="9">
        <v>45890</v>
      </c>
      <c r="F3471" s="3" t="s">
        <v>47</v>
      </c>
      <c r="G3471" s="25" t="s">
        <v>163</v>
      </c>
      <c r="H3471" s="3">
        <v>30</v>
      </c>
      <c r="I3471" s="3">
        <v>40</v>
      </c>
      <c r="J3471" s="3">
        <v>40</v>
      </c>
      <c r="K3471" s="3" t="s">
        <v>14</v>
      </c>
      <c r="L3471" s="3">
        <v>22.4</v>
      </c>
      <c r="M3471" s="3">
        <v>17.100000000000001</v>
      </c>
      <c r="N3471" s="3">
        <v>100</v>
      </c>
      <c r="O3471" s="3">
        <v>1</v>
      </c>
      <c r="P3471" s="28">
        <f>N3471/O3471</f>
        <v>100</v>
      </c>
      <c r="Q3471" s="5">
        <v>21</v>
      </c>
      <c r="R3471" s="2" t="s">
        <v>30</v>
      </c>
      <c r="S3471" s="55">
        <f>O3471/J3471*40</f>
        <v>1</v>
      </c>
      <c r="T3471" s="55">
        <f>N3471/J3471*40</f>
        <v>100</v>
      </c>
    </row>
    <row r="3472" spans="1:20" ht="14.4" x14ac:dyDescent="0.3">
      <c r="A3472" s="3" t="s">
        <v>161</v>
      </c>
      <c r="B3472" s="3" t="s">
        <v>162</v>
      </c>
      <c r="C3472" s="3">
        <v>55.091540602103002</v>
      </c>
      <c r="D3472" s="3">
        <v>25.738909066748199</v>
      </c>
      <c r="E3472" s="9">
        <v>45890</v>
      </c>
      <c r="F3472" s="3" t="s">
        <v>47</v>
      </c>
      <c r="G3472" s="25" t="s">
        <v>163</v>
      </c>
      <c r="H3472" s="3">
        <v>30</v>
      </c>
      <c r="I3472" s="3">
        <v>40</v>
      </c>
      <c r="J3472" s="3">
        <v>40</v>
      </c>
      <c r="K3472" s="3" t="s">
        <v>14</v>
      </c>
      <c r="L3472" s="3">
        <v>22.2</v>
      </c>
      <c r="M3472" s="3">
        <v>17</v>
      </c>
      <c r="N3472" s="3">
        <v>87</v>
      </c>
      <c r="O3472" s="3">
        <v>1</v>
      </c>
      <c r="P3472" s="28">
        <f>N3472/O3472</f>
        <v>87</v>
      </c>
      <c r="Q3472" s="5">
        <v>21</v>
      </c>
      <c r="R3472" s="2" t="s">
        <v>30</v>
      </c>
      <c r="S3472" s="55">
        <f>O3472/J3472*40</f>
        <v>1</v>
      </c>
      <c r="T3472" s="55">
        <f>N3472/J3472*40</f>
        <v>87</v>
      </c>
    </row>
    <row r="3473" spans="1:20" ht="14.4" x14ac:dyDescent="0.3">
      <c r="A3473" s="3" t="s">
        <v>161</v>
      </c>
      <c r="B3473" s="3" t="s">
        <v>162</v>
      </c>
      <c r="C3473" s="3">
        <v>55.091540602103002</v>
      </c>
      <c r="D3473" s="3">
        <v>25.738909066748199</v>
      </c>
      <c r="E3473" s="9">
        <v>45890</v>
      </c>
      <c r="F3473" s="3" t="s">
        <v>47</v>
      </c>
      <c r="G3473" s="25" t="s">
        <v>163</v>
      </c>
      <c r="H3473" s="3">
        <v>30</v>
      </c>
      <c r="I3473" s="3">
        <v>40</v>
      </c>
      <c r="J3473" s="3">
        <v>40</v>
      </c>
      <c r="K3473" s="3" t="s">
        <v>14</v>
      </c>
      <c r="L3473" s="3">
        <v>19.8</v>
      </c>
      <c r="M3473" s="3">
        <v>15.3</v>
      </c>
      <c r="N3473" s="3">
        <v>70</v>
      </c>
      <c r="O3473" s="3">
        <v>1</v>
      </c>
      <c r="P3473" s="28">
        <f>N3473/O3473</f>
        <v>70</v>
      </c>
      <c r="Q3473" s="5">
        <v>19</v>
      </c>
      <c r="R3473" s="2" t="s">
        <v>29</v>
      </c>
      <c r="S3473" s="55">
        <f>O3473/J3473*40</f>
        <v>1</v>
      </c>
      <c r="T3473" s="55">
        <f>N3473/J3473*40</f>
        <v>70</v>
      </c>
    </row>
    <row r="3474" spans="1:20" ht="14.4" x14ac:dyDescent="0.3">
      <c r="A3474" s="3" t="s">
        <v>161</v>
      </c>
      <c r="B3474" s="3" t="s">
        <v>162</v>
      </c>
      <c r="C3474" s="3">
        <v>55.091540602103002</v>
      </c>
      <c r="D3474" s="3">
        <v>25.738909066748199</v>
      </c>
      <c r="E3474" s="9">
        <v>45890</v>
      </c>
      <c r="F3474" s="3" t="s">
        <v>47</v>
      </c>
      <c r="G3474" s="25" t="s">
        <v>163</v>
      </c>
      <c r="H3474" s="3">
        <v>30</v>
      </c>
      <c r="I3474" s="3">
        <v>40</v>
      </c>
      <c r="J3474" s="3">
        <v>40</v>
      </c>
      <c r="K3474" s="3" t="s">
        <v>14</v>
      </c>
      <c r="L3474" s="3">
        <v>21.4</v>
      </c>
      <c r="M3474" s="3">
        <v>16.399999999999999</v>
      </c>
      <c r="N3474" s="3">
        <v>82</v>
      </c>
      <c r="O3474" s="3">
        <v>1</v>
      </c>
      <c r="P3474" s="28">
        <f>N3474/O3474</f>
        <v>82</v>
      </c>
      <c r="Q3474" s="5">
        <v>21</v>
      </c>
      <c r="R3474" s="2" t="s">
        <v>30</v>
      </c>
      <c r="S3474" s="55">
        <f>O3474/J3474*40</f>
        <v>1</v>
      </c>
      <c r="T3474" s="55">
        <f>N3474/J3474*40</f>
        <v>82</v>
      </c>
    </row>
    <row r="3475" spans="1:20" ht="14.4" x14ac:dyDescent="0.3">
      <c r="A3475" s="3" t="s">
        <v>161</v>
      </c>
      <c r="B3475" s="3" t="s">
        <v>162</v>
      </c>
      <c r="C3475" s="3">
        <v>55.091540602103002</v>
      </c>
      <c r="D3475" s="3">
        <v>25.738909066748199</v>
      </c>
      <c r="E3475" s="9">
        <v>45890</v>
      </c>
      <c r="F3475" s="3" t="s">
        <v>47</v>
      </c>
      <c r="G3475" s="25" t="s">
        <v>163</v>
      </c>
      <c r="H3475" s="3">
        <v>30</v>
      </c>
      <c r="I3475" s="3">
        <v>40</v>
      </c>
      <c r="J3475" s="3">
        <v>40</v>
      </c>
      <c r="K3475" s="3" t="s">
        <v>14</v>
      </c>
      <c r="L3475" s="3">
        <v>21.7</v>
      </c>
      <c r="M3475" s="3">
        <v>16.5</v>
      </c>
      <c r="N3475" s="3">
        <v>78</v>
      </c>
      <c r="O3475" s="3">
        <v>1</v>
      </c>
      <c r="P3475" s="28">
        <f>N3475/O3475</f>
        <v>78</v>
      </c>
      <c r="Q3475" s="5">
        <v>21</v>
      </c>
      <c r="R3475" s="2" t="s">
        <v>30</v>
      </c>
      <c r="S3475" s="55">
        <f>O3475/J3475*40</f>
        <v>1</v>
      </c>
      <c r="T3475" s="55">
        <f>N3475/J3475*40</f>
        <v>78</v>
      </c>
    </row>
    <row r="3476" spans="1:20" ht="14.4" x14ac:dyDescent="0.3">
      <c r="A3476" s="3" t="s">
        <v>161</v>
      </c>
      <c r="B3476" s="3" t="s">
        <v>162</v>
      </c>
      <c r="C3476" s="3">
        <v>55.091540602103002</v>
      </c>
      <c r="D3476" s="3">
        <v>25.738909066748199</v>
      </c>
      <c r="E3476" s="9">
        <v>45890</v>
      </c>
      <c r="F3476" s="3" t="s">
        <v>47</v>
      </c>
      <c r="G3476" s="25" t="s">
        <v>163</v>
      </c>
      <c r="H3476" s="3">
        <v>30</v>
      </c>
      <c r="I3476" s="3">
        <v>40</v>
      </c>
      <c r="J3476" s="3">
        <v>40</v>
      </c>
      <c r="K3476" s="3" t="s">
        <v>14</v>
      </c>
      <c r="L3476" s="3">
        <v>21</v>
      </c>
      <c r="N3476" s="3">
        <v>5087</v>
      </c>
      <c r="O3476" s="3">
        <v>62</v>
      </c>
      <c r="P3476" s="28">
        <f>N3476/O3476</f>
        <v>82.048387096774192</v>
      </c>
      <c r="Q3476" s="5">
        <v>21</v>
      </c>
      <c r="R3476" s="2" t="s">
        <v>30</v>
      </c>
      <c r="S3476" s="55">
        <f>O3476/J3476*40</f>
        <v>62</v>
      </c>
      <c r="T3476" s="55">
        <f>N3476/J3476*40</f>
        <v>5087</v>
      </c>
    </row>
    <row r="3477" spans="1:20" ht="14.4" x14ac:dyDescent="0.3">
      <c r="A3477" s="3" t="s">
        <v>161</v>
      </c>
      <c r="B3477" s="3" t="s">
        <v>162</v>
      </c>
      <c r="C3477" s="3">
        <v>55.091540602103002</v>
      </c>
      <c r="D3477" s="3">
        <v>25.738909066748199</v>
      </c>
      <c r="E3477" s="9">
        <v>45890</v>
      </c>
      <c r="F3477" s="3" t="s">
        <v>47</v>
      </c>
      <c r="G3477" s="25" t="s">
        <v>163</v>
      </c>
      <c r="H3477" s="3">
        <v>30</v>
      </c>
      <c r="I3477" s="3">
        <v>40</v>
      </c>
      <c r="J3477" s="3">
        <v>40</v>
      </c>
      <c r="K3477" s="3" t="s">
        <v>14</v>
      </c>
      <c r="L3477" s="3">
        <v>19.5</v>
      </c>
      <c r="M3477" s="3">
        <v>15.2</v>
      </c>
      <c r="N3477" s="3">
        <v>62</v>
      </c>
      <c r="O3477" s="3">
        <v>1</v>
      </c>
      <c r="P3477" s="28">
        <f>N3477/O3477</f>
        <v>62</v>
      </c>
      <c r="Q3477" s="5">
        <v>19</v>
      </c>
      <c r="R3477" s="2" t="s">
        <v>29</v>
      </c>
      <c r="S3477" s="55">
        <f>O3477/J3477*40</f>
        <v>1</v>
      </c>
      <c r="T3477" s="55">
        <f>N3477/J3477*40</f>
        <v>62</v>
      </c>
    </row>
    <row r="3478" spans="1:20" ht="14.4" x14ac:dyDescent="0.3">
      <c r="A3478" s="3" t="s">
        <v>161</v>
      </c>
      <c r="B3478" s="3" t="s">
        <v>162</v>
      </c>
      <c r="C3478" s="3">
        <v>55.091540602103002</v>
      </c>
      <c r="D3478" s="3">
        <v>25.738909066748199</v>
      </c>
      <c r="E3478" s="9">
        <v>45890</v>
      </c>
      <c r="F3478" s="3" t="s">
        <v>47</v>
      </c>
      <c r="G3478" s="25" t="s">
        <v>163</v>
      </c>
      <c r="H3478" s="3">
        <v>30</v>
      </c>
      <c r="I3478" s="3">
        <v>40</v>
      </c>
      <c r="J3478" s="3">
        <v>40</v>
      </c>
      <c r="K3478" s="3" t="s">
        <v>14</v>
      </c>
      <c r="L3478" s="3">
        <v>19.8</v>
      </c>
      <c r="M3478" s="3">
        <v>15.5</v>
      </c>
      <c r="N3478" s="3">
        <v>66</v>
      </c>
      <c r="O3478" s="3">
        <v>1</v>
      </c>
      <c r="P3478" s="28">
        <f>N3478/O3478</f>
        <v>66</v>
      </c>
      <c r="Q3478" s="5">
        <v>19</v>
      </c>
      <c r="R3478" s="2" t="s">
        <v>29</v>
      </c>
      <c r="S3478" s="55">
        <f>O3478/J3478*40</f>
        <v>1</v>
      </c>
      <c r="T3478" s="55">
        <f>N3478/J3478*40</f>
        <v>66</v>
      </c>
    </row>
    <row r="3479" spans="1:20" ht="14.4" x14ac:dyDescent="0.3">
      <c r="A3479" s="3" t="s">
        <v>161</v>
      </c>
      <c r="B3479" s="3" t="s">
        <v>162</v>
      </c>
      <c r="C3479" s="3">
        <v>55.091540602103002</v>
      </c>
      <c r="D3479" s="3">
        <v>25.738909066748199</v>
      </c>
      <c r="E3479" s="9">
        <v>45890</v>
      </c>
      <c r="F3479" s="3" t="s">
        <v>47</v>
      </c>
      <c r="G3479" s="25" t="s">
        <v>163</v>
      </c>
      <c r="H3479" s="3">
        <v>30</v>
      </c>
      <c r="I3479" s="3">
        <v>40</v>
      </c>
      <c r="J3479" s="3">
        <v>40</v>
      </c>
      <c r="K3479" s="3" t="s">
        <v>14</v>
      </c>
      <c r="L3479" s="3">
        <v>19.8</v>
      </c>
      <c r="M3479" s="3">
        <v>15.4</v>
      </c>
      <c r="N3479" s="3">
        <v>69</v>
      </c>
      <c r="O3479" s="3">
        <v>1</v>
      </c>
      <c r="P3479" s="28">
        <f>N3479/O3479</f>
        <v>69</v>
      </c>
      <c r="Q3479" s="5">
        <v>19</v>
      </c>
      <c r="R3479" s="2" t="s">
        <v>29</v>
      </c>
      <c r="S3479" s="55">
        <f>O3479/J3479*40</f>
        <v>1</v>
      </c>
      <c r="T3479" s="55">
        <f>N3479/J3479*40</f>
        <v>69</v>
      </c>
    </row>
    <row r="3480" spans="1:20" ht="14.4" x14ac:dyDescent="0.3">
      <c r="A3480" s="3" t="s">
        <v>161</v>
      </c>
      <c r="B3480" s="3" t="s">
        <v>162</v>
      </c>
      <c r="C3480" s="3">
        <v>55.091540602103002</v>
      </c>
      <c r="D3480" s="3">
        <v>25.738909066748199</v>
      </c>
      <c r="E3480" s="9">
        <v>45890</v>
      </c>
      <c r="F3480" s="3" t="s">
        <v>47</v>
      </c>
      <c r="G3480" s="25" t="s">
        <v>163</v>
      </c>
      <c r="H3480" s="3">
        <v>30</v>
      </c>
      <c r="I3480" s="3">
        <v>40</v>
      </c>
      <c r="J3480" s="3">
        <v>40</v>
      </c>
      <c r="K3480" s="3" t="s">
        <v>14</v>
      </c>
      <c r="L3480" s="3">
        <v>19</v>
      </c>
      <c r="N3480" s="3">
        <v>500</v>
      </c>
      <c r="O3480" s="3">
        <v>8</v>
      </c>
      <c r="P3480" s="28">
        <f>N3480/O3480</f>
        <v>62.5</v>
      </c>
      <c r="Q3480" s="5">
        <v>19</v>
      </c>
      <c r="R3480" s="2" t="s">
        <v>29</v>
      </c>
      <c r="S3480" s="55">
        <f>O3480/J3480*40</f>
        <v>8</v>
      </c>
      <c r="T3480" s="55">
        <f>N3480/J3480*40</f>
        <v>500</v>
      </c>
    </row>
    <row r="3481" spans="1:20" ht="14.4" x14ac:dyDescent="0.3">
      <c r="A3481" s="3" t="s">
        <v>161</v>
      </c>
      <c r="B3481" s="3" t="s">
        <v>162</v>
      </c>
      <c r="C3481" s="3">
        <v>55.091540602103002</v>
      </c>
      <c r="D3481" s="3">
        <v>25.738909066748199</v>
      </c>
      <c r="E3481" s="9">
        <v>45890</v>
      </c>
      <c r="F3481" s="3" t="s">
        <v>47</v>
      </c>
      <c r="G3481" s="25" t="s">
        <v>163</v>
      </c>
      <c r="H3481" s="3">
        <v>30</v>
      </c>
      <c r="I3481" s="3">
        <v>40</v>
      </c>
      <c r="J3481" s="3">
        <v>40</v>
      </c>
      <c r="K3481" s="3" t="s">
        <v>3</v>
      </c>
      <c r="L3481" s="3">
        <v>29</v>
      </c>
      <c r="M3481" s="3">
        <v>25.2</v>
      </c>
      <c r="N3481" s="3">
        <v>316</v>
      </c>
      <c r="O3481" s="3">
        <v>1</v>
      </c>
      <c r="P3481" s="28">
        <f>N3481/O3481</f>
        <v>316</v>
      </c>
      <c r="Q3481" s="5">
        <v>29</v>
      </c>
      <c r="R3481" s="2" t="s">
        <v>49</v>
      </c>
      <c r="S3481" s="55">
        <f>O3481/J3481*40</f>
        <v>1</v>
      </c>
      <c r="T3481" s="55">
        <f>N3481/J3481*40</f>
        <v>316</v>
      </c>
    </row>
    <row r="3482" spans="1:20" ht="14.4" x14ac:dyDescent="0.3">
      <c r="A3482" s="3" t="s">
        <v>161</v>
      </c>
      <c r="B3482" s="3" t="s">
        <v>162</v>
      </c>
      <c r="C3482" s="3">
        <v>55.091540602103002</v>
      </c>
      <c r="D3482" s="3">
        <v>25.738909066748199</v>
      </c>
      <c r="E3482" s="9">
        <v>45890</v>
      </c>
      <c r="F3482" s="3" t="s">
        <v>47</v>
      </c>
      <c r="G3482" s="25" t="s">
        <v>163</v>
      </c>
      <c r="H3482" s="3">
        <v>25</v>
      </c>
      <c r="I3482" s="3">
        <v>40</v>
      </c>
      <c r="J3482" s="3">
        <v>40</v>
      </c>
      <c r="K3482" s="3" t="s">
        <v>5</v>
      </c>
      <c r="L3482" s="3">
        <v>22.3</v>
      </c>
      <c r="M3482" s="3">
        <v>18.2</v>
      </c>
      <c r="N3482" s="3">
        <v>131</v>
      </c>
      <c r="O3482" s="3">
        <v>1</v>
      </c>
      <c r="P3482" s="28">
        <f>N3482/O3482</f>
        <v>131</v>
      </c>
      <c r="Q3482" s="5">
        <v>21</v>
      </c>
      <c r="R3482" s="2"/>
      <c r="S3482" s="55">
        <f>O3482/J3482*40</f>
        <v>1</v>
      </c>
      <c r="T3482" s="55">
        <f>N3482/J3482*40</f>
        <v>131</v>
      </c>
    </row>
    <row r="3483" spans="1:20" ht="14.4" x14ac:dyDescent="0.3">
      <c r="A3483" s="3" t="s">
        <v>161</v>
      </c>
      <c r="B3483" s="3" t="s">
        <v>162</v>
      </c>
      <c r="C3483" s="3">
        <v>55.091540602103002</v>
      </c>
      <c r="D3483" s="3">
        <v>25.738909066748199</v>
      </c>
      <c r="E3483" s="9">
        <v>45890</v>
      </c>
      <c r="F3483" s="3" t="s">
        <v>47</v>
      </c>
      <c r="G3483" s="25" t="s">
        <v>163</v>
      </c>
      <c r="H3483" s="3">
        <v>25</v>
      </c>
      <c r="I3483" s="3">
        <v>40</v>
      </c>
      <c r="J3483" s="3">
        <v>40</v>
      </c>
      <c r="K3483" s="3" t="s">
        <v>5</v>
      </c>
      <c r="L3483" s="3">
        <v>22.6</v>
      </c>
      <c r="M3483" s="3">
        <v>18.2</v>
      </c>
      <c r="N3483" s="3">
        <v>132</v>
      </c>
      <c r="O3483" s="3">
        <v>1</v>
      </c>
      <c r="P3483" s="28">
        <f>N3483/O3483</f>
        <v>132</v>
      </c>
      <c r="Q3483" s="5">
        <v>24</v>
      </c>
      <c r="R3483" s="2"/>
      <c r="S3483" s="55">
        <f>O3483/J3483*40</f>
        <v>1</v>
      </c>
      <c r="T3483" s="55">
        <f>N3483/J3483*40</f>
        <v>132</v>
      </c>
    </row>
    <row r="3484" spans="1:20" ht="14.4" x14ac:dyDescent="0.3">
      <c r="A3484" s="3" t="s">
        <v>161</v>
      </c>
      <c r="B3484" s="3" t="s">
        <v>162</v>
      </c>
      <c r="C3484" s="3">
        <v>55.091540602103002</v>
      </c>
      <c r="D3484" s="3">
        <v>25.738909066748199</v>
      </c>
      <c r="E3484" s="9">
        <v>45890</v>
      </c>
      <c r="F3484" s="3" t="s">
        <v>47</v>
      </c>
      <c r="G3484" s="25" t="s">
        <v>163</v>
      </c>
      <c r="H3484" s="3">
        <v>25</v>
      </c>
      <c r="I3484" s="3">
        <v>40</v>
      </c>
      <c r="J3484" s="3">
        <v>40</v>
      </c>
      <c r="K3484" s="3" t="s">
        <v>5</v>
      </c>
      <c r="L3484" s="3">
        <v>19.7</v>
      </c>
      <c r="M3484" s="3">
        <v>15.6</v>
      </c>
      <c r="N3484" s="3">
        <v>81</v>
      </c>
      <c r="O3484" s="3">
        <v>1</v>
      </c>
      <c r="P3484" s="28">
        <f>N3484/O3484</f>
        <v>81</v>
      </c>
      <c r="Q3484" s="5">
        <v>19</v>
      </c>
      <c r="R3484" s="2"/>
      <c r="S3484" s="55">
        <f>O3484/J3484*40</f>
        <v>1</v>
      </c>
      <c r="T3484" s="55">
        <f>N3484/J3484*40</f>
        <v>81</v>
      </c>
    </row>
    <row r="3485" spans="1:20" ht="14.4" x14ac:dyDescent="0.3">
      <c r="A3485" s="3" t="s">
        <v>161</v>
      </c>
      <c r="B3485" s="3" t="s">
        <v>162</v>
      </c>
      <c r="C3485" s="3">
        <v>55.091540602103002</v>
      </c>
      <c r="D3485" s="3">
        <v>25.738909066748199</v>
      </c>
      <c r="E3485" s="9">
        <v>45890</v>
      </c>
      <c r="F3485" s="3" t="s">
        <v>47</v>
      </c>
      <c r="G3485" s="25" t="s">
        <v>163</v>
      </c>
      <c r="H3485" s="3">
        <v>25</v>
      </c>
      <c r="I3485" s="3">
        <v>40</v>
      </c>
      <c r="J3485" s="3">
        <v>40</v>
      </c>
      <c r="K3485" s="3" t="s">
        <v>5</v>
      </c>
      <c r="L3485" s="3">
        <v>17.2</v>
      </c>
      <c r="M3485" s="3">
        <v>14.1</v>
      </c>
      <c r="N3485" s="3">
        <v>44</v>
      </c>
      <c r="O3485" s="3">
        <v>1</v>
      </c>
      <c r="P3485" s="28">
        <f>N3485/O3485</f>
        <v>44</v>
      </c>
      <c r="Q3485" s="5">
        <v>16</v>
      </c>
      <c r="R3485" s="2"/>
      <c r="S3485" s="55">
        <f>O3485/J3485*40</f>
        <v>1</v>
      </c>
      <c r="T3485" s="55">
        <f>N3485/J3485*40</f>
        <v>44</v>
      </c>
    </row>
    <row r="3486" spans="1:20" ht="14.4" x14ac:dyDescent="0.3">
      <c r="A3486" s="3" t="s">
        <v>161</v>
      </c>
      <c r="B3486" s="3" t="s">
        <v>162</v>
      </c>
      <c r="C3486" s="3">
        <v>55.091540602103002</v>
      </c>
      <c r="D3486" s="3">
        <v>25.738909066748199</v>
      </c>
      <c r="E3486" s="9">
        <v>45890</v>
      </c>
      <c r="F3486" s="3" t="s">
        <v>47</v>
      </c>
      <c r="G3486" s="25" t="s">
        <v>163</v>
      </c>
      <c r="H3486" s="3">
        <v>25</v>
      </c>
      <c r="I3486" s="3">
        <v>40</v>
      </c>
      <c r="J3486" s="3">
        <v>40</v>
      </c>
      <c r="K3486" s="3" t="s">
        <v>16</v>
      </c>
      <c r="L3486" s="3">
        <v>25.5</v>
      </c>
      <c r="M3486" s="3">
        <v>22.6</v>
      </c>
      <c r="N3486" s="3">
        <v>146</v>
      </c>
      <c r="O3486" s="3">
        <v>1</v>
      </c>
      <c r="P3486" s="28">
        <f>N3486/O3486</f>
        <v>146</v>
      </c>
      <c r="Q3486" s="5">
        <v>26</v>
      </c>
      <c r="R3486" s="2" t="s">
        <v>28</v>
      </c>
      <c r="S3486" s="55">
        <f>O3486/J3486*40</f>
        <v>1</v>
      </c>
      <c r="T3486" s="55">
        <f>N3486/J3486*40</f>
        <v>146</v>
      </c>
    </row>
    <row r="3487" spans="1:20" ht="14.4" x14ac:dyDescent="0.3">
      <c r="A3487" s="3" t="s">
        <v>161</v>
      </c>
      <c r="B3487" s="3" t="s">
        <v>162</v>
      </c>
      <c r="C3487" s="3">
        <v>55.091540602103002</v>
      </c>
      <c r="D3487" s="3">
        <v>25.738909066748199</v>
      </c>
      <c r="E3487" s="9">
        <v>45890</v>
      </c>
      <c r="F3487" s="3" t="s">
        <v>47</v>
      </c>
      <c r="G3487" s="25" t="s">
        <v>163</v>
      </c>
      <c r="H3487" s="3">
        <v>25</v>
      </c>
      <c r="I3487" s="3">
        <v>40</v>
      </c>
      <c r="J3487" s="3">
        <v>40</v>
      </c>
      <c r="K3487" s="3" t="s">
        <v>16</v>
      </c>
      <c r="L3487" s="3">
        <v>24.5</v>
      </c>
      <c r="M3487" s="3">
        <v>21.6</v>
      </c>
      <c r="N3487" s="3">
        <v>131</v>
      </c>
      <c r="O3487" s="3">
        <v>1</v>
      </c>
      <c r="P3487" s="28">
        <f>N3487/O3487</f>
        <v>131</v>
      </c>
      <c r="Q3487" s="5">
        <v>24</v>
      </c>
      <c r="R3487" s="2" t="s">
        <v>28</v>
      </c>
      <c r="S3487" s="55">
        <f>O3487/J3487*40</f>
        <v>1</v>
      </c>
      <c r="T3487" s="55">
        <f>N3487/J3487*40</f>
        <v>131</v>
      </c>
    </row>
    <row r="3488" spans="1:20" ht="14.4" x14ac:dyDescent="0.3">
      <c r="A3488" s="3" t="s">
        <v>161</v>
      </c>
      <c r="B3488" s="3" t="s">
        <v>162</v>
      </c>
      <c r="C3488" s="3">
        <v>55.091540602103002</v>
      </c>
      <c r="D3488" s="3">
        <v>25.738909066748199</v>
      </c>
      <c r="E3488" s="9">
        <v>45890</v>
      </c>
      <c r="F3488" s="3" t="s">
        <v>47</v>
      </c>
      <c r="G3488" s="25" t="s">
        <v>163</v>
      </c>
      <c r="H3488" s="3">
        <v>25</v>
      </c>
      <c r="I3488" s="3">
        <v>40</v>
      </c>
      <c r="J3488" s="3">
        <v>40</v>
      </c>
      <c r="K3488" s="3" t="s">
        <v>14</v>
      </c>
      <c r="L3488" s="3">
        <v>19</v>
      </c>
      <c r="N3488" s="3">
        <v>4988</v>
      </c>
      <c r="O3488" s="3">
        <v>75</v>
      </c>
      <c r="P3488" s="28">
        <f>N3488/O3488</f>
        <v>66.506666666666661</v>
      </c>
      <c r="Q3488" s="5">
        <v>19</v>
      </c>
      <c r="R3488" s="2" t="s">
        <v>29</v>
      </c>
      <c r="S3488" s="55">
        <f>O3488/J3488*40</f>
        <v>75</v>
      </c>
      <c r="T3488" s="55">
        <f>N3488/J3488*40</f>
        <v>4988</v>
      </c>
    </row>
    <row r="3489" spans="1:20" ht="14.4" x14ac:dyDescent="0.3">
      <c r="A3489" s="3" t="s">
        <v>161</v>
      </c>
      <c r="B3489" s="3" t="s">
        <v>162</v>
      </c>
      <c r="C3489" s="3">
        <v>55.091540602103002</v>
      </c>
      <c r="D3489" s="3">
        <v>25.738909066748199</v>
      </c>
      <c r="E3489" s="9">
        <v>45890</v>
      </c>
      <c r="F3489" s="3" t="s">
        <v>47</v>
      </c>
      <c r="G3489" s="25" t="s">
        <v>163</v>
      </c>
      <c r="H3489" s="3">
        <v>25</v>
      </c>
      <c r="I3489" s="3">
        <v>40</v>
      </c>
      <c r="J3489" s="3">
        <v>40</v>
      </c>
      <c r="K3489" s="3" t="s">
        <v>8</v>
      </c>
      <c r="L3489" s="3">
        <v>22.2</v>
      </c>
      <c r="M3489" s="3">
        <v>17.600000000000001</v>
      </c>
      <c r="N3489" s="3">
        <v>137</v>
      </c>
      <c r="O3489" s="3">
        <v>1</v>
      </c>
      <c r="P3489" s="28">
        <f>N3489/O3489</f>
        <v>137</v>
      </c>
      <c r="Q3489" s="5">
        <v>21</v>
      </c>
      <c r="R3489" s="2"/>
      <c r="S3489" s="55">
        <f>O3489/J3489*40</f>
        <v>1</v>
      </c>
      <c r="T3489" s="55">
        <f>N3489/J3489*40</f>
        <v>137</v>
      </c>
    </row>
    <row r="3490" spans="1:20" ht="14.4" x14ac:dyDescent="0.3">
      <c r="A3490" s="3" t="s">
        <v>161</v>
      </c>
      <c r="B3490" s="3" t="s">
        <v>162</v>
      </c>
      <c r="C3490" s="3">
        <v>55.091540602103002</v>
      </c>
      <c r="D3490" s="3">
        <v>25.738909066748199</v>
      </c>
      <c r="E3490" s="9">
        <v>45890</v>
      </c>
      <c r="F3490" s="3" t="s">
        <v>47</v>
      </c>
      <c r="G3490" s="25" t="s">
        <v>163</v>
      </c>
      <c r="H3490" s="3">
        <v>25</v>
      </c>
      <c r="I3490" s="3">
        <v>40</v>
      </c>
      <c r="J3490" s="3">
        <v>40</v>
      </c>
      <c r="K3490" s="3" t="s">
        <v>8</v>
      </c>
      <c r="L3490" s="3">
        <v>21</v>
      </c>
      <c r="N3490" s="3">
        <v>773</v>
      </c>
      <c r="O3490" s="3">
        <v>8</v>
      </c>
      <c r="P3490" s="28">
        <f>N3490/O3490</f>
        <v>96.625</v>
      </c>
      <c r="Q3490" s="5">
        <v>21</v>
      </c>
      <c r="R3490" s="2"/>
      <c r="S3490" s="55">
        <f>O3490/J3490*40</f>
        <v>8</v>
      </c>
      <c r="T3490" s="55">
        <f>N3490/J3490*40</f>
        <v>773</v>
      </c>
    </row>
    <row r="3491" spans="1:20" ht="14.4" x14ac:dyDescent="0.3">
      <c r="A3491" s="3" t="s">
        <v>161</v>
      </c>
      <c r="B3491" s="3" t="s">
        <v>162</v>
      </c>
      <c r="C3491" s="3">
        <v>55.091540602103002</v>
      </c>
      <c r="D3491" s="3">
        <v>25.738909066748199</v>
      </c>
      <c r="E3491" s="9">
        <v>45890</v>
      </c>
      <c r="F3491" s="3" t="s">
        <v>47</v>
      </c>
      <c r="G3491" s="25" t="s">
        <v>163</v>
      </c>
      <c r="H3491" s="3">
        <v>25</v>
      </c>
      <c r="I3491" s="3">
        <v>40</v>
      </c>
      <c r="J3491" s="3">
        <v>40</v>
      </c>
      <c r="K3491" s="3" t="s">
        <v>8</v>
      </c>
      <c r="L3491" s="3">
        <v>19</v>
      </c>
      <c r="N3491" s="3">
        <v>474</v>
      </c>
      <c r="O3491" s="3">
        <v>7</v>
      </c>
      <c r="P3491" s="28">
        <f>N3491/O3491</f>
        <v>67.714285714285708</v>
      </c>
      <c r="Q3491" s="5">
        <v>19</v>
      </c>
      <c r="R3491" s="2"/>
      <c r="S3491" s="55">
        <f>O3491/J3491*40</f>
        <v>7</v>
      </c>
      <c r="T3491" s="55">
        <f>N3491/J3491*40</f>
        <v>474</v>
      </c>
    </row>
    <row r="3492" spans="1:20" ht="14.4" x14ac:dyDescent="0.3">
      <c r="A3492" s="3" t="s">
        <v>161</v>
      </c>
      <c r="B3492" s="3" t="s">
        <v>162</v>
      </c>
      <c r="C3492" s="3">
        <v>55.091540602103002</v>
      </c>
      <c r="D3492" s="3">
        <v>25.738909066748199</v>
      </c>
      <c r="E3492" s="9">
        <v>45890</v>
      </c>
      <c r="F3492" s="3" t="s">
        <v>47</v>
      </c>
      <c r="G3492" s="25" t="s">
        <v>163</v>
      </c>
      <c r="H3492" s="3">
        <v>25</v>
      </c>
      <c r="I3492" s="3">
        <v>40</v>
      </c>
      <c r="J3492" s="3">
        <v>40</v>
      </c>
      <c r="K3492" s="3" t="s">
        <v>8</v>
      </c>
      <c r="L3492" s="3">
        <v>16.600000000000001</v>
      </c>
      <c r="M3492" s="3">
        <v>13</v>
      </c>
      <c r="N3492" s="3">
        <v>53</v>
      </c>
      <c r="O3492" s="3">
        <v>1</v>
      </c>
      <c r="P3492" s="28">
        <f>N3492/O3492</f>
        <v>53</v>
      </c>
      <c r="Q3492" s="5">
        <v>16</v>
      </c>
      <c r="R3492" s="2"/>
      <c r="S3492" s="55">
        <f>O3492/J3492*40</f>
        <v>1</v>
      </c>
      <c r="T3492" s="55">
        <f>N3492/J3492*40</f>
        <v>53</v>
      </c>
    </row>
    <row r="3493" spans="1:20" ht="14.4" x14ac:dyDescent="0.3">
      <c r="A3493" s="3" t="s">
        <v>161</v>
      </c>
      <c r="B3493" s="3" t="s">
        <v>162</v>
      </c>
      <c r="C3493" s="3">
        <v>55.091540602103002</v>
      </c>
      <c r="D3493" s="3">
        <v>25.738909066748199</v>
      </c>
      <c r="E3493" s="9">
        <v>45890</v>
      </c>
      <c r="F3493" s="3" t="s">
        <v>47</v>
      </c>
      <c r="G3493" s="25" t="s">
        <v>163</v>
      </c>
      <c r="H3493" s="3">
        <v>25</v>
      </c>
      <c r="I3493" s="3">
        <v>40</v>
      </c>
      <c r="J3493" s="3">
        <v>40</v>
      </c>
      <c r="K3493" s="3" t="s">
        <v>8</v>
      </c>
      <c r="L3493" s="3">
        <v>16</v>
      </c>
      <c r="M3493" s="3">
        <v>12.6</v>
      </c>
      <c r="N3493" s="3">
        <v>43</v>
      </c>
      <c r="O3493" s="3">
        <v>1</v>
      </c>
      <c r="P3493" s="28">
        <f>N3493/O3493</f>
        <v>43</v>
      </c>
      <c r="Q3493" s="5">
        <v>16</v>
      </c>
      <c r="R3493" s="2"/>
      <c r="S3493" s="55">
        <f>O3493/J3493*40</f>
        <v>1</v>
      </c>
      <c r="T3493" s="55">
        <f>N3493/J3493*40</f>
        <v>43</v>
      </c>
    </row>
    <row r="3494" spans="1:20" ht="14.4" x14ac:dyDescent="0.3">
      <c r="A3494" s="3" t="s">
        <v>161</v>
      </c>
      <c r="B3494" s="3" t="s">
        <v>162</v>
      </c>
      <c r="C3494" s="3">
        <v>55.091540602103002</v>
      </c>
      <c r="D3494" s="3">
        <v>25.738909066748199</v>
      </c>
      <c r="E3494" s="9">
        <v>45890</v>
      </c>
      <c r="F3494" s="3" t="s">
        <v>47</v>
      </c>
      <c r="G3494" s="25" t="s">
        <v>163</v>
      </c>
      <c r="H3494" s="3">
        <v>25</v>
      </c>
      <c r="I3494" s="3">
        <v>40</v>
      </c>
      <c r="J3494" s="3">
        <v>40</v>
      </c>
      <c r="K3494" s="3" t="s">
        <v>8</v>
      </c>
      <c r="L3494" s="3">
        <v>16.7</v>
      </c>
      <c r="M3494" s="3">
        <v>13</v>
      </c>
      <c r="N3494" s="3">
        <v>44</v>
      </c>
      <c r="O3494" s="3">
        <v>1</v>
      </c>
      <c r="P3494" s="28">
        <f>N3494/O3494</f>
        <v>44</v>
      </c>
      <c r="Q3494" s="5">
        <v>16</v>
      </c>
      <c r="R3494" s="2"/>
      <c r="S3494" s="55">
        <f>O3494/J3494*40</f>
        <v>1</v>
      </c>
      <c r="T3494" s="55">
        <f>N3494/J3494*40</f>
        <v>44</v>
      </c>
    </row>
    <row r="3495" spans="1:20" ht="14.4" x14ac:dyDescent="0.3">
      <c r="A3495" s="3" t="s">
        <v>161</v>
      </c>
      <c r="B3495" s="3" t="s">
        <v>162</v>
      </c>
      <c r="C3495" s="3">
        <v>55.091540602103002</v>
      </c>
      <c r="D3495" s="3">
        <v>25.738909066748199</v>
      </c>
      <c r="E3495" s="9">
        <v>45890</v>
      </c>
      <c r="F3495" s="3" t="s">
        <v>47</v>
      </c>
      <c r="G3495" s="25" t="s">
        <v>163</v>
      </c>
      <c r="H3495" s="3">
        <v>25</v>
      </c>
      <c r="I3495" s="3">
        <v>40</v>
      </c>
      <c r="J3495" s="3">
        <v>40</v>
      </c>
      <c r="K3495" s="3" t="s">
        <v>8</v>
      </c>
      <c r="L3495" s="3">
        <v>14.3</v>
      </c>
      <c r="M3495" s="3">
        <v>11.4</v>
      </c>
      <c r="N3495" s="3">
        <v>33</v>
      </c>
      <c r="O3495" s="3">
        <v>1</v>
      </c>
      <c r="P3495" s="28">
        <f>N3495/O3495</f>
        <v>33</v>
      </c>
      <c r="Q3495" s="5">
        <v>14</v>
      </c>
      <c r="R3495" s="2"/>
      <c r="S3495" s="55">
        <f>O3495/J3495*40</f>
        <v>1</v>
      </c>
      <c r="T3495" s="55">
        <f>N3495/J3495*40</f>
        <v>33</v>
      </c>
    </row>
    <row r="3496" spans="1:20" ht="14.4" x14ac:dyDescent="0.3">
      <c r="A3496" s="3" t="s">
        <v>161</v>
      </c>
      <c r="B3496" s="3" t="s">
        <v>162</v>
      </c>
      <c r="C3496" s="3">
        <v>55.091540602103002</v>
      </c>
      <c r="D3496" s="3">
        <v>25.738909066748199</v>
      </c>
      <c r="E3496" s="9">
        <v>45890</v>
      </c>
      <c r="F3496" s="3" t="s">
        <v>47</v>
      </c>
      <c r="G3496" s="25" t="s">
        <v>163</v>
      </c>
      <c r="H3496" s="3">
        <v>25</v>
      </c>
      <c r="I3496" s="3">
        <v>40</v>
      </c>
      <c r="J3496" s="3">
        <v>40</v>
      </c>
      <c r="K3496" s="3" t="s">
        <v>8</v>
      </c>
      <c r="L3496" s="3">
        <v>14.8</v>
      </c>
      <c r="M3496" s="3">
        <v>11.5</v>
      </c>
      <c r="N3496" s="3">
        <v>37</v>
      </c>
      <c r="O3496" s="3">
        <v>1</v>
      </c>
      <c r="P3496" s="28">
        <f>N3496/O3496</f>
        <v>37</v>
      </c>
      <c r="Q3496" s="5">
        <v>14</v>
      </c>
      <c r="R3496" s="2"/>
      <c r="S3496" s="55">
        <f>O3496/J3496*40</f>
        <v>1</v>
      </c>
      <c r="T3496" s="55">
        <f>N3496/J3496*40</f>
        <v>37</v>
      </c>
    </row>
    <row r="3497" spans="1:20" ht="14.4" x14ac:dyDescent="0.3">
      <c r="A3497" s="3" t="s">
        <v>161</v>
      </c>
      <c r="B3497" s="3" t="s">
        <v>162</v>
      </c>
      <c r="C3497" s="3">
        <v>55.091540602103002</v>
      </c>
      <c r="D3497" s="3">
        <v>25.738909066748199</v>
      </c>
      <c r="E3497" s="9">
        <v>45890</v>
      </c>
      <c r="F3497" s="3" t="s">
        <v>47</v>
      </c>
      <c r="G3497" s="25" t="s">
        <v>163</v>
      </c>
      <c r="H3497" s="3">
        <v>25</v>
      </c>
      <c r="I3497" s="3">
        <v>40</v>
      </c>
      <c r="J3497" s="3">
        <v>40</v>
      </c>
      <c r="K3497" s="3" t="s">
        <v>8</v>
      </c>
      <c r="L3497" s="3">
        <v>14.9</v>
      </c>
      <c r="M3497" s="3">
        <v>11.6</v>
      </c>
      <c r="N3497" s="3">
        <v>34</v>
      </c>
      <c r="O3497" s="3">
        <v>1</v>
      </c>
      <c r="P3497" s="28">
        <f>N3497/O3497</f>
        <v>34</v>
      </c>
      <c r="Q3497" s="5">
        <v>14</v>
      </c>
      <c r="R3497" s="2"/>
      <c r="S3497" s="55">
        <f>O3497/J3497*40</f>
        <v>1</v>
      </c>
      <c r="T3497" s="55">
        <f>N3497/J3497*40</f>
        <v>34</v>
      </c>
    </row>
    <row r="3498" spans="1:20" ht="14.4" x14ac:dyDescent="0.3">
      <c r="A3498" s="3" t="s">
        <v>161</v>
      </c>
      <c r="B3498" s="3" t="s">
        <v>162</v>
      </c>
      <c r="C3498" s="3">
        <v>55.091540602103002</v>
      </c>
      <c r="D3498" s="3">
        <v>25.738909066748199</v>
      </c>
      <c r="E3498" s="9">
        <v>45890</v>
      </c>
      <c r="F3498" s="3" t="s">
        <v>47</v>
      </c>
      <c r="G3498" s="25" t="s">
        <v>163</v>
      </c>
      <c r="H3498" s="3">
        <v>22</v>
      </c>
      <c r="I3498" s="3">
        <v>40</v>
      </c>
      <c r="J3498" s="3">
        <v>40</v>
      </c>
      <c r="K3498" s="3" t="s">
        <v>16</v>
      </c>
      <c r="L3498" s="3">
        <v>28.2</v>
      </c>
      <c r="M3498" s="3">
        <v>24.9</v>
      </c>
      <c r="N3498" s="3">
        <v>208</v>
      </c>
      <c r="O3498" s="3">
        <v>1</v>
      </c>
      <c r="P3498" s="28">
        <f>N3498/O3498</f>
        <v>208</v>
      </c>
      <c r="Q3498" s="5">
        <v>29</v>
      </c>
      <c r="R3498" s="2" t="s">
        <v>28</v>
      </c>
      <c r="S3498" s="55">
        <f>O3498/J3498*40</f>
        <v>1</v>
      </c>
      <c r="T3498" s="55">
        <f>N3498/J3498*40</f>
        <v>208</v>
      </c>
    </row>
    <row r="3499" spans="1:20" ht="14.4" x14ac:dyDescent="0.3">
      <c r="A3499" s="3" t="s">
        <v>161</v>
      </c>
      <c r="B3499" s="3" t="s">
        <v>162</v>
      </c>
      <c r="C3499" s="3">
        <v>55.091540602103002</v>
      </c>
      <c r="D3499" s="3">
        <v>25.738909066748199</v>
      </c>
      <c r="E3499" s="9">
        <v>45890</v>
      </c>
      <c r="F3499" s="3" t="s">
        <v>47</v>
      </c>
      <c r="G3499" s="25" t="s">
        <v>163</v>
      </c>
      <c r="H3499" s="3">
        <v>22</v>
      </c>
      <c r="I3499" s="3">
        <v>40</v>
      </c>
      <c r="J3499" s="3">
        <v>40</v>
      </c>
      <c r="K3499" s="3" t="s">
        <v>16</v>
      </c>
      <c r="L3499" s="3">
        <v>24.6</v>
      </c>
      <c r="M3499" s="3">
        <v>21.3</v>
      </c>
      <c r="N3499" s="3">
        <v>138</v>
      </c>
      <c r="O3499" s="3">
        <v>1</v>
      </c>
      <c r="P3499" s="28">
        <f>N3499/O3499</f>
        <v>138</v>
      </c>
      <c r="Q3499" s="5">
        <v>24</v>
      </c>
      <c r="R3499" s="2" t="s">
        <v>28</v>
      </c>
      <c r="S3499" s="55">
        <f>O3499/J3499*40</f>
        <v>1</v>
      </c>
      <c r="T3499" s="55">
        <f>N3499/J3499*40</f>
        <v>138</v>
      </c>
    </row>
    <row r="3500" spans="1:20" ht="14.4" x14ac:dyDescent="0.3">
      <c r="A3500" s="3" t="s">
        <v>161</v>
      </c>
      <c r="B3500" s="3" t="s">
        <v>162</v>
      </c>
      <c r="C3500" s="3">
        <v>55.091540602103002</v>
      </c>
      <c r="D3500" s="3">
        <v>25.738909066748199</v>
      </c>
      <c r="E3500" s="9">
        <v>45890</v>
      </c>
      <c r="F3500" s="3" t="s">
        <v>47</v>
      </c>
      <c r="G3500" s="25" t="s">
        <v>163</v>
      </c>
      <c r="H3500" s="3">
        <v>22</v>
      </c>
      <c r="I3500" s="3">
        <v>40</v>
      </c>
      <c r="J3500" s="3">
        <v>40</v>
      </c>
      <c r="K3500" s="3" t="s">
        <v>16</v>
      </c>
      <c r="L3500" s="3">
        <v>24.4</v>
      </c>
      <c r="M3500" s="3">
        <v>21.1</v>
      </c>
      <c r="N3500" s="3">
        <v>115</v>
      </c>
      <c r="O3500" s="3">
        <v>1</v>
      </c>
      <c r="P3500" s="28">
        <f>N3500/O3500</f>
        <v>115</v>
      </c>
      <c r="Q3500" s="5">
        <v>24</v>
      </c>
      <c r="R3500" s="2" t="s">
        <v>28</v>
      </c>
      <c r="S3500" s="55">
        <f>O3500/J3500*40</f>
        <v>1</v>
      </c>
      <c r="T3500" s="55">
        <f>N3500/J3500*40</f>
        <v>115</v>
      </c>
    </row>
    <row r="3501" spans="1:20" ht="14.4" x14ac:dyDescent="0.3">
      <c r="A3501" s="3" t="s">
        <v>161</v>
      </c>
      <c r="B3501" s="3" t="s">
        <v>162</v>
      </c>
      <c r="C3501" s="3">
        <v>55.091540602103002</v>
      </c>
      <c r="D3501" s="3">
        <v>25.738909066748199</v>
      </c>
      <c r="E3501" s="9">
        <v>45890</v>
      </c>
      <c r="F3501" s="3" t="s">
        <v>47</v>
      </c>
      <c r="G3501" s="25" t="s">
        <v>163</v>
      </c>
      <c r="H3501" s="3">
        <v>22</v>
      </c>
      <c r="I3501" s="3">
        <v>40</v>
      </c>
      <c r="J3501" s="3">
        <v>40</v>
      </c>
      <c r="K3501" s="3" t="s">
        <v>10</v>
      </c>
      <c r="L3501" s="3">
        <v>15.4</v>
      </c>
      <c r="M3501" s="3">
        <v>12.4</v>
      </c>
      <c r="N3501" s="3">
        <v>40</v>
      </c>
      <c r="O3501" s="3">
        <v>1</v>
      </c>
      <c r="P3501" s="28">
        <f>N3501/O3501</f>
        <v>40</v>
      </c>
      <c r="Q3501" s="5">
        <v>16</v>
      </c>
      <c r="R3501" s="2"/>
      <c r="S3501" s="55">
        <f>O3501/J3501*40</f>
        <v>1</v>
      </c>
      <c r="T3501" s="55">
        <f>N3501/J3501*40</f>
        <v>40</v>
      </c>
    </row>
    <row r="3502" spans="1:20" ht="14.4" x14ac:dyDescent="0.3">
      <c r="A3502" s="3" t="s">
        <v>161</v>
      </c>
      <c r="B3502" s="3" t="s">
        <v>162</v>
      </c>
      <c r="C3502" s="3">
        <v>55.091540602103002</v>
      </c>
      <c r="D3502" s="3">
        <v>25.738909066748199</v>
      </c>
      <c r="E3502" s="9">
        <v>45890</v>
      </c>
      <c r="F3502" s="3" t="s">
        <v>47</v>
      </c>
      <c r="G3502" s="25" t="s">
        <v>163</v>
      </c>
      <c r="H3502" s="3">
        <v>22</v>
      </c>
      <c r="I3502" s="3">
        <v>40</v>
      </c>
      <c r="J3502" s="3">
        <v>40</v>
      </c>
      <c r="K3502" s="3" t="s">
        <v>13</v>
      </c>
      <c r="L3502" s="3">
        <v>15.2</v>
      </c>
      <c r="M3502" s="3">
        <v>12.8</v>
      </c>
      <c r="N3502" s="3">
        <v>39</v>
      </c>
      <c r="O3502" s="3">
        <v>1</v>
      </c>
      <c r="P3502" s="28">
        <f>N3502/O3502</f>
        <v>39</v>
      </c>
      <c r="Q3502" s="5">
        <v>16</v>
      </c>
      <c r="R3502" s="2"/>
      <c r="S3502" s="55">
        <f>O3502/J3502*40</f>
        <v>1</v>
      </c>
      <c r="T3502" s="55">
        <f>N3502/J3502*40</f>
        <v>39</v>
      </c>
    </row>
    <row r="3503" spans="1:20" ht="14.4" x14ac:dyDescent="0.3">
      <c r="A3503" s="3" t="s">
        <v>161</v>
      </c>
      <c r="B3503" s="3" t="s">
        <v>162</v>
      </c>
      <c r="C3503" s="3">
        <v>55.091540602103002</v>
      </c>
      <c r="D3503" s="3">
        <v>25.738909066748199</v>
      </c>
      <c r="E3503" s="9">
        <v>45890</v>
      </c>
      <c r="F3503" s="3" t="s">
        <v>47</v>
      </c>
      <c r="G3503" s="25" t="s">
        <v>163</v>
      </c>
      <c r="H3503" s="3">
        <v>22</v>
      </c>
      <c r="I3503" s="3">
        <v>40</v>
      </c>
      <c r="J3503" s="3">
        <v>40</v>
      </c>
      <c r="K3503" s="3" t="s">
        <v>3</v>
      </c>
      <c r="L3503" s="3">
        <v>15.9</v>
      </c>
      <c r="M3503" s="3">
        <v>13.5</v>
      </c>
      <c r="N3503" s="3">
        <v>51</v>
      </c>
      <c r="O3503" s="3">
        <v>1</v>
      </c>
      <c r="P3503" s="28">
        <f>N3503/O3503</f>
        <v>51</v>
      </c>
      <c r="Q3503" s="5">
        <v>16</v>
      </c>
      <c r="R3503" s="2" t="s">
        <v>30</v>
      </c>
      <c r="S3503" s="55">
        <f>O3503/J3503*40</f>
        <v>1</v>
      </c>
      <c r="T3503" s="55">
        <f>N3503/J3503*40</f>
        <v>51</v>
      </c>
    </row>
    <row r="3504" spans="1:20" ht="14.4" x14ac:dyDescent="0.3">
      <c r="A3504" s="3" t="s">
        <v>161</v>
      </c>
      <c r="B3504" s="3" t="s">
        <v>162</v>
      </c>
      <c r="C3504" s="3">
        <v>55.091540602103002</v>
      </c>
      <c r="D3504" s="3">
        <v>25.738909066748199</v>
      </c>
      <c r="E3504" s="9">
        <v>45890</v>
      </c>
      <c r="F3504" s="3" t="s">
        <v>47</v>
      </c>
      <c r="G3504" s="25" t="s">
        <v>163</v>
      </c>
      <c r="H3504" s="3">
        <v>22</v>
      </c>
      <c r="I3504" s="3">
        <v>40</v>
      </c>
      <c r="J3504" s="3">
        <v>40</v>
      </c>
      <c r="K3504" s="3" t="s">
        <v>5</v>
      </c>
      <c r="L3504" s="3">
        <v>16.2</v>
      </c>
      <c r="M3504" s="3">
        <v>13</v>
      </c>
      <c r="N3504" s="3">
        <v>44</v>
      </c>
      <c r="O3504" s="3">
        <v>1</v>
      </c>
      <c r="P3504" s="28">
        <f>N3504/O3504</f>
        <v>44</v>
      </c>
      <c r="Q3504" s="5">
        <v>16</v>
      </c>
      <c r="R3504" s="2"/>
      <c r="S3504" s="55">
        <f>O3504/J3504*40</f>
        <v>1</v>
      </c>
      <c r="T3504" s="55">
        <f>N3504/J3504*40</f>
        <v>44</v>
      </c>
    </row>
    <row r="3505" spans="1:20" ht="14.4" x14ac:dyDescent="0.3">
      <c r="A3505" s="3" t="s">
        <v>161</v>
      </c>
      <c r="B3505" s="3" t="s">
        <v>162</v>
      </c>
      <c r="C3505" s="3">
        <v>55.091540602103002</v>
      </c>
      <c r="D3505" s="3">
        <v>25.738909066748199</v>
      </c>
      <c r="E3505" s="9">
        <v>45890</v>
      </c>
      <c r="F3505" s="3" t="s">
        <v>47</v>
      </c>
      <c r="G3505" s="25" t="s">
        <v>163</v>
      </c>
      <c r="H3505" s="3">
        <v>22</v>
      </c>
      <c r="I3505" s="3">
        <v>40</v>
      </c>
      <c r="J3505" s="3">
        <v>40</v>
      </c>
      <c r="K3505" s="3" t="s">
        <v>5</v>
      </c>
      <c r="L3505" s="3">
        <v>16.100000000000001</v>
      </c>
      <c r="M3505" s="3">
        <v>13</v>
      </c>
      <c r="N3505" s="3">
        <v>42</v>
      </c>
      <c r="O3505" s="3">
        <v>1</v>
      </c>
      <c r="P3505" s="28">
        <f>N3505/O3505</f>
        <v>42</v>
      </c>
      <c r="Q3505" s="5">
        <v>16</v>
      </c>
      <c r="R3505" s="2"/>
      <c r="S3505" s="55">
        <f>O3505/J3505*40</f>
        <v>1</v>
      </c>
      <c r="T3505" s="55">
        <f>N3505/J3505*40</f>
        <v>42</v>
      </c>
    </row>
    <row r="3506" spans="1:20" ht="14.4" x14ac:dyDescent="0.3">
      <c r="A3506" s="3" t="s">
        <v>161</v>
      </c>
      <c r="B3506" s="3" t="s">
        <v>162</v>
      </c>
      <c r="C3506" s="3">
        <v>55.091540602103002</v>
      </c>
      <c r="D3506" s="3">
        <v>25.738909066748199</v>
      </c>
      <c r="E3506" s="9">
        <v>45890</v>
      </c>
      <c r="F3506" s="3" t="s">
        <v>47</v>
      </c>
      <c r="G3506" s="25" t="s">
        <v>163</v>
      </c>
      <c r="H3506" s="3">
        <v>22</v>
      </c>
      <c r="I3506" s="3">
        <v>40</v>
      </c>
      <c r="J3506" s="3">
        <v>40</v>
      </c>
      <c r="K3506" s="3" t="s">
        <v>5</v>
      </c>
      <c r="L3506" s="3">
        <v>19.3</v>
      </c>
      <c r="M3506" s="3">
        <v>15.6</v>
      </c>
      <c r="N3506" s="3">
        <v>70</v>
      </c>
      <c r="O3506" s="3">
        <v>1</v>
      </c>
      <c r="P3506" s="28">
        <f>N3506/O3506</f>
        <v>70</v>
      </c>
      <c r="Q3506" s="5">
        <v>19</v>
      </c>
      <c r="R3506" s="2"/>
      <c r="S3506" s="55">
        <f>O3506/J3506*40</f>
        <v>1</v>
      </c>
      <c r="T3506" s="55">
        <f>N3506/J3506*40</f>
        <v>70</v>
      </c>
    </row>
    <row r="3507" spans="1:20" ht="14.4" x14ac:dyDescent="0.3">
      <c r="A3507" s="3" t="s">
        <v>161</v>
      </c>
      <c r="B3507" s="3" t="s">
        <v>162</v>
      </c>
      <c r="C3507" s="3">
        <v>55.091540602103002</v>
      </c>
      <c r="D3507" s="3">
        <v>25.738909066748199</v>
      </c>
      <c r="E3507" s="9">
        <v>45890</v>
      </c>
      <c r="F3507" s="3" t="s">
        <v>47</v>
      </c>
      <c r="G3507" s="25" t="s">
        <v>163</v>
      </c>
      <c r="H3507" s="3">
        <v>22</v>
      </c>
      <c r="I3507" s="3">
        <v>40</v>
      </c>
      <c r="J3507" s="3">
        <v>40</v>
      </c>
      <c r="K3507" s="3" t="s">
        <v>5</v>
      </c>
      <c r="L3507" s="3">
        <v>16.899999999999999</v>
      </c>
      <c r="M3507" s="3">
        <v>13.7</v>
      </c>
      <c r="N3507" s="3">
        <v>45</v>
      </c>
      <c r="O3507" s="3">
        <v>1</v>
      </c>
      <c r="P3507" s="28">
        <f>N3507/O3507</f>
        <v>45</v>
      </c>
      <c r="Q3507" s="5">
        <v>16</v>
      </c>
      <c r="R3507" s="2"/>
      <c r="S3507" s="55">
        <f>O3507/J3507*40</f>
        <v>1</v>
      </c>
      <c r="T3507" s="55">
        <f>N3507/J3507*40</f>
        <v>45</v>
      </c>
    </row>
    <row r="3508" spans="1:20" ht="14.4" x14ac:dyDescent="0.3">
      <c r="A3508" s="3" t="s">
        <v>161</v>
      </c>
      <c r="B3508" s="3" t="s">
        <v>162</v>
      </c>
      <c r="C3508" s="3">
        <v>55.091540602103002</v>
      </c>
      <c r="D3508" s="3">
        <v>25.738909066748199</v>
      </c>
      <c r="E3508" s="9">
        <v>45890</v>
      </c>
      <c r="F3508" s="3" t="s">
        <v>47</v>
      </c>
      <c r="G3508" s="25" t="s">
        <v>163</v>
      </c>
      <c r="H3508" s="3">
        <v>22</v>
      </c>
      <c r="I3508" s="3">
        <v>40</v>
      </c>
      <c r="J3508" s="3">
        <v>40</v>
      </c>
      <c r="K3508" s="3" t="s">
        <v>5</v>
      </c>
      <c r="L3508" s="3">
        <v>17</v>
      </c>
      <c r="M3508" s="3">
        <v>13.7</v>
      </c>
      <c r="N3508" s="3">
        <v>50</v>
      </c>
      <c r="O3508" s="3">
        <v>1</v>
      </c>
      <c r="P3508" s="28">
        <f>N3508/O3508</f>
        <v>50</v>
      </c>
      <c r="Q3508" s="5">
        <v>16</v>
      </c>
      <c r="R3508" s="2"/>
      <c r="S3508" s="55">
        <f>O3508/J3508*40</f>
        <v>1</v>
      </c>
      <c r="T3508" s="55">
        <f>N3508/J3508*40</f>
        <v>50</v>
      </c>
    </row>
    <row r="3509" spans="1:20" ht="14.4" x14ac:dyDescent="0.3">
      <c r="A3509" s="3" t="s">
        <v>161</v>
      </c>
      <c r="B3509" s="3" t="s">
        <v>162</v>
      </c>
      <c r="C3509" s="3">
        <v>55.091540602103002</v>
      </c>
      <c r="D3509" s="3">
        <v>25.738909066748199</v>
      </c>
      <c r="E3509" s="9">
        <v>45890</v>
      </c>
      <c r="F3509" s="3" t="s">
        <v>47</v>
      </c>
      <c r="G3509" s="25" t="s">
        <v>163</v>
      </c>
      <c r="H3509" s="3">
        <v>22</v>
      </c>
      <c r="I3509" s="3">
        <v>40</v>
      </c>
      <c r="J3509" s="3">
        <v>40</v>
      </c>
      <c r="K3509" s="3" t="s">
        <v>5</v>
      </c>
      <c r="L3509" s="3">
        <v>21.3</v>
      </c>
      <c r="M3509" s="3">
        <v>17.3</v>
      </c>
      <c r="N3509" s="3">
        <v>106</v>
      </c>
      <c r="O3509" s="3">
        <v>1</v>
      </c>
      <c r="P3509" s="28">
        <f>N3509/O3509</f>
        <v>106</v>
      </c>
      <c r="Q3509" s="5">
        <v>21</v>
      </c>
      <c r="R3509" s="2"/>
      <c r="S3509" s="55">
        <f>O3509/J3509*40</f>
        <v>1</v>
      </c>
      <c r="T3509" s="55">
        <f>N3509/J3509*40</f>
        <v>106</v>
      </c>
    </row>
    <row r="3510" spans="1:20" ht="14.4" x14ac:dyDescent="0.3">
      <c r="A3510" s="3" t="s">
        <v>161</v>
      </c>
      <c r="B3510" s="3" t="s">
        <v>162</v>
      </c>
      <c r="C3510" s="3">
        <v>55.091540602103002</v>
      </c>
      <c r="D3510" s="3">
        <v>25.738909066748199</v>
      </c>
      <c r="E3510" s="9">
        <v>45890</v>
      </c>
      <c r="F3510" s="3" t="s">
        <v>47</v>
      </c>
      <c r="G3510" s="25" t="s">
        <v>163</v>
      </c>
      <c r="H3510" s="3">
        <v>22</v>
      </c>
      <c r="I3510" s="3">
        <v>40</v>
      </c>
      <c r="J3510" s="3">
        <v>40</v>
      </c>
      <c r="K3510" s="3" t="s">
        <v>5</v>
      </c>
      <c r="L3510" s="3">
        <v>20.2</v>
      </c>
      <c r="M3510" s="3">
        <v>15.3</v>
      </c>
      <c r="N3510" s="3">
        <v>86</v>
      </c>
      <c r="O3510" s="3">
        <v>1</v>
      </c>
      <c r="P3510" s="28">
        <f>N3510/O3510</f>
        <v>86</v>
      </c>
      <c r="Q3510" s="5">
        <v>21</v>
      </c>
      <c r="R3510" s="2"/>
      <c r="S3510" s="55">
        <f>O3510/J3510*40</f>
        <v>1</v>
      </c>
      <c r="T3510" s="55">
        <f>N3510/J3510*40</f>
        <v>86</v>
      </c>
    </row>
    <row r="3511" spans="1:20" ht="14.4" x14ac:dyDescent="0.3">
      <c r="A3511" s="3" t="s">
        <v>161</v>
      </c>
      <c r="B3511" s="3" t="s">
        <v>162</v>
      </c>
      <c r="C3511" s="3">
        <v>55.091540602103002</v>
      </c>
      <c r="D3511" s="3">
        <v>25.738909066748199</v>
      </c>
      <c r="E3511" s="9">
        <v>45890</v>
      </c>
      <c r="F3511" s="3" t="s">
        <v>47</v>
      </c>
      <c r="G3511" s="25" t="s">
        <v>163</v>
      </c>
      <c r="H3511" s="3">
        <v>22</v>
      </c>
      <c r="I3511" s="3">
        <v>40</v>
      </c>
      <c r="J3511" s="3">
        <v>40</v>
      </c>
      <c r="K3511" s="3" t="s">
        <v>5</v>
      </c>
      <c r="L3511" s="3">
        <v>16.600000000000001</v>
      </c>
      <c r="M3511" s="3">
        <v>13.6</v>
      </c>
      <c r="N3511" s="3">
        <v>46</v>
      </c>
      <c r="O3511" s="3">
        <v>1</v>
      </c>
      <c r="P3511" s="28">
        <f>N3511/O3511</f>
        <v>46</v>
      </c>
      <c r="Q3511" s="5">
        <v>16</v>
      </c>
      <c r="R3511" s="2"/>
      <c r="S3511" s="55">
        <f>O3511/J3511*40</f>
        <v>1</v>
      </c>
      <c r="T3511" s="55">
        <f>N3511/J3511*40</f>
        <v>46</v>
      </c>
    </row>
    <row r="3512" spans="1:20" ht="14.4" x14ac:dyDescent="0.3">
      <c r="A3512" s="3" t="s">
        <v>161</v>
      </c>
      <c r="B3512" s="3" t="s">
        <v>162</v>
      </c>
      <c r="C3512" s="3">
        <v>55.091540602103002</v>
      </c>
      <c r="D3512" s="3">
        <v>25.738909066748199</v>
      </c>
      <c r="E3512" s="9">
        <v>45890</v>
      </c>
      <c r="F3512" s="3" t="s">
        <v>47</v>
      </c>
      <c r="G3512" s="25" t="s">
        <v>163</v>
      </c>
      <c r="H3512" s="3">
        <v>22</v>
      </c>
      <c r="I3512" s="3">
        <v>40</v>
      </c>
      <c r="J3512" s="3">
        <v>40</v>
      </c>
      <c r="K3512" s="3" t="s">
        <v>5</v>
      </c>
      <c r="L3512" s="3">
        <v>16</v>
      </c>
      <c r="M3512" s="3">
        <v>12.8</v>
      </c>
      <c r="N3512" s="3">
        <v>43</v>
      </c>
      <c r="O3512" s="3">
        <v>1</v>
      </c>
      <c r="P3512" s="28">
        <f>N3512/O3512</f>
        <v>43</v>
      </c>
      <c r="Q3512" s="5">
        <v>16</v>
      </c>
      <c r="R3512" s="2"/>
      <c r="S3512" s="55">
        <f>O3512/J3512*40</f>
        <v>1</v>
      </c>
      <c r="T3512" s="55">
        <f>N3512/J3512*40</f>
        <v>43</v>
      </c>
    </row>
    <row r="3513" spans="1:20" ht="14.4" x14ac:dyDescent="0.3">
      <c r="A3513" s="3" t="s">
        <v>161</v>
      </c>
      <c r="B3513" s="3" t="s">
        <v>162</v>
      </c>
      <c r="C3513" s="3">
        <v>55.091540602103002</v>
      </c>
      <c r="D3513" s="3">
        <v>25.738909066748199</v>
      </c>
      <c r="E3513" s="9">
        <v>45890</v>
      </c>
      <c r="F3513" s="3" t="s">
        <v>47</v>
      </c>
      <c r="G3513" s="25" t="s">
        <v>163</v>
      </c>
      <c r="H3513" s="3">
        <v>22</v>
      </c>
      <c r="I3513" s="3">
        <v>40</v>
      </c>
      <c r="J3513" s="3">
        <v>40</v>
      </c>
      <c r="K3513" s="3" t="s">
        <v>5</v>
      </c>
      <c r="L3513" s="3">
        <v>16</v>
      </c>
      <c r="N3513" s="3">
        <v>320</v>
      </c>
      <c r="O3513" s="3">
        <v>7</v>
      </c>
      <c r="P3513" s="28">
        <f>N3513/O3513</f>
        <v>45.714285714285715</v>
      </c>
      <c r="Q3513" s="5">
        <v>16</v>
      </c>
      <c r="R3513" s="2"/>
      <c r="S3513" s="55">
        <f>O3513/J3513*40</f>
        <v>7</v>
      </c>
      <c r="T3513" s="55">
        <f>N3513/J3513*40</f>
        <v>320</v>
      </c>
    </row>
    <row r="3514" spans="1:20" ht="14.4" x14ac:dyDescent="0.3">
      <c r="A3514" s="3" t="s">
        <v>161</v>
      </c>
      <c r="B3514" s="3" t="s">
        <v>162</v>
      </c>
      <c r="C3514" s="3">
        <v>55.091540602103002</v>
      </c>
      <c r="D3514" s="3">
        <v>25.738909066748199</v>
      </c>
      <c r="E3514" s="9">
        <v>45890</v>
      </c>
      <c r="F3514" s="3" t="s">
        <v>47</v>
      </c>
      <c r="G3514" s="25" t="s">
        <v>163</v>
      </c>
      <c r="H3514" s="3">
        <v>22</v>
      </c>
      <c r="I3514" s="3">
        <v>40</v>
      </c>
      <c r="J3514" s="3">
        <v>40</v>
      </c>
      <c r="K3514" s="3" t="s">
        <v>5</v>
      </c>
      <c r="L3514" s="3">
        <v>12.6</v>
      </c>
      <c r="M3514" s="3">
        <v>10</v>
      </c>
      <c r="N3514" s="3">
        <v>22</v>
      </c>
      <c r="O3514" s="3">
        <v>1</v>
      </c>
      <c r="P3514" s="28">
        <f>N3514/O3514</f>
        <v>22</v>
      </c>
      <c r="Q3514" s="5">
        <v>14</v>
      </c>
      <c r="R3514" s="2"/>
      <c r="S3514" s="55">
        <f>O3514/J3514*40</f>
        <v>1</v>
      </c>
      <c r="T3514" s="55">
        <f>N3514/J3514*40</f>
        <v>22</v>
      </c>
    </row>
    <row r="3515" spans="1:20" ht="14.4" x14ac:dyDescent="0.3">
      <c r="A3515" s="3" t="s">
        <v>161</v>
      </c>
      <c r="B3515" s="3" t="s">
        <v>162</v>
      </c>
      <c r="C3515" s="3">
        <v>55.091540602103002</v>
      </c>
      <c r="D3515" s="3">
        <v>25.738909066748199</v>
      </c>
      <c r="E3515" s="9">
        <v>45890</v>
      </c>
      <c r="F3515" s="3" t="s">
        <v>47</v>
      </c>
      <c r="G3515" s="25" t="s">
        <v>163</v>
      </c>
      <c r="H3515" s="3">
        <v>22</v>
      </c>
      <c r="I3515" s="3">
        <v>40</v>
      </c>
      <c r="J3515" s="3">
        <v>40</v>
      </c>
      <c r="K3515" s="3" t="s">
        <v>5</v>
      </c>
      <c r="L3515" s="3">
        <v>16.7</v>
      </c>
      <c r="M3515" s="3">
        <v>13.2</v>
      </c>
      <c r="N3515" s="3">
        <v>46</v>
      </c>
      <c r="O3515" s="3">
        <v>1</v>
      </c>
      <c r="P3515" s="28">
        <f>N3515/O3515</f>
        <v>46</v>
      </c>
      <c r="Q3515" s="5">
        <v>16</v>
      </c>
      <c r="R3515" s="2"/>
      <c r="S3515" s="55">
        <f>O3515/J3515*40</f>
        <v>1</v>
      </c>
      <c r="T3515" s="55">
        <f>N3515/J3515*40</f>
        <v>46</v>
      </c>
    </row>
    <row r="3516" spans="1:20" ht="14.4" x14ac:dyDescent="0.3">
      <c r="A3516" s="3" t="s">
        <v>161</v>
      </c>
      <c r="B3516" s="3" t="s">
        <v>162</v>
      </c>
      <c r="C3516" s="3">
        <v>55.091540602103002</v>
      </c>
      <c r="D3516" s="3">
        <v>25.738909066748199</v>
      </c>
      <c r="E3516" s="9">
        <v>45890</v>
      </c>
      <c r="F3516" s="3" t="s">
        <v>47</v>
      </c>
      <c r="G3516" s="25" t="s">
        <v>163</v>
      </c>
      <c r="H3516" s="3">
        <v>22</v>
      </c>
      <c r="I3516" s="3">
        <v>40</v>
      </c>
      <c r="J3516" s="3">
        <v>40</v>
      </c>
      <c r="K3516" s="3" t="s">
        <v>8</v>
      </c>
      <c r="L3516" s="3">
        <v>16</v>
      </c>
      <c r="M3516" s="3">
        <v>12.4</v>
      </c>
      <c r="N3516" s="3">
        <v>44</v>
      </c>
      <c r="O3516" s="3">
        <v>1</v>
      </c>
      <c r="P3516" s="28">
        <f>N3516/O3516</f>
        <v>44</v>
      </c>
      <c r="Q3516" s="5">
        <v>16</v>
      </c>
      <c r="R3516" s="2"/>
      <c r="S3516" s="55">
        <f>O3516/J3516*40</f>
        <v>1</v>
      </c>
      <c r="T3516" s="55">
        <f>N3516/J3516*40</f>
        <v>44</v>
      </c>
    </row>
    <row r="3517" spans="1:20" ht="14.4" x14ac:dyDescent="0.3">
      <c r="A3517" s="3" t="s">
        <v>161</v>
      </c>
      <c r="B3517" s="3" t="s">
        <v>162</v>
      </c>
      <c r="C3517" s="3">
        <v>55.091540602103002</v>
      </c>
      <c r="D3517" s="3">
        <v>25.738909066748199</v>
      </c>
      <c r="E3517" s="9">
        <v>45890</v>
      </c>
      <c r="F3517" s="3" t="s">
        <v>47</v>
      </c>
      <c r="G3517" s="25" t="s">
        <v>163</v>
      </c>
      <c r="H3517" s="3">
        <v>22</v>
      </c>
      <c r="I3517" s="3">
        <v>40</v>
      </c>
      <c r="J3517" s="3">
        <v>40</v>
      </c>
      <c r="K3517" s="3" t="s">
        <v>8</v>
      </c>
      <c r="L3517" s="3">
        <v>21</v>
      </c>
      <c r="M3517" s="3">
        <v>16.2</v>
      </c>
      <c r="N3517" s="3">
        <v>93</v>
      </c>
      <c r="O3517" s="3">
        <v>1</v>
      </c>
      <c r="P3517" s="28">
        <f>N3517/O3517</f>
        <v>93</v>
      </c>
      <c r="Q3517" s="5">
        <v>21</v>
      </c>
      <c r="R3517" s="2"/>
      <c r="S3517" s="55">
        <f>O3517/J3517*40</f>
        <v>1</v>
      </c>
      <c r="T3517" s="55">
        <f>N3517/J3517*40</f>
        <v>93</v>
      </c>
    </row>
    <row r="3518" spans="1:20" ht="14.4" x14ac:dyDescent="0.3">
      <c r="A3518" s="3" t="s">
        <v>161</v>
      </c>
      <c r="B3518" s="3" t="s">
        <v>162</v>
      </c>
      <c r="C3518" s="3">
        <v>55.091540602103002</v>
      </c>
      <c r="D3518" s="3">
        <v>25.738909066748199</v>
      </c>
      <c r="E3518" s="9">
        <v>45890</v>
      </c>
      <c r="F3518" s="3" t="s">
        <v>47</v>
      </c>
      <c r="G3518" s="25" t="s">
        <v>163</v>
      </c>
      <c r="H3518" s="3">
        <v>22</v>
      </c>
      <c r="I3518" s="3">
        <v>40</v>
      </c>
      <c r="J3518" s="3">
        <v>40</v>
      </c>
      <c r="K3518" s="3" t="s">
        <v>8</v>
      </c>
      <c r="L3518" s="3">
        <v>14.6</v>
      </c>
      <c r="M3518" s="3">
        <v>11.5</v>
      </c>
      <c r="N3518" s="3">
        <v>32</v>
      </c>
      <c r="O3518" s="3">
        <v>1</v>
      </c>
      <c r="P3518" s="28">
        <f>N3518/O3518</f>
        <v>32</v>
      </c>
      <c r="Q3518" s="5">
        <v>14</v>
      </c>
      <c r="R3518" s="2"/>
      <c r="S3518" s="55">
        <f>O3518/J3518*40</f>
        <v>1</v>
      </c>
      <c r="T3518" s="55">
        <f>N3518/J3518*40</f>
        <v>32</v>
      </c>
    </row>
    <row r="3519" spans="1:20" ht="14.4" x14ac:dyDescent="0.3">
      <c r="A3519" s="3" t="s">
        <v>161</v>
      </c>
      <c r="B3519" s="3" t="s">
        <v>162</v>
      </c>
      <c r="C3519" s="3">
        <v>55.091540602103002</v>
      </c>
      <c r="D3519" s="3">
        <v>25.738909066748199</v>
      </c>
      <c r="E3519" s="9">
        <v>45890</v>
      </c>
      <c r="F3519" s="3" t="s">
        <v>47</v>
      </c>
      <c r="G3519" s="25" t="s">
        <v>163</v>
      </c>
      <c r="H3519" s="3">
        <v>22</v>
      </c>
      <c r="I3519" s="3">
        <v>40</v>
      </c>
      <c r="J3519" s="3">
        <v>40</v>
      </c>
      <c r="K3519" s="3" t="s">
        <v>8</v>
      </c>
      <c r="L3519" s="3">
        <v>14.4</v>
      </c>
      <c r="M3519" s="3">
        <v>11.2</v>
      </c>
      <c r="N3519" s="3">
        <v>28</v>
      </c>
      <c r="O3519" s="3">
        <v>1</v>
      </c>
      <c r="P3519" s="28">
        <f>N3519/O3519</f>
        <v>28</v>
      </c>
      <c r="Q3519" s="5">
        <v>14</v>
      </c>
      <c r="R3519" s="2"/>
      <c r="S3519" s="55">
        <f>O3519/J3519*40</f>
        <v>1</v>
      </c>
      <c r="T3519" s="55">
        <f>N3519/J3519*40</f>
        <v>28</v>
      </c>
    </row>
    <row r="3520" spans="1:20" ht="14.4" x14ac:dyDescent="0.3">
      <c r="A3520" s="3" t="s">
        <v>161</v>
      </c>
      <c r="B3520" s="3" t="s">
        <v>162</v>
      </c>
      <c r="C3520" s="3">
        <v>55.091540602103002</v>
      </c>
      <c r="D3520" s="3">
        <v>25.738909066748199</v>
      </c>
      <c r="E3520" s="9">
        <v>45890</v>
      </c>
      <c r="F3520" s="3" t="s">
        <v>47</v>
      </c>
      <c r="G3520" s="25" t="s">
        <v>163</v>
      </c>
      <c r="H3520" s="3">
        <v>22</v>
      </c>
      <c r="I3520" s="3">
        <v>40</v>
      </c>
      <c r="J3520" s="3">
        <v>40</v>
      </c>
      <c r="K3520" s="3" t="s">
        <v>8</v>
      </c>
      <c r="L3520" s="3">
        <v>19.399999999999999</v>
      </c>
      <c r="M3520" s="3">
        <v>15.2</v>
      </c>
      <c r="N3520" s="3">
        <v>87</v>
      </c>
      <c r="O3520" s="3">
        <v>1</v>
      </c>
      <c r="P3520" s="28">
        <f>N3520/O3520</f>
        <v>87</v>
      </c>
      <c r="Q3520" s="5">
        <v>19</v>
      </c>
      <c r="R3520" s="2"/>
      <c r="S3520" s="55">
        <f>O3520/J3520*40</f>
        <v>1</v>
      </c>
      <c r="T3520" s="55">
        <f>N3520/J3520*40</f>
        <v>87</v>
      </c>
    </row>
    <row r="3521" spans="1:20" ht="14.4" x14ac:dyDescent="0.3">
      <c r="A3521" s="3" t="s">
        <v>161</v>
      </c>
      <c r="B3521" s="3" t="s">
        <v>162</v>
      </c>
      <c r="C3521" s="3">
        <v>55.091540602103002</v>
      </c>
      <c r="D3521" s="3">
        <v>25.738909066748199</v>
      </c>
      <c r="E3521" s="9">
        <v>45890</v>
      </c>
      <c r="F3521" s="3" t="s">
        <v>47</v>
      </c>
      <c r="G3521" s="25" t="s">
        <v>163</v>
      </c>
      <c r="H3521" s="3">
        <v>22</v>
      </c>
      <c r="I3521" s="3">
        <v>40</v>
      </c>
      <c r="J3521" s="3">
        <v>40</v>
      </c>
      <c r="K3521" s="3" t="s">
        <v>8</v>
      </c>
      <c r="L3521" s="3">
        <v>19.899999999999999</v>
      </c>
      <c r="M3521" s="3">
        <v>15.6</v>
      </c>
      <c r="N3521" s="3">
        <v>88</v>
      </c>
      <c r="O3521" s="3">
        <v>1</v>
      </c>
      <c r="P3521" s="28">
        <f>N3521/O3521</f>
        <v>88</v>
      </c>
      <c r="Q3521" s="5">
        <v>19</v>
      </c>
      <c r="R3521" s="2"/>
      <c r="S3521" s="55">
        <f>O3521/J3521*40</f>
        <v>1</v>
      </c>
      <c r="T3521" s="55">
        <f>N3521/J3521*40</f>
        <v>88</v>
      </c>
    </row>
    <row r="3522" spans="1:20" ht="14.4" x14ac:dyDescent="0.3">
      <c r="A3522" s="3" t="s">
        <v>161</v>
      </c>
      <c r="B3522" s="3" t="s">
        <v>162</v>
      </c>
      <c r="C3522" s="3">
        <v>55.091540602103002</v>
      </c>
      <c r="D3522" s="3">
        <v>25.738909066748199</v>
      </c>
      <c r="E3522" s="9">
        <v>45890</v>
      </c>
      <c r="F3522" s="3" t="s">
        <v>47</v>
      </c>
      <c r="G3522" s="25" t="s">
        <v>163</v>
      </c>
      <c r="H3522" s="3">
        <v>22</v>
      </c>
      <c r="I3522" s="3">
        <v>40</v>
      </c>
      <c r="J3522" s="3">
        <v>40</v>
      </c>
      <c r="K3522" s="3" t="s">
        <v>8</v>
      </c>
      <c r="L3522" s="3">
        <v>14.8</v>
      </c>
      <c r="M3522" s="3">
        <v>11.5</v>
      </c>
      <c r="N3522" s="3">
        <v>37</v>
      </c>
      <c r="O3522" s="3">
        <v>1</v>
      </c>
      <c r="P3522" s="28">
        <f>N3522/O3522</f>
        <v>37</v>
      </c>
      <c r="Q3522" s="5">
        <v>14</v>
      </c>
      <c r="R3522" s="2"/>
      <c r="S3522" s="55">
        <f>O3522/J3522*40</f>
        <v>1</v>
      </c>
      <c r="T3522" s="55">
        <f>N3522/J3522*40</f>
        <v>37</v>
      </c>
    </row>
    <row r="3523" spans="1:20" ht="14.4" x14ac:dyDescent="0.3">
      <c r="A3523" s="3" t="s">
        <v>161</v>
      </c>
      <c r="B3523" s="3" t="s">
        <v>162</v>
      </c>
      <c r="C3523" s="3">
        <v>55.091540602103002</v>
      </c>
      <c r="D3523" s="3">
        <v>25.738909066748199</v>
      </c>
      <c r="E3523" s="9">
        <v>45890</v>
      </c>
      <c r="F3523" s="3" t="s">
        <v>47</v>
      </c>
      <c r="G3523" s="25" t="s">
        <v>163</v>
      </c>
      <c r="H3523" s="3">
        <v>22</v>
      </c>
      <c r="I3523" s="3">
        <v>40</v>
      </c>
      <c r="J3523" s="3">
        <v>40</v>
      </c>
      <c r="K3523" s="3" t="s">
        <v>8</v>
      </c>
      <c r="L3523" s="3">
        <v>19.399999999999999</v>
      </c>
      <c r="M3523" s="3">
        <v>15.1</v>
      </c>
      <c r="N3523" s="3">
        <v>78</v>
      </c>
      <c r="O3523" s="3">
        <v>1</v>
      </c>
      <c r="P3523" s="28">
        <f>N3523/O3523</f>
        <v>78</v>
      </c>
      <c r="Q3523" s="5">
        <v>19</v>
      </c>
      <c r="R3523" s="2"/>
      <c r="S3523" s="55">
        <f>O3523/J3523*40</f>
        <v>1</v>
      </c>
      <c r="T3523" s="55">
        <f>N3523/J3523*40</f>
        <v>78</v>
      </c>
    </row>
    <row r="3524" spans="1:20" ht="14.4" x14ac:dyDescent="0.3">
      <c r="A3524" s="3" t="s">
        <v>161</v>
      </c>
      <c r="B3524" s="3" t="s">
        <v>162</v>
      </c>
      <c r="C3524" s="3">
        <v>55.091540602103002</v>
      </c>
      <c r="D3524" s="3">
        <v>25.738909066748199</v>
      </c>
      <c r="E3524" s="9">
        <v>45890</v>
      </c>
      <c r="F3524" s="3" t="s">
        <v>47</v>
      </c>
      <c r="G3524" s="25" t="s">
        <v>163</v>
      </c>
      <c r="H3524" s="3">
        <v>22</v>
      </c>
      <c r="I3524" s="3">
        <v>40</v>
      </c>
      <c r="J3524" s="3">
        <v>40</v>
      </c>
      <c r="K3524" s="3" t="s">
        <v>8</v>
      </c>
      <c r="L3524" s="3">
        <v>15.1</v>
      </c>
      <c r="M3524" s="3">
        <v>11.8</v>
      </c>
      <c r="N3524" s="3">
        <v>34</v>
      </c>
      <c r="O3524" s="3">
        <v>1</v>
      </c>
      <c r="P3524" s="28">
        <f>N3524/O3524</f>
        <v>34</v>
      </c>
      <c r="Q3524" s="5">
        <v>16</v>
      </c>
      <c r="R3524" s="2"/>
      <c r="S3524" s="55">
        <f>O3524/J3524*40</f>
        <v>1</v>
      </c>
      <c r="T3524" s="55">
        <f>N3524/J3524*40</f>
        <v>34</v>
      </c>
    </row>
    <row r="3525" spans="1:20" ht="14.4" x14ac:dyDescent="0.3">
      <c r="A3525" s="3" t="s">
        <v>161</v>
      </c>
      <c r="B3525" s="3" t="s">
        <v>162</v>
      </c>
      <c r="C3525" s="3">
        <v>55.091540602103002</v>
      </c>
      <c r="D3525" s="3">
        <v>25.738909066748199</v>
      </c>
      <c r="E3525" s="9">
        <v>45890</v>
      </c>
      <c r="F3525" s="3" t="s">
        <v>47</v>
      </c>
      <c r="G3525" s="25" t="s">
        <v>163</v>
      </c>
      <c r="H3525" s="3">
        <v>22</v>
      </c>
      <c r="I3525" s="3">
        <v>40</v>
      </c>
      <c r="J3525" s="3">
        <v>40</v>
      </c>
      <c r="K3525" s="3" t="s">
        <v>8</v>
      </c>
      <c r="L3525" s="3">
        <v>16.5</v>
      </c>
      <c r="M3525" s="3">
        <v>12.8</v>
      </c>
      <c r="N3525" s="3">
        <v>48</v>
      </c>
      <c r="O3525" s="3">
        <v>1</v>
      </c>
      <c r="P3525" s="28">
        <f>N3525/O3525</f>
        <v>48</v>
      </c>
      <c r="Q3525" s="5">
        <v>16</v>
      </c>
      <c r="R3525" s="2"/>
      <c r="S3525" s="55">
        <f>O3525/J3525*40</f>
        <v>1</v>
      </c>
      <c r="T3525" s="55">
        <f>N3525/J3525*40</f>
        <v>48</v>
      </c>
    </row>
    <row r="3526" spans="1:20" ht="14.4" x14ac:dyDescent="0.3">
      <c r="A3526" s="3" t="s">
        <v>161</v>
      </c>
      <c r="B3526" s="3" t="s">
        <v>162</v>
      </c>
      <c r="C3526" s="3">
        <v>55.091540602103002</v>
      </c>
      <c r="D3526" s="3">
        <v>25.738909066748199</v>
      </c>
      <c r="E3526" s="9">
        <v>45890</v>
      </c>
      <c r="F3526" s="3" t="s">
        <v>47</v>
      </c>
      <c r="G3526" s="25" t="s">
        <v>163</v>
      </c>
      <c r="H3526" s="3">
        <v>22</v>
      </c>
      <c r="I3526" s="3">
        <v>40</v>
      </c>
      <c r="J3526" s="3">
        <v>40</v>
      </c>
      <c r="K3526" s="3" t="s">
        <v>8</v>
      </c>
      <c r="L3526" s="3">
        <v>14.2</v>
      </c>
      <c r="M3526" s="3">
        <v>11.1</v>
      </c>
      <c r="N3526" s="3">
        <v>32</v>
      </c>
      <c r="O3526" s="3">
        <v>1</v>
      </c>
      <c r="P3526" s="28">
        <f>N3526/O3526</f>
        <v>32</v>
      </c>
      <c r="Q3526" s="5">
        <v>14</v>
      </c>
      <c r="R3526" s="2"/>
      <c r="S3526" s="55">
        <f>O3526/J3526*40</f>
        <v>1</v>
      </c>
      <c r="T3526" s="55">
        <f>N3526/J3526*40</f>
        <v>32</v>
      </c>
    </row>
    <row r="3527" spans="1:20" ht="14.4" x14ac:dyDescent="0.3">
      <c r="A3527" s="3" t="s">
        <v>161</v>
      </c>
      <c r="B3527" s="3" t="s">
        <v>162</v>
      </c>
      <c r="C3527" s="3">
        <v>55.091540602103002</v>
      </c>
      <c r="D3527" s="3">
        <v>25.738909066748199</v>
      </c>
      <c r="E3527" s="9">
        <v>45890</v>
      </c>
      <c r="F3527" s="3" t="s">
        <v>47</v>
      </c>
      <c r="G3527" s="25" t="s">
        <v>163</v>
      </c>
      <c r="H3527" s="3">
        <v>22</v>
      </c>
      <c r="I3527" s="3">
        <v>40</v>
      </c>
      <c r="J3527" s="3">
        <v>40</v>
      </c>
      <c r="K3527" s="3" t="s">
        <v>8</v>
      </c>
      <c r="L3527" s="3">
        <v>14</v>
      </c>
      <c r="N3527" s="3">
        <v>600</v>
      </c>
      <c r="O3527" s="3">
        <v>19</v>
      </c>
      <c r="P3527" s="28">
        <f>N3527/O3527</f>
        <v>31.578947368421051</v>
      </c>
      <c r="Q3527" s="5">
        <v>14</v>
      </c>
      <c r="R3527" s="2"/>
      <c r="S3527" s="55">
        <f>O3527/J3527*40</f>
        <v>19</v>
      </c>
      <c r="T3527" s="55">
        <f>N3527/J3527*40</f>
        <v>600</v>
      </c>
    </row>
    <row r="3528" spans="1:20" ht="14.4" x14ac:dyDescent="0.3">
      <c r="A3528" s="3" t="s">
        <v>161</v>
      </c>
      <c r="B3528" s="3" t="s">
        <v>162</v>
      </c>
      <c r="C3528" s="3">
        <v>55.091540602103002</v>
      </c>
      <c r="D3528" s="3">
        <v>25.738909066748199</v>
      </c>
      <c r="E3528" s="9">
        <v>45890</v>
      </c>
      <c r="F3528" s="3" t="s">
        <v>47</v>
      </c>
      <c r="G3528" s="25" t="s">
        <v>163</v>
      </c>
      <c r="H3528" s="3">
        <v>22</v>
      </c>
      <c r="I3528" s="3">
        <v>40</v>
      </c>
      <c r="J3528" s="3">
        <v>40</v>
      </c>
      <c r="K3528" s="3" t="s">
        <v>8</v>
      </c>
      <c r="L3528" s="3">
        <v>16</v>
      </c>
      <c r="N3528" s="3">
        <v>300</v>
      </c>
      <c r="O3528" s="3">
        <v>7</v>
      </c>
      <c r="P3528" s="28">
        <f>N3528/O3528</f>
        <v>42.857142857142854</v>
      </c>
      <c r="Q3528" s="5">
        <v>16</v>
      </c>
      <c r="R3528" s="2"/>
      <c r="S3528" s="55">
        <f>O3528/J3528*40</f>
        <v>7</v>
      </c>
      <c r="T3528" s="55">
        <f>N3528/J3528*40</f>
        <v>300</v>
      </c>
    </row>
    <row r="3529" spans="1:20" ht="14.4" x14ac:dyDescent="0.3">
      <c r="A3529" s="3" t="s">
        <v>161</v>
      </c>
      <c r="B3529" s="3" t="s">
        <v>162</v>
      </c>
      <c r="C3529" s="3">
        <v>55.091540602103002</v>
      </c>
      <c r="D3529" s="3">
        <v>25.738909066748199</v>
      </c>
      <c r="E3529" s="9">
        <v>45890</v>
      </c>
      <c r="F3529" s="3" t="s">
        <v>47</v>
      </c>
      <c r="G3529" s="25" t="s">
        <v>163</v>
      </c>
      <c r="H3529" s="3">
        <v>22</v>
      </c>
      <c r="I3529" s="3">
        <v>40</v>
      </c>
      <c r="J3529" s="3">
        <v>40</v>
      </c>
      <c r="K3529" s="3" t="s">
        <v>8</v>
      </c>
      <c r="L3529" s="3">
        <v>19</v>
      </c>
      <c r="N3529" s="3">
        <v>450</v>
      </c>
      <c r="O3529" s="3">
        <v>5</v>
      </c>
      <c r="P3529" s="28">
        <f>N3529/O3529</f>
        <v>90</v>
      </c>
      <c r="Q3529" s="5">
        <v>19</v>
      </c>
      <c r="R3529" s="2"/>
      <c r="S3529" s="55">
        <f>O3529/J3529*40</f>
        <v>5</v>
      </c>
      <c r="T3529" s="55">
        <f>N3529/J3529*40</f>
        <v>450</v>
      </c>
    </row>
    <row r="3530" spans="1:20" ht="14.4" x14ac:dyDescent="0.3">
      <c r="A3530" s="3" t="s">
        <v>161</v>
      </c>
      <c r="B3530" s="3" t="s">
        <v>162</v>
      </c>
      <c r="C3530" s="3">
        <v>55.091540602103002</v>
      </c>
      <c r="D3530" s="3">
        <v>25.738909066748199</v>
      </c>
      <c r="E3530" s="9">
        <v>45890</v>
      </c>
      <c r="F3530" s="3" t="s">
        <v>47</v>
      </c>
      <c r="G3530" s="25" t="s">
        <v>163</v>
      </c>
      <c r="H3530" s="3">
        <v>22</v>
      </c>
      <c r="I3530" s="3">
        <v>40</v>
      </c>
      <c r="J3530" s="3">
        <v>40</v>
      </c>
      <c r="K3530" s="3" t="s">
        <v>8</v>
      </c>
      <c r="L3530" s="3">
        <v>21</v>
      </c>
      <c r="N3530" s="3">
        <v>150</v>
      </c>
      <c r="O3530" s="3">
        <v>2</v>
      </c>
      <c r="P3530" s="28">
        <f>N3530/O3530</f>
        <v>75</v>
      </c>
      <c r="Q3530" s="5">
        <v>21</v>
      </c>
      <c r="R3530" s="2"/>
      <c r="S3530" s="55">
        <f>O3530/J3530*40</f>
        <v>2</v>
      </c>
      <c r="T3530" s="55">
        <f>N3530/J3530*40</f>
        <v>150</v>
      </c>
    </row>
    <row r="3531" spans="1:20" ht="14.4" x14ac:dyDescent="0.3">
      <c r="A3531" s="3" t="s">
        <v>161</v>
      </c>
      <c r="B3531" s="3" t="s">
        <v>162</v>
      </c>
      <c r="C3531" s="3">
        <v>55.091540602103002</v>
      </c>
      <c r="D3531" s="3">
        <v>25.738909066748199</v>
      </c>
      <c r="E3531" s="9">
        <v>45890</v>
      </c>
      <c r="F3531" s="3" t="s">
        <v>47</v>
      </c>
      <c r="G3531" s="25" t="s">
        <v>163</v>
      </c>
      <c r="H3531" s="3">
        <v>22</v>
      </c>
      <c r="I3531" s="3">
        <v>40</v>
      </c>
      <c r="J3531" s="3">
        <v>40</v>
      </c>
      <c r="K3531" s="3" t="s">
        <v>14</v>
      </c>
      <c r="L3531" s="3">
        <v>21.4</v>
      </c>
      <c r="M3531" s="3">
        <v>16.600000000000001</v>
      </c>
      <c r="N3531" s="3">
        <v>88</v>
      </c>
      <c r="O3531" s="3">
        <v>1</v>
      </c>
      <c r="P3531" s="28">
        <f>N3531/O3531</f>
        <v>88</v>
      </c>
      <c r="Q3531" s="5">
        <v>21</v>
      </c>
      <c r="R3531" s="2" t="s">
        <v>30</v>
      </c>
      <c r="S3531" s="55">
        <f>O3531/J3531*40</f>
        <v>1</v>
      </c>
      <c r="T3531" s="55">
        <f>N3531/J3531*40</f>
        <v>88</v>
      </c>
    </row>
    <row r="3532" spans="1:20" ht="14.4" x14ac:dyDescent="0.3">
      <c r="A3532" s="3" t="s">
        <v>161</v>
      </c>
      <c r="B3532" s="3" t="s">
        <v>162</v>
      </c>
      <c r="C3532" s="3">
        <v>55.091540602103002</v>
      </c>
      <c r="D3532" s="3">
        <v>25.738909066748199</v>
      </c>
      <c r="E3532" s="9">
        <v>45890</v>
      </c>
      <c r="F3532" s="3" t="s">
        <v>47</v>
      </c>
      <c r="G3532" s="25" t="s">
        <v>163</v>
      </c>
      <c r="H3532" s="3">
        <v>22</v>
      </c>
      <c r="I3532" s="3">
        <v>40</v>
      </c>
      <c r="J3532" s="3">
        <v>40</v>
      </c>
      <c r="K3532" s="3" t="s">
        <v>14</v>
      </c>
      <c r="L3532" s="3">
        <v>18.5</v>
      </c>
      <c r="M3532" s="3">
        <v>14.4</v>
      </c>
      <c r="N3532" s="3">
        <v>59</v>
      </c>
      <c r="O3532" s="3">
        <v>1</v>
      </c>
      <c r="P3532" s="28">
        <f>N3532/O3532</f>
        <v>59</v>
      </c>
      <c r="Q3532" s="5">
        <v>19</v>
      </c>
      <c r="R3532" s="2" t="s">
        <v>29</v>
      </c>
      <c r="S3532" s="55">
        <f>O3532/J3532*40</f>
        <v>1</v>
      </c>
      <c r="T3532" s="55">
        <f>N3532/J3532*40</f>
        <v>59</v>
      </c>
    </row>
    <row r="3533" spans="1:20" ht="14.4" x14ac:dyDescent="0.3">
      <c r="A3533" s="3" t="s">
        <v>161</v>
      </c>
      <c r="B3533" s="3" t="s">
        <v>162</v>
      </c>
      <c r="C3533" s="3">
        <v>55.091540602103002</v>
      </c>
      <c r="D3533" s="3">
        <v>25.738909066748199</v>
      </c>
      <c r="E3533" s="9">
        <v>45890</v>
      </c>
      <c r="F3533" s="3" t="s">
        <v>47</v>
      </c>
      <c r="G3533" s="25" t="s">
        <v>163</v>
      </c>
      <c r="H3533" s="3">
        <v>22</v>
      </c>
      <c r="I3533" s="3">
        <v>40</v>
      </c>
      <c r="J3533" s="3">
        <v>40</v>
      </c>
      <c r="K3533" s="3" t="s">
        <v>14</v>
      </c>
      <c r="L3533" s="3">
        <v>20.100000000000001</v>
      </c>
      <c r="M3533" s="3">
        <v>15.5</v>
      </c>
      <c r="N3533" s="3">
        <v>72</v>
      </c>
      <c r="O3533" s="3">
        <v>1</v>
      </c>
      <c r="P3533" s="28">
        <f>N3533/O3533</f>
        <v>72</v>
      </c>
      <c r="Q3533" s="5">
        <v>21</v>
      </c>
      <c r="R3533" s="2" t="s">
        <v>29</v>
      </c>
      <c r="S3533" s="55">
        <f>O3533/J3533*40</f>
        <v>1</v>
      </c>
      <c r="T3533" s="55">
        <f>N3533/J3533*40</f>
        <v>72</v>
      </c>
    </row>
    <row r="3534" spans="1:20" ht="14.4" x14ac:dyDescent="0.3">
      <c r="A3534" s="3" t="s">
        <v>161</v>
      </c>
      <c r="B3534" s="3" t="s">
        <v>162</v>
      </c>
      <c r="C3534" s="3">
        <v>55.091540602103002</v>
      </c>
      <c r="D3534" s="3">
        <v>25.738909066748199</v>
      </c>
      <c r="E3534" s="9">
        <v>45890</v>
      </c>
      <c r="F3534" s="3" t="s">
        <v>47</v>
      </c>
      <c r="G3534" s="25" t="s">
        <v>163</v>
      </c>
      <c r="H3534" s="3">
        <v>22</v>
      </c>
      <c r="I3534" s="3">
        <v>40</v>
      </c>
      <c r="J3534" s="3">
        <v>40</v>
      </c>
      <c r="K3534" s="3" t="s">
        <v>14</v>
      </c>
      <c r="L3534" s="3">
        <v>18.3</v>
      </c>
      <c r="M3534" s="3">
        <v>14.2</v>
      </c>
      <c r="N3534" s="3">
        <v>54</v>
      </c>
      <c r="O3534" s="3">
        <v>1</v>
      </c>
      <c r="P3534" s="28">
        <f>N3534/O3534</f>
        <v>54</v>
      </c>
      <c r="Q3534" s="5">
        <v>19</v>
      </c>
      <c r="R3534" s="2" t="s">
        <v>29</v>
      </c>
      <c r="S3534" s="55">
        <f>O3534/J3534*40</f>
        <v>1</v>
      </c>
      <c r="T3534" s="55">
        <f>N3534/J3534*40</f>
        <v>54</v>
      </c>
    </row>
    <row r="3535" spans="1:20" ht="14.4" x14ac:dyDescent="0.3">
      <c r="A3535" s="3" t="s">
        <v>161</v>
      </c>
      <c r="B3535" s="3" t="s">
        <v>162</v>
      </c>
      <c r="C3535" s="3">
        <v>55.091540602103002</v>
      </c>
      <c r="D3535" s="3">
        <v>25.738909066748199</v>
      </c>
      <c r="E3535" s="9">
        <v>45890</v>
      </c>
      <c r="F3535" s="3" t="s">
        <v>47</v>
      </c>
      <c r="G3535" s="25" t="s">
        <v>163</v>
      </c>
      <c r="H3535" s="3">
        <v>22</v>
      </c>
      <c r="I3535" s="3">
        <v>40</v>
      </c>
      <c r="J3535" s="3">
        <v>40</v>
      </c>
      <c r="K3535" s="3" t="s">
        <v>14</v>
      </c>
      <c r="L3535" s="3">
        <v>17.8</v>
      </c>
      <c r="M3535" s="3">
        <v>14</v>
      </c>
      <c r="N3535" s="3">
        <v>52</v>
      </c>
      <c r="O3535" s="3">
        <v>1</v>
      </c>
      <c r="P3535" s="28">
        <f>N3535/O3535</f>
        <v>52</v>
      </c>
      <c r="Q3535" s="5">
        <v>19</v>
      </c>
      <c r="R3535" s="2" t="s">
        <v>29</v>
      </c>
      <c r="S3535" s="55">
        <f>O3535/J3535*40</f>
        <v>1</v>
      </c>
      <c r="T3535" s="55">
        <f>N3535/J3535*40</f>
        <v>52</v>
      </c>
    </row>
    <row r="3536" spans="1:20" ht="14.4" x14ac:dyDescent="0.3">
      <c r="A3536" s="3" t="s">
        <v>161</v>
      </c>
      <c r="B3536" s="3" t="s">
        <v>162</v>
      </c>
      <c r="C3536" s="3">
        <v>55.091540602103002</v>
      </c>
      <c r="D3536" s="3">
        <v>25.738909066748199</v>
      </c>
      <c r="E3536" s="9">
        <v>45890</v>
      </c>
      <c r="F3536" s="3" t="s">
        <v>47</v>
      </c>
      <c r="G3536" s="25" t="s">
        <v>163</v>
      </c>
      <c r="H3536" s="3">
        <v>22</v>
      </c>
      <c r="I3536" s="3">
        <v>40</v>
      </c>
      <c r="J3536" s="3">
        <v>40</v>
      </c>
      <c r="K3536" s="3" t="s">
        <v>14</v>
      </c>
      <c r="L3536" s="3">
        <v>19</v>
      </c>
      <c r="N3536" s="3">
        <v>1661</v>
      </c>
      <c r="O3536" s="3">
        <v>30</v>
      </c>
      <c r="P3536" s="28">
        <f>N3536/O3536</f>
        <v>55.366666666666667</v>
      </c>
      <c r="Q3536" s="5">
        <v>19</v>
      </c>
      <c r="R3536" s="2" t="s">
        <v>29</v>
      </c>
      <c r="S3536" s="55">
        <f>O3536/J3536*40</f>
        <v>30</v>
      </c>
      <c r="T3536" s="55">
        <f>N3536/J3536*40</f>
        <v>1661</v>
      </c>
    </row>
    <row r="3537" spans="1:20" ht="14.4" x14ac:dyDescent="0.3">
      <c r="A3537" s="3" t="s">
        <v>161</v>
      </c>
      <c r="B3537" s="3" t="s">
        <v>162</v>
      </c>
      <c r="C3537" s="3">
        <v>55.091540602103002</v>
      </c>
      <c r="D3537" s="3">
        <v>25.738909066748199</v>
      </c>
      <c r="E3537" s="9">
        <v>45890</v>
      </c>
      <c r="F3537" s="3" t="s">
        <v>47</v>
      </c>
      <c r="G3537" s="25" t="s">
        <v>163</v>
      </c>
      <c r="H3537" s="3">
        <v>22</v>
      </c>
      <c r="I3537" s="3">
        <v>40</v>
      </c>
      <c r="J3537" s="3">
        <v>40</v>
      </c>
      <c r="K3537" s="3" t="s">
        <v>14</v>
      </c>
      <c r="L3537" s="3">
        <v>21</v>
      </c>
      <c r="N3537" s="3">
        <v>1107</v>
      </c>
      <c r="O3537" s="3">
        <v>14</v>
      </c>
      <c r="P3537" s="28">
        <f>N3537/O3537</f>
        <v>79.071428571428569</v>
      </c>
      <c r="Q3537" s="5">
        <v>21</v>
      </c>
      <c r="R3537" s="2" t="s">
        <v>30</v>
      </c>
      <c r="S3537" s="55">
        <f>O3537/J3537*40</f>
        <v>14</v>
      </c>
      <c r="T3537" s="55">
        <f>N3537/J3537*40</f>
        <v>1107</v>
      </c>
    </row>
    <row r="3538" spans="1:20" ht="14.4" x14ac:dyDescent="0.3">
      <c r="A3538" s="3" t="s">
        <v>161</v>
      </c>
      <c r="B3538" s="3" t="s">
        <v>162</v>
      </c>
      <c r="C3538" s="3">
        <v>55.091540602103002</v>
      </c>
      <c r="D3538" s="3">
        <v>25.738909066748199</v>
      </c>
      <c r="E3538" s="9">
        <v>45890</v>
      </c>
      <c r="F3538" s="3" t="s">
        <v>47</v>
      </c>
      <c r="G3538" s="25" t="s">
        <v>163</v>
      </c>
      <c r="H3538" s="3">
        <v>22</v>
      </c>
      <c r="I3538" s="3">
        <v>40</v>
      </c>
      <c r="J3538" s="3">
        <v>40</v>
      </c>
      <c r="K3538" s="3" t="s">
        <v>14</v>
      </c>
      <c r="L3538" s="3">
        <v>14.7</v>
      </c>
      <c r="M3538" s="3">
        <v>11.4</v>
      </c>
      <c r="N3538" s="3">
        <v>32</v>
      </c>
      <c r="O3538" s="3">
        <v>1</v>
      </c>
      <c r="P3538" s="28">
        <f>N3538/O3538</f>
        <v>32</v>
      </c>
      <c r="Q3538" s="5">
        <v>14</v>
      </c>
      <c r="R3538" s="2" t="s">
        <v>28</v>
      </c>
      <c r="S3538" s="55">
        <f>O3538/J3538*40</f>
        <v>1</v>
      </c>
      <c r="T3538" s="55">
        <f>N3538/J3538*40</f>
        <v>32</v>
      </c>
    </row>
    <row r="3539" spans="1:20" ht="14.4" x14ac:dyDescent="0.3">
      <c r="A3539" s="3" t="s">
        <v>161</v>
      </c>
      <c r="B3539" s="3" t="s">
        <v>162</v>
      </c>
      <c r="C3539" s="3">
        <v>55.091540602103002</v>
      </c>
      <c r="D3539" s="3">
        <v>25.738909066748199</v>
      </c>
      <c r="E3539" s="9">
        <v>45890</v>
      </c>
      <c r="F3539" s="3" t="s">
        <v>47</v>
      </c>
      <c r="G3539" s="25" t="s">
        <v>163</v>
      </c>
      <c r="H3539" s="3">
        <v>22</v>
      </c>
      <c r="I3539" s="3">
        <v>40</v>
      </c>
      <c r="J3539" s="3">
        <v>40</v>
      </c>
      <c r="K3539" s="3" t="s">
        <v>14</v>
      </c>
      <c r="L3539" s="3">
        <v>13.2</v>
      </c>
      <c r="M3539" s="3">
        <v>10.1</v>
      </c>
      <c r="N3539" s="3">
        <v>20</v>
      </c>
      <c r="O3539" s="3">
        <v>1</v>
      </c>
      <c r="P3539" s="28">
        <f>N3539/O3539</f>
        <v>20</v>
      </c>
      <c r="Q3539" s="5">
        <v>14</v>
      </c>
      <c r="R3539" s="2" t="s">
        <v>28</v>
      </c>
      <c r="S3539" s="55">
        <f>O3539/J3539*40</f>
        <v>1</v>
      </c>
      <c r="T3539" s="55">
        <f>N3539/J3539*40</f>
        <v>20</v>
      </c>
    </row>
    <row r="3540" spans="1:20" ht="14.4" x14ac:dyDescent="0.3">
      <c r="A3540" s="3" t="s">
        <v>161</v>
      </c>
      <c r="B3540" s="3" t="s">
        <v>162</v>
      </c>
      <c r="C3540" s="3">
        <v>55.091540602103002</v>
      </c>
      <c r="D3540" s="3">
        <v>25.738909066748199</v>
      </c>
      <c r="E3540" s="9">
        <v>45890</v>
      </c>
      <c r="F3540" s="3" t="s">
        <v>47</v>
      </c>
      <c r="G3540" s="25" t="s">
        <v>163</v>
      </c>
      <c r="H3540" s="3">
        <v>22</v>
      </c>
      <c r="I3540" s="3">
        <v>40</v>
      </c>
      <c r="J3540" s="3">
        <v>40</v>
      </c>
      <c r="K3540" s="3" t="s">
        <v>14</v>
      </c>
      <c r="L3540" s="3">
        <v>13.3</v>
      </c>
      <c r="M3540" s="3">
        <v>10.5</v>
      </c>
      <c r="N3540" s="3">
        <v>21</v>
      </c>
      <c r="O3540" s="3">
        <v>1</v>
      </c>
      <c r="P3540" s="28">
        <f>N3540/O3540</f>
        <v>21</v>
      </c>
      <c r="Q3540" s="5">
        <v>14</v>
      </c>
      <c r="R3540" s="2" t="s">
        <v>28</v>
      </c>
      <c r="S3540" s="55">
        <f>O3540/J3540*40</f>
        <v>1</v>
      </c>
      <c r="T3540" s="55">
        <f>N3540/J3540*40</f>
        <v>21</v>
      </c>
    </row>
    <row r="3541" spans="1:20" ht="14.4" x14ac:dyDescent="0.3">
      <c r="A3541" s="3" t="s">
        <v>161</v>
      </c>
      <c r="B3541" s="3" t="s">
        <v>162</v>
      </c>
      <c r="C3541" s="3">
        <v>55.091540602103002</v>
      </c>
      <c r="D3541" s="3">
        <v>25.738909066748199</v>
      </c>
      <c r="E3541" s="9">
        <v>45890</v>
      </c>
      <c r="F3541" s="3" t="s">
        <v>47</v>
      </c>
      <c r="G3541" s="25" t="s">
        <v>163</v>
      </c>
      <c r="H3541" s="3">
        <v>22</v>
      </c>
      <c r="I3541" s="3">
        <v>40</v>
      </c>
      <c r="J3541" s="3">
        <v>40</v>
      </c>
      <c r="K3541" s="3" t="s">
        <v>14</v>
      </c>
      <c r="L3541" s="3">
        <v>13.1</v>
      </c>
      <c r="M3541" s="3">
        <v>10.3</v>
      </c>
      <c r="N3541" s="3">
        <v>18</v>
      </c>
      <c r="O3541" s="3">
        <v>1</v>
      </c>
      <c r="P3541" s="28">
        <f>N3541/O3541</f>
        <v>18</v>
      </c>
      <c r="Q3541" s="5">
        <v>14</v>
      </c>
      <c r="R3541" s="2" t="s">
        <v>28</v>
      </c>
      <c r="S3541" s="55">
        <f>O3541/J3541*40</f>
        <v>1</v>
      </c>
      <c r="T3541" s="55">
        <f>N3541/J3541*40</f>
        <v>18</v>
      </c>
    </row>
    <row r="3542" spans="1:20" ht="14.4" x14ac:dyDescent="0.3">
      <c r="A3542" s="3" t="s">
        <v>161</v>
      </c>
      <c r="B3542" s="3" t="s">
        <v>162</v>
      </c>
      <c r="C3542" s="3">
        <v>55.091540602103002</v>
      </c>
      <c r="D3542" s="3">
        <v>25.738909066748199</v>
      </c>
      <c r="E3542" s="9">
        <v>45890</v>
      </c>
      <c r="F3542" s="3" t="s">
        <v>47</v>
      </c>
      <c r="G3542" s="25" t="s">
        <v>163</v>
      </c>
      <c r="H3542" s="3">
        <v>22</v>
      </c>
      <c r="I3542" s="3">
        <v>40</v>
      </c>
      <c r="J3542" s="3">
        <v>40</v>
      </c>
      <c r="K3542" s="3" t="s">
        <v>14</v>
      </c>
      <c r="L3542" s="3">
        <v>13.1</v>
      </c>
      <c r="M3542" s="3">
        <v>10.1</v>
      </c>
      <c r="N3542" s="3">
        <v>19</v>
      </c>
      <c r="O3542" s="3">
        <v>1</v>
      </c>
      <c r="P3542" s="28">
        <f>N3542/O3542</f>
        <v>19</v>
      </c>
      <c r="Q3542" s="5">
        <v>14</v>
      </c>
      <c r="R3542" s="2" t="s">
        <v>28</v>
      </c>
      <c r="S3542" s="55">
        <f>O3542/J3542*40</f>
        <v>1</v>
      </c>
      <c r="T3542" s="55">
        <f>N3542/J3542*40</f>
        <v>19</v>
      </c>
    </row>
    <row r="3543" spans="1:20" ht="14.4" x14ac:dyDescent="0.3">
      <c r="A3543" s="3" t="s">
        <v>161</v>
      </c>
      <c r="B3543" s="3" t="s">
        <v>162</v>
      </c>
      <c r="C3543" s="3">
        <v>55.091540602103002</v>
      </c>
      <c r="D3543" s="3">
        <v>25.738909066748199</v>
      </c>
      <c r="E3543" s="9">
        <v>45890</v>
      </c>
      <c r="F3543" s="3" t="s">
        <v>47</v>
      </c>
      <c r="G3543" s="25" t="s">
        <v>163</v>
      </c>
      <c r="H3543" s="3">
        <v>22</v>
      </c>
      <c r="I3543" s="3">
        <v>40</v>
      </c>
      <c r="J3543" s="3">
        <v>40</v>
      </c>
      <c r="K3543" s="3" t="s">
        <v>14</v>
      </c>
      <c r="L3543" s="3">
        <v>14</v>
      </c>
      <c r="N3543" s="3">
        <v>80</v>
      </c>
      <c r="O3543" s="3">
        <v>4</v>
      </c>
      <c r="P3543" s="28">
        <f>N3543/O3543</f>
        <v>20</v>
      </c>
      <c r="Q3543" s="5">
        <v>14</v>
      </c>
      <c r="R3543" s="2" t="s">
        <v>28</v>
      </c>
      <c r="S3543" s="55">
        <f>O3543/J3543*40</f>
        <v>4</v>
      </c>
      <c r="T3543" s="55">
        <f>N3543/J3543*40</f>
        <v>80</v>
      </c>
    </row>
    <row r="3544" spans="1:20" ht="14.4" x14ac:dyDescent="0.3">
      <c r="A3544" s="3" t="s">
        <v>161</v>
      </c>
      <c r="B3544" s="3" t="s">
        <v>162</v>
      </c>
      <c r="C3544" s="3">
        <v>55.091540602103002</v>
      </c>
      <c r="D3544" s="3">
        <v>25.738909066748199</v>
      </c>
      <c r="E3544" s="9">
        <v>45890</v>
      </c>
      <c r="F3544" s="3" t="s">
        <v>47</v>
      </c>
      <c r="G3544" s="25" t="s">
        <v>163</v>
      </c>
      <c r="H3544" s="3">
        <v>14</v>
      </c>
      <c r="I3544" s="3">
        <v>40</v>
      </c>
      <c r="J3544" s="3">
        <v>40</v>
      </c>
      <c r="K3544" s="3" t="s">
        <v>7</v>
      </c>
      <c r="L3544" s="3">
        <v>15.6</v>
      </c>
      <c r="M3544" s="3">
        <v>13.1</v>
      </c>
      <c r="N3544" s="3">
        <v>29</v>
      </c>
      <c r="O3544" s="3">
        <v>1</v>
      </c>
      <c r="P3544" s="28">
        <f>N3544/O3544</f>
        <v>29</v>
      </c>
      <c r="Q3544" s="5">
        <v>16</v>
      </c>
      <c r="R3544" s="2"/>
      <c r="S3544" s="55">
        <f>O3544/J3544*40</f>
        <v>1</v>
      </c>
      <c r="T3544" s="55">
        <f>N3544/J3544*40</f>
        <v>29</v>
      </c>
    </row>
    <row r="3545" spans="1:20" ht="14.4" x14ac:dyDescent="0.3">
      <c r="A3545" s="3" t="s">
        <v>161</v>
      </c>
      <c r="B3545" s="3" t="s">
        <v>162</v>
      </c>
      <c r="C3545" s="3">
        <v>55.091540602103002</v>
      </c>
      <c r="D3545" s="3">
        <v>25.738909066748199</v>
      </c>
      <c r="E3545" s="9">
        <v>45890</v>
      </c>
      <c r="F3545" s="3" t="s">
        <v>47</v>
      </c>
      <c r="G3545" s="25" t="s">
        <v>163</v>
      </c>
      <c r="H3545" s="3">
        <v>14</v>
      </c>
      <c r="I3545" s="3">
        <v>40</v>
      </c>
      <c r="J3545" s="3">
        <v>40</v>
      </c>
      <c r="K3545" s="3" t="s">
        <v>7</v>
      </c>
      <c r="L3545" s="3">
        <v>17.2</v>
      </c>
      <c r="M3545" s="3">
        <v>14.5</v>
      </c>
      <c r="N3545" s="3">
        <v>36</v>
      </c>
      <c r="O3545" s="3">
        <v>1</v>
      </c>
      <c r="P3545" s="28">
        <f>N3545/O3545</f>
        <v>36</v>
      </c>
      <c r="Q3545" s="5">
        <v>16</v>
      </c>
      <c r="R3545" s="2"/>
      <c r="S3545" s="55">
        <f>O3545/J3545*40</f>
        <v>1</v>
      </c>
      <c r="T3545" s="55">
        <f>N3545/J3545*40</f>
        <v>36</v>
      </c>
    </row>
    <row r="3546" spans="1:20" ht="14.4" x14ac:dyDescent="0.3">
      <c r="A3546" s="3" t="s">
        <v>161</v>
      </c>
      <c r="B3546" s="3" t="s">
        <v>162</v>
      </c>
      <c r="C3546" s="3">
        <v>55.091540602103002</v>
      </c>
      <c r="D3546" s="3">
        <v>25.738909066748199</v>
      </c>
      <c r="E3546" s="9">
        <v>45890</v>
      </c>
      <c r="F3546" s="3" t="s">
        <v>47</v>
      </c>
      <c r="G3546" s="25" t="s">
        <v>163</v>
      </c>
      <c r="H3546" s="3">
        <v>14</v>
      </c>
      <c r="I3546" s="3">
        <v>40</v>
      </c>
      <c r="J3546" s="3">
        <v>40</v>
      </c>
      <c r="K3546" s="3" t="s">
        <v>7</v>
      </c>
      <c r="L3546" s="3">
        <v>13.8</v>
      </c>
      <c r="M3546" s="3">
        <v>11.5</v>
      </c>
      <c r="N3546" s="3">
        <v>20</v>
      </c>
      <c r="O3546" s="3">
        <v>1</v>
      </c>
      <c r="P3546" s="28">
        <f>N3546/O3546</f>
        <v>20</v>
      </c>
      <c r="Q3546" s="5">
        <v>14</v>
      </c>
      <c r="R3546" s="2"/>
      <c r="S3546" s="55">
        <f>O3546/J3546*40</f>
        <v>1</v>
      </c>
      <c r="T3546" s="55">
        <f>N3546/J3546*40</f>
        <v>20</v>
      </c>
    </row>
    <row r="3547" spans="1:20" ht="14.4" x14ac:dyDescent="0.3">
      <c r="A3547" s="3" t="s">
        <v>161</v>
      </c>
      <c r="B3547" s="3" t="s">
        <v>162</v>
      </c>
      <c r="C3547" s="3">
        <v>55.091540602103002</v>
      </c>
      <c r="D3547" s="3">
        <v>25.738909066748199</v>
      </c>
      <c r="E3547" s="9">
        <v>45890</v>
      </c>
      <c r="F3547" s="3" t="s">
        <v>47</v>
      </c>
      <c r="G3547" s="25" t="s">
        <v>163</v>
      </c>
      <c r="H3547" s="3">
        <v>14</v>
      </c>
      <c r="I3547" s="3">
        <v>40</v>
      </c>
      <c r="J3547" s="3">
        <v>40</v>
      </c>
      <c r="K3547" s="3" t="s">
        <v>7</v>
      </c>
      <c r="L3547" s="3">
        <v>14.8</v>
      </c>
      <c r="M3547" s="3">
        <v>12.7</v>
      </c>
      <c r="N3547" s="3">
        <v>25</v>
      </c>
      <c r="O3547" s="3">
        <v>1</v>
      </c>
      <c r="P3547" s="28">
        <f>N3547/O3547</f>
        <v>25</v>
      </c>
      <c r="Q3547" s="5">
        <v>14</v>
      </c>
      <c r="R3547" s="2"/>
      <c r="S3547" s="55">
        <f>O3547/J3547*40</f>
        <v>1</v>
      </c>
      <c r="T3547" s="55">
        <f>N3547/J3547*40</f>
        <v>25</v>
      </c>
    </row>
    <row r="3548" spans="1:20" ht="14.4" x14ac:dyDescent="0.3">
      <c r="A3548" s="3" t="s">
        <v>161</v>
      </c>
      <c r="B3548" s="3" t="s">
        <v>162</v>
      </c>
      <c r="C3548" s="3">
        <v>55.091540602103002</v>
      </c>
      <c r="D3548" s="3">
        <v>25.738909066748199</v>
      </c>
      <c r="E3548" s="9">
        <v>45890</v>
      </c>
      <c r="F3548" s="3" t="s">
        <v>47</v>
      </c>
      <c r="G3548" s="25" t="s">
        <v>163</v>
      </c>
      <c r="H3548" s="3">
        <v>14</v>
      </c>
      <c r="I3548" s="3">
        <v>40</v>
      </c>
      <c r="J3548" s="3">
        <v>40</v>
      </c>
      <c r="K3548" s="3" t="s">
        <v>7</v>
      </c>
      <c r="L3548" s="3">
        <v>14.7</v>
      </c>
      <c r="M3548" s="3">
        <v>12.4</v>
      </c>
      <c r="N3548" s="3">
        <v>23</v>
      </c>
      <c r="O3548" s="3">
        <v>1</v>
      </c>
      <c r="P3548" s="28">
        <f>N3548/O3548</f>
        <v>23</v>
      </c>
      <c r="Q3548" s="5">
        <v>14</v>
      </c>
      <c r="R3548" s="2"/>
      <c r="S3548" s="55">
        <f>O3548/J3548*40</f>
        <v>1</v>
      </c>
      <c r="T3548" s="55">
        <f>N3548/J3548*40</f>
        <v>23</v>
      </c>
    </row>
    <row r="3549" spans="1:20" ht="14.4" x14ac:dyDescent="0.3">
      <c r="A3549" s="3" t="s">
        <v>161</v>
      </c>
      <c r="B3549" s="3" t="s">
        <v>162</v>
      </c>
      <c r="C3549" s="3">
        <v>55.091540602103002</v>
      </c>
      <c r="D3549" s="3">
        <v>25.738909066748199</v>
      </c>
      <c r="E3549" s="9">
        <v>45890</v>
      </c>
      <c r="F3549" s="3" t="s">
        <v>47</v>
      </c>
      <c r="G3549" s="25" t="s">
        <v>163</v>
      </c>
      <c r="H3549" s="3">
        <v>14</v>
      </c>
      <c r="I3549" s="3">
        <v>40</v>
      </c>
      <c r="J3549" s="3">
        <v>40</v>
      </c>
      <c r="K3549" s="3" t="s">
        <v>7</v>
      </c>
      <c r="L3549" s="3">
        <v>13.3</v>
      </c>
      <c r="M3549" s="3">
        <v>10.8</v>
      </c>
      <c r="N3549" s="3">
        <v>19</v>
      </c>
      <c r="O3549" s="3">
        <v>1</v>
      </c>
      <c r="P3549" s="28">
        <f>N3549/O3549</f>
        <v>19</v>
      </c>
      <c r="Q3549" s="5">
        <v>14</v>
      </c>
      <c r="R3549" s="2"/>
      <c r="S3549" s="55">
        <f>O3549/J3549*40</f>
        <v>1</v>
      </c>
      <c r="T3549" s="55">
        <f>N3549/J3549*40</f>
        <v>19</v>
      </c>
    </row>
    <row r="3550" spans="1:20" ht="14.4" x14ac:dyDescent="0.3">
      <c r="A3550" s="3" t="s">
        <v>161</v>
      </c>
      <c r="B3550" s="3" t="s">
        <v>162</v>
      </c>
      <c r="C3550" s="3">
        <v>55.091540602103002</v>
      </c>
      <c r="D3550" s="3">
        <v>25.738909066748199</v>
      </c>
      <c r="E3550" s="9">
        <v>45890</v>
      </c>
      <c r="F3550" s="3" t="s">
        <v>47</v>
      </c>
      <c r="G3550" s="25" t="s">
        <v>163</v>
      </c>
      <c r="H3550" s="3">
        <v>14</v>
      </c>
      <c r="I3550" s="3">
        <v>40</v>
      </c>
      <c r="J3550" s="3">
        <v>40</v>
      </c>
      <c r="K3550" s="3" t="s">
        <v>7</v>
      </c>
      <c r="L3550" s="3">
        <v>14.9</v>
      </c>
      <c r="M3550" s="3">
        <v>12.4</v>
      </c>
      <c r="N3550" s="3">
        <v>26</v>
      </c>
      <c r="O3550" s="3">
        <v>1</v>
      </c>
      <c r="P3550" s="28">
        <f>N3550/O3550</f>
        <v>26</v>
      </c>
      <c r="Q3550" s="5">
        <v>14</v>
      </c>
      <c r="R3550" s="2"/>
      <c r="S3550" s="55">
        <f>O3550/J3550*40</f>
        <v>1</v>
      </c>
      <c r="T3550" s="55">
        <f>N3550/J3550*40</f>
        <v>26</v>
      </c>
    </row>
    <row r="3551" spans="1:20" ht="14.4" x14ac:dyDescent="0.3">
      <c r="A3551" s="3" t="s">
        <v>161</v>
      </c>
      <c r="B3551" s="3" t="s">
        <v>162</v>
      </c>
      <c r="C3551" s="3">
        <v>55.091540602103002</v>
      </c>
      <c r="D3551" s="3">
        <v>25.738909066748199</v>
      </c>
      <c r="E3551" s="9">
        <v>45890</v>
      </c>
      <c r="F3551" s="3" t="s">
        <v>47</v>
      </c>
      <c r="G3551" s="25" t="s">
        <v>163</v>
      </c>
      <c r="H3551" s="3">
        <v>14</v>
      </c>
      <c r="I3551" s="3">
        <v>40</v>
      </c>
      <c r="J3551" s="3">
        <v>40</v>
      </c>
      <c r="K3551" s="3" t="s">
        <v>7</v>
      </c>
      <c r="L3551" s="3">
        <v>13.5</v>
      </c>
      <c r="M3551" s="3">
        <v>11.2</v>
      </c>
      <c r="N3551" s="3">
        <v>18</v>
      </c>
      <c r="O3551" s="3">
        <v>1</v>
      </c>
      <c r="P3551" s="28">
        <f>N3551/O3551</f>
        <v>18</v>
      </c>
      <c r="Q3551" s="5">
        <v>14</v>
      </c>
      <c r="R3551" s="2"/>
      <c r="S3551" s="55">
        <f>O3551/J3551*40</f>
        <v>1</v>
      </c>
      <c r="T3551" s="55">
        <f>N3551/J3551*40</f>
        <v>18</v>
      </c>
    </row>
    <row r="3552" spans="1:20" ht="14.4" x14ac:dyDescent="0.3">
      <c r="A3552" s="3" t="s">
        <v>161</v>
      </c>
      <c r="B3552" s="3" t="s">
        <v>162</v>
      </c>
      <c r="C3552" s="3">
        <v>55.091540602103002</v>
      </c>
      <c r="D3552" s="3">
        <v>25.738909066748199</v>
      </c>
      <c r="E3552" s="9">
        <v>45890</v>
      </c>
      <c r="F3552" s="3" t="s">
        <v>47</v>
      </c>
      <c r="G3552" s="25" t="s">
        <v>163</v>
      </c>
      <c r="H3552" s="3">
        <v>14</v>
      </c>
      <c r="I3552" s="3">
        <v>40</v>
      </c>
      <c r="J3552" s="3">
        <v>40</v>
      </c>
      <c r="K3552" s="3" t="s">
        <v>7</v>
      </c>
      <c r="L3552" s="3">
        <v>15.2</v>
      </c>
      <c r="M3552" s="3">
        <v>12.9</v>
      </c>
      <c r="N3552" s="3">
        <v>26</v>
      </c>
      <c r="O3552" s="3">
        <v>1</v>
      </c>
      <c r="P3552" s="28">
        <f>N3552/O3552</f>
        <v>26</v>
      </c>
      <c r="Q3552" s="5">
        <v>16</v>
      </c>
      <c r="R3552" s="2"/>
      <c r="S3552" s="55">
        <f>O3552/J3552*40</f>
        <v>1</v>
      </c>
      <c r="T3552" s="55">
        <f>N3552/J3552*40</f>
        <v>26</v>
      </c>
    </row>
    <row r="3553" spans="1:20" ht="14.4" x14ac:dyDescent="0.3">
      <c r="A3553" s="3" t="s">
        <v>161</v>
      </c>
      <c r="B3553" s="3" t="s">
        <v>162</v>
      </c>
      <c r="C3553" s="3">
        <v>55.091540602103002</v>
      </c>
      <c r="D3553" s="3">
        <v>25.738909066748199</v>
      </c>
      <c r="E3553" s="9">
        <v>45890</v>
      </c>
      <c r="F3553" s="3" t="s">
        <v>47</v>
      </c>
      <c r="G3553" s="25" t="s">
        <v>163</v>
      </c>
      <c r="H3553" s="3">
        <v>14</v>
      </c>
      <c r="I3553" s="3">
        <v>40</v>
      </c>
      <c r="J3553" s="3">
        <v>40</v>
      </c>
      <c r="K3553" s="3" t="s">
        <v>7</v>
      </c>
      <c r="L3553" s="3">
        <v>16</v>
      </c>
      <c r="M3553" s="3">
        <v>13.1</v>
      </c>
      <c r="N3553" s="3">
        <v>30</v>
      </c>
      <c r="O3553" s="3">
        <v>1</v>
      </c>
      <c r="P3553" s="28">
        <f>N3553/O3553</f>
        <v>30</v>
      </c>
      <c r="Q3553" s="5">
        <v>16</v>
      </c>
      <c r="R3553" s="2"/>
      <c r="S3553" s="55">
        <f>O3553/J3553*40</f>
        <v>1</v>
      </c>
      <c r="T3553" s="55">
        <f>N3553/J3553*40</f>
        <v>30</v>
      </c>
    </row>
    <row r="3554" spans="1:20" ht="14.4" x14ac:dyDescent="0.3">
      <c r="A3554" s="3" t="s">
        <v>161</v>
      </c>
      <c r="B3554" s="3" t="s">
        <v>162</v>
      </c>
      <c r="C3554" s="3">
        <v>55.091540602103002</v>
      </c>
      <c r="D3554" s="3">
        <v>25.738909066748199</v>
      </c>
      <c r="E3554" s="9">
        <v>45890</v>
      </c>
      <c r="F3554" s="3" t="s">
        <v>47</v>
      </c>
      <c r="G3554" s="25" t="s">
        <v>163</v>
      </c>
      <c r="H3554" s="3">
        <v>14</v>
      </c>
      <c r="I3554" s="3">
        <v>40</v>
      </c>
      <c r="J3554" s="3">
        <v>40</v>
      </c>
      <c r="K3554" s="3" t="s">
        <v>7</v>
      </c>
      <c r="L3554" s="3">
        <v>14.9</v>
      </c>
      <c r="M3554" s="3">
        <v>12.4</v>
      </c>
      <c r="N3554" s="3">
        <v>24</v>
      </c>
      <c r="O3554" s="3">
        <v>1</v>
      </c>
      <c r="P3554" s="28">
        <f>N3554/O3554</f>
        <v>24</v>
      </c>
      <c r="Q3554" s="5">
        <v>14</v>
      </c>
      <c r="R3554" s="2"/>
      <c r="S3554" s="55">
        <f>O3554/J3554*40</f>
        <v>1</v>
      </c>
      <c r="T3554" s="55">
        <f>N3554/J3554*40</f>
        <v>24</v>
      </c>
    </row>
    <row r="3555" spans="1:20" ht="14.4" x14ac:dyDescent="0.3">
      <c r="A3555" s="3" t="s">
        <v>161</v>
      </c>
      <c r="B3555" s="3" t="s">
        <v>162</v>
      </c>
      <c r="C3555" s="3">
        <v>55.091540602103002</v>
      </c>
      <c r="D3555" s="3">
        <v>25.738909066748199</v>
      </c>
      <c r="E3555" s="9">
        <v>45890</v>
      </c>
      <c r="F3555" s="3" t="s">
        <v>47</v>
      </c>
      <c r="G3555" s="25" t="s">
        <v>163</v>
      </c>
      <c r="H3555" s="3">
        <v>14</v>
      </c>
      <c r="I3555" s="3">
        <v>40</v>
      </c>
      <c r="J3555" s="3">
        <v>40</v>
      </c>
      <c r="K3555" s="3" t="s">
        <v>7</v>
      </c>
      <c r="L3555" s="3">
        <v>14</v>
      </c>
      <c r="N3555" s="3">
        <v>718</v>
      </c>
      <c r="O3555" s="3">
        <v>33</v>
      </c>
      <c r="P3555" s="28">
        <f>N3555/O3555</f>
        <v>21.757575757575758</v>
      </c>
      <c r="Q3555" s="5">
        <v>14</v>
      </c>
      <c r="R3555" s="2"/>
      <c r="S3555" s="55">
        <f>O3555/J3555*40</f>
        <v>33</v>
      </c>
      <c r="T3555" s="55">
        <f>N3555/J3555*40</f>
        <v>718</v>
      </c>
    </row>
    <row r="3556" spans="1:20" ht="14.4" x14ac:dyDescent="0.3">
      <c r="A3556" s="3" t="s">
        <v>161</v>
      </c>
      <c r="B3556" s="3" t="s">
        <v>162</v>
      </c>
      <c r="C3556" s="3">
        <v>55.091540602103002</v>
      </c>
      <c r="D3556" s="3">
        <v>25.738909066748199</v>
      </c>
      <c r="E3556" s="9">
        <v>45890</v>
      </c>
      <c r="F3556" s="3" t="s">
        <v>47</v>
      </c>
      <c r="G3556" s="25" t="s">
        <v>163</v>
      </c>
      <c r="H3556" s="3">
        <v>14</v>
      </c>
      <c r="I3556" s="3">
        <v>40</v>
      </c>
      <c r="J3556" s="3">
        <v>40</v>
      </c>
      <c r="K3556" s="3" t="s">
        <v>16</v>
      </c>
      <c r="L3556" s="3">
        <v>17.899999999999999</v>
      </c>
      <c r="M3556" s="3">
        <v>14.2</v>
      </c>
      <c r="N3556" s="3">
        <v>50</v>
      </c>
      <c r="O3556" s="3">
        <v>1</v>
      </c>
      <c r="P3556" s="28">
        <f>N3556/O3556</f>
        <v>50</v>
      </c>
      <c r="Q3556" s="5">
        <v>19</v>
      </c>
      <c r="R3556" s="2" t="s">
        <v>27</v>
      </c>
      <c r="S3556" s="55">
        <f>O3556/J3556*40</f>
        <v>1</v>
      </c>
      <c r="T3556" s="55">
        <f>N3556/J3556*40</f>
        <v>50</v>
      </c>
    </row>
    <row r="3557" spans="1:20" ht="14.4" x14ac:dyDescent="0.3">
      <c r="A3557" s="3" t="s">
        <v>161</v>
      </c>
      <c r="B3557" s="3" t="s">
        <v>162</v>
      </c>
      <c r="C3557" s="3">
        <v>55.091540602103002</v>
      </c>
      <c r="D3557" s="3">
        <v>25.738909066748199</v>
      </c>
      <c r="E3557" s="9">
        <v>45890</v>
      </c>
      <c r="F3557" s="3" t="s">
        <v>47</v>
      </c>
      <c r="G3557" s="25" t="s">
        <v>163</v>
      </c>
      <c r="H3557" s="3">
        <v>14</v>
      </c>
      <c r="I3557" s="3">
        <v>40</v>
      </c>
      <c r="J3557" s="3">
        <v>40</v>
      </c>
      <c r="K3557" s="3" t="s">
        <v>16</v>
      </c>
      <c r="L3557" s="3">
        <v>14</v>
      </c>
      <c r="M3557" s="3">
        <v>11.8</v>
      </c>
      <c r="N3557" s="3">
        <v>20</v>
      </c>
      <c r="O3557" s="3">
        <v>1</v>
      </c>
      <c r="P3557" s="28">
        <f>N3557/O3557</f>
        <v>20</v>
      </c>
      <c r="Q3557" s="5">
        <v>14</v>
      </c>
      <c r="R3557" s="2" t="s">
        <v>27</v>
      </c>
      <c r="S3557" s="55">
        <f>O3557/J3557*40</f>
        <v>1</v>
      </c>
      <c r="T3557" s="55">
        <f>N3557/J3557*40</f>
        <v>20</v>
      </c>
    </row>
    <row r="3558" spans="1:20" ht="14.4" x14ac:dyDescent="0.3">
      <c r="A3558" s="3" t="s">
        <v>161</v>
      </c>
      <c r="B3558" s="3" t="s">
        <v>162</v>
      </c>
      <c r="C3558" s="3">
        <v>55.091540602103002</v>
      </c>
      <c r="D3558" s="3">
        <v>25.738909066748199</v>
      </c>
      <c r="E3558" s="9">
        <v>45890</v>
      </c>
      <c r="F3558" s="3" t="s">
        <v>47</v>
      </c>
      <c r="G3558" s="25" t="s">
        <v>163</v>
      </c>
      <c r="H3558" s="3">
        <v>14</v>
      </c>
      <c r="I3558" s="3">
        <v>40</v>
      </c>
      <c r="J3558" s="3">
        <v>40</v>
      </c>
      <c r="K3558" s="3" t="s">
        <v>16</v>
      </c>
      <c r="L3558" s="3">
        <v>12.9</v>
      </c>
      <c r="M3558" s="3">
        <v>10.8</v>
      </c>
      <c r="N3558" s="3">
        <v>17</v>
      </c>
      <c r="O3558" s="3">
        <v>1</v>
      </c>
      <c r="P3558" s="28">
        <f>N3558/O3558</f>
        <v>17</v>
      </c>
      <c r="Q3558" s="5">
        <v>14</v>
      </c>
      <c r="R3558" s="2" t="s">
        <v>27</v>
      </c>
      <c r="S3558" s="55">
        <f>O3558/J3558*40</f>
        <v>1</v>
      </c>
      <c r="T3558" s="55">
        <f>N3558/J3558*40</f>
        <v>17</v>
      </c>
    </row>
    <row r="3559" spans="1:20" ht="14.4" x14ac:dyDescent="0.3">
      <c r="A3559" s="3" t="s">
        <v>161</v>
      </c>
      <c r="B3559" s="3" t="s">
        <v>162</v>
      </c>
      <c r="C3559" s="3">
        <v>55.091540602103002</v>
      </c>
      <c r="D3559" s="3">
        <v>25.738909066748199</v>
      </c>
      <c r="E3559" s="9">
        <v>45890</v>
      </c>
      <c r="F3559" s="3" t="s">
        <v>47</v>
      </c>
      <c r="G3559" s="25" t="s">
        <v>163</v>
      </c>
      <c r="H3559" s="3">
        <v>14</v>
      </c>
      <c r="I3559" s="3">
        <v>40</v>
      </c>
      <c r="J3559" s="3">
        <v>40</v>
      </c>
      <c r="K3559" s="3" t="s">
        <v>16</v>
      </c>
      <c r="L3559" s="3">
        <v>16.5</v>
      </c>
      <c r="M3559" s="3">
        <v>14.1</v>
      </c>
      <c r="N3559" s="3">
        <v>33</v>
      </c>
      <c r="O3559" s="3">
        <v>1</v>
      </c>
      <c r="P3559" s="28">
        <f>N3559/O3559</f>
        <v>33</v>
      </c>
      <c r="Q3559" s="5">
        <v>16</v>
      </c>
      <c r="R3559" s="2" t="s">
        <v>27</v>
      </c>
      <c r="S3559" s="55">
        <f>O3559/J3559*40</f>
        <v>1</v>
      </c>
      <c r="T3559" s="55">
        <f>N3559/J3559*40</f>
        <v>33</v>
      </c>
    </row>
    <row r="3560" spans="1:20" ht="14.4" x14ac:dyDescent="0.3">
      <c r="A3560" s="3" t="s">
        <v>161</v>
      </c>
      <c r="B3560" s="3" t="s">
        <v>162</v>
      </c>
      <c r="C3560" s="3">
        <v>55.091540602103002</v>
      </c>
      <c r="D3560" s="3">
        <v>25.738909066748199</v>
      </c>
      <c r="E3560" s="9">
        <v>45890</v>
      </c>
      <c r="F3560" s="3" t="s">
        <v>47</v>
      </c>
      <c r="G3560" s="25" t="s">
        <v>163</v>
      </c>
      <c r="H3560" s="3">
        <v>14</v>
      </c>
      <c r="I3560" s="3">
        <v>40</v>
      </c>
      <c r="J3560" s="3">
        <v>40</v>
      </c>
      <c r="K3560" s="3" t="s">
        <v>16</v>
      </c>
      <c r="L3560" s="3">
        <v>15.8</v>
      </c>
      <c r="M3560" s="3">
        <v>13.6</v>
      </c>
      <c r="N3560" s="3">
        <v>25</v>
      </c>
      <c r="O3560" s="3">
        <v>1</v>
      </c>
      <c r="P3560" s="28">
        <f>N3560/O3560</f>
        <v>25</v>
      </c>
      <c r="Q3560" s="5">
        <v>16</v>
      </c>
      <c r="R3560" s="2" t="s">
        <v>27</v>
      </c>
      <c r="S3560" s="55">
        <f>O3560/J3560*40</f>
        <v>1</v>
      </c>
      <c r="T3560" s="55">
        <f>N3560/J3560*40</f>
        <v>25</v>
      </c>
    </row>
    <row r="3561" spans="1:20" ht="14.4" x14ac:dyDescent="0.3">
      <c r="A3561" s="3" t="s">
        <v>161</v>
      </c>
      <c r="B3561" s="3" t="s">
        <v>162</v>
      </c>
      <c r="C3561" s="3">
        <v>55.091540602103002</v>
      </c>
      <c r="D3561" s="3">
        <v>25.738909066748199</v>
      </c>
      <c r="E3561" s="9">
        <v>45890</v>
      </c>
      <c r="F3561" s="3" t="s">
        <v>47</v>
      </c>
      <c r="G3561" s="25" t="s">
        <v>163</v>
      </c>
      <c r="H3561" s="3">
        <v>14</v>
      </c>
      <c r="I3561" s="3">
        <v>40</v>
      </c>
      <c r="J3561" s="3">
        <v>40</v>
      </c>
      <c r="K3561" s="3" t="s">
        <v>16</v>
      </c>
      <c r="L3561" s="3">
        <v>14.9</v>
      </c>
      <c r="M3561" s="3">
        <v>12.8</v>
      </c>
      <c r="N3561" s="3">
        <v>23</v>
      </c>
      <c r="O3561" s="3">
        <v>1</v>
      </c>
      <c r="P3561" s="28">
        <f>N3561/O3561</f>
        <v>23</v>
      </c>
      <c r="Q3561" s="5">
        <v>14</v>
      </c>
      <c r="R3561" s="2" t="s">
        <v>27</v>
      </c>
      <c r="S3561" s="55">
        <f>O3561/J3561*40</f>
        <v>1</v>
      </c>
      <c r="T3561" s="55">
        <f>N3561/J3561*40</f>
        <v>23</v>
      </c>
    </row>
    <row r="3562" spans="1:20" ht="14.4" x14ac:dyDescent="0.3">
      <c r="A3562" s="3" t="s">
        <v>161</v>
      </c>
      <c r="B3562" s="3" t="s">
        <v>162</v>
      </c>
      <c r="C3562" s="3">
        <v>55.091540602103002</v>
      </c>
      <c r="D3562" s="3">
        <v>25.738909066748199</v>
      </c>
      <c r="E3562" s="9">
        <v>45890</v>
      </c>
      <c r="F3562" s="3" t="s">
        <v>47</v>
      </c>
      <c r="G3562" s="25" t="s">
        <v>163</v>
      </c>
      <c r="H3562" s="3">
        <v>14</v>
      </c>
      <c r="I3562" s="3">
        <v>40</v>
      </c>
      <c r="J3562" s="3">
        <v>40</v>
      </c>
      <c r="K3562" s="3" t="s">
        <v>16</v>
      </c>
      <c r="L3562" s="3">
        <v>15.8</v>
      </c>
      <c r="M3562" s="3">
        <v>13.5</v>
      </c>
      <c r="N3562" s="3">
        <v>30</v>
      </c>
      <c r="O3562" s="3">
        <v>1</v>
      </c>
      <c r="P3562" s="28">
        <f>N3562/O3562</f>
        <v>30</v>
      </c>
      <c r="Q3562" s="5">
        <v>16</v>
      </c>
      <c r="R3562" s="2" t="s">
        <v>27</v>
      </c>
      <c r="S3562" s="55">
        <f>O3562/J3562*40</f>
        <v>1</v>
      </c>
      <c r="T3562" s="55">
        <f>N3562/J3562*40</f>
        <v>30</v>
      </c>
    </row>
    <row r="3563" spans="1:20" ht="14.4" x14ac:dyDescent="0.3">
      <c r="A3563" s="3" t="s">
        <v>161</v>
      </c>
      <c r="B3563" s="3" t="s">
        <v>162</v>
      </c>
      <c r="C3563" s="3">
        <v>55.091540602103002</v>
      </c>
      <c r="D3563" s="3">
        <v>25.738909066748199</v>
      </c>
      <c r="E3563" s="9">
        <v>45890</v>
      </c>
      <c r="F3563" s="3" t="s">
        <v>47</v>
      </c>
      <c r="G3563" s="25" t="s">
        <v>163</v>
      </c>
      <c r="H3563" s="3">
        <v>14</v>
      </c>
      <c r="I3563" s="3">
        <v>40</v>
      </c>
      <c r="J3563" s="3">
        <v>40</v>
      </c>
      <c r="K3563" s="3" t="s">
        <v>16</v>
      </c>
      <c r="L3563" s="3">
        <v>14.3</v>
      </c>
      <c r="M3563" s="3">
        <v>12.1</v>
      </c>
      <c r="N3563" s="3">
        <v>24</v>
      </c>
      <c r="O3563" s="3">
        <v>1</v>
      </c>
      <c r="P3563" s="28">
        <f>N3563/O3563</f>
        <v>24</v>
      </c>
      <c r="Q3563" s="5">
        <v>14</v>
      </c>
      <c r="R3563" s="2" t="s">
        <v>27</v>
      </c>
      <c r="S3563" s="55">
        <f>O3563/J3563*40</f>
        <v>1</v>
      </c>
      <c r="T3563" s="55">
        <f>N3563/J3563*40</f>
        <v>24</v>
      </c>
    </row>
    <row r="3564" spans="1:20" ht="14.4" x14ac:dyDescent="0.3">
      <c r="A3564" s="3" t="s">
        <v>161</v>
      </c>
      <c r="B3564" s="3" t="s">
        <v>162</v>
      </c>
      <c r="C3564" s="3">
        <v>55.091540602103002</v>
      </c>
      <c r="D3564" s="3">
        <v>25.738909066748199</v>
      </c>
      <c r="E3564" s="9">
        <v>45890</v>
      </c>
      <c r="F3564" s="3" t="s">
        <v>47</v>
      </c>
      <c r="G3564" s="25" t="s">
        <v>163</v>
      </c>
      <c r="H3564" s="3">
        <v>14</v>
      </c>
      <c r="I3564" s="3">
        <v>40</v>
      </c>
      <c r="J3564" s="3">
        <v>40</v>
      </c>
      <c r="K3564" s="3" t="s">
        <v>16</v>
      </c>
      <c r="L3564" s="3">
        <v>14.5</v>
      </c>
      <c r="M3564" s="3">
        <v>12.3</v>
      </c>
      <c r="N3564" s="3">
        <v>23</v>
      </c>
      <c r="O3564" s="3">
        <v>1</v>
      </c>
      <c r="P3564" s="28">
        <f>N3564/O3564</f>
        <v>23</v>
      </c>
      <c r="Q3564" s="5">
        <v>14</v>
      </c>
      <c r="R3564" s="2" t="s">
        <v>27</v>
      </c>
      <c r="S3564" s="55">
        <f>O3564/J3564*40</f>
        <v>1</v>
      </c>
      <c r="T3564" s="55">
        <f>N3564/J3564*40</f>
        <v>23</v>
      </c>
    </row>
    <row r="3565" spans="1:20" ht="14.4" x14ac:dyDescent="0.3">
      <c r="A3565" s="3" t="s">
        <v>161</v>
      </c>
      <c r="B3565" s="3" t="s">
        <v>162</v>
      </c>
      <c r="C3565" s="3">
        <v>55.091540602103002</v>
      </c>
      <c r="D3565" s="3">
        <v>25.738909066748199</v>
      </c>
      <c r="E3565" s="9">
        <v>45890</v>
      </c>
      <c r="F3565" s="3" t="s">
        <v>47</v>
      </c>
      <c r="G3565" s="25" t="s">
        <v>163</v>
      </c>
      <c r="H3565" s="3">
        <v>14</v>
      </c>
      <c r="I3565" s="3">
        <v>40</v>
      </c>
      <c r="J3565" s="3">
        <v>40</v>
      </c>
      <c r="K3565" s="3" t="s">
        <v>16</v>
      </c>
      <c r="L3565" s="3">
        <v>15.8</v>
      </c>
      <c r="M3565" s="3">
        <v>13.5</v>
      </c>
      <c r="N3565" s="3">
        <v>30</v>
      </c>
      <c r="O3565" s="3">
        <v>1</v>
      </c>
      <c r="P3565" s="28">
        <f>N3565/O3565</f>
        <v>30</v>
      </c>
      <c r="Q3565" s="5">
        <v>16</v>
      </c>
      <c r="R3565" s="2" t="s">
        <v>27</v>
      </c>
      <c r="S3565" s="55">
        <f>O3565/J3565*40</f>
        <v>1</v>
      </c>
      <c r="T3565" s="55">
        <f>N3565/J3565*40</f>
        <v>30</v>
      </c>
    </row>
    <row r="3566" spans="1:20" ht="14.4" x14ac:dyDescent="0.3">
      <c r="A3566" s="3" t="s">
        <v>161</v>
      </c>
      <c r="B3566" s="3" t="s">
        <v>162</v>
      </c>
      <c r="C3566" s="3">
        <v>55.091540602103002</v>
      </c>
      <c r="D3566" s="3">
        <v>25.738909066748199</v>
      </c>
      <c r="E3566" s="9">
        <v>45890</v>
      </c>
      <c r="F3566" s="3" t="s">
        <v>47</v>
      </c>
      <c r="G3566" s="25" t="s">
        <v>163</v>
      </c>
      <c r="H3566" s="3">
        <v>14</v>
      </c>
      <c r="I3566" s="3">
        <v>40</v>
      </c>
      <c r="J3566" s="3">
        <v>40</v>
      </c>
      <c r="K3566" s="3" t="s">
        <v>10</v>
      </c>
      <c r="L3566" s="3">
        <v>11.1</v>
      </c>
      <c r="M3566" s="3">
        <v>9</v>
      </c>
      <c r="N3566" s="3">
        <v>16</v>
      </c>
      <c r="O3566" s="3">
        <v>1</v>
      </c>
      <c r="P3566" s="28">
        <f>N3566/O3566</f>
        <v>16</v>
      </c>
      <c r="Q3566" s="5">
        <v>11</v>
      </c>
      <c r="R3566" s="2"/>
      <c r="S3566" s="55">
        <f>O3566/J3566*40</f>
        <v>1</v>
      </c>
      <c r="T3566" s="55">
        <f>N3566/J3566*40</f>
        <v>16</v>
      </c>
    </row>
    <row r="3567" spans="1:20" ht="14.4" x14ac:dyDescent="0.3">
      <c r="A3567" s="3" t="s">
        <v>161</v>
      </c>
      <c r="B3567" s="3" t="s">
        <v>162</v>
      </c>
      <c r="C3567" s="3">
        <v>55.091540602103002</v>
      </c>
      <c r="D3567" s="3">
        <v>25.738909066748199</v>
      </c>
      <c r="E3567" s="9">
        <v>45890</v>
      </c>
      <c r="F3567" s="3" t="s">
        <v>47</v>
      </c>
      <c r="G3567" s="25" t="s">
        <v>163</v>
      </c>
      <c r="H3567" s="3">
        <v>14</v>
      </c>
      <c r="I3567" s="3">
        <v>40</v>
      </c>
      <c r="J3567" s="3">
        <v>40</v>
      </c>
      <c r="K3567" s="3" t="s">
        <v>10</v>
      </c>
      <c r="L3567" s="3">
        <v>11.2</v>
      </c>
      <c r="M3567" s="3">
        <v>9.1</v>
      </c>
      <c r="N3567" s="3">
        <v>16</v>
      </c>
      <c r="O3567" s="3">
        <v>1</v>
      </c>
      <c r="P3567" s="28">
        <f>N3567/O3567</f>
        <v>16</v>
      </c>
      <c r="Q3567" s="5">
        <v>11</v>
      </c>
      <c r="R3567" s="2"/>
      <c r="S3567" s="55">
        <f>O3567/J3567*40</f>
        <v>1</v>
      </c>
      <c r="T3567" s="55">
        <f>N3567/J3567*40</f>
        <v>16</v>
      </c>
    </row>
    <row r="3568" spans="1:20" ht="14.4" x14ac:dyDescent="0.3">
      <c r="A3568" s="3" t="s">
        <v>161</v>
      </c>
      <c r="B3568" s="3" t="s">
        <v>162</v>
      </c>
      <c r="C3568" s="3">
        <v>55.091540602103002</v>
      </c>
      <c r="D3568" s="3">
        <v>25.738909066748199</v>
      </c>
      <c r="E3568" s="9">
        <v>45890</v>
      </c>
      <c r="F3568" s="3" t="s">
        <v>47</v>
      </c>
      <c r="G3568" s="25" t="s">
        <v>163</v>
      </c>
      <c r="H3568" s="3">
        <v>14</v>
      </c>
      <c r="I3568" s="3">
        <v>40</v>
      </c>
      <c r="J3568" s="3">
        <v>40</v>
      </c>
      <c r="K3568" s="3" t="s">
        <v>3</v>
      </c>
      <c r="L3568" s="3">
        <v>12.6</v>
      </c>
      <c r="M3568" s="3">
        <v>10.6</v>
      </c>
      <c r="N3568" s="3">
        <v>21</v>
      </c>
      <c r="O3568" s="3">
        <v>1</v>
      </c>
      <c r="P3568" s="28">
        <f>N3568/O3568</f>
        <v>21</v>
      </c>
      <c r="Q3568" s="5">
        <v>14</v>
      </c>
      <c r="R3568" s="2" t="s">
        <v>29</v>
      </c>
      <c r="S3568" s="55">
        <f>O3568/J3568*40</f>
        <v>1</v>
      </c>
      <c r="T3568" s="55">
        <f>N3568/J3568*40</f>
        <v>21</v>
      </c>
    </row>
    <row r="3569" spans="1:20" ht="14.4" x14ac:dyDescent="0.3">
      <c r="A3569" s="3" t="s">
        <v>161</v>
      </c>
      <c r="B3569" s="3" t="s">
        <v>162</v>
      </c>
      <c r="C3569" s="3">
        <v>55.091540602103002</v>
      </c>
      <c r="D3569" s="3">
        <v>25.738909066748199</v>
      </c>
      <c r="E3569" s="9">
        <v>45890</v>
      </c>
      <c r="F3569" s="3" t="s">
        <v>47</v>
      </c>
      <c r="G3569" s="25" t="s">
        <v>163</v>
      </c>
      <c r="H3569" s="3">
        <v>14</v>
      </c>
      <c r="I3569" s="3">
        <v>40</v>
      </c>
      <c r="J3569" s="3">
        <v>40</v>
      </c>
      <c r="K3569" s="3" t="s">
        <v>3</v>
      </c>
      <c r="L3569" s="3">
        <v>14</v>
      </c>
      <c r="M3569" s="3">
        <v>12</v>
      </c>
      <c r="N3569" s="3">
        <v>32</v>
      </c>
      <c r="O3569" s="3">
        <v>1</v>
      </c>
      <c r="P3569" s="28">
        <f>N3569/O3569</f>
        <v>32</v>
      </c>
      <c r="Q3569" s="5">
        <v>14</v>
      </c>
      <c r="R3569" s="2" t="s">
        <v>29</v>
      </c>
      <c r="S3569" s="55">
        <f>O3569/J3569*40</f>
        <v>1</v>
      </c>
      <c r="T3569" s="55">
        <f>N3569/J3569*40</f>
        <v>32</v>
      </c>
    </row>
    <row r="3570" spans="1:20" ht="14.4" x14ac:dyDescent="0.3">
      <c r="A3570" s="3" t="s">
        <v>161</v>
      </c>
      <c r="B3570" s="3" t="s">
        <v>162</v>
      </c>
      <c r="C3570" s="3">
        <v>55.091540602103002</v>
      </c>
      <c r="D3570" s="3">
        <v>25.738909066748199</v>
      </c>
      <c r="E3570" s="9">
        <v>45890</v>
      </c>
      <c r="F3570" s="3" t="s">
        <v>47</v>
      </c>
      <c r="G3570" s="25" t="s">
        <v>163</v>
      </c>
      <c r="H3570" s="3">
        <v>14</v>
      </c>
      <c r="I3570" s="3">
        <v>40</v>
      </c>
      <c r="J3570" s="3">
        <v>40</v>
      </c>
      <c r="K3570" s="3" t="s">
        <v>3</v>
      </c>
      <c r="L3570" s="3">
        <v>12.3</v>
      </c>
      <c r="M3570" s="3">
        <v>10.4</v>
      </c>
      <c r="N3570" s="3">
        <v>22</v>
      </c>
      <c r="O3570" s="3">
        <v>1</v>
      </c>
      <c r="P3570" s="28">
        <f>N3570/O3570</f>
        <v>22</v>
      </c>
      <c r="Q3570" s="5">
        <v>11</v>
      </c>
      <c r="R3570" s="2" t="s">
        <v>29</v>
      </c>
      <c r="S3570" s="55">
        <f>O3570/J3570*40</f>
        <v>1</v>
      </c>
      <c r="T3570" s="55">
        <f>N3570/J3570*40</f>
        <v>22</v>
      </c>
    </row>
    <row r="3571" spans="1:20" ht="14.4" x14ac:dyDescent="0.3">
      <c r="A3571" s="3" t="s">
        <v>161</v>
      </c>
      <c r="B3571" s="3" t="s">
        <v>162</v>
      </c>
      <c r="C3571" s="3">
        <v>55.091540602103002</v>
      </c>
      <c r="D3571" s="3">
        <v>25.738909066748199</v>
      </c>
      <c r="E3571" s="9">
        <v>45890</v>
      </c>
      <c r="F3571" s="3" t="s">
        <v>47</v>
      </c>
      <c r="G3571" s="25" t="s">
        <v>163</v>
      </c>
      <c r="H3571" s="3">
        <v>14</v>
      </c>
      <c r="I3571" s="3">
        <v>40</v>
      </c>
      <c r="J3571" s="3">
        <v>40</v>
      </c>
      <c r="K3571" s="3" t="s">
        <v>3</v>
      </c>
      <c r="L3571" s="3">
        <v>13.5</v>
      </c>
      <c r="M3571" s="3">
        <v>11.5</v>
      </c>
      <c r="N3571" s="3">
        <v>24</v>
      </c>
      <c r="O3571" s="3">
        <v>1</v>
      </c>
      <c r="P3571" s="28">
        <f>N3571/O3571</f>
        <v>24</v>
      </c>
      <c r="Q3571" s="5">
        <v>14</v>
      </c>
      <c r="R3571" s="2" t="s">
        <v>29</v>
      </c>
      <c r="S3571" s="55">
        <f>O3571/J3571*40</f>
        <v>1</v>
      </c>
      <c r="T3571" s="55">
        <f>N3571/J3571*40</f>
        <v>24</v>
      </c>
    </row>
    <row r="3572" spans="1:20" ht="14.4" x14ac:dyDescent="0.3">
      <c r="A3572" s="3" t="s">
        <v>161</v>
      </c>
      <c r="B3572" s="3" t="s">
        <v>162</v>
      </c>
      <c r="C3572" s="3">
        <v>55.091540602103002</v>
      </c>
      <c r="D3572" s="3">
        <v>25.738909066748199</v>
      </c>
      <c r="E3572" s="9">
        <v>45890</v>
      </c>
      <c r="F3572" s="3" t="s">
        <v>47</v>
      </c>
      <c r="G3572" s="25" t="s">
        <v>163</v>
      </c>
      <c r="H3572" s="3">
        <v>14</v>
      </c>
      <c r="I3572" s="3">
        <v>40</v>
      </c>
      <c r="J3572" s="3">
        <v>40</v>
      </c>
      <c r="K3572" s="3" t="s">
        <v>3</v>
      </c>
      <c r="L3572" s="3">
        <v>11.5</v>
      </c>
      <c r="M3572" s="3">
        <v>9.8000000000000007</v>
      </c>
      <c r="N3572" s="3">
        <v>15</v>
      </c>
      <c r="O3572" s="3">
        <v>1</v>
      </c>
      <c r="P3572" s="28">
        <f>N3572/O3572</f>
        <v>15</v>
      </c>
      <c r="Q3572" s="5">
        <v>11</v>
      </c>
      <c r="R3572" s="2" t="s">
        <v>28</v>
      </c>
      <c r="S3572" s="55">
        <f>O3572/J3572*40</f>
        <v>1</v>
      </c>
      <c r="T3572" s="55">
        <f>N3572/J3572*40</f>
        <v>15</v>
      </c>
    </row>
    <row r="3573" spans="1:20" ht="14.4" x14ac:dyDescent="0.3">
      <c r="A3573" s="3" t="s">
        <v>161</v>
      </c>
      <c r="B3573" s="3" t="s">
        <v>162</v>
      </c>
      <c r="C3573" s="3">
        <v>55.091540602103002</v>
      </c>
      <c r="D3573" s="3">
        <v>25.738909066748199</v>
      </c>
      <c r="E3573" s="9">
        <v>45890</v>
      </c>
      <c r="F3573" s="3" t="s">
        <v>47</v>
      </c>
      <c r="G3573" s="25" t="s">
        <v>163</v>
      </c>
      <c r="H3573" s="3">
        <v>14</v>
      </c>
      <c r="I3573" s="3">
        <v>40</v>
      </c>
      <c r="J3573" s="3">
        <v>40</v>
      </c>
      <c r="K3573" s="3" t="s">
        <v>3</v>
      </c>
      <c r="L3573" s="3">
        <v>11.7</v>
      </c>
      <c r="M3573" s="3">
        <v>9.9</v>
      </c>
      <c r="N3573" s="3">
        <v>16</v>
      </c>
      <c r="O3573" s="3">
        <v>1</v>
      </c>
      <c r="P3573" s="28">
        <f>N3573/O3573</f>
        <v>16</v>
      </c>
      <c r="Q3573" s="5">
        <v>11</v>
      </c>
      <c r="R3573" s="2" t="s">
        <v>28</v>
      </c>
      <c r="S3573" s="55">
        <f>O3573/J3573*40</f>
        <v>1</v>
      </c>
      <c r="T3573" s="55">
        <f>N3573/J3573*40</f>
        <v>16</v>
      </c>
    </row>
    <row r="3574" spans="1:20" ht="14.4" x14ac:dyDescent="0.3">
      <c r="A3574" s="3" t="s">
        <v>161</v>
      </c>
      <c r="B3574" s="3" t="s">
        <v>162</v>
      </c>
      <c r="C3574" s="3">
        <v>55.091540602103002</v>
      </c>
      <c r="D3574" s="3">
        <v>25.738909066748199</v>
      </c>
      <c r="E3574" s="9">
        <v>45890</v>
      </c>
      <c r="F3574" s="3" t="s">
        <v>47</v>
      </c>
      <c r="G3574" s="25" t="s">
        <v>163</v>
      </c>
      <c r="H3574" s="3">
        <v>14</v>
      </c>
      <c r="I3574" s="3">
        <v>40</v>
      </c>
      <c r="J3574" s="3">
        <v>40</v>
      </c>
      <c r="K3574" s="3" t="s">
        <v>3</v>
      </c>
      <c r="L3574" s="3">
        <v>12.3</v>
      </c>
      <c r="M3574" s="3">
        <v>10.3</v>
      </c>
      <c r="N3574" s="3">
        <v>18</v>
      </c>
      <c r="O3574" s="3">
        <v>1</v>
      </c>
      <c r="P3574" s="28">
        <f>N3574/O3574</f>
        <v>18</v>
      </c>
      <c r="Q3574" s="5">
        <v>11</v>
      </c>
      <c r="R3574" s="2" t="s">
        <v>29</v>
      </c>
      <c r="S3574" s="55">
        <f>O3574/J3574*40</f>
        <v>1</v>
      </c>
      <c r="T3574" s="55">
        <f>N3574/J3574*40</f>
        <v>18</v>
      </c>
    </row>
    <row r="3575" spans="1:20" ht="14.4" x14ac:dyDescent="0.3">
      <c r="A3575" s="3" t="s">
        <v>161</v>
      </c>
      <c r="B3575" s="3" t="s">
        <v>162</v>
      </c>
      <c r="C3575" s="3">
        <v>55.091540602103002</v>
      </c>
      <c r="D3575" s="3">
        <v>25.738909066748199</v>
      </c>
      <c r="E3575" s="9">
        <v>45890</v>
      </c>
      <c r="F3575" s="3" t="s">
        <v>47</v>
      </c>
      <c r="G3575" s="25" t="s">
        <v>163</v>
      </c>
      <c r="H3575" s="3">
        <v>14</v>
      </c>
      <c r="I3575" s="3">
        <v>40</v>
      </c>
      <c r="J3575" s="3">
        <v>40</v>
      </c>
      <c r="K3575" s="3" t="s">
        <v>3</v>
      </c>
      <c r="L3575" s="3">
        <v>11.1</v>
      </c>
      <c r="M3575" s="3">
        <v>9.5</v>
      </c>
      <c r="N3575" s="3">
        <v>12</v>
      </c>
      <c r="O3575" s="3">
        <v>1</v>
      </c>
      <c r="P3575" s="28">
        <f>N3575/O3575</f>
        <v>12</v>
      </c>
      <c r="Q3575" s="5">
        <v>11</v>
      </c>
      <c r="R3575" s="2" t="s">
        <v>28</v>
      </c>
      <c r="S3575" s="55">
        <f>O3575/J3575*40</f>
        <v>1</v>
      </c>
      <c r="T3575" s="55">
        <f>N3575/J3575*40</f>
        <v>12</v>
      </c>
    </row>
    <row r="3576" spans="1:20" ht="14.4" x14ac:dyDescent="0.3">
      <c r="A3576" s="3" t="s">
        <v>161</v>
      </c>
      <c r="B3576" s="3" t="s">
        <v>162</v>
      </c>
      <c r="C3576" s="3">
        <v>55.091540602103002</v>
      </c>
      <c r="D3576" s="3">
        <v>25.738909066748199</v>
      </c>
      <c r="E3576" s="9">
        <v>45890</v>
      </c>
      <c r="F3576" s="3" t="s">
        <v>47</v>
      </c>
      <c r="G3576" s="25" t="s">
        <v>163</v>
      </c>
      <c r="H3576" s="3">
        <v>14</v>
      </c>
      <c r="I3576" s="3">
        <v>40</v>
      </c>
      <c r="J3576" s="3">
        <v>40</v>
      </c>
      <c r="K3576" s="3" t="s">
        <v>3</v>
      </c>
      <c r="L3576" s="3">
        <v>11</v>
      </c>
      <c r="N3576" s="3">
        <v>140</v>
      </c>
      <c r="O3576" s="3">
        <v>10</v>
      </c>
      <c r="P3576" s="28">
        <f>N3576/O3576</f>
        <v>14</v>
      </c>
      <c r="Q3576" s="5">
        <v>11</v>
      </c>
      <c r="R3576" s="2" t="s">
        <v>28</v>
      </c>
      <c r="S3576" s="55">
        <f>O3576/J3576*40</f>
        <v>10</v>
      </c>
      <c r="T3576" s="55">
        <f>N3576/J3576*40</f>
        <v>140</v>
      </c>
    </row>
    <row r="3577" spans="1:20" ht="14.4" x14ac:dyDescent="0.3">
      <c r="A3577" s="3" t="s">
        <v>161</v>
      </c>
      <c r="B3577" s="3" t="s">
        <v>162</v>
      </c>
      <c r="C3577" s="3">
        <v>55.091540602103002</v>
      </c>
      <c r="D3577" s="3">
        <v>25.738909066748199</v>
      </c>
      <c r="E3577" s="9">
        <v>45890</v>
      </c>
      <c r="F3577" s="3" t="s">
        <v>47</v>
      </c>
      <c r="G3577" s="25" t="s">
        <v>163</v>
      </c>
      <c r="H3577" s="3">
        <v>14</v>
      </c>
      <c r="I3577" s="3">
        <v>40</v>
      </c>
      <c r="J3577" s="3">
        <v>40</v>
      </c>
      <c r="K3577" s="3" t="s">
        <v>13</v>
      </c>
      <c r="L3577" s="3">
        <v>12.6</v>
      </c>
      <c r="M3577" s="3">
        <v>10.5</v>
      </c>
      <c r="N3577" s="3">
        <v>22</v>
      </c>
      <c r="O3577" s="3">
        <v>1</v>
      </c>
      <c r="P3577" s="28">
        <f>N3577/O3577</f>
        <v>22</v>
      </c>
      <c r="Q3577" s="5">
        <v>14</v>
      </c>
      <c r="R3577" s="2"/>
      <c r="S3577" s="55">
        <f>O3577/J3577*40</f>
        <v>1</v>
      </c>
      <c r="T3577" s="55">
        <f>N3577/J3577*40</f>
        <v>22</v>
      </c>
    </row>
    <row r="3578" spans="1:20" ht="14.4" x14ac:dyDescent="0.3">
      <c r="A3578" s="3" t="s">
        <v>161</v>
      </c>
      <c r="B3578" s="3" t="s">
        <v>162</v>
      </c>
      <c r="C3578" s="3">
        <v>55.091540602103002</v>
      </c>
      <c r="D3578" s="3">
        <v>25.738909066748199</v>
      </c>
      <c r="E3578" s="9">
        <v>45890</v>
      </c>
      <c r="F3578" s="3" t="s">
        <v>47</v>
      </c>
      <c r="G3578" s="25" t="s">
        <v>163</v>
      </c>
      <c r="H3578" s="3">
        <v>14</v>
      </c>
      <c r="I3578" s="3">
        <v>40</v>
      </c>
      <c r="J3578" s="3">
        <v>40</v>
      </c>
      <c r="K3578" s="3" t="s">
        <v>13</v>
      </c>
      <c r="L3578" s="3">
        <v>10.6</v>
      </c>
      <c r="M3578" s="3">
        <v>9</v>
      </c>
      <c r="N3578" s="3">
        <v>11</v>
      </c>
      <c r="O3578" s="3">
        <v>1</v>
      </c>
      <c r="P3578" s="28">
        <f>N3578/O3578</f>
        <v>11</v>
      </c>
      <c r="Q3578" s="5">
        <v>11</v>
      </c>
      <c r="R3578" s="2"/>
      <c r="S3578" s="55">
        <f>O3578/J3578*40</f>
        <v>1</v>
      </c>
      <c r="T3578" s="55">
        <f>N3578/J3578*40</f>
        <v>11</v>
      </c>
    </row>
    <row r="3579" spans="1:20" ht="14.4" x14ac:dyDescent="0.3">
      <c r="A3579" s="3" t="s">
        <v>161</v>
      </c>
      <c r="B3579" s="3" t="s">
        <v>162</v>
      </c>
      <c r="C3579" s="3">
        <v>55.091540602103002</v>
      </c>
      <c r="D3579" s="3">
        <v>25.738909066748199</v>
      </c>
      <c r="E3579" s="9">
        <v>45890</v>
      </c>
      <c r="F3579" s="3" t="s">
        <v>47</v>
      </c>
      <c r="G3579" s="25" t="s">
        <v>163</v>
      </c>
      <c r="H3579" s="3">
        <v>14</v>
      </c>
      <c r="I3579" s="3">
        <v>40</v>
      </c>
      <c r="J3579" s="3">
        <v>40</v>
      </c>
      <c r="K3579" s="3" t="s">
        <v>13</v>
      </c>
      <c r="L3579" s="3">
        <v>11.9</v>
      </c>
      <c r="M3579" s="3">
        <v>10.1</v>
      </c>
      <c r="N3579" s="3">
        <v>21</v>
      </c>
      <c r="O3579" s="3">
        <v>1</v>
      </c>
      <c r="P3579" s="28">
        <f>N3579/O3579</f>
        <v>21</v>
      </c>
      <c r="Q3579" s="5">
        <v>11</v>
      </c>
      <c r="R3579" s="2"/>
      <c r="S3579" s="55">
        <f>O3579/J3579*40</f>
        <v>1</v>
      </c>
      <c r="T3579" s="55">
        <f>N3579/J3579*40</f>
        <v>21</v>
      </c>
    </row>
    <row r="3580" spans="1:20" ht="14.4" x14ac:dyDescent="0.3">
      <c r="A3580" s="3" t="s">
        <v>161</v>
      </c>
      <c r="B3580" s="3" t="s">
        <v>162</v>
      </c>
      <c r="C3580" s="3">
        <v>55.091540602103002</v>
      </c>
      <c r="D3580" s="3">
        <v>25.738909066748199</v>
      </c>
      <c r="E3580" s="9">
        <v>45890</v>
      </c>
      <c r="F3580" s="3" t="s">
        <v>47</v>
      </c>
      <c r="G3580" s="25" t="s">
        <v>163</v>
      </c>
      <c r="H3580" s="3">
        <v>14</v>
      </c>
      <c r="I3580" s="3">
        <v>40</v>
      </c>
      <c r="J3580" s="3">
        <v>40</v>
      </c>
      <c r="K3580" s="3" t="s">
        <v>13</v>
      </c>
      <c r="L3580" s="3">
        <v>11.9</v>
      </c>
      <c r="M3580" s="3">
        <v>10</v>
      </c>
      <c r="N3580" s="3">
        <v>21</v>
      </c>
      <c r="O3580" s="3">
        <v>1</v>
      </c>
      <c r="P3580" s="28">
        <f>N3580/O3580</f>
        <v>21</v>
      </c>
      <c r="Q3580" s="5">
        <v>11</v>
      </c>
      <c r="R3580" s="2"/>
      <c r="S3580" s="55">
        <f>O3580/J3580*40</f>
        <v>1</v>
      </c>
      <c r="T3580" s="55">
        <f>N3580/J3580*40</f>
        <v>21</v>
      </c>
    </row>
    <row r="3581" spans="1:20" ht="14.4" x14ac:dyDescent="0.3">
      <c r="A3581" s="3" t="s">
        <v>161</v>
      </c>
      <c r="B3581" s="3" t="s">
        <v>162</v>
      </c>
      <c r="C3581" s="3">
        <v>55.091540602103002</v>
      </c>
      <c r="D3581" s="3">
        <v>25.738909066748199</v>
      </c>
      <c r="E3581" s="9">
        <v>45890</v>
      </c>
      <c r="F3581" s="3" t="s">
        <v>47</v>
      </c>
      <c r="G3581" s="25" t="s">
        <v>163</v>
      </c>
      <c r="H3581" s="3">
        <v>14</v>
      </c>
      <c r="I3581" s="3">
        <v>40</v>
      </c>
      <c r="J3581" s="3">
        <v>40</v>
      </c>
      <c r="K3581" s="3" t="s">
        <v>13</v>
      </c>
      <c r="L3581" s="3">
        <v>10.199999999999999</v>
      </c>
      <c r="M3581" s="3">
        <v>8.5</v>
      </c>
      <c r="N3581" s="3">
        <v>12</v>
      </c>
      <c r="O3581" s="3">
        <v>1</v>
      </c>
      <c r="P3581" s="28">
        <f>N3581/O3581</f>
        <v>12</v>
      </c>
      <c r="Q3581" s="5">
        <v>11</v>
      </c>
      <c r="R3581" s="2"/>
      <c r="S3581" s="55">
        <f>O3581/J3581*40</f>
        <v>1</v>
      </c>
      <c r="T3581" s="55">
        <f>N3581/J3581*40</f>
        <v>12</v>
      </c>
    </row>
    <row r="3582" spans="1:20" ht="14.4" x14ac:dyDescent="0.3">
      <c r="A3582" s="3" t="s">
        <v>161</v>
      </c>
      <c r="B3582" s="3" t="s">
        <v>162</v>
      </c>
      <c r="C3582" s="3">
        <v>55.091540602103002</v>
      </c>
      <c r="D3582" s="3">
        <v>25.738909066748199</v>
      </c>
      <c r="E3582" s="9">
        <v>45890</v>
      </c>
      <c r="F3582" s="3" t="s">
        <v>47</v>
      </c>
      <c r="G3582" s="25" t="s">
        <v>163</v>
      </c>
      <c r="H3582" s="3">
        <v>14</v>
      </c>
      <c r="I3582" s="3">
        <v>40</v>
      </c>
      <c r="J3582" s="3">
        <v>40</v>
      </c>
      <c r="K3582" s="3" t="s">
        <v>13</v>
      </c>
      <c r="L3582" s="3">
        <v>11</v>
      </c>
      <c r="N3582" s="3">
        <v>195</v>
      </c>
      <c r="O3582" s="3">
        <v>13</v>
      </c>
      <c r="P3582" s="28">
        <f>N3582/O3582</f>
        <v>15</v>
      </c>
      <c r="Q3582" s="5">
        <v>11</v>
      </c>
      <c r="R3582" s="2"/>
      <c r="S3582" s="55">
        <f>O3582/J3582*40</f>
        <v>13</v>
      </c>
      <c r="T3582" s="55">
        <f>N3582/J3582*40</f>
        <v>195</v>
      </c>
    </row>
    <row r="3583" spans="1:20" ht="14.4" x14ac:dyDescent="0.3">
      <c r="A3583" s="3" t="s">
        <v>161</v>
      </c>
      <c r="B3583" s="3" t="s">
        <v>162</v>
      </c>
      <c r="C3583" s="3">
        <v>55.091540602103002</v>
      </c>
      <c r="D3583" s="3">
        <v>25.738909066748199</v>
      </c>
      <c r="E3583" s="9">
        <v>45890</v>
      </c>
      <c r="F3583" s="3" t="s">
        <v>47</v>
      </c>
      <c r="G3583" s="25" t="s">
        <v>163</v>
      </c>
      <c r="H3583" s="3">
        <v>14</v>
      </c>
      <c r="I3583" s="3">
        <v>40</v>
      </c>
      <c r="J3583" s="3">
        <v>40</v>
      </c>
      <c r="K3583" s="3" t="s">
        <v>14</v>
      </c>
      <c r="L3583" s="3">
        <v>10.199999999999999</v>
      </c>
      <c r="M3583" s="3">
        <v>8.4</v>
      </c>
      <c r="N3583" s="3">
        <v>11</v>
      </c>
      <c r="O3583" s="3">
        <v>1</v>
      </c>
      <c r="P3583" s="28">
        <f>N3583/O3583</f>
        <v>11</v>
      </c>
      <c r="Q3583" s="5">
        <v>11</v>
      </c>
      <c r="R3583" s="2" t="s">
        <v>27</v>
      </c>
      <c r="S3583" s="55">
        <f>O3583/J3583*40</f>
        <v>1</v>
      </c>
      <c r="T3583" s="55">
        <f>N3583/J3583*40</f>
        <v>11</v>
      </c>
    </row>
    <row r="3584" spans="1:20" ht="14.4" x14ac:dyDescent="0.3">
      <c r="A3584" s="3" t="s">
        <v>161</v>
      </c>
      <c r="B3584" s="3" t="s">
        <v>162</v>
      </c>
      <c r="C3584" s="3">
        <v>55.091540602103002</v>
      </c>
      <c r="D3584" s="3">
        <v>25.738909066748199</v>
      </c>
      <c r="E3584" s="9">
        <v>45890</v>
      </c>
      <c r="F3584" s="3" t="s">
        <v>47</v>
      </c>
      <c r="G3584" s="25" t="s">
        <v>163</v>
      </c>
      <c r="H3584" s="3">
        <v>14</v>
      </c>
      <c r="I3584" s="3">
        <v>40</v>
      </c>
      <c r="J3584" s="3">
        <v>40</v>
      </c>
      <c r="K3584" s="3" t="s">
        <v>14</v>
      </c>
      <c r="L3584" s="3">
        <v>9.8000000000000007</v>
      </c>
      <c r="M3584" s="3">
        <v>7.8</v>
      </c>
      <c r="N3584" s="3">
        <v>10</v>
      </c>
      <c r="O3584" s="3">
        <v>1</v>
      </c>
      <c r="P3584" s="28">
        <f>N3584/O3584</f>
        <v>10</v>
      </c>
      <c r="Q3584" s="5">
        <v>9</v>
      </c>
      <c r="R3584" s="2" t="s">
        <v>27</v>
      </c>
      <c r="S3584" s="55">
        <f>O3584/J3584*40</f>
        <v>1</v>
      </c>
      <c r="T3584" s="55">
        <f>N3584/J3584*40</f>
        <v>10</v>
      </c>
    </row>
    <row r="3585" spans="1:20" ht="14.4" x14ac:dyDescent="0.3">
      <c r="A3585" s="3" t="s">
        <v>161</v>
      </c>
      <c r="B3585" s="3" t="s">
        <v>162</v>
      </c>
      <c r="C3585" s="3">
        <v>55.091540602103002</v>
      </c>
      <c r="D3585" s="3">
        <v>25.738909066748199</v>
      </c>
      <c r="E3585" s="9">
        <v>45890</v>
      </c>
      <c r="F3585" s="3" t="s">
        <v>47</v>
      </c>
      <c r="G3585" s="25" t="s">
        <v>163</v>
      </c>
      <c r="H3585" s="3">
        <v>14</v>
      </c>
      <c r="I3585" s="3">
        <v>40</v>
      </c>
      <c r="J3585" s="3">
        <v>40</v>
      </c>
      <c r="K3585" s="3" t="s">
        <v>14</v>
      </c>
      <c r="L3585" s="3">
        <v>9.6</v>
      </c>
      <c r="M3585" s="3">
        <v>7.6</v>
      </c>
      <c r="N3585" s="3">
        <v>10</v>
      </c>
      <c r="O3585" s="3">
        <v>1</v>
      </c>
      <c r="P3585" s="28">
        <f>N3585/O3585</f>
        <v>10</v>
      </c>
      <c r="Q3585" s="5">
        <v>9</v>
      </c>
      <c r="R3585" s="2" t="s">
        <v>27</v>
      </c>
      <c r="S3585" s="55">
        <f>O3585/J3585*40</f>
        <v>1</v>
      </c>
      <c r="T3585" s="55">
        <f>N3585/J3585*40</f>
        <v>10</v>
      </c>
    </row>
    <row r="3586" spans="1:20" ht="14.4" x14ac:dyDescent="0.3">
      <c r="A3586" s="3" t="s">
        <v>161</v>
      </c>
      <c r="B3586" s="3" t="s">
        <v>162</v>
      </c>
      <c r="C3586" s="3">
        <v>55.091540602103002</v>
      </c>
      <c r="D3586" s="3">
        <v>25.738909066748199</v>
      </c>
      <c r="E3586" s="9">
        <v>45890</v>
      </c>
      <c r="F3586" s="3" t="s">
        <v>47</v>
      </c>
      <c r="G3586" s="25" t="s">
        <v>163</v>
      </c>
      <c r="H3586" s="3">
        <v>14</v>
      </c>
      <c r="I3586" s="3">
        <v>40</v>
      </c>
      <c r="J3586" s="3">
        <v>40</v>
      </c>
      <c r="K3586" s="3" t="s">
        <v>14</v>
      </c>
      <c r="L3586" s="3">
        <v>10.199999999999999</v>
      </c>
      <c r="M3586" s="3">
        <v>8</v>
      </c>
      <c r="N3586" s="3">
        <v>11</v>
      </c>
      <c r="O3586" s="3">
        <v>1</v>
      </c>
      <c r="P3586" s="28">
        <f>N3586/O3586</f>
        <v>11</v>
      </c>
      <c r="Q3586" s="5">
        <v>11</v>
      </c>
      <c r="R3586" s="2" t="s">
        <v>27</v>
      </c>
      <c r="S3586" s="55">
        <f>O3586/J3586*40</f>
        <v>1</v>
      </c>
      <c r="T3586" s="55">
        <f>N3586/J3586*40</f>
        <v>11</v>
      </c>
    </row>
    <row r="3587" spans="1:20" ht="14.4" x14ac:dyDescent="0.3">
      <c r="A3587" s="3" t="s">
        <v>161</v>
      </c>
      <c r="B3587" s="3" t="s">
        <v>162</v>
      </c>
      <c r="C3587" s="3">
        <v>55.091540602103002</v>
      </c>
      <c r="D3587" s="3">
        <v>25.738909066748199</v>
      </c>
      <c r="E3587" s="9">
        <v>45890</v>
      </c>
      <c r="F3587" s="3" t="s">
        <v>47</v>
      </c>
      <c r="G3587" s="25" t="s">
        <v>163</v>
      </c>
      <c r="H3587" s="3">
        <v>14</v>
      </c>
      <c r="I3587" s="3">
        <v>40</v>
      </c>
      <c r="J3587" s="3">
        <v>40</v>
      </c>
      <c r="K3587" s="3" t="s">
        <v>14</v>
      </c>
      <c r="L3587" s="3">
        <v>10</v>
      </c>
      <c r="M3587" s="3">
        <v>7.5</v>
      </c>
      <c r="N3587" s="3">
        <v>11</v>
      </c>
      <c r="O3587" s="3">
        <v>1</v>
      </c>
      <c r="P3587" s="28">
        <f>N3587/O3587</f>
        <v>11</v>
      </c>
      <c r="Q3587" s="5">
        <v>11</v>
      </c>
      <c r="R3587" s="2" t="s">
        <v>27</v>
      </c>
      <c r="S3587" s="55">
        <f>O3587/J3587*40</f>
        <v>1</v>
      </c>
      <c r="T3587" s="55">
        <f>N3587/J3587*40</f>
        <v>11</v>
      </c>
    </row>
    <row r="3588" spans="1:20" ht="14.4" x14ac:dyDescent="0.3">
      <c r="A3588" s="3" t="s">
        <v>161</v>
      </c>
      <c r="B3588" s="3" t="s">
        <v>162</v>
      </c>
      <c r="C3588" s="3">
        <v>55.091540602103002</v>
      </c>
      <c r="D3588" s="3">
        <v>25.738909066748199</v>
      </c>
      <c r="E3588" s="9">
        <v>45890</v>
      </c>
      <c r="F3588" s="3" t="s">
        <v>47</v>
      </c>
      <c r="G3588" s="25" t="s">
        <v>163</v>
      </c>
      <c r="H3588" s="3">
        <v>14</v>
      </c>
      <c r="I3588" s="3">
        <v>40</v>
      </c>
      <c r="J3588" s="3">
        <v>40</v>
      </c>
      <c r="K3588" s="3" t="s">
        <v>14</v>
      </c>
      <c r="L3588" s="3">
        <v>11</v>
      </c>
      <c r="N3588" s="3">
        <v>389</v>
      </c>
      <c r="O3588" s="3">
        <v>38</v>
      </c>
      <c r="P3588" s="28">
        <f>N3588/O3588</f>
        <v>10.236842105263158</v>
      </c>
      <c r="Q3588" s="5">
        <v>11</v>
      </c>
      <c r="R3588" s="2" t="s">
        <v>27</v>
      </c>
      <c r="S3588" s="55">
        <f>O3588/J3588*40</f>
        <v>38</v>
      </c>
      <c r="T3588" s="55">
        <f>N3588/J3588*40</f>
        <v>389</v>
      </c>
    </row>
    <row r="3589" spans="1:20" ht="14.4" x14ac:dyDescent="0.3">
      <c r="A3589" s="3" t="s">
        <v>161</v>
      </c>
      <c r="B3589" s="3" t="s">
        <v>162</v>
      </c>
      <c r="C3589" s="3">
        <v>55.091540602103002</v>
      </c>
      <c r="D3589" s="3">
        <v>25.738909066748199</v>
      </c>
      <c r="E3589" s="9">
        <v>45890</v>
      </c>
      <c r="F3589" s="3" t="s">
        <v>47</v>
      </c>
      <c r="G3589" s="25" t="s">
        <v>163</v>
      </c>
      <c r="H3589" s="3">
        <v>14</v>
      </c>
      <c r="I3589" s="3">
        <v>40</v>
      </c>
      <c r="J3589" s="3">
        <v>40</v>
      </c>
      <c r="K3589" s="3" t="s">
        <v>14</v>
      </c>
      <c r="L3589" s="3">
        <v>14</v>
      </c>
      <c r="N3589" s="3">
        <v>402</v>
      </c>
      <c r="O3589" s="3">
        <v>25</v>
      </c>
      <c r="P3589" s="28">
        <f>N3589/O3589</f>
        <v>16.079999999999998</v>
      </c>
      <c r="Q3589" s="5">
        <v>14</v>
      </c>
      <c r="R3589" s="2" t="s">
        <v>28</v>
      </c>
      <c r="S3589" s="55">
        <f>O3589/J3589*40</f>
        <v>25</v>
      </c>
      <c r="T3589" s="55">
        <f>N3589/J3589*40</f>
        <v>402</v>
      </c>
    </row>
    <row r="3590" spans="1:20" ht="14.4" x14ac:dyDescent="0.3">
      <c r="A3590" s="3" t="s">
        <v>161</v>
      </c>
      <c r="B3590" s="3" t="s">
        <v>162</v>
      </c>
      <c r="C3590" s="3">
        <v>55.091540602103002</v>
      </c>
      <c r="D3590" s="3">
        <v>25.738909066748199</v>
      </c>
      <c r="E3590" s="9">
        <v>45890</v>
      </c>
      <c r="F3590" s="3" t="s">
        <v>47</v>
      </c>
      <c r="G3590" s="25" t="s">
        <v>163</v>
      </c>
      <c r="H3590" s="3">
        <v>14</v>
      </c>
      <c r="I3590" s="3">
        <v>40</v>
      </c>
      <c r="J3590" s="3">
        <v>40</v>
      </c>
      <c r="K3590" s="3" t="s">
        <v>5</v>
      </c>
      <c r="L3590" s="3">
        <v>10.5</v>
      </c>
      <c r="M3590" s="3">
        <v>8.5</v>
      </c>
      <c r="N3590" s="3">
        <v>12</v>
      </c>
      <c r="O3590" s="3">
        <v>1</v>
      </c>
      <c r="P3590" s="28">
        <f>N3590/O3590</f>
        <v>12</v>
      </c>
      <c r="Q3590" s="5">
        <v>11</v>
      </c>
      <c r="R3590" s="2"/>
      <c r="S3590" s="55">
        <f>O3590/J3590*40</f>
        <v>1</v>
      </c>
      <c r="T3590" s="55">
        <f>N3590/J3590*40</f>
        <v>12</v>
      </c>
    </row>
    <row r="3591" spans="1:20" ht="14.4" x14ac:dyDescent="0.3">
      <c r="A3591" s="3" t="s">
        <v>161</v>
      </c>
      <c r="B3591" s="3" t="s">
        <v>162</v>
      </c>
      <c r="C3591" s="3">
        <v>55.091540602103002</v>
      </c>
      <c r="D3591" s="3">
        <v>25.738909066748199</v>
      </c>
      <c r="E3591" s="9">
        <v>45890</v>
      </c>
      <c r="F3591" s="3" t="s">
        <v>47</v>
      </c>
      <c r="G3591" s="25" t="s">
        <v>163</v>
      </c>
      <c r="H3591" s="3">
        <v>14</v>
      </c>
      <c r="I3591" s="3">
        <v>40</v>
      </c>
      <c r="J3591" s="3">
        <v>40</v>
      </c>
      <c r="K3591" s="3" t="s">
        <v>5</v>
      </c>
      <c r="L3591" s="3">
        <v>11.1</v>
      </c>
      <c r="M3591" s="3">
        <v>9</v>
      </c>
      <c r="N3591" s="3">
        <v>12</v>
      </c>
      <c r="O3591" s="3">
        <v>1</v>
      </c>
      <c r="P3591" s="28">
        <f>N3591/O3591</f>
        <v>12</v>
      </c>
      <c r="Q3591" s="5">
        <v>11</v>
      </c>
      <c r="R3591" s="2"/>
      <c r="S3591" s="55">
        <f>O3591/J3591*40</f>
        <v>1</v>
      </c>
      <c r="T3591" s="55">
        <f>N3591/J3591*40</f>
        <v>12</v>
      </c>
    </row>
    <row r="3592" spans="1:20" ht="14.4" x14ac:dyDescent="0.3">
      <c r="A3592" s="3" t="s">
        <v>161</v>
      </c>
      <c r="B3592" s="3" t="s">
        <v>162</v>
      </c>
      <c r="C3592" s="3">
        <v>55.091540602103002</v>
      </c>
      <c r="D3592" s="3">
        <v>25.738909066748199</v>
      </c>
      <c r="E3592" s="9">
        <v>45890</v>
      </c>
      <c r="F3592" s="3" t="s">
        <v>47</v>
      </c>
      <c r="G3592" s="25" t="s">
        <v>163</v>
      </c>
      <c r="H3592" s="3">
        <v>14</v>
      </c>
      <c r="I3592" s="3">
        <v>40</v>
      </c>
      <c r="J3592" s="3">
        <v>40</v>
      </c>
      <c r="K3592" s="3" t="s">
        <v>5</v>
      </c>
      <c r="L3592" s="3">
        <v>12.7</v>
      </c>
      <c r="M3592" s="3">
        <v>10.199999999999999</v>
      </c>
      <c r="N3592" s="3">
        <v>19</v>
      </c>
      <c r="O3592" s="3">
        <v>1</v>
      </c>
      <c r="P3592" s="28">
        <f>N3592/O3592</f>
        <v>19</v>
      </c>
      <c r="Q3592" s="5">
        <v>14</v>
      </c>
      <c r="R3592" s="2"/>
      <c r="S3592" s="55">
        <f>O3592/J3592*40</f>
        <v>1</v>
      </c>
      <c r="T3592" s="55">
        <f>N3592/J3592*40</f>
        <v>19</v>
      </c>
    </row>
    <row r="3593" spans="1:20" ht="14.4" x14ac:dyDescent="0.3">
      <c r="A3593" s="3" t="s">
        <v>161</v>
      </c>
      <c r="B3593" s="3" t="s">
        <v>162</v>
      </c>
      <c r="C3593" s="3">
        <v>55.091540602103002</v>
      </c>
      <c r="D3593" s="3">
        <v>25.738909066748199</v>
      </c>
      <c r="E3593" s="9">
        <v>45890</v>
      </c>
      <c r="F3593" s="3" t="s">
        <v>47</v>
      </c>
      <c r="G3593" s="25" t="s">
        <v>163</v>
      </c>
      <c r="H3593" s="3">
        <v>14</v>
      </c>
      <c r="I3593" s="3">
        <v>40</v>
      </c>
      <c r="J3593" s="3">
        <v>40</v>
      </c>
      <c r="K3593" s="3" t="s">
        <v>5</v>
      </c>
      <c r="L3593" s="3">
        <v>10.7</v>
      </c>
      <c r="M3593" s="3">
        <v>8.6</v>
      </c>
      <c r="N3593" s="3">
        <v>13</v>
      </c>
      <c r="O3593" s="3">
        <v>1</v>
      </c>
      <c r="P3593" s="28">
        <f>N3593/O3593</f>
        <v>13</v>
      </c>
      <c r="Q3593" s="5">
        <v>11</v>
      </c>
      <c r="R3593" s="2"/>
      <c r="S3593" s="55">
        <f>O3593/J3593*40</f>
        <v>1</v>
      </c>
      <c r="T3593" s="55">
        <f>N3593/J3593*40</f>
        <v>13</v>
      </c>
    </row>
    <row r="3594" spans="1:20" ht="14.4" x14ac:dyDescent="0.3">
      <c r="A3594" s="3" t="s">
        <v>161</v>
      </c>
      <c r="B3594" s="3" t="s">
        <v>162</v>
      </c>
      <c r="C3594" s="3">
        <v>55.091540602103002</v>
      </c>
      <c r="D3594" s="3">
        <v>25.738909066748199</v>
      </c>
      <c r="E3594" s="9">
        <v>45890</v>
      </c>
      <c r="F3594" s="3" t="s">
        <v>47</v>
      </c>
      <c r="G3594" s="25" t="s">
        <v>163</v>
      </c>
      <c r="H3594" s="3">
        <v>14</v>
      </c>
      <c r="I3594" s="3">
        <v>40</v>
      </c>
      <c r="J3594" s="3">
        <v>40</v>
      </c>
      <c r="K3594" s="3" t="s">
        <v>5</v>
      </c>
      <c r="L3594" s="3">
        <v>10.9</v>
      </c>
      <c r="M3594" s="3">
        <v>8.6999999999999993</v>
      </c>
      <c r="N3594" s="3">
        <v>14</v>
      </c>
      <c r="O3594" s="3">
        <v>1</v>
      </c>
      <c r="P3594" s="28">
        <f>N3594/O3594</f>
        <v>14</v>
      </c>
      <c r="Q3594" s="5">
        <v>11</v>
      </c>
      <c r="R3594" s="2"/>
      <c r="S3594" s="55">
        <f>O3594/J3594*40</f>
        <v>1</v>
      </c>
      <c r="T3594" s="55">
        <f>N3594/J3594*40</f>
        <v>14</v>
      </c>
    </row>
    <row r="3595" spans="1:20" ht="14.4" x14ac:dyDescent="0.3">
      <c r="A3595" s="3" t="s">
        <v>161</v>
      </c>
      <c r="B3595" s="3" t="s">
        <v>162</v>
      </c>
      <c r="C3595" s="3">
        <v>55.091540602103002</v>
      </c>
      <c r="D3595" s="3">
        <v>25.738909066748199</v>
      </c>
      <c r="E3595" s="9">
        <v>45890</v>
      </c>
      <c r="F3595" s="3" t="s">
        <v>47</v>
      </c>
      <c r="G3595" s="25" t="s">
        <v>163</v>
      </c>
      <c r="H3595" s="3">
        <v>14</v>
      </c>
      <c r="I3595" s="3">
        <v>40</v>
      </c>
      <c r="J3595" s="3">
        <v>40</v>
      </c>
      <c r="K3595" s="3" t="s">
        <v>5</v>
      </c>
      <c r="L3595" s="3">
        <v>14</v>
      </c>
      <c r="N3595" s="3">
        <v>786</v>
      </c>
      <c r="O3595" s="3">
        <v>25</v>
      </c>
      <c r="P3595" s="28">
        <f>N3595/O3595</f>
        <v>31.44</v>
      </c>
      <c r="Q3595" s="5">
        <v>14</v>
      </c>
      <c r="R3595" s="2"/>
      <c r="S3595" s="55">
        <f>O3595/J3595*40</f>
        <v>25</v>
      </c>
      <c r="T3595" s="55">
        <f>N3595/J3595*40</f>
        <v>786</v>
      </c>
    </row>
    <row r="3596" spans="1:20" ht="14.4" x14ac:dyDescent="0.3">
      <c r="A3596" s="3" t="s">
        <v>161</v>
      </c>
      <c r="B3596" s="3" t="s">
        <v>162</v>
      </c>
      <c r="C3596" s="3">
        <v>55.091540602103002</v>
      </c>
      <c r="D3596" s="3">
        <v>25.738909066748199</v>
      </c>
      <c r="E3596" s="9">
        <v>45890</v>
      </c>
      <c r="F3596" s="3" t="s">
        <v>47</v>
      </c>
      <c r="G3596" s="25" t="s">
        <v>163</v>
      </c>
      <c r="H3596" s="3">
        <v>14</v>
      </c>
      <c r="I3596" s="3">
        <v>40</v>
      </c>
      <c r="J3596" s="3">
        <v>40</v>
      </c>
      <c r="K3596" s="3" t="s">
        <v>5</v>
      </c>
      <c r="L3596" s="3">
        <v>11</v>
      </c>
      <c r="N3596" s="3">
        <v>14706</v>
      </c>
      <c r="O3596" s="3">
        <v>1070</v>
      </c>
      <c r="P3596" s="28">
        <f>N3596/O3596</f>
        <v>13.743925233644859</v>
      </c>
      <c r="Q3596" s="5">
        <v>11</v>
      </c>
      <c r="R3596" s="2"/>
      <c r="S3596" s="55">
        <f>O3596/J3596*40</f>
        <v>1070</v>
      </c>
      <c r="T3596" s="55">
        <f>N3596/J3596*40</f>
        <v>14706</v>
      </c>
    </row>
    <row r="3597" spans="1:20" ht="14.4" x14ac:dyDescent="0.3">
      <c r="A3597" s="3" t="s">
        <v>161</v>
      </c>
      <c r="B3597" s="3" t="s">
        <v>162</v>
      </c>
      <c r="C3597" s="3">
        <v>55.091540602103002</v>
      </c>
      <c r="D3597" s="3">
        <v>25.738909066748199</v>
      </c>
      <c r="E3597" s="9">
        <v>45890</v>
      </c>
      <c r="F3597" s="3" t="s">
        <v>47</v>
      </c>
      <c r="G3597" s="25" t="s">
        <v>163</v>
      </c>
      <c r="H3597" s="3">
        <v>18</v>
      </c>
      <c r="I3597" s="3">
        <v>40</v>
      </c>
      <c r="J3597" s="3">
        <v>40</v>
      </c>
      <c r="K3597" s="3" t="s">
        <v>14</v>
      </c>
      <c r="L3597" s="3">
        <v>14</v>
      </c>
      <c r="N3597" s="3">
        <v>3726</v>
      </c>
      <c r="O3597" s="3">
        <v>230</v>
      </c>
      <c r="P3597" s="28">
        <f>N3597/O3597</f>
        <v>16.2</v>
      </c>
      <c r="Q3597" s="5">
        <v>14</v>
      </c>
      <c r="R3597" s="2" t="s">
        <v>28</v>
      </c>
      <c r="S3597" s="55">
        <f>O3597/J3597*40</f>
        <v>230</v>
      </c>
      <c r="T3597" s="55">
        <f>N3597/J3597*40</f>
        <v>3726</v>
      </c>
    </row>
    <row r="3598" spans="1:20" ht="14.4" x14ac:dyDescent="0.3">
      <c r="A3598" s="3" t="s">
        <v>161</v>
      </c>
      <c r="B3598" s="3" t="s">
        <v>162</v>
      </c>
      <c r="C3598" s="3">
        <v>55.091540602103002</v>
      </c>
      <c r="D3598" s="3">
        <v>25.738909066748199</v>
      </c>
      <c r="E3598" s="9">
        <v>45890</v>
      </c>
      <c r="F3598" s="3" t="s">
        <v>47</v>
      </c>
      <c r="G3598" s="25" t="s">
        <v>163</v>
      </c>
      <c r="H3598" s="3">
        <v>18</v>
      </c>
      <c r="I3598" s="3">
        <v>40</v>
      </c>
      <c r="J3598" s="3">
        <v>40</v>
      </c>
      <c r="K3598" s="3" t="s">
        <v>14</v>
      </c>
      <c r="L3598" s="3">
        <v>16.5</v>
      </c>
      <c r="M3598" s="3">
        <v>12.9</v>
      </c>
      <c r="N3598" s="3">
        <v>46</v>
      </c>
      <c r="O3598" s="3">
        <v>1</v>
      </c>
      <c r="P3598" s="28">
        <f>N3598/O3598</f>
        <v>46</v>
      </c>
      <c r="Q3598" s="5">
        <v>16</v>
      </c>
      <c r="R3598" s="2" t="s">
        <v>29</v>
      </c>
      <c r="S3598" s="55">
        <f>O3598/J3598*40</f>
        <v>1</v>
      </c>
      <c r="T3598" s="55">
        <f>N3598/J3598*40</f>
        <v>46</v>
      </c>
    </row>
    <row r="3599" spans="1:20" ht="14.4" x14ac:dyDescent="0.3">
      <c r="A3599" s="3" t="s">
        <v>161</v>
      </c>
      <c r="B3599" s="3" t="s">
        <v>162</v>
      </c>
      <c r="C3599" s="3">
        <v>55.091540602103002</v>
      </c>
      <c r="D3599" s="3">
        <v>25.738909066748199</v>
      </c>
      <c r="E3599" s="9">
        <v>45890</v>
      </c>
      <c r="F3599" s="3" t="s">
        <v>47</v>
      </c>
      <c r="G3599" s="25" t="s">
        <v>163</v>
      </c>
      <c r="H3599" s="3">
        <v>18</v>
      </c>
      <c r="I3599" s="3">
        <v>40</v>
      </c>
      <c r="J3599" s="3">
        <v>40</v>
      </c>
      <c r="K3599" s="3" t="s">
        <v>14</v>
      </c>
      <c r="L3599" s="3">
        <v>17.2</v>
      </c>
      <c r="M3599" s="3">
        <v>13</v>
      </c>
      <c r="N3599" s="3">
        <v>44</v>
      </c>
      <c r="O3599" s="3">
        <v>1</v>
      </c>
      <c r="P3599" s="28">
        <f>N3599/O3599</f>
        <v>44</v>
      </c>
      <c r="Q3599" s="5">
        <v>16</v>
      </c>
      <c r="R3599" s="2" t="s">
        <v>29</v>
      </c>
      <c r="S3599" s="55">
        <f>O3599/J3599*40</f>
        <v>1</v>
      </c>
      <c r="T3599" s="55">
        <f>N3599/J3599*40</f>
        <v>44</v>
      </c>
    </row>
    <row r="3600" spans="1:20" ht="14.4" x14ac:dyDescent="0.3">
      <c r="A3600" s="3" t="s">
        <v>161</v>
      </c>
      <c r="B3600" s="3" t="s">
        <v>162</v>
      </c>
      <c r="C3600" s="3">
        <v>55.091540602103002</v>
      </c>
      <c r="D3600" s="3">
        <v>25.738909066748199</v>
      </c>
      <c r="E3600" s="9">
        <v>45890</v>
      </c>
      <c r="F3600" s="3" t="s">
        <v>47</v>
      </c>
      <c r="G3600" s="25" t="s">
        <v>163</v>
      </c>
      <c r="H3600" s="3">
        <v>18</v>
      </c>
      <c r="I3600" s="3">
        <v>40</v>
      </c>
      <c r="J3600" s="3">
        <v>40</v>
      </c>
      <c r="K3600" s="3" t="s">
        <v>14</v>
      </c>
      <c r="L3600" s="3">
        <v>16.899999999999999</v>
      </c>
      <c r="M3600" s="3">
        <v>12.8</v>
      </c>
      <c r="N3600" s="3">
        <v>44</v>
      </c>
      <c r="O3600" s="3">
        <v>1</v>
      </c>
      <c r="P3600" s="28">
        <f>N3600/O3600</f>
        <v>44</v>
      </c>
      <c r="Q3600" s="5">
        <v>16</v>
      </c>
      <c r="R3600" s="2" t="s">
        <v>29</v>
      </c>
      <c r="S3600" s="55">
        <f>O3600/J3600*40</f>
        <v>1</v>
      </c>
      <c r="T3600" s="55">
        <f>N3600/J3600*40</f>
        <v>44</v>
      </c>
    </row>
    <row r="3601" spans="1:20" ht="14.4" x14ac:dyDescent="0.3">
      <c r="A3601" s="3" t="s">
        <v>161</v>
      </c>
      <c r="B3601" s="3" t="s">
        <v>162</v>
      </c>
      <c r="C3601" s="3">
        <v>55.091540602103002</v>
      </c>
      <c r="D3601" s="3">
        <v>25.738909066748199</v>
      </c>
      <c r="E3601" s="9">
        <v>45890</v>
      </c>
      <c r="F3601" s="3" t="s">
        <v>47</v>
      </c>
      <c r="G3601" s="25" t="s">
        <v>163</v>
      </c>
      <c r="H3601" s="3">
        <v>18</v>
      </c>
      <c r="I3601" s="3">
        <v>40</v>
      </c>
      <c r="J3601" s="3">
        <v>40</v>
      </c>
      <c r="K3601" s="3" t="s">
        <v>14</v>
      </c>
      <c r="L3601" s="3">
        <v>16.5</v>
      </c>
      <c r="M3601" s="3">
        <v>12.5</v>
      </c>
      <c r="N3601" s="3">
        <v>38</v>
      </c>
      <c r="O3601" s="3">
        <v>1</v>
      </c>
      <c r="P3601" s="28">
        <f>N3601/O3601</f>
        <v>38</v>
      </c>
      <c r="Q3601" s="5">
        <v>16</v>
      </c>
      <c r="R3601" s="2" t="s">
        <v>28</v>
      </c>
      <c r="S3601" s="55">
        <f>O3601/J3601*40</f>
        <v>1</v>
      </c>
      <c r="T3601" s="55">
        <f>N3601/J3601*40</f>
        <v>38</v>
      </c>
    </row>
    <row r="3602" spans="1:20" ht="14.4" x14ac:dyDescent="0.3">
      <c r="A3602" s="3" t="s">
        <v>161</v>
      </c>
      <c r="B3602" s="3" t="s">
        <v>162</v>
      </c>
      <c r="C3602" s="3">
        <v>55.091540602103002</v>
      </c>
      <c r="D3602" s="3">
        <v>25.738909066748199</v>
      </c>
      <c r="E3602" s="9">
        <v>45890</v>
      </c>
      <c r="F3602" s="3" t="s">
        <v>47</v>
      </c>
      <c r="G3602" s="25" t="s">
        <v>163</v>
      </c>
      <c r="H3602" s="3">
        <v>18</v>
      </c>
      <c r="I3602" s="3">
        <v>40</v>
      </c>
      <c r="J3602" s="3">
        <v>40</v>
      </c>
      <c r="K3602" s="3" t="s">
        <v>14</v>
      </c>
      <c r="L3602" s="3">
        <v>16</v>
      </c>
      <c r="M3602" s="3">
        <v>12.4</v>
      </c>
      <c r="N3602" s="3">
        <v>34</v>
      </c>
      <c r="O3602" s="3">
        <v>1</v>
      </c>
      <c r="P3602" s="28">
        <f>N3602/O3602</f>
        <v>34</v>
      </c>
      <c r="Q3602" s="5">
        <v>16</v>
      </c>
      <c r="R3602" s="2" t="s">
        <v>28</v>
      </c>
      <c r="S3602" s="55">
        <f>O3602/J3602*40</f>
        <v>1</v>
      </c>
      <c r="T3602" s="55">
        <f>N3602/J3602*40</f>
        <v>34</v>
      </c>
    </row>
    <row r="3603" spans="1:20" ht="14.4" x14ac:dyDescent="0.3">
      <c r="A3603" s="3" t="s">
        <v>161</v>
      </c>
      <c r="B3603" s="3" t="s">
        <v>162</v>
      </c>
      <c r="C3603" s="3">
        <v>55.091540602103002</v>
      </c>
      <c r="D3603" s="3">
        <v>25.738909066748199</v>
      </c>
      <c r="E3603" s="9">
        <v>45890</v>
      </c>
      <c r="F3603" s="3" t="s">
        <v>47</v>
      </c>
      <c r="G3603" s="25" t="s">
        <v>163</v>
      </c>
      <c r="H3603" s="3">
        <v>18</v>
      </c>
      <c r="I3603" s="3">
        <v>40</v>
      </c>
      <c r="J3603" s="3">
        <v>40</v>
      </c>
      <c r="K3603" s="3" t="s">
        <v>14</v>
      </c>
      <c r="L3603" s="3">
        <v>16</v>
      </c>
      <c r="N3603" s="3">
        <v>328</v>
      </c>
      <c r="O3603" s="3">
        <v>7</v>
      </c>
      <c r="P3603" s="28">
        <f>N3603/O3603</f>
        <v>46.857142857142854</v>
      </c>
      <c r="Q3603" s="5">
        <v>16</v>
      </c>
      <c r="R3603" s="2" t="s">
        <v>28</v>
      </c>
      <c r="S3603" s="55">
        <f>O3603/J3603*40</f>
        <v>7</v>
      </c>
      <c r="T3603" s="55">
        <f>N3603/J3603*40</f>
        <v>328</v>
      </c>
    </row>
    <row r="3604" spans="1:20" ht="14.4" x14ac:dyDescent="0.3">
      <c r="A3604" s="3" t="s">
        <v>161</v>
      </c>
      <c r="B3604" s="3" t="s">
        <v>162</v>
      </c>
      <c r="C3604" s="3">
        <v>55.091540602103002</v>
      </c>
      <c r="D3604" s="3">
        <v>25.738909066748199</v>
      </c>
      <c r="E3604" s="9">
        <v>45890</v>
      </c>
      <c r="F3604" s="3" t="s">
        <v>47</v>
      </c>
      <c r="G3604" s="25" t="s">
        <v>163</v>
      </c>
      <c r="H3604" s="3">
        <v>18</v>
      </c>
      <c r="I3604" s="3">
        <v>40</v>
      </c>
      <c r="J3604" s="3">
        <v>40</v>
      </c>
      <c r="K3604" s="3" t="s">
        <v>14</v>
      </c>
      <c r="L3604" s="3">
        <v>21.2</v>
      </c>
      <c r="M3604" s="3">
        <v>16.100000000000001</v>
      </c>
      <c r="N3604" s="3">
        <v>83</v>
      </c>
      <c r="O3604" s="3">
        <v>1</v>
      </c>
      <c r="P3604" s="28">
        <f>N3604/O3604</f>
        <v>83</v>
      </c>
      <c r="Q3604" s="5">
        <v>21</v>
      </c>
      <c r="R3604" s="2" t="s">
        <v>30</v>
      </c>
      <c r="S3604" s="55">
        <f>O3604/J3604*40</f>
        <v>1</v>
      </c>
      <c r="T3604" s="55">
        <f>N3604/J3604*40</f>
        <v>83</v>
      </c>
    </row>
    <row r="3605" spans="1:20" ht="14.4" x14ac:dyDescent="0.3">
      <c r="A3605" s="3" t="s">
        <v>161</v>
      </c>
      <c r="B3605" s="3" t="s">
        <v>162</v>
      </c>
      <c r="C3605" s="3">
        <v>55.091540602103002</v>
      </c>
      <c r="D3605" s="3">
        <v>25.738909066748199</v>
      </c>
      <c r="E3605" s="9">
        <v>45890</v>
      </c>
      <c r="F3605" s="3" t="s">
        <v>47</v>
      </c>
      <c r="G3605" s="25" t="s">
        <v>163</v>
      </c>
      <c r="H3605" s="3">
        <v>18</v>
      </c>
      <c r="I3605" s="3">
        <v>40</v>
      </c>
      <c r="J3605" s="3">
        <v>40</v>
      </c>
      <c r="K3605" s="3" t="s">
        <v>14</v>
      </c>
      <c r="L3605" s="3">
        <v>20.3</v>
      </c>
      <c r="M3605" s="3">
        <v>15.5</v>
      </c>
      <c r="N3605" s="3">
        <v>72</v>
      </c>
      <c r="O3605" s="3">
        <v>1</v>
      </c>
      <c r="P3605" s="28">
        <f>N3605/O3605</f>
        <v>72</v>
      </c>
      <c r="Q3605" s="5">
        <v>21</v>
      </c>
      <c r="R3605" s="2" t="s">
        <v>29</v>
      </c>
      <c r="S3605" s="55">
        <f>O3605/J3605*40</f>
        <v>1</v>
      </c>
      <c r="T3605" s="55">
        <f>N3605/J3605*40</f>
        <v>72</v>
      </c>
    </row>
    <row r="3606" spans="1:20" ht="14.4" x14ac:dyDescent="0.3">
      <c r="A3606" s="3" t="s">
        <v>161</v>
      </c>
      <c r="B3606" s="3" t="s">
        <v>162</v>
      </c>
      <c r="C3606" s="3">
        <v>55.091540602103002</v>
      </c>
      <c r="D3606" s="3">
        <v>25.738909066748199</v>
      </c>
      <c r="E3606" s="9">
        <v>45890</v>
      </c>
      <c r="F3606" s="3" t="s">
        <v>47</v>
      </c>
      <c r="G3606" s="25" t="s">
        <v>163</v>
      </c>
      <c r="H3606" s="3">
        <v>18</v>
      </c>
      <c r="I3606" s="3">
        <v>40</v>
      </c>
      <c r="J3606" s="3">
        <v>40</v>
      </c>
      <c r="K3606" s="3" t="s">
        <v>7</v>
      </c>
      <c r="L3606" s="3">
        <v>15.2</v>
      </c>
      <c r="M3606" s="3">
        <v>12.8</v>
      </c>
      <c r="N3606" s="3">
        <v>27</v>
      </c>
      <c r="O3606" s="3">
        <v>1</v>
      </c>
      <c r="P3606" s="28">
        <f>N3606/O3606</f>
        <v>27</v>
      </c>
      <c r="Q3606" s="5">
        <v>16</v>
      </c>
      <c r="R3606" s="2"/>
      <c r="S3606" s="55">
        <f>O3606/J3606*40</f>
        <v>1</v>
      </c>
      <c r="T3606" s="55">
        <f>N3606/J3606*40</f>
        <v>27</v>
      </c>
    </row>
    <row r="3607" spans="1:20" ht="14.4" x14ac:dyDescent="0.3">
      <c r="A3607" s="3" t="s">
        <v>161</v>
      </c>
      <c r="B3607" s="3" t="s">
        <v>162</v>
      </c>
      <c r="C3607" s="3">
        <v>55.091540602103002</v>
      </c>
      <c r="D3607" s="3">
        <v>25.738909066748199</v>
      </c>
      <c r="E3607" s="9">
        <v>45890</v>
      </c>
      <c r="F3607" s="3" t="s">
        <v>47</v>
      </c>
      <c r="G3607" s="25" t="s">
        <v>163</v>
      </c>
      <c r="H3607" s="3">
        <v>18</v>
      </c>
      <c r="I3607" s="3">
        <v>40</v>
      </c>
      <c r="J3607" s="3">
        <v>40</v>
      </c>
      <c r="K3607" s="3" t="s">
        <v>16</v>
      </c>
      <c r="L3607" s="3">
        <v>24.4</v>
      </c>
      <c r="M3607" s="3">
        <v>21</v>
      </c>
      <c r="N3607" s="3">
        <v>120</v>
      </c>
      <c r="O3607" s="3">
        <v>1</v>
      </c>
      <c r="P3607" s="28">
        <f>N3607/O3607</f>
        <v>120</v>
      </c>
      <c r="Q3607" s="5">
        <v>24</v>
      </c>
      <c r="R3607" s="2" t="s">
        <v>28</v>
      </c>
      <c r="S3607" s="55">
        <f>O3607/J3607*40</f>
        <v>1</v>
      </c>
      <c r="T3607" s="55">
        <f>N3607/J3607*40</f>
        <v>120</v>
      </c>
    </row>
    <row r="3608" spans="1:20" ht="14.4" x14ac:dyDescent="0.3">
      <c r="A3608" s="3" t="s">
        <v>161</v>
      </c>
      <c r="B3608" s="3" t="s">
        <v>162</v>
      </c>
      <c r="C3608" s="3">
        <v>55.091540602103002</v>
      </c>
      <c r="D3608" s="3">
        <v>25.738909066748199</v>
      </c>
      <c r="E3608" s="9">
        <v>45890</v>
      </c>
      <c r="F3608" s="3" t="s">
        <v>47</v>
      </c>
      <c r="G3608" s="25" t="s">
        <v>163</v>
      </c>
      <c r="H3608" s="3">
        <v>18</v>
      </c>
      <c r="I3608" s="3">
        <v>40</v>
      </c>
      <c r="J3608" s="3">
        <v>40</v>
      </c>
      <c r="K3608" s="3" t="s">
        <v>16</v>
      </c>
      <c r="L3608" s="3">
        <v>24.5</v>
      </c>
      <c r="M3608" s="3">
        <v>21.1</v>
      </c>
      <c r="N3608" s="3">
        <v>116</v>
      </c>
      <c r="O3608" s="3">
        <v>1</v>
      </c>
      <c r="P3608" s="28">
        <f>N3608/O3608</f>
        <v>116</v>
      </c>
      <c r="Q3608" s="5">
        <v>24</v>
      </c>
      <c r="R3608" s="2" t="s">
        <v>28</v>
      </c>
      <c r="S3608" s="55">
        <f>O3608/J3608*40</f>
        <v>1</v>
      </c>
      <c r="T3608" s="55">
        <f>N3608/J3608*40</f>
        <v>116</v>
      </c>
    </row>
    <row r="3609" spans="1:20" ht="14.4" x14ac:dyDescent="0.3">
      <c r="A3609" s="3" t="s">
        <v>161</v>
      </c>
      <c r="B3609" s="3" t="s">
        <v>162</v>
      </c>
      <c r="C3609" s="3">
        <v>55.091540602103002</v>
      </c>
      <c r="D3609" s="3">
        <v>25.738909066748199</v>
      </c>
      <c r="E3609" s="9">
        <v>45890</v>
      </c>
      <c r="F3609" s="3" t="s">
        <v>47</v>
      </c>
      <c r="G3609" s="25" t="s">
        <v>163</v>
      </c>
      <c r="H3609" s="3">
        <v>18</v>
      </c>
      <c r="I3609" s="3">
        <v>40</v>
      </c>
      <c r="J3609" s="3">
        <v>40</v>
      </c>
      <c r="K3609" s="3" t="s">
        <v>16</v>
      </c>
      <c r="L3609" s="3">
        <v>23.7</v>
      </c>
      <c r="M3609" s="3">
        <v>20.6</v>
      </c>
      <c r="N3609" s="3">
        <v>121</v>
      </c>
      <c r="O3609" s="3">
        <v>1</v>
      </c>
      <c r="P3609" s="28">
        <f>N3609/O3609</f>
        <v>121</v>
      </c>
      <c r="Q3609" s="5">
        <v>24</v>
      </c>
      <c r="R3609" s="2" t="s">
        <v>28</v>
      </c>
      <c r="S3609" s="55">
        <f>O3609/J3609*40</f>
        <v>1</v>
      </c>
      <c r="T3609" s="55">
        <f>N3609/J3609*40</f>
        <v>121</v>
      </c>
    </row>
    <row r="3610" spans="1:20" ht="14.4" x14ac:dyDescent="0.3">
      <c r="A3610" s="3" t="s">
        <v>161</v>
      </c>
      <c r="B3610" s="3" t="s">
        <v>162</v>
      </c>
      <c r="C3610" s="3">
        <v>55.091540602103002</v>
      </c>
      <c r="D3610" s="3">
        <v>25.738909066748199</v>
      </c>
      <c r="E3610" s="9">
        <v>45890</v>
      </c>
      <c r="F3610" s="3" t="s">
        <v>47</v>
      </c>
      <c r="G3610" s="25" t="s">
        <v>163</v>
      </c>
      <c r="H3610" s="3">
        <v>18</v>
      </c>
      <c r="I3610" s="3">
        <v>40</v>
      </c>
      <c r="J3610" s="3">
        <v>40</v>
      </c>
      <c r="K3610" s="3" t="s">
        <v>16</v>
      </c>
      <c r="L3610" s="3">
        <v>17.600000000000001</v>
      </c>
      <c r="M3610" s="3">
        <v>15.1</v>
      </c>
      <c r="N3610" s="3">
        <v>40</v>
      </c>
      <c r="O3610" s="3">
        <v>1</v>
      </c>
      <c r="P3610" s="28">
        <f>N3610/O3610</f>
        <v>40</v>
      </c>
      <c r="Q3610" s="5">
        <v>19</v>
      </c>
      <c r="R3610" s="2" t="s">
        <v>27</v>
      </c>
      <c r="S3610" s="55">
        <f>O3610/J3610*40</f>
        <v>1</v>
      </c>
      <c r="T3610" s="55">
        <f>N3610/J3610*40</f>
        <v>40</v>
      </c>
    </row>
    <row r="3611" spans="1:20" ht="14.4" x14ac:dyDescent="0.3">
      <c r="A3611" s="3" t="s">
        <v>161</v>
      </c>
      <c r="B3611" s="3" t="s">
        <v>162</v>
      </c>
      <c r="C3611" s="3">
        <v>55.091540602103002</v>
      </c>
      <c r="D3611" s="3">
        <v>25.738909066748199</v>
      </c>
      <c r="E3611" s="9">
        <v>45890</v>
      </c>
      <c r="F3611" s="3" t="s">
        <v>47</v>
      </c>
      <c r="G3611" s="25" t="s">
        <v>163</v>
      </c>
      <c r="H3611" s="3">
        <v>18</v>
      </c>
      <c r="I3611" s="3">
        <v>40</v>
      </c>
      <c r="J3611" s="3">
        <v>40</v>
      </c>
      <c r="K3611" s="3" t="s">
        <v>16</v>
      </c>
      <c r="L3611" s="3">
        <v>16.7</v>
      </c>
      <c r="M3611" s="3">
        <v>14.3</v>
      </c>
      <c r="N3611" s="3">
        <v>35</v>
      </c>
      <c r="O3611" s="3">
        <v>1</v>
      </c>
      <c r="P3611" s="28">
        <f>N3611/O3611</f>
        <v>35</v>
      </c>
      <c r="Q3611" s="5">
        <v>16</v>
      </c>
      <c r="R3611" s="2" t="s">
        <v>27</v>
      </c>
      <c r="S3611" s="55">
        <f>O3611/J3611*40</f>
        <v>1</v>
      </c>
      <c r="T3611" s="55">
        <f>N3611/J3611*40</f>
        <v>35</v>
      </c>
    </row>
    <row r="3612" spans="1:20" ht="14.4" x14ac:dyDescent="0.3">
      <c r="A3612" s="3" t="s">
        <v>161</v>
      </c>
      <c r="B3612" s="3" t="s">
        <v>162</v>
      </c>
      <c r="C3612" s="3">
        <v>55.091540602103002</v>
      </c>
      <c r="D3612" s="3">
        <v>25.738909066748199</v>
      </c>
      <c r="E3612" s="9">
        <v>45890</v>
      </c>
      <c r="F3612" s="3" t="s">
        <v>47</v>
      </c>
      <c r="G3612" s="25" t="s">
        <v>163</v>
      </c>
      <c r="H3612" s="3">
        <v>18</v>
      </c>
      <c r="I3612" s="3">
        <v>40</v>
      </c>
      <c r="J3612" s="3">
        <v>40</v>
      </c>
      <c r="K3612" s="3" t="s">
        <v>16</v>
      </c>
      <c r="L3612" s="3">
        <v>16</v>
      </c>
      <c r="M3612" s="3">
        <v>13.7</v>
      </c>
      <c r="N3612" s="3">
        <v>32</v>
      </c>
      <c r="O3612" s="3">
        <v>1</v>
      </c>
      <c r="P3612" s="28">
        <f>N3612/O3612</f>
        <v>32</v>
      </c>
      <c r="Q3612" s="5">
        <v>16</v>
      </c>
      <c r="R3612" s="2" t="s">
        <v>27</v>
      </c>
      <c r="S3612" s="55">
        <f>O3612/J3612*40</f>
        <v>1</v>
      </c>
      <c r="T3612" s="55">
        <f>N3612/J3612*40</f>
        <v>32</v>
      </c>
    </row>
    <row r="3613" spans="1:20" ht="14.4" x14ac:dyDescent="0.3">
      <c r="A3613" s="3" t="s">
        <v>161</v>
      </c>
      <c r="B3613" s="3" t="s">
        <v>162</v>
      </c>
      <c r="C3613" s="3">
        <v>55.091540602103002</v>
      </c>
      <c r="D3613" s="3">
        <v>25.738909066748199</v>
      </c>
      <c r="E3613" s="9">
        <v>45890</v>
      </c>
      <c r="F3613" s="3" t="s">
        <v>47</v>
      </c>
      <c r="G3613" s="25" t="s">
        <v>163</v>
      </c>
      <c r="H3613" s="3">
        <v>18</v>
      </c>
      <c r="I3613" s="3">
        <v>40</v>
      </c>
      <c r="J3613" s="3">
        <v>40</v>
      </c>
      <c r="K3613" s="3" t="s">
        <v>13</v>
      </c>
      <c r="L3613" s="3">
        <v>13</v>
      </c>
      <c r="M3613" s="3">
        <v>10.8</v>
      </c>
      <c r="N3613" s="3">
        <v>28</v>
      </c>
      <c r="O3613" s="3">
        <v>1</v>
      </c>
      <c r="P3613" s="28">
        <f>N3613/O3613</f>
        <v>28</v>
      </c>
      <c r="Q3613" s="5">
        <v>14</v>
      </c>
      <c r="R3613" s="2"/>
      <c r="S3613" s="55">
        <f>O3613/J3613*40</f>
        <v>1</v>
      </c>
      <c r="T3613" s="55">
        <f>N3613/J3613*40</f>
        <v>28</v>
      </c>
    </row>
    <row r="3614" spans="1:20" ht="14.4" x14ac:dyDescent="0.3">
      <c r="A3614" s="3" t="s">
        <v>161</v>
      </c>
      <c r="B3614" s="3" t="s">
        <v>162</v>
      </c>
      <c r="C3614" s="3">
        <v>55.091540602103002</v>
      </c>
      <c r="D3614" s="3">
        <v>25.738909066748199</v>
      </c>
      <c r="E3614" s="9">
        <v>45890</v>
      </c>
      <c r="F3614" s="3" t="s">
        <v>47</v>
      </c>
      <c r="G3614" s="25" t="s">
        <v>163</v>
      </c>
      <c r="H3614" s="3">
        <v>18</v>
      </c>
      <c r="I3614" s="3">
        <v>40</v>
      </c>
      <c r="J3614" s="3">
        <v>40</v>
      </c>
      <c r="K3614" s="3" t="s">
        <v>13</v>
      </c>
      <c r="L3614" s="3">
        <v>11.7</v>
      </c>
      <c r="M3614" s="3">
        <v>9.6999999999999993</v>
      </c>
      <c r="N3614" s="3">
        <v>17</v>
      </c>
      <c r="O3614" s="3">
        <v>1</v>
      </c>
      <c r="P3614" s="28">
        <f>N3614/O3614</f>
        <v>17</v>
      </c>
      <c r="Q3614" s="5">
        <v>11</v>
      </c>
      <c r="R3614" s="2"/>
      <c r="S3614" s="55">
        <f>O3614/J3614*40</f>
        <v>1</v>
      </c>
      <c r="T3614" s="55">
        <f>N3614/J3614*40</f>
        <v>17</v>
      </c>
    </row>
    <row r="3615" spans="1:20" ht="14.4" x14ac:dyDescent="0.3">
      <c r="A3615" s="3" t="s">
        <v>161</v>
      </c>
      <c r="B3615" s="3" t="s">
        <v>162</v>
      </c>
      <c r="C3615" s="3">
        <v>55.091540602103002</v>
      </c>
      <c r="D3615" s="3">
        <v>25.738909066748199</v>
      </c>
      <c r="E3615" s="9">
        <v>45890</v>
      </c>
      <c r="F3615" s="3" t="s">
        <v>47</v>
      </c>
      <c r="G3615" s="25" t="s">
        <v>163</v>
      </c>
      <c r="H3615" s="3">
        <v>18</v>
      </c>
      <c r="I3615" s="3">
        <v>40</v>
      </c>
      <c r="J3615" s="3">
        <v>40</v>
      </c>
      <c r="K3615" s="3" t="s">
        <v>13</v>
      </c>
      <c r="L3615" s="3">
        <v>12.2</v>
      </c>
      <c r="M3615" s="3">
        <v>10.1</v>
      </c>
      <c r="N3615" s="3">
        <v>24</v>
      </c>
      <c r="O3615" s="3">
        <v>1</v>
      </c>
      <c r="P3615" s="28">
        <f>N3615/O3615</f>
        <v>24</v>
      </c>
      <c r="Q3615" s="5">
        <v>11</v>
      </c>
      <c r="R3615" s="2"/>
      <c r="S3615" s="55">
        <f>O3615/J3615*40</f>
        <v>1</v>
      </c>
      <c r="T3615" s="55">
        <f>N3615/J3615*40</f>
        <v>24</v>
      </c>
    </row>
    <row r="3616" spans="1:20" ht="14.4" x14ac:dyDescent="0.3">
      <c r="A3616" s="3" t="s">
        <v>161</v>
      </c>
      <c r="B3616" s="3" t="s">
        <v>162</v>
      </c>
      <c r="C3616" s="3">
        <v>55.091540602103002</v>
      </c>
      <c r="D3616" s="3">
        <v>25.738909066748199</v>
      </c>
      <c r="E3616" s="9">
        <v>45890</v>
      </c>
      <c r="F3616" s="3" t="s">
        <v>47</v>
      </c>
      <c r="G3616" s="25" t="s">
        <v>163</v>
      </c>
      <c r="H3616" s="3">
        <v>18</v>
      </c>
      <c r="I3616" s="3">
        <v>40</v>
      </c>
      <c r="J3616" s="3">
        <v>40</v>
      </c>
      <c r="K3616" s="3" t="s">
        <v>13</v>
      </c>
      <c r="L3616" s="3">
        <v>13.1</v>
      </c>
      <c r="M3616" s="3">
        <v>10.9</v>
      </c>
      <c r="N3616" s="3">
        <v>28</v>
      </c>
      <c r="O3616" s="3">
        <v>1</v>
      </c>
      <c r="P3616" s="28">
        <f>N3616/O3616</f>
        <v>28</v>
      </c>
      <c r="Q3616" s="5">
        <v>14</v>
      </c>
      <c r="R3616" s="2"/>
      <c r="S3616" s="55">
        <f>O3616/J3616*40</f>
        <v>1</v>
      </c>
      <c r="T3616" s="55">
        <f>N3616/J3616*40</f>
        <v>28</v>
      </c>
    </row>
    <row r="3617" spans="1:20" ht="14.4" x14ac:dyDescent="0.3">
      <c r="A3617" s="3" t="s">
        <v>161</v>
      </c>
      <c r="B3617" s="3" t="s">
        <v>162</v>
      </c>
      <c r="C3617" s="3">
        <v>55.091540602103002</v>
      </c>
      <c r="D3617" s="3">
        <v>25.738909066748199</v>
      </c>
      <c r="E3617" s="9">
        <v>45890</v>
      </c>
      <c r="F3617" s="3" t="s">
        <v>47</v>
      </c>
      <c r="G3617" s="25" t="s">
        <v>163</v>
      </c>
      <c r="H3617" s="3">
        <v>18</v>
      </c>
      <c r="I3617" s="3">
        <v>40</v>
      </c>
      <c r="J3617" s="3">
        <v>40</v>
      </c>
      <c r="K3617" s="3" t="s">
        <v>13</v>
      </c>
      <c r="L3617" s="3">
        <v>12.2</v>
      </c>
      <c r="M3617" s="3">
        <v>10.1</v>
      </c>
      <c r="N3617" s="3">
        <v>23</v>
      </c>
      <c r="O3617" s="3">
        <v>1</v>
      </c>
      <c r="P3617" s="28">
        <f>N3617/O3617</f>
        <v>23</v>
      </c>
      <c r="Q3617" s="5">
        <v>11</v>
      </c>
      <c r="R3617" s="2"/>
      <c r="S3617" s="55">
        <f>O3617/J3617*40</f>
        <v>1</v>
      </c>
      <c r="T3617" s="55">
        <f>N3617/J3617*40</f>
        <v>23</v>
      </c>
    </row>
    <row r="3618" spans="1:20" ht="14.4" x14ac:dyDescent="0.3">
      <c r="A3618" s="3" t="s">
        <v>161</v>
      </c>
      <c r="B3618" s="3" t="s">
        <v>162</v>
      </c>
      <c r="C3618" s="3">
        <v>55.091540602103002</v>
      </c>
      <c r="D3618" s="3">
        <v>25.738909066748199</v>
      </c>
      <c r="E3618" s="9">
        <v>45890</v>
      </c>
      <c r="F3618" s="3" t="s">
        <v>47</v>
      </c>
      <c r="G3618" s="25" t="s">
        <v>163</v>
      </c>
      <c r="H3618" s="3">
        <v>18</v>
      </c>
      <c r="I3618" s="3">
        <v>40</v>
      </c>
      <c r="J3618" s="3">
        <v>40</v>
      </c>
      <c r="K3618" s="3" t="s">
        <v>13</v>
      </c>
      <c r="L3618" s="3">
        <v>11.7</v>
      </c>
      <c r="M3618" s="3">
        <v>9.8000000000000007</v>
      </c>
      <c r="N3618" s="3">
        <v>20</v>
      </c>
      <c r="O3618" s="3">
        <v>1</v>
      </c>
      <c r="P3618" s="28">
        <f>N3618/O3618</f>
        <v>20</v>
      </c>
      <c r="Q3618" s="5">
        <v>11</v>
      </c>
      <c r="R3618" s="2"/>
      <c r="S3618" s="55">
        <f>O3618/J3618*40</f>
        <v>1</v>
      </c>
      <c r="T3618" s="55">
        <f>N3618/J3618*40</f>
        <v>20</v>
      </c>
    </row>
    <row r="3619" spans="1:20" ht="14.4" x14ac:dyDescent="0.3">
      <c r="A3619" s="3" t="s">
        <v>161</v>
      </c>
      <c r="B3619" s="3" t="s">
        <v>162</v>
      </c>
      <c r="C3619" s="3">
        <v>55.091540602103002</v>
      </c>
      <c r="D3619" s="3">
        <v>25.738909066748199</v>
      </c>
      <c r="E3619" s="9">
        <v>45890</v>
      </c>
      <c r="F3619" s="3" t="s">
        <v>47</v>
      </c>
      <c r="G3619" s="25" t="s">
        <v>163</v>
      </c>
      <c r="H3619" s="3">
        <v>18</v>
      </c>
      <c r="I3619" s="3">
        <v>40</v>
      </c>
      <c r="J3619" s="3">
        <v>40</v>
      </c>
      <c r="K3619" s="3" t="s">
        <v>8</v>
      </c>
      <c r="L3619" s="3">
        <v>16</v>
      </c>
      <c r="N3619" s="3">
        <v>372</v>
      </c>
      <c r="O3619" s="3">
        <v>9</v>
      </c>
      <c r="P3619" s="28">
        <f>N3619/O3619</f>
        <v>41.333333333333336</v>
      </c>
      <c r="Q3619" s="5">
        <v>16</v>
      </c>
      <c r="R3619" s="2"/>
      <c r="S3619" s="55">
        <f>O3619/J3619*40</f>
        <v>9</v>
      </c>
      <c r="T3619" s="55">
        <f>N3619/J3619*40</f>
        <v>372</v>
      </c>
    </row>
    <row r="3620" spans="1:20" ht="14.4" x14ac:dyDescent="0.3">
      <c r="A3620" s="3" t="s">
        <v>161</v>
      </c>
      <c r="B3620" s="3" t="s">
        <v>162</v>
      </c>
      <c r="C3620" s="3">
        <v>55.091540602103002</v>
      </c>
      <c r="D3620" s="3">
        <v>25.738909066748199</v>
      </c>
      <c r="E3620" s="9">
        <v>45890</v>
      </c>
      <c r="F3620" s="3" t="s">
        <v>47</v>
      </c>
      <c r="G3620" s="25" t="s">
        <v>163</v>
      </c>
      <c r="H3620" s="3">
        <v>18</v>
      </c>
      <c r="I3620" s="3">
        <v>40</v>
      </c>
      <c r="J3620" s="3">
        <v>40</v>
      </c>
      <c r="K3620" s="3" t="s">
        <v>8</v>
      </c>
      <c r="L3620" s="3">
        <v>14</v>
      </c>
      <c r="N3620" s="3">
        <v>977</v>
      </c>
      <c r="O3620" s="3">
        <v>38</v>
      </c>
      <c r="P3620" s="28">
        <f>N3620/O3620</f>
        <v>25.710526315789473</v>
      </c>
      <c r="Q3620" s="5">
        <v>14</v>
      </c>
      <c r="R3620" s="2"/>
      <c r="S3620" s="55">
        <f>O3620/J3620*40</f>
        <v>38</v>
      </c>
      <c r="T3620" s="55">
        <f>N3620/J3620*40</f>
        <v>977</v>
      </c>
    </row>
    <row r="3621" spans="1:20" ht="14.4" x14ac:dyDescent="0.3">
      <c r="A3621" s="3" t="s">
        <v>161</v>
      </c>
      <c r="B3621" s="3" t="s">
        <v>162</v>
      </c>
      <c r="C3621" s="3">
        <v>55.091540602103002</v>
      </c>
      <c r="D3621" s="3">
        <v>25.738909066748199</v>
      </c>
      <c r="E3621" s="9">
        <v>45890</v>
      </c>
      <c r="F3621" s="3" t="s">
        <v>47</v>
      </c>
      <c r="G3621" s="25" t="s">
        <v>163</v>
      </c>
      <c r="H3621" s="3">
        <v>18</v>
      </c>
      <c r="I3621" s="3">
        <v>40</v>
      </c>
      <c r="J3621" s="3">
        <v>40</v>
      </c>
      <c r="K3621" s="3" t="s">
        <v>10</v>
      </c>
      <c r="L3621" s="3">
        <v>14.7</v>
      </c>
      <c r="M3621" s="3">
        <v>11.6</v>
      </c>
      <c r="N3621" s="3">
        <v>40</v>
      </c>
      <c r="O3621" s="3">
        <v>1</v>
      </c>
      <c r="P3621" s="28">
        <f>N3621/O3621</f>
        <v>40</v>
      </c>
      <c r="Q3621" s="5">
        <v>14</v>
      </c>
      <c r="R3621" s="2"/>
      <c r="S3621" s="55">
        <f>O3621/J3621*40</f>
        <v>1</v>
      </c>
      <c r="T3621" s="55">
        <f>N3621/J3621*40</f>
        <v>40</v>
      </c>
    </row>
    <row r="3622" spans="1:20" ht="14.4" x14ac:dyDescent="0.3">
      <c r="A3622" s="3" t="s">
        <v>161</v>
      </c>
      <c r="B3622" s="3" t="s">
        <v>162</v>
      </c>
      <c r="C3622" s="3">
        <v>55.091540602103002</v>
      </c>
      <c r="D3622" s="3">
        <v>25.738909066748199</v>
      </c>
      <c r="E3622" s="9">
        <v>45890</v>
      </c>
      <c r="F3622" s="3" t="s">
        <v>47</v>
      </c>
      <c r="G3622" s="25" t="s">
        <v>163</v>
      </c>
      <c r="H3622" s="3">
        <v>18</v>
      </c>
      <c r="I3622" s="3">
        <v>40</v>
      </c>
      <c r="J3622" s="3">
        <v>40</v>
      </c>
      <c r="K3622" s="3" t="s">
        <v>10</v>
      </c>
      <c r="L3622" s="3">
        <v>13.7</v>
      </c>
      <c r="M3622" s="3">
        <v>11.3</v>
      </c>
      <c r="N3622" s="3">
        <v>31</v>
      </c>
      <c r="O3622" s="3">
        <v>1</v>
      </c>
      <c r="P3622" s="28">
        <f>N3622/O3622</f>
        <v>31</v>
      </c>
      <c r="Q3622" s="5">
        <v>14</v>
      </c>
      <c r="R3622" s="2"/>
      <c r="S3622" s="55">
        <f>O3622/J3622*40</f>
        <v>1</v>
      </c>
      <c r="T3622" s="55">
        <f>N3622/J3622*40</f>
        <v>31</v>
      </c>
    </row>
    <row r="3623" spans="1:20" ht="14.4" x14ac:dyDescent="0.3">
      <c r="A3623" s="3" t="s">
        <v>161</v>
      </c>
      <c r="B3623" s="3" t="s">
        <v>162</v>
      </c>
      <c r="C3623" s="3">
        <v>55.091540602103002</v>
      </c>
      <c r="D3623" s="3">
        <v>25.738909066748199</v>
      </c>
      <c r="E3623" s="9">
        <v>45890</v>
      </c>
      <c r="F3623" s="3" t="s">
        <v>47</v>
      </c>
      <c r="G3623" s="25" t="s">
        <v>163</v>
      </c>
      <c r="H3623" s="3">
        <v>18</v>
      </c>
      <c r="I3623" s="3">
        <v>40</v>
      </c>
      <c r="J3623" s="3">
        <v>40</v>
      </c>
      <c r="K3623" s="3" t="s">
        <v>10</v>
      </c>
      <c r="L3623" s="3">
        <v>14.2</v>
      </c>
      <c r="M3623" s="3">
        <v>11.5</v>
      </c>
      <c r="N3623" s="3">
        <v>33</v>
      </c>
      <c r="O3623" s="3">
        <v>1</v>
      </c>
      <c r="P3623" s="28">
        <f>N3623/O3623</f>
        <v>33</v>
      </c>
      <c r="Q3623" s="5">
        <v>14</v>
      </c>
      <c r="R3623" s="2"/>
      <c r="S3623" s="55">
        <f>O3623/J3623*40</f>
        <v>1</v>
      </c>
      <c r="T3623" s="55">
        <f>N3623/J3623*40</f>
        <v>33</v>
      </c>
    </row>
    <row r="3624" spans="1:20" ht="14.4" x14ac:dyDescent="0.3">
      <c r="A3624" s="3" t="s">
        <v>161</v>
      </c>
      <c r="B3624" s="3" t="s">
        <v>162</v>
      </c>
      <c r="C3624" s="3">
        <v>55.091540602103002</v>
      </c>
      <c r="D3624" s="3">
        <v>25.738909066748199</v>
      </c>
      <c r="E3624" s="9">
        <v>45890</v>
      </c>
      <c r="F3624" s="3" t="s">
        <v>47</v>
      </c>
      <c r="G3624" s="25" t="s">
        <v>163</v>
      </c>
      <c r="H3624" s="3">
        <v>18</v>
      </c>
      <c r="I3624" s="3">
        <v>40</v>
      </c>
      <c r="J3624" s="3">
        <v>40</v>
      </c>
      <c r="K3624" s="3" t="s">
        <v>10</v>
      </c>
      <c r="L3624" s="3">
        <v>13.1</v>
      </c>
      <c r="M3624" s="3">
        <v>10.6</v>
      </c>
      <c r="N3624" s="3">
        <v>28</v>
      </c>
      <c r="O3624" s="3">
        <v>1</v>
      </c>
      <c r="P3624" s="28">
        <f>N3624/O3624</f>
        <v>28</v>
      </c>
      <c r="Q3624" s="5">
        <v>14</v>
      </c>
      <c r="R3624" s="2"/>
      <c r="S3624" s="55">
        <f>O3624/J3624*40</f>
        <v>1</v>
      </c>
      <c r="T3624" s="55">
        <f>N3624/J3624*40</f>
        <v>28</v>
      </c>
    </row>
    <row r="3625" spans="1:20" ht="14.4" x14ac:dyDescent="0.3">
      <c r="A3625" s="3" t="s">
        <v>161</v>
      </c>
      <c r="B3625" s="3" t="s">
        <v>162</v>
      </c>
      <c r="C3625" s="3">
        <v>55.091540602103002</v>
      </c>
      <c r="D3625" s="3">
        <v>25.738909066748199</v>
      </c>
      <c r="E3625" s="9">
        <v>45890</v>
      </c>
      <c r="F3625" s="3" t="s">
        <v>47</v>
      </c>
      <c r="G3625" s="25" t="s">
        <v>163</v>
      </c>
      <c r="H3625" s="3">
        <v>18</v>
      </c>
      <c r="I3625" s="3">
        <v>40</v>
      </c>
      <c r="J3625" s="3">
        <v>40</v>
      </c>
      <c r="K3625" s="3" t="s">
        <v>10</v>
      </c>
      <c r="L3625" s="3">
        <v>13</v>
      </c>
      <c r="M3625" s="3">
        <v>10.4</v>
      </c>
      <c r="N3625" s="3">
        <v>25</v>
      </c>
      <c r="O3625" s="3">
        <v>1</v>
      </c>
      <c r="P3625" s="28">
        <f>N3625/O3625</f>
        <v>25</v>
      </c>
      <c r="Q3625" s="5">
        <v>14</v>
      </c>
      <c r="R3625" s="2"/>
      <c r="S3625" s="55">
        <f>O3625/J3625*40</f>
        <v>1</v>
      </c>
      <c r="T3625" s="55">
        <f>N3625/J3625*40</f>
        <v>25</v>
      </c>
    </row>
    <row r="3626" spans="1:20" ht="14.4" x14ac:dyDescent="0.3">
      <c r="A3626" s="3" t="s">
        <v>161</v>
      </c>
      <c r="B3626" s="3" t="s">
        <v>162</v>
      </c>
      <c r="C3626" s="3">
        <v>55.091540602103002</v>
      </c>
      <c r="D3626" s="3">
        <v>25.738909066748199</v>
      </c>
      <c r="E3626" s="9">
        <v>45890</v>
      </c>
      <c r="F3626" s="3" t="s">
        <v>47</v>
      </c>
      <c r="G3626" s="25" t="s">
        <v>163</v>
      </c>
      <c r="H3626" s="3">
        <v>18</v>
      </c>
      <c r="I3626" s="3">
        <v>40</v>
      </c>
      <c r="J3626" s="3">
        <v>40</v>
      </c>
      <c r="K3626" s="3" t="s">
        <v>10</v>
      </c>
      <c r="L3626" s="3">
        <v>13.4</v>
      </c>
      <c r="M3626" s="3">
        <v>10.9</v>
      </c>
      <c r="N3626" s="3">
        <v>29</v>
      </c>
      <c r="O3626" s="3">
        <v>1</v>
      </c>
      <c r="P3626" s="28">
        <f>N3626/O3626</f>
        <v>29</v>
      </c>
      <c r="Q3626" s="5">
        <v>14</v>
      </c>
      <c r="R3626" s="2"/>
      <c r="S3626" s="55">
        <f>O3626/J3626*40</f>
        <v>1</v>
      </c>
      <c r="T3626" s="55">
        <f>N3626/J3626*40</f>
        <v>29</v>
      </c>
    </row>
    <row r="3627" spans="1:20" ht="14.4" x14ac:dyDescent="0.3">
      <c r="A3627" s="3" t="s">
        <v>161</v>
      </c>
      <c r="B3627" s="3" t="s">
        <v>162</v>
      </c>
      <c r="C3627" s="3">
        <v>55.091540602103002</v>
      </c>
      <c r="D3627" s="3">
        <v>25.738909066748199</v>
      </c>
      <c r="E3627" s="9">
        <v>45890</v>
      </c>
      <c r="F3627" s="3" t="s">
        <v>47</v>
      </c>
      <c r="G3627" s="25" t="s">
        <v>163</v>
      </c>
      <c r="H3627" s="3">
        <v>18</v>
      </c>
      <c r="I3627" s="3">
        <v>40</v>
      </c>
      <c r="J3627" s="3">
        <v>40</v>
      </c>
      <c r="K3627" s="3" t="s">
        <v>10</v>
      </c>
      <c r="L3627" s="3">
        <v>14.5</v>
      </c>
      <c r="M3627" s="3">
        <v>11.7</v>
      </c>
      <c r="N3627" s="3">
        <v>36</v>
      </c>
      <c r="O3627" s="3">
        <v>1</v>
      </c>
      <c r="P3627" s="28">
        <f>N3627/O3627</f>
        <v>36</v>
      </c>
      <c r="Q3627" s="5">
        <v>14</v>
      </c>
      <c r="R3627" s="2"/>
      <c r="S3627" s="55">
        <f>O3627/J3627*40</f>
        <v>1</v>
      </c>
      <c r="T3627" s="55">
        <f>N3627/J3627*40</f>
        <v>36</v>
      </c>
    </row>
    <row r="3628" spans="1:20" ht="14.4" x14ac:dyDescent="0.3">
      <c r="A3628" s="3" t="s">
        <v>161</v>
      </c>
      <c r="B3628" s="3" t="s">
        <v>162</v>
      </c>
      <c r="C3628" s="3">
        <v>55.091540602103002</v>
      </c>
      <c r="D3628" s="3">
        <v>25.738909066748199</v>
      </c>
      <c r="E3628" s="9">
        <v>45890</v>
      </c>
      <c r="F3628" s="3" t="s">
        <v>47</v>
      </c>
      <c r="G3628" s="25" t="s">
        <v>163</v>
      </c>
      <c r="H3628" s="3">
        <v>18</v>
      </c>
      <c r="I3628" s="3">
        <v>40</v>
      </c>
      <c r="J3628" s="3">
        <v>40</v>
      </c>
      <c r="K3628" s="3" t="s">
        <v>3</v>
      </c>
      <c r="L3628" s="3">
        <v>15.7</v>
      </c>
      <c r="M3628" s="3">
        <v>13.5</v>
      </c>
      <c r="N3628" s="3">
        <v>46</v>
      </c>
      <c r="O3628" s="3">
        <v>1</v>
      </c>
      <c r="P3628" s="28">
        <f>N3628/O3628</f>
        <v>46</v>
      </c>
      <c r="Q3628" s="5">
        <v>16</v>
      </c>
      <c r="R3628" s="2" t="s">
        <v>30</v>
      </c>
      <c r="S3628" s="55">
        <f>O3628/J3628*40</f>
        <v>1</v>
      </c>
      <c r="T3628" s="55">
        <f>N3628/J3628*40</f>
        <v>46</v>
      </c>
    </row>
    <row r="3629" spans="1:20" ht="14.4" x14ac:dyDescent="0.3">
      <c r="A3629" s="3" t="s">
        <v>161</v>
      </c>
      <c r="B3629" s="3" t="s">
        <v>162</v>
      </c>
      <c r="C3629" s="3">
        <v>55.091540602103002</v>
      </c>
      <c r="D3629" s="3">
        <v>25.738909066748199</v>
      </c>
      <c r="E3629" s="9">
        <v>45890</v>
      </c>
      <c r="F3629" s="3" t="s">
        <v>47</v>
      </c>
      <c r="G3629" s="25" t="s">
        <v>163</v>
      </c>
      <c r="H3629" s="3">
        <v>18</v>
      </c>
      <c r="I3629" s="3">
        <v>40</v>
      </c>
      <c r="J3629" s="3">
        <v>40</v>
      </c>
      <c r="K3629" s="3" t="s">
        <v>3</v>
      </c>
      <c r="L3629" s="3">
        <v>15.2</v>
      </c>
      <c r="M3629" s="3">
        <v>13.2</v>
      </c>
      <c r="N3629" s="3">
        <v>37</v>
      </c>
      <c r="O3629" s="3">
        <v>1</v>
      </c>
      <c r="P3629" s="28">
        <f>N3629/O3629</f>
        <v>37</v>
      </c>
      <c r="Q3629" s="5">
        <v>16</v>
      </c>
      <c r="R3629" s="2" t="s">
        <v>29</v>
      </c>
      <c r="S3629" s="55">
        <f>O3629/J3629*40</f>
        <v>1</v>
      </c>
      <c r="T3629" s="55">
        <f>N3629/J3629*40</f>
        <v>37</v>
      </c>
    </row>
    <row r="3630" spans="1:20" ht="14.4" x14ac:dyDescent="0.3">
      <c r="A3630" s="3" t="s">
        <v>161</v>
      </c>
      <c r="B3630" s="3" t="s">
        <v>162</v>
      </c>
      <c r="C3630" s="3">
        <v>55.091540602103002</v>
      </c>
      <c r="D3630" s="3">
        <v>25.738909066748199</v>
      </c>
      <c r="E3630" s="9">
        <v>45890</v>
      </c>
      <c r="F3630" s="3" t="s">
        <v>47</v>
      </c>
      <c r="G3630" s="25" t="s">
        <v>163</v>
      </c>
      <c r="H3630" s="3">
        <v>18</v>
      </c>
      <c r="I3630" s="3">
        <v>40</v>
      </c>
      <c r="J3630" s="3">
        <v>40</v>
      </c>
      <c r="K3630" s="3" t="s">
        <v>3</v>
      </c>
      <c r="L3630" s="3">
        <v>14.6</v>
      </c>
      <c r="M3630" s="3">
        <v>12.5</v>
      </c>
      <c r="N3630" s="3">
        <v>35</v>
      </c>
      <c r="O3630" s="3">
        <v>1</v>
      </c>
      <c r="P3630" s="28">
        <f>N3630/O3630</f>
        <v>35</v>
      </c>
      <c r="Q3630" s="5">
        <v>14</v>
      </c>
      <c r="R3630" s="2" t="s">
        <v>29</v>
      </c>
      <c r="S3630" s="55">
        <f>O3630/J3630*40</f>
        <v>1</v>
      </c>
      <c r="T3630" s="55">
        <f>N3630/J3630*40</f>
        <v>35</v>
      </c>
    </row>
    <row r="3631" spans="1:20" ht="14.4" x14ac:dyDescent="0.3">
      <c r="A3631" s="3" t="s">
        <v>161</v>
      </c>
      <c r="B3631" s="3" t="s">
        <v>162</v>
      </c>
      <c r="C3631" s="3">
        <v>55.091540602103002</v>
      </c>
      <c r="D3631" s="3">
        <v>25.738909066748199</v>
      </c>
      <c r="E3631" s="9">
        <v>45890</v>
      </c>
      <c r="F3631" s="3" t="s">
        <v>47</v>
      </c>
      <c r="G3631" s="25" t="s">
        <v>163</v>
      </c>
      <c r="H3631" s="3">
        <v>18</v>
      </c>
      <c r="I3631" s="3">
        <v>40</v>
      </c>
      <c r="J3631" s="3">
        <v>40</v>
      </c>
      <c r="K3631" s="3" t="s">
        <v>3</v>
      </c>
      <c r="L3631" s="3">
        <v>14.1</v>
      </c>
      <c r="M3631" s="3">
        <v>12.1</v>
      </c>
      <c r="N3631" s="3">
        <v>32</v>
      </c>
      <c r="O3631" s="3">
        <v>1</v>
      </c>
      <c r="P3631" s="28">
        <f>N3631/O3631</f>
        <v>32</v>
      </c>
      <c r="Q3631" s="5">
        <v>14</v>
      </c>
      <c r="R3631" s="2" t="s">
        <v>29</v>
      </c>
      <c r="S3631" s="55">
        <f>O3631/J3631*40</f>
        <v>1</v>
      </c>
      <c r="T3631" s="55">
        <f>N3631/J3631*40</f>
        <v>32</v>
      </c>
    </row>
    <row r="3632" spans="1:20" ht="14.4" x14ac:dyDescent="0.3">
      <c r="A3632" s="3" t="s">
        <v>161</v>
      </c>
      <c r="B3632" s="3" t="s">
        <v>162</v>
      </c>
      <c r="C3632" s="3">
        <v>55.091540602103002</v>
      </c>
      <c r="D3632" s="3">
        <v>25.738909066748199</v>
      </c>
      <c r="E3632" s="9">
        <v>45890</v>
      </c>
      <c r="F3632" s="3" t="s">
        <v>47</v>
      </c>
      <c r="G3632" s="25" t="s">
        <v>163</v>
      </c>
      <c r="H3632" s="3">
        <v>18</v>
      </c>
      <c r="I3632" s="3">
        <v>40</v>
      </c>
      <c r="J3632" s="3">
        <v>40</v>
      </c>
      <c r="K3632" s="3" t="s">
        <v>3</v>
      </c>
      <c r="L3632" s="3">
        <v>14</v>
      </c>
      <c r="N3632" s="3">
        <v>174</v>
      </c>
      <c r="O3632" s="3">
        <v>6</v>
      </c>
      <c r="P3632" s="28">
        <f>N3632/O3632</f>
        <v>29</v>
      </c>
      <c r="Q3632" s="5">
        <v>14</v>
      </c>
      <c r="R3632" s="2" t="s">
        <v>29</v>
      </c>
      <c r="S3632" s="55">
        <f>O3632/J3632*40</f>
        <v>6</v>
      </c>
      <c r="T3632" s="55">
        <f>N3632/J3632*40</f>
        <v>174</v>
      </c>
    </row>
    <row r="3633" spans="1:20" ht="14.4" x14ac:dyDescent="0.3">
      <c r="A3633" s="3" t="s">
        <v>161</v>
      </c>
      <c r="B3633" s="3" t="s">
        <v>162</v>
      </c>
      <c r="C3633" s="3">
        <v>55.091540602103002</v>
      </c>
      <c r="D3633" s="3">
        <v>25.738909066748199</v>
      </c>
      <c r="E3633" s="9">
        <v>45890</v>
      </c>
      <c r="F3633" s="3" t="s">
        <v>47</v>
      </c>
      <c r="G3633" s="25" t="s">
        <v>163</v>
      </c>
      <c r="H3633" s="3">
        <v>18</v>
      </c>
      <c r="I3633" s="3">
        <v>40</v>
      </c>
      <c r="J3633" s="3">
        <v>40</v>
      </c>
      <c r="K3633" s="3" t="s">
        <v>3</v>
      </c>
      <c r="L3633" s="3">
        <v>12.3</v>
      </c>
      <c r="M3633" s="3">
        <v>10.8</v>
      </c>
      <c r="N3633" s="3">
        <v>20</v>
      </c>
      <c r="O3633" s="3">
        <v>1</v>
      </c>
      <c r="P3633" s="28">
        <f>N3633/O3633</f>
        <v>20</v>
      </c>
      <c r="Q3633" s="5">
        <v>11</v>
      </c>
      <c r="R3633" s="2" t="s">
        <v>29</v>
      </c>
      <c r="S3633" s="55">
        <f>O3633/J3633*40</f>
        <v>1</v>
      </c>
      <c r="T3633" s="55">
        <f>N3633/J3633*40</f>
        <v>20</v>
      </c>
    </row>
    <row r="3634" spans="1:20" ht="14.4" x14ac:dyDescent="0.3">
      <c r="A3634" s="3" t="s">
        <v>161</v>
      </c>
      <c r="B3634" s="3" t="s">
        <v>162</v>
      </c>
      <c r="C3634" s="3">
        <v>55.091540602103002</v>
      </c>
      <c r="D3634" s="3">
        <v>25.738909066748199</v>
      </c>
      <c r="E3634" s="9">
        <v>45890</v>
      </c>
      <c r="F3634" s="3" t="s">
        <v>47</v>
      </c>
      <c r="G3634" s="25" t="s">
        <v>163</v>
      </c>
      <c r="H3634" s="3">
        <v>18</v>
      </c>
      <c r="I3634" s="3">
        <v>40</v>
      </c>
      <c r="J3634" s="3">
        <v>40</v>
      </c>
      <c r="K3634" s="3" t="s">
        <v>5</v>
      </c>
      <c r="L3634" s="3">
        <v>19</v>
      </c>
      <c r="N3634" s="3">
        <v>126</v>
      </c>
      <c r="O3634" s="3">
        <v>2</v>
      </c>
      <c r="P3634" s="28">
        <f>N3634/O3634</f>
        <v>63</v>
      </c>
      <c r="Q3634" s="5">
        <v>19</v>
      </c>
      <c r="R3634" s="2"/>
      <c r="S3634" s="55">
        <f>O3634/J3634*40</f>
        <v>2</v>
      </c>
      <c r="T3634" s="55">
        <f>N3634/J3634*40</f>
        <v>126</v>
      </c>
    </row>
    <row r="3635" spans="1:20" ht="14.4" x14ac:dyDescent="0.3">
      <c r="A3635" s="3" t="s">
        <v>161</v>
      </c>
      <c r="B3635" s="3" t="s">
        <v>162</v>
      </c>
      <c r="C3635" s="3">
        <v>55.091540602103002</v>
      </c>
      <c r="D3635" s="3">
        <v>25.738909066748199</v>
      </c>
      <c r="E3635" s="9">
        <v>45890</v>
      </c>
      <c r="F3635" s="3" t="s">
        <v>47</v>
      </c>
      <c r="G3635" s="25" t="s">
        <v>163</v>
      </c>
      <c r="H3635" s="3">
        <v>18</v>
      </c>
      <c r="I3635" s="3">
        <v>40</v>
      </c>
      <c r="J3635" s="3">
        <v>40</v>
      </c>
      <c r="K3635" s="3" t="s">
        <v>5</v>
      </c>
      <c r="L3635" s="3">
        <v>11</v>
      </c>
      <c r="N3635" s="3">
        <v>190</v>
      </c>
      <c r="O3635" s="3">
        <v>14</v>
      </c>
      <c r="P3635" s="28">
        <f>N3635/O3635</f>
        <v>13.571428571428571</v>
      </c>
      <c r="Q3635" s="5">
        <v>11</v>
      </c>
      <c r="R3635" s="2"/>
      <c r="S3635" s="55">
        <f>O3635/J3635*40</f>
        <v>14</v>
      </c>
      <c r="T3635" s="55">
        <f>N3635/J3635*40</f>
        <v>190</v>
      </c>
    </row>
    <row r="3636" spans="1:20" ht="14.4" x14ac:dyDescent="0.3">
      <c r="A3636" s="3" t="s">
        <v>161</v>
      </c>
      <c r="B3636" s="3" t="s">
        <v>162</v>
      </c>
      <c r="C3636" s="3">
        <v>55.091540602103002</v>
      </c>
      <c r="D3636" s="3">
        <v>25.738909066748199</v>
      </c>
      <c r="E3636" s="9">
        <v>45890</v>
      </c>
      <c r="F3636" s="3" t="s">
        <v>47</v>
      </c>
      <c r="G3636" s="25" t="s">
        <v>163</v>
      </c>
      <c r="H3636" s="3">
        <v>18</v>
      </c>
      <c r="I3636" s="3">
        <v>40</v>
      </c>
      <c r="J3636" s="3">
        <v>40</v>
      </c>
      <c r="K3636" s="3" t="s">
        <v>5</v>
      </c>
      <c r="L3636" s="3">
        <v>14</v>
      </c>
      <c r="N3636" s="3">
        <v>2488</v>
      </c>
      <c r="O3636" s="3">
        <v>101</v>
      </c>
      <c r="P3636" s="28">
        <f>N3636/O3636</f>
        <v>24.633663366336634</v>
      </c>
      <c r="Q3636" s="5">
        <v>14</v>
      </c>
      <c r="R3636" s="2"/>
      <c r="S3636" s="55">
        <f>O3636/J3636*40</f>
        <v>101</v>
      </c>
      <c r="T3636" s="55">
        <f>N3636/J3636*40</f>
        <v>2488</v>
      </c>
    </row>
    <row r="3637" spans="1:20" ht="14.4" x14ac:dyDescent="0.3">
      <c r="A3637" s="3" t="s">
        <v>161</v>
      </c>
      <c r="B3637" s="3" t="s">
        <v>162</v>
      </c>
      <c r="C3637" s="3">
        <v>55.091540602103002</v>
      </c>
      <c r="D3637" s="3">
        <v>25.738909066748199</v>
      </c>
      <c r="E3637" s="9">
        <v>45890</v>
      </c>
      <c r="F3637" s="3" t="s">
        <v>47</v>
      </c>
      <c r="G3637" s="25" t="s">
        <v>163</v>
      </c>
      <c r="H3637" s="3">
        <v>18</v>
      </c>
      <c r="I3637" s="3">
        <v>40</v>
      </c>
      <c r="J3637" s="3">
        <v>40</v>
      </c>
      <c r="K3637" s="3" t="s">
        <v>5</v>
      </c>
      <c r="L3637" s="3">
        <v>16</v>
      </c>
      <c r="N3637" s="3">
        <v>1290</v>
      </c>
      <c r="O3637" s="3">
        <v>36</v>
      </c>
      <c r="P3637" s="28">
        <f>N3637/O3637</f>
        <v>35.833333333333336</v>
      </c>
      <c r="Q3637" s="5">
        <v>16</v>
      </c>
      <c r="R3637" s="2"/>
      <c r="S3637" s="55">
        <f>O3637/J3637*40</f>
        <v>36</v>
      </c>
      <c r="T3637" s="55">
        <f>N3637/J3637*40</f>
        <v>1290</v>
      </c>
    </row>
    <row r="3638" spans="1:20" ht="14.4" x14ac:dyDescent="0.3">
      <c r="A3638" s="3" t="s">
        <v>164</v>
      </c>
      <c r="B3638" s="3" t="s">
        <v>165</v>
      </c>
      <c r="C3638" s="3">
        <v>55.483090261289</v>
      </c>
      <c r="D3638" s="3">
        <v>26.489011207862699</v>
      </c>
      <c r="E3638" s="9">
        <v>45904</v>
      </c>
      <c r="F3638" s="3" t="s">
        <v>50</v>
      </c>
      <c r="G3638" s="25" t="s">
        <v>102</v>
      </c>
      <c r="H3638" s="3">
        <v>60</v>
      </c>
      <c r="I3638" s="3">
        <v>60</v>
      </c>
      <c r="J3638" s="3">
        <v>100</v>
      </c>
      <c r="K3638" s="3" t="s">
        <v>14</v>
      </c>
      <c r="L3638" s="3">
        <v>41.9</v>
      </c>
      <c r="M3638" s="3">
        <v>33.4</v>
      </c>
      <c r="N3638" s="3">
        <v>770</v>
      </c>
      <c r="O3638" s="3">
        <v>1</v>
      </c>
      <c r="P3638" s="28">
        <f>N3638/O3638</f>
        <v>770</v>
      </c>
      <c r="Q3638" s="5">
        <v>41</v>
      </c>
      <c r="R3638" s="2" t="s">
        <v>49</v>
      </c>
      <c r="S3638" s="55">
        <f>O3638/J3638*40</f>
        <v>0.4</v>
      </c>
      <c r="T3638" s="55">
        <f>N3638/J3638*40</f>
        <v>308</v>
      </c>
    </row>
    <row r="3639" spans="1:20" ht="14.4" x14ac:dyDescent="0.3">
      <c r="A3639" s="3" t="s">
        <v>164</v>
      </c>
      <c r="B3639" s="3" t="s">
        <v>165</v>
      </c>
      <c r="C3639" s="3">
        <v>55.483090261289</v>
      </c>
      <c r="D3639" s="3">
        <v>26.489011207862699</v>
      </c>
      <c r="E3639" s="9">
        <v>45904</v>
      </c>
      <c r="F3639" s="3" t="s">
        <v>50</v>
      </c>
      <c r="G3639" s="25" t="s">
        <v>102</v>
      </c>
      <c r="H3639" s="3">
        <v>60</v>
      </c>
      <c r="I3639" s="3">
        <v>60</v>
      </c>
      <c r="J3639" s="3">
        <v>100</v>
      </c>
      <c r="K3639" s="3" t="s">
        <v>14</v>
      </c>
      <c r="L3639" s="3">
        <v>33.4</v>
      </c>
      <c r="M3639" s="3">
        <v>25.6</v>
      </c>
      <c r="N3639" s="3">
        <v>347</v>
      </c>
      <c r="O3639" s="3">
        <v>1</v>
      </c>
      <c r="P3639" s="28">
        <f>N3639/O3639</f>
        <v>347</v>
      </c>
      <c r="Q3639" s="5">
        <v>34</v>
      </c>
      <c r="R3639" s="2" t="s">
        <v>31</v>
      </c>
      <c r="S3639" s="55">
        <f>O3639/J3639*40</f>
        <v>0.4</v>
      </c>
      <c r="T3639" s="55">
        <f>N3639/J3639*40</f>
        <v>138.80000000000001</v>
      </c>
    </row>
    <row r="3640" spans="1:20" ht="14.4" x14ac:dyDescent="0.3">
      <c r="A3640" s="3" t="s">
        <v>164</v>
      </c>
      <c r="B3640" s="3" t="s">
        <v>165</v>
      </c>
      <c r="C3640" s="3">
        <v>55.483090261289</v>
      </c>
      <c r="D3640" s="3">
        <v>26.489011207862699</v>
      </c>
      <c r="E3640" s="9">
        <v>45904</v>
      </c>
      <c r="F3640" s="3" t="s">
        <v>47</v>
      </c>
      <c r="G3640" s="3" t="s">
        <v>166</v>
      </c>
      <c r="H3640" s="3">
        <v>60</v>
      </c>
      <c r="I3640" s="3">
        <v>40</v>
      </c>
      <c r="J3640" s="3">
        <v>100</v>
      </c>
      <c r="K3640" s="3" t="s">
        <v>56</v>
      </c>
      <c r="P3640" s="28" t="e">
        <f>N3640/O3640</f>
        <v>#DIV/0!</v>
      </c>
      <c r="Q3640" s="5" t="s">
        <v>57</v>
      </c>
      <c r="R3640" s="2"/>
      <c r="S3640" s="55">
        <f>O3640/J3640*40</f>
        <v>0</v>
      </c>
      <c r="T3640" s="55">
        <f>N3640/J3640*40</f>
        <v>0</v>
      </c>
    </row>
    <row r="3641" spans="1:20" ht="14.4" x14ac:dyDescent="0.3">
      <c r="A3641" s="3" t="s">
        <v>164</v>
      </c>
      <c r="B3641" s="3" t="s">
        <v>165</v>
      </c>
      <c r="C3641" s="3">
        <v>55.483090261289</v>
      </c>
      <c r="D3641" s="3">
        <v>26.489011207862699</v>
      </c>
      <c r="E3641" s="9">
        <v>45904</v>
      </c>
      <c r="F3641" s="3" t="s">
        <v>47</v>
      </c>
      <c r="G3641" s="3" t="s">
        <v>166</v>
      </c>
      <c r="H3641" s="3">
        <v>50</v>
      </c>
      <c r="I3641" s="3">
        <v>40</v>
      </c>
      <c r="J3641" s="3">
        <v>40</v>
      </c>
      <c r="K3641" s="3" t="s">
        <v>14</v>
      </c>
      <c r="L3641" s="3">
        <v>37.799999999999997</v>
      </c>
      <c r="M3641" s="3">
        <v>29.5</v>
      </c>
      <c r="N3641" s="3">
        <v>503</v>
      </c>
      <c r="O3641" s="3">
        <v>1</v>
      </c>
      <c r="P3641" s="28">
        <f>N3641/O3641</f>
        <v>503</v>
      </c>
      <c r="Q3641" s="5">
        <v>39</v>
      </c>
      <c r="R3641" s="2" t="s">
        <v>32</v>
      </c>
      <c r="S3641" s="55">
        <f>O3641/J3641*40</f>
        <v>1</v>
      </c>
      <c r="T3641" s="55">
        <f>N3641/J3641*40</f>
        <v>503</v>
      </c>
    </row>
    <row r="3642" spans="1:20" ht="14.4" x14ac:dyDescent="0.3">
      <c r="A3642" s="3" t="s">
        <v>164</v>
      </c>
      <c r="B3642" s="3" t="s">
        <v>165</v>
      </c>
      <c r="C3642" s="3">
        <v>55.483090261289</v>
      </c>
      <c r="D3642" s="3">
        <v>26.489011207862699</v>
      </c>
      <c r="E3642" s="9">
        <v>45904</v>
      </c>
      <c r="F3642" s="3" t="s">
        <v>47</v>
      </c>
      <c r="G3642" s="3" t="s">
        <v>166</v>
      </c>
      <c r="H3642" s="3">
        <v>50</v>
      </c>
      <c r="I3642" s="3">
        <v>40</v>
      </c>
      <c r="J3642" s="3">
        <v>40</v>
      </c>
      <c r="K3642" s="3" t="s">
        <v>14</v>
      </c>
      <c r="L3642" s="3">
        <v>37</v>
      </c>
      <c r="M3642" s="3">
        <v>28.9</v>
      </c>
      <c r="N3642" s="3">
        <v>459</v>
      </c>
      <c r="O3642" s="3">
        <v>1</v>
      </c>
      <c r="P3642" s="28">
        <f>N3642/O3642</f>
        <v>459</v>
      </c>
      <c r="Q3642" s="5">
        <v>36</v>
      </c>
      <c r="R3642" s="2" t="s">
        <v>32</v>
      </c>
      <c r="S3642" s="55">
        <f>O3642/J3642*40</f>
        <v>1</v>
      </c>
      <c r="T3642" s="55">
        <f>N3642/J3642*40</f>
        <v>459</v>
      </c>
    </row>
    <row r="3643" spans="1:20" ht="14.4" x14ac:dyDescent="0.3">
      <c r="A3643" s="3" t="s">
        <v>164</v>
      </c>
      <c r="B3643" s="3" t="s">
        <v>165</v>
      </c>
      <c r="C3643" s="3">
        <v>55.483090261289</v>
      </c>
      <c r="D3643" s="3">
        <v>26.489011207862699</v>
      </c>
      <c r="E3643" s="9">
        <v>45904</v>
      </c>
      <c r="F3643" s="3" t="s">
        <v>47</v>
      </c>
      <c r="G3643" s="3" t="s">
        <v>166</v>
      </c>
      <c r="H3643" s="3">
        <v>50</v>
      </c>
      <c r="I3643" s="3">
        <v>40</v>
      </c>
      <c r="J3643" s="3">
        <v>40</v>
      </c>
      <c r="K3643" s="3" t="s">
        <v>14</v>
      </c>
      <c r="L3643" s="3">
        <v>32</v>
      </c>
      <c r="M3643" s="3">
        <v>25.1</v>
      </c>
      <c r="N3643" s="3">
        <v>317</v>
      </c>
      <c r="O3643" s="3">
        <v>1</v>
      </c>
      <c r="P3643" s="28">
        <f>N3643/O3643</f>
        <v>317</v>
      </c>
      <c r="Q3643" s="5">
        <v>31</v>
      </c>
      <c r="R3643" s="2" t="s">
        <v>31</v>
      </c>
      <c r="S3643" s="55">
        <f>O3643/J3643*40</f>
        <v>1</v>
      </c>
      <c r="T3643" s="55">
        <f>N3643/J3643*40</f>
        <v>317</v>
      </c>
    </row>
    <row r="3644" spans="1:20" ht="14.4" x14ac:dyDescent="0.3">
      <c r="A3644" s="3" t="s">
        <v>164</v>
      </c>
      <c r="B3644" s="3" t="s">
        <v>165</v>
      </c>
      <c r="C3644" s="3">
        <v>55.483090261289</v>
      </c>
      <c r="D3644" s="3">
        <v>26.489011207862699</v>
      </c>
      <c r="E3644" s="9">
        <v>45904</v>
      </c>
      <c r="F3644" s="3" t="s">
        <v>47</v>
      </c>
      <c r="G3644" s="3" t="s">
        <v>166</v>
      </c>
      <c r="H3644" s="3">
        <v>40</v>
      </c>
      <c r="I3644" s="3">
        <v>40</v>
      </c>
      <c r="J3644" s="3">
        <v>40</v>
      </c>
      <c r="K3644" s="3" t="s">
        <v>9</v>
      </c>
      <c r="L3644" s="3">
        <v>37.200000000000003</v>
      </c>
      <c r="M3644" s="3">
        <v>31</v>
      </c>
      <c r="N3644" s="3">
        <v>747</v>
      </c>
      <c r="O3644" s="3">
        <v>1</v>
      </c>
      <c r="P3644" s="28">
        <f>N3644/O3644</f>
        <v>747</v>
      </c>
      <c r="Q3644" s="5">
        <v>36</v>
      </c>
      <c r="R3644" s="2" t="s">
        <v>32</v>
      </c>
      <c r="S3644" s="55">
        <f>O3644/J3644*40</f>
        <v>1</v>
      </c>
      <c r="T3644" s="55">
        <f>N3644/J3644*40</f>
        <v>747</v>
      </c>
    </row>
    <row r="3645" spans="1:20" ht="14.4" x14ac:dyDescent="0.3">
      <c r="A3645" s="3" t="s">
        <v>164</v>
      </c>
      <c r="B3645" s="3" t="s">
        <v>165</v>
      </c>
      <c r="C3645" s="3">
        <v>55.483090261289</v>
      </c>
      <c r="D3645" s="3">
        <v>26.489011207862699</v>
      </c>
      <c r="E3645" s="9">
        <v>45904</v>
      </c>
      <c r="F3645" s="3" t="s">
        <v>47</v>
      </c>
      <c r="G3645" s="3" t="s">
        <v>166</v>
      </c>
      <c r="H3645" s="3">
        <v>40</v>
      </c>
      <c r="I3645" s="3">
        <v>40</v>
      </c>
      <c r="J3645" s="3">
        <v>40</v>
      </c>
      <c r="K3645" s="3" t="s">
        <v>9</v>
      </c>
      <c r="L3645" s="3">
        <v>33.1</v>
      </c>
      <c r="M3645" s="3">
        <v>27.6</v>
      </c>
      <c r="N3645" s="3">
        <v>487</v>
      </c>
      <c r="O3645" s="3">
        <v>1</v>
      </c>
      <c r="P3645" s="28">
        <f>N3645/O3645</f>
        <v>487</v>
      </c>
      <c r="Q3645" s="5">
        <v>34</v>
      </c>
      <c r="R3645" s="2" t="s">
        <v>31</v>
      </c>
      <c r="S3645" s="55">
        <f>O3645/J3645*40</f>
        <v>1</v>
      </c>
      <c r="T3645" s="55">
        <f>N3645/J3645*40</f>
        <v>487</v>
      </c>
    </row>
    <row r="3646" spans="1:20" ht="14.4" x14ac:dyDescent="0.3">
      <c r="A3646" s="3" t="s">
        <v>164</v>
      </c>
      <c r="B3646" s="3" t="s">
        <v>165</v>
      </c>
      <c r="C3646" s="3">
        <v>55.483090261289</v>
      </c>
      <c r="D3646" s="3">
        <v>26.489011207862699</v>
      </c>
      <c r="E3646" s="9">
        <v>45904</v>
      </c>
      <c r="F3646" s="3" t="s">
        <v>47</v>
      </c>
      <c r="G3646" s="3" t="s">
        <v>166</v>
      </c>
      <c r="H3646" s="3">
        <v>40</v>
      </c>
      <c r="I3646" s="3">
        <v>40</v>
      </c>
      <c r="J3646" s="3">
        <v>40</v>
      </c>
      <c r="K3646" s="3" t="s">
        <v>3</v>
      </c>
      <c r="L3646" s="3">
        <v>32.299999999999997</v>
      </c>
      <c r="M3646" s="3">
        <v>28.7</v>
      </c>
      <c r="N3646" s="3">
        <v>398</v>
      </c>
      <c r="O3646" s="3">
        <v>1</v>
      </c>
      <c r="P3646" s="28">
        <f>N3646/O3646</f>
        <v>398</v>
      </c>
      <c r="Q3646" s="5">
        <v>31</v>
      </c>
      <c r="R3646" s="2" t="s">
        <v>52</v>
      </c>
      <c r="S3646" s="55">
        <f>O3646/J3646*40</f>
        <v>1</v>
      </c>
      <c r="T3646" s="55">
        <f>N3646/J3646*40</f>
        <v>398</v>
      </c>
    </row>
    <row r="3647" spans="1:20" ht="14.4" x14ac:dyDescent="0.3">
      <c r="A3647" s="3" t="s">
        <v>164</v>
      </c>
      <c r="B3647" s="3" t="s">
        <v>165</v>
      </c>
      <c r="C3647" s="3">
        <v>55.483090261289</v>
      </c>
      <c r="D3647" s="3">
        <v>26.489011207862699</v>
      </c>
      <c r="E3647" s="9">
        <v>45904</v>
      </c>
      <c r="F3647" s="3" t="s">
        <v>47</v>
      </c>
      <c r="G3647" s="3" t="s">
        <v>166</v>
      </c>
      <c r="H3647" s="3">
        <v>40</v>
      </c>
      <c r="I3647" s="3">
        <v>40</v>
      </c>
      <c r="J3647" s="3">
        <v>40</v>
      </c>
      <c r="K3647" s="3" t="s">
        <v>3</v>
      </c>
      <c r="L3647" s="3">
        <v>29.8</v>
      </c>
      <c r="M3647" s="3">
        <v>26</v>
      </c>
      <c r="N3647" s="3">
        <v>317</v>
      </c>
      <c r="O3647" s="3">
        <v>1</v>
      </c>
      <c r="P3647" s="28">
        <f>N3647/O3647</f>
        <v>317</v>
      </c>
      <c r="Q3647" s="5">
        <v>29</v>
      </c>
      <c r="R3647" s="2" t="s">
        <v>49</v>
      </c>
      <c r="S3647" s="55">
        <f>O3647/J3647*40</f>
        <v>1</v>
      </c>
      <c r="T3647" s="55">
        <f>N3647/J3647*40</f>
        <v>317</v>
      </c>
    </row>
    <row r="3648" spans="1:20" ht="14.4" x14ac:dyDescent="0.3">
      <c r="A3648" s="3" t="s">
        <v>164</v>
      </c>
      <c r="B3648" s="3" t="s">
        <v>165</v>
      </c>
      <c r="C3648" s="3">
        <v>55.483090261289</v>
      </c>
      <c r="D3648" s="3">
        <v>26.489011207862699</v>
      </c>
      <c r="E3648" s="9">
        <v>45904</v>
      </c>
      <c r="F3648" s="3" t="s">
        <v>47</v>
      </c>
      <c r="G3648" s="3" t="s">
        <v>166</v>
      </c>
      <c r="H3648" s="3">
        <v>40</v>
      </c>
      <c r="I3648" s="3">
        <v>40</v>
      </c>
      <c r="J3648" s="3">
        <v>40</v>
      </c>
      <c r="K3648" s="3" t="s">
        <v>5</v>
      </c>
      <c r="L3648" s="3">
        <v>28.6</v>
      </c>
      <c r="M3648" s="3">
        <v>23.5</v>
      </c>
      <c r="N3648" s="3">
        <v>268</v>
      </c>
      <c r="O3648" s="3">
        <v>1</v>
      </c>
      <c r="P3648" s="28">
        <f>N3648/O3648</f>
        <v>268</v>
      </c>
      <c r="Q3648" s="5">
        <v>29</v>
      </c>
      <c r="R3648" s="2"/>
      <c r="S3648" s="55">
        <f>O3648/J3648*40</f>
        <v>1</v>
      </c>
      <c r="T3648" s="55">
        <f>N3648/J3648*40</f>
        <v>268</v>
      </c>
    </row>
    <row r="3649" spans="1:20" ht="14.4" x14ac:dyDescent="0.3">
      <c r="A3649" s="3" t="s">
        <v>164</v>
      </c>
      <c r="B3649" s="3" t="s">
        <v>165</v>
      </c>
      <c r="C3649" s="3">
        <v>55.483090261289</v>
      </c>
      <c r="D3649" s="3">
        <v>26.489011207862699</v>
      </c>
      <c r="E3649" s="9">
        <v>45904</v>
      </c>
      <c r="F3649" s="3" t="s">
        <v>47</v>
      </c>
      <c r="G3649" s="3" t="s">
        <v>166</v>
      </c>
      <c r="H3649" s="3">
        <v>40</v>
      </c>
      <c r="I3649" s="3">
        <v>40</v>
      </c>
      <c r="J3649" s="3">
        <v>40</v>
      </c>
      <c r="K3649" s="3" t="s">
        <v>14</v>
      </c>
      <c r="L3649" s="3">
        <v>31.5</v>
      </c>
      <c r="M3649" s="3">
        <v>24.5</v>
      </c>
      <c r="N3649" s="3">
        <v>285</v>
      </c>
      <c r="O3649" s="3">
        <v>1</v>
      </c>
      <c r="P3649" s="28">
        <f>N3649/O3649</f>
        <v>285</v>
      </c>
      <c r="Q3649" s="5">
        <v>31</v>
      </c>
      <c r="R3649" s="2" t="s">
        <v>31</v>
      </c>
      <c r="S3649" s="55">
        <f>O3649/J3649*40</f>
        <v>1</v>
      </c>
      <c r="T3649" s="55">
        <f>N3649/J3649*40</f>
        <v>285</v>
      </c>
    </row>
    <row r="3650" spans="1:20" ht="14.4" x14ac:dyDescent="0.3">
      <c r="A3650" s="3" t="s">
        <v>164</v>
      </c>
      <c r="B3650" s="3" t="s">
        <v>165</v>
      </c>
      <c r="C3650" s="3">
        <v>55.483090261289</v>
      </c>
      <c r="D3650" s="3">
        <v>26.489011207862699</v>
      </c>
      <c r="E3650" s="9">
        <v>45904</v>
      </c>
      <c r="F3650" s="3" t="s">
        <v>47</v>
      </c>
      <c r="G3650" s="3" t="s">
        <v>166</v>
      </c>
      <c r="H3650" s="3">
        <v>40</v>
      </c>
      <c r="I3650" s="3">
        <v>40</v>
      </c>
      <c r="J3650" s="3">
        <v>40</v>
      </c>
      <c r="K3650" s="3" t="s">
        <v>14</v>
      </c>
      <c r="L3650" s="3">
        <v>30.9</v>
      </c>
      <c r="M3650" s="3">
        <v>23.6</v>
      </c>
      <c r="N3650" s="3">
        <v>258</v>
      </c>
      <c r="O3650" s="3">
        <v>1</v>
      </c>
      <c r="P3650" s="28">
        <f>N3650/O3650</f>
        <v>258</v>
      </c>
      <c r="Q3650" s="5">
        <v>31</v>
      </c>
      <c r="R3650" s="2" t="s">
        <v>31</v>
      </c>
      <c r="S3650" s="55">
        <f>O3650/J3650*40</f>
        <v>1</v>
      </c>
      <c r="T3650" s="55">
        <f>N3650/J3650*40</f>
        <v>258</v>
      </c>
    </row>
    <row r="3651" spans="1:20" ht="14.4" x14ac:dyDescent="0.3">
      <c r="A3651" s="3" t="s">
        <v>164</v>
      </c>
      <c r="B3651" s="3" t="s">
        <v>165</v>
      </c>
      <c r="C3651" s="3">
        <v>55.483090261289</v>
      </c>
      <c r="D3651" s="3">
        <v>26.489011207862699</v>
      </c>
      <c r="E3651" s="9">
        <v>45904</v>
      </c>
      <c r="F3651" s="3" t="s">
        <v>47</v>
      </c>
      <c r="G3651" s="3" t="s">
        <v>166</v>
      </c>
      <c r="H3651" s="3">
        <v>40</v>
      </c>
      <c r="I3651" s="3">
        <v>40</v>
      </c>
      <c r="J3651" s="3">
        <v>40</v>
      </c>
      <c r="K3651" s="3" t="s">
        <v>14</v>
      </c>
      <c r="L3651" s="3">
        <v>28.7</v>
      </c>
      <c r="M3651" s="3">
        <v>21.8</v>
      </c>
      <c r="N3651" s="3">
        <v>214</v>
      </c>
      <c r="O3651" s="3">
        <v>1</v>
      </c>
      <c r="P3651" s="28">
        <f>N3651/O3651</f>
        <v>214</v>
      </c>
      <c r="Q3651" s="5">
        <v>29</v>
      </c>
      <c r="R3651" s="2" t="s">
        <v>31</v>
      </c>
      <c r="S3651" s="55">
        <f>O3651/J3651*40</f>
        <v>1</v>
      </c>
      <c r="T3651" s="55">
        <f>N3651/J3651*40</f>
        <v>214</v>
      </c>
    </row>
    <row r="3652" spans="1:20" ht="14.4" x14ac:dyDescent="0.3">
      <c r="A3652" s="3" t="s">
        <v>164</v>
      </c>
      <c r="B3652" s="3" t="s">
        <v>165</v>
      </c>
      <c r="C3652" s="3">
        <v>55.483090261289</v>
      </c>
      <c r="D3652" s="3">
        <v>26.489011207862699</v>
      </c>
      <c r="E3652" s="9">
        <v>45904</v>
      </c>
      <c r="F3652" s="3" t="s">
        <v>47</v>
      </c>
      <c r="G3652" s="3" t="s">
        <v>166</v>
      </c>
      <c r="H3652" s="3">
        <v>40</v>
      </c>
      <c r="I3652" s="3">
        <v>40</v>
      </c>
      <c r="J3652" s="3">
        <v>40</v>
      </c>
      <c r="K3652" s="3" t="s">
        <v>14</v>
      </c>
      <c r="L3652" s="3">
        <v>26.2</v>
      </c>
      <c r="M3652" s="3">
        <v>20.100000000000001</v>
      </c>
      <c r="N3652" s="3">
        <v>157</v>
      </c>
      <c r="O3652" s="3">
        <v>1</v>
      </c>
      <c r="P3652" s="28">
        <f>N3652/O3652</f>
        <v>157</v>
      </c>
      <c r="Q3652" s="5">
        <v>26</v>
      </c>
      <c r="R3652" s="2" t="s">
        <v>33</v>
      </c>
      <c r="S3652" s="55">
        <f>O3652/J3652*40</f>
        <v>1</v>
      </c>
      <c r="T3652" s="55">
        <f>N3652/J3652*40</f>
        <v>157</v>
      </c>
    </row>
    <row r="3653" spans="1:20" ht="14.4" x14ac:dyDescent="0.3">
      <c r="A3653" s="3" t="s">
        <v>164</v>
      </c>
      <c r="B3653" s="3" t="s">
        <v>165</v>
      </c>
      <c r="C3653" s="3">
        <v>55.483090261289</v>
      </c>
      <c r="D3653" s="3">
        <v>26.489011207862699</v>
      </c>
      <c r="E3653" s="9">
        <v>45904</v>
      </c>
      <c r="F3653" s="3" t="s">
        <v>47</v>
      </c>
      <c r="G3653" s="3" t="s">
        <v>166</v>
      </c>
      <c r="H3653" s="3">
        <v>30</v>
      </c>
      <c r="I3653" s="3">
        <v>40</v>
      </c>
      <c r="J3653" s="3">
        <v>40</v>
      </c>
      <c r="K3653" s="3" t="s">
        <v>3</v>
      </c>
      <c r="L3653" s="3">
        <v>27.7</v>
      </c>
      <c r="M3653" s="3">
        <v>23.9</v>
      </c>
      <c r="N3653" s="3">
        <v>243</v>
      </c>
      <c r="O3653" s="3">
        <v>1</v>
      </c>
      <c r="P3653" s="28">
        <f>N3653/O3653</f>
        <v>243</v>
      </c>
      <c r="Q3653" s="5">
        <v>29</v>
      </c>
      <c r="R3653" s="2" t="s">
        <v>32</v>
      </c>
      <c r="S3653" s="55">
        <f>O3653/J3653*40</f>
        <v>1</v>
      </c>
      <c r="T3653" s="55">
        <f>N3653/J3653*40</f>
        <v>243</v>
      </c>
    </row>
    <row r="3654" spans="1:20" ht="14.4" x14ac:dyDescent="0.3">
      <c r="A3654" s="3" t="s">
        <v>164</v>
      </c>
      <c r="B3654" s="3" t="s">
        <v>165</v>
      </c>
      <c r="C3654" s="3">
        <v>55.483090261289</v>
      </c>
      <c r="D3654" s="3">
        <v>26.489011207862699</v>
      </c>
      <c r="E3654" s="9">
        <v>45904</v>
      </c>
      <c r="F3654" s="3" t="s">
        <v>47</v>
      </c>
      <c r="G3654" s="3" t="s">
        <v>166</v>
      </c>
      <c r="H3654" s="3">
        <v>30</v>
      </c>
      <c r="I3654" s="3">
        <v>40</v>
      </c>
      <c r="J3654" s="3">
        <v>40</v>
      </c>
      <c r="K3654" s="3" t="s">
        <v>3</v>
      </c>
      <c r="L3654" s="3">
        <v>22.7</v>
      </c>
      <c r="M3654" s="3">
        <v>19.600000000000001</v>
      </c>
      <c r="N3654" s="3">
        <v>127</v>
      </c>
      <c r="O3654" s="3">
        <v>1</v>
      </c>
      <c r="P3654" s="28">
        <f>N3654/O3654</f>
        <v>127</v>
      </c>
      <c r="Q3654" s="5">
        <v>24</v>
      </c>
      <c r="R3654" s="2" t="s">
        <v>31</v>
      </c>
      <c r="S3654" s="55">
        <f>O3654/J3654*40</f>
        <v>1</v>
      </c>
      <c r="T3654" s="55">
        <f>N3654/J3654*40</f>
        <v>127</v>
      </c>
    </row>
    <row r="3655" spans="1:20" ht="14.4" x14ac:dyDescent="0.3">
      <c r="A3655" s="3" t="s">
        <v>164</v>
      </c>
      <c r="B3655" s="3" t="s">
        <v>165</v>
      </c>
      <c r="C3655" s="3">
        <v>55.483090261289</v>
      </c>
      <c r="D3655" s="3">
        <v>26.489011207862699</v>
      </c>
      <c r="E3655" s="9">
        <v>45904</v>
      </c>
      <c r="F3655" s="3" t="s">
        <v>47</v>
      </c>
      <c r="G3655" s="3" t="s">
        <v>166</v>
      </c>
      <c r="H3655" s="3">
        <v>30</v>
      </c>
      <c r="I3655" s="3">
        <v>40</v>
      </c>
      <c r="J3655" s="3">
        <v>40</v>
      </c>
      <c r="K3655" s="3" t="s">
        <v>3</v>
      </c>
      <c r="L3655" s="3">
        <v>23</v>
      </c>
      <c r="M3655" s="3">
        <v>20</v>
      </c>
      <c r="N3655" s="3">
        <v>143</v>
      </c>
      <c r="O3655" s="3">
        <v>1</v>
      </c>
      <c r="P3655" s="28">
        <f>N3655/O3655</f>
        <v>143</v>
      </c>
      <c r="Q3655" s="5">
        <v>24</v>
      </c>
      <c r="R3655" s="2" t="s">
        <v>31</v>
      </c>
      <c r="S3655" s="55">
        <f>O3655/J3655*40</f>
        <v>1</v>
      </c>
      <c r="T3655" s="55">
        <f>N3655/J3655*40</f>
        <v>143</v>
      </c>
    </row>
    <row r="3656" spans="1:20" ht="14.4" x14ac:dyDescent="0.3">
      <c r="A3656" s="3" t="s">
        <v>164</v>
      </c>
      <c r="B3656" s="3" t="s">
        <v>165</v>
      </c>
      <c r="C3656" s="3">
        <v>55.483090261289</v>
      </c>
      <c r="D3656" s="3">
        <v>26.489011207862699</v>
      </c>
      <c r="E3656" s="9">
        <v>45904</v>
      </c>
      <c r="F3656" s="3" t="s">
        <v>47</v>
      </c>
      <c r="G3656" s="3" t="s">
        <v>166</v>
      </c>
      <c r="H3656" s="3">
        <v>30</v>
      </c>
      <c r="I3656" s="3">
        <v>40</v>
      </c>
      <c r="J3656" s="3">
        <v>40</v>
      </c>
      <c r="K3656" s="3" t="s">
        <v>3</v>
      </c>
      <c r="L3656" s="3">
        <v>24.7</v>
      </c>
      <c r="M3656" s="3">
        <v>21.5</v>
      </c>
      <c r="N3656" s="3">
        <v>176</v>
      </c>
      <c r="O3656" s="3">
        <v>1</v>
      </c>
      <c r="P3656" s="28">
        <f>N3656/O3656</f>
        <v>176</v>
      </c>
      <c r="Q3656" s="5">
        <v>24</v>
      </c>
      <c r="R3656" s="2" t="s">
        <v>31</v>
      </c>
      <c r="S3656" s="55">
        <f>O3656/J3656*40</f>
        <v>1</v>
      </c>
      <c r="T3656" s="55">
        <f>N3656/J3656*40</f>
        <v>176</v>
      </c>
    </row>
    <row r="3657" spans="1:20" ht="14.4" x14ac:dyDescent="0.3">
      <c r="A3657" s="3" t="s">
        <v>164</v>
      </c>
      <c r="B3657" s="3" t="s">
        <v>165</v>
      </c>
      <c r="C3657" s="3">
        <v>55.483090261289</v>
      </c>
      <c r="D3657" s="3">
        <v>26.489011207862699</v>
      </c>
      <c r="E3657" s="9">
        <v>45904</v>
      </c>
      <c r="F3657" s="3" t="s">
        <v>47</v>
      </c>
      <c r="G3657" s="3" t="s">
        <v>166</v>
      </c>
      <c r="H3657" s="3">
        <v>30</v>
      </c>
      <c r="I3657" s="3">
        <v>40</v>
      </c>
      <c r="J3657" s="3">
        <v>40</v>
      </c>
      <c r="K3657" s="3" t="s">
        <v>3</v>
      </c>
      <c r="L3657" s="3">
        <v>23.5</v>
      </c>
      <c r="M3657" s="3">
        <v>20.399999999999999</v>
      </c>
      <c r="N3657" s="3">
        <v>142</v>
      </c>
      <c r="O3657" s="3">
        <v>1</v>
      </c>
      <c r="P3657" s="28">
        <f>N3657/O3657</f>
        <v>142</v>
      </c>
      <c r="Q3657" s="5">
        <v>24</v>
      </c>
      <c r="R3657" s="2" t="s">
        <v>31</v>
      </c>
      <c r="S3657" s="55">
        <f>O3657/J3657*40</f>
        <v>1</v>
      </c>
      <c r="T3657" s="55">
        <f>N3657/J3657*40</f>
        <v>142</v>
      </c>
    </row>
    <row r="3658" spans="1:20" ht="14.4" x14ac:dyDescent="0.3">
      <c r="A3658" s="3" t="s">
        <v>164</v>
      </c>
      <c r="B3658" s="3" t="s">
        <v>165</v>
      </c>
      <c r="C3658" s="3">
        <v>55.483090261289</v>
      </c>
      <c r="D3658" s="3">
        <v>26.489011207862699</v>
      </c>
      <c r="E3658" s="9">
        <v>45904</v>
      </c>
      <c r="F3658" s="3" t="s">
        <v>47</v>
      </c>
      <c r="G3658" s="3" t="s">
        <v>166</v>
      </c>
      <c r="H3658" s="3">
        <v>30</v>
      </c>
      <c r="I3658" s="3">
        <v>40</v>
      </c>
      <c r="J3658" s="3">
        <v>40</v>
      </c>
      <c r="K3658" s="3" t="s">
        <v>3</v>
      </c>
      <c r="L3658" s="3">
        <v>21.6</v>
      </c>
      <c r="M3658" s="3">
        <v>19</v>
      </c>
      <c r="N3658" s="3">
        <v>112</v>
      </c>
      <c r="O3658" s="3">
        <v>1</v>
      </c>
      <c r="P3658" s="28">
        <f>N3658/O3658</f>
        <v>112</v>
      </c>
      <c r="Q3658" s="5">
        <v>21</v>
      </c>
      <c r="R3658" s="2" t="s">
        <v>33</v>
      </c>
      <c r="S3658" s="55">
        <f>O3658/J3658*40</f>
        <v>1</v>
      </c>
      <c r="T3658" s="55">
        <f>N3658/J3658*40</f>
        <v>112</v>
      </c>
    </row>
    <row r="3659" spans="1:20" ht="14.4" x14ac:dyDescent="0.3">
      <c r="A3659" s="3" t="s">
        <v>164</v>
      </c>
      <c r="B3659" s="3" t="s">
        <v>165</v>
      </c>
      <c r="C3659" s="3">
        <v>55.483090261289</v>
      </c>
      <c r="D3659" s="3">
        <v>26.489011207862699</v>
      </c>
      <c r="E3659" s="9">
        <v>45904</v>
      </c>
      <c r="F3659" s="3" t="s">
        <v>47</v>
      </c>
      <c r="G3659" s="3" t="s">
        <v>166</v>
      </c>
      <c r="H3659" s="3">
        <v>30</v>
      </c>
      <c r="I3659" s="3">
        <v>40</v>
      </c>
      <c r="J3659" s="3">
        <v>40</v>
      </c>
      <c r="K3659" s="3" t="s">
        <v>10</v>
      </c>
      <c r="L3659" s="3">
        <v>25.2</v>
      </c>
      <c r="M3659" s="3">
        <v>20.7</v>
      </c>
      <c r="N3659" s="3">
        <v>184</v>
      </c>
      <c r="O3659" s="3">
        <v>1</v>
      </c>
      <c r="P3659" s="28">
        <f>N3659/O3659</f>
        <v>184</v>
      </c>
      <c r="Q3659" s="5">
        <v>26</v>
      </c>
      <c r="R3659" s="2"/>
      <c r="S3659" s="55">
        <f>O3659/J3659*40</f>
        <v>1</v>
      </c>
      <c r="T3659" s="55">
        <f>N3659/J3659*40</f>
        <v>184</v>
      </c>
    </row>
    <row r="3660" spans="1:20" ht="14.4" x14ac:dyDescent="0.3">
      <c r="A3660" s="3" t="s">
        <v>164</v>
      </c>
      <c r="B3660" s="3" t="s">
        <v>165</v>
      </c>
      <c r="C3660" s="3">
        <v>55.483090261289</v>
      </c>
      <c r="D3660" s="3">
        <v>26.489011207862699</v>
      </c>
      <c r="E3660" s="9">
        <v>45904</v>
      </c>
      <c r="F3660" s="3" t="s">
        <v>47</v>
      </c>
      <c r="G3660" s="3" t="s">
        <v>166</v>
      </c>
      <c r="H3660" s="3">
        <v>30</v>
      </c>
      <c r="I3660" s="3">
        <v>40</v>
      </c>
      <c r="J3660" s="3">
        <v>40</v>
      </c>
      <c r="K3660" s="3" t="s">
        <v>10</v>
      </c>
      <c r="L3660" s="3">
        <v>24</v>
      </c>
      <c r="M3660" s="3">
        <v>19.8</v>
      </c>
      <c r="N3660" s="3">
        <v>164</v>
      </c>
      <c r="O3660" s="3">
        <v>1</v>
      </c>
      <c r="P3660" s="28">
        <f>N3660/O3660</f>
        <v>164</v>
      </c>
      <c r="Q3660" s="5">
        <v>24</v>
      </c>
      <c r="R3660" s="2"/>
      <c r="S3660" s="55">
        <f>O3660/J3660*40</f>
        <v>1</v>
      </c>
      <c r="T3660" s="55">
        <f>N3660/J3660*40</f>
        <v>164</v>
      </c>
    </row>
    <row r="3661" spans="1:20" ht="14.4" x14ac:dyDescent="0.3">
      <c r="A3661" s="3" t="s">
        <v>164</v>
      </c>
      <c r="B3661" s="3" t="s">
        <v>165</v>
      </c>
      <c r="C3661" s="3">
        <v>55.483090261289</v>
      </c>
      <c r="D3661" s="3">
        <v>26.489011207862699</v>
      </c>
      <c r="E3661" s="9">
        <v>45904</v>
      </c>
      <c r="F3661" s="3" t="s">
        <v>47</v>
      </c>
      <c r="G3661" s="3" t="s">
        <v>166</v>
      </c>
      <c r="H3661" s="3">
        <v>30</v>
      </c>
      <c r="I3661" s="3">
        <v>40</v>
      </c>
      <c r="J3661" s="3">
        <v>40</v>
      </c>
      <c r="K3661" s="3" t="s">
        <v>10</v>
      </c>
      <c r="L3661" s="3">
        <v>20.8</v>
      </c>
      <c r="M3661" s="3">
        <v>17.100000000000001</v>
      </c>
      <c r="N3661" s="3">
        <v>108</v>
      </c>
      <c r="O3661" s="3">
        <v>1</v>
      </c>
      <c r="P3661" s="28">
        <f>N3661/O3661</f>
        <v>108</v>
      </c>
      <c r="Q3661" s="5">
        <v>21</v>
      </c>
      <c r="R3661" s="2"/>
      <c r="S3661" s="55">
        <f>O3661/J3661*40</f>
        <v>1</v>
      </c>
      <c r="T3661" s="55">
        <f>N3661/J3661*40</f>
        <v>108</v>
      </c>
    </row>
    <row r="3662" spans="1:20" ht="14.4" x14ac:dyDescent="0.3">
      <c r="A3662" s="3" t="s">
        <v>164</v>
      </c>
      <c r="B3662" s="3" t="s">
        <v>165</v>
      </c>
      <c r="C3662" s="3">
        <v>55.483090261289</v>
      </c>
      <c r="D3662" s="3">
        <v>26.489011207862699</v>
      </c>
      <c r="E3662" s="9">
        <v>45904</v>
      </c>
      <c r="F3662" s="3" t="s">
        <v>47</v>
      </c>
      <c r="G3662" s="3" t="s">
        <v>166</v>
      </c>
      <c r="H3662" s="3">
        <v>30</v>
      </c>
      <c r="I3662" s="3">
        <v>40</v>
      </c>
      <c r="J3662" s="3">
        <v>40</v>
      </c>
      <c r="K3662" s="3" t="s">
        <v>10</v>
      </c>
      <c r="L3662" s="3">
        <v>21.8</v>
      </c>
      <c r="M3662" s="3">
        <v>18.2</v>
      </c>
      <c r="N3662" s="3">
        <v>117</v>
      </c>
      <c r="O3662" s="3">
        <v>1</v>
      </c>
      <c r="P3662" s="28">
        <f>N3662/O3662</f>
        <v>117</v>
      </c>
      <c r="Q3662" s="5">
        <v>21</v>
      </c>
      <c r="R3662" s="2"/>
      <c r="S3662" s="55">
        <f>O3662/J3662*40</f>
        <v>1</v>
      </c>
      <c r="T3662" s="55">
        <f>N3662/J3662*40</f>
        <v>117</v>
      </c>
    </row>
    <row r="3663" spans="1:20" ht="14.4" x14ac:dyDescent="0.3">
      <c r="A3663" s="3" t="s">
        <v>164</v>
      </c>
      <c r="B3663" s="3" t="s">
        <v>165</v>
      </c>
      <c r="C3663" s="3">
        <v>55.483090261289</v>
      </c>
      <c r="D3663" s="3">
        <v>26.489011207862699</v>
      </c>
      <c r="E3663" s="9">
        <v>45904</v>
      </c>
      <c r="F3663" s="3" t="s">
        <v>47</v>
      </c>
      <c r="G3663" s="3" t="s">
        <v>166</v>
      </c>
      <c r="H3663" s="3">
        <v>30</v>
      </c>
      <c r="I3663" s="3">
        <v>40</v>
      </c>
      <c r="J3663" s="3">
        <v>40</v>
      </c>
      <c r="K3663" s="3" t="s">
        <v>10</v>
      </c>
      <c r="L3663" s="3">
        <v>20.5</v>
      </c>
      <c r="M3663" s="3">
        <v>16.7</v>
      </c>
      <c r="N3663" s="3">
        <v>109</v>
      </c>
      <c r="O3663" s="3">
        <v>1</v>
      </c>
      <c r="P3663" s="28">
        <f>N3663/O3663</f>
        <v>109</v>
      </c>
      <c r="Q3663" s="5">
        <v>21</v>
      </c>
      <c r="R3663" s="2"/>
      <c r="S3663" s="55">
        <f>O3663/J3663*40</f>
        <v>1</v>
      </c>
      <c r="T3663" s="55">
        <f>N3663/J3663*40</f>
        <v>109</v>
      </c>
    </row>
    <row r="3664" spans="1:20" ht="14.4" x14ac:dyDescent="0.3">
      <c r="A3664" s="3" t="s">
        <v>164</v>
      </c>
      <c r="B3664" s="3" t="s">
        <v>165</v>
      </c>
      <c r="C3664" s="3">
        <v>55.483090261289</v>
      </c>
      <c r="D3664" s="3">
        <v>26.489011207862699</v>
      </c>
      <c r="E3664" s="9">
        <v>45904</v>
      </c>
      <c r="F3664" s="3" t="s">
        <v>47</v>
      </c>
      <c r="G3664" s="3" t="s">
        <v>166</v>
      </c>
      <c r="H3664" s="3">
        <v>30</v>
      </c>
      <c r="I3664" s="3">
        <v>40</v>
      </c>
      <c r="J3664" s="3">
        <v>40</v>
      </c>
      <c r="K3664" s="3" t="s">
        <v>10</v>
      </c>
      <c r="L3664" s="3">
        <v>21.8</v>
      </c>
      <c r="M3664" s="3">
        <v>18.100000000000001</v>
      </c>
      <c r="N3664" s="3">
        <v>118</v>
      </c>
      <c r="O3664" s="3">
        <v>1</v>
      </c>
      <c r="P3664" s="28">
        <f>N3664/O3664</f>
        <v>118</v>
      </c>
      <c r="Q3664" s="5">
        <v>21</v>
      </c>
      <c r="R3664" s="2"/>
      <c r="S3664" s="55">
        <f>O3664/J3664*40</f>
        <v>1</v>
      </c>
      <c r="T3664" s="55">
        <f>N3664/J3664*40</f>
        <v>118</v>
      </c>
    </row>
    <row r="3665" spans="1:20" ht="14.4" x14ac:dyDescent="0.3">
      <c r="A3665" s="3" t="s">
        <v>164</v>
      </c>
      <c r="B3665" s="3" t="s">
        <v>165</v>
      </c>
      <c r="C3665" s="3">
        <v>55.483090261289</v>
      </c>
      <c r="D3665" s="3">
        <v>26.489011207862699</v>
      </c>
      <c r="E3665" s="9">
        <v>45904</v>
      </c>
      <c r="F3665" s="3" t="s">
        <v>47</v>
      </c>
      <c r="G3665" s="3" t="s">
        <v>166</v>
      </c>
      <c r="H3665" s="3">
        <v>30</v>
      </c>
      <c r="I3665" s="3">
        <v>40</v>
      </c>
      <c r="J3665" s="3">
        <v>40</v>
      </c>
      <c r="K3665" s="3" t="s">
        <v>10</v>
      </c>
      <c r="L3665" s="3">
        <v>22.1</v>
      </c>
      <c r="M3665" s="3">
        <v>18.2</v>
      </c>
      <c r="N3665" s="3">
        <v>122</v>
      </c>
      <c r="O3665" s="3">
        <v>1</v>
      </c>
      <c r="P3665" s="28">
        <f>N3665/O3665</f>
        <v>122</v>
      </c>
      <c r="Q3665" s="5">
        <v>21</v>
      </c>
      <c r="R3665" s="2"/>
      <c r="S3665" s="55">
        <f>O3665/J3665*40</f>
        <v>1</v>
      </c>
      <c r="T3665" s="55">
        <f>N3665/J3665*40</f>
        <v>122</v>
      </c>
    </row>
    <row r="3666" spans="1:20" ht="14.4" x14ac:dyDescent="0.3">
      <c r="A3666" s="3" t="s">
        <v>164</v>
      </c>
      <c r="B3666" s="3" t="s">
        <v>165</v>
      </c>
      <c r="C3666" s="3">
        <v>55.483090261289</v>
      </c>
      <c r="D3666" s="3">
        <v>26.489011207862699</v>
      </c>
      <c r="E3666" s="9">
        <v>45904</v>
      </c>
      <c r="F3666" s="3" t="s">
        <v>47</v>
      </c>
      <c r="G3666" s="3" t="s">
        <v>166</v>
      </c>
      <c r="H3666" s="3">
        <v>30</v>
      </c>
      <c r="I3666" s="3">
        <v>40</v>
      </c>
      <c r="J3666" s="3">
        <v>40</v>
      </c>
      <c r="K3666" s="3" t="s">
        <v>10</v>
      </c>
      <c r="L3666" s="3">
        <v>21.5</v>
      </c>
      <c r="M3666" s="3">
        <v>17.600000000000001</v>
      </c>
      <c r="N3666" s="3">
        <v>121</v>
      </c>
      <c r="O3666" s="3">
        <v>1</v>
      </c>
      <c r="P3666" s="28">
        <f>N3666/O3666</f>
        <v>121</v>
      </c>
      <c r="Q3666" s="5">
        <v>21</v>
      </c>
      <c r="R3666" s="2"/>
      <c r="S3666" s="55">
        <f>O3666/J3666*40</f>
        <v>1</v>
      </c>
      <c r="T3666" s="55">
        <f>N3666/J3666*40</f>
        <v>121</v>
      </c>
    </row>
    <row r="3667" spans="1:20" ht="14.4" x14ac:dyDescent="0.3">
      <c r="A3667" s="3" t="s">
        <v>164</v>
      </c>
      <c r="B3667" s="3" t="s">
        <v>165</v>
      </c>
      <c r="C3667" s="3">
        <v>55.483090261289</v>
      </c>
      <c r="D3667" s="3">
        <v>26.489011207862699</v>
      </c>
      <c r="E3667" s="9">
        <v>45904</v>
      </c>
      <c r="F3667" s="3" t="s">
        <v>47</v>
      </c>
      <c r="G3667" s="3" t="s">
        <v>166</v>
      </c>
      <c r="H3667" s="3">
        <v>30</v>
      </c>
      <c r="I3667" s="3">
        <v>40</v>
      </c>
      <c r="J3667" s="3">
        <v>40</v>
      </c>
      <c r="K3667" s="3" t="s">
        <v>5</v>
      </c>
      <c r="L3667" s="3">
        <v>29</v>
      </c>
      <c r="M3667" s="3">
        <v>24.2</v>
      </c>
      <c r="N3667" s="3">
        <v>296</v>
      </c>
      <c r="O3667" s="3">
        <v>1</v>
      </c>
      <c r="P3667" s="28">
        <f>N3667/O3667</f>
        <v>296</v>
      </c>
      <c r="Q3667" s="5">
        <v>29</v>
      </c>
      <c r="R3667" s="2"/>
      <c r="S3667" s="55">
        <f>O3667/J3667*40</f>
        <v>1</v>
      </c>
      <c r="T3667" s="55">
        <f>N3667/J3667*40</f>
        <v>296</v>
      </c>
    </row>
    <row r="3668" spans="1:20" ht="14.4" x14ac:dyDescent="0.3">
      <c r="A3668" s="3" t="s">
        <v>164</v>
      </c>
      <c r="B3668" s="3" t="s">
        <v>165</v>
      </c>
      <c r="C3668" s="3">
        <v>55.483090261289</v>
      </c>
      <c r="D3668" s="3">
        <v>26.489011207862699</v>
      </c>
      <c r="E3668" s="9">
        <v>45904</v>
      </c>
      <c r="F3668" s="3" t="s">
        <v>47</v>
      </c>
      <c r="G3668" s="3" t="s">
        <v>166</v>
      </c>
      <c r="H3668" s="3">
        <v>30</v>
      </c>
      <c r="I3668" s="3">
        <v>40</v>
      </c>
      <c r="J3668" s="3">
        <v>40</v>
      </c>
      <c r="K3668" s="3" t="s">
        <v>5</v>
      </c>
      <c r="L3668" s="3">
        <v>25.2</v>
      </c>
      <c r="M3668" s="3">
        <v>20.6</v>
      </c>
      <c r="N3668" s="3">
        <v>182</v>
      </c>
      <c r="O3668" s="3">
        <v>1</v>
      </c>
      <c r="P3668" s="28">
        <f>N3668/O3668</f>
        <v>182</v>
      </c>
      <c r="Q3668" s="5">
        <v>26</v>
      </c>
      <c r="R3668" s="2"/>
      <c r="S3668" s="55">
        <f>O3668/J3668*40</f>
        <v>1</v>
      </c>
      <c r="T3668" s="55">
        <f>N3668/J3668*40</f>
        <v>182</v>
      </c>
    </row>
    <row r="3669" spans="1:20" ht="14.4" x14ac:dyDescent="0.3">
      <c r="A3669" s="3" t="s">
        <v>164</v>
      </c>
      <c r="B3669" s="3" t="s">
        <v>165</v>
      </c>
      <c r="C3669" s="3">
        <v>55.483090261289</v>
      </c>
      <c r="D3669" s="3">
        <v>26.489011207862699</v>
      </c>
      <c r="E3669" s="9">
        <v>45904</v>
      </c>
      <c r="F3669" s="3" t="s">
        <v>47</v>
      </c>
      <c r="G3669" s="3" t="s">
        <v>166</v>
      </c>
      <c r="H3669" s="3">
        <v>30</v>
      </c>
      <c r="I3669" s="3">
        <v>40</v>
      </c>
      <c r="J3669" s="3">
        <v>40</v>
      </c>
      <c r="K3669" s="3" t="s">
        <v>5</v>
      </c>
      <c r="L3669" s="3">
        <v>23.8</v>
      </c>
      <c r="M3669" s="3">
        <v>19.100000000000001</v>
      </c>
      <c r="N3669" s="3">
        <v>139</v>
      </c>
      <c r="O3669" s="3">
        <v>1</v>
      </c>
      <c r="P3669" s="28">
        <f>N3669/O3669</f>
        <v>139</v>
      </c>
      <c r="Q3669" s="5">
        <v>24</v>
      </c>
      <c r="R3669" s="2"/>
      <c r="S3669" s="55">
        <f>O3669/J3669*40</f>
        <v>1</v>
      </c>
      <c r="T3669" s="55">
        <f>N3669/J3669*40</f>
        <v>139</v>
      </c>
    </row>
    <row r="3670" spans="1:20" ht="14.4" x14ac:dyDescent="0.3">
      <c r="A3670" s="3" t="s">
        <v>164</v>
      </c>
      <c r="B3670" s="3" t="s">
        <v>165</v>
      </c>
      <c r="C3670" s="3">
        <v>55.483090261289</v>
      </c>
      <c r="D3670" s="3">
        <v>26.489011207862699</v>
      </c>
      <c r="E3670" s="9">
        <v>45904</v>
      </c>
      <c r="F3670" s="3" t="s">
        <v>47</v>
      </c>
      <c r="G3670" s="3" t="s">
        <v>166</v>
      </c>
      <c r="H3670" s="3">
        <v>30</v>
      </c>
      <c r="I3670" s="3">
        <v>40</v>
      </c>
      <c r="J3670" s="3">
        <v>40</v>
      </c>
      <c r="K3670" s="3" t="s">
        <v>5</v>
      </c>
      <c r="L3670" s="3">
        <v>23.6</v>
      </c>
      <c r="M3670" s="3">
        <v>19.600000000000001</v>
      </c>
      <c r="N3670" s="3">
        <v>137</v>
      </c>
      <c r="O3670" s="3">
        <v>1</v>
      </c>
      <c r="P3670" s="28">
        <f>N3670/O3670</f>
        <v>137</v>
      </c>
      <c r="Q3670" s="5">
        <v>24</v>
      </c>
      <c r="R3670" s="2"/>
      <c r="S3670" s="55">
        <f>O3670/J3670*40</f>
        <v>1</v>
      </c>
      <c r="T3670" s="55">
        <f>N3670/J3670*40</f>
        <v>137</v>
      </c>
    </row>
    <row r="3671" spans="1:20" ht="14.4" x14ac:dyDescent="0.3">
      <c r="A3671" s="3" t="s">
        <v>164</v>
      </c>
      <c r="B3671" s="3" t="s">
        <v>165</v>
      </c>
      <c r="C3671" s="3">
        <v>55.483090261289</v>
      </c>
      <c r="D3671" s="3">
        <v>26.489011207862699</v>
      </c>
      <c r="E3671" s="9">
        <v>45904</v>
      </c>
      <c r="F3671" s="3" t="s">
        <v>47</v>
      </c>
      <c r="G3671" s="3" t="s">
        <v>166</v>
      </c>
      <c r="H3671" s="3">
        <v>30</v>
      </c>
      <c r="I3671" s="3">
        <v>40</v>
      </c>
      <c r="J3671" s="3">
        <v>40</v>
      </c>
      <c r="K3671" s="3" t="s">
        <v>5</v>
      </c>
      <c r="L3671" s="3">
        <v>25.8</v>
      </c>
      <c r="M3671" s="3">
        <v>21</v>
      </c>
      <c r="N3671" s="3">
        <v>117</v>
      </c>
      <c r="O3671" s="3">
        <v>1</v>
      </c>
      <c r="P3671" s="28">
        <f>N3671/O3671</f>
        <v>117</v>
      </c>
      <c r="Q3671" s="5">
        <v>26</v>
      </c>
      <c r="R3671" s="2"/>
      <c r="S3671" s="55">
        <f>O3671/J3671*40</f>
        <v>1</v>
      </c>
      <c r="T3671" s="55">
        <f>N3671/J3671*40</f>
        <v>117</v>
      </c>
    </row>
    <row r="3672" spans="1:20" ht="14.4" x14ac:dyDescent="0.3">
      <c r="A3672" s="3" t="s">
        <v>164</v>
      </c>
      <c r="B3672" s="3" t="s">
        <v>165</v>
      </c>
      <c r="C3672" s="3">
        <v>55.483090261289</v>
      </c>
      <c r="D3672" s="3">
        <v>26.489011207862699</v>
      </c>
      <c r="E3672" s="9">
        <v>45904</v>
      </c>
      <c r="F3672" s="3" t="s">
        <v>47</v>
      </c>
      <c r="G3672" s="3" t="s">
        <v>166</v>
      </c>
      <c r="H3672" s="3">
        <v>30</v>
      </c>
      <c r="I3672" s="3">
        <v>40</v>
      </c>
      <c r="J3672" s="3">
        <v>40</v>
      </c>
      <c r="K3672" s="3" t="s">
        <v>5</v>
      </c>
      <c r="L3672" s="3">
        <v>26.6</v>
      </c>
      <c r="M3672" s="3">
        <v>21.8</v>
      </c>
      <c r="N3672" s="3">
        <v>209</v>
      </c>
      <c r="O3672" s="3">
        <v>1</v>
      </c>
      <c r="P3672" s="28">
        <f>N3672/O3672</f>
        <v>209</v>
      </c>
      <c r="Q3672" s="5">
        <v>26</v>
      </c>
      <c r="R3672" s="2"/>
      <c r="S3672" s="55">
        <f>O3672/J3672*40</f>
        <v>1</v>
      </c>
      <c r="T3672" s="55">
        <f>N3672/J3672*40</f>
        <v>209</v>
      </c>
    </row>
    <row r="3673" spans="1:20" ht="14.4" x14ac:dyDescent="0.3">
      <c r="A3673" s="3" t="s">
        <v>164</v>
      </c>
      <c r="B3673" s="3" t="s">
        <v>165</v>
      </c>
      <c r="C3673" s="3">
        <v>55.483090261289</v>
      </c>
      <c r="D3673" s="3">
        <v>26.489011207862699</v>
      </c>
      <c r="E3673" s="9">
        <v>45904</v>
      </c>
      <c r="F3673" s="3" t="s">
        <v>47</v>
      </c>
      <c r="G3673" s="3" t="s">
        <v>166</v>
      </c>
      <c r="H3673" s="3">
        <v>30</v>
      </c>
      <c r="I3673" s="3">
        <v>40</v>
      </c>
      <c r="J3673" s="3">
        <v>40</v>
      </c>
      <c r="K3673" s="3" t="s">
        <v>5</v>
      </c>
      <c r="L3673" s="3">
        <v>24.8</v>
      </c>
      <c r="M3673" s="3">
        <v>20.3</v>
      </c>
      <c r="N3673" s="3">
        <v>160</v>
      </c>
      <c r="O3673" s="3">
        <v>1</v>
      </c>
      <c r="P3673" s="28">
        <f>N3673/O3673</f>
        <v>160</v>
      </c>
      <c r="Q3673" s="5">
        <v>24</v>
      </c>
      <c r="R3673" s="2"/>
      <c r="S3673" s="55">
        <f>O3673/J3673*40</f>
        <v>1</v>
      </c>
      <c r="T3673" s="55">
        <f>N3673/J3673*40</f>
        <v>160</v>
      </c>
    </row>
    <row r="3674" spans="1:20" ht="14.4" x14ac:dyDescent="0.3">
      <c r="A3674" s="3" t="s">
        <v>164</v>
      </c>
      <c r="B3674" s="3" t="s">
        <v>165</v>
      </c>
      <c r="C3674" s="3">
        <v>55.483090261289</v>
      </c>
      <c r="D3674" s="3">
        <v>26.489011207862699</v>
      </c>
      <c r="E3674" s="9">
        <v>45904</v>
      </c>
      <c r="F3674" s="3" t="s">
        <v>47</v>
      </c>
      <c r="G3674" s="3" t="s">
        <v>166</v>
      </c>
      <c r="H3674" s="3">
        <v>30</v>
      </c>
      <c r="I3674" s="3">
        <v>40</v>
      </c>
      <c r="J3674" s="3">
        <v>40</v>
      </c>
      <c r="K3674" s="3" t="s">
        <v>5</v>
      </c>
      <c r="L3674" s="3">
        <v>27.6</v>
      </c>
      <c r="M3674" s="3">
        <v>22.8</v>
      </c>
      <c r="N3674" s="3">
        <v>218</v>
      </c>
      <c r="O3674" s="3">
        <v>1</v>
      </c>
      <c r="P3674" s="28">
        <f>N3674/O3674</f>
        <v>218</v>
      </c>
      <c r="Q3674" s="5">
        <v>29</v>
      </c>
      <c r="R3674" s="2"/>
      <c r="S3674" s="55">
        <f>O3674/J3674*40</f>
        <v>1</v>
      </c>
      <c r="T3674" s="55">
        <f>N3674/J3674*40</f>
        <v>218</v>
      </c>
    </row>
    <row r="3675" spans="1:20" ht="14.4" x14ac:dyDescent="0.3">
      <c r="A3675" s="3" t="s">
        <v>164</v>
      </c>
      <c r="B3675" s="3" t="s">
        <v>165</v>
      </c>
      <c r="C3675" s="3">
        <v>55.483090261289</v>
      </c>
      <c r="D3675" s="3">
        <v>26.489011207862699</v>
      </c>
      <c r="E3675" s="9">
        <v>45904</v>
      </c>
      <c r="F3675" s="3" t="s">
        <v>47</v>
      </c>
      <c r="G3675" s="3" t="s">
        <v>166</v>
      </c>
      <c r="H3675" s="3">
        <v>30</v>
      </c>
      <c r="I3675" s="3">
        <v>40</v>
      </c>
      <c r="J3675" s="3">
        <v>40</v>
      </c>
      <c r="K3675" s="3" t="s">
        <v>5</v>
      </c>
      <c r="L3675" s="3">
        <v>24.4</v>
      </c>
      <c r="M3675" s="3">
        <v>20</v>
      </c>
      <c r="N3675" s="3">
        <v>156</v>
      </c>
      <c r="O3675" s="3">
        <v>1</v>
      </c>
      <c r="P3675" s="28">
        <f>N3675/O3675</f>
        <v>156</v>
      </c>
      <c r="Q3675" s="5">
        <v>24</v>
      </c>
      <c r="R3675" s="2"/>
      <c r="S3675" s="55">
        <f>O3675/J3675*40</f>
        <v>1</v>
      </c>
      <c r="T3675" s="55">
        <f>N3675/J3675*40</f>
        <v>156</v>
      </c>
    </row>
    <row r="3676" spans="1:20" ht="14.4" x14ac:dyDescent="0.3">
      <c r="A3676" s="3" t="s">
        <v>164</v>
      </c>
      <c r="B3676" s="3" t="s">
        <v>165</v>
      </c>
      <c r="C3676" s="3">
        <v>55.483090261289</v>
      </c>
      <c r="D3676" s="3">
        <v>26.489011207862699</v>
      </c>
      <c r="E3676" s="9">
        <v>45904</v>
      </c>
      <c r="F3676" s="3" t="s">
        <v>47</v>
      </c>
      <c r="G3676" s="3" t="s">
        <v>166</v>
      </c>
      <c r="H3676" s="3">
        <v>30</v>
      </c>
      <c r="I3676" s="3">
        <v>40</v>
      </c>
      <c r="J3676" s="3">
        <v>40</v>
      </c>
      <c r="K3676" s="3" t="s">
        <v>8</v>
      </c>
      <c r="L3676" s="3">
        <v>20.8</v>
      </c>
      <c r="M3676" s="3">
        <v>16.600000000000001</v>
      </c>
      <c r="N3676" s="3">
        <v>99</v>
      </c>
      <c r="O3676" s="3">
        <v>1</v>
      </c>
      <c r="P3676" s="28">
        <f>N3676/O3676</f>
        <v>99</v>
      </c>
      <c r="Q3676" s="5">
        <v>21</v>
      </c>
      <c r="R3676" s="2"/>
      <c r="S3676" s="55">
        <f>O3676/J3676*40</f>
        <v>1</v>
      </c>
      <c r="T3676" s="55">
        <f>N3676/J3676*40</f>
        <v>99</v>
      </c>
    </row>
    <row r="3677" spans="1:20" ht="14.4" x14ac:dyDescent="0.3">
      <c r="A3677" s="3" t="s">
        <v>164</v>
      </c>
      <c r="B3677" s="3" t="s">
        <v>165</v>
      </c>
      <c r="C3677" s="3">
        <v>55.483090261289</v>
      </c>
      <c r="D3677" s="3">
        <v>26.489011207862699</v>
      </c>
      <c r="E3677" s="9">
        <v>45904</v>
      </c>
      <c r="F3677" s="3" t="s">
        <v>47</v>
      </c>
      <c r="G3677" s="3" t="s">
        <v>166</v>
      </c>
      <c r="H3677" s="3">
        <v>30</v>
      </c>
      <c r="I3677" s="3">
        <v>40</v>
      </c>
      <c r="J3677" s="3">
        <v>40</v>
      </c>
      <c r="K3677" s="3" t="s">
        <v>14</v>
      </c>
      <c r="L3677" s="3">
        <v>23.7</v>
      </c>
      <c r="M3677" s="3">
        <v>18.5</v>
      </c>
      <c r="N3677" s="3">
        <v>127</v>
      </c>
      <c r="O3677" s="3">
        <v>1</v>
      </c>
      <c r="P3677" s="28">
        <f>N3677/O3677</f>
        <v>127</v>
      </c>
      <c r="Q3677" s="5">
        <v>24</v>
      </c>
      <c r="R3677" s="2" t="s">
        <v>33</v>
      </c>
      <c r="S3677" s="55">
        <f>O3677/J3677*40</f>
        <v>1</v>
      </c>
      <c r="T3677" s="55">
        <f>N3677/J3677*40</f>
        <v>127</v>
      </c>
    </row>
    <row r="3678" spans="1:20" ht="14.4" x14ac:dyDescent="0.3">
      <c r="A3678" s="3" t="s">
        <v>164</v>
      </c>
      <c r="B3678" s="3" t="s">
        <v>165</v>
      </c>
      <c r="C3678" s="3">
        <v>55.483090261289</v>
      </c>
      <c r="D3678" s="3">
        <v>26.489011207862699</v>
      </c>
      <c r="E3678" s="9">
        <v>45904</v>
      </c>
      <c r="F3678" s="3" t="s">
        <v>47</v>
      </c>
      <c r="G3678" s="3" t="s">
        <v>166</v>
      </c>
      <c r="H3678" s="3">
        <v>30</v>
      </c>
      <c r="I3678" s="3">
        <v>40</v>
      </c>
      <c r="J3678" s="3">
        <v>40</v>
      </c>
      <c r="K3678" s="3" t="s">
        <v>14</v>
      </c>
      <c r="L3678" s="3">
        <v>23.5</v>
      </c>
      <c r="M3678" s="3">
        <v>18.5</v>
      </c>
      <c r="N3678" s="3">
        <v>117</v>
      </c>
      <c r="O3678" s="3">
        <v>1</v>
      </c>
      <c r="P3678" s="28">
        <f>N3678/O3678</f>
        <v>117</v>
      </c>
      <c r="Q3678" s="5">
        <v>24</v>
      </c>
      <c r="R3678" s="2" t="s">
        <v>33</v>
      </c>
      <c r="S3678" s="55">
        <f>O3678/J3678*40</f>
        <v>1</v>
      </c>
      <c r="T3678" s="55">
        <f>N3678/J3678*40</f>
        <v>117</v>
      </c>
    </row>
    <row r="3679" spans="1:20" ht="14.4" x14ac:dyDescent="0.3">
      <c r="A3679" s="3" t="s">
        <v>164</v>
      </c>
      <c r="B3679" s="3" t="s">
        <v>165</v>
      </c>
      <c r="C3679" s="3">
        <v>55.483090261289</v>
      </c>
      <c r="D3679" s="3">
        <v>26.489011207862699</v>
      </c>
      <c r="E3679" s="9">
        <v>45904</v>
      </c>
      <c r="F3679" s="3" t="s">
        <v>47</v>
      </c>
      <c r="G3679" s="3" t="s">
        <v>166</v>
      </c>
      <c r="H3679" s="3">
        <v>30</v>
      </c>
      <c r="I3679" s="3">
        <v>40</v>
      </c>
      <c r="J3679" s="3">
        <v>40</v>
      </c>
      <c r="K3679" s="3" t="s">
        <v>14</v>
      </c>
      <c r="L3679" s="3">
        <v>23.9</v>
      </c>
      <c r="M3679" s="3">
        <v>18.600000000000001</v>
      </c>
      <c r="N3679" s="3">
        <v>114</v>
      </c>
      <c r="O3679" s="3">
        <v>1</v>
      </c>
      <c r="P3679" s="28">
        <f>N3679/O3679</f>
        <v>114</v>
      </c>
      <c r="Q3679" s="5">
        <v>24</v>
      </c>
      <c r="R3679" s="2" t="s">
        <v>33</v>
      </c>
      <c r="S3679" s="55">
        <f>O3679/J3679*40</f>
        <v>1</v>
      </c>
      <c r="T3679" s="55">
        <f>N3679/J3679*40</f>
        <v>114</v>
      </c>
    </row>
    <row r="3680" spans="1:20" ht="14.4" x14ac:dyDescent="0.3">
      <c r="A3680" s="3" t="s">
        <v>164</v>
      </c>
      <c r="B3680" s="3" t="s">
        <v>165</v>
      </c>
      <c r="C3680" s="3">
        <v>55.483090261289</v>
      </c>
      <c r="D3680" s="3">
        <v>26.489011207862699</v>
      </c>
      <c r="E3680" s="9">
        <v>45904</v>
      </c>
      <c r="F3680" s="3" t="s">
        <v>47</v>
      </c>
      <c r="G3680" s="3" t="s">
        <v>166</v>
      </c>
      <c r="H3680" s="3">
        <v>30</v>
      </c>
      <c r="I3680" s="3">
        <v>40</v>
      </c>
      <c r="J3680" s="3">
        <v>40</v>
      </c>
      <c r="K3680" s="3" t="s">
        <v>14</v>
      </c>
      <c r="L3680" s="3">
        <v>25.9</v>
      </c>
      <c r="M3680" s="3">
        <v>19.8</v>
      </c>
      <c r="N3680" s="3">
        <v>148</v>
      </c>
      <c r="O3680" s="3">
        <v>1</v>
      </c>
      <c r="P3680" s="28">
        <f>N3680/O3680</f>
        <v>148</v>
      </c>
      <c r="Q3680" s="5">
        <v>26</v>
      </c>
      <c r="R3680" s="2" t="s">
        <v>33</v>
      </c>
      <c r="S3680" s="55">
        <f>O3680/J3680*40</f>
        <v>1</v>
      </c>
      <c r="T3680" s="55">
        <f>N3680/J3680*40</f>
        <v>148</v>
      </c>
    </row>
    <row r="3681" spans="1:20" ht="14.4" x14ac:dyDescent="0.3">
      <c r="A3681" s="3" t="s">
        <v>164</v>
      </c>
      <c r="B3681" s="3" t="s">
        <v>165</v>
      </c>
      <c r="C3681" s="3">
        <v>55.483090261289</v>
      </c>
      <c r="D3681" s="3">
        <v>26.489011207862699</v>
      </c>
      <c r="E3681" s="9">
        <v>45904</v>
      </c>
      <c r="F3681" s="3" t="s">
        <v>47</v>
      </c>
      <c r="G3681" s="3" t="s">
        <v>166</v>
      </c>
      <c r="H3681" s="3">
        <v>30</v>
      </c>
      <c r="I3681" s="3">
        <v>40</v>
      </c>
      <c r="J3681" s="3">
        <v>40</v>
      </c>
      <c r="K3681" s="3" t="s">
        <v>14</v>
      </c>
      <c r="L3681" s="3">
        <v>21.3</v>
      </c>
      <c r="M3681" s="3">
        <v>16.600000000000001</v>
      </c>
      <c r="N3681" s="3">
        <v>90</v>
      </c>
      <c r="O3681" s="3">
        <v>1</v>
      </c>
      <c r="P3681" s="28">
        <f>N3681/O3681</f>
        <v>90</v>
      </c>
      <c r="Q3681" s="5">
        <v>21</v>
      </c>
      <c r="R3681" s="2" t="s">
        <v>30</v>
      </c>
      <c r="S3681" s="55">
        <f>O3681/J3681*40</f>
        <v>1</v>
      </c>
      <c r="T3681" s="55">
        <f>N3681/J3681*40</f>
        <v>90</v>
      </c>
    </row>
    <row r="3682" spans="1:20" ht="14.4" x14ac:dyDescent="0.3">
      <c r="A3682" s="3" t="s">
        <v>164</v>
      </c>
      <c r="B3682" s="3" t="s">
        <v>165</v>
      </c>
      <c r="C3682" s="3">
        <v>55.483090261289</v>
      </c>
      <c r="D3682" s="3">
        <v>26.489011207862699</v>
      </c>
      <c r="E3682" s="9">
        <v>45904</v>
      </c>
      <c r="F3682" s="3" t="s">
        <v>47</v>
      </c>
      <c r="G3682" s="3" t="s">
        <v>166</v>
      </c>
      <c r="H3682" s="3">
        <v>30</v>
      </c>
      <c r="I3682" s="3">
        <v>40</v>
      </c>
      <c r="J3682" s="3">
        <v>40</v>
      </c>
      <c r="K3682" s="3" t="s">
        <v>14</v>
      </c>
      <c r="L3682" s="3">
        <v>21.6</v>
      </c>
      <c r="M3682" s="3">
        <v>16.5</v>
      </c>
      <c r="N3682" s="3">
        <v>88</v>
      </c>
      <c r="O3682" s="3">
        <v>1</v>
      </c>
      <c r="P3682" s="28">
        <f>N3682/O3682</f>
        <v>88</v>
      </c>
      <c r="Q3682" s="5">
        <v>21</v>
      </c>
      <c r="R3682" s="2" t="s">
        <v>30</v>
      </c>
      <c r="S3682" s="55">
        <f>O3682/J3682*40</f>
        <v>1</v>
      </c>
      <c r="T3682" s="55">
        <f>N3682/J3682*40</f>
        <v>88</v>
      </c>
    </row>
    <row r="3683" spans="1:20" ht="14.4" x14ac:dyDescent="0.3">
      <c r="A3683" s="3" t="s">
        <v>164</v>
      </c>
      <c r="B3683" s="3" t="s">
        <v>165</v>
      </c>
      <c r="C3683" s="3">
        <v>55.483090261289</v>
      </c>
      <c r="D3683" s="3">
        <v>26.489011207862699</v>
      </c>
      <c r="E3683" s="9">
        <v>45904</v>
      </c>
      <c r="F3683" s="3" t="s">
        <v>47</v>
      </c>
      <c r="G3683" s="3" t="s">
        <v>166</v>
      </c>
      <c r="H3683" s="3">
        <v>30</v>
      </c>
      <c r="I3683" s="3">
        <v>40</v>
      </c>
      <c r="J3683" s="3">
        <v>40</v>
      </c>
      <c r="K3683" s="3" t="s">
        <v>14</v>
      </c>
      <c r="L3683" s="3">
        <v>21.2</v>
      </c>
      <c r="M3683" s="3">
        <v>16.600000000000001</v>
      </c>
      <c r="N3683" s="3">
        <v>85</v>
      </c>
      <c r="O3683" s="3">
        <v>1</v>
      </c>
      <c r="P3683" s="28">
        <f>N3683/O3683</f>
        <v>85</v>
      </c>
      <c r="Q3683" s="5">
        <v>21</v>
      </c>
      <c r="R3683" s="2" t="s">
        <v>30</v>
      </c>
      <c r="S3683" s="55">
        <f>O3683/J3683*40</f>
        <v>1</v>
      </c>
      <c r="T3683" s="55">
        <f>N3683/J3683*40</f>
        <v>85</v>
      </c>
    </row>
    <row r="3684" spans="1:20" ht="14.4" x14ac:dyDescent="0.3">
      <c r="A3684" s="3" t="s">
        <v>164</v>
      </c>
      <c r="B3684" s="3" t="s">
        <v>165</v>
      </c>
      <c r="C3684" s="3">
        <v>55.483090261289</v>
      </c>
      <c r="D3684" s="3">
        <v>26.489011207862699</v>
      </c>
      <c r="E3684" s="9">
        <v>45904</v>
      </c>
      <c r="F3684" s="3" t="s">
        <v>47</v>
      </c>
      <c r="G3684" s="3" t="s">
        <v>166</v>
      </c>
      <c r="H3684" s="3">
        <v>30</v>
      </c>
      <c r="I3684" s="3">
        <v>40</v>
      </c>
      <c r="J3684" s="3">
        <v>40</v>
      </c>
      <c r="K3684" s="3" t="s">
        <v>14</v>
      </c>
      <c r="L3684" s="3">
        <v>21.7</v>
      </c>
      <c r="M3684" s="3">
        <v>16.5</v>
      </c>
      <c r="N3684" s="3">
        <v>79</v>
      </c>
      <c r="O3684" s="3">
        <v>1</v>
      </c>
      <c r="P3684" s="28">
        <f>N3684/O3684</f>
        <v>79</v>
      </c>
      <c r="Q3684" s="5">
        <v>21</v>
      </c>
      <c r="R3684" s="2" t="s">
        <v>30</v>
      </c>
      <c r="S3684" s="55">
        <f>O3684/J3684*40</f>
        <v>1</v>
      </c>
      <c r="T3684" s="55">
        <f>N3684/J3684*40</f>
        <v>79</v>
      </c>
    </row>
    <row r="3685" spans="1:20" ht="14.4" x14ac:dyDescent="0.3">
      <c r="A3685" s="3" t="s">
        <v>164</v>
      </c>
      <c r="B3685" s="3" t="s">
        <v>165</v>
      </c>
      <c r="C3685" s="3">
        <v>55.483090261289</v>
      </c>
      <c r="D3685" s="3">
        <v>26.489011207862699</v>
      </c>
      <c r="E3685" s="9">
        <v>45904</v>
      </c>
      <c r="F3685" s="3" t="s">
        <v>47</v>
      </c>
      <c r="G3685" s="3" t="s">
        <v>166</v>
      </c>
      <c r="H3685" s="3">
        <v>30</v>
      </c>
      <c r="I3685" s="3">
        <v>40</v>
      </c>
      <c r="J3685" s="3">
        <v>40</v>
      </c>
      <c r="K3685" s="3" t="s">
        <v>14</v>
      </c>
      <c r="L3685" s="3">
        <v>21.3</v>
      </c>
      <c r="M3685" s="3">
        <v>16.5</v>
      </c>
      <c r="N3685" s="3">
        <v>81</v>
      </c>
      <c r="O3685" s="3">
        <v>1</v>
      </c>
      <c r="P3685" s="28">
        <f>N3685/O3685</f>
        <v>81</v>
      </c>
      <c r="Q3685" s="5">
        <v>21</v>
      </c>
      <c r="R3685" s="2" t="s">
        <v>30</v>
      </c>
      <c r="S3685" s="55">
        <f>O3685/J3685*40</f>
        <v>1</v>
      </c>
      <c r="T3685" s="55">
        <f>N3685/J3685*40</f>
        <v>81</v>
      </c>
    </row>
    <row r="3686" spans="1:20" ht="14.4" x14ac:dyDescent="0.3">
      <c r="A3686" s="3" t="s">
        <v>164</v>
      </c>
      <c r="B3686" s="3" t="s">
        <v>165</v>
      </c>
      <c r="C3686" s="3">
        <v>55.483090261289</v>
      </c>
      <c r="D3686" s="3">
        <v>26.489011207862699</v>
      </c>
      <c r="E3686" s="9">
        <v>45904</v>
      </c>
      <c r="F3686" s="3" t="s">
        <v>47</v>
      </c>
      <c r="G3686" s="3" t="s">
        <v>166</v>
      </c>
      <c r="H3686" s="3">
        <v>30</v>
      </c>
      <c r="I3686" s="3">
        <v>40</v>
      </c>
      <c r="J3686" s="3">
        <v>40</v>
      </c>
      <c r="K3686" s="3" t="s">
        <v>14</v>
      </c>
      <c r="L3686" s="3">
        <v>21.3</v>
      </c>
      <c r="M3686" s="3">
        <v>16.2</v>
      </c>
      <c r="N3686" s="3">
        <v>92</v>
      </c>
      <c r="O3686" s="3">
        <v>1</v>
      </c>
      <c r="P3686" s="28">
        <f>N3686/O3686</f>
        <v>92</v>
      </c>
      <c r="Q3686" s="5">
        <v>21</v>
      </c>
      <c r="R3686" s="2" t="s">
        <v>30</v>
      </c>
      <c r="S3686" s="55">
        <f>O3686/J3686*40</f>
        <v>1</v>
      </c>
      <c r="T3686" s="55">
        <f>N3686/J3686*40</f>
        <v>92</v>
      </c>
    </row>
    <row r="3687" spans="1:20" ht="14.4" x14ac:dyDescent="0.3">
      <c r="A3687" s="3" t="s">
        <v>164</v>
      </c>
      <c r="B3687" s="3" t="s">
        <v>165</v>
      </c>
      <c r="C3687" s="3">
        <v>55.483090261289</v>
      </c>
      <c r="D3687" s="3">
        <v>26.489011207862699</v>
      </c>
      <c r="E3687" s="9">
        <v>45904</v>
      </c>
      <c r="F3687" s="3" t="s">
        <v>47</v>
      </c>
      <c r="G3687" s="3" t="s">
        <v>166</v>
      </c>
      <c r="H3687" s="3">
        <v>30</v>
      </c>
      <c r="I3687" s="3">
        <v>40</v>
      </c>
      <c r="J3687" s="3">
        <v>40</v>
      </c>
      <c r="K3687" s="3" t="s">
        <v>14</v>
      </c>
      <c r="L3687" s="3">
        <v>21</v>
      </c>
      <c r="N3687" s="3">
        <v>2043</v>
      </c>
      <c r="O3687" s="3">
        <v>24</v>
      </c>
      <c r="P3687" s="28">
        <f>N3687/O3687</f>
        <v>85.125</v>
      </c>
      <c r="Q3687" s="5">
        <v>21</v>
      </c>
      <c r="R3687" s="2" t="s">
        <v>30</v>
      </c>
      <c r="S3687" s="55">
        <f>O3687/J3687*40</f>
        <v>24</v>
      </c>
      <c r="T3687" s="55">
        <f>N3687/J3687*40</f>
        <v>2043</v>
      </c>
    </row>
    <row r="3688" spans="1:20" ht="14.4" x14ac:dyDescent="0.3">
      <c r="A3688" s="3" t="s">
        <v>164</v>
      </c>
      <c r="B3688" s="3" t="s">
        <v>165</v>
      </c>
      <c r="C3688" s="3">
        <v>55.483090261289</v>
      </c>
      <c r="D3688" s="3">
        <v>26.489011207862699</v>
      </c>
      <c r="E3688" s="9">
        <v>45904</v>
      </c>
      <c r="F3688" s="3" t="s">
        <v>47</v>
      </c>
      <c r="G3688" s="3" t="s">
        <v>166</v>
      </c>
      <c r="H3688" s="3">
        <v>30</v>
      </c>
      <c r="I3688" s="3">
        <v>40</v>
      </c>
      <c r="J3688" s="3">
        <v>40</v>
      </c>
      <c r="K3688" s="3" t="s">
        <v>14</v>
      </c>
      <c r="L3688" s="3">
        <v>23</v>
      </c>
      <c r="M3688" s="3">
        <v>18</v>
      </c>
      <c r="N3688" s="3">
        <v>107</v>
      </c>
      <c r="O3688" s="3">
        <v>1</v>
      </c>
      <c r="P3688" s="28">
        <f>N3688/O3688</f>
        <v>107</v>
      </c>
      <c r="Q3688" s="5">
        <v>24</v>
      </c>
      <c r="R3688" s="2" t="s">
        <v>33</v>
      </c>
      <c r="S3688" s="55">
        <f>O3688/J3688*40</f>
        <v>1</v>
      </c>
      <c r="T3688" s="55">
        <f>N3688/J3688*40</f>
        <v>107</v>
      </c>
    </row>
    <row r="3689" spans="1:20" ht="14.4" x14ac:dyDescent="0.3">
      <c r="A3689" s="3" t="s">
        <v>164</v>
      </c>
      <c r="B3689" s="3" t="s">
        <v>165</v>
      </c>
      <c r="C3689" s="3">
        <v>55.483090261289</v>
      </c>
      <c r="D3689" s="3">
        <v>26.489011207862699</v>
      </c>
      <c r="E3689" s="9">
        <v>45904</v>
      </c>
      <c r="F3689" s="3" t="s">
        <v>47</v>
      </c>
      <c r="G3689" s="3" t="s">
        <v>166</v>
      </c>
      <c r="H3689" s="3">
        <v>30</v>
      </c>
      <c r="I3689" s="3">
        <v>40</v>
      </c>
      <c r="J3689" s="3">
        <v>40</v>
      </c>
      <c r="K3689" s="3" t="s">
        <v>14</v>
      </c>
      <c r="L3689" s="3">
        <v>22.8</v>
      </c>
      <c r="M3689" s="3">
        <v>17.8</v>
      </c>
      <c r="N3689" s="3">
        <v>102</v>
      </c>
      <c r="O3689" s="3">
        <v>1</v>
      </c>
      <c r="P3689" s="28">
        <f>N3689/O3689</f>
        <v>102</v>
      </c>
      <c r="Q3689" s="5">
        <v>24</v>
      </c>
      <c r="R3689" s="2" t="s">
        <v>33</v>
      </c>
      <c r="S3689" s="55">
        <f>O3689/J3689*40</f>
        <v>1</v>
      </c>
      <c r="T3689" s="55">
        <f>N3689/J3689*40</f>
        <v>102</v>
      </c>
    </row>
    <row r="3690" spans="1:20" ht="14.4" x14ac:dyDescent="0.3">
      <c r="A3690" s="3" t="s">
        <v>164</v>
      </c>
      <c r="B3690" s="3" t="s">
        <v>165</v>
      </c>
      <c r="C3690" s="3">
        <v>55.483090261289</v>
      </c>
      <c r="D3690" s="3">
        <v>26.489011207862699</v>
      </c>
      <c r="E3690" s="9">
        <v>45904</v>
      </c>
      <c r="F3690" s="3" t="s">
        <v>47</v>
      </c>
      <c r="G3690" s="3" t="s">
        <v>166</v>
      </c>
      <c r="H3690" s="3">
        <v>25</v>
      </c>
      <c r="I3690" s="3">
        <v>40</v>
      </c>
      <c r="J3690" s="3">
        <v>40</v>
      </c>
      <c r="K3690" s="3" t="s">
        <v>3</v>
      </c>
      <c r="L3690" s="3">
        <v>22.3</v>
      </c>
      <c r="M3690" s="3">
        <v>19.5</v>
      </c>
      <c r="N3690" s="3">
        <v>127</v>
      </c>
      <c r="O3690" s="3">
        <v>1</v>
      </c>
      <c r="P3690" s="28">
        <f>N3690/O3690</f>
        <v>127</v>
      </c>
      <c r="Q3690" s="5">
        <v>21</v>
      </c>
      <c r="R3690" s="2" t="s">
        <v>33</v>
      </c>
      <c r="S3690" s="55">
        <f>O3690/J3690*40</f>
        <v>1</v>
      </c>
      <c r="T3690" s="55">
        <f>N3690/J3690*40</f>
        <v>127</v>
      </c>
    </row>
    <row r="3691" spans="1:20" ht="14.4" x14ac:dyDescent="0.3">
      <c r="A3691" s="3" t="s">
        <v>164</v>
      </c>
      <c r="B3691" s="3" t="s">
        <v>165</v>
      </c>
      <c r="C3691" s="3">
        <v>55.483090261289</v>
      </c>
      <c r="D3691" s="3">
        <v>26.489011207862699</v>
      </c>
      <c r="E3691" s="9">
        <v>45904</v>
      </c>
      <c r="F3691" s="3" t="s">
        <v>47</v>
      </c>
      <c r="G3691" s="3" t="s">
        <v>166</v>
      </c>
      <c r="H3691" s="3">
        <v>25</v>
      </c>
      <c r="I3691" s="3">
        <v>40</v>
      </c>
      <c r="J3691" s="3">
        <v>40</v>
      </c>
      <c r="K3691" s="3" t="s">
        <v>3</v>
      </c>
      <c r="L3691" s="3">
        <v>21.1</v>
      </c>
      <c r="M3691" s="3">
        <v>18.5</v>
      </c>
      <c r="N3691" s="3">
        <v>112</v>
      </c>
      <c r="O3691" s="3">
        <v>1</v>
      </c>
      <c r="P3691" s="28">
        <f>N3691/O3691</f>
        <v>112</v>
      </c>
      <c r="Q3691" s="5">
        <v>21</v>
      </c>
      <c r="R3691" s="2" t="s">
        <v>33</v>
      </c>
      <c r="S3691" s="55">
        <f>O3691/J3691*40</f>
        <v>1</v>
      </c>
      <c r="T3691" s="55">
        <f>N3691/J3691*40</f>
        <v>112</v>
      </c>
    </row>
    <row r="3692" spans="1:20" ht="14.4" x14ac:dyDescent="0.3">
      <c r="A3692" s="3" t="s">
        <v>164</v>
      </c>
      <c r="B3692" s="3" t="s">
        <v>165</v>
      </c>
      <c r="C3692" s="3">
        <v>55.483090261289</v>
      </c>
      <c r="D3692" s="3">
        <v>26.489011207862699</v>
      </c>
      <c r="E3692" s="9">
        <v>45904</v>
      </c>
      <c r="F3692" s="3" t="s">
        <v>47</v>
      </c>
      <c r="G3692" s="3" t="s">
        <v>166</v>
      </c>
      <c r="H3692" s="3">
        <v>25</v>
      </c>
      <c r="I3692" s="3">
        <v>40</v>
      </c>
      <c r="J3692" s="3">
        <v>40</v>
      </c>
      <c r="K3692" s="3" t="s">
        <v>3</v>
      </c>
      <c r="L3692" s="3">
        <v>20.8</v>
      </c>
      <c r="M3692" s="3">
        <v>18.2</v>
      </c>
      <c r="N3692" s="3">
        <v>103</v>
      </c>
      <c r="O3692" s="3">
        <v>1</v>
      </c>
      <c r="P3692" s="28">
        <f>N3692/O3692</f>
        <v>103</v>
      </c>
      <c r="Q3692" s="5">
        <v>21</v>
      </c>
      <c r="R3692" s="2" t="s">
        <v>33</v>
      </c>
      <c r="S3692" s="55">
        <f>O3692/J3692*40</f>
        <v>1</v>
      </c>
      <c r="T3692" s="55">
        <f>N3692/J3692*40</f>
        <v>103</v>
      </c>
    </row>
    <row r="3693" spans="1:20" ht="14.4" x14ac:dyDescent="0.3">
      <c r="A3693" s="3" t="s">
        <v>164</v>
      </c>
      <c r="B3693" s="3" t="s">
        <v>165</v>
      </c>
      <c r="C3693" s="3">
        <v>55.483090261289</v>
      </c>
      <c r="D3693" s="3">
        <v>26.489011207862699</v>
      </c>
      <c r="E3693" s="9">
        <v>45904</v>
      </c>
      <c r="F3693" s="3" t="s">
        <v>47</v>
      </c>
      <c r="G3693" s="3" t="s">
        <v>166</v>
      </c>
      <c r="H3693" s="3">
        <v>25</v>
      </c>
      <c r="I3693" s="3">
        <v>40</v>
      </c>
      <c r="J3693" s="3">
        <v>40</v>
      </c>
      <c r="K3693" s="3" t="s">
        <v>3</v>
      </c>
      <c r="L3693" s="3">
        <v>21.4</v>
      </c>
      <c r="M3693" s="3">
        <v>18.600000000000001</v>
      </c>
      <c r="N3693" s="3">
        <v>104</v>
      </c>
      <c r="O3693" s="3">
        <v>1</v>
      </c>
      <c r="P3693" s="28">
        <f>N3693/O3693</f>
        <v>104</v>
      </c>
      <c r="Q3693" s="5">
        <v>21</v>
      </c>
      <c r="R3693" s="2" t="s">
        <v>33</v>
      </c>
      <c r="S3693" s="55">
        <f>O3693/J3693*40</f>
        <v>1</v>
      </c>
      <c r="T3693" s="55">
        <f>N3693/J3693*40</f>
        <v>104</v>
      </c>
    </row>
    <row r="3694" spans="1:20" ht="14.4" x14ac:dyDescent="0.3">
      <c r="A3694" s="3" t="s">
        <v>164</v>
      </c>
      <c r="B3694" s="3" t="s">
        <v>165</v>
      </c>
      <c r="C3694" s="3">
        <v>55.483090261289</v>
      </c>
      <c r="D3694" s="3">
        <v>26.489011207862699</v>
      </c>
      <c r="E3694" s="9">
        <v>45904</v>
      </c>
      <c r="F3694" s="3" t="s">
        <v>47</v>
      </c>
      <c r="G3694" s="3" t="s">
        <v>166</v>
      </c>
      <c r="H3694" s="3">
        <v>25</v>
      </c>
      <c r="I3694" s="3">
        <v>40</v>
      </c>
      <c r="J3694" s="3">
        <v>40</v>
      </c>
      <c r="K3694" s="3" t="s">
        <v>8</v>
      </c>
      <c r="L3694" s="3">
        <v>19</v>
      </c>
      <c r="M3694" s="3">
        <v>14.8</v>
      </c>
      <c r="N3694" s="3">
        <v>77</v>
      </c>
      <c r="O3694" s="3">
        <v>1</v>
      </c>
      <c r="P3694" s="28">
        <f>N3694/O3694</f>
        <v>77</v>
      </c>
      <c r="Q3694" s="5">
        <v>19</v>
      </c>
      <c r="R3694" s="2"/>
      <c r="S3694" s="55">
        <f>O3694/J3694*40</f>
        <v>1</v>
      </c>
      <c r="T3694" s="55">
        <f>N3694/J3694*40</f>
        <v>77</v>
      </c>
    </row>
    <row r="3695" spans="1:20" ht="14.4" x14ac:dyDescent="0.3">
      <c r="A3695" s="3" t="s">
        <v>164</v>
      </c>
      <c r="B3695" s="3" t="s">
        <v>165</v>
      </c>
      <c r="C3695" s="3">
        <v>55.483090261289</v>
      </c>
      <c r="D3695" s="3">
        <v>26.489011207862699</v>
      </c>
      <c r="E3695" s="9">
        <v>45904</v>
      </c>
      <c r="F3695" s="3" t="s">
        <v>47</v>
      </c>
      <c r="G3695" s="3" t="s">
        <v>166</v>
      </c>
      <c r="H3695" s="3">
        <v>25</v>
      </c>
      <c r="I3695" s="3">
        <v>40</v>
      </c>
      <c r="J3695" s="3">
        <v>40</v>
      </c>
      <c r="K3695" s="3" t="s">
        <v>8</v>
      </c>
      <c r="L3695" s="3">
        <v>18.7</v>
      </c>
      <c r="M3695" s="3">
        <v>14.9</v>
      </c>
      <c r="N3695" s="3">
        <v>75</v>
      </c>
      <c r="O3695" s="3">
        <v>1</v>
      </c>
      <c r="P3695" s="28">
        <f>N3695/O3695</f>
        <v>75</v>
      </c>
      <c r="Q3695" s="5">
        <v>19</v>
      </c>
      <c r="R3695" s="2"/>
      <c r="S3695" s="55">
        <f>O3695/J3695*40</f>
        <v>1</v>
      </c>
      <c r="T3695" s="55">
        <f>N3695/J3695*40</f>
        <v>75</v>
      </c>
    </row>
    <row r="3696" spans="1:20" ht="14.4" x14ac:dyDescent="0.3">
      <c r="A3696" s="3" t="s">
        <v>164</v>
      </c>
      <c r="B3696" s="3" t="s">
        <v>165</v>
      </c>
      <c r="C3696" s="3">
        <v>55.483090261289</v>
      </c>
      <c r="D3696" s="3">
        <v>26.489011207862699</v>
      </c>
      <c r="E3696" s="9">
        <v>45904</v>
      </c>
      <c r="F3696" s="3" t="s">
        <v>47</v>
      </c>
      <c r="G3696" s="3" t="s">
        <v>166</v>
      </c>
      <c r="H3696" s="3">
        <v>25</v>
      </c>
      <c r="I3696" s="3">
        <v>40</v>
      </c>
      <c r="J3696" s="3">
        <v>40</v>
      </c>
      <c r="K3696" s="3" t="s">
        <v>8</v>
      </c>
      <c r="L3696" s="3">
        <v>17.100000000000001</v>
      </c>
      <c r="M3696" s="3">
        <v>13.6</v>
      </c>
      <c r="N3696" s="3">
        <v>55</v>
      </c>
      <c r="O3696" s="3">
        <v>1</v>
      </c>
      <c r="P3696" s="28">
        <f>N3696/O3696</f>
        <v>55</v>
      </c>
      <c r="Q3696" s="5">
        <v>16</v>
      </c>
      <c r="R3696" s="2"/>
      <c r="S3696" s="55">
        <f>O3696/J3696*40</f>
        <v>1</v>
      </c>
      <c r="T3696" s="55">
        <f>N3696/J3696*40</f>
        <v>55</v>
      </c>
    </row>
    <row r="3697" spans="1:20" ht="14.4" x14ac:dyDescent="0.3">
      <c r="A3697" s="3" t="s">
        <v>164</v>
      </c>
      <c r="B3697" s="3" t="s">
        <v>165</v>
      </c>
      <c r="C3697" s="3">
        <v>55.483090261289</v>
      </c>
      <c r="D3697" s="3">
        <v>26.489011207862699</v>
      </c>
      <c r="E3697" s="9">
        <v>45904</v>
      </c>
      <c r="F3697" s="3" t="s">
        <v>47</v>
      </c>
      <c r="G3697" s="3" t="s">
        <v>166</v>
      </c>
      <c r="H3697" s="3">
        <v>25</v>
      </c>
      <c r="I3697" s="3">
        <v>40</v>
      </c>
      <c r="J3697" s="3">
        <v>40</v>
      </c>
      <c r="K3697" s="3" t="s">
        <v>10</v>
      </c>
      <c r="L3697" s="3">
        <v>22.6</v>
      </c>
      <c r="M3697" s="3">
        <v>18.5</v>
      </c>
      <c r="N3697" s="3">
        <v>147</v>
      </c>
      <c r="O3697" s="3">
        <v>1</v>
      </c>
      <c r="P3697" s="28">
        <f>N3697/O3697</f>
        <v>147</v>
      </c>
      <c r="Q3697" s="5">
        <v>24</v>
      </c>
      <c r="R3697" s="2"/>
      <c r="S3697" s="55">
        <f>O3697/J3697*40</f>
        <v>1</v>
      </c>
      <c r="T3697" s="55">
        <f>N3697/J3697*40</f>
        <v>147</v>
      </c>
    </row>
    <row r="3698" spans="1:20" ht="14.4" x14ac:dyDescent="0.3">
      <c r="A3698" s="3" t="s">
        <v>164</v>
      </c>
      <c r="B3698" s="3" t="s">
        <v>165</v>
      </c>
      <c r="C3698" s="3">
        <v>55.483090261289</v>
      </c>
      <c r="D3698" s="3">
        <v>26.489011207862699</v>
      </c>
      <c r="E3698" s="9">
        <v>45904</v>
      </c>
      <c r="F3698" s="3" t="s">
        <v>47</v>
      </c>
      <c r="G3698" s="3" t="s">
        <v>166</v>
      </c>
      <c r="H3698" s="3">
        <v>25</v>
      </c>
      <c r="I3698" s="3">
        <v>40</v>
      </c>
      <c r="J3698" s="3">
        <v>40</v>
      </c>
      <c r="K3698" s="3" t="s">
        <v>10</v>
      </c>
      <c r="L3698" s="3">
        <v>21.3</v>
      </c>
      <c r="M3698" s="3">
        <v>17.600000000000001</v>
      </c>
      <c r="N3698" s="3">
        <v>125</v>
      </c>
      <c r="O3698" s="3">
        <v>1</v>
      </c>
      <c r="P3698" s="28">
        <f>N3698/O3698</f>
        <v>125</v>
      </c>
      <c r="Q3698" s="5">
        <v>21</v>
      </c>
      <c r="R3698" s="2"/>
      <c r="S3698" s="55">
        <f>O3698/J3698*40</f>
        <v>1</v>
      </c>
      <c r="T3698" s="55">
        <f>N3698/J3698*40</f>
        <v>125</v>
      </c>
    </row>
    <row r="3699" spans="1:20" ht="14.4" x14ac:dyDescent="0.3">
      <c r="A3699" s="3" t="s">
        <v>164</v>
      </c>
      <c r="B3699" s="3" t="s">
        <v>165</v>
      </c>
      <c r="C3699" s="3">
        <v>55.483090261289</v>
      </c>
      <c r="D3699" s="3">
        <v>26.489011207862699</v>
      </c>
      <c r="E3699" s="9">
        <v>45904</v>
      </c>
      <c r="F3699" s="3" t="s">
        <v>47</v>
      </c>
      <c r="G3699" s="3" t="s">
        <v>166</v>
      </c>
      <c r="H3699" s="3">
        <v>25</v>
      </c>
      <c r="I3699" s="3">
        <v>40</v>
      </c>
      <c r="J3699" s="3">
        <v>40</v>
      </c>
      <c r="K3699" s="3" t="s">
        <v>10</v>
      </c>
      <c r="L3699" s="3">
        <v>20.100000000000001</v>
      </c>
      <c r="M3699" s="3">
        <v>16.5</v>
      </c>
      <c r="N3699" s="3">
        <v>99</v>
      </c>
      <c r="O3699" s="3">
        <v>1</v>
      </c>
      <c r="P3699" s="28">
        <f>N3699/O3699</f>
        <v>99</v>
      </c>
      <c r="Q3699" s="5">
        <v>21</v>
      </c>
      <c r="R3699" s="2"/>
      <c r="S3699" s="55">
        <f>O3699/J3699*40</f>
        <v>1</v>
      </c>
      <c r="T3699" s="55">
        <f>N3699/J3699*40</f>
        <v>99</v>
      </c>
    </row>
    <row r="3700" spans="1:20" ht="14.4" x14ac:dyDescent="0.3">
      <c r="A3700" s="3" t="s">
        <v>164</v>
      </c>
      <c r="B3700" s="3" t="s">
        <v>165</v>
      </c>
      <c r="C3700" s="3">
        <v>55.483090261289</v>
      </c>
      <c r="D3700" s="3">
        <v>26.489011207862699</v>
      </c>
      <c r="E3700" s="9">
        <v>45904</v>
      </c>
      <c r="F3700" s="3" t="s">
        <v>47</v>
      </c>
      <c r="G3700" s="3" t="s">
        <v>166</v>
      </c>
      <c r="H3700" s="3">
        <v>25</v>
      </c>
      <c r="I3700" s="3">
        <v>40</v>
      </c>
      <c r="J3700" s="3">
        <v>40</v>
      </c>
      <c r="K3700" s="3" t="s">
        <v>10</v>
      </c>
      <c r="L3700" s="3">
        <v>20.2</v>
      </c>
      <c r="M3700" s="3">
        <v>16.600000000000001</v>
      </c>
      <c r="N3700" s="3">
        <v>108</v>
      </c>
      <c r="O3700" s="3">
        <v>1</v>
      </c>
      <c r="P3700" s="28">
        <f>N3700/O3700</f>
        <v>108</v>
      </c>
      <c r="Q3700" s="5">
        <v>21</v>
      </c>
      <c r="R3700" s="2"/>
      <c r="S3700" s="55">
        <f>O3700/J3700*40</f>
        <v>1</v>
      </c>
      <c r="T3700" s="55">
        <f>N3700/J3700*40</f>
        <v>108</v>
      </c>
    </row>
    <row r="3701" spans="1:20" ht="14.4" x14ac:dyDescent="0.3">
      <c r="A3701" s="3" t="s">
        <v>164</v>
      </c>
      <c r="B3701" s="3" t="s">
        <v>165</v>
      </c>
      <c r="C3701" s="3">
        <v>55.483090261289</v>
      </c>
      <c r="D3701" s="3">
        <v>26.489011207862699</v>
      </c>
      <c r="E3701" s="9">
        <v>45904</v>
      </c>
      <c r="F3701" s="3" t="s">
        <v>47</v>
      </c>
      <c r="G3701" s="3" t="s">
        <v>166</v>
      </c>
      <c r="H3701" s="3">
        <v>25</v>
      </c>
      <c r="I3701" s="3">
        <v>40</v>
      </c>
      <c r="J3701" s="3">
        <v>40</v>
      </c>
      <c r="K3701" s="3" t="s">
        <v>10</v>
      </c>
      <c r="L3701" s="3">
        <v>19.8</v>
      </c>
      <c r="M3701" s="3">
        <v>16.100000000000001</v>
      </c>
      <c r="N3701" s="3">
        <v>91</v>
      </c>
      <c r="O3701" s="3">
        <v>1</v>
      </c>
      <c r="P3701" s="28">
        <f>N3701/O3701</f>
        <v>91</v>
      </c>
      <c r="Q3701" s="5">
        <v>19</v>
      </c>
      <c r="R3701" s="2"/>
      <c r="S3701" s="55">
        <f>O3701/J3701*40</f>
        <v>1</v>
      </c>
      <c r="T3701" s="55">
        <f>N3701/J3701*40</f>
        <v>91</v>
      </c>
    </row>
    <row r="3702" spans="1:20" ht="14.4" x14ac:dyDescent="0.3">
      <c r="A3702" s="3" t="s">
        <v>164</v>
      </c>
      <c r="B3702" s="3" t="s">
        <v>165</v>
      </c>
      <c r="C3702" s="3">
        <v>55.483090261289</v>
      </c>
      <c r="D3702" s="3">
        <v>26.489011207862699</v>
      </c>
      <c r="E3702" s="9">
        <v>45904</v>
      </c>
      <c r="F3702" s="3" t="s">
        <v>47</v>
      </c>
      <c r="G3702" s="3" t="s">
        <v>166</v>
      </c>
      <c r="H3702" s="3">
        <v>25</v>
      </c>
      <c r="I3702" s="3">
        <v>40</v>
      </c>
      <c r="J3702" s="3">
        <v>40</v>
      </c>
      <c r="K3702" s="3" t="s">
        <v>10</v>
      </c>
      <c r="L3702" s="3">
        <v>18.600000000000001</v>
      </c>
      <c r="M3702" s="3">
        <v>15.2</v>
      </c>
      <c r="N3702" s="3">
        <v>76</v>
      </c>
      <c r="O3702" s="3">
        <v>1</v>
      </c>
      <c r="P3702" s="28">
        <f>N3702/O3702</f>
        <v>76</v>
      </c>
      <c r="Q3702" s="5">
        <v>19</v>
      </c>
      <c r="R3702" s="2"/>
      <c r="S3702" s="55">
        <f>O3702/J3702*40</f>
        <v>1</v>
      </c>
      <c r="T3702" s="55">
        <f>N3702/J3702*40</f>
        <v>76</v>
      </c>
    </row>
    <row r="3703" spans="1:20" ht="14.4" x14ac:dyDescent="0.3">
      <c r="A3703" s="3" t="s">
        <v>164</v>
      </c>
      <c r="B3703" s="3" t="s">
        <v>165</v>
      </c>
      <c r="C3703" s="3">
        <v>55.483090261289</v>
      </c>
      <c r="D3703" s="3">
        <v>26.489011207862699</v>
      </c>
      <c r="E3703" s="9">
        <v>45904</v>
      </c>
      <c r="F3703" s="3" t="s">
        <v>47</v>
      </c>
      <c r="G3703" s="3" t="s">
        <v>166</v>
      </c>
      <c r="H3703" s="3">
        <v>25</v>
      </c>
      <c r="I3703" s="3">
        <v>40</v>
      </c>
      <c r="J3703" s="3">
        <v>40</v>
      </c>
      <c r="K3703" s="3" t="s">
        <v>10</v>
      </c>
      <c r="L3703" s="3">
        <v>18.3</v>
      </c>
      <c r="M3703" s="3">
        <v>14.8</v>
      </c>
      <c r="N3703" s="3">
        <v>74</v>
      </c>
      <c r="O3703" s="3">
        <v>1</v>
      </c>
      <c r="P3703" s="28">
        <f>N3703/O3703</f>
        <v>74</v>
      </c>
      <c r="Q3703" s="5">
        <v>19</v>
      </c>
      <c r="R3703" s="2"/>
      <c r="S3703" s="55">
        <f>O3703/J3703*40</f>
        <v>1</v>
      </c>
      <c r="T3703" s="55">
        <f>N3703/J3703*40</f>
        <v>74</v>
      </c>
    </row>
    <row r="3704" spans="1:20" ht="14.4" x14ac:dyDescent="0.3">
      <c r="A3704" s="3" t="s">
        <v>164</v>
      </c>
      <c r="B3704" s="3" t="s">
        <v>165</v>
      </c>
      <c r="C3704" s="3">
        <v>55.483090261289</v>
      </c>
      <c r="D3704" s="3">
        <v>26.489011207862699</v>
      </c>
      <c r="E3704" s="9">
        <v>45904</v>
      </c>
      <c r="F3704" s="3" t="s">
        <v>47</v>
      </c>
      <c r="G3704" s="3" t="s">
        <v>166</v>
      </c>
      <c r="H3704" s="3">
        <v>25</v>
      </c>
      <c r="I3704" s="3">
        <v>40</v>
      </c>
      <c r="J3704" s="3">
        <v>40</v>
      </c>
      <c r="K3704" s="3" t="s">
        <v>10</v>
      </c>
      <c r="L3704" s="3">
        <v>17.3</v>
      </c>
      <c r="M3704" s="3">
        <v>14.4</v>
      </c>
      <c r="N3704" s="3">
        <v>64</v>
      </c>
      <c r="O3704" s="3">
        <v>1</v>
      </c>
      <c r="P3704" s="28">
        <f>N3704/O3704</f>
        <v>64</v>
      </c>
      <c r="Q3704" s="5">
        <v>16</v>
      </c>
      <c r="R3704" s="2"/>
      <c r="S3704" s="55">
        <f>O3704/J3704*40</f>
        <v>1</v>
      </c>
      <c r="T3704" s="55">
        <f>N3704/J3704*40</f>
        <v>64</v>
      </c>
    </row>
    <row r="3705" spans="1:20" ht="14.4" x14ac:dyDescent="0.3">
      <c r="A3705" s="3" t="s">
        <v>164</v>
      </c>
      <c r="B3705" s="3" t="s">
        <v>165</v>
      </c>
      <c r="C3705" s="3">
        <v>55.483090261289</v>
      </c>
      <c r="D3705" s="3">
        <v>26.489011207862699</v>
      </c>
      <c r="E3705" s="9">
        <v>45904</v>
      </c>
      <c r="F3705" s="3" t="s">
        <v>47</v>
      </c>
      <c r="G3705" s="3" t="s">
        <v>166</v>
      </c>
      <c r="H3705" s="3">
        <v>25</v>
      </c>
      <c r="I3705" s="3">
        <v>40</v>
      </c>
      <c r="J3705" s="3">
        <v>40</v>
      </c>
      <c r="K3705" s="3" t="s">
        <v>14</v>
      </c>
      <c r="L3705" s="3">
        <v>21</v>
      </c>
      <c r="N3705" s="3">
        <v>497</v>
      </c>
      <c r="O3705" s="3">
        <v>5</v>
      </c>
      <c r="P3705" s="28">
        <f>N3705/O3705</f>
        <v>99.4</v>
      </c>
      <c r="Q3705" s="5">
        <v>21</v>
      </c>
      <c r="R3705" s="2" t="s">
        <v>30</v>
      </c>
      <c r="S3705" s="55">
        <f>O3705/J3705*40</f>
        <v>5</v>
      </c>
      <c r="T3705" s="55">
        <f>N3705/J3705*40</f>
        <v>497</v>
      </c>
    </row>
    <row r="3706" spans="1:20" ht="14.4" x14ac:dyDescent="0.3">
      <c r="A3706" s="3" t="s">
        <v>164</v>
      </c>
      <c r="B3706" s="3" t="s">
        <v>165</v>
      </c>
      <c r="C3706" s="3">
        <v>55.483090261289</v>
      </c>
      <c r="D3706" s="3">
        <v>26.489011207862699</v>
      </c>
      <c r="E3706" s="9">
        <v>45904</v>
      </c>
      <c r="F3706" s="3" t="s">
        <v>47</v>
      </c>
      <c r="G3706" s="3" t="s">
        <v>166</v>
      </c>
      <c r="H3706" s="3">
        <v>25</v>
      </c>
      <c r="I3706" s="3">
        <v>40</v>
      </c>
      <c r="J3706" s="3">
        <v>40</v>
      </c>
      <c r="K3706" s="3" t="s">
        <v>14</v>
      </c>
      <c r="L3706" s="3">
        <v>19.8</v>
      </c>
      <c r="M3706" s="3">
        <v>15.4</v>
      </c>
      <c r="N3706" s="3">
        <v>71</v>
      </c>
      <c r="O3706" s="3">
        <v>1</v>
      </c>
      <c r="P3706" s="28">
        <f>N3706/O3706</f>
        <v>71</v>
      </c>
      <c r="Q3706" s="5">
        <v>19</v>
      </c>
      <c r="R3706" s="2" t="s">
        <v>30</v>
      </c>
      <c r="S3706" s="55">
        <f>O3706/J3706*40</f>
        <v>1</v>
      </c>
      <c r="T3706" s="55">
        <f>N3706/J3706*40</f>
        <v>71</v>
      </c>
    </row>
    <row r="3707" spans="1:20" ht="14.4" x14ac:dyDescent="0.3">
      <c r="A3707" s="3" t="s">
        <v>164</v>
      </c>
      <c r="B3707" s="3" t="s">
        <v>165</v>
      </c>
      <c r="C3707" s="3">
        <v>55.483090261289</v>
      </c>
      <c r="D3707" s="3">
        <v>26.489011207862699</v>
      </c>
      <c r="E3707" s="9">
        <v>45904</v>
      </c>
      <c r="F3707" s="3" t="s">
        <v>47</v>
      </c>
      <c r="G3707" s="3" t="s">
        <v>166</v>
      </c>
      <c r="H3707" s="3">
        <v>25</v>
      </c>
      <c r="I3707" s="3">
        <v>40</v>
      </c>
      <c r="J3707" s="3">
        <v>40</v>
      </c>
      <c r="K3707" s="3" t="s">
        <v>14</v>
      </c>
      <c r="L3707" s="3">
        <v>19.5</v>
      </c>
      <c r="M3707" s="3">
        <v>14.9</v>
      </c>
      <c r="N3707" s="3">
        <v>64</v>
      </c>
      <c r="O3707" s="3">
        <v>1</v>
      </c>
      <c r="P3707" s="28">
        <f>N3707/O3707</f>
        <v>64</v>
      </c>
      <c r="Q3707" s="5">
        <v>19</v>
      </c>
      <c r="R3707" s="2" t="s">
        <v>30</v>
      </c>
      <c r="S3707" s="55">
        <f>O3707/J3707*40</f>
        <v>1</v>
      </c>
      <c r="T3707" s="55">
        <f>N3707/J3707*40</f>
        <v>64</v>
      </c>
    </row>
    <row r="3708" spans="1:20" ht="14.4" x14ac:dyDescent="0.3">
      <c r="A3708" s="3" t="s">
        <v>164</v>
      </c>
      <c r="B3708" s="3" t="s">
        <v>165</v>
      </c>
      <c r="C3708" s="3">
        <v>55.483090261289</v>
      </c>
      <c r="D3708" s="3">
        <v>26.489011207862699</v>
      </c>
      <c r="E3708" s="9">
        <v>45904</v>
      </c>
      <c r="F3708" s="3" t="s">
        <v>47</v>
      </c>
      <c r="G3708" s="3" t="s">
        <v>166</v>
      </c>
      <c r="H3708" s="3">
        <v>25</v>
      </c>
      <c r="I3708" s="3">
        <v>40</v>
      </c>
      <c r="J3708" s="3">
        <v>40</v>
      </c>
      <c r="K3708" s="3" t="s">
        <v>14</v>
      </c>
      <c r="L3708" s="3">
        <v>19.8</v>
      </c>
      <c r="M3708" s="3">
        <v>15.4</v>
      </c>
      <c r="N3708" s="3">
        <v>68</v>
      </c>
      <c r="O3708" s="3">
        <v>1</v>
      </c>
      <c r="P3708" s="28">
        <f>N3708/O3708</f>
        <v>68</v>
      </c>
      <c r="Q3708" s="5">
        <v>19</v>
      </c>
      <c r="R3708" s="2" t="s">
        <v>30</v>
      </c>
      <c r="S3708" s="55">
        <f>O3708/J3708*40</f>
        <v>1</v>
      </c>
      <c r="T3708" s="55">
        <f>N3708/J3708*40</f>
        <v>68</v>
      </c>
    </row>
    <row r="3709" spans="1:20" ht="14.4" x14ac:dyDescent="0.3">
      <c r="A3709" s="3" t="s">
        <v>164</v>
      </c>
      <c r="B3709" s="3" t="s">
        <v>165</v>
      </c>
      <c r="C3709" s="3">
        <v>55.483090261289</v>
      </c>
      <c r="D3709" s="3">
        <v>26.489011207862699</v>
      </c>
      <c r="E3709" s="9">
        <v>45904</v>
      </c>
      <c r="F3709" s="3" t="s">
        <v>47</v>
      </c>
      <c r="G3709" s="3" t="s">
        <v>166</v>
      </c>
      <c r="H3709" s="3">
        <v>25</v>
      </c>
      <c r="I3709" s="3">
        <v>40</v>
      </c>
      <c r="J3709" s="3">
        <v>40</v>
      </c>
      <c r="K3709" s="3" t="s">
        <v>14</v>
      </c>
      <c r="L3709" s="3">
        <v>19.899999999999999</v>
      </c>
      <c r="M3709" s="3">
        <v>15.5</v>
      </c>
      <c r="N3709" s="3">
        <v>75</v>
      </c>
      <c r="O3709" s="3">
        <v>1</v>
      </c>
      <c r="P3709" s="28">
        <f>N3709/O3709</f>
        <v>75</v>
      </c>
      <c r="Q3709" s="5">
        <v>19</v>
      </c>
      <c r="R3709" s="2" t="s">
        <v>30</v>
      </c>
      <c r="S3709" s="55">
        <f>O3709/J3709*40</f>
        <v>1</v>
      </c>
      <c r="T3709" s="55">
        <f>N3709/J3709*40</f>
        <v>75</v>
      </c>
    </row>
    <row r="3710" spans="1:20" ht="14.4" x14ac:dyDescent="0.3">
      <c r="A3710" s="3" t="s">
        <v>164</v>
      </c>
      <c r="B3710" s="3" t="s">
        <v>165</v>
      </c>
      <c r="C3710" s="3">
        <v>55.483090261289</v>
      </c>
      <c r="D3710" s="3">
        <v>26.489011207862699</v>
      </c>
      <c r="E3710" s="9">
        <v>45904</v>
      </c>
      <c r="F3710" s="3" t="s">
        <v>47</v>
      </c>
      <c r="G3710" s="3" t="s">
        <v>166</v>
      </c>
      <c r="H3710" s="3">
        <v>25</v>
      </c>
      <c r="I3710" s="3">
        <v>40</v>
      </c>
      <c r="J3710" s="3">
        <v>40</v>
      </c>
      <c r="K3710" s="3" t="s">
        <v>14</v>
      </c>
      <c r="L3710" s="3">
        <v>19.899999999999999</v>
      </c>
      <c r="M3710" s="3">
        <v>16.100000000000001</v>
      </c>
      <c r="N3710" s="3">
        <v>76</v>
      </c>
      <c r="O3710" s="3">
        <v>1</v>
      </c>
      <c r="P3710" s="28">
        <f>N3710/O3710</f>
        <v>76</v>
      </c>
      <c r="Q3710" s="5">
        <v>19</v>
      </c>
      <c r="R3710" s="2" t="s">
        <v>30</v>
      </c>
      <c r="S3710" s="55">
        <f>O3710/J3710*40</f>
        <v>1</v>
      </c>
      <c r="T3710" s="55">
        <f>N3710/J3710*40</f>
        <v>76</v>
      </c>
    </row>
    <row r="3711" spans="1:20" ht="14.4" x14ac:dyDescent="0.3">
      <c r="A3711" s="3" t="s">
        <v>164</v>
      </c>
      <c r="B3711" s="3" t="s">
        <v>165</v>
      </c>
      <c r="C3711" s="3">
        <v>55.483090261289</v>
      </c>
      <c r="D3711" s="3">
        <v>26.489011207862699</v>
      </c>
      <c r="E3711" s="9">
        <v>45904</v>
      </c>
      <c r="F3711" s="3" t="s">
        <v>47</v>
      </c>
      <c r="G3711" s="3" t="s">
        <v>166</v>
      </c>
      <c r="H3711" s="3">
        <v>25</v>
      </c>
      <c r="I3711" s="3">
        <v>40</v>
      </c>
      <c r="J3711" s="3">
        <v>40</v>
      </c>
      <c r="K3711" s="3" t="s">
        <v>14</v>
      </c>
      <c r="L3711" s="3">
        <v>19.2</v>
      </c>
      <c r="M3711" s="3">
        <v>15</v>
      </c>
      <c r="N3711" s="3">
        <v>60</v>
      </c>
      <c r="O3711" s="3">
        <v>1</v>
      </c>
      <c r="P3711" s="28">
        <f>N3711/O3711</f>
        <v>60</v>
      </c>
      <c r="Q3711" s="5">
        <v>19</v>
      </c>
      <c r="R3711" s="2" t="s">
        <v>30</v>
      </c>
      <c r="S3711" s="55">
        <f>O3711/J3711*40</f>
        <v>1</v>
      </c>
      <c r="T3711" s="55">
        <f>N3711/J3711*40</f>
        <v>60</v>
      </c>
    </row>
    <row r="3712" spans="1:20" ht="14.4" x14ac:dyDescent="0.3">
      <c r="A3712" s="3" t="s">
        <v>164</v>
      </c>
      <c r="B3712" s="3" t="s">
        <v>165</v>
      </c>
      <c r="C3712" s="3">
        <v>55.483090261289</v>
      </c>
      <c r="D3712" s="3">
        <v>26.489011207862699</v>
      </c>
      <c r="E3712" s="9">
        <v>45904</v>
      </c>
      <c r="F3712" s="3" t="s">
        <v>47</v>
      </c>
      <c r="G3712" s="3" t="s">
        <v>166</v>
      </c>
      <c r="H3712" s="3">
        <v>25</v>
      </c>
      <c r="I3712" s="3">
        <v>40</v>
      </c>
      <c r="J3712" s="3">
        <v>40</v>
      </c>
      <c r="K3712" s="3" t="s">
        <v>14</v>
      </c>
      <c r="L3712" s="3">
        <v>19</v>
      </c>
      <c r="N3712" s="3">
        <v>394</v>
      </c>
      <c r="O3712" s="3">
        <v>5</v>
      </c>
      <c r="P3712" s="28">
        <f>N3712/O3712</f>
        <v>78.8</v>
      </c>
      <c r="Q3712" s="5">
        <v>19</v>
      </c>
      <c r="R3712" s="2" t="s">
        <v>30</v>
      </c>
      <c r="S3712" s="55">
        <f>O3712/J3712*40</f>
        <v>5</v>
      </c>
      <c r="T3712" s="55">
        <f>N3712/J3712*40</f>
        <v>394</v>
      </c>
    </row>
    <row r="3713" spans="1:20" ht="14.4" x14ac:dyDescent="0.3">
      <c r="A3713" s="3" t="s">
        <v>164</v>
      </c>
      <c r="B3713" s="3" t="s">
        <v>165</v>
      </c>
      <c r="C3713" s="3">
        <v>55.483090261289</v>
      </c>
      <c r="D3713" s="3">
        <v>26.489011207862699</v>
      </c>
      <c r="E3713" s="9">
        <v>45904</v>
      </c>
      <c r="F3713" s="3" t="s">
        <v>47</v>
      </c>
      <c r="G3713" s="3" t="s">
        <v>166</v>
      </c>
      <c r="H3713" s="3">
        <v>25</v>
      </c>
      <c r="I3713" s="3">
        <v>40</v>
      </c>
      <c r="J3713" s="3">
        <v>40</v>
      </c>
      <c r="K3713" s="3" t="s">
        <v>5</v>
      </c>
      <c r="L3713" s="3">
        <v>25.1</v>
      </c>
      <c r="M3713" s="3">
        <v>20.9</v>
      </c>
      <c r="N3713" s="3">
        <v>167</v>
      </c>
      <c r="O3713" s="3">
        <v>1</v>
      </c>
      <c r="P3713" s="28">
        <f>N3713/O3713</f>
        <v>167</v>
      </c>
      <c r="Q3713" s="5">
        <v>26</v>
      </c>
      <c r="R3713" s="2"/>
      <c r="S3713" s="55">
        <f>O3713/J3713*40</f>
        <v>1</v>
      </c>
      <c r="T3713" s="55">
        <f>N3713/J3713*40</f>
        <v>167</v>
      </c>
    </row>
    <row r="3714" spans="1:20" ht="14.4" x14ac:dyDescent="0.3">
      <c r="A3714" s="3" t="s">
        <v>164</v>
      </c>
      <c r="B3714" s="3" t="s">
        <v>165</v>
      </c>
      <c r="C3714" s="3">
        <v>55.483090261289</v>
      </c>
      <c r="D3714" s="3">
        <v>26.489011207862699</v>
      </c>
      <c r="E3714" s="9">
        <v>45904</v>
      </c>
      <c r="F3714" s="3" t="s">
        <v>47</v>
      </c>
      <c r="G3714" s="3" t="s">
        <v>166</v>
      </c>
      <c r="H3714" s="3">
        <v>25</v>
      </c>
      <c r="I3714" s="3">
        <v>40</v>
      </c>
      <c r="J3714" s="3">
        <v>40</v>
      </c>
      <c r="K3714" s="3" t="s">
        <v>5</v>
      </c>
      <c r="L3714" s="3">
        <v>25.1</v>
      </c>
      <c r="M3714" s="3">
        <v>20.5</v>
      </c>
      <c r="N3714" s="3">
        <v>171</v>
      </c>
      <c r="O3714" s="3">
        <v>1</v>
      </c>
      <c r="P3714" s="28">
        <f>N3714/O3714</f>
        <v>171</v>
      </c>
      <c r="Q3714" s="5">
        <v>26</v>
      </c>
      <c r="R3714" s="2"/>
      <c r="S3714" s="55">
        <f>O3714/J3714*40</f>
        <v>1</v>
      </c>
      <c r="T3714" s="55">
        <f>N3714/J3714*40</f>
        <v>171</v>
      </c>
    </row>
    <row r="3715" spans="1:20" ht="14.4" x14ac:dyDescent="0.3">
      <c r="A3715" s="3" t="s">
        <v>164</v>
      </c>
      <c r="B3715" s="3" t="s">
        <v>165</v>
      </c>
      <c r="C3715" s="3">
        <v>55.483090261289</v>
      </c>
      <c r="D3715" s="3">
        <v>26.489011207862699</v>
      </c>
      <c r="E3715" s="9">
        <v>45904</v>
      </c>
      <c r="F3715" s="3" t="s">
        <v>47</v>
      </c>
      <c r="G3715" s="3" t="s">
        <v>166</v>
      </c>
      <c r="H3715" s="3">
        <v>25</v>
      </c>
      <c r="I3715" s="3">
        <v>40</v>
      </c>
      <c r="J3715" s="3">
        <v>40</v>
      </c>
      <c r="K3715" s="3" t="s">
        <v>5</v>
      </c>
      <c r="L3715" s="3">
        <v>24.8</v>
      </c>
      <c r="M3715" s="3">
        <v>20</v>
      </c>
      <c r="N3715" s="3">
        <v>164</v>
      </c>
      <c r="O3715" s="3">
        <v>1</v>
      </c>
      <c r="P3715" s="28">
        <f>N3715/O3715</f>
        <v>164</v>
      </c>
      <c r="Q3715" s="5">
        <v>24</v>
      </c>
      <c r="R3715" s="2"/>
      <c r="S3715" s="55">
        <f>O3715/J3715*40</f>
        <v>1</v>
      </c>
      <c r="T3715" s="55">
        <f>N3715/J3715*40</f>
        <v>164</v>
      </c>
    </row>
    <row r="3716" spans="1:20" ht="14.4" x14ac:dyDescent="0.3">
      <c r="A3716" s="3" t="s">
        <v>164</v>
      </c>
      <c r="B3716" s="3" t="s">
        <v>165</v>
      </c>
      <c r="C3716" s="3">
        <v>55.483090261289</v>
      </c>
      <c r="D3716" s="3">
        <v>26.489011207862699</v>
      </c>
      <c r="E3716" s="9">
        <v>45904</v>
      </c>
      <c r="F3716" s="3" t="s">
        <v>47</v>
      </c>
      <c r="G3716" s="3" t="s">
        <v>166</v>
      </c>
      <c r="H3716" s="3">
        <v>25</v>
      </c>
      <c r="I3716" s="3">
        <v>40</v>
      </c>
      <c r="J3716" s="3">
        <v>40</v>
      </c>
      <c r="K3716" s="3" t="s">
        <v>5</v>
      </c>
      <c r="L3716" s="3">
        <v>25.5</v>
      </c>
      <c r="M3716" s="3">
        <v>21</v>
      </c>
      <c r="N3716" s="3">
        <v>190</v>
      </c>
      <c r="O3716" s="3">
        <v>1</v>
      </c>
      <c r="P3716" s="28">
        <f>N3716/O3716</f>
        <v>190</v>
      </c>
      <c r="Q3716" s="5">
        <v>26</v>
      </c>
      <c r="R3716" s="2"/>
      <c r="S3716" s="55">
        <f>O3716/J3716*40</f>
        <v>1</v>
      </c>
      <c r="T3716" s="55">
        <f>N3716/J3716*40</f>
        <v>190</v>
      </c>
    </row>
    <row r="3717" spans="1:20" ht="14.4" x14ac:dyDescent="0.3">
      <c r="A3717" s="3" t="s">
        <v>164</v>
      </c>
      <c r="B3717" s="3" t="s">
        <v>165</v>
      </c>
      <c r="C3717" s="3">
        <v>55.483090261289</v>
      </c>
      <c r="D3717" s="3">
        <v>26.489011207862699</v>
      </c>
      <c r="E3717" s="9">
        <v>45904</v>
      </c>
      <c r="F3717" s="3" t="s">
        <v>47</v>
      </c>
      <c r="G3717" s="3" t="s">
        <v>166</v>
      </c>
      <c r="H3717" s="3">
        <v>25</v>
      </c>
      <c r="I3717" s="3">
        <v>40</v>
      </c>
      <c r="J3717" s="3">
        <v>40</v>
      </c>
      <c r="K3717" s="3" t="s">
        <v>5</v>
      </c>
      <c r="L3717" s="3">
        <v>25.1</v>
      </c>
      <c r="M3717" s="3">
        <v>21</v>
      </c>
      <c r="N3717" s="3">
        <v>151</v>
      </c>
      <c r="O3717" s="3">
        <v>1</v>
      </c>
      <c r="P3717" s="28">
        <f>N3717/O3717</f>
        <v>151</v>
      </c>
      <c r="Q3717" s="5">
        <v>26</v>
      </c>
      <c r="R3717" s="2"/>
      <c r="S3717" s="55">
        <f>O3717/J3717*40</f>
        <v>1</v>
      </c>
      <c r="T3717" s="55">
        <f>N3717/J3717*40</f>
        <v>151</v>
      </c>
    </row>
    <row r="3718" spans="1:20" ht="14.4" x14ac:dyDescent="0.3">
      <c r="A3718" s="3" t="s">
        <v>164</v>
      </c>
      <c r="B3718" s="3" t="s">
        <v>165</v>
      </c>
      <c r="C3718" s="3">
        <v>55.483090261289</v>
      </c>
      <c r="D3718" s="3">
        <v>26.489011207862699</v>
      </c>
      <c r="E3718" s="9">
        <v>45904</v>
      </c>
      <c r="F3718" s="3" t="s">
        <v>47</v>
      </c>
      <c r="G3718" s="3" t="s">
        <v>166</v>
      </c>
      <c r="H3718" s="3">
        <v>25</v>
      </c>
      <c r="I3718" s="3">
        <v>40</v>
      </c>
      <c r="J3718" s="3">
        <v>40</v>
      </c>
      <c r="K3718" s="3" t="s">
        <v>5</v>
      </c>
      <c r="L3718" s="3">
        <v>23.9</v>
      </c>
      <c r="M3718" s="3">
        <v>19.5</v>
      </c>
      <c r="N3718" s="3">
        <v>129</v>
      </c>
      <c r="O3718" s="3">
        <v>1</v>
      </c>
      <c r="P3718" s="28">
        <f>N3718/O3718</f>
        <v>129</v>
      </c>
      <c r="Q3718" s="5">
        <v>24</v>
      </c>
      <c r="R3718" s="2"/>
      <c r="S3718" s="55">
        <f>O3718/J3718*40</f>
        <v>1</v>
      </c>
      <c r="T3718" s="55">
        <f>N3718/J3718*40</f>
        <v>129</v>
      </c>
    </row>
    <row r="3719" spans="1:20" ht="14.4" x14ac:dyDescent="0.3">
      <c r="A3719" s="3" t="s">
        <v>164</v>
      </c>
      <c r="B3719" s="3" t="s">
        <v>165</v>
      </c>
      <c r="C3719" s="3">
        <v>55.483090261289</v>
      </c>
      <c r="D3719" s="3">
        <v>26.489011207862699</v>
      </c>
      <c r="E3719" s="9">
        <v>45904</v>
      </c>
      <c r="F3719" s="3" t="s">
        <v>47</v>
      </c>
      <c r="G3719" s="3" t="s">
        <v>166</v>
      </c>
      <c r="H3719" s="3">
        <v>25</v>
      </c>
      <c r="I3719" s="3">
        <v>40</v>
      </c>
      <c r="J3719" s="3">
        <v>40</v>
      </c>
      <c r="K3719" s="3" t="s">
        <v>5</v>
      </c>
      <c r="L3719" s="3">
        <v>21.8</v>
      </c>
      <c r="M3719" s="3">
        <v>17.8</v>
      </c>
      <c r="N3719" s="3">
        <v>107</v>
      </c>
      <c r="O3719" s="3">
        <v>1</v>
      </c>
      <c r="P3719" s="28">
        <f>N3719/O3719</f>
        <v>107</v>
      </c>
      <c r="Q3719" s="5">
        <v>21</v>
      </c>
      <c r="R3719" s="2"/>
      <c r="S3719" s="55">
        <f>O3719/J3719*40</f>
        <v>1</v>
      </c>
      <c r="T3719" s="55">
        <f>N3719/J3719*40</f>
        <v>107</v>
      </c>
    </row>
    <row r="3720" spans="1:20" ht="14.4" x14ac:dyDescent="0.3">
      <c r="A3720" s="3" t="s">
        <v>164</v>
      </c>
      <c r="B3720" s="3" t="s">
        <v>165</v>
      </c>
      <c r="C3720" s="3">
        <v>55.483090261289</v>
      </c>
      <c r="D3720" s="3">
        <v>26.489011207862699</v>
      </c>
      <c r="E3720" s="9">
        <v>45904</v>
      </c>
      <c r="F3720" s="3" t="s">
        <v>47</v>
      </c>
      <c r="G3720" s="3" t="s">
        <v>166</v>
      </c>
      <c r="H3720" s="3">
        <v>25</v>
      </c>
      <c r="I3720" s="3">
        <v>40</v>
      </c>
      <c r="J3720" s="3">
        <v>40</v>
      </c>
      <c r="K3720" s="3" t="s">
        <v>5</v>
      </c>
      <c r="L3720" s="3">
        <v>21.1</v>
      </c>
      <c r="M3720" s="3">
        <v>17.2</v>
      </c>
      <c r="N3720" s="3">
        <v>87</v>
      </c>
      <c r="O3720" s="3">
        <v>1</v>
      </c>
      <c r="P3720" s="28">
        <f>N3720/O3720</f>
        <v>87</v>
      </c>
      <c r="Q3720" s="5">
        <v>21</v>
      </c>
      <c r="R3720" s="2"/>
      <c r="S3720" s="55">
        <f>O3720/J3720*40</f>
        <v>1</v>
      </c>
      <c r="T3720" s="55">
        <f>N3720/J3720*40</f>
        <v>87</v>
      </c>
    </row>
    <row r="3721" spans="1:20" ht="14.4" x14ac:dyDescent="0.3">
      <c r="A3721" s="3" t="s">
        <v>164</v>
      </c>
      <c r="B3721" s="3" t="s">
        <v>165</v>
      </c>
      <c r="C3721" s="3">
        <v>55.483090261289</v>
      </c>
      <c r="D3721" s="3">
        <v>26.489011207862699</v>
      </c>
      <c r="E3721" s="9">
        <v>45904</v>
      </c>
      <c r="F3721" s="3" t="s">
        <v>47</v>
      </c>
      <c r="G3721" s="3" t="s">
        <v>166</v>
      </c>
      <c r="H3721" s="3">
        <v>25</v>
      </c>
      <c r="I3721" s="3">
        <v>40</v>
      </c>
      <c r="J3721" s="3">
        <v>40</v>
      </c>
      <c r="K3721" s="3" t="s">
        <v>5</v>
      </c>
      <c r="L3721" s="3">
        <v>21.4</v>
      </c>
      <c r="M3721" s="3">
        <v>17.2</v>
      </c>
      <c r="N3721" s="3">
        <v>96</v>
      </c>
      <c r="O3721" s="3">
        <v>1</v>
      </c>
      <c r="P3721" s="28">
        <f>N3721/O3721</f>
        <v>96</v>
      </c>
      <c r="Q3721" s="5">
        <v>21</v>
      </c>
      <c r="R3721" s="2"/>
      <c r="S3721" s="55">
        <f>O3721/J3721*40</f>
        <v>1</v>
      </c>
      <c r="T3721" s="55">
        <f>N3721/J3721*40</f>
        <v>96</v>
      </c>
    </row>
    <row r="3722" spans="1:20" ht="14.4" x14ac:dyDescent="0.3">
      <c r="A3722" s="3" t="s">
        <v>164</v>
      </c>
      <c r="B3722" s="3" t="s">
        <v>165</v>
      </c>
      <c r="C3722" s="3">
        <v>55.483090261289</v>
      </c>
      <c r="D3722" s="3">
        <v>26.489011207862699</v>
      </c>
      <c r="E3722" s="9">
        <v>45904</v>
      </c>
      <c r="F3722" s="3" t="s">
        <v>47</v>
      </c>
      <c r="G3722" s="3" t="s">
        <v>166</v>
      </c>
      <c r="H3722" s="3">
        <v>25</v>
      </c>
      <c r="I3722" s="3">
        <v>40</v>
      </c>
      <c r="J3722" s="3">
        <v>40</v>
      </c>
      <c r="K3722" s="3" t="s">
        <v>5</v>
      </c>
      <c r="L3722" s="3">
        <v>21.7</v>
      </c>
      <c r="M3722" s="3">
        <v>17.2</v>
      </c>
      <c r="N3722" s="3">
        <v>102</v>
      </c>
      <c r="O3722" s="3">
        <v>1</v>
      </c>
      <c r="P3722" s="28">
        <f>N3722/O3722</f>
        <v>102</v>
      </c>
      <c r="Q3722" s="5">
        <v>21</v>
      </c>
      <c r="R3722" s="2"/>
      <c r="S3722" s="55">
        <f>O3722/J3722*40</f>
        <v>1</v>
      </c>
      <c r="T3722" s="55">
        <f>N3722/J3722*40</f>
        <v>102</v>
      </c>
    </row>
    <row r="3723" spans="1:20" ht="14.4" x14ac:dyDescent="0.3">
      <c r="A3723" s="3" t="s">
        <v>164</v>
      </c>
      <c r="B3723" s="3" t="s">
        <v>165</v>
      </c>
      <c r="C3723" s="3">
        <v>55.483090261289</v>
      </c>
      <c r="D3723" s="3">
        <v>26.489011207862699</v>
      </c>
      <c r="E3723" s="9">
        <v>45904</v>
      </c>
      <c r="F3723" s="3" t="s">
        <v>47</v>
      </c>
      <c r="G3723" s="3" t="s">
        <v>166</v>
      </c>
      <c r="H3723" s="3">
        <v>25</v>
      </c>
      <c r="I3723" s="3">
        <v>40</v>
      </c>
      <c r="J3723" s="3">
        <v>40</v>
      </c>
      <c r="K3723" s="3" t="s">
        <v>5</v>
      </c>
      <c r="L3723" s="3">
        <v>21.8</v>
      </c>
      <c r="M3723" s="3">
        <v>18</v>
      </c>
      <c r="N3723" s="3">
        <v>102</v>
      </c>
      <c r="O3723" s="3">
        <v>1</v>
      </c>
      <c r="P3723" s="28">
        <f>N3723/O3723</f>
        <v>102</v>
      </c>
      <c r="Q3723" s="5">
        <v>21</v>
      </c>
      <c r="R3723" s="2"/>
      <c r="S3723" s="55">
        <f>O3723/J3723*40</f>
        <v>1</v>
      </c>
      <c r="T3723" s="55">
        <f>N3723/J3723*40</f>
        <v>102</v>
      </c>
    </row>
    <row r="3724" spans="1:20" ht="14.4" x14ac:dyDescent="0.3">
      <c r="A3724" s="3" t="s">
        <v>164</v>
      </c>
      <c r="B3724" s="3" t="s">
        <v>165</v>
      </c>
      <c r="C3724" s="3">
        <v>55.483090261289</v>
      </c>
      <c r="D3724" s="3">
        <v>26.489011207862699</v>
      </c>
      <c r="E3724" s="9">
        <v>45904</v>
      </c>
      <c r="F3724" s="3" t="s">
        <v>47</v>
      </c>
      <c r="G3724" s="3" t="s">
        <v>166</v>
      </c>
      <c r="H3724" s="3">
        <v>25</v>
      </c>
      <c r="I3724" s="3">
        <v>40</v>
      </c>
      <c r="J3724" s="3">
        <v>40</v>
      </c>
      <c r="K3724" s="3" t="s">
        <v>5</v>
      </c>
      <c r="L3724" s="3">
        <v>21</v>
      </c>
      <c r="N3724" s="3">
        <v>1597</v>
      </c>
      <c r="O3724" s="3">
        <v>14</v>
      </c>
      <c r="P3724" s="28">
        <f>N3724/O3724</f>
        <v>114.07142857142857</v>
      </c>
      <c r="Q3724" s="5">
        <v>21</v>
      </c>
      <c r="R3724" s="2"/>
      <c r="S3724" s="55">
        <f>O3724/J3724*40</f>
        <v>14</v>
      </c>
      <c r="T3724" s="55">
        <f>N3724/J3724*40</f>
        <v>1597</v>
      </c>
    </row>
    <row r="3725" spans="1:20" ht="14.4" x14ac:dyDescent="0.3">
      <c r="A3725" s="3" t="s">
        <v>164</v>
      </c>
      <c r="B3725" s="3" t="s">
        <v>165</v>
      </c>
      <c r="C3725" s="3">
        <v>55.483090261289</v>
      </c>
      <c r="D3725" s="3">
        <v>26.489011207862699</v>
      </c>
      <c r="E3725" s="9">
        <v>45904</v>
      </c>
      <c r="F3725" s="3" t="s">
        <v>47</v>
      </c>
      <c r="G3725" s="3" t="s">
        <v>166</v>
      </c>
      <c r="H3725" s="3">
        <v>22</v>
      </c>
      <c r="I3725" s="3">
        <v>40</v>
      </c>
      <c r="J3725" s="3">
        <v>40</v>
      </c>
      <c r="K3725" s="3" t="s">
        <v>5</v>
      </c>
      <c r="L3725" s="3">
        <v>21</v>
      </c>
      <c r="N3725" s="3">
        <v>537</v>
      </c>
      <c r="O3725" s="3">
        <v>5</v>
      </c>
      <c r="P3725" s="28">
        <f>N3725/O3725</f>
        <v>107.4</v>
      </c>
      <c r="Q3725" s="5">
        <v>21</v>
      </c>
      <c r="R3725" s="2"/>
      <c r="S3725" s="55">
        <f>O3725/J3725*40</f>
        <v>5</v>
      </c>
      <c r="T3725" s="55">
        <f>N3725/J3725*40</f>
        <v>537</v>
      </c>
    </row>
    <row r="3726" spans="1:20" ht="14.4" x14ac:dyDescent="0.3">
      <c r="A3726" s="3" t="s">
        <v>164</v>
      </c>
      <c r="B3726" s="3" t="s">
        <v>165</v>
      </c>
      <c r="C3726" s="3">
        <v>55.483090261289</v>
      </c>
      <c r="D3726" s="3">
        <v>26.489011207862699</v>
      </c>
      <c r="E3726" s="9">
        <v>45904</v>
      </c>
      <c r="F3726" s="3" t="s">
        <v>47</v>
      </c>
      <c r="G3726" s="3" t="s">
        <v>166</v>
      </c>
      <c r="H3726" s="3">
        <v>22</v>
      </c>
      <c r="I3726" s="3">
        <v>40</v>
      </c>
      <c r="J3726" s="3">
        <v>40</v>
      </c>
      <c r="K3726" s="3" t="s">
        <v>5</v>
      </c>
      <c r="L3726" s="3">
        <v>19</v>
      </c>
      <c r="N3726" s="3">
        <v>1487</v>
      </c>
      <c r="O3726" s="3">
        <v>21</v>
      </c>
      <c r="P3726" s="28">
        <f>N3726/O3726</f>
        <v>70.80952380952381</v>
      </c>
      <c r="Q3726" s="5">
        <v>19</v>
      </c>
      <c r="R3726" s="2"/>
      <c r="S3726" s="55">
        <f>O3726/J3726*40</f>
        <v>21</v>
      </c>
      <c r="T3726" s="55">
        <f>N3726/J3726*40</f>
        <v>1487</v>
      </c>
    </row>
    <row r="3727" spans="1:20" ht="14.4" x14ac:dyDescent="0.3">
      <c r="A3727" s="3" t="s">
        <v>164</v>
      </c>
      <c r="B3727" s="3" t="s">
        <v>165</v>
      </c>
      <c r="C3727" s="3">
        <v>55.483090261289</v>
      </c>
      <c r="D3727" s="3">
        <v>26.489011207862699</v>
      </c>
      <c r="E3727" s="9">
        <v>45904</v>
      </c>
      <c r="F3727" s="3" t="s">
        <v>47</v>
      </c>
      <c r="G3727" s="3" t="s">
        <v>166</v>
      </c>
      <c r="H3727" s="3">
        <v>22</v>
      </c>
      <c r="I3727" s="3">
        <v>40</v>
      </c>
      <c r="J3727" s="3">
        <v>40</v>
      </c>
      <c r="K3727" s="3" t="s">
        <v>5</v>
      </c>
      <c r="L3727" s="3">
        <v>17.3</v>
      </c>
      <c r="M3727" s="3">
        <v>14.2</v>
      </c>
      <c r="N3727" s="3">
        <v>54</v>
      </c>
      <c r="O3727" s="3">
        <v>1</v>
      </c>
      <c r="P3727" s="28">
        <f>N3727/O3727</f>
        <v>54</v>
      </c>
      <c r="Q3727" s="5">
        <v>16</v>
      </c>
      <c r="R3727" s="2"/>
      <c r="S3727" s="55">
        <f>O3727/J3727*40</f>
        <v>1</v>
      </c>
      <c r="T3727" s="55">
        <f>N3727/J3727*40</f>
        <v>54</v>
      </c>
    </row>
    <row r="3728" spans="1:20" ht="14.4" x14ac:dyDescent="0.3">
      <c r="A3728" s="3" t="s">
        <v>164</v>
      </c>
      <c r="B3728" s="3" t="s">
        <v>165</v>
      </c>
      <c r="C3728" s="3">
        <v>55.483090261289</v>
      </c>
      <c r="D3728" s="3">
        <v>26.489011207862699</v>
      </c>
      <c r="E3728" s="9">
        <v>45904</v>
      </c>
      <c r="F3728" s="3" t="s">
        <v>47</v>
      </c>
      <c r="G3728" s="3" t="s">
        <v>166</v>
      </c>
      <c r="H3728" s="3">
        <v>22</v>
      </c>
      <c r="I3728" s="3">
        <v>40</v>
      </c>
      <c r="J3728" s="3">
        <v>40</v>
      </c>
      <c r="K3728" s="3" t="s">
        <v>5</v>
      </c>
      <c r="L3728" s="3">
        <v>17.3</v>
      </c>
      <c r="M3728" s="3">
        <v>14</v>
      </c>
      <c r="N3728" s="3">
        <v>52</v>
      </c>
      <c r="O3728" s="3">
        <v>1</v>
      </c>
      <c r="P3728" s="28">
        <f>N3728/O3728</f>
        <v>52</v>
      </c>
      <c r="Q3728" s="5">
        <v>16</v>
      </c>
      <c r="R3728" s="2"/>
      <c r="S3728" s="55">
        <f>O3728/J3728*40</f>
        <v>1</v>
      </c>
      <c r="T3728" s="55">
        <f>N3728/J3728*40</f>
        <v>52</v>
      </c>
    </row>
    <row r="3729" spans="1:20" ht="14.4" x14ac:dyDescent="0.3">
      <c r="A3729" s="3" t="s">
        <v>164</v>
      </c>
      <c r="B3729" s="3" t="s">
        <v>165</v>
      </c>
      <c r="C3729" s="3">
        <v>55.483090261289</v>
      </c>
      <c r="D3729" s="3">
        <v>26.489011207862699</v>
      </c>
      <c r="E3729" s="9">
        <v>45904</v>
      </c>
      <c r="F3729" s="3" t="s">
        <v>47</v>
      </c>
      <c r="G3729" s="3" t="s">
        <v>166</v>
      </c>
      <c r="H3729" s="3">
        <v>22</v>
      </c>
      <c r="I3729" s="3">
        <v>40</v>
      </c>
      <c r="J3729" s="3">
        <v>40</v>
      </c>
      <c r="K3729" s="3" t="s">
        <v>5</v>
      </c>
      <c r="L3729" s="3">
        <v>17.399999999999999</v>
      </c>
      <c r="M3729" s="3">
        <v>14.4</v>
      </c>
      <c r="N3729" s="3">
        <v>55</v>
      </c>
      <c r="O3729" s="3">
        <v>1</v>
      </c>
      <c r="P3729" s="28">
        <f>N3729/O3729</f>
        <v>55</v>
      </c>
      <c r="Q3729" s="5">
        <v>16</v>
      </c>
      <c r="R3729" s="2"/>
      <c r="S3729" s="55">
        <f>O3729/J3729*40</f>
        <v>1</v>
      </c>
      <c r="T3729" s="55">
        <f>N3729/J3729*40</f>
        <v>55</v>
      </c>
    </row>
    <row r="3730" spans="1:20" ht="14.4" x14ac:dyDescent="0.3">
      <c r="A3730" s="3" t="s">
        <v>164</v>
      </c>
      <c r="B3730" s="3" t="s">
        <v>165</v>
      </c>
      <c r="C3730" s="3">
        <v>55.483090261289</v>
      </c>
      <c r="D3730" s="3">
        <v>26.489011207862699</v>
      </c>
      <c r="E3730" s="9">
        <v>45904</v>
      </c>
      <c r="F3730" s="3" t="s">
        <v>47</v>
      </c>
      <c r="G3730" s="3" t="s">
        <v>166</v>
      </c>
      <c r="H3730" s="3">
        <v>22</v>
      </c>
      <c r="I3730" s="3">
        <v>40</v>
      </c>
      <c r="J3730" s="3">
        <v>40</v>
      </c>
      <c r="K3730" s="3" t="s">
        <v>5</v>
      </c>
      <c r="L3730" s="3">
        <v>17.3</v>
      </c>
      <c r="M3730" s="3">
        <v>13.8</v>
      </c>
      <c r="N3730" s="3">
        <v>50</v>
      </c>
      <c r="O3730" s="3">
        <v>1</v>
      </c>
      <c r="P3730" s="28">
        <f>N3730/O3730</f>
        <v>50</v>
      </c>
      <c r="Q3730" s="5">
        <v>16</v>
      </c>
      <c r="R3730" s="2"/>
      <c r="S3730" s="55">
        <f>O3730/J3730*40</f>
        <v>1</v>
      </c>
      <c r="T3730" s="55">
        <f>N3730/J3730*40</f>
        <v>50</v>
      </c>
    </row>
    <row r="3731" spans="1:20" ht="14.4" x14ac:dyDescent="0.3">
      <c r="A3731" s="3" t="s">
        <v>164</v>
      </c>
      <c r="B3731" s="3" t="s">
        <v>165</v>
      </c>
      <c r="C3731" s="3">
        <v>55.483090261289</v>
      </c>
      <c r="D3731" s="3">
        <v>26.489011207862699</v>
      </c>
      <c r="E3731" s="9">
        <v>45904</v>
      </c>
      <c r="F3731" s="3" t="s">
        <v>47</v>
      </c>
      <c r="G3731" s="3" t="s">
        <v>166</v>
      </c>
      <c r="H3731" s="3">
        <v>22</v>
      </c>
      <c r="I3731" s="3">
        <v>40</v>
      </c>
      <c r="J3731" s="3">
        <v>40</v>
      </c>
      <c r="K3731" s="3" t="s">
        <v>5</v>
      </c>
      <c r="L3731" s="3">
        <v>16.5</v>
      </c>
      <c r="M3731" s="3">
        <v>13.4</v>
      </c>
      <c r="N3731" s="3">
        <v>50</v>
      </c>
      <c r="O3731" s="3">
        <v>1</v>
      </c>
      <c r="P3731" s="28">
        <f>N3731/O3731</f>
        <v>50</v>
      </c>
      <c r="Q3731" s="5">
        <v>16</v>
      </c>
      <c r="R3731" s="2"/>
      <c r="S3731" s="55">
        <f>O3731/J3731*40</f>
        <v>1</v>
      </c>
      <c r="T3731" s="55">
        <f>N3731/J3731*40</f>
        <v>50</v>
      </c>
    </row>
    <row r="3732" spans="1:20" ht="14.4" x14ac:dyDescent="0.3">
      <c r="A3732" s="3" t="s">
        <v>164</v>
      </c>
      <c r="B3732" s="3" t="s">
        <v>165</v>
      </c>
      <c r="C3732" s="3">
        <v>55.483090261289</v>
      </c>
      <c r="D3732" s="3">
        <v>26.489011207862699</v>
      </c>
      <c r="E3732" s="9">
        <v>45904</v>
      </c>
      <c r="F3732" s="3" t="s">
        <v>47</v>
      </c>
      <c r="G3732" s="3" t="s">
        <v>166</v>
      </c>
      <c r="H3732" s="3">
        <v>22</v>
      </c>
      <c r="I3732" s="3">
        <v>40</v>
      </c>
      <c r="J3732" s="3">
        <v>40</v>
      </c>
      <c r="K3732" s="3" t="s">
        <v>5</v>
      </c>
      <c r="L3732" s="3">
        <v>17</v>
      </c>
      <c r="N3732" s="3">
        <v>1222</v>
      </c>
      <c r="O3732" s="3">
        <v>22</v>
      </c>
      <c r="P3732" s="28">
        <f>N3732/O3732</f>
        <v>55.545454545454547</v>
      </c>
      <c r="Q3732" s="5">
        <v>16</v>
      </c>
      <c r="R3732" s="2"/>
      <c r="S3732" s="55">
        <f>O3732/J3732*40</f>
        <v>22</v>
      </c>
      <c r="T3732" s="55">
        <f>N3732/J3732*40</f>
        <v>1222</v>
      </c>
    </row>
    <row r="3733" spans="1:20" ht="14.4" x14ac:dyDescent="0.3">
      <c r="A3733" s="3" t="s">
        <v>164</v>
      </c>
      <c r="B3733" s="3" t="s">
        <v>165</v>
      </c>
      <c r="C3733" s="3">
        <v>55.483090261289</v>
      </c>
      <c r="D3733" s="3">
        <v>26.489011207862699</v>
      </c>
      <c r="E3733" s="9">
        <v>45904</v>
      </c>
      <c r="F3733" s="3" t="s">
        <v>47</v>
      </c>
      <c r="G3733" s="3" t="s">
        <v>166</v>
      </c>
      <c r="H3733" s="3">
        <v>22</v>
      </c>
      <c r="I3733" s="3">
        <v>40</v>
      </c>
      <c r="J3733" s="3">
        <v>40</v>
      </c>
      <c r="K3733" s="3" t="s">
        <v>14</v>
      </c>
      <c r="L3733" s="3">
        <v>21</v>
      </c>
      <c r="N3733" s="3">
        <v>350</v>
      </c>
      <c r="O3733" s="3">
        <v>5</v>
      </c>
      <c r="P3733" s="28">
        <f>N3733/O3733</f>
        <v>70</v>
      </c>
      <c r="Q3733" s="5">
        <v>21</v>
      </c>
      <c r="R3733" s="2" t="s">
        <v>30</v>
      </c>
      <c r="S3733" s="55">
        <f>O3733/J3733*40</f>
        <v>5</v>
      </c>
      <c r="T3733" s="55">
        <f>N3733/J3733*40</f>
        <v>350</v>
      </c>
    </row>
    <row r="3734" spans="1:20" ht="14.4" x14ac:dyDescent="0.3">
      <c r="A3734" s="3" t="s">
        <v>164</v>
      </c>
      <c r="B3734" s="3" t="s">
        <v>165</v>
      </c>
      <c r="C3734" s="3">
        <v>55.483090261289</v>
      </c>
      <c r="D3734" s="3">
        <v>26.489011207862699</v>
      </c>
      <c r="E3734" s="9">
        <v>45904</v>
      </c>
      <c r="F3734" s="3" t="s">
        <v>47</v>
      </c>
      <c r="G3734" s="3" t="s">
        <v>166</v>
      </c>
      <c r="H3734" s="3">
        <v>22</v>
      </c>
      <c r="I3734" s="3">
        <v>40</v>
      </c>
      <c r="J3734" s="3">
        <v>40</v>
      </c>
      <c r="K3734" s="3" t="s">
        <v>14</v>
      </c>
      <c r="L3734" s="3">
        <v>17.600000000000001</v>
      </c>
      <c r="M3734" s="3">
        <v>13.8</v>
      </c>
      <c r="N3734" s="3">
        <v>50</v>
      </c>
      <c r="O3734" s="3">
        <v>1</v>
      </c>
      <c r="P3734" s="28">
        <f>N3734/O3734</f>
        <v>50</v>
      </c>
      <c r="Q3734" s="5">
        <v>19</v>
      </c>
      <c r="R3734" s="2" t="s">
        <v>29</v>
      </c>
      <c r="S3734" s="55">
        <f>O3734/J3734*40</f>
        <v>1</v>
      </c>
      <c r="T3734" s="55">
        <f>N3734/J3734*40</f>
        <v>50</v>
      </c>
    </row>
    <row r="3735" spans="1:20" ht="14.4" x14ac:dyDescent="0.3">
      <c r="A3735" s="3" t="s">
        <v>164</v>
      </c>
      <c r="B3735" s="3" t="s">
        <v>165</v>
      </c>
      <c r="C3735" s="3">
        <v>55.483090261289</v>
      </c>
      <c r="D3735" s="3">
        <v>26.489011207862699</v>
      </c>
      <c r="E3735" s="9">
        <v>45904</v>
      </c>
      <c r="F3735" s="3" t="s">
        <v>47</v>
      </c>
      <c r="G3735" s="3" t="s">
        <v>166</v>
      </c>
      <c r="H3735" s="3">
        <v>22</v>
      </c>
      <c r="I3735" s="3">
        <v>40</v>
      </c>
      <c r="J3735" s="3">
        <v>40</v>
      </c>
      <c r="K3735" s="3" t="s">
        <v>14</v>
      </c>
      <c r="L3735" s="3">
        <v>18.7</v>
      </c>
      <c r="M3735" s="3">
        <v>14.6</v>
      </c>
      <c r="N3735" s="3">
        <v>62</v>
      </c>
      <c r="O3735" s="3">
        <v>1</v>
      </c>
      <c r="P3735" s="28">
        <f>N3735/O3735</f>
        <v>62</v>
      </c>
      <c r="Q3735" s="5">
        <v>19</v>
      </c>
      <c r="R3735" s="2" t="s">
        <v>29</v>
      </c>
      <c r="S3735" s="55">
        <f>O3735/J3735*40</f>
        <v>1</v>
      </c>
      <c r="T3735" s="55">
        <f>N3735/J3735*40</f>
        <v>62</v>
      </c>
    </row>
    <row r="3736" spans="1:20" ht="14.4" x14ac:dyDescent="0.3">
      <c r="A3736" s="3" t="s">
        <v>164</v>
      </c>
      <c r="B3736" s="3" t="s">
        <v>165</v>
      </c>
      <c r="C3736" s="3">
        <v>55.483090261289</v>
      </c>
      <c r="D3736" s="3">
        <v>26.489011207862699</v>
      </c>
      <c r="E3736" s="9">
        <v>45904</v>
      </c>
      <c r="F3736" s="3" t="s">
        <v>47</v>
      </c>
      <c r="G3736" s="3" t="s">
        <v>166</v>
      </c>
      <c r="H3736" s="3">
        <v>22</v>
      </c>
      <c r="I3736" s="3">
        <v>40</v>
      </c>
      <c r="J3736" s="3">
        <v>40</v>
      </c>
      <c r="K3736" s="3" t="s">
        <v>14</v>
      </c>
      <c r="L3736" s="3">
        <v>17.899999999999999</v>
      </c>
      <c r="M3736" s="3">
        <v>13.8</v>
      </c>
      <c r="N3736" s="3">
        <v>51</v>
      </c>
      <c r="O3736" s="3">
        <v>1</v>
      </c>
      <c r="P3736" s="28">
        <f>N3736/O3736</f>
        <v>51</v>
      </c>
      <c r="Q3736" s="5">
        <v>19</v>
      </c>
      <c r="R3736" s="2" t="s">
        <v>29</v>
      </c>
      <c r="S3736" s="55">
        <f>O3736/J3736*40</f>
        <v>1</v>
      </c>
      <c r="T3736" s="55">
        <f>N3736/J3736*40</f>
        <v>51</v>
      </c>
    </row>
    <row r="3737" spans="1:20" ht="14.4" x14ac:dyDescent="0.3">
      <c r="A3737" s="3" t="s">
        <v>164</v>
      </c>
      <c r="B3737" s="3" t="s">
        <v>165</v>
      </c>
      <c r="C3737" s="3">
        <v>55.483090261289</v>
      </c>
      <c r="D3737" s="3">
        <v>26.489011207862699</v>
      </c>
      <c r="E3737" s="9">
        <v>45904</v>
      </c>
      <c r="F3737" s="3" t="s">
        <v>47</v>
      </c>
      <c r="G3737" s="3" t="s">
        <v>166</v>
      </c>
      <c r="H3737" s="3">
        <v>22</v>
      </c>
      <c r="I3737" s="3">
        <v>40</v>
      </c>
      <c r="J3737" s="3">
        <v>40</v>
      </c>
      <c r="K3737" s="3" t="s">
        <v>14</v>
      </c>
      <c r="L3737" s="3">
        <v>18.8</v>
      </c>
      <c r="M3737" s="3">
        <v>14.4</v>
      </c>
      <c r="N3737" s="3">
        <v>55</v>
      </c>
      <c r="O3737" s="3">
        <v>1</v>
      </c>
      <c r="P3737" s="28">
        <f>N3737/O3737</f>
        <v>55</v>
      </c>
      <c r="Q3737" s="5">
        <v>19</v>
      </c>
      <c r="R3737" s="2" t="s">
        <v>29</v>
      </c>
      <c r="S3737" s="55">
        <f>O3737/J3737*40</f>
        <v>1</v>
      </c>
      <c r="T3737" s="55">
        <f>N3737/J3737*40</f>
        <v>55</v>
      </c>
    </row>
    <row r="3738" spans="1:20" ht="14.4" x14ac:dyDescent="0.3">
      <c r="A3738" s="3" t="s">
        <v>164</v>
      </c>
      <c r="B3738" s="3" t="s">
        <v>165</v>
      </c>
      <c r="C3738" s="3">
        <v>55.483090261289</v>
      </c>
      <c r="D3738" s="3">
        <v>26.489011207862699</v>
      </c>
      <c r="E3738" s="9">
        <v>45904</v>
      </c>
      <c r="F3738" s="3" t="s">
        <v>47</v>
      </c>
      <c r="G3738" s="3" t="s">
        <v>166</v>
      </c>
      <c r="H3738" s="3">
        <v>22</v>
      </c>
      <c r="I3738" s="3">
        <v>40</v>
      </c>
      <c r="J3738" s="3">
        <v>40</v>
      </c>
      <c r="K3738" s="3" t="s">
        <v>14</v>
      </c>
      <c r="L3738" s="3">
        <v>16.100000000000001</v>
      </c>
      <c r="M3738" s="3">
        <v>12.4</v>
      </c>
      <c r="N3738" s="3">
        <v>38</v>
      </c>
      <c r="O3738" s="3">
        <v>1</v>
      </c>
      <c r="P3738" s="28">
        <f>N3738/O3738</f>
        <v>38</v>
      </c>
      <c r="Q3738" s="5">
        <v>16</v>
      </c>
      <c r="R3738" s="2" t="s">
        <v>29</v>
      </c>
      <c r="S3738" s="55">
        <f>O3738/J3738*40</f>
        <v>1</v>
      </c>
      <c r="T3738" s="55">
        <f>N3738/J3738*40</f>
        <v>38</v>
      </c>
    </row>
    <row r="3739" spans="1:20" ht="14.4" x14ac:dyDescent="0.3">
      <c r="A3739" s="3" t="s">
        <v>164</v>
      </c>
      <c r="B3739" s="3" t="s">
        <v>165</v>
      </c>
      <c r="C3739" s="3">
        <v>55.483090261289</v>
      </c>
      <c r="D3739" s="3">
        <v>26.489011207862699</v>
      </c>
      <c r="E3739" s="9">
        <v>45904</v>
      </c>
      <c r="F3739" s="3" t="s">
        <v>47</v>
      </c>
      <c r="G3739" s="3" t="s">
        <v>166</v>
      </c>
      <c r="H3739" s="3">
        <v>22</v>
      </c>
      <c r="I3739" s="3">
        <v>40</v>
      </c>
      <c r="J3739" s="3">
        <v>40</v>
      </c>
      <c r="K3739" s="3" t="s">
        <v>14</v>
      </c>
      <c r="L3739" s="3">
        <v>15.6</v>
      </c>
      <c r="M3739" s="3">
        <v>12.4</v>
      </c>
      <c r="N3739" s="3">
        <v>35</v>
      </c>
      <c r="O3739" s="3">
        <v>1</v>
      </c>
      <c r="P3739" s="28">
        <f>N3739/O3739</f>
        <v>35</v>
      </c>
      <c r="Q3739" s="5">
        <v>16</v>
      </c>
      <c r="R3739" s="2" t="s">
        <v>29</v>
      </c>
      <c r="S3739" s="55">
        <f>O3739/J3739*40</f>
        <v>1</v>
      </c>
      <c r="T3739" s="55">
        <f>N3739/J3739*40</f>
        <v>35</v>
      </c>
    </row>
    <row r="3740" spans="1:20" ht="14.4" x14ac:dyDescent="0.3">
      <c r="A3740" s="3" t="s">
        <v>164</v>
      </c>
      <c r="B3740" s="3" t="s">
        <v>165</v>
      </c>
      <c r="C3740" s="3">
        <v>55.483090261289</v>
      </c>
      <c r="D3740" s="3">
        <v>26.489011207862699</v>
      </c>
      <c r="E3740" s="9">
        <v>45904</v>
      </c>
      <c r="F3740" s="3" t="s">
        <v>47</v>
      </c>
      <c r="G3740" s="3" t="s">
        <v>166</v>
      </c>
      <c r="H3740" s="3">
        <v>22</v>
      </c>
      <c r="I3740" s="3">
        <v>40</v>
      </c>
      <c r="J3740" s="3">
        <v>40</v>
      </c>
      <c r="K3740" s="3" t="s">
        <v>14</v>
      </c>
      <c r="L3740" s="3">
        <v>16.5</v>
      </c>
      <c r="M3740" s="3">
        <v>13</v>
      </c>
      <c r="N3740" s="3">
        <v>41</v>
      </c>
      <c r="O3740" s="3">
        <v>1</v>
      </c>
      <c r="P3740" s="28">
        <f>N3740/O3740</f>
        <v>41</v>
      </c>
      <c r="Q3740" s="5">
        <v>16</v>
      </c>
      <c r="R3740" s="2" t="s">
        <v>29</v>
      </c>
      <c r="S3740" s="55">
        <f>O3740/J3740*40</f>
        <v>1</v>
      </c>
      <c r="T3740" s="55">
        <f>N3740/J3740*40</f>
        <v>41</v>
      </c>
    </row>
    <row r="3741" spans="1:20" ht="14.4" x14ac:dyDescent="0.3">
      <c r="A3741" s="3" t="s">
        <v>164</v>
      </c>
      <c r="B3741" s="3" t="s">
        <v>165</v>
      </c>
      <c r="C3741" s="3">
        <v>55.483090261289</v>
      </c>
      <c r="D3741" s="3">
        <v>26.489011207862699</v>
      </c>
      <c r="E3741" s="9">
        <v>45904</v>
      </c>
      <c r="F3741" s="3" t="s">
        <v>47</v>
      </c>
      <c r="G3741" s="3" t="s">
        <v>166</v>
      </c>
      <c r="H3741" s="3">
        <v>22</v>
      </c>
      <c r="I3741" s="3">
        <v>40</v>
      </c>
      <c r="J3741" s="3">
        <v>40</v>
      </c>
      <c r="K3741" s="3" t="s">
        <v>14</v>
      </c>
      <c r="L3741" s="3">
        <v>15.4</v>
      </c>
      <c r="M3741" s="3">
        <v>12.1</v>
      </c>
      <c r="N3741" s="3">
        <v>30</v>
      </c>
      <c r="O3741" s="3">
        <v>1</v>
      </c>
      <c r="P3741" s="28">
        <f>N3741/O3741</f>
        <v>30</v>
      </c>
      <c r="Q3741" s="5">
        <v>16</v>
      </c>
      <c r="R3741" s="2" t="s">
        <v>28</v>
      </c>
      <c r="S3741" s="55">
        <f>O3741/J3741*40</f>
        <v>1</v>
      </c>
      <c r="T3741" s="55">
        <f>N3741/J3741*40</f>
        <v>30</v>
      </c>
    </row>
    <row r="3742" spans="1:20" ht="14.4" x14ac:dyDescent="0.3">
      <c r="A3742" s="3" t="s">
        <v>164</v>
      </c>
      <c r="B3742" s="3" t="s">
        <v>165</v>
      </c>
      <c r="C3742" s="3">
        <v>55.483090261289</v>
      </c>
      <c r="D3742" s="3">
        <v>26.489011207862699</v>
      </c>
      <c r="E3742" s="9">
        <v>45904</v>
      </c>
      <c r="F3742" s="3" t="s">
        <v>47</v>
      </c>
      <c r="G3742" s="3" t="s">
        <v>166</v>
      </c>
      <c r="H3742" s="3">
        <v>22</v>
      </c>
      <c r="I3742" s="3">
        <v>40</v>
      </c>
      <c r="J3742" s="3">
        <v>40</v>
      </c>
      <c r="K3742" s="3" t="s">
        <v>14</v>
      </c>
      <c r="L3742" s="3">
        <v>15.2</v>
      </c>
      <c r="M3742" s="3">
        <v>11.7</v>
      </c>
      <c r="N3742" s="3">
        <v>27</v>
      </c>
      <c r="O3742" s="3">
        <v>1</v>
      </c>
      <c r="P3742" s="28">
        <f>N3742/O3742</f>
        <v>27</v>
      </c>
      <c r="Q3742" s="5">
        <v>16</v>
      </c>
      <c r="R3742" s="2" t="s">
        <v>28</v>
      </c>
      <c r="S3742" s="55">
        <f>O3742/J3742*40</f>
        <v>1</v>
      </c>
      <c r="T3742" s="55">
        <f>N3742/J3742*40</f>
        <v>27</v>
      </c>
    </row>
    <row r="3743" spans="1:20" ht="14.4" x14ac:dyDescent="0.3">
      <c r="A3743" s="3" t="s">
        <v>164</v>
      </c>
      <c r="B3743" s="3" t="s">
        <v>165</v>
      </c>
      <c r="C3743" s="3">
        <v>55.483090261289</v>
      </c>
      <c r="D3743" s="3">
        <v>26.489011207862699</v>
      </c>
      <c r="E3743" s="9">
        <v>45904</v>
      </c>
      <c r="F3743" s="3" t="s">
        <v>47</v>
      </c>
      <c r="G3743" s="3" t="s">
        <v>166</v>
      </c>
      <c r="H3743" s="3">
        <v>22</v>
      </c>
      <c r="I3743" s="3">
        <v>40</v>
      </c>
      <c r="J3743" s="3">
        <v>40</v>
      </c>
      <c r="K3743" s="3" t="s">
        <v>14</v>
      </c>
      <c r="L3743" s="3">
        <v>16</v>
      </c>
      <c r="N3743" s="3">
        <v>91</v>
      </c>
      <c r="O3743" s="3">
        <v>3</v>
      </c>
      <c r="P3743" s="28">
        <f>N3743/O3743</f>
        <v>30.333333333333332</v>
      </c>
      <c r="Q3743" s="5">
        <v>16</v>
      </c>
      <c r="R3743" s="2" t="s">
        <v>28</v>
      </c>
      <c r="S3743" s="55">
        <f>O3743/J3743*40</f>
        <v>3</v>
      </c>
      <c r="T3743" s="55">
        <f>N3743/J3743*40</f>
        <v>91</v>
      </c>
    </row>
    <row r="3744" spans="1:20" ht="14.4" x14ac:dyDescent="0.3">
      <c r="A3744" s="3" t="s">
        <v>164</v>
      </c>
      <c r="B3744" s="3" t="s">
        <v>165</v>
      </c>
      <c r="C3744" s="3">
        <v>55.483090261289</v>
      </c>
      <c r="D3744" s="3">
        <v>26.489011207862699</v>
      </c>
      <c r="E3744" s="9">
        <v>45904</v>
      </c>
      <c r="F3744" s="3" t="s">
        <v>47</v>
      </c>
      <c r="G3744" s="3" t="s">
        <v>166</v>
      </c>
      <c r="H3744" s="3">
        <v>22</v>
      </c>
      <c r="I3744" s="3">
        <v>40</v>
      </c>
      <c r="J3744" s="3">
        <v>40</v>
      </c>
      <c r="K3744" s="3" t="s">
        <v>9</v>
      </c>
      <c r="L3744" s="3">
        <v>16.2</v>
      </c>
      <c r="M3744" s="3">
        <v>13.2</v>
      </c>
      <c r="N3744" s="3">
        <v>49</v>
      </c>
      <c r="O3744" s="3">
        <v>1</v>
      </c>
      <c r="P3744" s="28">
        <f>N3744/O3744</f>
        <v>49</v>
      </c>
      <c r="Q3744" s="5">
        <v>16</v>
      </c>
      <c r="R3744" s="2" t="s">
        <v>29</v>
      </c>
      <c r="S3744" s="55">
        <f>O3744/J3744*40</f>
        <v>1</v>
      </c>
      <c r="T3744" s="55">
        <f>N3744/J3744*40</f>
        <v>49</v>
      </c>
    </row>
    <row r="3745" spans="1:20" ht="14.4" x14ac:dyDescent="0.3">
      <c r="A3745" s="3" t="s">
        <v>164</v>
      </c>
      <c r="B3745" s="3" t="s">
        <v>165</v>
      </c>
      <c r="C3745" s="3">
        <v>55.483090261289</v>
      </c>
      <c r="D3745" s="3">
        <v>26.489011207862699</v>
      </c>
      <c r="E3745" s="9">
        <v>45904</v>
      </c>
      <c r="F3745" s="3" t="s">
        <v>47</v>
      </c>
      <c r="G3745" s="3" t="s">
        <v>166</v>
      </c>
      <c r="H3745" s="3">
        <v>22</v>
      </c>
      <c r="I3745" s="3">
        <v>40</v>
      </c>
      <c r="J3745" s="3">
        <v>40</v>
      </c>
      <c r="K3745" s="3" t="s">
        <v>3</v>
      </c>
      <c r="L3745" s="3">
        <v>21.4</v>
      </c>
      <c r="M3745" s="3">
        <v>18.5</v>
      </c>
      <c r="N3745" s="3">
        <v>98</v>
      </c>
      <c r="O3745" s="3">
        <v>1</v>
      </c>
      <c r="P3745" s="28">
        <f>N3745/O3745</f>
        <v>98</v>
      </c>
      <c r="Q3745" s="5">
        <v>21</v>
      </c>
      <c r="R3745" s="2" t="s">
        <v>33</v>
      </c>
      <c r="S3745" s="55">
        <f>O3745/J3745*40</f>
        <v>1</v>
      </c>
      <c r="T3745" s="55">
        <f>N3745/J3745*40</f>
        <v>98</v>
      </c>
    </row>
    <row r="3746" spans="1:20" ht="14.4" x14ac:dyDescent="0.3">
      <c r="A3746" s="3" t="s">
        <v>164</v>
      </c>
      <c r="B3746" s="3" t="s">
        <v>165</v>
      </c>
      <c r="C3746" s="3">
        <v>55.483090261289</v>
      </c>
      <c r="D3746" s="3">
        <v>26.489011207862699</v>
      </c>
      <c r="E3746" s="9">
        <v>45904</v>
      </c>
      <c r="F3746" s="3" t="s">
        <v>47</v>
      </c>
      <c r="G3746" s="3" t="s">
        <v>166</v>
      </c>
      <c r="H3746" s="3">
        <v>22</v>
      </c>
      <c r="I3746" s="3">
        <v>40</v>
      </c>
      <c r="J3746" s="3">
        <v>40</v>
      </c>
      <c r="K3746" s="3" t="s">
        <v>3</v>
      </c>
      <c r="L3746" s="3">
        <v>20.6</v>
      </c>
      <c r="M3746" s="3">
        <v>18</v>
      </c>
      <c r="N3746" s="3">
        <v>102</v>
      </c>
      <c r="O3746" s="3">
        <v>1</v>
      </c>
      <c r="P3746" s="28">
        <f>N3746/O3746</f>
        <v>102</v>
      </c>
      <c r="Q3746" s="5">
        <v>21</v>
      </c>
      <c r="R3746" s="2" t="s">
        <v>33</v>
      </c>
      <c r="S3746" s="55">
        <f>O3746/J3746*40</f>
        <v>1</v>
      </c>
      <c r="T3746" s="55">
        <f>N3746/J3746*40</f>
        <v>102</v>
      </c>
    </row>
    <row r="3747" spans="1:20" ht="14.4" x14ac:dyDescent="0.3">
      <c r="A3747" s="3" t="s">
        <v>164</v>
      </c>
      <c r="B3747" s="3" t="s">
        <v>165</v>
      </c>
      <c r="C3747" s="3">
        <v>55.483090261289</v>
      </c>
      <c r="D3747" s="3">
        <v>26.489011207862699</v>
      </c>
      <c r="E3747" s="9">
        <v>45904</v>
      </c>
      <c r="F3747" s="3" t="s">
        <v>47</v>
      </c>
      <c r="G3747" s="3" t="s">
        <v>166</v>
      </c>
      <c r="H3747" s="3">
        <v>22</v>
      </c>
      <c r="I3747" s="3">
        <v>40</v>
      </c>
      <c r="J3747" s="3">
        <v>40</v>
      </c>
      <c r="K3747" s="3" t="s">
        <v>3</v>
      </c>
      <c r="L3747" s="3">
        <v>21.6</v>
      </c>
      <c r="M3747" s="3">
        <v>18.5</v>
      </c>
      <c r="N3747" s="3">
        <v>123</v>
      </c>
      <c r="O3747" s="3">
        <v>1</v>
      </c>
      <c r="P3747" s="28">
        <f>N3747/O3747</f>
        <v>123</v>
      </c>
      <c r="Q3747" s="5">
        <v>21</v>
      </c>
      <c r="R3747" s="2" t="s">
        <v>33</v>
      </c>
      <c r="S3747" s="55">
        <f>O3747/J3747*40</f>
        <v>1</v>
      </c>
      <c r="T3747" s="55">
        <f>N3747/J3747*40</f>
        <v>123</v>
      </c>
    </row>
    <row r="3748" spans="1:20" ht="14.4" x14ac:dyDescent="0.3">
      <c r="A3748" s="3" t="s">
        <v>164</v>
      </c>
      <c r="B3748" s="3" t="s">
        <v>165</v>
      </c>
      <c r="C3748" s="3">
        <v>55.483090261289</v>
      </c>
      <c r="D3748" s="3">
        <v>26.489011207862699</v>
      </c>
      <c r="E3748" s="9">
        <v>45904</v>
      </c>
      <c r="F3748" s="3" t="s">
        <v>47</v>
      </c>
      <c r="G3748" s="3" t="s">
        <v>166</v>
      </c>
      <c r="H3748" s="3">
        <v>22</v>
      </c>
      <c r="I3748" s="3">
        <v>40</v>
      </c>
      <c r="J3748" s="3">
        <v>40</v>
      </c>
      <c r="K3748" s="3" t="s">
        <v>3</v>
      </c>
      <c r="L3748" s="3">
        <v>19.100000000000001</v>
      </c>
      <c r="M3748" s="3">
        <v>16.600000000000001</v>
      </c>
      <c r="N3748" s="3">
        <v>76</v>
      </c>
      <c r="O3748" s="3">
        <v>1</v>
      </c>
      <c r="P3748" s="28">
        <f>N3748/O3748</f>
        <v>76</v>
      </c>
      <c r="Q3748" s="5">
        <v>19</v>
      </c>
      <c r="R3748" s="2" t="s">
        <v>30</v>
      </c>
      <c r="S3748" s="55">
        <f>O3748/J3748*40</f>
        <v>1</v>
      </c>
      <c r="T3748" s="55">
        <f>N3748/J3748*40</f>
        <v>76</v>
      </c>
    </row>
    <row r="3749" spans="1:20" ht="14.4" x14ac:dyDescent="0.3">
      <c r="A3749" s="3" t="s">
        <v>164</v>
      </c>
      <c r="B3749" s="3" t="s">
        <v>165</v>
      </c>
      <c r="C3749" s="3">
        <v>55.483090261289</v>
      </c>
      <c r="D3749" s="3">
        <v>26.489011207862699</v>
      </c>
      <c r="E3749" s="9">
        <v>45904</v>
      </c>
      <c r="F3749" s="3" t="s">
        <v>47</v>
      </c>
      <c r="G3749" s="3" t="s">
        <v>166</v>
      </c>
      <c r="H3749" s="3">
        <v>22</v>
      </c>
      <c r="I3749" s="3">
        <v>40</v>
      </c>
      <c r="J3749" s="3">
        <v>40</v>
      </c>
      <c r="K3749" s="3" t="s">
        <v>3</v>
      </c>
      <c r="L3749" s="3">
        <v>16.899999999999999</v>
      </c>
      <c r="M3749" s="3">
        <v>14.6</v>
      </c>
      <c r="N3749" s="3">
        <v>47</v>
      </c>
      <c r="O3749" s="3">
        <v>1</v>
      </c>
      <c r="P3749" s="28">
        <f>N3749/O3749</f>
        <v>47</v>
      </c>
      <c r="Q3749" s="5">
        <v>16</v>
      </c>
      <c r="R3749" s="2" t="s">
        <v>30</v>
      </c>
      <c r="S3749" s="55">
        <f>O3749/J3749*40</f>
        <v>1</v>
      </c>
      <c r="T3749" s="55">
        <f>N3749/J3749*40</f>
        <v>47</v>
      </c>
    </row>
    <row r="3750" spans="1:20" ht="14.4" x14ac:dyDescent="0.3">
      <c r="A3750" s="3" t="s">
        <v>164</v>
      </c>
      <c r="B3750" s="3" t="s">
        <v>165</v>
      </c>
      <c r="C3750" s="3">
        <v>55.483090261289</v>
      </c>
      <c r="D3750" s="3">
        <v>26.489011207862699</v>
      </c>
      <c r="E3750" s="9">
        <v>45904</v>
      </c>
      <c r="F3750" s="3" t="s">
        <v>47</v>
      </c>
      <c r="G3750" s="3" t="s">
        <v>166</v>
      </c>
      <c r="H3750" s="3">
        <v>22</v>
      </c>
      <c r="I3750" s="3">
        <v>40</v>
      </c>
      <c r="J3750" s="3">
        <v>40</v>
      </c>
      <c r="K3750" s="3" t="s">
        <v>8</v>
      </c>
      <c r="L3750" s="3">
        <v>17.600000000000001</v>
      </c>
      <c r="M3750" s="3">
        <v>14.1</v>
      </c>
      <c r="N3750" s="3">
        <v>57</v>
      </c>
      <c r="O3750" s="3">
        <v>1</v>
      </c>
      <c r="P3750" s="28">
        <f>N3750/O3750</f>
        <v>57</v>
      </c>
      <c r="Q3750" s="5">
        <v>19</v>
      </c>
      <c r="R3750" s="2"/>
      <c r="S3750" s="55">
        <f>O3750/J3750*40</f>
        <v>1</v>
      </c>
      <c r="T3750" s="55">
        <f>N3750/J3750*40</f>
        <v>57</v>
      </c>
    </row>
    <row r="3751" spans="1:20" ht="14.4" x14ac:dyDescent="0.3">
      <c r="A3751" s="3" t="s">
        <v>164</v>
      </c>
      <c r="B3751" s="3" t="s">
        <v>165</v>
      </c>
      <c r="C3751" s="3">
        <v>55.483090261289</v>
      </c>
      <c r="D3751" s="3">
        <v>26.489011207862699</v>
      </c>
      <c r="E3751" s="9">
        <v>45904</v>
      </c>
      <c r="F3751" s="3" t="s">
        <v>47</v>
      </c>
      <c r="G3751" s="3" t="s">
        <v>166</v>
      </c>
      <c r="H3751" s="3">
        <v>22</v>
      </c>
      <c r="I3751" s="3">
        <v>40</v>
      </c>
      <c r="J3751" s="3">
        <v>40</v>
      </c>
      <c r="K3751" s="3" t="s">
        <v>8</v>
      </c>
      <c r="L3751" s="3">
        <v>17.2</v>
      </c>
      <c r="M3751" s="3">
        <v>13.6</v>
      </c>
      <c r="N3751" s="3">
        <v>49</v>
      </c>
      <c r="O3751" s="3">
        <v>1</v>
      </c>
      <c r="P3751" s="28">
        <f>N3751/O3751</f>
        <v>49</v>
      </c>
      <c r="Q3751" s="5">
        <v>16</v>
      </c>
      <c r="R3751" s="2"/>
      <c r="S3751" s="55">
        <f>O3751/J3751*40</f>
        <v>1</v>
      </c>
      <c r="T3751" s="55">
        <f>N3751/J3751*40</f>
        <v>49</v>
      </c>
    </row>
    <row r="3752" spans="1:20" ht="14.4" x14ac:dyDescent="0.3">
      <c r="A3752" s="3" t="s">
        <v>164</v>
      </c>
      <c r="B3752" s="3" t="s">
        <v>165</v>
      </c>
      <c r="C3752" s="3">
        <v>55.483090261289</v>
      </c>
      <c r="D3752" s="3">
        <v>26.489011207862699</v>
      </c>
      <c r="E3752" s="9">
        <v>45904</v>
      </c>
      <c r="F3752" s="3" t="s">
        <v>47</v>
      </c>
      <c r="G3752" s="3" t="s">
        <v>166</v>
      </c>
      <c r="H3752" s="3">
        <v>22</v>
      </c>
      <c r="I3752" s="3">
        <v>40</v>
      </c>
      <c r="J3752" s="3">
        <v>40</v>
      </c>
      <c r="K3752" s="3" t="s">
        <v>8</v>
      </c>
      <c r="L3752" s="3">
        <v>15.9</v>
      </c>
      <c r="M3752" s="3">
        <v>12.4</v>
      </c>
      <c r="N3752" s="3">
        <v>36</v>
      </c>
      <c r="O3752" s="3">
        <v>1</v>
      </c>
      <c r="P3752" s="28">
        <f>N3752/O3752</f>
        <v>36</v>
      </c>
      <c r="Q3752" s="5">
        <v>16</v>
      </c>
      <c r="R3752" s="2"/>
      <c r="S3752" s="55">
        <f>O3752/J3752*40</f>
        <v>1</v>
      </c>
      <c r="T3752" s="55">
        <f>N3752/J3752*40</f>
        <v>36</v>
      </c>
    </row>
    <row r="3753" spans="1:20" ht="14.4" x14ac:dyDescent="0.3">
      <c r="A3753" s="3" t="s">
        <v>164</v>
      </c>
      <c r="B3753" s="3" t="s">
        <v>165</v>
      </c>
      <c r="C3753" s="3">
        <v>55.483090261289</v>
      </c>
      <c r="D3753" s="3">
        <v>26.489011207862699</v>
      </c>
      <c r="E3753" s="9">
        <v>45904</v>
      </c>
      <c r="F3753" s="3" t="s">
        <v>47</v>
      </c>
      <c r="G3753" s="3" t="s">
        <v>166</v>
      </c>
      <c r="H3753" s="3">
        <v>22</v>
      </c>
      <c r="I3753" s="3">
        <v>40</v>
      </c>
      <c r="J3753" s="3">
        <v>40</v>
      </c>
      <c r="K3753" s="3" t="s">
        <v>8</v>
      </c>
      <c r="L3753" s="3">
        <v>16.100000000000001</v>
      </c>
      <c r="M3753" s="3">
        <v>12.6</v>
      </c>
      <c r="N3753" s="3">
        <v>36</v>
      </c>
      <c r="O3753" s="3">
        <v>1</v>
      </c>
      <c r="P3753" s="28">
        <f>N3753/O3753</f>
        <v>36</v>
      </c>
      <c r="Q3753" s="5">
        <v>16</v>
      </c>
      <c r="R3753" s="2"/>
      <c r="S3753" s="55">
        <f>O3753/J3753*40</f>
        <v>1</v>
      </c>
      <c r="T3753" s="55">
        <f>N3753/J3753*40</f>
        <v>36</v>
      </c>
    </row>
    <row r="3754" spans="1:20" ht="14.4" x14ac:dyDescent="0.3">
      <c r="A3754" s="3" t="s">
        <v>164</v>
      </c>
      <c r="B3754" s="3" t="s">
        <v>165</v>
      </c>
      <c r="C3754" s="3">
        <v>55.483090261289</v>
      </c>
      <c r="D3754" s="3">
        <v>26.489011207862699</v>
      </c>
      <c r="E3754" s="9">
        <v>45904</v>
      </c>
      <c r="F3754" s="3" t="s">
        <v>47</v>
      </c>
      <c r="G3754" s="3" t="s">
        <v>166</v>
      </c>
      <c r="H3754" s="3">
        <v>22</v>
      </c>
      <c r="I3754" s="3">
        <v>40</v>
      </c>
      <c r="J3754" s="3">
        <v>40</v>
      </c>
      <c r="K3754" s="3" t="s">
        <v>8</v>
      </c>
      <c r="L3754" s="3">
        <v>15.2</v>
      </c>
      <c r="M3754" s="3">
        <v>11.7</v>
      </c>
      <c r="N3754" s="3">
        <v>34</v>
      </c>
      <c r="O3754" s="3">
        <v>1</v>
      </c>
      <c r="P3754" s="28">
        <f>N3754/O3754</f>
        <v>34</v>
      </c>
      <c r="Q3754" s="5">
        <v>16</v>
      </c>
      <c r="R3754" s="2"/>
      <c r="S3754" s="55">
        <f>O3754/J3754*40</f>
        <v>1</v>
      </c>
      <c r="T3754" s="55">
        <f>N3754/J3754*40</f>
        <v>34</v>
      </c>
    </row>
    <row r="3755" spans="1:20" ht="14.4" x14ac:dyDescent="0.3">
      <c r="A3755" s="3" t="s">
        <v>164</v>
      </c>
      <c r="B3755" s="3" t="s">
        <v>165</v>
      </c>
      <c r="C3755" s="3">
        <v>55.483090261289</v>
      </c>
      <c r="D3755" s="3">
        <v>26.489011207862699</v>
      </c>
      <c r="E3755" s="9">
        <v>45904</v>
      </c>
      <c r="F3755" s="3" t="s">
        <v>47</v>
      </c>
      <c r="G3755" s="3" t="s">
        <v>166</v>
      </c>
      <c r="H3755" s="3">
        <v>22</v>
      </c>
      <c r="I3755" s="3">
        <v>40</v>
      </c>
      <c r="J3755" s="3">
        <v>40</v>
      </c>
      <c r="K3755" s="3" t="s">
        <v>8</v>
      </c>
      <c r="L3755" s="3">
        <v>15.8</v>
      </c>
      <c r="M3755" s="3">
        <v>12.3</v>
      </c>
      <c r="N3755" s="3">
        <v>40</v>
      </c>
      <c r="O3755" s="3">
        <v>1</v>
      </c>
      <c r="P3755" s="28">
        <f>N3755/O3755</f>
        <v>40</v>
      </c>
      <c r="Q3755" s="5">
        <v>16</v>
      </c>
      <c r="R3755" s="2"/>
      <c r="S3755" s="55">
        <f>O3755/J3755*40</f>
        <v>1</v>
      </c>
      <c r="T3755" s="55">
        <f>N3755/J3755*40</f>
        <v>40</v>
      </c>
    </row>
    <row r="3756" spans="1:20" ht="14.4" x14ac:dyDescent="0.3">
      <c r="A3756" s="3" t="s">
        <v>164</v>
      </c>
      <c r="B3756" s="3" t="s">
        <v>165</v>
      </c>
      <c r="C3756" s="3">
        <v>55.483090261289</v>
      </c>
      <c r="D3756" s="3">
        <v>26.489011207862699</v>
      </c>
      <c r="E3756" s="9">
        <v>45904</v>
      </c>
      <c r="F3756" s="3" t="s">
        <v>47</v>
      </c>
      <c r="G3756" s="3" t="s">
        <v>166</v>
      </c>
      <c r="H3756" s="3">
        <v>22</v>
      </c>
      <c r="I3756" s="3">
        <v>40</v>
      </c>
      <c r="J3756" s="3">
        <v>40</v>
      </c>
      <c r="K3756" s="3" t="s">
        <v>10</v>
      </c>
      <c r="L3756" s="3">
        <v>24.3</v>
      </c>
      <c r="M3756" s="3">
        <v>20.100000000000001</v>
      </c>
      <c r="N3756" s="3">
        <v>167</v>
      </c>
      <c r="O3756" s="3">
        <v>1</v>
      </c>
      <c r="P3756" s="28">
        <f>N3756/O3756</f>
        <v>167</v>
      </c>
      <c r="Q3756" s="5">
        <v>24</v>
      </c>
      <c r="R3756" s="2"/>
      <c r="S3756" s="55">
        <f>O3756/J3756*40</f>
        <v>1</v>
      </c>
      <c r="T3756" s="55">
        <f>N3756/J3756*40</f>
        <v>167</v>
      </c>
    </row>
    <row r="3757" spans="1:20" ht="14.4" x14ac:dyDescent="0.3">
      <c r="A3757" s="3" t="s">
        <v>164</v>
      </c>
      <c r="B3757" s="3" t="s">
        <v>165</v>
      </c>
      <c r="C3757" s="3">
        <v>55.483090261289</v>
      </c>
      <c r="D3757" s="3">
        <v>26.489011207862699</v>
      </c>
      <c r="E3757" s="9">
        <v>45904</v>
      </c>
      <c r="F3757" s="3" t="s">
        <v>47</v>
      </c>
      <c r="G3757" s="3" t="s">
        <v>166</v>
      </c>
      <c r="H3757" s="3">
        <v>22</v>
      </c>
      <c r="I3757" s="3">
        <v>40</v>
      </c>
      <c r="J3757" s="3">
        <v>40</v>
      </c>
      <c r="K3757" s="3" t="s">
        <v>10</v>
      </c>
      <c r="L3757" s="3">
        <v>20.7</v>
      </c>
      <c r="M3757" s="3">
        <v>17</v>
      </c>
      <c r="N3757" s="3">
        <v>107</v>
      </c>
      <c r="O3757" s="3">
        <v>1</v>
      </c>
      <c r="P3757" s="28">
        <f>N3757/O3757</f>
        <v>107</v>
      </c>
      <c r="Q3757" s="5">
        <v>21</v>
      </c>
      <c r="R3757" s="2"/>
      <c r="S3757" s="55">
        <f>O3757/J3757*40</f>
        <v>1</v>
      </c>
      <c r="T3757" s="55">
        <f>N3757/J3757*40</f>
        <v>107</v>
      </c>
    </row>
    <row r="3758" spans="1:20" ht="14.4" x14ac:dyDescent="0.3">
      <c r="A3758" s="3" t="s">
        <v>164</v>
      </c>
      <c r="B3758" s="3" t="s">
        <v>165</v>
      </c>
      <c r="C3758" s="3">
        <v>55.483090261289</v>
      </c>
      <c r="D3758" s="3">
        <v>26.489011207862699</v>
      </c>
      <c r="E3758" s="9">
        <v>45904</v>
      </c>
      <c r="F3758" s="3" t="s">
        <v>47</v>
      </c>
      <c r="G3758" s="3" t="s">
        <v>166</v>
      </c>
      <c r="H3758" s="3">
        <v>22</v>
      </c>
      <c r="I3758" s="3">
        <v>40</v>
      </c>
      <c r="J3758" s="3">
        <v>40</v>
      </c>
      <c r="K3758" s="3" t="s">
        <v>10</v>
      </c>
      <c r="L3758" s="3">
        <v>19.100000000000001</v>
      </c>
      <c r="M3758" s="3">
        <v>15.6</v>
      </c>
      <c r="N3758" s="3">
        <v>80</v>
      </c>
      <c r="O3758" s="3">
        <v>1</v>
      </c>
      <c r="P3758" s="28">
        <f>N3758/O3758</f>
        <v>80</v>
      </c>
      <c r="Q3758" s="5">
        <v>19</v>
      </c>
      <c r="R3758" s="2"/>
      <c r="S3758" s="55">
        <f>O3758/J3758*40</f>
        <v>1</v>
      </c>
      <c r="T3758" s="55">
        <f>N3758/J3758*40</f>
        <v>80</v>
      </c>
    </row>
    <row r="3759" spans="1:20" ht="14.4" x14ac:dyDescent="0.3">
      <c r="A3759" s="3" t="s">
        <v>164</v>
      </c>
      <c r="B3759" s="3" t="s">
        <v>165</v>
      </c>
      <c r="C3759" s="3">
        <v>55.483090261289</v>
      </c>
      <c r="D3759" s="3">
        <v>26.489011207862699</v>
      </c>
      <c r="E3759" s="9">
        <v>45904</v>
      </c>
      <c r="F3759" s="3" t="s">
        <v>47</v>
      </c>
      <c r="G3759" s="3" t="s">
        <v>166</v>
      </c>
      <c r="H3759" s="3">
        <v>22</v>
      </c>
      <c r="I3759" s="3">
        <v>40</v>
      </c>
      <c r="J3759" s="3">
        <v>40</v>
      </c>
      <c r="K3759" s="3" t="s">
        <v>10</v>
      </c>
      <c r="L3759" s="3">
        <v>19.600000000000001</v>
      </c>
      <c r="M3759" s="3">
        <v>15.9</v>
      </c>
      <c r="N3759" s="3">
        <v>84</v>
      </c>
      <c r="O3759" s="3">
        <v>1</v>
      </c>
      <c r="P3759" s="28">
        <f>N3759/O3759</f>
        <v>84</v>
      </c>
      <c r="Q3759" s="5">
        <v>19</v>
      </c>
      <c r="R3759" s="2"/>
      <c r="S3759" s="55">
        <f>O3759/J3759*40</f>
        <v>1</v>
      </c>
      <c r="T3759" s="55">
        <f>N3759/J3759*40</f>
        <v>84</v>
      </c>
    </row>
    <row r="3760" spans="1:20" ht="14.4" x14ac:dyDescent="0.3">
      <c r="A3760" s="3" t="s">
        <v>164</v>
      </c>
      <c r="B3760" s="3" t="s">
        <v>165</v>
      </c>
      <c r="C3760" s="3">
        <v>55.483090261289</v>
      </c>
      <c r="D3760" s="3">
        <v>26.489011207862699</v>
      </c>
      <c r="E3760" s="9">
        <v>45904</v>
      </c>
      <c r="F3760" s="3" t="s">
        <v>47</v>
      </c>
      <c r="G3760" s="3" t="s">
        <v>166</v>
      </c>
      <c r="H3760" s="3">
        <v>22</v>
      </c>
      <c r="I3760" s="3">
        <v>40</v>
      </c>
      <c r="J3760" s="3">
        <v>40</v>
      </c>
      <c r="K3760" s="3" t="s">
        <v>10</v>
      </c>
      <c r="L3760" s="3">
        <v>21.3</v>
      </c>
      <c r="M3760" s="3">
        <v>17.2</v>
      </c>
      <c r="N3760" s="3">
        <v>110</v>
      </c>
      <c r="O3760" s="3">
        <v>1</v>
      </c>
      <c r="P3760" s="28">
        <f>N3760/O3760</f>
        <v>110</v>
      </c>
      <c r="Q3760" s="5">
        <v>21</v>
      </c>
      <c r="R3760" s="2"/>
      <c r="S3760" s="55">
        <f>O3760/J3760*40</f>
        <v>1</v>
      </c>
      <c r="T3760" s="55">
        <f>N3760/J3760*40</f>
        <v>110</v>
      </c>
    </row>
    <row r="3761" spans="1:20" ht="14.4" x14ac:dyDescent="0.3">
      <c r="A3761" s="3" t="s">
        <v>164</v>
      </c>
      <c r="B3761" s="3" t="s">
        <v>165</v>
      </c>
      <c r="C3761" s="3">
        <v>55.483090261289</v>
      </c>
      <c r="D3761" s="3">
        <v>26.489011207862699</v>
      </c>
      <c r="E3761" s="9">
        <v>45904</v>
      </c>
      <c r="F3761" s="3" t="s">
        <v>47</v>
      </c>
      <c r="G3761" s="3" t="s">
        <v>166</v>
      </c>
      <c r="H3761" s="3">
        <v>22</v>
      </c>
      <c r="I3761" s="3">
        <v>40</v>
      </c>
      <c r="J3761" s="3">
        <v>40</v>
      </c>
      <c r="K3761" s="3" t="s">
        <v>10</v>
      </c>
      <c r="L3761" s="3">
        <v>18.100000000000001</v>
      </c>
      <c r="M3761" s="3">
        <v>14.8</v>
      </c>
      <c r="N3761" s="3">
        <v>71</v>
      </c>
      <c r="O3761" s="3">
        <v>1</v>
      </c>
      <c r="P3761" s="28">
        <f>N3761/O3761</f>
        <v>71</v>
      </c>
      <c r="Q3761" s="5">
        <v>19</v>
      </c>
      <c r="R3761" s="2"/>
      <c r="S3761" s="55">
        <f>O3761/J3761*40</f>
        <v>1</v>
      </c>
      <c r="T3761" s="55">
        <f>N3761/J3761*40</f>
        <v>71</v>
      </c>
    </row>
    <row r="3762" spans="1:20" ht="14.4" x14ac:dyDescent="0.3">
      <c r="A3762" s="3" t="s">
        <v>164</v>
      </c>
      <c r="B3762" s="3" t="s">
        <v>165</v>
      </c>
      <c r="C3762" s="3">
        <v>55.483090261289</v>
      </c>
      <c r="D3762" s="3">
        <v>26.489011207862699</v>
      </c>
      <c r="E3762" s="9">
        <v>45904</v>
      </c>
      <c r="F3762" s="3" t="s">
        <v>47</v>
      </c>
      <c r="G3762" s="3" t="s">
        <v>166</v>
      </c>
      <c r="H3762" s="3">
        <v>22</v>
      </c>
      <c r="I3762" s="3">
        <v>40</v>
      </c>
      <c r="J3762" s="3">
        <v>40</v>
      </c>
      <c r="K3762" s="3" t="s">
        <v>10</v>
      </c>
      <c r="L3762" s="3">
        <v>18.8</v>
      </c>
      <c r="M3762" s="3">
        <v>15.2</v>
      </c>
      <c r="N3762" s="3">
        <v>72</v>
      </c>
      <c r="O3762" s="3">
        <v>1</v>
      </c>
      <c r="P3762" s="28">
        <f>N3762/O3762</f>
        <v>72</v>
      </c>
      <c r="Q3762" s="5">
        <v>19</v>
      </c>
      <c r="R3762" s="2"/>
      <c r="S3762" s="55">
        <f>O3762/J3762*40</f>
        <v>1</v>
      </c>
      <c r="T3762" s="55">
        <f>N3762/J3762*40</f>
        <v>72</v>
      </c>
    </row>
    <row r="3763" spans="1:20" ht="14.4" x14ac:dyDescent="0.3">
      <c r="A3763" s="3" t="s">
        <v>164</v>
      </c>
      <c r="B3763" s="3" t="s">
        <v>165</v>
      </c>
      <c r="C3763" s="3">
        <v>55.483090261289</v>
      </c>
      <c r="D3763" s="3">
        <v>26.489011207862699</v>
      </c>
      <c r="E3763" s="9">
        <v>45904</v>
      </c>
      <c r="F3763" s="3" t="s">
        <v>47</v>
      </c>
      <c r="G3763" s="3" t="s">
        <v>166</v>
      </c>
      <c r="H3763" s="3">
        <v>22</v>
      </c>
      <c r="I3763" s="3">
        <v>40</v>
      </c>
      <c r="J3763" s="3">
        <v>40</v>
      </c>
      <c r="K3763" s="3" t="s">
        <v>10</v>
      </c>
      <c r="L3763" s="3">
        <v>17.8</v>
      </c>
      <c r="M3763" s="3">
        <v>14.5</v>
      </c>
      <c r="N3763" s="3">
        <v>68</v>
      </c>
      <c r="O3763" s="3">
        <v>1</v>
      </c>
      <c r="P3763" s="28">
        <f>N3763/O3763</f>
        <v>68</v>
      </c>
      <c r="Q3763" s="5">
        <v>19</v>
      </c>
      <c r="R3763" s="2"/>
      <c r="S3763" s="55">
        <f>O3763/J3763*40</f>
        <v>1</v>
      </c>
      <c r="T3763" s="55">
        <f>N3763/J3763*40</f>
        <v>68</v>
      </c>
    </row>
    <row r="3764" spans="1:20" ht="14.4" x14ac:dyDescent="0.3">
      <c r="A3764" s="3" t="s">
        <v>164</v>
      </c>
      <c r="B3764" s="3" t="s">
        <v>165</v>
      </c>
      <c r="C3764" s="3">
        <v>55.483090261289</v>
      </c>
      <c r="D3764" s="3">
        <v>26.489011207862699</v>
      </c>
      <c r="E3764" s="9">
        <v>45904</v>
      </c>
      <c r="F3764" s="3" t="s">
        <v>47</v>
      </c>
      <c r="G3764" s="3" t="s">
        <v>166</v>
      </c>
      <c r="H3764" s="3">
        <v>22</v>
      </c>
      <c r="I3764" s="3">
        <v>40</v>
      </c>
      <c r="J3764" s="3">
        <v>40</v>
      </c>
      <c r="K3764" s="3" t="s">
        <v>10</v>
      </c>
      <c r="L3764" s="3">
        <v>17.7</v>
      </c>
      <c r="M3764" s="3">
        <v>14.5</v>
      </c>
      <c r="N3764" s="3">
        <v>57</v>
      </c>
      <c r="O3764" s="3">
        <v>1</v>
      </c>
      <c r="P3764" s="28">
        <f>N3764/O3764</f>
        <v>57</v>
      </c>
      <c r="Q3764" s="5">
        <v>19</v>
      </c>
      <c r="R3764" s="2"/>
      <c r="S3764" s="55">
        <f>O3764/J3764*40</f>
        <v>1</v>
      </c>
      <c r="T3764" s="55">
        <f>N3764/J3764*40</f>
        <v>57</v>
      </c>
    </row>
    <row r="3765" spans="1:20" ht="14.4" x14ac:dyDescent="0.3">
      <c r="A3765" s="3" t="s">
        <v>164</v>
      </c>
      <c r="B3765" s="3" t="s">
        <v>165</v>
      </c>
      <c r="C3765" s="3">
        <v>55.483090261289</v>
      </c>
      <c r="D3765" s="3">
        <v>26.489011207862699</v>
      </c>
      <c r="E3765" s="9">
        <v>45904</v>
      </c>
      <c r="F3765" s="3" t="s">
        <v>47</v>
      </c>
      <c r="G3765" s="3" t="s">
        <v>166</v>
      </c>
      <c r="H3765" s="3">
        <v>22</v>
      </c>
      <c r="I3765" s="3">
        <v>40</v>
      </c>
      <c r="J3765" s="3">
        <v>40</v>
      </c>
      <c r="K3765" s="3" t="s">
        <v>10</v>
      </c>
      <c r="L3765" s="3">
        <v>17.399999999999999</v>
      </c>
      <c r="M3765" s="3">
        <v>14.1</v>
      </c>
      <c r="N3765" s="3">
        <v>61</v>
      </c>
      <c r="O3765" s="3">
        <v>1</v>
      </c>
      <c r="P3765" s="28">
        <f>N3765/O3765</f>
        <v>61</v>
      </c>
      <c r="Q3765" s="5">
        <v>16</v>
      </c>
      <c r="R3765" s="2"/>
      <c r="S3765" s="55">
        <f>O3765/J3765*40</f>
        <v>1</v>
      </c>
      <c r="T3765" s="55">
        <f>N3765/J3765*40</f>
        <v>61</v>
      </c>
    </row>
    <row r="3766" spans="1:20" ht="14.4" x14ac:dyDescent="0.3">
      <c r="A3766" s="3" t="s">
        <v>164</v>
      </c>
      <c r="B3766" s="3" t="s">
        <v>165</v>
      </c>
      <c r="C3766" s="3">
        <v>55.483090261289</v>
      </c>
      <c r="D3766" s="3">
        <v>26.489011207862699</v>
      </c>
      <c r="E3766" s="9">
        <v>45904</v>
      </c>
      <c r="F3766" s="3" t="s">
        <v>47</v>
      </c>
      <c r="G3766" s="3" t="s">
        <v>166</v>
      </c>
      <c r="H3766" s="3">
        <v>22</v>
      </c>
      <c r="I3766" s="3">
        <v>40</v>
      </c>
      <c r="J3766" s="3">
        <v>40</v>
      </c>
      <c r="K3766" s="3" t="s">
        <v>10</v>
      </c>
      <c r="L3766" s="3">
        <v>17.2</v>
      </c>
      <c r="M3766" s="3">
        <v>14.2</v>
      </c>
      <c r="N3766" s="3">
        <v>57</v>
      </c>
      <c r="O3766" s="3">
        <v>1</v>
      </c>
      <c r="P3766" s="28">
        <f>N3766/O3766</f>
        <v>57</v>
      </c>
      <c r="Q3766" s="5">
        <v>16</v>
      </c>
      <c r="R3766" s="2"/>
      <c r="S3766" s="55">
        <f>O3766/J3766*40</f>
        <v>1</v>
      </c>
      <c r="T3766" s="55">
        <f>N3766/J3766*40</f>
        <v>57</v>
      </c>
    </row>
    <row r="3767" spans="1:20" ht="14.4" x14ac:dyDescent="0.3">
      <c r="A3767" s="3" t="s">
        <v>164</v>
      </c>
      <c r="B3767" s="3" t="s">
        <v>165</v>
      </c>
      <c r="C3767" s="3">
        <v>55.483090261289</v>
      </c>
      <c r="D3767" s="3">
        <v>26.489011207862699</v>
      </c>
      <c r="E3767" s="9">
        <v>45904</v>
      </c>
      <c r="F3767" s="3" t="s">
        <v>47</v>
      </c>
      <c r="G3767" s="3" t="s">
        <v>166</v>
      </c>
      <c r="H3767" s="3">
        <v>22</v>
      </c>
      <c r="I3767" s="3">
        <v>40</v>
      </c>
      <c r="J3767" s="3">
        <v>40</v>
      </c>
      <c r="K3767" s="3" t="s">
        <v>10</v>
      </c>
      <c r="L3767" s="3">
        <v>16.899999999999999</v>
      </c>
      <c r="M3767" s="3">
        <v>13.9</v>
      </c>
      <c r="N3767" s="3">
        <v>49</v>
      </c>
      <c r="O3767" s="3">
        <v>1</v>
      </c>
      <c r="P3767" s="28">
        <f>N3767/O3767</f>
        <v>49</v>
      </c>
      <c r="Q3767" s="5">
        <v>16</v>
      </c>
      <c r="R3767" s="2"/>
      <c r="S3767" s="55">
        <f>O3767/J3767*40</f>
        <v>1</v>
      </c>
      <c r="T3767" s="55">
        <f>N3767/J3767*40</f>
        <v>49</v>
      </c>
    </row>
    <row r="3768" spans="1:20" ht="14.4" x14ac:dyDescent="0.3">
      <c r="A3768" s="3" t="s">
        <v>164</v>
      </c>
      <c r="B3768" s="3" t="s">
        <v>165</v>
      </c>
      <c r="C3768" s="3">
        <v>55.483090261289</v>
      </c>
      <c r="D3768" s="3">
        <v>26.489011207862699</v>
      </c>
      <c r="E3768" s="9">
        <v>45904</v>
      </c>
      <c r="F3768" s="3" t="s">
        <v>47</v>
      </c>
      <c r="G3768" s="3" t="s">
        <v>166</v>
      </c>
      <c r="H3768" s="3">
        <v>22</v>
      </c>
      <c r="I3768" s="3">
        <v>40</v>
      </c>
      <c r="J3768" s="3">
        <v>40</v>
      </c>
      <c r="K3768" s="3" t="s">
        <v>10</v>
      </c>
      <c r="L3768" s="3">
        <v>16.399999999999999</v>
      </c>
      <c r="M3768" s="3">
        <v>13.3</v>
      </c>
      <c r="N3768" s="3">
        <v>48</v>
      </c>
      <c r="O3768" s="3">
        <v>1</v>
      </c>
      <c r="P3768" s="28">
        <f>N3768/O3768</f>
        <v>48</v>
      </c>
      <c r="Q3768" s="5">
        <v>16</v>
      </c>
      <c r="R3768" s="2"/>
      <c r="S3768" s="55">
        <f>O3768/J3768*40</f>
        <v>1</v>
      </c>
      <c r="T3768" s="55">
        <f>N3768/J3768*40</f>
        <v>48</v>
      </c>
    </row>
    <row r="3769" spans="1:20" ht="14.4" x14ac:dyDescent="0.3">
      <c r="A3769" s="3" t="s">
        <v>164</v>
      </c>
      <c r="B3769" s="3" t="s">
        <v>165</v>
      </c>
      <c r="C3769" s="3">
        <v>55.483090261289</v>
      </c>
      <c r="D3769" s="3">
        <v>26.489011207862699</v>
      </c>
      <c r="E3769" s="9">
        <v>45904</v>
      </c>
      <c r="F3769" s="3" t="s">
        <v>47</v>
      </c>
      <c r="G3769" s="3" t="s">
        <v>166</v>
      </c>
      <c r="H3769" s="3">
        <v>22</v>
      </c>
      <c r="I3769" s="3">
        <v>40</v>
      </c>
      <c r="J3769" s="3">
        <v>40</v>
      </c>
      <c r="K3769" s="3" t="s">
        <v>10</v>
      </c>
      <c r="L3769" s="3">
        <v>16.3</v>
      </c>
      <c r="M3769" s="3">
        <v>13.4</v>
      </c>
      <c r="N3769" s="3">
        <v>47</v>
      </c>
      <c r="O3769" s="3">
        <v>1</v>
      </c>
      <c r="P3769" s="28">
        <f>N3769/O3769</f>
        <v>47</v>
      </c>
      <c r="Q3769" s="5">
        <v>16</v>
      </c>
      <c r="R3769" s="2"/>
      <c r="S3769" s="55">
        <f>O3769/J3769*40</f>
        <v>1</v>
      </c>
      <c r="T3769" s="55">
        <f>N3769/J3769*40</f>
        <v>47</v>
      </c>
    </row>
    <row r="3770" spans="1:20" ht="14.4" x14ac:dyDescent="0.3">
      <c r="A3770" s="3" t="s">
        <v>164</v>
      </c>
      <c r="B3770" s="3" t="s">
        <v>165</v>
      </c>
      <c r="C3770" s="3">
        <v>55.483090261289</v>
      </c>
      <c r="D3770" s="3">
        <v>26.489011207862699</v>
      </c>
      <c r="E3770" s="9">
        <v>45904</v>
      </c>
      <c r="F3770" s="3" t="s">
        <v>47</v>
      </c>
      <c r="G3770" s="3" t="s">
        <v>166</v>
      </c>
      <c r="H3770" s="3">
        <v>22</v>
      </c>
      <c r="I3770" s="3">
        <v>40</v>
      </c>
      <c r="J3770" s="3">
        <v>40</v>
      </c>
      <c r="K3770" s="3" t="s">
        <v>10</v>
      </c>
      <c r="L3770" s="3">
        <v>16.600000000000001</v>
      </c>
      <c r="M3770" s="3">
        <v>13.5</v>
      </c>
      <c r="N3770" s="3">
        <v>47</v>
      </c>
      <c r="O3770" s="3">
        <v>1</v>
      </c>
      <c r="P3770" s="28">
        <f>N3770/O3770</f>
        <v>47</v>
      </c>
      <c r="Q3770" s="5">
        <v>16</v>
      </c>
      <c r="R3770" s="2"/>
      <c r="S3770" s="55">
        <f>O3770/J3770*40</f>
        <v>1</v>
      </c>
      <c r="T3770" s="55">
        <f>N3770/J3770*40</f>
        <v>47</v>
      </c>
    </row>
    <row r="3771" spans="1:20" ht="14.4" x14ac:dyDescent="0.3">
      <c r="A3771" s="3" t="s">
        <v>164</v>
      </c>
      <c r="B3771" s="3" t="s">
        <v>165</v>
      </c>
      <c r="C3771" s="3">
        <v>55.483090261289</v>
      </c>
      <c r="D3771" s="3">
        <v>26.489011207862699</v>
      </c>
      <c r="E3771" s="9">
        <v>45904</v>
      </c>
      <c r="F3771" s="3" t="s">
        <v>47</v>
      </c>
      <c r="G3771" s="3" t="s">
        <v>166</v>
      </c>
      <c r="H3771" s="3">
        <v>22</v>
      </c>
      <c r="I3771" s="3">
        <v>40</v>
      </c>
      <c r="J3771" s="3">
        <v>40</v>
      </c>
      <c r="K3771" s="3" t="s">
        <v>10</v>
      </c>
      <c r="L3771" s="3">
        <v>16.3</v>
      </c>
      <c r="M3771" s="3">
        <v>13.3</v>
      </c>
      <c r="N3771" s="3">
        <v>45</v>
      </c>
      <c r="O3771" s="3">
        <v>1</v>
      </c>
      <c r="P3771" s="28">
        <f>N3771/O3771</f>
        <v>45</v>
      </c>
      <c r="Q3771" s="5">
        <v>16</v>
      </c>
      <c r="R3771" s="2"/>
      <c r="S3771" s="55">
        <f>O3771/J3771*40</f>
        <v>1</v>
      </c>
      <c r="T3771" s="55">
        <f>N3771/J3771*40</f>
        <v>45</v>
      </c>
    </row>
    <row r="3772" spans="1:20" ht="14.4" x14ac:dyDescent="0.3">
      <c r="A3772" s="3" t="s">
        <v>164</v>
      </c>
      <c r="B3772" s="3" t="s">
        <v>165</v>
      </c>
      <c r="C3772" s="3">
        <v>55.483090261289</v>
      </c>
      <c r="D3772" s="3">
        <v>26.489011207862699</v>
      </c>
      <c r="E3772" s="9">
        <v>45904</v>
      </c>
      <c r="F3772" s="3" t="s">
        <v>47</v>
      </c>
      <c r="G3772" s="3" t="s">
        <v>166</v>
      </c>
      <c r="H3772" s="3">
        <v>18</v>
      </c>
      <c r="I3772" s="3">
        <v>40</v>
      </c>
      <c r="J3772" s="3">
        <v>40</v>
      </c>
      <c r="K3772" s="3" t="s">
        <v>8</v>
      </c>
      <c r="L3772" s="3">
        <v>14.5</v>
      </c>
      <c r="M3772" s="3">
        <v>11.5</v>
      </c>
      <c r="N3772" s="3">
        <v>29</v>
      </c>
      <c r="O3772" s="3">
        <v>1</v>
      </c>
      <c r="P3772" s="28">
        <f>N3772/O3772</f>
        <v>29</v>
      </c>
      <c r="Q3772" s="5">
        <v>14</v>
      </c>
      <c r="R3772" s="2"/>
      <c r="S3772" s="55">
        <f>O3772/J3772*40</f>
        <v>1</v>
      </c>
      <c r="T3772" s="55">
        <f>N3772/J3772*40</f>
        <v>29</v>
      </c>
    </row>
    <row r="3773" spans="1:20" ht="14.4" x14ac:dyDescent="0.3">
      <c r="A3773" s="3" t="s">
        <v>164</v>
      </c>
      <c r="B3773" s="3" t="s">
        <v>165</v>
      </c>
      <c r="C3773" s="3">
        <v>55.483090261289</v>
      </c>
      <c r="D3773" s="3">
        <v>26.489011207862699</v>
      </c>
      <c r="E3773" s="9">
        <v>45904</v>
      </c>
      <c r="F3773" s="3" t="s">
        <v>47</v>
      </c>
      <c r="G3773" s="3" t="s">
        <v>166</v>
      </c>
      <c r="H3773" s="3">
        <v>18</v>
      </c>
      <c r="I3773" s="3">
        <v>40</v>
      </c>
      <c r="J3773" s="3">
        <v>40</v>
      </c>
      <c r="K3773" s="3" t="s">
        <v>8</v>
      </c>
      <c r="L3773" s="3">
        <v>14.9</v>
      </c>
      <c r="M3773" s="3">
        <v>11.8</v>
      </c>
      <c r="N3773" s="3">
        <v>32</v>
      </c>
      <c r="O3773" s="3">
        <v>1</v>
      </c>
      <c r="P3773" s="28">
        <f>N3773/O3773</f>
        <v>32</v>
      </c>
      <c r="Q3773" s="5">
        <v>14</v>
      </c>
      <c r="R3773" s="2"/>
      <c r="S3773" s="55">
        <f>O3773/J3773*40</f>
        <v>1</v>
      </c>
      <c r="T3773" s="55">
        <f>N3773/J3773*40</f>
        <v>32</v>
      </c>
    </row>
    <row r="3774" spans="1:20" ht="14.4" x14ac:dyDescent="0.3">
      <c r="A3774" s="3" t="s">
        <v>164</v>
      </c>
      <c r="B3774" s="3" t="s">
        <v>165</v>
      </c>
      <c r="C3774" s="3">
        <v>55.483090261289</v>
      </c>
      <c r="D3774" s="3">
        <v>26.489011207862699</v>
      </c>
      <c r="E3774" s="9">
        <v>45904</v>
      </c>
      <c r="F3774" s="3" t="s">
        <v>47</v>
      </c>
      <c r="G3774" s="3" t="s">
        <v>166</v>
      </c>
      <c r="H3774" s="3">
        <v>18</v>
      </c>
      <c r="I3774" s="3">
        <v>40</v>
      </c>
      <c r="J3774" s="3">
        <v>40</v>
      </c>
      <c r="K3774" s="3" t="s">
        <v>8</v>
      </c>
      <c r="L3774" s="3">
        <v>14.9</v>
      </c>
      <c r="M3774" s="3">
        <v>12.2</v>
      </c>
      <c r="N3774" s="3">
        <v>34</v>
      </c>
      <c r="O3774" s="3">
        <v>1</v>
      </c>
      <c r="P3774" s="28">
        <f>N3774/O3774</f>
        <v>34</v>
      </c>
      <c r="Q3774" s="5">
        <v>14</v>
      </c>
      <c r="R3774" s="2"/>
      <c r="S3774" s="55">
        <f>O3774/J3774*40</f>
        <v>1</v>
      </c>
      <c r="T3774" s="55">
        <f>N3774/J3774*40</f>
        <v>34</v>
      </c>
    </row>
    <row r="3775" spans="1:20" ht="14.4" x14ac:dyDescent="0.3">
      <c r="A3775" s="3" t="s">
        <v>164</v>
      </c>
      <c r="B3775" s="3" t="s">
        <v>165</v>
      </c>
      <c r="C3775" s="3">
        <v>55.483090261289</v>
      </c>
      <c r="D3775" s="3">
        <v>26.489011207862699</v>
      </c>
      <c r="E3775" s="9">
        <v>45904</v>
      </c>
      <c r="F3775" s="3" t="s">
        <v>47</v>
      </c>
      <c r="G3775" s="3" t="s">
        <v>166</v>
      </c>
      <c r="H3775" s="3">
        <v>18</v>
      </c>
      <c r="I3775" s="3">
        <v>40</v>
      </c>
      <c r="J3775" s="3">
        <v>40</v>
      </c>
      <c r="K3775" s="3" t="s">
        <v>8</v>
      </c>
      <c r="L3775" s="3">
        <v>14.2</v>
      </c>
      <c r="M3775" s="3">
        <v>11.1</v>
      </c>
      <c r="N3775" s="3">
        <v>26</v>
      </c>
      <c r="O3775" s="3">
        <v>1</v>
      </c>
      <c r="P3775" s="28">
        <f>N3775/O3775</f>
        <v>26</v>
      </c>
      <c r="Q3775" s="5">
        <v>14</v>
      </c>
      <c r="R3775" s="2"/>
      <c r="S3775" s="55">
        <f>O3775/J3775*40</f>
        <v>1</v>
      </c>
      <c r="T3775" s="55">
        <f>N3775/J3775*40</f>
        <v>26</v>
      </c>
    </row>
    <row r="3776" spans="1:20" ht="14.4" x14ac:dyDescent="0.3">
      <c r="A3776" s="3" t="s">
        <v>164</v>
      </c>
      <c r="B3776" s="3" t="s">
        <v>165</v>
      </c>
      <c r="C3776" s="3">
        <v>55.483090261289</v>
      </c>
      <c r="D3776" s="3">
        <v>26.489011207862699</v>
      </c>
      <c r="E3776" s="9">
        <v>45904</v>
      </c>
      <c r="F3776" s="3" t="s">
        <v>47</v>
      </c>
      <c r="G3776" s="3" t="s">
        <v>166</v>
      </c>
      <c r="H3776" s="3">
        <v>18</v>
      </c>
      <c r="I3776" s="3">
        <v>40</v>
      </c>
      <c r="J3776" s="3">
        <v>40</v>
      </c>
      <c r="K3776" s="3" t="s">
        <v>8</v>
      </c>
      <c r="L3776" s="3">
        <v>13.7</v>
      </c>
      <c r="M3776" s="3">
        <v>10.8</v>
      </c>
      <c r="N3776" s="3">
        <v>23</v>
      </c>
      <c r="O3776" s="3">
        <v>1</v>
      </c>
      <c r="P3776" s="28">
        <f>N3776/O3776</f>
        <v>23</v>
      </c>
      <c r="Q3776" s="5">
        <v>14</v>
      </c>
      <c r="R3776" s="2"/>
      <c r="S3776" s="55">
        <f>O3776/J3776*40</f>
        <v>1</v>
      </c>
      <c r="T3776" s="55">
        <f>N3776/J3776*40</f>
        <v>23</v>
      </c>
    </row>
    <row r="3777" spans="1:20" ht="14.4" x14ac:dyDescent="0.3">
      <c r="A3777" s="3" t="s">
        <v>164</v>
      </c>
      <c r="B3777" s="3" t="s">
        <v>165</v>
      </c>
      <c r="C3777" s="3">
        <v>55.483090261289</v>
      </c>
      <c r="D3777" s="3">
        <v>26.489011207862699</v>
      </c>
      <c r="E3777" s="9">
        <v>45904</v>
      </c>
      <c r="F3777" s="3" t="s">
        <v>47</v>
      </c>
      <c r="G3777" s="3" t="s">
        <v>166</v>
      </c>
      <c r="H3777" s="3">
        <v>18</v>
      </c>
      <c r="I3777" s="3">
        <v>40</v>
      </c>
      <c r="J3777" s="3">
        <v>40</v>
      </c>
      <c r="K3777" s="3" t="s">
        <v>8</v>
      </c>
      <c r="L3777" s="3">
        <v>14</v>
      </c>
      <c r="N3777" s="3">
        <v>243</v>
      </c>
      <c r="O3777" s="3">
        <v>8</v>
      </c>
      <c r="P3777" s="28">
        <f>N3777/O3777</f>
        <v>30.375</v>
      </c>
      <c r="Q3777" s="5">
        <v>14</v>
      </c>
      <c r="R3777" s="2"/>
      <c r="S3777" s="55">
        <f>O3777/J3777*40</f>
        <v>8</v>
      </c>
      <c r="T3777" s="55">
        <f>N3777/J3777*40</f>
        <v>243</v>
      </c>
    </row>
    <row r="3778" spans="1:20" ht="14.4" x14ac:dyDescent="0.3">
      <c r="A3778" s="3" t="s">
        <v>164</v>
      </c>
      <c r="B3778" s="3" t="s">
        <v>165</v>
      </c>
      <c r="C3778" s="3">
        <v>55.483090261289</v>
      </c>
      <c r="D3778" s="3">
        <v>26.489011207862699</v>
      </c>
      <c r="E3778" s="9">
        <v>45904</v>
      </c>
      <c r="F3778" s="3" t="s">
        <v>47</v>
      </c>
      <c r="G3778" s="3" t="s">
        <v>166</v>
      </c>
      <c r="H3778" s="3">
        <v>18</v>
      </c>
      <c r="I3778" s="3">
        <v>40</v>
      </c>
      <c r="J3778" s="3">
        <v>40</v>
      </c>
      <c r="K3778" s="3" t="s">
        <v>8</v>
      </c>
      <c r="L3778" s="3">
        <v>12</v>
      </c>
      <c r="M3778" s="3">
        <v>9.6</v>
      </c>
      <c r="N3778" s="3">
        <v>17</v>
      </c>
      <c r="O3778" s="3">
        <v>1</v>
      </c>
      <c r="P3778" s="28">
        <f>N3778/O3778</f>
        <v>17</v>
      </c>
      <c r="Q3778" s="5">
        <v>11</v>
      </c>
      <c r="R3778" s="2"/>
      <c r="S3778" s="55">
        <f>O3778/J3778*40</f>
        <v>1</v>
      </c>
      <c r="T3778" s="55">
        <f>N3778/J3778*40</f>
        <v>17</v>
      </c>
    </row>
    <row r="3779" spans="1:20" ht="14.4" x14ac:dyDescent="0.3">
      <c r="A3779" s="3" t="s">
        <v>164</v>
      </c>
      <c r="B3779" s="3" t="s">
        <v>165</v>
      </c>
      <c r="C3779" s="3">
        <v>55.483090261289</v>
      </c>
      <c r="D3779" s="3">
        <v>26.489011207862699</v>
      </c>
      <c r="E3779" s="9">
        <v>45904</v>
      </c>
      <c r="F3779" s="3" t="s">
        <v>47</v>
      </c>
      <c r="G3779" s="3" t="s">
        <v>166</v>
      </c>
      <c r="H3779" s="3">
        <v>18</v>
      </c>
      <c r="I3779" s="3">
        <v>40</v>
      </c>
      <c r="J3779" s="3">
        <v>40</v>
      </c>
      <c r="K3779" s="3" t="s">
        <v>8</v>
      </c>
      <c r="L3779" s="3">
        <v>12.4</v>
      </c>
      <c r="M3779" s="3">
        <v>9.9</v>
      </c>
      <c r="N3779" s="3">
        <v>17</v>
      </c>
      <c r="O3779" s="3">
        <v>1</v>
      </c>
      <c r="P3779" s="28">
        <f>N3779/O3779</f>
        <v>17</v>
      </c>
      <c r="Q3779" s="5">
        <v>11</v>
      </c>
      <c r="R3779" s="2"/>
      <c r="S3779" s="55">
        <f>O3779/J3779*40</f>
        <v>1</v>
      </c>
      <c r="T3779" s="55">
        <f>N3779/J3779*40</f>
        <v>17</v>
      </c>
    </row>
    <row r="3780" spans="1:20" ht="14.4" x14ac:dyDescent="0.3">
      <c r="A3780" s="3" t="s">
        <v>164</v>
      </c>
      <c r="B3780" s="3" t="s">
        <v>165</v>
      </c>
      <c r="C3780" s="3">
        <v>55.483090261289</v>
      </c>
      <c r="D3780" s="3">
        <v>26.489011207862699</v>
      </c>
      <c r="E3780" s="9">
        <v>45904</v>
      </c>
      <c r="F3780" s="3" t="s">
        <v>47</v>
      </c>
      <c r="G3780" s="3" t="s">
        <v>166</v>
      </c>
      <c r="H3780" s="3">
        <v>18</v>
      </c>
      <c r="I3780" s="3">
        <v>40</v>
      </c>
      <c r="J3780" s="3">
        <v>40</v>
      </c>
      <c r="K3780" s="3" t="s">
        <v>8</v>
      </c>
      <c r="L3780" s="3">
        <v>12.4</v>
      </c>
      <c r="M3780" s="3">
        <v>10.1</v>
      </c>
      <c r="N3780" s="3">
        <v>19</v>
      </c>
      <c r="O3780" s="3">
        <v>1</v>
      </c>
      <c r="P3780" s="28">
        <f>N3780/O3780</f>
        <v>19</v>
      </c>
      <c r="Q3780" s="5">
        <v>11</v>
      </c>
      <c r="R3780" s="2"/>
      <c r="S3780" s="55">
        <f>O3780/J3780*40</f>
        <v>1</v>
      </c>
      <c r="T3780" s="55">
        <f>N3780/J3780*40</f>
        <v>19</v>
      </c>
    </row>
    <row r="3781" spans="1:20" ht="14.4" x14ac:dyDescent="0.3">
      <c r="A3781" s="3" t="s">
        <v>164</v>
      </c>
      <c r="B3781" s="3" t="s">
        <v>165</v>
      </c>
      <c r="C3781" s="3">
        <v>55.483090261289</v>
      </c>
      <c r="D3781" s="3">
        <v>26.489011207862699</v>
      </c>
      <c r="E3781" s="9">
        <v>45904</v>
      </c>
      <c r="F3781" s="3" t="s">
        <v>47</v>
      </c>
      <c r="G3781" s="3" t="s">
        <v>166</v>
      </c>
      <c r="H3781" s="3">
        <v>18</v>
      </c>
      <c r="I3781" s="3">
        <v>40</v>
      </c>
      <c r="J3781" s="3">
        <v>40</v>
      </c>
      <c r="K3781" s="3" t="s">
        <v>8</v>
      </c>
      <c r="L3781" s="3">
        <v>12.4</v>
      </c>
      <c r="M3781" s="3">
        <v>9.8000000000000007</v>
      </c>
      <c r="N3781" s="3">
        <v>17</v>
      </c>
      <c r="O3781" s="3">
        <v>1</v>
      </c>
      <c r="P3781" s="28">
        <f>N3781/O3781</f>
        <v>17</v>
      </c>
      <c r="Q3781" s="5">
        <v>11</v>
      </c>
      <c r="R3781" s="2"/>
      <c r="S3781" s="55">
        <f>O3781/J3781*40</f>
        <v>1</v>
      </c>
      <c r="T3781" s="55">
        <f>N3781/J3781*40</f>
        <v>17</v>
      </c>
    </row>
    <row r="3782" spans="1:20" ht="14.4" x14ac:dyDescent="0.3">
      <c r="A3782" s="3" t="s">
        <v>164</v>
      </c>
      <c r="B3782" s="3" t="s">
        <v>165</v>
      </c>
      <c r="C3782" s="3">
        <v>55.483090261289</v>
      </c>
      <c r="D3782" s="3">
        <v>26.489011207862699</v>
      </c>
      <c r="E3782" s="9">
        <v>45904</v>
      </c>
      <c r="F3782" s="3" t="s">
        <v>47</v>
      </c>
      <c r="G3782" s="3" t="s">
        <v>166</v>
      </c>
      <c r="H3782" s="3">
        <v>18</v>
      </c>
      <c r="I3782" s="3">
        <v>40</v>
      </c>
      <c r="J3782" s="3">
        <v>40</v>
      </c>
      <c r="K3782" s="3" t="s">
        <v>8</v>
      </c>
      <c r="L3782" s="3">
        <v>13.2</v>
      </c>
      <c r="M3782" s="3">
        <v>10.199999999999999</v>
      </c>
      <c r="N3782" s="3">
        <v>20</v>
      </c>
      <c r="O3782" s="3">
        <v>1</v>
      </c>
      <c r="P3782" s="28">
        <f>N3782/O3782</f>
        <v>20</v>
      </c>
      <c r="Q3782" s="5">
        <v>14</v>
      </c>
      <c r="R3782" s="2"/>
      <c r="S3782" s="55">
        <f>O3782/J3782*40</f>
        <v>1</v>
      </c>
      <c r="T3782" s="55">
        <f>N3782/J3782*40</f>
        <v>20</v>
      </c>
    </row>
    <row r="3783" spans="1:20" ht="14.4" x14ac:dyDescent="0.3">
      <c r="A3783" s="3" t="s">
        <v>164</v>
      </c>
      <c r="B3783" s="3" t="s">
        <v>165</v>
      </c>
      <c r="C3783" s="3">
        <v>55.483090261289</v>
      </c>
      <c r="D3783" s="3">
        <v>26.489011207862699</v>
      </c>
      <c r="E3783" s="9">
        <v>45904</v>
      </c>
      <c r="F3783" s="3" t="s">
        <v>47</v>
      </c>
      <c r="G3783" s="3" t="s">
        <v>166</v>
      </c>
      <c r="H3783" s="3">
        <v>18</v>
      </c>
      <c r="I3783" s="3">
        <v>40</v>
      </c>
      <c r="J3783" s="3">
        <v>40</v>
      </c>
      <c r="K3783" s="3" t="s">
        <v>8</v>
      </c>
      <c r="L3783" s="3">
        <v>12.1</v>
      </c>
      <c r="M3783" s="3">
        <v>10.5</v>
      </c>
      <c r="N3783" s="3">
        <v>23</v>
      </c>
      <c r="O3783" s="3">
        <v>1</v>
      </c>
      <c r="P3783" s="28">
        <f>N3783/O3783</f>
        <v>23</v>
      </c>
      <c r="Q3783" s="5">
        <v>11</v>
      </c>
      <c r="R3783" s="2"/>
      <c r="S3783" s="55">
        <f>O3783/J3783*40</f>
        <v>1</v>
      </c>
      <c r="T3783" s="55">
        <f>N3783/J3783*40</f>
        <v>23</v>
      </c>
    </row>
    <row r="3784" spans="1:20" ht="14.4" x14ac:dyDescent="0.3">
      <c r="A3784" s="3" t="s">
        <v>164</v>
      </c>
      <c r="B3784" s="3" t="s">
        <v>165</v>
      </c>
      <c r="C3784" s="3">
        <v>55.483090261289</v>
      </c>
      <c r="D3784" s="3">
        <v>26.489011207862699</v>
      </c>
      <c r="E3784" s="9">
        <v>45904</v>
      </c>
      <c r="F3784" s="3" t="s">
        <v>47</v>
      </c>
      <c r="G3784" s="3" t="s">
        <v>166</v>
      </c>
      <c r="H3784" s="3">
        <v>18</v>
      </c>
      <c r="I3784" s="3">
        <v>40</v>
      </c>
      <c r="J3784" s="3">
        <v>40</v>
      </c>
      <c r="K3784" s="3" t="s">
        <v>8</v>
      </c>
      <c r="L3784" s="3">
        <v>12.4</v>
      </c>
      <c r="N3784" s="3">
        <v>314</v>
      </c>
      <c r="O3784" s="3">
        <v>15</v>
      </c>
      <c r="P3784" s="28">
        <f>N3784/O3784</f>
        <v>20.933333333333334</v>
      </c>
      <c r="Q3784" s="5">
        <v>11</v>
      </c>
      <c r="R3784" s="2"/>
      <c r="S3784" s="55">
        <f>O3784/J3784*40</f>
        <v>15</v>
      </c>
      <c r="T3784" s="55">
        <f>N3784/J3784*40</f>
        <v>314</v>
      </c>
    </row>
    <row r="3785" spans="1:20" ht="14.4" x14ac:dyDescent="0.3">
      <c r="A3785" s="3" t="s">
        <v>164</v>
      </c>
      <c r="B3785" s="3" t="s">
        <v>165</v>
      </c>
      <c r="C3785" s="3">
        <v>55.483090261289</v>
      </c>
      <c r="D3785" s="3">
        <v>26.489011207862699</v>
      </c>
      <c r="E3785" s="9">
        <v>45904</v>
      </c>
      <c r="F3785" s="3" t="s">
        <v>47</v>
      </c>
      <c r="G3785" s="3" t="s">
        <v>166</v>
      </c>
      <c r="H3785" s="3">
        <v>18</v>
      </c>
      <c r="I3785" s="3">
        <v>40</v>
      </c>
      <c r="J3785" s="3">
        <v>40</v>
      </c>
      <c r="K3785" s="3" t="s">
        <v>13</v>
      </c>
      <c r="L3785" s="3">
        <v>9.4</v>
      </c>
      <c r="M3785" s="3">
        <v>7.7</v>
      </c>
      <c r="N3785" s="3">
        <v>8</v>
      </c>
      <c r="O3785" s="3">
        <v>1</v>
      </c>
      <c r="P3785" s="28">
        <f>N3785/O3785</f>
        <v>8</v>
      </c>
      <c r="Q3785" s="5">
        <v>9</v>
      </c>
      <c r="R3785" s="2"/>
      <c r="S3785" s="55">
        <f>O3785/J3785*40</f>
        <v>1</v>
      </c>
      <c r="T3785" s="55">
        <f>N3785/J3785*40</f>
        <v>8</v>
      </c>
    </row>
    <row r="3786" spans="1:20" ht="14.4" x14ac:dyDescent="0.3">
      <c r="A3786" s="3" t="s">
        <v>164</v>
      </c>
      <c r="B3786" s="3" t="s">
        <v>165</v>
      </c>
      <c r="C3786" s="3">
        <v>55.483090261289</v>
      </c>
      <c r="D3786" s="3">
        <v>26.489011207862699</v>
      </c>
      <c r="E3786" s="9">
        <v>45904</v>
      </c>
      <c r="F3786" s="3" t="s">
        <v>47</v>
      </c>
      <c r="G3786" s="3" t="s">
        <v>166</v>
      </c>
      <c r="H3786" s="3">
        <v>18</v>
      </c>
      <c r="I3786" s="3">
        <v>40</v>
      </c>
      <c r="J3786" s="3">
        <v>40</v>
      </c>
      <c r="K3786" s="3" t="s">
        <v>5</v>
      </c>
      <c r="L3786" s="3">
        <v>19</v>
      </c>
      <c r="N3786" s="3">
        <v>131</v>
      </c>
      <c r="O3786" s="3">
        <v>2</v>
      </c>
      <c r="P3786" s="28">
        <f>N3786/O3786</f>
        <v>65.5</v>
      </c>
      <c r="Q3786" s="5">
        <v>19</v>
      </c>
      <c r="R3786" s="2"/>
      <c r="S3786" s="55">
        <f>O3786/J3786*40</f>
        <v>2</v>
      </c>
      <c r="T3786" s="55">
        <f>N3786/J3786*40</f>
        <v>131</v>
      </c>
    </row>
    <row r="3787" spans="1:20" ht="14.4" x14ac:dyDescent="0.3">
      <c r="A3787" s="3" t="s">
        <v>164</v>
      </c>
      <c r="B3787" s="3" t="s">
        <v>165</v>
      </c>
      <c r="C3787" s="3">
        <v>55.483090261289</v>
      </c>
      <c r="D3787" s="3">
        <v>26.489011207862699</v>
      </c>
      <c r="E3787" s="9">
        <v>45904</v>
      </c>
      <c r="F3787" s="3" t="s">
        <v>47</v>
      </c>
      <c r="G3787" s="3" t="s">
        <v>166</v>
      </c>
      <c r="H3787" s="3">
        <v>18</v>
      </c>
      <c r="I3787" s="3">
        <v>40</v>
      </c>
      <c r="J3787" s="3">
        <v>40</v>
      </c>
      <c r="K3787" s="3" t="s">
        <v>5</v>
      </c>
      <c r="L3787" s="3">
        <v>16.5</v>
      </c>
      <c r="M3787" s="3">
        <v>13.5</v>
      </c>
      <c r="N3787" s="3">
        <v>42</v>
      </c>
      <c r="O3787" s="3">
        <v>1</v>
      </c>
      <c r="P3787" s="28">
        <f>N3787/O3787</f>
        <v>42</v>
      </c>
      <c r="Q3787" s="5">
        <v>16</v>
      </c>
      <c r="R3787" s="2"/>
      <c r="S3787" s="55">
        <f>O3787/J3787*40</f>
        <v>1</v>
      </c>
      <c r="T3787" s="55">
        <f>N3787/J3787*40</f>
        <v>42</v>
      </c>
    </row>
    <row r="3788" spans="1:20" ht="14.4" x14ac:dyDescent="0.3">
      <c r="A3788" s="3" t="s">
        <v>164</v>
      </c>
      <c r="B3788" s="3" t="s">
        <v>165</v>
      </c>
      <c r="C3788" s="3">
        <v>55.483090261289</v>
      </c>
      <c r="D3788" s="3">
        <v>26.489011207862699</v>
      </c>
      <c r="E3788" s="9">
        <v>45904</v>
      </c>
      <c r="F3788" s="3" t="s">
        <v>47</v>
      </c>
      <c r="G3788" s="3" t="s">
        <v>166</v>
      </c>
      <c r="H3788" s="3">
        <v>18</v>
      </c>
      <c r="I3788" s="3">
        <v>40</v>
      </c>
      <c r="J3788" s="3">
        <v>40</v>
      </c>
      <c r="K3788" s="3" t="s">
        <v>5</v>
      </c>
      <c r="L3788" s="3">
        <v>16.2</v>
      </c>
      <c r="M3788" s="3">
        <v>13.1</v>
      </c>
      <c r="N3788" s="3">
        <v>39</v>
      </c>
      <c r="O3788" s="3">
        <v>1</v>
      </c>
      <c r="P3788" s="28">
        <f>N3788/O3788</f>
        <v>39</v>
      </c>
      <c r="Q3788" s="5">
        <v>16</v>
      </c>
      <c r="R3788" s="2"/>
      <c r="S3788" s="55">
        <f>O3788/J3788*40</f>
        <v>1</v>
      </c>
      <c r="T3788" s="55">
        <f>N3788/J3788*40</f>
        <v>39</v>
      </c>
    </row>
    <row r="3789" spans="1:20" ht="14.4" x14ac:dyDescent="0.3">
      <c r="A3789" s="3" t="s">
        <v>164</v>
      </c>
      <c r="B3789" s="3" t="s">
        <v>165</v>
      </c>
      <c r="C3789" s="3">
        <v>55.483090261289</v>
      </c>
      <c r="D3789" s="3">
        <v>26.489011207862699</v>
      </c>
      <c r="E3789" s="9">
        <v>45904</v>
      </c>
      <c r="F3789" s="3" t="s">
        <v>47</v>
      </c>
      <c r="G3789" s="3" t="s">
        <v>166</v>
      </c>
      <c r="H3789" s="3">
        <v>18</v>
      </c>
      <c r="I3789" s="3">
        <v>40</v>
      </c>
      <c r="J3789" s="3">
        <v>40</v>
      </c>
      <c r="K3789" s="3" t="s">
        <v>5</v>
      </c>
      <c r="L3789" s="3">
        <v>16.3</v>
      </c>
      <c r="M3789" s="3">
        <v>13.2</v>
      </c>
      <c r="N3789" s="3">
        <v>38</v>
      </c>
      <c r="O3789" s="3">
        <v>1</v>
      </c>
      <c r="P3789" s="28">
        <f>N3789/O3789</f>
        <v>38</v>
      </c>
      <c r="Q3789" s="5">
        <v>16</v>
      </c>
      <c r="R3789" s="2"/>
      <c r="S3789" s="55">
        <f>O3789/J3789*40</f>
        <v>1</v>
      </c>
      <c r="T3789" s="55">
        <f>N3789/J3789*40</f>
        <v>38</v>
      </c>
    </row>
    <row r="3790" spans="1:20" ht="14.4" x14ac:dyDescent="0.3">
      <c r="A3790" s="3" t="s">
        <v>164</v>
      </c>
      <c r="B3790" s="3" t="s">
        <v>165</v>
      </c>
      <c r="C3790" s="3">
        <v>55.483090261289</v>
      </c>
      <c r="D3790" s="3">
        <v>26.489011207862699</v>
      </c>
      <c r="E3790" s="9">
        <v>45904</v>
      </c>
      <c r="F3790" s="3" t="s">
        <v>47</v>
      </c>
      <c r="G3790" s="3" t="s">
        <v>166</v>
      </c>
      <c r="H3790" s="3">
        <v>18</v>
      </c>
      <c r="I3790" s="3">
        <v>40</v>
      </c>
      <c r="J3790" s="3">
        <v>40</v>
      </c>
      <c r="K3790" s="3" t="s">
        <v>5</v>
      </c>
      <c r="L3790" s="3">
        <v>16</v>
      </c>
      <c r="N3790" s="3">
        <v>3058</v>
      </c>
      <c r="O3790" s="3">
        <v>67</v>
      </c>
      <c r="P3790" s="28">
        <f>N3790/O3790</f>
        <v>45.64179104477612</v>
      </c>
      <c r="Q3790" s="5">
        <v>16</v>
      </c>
      <c r="R3790" s="2"/>
      <c r="S3790" s="55">
        <f>O3790/J3790*40</f>
        <v>67</v>
      </c>
      <c r="T3790" s="55">
        <f>N3790/J3790*40</f>
        <v>3058</v>
      </c>
    </row>
    <row r="3791" spans="1:20" ht="14.4" x14ac:dyDescent="0.3">
      <c r="A3791" s="3" t="s">
        <v>164</v>
      </c>
      <c r="B3791" s="3" t="s">
        <v>165</v>
      </c>
      <c r="C3791" s="3">
        <v>55.483090261289</v>
      </c>
      <c r="D3791" s="3">
        <v>26.489011207862699</v>
      </c>
      <c r="E3791" s="9">
        <v>45904</v>
      </c>
      <c r="F3791" s="3" t="s">
        <v>47</v>
      </c>
      <c r="G3791" s="3" t="s">
        <v>166</v>
      </c>
      <c r="H3791" s="3">
        <v>18</v>
      </c>
      <c r="I3791" s="3">
        <v>40</v>
      </c>
      <c r="J3791" s="3">
        <v>40</v>
      </c>
      <c r="K3791" s="3" t="s">
        <v>5</v>
      </c>
      <c r="L3791" s="3">
        <v>15.5</v>
      </c>
      <c r="M3791" s="3">
        <v>12.6</v>
      </c>
      <c r="N3791" s="3">
        <v>35</v>
      </c>
      <c r="O3791" s="3">
        <v>1</v>
      </c>
      <c r="P3791" s="28">
        <f>N3791/O3791</f>
        <v>35</v>
      </c>
      <c r="Q3791" s="5">
        <v>16</v>
      </c>
      <c r="R3791" s="2"/>
      <c r="S3791" s="55">
        <f>O3791/J3791*40</f>
        <v>1</v>
      </c>
      <c r="T3791" s="55">
        <f>N3791/J3791*40</f>
        <v>35</v>
      </c>
    </row>
    <row r="3792" spans="1:20" ht="14.4" x14ac:dyDescent="0.3">
      <c r="A3792" s="3" t="s">
        <v>164</v>
      </c>
      <c r="B3792" s="3" t="s">
        <v>165</v>
      </c>
      <c r="C3792" s="3">
        <v>55.483090261289</v>
      </c>
      <c r="D3792" s="3">
        <v>26.489011207862699</v>
      </c>
      <c r="E3792" s="9">
        <v>45904</v>
      </c>
      <c r="F3792" s="3" t="s">
        <v>47</v>
      </c>
      <c r="G3792" s="3" t="s">
        <v>166</v>
      </c>
      <c r="H3792" s="3">
        <v>18</v>
      </c>
      <c r="I3792" s="3">
        <v>40</v>
      </c>
      <c r="J3792" s="3">
        <v>40</v>
      </c>
      <c r="K3792" s="3" t="s">
        <v>5</v>
      </c>
      <c r="L3792" s="3">
        <v>15.2</v>
      </c>
      <c r="M3792" s="3">
        <v>12.1</v>
      </c>
      <c r="N3792" s="3">
        <v>32</v>
      </c>
      <c r="O3792" s="3">
        <v>1</v>
      </c>
      <c r="P3792" s="28">
        <f>N3792/O3792</f>
        <v>32</v>
      </c>
      <c r="Q3792" s="5">
        <v>16</v>
      </c>
      <c r="R3792" s="2"/>
      <c r="S3792" s="55">
        <f>O3792/J3792*40</f>
        <v>1</v>
      </c>
      <c r="T3792" s="55">
        <f>N3792/J3792*40</f>
        <v>32</v>
      </c>
    </row>
    <row r="3793" spans="1:20" ht="14.4" x14ac:dyDescent="0.3">
      <c r="A3793" s="3" t="s">
        <v>164</v>
      </c>
      <c r="B3793" s="3" t="s">
        <v>165</v>
      </c>
      <c r="C3793" s="3">
        <v>55.483090261289</v>
      </c>
      <c r="D3793" s="3">
        <v>26.489011207862699</v>
      </c>
      <c r="E3793" s="9">
        <v>45904</v>
      </c>
      <c r="F3793" s="3" t="s">
        <v>47</v>
      </c>
      <c r="G3793" s="3" t="s">
        <v>166</v>
      </c>
      <c r="H3793" s="3">
        <v>18</v>
      </c>
      <c r="I3793" s="3">
        <v>40</v>
      </c>
      <c r="J3793" s="3">
        <v>40</v>
      </c>
      <c r="K3793" s="3" t="s">
        <v>5</v>
      </c>
      <c r="L3793" s="3">
        <v>15.5</v>
      </c>
      <c r="M3793" s="3">
        <v>12.6</v>
      </c>
      <c r="N3793" s="3">
        <v>31</v>
      </c>
      <c r="O3793" s="3">
        <v>1</v>
      </c>
      <c r="P3793" s="28">
        <f>N3793/O3793</f>
        <v>31</v>
      </c>
      <c r="Q3793" s="5">
        <v>16</v>
      </c>
      <c r="R3793" s="2"/>
      <c r="S3793" s="55">
        <f>O3793/J3793*40</f>
        <v>1</v>
      </c>
      <c r="T3793" s="55">
        <f>N3793/J3793*40</f>
        <v>31</v>
      </c>
    </row>
    <row r="3794" spans="1:20" ht="14.4" x14ac:dyDescent="0.3">
      <c r="A3794" s="3" t="s">
        <v>164</v>
      </c>
      <c r="B3794" s="3" t="s">
        <v>165</v>
      </c>
      <c r="C3794" s="3">
        <v>55.483090261289</v>
      </c>
      <c r="D3794" s="3">
        <v>26.489011207862699</v>
      </c>
      <c r="E3794" s="9">
        <v>45904</v>
      </c>
      <c r="F3794" s="3" t="s">
        <v>47</v>
      </c>
      <c r="G3794" s="3" t="s">
        <v>166</v>
      </c>
      <c r="H3794" s="3">
        <v>18</v>
      </c>
      <c r="I3794" s="3">
        <v>40</v>
      </c>
      <c r="J3794" s="3">
        <v>40</v>
      </c>
      <c r="K3794" s="3" t="s">
        <v>5</v>
      </c>
      <c r="L3794" s="3">
        <v>15.4</v>
      </c>
      <c r="M3794" s="3">
        <v>12.4</v>
      </c>
      <c r="N3794" s="3">
        <v>31</v>
      </c>
      <c r="O3794" s="3">
        <v>1</v>
      </c>
      <c r="P3794" s="28">
        <f>N3794/O3794</f>
        <v>31</v>
      </c>
      <c r="Q3794" s="5">
        <v>16</v>
      </c>
      <c r="R3794" s="2"/>
      <c r="S3794" s="55">
        <f>O3794/J3794*40</f>
        <v>1</v>
      </c>
      <c r="T3794" s="55">
        <f>N3794/J3794*40</f>
        <v>31</v>
      </c>
    </row>
    <row r="3795" spans="1:20" ht="14.4" x14ac:dyDescent="0.3">
      <c r="A3795" s="3" t="s">
        <v>164</v>
      </c>
      <c r="B3795" s="3" t="s">
        <v>165</v>
      </c>
      <c r="C3795" s="3">
        <v>55.483090261289</v>
      </c>
      <c r="D3795" s="3">
        <v>26.489011207862699</v>
      </c>
      <c r="E3795" s="9">
        <v>45904</v>
      </c>
      <c r="F3795" s="3" t="s">
        <v>47</v>
      </c>
      <c r="G3795" s="3" t="s">
        <v>166</v>
      </c>
      <c r="H3795" s="3">
        <v>18</v>
      </c>
      <c r="I3795" s="3">
        <v>40</v>
      </c>
      <c r="J3795" s="3">
        <v>40</v>
      </c>
      <c r="K3795" s="3" t="s">
        <v>5</v>
      </c>
      <c r="L3795" s="3">
        <v>15.5</v>
      </c>
      <c r="N3795" s="3">
        <v>1926</v>
      </c>
      <c r="O3795" s="3">
        <v>58</v>
      </c>
      <c r="P3795" s="28">
        <f>N3795/O3795</f>
        <v>33.206896551724135</v>
      </c>
      <c r="Q3795" s="5">
        <v>16</v>
      </c>
      <c r="R3795" s="2"/>
      <c r="S3795" s="55">
        <f>O3795/J3795*40</f>
        <v>58</v>
      </c>
      <c r="T3795" s="55">
        <f>N3795/J3795*40</f>
        <v>1926</v>
      </c>
    </row>
    <row r="3796" spans="1:20" ht="14.4" x14ac:dyDescent="0.3">
      <c r="A3796" s="3" t="s">
        <v>164</v>
      </c>
      <c r="B3796" s="3" t="s">
        <v>165</v>
      </c>
      <c r="C3796" s="3">
        <v>55.483090261289</v>
      </c>
      <c r="D3796" s="3">
        <v>26.489011207862699</v>
      </c>
      <c r="E3796" s="9">
        <v>45904</v>
      </c>
      <c r="F3796" s="3" t="s">
        <v>47</v>
      </c>
      <c r="G3796" s="3" t="s">
        <v>166</v>
      </c>
      <c r="H3796" s="3">
        <v>18</v>
      </c>
      <c r="I3796" s="3">
        <v>40</v>
      </c>
      <c r="J3796" s="3">
        <v>40</v>
      </c>
      <c r="K3796" s="3" t="s">
        <v>14</v>
      </c>
      <c r="L3796" s="3">
        <v>16</v>
      </c>
      <c r="N3796" s="3">
        <v>442</v>
      </c>
      <c r="O3796" s="3">
        <v>15</v>
      </c>
      <c r="P3796" s="28">
        <f>N3796/O3796</f>
        <v>29.466666666666665</v>
      </c>
      <c r="Q3796" s="5">
        <v>16</v>
      </c>
      <c r="R3796" s="2" t="s">
        <v>28</v>
      </c>
      <c r="S3796" s="55">
        <f>O3796/J3796*40</f>
        <v>15</v>
      </c>
      <c r="T3796" s="55">
        <f>N3796/J3796*40</f>
        <v>442</v>
      </c>
    </row>
    <row r="3797" spans="1:20" ht="14.4" x14ac:dyDescent="0.3">
      <c r="A3797" s="3" t="s">
        <v>164</v>
      </c>
      <c r="B3797" s="3" t="s">
        <v>165</v>
      </c>
      <c r="C3797" s="3">
        <v>55.483090261289</v>
      </c>
      <c r="D3797" s="3">
        <v>26.489011207862699</v>
      </c>
      <c r="E3797" s="9">
        <v>45904</v>
      </c>
      <c r="F3797" s="3" t="s">
        <v>47</v>
      </c>
      <c r="G3797" s="3" t="s">
        <v>166</v>
      </c>
      <c r="H3797" s="3">
        <v>18</v>
      </c>
      <c r="I3797" s="3">
        <v>40</v>
      </c>
      <c r="J3797" s="3">
        <v>40</v>
      </c>
      <c r="K3797" s="3" t="s">
        <v>3</v>
      </c>
      <c r="L3797" s="3">
        <v>16.7</v>
      </c>
      <c r="M3797" s="3">
        <v>14.5</v>
      </c>
      <c r="N3797" s="3">
        <v>44</v>
      </c>
      <c r="O3797" s="3">
        <v>1</v>
      </c>
      <c r="P3797" s="28">
        <f>N3797/O3797</f>
        <v>44</v>
      </c>
      <c r="Q3797" s="5">
        <v>16</v>
      </c>
      <c r="R3797" s="2" t="s">
        <v>30</v>
      </c>
      <c r="S3797" s="55">
        <f>O3797/J3797*40</f>
        <v>1</v>
      </c>
      <c r="T3797" s="55">
        <f>N3797/J3797*40</f>
        <v>44</v>
      </c>
    </row>
    <row r="3798" spans="1:20" ht="14.4" x14ac:dyDescent="0.3">
      <c r="A3798" s="3" t="s">
        <v>164</v>
      </c>
      <c r="B3798" s="3" t="s">
        <v>165</v>
      </c>
      <c r="C3798" s="3">
        <v>55.483090261289</v>
      </c>
      <c r="D3798" s="3">
        <v>26.489011207862699</v>
      </c>
      <c r="E3798" s="9">
        <v>45904</v>
      </c>
      <c r="F3798" s="3" t="s">
        <v>47</v>
      </c>
      <c r="G3798" s="3" t="s">
        <v>166</v>
      </c>
      <c r="H3798" s="3">
        <v>18</v>
      </c>
      <c r="I3798" s="3">
        <v>40</v>
      </c>
      <c r="J3798" s="3">
        <v>40</v>
      </c>
      <c r="K3798" s="3" t="s">
        <v>3</v>
      </c>
      <c r="L3798" s="3">
        <v>17.100000000000001</v>
      </c>
      <c r="M3798" s="3">
        <v>14.9</v>
      </c>
      <c r="N3798" s="3">
        <v>52</v>
      </c>
      <c r="O3798" s="3">
        <v>1</v>
      </c>
      <c r="P3798" s="28">
        <f>N3798/O3798</f>
        <v>52</v>
      </c>
      <c r="Q3798" s="5">
        <v>16</v>
      </c>
      <c r="R3798" s="2" t="s">
        <v>30</v>
      </c>
      <c r="S3798" s="55">
        <f>O3798/J3798*40</f>
        <v>1</v>
      </c>
      <c r="T3798" s="55">
        <f>N3798/J3798*40</f>
        <v>52</v>
      </c>
    </row>
    <row r="3799" spans="1:20" ht="14.4" x14ac:dyDescent="0.3">
      <c r="A3799" s="3" t="s">
        <v>164</v>
      </c>
      <c r="B3799" s="3" t="s">
        <v>165</v>
      </c>
      <c r="C3799" s="3">
        <v>55.483090261289</v>
      </c>
      <c r="D3799" s="3">
        <v>26.489011207862699</v>
      </c>
      <c r="E3799" s="9">
        <v>45904</v>
      </c>
      <c r="F3799" s="3" t="s">
        <v>47</v>
      </c>
      <c r="G3799" s="3" t="s">
        <v>166</v>
      </c>
      <c r="H3799" s="3">
        <v>18</v>
      </c>
      <c r="I3799" s="3">
        <v>40</v>
      </c>
      <c r="J3799" s="3">
        <v>40</v>
      </c>
      <c r="K3799" s="3" t="s">
        <v>3</v>
      </c>
      <c r="L3799" s="3">
        <v>15.4</v>
      </c>
      <c r="M3799" s="3">
        <v>13.3</v>
      </c>
      <c r="N3799" s="3">
        <v>34</v>
      </c>
      <c r="O3799" s="3">
        <v>1</v>
      </c>
      <c r="P3799" s="28">
        <f>N3799/O3799</f>
        <v>34</v>
      </c>
      <c r="Q3799" s="5">
        <v>16</v>
      </c>
      <c r="R3799" s="2" t="s">
        <v>29</v>
      </c>
      <c r="S3799" s="55">
        <f>O3799/J3799*40</f>
        <v>1</v>
      </c>
      <c r="T3799" s="55">
        <f>N3799/J3799*40</f>
        <v>34</v>
      </c>
    </row>
    <row r="3800" spans="1:20" ht="14.4" x14ac:dyDescent="0.3">
      <c r="A3800" s="3" t="s">
        <v>164</v>
      </c>
      <c r="B3800" s="3" t="s">
        <v>165</v>
      </c>
      <c r="C3800" s="3">
        <v>55.483090261289</v>
      </c>
      <c r="D3800" s="3">
        <v>26.489011207862699</v>
      </c>
      <c r="E3800" s="9">
        <v>45904</v>
      </c>
      <c r="F3800" s="3" t="s">
        <v>47</v>
      </c>
      <c r="G3800" s="3" t="s">
        <v>166</v>
      </c>
      <c r="H3800" s="3">
        <v>18</v>
      </c>
      <c r="I3800" s="3">
        <v>40</v>
      </c>
      <c r="J3800" s="3">
        <v>40</v>
      </c>
      <c r="K3800" s="3" t="s">
        <v>3</v>
      </c>
      <c r="L3800" s="3">
        <v>15.3</v>
      </c>
      <c r="M3800" s="3">
        <v>13.2</v>
      </c>
      <c r="N3800" s="3">
        <v>36</v>
      </c>
      <c r="O3800" s="3">
        <v>1</v>
      </c>
      <c r="P3800" s="28">
        <f>N3800/O3800</f>
        <v>36</v>
      </c>
      <c r="Q3800" s="5">
        <v>16</v>
      </c>
      <c r="R3800" s="2" t="s">
        <v>29</v>
      </c>
      <c r="S3800" s="55">
        <f>O3800/J3800*40</f>
        <v>1</v>
      </c>
      <c r="T3800" s="55">
        <f>N3800/J3800*40</f>
        <v>36</v>
      </c>
    </row>
    <row r="3801" spans="1:20" ht="14.4" x14ac:dyDescent="0.3">
      <c r="A3801" s="3" t="s">
        <v>164</v>
      </c>
      <c r="B3801" s="3" t="s">
        <v>165</v>
      </c>
      <c r="C3801" s="3">
        <v>55.483090261289</v>
      </c>
      <c r="D3801" s="3">
        <v>26.489011207862699</v>
      </c>
      <c r="E3801" s="9">
        <v>45904</v>
      </c>
      <c r="F3801" s="3" t="s">
        <v>47</v>
      </c>
      <c r="G3801" s="3" t="s">
        <v>166</v>
      </c>
      <c r="H3801" s="3">
        <v>18</v>
      </c>
      <c r="I3801" s="3">
        <v>40</v>
      </c>
      <c r="J3801" s="3">
        <v>40</v>
      </c>
      <c r="K3801" s="3" t="s">
        <v>3</v>
      </c>
      <c r="L3801" s="3">
        <v>14.7</v>
      </c>
      <c r="M3801" s="3">
        <v>12.6</v>
      </c>
      <c r="N3801" s="3">
        <v>31</v>
      </c>
      <c r="O3801" s="3">
        <v>1</v>
      </c>
      <c r="P3801" s="28">
        <f>N3801/O3801</f>
        <v>31</v>
      </c>
      <c r="Q3801" s="5">
        <v>14</v>
      </c>
      <c r="R3801" s="2" t="s">
        <v>29</v>
      </c>
      <c r="S3801" s="55">
        <f>O3801/J3801*40</f>
        <v>1</v>
      </c>
      <c r="T3801" s="55">
        <f>N3801/J3801*40</f>
        <v>31</v>
      </c>
    </row>
    <row r="3802" spans="1:20" ht="14.4" x14ac:dyDescent="0.3">
      <c r="A3802" s="3" t="s">
        <v>164</v>
      </c>
      <c r="B3802" s="3" t="s">
        <v>165</v>
      </c>
      <c r="C3802" s="3">
        <v>55.483090261289</v>
      </c>
      <c r="D3802" s="3">
        <v>26.489011207862699</v>
      </c>
      <c r="E3802" s="9">
        <v>45904</v>
      </c>
      <c r="F3802" s="3" t="s">
        <v>47</v>
      </c>
      <c r="G3802" s="3" t="s">
        <v>166</v>
      </c>
      <c r="H3802" s="3">
        <v>18</v>
      </c>
      <c r="I3802" s="3">
        <v>40</v>
      </c>
      <c r="J3802" s="3">
        <v>40</v>
      </c>
      <c r="K3802" s="3" t="s">
        <v>3</v>
      </c>
      <c r="L3802" s="3">
        <v>14.8</v>
      </c>
      <c r="M3802" s="3">
        <v>12.9</v>
      </c>
      <c r="N3802" s="3">
        <v>32</v>
      </c>
      <c r="O3802" s="3">
        <v>1</v>
      </c>
      <c r="P3802" s="28">
        <f>N3802/O3802</f>
        <v>32</v>
      </c>
      <c r="Q3802" s="5">
        <v>14</v>
      </c>
      <c r="R3802" s="2" t="s">
        <v>29</v>
      </c>
      <c r="S3802" s="55">
        <f>O3802/J3802*40</f>
        <v>1</v>
      </c>
      <c r="T3802" s="55">
        <f>N3802/J3802*40</f>
        <v>32</v>
      </c>
    </row>
    <row r="3803" spans="1:20" ht="14.4" x14ac:dyDescent="0.3">
      <c r="A3803" s="3" t="s">
        <v>164</v>
      </c>
      <c r="B3803" s="3" t="s">
        <v>165</v>
      </c>
      <c r="C3803" s="3">
        <v>55.483090261289</v>
      </c>
      <c r="D3803" s="3">
        <v>26.489011207862699</v>
      </c>
      <c r="E3803" s="9">
        <v>45904</v>
      </c>
      <c r="F3803" s="3" t="s">
        <v>47</v>
      </c>
      <c r="G3803" s="3" t="s">
        <v>166</v>
      </c>
      <c r="H3803" s="3">
        <v>18</v>
      </c>
      <c r="I3803" s="3">
        <v>40</v>
      </c>
      <c r="J3803" s="3">
        <v>40</v>
      </c>
      <c r="K3803" s="3" t="s">
        <v>3</v>
      </c>
      <c r="L3803" s="3">
        <v>14</v>
      </c>
      <c r="M3803" s="3">
        <v>12</v>
      </c>
      <c r="N3803" s="3">
        <v>29</v>
      </c>
      <c r="O3803" s="3">
        <v>1</v>
      </c>
      <c r="P3803" s="28">
        <f>N3803/O3803</f>
        <v>29</v>
      </c>
      <c r="Q3803" s="5">
        <v>14</v>
      </c>
      <c r="R3803" s="2" t="s">
        <v>29</v>
      </c>
      <c r="S3803" s="55">
        <f>O3803/J3803*40</f>
        <v>1</v>
      </c>
      <c r="T3803" s="55">
        <f>N3803/J3803*40</f>
        <v>29</v>
      </c>
    </row>
    <row r="3804" spans="1:20" ht="14.4" x14ac:dyDescent="0.3">
      <c r="A3804" s="3" t="s">
        <v>164</v>
      </c>
      <c r="B3804" s="3" t="s">
        <v>165</v>
      </c>
      <c r="C3804" s="3">
        <v>55.483090261289</v>
      </c>
      <c r="D3804" s="3">
        <v>26.489011207862699</v>
      </c>
      <c r="E3804" s="9">
        <v>45904</v>
      </c>
      <c r="F3804" s="3" t="s">
        <v>47</v>
      </c>
      <c r="G3804" s="3" t="s">
        <v>166</v>
      </c>
      <c r="H3804" s="3">
        <v>18</v>
      </c>
      <c r="I3804" s="3">
        <v>40</v>
      </c>
      <c r="J3804" s="3">
        <v>40</v>
      </c>
      <c r="K3804" s="3" t="s">
        <v>3</v>
      </c>
      <c r="L3804" s="3">
        <v>14.9</v>
      </c>
      <c r="M3804" s="3">
        <v>13</v>
      </c>
      <c r="N3804" s="3">
        <v>33</v>
      </c>
      <c r="O3804" s="3">
        <v>1</v>
      </c>
      <c r="P3804" s="28">
        <f>N3804/O3804</f>
        <v>33</v>
      </c>
      <c r="Q3804" s="5">
        <v>14</v>
      </c>
      <c r="R3804" s="2" t="s">
        <v>29</v>
      </c>
      <c r="S3804" s="55">
        <f>O3804/J3804*40</f>
        <v>1</v>
      </c>
      <c r="T3804" s="55">
        <f>N3804/J3804*40</f>
        <v>33</v>
      </c>
    </row>
    <row r="3805" spans="1:20" ht="14.4" x14ac:dyDescent="0.3">
      <c r="A3805" s="3" t="s">
        <v>164</v>
      </c>
      <c r="B3805" s="3" t="s">
        <v>165</v>
      </c>
      <c r="C3805" s="3">
        <v>55.483090261289</v>
      </c>
      <c r="D3805" s="3">
        <v>26.489011207862699</v>
      </c>
      <c r="E3805" s="9">
        <v>45904</v>
      </c>
      <c r="F3805" s="3" t="s">
        <v>47</v>
      </c>
      <c r="G3805" s="3" t="s">
        <v>166</v>
      </c>
      <c r="H3805" s="3">
        <v>18</v>
      </c>
      <c r="I3805" s="3">
        <v>40</v>
      </c>
      <c r="J3805" s="3">
        <v>40</v>
      </c>
      <c r="K3805" s="3" t="s">
        <v>3</v>
      </c>
      <c r="L3805" s="3">
        <v>14.8</v>
      </c>
      <c r="M3805" s="3">
        <v>13</v>
      </c>
      <c r="N3805" s="3">
        <v>30</v>
      </c>
      <c r="O3805" s="3">
        <v>1</v>
      </c>
      <c r="P3805" s="28">
        <f>N3805/O3805</f>
        <v>30</v>
      </c>
      <c r="Q3805" s="5">
        <v>14</v>
      </c>
      <c r="R3805" s="2" t="s">
        <v>29</v>
      </c>
      <c r="S3805" s="55">
        <f>O3805/J3805*40</f>
        <v>1</v>
      </c>
      <c r="T3805" s="55">
        <f>N3805/J3805*40</f>
        <v>30</v>
      </c>
    </row>
    <row r="3806" spans="1:20" ht="14.4" x14ac:dyDescent="0.3">
      <c r="A3806" s="3" t="s">
        <v>164</v>
      </c>
      <c r="B3806" s="3" t="s">
        <v>165</v>
      </c>
      <c r="C3806" s="3">
        <v>55.483090261289</v>
      </c>
      <c r="D3806" s="3">
        <v>26.489011207862699</v>
      </c>
      <c r="E3806" s="9">
        <v>45904</v>
      </c>
      <c r="F3806" s="3" t="s">
        <v>47</v>
      </c>
      <c r="G3806" s="3" t="s">
        <v>166</v>
      </c>
      <c r="H3806" s="3">
        <v>18</v>
      </c>
      <c r="I3806" s="3">
        <v>40</v>
      </c>
      <c r="J3806" s="3">
        <v>40</v>
      </c>
      <c r="K3806" s="3" t="s">
        <v>3</v>
      </c>
      <c r="L3806" s="3">
        <v>14</v>
      </c>
      <c r="N3806" s="3">
        <v>284</v>
      </c>
      <c r="O3806" s="3">
        <v>9</v>
      </c>
      <c r="P3806" s="28">
        <f>N3806/O3806</f>
        <v>31.555555555555557</v>
      </c>
      <c r="Q3806" s="5">
        <v>14</v>
      </c>
      <c r="R3806" s="2" t="s">
        <v>29</v>
      </c>
      <c r="S3806" s="55">
        <f>O3806/J3806*40</f>
        <v>9</v>
      </c>
      <c r="T3806" s="55">
        <f>N3806/J3806*40</f>
        <v>284</v>
      </c>
    </row>
    <row r="3807" spans="1:20" ht="14.4" x14ac:dyDescent="0.3">
      <c r="A3807" s="3" t="s">
        <v>164</v>
      </c>
      <c r="B3807" s="3" t="s">
        <v>165</v>
      </c>
      <c r="C3807" s="3">
        <v>55.483090261289</v>
      </c>
      <c r="D3807" s="3">
        <v>26.489011207862699</v>
      </c>
      <c r="E3807" s="9">
        <v>45904</v>
      </c>
      <c r="F3807" s="3" t="s">
        <v>47</v>
      </c>
      <c r="G3807" s="3" t="s">
        <v>166</v>
      </c>
      <c r="H3807" s="3">
        <v>18</v>
      </c>
      <c r="I3807" s="3">
        <v>40</v>
      </c>
      <c r="J3807" s="3">
        <v>40</v>
      </c>
      <c r="K3807" s="3" t="s">
        <v>10</v>
      </c>
      <c r="L3807" s="3">
        <v>22.4</v>
      </c>
      <c r="M3807" s="3">
        <v>18.5</v>
      </c>
      <c r="N3807" s="3">
        <v>138</v>
      </c>
      <c r="O3807" s="3">
        <v>1</v>
      </c>
      <c r="P3807" s="28">
        <f>N3807/O3807</f>
        <v>138</v>
      </c>
      <c r="Q3807" s="5">
        <v>21</v>
      </c>
      <c r="R3807" s="2"/>
      <c r="S3807" s="55">
        <f>O3807/J3807*40</f>
        <v>1</v>
      </c>
      <c r="T3807" s="55">
        <f>N3807/J3807*40</f>
        <v>138</v>
      </c>
    </row>
    <row r="3808" spans="1:20" ht="14.4" x14ac:dyDescent="0.3">
      <c r="A3808" s="3" t="s">
        <v>164</v>
      </c>
      <c r="B3808" s="3" t="s">
        <v>165</v>
      </c>
      <c r="C3808" s="3">
        <v>55.483090261289</v>
      </c>
      <c r="D3808" s="3">
        <v>26.489011207862699</v>
      </c>
      <c r="E3808" s="9">
        <v>45904</v>
      </c>
      <c r="F3808" s="3" t="s">
        <v>47</v>
      </c>
      <c r="G3808" s="3" t="s">
        <v>166</v>
      </c>
      <c r="H3808" s="3">
        <v>18</v>
      </c>
      <c r="I3808" s="3">
        <v>40</v>
      </c>
      <c r="J3808" s="3">
        <v>40</v>
      </c>
      <c r="K3808" s="3" t="s">
        <v>10</v>
      </c>
      <c r="L3808" s="3">
        <v>16</v>
      </c>
      <c r="N3808" s="3">
        <v>377</v>
      </c>
      <c r="O3808" s="3">
        <v>8</v>
      </c>
      <c r="P3808" s="28">
        <f>N3808/O3808</f>
        <v>47.125</v>
      </c>
      <c r="Q3808" s="5">
        <v>16</v>
      </c>
      <c r="R3808" s="2"/>
      <c r="S3808" s="55">
        <f>O3808/J3808*40</f>
        <v>8</v>
      </c>
      <c r="T3808" s="55">
        <f>N3808/J3808*40</f>
        <v>377</v>
      </c>
    </row>
    <row r="3809" spans="1:20" ht="14.4" x14ac:dyDescent="0.3">
      <c r="A3809" s="3" t="s">
        <v>164</v>
      </c>
      <c r="B3809" s="3" t="s">
        <v>165</v>
      </c>
      <c r="C3809" s="3">
        <v>55.483090261289</v>
      </c>
      <c r="D3809" s="3">
        <v>26.489011207862699</v>
      </c>
      <c r="E3809" s="9">
        <v>45904</v>
      </c>
      <c r="F3809" s="3" t="s">
        <v>47</v>
      </c>
      <c r="G3809" s="3" t="s">
        <v>166</v>
      </c>
      <c r="H3809" s="3">
        <v>18</v>
      </c>
      <c r="I3809" s="3">
        <v>40</v>
      </c>
      <c r="J3809" s="3">
        <v>40</v>
      </c>
      <c r="K3809" s="3" t="s">
        <v>10</v>
      </c>
      <c r="L3809" s="3">
        <v>13</v>
      </c>
      <c r="M3809" s="3">
        <v>10.6</v>
      </c>
      <c r="N3809" s="3">
        <v>26</v>
      </c>
      <c r="O3809" s="3">
        <v>1</v>
      </c>
      <c r="P3809" s="28">
        <f>N3809/O3809</f>
        <v>26</v>
      </c>
      <c r="Q3809" s="5">
        <v>14</v>
      </c>
      <c r="R3809" s="2"/>
      <c r="S3809" s="55">
        <f>O3809/J3809*40</f>
        <v>1</v>
      </c>
      <c r="T3809" s="55">
        <f>N3809/J3809*40</f>
        <v>26</v>
      </c>
    </row>
    <row r="3810" spans="1:20" ht="14.4" x14ac:dyDescent="0.3">
      <c r="A3810" s="3" t="s">
        <v>164</v>
      </c>
      <c r="B3810" s="3" t="s">
        <v>165</v>
      </c>
      <c r="C3810" s="3">
        <v>55.483090261289</v>
      </c>
      <c r="D3810" s="3">
        <v>26.489011207862699</v>
      </c>
      <c r="E3810" s="9">
        <v>45904</v>
      </c>
      <c r="F3810" s="3" t="s">
        <v>47</v>
      </c>
      <c r="G3810" s="3" t="s">
        <v>166</v>
      </c>
      <c r="H3810" s="3">
        <v>18</v>
      </c>
      <c r="I3810" s="3">
        <v>40</v>
      </c>
      <c r="J3810" s="3">
        <v>40</v>
      </c>
      <c r="K3810" s="3" t="s">
        <v>10</v>
      </c>
      <c r="L3810" s="3">
        <v>13.4</v>
      </c>
      <c r="M3810" s="3">
        <v>10.6</v>
      </c>
      <c r="N3810" s="3">
        <v>22</v>
      </c>
      <c r="O3810" s="3">
        <v>1</v>
      </c>
      <c r="P3810" s="28">
        <f>N3810/O3810</f>
        <v>22</v>
      </c>
      <c r="Q3810" s="5">
        <v>14</v>
      </c>
      <c r="R3810" s="2"/>
      <c r="S3810" s="55">
        <f>O3810/J3810*40</f>
        <v>1</v>
      </c>
      <c r="T3810" s="55">
        <f>N3810/J3810*40</f>
        <v>22</v>
      </c>
    </row>
    <row r="3811" spans="1:20" ht="14.4" x14ac:dyDescent="0.3">
      <c r="A3811" s="3" t="s">
        <v>164</v>
      </c>
      <c r="B3811" s="3" t="s">
        <v>165</v>
      </c>
      <c r="C3811" s="3">
        <v>55.483090261289</v>
      </c>
      <c r="D3811" s="3">
        <v>26.489011207862699</v>
      </c>
      <c r="E3811" s="9">
        <v>45904</v>
      </c>
      <c r="F3811" s="3" t="s">
        <v>47</v>
      </c>
      <c r="G3811" s="3" t="s">
        <v>166</v>
      </c>
      <c r="H3811" s="3">
        <v>18</v>
      </c>
      <c r="I3811" s="3">
        <v>40</v>
      </c>
      <c r="J3811" s="3">
        <v>40</v>
      </c>
      <c r="K3811" s="3" t="s">
        <v>10</v>
      </c>
      <c r="L3811" s="3">
        <v>14.9</v>
      </c>
      <c r="M3811" s="3">
        <v>12.4</v>
      </c>
      <c r="N3811" s="3">
        <v>38</v>
      </c>
      <c r="O3811" s="3">
        <v>1</v>
      </c>
      <c r="P3811" s="28">
        <f>N3811/O3811</f>
        <v>38</v>
      </c>
      <c r="Q3811" s="5">
        <v>14</v>
      </c>
      <c r="R3811" s="2"/>
      <c r="S3811" s="55">
        <f>O3811/J3811*40</f>
        <v>1</v>
      </c>
      <c r="T3811" s="55">
        <f>N3811/J3811*40</f>
        <v>38</v>
      </c>
    </row>
    <row r="3812" spans="1:20" ht="14.4" x14ac:dyDescent="0.3">
      <c r="A3812" s="3" t="s">
        <v>164</v>
      </c>
      <c r="B3812" s="3" t="s">
        <v>165</v>
      </c>
      <c r="C3812" s="3">
        <v>55.483090261289</v>
      </c>
      <c r="D3812" s="3">
        <v>26.489011207862699</v>
      </c>
      <c r="E3812" s="9">
        <v>45904</v>
      </c>
      <c r="F3812" s="3" t="s">
        <v>47</v>
      </c>
      <c r="G3812" s="3" t="s">
        <v>166</v>
      </c>
      <c r="H3812" s="3">
        <v>18</v>
      </c>
      <c r="I3812" s="3">
        <v>40</v>
      </c>
      <c r="J3812" s="3">
        <v>40</v>
      </c>
      <c r="K3812" s="3" t="s">
        <v>10</v>
      </c>
      <c r="L3812" s="3">
        <v>14.7</v>
      </c>
      <c r="M3812" s="3">
        <v>12.1</v>
      </c>
      <c r="N3812" s="3">
        <v>24</v>
      </c>
      <c r="O3812" s="3">
        <v>1</v>
      </c>
      <c r="P3812" s="28">
        <f>N3812/O3812</f>
        <v>24</v>
      </c>
      <c r="Q3812" s="5">
        <v>14</v>
      </c>
      <c r="R3812" s="2"/>
      <c r="S3812" s="55">
        <f>O3812/J3812*40</f>
        <v>1</v>
      </c>
      <c r="T3812" s="55">
        <f>N3812/J3812*40</f>
        <v>24</v>
      </c>
    </row>
    <row r="3813" spans="1:20" ht="14.4" x14ac:dyDescent="0.3">
      <c r="A3813" s="3" t="s">
        <v>164</v>
      </c>
      <c r="B3813" s="3" t="s">
        <v>165</v>
      </c>
      <c r="C3813" s="3">
        <v>55.483090261289</v>
      </c>
      <c r="D3813" s="3">
        <v>26.489011207862699</v>
      </c>
      <c r="E3813" s="9">
        <v>45904</v>
      </c>
      <c r="F3813" s="3" t="s">
        <v>47</v>
      </c>
      <c r="G3813" s="3" t="s">
        <v>166</v>
      </c>
      <c r="H3813" s="3">
        <v>18</v>
      </c>
      <c r="I3813" s="3">
        <v>40</v>
      </c>
      <c r="J3813" s="3">
        <v>40</v>
      </c>
      <c r="K3813" s="3" t="s">
        <v>10</v>
      </c>
      <c r="L3813" s="3">
        <v>13.6</v>
      </c>
      <c r="M3813" s="3">
        <v>11.1</v>
      </c>
      <c r="N3813" s="3">
        <v>27</v>
      </c>
      <c r="O3813" s="3">
        <v>1</v>
      </c>
      <c r="P3813" s="28">
        <f>N3813/O3813</f>
        <v>27</v>
      </c>
      <c r="Q3813" s="5">
        <v>14</v>
      </c>
      <c r="R3813" s="2"/>
      <c r="S3813" s="55">
        <f>O3813/J3813*40</f>
        <v>1</v>
      </c>
      <c r="T3813" s="55">
        <f>N3813/J3813*40</f>
        <v>27</v>
      </c>
    </row>
    <row r="3814" spans="1:20" ht="14.4" x14ac:dyDescent="0.3">
      <c r="A3814" s="3" t="s">
        <v>164</v>
      </c>
      <c r="B3814" s="3" t="s">
        <v>165</v>
      </c>
      <c r="C3814" s="3">
        <v>55.483090261289</v>
      </c>
      <c r="D3814" s="3">
        <v>26.489011207862699</v>
      </c>
      <c r="E3814" s="9">
        <v>45904</v>
      </c>
      <c r="F3814" s="3" t="s">
        <v>47</v>
      </c>
      <c r="G3814" s="3" t="s">
        <v>166</v>
      </c>
      <c r="H3814" s="3">
        <v>18</v>
      </c>
      <c r="I3814" s="3">
        <v>40</v>
      </c>
      <c r="J3814" s="3">
        <v>40</v>
      </c>
      <c r="K3814" s="3" t="s">
        <v>10</v>
      </c>
      <c r="L3814" s="3">
        <v>14.6</v>
      </c>
      <c r="M3814" s="3">
        <v>11.9</v>
      </c>
      <c r="N3814" s="3">
        <v>34</v>
      </c>
      <c r="O3814" s="3">
        <v>1</v>
      </c>
      <c r="P3814" s="28">
        <f>N3814/O3814</f>
        <v>34</v>
      </c>
      <c r="Q3814" s="5">
        <v>14</v>
      </c>
      <c r="R3814" s="2"/>
      <c r="S3814" s="55">
        <f>O3814/J3814*40</f>
        <v>1</v>
      </c>
      <c r="T3814" s="55">
        <f>N3814/J3814*40</f>
        <v>34</v>
      </c>
    </row>
    <row r="3815" spans="1:20" ht="14.4" x14ac:dyDescent="0.3">
      <c r="A3815" s="3" t="s">
        <v>164</v>
      </c>
      <c r="B3815" s="3" t="s">
        <v>165</v>
      </c>
      <c r="C3815" s="3">
        <v>55.483090261289</v>
      </c>
      <c r="D3815" s="3">
        <v>26.489011207862699</v>
      </c>
      <c r="E3815" s="9">
        <v>45904</v>
      </c>
      <c r="F3815" s="3" t="s">
        <v>47</v>
      </c>
      <c r="G3815" s="3" t="s">
        <v>166</v>
      </c>
      <c r="H3815" s="3">
        <v>18</v>
      </c>
      <c r="I3815" s="3">
        <v>40</v>
      </c>
      <c r="J3815" s="3">
        <v>40</v>
      </c>
      <c r="K3815" s="3" t="s">
        <v>10</v>
      </c>
      <c r="L3815" s="3">
        <v>13.4</v>
      </c>
      <c r="M3815" s="3">
        <v>11</v>
      </c>
      <c r="N3815" s="3">
        <v>26</v>
      </c>
      <c r="O3815" s="3">
        <v>1</v>
      </c>
      <c r="P3815" s="28">
        <f>N3815/O3815</f>
        <v>26</v>
      </c>
      <c r="Q3815" s="5">
        <v>14</v>
      </c>
      <c r="R3815" s="2"/>
      <c r="S3815" s="55">
        <f>O3815/J3815*40</f>
        <v>1</v>
      </c>
      <c r="T3815" s="55">
        <f>N3815/J3815*40</f>
        <v>26</v>
      </c>
    </row>
    <row r="3816" spans="1:20" ht="14.4" x14ac:dyDescent="0.3">
      <c r="A3816" s="3" t="s">
        <v>164</v>
      </c>
      <c r="B3816" s="3" t="s">
        <v>165</v>
      </c>
      <c r="C3816" s="3">
        <v>55.483090261289</v>
      </c>
      <c r="D3816" s="3">
        <v>26.489011207862699</v>
      </c>
      <c r="E3816" s="9">
        <v>45904</v>
      </c>
      <c r="F3816" s="3" t="s">
        <v>47</v>
      </c>
      <c r="G3816" s="3" t="s">
        <v>166</v>
      </c>
      <c r="H3816" s="3">
        <v>18</v>
      </c>
      <c r="I3816" s="3">
        <v>40</v>
      </c>
      <c r="J3816" s="3">
        <v>40</v>
      </c>
      <c r="K3816" s="3" t="s">
        <v>10</v>
      </c>
      <c r="L3816" s="3">
        <v>13.3</v>
      </c>
      <c r="M3816" s="3">
        <v>10.8</v>
      </c>
      <c r="N3816" s="3">
        <v>24</v>
      </c>
      <c r="O3816" s="3">
        <v>1</v>
      </c>
      <c r="P3816" s="28">
        <f>N3816/O3816</f>
        <v>24</v>
      </c>
      <c r="Q3816" s="5">
        <v>14</v>
      </c>
      <c r="R3816" s="2"/>
      <c r="S3816" s="55">
        <f>O3816/J3816*40</f>
        <v>1</v>
      </c>
      <c r="T3816" s="55">
        <f>N3816/J3816*40</f>
        <v>24</v>
      </c>
    </row>
    <row r="3817" spans="1:20" ht="14.4" x14ac:dyDescent="0.3">
      <c r="A3817" s="3" t="s">
        <v>164</v>
      </c>
      <c r="B3817" s="3" t="s">
        <v>165</v>
      </c>
      <c r="C3817" s="3">
        <v>55.483090261289</v>
      </c>
      <c r="D3817" s="3">
        <v>26.489011207862699</v>
      </c>
      <c r="E3817" s="9">
        <v>45904</v>
      </c>
      <c r="F3817" s="3" t="s">
        <v>47</v>
      </c>
      <c r="G3817" s="3" t="s">
        <v>166</v>
      </c>
      <c r="H3817" s="3">
        <v>18</v>
      </c>
      <c r="I3817" s="3">
        <v>40</v>
      </c>
      <c r="J3817" s="3">
        <v>40</v>
      </c>
      <c r="K3817" s="3" t="s">
        <v>10</v>
      </c>
      <c r="L3817" s="3">
        <v>12.3</v>
      </c>
      <c r="M3817" s="3">
        <v>10</v>
      </c>
      <c r="N3817" s="3">
        <v>18</v>
      </c>
      <c r="O3817" s="3">
        <v>1</v>
      </c>
      <c r="P3817" s="28">
        <f>N3817/O3817</f>
        <v>18</v>
      </c>
      <c r="Q3817" s="5">
        <v>11</v>
      </c>
      <c r="R3817" s="2"/>
      <c r="S3817" s="55">
        <f>O3817/J3817*40</f>
        <v>1</v>
      </c>
      <c r="T3817" s="55">
        <f>N3817/J3817*40</f>
        <v>18</v>
      </c>
    </row>
    <row r="3818" spans="1:20" ht="14.4" x14ac:dyDescent="0.3">
      <c r="A3818" s="3" t="s">
        <v>164</v>
      </c>
      <c r="B3818" s="3" t="s">
        <v>165</v>
      </c>
      <c r="C3818" s="3">
        <v>55.483090261289</v>
      </c>
      <c r="D3818" s="3">
        <v>26.489011207862699</v>
      </c>
      <c r="E3818" s="9">
        <v>45904</v>
      </c>
      <c r="F3818" s="3" t="s">
        <v>47</v>
      </c>
      <c r="G3818" s="3" t="s">
        <v>166</v>
      </c>
      <c r="H3818" s="3">
        <v>18</v>
      </c>
      <c r="I3818" s="3">
        <v>40</v>
      </c>
      <c r="J3818" s="3">
        <v>40</v>
      </c>
      <c r="K3818" s="3" t="s">
        <v>10</v>
      </c>
      <c r="L3818" s="3">
        <v>14.8</v>
      </c>
      <c r="M3818" s="3">
        <v>11.5</v>
      </c>
      <c r="N3818" s="3">
        <v>31</v>
      </c>
      <c r="O3818" s="3">
        <v>1</v>
      </c>
      <c r="P3818" s="28">
        <f>N3818/O3818</f>
        <v>31</v>
      </c>
      <c r="Q3818" s="5">
        <v>14</v>
      </c>
      <c r="R3818" s="2"/>
      <c r="S3818" s="55">
        <f>O3818/J3818*40</f>
        <v>1</v>
      </c>
      <c r="T3818" s="55">
        <f>N3818/J3818*40</f>
        <v>31</v>
      </c>
    </row>
    <row r="3819" spans="1:20" ht="14.4" x14ac:dyDescent="0.3">
      <c r="A3819" s="3" t="s">
        <v>164</v>
      </c>
      <c r="B3819" s="3" t="s">
        <v>165</v>
      </c>
      <c r="C3819" s="3">
        <v>55.483090261289</v>
      </c>
      <c r="D3819" s="3">
        <v>26.489011207862699</v>
      </c>
      <c r="E3819" s="9">
        <v>45904</v>
      </c>
      <c r="F3819" s="3" t="s">
        <v>47</v>
      </c>
      <c r="G3819" s="3" t="s">
        <v>166</v>
      </c>
      <c r="H3819" s="3">
        <v>14</v>
      </c>
      <c r="I3819" s="3">
        <v>40</v>
      </c>
      <c r="J3819" s="3">
        <v>40</v>
      </c>
      <c r="K3819" s="3" t="s">
        <v>3</v>
      </c>
      <c r="L3819" s="3">
        <v>16.7</v>
      </c>
      <c r="M3819" s="3">
        <v>14.2</v>
      </c>
      <c r="N3819" s="3">
        <v>51</v>
      </c>
      <c r="O3819" s="3">
        <v>1</v>
      </c>
      <c r="P3819" s="28">
        <f>N3819/O3819</f>
        <v>51</v>
      </c>
      <c r="Q3819" s="5">
        <v>16</v>
      </c>
      <c r="R3819" s="2" t="s">
        <v>30</v>
      </c>
      <c r="S3819" s="55">
        <f>O3819/J3819*40</f>
        <v>1</v>
      </c>
      <c r="T3819" s="55">
        <f>N3819/J3819*40</f>
        <v>51</v>
      </c>
    </row>
    <row r="3820" spans="1:20" ht="14.4" x14ac:dyDescent="0.3">
      <c r="A3820" s="3" t="s">
        <v>164</v>
      </c>
      <c r="B3820" s="3" t="s">
        <v>165</v>
      </c>
      <c r="C3820" s="3">
        <v>55.483090261289</v>
      </c>
      <c r="D3820" s="3">
        <v>26.489011207862699</v>
      </c>
      <c r="E3820" s="9">
        <v>45904</v>
      </c>
      <c r="F3820" s="3" t="s">
        <v>47</v>
      </c>
      <c r="G3820" s="3" t="s">
        <v>166</v>
      </c>
      <c r="H3820" s="3">
        <v>14</v>
      </c>
      <c r="I3820" s="3">
        <v>40</v>
      </c>
      <c r="J3820" s="3">
        <v>40</v>
      </c>
      <c r="K3820" s="3" t="s">
        <v>3</v>
      </c>
      <c r="L3820" s="3">
        <v>11</v>
      </c>
      <c r="M3820" s="3">
        <v>9.5</v>
      </c>
      <c r="N3820" s="3">
        <v>14</v>
      </c>
      <c r="O3820" s="3">
        <v>1</v>
      </c>
      <c r="P3820" s="28">
        <f>N3820/O3820</f>
        <v>14</v>
      </c>
      <c r="Q3820" s="5">
        <v>11</v>
      </c>
      <c r="R3820" s="2" t="s">
        <v>28</v>
      </c>
      <c r="S3820" s="55">
        <f>O3820/J3820*40</f>
        <v>1</v>
      </c>
      <c r="T3820" s="55">
        <f>N3820/J3820*40</f>
        <v>14</v>
      </c>
    </row>
    <row r="3821" spans="1:20" ht="14.4" x14ac:dyDescent="0.3">
      <c r="A3821" s="3" t="s">
        <v>164</v>
      </c>
      <c r="B3821" s="3" t="s">
        <v>165</v>
      </c>
      <c r="C3821" s="3">
        <v>55.483090261289</v>
      </c>
      <c r="D3821" s="3">
        <v>26.489011207862699</v>
      </c>
      <c r="E3821" s="9">
        <v>45904</v>
      </c>
      <c r="F3821" s="3" t="s">
        <v>47</v>
      </c>
      <c r="G3821" s="3" t="s">
        <v>166</v>
      </c>
      <c r="H3821" s="3">
        <v>14</v>
      </c>
      <c r="I3821" s="3">
        <v>40</v>
      </c>
      <c r="J3821" s="3">
        <v>40</v>
      </c>
      <c r="K3821" s="3" t="s">
        <v>3</v>
      </c>
      <c r="L3821" s="3">
        <v>11.3</v>
      </c>
      <c r="M3821" s="3">
        <v>9.5</v>
      </c>
      <c r="N3821" s="3">
        <v>13</v>
      </c>
      <c r="O3821" s="3">
        <v>1</v>
      </c>
      <c r="P3821" s="28">
        <f>N3821/O3821</f>
        <v>13</v>
      </c>
      <c r="Q3821" s="5">
        <v>11</v>
      </c>
      <c r="R3821" s="2" t="s">
        <v>28</v>
      </c>
      <c r="S3821" s="55">
        <f>O3821/J3821*40</f>
        <v>1</v>
      </c>
      <c r="T3821" s="55">
        <f>N3821/J3821*40</f>
        <v>13</v>
      </c>
    </row>
    <row r="3822" spans="1:20" ht="14.4" x14ac:dyDescent="0.3">
      <c r="A3822" s="3" t="s">
        <v>164</v>
      </c>
      <c r="B3822" s="3" t="s">
        <v>165</v>
      </c>
      <c r="C3822" s="3">
        <v>55.483090261289</v>
      </c>
      <c r="D3822" s="3">
        <v>26.489011207862699</v>
      </c>
      <c r="E3822" s="9">
        <v>45904</v>
      </c>
      <c r="F3822" s="3" t="s">
        <v>47</v>
      </c>
      <c r="G3822" s="3" t="s">
        <v>166</v>
      </c>
      <c r="H3822" s="3">
        <v>14</v>
      </c>
      <c r="I3822" s="3">
        <v>40</v>
      </c>
      <c r="J3822" s="3">
        <v>40</v>
      </c>
      <c r="K3822" s="3" t="s">
        <v>3</v>
      </c>
      <c r="L3822" s="3">
        <v>11.3</v>
      </c>
      <c r="M3822" s="3">
        <v>9.8000000000000007</v>
      </c>
      <c r="N3822" s="3">
        <v>14</v>
      </c>
      <c r="O3822" s="3">
        <v>1</v>
      </c>
      <c r="P3822" s="28">
        <f>N3822/O3822</f>
        <v>14</v>
      </c>
      <c r="Q3822" s="5">
        <v>11</v>
      </c>
      <c r="R3822" s="2" t="s">
        <v>28</v>
      </c>
      <c r="S3822" s="55">
        <f>O3822/J3822*40</f>
        <v>1</v>
      </c>
      <c r="T3822" s="55">
        <f>N3822/J3822*40</f>
        <v>14</v>
      </c>
    </row>
    <row r="3823" spans="1:20" ht="14.4" x14ac:dyDescent="0.3">
      <c r="A3823" s="3" t="s">
        <v>164</v>
      </c>
      <c r="B3823" s="3" t="s">
        <v>165</v>
      </c>
      <c r="C3823" s="3">
        <v>55.483090261289</v>
      </c>
      <c r="D3823" s="3">
        <v>26.489011207862699</v>
      </c>
      <c r="E3823" s="9">
        <v>45904</v>
      </c>
      <c r="F3823" s="3" t="s">
        <v>47</v>
      </c>
      <c r="G3823" s="3" t="s">
        <v>166</v>
      </c>
      <c r="H3823" s="3">
        <v>14</v>
      </c>
      <c r="I3823" s="3">
        <v>40</v>
      </c>
      <c r="J3823" s="3">
        <v>40</v>
      </c>
      <c r="K3823" s="3" t="s">
        <v>3</v>
      </c>
      <c r="L3823" s="3">
        <v>11</v>
      </c>
      <c r="M3823" s="3">
        <v>9.3000000000000007</v>
      </c>
      <c r="N3823" s="3">
        <v>13</v>
      </c>
      <c r="O3823" s="3">
        <v>1</v>
      </c>
      <c r="P3823" s="28">
        <f>N3823/O3823</f>
        <v>13</v>
      </c>
      <c r="Q3823" s="5">
        <v>11</v>
      </c>
      <c r="R3823" s="2" t="s">
        <v>28</v>
      </c>
      <c r="S3823" s="55">
        <f>O3823/J3823*40</f>
        <v>1</v>
      </c>
      <c r="T3823" s="55">
        <f>N3823/J3823*40</f>
        <v>13</v>
      </c>
    </row>
    <row r="3824" spans="1:20" ht="14.4" x14ac:dyDescent="0.3">
      <c r="A3824" s="3" t="s">
        <v>164</v>
      </c>
      <c r="B3824" s="3" t="s">
        <v>165</v>
      </c>
      <c r="C3824" s="3">
        <v>55.483090261289</v>
      </c>
      <c r="D3824" s="3">
        <v>26.489011207862699</v>
      </c>
      <c r="E3824" s="9">
        <v>45904</v>
      </c>
      <c r="F3824" s="3" t="s">
        <v>47</v>
      </c>
      <c r="G3824" s="3" t="s">
        <v>166</v>
      </c>
      <c r="H3824" s="3">
        <v>14</v>
      </c>
      <c r="I3824" s="3">
        <v>40</v>
      </c>
      <c r="J3824" s="3">
        <v>40</v>
      </c>
      <c r="K3824" s="3" t="s">
        <v>3</v>
      </c>
      <c r="L3824" s="3">
        <v>11.4</v>
      </c>
      <c r="M3824" s="3">
        <v>9.8000000000000007</v>
      </c>
      <c r="N3824" s="3">
        <v>15</v>
      </c>
      <c r="O3824" s="3">
        <v>1</v>
      </c>
      <c r="P3824" s="28">
        <f>N3824/O3824</f>
        <v>15</v>
      </c>
      <c r="Q3824" s="5">
        <v>11</v>
      </c>
      <c r="R3824" s="2" t="s">
        <v>28</v>
      </c>
      <c r="S3824" s="55">
        <f>O3824/J3824*40</f>
        <v>1</v>
      </c>
      <c r="T3824" s="55">
        <f>N3824/J3824*40</f>
        <v>15</v>
      </c>
    </row>
    <row r="3825" spans="1:20" ht="14.4" x14ac:dyDescent="0.3">
      <c r="A3825" s="3" t="s">
        <v>164</v>
      </c>
      <c r="B3825" s="3" t="s">
        <v>165</v>
      </c>
      <c r="C3825" s="3">
        <v>55.483090261289</v>
      </c>
      <c r="D3825" s="3">
        <v>26.489011207862699</v>
      </c>
      <c r="E3825" s="9">
        <v>45904</v>
      </c>
      <c r="F3825" s="3" t="s">
        <v>47</v>
      </c>
      <c r="G3825" s="3" t="s">
        <v>166</v>
      </c>
      <c r="H3825" s="3">
        <v>14</v>
      </c>
      <c r="I3825" s="3">
        <v>40</v>
      </c>
      <c r="J3825" s="3">
        <v>40</v>
      </c>
      <c r="K3825" s="3" t="s">
        <v>3</v>
      </c>
      <c r="L3825" s="3">
        <v>11</v>
      </c>
      <c r="N3825" s="3">
        <v>551</v>
      </c>
      <c r="O3825" s="3">
        <v>40</v>
      </c>
      <c r="P3825" s="28">
        <f>N3825/O3825</f>
        <v>13.775</v>
      </c>
      <c r="Q3825" s="5">
        <v>11</v>
      </c>
      <c r="R3825" s="2" t="s">
        <v>28</v>
      </c>
      <c r="S3825" s="55">
        <f>O3825/J3825*40</f>
        <v>40</v>
      </c>
      <c r="T3825" s="55">
        <f>N3825/J3825*40</f>
        <v>551</v>
      </c>
    </row>
    <row r="3826" spans="1:20" ht="14.4" x14ac:dyDescent="0.3">
      <c r="A3826" s="3" t="s">
        <v>164</v>
      </c>
      <c r="B3826" s="3" t="s">
        <v>165</v>
      </c>
      <c r="C3826" s="3">
        <v>55.483090261289</v>
      </c>
      <c r="D3826" s="3">
        <v>26.489011207862699</v>
      </c>
      <c r="E3826" s="9">
        <v>45904</v>
      </c>
      <c r="F3826" s="3" t="s">
        <v>47</v>
      </c>
      <c r="G3826" s="3" t="s">
        <v>166</v>
      </c>
      <c r="H3826" s="3">
        <v>14</v>
      </c>
      <c r="I3826" s="3">
        <v>40</v>
      </c>
      <c r="J3826" s="3">
        <v>40</v>
      </c>
      <c r="K3826" s="3" t="s">
        <v>14</v>
      </c>
      <c r="L3826" s="3">
        <v>11.3</v>
      </c>
      <c r="M3826" s="3">
        <v>9</v>
      </c>
      <c r="N3826" s="3">
        <v>11</v>
      </c>
      <c r="O3826" s="3">
        <v>1</v>
      </c>
      <c r="P3826" s="28">
        <f>N3826/O3826</f>
        <v>11</v>
      </c>
      <c r="Q3826" s="5">
        <v>11</v>
      </c>
      <c r="R3826" s="2" t="s">
        <v>27</v>
      </c>
      <c r="S3826" s="55">
        <f>O3826/J3826*40</f>
        <v>1</v>
      </c>
      <c r="T3826" s="55">
        <f>N3826/J3826*40</f>
        <v>11</v>
      </c>
    </row>
    <row r="3827" spans="1:20" ht="14.4" x14ac:dyDescent="0.3">
      <c r="A3827" s="3" t="s">
        <v>164</v>
      </c>
      <c r="B3827" s="3" t="s">
        <v>165</v>
      </c>
      <c r="C3827" s="3">
        <v>55.483090261289</v>
      </c>
      <c r="D3827" s="3">
        <v>26.489011207862699</v>
      </c>
      <c r="E3827" s="9">
        <v>45904</v>
      </c>
      <c r="F3827" s="3" t="s">
        <v>47</v>
      </c>
      <c r="G3827" s="3" t="s">
        <v>166</v>
      </c>
      <c r="H3827" s="3">
        <v>14</v>
      </c>
      <c r="I3827" s="3">
        <v>40</v>
      </c>
      <c r="J3827" s="3">
        <v>40</v>
      </c>
      <c r="K3827" s="3" t="s">
        <v>14</v>
      </c>
      <c r="L3827" s="3">
        <v>11.1</v>
      </c>
      <c r="M3827" s="3">
        <v>8.6</v>
      </c>
      <c r="N3827" s="3">
        <v>12</v>
      </c>
      <c r="O3827" s="3">
        <v>1</v>
      </c>
      <c r="P3827" s="28">
        <f>N3827/O3827</f>
        <v>12</v>
      </c>
      <c r="Q3827" s="5">
        <v>11</v>
      </c>
      <c r="R3827" s="2" t="s">
        <v>27</v>
      </c>
      <c r="S3827" s="55">
        <f>O3827/J3827*40</f>
        <v>1</v>
      </c>
      <c r="T3827" s="55">
        <f>N3827/J3827*40</f>
        <v>12</v>
      </c>
    </row>
    <row r="3828" spans="1:20" ht="14.4" x14ac:dyDescent="0.3">
      <c r="A3828" s="3" t="s">
        <v>164</v>
      </c>
      <c r="B3828" s="3" t="s">
        <v>165</v>
      </c>
      <c r="C3828" s="3">
        <v>55.483090261289</v>
      </c>
      <c r="D3828" s="3">
        <v>26.489011207862699</v>
      </c>
      <c r="E3828" s="9">
        <v>45904</v>
      </c>
      <c r="F3828" s="3" t="s">
        <v>47</v>
      </c>
      <c r="G3828" s="3" t="s">
        <v>166</v>
      </c>
      <c r="H3828" s="3">
        <v>14</v>
      </c>
      <c r="I3828" s="3">
        <v>40</v>
      </c>
      <c r="J3828" s="3">
        <v>40</v>
      </c>
      <c r="K3828" s="3" t="s">
        <v>14</v>
      </c>
      <c r="L3828" s="3">
        <v>13.2</v>
      </c>
      <c r="M3828" s="3">
        <v>10.5</v>
      </c>
      <c r="N3828" s="3">
        <v>20</v>
      </c>
      <c r="O3828" s="3">
        <v>1</v>
      </c>
      <c r="P3828" s="28">
        <f>N3828/O3828</f>
        <v>20</v>
      </c>
      <c r="Q3828" s="5">
        <v>14</v>
      </c>
      <c r="R3828" s="2" t="s">
        <v>28</v>
      </c>
      <c r="S3828" s="55">
        <f>O3828/J3828*40</f>
        <v>1</v>
      </c>
      <c r="T3828" s="55">
        <f>N3828/J3828*40</f>
        <v>20</v>
      </c>
    </row>
    <row r="3829" spans="1:20" ht="14.4" x14ac:dyDescent="0.3">
      <c r="A3829" s="3" t="s">
        <v>164</v>
      </c>
      <c r="B3829" s="3" t="s">
        <v>165</v>
      </c>
      <c r="C3829" s="3">
        <v>55.483090261289</v>
      </c>
      <c r="D3829" s="3">
        <v>26.489011207862699</v>
      </c>
      <c r="E3829" s="9">
        <v>45904</v>
      </c>
      <c r="F3829" s="3" t="s">
        <v>47</v>
      </c>
      <c r="G3829" s="3" t="s">
        <v>166</v>
      </c>
      <c r="H3829" s="3">
        <v>14</v>
      </c>
      <c r="I3829" s="3">
        <v>40</v>
      </c>
      <c r="J3829" s="3">
        <v>40</v>
      </c>
      <c r="K3829" s="3" t="s">
        <v>14</v>
      </c>
      <c r="L3829" s="3">
        <v>13.5</v>
      </c>
      <c r="M3829" s="3">
        <v>10.5</v>
      </c>
      <c r="N3829" s="3">
        <v>18</v>
      </c>
      <c r="O3829" s="3">
        <v>1</v>
      </c>
      <c r="P3829" s="28">
        <f>N3829/O3829</f>
        <v>18</v>
      </c>
      <c r="Q3829" s="5">
        <v>14</v>
      </c>
      <c r="R3829" s="2" t="s">
        <v>28</v>
      </c>
      <c r="S3829" s="55">
        <f>O3829/J3829*40</f>
        <v>1</v>
      </c>
      <c r="T3829" s="55">
        <f>N3829/J3829*40</f>
        <v>18</v>
      </c>
    </row>
    <row r="3830" spans="1:20" ht="14.4" x14ac:dyDescent="0.3">
      <c r="A3830" s="3" t="s">
        <v>164</v>
      </c>
      <c r="B3830" s="3" t="s">
        <v>165</v>
      </c>
      <c r="C3830" s="3">
        <v>55.483090261289</v>
      </c>
      <c r="D3830" s="3">
        <v>26.489011207862699</v>
      </c>
      <c r="E3830" s="9">
        <v>45904</v>
      </c>
      <c r="F3830" s="3" t="s">
        <v>47</v>
      </c>
      <c r="G3830" s="3" t="s">
        <v>166</v>
      </c>
      <c r="H3830" s="3">
        <v>14</v>
      </c>
      <c r="I3830" s="3">
        <v>40</v>
      </c>
      <c r="J3830" s="3">
        <v>40</v>
      </c>
      <c r="K3830" s="3" t="s">
        <v>14</v>
      </c>
      <c r="L3830" s="3">
        <v>11.4</v>
      </c>
      <c r="M3830" s="3">
        <v>8.8000000000000007</v>
      </c>
      <c r="N3830" s="3">
        <v>10</v>
      </c>
      <c r="O3830" s="3">
        <v>1</v>
      </c>
      <c r="P3830" s="28">
        <f>N3830/O3830</f>
        <v>10</v>
      </c>
      <c r="Q3830" s="5">
        <v>11</v>
      </c>
      <c r="R3830" s="2" t="s">
        <v>27</v>
      </c>
      <c r="S3830" s="55">
        <f>O3830/J3830*40</f>
        <v>1</v>
      </c>
      <c r="T3830" s="55">
        <f>N3830/J3830*40</f>
        <v>10</v>
      </c>
    </row>
    <row r="3831" spans="1:20" ht="14.4" x14ac:dyDescent="0.3">
      <c r="A3831" s="3" t="s">
        <v>164</v>
      </c>
      <c r="B3831" s="3" t="s">
        <v>165</v>
      </c>
      <c r="C3831" s="3">
        <v>55.483090261289</v>
      </c>
      <c r="D3831" s="3">
        <v>26.489011207862699</v>
      </c>
      <c r="E3831" s="9">
        <v>45904</v>
      </c>
      <c r="F3831" s="3" t="s">
        <v>47</v>
      </c>
      <c r="G3831" s="3" t="s">
        <v>166</v>
      </c>
      <c r="H3831" s="3">
        <v>14</v>
      </c>
      <c r="I3831" s="3">
        <v>40</v>
      </c>
      <c r="J3831" s="3">
        <v>40</v>
      </c>
      <c r="K3831" s="3" t="s">
        <v>14</v>
      </c>
      <c r="L3831" s="3">
        <v>10.8</v>
      </c>
      <c r="M3831" s="3">
        <v>8.4</v>
      </c>
      <c r="N3831" s="3">
        <v>9</v>
      </c>
      <c r="O3831" s="3">
        <v>1</v>
      </c>
      <c r="P3831" s="28">
        <f>N3831/O3831</f>
        <v>9</v>
      </c>
      <c r="Q3831" s="5">
        <v>11</v>
      </c>
      <c r="R3831" s="2" t="s">
        <v>27</v>
      </c>
      <c r="S3831" s="55">
        <f>O3831/J3831*40</f>
        <v>1</v>
      </c>
      <c r="T3831" s="55">
        <f>N3831/J3831*40</f>
        <v>9</v>
      </c>
    </row>
    <row r="3832" spans="1:20" ht="14.4" x14ac:dyDescent="0.3">
      <c r="A3832" s="3" t="s">
        <v>164</v>
      </c>
      <c r="B3832" s="3" t="s">
        <v>165</v>
      </c>
      <c r="C3832" s="3">
        <v>55.483090261289</v>
      </c>
      <c r="D3832" s="3">
        <v>26.489011207862699</v>
      </c>
      <c r="E3832" s="9">
        <v>45904</v>
      </c>
      <c r="F3832" s="3" t="s">
        <v>47</v>
      </c>
      <c r="G3832" s="3" t="s">
        <v>166</v>
      </c>
      <c r="H3832" s="3">
        <v>14</v>
      </c>
      <c r="I3832" s="3">
        <v>40</v>
      </c>
      <c r="J3832" s="3">
        <v>40</v>
      </c>
      <c r="K3832" s="3" t="s">
        <v>7</v>
      </c>
      <c r="L3832" s="3">
        <v>14.6</v>
      </c>
      <c r="M3832" s="3">
        <v>12.3</v>
      </c>
      <c r="N3832" s="3">
        <v>20</v>
      </c>
      <c r="O3832" s="3">
        <v>1</v>
      </c>
      <c r="P3832" s="28">
        <f>N3832/O3832</f>
        <v>20</v>
      </c>
      <c r="Q3832" s="5">
        <v>14</v>
      </c>
      <c r="R3832" s="2"/>
      <c r="S3832" s="55">
        <f>O3832/J3832*40</f>
        <v>1</v>
      </c>
      <c r="T3832" s="55">
        <f>N3832/J3832*40</f>
        <v>20</v>
      </c>
    </row>
    <row r="3833" spans="1:20" ht="14.4" x14ac:dyDescent="0.3">
      <c r="A3833" s="3" t="s">
        <v>164</v>
      </c>
      <c r="B3833" s="3" t="s">
        <v>165</v>
      </c>
      <c r="C3833" s="3">
        <v>55.483090261289</v>
      </c>
      <c r="D3833" s="3">
        <v>26.489011207862699</v>
      </c>
      <c r="E3833" s="9">
        <v>45904</v>
      </c>
      <c r="F3833" s="3" t="s">
        <v>47</v>
      </c>
      <c r="G3833" s="3" t="s">
        <v>166</v>
      </c>
      <c r="H3833" s="3">
        <v>14</v>
      </c>
      <c r="I3833" s="3">
        <v>40</v>
      </c>
      <c r="J3833" s="3">
        <v>40</v>
      </c>
      <c r="K3833" s="3" t="s">
        <v>7</v>
      </c>
      <c r="L3833" s="3">
        <v>14.9</v>
      </c>
      <c r="M3833" s="3">
        <v>12.6</v>
      </c>
      <c r="N3833" s="3">
        <v>20</v>
      </c>
      <c r="O3833" s="3">
        <v>1</v>
      </c>
      <c r="P3833" s="28">
        <f>N3833/O3833</f>
        <v>20</v>
      </c>
      <c r="Q3833" s="5">
        <v>14</v>
      </c>
      <c r="R3833" s="2"/>
      <c r="S3833" s="55">
        <f>O3833/J3833*40</f>
        <v>1</v>
      </c>
      <c r="T3833" s="55">
        <f>N3833/J3833*40</f>
        <v>20</v>
      </c>
    </row>
    <row r="3834" spans="1:20" ht="14.4" x14ac:dyDescent="0.3">
      <c r="A3834" s="3" t="s">
        <v>164</v>
      </c>
      <c r="B3834" s="3" t="s">
        <v>165</v>
      </c>
      <c r="C3834" s="3">
        <v>55.483090261289</v>
      </c>
      <c r="D3834" s="3">
        <v>26.489011207862699</v>
      </c>
      <c r="E3834" s="9">
        <v>45904</v>
      </c>
      <c r="F3834" s="3" t="s">
        <v>47</v>
      </c>
      <c r="G3834" s="3" t="s">
        <v>166</v>
      </c>
      <c r="H3834" s="3">
        <v>14</v>
      </c>
      <c r="I3834" s="3">
        <v>40</v>
      </c>
      <c r="J3834" s="3">
        <v>40</v>
      </c>
      <c r="K3834" s="3" t="s">
        <v>7</v>
      </c>
      <c r="L3834" s="3">
        <v>15.3</v>
      </c>
      <c r="M3834" s="3">
        <v>12.8</v>
      </c>
      <c r="N3834" s="3">
        <v>22</v>
      </c>
      <c r="O3834" s="3">
        <v>1</v>
      </c>
      <c r="P3834" s="28">
        <f>N3834/O3834</f>
        <v>22</v>
      </c>
      <c r="Q3834" s="5">
        <v>16</v>
      </c>
      <c r="R3834" s="2"/>
      <c r="S3834" s="55">
        <f>O3834/J3834*40</f>
        <v>1</v>
      </c>
      <c r="T3834" s="55">
        <f>N3834/J3834*40</f>
        <v>22</v>
      </c>
    </row>
    <row r="3835" spans="1:20" ht="14.4" x14ac:dyDescent="0.3">
      <c r="A3835" s="3" t="s">
        <v>164</v>
      </c>
      <c r="B3835" s="3" t="s">
        <v>165</v>
      </c>
      <c r="C3835" s="3">
        <v>55.483090261289</v>
      </c>
      <c r="D3835" s="3">
        <v>26.489011207862699</v>
      </c>
      <c r="E3835" s="9">
        <v>45904</v>
      </c>
      <c r="F3835" s="3" t="s">
        <v>47</v>
      </c>
      <c r="G3835" s="3" t="s">
        <v>166</v>
      </c>
      <c r="H3835" s="3">
        <v>14</v>
      </c>
      <c r="I3835" s="3">
        <v>40</v>
      </c>
      <c r="J3835" s="3">
        <v>40</v>
      </c>
      <c r="K3835" s="3" t="s">
        <v>7</v>
      </c>
      <c r="L3835" s="3">
        <v>14.6</v>
      </c>
      <c r="M3835" s="3">
        <v>12.3</v>
      </c>
      <c r="N3835" s="3">
        <v>21</v>
      </c>
      <c r="O3835" s="3">
        <v>1</v>
      </c>
      <c r="P3835" s="28">
        <f>N3835/O3835</f>
        <v>21</v>
      </c>
      <c r="Q3835" s="5">
        <v>14</v>
      </c>
      <c r="R3835" s="2"/>
      <c r="S3835" s="55">
        <f>O3835/J3835*40</f>
        <v>1</v>
      </c>
      <c r="T3835" s="55">
        <f>N3835/J3835*40</f>
        <v>21</v>
      </c>
    </row>
    <row r="3836" spans="1:20" ht="14.4" x14ac:dyDescent="0.3">
      <c r="A3836" s="3" t="s">
        <v>164</v>
      </c>
      <c r="B3836" s="3" t="s">
        <v>165</v>
      </c>
      <c r="C3836" s="3">
        <v>55.483090261289</v>
      </c>
      <c r="D3836" s="3">
        <v>26.489011207862699</v>
      </c>
      <c r="E3836" s="9">
        <v>45904</v>
      </c>
      <c r="F3836" s="3" t="s">
        <v>47</v>
      </c>
      <c r="G3836" s="3" t="s">
        <v>166</v>
      </c>
      <c r="H3836" s="3">
        <v>14</v>
      </c>
      <c r="I3836" s="3">
        <v>40</v>
      </c>
      <c r="J3836" s="3">
        <v>40</v>
      </c>
      <c r="K3836" s="3" t="s">
        <v>7</v>
      </c>
      <c r="L3836" s="3">
        <v>14.8</v>
      </c>
      <c r="M3836" s="3">
        <v>12.2</v>
      </c>
      <c r="N3836" s="3">
        <v>20</v>
      </c>
      <c r="O3836" s="3">
        <v>1</v>
      </c>
      <c r="P3836" s="28">
        <f>N3836/O3836</f>
        <v>20</v>
      </c>
      <c r="Q3836" s="5">
        <v>14</v>
      </c>
      <c r="R3836" s="2"/>
      <c r="S3836" s="55">
        <f>O3836/J3836*40</f>
        <v>1</v>
      </c>
      <c r="T3836" s="55">
        <f>N3836/J3836*40</f>
        <v>20</v>
      </c>
    </row>
    <row r="3837" spans="1:20" ht="14.4" x14ac:dyDescent="0.3">
      <c r="A3837" s="3" t="s">
        <v>164</v>
      </c>
      <c r="B3837" s="3" t="s">
        <v>165</v>
      </c>
      <c r="C3837" s="3">
        <v>55.483090261289</v>
      </c>
      <c r="D3837" s="3">
        <v>26.489011207862699</v>
      </c>
      <c r="E3837" s="9">
        <v>45904</v>
      </c>
      <c r="F3837" s="3" t="s">
        <v>47</v>
      </c>
      <c r="G3837" s="3" t="s">
        <v>166</v>
      </c>
      <c r="H3837" s="3">
        <v>14</v>
      </c>
      <c r="I3837" s="3">
        <v>40</v>
      </c>
      <c r="J3837" s="3">
        <v>40</v>
      </c>
      <c r="K3837" s="3" t="s">
        <v>7</v>
      </c>
      <c r="L3837" s="3">
        <v>15.1</v>
      </c>
      <c r="M3837" s="3">
        <v>12.6</v>
      </c>
      <c r="N3837" s="3">
        <v>19</v>
      </c>
      <c r="O3837" s="3">
        <v>1</v>
      </c>
      <c r="P3837" s="28">
        <f>N3837/O3837</f>
        <v>19</v>
      </c>
      <c r="Q3837" s="5">
        <v>16</v>
      </c>
      <c r="R3837" s="2"/>
      <c r="S3837" s="55">
        <f>O3837/J3837*40</f>
        <v>1</v>
      </c>
      <c r="T3837" s="55">
        <f>N3837/J3837*40</f>
        <v>19</v>
      </c>
    </row>
    <row r="3838" spans="1:20" ht="14.4" x14ac:dyDescent="0.3">
      <c r="A3838" s="3" t="s">
        <v>164</v>
      </c>
      <c r="B3838" s="3" t="s">
        <v>165</v>
      </c>
      <c r="C3838" s="3">
        <v>55.483090261289</v>
      </c>
      <c r="D3838" s="3">
        <v>26.489011207862699</v>
      </c>
      <c r="E3838" s="9">
        <v>45904</v>
      </c>
      <c r="F3838" s="3" t="s">
        <v>47</v>
      </c>
      <c r="G3838" s="3" t="s">
        <v>166</v>
      </c>
      <c r="H3838" s="3">
        <v>14</v>
      </c>
      <c r="I3838" s="3">
        <v>40</v>
      </c>
      <c r="J3838" s="3">
        <v>40</v>
      </c>
      <c r="K3838" s="3" t="s">
        <v>8</v>
      </c>
      <c r="L3838" s="3">
        <v>14</v>
      </c>
      <c r="N3838" s="3">
        <v>353</v>
      </c>
      <c r="O3838" s="3">
        <v>23</v>
      </c>
      <c r="P3838" s="28">
        <f>N3838/O3838</f>
        <v>15.347826086956522</v>
      </c>
      <c r="Q3838" s="5">
        <v>14</v>
      </c>
      <c r="R3838" s="2"/>
      <c r="S3838" s="55">
        <f>O3838/J3838*40</f>
        <v>23</v>
      </c>
      <c r="T3838" s="55">
        <f>N3838/J3838*40</f>
        <v>353</v>
      </c>
    </row>
    <row r="3839" spans="1:20" ht="14.4" x14ac:dyDescent="0.3">
      <c r="A3839" s="3" t="s">
        <v>164</v>
      </c>
      <c r="B3839" s="3" t="s">
        <v>165</v>
      </c>
      <c r="C3839" s="3">
        <v>55.483090261289</v>
      </c>
      <c r="D3839" s="3">
        <v>26.489011207862699</v>
      </c>
      <c r="E3839" s="9">
        <v>45904</v>
      </c>
      <c r="F3839" s="3" t="s">
        <v>47</v>
      </c>
      <c r="G3839" s="3" t="s">
        <v>166</v>
      </c>
      <c r="H3839" s="3">
        <v>14</v>
      </c>
      <c r="I3839" s="3">
        <v>40</v>
      </c>
      <c r="J3839" s="3">
        <v>40</v>
      </c>
      <c r="K3839" s="3" t="s">
        <v>8</v>
      </c>
      <c r="L3839" s="3">
        <v>10.7</v>
      </c>
      <c r="M3839" s="3">
        <v>8.4</v>
      </c>
      <c r="N3839" s="3">
        <v>11</v>
      </c>
      <c r="O3839" s="3">
        <v>1</v>
      </c>
      <c r="P3839" s="28">
        <f>N3839/O3839</f>
        <v>11</v>
      </c>
      <c r="Q3839" s="5">
        <v>11</v>
      </c>
      <c r="R3839" s="2"/>
      <c r="S3839" s="55">
        <f>O3839/J3839*40</f>
        <v>1</v>
      </c>
      <c r="T3839" s="55">
        <f>N3839/J3839*40</f>
        <v>11</v>
      </c>
    </row>
    <row r="3840" spans="1:20" ht="14.4" x14ac:dyDescent="0.3">
      <c r="A3840" s="3" t="s">
        <v>164</v>
      </c>
      <c r="B3840" s="3" t="s">
        <v>165</v>
      </c>
      <c r="C3840" s="3">
        <v>55.483090261289</v>
      </c>
      <c r="D3840" s="3">
        <v>26.489011207862699</v>
      </c>
      <c r="E3840" s="9">
        <v>45904</v>
      </c>
      <c r="F3840" s="3" t="s">
        <v>47</v>
      </c>
      <c r="G3840" s="3" t="s">
        <v>166</v>
      </c>
      <c r="H3840" s="3">
        <v>14</v>
      </c>
      <c r="I3840" s="3">
        <v>40</v>
      </c>
      <c r="J3840" s="3">
        <v>40</v>
      </c>
      <c r="K3840" s="3" t="s">
        <v>8</v>
      </c>
      <c r="L3840" s="3">
        <v>10.7</v>
      </c>
      <c r="M3840" s="3">
        <v>8.3000000000000007</v>
      </c>
      <c r="N3840" s="3">
        <v>11</v>
      </c>
      <c r="O3840" s="3">
        <v>1</v>
      </c>
      <c r="P3840" s="28">
        <f>N3840/O3840</f>
        <v>11</v>
      </c>
      <c r="Q3840" s="5">
        <v>11</v>
      </c>
      <c r="R3840" s="2"/>
      <c r="S3840" s="55">
        <f>O3840/J3840*40</f>
        <v>1</v>
      </c>
      <c r="T3840" s="55">
        <f>N3840/J3840*40</f>
        <v>11</v>
      </c>
    </row>
    <row r="3841" spans="1:20" ht="14.4" x14ac:dyDescent="0.3">
      <c r="A3841" s="3" t="s">
        <v>164</v>
      </c>
      <c r="B3841" s="3" t="s">
        <v>165</v>
      </c>
      <c r="C3841" s="3">
        <v>55.483090261289</v>
      </c>
      <c r="D3841" s="3">
        <v>26.489011207862699</v>
      </c>
      <c r="E3841" s="9">
        <v>45904</v>
      </c>
      <c r="F3841" s="3" t="s">
        <v>47</v>
      </c>
      <c r="G3841" s="3" t="s">
        <v>166</v>
      </c>
      <c r="H3841" s="3">
        <v>14</v>
      </c>
      <c r="I3841" s="3">
        <v>40</v>
      </c>
      <c r="J3841" s="3">
        <v>40</v>
      </c>
      <c r="K3841" s="3" t="s">
        <v>8</v>
      </c>
      <c r="L3841" s="3">
        <v>10.6</v>
      </c>
      <c r="M3841" s="3">
        <v>8.3000000000000007</v>
      </c>
      <c r="N3841" s="3">
        <v>10</v>
      </c>
      <c r="O3841" s="3">
        <v>1</v>
      </c>
      <c r="P3841" s="28">
        <f>N3841/O3841</f>
        <v>10</v>
      </c>
      <c r="Q3841" s="5">
        <v>11</v>
      </c>
      <c r="R3841" s="2"/>
      <c r="S3841" s="55">
        <f>O3841/J3841*40</f>
        <v>1</v>
      </c>
      <c r="T3841" s="55">
        <f>N3841/J3841*40</f>
        <v>10</v>
      </c>
    </row>
    <row r="3842" spans="1:20" ht="14.4" x14ac:dyDescent="0.3">
      <c r="A3842" s="3" t="s">
        <v>164</v>
      </c>
      <c r="B3842" s="3" t="s">
        <v>165</v>
      </c>
      <c r="C3842" s="3">
        <v>55.483090261289</v>
      </c>
      <c r="D3842" s="3">
        <v>26.489011207862699</v>
      </c>
      <c r="E3842" s="9">
        <v>45904</v>
      </c>
      <c r="F3842" s="3" t="s">
        <v>47</v>
      </c>
      <c r="G3842" s="3" t="s">
        <v>166</v>
      </c>
      <c r="H3842" s="3">
        <v>14</v>
      </c>
      <c r="I3842" s="3">
        <v>40</v>
      </c>
      <c r="J3842" s="3">
        <v>40</v>
      </c>
      <c r="K3842" s="3" t="s">
        <v>8</v>
      </c>
      <c r="L3842" s="3">
        <v>11.1</v>
      </c>
      <c r="M3842" s="3">
        <v>8.4</v>
      </c>
      <c r="N3842" s="3">
        <v>12</v>
      </c>
      <c r="O3842" s="3">
        <v>1</v>
      </c>
      <c r="P3842" s="28">
        <f>N3842/O3842</f>
        <v>12</v>
      </c>
      <c r="Q3842" s="5">
        <v>11</v>
      </c>
      <c r="R3842" s="2"/>
      <c r="S3842" s="55">
        <f>O3842/J3842*40</f>
        <v>1</v>
      </c>
      <c r="T3842" s="55">
        <f>N3842/J3842*40</f>
        <v>12</v>
      </c>
    </row>
    <row r="3843" spans="1:20" ht="14.4" x14ac:dyDescent="0.3">
      <c r="A3843" s="3" t="s">
        <v>164</v>
      </c>
      <c r="B3843" s="3" t="s">
        <v>165</v>
      </c>
      <c r="C3843" s="3">
        <v>55.483090261289</v>
      </c>
      <c r="D3843" s="3">
        <v>26.489011207862699</v>
      </c>
      <c r="E3843" s="9">
        <v>45904</v>
      </c>
      <c r="F3843" s="3" t="s">
        <v>47</v>
      </c>
      <c r="G3843" s="3" t="s">
        <v>166</v>
      </c>
      <c r="H3843" s="3">
        <v>14</v>
      </c>
      <c r="I3843" s="3">
        <v>40</v>
      </c>
      <c r="J3843" s="3">
        <v>40</v>
      </c>
      <c r="K3843" s="3" t="s">
        <v>8</v>
      </c>
      <c r="L3843" s="3">
        <v>10.5</v>
      </c>
      <c r="M3843" s="3">
        <v>8.3000000000000007</v>
      </c>
      <c r="N3843" s="3">
        <v>10</v>
      </c>
      <c r="O3843" s="3">
        <v>1</v>
      </c>
      <c r="P3843" s="28">
        <f>N3843/O3843</f>
        <v>10</v>
      </c>
      <c r="Q3843" s="5">
        <v>11</v>
      </c>
      <c r="R3843" s="2"/>
      <c r="S3843" s="55">
        <f>O3843/J3843*40</f>
        <v>1</v>
      </c>
      <c r="T3843" s="55">
        <f>N3843/J3843*40</f>
        <v>10</v>
      </c>
    </row>
    <row r="3844" spans="1:20" ht="14.4" x14ac:dyDescent="0.3">
      <c r="A3844" s="3" t="s">
        <v>164</v>
      </c>
      <c r="B3844" s="3" t="s">
        <v>165</v>
      </c>
      <c r="C3844" s="3">
        <v>55.483090261289</v>
      </c>
      <c r="D3844" s="3">
        <v>26.489011207862699</v>
      </c>
      <c r="E3844" s="9">
        <v>45904</v>
      </c>
      <c r="F3844" s="3" t="s">
        <v>47</v>
      </c>
      <c r="G3844" s="3" t="s">
        <v>166</v>
      </c>
      <c r="H3844" s="3">
        <v>14</v>
      </c>
      <c r="I3844" s="3">
        <v>40</v>
      </c>
      <c r="J3844" s="3">
        <v>40</v>
      </c>
      <c r="K3844" s="3" t="s">
        <v>8</v>
      </c>
      <c r="L3844" s="3">
        <v>11</v>
      </c>
      <c r="N3844" s="3">
        <v>327</v>
      </c>
      <c r="O3844" s="3">
        <v>31</v>
      </c>
      <c r="P3844" s="28">
        <f>N3844/O3844</f>
        <v>10.548387096774194</v>
      </c>
      <c r="Q3844" s="5">
        <v>11</v>
      </c>
      <c r="R3844" s="2"/>
      <c r="S3844" s="55">
        <f>O3844/J3844*40</f>
        <v>31</v>
      </c>
      <c r="T3844" s="55">
        <f>N3844/J3844*40</f>
        <v>327</v>
      </c>
    </row>
    <row r="3845" spans="1:20" ht="14.4" x14ac:dyDescent="0.3">
      <c r="A3845" s="3" t="s">
        <v>164</v>
      </c>
      <c r="B3845" s="3" t="s">
        <v>165</v>
      </c>
      <c r="C3845" s="3">
        <v>55.483090261289</v>
      </c>
      <c r="D3845" s="3">
        <v>26.489011207862699</v>
      </c>
      <c r="E3845" s="9">
        <v>45904</v>
      </c>
      <c r="F3845" s="3" t="s">
        <v>47</v>
      </c>
      <c r="G3845" s="3" t="s">
        <v>166</v>
      </c>
      <c r="H3845" s="3">
        <v>14</v>
      </c>
      <c r="I3845" s="3">
        <v>40</v>
      </c>
      <c r="J3845" s="3">
        <v>40</v>
      </c>
      <c r="K3845" s="3" t="s">
        <v>10</v>
      </c>
      <c r="L3845" s="3">
        <v>12</v>
      </c>
      <c r="M3845" s="3">
        <v>9.6999999999999993</v>
      </c>
      <c r="N3845" s="3">
        <v>18</v>
      </c>
      <c r="O3845" s="3">
        <v>1</v>
      </c>
      <c r="P3845" s="28">
        <f>N3845/O3845</f>
        <v>18</v>
      </c>
      <c r="Q3845" s="5">
        <v>11</v>
      </c>
      <c r="R3845" s="2"/>
      <c r="S3845" s="55">
        <f>O3845/J3845*40</f>
        <v>1</v>
      </c>
      <c r="T3845" s="55">
        <f>N3845/J3845*40</f>
        <v>18</v>
      </c>
    </row>
    <row r="3846" spans="1:20" ht="14.4" x14ac:dyDescent="0.3">
      <c r="A3846" s="3" t="s">
        <v>164</v>
      </c>
      <c r="B3846" s="3" t="s">
        <v>165</v>
      </c>
      <c r="C3846" s="3">
        <v>55.483090261289</v>
      </c>
      <c r="D3846" s="3">
        <v>26.489011207862699</v>
      </c>
      <c r="E3846" s="9">
        <v>45904</v>
      </c>
      <c r="F3846" s="3" t="s">
        <v>47</v>
      </c>
      <c r="G3846" s="3" t="s">
        <v>166</v>
      </c>
      <c r="H3846" s="3">
        <v>14</v>
      </c>
      <c r="I3846" s="3">
        <v>40</v>
      </c>
      <c r="J3846" s="3">
        <v>40</v>
      </c>
      <c r="K3846" s="3" t="s">
        <v>10</v>
      </c>
      <c r="L3846" s="3">
        <v>11.6</v>
      </c>
      <c r="M3846" s="3">
        <v>9.5</v>
      </c>
      <c r="N3846" s="3">
        <v>16</v>
      </c>
      <c r="O3846" s="3">
        <v>1</v>
      </c>
      <c r="P3846" s="28">
        <f>N3846/O3846</f>
        <v>16</v>
      </c>
      <c r="Q3846" s="5">
        <v>11</v>
      </c>
      <c r="R3846" s="2"/>
      <c r="S3846" s="55">
        <f>O3846/J3846*40</f>
        <v>1</v>
      </c>
      <c r="T3846" s="55">
        <f>N3846/J3846*40</f>
        <v>16</v>
      </c>
    </row>
    <row r="3847" spans="1:20" ht="14.4" x14ac:dyDescent="0.3">
      <c r="A3847" s="3" t="s">
        <v>164</v>
      </c>
      <c r="B3847" s="3" t="s">
        <v>165</v>
      </c>
      <c r="C3847" s="3">
        <v>55.483090261289</v>
      </c>
      <c r="D3847" s="3">
        <v>26.489011207862699</v>
      </c>
      <c r="E3847" s="9">
        <v>45904</v>
      </c>
      <c r="F3847" s="3" t="s">
        <v>47</v>
      </c>
      <c r="G3847" s="3" t="s">
        <v>166</v>
      </c>
      <c r="H3847" s="3">
        <v>14</v>
      </c>
      <c r="I3847" s="3">
        <v>40</v>
      </c>
      <c r="J3847" s="3">
        <v>40</v>
      </c>
      <c r="K3847" s="3" t="s">
        <v>10</v>
      </c>
      <c r="L3847" s="3">
        <v>10.6</v>
      </c>
      <c r="M3847" s="3">
        <v>8.6</v>
      </c>
      <c r="N3847" s="3">
        <v>11</v>
      </c>
      <c r="O3847" s="3">
        <v>1</v>
      </c>
      <c r="P3847" s="28">
        <f>N3847/O3847</f>
        <v>11</v>
      </c>
      <c r="Q3847" s="5">
        <v>11</v>
      </c>
      <c r="R3847" s="2"/>
      <c r="S3847" s="55">
        <f>O3847/J3847*40</f>
        <v>1</v>
      </c>
      <c r="T3847" s="55">
        <f>N3847/J3847*40</f>
        <v>11</v>
      </c>
    </row>
    <row r="3848" spans="1:20" ht="14.4" x14ac:dyDescent="0.3">
      <c r="A3848" s="3" t="s">
        <v>164</v>
      </c>
      <c r="B3848" s="3" t="s">
        <v>165</v>
      </c>
      <c r="C3848" s="3">
        <v>55.483090261289</v>
      </c>
      <c r="D3848" s="3">
        <v>26.489011207862699</v>
      </c>
      <c r="E3848" s="9">
        <v>45904</v>
      </c>
      <c r="F3848" s="3" t="s">
        <v>47</v>
      </c>
      <c r="G3848" s="3" t="s">
        <v>166</v>
      </c>
      <c r="H3848" s="3">
        <v>14</v>
      </c>
      <c r="I3848" s="3">
        <v>40</v>
      </c>
      <c r="J3848" s="3">
        <v>40</v>
      </c>
      <c r="K3848" s="3" t="s">
        <v>10</v>
      </c>
      <c r="L3848" s="3">
        <v>10.4</v>
      </c>
      <c r="M3848" s="3">
        <v>8.5</v>
      </c>
      <c r="N3848" s="3">
        <v>11</v>
      </c>
      <c r="O3848" s="3">
        <v>1</v>
      </c>
      <c r="P3848" s="28">
        <f>N3848/O3848</f>
        <v>11</v>
      </c>
      <c r="Q3848" s="5">
        <v>11</v>
      </c>
      <c r="R3848" s="2"/>
      <c r="S3848" s="55">
        <f>O3848/J3848*40</f>
        <v>1</v>
      </c>
      <c r="T3848" s="55">
        <f>N3848/J3848*40</f>
        <v>11</v>
      </c>
    </row>
    <row r="3849" spans="1:20" ht="14.4" x14ac:dyDescent="0.3">
      <c r="A3849" s="3" t="s">
        <v>164</v>
      </c>
      <c r="B3849" s="3" t="s">
        <v>165</v>
      </c>
      <c r="C3849" s="3">
        <v>55.483090261289</v>
      </c>
      <c r="D3849" s="3">
        <v>26.489011207862699</v>
      </c>
      <c r="E3849" s="9">
        <v>45904</v>
      </c>
      <c r="F3849" s="3" t="s">
        <v>47</v>
      </c>
      <c r="G3849" s="3" t="s">
        <v>166</v>
      </c>
      <c r="H3849" s="3">
        <v>14</v>
      </c>
      <c r="I3849" s="3">
        <v>40</v>
      </c>
      <c r="J3849" s="3">
        <v>40</v>
      </c>
      <c r="K3849" s="3" t="s">
        <v>13</v>
      </c>
      <c r="L3849" s="3">
        <v>10.7</v>
      </c>
      <c r="M3849" s="3">
        <v>9.1999999999999993</v>
      </c>
      <c r="N3849" s="3">
        <v>11</v>
      </c>
      <c r="O3849" s="3">
        <v>1</v>
      </c>
      <c r="P3849" s="28">
        <f>N3849/O3849</f>
        <v>11</v>
      </c>
      <c r="Q3849" s="5">
        <v>11</v>
      </c>
      <c r="R3849" s="2"/>
      <c r="S3849" s="55">
        <f>O3849/J3849*40</f>
        <v>1</v>
      </c>
      <c r="T3849" s="55">
        <f>N3849/J3849*40</f>
        <v>11</v>
      </c>
    </row>
    <row r="3850" spans="1:20" ht="14.4" x14ac:dyDescent="0.3">
      <c r="A3850" s="3" t="s">
        <v>164</v>
      </c>
      <c r="B3850" s="3" t="s">
        <v>165</v>
      </c>
      <c r="C3850" s="3">
        <v>55.483090261289</v>
      </c>
      <c r="D3850" s="3">
        <v>26.489011207862699</v>
      </c>
      <c r="E3850" s="9">
        <v>45904</v>
      </c>
      <c r="F3850" s="3" t="s">
        <v>47</v>
      </c>
      <c r="G3850" s="3" t="s">
        <v>166</v>
      </c>
      <c r="H3850" s="3">
        <v>14</v>
      </c>
      <c r="I3850" s="3">
        <v>40</v>
      </c>
      <c r="J3850" s="3">
        <v>40</v>
      </c>
      <c r="K3850" s="3" t="s">
        <v>13</v>
      </c>
      <c r="L3850" s="3">
        <v>10.199999999999999</v>
      </c>
      <c r="M3850" s="3">
        <v>8.6</v>
      </c>
      <c r="N3850" s="3">
        <v>9</v>
      </c>
      <c r="O3850" s="3">
        <v>1</v>
      </c>
      <c r="P3850" s="28">
        <f>N3850/O3850</f>
        <v>9</v>
      </c>
      <c r="Q3850" s="5">
        <v>11</v>
      </c>
      <c r="R3850" s="2"/>
      <c r="S3850" s="55">
        <f>O3850/J3850*40</f>
        <v>1</v>
      </c>
      <c r="T3850" s="55">
        <f>N3850/J3850*40</f>
        <v>9</v>
      </c>
    </row>
    <row r="3851" spans="1:20" ht="14.4" x14ac:dyDescent="0.3">
      <c r="A3851" s="3" t="s">
        <v>164</v>
      </c>
      <c r="B3851" s="3" t="s">
        <v>165</v>
      </c>
      <c r="C3851" s="3">
        <v>55.483090261289</v>
      </c>
      <c r="D3851" s="3">
        <v>26.489011207862699</v>
      </c>
      <c r="E3851" s="9">
        <v>45904</v>
      </c>
      <c r="F3851" s="3" t="s">
        <v>47</v>
      </c>
      <c r="G3851" s="3" t="s">
        <v>166</v>
      </c>
      <c r="H3851" s="3">
        <v>14</v>
      </c>
      <c r="I3851" s="3">
        <v>40</v>
      </c>
      <c r="J3851" s="3">
        <v>40</v>
      </c>
      <c r="K3851" s="3" t="s">
        <v>13</v>
      </c>
      <c r="L3851" s="3">
        <v>9.6</v>
      </c>
      <c r="M3851" s="3">
        <v>7.8</v>
      </c>
      <c r="N3851" s="3">
        <v>8</v>
      </c>
      <c r="O3851" s="3">
        <v>1</v>
      </c>
      <c r="P3851" s="28">
        <f>N3851/O3851</f>
        <v>8</v>
      </c>
      <c r="Q3851" s="5">
        <v>9</v>
      </c>
      <c r="R3851" s="2"/>
      <c r="S3851" s="55">
        <f>O3851/J3851*40</f>
        <v>1</v>
      </c>
      <c r="T3851" s="55">
        <f>N3851/J3851*40</f>
        <v>8</v>
      </c>
    </row>
    <row r="3852" spans="1:20" ht="14.4" x14ac:dyDescent="0.3">
      <c r="A3852" s="3" t="s">
        <v>164</v>
      </c>
      <c r="B3852" s="3" t="s">
        <v>165</v>
      </c>
      <c r="C3852" s="3">
        <v>55.483090261289</v>
      </c>
      <c r="D3852" s="3">
        <v>26.489011207862699</v>
      </c>
      <c r="E3852" s="9">
        <v>45904</v>
      </c>
      <c r="F3852" s="3" t="s">
        <v>47</v>
      </c>
      <c r="G3852" s="3" t="s">
        <v>166</v>
      </c>
      <c r="H3852" s="3">
        <v>14</v>
      </c>
      <c r="I3852" s="3">
        <v>40</v>
      </c>
      <c r="J3852" s="3">
        <v>40</v>
      </c>
      <c r="K3852" s="3" t="s">
        <v>13</v>
      </c>
      <c r="L3852" s="3">
        <v>9.8000000000000007</v>
      </c>
      <c r="M3852" s="3">
        <v>8.1999999999999993</v>
      </c>
      <c r="N3852" s="3">
        <v>9</v>
      </c>
      <c r="O3852" s="3">
        <v>1</v>
      </c>
      <c r="P3852" s="28">
        <f>N3852/O3852</f>
        <v>9</v>
      </c>
      <c r="Q3852" s="5">
        <v>9</v>
      </c>
      <c r="R3852" s="2"/>
      <c r="S3852" s="55">
        <f>O3852/J3852*40</f>
        <v>1</v>
      </c>
      <c r="T3852" s="55">
        <f>N3852/J3852*40</f>
        <v>9</v>
      </c>
    </row>
    <row r="3853" spans="1:20" ht="14.4" x14ac:dyDescent="0.3">
      <c r="A3853" s="3" t="s">
        <v>164</v>
      </c>
      <c r="B3853" s="3" t="s">
        <v>165</v>
      </c>
      <c r="C3853" s="3">
        <v>55.483090261289</v>
      </c>
      <c r="D3853" s="3">
        <v>26.489011207862699</v>
      </c>
      <c r="E3853" s="9">
        <v>45904</v>
      </c>
      <c r="F3853" s="3" t="s">
        <v>47</v>
      </c>
      <c r="G3853" s="3" t="s">
        <v>166</v>
      </c>
      <c r="H3853" s="3">
        <v>14</v>
      </c>
      <c r="I3853" s="3">
        <v>40</v>
      </c>
      <c r="J3853" s="3">
        <v>40</v>
      </c>
      <c r="K3853" s="3" t="s">
        <v>13</v>
      </c>
      <c r="L3853" s="3">
        <v>9.5</v>
      </c>
      <c r="M3853" s="3">
        <v>7.8</v>
      </c>
      <c r="N3853" s="3">
        <v>8</v>
      </c>
      <c r="O3853" s="3">
        <v>1</v>
      </c>
      <c r="P3853" s="28">
        <f>N3853/O3853</f>
        <v>8</v>
      </c>
      <c r="Q3853" s="5">
        <v>9</v>
      </c>
      <c r="R3853" s="2"/>
      <c r="S3853" s="55">
        <f>O3853/J3853*40</f>
        <v>1</v>
      </c>
      <c r="T3853" s="55">
        <f>N3853/J3853*40</f>
        <v>8</v>
      </c>
    </row>
    <row r="3854" spans="1:20" ht="14.4" x14ac:dyDescent="0.3">
      <c r="A3854" s="3" t="s">
        <v>164</v>
      </c>
      <c r="B3854" s="3" t="s">
        <v>165</v>
      </c>
      <c r="C3854" s="3">
        <v>55.483090261289</v>
      </c>
      <c r="D3854" s="3">
        <v>26.489011207862699</v>
      </c>
      <c r="E3854" s="9">
        <v>45904</v>
      </c>
      <c r="F3854" s="3" t="s">
        <v>47</v>
      </c>
      <c r="G3854" s="3" t="s">
        <v>166</v>
      </c>
      <c r="H3854" s="3">
        <v>14</v>
      </c>
      <c r="I3854" s="3">
        <v>40</v>
      </c>
      <c r="J3854" s="3">
        <v>40</v>
      </c>
      <c r="K3854" s="3" t="s">
        <v>13</v>
      </c>
      <c r="L3854" s="3">
        <v>10.199999999999999</v>
      </c>
      <c r="M3854" s="3">
        <v>8.6</v>
      </c>
      <c r="N3854" s="3">
        <v>10</v>
      </c>
      <c r="O3854" s="3">
        <v>1</v>
      </c>
      <c r="P3854" s="28">
        <f>N3854/O3854</f>
        <v>10</v>
      </c>
      <c r="Q3854" s="5">
        <v>11</v>
      </c>
      <c r="R3854" s="2"/>
      <c r="S3854" s="55">
        <f>O3854/J3854*40</f>
        <v>1</v>
      </c>
      <c r="T3854" s="55">
        <f>N3854/J3854*40</f>
        <v>10</v>
      </c>
    </row>
    <row r="3855" spans="1:20" ht="14.4" x14ac:dyDescent="0.3">
      <c r="A3855" s="3" t="s">
        <v>164</v>
      </c>
      <c r="B3855" s="3" t="s">
        <v>165</v>
      </c>
      <c r="C3855" s="3">
        <v>55.483090261289</v>
      </c>
      <c r="D3855" s="3">
        <v>26.489011207862699</v>
      </c>
      <c r="E3855" s="9">
        <v>45904</v>
      </c>
      <c r="F3855" s="3" t="s">
        <v>47</v>
      </c>
      <c r="G3855" s="3" t="s">
        <v>166</v>
      </c>
      <c r="H3855" s="3">
        <v>14</v>
      </c>
      <c r="I3855" s="3">
        <v>40</v>
      </c>
      <c r="J3855" s="3">
        <v>40</v>
      </c>
      <c r="K3855" s="3" t="s">
        <v>13</v>
      </c>
      <c r="L3855" s="3">
        <v>10</v>
      </c>
      <c r="N3855" s="3">
        <v>157</v>
      </c>
      <c r="O3855" s="3">
        <v>16</v>
      </c>
      <c r="P3855" s="28">
        <f>N3855/O3855</f>
        <v>9.8125</v>
      </c>
      <c r="Q3855" s="5">
        <v>11</v>
      </c>
      <c r="R3855" s="2"/>
      <c r="S3855" s="55">
        <f>O3855/J3855*40</f>
        <v>16</v>
      </c>
      <c r="T3855" s="55">
        <f>N3855/J3855*40</f>
        <v>157</v>
      </c>
    </row>
    <row r="3856" spans="1:20" ht="14.4" x14ac:dyDescent="0.3">
      <c r="A3856" s="3" t="s">
        <v>164</v>
      </c>
      <c r="B3856" s="3" t="s">
        <v>165</v>
      </c>
      <c r="C3856" s="3">
        <v>55.483090261289</v>
      </c>
      <c r="D3856" s="3">
        <v>26.489011207862699</v>
      </c>
      <c r="E3856" s="9">
        <v>45904</v>
      </c>
      <c r="F3856" s="3" t="s">
        <v>47</v>
      </c>
      <c r="G3856" s="3" t="s">
        <v>166</v>
      </c>
      <c r="H3856" s="3">
        <v>14</v>
      </c>
      <c r="I3856" s="3">
        <v>40</v>
      </c>
      <c r="J3856" s="3">
        <v>40</v>
      </c>
      <c r="K3856" s="3" t="s">
        <v>5</v>
      </c>
      <c r="L3856" s="3">
        <v>16</v>
      </c>
      <c r="N3856" s="3">
        <v>950</v>
      </c>
      <c r="O3856" s="3">
        <v>37</v>
      </c>
      <c r="P3856" s="28">
        <f>N3856/O3856</f>
        <v>25.675675675675677</v>
      </c>
      <c r="Q3856" s="5">
        <v>16</v>
      </c>
      <c r="R3856" s="2"/>
      <c r="S3856" s="55">
        <f>O3856/J3856*40</f>
        <v>37</v>
      </c>
      <c r="T3856" s="55">
        <f>N3856/J3856*40</f>
        <v>950</v>
      </c>
    </row>
    <row r="3857" spans="1:20" ht="14.4" x14ac:dyDescent="0.3">
      <c r="A3857" s="3" t="s">
        <v>164</v>
      </c>
      <c r="B3857" s="3" t="s">
        <v>165</v>
      </c>
      <c r="C3857" s="3">
        <v>55.483090261289</v>
      </c>
      <c r="D3857" s="3">
        <v>26.489011207862699</v>
      </c>
      <c r="E3857" s="9">
        <v>45904</v>
      </c>
      <c r="F3857" s="3" t="s">
        <v>47</v>
      </c>
      <c r="G3857" s="3" t="s">
        <v>166</v>
      </c>
      <c r="H3857" s="3">
        <v>14</v>
      </c>
      <c r="I3857" s="3">
        <v>40</v>
      </c>
      <c r="J3857" s="3">
        <v>40</v>
      </c>
      <c r="K3857" s="3" t="s">
        <v>5</v>
      </c>
      <c r="L3857" s="3">
        <v>12.9</v>
      </c>
      <c r="M3857" s="3">
        <v>10.3</v>
      </c>
      <c r="N3857" s="3">
        <v>19</v>
      </c>
      <c r="O3857" s="3">
        <v>1</v>
      </c>
      <c r="P3857" s="28">
        <f>N3857/O3857</f>
        <v>19</v>
      </c>
      <c r="Q3857" s="5">
        <v>14</v>
      </c>
      <c r="R3857" s="2"/>
      <c r="S3857" s="55">
        <f>O3857/J3857*40</f>
        <v>1</v>
      </c>
      <c r="T3857" s="55">
        <f>N3857/J3857*40</f>
        <v>19</v>
      </c>
    </row>
    <row r="3858" spans="1:20" ht="14.4" x14ac:dyDescent="0.3">
      <c r="A3858" s="3" t="s">
        <v>164</v>
      </c>
      <c r="B3858" s="3" t="s">
        <v>165</v>
      </c>
      <c r="C3858" s="3">
        <v>55.483090261289</v>
      </c>
      <c r="D3858" s="3">
        <v>26.489011207862699</v>
      </c>
      <c r="E3858" s="9">
        <v>45904</v>
      </c>
      <c r="F3858" s="3" t="s">
        <v>47</v>
      </c>
      <c r="G3858" s="3" t="s">
        <v>166</v>
      </c>
      <c r="H3858" s="3">
        <v>14</v>
      </c>
      <c r="I3858" s="3">
        <v>40</v>
      </c>
      <c r="J3858" s="3">
        <v>40</v>
      </c>
      <c r="K3858" s="3" t="s">
        <v>5</v>
      </c>
      <c r="L3858" s="3">
        <v>12.6</v>
      </c>
      <c r="M3858" s="3">
        <v>10.4</v>
      </c>
      <c r="N3858" s="3">
        <v>16</v>
      </c>
      <c r="O3858" s="3">
        <v>1</v>
      </c>
      <c r="P3858" s="28">
        <f>N3858/O3858</f>
        <v>16</v>
      </c>
      <c r="Q3858" s="5">
        <v>14</v>
      </c>
      <c r="R3858" s="2"/>
      <c r="S3858" s="55">
        <f>O3858/J3858*40</f>
        <v>1</v>
      </c>
      <c r="T3858" s="55">
        <f>N3858/J3858*40</f>
        <v>16</v>
      </c>
    </row>
    <row r="3859" spans="1:20" ht="14.4" x14ac:dyDescent="0.3">
      <c r="A3859" s="3" t="s">
        <v>164</v>
      </c>
      <c r="B3859" s="3" t="s">
        <v>165</v>
      </c>
      <c r="C3859" s="3">
        <v>55.483090261289</v>
      </c>
      <c r="D3859" s="3">
        <v>26.489011207862699</v>
      </c>
      <c r="E3859" s="9">
        <v>45904</v>
      </c>
      <c r="F3859" s="3" t="s">
        <v>47</v>
      </c>
      <c r="G3859" s="3" t="s">
        <v>166</v>
      </c>
      <c r="H3859" s="3">
        <v>14</v>
      </c>
      <c r="I3859" s="3">
        <v>40</v>
      </c>
      <c r="J3859" s="3">
        <v>40</v>
      </c>
      <c r="K3859" s="3" t="s">
        <v>5</v>
      </c>
      <c r="L3859" s="3">
        <v>12.6</v>
      </c>
      <c r="M3859" s="3">
        <v>10.199999999999999</v>
      </c>
      <c r="N3859" s="3">
        <v>18</v>
      </c>
      <c r="O3859" s="3">
        <v>1</v>
      </c>
      <c r="P3859" s="28">
        <f>N3859/O3859</f>
        <v>18</v>
      </c>
      <c r="Q3859" s="5">
        <v>14</v>
      </c>
      <c r="R3859" s="2"/>
      <c r="S3859" s="55">
        <f>O3859/J3859*40</f>
        <v>1</v>
      </c>
      <c r="T3859" s="55">
        <f>N3859/J3859*40</f>
        <v>18</v>
      </c>
    </row>
    <row r="3860" spans="1:20" ht="14.4" x14ac:dyDescent="0.3">
      <c r="A3860" s="3" t="s">
        <v>164</v>
      </c>
      <c r="B3860" s="3" t="s">
        <v>165</v>
      </c>
      <c r="C3860" s="3">
        <v>55.483090261289</v>
      </c>
      <c r="D3860" s="3">
        <v>26.489011207862699</v>
      </c>
      <c r="E3860" s="9">
        <v>45904</v>
      </c>
      <c r="F3860" s="3" t="s">
        <v>47</v>
      </c>
      <c r="G3860" s="3" t="s">
        <v>166</v>
      </c>
      <c r="H3860" s="3">
        <v>14</v>
      </c>
      <c r="I3860" s="3">
        <v>40</v>
      </c>
      <c r="J3860" s="3">
        <v>40</v>
      </c>
      <c r="K3860" s="3" t="s">
        <v>5</v>
      </c>
      <c r="L3860" s="3">
        <v>13.6</v>
      </c>
      <c r="M3860" s="3">
        <v>10.8</v>
      </c>
      <c r="N3860" s="3">
        <v>22</v>
      </c>
      <c r="O3860" s="3">
        <v>1</v>
      </c>
      <c r="P3860" s="28">
        <f>N3860/O3860</f>
        <v>22</v>
      </c>
      <c r="Q3860" s="5">
        <v>14</v>
      </c>
      <c r="R3860" s="2"/>
      <c r="S3860" s="55">
        <f>O3860/J3860*40</f>
        <v>1</v>
      </c>
      <c r="T3860" s="55">
        <f>N3860/J3860*40</f>
        <v>22</v>
      </c>
    </row>
    <row r="3861" spans="1:20" ht="14.4" x14ac:dyDescent="0.3">
      <c r="A3861" s="3" t="s">
        <v>164</v>
      </c>
      <c r="B3861" s="3" t="s">
        <v>165</v>
      </c>
      <c r="C3861" s="3">
        <v>55.483090261289</v>
      </c>
      <c r="D3861" s="3">
        <v>26.489011207862699</v>
      </c>
      <c r="E3861" s="9">
        <v>45904</v>
      </c>
      <c r="F3861" s="3" t="s">
        <v>47</v>
      </c>
      <c r="G3861" s="3" t="s">
        <v>166</v>
      </c>
      <c r="H3861" s="3">
        <v>14</v>
      </c>
      <c r="I3861" s="3">
        <v>40</v>
      </c>
      <c r="J3861" s="3">
        <v>40</v>
      </c>
      <c r="K3861" s="3" t="s">
        <v>5</v>
      </c>
      <c r="L3861" s="3">
        <v>13.6</v>
      </c>
      <c r="M3861" s="3">
        <v>11</v>
      </c>
      <c r="N3861" s="3">
        <v>23</v>
      </c>
      <c r="O3861" s="3">
        <v>1</v>
      </c>
      <c r="P3861" s="28">
        <f>N3861/O3861</f>
        <v>23</v>
      </c>
      <c r="Q3861" s="5">
        <v>14</v>
      </c>
      <c r="R3861" s="2"/>
      <c r="S3861" s="55">
        <f>O3861/J3861*40</f>
        <v>1</v>
      </c>
      <c r="T3861" s="55">
        <f>N3861/J3861*40</f>
        <v>23</v>
      </c>
    </row>
    <row r="3862" spans="1:20" ht="14.4" x14ac:dyDescent="0.3">
      <c r="A3862" s="3" t="s">
        <v>164</v>
      </c>
      <c r="B3862" s="3" t="s">
        <v>165</v>
      </c>
      <c r="C3862" s="3">
        <v>55.483090261289</v>
      </c>
      <c r="D3862" s="3">
        <v>26.489011207862699</v>
      </c>
      <c r="E3862" s="9">
        <v>45904</v>
      </c>
      <c r="F3862" s="3" t="s">
        <v>47</v>
      </c>
      <c r="G3862" s="3" t="s">
        <v>166</v>
      </c>
      <c r="H3862" s="3">
        <v>14</v>
      </c>
      <c r="I3862" s="3">
        <v>40</v>
      </c>
      <c r="J3862" s="3">
        <v>40</v>
      </c>
      <c r="K3862" s="3" t="s">
        <v>5</v>
      </c>
      <c r="L3862" s="3">
        <v>13</v>
      </c>
      <c r="N3862" s="3">
        <v>1055</v>
      </c>
      <c r="O3862" s="3">
        <v>52</v>
      </c>
      <c r="P3862" s="28">
        <f>N3862/O3862</f>
        <v>20.28846153846154</v>
      </c>
      <c r="Q3862" s="5">
        <v>14</v>
      </c>
      <c r="R3862" s="2"/>
      <c r="S3862" s="55">
        <f>O3862/J3862*40</f>
        <v>52</v>
      </c>
      <c r="T3862" s="55">
        <f>N3862/J3862*40</f>
        <v>1055</v>
      </c>
    </row>
    <row r="3863" spans="1:20" ht="14.4" x14ac:dyDescent="0.3">
      <c r="A3863" s="3" t="s">
        <v>167</v>
      </c>
      <c r="B3863" s="3" t="s">
        <v>168</v>
      </c>
      <c r="C3863" s="3">
        <v>55.206000000000003</v>
      </c>
      <c r="D3863" s="3">
        <v>25.449000000000002</v>
      </c>
      <c r="E3863" s="9">
        <v>45911</v>
      </c>
      <c r="F3863" s="3" t="s">
        <v>47</v>
      </c>
      <c r="G3863" s="25" t="s">
        <v>104</v>
      </c>
      <c r="H3863" s="3">
        <v>60</v>
      </c>
      <c r="I3863" s="3">
        <v>30</v>
      </c>
      <c r="J3863" s="3">
        <v>90</v>
      </c>
      <c r="K3863" s="3" t="s">
        <v>14</v>
      </c>
      <c r="L3863" s="3">
        <v>42.9</v>
      </c>
      <c r="M3863" s="3">
        <v>33.9</v>
      </c>
      <c r="N3863" s="3">
        <v>780</v>
      </c>
      <c r="O3863" s="3">
        <v>1</v>
      </c>
      <c r="P3863" s="28">
        <f>N3863/O3863</f>
        <v>780</v>
      </c>
      <c r="Q3863" s="5">
        <v>44</v>
      </c>
      <c r="R3863" s="2" t="s">
        <v>49</v>
      </c>
      <c r="S3863" s="55">
        <f>O3863/J3863*40</f>
        <v>0.44444444444444448</v>
      </c>
      <c r="T3863" s="55">
        <f>N3863/J3863*40</f>
        <v>346.66666666666663</v>
      </c>
    </row>
    <row r="3864" spans="1:20" ht="14.4" x14ac:dyDescent="0.3">
      <c r="A3864" s="3" t="s">
        <v>167</v>
      </c>
      <c r="B3864" s="3" t="s">
        <v>168</v>
      </c>
      <c r="C3864" s="3">
        <v>55.206000000000003</v>
      </c>
      <c r="D3864" s="3">
        <v>25.449000000000002</v>
      </c>
      <c r="E3864" s="9">
        <v>45911</v>
      </c>
      <c r="F3864" s="3" t="s">
        <v>47</v>
      </c>
      <c r="G3864" s="25" t="s">
        <v>104</v>
      </c>
      <c r="H3864" s="3">
        <v>60</v>
      </c>
      <c r="I3864" s="3">
        <v>30</v>
      </c>
      <c r="J3864" s="3">
        <v>90</v>
      </c>
      <c r="K3864" s="3" t="s">
        <v>15</v>
      </c>
      <c r="L3864" s="3">
        <v>82.4</v>
      </c>
      <c r="M3864" s="3">
        <v>70.5</v>
      </c>
      <c r="N3864" s="3">
        <v>9820</v>
      </c>
      <c r="O3864" s="3">
        <v>1</v>
      </c>
      <c r="P3864" s="28">
        <f>N3864/O3864</f>
        <v>9820</v>
      </c>
      <c r="Q3864" s="5">
        <v>81</v>
      </c>
      <c r="R3864" s="2"/>
      <c r="S3864" s="55">
        <f>O3864/J3864*40</f>
        <v>0.44444444444444448</v>
      </c>
      <c r="T3864" s="55">
        <f>N3864/J3864*40</f>
        <v>4364.4444444444443</v>
      </c>
    </row>
    <row r="3865" spans="1:20" ht="14.4" x14ac:dyDescent="0.3">
      <c r="A3865" s="3" t="s">
        <v>167</v>
      </c>
      <c r="B3865" s="3" t="s">
        <v>168</v>
      </c>
      <c r="C3865" s="3">
        <v>55.206000000000003</v>
      </c>
      <c r="D3865" s="3">
        <v>25.449000000000002</v>
      </c>
      <c r="E3865" s="9">
        <v>45911</v>
      </c>
      <c r="F3865" s="3" t="s">
        <v>47</v>
      </c>
      <c r="G3865" s="25" t="s">
        <v>104</v>
      </c>
      <c r="H3865" s="3">
        <v>50</v>
      </c>
      <c r="I3865" s="3">
        <v>30</v>
      </c>
      <c r="J3865" s="3">
        <v>90</v>
      </c>
      <c r="K3865" s="3" t="s">
        <v>14</v>
      </c>
      <c r="L3865" s="3">
        <v>44.3</v>
      </c>
      <c r="M3865" s="3">
        <v>34.299999999999997</v>
      </c>
      <c r="N3865" s="3">
        <v>920</v>
      </c>
      <c r="O3865" s="3">
        <v>1</v>
      </c>
      <c r="P3865" s="28">
        <f>N3865/O3865</f>
        <v>920</v>
      </c>
      <c r="Q3865" s="5">
        <v>44</v>
      </c>
      <c r="R3865" s="2" t="s">
        <v>49</v>
      </c>
      <c r="S3865" s="55">
        <f>O3865/J3865*40</f>
        <v>0.44444444444444448</v>
      </c>
      <c r="T3865" s="55">
        <f>N3865/J3865*40</f>
        <v>408.88888888888886</v>
      </c>
    </row>
    <row r="3866" spans="1:20" ht="14.4" x14ac:dyDescent="0.3">
      <c r="A3866" s="3" t="s">
        <v>167</v>
      </c>
      <c r="B3866" s="3" t="s">
        <v>168</v>
      </c>
      <c r="C3866" s="3">
        <v>55.206000000000003</v>
      </c>
      <c r="D3866" s="3">
        <v>25.449000000000002</v>
      </c>
      <c r="E3866" s="9">
        <v>45911</v>
      </c>
      <c r="F3866" s="3" t="s">
        <v>47</v>
      </c>
      <c r="G3866" s="25" t="s">
        <v>104</v>
      </c>
      <c r="H3866" s="3">
        <v>40</v>
      </c>
      <c r="I3866" s="3">
        <v>30</v>
      </c>
      <c r="J3866" s="3">
        <v>30</v>
      </c>
      <c r="K3866" s="3" t="s">
        <v>3</v>
      </c>
      <c r="L3866" s="3">
        <v>30.5</v>
      </c>
      <c r="M3866" s="3">
        <v>26.6</v>
      </c>
      <c r="N3866" s="3">
        <v>386</v>
      </c>
      <c r="O3866" s="3">
        <v>1</v>
      </c>
      <c r="P3866" s="28">
        <f>N3866/O3866</f>
        <v>386</v>
      </c>
      <c r="Q3866" s="5">
        <v>31</v>
      </c>
      <c r="R3866" s="2" t="s">
        <v>49</v>
      </c>
      <c r="S3866" s="55">
        <f>O3866/J3866*40</f>
        <v>1.3333333333333333</v>
      </c>
      <c r="T3866" s="55">
        <f>N3866/J3866*40</f>
        <v>514.66666666666674</v>
      </c>
    </row>
    <row r="3867" spans="1:20" ht="14.4" x14ac:dyDescent="0.3">
      <c r="A3867" s="3" t="s">
        <v>167</v>
      </c>
      <c r="B3867" s="3" t="s">
        <v>168</v>
      </c>
      <c r="C3867" s="3">
        <v>55.206000000000003</v>
      </c>
      <c r="D3867" s="3">
        <v>25.449000000000002</v>
      </c>
      <c r="E3867" s="9">
        <v>45911</v>
      </c>
      <c r="F3867" s="3" t="s">
        <v>47</v>
      </c>
      <c r="G3867" s="25" t="s">
        <v>104</v>
      </c>
      <c r="H3867" s="3">
        <v>40</v>
      </c>
      <c r="I3867" s="3">
        <v>30</v>
      </c>
      <c r="J3867" s="3">
        <v>30</v>
      </c>
      <c r="K3867" s="3" t="s">
        <v>14</v>
      </c>
      <c r="L3867" s="3">
        <v>36</v>
      </c>
      <c r="M3867" s="3">
        <v>27.7</v>
      </c>
      <c r="N3867" s="3">
        <v>466</v>
      </c>
      <c r="O3867" s="3">
        <v>1</v>
      </c>
      <c r="P3867" s="28">
        <f>N3867/O3867</f>
        <v>466</v>
      </c>
      <c r="Q3867" s="5">
        <v>36</v>
      </c>
      <c r="R3867" s="2" t="s">
        <v>32</v>
      </c>
      <c r="S3867" s="55">
        <f>O3867/J3867*40</f>
        <v>1.3333333333333333</v>
      </c>
      <c r="T3867" s="55">
        <f>N3867/J3867*40</f>
        <v>621.33333333333337</v>
      </c>
    </row>
    <row r="3868" spans="1:20" ht="14.4" x14ac:dyDescent="0.3">
      <c r="A3868" s="3" t="s">
        <v>167</v>
      </c>
      <c r="B3868" s="3" t="s">
        <v>168</v>
      </c>
      <c r="C3868" s="3">
        <v>55.206000000000003</v>
      </c>
      <c r="D3868" s="3">
        <v>25.449000000000002</v>
      </c>
      <c r="E3868" s="9">
        <v>45911</v>
      </c>
      <c r="F3868" s="3" t="s">
        <v>47</v>
      </c>
      <c r="G3868" s="25" t="s">
        <v>104</v>
      </c>
      <c r="H3868" s="3">
        <v>40</v>
      </c>
      <c r="I3868" s="3">
        <v>30</v>
      </c>
      <c r="J3868" s="3">
        <v>30</v>
      </c>
      <c r="K3868" s="3" t="s">
        <v>14</v>
      </c>
      <c r="L3868" s="3">
        <v>30.1</v>
      </c>
      <c r="M3868" s="3">
        <v>23.1</v>
      </c>
      <c r="N3868" s="3">
        <v>242</v>
      </c>
      <c r="O3868" s="3">
        <v>1</v>
      </c>
      <c r="P3868" s="28">
        <f>N3868/O3868</f>
        <v>242</v>
      </c>
      <c r="Q3868" s="5">
        <v>31</v>
      </c>
      <c r="R3868" s="2" t="s">
        <v>31</v>
      </c>
      <c r="S3868" s="55">
        <f>O3868/J3868*40</f>
        <v>1.3333333333333333</v>
      </c>
      <c r="T3868" s="55">
        <f>N3868/J3868*40</f>
        <v>322.66666666666663</v>
      </c>
    </row>
    <row r="3869" spans="1:20" ht="14.4" x14ac:dyDescent="0.3">
      <c r="A3869" s="3" t="s">
        <v>167</v>
      </c>
      <c r="B3869" s="3" t="s">
        <v>168</v>
      </c>
      <c r="C3869" s="3">
        <v>55.206000000000003</v>
      </c>
      <c r="D3869" s="3">
        <v>25.449000000000002</v>
      </c>
      <c r="E3869" s="9">
        <v>45911</v>
      </c>
      <c r="F3869" s="3" t="s">
        <v>47</v>
      </c>
      <c r="G3869" s="25" t="s">
        <v>104</v>
      </c>
      <c r="H3869" s="3">
        <v>40</v>
      </c>
      <c r="I3869" s="3">
        <v>30</v>
      </c>
      <c r="J3869" s="3">
        <v>30</v>
      </c>
      <c r="K3869" s="3" t="s">
        <v>5</v>
      </c>
      <c r="L3869" s="3">
        <v>32.299999999999997</v>
      </c>
      <c r="M3869" s="3">
        <v>26.3</v>
      </c>
      <c r="N3869" s="3">
        <v>396</v>
      </c>
      <c r="O3869" s="3">
        <v>1</v>
      </c>
      <c r="P3869" s="28">
        <f>N3869/O3869</f>
        <v>396</v>
      </c>
      <c r="Q3869" s="5">
        <v>31</v>
      </c>
      <c r="R3869" s="2"/>
      <c r="S3869" s="55">
        <f>O3869/J3869*40</f>
        <v>1.3333333333333333</v>
      </c>
      <c r="T3869" s="55">
        <f>N3869/J3869*40</f>
        <v>528</v>
      </c>
    </row>
    <row r="3870" spans="1:20" ht="14.4" x14ac:dyDescent="0.3">
      <c r="A3870" s="3" t="s">
        <v>167</v>
      </c>
      <c r="B3870" s="3" t="s">
        <v>168</v>
      </c>
      <c r="C3870" s="3">
        <v>55.206000000000003</v>
      </c>
      <c r="D3870" s="3">
        <v>25.449000000000002</v>
      </c>
      <c r="E3870" s="9">
        <v>45911</v>
      </c>
      <c r="F3870" s="3" t="s">
        <v>47</v>
      </c>
      <c r="G3870" s="25" t="s">
        <v>104</v>
      </c>
      <c r="H3870" s="3">
        <v>30</v>
      </c>
      <c r="I3870" s="3">
        <v>30</v>
      </c>
      <c r="J3870" s="3">
        <v>30</v>
      </c>
      <c r="K3870" s="3" t="s">
        <v>3</v>
      </c>
      <c r="L3870" s="3">
        <v>23.4</v>
      </c>
      <c r="M3870" s="3">
        <v>20.3</v>
      </c>
      <c r="N3870" s="3">
        <v>148</v>
      </c>
      <c r="O3870" s="3">
        <v>1</v>
      </c>
      <c r="P3870" s="28">
        <f>N3870/O3870</f>
        <v>148</v>
      </c>
      <c r="Q3870" s="5">
        <v>24</v>
      </c>
      <c r="R3870" s="2" t="s">
        <v>31</v>
      </c>
      <c r="S3870" s="55">
        <f>O3870/J3870*40</f>
        <v>1.3333333333333333</v>
      </c>
      <c r="T3870" s="55">
        <f>N3870/J3870*40</f>
        <v>197.33333333333334</v>
      </c>
    </row>
    <row r="3871" spans="1:20" ht="14.4" x14ac:dyDescent="0.3">
      <c r="A3871" s="3" t="s">
        <v>167</v>
      </c>
      <c r="B3871" s="3" t="s">
        <v>168</v>
      </c>
      <c r="C3871" s="3">
        <v>55.206000000000003</v>
      </c>
      <c r="D3871" s="3">
        <v>25.449000000000002</v>
      </c>
      <c r="E3871" s="9">
        <v>45911</v>
      </c>
      <c r="F3871" s="3" t="s">
        <v>47</v>
      </c>
      <c r="G3871" s="25" t="s">
        <v>104</v>
      </c>
      <c r="H3871" s="3">
        <v>30</v>
      </c>
      <c r="I3871" s="3">
        <v>30</v>
      </c>
      <c r="J3871" s="3">
        <v>30</v>
      </c>
      <c r="K3871" s="3" t="s">
        <v>3</v>
      </c>
      <c r="L3871" s="3">
        <v>22.3</v>
      </c>
      <c r="M3871" s="3">
        <v>19.7</v>
      </c>
      <c r="N3871" s="3">
        <v>126</v>
      </c>
      <c r="O3871" s="3">
        <v>1</v>
      </c>
      <c r="P3871" s="28">
        <f>N3871/O3871</f>
        <v>126</v>
      </c>
      <c r="Q3871" s="5">
        <v>21</v>
      </c>
      <c r="R3871" s="2" t="s">
        <v>31</v>
      </c>
      <c r="S3871" s="55">
        <f>O3871/J3871*40</f>
        <v>1.3333333333333333</v>
      </c>
      <c r="T3871" s="55">
        <f>N3871/J3871*40</f>
        <v>168</v>
      </c>
    </row>
    <row r="3872" spans="1:20" ht="14.4" x14ac:dyDescent="0.3">
      <c r="A3872" s="3" t="s">
        <v>167</v>
      </c>
      <c r="B3872" s="3" t="s">
        <v>168</v>
      </c>
      <c r="C3872" s="3">
        <v>55.206000000000003</v>
      </c>
      <c r="D3872" s="3">
        <v>25.449000000000002</v>
      </c>
      <c r="E3872" s="9">
        <v>45911</v>
      </c>
      <c r="F3872" s="3" t="s">
        <v>47</v>
      </c>
      <c r="G3872" s="25" t="s">
        <v>104</v>
      </c>
      <c r="H3872" s="3">
        <v>30</v>
      </c>
      <c r="I3872" s="3">
        <v>30</v>
      </c>
      <c r="J3872" s="3">
        <v>30</v>
      </c>
      <c r="K3872" s="3" t="s">
        <v>8</v>
      </c>
      <c r="L3872" s="3">
        <v>21</v>
      </c>
      <c r="M3872" s="3">
        <v>16.600000000000001</v>
      </c>
      <c r="N3872" s="3">
        <v>104</v>
      </c>
      <c r="O3872" s="3">
        <v>1</v>
      </c>
      <c r="P3872" s="28">
        <f>N3872/O3872</f>
        <v>104</v>
      </c>
      <c r="Q3872" s="5">
        <v>21</v>
      </c>
      <c r="R3872" s="2"/>
      <c r="S3872" s="55">
        <f>O3872/J3872*40</f>
        <v>1.3333333333333333</v>
      </c>
      <c r="T3872" s="55">
        <f>N3872/J3872*40</f>
        <v>138.66666666666669</v>
      </c>
    </row>
    <row r="3873" spans="1:20" ht="14.4" x14ac:dyDescent="0.3">
      <c r="A3873" s="3" t="s">
        <v>167</v>
      </c>
      <c r="B3873" s="3" t="s">
        <v>168</v>
      </c>
      <c r="C3873" s="3">
        <v>55.206000000000003</v>
      </c>
      <c r="D3873" s="3">
        <v>25.449000000000002</v>
      </c>
      <c r="E3873" s="9">
        <v>45911</v>
      </c>
      <c r="F3873" s="3" t="s">
        <v>47</v>
      </c>
      <c r="G3873" s="25" t="s">
        <v>104</v>
      </c>
      <c r="H3873" s="3">
        <v>30</v>
      </c>
      <c r="I3873" s="3">
        <v>30</v>
      </c>
      <c r="J3873" s="3">
        <v>30</v>
      </c>
      <c r="K3873" s="3" t="s">
        <v>5</v>
      </c>
      <c r="L3873" s="3">
        <v>28.9</v>
      </c>
      <c r="M3873" s="3">
        <v>23.8</v>
      </c>
      <c r="N3873" s="3">
        <v>304</v>
      </c>
      <c r="O3873" s="3">
        <v>1</v>
      </c>
      <c r="P3873" s="28">
        <f>N3873/O3873</f>
        <v>304</v>
      </c>
      <c r="Q3873" s="5">
        <v>29</v>
      </c>
      <c r="R3873" s="2"/>
      <c r="S3873" s="55">
        <f>O3873/J3873*40</f>
        <v>1.3333333333333333</v>
      </c>
      <c r="T3873" s="55">
        <f>N3873/J3873*40</f>
        <v>405.33333333333331</v>
      </c>
    </row>
    <row r="3874" spans="1:20" ht="14.4" x14ac:dyDescent="0.3">
      <c r="A3874" s="3" t="s">
        <v>167</v>
      </c>
      <c r="B3874" s="3" t="s">
        <v>168</v>
      </c>
      <c r="C3874" s="3">
        <v>55.206000000000003</v>
      </c>
      <c r="D3874" s="3">
        <v>25.449000000000002</v>
      </c>
      <c r="E3874" s="9">
        <v>45911</v>
      </c>
      <c r="F3874" s="3" t="s">
        <v>47</v>
      </c>
      <c r="G3874" s="25" t="s">
        <v>104</v>
      </c>
      <c r="H3874" s="3">
        <v>30</v>
      </c>
      <c r="I3874" s="3">
        <v>30</v>
      </c>
      <c r="J3874" s="3">
        <v>30</v>
      </c>
      <c r="K3874" s="3" t="s">
        <v>5</v>
      </c>
      <c r="L3874" s="3">
        <v>25.2</v>
      </c>
      <c r="M3874" s="3">
        <v>20.3</v>
      </c>
      <c r="N3874" s="3">
        <v>187</v>
      </c>
      <c r="O3874" s="3">
        <v>1</v>
      </c>
      <c r="P3874" s="28">
        <f>N3874/O3874</f>
        <v>187</v>
      </c>
      <c r="Q3874" s="5">
        <v>26</v>
      </c>
      <c r="R3874" s="2"/>
      <c r="S3874" s="55">
        <f>O3874/J3874*40</f>
        <v>1.3333333333333333</v>
      </c>
      <c r="T3874" s="55">
        <f>N3874/J3874*40</f>
        <v>249.33333333333334</v>
      </c>
    </row>
    <row r="3875" spans="1:20" ht="14.4" x14ac:dyDescent="0.3">
      <c r="A3875" s="3" t="s">
        <v>167</v>
      </c>
      <c r="B3875" s="3" t="s">
        <v>168</v>
      </c>
      <c r="C3875" s="3">
        <v>55.206000000000003</v>
      </c>
      <c r="D3875" s="3">
        <v>25.449000000000002</v>
      </c>
      <c r="E3875" s="9">
        <v>45911</v>
      </c>
      <c r="F3875" s="3" t="s">
        <v>47</v>
      </c>
      <c r="G3875" s="25" t="s">
        <v>104</v>
      </c>
      <c r="H3875" s="3">
        <v>30</v>
      </c>
      <c r="I3875" s="3">
        <v>30</v>
      </c>
      <c r="J3875" s="3">
        <v>30</v>
      </c>
      <c r="K3875" s="3" t="s">
        <v>5</v>
      </c>
      <c r="L3875" s="3">
        <v>25.7</v>
      </c>
      <c r="M3875" s="3">
        <v>21.2</v>
      </c>
      <c r="N3875" s="3">
        <v>188</v>
      </c>
      <c r="O3875" s="3">
        <v>1</v>
      </c>
      <c r="P3875" s="28">
        <f>N3875/O3875</f>
        <v>188</v>
      </c>
      <c r="Q3875" s="5">
        <v>26</v>
      </c>
      <c r="R3875" s="2"/>
      <c r="S3875" s="55">
        <f>O3875/J3875*40</f>
        <v>1.3333333333333333</v>
      </c>
      <c r="T3875" s="55">
        <f>N3875/J3875*40</f>
        <v>250.66666666666666</v>
      </c>
    </row>
    <row r="3876" spans="1:20" ht="14.4" x14ac:dyDescent="0.3">
      <c r="A3876" s="3" t="s">
        <v>167</v>
      </c>
      <c r="B3876" s="3" t="s">
        <v>168</v>
      </c>
      <c r="C3876" s="3">
        <v>55.206000000000003</v>
      </c>
      <c r="D3876" s="3">
        <v>25.449000000000002</v>
      </c>
      <c r="E3876" s="9">
        <v>45911</v>
      </c>
      <c r="F3876" s="3" t="s">
        <v>47</v>
      </c>
      <c r="G3876" s="25" t="s">
        <v>104</v>
      </c>
      <c r="H3876" s="3">
        <v>30</v>
      </c>
      <c r="I3876" s="3">
        <v>30</v>
      </c>
      <c r="J3876" s="3">
        <v>30</v>
      </c>
      <c r="K3876" s="3" t="s">
        <v>5</v>
      </c>
      <c r="L3876" s="3">
        <v>25.5</v>
      </c>
      <c r="M3876" s="3">
        <v>21.3</v>
      </c>
      <c r="N3876" s="3">
        <v>184</v>
      </c>
      <c r="O3876" s="3">
        <v>1</v>
      </c>
      <c r="P3876" s="28">
        <f>N3876/O3876</f>
        <v>184</v>
      </c>
      <c r="Q3876" s="5">
        <v>26</v>
      </c>
      <c r="R3876" s="2"/>
      <c r="S3876" s="55">
        <f>O3876/J3876*40</f>
        <v>1.3333333333333333</v>
      </c>
      <c r="T3876" s="55">
        <f>N3876/J3876*40</f>
        <v>245.33333333333334</v>
      </c>
    </row>
    <row r="3877" spans="1:20" ht="14.4" x14ac:dyDescent="0.3">
      <c r="A3877" s="3" t="s">
        <v>167</v>
      </c>
      <c r="B3877" s="3" t="s">
        <v>168</v>
      </c>
      <c r="C3877" s="3">
        <v>55.206000000000003</v>
      </c>
      <c r="D3877" s="3">
        <v>25.449000000000002</v>
      </c>
      <c r="E3877" s="9">
        <v>45911</v>
      </c>
      <c r="F3877" s="3" t="s">
        <v>47</v>
      </c>
      <c r="G3877" s="25" t="s">
        <v>104</v>
      </c>
      <c r="H3877" s="3">
        <v>30</v>
      </c>
      <c r="I3877" s="3">
        <v>30</v>
      </c>
      <c r="J3877" s="3">
        <v>30</v>
      </c>
      <c r="K3877" s="3" t="s">
        <v>5</v>
      </c>
      <c r="L3877" s="3">
        <v>24.3</v>
      </c>
      <c r="M3877" s="3">
        <v>19.8</v>
      </c>
      <c r="N3877" s="3">
        <v>156</v>
      </c>
      <c r="O3877" s="3">
        <v>1</v>
      </c>
      <c r="P3877" s="28">
        <f>N3877/O3877</f>
        <v>156</v>
      </c>
      <c r="Q3877" s="5">
        <v>24</v>
      </c>
      <c r="R3877" s="2"/>
      <c r="S3877" s="55">
        <f>O3877/J3877*40</f>
        <v>1.3333333333333333</v>
      </c>
      <c r="T3877" s="55">
        <f>N3877/J3877*40</f>
        <v>208</v>
      </c>
    </row>
    <row r="3878" spans="1:20" ht="14.4" x14ac:dyDescent="0.3">
      <c r="A3878" s="3" t="s">
        <v>167</v>
      </c>
      <c r="B3878" s="3" t="s">
        <v>168</v>
      </c>
      <c r="C3878" s="3">
        <v>55.206000000000003</v>
      </c>
      <c r="D3878" s="3">
        <v>25.449000000000002</v>
      </c>
      <c r="E3878" s="9">
        <v>45911</v>
      </c>
      <c r="F3878" s="3" t="s">
        <v>47</v>
      </c>
      <c r="G3878" s="25" t="s">
        <v>104</v>
      </c>
      <c r="H3878" s="3">
        <v>25</v>
      </c>
      <c r="I3878" s="3">
        <v>30</v>
      </c>
      <c r="J3878" s="3">
        <v>30</v>
      </c>
      <c r="K3878" s="3" t="s">
        <v>5</v>
      </c>
      <c r="L3878" s="3">
        <v>22</v>
      </c>
      <c r="M3878" s="3">
        <v>17.899999999999999</v>
      </c>
      <c r="N3878" s="3">
        <v>105</v>
      </c>
      <c r="O3878" s="3">
        <v>1</v>
      </c>
      <c r="P3878" s="28">
        <f>N3878/O3878</f>
        <v>105</v>
      </c>
      <c r="Q3878" s="5">
        <v>21</v>
      </c>
      <c r="R3878" s="2"/>
      <c r="S3878" s="55">
        <f>O3878/J3878*40</f>
        <v>1.3333333333333333</v>
      </c>
      <c r="T3878" s="55">
        <f>N3878/J3878*40</f>
        <v>140</v>
      </c>
    </row>
    <row r="3879" spans="1:20" ht="14.4" x14ac:dyDescent="0.3">
      <c r="A3879" s="3" t="s">
        <v>167</v>
      </c>
      <c r="B3879" s="3" t="s">
        <v>168</v>
      </c>
      <c r="C3879" s="3">
        <v>55.206000000000003</v>
      </c>
      <c r="D3879" s="3">
        <v>25.449000000000002</v>
      </c>
      <c r="E3879" s="9">
        <v>45911</v>
      </c>
      <c r="F3879" s="3" t="s">
        <v>47</v>
      </c>
      <c r="G3879" s="25" t="s">
        <v>104</v>
      </c>
      <c r="H3879" s="3">
        <v>25</v>
      </c>
      <c r="I3879" s="3">
        <v>30</v>
      </c>
      <c r="J3879" s="3">
        <v>30</v>
      </c>
      <c r="K3879" s="3" t="s">
        <v>5</v>
      </c>
      <c r="L3879" s="3">
        <v>19.600000000000001</v>
      </c>
      <c r="M3879" s="3">
        <v>16.2</v>
      </c>
      <c r="N3879" s="3">
        <v>80</v>
      </c>
      <c r="O3879" s="3">
        <v>1</v>
      </c>
      <c r="P3879" s="28">
        <f>N3879/O3879</f>
        <v>80</v>
      </c>
      <c r="Q3879" s="5">
        <v>19</v>
      </c>
      <c r="R3879" s="2"/>
      <c r="S3879" s="55">
        <f>O3879/J3879*40</f>
        <v>1.3333333333333333</v>
      </c>
      <c r="T3879" s="55">
        <f>N3879/J3879*40</f>
        <v>106.66666666666666</v>
      </c>
    </row>
    <row r="3880" spans="1:20" ht="14.4" x14ac:dyDescent="0.3">
      <c r="A3880" s="3" t="s">
        <v>167</v>
      </c>
      <c r="B3880" s="3" t="s">
        <v>168</v>
      </c>
      <c r="C3880" s="3">
        <v>55.206000000000003</v>
      </c>
      <c r="D3880" s="3">
        <v>25.449000000000002</v>
      </c>
      <c r="E3880" s="9">
        <v>45911</v>
      </c>
      <c r="F3880" s="3" t="s">
        <v>47</v>
      </c>
      <c r="G3880" s="25" t="s">
        <v>104</v>
      </c>
      <c r="H3880" s="3">
        <v>25</v>
      </c>
      <c r="I3880" s="3">
        <v>30</v>
      </c>
      <c r="J3880" s="3">
        <v>30</v>
      </c>
      <c r="K3880" s="3" t="s">
        <v>8</v>
      </c>
      <c r="L3880" s="3">
        <v>16.899999999999999</v>
      </c>
      <c r="M3880" s="3">
        <v>13</v>
      </c>
      <c r="N3880" s="3">
        <v>45</v>
      </c>
      <c r="O3880" s="3">
        <v>1</v>
      </c>
      <c r="P3880" s="28">
        <f>N3880/O3880</f>
        <v>45</v>
      </c>
      <c r="Q3880" s="5">
        <v>16</v>
      </c>
      <c r="R3880" s="2"/>
      <c r="S3880" s="55">
        <f>O3880/J3880*40</f>
        <v>1.3333333333333333</v>
      </c>
      <c r="T3880" s="55">
        <f>N3880/J3880*40</f>
        <v>60</v>
      </c>
    </row>
    <row r="3881" spans="1:20" ht="14.4" x14ac:dyDescent="0.3">
      <c r="A3881" s="3" t="s">
        <v>167</v>
      </c>
      <c r="B3881" s="3" t="s">
        <v>168</v>
      </c>
      <c r="C3881" s="3">
        <v>55.206000000000003</v>
      </c>
      <c r="D3881" s="3">
        <v>25.449000000000002</v>
      </c>
      <c r="E3881" s="9">
        <v>45911</v>
      </c>
      <c r="F3881" s="3" t="s">
        <v>47</v>
      </c>
      <c r="G3881" s="25" t="s">
        <v>104</v>
      </c>
      <c r="H3881" s="3">
        <v>25</v>
      </c>
      <c r="I3881" s="3">
        <v>30</v>
      </c>
      <c r="J3881" s="3">
        <v>30</v>
      </c>
      <c r="K3881" s="3" t="s">
        <v>3</v>
      </c>
      <c r="L3881" s="3">
        <v>23</v>
      </c>
      <c r="M3881" s="3">
        <v>20.100000000000001</v>
      </c>
      <c r="N3881" s="3">
        <v>134</v>
      </c>
      <c r="O3881" s="3">
        <v>1</v>
      </c>
      <c r="P3881" s="28">
        <f>N3881/O3881</f>
        <v>134</v>
      </c>
      <c r="Q3881" s="5">
        <v>24</v>
      </c>
      <c r="R3881" s="2" t="s">
        <v>31</v>
      </c>
      <c r="S3881" s="55">
        <f>O3881/J3881*40</f>
        <v>1.3333333333333333</v>
      </c>
      <c r="T3881" s="55">
        <f>N3881/J3881*40</f>
        <v>178.66666666666669</v>
      </c>
    </row>
    <row r="3882" spans="1:20" ht="14.4" x14ac:dyDescent="0.3">
      <c r="A3882" s="3" t="s">
        <v>167</v>
      </c>
      <c r="B3882" s="3" t="s">
        <v>168</v>
      </c>
      <c r="C3882" s="3">
        <v>55.206000000000003</v>
      </c>
      <c r="D3882" s="3">
        <v>25.449000000000002</v>
      </c>
      <c r="E3882" s="9">
        <v>45911</v>
      </c>
      <c r="F3882" s="3" t="s">
        <v>47</v>
      </c>
      <c r="G3882" s="25" t="s">
        <v>104</v>
      </c>
      <c r="H3882" s="3">
        <v>25</v>
      </c>
      <c r="I3882" s="3">
        <v>30</v>
      </c>
      <c r="J3882" s="3">
        <v>30</v>
      </c>
      <c r="K3882" s="3" t="s">
        <v>3</v>
      </c>
      <c r="L3882" s="3">
        <v>21.5</v>
      </c>
      <c r="M3882" s="3">
        <v>18.899999999999999</v>
      </c>
      <c r="N3882" s="3">
        <v>121</v>
      </c>
      <c r="O3882" s="3">
        <v>1</v>
      </c>
      <c r="P3882" s="28">
        <f>N3882/O3882</f>
        <v>121</v>
      </c>
      <c r="Q3882" s="5">
        <v>21</v>
      </c>
      <c r="R3882" s="2" t="s">
        <v>31</v>
      </c>
      <c r="S3882" s="55">
        <f>O3882/J3882*40</f>
        <v>1.3333333333333333</v>
      </c>
      <c r="T3882" s="55">
        <f>N3882/J3882*40</f>
        <v>161.33333333333331</v>
      </c>
    </row>
    <row r="3883" spans="1:20" ht="14.4" x14ac:dyDescent="0.3">
      <c r="A3883" s="3" t="s">
        <v>167</v>
      </c>
      <c r="B3883" s="3" t="s">
        <v>168</v>
      </c>
      <c r="C3883" s="3">
        <v>55.206000000000003</v>
      </c>
      <c r="D3883" s="3">
        <v>25.449000000000002</v>
      </c>
      <c r="E3883" s="9">
        <v>45911</v>
      </c>
      <c r="F3883" s="3" t="s">
        <v>47</v>
      </c>
      <c r="G3883" s="25" t="s">
        <v>104</v>
      </c>
      <c r="H3883" s="3">
        <v>25</v>
      </c>
      <c r="I3883" s="3">
        <v>30</v>
      </c>
      <c r="J3883" s="3">
        <v>30</v>
      </c>
      <c r="K3883" s="3" t="s">
        <v>3</v>
      </c>
      <c r="L3883" s="3">
        <v>14.5</v>
      </c>
      <c r="M3883" s="3">
        <v>12.2</v>
      </c>
      <c r="N3883" s="3">
        <v>28</v>
      </c>
      <c r="O3883" s="3">
        <v>1</v>
      </c>
      <c r="P3883" s="28">
        <f>N3883/O3883</f>
        <v>28</v>
      </c>
      <c r="Q3883" s="5">
        <v>14</v>
      </c>
      <c r="R3883" s="2" t="s">
        <v>29</v>
      </c>
      <c r="S3883" s="55">
        <f>O3883/J3883*40</f>
        <v>1.3333333333333333</v>
      </c>
      <c r="T3883" s="55">
        <f>N3883/J3883*40</f>
        <v>37.333333333333336</v>
      </c>
    </row>
    <row r="3884" spans="1:20" ht="14.4" x14ac:dyDescent="0.3">
      <c r="A3884" s="3" t="s">
        <v>167</v>
      </c>
      <c r="B3884" s="3" t="s">
        <v>168</v>
      </c>
      <c r="C3884" s="3">
        <v>55.206000000000003</v>
      </c>
      <c r="D3884" s="3">
        <v>25.449000000000002</v>
      </c>
      <c r="E3884" s="9">
        <v>45911</v>
      </c>
      <c r="F3884" s="3" t="s">
        <v>47</v>
      </c>
      <c r="G3884" s="25" t="s">
        <v>104</v>
      </c>
      <c r="H3884" s="3">
        <v>22</v>
      </c>
      <c r="I3884" s="3">
        <v>30</v>
      </c>
      <c r="J3884" s="3">
        <v>30</v>
      </c>
      <c r="K3884" s="3" t="s">
        <v>3</v>
      </c>
      <c r="L3884" s="3">
        <v>25.7</v>
      </c>
      <c r="M3884" s="3">
        <v>22.2</v>
      </c>
      <c r="N3884" s="3">
        <v>169</v>
      </c>
      <c r="O3884" s="3">
        <v>1</v>
      </c>
      <c r="P3884" s="28">
        <f>N3884/O3884</f>
        <v>169</v>
      </c>
      <c r="Q3884" s="5">
        <v>26</v>
      </c>
      <c r="R3884" s="2" t="s">
        <v>32</v>
      </c>
      <c r="S3884" s="55">
        <f>O3884/J3884*40</f>
        <v>1.3333333333333333</v>
      </c>
      <c r="T3884" s="55">
        <f>N3884/J3884*40</f>
        <v>225.33333333333334</v>
      </c>
    </row>
    <row r="3885" spans="1:20" ht="14.4" x14ac:dyDescent="0.3">
      <c r="A3885" s="3" t="s">
        <v>167</v>
      </c>
      <c r="B3885" s="3" t="s">
        <v>168</v>
      </c>
      <c r="C3885" s="3">
        <v>55.206000000000003</v>
      </c>
      <c r="D3885" s="3">
        <v>25.449000000000002</v>
      </c>
      <c r="E3885" s="9">
        <v>45911</v>
      </c>
      <c r="F3885" s="3" t="s">
        <v>47</v>
      </c>
      <c r="G3885" s="25" t="s">
        <v>104</v>
      </c>
      <c r="H3885" s="3">
        <v>22</v>
      </c>
      <c r="I3885" s="3">
        <v>30</v>
      </c>
      <c r="J3885" s="3">
        <v>30</v>
      </c>
      <c r="K3885" s="3" t="s">
        <v>3</v>
      </c>
      <c r="L3885" s="3">
        <v>25.3</v>
      </c>
      <c r="M3885" s="3">
        <v>22.2</v>
      </c>
      <c r="N3885" s="3">
        <v>224</v>
      </c>
      <c r="O3885" s="3">
        <v>1</v>
      </c>
      <c r="P3885" s="28">
        <f>N3885/O3885</f>
        <v>224</v>
      </c>
      <c r="Q3885" s="5">
        <v>26</v>
      </c>
      <c r="R3885" s="2" t="s">
        <v>32</v>
      </c>
      <c r="S3885" s="55">
        <f>O3885/J3885*40</f>
        <v>1.3333333333333333</v>
      </c>
      <c r="T3885" s="55">
        <f>N3885/J3885*40</f>
        <v>298.66666666666669</v>
      </c>
    </row>
    <row r="3886" spans="1:20" ht="14.4" x14ac:dyDescent="0.3">
      <c r="A3886" s="3" t="s">
        <v>167</v>
      </c>
      <c r="B3886" s="3" t="s">
        <v>168</v>
      </c>
      <c r="C3886" s="3">
        <v>55.206000000000003</v>
      </c>
      <c r="D3886" s="3">
        <v>25.449000000000002</v>
      </c>
      <c r="E3886" s="9">
        <v>45911</v>
      </c>
      <c r="F3886" s="3" t="s">
        <v>47</v>
      </c>
      <c r="G3886" s="25" t="s">
        <v>104</v>
      </c>
      <c r="H3886" s="3">
        <v>22</v>
      </c>
      <c r="I3886" s="3">
        <v>30</v>
      </c>
      <c r="J3886" s="3">
        <v>30</v>
      </c>
      <c r="K3886" s="3" t="s">
        <v>14</v>
      </c>
      <c r="L3886" s="3">
        <v>21.6</v>
      </c>
      <c r="M3886" s="3">
        <v>16.5</v>
      </c>
      <c r="N3886" s="3">
        <v>88</v>
      </c>
      <c r="O3886" s="3">
        <v>1</v>
      </c>
      <c r="P3886" s="28">
        <f>N3886/O3886</f>
        <v>88</v>
      </c>
      <c r="Q3886" s="5">
        <v>21</v>
      </c>
      <c r="R3886" s="2" t="s">
        <v>30</v>
      </c>
      <c r="S3886" s="55">
        <f>O3886/J3886*40</f>
        <v>1.3333333333333333</v>
      </c>
      <c r="T3886" s="55">
        <f>N3886/J3886*40</f>
        <v>117.33333333333333</v>
      </c>
    </row>
    <row r="3887" spans="1:20" ht="14.4" x14ac:dyDescent="0.3">
      <c r="A3887" s="3" t="s">
        <v>167</v>
      </c>
      <c r="B3887" s="3" t="s">
        <v>168</v>
      </c>
      <c r="C3887" s="3">
        <v>55.206000000000003</v>
      </c>
      <c r="D3887" s="3">
        <v>25.449000000000002</v>
      </c>
      <c r="E3887" s="9">
        <v>45911</v>
      </c>
      <c r="F3887" s="3" t="s">
        <v>47</v>
      </c>
      <c r="G3887" s="25" t="s">
        <v>104</v>
      </c>
      <c r="H3887" s="3">
        <v>22</v>
      </c>
      <c r="I3887" s="3">
        <v>30</v>
      </c>
      <c r="J3887" s="3">
        <v>30</v>
      </c>
      <c r="K3887" s="3" t="s">
        <v>10</v>
      </c>
      <c r="L3887" s="3">
        <v>19.2</v>
      </c>
      <c r="M3887" s="3">
        <v>15.8</v>
      </c>
      <c r="N3887" s="3">
        <v>84</v>
      </c>
      <c r="O3887" s="3">
        <v>1</v>
      </c>
      <c r="P3887" s="28">
        <f>N3887/O3887</f>
        <v>84</v>
      </c>
      <c r="Q3887" s="5">
        <v>19</v>
      </c>
      <c r="R3887" s="2"/>
      <c r="S3887" s="55">
        <f>O3887/J3887*40</f>
        <v>1.3333333333333333</v>
      </c>
      <c r="T3887" s="55">
        <f>N3887/J3887*40</f>
        <v>112</v>
      </c>
    </row>
    <row r="3888" spans="1:20" ht="14.4" x14ac:dyDescent="0.3">
      <c r="A3888" s="3" t="s">
        <v>167</v>
      </c>
      <c r="B3888" s="3" t="s">
        <v>168</v>
      </c>
      <c r="C3888" s="3">
        <v>55.206000000000003</v>
      </c>
      <c r="D3888" s="3">
        <v>25.449000000000002</v>
      </c>
      <c r="E3888" s="9">
        <v>45911</v>
      </c>
      <c r="F3888" s="3" t="s">
        <v>47</v>
      </c>
      <c r="G3888" s="25" t="s">
        <v>104</v>
      </c>
      <c r="H3888" s="3">
        <v>22</v>
      </c>
      <c r="I3888" s="3">
        <v>30</v>
      </c>
      <c r="J3888" s="3">
        <v>30</v>
      </c>
      <c r="K3888" s="3" t="s">
        <v>8</v>
      </c>
      <c r="L3888" s="3">
        <v>20.8</v>
      </c>
      <c r="M3888" s="3">
        <v>16.3</v>
      </c>
      <c r="N3888" s="3">
        <v>103</v>
      </c>
      <c r="O3888" s="3">
        <v>1</v>
      </c>
      <c r="P3888" s="28">
        <f>N3888/O3888</f>
        <v>103</v>
      </c>
      <c r="Q3888" s="5">
        <v>21</v>
      </c>
      <c r="R3888" s="2"/>
      <c r="S3888" s="55">
        <f>O3888/J3888*40</f>
        <v>1.3333333333333333</v>
      </c>
      <c r="T3888" s="55">
        <f>N3888/J3888*40</f>
        <v>137.33333333333331</v>
      </c>
    </row>
    <row r="3889" spans="1:20" ht="14.4" x14ac:dyDescent="0.3">
      <c r="A3889" s="3" t="s">
        <v>167</v>
      </c>
      <c r="B3889" s="3" t="s">
        <v>168</v>
      </c>
      <c r="C3889" s="3">
        <v>55.206000000000003</v>
      </c>
      <c r="D3889" s="3">
        <v>25.449000000000002</v>
      </c>
      <c r="E3889" s="9">
        <v>45911</v>
      </c>
      <c r="F3889" s="3" t="s">
        <v>47</v>
      </c>
      <c r="G3889" s="25" t="s">
        <v>104</v>
      </c>
      <c r="H3889" s="3">
        <v>22</v>
      </c>
      <c r="I3889" s="3">
        <v>30</v>
      </c>
      <c r="J3889" s="3">
        <v>30</v>
      </c>
      <c r="K3889" s="3" t="s">
        <v>8</v>
      </c>
      <c r="L3889" s="3">
        <v>17.399999999999999</v>
      </c>
      <c r="M3889" s="3">
        <v>13.6</v>
      </c>
      <c r="N3889" s="3">
        <v>50</v>
      </c>
      <c r="O3889" s="3">
        <v>1</v>
      </c>
      <c r="P3889" s="28">
        <f>N3889/O3889</f>
        <v>50</v>
      </c>
      <c r="Q3889" s="5">
        <v>16</v>
      </c>
      <c r="R3889" s="2"/>
      <c r="S3889" s="55">
        <f>O3889/J3889*40</f>
        <v>1.3333333333333333</v>
      </c>
      <c r="T3889" s="55">
        <f>N3889/J3889*40</f>
        <v>66.666666666666671</v>
      </c>
    </row>
    <row r="3890" spans="1:20" ht="14.4" x14ac:dyDescent="0.3">
      <c r="A3890" s="3" t="s">
        <v>167</v>
      </c>
      <c r="B3890" s="3" t="s">
        <v>168</v>
      </c>
      <c r="C3890" s="3">
        <v>55.206000000000003</v>
      </c>
      <c r="D3890" s="3">
        <v>25.449000000000002</v>
      </c>
      <c r="E3890" s="9">
        <v>45911</v>
      </c>
      <c r="F3890" s="3" t="s">
        <v>47</v>
      </c>
      <c r="G3890" s="25" t="s">
        <v>104</v>
      </c>
      <c r="H3890" s="3">
        <v>22</v>
      </c>
      <c r="I3890" s="3">
        <v>30</v>
      </c>
      <c r="J3890" s="3">
        <v>30</v>
      </c>
      <c r="K3890" s="3" t="s">
        <v>8</v>
      </c>
      <c r="L3890" s="3">
        <v>17.2</v>
      </c>
      <c r="M3890" s="3">
        <v>13.2</v>
      </c>
      <c r="N3890" s="3">
        <v>44</v>
      </c>
      <c r="O3890" s="3">
        <v>1</v>
      </c>
      <c r="P3890" s="28">
        <f>N3890/O3890</f>
        <v>44</v>
      </c>
      <c r="Q3890" s="5">
        <v>16</v>
      </c>
      <c r="R3890" s="2"/>
      <c r="S3890" s="55">
        <f>O3890/J3890*40</f>
        <v>1.3333333333333333</v>
      </c>
      <c r="T3890" s="55">
        <f>N3890/J3890*40</f>
        <v>58.666666666666664</v>
      </c>
    </row>
    <row r="3891" spans="1:20" ht="14.4" x14ac:dyDescent="0.3">
      <c r="A3891" s="3" t="s">
        <v>167</v>
      </c>
      <c r="B3891" s="3" t="s">
        <v>168</v>
      </c>
      <c r="C3891" s="3">
        <v>55.206000000000003</v>
      </c>
      <c r="D3891" s="3">
        <v>25.449000000000002</v>
      </c>
      <c r="E3891" s="9">
        <v>45911</v>
      </c>
      <c r="F3891" s="3" t="s">
        <v>47</v>
      </c>
      <c r="G3891" s="25" t="s">
        <v>104</v>
      </c>
      <c r="H3891" s="3">
        <v>22</v>
      </c>
      <c r="I3891" s="3">
        <v>30</v>
      </c>
      <c r="J3891" s="3">
        <v>30</v>
      </c>
      <c r="K3891" s="3" t="s">
        <v>8</v>
      </c>
      <c r="L3891" s="3">
        <v>17.399999999999999</v>
      </c>
      <c r="M3891" s="3">
        <v>13.6</v>
      </c>
      <c r="N3891" s="3">
        <v>57</v>
      </c>
      <c r="O3891" s="3">
        <v>1</v>
      </c>
      <c r="P3891" s="28">
        <f>N3891/O3891</f>
        <v>57</v>
      </c>
      <c r="Q3891" s="5">
        <v>16</v>
      </c>
      <c r="R3891" s="2"/>
      <c r="S3891" s="55">
        <f>O3891/J3891*40</f>
        <v>1.3333333333333333</v>
      </c>
      <c r="T3891" s="55">
        <f>N3891/J3891*40</f>
        <v>76</v>
      </c>
    </row>
    <row r="3892" spans="1:20" ht="14.4" x14ac:dyDescent="0.3">
      <c r="A3892" s="3" t="s">
        <v>167</v>
      </c>
      <c r="B3892" s="3" t="s">
        <v>168</v>
      </c>
      <c r="C3892" s="3">
        <v>55.206000000000003</v>
      </c>
      <c r="D3892" s="3">
        <v>25.449000000000002</v>
      </c>
      <c r="E3892" s="9">
        <v>45911</v>
      </c>
      <c r="F3892" s="3" t="s">
        <v>47</v>
      </c>
      <c r="G3892" s="25" t="s">
        <v>104</v>
      </c>
      <c r="H3892" s="3">
        <v>22</v>
      </c>
      <c r="I3892" s="3">
        <v>30</v>
      </c>
      <c r="J3892" s="3">
        <v>30</v>
      </c>
      <c r="K3892" s="3" t="s">
        <v>8</v>
      </c>
      <c r="L3892" s="3">
        <v>15.8</v>
      </c>
      <c r="M3892" s="3">
        <v>12.5</v>
      </c>
      <c r="N3892" s="3">
        <v>36</v>
      </c>
      <c r="O3892" s="3">
        <v>1</v>
      </c>
      <c r="P3892" s="28">
        <f>N3892/O3892</f>
        <v>36</v>
      </c>
      <c r="Q3892" s="5">
        <v>16</v>
      </c>
      <c r="R3892" s="2"/>
      <c r="S3892" s="55">
        <f>O3892/J3892*40</f>
        <v>1.3333333333333333</v>
      </c>
      <c r="T3892" s="55">
        <f>N3892/J3892*40</f>
        <v>48</v>
      </c>
    </row>
    <row r="3893" spans="1:20" ht="14.4" x14ac:dyDescent="0.3">
      <c r="A3893" s="3" t="s">
        <v>167</v>
      </c>
      <c r="B3893" s="3" t="s">
        <v>168</v>
      </c>
      <c r="C3893" s="3">
        <v>55.206000000000003</v>
      </c>
      <c r="D3893" s="3">
        <v>25.449000000000002</v>
      </c>
      <c r="E3893" s="9">
        <v>45911</v>
      </c>
      <c r="F3893" s="3" t="s">
        <v>47</v>
      </c>
      <c r="G3893" s="25" t="s">
        <v>104</v>
      </c>
      <c r="H3893" s="3">
        <v>22</v>
      </c>
      <c r="I3893" s="3">
        <v>30</v>
      </c>
      <c r="J3893" s="3">
        <v>30</v>
      </c>
      <c r="K3893" s="3" t="s">
        <v>8</v>
      </c>
      <c r="L3893" s="3">
        <v>14.6</v>
      </c>
      <c r="M3893" s="3">
        <v>11.6</v>
      </c>
      <c r="N3893" s="3">
        <v>32</v>
      </c>
      <c r="O3893" s="3">
        <v>1</v>
      </c>
      <c r="P3893" s="28">
        <f>N3893/O3893</f>
        <v>32</v>
      </c>
      <c r="Q3893" s="5">
        <v>14</v>
      </c>
      <c r="R3893" s="2"/>
      <c r="S3893" s="55">
        <f>O3893/J3893*40</f>
        <v>1.3333333333333333</v>
      </c>
      <c r="T3893" s="55">
        <f>N3893/J3893*40</f>
        <v>42.666666666666664</v>
      </c>
    </row>
    <row r="3894" spans="1:20" ht="14.4" x14ac:dyDescent="0.3">
      <c r="A3894" s="3" t="s">
        <v>167</v>
      </c>
      <c r="B3894" s="3" t="s">
        <v>168</v>
      </c>
      <c r="C3894" s="3">
        <v>55.206000000000003</v>
      </c>
      <c r="D3894" s="3">
        <v>25.449000000000002</v>
      </c>
      <c r="E3894" s="9">
        <v>45911</v>
      </c>
      <c r="F3894" s="3" t="s">
        <v>47</v>
      </c>
      <c r="G3894" s="25" t="s">
        <v>104</v>
      </c>
      <c r="H3894" s="3">
        <v>22</v>
      </c>
      <c r="I3894" s="3">
        <v>30</v>
      </c>
      <c r="J3894" s="3">
        <v>30</v>
      </c>
      <c r="K3894" s="3" t="s">
        <v>8</v>
      </c>
      <c r="L3894" s="3">
        <v>15.3</v>
      </c>
      <c r="M3894" s="3">
        <v>11.8</v>
      </c>
      <c r="N3894" s="3">
        <v>35</v>
      </c>
      <c r="O3894" s="3">
        <v>1</v>
      </c>
      <c r="P3894" s="28">
        <f>N3894/O3894</f>
        <v>35</v>
      </c>
      <c r="Q3894" s="5">
        <v>16</v>
      </c>
      <c r="R3894" s="2"/>
      <c r="S3894" s="55">
        <f>O3894/J3894*40</f>
        <v>1.3333333333333333</v>
      </c>
      <c r="T3894" s="55">
        <f>N3894/J3894*40</f>
        <v>46.666666666666671</v>
      </c>
    </row>
    <row r="3895" spans="1:20" ht="14.4" x14ac:dyDescent="0.3">
      <c r="A3895" s="3" t="s">
        <v>167</v>
      </c>
      <c r="B3895" s="3" t="s">
        <v>168</v>
      </c>
      <c r="C3895" s="3">
        <v>55.206000000000003</v>
      </c>
      <c r="D3895" s="3">
        <v>25.449000000000002</v>
      </c>
      <c r="E3895" s="9">
        <v>45911</v>
      </c>
      <c r="F3895" s="3" t="s">
        <v>47</v>
      </c>
      <c r="G3895" s="25" t="s">
        <v>104</v>
      </c>
      <c r="H3895" s="3">
        <v>22</v>
      </c>
      <c r="I3895" s="3">
        <v>30</v>
      </c>
      <c r="J3895" s="3">
        <v>30</v>
      </c>
      <c r="K3895" s="3" t="s">
        <v>8</v>
      </c>
      <c r="L3895" s="3">
        <v>16.399999999999999</v>
      </c>
      <c r="M3895" s="3">
        <v>12.9</v>
      </c>
      <c r="N3895" s="3">
        <v>44</v>
      </c>
      <c r="O3895" s="3">
        <v>1</v>
      </c>
      <c r="P3895" s="28">
        <f>N3895/O3895</f>
        <v>44</v>
      </c>
      <c r="Q3895" s="5">
        <v>16</v>
      </c>
      <c r="R3895" s="2"/>
      <c r="S3895" s="55">
        <f>O3895/J3895*40</f>
        <v>1.3333333333333333</v>
      </c>
      <c r="T3895" s="55">
        <f>N3895/J3895*40</f>
        <v>58.666666666666664</v>
      </c>
    </row>
    <row r="3896" spans="1:20" ht="14.4" x14ac:dyDescent="0.3">
      <c r="A3896" s="3" t="s">
        <v>167</v>
      </c>
      <c r="B3896" s="3" t="s">
        <v>168</v>
      </c>
      <c r="C3896" s="3">
        <v>55.206000000000003</v>
      </c>
      <c r="D3896" s="3">
        <v>25.449000000000002</v>
      </c>
      <c r="E3896" s="9">
        <v>45911</v>
      </c>
      <c r="F3896" s="3" t="s">
        <v>47</v>
      </c>
      <c r="G3896" s="25" t="s">
        <v>104</v>
      </c>
      <c r="H3896" s="3">
        <v>22</v>
      </c>
      <c r="I3896" s="3">
        <v>30</v>
      </c>
      <c r="J3896" s="3">
        <v>30</v>
      </c>
      <c r="K3896" s="3" t="s">
        <v>8</v>
      </c>
      <c r="L3896" s="3">
        <v>15.2</v>
      </c>
      <c r="M3896" s="3">
        <v>11.8</v>
      </c>
      <c r="N3896" s="3">
        <v>30</v>
      </c>
      <c r="O3896" s="3">
        <v>1</v>
      </c>
      <c r="P3896" s="28">
        <f>N3896/O3896</f>
        <v>30</v>
      </c>
      <c r="Q3896" s="5">
        <v>16</v>
      </c>
      <c r="R3896" s="2"/>
      <c r="S3896" s="55">
        <f>O3896/J3896*40</f>
        <v>1.3333333333333333</v>
      </c>
      <c r="T3896" s="55">
        <f>N3896/J3896*40</f>
        <v>40</v>
      </c>
    </row>
    <row r="3897" spans="1:20" ht="14.4" x14ac:dyDescent="0.3">
      <c r="A3897" s="3" t="s">
        <v>167</v>
      </c>
      <c r="B3897" s="3" t="s">
        <v>168</v>
      </c>
      <c r="C3897" s="3">
        <v>55.206000000000003</v>
      </c>
      <c r="D3897" s="3">
        <v>25.449000000000002</v>
      </c>
      <c r="E3897" s="9">
        <v>45911</v>
      </c>
      <c r="F3897" s="3" t="s">
        <v>47</v>
      </c>
      <c r="G3897" s="25" t="s">
        <v>104</v>
      </c>
      <c r="H3897" s="3">
        <v>22</v>
      </c>
      <c r="I3897" s="3">
        <v>30</v>
      </c>
      <c r="J3897" s="3">
        <v>30</v>
      </c>
      <c r="K3897" s="3" t="s">
        <v>5</v>
      </c>
      <c r="L3897" s="3">
        <v>17.7</v>
      </c>
      <c r="M3897" s="3">
        <v>14.6</v>
      </c>
      <c r="N3897" s="3">
        <v>61</v>
      </c>
      <c r="O3897" s="3">
        <v>1</v>
      </c>
      <c r="P3897" s="28">
        <f>N3897/O3897</f>
        <v>61</v>
      </c>
      <c r="Q3897" s="5">
        <v>19</v>
      </c>
      <c r="R3897" s="2"/>
      <c r="S3897" s="55">
        <f>O3897/J3897*40</f>
        <v>1.3333333333333333</v>
      </c>
      <c r="T3897" s="55">
        <f>N3897/J3897*40</f>
        <v>81.333333333333329</v>
      </c>
    </row>
    <row r="3898" spans="1:20" ht="14.4" x14ac:dyDescent="0.3">
      <c r="A3898" s="3" t="s">
        <v>167</v>
      </c>
      <c r="B3898" s="3" t="s">
        <v>168</v>
      </c>
      <c r="C3898" s="3">
        <v>55.206000000000003</v>
      </c>
      <c r="D3898" s="3">
        <v>25.449000000000002</v>
      </c>
      <c r="E3898" s="9">
        <v>45911</v>
      </c>
      <c r="F3898" s="3" t="s">
        <v>47</v>
      </c>
      <c r="G3898" s="25" t="s">
        <v>104</v>
      </c>
      <c r="H3898" s="3">
        <v>22</v>
      </c>
      <c r="I3898" s="3">
        <v>30</v>
      </c>
      <c r="J3898" s="3">
        <v>30</v>
      </c>
      <c r="K3898" s="3" t="s">
        <v>5</v>
      </c>
      <c r="L3898" s="3">
        <v>18.5</v>
      </c>
      <c r="M3898" s="3">
        <v>14.8</v>
      </c>
      <c r="N3898" s="3">
        <v>69</v>
      </c>
      <c r="O3898" s="3">
        <v>1</v>
      </c>
      <c r="P3898" s="28">
        <f>N3898/O3898</f>
        <v>69</v>
      </c>
      <c r="Q3898" s="5">
        <v>19</v>
      </c>
      <c r="R3898" s="2"/>
      <c r="S3898" s="55">
        <f>O3898/J3898*40</f>
        <v>1.3333333333333333</v>
      </c>
      <c r="T3898" s="55">
        <f>N3898/J3898*40</f>
        <v>92</v>
      </c>
    </row>
    <row r="3899" spans="1:20" ht="14.4" x14ac:dyDescent="0.3">
      <c r="A3899" s="3" t="s">
        <v>167</v>
      </c>
      <c r="B3899" s="3" t="s">
        <v>168</v>
      </c>
      <c r="C3899" s="3">
        <v>55.206000000000003</v>
      </c>
      <c r="D3899" s="3">
        <v>25.449000000000002</v>
      </c>
      <c r="E3899" s="9">
        <v>45911</v>
      </c>
      <c r="F3899" s="3" t="s">
        <v>47</v>
      </c>
      <c r="G3899" s="25" t="s">
        <v>104</v>
      </c>
      <c r="H3899" s="3">
        <v>22</v>
      </c>
      <c r="I3899" s="3">
        <v>30</v>
      </c>
      <c r="J3899" s="3">
        <v>30</v>
      </c>
      <c r="K3899" s="3" t="s">
        <v>5</v>
      </c>
      <c r="L3899" s="3">
        <v>18</v>
      </c>
      <c r="M3899" s="3">
        <v>14.7</v>
      </c>
      <c r="N3899" s="3">
        <v>57</v>
      </c>
      <c r="O3899" s="3">
        <v>1</v>
      </c>
      <c r="P3899" s="28">
        <f>N3899/O3899</f>
        <v>57</v>
      </c>
      <c r="Q3899" s="5">
        <v>19</v>
      </c>
      <c r="R3899" s="2"/>
      <c r="S3899" s="55">
        <f>O3899/J3899*40</f>
        <v>1.3333333333333333</v>
      </c>
      <c r="T3899" s="55">
        <f>N3899/J3899*40</f>
        <v>76</v>
      </c>
    </row>
    <row r="3900" spans="1:20" ht="14.4" x14ac:dyDescent="0.3">
      <c r="A3900" s="3" t="s">
        <v>167</v>
      </c>
      <c r="B3900" s="3" t="s">
        <v>168</v>
      </c>
      <c r="C3900" s="3">
        <v>55.206000000000003</v>
      </c>
      <c r="D3900" s="3">
        <v>25.449000000000002</v>
      </c>
      <c r="E3900" s="9">
        <v>45911</v>
      </c>
      <c r="F3900" s="3" t="s">
        <v>47</v>
      </c>
      <c r="G3900" s="25" t="s">
        <v>104</v>
      </c>
      <c r="H3900" s="3">
        <v>22</v>
      </c>
      <c r="I3900" s="3">
        <v>30</v>
      </c>
      <c r="J3900" s="3">
        <v>30</v>
      </c>
      <c r="K3900" s="3" t="s">
        <v>5</v>
      </c>
      <c r="L3900" s="3">
        <v>18.2</v>
      </c>
      <c r="M3900" s="3">
        <v>15.1</v>
      </c>
      <c r="N3900" s="3">
        <v>55</v>
      </c>
      <c r="O3900" s="3">
        <v>1</v>
      </c>
      <c r="P3900" s="28">
        <f>N3900/O3900</f>
        <v>55</v>
      </c>
      <c r="Q3900" s="5">
        <v>19</v>
      </c>
      <c r="R3900" s="2"/>
      <c r="S3900" s="55">
        <f>O3900/J3900*40</f>
        <v>1.3333333333333333</v>
      </c>
      <c r="T3900" s="55">
        <f>N3900/J3900*40</f>
        <v>73.333333333333329</v>
      </c>
    </row>
    <row r="3901" spans="1:20" ht="14.4" x14ac:dyDescent="0.3">
      <c r="A3901" s="3" t="s">
        <v>167</v>
      </c>
      <c r="B3901" s="3" t="s">
        <v>168</v>
      </c>
      <c r="C3901" s="3">
        <v>55.206000000000003</v>
      </c>
      <c r="D3901" s="3">
        <v>25.449000000000002</v>
      </c>
      <c r="E3901" s="9">
        <v>45911</v>
      </c>
      <c r="F3901" s="3" t="s">
        <v>47</v>
      </c>
      <c r="G3901" s="25" t="s">
        <v>104</v>
      </c>
      <c r="H3901" s="3">
        <v>18</v>
      </c>
      <c r="I3901" s="3">
        <v>30</v>
      </c>
      <c r="J3901" s="3">
        <v>30</v>
      </c>
      <c r="K3901" s="3" t="s">
        <v>10</v>
      </c>
      <c r="L3901" s="3">
        <v>12.9</v>
      </c>
      <c r="M3901" s="3">
        <v>10.199999999999999</v>
      </c>
      <c r="N3901" s="3">
        <v>24</v>
      </c>
      <c r="O3901" s="3">
        <v>1</v>
      </c>
      <c r="P3901" s="28">
        <f>N3901/O3901</f>
        <v>24</v>
      </c>
      <c r="Q3901" s="5">
        <v>14</v>
      </c>
      <c r="R3901" s="2"/>
      <c r="S3901" s="55">
        <f>O3901/J3901*40</f>
        <v>1.3333333333333333</v>
      </c>
      <c r="T3901" s="55">
        <f>N3901/J3901*40</f>
        <v>32</v>
      </c>
    </row>
    <row r="3902" spans="1:20" ht="14.4" x14ac:dyDescent="0.3">
      <c r="A3902" s="3" t="s">
        <v>167</v>
      </c>
      <c r="B3902" s="3" t="s">
        <v>168</v>
      </c>
      <c r="C3902" s="3">
        <v>55.206000000000003</v>
      </c>
      <c r="D3902" s="3">
        <v>25.449000000000002</v>
      </c>
      <c r="E3902" s="9">
        <v>45911</v>
      </c>
      <c r="F3902" s="3" t="s">
        <v>47</v>
      </c>
      <c r="G3902" s="25" t="s">
        <v>104</v>
      </c>
      <c r="H3902" s="3">
        <v>18</v>
      </c>
      <c r="I3902" s="3">
        <v>30</v>
      </c>
      <c r="J3902" s="3">
        <v>30</v>
      </c>
      <c r="K3902" s="3" t="s">
        <v>8</v>
      </c>
      <c r="L3902" s="3">
        <v>14.9</v>
      </c>
      <c r="M3902" s="3">
        <v>11.6</v>
      </c>
      <c r="N3902" s="3">
        <v>31</v>
      </c>
      <c r="O3902" s="3">
        <v>1</v>
      </c>
      <c r="P3902" s="28">
        <f>N3902/O3902</f>
        <v>31</v>
      </c>
      <c r="Q3902" s="5">
        <v>14</v>
      </c>
      <c r="R3902" s="2"/>
      <c r="S3902" s="55">
        <f>O3902/J3902*40</f>
        <v>1.3333333333333333</v>
      </c>
      <c r="T3902" s="55">
        <f>N3902/J3902*40</f>
        <v>41.333333333333336</v>
      </c>
    </row>
    <row r="3903" spans="1:20" ht="14.4" x14ac:dyDescent="0.3">
      <c r="A3903" s="3" t="s">
        <v>167</v>
      </c>
      <c r="B3903" s="3" t="s">
        <v>168</v>
      </c>
      <c r="C3903" s="3">
        <v>55.206000000000003</v>
      </c>
      <c r="D3903" s="3">
        <v>25.449000000000002</v>
      </c>
      <c r="E3903" s="9">
        <v>45911</v>
      </c>
      <c r="F3903" s="3" t="s">
        <v>47</v>
      </c>
      <c r="G3903" s="25" t="s">
        <v>104</v>
      </c>
      <c r="H3903" s="3">
        <v>18</v>
      </c>
      <c r="I3903" s="3">
        <v>30</v>
      </c>
      <c r="J3903" s="3">
        <v>30</v>
      </c>
      <c r="K3903" s="3" t="s">
        <v>8</v>
      </c>
      <c r="L3903" s="3">
        <v>14.8</v>
      </c>
      <c r="M3903" s="3">
        <v>11.5</v>
      </c>
      <c r="N3903" s="3">
        <v>30</v>
      </c>
      <c r="O3903" s="3">
        <v>1</v>
      </c>
      <c r="P3903" s="28">
        <f>N3903/O3903</f>
        <v>30</v>
      </c>
      <c r="Q3903" s="5">
        <v>14</v>
      </c>
      <c r="R3903" s="2"/>
      <c r="S3903" s="55">
        <f>O3903/J3903*40</f>
        <v>1.3333333333333333</v>
      </c>
      <c r="T3903" s="55">
        <f>N3903/J3903*40</f>
        <v>40</v>
      </c>
    </row>
    <row r="3904" spans="1:20" ht="14.4" x14ac:dyDescent="0.3">
      <c r="A3904" s="3" t="s">
        <v>167</v>
      </c>
      <c r="B3904" s="3" t="s">
        <v>168</v>
      </c>
      <c r="C3904" s="3">
        <v>55.206000000000003</v>
      </c>
      <c r="D3904" s="3">
        <v>25.449000000000002</v>
      </c>
      <c r="E3904" s="9">
        <v>45911</v>
      </c>
      <c r="F3904" s="3" t="s">
        <v>47</v>
      </c>
      <c r="G3904" s="25" t="s">
        <v>104</v>
      </c>
      <c r="H3904" s="3">
        <v>18</v>
      </c>
      <c r="I3904" s="3">
        <v>30</v>
      </c>
      <c r="J3904" s="3">
        <v>30</v>
      </c>
      <c r="K3904" s="3" t="s">
        <v>8</v>
      </c>
      <c r="L3904" s="3">
        <v>13.1</v>
      </c>
      <c r="M3904" s="3">
        <v>10.199999999999999</v>
      </c>
      <c r="N3904" s="3">
        <v>22</v>
      </c>
      <c r="O3904" s="3">
        <v>1</v>
      </c>
      <c r="P3904" s="28">
        <f>N3904/O3904</f>
        <v>22</v>
      </c>
      <c r="Q3904" s="5">
        <v>14</v>
      </c>
      <c r="R3904" s="2"/>
      <c r="S3904" s="55">
        <f>O3904/J3904*40</f>
        <v>1.3333333333333333</v>
      </c>
      <c r="T3904" s="55">
        <f>N3904/J3904*40</f>
        <v>29.333333333333332</v>
      </c>
    </row>
    <row r="3905" spans="1:20" ht="14.4" x14ac:dyDescent="0.3">
      <c r="A3905" s="3" t="s">
        <v>167</v>
      </c>
      <c r="B3905" s="3" t="s">
        <v>168</v>
      </c>
      <c r="C3905" s="3">
        <v>55.206000000000003</v>
      </c>
      <c r="D3905" s="3">
        <v>25.449000000000002</v>
      </c>
      <c r="E3905" s="9">
        <v>45911</v>
      </c>
      <c r="F3905" s="3" t="s">
        <v>47</v>
      </c>
      <c r="G3905" s="25" t="s">
        <v>104</v>
      </c>
      <c r="H3905" s="3">
        <v>18</v>
      </c>
      <c r="I3905" s="3">
        <v>30</v>
      </c>
      <c r="J3905" s="3">
        <v>30</v>
      </c>
      <c r="K3905" s="3" t="s">
        <v>8</v>
      </c>
      <c r="L3905" s="3">
        <v>13.6</v>
      </c>
      <c r="M3905" s="3">
        <v>10.6</v>
      </c>
      <c r="N3905" s="3">
        <v>23</v>
      </c>
      <c r="O3905" s="3">
        <v>1</v>
      </c>
      <c r="P3905" s="28">
        <f>N3905/O3905</f>
        <v>23</v>
      </c>
      <c r="Q3905" s="5">
        <v>14</v>
      </c>
      <c r="R3905" s="2"/>
      <c r="S3905" s="55">
        <f>O3905/J3905*40</f>
        <v>1.3333333333333333</v>
      </c>
      <c r="T3905" s="55">
        <f>N3905/J3905*40</f>
        <v>30.666666666666668</v>
      </c>
    </row>
    <row r="3906" spans="1:20" ht="14.4" x14ac:dyDescent="0.3">
      <c r="A3906" s="3" t="s">
        <v>167</v>
      </c>
      <c r="B3906" s="3" t="s">
        <v>168</v>
      </c>
      <c r="C3906" s="3">
        <v>55.206000000000003</v>
      </c>
      <c r="D3906" s="3">
        <v>25.449000000000002</v>
      </c>
      <c r="E3906" s="9">
        <v>45911</v>
      </c>
      <c r="F3906" s="3" t="s">
        <v>47</v>
      </c>
      <c r="G3906" s="25" t="s">
        <v>104</v>
      </c>
      <c r="H3906" s="3">
        <v>18</v>
      </c>
      <c r="I3906" s="3">
        <v>30</v>
      </c>
      <c r="J3906" s="3">
        <v>30</v>
      </c>
      <c r="K3906" s="3" t="s">
        <v>8</v>
      </c>
      <c r="L3906" s="3">
        <v>13.3</v>
      </c>
      <c r="M3906" s="3">
        <v>10.4</v>
      </c>
      <c r="N3906" s="3">
        <v>23</v>
      </c>
      <c r="O3906" s="3">
        <v>1</v>
      </c>
      <c r="P3906" s="28">
        <f>N3906/O3906</f>
        <v>23</v>
      </c>
      <c r="Q3906" s="5">
        <v>14</v>
      </c>
      <c r="R3906" s="2"/>
      <c r="S3906" s="55">
        <f>O3906/J3906*40</f>
        <v>1.3333333333333333</v>
      </c>
      <c r="T3906" s="55">
        <f>N3906/J3906*40</f>
        <v>30.666666666666668</v>
      </c>
    </row>
    <row r="3907" spans="1:20" ht="14.4" x14ac:dyDescent="0.3">
      <c r="A3907" s="3" t="s">
        <v>167</v>
      </c>
      <c r="B3907" s="3" t="s">
        <v>168</v>
      </c>
      <c r="C3907" s="3">
        <v>55.206000000000003</v>
      </c>
      <c r="D3907" s="3">
        <v>25.449000000000002</v>
      </c>
      <c r="E3907" s="9">
        <v>45911</v>
      </c>
      <c r="F3907" s="3" t="s">
        <v>47</v>
      </c>
      <c r="G3907" s="25" t="s">
        <v>104</v>
      </c>
      <c r="H3907" s="3">
        <v>18</v>
      </c>
      <c r="I3907" s="3">
        <v>30</v>
      </c>
      <c r="J3907" s="3">
        <v>30</v>
      </c>
      <c r="K3907" s="3" t="s">
        <v>8</v>
      </c>
      <c r="L3907" s="3">
        <v>12.9</v>
      </c>
      <c r="M3907" s="3">
        <v>9.9</v>
      </c>
      <c r="N3907" s="3">
        <v>20</v>
      </c>
      <c r="O3907" s="3">
        <v>1</v>
      </c>
      <c r="P3907" s="28">
        <f>N3907/O3907</f>
        <v>20</v>
      </c>
      <c r="Q3907" s="5">
        <v>14</v>
      </c>
      <c r="R3907" s="2"/>
      <c r="S3907" s="55">
        <f>O3907/J3907*40</f>
        <v>1.3333333333333333</v>
      </c>
      <c r="T3907" s="55">
        <f>N3907/J3907*40</f>
        <v>26.666666666666664</v>
      </c>
    </row>
    <row r="3908" spans="1:20" ht="14.4" x14ac:dyDescent="0.3">
      <c r="A3908" s="3" t="s">
        <v>167</v>
      </c>
      <c r="B3908" s="3" t="s">
        <v>168</v>
      </c>
      <c r="C3908" s="3">
        <v>55.206000000000003</v>
      </c>
      <c r="D3908" s="3">
        <v>25.449000000000002</v>
      </c>
      <c r="E3908" s="9">
        <v>45911</v>
      </c>
      <c r="F3908" s="3" t="s">
        <v>47</v>
      </c>
      <c r="G3908" s="25" t="s">
        <v>104</v>
      </c>
      <c r="H3908" s="3">
        <v>18</v>
      </c>
      <c r="I3908" s="3">
        <v>30</v>
      </c>
      <c r="J3908" s="3">
        <v>30</v>
      </c>
      <c r="K3908" s="3" t="s">
        <v>8</v>
      </c>
      <c r="L3908" s="3">
        <v>14</v>
      </c>
      <c r="M3908" s="3">
        <v>10.9</v>
      </c>
      <c r="N3908" s="3">
        <v>26</v>
      </c>
      <c r="O3908" s="3">
        <v>1</v>
      </c>
      <c r="P3908" s="28">
        <f>N3908/O3908</f>
        <v>26</v>
      </c>
      <c r="Q3908" s="5">
        <v>14</v>
      </c>
      <c r="R3908" s="2"/>
      <c r="S3908" s="55">
        <f>O3908/J3908*40</f>
        <v>1.3333333333333333</v>
      </c>
      <c r="T3908" s="55">
        <f>N3908/J3908*40</f>
        <v>34.666666666666671</v>
      </c>
    </row>
    <row r="3909" spans="1:20" ht="14.4" x14ac:dyDescent="0.3">
      <c r="A3909" s="3" t="s">
        <v>167</v>
      </c>
      <c r="B3909" s="3" t="s">
        <v>168</v>
      </c>
      <c r="C3909" s="3">
        <v>55.206000000000003</v>
      </c>
      <c r="D3909" s="3">
        <v>25.449000000000002</v>
      </c>
      <c r="E3909" s="9">
        <v>45911</v>
      </c>
      <c r="F3909" s="3" t="s">
        <v>47</v>
      </c>
      <c r="G3909" s="25" t="s">
        <v>104</v>
      </c>
      <c r="H3909" s="3">
        <v>18</v>
      </c>
      <c r="I3909" s="3">
        <v>30</v>
      </c>
      <c r="J3909" s="3">
        <v>30</v>
      </c>
      <c r="K3909" s="3" t="s">
        <v>8</v>
      </c>
      <c r="L3909" s="3">
        <v>14</v>
      </c>
      <c r="N3909" s="3">
        <v>332</v>
      </c>
      <c r="O3909" s="3">
        <v>13</v>
      </c>
      <c r="P3909" s="28">
        <f>N3909/O3909</f>
        <v>25.53846153846154</v>
      </c>
      <c r="Q3909" s="5">
        <v>14</v>
      </c>
      <c r="R3909" s="2"/>
      <c r="S3909" s="55">
        <f>O3909/J3909*40</f>
        <v>17.333333333333336</v>
      </c>
      <c r="T3909" s="55">
        <f>N3909/J3909*40</f>
        <v>442.66666666666663</v>
      </c>
    </row>
    <row r="3910" spans="1:20" ht="14.4" x14ac:dyDescent="0.3">
      <c r="A3910" s="3" t="s">
        <v>167</v>
      </c>
      <c r="B3910" s="3" t="s">
        <v>168</v>
      </c>
      <c r="C3910" s="3">
        <v>55.206000000000003</v>
      </c>
      <c r="D3910" s="3">
        <v>25.449000000000002</v>
      </c>
      <c r="E3910" s="9">
        <v>45911</v>
      </c>
      <c r="F3910" s="3" t="s">
        <v>47</v>
      </c>
      <c r="G3910" s="25" t="s">
        <v>104</v>
      </c>
      <c r="H3910" s="3">
        <v>18</v>
      </c>
      <c r="I3910" s="3">
        <v>30</v>
      </c>
      <c r="J3910" s="3">
        <v>30</v>
      </c>
      <c r="K3910" s="3" t="s">
        <v>5</v>
      </c>
      <c r="L3910" s="3">
        <v>17</v>
      </c>
      <c r="M3910" s="3">
        <v>13.8</v>
      </c>
      <c r="N3910" s="3">
        <v>45</v>
      </c>
      <c r="O3910" s="3">
        <v>1</v>
      </c>
      <c r="P3910" s="28">
        <f>N3910/O3910</f>
        <v>45</v>
      </c>
      <c r="Q3910" s="5">
        <v>16</v>
      </c>
      <c r="R3910" s="2"/>
      <c r="S3910" s="55">
        <f>O3910/J3910*40</f>
        <v>1.3333333333333333</v>
      </c>
      <c r="T3910" s="55">
        <f>N3910/J3910*40</f>
        <v>60</v>
      </c>
    </row>
    <row r="3911" spans="1:20" ht="14.4" x14ac:dyDescent="0.3">
      <c r="A3911" s="3" t="s">
        <v>167</v>
      </c>
      <c r="B3911" s="3" t="s">
        <v>168</v>
      </c>
      <c r="C3911" s="3">
        <v>55.206000000000003</v>
      </c>
      <c r="D3911" s="3">
        <v>25.449000000000002</v>
      </c>
      <c r="E3911" s="9">
        <v>45911</v>
      </c>
      <c r="F3911" s="3" t="s">
        <v>47</v>
      </c>
      <c r="G3911" s="25" t="s">
        <v>104</v>
      </c>
      <c r="H3911" s="3">
        <v>18</v>
      </c>
      <c r="I3911" s="3">
        <v>30</v>
      </c>
      <c r="J3911" s="3">
        <v>30</v>
      </c>
      <c r="K3911" s="3" t="s">
        <v>5</v>
      </c>
      <c r="L3911" s="3">
        <v>16</v>
      </c>
      <c r="M3911" s="3">
        <v>13.2</v>
      </c>
      <c r="N3911" s="3">
        <v>39</v>
      </c>
      <c r="O3911" s="3">
        <v>1</v>
      </c>
      <c r="P3911" s="28">
        <f>N3911/O3911</f>
        <v>39</v>
      </c>
      <c r="Q3911" s="5">
        <v>16</v>
      </c>
      <c r="R3911" s="2"/>
      <c r="S3911" s="55">
        <f>O3911/J3911*40</f>
        <v>1.3333333333333333</v>
      </c>
      <c r="T3911" s="55">
        <f>N3911/J3911*40</f>
        <v>52</v>
      </c>
    </row>
    <row r="3912" spans="1:20" ht="14.4" x14ac:dyDescent="0.3">
      <c r="A3912" s="3" t="s">
        <v>167</v>
      </c>
      <c r="B3912" s="3" t="s">
        <v>168</v>
      </c>
      <c r="C3912" s="3">
        <v>55.206000000000003</v>
      </c>
      <c r="D3912" s="3">
        <v>25.449000000000002</v>
      </c>
      <c r="E3912" s="9">
        <v>45911</v>
      </c>
      <c r="F3912" s="3" t="s">
        <v>47</v>
      </c>
      <c r="G3912" s="25" t="s">
        <v>104</v>
      </c>
      <c r="H3912" s="3">
        <v>18</v>
      </c>
      <c r="I3912" s="3">
        <v>30</v>
      </c>
      <c r="J3912" s="3">
        <v>30</v>
      </c>
      <c r="K3912" s="3" t="s">
        <v>5</v>
      </c>
      <c r="L3912" s="3">
        <v>15.7</v>
      </c>
      <c r="M3912" s="3">
        <v>12.6</v>
      </c>
      <c r="N3912" s="3">
        <v>37</v>
      </c>
      <c r="O3912" s="3">
        <v>1</v>
      </c>
      <c r="P3912" s="28">
        <f>N3912/O3912</f>
        <v>37</v>
      </c>
      <c r="Q3912" s="5">
        <v>16</v>
      </c>
      <c r="R3912" s="2"/>
      <c r="S3912" s="55">
        <f>O3912/J3912*40</f>
        <v>1.3333333333333333</v>
      </c>
      <c r="T3912" s="55">
        <f>N3912/J3912*40</f>
        <v>49.333333333333336</v>
      </c>
    </row>
    <row r="3913" spans="1:20" ht="14.4" x14ac:dyDescent="0.3">
      <c r="A3913" s="3" t="s">
        <v>167</v>
      </c>
      <c r="B3913" s="3" t="s">
        <v>168</v>
      </c>
      <c r="C3913" s="3">
        <v>55.206000000000003</v>
      </c>
      <c r="D3913" s="3">
        <v>25.449000000000002</v>
      </c>
      <c r="E3913" s="9">
        <v>45911</v>
      </c>
      <c r="F3913" s="3" t="s">
        <v>47</v>
      </c>
      <c r="G3913" s="25" t="s">
        <v>104</v>
      </c>
      <c r="H3913" s="3">
        <v>18</v>
      </c>
      <c r="I3913" s="3">
        <v>30</v>
      </c>
      <c r="J3913" s="3">
        <v>30</v>
      </c>
      <c r="K3913" s="3" t="s">
        <v>5</v>
      </c>
      <c r="L3913" s="3">
        <v>16.5</v>
      </c>
      <c r="M3913" s="3">
        <v>13.5</v>
      </c>
      <c r="N3913" s="3">
        <v>46</v>
      </c>
      <c r="O3913" s="3">
        <v>1</v>
      </c>
      <c r="P3913" s="28">
        <f>N3913/O3913</f>
        <v>46</v>
      </c>
      <c r="Q3913" s="5">
        <v>16</v>
      </c>
      <c r="R3913" s="2"/>
      <c r="S3913" s="55">
        <f>O3913/J3913*40</f>
        <v>1.3333333333333333</v>
      </c>
      <c r="T3913" s="55">
        <f>N3913/J3913*40</f>
        <v>61.333333333333336</v>
      </c>
    </row>
    <row r="3914" spans="1:20" ht="14.4" x14ac:dyDescent="0.3">
      <c r="A3914" s="3" t="s">
        <v>167</v>
      </c>
      <c r="B3914" s="3" t="s">
        <v>168</v>
      </c>
      <c r="C3914" s="3">
        <v>55.206000000000003</v>
      </c>
      <c r="D3914" s="3">
        <v>25.449000000000002</v>
      </c>
      <c r="E3914" s="9">
        <v>45911</v>
      </c>
      <c r="F3914" s="3" t="s">
        <v>47</v>
      </c>
      <c r="G3914" s="25" t="s">
        <v>104</v>
      </c>
      <c r="H3914" s="3">
        <v>18</v>
      </c>
      <c r="I3914" s="3">
        <v>30</v>
      </c>
      <c r="J3914" s="3">
        <v>30</v>
      </c>
      <c r="K3914" s="3" t="s">
        <v>5</v>
      </c>
      <c r="L3914" s="3">
        <v>15.2</v>
      </c>
      <c r="M3914" s="3">
        <v>12.2</v>
      </c>
      <c r="N3914" s="3">
        <v>35</v>
      </c>
      <c r="O3914" s="3">
        <v>1</v>
      </c>
      <c r="P3914" s="28">
        <f>N3914/O3914</f>
        <v>35</v>
      </c>
      <c r="Q3914" s="5">
        <v>16</v>
      </c>
      <c r="R3914" s="2"/>
      <c r="S3914" s="55">
        <f>O3914/J3914*40</f>
        <v>1.3333333333333333</v>
      </c>
      <c r="T3914" s="55">
        <f>N3914/J3914*40</f>
        <v>46.666666666666671</v>
      </c>
    </row>
    <row r="3915" spans="1:20" ht="14.4" x14ac:dyDescent="0.3">
      <c r="A3915" s="3" t="s">
        <v>167</v>
      </c>
      <c r="B3915" s="3" t="s">
        <v>168</v>
      </c>
      <c r="C3915" s="3">
        <v>55.206000000000003</v>
      </c>
      <c r="D3915" s="3">
        <v>25.449000000000002</v>
      </c>
      <c r="E3915" s="9">
        <v>45911</v>
      </c>
      <c r="F3915" s="3" t="s">
        <v>47</v>
      </c>
      <c r="G3915" s="25" t="s">
        <v>104</v>
      </c>
      <c r="H3915" s="3">
        <v>18</v>
      </c>
      <c r="I3915" s="3">
        <v>30</v>
      </c>
      <c r="J3915" s="3">
        <v>30</v>
      </c>
      <c r="K3915" s="3" t="s">
        <v>5</v>
      </c>
      <c r="L3915" s="3">
        <v>14.8</v>
      </c>
      <c r="M3915" s="3">
        <v>12.2</v>
      </c>
      <c r="N3915" s="3">
        <v>33</v>
      </c>
      <c r="O3915" s="3">
        <v>1</v>
      </c>
      <c r="P3915" s="28">
        <f>N3915/O3915</f>
        <v>33</v>
      </c>
      <c r="Q3915" s="5">
        <v>14</v>
      </c>
      <c r="R3915" s="2"/>
      <c r="S3915" s="55">
        <f>O3915/J3915*40</f>
        <v>1.3333333333333333</v>
      </c>
      <c r="T3915" s="55">
        <f>N3915/J3915*40</f>
        <v>44</v>
      </c>
    </row>
    <row r="3916" spans="1:20" ht="14.4" x14ac:dyDescent="0.3">
      <c r="A3916" s="3" t="s">
        <v>167</v>
      </c>
      <c r="B3916" s="3" t="s">
        <v>168</v>
      </c>
      <c r="C3916" s="3">
        <v>55.206000000000003</v>
      </c>
      <c r="D3916" s="3">
        <v>25.449000000000002</v>
      </c>
      <c r="E3916" s="9">
        <v>45911</v>
      </c>
      <c r="F3916" s="3" t="s">
        <v>47</v>
      </c>
      <c r="G3916" s="25" t="s">
        <v>104</v>
      </c>
      <c r="H3916" s="3">
        <v>14</v>
      </c>
      <c r="I3916" s="3">
        <v>30</v>
      </c>
      <c r="J3916" s="3">
        <v>30</v>
      </c>
      <c r="K3916" s="3" t="s">
        <v>5</v>
      </c>
      <c r="L3916" s="3">
        <v>13.4</v>
      </c>
      <c r="M3916" s="3">
        <v>10.8</v>
      </c>
      <c r="N3916" s="3">
        <v>22</v>
      </c>
      <c r="O3916" s="3">
        <v>1</v>
      </c>
      <c r="P3916" s="28">
        <f>N3916/O3916</f>
        <v>22</v>
      </c>
      <c r="Q3916" s="5">
        <v>14</v>
      </c>
      <c r="R3916" s="2"/>
      <c r="S3916" s="55">
        <f>O3916/J3916*40</f>
        <v>1.3333333333333333</v>
      </c>
      <c r="T3916" s="55">
        <f>N3916/J3916*40</f>
        <v>29.333333333333332</v>
      </c>
    </row>
    <row r="3917" spans="1:20" ht="14.4" x14ac:dyDescent="0.3">
      <c r="A3917" s="3" t="s">
        <v>167</v>
      </c>
      <c r="B3917" s="3" t="s">
        <v>168</v>
      </c>
      <c r="C3917" s="3">
        <v>55.206000000000003</v>
      </c>
      <c r="D3917" s="3">
        <v>25.449000000000002</v>
      </c>
      <c r="E3917" s="9">
        <v>45911</v>
      </c>
      <c r="F3917" s="3" t="s">
        <v>47</v>
      </c>
      <c r="G3917" s="25" t="s">
        <v>104</v>
      </c>
      <c r="H3917" s="3">
        <v>14</v>
      </c>
      <c r="I3917" s="3">
        <v>30</v>
      </c>
      <c r="J3917" s="3">
        <v>30</v>
      </c>
      <c r="K3917" s="3" t="s">
        <v>5</v>
      </c>
      <c r="L3917" s="3">
        <v>12.8</v>
      </c>
      <c r="M3917" s="3">
        <v>10.4</v>
      </c>
      <c r="N3917" s="3">
        <v>19</v>
      </c>
      <c r="O3917" s="3">
        <v>1</v>
      </c>
      <c r="P3917" s="28">
        <f>N3917/O3917</f>
        <v>19</v>
      </c>
      <c r="Q3917" s="5">
        <v>14</v>
      </c>
      <c r="R3917" s="2"/>
      <c r="S3917" s="55">
        <f>O3917/J3917*40</f>
        <v>1.3333333333333333</v>
      </c>
      <c r="T3917" s="55">
        <f>N3917/J3917*40</f>
        <v>25.333333333333332</v>
      </c>
    </row>
    <row r="3918" spans="1:20" ht="14.4" x14ac:dyDescent="0.3">
      <c r="A3918" s="3" t="s">
        <v>167</v>
      </c>
      <c r="B3918" s="3" t="s">
        <v>168</v>
      </c>
      <c r="C3918" s="3">
        <v>55.206000000000003</v>
      </c>
      <c r="D3918" s="3">
        <v>25.449000000000002</v>
      </c>
      <c r="E3918" s="9">
        <v>45911</v>
      </c>
      <c r="F3918" s="3" t="s">
        <v>47</v>
      </c>
      <c r="G3918" s="25" t="s">
        <v>104</v>
      </c>
      <c r="H3918" s="3">
        <v>14</v>
      </c>
      <c r="I3918" s="3">
        <v>30</v>
      </c>
      <c r="J3918" s="3">
        <v>30</v>
      </c>
      <c r="K3918" s="3" t="s">
        <v>5</v>
      </c>
      <c r="L3918" s="3">
        <v>12.7</v>
      </c>
      <c r="M3918" s="3">
        <v>10.199999999999999</v>
      </c>
      <c r="N3918" s="3">
        <v>17</v>
      </c>
      <c r="O3918" s="3">
        <v>1</v>
      </c>
      <c r="P3918" s="28">
        <f>N3918/O3918</f>
        <v>17</v>
      </c>
      <c r="Q3918" s="5">
        <v>14</v>
      </c>
      <c r="R3918" s="2"/>
      <c r="S3918" s="55">
        <f>O3918/J3918*40</f>
        <v>1.3333333333333333</v>
      </c>
      <c r="T3918" s="55">
        <f>N3918/J3918*40</f>
        <v>22.666666666666664</v>
      </c>
    </row>
    <row r="3919" spans="1:20" ht="14.4" x14ac:dyDescent="0.3">
      <c r="A3919" s="3" t="s">
        <v>167</v>
      </c>
      <c r="B3919" s="3" t="s">
        <v>168</v>
      </c>
      <c r="C3919" s="3">
        <v>55.206000000000003</v>
      </c>
      <c r="D3919" s="3">
        <v>25.449000000000002</v>
      </c>
      <c r="E3919" s="9">
        <v>45911</v>
      </c>
      <c r="F3919" s="3" t="s">
        <v>47</v>
      </c>
      <c r="G3919" s="25" t="s">
        <v>104</v>
      </c>
      <c r="H3919" s="3">
        <v>14</v>
      </c>
      <c r="I3919" s="3">
        <v>30</v>
      </c>
      <c r="J3919" s="3">
        <v>30</v>
      </c>
      <c r="K3919" s="3" t="s">
        <v>5</v>
      </c>
      <c r="L3919" s="3">
        <v>12.1</v>
      </c>
      <c r="M3919" s="3">
        <v>9.6</v>
      </c>
      <c r="N3919" s="3">
        <v>15</v>
      </c>
      <c r="O3919" s="3">
        <v>1</v>
      </c>
      <c r="P3919" s="28">
        <f>N3919/O3919</f>
        <v>15</v>
      </c>
      <c r="Q3919" s="5">
        <v>11</v>
      </c>
      <c r="R3919" s="2"/>
      <c r="S3919" s="55">
        <f>O3919/J3919*40</f>
        <v>1.3333333333333333</v>
      </c>
      <c r="T3919" s="55">
        <f>N3919/J3919*40</f>
        <v>20</v>
      </c>
    </row>
    <row r="3920" spans="1:20" ht="14.4" x14ac:dyDescent="0.3">
      <c r="A3920" s="3" t="s">
        <v>167</v>
      </c>
      <c r="B3920" s="3" t="s">
        <v>168</v>
      </c>
      <c r="C3920" s="3">
        <v>55.206000000000003</v>
      </c>
      <c r="D3920" s="3">
        <v>25.449000000000002</v>
      </c>
      <c r="E3920" s="9">
        <v>45911</v>
      </c>
      <c r="F3920" s="3" t="s">
        <v>47</v>
      </c>
      <c r="G3920" s="25" t="s">
        <v>104</v>
      </c>
      <c r="H3920" s="3">
        <v>14</v>
      </c>
      <c r="I3920" s="3">
        <v>30</v>
      </c>
      <c r="J3920" s="3">
        <v>30</v>
      </c>
      <c r="K3920" s="3" t="s">
        <v>5</v>
      </c>
      <c r="L3920" s="3">
        <v>12.4</v>
      </c>
      <c r="M3920" s="3">
        <v>10</v>
      </c>
      <c r="N3920" s="3">
        <v>16</v>
      </c>
      <c r="O3920" s="3">
        <v>1</v>
      </c>
      <c r="P3920" s="28">
        <f>N3920/O3920</f>
        <v>16</v>
      </c>
      <c r="Q3920" s="5">
        <v>11</v>
      </c>
      <c r="R3920" s="2"/>
      <c r="S3920" s="55">
        <f>O3920/J3920*40</f>
        <v>1.3333333333333333</v>
      </c>
      <c r="T3920" s="55">
        <f>N3920/J3920*40</f>
        <v>21.333333333333332</v>
      </c>
    </row>
    <row r="3921" spans="1:20" ht="14.4" x14ac:dyDescent="0.3">
      <c r="A3921" s="3" t="s">
        <v>167</v>
      </c>
      <c r="B3921" s="3" t="s">
        <v>168</v>
      </c>
      <c r="C3921" s="3">
        <v>55.206000000000003</v>
      </c>
      <c r="D3921" s="3">
        <v>25.449000000000002</v>
      </c>
      <c r="E3921" s="9">
        <v>45911</v>
      </c>
      <c r="F3921" s="3" t="s">
        <v>47</v>
      </c>
      <c r="G3921" s="25" t="s">
        <v>104</v>
      </c>
      <c r="H3921" s="3">
        <v>14</v>
      </c>
      <c r="I3921" s="3">
        <v>30</v>
      </c>
      <c r="J3921" s="3">
        <v>30</v>
      </c>
      <c r="K3921" s="3" t="s">
        <v>5</v>
      </c>
      <c r="L3921" s="3">
        <v>12.4</v>
      </c>
      <c r="M3921" s="3">
        <v>10.1</v>
      </c>
      <c r="N3921" s="3">
        <v>16</v>
      </c>
      <c r="O3921" s="3">
        <v>1</v>
      </c>
      <c r="P3921" s="28">
        <f>N3921/O3921</f>
        <v>16</v>
      </c>
      <c r="Q3921" s="5">
        <v>11</v>
      </c>
      <c r="R3921" s="2"/>
      <c r="S3921" s="55">
        <f>O3921/J3921*40</f>
        <v>1.3333333333333333</v>
      </c>
      <c r="T3921" s="55">
        <f>N3921/J3921*40</f>
        <v>21.333333333333332</v>
      </c>
    </row>
    <row r="3922" spans="1:20" ht="14.4" x14ac:dyDescent="0.3">
      <c r="A3922" s="3" t="s">
        <v>167</v>
      </c>
      <c r="B3922" s="3" t="s">
        <v>168</v>
      </c>
      <c r="C3922" s="3">
        <v>55.206000000000003</v>
      </c>
      <c r="D3922" s="3">
        <v>25.449000000000002</v>
      </c>
      <c r="E3922" s="9">
        <v>45911</v>
      </c>
      <c r="F3922" s="3" t="s">
        <v>47</v>
      </c>
      <c r="G3922" s="25" t="s">
        <v>104</v>
      </c>
      <c r="H3922" s="3">
        <v>14</v>
      </c>
      <c r="I3922" s="3">
        <v>30</v>
      </c>
      <c r="J3922" s="3">
        <v>30</v>
      </c>
      <c r="K3922" s="3" t="s">
        <v>5</v>
      </c>
      <c r="L3922" s="3">
        <v>12</v>
      </c>
      <c r="N3922" s="3">
        <v>356</v>
      </c>
      <c r="O3922" s="3">
        <v>22</v>
      </c>
      <c r="P3922" s="28">
        <f>N3922/O3922</f>
        <v>16.181818181818183</v>
      </c>
      <c r="Q3922" s="5">
        <v>11</v>
      </c>
      <c r="R3922" s="2"/>
      <c r="S3922" s="55">
        <f>O3922/J3922*40</f>
        <v>29.333333333333332</v>
      </c>
      <c r="T3922" s="55">
        <f>N3922/J3922*40</f>
        <v>474.66666666666669</v>
      </c>
    </row>
    <row r="3923" spans="1:20" ht="14.4" x14ac:dyDescent="0.3">
      <c r="A3923" s="3" t="s">
        <v>167</v>
      </c>
      <c r="B3923" s="3" t="s">
        <v>168</v>
      </c>
      <c r="C3923" s="3">
        <v>55.206000000000003</v>
      </c>
      <c r="D3923" s="3">
        <v>25.449000000000002</v>
      </c>
      <c r="E3923" s="9">
        <v>45911</v>
      </c>
      <c r="F3923" s="3" t="s">
        <v>47</v>
      </c>
      <c r="G3923" s="25" t="s">
        <v>104</v>
      </c>
      <c r="H3923" s="3">
        <v>14</v>
      </c>
      <c r="I3923" s="3">
        <v>30</v>
      </c>
      <c r="J3923" s="3">
        <v>30</v>
      </c>
      <c r="K3923" s="3" t="s">
        <v>10</v>
      </c>
      <c r="L3923" s="3">
        <v>12.1</v>
      </c>
      <c r="M3923" s="3">
        <v>9.8000000000000007</v>
      </c>
      <c r="N3923" s="3">
        <v>19</v>
      </c>
      <c r="O3923" s="3">
        <v>1</v>
      </c>
      <c r="P3923" s="28">
        <f>N3923/O3923</f>
        <v>19</v>
      </c>
      <c r="Q3923" s="5">
        <v>11</v>
      </c>
      <c r="R3923" s="2"/>
      <c r="S3923" s="55">
        <f>O3923/J3923*40</f>
        <v>1.3333333333333333</v>
      </c>
      <c r="T3923" s="55">
        <f>N3923/J3923*40</f>
        <v>25.333333333333332</v>
      </c>
    </row>
    <row r="3924" spans="1:20" ht="14.4" x14ac:dyDescent="0.3">
      <c r="A3924" s="3" t="s">
        <v>167</v>
      </c>
      <c r="B3924" s="3" t="s">
        <v>168</v>
      </c>
      <c r="C3924" s="3">
        <v>55.206000000000003</v>
      </c>
      <c r="D3924" s="3">
        <v>25.449000000000002</v>
      </c>
      <c r="E3924" s="9">
        <v>45911</v>
      </c>
      <c r="F3924" s="3" t="s">
        <v>47</v>
      </c>
      <c r="G3924" s="25" t="s">
        <v>104</v>
      </c>
      <c r="H3924" s="3">
        <v>14</v>
      </c>
      <c r="I3924" s="3">
        <v>30</v>
      </c>
      <c r="J3924" s="3">
        <v>30</v>
      </c>
      <c r="K3924" s="3" t="s">
        <v>10</v>
      </c>
      <c r="L3924" s="3">
        <v>10.6</v>
      </c>
      <c r="M3924" s="3">
        <v>8.5</v>
      </c>
      <c r="N3924" s="3">
        <v>12</v>
      </c>
      <c r="O3924" s="3">
        <v>1</v>
      </c>
      <c r="P3924" s="28">
        <f>N3924/O3924</f>
        <v>12</v>
      </c>
      <c r="Q3924" s="5">
        <v>11</v>
      </c>
      <c r="R3924" s="2"/>
      <c r="S3924" s="55">
        <f>O3924/J3924*40</f>
        <v>1.3333333333333333</v>
      </c>
      <c r="T3924" s="55">
        <f>N3924/J3924*40</f>
        <v>16</v>
      </c>
    </row>
    <row r="3925" spans="1:20" ht="14.4" x14ac:dyDescent="0.3">
      <c r="A3925" s="3" t="s">
        <v>167</v>
      </c>
      <c r="B3925" s="3" t="s">
        <v>168</v>
      </c>
      <c r="C3925" s="3">
        <v>55.206000000000003</v>
      </c>
      <c r="D3925" s="3">
        <v>25.449000000000002</v>
      </c>
      <c r="E3925" s="9">
        <v>45911</v>
      </c>
      <c r="F3925" s="3" t="s">
        <v>47</v>
      </c>
      <c r="G3925" s="25" t="s">
        <v>104</v>
      </c>
      <c r="H3925" s="3">
        <v>14</v>
      </c>
      <c r="I3925" s="3">
        <v>30</v>
      </c>
      <c r="J3925" s="3">
        <v>30</v>
      </c>
      <c r="K3925" s="3" t="s">
        <v>10</v>
      </c>
      <c r="L3925" s="3">
        <v>12.4</v>
      </c>
      <c r="M3925" s="3">
        <v>9.9</v>
      </c>
      <c r="N3925" s="3">
        <v>20</v>
      </c>
      <c r="O3925" s="3">
        <v>1</v>
      </c>
      <c r="P3925" s="28">
        <f>N3925/O3925</f>
        <v>20</v>
      </c>
      <c r="Q3925" s="5">
        <v>11</v>
      </c>
      <c r="R3925" s="2"/>
      <c r="S3925" s="55">
        <f>O3925/J3925*40</f>
        <v>1.3333333333333333</v>
      </c>
      <c r="T3925" s="55">
        <f>N3925/J3925*40</f>
        <v>26.666666666666664</v>
      </c>
    </row>
    <row r="3926" spans="1:20" ht="14.4" x14ac:dyDescent="0.3">
      <c r="A3926" s="3" t="s">
        <v>167</v>
      </c>
      <c r="B3926" s="3" t="s">
        <v>168</v>
      </c>
      <c r="C3926" s="3">
        <v>55.206000000000003</v>
      </c>
      <c r="D3926" s="3">
        <v>25.449000000000002</v>
      </c>
      <c r="E3926" s="9">
        <v>45911</v>
      </c>
      <c r="F3926" s="3" t="s">
        <v>47</v>
      </c>
      <c r="G3926" s="25" t="s">
        <v>104</v>
      </c>
      <c r="H3926" s="3">
        <v>14</v>
      </c>
      <c r="I3926" s="3">
        <v>30</v>
      </c>
      <c r="J3926" s="3">
        <v>30</v>
      </c>
      <c r="K3926" s="3" t="s">
        <v>10</v>
      </c>
      <c r="L3926" s="3">
        <v>11</v>
      </c>
      <c r="M3926" s="3">
        <v>8.6</v>
      </c>
      <c r="N3926" s="3">
        <v>14</v>
      </c>
      <c r="O3926" s="3">
        <v>1</v>
      </c>
      <c r="P3926" s="28">
        <f>N3926/O3926</f>
        <v>14</v>
      </c>
      <c r="Q3926" s="5">
        <v>11</v>
      </c>
      <c r="R3926" s="2"/>
      <c r="S3926" s="55">
        <f>O3926/J3926*40</f>
        <v>1.3333333333333333</v>
      </c>
      <c r="T3926" s="55">
        <f>N3926/J3926*40</f>
        <v>18.666666666666668</v>
      </c>
    </row>
    <row r="3927" spans="1:20" ht="14.4" x14ac:dyDescent="0.3">
      <c r="A3927" s="3" t="s">
        <v>167</v>
      </c>
      <c r="B3927" s="3" t="s">
        <v>168</v>
      </c>
      <c r="C3927" s="3">
        <v>55.206000000000003</v>
      </c>
      <c r="D3927" s="3">
        <v>25.449000000000002</v>
      </c>
      <c r="E3927" s="9">
        <v>45911</v>
      </c>
      <c r="F3927" s="3" t="s">
        <v>47</v>
      </c>
      <c r="G3927" s="25" t="s">
        <v>104</v>
      </c>
      <c r="H3927" s="3">
        <v>14</v>
      </c>
      <c r="I3927" s="3">
        <v>30</v>
      </c>
      <c r="J3927" s="3">
        <v>30</v>
      </c>
      <c r="K3927" s="3" t="s">
        <v>10</v>
      </c>
      <c r="L3927" s="3">
        <v>12.4</v>
      </c>
      <c r="M3927" s="3">
        <v>10.1</v>
      </c>
      <c r="N3927" s="3">
        <v>21</v>
      </c>
      <c r="O3927" s="3">
        <v>1</v>
      </c>
      <c r="P3927" s="28">
        <f>N3927/O3927</f>
        <v>21</v>
      </c>
      <c r="Q3927" s="5">
        <v>11</v>
      </c>
      <c r="R3927" s="2"/>
      <c r="S3927" s="55">
        <f>O3927/J3927*40</f>
        <v>1.3333333333333333</v>
      </c>
      <c r="T3927" s="55">
        <f>N3927/J3927*40</f>
        <v>28</v>
      </c>
    </row>
    <row r="3928" spans="1:20" ht="14.4" x14ac:dyDescent="0.3">
      <c r="A3928" s="3" t="s">
        <v>167</v>
      </c>
      <c r="B3928" s="3" t="s">
        <v>168</v>
      </c>
      <c r="C3928" s="3">
        <v>55.206000000000003</v>
      </c>
      <c r="D3928" s="3">
        <v>25.449000000000002</v>
      </c>
      <c r="E3928" s="9">
        <v>45911</v>
      </c>
      <c r="F3928" s="3" t="s">
        <v>47</v>
      </c>
      <c r="G3928" s="25" t="s">
        <v>104</v>
      </c>
      <c r="H3928" s="3">
        <v>14</v>
      </c>
      <c r="I3928" s="3">
        <v>30</v>
      </c>
      <c r="J3928" s="3">
        <v>30</v>
      </c>
      <c r="K3928" s="3" t="s">
        <v>10</v>
      </c>
      <c r="L3928" s="3">
        <v>11.8</v>
      </c>
      <c r="M3928" s="3">
        <v>9.4</v>
      </c>
      <c r="N3928" s="3">
        <v>15</v>
      </c>
      <c r="O3928" s="3">
        <v>1</v>
      </c>
      <c r="P3928" s="28">
        <f>N3928/O3928</f>
        <v>15</v>
      </c>
      <c r="Q3928" s="5">
        <v>11</v>
      </c>
      <c r="R3928" s="2"/>
      <c r="S3928" s="55">
        <f>O3928/J3928*40</f>
        <v>1.3333333333333333</v>
      </c>
      <c r="T3928" s="55">
        <f>N3928/J3928*40</f>
        <v>20</v>
      </c>
    </row>
    <row r="3929" spans="1:20" ht="14.4" x14ac:dyDescent="0.3">
      <c r="A3929" s="3" t="s">
        <v>167</v>
      </c>
      <c r="B3929" s="3" t="s">
        <v>168</v>
      </c>
      <c r="C3929" s="3">
        <v>55.206000000000003</v>
      </c>
      <c r="D3929" s="3">
        <v>25.449000000000002</v>
      </c>
      <c r="E3929" s="9">
        <v>45911</v>
      </c>
      <c r="F3929" s="3" t="s">
        <v>47</v>
      </c>
      <c r="G3929" s="25" t="s">
        <v>104</v>
      </c>
      <c r="H3929" s="3">
        <v>14</v>
      </c>
      <c r="I3929" s="3">
        <v>30</v>
      </c>
      <c r="J3929" s="3">
        <v>30</v>
      </c>
      <c r="K3929" s="3" t="s">
        <v>10</v>
      </c>
      <c r="L3929" s="3">
        <v>11.4</v>
      </c>
      <c r="M3929" s="3">
        <v>9.1999999999999993</v>
      </c>
      <c r="N3929" s="3">
        <v>15</v>
      </c>
      <c r="O3929" s="3">
        <v>1</v>
      </c>
      <c r="P3929" s="28">
        <f>N3929/O3929</f>
        <v>15</v>
      </c>
      <c r="Q3929" s="5">
        <v>11</v>
      </c>
      <c r="R3929" s="2"/>
      <c r="S3929" s="55">
        <f>O3929/J3929*40</f>
        <v>1.3333333333333333</v>
      </c>
      <c r="T3929" s="55">
        <f>N3929/J3929*40</f>
        <v>20</v>
      </c>
    </row>
    <row r="3930" spans="1:20" ht="14.4" x14ac:dyDescent="0.3">
      <c r="A3930" s="3" t="s">
        <v>167</v>
      </c>
      <c r="B3930" s="3" t="s">
        <v>168</v>
      </c>
      <c r="C3930" s="3">
        <v>55.206000000000003</v>
      </c>
      <c r="D3930" s="3">
        <v>25.449000000000002</v>
      </c>
      <c r="E3930" s="9">
        <v>45911</v>
      </c>
      <c r="F3930" s="3" t="s">
        <v>47</v>
      </c>
      <c r="G3930" s="25" t="s">
        <v>104</v>
      </c>
      <c r="H3930" s="3">
        <v>14</v>
      </c>
      <c r="I3930" s="3">
        <v>30</v>
      </c>
      <c r="J3930" s="3">
        <v>30</v>
      </c>
      <c r="K3930" s="3" t="s">
        <v>10</v>
      </c>
      <c r="L3930" s="3">
        <v>11</v>
      </c>
      <c r="M3930" s="3">
        <v>8.9</v>
      </c>
      <c r="N3930" s="3">
        <v>13</v>
      </c>
      <c r="O3930" s="3">
        <v>1</v>
      </c>
      <c r="P3930" s="28">
        <f>N3930/O3930</f>
        <v>13</v>
      </c>
      <c r="Q3930" s="5">
        <v>11</v>
      </c>
      <c r="R3930" s="2"/>
      <c r="S3930" s="55">
        <f>O3930/J3930*40</f>
        <v>1.3333333333333333</v>
      </c>
      <c r="T3930" s="55">
        <f>N3930/J3930*40</f>
        <v>17.333333333333336</v>
      </c>
    </row>
    <row r="3931" spans="1:20" ht="14.4" x14ac:dyDescent="0.3">
      <c r="A3931" s="3" t="s">
        <v>167</v>
      </c>
      <c r="B3931" s="3" t="s">
        <v>168</v>
      </c>
      <c r="C3931" s="3">
        <v>55.206000000000003</v>
      </c>
      <c r="D3931" s="3">
        <v>25.449000000000002</v>
      </c>
      <c r="E3931" s="9">
        <v>45911</v>
      </c>
      <c r="F3931" s="3" t="s">
        <v>47</v>
      </c>
      <c r="G3931" s="25" t="s">
        <v>104</v>
      </c>
      <c r="H3931" s="3">
        <v>14</v>
      </c>
      <c r="I3931" s="3">
        <v>30</v>
      </c>
      <c r="J3931" s="3">
        <v>30</v>
      </c>
      <c r="K3931" s="3" t="s">
        <v>8</v>
      </c>
      <c r="L3931" s="3">
        <v>11.8</v>
      </c>
      <c r="M3931" s="3">
        <v>9.4</v>
      </c>
      <c r="N3931" s="3">
        <v>16</v>
      </c>
      <c r="O3931" s="3">
        <v>1</v>
      </c>
      <c r="P3931" s="28">
        <f>N3931/O3931</f>
        <v>16</v>
      </c>
      <c r="Q3931" s="5">
        <v>11</v>
      </c>
      <c r="R3931" s="2"/>
      <c r="S3931" s="55">
        <f>O3931/J3931*40</f>
        <v>1.3333333333333333</v>
      </c>
      <c r="T3931" s="55">
        <f>N3931/J3931*40</f>
        <v>21.333333333333332</v>
      </c>
    </row>
    <row r="3932" spans="1:20" ht="14.4" x14ac:dyDescent="0.3">
      <c r="A3932" s="3" t="s">
        <v>167</v>
      </c>
      <c r="B3932" s="3" t="s">
        <v>168</v>
      </c>
      <c r="C3932" s="3">
        <v>55.206000000000003</v>
      </c>
      <c r="D3932" s="3">
        <v>25.449000000000002</v>
      </c>
      <c r="E3932" s="9">
        <v>45911</v>
      </c>
      <c r="F3932" s="3" t="s">
        <v>47</v>
      </c>
      <c r="G3932" s="25" t="s">
        <v>104</v>
      </c>
      <c r="H3932" s="3">
        <v>14</v>
      </c>
      <c r="I3932" s="3">
        <v>30</v>
      </c>
      <c r="J3932" s="3">
        <v>30</v>
      </c>
      <c r="K3932" s="3" t="s">
        <v>8</v>
      </c>
      <c r="L3932" s="3">
        <v>13</v>
      </c>
      <c r="M3932" s="3">
        <v>10.1</v>
      </c>
      <c r="N3932" s="3">
        <v>19</v>
      </c>
      <c r="O3932" s="3">
        <v>1</v>
      </c>
      <c r="P3932" s="28">
        <f>N3932/O3932</f>
        <v>19</v>
      </c>
      <c r="Q3932" s="5">
        <v>14</v>
      </c>
      <c r="R3932" s="2"/>
      <c r="S3932" s="55">
        <f>O3932/J3932*40</f>
        <v>1.3333333333333333</v>
      </c>
      <c r="T3932" s="55">
        <f>N3932/J3932*40</f>
        <v>25.333333333333332</v>
      </c>
    </row>
    <row r="3933" spans="1:20" ht="14.4" x14ac:dyDescent="0.3">
      <c r="A3933" s="3" t="s">
        <v>167</v>
      </c>
      <c r="B3933" s="3" t="s">
        <v>168</v>
      </c>
      <c r="C3933" s="3">
        <v>55.206000000000003</v>
      </c>
      <c r="D3933" s="3">
        <v>25.449000000000002</v>
      </c>
      <c r="E3933" s="9">
        <v>45911</v>
      </c>
      <c r="F3933" s="3" t="s">
        <v>47</v>
      </c>
      <c r="G3933" s="25" t="s">
        <v>104</v>
      </c>
      <c r="H3933" s="3">
        <v>14</v>
      </c>
      <c r="I3933" s="3">
        <v>30</v>
      </c>
      <c r="J3933" s="3">
        <v>30</v>
      </c>
      <c r="K3933" s="3" t="s">
        <v>8</v>
      </c>
      <c r="L3933" s="3">
        <v>12.4</v>
      </c>
      <c r="M3933" s="3">
        <v>9.6999999999999993</v>
      </c>
      <c r="N3933" s="3">
        <v>16</v>
      </c>
      <c r="O3933" s="3">
        <v>1</v>
      </c>
      <c r="P3933" s="28">
        <f>N3933/O3933</f>
        <v>16</v>
      </c>
      <c r="Q3933" s="5">
        <v>11</v>
      </c>
      <c r="R3933" s="2"/>
      <c r="S3933" s="55">
        <f>O3933/J3933*40</f>
        <v>1.3333333333333333</v>
      </c>
      <c r="T3933" s="55">
        <f>N3933/J3933*40</f>
        <v>21.333333333333332</v>
      </c>
    </row>
    <row r="3934" spans="1:20" ht="14.4" x14ac:dyDescent="0.3">
      <c r="A3934" s="3" t="s">
        <v>167</v>
      </c>
      <c r="B3934" s="3" t="s">
        <v>168</v>
      </c>
      <c r="C3934" s="3">
        <v>55.206000000000003</v>
      </c>
      <c r="D3934" s="3">
        <v>25.449000000000002</v>
      </c>
      <c r="E3934" s="9">
        <v>45911</v>
      </c>
      <c r="F3934" s="3" t="s">
        <v>47</v>
      </c>
      <c r="G3934" s="25" t="s">
        <v>104</v>
      </c>
      <c r="H3934" s="3">
        <v>14</v>
      </c>
      <c r="I3934" s="3">
        <v>30</v>
      </c>
      <c r="J3934" s="3">
        <v>30</v>
      </c>
      <c r="K3934" s="3" t="s">
        <v>8</v>
      </c>
      <c r="L3934" s="3">
        <v>12</v>
      </c>
      <c r="M3934" s="3">
        <v>9.4</v>
      </c>
      <c r="N3934" s="3">
        <v>15</v>
      </c>
      <c r="O3934" s="3">
        <v>1</v>
      </c>
      <c r="P3934" s="28">
        <f>N3934/O3934</f>
        <v>15</v>
      </c>
      <c r="Q3934" s="5">
        <v>11</v>
      </c>
      <c r="R3934" s="2"/>
      <c r="S3934" s="55">
        <f>O3934/J3934*40</f>
        <v>1.3333333333333333</v>
      </c>
      <c r="T3934" s="55">
        <f>N3934/J3934*40</f>
        <v>20</v>
      </c>
    </row>
    <row r="3935" spans="1:20" ht="14.4" x14ac:dyDescent="0.3">
      <c r="A3935" s="3" t="s">
        <v>167</v>
      </c>
      <c r="B3935" s="3" t="s">
        <v>168</v>
      </c>
      <c r="C3935" s="3">
        <v>55.206000000000003</v>
      </c>
      <c r="D3935" s="3">
        <v>25.449000000000002</v>
      </c>
      <c r="E3935" s="9">
        <v>45911</v>
      </c>
      <c r="F3935" s="3" t="s">
        <v>47</v>
      </c>
      <c r="G3935" s="25" t="s">
        <v>104</v>
      </c>
      <c r="H3935" s="3">
        <v>14</v>
      </c>
      <c r="I3935" s="3">
        <v>30</v>
      </c>
      <c r="J3935" s="3">
        <v>30</v>
      </c>
      <c r="K3935" s="3" t="s">
        <v>8</v>
      </c>
      <c r="L3935" s="3">
        <v>12.6</v>
      </c>
      <c r="N3935" s="3">
        <v>68</v>
      </c>
      <c r="O3935" s="3">
        <v>4</v>
      </c>
      <c r="P3935" s="28">
        <f>N3935/O3935</f>
        <v>17</v>
      </c>
      <c r="Q3935" s="5">
        <v>14</v>
      </c>
      <c r="R3935" s="2"/>
      <c r="S3935" s="55">
        <f>O3935/J3935*40</f>
        <v>5.333333333333333</v>
      </c>
      <c r="T3935" s="55">
        <f>N3935/J3935*40</f>
        <v>90.666666666666657</v>
      </c>
    </row>
    <row r="3936" spans="1:20" ht="14.4" x14ac:dyDescent="0.3">
      <c r="A3936" s="3" t="s">
        <v>167</v>
      </c>
      <c r="B3936" s="3" t="s">
        <v>168</v>
      </c>
      <c r="C3936" s="3">
        <v>55.206000000000003</v>
      </c>
      <c r="D3936" s="3">
        <v>25.449000000000002</v>
      </c>
      <c r="E3936" s="9">
        <v>45911</v>
      </c>
      <c r="F3936" s="3" t="s">
        <v>47</v>
      </c>
      <c r="G3936" s="25" t="s">
        <v>104</v>
      </c>
      <c r="H3936" s="3">
        <v>14</v>
      </c>
      <c r="I3936" s="3">
        <v>30</v>
      </c>
      <c r="J3936" s="3">
        <v>30</v>
      </c>
      <c r="K3936" s="3" t="s">
        <v>8</v>
      </c>
      <c r="L3936" s="3">
        <v>10.3</v>
      </c>
      <c r="M3936" s="3">
        <v>8</v>
      </c>
      <c r="N3936" s="3">
        <v>8</v>
      </c>
      <c r="O3936" s="3">
        <v>1</v>
      </c>
      <c r="P3936" s="28">
        <f>N3936/O3936</f>
        <v>8</v>
      </c>
      <c r="Q3936" s="5">
        <v>11</v>
      </c>
      <c r="R3936" s="2"/>
      <c r="S3936" s="55">
        <f>O3936/J3936*40</f>
        <v>1.3333333333333333</v>
      </c>
      <c r="T3936" s="55">
        <f>N3936/J3936*40</f>
        <v>10.666666666666666</v>
      </c>
    </row>
    <row r="3937" spans="1:20" ht="14.4" x14ac:dyDescent="0.3">
      <c r="A3937" s="3" t="s">
        <v>167</v>
      </c>
      <c r="B3937" s="3" t="s">
        <v>168</v>
      </c>
      <c r="C3937" s="3">
        <v>55.206000000000003</v>
      </c>
      <c r="D3937" s="3">
        <v>25.449000000000002</v>
      </c>
      <c r="E3937" s="9">
        <v>45911</v>
      </c>
      <c r="F3937" s="3" t="s">
        <v>47</v>
      </c>
      <c r="G3937" s="25" t="s">
        <v>104</v>
      </c>
      <c r="H3937" s="3">
        <v>14</v>
      </c>
      <c r="I3937" s="3">
        <v>30</v>
      </c>
      <c r="J3937" s="3">
        <v>30</v>
      </c>
      <c r="K3937" s="3" t="s">
        <v>8</v>
      </c>
      <c r="L3937" s="3">
        <v>10.3</v>
      </c>
      <c r="M3937" s="3">
        <v>8</v>
      </c>
      <c r="N3937" s="3">
        <v>9</v>
      </c>
      <c r="O3937" s="3">
        <v>1</v>
      </c>
      <c r="P3937" s="28">
        <f>N3937/O3937</f>
        <v>9</v>
      </c>
      <c r="Q3937" s="5">
        <v>11</v>
      </c>
      <c r="R3937" s="2"/>
      <c r="S3937" s="55">
        <f>O3937/J3937*40</f>
        <v>1.3333333333333333</v>
      </c>
      <c r="T3937" s="55">
        <f>N3937/J3937*40</f>
        <v>12</v>
      </c>
    </row>
    <row r="3938" spans="1:20" ht="14.4" x14ac:dyDescent="0.3">
      <c r="A3938" s="3" t="s">
        <v>167</v>
      </c>
      <c r="B3938" s="3" t="s">
        <v>168</v>
      </c>
      <c r="C3938" s="3">
        <v>55.206000000000003</v>
      </c>
      <c r="D3938" s="3">
        <v>25.449000000000002</v>
      </c>
      <c r="E3938" s="9">
        <v>45911</v>
      </c>
      <c r="F3938" s="3" t="s">
        <v>47</v>
      </c>
      <c r="G3938" s="25" t="s">
        <v>104</v>
      </c>
      <c r="H3938" s="3">
        <v>14</v>
      </c>
      <c r="I3938" s="3">
        <v>30</v>
      </c>
      <c r="J3938" s="3">
        <v>30</v>
      </c>
      <c r="K3938" s="3" t="s">
        <v>8</v>
      </c>
      <c r="L3938" s="3">
        <v>10.8</v>
      </c>
      <c r="M3938" s="3">
        <v>8.1999999999999993</v>
      </c>
      <c r="N3938" s="3">
        <v>10</v>
      </c>
      <c r="O3938" s="3">
        <v>1</v>
      </c>
      <c r="P3938" s="28">
        <f>N3938/O3938</f>
        <v>10</v>
      </c>
      <c r="Q3938" s="5">
        <v>11</v>
      </c>
      <c r="R3938" s="2"/>
      <c r="S3938" s="55">
        <f>O3938/J3938*40</f>
        <v>1.3333333333333333</v>
      </c>
      <c r="T3938" s="55">
        <f>N3938/J3938*40</f>
        <v>13.333333333333332</v>
      </c>
    </row>
    <row r="3939" spans="1:20" ht="14.4" x14ac:dyDescent="0.3">
      <c r="A3939" s="3" t="s">
        <v>167</v>
      </c>
      <c r="B3939" s="3" t="s">
        <v>168</v>
      </c>
      <c r="C3939" s="3">
        <v>55.206000000000003</v>
      </c>
      <c r="D3939" s="3">
        <v>25.449000000000002</v>
      </c>
      <c r="E3939" s="9">
        <v>45911</v>
      </c>
      <c r="F3939" s="3" t="s">
        <v>47</v>
      </c>
      <c r="G3939" s="25" t="s">
        <v>104</v>
      </c>
      <c r="H3939" s="3">
        <v>14</v>
      </c>
      <c r="I3939" s="3">
        <v>30</v>
      </c>
      <c r="J3939" s="3">
        <v>30</v>
      </c>
      <c r="K3939" s="3" t="s">
        <v>8</v>
      </c>
      <c r="L3939" s="3">
        <v>10.6</v>
      </c>
      <c r="M3939" s="3">
        <v>8.4</v>
      </c>
      <c r="N3939" s="3">
        <v>11</v>
      </c>
      <c r="O3939" s="3">
        <v>1</v>
      </c>
      <c r="P3939" s="28">
        <f>N3939/O3939</f>
        <v>11</v>
      </c>
      <c r="Q3939" s="5">
        <v>11</v>
      </c>
      <c r="R3939" s="2"/>
      <c r="S3939" s="55">
        <f>O3939/J3939*40</f>
        <v>1.3333333333333333</v>
      </c>
      <c r="T3939" s="55">
        <f>N3939/J3939*40</f>
        <v>14.666666666666666</v>
      </c>
    </row>
    <row r="3940" spans="1:20" ht="14.4" x14ac:dyDescent="0.3">
      <c r="A3940" s="3" t="s">
        <v>167</v>
      </c>
      <c r="B3940" s="3" t="s">
        <v>168</v>
      </c>
      <c r="C3940" s="3">
        <v>55.206000000000003</v>
      </c>
      <c r="D3940" s="3">
        <v>25.449000000000002</v>
      </c>
      <c r="E3940" s="9">
        <v>45911</v>
      </c>
      <c r="F3940" s="3" t="s">
        <v>47</v>
      </c>
      <c r="G3940" s="25" t="s">
        <v>104</v>
      </c>
      <c r="H3940" s="3">
        <v>14</v>
      </c>
      <c r="I3940" s="3">
        <v>30</v>
      </c>
      <c r="J3940" s="3">
        <v>30</v>
      </c>
      <c r="K3940" s="3" t="s">
        <v>8</v>
      </c>
      <c r="L3940" s="3">
        <v>10.8</v>
      </c>
      <c r="M3940" s="3">
        <v>8.4</v>
      </c>
      <c r="N3940" s="3">
        <v>11</v>
      </c>
      <c r="O3940" s="3">
        <v>1</v>
      </c>
      <c r="P3940" s="28">
        <f>N3940/O3940</f>
        <v>11</v>
      </c>
      <c r="Q3940" s="5">
        <v>11</v>
      </c>
      <c r="R3940" s="2"/>
      <c r="S3940" s="55">
        <f>O3940/J3940*40</f>
        <v>1.3333333333333333</v>
      </c>
      <c r="T3940" s="55">
        <f>N3940/J3940*40</f>
        <v>14.666666666666666</v>
      </c>
    </row>
    <row r="3941" spans="1:20" ht="14.4" x14ac:dyDescent="0.3">
      <c r="A3941" s="3" t="s">
        <v>167</v>
      </c>
      <c r="B3941" s="3" t="s">
        <v>168</v>
      </c>
      <c r="C3941" s="3">
        <v>55.206000000000003</v>
      </c>
      <c r="D3941" s="3">
        <v>25.449000000000002</v>
      </c>
      <c r="E3941" s="9">
        <v>45911</v>
      </c>
      <c r="F3941" s="3" t="s">
        <v>47</v>
      </c>
      <c r="G3941" s="25" t="s">
        <v>104</v>
      </c>
      <c r="H3941" s="3">
        <v>14</v>
      </c>
      <c r="I3941" s="3">
        <v>30</v>
      </c>
      <c r="J3941" s="3">
        <v>30</v>
      </c>
      <c r="K3941" s="3" t="s">
        <v>8</v>
      </c>
      <c r="L3941" s="3">
        <v>10.6</v>
      </c>
      <c r="M3941" s="3">
        <v>8.4</v>
      </c>
      <c r="N3941" s="3">
        <v>10</v>
      </c>
      <c r="O3941" s="3">
        <v>1</v>
      </c>
      <c r="P3941" s="28">
        <f>N3941/O3941</f>
        <v>10</v>
      </c>
      <c r="Q3941" s="5">
        <v>11</v>
      </c>
      <c r="R3941" s="2"/>
      <c r="S3941" s="55">
        <f>O3941/J3941*40</f>
        <v>1.3333333333333333</v>
      </c>
      <c r="T3941" s="55">
        <f>N3941/J3941*40</f>
        <v>13.333333333333332</v>
      </c>
    </row>
    <row r="3942" spans="1:20" ht="14.4" x14ac:dyDescent="0.3">
      <c r="A3942" s="3" t="s">
        <v>167</v>
      </c>
      <c r="B3942" s="3" t="s">
        <v>168</v>
      </c>
      <c r="C3942" s="3">
        <v>55.206000000000003</v>
      </c>
      <c r="D3942" s="3">
        <v>25.449000000000002</v>
      </c>
      <c r="E3942" s="9">
        <v>45911</v>
      </c>
      <c r="F3942" s="3" t="s">
        <v>47</v>
      </c>
      <c r="G3942" s="25" t="s">
        <v>104</v>
      </c>
      <c r="H3942" s="3">
        <v>14</v>
      </c>
      <c r="I3942" s="3">
        <v>30</v>
      </c>
      <c r="J3942" s="3">
        <v>30</v>
      </c>
      <c r="K3942" s="3" t="s">
        <v>8</v>
      </c>
      <c r="L3942" s="3">
        <v>10.6</v>
      </c>
      <c r="N3942" s="3">
        <v>482</v>
      </c>
      <c r="O3942" s="3">
        <v>43</v>
      </c>
      <c r="P3942" s="28">
        <f>N3942/O3942</f>
        <v>11.209302325581396</v>
      </c>
      <c r="Q3942" s="5">
        <v>11</v>
      </c>
      <c r="R3942" s="2"/>
      <c r="S3942" s="55">
        <f>O3942/J3942*40</f>
        <v>57.333333333333336</v>
      </c>
      <c r="T3942" s="55">
        <f>N3942/J3942*40</f>
        <v>642.66666666666663</v>
      </c>
    </row>
    <row r="3943" spans="1:20" ht="14.4" x14ac:dyDescent="0.3">
      <c r="A3943" s="3" t="s">
        <v>167</v>
      </c>
      <c r="B3943" s="3" t="s">
        <v>168</v>
      </c>
      <c r="C3943" s="3">
        <v>55.206000000000003</v>
      </c>
      <c r="D3943" s="3">
        <v>25.449000000000002</v>
      </c>
      <c r="E3943" s="9">
        <v>45911</v>
      </c>
      <c r="F3943" s="3" t="s">
        <v>47</v>
      </c>
      <c r="G3943" s="25" t="s">
        <v>104</v>
      </c>
      <c r="H3943" s="3">
        <v>14</v>
      </c>
      <c r="I3943" s="3">
        <v>30</v>
      </c>
      <c r="J3943" s="3">
        <v>30</v>
      </c>
      <c r="K3943" s="3" t="s">
        <v>13</v>
      </c>
      <c r="L3943" s="3">
        <v>10.199999999999999</v>
      </c>
      <c r="M3943" s="3">
        <v>8.6</v>
      </c>
      <c r="N3943" s="3">
        <v>12</v>
      </c>
      <c r="O3943" s="3">
        <v>1</v>
      </c>
      <c r="P3943" s="28">
        <f>N3943/O3943</f>
        <v>12</v>
      </c>
      <c r="Q3943" s="5">
        <v>11</v>
      </c>
      <c r="R3943" s="2"/>
      <c r="S3943" s="55">
        <f>O3943/J3943*40</f>
        <v>1.3333333333333333</v>
      </c>
      <c r="T3943" s="55">
        <f>N3943/J3943*40</f>
        <v>16</v>
      </c>
    </row>
    <row r="3944" spans="1:20" ht="14.4" x14ac:dyDescent="0.3">
      <c r="A3944" s="3" t="s">
        <v>167</v>
      </c>
      <c r="B3944" s="3" t="s">
        <v>168</v>
      </c>
      <c r="C3944" s="3">
        <v>55.206000000000003</v>
      </c>
      <c r="D3944" s="3">
        <v>25.449000000000002</v>
      </c>
      <c r="E3944" s="9">
        <v>45911</v>
      </c>
      <c r="F3944" s="3" t="s">
        <v>47</v>
      </c>
      <c r="G3944" s="25" t="s">
        <v>104</v>
      </c>
      <c r="H3944" s="3">
        <v>14</v>
      </c>
      <c r="I3944" s="3">
        <v>30</v>
      </c>
      <c r="J3944" s="3">
        <v>30</v>
      </c>
      <c r="K3944" s="3" t="s">
        <v>13</v>
      </c>
      <c r="L3944" s="3">
        <v>10.199999999999999</v>
      </c>
      <c r="M3944" s="3">
        <v>8.6999999999999993</v>
      </c>
      <c r="N3944" s="3">
        <v>11</v>
      </c>
      <c r="O3944" s="3">
        <v>1</v>
      </c>
      <c r="P3944" s="28">
        <f>N3944/O3944</f>
        <v>11</v>
      </c>
      <c r="Q3944" s="5">
        <v>11</v>
      </c>
      <c r="R3944" s="2"/>
      <c r="S3944" s="55">
        <f>O3944/J3944*40</f>
        <v>1.3333333333333333</v>
      </c>
      <c r="T3944" s="55">
        <f>N3944/J3944*40</f>
        <v>14.666666666666666</v>
      </c>
    </row>
    <row r="3945" spans="1:20" ht="14.4" x14ac:dyDescent="0.3">
      <c r="A3945" s="3" t="s">
        <v>167</v>
      </c>
      <c r="B3945" s="3" t="s">
        <v>168</v>
      </c>
      <c r="C3945" s="3">
        <v>55.206000000000003</v>
      </c>
      <c r="D3945" s="3">
        <v>25.449000000000002</v>
      </c>
      <c r="E3945" s="9">
        <v>45911</v>
      </c>
      <c r="F3945" s="3" t="s">
        <v>47</v>
      </c>
      <c r="G3945" s="25" t="s">
        <v>104</v>
      </c>
      <c r="H3945" s="3">
        <v>14</v>
      </c>
      <c r="I3945" s="3">
        <v>30</v>
      </c>
      <c r="J3945" s="3">
        <v>30</v>
      </c>
      <c r="K3945" s="3" t="s">
        <v>13</v>
      </c>
      <c r="L3945" s="3">
        <v>10.8</v>
      </c>
      <c r="M3945" s="3">
        <v>9.1999999999999993</v>
      </c>
      <c r="N3945" s="3">
        <v>13</v>
      </c>
      <c r="O3945" s="3">
        <v>1</v>
      </c>
      <c r="P3945" s="28">
        <f>N3945/O3945</f>
        <v>13</v>
      </c>
      <c r="Q3945" s="5">
        <v>11</v>
      </c>
      <c r="R3945" s="2"/>
      <c r="S3945" s="55">
        <f>O3945/J3945*40</f>
        <v>1.3333333333333333</v>
      </c>
      <c r="T3945" s="55">
        <f>N3945/J3945*40</f>
        <v>17.333333333333336</v>
      </c>
    </row>
    <row r="3946" spans="1:20" ht="14.4" x14ac:dyDescent="0.3">
      <c r="A3946" s="3" t="s">
        <v>167</v>
      </c>
      <c r="B3946" s="3" t="s">
        <v>168</v>
      </c>
      <c r="C3946" s="3">
        <v>55.206000000000003</v>
      </c>
      <c r="D3946" s="3">
        <v>25.449000000000002</v>
      </c>
      <c r="E3946" s="9">
        <v>45911</v>
      </c>
      <c r="F3946" s="3" t="s">
        <v>47</v>
      </c>
      <c r="G3946" s="25" t="s">
        <v>104</v>
      </c>
      <c r="H3946" s="3">
        <v>14</v>
      </c>
      <c r="I3946" s="3">
        <v>30</v>
      </c>
      <c r="J3946" s="3">
        <v>30</v>
      </c>
      <c r="K3946" s="3" t="s">
        <v>13</v>
      </c>
      <c r="L3946" s="3">
        <v>11.3</v>
      </c>
      <c r="M3946" s="3">
        <v>9.3000000000000007</v>
      </c>
      <c r="N3946" s="3">
        <v>14</v>
      </c>
      <c r="O3946" s="3">
        <v>1</v>
      </c>
      <c r="P3946" s="28">
        <f>N3946/O3946</f>
        <v>14</v>
      </c>
      <c r="Q3946" s="5">
        <v>11</v>
      </c>
      <c r="R3946" s="2"/>
      <c r="S3946" s="55">
        <f>O3946/J3946*40</f>
        <v>1.3333333333333333</v>
      </c>
      <c r="T3946" s="55">
        <f>N3946/J3946*40</f>
        <v>18.666666666666668</v>
      </c>
    </row>
    <row r="3947" spans="1:20" ht="14.4" x14ac:dyDescent="0.3">
      <c r="A3947" s="3" t="s">
        <v>167</v>
      </c>
      <c r="B3947" s="3" t="s">
        <v>168</v>
      </c>
      <c r="C3947" s="3">
        <v>55.206000000000003</v>
      </c>
      <c r="D3947" s="3">
        <v>25.449000000000002</v>
      </c>
      <c r="E3947" s="9">
        <v>45911</v>
      </c>
      <c r="F3947" s="3" t="s">
        <v>47</v>
      </c>
      <c r="G3947" s="25" t="s">
        <v>104</v>
      </c>
      <c r="H3947" s="3">
        <v>14</v>
      </c>
      <c r="I3947" s="3">
        <v>30</v>
      </c>
      <c r="J3947" s="3">
        <v>30</v>
      </c>
      <c r="K3947" s="3" t="s">
        <v>3</v>
      </c>
      <c r="L3947" s="3">
        <v>12.4</v>
      </c>
      <c r="M3947" s="3">
        <v>10.5</v>
      </c>
      <c r="N3947" s="3">
        <v>20</v>
      </c>
      <c r="O3947" s="3">
        <v>1</v>
      </c>
      <c r="P3947" s="28">
        <f>N3947/O3947</f>
        <v>20</v>
      </c>
      <c r="Q3947" s="5">
        <v>11</v>
      </c>
      <c r="R3947" s="2" t="s">
        <v>29</v>
      </c>
      <c r="S3947" s="55">
        <f>O3947/J3947*40</f>
        <v>1.3333333333333333</v>
      </c>
      <c r="T3947" s="55">
        <f>N3947/J3947*40</f>
        <v>26.666666666666664</v>
      </c>
    </row>
    <row r="3948" spans="1:20" ht="14.4" x14ac:dyDescent="0.3">
      <c r="A3948" s="3" t="s">
        <v>167</v>
      </c>
      <c r="B3948" s="3" t="s">
        <v>168</v>
      </c>
      <c r="C3948" s="3">
        <v>55.206000000000003</v>
      </c>
      <c r="D3948" s="3">
        <v>25.449000000000002</v>
      </c>
      <c r="E3948" s="9">
        <v>45911</v>
      </c>
      <c r="F3948" s="3" t="s">
        <v>47</v>
      </c>
      <c r="G3948" s="25" t="s">
        <v>104</v>
      </c>
      <c r="H3948" s="3">
        <v>14</v>
      </c>
      <c r="I3948" s="3">
        <v>30</v>
      </c>
      <c r="J3948" s="3">
        <v>30</v>
      </c>
      <c r="K3948" s="3" t="s">
        <v>3</v>
      </c>
      <c r="L3948" s="3">
        <v>12.8</v>
      </c>
      <c r="M3948" s="3">
        <v>10.9</v>
      </c>
      <c r="N3948" s="3">
        <v>17</v>
      </c>
      <c r="O3948" s="3">
        <v>1</v>
      </c>
      <c r="P3948" s="28">
        <f>N3948/O3948</f>
        <v>17</v>
      </c>
      <c r="Q3948" s="5">
        <v>14</v>
      </c>
      <c r="R3948" s="2" t="s">
        <v>29</v>
      </c>
      <c r="S3948" s="55">
        <f>O3948/J3948*40</f>
        <v>1.3333333333333333</v>
      </c>
      <c r="T3948" s="55">
        <f>N3948/J3948*40</f>
        <v>22.666666666666664</v>
      </c>
    </row>
    <row r="3949" spans="1:20" ht="14.4" x14ac:dyDescent="0.3">
      <c r="A3949" s="3" t="s">
        <v>167</v>
      </c>
      <c r="B3949" s="3" t="s">
        <v>168</v>
      </c>
      <c r="C3949" s="3">
        <v>55.206000000000003</v>
      </c>
      <c r="D3949" s="3">
        <v>25.449000000000002</v>
      </c>
      <c r="E3949" s="9">
        <v>45911</v>
      </c>
      <c r="F3949" s="3" t="s">
        <v>47</v>
      </c>
      <c r="G3949" s="25" t="s">
        <v>104</v>
      </c>
      <c r="H3949" s="3">
        <v>14</v>
      </c>
      <c r="I3949" s="3">
        <v>30</v>
      </c>
      <c r="J3949" s="3">
        <v>30</v>
      </c>
      <c r="K3949" s="3" t="s">
        <v>3</v>
      </c>
      <c r="L3949" s="3">
        <v>11.8</v>
      </c>
      <c r="M3949" s="3">
        <v>10.1</v>
      </c>
      <c r="N3949" s="3">
        <v>14</v>
      </c>
      <c r="O3949" s="3">
        <v>1</v>
      </c>
      <c r="P3949" s="28">
        <f>N3949/O3949</f>
        <v>14</v>
      </c>
      <c r="Q3949" s="5">
        <v>11</v>
      </c>
      <c r="R3949" s="2" t="s">
        <v>28</v>
      </c>
      <c r="S3949" s="55">
        <f>O3949/J3949*40</f>
        <v>1.3333333333333333</v>
      </c>
      <c r="T3949" s="55">
        <f>N3949/J3949*40</f>
        <v>18.666666666666668</v>
      </c>
    </row>
    <row r="3950" spans="1:20" ht="14.4" x14ac:dyDescent="0.3">
      <c r="A3950" s="3" t="s">
        <v>167</v>
      </c>
      <c r="B3950" s="3" t="s">
        <v>168</v>
      </c>
      <c r="C3950" s="3">
        <v>55.206000000000003</v>
      </c>
      <c r="D3950" s="3">
        <v>25.449000000000002</v>
      </c>
      <c r="E3950" s="9">
        <v>45911</v>
      </c>
      <c r="F3950" s="3" t="s">
        <v>47</v>
      </c>
      <c r="G3950" s="25" t="s">
        <v>104</v>
      </c>
      <c r="H3950" s="3">
        <v>14</v>
      </c>
      <c r="I3950" s="3">
        <v>30</v>
      </c>
      <c r="J3950" s="3">
        <v>30</v>
      </c>
      <c r="K3950" s="3" t="s">
        <v>3</v>
      </c>
      <c r="L3950" s="3">
        <v>11.9</v>
      </c>
      <c r="M3950" s="3">
        <v>10.199999999999999</v>
      </c>
      <c r="N3950" s="3">
        <v>15</v>
      </c>
      <c r="O3950" s="3">
        <v>1</v>
      </c>
      <c r="P3950" s="28">
        <f>N3950/O3950</f>
        <v>15</v>
      </c>
      <c r="Q3950" s="5">
        <v>11</v>
      </c>
      <c r="R3950" s="2" t="s">
        <v>28</v>
      </c>
      <c r="S3950" s="55">
        <f>O3950/J3950*40</f>
        <v>1.3333333333333333</v>
      </c>
      <c r="T3950" s="55">
        <f>N3950/J3950*40</f>
        <v>20</v>
      </c>
    </row>
    <row r="3951" spans="1:20" ht="14.4" x14ac:dyDescent="0.3">
      <c r="A3951" s="3" t="s">
        <v>167</v>
      </c>
      <c r="B3951" s="3" t="s">
        <v>168</v>
      </c>
      <c r="C3951" s="3">
        <v>55.206000000000003</v>
      </c>
      <c r="D3951" s="3">
        <v>25.449000000000002</v>
      </c>
      <c r="E3951" s="9">
        <v>45911</v>
      </c>
      <c r="F3951" s="3" t="s">
        <v>50</v>
      </c>
      <c r="G3951" s="25" t="s">
        <v>130</v>
      </c>
      <c r="H3951" s="3">
        <v>60</v>
      </c>
      <c r="I3951" s="3">
        <v>60</v>
      </c>
      <c r="J3951" s="3">
        <v>90</v>
      </c>
      <c r="K3951" s="3" t="s">
        <v>14</v>
      </c>
      <c r="L3951" s="3">
        <v>42</v>
      </c>
      <c r="M3951" s="3">
        <v>33</v>
      </c>
      <c r="N3951" s="3">
        <v>814</v>
      </c>
      <c r="O3951" s="3">
        <v>1</v>
      </c>
      <c r="P3951" s="28">
        <f>N3951/O3951</f>
        <v>814</v>
      </c>
      <c r="Q3951" s="5">
        <v>41</v>
      </c>
      <c r="R3951" s="2" t="s">
        <v>49</v>
      </c>
      <c r="S3951" s="55">
        <f>O3951/J3951*40</f>
        <v>0.44444444444444448</v>
      </c>
      <c r="T3951" s="55">
        <f>N3951/J3951*40</f>
        <v>361.77777777777777</v>
      </c>
    </row>
    <row r="3952" spans="1:20" ht="14.4" x14ac:dyDescent="0.3">
      <c r="A3952" s="3" t="s">
        <v>167</v>
      </c>
      <c r="B3952" s="3" t="s">
        <v>168</v>
      </c>
      <c r="C3952" s="3">
        <v>55.206000000000003</v>
      </c>
      <c r="D3952" s="3">
        <v>25.449000000000002</v>
      </c>
      <c r="E3952" s="9">
        <v>45911</v>
      </c>
      <c r="F3952" s="3" t="s">
        <v>50</v>
      </c>
      <c r="G3952" s="25" t="s">
        <v>130</v>
      </c>
      <c r="H3952" s="3">
        <v>60</v>
      </c>
      <c r="I3952" s="3">
        <v>60</v>
      </c>
      <c r="J3952" s="3">
        <v>90</v>
      </c>
      <c r="K3952" s="3" t="s">
        <v>14</v>
      </c>
      <c r="L3952" s="3">
        <v>44</v>
      </c>
      <c r="M3952" s="3">
        <v>34.6</v>
      </c>
      <c r="N3952" s="3">
        <v>858</v>
      </c>
      <c r="O3952" s="3">
        <v>1</v>
      </c>
      <c r="P3952" s="28">
        <f>N3952/O3952</f>
        <v>858</v>
      </c>
      <c r="Q3952" s="5">
        <v>44</v>
      </c>
      <c r="R3952" s="2" t="s">
        <v>49</v>
      </c>
      <c r="S3952" s="55">
        <f>O3952/J3952*40</f>
        <v>0.44444444444444448</v>
      </c>
      <c r="T3952" s="55">
        <f>N3952/J3952*40</f>
        <v>381.33333333333331</v>
      </c>
    </row>
    <row r="3953" spans="1:20" ht="14.4" x14ac:dyDescent="0.3">
      <c r="A3953" s="3" t="s">
        <v>167</v>
      </c>
      <c r="B3953" s="3" t="s">
        <v>168</v>
      </c>
      <c r="C3953" s="3">
        <v>55.206000000000003</v>
      </c>
      <c r="D3953" s="3">
        <v>25.449000000000002</v>
      </c>
      <c r="E3953" s="9">
        <v>45911</v>
      </c>
      <c r="F3953" s="3" t="s">
        <v>50</v>
      </c>
      <c r="G3953" s="25" t="s">
        <v>130</v>
      </c>
      <c r="H3953" s="3">
        <v>60</v>
      </c>
      <c r="I3953" s="3">
        <v>60</v>
      </c>
      <c r="J3953" s="3">
        <v>90</v>
      </c>
      <c r="K3953" s="3" t="s">
        <v>14</v>
      </c>
      <c r="L3953" s="3">
        <v>36.1</v>
      </c>
      <c r="M3953" s="3">
        <v>27.9</v>
      </c>
      <c r="N3953" s="3">
        <v>484</v>
      </c>
      <c r="O3953" s="3">
        <v>1</v>
      </c>
      <c r="P3953" s="28">
        <f>N3953/O3953</f>
        <v>484</v>
      </c>
      <c r="Q3953" s="5">
        <v>36</v>
      </c>
      <c r="R3953" s="2" t="s">
        <v>32</v>
      </c>
      <c r="S3953" s="55">
        <f>O3953/J3953*40</f>
        <v>0.44444444444444448</v>
      </c>
      <c r="T3953" s="55">
        <f>N3953/J3953*40</f>
        <v>215.11111111111114</v>
      </c>
    </row>
    <row r="3954" spans="1:20" ht="14.4" x14ac:dyDescent="0.3">
      <c r="A3954" s="3" t="s">
        <v>167</v>
      </c>
      <c r="B3954" s="3" t="s">
        <v>168</v>
      </c>
      <c r="C3954" s="3">
        <v>55.206000000000003</v>
      </c>
      <c r="D3954" s="3">
        <v>25.449000000000002</v>
      </c>
      <c r="E3954" s="9">
        <v>45911</v>
      </c>
      <c r="F3954" s="3" t="s">
        <v>50</v>
      </c>
      <c r="G3954" s="25" t="s">
        <v>130</v>
      </c>
      <c r="H3954" s="3">
        <v>60</v>
      </c>
      <c r="I3954" s="3">
        <v>60</v>
      </c>
      <c r="J3954" s="3">
        <v>90</v>
      </c>
      <c r="K3954" s="3" t="s">
        <v>14</v>
      </c>
      <c r="L3954" s="3">
        <v>35.299999999999997</v>
      </c>
      <c r="M3954" s="3">
        <v>27.5</v>
      </c>
      <c r="N3954" s="3">
        <v>435</v>
      </c>
      <c r="O3954" s="3">
        <v>1</v>
      </c>
      <c r="P3954" s="28">
        <f>N3954/O3954</f>
        <v>435</v>
      </c>
      <c r="Q3954" s="5">
        <v>36</v>
      </c>
      <c r="R3954" s="2" t="s">
        <v>32</v>
      </c>
      <c r="S3954" s="55">
        <f>O3954/J3954*40</f>
        <v>0.44444444444444448</v>
      </c>
      <c r="T3954" s="55">
        <f>N3954/J3954*40</f>
        <v>193.33333333333331</v>
      </c>
    </row>
    <row r="3955" spans="1:20" ht="14.4" x14ac:dyDescent="0.3">
      <c r="A3955" s="3" t="s">
        <v>167</v>
      </c>
      <c r="B3955" s="3" t="s">
        <v>168</v>
      </c>
      <c r="C3955" s="3">
        <v>55.206000000000003</v>
      </c>
      <c r="D3955" s="3">
        <v>25.449000000000002</v>
      </c>
      <c r="E3955" s="9">
        <v>45911</v>
      </c>
      <c r="F3955" s="3" t="s">
        <v>50</v>
      </c>
      <c r="G3955" s="25" t="s">
        <v>130</v>
      </c>
      <c r="H3955" s="3">
        <v>50</v>
      </c>
      <c r="I3955" s="3">
        <v>60</v>
      </c>
      <c r="J3955" s="3">
        <v>90</v>
      </c>
      <c r="K3955" s="3" t="s">
        <v>56</v>
      </c>
      <c r="P3955" s="28" t="e">
        <f>N3955/O3955</f>
        <v>#DIV/0!</v>
      </c>
      <c r="Q3955" s="5" t="s">
        <v>57</v>
      </c>
      <c r="R3955" s="2"/>
      <c r="S3955" s="55">
        <f>O3955/J3955*40</f>
        <v>0</v>
      </c>
      <c r="T3955" s="55">
        <f>N3955/J3955*40</f>
        <v>0</v>
      </c>
    </row>
    <row r="3956" spans="1:20" ht="14.4" x14ac:dyDescent="0.3">
      <c r="A3956" s="3" t="s">
        <v>169</v>
      </c>
      <c r="B3956" s="3" t="s">
        <v>170</v>
      </c>
      <c r="C3956" s="3">
        <v>55.235999999999997</v>
      </c>
      <c r="D3956" s="3">
        <v>25.908999999999999</v>
      </c>
      <c r="E3956" s="9">
        <v>45918</v>
      </c>
      <c r="F3956" s="3" t="s">
        <v>47</v>
      </c>
      <c r="G3956" s="25" t="s">
        <v>48</v>
      </c>
      <c r="H3956" s="3">
        <v>60</v>
      </c>
      <c r="I3956" s="3">
        <v>30</v>
      </c>
      <c r="J3956" s="3">
        <v>90</v>
      </c>
      <c r="K3956" s="3" t="s">
        <v>56</v>
      </c>
      <c r="P3956" s="28" t="e">
        <f>N3956/O3956</f>
        <v>#DIV/0!</v>
      </c>
      <c r="Q3956" s="5" t="s">
        <v>57</v>
      </c>
      <c r="R3956" s="2"/>
      <c r="S3956" s="55">
        <f>O3956/J3956*40</f>
        <v>0</v>
      </c>
      <c r="T3956" s="55">
        <f>N3956/J3956*40</f>
        <v>0</v>
      </c>
    </row>
    <row r="3957" spans="1:20" ht="14.4" x14ac:dyDescent="0.3">
      <c r="A3957" s="3" t="s">
        <v>169</v>
      </c>
      <c r="B3957" s="3" t="s">
        <v>170</v>
      </c>
      <c r="C3957" s="3">
        <v>55.235999999999997</v>
      </c>
      <c r="D3957" s="3">
        <v>25.908999999999999</v>
      </c>
      <c r="E3957" s="9">
        <v>45918</v>
      </c>
      <c r="F3957" s="3" t="s">
        <v>47</v>
      </c>
      <c r="G3957" s="25" t="s">
        <v>48</v>
      </c>
      <c r="H3957" s="3">
        <v>50</v>
      </c>
      <c r="I3957" s="3">
        <v>30</v>
      </c>
      <c r="J3957" s="3">
        <v>30</v>
      </c>
      <c r="K3957" s="3" t="s">
        <v>9</v>
      </c>
      <c r="L3957" s="3">
        <v>41.2</v>
      </c>
      <c r="M3957" s="3">
        <v>34.5</v>
      </c>
      <c r="N3957" s="3">
        <v>1099</v>
      </c>
      <c r="O3957" s="3">
        <v>1</v>
      </c>
      <c r="P3957" s="28">
        <f>N3957/O3957</f>
        <v>1099</v>
      </c>
      <c r="Q3957" s="5">
        <v>41</v>
      </c>
      <c r="R3957" s="2" t="s">
        <v>49</v>
      </c>
      <c r="S3957" s="55">
        <f>O3957/J3957*40</f>
        <v>1.3333333333333333</v>
      </c>
      <c r="T3957" s="55">
        <f>N3957/J3957*40</f>
        <v>1465.3333333333333</v>
      </c>
    </row>
    <row r="3958" spans="1:20" ht="14.4" x14ac:dyDescent="0.3">
      <c r="A3958" s="3" t="s">
        <v>169</v>
      </c>
      <c r="B3958" s="3" t="s">
        <v>170</v>
      </c>
      <c r="C3958" s="3">
        <v>55.235999999999997</v>
      </c>
      <c r="D3958" s="3">
        <v>25.908999999999999</v>
      </c>
      <c r="E3958" s="9">
        <v>45918</v>
      </c>
      <c r="F3958" s="3" t="s">
        <v>47</v>
      </c>
      <c r="G3958" s="25" t="s">
        <v>48</v>
      </c>
      <c r="H3958" s="3">
        <v>40</v>
      </c>
      <c r="I3958" s="3">
        <v>30</v>
      </c>
      <c r="J3958" s="3">
        <v>30</v>
      </c>
      <c r="K3958" s="3" t="s">
        <v>9</v>
      </c>
      <c r="L3958" s="3">
        <v>38.200000000000003</v>
      </c>
      <c r="M3958" s="3">
        <v>32</v>
      </c>
      <c r="N3958" s="3">
        <v>863</v>
      </c>
      <c r="O3958" s="3">
        <v>1</v>
      </c>
      <c r="P3958" s="28">
        <f>N3958/O3958</f>
        <v>863</v>
      </c>
      <c r="Q3958" s="5">
        <v>39</v>
      </c>
      <c r="R3958" s="2" t="s">
        <v>32</v>
      </c>
      <c r="S3958" s="55">
        <f>O3958/J3958*40</f>
        <v>1.3333333333333333</v>
      </c>
      <c r="T3958" s="55">
        <f>N3958/J3958*40</f>
        <v>1150.6666666666665</v>
      </c>
    </row>
    <row r="3959" spans="1:20" ht="14.4" x14ac:dyDescent="0.3">
      <c r="A3959" s="3" t="s">
        <v>169</v>
      </c>
      <c r="B3959" s="3" t="s">
        <v>170</v>
      </c>
      <c r="C3959" s="3">
        <v>55.235999999999997</v>
      </c>
      <c r="D3959" s="3">
        <v>25.908999999999999</v>
      </c>
      <c r="E3959" s="9">
        <v>45918</v>
      </c>
      <c r="F3959" s="3" t="s">
        <v>47</v>
      </c>
      <c r="G3959" s="25" t="s">
        <v>48</v>
      </c>
      <c r="H3959" s="3">
        <v>30</v>
      </c>
      <c r="I3959" s="3">
        <v>30</v>
      </c>
      <c r="J3959" s="3">
        <v>30</v>
      </c>
      <c r="K3959" s="3" t="s">
        <v>8</v>
      </c>
      <c r="L3959" s="3">
        <v>22.3</v>
      </c>
      <c r="M3959" s="3">
        <v>18.3</v>
      </c>
      <c r="N3959" s="3">
        <v>136</v>
      </c>
      <c r="O3959" s="3">
        <v>1</v>
      </c>
      <c r="P3959" s="28">
        <f>N3959/O3959</f>
        <v>136</v>
      </c>
      <c r="Q3959" s="5">
        <v>21</v>
      </c>
      <c r="R3959" s="2"/>
      <c r="S3959" s="55">
        <f>O3959/J3959*40</f>
        <v>1.3333333333333333</v>
      </c>
      <c r="T3959" s="55">
        <f>N3959/J3959*40</f>
        <v>181.33333333333331</v>
      </c>
    </row>
    <row r="3960" spans="1:20" ht="14.4" x14ac:dyDescent="0.3">
      <c r="A3960" s="3" t="s">
        <v>169</v>
      </c>
      <c r="B3960" s="3" t="s">
        <v>170</v>
      </c>
      <c r="C3960" s="3">
        <v>55.235999999999997</v>
      </c>
      <c r="D3960" s="3">
        <v>25.908999999999999</v>
      </c>
      <c r="E3960" s="9">
        <v>45918</v>
      </c>
      <c r="F3960" s="3" t="s">
        <v>47</v>
      </c>
      <c r="G3960" s="25" t="s">
        <v>48</v>
      </c>
      <c r="H3960" s="3">
        <v>30</v>
      </c>
      <c r="I3960" s="3">
        <v>30</v>
      </c>
      <c r="J3960" s="3">
        <v>30</v>
      </c>
      <c r="K3960" s="3" t="s">
        <v>8</v>
      </c>
      <c r="L3960" s="3">
        <v>22.2</v>
      </c>
      <c r="M3960" s="3">
        <v>18</v>
      </c>
      <c r="N3960" s="3">
        <v>141</v>
      </c>
      <c r="O3960" s="3">
        <v>1</v>
      </c>
      <c r="P3960" s="28">
        <f>N3960/O3960</f>
        <v>141</v>
      </c>
      <c r="Q3960" s="5">
        <v>21</v>
      </c>
      <c r="R3960" s="2"/>
      <c r="S3960" s="55">
        <f>O3960/J3960*40</f>
        <v>1.3333333333333333</v>
      </c>
      <c r="T3960" s="55">
        <f>N3960/J3960*40</f>
        <v>188</v>
      </c>
    </row>
    <row r="3961" spans="1:20" ht="14.4" x14ac:dyDescent="0.3">
      <c r="A3961" s="3" t="s">
        <v>169</v>
      </c>
      <c r="B3961" s="3" t="s">
        <v>170</v>
      </c>
      <c r="C3961" s="3">
        <v>55.235999999999997</v>
      </c>
      <c r="D3961" s="3">
        <v>25.908999999999999</v>
      </c>
      <c r="E3961" s="9">
        <v>45918</v>
      </c>
      <c r="F3961" s="3" t="s">
        <v>47</v>
      </c>
      <c r="G3961" s="25" t="s">
        <v>48</v>
      </c>
      <c r="H3961" s="3">
        <v>30</v>
      </c>
      <c r="I3961" s="3">
        <v>30</v>
      </c>
      <c r="J3961" s="3">
        <v>30</v>
      </c>
      <c r="K3961" s="3" t="s">
        <v>8</v>
      </c>
      <c r="L3961" s="3">
        <v>23.2</v>
      </c>
      <c r="M3961" s="3">
        <v>18.5</v>
      </c>
      <c r="N3961" s="3">
        <v>162</v>
      </c>
      <c r="O3961" s="3">
        <v>1</v>
      </c>
      <c r="P3961" s="28">
        <f>N3961/O3961</f>
        <v>162</v>
      </c>
      <c r="Q3961" s="5">
        <v>24</v>
      </c>
      <c r="R3961" s="2"/>
      <c r="S3961" s="55">
        <f>O3961/J3961*40</f>
        <v>1.3333333333333333</v>
      </c>
      <c r="T3961" s="55">
        <f>N3961/J3961*40</f>
        <v>216</v>
      </c>
    </row>
    <row r="3962" spans="1:20" ht="14.4" x14ac:dyDescent="0.3">
      <c r="A3962" s="3" t="s">
        <v>169</v>
      </c>
      <c r="B3962" s="3" t="s">
        <v>170</v>
      </c>
      <c r="C3962" s="3">
        <v>55.235999999999997</v>
      </c>
      <c r="D3962" s="3">
        <v>25.908999999999999</v>
      </c>
      <c r="E3962" s="9">
        <v>45918</v>
      </c>
      <c r="F3962" s="3" t="s">
        <v>47</v>
      </c>
      <c r="G3962" s="25" t="s">
        <v>48</v>
      </c>
      <c r="H3962" s="3">
        <v>30</v>
      </c>
      <c r="I3962" s="3">
        <v>30</v>
      </c>
      <c r="J3962" s="3">
        <v>30</v>
      </c>
      <c r="K3962" s="3" t="s">
        <v>8</v>
      </c>
      <c r="L3962" s="3">
        <v>21.3</v>
      </c>
      <c r="M3962" s="3">
        <v>17.399999999999999</v>
      </c>
      <c r="N3962" s="3">
        <v>119</v>
      </c>
      <c r="O3962" s="3">
        <v>1</v>
      </c>
      <c r="P3962" s="28">
        <f>N3962/O3962</f>
        <v>119</v>
      </c>
      <c r="Q3962" s="5">
        <v>21</v>
      </c>
      <c r="R3962" s="2"/>
      <c r="S3962" s="55">
        <f>O3962/J3962*40</f>
        <v>1.3333333333333333</v>
      </c>
      <c r="T3962" s="55">
        <f>N3962/J3962*40</f>
        <v>158.66666666666669</v>
      </c>
    </row>
    <row r="3963" spans="1:20" ht="14.4" x14ac:dyDescent="0.3">
      <c r="A3963" s="3" t="s">
        <v>169</v>
      </c>
      <c r="B3963" s="3" t="s">
        <v>170</v>
      </c>
      <c r="C3963" s="3">
        <v>55.235999999999997</v>
      </c>
      <c r="D3963" s="3">
        <v>25.908999999999999</v>
      </c>
      <c r="E3963" s="9">
        <v>45918</v>
      </c>
      <c r="F3963" s="3" t="s">
        <v>47</v>
      </c>
      <c r="G3963" s="25" t="s">
        <v>48</v>
      </c>
      <c r="H3963" s="3">
        <v>30</v>
      </c>
      <c r="I3963" s="3">
        <v>30</v>
      </c>
      <c r="J3963" s="3">
        <v>30</v>
      </c>
      <c r="K3963" s="3" t="s">
        <v>8</v>
      </c>
      <c r="L3963" s="3">
        <v>21.3</v>
      </c>
      <c r="M3963" s="3">
        <v>17.2</v>
      </c>
      <c r="N3963" s="3">
        <v>118</v>
      </c>
      <c r="O3963" s="3">
        <v>1</v>
      </c>
      <c r="P3963" s="28">
        <f>N3963/O3963</f>
        <v>118</v>
      </c>
      <c r="Q3963" s="5">
        <v>21</v>
      </c>
      <c r="R3963" s="2"/>
      <c r="S3963" s="55">
        <f>O3963/J3963*40</f>
        <v>1.3333333333333333</v>
      </c>
      <c r="T3963" s="55">
        <f>N3963/J3963*40</f>
        <v>157.33333333333331</v>
      </c>
    </row>
    <row r="3964" spans="1:20" ht="14.4" x14ac:dyDescent="0.3">
      <c r="A3964" s="3" t="s">
        <v>169</v>
      </c>
      <c r="B3964" s="3" t="s">
        <v>170</v>
      </c>
      <c r="C3964" s="3">
        <v>55.235999999999997</v>
      </c>
      <c r="D3964" s="3">
        <v>25.908999999999999</v>
      </c>
      <c r="E3964" s="9">
        <v>45918</v>
      </c>
      <c r="F3964" s="3" t="s">
        <v>47</v>
      </c>
      <c r="G3964" s="25" t="s">
        <v>48</v>
      </c>
      <c r="H3964" s="3">
        <v>30</v>
      </c>
      <c r="I3964" s="3">
        <v>30</v>
      </c>
      <c r="J3964" s="3">
        <v>30</v>
      </c>
      <c r="K3964" s="3" t="s">
        <v>8</v>
      </c>
      <c r="L3964" s="3">
        <v>20.3</v>
      </c>
      <c r="M3964" s="3">
        <v>16.5</v>
      </c>
      <c r="N3964" s="3">
        <v>111</v>
      </c>
      <c r="O3964" s="3">
        <v>1</v>
      </c>
      <c r="P3964" s="28">
        <f>N3964/O3964</f>
        <v>111</v>
      </c>
      <c r="Q3964" s="5">
        <v>21</v>
      </c>
      <c r="R3964" s="2"/>
      <c r="S3964" s="55">
        <f>O3964/J3964*40</f>
        <v>1.3333333333333333</v>
      </c>
      <c r="T3964" s="55">
        <f>N3964/J3964*40</f>
        <v>148</v>
      </c>
    </row>
    <row r="3965" spans="1:20" ht="14.4" x14ac:dyDescent="0.3">
      <c r="A3965" s="3" t="s">
        <v>169</v>
      </c>
      <c r="B3965" s="3" t="s">
        <v>170</v>
      </c>
      <c r="C3965" s="3">
        <v>55.235999999999997</v>
      </c>
      <c r="D3965" s="3">
        <v>25.908999999999999</v>
      </c>
      <c r="E3965" s="9">
        <v>45918</v>
      </c>
      <c r="F3965" s="3" t="s">
        <v>47</v>
      </c>
      <c r="G3965" s="25" t="s">
        <v>48</v>
      </c>
      <c r="H3965" s="3">
        <v>30</v>
      </c>
      <c r="I3965" s="3">
        <v>30</v>
      </c>
      <c r="J3965" s="3">
        <v>30</v>
      </c>
      <c r="K3965" s="3" t="s">
        <v>8</v>
      </c>
      <c r="L3965" s="3">
        <v>21</v>
      </c>
      <c r="N3965" s="3">
        <v>229</v>
      </c>
      <c r="O3965" s="3">
        <v>2</v>
      </c>
      <c r="P3965" s="28">
        <f>N3965/O3965</f>
        <v>114.5</v>
      </c>
      <c r="Q3965" s="5">
        <v>21</v>
      </c>
      <c r="R3965" s="2"/>
      <c r="S3965" s="55">
        <f>O3965/J3965*40</f>
        <v>2.6666666666666665</v>
      </c>
      <c r="T3965" s="55">
        <f>N3965/J3965*40</f>
        <v>305.33333333333337</v>
      </c>
    </row>
    <row r="3966" spans="1:20" ht="14.4" x14ac:dyDescent="0.3">
      <c r="A3966" s="3" t="s">
        <v>169</v>
      </c>
      <c r="B3966" s="3" t="s">
        <v>170</v>
      </c>
      <c r="C3966" s="3">
        <v>55.235999999999997</v>
      </c>
      <c r="D3966" s="3">
        <v>25.908999999999999</v>
      </c>
      <c r="E3966" s="9">
        <v>45918</v>
      </c>
      <c r="F3966" s="3" t="s">
        <v>47</v>
      </c>
      <c r="G3966" s="25" t="s">
        <v>48</v>
      </c>
      <c r="H3966" s="3">
        <v>30</v>
      </c>
      <c r="I3966" s="3">
        <v>30</v>
      </c>
      <c r="J3966" s="3">
        <v>30</v>
      </c>
      <c r="K3966" s="3" t="s">
        <v>5</v>
      </c>
      <c r="L3966" s="3">
        <v>22.1</v>
      </c>
      <c r="M3966" s="3">
        <v>18.2</v>
      </c>
      <c r="N3966" s="3">
        <v>121</v>
      </c>
      <c r="O3966" s="3">
        <v>1</v>
      </c>
      <c r="P3966" s="28">
        <f>N3966/O3966</f>
        <v>121</v>
      </c>
      <c r="Q3966" s="5">
        <v>21</v>
      </c>
      <c r="R3966" s="2"/>
      <c r="S3966" s="55">
        <f>O3966/J3966*40</f>
        <v>1.3333333333333333</v>
      </c>
      <c r="T3966" s="55">
        <f>N3966/J3966*40</f>
        <v>161.33333333333331</v>
      </c>
    </row>
    <row r="3967" spans="1:20" ht="14.4" x14ac:dyDescent="0.3">
      <c r="A3967" s="3" t="s">
        <v>169</v>
      </c>
      <c r="B3967" s="3" t="s">
        <v>170</v>
      </c>
      <c r="C3967" s="3">
        <v>55.235999999999997</v>
      </c>
      <c r="D3967" s="3">
        <v>25.908999999999999</v>
      </c>
      <c r="E3967" s="9">
        <v>45918</v>
      </c>
      <c r="F3967" s="3" t="s">
        <v>47</v>
      </c>
      <c r="G3967" s="25" t="s">
        <v>48</v>
      </c>
      <c r="H3967" s="3">
        <v>30</v>
      </c>
      <c r="I3967" s="3">
        <v>30</v>
      </c>
      <c r="J3967" s="3">
        <v>30</v>
      </c>
      <c r="K3967" s="3" t="s">
        <v>5</v>
      </c>
      <c r="L3967" s="3">
        <v>21.5</v>
      </c>
      <c r="M3967" s="3">
        <v>17.5</v>
      </c>
      <c r="N3967" s="3">
        <v>107</v>
      </c>
      <c r="O3967" s="3">
        <v>1</v>
      </c>
      <c r="P3967" s="28">
        <f>N3967/O3967</f>
        <v>107</v>
      </c>
      <c r="Q3967" s="5">
        <v>21</v>
      </c>
      <c r="R3967" s="2"/>
      <c r="S3967" s="55">
        <f>O3967/J3967*40</f>
        <v>1.3333333333333333</v>
      </c>
      <c r="T3967" s="55">
        <f>N3967/J3967*40</f>
        <v>142.66666666666669</v>
      </c>
    </row>
    <row r="3968" spans="1:20" ht="14.4" x14ac:dyDescent="0.3">
      <c r="A3968" s="3" t="s">
        <v>169</v>
      </c>
      <c r="B3968" s="3" t="s">
        <v>170</v>
      </c>
      <c r="C3968" s="3">
        <v>55.235999999999997</v>
      </c>
      <c r="D3968" s="3">
        <v>25.908999999999999</v>
      </c>
      <c r="E3968" s="9">
        <v>45918</v>
      </c>
      <c r="F3968" s="3" t="s">
        <v>47</v>
      </c>
      <c r="G3968" s="25" t="s">
        <v>48</v>
      </c>
      <c r="H3968" s="3">
        <v>25</v>
      </c>
      <c r="I3968" s="3">
        <v>30</v>
      </c>
      <c r="J3968" s="3">
        <v>30</v>
      </c>
      <c r="K3968" s="3" t="s">
        <v>3</v>
      </c>
      <c r="L3968" s="3">
        <v>27.2</v>
      </c>
      <c r="M3968" s="3">
        <v>23.2</v>
      </c>
      <c r="N3968" s="3">
        <v>309</v>
      </c>
      <c r="O3968" s="3">
        <v>1</v>
      </c>
      <c r="P3968" s="28">
        <f>N3968/O3968</f>
        <v>309</v>
      </c>
      <c r="Q3968" s="5">
        <v>26</v>
      </c>
      <c r="R3968" s="2" t="s">
        <v>49</v>
      </c>
      <c r="S3968" s="55">
        <f>O3968/J3968*40</f>
        <v>1.3333333333333333</v>
      </c>
      <c r="T3968" s="55">
        <f>N3968/J3968*40</f>
        <v>412</v>
      </c>
    </row>
    <row r="3969" spans="1:20" ht="14.4" x14ac:dyDescent="0.3">
      <c r="A3969" s="3" t="s">
        <v>169</v>
      </c>
      <c r="B3969" s="3" t="s">
        <v>170</v>
      </c>
      <c r="C3969" s="3">
        <v>55.235999999999997</v>
      </c>
      <c r="D3969" s="3">
        <v>25.908999999999999</v>
      </c>
      <c r="E3969" s="9">
        <v>45918</v>
      </c>
      <c r="F3969" s="3" t="s">
        <v>47</v>
      </c>
      <c r="G3969" s="25" t="s">
        <v>48</v>
      </c>
      <c r="H3969" s="3">
        <v>25</v>
      </c>
      <c r="I3969" s="3">
        <v>30</v>
      </c>
      <c r="J3969" s="3">
        <v>30</v>
      </c>
      <c r="K3969" s="3" t="s">
        <v>5</v>
      </c>
      <c r="L3969" s="3">
        <v>20.7</v>
      </c>
      <c r="M3969" s="3">
        <v>16.8</v>
      </c>
      <c r="N3969" s="3">
        <v>98</v>
      </c>
      <c r="O3969" s="3">
        <v>1</v>
      </c>
      <c r="P3969" s="28">
        <f>N3969/O3969</f>
        <v>98</v>
      </c>
      <c r="Q3969" s="5">
        <v>21</v>
      </c>
      <c r="R3969" s="2"/>
      <c r="S3969" s="55">
        <f>O3969/J3969*40</f>
        <v>1.3333333333333333</v>
      </c>
      <c r="T3969" s="55">
        <f>N3969/J3969*40</f>
        <v>130.66666666666666</v>
      </c>
    </row>
    <row r="3970" spans="1:20" ht="14.4" x14ac:dyDescent="0.3">
      <c r="A3970" s="3" t="s">
        <v>169</v>
      </c>
      <c r="B3970" s="3" t="s">
        <v>170</v>
      </c>
      <c r="C3970" s="3">
        <v>55.235999999999997</v>
      </c>
      <c r="D3970" s="3">
        <v>25.908999999999999</v>
      </c>
      <c r="E3970" s="9">
        <v>45918</v>
      </c>
      <c r="F3970" s="3" t="s">
        <v>47</v>
      </c>
      <c r="G3970" s="25" t="s">
        <v>48</v>
      </c>
      <c r="H3970" s="3">
        <v>25</v>
      </c>
      <c r="I3970" s="3">
        <v>30</v>
      </c>
      <c r="J3970" s="3">
        <v>30</v>
      </c>
      <c r="K3970" s="3" t="s">
        <v>5</v>
      </c>
      <c r="L3970" s="3">
        <v>19.2</v>
      </c>
      <c r="M3970" s="3">
        <v>15.3</v>
      </c>
      <c r="N3970" s="3">
        <v>77</v>
      </c>
      <c r="O3970" s="3">
        <v>1</v>
      </c>
      <c r="P3970" s="28">
        <f>N3970/O3970</f>
        <v>77</v>
      </c>
      <c r="Q3970" s="5">
        <v>19</v>
      </c>
      <c r="R3970" s="2"/>
      <c r="S3970" s="55">
        <f>O3970/J3970*40</f>
        <v>1.3333333333333333</v>
      </c>
      <c r="T3970" s="55">
        <f>N3970/J3970*40</f>
        <v>102.66666666666667</v>
      </c>
    </row>
    <row r="3971" spans="1:20" ht="14.4" x14ac:dyDescent="0.3">
      <c r="A3971" s="3" t="s">
        <v>169</v>
      </c>
      <c r="B3971" s="3" t="s">
        <v>170</v>
      </c>
      <c r="C3971" s="3">
        <v>55.235999999999997</v>
      </c>
      <c r="D3971" s="3">
        <v>25.908999999999999</v>
      </c>
      <c r="E3971" s="9">
        <v>45918</v>
      </c>
      <c r="F3971" s="3" t="s">
        <v>47</v>
      </c>
      <c r="G3971" s="25" t="s">
        <v>48</v>
      </c>
      <c r="H3971" s="3">
        <v>25</v>
      </c>
      <c r="I3971" s="3">
        <v>30</v>
      </c>
      <c r="J3971" s="3">
        <v>30</v>
      </c>
      <c r="K3971" s="3" t="s">
        <v>5</v>
      </c>
      <c r="L3971" s="3">
        <v>19.100000000000001</v>
      </c>
      <c r="M3971" s="3">
        <v>15.3</v>
      </c>
      <c r="N3971" s="3">
        <v>78</v>
      </c>
      <c r="O3971" s="3">
        <v>1</v>
      </c>
      <c r="P3971" s="28">
        <f>N3971/O3971</f>
        <v>78</v>
      </c>
      <c r="Q3971" s="5">
        <v>19</v>
      </c>
      <c r="R3971" s="2"/>
      <c r="S3971" s="55">
        <f>O3971/J3971*40</f>
        <v>1.3333333333333333</v>
      </c>
      <c r="T3971" s="55">
        <f>N3971/J3971*40</f>
        <v>104</v>
      </c>
    </row>
    <row r="3972" spans="1:20" ht="14.4" x14ac:dyDescent="0.3">
      <c r="A3972" s="3" t="s">
        <v>169</v>
      </c>
      <c r="B3972" s="3" t="s">
        <v>170</v>
      </c>
      <c r="C3972" s="3">
        <v>55.235999999999997</v>
      </c>
      <c r="D3972" s="3">
        <v>25.908999999999999</v>
      </c>
      <c r="E3972" s="9">
        <v>45918</v>
      </c>
      <c r="F3972" s="3" t="s">
        <v>47</v>
      </c>
      <c r="G3972" s="25" t="s">
        <v>48</v>
      </c>
      <c r="H3972" s="3">
        <v>25</v>
      </c>
      <c r="I3972" s="3">
        <v>30</v>
      </c>
      <c r="J3972" s="3">
        <v>30</v>
      </c>
      <c r="K3972" s="3" t="s">
        <v>5</v>
      </c>
      <c r="L3972" s="3">
        <v>17.8</v>
      </c>
      <c r="M3972" s="3">
        <v>14.3</v>
      </c>
      <c r="N3972" s="3">
        <v>61</v>
      </c>
      <c r="O3972" s="3">
        <v>1</v>
      </c>
      <c r="P3972" s="28">
        <f>N3972/O3972</f>
        <v>61</v>
      </c>
      <c r="Q3972" s="5">
        <v>19</v>
      </c>
      <c r="R3972" s="2"/>
      <c r="S3972" s="55">
        <f>O3972/J3972*40</f>
        <v>1.3333333333333333</v>
      </c>
      <c r="T3972" s="55">
        <f>N3972/J3972*40</f>
        <v>81.333333333333329</v>
      </c>
    </row>
    <row r="3973" spans="1:20" ht="14.4" x14ac:dyDescent="0.3">
      <c r="A3973" s="3" t="s">
        <v>169</v>
      </c>
      <c r="B3973" s="3" t="s">
        <v>170</v>
      </c>
      <c r="C3973" s="3">
        <v>55.235999999999997</v>
      </c>
      <c r="D3973" s="3">
        <v>25.908999999999999</v>
      </c>
      <c r="E3973" s="9">
        <v>45918</v>
      </c>
      <c r="F3973" s="3" t="s">
        <v>47</v>
      </c>
      <c r="G3973" s="25" t="s">
        <v>48</v>
      </c>
      <c r="H3973" s="3">
        <v>25</v>
      </c>
      <c r="I3973" s="3">
        <v>30</v>
      </c>
      <c r="J3973" s="3">
        <v>30</v>
      </c>
      <c r="K3973" s="3" t="s">
        <v>8</v>
      </c>
      <c r="L3973" s="3">
        <v>22.6</v>
      </c>
      <c r="M3973" s="3">
        <v>18.100000000000001</v>
      </c>
      <c r="N3973" s="3">
        <v>145</v>
      </c>
      <c r="O3973" s="3">
        <v>1</v>
      </c>
      <c r="P3973" s="28">
        <f>N3973/O3973</f>
        <v>145</v>
      </c>
      <c r="Q3973" s="5">
        <v>24</v>
      </c>
      <c r="R3973" s="2"/>
      <c r="S3973" s="55">
        <f>O3973/J3973*40</f>
        <v>1.3333333333333333</v>
      </c>
      <c r="T3973" s="55">
        <f>N3973/J3973*40</f>
        <v>193.33333333333331</v>
      </c>
    </row>
    <row r="3974" spans="1:20" ht="14.4" x14ac:dyDescent="0.3">
      <c r="A3974" s="3" t="s">
        <v>169</v>
      </c>
      <c r="B3974" s="3" t="s">
        <v>170</v>
      </c>
      <c r="C3974" s="3">
        <v>55.235999999999997</v>
      </c>
      <c r="D3974" s="3">
        <v>25.908999999999999</v>
      </c>
      <c r="E3974" s="9">
        <v>45918</v>
      </c>
      <c r="F3974" s="3" t="s">
        <v>47</v>
      </c>
      <c r="G3974" s="25" t="s">
        <v>48</v>
      </c>
      <c r="H3974" s="3">
        <v>25</v>
      </c>
      <c r="I3974" s="3">
        <v>30</v>
      </c>
      <c r="J3974" s="3">
        <v>30</v>
      </c>
      <c r="K3974" s="3" t="s">
        <v>8</v>
      </c>
      <c r="L3974" s="3">
        <v>21</v>
      </c>
      <c r="N3974" s="3">
        <v>823</v>
      </c>
      <c r="O3974" s="3">
        <v>8</v>
      </c>
      <c r="P3974" s="28">
        <f>N3974/O3974</f>
        <v>102.875</v>
      </c>
      <c r="Q3974" s="5">
        <v>21</v>
      </c>
      <c r="R3974" s="2"/>
      <c r="S3974" s="55">
        <f>O3974/J3974*40</f>
        <v>10.666666666666666</v>
      </c>
      <c r="T3974" s="55">
        <f>N3974/J3974*40</f>
        <v>1097.3333333333333</v>
      </c>
    </row>
    <row r="3975" spans="1:20" ht="14.4" x14ac:dyDescent="0.3">
      <c r="A3975" s="3" t="s">
        <v>169</v>
      </c>
      <c r="B3975" s="3" t="s">
        <v>170</v>
      </c>
      <c r="C3975" s="3">
        <v>55.235999999999997</v>
      </c>
      <c r="D3975" s="3">
        <v>25.908999999999999</v>
      </c>
      <c r="E3975" s="9">
        <v>45918</v>
      </c>
      <c r="F3975" s="3" t="s">
        <v>47</v>
      </c>
      <c r="G3975" s="25" t="s">
        <v>48</v>
      </c>
      <c r="H3975" s="3">
        <v>25</v>
      </c>
      <c r="I3975" s="3">
        <v>30</v>
      </c>
      <c r="J3975" s="3">
        <v>30</v>
      </c>
      <c r="K3975" s="3" t="s">
        <v>8</v>
      </c>
      <c r="L3975" s="3">
        <v>19.100000000000001</v>
      </c>
      <c r="M3975" s="3">
        <v>15.3</v>
      </c>
      <c r="N3975" s="3">
        <v>82</v>
      </c>
      <c r="O3975" s="3">
        <v>1</v>
      </c>
      <c r="P3975" s="28">
        <f>N3975/O3975</f>
        <v>82</v>
      </c>
      <c r="Q3975" s="5">
        <v>19</v>
      </c>
      <c r="R3975" s="2"/>
      <c r="S3975" s="55">
        <f>O3975/J3975*40</f>
        <v>1.3333333333333333</v>
      </c>
      <c r="T3975" s="55">
        <f>N3975/J3975*40</f>
        <v>109.33333333333334</v>
      </c>
    </row>
    <row r="3976" spans="1:20" ht="14.4" x14ac:dyDescent="0.3">
      <c r="A3976" s="3" t="s">
        <v>169</v>
      </c>
      <c r="B3976" s="3" t="s">
        <v>170</v>
      </c>
      <c r="C3976" s="3">
        <v>55.235999999999997</v>
      </c>
      <c r="D3976" s="3">
        <v>25.908999999999999</v>
      </c>
      <c r="E3976" s="9">
        <v>45918</v>
      </c>
      <c r="F3976" s="3" t="s">
        <v>47</v>
      </c>
      <c r="G3976" s="25" t="s">
        <v>48</v>
      </c>
      <c r="H3976" s="3">
        <v>25</v>
      </c>
      <c r="I3976" s="3">
        <v>30</v>
      </c>
      <c r="J3976" s="3">
        <v>30</v>
      </c>
      <c r="K3976" s="3" t="s">
        <v>8</v>
      </c>
      <c r="L3976" s="3">
        <v>18.399999999999999</v>
      </c>
      <c r="M3976" s="3">
        <v>14.5</v>
      </c>
      <c r="N3976" s="3">
        <v>78</v>
      </c>
      <c r="O3976" s="3">
        <v>1</v>
      </c>
      <c r="P3976" s="28">
        <f>N3976/O3976</f>
        <v>78</v>
      </c>
      <c r="Q3976" s="5">
        <v>19</v>
      </c>
      <c r="R3976" s="2"/>
      <c r="S3976" s="55">
        <f>O3976/J3976*40</f>
        <v>1.3333333333333333</v>
      </c>
      <c r="T3976" s="55">
        <f>N3976/J3976*40</f>
        <v>104</v>
      </c>
    </row>
    <row r="3977" spans="1:20" ht="14.4" x14ac:dyDescent="0.3">
      <c r="A3977" s="3" t="s">
        <v>169</v>
      </c>
      <c r="B3977" s="3" t="s">
        <v>170</v>
      </c>
      <c r="C3977" s="3">
        <v>55.235999999999997</v>
      </c>
      <c r="D3977" s="3">
        <v>25.908999999999999</v>
      </c>
      <c r="E3977" s="9">
        <v>45918</v>
      </c>
      <c r="F3977" s="3" t="s">
        <v>47</v>
      </c>
      <c r="G3977" s="25" t="s">
        <v>48</v>
      </c>
      <c r="H3977" s="3">
        <v>25</v>
      </c>
      <c r="I3977" s="3">
        <v>30</v>
      </c>
      <c r="J3977" s="3">
        <v>30</v>
      </c>
      <c r="K3977" s="3" t="s">
        <v>8</v>
      </c>
      <c r="L3977" s="3">
        <v>19.7</v>
      </c>
      <c r="M3977" s="3">
        <v>15.7</v>
      </c>
      <c r="N3977" s="3">
        <v>90</v>
      </c>
      <c r="O3977" s="3">
        <v>1</v>
      </c>
      <c r="P3977" s="28">
        <f>N3977/O3977</f>
        <v>90</v>
      </c>
      <c r="Q3977" s="5">
        <v>19</v>
      </c>
      <c r="R3977" s="2"/>
      <c r="S3977" s="55">
        <f>O3977/J3977*40</f>
        <v>1.3333333333333333</v>
      </c>
      <c r="T3977" s="55">
        <f>N3977/J3977*40</f>
        <v>120</v>
      </c>
    </row>
    <row r="3978" spans="1:20" ht="14.4" x14ac:dyDescent="0.3">
      <c r="A3978" s="3" t="s">
        <v>169</v>
      </c>
      <c r="B3978" s="3" t="s">
        <v>170</v>
      </c>
      <c r="C3978" s="3">
        <v>55.235999999999997</v>
      </c>
      <c r="D3978" s="3">
        <v>25.908999999999999</v>
      </c>
      <c r="E3978" s="9">
        <v>45918</v>
      </c>
      <c r="F3978" s="3" t="s">
        <v>47</v>
      </c>
      <c r="G3978" s="25" t="s">
        <v>48</v>
      </c>
      <c r="H3978" s="3">
        <v>25</v>
      </c>
      <c r="I3978" s="3">
        <v>30</v>
      </c>
      <c r="J3978" s="3">
        <v>30</v>
      </c>
      <c r="K3978" s="3" t="s">
        <v>8</v>
      </c>
      <c r="L3978" s="3">
        <v>19.8</v>
      </c>
      <c r="M3978" s="3">
        <v>15.8</v>
      </c>
      <c r="N3978" s="3">
        <v>92</v>
      </c>
      <c r="O3978" s="3">
        <v>1</v>
      </c>
      <c r="P3978" s="28">
        <f>N3978/O3978</f>
        <v>92</v>
      </c>
      <c r="Q3978" s="5">
        <v>19</v>
      </c>
      <c r="R3978" s="2"/>
      <c r="S3978" s="55">
        <f>O3978/J3978*40</f>
        <v>1.3333333333333333</v>
      </c>
      <c r="T3978" s="55">
        <f>N3978/J3978*40</f>
        <v>122.66666666666667</v>
      </c>
    </row>
    <row r="3979" spans="1:20" ht="14.4" x14ac:dyDescent="0.3">
      <c r="A3979" s="3" t="s">
        <v>169</v>
      </c>
      <c r="B3979" s="3" t="s">
        <v>170</v>
      </c>
      <c r="C3979" s="3">
        <v>55.235999999999997</v>
      </c>
      <c r="D3979" s="3">
        <v>25.908999999999999</v>
      </c>
      <c r="E3979" s="9">
        <v>45918</v>
      </c>
      <c r="F3979" s="3" t="s">
        <v>47</v>
      </c>
      <c r="G3979" s="25" t="s">
        <v>48</v>
      </c>
      <c r="H3979" s="3">
        <v>25</v>
      </c>
      <c r="I3979" s="3">
        <v>30</v>
      </c>
      <c r="J3979" s="3">
        <v>30</v>
      </c>
      <c r="K3979" s="3" t="s">
        <v>8</v>
      </c>
      <c r="L3979" s="3">
        <v>18.7</v>
      </c>
      <c r="M3979" s="3">
        <v>15.1</v>
      </c>
      <c r="N3979" s="3">
        <v>81</v>
      </c>
      <c r="O3979" s="3">
        <v>1</v>
      </c>
      <c r="P3979" s="28">
        <f>N3979/O3979</f>
        <v>81</v>
      </c>
      <c r="Q3979" s="5">
        <v>19</v>
      </c>
      <c r="R3979" s="2"/>
      <c r="S3979" s="55">
        <f>O3979/J3979*40</f>
        <v>1.3333333333333333</v>
      </c>
      <c r="T3979" s="55">
        <f>N3979/J3979*40</f>
        <v>108</v>
      </c>
    </row>
    <row r="3980" spans="1:20" ht="14.4" x14ac:dyDescent="0.3">
      <c r="A3980" s="3" t="s">
        <v>169</v>
      </c>
      <c r="B3980" s="3" t="s">
        <v>170</v>
      </c>
      <c r="C3980" s="3">
        <v>55.235999999999997</v>
      </c>
      <c r="D3980" s="3">
        <v>25.908999999999999</v>
      </c>
      <c r="E3980" s="9">
        <v>45918</v>
      </c>
      <c r="F3980" s="3" t="s">
        <v>47</v>
      </c>
      <c r="G3980" s="25" t="s">
        <v>48</v>
      </c>
      <c r="H3980" s="3">
        <v>25</v>
      </c>
      <c r="I3980" s="3">
        <v>30</v>
      </c>
      <c r="J3980" s="3">
        <v>30</v>
      </c>
      <c r="K3980" s="3" t="s">
        <v>8</v>
      </c>
      <c r="L3980" s="3">
        <v>19</v>
      </c>
      <c r="N3980" s="3">
        <v>330</v>
      </c>
      <c r="O3980" s="3">
        <v>4</v>
      </c>
      <c r="P3980" s="28">
        <f>N3980/O3980</f>
        <v>82.5</v>
      </c>
      <c r="Q3980" s="5">
        <v>19</v>
      </c>
      <c r="R3980" s="2"/>
      <c r="S3980" s="55">
        <f>O3980/J3980*40</f>
        <v>5.333333333333333</v>
      </c>
      <c r="T3980" s="55">
        <f>N3980/J3980*40</f>
        <v>440</v>
      </c>
    </row>
    <row r="3981" spans="1:20" ht="14.4" x14ac:dyDescent="0.3">
      <c r="A3981" s="3" t="s">
        <v>169</v>
      </c>
      <c r="B3981" s="3" t="s">
        <v>170</v>
      </c>
      <c r="C3981" s="3">
        <v>55.235999999999997</v>
      </c>
      <c r="D3981" s="3">
        <v>25.908999999999999</v>
      </c>
      <c r="E3981" s="9">
        <v>45918</v>
      </c>
      <c r="F3981" s="3" t="s">
        <v>47</v>
      </c>
      <c r="G3981" s="25" t="s">
        <v>48</v>
      </c>
      <c r="H3981" s="3">
        <v>25</v>
      </c>
      <c r="I3981" s="3">
        <v>30</v>
      </c>
      <c r="J3981" s="3">
        <v>30</v>
      </c>
      <c r="K3981" s="3" t="s">
        <v>8</v>
      </c>
      <c r="L3981" s="3">
        <v>16.5</v>
      </c>
      <c r="M3981" s="3">
        <v>13.2</v>
      </c>
      <c r="N3981" s="3">
        <v>52</v>
      </c>
      <c r="O3981" s="3">
        <v>1</v>
      </c>
      <c r="P3981" s="28">
        <f>N3981/O3981</f>
        <v>52</v>
      </c>
      <c r="Q3981" s="5">
        <v>16</v>
      </c>
      <c r="R3981" s="2"/>
      <c r="S3981" s="55">
        <f>O3981/J3981*40</f>
        <v>1.3333333333333333</v>
      </c>
      <c r="T3981" s="55">
        <f>N3981/J3981*40</f>
        <v>69.333333333333343</v>
      </c>
    </row>
    <row r="3982" spans="1:20" ht="14.4" x14ac:dyDescent="0.3">
      <c r="A3982" s="3" t="s">
        <v>169</v>
      </c>
      <c r="B3982" s="3" t="s">
        <v>170</v>
      </c>
      <c r="C3982" s="3">
        <v>55.235999999999997</v>
      </c>
      <c r="D3982" s="3">
        <v>25.908999999999999</v>
      </c>
      <c r="E3982" s="9">
        <v>45918</v>
      </c>
      <c r="F3982" s="3" t="s">
        <v>47</v>
      </c>
      <c r="G3982" s="25" t="s">
        <v>48</v>
      </c>
      <c r="H3982" s="3">
        <v>25</v>
      </c>
      <c r="I3982" s="3">
        <v>30</v>
      </c>
      <c r="J3982" s="3">
        <v>30</v>
      </c>
      <c r="K3982" s="3" t="s">
        <v>8</v>
      </c>
      <c r="L3982" s="3">
        <v>16.7</v>
      </c>
      <c r="M3982" s="3">
        <v>13.4</v>
      </c>
      <c r="N3982" s="3">
        <v>53</v>
      </c>
      <c r="O3982" s="3">
        <v>1</v>
      </c>
      <c r="P3982" s="28">
        <f>N3982/O3982</f>
        <v>53</v>
      </c>
      <c r="Q3982" s="5">
        <v>16</v>
      </c>
      <c r="R3982" s="2"/>
      <c r="S3982" s="55">
        <f>O3982/J3982*40</f>
        <v>1.3333333333333333</v>
      </c>
      <c r="T3982" s="55">
        <f>N3982/J3982*40</f>
        <v>70.666666666666657</v>
      </c>
    </row>
    <row r="3983" spans="1:20" ht="14.4" x14ac:dyDescent="0.3">
      <c r="A3983" s="3" t="s">
        <v>169</v>
      </c>
      <c r="B3983" s="3" t="s">
        <v>170</v>
      </c>
      <c r="C3983" s="3">
        <v>55.235999999999997</v>
      </c>
      <c r="D3983" s="3">
        <v>25.908999999999999</v>
      </c>
      <c r="E3983" s="9">
        <v>45918</v>
      </c>
      <c r="F3983" s="3" t="s">
        <v>47</v>
      </c>
      <c r="G3983" s="25" t="s">
        <v>48</v>
      </c>
      <c r="H3983" s="3">
        <v>25</v>
      </c>
      <c r="I3983" s="3">
        <v>30</v>
      </c>
      <c r="J3983" s="3">
        <v>30</v>
      </c>
      <c r="K3983" s="3" t="s">
        <v>8</v>
      </c>
      <c r="L3983" s="3">
        <v>16.7</v>
      </c>
      <c r="M3983" s="3">
        <v>13.2</v>
      </c>
      <c r="N3983" s="3">
        <v>51</v>
      </c>
      <c r="O3983" s="3">
        <v>1</v>
      </c>
      <c r="P3983" s="28">
        <f>N3983/O3983</f>
        <v>51</v>
      </c>
      <c r="Q3983" s="5">
        <v>16</v>
      </c>
      <c r="R3983" s="2"/>
      <c r="S3983" s="55">
        <f>O3983/J3983*40</f>
        <v>1.3333333333333333</v>
      </c>
      <c r="T3983" s="55">
        <f>N3983/J3983*40</f>
        <v>68</v>
      </c>
    </row>
    <row r="3984" spans="1:20" ht="14.4" x14ac:dyDescent="0.3">
      <c r="A3984" s="3" t="s">
        <v>169</v>
      </c>
      <c r="B3984" s="3" t="s">
        <v>170</v>
      </c>
      <c r="C3984" s="3">
        <v>55.235999999999997</v>
      </c>
      <c r="D3984" s="3">
        <v>25.908999999999999</v>
      </c>
      <c r="E3984" s="9">
        <v>45918</v>
      </c>
      <c r="F3984" s="3" t="s">
        <v>47</v>
      </c>
      <c r="G3984" s="25" t="s">
        <v>48</v>
      </c>
      <c r="H3984" s="3">
        <v>25</v>
      </c>
      <c r="I3984" s="3">
        <v>30</v>
      </c>
      <c r="J3984" s="3">
        <v>30</v>
      </c>
      <c r="K3984" s="3" t="s">
        <v>8</v>
      </c>
      <c r="L3984" s="3">
        <v>17.100000000000001</v>
      </c>
      <c r="M3984" s="3">
        <v>13.8</v>
      </c>
      <c r="N3984" s="3">
        <v>54</v>
      </c>
      <c r="O3984" s="3">
        <v>1</v>
      </c>
      <c r="P3984" s="28">
        <f>N3984/O3984</f>
        <v>54</v>
      </c>
      <c r="Q3984" s="5">
        <v>16</v>
      </c>
      <c r="R3984" s="2"/>
      <c r="S3984" s="55">
        <f>O3984/J3984*40</f>
        <v>1.3333333333333333</v>
      </c>
      <c r="T3984" s="55">
        <f>N3984/J3984*40</f>
        <v>72</v>
      </c>
    </row>
    <row r="3985" spans="1:20" ht="14.4" x14ac:dyDescent="0.3">
      <c r="A3985" s="3" t="s">
        <v>169</v>
      </c>
      <c r="B3985" s="3" t="s">
        <v>170</v>
      </c>
      <c r="C3985" s="3">
        <v>55.235999999999997</v>
      </c>
      <c r="D3985" s="3">
        <v>25.908999999999999</v>
      </c>
      <c r="E3985" s="9">
        <v>45918</v>
      </c>
      <c r="F3985" s="3" t="s">
        <v>47</v>
      </c>
      <c r="G3985" s="25" t="s">
        <v>48</v>
      </c>
      <c r="H3985" s="3">
        <v>25</v>
      </c>
      <c r="I3985" s="3">
        <v>30</v>
      </c>
      <c r="J3985" s="3">
        <v>30</v>
      </c>
      <c r="K3985" s="3" t="s">
        <v>8</v>
      </c>
      <c r="L3985" s="3">
        <v>17.399999999999999</v>
      </c>
      <c r="M3985" s="3">
        <v>14.2</v>
      </c>
      <c r="N3985" s="3">
        <v>68</v>
      </c>
      <c r="O3985" s="3">
        <v>1</v>
      </c>
      <c r="P3985" s="28">
        <f>N3985/O3985</f>
        <v>68</v>
      </c>
      <c r="Q3985" s="5">
        <v>16</v>
      </c>
      <c r="R3985" s="2"/>
      <c r="S3985" s="55">
        <f>O3985/J3985*40</f>
        <v>1.3333333333333333</v>
      </c>
      <c r="T3985" s="55">
        <f>N3985/J3985*40</f>
        <v>90.666666666666657</v>
      </c>
    </row>
    <row r="3986" spans="1:20" ht="14.4" x14ac:dyDescent="0.3">
      <c r="A3986" s="3" t="s">
        <v>169</v>
      </c>
      <c r="B3986" s="3" t="s">
        <v>170</v>
      </c>
      <c r="C3986" s="3">
        <v>55.235999999999997</v>
      </c>
      <c r="D3986" s="3">
        <v>25.908999999999999</v>
      </c>
      <c r="E3986" s="9">
        <v>45918</v>
      </c>
      <c r="F3986" s="3" t="s">
        <v>47</v>
      </c>
      <c r="G3986" s="25" t="s">
        <v>48</v>
      </c>
      <c r="H3986" s="3">
        <v>22</v>
      </c>
      <c r="I3986" s="3">
        <v>30</v>
      </c>
      <c r="J3986" s="3">
        <v>30</v>
      </c>
      <c r="K3986" s="3" t="s">
        <v>3</v>
      </c>
      <c r="L3986" s="3">
        <v>30.6</v>
      </c>
      <c r="M3986" s="3">
        <v>26.8</v>
      </c>
      <c r="N3986" s="3">
        <v>393</v>
      </c>
      <c r="O3986" s="3">
        <v>1</v>
      </c>
      <c r="P3986" s="28">
        <f>N3986/O3986</f>
        <v>393</v>
      </c>
      <c r="Q3986" s="5">
        <v>31</v>
      </c>
      <c r="R3986" s="2" t="s">
        <v>52</v>
      </c>
      <c r="S3986" s="55">
        <f>O3986/J3986*40</f>
        <v>1.3333333333333333</v>
      </c>
      <c r="T3986" s="55">
        <f>N3986/J3986*40</f>
        <v>524</v>
      </c>
    </row>
    <row r="3987" spans="1:20" ht="14.4" x14ac:dyDescent="0.3">
      <c r="A3987" s="3" t="s">
        <v>169</v>
      </c>
      <c r="B3987" s="3" t="s">
        <v>170</v>
      </c>
      <c r="C3987" s="3">
        <v>55.235999999999997</v>
      </c>
      <c r="D3987" s="3">
        <v>25.908999999999999</v>
      </c>
      <c r="E3987" s="9">
        <v>45918</v>
      </c>
      <c r="F3987" s="3" t="s">
        <v>47</v>
      </c>
      <c r="G3987" s="25" t="s">
        <v>48</v>
      </c>
      <c r="H3987" s="3">
        <v>22</v>
      </c>
      <c r="I3987" s="3">
        <v>30</v>
      </c>
      <c r="J3987" s="3">
        <v>30</v>
      </c>
      <c r="K3987" s="3" t="s">
        <v>3</v>
      </c>
      <c r="L3987" s="3">
        <v>28.2</v>
      </c>
      <c r="M3987" s="3">
        <v>25.1</v>
      </c>
      <c r="N3987" s="3">
        <v>303</v>
      </c>
      <c r="O3987" s="3">
        <v>1</v>
      </c>
      <c r="P3987" s="28">
        <f>N3987/O3987</f>
        <v>303</v>
      </c>
      <c r="Q3987" s="5">
        <v>29</v>
      </c>
      <c r="R3987" s="2" t="s">
        <v>49</v>
      </c>
      <c r="S3987" s="55">
        <f>O3987/J3987*40</f>
        <v>1.3333333333333333</v>
      </c>
      <c r="T3987" s="55">
        <f>N3987/J3987*40</f>
        <v>404</v>
      </c>
    </row>
    <row r="3988" spans="1:20" ht="14.4" x14ac:dyDescent="0.3">
      <c r="A3988" s="3" t="s">
        <v>169</v>
      </c>
      <c r="B3988" s="3" t="s">
        <v>170</v>
      </c>
      <c r="C3988" s="3">
        <v>55.235999999999997</v>
      </c>
      <c r="D3988" s="3">
        <v>25.908999999999999</v>
      </c>
      <c r="E3988" s="9">
        <v>45918</v>
      </c>
      <c r="F3988" s="3" t="s">
        <v>47</v>
      </c>
      <c r="G3988" s="25" t="s">
        <v>48</v>
      </c>
      <c r="H3988" s="3">
        <v>22</v>
      </c>
      <c r="I3988" s="3">
        <v>30</v>
      </c>
      <c r="J3988" s="3">
        <v>30</v>
      </c>
      <c r="K3988" s="3" t="s">
        <v>3</v>
      </c>
      <c r="L3988" s="3">
        <v>16.3</v>
      </c>
      <c r="M3988" s="3">
        <v>14.1</v>
      </c>
      <c r="N3988" s="3">
        <v>48</v>
      </c>
      <c r="O3988" s="3">
        <v>1</v>
      </c>
      <c r="P3988" s="28">
        <f>N3988/O3988</f>
        <v>48</v>
      </c>
      <c r="Q3988" s="5">
        <v>16</v>
      </c>
      <c r="R3988" s="2" t="s">
        <v>30</v>
      </c>
      <c r="S3988" s="55">
        <f>O3988/J3988*40</f>
        <v>1.3333333333333333</v>
      </c>
      <c r="T3988" s="55">
        <f>N3988/J3988*40</f>
        <v>64</v>
      </c>
    </row>
    <row r="3989" spans="1:20" ht="14.4" x14ac:dyDescent="0.3">
      <c r="A3989" s="3" t="s">
        <v>169</v>
      </c>
      <c r="B3989" s="3" t="s">
        <v>170</v>
      </c>
      <c r="C3989" s="3">
        <v>55.235999999999997</v>
      </c>
      <c r="D3989" s="3">
        <v>25.908999999999999</v>
      </c>
      <c r="E3989" s="9">
        <v>45918</v>
      </c>
      <c r="F3989" s="3" t="s">
        <v>47</v>
      </c>
      <c r="G3989" s="25" t="s">
        <v>48</v>
      </c>
      <c r="H3989" s="3">
        <v>22</v>
      </c>
      <c r="I3989" s="3">
        <v>30</v>
      </c>
      <c r="J3989" s="3">
        <v>30</v>
      </c>
      <c r="K3989" s="3" t="s">
        <v>13</v>
      </c>
      <c r="L3989" s="3">
        <v>15.7</v>
      </c>
      <c r="M3989" s="3">
        <v>13.5</v>
      </c>
      <c r="N3989" s="3">
        <v>46</v>
      </c>
      <c r="O3989" s="3">
        <v>1</v>
      </c>
      <c r="P3989" s="28">
        <f>N3989/O3989</f>
        <v>46</v>
      </c>
      <c r="Q3989" s="5">
        <v>16</v>
      </c>
      <c r="R3989" s="2"/>
      <c r="S3989" s="55">
        <f>O3989/J3989*40</f>
        <v>1.3333333333333333</v>
      </c>
      <c r="T3989" s="55">
        <f>N3989/J3989*40</f>
        <v>61.333333333333336</v>
      </c>
    </row>
    <row r="3990" spans="1:20" ht="14.4" x14ac:dyDescent="0.3">
      <c r="A3990" s="3" t="s">
        <v>169</v>
      </c>
      <c r="B3990" s="3" t="s">
        <v>170</v>
      </c>
      <c r="C3990" s="3">
        <v>55.235999999999997</v>
      </c>
      <c r="D3990" s="3">
        <v>25.908999999999999</v>
      </c>
      <c r="E3990" s="9">
        <v>45918</v>
      </c>
      <c r="F3990" s="3" t="s">
        <v>47</v>
      </c>
      <c r="G3990" s="25" t="s">
        <v>48</v>
      </c>
      <c r="H3990" s="3">
        <v>22</v>
      </c>
      <c r="I3990" s="3">
        <v>30</v>
      </c>
      <c r="J3990" s="3">
        <v>30</v>
      </c>
      <c r="K3990" s="3" t="s">
        <v>13</v>
      </c>
      <c r="L3990" s="3">
        <v>15</v>
      </c>
      <c r="M3990" s="3">
        <v>12.7</v>
      </c>
      <c r="N3990" s="3">
        <v>38</v>
      </c>
      <c r="O3990" s="3">
        <v>1</v>
      </c>
      <c r="P3990" s="28">
        <f>N3990/O3990</f>
        <v>38</v>
      </c>
      <c r="Q3990" s="5">
        <v>16</v>
      </c>
      <c r="R3990" s="2"/>
      <c r="S3990" s="55">
        <f>O3990/J3990*40</f>
        <v>1.3333333333333333</v>
      </c>
      <c r="T3990" s="55">
        <f>N3990/J3990*40</f>
        <v>50.666666666666664</v>
      </c>
    </row>
    <row r="3991" spans="1:20" ht="14.4" x14ac:dyDescent="0.3">
      <c r="A3991" s="3" t="s">
        <v>169</v>
      </c>
      <c r="B3991" s="3" t="s">
        <v>170</v>
      </c>
      <c r="C3991" s="3">
        <v>55.235999999999997</v>
      </c>
      <c r="D3991" s="3">
        <v>25.908999999999999</v>
      </c>
      <c r="E3991" s="9">
        <v>45918</v>
      </c>
      <c r="F3991" s="3" t="s">
        <v>47</v>
      </c>
      <c r="G3991" s="25" t="s">
        <v>48</v>
      </c>
      <c r="H3991" s="3">
        <v>22</v>
      </c>
      <c r="I3991" s="3">
        <v>30</v>
      </c>
      <c r="J3991" s="3">
        <v>30</v>
      </c>
      <c r="K3991" s="3" t="s">
        <v>13</v>
      </c>
      <c r="L3991" s="3">
        <v>14.2</v>
      </c>
      <c r="M3991" s="3">
        <v>12.2</v>
      </c>
      <c r="N3991" s="3">
        <v>37</v>
      </c>
      <c r="O3991" s="3">
        <v>1</v>
      </c>
      <c r="P3991" s="28">
        <f>N3991/O3991</f>
        <v>37</v>
      </c>
      <c r="Q3991" s="5">
        <v>14</v>
      </c>
      <c r="R3991" s="2"/>
      <c r="S3991" s="55">
        <f>O3991/J3991*40</f>
        <v>1.3333333333333333</v>
      </c>
      <c r="T3991" s="55">
        <f>N3991/J3991*40</f>
        <v>49.333333333333336</v>
      </c>
    </row>
    <row r="3992" spans="1:20" ht="14.4" x14ac:dyDescent="0.3">
      <c r="A3992" s="3" t="s">
        <v>169</v>
      </c>
      <c r="B3992" s="3" t="s">
        <v>170</v>
      </c>
      <c r="C3992" s="3">
        <v>55.235999999999997</v>
      </c>
      <c r="D3992" s="3">
        <v>25.908999999999999</v>
      </c>
      <c r="E3992" s="9">
        <v>45918</v>
      </c>
      <c r="F3992" s="3" t="s">
        <v>47</v>
      </c>
      <c r="G3992" s="25" t="s">
        <v>48</v>
      </c>
      <c r="H3992" s="3">
        <v>22</v>
      </c>
      <c r="I3992" s="3">
        <v>30</v>
      </c>
      <c r="J3992" s="3">
        <v>30</v>
      </c>
      <c r="K3992" s="3" t="s">
        <v>13</v>
      </c>
      <c r="L3992" s="3">
        <v>14.7</v>
      </c>
      <c r="M3992" s="3">
        <v>12.7</v>
      </c>
      <c r="N3992" s="3">
        <v>38</v>
      </c>
      <c r="O3992" s="3">
        <v>1</v>
      </c>
      <c r="P3992" s="28">
        <f>N3992/O3992</f>
        <v>38</v>
      </c>
      <c r="Q3992" s="5">
        <v>14</v>
      </c>
      <c r="R3992" s="2"/>
      <c r="S3992" s="55">
        <f>O3992/J3992*40</f>
        <v>1.3333333333333333</v>
      </c>
      <c r="T3992" s="55">
        <f>N3992/J3992*40</f>
        <v>50.666666666666664</v>
      </c>
    </row>
    <row r="3993" spans="1:20" ht="14.4" x14ac:dyDescent="0.3">
      <c r="A3993" s="3" t="s">
        <v>169</v>
      </c>
      <c r="B3993" s="3" t="s">
        <v>170</v>
      </c>
      <c r="C3993" s="3">
        <v>55.235999999999997</v>
      </c>
      <c r="D3993" s="3">
        <v>25.908999999999999</v>
      </c>
      <c r="E3993" s="9">
        <v>45918</v>
      </c>
      <c r="F3993" s="3" t="s">
        <v>47</v>
      </c>
      <c r="G3993" s="25" t="s">
        <v>48</v>
      </c>
      <c r="H3993" s="3">
        <v>22</v>
      </c>
      <c r="I3993" s="3">
        <v>30</v>
      </c>
      <c r="J3993" s="3">
        <v>30</v>
      </c>
      <c r="K3993" s="3" t="s">
        <v>13</v>
      </c>
      <c r="L3993" s="3">
        <v>14.7</v>
      </c>
      <c r="M3993" s="3">
        <v>12.6</v>
      </c>
      <c r="N3993" s="3">
        <v>35</v>
      </c>
      <c r="O3993" s="3">
        <v>1</v>
      </c>
      <c r="P3993" s="28">
        <f>N3993/O3993</f>
        <v>35</v>
      </c>
      <c r="Q3993" s="5">
        <v>14</v>
      </c>
      <c r="R3993" s="2"/>
      <c r="S3993" s="55">
        <f>O3993/J3993*40</f>
        <v>1.3333333333333333</v>
      </c>
      <c r="T3993" s="55">
        <f>N3993/J3993*40</f>
        <v>46.666666666666671</v>
      </c>
    </row>
    <row r="3994" spans="1:20" ht="14.4" x14ac:dyDescent="0.3">
      <c r="A3994" s="3" t="s">
        <v>169</v>
      </c>
      <c r="B3994" s="3" t="s">
        <v>170</v>
      </c>
      <c r="C3994" s="3">
        <v>55.235999999999997</v>
      </c>
      <c r="D3994" s="3">
        <v>25.908999999999999</v>
      </c>
      <c r="E3994" s="9">
        <v>45918</v>
      </c>
      <c r="F3994" s="3" t="s">
        <v>47</v>
      </c>
      <c r="G3994" s="25" t="s">
        <v>48</v>
      </c>
      <c r="H3994" s="3">
        <v>22</v>
      </c>
      <c r="I3994" s="3">
        <v>30</v>
      </c>
      <c r="J3994" s="3">
        <v>30</v>
      </c>
      <c r="K3994" s="3" t="s">
        <v>10</v>
      </c>
      <c r="L3994" s="3">
        <v>15.2</v>
      </c>
      <c r="M3994" s="3">
        <v>12.3</v>
      </c>
      <c r="N3994" s="3">
        <v>37</v>
      </c>
      <c r="O3994" s="3">
        <v>1</v>
      </c>
      <c r="P3994" s="28">
        <f>N3994/O3994</f>
        <v>37</v>
      </c>
      <c r="Q3994" s="5">
        <v>16</v>
      </c>
      <c r="R3994" s="2"/>
      <c r="S3994" s="55">
        <f>O3994/J3994*40</f>
        <v>1.3333333333333333</v>
      </c>
      <c r="T3994" s="55">
        <f>N3994/J3994*40</f>
        <v>49.333333333333336</v>
      </c>
    </row>
    <row r="3995" spans="1:20" ht="14.4" x14ac:dyDescent="0.3">
      <c r="A3995" s="3" t="s">
        <v>169</v>
      </c>
      <c r="B3995" s="3" t="s">
        <v>170</v>
      </c>
      <c r="C3995" s="3">
        <v>55.235999999999997</v>
      </c>
      <c r="D3995" s="3">
        <v>25.908999999999999</v>
      </c>
      <c r="E3995" s="9">
        <v>45918</v>
      </c>
      <c r="F3995" s="3" t="s">
        <v>47</v>
      </c>
      <c r="G3995" s="25" t="s">
        <v>48</v>
      </c>
      <c r="H3995" s="3">
        <v>22</v>
      </c>
      <c r="I3995" s="3">
        <v>30</v>
      </c>
      <c r="J3995" s="3">
        <v>30</v>
      </c>
      <c r="K3995" s="3" t="s">
        <v>10</v>
      </c>
      <c r="L3995" s="3">
        <v>15.3</v>
      </c>
      <c r="M3995" s="3">
        <v>12.5</v>
      </c>
      <c r="N3995" s="3">
        <v>40</v>
      </c>
      <c r="O3995" s="3">
        <v>1</v>
      </c>
      <c r="P3995" s="28">
        <f>N3995/O3995</f>
        <v>40</v>
      </c>
      <c r="Q3995" s="5">
        <v>16</v>
      </c>
      <c r="R3995" s="2"/>
      <c r="S3995" s="55">
        <f>O3995/J3995*40</f>
        <v>1.3333333333333333</v>
      </c>
      <c r="T3995" s="55">
        <f>N3995/J3995*40</f>
        <v>53.333333333333329</v>
      </c>
    </row>
    <row r="3996" spans="1:20" ht="14.4" x14ac:dyDescent="0.3">
      <c r="A3996" s="3" t="s">
        <v>169</v>
      </c>
      <c r="B3996" s="3" t="s">
        <v>170</v>
      </c>
      <c r="C3996" s="3">
        <v>55.235999999999997</v>
      </c>
      <c r="D3996" s="3">
        <v>25.908999999999999</v>
      </c>
      <c r="E3996" s="9">
        <v>45918</v>
      </c>
      <c r="F3996" s="3" t="s">
        <v>47</v>
      </c>
      <c r="G3996" s="25" t="s">
        <v>48</v>
      </c>
      <c r="H3996" s="3">
        <v>22</v>
      </c>
      <c r="I3996" s="3">
        <v>30</v>
      </c>
      <c r="J3996" s="3">
        <v>30</v>
      </c>
      <c r="K3996" s="3" t="s">
        <v>10</v>
      </c>
      <c r="L3996" s="3">
        <v>15.8</v>
      </c>
      <c r="M3996" s="3">
        <v>12.7</v>
      </c>
      <c r="N3996" s="3">
        <v>44</v>
      </c>
      <c r="O3996" s="3">
        <v>1</v>
      </c>
      <c r="P3996" s="28">
        <f>N3996/O3996</f>
        <v>44</v>
      </c>
      <c r="Q3996" s="5">
        <v>16</v>
      </c>
      <c r="R3996" s="2"/>
      <c r="S3996" s="55">
        <f>O3996/J3996*40</f>
        <v>1.3333333333333333</v>
      </c>
      <c r="T3996" s="55">
        <f>N3996/J3996*40</f>
        <v>58.666666666666664</v>
      </c>
    </row>
    <row r="3997" spans="1:20" ht="14.4" x14ac:dyDescent="0.3">
      <c r="A3997" s="3" t="s">
        <v>169</v>
      </c>
      <c r="B3997" s="3" t="s">
        <v>170</v>
      </c>
      <c r="C3997" s="3">
        <v>55.235999999999997</v>
      </c>
      <c r="D3997" s="3">
        <v>25.908999999999999</v>
      </c>
      <c r="E3997" s="9">
        <v>45918</v>
      </c>
      <c r="F3997" s="3" t="s">
        <v>47</v>
      </c>
      <c r="G3997" s="25" t="s">
        <v>48</v>
      </c>
      <c r="H3997" s="3">
        <v>22</v>
      </c>
      <c r="I3997" s="3">
        <v>30</v>
      </c>
      <c r="J3997" s="3">
        <v>30</v>
      </c>
      <c r="K3997" s="3" t="s">
        <v>10</v>
      </c>
      <c r="L3997" s="3">
        <v>15.3</v>
      </c>
      <c r="M3997" s="3">
        <v>13</v>
      </c>
      <c r="N3997" s="3">
        <v>43</v>
      </c>
      <c r="O3997" s="3">
        <v>1</v>
      </c>
      <c r="P3997" s="28">
        <f>N3997/O3997</f>
        <v>43</v>
      </c>
      <c r="Q3997" s="5">
        <v>16</v>
      </c>
      <c r="R3997" s="2"/>
      <c r="S3997" s="55">
        <f>O3997/J3997*40</f>
        <v>1.3333333333333333</v>
      </c>
      <c r="T3997" s="55">
        <f>N3997/J3997*40</f>
        <v>57.333333333333336</v>
      </c>
    </row>
    <row r="3998" spans="1:20" ht="14.4" x14ac:dyDescent="0.3">
      <c r="A3998" s="3" t="s">
        <v>169</v>
      </c>
      <c r="B3998" s="3" t="s">
        <v>170</v>
      </c>
      <c r="C3998" s="3">
        <v>55.235999999999997</v>
      </c>
      <c r="D3998" s="3">
        <v>25.908999999999999</v>
      </c>
      <c r="E3998" s="9">
        <v>45918</v>
      </c>
      <c r="F3998" s="3" t="s">
        <v>47</v>
      </c>
      <c r="G3998" s="25" t="s">
        <v>48</v>
      </c>
      <c r="H3998" s="3">
        <v>22</v>
      </c>
      <c r="I3998" s="3">
        <v>30</v>
      </c>
      <c r="J3998" s="3">
        <v>30</v>
      </c>
      <c r="K3998" s="3" t="s">
        <v>10</v>
      </c>
      <c r="L3998" s="3">
        <v>14.5</v>
      </c>
      <c r="M3998" s="3">
        <v>12.2</v>
      </c>
      <c r="N3998" s="3">
        <v>36</v>
      </c>
      <c r="O3998" s="3">
        <v>1</v>
      </c>
      <c r="P3998" s="28">
        <f>N3998/O3998</f>
        <v>36</v>
      </c>
      <c r="Q3998" s="5">
        <v>14</v>
      </c>
      <c r="R3998" s="2"/>
      <c r="S3998" s="55">
        <f>O3998/J3998*40</f>
        <v>1.3333333333333333</v>
      </c>
      <c r="T3998" s="55">
        <f>N3998/J3998*40</f>
        <v>48</v>
      </c>
    </row>
    <row r="3999" spans="1:20" ht="14.4" x14ac:dyDescent="0.3">
      <c r="A3999" s="3" t="s">
        <v>169</v>
      </c>
      <c r="B3999" s="3" t="s">
        <v>170</v>
      </c>
      <c r="C3999" s="3">
        <v>55.235999999999997</v>
      </c>
      <c r="D3999" s="3">
        <v>25.908999999999999</v>
      </c>
      <c r="E3999" s="9">
        <v>45918</v>
      </c>
      <c r="F3999" s="3" t="s">
        <v>47</v>
      </c>
      <c r="G3999" s="25" t="s">
        <v>48</v>
      </c>
      <c r="H3999" s="3">
        <v>22</v>
      </c>
      <c r="I3999" s="3">
        <v>30</v>
      </c>
      <c r="J3999" s="3">
        <v>30</v>
      </c>
      <c r="K3999" s="3" t="s">
        <v>8</v>
      </c>
      <c r="L3999" s="3">
        <v>21</v>
      </c>
      <c r="N3999" s="3">
        <v>189</v>
      </c>
      <c r="O3999" s="3">
        <v>2</v>
      </c>
      <c r="P3999" s="28">
        <f>N3999/O3999</f>
        <v>94.5</v>
      </c>
      <c r="Q3999" s="5">
        <v>21</v>
      </c>
      <c r="R3999" s="2"/>
      <c r="S3999" s="55">
        <f>O3999/J3999*40</f>
        <v>2.6666666666666665</v>
      </c>
      <c r="T3999" s="55">
        <f>N3999/J3999*40</f>
        <v>252</v>
      </c>
    </row>
    <row r="4000" spans="1:20" ht="14.4" x14ac:dyDescent="0.3">
      <c r="A4000" s="3" t="s">
        <v>169</v>
      </c>
      <c r="B4000" s="3" t="s">
        <v>170</v>
      </c>
      <c r="C4000" s="3">
        <v>55.235999999999997</v>
      </c>
      <c r="D4000" s="3">
        <v>25.908999999999999</v>
      </c>
      <c r="E4000" s="9">
        <v>45918</v>
      </c>
      <c r="F4000" s="3" t="s">
        <v>47</v>
      </c>
      <c r="G4000" s="25" t="s">
        <v>48</v>
      </c>
      <c r="H4000" s="3">
        <v>22</v>
      </c>
      <c r="I4000" s="3">
        <v>30</v>
      </c>
      <c r="J4000" s="3">
        <v>30</v>
      </c>
      <c r="K4000" s="3" t="s">
        <v>8</v>
      </c>
      <c r="L4000" s="3">
        <v>19</v>
      </c>
      <c r="N4000" s="3">
        <v>555</v>
      </c>
      <c r="O4000" s="3">
        <v>8</v>
      </c>
      <c r="P4000" s="28">
        <f>N4000/O4000</f>
        <v>69.375</v>
      </c>
      <c r="Q4000" s="5">
        <v>19</v>
      </c>
      <c r="R4000" s="2"/>
      <c r="S4000" s="55">
        <f>O4000/J4000*40</f>
        <v>10.666666666666666</v>
      </c>
      <c r="T4000" s="55">
        <f>N4000/J4000*40</f>
        <v>740</v>
      </c>
    </row>
    <row r="4001" spans="1:20" ht="14.4" x14ac:dyDescent="0.3">
      <c r="A4001" s="3" t="s">
        <v>169</v>
      </c>
      <c r="B4001" s="3" t="s">
        <v>170</v>
      </c>
      <c r="C4001" s="3">
        <v>55.235999999999997</v>
      </c>
      <c r="D4001" s="3">
        <v>25.908999999999999</v>
      </c>
      <c r="E4001" s="9">
        <v>45918</v>
      </c>
      <c r="F4001" s="3" t="s">
        <v>47</v>
      </c>
      <c r="G4001" s="25" t="s">
        <v>48</v>
      </c>
      <c r="H4001" s="3">
        <v>22</v>
      </c>
      <c r="I4001" s="3">
        <v>30</v>
      </c>
      <c r="J4001" s="3">
        <v>30</v>
      </c>
      <c r="K4001" s="3" t="s">
        <v>8</v>
      </c>
      <c r="L4001" s="3">
        <v>20.5</v>
      </c>
      <c r="M4001" s="3">
        <v>16.2</v>
      </c>
      <c r="N4001" s="3">
        <v>99</v>
      </c>
      <c r="O4001" s="3">
        <v>1</v>
      </c>
      <c r="P4001" s="28">
        <f>N4001/O4001</f>
        <v>99</v>
      </c>
      <c r="Q4001" s="5">
        <v>21</v>
      </c>
      <c r="R4001" s="2"/>
      <c r="S4001" s="55">
        <f>O4001/J4001*40</f>
        <v>1.3333333333333333</v>
      </c>
      <c r="T4001" s="55">
        <f>N4001/J4001*40</f>
        <v>132</v>
      </c>
    </row>
    <row r="4002" spans="1:20" ht="14.4" x14ac:dyDescent="0.3">
      <c r="A4002" s="3" t="s">
        <v>169</v>
      </c>
      <c r="B4002" s="3" t="s">
        <v>170</v>
      </c>
      <c r="C4002" s="3">
        <v>55.235999999999997</v>
      </c>
      <c r="D4002" s="3">
        <v>25.908999999999999</v>
      </c>
      <c r="E4002" s="9">
        <v>45918</v>
      </c>
      <c r="F4002" s="3" t="s">
        <v>47</v>
      </c>
      <c r="G4002" s="25" t="s">
        <v>48</v>
      </c>
      <c r="H4002" s="3">
        <v>22</v>
      </c>
      <c r="I4002" s="3">
        <v>30</v>
      </c>
      <c r="J4002" s="3">
        <v>30</v>
      </c>
      <c r="K4002" s="3" t="s">
        <v>8</v>
      </c>
      <c r="L4002" s="3">
        <v>16</v>
      </c>
      <c r="N4002" s="3">
        <v>258</v>
      </c>
      <c r="O4002" s="3">
        <v>5</v>
      </c>
      <c r="P4002" s="28">
        <f>N4002/O4002</f>
        <v>51.6</v>
      </c>
      <c r="Q4002" s="5">
        <v>16</v>
      </c>
      <c r="R4002" s="2"/>
      <c r="S4002" s="55">
        <f>O4002/J4002*40</f>
        <v>6.6666666666666661</v>
      </c>
      <c r="T4002" s="55">
        <f>N4002/J4002*40</f>
        <v>344</v>
      </c>
    </row>
    <row r="4003" spans="1:20" ht="14.4" x14ac:dyDescent="0.3">
      <c r="A4003" s="3" t="s">
        <v>169</v>
      </c>
      <c r="B4003" s="3" t="s">
        <v>170</v>
      </c>
      <c r="C4003" s="3">
        <v>55.235999999999997</v>
      </c>
      <c r="D4003" s="3">
        <v>25.908999999999999</v>
      </c>
      <c r="E4003" s="9">
        <v>45918</v>
      </c>
      <c r="F4003" s="3" t="s">
        <v>47</v>
      </c>
      <c r="G4003" s="25" t="s">
        <v>48</v>
      </c>
      <c r="H4003" s="3">
        <v>22</v>
      </c>
      <c r="I4003" s="3">
        <v>30</v>
      </c>
      <c r="J4003" s="3">
        <v>30</v>
      </c>
      <c r="K4003" s="3" t="s">
        <v>5</v>
      </c>
      <c r="L4003" s="3">
        <v>22.3</v>
      </c>
      <c r="M4003" s="3">
        <v>18.2</v>
      </c>
      <c r="N4003" s="3">
        <v>122</v>
      </c>
      <c r="O4003" s="3">
        <v>1</v>
      </c>
      <c r="P4003" s="28">
        <f>N4003/O4003</f>
        <v>122</v>
      </c>
      <c r="Q4003" s="5">
        <v>21</v>
      </c>
      <c r="R4003" s="2"/>
      <c r="S4003" s="55">
        <f>O4003/J4003*40</f>
        <v>1.3333333333333333</v>
      </c>
      <c r="T4003" s="55">
        <f>N4003/J4003*40</f>
        <v>162.66666666666666</v>
      </c>
    </row>
    <row r="4004" spans="1:20" ht="14.4" x14ac:dyDescent="0.3">
      <c r="A4004" s="3" t="s">
        <v>169</v>
      </c>
      <c r="B4004" s="3" t="s">
        <v>170</v>
      </c>
      <c r="C4004" s="3">
        <v>55.235999999999997</v>
      </c>
      <c r="D4004" s="3">
        <v>25.908999999999999</v>
      </c>
      <c r="E4004" s="9">
        <v>45918</v>
      </c>
      <c r="F4004" s="3" t="s">
        <v>47</v>
      </c>
      <c r="G4004" s="25" t="s">
        <v>48</v>
      </c>
      <c r="H4004" s="3">
        <v>22</v>
      </c>
      <c r="I4004" s="3">
        <v>30</v>
      </c>
      <c r="J4004" s="3">
        <v>30</v>
      </c>
      <c r="K4004" s="3" t="s">
        <v>5</v>
      </c>
      <c r="L4004" s="3">
        <v>21.3</v>
      </c>
      <c r="M4004" s="3">
        <v>17.399999999999999</v>
      </c>
      <c r="N4004" s="3">
        <v>98</v>
      </c>
      <c r="O4004" s="3">
        <v>1</v>
      </c>
      <c r="P4004" s="28">
        <f>N4004/O4004</f>
        <v>98</v>
      </c>
      <c r="Q4004" s="5">
        <v>21</v>
      </c>
      <c r="R4004" s="2"/>
      <c r="S4004" s="55">
        <f>O4004/J4004*40</f>
        <v>1.3333333333333333</v>
      </c>
      <c r="T4004" s="55">
        <f>N4004/J4004*40</f>
        <v>130.66666666666666</v>
      </c>
    </row>
    <row r="4005" spans="1:20" ht="14.4" x14ac:dyDescent="0.3">
      <c r="A4005" s="3" t="s">
        <v>169</v>
      </c>
      <c r="B4005" s="3" t="s">
        <v>170</v>
      </c>
      <c r="C4005" s="3">
        <v>55.235999999999997</v>
      </c>
      <c r="D4005" s="3">
        <v>25.908999999999999</v>
      </c>
      <c r="E4005" s="9">
        <v>45918</v>
      </c>
      <c r="F4005" s="3" t="s">
        <v>47</v>
      </c>
      <c r="G4005" s="25" t="s">
        <v>48</v>
      </c>
      <c r="H4005" s="3">
        <v>22</v>
      </c>
      <c r="I4005" s="3">
        <v>30</v>
      </c>
      <c r="J4005" s="3">
        <v>30</v>
      </c>
      <c r="K4005" s="3" t="s">
        <v>5</v>
      </c>
      <c r="L4005" s="3">
        <v>20.5</v>
      </c>
      <c r="M4005" s="3">
        <v>16.5</v>
      </c>
      <c r="N4005" s="3">
        <v>86</v>
      </c>
      <c r="O4005" s="3">
        <v>1</v>
      </c>
      <c r="P4005" s="28">
        <f>N4005/O4005</f>
        <v>86</v>
      </c>
      <c r="Q4005" s="5">
        <v>21</v>
      </c>
      <c r="R4005" s="2"/>
      <c r="S4005" s="55">
        <f>O4005/J4005*40</f>
        <v>1.3333333333333333</v>
      </c>
      <c r="T4005" s="55">
        <f>N4005/J4005*40</f>
        <v>114.66666666666667</v>
      </c>
    </row>
    <row r="4006" spans="1:20" ht="14.4" x14ac:dyDescent="0.3">
      <c r="A4006" s="3" t="s">
        <v>169</v>
      </c>
      <c r="B4006" s="3" t="s">
        <v>170</v>
      </c>
      <c r="C4006" s="3">
        <v>55.235999999999997</v>
      </c>
      <c r="D4006" s="3">
        <v>25.908999999999999</v>
      </c>
      <c r="E4006" s="9">
        <v>45918</v>
      </c>
      <c r="F4006" s="3" t="s">
        <v>47</v>
      </c>
      <c r="G4006" s="25" t="s">
        <v>48</v>
      </c>
      <c r="H4006" s="3">
        <v>22</v>
      </c>
      <c r="I4006" s="3">
        <v>30</v>
      </c>
      <c r="J4006" s="3">
        <v>30</v>
      </c>
      <c r="K4006" s="3" t="s">
        <v>5</v>
      </c>
      <c r="L4006" s="3">
        <v>19.2</v>
      </c>
      <c r="M4006" s="3">
        <v>15.3</v>
      </c>
      <c r="N4006" s="3">
        <v>73</v>
      </c>
      <c r="O4006" s="3">
        <v>1</v>
      </c>
      <c r="P4006" s="28">
        <f>N4006/O4006</f>
        <v>73</v>
      </c>
      <c r="Q4006" s="5">
        <v>19</v>
      </c>
      <c r="R4006" s="2"/>
      <c r="S4006" s="55">
        <f>O4006/J4006*40</f>
        <v>1.3333333333333333</v>
      </c>
      <c r="T4006" s="55">
        <f>N4006/J4006*40</f>
        <v>97.333333333333329</v>
      </c>
    </row>
    <row r="4007" spans="1:20" ht="14.4" x14ac:dyDescent="0.3">
      <c r="A4007" s="3" t="s">
        <v>169</v>
      </c>
      <c r="B4007" s="3" t="s">
        <v>170</v>
      </c>
      <c r="C4007" s="3">
        <v>55.235999999999997</v>
      </c>
      <c r="D4007" s="3">
        <v>25.908999999999999</v>
      </c>
      <c r="E4007" s="9">
        <v>45918</v>
      </c>
      <c r="F4007" s="3" t="s">
        <v>47</v>
      </c>
      <c r="G4007" s="25" t="s">
        <v>48</v>
      </c>
      <c r="H4007" s="3">
        <v>22</v>
      </c>
      <c r="I4007" s="3">
        <v>30</v>
      </c>
      <c r="J4007" s="3">
        <v>30</v>
      </c>
      <c r="K4007" s="3" t="s">
        <v>5</v>
      </c>
      <c r="L4007" s="3">
        <v>19.5</v>
      </c>
      <c r="M4007" s="3">
        <v>16</v>
      </c>
      <c r="N4007" s="3">
        <v>89</v>
      </c>
      <c r="O4007" s="3">
        <v>1</v>
      </c>
      <c r="P4007" s="28">
        <f>N4007/O4007</f>
        <v>89</v>
      </c>
      <c r="Q4007" s="5">
        <v>19</v>
      </c>
      <c r="R4007" s="2"/>
      <c r="S4007" s="55">
        <f>O4007/J4007*40</f>
        <v>1.3333333333333333</v>
      </c>
      <c r="T4007" s="55">
        <f>N4007/J4007*40</f>
        <v>118.66666666666667</v>
      </c>
    </row>
    <row r="4008" spans="1:20" ht="14.4" x14ac:dyDescent="0.3">
      <c r="A4008" s="3" t="s">
        <v>169</v>
      </c>
      <c r="B4008" s="3" t="s">
        <v>170</v>
      </c>
      <c r="C4008" s="3">
        <v>55.235999999999997</v>
      </c>
      <c r="D4008" s="3">
        <v>25.908999999999999</v>
      </c>
      <c r="E4008" s="9">
        <v>45918</v>
      </c>
      <c r="F4008" s="3" t="s">
        <v>47</v>
      </c>
      <c r="G4008" s="25" t="s">
        <v>48</v>
      </c>
      <c r="H4008" s="3">
        <v>22</v>
      </c>
      <c r="I4008" s="3">
        <v>30</v>
      </c>
      <c r="J4008" s="3">
        <v>30</v>
      </c>
      <c r="K4008" s="3" t="s">
        <v>5</v>
      </c>
      <c r="L4008" s="3">
        <v>19.2</v>
      </c>
      <c r="M4008" s="3">
        <v>15.5</v>
      </c>
      <c r="N4008" s="3">
        <v>69</v>
      </c>
      <c r="O4008" s="3">
        <v>1</v>
      </c>
      <c r="P4008" s="28">
        <f>N4008/O4008</f>
        <v>69</v>
      </c>
      <c r="Q4008" s="5">
        <v>19</v>
      </c>
      <c r="R4008" s="2"/>
      <c r="S4008" s="55">
        <f>O4008/J4008*40</f>
        <v>1.3333333333333333</v>
      </c>
      <c r="T4008" s="55">
        <f>N4008/J4008*40</f>
        <v>92</v>
      </c>
    </row>
    <row r="4009" spans="1:20" ht="14.4" x14ac:dyDescent="0.3">
      <c r="A4009" s="3" t="s">
        <v>169</v>
      </c>
      <c r="B4009" s="3" t="s">
        <v>170</v>
      </c>
      <c r="C4009" s="3">
        <v>55.235999999999997</v>
      </c>
      <c r="D4009" s="3">
        <v>25.908999999999999</v>
      </c>
      <c r="E4009" s="9">
        <v>45918</v>
      </c>
      <c r="F4009" s="3" t="s">
        <v>47</v>
      </c>
      <c r="G4009" s="25" t="s">
        <v>48</v>
      </c>
      <c r="H4009" s="3">
        <v>22</v>
      </c>
      <c r="I4009" s="3">
        <v>30</v>
      </c>
      <c r="J4009" s="3">
        <v>30</v>
      </c>
      <c r="K4009" s="3" t="s">
        <v>5</v>
      </c>
      <c r="L4009" s="3">
        <v>19</v>
      </c>
      <c r="M4009" s="3">
        <v>15.4</v>
      </c>
      <c r="N4009" s="3">
        <v>75</v>
      </c>
      <c r="O4009" s="3">
        <v>1</v>
      </c>
      <c r="P4009" s="28">
        <f>N4009/O4009</f>
        <v>75</v>
      </c>
      <c r="Q4009" s="5">
        <v>19</v>
      </c>
      <c r="R4009" s="2"/>
      <c r="S4009" s="55">
        <f>O4009/J4009*40</f>
        <v>1.3333333333333333</v>
      </c>
      <c r="T4009" s="55">
        <f>N4009/J4009*40</f>
        <v>100</v>
      </c>
    </row>
    <row r="4010" spans="1:20" ht="14.4" x14ac:dyDescent="0.3">
      <c r="A4010" s="3" t="s">
        <v>169</v>
      </c>
      <c r="B4010" s="3" t="s">
        <v>170</v>
      </c>
      <c r="C4010" s="3">
        <v>55.235999999999997</v>
      </c>
      <c r="D4010" s="3">
        <v>25.908999999999999</v>
      </c>
      <c r="E4010" s="9">
        <v>45918</v>
      </c>
      <c r="F4010" s="3" t="s">
        <v>47</v>
      </c>
      <c r="G4010" s="25" t="s">
        <v>48</v>
      </c>
      <c r="H4010" s="3">
        <v>22</v>
      </c>
      <c r="I4010" s="3">
        <v>30</v>
      </c>
      <c r="J4010" s="3">
        <v>30</v>
      </c>
      <c r="K4010" s="3" t="s">
        <v>5</v>
      </c>
      <c r="L4010" s="3">
        <v>19</v>
      </c>
      <c r="N4010" s="3">
        <v>678</v>
      </c>
      <c r="O4010" s="3">
        <v>10</v>
      </c>
      <c r="P4010" s="28">
        <f>N4010/O4010</f>
        <v>67.8</v>
      </c>
      <c r="Q4010" s="5">
        <v>19</v>
      </c>
      <c r="R4010" s="2"/>
      <c r="S4010" s="55">
        <f>O4010/J4010*40</f>
        <v>13.333333333333332</v>
      </c>
      <c r="T4010" s="55">
        <f>N4010/J4010*40</f>
        <v>904</v>
      </c>
    </row>
    <row r="4011" spans="1:20" ht="14.4" x14ac:dyDescent="0.3">
      <c r="A4011" s="3" t="s">
        <v>169</v>
      </c>
      <c r="B4011" s="3" t="s">
        <v>170</v>
      </c>
      <c r="C4011" s="3">
        <v>55.235999999999997</v>
      </c>
      <c r="D4011" s="3">
        <v>25.908999999999999</v>
      </c>
      <c r="E4011" s="9">
        <v>45918</v>
      </c>
      <c r="F4011" s="3" t="s">
        <v>47</v>
      </c>
      <c r="G4011" s="25" t="s">
        <v>48</v>
      </c>
      <c r="H4011" s="3">
        <v>22</v>
      </c>
      <c r="I4011" s="3">
        <v>30</v>
      </c>
      <c r="J4011" s="3">
        <v>30</v>
      </c>
      <c r="K4011" s="3" t="s">
        <v>5</v>
      </c>
      <c r="L4011" s="3">
        <v>17.2</v>
      </c>
      <c r="M4011" s="3">
        <v>14.2</v>
      </c>
      <c r="N4011" s="3">
        <v>56</v>
      </c>
      <c r="O4011" s="3">
        <v>1</v>
      </c>
      <c r="P4011" s="28">
        <f>N4011/O4011</f>
        <v>56</v>
      </c>
      <c r="Q4011" s="5">
        <v>16</v>
      </c>
      <c r="R4011" s="2"/>
      <c r="S4011" s="55">
        <f>O4011/J4011*40</f>
        <v>1.3333333333333333</v>
      </c>
      <c r="T4011" s="55">
        <f>N4011/J4011*40</f>
        <v>74.666666666666671</v>
      </c>
    </row>
    <row r="4012" spans="1:20" ht="14.4" x14ac:dyDescent="0.3">
      <c r="A4012" s="3" t="s">
        <v>169</v>
      </c>
      <c r="B4012" s="3" t="s">
        <v>170</v>
      </c>
      <c r="C4012" s="3">
        <v>55.235999999999997</v>
      </c>
      <c r="D4012" s="3">
        <v>25.908999999999999</v>
      </c>
      <c r="E4012" s="9">
        <v>45918</v>
      </c>
      <c r="F4012" s="3" t="s">
        <v>47</v>
      </c>
      <c r="G4012" s="25" t="s">
        <v>48</v>
      </c>
      <c r="H4012" s="3">
        <v>22</v>
      </c>
      <c r="I4012" s="3">
        <v>30</v>
      </c>
      <c r="J4012" s="3">
        <v>30</v>
      </c>
      <c r="K4012" s="3" t="s">
        <v>5</v>
      </c>
      <c r="L4012" s="3">
        <v>15.5</v>
      </c>
      <c r="M4012" s="3">
        <v>12.5</v>
      </c>
      <c r="N4012" s="3">
        <v>36</v>
      </c>
      <c r="O4012" s="3">
        <v>1</v>
      </c>
      <c r="P4012" s="28">
        <f>N4012/O4012</f>
        <v>36</v>
      </c>
      <c r="Q4012" s="5">
        <v>16</v>
      </c>
      <c r="R4012" s="2"/>
      <c r="S4012" s="55">
        <f>O4012/J4012*40</f>
        <v>1.3333333333333333</v>
      </c>
      <c r="T4012" s="55">
        <f>N4012/J4012*40</f>
        <v>48</v>
      </c>
    </row>
    <row r="4013" spans="1:20" ht="14.4" x14ac:dyDescent="0.3">
      <c r="A4013" s="3" t="s">
        <v>169</v>
      </c>
      <c r="B4013" s="3" t="s">
        <v>170</v>
      </c>
      <c r="C4013" s="3">
        <v>55.235999999999997</v>
      </c>
      <c r="D4013" s="3">
        <v>25.908999999999999</v>
      </c>
      <c r="E4013" s="9">
        <v>45918</v>
      </c>
      <c r="F4013" s="3" t="s">
        <v>47</v>
      </c>
      <c r="G4013" s="25" t="s">
        <v>48</v>
      </c>
      <c r="H4013" s="3">
        <v>22</v>
      </c>
      <c r="I4013" s="3">
        <v>30</v>
      </c>
      <c r="J4013" s="3">
        <v>30</v>
      </c>
      <c r="K4013" s="3" t="s">
        <v>5</v>
      </c>
      <c r="L4013" s="3">
        <v>16.100000000000001</v>
      </c>
      <c r="M4013" s="3">
        <v>13.2</v>
      </c>
      <c r="N4013" s="3">
        <v>43</v>
      </c>
      <c r="O4013" s="3">
        <v>1</v>
      </c>
      <c r="P4013" s="28">
        <f>N4013/O4013</f>
        <v>43</v>
      </c>
      <c r="Q4013" s="5">
        <v>16</v>
      </c>
      <c r="R4013" s="2"/>
      <c r="S4013" s="55">
        <f>O4013/J4013*40</f>
        <v>1.3333333333333333</v>
      </c>
      <c r="T4013" s="55">
        <f>N4013/J4013*40</f>
        <v>57.333333333333336</v>
      </c>
    </row>
    <row r="4014" spans="1:20" ht="14.4" x14ac:dyDescent="0.3">
      <c r="A4014" s="3" t="s">
        <v>169</v>
      </c>
      <c r="B4014" s="3" t="s">
        <v>170</v>
      </c>
      <c r="C4014" s="3">
        <v>55.235999999999997</v>
      </c>
      <c r="D4014" s="3">
        <v>25.908999999999999</v>
      </c>
      <c r="E4014" s="9">
        <v>45918</v>
      </c>
      <c r="F4014" s="3" t="s">
        <v>47</v>
      </c>
      <c r="G4014" s="25" t="s">
        <v>48</v>
      </c>
      <c r="H4014" s="3">
        <v>22</v>
      </c>
      <c r="I4014" s="3">
        <v>30</v>
      </c>
      <c r="J4014" s="3">
        <v>30</v>
      </c>
      <c r="K4014" s="3" t="s">
        <v>5</v>
      </c>
      <c r="L4014" s="3">
        <v>16.8</v>
      </c>
      <c r="M4014" s="3">
        <v>14</v>
      </c>
      <c r="N4014" s="3">
        <v>47</v>
      </c>
      <c r="O4014" s="3">
        <v>1</v>
      </c>
      <c r="P4014" s="28">
        <f>N4014/O4014</f>
        <v>47</v>
      </c>
      <c r="Q4014" s="5">
        <v>16</v>
      </c>
      <c r="R4014" s="2"/>
      <c r="S4014" s="55">
        <f>O4014/J4014*40</f>
        <v>1.3333333333333333</v>
      </c>
      <c r="T4014" s="55">
        <f>N4014/J4014*40</f>
        <v>62.666666666666664</v>
      </c>
    </row>
    <row r="4015" spans="1:20" ht="14.4" x14ac:dyDescent="0.3">
      <c r="A4015" s="3" t="s">
        <v>169</v>
      </c>
      <c r="B4015" s="3" t="s">
        <v>170</v>
      </c>
      <c r="C4015" s="3">
        <v>55.235999999999997</v>
      </c>
      <c r="D4015" s="3">
        <v>25.908999999999999</v>
      </c>
      <c r="E4015" s="9">
        <v>45918</v>
      </c>
      <c r="F4015" s="3" t="s">
        <v>47</v>
      </c>
      <c r="G4015" s="25" t="s">
        <v>48</v>
      </c>
      <c r="H4015" s="3">
        <v>22</v>
      </c>
      <c r="I4015" s="3">
        <v>30</v>
      </c>
      <c r="J4015" s="3">
        <v>30</v>
      </c>
      <c r="K4015" s="3" t="s">
        <v>5</v>
      </c>
      <c r="L4015" s="3">
        <v>16.5</v>
      </c>
      <c r="M4015" s="3">
        <v>13.5</v>
      </c>
      <c r="N4015" s="3">
        <v>43</v>
      </c>
      <c r="O4015" s="3">
        <v>1</v>
      </c>
      <c r="P4015" s="28">
        <f>N4015/O4015</f>
        <v>43</v>
      </c>
      <c r="Q4015" s="5">
        <v>16</v>
      </c>
      <c r="R4015" s="2"/>
      <c r="S4015" s="55">
        <f>O4015/J4015*40</f>
        <v>1.3333333333333333</v>
      </c>
      <c r="T4015" s="55">
        <f>N4015/J4015*40</f>
        <v>57.333333333333336</v>
      </c>
    </row>
    <row r="4016" spans="1:20" ht="14.4" x14ac:dyDescent="0.3">
      <c r="A4016" s="3" t="s">
        <v>169</v>
      </c>
      <c r="B4016" s="3" t="s">
        <v>170</v>
      </c>
      <c r="C4016" s="3">
        <v>55.235999999999997</v>
      </c>
      <c r="D4016" s="3">
        <v>25.908999999999999</v>
      </c>
      <c r="E4016" s="9">
        <v>45918</v>
      </c>
      <c r="F4016" s="3" t="s">
        <v>47</v>
      </c>
      <c r="G4016" s="25" t="s">
        <v>48</v>
      </c>
      <c r="H4016" s="3">
        <v>22</v>
      </c>
      <c r="I4016" s="3">
        <v>30</v>
      </c>
      <c r="J4016" s="3">
        <v>30</v>
      </c>
      <c r="K4016" s="3" t="s">
        <v>5</v>
      </c>
      <c r="L4016" s="3">
        <v>16</v>
      </c>
      <c r="N4016" s="3">
        <v>100</v>
      </c>
      <c r="O4016" s="3">
        <v>2</v>
      </c>
      <c r="P4016" s="28">
        <f>N4016/O4016</f>
        <v>50</v>
      </c>
      <c r="Q4016" s="5">
        <v>16</v>
      </c>
      <c r="R4016" s="2"/>
      <c r="S4016" s="55">
        <f>O4016/J4016*40</f>
        <v>2.6666666666666665</v>
      </c>
      <c r="T4016" s="55">
        <f>N4016/J4016*40</f>
        <v>133.33333333333334</v>
      </c>
    </row>
    <row r="4017" spans="1:20" ht="14.4" x14ac:dyDescent="0.3">
      <c r="A4017" s="3" t="s">
        <v>169</v>
      </c>
      <c r="B4017" s="3" t="s">
        <v>170</v>
      </c>
      <c r="C4017" s="3">
        <v>55.235999999999997</v>
      </c>
      <c r="D4017" s="3">
        <v>25.908999999999999</v>
      </c>
      <c r="E4017" s="9">
        <v>45918</v>
      </c>
      <c r="F4017" s="3" t="s">
        <v>47</v>
      </c>
      <c r="G4017" s="25" t="s">
        <v>48</v>
      </c>
      <c r="H4017" s="3">
        <v>18</v>
      </c>
      <c r="I4017" s="3">
        <v>30</v>
      </c>
      <c r="J4017" s="3">
        <v>30</v>
      </c>
      <c r="K4017" s="3" t="s">
        <v>13</v>
      </c>
      <c r="L4017" s="3">
        <v>14.3</v>
      </c>
      <c r="M4017" s="3">
        <v>13.1</v>
      </c>
      <c r="N4017" s="3">
        <v>36</v>
      </c>
      <c r="O4017" s="3">
        <v>1</v>
      </c>
      <c r="P4017" s="28">
        <f>N4017/O4017</f>
        <v>36</v>
      </c>
      <c r="Q4017" s="5">
        <v>14</v>
      </c>
      <c r="R4017" s="2"/>
      <c r="S4017" s="55">
        <f>O4017/J4017*40</f>
        <v>1.3333333333333333</v>
      </c>
      <c r="T4017" s="55">
        <f>N4017/J4017*40</f>
        <v>48</v>
      </c>
    </row>
    <row r="4018" spans="1:20" ht="14.4" x14ac:dyDescent="0.3">
      <c r="A4018" s="3" t="s">
        <v>169</v>
      </c>
      <c r="B4018" s="3" t="s">
        <v>170</v>
      </c>
      <c r="C4018" s="3">
        <v>55.235999999999997</v>
      </c>
      <c r="D4018" s="3">
        <v>25.908999999999999</v>
      </c>
      <c r="E4018" s="9">
        <v>45918</v>
      </c>
      <c r="F4018" s="3" t="s">
        <v>47</v>
      </c>
      <c r="G4018" s="25" t="s">
        <v>48</v>
      </c>
      <c r="H4018" s="3">
        <v>18</v>
      </c>
      <c r="I4018" s="3">
        <v>30</v>
      </c>
      <c r="J4018" s="3">
        <v>30</v>
      </c>
      <c r="K4018" s="3" t="s">
        <v>13</v>
      </c>
      <c r="L4018" s="3">
        <v>14.2</v>
      </c>
      <c r="M4018" s="3">
        <v>13</v>
      </c>
      <c r="N4018" s="3">
        <v>35</v>
      </c>
      <c r="O4018" s="3">
        <v>1</v>
      </c>
      <c r="P4018" s="28">
        <f>N4018/O4018</f>
        <v>35</v>
      </c>
      <c r="Q4018" s="5">
        <v>14</v>
      </c>
      <c r="R4018" s="2"/>
      <c r="S4018" s="55">
        <f>O4018/J4018*40</f>
        <v>1.3333333333333333</v>
      </c>
      <c r="T4018" s="55">
        <f>N4018/J4018*40</f>
        <v>46.666666666666671</v>
      </c>
    </row>
    <row r="4019" spans="1:20" ht="14.4" x14ac:dyDescent="0.3">
      <c r="A4019" s="3" t="s">
        <v>169</v>
      </c>
      <c r="B4019" s="3" t="s">
        <v>170</v>
      </c>
      <c r="C4019" s="3">
        <v>55.235999999999997</v>
      </c>
      <c r="D4019" s="3">
        <v>25.908999999999999</v>
      </c>
      <c r="E4019" s="9">
        <v>45918</v>
      </c>
      <c r="F4019" s="3" t="s">
        <v>47</v>
      </c>
      <c r="G4019" s="25" t="s">
        <v>48</v>
      </c>
      <c r="H4019" s="3">
        <v>18</v>
      </c>
      <c r="I4019" s="3">
        <v>30</v>
      </c>
      <c r="J4019" s="3">
        <v>30</v>
      </c>
      <c r="K4019" s="3" t="s">
        <v>13</v>
      </c>
      <c r="L4019" s="3">
        <v>14.5</v>
      </c>
      <c r="M4019" s="3">
        <v>12.2</v>
      </c>
      <c r="N4019" s="3">
        <v>35</v>
      </c>
      <c r="O4019" s="3">
        <v>1</v>
      </c>
      <c r="P4019" s="28">
        <f>N4019/O4019</f>
        <v>35</v>
      </c>
      <c r="Q4019" s="5">
        <v>14</v>
      </c>
      <c r="R4019" s="2"/>
      <c r="S4019" s="55">
        <f>O4019/J4019*40</f>
        <v>1.3333333333333333</v>
      </c>
      <c r="T4019" s="55">
        <f>N4019/J4019*40</f>
        <v>46.666666666666671</v>
      </c>
    </row>
    <row r="4020" spans="1:20" ht="14.4" x14ac:dyDescent="0.3">
      <c r="A4020" s="3" t="s">
        <v>169</v>
      </c>
      <c r="B4020" s="3" t="s">
        <v>170</v>
      </c>
      <c r="C4020" s="3">
        <v>55.235999999999997</v>
      </c>
      <c r="D4020" s="3">
        <v>25.908999999999999</v>
      </c>
      <c r="E4020" s="9">
        <v>45918</v>
      </c>
      <c r="F4020" s="3" t="s">
        <v>47</v>
      </c>
      <c r="G4020" s="25" t="s">
        <v>48</v>
      </c>
      <c r="H4020" s="3">
        <v>18</v>
      </c>
      <c r="I4020" s="3">
        <v>30</v>
      </c>
      <c r="J4020" s="3">
        <v>30</v>
      </c>
      <c r="K4020" s="3" t="s">
        <v>13</v>
      </c>
      <c r="L4020" s="3">
        <v>14.5</v>
      </c>
      <c r="M4020" s="3">
        <v>12.2</v>
      </c>
      <c r="N4020" s="3">
        <v>36</v>
      </c>
      <c r="O4020" s="3">
        <v>1</v>
      </c>
      <c r="P4020" s="28">
        <f>N4020/O4020</f>
        <v>36</v>
      </c>
      <c r="Q4020" s="5">
        <v>14</v>
      </c>
      <c r="R4020" s="2"/>
      <c r="S4020" s="55">
        <f>O4020/J4020*40</f>
        <v>1.3333333333333333</v>
      </c>
      <c r="T4020" s="55">
        <f>N4020/J4020*40</f>
        <v>48</v>
      </c>
    </row>
    <row r="4021" spans="1:20" ht="14.4" x14ac:dyDescent="0.3">
      <c r="A4021" s="3" t="s">
        <v>169</v>
      </c>
      <c r="B4021" s="3" t="s">
        <v>170</v>
      </c>
      <c r="C4021" s="3">
        <v>55.235999999999997</v>
      </c>
      <c r="D4021" s="3">
        <v>25.908999999999999</v>
      </c>
      <c r="E4021" s="9">
        <v>45918</v>
      </c>
      <c r="F4021" s="3" t="s">
        <v>47</v>
      </c>
      <c r="G4021" s="25" t="s">
        <v>48</v>
      </c>
      <c r="H4021" s="3">
        <v>18</v>
      </c>
      <c r="I4021" s="3">
        <v>30</v>
      </c>
      <c r="J4021" s="3">
        <v>30</v>
      </c>
      <c r="K4021" s="3" t="s">
        <v>13</v>
      </c>
      <c r="L4021" s="3">
        <v>14.2</v>
      </c>
      <c r="M4021" s="3">
        <v>12.1</v>
      </c>
      <c r="N4021" s="3">
        <v>32</v>
      </c>
      <c r="O4021" s="3">
        <v>1</v>
      </c>
      <c r="P4021" s="28">
        <f>N4021/O4021</f>
        <v>32</v>
      </c>
      <c r="Q4021" s="5">
        <v>14</v>
      </c>
      <c r="R4021" s="2"/>
      <c r="S4021" s="55">
        <f>O4021/J4021*40</f>
        <v>1.3333333333333333</v>
      </c>
      <c r="T4021" s="55">
        <f>N4021/J4021*40</f>
        <v>42.666666666666664</v>
      </c>
    </row>
    <row r="4022" spans="1:20" ht="14.4" x14ac:dyDescent="0.3">
      <c r="A4022" s="3" t="s">
        <v>169</v>
      </c>
      <c r="B4022" s="3" t="s">
        <v>170</v>
      </c>
      <c r="C4022" s="3">
        <v>55.235999999999997</v>
      </c>
      <c r="D4022" s="3">
        <v>25.908999999999999</v>
      </c>
      <c r="E4022" s="9">
        <v>45918</v>
      </c>
      <c r="F4022" s="3" t="s">
        <v>47</v>
      </c>
      <c r="G4022" s="25" t="s">
        <v>48</v>
      </c>
      <c r="H4022" s="3">
        <v>18</v>
      </c>
      <c r="I4022" s="3">
        <v>30</v>
      </c>
      <c r="J4022" s="3">
        <v>30</v>
      </c>
      <c r="K4022" s="3" t="s">
        <v>10</v>
      </c>
      <c r="L4022" s="3">
        <v>17.100000000000001</v>
      </c>
      <c r="M4022" s="3">
        <v>14.1</v>
      </c>
      <c r="N4022" s="3">
        <v>56</v>
      </c>
      <c r="O4022" s="3">
        <v>1</v>
      </c>
      <c r="P4022" s="28">
        <f>N4022/O4022</f>
        <v>56</v>
      </c>
      <c r="Q4022" s="5">
        <v>16</v>
      </c>
      <c r="R4022" s="2"/>
      <c r="S4022" s="55">
        <f>O4022/J4022*40</f>
        <v>1.3333333333333333</v>
      </c>
      <c r="T4022" s="55">
        <f>N4022/J4022*40</f>
        <v>74.666666666666671</v>
      </c>
    </row>
    <row r="4023" spans="1:20" ht="14.4" x14ac:dyDescent="0.3">
      <c r="A4023" s="3" t="s">
        <v>169</v>
      </c>
      <c r="B4023" s="3" t="s">
        <v>170</v>
      </c>
      <c r="C4023" s="3">
        <v>55.235999999999997</v>
      </c>
      <c r="D4023" s="3">
        <v>25.908999999999999</v>
      </c>
      <c r="E4023" s="9">
        <v>45918</v>
      </c>
      <c r="F4023" s="3" t="s">
        <v>47</v>
      </c>
      <c r="G4023" s="25" t="s">
        <v>48</v>
      </c>
      <c r="H4023" s="3">
        <v>18</v>
      </c>
      <c r="I4023" s="3">
        <v>30</v>
      </c>
      <c r="J4023" s="3">
        <v>30</v>
      </c>
      <c r="K4023" s="3" t="s">
        <v>10</v>
      </c>
      <c r="L4023" s="3">
        <v>15.4</v>
      </c>
      <c r="M4023" s="3">
        <v>12.7</v>
      </c>
      <c r="N4023" s="3">
        <v>41</v>
      </c>
      <c r="O4023" s="3">
        <v>1</v>
      </c>
      <c r="P4023" s="28">
        <f>N4023/O4023</f>
        <v>41</v>
      </c>
      <c r="Q4023" s="5">
        <v>16</v>
      </c>
      <c r="R4023" s="2"/>
      <c r="S4023" s="55">
        <f>O4023/J4023*40</f>
        <v>1.3333333333333333</v>
      </c>
      <c r="T4023" s="55">
        <f>N4023/J4023*40</f>
        <v>54.666666666666671</v>
      </c>
    </row>
    <row r="4024" spans="1:20" ht="14.4" x14ac:dyDescent="0.3">
      <c r="A4024" s="3" t="s">
        <v>169</v>
      </c>
      <c r="B4024" s="3" t="s">
        <v>170</v>
      </c>
      <c r="C4024" s="3">
        <v>55.235999999999997</v>
      </c>
      <c r="D4024" s="3">
        <v>25.908999999999999</v>
      </c>
      <c r="E4024" s="9">
        <v>45918</v>
      </c>
      <c r="F4024" s="3" t="s">
        <v>47</v>
      </c>
      <c r="G4024" s="25" t="s">
        <v>48</v>
      </c>
      <c r="H4024" s="3">
        <v>18</v>
      </c>
      <c r="I4024" s="3">
        <v>30</v>
      </c>
      <c r="J4024" s="3">
        <v>30</v>
      </c>
      <c r="K4024" s="3" t="s">
        <v>10</v>
      </c>
      <c r="L4024" s="3">
        <v>16</v>
      </c>
      <c r="M4024" s="3">
        <v>13.1</v>
      </c>
      <c r="N4024" s="3">
        <v>41</v>
      </c>
      <c r="O4024" s="3">
        <v>1</v>
      </c>
      <c r="P4024" s="28">
        <f>N4024/O4024</f>
        <v>41</v>
      </c>
      <c r="Q4024" s="5">
        <v>16</v>
      </c>
      <c r="R4024" s="2"/>
      <c r="S4024" s="55">
        <f>O4024/J4024*40</f>
        <v>1.3333333333333333</v>
      </c>
      <c r="T4024" s="55">
        <f>N4024/J4024*40</f>
        <v>54.666666666666671</v>
      </c>
    </row>
    <row r="4025" spans="1:20" ht="14.4" x14ac:dyDescent="0.3">
      <c r="A4025" s="3" t="s">
        <v>169</v>
      </c>
      <c r="B4025" s="3" t="s">
        <v>170</v>
      </c>
      <c r="C4025" s="3">
        <v>55.235999999999997</v>
      </c>
      <c r="D4025" s="3">
        <v>25.908999999999999</v>
      </c>
      <c r="E4025" s="9">
        <v>45918</v>
      </c>
      <c r="F4025" s="3" t="s">
        <v>47</v>
      </c>
      <c r="G4025" s="25" t="s">
        <v>48</v>
      </c>
      <c r="H4025" s="3">
        <v>18</v>
      </c>
      <c r="I4025" s="3">
        <v>30</v>
      </c>
      <c r="J4025" s="3">
        <v>30</v>
      </c>
      <c r="K4025" s="3" t="s">
        <v>10</v>
      </c>
      <c r="L4025" s="3">
        <v>14.7</v>
      </c>
      <c r="M4025" s="3">
        <v>12.5</v>
      </c>
      <c r="N4025" s="3">
        <v>33</v>
      </c>
      <c r="O4025" s="3">
        <v>1</v>
      </c>
      <c r="P4025" s="28">
        <f>N4025/O4025</f>
        <v>33</v>
      </c>
      <c r="Q4025" s="5">
        <v>14</v>
      </c>
      <c r="R4025" s="2"/>
      <c r="S4025" s="55">
        <f>O4025/J4025*40</f>
        <v>1.3333333333333333</v>
      </c>
      <c r="T4025" s="55">
        <f>N4025/J4025*40</f>
        <v>44</v>
      </c>
    </row>
    <row r="4026" spans="1:20" ht="14.4" x14ac:dyDescent="0.3">
      <c r="A4026" s="3" t="s">
        <v>169</v>
      </c>
      <c r="B4026" s="3" t="s">
        <v>170</v>
      </c>
      <c r="C4026" s="3">
        <v>55.235999999999997</v>
      </c>
      <c r="D4026" s="3">
        <v>25.908999999999999</v>
      </c>
      <c r="E4026" s="9">
        <v>45918</v>
      </c>
      <c r="F4026" s="3" t="s">
        <v>47</v>
      </c>
      <c r="G4026" s="25" t="s">
        <v>48</v>
      </c>
      <c r="H4026" s="3">
        <v>18</v>
      </c>
      <c r="I4026" s="3">
        <v>30</v>
      </c>
      <c r="J4026" s="3">
        <v>30</v>
      </c>
      <c r="K4026" s="3" t="s">
        <v>10</v>
      </c>
      <c r="L4026" s="3">
        <v>14.3</v>
      </c>
      <c r="M4026" s="3">
        <v>11.7</v>
      </c>
      <c r="N4026" s="3">
        <v>32</v>
      </c>
      <c r="O4026" s="3">
        <v>1</v>
      </c>
      <c r="P4026" s="28">
        <f>N4026/O4026</f>
        <v>32</v>
      </c>
      <c r="Q4026" s="5">
        <v>14</v>
      </c>
      <c r="R4026" s="2"/>
      <c r="S4026" s="55">
        <f>O4026/J4026*40</f>
        <v>1.3333333333333333</v>
      </c>
      <c r="T4026" s="55">
        <f>N4026/J4026*40</f>
        <v>42.666666666666664</v>
      </c>
    </row>
    <row r="4027" spans="1:20" ht="14.4" x14ac:dyDescent="0.3">
      <c r="A4027" s="3" t="s">
        <v>169</v>
      </c>
      <c r="B4027" s="3" t="s">
        <v>170</v>
      </c>
      <c r="C4027" s="3">
        <v>55.235999999999997</v>
      </c>
      <c r="D4027" s="3">
        <v>25.908999999999999</v>
      </c>
      <c r="E4027" s="9">
        <v>45918</v>
      </c>
      <c r="F4027" s="3" t="s">
        <v>47</v>
      </c>
      <c r="G4027" s="25" t="s">
        <v>48</v>
      </c>
      <c r="H4027" s="3">
        <v>18</v>
      </c>
      <c r="I4027" s="3">
        <v>30</v>
      </c>
      <c r="J4027" s="3">
        <v>30</v>
      </c>
      <c r="K4027" s="3" t="s">
        <v>10</v>
      </c>
      <c r="L4027" s="3">
        <v>14.3</v>
      </c>
      <c r="M4027" s="3">
        <v>11.6</v>
      </c>
      <c r="N4027" s="3">
        <v>31</v>
      </c>
      <c r="O4027" s="3">
        <v>1</v>
      </c>
      <c r="P4027" s="28">
        <f>N4027/O4027</f>
        <v>31</v>
      </c>
      <c r="Q4027" s="5">
        <v>14</v>
      </c>
      <c r="R4027" s="2"/>
      <c r="S4027" s="55">
        <f>O4027/J4027*40</f>
        <v>1.3333333333333333</v>
      </c>
      <c r="T4027" s="55">
        <f>N4027/J4027*40</f>
        <v>41.333333333333336</v>
      </c>
    </row>
    <row r="4028" spans="1:20" ht="14.4" x14ac:dyDescent="0.3">
      <c r="A4028" s="3" t="s">
        <v>169</v>
      </c>
      <c r="B4028" s="3" t="s">
        <v>170</v>
      </c>
      <c r="C4028" s="3">
        <v>55.235999999999997</v>
      </c>
      <c r="D4028" s="3">
        <v>25.908999999999999</v>
      </c>
      <c r="E4028" s="9">
        <v>45918</v>
      </c>
      <c r="F4028" s="3" t="s">
        <v>47</v>
      </c>
      <c r="G4028" s="25" t="s">
        <v>48</v>
      </c>
      <c r="H4028" s="3">
        <v>18</v>
      </c>
      <c r="I4028" s="3">
        <v>30</v>
      </c>
      <c r="J4028" s="3">
        <v>30</v>
      </c>
      <c r="K4028" s="3" t="s">
        <v>10</v>
      </c>
      <c r="L4028" s="3">
        <v>14.1</v>
      </c>
      <c r="M4028" s="3">
        <v>11.5</v>
      </c>
      <c r="N4028" s="3">
        <v>33</v>
      </c>
      <c r="O4028" s="3">
        <v>1</v>
      </c>
      <c r="P4028" s="28">
        <f>N4028/O4028</f>
        <v>33</v>
      </c>
      <c r="Q4028" s="5">
        <v>14</v>
      </c>
      <c r="R4028" s="2"/>
      <c r="S4028" s="55">
        <f>O4028/J4028*40</f>
        <v>1.3333333333333333</v>
      </c>
      <c r="T4028" s="55">
        <f>N4028/J4028*40</f>
        <v>44</v>
      </c>
    </row>
    <row r="4029" spans="1:20" ht="14.4" x14ac:dyDescent="0.3">
      <c r="A4029" s="3" t="s">
        <v>169</v>
      </c>
      <c r="B4029" s="3" t="s">
        <v>170</v>
      </c>
      <c r="C4029" s="3">
        <v>55.235999999999997</v>
      </c>
      <c r="D4029" s="3">
        <v>25.908999999999999</v>
      </c>
      <c r="E4029" s="9">
        <v>45918</v>
      </c>
      <c r="F4029" s="3" t="s">
        <v>47</v>
      </c>
      <c r="G4029" s="25" t="s">
        <v>48</v>
      </c>
      <c r="H4029" s="3">
        <v>18</v>
      </c>
      <c r="I4029" s="3">
        <v>30</v>
      </c>
      <c r="J4029" s="3">
        <v>30</v>
      </c>
      <c r="K4029" s="3" t="s">
        <v>10</v>
      </c>
      <c r="L4029" s="3">
        <v>14.5</v>
      </c>
      <c r="M4029" s="3">
        <v>12.2</v>
      </c>
      <c r="N4029" s="3">
        <v>37</v>
      </c>
      <c r="O4029" s="3">
        <v>1</v>
      </c>
      <c r="P4029" s="28">
        <f>N4029/O4029</f>
        <v>37</v>
      </c>
      <c r="Q4029" s="5">
        <v>14</v>
      </c>
      <c r="R4029" s="2"/>
      <c r="S4029" s="55">
        <f>O4029/J4029*40</f>
        <v>1.3333333333333333</v>
      </c>
      <c r="T4029" s="55">
        <f>N4029/J4029*40</f>
        <v>49.333333333333336</v>
      </c>
    </row>
    <row r="4030" spans="1:20" ht="14.4" x14ac:dyDescent="0.3">
      <c r="A4030" s="3" t="s">
        <v>169</v>
      </c>
      <c r="B4030" s="3" t="s">
        <v>170</v>
      </c>
      <c r="C4030" s="3">
        <v>55.235999999999997</v>
      </c>
      <c r="D4030" s="3">
        <v>25.908999999999999</v>
      </c>
      <c r="E4030" s="9">
        <v>45918</v>
      </c>
      <c r="F4030" s="3" t="s">
        <v>47</v>
      </c>
      <c r="G4030" s="25" t="s">
        <v>48</v>
      </c>
      <c r="H4030" s="3">
        <v>18</v>
      </c>
      <c r="I4030" s="3">
        <v>30</v>
      </c>
      <c r="J4030" s="3">
        <v>30</v>
      </c>
      <c r="K4030" s="3" t="s">
        <v>10</v>
      </c>
      <c r="L4030" s="3">
        <v>14</v>
      </c>
      <c r="N4030" s="3">
        <v>321</v>
      </c>
      <c r="O4030" s="3">
        <v>20</v>
      </c>
      <c r="P4030" s="28">
        <f>N4030/O4030</f>
        <v>16.05</v>
      </c>
      <c r="Q4030" s="5">
        <v>14</v>
      </c>
      <c r="R4030" s="2"/>
      <c r="S4030" s="55">
        <f>O4030/J4030*40</f>
        <v>26.666666666666664</v>
      </c>
      <c r="T4030" s="55">
        <f>N4030/J4030*40</f>
        <v>428</v>
      </c>
    </row>
    <row r="4031" spans="1:20" ht="14.4" x14ac:dyDescent="0.3">
      <c r="A4031" s="3" t="s">
        <v>169</v>
      </c>
      <c r="B4031" s="3" t="s">
        <v>170</v>
      </c>
      <c r="C4031" s="3">
        <v>55.235999999999997</v>
      </c>
      <c r="D4031" s="3">
        <v>25.908999999999999</v>
      </c>
      <c r="E4031" s="9">
        <v>45918</v>
      </c>
      <c r="F4031" s="3" t="s">
        <v>47</v>
      </c>
      <c r="G4031" s="25" t="s">
        <v>48</v>
      </c>
      <c r="H4031" s="3">
        <v>18</v>
      </c>
      <c r="I4031" s="3">
        <v>30</v>
      </c>
      <c r="J4031" s="3">
        <v>30</v>
      </c>
      <c r="K4031" s="3" t="s">
        <v>10</v>
      </c>
      <c r="L4031" s="3">
        <v>12.5</v>
      </c>
      <c r="M4031" s="3">
        <v>10.4</v>
      </c>
      <c r="N4031" s="3">
        <v>25</v>
      </c>
      <c r="O4031" s="3">
        <v>1</v>
      </c>
      <c r="P4031" s="28">
        <f>N4031/O4031</f>
        <v>25</v>
      </c>
      <c r="Q4031" s="5">
        <v>14</v>
      </c>
      <c r="R4031" s="2"/>
      <c r="S4031" s="55">
        <f>O4031/J4031*40</f>
        <v>1.3333333333333333</v>
      </c>
      <c r="T4031" s="55">
        <f>N4031/J4031*40</f>
        <v>33.333333333333336</v>
      </c>
    </row>
    <row r="4032" spans="1:20" ht="14.4" x14ac:dyDescent="0.3">
      <c r="A4032" s="3" t="s">
        <v>169</v>
      </c>
      <c r="B4032" s="3" t="s">
        <v>170</v>
      </c>
      <c r="C4032" s="3">
        <v>55.235999999999997</v>
      </c>
      <c r="D4032" s="3">
        <v>25.908999999999999</v>
      </c>
      <c r="E4032" s="9">
        <v>45918</v>
      </c>
      <c r="F4032" s="3" t="s">
        <v>47</v>
      </c>
      <c r="G4032" s="25" t="s">
        <v>48</v>
      </c>
      <c r="H4032" s="3">
        <v>18</v>
      </c>
      <c r="I4032" s="3">
        <v>30</v>
      </c>
      <c r="J4032" s="3">
        <v>30</v>
      </c>
      <c r="K4032" s="3" t="s">
        <v>10</v>
      </c>
      <c r="L4032" s="3">
        <v>12.3</v>
      </c>
      <c r="M4032" s="3">
        <v>9.9</v>
      </c>
      <c r="N4032" s="3">
        <v>21</v>
      </c>
      <c r="O4032" s="3">
        <v>1</v>
      </c>
      <c r="P4032" s="28">
        <f>N4032/O4032</f>
        <v>21</v>
      </c>
      <c r="Q4032" s="5">
        <v>11</v>
      </c>
      <c r="R4032" s="2"/>
      <c r="S4032" s="55">
        <f>O4032/J4032*40</f>
        <v>1.3333333333333333</v>
      </c>
      <c r="T4032" s="55">
        <f>N4032/J4032*40</f>
        <v>28</v>
      </c>
    </row>
    <row r="4033" spans="1:20" ht="14.4" x14ac:dyDescent="0.3">
      <c r="A4033" s="3" t="s">
        <v>169</v>
      </c>
      <c r="B4033" s="3" t="s">
        <v>170</v>
      </c>
      <c r="C4033" s="3">
        <v>55.235999999999997</v>
      </c>
      <c r="D4033" s="3">
        <v>25.908999999999999</v>
      </c>
      <c r="E4033" s="9">
        <v>45918</v>
      </c>
      <c r="F4033" s="3" t="s">
        <v>47</v>
      </c>
      <c r="G4033" s="25" t="s">
        <v>48</v>
      </c>
      <c r="H4033" s="3">
        <v>18</v>
      </c>
      <c r="I4033" s="3">
        <v>30</v>
      </c>
      <c r="J4033" s="3">
        <v>30</v>
      </c>
      <c r="K4033" s="3" t="s">
        <v>3</v>
      </c>
      <c r="L4033" s="3">
        <v>16.100000000000001</v>
      </c>
      <c r="M4033" s="3">
        <v>13.2</v>
      </c>
      <c r="N4033" s="3">
        <v>32</v>
      </c>
      <c r="O4033" s="3">
        <v>1</v>
      </c>
      <c r="P4033" s="28">
        <f>N4033/O4033</f>
        <v>32</v>
      </c>
      <c r="Q4033" s="5">
        <v>16</v>
      </c>
      <c r="R4033" s="2" t="s">
        <v>30</v>
      </c>
      <c r="S4033" s="55">
        <f>O4033/J4033*40</f>
        <v>1.3333333333333333</v>
      </c>
      <c r="T4033" s="55">
        <f>N4033/J4033*40</f>
        <v>42.666666666666664</v>
      </c>
    </row>
    <row r="4034" spans="1:20" ht="14.4" x14ac:dyDescent="0.3">
      <c r="A4034" s="3" t="s">
        <v>169</v>
      </c>
      <c r="B4034" s="3" t="s">
        <v>170</v>
      </c>
      <c r="C4034" s="3">
        <v>55.235999999999997</v>
      </c>
      <c r="D4034" s="3">
        <v>25.908999999999999</v>
      </c>
      <c r="E4034" s="9">
        <v>45918</v>
      </c>
      <c r="F4034" s="3" t="s">
        <v>47</v>
      </c>
      <c r="G4034" s="25" t="s">
        <v>48</v>
      </c>
      <c r="H4034" s="3">
        <v>18</v>
      </c>
      <c r="I4034" s="3">
        <v>30</v>
      </c>
      <c r="J4034" s="3">
        <v>30</v>
      </c>
      <c r="K4034" s="3" t="s">
        <v>3</v>
      </c>
      <c r="L4034" s="3">
        <v>14.7</v>
      </c>
      <c r="M4034" s="3">
        <v>12.5</v>
      </c>
      <c r="N4034" s="3">
        <v>30</v>
      </c>
      <c r="O4034" s="3">
        <v>1</v>
      </c>
      <c r="P4034" s="28">
        <f>N4034/O4034</f>
        <v>30</v>
      </c>
      <c r="Q4034" s="5">
        <v>14</v>
      </c>
      <c r="R4034" s="2" t="s">
        <v>30</v>
      </c>
      <c r="S4034" s="55">
        <f>O4034/J4034*40</f>
        <v>1.3333333333333333</v>
      </c>
      <c r="T4034" s="55">
        <f>N4034/J4034*40</f>
        <v>40</v>
      </c>
    </row>
    <row r="4035" spans="1:20" ht="14.4" x14ac:dyDescent="0.3">
      <c r="A4035" s="3" t="s">
        <v>169</v>
      </c>
      <c r="B4035" s="3" t="s">
        <v>170</v>
      </c>
      <c r="C4035" s="3">
        <v>55.235999999999997</v>
      </c>
      <c r="D4035" s="3">
        <v>25.908999999999999</v>
      </c>
      <c r="E4035" s="9">
        <v>45918</v>
      </c>
      <c r="F4035" s="3" t="s">
        <v>47</v>
      </c>
      <c r="G4035" s="25" t="s">
        <v>48</v>
      </c>
      <c r="H4035" s="3">
        <v>18</v>
      </c>
      <c r="I4035" s="3">
        <v>30</v>
      </c>
      <c r="J4035" s="3">
        <v>30</v>
      </c>
      <c r="K4035" s="3" t="s">
        <v>3</v>
      </c>
      <c r="L4035" s="3">
        <v>14</v>
      </c>
      <c r="M4035" s="3">
        <v>12</v>
      </c>
      <c r="N4035" s="3">
        <v>26</v>
      </c>
      <c r="O4035" s="3">
        <v>1</v>
      </c>
      <c r="P4035" s="28">
        <f>N4035/O4035</f>
        <v>26</v>
      </c>
      <c r="Q4035" s="5">
        <v>14</v>
      </c>
      <c r="R4035" s="2" t="s">
        <v>29</v>
      </c>
      <c r="S4035" s="55">
        <f>O4035/J4035*40</f>
        <v>1.3333333333333333</v>
      </c>
      <c r="T4035" s="55">
        <f>N4035/J4035*40</f>
        <v>34.666666666666671</v>
      </c>
    </row>
    <row r="4036" spans="1:20" ht="14.4" x14ac:dyDescent="0.3">
      <c r="A4036" s="3" t="s">
        <v>169</v>
      </c>
      <c r="B4036" s="3" t="s">
        <v>170</v>
      </c>
      <c r="C4036" s="3">
        <v>55.235999999999997</v>
      </c>
      <c r="D4036" s="3">
        <v>25.908999999999999</v>
      </c>
      <c r="E4036" s="9">
        <v>45918</v>
      </c>
      <c r="F4036" s="3" t="s">
        <v>47</v>
      </c>
      <c r="G4036" s="25" t="s">
        <v>48</v>
      </c>
      <c r="H4036" s="3">
        <v>18</v>
      </c>
      <c r="I4036" s="3">
        <v>30</v>
      </c>
      <c r="J4036" s="3">
        <v>30</v>
      </c>
      <c r="K4036" s="3" t="s">
        <v>3</v>
      </c>
      <c r="L4036" s="3">
        <v>14.3</v>
      </c>
      <c r="M4036" s="3">
        <v>12.2</v>
      </c>
      <c r="N4036" s="3">
        <v>26</v>
      </c>
      <c r="O4036" s="3">
        <v>1</v>
      </c>
      <c r="P4036" s="28">
        <f>N4036/O4036</f>
        <v>26</v>
      </c>
      <c r="Q4036" s="5">
        <v>14</v>
      </c>
      <c r="R4036" s="2" t="s">
        <v>29</v>
      </c>
      <c r="S4036" s="55">
        <f>O4036/J4036*40</f>
        <v>1.3333333333333333</v>
      </c>
      <c r="T4036" s="55">
        <f>N4036/J4036*40</f>
        <v>34.666666666666671</v>
      </c>
    </row>
    <row r="4037" spans="1:20" ht="14.4" x14ac:dyDescent="0.3">
      <c r="A4037" s="3" t="s">
        <v>169</v>
      </c>
      <c r="B4037" s="3" t="s">
        <v>170</v>
      </c>
      <c r="C4037" s="3">
        <v>55.235999999999997</v>
      </c>
      <c r="D4037" s="3">
        <v>25.908999999999999</v>
      </c>
      <c r="E4037" s="9">
        <v>45918</v>
      </c>
      <c r="F4037" s="3" t="s">
        <v>47</v>
      </c>
      <c r="G4037" s="25" t="s">
        <v>48</v>
      </c>
      <c r="H4037" s="3">
        <v>18</v>
      </c>
      <c r="I4037" s="3">
        <v>30</v>
      </c>
      <c r="J4037" s="3">
        <v>30</v>
      </c>
      <c r="K4037" s="3" t="s">
        <v>3</v>
      </c>
      <c r="L4037" s="3">
        <v>14.3</v>
      </c>
      <c r="M4037" s="3">
        <v>12.1</v>
      </c>
      <c r="N4037" s="3">
        <v>30</v>
      </c>
      <c r="O4037" s="3">
        <v>1</v>
      </c>
      <c r="P4037" s="28">
        <f>N4037/O4037</f>
        <v>30</v>
      </c>
      <c r="Q4037" s="5">
        <v>14</v>
      </c>
      <c r="R4037" s="2" t="s">
        <v>29</v>
      </c>
      <c r="S4037" s="55">
        <f>O4037/J4037*40</f>
        <v>1.3333333333333333</v>
      </c>
      <c r="T4037" s="55">
        <f>N4037/J4037*40</f>
        <v>40</v>
      </c>
    </row>
    <row r="4038" spans="1:20" ht="14.4" x14ac:dyDescent="0.3">
      <c r="A4038" s="3" t="s">
        <v>169</v>
      </c>
      <c r="B4038" s="3" t="s">
        <v>170</v>
      </c>
      <c r="C4038" s="3">
        <v>55.235999999999997</v>
      </c>
      <c r="D4038" s="3">
        <v>25.908999999999999</v>
      </c>
      <c r="E4038" s="9">
        <v>45918</v>
      </c>
      <c r="F4038" s="3" t="s">
        <v>47</v>
      </c>
      <c r="G4038" s="25" t="s">
        <v>48</v>
      </c>
      <c r="H4038" s="3">
        <v>18</v>
      </c>
      <c r="I4038" s="3">
        <v>30</v>
      </c>
      <c r="J4038" s="3">
        <v>30</v>
      </c>
      <c r="K4038" s="3" t="s">
        <v>3</v>
      </c>
      <c r="L4038" s="3">
        <v>13.8</v>
      </c>
      <c r="M4038" s="3">
        <v>11.5</v>
      </c>
      <c r="N4038" s="3">
        <v>25</v>
      </c>
      <c r="O4038" s="3">
        <v>1</v>
      </c>
      <c r="P4038" s="28">
        <f>N4038/O4038</f>
        <v>25</v>
      </c>
      <c r="Q4038" s="5">
        <v>14</v>
      </c>
      <c r="R4038" s="2" t="s">
        <v>29</v>
      </c>
      <c r="S4038" s="55">
        <f>O4038/J4038*40</f>
        <v>1.3333333333333333</v>
      </c>
      <c r="T4038" s="55">
        <f>N4038/J4038*40</f>
        <v>33.333333333333336</v>
      </c>
    </row>
    <row r="4039" spans="1:20" ht="14.4" x14ac:dyDescent="0.3">
      <c r="A4039" s="3" t="s">
        <v>169</v>
      </c>
      <c r="B4039" s="3" t="s">
        <v>170</v>
      </c>
      <c r="C4039" s="3">
        <v>55.235999999999997</v>
      </c>
      <c r="D4039" s="3">
        <v>25.908999999999999</v>
      </c>
      <c r="E4039" s="9">
        <v>45918</v>
      </c>
      <c r="F4039" s="3" t="s">
        <v>47</v>
      </c>
      <c r="G4039" s="25" t="s">
        <v>48</v>
      </c>
      <c r="H4039" s="3">
        <v>18</v>
      </c>
      <c r="I4039" s="3">
        <v>30</v>
      </c>
      <c r="J4039" s="3">
        <v>30</v>
      </c>
      <c r="K4039" s="3" t="s">
        <v>3</v>
      </c>
      <c r="L4039" s="3">
        <v>14.3</v>
      </c>
      <c r="M4039" s="3">
        <v>12.2</v>
      </c>
      <c r="N4039" s="3">
        <v>26</v>
      </c>
      <c r="O4039" s="3">
        <v>1</v>
      </c>
      <c r="P4039" s="28">
        <f>N4039/O4039</f>
        <v>26</v>
      </c>
      <c r="Q4039" s="5">
        <v>14</v>
      </c>
      <c r="R4039" s="2" t="s">
        <v>29</v>
      </c>
      <c r="S4039" s="55">
        <f>O4039/J4039*40</f>
        <v>1.3333333333333333</v>
      </c>
      <c r="T4039" s="55">
        <f>N4039/J4039*40</f>
        <v>34.666666666666671</v>
      </c>
    </row>
    <row r="4040" spans="1:20" ht="14.4" x14ac:dyDescent="0.3">
      <c r="A4040" s="3" t="s">
        <v>169</v>
      </c>
      <c r="B4040" s="3" t="s">
        <v>170</v>
      </c>
      <c r="C4040" s="3">
        <v>55.235999999999997</v>
      </c>
      <c r="D4040" s="3">
        <v>25.908999999999999</v>
      </c>
      <c r="E4040" s="9">
        <v>45918</v>
      </c>
      <c r="F4040" s="3" t="s">
        <v>47</v>
      </c>
      <c r="G4040" s="25" t="s">
        <v>48</v>
      </c>
      <c r="H4040" s="3">
        <v>18</v>
      </c>
      <c r="I4040" s="3">
        <v>30</v>
      </c>
      <c r="J4040" s="3">
        <v>30</v>
      </c>
      <c r="K4040" s="3" t="s">
        <v>3</v>
      </c>
      <c r="L4040" s="3">
        <v>14</v>
      </c>
      <c r="N4040" s="3">
        <v>54</v>
      </c>
      <c r="O4040" s="3">
        <v>2</v>
      </c>
      <c r="P4040" s="28">
        <f>N4040/O4040</f>
        <v>27</v>
      </c>
      <c r="Q4040" s="5">
        <v>14</v>
      </c>
      <c r="R4040" s="2" t="s">
        <v>29</v>
      </c>
      <c r="S4040" s="55">
        <f>O4040/J4040*40</f>
        <v>2.6666666666666665</v>
      </c>
      <c r="T4040" s="55">
        <f>N4040/J4040*40</f>
        <v>72</v>
      </c>
    </row>
    <row r="4041" spans="1:20" ht="14.4" x14ac:dyDescent="0.3">
      <c r="A4041" s="3" t="s">
        <v>169</v>
      </c>
      <c r="B4041" s="3" t="s">
        <v>170</v>
      </c>
      <c r="C4041" s="3">
        <v>55.235999999999997</v>
      </c>
      <c r="D4041" s="3">
        <v>25.908999999999999</v>
      </c>
      <c r="E4041" s="9">
        <v>45918</v>
      </c>
      <c r="F4041" s="3" t="s">
        <v>47</v>
      </c>
      <c r="G4041" s="25" t="s">
        <v>48</v>
      </c>
      <c r="H4041" s="3">
        <v>18</v>
      </c>
      <c r="I4041" s="3">
        <v>30</v>
      </c>
      <c r="J4041" s="3">
        <v>30</v>
      </c>
      <c r="K4041" s="3" t="s">
        <v>8</v>
      </c>
      <c r="L4041" s="3">
        <v>16</v>
      </c>
      <c r="N4041" s="3">
        <v>48</v>
      </c>
      <c r="O4041" s="3">
        <v>1</v>
      </c>
      <c r="P4041" s="28">
        <f>N4041/O4041</f>
        <v>48</v>
      </c>
      <c r="Q4041" s="5">
        <v>16</v>
      </c>
      <c r="R4041" s="2"/>
      <c r="S4041" s="55">
        <f>O4041/J4041*40</f>
        <v>1.3333333333333333</v>
      </c>
      <c r="T4041" s="55">
        <f>N4041/J4041*40</f>
        <v>64</v>
      </c>
    </row>
    <row r="4042" spans="1:20" ht="14.4" x14ac:dyDescent="0.3">
      <c r="A4042" s="3" t="s">
        <v>169</v>
      </c>
      <c r="B4042" s="3" t="s">
        <v>170</v>
      </c>
      <c r="C4042" s="3">
        <v>55.235999999999997</v>
      </c>
      <c r="D4042" s="3">
        <v>25.908999999999999</v>
      </c>
      <c r="E4042" s="9">
        <v>45918</v>
      </c>
      <c r="F4042" s="3" t="s">
        <v>47</v>
      </c>
      <c r="G4042" s="25" t="s">
        <v>48</v>
      </c>
      <c r="H4042" s="3">
        <v>18</v>
      </c>
      <c r="I4042" s="3">
        <v>30</v>
      </c>
      <c r="J4042" s="3">
        <v>30</v>
      </c>
      <c r="K4042" s="3" t="s">
        <v>8</v>
      </c>
      <c r="L4042" s="3">
        <v>13.1</v>
      </c>
      <c r="M4042" s="3">
        <v>10.199999999999999</v>
      </c>
      <c r="N4042" s="3">
        <v>26</v>
      </c>
      <c r="O4042" s="3">
        <v>1</v>
      </c>
      <c r="P4042" s="28">
        <f>N4042/O4042</f>
        <v>26</v>
      </c>
      <c r="Q4042" s="5">
        <v>14</v>
      </c>
      <c r="R4042" s="2"/>
      <c r="S4042" s="55">
        <f>O4042/J4042*40</f>
        <v>1.3333333333333333</v>
      </c>
      <c r="T4042" s="55">
        <f>N4042/J4042*40</f>
        <v>34.666666666666671</v>
      </c>
    </row>
    <row r="4043" spans="1:20" ht="14.4" x14ac:dyDescent="0.3">
      <c r="A4043" s="3" t="s">
        <v>169</v>
      </c>
      <c r="B4043" s="3" t="s">
        <v>170</v>
      </c>
      <c r="C4043" s="3">
        <v>55.235999999999997</v>
      </c>
      <c r="D4043" s="3">
        <v>25.908999999999999</v>
      </c>
      <c r="E4043" s="9">
        <v>45918</v>
      </c>
      <c r="F4043" s="3" t="s">
        <v>47</v>
      </c>
      <c r="G4043" s="25" t="s">
        <v>48</v>
      </c>
      <c r="H4043" s="3">
        <v>18</v>
      </c>
      <c r="I4043" s="3">
        <v>30</v>
      </c>
      <c r="J4043" s="3">
        <v>30</v>
      </c>
      <c r="K4043" s="3" t="s">
        <v>8</v>
      </c>
      <c r="L4043" s="3">
        <v>13.2</v>
      </c>
      <c r="M4043" s="3">
        <v>10.4</v>
      </c>
      <c r="N4043" s="3">
        <v>25</v>
      </c>
      <c r="O4043" s="3">
        <v>1</v>
      </c>
      <c r="P4043" s="28">
        <f>N4043/O4043</f>
        <v>25</v>
      </c>
      <c r="Q4043" s="5">
        <v>14</v>
      </c>
      <c r="R4043" s="2"/>
      <c r="S4043" s="55">
        <f>O4043/J4043*40</f>
        <v>1.3333333333333333</v>
      </c>
      <c r="T4043" s="55">
        <f>N4043/J4043*40</f>
        <v>33.333333333333336</v>
      </c>
    </row>
    <row r="4044" spans="1:20" ht="14.4" x14ac:dyDescent="0.3">
      <c r="A4044" s="3" t="s">
        <v>169</v>
      </c>
      <c r="B4044" s="3" t="s">
        <v>170</v>
      </c>
      <c r="C4044" s="3">
        <v>55.235999999999997</v>
      </c>
      <c r="D4044" s="3">
        <v>25.908999999999999</v>
      </c>
      <c r="E4044" s="9">
        <v>45918</v>
      </c>
      <c r="F4044" s="3" t="s">
        <v>47</v>
      </c>
      <c r="G4044" s="25" t="s">
        <v>48</v>
      </c>
      <c r="H4044" s="3">
        <v>18</v>
      </c>
      <c r="I4044" s="3">
        <v>30</v>
      </c>
      <c r="J4044" s="3">
        <v>30</v>
      </c>
      <c r="K4044" s="3" t="s">
        <v>8</v>
      </c>
      <c r="L4044" s="3">
        <v>13.1</v>
      </c>
      <c r="M4044" s="3">
        <v>10.3</v>
      </c>
      <c r="N4044" s="3">
        <v>24</v>
      </c>
      <c r="O4044" s="3">
        <v>1</v>
      </c>
      <c r="P4044" s="28">
        <f>N4044/O4044</f>
        <v>24</v>
      </c>
      <c r="Q4044" s="5">
        <v>14</v>
      </c>
      <c r="R4044" s="2"/>
      <c r="S4044" s="55">
        <f>O4044/J4044*40</f>
        <v>1.3333333333333333</v>
      </c>
      <c r="T4044" s="55">
        <f>N4044/J4044*40</f>
        <v>32</v>
      </c>
    </row>
    <row r="4045" spans="1:20" ht="14.4" x14ac:dyDescent="0.3">
      <c r="A4045" s="3" t="s">
        <v>169</v>
      </c>
      <c r="B4045" s="3" t="s">
        <v>170</v>
      </c>
      <c r="C4045" s="3">
        <v>55.235999999999997</v>
      </c>
      <c r="D4045" s="3">
        <v>25.908999999999999</v>
      </c>
      <c r="E4045" s="9">
        <v>45918</v>
      </c>
      <c r="F4045" s="3" t="s">
        <v>47</v>
      </c>
      <c r="G4045" s="25" t="s">
        <v>48</v>
      </c>
      <c r="H4045" s="3">
        <v>18</v>
      </c>
      <c r="I4045" s="3">
        <v>30</v>
      </c>
      <c r="J4045" s="3">
        <v>30</v>
      </c>
      <c r="K4045" s="3" t="s">
        <v>8</v>
      </c>
      <c r="L4045" s="3">
        <v>11.7</v>
      </c>
      <c r="M4045" s="3">
        <v>9.6</v>
      </c>
      <c r="N4045" s="3">
        <v>18</v>
      </c>
      <c r="O4045" s="3">
        <v>1</v>
      </c>
      <c r="P4045" s="28">
        <f>N4045/O4045</f>
        <v>18</v>
      </c>
      <c r="Q4045" s="5">
        <v>11</v>
      </c>
      <c r="R4045" s="2"/>
      <c r="S4045" s="55">
        <f>O4045/J4045*40</f>
        <v>1.3333333333333333</v>
      </c>
      <c r="T4045" s="55">
        <f>N4045/J4045*40</f>
        <v>24</v>
      </c>
    </row>
    <row r="4046" spans="1:20" ht="14.4" x14ac:dyDescent="0.3">
      <c r="A4046" s="3" t="s">
        <v>169</v>
      </c>
      <c r="B4046" s="3" t="s">
        <v>170</v>
      </c>
      <c r="C4046" s="3">
        <v>55.235999999999997</v>
      </c>
      <c r="D4046" s="3">
        <v>25.908999999999999</v>
      </c>
      <c r="E4046" s="9">
        <v>45918</v>
      </c>
      <c r="F4046" s="3" t="s">
        <v>47</v>
      </c>
      <c r="G4046" s="25" t="s">
        <v>48</v>
      </c>
      <c r="H4046" s="3">
        <v>18</v>
      </c>
      <c r="I4046" s="3">
        <v>30</v>
      </c>
      <c r="J4046" s="3">
        <v>30</v>
      </c>
      <c r="K4046" s="3" t="s">
        <v>5</v>
      </c>
      <c r="L4046" s="3">
        <v>16</v>
      </c>
      <c r="N4046" s="3">
        <v>925</v>
      </c>
      <c r="O4046" s="3">
        <v>22</v>
      </c>
      <c r="P4046" s="28">
        <f>N4046/O4046</f>
        <v>42.045454545454547</v>
      </c>
      <c r="Q4046" s="5">
        <v>16</v>
      </c>
      <c r="R4046" s="2"/>
      <c r="S4046" s="55">
        <f>O4046/J4046*40</f>
        <v>29.333333333333332</v>
      </c>
      <c r="T4046" s="55">
        <f>N4046/J4046*40</f>
        <v>1233.3333333333333</v>
      </c>
    </row>
    <row r="4047" spans="1:20" ht="14.4" x14ac:dyDescent="0.3">
      <c r="A4047" s="3" t="s">
        <v>169</v>
      </c>
      <c r="B4047" s="3" t="s">
        <v>170</v>
      </c>
      <c r="C4047" s="3">
        <v>55.235999999999997</v>
      </c>
      <c r="D4047" s="3">
        <v>25.908999999999999</v>
      </c>
      <c r="E4047" s="9">
        <v>45918</v>
      </c>
      <c r="F4047" s="3" t="s">
        <v>47</v>
      </c>
      <c r="G4047" s="25" t="s">
        <v>48</v>
      </c>
      <c r="H4047" s="3">
        <v>18</v>
      </c>
      <c r="I4047" s="3">
        <v>30</v>
      </c>
      <c r="J4047" s="3">
        <v>30</v>
      </c>
      <c r="K4047" s="3" t="s">
        <v>5</v>
      </c>
      <c r="L4047" s="3">
        <v>14.7</v>
      </c>
      <c r="M4047" s="3">
        <v>12.2</v>
      </c>
      <c r="N4047" s="3">
        <v>34</v>
      </c>
      <c r="O4047" s="3">
        <v>1</v>
      </c>
      <c r="P4047" s="28">
        <f>N4047/O4047</f>
        <v>34</v>
      </c>
      <c r="Q4047" s="5">
        <v>14</v>
      </c>
      <c r="R4047" s="2"/>
      <c r="S4047" s="55">
        <f>O4047/J4047*40</f>
        <v>1.3333333333333333</v>
      </c>
      <c r="T4047" s="55">
        <f>N4047/J4047*40</f>
        <v>45.333333333333329</v>
      </c>
    </row>
    <row r="4048" spans="1:20" ht="14.4" x14ac:dyDescent="0.3">
      <c r="A4048" s="3" t="s">
        <v>169</v>
      </c>
      <c r="B4048" s="3" t="s">
        <v>170</v>
      </c>
      <c r="C4048" s="3">
        <v>55.235999999999997</v>
      </c>
      <c r="D4048" s="3">
        <v>25.908999999999999</v>
      </c>
      <c r="E4048" s="9">
        <v>45918</v>
      </c>
      <c r="F4048" s="3" t="s">
        <v>47</v>
      </c>
      <c r="G4048" s="25" t="s">
        <v>48</v>
      </c>
      <c r="H4048" s="3">
        <v>18</v>
      </c>
      <c r="I4048" s="3">
        <v>30</v>
      </c>
      <c r="J4048" s="3">
        <v>30</v>
      </c>
      <c r="K4048" s="3" t="s">
        <v>5</v>
      </c>
      <c r="L4048" s="3">
        <v>14.7</v>
      </c>
      <c r="M4048" s="3">
        <v>12.2</v>
      </c>
      <c r="N4048" s="3">
        <v>35</v>
      </c>
      <c r="O4048" s="3">
        <v>1</v>
      </c>
      <c r="P4048" s="28">
        <f>N4048/O4048</f>
        <v>35</v>
      </c>
      <c r="Q4048" s="5">
        <v>14</v>
      </c>
      <c r="R4048" s="2"/>
      <c r="S4048" s="55">
        <f>O4048/J4048*40</f>
        <v>1.3333333333333333</v>
      </c>
      <c r="T4048" s="55">
        <f>N4048/J4048*40</f>
        <v>46.666666666666671</v>
      </c>
    </row>
    <row r="4049" spans="1:20" ht="14.4" x14ac:dyDescent="0.3">
      <c r="A4049" s="3" t="s">
        <v>169</v>
      </c>
      <c r="B4049" s="3" t="s">
        <v>170</v>
      </c>
      <c r="C4049" s="3">
        <v>55.235999999999997</v>
      </c>
      <c r="D4049" s="3">
        <v>25.908999999999999</v>
      </c>
      <c r="E4049" s="9">
        <v>45918</v>
      </c>
      <c r="F4049" s="3" t="s">
        <v>47</v>
      </c>
      <c r="G4049" s="25" t="s">
        <v>48</v>
      </c>
      <c r="H4049" s="3">
        <v>18</v>
      </c>
      <c r="I4049" s="3">
        <v>30</v>
      </c>
      <c r="J4049" s="3">
        <v>30</v>
      </c>
      <c r="K4049" s="3" t="s">
        <v>5</v>
      </c>
      <c r="L4049" s="3">
        <v>14.8</v>
      </c>
      <c r="M4049" s="3">
        <v>12.5</v>
      </c>
      <c r="N4049" s="3">
        <v>40</v>
      </c>
      <c r="O4049" s="3">
        <v>1</v>
      </c>
      <c r="P4049" s="28">
        <f>N4049/O4049</f>
        <v>40</v>
      </c>
      <c r="Q4049" s="5">
        <v>14</v>
      </c>
      <c r="R4049" s="2"/>
      <c r="S4049" s="55">
        <f>O4049/J4049*40</f>
        <v>1.3333333333333333</v>
      </c>
      <c r="T4049" s="55">
        <f>N4049/J4049*40</f>
        <v>53.333333333333329</v>
      </c>
    </row>
    <row r="4050" spans="1:20" ht="14.4" x14ac:dyDescent="0.3">
      <c r="A4050" s="3" t="s">
        <v>169</v>
      </c>
      <c r="B4050" s="3" t="s">
        <v>170</v>
      </c>
      <c r="C4050" s="3">
        <v>55.235999999999997</v>
      </c>
      <c r="D4050" s="3">
        <v>25.908999999999999</v>
      </c>
      <c r="E4050" s="9">
        <v>45918</v>
      </c>
      <c r="F4050" s="3" t="s">
        <v>47</v>
      </c>
      <c r="G4050" s="25" t="s">
        <v>48</v>
      </c>
      <c r="H4050" s="3">
        <v>18</v>
      </c>
      <c r="I4050" s="3">
        <v>30</v>
      </c>
      <c r="J4050" s="3">
        <v>30</v>
      </c>
      <c r="K4050" s="3" t="s">
        <v>5</v>
      </c>
      <c r="L4050" s="3">
        <v>14.7</v>
      </c>
      <c r="M4050" s="3">
        <v>12.2</v>
      </c>
      <c r="N4050" s="3">
        <v>33</v>
      </c>
      <c r="O4050" s="3">
        <v>1</v>
      </c>
      <c r="P4050" s="28">
        <f>N4050/O4050</f>
        <v>33</v>
      </c>
      <c r="Q4050" s="5">
        <v>14</v>
      </c>
      <c r="R4050" s="2"/>
      <c r="S4050" s="55">
        <f>O4050/J4050*40</f>
        <v>1.3333333333333333</v>
      </c>
      <c r="T4050" s="55">
        <f>N4050/J4050*40</f>
        <v>44</v>
      </c>
    </row>
    <row r="4051" spans="1:20" ht="14.4" x14ac:dyDescent="0.3">
      <c r="A4051" s="3" t="s">
        <v>169</v>
      </c>
      <c r="B4051" s="3" t="s">
        <v>170</v>
      </c>
      <c r="C4051" s="3">
        <v>55.235999999999997</v>
      </c>
      <c r="D4051" s="3">
        <v>25.908999999999999</v>
      </c>
      <c r="E4051" s="9">
        <v>45918</v>
      </c>
      <c r="F4051" s="3" t="s">
        <v>47</v>
      </c>
      <c r="G4051" s="25" t="s">
        <v>48</v>
      </c>
      <c r="H4051" s="3">
        <v>18</v>
      </c>
      <c r="I4051" s="3">
        <v>30</v>
      </c>
      <c r="J4051" s="3">
        <v>30</v>
      </c>
      <c r="K4051" s="3" t="s">
        <v>5</v>
      </c>
      <c r="L4051" s="3">
        <v>14.5</v>
      </c>
      <c r="M4051" s="3">
        <v>11.5</v>
      </c>
      <c r="N4051" s="3">
        <v>28</v>
      </c>
      <c r="O4051" s="3">
        <v>1</v>
      </c>
      <c r="P4051" s="28">
        <f>N4051/O4051</f>
        <v>28</v>
      </c>
      <c r="Q4051" s="5">
        <v>14</v>
      </c>
      <c r="R4051" s="2"/>
      <c r="S4051" s="55">
        <f>O4051/J4051*40</f>
        <v>1.3333333333333333</v>
      </c>
      <c r="T4051" s="55">
        <f>N4051/J4051*40</f>
        <v>37.333333333333336</v>
      </c>
    </row>
    <row r="4052" spans="1:20" ht="14.4" x14ac:dyDescent="0.3">
      <c r="A4052" s="3" t="s">
        <v>169</v>
      </c>
      <c r="B4052" s="3" t="s">
        <v>170</v>
      </c>
      <c r="C4052" s="3">
        <v>55.235999999999997</v>
      </c>
      <c r="D4052" s="3">
        <v>25.908999999999999</v>
      </c>
      <c r="E4052" s="9">
        <v>45918</v>
      </c>
      <c r="F4052" s="3" t="s">
        <v>47</v>
      </c>
      <c r="G4052" s="25" t="s">
        <v>48</v>
      </c>
      <c r="H4052" s="3">
        <v>18</v>
      </c>
      <c r="I4052" s="3">
        <v>30</v>
      </c>
      <c r="J4052" s="3">
        <v>30</v>
      </c>
      <c r="K4052" s="3" t="s">
        <v>5</v>
      </c>
      <c r="L4052" s="3">
        <v>14</v>
      </c>
      <c r="N4052" s="3">
        <v>2207</v>
      </c>
      <c r="O4052" s="3">
        <v>71</v>
      </c>
      <c r="P4052" s="28">
        <f>N4052/O4052</f>
        <v>31.08450704225352</v>
      </c>
      <c r="Q4052" s="5">
        <v>14</v>
      </c>
      <c r="R4052" s="2"/>
      <c r="S4052" s="55">
        <f>O4052/J4052*40</f>
        <v>94.666666666666671</v>
      </c>
      <c r="T4052" s="55">
        <f>N4052/J4052*40</f>
        <v>2942.6666666666665</v>
      </c>
    </row>
    <row r="4053" spans="1:20" ht="14.4" x14ac:dyDescent="0.3">
      <c r="A4053" s="3" t="s">
        <v>169</v>
      </c>
      <c r="B4053" s="3" t="s">
        <v>170</v>
      </c>
      <c r="C4053" s="3">
        <v>55.235999999999997</v>
      </c>
      <c r="D4053" s="3">
        <v>25.908999999999999</v>
      </c>
      <c r="E4053" s="9">
        <v>45918</v>
      </c>
      <c r="F4053" s="3" t="s">
        <v>47</v>
      </c>
      <c r="G4053" s="25" t="s">
        <v>48</v>
      </c>
      <c r="H4053" s="3">
        <v>18</v>
      </c>
      <c r="I4053" s="3">
        <v>30</v>
      </c>
      <c r="J4053" s="3">
        <v>30</v>
      </c>
      <c r="K4053" s="3" t="s">
        <v>5</v>
      </c>
      <c r="L4053" s="3">
        <v>13.7</v>
      </c>
      <c r="M4053" s="3">
        <v>11.2</v>
      </c>
      <c r="N4053" s="3">
        <v>29</v>
      </c>
      <c r="O4053" s="3">
        <v>1</v>
      </c>
      <c r="P4053" s="28">
        <f>N4053/O4053</f>
        <v>29</v>
      </c>
      <c r="Q4053" s="5">
        <v>14</v>
      </c>
      <c r="R4053" s="2"/>
      <c r="S4053" s="55">
        <f>O4053/J4053*40</f>
        <v>1.3333333333333333</v>
      </c>
      <c r="T4053" s="55">
        <f>N4053/J4053*40</f>
        <v>38.666666666666664</v>
      </c>
    </row>
    <row r="4054" spans="1:20" ht="14.4" x14ac:dyDescent="0.3">
      <c r="A4054" s="3" t="s">
        <v>169</v>
      </c>
      <c r="B4054" s="3" t="s">
        <v>170</v>
      </c>
      <c r="C4054" s="3">
        <v>55.235999999999997</v>
      </c>
      <c r="D4054" s="3">
        <v>25.908999999999999</v>
      </c>
      <c r="E4054" s="9">
        <v>45918</v>
      </c>
      <c r="F4054" s="3" t="s">
        <v>47</v>
      </c>
      <c r="G4054" s="25" t="s">
        <v>48</v>
      </c>
      <c r="H4054" s="3">
        <v>18</v>
      </c>
      <c r="I4054" s="3">
        <v>30</v>
      </c>
      <c r="J4054" s="3">
        <v>30</v>
      </c>
      <c r="K4054" s="3" t="s">
        <v>5</v>
      </c>
      <c r="L4054" s="3">
        <v>13.2</v>
      </c>
      <c r="M4054" s="3">
        <v>10.8</v>
      </c>
      <c r="N4054" s="3">
        <v>27</v>
      </c>
      <c r="O4054" s="3">
        <v>1</v>
      </c>
      <c r="P4054" s="28">
        <f>N4054/O4054</f>
        <v>27</v>
      </c>
      <c r="Q4054" s="5">
        <v>14</v>
      </c>
      <c r="R4054" s="2"/>
      <c r="S4054" s="55">
        <f>O4054/J4054*40</f>
        <v>1.3333333333333333</v>
      </c>
      <c r="T4054" s="55">
        <f>N4054/J4054*40</f>
        <v>36</v>
      </c>
    </row>
    <row r="4055" spans="1:20" ht="14.4" x14ac:dyDescent="0.3">
      <c r="A4055" s="3" t="s">
        <v>169</v>
      </c>
      <c r="B4055" s="3" t="s">
        <v>170</v>
      </c>
      <c r="C4055" s="3">
        <v>55.235999999999997</v>
      </c>
      <c r="D4055" s="3">
        <v>25.908999999999999</v>
      </c>
      <c r="E4055" s="9">
        <v>45918</v>
      </c>
      <c r="F4055" s="3" t="s">
        <v>47</v>
      </c>
      <c r="G4055" s="25" t="s">
        <v>48</v>
      </c>
      <c r="H4055" s="3">
        <v>18</v>
      </c>
      <c r="I4055" s="3">
        <v>30</v>
      </c>
      <c r="J4055" s="3">
        <v>30</v>
      </c>
      <c r="K4055" s="3" t="s">
        <v>5</v>
      </c>
      <c r="L4055" s="3">
        <v>13.5</v>
      </c>
      <c r="M4055" s="3">
        <v>11</v>
      </c>
      <c r="N4055" s="3">
        <v>29</v>
      </c>
      <c r="O4055" s="3">
        <v>1</v>
      </c>
      <c r="P4055" s="28">
        <f>N4055/O4055</f>
        <v>29</v>
      </c>
      <c r="Q4055" s="5">
        <v>14</v>
      </c>
      <c r="R4055" s="2"/>
      <c r="S4055" s="55">
        <f>O4055/J4055*40</f>
        <v>1.3333333333333333</v>
      </c>
      <c r="T4055" s="55">
        <f>N4055/J4055*40</f>
        <v>38.666666666666664</v>
      </c>
    </row>
    <row r="4056" spans="1:20" ht="14.4" x14ac:dyDescent="0.3">
      <c r="A4056" s="3" t="s">
        <v>169</v>
      </c>
      <c r="B4056" s="3" t="s">
        <v>170</v>
      </c>
      <c r="C4056" s="3">
        <v>55.235999999999997</v>
      </c>
      <c r="D4056" s="3">
        <v>25.908999999999999</v>
      </c>
      <c r="E4056" s="9">
        <v>45918</v>
      </c>
      <c r="F4056" s="3" t="s">
        <v>47</v>
      </c>
      <c r="G4056" s="25" t="s">
        <v>48</v>
      </c>
      <c r="H4056" s="3">
        <v>14</v>
      </c>
      <c r="I4056" s="3">
        <v>30</v>
      </c>
      <c r="J4056" s="3">
        <v>30</v>
      </c>
      <c r="K4056" s="3" t="s">
        <v>8</v>
      </c>
      <c r="L4056" s="3">
        <v>13.3</v>
      </c>
      <c r="M4056" s="3">
        <v>10.3</v>
      </c>
      <c r="N4056" s="3">
        <v>23</v>
      </c>
      <c r="O4056" s="3">
        <v>1</v>
      </c>
      <c r="P4056" s="28">
        <f>N4056/O4056</f>
        <v>23</v>
      </c>
      <c r="Q4056" s="5">
        <v>14</v>
      </c>
      <c r="R4056" s="2"/>
      <c r="S4056" s="55">
        <f>O4056/J4056*40</f>
        <v>1.3333333333333333</v>
      </c>
      <c r="T4056" s="55">
        <f>N4056/J4056*40</f>
        <v>30.666666666666668</v>
      </c>
    </row>
    <row r="4057" spans="1:20" ht="14.4" x14ac:dyDescent="0.3">
      <c r="A4057" s="3" t="s">
        <v>169</v>
      </c>
      <c r="B4057" s="3" t="s">
        <v>170</v>
      </c>
      <c r="C4057" s="3">
        <v>55.235999999999997</v>
      </c>
      <c r="D4057" s="3">
        <v>25.908999999999999</v>
      </c>
      <c r="E4057" s="9">
        <v>45918</v>
      </c>
      <c r="F4057" s="3" t="s">
        <v>47</v>
      </c>
      <c r="G4057" s="25" t="s">
        <v>48</v>
      </c>
      <c r="H4057" s="3">
        <v>14</v>
      </c>
      <c r="I4057" s="3">
        <v>30</v>
      </c>
      <c r="J4057" s="3">
        <v>30</v>
      </c>
      <c r="K4057" s="3" t="s">
        <v>8</v>
      </c>
      <c r="L4057" s="3">
        <v>13.2</v>
      </c>
      <c r="M4057" s="3">
        <v>10.4</v>
      </c>
      <c r="N4057" s="3">
        <v>21</v>
      </c>
      <c r="O4057" s="3">
        <v>1</v>
      </c>
      <c r="P4057" s="28">
        <f>N4057/O4057</f>
        <v>21</v>
      </c>
      <c r="Q4057" s="5">
        <v>14</v>
      </c>
      <c r="R4057" s="2"/>
      <c r="S4057" s="55">
        <f>O4057/J4057*40</f>
        <v>1.3333333333333333</v>
      </c>
      <c r="T4057" s="55">
        <f>N4057/J4057*40</f>
        <v>28</v>
      </c>
    </row>
    <row r="4058" spans="1:20" ht="14.4" x14ac:dyDescent="0.3">
      <c r="A4058" s="3" t="s">
        <v>169</v>
      </c>
      <c r="B4058" s="3" t="s">
        <v>170</v>
      </c>
      <c r="C4058" s="3">
        <v>55.235999999999997</v>
      </c>
      <c r="D4058" s="3">
        <v>25.908999999999999</v>
      </c>
      <c r="E4058" s="9">
        <v>45918</v>
      </c>
      <c r="F4058" s="3" t="s">
        <v>47</v>
      </c>
      <c r="G4058" s="25" t="s">
        <v>48</v>
      </c>
      <c r="H4058" s="3">
        <v>14</v>
      </c>
      <c r="I4058" s="3">
        <v>30</v>
      </c>
      <c r="J4058" s="3">
        <v>30</v>
      </c>
      <c r="K4058" s="3" t="s">
        <v>8</v>
      </c>
      <c r="L4058" s="3">
        <v>12.8</v>
      </c>
      <c r="M4058" s="3">
        <v>10.3</v>
      </c>
      <c r="N4058" s="3">
        <v>22</v>
      </c>
      <c r="O4058" s="3">
        <v>1</v>
      </c>
      <c r="P4058" s="28">
        <f>N4058/O4058</f>
        <v>22</v>
      </c>
      <c r="Q4058" s="5">
        <v>14</v>
      </c>
      <c r="R4058" s="2"/>
      <c r="S4058" s="55">
        <f>O4058/J4058*40</f>
        <v>1.3333333333333333</v>
      </c>
      <c r="T4058" s="55">
        <f>N4058/J4058*40</f>
        <v>29.333333333333332</v>
      </c>
    </row>
    <row r="4059" spans="1:20" ht="14.4" x14ac:dyDescent="0.3">
      <c r="A4059" s="3" t="s">
        <v>169</v>
      </c>
      <c r="B4059" s="3" t="s">
        <v>170</v>
      </c>
      <c r="C4059" s="3">
        <v>55.235999999999997</v>
      </c>
      <c r="D4059" s="3">
        <v>25.908999999999999</v>
      </c>
      <c r="E4059" s="9">
        <v>45918</v>
      </c>
      <c r="F4059" s="3" t="s">
        <v>47</v>
      </c>
      <c r="G4059" s="25" t="s">
        <v>48</v>
      </c>
      <c r="H4059" s="3">
        <v>14</v>
      </c>
      <c r="I4059" s="3">
        <v>30</v>
      </c>
      <c r="J4059" s="3">
        <v>30</v>
      </c>
      <c r="K4059" s="3" t="s">
        <v>13</v>
      </c>
      <c r="L4059" s="3">
        <v>15.3</v>
      </c>
      <c r="M4059" s="3">
        <v>12.7</v>
      </c>
      <c r="N4059" s="3">
        <v>42</v>
      </c>
      <c r="O4059" s="3">
        <v>1</v>
      </c>
      <c r="P4059" s="28">
        <f>N4059/O4059</f>
        <v>42</v>
      </c>
      <c r="Q4059" s="5">
        <v>16</v>
      </c>
      <c r="R4059" s="2"/>
      <c r="S4059" s="55">
        <f>O4059/J4059*40</f>
        <v>1.3333333333333333</v>
      </c>
      <c r="T4059" s="55">
        <f>N4059/J4059*40</f>
        <v>56</v>
      </c>
    </row>
    <row r="4060" spans="1:20" ht="14.4" x14ac:dyDescent="0.3">
      <c r="A4060" s="3" t="s">
        <v>169</v>
      </c>
      <c r="B4060" s="3" t="s">
        <v>170</v>
      </c>
      <c r="C4060" s="3">
        <v>55.235999999999997</v>
      </c>
      <c r="D4060" s="3">
        <v>25.908999999999999</v>
      </c>
      <c r="E4060" s="9">
        <v>45918</v>
      </c>
      <c r="F4060" s="3" t="s">
        <v>47</v>
      </c>
      <c r="G4060" s="25" t="s">
        <v>48</v>
      </c>
      <c r="H4060" s="3">
        <v>14</v>
      </c>
      <c r="I4060" s="3">
        <v>30</v>
      </c>
      <c r="J4060" s="3">
        <v>30</v>
      </c>
      <c r="K4060" s="3" t="s">
        <v>13</v>
      </c>
      <c r="L4060" s="3">
        <v>14.5</v>
      </c>
      <c r="M4060" s="3">
        <v>12.3</v>
      </c>
      <c r="N4060" s="3">
        <v>35</v>
      </c>
      <c r="O4060" s="3">
        <v>1</v>
      </c>
      <c r="P4060" s="28">
        <f>N4060/O4060</f>
        <v>35</v>
      </c>
      <c r="Q4060" s="5">
        <v>14</v>
      </c>
      <c r="R4060" s="2"/>
      <c r="S4060" s="55">
        <f>O4060/J4060*40</f>
        <v>1.3333333333333333</v>
      </c>
      <c r="T4060" s="55">
        <f>N4060/J4060*40</f>
        <v>46.666666666666671</v>
      </c>
    </row>
    <row r="4061" spans="1:20" ht="14.4" x14ac:dyDescent="0.3">
      <c r="A4061" s="3" t="s">
        <v>169</v>
      </c>
      <c r="B4061" s="3" t="s">
        <v>170</v>
      </c>
      <c r="C4061" s="3">
        <v>55.235999999999997</v>
      </c>
      <c r="D4061" s="3">
        <v>25.908999999999999</v>
      </c>
      <c r="E4061" s="9">
        <v>45918</v>
      </c>
      <c r="F4061" s="3" t="s">
        <v>47</v>
      </c>
      <c r="G4061" s="25" t="s">
        <v>48</v>
      </c>
      <c r="H4061" s="3">
        <v>14</v>
      </c>
      <c r="I4061" s="3">
        <v>30</v>
      </c>
      <c r="J4061" s="3">
        <v>30</v>
      </c>
      <c r="K4061" s="3" t="s">
        <v>3</v>
      </c>
      <c r="L4061" s="3">
        <v>13.5</v>
      </c>
      <c r="M4061" s="3">
        <v>11.6</v>
      </c>
      <c r="N4061" s="3">
        <v>26</v>
      </c>
      <c r="O4061" s="3">
        <v>1</v>
      </c>
      <c r="P4061" s="28">
        <f>N4061/O4061</f>
        <v>26</v>
      </c>
      <c r="Q4061" s="5">
        <v>14</v>
      </c>
      <c r="R4061" s="2" t="s">
        <v>29</v>
      </c>
      <c r="S4061" s="55">
        <f>O4061/J4061*40</f>
        <v>1.3333333333333333</v>
      </c>
      <c r="T4061" s="55">
        <f>N4061/J4061*40</f>
        <v>34.666666666666671</v>
      </c>
    </row>
    <row r="4062" spans="1:20" ht="14.4" x14ac:dyDescent="0.3">
      <c r="A4062" s="3" t="s">
        <v>169</v>
      </c>
      <c r="B4062" s="3" t="s">
        <v>170</v>
      </c>
      <c r="C4062" s="3">
        <v>55.235999999999997</v>
      </c>
      <c r="D4062" s="3">
        <v>25.908999999999999</v>
      </c>
      <c r="E4062" s="9">
        <v>45918</v>
      </c>
      <c r="F4062" s="3" t="s">
        <v>47</v>
      </c>
      <c r="G4062" s="25" t="s">
        <v>48</v>
      </c>
      <c r="H4062" s="3">
        <v>14</v>
      </c>
      <c r="I4062" s="3">
        <v>30</v>
      </c>
      <c r="J4062" s="3">
        <v>30</v>
      </c>
      <c r="K4062" s="3" t="s">
        <v>3</v>
      </c>
      <c r="L4062" s="3">
        <v>13.2</v>
      </c>
      <c r="M4062" s="3">
        <v>11.5</v>
      </c>
      <c r="N4062" s="3">
        <v>20</v>
      </c>
      <c r="O4062" s="3">
        <v>1</v>
      </c>
      <c r="P4062" s="28">
        <f>N4062/O4062</f>
        <v>20</v>
      </c>
      <c r="Q4062" s="5">
        <v>14</v>
      </c>
      <c r="R4062" s="2" t="s">
        <v>29</v>
      </c>
      <c r="S4062" s="55">
        <f>O4062/J4062*40</f>
        <v>1.3333333333333333</v>
      </c>
      <c r="T4062" s="55">
        <f>N4062/J4062*40</f>
        <v>26.666666666666664</v>
      </c>
    </row>
    <row r="4063" spans="1:20" ht="14.4" x14ac:dyDescent="0.3">
      <c r="A4063" s="3" t="s">
        <v>169</v>
      </c>
      <c r="B4063" s="3" t="s">
        <v>170</v>
      </c>
      <c r="C4063" s="3">
        <v>55.235999999999997</v>
      </c>
      <c r="D4063" s="3">
        <v>25.908999999999999</v>
      </c>
      <c r="E4063" s="9">
        <v>45918</v>
      </c>
      <c r="F4063" s="3" t="s">
        <v>47</v>
      </c>
      <c r="G4063" s="25" t="s">
        <v>48</v>
      </c>
      <c r="H4063" s="3">
        <v>14</v>
      </c>
      <c r="I4063" s="3">
        <v>30</v>
      </c>
      <c r="J4063" s="3">
        <v>30</v>
      </c>
      <c r="K4063" s="3" t="s">
        <v>3</v>
      </c>
      <c r="L4063" s="3">
        <v>12.1</v>
      </c>
      <c r="M4063" s="3">
        <v>10.5</v>
      </c>
      <c r="N4063" s="3">
        <v>21</v>
      </c>
      <c r="O4063" s="3">
        <v>1</v>
      </c>
      <c r="P4063" s="28">
        <f>N4063/O4063</f>
        <v>21</v>
      </c>
      <c r="Q4063" s="5">
        <v>11</v>
      </c>
      <c r="R4063" s="2" t="s">
        <v>29</v>
      </c>
      <c r="S4063" s="55">
        <f>O4063/J4063*40</f>
        <v>1.3333333333333333</v>
      </c>
      <c r="T4063" s="55">
        <f>N4063/J4063*40</f>
        <v>28</v>
      </c>
    </row>
    <row r="4064" spans="1:20" ht="14.4" x14ac:dyDescent="0.3">
      <c r="A4064" s="3" t="s">
        <v>169</v>
      </c>
      <c r="B4064" s="3" t="s">
        <v>170</v>
      </c>
      <c r="C4064" s="3">
        <v>55.235999999999997</v>
      </c>
      <c r="D4064" s="3">
        <v>25.908999999999999</v>
      </c>
      <c r="E4064" s="9">
        <v>45918</v>
      </c>
      <c r="F4064" s="3" t="s">
        <v>47</v>
      </c>
      <c r="G4064" s="25" t="s">
        <v>48</v>
      </c>
      <c r="H4064" s="3">
        <v>14</v>
      </c>
      <c r="I4064" s="3">
        <v>30</v>
      </c>
      <c r="J4064" s="3">
        <v>30</v>
      </c>
      <c r="K4064" s="3" t="s">
        <v>3</v>
      </c>
      <c r="L4064" s="3">
        <v>10.3</v>
      </c>
      <c r="M4064" s="3">
        <v>9.1</v>
      </c>
      <c r="N4064" s="3">
        <v>14</v>
      </c>
      <c r="O4064" s="3">
        <v>1</v>
      </c>
      <c r="P4064" s="28">
        <f>N4064/O4064</f>
        <v>14</v>
      </c>
      <c r="Q4064" s="5">
        <v>11</v>
      </c>
      <c r="R4064" s="2" t="s">
        <v>28</v>
      </c>
      <c r="S4064" s="55">
        <f>O4064/J4064*40</f>
        <v>1.3333333333333333</v>
      </c>
      <c r="T4064" s="55">
        <f>N4064/J4064*40</f>
        <v>18.666666666666668</v>
      </c>
    </row>
    <row r="4065" spans="1:20" ht="14.4" x14ac:dyDescent="0.3">
      <c r="A4065" s="3" t="s">
        <v>169</v>
      </c>
      <c r="B4065" s="3" t="s">
        <v>170</v>
      </c>
      <c r="C4065" s="3">
        <v>55.235999999999997</v>
      </c>
      <c r="D4065" s="3">
        <v>25.908999999999999</v>
      </c>
      <c r="E4065" s="9">
        <v>45918</v>
      </c>
      <c r="F4065" s="3" t="s">
        <v>47</v>
      </c>
      <c r="G4065" s="25" t="s">
        <v>48</v>
      </c>
      <c r="H4065" s="3">
        <v>14</v>
      </c>
      <c r="I4065" s="3">
        <v>30</v>
      </c>
      <c r="J4065" s="3">
        <v>30</v>
      </c>
      <c r="K4065" s="3" t="s">
        <v>3</v>
      </c>
      <c r="L4065" s="3">
        <v>11.3</v>
      </c>
      <c r="M4065" s="3">
        <v>9.6999999999999993</v>
      </c>
      <c r="N4065" s="3">
        <v>18</v>
      </c>
      <c r="O4065" s="3">
        <v>1</v>
      </c>
      <c r="P4065" s="28">
        <f>N4065/O4065</f>
        <v>18</v>
      </c>
      <c r="Q4065" s="5">
        <v>11</v>
      </c>
      <c r="R4065" s="2" t="s">
        <v>28</v>
      </c>
      <c r="S4065" s="55">
        <f>O4065/J4065*40</f>
        <v>1.3333333333333333</v>
      </c>
      <c r="T4065" s="55">
        <f>N4065/J4065*40</f>
        <v>24</v>
      </c>
    </row>
    <row r="4066" spans="1:20" ht="14.4" x14ac:dyDescent="0.3">
      <c r="A4066" s="3" t="s">
        <v>169</v>
      </c>
      <c r="B4066" s="3" t="s">
        <v>170</v>
      </c>
      <c r="C4066" s="3">
        <v>55.235999999999997</v>
      </c>
      <c r="D4066" s="3">
        <v>25.908999999999999</v>
      </c>
      <c r="E4066" s="9">
        <v>45918</v>
      </c>
      <c r="F4066" s="3" t="s">
        <v>47</v>
      </c>
      <c r="G4066" s="25" t="s">
        <v>48</v>
      </c>
      <c r="H4066" s="3">
        <v>14</v>
      </c>
      <c r="I4066" s="3">
        <v>30</v>
      </c>
      <c r="J4066" s="3">
        <v>30</v>
      </c>
      <c r="K4066" s="3" t="s">
        <v>3</v>
      </c>
      <c r="L4066" s="3">
        <v>12.2</v>
      </c>
      <c r="M4066" s="3">
        <v>10.3</v>
      </c>
      <c r="N4066" s="3">
        <v>21</v>
      </c>
      <c r="O4066" s="3">
        <v>1</v>
      </c>
      <c r="P4066" s="28">
        <f>N4066/O4066</f>
        <v>21</v>
      </c>
      <c r="Q4066" s="5">
        <v>11</v>
      </c>
      <c r="R4066" s="2" t="s">
        <v>29</v>
      </c>
      <c r="S4066" s="55">
        <f>O4066/J4066*40</f>
        <v>1.3333333333333333</v>
      </c>
      <c r="T4066" s="55">
        <f>N4066/J4066*40</f>
        <v>28</v>
      </c>
    </row>
    <row r="4067" spans="1:20" ht="14.4" x14ac:dyDescent="0.3">
      <c r="A4067" s="3" t="s">
        <v>169</v>
      </c>
      <c r="B4067" s="3" t="s">
        <v>170</v>
      </c>
      <c r="C4067" s="3">
        <v>55.235999999999997</v>
      </c>
      <c r="D4067" s="3">
        <v>25.908999999999999</v>
      </c>
      <c r="E4067" s="9">
        <v>45918</v>
      </c>
      <c r="F4067" s="3" t="s">
        <v>47</v>
      </c>
      <c r="G4067" s="25" t="s">
        <v>48</v>
      </c>
      <c r="H4067" s="3">
        <v>14</v>
      </c>
      <c r="I4067" s="3">
        <v>30</v>
      </c>
      <c r="J4067" s="3">
        <v>30</v>
      </c>
      <c r="K4067" s="3" t="s">
        <v>3</v>
      </c>
      <c r="L4067" s="3">
        <v>12.3</v>
      </c>
      <c r="M4067" s="3">
        <v>10.3</v>
      </c>
      <c r="N4067" s="3">
        <v>21</v>
      </c>
      <c r="O4067" s="3">
        <v>1</v>
      </c>
      <c r="P4067" s="28">
        <f>N4067/O4067</f>
        <v>21</v>
      </c>
      <c r="Q4067" s="5">
        <v>11</v>
      </c>
      <c r="R4067" s="2" t="s">
        <v>29</v>
      </c>
      <c r="S4067" s="55">
        <f>O4067/J4067*40</f>
        <v>1.3333333333333333</v>
      </c>
      <c r="T4067" s="55">
        <f>N4067/J4067*40</f>
        <v>28</v>
      </c>
    </row>
    <row r="4068" spans="1:20" ht="14.4" x14ac:dyDescent="0.3">
      <c r="A4068" s="3" t="s">
        <v>169</v>
      </c>
      <c r="B4068" s="3" t="s">
        <v>170</v>
      </c>
      <c r="C4068" s="3">
        <v>55.235999999999997</v>
      </c>
      <c r="D4068" s="3">
        <v>25.908999999999999</v>
      </c>
      <c r="E4068" s="9">
        <v>45918</v>
      </c>
      <c r="F4068" s="3" t="s">
        <v>47</v>
      </c>
      <c r="G4068" s="25" t="s">
        <v>48</v>
      </c>
      <c r="H4068" s="3">
        <v>14</v>
      </c>
      <c r="I4068" s="3">
        <v>30</v>
      </c>
      <c r="J4068" s="3">
        <v>30</v>
      </c>
      <c r="K4068" s="3" t="s">
        <v>3</v>
      </c>
      <c r="L4068" s="3">
        <v>11</v>
      </c>
      <c r="N4068" s="3">
        <v>1298</v>
      </c>
      <c r="O4068" s="3">
        <v>73</v>
      </c>
      <c r="P4068" s="28">
        <f>N4068/O4068</f>
        <v>17.780821917808218</v>
      </c>
      <c r="Q4068" s="5">
        <v>11</v>
      </c>
      <c r="R4068" s="2" t="s">
        <v>29</v>
      </c>
      <c r="S4068" s="55">
        <f>O4068/J4068*40</f>
        <v>97.333333333333329</v>
      </c>
      <c r="T4068" s="55">
        <f>N4068/J4068*40</f>
        <v>1730.6666666666665</v>
      </c>
    </row>
    <row r="4069" spans="1:20" ht="14.4" x14ac:dyDescent="0.3">
      <c r="A4069" s="3" t="s">
        <v>169</v>
      </c>
      <c r="B4069" s="3" t="s">
        <v>170</v>
      </c>
      <c r="C4069" s="3">
        <v>55.235999999999997</v>
      </c>
      <c r="D4069" s="3">
        <v>25.908999999999999</v>
      </c>
      <c r="E4069" s="9">
        <v>45918</v>
      </c>
      <c r="F4069" s="3" t="s">
        <v>47</v>
      </c>
      <c r="G4069" s="25" t="s">
        <v>48</v>
      </c>
      <c r="H4069" s="3">
        <v>14</v>
      </c>
      <c r="I4069" s="3">
        <v>30</v>
      </c>
      <c r="J4069" s="3">
        <v>30</v>
      </c>
      <c r="K4069" s="3" t="s">
        <v>3</v>
      </c>
      <c r="L4069" s="3">
        <v>14</v>
      </c>
      <c r="N4069" s="3">
        <v>76</v>
      </c>
      <c r="O4069" s="3">
        <v>3</v>
      </c>
      <c r="P4069" s="28">
        <f>N4069/O4069</f>
        <v>25.333333333333332</v>
      </c>
      <c r="Q4069" s="5">
        <v>14</v>
      </c>
      <c r="R4069" s="2" t="s">
        <v>29</v>
      </c>
      <c r="S4069" s="55">
        <f>O4069/J4069*40</f>
        <v>4</v>
      </c>
      <c r="T4069" s="55">
        <f>N4069/J4069*40</f>
        <v>101.33333333333333</v>
      </c>
    </row>
    <row r="4070" spans="1:20" ht="14.4" x14ac:dyDescent="0.3">
      <c r="A4070" s="3" t="s">
        <v>169</v>
      </c>
      <c r="B4070" s="3" t="s">
        <v>170</v>
      </c>
      <c r="C4070" s="3">
        <v>55.235999999999997</v>
      </c>
      <c r="D4070" s="3">
        <v>25.908999999999999</v>
      </c>
      <c r="E4070" s="9">
        <v>45918</v>
      </c>
      <c r="F4070" s="3" t="s">
        <v>47</v>
      </c>
      <c r="G4070" s="25" t="s">
        <v>48</v>
      </c>
      <c r="H4070" s="3">
        <v>14</v>
      </c>
      <c r="I4070" s="3">
        <v>30</v>
      </c>
      <c r="J4070" s="3">
        <v>30</v>
      </c>
      <c r="K4070" s="3" t="s">
        <v>10</v>
      </c>
      <c r="L4070" s="3">
        <v>14</v>
      </c>
      <c r="N4070" s="3">
        <v>89</v>
      </c>
      <c r="O4070" s="3">
        <v>4</v>
      </c>
      <c r="P4070" s="28">
        <f>N4070/O4070</f>
        <v>22.25</v>
      </c>
      <c r="Q4070" s="5">
        <v>14</v>
      </c>
      <c r="R4070" s="2"/>
      <c r="S4070" s="55">
        <f>O4070/J4070*40</f>
        <v>5.333333333333333</v>
      </c>
      <c r="T4070" s="55">
        <f>N4070/J4070*40</f>
        <v>118.66666666666667</v>
      </c>
    </row>
    <row r="4071" spans="1:20" ht="14.4" x14ac:dyDescent="0.3">
      <c r="A4071" s="3" t="s">
        <v>169</v>
      </c>
      <c r="B4071" s="3" t="s">
        <v>170</v>
      </c>
      <c r="C4071" s="3">
        <v>55.235999999999997</v>
      </c>
      <c r="D4071" s="3">
        <v>25.908999999999999</v>
      </c>
      <c r="E4071" s="9">
        <v>45918</v>
      </c>
      <c r="F4071" s="3" t="s">
        <v>47</v>
      </c>
      <c r="G4071" s="25" t="s">
        <v>48</v>
      </c>
      <c r="H4071" s="3">
        <v>14</v>
      </c>
      <c r="I4071" s="3">
        <v>30</v>
      </c>
      <c r="J4071" s="3">
        <v>30</v>
      </c>
      <c r="K4071" s="3" t="s">
        <v>10</v>
      </c>
      <c r="L4071" s="3">
        <v>10.5</v>
      </c>
      <c r="M4071" s="3">
        <v>8.5</v>
      </c>
      <c r="N4071" s="3">
        <v>9</v>
      </c>
      <c r="O4071" s="3">
        <v>1</v>
      </c>
      <c r="P4071" s="28">
        <f>N4071/O4071</f>
        <v>9</v>
      </c>
      <c r="Q4071" s="5">
        <v>11</v>
      </c>
      <c r="R4071" s="2"/>
      <c r="S4071" s="55">
        <f>O4071/J4071*40</f>
        <v>1.3333333333333333</v>
      </c>
      <c r="T4071" s="55">
        <f>N4071/J4071*40</f>
        <v>12</v>
      </c>
    </row>
    <row r="4072" spans="1:20" ht="14.4" x14ac:dyDescent="0.3">
      <c r="A4072" s="3" t="s">
        <v>169</v>
      </c>
      <c r="B4072" s="3" t="s">
        <v>170</v>
      </c>
      <c r="C4072" s="3">
        <v>55.235999999999997</v>
      </c>
      <c r="D4072" s="3">
        <v>25.908999999999999</v>
      </c>
      <c r="E4072" s="9">
        <v>45918</v>
      </c>
      <c r="F4072" s="3" t="s">
        <v>47</v>
      </c>
      <c r="G4072" s="25" t="s">
        <v>48</v>
      </c>
      <c r="H4072" s="3">
        <v>14</v>
      </c>
      <c r="I4072" s="3">
        <v>30</v>
      </c>
      <c r="J4072" s="3">
        <v>30</v>
      </c>
      <c r="K4072" s="3" t="s">
        <v>10</v>
      </c>
      <c r="L4072" s="3">
        <v>10.7</v>
      </c>
      <c r="M4072" s="3">
        <v>8.6999999999999993</v>
      </c>
      <c r="N4072" s="3">
        <v>11</v>
      </c>
      <c r="O4072" s="3">
        <v>1</v>
      </c>
      <c r="P4072" s="28">
        <f>N4072/O4072</f>
        <v>11</v>
      </c>
      <c r="Q4072" s="5">
        <v>11</v>
      </c>
      <c r="R4072" s="2"/>
      <c r="S4072" s="55">
        <f>O4072/J4072*40</f>
        <v>1.3333333333333333</v>
      </c>
      <c r="T4072" s="55">
        <f>N4072/J4072*40</f>
        <v>14.666666666666666</v>
      </c>
    </row>
    <row r="4073" spans="1:20" ht="14.4" x14ac:dyDescent="0.3">
      <c r="A4073" s="3" t="s">
        <v>169</v>
      </c>
      <c r="B4073" s="3" t="s">
        <v>170</v>
      </c>
      <c r="C4073" s="3">
        <v>55.235999999999997</v>
      </c>
      <c r="D4073" s="3">
        <v>25.908999999999999</v>
      </c>
      <c r="E4073" s="9">
        <v>45918</v>
      </c>
      <c r="F4073" s="3" t="s">
        <v>47</v>
      </c>
      <c r="G4073" s="25" t="s">
        <v>48</v>
      </c>
      <c r="H4073" s="3">
        <v>14</v>
      </c>
      <c r="I4073" s="3">
        <v>30</v>
      </c>
      <c r="J4073" s="3">
        <v>30</v>
      </c>
      <c r="K4073" s="3" t="s">
        <v>10</v>
      </c>
      <c r="L4073" s="3">
        <v>10.5</v>
      </c>
      <c r="M4073" s="3">
        <v>9.4</v>
      </c>
      <c r="N4073" s="3">
        <v>12</v>
      </c>
      <c r="O4073" s="3">
        <v>1</v>
      </c>
      <c r="P4073" s="28">
        <f>N4073/O4073</f>
        <v>12</v>
      </c>
      <c r="Q4073" s="5">
        <v>11</v>
      </c>
      <c r="R4073" s="2"/>
      <c r="S4073" s="55">
        <f>O4073/J4073*40</f>
        <v>1.3333333333333333</v>
      </c>
      <c r="T4073" s="55">
        <f>N4073/J4073*40</f>
        <v>16</v>
      </c>
    </row>
    <row r="4074" spans="1:20" ht="14.4" x14ac:dyDescent="0.3">
      <c r="A4074" s="3" t="s">
        <v>169</v>
      </c>
      <c r="B4074" s="3" t="s">
        <v>170</v>
      </c>
      <c r="C4074" s="3">
        <v>55.235999999999997</v>
      </c>
      <c r="D4074" s="3">
        <v>25.908999999999999</v>
      </c>
      <c r="E4074" s="9">
        <v>45918</v>
      </c>
      <c r="F4074" s="3" t="s">
        <v>47</v>
      </c>
      <c r="G4074" s="25" t="s">
        <v>48</v>
      </c>
      <c r="H4074" s="3">
        <v>14</v>
      </c>
      <c r="I4074" s="3">
        <v>30</v>
      </c>
      <c r="J4074" s="3">
        <v>30</v>
      </c>
      <c r="K4074" s="3" t="s">
        <v>10</v>
      </c>
      <c r="L4074" s="3">
        <v>10.6</v>
      </c>
      <c r="M4074" s="3">
        <v>8.5</v>
      </c>
      <c r="N4074" s="3">
        <v>10</v>
      </c>
      <c r="O4074" s="3">
        <v>1</v>
      </c>
      <c r="P4074" s="28">
        <f>N4074/O4074</f>
        <v>10</v>
      </c>
      <c r="Q4074" s="5">
        <v>11</v>
      </c>
      <c r="R4074" s="2"/>
      <c r="S4074" s="55">
        <f>O4074/J4074*40</f>
        <v>1.3333333333333333</v>
      </c>
      <c r="T4074" s="55">
        <f>N4074/J4074*40</f>
        <v>13.333333333333332</v>
      </c>
    </row>
    <row r="4075" spans="1:20" ht="14.4" x14ac:dyDescent="0.3">
      <c r="A4075" s="3" t="s">
        <v>169</v>
      </c>
      <c r="B4075" s="3" t="s">
        <v>170</v>
      </c>
      <c r="C4075" s="3">
        <v>55.235999999999997</v>
      </c>
      <c r="D4075" s="3">
        <v>25.908999999999999</v>
      </c>
      <c r="E4075" s="9">
        <v>45918</v>
      </c>
      <c r="F4075" s="3" t="s">
        <v>47</v>
      </c>
      <c r="G4075" s="25" t="s">
        <v>48</v>
      </c>
      <c r="H4075" s="3">
        <v>14</v>
      </c>
      <c r="I4075" s="3">
        <v>30</v>
      </c>
      <c r="J4075" s="3">
        <v>30</v>
      </c>
      <c r="K4075" s="3" t="s">
        <v>10</v>
      </c>
      <c r="L4075" s="3">
        <v>10.5</v>
      </c>
      <c r="M4075" s="3">
        <v>8.5</v>
      </c>
      <c r="N4075" s="3">
        <v>10</v>
      </c>
      <c r="O4075" s="3">
        <v>1</v>
      </c>
      <c r="P4075" s="28">
        <f>N4075/O4075</f>
        <v>10</v>
      </c>
      <c r="Q4075" s="5">
        <v>11</v>
      </c>
      <c r="R4075" s="2"/>
      <c r="S4075" s="55">
        <f>O4075/J4075*40</f>
        <v>1.3333333333333333</v>
      </c>
      <c r="T4075" s="55">
        <f>N4075/J4075*40</f>
        <v>13.333333333333332</v>
      </c>
    </row>
    <row r="4076" spans="1:20" ht="14.4" x14ac:dyDescent="0.3">
      <c r="A4076" s="3" t="s">
        <v>169</v>
      </c>
      <c r="B4076" s="3" t="s">
        <v>170</v>
      </c>
      <c r="C4076" s="3">
        <v>55.235999999999997</v>
      </c>
      <c r="D4076" s="3">
        <v>25.908999999999999</v>
      </c>
      <c r="E4076" s="9">
        <v>45918</v>
      </c>
      <c r="F4076" s="3" t="s">
        <v>47</v>
      </c>
      <c r="G4076" s="25" t="s">
        <v>48</v>
      </c>
      <c r="H4076" s="3">
        <v>14</v>
      </c>
      <c r="I4076" s="3">
        <v>30</v>
      </c>
      <c r="J4076" s="3">
        <v>30</v>
      </c>
      <c r="K4076" s="3" t="s">
        <v>10</v>
      </c>
      <c r="L4076" s="3">
        <v>11</v>
      </c>
      <c r="N4076" s="3">
        <v>30</v>
      </c>
      <c r="O4076" s="3">
        <v>3</v>
      </c>
      <c r="P4076" s="28">
        <f>N4076/O4076</f>
        <v>10</v>
      </c>
      <c r="Q4076" s="5">
        <v>11</v>
      </c>
      <c r="R4076" s="2"/>
      <c r="S4076" s="55">
        <f>O4076/J4076*40</f>
        <v>4</v>
      </c>
      <c r="T4076" s="55">
        <f>N4076/J4076*40</f>
        <v>40</v>
      </c>
    </row>
    <row r="4077" spans="1:20" ht="14.4" x14ac:dyDescent="0.3">
      <c r="A4077" s="3" t="s">
        <v>169</v>
      </c>
      <c r="B4077" s="3" t="s">
        <v>170</v>
      </c>
      <c r="C4077" s="3">
        <v>55.235999999999997</v>
      </c>
      <c r="D4077" s="3">
        <v>25.908999999999999</v>
      </c>
      <c r="E4077" s="9">
        <v>45918</v>
      </c>
      <c r="F4077" s="3" t="s">
        <v>47</v>
      </c>
      <c r="G4077" s="25" t="s">
        <v>48</v>
      </c>
      <c r="H4077" s="3">
        <v>14</v>
      </c>
      <c r="I4077" s="3">
        <v>30</v>
      </c>
      <c r="J4077" s="3">
        <v>30</v>
      </c>
      <c r="K4077" s="3" t="s">
        <v>5</v>
      </c>
      <c r="L4077" s="3">
        <v>14</v>
      </c>
      <c r="N4077" s="3">
        <v>1630</v>
      </c>
      <c r="O4077" s="3">
        <v>79</v>
      </c>
      <c r="P4077" s="28">
        <f>N4077/O4077</f>
        <v>20.632911392405063</v>
      </c>
      <c r="Q4077" s="5">
        <v>14</v>
      </c>
      <c r="R4077" s="2"/>
      <c r="S4077" s="55">
        <f>O4077/J4077*40</f>
        <v>105.33333333333333</v>
      </c>
      <c r="T4077" s="55">
        <f>N4077/J4077*40</f>
        <v>2173.3333333333335</v>
      </c>
    </row>
    <row r="4078" spans="1:20" ht="14.4" x14ac:dyDescent="0.3">
      <c r="A4078" s="3" t="s">
        <v>169</v>
      </c>
      <c r="B4078" s="3" t="s">
        <v>170</v>
      </c>
      <c r="C4078" s="3">
        <v>55.235999999999997</v>
      </c>
      <c r="D4078" s="3">
        <v>25.908999999999999</v>
      </c>
      <c r="E4078" s="9">
        <v>45918</v>
      </c>
      <c r="F4078" s="3" t="s">
        <v>47</v>
      </c>
      <c r="G4078" s="25" t="s">
        <v>48</v>
      </c>
      <c r="H4078" s="3">
        <v>14</v>
      </c>
      <c r="I4078" s="3">
        <v>30</v>
      </c>
      <c r="J4078" s="3">
        <v>30</v>
      </c>
      <c r="K4078" s="3" t="s">
        <v>5</v>
      </c>
      <c r="L4078" s="3">
        <v>12.5</v>
      </c>
      <c r="M4078" s="3">
        <v>10.199999999999999</v>
      </c>
      <c r="N4078" s="3">
        <v>18</v>
      </c>
      <c r="O4078" s="3">
        <v>1</v>
      </c>
      <c r="P4078" s="28">
        <f>N4078/O4078</f>
        <v>18</v>
      </c>
      <c r="Q4078" s="5">
        <v>14</v>
      </c>
      <c r="R4078" s="2"/>
      <c r="S4078" s="55">
        <f>O4078/J4078*40</f>
        <v>1.3333333333333333</v>
      </c>
      <c r="T4078" s="55">
        <f>N4078/J4078*40</f>
        <v>24</v>
      </c>
    </row>
    <row r="4079" spans="1:20" ht="14.4" x14ac:dyDescent="0.3">
      <c r="A4079" s="3" t="s">
        <v>169</v>
      </c>
      <c r="B4079" s="3" t="s">
        <v>170</v>
      </c>
      <c r="C4079" s="3">
        <v>55.235999999999997</v>
      </c>
      <c r="D4079" s="3">
        <v>25.908999999999999</v>
      </c>
      <c r="E4079" s="9">
        <v>45918</v>
      </c>
      <c r="F4079" s="3" t="s">
        <v>47</v>
      </c>
      <c r="G4079" s="25" t="s">
        <v>48</v>
      </c>
      <c r="H4079" s="3">
        <v>14</v>
      </c>
      <c r="I4079" s="3">
        <v>30</v>
      </c>
      <c r="J4079" s="3">
        <v>30</v>
      </c>
      <c r="K4079" s="3" t="s">
        <v>5</v>
      </c>
      <c r="L4079" s="3">
        <v>11.5</v>
      </c>
      <c r="M4079" s="3">
        <v>9.3000000000000007</v>
      </c>
      <c r="N4079" s="3">
        <v>14</v>
      </c>
      <c r="O4079" s="3">
        <v>1</v>
      </c>
      <c r="P4079" s="28">
        <f>N4079/O4079</f>
        <v>14</v>
      </c>
      <c r="Q4079" s="5">
        <v>11</v>
      </c>
      <c r="R4079" s="2"/>
      <c r="S4079" s="55">
        <f>O4079/J4079*40</f>
        <v>1.3333333333333333</v>
      </c>
      <c r="T4079" s="55">
        <f>N4079/J4079*40</f>
        <v>18.666666666666668</v>
      </c>
    </row>
    <row r="4080" spans="1:20" ht="14.4" x14ac:dyDescent="0.3">
      <c r="A4080" s="3" t="s">
        <v>169</v>
      </c>
      <c r="B4080" s="3" t="s">
        <v>170</v>
      </c>
      <c r="C4080" s="3">
        <v>55.235999999999997</v>
      </c>
      <c r="D4080" s="3">
        <v>25.908999999999999</v>
      </c>
      <c r="E4080" s="9">
        <v>45918</v>
      </c>
      <c r="F4080" s="3" t="s">
        <v>47</v>
      </c>
      <c r="G4080" s="25" t="s">
        <v>48</v>
      </c>
      <c r="H4080" s="3">
        <v>14</v>
      </c>
      <c r="I4080" s="3">
        <v>30</v>
      </c>
      <c r="J4080" s="3">
        <v>30</v>
      </c>
      <c r="K4080" s="3" t="s">
        <v>5</v>
      </c>
      <c r="L4080" s="3">
        <v>12</v>
      </c>
      <c r="M4080" s="3">
        <v>9.6999999999999993</v>
      </c>
      <c r="N4080" s="3">
        <v>16</v>
      </c>
      <c r="O4080" s="3">
        <v>1</v>
      </c>
      <c r="P4080" s="28">
        <f>N4080/O4080</f>
        <v>16</v>
      </c>
      <c r="Q4080" s="5">
        <v>11</v>
      </c>
      <c r="R4080" s="2"/>
      <c r="S4080" s="55">
        <f>O4080/J4080*40</f>
        <v>1.3333333333333333</v>
      </c>
      <c r="T4080" s="55">
        <f>N4080/J4080*40</f>
        <v>21.333333333333332</v>
      </c>
    </row>
    <row r="4081" spans="1:20" ht="14.4" x14ac:dyDescent="0.3">
      <c r="A4081" s="3" t="s">
        <v>169</v>
      </c>
      <c r="B4081" s="3" t="s">
        <v>170</v>
      </c>
      <c r="C4081" s="3">
        <v>55.235999999999997</v>
      </c>
      <c r="D4081" s="3">
        <v>25.908999999999999</v>
      </c>
      <c r="E4081" s="9">
        <v>45918</v>
      </c>
      <c r="F4081" s="3" t="s">
        <v>47</v>
      </c>
      <c r="G4081" s="25" t="s">
        <v>48</v>
      </c>
      <c r="H4081" s="3">
        <v>14</v>
      </c>
      <c r="I4081" s="3">
        <v>30</v>
      </c>
      <c r="J4081" s="3">
        <v>30</v>
      </c>
      <c r="K4081" s="3" t="s">
        <v>5</v>
      </c>
      <c r="L4081" s="3">
        <v>11.5</v>
      </c>
      <c r="M4081" s="3">
        <v>9.3000000000000007</v>
      </c>
      <c r="N4081" s="3">
        <v>15</v>
      </c>
      <c r="O4081" s="3">
        <v>1</v>
      </c>
      <c r="P4081" s="28">
        <f>N4081/O4081</f>
        <v>15</v>
      </c>
      <c r="Q4081" s="5">
        <v>11</v>
      </c>
      <c r="R4081" s="2"/>
      <c r="S4081" s="55">
        <f>O4081/J4081*40</f>
        <v>1.3333333333333333</v>
      </c>
      <c r="T4081" s="55">
        <f>N4081/J4081*40</f>
        <v>20</v>
      </c>
    </row>
    <row r="4082" spans="1:20" ht="14.4" x14ac:dyDescent="0.3">
      <c r="A4082" s="3" t="s">
        <v>169</v>
      </c>
      <c r="B4082" s="3" t="s">
        <v>170</v>
      </c>
      <c r="C4082" s="3">
        <v>55.235999999999997</v>
      </c>
      <c r="D4082" s="3">
        <v>25.908999999999999</v>
      </c>
      <c r="E4082" s="9">
        <v>45918</v>
      </c>
      <c r="F4082" s="3" t="s">
        <v>47</v>
      </c>
      <c r="G4082" s="25" t="s">
        <v>48</v>
      </c>
      <c r="H4082" s="3">
        <v>14</v>
      </c>
      <c r="I4082" s="3">
        <v>30</v>
      </c>
      <c r="J4082" s="3">
        <v>30</v>
      </c>
      <c r="K4082" s="3" t="s">
        <v>7</v>
      </c>
      <c r="L4082" s="3">
        <v>18.100000000000001</v>
      </c>
      <c r="M4082" s="3">
        <v>14.3</v>
      </c>
      <c r="N4082" s="3">
        <v>47</v>
      </c>
      <c r="O4082" s="3">
        <v>1</v>
      </c>
      <c r="P4082" s="28">
        <f>N4082/O4082</f>
        <v>47</v>
      </c>
      <c r="Q4082" s="5">
        <v>19</v>
      </c>
      <c r="R4082" s="2"/>
      <c r="S4082" s="55">
        <f>O4082/J4082*40</f>
        <v>1.3333333333333333</v>
      </c>
      <c r="T4082" s="55">
        <f>N4082/J4082*40</f>
        <v>62.666666666666664</v>
      </c>
    </row>
    <row r="4083" spans="1:20" ht="14.4" x14ac:dyDescent="0.3">
      <c r="A4083" s="3" t="s">
        <v>169</v>
      </c>
      <c r="B4083" s="3" t="s">
        <v>170</v>
      </c>
      <c r="C4083" s="3">
        <v>55.235999999999997</v>
      </c>
      <c r="D4083" s="3">
        <v>25.908999999999999</v>
      </c>
      <c r="E4083" s="9">
        <v>45918</v>
      </c>
      <c r="F4083" s="3" t="s">
        <v>47</v>
      </c>
      <c r="G4083" s="25" t="s">
        <v>48</v>
      </c>
      <c r="H4083" s="3">
        <v>14</v>
      </c>
      <c r="I4083" s="3">
        <v>30</v>
      </c>
      <c r="J4083" s="3">
        <v>30</v>
      </c>
      <c r="K4083" s="3" t="s">
        <v>7</v>
      </c>
      <c r="L4083" s="3">
        <v>16.5</v>
      </c>
      <c r="M4083" s="3">
        <v>14.1</v>
      </c>
      <c r="N4083" s="3">
        <v>32</v>
      </c>
      <c r="O4083" s="3">
        <v>1</v>
      </c>
      <c r="P4083" s="28">
        <f>N4083/O4083</f>
        <v>32</v>
      </c>
      <c r="Q4083" s="5">
        <v>16</v>
      </c>
      <c r="R4083" s="2"/>
      <c r="S4083" s="55">
        <f>O4083/J4083*40</f>
        <v>1.3333333333333333</v>
      </c>
      <c r="T4083" s="55">
        <f>N4083/J4083*40</f>
        <v>42.666666666666664</v>
      </c>
    </row>
    <row r="4084" spans="1:20" ht="14.4" x14ac:dyDescent="0.3">
      <c r="A4084" s="3" t="s">
        <v>169</v>
      </c>
      <c r="B4084" s="3" t="s">
        <v>170</v>
      </c>
      <c r="C4084" s="3">
        <v>55.235999999999997</v>
      </c>
      <c r="D4084" s="3">
        <v>25.908999999999999</v>
      </c>
      <c r="E4084" s="9">
        <v>45918</v>
      </c>
      <c r="F4084" s="3" t="s">
        <v>47</v>
      </c>
      <c r="G4084" s="25" t="s">
        <v>48</v>
      </c>
      <c r="H4084" s="3">
        <v>14</v>
      </c>
      <c r="I4084" s="3">
        <v>30</v>
      </c>
      <c r="J4084" s="3">
        <v>30</v>
      </c>
      <c r="K4084" s="3" t="s">
        <v>7</v>
      </c>
      <c r="L4084" s="3">
        <v>16.2</v>
      </c>
      <c r="M4084" s="3">
        <v>13.7</v>
      </c>
      <c r="N4084" s="3">
        <v>32</v>
      </c>
      <c r="O4084" s="3">
        <v>1</v>
      </c>
      <c r="P4084" s="28">
        <f>N4084/O4084</f>
        <v>32</v>
      </c>
      <c r="Q4084" s="5">
        <v>16</v>
      </c>
      <c r="R4084" s="2"/>
      <c r="S4084" s="55">
        <f>O4084/J4084*40</f>
        <v>1.3333333333333333</v>
      </c>
      <c r="T4084" s="55">
        <f>N4084/J4084*40</f>
        <v>42.666666666666664</v>
      </c>
    </row>
    <row r="4085" spans="1:20" ht="14.4" x14ac:dyDescent="0.3">
      <c r="A4085" s="3" t="s">
        <v>169</v>
      </c>
      <c r="B4085" s="3" t="s">
        <v>170</v>
      </c>
      <c r="C4085" s="3">
        <v>55.235999999999997</v>
      </c>
      <c r="D4085" s="3">
        <v>25.908999999999999</v>
      </c>
      <c r="E4085" s="9">
        <v>45918</v>
      </c>
      <c r="F4085" s="3" t="s">
        <v>47</v>
      </c>
      <c r="G4085" s="25" t="s">
        <v>48</v>
      </c>
      <c r="H4085" s="3">
        <v>14</v>
      </c>
      <c r="I4085" s="3">
        <v>30</v>
      </c>
      <c r="J4085" s="3">
        <v>30</v>
      </c>
      <c r="K4085" s="3" t="s">
        <v>7</v>
      </c>
      <c r="L4085" s="3">
        <v>15.7</v>
      </c>
      <c r="M4085" s="3">
        <v>13.1</v>
      </c>
      <c r="N4085" s="3">
        <v>28</v>
      </c>
      <c r="O4085" s="3">
        <v>1</v>
      </c>
      <c r="P4085" s="28">
        <f>N4085/O4085</f>
        <v>28</v>
      </c>
      <c r="Q4085" s="5">
        <v>16</v>
      </c>
      <c r="R4085" s="2"/>
      <c r="S4085" s="55">
        <f>O4085/J4085*40</f>
        <v>1.3333333333333333</v>
      </c>
      <c r="T4085" s="55">
        <f>N4085/J4085*40</f>
        <v>37.333333333333336</v>
      </c>
    </row>
    <row r="4086" spans="1:20" ht="14.4" x14ac:dyDescent="0.3">
      <c r="A4086" s="3" t="s">
        <v>169</v>
      </c>
      <c r="B4086" s="3" t="s">
        <v>170</v>
      </c>
      <c r="C4086" s="3">
        <v>55.235999999999997</v>
      </c>
      <c r="D4086" s="3">
        <v>25.908999999999999</v>
      </c>
      <c r="E4086" s="9">
        <v>45918</v>
      </c>
      <c r="F4086" s="3" t="s">
        <v>47</v>
      </c>
      <c r="G4086" s="25" t="s">
        <v>48</v>
      </c>
      <c r="H4086" s="3">
        <v>14</v>
      </c>
      <c r="I4086" s="3">
        <v>30</v>
      </c>
      <c r="J4086" s="3">
        <v>30</v>
      </c>
      <c r="K4086" s="3" t="s">
        <v>7</v>
      </c>
      <c r="L4086" s="3">
        <v>15.7</v>
      </c>
      <c r="M4086" s="3">
        <v>13.2</v>
      </c>
      <c r="N4086" s="3">
        <v>29</v>
      </c>
      <c r="O4086" s="3">
        <v>1</v>
      </c>
      <c r="P4086" s="28">
        <f>N4086/O4086</f>
        <v>29</v>
      </c>
      <c r="Q4086" s="5">
        <v>16</v>
      </c>
      <c r="R4086" s="2"/>
      <c r="S4086" s="55">
        <f>O4086/J4086*40</f>
        <v>1.3333333333333333</v>
      </c>
      <c r="T4086" s="55">
        <f>N4086/J4086*40</f>
        <v>38.666666666666664</v>
      </c>
    </row>
    <row r="4087" spans="1:20" ht="14.4" x14ac:dyDescent="0.3">
      <c r="A4087" s="3" t="s">
        <v>169</v>
      </c>
      <c r="B4087" s="3" t="s">
        <v>170</v>
      </c>
      <c r="C4087" s="3">
        <v>55.235999999999997</v>
      </c>
      <c r="D4087" s="3">
        <v>25.908999999999999</v>
      </c>
      <c r="E4087" s="9">
        <v>45918</v>
      </c>
      <c r="F4087" s="3" t="s">
        <v>47</v>
      </c>
      <c r="G4087" s="25" t="s">
        <v>48</v>
      </c>
      <c r="H4087" s="3">
        <v>14</v>
      </c>
      <c r="I4087" s="3">
        <v>30</v>
      </c>
      <c r="J4087" s="3">
        <v>30</v>
      </c>
      <c r="K4087" s="3" t="s">
        <v>7</v>
      </c>
      <c r="L4087" s="3">
        <v>16.3</v>
      </c>
      <c r="M4087" s="3">
        <v>13.6</v>
      </c>
      <c r="N4087" s="3">
        <v>34</v>
      </c>
      <c r="O4087" s="3">
        <v>1</v>
      </c>
      <c r="P4087" s="28">
        <f>N4087/O4087</f>
        <v>34</v>
      </c>
      <c r="Q4087" s="5">
        <v>16</v>
      </c>
      <c r="R4087" s="2"/>
      <c r="S4087" s="55">
        <f>O4087/J4087*40</f>
        <v>1.3333333333333333</v>
      </c>
      <c r="T4087" s="55">
        <f>N4087/J4087*40</f>
        <v>45.333333333333329</v>
      </c>
    </row>
    <row r="4088" spans="1:20" ht="14.4" x14ac:dyDescent="0.3">
      <c r="A4088" s="3" t="s">
        <v>169</v>
      </c>
      <c r="B4088" s="3" t="s">
        <v>170</v>
      </c>
      <c r="C4088" s="3">
        <v>55.235999999999997</v>
      </c>
      <c r="D4088" s="3">
        <v>25.908999999999999</v>
      </c>
      <c r="E4088" s="9">
        <v>45918</v>
      </c>
      <c r="F4088" s="3" t="s">
        <v>47</v>
      </c>
      <c r="G4088" s="25" t="s">
        <v>48</v>
      </c>
      <c r="H4088" s="3">
        <v>14</v>
      </c>
      <c r="I4088" s="3">
        <v>30</v>
      </c>
      <c r="J4088" s="3">
        <v>30</v>
      </c>
      <c r="K4088" s="3" t="s">
        <v>7</v>
      </c>
      <c r="L4088" s="3">
        <v>16</v>
      </c>
      <c r="N4088" s="3">
        <v>636</v>
      </c>
      <c r="O4088" s="3">
        <v>23</v>
      </c>
      <c r="P4088" s="28">
        <f>N4088/O4088</f>
        <v>27.652173913043477</v>
      </c>
      <c r="Q4088" s="5">
        <v>16</v>
      </c>
      <c r="R4088" s="2"/>
      <c r="S4088" s="55">
        <f>O4088/J4088*40</f>
        <v>30.666666666666668</v>
      </c>
      <c r="T4088" s="55">
        <f>N4088/J4088*40</f>
        <v>848</v>
      </c>
    </row>
    <row r="4089" spans="1:20" ht="14.4" x14ac:dyDescent="0.3">
      <c r="A4089" s="3" t="s">
        <v>169</v>
      </c>
      <c r="B4089" s="3" t="s">
        <v>170</v>
      </c>
      <c r="C4089" s="3">
        <v>55.235999999999997</v>
      </c>
      <c r="D4089" s="3">
        <v>25.908999999999999</v>
      </c>
      <c r="E4089" s="9">
        <v>45918</v>
      </c>
      <c r="F4089" s="3" t="s">
        <v>47</v>
      </c>
      <c r="G4089" s="25" t="s">
        <v>48</v>
      </c>
      <c r="H4089" s="3">
        <v>14</v>
      </c>
      <c r="I4089" s="3">
        <v>30</v>
      </c>
      <c r="J4089" s="3">
        <v>30</v>
      </c>
      <c r="K4089" s="3" t="s">
        <v>7</v>
      </c>
      <c r="L4089" s="3">
        <v>14.6</v>
      </c>
      <c r="M4089" s="3">
        <v>12</v>
      </c>
      <c r="N4089" s="3">
        <v>21</v>
      </c>
      <c r="O4089" s="3">
        <v>1</v>
      </c>
      <c r="P4089" s="28">
        <f>N4089/O4089</f>
        <v>21</v>
      </c>
      <c r="Q4089" s="5">
        <v>14</v>
      </c>
      <c r="R4089" s="2"/>
      <c r="S4089" s="55">
        <f>O4089/J4089*40</f>
        <v>1.3333333333333333</v>
      </c>
      <c r="T4089" s="55">
        <f>N4089/J4089*40</f>
        <v>28</v>
      </c>
    </row>
    <row r="4090" spans="1:20" ht="14.4" x14ac:dyDescent="0.3">
      <c r="A4090" s="3" t="s">
        <v>169</v>
      </c>
      <c r="B4090" s="3" t="s">
        <v>170</v>
      </c>
      <c r="C4090" s="3">
        <v>55.235999999999997</v>
      </c>
      <c r="D4090" s="3">
        <v>25.908999999999999</v>
      </c>
      <c r="E4090" s="9">
        <v>45918</v>
      </c>
      <c r="F4090" s="3" t="s">
        <v>47</v>
      </c>
      <c r="G4090" s="25" t="s">
        <v>48</v>
      </c>
      <c r="H4090" s="3">
        <v>14</v>
      </c>
      <c r="I4090" s="3">
        <v>30</v>
      </c>
      <c r="J4090" s="3">
        <v>30</v>
      </c>
      <c r="K4090" s="3" t="s">
        <v>7</v>
      </c>
      <c r="L4090" s="3">
        <v>14.8</v>
      </c>
      <c r="M4090" s="3">
        <v>12.3</v>
      </c>
      <c r="N4090" s="3">
        <v>24</v>
      </c>
      <c r="O4090" s="3">
        <v>1</v>
      </c>
      <c r="P4090" s="28">
        <f>N4090/O4090</f>
        <v>24</v>
      </c>
      <c r="Q4090" s="5">
        <v>14</v>
      </c>
      <c r="R4090" s="2"/>
      <c r="S4090" s="55">
        <f>O4090/J4090*40</f>
        <v>1.3333333333333333</v>
      </c>
      <c r="T4090" s="55">
        <f>N4090/J4090*40</f>
        <v>32</v>
      </c>
    </row>
    <row r="4091" spans="1:20" ht="14.4" x14ac:dyDescent="0.3">
      <c r="A4091" s="3" t="s">
        <v>169</v>
      </c>
      <c r="B4091" s="3" t="s">
        <v>170</v>
      </c>
      <c r="C4091" s="3">
        <v>55.235999999999997</v>
      </c>
      <c r="D4091" s="3">
        <v>25.908999999999999</v>
      </c>
      <c r="E4091" s="9">
        <v>45918</v>
      </c>
      <c r="F4091" s="3" t="s">
        <v>47</v>
      </c>
      <c r="G4091" s="25" t="s">
        <v>48</v>
      </c>
      <c r="H4091" s="3">
        <v>14</v>
      </c>
      <c r="I4091" s="3">
        <v>30</v>
      </c>
      <c r="J4091" s="3">
        <v>30</v>
      </c>
      <c r="K4091" s="3" t="s">
        <v>7</v>
      </c>
      <c r="L4091" s="3">
        <v>14.1</v>
      </c>
      <c r="M4091" s="3">
        <v>12</v>
      </c>
      <c r="N4091" s="3">
        <v>19</v>
      </c>
      <c r="O4091" s="3">
        <v>1</v>
      </c>
      <c r="P4091" s="28">
        <f>N4091/O4091</f>
        <v>19</v>
      </c>
      <c r="Q4091" s="5">
        <v>14</v>
      </c>
      <c r="R4091" s="2"/>
      <c r="S4091" s="55">
        <f>O4091/J4091*40</f>
        <v>1.3333333333333333</v>
      </c>
      <c r="T4091" s="55">
        <f>N4091/J4091*40</f>
        <v>25.333333333333332</v>
      </c>
    </row>
    <row r="4092" spans="1:20" ht="14.4" x14ac:dyDescent="0.3">
      <c r="A4092" s="3" t="s">
        <v>169</v>
      </c>
      <c r="B4092" s="3" t="s">
        <v>170</v>
      </c>
      <c r="C4092" s="3">
        <v>55.235999999999997</v>
      </c>
      <c r="D4092" s="3">
        <v>25.908999999999999</v>
      </c>
      <c r="E4092" s="9">
        <v>45918</v>
      </c>
      <c r="F4092" s="3" t="s">
        <v>47</v>
      </c>
      <c r="G4092" s="25" t="s">
        <v>48</v>
      </c>
      <c r="H4092" s="3">
        <v>14</v>
      </c>
      <c r="I4092" s="3">
        <v>30</v>
      </c>
      <c r="J4092" s="3">
        <v>30</v>
      </c>
      <c r="K4092" s="3" t="s">
        <v>7</v>
      </c>
      <c r="L4092" s="3">
        <v>13.3</v>
      </c>
      <c r="M4092" s="3">
        <v>11.2</v>
      </c>
      <c r="N4092" s="3">
        <v>14</v>
      </c>
      <c r="O4092" s="3">
        <v>1</v>
      </c>
      <c r="P4092" s="28">
        <f>N4092/O4092</f>
        <v>14</v>
      </c>
      <c r="Q4092" s="5">
        <v>14</v>
      </c>
      <c r="R4092" s="2"/>
      <c r="S4092" s="55">
        <f>O4092/J4092*40</f>
        <v>1.3333333333333333</v>
      </c>
      <c r="T4092" s="55">
        <f>N4092/J4092*40</f>
        <v>18.666666666666668</v>
      </c>
    </row>
    <row r="4093" spans="1:20" ht="14.4" x14ac:dyDescent="0.3">
      <c r="A4093" s="3" t="s">
        <v>169</v>
      </c>
      <c r="B4093" s="3" t="s">
        <v>170</v>
      </c>
      <c r="C4093" s="3">
        <v>55.235999999999997</v>
      </c>
      <c r="D4093" s="3">
        <v>25.908999999999999</v>
      </c>
      <c r="E4093" s="9">
        <v>45918</v>
      </c>
      <c r="F4093" s="3" t="s">
        <v>47</v>
      </c>
      <c r="G4093" s="25" t="s">
        <v>48</v>
      </c>
      <c r="H4093" s="3">
        <v>14</v>
      </c>
      <c r="I4093" s="3">
        <v>30</v>
      </c>
      <c r="J4093" s="3">
        <v>30</v>
      </c>
      <c r="K4093" s="3" t="s">
        <v>7</v>
      </c>
      <c r="L4093" s="3">
        <v>13.7</v>
      </c>
      <c r="M4093" s="3">
        <v>11.7</v>
      </c>
      <c r="N4093" s="3">
        <v>19</v>
      </c>
      <c r="O4093" s="3">
        <v>1</v>
      </c>
      <c r="P4093" s="28">
        <f>N4093/O4093</f>
        <v>19</v>
      </c>
      <c r="Q4093" s="5">
        <v>14</v>
      </c>
      <c r="R4093" s="2"/>
      <c r="S4093" s="55">
        <f>O4093/J4093*40</f>
        <v>1.3333333333333333</v>
      </c>
      <c r="T4093" s="55">
        <f>N4093/J4093*40</f>
        <v>25.333333333333332</v>
      </c>
    </row>
    <row r="4094" spans="1:20" ht="14.4" x14ac:dyDescent="0.3">
      <c r="A4094" s="3" t="s">
        <v>169</v>
      </c>
      <c r="B4094" s="3" t="s">
        <v>170</v>
      </c>
      <c r="C4094" s="3">
        <v>55.235999999999997</v>
      </c>
      <c r="D4094" s="3">
        <v>25.908999999999999</v>
      </c>
      <c r="E4094" s="9">
        <v>45918</v>
      </c>
      <c r="F4094" s="3" t="s">
        <v>47</v>
      </c>
      <c r="G4094" s="25" t="s">
        <v>48</v>
      </c>
      <c r="H4094" s="3">
        <v>14</v>
      </c>
      <c r="I4094" s="3">
        <v>30</v>
      </c>
      <c r="J4094" s="3">
        <v>30</v>
      </c>
      <c r="K4094" s="3" t="s">
        <v>7</v>
      </c>
      <c r="L4094" s="3">
        <v>13.6</v>
      </c>
      <c r="M4094" s="3">
        <v>11.5</v>
      </c>
      <c r="N4094" s="3">
        <v>17</v>
      </c>
      <c r="O4094" s="3">
        <v>1</v>
      </c>
      <c r="P4094" s="28">
        <f>N4094/O4094</f>
        <v>17</v>
      </c>
      <c r="Q4094" s="5">
        <v>14</v>
      </c>
      <c r="R4094" s="2"/>
      <c r="S4094" s="55">
        <f>O4094/J4094*40</f>
        <v>1.3333333333333333</v>
      </c>
      <c r="T4094" s="55">
        <f>N4094/J4094*40</f>
        <v>22.666666666666664</v>
      </c>
    </row>
    <row r="4095" spans="1:20" ht="14.4" x14ac:dyDescent="0.3">
      <c r="A4095" s="3" t="s">
        <v>169</v>
      </c>
      <c r="B4095" s="3" t="s">
        <v>170</v>
      </c>
      <c r="C4095" s="3">
        <v>55.235999999999997</v>
      </c>
      <c r="D4095" s="3">
        <v>25.908999999999999</v>
      </c>
      <c r="E4095" s="9">
        <v>45918</v>
      </c>
      <c r="F4095" s="3" t="s">
        <v>47</v>
      </c>
      <c r="G4095" s="25" t="s">
        <v>48</v>
      </c>
      <c r="H4095" s="3">
        <v>14</v>
      </c>
      <c r="I4095" s="3">
        <v>30</v>
      </c>
      <c r="J4095" s="3">
        <v>30</v>
      </c>
      <c r="K4095" s="3" t="s">
        <v>7</v>
      </c>
      <c r="L4095" s="3">
        <v>14</v>
      </c>
      <c r="N4095" s="3">
        <v>514</v>
      </c>
      <c r="O4095" s="3">
        <v>27</v>
      </c>
      <c r="P4095" s="28">
        <f>N4095/O4095</f>
        <v>19.037037037037038</v>
      </c>
      <c r="Q4095" s="5">
        <v>14</v>
      </c>
      <c r="R4095" s="2"/>
      <c r="S4095" s="55">
        <f>O4095/J4095*40</f>
        <v>36</v>
      </c>
      <c r="T4095" s="55">
        <f>N4095/J4095*40</f>
        <v>685.33333333333326</v>
      </c>
    </row>
    <row r="4096" spans="1:20" ht="14.4" x14ac:dyDescent="0.3">
      <c r="A4096" s="3" t="s">
        <v>169</v>
      </c>
      <c r="B4096" s="3" t="s">
        <v>170</v>
      </c>
      <c r="C4096" s="3">
        <v>55.235999999999997</v>
      </c>
      <c r="D4096" s="3">
        <v>25.908999999999999</v>
      </c>
      <c r="E4096" s="9">
        <v>45918</v>
      </c>
      <c r="F4096" s="3" t="s">
        <v>50</v>
      </c>
      <c r="G4096" s="25" t="s">
        <v>48</v>
      </c>
      <c r="H4096" s="3">
        <v>60</v>
      </c>
      <c r="I4096" s="3">
        <v>60</v>
      </c>
      <c r="J4096" s="3">
        <v>90</v>
      </c>
      <c r="K4096" s="3" t="s">
        <v>3</v>
      </c>
      <c r="L4096" s="3">
        <v>34.299999999999997</v>
      </c>
      <c r="M4096" s="3">
        <v>29.3</v>
      </c>
      <c r="N4096" s="3">
        <v>605</v>
      </c>
      <c r="O4096" s="3">
        <v>1</v>
      </c>
      <c r="P4096" s="28">
        <f>N4096/O4096</f>
        <v>605</v>
      </c>
      <c r="Q4096" s="5">
        <v>34</v>
      </c>
      <c r="R4096" s="2" t="s">
        <v>55</v>
      </c>
      <c r="S4096" s="55">
        <f>O4096/J4096*40</f>
        <v>0.44444444444444448</v>
      </c>
      <c r="T4096" s="55">
        <f>N4096/J4096*40</f>
        <v>268.88888888888891</v>
      </c>
    </row>
    <row r="4097" spans="1:20" ht="14.4" x14ac:dyDescent="0.3">
      <c r="A4097" s="3" t="s">
        <v>169</v>
      </c>
      <c r="B4097" s="3" t="s">
        <v>170</v>
      </c>
      <c r="C4097" s="3">
        <v>55.235999999999997</v>
      </c>
      <c r="D4097" s="3">
        <v>25.908999999999999</v>
      </c>
      <c r="E4097" s="9">
        <v>45918</v>
      </c>
      <c r="F4097" s="3" t="s">
        <v>50</v>
      </c>
      <c r="G4097" s="25" t="s">
        <v>48</v>
      </c>
      <c r="H4097" s="3">
        <v>60</v>
      </c>
      <c r="I4097" s="3">
        <v>60</v>
      </c>
      <c r="J4097" s="3">
        <v>90</v>
      </c>
      <c r="K4097" s="3" t="s">
        <v>9</v>
      </c>
      <c r="L4097" s="3">
        <v>40.299999999999997</v>
      </c>
      <c r="M4097" s="3">
        <v>34.200000000000003</v>
      </c>
      <c r="N4097" s="3">
        <v>1016</v>
      </c>
      <c r="O4097" s="3">
        <v>1</v>
      </c>
      <c r="P4097" s="28">
        <f>N4097/O4097</f>
        <v>1016</v>
      </c>
      <c r="Q4097" s="5">
        <v>41</v>
      </c>
      <c r="R4097" s="2" t="s">
        <v>49</v>
      </c>
      <c r="S4097" s="55">
        <f>O4097/J4097*40</f>
        <v>0.44444444444444448</v>
      </c>
      <c r="T4097" s="55">
        <f>N4097/J4097*40</f>
        <v>451.5555555555556</v>
      </c>
    </row>
    <row r="4098" spans="1:20" ht="14.4" x14ac:dyDescent="0.3">
      <c r="A4098" s="3" t="s">
        <v>169</v>
      </c>
      <c r="B4098" s="3" t="s">
        <v>170</v>
      </c>
      <c r="C4098" s="3">
        <v>55.235999999999997</v>
      </c>
      <c r="D4098" s="3">
        <v>25.908999999999999</v>
      </c>
      <c r="E4098" s="9">
        <v>45918</v>
      </c>
      <c r="F4098" s="3" t="s">
        <v>50</v>
      </c>
      <c r="G4098" s="25" t="s">
        <v>48</v>
      </c>
      <c r="H4098" s="3">
        <v>60</v>
      </c>
      <c r="I4098" s="3">
        <v>60</v>
      </c>
      <c r="J4098" s="3">
        <v>90</v>
      </c>
      <c r="K4098" s="3" t="s">
        <v>9</v>
      </c>
      <c r="L4098" s="3">
        <v>36.700000000000003</v>
      </c>
      <c r="M4098" s="3">
        <v>31.2</v>
      </c>
      <c r="N4098" s="3">
        <v>849</v>
      </c>
      <c r="O4098" s="3">
        <v>1</v>
      </c>
      <c r="P4098" s="28">
        <f>N4098/O4098</f>
        <v>849</v>
      </c>
      <c r="Q4098" s="5">
        <v>36</v>
      </c>
      <c r="R4098" s="2" t="s">
        <v>32</v>
      </c>
      <c r="S4098" s="55">
        <f>O4098/J4098*40</f>
        <v>0.44444444444444448</v>
      </c>
      <c r="T4098" s="55">
        <f>N4098/J4098*40</f>
        <v>377.33333333333337</v>
      </c>
    </row>
    <row r="4099" spans="1:20" ht="14.4" x14ac:dyDescent="0.3">
      <c r="A4099" s="3" t="s">
        <v>169</v>
      </c>
      <c r="B4099" s="3" t="s">
        <v>170</v>
      </c>
      <c r="C4099" s="3">
        <v>55.235999999999997</v>
      </c>
      <c r="D4099" s="3">
        <v>25.908999999999999</v>
      </c>
      <c r="E4099" s="9">
        <v>45918</v>
      </c>
      <c r="F4099" s="3" t="s">
        <v>50</v>
      </c>
      <c r="G4099" s="25" t="s">
        <v>48</v>
      </c>
      <c r="H4099" s="3">
        <v>60</v>
      </c>
      <c r="I4099" s="3">
        <v>60</v>
      </c>
      <c r="J4099" s="3">
        <v>90</v>
      </c>
      <c r="K4099" s="3" t="s">
        <v>9</v>
      </c>
      <c r="L4099" s="3">
        <v>37.5</v>
      </c>
      <c r="M4099" s="3">
        <v>32.1</v>
      </c>
      <c r="N4099" s="3">
        <v>823</v>
      </c>
      <c r="O4099" s="3">
        <v>1</v>
      </c>
      <c r="P4099" s="28">
        <f>N4099/O4099</f>
        <v>823</v>
      </c>
      <c r="Q4099" s="5">
        <v>39</v>
      </c>
      <c r="R4099" s="2" t="s">
        <v>32</v>
      </c>
      <c r="S4099" s="55">
        <f>O4099/J4099*40</f>
        <v>0.44444444444444448</v>
      </c>
      <c r="T4099" s="55">
        <f>N4099/J4099*40</f>
        <v>365.77777777777777</v>
      </c>
    </row>
    <row r="4100" spans="1:20" ht="14.4" x14ac:dyDescent="0.3">
      <c r="A4100" s="3" t="s">
        <v>169</v>
      </c>
      <c r="B4100" s="3" t="s">
        <v>170</v>
      </c>
      <c r="C4100" s="3">
        <v>55.235999999999997</v>
      </c>
      <c r="D4100" s="3">
        <v>25.908999999999999</v>
      </c>
      <c r="E4100" s="9">
        <v>45918</v>
      </c>
      <c r="F4100" s="3" t="s">
        <v>50</v>
      </c>
      <c r="G4100" s="25" t="s">
        <v>48</v>
      </c>
      <c r="H4100" s="3">
        <v>60</v>
      </c>
      <c r="I4100" s="3">
        <v>60</v>
      </c>
      <c r="J4100" s="3">
        <v>90</v>
      </c>
      <c r="K4100" s="3" t="s">
        <v>9</v>
      </c>
      <c r="L4100" s="3">
        <v>48.6</v>
      </c>
      <c r="M4100" s="3">
        <v>41.5</v>
      </c>
      <c r="N4100" s="3">
        <v>1831</v>
      </c>
      <c r="O4100" s="3">
        <v>1</v>
      </c>
      <c r="P4100" s="28">
        <f>N4100/O4100</f>
        <v>1831</v>
      </c>
      <c r="Q4100" s="5">
        <v>49</v>
      </c>
      <c r="R4100" s="2" t="s">
        <v>51</v>
      </c>
      <c r="S4100" s="55">
        <f>O4100/J4100*40</f>
        <v>0.44444444444444448</v>
      </c>
      <c r="T4100" s="55">
        <f>N4100/J4100*40</f>
        <v>813.77777777777783</v>
      </c>
    </row>
    <row r="4101" spans="1:20" ht="14.4" x14ac:dyDescent="0.3">
      <c r="A4101" s="3" t="s">
        <v>169</v>
      </c>
      <c r="B4101" s="3" t="s">
        <v>170</v>
      </c>
      <c r="C4101" s="3">
        <v>55.235999999999997</v>
      </c>
      <c r="D4101" s="3">
        <v>25.908999999999999</v>
      </c>
      <c r="E4101" s="9">
        <v>45918</v>
      </c>
      <c r="F4101" s="3" t="s">
        <v>50</v>
      </c>
      <c r="G4101" s="25" t="s">
        <v>48</v>
      </c>
      <c r="H4101" s="3">
        <v>60</v>
      </c>
      <c r="I4101" s="3">
        <v>60</v>
      </c>
      <c r="J4101" s="3">
        <v>90</v>
      </c>
      <c r="K4101" s="3" t="s">
        <v>9</v>
      </c>
      <c r="L4101" s="3">
        <v>36</v>
      </c>
      <c r="M4101" s="3">
        <v>30.5</v>
      </c>
      <c r="N4101" s="3">
        <v>676</v>
      </c>
      <c r="O4101" s="3">
        <v>1</v>
      </c>
      <c r="P4101" s="28">
        <f>N4101/O4101</f>
        <v>676</v>
      </c>
      <c r="Q4101" s="5">
        <v>36</v>
      </c>
      <c r="R4101" s="2" t="s">
        <v>31</v>
      </c>
      <c r="S4101" s="55">
        <f>O4101/J4101*40</f>
        <v>0.44444444444444448</v>
      </c>
      <c r="T4101" s="55">
        <f>N4101/J4101*40</f>
        <v>300.44444444444446</v>
      </c>
    </row>
    <row r="4102" spans="1:20" ht="14.4" x14ac:dyDescent="0.3">
      <c r="A4102" s="3" t="s">
        <v>171</v>
      </c>
      <c r="B4102" s="3" t="s">
        <v>172</v>
      </c>
      <c r="C4102" s="3">
        <v>55.250999999999998</v>
      </c>
      <c r="D4102" s="3">
        <v>25.401</v>
      </c>
      <c r="E4102" s="29" t="s">
        <v>173</v>
      </c>
      <c r="F4102" s="3" t="s">
        <v>47</v>
      </c>
      <c r="G4102" s="25" t="s">
        <v>174</v>
      </c>
      <c r="H4102" s="3">
        <v>60</v>
      </c>
      <c r="I4102" s="3">
        <v>40</v>
      </c>
      <c r="J4102" s="3">
        <v>100</v>
      </c>
      <c r="K4102" s="3" t="s">
        <v>3</v>
      </c>
      <c r="L4102" s="3">
        <v>34.700000000000003</v>
      </c>
      <c r="M4102" s="3">
        <v>30.6</v>
      </c>
      <c r="N4102" s="3">
        <v>576</v>
      </c>
      <c r="O4102" s="3">
        <v>1</v>
      </c>
      <c r="P4102" s="28">
        <f>N4102/O4102</f>
        <v>576</v>
      </c>
      <c r="Q4102" s="5">
        <v>34</v>
      </c>
      <c r="R4102" s="2" t="s">
        <v>51</v>
      </c>
      <c r="S4102" s="55">
        <f>O4102/J4102*40</f>
        <v>0.4</v>
      </c>
      <c r="T4102" s="55">
        <f>N4102/J4102*40</f>
        <v>230.39999999999998</v>
      </c>
    </row>
    <row r="4103" spans="1:20" ht="14.4" x14ac:dyDescent="0.3">
      <c r="A4103" s="3" t="s">
        <v>171</v>
      </c>
      <c r="B4103" s="3" t="s">
        <v>172</v>
      </c>
      <c r="C4103" s="3">
        <v>55.250999999999998</v>
      </c>
      <c r="D4103" s="3">
        <v>25.401</v>
      </c>
      <c r="E4103" s="29" t="s">
        <v>173</v>
      </c>
      <c r="F4103" s="3" t="s">
        <v>47</v>
      </c>
      <c r="G4103" s="25" t="s">
        <v>174</v>
      </c>
      <c r="H4103" s="3">
        <v>60</v>
      </c>
      <c r="I4103" s="3">
        <v>40</v>
      </c>
      <c r="J4103" s="3">
        <v>100</v>
      </c>
      <c r="K4103" s="3" t="s">
        <v>14</v>
      </c>
      <c r="L4103" s="3">
        <v>46</v>
      </c>
      <c r="M4103" s="3">
        <v>36.6</v>
      </c>
      <c r="N4103" s="3">
        <v>936</v>
      </c>
      <c r="O4103" s="3">
        <v>1</v>
      </c>
      <c r="P4103" s="28">
        <f>N4103/O4103</f>
        <v>936</v>
      </c>
      <c r="Q4103" s="5">
        <v>46</v>
      </c>
      <c r="R4103" s="2" t="s">
        <v>55</v>
      </c>
      <c r="S4103" s="55">
        <f>O4103/J4103*40</f>
        <v>0.4</v>
      </c>
      <c r="T4103" s="55">
        <f>N4103/J4103*40</f>
        <v>374.4</v>
      </c>
    </row>
    <row r="4104" spans="1:20" ht="14.4" x14ac:dyDescent="0.3">
      <c r="A4104" s="3" t="s">
        <v>171</v>
      </c>
      <c r="B4104" s="3" t="s">
        <v>172</v>
      </c>
      <c r="C4104" s="3">
        <v>55.250999999999998</v>
      </c>
      <c r="D4104" s="3">
        <v>25.401</v>
      </c>
      <c r="E4104" s="29" t="s">
        <v>173</v>
      </c>
      <c r="F4104" s="3" t="s">
        <v>47</v>
      </c>
      <c r="G4104" s="25" t="s">
        <v>174</v>
      </c>
      <c r="H4104" s="3">
        <v>60</v>
      </c>
      <c r="I4104" s="3">
        <v>40</v>
      </c>
      <c r="J4104" s="3">
        <v>100</v>
      </c>
      <c r="K4104" s="3" t="s">
        <v>14</v>
      </c>
      <c r="L4104" s="3">
        <v>47.7</v>
      </c>
      <c r="M4104" s="3">
        <v>37.6</v>
      </c>
      <c r="N4104" s="3">
        <v>1086</v>
      </c>
      <c r="O4104" s="3">
        <v>1</v>
      </c>
      <c r="P4104" s="28">
        <f>N4104/O4104</f>
        <v>1086</v>
      </c>
      <c r="Q4104" s="5">
        <v>49</v>
      </c>
      <c r="R4104" s="2" t="s">
        <v>55</v>
      </c>
      <c r="S4104" s="55">
        <f>O4104/J4104*40</f>
        <v>0.4</v>
      </c>
      <c r="T4104" s="55">
        <f>N4104/J4104*40</f>
        <v>434.4</v>
      </c>
    </row>
    <row r="4105" spans="1:20" ht="14.4" x14ac:dyDescent="0.3">
      <c r="A4105" s="3" t="s">
        <v>171</v>
      </c>
      <c r="B4105" s="3" t="s">
        <v>172</v>
      </c>
      <c r="C4105" s="3">
        <v>55.250999999999998</v>
      </c>
      <c r="D4105" s="3">
        <v>25.401</v>
      </c>
      <c r="E4105" s="29" t="s">
        <v>173</v>
      </c>
      <c r="F4105" s="3" t="s">
        <v>47</v>
      </c>
      <c r="G4105" s="25" t="s">
        <v>174</v>
      </c>
      <c r="H4105" s="3">
        <v>50</v>
      </c>
      <c r="I4105" s="3">
        <v>40</v>
      </c>
      <c r="J4105" s="3">
        <v>100</v>
      </c>
      <c r="K4105" s="3" t="s">
        <v>3</v>
      </c>
      <c r="L4105" s="3">
        <v>41.1</v>
      </c>
      <c r="M4105" s="3">
        <v>36.6</v>
      </c>
      <c r="N4105" s="3">
        <v>972</v>
      </c>
      <c r="O4105" s="3">
        <v>1</v>
      </c>
      <c r="P4105" s="28">
        <f>N4105/O4105</f>
        <v>972</v>
      </c>
      <c r="Q4105" s="5">
        <v>41</v>
      </c>
      <c r="R4105" s="2" t="s">
        <v>82</v>
      </c>
      <c r="S4105" s="55">
        <f>O4105/J4105*40</f>
        <v>0.4</v>
      </c>
      <c r="T4105" s="55">
        <f>N4105/J4105*40</f>
        <v>388.8</v>
      </c>
    </row>
    <row r="4106" spans="1:20" ht="14.4" x14ac:dyDescent="0.3">
      <c r="A4106" s="3" t="s">
        <v>171</v>
      </c>
      <c r="B4106" s="3" t="s">
        <v>172</v>
      </c>
      <c r="C4106" s="3">
        <v>55.250999999999998</v>
      </c>
      <c r="D4106" s="3">
        <v>25.401</v>
      </c>
      <c r="E4106" s="29" t="s">
        <v>173</v>
      </c>
      <c r="F4106" s="3" t="s">
        <v>47</v>
      </c>
      <c r="G4106" s="25" t="s">
        <v>174</v>
      </c>
      <c r="H4106" s="3">
        <v>50</v>
      </c>
      <c r="I4106" s="3">
        <v>40</v>
      </c>
      <c r="J4106" s="3">
        <v>100</v>
      </c>
      <c r="K4106" s="3" t="s">
        <v>14</v>
      </c>
      <c r="L4106" s="3">
        <v>32.1</v>
      </c>
      <c r="M4106" s="3">
        <v>25.2</v>
      </c>
      <c r="N4106" s="3">
        <v>322</v>
      </c>
      <c r="O4106" s="3">
        <v>1</v>
      </c>
      <c r="P4106" s="28">
        <f>N4106/O4106</f>
        <v>322</v>
      </c>
      <c r="Q4106" s="5">
        <v>31</v>
      </c>
      <c r="R4106" s="2" t="s">
        <v>32</v>
      </c>
      <c r="S4106" s="55">
        <f>O4106/J4106*40</f>
        <v>0.4</v>
      </c>
      <c r="T4106" s="55">
        <f>N4106/J4106*40</f>
        <v>128.80000000000001</v>
      </c>
    </row>
    <row r="4107" spans="1:20" ht="14.4" x14ac:dyDescent="0.3">
      <c r="A4107" s="3" t="s">
        <v>171</v>
      </c>
      <c r="B4107" s="3" t="s">
        <v>172</v>
      </c>
      <c r="C4107" s="3">
        <v>55.250999999999998</v>
      </c>
      <c r="D4107" s="3">
        <v>25.401</v>
      </c>
      <c r="E4107" s="29" t="s">
        <v>173</v>
      </c>
      <c r="F4107" s="3" t="s">
        <v>47</v>
      </c>
      <c r="G4107" s="25" t="s">
        <v>174</v>
      </c>
      <c r="H4107" s="3">
        <v>40</v>
      </c>
      <c r="I4107" s="3">
        <v>40</v>
      </c>
      <c r="J4107" s="3">
        <v>40</v>
      </c>
      <c r="K4107" s="3" t="s">
        <v>3</v>
      </c>
      <c r="L4107" s="3">
        <v>31.7</v>
      </c>
      <c r="M4107" s="3">
        <v>27.9</v>
      </c>
      <c r="N4107" s="3">
        <v>438</v>
      </c>
      <c r="O4107" s="3">
        <v>1</v>
      </c>
      <c r="P4107" s="28">
        <f>N4107/O4107</f>
        <v>438</v>
      </c>
      <c r="Q4107" s="5">
        <v>31</v>
      </c>
      <c r="R4107" s="2" t="s">
        <v>52</v>
      </c>
      <c r="S4107" s="55">
        <f>O4107/J4107*40</f>
        <v>1</v>
      </c>
      <c r="T4107" s="55">
        <f>N4107/J4107*40</f>
        <v>438</v>
      </c>
    </row>
    <row r="4108" spans="1:20" ht="14.4" x14ac:dyDescent="0.3">
      <c r="A4108" s="3" t="s">
        <v>171</v>
      </c>
      <c r="B4108" s="3" t="s">
        <v>172</v>
      </c>
      <c r="C4108" s="3">
        <v>55.250999999999998</v>
      </c>
      <c r="D4108" s="3">
        <v>25.401</v>
      </c>
      <c r="E4108" s="29" t="s">
        <v>173</v>
      </c>
      <c r="F4108" s="3" t="s">
        <v>47</v>
      </c>
      <c r="G4108" s="25" t="s">
        <v>174</v>
      </c>
      <c r="H4108" s="3">
        <v>40</v>
      </c>
      <c r="I4108" s="3">
        <v>40</v>
      </c>
      <c r="J4108" s="3">
        <v>40</v>
      </c>
      <c r="K4108" s="3" t="s">
        <v>14</v>
      </c>
      <c r="L4108" s="3">
        <v>32.799999999999997</v>
      </c>
      <c r="M4108" s="3">
        <v>25.5</v>
      </c>
      <c r="N4108" s="3">
        <v>314</v>
      </c>
      <c r="O4108" s="3">
        <v>1</v>
      </c>
      <c r="P4108" s="28">
        <f>N4108/O4108</f>
        <v>314</v>
      </c>
      <c r="Q4108" s="5">
        <v>34</v>
      </c>
      <c r="R4108" s="2" t="s">
        <v>32</v>
      </c>
      <c r="S4108" s="55">
        <f>O4108/J4108*40</f>
        <v>1</v>
      </c>
      <c r="T4108" s="55">
        <f>N4108/J4108*40</f>
        <v>314</v>
      </c>
    </row>
    <row r="4109" spans="1:20" ht="14.4" x14ac:dyDescent="0.3">
      <c r="A4109" s="3" t="s">
        <v>171</v>
      </c>
      <c r="B4109" s="3" t="s">
        <v>172</v>
      </c>
      <c r="C4109" s="3">
        <v>55.250999999999998</v>
      </c>
      <c r="D4109" s="3">
        <v>25.401</v>
      </c>
      <c r="E4109" s="29" t="s">
        <v>173</v>
      </c>
      <c r="F4109" s="3" t="s">
        <v>47</v>
      </c>
      <c r="G4109" s="25" t="s">
        <v>174</v>
      </c>
      <c r="H4109" s="3">
        <v>40</v>
      </c>
      <c r="I4109" s="3">
        <v>40</v>
      </c>
      <c r="J4109" s="3">
        <v>40</v>
      </c>
      <c r="K4109" s="3" t="s">
        <v>14</v>
      </c>
      <c r="L4109" s="3">
        <v>29.7</v>
      </c>
      <c r="M4109" s="3">
        <v>22.9</v>
      </c>
      <c r="N4109" s="3">
        <v>224</v>
      </c>
      <c r="O4109" s="3">
        <v>1</v>
      </c>
      <c r="P4109" s="28">
        <f>N4109/O4109</f>
        <v>224</v>
      </c>
      <c r="Q4109" s="5">
        <v>29</v>
      </c>
      <c r="R4109" s="2" t="s">
        <v>31</v>
      </c>
      <c r="S4109" s="55">
        <f>O4109/J4109*40</f>
        <v>1</v>
      </c>
      <c r="T4109" s="55">
        <f>N4109/J4109*40</f>
        <v>224</v>
      </c>
    </row>
    <row r="4110" spans="1:20" ht="14.4" x14ac:dyDescent="0.3">
      <c r="A4110" s="3" t="s">
        <v>171</v>
      </c>
      <c r="B4110" s="3" t="s">
        <v>172</v>
      </c>
      <c r="C4110" s="3">
        <v>55.250999999999998</v>
      </c>
      <c r="D4110" s="3">
        <v>25.401</v>
      </c>
      <c r="E4110" s="29" t="s">
        <v>173</v>
      </c>
      <c r="F4110" s="3" t="s">
        <v>47</v>
      </c>
      <c r="G4110" s="25" t="s">
        <v>174</v>
      </c>
      <c r="H4110" s="3">
        <v>40</v>
      </c>
      <c r="I4110" s="3">
        <v>40</v>
      </c>
      <c r="J4110" s="3">
        <v>40</v>
      </c>
      <c r="K4110" s="3" t="s">
        <v>14</v>
      </c>
      <c r="L4110" s="3">
        <v>25.6</v>
      </c>
      <c r="M4110" s="3">
        <v>20.100000000000001</v>
      </c>
      <c r="N4110" s="3">
        <v>152</v>
      </c>
      <c r="O4110" s="3">
        <v>1</v>
      </c>
      <c r="P4110" s="28">
        <f>N4110/O4110</f>
        <v>152</v>
      </c>
      <c r="Q4110" s="5">
        <v>26</v>
      </c>
      <c r="R4110" s="2" t="s">
        <v>33</v>
      </c>
      <c r="S4110" s="55">
        <f>O4110/J4110*40</f>
        <v>1</v>
      </c>
      <c r="T4110" s="55">
        <f>N4110/J4110*40</f>
        <v>152</v>
      </c>
    </row>
    <row r="4111" spans="1:20" ht="14.4" x14ac:dyDescent="0.3">
      <c r="A4111" s="3" t="s">
        <v>171</v>
      </c>
      <c r="B4111" s="3" t="s">
        <v>172</v>
      </c>
      <c r="C4111" s="3">
        <v>55.250999999999998</v>
      </c>
      <c r="D4111" s="3">
        <v>25.401</v>
      </c>
      <c r="E4111" s="29" t="s">
        <v>173</v>
      </c>
      <c r="F4111" s="3" t="s">
        <v>47</v>
      </c>
      <c r="G4111" s="25" t="s">
        <v>174</v>
      </c>
      <c r="H4111" s="3">
        <v>40</v>
      </c>
      <c r="I4111" s="3">
        <v>40</v>
      </c>
      <c r="J4111" s="3">
        <v>40</v>
      </c>
      <c r="K4111" s="3" t="s">
        <v>5</v>
      </c>
      <c r="L4111" s="3">
        <v>29</v>
      </c>
      <c r="M4111" s="3">
        <v>24.1</v>
      </c>
      <c r="N4111" s="3">
        <v>330</v>
      </c>
      <c r="O4111" s="3">
        <v>1</v>
      </c>
      <c r="P4111" s="28">
        <f>N4111/O4111</f>
        <v>330</v>
      </c>
      <c r="Q4111" s="5">
        <v>29</v>
      </c>
      <c r="R4111" s="2"/>
      <c r="S4111" s="55">
        <f>O4111/J4111*40</f>
        <v>1</v>
      </c>
      <c r="T4111" s="55">
        <f>N4111/J4111*40</f>
        <v>330</v>
      </c>
    </row>
    <row r="4112" spans="1:20" ht="14.4" x14ac:dyDescent="0.3">
      <c r="A4112" s="3" t="s">
        <v>171</v>
      </c>
      <c r="B4112" s="3" t="s">
        <v>172</v>
      </c>
      <c r="C4112" s="3">
        <v>55.250999999999998</v>
      </c>
      <c r="D4112" s="3">
        <v>25.401</v>
      </c>
      <c r="E4112" s="29" t="s">
        <v>173</v>
      </c>
      <c r="F4112" s="3" t="s">
        <v>47</v>
      </c>
      <c r="G4112" s="25" t="s">
        <v>174</v>
      </c>
      <c r="H4112" s="3">
        <v>30</v>
      </c>
      <c r="I4112" s="3">
        <v>40</v>
      </c>
      <c r="J4112" s="3">
        <v>40</v>
      </c>
      <c r="K4112" s="3" t="s">
        <v>2</v>
      </c>
      <c r="L4112" s="3">
        <v>39.5</v>
      </c>
      <c r="M4112" s="3">
        <v>34.6</v>
      </c>
      <c r="N4112" s="3">
        <v>348</v>
      </c>
      <c r="O4112" s="3">
        <v>1</v>
      </c>
      <c r="P4112" s="28">
        <f>N4112/O4112</f>
        <v>348</v>
      </c>
      <c r="Q4112" s="5">
        <v>39</v>
      </c>
      <c r="R4112" s="2" t="s">
        <v>29</v>
      </c>
      <c r="S4112" s="55">
        <f>O4112/J4112*40</f>
        <v>1</v>
      </c>
      <c r="T4112" s="55">
        <f>N4112/J4112*40</f>
        <v>348</v>
      </c>
    </row>
    <row r="4113" spans="1:20" ht="14.4" x14ac:dyDescent="0.3">
      <c r="A4113" s="3" t="s">
        <v>171</v>
      </c>
      <c r="B4113" s="3" t="s">
        <v>172</v>
      </c>
      <c r="C4113" s="3">
        <v>55.250999999999998</v>
      </c>
      <c r="D4113" s="3">
        <v>25.401</v>
      </c>
      <c r="E4113" s="29" t="s">
        <v>173</v>
      </c>
      <c r="F4113" s="3" t="s">
        <v>47</v>
      </c>
      <c r="G4113" s="25" t="s">
        <v>174</v>
      </c>
      <c r="H4113" s="3">
        <v>30</v>
      </c>
      <c r="I4113" s="3">
        <v>40</v>
      </c>
      <c r="J4113" s="3">
        <v>40</v>
      </c>
      <c r="K4113" s="3" t="s">
        <v>3</v>
      </c>
      <c r="L4113" s="3">
        <v>29.7</v>
      </c>
      <c r="M4113" s="3">
        <v>26.6</v>
      </c>
      <c r="N4113" s="3">
        <v>356</v>
      </c>
      <c r="O4113" s="3">
        <v>1</v>
      </c>
      <c r="P4113" s="28">
        <f>N4113/O4113</f>
        <v>356</v>
      </c>
      <c r="Q4113" s="5">
        <v>29</v>
      </c>
      <c r="R4113" s="2" t="s">
        <v>52</v>
      </c>
      <c r="S4113" s="55">
        <f>O4113/J4113*40</f>
        <v>1</v>
      </c>
      <c r="T4113" s="55">
        <f>N4113/J4113*40</f>
        <v>356</v>
      </c>
    </row>
    <row r="4114" spans="1:20" ht="14.4" x14ac:dyDescent="0.3">
      <c r="A4114" s="3" t="s">
        <v>171</v>
      </c>
      <c r="B4114" s="3" t="s">
        <v>172</v>
      </c>
      <c r="C4114" s="3">
        <v>55.250999999999998</v>
      </c>
      <c r="D4114" s="3">
        <v>25.401</v>
      </c>
      <c r="E4114" s="29" t="s">
        <v>173</v>
      </c>
      <c r="F4114" s="3" t="s">
        <v>47</v>
      </c>
      <c r="G4114" s="25" t="s">
        <v>174</v>
      </c>
      <c r="H4114" s="3">
        <v>30</v>
      </c>
      <c r="I4114" s="3">
        <v>40</v>
      </c>
      <c r="J4114" s="3">
        <v>40</v>
      </c>
      <c r="K4114" s="3" t="s">
        <v>3</v>
      </c>
      <c r="L4114" s="3">
        <v>24.2</v>
      </c>
      <c r="M4114" s="3">
        <v>21.3</v>
      </c>
      <c r="N4114" s="3">
        <v>176</v>
      </c>
      <c r="O4114" s="3">
        <v>1</v>
      </c>
      <c r="P4114" s="28">
        <f>N4114/O4114</f>
        <v>176</v>
      </c>
      <c r="Q4114" s="5">
        <v>24</v>
      </c>
      <c r="R4114" s="2" t="s">
        <v>32</v>
      </c>
      <c r="S4114" s="55">
        <f>O4114/J4114*40</f>
        <v>1</v>
      </c>
      <c r="T4114" s="55">
        <f>N4114/J4114*40</f>
        <v>176</v>
      </c>
    </row>
    <row r="4115" spans="1:20" ht="14.4" x14ac:dyDescent="0.3">
      <c r="A4115" s="3" t="s">
        <v>171</v>
      </c>
      <c r="B4115" s="3" t="s">
        <v>172</v>
      </c>
      <c r="C4115" s="3">
        <v>55.250999999999998</v>
      </c>
      <c r="D4115" s="3">
        <v>25.401</v>
      </c>
      <c r="E4115" s="29" t="s">
        <v>173</v>
      </c>
      <c r="F4115" s="3" t="s">
        <v>47</v>
      </c>
      <c r="G4115" s="25" t="s">
        <v>174</v>
      </c>
      <c r="H4115" s="3">
        <v>30</v>
      </c>
      <c r="I4115" s="3">
        <v>40</v>
      </c>
      <c r="J4115" s="3">
        <v>40</v>
      </c>
      <c r="K4115" s="3" t="s">
        <v>3</v>
      </c>
      <c r="L4115" s="3">
        <v>23</v>
      </c>
      <c r="M4115" s="3">
        <v>20.2</v>
      </c>
      <c r="N4115" s="3">
        <v>128</v>
      </c>
      <c r="O4115" s="3">
        <v>1</v>
      </c>
      <c r="P4115" s="28">
        <f>N4115/O4115</f>
        <v>128</v>
      </c>
      <c r="Q4115" s="5">
        <v>24</v>
      </c>
      <c r="R4115" s="2" t="s">
        <v>32</v>
      </c>
      <c r="S4115" s="55">
        <f>O4115/J4115*40</f>
        <v>1</v>
      </c>
      <c r="T4115" s="55">
        <f>N4115/J4115*40</f>
        <v>128</v>
      </c>
    </row>
    <row r="4116" spans="1:20" ht="14.4" x14ac:dyDescent="0.3">
      <c r="A4116" s="3" t="s">
        <v>171</v>
      </c>
      <c r="B4116" s="3" t="s">
        <v>172</v>
      </c>
      <c r="C4116" s="3">
        <v>55.250999999999998</v>
      </c>
      <c r="D4116" s="3">
        <v>25.401</v>
      </c>
      <c r="E4116" s="29" t="s">
        <v>173</v>
      </c>
      <c r="F4116" s="3" t="s">
        <v>47</v>
      </c>
      <c r="G4116" s="25" t="s">
        <v>174</v>
      </c>
      <c r="H4116" s="3">
        <v>30</v>
      </c>
      <c r="I4116" s="3">
        <v>40</v>
      </c>
      <c r="J4116" s="3">
        <v>40</v>
      </c>
      <c r="K4116" s="3" t="s">
        <v>3</v>
      </c>
      <c r="L4116" s="3">
        <v>22.2</v>
      </c>
      <c r="M4116" s="3">
        <v>19.5</v>
      </c>
      <c r="N4116" s="3">
        <v>136</v>
      </c>
      <c r="O4116" s="3">
        <v>1</v>
      </c>
      <c r="P4116" s="28">
        <f>N4116/O4116</f>
        <v>136</v>
      </c>
      <c r="Q4116" s="5">
        <v>21</v>
      </c>
      <c r="R4116" s="2" t="s">
        <v>32</v>
      </c>
      <c r="S4116" s="55">
        <f>O4116/J4116*40</f>
        <v>1</v>
      </c>
      <c r="T4116" s="55">
        <f>N4116/J4116*40</f>
        <v>136</v>
      </c>
    </row>
    <row r="4117" spans="1:20" ht="14.4" x14ac:dyDescent="0.3">
      <c r="A4117" s="3" t="s">
        <v>171</v>
      </c>
      <c r="B4117" s="3" t="s">
        <v>172</v>
      </c>
      <c r="C4117" s="3">
        <v>55.250999999999998</v>
      </c>
      <c r="D4117" s="3">
        <v>25.401</v>
      </c>
      <c r="E4117" s="29" t="s">
        <v>173</v>
      </c>
      <c r="F4117" s="3" t="s">
        <v>47</v>
      </c>
      <c r="G4117" s="25" t="s">
        <v>174</v>
      </c>
      <c r="H4117" s="3">
        <v>30</v>
      </c>
      <c r="I4117" s="3">
        <v>40</v>
      </c>
      <c r="J4117" s="3">
        <v>40</v>
      </c>
      <c r="K4117" s="3" t="s">
        <v>3</v>
      </c>
      <c r="L4117" s="3">
        <v>21.7</v>
      </c>
      <c r="M4117" s="3">
        <v>18.899999999999999</v>
      </c>
      <c r="N4117" s="3">
        <v>116</v>
      </c>
      <c r="O4117" s="3">
        <v>1</v>
      </c>
      <c r="P4117" s="28">
        <f>N4117/O4117</f>
        <v>116</v>
      </c>
      <c r="Q4117" s="5">
        <v>21</v>
      </c>
      <c r="R4117" s="2" t="s">
        <v>31</v>
      </c>
      <c r="S4117" s="55">
        <f>O4117/J4117*40</f>
        <v>1</v>
      </c>
      <c r="T4117" s="55">
        <f>N4117/J4117*40</f>
        <v>116</v>
      </c>
    </row>
    <row r="4118" spans="1:20" ht="14.4" x14ac:dyDescent="0.3">
      <c r="A4118" s="3" t="s">
        <v>171</v>
      </c>
      <c r="B4118" s="3" t="s">
        <v>172</v>
      </c>
      <c r="C4118" s="3">
        <v>55.250999999999998</v>
      </c>
      <c r="D4118" s="3">
        <v>25.401</v>
      </c>
      <c r="E4118" s="29" t="s">
        <v>173</v>
      </c>
      <c r="F4118" s="3" t="s">
        <v>47</v>
      </c>
      <c r="G4118" s="25" t="s">
        <v>174</v>
      </c>
      <c r="H4118" s="3">
        <v>30</v>
      </c>
      <c r="I4118" s="3">
        <v>40</v>
      </c>
      <c r="J4118" s="3">
        <v>40</v>
      </c>
      <c r="K4118" s="3" t="s">
        <v>14</v>
      </c>
      <c r="L4118" s="3">
        <v>28.5</v>
      </c>
      <c r="M4118" s="3">
        <v>21.4</v>
      </c>
      <c r="N4118" s="3">
        <v>204</v>
      </c>
      <c r="O4118" s="3">
        <v>1</v>
      </c>
      <c r="P4118" s="28">
        <f>N4118/O4118</f>
        <v>204</v>
      </c>
      <c r="Q4118" s="5">
        <v>29</v>
      </c>
      <c r="R4118" s="2" t="s">
        <v>31</v>
      </c>
      <c r="S4118" s="55">
        <f>O4118/J4118*40</f>
        <v>1</v>
      </c>
      <c r="T4118" s="55">
        <f>N4118/J4118*40</f>
        <v>204</v>
      </c>
    </row>
    <row r="4119" spans="1:20" ht="14.4" x14ac:dyDescent="0.3">
      <c r="A4119" s="3" t="s">
        <v>171</v>
      </c>
      <c r="B4119" s="3" t="s">
        <v>172</v>
      </c>
      <c r="C4119" s="3">
        <v>55.250999999999998</v>
      </c>
      <c r="D4119" s="3">
        <v>25.401</v>
      </c>
      <c r="E4119" s="29" t="s">
        <v>173</v>
      </c>
      <c r="F4119" s="3" t="s">
        <v>47</v>
      </c>
      <c r="G4119" s="25" t="s">
        <v>174</v>
      </c>
      <c r="H4119" s="3">
        <v>30</v>
      </c>
      <c r="I4119" s="3">
        <v>40</v>
      </c>
      <c r="J4119" s="3">
        <v>40</v>
      </c>
      <c r="K4119" s="3" t="s">
        <v>14</v>
      </c>
      <c r="L4119" s="3">
        <v>21</v>
      </c>
      <c r="M4119" s="3">
        <v>16.100000000000001</v>
      </c>
      <c r="N4119" s="3">
        <v>70</v>
      </c>
      <c r="O4119" s="3">
        <v>1</v>
      </c>
      <c r="P4119" s="28">
        <f>N4119/O4119</f>
        <v>70</v>
      </c>
      <c r="Q4119" s="5">
        <v>21</v>
      </c>
      <c r="R4119" s="2" t="s">
        <v>30</v>
      </c>
      <c r="S4119" s="55">
        <f>O4119/J4119*40</f>
        <v>1</v>
      </c>
      <c r="T4119" s="55">
        <f>N4119/J4119*40</f>
        <v>70</v>
      </c>
    </row>
    <row r="4120" spans="1:20" ht="14.4" x14ac:dyDescent="0.3">
      <c r="A4120" s="3" t="s">
        <v>171</v>
      </c>
      <c r="B4120" s="3" t="s">
        <v>172</v>
      </c>
      <c r="C4120" s="3">
        <v>55.250999999999998</v>
      </c>
      <c r="D4120" s="3">
        <v>25.401</v>
      </c>
      <c r="E4120" s="29" t="s">
        <v>173</v>
      </c>
      <c r="F4120" s="3" t="s">
        <v>47</v>
      </c>
      <c r="G4120" s="25" t="s">
        <v>174</v>
      </c>
      <c r="H4120" s="3">
        <v>30</v>
      </c>
      <c r="I4120" s="3">
        <v>40</v>
      </c>
      <c r="J4120" s="3">
        <v>40</v>
      </c>
      <c r="K4120" s="3" t="s">
        <v>14</v>
      </c>
      <c r="L4120" s="3">
        <v>22</v>
      </c>
      <c r="M4120" s="3">
        <v>16.7</v>
      </c>
      <c r="N4120" s="3">
        <v>86</v>
      </c>
      <c r="O4120" s="3">
        <v>1</v>
      </c>
      <c r="P4120" s="28">
        <f>N4120/O4120</f>
        <v>86</v>
      </c>
      <c r="Q4120" s="5">
        <v>21</v>
      </c>
      <c r="R4120" s="2" t="s">
        <v>30</v>
      </c>
      <c r="S4120" s="55">
        <f>O4120/J4120*40</f>
        <v>1</v>
      </c>
      <c r="T4120" s="55">
        <f>N4120/J4120*40</f>
        <v>86</v>
      </c>
    </row>
    <row r="4121" spans="1:20" ht="14.4" x14ac:dyDescent="0.3">
      <c r="A4121" s="3" t="s">
        <v>171</v>
      </c>
      <c r="B4121" s="3" t="s">
        <v>172</v>
      </c>
      <c r="C4121" s="3">
        <v>55.250999999999998</v>
      </c>
      <c r="D4121" s="3">
        <v>25.401</v>
      </c>
      <c r="E4121" s="29" t="s">
        <v>173</v>
      </c>
      <c r="F4121" s="3" t="s">
        <v>47</v>
      </c>
      <c r="G4121" s="25" t="s">
        <v>174</v>
      </c>
      <c r="H4121" s="3">
        <v>30</v>
      </c>
      <c r="I4121" s="3">
        <v>40</v>
      </c>
      <c r="J4121" s="3">
        <v>40</v>
      </c>
      <c r="K4121" s="3" t="s">
        <v>14</v>
      </c>
      <c r="L4121" s="3">
        <v>20.2</v>
      </c>
      <c r="M4121" s="3">
        <v>15.3</v>
      </c>
      <c r="N4121" s="3">
        <v>64</v>
      </c>
      <c r="O4121" s="3">
        <v>1</v>
      </c>
      <c r="P4121" s="28">
        <f>N4121/O4121</f>
        <v>64</v>
      </c>
      <c r="Q4121" s="5">
        <v>21</v>
      </c>
      <c r="R4121" s="2" t="s">
        <v>30</v>
      </c>
      <c r="S4121" s="55">
        <f>O4121/J4121*40</f>
        <v>1</v>
      </c>
      <c r="T4121" s="55">
        <f>N4121/J4121*40</f>
        <v>64</v>
      </c>
    </row>
    <row r="4122" spans="1:20" ht="14.4" x14ac:dyDescent="0.3">
      <c r="A4122" s="3" t="s">
        <v>171</v>
      </c>
      <c r="B4122" s="3" t="s">
        <v>172</v>
      </c>
      <c r="C4122" s="3">
        <v>55.250999999999998</v>
      </c>
      <c r="D4122" s="3">
        <v>25.401</v>
      </c>
      <c r="E4122" s="29" t="s">
        <v>173</v>
      </c>
      <c r="F4122" s="3" t="s">
        <v>47</v>
      </c>
      <c r="G4122" s="25" t="s">
        <v>174</v>
      </c>
      <c r="H4122" s="3">
        <v>30</v>
      </c>
      <c r="I4122" s="3">
        <v>40</v>
      </c>
      <c r="J4122" s="3">
        <v>40</v>
      </c>
      <c r="K4122" s="3" t="s">
        <v>14</v>
      </c>
      <c r="L4122" s="3">
        <v>20.5</v>
      </c>
      <c r="M4122" s="3">
        <v>15.5</v>
      </c>
      <c r="N4122" s="3">
        <v>68</v>
      </c>
      <c r="O4122" s="3">
        <v>1</v>
      </c>
      <c r="P4122" s="28">
        <f>N4122/O4122</f>
        <v>68</v>
      </c>
      <c r="Q4122" s="5">
        <v>21</v>
      </c>
      <c r="R4122" s="2" t="s">
        <v>30</v>
      </c>
      <c r="S4122" s="55">
        <f>O4122/J4122*40</f>
        <v>1</v>
      </c>
      <c r="T4122" s="55">
        <f>N4122/J4122*40</f>
        <v>68</v>
      </c>
    </row>
    <row r="4123" spans="1:20" ht="14.4" x14ac:dyDescent="0.3">
      <c r="A4123" s="3" t="s">
        <v>171</v>
      </c>
      <c r="B4123" s="3" t="s">
        <v>172</v>
      </c>
      <c r="C4123" s="3">
        <v>55.250999999999998</v>
      </c>
      <c r="D4123" s="3">
        <v>25.401</v>
      </c>
      <c r="E4123" s="29" t="s">
        <v>173</v>
      </c>
      <c r="F4123" s="3" t="s">
        <v>47</v>
      </c>
      <c r="G4123" s="25" t="s">
        <v>174</v>
      </c>
      <c r="H4123" s="3">
        <v>30</v>
      </c>
      <c r="I4123" s="3">
        <v>40</v>
      </c>
      <c r="J4123" s="3">
        <v>40</v>
      </c>
      <c r="K4123" s="3" t="s">
        <v>8</v>
      </c>
      <c r="L4123" s="3">
        <v>22</v>
      </c>
      <c r="M4123" s="3">
        <v>17.600000000000001</v>
      </c>
      <c r="N4123" s="3">
        <v>116</v>
      </c>
      <c r="O4123" s="3">
        <v>1</v>
      </c>
      <c r="P4123" s="28">
        <f>N4123/O4123</f>
        <v>116</v>
      </c>
      <c r="Q4123" s="5">
        <v>21</v>
      </c>
      <c r="R4123" s="2"/>
      <c r="S4123" s="55">
        <f>O4123/J4123*40</f>
        <v>1</v>
      </c>
      <c r="T4123" s="55">
        <f>N4123/J4123*40</f>
        <v>116</v>
      </c>
    </row>
    <row r="4124" spans="1:20" ht="14.4" x14ac:dyDescent="0.3">
      <c r="A4124" s="3" t="s">
        <v>171</v>
      </c>
      <c r="B4124" s="3" t="s">
        <v>172</v>
      </c>
      <c r="C4124" s="3">
        <v>55.250999999999998</v>
      </c>
      <c r="D4124" s="3">
        <v>25.401</v>
      </c>
      <c r="E4124" s="29" t="s">
        <v>173</v>
      </c>
      <c r="F4124" s="3" t="s">
        <v>47</v>
      </c>
      <c r="G4124" s="25" t="s">
        <v>174</v>
      </c>
      <c r="H4124" s="3">
        <v>25</v>
      </c>
      <c r="I4124" s="3">
        <v>40</v>
      </c>
      <c r="J4124" s="3">
        <v>40</v>
      </c>
      <c r="K4124" s="3" t="s">
        <v>3</v>
      </c>
      <c r="L4124" s="3">
        <v>23.2</v>
      </c>
      <c r="M4124" s="3">
        <v>20.100000000000001</v>
      </c>
      <c r="N4124" s="3">
        <v>140</v>
      </c>
      <c r="O4124" s="3">
        <v>1</v>
      </c>
      <c r="P4124" s="28">
        <f>N4124/O4124</f>
        <v>140</v>
      </c>
      <c r="Q4124" s="5">
        <v>24</v>
      </c>
      <c r="R4124" s="2" t="s">
        <v>32</v>
      </c>
      <c r="S4124" s="55">
        <f>O4124/J4124*40</f>
        <v>1</v>
      </c>
      <c r="T4124" s="55">
        <f>N4124/J4124*40</f>
        <v>140</v>
      </c>
    </row>
    <row r="4125" spans="1:20" ht="14.4" x14ac:dyDescent="0.3">
      <c r="A4125" s="3" t="s">
        <v>171</v>
      </c>
      <c r="B4125" s="3" t="s">
        <v>172</v>
      </c>
      <c r="C4125" s="3">
        <v>55.250999999999998</v>
      </c>
      <c r="D4125" s="3">
        <v>25.401</v>
      </c>
      <c r="E4125" s="29" t="s">
        <v>173</v>
      </c>
      <c r="F4125" s="3" t="s">
        <v>47</v>
      </c>
      <c r="G4125" s="25" t="s">
        <v>174</v>
      </c>
      <c r="H4125" s="3">
        <v>25</v>
      </c>
      <c r="I4125" s="3">
        <v>40</v>
      </c>
      <c r="J4125" s="3">
        <v>40</v>
      </c>
      <c r="K4125" s="3" t="s">
        <v>3</v>
      </c>
      <c r="L4125" s="3">
        <v>22.1</v>
      </c>
      <c r="M4125" s="3">
        <v>19.399999999999999</v>
      </c>
      <c r="N4125" s="3">
        <v>116</v>
      </c>
      <c r="O4125" s="3">
        <v>1</v>
      </c>
      <c r="P4125" s="28">
        <f>N4125/O4125</f>
        <v>116</v>
      </c>
      <c r="Q4125" s="5">
        <v>21</v>
      </c>
      <c r="R4125" s="2" t="s">
        <v>31</v>
      </c>
      <c r="S4125" s="55">
        <f>O4125/J4125*40</f>
        <v>1</v>
      </c>
      <c r="T4125" s="55">
        <f>N4125/J4125*40</f>
        <v>116</v>
      </c>
    </row>
    <row r="4126" spans="1:20" ht="14.4" x14ac:dyDescent="0.3">
      <c r="A4126" s="3" t="s">
        <v>171</v>
      </c>
      <c r="B4126" s="3" t="s">
        <v>172</v>
      </c>
      <c r="C4126" s="3">
        <v>55.250999999999998</v>
      </c>
      <c r="D4126" s="3">
        <v>25.401</v>
      </c>
      <c r="E4126" s="29" t="s">
        <v>173</v>
      </c>
      <c r="F4126" s="3" t="s">
        <v>47</v>
      </c>
      <c r="G4126" s="25" t="s">
        <v>174</v>
      </c>
      <c r="H4126" s="3">
        <v>25</v>
      </c>
      <c r="I4126" s="3">
        <v>40</v>
      </c>
      <c r="J4126" s="3">
        <v>40</v>
      </c>
      <c r="K4126" s="3" t="s">
        <v>3</v>
      </c>
      <c r="L4126" s="3">
        <v>21.7</v>
      </c>
      <c r="M4126" s="3">
        <v>19</v>
      </c>
      <c r="N4126" s="3">
        <v>107</v>
      </c>
      <c r="O4126" s="3">
        <v>1</v>
      </c>
      <c r="P4126" s="28">
        <f>N4126/O4126</f>
        <v>107</v>
      </c>
      <c r="Q4126" s="5">
        <v>21</v>
      </c>
      <c r="R4126" s="2" t="s">
        <v>31</v>
      </c>
      <c r="S4126" s="55">
        <f>O4126/J4126*40</f>
        <v>1</v>
      </c>
      <c r="T4126" s="55">
        <f>N4126/J4126*40</f>
        <v>107</v>
      </c>
    </row>
    <row r="4127" spans="1:20" ht="14.4" x14ac:dyDescent="0.3">
      <c r="A4127" s="3" t="s">
        <v>171</v>
      </c>
      <c r="B4127" s="3" t="s">
        <v>172</v>
      </c>
      <c r="C4127" s="3">
        <v>55.250999999999998</v>
      </c>
      <c r="D4127" s="3">
        <v>25.401</v>
      </c>
      <c r="E4127" s="29" t="s">
        <v>173</v>
      </c>
      <c r="F4127" s="3" t="s">
        <v>47</v>
      </c>
      <c r="G4127" s="25" t="s">
        <v>174</v>
      </c>
      <c r="H4127" s="3">
        <v>25</v>
      </c>
      <c r="I4127" s="3">
        <v>40</v>
      </c>
      <c r="J4127" s="3">
        <v>40</v>
      </c>
      <c r="K4127" s="3" t="s">
        <v>3</v>
      </c>
      <c r="L4127" s="3">
        <v>20.7</v>
      </c>
      <c r="M4127" s="3">
        <v>18</v>
      </c>
      <c r="N4127" s="3">
        <v>94</v>
      </c>
      <c r="O4127" s="3">
        <v>1</v>
      </c>
      <c r="P4127" s="28">
        <f>N4127/O4127</f>
        <v>94</v>
      </c>
      <c r="Q4127" s="5">
        <v>21</v>
      </c>
      <c r="R4127" s="2" t="s">
        <v>31</v>
      </c>
      <c r="S4127" s="55">
        <f>O4127/J4127*40</f>
        <v>1</v>
      </c>
      <c r="T4127" s="55">
        <f>N4127/J4127*40</f>
        <v>94</v>
      </c>
    </row>
    <row r="4128" spans="1:20" ht="14.4" x14ac:dyDescent="0.3">
      <c r="A4128" s="3" t="s">
        <v>171</v>
      </c>
      <c r="B4128" s="3" t="s">
        <v>172</v>
      </c>
      <c r="C4128" s="3">
        <v>55.250999999999998</v>
      </c>
      <c r="D4128" s="3">
        <v>25.401</v>
      </c>
      <c r="E4128" s="29" t="s">
        <v>173</v>
      </c>
      <c r="F4128" s="3" t="s">
        <v>47</v>
      </c>
      <c r="G4128" s="25" t="s">
        <v>174</v>
      </c>
      <c r="H4128" s="3">
        <v>25</v>
      </c>
      <c r="I4128" s="3">
        <v>40</v>
      </c>
      <c r="J4128" s="3">
        <v>40</v>
      </c>
      <c r="K4128" s="3" t="s">
        <v>8</v>
      </c>
      <c r="L4128" s="3">
        <v>18.3</v>
      </c>
      <c r="M4128" s="3">
        <v>14.5</v>
      </c>
      <c r="N4128" s="3">
        <v>65</v>
      </c>
      <c r="O4128" s="3">
        <v>1</v>
      </c>
      <c r="P4128" s="28">
        <f>N4128/O4128</f>
        <v>65</v>
      </c>
      <c r="Q4128" s="5">
        <v>19</v>
      </c>
      <c r="R4128" s="2"/>
      <c r="S4128" s="55">
        <f>O4128/J4128*40</f>
        <v>1</v>
      </c>
      <c r="T4128" s="55">
        <f>N4128/J4128*40</f>
        <v>65</v>
      </c>
    </row>
    <row r="4129" spans="1:20" ht="14.4" x14ac:dyDescent="0.3">
      <c r="A4129" s="3" t="s">
        <v>171</v>
      </c>
      <c r="B4129" s="3" t="s">
        <v>172</v>
      </c>
      <c r="C4129" s="3">
        <v>55.250999999999998</v>
      </c>
      <c r="D4129" s="3">
        <v>25.401</v>
      </c>
      <c r="E4129" s="29" t="s">
        <v>173</v>
      </c>
      <c r="F4129" s="3" t="s">
        <v>47</v>
      </c>
      <c r="G4129" s="25" t="s">
        <v>174</v>
      </c>
      <c r="H4129" s="3">
        <v>25</v>
      </c>
      <c r="I4129" s="3">
        <v>40</v>
      </c>
      <c r="J4129" s="3">
        <v>40</v>
      </c>
      <c r="K4129" s="3" t="s">
        <v>8</v>
      </c>
      <c r="L4129" s="3">
        <v>28.1</v>
      </c>
      <c r="M4129" s="3">
        <v>22.5</v>
      </c>
      <c r="N4129" s="3">
        <v>263</v>
      </c>
      <c r="O4129" s="3">
        <v>1</v>
      </c>
      <c r="P4129" s="28">
        <f>N4129/O4129</f>
        <v>263</v>
      </c>
      <c r="Q4129" s="5">
        <v>29</v>
      </c>
      <c r="R4129" s="2"/>
      <c r="S4129" s="55">
        <f>O4129/J4129*40</f>
        <v>1</v>
      </c>
      <c r="T4129" s="55">
        <f>N4129/J4129*40</f>
        <v>263</v>
      </c>
    </row>
    <row r="4130" spans="1:20" ht="14.4" x14ac:dyDescent="0.3">
      <c r="A4130" s="3" t="s">
        <v>171</v>
      </c>
      <c r="B4130" s="3" t="s">
        <v>172</v>
      </c>
      <c r="C4130" s="3">
        <v>55.250999999999998</v>
      </c>
      <c r="D4130" s="3">
        <v>25.401</v>
      </c>
      <c r="E4130" s="29" t="s">
        <v>173</v>
      </c>
      <c r="F4130" s="3" t="s">
        <v>47</v>
      </c>
      <c r="G4130" s="25" t="s">
        <v>174</v>
      </c>
      <c r="H4130" s="3">
        <v>25</v>
      </c>
      <c r="I4130" s="3">
        <v>40</v>
      </c>
      <c r="J4130" s="3">
        <v>40</v>
      </c>
      <c r="K4130" s="3" t="s">
        <v>8</v>
      </c>
      <c r="L4130" s="3">
        <v>21.5</v>
      </c>
      <c r="M4130" s="3">
        <v>17.2</v>
      </c>
      <c r="N4130" s="3">
        <v>118</v>
      </c>
      <c r="O4130" s="3">
        <v>1</v>
      </c>
      <c r="P4130" s="28">
        <f>N4130/O4130</f>
        <v>118</v>
      </c>
      <c r="Q4130" s="5">
        <v>21</v>
      </c>
      <c r="R4130" s="2"/>
      <c r="S4130" s="55">
        <f>O4130/J4130*40</f>
        <v>1</v>
      </c>
      <c r="T4130" s="55">
        <f>N4130/J4130*40</f>
        <v>118</v>
      </c>
    </row>
    <row r="4131" spans="1:20" ht="14.4" x14ac:dyDescent="0.3">
      <c r="A4131" s="3" t="s">
        <v>171</v>
      </c>
      <c r="B4131" s="3" t="s">
        <v>172</v>
      </c>
      <c r="C4131" s="3">
        <v>55.250999999999998</v>
      </c>
      <c r="D4131" s="3">
        <v>25.401</v>
      </c>
      <c r="E4131" s="29" t="s">
        <v>173</v>
      </c>
      <c r="F4131" s="3" t="s">
        <v>47</v>
      </c>
      <c r="G4131" s="25" t="s">
        <v>174</v>
      </c>
      <c r="H4131" s="3">
        <v>25</v>
      </c>
      <c r="I4131" s="3">
        <v>40</v>
      </c>
      <c r="J4131" s="3">
        <v>40</v>
      </c>
      <c r="K4131" s="3" t="s">
        <v>8</v>
      </c>
      <c r="L4131" s="3">
        <v>19.3</v>
      </c>
      <c r="M4131" s="3">
        <v>15.2</v>
      </c>
      <c r="N4131" s="3">
        <v>69</v>
      </c>
      <c r="O4131" s="3">
        <v>1</v>
      </c>
      <c r="P4131" s="28">
        <f>N4131/O4131</f>
        <v>69</v>
      </c>
      <c r="Q4131" s="5">
        <v>19</v>
      </c>
      <c r="R4131" s="2"/>
      <c r="S4131" s="55">
        <f>O4131/J4131*40</f>
        <v>1</v>
      </c>
      <c r="T4131" s="55">
        <f>N4131/J4131*40</f>
        <v>69</v>
      </c>
    </row>
    <row r="4132" spans="1:20" ht="14.4" x14ac:dyDescent="0.3">
      <c r="A4132" s="3" t="s">
        <v>171</v>
      </c>
      <c r="B4132" s="3" t="s">
        <v>172</v>
      </c>
      <c r="C4132" s="3">
        <v>55.250999999999998</v>
      </c>
      <c r="D4132" s="3">
        <v>25.401</v>
      </c>
      <c r="E4132" s="29" t="s">
        <v>173</v>
      </c>
      <c r="F4132" s="3" t="s">
        <v>47</v>
      </c>
      <c r="G4132" s="25" t="s">
        <v>174</v>
      </c>
      <c r="H4132" s="3">
        <v>25</v>
      </c>
      <c r="I4132" s="3">
        <v>40</v>
      </c>
      <c r="J4132" s="3">
        <v>40</v>
      </c>
      <c r="K4132" s="3" t="s">
        <v>8</v>
      </c>
      <c r="L4132" s="3">
        <v>16.100000000000001</v>
      </c>
      <c r="M4132" s="3">
        <v>12.5</v>
      </c>
      <c r="N4132" s="3">
        <v>40</v>
      </c>
      <c r="O4132" s="3">
        <v>1</v>
      </c>
      <c r="P4132" s="28">
        <f>N4132/O4132</f>
        <v>40</v>
      </c>
      <c r="Q4132" s="5">
        <v>16</v>
      </c>
      <c r="R4132" s="2"/>
      <c r="S4132" s="55">
        <f>O4132/J4132*40</f>
        <v>1</v>
      </c>
      <c r="T4132" s="55">
        <f>N4132/J4132*40</f>
        <v>40</v>
      </c>
    </row>
    <row r="4133" spans="1:20" ht="14.4" x14ac:dyDescent="0.3">
      <c r="A4133" s="3" t="s">
        <v>171</v>
      </c>
      <c r="B4133" s="3" t="s">
        <v>172</v>
      </c>
      <c r="C4133" s="3">
        <v>55.250999999999998</v>
      </c>
      <c r="D4133" s="3">
        <v>25.401</v>
      </c>
      <c r="E4133" s="29" t="s">
        <v>173</v>
      </c>
      <c r="F4133" s="3" t="s">
        <v>47</v>
      </c>
      <c r="G4133" s="25" t="s">
        <v>174</v>
      </c>
      <c r="H4133" s="3">
        <v>25</v>
      </c>
      <c r="I4133" s="3">
        <v>40</v>
      </c>
      <c r="J4133" s="3">
        <v>40</v>
      </c>
      <c r="K4133" s="3" t="s">
        <v>14</v>
      </c>
      <c r="L4133" s="3">
        <v>25.6</v>
      </c>
      <c r="M4133" s="3">
        <v>19.5</v>
      </c>
      <c r="N4133" s="3">
        <v>147</v>
      </c>
      <c r="O4133" s="3">
        <v>1</v>
      </c>
      <c r="P4133" s="28">
        <f>N4133/O4133</f>
        <v>147</v>
      </c>
      <c r="Q4133" s="5">
        <v>26</v>
      </c>
      <c r="R4133" s="2" t="s">
        <v>33</v>
      </c>
      <c r="S4133" s="55">
        <f>O4133/J4133*40</f>
        <v>1</v>
      </c>
      <c r="T4133" s="55">
        <f>N4133/J4133*40</f>
        <v>147</v>
      </c>
    </row>
    <row r="4134" spans="1:20" ht="14.4" x14ac:dyDescent="0.3">
      <c r="A4134" s="3" t="s">
        <v>171</v>
      </c>
      <c r="B4134" s="3" t="s">
        <v>172</v>
      </c>
      <c r="C4134" s="3">
        <v>55.250999999999998</v>
      </c>
      <c r="D4134" s="3">
        <v>25.401</v>
      </c>
      <c r="E4134" s="29" t="s">
        <v>173</v>
      </c>
      <c r="F4134" s="3" t="s">
        <v>47</v>
      </c>
      <c r="G4134" s="25" t="s">
        <v>174</v>
      </c>
      <c r="H4134" s="3">
        <v>25</v>
      </c>
      <c r="I4134" s="3">
        <v>40</v>
      </c>
      <c r="J4134" s="3">
        <v>40</v>
      </c>
      <c r="K4134" s="3" t="s">
        <v>14</v>
      </c>
      <c r="L4134" s="3">
        <v>23</v>
      </c>
      <c r="M4134" s="3">
        <v>17.399999999999999</v>
      </c>
      <c r="N4134" s="3">
        <v>98</v>
      </c>
      <c r="O4134" s="3">
        <v>1</v>
      </c>
      <c r="P4134" s="28">
        <f>N4134/O4134</f>
        <v>98</v>
      </c>
      <c r="Q4134" s="5">
        <v>24</v>
      </c>
      <c r="R4134" s="2" t="s">
        <v>33</v>
      </c>
      <c r="S4134" s="55">
        <f>O4134/J4134*40</f>
        <v>1</v>
      </c>
      <c r="T4134" s="55">
        <f>N4134/J4134*40</f>
        <v>98</v>
      </c>
    </row>
    <row r="4135" spans="1:20" ht="14.4" x14ac:dyDescent="0.3">
      <c r="A4135" s="3" t="s">
        <v>171</v>
      </c>
      <c r="B4135" s="3" t="s">
        <v>172</v>
      </c>
      <c r="C4135" s="3">
        <v>55.250999999999998</v>
      </c>
      <c r="D4135" s="3">
        <v>25.401</v>
      </c>
      <c r="E4135" s="29" t="s">
        <v>173</v>
      </c>
      <c r="F4135" s="3" t="s">
        <v>47</v>
      </c>
      <c r="G4135" s="25" t="s">
        <v>174</v>
      </c>
      <c r="H4135" s="3">
        <v>25</v>
      </c>
      <c r="I4135" s="3">
        <v>40</v>
      </c>
      <c r="J4135" s="3">
        <v>40</v>
      </c>
      <c r="K4135" s="3" t="s">
        <v>14</v>
      </c>
      <c r="L4135" s="3">
        <v>21.8</v>
      </c>
      <c r="M4135" s="3">
        <v>16.600000000000001</v>
      </c>
      <c r="N4135" s="3">
        <v>80</v>
      </c>
      <c r="O4135" s="3">
        <v>1</v>
      </c>
      <c r="P4135" s="28">
        <f>N4135/O4135</f>
        <v>80</v>
      </c>
      <c r="Q4135" s="5">
        <v>21</v>
      </c>
      <c r="R4135" s="2" t="s">
        <v>30</v>
      </c>
      <c r="S4135" s="55">
        <f>O4135/J4135*40</f>
        <v>1</v>
      </c>
      <c r="T4135" s="55">
        <f>N4135/J4135*40</f>
        <v>80</v>
      </c>
    </row>
    <row r="4136" spans="1:20" ht="14.4" x14ac:dyDescent="0.3">
      <c r="A4136" s="3" t="s">
        <v>171</v>
      </c>
      <c r="B4136" s="3" t="s">
        <v>172</v>
      </c>
      <c r="C4136" s="3">
        <v>55.250999999999998</v>
      </c>
      <c r="D4136" s="3">
        <v>25.401</v>
      </c>
      <c r="E4136" s="29" t="s">
        <v>173</v>
      </c>
      <c r="F4136" s="3" t="s">
        <v>47</v>
      </c>
      <c r="G4136" s="25" t="s">
        <v>174</v>
      </c>
      <c r="H4136" s="3">
        <v>25</v>
      </c>
      <c r="I4136" s="3">
        <v>40</v>
      </c>
      <c r="J4136" s="3">
        <v>40</v>
      </c>
      <c r="K4136" s="3" t="s">
        <v>14</v>
      </c>
      <c r="L4136" s="3">
        <v>21</v>
      </c>
      <c r="M4136" s="3">
        <v>16</v>
      </c>
      <c r="N4136" s="3">
        <v>69</v>
      </c>
      <c r="O4136" s="3">
        <v>1</v>
      </c>
      <c r="P4136" s="28">
        <f>N4136/O4136</f>
        <v>69</v>
      </c>
      <c r="Q4136" s="5">
        <v>21</v>
      </c>
      <c r="R4136" s="2" t="s">
        <v>30</v>
      </c>
      <c r="S4136" s="55">
        <f>O4136/J4136*40</f>
        <v>1</v>
      </c>
      <c r="T4136" s="55">
        <f>N4136/J4136*40</f>
        <v>69</v>
      </c>
    </row>
    <row r="4137" spans="1:20" ht="14.4" x14ac:dyDescent="0.3">
      <c r="A4137" s="3" t="s">
        <v>171</v>
      </c>
      <c r="B4137" s="3" t="s">
        <v>172</v>
      </c>
      <c r="C4137" s="3">
        <v>55.250999999999998</v>
      </c>
      <c r="D4137" s="3">
        <v>25.401</v>
      </c>
      <c r="E4137" s="29" t="s">
        <v>173</v>
      </c>
      <c r="F4137" s="3" t="s">
        <v>47</v>
      </c>
      <c r="G4137" s="25" t="s">
        <v>174</v>
      </c>
      <c r="H4137" s="3">
        <v>25</v>
      </c>
      <c r="I4137" s="3">
        <v>40</v>
      </c>
      <c r="J4137" s="3">
        <v>40</v>
      </c>
      <c r="K4137" s="3" t="s">
        <v>14</v>
      </c>
      <c r="L4137" s="3">
        <v>21</v>
      </c>
      <c r="N4137" s="3">
        <v>760</v>
      </c>
      <c r="O4137" s="3">
        <v>10</v>
      </c>
      <c r="P4137" s="28">
        <f>N4137/O4137</f>
        <v>76</v>
      </c>
      <c r="Q4137" s="5">
        <v>21</v>
      </c>
      <c r="R4137" s="2" t="s">
        <v>30</v>
      </c>
      <c r="S4137" s="55">
        <f>O4137/J4137*40</f>
        <v>10</v>
      </c>
      <c r="T4137" s="55">
        <f>N4137/J4137*40</f>
        <v>760</v>
      </c>
    </row>
    <row r="4138" spans="1:20" ht="14.4" x14ac:dyDescent="0.3">
      <c r="A4138" s="3" t="s">
        <v>171</v>
      </c>
      <c r="B4138" s="3" t="s">
        <v>172</v>
      </c>
      <c r="C4138" s="3">
        <v>55.250999999999998</v>
      </c>
      <c r="D4138" s="3">
        <v>25.401</v>
      </c>
      <c r="E4138" s="29" t="s">
        <v>173</v>
      </c>
      <c r="F4138" s="3" t="s">
        <v>47</v>
      </c>
      <c r="G4138" s="25" t="s">
        <v>174</v>
      </c>
      <c r="H4138" s="3">
        <v>25</v>
      </c>
      <c r="I4138" s="3">
        <v>40</v>
      </c>
      <c r="J4138" s="3">
        <v>40</v>
      </c>
      <c r="K4138" s="3" t="s">
        <v>14</v>
      </c>
      <c r="L4138" s="3">
        <v>23.6</v>
      </c>
      <c r="M4138" s="3">
        <v>18</v>
      </c>
      <c r="N4138" s="3">
        <v>100</v>
      </c>
      <c r="O4138" s="3">
        <v>1</v>
      </c>
      <c r="P4138" s="28">
        <f>N4138/O4138</f>
        <v>100</v>
      </c>
      <c r="Q4138" s="5">
        <v>24</v>
      </c>
      <c r="R4138" s="2" t="s">
        <v>33</v>
      </c>
      <c r="S4138" s="55">
        <f>O4138/J4138*40</f>
        <v>1</v>
      </c>
      <c r="T4138" s="55">
        <f>N4138/J4138*40</f>
        <v>100</v>
      </c>
    </row>
    <row r="4139" spans="1:20" ht="14.4" x14ac:dyDescent="0.3">
      <c r="A4139" s="3" t="s">
        <v>171</v>
      </c>
      <c r="B4139" s="3" t="s">
        <v>172</v>
      </c>
      <c r="C4139" s="3">
        <v>55.250999999999998</v>
      </c>
      <c r="D4139" s="3">
        <v>25.401</v>
      </c>
      <c r="E4139" s="29" t="s">
        <v>173</v>
      </c>
      <c r="F4139" s="3" t="s">
        <v>47</v>
      </c>
      <c r="G4139" s="25" t="s">
        <v>174</v>
      </c>
      <c r="H4139" s="3">
        <v>25</v>
      </c>
      <c r="I4139" s="3">
        <v>40</v>
      </c>
      <c r="J4139" s="3">
        <v>40</v>
      </c>
      <c r="K4139" s="3" t="s">
        <v>14</v>
      </c>
      <c r="L4139" s="3">
        <v>17.7</v>
      </c>
      <c r="M4139" s="3">
        <v>14</v>
      </c>
      <c r="N4139" s="3">
        <v>47</v>
      </c>
      <c r="O4139" s="3">
        <v>1</v>
      </c>
      <c r="P4139" s="28">
        <f>N4139/O4139</f>
        <v>47</v>
      </c>
      <c r="Q4139" s="5">
        <v>19</v>
      </c>
      <c r="R4139" s="2" t="s">
        <v>29</v>
      </c>
      <c r="S4139" s="55">
        <f>O4139/J4139*40</f>
        <v>1</v>
      </c>
      <c r="T4139" s="55">
        <f>N4139/J4139*40</f>
        <v>47</v>
      </c>
    </row>
    <row r="4140" spans="1:20" ht="14.4" x14ac:dyDescent="0.3">
      <c r="A4140" s="3" t="s">
        <v>171</v>
      </c>
      <c r="B4140" s="3" t="s">
        <v>172</v>
      </c>
      <c r="C4140" s="3">
        <v>55.250999999999998</v>
      </c>
      <c r="D4140" s="3">
        <v>25.401</v>
      </c>
      <c r="E4140" s="29" t="s">
        <v>173</v>
      </c>
      <c r="F4140" s="3" t="s">
        <v>47</v>
      </c>
      <c r="G4140" s="25" t="s">
        <v>174</v>
      </c>
      <c r="H4140" s="3">
        <v>25</v>
      </c>
      <c r="I4140" s="3">
        <v>40</v>
      </c>
      <c r="J4140" s="3">
        <v>40</v>
      </c>
      <c r="K4140" s="3" t="s">
        <v>14</v>
      </c>
      <c r="L4140" s="3">
        <v>19.2</v>
      </c>
      <c r="M4140" s="3">
        <v>14.4</v>
      </c>
      <c r="N4140" s="3">
        <v>54</v>
      </c>
      <c r="O4140" s="3">
        <v>1</v>
      </c>
      <c r="P4140" s="28">
        <f>N4140/O4140</f>
        <v>54</v>
      </c>
      <c r="Q4140" s="5">
        <v>19</v>
      </c>
      <c r="R4140" s="2" t="s">
        <v>30</v>
      </c>
      <c r="S4140" s="55">
        <f>O4140/J4140*40</f>
        <v>1</v>
      </c>
      <c r="T4140" s="55">
        <f>N4140/J4140*40</f>
        <v>54</v>
      </c>
    </row>
    <row r="4141" spans="1:20" ht="14.4" x14ac:dyDescent="0.3">
      <c r="A4141" s="3" t="s">
        <v>171</v>
      </c>
      <c r="B4141" s="3" t="s">
        <v>172</v>
      </c>
      <c r="C4141" s="3">
        <v>55.250999999999998</v>
      </c>
      <c r="D4141" s="3">
        <v>25.401</v>
      </c>
      <c r="E4141" s="29" t="s">
        <v>173</v>
      </c>
      <c r="F4141" s="3" t="s">
        <v>47</v>
      </c>
      <c r="G4141" s="25" t="s">
        <v>174</v>
      </c>
      <c r="H4141" s="3">
        <v>25</v>
      </c>
      <c r="I4141" s="3">
        <v>40</v>
      </c>
      <c r="J4141" s="3">
        <v>40</v>
      </c>
      <c r="K4141" s="3" t="s">
        <v>14</v>
      </c>
      <c r="L4141" s="3">
        <v>18.8</v>
      </c>
      <c r="M4141" s="3">
        <v>14.4</v>
      </c>
      <c r="N4141" s="3">
        <v>55</v>
      </c>
      <c r="O4141" s="3">
        <v>1</v>
      </c>
      <c r="P4141" s="28">
        <f>N4141/O4141</f>
        <v>55</v>
      </c>
      <c r="Q4141" s="5">
        <v>19</v>
      </c>
      <c r="R4141" s="2" t="s">
        <v>30</v>
      </c>
      <c r="S4141" s="55">
        <f>O4141/J4141*40</f>
        <v>1</v>
      </c>
      <c r="T4141" s="55">
        <f>N4141/J4141*40</f>
        <v>55</v>
      </c>
    </row>
    <row r="4142" spans="1:20" ht="14.4" x14ac:dyDescent="0.3">
      <c r="A4142" s="3" t="s">
        <v>171</v>
      </c>
      <c r="B4142" s="3" t="s">
        <v>172</v>
      </c>
      <c r="C4142" s="3">
        <v>55.250999999999998</v>
      </c>
      <c r="D4142" s="3">
        <v>25.401</v>
      </c>
      <c r="E4142" s="29" t="s">
        <v>173</v>
      </c>
      <c r="F4142" s="3" t="s">
        <v>47</v>
      </c>
      <c r="G4142" s="25" t="s">
        <v>174</v>
      </c>
      <c r="H4142" s="3">
        <v>25</v>
      </c>
      <c r="I4142" s="3">
        <v>40</v>
      </c>
      <c r="J4142" s="3">
        <v>40</v>
      </c>
      <c r="K4142" s="3" t="s">
        <v>14</v>
      </c>
      <c r="L4142" s="3">
        <v>18.3</v>
      </c>
      <c r="M4142" s="3">
        <v>14.5</v>
      </c>
      <c r="N4142" s="3">
        <v>52</v>
      </c>
      <c r="O4142" s="3">
        <v>1</v>
      </c>
      <c r="P4142" s="28">
        <f>N4142/O4142</f>
        <v>52</v>
      </c>
      <c r="Q4142" s="5">
        <v>19</v>
      </c>
      <c r="R4142" s="2" t="s">
        <v>30</v>
      </c>
      <c r="S4142" s="55">
        <f>O4142/J4142*40</f>
        <v>1</v>
      </c>
      <c r="T4142" s="55">
        <f>N4142/J4142*40</f>
        <v>52</v>
      </c>
    </row>
    <row r="4143" spans="1:20" ht="14.4" x14ac:dyDescent="0.3">
      <c r="A4143" s="3" t="s">
        <v>171</v>
      </c>
      <c r="B4143" s="3" t="s">
        <v>172</v>
      </c>
      <c r="C4143" s="3">
        <v>55.250999999999998</v>
      </c>
      <c r="D4143" s="3">
        <v>25.401</v>
      </c>
      <c r="E4143" s="29" t="s">
        <v>173</v>
      </c>
      <c r="F4143" s="3" t="s">
        <v>47</v>
      </c>
      <c r="G4143" s="25" t="s">
        <v>174</v>
      </c>
      <c r="H4143" s="3">
        <v>25</v>
      </c>
      <c r="I4143" s="3">
        <v>40</v>
      </c>
      <c r="J4143" s="3">
        <v>40</v>
      </c>
      <c r="K4143" s="3" t="s">
        <v>14</v>
      </c>
      <c r="L4143" s="3">
        <v>18</v>
      </c>
      <c r="M4143" s="3">
        <v>13.6</v>
      </c>
      <c r="N4143" s="3">
        <v>42</v>
      </c>
      <c r="O4143" s="3">
        <v>1</v>
      </c>
      <c r="P4143" s="28">
        <f>N4143/O4143</f>
        <v>42</v>
      </c>
      <c r="Q4143" s="5">
        <v>19</v>
      </c>
      <c r="R4143" s="2" t="s">
        <v>29</v>
      </c>
      <c r="S4143" s="55">
        <f>O4143/J4143*40</f>
        <v>1</v>
      </c>
      <c r="T4143" s="55">
        <f>N4143/J4143*40</f>
        <v>42</v>
      </c>
    </row>
    <row r="4144" spans="1:20" ht="14.4" x14ac:dyDescent="0.3">
      <c r="A4144" s="3" t="s">
        <v>171</v>
      </c>
      <c r="B4144" s="3" t="s">
        <v>172</v>
      </c>
      <c r="C4144" s="3">
        <v>55.250999999999998</v>
      </c>
      <c r="D4144" s="3">
        <v>25.401</v>
      </c>
      <c r="E4144" s="29" t="s">
        <v>173</v>
      </c>
      <c r="F4144" s="3" t="s">
        <v>47</v>
      </c>
      <c r="G4144" s="25" t="s">
        <v>174</v>
      </c>
      <c r="H4144" s="3">
        <v>25</v>
      </c>
      <c r="I4144" s="3">
        <v>40</v>
      </c>
      <c r="J4144" s="3">
        <v>40</v>
      </c>
      <c r="K4144" s="3" t="s">
        <v>14</v>
      </c>
      <c r="L4144" s="3">
        <v>19</v>
      </c>
      <c r="N4144" s="3">
        <v>182</v>
      </c>
      <c r="O4144" s="3">
        <v>4</v>
      </c>
      <c r="P4144" s="28">
        <f>N4144/O4144</f>
        <v>45.5</v>
      </c>
      <c r="Q4144" s="5">
        <v>19</v>
      </c>
      <c r="R4144" s="2" t="s">
        <v>30</v>
      </c>
      <c r="S4144" s="55">
        <f>O4144/J4144*40</f>
        <v>4</v>
      </c>
      <c r="T4144" s="55">
        <f>N4144/J4144*40</f>
        <v>182</v>
      </c>
    </row>
    <row r="4145" spans="1:20" ht="14.4" x14ac:dyDescent="0.3">
      <c r="A4145" s="3" t="s">
        <v>171</v>
      </c>
      <c r="B4145" s="3" t="s">
        <v>172</v>
      </c>
      <c r="C4145" s="3">
        <v>55.250999999999998</v>
      </c>
      <c r="D4145" s="3">
        <v>25.401</v>
      </c>
      <c r="E4145" s="29" t="s">
        <v>173</v>
      </c>
      <c r="F4145" s="3" t="s">
        <v>47</v>
      </c>
      <c r="G4145" s="25" t="s">
        <v>174</v>
      </c>
      <c r="H4145" s="3">
        <v>25</v>
      </c>
      <c r="I4145" s="3">
        <v>40</v>
      </c>
      <c r="J4145" s="3">
        <v>40</v>
      </c>
      <c r="K4145" s="3" t="s">
        <v>14</v>
      </c>
      <c r="L4145" s="3">
        <v>16.8</v>
      </c>
      <c r="M4145" s="3">
        <v>12.9</v>
      </c>
      <c r="N4145" s="3">
        <v>36</v>
      </c>
      <c r="O4145" s="3">
        <v>1</v>
      </c>
      <c r="P4145" s="28">
        <f>N4145/O4145</f>
        <v>36</v>
      </c>
      <c r="Q4145" s="5">
        <v>16</v>
      </c>
      <c r="R4145" s="2" t="s">
        <v>29</v>
      </c>
      <c r="S4145" s="55">
        <f>O4145/J4145*40</f>
        <v>1</v>
      </c>
      <c r="T4145" s="55">
        <f>N4145/J4145*40</f>
        <v>36</v>
      </c>
    </row>
    <row r="4146" spans="1:20" ht="14.4" x14ac:dyDescent="0.3">
      <c r="A4146" s="3" t="s">
        <v>171</v>
      </c>
      <c r="B4146" s="3" t="s">
        <v>172</v>
      </c>
      <c r="C4146" s="3">
        <v>55.250999999999998</v>
      </c>
      <c r="D4146" s="3">
        <v>25.401</v>
      </c>
      <c r="E4146" s="29" t="s">
        <v>173</v>
      </c>
      <c r="F4146" s="3" t="s">
        <v>47</v>
      </c>
      <c r="G4146" s="25" t="s">
        <v>174</v>
      </c>
      <c r="H4146" s="3">
        <v>25</v>
      </c>
      <c r="I4146" s="3">
        <v>40</v>
      </c>
      <c r="J4146" s="3">
        <v>40</v>
      </c>
      <c r="K4146" s="3" t="s">
        <v>14</v>
      </c>
      <c r="L4146" s="3">
        <v>16.5</v>
      </c>
      <c r="M4146" s="3">
        <v>12.7</v>
      </c>
      <c r="N4146" s="3">
        <v>34</v>
      </c>
      <c r="O4146" s="3">
        <v>1</v>
      </c>
      <c r="P4146" s="28">
        <f>N4146/O4146</f>
        <v>34</v>
      </c>
      <c r="Q4146" s="5">
        <v>16</v>
      </c>
      <c r="R4146" s="2" t="s">
        <v>29</v>
      </c>
      <c r="S4146" s="55">
        <f>O4146/J4146*40</f>
        <v>1</v>
      </c>
      <c r="T4146" s="55">
        <f>N4146/J4146*40</f>
        <v>34</v>
      </c>
    </row>
    <row r="4147" spans="1:20" ht="14.4" x14ac:dyDescent="0.3">
      <c r="A4147" s="3" t="s">
        <v>171</v>
      </c>
      <c r="B4147" s="3" t="s">
        <v>172</v>
      </c>
      <c r="C4147" s="3">
        <v>55.250999999999998</v>
      </c>
      <c r="D4147" s="3">
        <v>25.401</v>
      </c>
      <c r="E4147" s="29" t="s">
        <v>173</v>
      </c>
      <c r="F4147" s="3" t="s">
        <v>47</v>
      </c>
      <c r="G4147" s="25" t="s">
        <v>174</v>
      </c>
      <c r="H4147" s="3">
        <v>25</v>
      </c>
      <c r="I4147" s="3">
        <v>40</v>
      </c>
      <c r="J4147" s="3">
        <v>40</v>
      </c>
      <c r="K4147" s="3" t="s">
        <v>14</v>
      </c>
      <c r="L4147" s="3">
        <v>17.100000000000001</v>
      </c>
      <c r="M4147" s="3">
        <v>13.4</v>
      </c>
      <c r="N4147" s="3">
        <v>45</v>
      </c>
      <c r="O4147" s="3">
        <v>1</v>
      </c>
      <c r="P4147" s="28">
        <f>N4147/O4147</f>
        <v>45</v>
      </c>
      <c r="Q4147" s="5">
        <v>16</v>
      </c>
      <c r="R4147" s="2" t="s">
        <v>29</v>
      </c>
      <c r="S4147" s="55">
        <f>O4147/J4147*40</f>
        <v>1</v>
      </c>
      <c r="T4147" s="55">
        <f>N4147/J4147*40</f>
        <v>45</v>
      </c>
    </row>
    <row r="4148" spans="1:20" ht="14.4" x14ac:dyDescent="0.3">
      <c r="A4148" s="3" t="s">
        <v>171</v>
      </c>
      <c r="B4148" s="3" t="s">
        <v>172</v>
      </c>
      <c r="C4148" s="3">
        <v>55.250999999999998</v>
      </c>
      <c r="D4148" s="3">
        <v>25.401</v>
      </c>
      <c r="E4148" s="29" t="s">
        <v>173</v>
      </c>
      <c r="F4148" s="3" t="s">
        <v>47</v>
      </c>
      <c r="G4148" s="25" t="s">
        <v>174</v>
      </c>
      <c r="H4148" s="3">
        <v>25</v>
      </c>
      <c r="I4148" s="3">
        <v>40</v>
      </c>
      <c r="J4148" s="3">
        <v>40</v>
      </c>
      <c r="K4148" s="3" t="s">
        <v>14</v>
      </c>
      <c r="L4148" s="3">
        <v>17.399999999999999</v>
      </c>
      <c r="M4148" s="3">
        <v>13</v>
      </c>
      <c r="N4148" s="3">
        <v>41</v>
      </c>
      <c r="O4148" s="3">
        <v>1</v>
      </c>
      <c r="P4148" s="28">
        <f>N4148/O4148</f>
        <v>41</v>
      </c>
      <c r="Q4148" s="5">
        <v>16</v>
      </c>
      <c r="R4148" s="2" t="s">
        <v>29</v>
      </c>
      <c r="S4148" s="55">
        <f>O4148/J4148*40</f>
        <v>1</v>
      </c>
      <c r="T4148" s="55">
        <f>N4148/J4148*40</f>
        <v>41</v>
      </c>
    </row>
    <row r="4149" spans="1:20" ht="14.4" x14ac:dyDescent="0.3">
      <c r="A4149" s="3" t="s">
        <v>171</v>
      </c>
      <c r="B4149" s="3" t="s">
        <v>172</v>
      </c>
      <c r="C4149" s="3">
        <v>55.250999999999998</v>
      </c>
      <c r="D4149" s="3">
        <v>25.401</v>
      </c>
      <c r="E4149" s="29" t="s">
        <v>173</v>
      </c>
      <c r="F4149" s="3" t="s">
        <v>47</v>
      </c>
      <c r="G4149" s="25" t="s">
        <v>174</v>
      </c>
      <c r="H4149" s="3">
        <v>25</v>
      </c>
      <c r="I4149" s="3">
        <v>40</v>
      </c>
      <c r="J4149" s="3">
        <v>40</v>
      </c>
      <c r="K4149" s="3" t="s">
        <v>14</v>
      </c>
      <c r="L4149" s="3">
        <v>17.399999999999999</v>
      </c>
      <c r="M4149" s="3">
        <v>13.2</v>
      </c>
      <c r="N4149" s="3">
        <v>42</v>
      </c>
      <c r="O4149" s="3">
        <v>1</v>
      </c>
      <c r="P4149" s="28">
        <f>N4149/O4149</f>
        <v>42</v>
      </c>
      <c r="Q4149" s="5">
        <v>16</v>
      </c>
      <c r="R4149" s="2" t="s">
        <v>29</v>
      </c>
      <c r="S4149" s="55">
        <f>O4149/J4149*40</f>
        <v>1</v>
      </c>
      <c r="T4149" s="55">
        <f>N4149/J4149*40</f>
        <v>42</v>
      </c>
    </row>
    <row r="4150" spans="1:20" ht="14.4" x14ac:dyDescent="0.3">
      <c r="A4150" s="3" t="s">
        <v>171</v>
      </c>
      <c r="B4150" s="3" t="s">
        <v>172</v>
      </c>
      <c r="C4150" s="3">
        <v>55.250999999999998</v>
      </c>
      <c r="D4150" s="3">
        <v>25.401</v>
      </c>
      <c r="E4150" s="29" t="s">
        <v>173</v>
      </c>
      <c r="F4150" s="3" t="s">
        <v>47</v>
      </c>
      <c r="G4150" s="25" t="s">
        <v>174</v>
      </c>
      <c r="H4150" s="3">
        <v>25</v>
      </c>
      <c r="I4150" s="3">
        <v>40</v>
      </c>
      <c r="J4150" s="3">
        <v>40</v>
      </c>
      <c r="K4150" s="3" t="s">
        <v>14</v>
      </c>
      <c r="L4150" s="3">
        <v>16</v>
      </c>
      <c r="N4150" s="3">
        <v>82</v>
      </c>
      <c r="O4150" s="3">
        <v>2</v>
      </c>
      <c r="P4150" s="28">
        <f>N4150/O4150</f>
        <v>41</v>
      </c>
      <c r="Q4150" s="5">
        <v>16</v>
      </c>
      <c r="R4150" s="2" t="s">
        <v>29</v>
      </c>
      <c r="S4150" s="55">
        <f>O4150/J4150*40</f>
        <v>2</v>
      </c>
      <c r="T4150" s="55">
        <f>N4150/J4150*40</f>
        <v>82</v>
      </c>
    </row>
    <row r="4151" spans="1:20" ht="14.4" x14ac:dyDescent="0.3">
      <c r="A4151" s="3" t="s">
        <v>171</v>
      </c>
      <c r="B4151" s="3" t="s">
        <v>172</v>
      </c>
      <c r="C4151" s="3">
        <v>55.250999999999998</v>
      </c>
      <c r="D4151" s="3">
        <v>25.401</v>
      </c>
      <c r="E4151" s="29" t="s">
        <v>173</v>
      </c>
      <c r="F4151" s="3" t="s">
        <v>47</v>
      </c>
      <c r="G4151" s="25" t="s">
        <v>174</v>
      </c>
      <c r="H4151" s="3">
        <v>22</v>
      </c>
      <c r="I4151" s="3">
        <v>40</v>
      </c>
      <c r="J4151" s="3">
        <v>40</v>
      </c>
      <c r="K4151" s="3" t="s">
        <v>3</v>
      </c>
      <c r="L4151" s="3">
        <v>21.5</v>
      </c>
      <c r="M4151" s="3">
        <v>18.5</v>
      </c>
      <c r="N4151" s="3">
        <v>110</v>
      </c>
      <c r="O4151" s="3">
        <v>1</v>
      </c>
      <c r="P4151" s="28">
        <f>N4151/O4151</f>
        <v>110</v>
      </c>
      <c r="Q4151" s="5">
        <v>21</v>
      </c>
      <c r="R4151" s="2" t="s">
        <v>31</v>
      </c>
      <c r="S4151" s="55">
        <f>O4151/J4151*40</f>
        <v>1</v>
      </c>
      <c r="T4151" s="55">
        <f>N4151/J4151*40</f>
        <v>110</v>
      </c>
    </row>
    <row r="4152" spans="1:20" ht="14.4" x14ac:dyDescent="0.3">
      <c r="A4152" s="3" t="s">
        <v>171</v>
      </c>
      <c r="B4152" s="3" t="s">
        <v>172</v>
      </c>
      <c r="C4152" s="3">
        <v>55.250999999999998</v>
      </c>
      <c r="D4152" s="3">
        <v>25.401</v>
      </c>
      <c r="E4152" s="29" t="s">
        <v>173</v>
      </c>
      <c r="F4152" s="3" t="s">
        <v>47</v>
      </c>
      <c r="G4152" s="25" t="s">
        <v>174</v>
      </c>
      <c r="H4152" s="3">
        <v>22</v>
      </c>
      <c r="I4152" s="3">
        <v>40</v>
      </c>
      <c r="J4152" s="3">
        <v>40</v>
      </c>
      <c r="K4152" s="3" t="s">
        <v>3</v>
      </c>
      <c r="L4152" s="3">
        <v>18.8</v>
      </c>
      <c r="M4152" s="3">
        <v>16.399999999999999</v>
      </c>
      <c r="N4152" s="3">
        <v>65</v>
      </c>
      <c r="O4152" s="3">
        <v>1</v>
      </c>
      <c r="P4152" s="28">
        <f>N4152/O4152</f>
        <v>65</v>
      </c>
      <c r="Q4152" s="5">
        <v>19</v>
      </c>
      <c r="R4152" s="2" t="s">
        <v>33</v>
      </c>
      <c r="S4152" s="55">
        <f>O4152/J4152*40</f>
        <v>1</v>
      </c>
      <c r="T4152" s="55">
        <f>N4152/J4152*40</f>
        <v>65</v>
      </c>
    </row>
    <row r="4153" spans="1:20" ht="14.4" x14ac:dyDescent="0.3">
      <c r="A4153" s="3" t="s">
        <v>171</v>
      </c>
      <c r="B4153" s="3" t="s">
        <v>172</v>
      </c>
      <c r="C4153" s="3">
        <v>55.250999999999998</v>
      </c>
      <c r="D4153" s="3">
        <v>25.401</v>
      </c>
      <c r="E4153" s="29" t="s">
        <v>173</v>
      </c>
      <c r="F4153" s="3" t="s">
        <v>47</v>
      </c>
      <c r="G4153" s="25" t="s">
        <v>174</v>
      </c>
      <c r="H4153" s="3">
        <v>22</v>
      </c>
      <c r="I4153" s="3">
        <v>40</v>
      </c>
      <c r="J4153" s="3">
        <v>40</v>
      </c>
      <c r="K4153" s="3" t="s">
        <v>3</v>
      </c>
      <c r="L4153" s="3">
        <v>19.899999999999999</v>
      </c>
      <c r="M4153" s="3">
        <v>17.5</v>
      </c>
      <c r="N4153" s="3">
        <v>77</v>
      </c>
      <c r="O4153" s="3">
        <v>1</v>
      </c>
      <c r="P4153" s="28">
        <f>N4153/O4153</f>
        <v>77</v>
      </c>
      <c r="Q4153" s="5">
        <v>19</v>
      </c>
      <c r="R4153" s="2" t="s">
        <v>33</v>
      </c>
      <c r="S4153" s="55">
        <f>O4153/J4153*40</f>
        <v>1</v>
      </c>
      <c r="T4153" s="55">
        <f>N4153/J4153*40</f>
        <v>77</v>
      </c>
    </row>
    <row r="4154" spans="1:20" ht="14.4" x14ac:dyDescent="0.3">
      <c r="A4154" s="3" t="s">
        <v>171</v>
      </c>
      <c r="B4154" s="3" t="s">
        <v>172</v>
      </c>
      <c r="C4154" s="3">
        <v>55.250999999999998</v>
      </c>
      <c r="D4154" s="3">
        <v>25.401</v>
      </c>
      <c r="E4154" s="29" t="s">
        <v>173</v>
      </c>
      <c r="F4154" s="3" t="s">
        <v>47</v>
      </c>
      <c r="G4154" s="25" t="s">
        <v>174</v>
      </c>
      <c r="H4154" s="3">
        <v>22</v>
      </c>
      <c r="I4154" s="3">
        <v>40</v>
      </c>
      <c r="J4154" s="3">
        <v>40</v>
      </c>
      <c r="K4154" s="3" t="s">
        <v>3</v>
      </c>
      <c r="L4154" s="3">
        <v>17.3</v>
      </c>
      <c r="M4154" s="3">
        <v>15</v>
      </c>
      <c r="N4154" s="3">
        <v>55</v>
      </c>
      <c r="O4154" s="3">
        <v>1</v>
      </c>
      <c r="P4154" s="28">
        <f>N4154/O4154</f>
        <v>55</v>
      </c>
      <c r="Q4154" s="5">
        <v>16</v>
      </c>
      <c r="R4154" s="2" t="s">
        <v>33</v>
      </c>
      <c r="S4154" s="55">
        <f>O4154/J4154*40</f>
        <v>1</v>
      </c>
      <c r="T4154" s="55">
        <f>N4154/J4154*40</f>
        <v>55</v>
      </c>
    </row>
    <row r="4155" spans="1:20" ht="14.4" x14ac:dyDescent="0.3">
      <c r="A4155" s="3" t="s">
        <v>171</v>
      </c>
      <c r="B4155" s="3" t="s">
        <v>172</v>
      </c>
      <c r="C4155" s="3">
        <v>55.250999999999998</v>
      </c>
      <c r="D4155" s="3">
        <v>25.401</v>
      </c>
      <c r="E4155" s="29" t="s">
        <v>173</v>
      </c>
      <c r="F4155" s="3" t="s">
        <v>47</v>
      </c>
      <c r="G4155" s="25" t="s">
        <v>174</v>
      </c>
      <c r="H4155" s="3">
        <v>22</v>
      </c>
      <c r="I4155" s="3">
        <v>40</v>
      </c>
      <c r="J4155" s="3">
        <v>40</v>
      </c>
      <c r="K4155" s="3" t="s">
        <v>3</v>
      </c>
      <c r="L4155" s="3">
        <v>17</v>
      </c>
      <c r="M4155" s="3">
        <v>14.9</v>
      </c>
      <c r="N4155" s="3">
        <v>55</v>
      </c>
      <c r="O4155" s="3">
        <v>1</v>
      </c>
      <c r="P4155" s="28">
        <f>N4155/O4155</f>
        <v>55</v>
      </c>
      <c r="Q4155" s="5">
        <v>16</v>
      </c>
      <c r="R4155" s="2" t="s">
        <v>33</v>
      </c>
      <c r="S4155" s="55">
        <f>O4155/J4155*40</f>
        <v>1</v>
      </c>
      <c r="T4155" s="55">
        <f>N4155/J4155*40</f>
        <v>55</v>
      </c>
    </row>
    <row r="4156" spans="1:20" ht="14.4" x14ac:dyDescent="0.3">
      <c r="A4156" s="3" t="s">
        <v>171</v>
      </c>
      <c r="B4156" s="3" t="s">
        <v>172</v>
      </c>
      <c r="C4156" s="3">
        <v>55.250999999999998</v>
      </c>
      <c r="D4156" s="3">
        <v>25.401</v>
      </c>
      <c r="E4156" s="29" t="s">
        <v>173</v>
      </c>
      <c r="F4156" s="3" t="s">
        <v>47</v>
      </c>
      <c r="G4156" s="25" t="s">
        <v>174</v>
      </c>
      <c r="H4156" s="3">
        <v>22</v>
      </c>
      <c r="I4156" s="3">
        <v>40</v>
      </c>
      <c r="J4156" s="3">
        <v>40</v>
      </c>
      <c r="K4156" s="3" t="s">
        <v>8</v>
      </c>
      <c r="L4156" s="3">
        <v>15.5</v>
      </c>
      <c r="M4156" s="3">
        <v>12.2</v>
      </c>
      <c r="N4156" s="3">
        <v>35</v>
      </c>
      <c r="O4156" s="3">
        <v>1</v>
      </c>
      <c r="P4156" s="28">
        <f>N4156/O4156</f>
        <v>35</v>
      </c>
      <c r="Q4156" s="5">
        <v>16</v>
      </c>
      <c r="R4156" s="2"/>
      <c r="S4156" s="55">
        <f>O4156/J4156*40</f>
        <v>1</v>
      </c>
      <c r="T4156" s="55">
        <f>N4156/J4156*40</f>
        <v>35</v>
      </c>
    </row>
    <row r="4157" spans="1:20" ht="14.4" x14ac:dyDescent="0.3">
      <c r="A4157" s="3" t="s">
        <v>171</v>
      </c>
      <c r="B4157" s="3" t="s">
        <v>172</v>
      </c>
      <c r="C4157" s="3">
        <v>55.250999999999998</v>
      </c>
      <c r="D4157" s="3">
        <v>25.401</v>
      </c>
      <c r="E4157" s="29" t="s">
        <v>173</v>
      </c>
      <c r="F4157" s="3" t="s">
        <v>47</v>
      </c>
      <c r="G4157" s="25" t="s">
        <v>174</v>
      </c>
      <c r="H4157" s="3">
        <v>22</v>
      </c>
      <c r="I4157" s="3">
        <v>40</v>
      </c>
      <c r="J4157" s="3">
        <v>40</v>
      </c>
      <c r="K4157" s="3" t="s">
        <v>8</v>
      </c>
      <c r="L4157" s="3">
        <v>16</v>
      </c>
      <c r="M4157" s="3">
        <v>12.5</v>
      </c>
      <c r="N4157" s="3">
        <v>37</v>
      </c>
      <c r="O4157" s="3">
        <v>1</v>
      </c>
      <c r="P4157" s="28">
        <f>N4157/O4157</f>
        <v>37</v>
      </c>
      <c r="Q4157" s="5">
        <v>16</v>
      </c>
      <c r="R4157" s="2"/>
      <c r="S4157" s="55">
        <f>O4157/J4157*40</f>
        <v>1</v>
      </c>
      <c r="T4157" s="55">
        <f>N4157/J4157*40</f>
        <v>37</v>
      </c>
    </row>
    <row r="4158" spans="1:20" ht="14.4" x14ac:dyDescent="0.3">
      <c r="A4158" s="3" t="s">
        <v>171</v>
      </c>
      <c r="B4158" s="3" t="s">
        <v>172</v>
      </c>
      <c r="C4158" s="3">
        <v>55.250999999999998</v>
      </c>
      <c r="D4158" s="3">
        <v>25.401</v>
      </c>
      <c r="E4158" s="29" t="s">
        <v>173</v>
      </c>
      <c r="F4158" s="3" t="s">
        <v>47</v>
      </c>
      <c r="G4158" s="25" t="s">
        <v>174</v>
      </c>
      <c r="H4158" s="3">
        <v>22</v>
      </c>
      <c r="I4158" s="3">
        <v>40</v>
      </c>
      <c r="J4158" s="3">
        <v>40</v>
      </c>
      <c r="K4158" s="3" t="s">
        <v>8</v>
      </c>
      <c r="L4158" s="3">
        <v>16.3</v>
      </c>
      <c r="M4158" s="3">
        <v>12.9</v>
      </c>
      <c r="N4158" s="3">
        <v>42</v>
      </c>
      <c r="O4158" s="3">
        <v>1</v>
      </c>
      <c r="P4158" s="28">
        <f>N4158/O4158</f>
        <v>42</v>
      </c>
      <c r="Q4158" s="5">
        <v>16</v>
      </c>
      <c r="R4158" s="2"/>
      <c r="S4158" s="55">
        <f>O4158/J4158*40</f>
        <v>1</v>
      </c>
      <c r="T4158" s="55">
        <f>N4158/J4158*40</f>
        <v>42</v>
      </c>
    </row>
    <row r="4159" spans="1:20" ht="14.4" x14ac:dyDescent="0.3">
      <c r="A4159" s="3" t="s">
        <v>171</v>
      </c>
      <c r="B4159" s="3" t="s">
        <v>172</v>
      </c>
      <c r="C4159" s="3">
        <v>55.250999999999998</v>
      </c>
      <c r="D4159" s="3">
        <v>25.401</v>
      </c>
      <c r="E4159" s="29" t="s">
        <v>173</v>
      </c>
      <c r="F4159" s="3" t="s">
        <v>47</v>
      </c>
      <c r="G4159" s="25" t="s">
        <v>174</v>
      </c>
      <c r="H4159" s="3">
        <v>22</v>
      </c>
      <c r="I4159" s="3">
        <v>40</v>
      </c>
      <c r="J4159" s="3">
        <v>40</v>
      </c>
      <c r="K4159" s="3" t="s">
        <v>8</v>
      </c>
      <c r="L4159" s="3">
        <v>16.2</v>
      </c>
      <c r="M4159" s="3">
        <v>12.9</v>
      </c>
      <c r="N4159" s="3">
        <v>41</v>
      </c>
      <c r="O4159" s="3">
        <v>1</v>
      </c>
      <c r="P4159" s="28">
        <f>N4159/O4159</f>
        <v>41</v>
      </c>
      <c r="Q4159" s="5">
        <v>16</v>
      </c>
      <c r="R4159" s="2"/>
      <c r="S4159" s="55">
        <f>O4159/J4159*40</f>
        <v>1</v>
      </c>
      <c r="T4159" s="55">
        <f>N4159/J4159*40</f>
        <v>41</v>
      </c>
    </row>
    <row r="4160" spans="1:20" ht="14.4" x14ac:dyDescent="0.3">
      <c r="A4160" s="3" t="s">
        <v>171</v>
      </c>
      <c r="B4160" s="3" t="s">
        <v>172</v>
      </c>
      <c r="C4160" s="3">
        <v>55.250999999999998</v>
      </c>
      <c r="D4160" s="3">
        <v>25.401</v>
      </c>
      <c r="E4160" s="29" t="s">
        <v>173</v>
      </c>
      <c r="F4160" s="3" t="s">
        <v>47</v>
      </c>
      <c r="G4160" s="25" t="s">
        <v>174</v>
      </c>
      <c r="H4160" s="3">
        <v>22</v>
      </c>
      <c r="I4160" s="3">
        <v>40</v>
      </c>
      <c r="J4160" s="3">
        <v>40</v>
      </c>
      <c r="K4160" s="3" t="s">
        <v>8</v>
      </c>
      <c r="L4160" s="3">
        <v>15.6</v>
      </c>
      <c r="M4160" s="3">
        <v>12.2</v>
      </c>
      <c r="N4160" s="3">
        <v>36</v>
      </c>
      <c r="O4160" s="3">
        <v>1</v>
      </c>
      <c r="P4160" s="28">
        <f>N4160/O4160</f>
        <v>36</v>
      </c>
      <c r="Q4160" s="5">
        <v>16</v>
      </c>
      <c r="R4160" s="2"/>
      <c r="S4160" s="55">
        <f>O4160/J4160*40</f>
        <v>1</v>
      </c>
      <c r="T4160" s="55">
        <f>N4160/J4160*40</f>
        <v>36</v>
      </c>
    </row>
    <row r="4161" spans="1:20" ht="14.4" x14ac:dyDescent="0.3">
      <c r="A4161" s="3" t="s">
        <v>171</v>
      </c>
      <c r="B4161" s="3" t="s">
        <v>172</v>
      </c>
      <c r="C4161" s="3">
        <v>55.250999999999998</v>
      </c>
      <c r="D4161" s="3">
        <v>25.401</v>
      </c>
      <c r="E4161" s="29" t="s">
        <v>173</v>
      </c>
      <c r="F4161" s="3" t="s">
        <v>47</v>
      </c>
      <c r="G4161" s="25" t="s">
        <v>174</v>
      </c>
      <c r="H4161" s="3">
        <v>22</v>
      </c>
      <c r="I4161" s="3">
        <v>40</v>
      </c>
      <c r="J4161" s="3">
        <v>40</v>
      </c>
      <c r="K4161" s="3" t="s">
        <v>8</v>
      </c>
      <c r="L4161" s="3">
        <v>16</v>
      </c>
      <c r="N4161" s="3">
        <v>88</v>
      </c>
      <c r="O4161" s="3">
        <v>2</v>
      </c>
      <c r="P4161" s="28">
        <f>N4161/O4161</f>
        <v>44</v>
      </c>
      <c r="Q4161" s="5">
        <v>16</v>
      </c>
      <c r="R4161" s="2"/>
      <c r="S4161" s="55">
        <f>O4161/J4161*40</f>
        <v>2</v>
      </c>
      <c r="T4161" s="55">
        <f>N4161/J4161*40</f>
        <v>88</v>
      </c>
    </row>
    <row r="4162" spans="1:20" ht="14.4" x14ac:dyDescent="0.3">
      <c r="A4162" s="3" t="s">
        <v>171</v>
      </c>
      <c r="B4162" s="3" t="s">
        <v>172</v>
      </c>
      <c r="C4162" s="3">
        <v>55.250999999999998</v>
      </c>
      <c r="D4162" s="3">
        <v>25.401</v>
      </c>
      <c r="E4162" s="29" t="s">
        <v>173</v>
      </c>
      <c r="F4162" s="3" t="s">
        <v>47</v>
      </c>
      <c r="G4162" s="25" t="s">
        <v>174</v>
      </c>
      <c r="H4162" s="3">
        <v>22</v>
      </c>
      <c r="I4162" s="3">
        <v>40</v>
      </c>
      <c r="J4162" s="3">
        <v>40</v>
      </c>
      <c r="K4162" s="3" t="s">
        <v>8</v>
      </c>
      <c r="L4162" s="3">
        <v>14</v>
      </c>
      <c r="M4162" s="3">
        <v>11</v>
      </c>
      <c r="N4162" s="3">
        <v>30</v>
      </c>
      <c r="O4162" s="3">
        <v>1</v>
      </c>
      <c r="P4162" s="28">
        <f>N4162/O4162</f>
        <v>30</v>
      </c>
      <c r="Q4162" s="5">
        <v>14</v>
      </c>
      <c r="R4162" s="2"/>
      <c r="S4162" s="55">
        <f>O4162/J4162*40</f>
        <v>1</v>
      </c>
      <c r="T4162" s="55">
        <f>N4162/J4162*40</f>
        <v>30</v>
      </c>
    </row>
    <row r="4163" spans="1:20" ht="14.4" x14ac:dyDescent="0.3">
      <c r="A4163" s="3" t="s">
        <v>171</v>
      </c>
      <c r="B4163" s="3" t="s">
        <v>172</v>
      </c>
      <c r="C4163" s="3">
        <v>55.250999999999998</v>
      </c>
      <c r="D4163" s="3">
        <v>25.401</v>
      </c>
      <c r="E4163" s="29" t="s">
        <v>173</v>
      </c>
      <c r="F4163" s="3" t="s">
        <v>47</v>
      </c>
      <c r="G4163" s="25" t="s">
        <v>174</v>
      </c>
      <c r="H4163" s="3">
        <v>22</v>
      </c>
      <c r="I4163" s="3">
        <v>40</v>
      </c>
      <c r="J4163" s="3">
        <v>40</v>
      </c>
      <c r="K4163" s="3" t="s">
        <v>5</v>
      </c>
      <c r="L4163" s="3">
        <v>19</v>
      </c>
      <c r="M4163" s="3">
        <v>15.6</v>
      </c>
      <c r="N4163" s="3">
        <v>61</v>
      </c>
      <c r="O4163" s="3">
        <v>1</v>
      </c>
      <c r="P4163" s="28">
        <f>N4163/O4163</f>
        <v>61</v>
      </c>
      <c r="Q4163" s="5">
        <v>19</v>
      </c>
      <c r="R4163" s="2"/>
      <c r="S4163" s="55">
        <f>O4163/J4163*40</f>
        <v>1</v>
      </c>
      <c r="T4163" s="55">
        <f>N4163/J4163*40</f>
        <v>61</v>
      </c>
    </row>
    <row r="4164" spans="1:20" ht="14.4" x14ac:dyDescent="0.3">
      <c r="A4164" s="3" t="s">
        <v>171</v>
      </c>
      <c r="B4164" s="3" t="s">
        <v>172</v>
      </c>
      <c r="C4164" s="3">
        <v>55.250999999999998</v>
      </c>
      <c r="D4164" s="3">
        <v>25.401</v>
      </c>
      <c r="E4164" s="29" t="s">
        <v>173</v>
      </c>
      <c r="F4164" s="3" t="s">
        <v>47</v>
      </c>
      <c r="G4164" s="25" t="s">
        <v>174</v>
      </c>
      <c r="H4164" s="3">
        <v>22</v>
      </c>
      <c r="I4164" s="3">
        <v>40</v>
      </c>
      <c r="J4164" s="3">
        <v>40</v>
      </c>
      <c r="K4164" s="3" t="s">
        <v>5</v>
      </c>
      <c r="L4164" s="3">
        <v>17.2</v>
      </c>
      <c r="M4164" s="3">
        <v>14.1</v>
      </c>
      <c r="N4164" s="3">
        <v>48</v>
      </c>
      <c r="O4164" s="3">
        <v>1</v>
      </c>
      <c r="P4164" s="28">
        <f>N4164/O4164</f>
        <v>48</v>
      </c>
      <c r="Q4164" s="5">
        <v>16</v>
      </c>
      <c r="R4164" s="2"/>
      <c r="S4164" s="55">
        <f>O4164/J4164*40</f>
        <v>1</v>
      </c>
      <c r="T4164" s="55">
        <f>N4164/J4164*40</f>
        <v>48</v>
      </c>
    </row>
    <row r="4165" spans="1:20" ht="14.4" x14ac:dyDescent="0.3">
      <c r="A4165" s="3" t="s">
        <v>171</v>
      </c>
      <c r="B4165" s="3" t="s">
        <v>172</v>
      </c>
      <c r="C4165" s="3">
        <v>55.250999999999998</v>
      </c>
      <c r="D4165" s="3">
        <v>25.401</v>
      </c>
      <c r="E4165" s="29" t="s">
        <v>173</v>
      </c>
      <c r="F4165" s="3" t="s">
        <v>47</v>
      </c>
      <c r="G4165" s="25" t="s">
        <v>174</v>
      </c>
      <c r="H4165" s="3">
        <v>22</v>
      </c>
      <c r="I4165" s="3">
        <v>40</v>
      </c>
      <c r="J4165" s="3">
        <v>40</v>
      </c>
      <c r="K4165" s="3" t="s">
        <v>5</v>
      </c>
      <c r="L4165" s="3">
        <v>17.399999999999999</v>
      </c>
      <c r="M4165" s="3">
        <v>14.1</v>
      </c>
      <c r="N4165" s="3">
        <v>49</v>
      </c>
      <c r="O4165" s="3">
        <v>1</v>
      </c>
      <c r="P4165" s="28">
        <f>N4165/O4165</f>
        <v>49</v>
      </c>
      <c r="Q4165" s="5">
        <v>16</v>
      </c>
      <c r="R4165" s="2"/>
      <c r="S4165" s="55">
        <f>O4165/J4165*40</f>
        <v>1</v>
      </c>
      <c r="T4165" s="55">
        <f>N4165/J4165*40</f>
        <v>49</v>
      </c>
    </row>
    <row r="4166" spans="1:20" ht="14.4" x14ac:dyDescent="0.3">
      <c r="A4166" s="3" t="s">
        <v>171</v>
      </c>
      <c r="B4166" s="3" t="s">
        <v>172</v>
      </c>
      <c r="C4166" s="3">
        <v>55.250999999999998</v>
      </c>
      <c r="D4166" s="3">
        <v>25.401</v>
      </c>
      <c r="E4166" s="29" t="s">
        <v>173</v>
      </c>
      <c r="F4166" s="3" t="s">
        <v>47</v>
      </c>
      <c r="G4166" s="25" t="s">
        <v>174</v>
      </c>
      <c r="H4166" s="3">
        <v>22</v>
      </c>
      <c r="I4166" s="3">
        <v>40</v>
      </c>
      <c r="J4166" s="3">
        <v>40</v>
      </c>
      <c r="K4166" s="3" t="s">
        <v>5</v>
      </c>
      <c r="L4166" s="3">
        <v>15.5</v>
      </c>
      <c r="M4166" s="3">
        <v>12.6</v>
      </c>
      <c r="N4166" s="3">
        <v>33</v>
      </c>
      <c r="O4166" s="3">
        <v>1</v>
      </c>
      <c r="P4166" s="28">
        <f>N4166/O4166</f>
        <v>33</v>
      </c>
      <c r="Q4166" s="5">
        <v>16</v>
      </c>
      <c r="R4166" s="2"/>
      <c r="S4166" s="55">
        <f>O4166/J4166*40</f>
        <v>1</v>
      </c>
      <c r="T4166" s="55">
        <f>N4166/J4166*40</f>
        <v>33</v>
      </c>
    </row>
    <row r="4167" spans="1:20" ht="14.4" x14ac:dyDescent="0.3">
      <c r="A4167" s="3" t="s">
        <v>171</v>
      </c>
      <c r="B4167" s="3" t="s">
        <v>172</v>
      </c>
      <c r="C4167" s="3">
        <v>55.250999999999998</v>
      </c>
      <c r="D4167" s="3">
        <v>25.401</v>
      </c>
      <c r="E4167" s="29" t="s">
        <v>173</v>
      </c>
      <c r="F4167" s="3" t="s">
        <v>47</v>
      </c>
      <c r="G4167" s="25" t="s">
        <v>174</v>
      </c>
      <c r="H4167" s="3">
        <v>22</v>
      </c>
      <c r="I4167" s="3">
        <v>40</v>
      </c>
      <c r="J4167" s="3">
        <v>40</v>
      </c>
      <c r="K4167" s="3" t="s">
        <v>5</v>
      </c>
      <c r="L4167" s="3">
        <v>15.4</v>
      </c>
      <c r="M4167" s="3">
        <v>12.5</v>
      </c>
      <c r="N4167" s="3">
        <v>32</v>
      </c>
      <c r="O4167" s="3">
        <v>1</v>
      </c>
      <c r="P4167" s="28">
        <f>N4167/O4167</f>
        <v>32</v>
      </c>
      <c r="Q4167" s="5">
        <v>16</v>
      </c>
      <c r="R4167" s="2"/>
      <c r="S4167" s="55">
        <f>O4167/J4167*40</f>
        <v>1</v>
      </c>
      <c r="T4167" s="55">
        <f>N4167/J4167*40</f>
        <v>32</v>
      </c>
    </row>
    <row r="4168" spans="1:20" ht="14.4" x14ac:dyDescent="0.3">
      <c r="A4168" s="3" t="s">
        <v>171</v>
      </c>
      <c r="B4168" s="3" t="s">
        <v>172</v>
      </c>
      <c r="C4168" s="3">
        <v>55.250999999999998</v>
      </c>
      <c r="D4168" s="3">
        <v>25.401</v>
      </c>
      <c r="E4168" s="29" t="s">
        <v>173</v>
      </c>
      <c r="F4168" s="3" t="s">
        <v>47</v>
      </c>
      <c r="G4168" s="25" t="s">
        <v>174</v>
      </c>
      <c r="H4168" s="3">
        <v>22</v>
      </c>
      <c r="I4168" s="3">
        <v>40</v>
      </c>
      <c r="J4168" s="3">
        <v>40</v>
      </c>
      <c r="K4168" s="3" t="s">
        <v>14</v>
      </c>
      <c r="L4168" s="3">
        <v>21</v>
      </c>
      <c r="M4168" s="3">
        <v>15.8</v>
      </c>
      <c r="N4168" s="3">
        <v>66</v>
      </c>
      <c r="O4168" s="3">
        <v>1</v>
      </c>
      <c r="P4168" s="28">
        <f>N4168/O4168</f>
        <v>66</v>
      </c>
      <c r="Q4168" s="5">
        <v>21</v>
      </c>
      <c r="R4168" s="2" t="s">
        <v>30</v>
      </c>
      <c r="S4168" s="55">
        <f>O4168/J4168*40</f>
        <v>1</v>
      </c>
      <c r="T4168" s="55">
        <f>N4168/J4168*40</f>
        <v>66</v>
      </c>
    </row>
    <row r="4169" spans="1:20" ht="14.4" x14ac:dyDescent="0.3">
      <c r="A4169" s="3" t="s">
        <v>171</v>
      </c>
      <c r="B4169" s="3" t="s">
        <v>172</v>
      </c>
      <c r="C4169" s="3">
        <v>55.250999999999998</v>
      </c>
      <c r="D4169" s="3">
        <v>25.401</v>
      </c>
      <c r="E4169" s="29" t="s">
        <v>173</v>
      </c>
      <c r="F4169" s="3" t="s">
        <v>47</v>
      </c>
      <c r="G4169" s="25" t="s">
        <v>174</v>
      </c>
      <c r="H4169" s="3">
        <v>22</v>
      </c>
      <c r="I4169" s="3">
        <v>40</v>
      </c>
      <c r="J4169" s="3">
        <v>40</v>
      </c>
      <c r="K4169" s="3" t="s">
        <v>14</v>
      </c>
      <c r="L4169" s="3">
        <v>19.8</v>
      </c>
      <c r="M4169" s="3">
        <v>15</v>
      </c>
      <c r="N4169" s="3">
        <v>57</v>
      </c>
      <c r="O4169" s="3">
        <v>1</v>
      </c>
      <c r="P4169" s="28">
        <f>N4169/O4169</f>
        <v>57</v>
      </c>
      <c r="Q4169" s="5">
        <v>19</v>
      </c>
      <c r="R4169" s="2" t="s">
        <v>30</v>
      </c>
      <c r="S4169" s="55">
        <f>O4169/J4169*40</f>
        <v>1</v>
      </c>
      <c r="T4169" s="55">
        <f>N4169/J4169*40</f>
        <v>57</v>
      </c>
    </row>
    <row r="4170" spans="1:20" ht="14.4" x14ac:dyDescent="0.3">
      <c r="A4170" s="3" t="s">
        <v>171</v>
      </c>
      <c r="B4170" s="3" t="s">
        <v>172</v>
      </c>
      <c r="C4170" s="3">
        <v>55.250999999999998</v>
      </c>
      <c r="D4170" s="3">
        <v>25.401</v>
      </c>
      <c r="E4170" s="29" t="s">
        <v>173</v>
      </c>
      <c r="F4170" s="3" t="s">
        <v>47</v>
      </c>
      <c r="G4170" s="25" t="s">
        <v>174</v>
      </c>
      <c r="H4170" s="3">
        <v>22</v>
      </c>
      <c r="I4170" s="3">
        <v>40</v>
      </c>
      <c r="J4170" s="3">
        <v>40</v>
      </c>
      <c r="K4170" s="3" t="s">
        <v>14</v>
      </c>
      <c r="L4170" s="3">
        <v>18.2</v>
      </c>
      <c r="M4170" s="3">
        <v>13.9</v>
      </c>
      <c r="N4170" s="3">
        <v>44</v>
      </c>
      <c r="O4170" s="3">
        <v>1</v>
      </c>
      <c r="P4170" s="28">
        <f>N4170/O4170</f>
        <v>44</v>
      </c>
      <c r="Q4170" s="5">
        <v>19</v>
      </c>
      <c r="R4170" s="2" t="s">
        <v>29</v>
      </c>
      <c r="S4170" s="55">
        <f>O4170/J4170*40</f>
        <v>1</v>
      </c>
      <c r="T4170" s="55">
        <f>N4170/J4170*40</f>
        <v>44</v>
      </c>
    </row>
    <row r="4171" spans="1:20" ht="14.4" x14ac:dyDescent="0.3">
      <c r="A4171" s="3" t="s">
        <v>171</v>
      </c>
      <c r="B4171" s="3" t="s">
        <v>172</v>
      </c>
      <c r="C4171" s="3">
        <v>55.250999999999998</v>
      </c>
      <c r="D4171" s="3">
        <v>25.401</v>
      </c>
      <c r="E4171" s="29" t="s">
        <v>173</v>
      </c>
      <c r="F4171" s="3" t="s">
        <v>47</v>
      </c>
      <c r="G4171" s="25" t="s">
        <v>174</v>
      </c>
      <c r="H4171" s="3">
        <v>22</v>
      </c>
      <c r="I4171" s="3">
        <v>40</v>
      </c>
      <c r="J4171" s="3">
        <v>40</v>
      </c>
      <c r="K4171" s="3" t="s">
        <v>14</v>
      </c>
      <c r="L4171" s="3">
        <v>19</v>
      </c>
      <c r="N4171" s="3">
        <v>428</v>
      </c>
      <c r="O4171" s="3">
        <v>9</v>
      </c>
      <c r="P4171" s="28">
        <f>N4171/O4171</f>
        <v>47.555555555555557</v>
      </c>
      <c r="Q4171" s="5">
        <v>19</v>
      </c>
      <c r="R4171" s="2" t="s">
        <v>30</v>
      </c>
      <c r="S4171" s="55">
        <f>O4171/J4171*40</f>
        <v>9</v>
      </c>
      <c r="T4171" s="55">
        <f>N4171/J4171*40</f>
        <v>428</v>
      </c>
    </row>
    <row r="4172" spans="1:20" ht="14.4" x14ac:dyDescent="0.3">
      <c r="A4172" s="3" t="s">
        <v>171</v>
      </c>
      <c r="B4172" s="3" t="s">
        <v>172</v>
      </c>
      <c r="C4172" s="3">
        <v>55.250999999999998</v>
      </c>
      <c r="D4172" s="3">
        <v>25.401</v>
      </c>
      <c r="E4172" s="29" t="s">
        <v>173</v>
      </c>
      <c r="F4172" s="3" t="s">
        <v>47</v>
      </c>
      <c r="G4172" s="25" t="s">
        <v>174</v>
      </c>
      <c r="H4172" s="3">
        <v>22</v>
      </c>
      <c r="I4172" s="3">
        <v>40</v>
      </c>
      <c r="J4172" s="3">
        <v>40</v>
      </c>
      <c r="K4172" s="3" t="s">
        <v>14</v>
      </c>
      <c r="L4172" s="3">
        <v>17.100000000000001</v>
      </c>
      <c r="M4172" s="3">
        <v>13</v>
      </c>
      <c r="N4172" s="3">
        <v>41</v>
      </c>
      <c r="O4172" s="3">
        <v>1</v>
      </c>
      <c r="P4172" s="28">
        <f>N4172/O4172</f>
        <v>41</v>
      </c>
      <c r="Q4172" s="5">
        <v>16</v>
      </c>
      <c r="R4172" s="2" t="s">
        <v>29</v>
      </c>
      <c r="S4172" s="55">
        <f>O4172/J4172*40</f>
        <v>1</v>
      </c>
      <c r="T4172" s="55">
        <f>N4172/J4172*40</f>
        <v>41</v>
      </c>
    </row>
    <row r="4173" spans="1:20" ht="14.4" x14ac:dyDescent="0.3">
      <c r="A4173" s="3" t="s">
        <v>171</v>
      </c>
      <c r="B4173" s="3" t="s">
        <v>172</v>
      </c>
      <c r="C4173" s="3">
        <v>55.250999999999998</v>
      </c>
      <c r="D4173" s="3">
        <v>25.401</v>
      </c>
      <c r="E4173" s="29" t="s">
        <v>173</v>
      </c>
      <c r="F4173" s="3" t="s">
        <v>47</v>
      </c>
      <c r="G4173" s="25" t="s">
        <v>174</v>
      </c>
      <c r="H4173" s="3">
        <v>22</v>
      </c>
      <c r="I4173" s="3">
        <v>40</v>
      </c>
      <c r="J4173" s="3">
        <v>40</v>
      </c>
      <c r="K4173" s="3" t="s">
        <v>14</v>
      </c>
      <c r="L4173" s="3">
        <v>16.899999999999999</v>
      </c>
      <c r="M4173" s="3">
        <v>13</v>
      </c>
      <c r="N4173" s="3">
        <v>39</v>
      </c>
      <c r="O4173" s="3">
        <v>1</v>
      </c>
      <c r="P4173" s="28">
        <f>N4173/O4173</f>
        <v>39</v>
      </c>
      <c r="Q4173" s="5">
        <v>16</v>
      </c>
      <c r="R4173" s="2" t="s">
        <v>29</v>
      </c>
      <c r="S4173" s="55">
        <f>O4173/J4173*40</f>
        <v>1</v>
      </c>
      <c r="T4173" s="55">
        <f>N4173/J4173*40</f>
        <v>39</v>
      </c>
    </row>
    <row r="4174" spans="1:20" ht="14.4" x14ac:dyDescent="0.3">
      <c r="A4174" s="3" t="s">
        <v>171</v>
      </c>
      <c r="B4174" s="3" t="s">
        <v>172</v>
      </c>
      <c r="C4174" s="3">
        <v>55.250999999999998</v>
      </c>
      <c r="D4174" s="3">
        <v>25.401</v>
      </c>
      <c r="E4174" s="29" t="s">
        <v>173</v>
      </c>
      <c r="F4174" s="3" t="s">
        <v>47</v>
      </c>
      <c r="G4174" s="25" t="s">
        <v>174</v>
      </c>
      <c r="H4174" s="3">
        <v>22</v>
      </c>
      <c r="I4174" s="3">
        <v>40</v>
      </c>
      <c r="J4174" s="3">
        <v>40</v>
      </c>
      <c r="K4174" s="3" t="s">
        <v>14</v>
      </c>
      <c r="L4174" s="3">
        <v>17.3</v>
      </c>
      <c r="M4174" s="3">
        <v>13.2</v>
      </c>
      <c r="N4174" s="3">
        <v>40</v>
      </c>
      <c r="O4174" s="3">
        <v>1</v>
      </c>
      <c r="P4174" s="28">
        <f>N4174/O4174</f>
        <v>40</v>
      </c>
      <c r="Q4174" s="5">
        <v>16</v>
      </c>
      <c r="R4174" s="2" t="s">
        <v>29</v>
      </c>
      <c r="S4174" s="55">
        <f>O4174/J4174*40</f>
        <v>1</v>
      </c>
      <c r="T4174" s="55">
        <f>N4174/J4174*40</f>
        <v>40</v>
      </c>
    </row>
    <row r="4175" spans="1:20" ht="14.4" x14ac:dyDescent="0.3">
      <c r="A4175" s="3" t="s">
        <v>171</v>
      </c>
      <c r="B4175" s="3" t="s">
        <v>172</v>
      </c>
      <c r="C4175" s="3">
        <v>55.250999999999998</v>
      </c>
      <c r="D4175" s="3">
        <v>25.401</v>
      </c>
      <c r="E4175" s="29" t="s">
        <v>173</v>
      </c>
      <c r="F4175" s="3" t="s">
        <v>47</v>
      </c>
      <c r="G4175" s="25" t="s">
        <v>174</v>
      </c>
      <c r="H4175" s="3">
        <v>22</v>
      </c>
      <c r="I4175" s="3">
        <v>40</v>
      </c>
      <c r="J4175" s="3">
        <v>40</v>
      </c>
      <c r="K4175" s="3" t="s">
        <v>14</v>
      </c>
      <c r="L4175" s="3">
        <v>16.8</v>
      </c>
      <c r="M4175" s="3">
        <v>13</v>
      </c>
      <c r="N4175" s="3">
        <v>36</v>
      </c>
      <c r="O4175" s="3">
        <v>1</v>
      </c>
      <c r="P4175" s="28">
        <f>N4175/O4175</f>
        <v>36</v>
      </c>
      <c r="Q4175" s="5">
        <v>16</v>
      </c>
      <c r="R4175" s="2" t="s">
        <v>29</v>
      </c>
      <c r="S4175" s="55">
        <f>O4175/J4175*40</f>
        <v>1</v>
      </c>
      <c r="T4175" s="55">
        <f>N4175/J4175*40</f>
        <v>36</v>
      </c>
    </row>
    <row r="4176" spans="1:20" ht="14.4" x14ac:dyDescent="0.3">
      <c r="A4176" s="3" t="s">
        <v>171</v>
      </c>
      <c r="B4176" s="3" t="s">
        <v>172</v>
      </c>
      <c r="C4176" s="3">
        <v>55.250999999999998</v>
      </c>
      <c r="D4176" s="3">
        <v>25.401</v>
      </c>
      <c r="E4176" s="29" t="s">
        <v>173</v>
      </c>
      <c r="F4176" s="3" t="s">
        <v>47</v>
      </c>
      <c r="G4176" s="25" t="s">
        <v>174</v>
      </c>
      <c r="H4176" s="3">
        <v>22</v>
      </c>
      <c r="I4176" s="3">
        <v>40</v>
      </c>
      <c r="J4176" s="3">
        <v>40</v>
      </c>
      <c r="K4176" s="3" t="s">
        <v>14</v>
      </c>
      <c r="L4176" s="3">
        <v>16.399999999999999</v>
      </c>
      <c r="M4176" s="3">
        <v>12.4</v>
      </c>
      <c r="N4176" s="3">
        <v>32</v>
      </c>
      <c r="O4176" s="3">
        <v>1</v>
      </c>
      <c r="P4176" s="28">
        <f>N4176/O4176</f>
        <v>32</v>
      </c>
      <c r="Q4176" s="5">
        <v>16</v>
      </c>
      <c r="R4176" s="2" t="s">
        <v>29</v>
      </c>
      <c r="S4176" s="55">
        <f>O4176/J4176*40</f>
        <v>1</v>
      </c>
      <c r="T4176" s="55">
        <f>N4176/J4176*40</f>
        <v>32</v>
      </c>
    </row>
    <row r="4177" spans="1:20" ht="14.4" x14ac:dyDescent="0.3">
      <c r="A4177" s="3" t="s">
        <v>171</v>
      </c>
      <c r="B4177" s="3" t="s">
        <v>172</v>
      </c>
      <c r="C4177" s="3">
        <v>55.250999999999998</v>
      </c>
      <c r="D4177" s="3">
        <v>25.401</v>
      </c>
      <c r="E4177" s="29" t="s">
        <v>173</v>
      </c>
      <c r="F4177" s="3" t="s">
        <v>47</v>
      </c>
      <c r="G4177" s="25" t="s">
        <v>174</v>
      </c>
      <c r="H4177" s="3">
        <v>22</v>
      </c>
      <c r="I4177" s="3">
        <v>40</v>
      </c>
      <c r="J4177" s="3">
        <v>40</v>
      </c>
      <c r="K4177" s="3" t="s">
        <v>14</v>
      </c>
      <c r="L4177" s="3">
        <v>16</v>
      </c>
      <c r="N4177" s="3">
        <v>2318</v>
      </c>
      <c r="O4177" s="3">
        <v>63</v>
      </c>
      <c r="P4177" s="28">
        <f>N4177/O4177</f>
        <v>36.793650793650791</v>
      </c>
      <c r="Q4177" s="5">
        <v>16</v>
      </c>
      <c r="R4177" s="2" t="s">
        <v>29</v>
      </c>
      <c r="S4177" s="55">
        <f>O4177/J4177*40</f>
        <v>63</v>
      </c>
      <c r="T4177" s="55">
        <f>N4177/J4177*40</f>
        <v>2318</v>
      </c>
    </row>
    <row r="4178" spans="1:20" ht="14.4" x14ac:dyDescent="0.3">
      <c r="A4178" s="3" t="s">
        <v>171</v>
      </c>
      <c r="B4178" s="3" t="s">
        <v>172</v>
      </c>
      <c r="C4178" s="3">
        <v>55.250999999999998</v>
      </c>
      <c r="D4178" s="3">
        <v>25.401</v>
      </c>
      <c r="E4178" s="29" t="s">
        <v>173</v>
      </c>
      <c r="F4178" s="3" t="s">
        <v>47</v>
      </c>
      <c r="G4178" s="25" t="s">
        <v>174</v>
      </c>
      <c r="H4178" s="3">
        <v>18</v>
      </c>
      <c r="I4178" s="3">
        <v>40</v>
      </c>
      <c r="J4178" s="3">
        <v>40</v>
      </c>
      <c r="K4178" s="3" t="s">
        <v>3</v>
      </c>
      <c r="L4178" s="3">
        <v>15.4</v>
      </c>
      <c r="M4178" s="3">
        <v>13.5</v>
      </c>
      <c r="N4178" s="3">
        <v>33</v>
      </c>
      <c r="O4178" s="3">
        <v>1</v>
      </c>
      <c r="P4178" s="28">
        <f>N4178/O4178</f>
        <v>33</v>
      </c>
      <c r="Q4178" s="5">
        <v>16</v>
      </c>
      <c r="R4178" s="2" t="s">
        <v>30</v>
      </c>
      <c r="S4178" s="55">
        <f>O4178/J4178*40</f>
        <v>1</v>
      </c>
      <c r="T4178" s="55">
        <f>N4178/J4178*40</f>
        <v>33</v>
      </c>
    </row>
    <row r="4179" spans="1:20" ht="14.4" x14ac:dyDescent="0.3">
      <c r="A4179" s="3" t="s">
        <v>171</v>
      </c>
      <c r="B4179" s="3" t="s">
        <v>172</v>
      </c>
      <c r="C4179" s="3">
        <v>55.250999999999998</v>
      </c>
      <c r="D4179" s="3">
        <v>25.401</v>
      </c>
      <c r="E4179" s="29" t="s">
        <v>173</v>
      </c>
      <c r="F4179" s="3" t="s">
        <v>47</v>
      </c>
      <c r="G4179" s="25" t="s">
        <v>174</v>
      </c>
      <c r="H4179" s="3">
        <v>18</v>
      </c>
      <c r="I4179" s="3">
        <v>40</v>
      </c>
      <c r="J4179" s="3">
        <v>40</v>
      </c>
      <c r="K4179" s="3" t="s">
        <v>3</v>
      </c>
      <c r="L4179" s="3">
        <v>16.3</v>
      </c>
      <c r="M4179" s="3">
        <v>14</v>
      </c>
      <c r="N4179" s="3">
        <v>42</v>
      </c>
      <c r="O4179" s="3">
        <v>1</v>
      </c>
      <c r="P4179" s="28">
        <f>N4179/O4179</f>
        <v>42</v>
      </c>
      <c r="Q4179" s="5">
        <v>16</v>
      </c>
      <c r="R4179" s="2" t="s">
        <v>30</v>
      </c>
      <c r="S4179" s="55">
        <f>O4179/J4179*40</f>
        <v>1</v>
      </c>
      <c r="T4179" s="55">
        <f>N4179/J4179*40</f>
        <v>42</v>
      </c>
    </row>
    <row r="4180" spans="1:20" ht="14.4" x14ac:dyDescent="0.3">
      <c r="A4180" s="3" t="s">
        <v>171</v>
      </c>
      <c r="B4180" s="3" t="s">
        <v>172</v>
      </c>
      <c r="C4180" s="3">
        <v>55.250999999999998</v>
      </c>
      <c r="D4180" s="3">
        <v>25.401</v>
      </c>
      <c r="E4180" s="29" t="s">
        <v>173</v>
      </c>
      <c r="F4180" s="3" t="s">
        <v>47</v>
      </c>
      <c r="G4180" s="25" t="s">
        <v>174</v>
      </c>
      <c r="H4180" s="3">
        <v>18</v>
      </c>
      <c r="I4180" s="3">
        <v>40</v>
      </c>
      <c r="J4180" s="3">
        <v>40</v>
      </c>
      <c r="K4180" s="3" t="s">
        <v>3</v>
      </c>
      <c r="L4180" s="3">
        <v>16</v>
      </c>
      <c r="M4180" s="3">
        <v>13.8</v>
      </c>
      <c r="N4180" s="3">
        <v>36</v>
      </c>
      <c r="O4180" s="3">
        <v>1</v>
      </c>
      <c r="P4180" s="28">
        <f>N4180/O4180</f>
        <v>36</v>
      </c>
      <c r="Q4180" s="5">
        <v>16</v>
      </c>
      <c r="R4180" s="2" t="s">
        <v>30</v>
      </c>
      <c r="S4180" s="55">
        <f>O4180/J4180*40</f>
        <v>1</v>
      </c>
      <c r="T4180" s="55">
        <f>N4180/J4180*40</f>
        <v>36</v>
      </c>
    </row>
    <row r="4181" spans="1:20" ht="14.4" x14ac:dyDescent="0.3">
      <c r="A4181" s="3" t="s">
        <v>171</v>
      </c>
      <c r="B4181" s="3" t="s">
        <v>172</v>
      </c>
      <c r="C4181" s="3">
        <v>55.250999999999998</v>
      </c>
      <c r="D4181" s="3">
        <v>25.401</v>
      </c>
      <c r="E4181" s="29" t="s">
        <v>173</v>
      </c>
      <c r="F4181" s="3" t="s">
        <v>47</v>
      </c>
      <c r="G4181" s="25" t="s">
        <v>174</v>
      </c>
      <c r="H4181" s="3">
        <v>18</v>
      </c>
      <c r="I4181" s="3">
        <v>40</v>
      </c>
      <c r="J4181" s="3">
        <v>40</v>
      </c>
      <c r="K4181" s="3" t="s">
        <v>3</v>
      </c>
      <c r="L4181" s="3">
        <v>14.2</v>
      </c>
      <c r="M4181" s="3">
        <v>12.3</v>
      </c>
      <c r="N4181" s="3">
        <v>25</v>
      </c>
      <c r="O4181" s="3">
        <v>1</v>
      </c>
      <c r="P4181" s="28">
        <f>N4181/O4181</f>
        <v>25</v>
      </c>
      <c r="Q4181" s="5">
        <v>14</v>
      </c>
      <c r="R4181" s="2" t="s">
        <v>29</v>
      </c>
      <c r="S4181" s="55">
        <f>O4181/J4181*40</f>
        <v>1</v>
      </c>
      <c r="T4181" s="55">
        <f>N4181/J4181*40</f>
        <v>25</v>
      </c>
    </row>
    <row r="4182" spans="1:20" ht="14.4" x14ac:dyDescent="0.3">
      <c r="A4182" s="3" t="s">
        <v>171</v>
      </c>
      <c r="B4182" s="3" t="s">
        <v>172</v>
      </c>
      <c r="C4182" s="3">
        <v>55.250999999999998</v>
      </c>
      <c r="D4182" s="3">
        <v>25.401</v>
      </c>
      <c r="E4182" s="29" t="s">
        <v>173</v>
      </c>
      <c r="F4182" s="3" t="s">
        <v>47</v>
      </c>
      <c r="G4182" s="25" t="s">
        <v>174</v>
      </c>
      <c r="H4182" s="3">
        <v>18</v>
      </c>
      <c r="I4182" s="3">
        <v>40</v>
      </c>
      <c r="J4182" s="3">
        <v>40</v>
      </c>
      <c r="K4182" s="3" t="s">
        <v>3</v>
      </c>
      <c r="L4182" s="3">
        <v>14.8</v>
      </c>
      <c r="M4182" s="3">
        <v>12.6</v>
      </c>
      <c r="N4182" s="3">
        <v>29</v>
      </c>
      <c r="O4182" s="3">
        <v>1</v>
      </c>
      <c r="P4182" s="28">
        <f>N4182/O4182</f>
        <v>29</v>
      </c>
      <c r="Q4182" s="5">
        <v>14</v>
      </c>
      <c r="R4182" s="2" t="s">
        <v>29</v>
      </c>
      <c r="S4182" s="55">
        <f>O4182/J4182*40</f>
        <v>1</v>
      </c>
      <c r="T4182" s="55">
        <f>N4182/J4182*40</f>
        <v>29</v>
      </c>
    </row>
    <row r="4183" spans="1:20" ht="14.4" x14ac:dyDescent="0.3">
      <c r="A4183" s="3" t="s">
        <v>171</v>
      </c>
      <c r="B4183" s="3" t="s">
        <v>172</v>
      </c>
      <c r="C4183" s="3">
        <v>55.250999999999998</v>
      </c>
      <c r="D4183" s="3">
        <v>25.401</v>
      </c>
      <c r="E4183" s="29" t="s">
        <v>173</v>
      </c>
      <c r="F4183" s="3" t="s">
        <v>47</v>
      </c>
      <c r="G4183" s="25" t="s">
        <v>174</v>
      </c>
      <c r="H4183" s="3">
        <v>18</v>
      </c>
      <c r="I4183" s="3">
        <v>40</v>
      </c>
      <c r="J4183" s="3">
        <v>40</v>
      </c>
      <c r="K4183" s="3" t="s">
        <v>3</v>
      </c>
      <c r="L4183" s="3">
        <v>14.8</v>
      </c>
      <c r="M4183" s="3">
        <v>13</v>
      </c>
      <c r="N4183" s="3">
        <v>34</v>
      </c>
      <c r="O4183" s="3">
        <v>1</v>
      </c>
      <c r="P4183" s="28">
        <f>N4183/O4183</f>
        <v>34</v>
      </c>
      <c r="Q4183" s="5">
        <v>14</v>
      </c>
      <c r="R4183" s="2" t="s">
        <v>30</v>
      </c>
      <c r="S4183" s="55">
        <f>O4183/J4183*40</f>
        <v>1</v>
      </c>
      <c r="T4183" s="55">
        <f>N4183/J4183*40</f>
        <v>34</v>
      </c>
    </row>
    <row r="4184" spans="1:20" ht="14.4" x14ac:dyDescent="0.3">
      <c r="A4184" s="3" t="s">
        <v>171</v>
      </c>
      <c r="B4184" s="3" t="s">
        <v>172</v>
      </c>
      <c r="C4184" s="3">
        <v>55.250999999999998</v>
      </c>
      <c r="D4184" s="3">
        <v>25.401</v>
      </c>
      <c r="E4184" s="29" t="s">
        <v>173</v>
      </c>
      <c r="F4184" s="3" t="s">
        <v>47</v>
      </c>
      <c r="G4184" s="25" t="s">
        <v>174</v>
      </c>
      <c r="H4184" s="3">
        <v>18</v>
      </c>
      <c r="I4184" s="3">
        <v>40</v>
      </c>
      <c r="J4184" s="3">
        <v>40</v>
      </c>
      <c r="K4184" s="3" t="s">
        <v>3</v>
      </c>
      <c r="L4184" s="3">
        <v>14.7</v>
      </c>
      <c r="M4184" s="3">
        <v>12.5</v>
      </c>
      <c r="N4184" s="3">
        <v>28</v>
      </c>
      <c r="O4184" s="3">
        <v>1</v>
      </c>
      <c r="P4184" s="28">
        <f>N4184/O4184</f>
        <v>28</v>
      </c>
      <c r="Q4184" s="5">
        <v>14</v>
      </c>
      <c r="R4184" s="2" t="s">
        <v>29</v>
      </c>
      <c r="S4184" s="55">
        <f>O4184/J4184*40</f>
        <v>1</v>
      </c>
      <c r="T4184" s="55">
        <f>N4184/J4184*40</f>
        <v>28</v>
      </c>
    </row>
    <row r="4185" spans="1:20" ht="14.4" x14ac:dyDescent="0.3">
      <c r="A4185" s="3" t="s">
        <v>171</v>
      </c>
      <c r="B4185" s="3" t="s">
        <v>172</v>
      </c>
      <c r="C4185" s="3">
        <v>55.250999999999998</v>
      </c>
      <c r="D4185" s="3">
        <v>25.401</v>
      </c>
      <c r="E4185" s="29" t="s">
        <v>173</v>
      </c>
      <c r="F4185" s="3" t="s">
        <v>47</v>
      </c>
      <c r="G4185" s="25" t="s">
        <v>174</v>
      </c>
      <c r="H4185" s="3">
        <v>18</v>
      </c>
      <c r="I4185" s="3">
        <v>40</v>
      </c>
      <c r="J4185" s="3">
        <v>40</v>
      </c>
      <c r="K4185" s="3" t="s">
        <v>3</v>
      </c>
      <c r="L4185" s="3">
        <v>14.3</v>
      </c>
      <c r="M4185" s="3">
        <v>12.5</v>
      </c>
      <c r="N4185" s="3">
        <v>26</v>
      </c>
      <c r="O4185" s="3">
        <v>1</v>
      </c>
      <c r="P4185" s="28">
        <f>N4185/O4185</f>
        <v>26</v>
      </c>
      <c r="Q4185" s="5">
        <v>14</v>
      </c>
      <c r="R4185" s="2" t="s">
        <v>29</v>
      </c>
      <c r="S4185" s="55">
        <f>O4185/J4185*40</f>
        <v>1</v>
      </c>
      <c r="T4185" s="55">
        <f>N4185/J4185*40</f>
        <v>26</v>
      </c>
    </row>
    <row r="4186" spans="1:20" ht="14.4" x14ac:dyDescent="0.3">
      <c r="A4186" s="3" t="s">
        <v>171</v>
      </c>
      <c r="B4186" s="3" t="s">
        <v>172</v>
      </c>
      <c r="C4186" s="3">
        <v>55.250999999999998</v>
      </c>
      <c r="D4186" s="3">
        <v>25.401</v>
      </c>
      <c r="E4186" s="29" t="s">
        <v>173</v>
      </c>
      <c r="F4186" s="3" t="s">
        <v>47</v>
      </c>
      <c r="G4186" s="25" t="s">
        <v>174</v>
      </c>
      <c r="H4186" s="3">
        <v>18</v>
      </c>
      <c r="I4186" s="3">
        <v>40</v>
      </c>
      <c r="J4186" s="3">
        <v>40</v>
      </c>
      <c r="K4186" s="3" t="s">
        <v>8</v>
      </c>
      <c r="L4186" s="3">
        <v>16.399999999999999</v>
      </c>
      <c r="M4186" s="3">
        <v>12.8</v>
      </c>
      <c r="N4186" s="3">
        <v>45</v>
      </c>
      <c r="O4186" s="3">
        <v>1</v>
      </c>
      <c r="P4186" s="28">
        <f>N4186/O4186</f>
        <v>45</v>
      </c>
      <c r="Q4186" s="5">
        <v>16</v>
      </c>
      <c r="R4186" s="2"/>
      <c r="S4186" s="55">
        <f>O4186/J4186*40</f>
        <v>1</v>
      </c>
      <c r="T4186" s="55">
        <f>N4186/J4186*40</f>
        <v>45</v>
      </c>
    </row>
    <row r="4187" spans="1:20" ht="14.4" x14ac:dyDescent="0.3">
      <c r="A4187" s="3" t="s">
        <v>171</v>
      </c>
      <c r="B4187" s="3" t="s">
        <v>172</v>
      </c>
      <c r="C4187" s="3">
        <v>55.250999999999998</v>
      </c>
      <c r="D4187" s="3">
        <v>25.401</v>
      </c>
      <c r="E4187" s="29" t="s">
        <v>173</v>
      </c>
      <c r="F4187" s="3" t="s">
        <v>47</v>
      </c>
      <c r="G4187" s="25" t="s">
        <v>174</v>
      </c>
      <c r="H4187" s="3">
        <v>18</v>
      </c>
      <c r="I4187" s="3">
        <v>40</v>
      </c>
      <c r="J4187" s="3">
        <v>40</v>
      </c>
      <c r="K4187" s="3" t="s">
        <v>8</v>
      </c>
      <c r="L4187" s="3">
        <v>15.5</v>
      </c>
      <c r="M4187" s="3">
        <v>12.4</v>
      </c>
      <c r="N4187" s="3">
        <v>36</v>
      </c>
      <c r="O4187" s="3">
        <v>1</v>
      </c>
      <c r="P4187" s="28">
        <f>N4187/O4187</f>
        <v>36</v>
      </c>
      <c r="Q4187" s="5">
        <v>16</v>
      </c>
      <c r="R4187" s="2"/>
      <c r="S4187" s="55">
        <f>O4187/J4187*40</f>
        <v>1</v>
      </c>
      <c r="T4187" s="55">
        <f>N4187/J4187*40</f>
        <v>36</v>
      </c>
    </row>
    <row r="4188" spans="1:20" ht="14.4" x14ac:dyDescent="0.3">
      <c r="A4188" s="3" t="s">
        <v>171</v>
      </c>
      <c r="B4188" s="3" t="s">
        <v>172</v>
      </c>
      <c r="C4188" s="3">
        <v>55.250999999999998</v>
      </c>
      <c r="D4188" s="3">
        <v>25.401</v>
      </c>
      <c r="E4188" s="29" t="s">
        <v>173</v>
      </c>
      <c r="F4188" s="3" t="s">
        <v>47</v>
      </c>
      <c r="G4188" s="25" t="s">
        <v>174</v>
      </c>
      <c r="H4188" s="3">
        <v>18</v>
      </c>
      <c r="I4188" s="3">
        <v>40</v>
      </c>
      <c r="J4188" s="3">
        <v>40</v>
      </c>
      <c r="K4188" s="3" t="s">
        <v>8</v>
      </c>
      <c r="L4188" s="3">
        <v>16</v>
      </c>
      <c r="M4188" s="3">
        <v>12.6</v>
      </c>
      <c r="N4188" s="3">
        <v>41</v>
      </c>
      <c r="O4188" s="3">
        <v>1</v>
      </c>
      <c r="P4188" s="28">
        <f>N4188/O4188</f>
        <v>41</v>
      </c>
      <c r="Q4188" s="5">
        <v>16</v>
      </c>
      <c r="R4188" s="2"/>
      <c r="S4188" s="55">
        <f>O4188/J4188*40</f>
        <v>1</v>
      </c>
      <c r="T4188" s="55">
        <f>N4188/J4188*40</f>
        <v>41</v>
      </c>
    </row>
    <row r="4189" spans="1:20" ht="14.4" x14ac:dyDescent="0.3">
      <c r="A4189" s="3" t="s">
        <v>171</v>
      </c>
      <c r="B4189" s="3" t="s">
        <v>172</v>
      </c>
      <c r="C4189" s="3">
        <v>55.250999999999998</v>
      </c>
      <c r="D4189" s="3">
        <v>25.401</v>
      </c>
      <c r="E4189" s="29" t="s">
        <v>173</v>
      </c>
      <c r="F4189" s="3" t="s">
        <v>47</v>
      </c>
      <c r="G4189" s="25" t="s">
        <v>174</v>
      </c>
      <c r="H4189" s="3">
        <v>18</v>
      </c>
      <c r="I4189" s="3">
        <v>40</v>
      </c>
      <c r="J4189" s="3">
        <v>40</v>
      </c>
      <c r="K4189" s="3" t="s">
        <v>8</v>
      </c>
      <c r="L4189" s="3">
        <v>14.3</v>
      </c>
      <c r="M4189" s="3">
        <v>11.2</v>
      </c>
      <c r="N4189" s="3">
        <v>28</v>
      </c>
      <c r="O4189" s="3">
        <v>1</v>
      </c>
      <c r="P4189" s="28">
        <f>N4189/O4189</f>
        <v>28</v>
      </c>
      <c r="Q4189" s="5">
        <v>14</v>
      </c>
      <c r="R4189" s="2"/>
      <c r="S4189" s="55">
        <f>O4189/J4189*40</f>
        <v>1</v>
      </c>
      <c r="T4189" s="55">
        <f>N4189/J4189*40</f>
        <v>28</v>
      </c>
    </row>
    <row r="4190" spans="1:20" ht="14.4" x14ac:dyDescent="0.3">
      <c r="A4190" s="3" t="s">
        <v>171</v>
      </c>
      <c r="B4190" s="3" t="s">
        <v>172</v>
      </c>
      <c r="C4190" s="3">
        <v>55.250999999999998</v>
      </c>
      <c r="D4190" s="3">
        <v>25.401</v>
      </c>
      <c r="E4190" s="29" t="s">
        <v>173</v>
      </c>
      <c r="F4190" s="3" t="s">
        <v>47</v>
      </c>
      <c r="G4190" s="25" t="s">
        <v>174</v>
      </c>
      <c r="H4190" s="3">
        <v>18</v>
      </c>
      <c r="I4190" s="3">
        <v>40</v>
      </c>
      <c r="J4190" s="3">
        <v>40</v>
      </c>
      <c r="K4190" s="3" t="s">
        <v>8</v>
      </c>
      <c r="L4190" s="3">
        <v>13</v>
      </c>
      <c r="M4190" s="3">
        <v>10.1</v>
      </c>
      <c r="N4190" s="3">
        <v>22</v>
      </c>
      <c r="O4190" s="3">
        <v>1</v>
      </c>
      <c r="P4190" s="28">
        <f>N4190/O4190</f>
        <v>22</v>
      </c>
      <c r="Q4190" s="5">
        <v>14</v>
      </c>
      <c r="R4190" s="2"/>
      <c r="S4190" s="55">
        <f>O4190/J4190*40</f>
        <v>1</v>
      </c>
      <c r="T4190" s="55">
        <f>N4190/J4190*40</f>
        <v>22</v>
      </c>
    </row>
    <row r="4191" spans="1:20" ht="14.4" x14ac:dyDescent="0.3">
      <c r="A4191" s="3" t="s">
        <v>171</v>
      </c>
      <c r="B4191" s="3" t="s">
        <v>172</v>
      </c>
      <c r="C4191" s="3">
        <v>55.250999999999998</v>
      </c>
      <c r="D4191" s="3">
        <v>25.401</v>
      </c>
      <c r="E4191" s="29" t="s">
        <v>173</v>
      </c>
      <c r="F4191" s="3" t="s">
        <v>47</v>
      </c>
      <c r="G4191" s="25" t="s">
        <v>174</v>
      </c>
      <c r="H4191" s="3">
        <v>18</v>
      </c>
      <c r="I4191" s="3">
        <v>40</v>
      </c>
      <c r="J4191" s="3">
        <v>40</v>
      </c>
      <c r="K4191" s="3" t="s">
        <v>8</v>
      </c>
      <c r="L4191" s="3">
        <v>13.8</v>
      </c>
      <c r="M4191" s="3">
        <v>10.7</v>
      </c>
      <c r="N4191" s="3">
        <v>24</v>
      </c>
      <c r="O4191" s="3">
        <v>1</v>
      </c>
      <c r="P4191" s="28">
        <f>N4191/O4191</f>
        <v>24</v>
      </c>
      <c r="Q4191" s="5">
        <v>14</v>
      </c>
      <c r="R4191" s="2"/>
      <c r="S4191" s="55">
        <f>O4191/J4191*40</f>
        <v>1</v>
      </c>
      <c r="T4191" s="55">
        <f>N4191/J4191*40</f>
        <v>24</v>
      </c>
    </row>
    <row r="4192" spans="1:20" ht="14.4" x14ac:dyDescent="0.3">
      <c r="A4192" s="3" t="s">
        <v>171</v>
      </c>
      <c r="B4192" s="3" t="s">
        <v>172</v>
      </c>
      <c r="C4192" s="3">
        <v>55.250999999999998</v>
      </c>
      <c r="D4192" s="3">
        <v>25.401</v>
      </c>
      <c r="E4192" s="29" t="s">
        <v>173</v>
      </c>
      <c r="F4192" s="3" t="s">
        <v>47</v>
      </c>
      <c r="G4192" s="25" t="s">
        <v>174</v>
      </c>
      <c r="H4192" s="3">
        <v>18</v>
      </c>
      <c r="I4192" s="3">
        <v>40</v>
      </c>
      <c r="J4192" s="3">
        <v>40</v>
      </c>
      <c r="K4192" s="3" t="s">
        <v>8</v>
      </c>
      <c r="L4192" s="3">
        <v>12.6</v>
      </c>
      <c r="M4192" s="3">
        <v>9.8000000000000007</v>
      </c>
      <c r="N4192" s="3">
        <v>18</v>
      </c>
      <c r="O4192" s="3">
        <v>1</v>
      </c>
      <c r="P4192" s="28">
        <f>N4192/O4192</f>
        <v>18</v>
      </c>
      <c r="Q4192" s="5">
        <v>14</v>
      </c>
      <c r="R4192" s="2"/>
      <c r="S4192" s="55">
        <f>O4192/J4192*40</f>
        <v>1</v>
      </c>
      <c r="T4192" s="55">
        <f>N4192/J4192*40</f>
        <v>18</v>
      </c>
    </row>
    <row r="4193" spans="1:20" ht="14.4" x14ac:dyDescent="0.3">
      <c r="A4193" s="3" t="s">
        <v>171</v>
      </c>
      <c r="B4193" s="3" t="s">
        <v>172</v>
      </c>
      <c r="C4193" s="3">
        <v>55.250999999999998</v>
      </c>
      <c r="D4193" s="3">
        <v>25.401</v>
      </c>
      <c r="E4193" s="29" t="s">
        <v>173</v>
      </c>
      <c r="F4193" s="3" t="s">
        <v>47</v>
      </c>
      <c r="G4193" s="25" t="s">
        <v>174</v>
      </c>
      <c r="H4193" s="3">
        <v>18</v>
      </c>
      <c r="I4193" s="3">
        <v>40</v>
      </c>
      <c r="J4193" s="3">
        <v>40</v>
      </c>
      <c r="K4193" s="3" t="s">
        <v>14</v>
      </c>
      <c r="L4193" s="3">
        <v>19</v>
      </c>
      <c r="N4193" s="3">
        <v>178</v>
      </c>
      <c r="O4193" s="3">
        <v>4</v>
      </c>
      <c r="P4193" s="28">
        <f>N4193/O4193</f>
        <v>44.5</v>
      </c>
      <c r="Q4193" s="5">
        <v>19</v>
      </c>
      <c r="R4193" s="2" t="s">
        <v>30</v>
      </c>
      <c r="S4193" s="55">
        <f>O4193/J4193*40</f>
        <v>4</v>
      </c>
      <c r="T4193" s="55">
        <f>N4193/J4193*40</f>
        <v>178</v>
      </c>
    </row>
    <row r="4194" spans="1:20" ht="14.4" x14ac:dyDescent="0.3">
      <c r="A4194" s="3" t="s">
        <v>171</v>
      </c>
      <c r="B4194" s="3" t="s">
        <v>172</v>
      </c>
      <c r="C4194" s="3">
        <v>55.250999999999998</v>
      </c>
      <c r="D4194" s="3">
        <v>25.401</v>
      </c>
      <c r="E4194" s="29" t="s">
        <v>173</v>
      </c>
      <c r="F4194" s="3" t="s">
        <v>47</v>
      </c>
      <c r="G4194" s="25" t="s">
        <v>174</v>
      </c>
      <c r="H4194" s="3">
        <v>18</v>
      </c>
      <c r="I4194" s="3">
        <v>40</v>
      </c>
      <c r="J4194" s="3">
        <v>40</v>
      </c>
      <c r="K4194" s="3" t="s">
        <v>14</v>
      </c>
      <c r="L4194" s="3">
        <v>16</v>
      </c>
      <c r="N4194" s="3">
        <v>1028</v>
      </c>
      <c r="O4194" s="3">
        <v>34</v>
      </c>
      <c r="P4194" s="28">
        <f>N4194/O4194</f>
        <v>30.235294117647058</v>
      </c>
      <c r="Q4194" s="5">
        <v>16</v>
      </c>
      <c r="R4194" s="2" t="s">
        <v>29</v>
      </c>
      <c r="S4194" s="55">
        <f>O4194/J4194*40</f>
        <v>34</v>
      </c>
      <c r="T4194" s="55">
        <f>N4194/J4194*40</f>
        <v>1028</v>
      </c>
    </row>
    <row r="4195" spans="1:20" ht="14.4" x14ac:dyDescent="0.3">
      <c r="A4195" s="3" t="s">
        <v>171</v>
      </c>
      <c r="B4195" s="3" t="s">
        <v>172</v>
      </c>
      <c r="C4195" s="3">
        <v>55.250999999999998</v>
      </c>
      <c r="D4195" s="3">
        <v>25.401</v>
      </c>
      <c r="E4195" s="29" t="s">
        <v>173</v>
      </c>
      <c r="F4195" s="3" t="s">
        <v>47</v>
      </c>
      <c r="G4195" s="25" t="s">
        <v>174</v>
      </c>
      <c r="H4195" s="3">
        <v>18</v>
      </c>
      <c r="I4195" s="3">
        <v>40</v>
      </c>
      <c r="J4195" s="3">
        <v>40</v>
      </c>
      <c r="K4195" s="3" t="s">
        <v>14</v>
      </c>
      <c r="L4195" s="3">
        <v>14.9</v>
      </c>
      <c r="M4195" s="3">
        <v>11.3</v>
      </c>
      <c r="N4195" s="3">
        <v>26</v>
      </c>
      <c r="O4195" s="3">
        <v>1</v>
      </c>
      <c r="P4195" s="28">
        <f>N4195/O4195</f>
        <v>26</v>
      </c>
      <c r="Q4195" s="5">
        <v>14</v>
      </c>
      <c r="R4195" s="2" t="s">
        <v>28</v>
      </c>
      <c r="S4195" s="55">
        <f>O4195/J4195*40</f>
        <v>1</v>
      </c>
      <c r="T4195" s="55">
        <f>N4195/J4195*40</f>
        <v>26</v>
      </c>
    </row>
    <row r="4196" spans="1:20" ht="14.4" x14ac:dyDescent="0.3">
      <c r="A4196" s="3" t="s">
        <v>171</v>
      </c>
      <c r="B4196" s="3" t="s">
        <v>172</v>
      </c>
      <c r="C4196" s="3">
        <v>55.250999999999998</v>
      </c>
      <c r="D4196" s="3">
        <v>25.401</v>
      </c>
      <c r="E4196" s="29" t="s">
        <v>173</v>
      </c>
      <c r="F4196" s="3" t="s">
        <v>47</v>
      </c>
      <c r="G4196" s="25" t="s">
        <v>174</v>
      </c>
      <c r="H4196" s="3">
        <v>18</v>
      </c>
      <c r="I4196" s="3">
        <v>40</v>
      </c>
      <c r="J4196" s="3">
        <v>40</v>
      </c>
      <c r="K4196" s="3" t="s">
        <v>14</v>
      </c>
      <c r="L4196" s="3">
        <v>14.8</v>
      </c>
      <c r="M4196" s="3">
        <v>11.5</v>
      </c>
      <c r="N4196" s="3">
        <v>27</v>
      </c>
      <c r="O4196" s="3">
        <v>1</v>
      </c>
      <c r="P4196" s="28">
        <f>N4196/O4196</f>
        <v>27</v>
      </c>
      <c r="Q4196" s="5">
        <v>14</v>
      </c>
      <c r="R4196" s="2" t="s">
        <v>28</v>
      </c>
      <c r="S4196" s="55">
        <f>O4196/J4196*40</f>
        <v>1</v>
      </c>
      <c r="T4196" s="55">
        <f>N4196/J4196*40</f>
        <v>27</v>
      </c>
    </row>
    <row r="4197" spans="1:20" ht="14.4" x14ac:dyDescent="0.3">
      <c r="A4197" s="3" t="s">
        <v>171</v>
      </c>
      <c r="B4197" s="3" t="s">
        <v>172</v>
      </c>
      <c r="C4197" s="3">
        <v>55.250999999999998</v>
      </c>
      <c r="D4197" s="3">
        <v>25.401</v>
      </c>
      <c r="E4197" s="29" t="s">
        <v>173</v>
      </c>
      <c r="F4197" s="3" t="s">
        <v>47</v>
      </c>
      <c r="G4197" s="25" t="s">
        <v>174</v>
      </c>
      <c r="H4197" s="3">
        <v>18</v>
      </c>
      <c r="I4197" s="3">
        <v>40</v>
      </c>
      <c r="J4197" s="3">
        <v>40</v>
      </c>
      <c r="K4197" s="3" t="s">
        <v>14</v>
      </c>
      <c r="L4197" s="3">
        <v>14.7</v>
      </c>
      <c r="M4197" s="3">
        <v>11.2</v>
      </c>
      <c r="N4197" s="3">
        <v>24</v>
      </c>
      <c r="O4197" s="3">
        <v>1</v>
      </c>
      <c r="P4197" s="28">
        <f>N4197/O4197</f>
        <v>24</v>
      </c>
      <c r="Q4197" s="5">
        <v>14</v>
      </c>
      <c r="R4197" s="2" t="s">
        <v>28</v>
      </c>
      <c r="S4197" s="55">
        <f>O4197/J4197*40</f>
        <v>1</v>
      </c>
      <c r="T4197" s="55">
        <f>N4197/J4197*40</f>
        <v>24</v>
      </c>
    </row>
    <row r="4198" spans="1:20" ht="14.4" x14ac:dyDescent="0.3">
      <c r="A4198" s="3" t="s">
        <v>171</v>
      </c>
      <c r="B4198" s="3" t="s">
        <v>172</v>
      </c>
      <c r="C4198" s="3">
        <v>55.250999999999998</v>
      </c>
      <c r="D4198" s="3">
        <v>25.401</v>
      </c>
      <c r="E4198" s="29" t="s">
        <v>173</v>
      </c>
      <c r="F4198" s="3" t="s">
        <v>47</v>
      </c>
      <c r="G4198" s="25" t="s">
        <v>174</v>
      </c>
      <c r="H4198" s="3">
        <v>18</v>
      </c>
      <c r="I4198" s="3">
        <v>40</v>
      </c>
      <c r="J4198" s="3">
        <v>40</v>
      </c>
      <c r="K4198" s="3" t="s">
        <v>5</v>
      </c>
      <c r="L4198" s="3">
        <v>15.5</v>
      </c>
      <c r="M4198" s="3">
        <v>12.6</v>
      </c>
      <c r="N4198" s="3">
        <v>36</v>
      </c>
      <c r="O4198" s="3">
        <v>1</v>
      </c>
      <c r="P4198" s="28">
        <f>N4198/O4198</f>
        <v>36</v>
      </c>
      <c r="Q4198" s="5">
        <v>16</v>
      </c>
      <c r="R4198" s="2"/>
      <c r="S4198" s="55">
        <f>O4198/J4198*40</f>
        <v>1</v>
      </c>
      <c r="T4198" s="55">
        <f>N4198/J4198*40</f>
        <v>36</v>
      </c>
    </row>
    <row r="4199" spans="1:20" ht="14.4" x14ac:dyDescent="0.3">
      <c r="A4199" s="3" t="s">
        <v>171</v>
      </c>
      <c r="B4199" s="3" t="s">
        <v>172</v>
      </c>
      <c r="C4199" s="3">
        <v>55.250999999999998</v>
      </c>
      <c r="D4199" s="3">
        <v>25.401</v>
      </c>
      <c r="E4199" s="29" t="s">
        <v>173</v>
      </c>
      <c r="F4199" s="3" t="s">
        <v>47</v>
      </c>
      <c r="G4199" s="25" t="s">
        <v>174</v>
      </c>
      <c r="H4199" s="3">
        <v>18</v>
      </c>
      <c r="I4199" s="3">
        <v>40</v>
      </c>
      <c r="J4199" s="3">
        <v>40</v>
      </c>
      <c r="K4199" s="3" t="s">
        <v>5</v>
      </c>
      <c r="L4199" s="3">
        <v>16.5</v>
      </c>
      <c r="M4199" s="3">
        <v>13.5</v>
      </c>
      <c r="N4199" s="3">
        <v>40</v>
      </c>
      <c r="O4199" s="3">
        <v>1</v>
      </c>
      <c r="P4199" s="28">
        <f>N4199/O4199</f>
        <v>40</v>
      </c>
      <c r="Q4199" s="5">
        <v>16</v>
      </c>
      <c r="R4199" s="2"/>
      <c r="S4199" s="55">
        <f>O4199/J4199*40</f>
        <v>1</v>
      </c>
      <c r="T4199" s="55">
        <f>N4199/J4199*40</f>
        <v>40</v>
      </c>
    </row>
    <row r="4200" spans="1:20" ht="14.4" x14ac:dyDescent="0.3">
      <c r="A4200" s="3" t="s">
        <v>171</v>
      </c>
      <c r="B4200" s="3" t="s">
        <v>172</v>
      </c>
      <c r="C4200" s="3">
        <v>55.250999999999998</v>
      </c>
      <c r="D4200" s="3">
        <v>25.401</v>
      </c>
      <c r="E4200" s="29" t="s">
        <v>173</v>
      </c>
      <c r="F4200" s="3" t="s">
        <v>47</v>
      </c>
      <c r="G4200" s="25" t="s">
        <v>174</v>
      </c>
      <c r="H4200" s="3">
        <v>18</v>
      </c>
      <c r="I4200" s="3">
        <v>40</v>
      </c>
      <c r="J4200" s="3">
        <v>40</v>
      </c>
      <c r="K4200" s="3" t="s">
        <v>5</v>
      </c>
      <c r="L4200" s="3">
        <v>15.3</v>
      </c>
      <c r="M4200" s="3">
        <v>12.4</v>
      </c>
      <c r="N4200" s="3">
        <v>32</v>
      </c>
      <c r="O4200" s="3">
        <v>1</v>
      </c>
      <c r="P4200" s="28">
        <f>N4200/O4200</f>
        <v>32</v>
      </c>
      <c r="Q4200" s="5">
        <v>16</v>
      </c>
      <c r="R4200" s="2"/>
      <c r="S4200" s="55">
        <f>O4200/J4200*40</f>
        <v>1</v>
      </c>
      <c r="T4200" s="55">
        <f>N4200/J4200*40</f>
        <v>32</v>
      </c>
    </row>
    <row r="4201" spans="1:20" ht="14.4" x14ac:dyDescent="0.3">
      <c r="A4201" s="3" t="s">
        <v>171</v>
      </c>
      <c r="B4201" s="3" t="s">
        <v>172</v>
      </c>
      <c r="C4201" s="3">
        <v>55.250999999999998</v>
      </c>
      <c r="D4201" s="3">
        <v>25.401</v>
      </c>
      <c r="E4201" s="29" t="s">
        <v>173</v>
      </c>
      <c r="F4201" s="3" t="s">
        <v>47</v>
      </c>
      <c r="G4201" s="25" t="s">
        <v>174</v>
      </c>
      <c r="H4201" s="3">
        <v>18</v>
      </c>
      <c r="I4201" s="3">
        <v>40</v>
      </c>
      <c r="J4201" s="3">
        <v>40</v>
      </c>
      <c r="K4201" s="3" t="s">
        <v>5</v>
      </c>
      <c r="L4201" s="3">
        <v>15.4</v>
      </c>
      <c r="M4201" s="3">
        <v>12.6</v>
      </c>
      <c r="N4201" s="3">
        <v>33</v>
      </c>
      <c r="O4201" s="3">
        <v>1</v>
      </c>
      <c r="P4201" s="28">
        <f>N4201/O4201</f>
        <v>33</v>
      </c>
      <c r="Q4201" s="5">
        <v>16</v>
      </c>
      <c r="R4201" s="2"/>
      <c r="S4201" s="55">
        <f>O4201/J4201*40</f>
        <v>1</v>
      </c>
      <c r="T4201" s="55">
        <f>N4201/J4201*40</f>
        <v>33</v>
      </c>
    </row>
    <row r="4202" spans="1:20" ht="14.4" x14ac:dyDescent="0.3">
      <c r="A4202" s="3" t="s">
        <v>171</v>
      </c>
      <c r="B4202" s="3" t="s">
        <v>172</v>
      </c>
      <c r="C4202" s="3">
        <v>55.250999999999998</v>
      </c>
      <c r="D4202" s="3">
        <v>25.401</v>
      </c>
      <c r="E4202" s="29" t="s">
        <v>173</v>
      </c>
      <c r="F4202" s="3" t="s">
        <v>47</v>
      </c>
      <c r="G4202" s="25" t="s">
        <v>174</v>
      </c>
      <c r="H4202" s="3">
        <v>18</v>
      </c>
      <c r="I4202" s="3">
        <v>40</v>
      </c>
      <c r="J4202" s="3">
        <v>40</v>
      </c>
      <c r="K4202" s="3" t="s">
        <v>5</v>
      </c>
      <c r="L4202" s="3">
        <v>16</v>
      </c>
      <c r="N4202" s="3">
        <v>1417</v>
      </c>
      <c r="O4202" s="3">
        <v>41</v>
      </c>
      <c r="P4202" s="28">
        <f>N4202/O4202</f>
        <v>34.560975609756099</v>
      </c>
      <c r="Q4202" s="5">
        <v>16</v>
      </c>
      <c r="R4202" s="2"/>
      <c r="S4202" s="55">
        <f>O4202/J4202*40</f>
        <v>41</v>
      </c>
      <c r="T4202" s="55">
        <f>N4202/J4202*40</f>
        <v>1417</v>
      </c>
    </row>
    <row r="4203" spans="1:20" ht="14.4" x14ac:dyDescent="0.3">
      <c r="A4203" s="3" t="s">
        <v>171</v>
      </c>
      <c r="B4203" s="3" t="s">
        <v>172</v>
      </c>
      <c r="C4203" s="3">
        <v>55.250999999999998</v>
      </c>
      <c r="D4203" s="3">
        <v>25.401</v>
      </c>
      <c r="E4203" s="29" t="s">
        <v>173</v>
      </c>
      <c r="F4203" s="3" t="s">
        <v>47</v>
      </c>
      <c r="G4203" s="25" t="s">
        <v>174</v>
      </c>
      <c r="H4203" s="3">
        <v>18</v>
      </c>
      <c r="I4203" s="3">
        <v>40</v>
      </c>
      <c r="J4203" s="3">
        <v>40</v>
      </c>
      <c r="K4203" s="3" t="s">
        <v>5</v>
      </c>
      <c r="L4203" s="3">
        <v>14.2</v>
      </c>
      <c r="M4203" s="3">
        <v>11.5</v>
      </c>
      <c r="N4203" s="3">
        <v>27</v>
      </c>
      <c r="O4203" s="3">
        <v>1</v>
      </c>
      <c r="P4203" s="28">
        <f>N4203/O4203</f>
        <v>27</v>
      </c>
      <c r="Q4203" s="5">
        <v>14</v>
      </c>
      <c r="R4203" s="2"/>
      <c r="S4203" s="55">
        <f>O4203/J4203*40</f>
        <v>1</v>
      </c>
      <c r="T4203" s="55">
        <f>N4203/J4203*40</f>
        <v>27</v>
      </c>
    </row>
    <row r="4204" spans="1:20" ht="14.4" x14ac:dyDescent="0.3">
      <c r="A4204" s="3" t="s">
        <v>171</v>
      </c>
      <c r="B4204" s="3" t="s">
        <v>172</v>
      </c>
      <c r="C4204" s="3">
        <v>55.250999999999998</v>
      </c>
      <c r="D4204" s="3">
        <v>25.401</v>
      </c>
      <c r="E4204" s="29" t="s">
        <v>173</v>
      </c>
      <c r="F4204" s="3" t="s">
        <v>47</v>
      </c>
      <c r="G4204" s="25" t="s">
        <v>174</v>
      </c>
      <c r="H4204" s="3">
        <v>18</v>
      </c>
      <c r="I4204" s="3">
        <v>40</v>
      </c>
      <c r="J4204" s="3">
        <v>40</v>
      </c>
      <c r="K4204" s="3" t="s">
        <v>5</v>
      </c>
      <c r="L4204" s="3">
        <v>13.6</v>
      </c>
      <c r="M4204" s="3">
        <v>11.1</v>
      </c>
      <c r="N4204" s="3">
        <v>22</v>
      </c>
      <c r="O4204" s="3">
        <v>1</v>
      </c>
      <c r="P4204" s="28">
        <f>N4204/O4204</f>
        <v>22</v>
      </c>
      <c r="Q4204" s="5">
        <v>14</v>
      </c>
      <c r="R4204" s="2"/>
      <c r="S4204" s="55">
        <f>O4204/J4204*40</f>
        <v>1</v>
      </c>
      <c r="T4204" s="55">
        <f>N4204/J4204*40</f>
        <v>22</v>
      </c>
    </row>
    <row r="4205" spans="1:20" ht="14.4" x14ac:dyDescent="0.3">
      <c r="A4205" s="3" t="s">
        <v>171</v>
      </c>
      <c r="B4205" s="3" t="s">
        <v>172</v>
      </c>
      <c r="C4205" s="3">
        <v>55.250999999999998</v>
      </c>
      <c r="D4205" s="3">
        <v>25.401</v>
      </c>
      <c r="E4205" s="29" t="s">
        <v>173</v>
      </c>
      <c r="F4205" s="3" t="s">
        <v>47</v>
      </c>
      <c r="G4205" s="25" t="s">
        <v>174</v>
      </c>
      <c r="H4205" s="3">
        <v>18</v>
      </c>
      <c r="I4205" s="3">
        <v>40</v>
      </c>
      <c r="J4205" s="3">
        <v>40</v>
      </c>
      <c r="K4205" s="3" t="s">
        <v>5</v>
      </c>
      <c r="L4205" s="3">
        <v>14.1</v>
      </c>
      <c r="M4205" s="3">
        <v>11.2</v>
      </c>
      <c r="N4205" s="3">
        <v>25</v>
      </c>
      <c r="O4205" s="3">
        <v>1</v>
      </c>
      <c r="P4205" s="28">
        <f>N4205/O4205</f>
        <v>25</v>
      </c>
      <c r="Q4205" s="5">
        <v>14</v>
      </c>
      <c r="R4205" s="2"/>
      <c r="S4205" s="55">
        <f>O4205/J4205*40</f>
        <v>1</v>
      </c>
      <c r="T4205" s="55">
        <f>N4205/J4205*40</f>
        <v>25</v>
      </c>
    </row>
    <row r="4206" spans="1:20" ht="14.4" x14ac:dyDescent="0.3">
      <c r="A4206" s="3" t="s">
        <v>171</v>
      </c>
      <c r="B4206" s="3" t="s">
        <v>172</v>
      </c>
      <c r="C4206" s="3">
        <v>55.250999999999998</v>
      </c>
      <c r="D4206" s="3">
        <v>25.401</v>
      </c>
      <c r="E4206" s="29" t="s">
        <v>173</v>
      </c>
      <c r="F4206" s="3" t="s">
        <v>47</v>
      </c>
      <c r="G4206" s="25" t="s">
        <v>174</v>
      </c>
      <c r="H4206" s="3">
        <v>18</v>
      </c>
      <c r="I4206" s="3">
        <v>40</v>
      </c>
      <c r="J4206" s="3">
        <v>40</v>
      </c>
      <c r="K4206" s="3" t="s">
        <v>5</v>
      </c>
      <c r="L4206" s="3">
        <v>13.7</v>
      </c>
      <c r="M4206" s="3">
        <v>10.9</v>
      </c>
      <c r="N4206" s="3">
        <v>24</v>
      </c>
      <c r="O4206" s="3">
        <v>1</v>
      </c>
      <c r="P4206" s="28">
        <f>N4206/O4206</f>
        <v>24</v>
      </c>
      <c r="Q4206" s="5">
        <v>14</v>
      </c>
      <c r="R4206" s="2"/>
      <c r="S4206" s="55">
        <f>O4206/J4206*40</f>
        <v>1</v>
      </c>
      <c r="T4206" s="55">
        <f>N4206/J4206*40</f>
        <v>24</v>
      </c>
    </row>
    <row r="4207" spans="1:20" ht="14.4" x14ac:dyDescent="0.3">
      <c r="A4207" s="3" t="s">
        <v>171</v>
      </c>
      <c r="B4207" s="3" t="s">
        <v>172</v>
      </c>
      <c r="C4207" s="3">
        <v>55.250999999999998</v>
      </c>
      <c r="D4207" s="3">
        <v>25.401</v>
      </c>
      <c r="E4207" s="29" t="s">
        <v>173</v>
      </c>
      <c r="F4207" s="3" t="s">
        <v>47</v>
      </c>
      <c r="G4207" s="25" t="s">
        <v>174</v>
      </c>
      <c r="H4207" s="3">
        <v>18</v>
      </c>
      <c r="I4207" s="3">
        <v>40</v>
      </c>
      <c r="J4207" s="3">
        <v>40</v>
      </c>
      <c r="K4207" s="3" t="s">
        <v>5</v>
      </c>
      <c r="L4207" s="3">
        <v>14.4</v>
      </c>
      <c r="M4207" s="3">
        <v>11.6</v>
      </c>
      <c r="N4207" s="3">
        <v>26</v>
      </c>
      <c r="O4207" s="3">
        <v>1</v>
      </c>
      <c r="P4207" s="28">
        <f>N4207/O4207</f>
        <v>26</v>
      </c>
      <c r="Q4207" s="5">
        <v>14</v>
      </c>
      <c r="R4207" s="2"/>
      <c r="S4207" s="55">
        <f>O4207/J4207*40</f>
        <v>1</v>
      </c>
      <c r="T4207" s="55">
        <f>N4207/J4207*40</f>
        <v>26</v>
      </c>
    </row>
    <row r="4208" spans="1:20" ht="14.4" x14ac:dyDescent="0.3">
      <c r="A4208" s="3" t="s">
        <v>171</v>
      </c>
      <c r="B4208" s="3" t="s">
        <v>172</v>
      </c>
      <c r="C4208" s="3">
        <v>55.250999999999998</v>
      </c>
      <c r="D4208" s="3">
        <v>25.401</v>
      </c>
      <c r="E4208" s="29" t="s">
        <v>173</v>
      </c>
      <c r="F4208" s="3" t="s">
        <v>47</v>
      </c>
      <c r="G4208" s="25" t="s">
        <v>174</v>
      </c>
      <c r="H4208" s="3">
        <v>18</v>
      </c>
      <c r="I4208" s="3">
        <v>40</v>
      </c>
      <c r="J4208" s="3">
        <v>40</v>
      </c>
      <c r="K4208" s="3" t="s">
        <v>5</v>
      </c>
      <c r="L4208" s="3">
        <v>14</v>
      </c>
      <c r="N4208" s="3">
        <v>46</v>
      </c>
      <c r="O4208" s="3">
        <v>2</v>
      </c>
      <c r="P4208" s="28">
        <f>N4208/O4208</f>
        <v>23</v>
      </c>
      <c r="Q4208" s="5">
        <v>14</v>
      </c>
      <c r="R4208" s="2"/>
      <c r="S4208" s="55">
        <f>O4208/J4208*40</f>
        <v>2</v>
      </c>
      <c r="T4208" s="55">
        <f>N4208/J4208*40</f>
        <v>46</v>
      </c>
    </row>
    <row r="4209" spans="1:20" ht="14.4" x14ac:dyDescent="0.3">
      <c r="A4209" s="3" t="s">
        <v>171</v>
      </c>
      <c r="B4209" s="3" t="s">
        <v>172</v>
      </c>
      <c r="C4209" s="3">
        <v>55.250999999999998</v>
      </c>
      <c r="D4209" s="3">
        <v>25.401</v>
      </c>
      <c r="E4209" s="29" t="s">
        <v>173</v>
      </c>
      <c r="F4209" s="3" t="s">
        <v>47</v>
      </c>
      <c r="G4209" s="25" t="s">
        <v>174</v>
      </c>
      <c r="H4209" s="3">
        <v>14</v>
      </c>
      <c r="I4209" s="3">
        <v>40</v>
      </c>
      <c r="J4209" s="3">
        <v>40</v>
      </c>
      <c r="K4209" s="3" t="s">
        <v>7</v>
      </c>
      <c r="L4209" s="3">
        <v>15.4</v>
      </c>
      <c r="M4209" s="3">
        <v>12.9</v>
      </c>
      <c r="N4209" s="3">
        <v>20</v>
      </c>
      <c r="O4209" s="3">
        <v>1</v>
      </c>
      <c r="P4209" s="28">
        <f>N4209/O4209</f>
        <v>20</v>
      </c>
      <c r="Q4209" s="5">
        <v>16</v>
      </c>
      <c r="R4209" s="2"/>
      <c r="S4209" s="55">
        <f>O4209/J4209*40</f>
        <v>1</v>
      </c>
      <c r="T4209" s="55">
        <f>N4209/J4209*40</f>
        <v>20</v>
      </c>
    </row>
    <row r="4210" spans="1:20" ht="14.4" x14ac:dyDescent="0.3">
      <c r="A4210" s="3" t="s">
        <v>171</v>
      </c>
      <c r="B4210" s="3" t="s">
        <v>172</v>
      </c>
      <c r="C4210" s="3">
        <v>55.250999999999998</v>
      </c>
      <c r="D4210" s="3">
        <v>25.401</v>
      </c>
      <c r="E4210" s="29" t="s">
        <v>173</v>
      </c>
      <c r="F4210" s="3" t="s">
        <v>47</v>
      </c>
      <c r="G4210" s="25" t="s">
        <v>174</v>
      </c>
      <c r="H4210" s="3">
        <v>14</v>
      </c>
      <c r="I4210" s="3">
        <v>40</v>
      </c>
      <c r="J4210" s="3">
        <v>40</v>
      </c>
      <c r="K4210" s="3" t="s">
        <v>7</v>
      </c>
      <c r="L4210" s="3">
        <v>13.9</v>
      </c>
      <c r="M4210" s="3">
        <v>11.6</v>
      </c>
      <c r="N4210" s="3">
        <v>18</v>
      </c>
      <c r="O4210" s="3">
        <v>1</v>
      </c>
      <c r="P4210" s="28">
        <f>N4210/O4210</f>
        <v>18</v>
      </c>
      <c r="Q4210" s="5">
        <v>14</v>
      </c>
      <c r="R4210" s="2"/>
      <c r="S4210" s="55">
        <f>O4210/J4210*40</f>
        <v>1</v>
      </c>
      <c r="T4210" s="55">
        <f>N4210/J4210*40</f>
        <v>18</v>
      </c>
    </row>
    <row r="4211" spans="1:20" ht="14.4" x14ac:dyDescent="0.3">
      <c r="A4211" s="3" t="s">
        <v>171</v>
      </c>
      <c r="B4211" s="3" t="s">
        <v>172</v>
      </c>
      <c r="C4211" s="3">
        <v>55.250999999999998</v>
      </c>
      <c r="D4211" s="3">
        <v>25.401</v>
      </c>
      <c r="E4211" s="29" t="s">
        <v>173</v>
      </c>
      <c r="F4211" s="3" t="s">
        <v>47</v>
      </c>
      <c r="G4211" s="25" t="s">
        <v>174</v>
      </c>
      <c r="H4211" s="3">
        <v>14</v>
      </c>
      <c r="I4211" s="3">
        <v>40</v>
      </c>
      <c r="J4211" s="3">
        <v>40</v>
      </c>
      <c r="K4211" s="3" t="s">
        <v>7</v>
      </c>
      <c r="L4211" s="3">
        <v>14.1</v>
      </c>
      <c r="M4211" s="3">
        <v>11.9</v>
      </c>
      <c r="N4211" s="3">
        <v>19</v>
      </c>
      <c r="O4211" s="3">
        <v>1</v>
      </c>
      <c r="P4211" s="28">
        <f>N4211/O4211</f>
        <v>19</v>
      </c>
      <c r="Q4211" s="5">
        <v>14</v>
      </c>
      <c r="R4211" s="2"/>
      <c r="S4211" s="55">
        <f>O4211/J4211*40</f>
        <v>1</v>
      </c>
      <c r="T4211" s="55">
        <f>N4211/J4211*40</f>
        <v>19</v>
      </c>
    </row>
    <row r="4212" spans="1:20" ht="14.4" x14ac:dyDescent="0.3">
      <c r="A4212" s="3" t="s">
        <v>171</v>
      </c>
      <c r="B4212" s="3" t="s">
        <v>172</v>
      </c>
      <c r="C4212" s="3">
        <v>55.250999999999998</v>
      </c>
      <c r="D4212" s="3">
        <v>25.401</v>
      </c>
      <c r="E4212" s="29" t="s">
        <v>173</v>
      </c>
      <c r="F4212" s="3" t="s">
        <v>47</v>
      </c>
      <c r="G4212" s="25" t="s">
        <v>174</v>
      </c>
      <c r="H4212" s="3">
        <v>14</v>
      </c>
      <c r="I4212" s="3">
        <v>40</v>
      </c>
      <c r="J4212" s="3">
        <v>40</v>
      </c>
      <c r="K4212" s="3" t="s">
        <v>7</v>
      </c>
      <c r="L4212" s="3">
        <v>14.7</v>
      </c>
      <c r="M4212" s="3">
        <v>12.4</v>
      </c>
      <c r="N4212" s="3">
        <v>20</v>
      </c>
      <c r="O4212" s="3">
        <v>1</v>
      </c>
      <c r="P4212" s="28">
        <f>N4212/O4212</f>
        <v>20</v>
      </c>
      <c r="Q4212" s="5">
        <v>14</v>
      </c>
      <c r="R4212" s="2"/>
      <c r="S4212" s="55">
        <f>O4212/J4212*40</f>
        <v>1</v>
      </c>
      <c r="T4212" s="55">
        <f>N4212/J4212*40</f>
        <v>20</v>
      </c>
    </row>
    <row r="4213" spans="1:20" ht="14.4" x14ac:dyDescent="0.3">
      <c r="A4213" s="3" t="s">
        <v>171</v>
      </c>
      <c r="B4213" s="3" t="s">
        <v>172</v>
      </c>
      <c r="C4213" s="3">
        <v>55.250999999999998</v>
      </c>
      <c r="D4213" s="3">
        <v>25.401</v>
      </c>
      <c r="E4213" s="29" t="s">
        <v>173</v>
      </c>
      <c r="F4213" s="3" t="s">
        <v>47</v>
      </c>
      <c r="G4213" s="25" t="s">
        <v>174</v>
      </c>
      <c r="H4213" s="3">
        <v>14</v>
      </c>
      <c r="I4213" s="3">
        <v>40</v>
      </c>
      <c r="J4213" s="3">
        <v>40</v>
      </c>
      <c r="K4213" s="3" t="s">
        <v>13</v>
      </c>
      <c r="L4213" s="3">
        <v>11.3</v>
      </c>
      <c r="M4213" s="3">
        <v>9.5</v>
      </c>
      <c r="N4213" s="3">
        <v>14</v>
      </c>
      <c r="O4213" s="3">
        <v>1</v>
      </c>
      <c r="P4213" s="28">
        <f>N4213/O4213</f>
        <v>14</v>
      </c>
      <c r="Q4213" s="5">
        <v>11</v>
      </c>
      <c r="R4213" s="2"/>
      <c r="S4213" s="55">
        <f>O4213/J4213*40</f>
        <v>1</v>
      </c>
      <c r="T4213" s="55">
        <f>N4213/J4213*40</f>
        <v>14</v>
      </c>
    </row>
    <row r="4214" spans="1:20" ht="14.4" x14ac:dyDescent="0.3">
      <c r="A4214" s="3" t="s">
        <v>171</v>
      </c>
      <c r="B4214" s="3" t="s">
        <v>172</v>
      </c>
      <c r="C4214" s="3">
        <v>55.250999999999998</v>
      </c>
      <c r="D4214" s="3">
        <v>25.401</v>
      </c>
      <c r="E4214" s="29" t="s">
        <v>173</v>
      </c>
      <c r="F4214" s="3" t="s">
        <v>47</v>
      </c>
      <c r="G4214" s="25" t="s">
        <v>174</v>
      </c>
      <c r="H4214" s="3">
        <v>14</v>
      </c>
      <c r="I4214" s="3">
        <v>40</v>
      </c>
      <c r="J4214" s="3">
        <v>40</v>
      </c>
      <c r="K4214" s="3" t="s">
        <v>13</v>
      </c>
      <c r="L4214" s="3">
        <v>11.5</v>
      </c>
      <c r="M4214" s="3">
        <v>9.5</v>
      </c>
      <c r="N4214" s="3">
        <v>14</v>
      </c>
      <c r="O4214" s="3">
        <v>1</v>
      </c>
      <c r="P4214" s="28">
        <f>N4214/O4214</f>
        <v>14</v>
      </c>
      <c r="Q4214" s="5">
        <v>11</v>
      </c>
      <c r="R4214" s="2"/>
      <c r="S4214" s="55">
        <f>O4214/J4214*40</f>
        <v>1</v>
      </c>
      <c r="T4214" s="55">
        <f>N4214/J4214*40</f>
        <v>14</v>
      </c>
    </row>
    <row r="4215" spans="1:20" ht="14.4" x14ac:dyDescent="0.3">
      <c r="A4215" s="3" t="s">
        <v>171</v>
      </c>
      <c r="B4215" s="3" t="s">
        <v>172</v>
      </c>
      <c r="C4215" s="3">
        <v>55.250999999999998</v>
      </c>
      <c r="D4215" s="3">
        <v>25.401</v>
      </c>
      <c r="E4215" s="29" t="s">
        <v>173</v>
      </c>
      <c r="F4215" s="3" t="s">
        <v>47</v>
      </c>
      <c r="G4215" s="25" t="s">
        <v>174</v>
      </c>
      <c r="H4215" s="3">
        <v>14</v>
      </c>
      <c r="I4215" s="3">
        <v>40</v>
      </c>
      <c r="J4215" s="3">
        <v>40</v>
      </c>
      <c r="K4215" s="3" t="s">
        <v>13</v>
      </c>
      <c r="L4215" s="3">
        <v>11.6</v>
      </c>
      <c r="M4215" s="3">
        <v>9.6</v>
      </c>
      <c r="N4215" s="3">
        <v>15</v>
      </c>
      <c r="O4215" s="3">
        <v>1</v>
      </c>
      <c r="P4215" s="28">
        <f>N4215/O4215</f>
        <v>15</v>
      </c>
      <c r="Q4215" s="5">
        <v>11</v>
      </c>
      <c r="R4215" s="2"/>
      <c r="S4215" s="55">
        <f>O4215/J4215*40</f>
        <v>1</v>
      </c>
      <c r="T4215" s="55">
        <f>N4215/J4215*40</f>
        <v>15</v>
      </c>
    </row>
    <row r="4216" spans="1:20" ht="14.4" x14ac:dyDescent="0.3">
      <c r="A4216" s="3" t="s">
        <v>171</v>
      </c>
      <c r="B4216" s="3" t="s">
        <v>172</v>
      </c>
      <c r="C4216" s="3">
        <v>55.250999999999998</v>
      </c>
      <c r="D4216" s="3">
        <v>25.401</v>
      </c>
      <c r="E4216" s="29" t="s">
        <v>173</v>
      </c>
      <c r="F4216" s="3" t="s">
        <v>47</v>
      </c>
      <c r="G4216" s="25" t="s">
        <v>174</v>
      </c>
      <c r="H4216" s="3">
        <v>14</v>
      </c>
      <c r="I4216" s="3">
        <v>40</v>
      </c>
      <c r="J4216" s="3">
        <v>40</v>
      </c>
      <c r="K4216" s="3" t="s">
        <v>13</v>
      </c>
      <c r="L4216" s="3">
        <v>11.1</v>
      </c>
      <c r="M4216" s="3">
        <v>9.3000000000000007</v>
      </c>
      <c r="N4216" s="3">
        <v>14</v>
      </c>
      <c r="O4216" s="3">
        <v>1</v>
      </c>
      <c r="P4216" s="28">
        <f>N4216/O4216</f>
        <v>14</v>
      </c>
      <c r="Q4216" s="5">
        <v>11</v>
      </c>
      <c r="R4216" s="2"/>
      <c r="S4216" s="55">
        <f>O4216/J4216*40</f>
        <v>1</v>
      </c>
      <c r="T4216" s="55">
        <f>N4216/J4216*40</f>
        <v>14</v>
      </c>
    </row>
    <row r="4217" spans="1:20" ht="14.4" x14ac:dyDescent="0.3">
      <c r="A4217" s="3" t="s">
        <v>171</v>
      </c>
      <c r="B4217" s="3" t="s">
        <v>172</v>
      </c>
      <c r="C4217" s="3">
        <v>55.250999999999998</v>
      </c>
      <c r="D4217" s="3">
        <v>25.401</v>
      </c>
      <c r="E4217" s="29" t="s">
        <v>173</v>
      </c>
      <c r="F4217" s="3" t="s">
        <v>47</v>
      </c>
      <c r="G4217" s="25" t="s">
        <v>174</v>
      </c>
      <c r="H4217" s="3">
        <v>14</v>
      </c>
      <c r="I4217" s="3">
        <v>40</v>
      </c>
      <c r="J4217" s="3">
        <v>40</v>
      </c>
      <c r="K4217" s="3" t="s">
        <v>13</v>
      </c>
      <c r="L4217" s="3">
        <v>10.5</v>
      </c>
      <c r="M4217" s="3">
        <v>8.8000000000000007</v>
      </c>
      <c r="N4217" s="3">
        <v>11</v>
      </c>
      <c r="O4217" s="3">
        <v>1</v>
      </c>
      <c r="P4217" s="28">
        <f>N4217/O4217</f>
        <v>11</v>
      </c>
      <c r="Q4217" s="5">
        <v>11</v>
      </c>
      <c r="R4217" s="2"/>
      <c r="S4217" s="55">
        <f>O4217/J4217*40</f>
        <v>1</v>
      </c>
      <c r="T4217" s="55">
        <f>N4217/J4217*40</f>
        <v>11</v>
      </c>
    </row>
    <row r="4218" spans="1:20" ht="14.4" x14ac:dyDescent="0.3">
      <c r="A4218" s="3" t="s">
        <v>171</v>
      </c>
      <c r="B4218" s="3" t="s">
        <v>172</v>
      </c>
      <c r="C4218" s="3">
        <v>55.250999999999998</v>
      </c>
      <c r="D4218" s="3">
        <v>25.401</v>
      </c>
      <c r="E4218" s="29" t="s">
        <v>173</v>
      </c>
      <c r="F4218" s="3" t="s">
        <v>47</v>
      </c>
      <c r="G4218" s="25" t="s">
        <v>174</v>
      </c>
      <c r="H4218" s="3">
        <v>14</v>
      </c>
      <c r="I4218" s="3">
        <v>40</v>
      </c>
      <c r="J4218" s="3">
        <v>40</v>
      </c>
      <c r="K4218" s="3" t="s">
        <v>13</v>
      </c>
      <c r="L4218" s="3">
        <v>12</v>
      </c>
      <c r="M4218" s="3">
        <v>10.3</v>
      </c>
      <c r="N4218" s="3">
        <v>17</v>
      </c>
      <c r="O4218" s="3">
        <v>1</v>
      </c>
      <c r="P4218" s="28">
        <f>N4218/O4218</f>
        <v>17</v>
      </c>
      <c r="Q4218" s="5">
        <v>11</v>
      </c>
      <c r="R4218" s="2"/>
      <c r="S4218" s="55">
        <f>O4218/J4218*40</f>
        <v>1</v>
      </c>
      <c r="T4218" s="55">
        <f>N4218/J4218*40</f>
        <v>17</v>
      </c>
    </row>
    <row r="4219" spans="1:20" ht="14.4" x14ac:dyDescent="0.3">
      <c r="A4219" s="3" t="s">
        <v>171</v>
      </c>
      <c r="B4219" s="3" t="s">
        <v>172</v>
      </c>
      <c r="C4219" s="3">
        <v>55.250999999999998</v>
      </c>
      <c r="D4219" s="3">
        <v>25.401</v>
      </c>
      <c r="E4219" s="29" t="s">
        <v>173</v>
      </c>
      <c r="F4219" s="3" t="s">
        <v>47</v>
      </c>
      <c r="G4219" s="25" t="s">
        <v>174</v>
      </c>
      <c r="H4219" s="3">
        <v>14</v>
      </c>
      <c r="I4219" s="3">
        <v>40</v>
      </c>
      <c r="J4219" s="3">
        <v>40</v>
      </c>
      <c r="K4219" s="3" t="s">
        <v>13</v>
      </c>
      <c r="L4219" s="3">
        <v>10.5</v>
      </c>
      <c r="M4219" s="3">
        <v>8.9</v>
      </c>
      <c r="N4219" s="3">
        <v>11</v>
      </c>
      <c r="O4219" s="3">
        <v>1</v>
      </c>
      <c r="P4219" s="28">
        <f>N4219/O4219</f>
        <v>11</v>
      </c>
      <c r="Q4219" s="5">
        <v>11</v>
      </c>
      <c r="R4219" s="2"/>
      <c r="S4219" s="55">
        <f>O4219/J4219*40</f>
        <v>1</v>
      </c>
      <c r="T4219" s="55">
        <f>N4219/J4219*40</f>
        <v>11</v>
      </c>
    </row>
    <row r="4220" spans="1:20" ht="14.4" x14ac:dyDescent="0.3">
      <c r="A4220" s="3" t="s">
        <v>171</v>
      </c>
      <c r="B4220" s="3" t="s">
        <v>172</v>
      </c>
      <c r="C4220" s="3">
        <v>55.250999999999998</v>
      </c>
      <c r="D4220" s="3">
        <v>25.401</v>
      </c>
      <c r="E4220" s="29" t="s">
        <v>173</v>
      </c>
      <c r="F4220" s="3" t="s">
        <v>47</v>
      </c>
      <c r="G4220" s="25" t="s">
        <v>174</v>
      </c>
      <c r="H4220" s="3">
        <v>14</v>
      </c>
      <c r="I4220" s="3">
        <v>40</v>
      </c>
      <c r="J4220" s="3">
        <v>40</v>
      </c>
      <c r="K4220" s="3" t="s">
        <v>13</v>
      </c>
      <c r="L4220" s="3">
        <v>10.8</v>
      </c>
      <c r="M4220" s="3">
        <v>9.1</v>
      </c>
      <c r="N4220" s="3">
        <v>11</v>
      </c>
      <c r="O4220" s="3">
        <v>1</v>
      </c>
      <c r="P4220" s="28">
        <f>N4220/O4220</f>
        <v>11</v>
      </c>
      <c r="Q4220" s="5">
        <v>11</v>
      </c>
      <c r="R4220" s="2"/>
      <c r="S4220" s="55">
        <f>O4220/J4220*40</f>
        <v>1</v>
      </c>
      <c r="T4220" s="55">
        <f>N4220/J4220*40</f>
        <v>11</v>
      </c>
    </row>
    <row r="4221" spans="1:20" ht="14.4" x14ac:dyDescent="0.3">
      <c r="A4221" s="3" t="s">
        <v>171</v>
      </c>
      <c r="B4221" s="3" t="s">
        <v>172</v>
      </c>
      <c r="C4221" s="3">
        <v>55.250999999999998</v>
      </c>
      <c r="D4221" s="3">
        <v>25.401</v>
      </c>
      <c r="E4221" s="29" t="s">
        <v>173</v>
      </c>
      <c r="F4221" s="3" t="s">
        <v>47</v>
      </c>
      <c r="G4221" s="25" t="s">
        <v>174</v>
      </c>
      <c r="H4221" s="3">
        <v>14</v>
      </c>
      <c r="I4221" s="3">
        <v>40</v>
      </c>
      <c r="J4221" s="3">
        <v>40</v>
      </c>
      <c r="K4221" s="3" t="s">
        <v>13</v>
      </c>
      <c r="L4221" s="3">
        <v>10.7</v>
      </c>
      <c r="M4221" s="3">
        <v>9</v>
      </c>
      <c r="N4221" s="3">
        <v>10</v>
      </c>
      <c r="O4221" s="3">
        <v>1</v>
      </c>
      <c r="P4221" s="28">
        <f>N4221/O4221</f>
        <v>10</v>
      </c>
      <c r="Q4221" s="5">
        <v>11</v>
      </c>
      <c r="R4221" s="2"/>
      <c r="S4221" s="55">
        <f>O4221/J4221*40</f>
        <v>1</v>
      </c>
      <c r="T4221" s="55">
        <f>N4221/J4221*40</f>
        <v>10</v>
      </c>
    </row>
    <row r="4222" spans="1:20" ht="14.4" x14ac:dyDescent="0.3">
      <c r="A4222" s="3" t="s">
        <v>171</v>
      </c>
      <c r="B4222" s="3" t="s">
        <v>172</v>
      </c>
      <c r="C4222" s="3">
        <v>55.250999999999998</v>
      </c>
      <c r="D4222" s="3">
        <v>25.401</v>
      </c>
      <c r="E4222" s="29" t="s">
        <v>173</v>
      </c>
      <c r="F4222" s="3" t="s">
        <v>47</v>
      </c>
      <c r="G4222" s="25" t="s">
        <v>174</v>
      </c>
      <c r="H4222" s="3">
        <v>14</v>
      </c>
      <c r="I4222" s="3">
        <v>40</v>
      </c>
      <c r="J4222" s="3">
        <v>40</v>
      </c>
      <c r="K4222" s="3" t="s">
        <v>13</v>
      </c>
      <c r="L4222" s="3">
        <v>10.5</v>
      </c>
      <c r="M4222" s="3">
        <v>8.8000000000000007</v>
      </c>
      <c r="N4222" s="3">
        <v>10</v>
      </c>
      <c r="O4222" s="3">
        <v>1</v>
      </c>
      <c r="P4222" s="28">
        <f>N4222/O4222</f>
        <v>10</v>
      </c>
      <c r="Q4222" s="5">
        <v>11</v>
      </c>
      <c r="R4222" s="2"/>
      <c r="S4222" s="55">
        <f>O4222/J4222*40</f>
        <v>1</v>
      </c>
      <c r="T4222" s="55">
        <f>N4222/J4222*40</f>
        <v>10</v>
      </c>
    </row>
    <row r="4223" spans="1:20" ht="14.4" x14ac:dyDescent="0.3">
      <c r="A4223" s="3" t="s">
        <v>171</v>
      </c>
      <c r="B4223" s="3" t="s">
        <v>172</v>
      </c>
      <c r="C4223" s="3">
        <v>55.250999999999998</v>
      </c>
      <c r="D4223" s="3">
        <v>25.401</v>
      </c>
      <c r="E4223" s="29" t="s">
        <v>173</v>
      </c>
      <c r="F4223" s="3" t="s">
        <v>47</v>
      </c>
      <c r="G4223" s="25" t="s">
        <v>174</v>
      </c>
      <c r="H4223" s="3">
        <v>14</v>
      </c>
      <c r="I4223" s="3">
        <v>40</v>
      </c>
      <c r="J4223" s="3">
        <v>40</v>
      </c>
      <c r="K4223" s="3" t="s">
        <v>13</v>
      </c>
      <c r="L4223" s="3">
        <v>11</v>
      </c>
      <c r="N4223" s="3">
        <v>42</v>
      </c>
      <c r="O4223" s="3">
        <v>4</v>
      </c>
      <c r="P4223" s="28">
        <f>N4223/O4223</f>
        <v>10.5</v>
      </c>
      <c r="Q4223" s="5">
        <v>11</v>
      </c>
      <c r="R4223" s="2"/>
      <c r="S4223" s="55">
        <f>O4223/J4223*40</f>
        <v>4</v>
      </c>
      <c r="T4223" s="55">
        <f>N4223/J4223*40</f>
        <v>42</v>
      </c>
    </row>
    <row r="4224" spans="1:20" ht="14.4" x14ac:dyDescent="0.3">
      <c r="A4224" s="3" t="s">
        <v>171</v>
      </c>
      <c r="B4224" s="3" t="s">
        <v>172</v>
      </c>
      <c r="C4224" s="3">
        <v>55.250999999999998</v>
      </c>
      <c r="D4224" s="3">
        <v>25.401</v>
      </c>
      <c r="E4224" s="29" t="s">
        <v>173</v>
      </c>
      <c r="F4224" s="3" t="s">
        <v>47</v>
      </c>
      <c r="G4224" s="25" t="s">
        <v>174</v>
      </c>
      <c r="H4224" s="3">
        <v>14</v>
      </c>
      <c r="I4224" s="3">
        <v>40</v>
      </c>
      <c r="J4224" s="3">
        <v>40</v>
      </c>
      <c r="K4224" s="3" t="s">
        <v>3</v>
      </c>
      <c r="L4224" s="3">
        <v>10.4</v>
      </c>
      <c r="M4224" s="3">
        <v>8.8000000000000007</v>
      </c>
      <c r="N4224" s="3">
        <v>12</v>
      </c>
      <c r="O4224" s="3">
        <v>1</v>
      </c>
      <c r="P4224" s="28">
        <f>N4224/O4224</f>
        <v>12</v>
      </c>
      <c r="Q4224" s="5">
        <v>11</v>
      </c>
      <c r="R4224" s="2" t="s">
        <v>28</v>
      </c>
      <c r="S4224" s="55">
        <f>O4224/J4224*40</f>
        <v>1</v>
      </c>
      <c r="T4224" s="55">
        <f>N4224/J4224*40</f>
        <v>12</v>
      </c>
    </row>
    <row r="4225" spans="1:20" ht="14.4" x14ac:dyDescent="0.3">
      <c r="A4225" s="3" t="s">
        <v>171</v>
      </c>
      <c r="B4225" s="3" t="s">
        <v>172</v>
      </c>
      <c r="C4225" s="3">
        <v>55.250999999999998</v>
      </c>
      <c r="D4225" s="3">
        <v>25.401</v>
      </c>
      <c r="E4225" s="29" t="s">
        <v>173</v>
      </c>
      <c r="F4225" s="3" t="s">
        <v>47</v>
      </c>
      <c r="G4225" s="25" t="s">
        <v>174</v>
      </c>
      <c r="H4225" s="3">
        <v>14</v>
      </c>
      <c r="I4225" s="3">
        <v>40</v>
      </c>
      <c r="J4225" s="3">
        <v>40</v>
      </c>
      <c r="K4225" s="3" t="s">
        <v>3</v>
      </c>
      <c r="L4225" s="3">
        <v>10.8</v>
      </c>
      <c r="M4225" s="3">
        <v>9.1999999999999993</v>
      </c>
      <c r="N4225" s="3">
        <v>13</v>
      </c>
      <c r="O4225" s="3">
        <v>1</v>
      </c>
      <c r="P4225" s="28">
        <f>N4225/O4225</f>
        <v>13</v>
      </c>
      <c r="Q4225" s="5">
        <v>11</v>
      </c>
      <c r="R4225" s="2" t="s">
        <v>28</v>
      </c>
      <c r="S4225" s="55">
        <f>O4225/J4225*40</f>
        <v>1</v>
      </c>
      <c r="T4225" s="55">
        <f>N4225/J4225*40</f>
        <v>13</v>
      </c>
    </row>
    <row r="4226" spans="1:20" ht="14.4" x14ac:dyDescent="0.3">
      <c r="A4226" s="3" t="s">
        <v>171</v>
      </c>
      <c r="B4226" s="3" t="s">
        <v>172</v>
      </c>
      <c r="C4226" s="3">
        <v>55.250999999999998</v>
      </c>
      <c r="D4226" s="3">
        <v>25.401</v>
      </c>
      <c r="E4226" s="29" t="s">
        <v>173</v>
      </c>
      <c r="F4226" s="3" t="s">
        <v>47</v>
      </c>
      <c r="G4226" s="25" t="s">
        <v>174</v>
      </c>
      <c r="H4226" s="3">
        <v>14</v>
      </c>
      <c r="I4226" s="3">
        <v>40</v>
      </c>
      <c r="J4226" s="3">
        <v>40</v>
      </c>
      <c r="K4226" s="3" t="s">
        <v>3</v>
      </c>
      <c r="L4226" s="3">
        <v>12.1</v>
      </c>
      <c r="M4226" s="3">
        <v>10.5</v>
      </c>
      <c r="N4226" s="3">
        <v>20</v>
      </c>
      <c r="O4226" s="3">
        <v>1</v>
      </c>
      <c r="P4226" s="28">
        <f>N4226/O4226</f>
        <v>20</v>
      </c>
      <c r="Q4226" s="5">
        <v>11</v>
      </c>
      <c r="R4226" s="2" t="s">
        <v>29</v>
      </c>
      <c r="S4226" s="55">
        <f>O4226/J4226*40</f>
        <v>1</v>
      </c>
      <c r="T4226" s="55">
        <f>N4226/J4226*40</f>
        <v>20</v>
      </c>
    </row>
    <row r="4227" spans="1:20" ht="14.4" x14ac:dyDescent="0.3">
      <c r="A4227" s="3" t="s">
        <v>171</v>
      </c>
      <c r="B4227" s="3" t="s">
        <v>172</v>
      </c>
      <c r="C4227" s="3">
        <v>55.250999999999998</v>
      </c>
      <c r="D4227" s="3">
        <v>25.401</v>
      </c>
      <c r="E4227" s="29" t="s">
        <v>173</v>
      </c>
      <c r="F4227" s="3" t="s">
        <v>47</v>
      </c>
      <c r="G4227" s="25" t="s">
        <v>174</v>
      </c>
      <c r="H4227" s="3">
        <v>14</v>
      </c>
      <c r="I4227" s="3">
        <v>40</v>
      </c>
      <c r="J4227" s="3">
        <v>40</v>
      </c>
      <c r="K4227" s="3" t="s">
        <v>3</v>
      </c>
      <c r="L4227" s="3">
        <v>11</v>
      </c>
      <c r="M4227" s="3">
        <v>9.3000000000000007</v>
      </c>
      <c r="N4227" s="3">
        <v>14</v>
      </c>
      <c r="O4227" s="3">
        <v>1</v>
      </c>
      <c r="P4227" s="28">
        <f>N4227/O4227</f>
        <v>14</v>
      </c>
      <c r="Q4227" s="5">
        <v>11</v>
      </c>
      <c r="R4227" s="2" t="s">
        <v>28</v>
      </c>
      <c r="S4227" s="55">
        <f>O4227/J4227*40</f>
        <v>1</v>
      </c>
      <c r="T4227" s="55">
        <f>N4227/J4227*40</f>
        <v>14</v>
      </c>
    </row>
    <row r="4228" spans="1:20" ht="14.4" x14ac:dyDescent="0.3">
      <c r="A4228" s="3" t="s">
        <v>171</v>
      </c>
      <c r="B4228" s="3" t="s">
        <v>172</v>
      </c>
      <c r="C4228" s="3">
        <v>55.250999999999998</v>
      </c>
      <c r="D4228" s="3">
        <v>25.401</v>
      </c>
      <c r="E4228" s="29" t="s">
        <v>173</v>
      </c>
      <c r="F4228" s="3" t="s">
        <v>47</v>
      </c>
      <c r="G4228" s="25" t="s">
        <v>174</v>
      </c>
      <c r="H4228" s="3">
        <v>14</v>
      </c>
      <c r="I4228" s="3">
        <v>40</v>
      </c>
      <c r="J4228" s="3">
        <v>40</v>
      </c>
      <c r="K4228" s="3" t="s">
        <v>3</v>
      </c>
      <c r="L4228" s="3">
        <v>11.5</v>
      </c>
      <c r="M4228" s="3">
        <v>9.8000000000000007</v>
      </c>
      <c r="N4228" s="3">
        <v>16</v>
      </c>
      <c r="O4228" s="3">
        <v>1</v>
      </c>
      <c r="P4228" s="28">
        <f>N4228/O4228</f>
        <v>16</v>
      </c>
      <c r="Q4228" s="5">
        <v>11</v>
      </c>
      <c r="R4228" s="2" t="s">
        <v>28</v>
      </c>
      <c r="S4228" s="55">
        <f>O4228/J4228*40</f>
        <v>1</v>
      </c>
      <c r="T4228" s="55">
        <f>N4228/J4228*40</f>
        <v>16</v>
      </c>
    </row>
    <row r="4229" spans="1:20" ht="14.4" x14ac:dyDescent="0.3">
      <c r="A4229" s="3" t="s">
        <v>171</v>
      </c>
      <c r="B4229" s="3" t="s">
        <v>172</v>
      </c>
      <c r="C4229" s="3">
        <v>55.250999999999998</v>
      </c>
      <c r="D4229" s="3">
        <v>25.401</v>
      </c>
      <c r="E4229" s="29" t="s">
        <v>173</v>
      </c>
      <c r="F4229" s="3" t="s">
        <v>47</v>
      </c>
      <c r="G4229" s="25" t="s">
        <v>174</v>
      </c>
      <c r="H4229" s="3">
        <v>14</v>
      </c>
      <c r="I4229" s="3">
        <v>40</v>
      </c>
      <c r="J4229" s="3">
        <v>40</v>
      </c>
      <c r="K4229" s="3" t="s">
        <v>3</v>
      </c>
      <c r="L4229" s="3">
        <v>11</v>
      </c>
      <c r="N4229" s="3">
        <v>202</v>
      </c>
      <c r="O4229" s="3">
        <v>15</v>
      </c>
      <c r="P4229" s="28">
        <f>N4229/O4229</f>
        <v>13.466666666666667</v>
      </c>
      <c r="Q4229" s="5">
        <v>11</v>
      </c>
      <c r="R4229" s="2" t="s">
        <v>28</v>
      </c>
      <c r="S4229" s="55">
        <f>O4229/J4229*40</f>
        <v>15</v>
      </c>
      <c r="T4229" s="55">
        <f>N4229/J4229*40</f>
        <v>202</v>
      </c>
    </row>
    <row r="4230" spans="1:20" ht="14.4" x14ac:dyDescent="0.3">
      <c r="A4230" s="3" t="s">
        <v>171</v>
      </c>
      <c r="B4230" s="3" t="s">
        <v>172</v>
      </c>
      <c r="C4230" s="3">
        <v>55.250999999999998</v>
      </c>
      <c r="D4230" s="3">
        <v>25.401</v>
      </c>
      <c r="E4230" s="29" t="s">
        <v>173</v>
      </c>
      <c r="F4230" s="3" t="s">
        <v>47</v>
      </c>
      <c r="G4230" s="25" t="s">
        <v>174</v>
      </c>
      <c r="H4230" s="3">
        <v>14</v>
      </c>
      <c r="I4230" s="3">
        <v>40</v>
      </c>
      <c r="J4230" s="3">
        <v>40</v>
      </c>
      <c r="K4230" s="3" t="s">
        <v>3</v>
      </c>
      <c r="L4230" s="3">
        <v>9.8000000000000007</v>
      </c>
      <c r="M4230" s="3">
        <v>8.3000000000000007</v>
      </c>
      <c r="N4230" s="3">
        <v>10</v>
      </c>
      <c r="O4230" s="3">
        <v>1</v>
      </c>
      <c r="P4230" s="28">
        <f>N4230/O4230</f>
        <v>10</v>
      </c>
      <c r="Q4230" s="5">
        <v>9</v>
      </c>
      <c r="R4230" s="2" t="s">
        <v>28</v>
      </c>
      <c r="S4230" s="55">
        <f>O4230/J4230*40</f>
        <v>1</v>
      </c>
      <c r="T4230" s="55">
        <f>N4230/J4230*40</f>
        <v>10</v>
      </c>
    </row>
    <row r="4231" spans="1:20" ht="14.4" x14ac:dyDescent="0.3">
      <c r="A4231" s="3" t="s">
        <v>171</v>
      </c>
      <c r="B4231" s="3" t="s">
        <v>172</v>
      </c>
      <c r="C4231" s="3">
        <v>55.250999999999998</v>
      </c>
      <c r="D4231" s="3">
        <v>25.401</v>
      </c>
      <c r="E4231" s="29" t="s">
        <v>173</v>
      </c>
      <c r="F4231" s="3" t="s">
        <v>47</v>
      </c>
      <c r="G4231" s="25" t="s">
        <v>174</v>
      </c>
      <c r="H4231" s="3">
        <v>14</v>
      </c>
      <c r="I4231" s="3">
        <v>40</v>
      </c>
      <c r="J4231" s="3">
        <v>40</v>
      </c>
      <c r="K4231" s="3" t="s">
        <v>3</v>
      </c>
      <c r="L4231" s="3">
        <v>9.8000000000000007</v>
      </c>
      <c r="M4231" s="3">
        <v>8.4</v>
      </c>
      <c r="N4231" s="3">
        <v>10</v>
      </c>
      <c r="O4231" s="3">
        <v>1</v>
      </c>
      <c r="P4231" s="28">
        <f>N4231/O4231</f>
        <v>10</v>
      </c>
      <c r="Q4231" s="5">
        <v>9</v>
      </c>
      <c r="R4231" s="2" t="s">
        <v>28</v>
      </c>
      <c r="S4231" s="55">
        <f>O4231/J4231*40</f>
        <v>1</v>
      </c>
      <c r="T4231" s="55">
        <f>N4231/J4231*40</f>
        <v>10</v>
      </c>
    </row>
    <row r="4232" spans="1:20" ht="14.4" x14ac:dyDescent="0.3">
      <c r="A4232" s="3" t="s">
        <v>171</v>
      </c>
      <c r="B4232" s="3" t="s">
        <v>172</v>
      </c>
      <c r="C4232" s="3">
        <v>55.250999999999998</v>
      </c>
      <c r="D4232" s="3">
        <v>25.401</v>
      </c>
      <c r="E4232" s="29" t="s">
        <v>173</v>
      </c>
      <c r="F4232" s="3" t="s">
        <v>47</v>
      </c>
      <c r="G4232" s="25" t="s">
        <v>174</v>
      </c>
      <c r="H4232" s="3">
        <v>14</v>
      </c>
      <c r="I4232" s="3">
        <v>40</v>
      </c>
      <c r="J4232" s="3">
        <v>40</v>
      </c>
      <c r="K4232" s="3" t="s">
        <v>8</v>
      </c>
      <c r="L4232" s="3">
        <v>12.2</v>
      </c>
      <c r="M4232" s="3">
        <v>9.6</v>
      </c>
      <c r="N4232" s="3">
        <v>17</v>
      </c>
      <c r="O4232" s="3">
        <v>1</v>
      </c>
      <c r="P4232" s="28">
        <f>N4232/O4232</f>
        <v>17</v>
      </c>
      <c r="Q4232" s="5">
        <v>11</v>
      </c>
      <c r="R4232" s="2"/>
      <c r="S4232" s="55">
        <f>O4232/J4232*40</f>
        <v>1</v>
      </c>
      <c r="T4232" s="55">
        <f>N4232/J4232*40</f>
        <v>17</v>
      </c>
    </row>
    <row r="4233" spans="1:20" ht="14.4" x14ac:dyDescent="0.3">
      <c r="A4233" s="3" t="s">
        <v>171</v>
      </c>
      <c r="B4233" s="3" t="s">
        <v>172</v>
      </c>
      <c r="C4233" s="3">
        <v>55.250999999999998</v>
      </c>
      <c r="D4233" s="3">
        <v>25.401</v>
      </c>
      <c r="E4233" s="29" t="s">
        <v>173</v>
      </c>
      <c r="F4233" s="3" t="s">
        <v>47</v>
      </c>
      <c r="G4233" s="25" t="s">
        <v>174</v>
      </c>
      <c r="H4233" s="3">
        <v>14</v>
      </c>
      <c r="I4233" s="3">
        <v>40</v>
      </c>
      <c r="J4233" s="3">
        <v>40</v>
      </c>
      <c r="K4233" s="3" t="s">
        <v>8</v>
      </c>
      <c r="L4233" s="3">
        <v>11.5</v>
      </c>
      <c r="M4233" s="3">
        <v>9.1</v>
      </c>
      <c r="N4233" s="3">
        <v>14</v>
      </c>
      <c r="O4233" s="3">
        <v>1</v>
      </c>
      <c r="P4233" s="28">
        <f>N4233/O4233</f>
        <v>14</v>
      </c>
      <c r="Q4233" s="5">
        <v>11</v>
      </c>
      <c r="R4233" s="2"/>
      <c r="S4233" s="55">
        <f>O4233/J4233*40</f>
        <v>1</v>
      </c>
      <c r="T4233" s="55">
        <f>N4233/J4233*40</f>
        <v>14</v>
      </c>
    </row>
    <row r="4234" spans="1:20" ht="14.4" x14ac:dyDescent="0.3">
      <c r="A4234" s="3" t="s">
        <v>171</v>
      </c>
      <c r="B4234" s="3" t="s">
        <v>172</v>
      </c>
      <c r="C4234" s="3">
        <v>55.250999999999998</v>
      </c>
      <c r="D4234" s="3">
        <v>25.401</v>
      </c>
      <c r="E4234" s="29" t="s">
        <v>173</v>
      </c>
      <c r="F4234" s="3" t="s">
        <v>47</v>
      </c>
      <c r="G4234" s="25" t="s">
        <v>174</v>
      </c>
      <c r="H4234" s="3">
        <v>14</v>
      </c>
      <c r="I4234" s="3">
        <v>40</v>
      </c>
      <c r="J4234" s="3">
        <v>40</v>
      </c>
      <c r="K4234" s="3" t="s">
        <v>8</v>
      </c>
      <c r="L4234" s="3">
        <v>11.6</v>
      </c>
      <c r="M4234" s="3">
        <v>9</v>
      </c>
      <c r="N4234" s="3">
        <v>13</v>
      </c>
      <c r="O4234" s="3">
        <v>1</v>
      </c>
      <c r="P4234" s="28">
        <f>N4234/O4234</f>
        <v>13</v>
      </c>
      <c r="Q4234" s="5">
        <v>11</v>
      </c>
      <c r="R4234" s="2"/>
      <c r="S4234" s="55">
        <f>O4234/J4234*40</f>
        <v>1</v>
      </c>
      <c r="T4234" s="55">
        <f>N4234/J4234*40</f>
        <v>13</v>
      </c>
    </row>
    <row r="4235" spans="1:20" ht="14.4" x14ac:dyDescent="0.3">
      <c r="A4235" s="3" t="s">
        <v>171</v>
      </c>
      <c r="B4235" s="3" t="s">
        <v>172</v>
      </c>
      <c r="C4235" s="3">
        <v>55.250999999999998</v>
      </c>
      <c r="D4235" s="3">
        <v>25.401</v>
      </c>
      <c r="E4235" s="29" t="s">
        <v>173</v>
      </c>
      <c r="F4235" s="3" t="s">
        <v>47</v>
      </c>
      <c r="G4235" s="25" t="s">
        <v>174</v>
      </c>
      <c r="H4235" s="3">
        <v>14</v>
      </c>
      <c r="I4235" s="3">
        <v>40</v>
      </c>
      <c r="J4235" s="3">
        <v>40</v>
      </c>
      <c r="K4235" s="3" t="s">
        <v>8</v>
      </c>
      <c r="L4235" s="3">
        <v>11.2</v>
      </c>
      <c r="M4235" s="3">
        <v>8.9</v>
      </c>
      <c r="N4235" s="3">
        <v>11</v>
      </c>
      <c r="O4235" s="3">
        <v>1</v>
      </c>
      <c r="P4235" s="28">
        <f>N4235/O4235</f>
        <v>11</v>
      </c>
      <c r="Q4235" s="5">
        <v>11</v>
      </c>
      <c r="R4235" s="2"/>
      <c r="S4235" s="55">
        <f>O4235/J4235*40</f>
        <v>1</v>
      </c>
      <c r="T4235" s="55">
        <f>N4235/J4235*40</f>
        <v>11</v>
      </c>
    </row>
    <row r="4236" spans="1:20" ht="14.4" x14ac:dyDescent="0.3">
      <c r="A4236" s="3" t="s">
        <v>171</v>
      </c>
      <c r="B4236" s="3" t="s">
        <v>172</v>
      </c>
      <c r="C4236" s="3">
        <v>55.250999999999998</v>
      </c>
      <c r="D4236" s="3">
        <v>25.401</v>
      </c>
      <c r="E4236" s="29" t="s">
        <v>173</v>
      </c>
      <c r="F4236" s="3" t="s">
        <v>47</v>
      </c>
      <c r="G4236" s="25" t="s">
        <v>174</v>
      </c>
      <c r="H4236" s="3">
        <v>14</v>
      </c>
      <c r="I4236" s="3">
        <v>40</v>
      </c>
      <c r="J4236" s="3">
        <v>40</v>
      </c>
      <c r="K4236" s="3" t="s">
        <v>8</v>
      </c>
      <c r="L4236" s="3">
        <v>10.5</v>
      </c>
      <c r="M4236" s="3">
        <v>8.1</v>
      </c>
      <c r="N4236" s="3">
        <v>10</v>
      </c>
      <c r="O4236" s="3">
        <v>1</v>
      </c>
      <c r="P4236" s="28">
        <f>N4236/O4236</f>
        <v>10</v>
      </c>
      <c r="Q4236" s="5">
        <v>11</v>
      </c>
      <c r="R4236" s="2"/>
      <c r="S4236" s="55">
        <f>O4236/J4236*40</f>
        <v>1</v>
      </c>
      <c r="T4236" s="55">
        <f>N4236/J4236*40</f>
        <v>10</v>
      </c>
    </row>
    <row r="4237" spans="1:20" ht="14.4" x14ac:dyDescent="0.3">
      <c r="A4237" s="3" t="s">
        <v>171</v>
      </c>
      <c r="B4237" s="3" t="s">
        <v>172</v>
      </c>
      <c r="C4237" s="3">
        <v>55.250999999999998</v>
      </c>
      <c r="D4237" s="3">
        <v>25.401</v>
      </c>
      <c r="E4237" s="29" t="s">
        <v>173</v>
      </c>
      <c r="F4237" s="3" t="s">
        <v>47</v>
      </c>
      <c r="G4237" s="25" t="s">
        <v>174</v>
      </c>
      <c r="H4237" s="3">
        <v>14</v>
      </c>
      <c r="I4237" s="3">
        <v>40</v>
      </c>
      <c r="J4237" s="3">
        <v>40</v>
      </c>
      <c r="K4237" s="3" t="s">
        <v>8</v>
      </c>
      <c r="L4237" s="3">
        <v>10.1</v>
      </c>
      <c r="M4237" s="3">
        <v>7.9</v>
      </c>
      <c r="N4237" s="3">
        <v>9</v>
      </c>
      <c r="O4237" s="3">
        <v>1</v>
      </c>
      <c r="P4237" s="28">
        <f>N4237/O4237</f>
        <v>9</v>
      </c>
      <c r="Q4237" s="5">
        <v>11</v>
      </c>
      <c r="R4237" s="2"/>
      <c r="S4237" s="55">
        <f>O4237/J4237*40</f>
        <v>1</v>
      </c>
      <c r="T4237" s="55">
        <f>N4237/J4237*40</f>
        <v>9</v>
      </c>
    </row>
    <row r="4238" spans="1:20" ht="14.4" x14ac:dyDescent="0.3">
      <c r="A4238" s="3" t="s">
        <v>171</v>
      </c>
      <c r="B4238" s="3" t="s">
        <v>172</v>
      </c>
      <c r="C4238" s="3">
        <v>55.250999999999998</v>
      </c>
      <c r="D4238" s="3">
        <v>25.401</v>
      </c>
      <c r="E4238" s="29" t="s">
        <v>173</v>
      </c>
      <c r="F4238" s="3" t="s">
        <v>47</v>
      </c>
      <c r="G4238" s="25" t="s">
        <v>174</v>
      </c>
      <c r="H4238" s="3">
        <v>14</v>
      </c>
      <c r="I4238" s="3">
        <v>40</v>
      </c>
      <c r="J4238" s="3">
        <v>40</v>
      </c>
      <c r="K4238" s="3" t="s">
        <v>8</v>
      </c>
      <c r="L4238" s="3">
        <v>10.3</v>
      </c>
      <c r="M4238" s="3">
        <v>8.1999999999999993</v>
      </c>
      <c r="N4238" s="3">
        <v>10</v>
      </c>
      <c r="O4238" s="3">
        <v>1</v>
      </c>
      <c r="P4238" s="28">
        <f>N4238/O4238</f>
        <v>10</v>
      </c>
      <c r="Q4238" s="5">
        <v>11</v>
      </c>
      <c r="R4238" s="2"/>
      <c r="S4238" s="55">
        <f>O4238/J4238*40</f>
        <v>1</v>
      </c>
      <c r="T4238" s="55">
        <f>N4238/J4238*40</f>
        <v>10</v>
      </c>
    </row>
    <row r="4239" spans="1:20" ht="14.4" x14ac:dyDescent="0.3">
      <c r="A4239" s="3" t="s">
        <v>171</v>
      </c>
      <c r="B4239" s="3" t="s">
        <v>172</v>
      </c>
      <c r="C4239" s="3">
        <v>55.250999999999998</v>
      </c>
      <c r="D4239" s="3">
        <v>25.401</v>
      </c>
      <c r="E4239" s="29" t="s">
        <v>173</v>
      </c>
      <c r="F4239" s="3" t="s">
        <v>47</v>
      </c>
      <c r="G4239" s="25" t="s">
        <v>174</v>
      </c>
      <c r="H4239" s="3">
        <v>14</v>
      </c>
      <c r="I4239" s="3">
        <v>40</v>
      </c>
      <c r="J4239" s="3">
        <v>40</v>
      </c>
      <c r="K4239" s="3" t="s">
        <v>8</v>
      </c>
      <c r="L4239" s="3">
        <v>10.199999999999999</v>
      </c>
      <c r="M4239" s="3">
        <v>8.1999999999999993</v>
      </c>
      <c r="N4239" s="3">
        <v>9</v>
      </c>
      <c r="O4239" s="3">
        <v>1</v>
      </c>
      <c r="P4239" s="28">
        <f>N4239/O4239</f>
        <v>9</v>
      </c>
      <c r="Q4239" s="5">
        <v>11</v>
      </c>
      <c r="R4239" s="2"/>
      <c r="S4239" s="55">
        <f>O4239/J4239*40</f>
        <v>1</v>
      </c>
      <c r="T4239" s="55">
        <f>N4239/J4239*40</f>
        <v>9</v>
      </c>
    </row>
    <row r="4240" spans="1:20" ht="14.4" x14ac:dyDescent="0.3">
      <c r="A4240" s="3" t="s">
        <v>171</v>
      </c>
      <c r="B4240" s="3" t="s">
        <v>172</v>
      </c>
      <c r="C4240" s="3">
        <v>55.250999999999998</v>
      </c>
      <c r="D4240" s="3">
        <v>25.401</v>
      </c>
      <c r="E4240" s="29" t="s">
        <v>173</v>
      </c>
      <c r="F4240" s="3" t="s">
        <v>47</v>
      </c>
      <c r="G4240" s="25" t="s">
        <v>174</v>
      </c>
      <c r="H4240" s="3">
        <v>14</v>
      </c>
      <c r="I4240" s="3">
        <v>40</v>
      </c>
      <c r="J4240" s="3">
        <v>40</v>
      </c>
      <c r="K4240" s="3" t="s">
        <v>8</v>
      </c>
      <c r="L4240" s="3">
        <v>10.199999999999999</v>
      </c>
      <c r="M4240" s="3">
        <v>7.9</v>
      </c>
      <c r="N4240" s="3">
        <v>9</v>
      </c>
      <c r="O4240" s="3">
        <v>1</v>
      </c>
      <c r="P4240" s="28">
        <f>N4240/O4240</f>
        <v>9</v>
      </c>
      <c r="Q4240" s="5">
        <v>11</v>
      </c>
      <c r="R4240" s="2"/>
      <c r="S4240" s="55">
        <f>O4240/J4240*40</f>
        <v>1</v>
      </c>
      <c r="T4240" s="55">
        <f>N4240/J4240*40</f>
        <v>9</v>
      </c>
    </row>
    <row r="4241" spans="1:20" ht="14.4" x14ac:dyDescent="0.3">
      <c r="A4241" s="3" t="s">
        <v>171</v>
      </c>
      <c r="B4241" s="3" t="s">
        <v>172</v>
      </c>
      <c r="C4241" s="3">
        <v>55.250999999999998</v>
      </c>
      <c r="D4241" s="3">
        <v>25.401</v>
      </c>
      <c r="E4241" s="29" t="s">
        <v>173</v>
      </c>
      <c r="F4241" s="3" t="s">
        <v>47</v>
      </c>
      <c r="G4241" s="25" t="s">
        <v>174</v>
      </c>
      <c r="H4241" s="3">
        <v>14</v>
      </c>
      <c r="I4241" s="3">
        <v>40</v>
      </c>
      <c r="J4241" s="3">
        <v>40</v>
      </c>
      <c r="K4241" s="3" t="s">
        <v>8</v>
      </c>
      <c r="L4241" s="3">
        <v>11</v>
      </c>
      <c r="N4241" s="3">
        <v>346</v>
      </c>
      <c r="O4241" s="3">
        <v>35</v>
      </c>
      <c r="P4241" s="28">
        <f>N4241/O4241</f>
        <v>9.8857142857142861</v>
      </c>
      <c r="Q4241" s="5">
        <v>11</v>
      </c>
      <c r="R4241" s="2"/>
      <c r="S4241" s="55">
        <f>O4241/J4241*40</f>
        <v>35</v>
      </c>
      <c r="T4241" s="55">
        <f>N4241/J4241*40</f>
        <v>346</v>
      </c>
    </row>
    <row r="4242" spans="1:20" ht="14.4" x14ac:dyDescent="0.3">
      <c r="A4242" s="3" t="s">
        <v>171</v>
      </c>
      <c r="B4242" s="3" t="s">
        <v>172</v>
      </c>
      <c r="C4242" s="3">
        <v>55.250999999999998</v>
      </c>
      <c r="D4242" s="3">
        <v>25.401</v>
      </c>
      <c r="E4242" s="29" t="s">
        <v>173</v>
      </c>
      <c r="F4242" s="3" t="s">
        <v>47</v>
      </c>
      <c r="G4242" s="25" t="s">
        <v>174</v>
      </c>
      <c r="H4242" s="3">
        <v>14</v>
      </c>
      <c r="I4242" s="3">
        <v>40</v>
      </c>
      <c r="J4242" s="3">
        <v>40</v>
      </c>
      <c r="K4242" s="3" t="s">
        <v>5</v>
      </c>
      <c r="L4242" s="3">
        <v>14</v>
      </c>
      <c r="N4242" s="3">
        <v>3948</v>
      </c>
      <c r="O4242" s="3">
        <v>196</v>
      </c>
      <c r="P4242" s="28">
        <f>N4242/O4242</f>
        <v>20.142857142857142</v>
      </c>
      <c r="Q4242" s="5">
        <v>14</v>
      </c>
      <c r="R4242" s="2"/>
      <c r="S4242" s="55">
        <f>O4242/J4242*40</f>
        <v>196</v>
      </c>
      <c r="T4242" s="55">
        <f>N4242/J4242*40</f>
        <v>3948</v>
      </c>
    </row>
    <row r="4243" spans="1:20" ht="14.4" x14ac:dyDescent="0.3">
      <c r="A4243" s="3" t="s">
        <v>171</v>
      </c>
      <c r="B4243" s="3" t="s">
        <v>172</v>
      </c>
      <c r="C4243" s="3">
        <v>55.250999999999998</v>
      </c>
      <c r="D4243" s="3">
        <v>25.401</v>
      </c>
      <c r="E4243" s="29" t="s">
        <v>173</v>
      </c>
      <c r="F4243" s="3" t="s">
        <v>47</v>
      </c>
      <c r="G4243" s="25" t="s">
        <v>174</v>
      </c>
      <c r="H4243" s="3">
        <v>14</v>
      </c>
      <c r="I4243" s="3">
        <v>40</v>
      </c>
      <c r="J4243" s="3">
        <v>40</v>
      </c>
      <c r="K4243" s="3" t="s">
        <v>5</v>
      </c>
      <c r="L4243" s="3">
        <v>12</v>
      </c>
      <c r="M4243" s="3">
        <v>9.9</v>
      </c>
      <c r="N4243" s="3">
        <v>16</v>
      </c>
      <c r="O4243" s="3">
        <v>1</v>
      </c>
      <c r="P4243" s="28">
        <f>N4243/O4243</f>
        <v>16</v>
      </c>
      <c r="Q4243" s="5">
        <v>11</v>
      </c>
      <c r="R4243" s="2"/>
      <c r="S4243" s="55">
        <f>O4243/J4243*40</f>
        <v>1</v>
      </c>
      <c r="T4243" s="55">
        <f>N4243/J4243*40</f>
        <v>16</v>
      </c>
    </row>
    <row r="4244" spans="1:20" ht="14.4" x14ac:dyDescent="0.3">
      <c r="A4244" s="3" t="s">
        <v>171</v>
      </c>
      <c r="B4244" s="3" t="s">
        <v>172</v>
      </c>
      <c r="C4244" s="3">
        <v>55.250999999999998</v>
      </c>
      <c r="D4244" s="3">
        <v>25.401</v>
      </c>
      <c r="E4244" s="29" t="s">
        <v>173</v>
      </c>
      <c r="F4244" s="3" t="s">
        <v>47</v>
      </c>
      <c r="G4244" s="25" t="s">
        <v>174</v>
      </c>
      <c r="H4244" s="3">
        <v>14</v>
      </c>
      <c r="I4244" s="3">
        <v>40</v>
      </c>
      <c r="J4244" s="3">
        <v>40</v>
      </c>
      <c r="K4244" s="3" t="s">
        <v>5</v>
      </c>
      <c r="L4244" s="3">
        <v>12.3</v>
      </c>
      <c r="M4244" s="3">
        <v>10.1</v>
      </c>
      <c r="N4244" s="3">
        <v>17</v>
      </c>
      <c r="O4244" s="3">
        <v>1</v>
      </c>
      <c r="P4244" s="28">
        <f>N4244/O4244</f>
        <v>17</v>
      </c>
      <c r="Q4244" s="5">
        <v>11</v>
      </c>
      <c r="R4244" s="2"/>
      <c r="S4244" s="55">
        <f>O4244/J4244*40</f>
        <v>1</v>
      </c>
      <c r="T4244" s="55">
        <f>N4244/J4244*40</f>
        <v>17</v>
      </c>
    </row>
    <row r="4245" spans="1:20" ht="14.4" x14ac:dyDescent="0.3">
      <c r="A4245" s="3" t="s">
        <v>171</v>
      </c>
      <c r="B4245" s="3" t="s">
        <v>172</v>
      </c>
      <c r="C4245" s="3">
        <v>55.250999999999998</v>
      </c>
      <c r="D4245" s="3">
        <v>25.401</v>
      </c>
      <c r="E4245" s="29" t="s">
        <v>173</v>
      </c>
      <c r="F4245" s="3" t="s">
        <v>47</v>
      </c>
      <c r="G4245" s="25" t="s">
        <v>174</v>
      </c>
      <c r="H4245" s="3">
        <v>14</v>
      </c>
      <c r="I4245" s="3">
        <v>40</v>
      </c>
      <c r="J4245" s="3">
        <v>40</v>
      </c>
      <c r="K4245" s="3" t="s">
        <v>5</v>
      </c>
      <c r="L4245" s="3">
        <v>12.1</v>
      </c>
      <c r="M4245" s="3">
        <v>9.8000000000000007</v>
      </c>
      <c r="N4245" s="3">
        <v>15</v>
      </c>
      <c r="O4245" s="3">
        <v>1</v>
      </c>
      <c r="P4245" s="28">
        <f>N4245/O4245</f>
        <v>15</v>
      </c>
      <c r="Q4245" s="5">
        <v>11</v>
      </c>
      <c r="R4245" s="2"/>
      <c r="S4245" s="55">
        <f>O4245/J4245*40</f>
        <v>1</v>
      </c>
      <c r="T4245" s="55">
        <f>N4245/J4245*40</f>
        <v>15</v>
      </c>
    </row>
    <row r="4246" spans="1:20" ht="14.4" x14ac:dyDescent="0.3">
      <c r="A4246" s="3" t="s">
        <v>171</v>
      </c>
      <c r="B4246" s="3" t="s">
        <v>172</v>
      </c>
      <c r="C4246" s="3">
        <v>55.250999999999998</v>
      </c>
      <c r="D4246" s="3">
        <v>25.401</v>
      </c>
      <c r="E4246" s="29" t="s">
        <v>173</v>
      </c>
      <c r="F4246" s="3" t="s">
        <v>47</v>
      </c>
      <c r="G4246" s="25" t="s">
        <v>174</v>
      </c>
      <c r="H4246" s="3">
        <v>14</v>
      </c>
      <c r="I4246" s="3">
        <v>40</v>
      </c>
      <c r="J4246" s="3">
        <v>40</v>
      </c>
      <c r="K4246" s="3" t="s">
        <v>5</v>
      </c>
      <c r="L4246" s="3">
        <v>12.1</v>
      </c>
      <c r="M4246" s="3">
        <v>9.8000000000000007</v>
      </c>
      <c r="N4246" s="3">
        <v>15</v>
      </c>
      <c r="O4246" s="3">
        <v>1</v>
      </c>
      <c r="P4246" s="28">
        <f>N4246/O4246</f>
        <v>15</v>
      </c>
      <c r="Q4246" s="5">
        <v>11</v>
      </c>
      <c r="R4246" s="2"/>
      <c r="S4246" s="55">
        <f>O4246/J4246*40</f>
        <v>1</v>
      </c>
      <c r="T4246" s="55">
        <f>N4246/J4246*40</f>
        <v>15</v>
      </c>
    </row>
    <row r="4247" spans="1:20" ht="14.4" x14ac:dyDescent="0.3">
      <c r="A4247" s="3" t="s">
        <v>171</v>
      </c>
      <c r="B4247" s="3" t="s">
        <v>172</v>
      </c>
      <c r="C4247" s="3">
        <v>55.250999999999998</v>
      </c>
      <c r="D4247" s="3">
        <v>25.401</v>
      </c>
      <c r="E4247" s="29" t="s">
        <v>173</v>
      </c>
      <c r="F4247" s="3" t="s">
        <v>47</v>
      </c>
      <c r="G4247" s="25" t="s">
        <v>174</v>
      </c>
      <c r="H4247" s="3">
        <v>14</v>
      </c>
      <c r="I4247" s="3">
        <v>40</v>
      </c>
      <c r="J4247" s="3">
        <v>40</v>
      </c>
      <c r="K4247" s="3" t="s">
        <v>5</v>
      </c>
      <c r="L4247" s="3">
        <v>11.7</v>
      </c>
      <c r="M4247" s="3">
        <v>9.5</v>
      </c>
      <c r="N4247" s="3">
        <v>14</v>
      </c>
      <c r="O4247" s="3">
        <v>1</v>
      </c>
      <c r="P4247" s="28">
        <f>N4247/O4247</f>
        <v>14</v>
      </c>
      <c r="Q4247" s="5">
        <v>11</v>
      </c>
      <c r="R4247" s="2"/>
      <c r="S4247" s="55">
        <f>O4247/J4247*40</f>
        <v>1</v>
      </c>
      <c r="T4247" s="55">
        <f>N4247/J4247*40</f>
        <v>14</v>
      </c>
    </row>
    <row r="4248" spans="1:20" ht="14.4" x14ac:dyDescent="0.3">
      <c r="A4248" s="3" t="s">
        <v>171</v>
      </c>
      <c r="B4248" s="3" t="s">
        <v>172</v>
      </c>
      <c r="C4248" s="3">
        <v>55.250999999999998</v>
      </c>
      <c r="D4248" s="3">
        <v>25.401</v>
      </c>
      <c r="E4248" s="29" t="s">
        <v>173</v>
      </c>
      <c r="F4248" s="3" t="s">
        <v>47</v>
      </c>
      <c r="G4248" s="25" t="s">
        <v>174</v>
      </c>
      <c r="H4248" s="3">
        <v>14</v>
      </c>
      <c r="I4248" s="3">
        <v>40</v>
      </c>
      <c r="J4248" s="3">
        <v>40</v>
      </c>
      <c r="K4248" s="3" t="s">
        <v>5</v>
      </c>
      <c r="L4248" s="3">
        <v>11</v>
      </c>
      <c r="N4248" s="3">
        <v>192</v>
      </c>
      <c r="O4248" s="3">
        <v>13</v>
      </c>
      <c r="P4248" s="28">
        <f>N4248/O4248</f>
        <v>14.76923076923077</v>
      </c>
      <c r="Q4248" s="5">
        <v>11</v>
      </c>
      <c r="R4248" s="2"/>
      <c r="S4248" s="55">
        <f>O4248/J4248*40</f>
        <v>13</v>
      </c>
      <c r="T4248" s="55">
        <f>N4248/J4248*40</f>
        <v>192</v>
      </c>
    </row>
    <row r="4249" spans="1:20" ht="14.4" x14ac:dyDescent="0.3">
      <c r="A4249" s="3" t="s">
        <v>171</v>
      </c>
      <c r="B4249" s="3" t="s">
        <v>172</v>
      </c>
      <c r="C4249" s="3">
        <v>55.250999999999998</v>
      </c>
      <c r="D4249" s="3">
        <v>25.401</v>
      </c>
      <c r="E4249" s="29" t="s">
        <v>173</v>
      </c>
      <c r="F4249" s="3" t="s">
        <v>50</v>
      </c>
      <c r="G4249" s="25" t="s">
        <v>174</v>
      </c>
      <c r="H4249" s="3">
        <v>60</v>
      </c>
      <c r="I4249" s="3">
        <v>60</v>
      </c>
      <c r="J4249" s="3">
        <v>100</v>
      </c>
      <c r="K4249" s="3" t="s">
        <v>9</v>
      </c>
      <c r="L4249" s="3">
        <v>38.700000000000003</v>
      </c>
      <c r="M4249" s="3">
        <v>33.1</v>
      </c>
      <c r="N4249" s="3">
        <v>824</v>
      </c>
      <c r="O4249" s="3">
        <v>1</v>
      </c>
      <c r="P4249" s="28">
        <f>N4249/O4249</f>
        <v>824</v>
      </c>
      <c r="Q4249" s="5">
        <v>39</v>
      </c>
      <c r="R4249" s="2" t="s">
        <v>32</v>
      </c>
      <c r="S4249" s="55">
        <f>O4249/J4249*40</f>
        <v>0.4</v>
      </c>
      <c r="T4249" s="55">
        <f>N4249/J4249*40</f>
        <v>329.6</v>
      </c>
    </row>
    <row r="4250" spans="1:20" ht="14.4" x14ac:dyDescent="0.3">
      <c r="A4250" s="3" t="s">
        <v>171</v>
      </c>
      <c r="B4250" s="3" t="s">
        <v>172</v>
      </c>
      <c r="C4250" s="3">
        <v>55.250999999999998</v>
      </c>
      <c r="D4250" s="3">
        <v>25.401</v>
      </c>
      <c r="E4250" s="29" t="s">
        <v>173</v>
      </c>
      <c r="F4250" s="3" t="s">
        <v>50</v>
      </c>
      <c r="G4250" s="25" t="s">
        <v>174</v>
      </c>
      <c r="H4250" s="3">
        <v>50</v>
      </c>
      <c r="I4250" s="3">
        <v>60</v>
      </c>
      <c r="J4250" s="3">
        <v>100</v>
      </c>
      <c r="K4250" s="3" t="s">
        <v>9</v>
      </c>
      <c r="L4250" s="3">
        <v>36.5</v>
      </c>
      <c r="M4250" s="3">
        <v>31</v>
      </c>
      <c r="N4250" s="3">
        <v>728</v>
      </c>
      <c r="O4250" s="3">
        <v>1</v>
      </c>
      <c r="P4250" s="28">
        <f>N4250/O4250</f>
        <v>728</v>
      </c>
      <c r="Q4250" s="5">
        <v>36</v>
      </c>
      <c r="R4250" s="2" t="s">
        <v>32</v>
      </c>
      <c r="S4250" s="55">
        <f>O4250/J4250*40</f>
        <v>0.4</v>
      </c>
      <c r="T4250" s="55">
        <f>N4250/J4250*40</f>
        <v>291.2</v>
      </c>
    </row>
    <row r="4251" spans="1:20" ht="14.4" x14ac:dyDescent="0.3">
      <c r="A4251" s="3" t="s">
        <v>171</v>
      </c>
      <c r="B4251" s="3" t="s">
        <v>172</v>
      </c>
      <c r="C4251" s="3">
        <v>55.250999999999998</v>
      </c>
      <c r="D4251" s="3">
        <v>25.401</v>
      </c>
      <c r="E4251" s="29" t="s">
        <v>173</v>
      </c>
      <c r="F4251" s="3" t="s">
        <v>50</v>
      </c>
      <c r="G4251" s="25" t="s">
        <v>174</v>
      </c>
      <c r="H4251" s="3">
        <v>50</v>
      </c>
      <c r="I4251" s="3">
        <v>60</v>
      </c>
      <c r="J4251" s="3">
        <v>100</v>
      </c>
      <c r="K4251" s="3" t="s">
        <v>9</v>
      </c>
      <c r="L4251" s="3">
        <v>36.6</v>
      </c>
      <c r="M4251" s="3">
        <v>31</v>
      </c>
      <c r="N4251" s="3">
        <v>747</v>
      </c>
      <c r="O4251" s="3">
        <v>1</v>
      </c>
      <c r="P4251" s="28">
        <f>N4251/O4251</f>
        <v>747</v>
      </c>
      <c r="Q4251" s="5">
        <v>36</v>
      </c>
      <c r="R4251" s="2" t="s">
        <v>32</v>
      </c>
      <c r="S4251" s="55">
        <f>O4251/J4251*40</f>
        <v>0.4</v>
      </c>
      <c r="T4251" s="55">
        <f>N4251/J4251*40</f>
        <v>298.8</v>
      </c>
    </row>
    <row r="4252" spans="1:20" ht="14.4" x14ac:dyDescent="0.3">
      <c r="A4252" s="3" t="s">
        <v>171</v>
      </c>
      <c r="B4252" s="3" t="s">
        <v>172</v>
      </c>
      <c r="C4252" s="3">
        <v>55.250999999999998</v>
      </c>
      <c r="D4252" s="3">
        <v>25.401</v>
      </c>
      <c r="E4252" s="29" t="s">
        <v>173</v>
      </c>
      <c r="F4252" s="3" t="s">
        <v>50</v>
      </c>
      <c r="G4252" s="25" t="s">
        <v>174</v>
      </c>
      <c r="H4252" s="3">
        <v>50</v>
      </c>
      <c r="I4252" s="3">
        <v>60</v>
      </c>
      <c r="J4252" s="3">
        <v>100</v>
      </c>
      <c r="K4252" s="3" t="s">
        <v>9</v>
      </c>
      <c r="L4252" s="3">
        <v>36.700000000000003</v>
      </c>
      <c r="M4252" s="3">
        <v>31</v>
      </c>
      <c r="N4252" s="3">
        <v>800</v>
      </c>
      <c r="O4252" s="3">
        <v>1</v>
      </c>
      <c r="P4252" s="28">
        <f>N4252/O4252</f>
        <v>800</v>
      </c>
      <c r="Q4252" s="5">
        <v>36</v>
      </c>
      <c r="R4252" s="2" t="s">
        <v>32</v>
      </c>
      <c r="S4252" s="55">
        <f>O4252/J4252*40</f>
        <v>0.4</v>
      </c>
      <c r="T4252" s="55">
        <f>N4252/J4252*40</f>
        <v>320</v>
      </c>
    </row>
    <row r="4253" spans="1:20" ht="14.4" x14ac:dyDescent="0.3">
      <c r="A4253" s="3" t="s">
        <v>171</v>
      </c>
      <c r="B4253" s="3" t="s">
        <v>172</v>
      </c>
      <c r="C4253" s="3">
        <v>55.250999999999998</v>
      </c>
      <c r="D4253" s="3">
        <v>25.401</v>
      </c>
      <c r="E4253" s="29" t="s">
        <v>173</v>
      </c>
      <c r="F4253" s="3" t="s">
        <v>50</v>
      </c>
      <c r="G4253" s="25" t="s">
        <v>174</v>
      </c>
      <c r="H4253" s="3">
        <v>50</v>
      </c>
      <c r="I4253" s="3">
        <v>60</v>
      </c>
      <c r="J4253" s="3">
        <v>100</v>
      </c>
      <c r="K4253" s="3" t="s">
        <v>14</v>
      </c>
      <c r="L4253" s="3">
        <v>41.6</v>
      </c>
      <c r="M4253" s="3">
        <v>36</v>
      </c>
      <c r="N4253" s="3">
        <v>674</v>
      </c>
      <c r="O4253" s="3">
        <v>1</v>
      </c>
      <c r="P4253" s="28">
        <f>N4253/O4253</f>
        <v>674</v>
      </c>
      <c r="Q4253" s="5">
        <v>41</v>
      </c>
      <c r="R4253" s="2" t="s">
        <v>52</v>
      </c>
      <c r="S4253" s="55">
        <f>O4253/J4253*40</f>
        <v>0.4</v>
      </c>
      <c r="T4253" s="55">
        <f>N4253/J4253*40</f>
        <v>269.60000000000002</v>
      </c>
    </row>
    <row r="4254" spans="1:20" ht="14.4" x14ac:dyDescent="0.3">
      <c r="A4254" s="3" t="s">
        <v>171</v>
      </c>
      <c r="B4254" s="3" t="s">
        <v>172</v>
      </c>
      <c r="C4254" s="3">
        <v>55.250999999999998</v>
      </c>
      <c r="D4254" s="3">
        <v>25.401</v>
      </c>
      <c r="E4254" s="29" t="s">
        <v>173</v>
      </c>
      <c r="F4254" s="3" t="s">
        <v>50</v>
      </c>
      <c r="G4254" s="25" t="s">
        <v>174</v>
      </c>
      <c r="H4254" s="3">
        <v>50</v>
      </c>
      <c r="I4254" s="3">
        <v>60</v>
      </c>
      <c r="J4254" s="3">
        <v>100</v>
      </c>
      <c r="K4254" s="3" t="s">
        <v>3</v>
      </c>
      <c r="L4254" s="3">
        <v>35.6</v>
      </c>
      <c r="M4254" s="3">
        <v>31.3</v>
      </c>
      <c r="N4254" s="3">
        <v>600</v>
      </c>
      <c r="O4254" s="3">
        <v>1</v>
      </c>
      <c r="P4254" s="28">
        <f>N4254/O4254</f>
        <v>600</v>
      </c>
      <c r="Q4254" s="5">
        <v>36</v>
      </c>
      <c r="R4254" s="2" t="s">
        <v>55</v>
      </c>
      <c r="S4254" s="55">
        <f>O4254/J4254*40</f>
        <v>0.4</v>
      </c>
      <c r="T4254" s="55">
        <f>N4254/J4254*40</f>
        <v>240</v>
      </c>
    </row>
    <row r="4255" spans="1:20" ht="14.4" x14ac:dyDescent="0.3">
      <c r="A4255" s="3" t="s">
        <v>171</v>
      </c>
      <c r="B4255" s="3" t="s">
        <v>172</v>
      </c>
      <c r="C4255" s="3">
        <v>55.250999999999998</v>
      </c>
      <c r="D4255" s="3">
        <v>25.401</v>
      </c>
      <c r="E4255" s="29" t="s">
        <v>173</v>
      </c>
      <c r="F4255" s="3" t="s">
        <v>50</v>
      </c>
      <c r="G4255" s="25" t="s">
        <v>174</v>
      </c>
      <c r="H4255" s="3">
        <v>50</v>
      </c>
      <c r="I4255" s="3">
        <v>60</v>
      </c>
      <c r="J4255" s="3">
        <v>100</v>
      </c>
      <c r="K4255" s="3" t="s">
        <v>3</v>
      </c>
      <c r="L4255" s="3">
        <v>35.9</v>
      </c>
      <c r="M4255" s="3">
        <v>31.3</v>
      </c>
      <c r="N4255" s="3">
        <v>595</v>
      </c>
      <c r="O4255" s="3">
        <v>1</v>
      </c>
      <c r="P4255" s="28">
        <f>N4255/O4255</f>
        <v>595</v>
      </c>
      <c r="Q4255" s="5">
        <v>36</v>
      </c>
      <c r="R4255" s="2" t="s">
        <v>55</v>
      </c>
      <c r="S4255" s="55">
        <f>O4255/J4255*40</f>
        <v>0.4</v>
      </c>
      <c r="T4255" s="55">
        <f>N4255/J4255*40</f>
        <v>238</v>
      </c>
    </row>
    <row r="4256" spans="1:20" ht="14.4" x14ac:dyDescent="0.3">
      <c r="A4256" s="3" t="s">
        <v>175</v>
      </c>
      <c r="B4256" s="3" t="s">
        <v>176</v>
      </c>
      <c r="C4256" s="3">
        <v>55.372999999999998</v>
      </c>
      <c r="D4256" s="3">
        <v>25.971</v>
      </c>
      <c r="E4256" s="9">
        <v>45932</v>
      </c>
      <c r="F4256" s="3" t="s">
        <v>47</v>
      </c>
      <c r="G4256" s="25" t="s">
        <v>102</v>
      </c>
      <c r="H4256" s="3">
        <v>60</v>
      </c>
      <c r="I4256" s="3">
        <v>20</v>
      </c>
      <c r="J4256" s="3">
        <v>80</v>
      </c>
      <c r="K4256" s="3" t="s">
        <v>56</v>
      </c>
      <c r="P4256" s="28" t="e">
        <f>N4256/O4256</f>
        <v>#DIV/0!</v>
      </c>
      <c r="Q4256" s="5" t="s">
        <v>57</v>
      </c>
      <c r="R4256" s="2"/>
      <c r="S4256" s="55">
        <f>O4256/J4256*40</f>
        <v>0</v>
      </c>
      <c r="T4256" s="55">
        <f>N4256/J4256*40</f>
        <v>0</v>
      </c>
    </row>
    <row r="4257" spans="1:20" ht="14.4" x14ac:dyDescent="0.3">
      <c r="A4257" s="3" t="s">
        <v>175</v>
      </c>
      <c r="B4257" s="3" t="s">
        <v>176</v>
      </c>
      <c r="C4257" s="3">
        <v>55.372999999999998</v>
      </c>
      <c r="D4257" s="3">
        <v>25.971</v>
      </c>
      <c r="E4257" s="9">
        <v>45932</v>
      </c>
      <c r="F4257" s="3" t="s">
        <v>47</v>
      </c>
      <c r="G4257" s="25" t="s">
        <v>102</v>
      </c>
      <c r="H4257" s="3">
        <v>50</v>
      </c>
      <c r="I4257" s="3">
        <v>20</v>
      </c>
      <c r="J4257" s="3">
        <v>80</v>
      </c>
      <c r="K4257" s="3" t="s">
        <v>9</v>
      </c>
      <c r="L4257" s="3">
        <v>32.1</v>
      </c>
      <c r="M4257" s="3">
        <v>27.6</v>
      </c>
      <c r="N4257" s="3">
        <v>506</v>
      </c>
      <c r="O4257" s="3">
        <v>1</v>
      </c>
      <c r="P4257" s="28">
        <f>N4257/O4257</f>
        <v>506</v>
      </c>
      <c r="Q4257" s="5">
        <v>31</v>
      </c>
      <c r="R4257" s="2" t="s">
        <v>31</v>
      </c>
      <c r="S4257" s="55">
        <f>O4257/J4257*40</f>
        <v>0.5</v>
      </c>
      <c r="T4257" s="55">
        <f>N4257/J4257*40</f>
        <v>253</v>
      </c>
    </row>
    <row r="4258" spans="1:20" ht="14.4" x14ac:dyDescent="0.3">
      <c r="A4258" s="3" t="s">
        <v>175</v>
      </c>
      <c r="B4258" s="3" t="s">
        <v>176</v>
      </c>
      <c r="C4258" s="3">
        <v>55.372999999999998</v>
      </c>
      <c r="D4258" s="3">
        <v>25.971</v>
      </c>
      <c r="E4258" s="9">
        <v>45932</v>
      </c>
      <c r="F4258" s="3" t="s">
        <v>47</v>
      </c>
      <c r="G4258" s="25" t="s">
        <v>102</v>
      </c>
      <c r="H4258" s="3">
        <v>40</v>
      </c>
      <c r="I4258" s="3">
        <v>20</v>
      </c>
      <c r="J4258" s="3">
        <v>20</v>
      </c>
      <c r="K4258" s="3" t="s">
        <v>2</v>
      </c>
      <c r="L4258" s="3">
        <v>38.200000000000003</v>
      </c>
      <c r="M4258" s="3">
        <v>33.5</v>
      </c>
      <c r="N4258" s="3">
        <v>313</v>
      </c>
      <c r="O4258" s="3">
        <v>1</v>
      </c>
      <c r="P4258" s="28">
        <f>N4258/O4258</f>
        <v>313</v>
      </c>
      <c r="Q4258" s="5">
        <v>39</v>
      </c>
      <c r="R4258" s="2" t="s">
        <v>29</v>
      </c>
      <c r="S4258" s="55">
        <f>O4258/J4258*40</f>
        <v>2</v>
      </c>
      <c r="T4258" s="55">
        <f>N4258/J4258*40</f>
        <v>626</v>
      </c>
    </row>
    <row r="4259" spans="1:20" ht="14.4" x14ac:dyDescent="0.3">
      <c r="A4259" s="3" t="s">
        <v>175</v>
      </c>
      <c r="B4259" s="3" t="s">
        <v>176</v>
      </c>
      <c r="C4259" s="3">
        <v>55.372999999999998</v>
      </c>
      <c r="D4259" s="3">
        <v>25.971</v>
      </c>
      <c r="E4259" s="9">
        <v>45932</v>
      </c>
      <c r="F4259" s="3" t="s">
        <v>47</v>
      </c>
      <c r="G4259" s="25" t="s">
        <v>102</v>
      </c>
      <c r="H4259" s="3">
        <v>40</v>
      </c>
      <c r="I4259" s="3">
        <v>20</v>
      </c>
      <c r="J4259" s="3">
        <v>20</v>
      </c>
      <c r="K4259" s="3" t="s">
        <v>5</v>
      </c>
      <c r="L4259" s="3">
        <v>36.5</v>
      </c>
      <c r="M4259" s="3">
        <v>30.3</v>
      </c>
      <c r="N4259" s="3">
        <v>593</v>
      </c>
      <c r="O4259" s="3">
        <v>1</v>
      </c>
      <c r="P4259" s="28">
        <f>N4259/O4259</f>
        <v>593</v>
      </c>
      <c r="Q4259" s="5">
        <v>36</v>
      </c>
      <c r="R4259" s="2"/>
      <c r="S4259" s="55">
        <f>O4259/J4259*40</f>
        <v>2</v>
      </c>
      <c r="T4259" s="55">
        <f>N4259/J4259*40</f>
        <v>1186</v>
      </c>
    </row>
    <row r="4260" spans="1:20" ht="14.4" x14ac:dyDescent="0.3">
      <c r="A4260" s="3" t="s">
        <v>175</v>
      </c>
      <c r="B4260" s="3" t="s">
        <v>176</v>
      </c>
      <c r="C4260" s="3">
        <v>55.372999999999998</v>
      </c>
      <c r="D4260" s="3">
        <v>25.971</v>
      </c>
      <c r="E4260" s="9">
        <v>45932</v>
      </c>
      <c r="F4260" s="3" t="s">
        <v>47</v>
      </c>
      <c r="G4260" s="25" t="s">
        <v>102</v>
      </c>
      <c r="H4260" s="3">
        <v>30</v>
      </c>
      <c r="I4260" s="3">
        <v>20</v>
      </c>
      <c r="J4260" s="3">
        <v>20</v>
      </c>
      <c r="K4260" s="3" t="s">
        <v>5</v>
      </c>
      <c r="L4260" s="3">
        <v>26.6</v>
      </c>
      <c r="M4260" s="3">
        <v>21.7</v>
      </c>
      <c r="N4260" s="3">
        <v>211</v>
      </c>
      <c r="O4260" s="3">
        <v>1</v>
      </c>
      <c r="P4260" s="28">
        <f>N4260/O4260</f>
        <v>211</v>
      </c>
      <c r="Q4260" s="5">
        <v>26</v>
      </c>
      <c r="R4260" s="2"/>
      <c r="S4260" s="55">
        <f>O4260/J4260*40</f>
        <v>2</v>
      </c>
      <c r="T4260" s="55">
        <f>N4260/J4260*40</f>
        <v>422</v>
      </c>
    </row>
    <row r="4261" spans="1:20" ht="14.4" x14ac:dyDescent="0.3">
      <c r="A4261" s="3" t="s">
        <v>175</v>
      </c>
      <c r="B4261" s="3" t="s">
        <v>176</v>
      </c>
      <c r="C4261" s="3">
        <v>55.372999999999998</v>
      </c>
      <c r="D4261" s="3">
        <v>25.971</v>
      </c>
      <c r="E4261" s="9">
        <v>45932</v>
      </c>
      <c r="F4261" s="3" t="s">
        <v>47</v>
      </c>
      <c r="G4261" s="25" t="s">
        <v>102</v>
      </c>
      <c r="H4261" s="3">
        <v>25</v>
      </c>
      <c r="I4261" s="3">
        <v>20</v>
      </c>
      <c r="J4261" s="3">
        <v>20</v>
      </c>
      <c r="K4261" s="3" t="s">
        <v>5</v>
      </c>
      <c r="L4261" s="3">
        <v>22.9</v>
      </c>
      <c r="M4261" s="3">
        <v>19.100000000000001</v>
      </c>
      <c r="N4261" s="3">
        <v>139</v>
      </c>
      <c r="O4261" s="3">
        <v>1</v>
      </c>
      <c r="P4261" s="28">
        <f>N4261/O4261</f>
        <v>139</v>
      </c>
      <c r="Q4261" s="5">
        <v>24</v>
      </c>
      <c r="R4261" s="2"/>
      <c r="S4261" s="55">
        <f>O4261/J4261*40</f>
        <v>2</v>
      </c>
      <c r="T4261" s="55">
        <f>N4261/J4261*40</f>
        <v>278</v>
      </c>
    </row>
    <row r="4262" spans="1:20" ht="14.4" x14ac:dyDescent="0.3">
      <c r="A4262" s="3" t="s">
        <v>175</v>
      </c>
      <c r="B4262" s="3" t="s">
        <v>176</v>
      </c>
      <c r="C4262" s="3">
        <v>55.372999999999998</v>
      </c>
      <c r="D4262" s="3">
        <v>25.971</v>
      </c>
      <c r="E4262" s="9">
        <v>45932</v>
      </c>
      <c r="F4262" s="3" t="s">
        <v>47</v>
      </c>
      <c r="G4262" s="25" t="s">
        <v>102</v>
      </c>
      <c r="H4262" s="3">
        <v>25</v>
      </c>
      <c r="I4262" s="3">
        <v>20</v>
      </c>
      <c r="J4262" s="3">
        <v>20</v>
      </c>
      <c r="K4262" s="3" t="s">
        <v>5</v>
      </c>
      <c r="L4262" s="3">
        <v>21.7</v>
      </c>
      <c r="M4262" s="3">
        <v>17.8</v>
      </c>
      <c r="N4262" s="3">
        <v>112</v>
      </c>
      <c r="O4262" s="3">
        <v>1</v>
      </c>
      <c r="P4262" s="28">
        <f>N4262/O4262</f>
        <v>112</v>
      </c>
      <c r="Q4262" s="5">
        <v>21</v>
      </c>
      <c r="R4262" s="2"/>
      <c r="S4262" s="55">
        <f>O4262/J4262*40</f>
        <v>2</v>
      </c>
      <c r="T4262" s="55">
        <f>N4262/J4262*40</f>
        <v>224</v>
      </c>
    </row>
    <row r="4263" spans="1:20" ht="14.4" x14ac:dyDescent="0.3">
      <c r="A4263" s="3" t="s">
        <v>175</v>
      </c>
      <c r="B4263" s="3" t="s">
        <v>176</v>
      </c>
      <c r="C4263" s="3">
        <v>55.372999999999998</v>
      </c>
      <c r="D4263" s="3">
        <v>25.971</v>
      </c>
      <c r="E4263" s="9">
        <v>45932</v>
      </c>
      <c r="F4263" s="3" t="s">
        <v>47</v>
      </c>
      <c r="G4263" s="25" t="s">
        <v>102</v>
      </c>
      <c r="H4263" s="3">
        <v>25</v>
      </c>
      <c r="I4263" s="3">
        <v>20</v>
      </c>
      <c r="J4263" s="3">
        <v>20</v>
      </c>
      <c r="K4263" s="3" t="s">
        <v>8</v>
      </c>
      <c r="L4263" s="3">
        <v>16.100000000000001</v>
      </c>
      <c r="M4263" s="3">
        <v>12.7</v>
      </c>
      <c r="N4263" s="3">
        <v>43</v>
      </c>
      <c r="O4263" s="3">
        <v>1</v>
      </c>
      <c r="P4263" s="28">
        <f>N4263/O4263</f>
        <v>43</v>
      </c>
      <c r="Q4263" s="5">
        <v>16</v>
      </c>
      <c r="R4263" s="2"/>
      <c r="S4263" s="55">
        <f>O4263/J4263*40</f>
        <v>2</v>
      </c>
      <c r="T4263" s="55">
        <f>N4263/J4263*40</f>
        <v>86</v>
      </c>
    </row>
    <row r="4264" spans="1:20" ht="14.4" x14ac:dyDescent="0.3">
      <c r="A4264" s="3" t="s">
        <v>175</v>
      </c>
      <c r="B4264" s="3" t="s">
        <v>176</v>
      </c>
      <c r="C4264" s="3">
        <v>55.372999999999998</v>
      </c>
      <c r="D4264" s="3">
        <v>25.971</v>
      </c>
      <c r="E4264" s="9">
        <v>45932</v>
      </c>
      <c r="F4264" s="3" t="s">
        <v>47</v>
      </c>
      <c r="G4264" s="25" t="s">
        <v>102</v>
      </c>
      <c r="H4264" s="3">
        <v>22</v>
      </c>
      <c r="I4264" s="3">
        <v>20</v>
      </c>
      <c r="J4264" s="3">
        <v>20</v>
      </c>
      <c r="K4264" s="3" t="s">
        <v>5</v>
      </c>
      <c r="L4264" s="3">
        <v>17</v>
      </c>
      <c r="M4264" s="3">
        <v>13.9</v>
      </c>
      <c r="N4264" s="3">
        <v>49</v>
      </c>
      <c r="O4264" s="3">
        <v>1</v>
      </c>
      <c r="P4264" s="28">
        <f>N4264/O4264</f>
        <v>49</v>
      </c>
      <c r="Q4264" s="5">
        <v>16</v>
      </c>
      <c r="R4264" s="2"/>
      <c r="S4264" s="55">
        <f>O4264/J4264*40</f>
        <v>2</v>
      </c>
      <c r="T4264" s="55">
        <f>N4264/J4264*40</f>
        <v>98</v>
      </c>
    </row>
    <row r="4265" spans="1:20" ht="14.4" x14ac:dyDescent="0.3">
      <c r="A4265" s="3" t="s">
        <v>175</v>
      </c>
      <c r="B4265" s="3" t="s">
        <v>176</v>
      </c>
      <c r="C4265" s="3">
        <v>55.372999999999998</v>
      </c>
      <c r="D4265" s="3">
        <v>25.971</v>
      </c>
      <c r="E4265" s="9">
        <v>45932</v>
      </c>
      <c r="F4265" s="3" t="s">
        <v>47</v>
      </c>
      <c r="G4265" s="25" t="s">
        <v>102</v>
      </c>
      <c r="H4265" s="3">
        <v>22</v>
      </c>
      <c r="I4265" s="3">
        <v>20</v>
      </c>
      <c r="J4265" s="3">
        <v>20</v>
      </c>
      <c r="K4265" s="3" t="s">
        <v>5</v>
      </c>
      <c r="L4265" s="3">
        <v>18</v>
      </c>
      <c r="M4265" s="3">
        <v>14.8</v>
      </c>
      <c r="N4265" s="3">
        <v>57</v>
      </c>
      <c r="O4265" s="3">
        <v>1</v>
      </c>
      <c r="P4265" s="28">
        <f>N4265/O4265</f>
        <v>57</v>
      </c>
      <c r="Q4265" s="5">
        <v>19</v>
      </c>
      <c r="R4265" s="2"/>
      <c r="S4265" s="55">
        <f>O4265/J4265*40</f>
        <v>2</v>
      </c>
      <c r="T4265" s="55">
        <f>N4265/J4265*40</f>
        <v>114</v>
      </c>
    </row>
    <row r="4266" spans="1:20" ht="14.4" x14ac:dyDescent="0.3">
      <c r="A4266" s="3" t="s">
        <v>175</v>
      </c>
      <c r="B4266" s="3" t="s">
        <v>176</v>
      </c>
      <c r="C4266" s="3">
        <v>55.372999999999998</v>
      </c>
      <c r="D4266" s="3">
        <v>25.971</v>
      </c>
      <c r="E4266" s="9">
        <v>45932</v>
      </c>
      <c r="F4266" s="3" t="s">
        <v>47</v>
      </c>
      <c r="G4266" s="25" t="s">
        <v>102</v>
      </c>
      <c r="H4266" s="3">
        <v>18</v>
      </c>
      <c r="I4266" s="3">
        <v>20</v>
      </c>
      <c r="J4266" s="3">
        <v>20</v>
      </c>
      <c r="K4266" s="3" t="s">
        <v>5</v>
      </c>
      <c r="L4266" s="3">
        <v>17.899999999999999</v>
      </c>
      <c r="M4266" s="3">
        <v>14.8</v>
      </c>
      <c r="N4266" s="3">
        <v>55</v>
      </c>
      <c r="O4266" s="3">
        <v>1</v>
      </c>
      <c r="P4266" s="28">
        <f>N4266/O4266</f>
        <v>55</v>
      </c>
      <c r="Q4266" s="5">
        <v>19</v>
      </c>
      <c r="R4266" s="2"/>
      <c r="S4266" s="55">
        <f>O4266/J4266*40</f>
        <v>2</v>
      </c>
      <c r="T4266" s="55">
        <f>N4266/J4266*40</f>
        <v>110</v>
      </c>
    </row>
    <row r="4267" spans="1:20" ht="14.4" x14ac:dyDescent="0.3">
      <c r="A4267" s="3" t="s">
        <v>175</v>
      </c>
      <c r="B4267" s="3" t="s">
        <v>176</v>
      </c>
      <c r="C4267" s="3">
        <v>55.372999999999998</v>
      </c>
      <c r="D4267" s="3">
        <v>25.971</v>
      </c>
      <c r="E4267" s="9">
        <v>45932</v>
      </c>
      <c r="F4267" s="3" t="s">
        <v>47</v>
      </c>
      <c r="G4267" s="25" t="s">
        <v>102</v>
      </c>
      <c r="H4267" s="3">
        <v>18</v>
      </c>
      <c r="I4267" s="3">
        <v>20</v>
      </c>
      <c r="J4267" s="3">
        <v>20</v>
      </c>
      <c r="K4267" s="3" t="s">
        <v>5</v>
      </c>
      <c r="L4267" s="3">
        <v>15.6</v>
      </c>
      <c r="M4267" s="3">
        <v>12.6</v>
      </c>
      <c r="N4267" s="3">
        <v>34</v>
      </c>
      <c r="O4267" s="3">
        <v>1</v>
      </c>
      <c r="P4267" s="28">
        <f>N4267/O4267</f>
        <v>34</v>
      </c>
      <c r="Q4267" s="5">
        <v>16</v>
      </c>
      <c r="R4267" s="2"/>
      <c r="S4267" s="55">
        <f>O4267/J4267*40</f>
        <v>2</v>
      </c>
      <c r="T4267" s="55">
        <f>N4267/J4267*40</f>
        <v>68</v>
      </c>
    </row>
    <row r="4268" spans="1:20" ht="14.4" x14ac:dyDescent="0.3">
      <c r="A4268" s="3" t="s">
        <v>175</v>
      </c>
      <c r="B4268" s="3" t="s">
        <v>176</v>
      </c>
      <c r="C4268" s="3">
        <v>55.372999999999998</v>
      </c>
      <c r="D4268" s="3">
        <v>25.971</v>
      </c>
      <c r="E4268" s="9">
        <v>45932</v>
      </c>
      <c r="F4268" s="3" t="s">
        <v>47</v>
      </c>
      <c r="G4268" s="25" t="s">
        <v>102</v>
      </c>
      <c r="H4268" s="3">
        <v>18</v>
      </c>
      <c r="I4268" s="3">
        <v>20</v>
      </c>
      <c r="J4268" s="3">
        <v>20</v>
      </c>
      <c r="K4268" s="3" t="s">
        <v>5</v>
      </c>
      <c r="L4268" s="3">
        <v>15.7</v>
      </c>
      <c r="M4268" s="3">
        <v>12.5</v>
      </c>
      <c r="N4268" s="3">
        <v>33</v>
      </c>
      <c r="O4268" s="3">
        <v>1</v>
      </c>
      <c r="P4268" s="28">
        <f>N4268/O4268</f>
        <v>33</v>
      </c>
      <c r="Q4268" s="5">
        <v>16</v>
      </c>
      <c r="R4268" s="2"/>
      <c r="S4268" s="55">
        <f>O4268/J4268*40</f>
        <v>2</v>
      </c>
      <c r="T4268" s="55">
        <f>N4268/J4268*40</f>
        <v>66</v>
      </c>
    </row>
    <row r="4269" spans="1:20" ht="14.4" x14ac:dyDescent="0.3">
      <c r="A4269" s="3" t="s">
        <v>175</v>
      </c>
      <c r="B4269" s="3" t="s">
        <v>176</v>
      </c>
      <c r="C4269" s="3">
        <v>55.372999999999998</v>
      </c>
      <c r="D4269" s="3">
        <v>25.971</v>
      </c>
      <c r="E4269" s="9">
        <v>45932</v>
      </c>
      <c r="F4269" s="3" t="s">
        <v>47</v>
      </c>
      <c r="G4269" s="25" t="s">
        <v>102</v>
      </c>
      <c r="H4269" s="3">
        <v>18</v>
      </c>
      <c r="I4269" s="3">
        <v>20</v>
      </c>
      <c r="J4269" s="3">
        <v>20</v>
      </c>
      <c r="K4269" s="3" t="s">
        <v>5</v>
      </c>
      <c r="L4269" s="3">
        <v>17.5</v>
      </c>
      <c r="M4269" s="3">
        <v>14.2</v>
      </c>
      <c r="N4269" s="3">
        <v>50</v>
      </c>
      <c r="O4269" s="3">
        <v>1</v>
      </c>
      <c r="P4269" s="28">
        <f>N4269/O4269</f>
        <v>50</v>
      </c>
      <c r="Q4269" s="5">
        <v>19</v>
      </c>
      <c r="R4269" s="2"/>
      <c r="S4269" s="55">
        <f>O4269/J4269*40</f>
        <v>2</v>
      </c>
      <c r="T4269" s="55">
        <f>N4269/J4269*40</f>
        <v>100</v>
      </c>
    </row>
    <row r="4270" spans="1:20" ht="14.4" x14ac:dyDescent="0.3">
      <c r="A4270" s="3" t="s">
        <v>175</v>
      </c>
      <c r="B4270" s="3" t="s">
        <v>176</v>
      </c>
      <c r="C4270" s="3">
        <v>55.372999999999998</v>
      </c>
      <c r="D4270" s="3">
        <v>25.971</v>
      </c>
      <c r="E4270" s="9">
        <v>45932</v>
      </c>
      <c r="F4270" s="3" t="s">
        <v>47</v>
      </c>
      <c r="G4270" s="25" t="s">
        <v>102</v>
      </c>
      <c r="H4270" s="3">
        <v>18</v>
      </c>
      <c r="I4270" s="3">
        <v>20</v>
      </c>
      <c r="J4270" s="3">
        <v>20</v>
      </c>
      <c r="K4270" s="3" t="s">
        <v>5</v>
      </c>
      <c r="L4270" s="3">
        <v>15</v>
      </c>
      <c r="M4270" s="3">
        <v>12</v>
      </c>
      <c r="N4270" s="3">
        <v>29</v>
      </c>
      <c r="O4270" s="3">
        <v>1</v>
      </c>
      <c r="P4270" s="28">
        <f>N4270/O4270</f>
        <v>29</v>
      </c>
      <c r="Q4270" s="5">
        <v>16</v>
      </c>
      <c r="R4270" s="2"/>
      <c r="S4270" s="55">
        <f>O4270/J4270*40</f>
        <v>2</v>
      </c>
      <c r="T4270" s="55">
        <f>N4270/J4270*40</f>
        <v>58</v>
      </c>
    </row>
    <row r="4271" spans="1:20" ht="14.4" x14ac:dyDescent="0.3">
      <c r="A4271" s="3" t="s">
        <v>175</v>
      </c>
      <c r="B4271" s="3" t="s">
        <v>176</v>
      </c>
      <c r="C4271" s="3">
        <v>55.372999999999998</v>
      </c>
      <c r="D4271" s="3">
        <v>25.971</v>
      </c>
      <c r="E4271" s="9">
        <v>45932</v>
      </c>
      <c r="F4271" s="3" t="s">
        <v>47</v>
      </c>
      <c r="G4271" s="25" t="s">
        <v>102</v>
      </c>
      <c r="H4271" s="3">
        <v>18</v>
      </c>
      <c r="I4271" s="3">
        <v>20</v>
      </c>
      <c r="J4271" s="3">
        <v>20</v>
      </c>
      <c r="K4271" s="3" t="s">
        <v>5</v>
      </c>
      <c r="L4271" s="3">
        <v>17</v>
      </c>
      <c r="M4271" s="3">
        <v>13.5</v>
      </c>
      <c r="N4271" s="3">
        <v>46</v>
      </c>
      <c r="O4271" s="3">
        <v>1</v>
      </c>
      <c r="P4271" s="28">
        <f>N4271/O4271</f>
        <v>46</v>
      </c>
      <c r="Q4271" s="5">
        <v>16</v>
      </c>
      <c r="R4271" s="2"/>
      <c r="S4271" s="55">
        <f>O4271/J4271*40</f>
        <v>2</v>
      </c>
      <c r="T4271" s="55">
        <f>N4271/J4271*40</f>
        <v>92</v>
      </c>
    </row>
    <row r="4272" spans="1:20" ht="14.4" x14ac:dyDescent="0.3">
      <c r="A4272" s="3" t="s">
        <v>175</v>
      </c>
      <c r="B4272" s="3" t="s">
        <v>176</v>
      </c>
      <c r="C4272" s="3">
        <v>55.372999999999998</v>
      </c>
      <c r="D4272" s="3">
        <v>25.971</v>
      </c>
      <c r="E4272" s="9">
        <v>45932</v>
      </c>
      <c r="F4272" s="3" t="s">
        <v>47</v>
      </c>
      <c r="G4272" s="25" t="s">
        <v>102</v>
      </c>
      <c r="H4272" s="3">
        <v>18</v>
      </c>
      <c r="I4272" s="3">
        <v>20</v>
      </c>
      <c r="J4272" s="3">
        <v>20</v>
      </c>
      <c r="K4272" s="3" t="s">
        <v>5</v>
      </c>
      <c r="L4272" s="3">
        <v>15.2</v>
      </c>
      <c r="M4272" s="3">
        <v>12.1</v>
      </c>
      <c r="N4272" s="3">
        <v>29</v>
      </c>
      <c r="O4272" s="3">
        <v>1</v>
      </c>
      <c r="P4272" s="28">
        <f>N4272/O4272</f>
        <v>29</v>
      </c>
      <c r="Q4272" s="5">
        <v>16</v>
      </c>
      <c r="R4272" s="2"/>
      <c r="S4272" s="55">
        <f>O4272/J4272*40</f>
        <v>2</v>
      </c>
      <c r="T4272" s="55">
        <f>N4272/J4272*40</f>
        <v>58</v>
      </c>
    </row>
    <row r="4273" spans="1:20" ht="14.4" x14ac:dyDescent="0.3">
      <c r="A4273" s="3" t="s">
        <v>175</v>
      </c>
      <c r="B4273" s="3" t="s">
        <v>176</v>
      </c>
      <c r="C4273" s="3">
        <v>55.372999999999998</v>
      </c>
      <c r="D4273" s="3">
        <v>25.971</v>
      </c>
      <c r="E4273" s="9">
        <v>45932</v>
      </c>
      <c r="F4273" s="3" t="s">
        <v>47</v>
      </c>
      <c r="G4273" s="25" t="s">
        <v>102</v>
      </c>
      <c r="H4273" s="3">
        <v>18</v>
      </c>
      <c r="I4273" s="3">
        <v>20</v>
      </c>
      <c r="J4273" s="3">
        <v>20</v>
      </c>
      <c r="K4273" s="3" t="s">
        <v>5</v>
      </c>
      <c r="L4273" s="3">
        <v>16.600000000000001</v>
      </c>
      <c r="M4273" s="3">
        <v>13.2</v>
      </c>
      <c r="N4273" s="3">
        <v>42</v>
      </c>
      <c r="O4273" s="3">
        <v>1</v>
      </c>
      <c r="P4273" s="28">
        <f>N4273/O4273</f>
        <v>42</v>
      </c>
      <c r="Q4273" s="5">
        <v>16</v>
      </c>
      <c r="R4273" s="2"/>
      <c r="S4273" s="55">
        <f>O4273/J4273*40</f>
        <v>2</v>
      </c>
      <c r="T4273" s="55">
        <f>N4273/J4273*40</f>
        <v>84</v>
      </c>
    </row>
    <row r="4274" spans="1:20" ht="14.4" x14ac:dyDescent="0.3">
      <c r="A4274" s="3" t="s">
        <v>175</v>
      </c>
      <c r="B4274" s="3" t="s">
        <v>176</v>
      </c>
      <c r="C4274" s="3">
        <v>55.372999999999998</v>
      </c>
      <c r="D4274" s="3">
        <v>25.971</v>
      </c>
      <c r="E4274" s="9">
        <v>45932</v>
      </c>
      <c r="F4274" s="3" t="s">
        <v>47</v>
      </c>
      <c r="G4274" s="25" t="s">
        <v>102</v>
      </c>
      <c r="H4274" s="3">
        <v>18</v>
      </c>
      <c r="I4274" s="3">
        <v>20</v>
      </c>
      <c r="J4274" s="3">
        <v>20</v>
      </c>
      <c r="K4274" s="3" t="s">
        <v>10</v>
      </c>
      <c r="L4274" s="3">
        <v>11.8</v>
      </c>
      <c r="M4274" s="3">
        <v>10</v>
      </c>
      <c r="N4274" s="3">
        <v>18</v>
      </c>
      <c r="O4274" s="3">
        <v>1</v>
      </c>
      <c r="P4274" s="28">
        <f>N4274/O4274</f>
        <v>18</v>
      </c>
      <c r="Q4274" s="5">
        <v>11</v>
      </c>
      <c r="R4274" s="2"/>
      <c r="S4274" s="55">
        <f>O4274/J4274*40</f>
        <v>2</v>
      </c>
      <c r="T4274" s="55">
        <f>N4274/J4274*40</f>
        <v>36</v>
      </c>
    </row>
    <row r="4275" spans="1:20" ht="14.4" x14ac:dyDescent="0.3">
      <c r="A4275" s="3" t="s">
        <v>175</v>
      </c>
      <c r="B4275" s="3" t="s">
        <v>176</v>
      </c>
      <c r="C4275" s="3">
        <v>55.372999999999998</v>
      </c>
      <c r="D4275" s="3">
        <v>25.971</v>
      </c>
      <c r="E4275" s="9">
        <v>45932</v>
      </c>
      <c r="F4275" s="3" t="s">
        <v>47</v>
      </c>
      <c r="G4275" s="25" t="s">
        <v>102</v>
      </c>
      <c r="H4275" s="3">
        <v>18</v>
      </c>
      <c r="I4275" s="3">
        <v>20</v>
      </c>
      <c r="J4275" s="3">
        <v>20</v>
      </c>
      <c r="K4275" s="3" t="s">
        <v>10</v>
      </c>
      <c r="L4275" s="3">
        <v>13</v>
      </c>
      <c r="M4275" s="3">
        <v>10.5</v>
      </c>
      <c r="N4275" s="3">
        <v>22</v>
      </c>
      <c r="O4275" s="3">
        <v>1</v>
      </c>
      <c r="P4275" s="28">
        <f>N4275/O4275</f>
        <v>22</v>
      </c>
      <c r="Q4275" s="5">
        <v>14</v>
      </c>
      <c r="R4275" s="2"/>
      <c r="S4275" s="55">
        <f>O4275/J4275*40</f>
        <v>2</v>
      </c>
      <c r="T4275" s="55">
        <f>N4275/J4275*40</f>
        <v>44</v>
      </c>
    </row>
    <row r="4276" spans="1:20" ht="14.4" x14ac:dyDescent="0.3">
      <c r="A4276" s="3" t="s">
        <v>175</v>
      </c>
      <c r="B4276" s="3" t="s">
        <v>176</v>
      </c>
      <c r="C4276" s="3">
        <v>55.372999999999998</v>
      </c>
      <c r="D4276" s="3">
        <v>25.971</v>
      </c>
      <c r="E4276" s="9">
        <v>45932</v>
      </c>
      <c r="F4276" s="3" t="s">
        <v>47</v>
      </c>
      <c r="G4276" s="25" t="s">
        <v>102</v>
      </c>
      <c r="H4276" s="3">
        <v>18</v>
      </c>
      <c r="I4276" s="3">
        <v>20</v>
      </c>
      <c r="J4276" s="3">
        <v>20</v>
      </c>
      <c r="K4276" s="3" t="s">
        <v>13</v>
      </c>
      <c r="L4276" s="3">
        <v>14</v>
      </c>
      <c r="M4276" s="3">
        <v>11.5</v>
      </c>
      <c r="N4276" s="3">
        <v>30</v>
      </c>
      <c r="O4276" s="3">
        <v>1</v>
      </c>
      <c r="P4276" s="28">
        <f>N4276/O4276</f>
        <v>30</v>
      </c>
      <c r="Q4276" s="5">
        <v>14</v>
      </c>
      <c r="R4276" s="2"/>
      <c r="S4276" s="55">
        <f>O4276/J4276*40</f>
        <v>2</v>
      </c>
      <c r="T4276" s="55">
        <f>N4276/J4276*40</f>
        <v>60</v>
      </c>
    </row>
    <row r="4277" spans="1:20" ht="14.4" x14ac:dyDescent="0.3">
      <c r="A4277" s="3" t="s">
        <v>175</v>
      </c>
      <c r="B4277" s="3" t="s">
        <v>176</v>
      </c>
      <c r="C4277" s="3">
        <v>55.372999999999998</v>
      </c>
      <c r="D4277" s="3">
        <v>25.971</v>
      </c>
      <c r="E4277" s="9">
        <v>45932</v>
      </c>
      <c r="F4277" s="3" t="s">
        <v>47</v>
      </c>
      <c r="G4277" s="25" t="s">
        <v>102</v>
      </c>
      <c r="H4277" s="3">
        <v>18</v>
      </c>
      <c r="I4277" s="3">
        <v>20</v>
      </c>
      <c r="J4277" s="3">
        <v>20</v>
      </c>
      <c r="K4277" s="3" t="s">
        <v>9</v>
      </c>
      <c r="L4277" s="3">
        <v>12.2</v>
      </c>
      <c r="M4277" s="3">
        <v>9.6999999999999993</v>
      </c>
      <c r="N4277" s="3">
        <v>25</v>
      </c>
      <c r="O4277" s="3">
        <v>1</v>
      </c>
      <c r="P4277" s="28">
        <f>N4277/O4277</f>
        <v>25</v>
      </c>
      <c r="Q4277" s="5">
        <v>11</v>
      </c>
      <c r="R4277" s="2" t="s">
        <v>28</v>
      </c>
      <c r="S4277" s="55">
        <f>O4277/J4277*40</f>
        <v>2</v>
      </c>
      <c r="T4277" s="55">
        <f>N4277/J4277*40</f>
        <v>50</v>
      </c>
    </row>
    <row r="4278" spans="1:20" ht="14.4" x14ac:dyDescent="0.3">
      <c r="A4278" s="3" t="s">
        <v>175</v>
      </c>
      <c r="B4278" s="3" t="s">
        <v>176</v>
      </c>
      <c r="C4278" s="3">
        <v>55.372999999999998</v>
      </c>
      <c r="D4278" s="3">
        <v>25.971</v>
      </c>
      <c r="E4278" s="9">
        <v>45932</v>
      </c>
      <c r="F4278" s="3" t="s">
        <v>47</v>
      </c>
      <c r="G4278" s="25" t="s">
        <v>102</v>
      </c>
      <c r="H4278" s="3">
        <v>14</v>
      </c>
      <c r="I4278" s="3">
        <v>20</v>
      </c>
      <c r="J4278" s="3">
        <v>20</v>
      </c>
      <c r="K4278" s="3" t="s">
        <v>3</v>
      </c>
      <c r="L4278" s="3">
        <v>10.199999999999999</v>
      </c>
      <c r="M4278" s="3">
        <v>8.5</v>
      </c>
      <c r="N4278" s="3">
        <v>10</v>
      </c>
      <c r="O4278" s="3">
        <v>1</v>
      </c>
      <c r="P4278" s="28">
        <f>N4278/O4278</f>
        <v>10</v>
      </c>
      <c r="Q4278" s="5">
        <v>11</v>
      </c>
      <c r="R4278" s="2" t="s">
        <v>28</v>
      </c>
      <c r="S4278" s="55">
        <f>O4278/J4278*40</f>
        <v>2</v>
      </c>
      <c r="T4278" s="55">
        <f>N4278/J4278*40</f>
        <v>20</v>
      </c>
    </row>
    <row r="4279" spans="1:20" ht="14.4" x14ac:dyDescent="0.3">
      <c r="A4279" s="3" t="s">
        <v>175</v>
      </c>
      <c r="B4279" s="3" t="s">
        <v>176</v>
      </c>
      <c r="C4279" s="3">
        <v>55.372999999999998</v>
      </c>
      <c r="D4279" s="3">
        <v>25.971</v>
      </c>
      <c r="E4279" s="9">
        <v>45932</v>
      </c>
      <c r="F4279" s="3" t="s">
        <v>47</v>
      </c>
      <c r="G4279" s="25" t="s">
        <v>102</v>
      </c>
      <c r="H4279" s="3">
        <v>14</v>
      </c>
      <c r="I4279" s="3">
        <v>20</v>
      </c>
      <c r="J4279" s="3">
        <v>20</v>
      </c>
      <c r="K4279" s="3" t="s">
        <v>3</v>
      </c>
      <c r="L4279" s="3">
        <v>12.2</v>
      </c>
      <c r="M4279" s="3">
        <v>10.6</v>
      </c>
      <c r="N4279" s="3">
        <v>17</v>
      </c>
      <c r="O4279" s="3">
        <v>1</v>
      </c>
      <c r="P4279" s="28">
        <f>N4279/O4279</f>
        <v>17</v>
      </c>
      <c r="Q4279" s="5">
        <v>11</v>
      </c>
      <c r="R4279" s="2" t="s">
        <v>28</v>
      </c>
      <c r="S4279" s="55">
        <f>O4279/J4279*40</f>
        <v>2</v>
      </c>
      <c r="T4279" s="55">
        <f>N4279/J4279*40</f>
        <v>34</v>
      </c>
    </row>
    <row r="4280" spans="1:20" ht="14.4" x14ac:dyDescent="0.3">
      <c r="A4280" s="3" t="s">
        <v>175</v>
      </c>
      <c r="B4280" s="3" t="s">
        <v>176</v>
      </c>
      <c r="C4280" s="3">
        <v>55.372999999999998</v>
      </c>
      <c r="D4280" s="3">
        <v>25.971</v>
      </c>
      <c r="E4280" s="9">
        <v>45932</v>
      </c>
      <c r="F4280" s="3" t="s">
        <v>47</v>
      </c>
      <c r="G4280" s="25" t="s">
        <v>102</v>
      </c>
      <c r="H4280" s="3">
        <v>14</v>
      </c>
      <c r="I4280" s="3">
        <v>20</v>
      </c>
      <c r="J4280" s="3">
        <v>20</v>
      </c>
      <c r="K4280" s="3" t="s">
        <v>13</v>
      </c>
      <c r="L4280" s="3">
        <v>10.6</v>
      </c>
      <c r="M4280" s="3">
        <v>8.9</v>
      </c>
      <c r="N4280" s="3">
        <v>12</v>
      </c>
      <c r="O4280" s="3">
        <v>1</v>
      </c>
      <c r="P4280" s="28">
        <f>N4280/O4280</f>
        <v>12</v>
      </c>
      <c r="Q4280" s="5">
        <v>11</v>
      </c>
      <c r="R4280" s="2"/>
      <c r="S4280" s="55">
        <f>O4280/J4280*40</f>
        <v>2</v>
      </c>
      <c r="T4280" s="55">
        <f>N4280/J4280*40</f>
        <v>24</v>
      </c>
    </row>
    <row r="4281" spans="1:20" ht="14.4" x14ac:dyDescent="0.3">
      <c r="A4281" s="3" t="s">
        <v>175</v>
      </c>
      <c r="B4281" s="3" t="s">
        <v>176</v>
      </c>
      <c r="C4281" s="3">
        <v>55.372999999999998</v>
      </c>
      <c r="D4281" s="3">
        <v>25.971</v>
      </c>
      <c r="E4281" s="9">
        <v>45932</v>
      </c>
      <c r="F4281" s="3" t="s">
        <v>47</v>
      </c>
      <c r="G4281" s="25" t="s">
        <v>102</v>
      </c>
      <c r="H4281" s="3">
        <v>14</v>
      </c>
      <c r="I4281" s="3">
        <v>20</v>
      </c>
      <c r="J4281" s="3">
        <v>20</v>
      </c>
      <c r="K4281" s="3" t="s">
        <v>13</v>
      </c>
      <c r="L4281" s="3">
        <v>10.199999999999999</v>
      </c>
      <c r="M4281" s="3">
        <v>8.4</v>
      </c>
      <c r="N4281" s="3">
        <v>11</v>
      </c>
      <c r="O4281" s="3">
        <v>1</v>
      </c>
      <c r="P4281" s="28">
        <f>N4281/O4281</f>
        <v>11</v>
      </c>
      <c r="Q4281" s="5">
        <v>11</v>
      </c>
      <c r="R4281" s="2"/>
      <c r="S4281" s="55">
        <f>O4281/J4281*40</f>
        <v>2</v>
      </c>
      <c r="T4281" s="55">
        <f>N4281/J4281*40</f>
        <v>22</v>
      </c>
    </row>
    <row r="4282" spans="1:20" ht="14.4" x14ac:dyDescent="0.3">
      <c r="A4282" s="3" t="s">
        <v>175</v>
      </c>
      <c r="B4282" s="3" t="s">
        <v>176</v>
      </c>
      <c r="C4282" s="3">
        <v>55.372999999999998</v>
      </c>
      <c r="D4282" s="3">
        <v>25.971</v>
      </c>
      <c r="E4282" s="9">
        <v>45932</v>
      </c>
      <c r="F4282" s="3" t="s">
        <v>47</v>
      </c>
      <c r="G4282" s="25" t="s">
        <v>102</v>
      </c>
      <c r="H4282" s="3">
        <v>14</v>
      </c>
      <c r="I4282" s="3">
        <v>20</v>
      </c>
      <c r="J4282" s="3">
        <v>20</v>
      </c>
      <c r="K4282" s="3" t="s">
        <v>13</v>
      </c>
      <c r="L4282" s="3">
        <v>12.2</v>
      </c>
      <c r="M4282" s="3">
        <v>10</v>
      </c>
      <c r="N4282" s="3">
        <v>22</v>
      </c>
      <c r="O4282" s="3">
        <v>1</v>
      </c>
      <c r="P4282" s="28">
        <f>N4282/O4282</f>
        <v>22</v>
      </c>
      <c r="Q4282" s="5">
        <v>11</v>
      </c>
      <c r="R4282" s="2"/>
      <c r="S4282" s="55">
        <f>O4282/J4282*40</f>
        <v>2</v>
      </c>
      <c r="T4282" s="55">
        <f>N4282/J4282*40</f>
        <v>44</v>
      </c>
    </row>
    <row r="4283" spans="1:20" ht="14.4" x14ac:dyDescent="0.3">
      <c r="A4283" s="3" t="s">
        <v>175</v>
      </c>
      <c r="B4283" s="3" t="s">
        <v>176</v>
      </c>
      <c r="C4283" s="3">
        <v>55.372999999999998</v>
      </c>
      <c r="D4283" s="3">
        <v>25.971</v>
      </c>
      <c r="E4283" s="9">
        <v>45932</v>
      </c>
      <c r="F4283" s="3" t="s">
        <v>47</v>
      </c>
      <c r="G4283" s="25" t="s">
        <v>102</v>
      </c>
      <c r="H4283" s="3">
        <v>14</v>
      </c>
      <c r="I4283" s="3">
        <v>20</v>
      </c>
      <c r="J4283" s="3">
        <v>20</v>
      </c>
      <c r="K4283" s="3" t="s">
        <v>10</v>
      </c>
      <c r="L4283" s="3">
        <v>12.3</v>
      </c>
      <c r="M4283" s="3">
        <v>10</v>
      </c>
      <c r="N4283" s="3">
        <v>17</v>
      </c>
      <c r="O4283" s="3">
        <v>1</v>
      </c>
      <c r="P4283" s="28">
        <f>N4283/O4283</f>
        <v>17</v>
      </c>
      <c r="Q4283" s="5">
        <v>11</v>
      </c>
      <c r="R4283" s="2"/>
      <c r="S4283" s="55">
        <f>O4283/J4283*40</f>
        <v>2</v>
      </c>
      <c r="T4283" s="55">
        <f>N4283/J4283*40</f>
        <v>34</v>
      </c>
    </row>
    <row r="4284" spans="1:20" ht="14.4" x14ac:dyDescent="0.3">
      <c r="A4284" s="3" t="s">
        <v>175</v>
      </c>
      <c r="B4284" s="3" t="s">
        <v>176</v>
      </c>
      <c r="C4284" s="3">
        <v>55.372999999999998</v>
      </c>
      <c r="D4284" s="3">
        <v>25.971</v>
      </c>
      <c r="E4284" s="9">
        <v>45932</v>
      </c>
      <c r="F4284" s="3" t="s">
        <v>47</v>
      </c>
      <c r="G4284" s="25" t="s">
        <v>102</v>
      </c>
      <c r="H4284" s="3">
        <v>14</v>
      </c>
      <c r="I4284" s="3">
        <v>20</v>
      </c>
      <c r="J4284" s="3">
        <v>20</v>
      </c>
      <c r="K4284" s="3" t="s">
        <v>10</v>
      </c>
      <c r="L4284" s="3">
        <v>11.5</v>
      </c>
      <c r="M4284" s="3">
        <v>10.5</v>
      </c>
      <c r="N4284" s="3">
        <v>16</v>
      </c>
      <c r="O4284" s="3">
        <v>1</v>
      </c>
      <c r="P4284" s="28">
        <f>N4284/O4284</f>
        <v>16</v>
      </c>
      <c r="Q4284" s="5">
        <v>11</v>
      </c>
      <c r="R4284" s="2"/>
      <c r="S4284" s="55">
        <f>O4284/J4284*40</f>
        <v>2</v>
      </c>
      <c r="T4284" s="55">
        <f>N4284/J4284*40</f>
        <v>32</v>
      </c>
    </row>
    <row r="4285" spans="1:20" ht="14.4" x14ac:dyDescent="0.3">
      <c r="A4285" s="3" t="s">
        <v>175</v>
      </c>
      <c r="B4285" s="3" t="s">
        <v>176</v>
      </c>
      <c r="C4285" s="3">
        <v>55.372999999999998</v>
      </c>
      <c r="D4285" s="3">
        <v>25.971</v>
      </c>
      <c r="E4285" s="9">
        <v>45932</v>
      </c>
      <c r="F4285" s="3" t="s">
        <v>47</v>
      </c>
      <c r="G4285" s="25" t="s">
        <v>102</v>
      </c>
      <c r="H4285" s="3">
        <v>14</v>
      </c>
      <c r="I4285" s="3">
        <v>20</v>
      </c>
      <c r="J4285" s="3">
        <v>20</v>
      </c>
      <c r="K4285" s="3" t="s">
        <v>10</v>
      </c>
      <c r="L4285" s="3">
        <v>11.2</v>
      </c>
      <c r="M4285" s="3">
        <v>9</v>
      </c>
      <c r="N4285" s="3">
        <v>14</v>
      </c>
      <c r="O4285" s="3">
        <v>1</v>
      </c>
      <c r="P4285" s="28">
        <f>N4285/O4285</f>
        <v>14</v>
      </c>
      <c r="Q4285" s="5">
        <v>11</v>
      </c>
      <c r="R4285" s="2"/>
      <c r="S4285" s="55">
        <f>O4285/J4285*40</f>
        <v>2</v>
      </c>
      <c r="T4285" s="55">
        <f>N4285/J4285*40</f>
        <v>28</v>
      </c>
    </row>
    <row r="4286" spans="1:20" ht="14.4" x14ac:dyDescent="0.3">
      <c r="A4286" s="3" t="s">
        <v>175</v>
      </c>
      <c r="B4286" s="3" t="s">
        <v>176</v>
      </c>
      <c r="C4286" s="3">
        <v>55.372999999999998</v>
      </c>
      <c r="D4286" s="3">
        <v>25.971</v>
      </c>
      <c r="E4286" s="9">
        <v>45932</v>
      </c>
      <c r="F4286" s="3" t="s">
        <v>47</v>
      </c>
      <c r="G4286" s="25" t="s">
        <v>102</v>
      </c>
      <c r="H4286" s="3">
        <v>14</v>
      </c>
      <c r="I4286" s="3">
        <v>20</v>
      </c>
      <c r="J4286" s="3">
        <v>20</v>
      </c>
      <c r="K4286" s="3" t="s">
        <v>10</v>
      </c>
      <c r="L4286" s="3">
        <v>11.2</v>
      </c>
      <c r="M4286" s="3">
        <v>9.1</v>
      </c>
      <c r="N4286" s="3">
        <v>15</v>
      </c>
      <c r="O4286" s="3">
        <v>1</v>
      </c>
      <c r="P4286" s="28">
        <f>N4286/O4286</f>
        <v>15</v>
      </c>
      <c r="Q4286" s="5">
        <v>11</v>
      </c>
      <c r="R4286" s="2"/>
      <c r="S4286" s="55">
        <f>O4286/J4286*40</f>
        <v>2</v>
      </c>
      <c r="T4286" s="55">
        <f>N4286/J4286*40</f>
        <v>30</v>
      </c>
    </row>
    <row r="4287" spans="1:20" ht="14.4" x14ac:dyDescent="0.3">
      <c r="A4287" s="3" t="s">
        <v>175</v>
      </c>
      <c r="B4287" s="3" t="s">
        <v>176</v>
      </c>
      <c r="C4287" s="3">
        <v>55.372999999999998</v>
      </c>
      <c r="D4287" s="3">
        <v>25.971</v>
      </c>
      <c r="E4287" s="9">
        <v>45932</v>
      </c>
      <c r="F4287" s="3" t="s">
        <v>47</v>
      </c>
      <c r="G4287" s="25" t="s">
        <v>102</v>
      </c>
      <c r="H4287" s="3">
        <v>14</v>
      </c>
      <c r="I4287" s="3">
        <v>20</v>
      </c>
      <c r="J4287" s="3">
        <v>20</v>
      </c>
      <c r="K4287" s="3" t="s">
        <v>10</v>
      </c>
      <c r="L4287" s="3">
        <v>11.4</v>
      </c>
      <c r="M4287" s="3">
        <v>9.4</v>
      </c>
      <c r="N4287" s="3">
        <v>15</v>
      </c>
      <c r="O4287" s="3">
        <v>1</v>
      </c>
      <c r="P4287" s="28">
        <f>N4287/O4287</f>
        <v>15</v>
      </c>
      <c r="Q4287" s="5">
        <v>11</v>
      </c>
      <c r="R4287" s="2"/>
      <c r="S4287" s="55">
        <f>O4287/J4287*40</f>
        <v>2</v>
      </c>
      <c r="T4287" s="55">
        <f>N4287/J4287*40</f>
        <v>30</v>
      </c>
    </row>
    <row r="4288" spans="1:20" ht="14.4" x14ac:dyDescent="0.3">
      <c r="A4288" s="3" t="s">
        <v>175</v>
      </c>
      <c r="B4288" s="3" t="s">
        <v>176</v>
      </c>
      <c r="C4288" s="3">
        <v>55.372999999999998</v>
      </c>
      <c r="D4288" s="3">
        <v>25.971</v>
      </c>
      <c r="E4288" s="9">
        <v>45932</v>
      </c>
      <c r="F4288" s="3" t="s">
        <v>47</v>
      </c>
      <c r="G4288" s="25" t="s">
        <v>102</v>
      </c>
      <c r="H4288" s="3">
        <v>14</v>
      </c>
      <c r="I4288" s="3">
        <v>20</v>
      </c>
      <c r="J4288" s="3">
        <v>20</v>
      </c>
      <c r="K4288" s="3" t="s">
        <v>10</v>
      </c>
      <c r="L4288" s="3">
        <v>11</v>
      </c>
      <c r="N4288" s="3">
        <v>260</v>
      </c>
      <c r="O4288" s="3">
        <v>18</v>
      </c>
      <c r="P4288" s="28">
        <f>N4288/O4288</f>
        <v>14.444444444444445</v>
      </c>
      <c r="Q4288" s="5">
        <v>11</v>
      </c>
      <c r="R4288" s="2"/>
      <c r="S4288" s="55">
        <f>O4288/J4288*40</f>
        <v>36</v>
      </c>
      <c r="T4288" s="55">
        <f>N4288/J4288*40</f>
        <v>520</v>
      </c>
    </row>
    <row r="4289" spans="1:20" ht="14.4" x14ac:dyDescent="0.3">
      <c r="A4289" s="3" t="s">
        <v>175</v>
      </c>
      <c r="B4289" s="3" t="s">
        <v>176</v>
      </c>
      <c r="C4289" s="3">
        <v>55.372999999999998</v>
      </c>
      <c r="D4289" s="3">
        <v>25.971</v>
      </c>
      <c r="E4289" s="9">
        <v>45932</v>
      </c>
      <c r="F4289" s="3" t="s">
        <v>47</v>
      </c>
      <c r="G4289" s="25" t="s">
        <v>102</v>
      </c>
      <c r="H4289" s="3">
        <v>14</v>
      </c>
      <c r="I4289" s="3">
        <v>20</v>
      </c>
      <c r="J4289" s="3">
        <v>20</v>
      </c>
      <c r="K4289" s="3" t="s">
        <v>8</v>
      </c>
      <c r="L4289" s="3">
        <v>11.6</v>
      </c>
      <c r="M4289" s="3">
        <v>9.1999999999999993</v>
      </c>
      <c r="N4289" s="3">
        <v>16</v>
      </c>
      <c r="O4289" s="3">
        <v>1</v>
      </c>
      <c r="P4289" s="28">
        <f>N4289/O4289</f>
        <v>16</v>
      </c>
      <c r="Q4289" s="5">
        <v>11</v>
      </c>
      <c r="R4289" s="2"/>
      <c r="S4289" s="55">
        <f>O4289/J4289*40</f>
        <v>2</v>
      </c>
      <c r="T4289" s="55">
        <f>N4289/J4289*40</f>
        <v>32</v>
      </c>
    </row>
    <row r="4290" spans="1:20" ht="14.4" x14ac:dyDescent="0.3">
      <c r="A4290" s="3" t="s">
        <v>175</v>
      </c>
      <c r="B4290" s="3" t="s">
        <v>176</v>
      </c>
      <c r="C4290" s="3">
        <v>55.372999999999998</v>
      </c>
      <c r="D4290" s="3">
        <v>25.971</v>
      </c>
      <c r="E4290" s="9">
        <v>45932</v>
      </c>
      <c r="F4290" s="3" t="s">
        <v>47</v>
      </c>
      <c r="G4290" s="25" t="s">
        <v>102</v>
      </c>
      <c r="H4290" s="3">
        <v>14</v>
      </c>
      <c r="I4290" s="3">
        <v>20</v>
      </c>
      <c r="J4290" s="3">
        <v>20</v>
      </c>
      <c r="K4290" s="3" t="s">
        <v>8</v>
      </c>
      <c r="L4290" s="3">
        <v>11.4</v>
      </c>
      <c r="M4290" s="3">
        <v>8.6999999999999993</v>
      </c>
      <c r="N4290" s="3">
        <v>12</v>
      </c>
      <c r="O4290" s="3">
        <v>1</v>
      </c>
      <c r="P4290" s="28">
        <f>N4290/O4290</f>
        <v>12</v>
      </c>
      <c r="Q4290" s="5">
        <v>11</v>
      </c>
      <c r="R4290" s="2"/>
      <c r="S4290" s="55">
        <f>O4290/J4290*40</f>
        <v>2</v>
      </c>
      <c r="T4290" s="55">
        <f>N4290/J4290*40</f>
        <v>24</v>
      </c>
    </row>
    <row r="4291" spans="1:20" ht="14.4" x14ac:dyDescent="0.3">
      <c r="A4291" s="3" t="s">
        <v>175</v>
      </c>
      <c r="B4291" s="3" t="s">
        <v>176</v>
      </c>
      <c r="C4291" s="3">
        <v>55.372999999999998</v>
      </c>
      <c r="D4291" s="3">
        <v>25.971</v>
      </c>
      <c r="E4291" s="9">
        <v>45932</v>
      </c>
      <c r="F4291" s="3" t="s">
        <v>47</v>
      </c>
      <c r="G4291" s="25" t="s">
        <v>102</v>
      </c>
      <c r="H4291" s="3">
        <v>14</v>
      </c>
      <c r="I4291" s="3">
        <v>20</v>
      </c>
      <c r="J4291" s="3">
        <v>20</v>
      </c>
      <c r="K4291" s="3" t="s">
        <v>8</v>
      </c>
      <c r="L4291" s="3">
        <v>10.6</v>
      </c>
      <c r="M4291" s="3">
        <v>8.3000000000000007</v>
      </c>
      <c r="N4291" s="3">
        <v>10</v>
      </c>
      <c r="O4291" s="3">
        <v>1</v>
      </c>
      <c r="P4291" s="28">
        <f>N4291/O4291</f>
        <v>10</v>
      </c>
      <c r="Q4291" s="5">
        <v>11</v>
      </c>
      <c r="R4291" s="2"/>
      <c r="S4291" s="55">
        <f>O4291/J4291*40</f>
        <v>2</v>
      </c>
      <c r="T4291" s="55">
        <f>N4291/J4291*40</f>
        <v>20</v>
      </c>
    </row>
    <row r="4292" spans="1:20" ht="14.4" x14ac:dyDescent="0.3">
      <c r="A4292" s="3" t="s">
        <v>175</v>
      </c>
      <c r="B4292" s="3" t="s">
        <v>176</v>
      </c>
      <c r="C4292" s="3">
        <v>55.372999999999998</v>
      </c>
      <c r="D4292" s="3">
        <v>25.971</v>
      </c>
      <c r="E4292" s="9">
        <v>45932</v>
      </c>
      <c r="F4292" s="3" t="s">
        <v>47</v>
      </c>
      <c r="G4292" s="25" t="s">
        <v>102</v>
      </c>
      <c r="H4292" s="3">
        <v>14</v>
      </c>
      <c r="I4292" s="3">
        <v>20</v>
      </c>
      <c r="J4292" s="3">
        <v>20</v>
      </c>
      <c r="K4292" s="3" t="s">
        <v>5</v>
      </c>
      <c r="L4292" s="3">
        <v>11.6</v>
      </c>
      <c r="M4292" s="3">
        <v>9.3000000000000007</v>
      </c>
      <c r="N4292" s="3">
        <v>13</v>
      </c>
      <c r="O4292" s="3">
        <v>1</v>
      </c>
      <c r="P4292" s="28">
        <f>N4292/O4292</f>
        <v>13</v>
      </c>
      <c r="Q4292" s="5">
        <v>11</v>
      </c>
      <c r="R4292" s="2"/>
      <c r="S4292" s="55">
        <f>O4292/J4292*40</f>
        <v>2</v>
      </c>
      <c r="T4292" s="55">
        <f>N4292/J4292*40</f>
        <v>26</v>
      </c>
    </row>
    <row r="4293" spans="1:20" ht="14.4" x14ac:dyDescent="0.3">
      <c r="A4293" s="3" t="s">
        <v>175</v>
      </c>
      <c r="B4293" s="3" t="s">
        <v>176</v>
      </c>
      <c r="C4293" s="3">
        <v>55.372999999999998</v>
      </c>
      <c r="D4293" s="3">
        <v>25.971</v>
      </c>
      <c r="E4293" s="9">
        <v>45932</v>
      </c>
      <c r="F4293" s="3" t="s">
        <v>47</v>
      </c>
      <c r="G4293" s="25" t="s">
        <v>102</v>
      </c>
      <c r="H4293" s="3">
        <v>14</v>
      </c>
      <c r="I4293" s="3">
        <v>20</v>
      </c>
      <c r="J4293" s="3">
        <v>20</v>
      </c>
      <c r="K4293" s="3" t="s">
        <v>5</v>
      </c>
      <c r="L4293" s="3">
        <v>12.2</v>
      </c>
      <c r="M4293" s="3">
        <v>9.9</v>
      </c>
      <c r="N4293" s="3">
        <v>15</v>
      </c>
      <c r="O4293" s="3">
        <v>1</v>
      </c>
      <c r="P4293" s="28">
        <f>N4293/O4293</f>
        <v>15</v>
      </c>
      <c r="Q4293" s="5">
        <v>11</v>
      </c>
      <c r="R4293" s="2"/>
      <c r="S4293" s="55">
        <f>O4293/J4293*40</f>
        <v>2</v>
      </c>
      <c r="T4293" s="55">
        <f>N4293/J4293*40</f>
        <v>30</v>
      </c>
    </row>
    <row r="4294" spans="1:20" ht="14.4" x14ac:dyDescent="0.3">
      <c r="A4294" s="3" t="s">
        <v>175</v>
      </c>
      <c r="B4294" s="3" t="s">
        <v>176</v>
      </c>
      <c r="C4294" s="3">
        <v>55.372999999999998</v>
      </c>
      <c r="D4294" s="3">
        <v>25.971</v>
      </c>
      <c r="E4294" s="9">
        <v>45932</v>
      </c>
      <c r="F4294" s="3" t="s">
        <v>47</v>
      </c>
      <c r="G4294" s="25" t="s">
        <v>102</v>
      </c>
      <c r="H4294" s="3">
        <v>14</v>
      </c>
      <c r="I4294" s="3">
        <v>20</v>
      </c>
      <c r="J4294" s="3">
        <v>20</v>
      </c>
      <c r="K4294" s="3" t="s">
        <v>5</v>
      </c>
      <c r="L4294" s="3">
        <v>12</v>
      </c>
      <c r="M4294" s="3">
        <v>9.6999999999999993</v>
      </c>
      <c r="N4294" s="3">
        <v>14</v>
      </c>
      <c r="O4294" s="3">
        <v>1</v>
      </c>
      <c r="P4294" s="28">
        <f>N4294/O4294</f>
        <v>14</v>
      </c>
      <c r="Q4294" s="5">
        <v>11</v>
      </c>
      <c r="R4294" s="2"/>
      <c r="S4294" s="55">
        <f>O4294/J4294*40</f>
        <v>2</v>
      </c>
      <c r="T4294" s="55">
        <f>N4294/J4294*40</f>
        <v>28</v>
      </c>
    </row>
    <row r="4295" spans="1:20" ht="14.4" x14ac:dyDescent="0.3">
      <c r="A4295" s="3" t="s">
        <v>175</v>
      </c>
      <c r="B4295" s="3" t="s">
        <v>176</v>
      </c>
      <c r="C4295" s="3">
        <v>55.372999999999998</v>
      </c>
      <c r="D4295" s="3">
        <v>25.971</v>
      </c>
      <c r="E4295" s="9">
        <v>45932</v>
      </c>
      <c r="F4295" s="3" t="s">
        <v>47</v>
      </c>
      <c r="G4295" s="25" t="s">
        <v>102</v>
      </c>
      <c r="H4295" s="3">
        <v>14</v>
      </c>
      <c r="I4295" s="3">
        <v>20</v>
      </c>
      <c r="J4295" s="3">
        <v>20</v>
      </c>
      <c r="K4295" s="3" t="s">
        <v>5</v>
      </c>
      <c r="L4295" s="3">
        <v>11.6</v>
      </c>
      <c r="M4295" s="3">
        <v>9.1999999999999993</v>
      </c>
      <c r="N4295" s="3">
        <v>13</v>
      </c>
      <c r="O4295" s="3">
        <v>1</v>
      </c>
      <c r="P4295" s="28">
        <f>N4295/O4295</f>
        <v>13</v>
      </c>
      <c r="Q4295" s="5">
        <v>11</v>
      </c>
      <c r="R4295" s="2"/>
      <c r="S4295" s="55">
        <f>O4295/J4295*40</f>
        <v>2</v>
      </c>
      <c r="T4295" s="55">
        <f>N4295/J4295*40</f>
        <v>26</v>
      </c>
    </row>
    <row r="4296" spans="1:20" ht="14.4" x14ac:dyDescent="0.3">
      <c r="A4296" s="3" t="s">
        <v>175</v>
      </c>
      <c r="B4296" s="3" t="s">
        <v>176</v>
      </c>
      <c r="C4296" s="3">
        <v>55.372999999999998</v>
      </c>
      <c r="D4296" s="3">
        <v>25.971</v>
      </c>
      <c r="E4296" s="9">
        <v>45932</v>
      </c>
      <c r="F4296" s="3" t="s">
        <v>47</v>
      </c>
      <c r="G4296" s="25" t="s">
        <v>102</v>
      </c>
      <c r="H4296" s="3">
        <v>14</v>
      </c>
      <c r="I4296" s="3">
        <v>20</v>
      </c>
      <c r="J4296" s="3">
        <v>20</v>
      </c>
      <c r="K4296" s="3" t="s">
        <v>5</v>
      </c>
      <c r="L4296" s="3">
        <v>12</v>
      </c>
      <c r="M4296" s="3">
        <v>9.6999999999999993</v>
      </c>
      <c r="N4296" s="3">
        <v>14</v>
      </c>
      <c r="O4296" s="3">
        <v>1</v>
      </c>
      <c r="P4296" s="28">
        <f>N4296/O4296</f>
        <v>14</v>
      </c>
      <c r="Q4296" s="5">
        <v>11</v>
      </c>
      <c r="R4296" s="2"/>
      <c r="S4296" s="55">
        <f>O4296/J4296*40</f>
        <v>2</v>
      </c>
      <c r="T4296" s="55">
        <f>N4296/J4296*40</f>
        <v>28</v>
      </c>
    </row>
    <row r="4297" spans="1:20" ht="14.4" x14ac:dyDescent="0.3">
      <c r="A4297" s="3" t="s">
        <v>175</v>
      </c>
      <c r="B4297" s="3" t="s">
        <v>176</v>
      </c>
      <c r="C4297" s="3">
        <v>55.372999999999998</v>
      </c>
      <c r="D4297" s="3">
        <v>25.971</v>
      </c>
      <c r="E4297" s="9">
        <v>45932</v>
      </c>
      <c r="F4297" s="3" t="s">
        <v>47</v>
      </c>
      <c r="G4297" s="25" t="s">
        <v>102</v>
      </c>
      <c r="H4297" s="3">
        <v>14</v>
      </c>
      <c r="I4297" s="3">
        <v>20</v>
      </c>
      <c r="J4297" s="3">
        <v>20</v>
      </c>
      <c r="K4297" s="3" t="s">
        <v>5</v>
      </c>
      <c r="L4297" s="3">
        <v>12.1</v>
      </c>
      <c r="M4297" s="3">
        <v>9.9</v>
      </c>
      <c r="N4297" s="3">
        <v>15</v>
      </c>
      <c r="O4297" s="3">
        <v>1</v>
      </c>
      <c r="P4297" s="28">
        <f>N4297/O4297</f>
        <v>15</v>
      </c>
      <c r="Q4297" s="5">
        <v>11</v>
      </c>
      <c r="R4297" s="2"/>
      <c r="S4297" s="55">
        <f>O4297/J4297*40</f>
        <v>2</v>
      </c>
      <c r="T4297" s="55">
        <f>N4297/J4297*40</f>
        <v>30</v>
      </c>
    </row>
    <row r="4298" spans="1:20" ht="14.4" x14ac:dyDescent="0.3">
      <c r="A4298" s="3" t="s">
        <v>175</v>
      </c>
      <c r="B4298" s="3" t="s">
        <v>176</v>
      </c>
      <c r="C4298" s="3">
        <v>55.372999999999998</v>
      </c>
      <c r="D4298" s="3">
        <v>25.971</v>
      </c>
      <c r="E4298" s="9">
        <v>45932</v>
      </c>
      <c r="F4298" s="3" t="s">
        <v>47</v>
      </c>
      <c r="G4298" s="25" t="s">
        <v>102</v>
      </c>
      <c r="H4298" s="3">
        <v>14</v>
      </c>
      <c r="I4298" s="3">
        <v>20</v>
      </c>
      <c r="J4298" s="3">
        <v>20</v>
      </c>
      <c r="K4298" s="3" t="s">
        <v>5</v>
      </c>
      <c r="L4298" s="3">
        <v>11</v>
      </c>
      <c r="N4298" s="3">
        <v>84</v>
      </c>
      <c r="O4298" s="3">
        <v>6</v>
      </c>
      <c r="P4298" s="28">
        <f>N4298/O4298</f>
        <v>14</v>
      </c>
      <c r="Q4298" s="5">
        <v>11</v>
      </c>
      <c r="R4298" s="2"/>
      <c r="S4298" s="55">
        <f>O4298/J4298*40</f>
        <v>12</v>
      </c>
      <c r="T4298" s="55">
        <f>N4298/J4298*40</f>
        <v>168</v>
      </c>
    </row>
    <row r="4299" spans="1:20" ht="14.4" x14ac:dyDescent="0.3">
      <c r="A4299" s="3" t="s">
        <v>175</v>
      </c>
      <c r="B4299" s="3" t="s">
        <v>176</v>
      </c>
      <c r="C4299" s="3">
        <v>55.372999999999998</v>
      </c>
      <c r="D4299" s="3">
        <v>25.971</v>
      </c>
      <c r="E4299" s="9">
        <v>45932</v>
      </c>
      <c r="F4299" s="3" t="s">
        <v>47</v>
      </c>
      <c r="G4299" s="25" t="s">
        <v>102</v>
      </c>
      <c r="H4299" s="3">
        <v>14</v>
      </c>
      <c r="I4299" s="3">
        <v>20</v>
      </c>
      <c r="J4299" s="3">
        <v>20</v>
      </c>
      <c r="K4299" s="3" t="s">
        <v>5</v>
      </c>
      <c r="L4299" s="3">
        <v>13.1</v>
      </c>
      <c r="M4299" s="3">
        <v>10.5</v>
      </c>
      <c r="N4299" s="3">
        <v>21</v>
      </c>
      <c r="O4299" s="3">
        <v>1</v>
      </c>
      <c r="P4299" s="28">
        <f>N4299/O4299</f>
        <v>21</v>
      </c>
      <c r="Q4299" s="5">
        <v>14</v>
      </c>
      <c r="R4299" s="2"/>
      <c r="S4299" s="55">
        <f>O4299/J4299*40</f>
        <v>2</v>
      </c>
      <c r="T4299" s="55">
        <f>N4299/J4299*40</f>
        <v>42</v>
      </c>
    </row>
    <row r="4300" spans="1:20" ht="14.4" x14ac:dyDescent="0.3">
      <c r="A4300" s="3" t="s">
        <v>175</v>
      </c>
      <c r="B4300" s="3" t="s">
        <v>176</v>
      </c>
      <c r="C4300" s="3">
        <v>55.372999999999998</v>
      </c>
      <c r="D4300" s="3">
        <v>25.971</v>
      </c>
      <c r="E4300" s="9">
        <v>45932</v>
      </c>
      <c r="F4300" s="3" t="s">
        <v>47</v>
      </c>
      <c r="G4300" s="25" t="s">
        <v>102</v>
      </c>
      <c r="H4300" s="3">
        <v>14</v>
      </c>
      <c r="I4300" s="3">
        <v>20</v>
      </c>
      <c r="J4300" s="3">
        <v>20</v>
      </c>
      <c r="K4300" s="3" t="s">
        <v>5</v>
      </c>
      <c r="L4300" s="3">
        <v>13.5</v>
      </c>
      <c r="M4300" s="3">
        <v>10.9</v>
      </c>
      <c r="N4300" s="3">
        <v>22</v>
      </c>
      <c r="O4300" s="3">
        <v>1</v>
      </c>
      <c r="P4300" s="28">
        <f>N4300/O4300</f>
        <v>22</v>
      </c>
      <c r="Q4300" s="5">
        <v>14</v>
      </c>
      <c r="R4300" s="2"/>
      <c r="S4300" s="55">
        <f>O4300/J4300*40</f>
        <v>2</v>
      </c>
      <c r="T4300" s="55">
        <f>N4300/J4300*40</f>
        <v>44</v>
      </c>
    </row>
    <row r="4301" spans="1:20" ht="14.4" x14ac:dyDescent="0.3">
      <c r="A4301" s="3" t="s">
        <v>175</v>
      </c>
      <c r="B4301" s="3" t="s">
        <v>176</v>
      </c>
      <c r="C4301" s="3">
        <v>55.372999999999998</v>
      </c>
      <c r="D4301" s="3">
        <v>25.971</v>
      </c>
      <c r="E4301" s="9">
        <v>45932</v>
      </c>
      <c r="F4301" s="3" t="s">
        <v>47</v>
      </c>
      <c r="G4301" s="25" t="s">
        <v>102</v>
      </c>
      <c r="H4301" s="3">
        <v>14</v>
      </c>
      <c r="I4301" s="3">
        <v>20</v>
      </c>
      <c r="J4301" s="3">
        <v>20</v>
      </c>
      <c r="K4301" s="3" t="s">
        <v>5</v>
      </c>
      <c r="L4301" s="3">
        <v>13</v>
      </c>
      <c r="M4301" s="3">
        <v>10.4</v>
      </c>
      <c r="N4301" s="3">
        <v>19</v>
      </c>
      <c r="O4301" s="3">
        <v>1</v>
      </c>
      <c r="P4301" s="28">
        <f>N4301/O4301</f>
        <v>19</v>
      </c>
      <c r="Q4301" s="5">
        <v>14</v>
      </c>
      <c r="R4301" s="2"/>
      <c r="S4301" s="55">
        <f>O4301/J4301*40</f>
        <v>2</v>
      </c>
      <c r="T4301" s="55">
        <f>N4301/J4301*40</f>
        <v>38</v>
      </c>
    </row>
    <row r="4302" spans="1:20" ht="14.4" x14ac:dyDescent="0.3">
      <c r="A4302" s="3" t="s">
        <v>175</v>
      </c>
      <c r="B4302" s="3" t="s">
        <v>176</v>
      </c>
      <c r="C4302" s="3">
        <v>55.372999999999998</v>
      </c>
      <c r="D4302" s="3">
        <v>25.971</v>
      </c>
      <c r="E4302" s="9">
        <v>45932</v>
      </c>
      <c r="F4302" s="3" t="s">
        <v>47</v>
      </c>
      <c r="G4302" s="25" t="s">
        <v>102</v>
      </c>
      <c r="H4302" s="3">
        <v>14</v>
      </c>
      <c r="I4302" s="3">
        <v>20</v>
      </c>
      <c r="J4302" s="3">
        <v>20</v>
      </c>
      <c r="K4302" s="3" t="s">
        <v>5</v>
      </c>
      <c r="L4302" s="3">
        <v>14.2</v>
      </c>
      <c r="M4302" s="3">
        <v>11.4</v>
      </c>
      <c r="N4302" s="3">
        <v>25</v>
      </c>
      <c r="O4302" s="3">
        <v>1</v>
      </c>
      <c r="P4302" s="28">
        <f>N4302/O4302</f>
        <v>25</v>
      </c>
      <c r="Q4302" s="5">
        <v>14</v>
      </c>
      <c r="R4302" s="2"/>
      <c r="S4302" s="55">
        <f>O4302/J4302*40</f>
        <v>2</v>
      </c>
      <c r="T4302" s="55">
        <f>N4302/J4302*40</f>
        <v>50</v>
      </c>
    </row>
    <row r="4303" spans="1:20" ht="14.4" x14ac:dyDescent="0.3">
      <c r="A4303" s="3" t="s">
        <v>175</v>
      </c>
      <c r="B4303" s="3" t="s">
        <v>176</v>
      </c>
      <c r="C4303" s="3">
        <v>55.372999999999998</v>
      </c>
      <c r="D4303" s="3">
        <v>25.971</v>
      </c>
      <c r="E4303" s="9">
        <v>45933</v>
      </c>
      <c r="F4303" s="3" t="s">
        <v>50</v>
      </c>
      <c r="G4303" s="25" t="s">
        <v>177</v>
      </c>
      <c r="H4303" s="3">
        <v>60</v>
      </c>
      <c r="I4303" s="3">
        <v>60</v>
      </c>
      <c r="J4303" s="3">
        <v>80</v>
      </c>
      <c r="K4303" s="3" t="s">
        <v>14</v>
      </c>
      <c r="L4303" s="3">
        <v>42.7</v>
      </c>
      <c r="M4303" s="3">
        <v>34.5</v>
      </c>
      <c r="N4303" s="3">
        <v>820</v>
      </c>
      <c r="O4303" s="3">
        <v>1</v>
      </c>
      <c r="P4303" s="28">
        <f>N4303/O4303</f>
        <v>820</v>
      </c>
      <c r="Q4303" s="5">
        <v>44</v>
      </c>
      <c r="R4303" s="2" t="s">
        <v>49</v>
      </c>
      <c r="S4303" s="55">
        <f>O4303/J4303*40</f>
        <v>0.5</v>
      </c>
      <c r="T4303" s="55">
        <f>N4303/J4303*40</f>
        <v>410</v>
      </c>
    </row>
    <row r="4304" spans="1:20" ht="14.4" x14ac:dyDescent="0.3">
      <c r="A4304" s="3" t="s">
        <v>175</v>
      </c>
      <c r="B4304" s="3" t="s">
        <v>176</v>
      </c>
      <c r="C4304" s="3">
        <v>55.372999999999998</v>
      </c>
      <c r="D4304" s="3">
        <v>25.971</v>
      </c>
      <c r="E4304" s="9">
        <v>45933</v>
      </c>
      <c r="F4304" s="3" t="s">
        <v>50</v>
      </c>
      <c r="G4304" s="25" t="s">
        <v>177</v>
      </c>
      <c r="H4304" s="3">
        <v>60</v>
      </c>
      <c r="I4304" s="3">
        <v>60</v>
      </c>
      <c r="J4304" s="3">
        <v>80</v>
      </c>
      <c r="K4304" s="3" t="s">
        <v>14</v>
      </c>
      <c r="L4304" s="3">
        <v>35.200000000000003</v>
      </c>
      <c r="M4304" s="3">
        <v>28</v>
      </c>
      <c r="N4304" s="3">
        <v>572</v>
      </c>
      <c r="O4304" s="3">
        <v>1</v>
      </c>
      <c r="P4304" s="28">
        <f>N4304/O4304</f>
        <v>572</v>
      </c>
      <c r="Q4304" s="5">
        <v>36</v>
      </c>
      <c r="R4304" s="2" t="s">
        <v>32</v>
      </c>
      <c r="S4304" s="55">
        <f>O4304/J4304*40</f>
        <v>0.5</v>
      </c>
      <c r="T4304" s="55">
        <f>N4304/J4304*40</f>
        <v>286</v>
      </c>
    </row>
    <row r="4305" spans="1:20" ht="14.4" x14ac:dyDescent="0.3">
      <c r="A4305" s="3" t="s">
        <v>175</v>
      </c>
      <c r="B4305" s="3" t="s">
        <v>176</v>
      </c>
      <c r="C4305" s="3">
        <v>55.372999999999998</v>
      </c>
      <c r="D4305" s="3">
        <v>25.971</v>
      </c>
      <c r="E4305" s="9">
        <v>45933</v>
      </c>
      <c r="F4305" s="3" t="s">
        <v>50</v>
      </c>
      <c r="G4305" s="25" t="s">
        <v>177</v>
      </c>
      <c r="H4305" s="3">
        <v>60</v>
      </c>
      <c r="I4305" s="3">
        <v>60</v>
      </c>
      <c r="J4305" s="3">
        <v>80</v>
      </c>
      <c r="K4305" s="3" t="s">
        <v>14</v>
      </c>
      <c r="L4305" s="3">
        <v>47.6</v>
      </c>
      <c r="M4305" s="3">
        <v>38.5</v>
      </c>
      <c r="N4305" s="3">
        <v>1312</v>
      </c>
      <c r="O4305" s="3">
        <v>1</v>
      </c>
      <c r="P4305" s="28">
        <f>N4305/O4305</f>
        <v>1312</v>
      </c>
      <c r="Q4305" s="5">
        <v>49</v>
      </c>
      <c r="R4305" s="2" t="s">
        <v>51</v>
      </c>
      <c r="S4305" s="55">
        <f>O4305/J4305*40</f>
        <v>0.5</v>
      </c>
      <c r="T4305" s="55">
        <f>N4305/J4305*40</f>
        <v>656</v>
      </c>
    </row>
    <row r="4306" spans="1:20" ht="14.4" x14ac:dyDescent="0.3">
      <c r="A4306" s="3" t="s">
        <v>175</v>
      </c>
      <c r="B4306" s="3" t="s">
        <v>176</v>
      </c>
      <c r="C4306" s="3">
        <v>55.372999999999998</v>
      </c>
      <c r="D4306" s="3">
        <v>25.971</v>
      </c>
      <c r="E4306" s="9">
        <v>45933</v>
      </c>
      <c r="F4306" s="3" t="s">
        <v>50</v>
      </c>
      <c r="G4306" s="25" t="s">
        <v>177</v>
      </c>
      <c r="H4306" s="3">
        <v>60</v>
      </c>
      <c r="I4306" s="3">
        <v>60</v>
      </c>
      <c r="J4306" s="3">
        <v>80</v>
      </c>
      <c r="K4306" s="3" t="s">
        <v>14</v>
      </c>
      <c r="L4306" s="3">
        <v>39.9</v>
      </c>
      <c r="M4306" s="3">
        <v>31.9</v>
      </c>
      <c r="N4306" s="3">
        <v>756</v>
      </c>
      <c r="O4306" s="3">
        <v>1</v>
      </c>
      <c r="P4306" s="28">
        <f>N4306/O4306</f>
        <v>756</v>
      </c>
      <c r="Q4306" s="5">
        <v>39</v>
      </c>
      <c r="R4306" s="2" t="s">
        <v>49</v>
      </c>
      <c r="S4306" s="55">
        <f>O4306/J4306*40</f>
        <v>0.5</v>
      </c>
      <c r="T4306" s="55">
        <f>N4306/J4306*40</f>
        <v>378</v>
      </c>
    </row>
    <row r="4307" spans="1:20" ht="14.4" x14ac:dyDescent="0.3">
      <c r="A4307" s="3" t="s">
        <v>175</v>
      </c>
      <c r="B4307" s="3" t="s">
        <v>176</v>
      </c>
      <c r="C4307" s="3">
        <v>55.372999999999998</v>
      </c>
      <c r="D4307" s="3">
        <v>25.971</v>
      </c>
      <c r="E4307" s="9">
        <v>45933</v>
      </c>
      <c r="F4307" s="3" t="s">
        <v>50</v>
      </c>
      <c r="G4307" s="25" t="s">
        <v>177</v>
      </c>
      <c r="H4307" s="3">
        <v>60</v>
      </c>
      <c r="I4307" s="3">
        <v>60</v>
      </c>
      <c r="J4307" s="3">
        <v>80</v>
      </c>
      <c r="K4307" s="3" t="s">
        <v>3</v>
      </c>
      <c r="L4307" s="3">
        <v>42.5</v>
      </c>
      <c r="M4307" s="3">
        <v>37.5</v>
      </c>
      <c r="N4307" s="3">
        <v>1110</v>
      </c>
      <c r="O4307" s="3">
        <v>1</v>
      </c>
      <c r="P4307" s="28">
        <f>N4307/O4307</f>
        <v>1110</v>
      </c>
      <c r="Q4307" s="5">
        <v>44</v>
      </c>
      <c r="R4307" s="2" t="s">
        <v>82</v>
      </c>
      <c r="S4307" s="55">
        <f>O4307/J4307*40</f>
        <v>0.5</v>
      </c>
      <c r="T4307" s="55">
        <f>N4307/J4307*40</f>
        <v>555</v>
      </c>
    </row>
    <row r="4308" spans="1:20" ht="14.4" x14ac:dyDescent="0.3">
      <c r="A4308" s="3" t="s">
        <v>175</v>
      </c>
      <c r="B4308" s="3" t="s">
        <v>176</v>
      </c>
      <c r="C4308" s="3">
        <v>55.372999999999998</v>
      </c>
      <c r="D4308" s="3">
        <v>25.971</v>
      </c>
      <c r="E4308" s="9">
        <v>45933</v>
      </c>
      <c r="F4308" s="3" t="s">
        <v>50</v>
      </c>
      <c r="G4308" s="25" t="s">
        <v>177</v>
      </c>
      <c r="H4308" s="3">
        <v>60</v>
      </c>
      <c r="I4308" s="3">
        <v>60</v>
      </c>
      <c r="J4308" s="3">
        <v>80</v>
      </c>
      <c r="K4308" s="3" t="s">
        <v>3</v>
      </c>
      <c r="L4308" s="3">
        <v>38.5</v>
      </c>
      <c r="M4308" s="3">
        <v>33.200000000000003</v>
      </c>
      <c r="N4308" s="3">
        <v>751</v>
      </c>
      <c r="O4308" s="3">
        <v>1</v>
      </c>
      <c r="P4308" s="28">
        <f>N4308/O4308</f>
        <v>751</v>
      </c>
      <c r="Q4308" s="5">
        <v>39</v>
      </c>
      <c r="R4308" s="2" t="s">
        <v>54</v>
      </c>
      <c r="S4308" s="55">
        <f>O4308/J4308*40</f>
        <v>0.5</v>
      </c>
      <c r="T4308" s="55">
        <f>N4308/J4308*40</f>
        <v>375.5</v>
      </c>
    </row>
    <row r="4309" spans="1:20" ht="14.4" x14ac:dyDescent="0.3">
      <c r="A4309" s="3" t="s">
        <v>175</v>
      </c>
      <c r="B4309" s="3" t="s">
        <v>176</v>
      </c>
      <c r="C4309" s="3">
        <v>55.372999999999998</v>
      </c>
      <c r="D4309" s="3">
        <v>25.971</v>
      </c>
      <c r="E4309" s="9">
        <v>45933</v>
      </c>
      <c r="F4309" s="3" t="s">
        <v>50</v>
      </c>
      <c r="G4309" s="25" t="s">
        <v>177</v>
      </c>
      <c r="H4309" s="3">
        <v>60</v>
      </c>
      <c r="I4309" s="3">
        <v>60</v>
      </c>
      <c r="J4309" s="3">
        <v>80</v>
      </c>
      <c r="K4309" s="3" t="s">
        <v>3</v>
      </c>
      <c r="L4309" s="3">
        <v>38.200000000000003</v>
      </c>
      <c r="M4309" s="3">
        <v>33.5</v>
      </c>
      <c r="N4309" s="3">
        <v>865</v>
      </c>
      <c r="O4309" s="3">
        <v>1</v>
      </c>
      <c r="P4309" s="28">
        <f>N4309/O4309</f>
        <v>865</v>
      </c>
      <c r="Q4309" s="5">
        <v>39</v>
      </c>
      <c r="R4309" s="2" t="s">
        <v>54</v>
      </c>
      <c r="S4309" s="55">
        <f>O4309/J4309*40</f>
        <v>0.5</v>
      </c>
      <c r="T4309" s="55">
        <f>N4309/J4309*40</f>
        <v>432.5</v>
      </c>
    </row>
    <row r="4310" spans="1:20" ht="14.4" x14ac:dyDescent="0.3">
      <c r="A4310" s="3" t="s">
        <v>175</v>
      </c>
      <c r="B4310" s="3" t="s">
        <v>176</v>
      </c>
      <c r="C4310" s="3">
        <v>55.372999999999998</v>
      </c>
      <c r="D4310" s="3">
        <v>25.971</v>
      </c>
      <c r="E4310" s="9">
        <v>45933</v>
      </c>
      <c r="F4310" s="3" t="s">
        <v>50</v>
      </c>
      <c r="G4310" s="25" t="s">
        <v>177</v>
      </c>
      <c r="H4310" s="3">
        <v>50</v>
      </c>
      <c r="I4310" s="3">
        <v>60</v>
      </c>
      <c r="J4310" s="3">
        <v>80</v>
      </c>
      <c r="K4310" s="3" t="s">
        <v>56</v>
      </c>
      <c r="P4310" s="28" t="e">
        <f>N4310/O4310</f>
        <v>#DIV/0!</v>
      </c>
      <c r="Q4310" s="5" t="s">
        <v>57</v>
      </c>
      <c r="R4310" s="2"/>
      <c r="S4310" s="55">
        <f>O4310/J4310*40</f>
        <v>0</v>
      </c>
      <c r="T4310" s="55">
        <f>N4310/J4310*40</f>
        <v>0</v>
      </c>
    </row>
    <row r="4311" spans="1:20" ht="14.4" x14ac:dyDescent="0.3">
      <c r="A4311" s="3" t="s">
        <v>175</v>
      </c>
      <c r="B4311" s="3" t="s">
        <v>176</v>
      </c>
      <c r="C4311" s="3">
        <v>55.372999999999998</v>
      </c>
      <c r="D4311" s="3">
        <v>25.971</v>
      </c>
      <c r="E4311" s="9">
        <v>45933</v>
      </c>
      <c r="F4311" s="3" t="s">
        <v>47</v>
      </c>
      <c r="G4311" s="25" t="s">
        <v>178</v>
      </c>
      <c r="H4311" s="3" t="s">
        <v>72</v>
      </c>
      <c r="I4311" s="3">
        <v>20</v>
      </c>
      <c r="J4311" s="3">
        <v>180</v>
      </c>
      <c r="K4311" s="3" t="s">
        <v>137</v>
      </c>
      <c r="L4311" s="3">
        <v>20.5</v>
      </c>
      <c r="M4311" s="3">
        <v>17.2</v>
      </c>
      <c r="N4311" s="3">
        <v>57</v>
      </c>
      <c r="O4311" s="3">
        <v>1</v>
      </c>
      <c r="P4311" s="28">
        <f>N4311/O4311</f>
        <v>57</v>
      </c>
      <c r="Q4311" s="5">
        <v>21</v>
      </c>
      <c r="R4311" s="2" t="s">
        <v>28</v>
      </c>
      <c r="S4311" s="55">
        <f>O4311/J4311*40</f>
        <v>0.22222222222222224</v>
      </c>
      <c r="T4311" s="55">
        <f>N4311/J4311*40</f>
        <v>12.666666666666666</v>
      </c>
    </row>
    <row r="4312" spans="1:20" ht="14.4" x14ac:dyDescent="0.3">
      <c r="A4312" s="3" t="s">
        <v>175</v>
      </c>
      <c r="B4312" s="3" t="s">
        <v>176</v>
      </c>
      <c r="C4312" s="3">
        <v>55.372999999999998</v>
      </c>
      <c r="D4312" s="3">
        <v>25.971</v>
      </c>
      <c r="E4312" s="9">
        <v>45933</v>
      </c>
      <c r="F4312" s="3" t="s">
        <v>47</v>
      </c>
      <c r="G4312" s="25" t="s">
        <v>178</v>
      </c>
      <c r="H4312" s="3" t="s">
        <v>72</v>
      </c>
      <c r="I4312" s="3">
        <v>20</v>
      </c>
      <c r="J4312" s="3">
        <v>180</v>
      </c>
      <c r="K4312" s="3" t="s">
        <v>137</v>
      </c>
      <c r="L4312" s="3">
        <v>20.6</v>
      </c>
      <c r="M4312" s="3">
        <v>17.5</v>
      </c>
      <c r="N4312" s="3">
        <v>55</v>
      </c>
      <c r="O4312" s="3">
        <v>1</v>
      </c>
      <c r="P4312" s="28">
        <f>N4312/O4312</f>
        <v>55</v>
      </c>
      <c r="Q4312" s="5">
        <v>21</v>
      </c>
      <c r="R4312" s="2" t="s">
        <v>28</v>
      </c>
      <c r="S4312" s="55">
        <f>O4312/J4312*40</f>
        <v>0.22222222222222224</v>
      </c>
      <c r="T4312" s="55">
        <f>N4312/J4312*40</f>
        <v>12.222222222222223</v>
      </c>
    </row>
    <row r="4313" spans="1:20" ht="14.4" x14ac:dyDescent="0.3">
      <c r="A4313" s="3" t="s">
        <v>175</v>
      </c>
      <c r="B4313" s="3" t="s">
        <v>176</v>
      </c>
      <c r="C4313" s="3">
        <v>55.372999999999998</v>
      </c>
      <c r="D4313" s="3">
        <v>25.971</v>
      </c>
      <c r="E4313" s="9">
        <v>45933</v>
      </c>
      <c r="F4313" s="3" t="s">
        <v>47</v>
      </c>
      <c r="G4313" s="25" t="s">
        <v>178</v>
      </c>
      <c r="H4313" s="3" t="s">
        <v>72</v>
      </c>
      <c r="I4313" s="3">
        <v>20</v>
      </c>
      <c r="J4313" s="3">
        <v>180</v>
      </c>
      <c r="K4313" s="3" t="s">
        <v>137</v>
      </c>
      <c r="L4313" s="3">
        <v>20</v>
      </c>
      <c r="M4313" s="3">
        <v>17</v>
      </c>
      <c r="N4313" s="3">
        <v>52</v>
      </c>
      <c r="O4313" s="3">
        <v>1</v>
      </c>
      <c r="P4313" s="28">
        <f>N4313/O4313</f>
        <v>52</v>
      </c>
      <c r="Q4313" s="5">
        <v>21</v>
      </c>
      <c r="R4313" s="2" t="s">
        <v>28</v>
      </c>
      <c r="S4313" s="55">
        <f>O4313/J4313*40</f>
        <v>0.22222222222222224</v>
      </c>
      <c r="T4313" s="55">
        <f>N4313/J4313*40</f>
        <v>11.555555555555554</v>
      </c>
    </row>
    <row r="4314" spans="1:20" ht="14.4" x14ac:dyDescent="0.3">
      <c r="A4314" s="3" t="s">
        <v>175</v>
      </c>
      <c r="B4314" s="3" t="s">
        <v>176</v>
      </c>
      <c r="C4314" s="3">
        <v>55.372999999999998</v>
      </c>
      <c r="D4314" s="3">
        <v>25.971</v>
      </c>
      <c r="E4314" s="9">
        <v>45933</v>
      </c>
      <c r="F4314" s="3" t="s">
        <v>47</v>
      </c>
      <c r="G4314" s="25" t="s">
        <v>178</v>
      </c>
      <c r="H4314" s="3" t="s">
        <v>73</v>
      </c>
      <c r="I4314" s="3">
        <v>20</v>
      </c>
      <c r="J4314" s="3">
        <v>20</v>
      </c>
      <c r="K4314" s="3" t="s">
        <v>56</v>
      </c>
      <c r="P4314" s="28" t="e">
        <f>N4314/O4314</f>
        <v>#DIV/0!</v>
      </c>
      <c r="Q4314" s="5" t="s">
        <v>57</v>
      </c>
      <c r="R4314" s="2"/>
      <c r="S4314" s="55">
        <f>O4314/J4314*40</f>
        <v>0</v>
      </c>
      <c r="T4314" s="55">
        <f>N4314/J4314*40</f>
        <v>0</v>
      </c>
    </row>
    <row r="4315" spans="1:20" ht="14.4" x14ac:dyDescent="0.3">
      <c r="A4315" s="3" t="s">
        <v>175</v>
      </c>
      <c r="B4315" s="3" t="s">
        <v>176</v>
      </c>
      <c r="C4315" s="3">
        <v>55.372999999999998</v>
      </c>
      <c r="D4315" s="3">
        <v>25.971</v>
      </c>
      <c r="E4315" s="9">
        <v>45933</v>
      </c>
      <c r="F4315" s="3" t="s">
        <v>47</v>
      </c>
      <c r="G4315" s="25" t="s">
        <v>178</v>
      </c>
      <c r="H4315" s="3" t="s">
        <v>74</v>
      </c>
      <c r="I4315" s="3">
        <v>20</v>
      </c>
      <c r="J4315" s="3">
        <v>20</v>
      </c>
      <c r="K4315" s="3" t="s">
        <v>56</v>
      </c>
      <c r="P4315" s="28" t="e">
        <f>N4315/O4315</f>
        <v>#DIV/0!</v>
      </c>
      <c r="Q4315" s="5" t="s">
        <v>57</v>
      </c>
      <c r="R4315" s="2"/>
      <c r="S4315" s="55">
        <f>O4315/J4315*40</f>
        <v>0</v>
      </c>
      <c r="T4315" s="55">
        <f>N4315/J4315*40</f>
        <v>0</v>
      </c>
    </row>
    <row r="4316" spans="1:20" ht="14.4" x14ac:dyDescent="0.3">
      <c r="A4316" s="3" t="s">
        <v>175</v>
      </c>
      <c r="B4316" s="3" t="s">
        <v>176</v>
      </c>
      <c r="C4316" s="3">
        <v>55.372999999999998</v>
      </c>
      <c r="D4316" s="3">
        <v>25.971</v>
      </c>
      <c r="E4316" s="9">
        <v>45933</v>
      </c>
      <c r="F4316" s="3" t="s">
        <v>47</v>
      </c>
      <c r="G4316" s="25" t="s">
        <v>178</v>
      </c>
      <c r="H4316" s="3" t="s">
        <v>75</v>
      </c>
      <c r="I4316" s="3">
        <v>20</v>
      </c>
      <c r="J4316" s="3">
        <v>20</v>
      </c>
      <c r="K4316" s="3" t="s">
        <v>56</v>
      </c>
      <c r="P4316" s="28" t="e">
        <f>N4316/O4316</f>
        <v>#DIV/0!</v>
      </c>
      <c r="Q4316" s="5" t="s">
        <v>57</v>
      </c>
      <c r="R4316" s="2"/>
      <c r="S4316" s="55">
        <f>O4316/J4316*40</f>
        <v>0</v>
      </c>
      <c r="T4316" s="55">
        <f>N4316/J4316*40</f>
        <v>0</v>
      </c>
    </row>
    <row r="4317" spans="1:20" ht="14.4" x14ac:dyDescent="0.3">
      <c r="A4317" s="3" t="s">
        <v>175</v>
      </c>
      <c r="B4317" s="3" t="s">
        <v>176</v>
      </c>
      <c r="C4317" s="3">
        <v>55.372999999999998</v>
      </c>
      <c r="D4317" s="3">
        <v>25.971</v>
      </c>
      <c r="E4317" s="9">
        <v>45933</v>
      </c>
      <c r="F4317" s="3" t="s">
        <v>47</v>
      </c>
      <c r="G4317" s="25" t="s">
        <v>178</v>
      </c>
      <c r="H4317" s="3" t="s">
        <v>76</v>
      </c>
      <c r="I4317" s="3">
        <v>20</v>
      </c>
      <c r="J4317" s="3">
        <v>20</v>
      </c>
      <c r="K4317" s="3" t="s">
        <v>56</v>
      </c>
      <c r="P4317" s="28" t="e">
        <f>N4317/O4317</f>
        <v>#DIV/0!</v>
      </c>
      <c r="Q4317" s="5" t="s">
        <v>57</v>
      </c>
      <c r="R4317" s="2"/>
      <c r="S4317" s="55">
        <f>O4317/J4317*40</f>
        <v>0</v>
      </c>
      <c r="T4317" s="55">
        <f>N4317/J4317*40</f>
        <v>0</v>
      </c>
    </row>
    <row r="4318" spans="1:20" ht="14.4" x14ac:dyDescent="0.3">
      <c r="A4318" s="3" t="s">
        <v>175</v>
      </c>
      <c r="B4318" s="3" t="s">
        <v>176</v>
      </c>
      <c r="C4318" s="3">
        <v>55.372999999999998</v>
      </c>
      <c r="D4318" s="3">
        <v>25.971</v>
      </c>
      <c r="E4318" s="9">
        <v>45933</v>
      </c>
      <c r="F4318" s="3" t="s">
        <v>47</v>
      </c>
      <c r="G4318" s="25" t="s">
        <v>178</v>
      </c>
      <c r="H4318" s="3" t="s">
        <v>77</v>
      </c>
      <c r="I4318" s="3">
        <v>20</v>
      </c>
      <c r="J4318" s="3">
        <v>20</v>
      </c>
      <c r="K4318" s="3" t="s">
        <v>56</v>
      </c>
      <c r="P4318" s="28" t="e">
        <f>N4318/O4318</f>
        <v>#DIV/0!</v>
      </c>
      <c r="Q4318" s="5" t="s">
        <v>57</v>
      </c>
      <c r="R4318" s="2"/>
      <c r="S4318" s="55">
        <f>O4318/J4318*40</f>
        <v>0</v>
      </c>
      <c r="T4318" s="55">
        <f>N4318/J4318*40</f>
        <v>0</v>
      </c>
    </row>
    <row r="4319" spans="1:20" ht="14.4" x14ac:dyDescent="0.3">
      <c r="A4319" s="3" t="s">
        <v>175</v>
      </c>
      <c r="B4319" s="3" t="s">
        <v>176</v>
      </c>
      <c r="C4319" s="3">
        <v>55.372999999999998</v>
      </c>
      <c r="D4319" s="3">
        <v>25.971</v>
      </c>
      <c r="E4319" s="9">
        <v>45933</v>
      </c>
      <c r="F4319" s="3" t="s">
        <v>47</v>
      </c>
      <c r="G4319" s="25" t="s">
        <v>178</v>
      </c>
      <c r="H4319" s="3" t="s">
        <v>78</v>
      </c>
      <c r="I4319" s="3">
        <v>20</v>
      </c>
      <c r="J4319" s="3">
        <v>20</v>
      </c>
      <c r="K4319" s="3" t="s">
        <v>56</v>
      </c>
      <c r="P4319" s="28" t="e">
        <f>N4319/O4319</f>
        <v>#DIV/0!</v>
      </c>
      <c r="Q4319" s="5" t="s">
        <v>57</v>
      </c>
      <c r="R4319" s="2"/>
      <c r="S4319" s="55">
        <f>O4319/J4319*40</f>
        <v>0</v>
      </c>
      <c r="T4319" s="55">
        <f>N4319/J4319*40</f>
        <v>0</v>
      </c>
    </row>
    <row r="4320" spans="1:20" ht="14.4" x14ac:dyDescent="0.3">
      <c r="A4320" s="3" t="s">
        <v>175</v>
      </c>
      <c r="B4320" s="3" t="s">
        <v>176</v>
      </c>
      <c r="C4320" s="3">
        <v>55.372999999999998</v>
      </c>
      <c r="D4320" s="3">
        <v>25.971</v>
      </c>
      <c r="E4320" s="9">
        <v>45933</v>
      </c>
      <c r="F4320" s="3" t="s">
        <v>86</v>
      </c>
      <c r="G4320" s="3" t="s">
        <v>179</v>
      </c>
      <c r="H4320" s="3" t="s">
        <v>72</v>
      </c>
      <c r="I4320" s="3">
        <v>60</v>
      </c>
      <c r="J4320" s="3">
        <v>180</v>
      </c>
      <c r="K4320" s="3" t="s">
        <v>137</v>
      </c>
      <c r="L4320" s="3">
        <v>19.100000000000001</v>
      </c>
      <c r="M4320" s="3">
        <v>16</v>
      </c>
      <c r="N4320" s="3">
        <v>48</v>
      </c>
      <c r="O4320" s="3">
        <v>1</v>
      </c>
      <c r="P4320" s="28">
        <f>N4320/O4320</f>
        <v>48</v>
      </c>
      <c r="Q4320" s="5">
        <v>19</v>
      </c>
      <c r="R4320" s="2" t="s">
        <v>28</v>
      </c>
      <c r="S4320" s="55">
        <f>O4320/J4320*40</f>
        <v>0.22222222222222224</v>
      </c>
      <c r="T4320" s="55">
        <f>N4320/J4320*40</f>
        <v>10.666666666666666</v>
      </c>
    </row>
    <row r="4321" spans="1:20" ht="14.4" x14ac:dyDescent="0.3">
      <c r="A4321" s="3" t="s">
        <v>175</v>
      </c>
      <c r="B4321" s="3" t="s">
        <v>176</v>
      </c>
      <c r="C4321" s="3">
        <v>55.372999999999998</v>
      </c>
      <c r="D4321" s="3">
        <v>25.971</v>
      </c>
      <c r="E4321" s="9">
        <v>45933</v>
      </c>
      <c r="F4321" s="3" t="s">
        <v>86</v>
      </c>
      <c r="G4321" s="3" t="s">
        <v>179</v>
      </c>
      <c r="H4321" s="3" t="s">
        <v>72</v>
      </c>
      <c r="I4321" s="3">
        <v>60</v>
      </c>
      <c r="J4321" s="3">
        <v>180</v>
      </c>
      <c r="K4321" s="3" t="s">
        <v>137</v>
      </c>
      <c r="L4321" s="3">
        <v>19.100000000000001</v>
      </c>
      <c r="M4321" s="3">
        <v>16</v>
      </c>
      <c r="N4321" s="3">
        <v>47</v>
      </c>
      <c r="O4321" s="3">
        <v>1</v>
      </c>
      <c r="P4321" s="28">
        <f>N4321/O4321</f>
        <v>47</v>
      </c>
      <c r="Q4321" s="5">
        <v>19</v>
      </c>
      <c r="R4321" s="2" t="s">
        <v>28</v>
      </c>
      <c r="S4321" s="55">
        <f>O4321/J4321*40</f>
        <v>0.22222222222222224</v>
      </c>
      <c r="T4321" s="55">
        <f>N4321/J4321*40</f>
        <v>10.444444444444445</v>
      </c>
    </row>
    <row r="4322" spans="1:20" ht="14.4" x14ac:dyDescent="0.3">
      <c r="A4322" s="3" t="s">
        <v>175</v>
      </c>
      <c r="B4322" s="3" t="s">
        <v>176</v>
      </c>
      <c r="C4322" s="3">
        <v>55.372999999999998</v>
      </c>
      <c r="D4322" s="3">
        <v>25.971</v>
      </c>
      <c r="E4322" s="9">
        <v>45933</v>
      </c>
      <c r="F4322" s="3" t="s">
        <v>86</v>
      </c>
      <c r="G4322" s="3" t="s">
        <v>179</v>
      </c>
      <c r="H4322" s="3" t="s">
        <v>72</v>
      </c>
      <c r="I4322" s="3">
        <v>60</v>
      </c>
      <c r="J4322" s="3">
        <v>180</v>
      </c>
      <c r="K4322" s="3" t="s">
        <v>137</v>
      </c>
      <c r="L4322" s="3">
        <v>19.600000000000001</v>
      </c>
      <c r="M4322" s="3">
        <v>16.5</v>
      </c>
      <c r="N4322" s="3">
        <v>52</v>
      </c>
      <c r="O4322" s="3">
        <v>1</v>
      </c>
      <c r="P4322" s="28">
        <f>N4322/O4322</f>
        <v>52</v>
      </c>
      <c r="Q4322" s="5">
        <v>19</v>
      </c>
      <c r="R4322" s="2" t="s">
        <v>28</v>
      </c>
      <c r="S4322" s="55">
        <f>O4322/J4322*40</f>
        <v>0.22222222222222224</v>
      </c>
      <c r="T4322" s="55">
        <f>N4322/J4322*40</f>
        <v>11.555555555555554</v>
      </c>
    </row>
    <row r="4323" spans="1:20" ht="14.4" x14ac:dyDescent="0.3">
      <c r="A4323" s="3" t="s">
        <v>175</v>
      </c>
      <c r="B4323" s="3" t="s">
        <v>176</v>
      </c>
      <c r="C4323" s="3">
        <v>55.372999999999998</v>
      </c>
      <c r="D4323" s="3">
        <v>25.971</v>
      </c>
      <c r="E4323" s="9">
        <v>45933</v>
      </c>
      <c r="F4323" s="3" t="s">
        <v>86</v>
      </c>
      <c r="G4323" s="3" t="s">
        <v>179</v>
      </c>
      <c r="H4323" s="3" t="s">
        <v>72</v>
      </c>
      <c r="I4323" s="3">
        <v>60</v>
      </c>
      <c r="J4323" s="3">
        <v>180</v>
      </c>
      <c r="K4323" s="3" t="s">
        <v>137</v>
      </c>
      <c r="L4323" s="3">
        <v>21</v>
      </c>
      <c r="M4323" s="3">
        <v>17.2</v>
      </c>
      <c r="N4323" s="3">
        <v>56</v>
      </c>
      <c r="O4323" s="3">
        <v>1</v>
      </c>
      <c r="P4323" s="28">
        <f>N4323/O4323</f>
        <v>56</v>
      </c>
      <c r="Q4323" s="5">
        <v>21</v>
      </c>
      <c r="R4323" s="2" t="s">
        <v>28</v>
      </c>
      <c r="S4323" s="55">
        <f>O4323/J4323*40</f>
        <v>0.22222222222222224</v>
      </c>
      <c r="T4323" s="55">
        <f>N4323/J4323*40</f>
        <v>12.444444444444445</v>
      </c>
    </row>
    <row r="4324" spans="1:20" ht="14.4" x14ac:dyDescent="0.3">
      <c r="A4324" s="3" t="s">
        <v>175</v>
      </c>
      <c r="B4324" s="3" t="s">
        <v>176</v>
      </c>
      <c r="C4324" s="3">
        <v>55.372999999999998</v>
      </c>
      <c r="D4324" s="3">
        <v>25.971</v>
      </c>
      <c r="E4324" s="9">
        <v>45933</v>
      </c>
      <c r="F4324" s="3" t="s">
        <v>86</v>
      </c>
      <c r="G4324" s="3" t="s">
        <v>179</v>
      </c>
      <c r="H4324" s="3" t="s">
        <v>72</v>
      </c>
      <c r="I4324" s="3">
        <v>60</v>
      </c>
      <c r="J4324" s="3">
        <v>180</v>
      </c>
      <c r="K4324" s="3" t="s">
        <v>137</v>
      </c>
      <c r="L4324" s="3">
        <v>20.5</v>
      </c>
      <c r="M4324" s="3">
        <v>17.100000000000001</v>
      </c>
      <c r="N4324" s="3">
        <v>47</v>
      </c>
      <c r="O4324" s="3">
        <v>1</v>
      </c>
      <c r="P4324" s="28">
        <f>N4324/O4324</f>
        <v>47</v>
      </c>
      <c r="Q4324" s="5">
        <v>21</v>
      </c>
      <c r="R4324" s="2" t="s">
        <v>28</v>
      </c>
      <c r="S4324" s="55">
        <f>O4324/J4324*40</f>
        <v>0.22222222222222224</v>
      </c>
      <c r="T4324" s="55">
        <f>N4324/J4324*40</f>
        <v>10.444444444444445</v>
      </c>
    </row>
    <row r="4325" spans="1:20" ht="14.4" x14ac:dyDescent="0.3">
      <c r="A4325" s="3" t="s">
        <v>175</v>
      </c>
      <c r="B4325" s="3" t="s">
        <v>176</v>
      </c>
      <c r="C4325" s="3">
        <v>55.372999999999998</v>
      </c>
      <c r="D4325" s="3">
        <v>25.971</v>
      </c>
      <c r="E4325" s="9">
        <v>45933</v>
      </c>
      <c r="F4325" s="3" t="s">
        <v>86</v>
      </c>
      <c r="G4325" s="3" t="s">
        <v>179</v>
      </c>
      <c r="H4325" s="3" t="s">
        <v>72</v>
      </c>
      <c r="I4325" s="3">
        <v>60</v>
      </c>
      <c r="J4325" s="3">
        <v>180</v>
      </c>
      <c r="K4325" s="3" t="s">
        <v>137</v>
      </c>
      <c r="L4325" s="3">
        <v>20.7</v>
      </c>
      <c r="M4325" s="3">
        <v>17.2</v>
      </c>
      <c r="N4325" s="3">
        <v>52</v>
      </c>
      <c r="O4325" s="3">
        <v>1</v>
      </c>
      <c r="P4325" s="28">
        <f>N4325/O4325</f>
        <v>52</v>
      </c>
      <c r="Q4325" s="5">
        <v>21</v>
      </c>
      <c r="R4325" s="2" t="s">
        <v>28</v>
      </c>
      <c r="S4325" s="55">
        <f>O4325/J4325*40</f>
        <v>0.22222222222222224</v>
      </c>
      <c r="T4325" s="55">
        <f>N4325/J4325*40</f>
        <v>11.555555555555554</v>
      </c>
    </row>
    <row r="4326" spans="1:20" ht="14.4" x14ac:dyDescent="0.3">
      <c r="A4326" s="3" t="s">
        <v>175</v>
      </c>
      <c r="B4326" s="3" t="s">
        <v>176</v>
      </c>
      <c r="C4326" s="3">
        <v>55.372999999999998</v>
      </c>
      <c r="D4326" s="3">
        <v>25.971</v>
      </c>
      <c r="E4326" s="9">
        <v>45933</v>
      </c>
      <c r="F4326" s="3" t="s">
        <v>86</v>
      </c>
      <c r="G4326" s="3" t="s">
        <v>179</v>
      </c>
      <c r="H4326" s="3" t="s">
        <v>72</v>
      </c>
      <c r="I4326" s="3">
        <v>60</v>
      </c>
      <c r="J4326" s="3">
        <v>180</v>
      </c>
      <c r="K4326" s="3" t="s">
        <v>137</v>
      </c>
      <c r="L4326" s="3">
        <v>21</v>
      </c>
      <c r="M4326" s="3">
        <v>17.3</v>
      </c>
      <c r="N4326" s="3">
        <v>55</v>
      </c>
      <c r="O4326" s="3">
        <v>1</v>
      </c>
      <c r="P4326" s="28">
        <f>N4326/O4326</f>
        <v>55</v>
      </c>
      <c r="Q4326" s="5">
        <v>21</v>
      </c>
      <c r="R4326" s="2" t="s">
        <v>28</v>
      </c>
      <c r="S4326" s="55">
        <f>O4326/J4326*40</f>
        <v>0.22222222222222224</v>
      </c>
      <c r="T4326" s="55">
        <f>N4326/J4326*40</f>
        <v>12.222222222222223</v>
      </c>
    </row>
    <row r="4327" spans="1:20" ht="14.4" x14ac:dyDescent="0.3">
      <c r="A4327" s="3" t="s">
        <v>175</v>
      </c>
      <c r="B4327" s="3" t="s">
        <v>176</v>
      </c>
      <c r="C4327" s="3">
        <v>55.372999999999998</v>
      </c>
      <c r="D4327" s="3">
        <v>25.971</v>
      </c>
      <c r="E4327" s="9">
        <v>45933</v>
      </c>
      <c r="F4327" s="3" t="s">
        <v>86</v>
      </c>
      <c r="G4327" s="3" t="s">
        <v>179</v>
      </c>
      <c r="H4327" s="3" t="s">
        <v>72</v>
      </c>
      <c r="I4327" s="3">
        <v>60</v>
      </c>
      <c r="J4327" s="3">
        <v>180</v>
      </c>
      <c r="K4327" s="3" t="s">
        <v>137</v>
      </c>
      <c r="L4327" s="3">
        <v>20.6</v>
      </c>
      <c r="M4327" s="3">
        <v>17</v>
      </c>
      <c r="N4327" s="3">
        <v>55</v>
      </c>
      <c r="O4327" s="3">
        <v>1</v>
      </c>
      <c r="P4327" s="28">
        <f>N4327/O4327</f>
        <v>55</v>
      </c>
      <c r="Q4327" s="5">
        <v>21</v>
      </c>
      <c r="R4327" s="2" t="s">
        <v>28</v>
      </c>
      <c r="S4327" s="55">
        <f>O4327/J4327*40</f>
        <v>0.22222222222222224</v>
      </c>
      <c r="T4327" s="55">
        <f>N4327/J4327*40</f>
        <v>12.222222222222223</v>
      </c>
    </row>
    <row r="4328" spans="1:20" ht="14.4" x14ac:dyDescent="0.3">
      <c r="A4328" s="3" t="s">
        <v>175</v>
      </c>
      <c r="B4328" s="3" t="s">
        <v>176</v>
      </c>
      <c r="C4328" s="3">
        <v>55.372999999999998</v>
      </c>
      <c r="D4328" s="3">
        <v>25.971</v>
      </c>
      <c r="E4328" s="9">
        <v>45933</v>
      </c>
      <c r="F4328" s="3" t="s">
        <v>86</v>
      </c>
      <c r="G4328" s="3" t="s">
        <v>179</v>
      </c>
      <c r="H4328" s="3" t="s">
        <v>72</v>
      </c>
      <c r="I4328" s="3">
        <v>60</v>
      </c>
      <c r="J4328" s="3">
        <v>180</v>
      </c>
      <c r="K4328" s="3" t="s">
        <v>137</v>
      </c>
      <c r="L4328" s="3">
        <v>19.600000000000001</v>
      </c>
      <c r="M4328" s="3">
        <v>16</v>
      </c>
      <c r="N4328" s="3">
        <v>42</v>
      </c>
      <c r="O4328" s="3">
        <v>1</v>
      </c>
      <c r="P4328" s="28">
        <f>N4328/O4328</f>
        <v>42</v>
      </c>
      <c r="Q4328" s="5">
        <v>19</v>
      </c>
      <c r="R4328" s="2" t="s">
        <v>28</v>
      </c>
      <c r="S4328" s="55">
        <f>O4328/J4328*40</f>
        <v>0.22222222222222224</v>
      </c>
      <c r="T4328" s="55">
        <f>N4328/J4328*40</f>
        <v>9.3333333333333339</v>
      </c>
    </row>
    <row r="4329" spans="1:20" ht="14.4" x14ac:dyDescent="0.3">
      <c r="A4329" s="3" t="s">
        <v>175</v>
      </c>
      <c r="B4329" s="3" t="s">
        <v>176</v>
      </c>
      <c r="C4329" s="3">
        <v>55.372999999999998</v>
      </c>
      <c r="D4329" s="3">
        <v>25.971</v>
      </c>
      <c r="E4329" s="9">
        <v>45933</v>
      </c>
      <c r="F4329" s="3" t="s">
        <v>86</v>
      </c>
      <c r="G4329" s="3" t="s">
        <v>179</v>
      </c>
      <c r="H4329" s="3" t="s">
        <v>72</v>
      </c>
      <c r="I4329" s="3">
        <v>60</v>
      </c>
      <c r="J4329" s="3">
        <v>180</v>
      </c>
      <c r="K4329" s="3" t="s">
        <v>137</v>
      </c>
      <c r="L4329" s="3">
        <v>19.600000000000001</v>
      </c>
      <c r="M4329" s="3">
        <v>16</v>
      </c>
      <c r="N4329" s="3">
        <v>50</v>
      </c>
      <c r="O4329" s="3">
        <v>1</v>
      </c>
      <c r="P4329" s="28">
        <f>N4329/O4329</f>
        <v>50</v>
      </c>
      <c r="Q4329" s="5">
        <v>19</v>
      </c>
      <c r="R4329" s="2" t="s">
        <v>28</v>
      </c>
      <c r="S4329" s="55">
        <f>O4329/J4329*40</f>
        <v>0.22222222222222224</v>
      </c>
      <c r="T4329" s="55">
        <f>N4329/J4329*40</f>
        <v>11.111111111111111</v>
      </c>
    </row>
    <row r="4330" spans="1:20" ht="14.4" x14ac:dyDescent="0.3">
      <c r="A4330" s="3" t="s">
        <v>175</v>
      </c>
      <c r="B4330" s="3" t="s">
        <v>176</v>
      </c>
      <c r="C4330" s="3">
        <v>55.372999999999998</v>
      </c>
      <c r="D4330" s="3">
        <v>25.971</v>
      </c>
      <c r="E4330" s="9">
        <v>45933</v>
      </c>
      <c r="F4330" s="3" t="s">
        <v>86</v>
      </c>
      <c r="G4330" s="3" t="s">
        <v>179</v>
      </c>
      <c r="H4330" s="3" t="s">
        <v>72</v>
      </c>
      <c r="I4330" s="3">
        <v>60</v>
      </c>
      <c r="J4330" s="3">
        <v>180</v>
      </c>
      <c r="K4330" s="3" t="s">
        <v>137</v>
      </c>
      <c r="L4330" s="3">
        <v>19</v>
      </c>
      <c r="N4330" s="3">
        <v>810</v>
      </c>
      <c r="O4330" s="3">
        <v>16</v>
      </c>
      <c r="P4330" s="28">
        <f>N4330/O4330</f>
        <v>50.625</v>
      </c>
      <c r="Q4330" s="5">
        <v>19</v>
      </c>
      <c r="R4330" s="2" t="s">
        <v>28</v>
      </c>
      <c r="S4330" s="55">
        <f>O4330/J4330*40</f>
        <v>3.5555555555555558</v>
      </c>
      <c r="T4330" s="55">
        <f>N4330/J4330*40</f>
        <v>180</v>
      </c>
    </row>
    <row r="4331" spans="1:20" ht="14.4" x14ac:dyDescent="0.3">
      <c r="A4331" s="3" t="s">
        <v>175</v>
      </c>
      <c r="B4331" s="3" t="s">
        <v>176</v>
      </c>
      <c r="C4331" s="3">
        <v>55.372999999999998</v>
      </c>
      <c r="D4331" s="3">
        <v>25.971</v>
      </c>
      <c r="E4331" s="9">
        <v>45933</v>
      </c>
      <c r="F4331" s="3" t="s">
        <v>86</v>
      </c>
      <c r="G4331" s="3" t="s">
        <v>179</v>
      </c>
      <c r="H4331" s="3" t="s">
        <v>72</v>
      </c>
      <c r="I4331" s="3">
        <v>60</v>
      </c>
      <c r="J4331" s="3">
        <v>180</v>
      </c>
      <c r="K4331" s="3" t="s">
        <v>137</v>
      </c>
      <c r="L4331" s="3">
        <v>21</v>
      </c>
      <c r="N4331" s="3">
        <v>699</v>
      </c>
      <c r="O4331" s="3">
        <v>13</v>
      </c>
      <c r="P4331" s="28">
        <f>N4331/O4331</f>
        <v>53.769230769230766</v>
      </c>
      <c r="Q4331" s="5">
        <v>21</v>
      </c>
      <c r="R4331" s="2" t="s">
        <v>28</v>
      </c>
      <c r="S4331" s="55">
        <f>O4331/J4331*40</f>
        <v>2.8888888888888884</v>
      </c>
      <c r="T4331" s="55">
        <f>N4331/J4331*40</f>
        <v>155.33333333333334</v>
      </c>
    </row>
    <row r="4332" spans="1:20" ht="14.4" x14ac:dyDescent="0.3">
      <c r="A4332" s="3" t="s">
        <v>180</v>
      </c>
      <c r="B4332" s="3" t="s">
        <v>181</v>
      </c>
      <c r="C4332" s="3">
        <v>55.034999999999997</v>
      </c>
      <c r="D4332" s="3">
        <v>25.402000000000001</v>
      </c>
      <c r="E4332" s="9">
        <v>45938</v>
      </c>
      <c r="F4332" s="3" t="s">
        <v>50</v>
      </c>
      <c r="G4332" s="25" t="s">
        <v>97</v>
      </c>
      <c r="H4332" s="3">
        <v>60</v>
      </c>
      <c r="I4332" s="3">
        <v>60</v>
      </c>
      <c r="J4332" s="3">
        <v>90</v>
      </c>
      <c r="K4332" s="3" t="s">
        <v>56</v>
      </c>
      <c r="P4332" s="28" t="e">
        <f>N4332/O4332</f>
        <v>#DIV/0!</v>
      </c>
      <c r="Q4332" s="5" t="s">
        <v>57</v>
      </c>
      <c r="R4332" s="2"/>
      <c r="S4332" s="55">
        <f>O4332/J4332*40</f>
        <v>0</v>
      </c>
      <c r="T4332" s="55">
        <f>N4332/J4332*40</f>
        <v>0</v>
      </c>
    </row>
    <row r="4333" spans="1:20" ht="14.4" x14ac:dyDescent="0.3">
      <c r="A4333" s="3" t="s">
        <v>180</v>
      </c>
      <c r="B4333" s="3" t="s">
        <v>181</v>
      </c>
      <c r="C4333" s="3">
        <v>55.034999999999997</v>
      </c>
      <c r="D4333" s="3">
        <v>25.402000000000001</v>
      </c>
      <c r="E4333" s="9">
        <v>45938</v>
      </c>
      <c r="F4333" s="3" t="s">
        <v>50</v>
      </c>
      <c r="G4333" s="25" t="s">
        <v>97</v>
      </c>
      <c r="H4333" s="3">
        <v>50</v>
      </c>
      <c r="I4333" s="3">
        <v>60</v>
      </c>
      <c r="J4333" s="3">
        <v>90</v>
      </c>
      <c r="K4333" s="3" t="s">
        <v>12</v>
      </c>
      <c r="L4333" s="3">
        <v>26.9</v>
      </c>
      <c r="M4333" s="3">
        <v>22</v>
      </c>
      <c r="N4333" s="3">
        <v>374</v>
      </c>
      <c r="O4333" s="3">
        <v>1</v>
      </c>
      <c r="P4333" s="28">
        <f>N4333/O4333</f>
        <v>374</v>
      </c>
      <c r="Q4333" s="5">
        <v>26</v>
      </c>
      <c r="R4333" s="2" t="s">
        <v>33</v>
      </c>
      <c r="S4333" s="55">
        <f>O4333/J4333*40</f>
        <v>0.44444444444444448</v>
      </c>
      <c r="T4333" s="55">
        <f>N4333/J4333*40</f>
        <v>166.22222222222223</v>
      </c>
    </row>
    <row r="4334" spans="1:20" ht="14.4" x14ac:dyDescent="0.3">
      <c r="A4334" s="3" t="s">
        <v>180</v>
      </c>
      <c r="B4334" s="3" t="s">
        <v>181</v>
      </c>
      <c r="C4334" s="3">
        <v>55.034999999999997</v>
      </c>
      <c r="D4334" s="3">
        <v>25.402000000000001</v>
      </c>
      <c r="E4334" s="9">
        <v>45938</v>
      </c>
      <c r="F4334" s="3" t="s">
        <v>50</v>
      </c>
      <c r="G4334" s="25" t="s">
        <v>97</v>
      </c>
      <c r="H4334" s="3">
        <v>50</v>
      </c>
      <c r="I4334" s="3">
        <v>60</v>
      </c>
      <c r="J4334" s="3">
        <v>90</v>
      </c>
      <c r="K4334" s="3" t="s">
        <v>12</v>
      </c>
      <c r="L4334" s="3">
        <v>25.8</v>
      </c>
      <c r="M4334" s="3">
        <v>21.4</v>
      </c>
      <c r="N4334" s="3">
        <v>345</v>
      </c>
      <c r="O4334" s="3">
        <v>1</v>
      </c>
      <c r="P4334" s="28">
        <f>N4334/O4334</f>
        <v>345</v>
      </c>
      <c r="Q4334" s="5">
        <v>26</v>
      </c>
      <c r="R4334" s="2" t="s">
        <v>33</v>
      </c>
      <c r="S4334" s="55">
        <f>O4334/J4334*40</f>
        <v>0.44444444444444448</v>
      </c>
      <c r="T4334" s="55">
        <f>N4334/J4334*40</f>
        <v>153.33333333333334</v>
      </c>
    </row>
    <row r="4335" spans="1:20" ht="14.4" x14ac:dyDescent="0.3">
      <c r="A4335" s="3" t="s">
        <v>180</v>
      </c>
      <c r="B4335" s="3" t="s">
        <v>181</v>
      </c>
      <c r="C4335" s="3">
        <v>55.034999999999997</v>
      </c>
      <c r="D4335" s="3">
        <v>25.402000000000001</v>
      </c>
      <c r="E4335" s="9">
        <v>45938</v>
      </c>
      <c r="F4335" s="3" t="s">
        <v>50</v>
      </c>
      <c r="G4335" s="25" t="s">
        <v>97</v>
      </c>
      <c r="H4335" s="3">
        <v>50</v>
      </c>
      <c r="I4335" s="3">
        <v>60</v>
      </c>
      <c r="J4335" s="3">
        <v>90</v>
      </c>
      <c r="K4335" s="3" t="s">
        <v>3</v>
      </c>
      <c r="L4335" s="3">
        <v>36.799999999999997</v>
      </c>
      <c r="M4335" s="3">
        <v>32.200000000000003</v>
      </c>
      <c r="N4335" s="3">
        <v>650</v>
      </c>
      <c r="O4335" s="3">
        <v>1</v>
      </c>
      <c r="P4335" s="28">
        <f>N4335/O4335</f>
        <v>650</v>
      </c>
      <c r="Q4335" s="5">
        <v>36</v>
      </c>
      <c r="R4335" s="2" t="s">
        <v>55</v>
      </c>
      <c r="S4335" s="55">
        <f>O4335/J4335*40</f>
        <v>0.44444444444444448</v>
      </c>
      <c r="T4335" s="55">
        <f>N4335/J4335*40</f>
        <v>288.88888888888891</v>
      </c>
    </row>
    <row r="4336" spans="1:20" ht="14.4" x14ac:dyDescent="0.3">
      <c r="A4336" s="3" t="s">
        <v>180</v>
      </c>
      <c r="B4336" s="3" t="s">
        <v>181</v>
      </c>
      <c r="C4336" s="3">
        <v>55.034999999999997</v>
      </c>
      <c r="D4336" s="3">
        <v>25.402000000000001</v>
      </c>
      <c r="E4336" s="9">
        <v>45938</v>
      </c>
      <c r="F4336" s="3" t="s">
        <v>50</v>
      </c>
      <c r="G4336" s="25" t="s">
        <v>97</v>
      </c>
      <c r="H4336" s="3">
        <v>50</v>
      </c>
      <c r="I4336" s="3">
        <v>60</v>
      </c>
      <c r="J4336" s="3">
        <v>90</v>
      </c>
      <c r="K4336" s="3" t="s">
        <v>14</v>
      </c>
      <c r="L4336" s="3">
        <v>32.299999999999997</v>
      </c>
      <c r="M4336" s="3">
        <v>25.4</v>
      </c>
      <c r="N4336" s="3">
        <v>255</v>
      </c>
      <c r="O4336" s="3">
        <v>1</v>
      </c>
      <c r="P4336" s="28">
        <f>N4336/O4336</f>
        <v>255</v>
      </c>
      <c r="Q4336" s="5">
        <v>31</v>
      </c>
      <c r="R4336" s="2" t="s">
        <v>31</v>
      </c>
      <c r="S4336" s="55">
        <f>O4336/J4336*40</f>
        <v>0.44444444444444448</v>
      </c>
      <c r="T4336" s="55">
        <f>N4336/J4336*40</f>
        <v>113.33333333333334</v>
      </c>
    </row>
    <row r="4337" spans="1:20" ht="14.4" x14ac:dyDescent="0.3">
      <c r="A4337" s="3" t="s">
        <v>180</v>
      </c>
      <c r="B4337" s="3" t="s">
        <v>181</v>
      </c>
      <c r="C4337" s="3">
        <v>55.034999999999997</v>
      </c>
      <c r="D4337" s="3">
        <v>25.402000000000001</v>
      </c>
      <c r="E4337" s="9">
        <v>45938</v>
      </c>
      <c r="F4337" s="3" t="s">
        <v>47</v>
      </c>
      <c r="G4337" s="25" t="s">
        <v>182</v>
      </c>
      <c r="H4337" s="3">
        <v>60</v>
      </c>
      <c r="I4337" s="3">
        <v>30</v>
      </c>
      <c r="J4337" s="3">
        <v>90</v>
      </c>
      <c r="K4337" s="3" t="s">
        <v>56</v>
      </c>
      <c r="P4337" s="28" t="e">
        <f>N4337/O4337</f>
        <v>#DIV/0!</v>
      </c>
      <c r="Q4337" s="5" t="s">
        <v>57</v>
      </c>
      <c r="R4337" s="2"/>
      <c r="S4337" s="55">
        <f>O4337/J4337*40</f>
        <v>0</v>
      </c>
      <c r="T4337" s="55">
        <f>N4337/J4337*40</f>
        <v>0</v>
      </c>
    </row>
    <row r="4338" spans="1:20" ht="14.4" x14ac:dyDescent="0.3">
      <c r="A4338" s="3" t="s">
        <v>180</v>
      </c>
      <c r="B4338" s="3" t="s">
        <v>181</v>
      </c>
      <c r="C4338" s="3">
        <v>55.034999999999997</v>
      </c>
      <c r="D4338" s="3">
        <v>25.402000000000001</v>
      </c>
      <c r="E4338" s="9">
        <v>45938</v>
      </c>
      <c r="F4338" s="3" t="s">
        <v>47</v>
      </c>
      <c r="G4338" s="25" t="s">
        <v>182</v>
      </c>
      <c r="H4338" s="3">
        <v>50</v>
      </c>
      <c r="I4338" s="3">
        <v>30</v>
      </c>
      <c r="J4338" s="3">
        <v>90</v>
      </c>
      <c r="K4338" s="3" t="s">
        <v>10</v>
      </c>
      <c r="L4338" s="3">
        <v>29.8</v>
      </c>
      <c r="M4338" s="3">
        <v>24.6</v>
      </c>
      <c r="N4338" s="3">
        <v>390</v>
      </c>
      <c r="O4338" s="3">
        <v>1</v>
      </c>
      <c r="P4338" s="28">
        <f>N4338/O4338</f>
        <v>390</v>
      </c>
      <c r="Q4338" s="5">
        <v>29</v>
      </c>
      <c r="R4338" s="2"/>
      <c r="S4338" s="55">
        <f>O4338/J4338*40</f>
        <v>0.44444444444444448</v>
      </c>
      <c r="T4338" s="55">
        <f>N4338/J4338*40</f>
        <v>173.33333333333331</v>
      </c>
    </row>
    <row r="4339" spans="1:20" ht="14.4" x14ac:dyDescent="0.3">
      <c r="A4339" s="3" t="s">
        <v>180</v>
      </c>
      <c r="B4339" s="3" t="s">
        <v>181</v>
      </c>
      <c r="C4339" s="3">
        <v>55.034999999999997</v>
      </c>
      <c r="D4339" s="3">
        <v>25.402000000000001</v>
      </c>
      <c r="E4339" s="9">
        <v>45938</v>
      </c>
      <c r="F4339" s="3" t="s">
        <v>47</v>
      </c>
      <c r="G4339" s="25" t="s">
        <v>182</v>
      </c>
      <c r="H4339" s="3">
        <v>40</v>
      </c>
      <c r="I4339" s="3">
        <v>30</v>
      </c>
      <c r="J4339" s="3">
        <v>30</v>
      </c>
      <c r="K4339" s="3" t="s">
        <v>56</v>
      </c>
      <c r="P4339" s="28" t="e">
        <f>N4339/O4339</f>
        <v>#DIV/0!</v>
      </c>
      <c r="Q4339" s="5" t="s">
        <v>57</v>
      </c>
      <c r="R4339" s="2"/>
      <c r="S4339" s="55">
        <f>O4339/J4339*40</f>
        <v>0</v>
      </c>
      <c r="T4339" s="55">
        <f>N4339/J4339*40</f>
        <v>0</v>
      </c>
    </row>
    <row r="4340" spans="1:20" ht="14.4" x14ac:dyDescent="0.3">
      <c r="A4340" s="3" t="s">
        <v>180</v>
      </c>
      <c r="B4340" s="3" t="s">
        <v>181</v>
      </c>
      <c r="C4340" s="3">
        <v>55.034999999999997</v>
      </c>
      <c r="D4340" s="3">
        <v>25.402000000000001</v>
      </c>
      <c r="E4340" s="9">
        <v>45938</v>
      </c>
      <c r="F4340" s="3" t="s">
        <v>47</v>
      </c>
      <c r="G4340" s="25" t="s">
        <v>182</v>
      </c>
      <c r="H4340" s="3">
        <v>30</v>
      </c>
      <c r="I4340" s="3">
        <v>30</v>
      </c>
      <c r="J4340" s="3">
        <v>30</v>
      </c>
      <c r="K4340" s="3" t="s">
        <v>3</v>
      </c>
      <c r="L4340" s="3">
        <v>23.6</v>
      </c>
      <c r="M4340" s="3">
        <v>20.399999999999999</v>
      </c>
      <c r="N4340" s="3">
        <v>151</v>
      </c>
      <c r="O4340" s="3">
        <v>1</v>
      </c>
      <c r="P4340" s="28">
        <f>N4340/O4340</f>
        <v>151</v>
      </c>
      <c r="Q4340" s="5">
        <v>24</v>
      </c>
      <c r="R4340" s="2" t="s">
        <v>31</v>
      </c>
      <c r="S4340" s="55">
        <f>O4340/J4340*40</f>
        <v>1.3333333333333333</v>
      </c>
      <c r="T4340" s="55">
        <f>N4340/J4340*40</f>
        <v>201.33333333333331</v>
      </c>
    </row>
    <row r="4341" spans="1:20" ht="14.4" x14ac:dyDescent="0.3">
      <c r="A4341" s="3" t="s">
        <v>180</v>
      </c>
      <c r="B4341" s="3" t="s">
        <v>181</v>
      </c>
      <c r="C4341" s="3">
        <v>55.034999999999997</v>
      </c>
      <c r="D4341" s="3">
        <v>25.402000000000001</v>
      </c>
      <c r="E4341" s="9">
        <v>45938</v>
      </c>
      <c r="F4341" s="3" t="s">
        <v>47</v>
      </c>
      <c r="G4341" s="25" t="s">
        <v>182</v>
      </c>
      <c r="H4341" s="3">
        <v>30</v>
      </c>
      <c r="I4341" s="3">
        <v>30</v>
      </c>
      <c r="J4341" s="3">
        <v>30</v>
      </c>
      <c r="K4341" s="3" t="s">
        <v>5</v>
      </c>
      <c r="L4341" s="3">
        <v>23.3</v>
      </c>
      <c r="M4341" s="3">
        <v>19.100000000000001</v>
      </c>
      <c r="N4341" s="3">
        <v>137</v>
      </c>
      <c r="O4341" s="3">
        <v>1</v>
      </c>
      <c r="P4341" s="28">
        <f>N4341/O4341</f>
        <v>137</v>
      </c>
      <c r="Q4341" s="5">
        <v>24</v>
      </c>
      <c r="R4341" s="2"/>
      <c r="S4341" s="55">
        <f>O4341/J4341*40</f>
        <v>1.3333333333333333</v>
      </c>
      <c r="T4341" s="55">
        <f>N4341/J4341*40</f>
        <v>182.66666666666666</v>
      </c>
    </row>
    <row r="4342" spans="1:20" ht="14.4" x14ac:dyDescent="0.3">
      <c r="A4342" s="3" t="s">
        <v>180</v>
      </c>
      <c r="B4342" s="3" t="s">
        <v>181</v>
      </c>
      <c r="C4342" s="3">
        <v>55.034999999999997</v>
      </c>
      <c r="D4342" s="3">
        <v>25.402000000000001</v>
      </c>
      <c r="E4342" s="9">
        <v>45938</v>
      </c>
      <c r="F4342" s="3" t="s">
        <v>47</v>
      </c>
      <c r="G4342" s="25" t="s">
        <v>182</v>
      </c>
      <c r="H4342" s="3">
        <v>30</v>
      </c>
      <c r="I4342" s="3">
        <v>30</v>
      </c>
      <c r="J4342" s="3">
        <v>30</v>
      </c>
      <c r="K4342" s="3" t="s">
        <v>14</v>
      </c>
      <c r="L4342" s="3">
        <v>19.5</v>
      </c>
      <c r="M4342" s="3">
        <v>15.3</v>
      </c>
      <c r="N4342" s="3">
        <v>65</v>
      </c>
      <c r="O4342" s="3">
        <v>1</v>
      </c>
      <c r="P4342" s="28">
        <f>N4342/O4342</f>
        <v>65</v>
      </c>
      <c r="Q4342" s="5">
        <v>19</v>
      </c>
      <c r="R4342" s="2" t="s">
        <v>30</v>
      </c>
      <c r="S4342" s="55">
        <f>O4342/J4342*40</f>
        <v>1.3333333333333333</v>
      </c>
      <c r="T4342" s="55">
        <f>N4342/J4342*40</f>
        <v>86.666666666666657</v>
      </c>
    </row>
    <row r="4343" spans="1:20" ht="14.4" x14ac:dyDescent="0.3">
      <c r="A4343" s="3" t="s">
        <v>180</v>
      </c>
      <c r="B4343" s="3" t="s">
        <v>181</v>
      </c>
      <c r="C4343" s="3">
        <v>55.034999999999997</v>
      </c>
      <c r="D4343" s="3">
        <v>25.402000000000001</v>
      </c>
      <c r="E4343" s="9">
        <v>45938</v>
      </c>
      <c r="F4343" s="3" t="s">
        <v>47</v>
      </c>
      <c r="G4343" s="25" t="s">
        <v>182</v>
      </c>
      <c r="H4343" s="3">
        <v>30</v>
      </c>
      <c r="I4343" s="3">
        <v>30</v>
      </c>
      <c r="J4343" s="3">
        <v>30</v>
      </c>
      <c r="K4343" s="3" t="s">
        <v>14</v>
      </c>
      <c r="L4343" s="3">
        <v>20.7</v>
      </c>
      <c r="M4343" s="3">
        <v>15.7</v>
      </c>
      <c r="N4343" s="3">
        <v>77</v>
      </c>
      <c r="O4343" s="3">
        <v>1</v>
      </c>
      <c r="P4343" s="28">
        <f>N4343/O4343</f>
        <v>77</v>
      </c>
      <c r="Q4343" s="5">
        <v>21</v>
      </c>
      <c r="R4343" s="2" t="s">
        <v>30</v>
      </c>
      <c r="S4343" s="55">
        <f>O4343/J4343*40</f>
        <v>1.3333333333333333</v>
      </c>
      <c r="T4343" s="55">
        <f>N4343/J4343*40</f>
        <v>102.66666666666667</v>
      </c>
    </row>
    <row r="4344" spans="1:20" ht="14.4" x14ac:dyDescent="0.3">
      <c r="A4344" s="3" t="s">
        <v>180</v>
      </c>
      <c r="B4344" s="3" t="s">
        <v>181</v>
      </c>
      <c r="C4344" s="3">
        <v>55.034999999999997</v>
      </c>
      <c r="D4344" s="3">
        <v>25.402000000000001</v>
      </c>
      <c r="E4344" s="9">
        <v>45938</v>
      </c>
      <c r="F4344" s="3" t="s">
        <v>47</v>
      </c>
      <c r="G4344" s="25" t="s">
        <v>182</v>
      </c>
      <c r="H4344" s="3">
        <v>30</v>
      </c>
      <c r="I4344" s="3">
        <v>30</v>
      </c>
      <c r="J4344" s="3">
        <v>30</v>
      </c>
      <c r="K4344" s="3" t="s">
        <v>14</v>
      </c>
      <c r="L4344" s="3">
        <v>19.7</v>
      </c>
      <c r="M4344" s="3">
        <v>15.4</v>
      </c>
      <c r="N4344" s="3">
        <v>64</v>
      </c>
      <c r="O4344" s="3">
        <v>1</v>
      </c>
      <c r="P4344" s="28">
        <f>N4344/O4344</f>
        <v>64</v>
      </c>
      <c r="Q4344" s="5">
        <v>19</v>
      </c>
      <c r="R4344" s="2" t="s">
        <v>30</v>
      </c>
      <c r="S4344" s="55">
        <f>O4344/J4344*40</f>
        <v>1.3333333333333333</v>
      </c>
      <c r="T4344" s="55">
        <f>N4344/J4344*40</f>
        <v>85.333333333333329</v>
      </c>
    </row>
    <row r="4345" spans="1:20" ht="14.4" x14ac:dyDescent="0.3">
      <c r="A4345" s="3" t="s">
        <v>180</v>
      </c>
      <c r="B4345" s="3" t="s">
        <v>181</v>
      </c>
      <c r="C4345" s="3">
        <v>55.034999999999997</v>
      </c>
      <c r="D4345" s="3">
        <v>25.402000000000001</v>
      </c>
      <c r="E4345" s="9">
        <v>45938</v>
      </c>
      <c r="F4345" s="3" t="s">
        <v>47</v>
      </c>
      <c r="G4345" s="25" t="s">
        <v>182</v>
      </c>
      <c r="H4345" s="3">
        <v>30</v>
      </c>
      <c r="I4345" s="3">
        <v>30</v>
      </c>
      <c r="J4345" s="3">
        <v>30</v>
      </c>
      <c r="K4345" s="3" t="s">
        <v>8</v>
      </c>
      <c r="L4345" s="3">
        <v>20.399999999999999</v>
      </c>
      <c r="M4345" s="3">
        <v>15.5</v>
      </c>
      <c r="N4345" s="3">
        <v>80</v>
      </c>
      <c r="O4345" s="3">
        <v>1</v>
      </c>
      <c r="P4345" s="28">
        <f>N4345/O4345</f>
        <v>80</v>
      </c>
      <c r="Q4345" s="5">
        <v>21</v>
      </c>
      <c r="R4345" s="2"/>
      <c r="S4345" s="55">
        <f>O4345/J4345*40</f>
        <v>1.3333333333333333</v>
      </c>
      <c r="T4345" s="55">
        <f>N4345/J4345*40</f>
        <v>106.66666666666666</v>
      </c>
    </row>
    <row r="4346" spans="1:20" ht="14.4" x14ac:dyDescent="0.3">
      <c r="A4346" s="3" t="s">
        <v>180</v>
      </c>
      <c r="B4346" s="3" t="s">
        <v>181</v>
      </c>
      <c r="C4346" s="3">
        <v>55.034999999999997</v>
      </c>
      <c r="D4346" s="3">
        <v>25.402000000000001</v>
      </c>
      <c r="E4346" s="9">
        <v>45938</v>
      </c>
      <c r="F4346" s="3" t="s">
        <v>47</v>
      </c>
      <c r="G4346" s="25" t="s">
        <v>182</v>
      </c>
      <c r="H4346" s="3">
        <v>30</v>
      </c>
      <c r="I4346" s="3">
        <v>30</v>
      </c>
      <c r="J4346" s="3">
        <v>30</v>
      </c>
      <c r="K4346" s="3" t="s">
        <v>8</v>
      </c>
      <c r="L4346" s="3">
        <v>20.7</v>
      </c>
      <c r="M4346" s="3">
        <v>16.399999999999999</v>
      </c>
      <c r="N4346" s="3">
        <v>101</v>
      </c>
      <c r="O4346" s="3">
        <v>1</v>
      </c>
      <c r="P4346" s="28">
        <f>N4346/O4346</f>
        <v>101</v>
      </c>
      <c r="Q4346" s="5">
        <v>21</v>
      </c>
      <c r="R4346" s="2"/>
      <c r="S4346" s="55">
        <f>O4346/J4346*40</f>
        <v>1.3333333333333333</v>
      </c>
      <c r="T4346" s="55">
        <f>N4346/J4346*40</f>
        <v>134.66666666666666</v>
      </c>
    </row>
    <row r="4347" spans="1:20" ht="14.4" x14ac:dyDescent="0.3">
      <c r="A4347" s="3" t="s">
        <v>180</v>
      </c>
      <c r="B4347" s="3" t="s">
        <v>181</v>
      </c>
      <c r="C4347" s="3">
        <v>55.034999999999997</v>
      </c>
      <c r="D4347" s="3">
        <v>25.402000000000001</v>
      </c>
      <c r="E4347" s="9">
        <v>45938</v>
      </c>
      <c r="F4347" s="3" t="s">
        <v>47</v>
      </c>
      <c r="G4347" s="25" t="s">
        <v>182</v>
      </c>
      <c r="H4347" s="3">
        <v>30</v>
      </c>
      <c r="I4347" s="3">
        <v>30</v>
      </c>
      <c r="J4347" s="3">
        <v>30</v>
      </c>
      <c r="K4347" s="3" t="s">
        <v>8</v>
      </c>
      <c r="L4347" s="3">
        <v>20.6</v>
      </c>
      <c r="M4347" s="3">
        <v>15.9</v>
      </c>
      <c r="N4347" s="3">
        <v>79</v>
      </c>
      <c r="O4347" s="3">
        <v>1</v>
      </c>
      <c r="P4347" s="28">
        <f>N4347/O4347</f>
        <v>79</v>
      </c>
      <c r="Q4347" s="5">
        <v>21</v>
      </c>
      <c r="R4347" s="2"/>
      <c r="S4347" s="55">
        <f>O4347/J4347*40</f>
        <v>1.3333333333333333</v>
      </c>
      <c r="T4347" s="55">
        <f>N4347/J4347*40</f>
        <v>105.33333333333333</v>
      </c>
    </row>
    <row r="4348" spans="1:20" ht="14.4" x14ac:dyDescent="0.3">
      <c r="A4348" s="3" t="s">
        <v>180</v>
      </c>
      <c r="B4348" s="3" t="s">
        <v>181</v>
      </c>
      <c r="C4348" s="3">
        <v>55.034999999999997</v>
      </c>
      <c r="D4348" s="3">
        <v>25.402000000000001</v>
      </c>
      <c r="E4348" s="9">
        <v>45938</v>
      </c>
      <c r="F4348" s="3" t="s">
        <v>47</v>
      </c>
      <c r="G4348" s="25" t="s">
        <v>182</v>
      </c>
      <c r="H4348" s="3">
        <v>25</v>
      </c>
      <c r="I4348" s="3">
        <v>30</v>
      </c>
      <c r="J4348" s="3">
        <v>30</v>
      </c>
      <c r="K4348" s="3" t="s">
        <v>5</v>
      </c>
      <c r="L4348" s="3">
        <v>16.899999999999999</v>
      </c>
      <c r="M4348" s="3">
        <v>13.7</v>
      </c>
      <c r="N4348" s="3">
        <v>49</v>
      </c>
      <c r="O4348" s="3">
        <v>1</v>
      </c>
      <c r="P4348" s="28">
        <f>N4348/O4348</f>
        <v>49</v>
      </c>
      <c r="Q4348" s="5">
        <v>16</v>
      </c>
      <c r="R4348" s="2"/>
      <c r="S4348" s="55">
        <f>O4348/J4348*40</f>
        <v>1.3333333333333333</v>
      </c>
      <c r="T4348" s="55">
        <f>N4348/J4348*40</f>
        <v>65.333333333333329</v>
      </c>
    </row>
    <row r="4349" spans="1:20" ht="14.4" x14ac:dyDescent="0.3">
      <c r="A4349" s="3" t="s">
        <v>180</v>
      </c>
      <c r="B4349" s="3" t="s">
        <v>181</v>
      </c>
      <c r="C4349" s="3">
        <v>55.034999999999997</v>
      </c>
      <c r="D4349" s="3">
        <v>25.402000000000001</v>
      </c>
      <c r="E4349" s="9">
        <v>45938</v>
      </c>
      <c r="F4349" s="3" t="s">
        <v>47</v>
      </c>
      <c r="G4349" s="25" t="s">
        <v>182</v>
      </c>
      <c r="H4349" s="3">
        <v>25</v>
      </c>
      <c r="I4349" s="3">
        <v>30</v>
      </c>
      <c r="J4349" s="3">
        <v>30</v>
      </c>
      <c r="K4349" s="3" t="s">
        <v>5</v>
      </c>
      <c r="L4349" s="3">
        <v>19.2</v>
      </c>
      <c r="M4349" s="3">
        <v>15.6</v>
      </c>
      <c r="N4349" s="3">
        <v>76</v>
      </c>
      <c r="O4349" s="3">
        <v>1</v>
      </c>
      <c r="P4349" s="28">
        <f>N4349/O4349</f>
        <v>76</v>
      </c>
      <c r="Q4349" s="5">
        <v>19</v>
      </c>
      <c r="R4349" s="2"/>
      <c r="S4349" s="55">
        <f>O4349/J4349*40</f>
        <v>1.3333333333333333</v>
      </c>
      <c r="T4349" s="55">
        <f>N4349/J4349*40</f>
        <v>101.33333333333333</v>
      </c>
    </row>
    <row r="4350" spans="1:20" ht="14.4" x14ac:dyDescent="0.3">
      <c r="A4350" s="3" t="s">
        <v>180</v>
      </c>
      <c r="B4350" s="3" t="s">
        <v>181</v>
      </c>
      <c r="C4350" s="3">
        <v>55.034999999999997</v>
      </c>
      <c r="D4350" s="3">
        <v>25.402000000000001</v>
      </c>
      <c r="E4350" s="9">
        <v>45938</v>
      </c>
      <c r="F4350" s="3" t="s">
        <v>47</v>
      </c>
      <c r="G4350" s="25" t="s">
        <v>182</v>
      </c>
      <c r="H4350" s="3">
        <v>25</v>
      </c>
      <c r="I4350" s="3">
        <v>30</v>
      </c>
      <c r="J4350" s="3">
        <v>30</v>
      </c>
      <c r="K4350" s="3" t="s">
        <v>5</v>
      </c>
      <c r="L4350" s="3">
        <v>19.100000000000001</v>
      </c>
      <c r="M4350" s="3">
        <v>15.4</v>
      </c>
      <c r="N4350" s="3">
        <v>70</v>
      </c>
      <c r="O4350" s="3">
        <v>1</v>
      </c>
      <c r="P4350" s="28">
        <f>N4350/O4350</f>
        <v>70</v>
      </c>
      <c r="Q4350" s="5">
        <v>19</v>
      </c>
      <c r="R4350" s="2"/>
      <c r="S4350" s="55">
        <f>O4350/J4350*40</f>
        <v>1.3333333333333333</v>
      </c>
      <c r="T4350" s="55">
        <f>N4350/J4350*40</f>
        <v>93.333333333333343</v>
      </c>
    </row>
    <row r="4351" spans="1:20" ht="14.4" x14ac:dyDescent="0.3">
      <c r="A4351" s="3" t="s">
        <v>180</v>
      </c>
      <c r="B4351" s="3" t="s">
        <v>181</v>
      </c>
      <c r="C4351" s="3">
        <v>55.034999999999997</v>
      </c>
      <c r="D4351" s="3">
        <v>25.402000000000001</v>
      </c>
      <c r="E4351" s="9">
        <v>45938</v>
      </c>
      <c r="F4351" s="3" t="s">
        <v>47</v>
      </c>
      <c r="G4351" s="25" t="s">
        <v>182</v>
      </c>
      <c r="H4351" s="3">
        <v>25</v>
      </c>
      <c r="I4351" s="3">
        <v>30</v>
      </c>
      <c r="J4351" s="3">
        <v>30</v>
      </c>
      <c r="K4351" s="3" t="s">
        <v>5</v>
      </c>
      <c r="L4351" s="3">
        <v>19.8</v>
      </c>
      <c r="M4351" s="3">
        <v>16.100000000000001</v>
      </c>
      <c r="N4351" s="3">
        <v>79</v>
      </c>
      <c r="O4351" s="3">
        <v>1</v>
      </c>
      <c r="P4351" s="28">
        <f>N4351/O4351</f>
        <v>79</v>
      </c>
      <c r="Q4351" s="5">
        <v>19</v>
      </c>
      <c r="R4351" s="2"/>
      <c r="S4351" s="55">
        <f>O4351/J4351*40</f>
        <v>1.3333333333333333</v>
      </c>
      <c r="T4351" s="55">
        <f>N4351/J4351*40</f>
        <v>105.33333333333333</v>
      </c>
    </row>
    <row r="4352" spans="1:20" ht="14.4" x14ac:dyDescent="0.3">
      <c r="A4352" s="3" t="s">
        <v>180</v>
      </c>
      <c r="B4352" s="3" t="s">
        <v>181</v>
      </c>
      <c r="C4352" s="3">
        <v>55.034999999999997</v>
      </c>
      <c r="D4352" s="3">
        <v>25.402000000000001</v>
      </c>
      <c r="E4352" s="9">
        <v>45938</v>
      </c>
      <c r="F4352" s="3" t="s">
        <v>47</v>
      </c>
      <c r="G4352" s="25" t="s">
        <v>182</v>
      </c>
      <c r="H4352" s="3">
        <v>25</v>
      </c>
      <c r="I4352" s="3">
        <v>30</v>
      </c>
      <c r="J4352" s="3">
        <v>30</v>
      </c>
      <c r="K4352" s="3" t="s">
        <v>5</v>
      </c>
      <c r="L4352" s="3">
        <v>17.600000000000001</v>
      </c>
      <c r="M4352" s="3">
        <v>14.4</v>
      </c>
      <c r="N4352" s="3">
        <v>62</v>
      </c>
      <c r="O4352" s="3">
        <v>1</v>
      </c>
      <c r="P4352" s="28">
        <f>N4352/O4352</f>
        <v>62</v>
      </c>
      <c r="Q4352" s="5">
        <v>19</v>
      </c>
      <c r="R4352" s="2"/>
      <c r="S4352" s="55">
        <f>O4352/J4352*40</f>
        <v>1.3333333333333333</v>
      </c>
      <c r="T4352" s="55">
        <f>N4352/J4352*40</f>
        <v>82.666666666666671</v>
      </c>
    </row>
    <row r="4353" spans="1:20" ht="14.4" x14ac:dyDescent="0.3">
      <c r="A4353" s="3" t="s">
        <v>180</v>
      </c>
      <c r="B4353" s="3" t="s">
        <v>181</v>
      </c>
      <c r="C4353" s="3">
        <v>55.034999999999997</v>
      </c>
      <c r="D4353" s="3">
        <v>25.402000000000001</v>
      </c>
      <c r="E4353" s="9">
        <v>45938</v>
      </c>
      <c r="F4353" s="3" t="s">
        <v>47</v>
      </c>
      <c r="G4353" s="25" t="s">
        <v>182</v>
      </c>
      <c r="H4353" s="3">
        <v>25</v>
      </c>
      <c r="I4353" s="3">
        <v>30</v>
      </c>
      <c r="J4353" s="3">
        <v>30</v>
      </c>
      <c r="K4353" s="3" t="s">
        <v>5</v>
      </c>
      <c r="L4353" s="3">
        <v>18.5</v>
      </c>
      <c r="M4353" s="3">
        <v>15</v>
      </c>
      <c r="N4353" s="3">
        <v>67</v>
      </c>
      <c r="O4353" s="3">
        <v>1</v>
      </c>
      <c r="P4353" s="28">
        <f>N4353/O4353</f>
        <v>67</v>
      </c>
      <c r="Q4353" s="5">
        <v>19</v>
      </c>
      <c r="R4353" s="2"/>
      <c r="S4353" s="55">
        <f>O4353/J4353*40</f>
        <v>1.3333333333333333</v>
      </c>
      <c r="T4353" s="55">
        <f>N4353/J4353*40</f>
        <v>89.333333333333343</v>
      </c>
    </row>
    <row r="4354" spans="1:20" ht="14.4" x14ac:dyDescent="0.3">
      <c r="A4354" s="3" t="s">
        <v>180</v>
      </c>
      <c r="B4354" s="3" t="s">
        <v>181</v>
      </c>
      <c r="C4354" s="3">
        <v>55.034999999999997</v>
      </c>
      <c r="D4354" s="3">
        <v>25.402000000000001</v>
      </c>
      <c r="E4354" s="9">
        <v>45938</v>
      </c>
      <c r="F4354" s="3" t="s">
        <v>47</v>
      </c>
      <c r="G4354" s="25" t="s">
        <v>182</v>
      </c>
      <c r="H4354" s="3">
        <v>25</v>
      </c>
      <c r="I4354" s="3">
        <v>30</v>
      </c>
      <c r="J4354" s="3">
        <v>30</v>
      </c>
      <c r="K4354" s="3" t="s">
        <v>5</v>
      </c>
      <c r="L4354" s="3">
        <v>19</v>
      </c>
      <c r="N4354" s="3">
        <v>630</v>
      </c>
      <c r="O4354" s="3">
        <v>9</v>
      </c>
      <c r="P4354" s="28">
        <f>N4354/O4354</f>
        <v>70</v>
      </c>
      <c r="Q4354" s="5">
        <v>19</v>
      </c>
      <c r="R4354" s="2"/>
      <c r="S4354" s="55">
        <f>O4354/J4354*40</f>
        <v>12</v>
      </c>
      <c r="T4354" s="55">
        <f>N4354/J4354*40</f>
        <v>840</v>
      </c>
    </row>
    <row r="4355" spans="1:20" ht="14.4" x14ac:dyDescent="0.3">
      <c r="A4355" s="3" t="s">
        <v>180</v>
      </c>
      <c r="B4355" s="3" t="s">
        <v>181</v>
      </c>
      <c r="C4355" s="3">
        <v>55.034999999999997</v>
      </c>
      <c r="D4355" s="3">
        <v>25.402000000000001</v>
      </c>
      <c r="E4355" s="9">
        <v>45938</v>
      </c>
      <c r="F4355" s="3" t="s">
        <v>47</v>
      </c>
      <c r="G4355" s="25" t="s">
        <v>182</v>
      </c>
      <c r="H4355" s="3">
        <v>25</v>
      </c>
      <c r="I4355" s="3">
        <v>30</v>
      </c>
      <c r="J4355" s="3">
        <v>30</v>
      </c>
      <c r="K4355" s="3" t="s">
        <v>5</v>
      </c>
      <c r="L4355" s="3">
        <v>20.2</v>
      </c>
      <c r="M4355" s="3">
        <v>16.2</v>
      </c>
      <c r="N4355" s="3">
        <v>77</v>
      </c>
      <c r="O4355" s="3">
        <v>1</v>
      </c>
      <c r="P4355" s="28">
        <f>N4355/O4355</f>
        <v>77</v>
      </c>
      <c r="Q4355" s="5">
        <v>21</v>
      </c>
      <c r="R4355" s="2"/>
      <c r="S4355" s="55">
        <f>O4355/J4355*40</f>
        <v>1.3333333333333333</v>
      </c>
      <c r="T4355" s="55">
        <f>N4355/J4355*40</f>
        <v>102.66666666666667</v>
      </c>
    </row>
    <row r="4356" spans="1:20" ht="14.4" x14ac:dyDescent="0.3">
      <c r="A4356" s="3" t="s">
        <v>180</v>
      </c>
      <c r="B4356" s="3" t="s">
        <v>181</v>
      </c>
      <c r="C4356" s="3">
        <v>55.034999999999997</v>
      </c>
      <c r="D4356" s="3">
        <v>25.402000000000001</v>
      </c>
      <c r="E4356" s="9">
        <v>45938</v>
      </c>
      <c r="F4356" s="3" t="s">
        <v>47</v>
      </c>
      <c r="G4356" s="25" t="s">
        <v>182</v>
      </c>
      <c r="H4356" s="3">
        <v>25</v>
      </c>
      <c r="I4356" s="3">
        <v>30</v>
      </c>
      <c r="J4356" s="3">
        <v>30</v>
      </c>
      <c r="K4356" s="3" t="s">
        <v>5</v>
      </c>
      <c r="L4356" s="3">
        <v>20.5</v>
      </c>
      <c r="M4356" s="3">
        <v>16.8</v>
      </c>
      <c r="N4356" s="3">
        <v>95</v>
      </c>
      <c r="O4356" s="3">
        <v>1</v>
      </c>
      <c r="P4356" s="28">
        <f>N4356/O4356</f>
        <v>95</v>
      </c>
      <c r="Q4356" s="5">
        <v>21</v>
      </c>
      <c r="R4356" s="2"/>
      <c r="S4356" s="55">
        <f>O4356/J4356*40</f>
        <v>1.3333333333333333</v>
      </c>
      <c r="T4356" s="55">
        <f>N4356/J4356*40</f>
        <v>126.66666666666666</v>
      </c>
    </row>
    <row r="4357" spans="1:20" ht="14.4" x14ac:dyDescent="0.3">
      <c r="A4357" s="3" t="s">
        <v>180</v>
      </c>
      <c r="B4357" s="3" t="s">
        <v>181</v>
      </c>
      <c r="C4357" s="3">
        <v>55.034999999999997</v>
      </c>
      <c r="D4357" s="3">
        <v>25.402000000000001</v>
      </c>
      <c r="E4357" s="9">
        <v>45938</v>
      </c>
      <c r="F4357" s="3" t="s">
        <v>47</v>
      </c>
      <c r="G4357" s="25" t="s">
        <v>182</v>
      </c>
      <c r="H4357" s="3">
        <v>25</v>
      </c>
      <c r="I4357" s="3">
        <v>30</v>
      </c>
      <c r="J4357" s="3">
        <v>30</v>
      </c>
      <c r="K4357" s="3" t="s">
        <v>5</v>
      </c>
      <c r="L4357" s="3">
        <v>21.8</v>
      </c>
      <c r="M4357" s="3">
        <v>17.8</v>
      </c>
      <c r="N4357" s="3">
        <v>108</v>
      </c>
      <c r="O4357" s="3">
        <v>1</v>
      </c>
      <c r="P4357" s="28">
        <f>N4357/O4357</f>
        <v>108</v>
      </c>
      <c r="Q4357" s="5">
        <v>21</v>
      </c>
      <c r="R4357" s="2"/>
      <c r="S4357" s="55">
        <f>O4357/J4357*40</f>
        <v>1.3333333333333333</v>
      </c>
      <c r="T4357" s="55">
        <f>N4357/J4357*40</f>
        <v>144</v>
      </c>
    </row>
    <row r="4358" spans="1:20" ht="14.4" x14ac:dyDescent="0.3">
      <c r="A4358" s="3" t="s">
        <v>180</v>
      </c>
      <c r="B4358" s="3" t="s">
        <v>181</v>
      </c>
      <c r="C4358" s="3">
        <v>55.034999999999997</v>
      </c>
      <c r="D4358" s="3">
        <v>25.402000000000001</v>
      </c>
      <c r="E4358" s="9">
        <v>45938</v>
      </c>
      <c r="F4358" s="3" t="s">
        <v>47</v>
      </c>
      <c r="G4358" s="25" t="s">
        <v>182</v>
      </c>
      <c r="H4358" s="3">
        <v>25</v>
      </c>
      <c r="I4358" s="3">
        <v>30</v>
      </c>
      <c r="J4358" s="3">
        <v>30</v>
      </c>
      <c r="K4358" s="3" t="s">
        <v>5</v>
      </c>
      <c r="L4358" s="3">
        <v>23.6</v>
      </c>
      <c r="M4358" s="3">
        <v>19.3</v>
      </c>
      <c r="N4358" s="3">
        <v>153</v>
      </c>
      <c r="O4358" s="3">
        <v>1</v>
      </c>
      <c r="P4358" s="28">
        <f>N4358/O4358</f>
        <v>153</v>
      </c>
      <c r="Q4358" s="5">
        <v>24</v>
      </c>
      <c r="R4358" s="2"/>
      <c r="S4358" s="55">
        <f>O4358/J4358*40</f>
        <v>1.3333333333333333</v>
      </c>
      <c r="T4358" s="55">
        <f>N4358/J4358*40</f>
        <v>204</v>
      </c>
    </row>
    <row r="4359" spans="1:20" ht="14.4" x14ac:dyDescent="0.3">
      <c r="A4359" s="3" t="s">
        <v>180</v>
      </c>
      <c r="B4359" s="3" t="s">
        <v>181</v>
      </c>
      <c r="C4359" s="3">
        <v>55.034999999999997</v>
      </c>
      <c r="D4359" s="3">
        <v>25.402000000000001</v>
      </c>
      <c r="E4359" s="9">
        <v>45938</v>
      </c>
      <c r="F4359" s="3" t="s">
        <v>47</v>
      </c>
      <c r="G4359" s="25" t="s">
        <v>182</v>
      </c>
      <c r="H4359" s="3">
        <v>25</v>
      </c>
      <c r="I4359" s="3">
        <v>30</v>
      </c>
      <c r="J4359" s="3">
        <v>30</v>
      </c>
      <c r="K4359" s="3" t="s">
        <v>10</v>
      </c>
      <c r="L4359" s="3">
        <v>19.899999999999999</v>
      </c>
      <c r="M4359" s="3">
        <v>16</v>
      </c>
      <c r="N4359" s="3">
        <v>90</v>
      </c>
      <c r="O4359" s="3">
        <v>1</v>
      </c>
      <c r="P4359" s="28">
        <f>N4359/O4359</f>
        <v>90</v>
      </c>
      <c r="Q4359" s="5">
        <v>19</v>
      </c>
      <c r="R4359" s="2"/>
      <c r="S4359" s="55">
        <f>O4359/J4359*40</f>
        <v>1.3333333333333333</v>
      </c>
      <c r="T4359" s="55">
        <f>N4359/J4359*40</f>
        <v>120</v>
      </c>
    </row>
    <row r="4360" spans="1:20" ht="14.4" x14ac:dyDescent="0.3">
      <c r="A4360" s="3" t="s">
        <v>180</v>
      </c>
      <c r="B4360" s="3" t="s">
        <v>181</v>
      </c>
      <c r="C4360" s="3">
        <v>55.034999999999997</v>
      </c>
      <c r="D4360" s="3">
        <v>25.402000000000001</v>
      </c>
      <c r="E4360" s="9">
        <v>45938</v>
      </c>
      <c r="F4360" s="3" t="s">
        <v>47</v>
      </c>
      <c r="G4360" s="25" t="s">
        <v>182</v>
      </c>
      <c r="H4360" s="3">
        <v>25</v>
      </c>
      <c r="I4360" s="3">
        <v>30</v>
      </c>
      <c r="J4360" s="3">
        <v>30</v>
      </c>
      <c r="K4360" s="3" t="s">
        <v>14</v>
      </c>
      <c r="L4360" s="3">
        <v>21.1</v>
      </c>
      <c r="M4360" s="3">
        <v>16.2</v>
      </c>
      <c r="N4360" s="3">
        <v>89</v>
      </c>
      <c r="O4360" s="3">
        <v>1</v>
      </c>
      <c r="P4360" s="28">
        <f>N4360/O4360</f>
        <v>89</v>
      </c>
      <c r="Q4360" s="5">
        <v>21</v>
      </c>
      <c r="R4360" s="2" t="s">
        <v>30</v>
      </c>
      <c r="S4360" s="55">
        <f>O4360/J4360*40</f>
        <v>1.3333333333333333</v>
      </c>
      <c r="T4360" s="55">
        <f>N4360/J4360*40</f>
        <v>118.66666666666667</v>
      </c>
    </row>
    <row r="4361" spans="1:20" ht="14.4" x14ac:dyDescent="0.3">
      <c r="A4361" s="3" t="s">
        <v>180</v>
      </c>
      <c r="B4361" s="3" t="s">
        <v>181</v>
      </c>
      <c r="C4361" s="3">
        <v>55.034999999999997</v>
      </c>
      <c r="D4361" s="3">
        <v>25.402000000000001</v>
      </c>
      <c r="E4361" s="9">
        <v>45938</v>
      </c>
      <c r="F4361" s="3" t="s">
        <v>47</v>
      </c>
      <c r="G4361" s="25" t="s">
        <v>182</v>
      </c>
      <c r="H4361" s="3">
        <v>25</v>
      </c>
      <c r="I4361" s="3">
        <v>30</v>
      </c>
      <c r="J4361" s="3">
        <v>30</v>
      </c>
      <c r="K4361" s="3" t="s">
        <v>14</v>
      </c>
      <c r="L4361" s="3">
        <v>19.5</v>
      </c>
      <c r="M4361" s="3">
        <v>14.9</v>
      </c>
      <c r="N4361" s="3">
        <v>65</v>
      </c>
      <c r="O4361" s="3">
        <v>1</v>
      </c>
      <c r="P4361" s="28">
        <f>N4361/O4361</f>
        <v>65</v>
      </c>
      <c r="Q4361" s="5">
        <v>19</v>
      </c>
      <c r="R4361" s="2" t="s">
        <v>30</v>
      </c>
      <c r="S4361" s="55">
        <f>O4361/J4361*40</f>
        <v>1.3333333333333333</v>
      </c>
      <c r="T4361" s="55">
        <f>N4361/J4361*40</f>
        <v>86.666666666666657</v>
      </c>
    </row>
    <row r="4362" spans="1:20" ht="14.4" x14ac:dyDescent="0.3">
      <c r="A4362" s="3" t="s">
        <v>180</v>
      </c>
      <c r="B4362" s="3" t="s">
        <v>181</v>
      </c>
      <c r="C4362" s="3">
        <v>55.034999999999997</v>
      </c>
      <c r="D4362" s="3">
        <v>25.402000000000001</v>
      </c>
      <c r="E4362" s="9">
        <v>45938</v>
      </c>
      <c r="F4362" s="3" t="s">
        <v>47</v>
      </c>
      <c r="G4362" s="25" t="s">
        <v>182</v>
      </c>
      <c r="H4362" s="3">
        <v>25</v>
      </c>
      <c r="I4362" s="3">
        <v>30</v>
      </c>
      <c r="J4362" s="3">
        <v>30</v>
      </c>
      <c r="K4362" s="3" t="s">
        <v>14</v>
      </c>
      <c r="L4362" s="3">
        <v>18.3</v>
      </c>
      <c r="M4362" s="3">
        <v>14</v>
      </c>
      <c r="N4362" s="3">
        <v>53</v>
      </c>
      <c r="O4362" s="3">
        <v>1</v>
      </c>
      <c r="P4362" s="28">
        <f>N4362/O4362</f>
        <v>53</v>
      </c>
      <c r="Q4362" s="5">
        <v>19</v>
      </c>
      <c r="R4362" s="2" t="s">
        <v>29</v>
      </c>
      <c r="S4362" s="55">
        <f>O4362/J4362*40</f>
        <v>1.3333333333333333</v>
      </c>
      <c r="T4362" s="55">
        <f>N4362/J4362*40</f>
        <v>70.666666666666657</v>
      </c>
    </row>
    <row r="4363" spans="1:20" ht="14.4" x14ac:dyDescent="0.3">
      <c r="A4363" s="3" t="s">
        <v>180</v>
      </c>
      <c r="B4363" s="3" t="s">
        <v>181</v>
      </c>
      <c r="C4363" s="3">
        <v>55.034999999999997</v>
      </c>
      <c r="D4363" s="3">
        <v>25.402000000000001</v>
      </c>
      <c r="E4363" s="9">
        <v>45938</v>
      </c>
      <c r="F4363" s="3" t="s">
        <v>47</v>
      </c>
      <c r="G4363" s="25" t="s">
        <v>182</v>
      </c>
      <c r="H4363" s="3">
        <v>25</v>
      </c>
      <c r="I4363" s="3">
        <v>30</v>
      </c>
      <c r="J4363" s="3">
        <v>30</v>
      </c>
      <c r="K4363" s="3" t="s">
        <v>14</v>
      </c>
      <c r="L4363" s="3">
        <v>17.2</v>
      </c>
      <c r="M4363" s="3">
        <v>13.2</v>
      </c>
      <c r="N4363" s="3">
        <v>40</v>
      </c>
      <c r="O4363" s="3">
        <v>1</v>
      </c>
      <c r="P4363" s="28">
        <f>N4363/O4363</f>
        <v>40</v>
      </c>
      <c r="Q4363" s="5">
        <v>16</v>
      </c>
      <c r="R4363" s="2" t="s">
        <v>29</v>
      </c>
      <c r="S4363" s="55">
        <f>O4363/J4363*40</f>
        <v>1.3333333333333333</v>
      </c>
      <c r="T4363" s="55">
        <f>N4363/J4363*40</f>
        <v>53.333333333333329</v>
      </c>
    </row>
    <row r="4364" spans="1:20" ht="14.4" x14ac:dyDescent="0.3">
      <c r="A4364" s="3" t="s">
        <v>180</v>
      </c>
      <c r="B4364" s="3" t="s">
        <v>181</v>
      </c>
      <c r="C4364" s="3">
        <v>55.034999999999997</v>
      </c>
      <c r="D4364" s="3">
        <v>25.402000000000001</v>
      </c>
      <c r="E4364" s="9">
        <v>45938</v>
      </c>
      <c r="F4364" s="3" t="s">
        <v>47</v>
      </c>
      <c r="G4364" s="25" t="s">
        <v>182</v>
      </c>
      <c r="H4364" s="3">
        <v>25</v>
      </c>
      <c r="I4364" s="3">
        <v>30</v>
      </c>
      <c r="J4364" s="3">
        <v>30</v>
      </c>
      <c r="K4364" s="3" t="s">
        <v>3</v>
      </c>
      <c r="L4364" s="3">
        <v>20.8</v>
      </c>
      <c r="M4364" s="3">
        <v>17.8</v>
      </c>
      <c r="N4364" s="3">
        <v>103</v>
      </c>
      <c r="O4364" s="3">
        <v>1</v>
      </c>
      <c r="P4364" s="28">
        <f>N4364/O4364</f>
        <v>103</v>
      </c>
      <c r="Q4364" s="5">
        <v>21</v>
      </c>
      <c r="R4364" s="2" t="s">
        <v>33</v>
      </c>
      <c r="S4364" s="55">
        <f>O4364/J4364*40</f>
        <v>1.3333333333333333</v>
      </c>
      <c r="T4364" s="55">
        <f>N4364/J4364*40</f>
        <v>137.33333333333331</v>
      </c>
    </row>
    <row r="4365" spans="1:20" ht="14.4" x14ac:dyDescent="0.3">
      <c r="A4365" s="3" t="s">
        <v>180</v>
      </c>
      <c r="B4365" s="3" t="s">
        <v>181</v>
      </c>
      <c r="C4365" s="3">
        <v>55.034999999999997</v>
      </c>
      <c r="D4365" s="3">
        <v>25.402000000000001</v>
      </c>
      <c r="E4365" s="9">
        <v>45938</v>
      </c>
      <c r="F4365" s="3" t="s">
        <v>47</v>
      </c>
      <c r="G4365" s="25" t="s">
        <v>182</v>
      </c>
      <c r="H4365" s="3">
        <v>25</v>
      </c>
      <c r="I4365" s="3">
        <v>30</v>
      </c>
      <c r="J4365" s="3">
        <v>30</v>
      </c>
      <c r="K4365" s="3" t="s">
        <v>3</v>
      </c>
      <c r="L4365" s="3">
        <v>19.8</v>
      </c>
      <c r="M4365" s="3">
        <v>17.3</v>
      </c>
      <c r="N4365" s="3">
        <v>80</v>
      </c>
      <c r="O4365" s="3">
        <v>1</v>
      </c>
      <c r="P4365" s="28">
        <f>N4365/O4365</f>
        <v>80</v>
      </c>
      <c r="Q4365" s="5">
        <v>19</v>
      </c>
      <c r="R4365" s="2" t="s">
        <v>33</v>
      </c>
      <c r="S4365" s="55">
        <f>O4365/J4365*40</f>
        <v>1.3333333333333333</v>
      </c>
      <c r="T4365" s="55">
        <f>N4365/J4365*40</f>
        <v>106.66666666666666</v>
      </c>
    </row>
    <row r="4366" spans="1:20" ht="14.4" x14ac:dyDescent="0.3">
      <c r="A4366" s="3" t="s">
        <v>180</v>
      </c>
      <c r="B4366" s="3" t="s">
        <v>181</v>
      </c>
      <c r="C4366" s="3">
        <v>55.034999999999997</v>
      </c>
      <c r="D4366" s="3">
        <v>25.402000000000001</v>
      </c>
      <c r="E4366" s="9">
        <v>45938</v>
      </c>
      <c r="F4366" s="3" t="s">
        <v>47</v>
      </c>
      <c r="G4366" s="25" t="s">
        <v>182</v>
      </c>
      <c r="H4366" s="3">
        <v>25</v>
      </c>
      <c r="I4366" s="3">
        <v>30</v>
      </c>
      <c r="J4366" s="3">
        <v>30</v>
      </c>
      <c r="K4366" s="3" t="s">
        <v>3</v>
      </c>
      <c r="L4366" s="3">
        <v>19.399999999999999</v>
      </c>
      <c r="M4366" s="3">
        <v>16.600000000000001</v>
      </c>
      <c r="N4366" s="3">
        <v>75</v>
      </c>
      <c r="O4366" s="3">
        <v>1</v>
      </c>
      <c r="P4366" s="28">
        <f>N4366/O4366</f>
        <v>75</v>
      </c>
      <c r="Q4366" s="5">
        <v>19</v>
      </c>
      <c r="R4366" s="2" t="s">
        <v>33</v>
      </c>
      <c r="S4366" s="55">
        <f>O4366/J4366*40</f>
        <v>1.3333333333333333</v>
      </c>
      <c r="T4366" s="55">
        <f>N4366/J4366*40</f>
        <v>100</v>
      </c>
    </row>
    <row r="4367" spans="1:20" ht="14.4" x14ac:dyDescent="0.3">
      <c r="A4367" s="3" t="s">
        <v>180</v>
      </c>
      <c r="B4367" s="3" t="s">
        <v>181</v>
      </c>
      <c r="C4367" s="3">
        <v>55.034999999999997</v>
      </c>
      <c r="D4367" s="3">
        <v>25.402000000000001</v>
      </c>
      <c r="E4367" s="9">
        <v>45938</v>
      </c>
      <c r="F4367" s="3" t="s">
        <v>47</v>
      </c>
      <c r="G4367" s="25" t="s">
        <v>182</v>
      </c>
      <c r="H4367" s="3">
        <v>25</v>
      </c>
      <c r="I4367" s="3">
        <v>30</v>
      </c>
      <c r="J4367" s="3">
        <v>30</v>
      </c>
      <c r="K4367" s="3" t="s">
        <v>3</v>
      </c>
      <c r="L4367" s="3">
        <v>19</v>
      </c>
      <c r="M4367" s="3">
        <v>16</v>
      </c>
      <c r="N4367" s="3">
        <v>73</v>
      </c>
      <c r="O4367" s="3">
        <v>1</v>
      </c>
      <c r="P4367" s="28">
        <f>N4367/O4367</f>
        <v>73</v>
      </c>
      <c r="Q4367" s="5">
        <v>19</v>
      </c>
      <c r="R4367" s="2" t="s">
        <v>33</v>
      </c>
      <c r="S4367" s="55">
        <f>O4367/J4367*40</f>
        <v>1.3333333333333333</v>
      </c>
      <c r="T4367" s="55">
        <f>N4367/J4367*40</f>
        <v>97.333333333333329</v>
      </c>
    </row>
    <row r="4368" spans="1:20" ht="14.4" x14ac:dyDescent="0.3">
      <c r="A4368" s="3" t="s">
        <v>180</v>
      </c>
      <c r="B4368" s="3" t="s">
        <v>181</v>
      </c>
      <c r="C4368" s="3">
        <v>55.034999999999997</v>
      </c>
      <c r="D4368" s="3">
        <v>25.402000000000001</v>
      </c>
      <c r="E4368" s="9">
        <v>45938</v>
      </c>
      <c r="F4368" s="3" t="s">
        <v>47</v>
      </c>
      <c r="G4368" s="25" t="s">
        <v>182</v>
      </c>
      <c r="H4368" s="3">
        <v>25</v>
      </c>
      <c r="I4368" s="3">
        <v>30</v>
      </c>
      <c r="J4368" s="3">
        <v>30</v>
      </c>
      <c r="K4368" s="3" t="s">
        <v>3</v>
      </c>
      <c r="L4368" s="3">
        <v>19.8</v>
      </c>
      <c r="M4368" s="3">
        <v>17</v>
      </c>
      <c r="N4368" s="3">
        <v>85</v>
      </c>
      <c r="O4368" s="3">
        <v>1</v>
      </c>
      <c r="P4368" s="28">
        <f>N4368/O4368</f>
        <v>85</v>
      </c>
      <c r="Q4368" s="5">
        <v>19</v>
      </c>
      <c r="R4368" s="2" t="s">
        <v>33</v>
      </c>
      <c r="S4368" s="55">
        <f>O4368/J4368*40</f>
        <v>1.3333333333333333</v>
      </c>
      <c r="T4368" s="55">
        <f>N4368/J4368*40</f>
        <v>113.33333333333334</v>
      </c>
    </row>
    <row r="4369" spans="1:20" ht="14.4" x14ac:dyDescent="0.3">
      <c r="A4369" s="3" t="s">
        <v>180</v>
      </c>
      <c r="B4369" s="3" t="s">
        <v>181</v>
      </c>
      <c r="C4369" s="3">
        <v>55.034999999999997</v>
      </c>
      <c r="D4369" s="3">
        <v>25.402000000000001</v>
      </c>
      <c r="E4369" s="9">
        <v>45938</v>
      </c>
      <c r="F4369" s="3" t="s">
        <v>47</v>
      </c>
      <c r="G4369" s="25" t="s">
        <v>182</v>
      </c>
      <c r="H4369" s="3">
        <v>25</v>
      </c>
      <c r="I4369" s="3">
        <v>30</v>
      </c>
      <c r="J4369" s="3">
        <v>30</v>
      </c>
      <c r="K4369" s="3" t="s">
        <v>3</v>
      </c>
      <c r="L4369" s="3">
        <v>19.3</v>
      </c>
      <c r="M4369" s="3">
        <v>17</v>
      </c>
      <c r="N4369" s="3">
        <v>71</v>
      </c>
      <c r="O4369" s="3">
        <v>1</v>
      </c>
      <c r="P4369" s="28">
        <f>N4369/O4369</f>
        <v>71</v>
      </c>
      <c r="Q4369" s="5">
        <v>19</v>
      </c>
      <c r="R4369" s="2" t="s">
        <v>33</v>
      </c>
      <c r="S4369" s="55">
        <f>O4369/J4369*40</f>
        <v>1.3333333333333333</v>
      </c>
      <c r="T4369" s="55">
        <f>N4369/J4369*40</f>
        <v>94.666666666666671</v>
      </c>
    </row>
    <row r="4370" spans="1:20" ht="14.4" x14ac:dyDescent="0.3">
      <c r="A4370" s="3" t="s">
        <v>180</v>
      </c>
      <c r="B4370" s="3" t="s">
        <v>181</v>
      </c>
      <c r="C4370" s="3">
        <v>55.034999999999997</v>
      </c>
      <c r="D4370" s="3">
        <v>25.402000000000001</v>
      </c>
      <c r="E4370" s="9">
        <v>45938</v>
      </c>
      <c r="F4370" s="3" t="s">
        <v>47</v>
      </c>
      <c r="G4370" s="25" t="s">
        <v>182</v>
      </c>
      <c r="H4370" s="3">
        <v>22</v>
      </c>
      <c r="I4370" s="3">
        <v>30</v>
      </c>
      <c r="J4370" s="3">
        <v>30</v>
      </c>
      <c r="K4370" s="3" t="s">
        <v>5</v>
      </c>
      <c r="L4370" s="3">
        <v>17.3</v>
      </c>
      <c r="M4370" s="3">
        <v>14</v>
      </c>
      <c r="N4370" s="3">
        <v>50</v>
      </c>
      <c r="O4370" s="3">
        <v>1</v>
      </c>
      <c r="P4370" s="28">
        <f>N4370/O4370</f>
        <v>50</v>
      </c>
      <c r="Q4370" s="5">
        <v>16</v>
      </c>
      <c r="R4370" s="2"/>
      <c r="S4370" s="55">
        <f>O4370/J4370*40</f>
        <v>1.3333333333333333</v>
      </c>
      <c r="T4370" s="55">
        <f>N4370/J4370*40</f>
        <v>66.666666666666671</v>
      </c>
    </row>
    <row r="4371" spans="1:20" ht="14.4" x14ac:dyDescent="0.3">
      <c r="A4371" s="3" t="s">
        <v>180</v>
      </c>
      <c r="B4371" s="3" t="s">
        <v>181</v>
      </c>
      <c r="C4371" s="3">
        <v>55.034999999999997</v>
      </c>
      <c r="D4371" s="3">
        <v>25.402000000000001</v>
      </c>
      <c r="E4371" s="9">
        <v>45938</v>
      </c>
      <c r="F4371" s="3" t="s">
        <v>47</v>
      </c>
      <c r="G4371" s="25" t="s">
        <v>182</v>
      </c>
      <c r="H4371" s="3">
        <v>22</v>
      </c>
      <c r="I4371" s="3">
        <v>30</v>
      </c>
      <c r="J4371" s="3">
        <v>30</v>
      </c>
      <c r="K4371" s="3" t="s">
        <v>5</v>
      </c>
      <c r="L4371" s="3">
        <v>17.3</v>
      </c>
      <c r="M4371" s="3">
        <v>14.3</v>
      </c>
      <c r="N4371" s="3">
        <v>53</v>
      </c>
      <c r="O4371" s="3">
        <v>1</v>
      </c>
      <c r="P4371" s="28">
        <f>N4371/O4371</f>
        <v>53</v>
      </c>
      <c r="Q4371" s="5">
        <v>16</v>
      </c>
      <c r="R4371" s="2"/>
      <c r="S4371" s="55">
        <f>O4371/J4371*40</f>
        <v>1.3333333333333333</v>
      </c>
      <c r="T4371" s="55">
        <f>N4371/J4371*40</f>
        <v>70.666666666666657</v>
      </c>
    </row>
    <row r="4372" spans="1:20" ht="14.4" x14ac:dyDescent="0.3">
      <c r="A4372" s="3" t="s">
        <v>180</v>
      </c>
      <c r="B4372" s="3" t="s">
        <v>181</v>
      </c>
      <c r="C4372" s="3">
        <v>55.034999999999997</v>
      </c>
      <c r="D4372" s="3">
        <v>25.402000000000001</v>
      </c>
      <c r="E4372" s="9">
        <v>45938</v>
      </c>
      <c r="F4372" s="3" t="s">
        <v>47</v>
      </c>
      <c r="G4372" s="25" t="s">
        <v>182</v>
      </c>
      <c r="H4372" s="3">
        <v>22</v>
      </c>
      <c r="I4372" s="3">
        <v>30</v>
      </c>
      <c r="J4372" s="3">
        <v>30</v>
      </c>
      <c r="K4372" s="3" t="s">
        <v>5</v>
      </c>
      <c r="L4372" s="3">
        <v>16.8</v>
      </c>
      <c r="M4372" s="3">
        <v>13.7</v>
      </c>
      <c r="N4372" s="3">
        <v>49</v>
      </c>
      <c r="O4372" s="3">
        <v>1</v>
      </c>
      <c r="P4372" s="28">
        <f>N4372/O4372</f>
        <v>49</v>
      </c>
      <c r="Q4372" s="5">
        <v>16</v>
      </c>
      <c r="R4372" s="2"/>
      <c r="S4372" s="55">
        <f>O4372/J4372*40</f>
        <v>1.3333333333333333</v>
      </c>
      <c r="T4372" s="55">
        <f>N4372/J4372*40</f>
        <v>65.333333333333329</v>
      </c>
    </row>
    <row r="4373" spans="1:20" ht="14.4" x14ac:dyDescent="0.3">
      <c r="A4373" s="3" t="s">
        <v>180</v>
      </c>
      <c r="B4373" s="3" t="s">
        <v>181</v>
      </c>
      <c r="C4373" s="3">
        <v>55.034999999999997</v>
      </c>
      <c r="D4373" s="3">
        <v>25.402000000000001</v>
      </c>
      <c r="E4373" s="9">
        <v>45938</v>
      </c>
      <c r="F4373" s="3" t="s">
        <v>47</v>
      </c>
      <c r="G4373" s="25" t="s">
        <v>182</v>
      </c>
      <c r="H4373" s="3">
        <v>22</v>
      </c>
      <c r="I4373" s="3">
        <v>30</v>
      </c>
      <c r="J4373" s="3">
        <v>30</v>
      </c>
      <c r="K4373" s="3" t="s">
        <v>5</v>
      </c>
      <c r="L4373" s="3">
        <v>17.3</v>
      </c>
      <c r="M4373" s="3">
        <v>14.3</v>
      </c>
      <c r="N4373" s="3">
        <v>52</v>
      </c>
      <c r="O4373" s="3">
        <v>1</v>
      </c>
      <c r="P4373" s="28">
        <f>N4373/O4373</f>
        <v>52</v>
      </c>
      <c r="Q4373" s="5">
        <v>16</v>
      </c>
      <c r="R4373" s="2"/>
      <c r="S4373" s="55">
        <f>O4373/J4373*40</f>
        <v>1.3333333333333333</v>
      </c>
      <c r="T4373" s="55">
        <f>N4373/J4373*40</f>
        <v>69.333333333333343</v>
      </c>
    </row>
    <row r="4374" spans="1:20" ht="14.4" x14ac:dyDescent="0.3">
      <c r="A4374" s="3" t="s">
        <v>180</v>
      </c>
      <c r="B4374" s="3" t="s">
        <v>181</v>
      </c>
      <c r="C4374" s="3">
        <v>55.034999999999997</v>
      </c>
      <c r="D4374" s="3">
        <v>25.402000000000001</v>
      </c>
      <c r="E4374" s="9">
        <v>45938</v>
      </c>
      <c r="F4374" s="3" t="s">
        <v>47</v>
      </c>
      <c r="G4374" s="25" t="s">
        <v>182</v>
      </c>
      <c r="H4374" s="3">
        <v>22</v>
      </c>
      <c r="I4374" s="3">
        <v>30</v>
      </c>
      <c r="J4374" s="3">
        <v>30</v>
      </c>
      <c r="K4374" s="3" t="s">
        <v>5</v>
      </c>
      <c r="L4374" s="3">
        <v>17</v>
      </c>
      <c r="N4374" s="3">
        <v>154</v>
      </c>
      <c r="O4374" s="3">
        <v>3</v>
      </c>
      <c r="P4374" s="28">
        <f>N4374/O4374</f>
        <v>51.333333333333336</v>
      </c>
      <c r="Q4374" s="5">
        <v>16</v>
      </c>
      <c r="R4374" s="2"/>
      <c r="S4374" s="55">
        <f>O4374/J4374*40</f>
        <v>4</v>
      </c>
      <c r="T4374" s="55">
        <f>N4374/J4374*40</f>
        <v>205.33333333333334</v>
      </c>
    </row>
    <row r="4375" spans="1:20" ht="14.4" x14ac:dyDescent="0.3">
      <c r="A4375" s="3" t="s">
        <v>180</v>
      </c>
      <c r="B4375" s="3" t="s">
        <v>181</v>
      </c>
      <c r="C4375" s="3">
        <v>55.034999999999997</v>
      </c>
      <c r="D4375" s="3">
        <v>25.402000000000001</v>
      </c>
      <c r="E4375" s="9">
        <v>45938</v>
      </c>
      <c r="F4375" s="3" t="s">
        <v>47</v>
      </c>
      <c r="G4375" s="25" t="s">
        <v>182</v>
      </c>
      <c r="H4375" s="3">
        <v>22</v>
      </c>
      <c r="I4375" s="3">
        <v>30</v>
      </c>
      <c r="J4375" s="3">
        <v>30</v>
      </c>
      <c r="K4375" s="3" t="s">
        <v>5</v>
      </c>
      <c r="L4375" s="3">
        <v>19</v>
      </c>
      <c r="N4375" s="3">
        <v>1032</v>
      </c>
      <c r="O4375" s="3">
        <v>16</v>
      </c>
      <c r="P4375" s="28">
        <f>N4375/O4375</f>
        <v>64.5</v>
      </c>
      <c r="Q4375" s="5">
        <v>19</v>
      </c>
      <c r="R4375" s="2"/>
      <c r="S4375" s="55">
        <f>O4375/J4375*40</f>
        <v>21.333333333333332</v>
      </c>
      <c r="T4375" s="55">
        <f>N4375/J4375*40</f>
        <v>1376</v>
      </c>
    </row>
    <row r="4376" spans="1:20" ht="14.4" x14ac:dyDescent="0.3">
      <c r="A4376" s="3" t="s">
        <v>180</v>
      </c>
      <c r="B4376" s="3" t="s">
        <v>181</v>
      </c>
      <c r="C4376" s="3">
        <v>55.034999999999997</v>
      </c>
      <c r="D4376" s="3">
        <v>25.402000000000001</v>
      </c>
      <c r="E4376" s="9">
        <v>45938</v>
      </c>
      <c r="F4376" s="3" t="s">
        <v>47</v>
      </c>
      <c r="G4376" s="25" t="s">
        <v>182</v>
      </c>
      <c r="H4376" s="3">
        <v>22</v>
      </c>
      <c r="I4376" s="3">
        <v>30</v>
      </c>
      <c r="J4376" s="3">
        <v>30</v>
      </c>
      <c r="K4376" s="3" t="s">
        <v>5</v>
      </c>
      <c r="L4376" s="3">
        <v>20.5</v>
      </c>
      <c r="M4376" s="3">
        <v>16.5</v>
      </c>
      <c r="N4376" s="3">
        <v>78</v>
      </c>
      <c r="O4376" s="3">
        <v>1</v>
      </c>
      <c r="P4376" s="28">
        <f>N4376/O4376</f>
        <v>78</v>
      </c>
      <c r="Q4376" s="5">
        <v>21</v>
      </c>
      <c r="R4376" s="2"/>
      <c r="S4376" s="55">
        <f>O4376/J4376*40</f>
        <v>1.3333333333333333</v>
      </c>
      <c r="T4376" s="55">
        <f>N4376/J4376*40</f>
        <v>104</v>
      </c>
    </row>
    <row r="4377" spans="1:20" ht="14.4" x14ac:dyDescent="0.3">
      <c r="A4377" s="3" t="s">
        <v>180</v>
      </c>
      <c r="B4377" s="3" t="s">
        <v>181</v>
      </c>
      <c r="C4377" s="3">
        <v>55.034999999999997</v>
      </c>
      <c r="D4377" s="3">
        <v>25.402000000000001</v>
      </c>
      <c r="E4377" s="9">
        <v>45938</v>
      </c>
      <c r="F4377" s="3" t="s">
        <v>47</v>
      </c>
      <c r="G4377" s="25" t="s">
        <v>182</v>
      </c>
      <c r="H4377" s="3">
        <v>22</v>
      </c>
      <c r="I4377" s="3">
        <v>30</v>
      </c>
      <c r="J4377" s="3">
        <v>30</v>
      </c>
      <c r="K4377" s="3" t="s">
        <v>5</v>
      </c>
      <c r="L4377" s="3">
        <v>20.9</v>
      </c>
      <c r="M4377" s="3">
        <v>17</v>
      </c>
      <c r="N4377" s="3">
        <v>93</v>
      </c>
      <c r="O4377" s="3">
        <v>1</v>
      </c>
      <c r="P4377" s="28">
        <f>N4377/O4377</f>
        <v>93</v>
      </c>
      <c r="Q4377" s="5">
        <v>21</v>
      </c>
      <c r="R4377" s="2"/>
      <c r="S4377" s="55">
        <f>O4377/J4377*40</f>
        <v>1.3333333333333333</v>
      </c>
      <c r="T4377" s="55">
        <f>N4377/J4377*40</f>
        <v>124</v>
      </c>
    </row>
    <row r="4378" spans="1:20" ht="14.4" x14ac:dyDescent="0.3">
      <c r="A4378" s="3" t="s">
        <v>180</v>
      </c>
      <c r="B4378" s="3" t="s">
        <v>181</v>
      </c>
      <c r="C4378" s="3">
        <v>55.034999999999997</v>
      </c>
      <c r="D4378" s="3">
        <v>25.402000000000001</v>
      </c>
      <c r="E4378" s="9">
        <v>45938</v>
      </c>
      <c r="F4378" s="3" t="s">
        <v>47</v>
      </c>
      <c r="G4378" s="25" t="s">
        <v>182</v>
      </c>
      <c r="H4378" s="3">
        <v>22</v>
      </c>
      <c r="I4378" s="3">
        <v>30</v>
      </c>
      <c r="J4378" s="3">
        <v>30</v>
      </c>
      <c r="K4378" s="3" t="s">
        <v>5</v>
      </c>
      <c r="L4378" s="3">
        <v>20.6</v>
      </c>
      <c r="M4378" s="3">
        <v>16.8</v>
      </c>
      <c r="N4378" s="3">
        <v>87</v>
      </c>
      <c r="O4378" s="3">
        <v>1</v>
      </c>
      <c r="P4378" s="28">
        <f>N4378/O4378</f>
        <v>87</v>
      </c>
      <c r="Q4378" s="5">
        <v>21</v>
      </c>
      <c r="R4378" s="2"/>
      <c r="S4378" s="55">
        <f>O4378/J4378*40</f>
        <v>1.3333333333333333</v>
      </c>
      <c r="T4378" s="55">
        <f>N4378/J4378*40</f>
        <v>116</v>
      </c>
    </row>
    <row r="4379" spans="1:20" ht="14.4" x14ac:dyDescent="0.3">
      <c r="A4379" s="3" t="s">
        <v>180</v>
      </c>
      <c r="B4379" s="3" t="s">
        <v>181</v>
      </c>
      <c r="C4379" s="3">
        <v>55.034999999999997</v>
      </c>
      <c r="D4379" s="3">
        <v>25.402000000000001</v>
      </c>
      <c r="E4379" s="9">
        <v>45938</v>
      </c>
      <c r="F4379" s="3" t="s">
        <v>47</v>
      </c>
      <c r="G4379" s="25" t="s">
        <v>182</v>
      </c>
      <c r="H4379" s="3">
        <v>22</v>
      </c>
      <c r="I4379" s="3">
        <v>30</v>
      </c>
      <c r="J4379" s="3">
        <v>30</v>
      </c>
      <c r="K4379" s="3" t="s">
        <v>8</v>
      </c>
      <c r="L4379" s="3">
        <v>17.2</v>
      </c>
      <c r="M4379" s="3">
        <v>13.7</v>
      </c>
      <c r="N4379" s="3">
        <v>55</v>
      </c>
      <c r="O4379" s="3">
        <v>1</v>
      </c>
      <c r="P4379" s="28">
        <f>N4379/O4379</f>
        <v>55</v>
      </c>
      <c r="Q4379" s="5">
        <v>16</v>
      </c>
      <c r="R4379" s="2"/>
      <c r="S4379" s="55">
        <f>O4379/J4379*40</f>
        <v>1.3333333333333333</v>
      </c>
      <c r="T4379" s="55">
        <f>N4379/J4379*40</f>
        <v>73.333333333333329</v>
      </c>
    </row>
    <row r="4380" spans="1:20" ht="14.4" x14ac:dyDescent="0.3">
      <c r="A4380" s="3" t="s">
        <v>180</v>
      </c>
      <c r="B4380" s="3" t="s">
        <v>181</v>
      </c>
      <c r="C4380" s="3">
        <v>55.034999999999997</v>
      </c>
      <c r="D4380" s="3">
        <v>25.402000000000001</v>
      </c>
      <c r="E4380" s="9">
        <v>45938</v>
      </c>
      <c r="F4380" s="3" t="s">
        <v>47</v>
      </c>
      <c r="G4380" s="25" t="s">
        <v>182</v>
      </c>
      <c r="H4380" s="3">
        <v>22</v>
      </c>
      <c r="I4380" s="3">
        <v>30</v>
      </c>
      <c r="J4380" s="3">
        <v>30</v>
      </c>
      <c r="K4380" s="3" t="s">
        <v>8</v>
      </c>
      <c r="L4380" s="3">
        <v>16.3</v>
      </c>
      <c r="M4380" s="3">
        <v>12.8</v>
      </c>
      <c r="N4380" s="3">
        <v>47</v>
      </c>
      <c r="O4380" s="3">
        <v>1</v>
      </c>
      <c r="P4380" s="28">
        <f>N4380/O4380</f>
        <v>47</v>
      </c>
      <c r="Q4380" s="5">
        <v>16</v>
      </c>
      <c r="R4380" s="2"/>
      <c r="S4380" s="55">
        <f>O4380/J4380*40</f>
        <v>1.3333333333333333</v>
      </c>
      <c r="T4380" s="55">
        <f>N4380/J4380*40</f>
        <v>62.666666666666664</v>
      </c>
    </row>
    <row r="4381" spans="1:20" ht="14.4" x14ac:dyDescent="0.3">
      <c r="A4381" s="3" t="s">
        <v>180</v>
      </c>
      <c r="B4381" s="3" t="s">
        <v>181</v>
      </c>
      <c r="C4381" s="3">
        <v>55.034999999999997</v>
      </c>
      <c r="D4381" s="3">
        <v>25.402000000000001</v>
      </c>
      <c r="E4381" s="9">
        <v>45938</v>
      </c>
      <c r="F4381" s="3" t="s">
        <v>47</v>
      </c>
      <c r="G4381" s="25" t="s">
        <v>182</v>
      </c>
      <c r="H4381" s="3">
        <v>22</v>
      </c>
      <c r="I4381" s="3">
        <v>30</v>
      </c>
      <c r="J4381" s="3">
        <v>30</v>
      </c>
      <c r="K4381" s="3" t="s">
        <v>8</v>
      </c>
      <c r="L4381" s="3">
        <v>17.7</v>
      </c>
      <c r="M4381" s="3">
        <v>14.4</v>
      </c>
      <c r="N4381" s="3">
        <v>64</v>
      </c>
      <c r="O4381" s="3">
        <v>1</v>
      </c>
      <c r="P4381" s="28">
        <f>N4381/O4381</f>
        <v>64</v>
      </c>
      <c r="Q4381" s="5">
        <v>19</v>
      </c>
      <c r="R4381" s="2"/>
      <c r="S4381" s="55">
        <f>O4381/J4381*40</f>
        <v>1.3333333333333333</v>
      </c>
      <c r="T4381" s="55">
        <f>N4381/J4381*40</f>
        <v>85.333333333333329</v>
      </c>
    </row>
    <row r="4382" spans="1:20" ht="14.4" x14ac:dyDescent="0.3">
      <c r="A4382" s="3" t="s">
        <v>180</v>
      </c>
      <c r="B4382" s="3" t="s">
        <v>181</v>
      </c>
      <c r="C4382" s="3">
        <v>55.034999999999997</v>
      </c>
      <c r="D4382" s="3">
        <v>25.402000000000001</v>
      </c>
      <c r="E4382" s="9">
        <v>45938</v>
      </c>
      <c r="F4382" s="3" t="s">
        <v>47</v>
      </c>
      <c r="G4382" s="25" t="s">
        <v>182</v>
      </c>
      <c r="H4382" s="3">
        <v>22</v>
      </c>
      <c r="I4382" s="3">
        <v>30</v>
      </c>
      <c r="J4382" s="3">
        <v>30</v>
      </c>
      <c r="K4382" s="3" t="s">
        <v>8</v>
      </c>
      <c r="L4382" s="3">
        <v>14.5</v>
      </c>
      <c r="M4382" s="3">
        <v>11.4</v>
      </c>
      <c r="N4382" s="3">
        <v>30</v>
      </c>
      <c r="O4382" s="3">
        <v>1</v>
      </c>
      <c r="P4382" s="28">
        <f>N4382/O4382</f>
        <v>30</v>
      </c>
      <c r="Q4382" s="5">
        <v>14</v>
      </c>
      <c r="R4382" s="2"/>
      <c r="S4382" s="55">
        <f>O4382/J4382*40</f>
        <v>1.3333333333333333</v>
      </c>
      <c r="T4382" s="55">
        <f>N4382/J4382*40</f>
        <v>40</v>
      </c>
    </row>
    <row r="4383" spans="1:20" ht="14.4" x14ac:dyDescent="0.3">
      <c r="A4383" s="3" t="s">
        <v>180</v>
      </c>
      <c r="B4383" s="3" t="s">
        <v>181</v>
      </c>
      <c r="C4383" s="3">
        <v>55.034999999999997</v>
      </c>
      <c r="D4383" s="3">
        <v>25.402000000000001</v>
      </c>
      <c r="E4383" s="9">
        <v>45938</v>
      </c>
      <c r="F4383" s="3" t="s">
        <v>47</v>
      </c>
      <c r="G4383" s="25" t="s">
        <v>182</v>
      </c>
      <c r="H4383" s="3">
        <v>22</v>
      </c>
      <c r="I4383" s="3">
        <v>30</v>
      </c>
      <c r="J4383" s="3">
        <v>30</v>
      </c>
      <c r="K4383" s="3" t="s">
        <v>8</v>
      </c>
      <c r="L4383" s="3">
        <v>14.5</v>
      </c>
      <c r="M4383" s="3">
        <v>11.6</v>
      </c>
      <c r="N4383" s="3">
        <v>31</v>
      </c>
      <c r="O4383" s="3">
        <v>1</v>
      </c>
      <c r="P4383" s="28">
        <f>N4383/O4383</f>
        <v>31</v>
      </c>
      <c r="Q4383" s="5">
        <v>14</v>
      </c>
      <c r="R4383" s="2"/>
      <c r="S4383" s="55">
        <f>O4383/J4383*40</f>
        <v>1.3333333333333333</v>
      </c>
      <c r="T4383" s="55">
        <f>N4383/J4383*40</f>
        <v>41.333333333333336</v>
      </c>
    </row>
    <row r="4384" spans="1:20" ht="14.4" x14ac:dyDescent="0.3">
      <c r="A4384" s="3" t="s">
        <v>180</v>
      </c>
      <c r="B4384" s="3" t="s">
        <v>181</v>
      </c>
      <c r="C4384" s="3">
        <v>55.034999999999997</v>
      </c>
      <c r="D4384" s="3">
        <v>25.402000000000001</v>
      </c>
      <c r="E4384" s="9">
        <v>45938</v>
      </c>
      <c r="F4384" s="3" t="s">
        <v>47</v>
      </c>
      <c r="G4384" s="25" t="s">
        <v>182</v>
      </c>
      <c r="H4384" s="3">
        <v>22</v>
      </c>
      <c r="I4384" s="3">
        <v>30</v>
      </c>
      <c r="J4384" s="3">
        <v>30</v>
      </c>
      <c r="K4384" s="3" t="s">
        <v>3</v>
      </c>
      <c r="L4384" s="3">
        <v>20.5</v>
      </c>
      <c r="M4384" s="3">
        <v>17.600000000000001</v>
      </c>
      <c r="N4384" s="3">
        <v>98</v>
      </c>
      <c r="O4384" s="3">
        <v>1</v>
      </c>
      <c r="P4384" s="28">
        <f>N4384/O4384</f>
        <v>98</v>
      </c>
      <c r="Q4384" s="5">
        <v>21</v>
      </c>
      <c r="R4384" s="2" t="s">
        <v>33</v>
      </c>
      <c r="S4384" s="55">
        <f>O4384/J4384*40</f>
        <v>1.3333333333333333</v>
      </c>
      <c r="T4384" s="55">
        <f>N4384/J4384*40</f>
        <v>130.66666666666666</v>
      </c>
    </row>
    <row r="4385" spans="1:20" ht="14.4" x14ac:dyDescent="0.3">
      <c r="A4385" s="3" t="s">
        <v>180</v>
      </c>
      <c r="B4385" s="3" t="s">
        <v>181</v>
      </c>
      <c r="C4385" s="3">
        <v>55.034999999999997</v>
      </c>
      <c r="D4385" s="3">
        <v>25.402000000000001</v>
      </c>
      <c r="E4385" s="9">
        <v>45938</v>
      </c>
      <c r="F4385" s="3" t="s">
        <v>47</v>
      </c>
      <c r="G4385" s="25" t="s">
        <v>182</v>
      </c>
      <c r="H4385" s="3">
        <v>22</v>
      </c>
      <c r="I4385" s="3">
        <v>30</v>
      </c>
      <c r="J4385" s="3">
        <v>30</v>
      </c>
      <c r="K4385" s="3" t="s">
        <v>3</v>
      </c>
      <c r="L4385" s="3">
        <v>20.7</v>
      </c>
      <c r="M4385" s="3">
        <v>17.8</v>
      </c>
      <c r="N4385" s="3">
        <v>95</v>
      </c>
      <c r="O4385" s="3">
        <v>1</v>
      </c>
      <c r="P4385" s="28">
        <f>N4385/O4385</f>
        <v>95</v>
      </c>
      <c r="Q4385" s="5">
        <v>21</v>
      </c>
      <c r="R4385" s="2" t="s">
        <v>33</v>
      </c>
      <c r="S4385" s="55">
        <f>O4385/J4385*40</f>
        <v>1.3333333333333333</v>
      </c>
      <c r="T4385" s="55">
        <f>N4385/J4385*40</f>
        <v>126.66666666666666</v>
      </c>
    </row>
    <row r="4386" spans="1:20" ht="14.4" x14ac:dyDescent="0.3">
      <c r="A4386" s="3" t="s">
        <v>180</v>
      </c>
      <c r="B4386" s="3" t="s">
        <v>181</v>
      </c>
      <c r="C4386" s="3">
        <v>55.034999999999997</v>
      </c>
      <c r="D4386" s="3">
        <v>25.402000000000001</v>
      </c>
      <c r="E4386" s="9">
        <v>45938</v>
      </c>
      <c r="F4386" s="3" t="s">
        <v>47</v>
      </c>
      <c r="G4386" s="25" t="s">
        <v>182</v>
      </c>
      <c r="H4386" s="3">
        <v>22</v>
      </c>
      <c r="I4386" s="3">
        <v>30</v>
      </c>
      <c r="J4386" s="3">
        <v>30</v>
      </c>
      <c r="K4386" s="3" t="s">
        <v>3</v>
      </c>
      <c r="L4386" s="3">
        <v>19</v>
      </c>
      <c r="N4386" s="3">
        <v>277</v>
      </c>
      <c r="O4386" s="3">
        <v>4</v>
      </c>
      <c r="P4386" s="28">
        <f>N4386/O4386</f>
        <v>69.25</v>
      </c>
      <c r="Q4386" s="5">
        <v>19</v>
      </c>
      <c r="R4386" s="2" t="s">
        <v>33</v>
      </c>
      <c r="S4386" s="55">
        <f>O4386/J4386*40</f>
        <v>5.333333333333333</v>
      </c>
      <c r="T4386" s="55">
        <f>N4386/J4386*40</f>
        <v>369.33333333333331</v>
      </c>
    </row>
    <row r="4387" spans="1:20" ht="14.4" x14ac:dyDescent="0.3">
      <c r="A4387" s="3" t="s">
        <v>180</v>
      </c>
      <c r="B4387" s="3" t="s">
        <v>181</v>
      </c>
      <c r="C4387" s="3">
        <v>55.034999999999997</v>
      </c>
      <c r="D4387" s="3">
        <v>25.402000000000001</v>
      </c>
      <c r="E4387" s="9">
        <v>45938</v>
      </c>
      <c r="F4387" s="3" t="s">
        <v>47</v>
      </c>
      <c r="G4387" s="25" t="s">
        <v>182</v>
      </c>
      <c r="H4387" s="3">
        <v>22</v>
      </c>
      <c r="I4387" s="3">
        <v>30</v>
      </c>
      <c r="J4387" s="3">
        <v>30</v>
      </c>
      <c r="K4387" s="3" t="s">
        <v>3</v>
      </c>
      <c r="L4387" s="3">
        <v>17.3</v>
      </c>
      <c r="M4387" s="3">
        <v>14.8</v>
      </c>
      <c r="N4387" s="3">
        <v>50</v>
      </c>
      <c r="O4387" s="3">
        <v>1</v>
      </c>
      <c r="P4387" s="28">
        <f>N4387/O4387</f>
        <v>50</v>
      </c>
      <c r="Q4387" s="5">
        <v>16</v>
      </c>
      <c r="R4387" s="2" t="s">
        <v>30</v>
      </c>
      <c r="S4387" s="55">
        <f>O4387/J4387*40</f>
        <v>1.3333333333333333</v>
      </c>
      <c r="T4387" s="55">
        <f>N4387/J4387*40</f>
        <v>66.666666666666671</v>
      </c>
    </row>
    <row r="4388" spans="1:20" ht="14.4" x14ac:dyDescent="0.3">
      <c r="A4388" s="3" t="s">
        <v>180</v>
      </c>
      <c r="B4388" s="3" t="s">
        <v>181</v>
      </c>
      <c r="C4388" s="3">
        <v>55.034999999999997</v>
      </c>
      <c r="D4388" s="3">
        <v>25.402000000000001</v>
      </c>
      <c r="E4388" s="9">
        <v>45938</v>
      </c>
      <c r="F4388" s="3" t="s">
        <v>47</v>
      </c>
      <c r="G4388" s="25" t="s">
        <v>182</v>
      </c>
      <c r="H4388" s="3">
        <v>22</v>
      </c>
      <c r="I4388" s="3">
        <v>30</v>
      </c>
      <c r="J4388" s="3">
        <v>30</v>
      </c>
      <c r="K4388" s="3" t="s">
        <v>3</v>
      </c>
      <c r="L4388" s="3">
        <v>17.899999999999999</v>
      </c>
      <c r="M4388" s="3">
        <v>15.6</v>
      </c>
      <c r="N4388" s="3">
        <v>55</v>
      </c>
      <c r="O4388" s="3">
        <v>1</v>
      </c>
      <c r="P4388" s="28">
        <f>N4388/O4388</f>
        <v>55</v>
      </c>
      <c r="Q4388" s="5">
        <v>19</v>
      </c>
      <c r="R4388" s="2" t="s">
        <v>30</v>
      </c>
      <c r="S4388" s="55">
        <f>O4388/J4388*40</f>
        <v>1.3333333333333333</v>
      </c>
      <c r="T4388" s="55">
        <f>N4388/J4388*40</f>
        <v>73.333333333333329</v>
      </c>
    </row>
    <row r="4389" spans="1:20" ht="14.4" x14ac:dyDescent="0.3">
      <c r="A4389" s="3" t="s">
        <v>180</v>
      </c>
      <c r="B4389" s="3" t="s">
        <v>181</v>
      </c>
      <c r="C4389" s="3">
        <v>55.034999999999997</v>
      </c>
      <c r="D4389" s="3">
        <v>25.402000000000001</v>
      </c>
      <c r="E4389" s="9">
        <v>45938</v>
      </c>
      <c r="F4389" s="3" t="s">
        <v>47</v>
      </c>
      <c r="G4389" s="25" t="s">
        <v>182</v>
      </c>
      <c r="H4389" s="3">
        <v>22</v>
      </c>
      <c r="I4389" s="3">
        <v>30</v>
      </c>
      <c r="J4389" s="3">
        <v>30</v>
      </c>
      <c r="K4389" s="3" t="s">
        <v>3</v>
      </c>
      <c r="L4389" s="3">
        <v>17.5</v>
      </c>
      <c r="M4389" s="3">
        <v>15.4</v>
      </c>
      <c r="N4389" s="3">
        <v>54</v>
      </c>
      <c r="O4389" s="3">
        <v>1</v>
      </c>
      <c r="P4389" s="28">
        <f>N4389/O4389</f>
        <v>54</v>
      </c>
      <c r="Q4389" s="5">
        <v>19</v>
      </c>
      <c r="R4389" s="2" t="s">
        <v>30</v>
      </c>
      <c r="S4389" s="55">
        <f>O4389/J4389*40</f>
        <v>1.3333333333333333</v>
      </c>
      <c r="T4389" s="55">
        <f>N4389/J4389*40</f>
        <v>72</v>
      </c>
    </row>
    <row r="4390" spans="1:20" ht="14.4" x14ac:dyDescent="0.3">
      <c r="A4390" s="3" t="s">
        <v>180</v>
      </c>
      <c r="B4390" s="3" t="s">
        <v>181</v>
      </c>
      <c r="C4390" s="3">
        <v>55.034999999999997</v>
      </c>
      <c r="D4390" s="3">
        <v>25.402000000000001</v>
      </c>
      <c r="E4390" s="9">
        <v>45938</v>
      </c>
      <c r="F4390" s="3" t="s">
        <v>47</v>
      </c>
      <c r="G4390" s="25" t="s">
        <v>182</v>
      </c>
      <c r="H4390" s="3">
        <v>22</v>
      </c>
      <c r="I4390" s="3">
        <v>30</v>
      </c>
      <c r="J4390" s="3">
        <v>30</v>
      </c>
      <c r="K4390" s="3" t="s">
        <v>10</v>
      </c>
      <c r="L4390" s="3">
        <v>16.399999999999999</v>
      </c>
      <c r="M4390" s="3">
        <v>13.2</v>
      </c>
      <c r="N4390" s="3">
        <v>48</v>
      </c>
      <c r="O4390" s="3">
        <v>1</v>
      </c>
      <c r="P4390" s="28">
        <f>N4390/O4390</f>
        <v>48</v>
      </c>
      <c r="Q4390" s="5">
        <v>16</v>
      </c>
      <c r="R4390" s="2"/>
      <c r="S4390" s="55">
        <f>O4390/J4390*40</f>
        <v>1.3333333333333333</v>
      </c>
      <c r="T4390" s="55">
        <f>N4390/J4390*40</f>
        <v>64</v>
      </c>
    </row>
    <row r="4391" spans="1:20" ht="14.4" x14ac:dyDescent="0.3">
      <c r="A4391" s="3" t="s">
        <v>180</v>
      </c>
      <c r="B4391" s="3" t="s">
        <v>181</v>
      </c>
      <c r="C4391" s="3">
        <v>55.034999999999997</v>
      </c>
      <c r="D4391" s="3">
        <v>25.402000000000001</v>
      </c>
      <c r="E4391" s="9">
        <v>45938</v>
      </c>
      <c r="F4391" s="3" t="s">
        <v>47</v>
      </c>
      <c r="G4391" s="25" t="s">
        <v>182</v>
      </c>
      <c r="H4391" s="3">
        <v>22</v>
      </c>
      <c r="I4391" s="3">
        <v>30</v>
      </c>
      <c r="J4391" s="3">
        <v>30</v>
      </c>
      <c r="K4391" s="3" t="s">
        <v>10</v>
      </c>
      <c r="L4391" s="3">
        <v>16</v>
      </c>
      <c r="M4391" s="3">
        <v>12.8</v>
      </c>
      <c r="N4391" s="3">
        <v>45</v>
      </c>
      <c r="O4391" s="3">
        <v>1</v>
      </c>
      <c r="P4391" s="28">
        <f>N4391/O4391</f>
        <v>45</v>
      </c>
      <c r="Q4391" s="5">
        <v>16</v>
      </c>
      <c r="R4391" s="2"/>
      <c r="S4391" s="55">
        <f>O4391/J4391*40</f>
        <v>1.3333333333333333</v>
      </c>
      <c r="T4391" s="55">
        <f>N4391/J4391*40</f>
        <v>60</v>
      </c>
    </row>
    <row r="4392" spans="1:20" ht="14.4" x14ac:dyDescent="0.3">
      <c r="A4392" s="3" t="s">
        <v>180</v>
      </c>
      <c r="B4392" s="3" t="s">
        <v>181</v>
      </c>
      <c r="C4392" s="3">
        <v>55.034999999999997</v>
      </c>
      <c r="D4392" s="3">
        <v>25.402000000000001</v>
      </c>
      <c r="E4392" s="9">
        <v>45938</v>
      </c>
      <c r="F4392" s="3" t="s">
        <v>47</v>
      </c>
      <c r="G4392" s="25" t="s">
        <v>182</v>
      </c>
      <c r="H4392" s="3">
        <v>22</v>
      </c>
      <c r="I4392" s="3">
        <v>30</v>
      </c>
      <c r="J4392" s="3">
        <v>30</v>
      </c>
      <c r="K4392" s="3" t="s">
        <v>10</v>
      </c>
      <c r="L4392" s="3">
        <v>16.399999999999999</v>
      </c>
      <c r="M4392" s="3">
        <v>13.2</v>
      </c>
      <c r="N4392" s="3">
        <v>47</v>
      </c>
      <c r="O4392" s="3">
        <v>1</v>
      </c>
      <c r="P4392" s="28">
        <f>N4392/O4392</f>
        <v>47</v>
      </c>
      <c r="Q4392" s="5">
        <v>16</v>
      </c>
      <c r="R4392" s="2"/>
      <c r="S4392" s="55">
        <f>O4392/J4392*40</f>
        <v>1.3333333333333333</v>
      </c>
      <c r="T4392" s="55">
        <f>N4392/J4392*40</f>
        <v>62.666666666666664</v>
      </c>
    </row>
    <row r="4393" spans="1:20" ht="14.4" x14ac:dyDescent="0.3">
      <c r="A4393" s="3" t="s">
        <v>180</v>
      </c>
      <c r="B4393" s="3" t="s">
        <v>181</v>
      </c>
      <c r="C4393" s="3">
        <v>55.034999999999997</v>
      </c>
      <c r="D4393" s="3">
        <v>25.402000000000001</v>
      </c>
      <c r="E4393" s="9">
        <v>45938</v>
      </c>
      <c r="F4393" s="3" t="s">
        <v>47</v>
      </c>
      <c r="G4393" s="25" t="s">
        <v>182</v>
      </c>
      <c r="H4393" s="3">
        <v>22</v>
      </c>
      <c r="I4393" s="3">
        <v>30</v>
      </c>
      <c r="J4393" s="3">
        <v>30</v>
      </c>
      <c r="K4393" s="3" t="s">
        <v>10</v>
      </c>
      <c r="L4393" s="3">
        <v>16.3</v>
      </c>
      <c r="M4393" s="3">
        <v>13.5</v>
      </c>
      <c r="N4393" s="3">
        <v>49</v>
      </c>
      <c r="O4393" s="3">
        <v>1</v>
      </c>
      <c r="P4393" s="28">
        <f>N4393/O4393</f>
        <v>49</v>
      </c>
      <c r="Q4393" s="5">
        <v>16</v>
      </c>
      <c r="R4393" s="2"/>
      <c r="S4393" s="55">
        <f>O4393/J4393*40</f>
        <v>1.3333333333333333</v>
      </c>
      <c r="T4393" s="55">
        <f>N4393/J4393*40</f>
        <v>65.333333333333329</v>
      </c>
    </row>
    <row r="4394" spans="1:20" ht="14.4" x14ac:dyDescent="0.3">
      <c r="A4394" s="3" t="s">
        <v>180</v>
      </c>
      <c r="B4394" s="3" t="s">
        <v>181</v>
      </c>
      <c r="C4394" s="3">
        <v>55.034999999999997</v>
      </c>
      <c r="D4394" s="3">
        <v>25.402000000000001</v>
      </c>
      <c r="E4394" s="9">
        <v>45938</v>
      </c>
      <c r="F4394" s="3" t="s">
        <v>47</v>
      </c>
      <c r="G4394" s="25" t="s">
        <v>182</v>
      </c>
      <c r="H4394" s="3">
        <v>22</v>
      </c>
      <c r="I4394" s="3">
        <v>30</v>
      </c>
      <c r="J4394" s="3">
        <v>30</v>
      </c>
      <c r="K4394" s="3" t="s">
        <v>10</v>
      </c>
      <c r="L4394" s="3">
        <v>15.4</v>
      </c>
      <c r="M4394" s="3">
        <v>12.5</v>
      </c>
      <c r="N4394" s="3">
        <v>40</v>
      </c>
      <c r="O4394" s="3">
        <v>1</v>
      </c>
      <c r="P4394" s="28">
        <f>N4394/O4394</f>
        <v>40</v>
      </c>
      <c r="Q4394" s="5">
        <v>16</v>
      </c>
      <c r="R4394" s="2"/>
      <c r="S4394" s="55">
        <f>O4394/J4394*40</f>
        <v>1.3333333333333333</v>
      </c>
      <c r="T4394" s="55">
        <f>N4394/J4394*40</f>
        <v>53.333333333333329</v>
      </c>
    </row>
    <row r="4395" spans="1:20" ht="14.4" x14ac:dyDescent="0.3">
      <c r="A4395" s="3" t="s">
        <v>180</v>
      </c>
      <c r="B4395" s="3" t="s">
        <v>181</v>
      </c>
      <c r="C4395" s="3">
        <v>55.034999999999997</v>
      </c>
      <c r="D4395" s="3">
        <v>25.402000000000001</v>
      </c>
      <c r="E4395" s="9">
        <v>45938</v>
      </c>
      <c r="F4395" s="3" t="s">
        <v>47</v>
      </c>
      <c r="G4395" s="25" t="s">
        <v>182</v>
      </c>
      <c r="H4395" s="3">
        <v>22</v>
      </c>
      <c r="I4395" s="3">
        <v>30</v>
      </c>
      <c r="J4395" s="3">
        <v>30</v>
      </c>
      <c r="K4395" s="3" t="s">
        <v>10</v>
      </c>
      <c r="L4395" s="3">
        <v>15.5</v>
      </c>
      <c r="M4395" s="3">
        <v>12.6</v>
      </c>
      <c r="N4395" s="3">
        <v>38</v>
      </c>
      <c r="O4395" s="3">
        <v>1</v>
      </c>
      <c r="P4395" s="28">
        <f>N4395/O4395</f>
        <v>38</v>
      </c>
      <c r="Q4395" s="5">
        <v>16</v>
      </c>
      <c r="R4395" s="2"/>
      <c r="S4395" s="55">
        <f>O4395/J4395*40</f>
        <v>1.3333333333333333</v>
      </c>
      <c r="T4395" s="55">
        <f>N4395/J4395*40</f>
        <v>50.666666666666664</v>
      </c>
    </row>
    <row r="4396" spans="1:20" ht="14.4" x14ac:dyDescent="0.3">
      <c r="A4396" s="3" t="s">
        <v>180</v>
      </c>
      <c r="B4396" s="3" t="s">
        <v>181</v>
      </c>
      <c r="C4396" s="3">
        <v>55.034999999999997</v>
      </c>
      <c r="D4396" s="3">
        <v>25.402000000000001</v>
      </c>
      <c r="E4396" s="9">
        <v>45938</v>
      </c>
      <c r="F4396" s="3" t="s">
        <v>47</v>
      </c>
      <c r="G4396" s="25" t="s">
        <v>182</v>
      </c>
      <c r="H4396" s="3">
        <v>22</v>
      </c>
      <c r="I4396" s="3">
        <v>30</v>
      </c>
      <c r="J4396" s="3">
        <v>30</v>
      </c>
      <c r="K4396" s="3" t="s">
        <v>10</v>
      </c>
      <c r="L4396" s="3">
        <v>16</v>
      </c>
      <c r="M4396" s="3">
        <v>13</v>
      </c>
      <c r="N4396" s="3">
        <v>42</v>
      </c>
      <c r="O4396" s="3">
        <v>1</v>
      </c>
      <c r="P4396" s="28">
        <f>N4396/O4396</f>
        <v>42</v>
      </c>
      <c r="Q4396" s="5">
        <v>16</v>
      </c>
      <c r="R4396" s="2"/>
      <c r="S4396" s="55">
        <f>O4396/J4396*40</f>
        <v>1.3333333333333333</v>
      </c>
      <c r="T4396" s="55">
        <f>N4396/J4396*40</f>
        <v>56</v>
      </c>
    </row>
    <row r="4397" spans="1:20" ht="14.4" x14ac:dyDescent="0.3">
      <c r="A4397" s="3" t="s">
        <v>180</v>
      </c>
      <c r="B4397" s="3" t="s">
        <v>181</v>
      </c>
      <c r="C4397" s="3">
        <v>55.034999999999997</v>
      </c>
      <c r="D4397" s="3">
        <v>25.402000000000001</v>
      </c>
      <c r="E4397" s="9">
        <v>45938</v>
      </c>
      <c r="F4397" s="3" t="s">
        <v>47</v>
      </c>
      <c r="G4397" s="25" t="s">
        <v>182</v>
      </c>
      <c r="H4397" s="3">
        <v>22</v>
      </c>
      <c r="I4397" s="3">
        <v>30</v>
      </c>
      <c r="J4397" s="3">
        <v>30</v>
      </c>
      <c r="K4397" s="3" t="s">
        <v>10</v>
      </c>
      <c r="L4397" s="3">
        <v>18.8</v>
      </c>
      <c r="M4397" s="3">
        <v>15.6</v>
      </c>
      <c r="N4397" s="3">
        <v>74</v>
      </c>
      <c r="O4397" s="3">
        <v>1</v>
      </c>
      <c r="P4397" s="28">
        <f>N4397/O4397</f>
        <v>74</v>
      </c>
      <c r="Q4397" s="5">
        <v>19</v>
      </c>
      <c r="R4397" s="2"/>
      <c r="S4397" s="55">
        <f>O4397/J4397*40</f>
        <v>1.3333333333333333</v>
      </c>
      <c r="T4397" s="55">
        <f>N4397/J4397*40</f>
        <v>98.666666666666671</v>
      </c>
    </row>
    <row r="4398" spans="1:20" ht="14.4" x14ac:dyDescent="0.3">
      <c r="A4398" s="3" t="s">
        <v>180</v>
      </c>
      <c r="B4398" s="3" t="s">
        <v>181</v>
      </c>
      <c r="C4398" s="3">
        <v>55.034999999999997</v>
      </c>
      <c r="D4398" s="3">
        <v>25.402000000000001</v>
      </c>
      <c r="E4398" s="9">
        <v>45938</v>
      </c>
      <c r="F4398" s="3" t="s">
        <v>47</v>
      </c>
      <c r="G4398" s="25" t="s">
        <v>182</v>
      </c>
      <c r="H4398" s="3">
        <v>22</v>
      </c>
      <c r="I4398" s="3">
        <v>30</v>
      </c>
      <c r="J4398" s="3">
        <v>30</v>
      </c>
      <c r="K4398" s="3" t="s">
        <v>10</v>
      </c>
      <c r="L4398" s="3">
        <v>18</v>
      </c>
      <c r="M4398" s="3">
        <v>14.8</v>
      </c>
      <c r="N4398" s="3">
        <v>69</v>
      </c>
      <c r="O4398" s="3">
        <v>1</v>
      </c>
      <c r="P4398" s="28">
        <f>N4398/O4398</f>
        <v>69</v>
      </c>
      <c r="Q4398" s="5">
        <v>19</v>
      </c>
      <c r="R4398" s="2"/>
      <c r="S4398" s="55">
        <f>O4398/J4398*40</f>
        <v>1.3333333333333333</v>
      </c>
      <c r="T4398" s="55">
        <f>N4398/J4398*40</f>
        <v>92</v>
      </c>
    </row>
    <row r="4399" spans="1:20" ht="14.4" x14ac:dyDescent="0.3">
      <c r="A4399" s="3" t="s">
        <v>180</v>
      </c>
      <c r="B4399" s="3" t="s">
        <v>181</v>
      </c>
      <c r="C4399" s="3">
        <v>55.034999999999997</v>
      </c>
      <c r="D4399" s="3">
        <v>25.402000000000001</v>
      </c>
      <c r="E4399" s="9">
        <v>45938</v>
      </c>
      <c r="F4399" s="3" t="s">
        <v>47</v>
      </c>
      <c r="G4399" s="25" t="s">
        <v>182</v>
      </c>
      <c r="H4399" s="3">
        <v>22</v>
      </c>
      <c r="I4399" s="3">
        <v>30</v>
      </c>
      <c r="J4399" s="3">
        <v>30</v>
      </c>
      <c r="K4399" s="3" t="s">
        <v>14</v>
      </c>
      <c r="L4399" s="3">
        <v>14.8</v>
      </c>
      <c r="M4399" s="3">
        <v>12.5</v>
      </c>
      <c r="N4399" s="3">
        <v>38</v>
      </c>
      <c r="O4399" s="3">
        <v>1</v>
      </c>
      <c r="P4399" s="28">
        <f>N4399/O4399</f>
        <v>38</v>
      </c>
      <c r="Q4399" s="5">
        <v>14</v>
      </c>
      <c r="R4399" s="2" t="s">
        <v>29</v>
      </c>
      <c r="S4399" s="55">
        <f>O4399/J4399*40</f>
        <v>1.3333333333333333</v>
      </c>
      <c r="T4399" s="55">
        <f>N4399/J4399*40</f>
        <v>50.666666666666664</v>
      </c>
    </row>
    <row r="4400" spans="1:20" ht="14.4" x14ac:dyDescent="0.3">
      <c r="A4400" s="3" t="s">
        <v>180</v>
      </c>
      <c r="B4400" s="3" t="s">
        <v>181</v>
      </c>
      <c r="C4400" s="3">
        <v>55.034999999999997</v>
      </c>
      <c r="D4400" s="3">
        <v>25.402000000000001</v>
      </c>
      <c r="E4400" s="9">
        <v>45938</v>
      </c>
      <c r="F4400" s="3" t="s">
        <v>47</v>
      </c>
      <c r="G4400" s="25" t="s">
        <v>182</v>
      </c>
      <c r="H4400" s="3">
        <v>18</v>
      </c>
      <c r="I4400" s="3">
        <v>30</v>
      </c>
      <c r="J4400" s="3">
        <v>30</v>
      </c>
      <c r="K4400" s="3" t="s">
        <v>5</v>
      </c>
      <c r="L4400" s="3">
        <v>19</v>
      </c>
      <c r="N4400" s="3">
        <v>468</v>
      </c>
      <c r="O4400" s="3">
        <v>8</v>
      </c>
      <c r="P4400" s="28">
        <f>N4400/O4400</f>
        <v>58.5</v>
      </c>
      <c r="Q4400" s="5">
        <v>19</v>
      </c>
      <c r="R4400" s="2"/>
      <c r="S4400" s="55">
        <f>O4400/J4400*40</f>
        <v>10.666666666666666</v>
      </c>
      <c r="T4400" s="55">
        <f>N4400/J4400*40</f>
        <v>624</v>
      </c>
    </row>
    <row r="4401" spans="1:20" ht="14.4" x14ac:dyDescent="0.3">
      <c r="A4401" s="3" t="s">
        <v>180</v>
      </c>
      <c r="B4401" s="3" t="s">
        <v>181</v>
      </c>
      <c r="C4401" s="3">
        <v>55.034999999999997</v>
      </c>
      <c r="D4401" s="3">
        <v>25.402000000000001</v>
      </c>
      <c r="E4401" s="9">
        <v>45938</v>
      </c>
      <c r="F4401" s="3" t="s">
        <v>47</v>
      </c>
      <c r="G4401" s="25" t="s">
        <v>182</v>
      </c>
      <c r="H4401" s="3">
        <v>18</v>
      </c>
      <c r="I4401" s="3">
        <v>30</v>
      </c>
      <c r="J4401" s="3">
        <v>30</v>
      </c>
      <c r="K4401" s="3" t="s">
        <v>5</v>
      </c>
      <c r="L4401" s="3">
        <v>16.899999999999999</v>
      </c>
      <c r="M4401" s="3">
        <v>13.8</v>
      </c>
      <c r="N4401" s="3">
        <v>46</v>
      </c>
      <c r="O4401" s="3">
        <v>1</v>
      </c>
      <c r="P4401" s="28">
        <f>N4401/O4401</f>
        <v>46</v>
      </c>
      <c r="Q4401" s="5">
        <v>16</v>
      </c>
      <c r="R4401" s="2"/>
      <c r="S4401" s="55">
        <f>O4401/J4401*40</f>
        <v>1.3333333333333333</v>
      </c>
      <c r="T4401" s="55">
        <f>N4401/J4401*40</f>
        <v>61.333333333333336</v>
      </c>
    </row>
    <row r="4402" spans="1:20" ht="14.4" x14ac:dyDescent="0.3">
      <c r="A4402" s="3" t="s">
        <v>180</v>
      </c>
      <c r="B4402" s="3" t="s">
        <v>181</v>
      </c>
      <c r="C4402" s="3">
        <v>55.034999999999997</v>
      </c>
      <c r="D4402" s="3">
        <v>25.402000000000001</v>
      </c>
      <c r="E4402" s="9">
        <v>45938</v>
      </c>
      <c r="F4402" s="3" t="s">
        <v>47</v>
      </c>
      <c r="G4402" s="25" t="s">
        <v>182</v>
      </c>
      <c r="H4402" s="3">
        <v>18</v>
      </c>
      <c r="I4402" s="3">
        <v>30</v>
      </c>
      <c r="J4402" s="3">
        <v>30</v>
      </c>
      <c r="K4402" s="3" t="s">
        <v>5</v>
      </c>
      <c r="L4402" s="3">
        <v>16</v>
      </c>
      <c r="N4402" s="3">
        <v>793</v>
      </c>
      <c r="O4402" s="3">
        <v>20</v>
      </c>
      <c r="P4402" s="28">
        <f>N4402/O4402</f>
        <v>39.65</v>
      </c>
      <c r="Q4402" s="5">
        <v>16</v>
      </c>
      <c r="R4402" s="2"/>
      <c r="S4402" s="55">
        <f>O4402/J4402*40</f>
        <v>26.666666666666664</v>
      </c>
      <c r="T4402" s="55">
        <f>N4402/J4402*40</f>
        <v>1057.3333333333333</v>
      </c>
    </row>
    <row r="4403" spans="1:20" ht="14.4" x14ac:dyDescent="0.3">
      <c r="A4403" s="3" t="s">
        <v>180</v>
      </c>
      <c r="B4403" s="3" t="s">
        <v>181</v>
      </c>
      <c r="C4403" s="3">
        <v>55.034999999999997</v>
      </c>
      <c r="D4403" s="3">
        <v>25.402000000000001</v>
      </c>
      <c r="E4403" s="9">
        <v>45938</v>
      </c>
      <c r="F4403" s="3" t="s">
        <v>47</v>
      </c>
      <c r="G4403" s="25" t="s">
        <v>182</v>
      </c>
      <c r="H4403" s="3">
        <v>18</v>
      </c>
      <c r="I4403" s="3">
        <v>30</v>
      </c>
      <c r="J4403" s="3">
        <v>30</v>
      </c>
      <c r="K4403" s="3" t="s">
        <v>5</v>
      </c>
      <c r="L4403" s="3">
        <v>14.7</v>
      </c>
      <c r="M4403" s="3">
        <v>12</v>
      </c>
      <c r="N4403" s="3">
        <v>32</v>
      </c>
      <c r="O4403" s="3">
        <v>1</v>
      </c>
      <c r="P4403" s="28">
        <f>N4403/O4403</f>
        <v>32</v>
      </c>
      <c r="Q4403" s="5">
        <v>14</v>
      </c>
      <c r="R4403" s="2"/>
      <c r="S4403" s="55">
        <f>O4403/J4403*40</f>
        <v>1.3333333333333333</v>
      </c>
      <c r="T4403" s="55">
        <f>N4403/J4403*40</f>
        <v>42.666666666666664</v>
      </c>
    </row>
    <row r="4404" spans="1:20" ht="14.4" x14ac:dyDescent="0.3">
      <c r="A4404" s="3" t="s">
        <v>180</v>
      </c>
      <c r="B4404" s="3" t="s">
        <v>181</v>
      </c>
      <c r="C4404" s="3">
        <v>55.034999999999997</v>
      </c>
      <c r="D4404" s="3">
        <v>25.402000000000001</v>
      </c>
      <c r="E4404" s="9">
        <v>45938</v>
      </c>
      <c r="F4404" s="3" t="s">
        <v>47</v>
      </c>
      <c r="G4404" s="25" t="s">
        <v>182</v>
      </c>
      <c r="H4404" s="3">
        <v>18</v>
      </c>
      <c r="I4404" s="3">
        <v>30</v>
      </c>
      <c r="J4404" s="3">
        <v>30</v>
      </c>
      <c r="K4404" s="3" t="s">
        <v>5</v>
      </c>
      <c r="L4404" s="3">
        <v>14.4</v>
      </c>
      <c r="M4404" s="3">
        <v>11.6</v>
      </c>
      <c r="N4404" s="3">
        <v>29</v>
      </c>
      <c r="O4404" s="3">
        <v>1</v>
      </c>
      <c r="P4404" s="28">
        <f>N4404/O4404</f>
        <v>29</v>
      </c>
      <c r="Q4404" s="5">
        <v>14</v>
      </c>
      <c r="R4404" s="2"/>
      <c r="S4404" s="55">
        <f>O4404/J4404*40</f>
        <v>1.3333333333333333</v>
      </c>
      <c r="T4404" s="55">
        <f>N4404/J4404*40</f>
        <v>38.666666666666664</v>
      </c>
    </row>
    <row r="4405" spans="1:20" ht="14.4" x14ac:dyDescent="0.3">
      <c r="A4405" s="3" t="s">
        <v>180</v>
      </c>
      <c r="B4405" s="3" t="s">
        <v>181</v>
      </c>
      <c r="C4405" s="3">
        <v>55.034999999999997</v>
      </c>
      <c r="D4405" s="3">
        <v>25.402000000000001</v>
      </c>
      <c r="E4405" s="9">
        <v>45938</v>
      </c>
      <c r="F4405" s="3" t="s">
        <v>47</v>
      </c>
      <c r="G4405" s="25" t="s">
        <v>182</v>
      </c>
      <c r="H4405" s="3">
        <v>18</v>
      </c>
      <c r="I4405" s="3">
        <v>30</v>
      </c>
      <c r="J4405" s="3">
        <v>30</v>
      </c>
      <c r="K4405" s="3" t="s">
        <v>5</v>
      </c>
      <c r="L4405" s="3">
        <v>14.6</v>
      </c>
      <c r="M4405" s="3">
        <v>12.1</v>
      </c>
      <c r="N4405" s="3">
        <v>31</v>
      </c>
      <c r="O4405" s="3">
        <v>1</v>
      </c>
      <c r="P4405" s="28">
        <f>N4405/O4405</f>
        <v>31</v>
      </c>
      <c r="Q4405" s="5">
        <v>14</v>
      </c>
      <c r="R4405" s="2"/>
      <c r="S4405" s="55">
        <f>O4405/J4405*40</f>
        <v>1.3333333333333333</v>
      </c>
      <c r="T4405" s="55">
        <f>N4405/J4405*40</f>
        <v>41.333333333333336</v>
      </c>
    </row>
    <row r="4406" spans="1:20" ht="14.4" x14ac:dyDescent="0.3">
      <c r="A4406" s="3" t="s">
        <v>180</v>
      </c>
      <c r="B4406" s="3" t="s">
        <v>181</v>
      </c>
      <c r="C4406" s="3">
        <v>55.034999999999997</v>
      </c>
      <c r="D4406" s="3">
        <v>25.402000000000001</v>
      </c>
      <c r="E4406" s="9">
        <v>45938</v>
      </c>
      <c r="F4406" s="3" t="s">
        <v>47</v>
      </c>
      <c r="G4406" s="25" t="s">
        <v>182</v>
      </c>
      <c r="H4406" s="3">
        <v>18</v>
      </c>
      <c r="I4406" s="3">
        <v>30</v>
      </c>
      <c r="J4406" s="3">
        <v>30</v>
      </c>
      <c r="K4406" s="3" t="s">
        <v>5</v>
      </c>
      <c r="L4406" s="3">
        <v>14.8</v>
      </c>
      <c r="M4406" s="3">
        <v>11.8</v>
      </c>
      <c r="N4406" s="3">
        <v>32</v>
      </c>
      <c r="O4406" s="3">
        <v>1</v>
      </c>
      <c r="P4406" s="28">
        <f>N4406/O4406</f>
        <v>32</v>
      </c>
      <c r="Q4406" s="5">
        <v>14</v>
      </c>
      <c r="R4406" s="2"/>
      <c r="S4406" s="55">
        <f>O4406/J4406*40</f>
        <v>1.3333333333333333</v>
      </c>
      <c r="T4406" s="55">
        <f>N4406/J4406*40</f>
        <v>42.666666666666664</v>
      </c>
    </row>
    <row r="4407" spans="1:20" ht="14.4" x14ac:dyDescent="0.3">
      <c r="A4407" s="3" t="s">
        <v>180</v>
      </c>
      <c r="B4407" s="3" t="s">
        <v>181</v>
      </c>
      <c r="C4407" s="3">
        <v>55.034999999999997</v>
      </c>
      <c r="D4407" s="3">
        <v>25.402000000000001</v>
      </c>
      <c r="E4407" s="9">
        <v>45938</v>
      </c>
      <c r="F4407" s="3" t="s">
        <v>47</v>
      </c>
      <c r="G4407" s="25" t="s">
        <v>182</v>
      </c>
      <c r="H4407" s="3">
        <v>18</v>
      </c>
      <c r="I4407" s="3">
        <v>30</v>
      </c>
      <c r="J4407" s="3">
        <v>30</v>
      </c>
      <c r="K4407" s="3" t="s">
        <v>5</v>
      </c>
      <c r="L4407" s="3">
        <v>14.7</v>
      </c>
      <c r="M4407" s="3">
        <v>12</v>
      </c>
      <c r="N4407" s="3">
        <v>30</v>
      </c>
      <c r="O4407" s="3">
        <v>1</v>
      </c>
      <c r="P4407" s="28">
        <f>N4407/O4407</f>
        <v>30</v>
      </c>
      <c r="Q4407" s="5">
        <v>14</v>
      </c>
      <c r="R4407" s="2"/>
      <c r="S4407" s="55">
        <f>O4407/J4407*40</f>
        <v>1.3333333333333333</v>
      </c>
      <c r="T4407" s="55">
        <f>N4407/J4407*40</f>
        <v>40</v>
      </c>
    </row>
    <row r="4408" spans="1:20" ht="14.4" x14ac:dyDescent="0.3">
      <c r="A4408" s="3" t="s">
        <v>180</v>
      </c>
      <c r="B4408" s="3" t="s">
        <v>181</v>
      </c>
      <c r="C4408" s="3">
        <v>55.034999999999997</v>
      </c>
      <c r="D4408" s="3">
        <v>25.402000000000001</v>
      </c>
      <c r="E4408" s="9">
        <v>45938</v>
      </c>
      <c r="F4408" s="3" t="s">
        <v>47</v>
      </c>
      <c r="G4408" s="25" t="s">
        <v>182</v>
      </c>
      <c r="H4408" s="3">
        <v>18</v>
      </c>
      <c r="I4408" s="3">
        <v>30</v>
      </c>
      <c r="J4408" s="3">
        <v>30</v>
      </c>
      <c r="K4408" s="3" t="s">
        <v>5</v>
      </c>
      <c r="L4408" s="3">
        <v>14</v>
      </c>
      <c r="N4408" s="3">
        <v>138</v>
      </c>
      <c r="O4408" s="3">
        <v>5</v>
      </c>
      <c r="P4408" s="28">
        <f>N4408/O4408</f>
        <v>27.6</v>
      </c>
      <c r="Q4408" s="5">
        <v>14</v>
      </c>
      <c r="R4408" s="2"/>
      <c r="S4408" s="55">
        <f>O4408/J4408*40</f>
        <v>6.6666666666666661</v>
      </c>
      <c r="T4408" s="55">
        <f>N4408/J4408*40</f>
        <v>184</v>
      </c>
    </row>
    <row r="4409" spans="1:20" ht="14.4" x14ac:dyDescent="0.3">
      <c r="A4409" s="3" t="s">
        <v>180</v>
      </c>
      <c r="B4409" s="3" t="s">
        <v>181</v>
      </c>
      <c r="C4409" s="3">
        <v>55.034999999999997</v>
      </c>
      <c r="D4409" s="3">
        <v>25.402000000000001</v>
      </c>
      <c r="E4409" s="9">
        <v>45938</v>
      </c>
      <c r="F4409" s="3" t="s">
        <v>47</v>
      </c>
      <c r="G4409" s="25" t="s">
        <v>182</v>
      </c>
      <c r="H4409" s="3">
        <v>18</v>
      </c>
      <c r="I4409" s="3">
        <v>30</v>
      </c>
      <c r="J4409" s="3">
        <v>30</v>
      </c>
      <c r="K4409" s="3" t="s">
        <v>7</v>
      </c>
      <c r="L4409" s="3">
        <v>17.8</v>
      </c>
      <c r="M4409" s="3">
        <v>14.3</v>
      </c>
      <c r="N4409" s="3">
        <v>38</v>
      </c>
      <c r="O4409" s="3">
        <v>1</v>
      </c>
      <c r="P4409" s="28">
        <f>N4409/O4409</f>
        <v>38</v>
      </c>
      <c r="Q4409" s="5">
        <v>19</v>
      </c>
      <c r="R4409" s="2"/>
      <c r="S4409" s="55">
        <f>O4409/J4409*40</f>
        <v>1.3333333333333333</v>
      </c>
      <c r="T4409" s="55">
        <f>N4409/J4409*40</f>
        <v>50.666666666666664</v>
      </c>
    </row>
    <row r="4410" spans="1:20" ht="14.4" x14ac:dyDescent="0.3">
      <c r="A4410" s="3" t="s">
        <v>180</v>
      </c>
      <c r="B4410" s="3" t="s">
        <v>181</v>
      </c>
      <c r="C4410" s="3">
        <v>55.034999999999997</v>
      </c>
      <c r="D4410" s="3">
        <v>25.402000000000001</v>
      </c>
      <c r="E4410" s="9">
        <v>45938</v>
      </c>
      <c r="F4410" s="3" t="s">
        <v>47</v>
      </c>
      <c r="G4410" s="25" t="s">
        <v>182</v>
      </c>
      <c r="H4410" s="3">
        <v>18</v>
      </c>
      <c r="I4410" s="3">
        <v>30</v>
      </c>
      <c r="J4410" s="3">
        <v>30</v>
      </c>
      <c r="K4410" s="3" t="s">
        <v>7</v>
      </c>
      <c r="L4410" s="3">
        <v>16.2</v>
      </c>
      <c r="M4410" s="3">
        <v>13.5</v>
      </c>
      <c r="N4410" s="3">
        <v>32</v>
      </c>
      <c r="O4410" s="3">
        <v>1</v>
      </c>
      <c r="P4410" s="28">
        <f>N4410/O4410</f>
        <v>32</v>
      </c>
      <c r="Q4410" s="5">
        <v>16</v>
      </c>
      <c r="R4410" s="2"/>
      <c r="S4410" s="55">
        <f>O4410/J4410*40</f>
        <v>1.3333333333333333</v>
      </c>
      <c r="T4410" s="55">
        <f>N4410/J4410*40</f>
        <v>42.666666666666664</v>
      </c>
    </row>
    <row r="4411" spans="1:20" ht="14.4" x14ac:dyDescent="0.3">
      <c r="A4411" s="3" t="s">
        <v>180</v>
      </c>
      <c r="B4411" s="3" t="s">
        <v>181</v>
      </c>
      <c r="C4411" s="3">
        <v>55.034999999999997</v>
      </c>
      <c r="D4411" s="3">
        <v>25.402000000000001</v>
      </c>
      <c r="E4411" s="9">
        <v>45938</v>
      </c>
      <c r="F4411" s="3" t="s">
        <v>47</v>
      </c>
      <c r="G4411" s="25" t="s">
        <v>182</v>
      </c>
      <c r="H4411" s="3">
        <v>18</v>
      </c>
      <c r="I4411" s="3">
        <v>30</v>
      </c>
      <c r="J4411" s="3">
        <v>30</v>
      </c>
      <c r="K4411" s="3" t="s">
        <v>10</v>
      </c>
      <c r="L4411" s="3">
        <v>16</v>
      </c>
      <c r="N4411" s="3">
        <v>190</v>
      </c>
      <c r="O4411" s="3">
        <v>5</v>
      </c>
      <c r="P4411" s="28">
        <f>N4411/O4411</f>
        <v>38</v>
      </c>
      <c r="Q4411" s="5">
        <v>16</v>
      </c>
      <c r="R4411" s="2"/>
      <c r="S4411" s="55">
        <f>O4411/J4411*40</f>
        <v>6.6666666666666661</v>
      </c>
      <c r="T4411" s="55">
        <f>N4411/J4411*40</f>
        <v>253.33333333333331</v>
      </c>
    </row>
    <row r="4412" spans="1:20" ht="14.4" x14ac:dyDescent="0.3">
      <c r="A4412" s="3" t="s">
        <v>180</v>
      </c>
      <c r="B4412" s="3" t="s">
        <v>181</v>
      </c>
      <c r="C4412" s="3">
        <v>55.034999999999997</v>
      </c>
      <c r="D4412" s="3">
        <v>25.402000000000001</v>
      </c>
      <c r="E4412" s="9">
        <v>45938</v>
      </c>
      <c r="F4412" s="3" t="s">
        <v>47</v>
      </c>
      <c r="G4412" s="25" t="s">
        <v>182</v>
      </c>
      <c r="H4412" s="3">
        <v>18</v>
      </c>
      <c r="I4412" s="3">
        <v>30</v>
      </c>
      <c r="J4412" s="3">
        <v>30</v>
      </c>
      <c r="K4412" s="3" t="s">
        <v>10</v>
      </c>
      <c r="L4412" s="3">
        <v>13.7</v>
      </c>
      <c r="M4412" s="3">
        <v>11.1</v>
      </c>
      <c r="N4412" s="3">
        <v>25</v>
      </c>
      <c r="O4412" s="3">
        <v>1</v>
      </c>
      <c r="P4412" s="28">
        <f>N4412/O4412</f>
        <v>25</v>
      </c>
      <c r="Q4412" s="5">
        <v>14</v>
      </c>
      <c r="R4412" s="2"/>
      <c r="S4412" s="55">
        <f>O4412/J4412*40</f>
        <v>1.3333333333333333</v>
      </c>
      <c r="T4412" s="55">
        <f>N4412/J4412*40</f>
        <v>33.333333333333336</v>
      </c>
    </row>
    <row r="4413" spans="1:20" ht="14.4" x14ac:dyDescent="0.3">
      <c r="A4413" s="3" t="s">
        <v>180</v>
      </c>
      <c r="B4413" s="3" t="s">
        <v>181</v>
      </c>
      <c r="C4413" s="3">
        <v>55.034999999999997</v>
      </c>
      <c r="D4413" s="3">
        <v>25.402000000000001</v>
      </c>
      <c r="E4413" s="9">
        <v>45938</v>
      </c>
      <c r="F4413" s="3" t="s">
        <v>47</v>
      </c>
      <c r="G4413" s="25" t="s">
        <v>182</v>
      </c>
      <c r="H4413" s="3">
        <v>18</v>
      </c>
      <c r="I4413" s="3">
        <v>30</v>
      </c>
      <c r="J4413" s="3">
        <v>30</v>
      </c>
      <c r="K4413" s="3" t="s">
        <v>10</v>
      </c>
      <c r="L4413" s="3">
        <v>13.5</v>
      </c>
      <c r="M4413" s="3">
        <v>11</v>
      </c>
      <c r="N4413" s="3">
        <v>25</v>
      </c>
      <c r="O4413" s="3">
        <v>1</v>
      </c>
      <c r="P4413" s="28">
        <f>N4413/O4413</f>
        <v>25</v>
      </c>
      <c r="Q4413" s="5">
        <v>14</v>
      </c>
      <c r="R4413" s="2"/>
      <c r="S4413" s="55">
        <f>O4413/J4413*40</f>
        <v>1.3333333333333333</v>
      </c>
      <c r="T4413" s="55">
        <f>N4413/J4413*40</f>
        <v>33.333333333333336</v>
      </c>
    </row>
    <row r="4414" spans="1:20" ht="14.4" x14ac:dyDescent="0.3">
      <c r="A4414" s="3" t="s">
        <v>180</v>
      </c>
      <c r="B4414" s="3" t="s">
        <v>181</v>
      </c>
      <c r="C4414" s="3">
        <v>55.034999999999997</v>
      </c>
      <c r="D4414" s="3">
        <v>25.402000000000001</v>
      </c>
      <c r="E4414" s="9">
        <v>45938</v>
      </c>
      <c r="F4414" s="3" t="s">
        <v>47</v>
      </c>
      <c r="G4414" s="25" t="s">
        <v>182</v>
      </c>
      <c r="H4414" s="3">
        <v>18</v>
      </c>
      <c r="I4414" s="3">
        <v>30</v>
      </c>
      <c r="J4414" s="3">
        <v>30</v>
      </c>
      <c r="K4414" s="3" t="s">
        <v>10</v>
      </c>
      <c r="L4414" s="3">
        <v>14</v>
      </c>
      <c r="M4414" s="3">
        <v>11.2</v>
      </c>
      <c r="N4414" s="3">
        <v>28</v>
      </c>
      <c r="O4414" s="3">
        <v>1</v>
      </c>
      <c r="P4414" s="28">
        <f>N4414/O4414</f>
        <v>28</v>
      </c>
      <c r="Q4414" s="5">
        <v>14</v>
      </c>
      <c r="R4414" s="2"/>
      <c r="S4414" s="55">
        <f>O4414/J4414*40</f>
        <v>1.3333333333333333</v>
      </c>
      <c r="T4414" s="55">
        <f>N4414/J4414*40</f>
        <v>37.333333333333336</v>
      </c>
    </row>
    <row r="4415" spans="1:20" ht="14.4" x14ac:dyDescent="0.3">
      <c r="A4415" s="3" t="s">
        <v>180</v>
      </c>
      <c r="B4415" s="3" t="s">
        <v>181</v>
      </c>
      <c r="C4415" s="3">
        <v>55.034999999999997</v>
      </c>
      <c r="D4415" s="3">
        <v>25.402000000000001</v>
      </c>
      <c r="E4415" s="9">
        <v>45938</v>
      </c>
      <c r="F4415" s="3" t="s">
        <v>47</v>
      </c>
      <c r="G4415" s="25" t="s">
        <v>182</v>
      </c>
      <c r="H4415" s="3">
        <v>18</v>
      </c>
      <c r="I4415" s="3">
        <v>30</v>
      </c>
      <c r="J4415" s="3">
        <v>30</v>
      </c>
      <c r="K4415" s="3" t="s">
        <v>10</v>
      </c>
      <c r="L4415" s="3">
        <v>13</v>
      </c>
      <c r="M4415" s="3">
        <v>10.4</v>
      </c>
      <c r="N4415" s="3">
        <v>23</v>
      </c>
      <c r="O4415" s="3">
        <v>1</v>
      </c>
      <c r="P4415" s="28">
        <f>N4415/O4415</f>
        <v>23</v>
      </c>
      <c r="Q4415" s="5">
        <v>14</v>
      </c>
      <c r="R4415" s="2"/>
      <c r="S4415" s="55">
        <f>O4415/J4415*40</f>
        <v>1.3333333333333333</v>
      </c>
      <c r="T4415" s="55">
        <f>N4415/J4415*40</f>
        <v>30.666666666666668</v>
      </c>
    </row>
    <row r="4416" spans="1:20" ht="14.4" x14ac:dyDescent="0.3">
      <c r="A4416" s="3" t="s">
        <v>180</v>
      </c>
      <c r="B4416" s="3" t="s">
        <v>181</v>
      </c>
      <c r="C4416" s="3">
        <v>55.034999999999997</v>
      </c>
      <c r="D4416" s="3">
        <v>25.402000000000001</v>
      </c>
      <c r="E4416" s="9">
        <v>45938</v>
      </c>
      <c r="F4416" s="3" t="s">
        <v>47</v>
      </c>
      <c r="G4416" s="25" t="s">
        <v>182</v>
      </c>
      <c r="H4416" s="3">
        <v>18</v>
      </c>
      <c r="I4416" s="3">
        <v>30</v>
      </c>
      <c r="J4416" s="3">
        <v>30</v>
      </c>
      <c r="K4416" s="3" t="s">
        <v>10</v>
      </c>
      <c r="L4416" s="3">
        <v>13.6</v>
      </c>
      <c r="M4416" s="3">
        <v>11</v>
      </c>
      <c r="N4416" s="3">
        <v>27</v>
      </c>
      <c r="O4416" s="3">
        <v>1</v>
      </c>
      <c r="P4416" s="28">
        <f>N4416/O4416</f>
        <v>27</v>
      </c>
      <c r="Q4416" s="5">
        <v>14</v>
      </c>
      <c r="R4416" s="2"/>
      <c r="S4416" s="55">
        <f>O4416/J4416*40</f>
        <v>1.3333333333333333</v>
      </c>
      <c r="T4416" s="55">
        <f>N4416/J4416*40</f>
        <v>36</v>
      </c>
    </row>
    <row r="4417" spans="1:20" ht="14.4" x14ac:dyDescent="0.3">
      <c r="A4417" s="3" t="s">
        <v>180</v>
      </c>
      <c r="B4417" s="3" t="s">
        <v>181</v>
      </c>
      <c r="C4417" s="3">
        <v>55.034999999999997</v>
      </c>
      <c r="D4417" s="3">
        <v>25.402000000000001</v>
      </c>
      <c r="E4417" s="9">
        <v>45938</v>
      </c>
      <c r="F4417" s="3" t="s">
        <v>47</v>
      </c>
      <c r="G4417" s="25" t="s">
        <v>182</v>
      </c>
      <c r="H4417" s="3">
        <v>18</v>
      </c>
      <c r="I4417" s="3">
        <v>30</v>
      </c>
      <c r="J4417" s="3">
        <v>30</v>
      </c>
      <c r="K4417" s="3" t="s">
        <v>10</v>
      </c>
      <c r="L4417" s="3">
        <v>14</v>
      </c>
      <c r="N4417" s="3">
        <v>487</v>
      </c>
      <c r="O4417" s="3">
        <v>18</v>
      </c>
      <c r="P4417" s="28">
        <f>N4417/O4417</f>
        <v>27.055555555555557</v>
      </c>
      <c r="Q4417" s="5">
        <v>14</v>
      </c>
      <c r="R4417" s="2"/>
      <c r="S4417" s="55">
        <f>O4417/J4417*40</f>
        <v>24</v>
      </c>
      <c r="T4417" s="55">
        <f>N4417/J4417*40</f>
        <v>649.33333333333337</v>
      </c>
    </row>
    <row r="4418" spans="1:20" ht="14.4" x14ac:dyDescent="0.3">
      <c r="A4418" s="3" t="s">
        <v>180</v>
      </c>
      <c r="B4418" s="3" t="s">
        <v>181</v>
      </c>
      <c r="C4418" s="3">
        <v>55.034999999999997</v>
      </c>
      <c r="D4418" s="3">
        <v>25.402000000000001</v>
      </c>
      <c r="E4418" s="9">
        <v>45938</v>
      </c>
      <c r="F4418" s="3" t="s">
        <v>47</v>
      </c>
      <c r="G4418" s="25" t="s">
        <v>182</v>
      </c>
      <c r="H4418" s="3">
        <v>18</v>
      </c>
      <c r="I4418" s="3">
        <v>30</v>
      </c>
      <c r="J4418" s="3">
        <v>30</v>
      </c>
      <c r="K4418" s="3" t="s">
        <v>14</v>
      </c>
      <c r="L4418" s="3">
        <v>12.9</v>
      </c>
      <c r="M4418" s="3">
        <v>10.1</v>
      </c>
      <c r="N4418" s="3">
        <v>18</v>
      </c>
      <c r="O4418" s="3">
        <v>1</v>
      </c>
      <c r="P4418" s="28">
        <f>N4418/O4418</f>
        <v>18</v>
      </c>
      <c r="Q4418" s="5">
        <v>14</v>
      </c>
      <c r="R4418" s="2" t="s">
        <v>28</v>
      </c>
      <c r="S4418" s="55">
        <f>O4418/J4418*40</f>
        <v>1.3333333333333333</v>
      </c>
      <c r="T4418" s="55">
        <f>N4418/J4418*40</f>
        <v>24</v>
      </c>
    </row>
    <row r="4419" spans="1:20" ht="14.4" x14ac:dyDescent="0.3">
      <c r="A4419" s="3" t="s">
        <v>180</v>
      </c>
      <c r="B4419" s="3" t="s">
        <v>181</v>
      </c>
      <c r="C4419" s="3">
        <v>55.034999999999997</v>
      </c>
      <c r="D4419" s="3">
        <v>25.402000000000001</v>
      </c>
      <c r="E4419" s="9">
        <v>45938</v>
      </c>
      <c r="F4419" s="3" t="s">
        <v>47</v>
      </c>
      <c r="G4419" s="25" t="s">
        <v>182</v>
      </c>
      <c r="H4419" s="3">
        <v>18</v>
      </c>
      <c r="I4419" s="3">
        <v>30</v>
      </c>
      <c r="J4419" s="3">
        <v>30</v>
      </c>
      <c r="K4419" s="3" t="s">
        <v>14</v>
      </c>
      <c r="L4419" s="3">
        <v>13.6</v>
      </c>
      <c r="M4419" s="3">
        <v>10.6</v>
      </c>
      <c r="N4419" s="3">
        <v>23</v>
      </c>
      <c r="O4419" s="3">
        <v>1</v>
      </c>
      <c r="P4419" s="28">
        <f>N4419/O4419</f>
        <v>23</v>
      </c>
      <c r="Q4419" s="5">
        <v>14</v>
      </c>
      <c r="R4419" s="2" t="s">
        <v>28</v>
      </c>
      <c r="S4419" s="55">
        <f>O4419/J4419*40</f>
        <v>1.3333333333333333</v>
      </c>
      <c r="T4419" s="55">
        <f>N4419/J4419*40</f>
        <v>30.666666666666668</v>
      </c>
    </row>
    <row r="4420" spans="1:20" ht="14.4" x14ac:dyDescent="0.3">
      <c r="A4420" s="3" t="s">
        <v>180</v>
      </c>
      <c r="B4420" s="3" t="s">
        <v>181</v>
      </c>
      <c r="C4420" s="3">
        <v>55.034999999999997</v>
      </c>
      <c r="D4420" s="3">
        <v>25.402000000000001</v>
      </c>
      <c r="E4420" s="9">
        <v>45938</v>
      </c>
      <c r="F4420" s="3" t="s">
        <v>47</v>
      </c>
      <c r="G4420" s="25" t="s">
        <v>182</v>
      </c>
      <c r="H4420" s="3">
        <v>18</v>
      </c>
      <c r="I4420" s="3">
        <v>30</v>
      </c>
      <c r="J4420" s="3">
        <v>30</v>
      </c>
      <c r="K4420" s="3" t="s">
        <v>3</v>
      </c>
      <c r="L4420" s="3">
        <v>20.9</v>
      </c>
      <c r="M4420" s="3">
        <v>18.399999999999999</v>
      </c>
      <c r="N4420" s="3">
        <v>105</v>
      </c>
      <c r="O4420" s="3">
        <v>1</v>
      </c>
      <c r="P4420" s="28">
        <f>N4420/O4420</f>
        <v>105</v>
      </c>
      <c r="Q4420" s="5">
        <v>21</v>
      </c>
      <c r="R4420" s="2" t="s">
        <v>33</v>
      </c>
      <c r="S4420" s="55">
        <f>O4420/J4420*40</f>
        <v>1.3333333333333333</v>
      </c>
      <c r="T4420" s="55">
        <f>N4420/J4420*40</f>
        <v>140</v>
      </c>
    </row>
    <row r="4421" spans="1:20" ht="14.4" x14ac:dyDescent="0.3">
      <c r="A4421" s="3" t="s">
        <v>180</v>
      </c>
      <c r="B4421" s="3" t="s">
        <v>181</v>
      </c>
      <c r="C4421" s="3">
        <v>55.034999999999997</v>
      </c>
      <c r="D4421" s="3">
        <v>25.402000000000001</v>
      </c>
      <c r="E4421" s="9">
        <v>45938</v>
      </c>
      <c r="F4421" s="3" t="s">
        <v>47</v>
      </c>
      <c r="G4421" s="25" t="s">
        <v>182</v>
      </c>
      <c r="H4421" s="3">
        <v>18</v>
      </c>
      <c r="I4421" s="3">
        <v>30</v>
      </c>
      <c r="J4421" s="3">
        <v>30</v>
      </c>
      <c r="K4421" s="3" t="s">
        <v>3</v>
      </c>
      <c r="L4421" s="3">
        <v>16.600000000000001</v>
      </c>
      <c r="M4421" s="3">
        <v>14.8</v>
      </c>
      <c r="N4421" s="3">
        <v>50</v>
      </c>
      <c r="O4421" s="3">
        <v>1</v>
      </c>
      <c r="P4421" s="28">
        <f>N4421/O4421</f>
        <v>50</v>
      </c>
      <c r="Q4421" s="5">
        <v>16</v>
      </c>
      <c r="R4421" s="2" t="s">
        <v>30</v>
      </c>
      <c r="S4421" s="55">
        <f>O4421/J4421*40</f>
        <v>1.3333333333333333</v>
      </c>
      <c r="T4421" s="55">
        <f>N4421/J4421*40</f>
        <v>66.666666666666671</v>
      </c>
    </row>
    <row r="4422" spans="1:20" ht="14.4" x14ac:dyDescent="0.3">
      <c r="A4422" s="3" t="s">
        <v>180</v>
      </c>
      <c r="B4422" s="3" t="s">
        <v>181</v>
      </c>
      <c r="C4422" s="3">
        <v>55.034999999999997</v>
      </c>
      <c r="D4422" s="3">
        <v>25.402000000000001</v>
      </c>
      <c r="E4422" s="9">
        <v>45938</v>
      </c>
      <c r="F4422" s="3" t="s">
        <v>47</v>
      </c>
      <c r="G4422" s="25" t="s">
        <v>182</v>
      </c>
      <c r="H4422" s="3">
        <v>18</v>
      </c>
      <c r="I4422" s="3">
        <v>30</v>
      </c>
      <c r="J4422" s="3">
        <v>30</v>
      </c>
      <c r="K4422" s="3" t="s">
        <v>3</v>
      </c>
      <c r="L4422" s="3">
        <v>16.100000000000001</v>
      </c>
      <c r="M4422" s="3">
        <v>13.8</v>
      </c>
      <c r="N4422" s="3">
        <v>45</v>
      </c>
      <c r="O4422" s="3">
        <v>1</v>
      </c>
      <c r="P4422" s="28">
        <f>N4422/O4422</f>
        <v>45</v>
      </c>
      <c r="Q4422" s="5">
        <v>16</v>
      </c>
      <c r="R4422" s="2" t="s">
        <v>30</v>
      </c>
      <c r="S4422" s="55">
        <f>O4422/J4422*40</f>
        <v>1.3333333333333333</v>
      </c>
      <c r="T4422" s="55">
        <f>N4422/J4422*40</f>
        <v>60</v>
      </c>
    </row>
    <row r="4423" spans="1:20" ht="14.4" x14ac:dyDescent="0.3">
      <c r="A4423" s="3" t="s">
        <v>180</v>
      </c>
      <c r="B4423" s="3" t="s">
        <v>181</v>
      </c>
      <c r="C4423" s="3">
        <v>55.034999999999997</v>
      </c>
      <c r="D4423" s="3">
        <v>25.402000000000001</v>
      </c>
      <c r="E4423" s="9">
        <v>45938</v>
      </c>
      <c r="F4423" s="3" t="s">
        <v>47</v>
      </c>
      <c r="G4423" s="25" t="s">
        <v>182</v>
      </c>
      <c r="H4423" s="3">
        <v>18</v>
      </c>
      <c r="I4423" s="3">
        <v>30</v>
      </c>
      <c r="J4423" s="3">
        <v>30</v>
      </c>
      <c r="K4423" s="3" t="s">
        <v>3</v>
      </c>
      <c r="L4423" s="3">
        <v>17</v>
      </c>
      <c r="M4423" s="3">
        <v>14.3</v>
      </c>
      <c r="N4423" s="3">
        <v>49</v>
      </c>
      <c r="O4423" s="3">
        <v>1</v>
      </c>
      <c r="P4423" s="28">
        <f>N4423/O4423</f>
        <v>49</v>
      </c>
      <c r="Q4423" s="5">
        <v>16</v>
      </c>
      <c r="R4423" s="2" t="s">
        <v>30</v>
      </c>
      <c r="S4423" s="55">
        <f>O4423/J4423*40</f>
        <v>1.3333333333333333</v>
      </c>
      <c r="T4423" s="55">
        <f>N4423/J4423*40</f>
        <v>65.333333333333329</v>
      </c>
    </row>
    <row r="4424" spans="1:20" ht="14.4" x14ac:dyDescent="0.3">
      <c r="A4424" s="3" t="s">
        <v>180</v>
      </c>
      <c r="B4424" s="3" t="s">
        <v>181</v>
      </c>
      <c r="C4424" s="3">
        <v>55.034999999999997</v>
      </c>
      <c r="D4424" s="3">
        <v>25.402000000000001</v>
      </c>
      <c r="E4424" s="9">
        <v>45938</v>
      </c>
      <c r="F4424" s="3" t="s">
        <v>47</v>
      </c>
      <c r="G4424" s="25" t="s">
        <v>182</v>
      </c>
      <c r="H4424" s="3">
        <v>18</v>
      </c>
      <c r="I4424" s="3">
        <v>30</v>
      </c>
      <c r="J4424" s="3">
        <v>30</v>
      </c>
      <c r="K4424" s="3" t="s">
        <v>3</v>
      </c>
      <c r="L4424" s="3">
        <v>16.3</v>
      </c>
      <c r="M4424" s="3">
        <v>13.8</v>
      </c>
      <c r="N4424" s="3">
        <v>46</v>
      </c>
      <c r="O4424" s="3">
        <v>1</v>
      </c>
      <c r="P4424" s="28">
        <f>N4424/O4424</f>
        <v>46</v>
      </c>
      <c r="Q4424" s="5">
        <v>16</v>
      </c>
      <c r="R4424" s="2" t="s">
        <v>30</v>
      </c>
      <c r="S4424" s="55">
        <f>O4424/J4424*40</f>
        <v>1.3333333333333333</v>
      </c>
      <c r="T4424" s="55">
        <f>N4424/J4424*40</f>
        <v>61.333333333333336</v>
      </c>
    </row>
    <row r="4425" spans="1:20" ht="14.4" x14ac:dyDescent="0.3">
      <c r="A4425" s="3" t="s">
        <v>180</v>
      </c>
      <c r="B4425" s="3" t="s">
        <v>181</v>
      </c>
      <c r="C4425" s="3">
        <v>55.034999999999997</v>
      </c>
      <c r="D4425" s="3">
        <v>25.402000000000001</v>
      </c>
      <c r="E4425" s="9">
        <v>45938</v>
      </c>
      <c r="F4425" s="3" t="s">
        <v>47</v>
      </c>
      <c r="G4425" s="25" t="s">
        <v>182</v>
      </c>
      <c r="H4425" s="3">
        <v>18</v>
      </c>
      <c r="I4425" s="3">
        <v>30</v>
      </c>
      <c r="J4425" s="3">
        <v>30</v>
      </c>
      <c r="K4425" s="3" t="s">
        <v>8</v>
      </c>
      <c r="L4425" s="3">
        <v>16.100000000000001</v>
      </c>
      <c r="M4425" s="3">
        <v>13.1</v>
      </c>
      <c r="N4425" s="3">
        <v>38</v>
      </c>
      <c r="O4425" s="3">
        <v>1</v>
      </c>
      <c r="P4425" s="28">
        <f>N4425/O4425</f>
        <v>38</v>
      </c>
      <c r="Q4425" s="5">
        <v>16</v>
      </c>
      <c r="R4425" s="2"/>
      <c r="S4425" s="55">
        <f>O4425/J4425*40</f>
        <v>1.3333333333333333</v>
      </c>
      <c r="T4425" s="55">
        <f>N4425/J4425*40</f>
        <v>50.666666666666664</v>
      </c>
    </row>
    <row r="4426" spans="1:20" ht="14.4" x14ac:dyDescent="0.3">
      <c r="A4426" s="3" t="s">
        <v>180</v>
      </c>
      <c r="B4426" s="3" t="s">
        <v>181</v>
      </c>
      <c r="C4426" s="3">
        <v>55.034999999999997</v>
      </c>
      <c r="D4426" s="3">
        <v>25.402000000000001</v>
      </c>
      <c r="E4426" s="9">
        <v>45938</v>
      </c>
      <c r="F4426" s="3" t="s">
        <v>47</v>
      </c>
      <c r="G4426" s="25" t="s">
        <v>182</v>
      </c>
      <c r="H4426" s="3">
        <v>18</v>
      </c>
      <c r="I4426" s="3">
        <v>30</v>
      </c>
      <c r="J4426" s="3">
        <v>30</v>
      </c>
      <c r="K4426" s="3" t="s">
        <v>8</v>
      </c>
      <c r="L4426" s="3">
        <v>14.2</v>
      </c>
      <c r="M4426" s="3">
        <v>11.3</v>
      </c>
      <c r="N4426" s="3">
        <v>31</v>
      </c>
      <c r="O4426" s="3">
        <v>1</v>
      </c>
      <c r="P4426" s="28">
        <f>N4426/O4426</f>
        <v>31</v>
      </c>
      <c r="Q4426" s="5">
        <v>14</v>
      </c>
      <c r="R4426" s="2"/>
      <c r="S4426" s="55">
        <f>O4426/J4426*40</f>
        <v>1.3333333333333333</v>
      </c>
      <c r="T4426" s="55">
        <f>N4426/J4426*40</f>
        <v>41.333333333333336</v>
      </c>
    </row>
    <row r="4427" spans="1:20" ht="14.4" x14ac:dyDescent="0.3">
      <c r="A4427" s="3" t="s">
        <v>180</v>
      </c>
      <c r="B4427" s="3" t="s">
        <v>181</v>
      </c>
      <c r="C4427" s="3">
        <v>55.034999999999997</v>
      </c>
      <c r="D4427" s="3">
        <v>25.402000000000001</v>
      </c>
      <c r="E4427" s="9">
        <v>45938</v>
      </c>
      <c r="F4427" s="3" t="s">
        <v>47</v>
      </c>
      <c r="G4427" s="25" t="s">
        <v>182</v>
      </c>
      <c r="H4427" s="3">
        <v>18</v>
      </c>
      <c r="I4427" s="3">
        <v>30</v>
      </c>
      <c r="J4427" s="3">
        <v>30</v>
      </c>
      <c r="K4427" s="3" t="s">
        <v>8</v>
      </c>
      <c r="L4427" s="3">
        <v>13.4</v>
      </c>
      <c r="M4427" s="3">
        <v>10.6</v>
      </c>
      <c r="N4427" s="3">
        <v>23</v>
      </c>
      <c r="O4427" s="3">
        <v>1</v>
      </c>
      <c r="P4427" s="28">
        <f>N4427/O4427</f>
        <v>23</v>
      </c>
      <c r="Q4427" s="5">
        <v>14</v>
      </c>
      <c r="R4427" s="2"/>
      <c r="S4427" s="55">
        <f>O4427/J4427*40</f>
        <v>1.3333333333333333</v>
      </c>
      <c r="T4427" s="55">
        <f>N4427/J4427*40</f>
        <v>30.666666666666668</v>
      </c>
    </row>
    <row r="4428" spans="1:20" ht="14.4" x14ac:dyDescent="0.3">
      <c r="A4428" s="3" t="s">
        <v>180</v>
      </c>
      <c r="B4428" s="3" t="s">
        <v>181</v>
      </c>
      <c r="C4428" s="3">
        <v>55.034999999999997</v>
      </c>
      <c r="D4428" s="3">
        <v>25.402000000000001</v>
      </c>
      <c r="E4428" s="9">
        <v>45938</v>
      </c>
      <c r="F4428" s="3" t="s">
        <v>47</v>
      </c>
      <c r="G4428" s="25" t="s">
        <v>182</v>
      </c>
      <c r="H4428" s="3">
        <v>18</v>
      </c>
      <c r="I4428" s="3">
        <v>30</v>
      </c>
      <c r="J4428" s="3">
        <v>30</v>
      </c>
      <c r="K4428" s="3" t="s">
        <v>8</v>
      </c>
      <c r="L4428" s="3">
        <v>13.3</v>
      </c>
      <c r="M4428" s="3">
        <v>10.4</v>
      </c>
      <c r="N4428" s="3">
        <v>22</v>
      </c>
      <c r="O4428" s="3">
        <v>1</v>
      </c>
      <c r="P4428" s="28">
        <f>N4428/O4428</f>
        <v>22</v>
      </c>
      <c r="Q4428" s="5">
        <v>14</v>
      </c>
      <c r="R4428" s="2"/>
      <c r="S4428" s="55">
        <f>O4428/J4428*40</f>
        <v>1.3333333333333333</v>
      </c>
      <c r="T4428" s="55">
        <f>N4428/J4428*40</f>
        <v>29.333333333333332</v>
      </c>
    </row>
    <row r="4429" spans="1:20" ht="14.4" x14ac:dyDescent="0.3">
      <c r="A4429" s="3" t="s">
        <v>180</v>
      </c>
      <c r="B4429" s="3" t="s">
        <v>181</v>
      </c>
      <c r="C4429" s="3">
        <v>55.034999999999997</v>
      </c>
      <c r="D4429" s="3">
        <v>25.402000000000001</v>
      </c>
      <c r="E4429" s="9">
        <v>45938</v>
      </c>
      <c r="F4429" s="3" t="s">
        <v>47</v>
      </c>
      <c r="G4429" s="25" t="s">
        <v>182</v>
      </c>
      <c r="H4429" s="3">
        <v>18</v>
      </c>
      <c r="I4429" s="3">
        <v>30</v>
      </c>
      <c r="J4429" s="3">
        <v>30</v>
      </c>
      <c r="K4429" s="3" t="s">
        <v>8</v>
      </c>
      <c r="L4429" s="3">
        <v>13.2</v>
      </c>
      <c r="M4429" s="3">
        <v>10.3</v>
      </c>
      <c r="N4429" s="3">
        <v>21</v>
      </c>
      <c r="O4429" s="3">
        <v>1</v>
      </c>
      <c r="P4429" s="28">
        <f>N4429/O4429</f>
        <v>21</v>
      </c>
      <c r="Q4429" s="5">
        <v>14</v>
      </c>
      <c r="R4429" s="2"/>
      <c r="S4429" s="55">
        <f>O4429/J4429*40</f>
        <v>1.3333333333333333</v>
      </c>
      <c r="T4429" s="55">
        <f>N4429/J4429*40</f>
        <v>28</v>
      </c>
    </row>
    <row r="4430" spans="1:20" ht="14.4" x14ac:dyDescent="0.3">
      <c r="A4430" s="3" t="s">
        <v>180</v>
      </c>
      <c r="B4430" s="3" t="s">
        <v>181</v>
      </c>
      <c r="C4430" s="3">
        <v>55.034999999999997</v>
      </c>
      <c r="D4430" s="3">
        <v>25.402000000000001</v>
      </c>
      <c r="E4430" s="9">
        <v>45938</v>
      </c>
      <c r="F4430" s="3" t="s">
        <v>47</v>
      </c>
      <c r="G4430" s="25" t="s">
        <v>182</v>
      </c>
      <c r="H4430" s="3">
        <v>18</v>
      </c>
      <c r="I4430" s="3">
        <v>30</v>
      </c>
      <c r="J4430" s="3">
        <v>30</v>
      </c>
      <c r="K4430" s="3" t="s">
        <v>8</v>
      </c>
      <c r="L4430" s="3">
        <v>14</v>
      </c>
      <c r="N4430" s="3">
        <v>268</v>
      </c>
      <c r="O4430" s="3">
        <v>12</v>
      </c>
      <c r="P4430" s="28">
        <f>N4430/O4430</f>
        <v>22.333333333333332</v>
      </c>
      <c r="Q4430" s="5">
        <v>14</v>
      </c>
      <c r="R4430" s="2"/>
      <c r="S4430" s="55">
        <f>O4430/J4430*40</f>
        <v>16</v>
      </c>
      <c r="T4430" s="55">
        <f>N4430/J4430*40</f>
        <v>357.33333333333337</v>
      </c>
    </row>
    <row r="4431" spans="1:20" ht="14.4" x14ac:dyDescent="0.3">
      <c r="A4431" s="3" t="s">
        <v>180</v>
      </c>
      <c r="B4431" s="3" t="s">
        <v>181</v>
      </c>
      <c r="C4431" s="3">
        <v>55.034999999999997</v>
      </c>
      <c r="D4431" s="3">
        <v>25.402000000000001</v>
      </c>
      <c r="E4431" s="9">
        <v>45938</v>
      </c>
      <c r="F4431" s="3" t="s">
        <v>47</v>
      </c>
      <c r="G4431" s="25" t="s">
        <v>182</v>
      </c>
      <c r="H4431" s="3">
        <v>14</v>
      </c>
      <c r="I4431" s="3">
        <v>30</v>
      </c>
      <c r="J4431" s="3">
        <v>30</v>
      </c>
      <c r="K4431" s="3" t="s">
        <v>5</v>
      </c>
      <c r="L4431" s="3">
        <v>14</v>
      </c>
      <c r="N4431" s="3">
        <v>110</v>
      </c>
      <c r="O4431" s="3">
        <v>5</v>
      </c>
      <c r="P4431" s="28">
        <f>N4431/O4431</f>
        <v>22</v>
      </c>
      <c r="Q4431" s="5">
        <v>14</v>
      </c>
      <c r="R4431" s="2"/>
      <c r="S4431" s="55">
        <f>O4431/J4431*40</f>
        <v>6.6666666666666661</v>
      </c>
      <c r="T4431" s="55">
        <f>N4431/J4431*40</f>
        <v>146.66666666666666</v>
      </c>
    </row>
    <row r="4432" spans="1:20" ht="14.4" x14ac:dyDescent="0.3">
      <c r="A4432" s="3" t="s">
        <v>180</v>
      </c>
      <c r="B4432" s="3" t="s">
        <v>181</v>
      </c>
      <c r="C4432" s="3">
        <v>55.034999999999997</v>
      </c>
      <c r="D4432" s="3">
        <v>25.402000000000001</v>
      </c>
      <c r="E4432" s="9">
        <v>45938</v>
      </c>
      <c r="F4432" s="3" t="s">
        <v>47</v>
      </c>
      <c r="G4432" s="25" t="s">
        <v>182</v>
      </c>
      <c r="H4432" s="3">
        <v>14</v>
      </c>
      <c r="I4432" s="3">
        <v>30</v>
      </c>
      <c r="J4432" s="3">
        <v>30</v>
      </c>
      <c r="K4432" s="3" t="s">
        <v>5</v>
      </c>
      <c r="L4432" s="3">
        <v>12</v>
      </c>
      <c r="M4432" s="3">
        <v>9.6999999999999993</v>
      </c>
      <c r="N4432" s="3">
        <v>16</v>
      </c>
      <c r="O4432" s="3">
        <v>1</v>
      </c>
      <c r="P4432" s="28">
        <f>N4432/O4432</f>
        <v>16</v>
      </c>
      <c r="Q4432" s="5">
        <v>11</v>
      </c>
      <c r="R4432" s="2"/>
      <c r="S4432" s="55">
        <f>O4432/J4432*40</f>
        <v>1.3333333333333333</v>
      </c>
      <c r="T4432" s="55">
        <f>N4432/J4432*40</f>
        <v>21.333333333333332</v>
      </c>
    </row>
    <row r="4433" spans="1:20" ht="14.4" x14ac:dyDescent="0.3">
      <c r="A4433" s="3" t="s">
        <v>180</v>
      </c>
      <c r="B4433" s="3" t="s">
        <v>181</v>
      </c>
      <c r="C4433" s="3">
        <v>55.034999999999997</v>
      </c>
      <c r="D4433" s="3">
        <v>25.402000000000001</v>
      </c>
      <c r="E4433" s="9">
        <v>45938</v>
      </c>
      <c r="F4433" s="3" t="s">
        <v>47</v>
      </c>
      <c r="G4433" s="25" t="s">
        <v>182</v>
      </c>
      <c r="H4433" s="3">
        <v>14</v>
      </c>
      <c r="I4433" s="3">
        <v>30</v>
      </c>
      <c r="J4433" s="3">
        <v>30</v>
      </c>
      <c r="K4433" s="3" t="s">
        <v>5</v>
      </c>
      <c r="L4433" s="3">
        <v>11.6</v>
      </c>
      <c r="M4433" s="3">
        <v>9.5</v>
      </c>
      <c r="N4433" s="3">
        <v>15</v>
      </c>
      <c r="O4433" s="3">
        <v>1</v>
      </c>
      <c r="P4433" s="28">
        <f>N4433/O4433</f>
        <v>15</v>
      </c>
      <c r="Q4433" s="5">
        <v>11</v>
      </c>
      <c r="R4433" s="2"/>
      <c r="S4433" s="55">
        <f>O4433/J4433*40</f>
        <v>1.3333333333333333</v>
      </c>
      <c r="T4433" s="55">
        <f>N4433/J4433*40</f>
        <v>20</v>
      </c>
    </row>
    <row r="4434" spans="1:20" ht="14.4" x14ac:dyDescent="0.3">
      <c r="A4434" s="3" t="s">
        <v>180</v>
      </c>
      <c r="B4434" s="3" t="s">
        <v>181</v>
      </c>
      <c r="C4434" s="3">
        <v>55.034999999999997</v>
      </c>
      <c r="D4434" s="3">
        <v>25.402000000000001</v>
      </c>
      <c r="E4434" s="9">
        <v>45938</v>
      </c>
      <c r="F4434" s="3" t="s">
        <v>47</v>
      </c>
      <c r="G4434" s="25" t="s">
        <v>182</v>
      </c>
      <c r="H4434" s="3">
        <v>14</v>
      </c>
      <c r="I4434" s="3">
        <v>30</v>
      </c>
      <c r="J4434" s="3">
        <v>30</v>
      </c>
      <c r="K4434" s="3" t="s">
        <v>5</v>
      </c>
      <c r="L4434" s="3">
        <v>11.8</v>
      </c>
      <c r="M4434" s="3">
        <v>9.6</v>
      </c>
      <c r="N4434" s="3">
        <v>16</v>
      </c>
      <c r="O4434" s="3">
        <v>1</v>
      </c>
      <c r="P4434" s="28">
        <f>N4434/O4434</f>
        <v>16</v>
      </c>
      <c r="Q4434" s="5">
        <v>11</v>
      </c>
      <c r="R4434" s="2"/>
      <c r="S4434" s="55">
        <f>O4434/J4434*40</f>
        <v>1.3333333333333333</v>
      </c>
      <c r="T4434" s="55">
        <f>N4434/J4434*40</f>
        <v>21.333333333333332</v>
      </c>
    </row>
    <row r="4435" spans="1:20" ht="14.4" x14ac:dyDescent="0.3">
      <c r="A4435" s="3" t="s">
        <v>180</v>
      </c>
      <c r="B4435" s="3" t="s">
        <v>181</v>
      </c>
      <c r="C4435" s="3">
        <v>55.034999999999997</v>
      </c>
      <c r="D4435" s="3">
        <v>25.402000000000001</v>
      </c>
      <c r="E4435" s="9">
        <v>45938</v>
      </c>
      <c r="F4435" s="3" t="s">
        <v>47</v>
      </c>
      <c r="G4435" s="25" t="s">
        <v>182</v>
      </c>
      <c r="H4435" s="3">
        <v>14</v>
      </c>
      <c r="I4435" s="3">
        <v>30</v>
      </c>
      <c r="J4435" s="3">
        <v>30</v>
      </c>
      <c r="K4435" s="3" t="s">
        <v>5</v>
      </c>
      <c r="L4435" s="3">
        <v>12.1</v>
      </c>
      <c r="M4435" s="3">
        <v>9.8000000000000007</v>
      </c>
      <c r="N4435" s="3">
        <v>17</v>
      </c>
      <c r="O4435" s="3">
        <v>1</v>
      </c>
      <c r="P4435" s="28">
        <f>N4435/O4435</f>
        <v>17</v>
      </c>
      <c r="Q4435" s="5">
        <v>11</v>
      </c>
      <c r="R4435" s="2"/>
      <c r="S4435" s="55">
        <f>O4435/J4435*40</f>
        <v>1.3333333333333333</v>
      </c>
      <c r="T4435" s="55">
        <f>N4435/J4435*40</f>
        <v>22.666666666666664</v>
      </c>
    </row>
    <row r="4436" spans="1:20" ht="14.4" x14ac:dyDescent="0.3">
      <c r="A4436" s="3" t="s">
        <v>180</v>
      </c>
      <c r="B4436" s="3" t="s">
        <v>181</v>
      </c>
      <c r="C4436" s="3">
        <v>55.034999999999997</v>
      </c>
      <c r="D4436" s="3">
        <v>25.402000000000001</v>
      </c>
      <c r="E4436" s="9">
        <v>45938</v>
      </c>
      <c r="F4436" s="3" t="s">
        <v>47</v>
      </c>
      <c r="G4436" s="25" t="s">
        <v>182</v>
      </c>
      <c r="H4436" s="3">
        <v>14</v>
      </c>
      <c r="I4436" s="3">
        <v>30</v>
      </c>
      <c r="J4436" s="3">
        <v>30</v>
      </c>
      <c r="K4436" s="3" t="s">
        <v>7</v>
      </c>
      <c r="L4436" s="3">
        <v>16.399999999999999</v>
      </c>
      <c r="M4436" s="3">
        <v>13.8</v>
      </c>
      <c r="N4436" s="3">
        <v>32</v>
      </c>
      <c r="O4436" s="3">
        <v>1</v>
      </c>
      <c r="P4436" s="28">
        <f>N4436/O4436</f>
        <v>32</v>
      </c>
      <c r="Q4436" s="5">
        <v>16</v>
      </c>
      <c r="R4436" s="2"/>
      <c r="S4436" s="55">
        <f>O4436/J4436*40</f>
        <v>1.3333333333333333</v>
      </c>
      <c r="T4436" s="55">
        <f>N4436/J4436*40</f>
        <v>42.666666666666664</v>
      </c>
    </row>
    <row r="4437" spans="1:20" ht="14.4" x14ac:dyDescent="0.3">
      <c r="A4437" s="3" t="s">
        <v>180</v>
      </c>
      <c r="B4437" s="3" t="s">
        <v>181</v>
      </c>
      <c r="C4437" s="3">
        <v>55.034999999999997</v>
      </c>
      <c r="D4437" s="3">
        <v>25.402000000000001</v>
      </c>
      <c r="E4437" s="9">
        <v>45938</v>
      </c>
      <c r="F4437" s="3" t="s">
        <v>47</v>
      </c>
      <c r="G4437" s="25" t="s">
        <v>182</v>
      </c>
      <c r="H4437" s="3">
        <v>14</v>
      </c>
      <c r="I4437" s="3">
        <v>30</v>
      </c>
      <c r="J4437" s="3">
        <v>30</v>
      </c>
      <c r="K4437" s="3" t="s">
        <v>7</v>
      </c>
      <c r="L4437" s="3">
        <v>15.1</v>
      </c>
      <c r="M4437" s="3">
        <v>12.7</v>
      </c>
      <c r="N4437" s="3">
        <v>27</v>
      </c>
      <c r="O4437" s="3">
        <v>1</v>
      </c>
      <c r="P4437" s="28">
        <f>N4437/O4437</f>
        <v>27</v>
      </c>
      <c r="Q4437" s="5">
        <v>16</v>
      </c>
      <c r="R4437" s="2"/>
      <c r="S4437" s="55">
        <f>O4437/J4437*40</f>
        <v>1.3333333333333333</v>
      </c>
      <c r="T4437" s="55">
        <f>N4437/J4437*40</f>
        <v>36</v>
      </c>
    </row>
    <row r="4438" spans="1:20" ht="14.4" x14ac:dyDescent="0.3">
      <c r="A4438" s="3" t="s">
        <v>180</v>
      </c>
      <c r="B4438" s="3" t="s">
        <v>181</v>
      </c>
      <c r="C4438" s="3">
        <v>55.034999999999997</v>
      </c>
      <c r="D4438" s="3">
        <v>25.402000000000001</v>
      </c>
      <c r="E4438" s="9">
        <v>45938</v>
      </c>
      <c r="F4438" s="3" t="s">
        <v>47</v>
      </c>
      <c r="G4438" s="25" t="s">
        <v>182</v>
      </c>
      <c r="H4438" s="3">
        <v>14</v>
      </c>
      <c r="I4438" s="3">
        <v>30</v>
      </c>
      <c r="J4438" s="3">
        <v>30</v>
      </c>
      <c r="K4438" s="3" t="s">
        <v>7</v>
      </c>
      <c r="L4438" s="3">
        <v>16.3</v>
      </c>
      <c r="M4438" s="3">
        <v>13.5</v>
      </c>
      <c r="N4438" s="3">
        <v>30</v>
      </c>
      <c r="O4438" s="3">
        <v>1</v>
      </c>
      <c r="P4438" s="28">
        <f>N4438/O4438</f>
        <v>30</v>
      </c>
      <c r="Q4438" s="5">
        <v>16</v>
      </c>
      <c r="R4438" s="2"/>
      <c r="S4438" s="55">
        <f>O4438/J4438*40</f>
        <v>1.3333333333333333</v>
      </c>
      <c r="T4438" s="55">
        <f>N4438/J4438*40</f>
        <v>40</v>
      </c>
    </row>
    <row r="4439" spans="1:20" ht="14.4" x14ac:dyDescent="0.3">
      <c r="A4439" s="3" t="s">
        <v>180</v>
      </c>
      <c r="B4439" s="3" t="s">
        <v>181</v>
      </c>
      <c r="C4439" s="3">
        <v>55.034999999999997</v>
      </c>
      <c r="D4439" s="3">
        <v>25.402000000000001</v>
      </c>
      <c r="E4439" s="9">
        <v>45938</v>
      </c>
      <c r="F4439" s="3" t="s">
        <v>47</v>
      </c>
      <c r="G4439" s="25" t="s">
        <v>182</v>
      </c>
      <c r="H4439" s="3">
        <v>14</v>
      </c>
      <c r="I4439" s="3">
        <v>30</v>
      </c>
      <c r="J4439" s="3">
        <v>30</v>
      </c>
      <c r="K4439" s="3" t="s">
        <v>7</v>
      </c>
      <c r="L4439" s="3">
        <v>13.6</v>
      </c>
      <c r="M4439" s="3">
        <v>11.4</v>
      </c>
      <c r="N4439" s="3">
        <v>19</v>
      </c>
      <c r="O4439" s="3">
        <v>1</v>
      </c>
      <c r="P4439" s="28">
        <f>N4439/O4439</f>
        <v>19</v>
      </c>
      <c r="Q4439" s="5">
        <v>14</v>
      </c>
      <c r="R4439" s="2"/>
      <c r="S4439" s="55">
        <f>O4439/J4439*40</f>
        <v>1.3333333333333333</v>
      </c>
      <c r="T4439" s="55">
        <f>N4439/J4439*40</f>
        <v>25.333333333333332</v>
      </c>
    </row>
    <row r="4440" spans="1:20" ht="14.4" x14ac:dyDescent="0.3">
      <c r="A4440" s="3" t="s">
        <v>180</v>
      </c>
      <c r="B4440" s="3" t="s">
        <v>181</v>
      </c>
      <c r="C4440" s="3">
        <v>55.034999999999997</v>
      </c>
      <c r="D4440" s="3">
        <v>25.402000000000001</v>
      </c>
      <c r="E4440" s="9">
        <v>45938</v>
      </c>
      <c r="F4440" s="3" t="s">
        <v>47</v>
      </c>
      <c r="G4440" s="25" t="s">
        <v>182</v>
      </c>
      <c r="H4440" s="3">
        <v>14</v>
      </c>
      <c r="I4440" s="3">
        <v>30</v>
      </c>
      <c r="J4440" s="3">
        <v>30</v>
      </c>
      <c r="K4440" s="3" t="s">
        <v>7</v>
      </c>
      <c r="L4440" s="3">
        <v>16.3</v>
      </c>
      <c r="M4440" s="3">
        <v>13.7</v>
      </c>
      <c r="N4440" s="3">
        <v>32</v>
      </c>
      <c r="O4440" s="3">
        <v>1</v>
      </c>
      <c r="P4440" s="28">
        <f>N4440/O4440</f>
        <v>32</v>
      </c>
      <c r="Q4440" s="5">
        <v>16</v>
      </c>
      <c r="R4440" s="2"/>
      <c r="S4440" s="55">
        <f>O4440/J4440*40</f>
        <v>1.3333333333333333</v>
      </c>
      <c r="T4440" s="55">
        <f>N4440/J4440*40</f>
        <v>42.666666666666664</v>
      </c>
    </row>
    <row r="4441" spans="1:20" ht="14.4" x14ac:dyDescent="0.3">
      <c r="A4441" s="3" t="s">
        <v>180</v>
      </c>
      <c r="B4441" s="3" t="s">
        <v>181</v>
      </c>
      <c r="C4441" s="3">
        <v>55.034999999999997</v>
      </c>
      <c r="D4441" s="3">
        <v>25.402000000000001</v>
      </c>
      <c r="E4441" s="9">
        <v>45938</v>
      </c>
      <c r="F4441" s="3" t="s">
        <v>47</v>
      </c>
      <c r="G4441" s="25" t="s">
        <v>182</v>
      </c>
      <c r="H4441" s="3">
        <v>14</v>
      </c>
      <c r="I4441" s="3">
        <v>30</v>
      </c>
      <c r="J4441" s="3">
        <v>30</v>
      </c>
      <c r="K4441" s="3" t="s">
        <v>7</v>
      </c>
      <c r="L4441" s="3">
        <v>14</v>
      </c>
      <c r="M4441" s="3">
        <v>11.8</v>
      </c>
      <c r="N4441" s="3">
        <v>21</v>
      </c>
      <c r="O4441" s="3">
        <v>1</v>
      </c>
      <c r="P4441" s="28">
        <f>N4441/O4441</f>
        <v>21</v>
      </c>
      <c r="Q4441" s="5">
        <v>14</v>
      </c>
      <c r="R4441" s="2"/>
      <c r="S4441" s="55">
        <f>O4441/J4441*40</f>
        <v>1.3333333333333333</v>
      </c>
      <c r="T4441" s="55">
        <f>N4441/J4441*40</f>
        <v>28</v>
      </c>
    </row>
    <row r="4442" spans="1:20" ht="14.4" x14ac:dyDescent="0.3">
      <c r="A4442" s="3" t="s">
        <v>180</v>
      </c>
      <c r="B4442" s="3" t="s">
        <v>181</v>
      </c>
      <c r="C4442" s="3">
        <v>55.034999999999997</v>
      </c>
      <c r="D4442" s="3">
        <v>25.402000000000001</v>
      </c>
      <c r="E4442" s="9">
        <v>45938</v>
      </c>
      <c r="F4442" s="3" t="s">
        <v>47</v>
      </c>
      <c r="G4442" s="25" t="s">
        <v>182</v>
      </c>
      <c r="H4442" s="3">
        <v>14</v>
      </c>
      <c r="I4442" s="3">
        <v>30</v>
      </c>
      <c r="J4442" s="3">
        <v>30</v>
      </c>
      <c r="K4442" s="3" t="s">
        <v>7</v>
      </c>
      <c r="L4442" s="3">
        <v>14.6</v>
      </c>
      <c r="M4442" s="3">
        <v>12</v>
      </c>
      <c r="N4442" s="3">
        <v>23</v>
      </c>
      <c r="O4442" s="3">
        <v>1</v>
      </c>
      <c r="P4442" s="28">
        <f>N4442/O4442</f>
        <v>23</v>
      </c>
      <c r="Q4442" s="5">
        <v>14</v>
      </c>
      <c r="R4442" s="2"/>
      <c r="S4442" s="55">
        <f>O4442/J4442*40</f>
        <v>1.3333333333333333</v>
      </c>
      <c r="T4442" s="55">
        <f>N4442/J4442*40</f>
        <v>30.666666666666668</v>
      </c>
    </row>
    <row r="4443" spans="1:20" ht="14.4" x14ac:dyDescent="0.3">
      <c r="A4443" s="3" t="s">
        <v>180</v>
      </c>
      <c r="B4443" s="3" t="s">
        <v>181</v>
      </c>
      <c r="C4443" s="3">
        <v>55.034999999999997</v>
      </c>
      <c r="D4443" s="3">
        <v>25.402000000000001</v>
      </c>
      <c r="E4443" s="9">
        <v>45938</v>
      </c>
      <c r="F4443" s="3" t="s">
        <v>47</v>
      </c>
      <c r="G4443" s="25" t="s">
        <v>182</v>
      </c>
      <c r="H4443" s="3">
        <v>14</v>
      </c>
      <c r="I4443" s="3">
        <v>30</v>
      </c>
      <c r="J4443" s="3">
        <v>30</v>
      </c>
      <c r="K4443" s="3" t="s">
        <v>7</v>
      </c>
      <c r="L4443" s="3">
        <v>14</v>
      </c>
      <c r="M4443" s="3">
        <v>11.9</v>
      </c>
      <c r="N4443" s="3">
        <v>22</v>
      </c>
      <c r="O4443" s="3">
        <v>1</v>
      </c>
      <c r="P4443" s="28">
        <f>N4443/O4443</f>
        <v>22</v>
      </c>
      <c r="Q4443" s="5">
        <v>14</v>
      </c>
      <c r="R4443" s="2"/>
      <c r="S4443" s="55">
        <f>O4443/J4443*40</f>
        <v>1.3333333333333333</v>
      </c>
      <c r="T4443" s="55">
        <f>N4443/J4443*40</f>
        <v>29.333333333333332</v>
      </c>
    </row>
    <row r="4444" spans="1:20" ht="14.4" x14ac:dyDescent="0.3">
      <c r="A4444" s="3" t="s">
        <v>180</v>
      </c>
      <c r="B4444" s="3" t="s">
        <v>181</v>
      </c>
      <c r="C4444" s="3">
        <v>55.034999999999997</v>
      </c>
      <c r="D4444" s="3">
        <v>25.402000000000001</v>
      </c>
      <c r="E4444" s="9">
        <v>45938</v>
      </c>
      <c r="F4444" s="3" t="s">
        <v>47</v>
      </c>
      <c r="G4444" s="25" t="s">
        <v>182</v>
      </c>
      <c r="H4444" s="3">
        <v>14</v>
      </c>
      <c r="I4444" s="3">
        <v>30</v>
      </c>
      <c r="J4444" s="3">
        <v>30</v>
      </c>
      <c r="K4444" s="3" t="s">
        <v>13</v>
      </c>
      <c r="L4444" s="3">
        <v>10.1</v>
      </c>
      <c r="M4444" s="3">
        <v>8</v>
      </c>
      <c r="N4444" s="3">
        <v>10</v>
      </c>
      <c r="O4444" s="3">
        <v>1</v>
      </c>
      <c r="P4444" s="28">
        <f>N4444/O4444</f>
        <v>10</v>
      </c>
      <c r="Q4444" s="5">
        <v>11</v>
      </c>
      <c r="R4444" s="2"/>
      <c r="S4444" s="55">
        <f>O4444/J4444*40</f>
        <v>1.3333333333333333</v>
      </c>
      <c r="T4444" s="55">
        <f>N4444/J4444*40</f>
        <v>13.333333333333332</v>
      </c>
    </row>
    <row r="4445" spans="1:20" ht="14.4" x14ac:dyDescent="0.3">
      <c r="A4445" s="3" t="s">
        <v>180</v>
      </c>
      <c r="B4445" s="3" t="s">
        <v>181</v>
      </c>
      <c r="C4445" s="3">
        <v>55.034999999999997</v>
      </c>
      <c r="D4445" s="3">
        <v>25.402000000000001</v>
      </c>
      <c r="E4445" s="9">
        <v>45938</v>
      </c>
      <c r="F4445" s="3" t="s">
        <v>47</v>
      </c>
      <c r="G4445" s="25" t="s">
        <v>182</v>
      </c>
      <c r="H4445" s="3">
        <v>14</v>
      </c>
      <c r="I4445" s="3">
        <v>30</v>
      </c>
      <c r="J4445" s="3">
        <v>30</v>
      </c>
      <c r="K4445" s="3" t="s">
        <v>13</v>
      </c>
      <c r="L4445" s="3">
        <v>10.5</v>
      </c>
      <c r="M4445" s="3">
        <v>9</v>
      </c>
      <c r="N4445" s="3">
        <v>12</v>
      </c>
      <c r="O4445" s="3">
        <v>1</v>
      </c>
      <c r="P4445" s="28">
        <f>N4445/O4445</f>
        <v>12</v>
      </c>
      <c r="Q4445" s="5">
        <v>11</v>
      </c>
      <c r="R4445" s="2"/>
      <c r="S4445" s="55">
        <f>O4445/J4445*40</f>
        <v>1.3333333333333333</v>
      </c>
      <c r="T4445" s="55">
        <f>N4445/J4445*40</f>
        <v>16</v>
      </c>
    </row>
    <row r="4446" spans="1:20" ht="14.4" x14ac:dyDescent="0.3">
      <c r="A4446" s="3" t="s">
        <v>180</v>
      </c>
      <c r="B4446" s="3" t="s">
        <v>181</v>
      </c>
      <c r="C4446" s="3">
        <v>55.034999999999997</v>
      </c>
      <c r="D4446" s="3">
        <v>25.402000000000001</v>
      </c>
      <c r="E4446" s="9">
        <v>45938</v>
      </c>
      <c r="F4446" s="3" t="s">
        <v>47</v>
      </c>
      <c r="G4446" s="25" t="s">
        <v>182</v>
      </c>
      <c r="H4446" s="3">
        <v>14</v>
      </c>
      <c r="I4446" s="3">
        <v>30</v>
      </c>
      <c r="J4446" s="3">
        <v>30</v>
      </c>
      <c r="K4446" s="3" t="s">
        <v>3</v>
      </c>
      <c r="L4446" s="3">
        <v>11</v>
      </c>
      <c r="M4446" s="3">
        <v>9</v>
      </c>
      <c r="N4446" s="3">
        <v>11</v>
      </c>
      <c r="O4446" s="3">
        <v>1</v>
      </c>
      <c r="P4446" s="28">
        <f>N4446/O4446</f>
        <v>11</v>
      </c>
      <c r="Q4446" s="5">
        <v>11</v>
      </c>
      <c r="R4446" s="2" t="s">
        <v>28</v>
      </c>
      <c r="S4446" s="55">
        <f>O4446/J4446*40</f>
        <v>1.3333333333333333</v>
      </c>
      <c r="T4446" s="55">
        <f>N4446/J4446*40</f>
        <v>14.666666666666666</v>
      </c>
    </row>
    <row r="4447" spans="1:20" ht="14.4" x14ac:dyDescent="0.3">
      <c r="A4447" s="3" t="s">
        <v>180</v>
      </c>
      <c r="B4447" s="3" t="s">
        <v>181</v>
      </c>
      <c r="C4447" s="3">
        <v>55.034999999999997</v>
      </c>
      <c r="D4447" s="3">
        <v>25.402000000000001</v>
      </c>
      <c r="E4447" s="9">
        <v>45938</v>
      </c>
      <c r="F4447" s="3" t="s">
        <v>47</v>
      </c>
      <c r="G4447" s="25" t="s">
        <v>182</v>
      </c>
      <c r="H4447" s="3">
        <v>14</v>
      </c>
      <c r="I4447" s="3">
        <v>30</v>
      </c>
      <c r="J4447" s="3">
        <v>30</v>
      </c>
      <c r="K4447" s="3" t="s">
        <v>14</v>
      </c>
      <c r="L4447" s="3">
        <v>12.5</v>
      </c>
      <c r="M4447" s="3">
        <v>9.6999999999999993</v>
      </c>
      <c r="N4447" s="3">
        <v>17</v>
      </c>
      <c r="O4447" s="3">
        <v>1</v>
      </c>
      <c r="P4447" s="28">
        <f>N4447/O4447</f>
        <v>17</v>
      </c>
      <c r="Q4447" s="5">
        <v>14</v>
      </c>
      <c r="R4447" s="2" t="s">
        <v>28</v>
      </c>
      <c r="S4447" s="55">
        <f>O4447/J4447*40</f>
        <v>1.3333333333333333</v>
      </c>
      <c r="T4447" s="55">
        <f>N4447/J4447*40</f>
        <v>22.666666666666664</v>
      </c>
    </row>
    <row r="4448" spans="1:20" ht="14.4" x14ac:dyDescent="0.3">
      <c r="A4448" s="3" t="s">
        <v>180</v>
      </c>
      <c r="B4448" s="3" t="s">
        <v>181</v>
      </c>
      <c r="C4448" s="3">
        <v>55.034999999999997</v>
      </c>
      <c r="D4448" s="3">
        <v>25.402000000000001</v>
      </c>
      <c r="E4448" s="9">
        <v>45938</v>
      </c>
      <c r="F4448" s="3" t="s">
        <v>47</v>
      </c>
      <c r="G4448" s="25" t="s">
        <v>182</v>
      </c>
      <c r="H4448" s="3">
        <v>14</v>
      </c>
      <c r="I4448" s="3">
        <v>30</v>
      </c>
      <c r="J4448" s="3">
        <v>30</v>
      </c>
      <c r="K4448" s="3" t="s">
        <v>14</v>
      </c>
      <c r="L4448" s="3">
        <v>13.3</v>
      </c>
      <c r="M4448" s="3">
        <v>10</v>
      </c>
      <c r="N4448" s="3">
        <v>19</v>
      </c>
      <c r="O4448" s="3">
        <v>1</v>
      </c>
      <c r="P4448" s="28">
        <f>N4448/O4448</f>
        <v>19</v>
      </c>
      <c r="Q4448" s="5">
        <v>14</v>
      </c>
      <c r="R4448" s="2" t="s">
        <v>28</v>
      </c>
      <c r="S4448" s="55">
        <f>O4448/J4448*40</f>
        <v>1.3333333333333333</v>
      </c>
      <c r="T4448" s="55">
        <f>N4448/J4448*40</f>
        <v>25.333333333333332</v>
      </c>
    </row>
    <row r="4449" spans="1:20" ht="14.4" x14ac:dyDescent="0.3">
      <c r="A4449" s="3" t="s">
        <v>180</v>
      </c>
      <c r="B4449" s="3" t="s">
        <v>181</v>
      </c>
      <c r="C4449" s="3">
        <v>55.034999999999997</v>
      </c>
      <c r="D4449" s="3">
        <v>25.402000000000001</v>
      </c>
      <c r="E4449" s="9">
        <v>45938</v>
      </c>
      <c r="F4449" s="3" t="s">
        <v>47</v>
      </c>
      <c r="G4449" s="25" t="s">
        <v>182</v>
      </c>
      <c r="H4449" s="3">
        <v>14</v>
      </c>
      <c r="I4449" s="3">
        <v>30</v>
      </c>
      <c r="J4449" s="3">
        <v>30</v>
      </c>
      <c r="K4449" s="3" t="s">
        <v>10</v>
      </c>
      <c r="L4449" s="3">
        <v>11</v>
      </c>
      <c r="M4449" s="3">
        <v>9</v>
      </c>
      <c r="N4449" s="3">
        <v>12</v>
      </c>
      <c r="O4449" s="3">
        <v>1</v>
      </c>
      <c r="P4449" s="28">
        <f>N4449/O4449</f>
        <v>12</v>
      </c>
      <c r="Q4449" s="5">
        <v>11</v>
      </c>
      <c r="R4449" s="2"/>
      <c r="S4449" s="55">
        <f>O4449/J4449*40</f>
        <v>1.3333333333333333</v>
      </c>
      <c r="T4449" s="55">
        <f>N4449/J4449*40</f>
        <v>16</v>
      </c>
    </row>
    <row r="4450" spans="1:20" ht="14.4" x14ac:dyDescent="0.3">
      <c r="A4450" s="3" t="s">
        <v>180</v>
      </c>
      <c r="B4450" s="3" t="s">
        <v>181</v>
      </c>
      <c r="C4450" s="3">
        <v>55.034999999999997</v>
      </c>
      <c r="D4450" s="3">
        <v>25.402000000000001</v>
      </c>
      <c r="E4450" s="9">
        <v>45938</v>
      </c>
      <c r="F4450" s="3" t="s">
        <v>47</v>
      </c>
      <c r="G4450" s="25" t="s">
        <v>182</v>
      </c>
      <c r="H4450" s="3">
        <v>14</v>
      </c>
      <c r="I4450" s="3">
        <v>30</v>
      </c>
      <c r="J4450" s="3">
        <v>30</v>
      </c>
      <c r="K4450" s="3" t="s">
        <v>10</v>
      </c>
      <c r="L4450" s="3">
        <v>11.8</v>
      </c>
      <c r="M4450" s="3">
        <v>9.6</v>
      </c>
      <c r="N4450" s="3">
        <v>17</v>
      </c>
      <c r="O4450" s="3">
        <v>1</v>
      </c>
      <c r="P4450" s="28">
        <f>N4450/O4450</f>
        <v>17</v>
      </c>
      <c r="Q4450" s="5">
        <v>11</v>
      </c>
      <c r="R4450" s="2"/>
      <c r="S4450" s="55">
        <f>O4450/J4450*40</f>
        <v>1.3333333333333333</v>
      </c>
      <c r="T4450" s="55">
        <f>N4450/J4450*40</f>
        <v>22.666666666666664</v>
      </c>
    </row>
    <row r="4451" spans="1:20" ht="14.4" x14ac:dyDescent="0.3">
      <c r="A4451" s="3" t="s">
        <v>180</v>
      </c>
      <c r="B4451" s="3" t="s">
        <v>181</v>
      </c>
      <c r="C4451" s="3">
        <v>55.034999999999997</v>
      </c>
      <c r="D4451" s="3">
        <v>25.402000000000001</v>
      </c>
      <c r="E4451" s="9">
        <v>45938</v>
      </c>
      <c r="F4451" s="3" t="s">
        <v>47</v>
      </c>
      <c r="G4451" s="25" t="s">
        <v>182</v>
      </c>
      <c r="H4451" s="3">
        <v>14</v>
      </c>
      <c r="I4451" s="3">
        <v>30</v>
      </c>
      <c r="J4451" s="3">
        <v>30</v>
      </c>
      <c r="K4451" s="3" t="s">
        <v>10</v>
      </c>
      <c r="L4451" s="3">
        <v>11.6</v>
      </c>
      <c r="M4451" s="3">
        <v>9.5</v>
      </c>
      <c r="N4451" s="3">
        <v>16</v>
      </c>
      <c r="O4451" s="3">
        <v>1</v>
      </c>
      <c r="P4451" s="28">
        <f>N4451/O4451</f>
        <v>16</v>
      </c>
      <c r="Q4451" s="5">
        <v>11</v>
      </c>
      <c r="R4451" s="2"/>
      <c r="S4451" s="55">
        <f>O4451/J4451*40</f>
        <v>1.3333333333333333</v>
      </c>
      <c r="T4451" s="55">
        <f>N4451/J4451*40</f>
        <v>21.333333333333332</v>
      </c>
    </row>
    <row r="4452" spans="1:20" ht="14.4" x14ac:dyDescent="0.3">
      <c r="A4452" s="3" t="s">
        <v>180</v>
      </c>
      <c r="B4452" s="3" t="s">
        <v>181</v>
      </c>
      <c r="C4452" s="3">
        <v>55.034999999999997</v>
      </c>
      <c r="D4452" s="3">
        <v>25.402000000000001</v>
      </c>
      <c r="E4452" s="9">
        <v>45938</v>
      </c>
      <c r="F4452" s="3" t="s">
        <v>47</v>
      </c>
      <c r="G4452" s="25" t="s">
        <v>182</v>
      </c>
      <c r="H4452" s="3">
        <v>14</v>
      </c>
      <c r="I4452" s="3">
        <v>30</v>
      </c>
      <c r="J4452" s="3">
        <v>30</v>
      </c>
      <c r="K4452" s="3" t="s">
        <v>10</v>
      </c>
      <c r="L4452" s="3">
        <v>11.4</v>
      </c>
      <c r="M4452" s="3">
        <v>9.3000000000000007</v>
      </c>
      <c r="N4452" s="3">
        <v>15</v>
      </c>
      <c r="O4452" s="3">
        <v>1</v>
      </c>
      <c r="P4452" s="28">
        <f>N4452/O4452</f>
        <v>15</v>
      </c>
      <c r="Q4452" s="5">
        <v>11</v>
      </c>
      <c r="R4452" s="2"/>
      <c r="S4452" s="55">
        <f>O4452/J4452*40</f>
        <v>1.3333333333333333</v>
      </c>
      <c r="T4452" s="55">
        <f>N4452/J4452*40</f>
        <v>20</v>
      </c>
    </row>
    <row r="4453" spans="1:20" ht="14.4" x14ac:dyDescent="0.3">
      <c r="A4453" s="3" t="s">
        <v>180</v>
      </c>
      <c r="B4453" s="3" t="s">
        <v>181</v>
      </c>
      <c r="C4453" s="3">
        <v>55.034999999999997</v>
      </c>
      <c r="D4453" s="3">
        <v>25.402000000000001</v>
      </c>
      <c r="E4453" s="9">
        <v>45938</v>
      </c>
      <c r="F4453" s="3" t="s">
        <v>47</v>
      </c>
      <c r="G4453" s="25" t="s">
        <v>182</v>
      </c>
      <c r="H4453" s="3">
        <v>14</v>
      </c>
      <c r="I4453" s="3">
        <v>30</v>
      </c>
      <c r="J4453" s="3">
        <v>30</v>
      </c>
      <c r="K4453" s="3" t="s">
        <v>10</v>
      </c>
      <c r="L4453" s="3">
        <v>11.2</v>
      </c>
      <c r="M4453" s="3">
        <v>10</v>
      </c>
      <c r="N4453" s="3">
        <v>18</v>
      </c>
      <c r="O4453" s="3">
        <v>1</v>
      </c>
      <c r="P4453" s="28">
        <f>N4453/O4453</f>
        <v>18</v>
      </c>
      <c r="Q4453" s="5">
        <v>11</v>
      </c>
      <c r="R4453" s="2"/>
      <c r="S4453" s="55">
        <f>O4453/J4453*40</f>
        <v>1.3333333333333333</v>
      </c>
      <c r="T4453" s="55">
        <f>N4453/J4453*40</f>
        <v>24</v>
      </c>
    </row>
    <row r="4454" spans="1:20" ht="14.4" x14ac:dyDescent="0.3">
      <c r="A4454" s="3" t="s">
        <v>180</v>
      </c>
      <c r="B4454" s="3" t="s">
        <v>181</v>
      </c>
      <c r="C4454" s="3">
        <v>55.034999999999997</v>
      </c>
      <c r="D4454" s="3">
        <v>25.402000000000001</v>
      </c>
      <c r="E4454" s="9">
        <v>45938</v>
      </c>
      <c r="F4454" s="3" t="s">
        <v>47</v>
      </c>
      <c r="G4454" s="25" t="s">
        <v>182</v>
      </c>
      <c r="H4454" s="3">
        <v>14</v>
      </c>
      <c r="I4454" s="3">
        <v>30</v>
      </c>
      <c r="J4454" s="3">
        <v>30</v>
      </c>
      <c r="K4454" s="3" t="s">
        <v>10</v>
      </c>
      <c r="L4454" s="3">
        <v>11</v>
      </c>
      <c r="N4454" s="3">
        <v>1174</v>
      </c>
      <c r="O4454" s="3">
        <v>77</v>
      </c>
      <c r="P4454" s="28">
        <f>N4454/O4454</f>
        <v>15.246753246753247</v>
      </c>
      <c r="Q4454" s="5">
        <v>11</v>
      </c>
      <c r="R4454" s="2"/>
      <c r="S4454" s="55">
        <f>O4454/J4454*40</f>
        <v>102.66666666666667</v>
      </c>
      <c r="T4454" s="55">
        <f>N4454/J4454*40</f>
        <v>1565.3333333333333</v>
      </c>
    </row>
    <row r="4455" spans="1:20" ht="14.4" x14ac:dyDescent="0.3">
      <c r="A4455" s="3" t="s">
        <v>180</v>
      </c>
      <c r="B4455" s="3" t="s">
        <v>181</v>
      </c>
      <c r="C4455" s="3">
        <v>55.034999999999997</v>
      </c>
      <c r="D4455" s="3">
        <v>25.402000000000001</v>
      </c>
      <c r="E4455" s="9">
        <v>45938</v>
      </c>
      <c r="F4455" s="3" t="s">
        <v>47</v>
      </c>
      <c r="G4455" s="25" t="s">
        <v>182</v>
      </c>
      <c r="H4455" s="3">
        <v>14</v>
      </c>
      <c r="I4455" s="3">
        <v>30</v>
      </c>
      <c r="J4455" s="3">
        <v>30</v>
      </c>
      <c r="K4455" s="3" t="s">
        <v>10</v>
      </c>
      <c r="L4455" s="3">
        <v>14</v>
      </c>
      <c r="N4455" s="3">
        <v>135</v>
      </c>
      <c r="O4455" s="3">
        <v>6</v>
      </c>
      <c r="P4455" s="28">
        <f>N4455/O4455</f>
        <v>22.5</v>
      </c>
      <c r="Q4455" s="5">
        <v>14</v>
      </c>
      <c r="R4455" s="2"/>
      <c r="S4455" s="55">
        <f>O4455/J4455*40</f>
        <v>8</v>
      </c>
      <c r="T4455" s="55">
        <f>N4455/J4455*40</f>
        <v>180</v>
      </c>
    </row>
    <row r="4456" spans="1:20" ht="14.4" x14ac:dyDescent="0.3">
      <c r="A4456" s="3" t="s">
        <v>180</v>
      </c>
      <c r="B4456" s="3" t="s">
        <v>181</v>
      </c>
      <c r="C4456" s="3">
        <v>55.034999999999997</v>
      </c>
      <c r="D4456" s="3">
        <v>25.402000000000001</v>
      </c>
      <c r="E4456" s="9">
        <v>45938</v>
      </c>
      <c r="F4456" s="3" t="s">
        <v>47</v>
      </c>
      <c r="G4456" s="25" t="s">
        <v>182</v>
      </c>
      <c r="H4456" s="3">
        <v>14</v>
      </c>
      <c r="I4456" s="3">
        <v>30</v>
      </c>
      <c r="J4456" s="3">
        <v>30</v>
      </c>
      <c r="K4456" s="3" t="s">
        <v>10</v>
      </c>
      <c r="L4456" s="3">
        <v>10</v>
      </c>
      <c r="M4456" s="3">
        <v>8</v>
      </c>
      <c r="N4456" s="3">
        <v>10</v>
      </c>
      <c r="O4456" s="3">
        <v>1</v>
      </c>
      <c r="P4456" s="28">
        <f>N4456/O4456</f>
        <v>10</v>
      </c>
      <c r="Q4456" s="5">
        <v>11</v>
      </c>
      <c r="R4456" s="2"/>
      <c r="S4456" s="55">
        <f>O4456/J4456*40</f>
        <v>1.3333333333333333</v>
      </c>
      <c r="T4456" s="55">
        <f>N4456/J4456*40</f>
        <v>13.333333333333332</v>
      </c>
    </row>
    <row r="4457" spans="1:20" ht="14.4" x14ac:dyDescent="0.3">
      <c r="A4457" s="3" t="s">
        <v>180</v>
      </c>
      <c r="B4457" s="3" t="s">
        <v>181</v>
      </c>
      <c r="C4457" s="3">
        <v>55.034999999999997</v>
      </c>
      <c r="D4457" s="3">
        <v>25.402000000000001</v>
      </c>
      <c r="E4457" s="9">
        <v>45938</v>
      </c>
      <c r="F4457" s="3" t="s">
        <v>47</v>
      </c>
      <c r="G4457" s="25" t="s">
        <v>182</v>
      </c>
      <c r="H4457" s="3">
        <v>14</v>
      </c>
      <c r="I4457" s="3">
        <v>30</v>
      </c>
      <c r="J4457" s="3">
        <v>30</v>
      </c>
      <c r="K4457" s="3" t="s">
        <v>10</v>
      </c>
      <c r="L4457" s="3">
        <v>10.5</v>
      </c>
      <c r="M4457" s="3">
        <v>8.6</v>
      </c>
      <c r="N4457" s="3">
        <v>11</v>
      </c>
      <c r="O4457" s="3">
        <v>1</v>
      </c>
      <c r="P4457" s="28">
        <f>N4457/O4457</f>
        <v>11</v>
      </c>
      <c r="Q4457" s="5">
        <v>11</v>
      </c>
      <c r="R4457" s="2"/>
      <c r="S4457" s="55">
        <f>O4457/J4457*40</f>
        <v>1.3333333333333333</v>
      </c>
      <c r="T4457" s="55">
        <f>N4457/J4457*40</f>
        <v>14.666666666666666</v>
      </c>
    </row>
    <row r="4458" spans="1:20" ht="14.4" x14ac:dyDescent="0.3">
      <c r="A4458" s="3" t="s">
        <v>180</v>
      </c>
      <c r="B4458" s="3" t="s">
        <v>181</v>
      </c>
      <c r="C4458" s="3">
        <v>55.034999999999997</v>
      </c>
      <c r="D4458" s="3">
        <v>25.402000000000001</v>
      </c>
      <c r="E4458" s="9">
        <v>45938</v>
      </c>
      <c r="F4458" s="3" t="s">
        <v>47</v>
      </c>
      <c r="G4458" s="25" t="s">
        <v>182</v>
      </c>
      <c r="H4458" s="3">
        <v>14</v>
      </c>
      <c r="I4458" s="3">
        <v>30</v>
      </c>
      <c r="J4458" s="3">
        <v>30</v>
      </c>
      <c r="K4458" s="3" t="s">
        <v>10</v>
      </c>
      <c r="L4458" s="3">
        <v>9.9</v>
      </c>
      <c r="M4458" s="3">
        <v>8</v>
      </c>
      <c r="N4458" s="3">
        <v>9</v>
      </c>
      <c r="O4458" s="3">
        <v>1</v>
      </c>
      <c r="P4458" s="28">
        <f>N4458/O4458</f>
        <v>9</v>
      </c>
      <c r="Q4458" s="5">
        <v>9</v>
      </c>
      <c r="R4458" s="2"/>
      <c r="S4458" s="55">
        <f>O4458/J4458*40</f>
        <v>1.3333333333333333</v>
      </c>
      <c r="T4458" s="55">
        <f>N4458/J4458*40</f>
        <v>12</v>
      </c>
    </row>
    <row r="4459" spans="1:20" ht="14.4" x14ac:dyDescent="0.3">
      <c r="A4459" s="3" t="s">
        <v>180</v>
      </c>
      <c r="B4459" s="3" t="s">
        <v>181</v>
      </c>
      <c r="C4459" s="3">
        <v>55.034999999999997</v>
      </c>
      <c r="D4459" s="3">
        <v>25.402000000000001</v>
      </c>
      <c r="E4459" s="9">
        <v>45938</v>
      </c>
      <c r="F4459" s="3" t="s">
        <v>47</v>
      </c>
      <c r="G4459" s="25" t="s">
        <v>182</v>
      </c>
      <c r="H4459" s="3">
        <v>14</v>
      </c>
      <c r="I4459" s="3">
        <v>30</v>
      </c>
      <c r="J4459" s="3">
        <v>30</v>
      </c>
      <c r="K4459" s="3" t="s">
        <v>8</v>
      </c>
      <c r="L4459" s="3">
        <v>13</v>
      </c>
      <c r="M4459" s="3">
        <v>10.3</v>
      </c>
      <c r="N4459" s="3">
        <v>19</v>
      </c>
      <c r="O4459" s="3">
        <v>1</v>
      </c>
      <c r="P4459" s="28">
        <f>N4459/O4459</f>
        <v>19</v>
      </c>
      <c r="Q4459" s="5">
        <v>14</v>
      </c>
      <c r="R4459" s="2"/>
      <c r="S4459" s="55">
        <f>O4459/J4459*40</f>
        <v>1.3333333333333333</v>
      </c>
      <c r="T4459" s="55">
        <f>N4459/J4459*40</f>
        <v>25.333333333333332</v>
      </c>
    </row>
    <row r="4460" spans="1:20" ht="14.4" x14ac:dyDescent="0.3">
      <c r="A4460" s="3" t="s">
        <v>180</v>
      </c>
      <c r="B4460" s="3" t="s">
        <v>181</v>
      </c>
      <c r="C4460" s="3">
        <v>55.034999999999997</v>
      </c>
      <c r="D4460" s="3">
        <v>25.402000000000001</v>
      </c>
      <c r="E4460" s="9">
        <v>45938</v>
      </c>
      <c r="F4460" s="3" t="s">
        <v>47</v>
      </c>
      <c r="G4460" s="25" t="s">
        <v>182</v>
      </c>
      <c r="H4460" s="3">
        <v>14</v>
      </c>
      <c r="I4460" s="3">
        <v>30</v>
      </c>
      <c r="J4460" s="3">
        <v>30</v>
      </c>
      <c r="K4460" s="3" t="s">
        <v>8</v>
      </c>
      <c r="L4460" s="3">
        <v>12.5</v>
      </c>
      <c r="M4460" s="3">
        <v>9.6999999999999993</v>
      </c>
      <c r="N4460" s="3">
        <v>18</v>
      </c>
      <c r="O4460" s="3">
        <v>1</v>
      </c>
      <c r="P4460" s="28">
        <f>N4460/O4460</f>
        <v>18</v>
      </c>
      <c r="Q4460" s="5">
        <v>14</v>
      </c>
      <c r="R4460" s="2"/>
      <c r="S4460" s="55">
        <f>O4460/J4460*40</f>
        <v>1.3333333333333333</v>
      </c>
      <c r="T4460" s="55">
        <f>N4460/J4460*40</f>
        <v>24</v>
      </c>
    </row>
    <row r="4461" spans="1:20" ht="14.4" x14ac:dyDescent="0.3">
      <c r="A4461" s="3" t="s">
        <v>180</v>
      </c>
      <c r="B4461" s="3" t="s">
        <v>181</v>
      </c>
      <c r="C4461" s="3">
        <v>55.034999999999997</v>
      </c>
      <c r="D4461" s="3">
        <v>25.402000000000001</v>
      </c>
      <c r="E4461" s="9">
        <v>45938</v>
      </c>
      <c r="F4461" s="3" t="s">
        <v>47</v>
      </c>
      <c r="G4461" s="25" t="s">
        <v>182</v>
      </c>
      <c r="H4461" s="3">
        <v>14</v>
      </c>
      <c r="I4461" s="3">
        <v>30</v>
      </c>
      <c r="J4461" s="3">
        <v>30</v>
      </c>
      <c r="K4461" s="3" t="s">
        <v>8</v>
      </c>
      <c r="L4461" s="3">
        <v>10.8</v>
      </c>
      <c r="M4461" s="3">
        <v>8.5</v>
      </c>
      <c r="N4461" s="3">
        <v>11</v>
      </c>
      <c r="O4461" s="3">
        <v>1</v>
      </c>
      <c r="P4461" s="28">
        <f>N4461/O4461</f>
        <v>11</v>
      </c>
      <c r="Q4461" s="5">
        <v>11</v>
      </c>
      <c r="R4461" s="2"/>
      <c r="S4461" s="55">
        <f>O4461/J4461*40</f>
        <v>1.3333333333333333</v>
      </c>
      <c r="T4461" s="55">
        <f>N4461/J4461*40</f>
        <v>14.666666666666666</v>
      </c>
    </row>
    <row r="4462" spans="1:20" ht="14.4" x14ac:dyDescent="0.3">
      <c r="A4462" s="3" t="s">
        <v>180</v>
      </c>
      <c r="B4462" s="3" t="s">
        <v>181</v>
      </c>
      <c r="C4462" s="3">
        <v>55.034999999999997</v>
      </c>
      <c r="D4462" s="3">
        <v>25.402000000000001</v>
      </c>
      <c r="E4462" s="9">
        <v>45938</v>
      </c>
      <c r="F4462" s="3" t="s">
        <v>47</v>
      </c>
      <c r="G4462" s="25" t="s">
        <v>182</v>
      </c>
      <c r="H4462" s="3">
        <v>14</v>
      </c>
      <c r="I4462" s="3">
        <v>30</v>
      </c>
      <c r="J4462" s="3">
        <v>30</v>
      </c>
      <c r="K4462" s="3" t="s">
        <v>8</v>
      </c>
      <c r="L4462" s="3">
        <v>11.7</v>
      </c>
      <c r="M4462" s="3">
        <v>9.1</v>
      </c>
      <c r="N4462" s="3">
        <v>14</v>
      </c>
      <c r="O4462" s="3">
        <v>1</v>
      </c>
      <c r="P4462" s="28">
        <f>N4462/O4462</f>
        <v>14</v>
      </c>
      <c r="Q4462" s="5">
        <v>11</v>
      </c>
      <c r="R4462" s="2"/>
      <c r="S4462" s="55">
        <f>O4462/J4462*40</f>
        <v>1.3333333333333333</v>
      </c>
      <c r="T4462" s="55">
        <f>N4462/J4462*40</f>
        <v>18.666666666666668</v>
      </c>
    </row>
    <row r="4463" spans="1:20" ht="14.4" x14ac:dyDescent="0.3">
      <c r="A4463" s="3" t="s">
        <v>180</v>
      </c>
      <c r="B4463" s="3" t="s">
        <v>181</v>
      </c>
      <c r="C4463" s="3">
        <v>55.034999999999997</v>
      </c>
      <c r="D4463" s="3">
        <v>25.402000000000001</v>
      </c>
      <c r="E4463" s="9">
        <v>45938</v>
      </c>
      <c r="F4463" s="3" t="s">
        <v>47</v>
      </c>
      <c r="G4463" s="25" t="s">
        <v>182</v>
      </c>
      <c r="H4463" s="3">
        <v>14</v>
      </c>
      <c r="I4463" s="3">
        <v>30</v>
      </c>
      <c r="J4463" s="3">
        <v>30</v>
      </c>
      <c r="K4463" s="3" t="s">
        <v>8</v>
      </c>
      <c r="L4463" s="3">
        <v>12.1</v>
      </c>
      <c r="M4463" s="3">
        <v>9.5</v>
      </c>
      <c r="N4463" s="3">
        <v>15</v>
      </c>
      <c r="O4463" s="3">
        <v>1</v>
      </c>
      <c r="P4463" s="28">
        <f>N4463/O4463</f>
        <v>15</v>
      </c>
      <c r="Q4463" s="5">
        <v>11</v>
      </c>
      <c r="R4463" s="2"/>
      <c r="S4463" s="55">
        <f>O4463/J4463*40</f>
        <v>1.3333333333333333</v>
      </c>
      <c r="T4463" s="55">
        <f>N4463/J4463*40</f>
        <v>20</v>
      </c>
    </row>
    <row r="4464" spans="1:20" ht="14.4" x14ac:dyDescent="0.3">
      <c r="A4464" s="3" t="s">
        <v>180</v>
      </c>
      <c r="B4464" s="3" t="s">
        <v>181</v>
      </c>
      <c r="C4464" s="3">
        <v>55.034999999999997</v>
      </c>
      <c r="D4464" s="3">
        <v>25.402000000000001</v>
      </c>
      <c r="E4464" s="9">
        <v>45938</v>
      </c>
      <c r="F4464" s="3" t="s">
        <v>47</v>
      </c>
      <c r="G4464" s="25" t="s">
        <v>182</v>
      </c>
      <c r="H4464" s="3">
        <v>14</v>
      </c>
      <c r="I4464" s="3">
        <v>30</v>
      </c>
      <c r="J4464" s="3">
        <v>30</v>
      </c>
      <c r="K4464" s="3" t="s">
        <v>8</v>
      </c>
      <c r="L4464" s="3">
        <v>11</v>
      </c>
      <c r="N4464" s="3">
        <v>331</v>
      </c>
      <c r="O4464" s="3">
        <v>24</v>
      </c>
      <c r="P4464" s="28">
        <f>N4464/O4464</f>
        <v>13.791666666666666</v>
      </c>
      <c r="Q4464" s="5">
        <v>11</v>
      </c>
      <c r="R4464" s="2"/>
      <c r="S4464" s="55">
        <f>O4464/J4464*40</f>
        <v>32</v>
      </c>
      <c r="T4464" s="55">
        <f>N4464/J4464*40</f>
        <v>441.33333333333331</v>
      </c>
    </row>
    <row r="4465" spans="1:20" ht="14.4" x14ac:dyDescent="0.3">
      <c r="A4465" s="3" t="s">
        <v>180</v>
      </c>
      <c r="B4465" s="3" t="s">
        <v>181</v>
      </c>
      <c r="C4465" s="3">
        <v>55.034999999999997</v>
      </c>
      <c r="D4465" s="3">
        <v>25.402000000000001</v>
      </c>
      <c r="E4465" s="9">
        <v>45938</v>
      </c>
      <c r="F4465" s="3" t="s">
        <v>47</v>
      </c>
      <c r="G4465" s="25" t="s">
        <v>182</v>
      </c>
      <c r="H4465" s="3">
        <v>14</v>
      </c>
      <c r="I4465" s="3">
        <v>30</v>
      </c>
      <c r="J4465" s="3">
        <v>30</v>
      </c>
      <c r="K4465" s="3" t="s">
        <v>8</v>
      </c>
      <c r="L4465" s="3">
        <v>9.9</v>
      </c>
      <c r="M4465" s="3">
        <v>8</v>
      </c>
      <c r="N4465" s="3">
        <v>10</v>
      </c>
      <c r="O4465" s="3">
        <v>1</v>
      </c>
      <c r="P4465" s="28">
        <f>N4465/O4465</f>
        <v>10</v>
      </c>
      <c r="Q4465" s="5">
        <v>9</v>
      </c>
      <c r="R4465" s="2"/>
      <c r="S4465" s="55">
        <f>O4465/J4465*40</f>
        <v>1.3333333333333333</v>
      </c>
      <c r="T4465" s="55">
        <f>N4465/J4465*40</f>
        <v>13.333333333333332</v>
      </c>
    </row>
    <row r="4466" spans="1:20" ht="14.4" x14ac:dyDescent="0.3">
      <c r="A4466" s="3" t="s">
        <v>180</v>
      </c>
      <c r="B4466" s="3" t="s">
        <v>181</v>
      </c>
      <c r="C4466" s="3">
        <v>55.034999999999997</v>
      </c>
      <c r="D4466" s="3">
        <v>25.402000000000001</v>
      </c>
      <c r="E4466" s="9">
        <v>45938</v>
      </c>
      <c r="F4466" s="3" t="s">
        <v>47</v>
      </c>
      <c r="G4466" s="25" t="s">
        <v>182</v>
      </c>
      <c r="H4466" s="3">
        <v>14</v>
      </c>
      <c r="I4466" s="3">
        <v>30</v>
      </c>
      <c r="J4466" s="3">
        <v>30</v>
      </c>
      <c r="K4466" s="3" t="s">
        <v>8</v>
      </c>
      <c r="L4466" s="3">
        <v>10</v>
      </c>
      <c r="M4466" s="3">
        <v>8</v>
      </c>
      <c r="N4466" s="3">
        <v>10</v>
      </c>
      <c r="O4466" s="3">
        <v>1</v>
      </c>
      <c r="P4466" s="28">
        <f>N4466/O4466</f>
        <v>10</v>
      </c>
      <c r="Q4466" s="5">
        <v>11</v>
      </c>
      <c r="R4466" s="2"/>
      <c r="S4466" s="55">
        <f>O4466/J4466*40</f>
        <v>1.3333333333333333</v>
      </c>
      <c r="T4466" s="55">
        <f>N4466/J4466*40</f>
        <v>13.333333333333332</v>
      </c>
    </row>
    <row r="4467" spans="1:20" ht="14.4" x14ac:dyDescent="0.3">
      <c r="A4467" s="3" t="s">
        <v>180</v>
      </c>
      <c r="B4467" s="3" t="s">
        <v>181</v>
      </c>
      <c r="C4467" s="3">
        <v>55.034999999999997</v>
      </c>
      <c r="D4467" s="3">
        <v>25.402000000000001</v>
      </c>
      <c r="E4467" s="9">
        <v>45938</v>
      </c>
      <c r="F4467" s="3" t="s">
        <v>47</v>
      </c>
      <c r="G4467" s="25" t="s">
        <v>182</v>
      </c>
      <c r="H4467" s="3">
        <v>14</v>
      </c>
      <c r="I4467" s="3">
        <v>30</v>
      </c>
      <c r="J4467" s="3">
        <v>30</v>
      </c>
      <c r="K4467" s="3" t="s">
        <v>8</v>
      </c>
      <c r="L4467" s="3">
        <v>10.3</v>
      </c>
      <c r="M4467" s="3">
        <v>8.1</v>
      </c>
      <c r="N4467" s="3">
        <v>11</v>
      </c>
      <c r="O4467" s="3">
        <v>1</v>
      </c>
      <c r="P4467" s="28">
        <f>N4467/O4467</f>
        <v>11</v>
      </c>
      <c r="Q4467" s="5">
        <v>11</v>
      </c>
      <c r="R4467" s="2"/>
      <c r="S4467" s="55">
        <f>O4467/J4467*40</f>
        <v>1.3333333333333333</v>
      </c>
      <c r="T4467" s="55">
        <f>N4467/J4467*40</f>
        <v>14.666666666666666</v>
      </c>
    </row>
    <row r="4468" spans="1:20" ht="14.4" x14ac:dyDescent="0.3">
      <c r="A4468" s="3" t="s">
        <v>183</v>
      </c>
      <c r="B4468" s="3" t="s">
        <v>184</v>
      </c>
      <c r="C4468" s="3">
        <v>55.843476000000003</v>
      </c>
      <c r="D4468" s="3">
        <v>26.099222000000001</v>
      </c>
      <c r="E4468" s="29" t="s">
        <v>185</v>
      </c>
      <c r="F4468" s="3" t="s">
        <v>50</v>
      </c>
      <c r="G4468" s="25" t="s">
        <v>97</v>
      </c>
      <c r="H4468" s="3">
        <v>60</v>
      </c>
      <c r="I4468" s="3">
        <v>60</v>
      </c>
      <c r="J4468" s="8">
        <v>95</v>
      </c>
      <c r="K4468" s="3" t="s">
        <v>14</v>
      </c>
      <c r="L4468" s="3">
        <v>57.5</v>
      </c>
      <c r="M4468" s="3">
        <v>47.9</v>
      </c>
      <c r="N4468" s="3">
        <v>2066</v>
      </c>
      <c r="O4468" s="3">
        <v>1</v>
      </c>
      <c r="P4468" s="28">
        <f>N4468/O4468</f>
        <v>2066</v>
      </c>
      <c r="Q4468" s="5">
        <v>59</v>
      </c>
      <c r="R4468" s="5" t="s">
        <v>82</v>
      </c>
      <c r="S4468" s="55">
        <f>O4468/J4468*40</f>
        <v>0.42105263157894735</v>
      </c>
      <c r="T4468" s="55">
        <f>N4468/J4468*40</f>
        <v>869.8947368421052</v>
      </c>
    </row>
    <row r="4469" spans="1:20" ht="14.4" x14ac:dyDescent="0.3">
      <c r="A4469" s="3" t="s">
        <v>183</v>
      </c>
      <c r="B4469" s="3" t="s">
        <v>184</v>
      </c>
      <c r="C4469" s="3">
        <v>55.843476000000003</v>
      </c>
      <c r="D4469" s="3">
        <v>26.099222000000001</v>
      </c>
      <c r="E4469" s="29" t="s">
        <v>185</v>
      </c>
      <c r="F4469" s="3" t="s">
        <v>47</v>
      </c>
      <c r="G4469" s="25" t="s">
        <v>97</v>
      </c>
      <c r="H4469" s="3">
        <v>60</v>
      </c>
      <c r="I4469" s="3">
        <v>20</v>
      </c>
      <c r="J4469" s="8">
        <v>95</v>
      </c>
      <c r="K4469" s="3" t="s">
        <v>56</v>
      </c>
      <c r="P4469" s="28" t="e">
        <f>N4469/O4469</f>
        <v>#DIV/0!</v>
      </c>
      <c r="Q4469" s="5" t="s">
        <v>57</v>
      </c>
      <c r="R4469" s="5"/>
      <c r="S4469" s="55">
        <f>O4469/J4469*40</f>
        <v>0</v>
      </c>
      <c r="T4469" s="55">
        <f>N4469/J4469*40</f>
        <v>0</v>
      </c>
    </row>
    <row r="4470" spans="1:20" ht="14.4" x14ac:dyDescent="0.3">
      <c r="A4470" s="3" t="s">
        <v>183</v>
      </c>
      <c r="B4470" s="3" t="s">
        <v>184</v>
      </c>
      <c r="C4470" s="3">
        <v>55.843476000000003</v>
      </c>
      <c r="D4470" s="3">
        <v>26.099222000000001</v>
      </c>
      <c r="E4470" s="29" t="s">
        <v>185</v>
      </c>
      <c r="F4470" s="3" t="s">
        <v>47</v>
      </c>
      <c r="G4470" s="25" t="s">
        <v>97</v>
      </c>
      <c r="H4470" s="3">
        <v>50</v>
      </c>
      <c r="I4470" s="3">
        <v>20</v>
      </c>
      <c r="J4470" s="3">
        <v>35</v>
      </c>
      <c r="K4470" s="3" t="s">
        <v>56</v>
      </c>
      <c r="P4470" s="28" t="e">
        <f>N4470/O4470</f>
        <v>#DIV/0!</v>
      </c>
      <c r="Q4470" s="5" t="s">
        <v>57</v>
      </c>
      <c r="R4470" s="5"/>
      <c r="S4470" s="55">
        <f>O4470/J4470*40</f>
        <v>0</v>
      </c>
      <c r="T4470" s="55">
        <f>N4470/J4470*40</f>
        <v>0</v>
      </c>
    </row>
    <row r="4471" spans="1:20" ht="14.4" x14ac:dyDescent="0.3">
      <c r="A4471" s="3" t="s">
        <v>183</v>
      </c>
      <c r="B4471" s="3" t="s">
        <v>184</v>
      </c>
      <c r="C4471" s="3">
        <v>55.843476000000003</v>
      </c>
      <c r="D4471" s="3">
        <v>26.099222000000001</v>
      </c>
      <c r="E4471" s="29" t="s">
        <v>185</v>
      </c>
      <c r="F4471" s="3" t="s">
        <v>47</v>
      </c>
      <c r="G4471" s="25" t="s">
        <v>97</v>
      </c>
      <c r="H4471" s="3">
        <v>40</v>
      </c>
      <c r="I4471" s="3">
        <v>20</v>
      </c>
      <c r="J4471" s="3">
        <v>35</v>
      </c>
      <c r="K4471" s="3" t="s">
        <v>56</v>
      </c>
      <c r="P4471" s="28" t="e">
        <f>N4471/O4471</f>
        <v>#DIV/0!</v>
      </c>
      <c r="Q4471" s="5" t="s">
        <v>57</v>
      </c>
      <c r="R4471" s="5"/>
      <c r="S4471" s="55">
        <f>O4471/J4471*40</f>
        <v>0</v>
      </c>
      <c r="T4471" s="55">
        <f>N4471/J4471*40</f>
        <v>0</v>
      </c>
    </row>
    <row r="4472" spans="1:20" ht="14.4" x14ac:dyDescent="0.3">
      <c r="A4472" s="3" t="s">
        <v>183</v>
      </c>
      <c r="B4472" s="3" t="s">
        <v>184</v>
      </c>
      <c r="C4472" s="3">
        <v>55.843476000000003</v>
      </c>
      <c r="D4472" s="3">
        <v>26.099222000000001</v>
      </c>
      <c r="E4472" s="29" t="s">
        <v>185</v>
      </c>
      <c r="F4472" s="3" t="s">
        <v>47</v>
      </c>
      <c r="G4472" s="25" t="s">
        <v>97</v>
      </c>
      <c r="H4472" s="3">
        <v>30</v>
      </c>
      <c r="I4472" s="3">
        <v>20</v>
      </c>
      <c r="J4472" s="3">
        <v>35</v>
      </c>
      <c r="K4472" s="3" t="s">
        <v>14</v>
      </c>
      <c r="L4472" s="3">
        <v>30.5</v>
      </c>
      <c r="M4472" s="3">
        <v>24</v>
      </c>
      <c r="N4472" s="3">
        <v>271</v>
      </c>
      <c r="O4472" s="3">
        <v>1</v>
      </c>
      <c r="P4472" s="28">
        <f>N4472/O4472</f>
        <v>271</v>
      </c>
      <c r="Q4472" s="5">
        <v>31</v>
      </c>
      <c r="R4472" s="5" t="s">
        <v>33</v>
      </c>
      <c r="S4472" s="55">
        <f>O4472/J4472*40</f>
        <v>1.1428571428571428</v>
      </c>
      <c r="T4472" s="55">
        <f>N4472/J4472*40</f>
        <v>309.71428571428572</v>
      </c>
    </row>
    <row r="4473" spans="1:20" ht="14.4" x14ac:dyDescent="0.3">
      <c r="A4473" s="3" t="s">
        <v>183</v>
      </c>
      <c r="B4473" s="3" t="s">
        <v>184</v>
      </c>
      <c r="C4473" s="3">
        <v>55.843476000000003</v>
      </c>
      <c r="D4473" s="3">
        <v>26.099222000000001</v>
      </c>
      <c r="E4473" s="29" t="s">
        <v>185</v>
      </c>
      <c r="F4473" s="3" t="s">
        <v>47</v>
      </c>
      <c r="G4473" s="25" t="s">
        <v>97</v>
      </c>
      <c r="H4473" s="3">
        <v>25</v>
      </c>
      <c r="I4473" s="3">
        <v>20</v>
      </c>
      <c r="J4473" s="3">
        <v>35</v>
      </c>
      <c r="K4473" s="3" t="s">
        <v>2</v>
      </c>
      <c r="L4473" s="3">
        <v>35.6</v>
      </c>
      <c r="M4473" s="3">
        <v>30.7</v>
      </c>
      <c r="N4473" s="3">
        <v>273</v>
      </c>
      <c r="O4473" s="3">
        <v>1</v>
      </c>
      <c r="P4473" s="28">
        <f>N4473/O4473</f>
        <v>273</v>
      </c>
      <c r="Q4473" s="5">
        <v>36</v>
      </c>
      <c r="R4473" s="2" t="s">
        <v>28</v>
      </c>
      <c r="S4473" s="55">
        <f>O4473/J4473*40</f>
        <v>1.1428571428571428</v>
      </c>
      <c r="T4473" s="55">
        <f>N4473/J4473*40</f>
        <v>312</v>
      </c>
    </row>
    <row r="4474" spans="1:20" ht="14.4" x14ac:dyDescent="0.3">
      <c r="A4474" s="3" t="s">
        <v>183</v>
      </c>
      <c r="B4474" s="3" t="s">
        <v>184</v>
      </c>
      <c r="C4474" s="3">
        <v>55.843476000000003</v>
      </c>
      <c r="D4474" s="3">
        <v>26.099222000000001</v>
      </c>
      <c r="E4474" s="29" t="s">
        <v>185</v>
      </c>
      <c r="F4474" s="3" t="s">
        <v>47</v>
      </c>
      <c r="G4474" s="25" t="s">
        <v>97</v>
      </c>
      <c r="H4474" s="3">
        <v>25</v>
      </c>
      <c r="I4474" s="3">
        <v>20</v>
      </c>
      <c r="J4474" s="3">
        <v>35</v>
      </c>
      <c r="K4474" s="3" t="s">
        <v>14</v>
      </c>
      <c r="L4474" s="3">
        <v>19.399999999999999</v>
      </c>
      <c r="M4474" s="3">
        <v>15.2</v>
      </c>
      <c r="N4474" s="3">
        <v>61</v>
      </c>
      <c r="O4474" s="3">
        <v>1</v>
      </c>
      <c r="P4474" s="28">
        <f>N4474/O4474</f>
        <v>61</v>
      </c>
      <c r="Q4474" s="5">
        <v>19</v>
      </c>
      <c r="R4474" s="5" t="s">
        <v>29</v>
      </c>
      <c r="S4474" s="55">
        <f>O4474/J4474*40</f>
        <v>1.1428571428571428</v>
      </c>
      <c r="T4474" s="55">
        <f>N4474/J4474*40</f>
        <v>69.714285714285722</v>
      </c>
    </row>
    <row r="4475" spans="1:20" ht="14.4" x14ac:dyDescent="0.3">
      <c r="A4475" s="3" t="s">
        <v>183</v>
      </c>
      <c r="B4475" s="3" t="s">
        <v>184</v>
      </c>
      <c r="C4475" s="3">
        <v>55.843476000000003</v>
      </c>
      <c r="D4475" s="3">
        <v>26.099222000000001</v>
      </c>
      <c r="E4475" s="29" t="s">
        <v>185</v>
      </c>
      <c r="F4475" s="3" t="s">
        <v>47</v>
      </c>
      <c r="G4475" s="25" t="s">
        <v>97</v>
      </c>
      <c r="H4475" s="3">
        <v>25</v>
      </c>
      <c r="I4475" s="3">
        <v>20</v>
      </c>
      <c r="J4475" s="3">
        <v>35</v>
      </c>
      <c r="K4475" s="3" t="s">
        <v>5</v>
      </c>
      <c r="L4475" s="3">
        <v>25.7</v>
      </c>
      <c r="M4475" s="3">
        <v>21.4</v>
      </c>
      <c r="N4475" s="3">
        <v>192</v>
      </c>
      <c r="O4475" s="3">
        <v>1</v>
      </c>
      <c r="P4475" s="28">
        <f>N4475/O4475</f>
        <v>192</v>
      </c>
      <c r="Q4475" s="5">
        <v>26</v>
      </c>
      <c r="R4475" s="5"/>
      <c r="S4475" s="55">
        <f>O4475/J4475*40</f>
        <v>1.1428571428571428</v>
      </c>
      <c r="T4475" s="55">
        <f>N4475/J4475*40</f>
        <v>219.42857142857144</v>
      </c>
    </row>
    <row r="4476" spans="1:20" ht="14.4" x14ac:dyDescent="0.3">
      <c r="A4476" s="3" t="s">
        <v>183</v>
      </c>
      <c r="B4476" s="3" t="s">
        <v>184</v>
      </c>
      <c r="C4476" s="3">
        <v>55.843476000000003</v>
      </c>
      <c r="D4476" s="3">
        <v>26.099222000000001</v>
      </c>
      <c r="E4476" s="29" t="s">
        <v>185</v>
      </c>
      <c r="F4476" s="3" t="s">
        <v>47</v>
      </c>
      <c r="G4476" s="25" t="s">
        <v>97</v>
      </c>
      <c r="H4476" s="3">
        <v>25</v>
      </c>
      <c r="I4476" s="3">
        <v>20</v>
      </c>
      <c r="J4476" s="3">
        <v>35</v>
      </c>
      <c r="K4476" s="3" t="s">
        <v>5</v>
      </c>
      <c r="L4476" s="3">
        <v>23.3</v>
      </c>
      <c r="M4476" s="3">
        <v>19</v>
      </c>
      <c r="N4476" s="3">
        <v>131</v>
      </c>
      <c r="O4476" s="3">
        <v>1</v>
      </c>
      <c r="P4476" s="28">
        <f>N4476/O4476</f>
        <v>131</v>
      </c>
      <c r="Q4476" s="5">
        <v>24</v>
      </c>
      <c r="R4476" s="5"/>
      <c r="S4476" s="55">
        <f>O4476/J4476*40</f>
        <v>1.1428571428571428</v>
      </c>
      <c r="T4476" s="55">
        <f>N4476/J4476*40</f>
        <v>149.71428571428572</v>
      </c>
    </row>
    <row r="4477" spans="1:20" ht="14.4" x14ac:dyDescent="0.3">
      <c r="A4477" s="3" t="s">
        <v>183</v>
      </c>
      <c r="B4477" s="3" t="s">
        <v>184</v>
      </c>
      <c r="C4477" s="3">
        <v>55.843476000000003</v>
      </c>
      <c r="D4477" s="3">
        <v>26.099222000000001</v>
      </c>
      <c r="E4477" s="29" t="s">
        <v>185</v>
      </c>
      <c r="F4477" s="3" t="s">
        <v>47</v>
      </c>
      <c r="G4477" s="25" t="s">
        <v>97</v>
      </c>
      <c r="H4477" s="3">
        <v>25</v>
      </c>
      <c r="I4477" s="3">
        <v>20</v>
      </c>
      <c r="J4477" s="3">
        <v>35</v>
      </c>
      <c r="K4477" s="3" t="s">
        <v>5</v>
      </c>
      <c r="L4477" s="3">
        <v>23</v>
      </c>
      <c r="M4477" s="3">
        <v>18.600000000000001</v>
      </c>
      <c r="N4477" s="3">
        <v>123</v>
      </c>
      <c r="O4477" s="3">
        <v>1</v>
      </c>
      <c r="P4477" s="28">
        <f>N4477/O4477</f>
        <v>123</v>
      </c>
      <c r="Q4477" s="5">
        <v>24</v>
      </c>
      <c r="R4477" s="5"/>
      <c r="S4477" s="55">
        <f>O4477/J4477*40</f>
        <v>1.1428571428571428</v>
      </c>
      <c r="T4477" s="55">
        <f>N4477/J4477*40</f>
        <v>140.57142857142856</v>
      </c>
    </row>
    <row r="4478" spans="1:20" ht="14.4" x14ac:dyDescent="0.3">
      <c r="A4478" s="3" t="s">
        <v>183</v>
      </c>
      <c r="B4478" s="3" t="s">
        <v>184</v>
      </c>
      <c r="C4478" s="3">
        <v>55.843476000000003</v>
      </c>
      <c r="D4478" s="3">
        <v>26.099222000000001</v>
      </c>
      <c r="E4478" s="29" t="s">
        <v>185</v>
      </c>
      <c r="F4478" s="3" t="s">
        <v>47</v>
      </c>
      <c r="G4478" s="25" t="s">
        <v>97</v>
      </c>
      <c r="H4478" s="3">
        <v>25</v>
      </c>
      <c r="I4478" s="3">
        <v>20</v>
      </c>
      <c r="J4478" s="3">
        <v>35</v>
      </c>
      <c r="K4478" s="3" t="s">
        <v>5</v>
      </c>
      <c r="L4478" s="3">
        <v>22.5</v>
      </c>
      <c r="M4478" s="3">
        <v>18.3</v>
      </c>
      <c r="N4478" s="3">
        <v>120</v>
      </c>
      <c r="O4478" s="3">
        <v>1</v>
      </c>
      <c r="P4478" s="28">
        <f>N4478/O4478</f>
        <v>120</v>
      </c>
      <c r="Q4478" s="5">
        <v>24</v>
      </c>
      <c r="R4478" s="5"/>
      <c r="S4478" s="55">
        <f>O4478/J4478*40</f>
        <v>1.1428571428571428</v>
      </c>
      <c r="T4478" s="55">
        <f>N4478/J4478*40</f>
        <v>137.14285714285714</v>
      </c>
    </row>
    <row r="4479" spans="1:20" ht="14.4" x14ac:dyDescent="0.3">
      <c r="A4479" s="3" t="s">
        <v>183</v>
      </c>
      <c r="B4479" s="3" t="s">
        <v>184</v>
      </c>
      <c r="C4479" s="3">
        <v>55.843476000000003</v>
      </c>
      <c r="D4479" s="3">
        <v>26.099222000000001</v>
      </c>
      <c r="E4479" s="29" t="s">
        <v>185</v>
      </c>
      <c r="F4479" s="3" t="s">
        <v>47</v>
      </c>
      <c r="G4479" s="25" t="s">
        <v>97</v>
      </c>
      <c r="H4479" s="3">
        <v>22</v>
      </c>
      <c r="I4479" s="3">
        <v>20</v>
      </c>
      <c r="J4479" s="3">
        <v>35</v>
      </c>
      <c r="K4479" s="3" t="s">
        <v>14</v>
      </c>
      <c r="L4479" s="3">
        <v>22.7</v>
      </c>
      <c r="M4479" s="3">
        <v>17.899999999999999</v>
      </c>
      <c r="N4479" s="3">
        <v>112</v>
      </c>
      <c r="O4479" s="3">
        <v>1</v>
      </c>
      <c r="P4479" s="28">
        <f>N4479/O4479</f>
        <v>112</v>
      </c>
      <c r="Q4479" s="5">
        <v>24</v>
      </c>
      <c r="R4479" s="5" t="s">
        <v>30</v>
      </c>
      <c r="S4479" s="55">
        <f>O4479/J4479*40</f>
        <v>1.1428571428571428</v>
      </c>
      <c r="T4479" s="55">
        <f>N4479/J4479*40</f>
        <v>128</v>
      </c>
    </row>
    <row r="4480" spans="1:20" ht="14.4" x14ac:dyDescent="0.3">
      <c r="A4480" s="3" t="s">
        <v>183</v>
      </c>
      <c r="B4480" s="3" t="s">
        <v>184</v>
      </c>
      <c r="C4480" s="3">
        <v>55.843476000000003</v>
      </c>
      <c r="D4480" s="3">
        <v>26.099222000000001</v>
      </c>
      <c r="E4480" s="29" t="s">
        <v>185</v>
      </c>
      <c r="F4480" s="3" t="s">
        <v>47</v>
      </c>
      <c r="G4480" s="25" t="s">
        <v>97</v>
      </c>
      <c r="H4480" s="3">
        <v>22</v>
      </c>
      <c r="I4480" s="3">
        <v>20</v>
      </c>
      <c r="J4480" s="3">
        <v>35</v>
      </c>
      <c r="K4480" s="3" t="s">
        <v>3</v>
      </c>
      <c r="L4480" s="3">
        <v>20.100000000000001</v>
      </c>
      <c r="M4480" s="3">
        <v>17.8</v>
      </c>
      <c r="N4480" s="3">
        <v>96</v>
      </c>
      <c r="O4480" s="3">
        <v>1</v>
      </c>
      <c r="P4480" s="28">
        <f>N4480/O4480</f>
        <v>96</v>
      </c>
      <c r="Q4480" s="5">
        <v>21</v>
      </c>
      <c r="R4480" s="5" t="s">
        <v>33</v>
      </c>
      <c r="S4480" s="55">
        <f>O4480/J4480*40</f>
        <v>1.1428571428571428</v>
      </c>
      <c r="T4480" s="55">
        <f>N4480/J4480*40</f>
        <v>109.71428571428572</v>
      </c>
    </row>
    <row r="4481" spans="1:20" ht="14.4" x14ac:dyDescent="0.3">
      <c r="A4481" s="3" t="s">
        <v>183</v>
      </c>
      <c r="B4481" s="3" t="s">
        <v>184</v>
      </c>
      <c r="C4481" s="3">
        <v>55.843476000000003</v>
      </c>
      <c r="D4481" s="3">
        <v>26.099222000000001</v>
      </c>
      <c r="E4481" s="29" t="s">
        <v>185</v>
      </c>
      <c r="F4481" s="3" t="s">
        <v>47</v>
      </c>
      <c r="G4481" s="25" t="s">
        <v>97</v>
      </c>
      <c r="H4481" s="3">
        <v>22</v>
      </c>
      <c r="I4481" s="3">
        <v>20</v>
      </c>
      <c r="J4481" s="3">
        <v>35</v>
      </c>
      <c r="K4481" s="3" t="s">
        <v>5</v>
      </c>
      <c r="L4481" s="3">
        <v>22</v>
      </c>
      <c r="M4481" s="3">
        <v>16</v>
      </c>
      <c r="N4481" s="3">
        <v>104</v>
      </c>
      <c r="O4481" s="3">
        <v>1</v>
      </c>
      <c r="P4481" s="28">
        <f>N4481/O4481</f>
        <v>104</v>
      </c>
      <c r="Q4481" s="5">
        <v>21</v>
      </c>
      <c r="R4481" s="5"/>
      <c r="S4481" s="55">
        <f>O4481/J4481*40</f>
        <v>1.1428571428571428</v>
      </c>
      <c r="T4481" s="55">
        <f>N4481/J4481*40</f>
        <v>118.85714285714286</v>
      </c>
    </row>
    <row r="4482" spans="1:20" ht="14.4" x14ac:dyDescent="0.3">
      <c r="A4482" s="3" t="s">
        <v>183</v>
      </c>
      <c r="B4482" s="3" t="s">
        <v>184</v>
      </c>
      <c r="C4482" s="3">
        <v>55.843476000000003</v>
      </c>
      <c r="D4482" s="3">
        <v>26.099222000000001</v>
      </c>
      <c r="E4482" s="29" t="s">
        <v>185</v>
      </c>
      <c r="F4482" s="3" t="s">
        <v>47</v>
      </c>
      <c r="G4482" s="25" t="s">
        <v>97</v>
      </c>
      <c r="H4482" s="3">
        <v>22</v>
      </c>
      <c r="I4482" s="3">
        <v>20</v>
      </c>
      <c r="J4482" s="3">
        <v>35</v>
      </c>
      <c r="K4482" s="3" t="s">
        <v>5</v>
      </c>
      <c r="L4482" s="3">
        <v>20.3</v>
      </c>
      <c r="M4482" s="3">
        <v>16.2</v>
      </c>
      <c r="N4482" s="3">
        <v>87</v>
      </c>
      <c r="O4482" s="3">
        <v>1</v>
      </c>
      <c r="P4482" s="28">
        <f>N4482/O4482</f>
        <v>87</v>
      </c>
      <c r="Q4482" s="5">
        <v>21</v>
      </c>
      <c r="R4482" s="5"/>
      <c r="S4482" s="55">
        <f>O4482/J4482*40</f>
        <v>1.1428571428571428</v>
      </c>
      <c r="T4482" s="55">
        <f>N4482/J4482*40</f>
        <v>99.428571428571431</v>
      </c>
    </row>
    <row r="4483" spans="1:20" ht="14.4" x14ac:dyDescent="0.3">
      <c r="A4483" s="3" t="s">
        <v>183</v>
      </c>
      <c r="B4483" s="3" t="s">
        <v>184</v>
      </c>
      <c r="C4483" s="3">
        <v>55.843476000000003</v>
      </c>
      <c r="D4483" s="3">
        <v>26.099222000000001</v>
      </c>
      <c r="E4483" s="29" t="s">
        <v>185</v>
      </c>
      <c r="F4483" s="3" t="s">
        <v>47</v>
      </c>
      <c r="G4483" s="25" t="s">
        <v>97</v>
      </c>
      <c r="H4483" s="3">
        <v>22</v>
      </c>
      <c r="I4483" s="3">
        <v>20</v>
      </c>
      <c r="J4483" s="3">
        <v>35</v>
      </c>
      <c r="K4483" s="3" t="s">
        <v>5</v>
      </c>
      <c r="L4483" s="3">
        <v>21.2</v>
      </c>
      <c r="M4483" s="3">
        <v>18.7</v>
      </c>
      <c r="N4483" s="3">
        <v>99</v>
      </c>
      <c r="O4483" s="3">
        <v>1</v>
      </c>
      <c r="P4483" s="28">
        <f>N4483/O4483</f>
        <v>99</v>
      </c>
      <c r="Q4483" s="5">
        <v>21</v>
      </c>
      <c r="R4483" s="5"/>
      <c r="S4483" s="55">
        <f>O4483/J4483*40</f>
        <v>1.1428571428571428</v>
      </c>
      <c r="T4483" s="55">
        <f>N4483/J4483*40</f>
        <v>113.14285714285715</v>
      </c>
    </row>
    <row r="4484" spans="1:20" ht="14.4" x14ac:dyDescent="0.3">
      <c r="A4484" s="3" t="s">
        <v>183</v>
      </c>
      <c r="B4484" s="3" t="s">
        <v>184</v>
      </c>
      <c r="C4484" s="3">
        <v>55.843476000000003</v>
      </c>
      <c r="D4484" s="3">
        <v>26.099222000000001</v>
      </c>
      <c r="E4484" s="29" t="s">
        <v>185</v>
      </c>
      <c r="F4484" s="3" t="s">
        <v>47</v>
      </c>
      <c r="G4484" s="25" t="s">
        <v>97</v>
      </c>
      <c r="H4484" s="3">
        <v>22</v>
      </c>
      <c r="I4484" s="3">
        <v>20</v>
      </c>
      <c r="J4484" s="3">
        <v>35</v>
      </c>
      <c r="K4484" s="3" t="s">
        <v>5</v>
      </c>
      <c r="L4484" s="3">
        <v>19</v>
      </c>
      <c r="M4484" s="3">
        <v>15.6</v>
      </c>
      <c r="N4484" s="3">
        <v>64</v>
      </c>
      <c r="O4484" s="3">
        <v>1</v>
      </c>
      <c r="P4484" s="28">
        <f>N4484/O4484</f>
        <v>64</v>
      </c>
      <c r="Q4484" s="5">
        <v>19</v>
      </c>
      <c r="R4484" s="5"/>
      <c r="S4484" s="55">
        <f>O4484/J4484*40</f>
        <v>1.1428571428571428</v>
      </c>
      <c r="T4484" s="55">
        <f>N4484/J4484*40</f>
        <v>73.142857142857139</v>
      </c>
    </row>
    <row r="4485" spans="1:20" ht="14.4" x14ac:dyDescent="0.3">
      <c r="A4485" s="3" t="s">
        <v>183</v>
      </c>
      <c r="B4485" s="3" t="s">
        <v>184</v>
      </c>
      <c r="C4485" s="3">
        <v>55.843476000000003</v>
      </c>
      <c r="D4485" s="3">
        <v>26.099222000000001</v>
      </c>
      <c r="E4485" s="29" t="s">
        <v>185</v>
      </c>
      <c r="F4485" s="3" t="s">
        <v>47</v>
      </c>
      <c r="G4485" s="25" t="s">
        <v>97</v>
      </c>
      <c r="H4485" s="3">
        <v>22</v>
      </c>
      <c r="I4485" s="3">
        <v>20</v>
      </c>
      <c r="J4485" s="3">
        <v>35</v>
      </c>
      <c r="K4485" s="3" t="s">
        <v>5</v>
      </c>
      <c r="L4485" s="3">
        <v>22</v>
      </c>
      <c r="M4485" s="3">
        <v>17.899999999999999</v>
      </c>
      <c r="N4485" s="3">
        <v>99</v>
      </c>
      <c r="O4485" s="3">
        <v>1</v>
      </c>
      <c r="P4485" s="28">
        <f>N4485/O4485</f>
        <v>99</v>
      </c>
      <c r="Q4485" s="5">
        <v>21</v>
      </c>
      <c r="R4485" s="5"/>
      <c r="S4485" s="55">
        <f>O4485/J4485*40</f>
        <v>1.1428571428571428</v>
      </c>
      <c r="T4485" s="55">
        <f>N4485/J4485*40</f>
        <v>113.14285714285715</v>
      </c>
    </row>
    <row r="4486" spans="1:20" ht="14.4" x14ac:dyDescent="0.3">
      <c r="A4486" s="3" t="s">
        <v>183</v>
      </c>
      <c r="B4486" s="3" t="s">
        <v>184</v>
      </c>
      <c r="C4486" s="3">
        <v>55.843476000000003</v>
      </c>
      <c r="D4486" s="3">
        <v>26.099222000000001</v>
      </c>
      <c r="E4486" s="29" t="s">
        <v>185</v>
      </c>
      <c r="F4486" s="3" t="s">
        <v>47</v>
      </c>
      <c r="G4486" s="25" t="s">
        <v>97</v>
      </c>
      <c r="H4486" s="3">
        <v>22</v>
      </c>
      <c r="I4486" s="3">
        <v>20</v>
      </c>
      <c r="J4486" s="3">
        <v>35</v>
      </c>
      <c r="K4486" s="3" t="s">
        <v>5</v>
      </c>
      <c r="L4486" s="3">
        <v>19.899999999999999</v>
      </c>
      <c r="M4486" s="3">
        <v>16.100000000000001</v>
      </c>
      <c r="N4486" s="3">
        <v>74</v>
      </c>
      <c r="O4486" s="3">
        <v>1</v>
      </c>
      <c r="P4486" s="28">
        <f>N4486/O4486</f>
        <v>74</v>
      </c>
      <c r="Q4486" s="5">
        <v>19</v>
      </c>
      <c r="R4486" s="5"/>
      <c r="S4486" s="55">
        <f>O4486/J4486*40</f>
        <v>1.1428571428571428</v>
      </c>
      <c r="T4486" s="55">
        <f>N4486/J4486*40</f>
        <v>84.571428571428569</v>
      </c>
    </row>
    <row r="4487" spans="1:20" ht="14.4" x14ac:dyDescent="0.3">
      <c r="A4487" s="3" t="s">
        <v>183</v>
      </c>
      <c r="B4487" s="3" t="s">
        <v>184</v>
      </c>
      <c r="C4487" s="3">
        <v>55.843476000000003</v>
      </c>
      <c r="D4487" s="3">
        <v>26.099222000000001</v>
      </c>
      <c r="E4487" s="29" t="s">
        <v>185</v>
      </c>
      <c r="F4487" s="3" t="s">
        <v>47</v>
      </c>
      <c r="G4487" s="25" t="s">
        <v>97</v>
      </c>
      <c r="H4487" s="3">
        <v>22</v>
      </c>
      <c r="I4487" s="3">
        <v>20</v>
      </c>
      <c r="J4487" s="3">
        <v>35</v>
      </c>
      <c r="K4487" s="3" t="s">
        <v>5</v>
      </c>
      <c r="L4487" s="3">
        <v>19.100000000000001</v>
      </c>
      <c r="M4487" s="3">
        <v>15.8</v>
      </c>
      <c r="N4487" s="3">
        <v>69</v>
      </c>
      <c r="O4487" s="3">
        <v>1</v>
      </c>
      <c r="P4487" s="28">
        <f>N4487/O4487</f>
        <v>69</v>
      </c>
      <c r="Q4487" s="5">
        <v>19</v>
      </c>
      <c r="R4487" s="5"/>
      <c r="S4487" s="55">
        <f>O4487/J4487*40</f>
        <v>1.1428571428571428</v>
      </c>
      <c r="T4487" s="55">
        <f>N4487/J4487*40</f>
        <v>78.857142857142861</v>
      </c>
    </row>
    <row r="4488" spans="1:20" ht="14.4" x14ac:dyDescent="0.3">
      <c r="A4488" s="3" t="s">
        <v>183</v>
      </c>
      <c r="B4488" s="3" t="s">
        <v>184</v>
      </c>
      <c r="C4488" s="3">
        <v>55.843476000000003</v>
      </c>
      <c r="D4488" s="3">
        <v>26.099222000000001</v>
      </c>
      <c r="E4488" s="29" t="s">
        <v>185</v>
      </c>
      <c r="F4488" s="3" t="s">
        <v>47</v>
      </c>
      <c r="G4488" s="25" t="s">
        <v>97</v>
      </c>
      <c r="H4488" s="3">
        <v>22</v>
      </c>
      <c r="I4488" s="3">
        <v>20</v>
      </c>
      <c r="J4488" s="3">
        <v>35</v>
      </c>
      <c r="K4488" s="3" t="s">
        <v>5</v>
      </c>
      <c r="L4488" s="3">
        <v>17.2</v>
      </c>
      <c r="M4488" s="3">
        <v>14</v>
      </c>
      <c r="N4488" s="3">
        <v>50</v>
      </c>
      <c r="O4488" s="3">
        <v>1</v>
      </c>
      <c r="P4488" s="28">
        <f>N4488/O4488</f>
        <v>50</v>
      </c>
      <c r="Q4488" s="5">
        <v>16</v>
      </c>
      <c r="R4488" s="5"/>
      <c r="S4488" s="55">
        <f>O4488/J4488*40</f>
        <v>1.1428571428571428</v>
      </c>
      <c r="T4488" s="55">
        <f>N4488/J4488*40</f>
        <v>57.142857142857146</v>
      </c>
    </row>
    <row r="4489" spans="1:20" ht="14.4" x14ac:dyDescent="0.3">
      <c r="A4489" s="3" t="s">
        <v>183</v>
      </c>
      <c r="B4489" s="3" t="s">
        <v>184</v>
      </c>
      <c r="C4489" s="3">
        <v>55.843476000000003</v>
      </c>
      <c r="D4489" s="3">
        <v>26.099222000000001</v>
      </c>
      <c r="E4489" s="29" t="s">
        <v>185</v>
      </c>
      <c r="F4489" s="3" t="s">
        <v>47</v>
      </c>
      <c r="G4489" s="25" t="s">
        <v>97</v>
      </c>
      <c r="H4489" s="3">
        <v>18</v>
      </c>
      <c r="I4489" s="3">
        <v>20</v>
      </c>
      <c r="J4489" s="3">
        <v>35</v>
      </c>
      <c r="K4489" s="3" t="s">
        <v>3</v>
      </c>
      <c r="L4489" s="3">
        <v>15</v>
      </c>
      <c r="M4489" s="3">
        <v>13.4</v>
      </c>
      <c r="N4489" s="3">
        <v>42</v>
      </c>
      <c r="O4489" s="3">
        <v>1</v>
      </c>
      <c r="P4489" s="28">
        <f>N4489/O4489</f>
        <v>42</v>
      </c>
      <c r="Q4489" s="5">
        <v>16</v>
      </c>
      <c r="R4489" s="5" t="s">
        <v>29</v>
      </c>
      <c r="S4489" s="55">
        <f>O4489/J4489*40</f>
        <v>1.1428571428571428</v>
      </c>
      <c r="T4489" s="55">
        <f>N4489/J4489*40</f>
        <v>48</v>
      </c>
    </row>
    <row r="4490" spans="1:20" ht="14.4" x14ac:dyDescent="0.3">
      <c r="A4490" s="3" t="s">
        <v>183</v>
      </c>
      <c r="B4490" s="3" t="s">
        <v>184</v>
      </c>
      <c r="C4490" s="3">
        <v>55.843476000000003</v>
      </c>
      <c r="D4490" s="3">
        <v>26.099222000000001</v>
      </c>
      <c r="E4490" s="29" t="s">
        <v>185</v>
      </c>
      <c r="F4490" s="3" t="s">
        <v>47</v>
      </c>
      <c r="G4490" s="25" t="s">
        <v>97</v>
      </c>
      <c r="H4490" s="3">
        <v>18</v>
      </c>
      <c r="I4490" s="3">
        <v>20</v>
      </c>
      <c r="J4490" s="3">
        <v>35</v>
      </c>
      <c r="K4490" s="3" t="s">
        <v>3</v>
      </c>
      <c r="L4490" s="3">
        <v>14.9</v>
      </c>
      <c r="M4490" s="3">
        <v>13.5</v>
      </c>
      <c r="N4490" s="3">
        <v>33</v>
      </c>
      <c r="O4490" s="3">
        <v>1</v>
      </c>
      <c r="P4490" s="28">
        <f>N4490/O4490</f>
        <v>33</v>
      </c>
      <c r="Q4490" s="5">
        <v>14</v>
      </c>
      <c r="R4490" s="5" t="s">
        <v>29</v>
      </c>
      <c r="S4490" s="55">
        <f>O4490/J4490*40</f>
        <v>1.1428571428571428</v>
      </c>
      <c r="T4490" s="55">
        <f>N4490/J4490*40</f>
        <v>37.714285714285715</v>
      </c>
    </row>
    <row r="4491" spans="1:20" ht="14.4" x14ac:dyDescent="0.3">
      <c r="A4491" s="3" t="s">
        <v>183</v>
      </c>
      <c r="B4491" s="3" t="s">
        <v>184</v>
      </c>
      <c r="C4491" s="3">
        <v>55.843476000000003</v>
      </c>
      <c r="D4491" s="3">
        <v>26.099222000000001</v>
      </c>
      <c r="E4491" s="29" t="s">
        <v>185</v>
      </c>
      <c r="F4491" s="3" t="s">
        <v>47</v>
      </c>
      <c r="G4491" s="25" t="s">
        <v>97</v>
      </c>
      <c r="H4491" s="3">
        <v>18</v>
      </c>
      <c r="I4491" s="3">
        <v>20</v>
      </c>
      <c r="J4491" s="3">
        <v>35</v>
      </c>
      <c r="K4491" s="3" t="s">
        <v>14</v>
      </c>
      <c r="L4491" s="3">
        <v>13.1</v>
      </c>
      <c r="M4491" s="3">
        <v>10.1</v>
      </c>
      <c r="N4491" s="3">
        <v>21</v>
      </c>
      <c r="O4491" s="3">
        <v>1</v>
      </c>
      <c r="P4491" s="28">
        <f>N4491/O4491</f>
        <v>21</v>
      </c>
      <c r="Q4491" s="5">
        <v>14</v>
      </c>
      <c r="R4491" s="5" t="s">
        <v>28</v>
      </c>
      <c r="S4491" s="55">
        <f>O4491/J4491*40</f>
        <v>1.1428571428571428</v>
      </c>
      <c r="T4491" s="55">
        <f>N4491/J4491*40</f>
        <v>24</v>
      </c>
    </row>
    <row r="4492" spans="1:20" ht="14.4" x14ac:dyDescent="0.3">
      <c r="A4492" s="3" t="s">
        <v>183</v>
      </c>
      <c r="B4492" s="3" t="s">
        <v>184</v>
      </c>
      <c r="C4492" s="3">
        <v>55.843476000000003</v>
      </c>
      <c r="D4492" s="3">
        <v>26.099222000000001</v>
      </c>
      <c r="E4492" s="29" t="s">
        <v>185</v>
      </c>
      <c r="F4492" s="3" t="s">
        <v>47</v>
      </c>
      <c r="G4492" s="25" t="s">
        <v>97</v>
      </c>
      <c r="H4492" s="3">
        <v>18</v>
      </c>
      <c r="I4492" s="3">
        <v>20</v>
      </c>
      <c r="J4492" s="3">
        <v>35</v>
      </c>
      <c r="K4492" s="3" t="s">
        <v>14</v>
      </c>
      <c r="L4492" s="3">
        <v>14.5</v>
      </c>
      <c r="M4492" s="3">
        <v>11.3</v>
      </c>
      <c r="N4492" s="3">
        <v>27</v>
      </c>
      <c r="O4492" s="3">
        <v>1</v>
      </c>
      <c r="P4492" s="28">
        <f>N4492/O4492</f>
        <v>27</v>
      </c>
      <c r="Q4492" s="5">
        <v>14</v>
      </c>
      <c r="R4492" s="5" t="s">
        <v>28</v>
      </c>
      <c r="S4492" s="55">
        <f>O4492/J4492*40</f>
        <v>1.1428571428571428</v>
      </c>
      <c r="T4492" s="55">
        <f>N4492/J4492*40</f>
        <v>30.857142857142858</v>
      </c>
    </row>
    <row r="4493" spans="1:20" ht="14.4" x14ac:dyDescent="0.3">
      <c r="A4493" s="3" t="s">
        <v>183</v>
      </c>
      <c r="B4493" s="3" t="s">
        <v>184</v>
      </c>
      <c r="C4493" s="3">
        <v>55.843476000000003</v>
      </c>
      <c r="D4493" s="3">
        <v>26.099222000000001</v>
      </c>
      <c r="E4493" s="29" t="s">
        <v>185</v>
      </c>
      <c r="F4493" s="3" t="s">
        <v>47</v>
      </c>
      <c r="G4493" s="25" t="s">
        <v>97</v>
      </c>
      <c r="H4493" s="3">
        <v>18</v>
      </c>
      <c r="I4493" s="3">
        <v>20</v>
      </c>
      <c r="J4493" s="3">
        <v>35</v>
      </c>
      <c r="K4493" s="3" t="s">
        <v>8</v>
      </c>
      <c r="L4493" s="3">
        <v>12.8</v>
      </c>
      <c r="M4493" s="3">
        <v>10</v>
      </c>
      <c r="N4493" s="3">
        <v>20</v>
      </c>
      <c r="O4493" s="3">
        <v>1</v>
      </c>
      <c r="P4493" s="28">
        <f>N4493/O4493</f>
        <v>20</v>
      </c>
      <c r="Q4493" s="5">
        <v>14</v>
      </c>
      <c r="R4493" s="5"/>
      <c r="S4493" s="55">
        <f>O4493/J4493*40</f>
        <v>1.1428571428571428</v>
      </c>
      <c r="T4493" s="55">
        <f>N4493/J4493*40</f>
        <v>22.857142857142854</v>
      </c>
    </row>
    <row r="4494" spans="1:20" ht="14.4" x14ac:dyDescent="0.3">
      <c r="A4494" s="3" t="s">
        <v>183</v>
      </c>
      <c r="B4494" s="3" t="s">
        <v>184</v>
      </c>
      <c r="C4494" s="3">
        <v>55.843476000000003</v>
      </c>
      <c r="D4494" s="3">
        <v>26.099222000000001</v>
      </c>
      <c r="E4494" s="29" t="s">
        <v>185</v>
      </c>
      <c r="F4494" s="3" t="s">
        <v>47</v>
      </c>
      <c r="G4494" s="25" t="s">
        <v>97</v>
      </c>
      <c r="H4494" s="3">
        <v>18</v>
      </c>
      <c r="I4494" s="3">
        <v>20</v>
      </c>
      <c r="J4494" s="3">
        <v>35</v>
      </c>
      <c r="K4494" s="3" t="s">
        <v>8</v>
      </c>
      <c r="L4494" s="3">
        <v>13.6</v>
      </c>
      <c r="M4494" s="3">
        <v>10.4</v>
      </c>
      <c r="N4494" s="3">
        <v>22</v>
      </c>
      <c r="O4494" s="3">
        <v>1</v>
      </c>
      <c r="P4494" s="28">
        <f>N4494/O4494</f>
        <v>22</v>
      </c>
      <c r="Q4494" s="5">
        <v>14</v>
      </c>
      <c r="R4494" s="5"/>
      <c r="S4494" s="55">
        <f>O4494/J4494*40</f>
        <v>1.1428571428571428</v>
      </c>
      <c r="T4494" s="55">
        <f>N4494/J4494*40</f>
        <v>25.142857142857142</v>
      </c>
    </row>
    <row r="4495" spans="1:20" ht="14.4" x14ac:dyDescent="0.3">
      <c r="A4495" s="3" t="s">
        <v>183</v>
      </c>
      <c r="B4495" s="3" t="s">
        <v>184</v>
      </c>
      <c r="C4495" s="3">
        <v>55.843476000000003</v>
      </c>
      <c r="D4495" s="3">
        <v>26.099222000000001</v>
      </c>
      <c r="E4495" s="29" t="s">
        <v>185</v>
      </c>
      <c r="F4495" s="3" t="s">
        <v>47</v>
      </c>
      <c r="G4495" s="25" t="s">
        <v>97</v>
      </c>
      <c r="H4495" s="3">
        <v>18</v>
      </c>
      <c r="I4495" s="3">
        <v>20</v>
      </c>
      <c r="J4495" s="3">
        <v>35</v>
      </c>
      <c r="K4495" s="3" t="s">
        <v>8</v>
      </c>
      <c r="L4495" s="3">
        <v>12.8</v>
      </c>
      <c r="M4495" s="3">
        <v>10.199999999999999</v>
      </c>
      <c r="N4495" s="3">
        <v>22</v>
      </c>
      <c r="O4495" s="3">
        <v>1</v>
      </c>
      <c r="P4495" s="28">
        <f>N4495/O4495</f>
        <v>22</v>
      </c>
      <c r="Q4495" s="5">
        <v>14</v>
      </c>
      <c r="R4495" s="5"/>
      <c r="S4495" s="55">
        <f>O4495/J4495*40</f>
        <v>1.1428571428571428</v>
      </c>
      <c r="T4495" s="55">
        <f>N4495/J4495*40</f>
        <v>25.142857142857142</v>
      </c>
    </row>
    <row r="4496" spans="1:20" ht="14.4" x14ac:dyDescent="0.3">
      <c r="A4496" s="3" t="s">
        <v>183</v>
      </c>
      <c r="B4496" s="3" t="s">
        <v>184</v>
      </c>
      <c r="C4496" s="3">
        <v>55.843476000000003</v>
      </c>
      <c r="D4496" s="3">
        <v>26.099222000000001</v>
      </c>
      <c r="E4496" s="29" t="s">
        <v>185</v>
      </c>
      <c r="F4496" s="3" t="s">
        <v>47</v>
      </c>
      <c r="G4496" s="25" t="s">
        <v>97</v>
      </c>
      <c r="H4496" s="3">
        <v>18</v>
      </c>
      <c r="I4496" s="3">
        <v>20</v>
      </c>
      <c r="J4496" s="3">
        <v>35</v>
      </c>
      <c r="K4496" s="3" t="s">
        <v>8</v>
      </c>
      <c r="L4496" s="3">
        <v>13.2</v>
      </c>
      <c r="M4496" s="3">
        <v>10.3</v>
      </c>
      <c r="N4496" s="3">
        <v>21</v>
      </c>
      <c r="O4496" s="3">
        <v>1</v>
      </c>
      <c r="P4496" s="28">
        <f>N4496/O4496</f>
        <v>21</v>
      </c>
      <c r="Q4496" s="5">
        <v>14</v>
      </c>
      <c r="R4496" s="5"/>
      <c r="S4496" s="55">
        <f>O4496/J4496*40</f>
        <v>1.1428571428571428</v>
      </c>
      <c r="T4496" s="55">
        <f>N4496/J4496*40</f>
        <v>24</v>
      </c>
    </row>
    <row r="4497" spans="1:20" ht="14.4" x14ac:dyDescent="0.3">
      <c r="A4497" s="3" t="s">
        <v>183</v>
      </c>
      <c r="B4497" s="3" t="s">
        <v>184</v>
      </c>
      <c r="C4497" s="3">
        <v>55.843476000000003</v>
      </c>
      <c r="D4497" s="3">
        <v>26.099222000000001</v>
      </c>
      <c r="E4497" s="29" t="s">
        <v>185</v>
      </c>
      <c r="F4497" s="3" t="s">
        <v>47</v>
      </c>
      <c r="G4497" s="25" t="s">
        <v>97</v>
      </c>
      <c r="H4497" s="3">
        <v>18</v>
      </c>
      <c r="I4497" s="3">
        <v>20</v>
      </c>
      <c r="J4497" s="3">
        <v>35</v>
      </c>
      <c r="K4497" s="3" t="s">
        <v>8</v>
      </c>
      <c r="L4497" s="3">
        <v>12.6</v>
      </c>
      <c r="M4497" s="3">
        <v>10.3</v>
      </c>
      <c r="N4497" s="3">
        <v>21</v>
      </c>
      <c r="O4497" s="3">
        <v>1</v>
      </c>
      <c r="P4497" s="28">
        <f>N4497/O4497</f>
        <v>21</v>
      </c>
      <c r="Q4497" s="5">
        <v>14</v>
      </c>
      <c r="R4497" s="5"/>
      <c r="S4497" s="55">
        <f>O4497/J4497*40</f>
        <v>1.1428571428571428</v>
      </c>
      <c r="T4497" s="55">
        <f>N4497/J4497*40</f>
        <v>24</v>
      </c>
    </row>
    <row r="4498" spans="1:20" ht="14.4" x14ac:dyDescent="0.3">
      <c r="A4498" s="3" t="s">
        <v>183</v>
      </c>
      <c r="B4498" s="3" t="s">
        <v>184</v>
      </c>
      <c r="C4498" s="3">
        <v>55.843476000000003</v>
      </c>
      <c r="D4498" s="3">
        <v>26.099222000000001</v>
      </c>
      <c r="E4498" s="29" t="s">
        <v>185</v>
      </c>
      <c r="F4498" s="3" t="s">
        <v>47</v>
      </c>
      <c r="G4498" s="25" t="s">
        <v>97</v>
      </c>
      <c r="H4498" s="3">
        <v>18</v>
      </c>
      <c r="I4498" s="3">
        <v>20</v>
      </c>
      <c r="J4498" s="3">
        <v>35</v>
      </c>
      <c r="K4498" s="3" t="s">
        <v>8</v>
      </c>
      <c r="L4498" s="3">
        <v>13</v>
      </c>
      <c r="M4498" s="3">
        <v>10</v>
      </c>
      <c r="N4498" s="3">
        <v>19</v>
      </c>
      <c r="O4498" s="3">
        <v>1</v>
      </c>
      <c r="P4498" s="28">
        <f>N4498/O4498</f>
        <v>19</v>
      </c>
      <c r="Q4498" s="5">
        <v>14</v>
      </c>
      <c r="R4498" s="5"/>
      <c r="S4498" s="55">
        <f>O4498/J4498*40</f>
        <v>1.1428571428571428</v>
      </c>
      <c r="T4498" s="55">
        <f>N4498/J4498*40</f>
        <v>21.714285714285712</v>
      </c>
    </row>
    <row r="4499" spans="1:20" ht="14.4" x14ac:dyDescent="0.3">
      <c r="A4499" s="3" t="s">
        <v>183</v>
      </c>
      <c r="B4499" s="3" t="s">
        <v>184</v>
      </c>
      <c r="C4499" s="3">
        <v>55.843476000000003</v>
      </c>
      <c r="D4499" s="3">
        <v>26.099222000000001</v>
      </c>
      <c r="E4499" s="29" t="s">
        <v>185</v>
      </c>
      <c r="F4499" s="3" t="s">
        <v>47</v>
      </c>
      <c r="G4499" s="25" t="s">
        <v>97</v>
      </c>
      <c r="H4499" s="3">
        <v>18</v>
      </c>
      <c r="I4499" s="3">
        <v>20</v>
      </c>
      <c r="J4499" s="3">
        <v>35</v>
      </c>
      <c r="K4499" s="3" t="s">
        <v>8</v>
      </c>
      <c r="L4499" s="3">
        <v>10.4</v>
      </c>
      <c r="M4499" s="3">
        <v>8</v>
      </c>
      <c r="N4499" s="3">
        <v>9</v>
      </c>
      <c r="O4499" s="3">
        <v>1</v>
      </c>
      <c r="P4499" s="28">
        <f>N4499/O4499</f>
        <v>9</v>
      </c>
      <c r="Q4499" s="5">
        <v>11</v>
      </c>
      <c r="R4499" s="5"/>
      <c r="S4499" s="55">
        <f>O4499/J4499*40</f>
        <v>1.1428571428571428</v>
      </c>
      <c r="T4499" s="55">
        <f>N4499/J4499*40</f>
        <v>10.285714285714285</v>
      </c>
    </row>
    <row r="4500" spans="1:20" ht="14.4" x14ac:dyDescent="0.3">
      <c r="A4500" s="3" t="s">
        <v>183</v>
      </c>
      <c r="B4500" s="3" t="s">
        <v>184</v>
      </c>
      <c r="C4500" s="3">
        <v>55.843476000000003</v>
      </c>
      <c r="D4500" s="3">
        <v>26.099222000000001</v>
      </c>
      <c r="E4500" s="29" t="s">
        <v>185</v>
      </c>
      <c r="F4500" s="3" t="s">
        <v>47</v>
      </c>
      <c r="G4500" s="25" t="s">
        <v>97</v>
      </c>
      <c r="H4500" s="3">
        <v>18</v>
      </c>
      <c r="I4500" s="3">
        <v>20</v>
      </c>
      <c r="J4500" s="3">
        <v>35</v>
      </c>
      <c r="K4500" s="3" t="s">
        <v>5</v>
      </c>
      <c r="L4500" s="3">
        <v>17</v>
      </c>
      <c r="M4500" s="3">
        <v>14</v>
      </c>
      <c r="N4500" s="3">
        <v>46</v>
      </c>
      <c r="O4500" s="3">
        <v>1</v>
      </c>
      <c r="P4500" s="28">
        <f>N4500/O4500</f>
        <v>46</v>
      </c>
      <c r="Q4500" s="5">
        <v>16</v>
      </c>
      <c r="R4500" s="5"/>
      <c r="S4500" s="55">
        <f>O4500/J4500*40</f>
        <v>1.1428571428571428</v>
      </c>
      <c r="T4500" s="55">
        <f>N4500/J4500*40</f>
        <v>52.571428571428569</v>
      </c>
    </row>
    <row r="4501" spans="1:20" ht="14.4" x14ac:dyDescent="0.3">
      <c r="A4501" s="3" t="s">
        <v>183</v>
      </c>
      <c r="B4501" s="3" t="s">
        <v>184</v>
      </c>
      <c r="C4501" s="3">
        <v>55.843476000000003</v>
      </c>
      <c r="D4501" s="3">
        <v>26.099222000000001</v>
      </c>
      <c r="E4501" s="29" t="s">
        <v>185</v>
      </c>
      <c r="F4501" s="3" t="s">
        <v>47</v>
      </c>
      <c r="G4501" s="25" t="s">
        <v>97</v>
      </c>
      <c r="H4501" s="3">
        <v>18</v>
      </c>
      <c r="I4501" s="3">
        <v>20</v>
      </c>
      <c r="J4501" s="3">
        <v>35</v>
      </c>
      <c r="K4501" s="3" t="s">
        <v>5</v>
      </c>
      <c r="L4501" s="3">
        <v>17.100000000000001</v>
      </c>
      <c r="M4501" s="3">
        <v>14.1</v>
      </c>
      <c r="N4501" s="3">
        <v>45</v>
      </c>
      <c r="O4501" s="3">
        <v>1</v>
      </c>
      <c r="P4501" s="28">
        <f>N4501/O4501</f>
        <v>45</v>
      </c>
      <c r="Q4501" s="5">
        <v>16</v>
      </c>
      <c r="R4501" s="5"/>
      <c r="S4501" s="55">
        <f>O4501/J4501*40</f>
        <v>1.1428571428571428</v>
      </c>
      <c r="T4501" s="55">
        <f>N4501/J4501*40</f>
        <v>51.428571428571431</v>
      </c>
    </row>
    <row r="4502" spans="1:20" ht="14.4" x14ac:dyDescent="0.3">
      <c r="A4502" s="3" t="s">
        <v>183</v>
      </c>
      <c r="B4502" s="3" t="s">
        <v>184</v>
      </c>
      <c r="C4502" s="3">
        <v>55.843476000000003</v>
      </c>
      <c r="D4502" s="3">
        <v>26.099222000000001</v>
      </c>
      <c r="E4502" s="29" t="s">
        <v>185</v>
      </c>
      <c r="F4502" s="3" t="s">
        <v>47</v>
      </c>
      <c r="G4502" s="25" t="s">
        <v>97</v>
      </c>
      <c r="H4502" s="3">
        <v>18</v>
      </c>
      <c r="I4502" s="3">
        <v>20</v>
      </c>
      <c r="J4502" s="3">
        <v>35</v>
      </c>
      <c r="K4502" s="3" t="s">
        <v>5</v>
      </c>
      <c r="L4502" s="3">
        <v>16.2</v>
      </c>
      <c r="M4502" s="3">
        <v>13.2</v>
      </c>
      <c r="N4502" s="3">
        <v>38</v>
      </c>
      <c r="O4502" s="3">
        <v>1</v>
      </c>
      <c r="P4502" s="28">
        <f>N4502/O4502</f>
        <v>38</v>
      </c>
      <c r="Q4502" s="5">
        <v>16</v>
      </c>
      <c r="R4502" s="5"/>
      <c r="S4502" s="55">
        <f>O4502/J4502*40</f>
        <v>1.1428571428571428</v>
      </c>
      <c r="T4502" s="55">
        <f>N4502/J4502*40</f>
        <v>43.428571428571423</v>
      </c>
    </row>
    <row r="4503" spans="1:20" ht="14.4" x14ac:dyDescent="0.3">
      <c r="A4503" s="3" t="s">
        <v>183</v>
      </c>
      <c r="B4503" s="3" t="s">
        <v>184</v>
      </c>
      <c r="C4503" s="3">
        <v>55.843476000000003</v>
      </c>
      <c r="D4503" s="3">
        <v>26.099222000000001</v>
      </c>
      <c r="E4503" s="29" t="s">
        <v>185</v>
      </c>
      <c r="F4503" s="3" t="s">
        <v>47</v>
      </c>
      <c r="G4503" s="25" t="s">
        <v>97</v>
      </c>
      <c r="H4503" s="3">
        <v>18</v>
      </c>
      <c r="I4503" s="3">
        <v>20</v>
      </c>
      <c r="J4503" s="3">
        <v>35</v>
      </c>
      <c r="K4503" s="3" t="s">
        <v>5</v>
      </c>
      <c r="L4503" s="3">
        <v>17</v>
      </c>
      <c r="M4503" s="3">
        <v>13.6</v>
      </c>
      <c r="N4503" s="3">
        <v>40</v>
      </c>
      <c r="O4503" s="3">
        <v>1</v>
      </c>
      <c r="P4503" s="28">
        <f>N4503/O4503</f>
        <v>40</v>
      </c>
      <c r="Q4503" s="5">
        <v>16</v>
      </c>
      <c r="R4503" s="5"/>
      <c r="S4503" s="55">
        <f>O4503/J4503*40</f>
        <v>1.1428571428571428</v>
      </c>
      <c r="T4503" s="55">
        <f>N4503/J4503*40</f>
        <v>45.714285714285708</v>
      </c>
    </row>
    <row r="4504" spans="1:20" ht="14.4" x14ac:dyDescent="0.3">
      <c r="A4504" s="3" t="s">
        <v>183</v>
      </c>
      <c r="B4504" s="3" t="s">
        <v>184</v>
      </c>
      <c r="C4504" s="3">
        <v>55.843476000000003</v>
      </c>
      <c r="D4504" s="3">
        <v>26.099222000000001</v>
      </c>
      <c r="E4504" s="29" t="s">
        <v>185</v>
      </c>
      <c r="F4504" s="3" t="s">
        <v>47</v>
      </c>
      <c r="G4504" s="25" t="s">
        <v>97</v>
      </c>
      <c r="H4504" s="3">
        <v>18</v>
      </c>
      <c r="I4504" s="3">
        <v>20</v>
      </c>
      <c r="J4504" s="3">
        <v>35</v>
      </c>
      <c r="K4504" s="3" t="s">
        <v>5</v>
      </c>
      <c r="L4504" s="3">
        <v>16.600000000000001</v>
      </c>
      <c r="M4504" s="3">
        <v>13.5</v>
      </c>
      <c r="N4504" s="3">
        <v>46</v>
      </c>
      <c r="O4504" s="3">
        <v>1</v>
      </c>
      <c r="P4504" s="28">
        <f>N4504/O4504</f>
        <v>46</v>
      </c>
      <c r="Q4504" s="5">
        <v>16</v>
      </c>
      <c r="R4504" s="5"/>
      <c r="S4504" s="55">
        <f>O4504/J4504*40</f>
        <v>1.1428571428571428</v>
      </c>
      <c r="T4504" s="55">
        <f>N4504/J4504*40</f>
        <v>52.571428571428569</v>
      </c>
    </row>
    <row r="4505" spans="1:20" ht="14.4" x14ac:dyDescent="0.3">
      <c r="A4505" s="3" t="s">
        <v>183</v>
      </c>
      <c r="B4505" s="3" t="s">
        <v>184</v>
      </c>
      <c r="C4505" s="3">
        <v>55.843476000000003</v>
      </c>
      <c r="D4505" s="3">
        <v>26.099222000000001</v>
      </c>
      <c r="E4505" s="29" t="s">
        <v>185</v>
      </c>
      <c r="F4505" s="3" t="s">
        <v>47</v>
      </c>
      <c r="G4505" s="25" t="s">
        <v>97</v>
      </c>
      <c r="H4505" s="3">
        <v>18</v>
      </c>
      <c r="I4505" s="3">
        <v>20</v>
      </c>
      <c r="J4505" s="3">
        <v>35</v>
      </c>
      <c r="K4505" s="3" t="s">
        <v>5</v>
      </c>
      <c r="L4505" s="3">
        <v>14.1</v>
      </c>
      <c r="M4505" s="3">
        <v>12</v>
      </c>
      <c r="N4505" s="3">
        <v>46</v>
      </c>
      <c r="O4505" s="3">
        <v>1</v>
      </c>
      <c r="P4505" s="28">
        <f>N4505/O4505</f>
        <v>46</v>
      </c>
      <c r="Q4505" s="5">
        <v>14</v>
      </c>
      <c r="R4505" s="5"/>
      <c r="S4505" s="55">
        <f>O4505/J4505*40</f>
        <v>1.1428571428571428</v>
      </c>
      <c r="T4505" s="55">
        <f>N4505/J4505*40</f>
        <v>52.571428571428569</v>
      </c>
    </row>
    <row r="4506" spans="1:20" ht="14.4" x14ac:dyDescent="0.3">
      <c r="A4506" s="3" t="s">
        <v>183</v>
      </c>
      <c r="B4506" s="3" t="s">
        <v>184</v>
      </c>
      <c r="C4506" s="3">
        <v>55.843476000000003</v>
      </c>
      <c r="D4506" s="3">
        <v>26.099222000000001</v>
      </c>
      <c r="E4506" s="29" t="s">
        <v>185</v>
      </c>
      <c r="F4506" s="3" t="s">
        <v>47</v>
      </c>
      <c r="G4506" s="25" t="s">
        <v>97</v>
      </c>
      <c r="H4506" s="3">
        <v>18</v>
      </c>
      <c r="I4506" s="3">
        <v>20</v>
      </c>
      <c r="J4506" s="3">
        <v>35</v>
      </c>
      <c r="K4506" s="3" t="s">
        <v>5</v>
      </c>
      <c r="L4506" s="3">
        <v>19.399999999999999</v>
      </c>
      <c r="M4506" s="3">
        <v>15.5</v>
      </c>
      <c r="N4506" s="3">
        <v>69</v>
      </c>
      <c r="O4506" s="3">
        <v>1</v>
      </c>
      <c r="P4506" s="28">
        <f>N4506/O4506</f>
        <v>69</v>
      </c>
      <c r="Q4506" s="5">
        <v>19</v>
      </c>
      <c r="R4506" s="5"/>
      <c r="S4506" s="55">
        <f>O4506/J4506*40</f>
        <v>1.1428571428571428</v>
      </c>
      <c r="T4506" s="55">
        <f>N4506/J4506*40</f>
        <v>78.857142857142861</v>
      </c>
    </row>
    <row r="4507" spans="1:20" ht="14.4" x14ac:dyDescent="0.3">
      <c r="A4507" s="3" t="s">
        <v>183</v>
      </c>
      <c r="B4507" s="3" t="s">
        <v>184</v>
      </c>
      <c r="C4507" s="3">
        <v>55.843476000000003</v>
      </c>
      <c r="D4507" s="3">
        <v>26.099222000000001</v>
      </c>
      <c r="E4507" s="29" t="s">
        <v>185</v>
      </c>
      <c r="F4507" s="3" t="s">
        <v>47</v>
      </c>
      <c r="G4507" s="25" t="s">
        <v>97</v>
      </c>
      <c r="H4507" s="3">
        <v>18</v>
      </c>
      <c r="I4507" s="3">
        <v>20</v>
      </c>
      <c r="J4507" s="3">
        <v>35</v>
      </c>
      <c r="K4507" s="3" t="s">
        <v>5</v>
      </c>
      <c r="L4507" s="3">
        <v>16</v>
      </c>
      <c r="N4507" s="3">
        <v>449</v>
      </c>
      <c r="O4507" s="3">
        <v>12</v>
      </c>
      <c r="P4507" s="28">
        <f>N4507/O4507</f>
        <v>37.416666666666664</v>
      </c>
      <c r="Q4507" s="5">
        <v>16</v>
      </c>
      <c r="R4507" s="5"/>
      <c r="S4507" s="55">
        <f>O4507/J4507*40</f>
        <v>13.714285714285715</v>
      </c>
      <c r="T4507" s="55">
        <f>N4507/J4507*40</f>
        <v>513.14285714285711</v>
      </c>
    </row>
    <row r="4508" spans="1:20" ht="14.4" x14ac:dyDescent="0.3">
      <c r="A4508" s="3" t="s">
        <v>183</v>
      </c>
      <c r="B4508" s="3" t="s">
        <v>184</v>
      </c>
      <c r="C4508" s="3">
        <v>55.843476000000003</v>
      </c>
      <c r="D4508" s="3">
        <v>26.099222000000001</v>
      </c>
      <c r="E4508" s="29" t="s">
        <v>185</v>
      </c>
      <c r="F4508" s="3" t="s">
        <v>47</v>
      </c>
      <c r="G4508" s="25" t="s">
        <v>97</v>
      </c>
      <c r="H4508" s="3">
        <v>18</v>
      </c>
      <c r="I4508" s="3">
        <v>20</v>
      </c>
      <c r="J4508" s="3">
        <v>35</v>
      </c>
      <c r="K4508" s="3" t="s">
        <v>5</v>
      </c>
      <c r="L4508" s="3">
        <v>14.9</v>
      </c>
      <c r="M4508" s="3">
        <v>12</v>
      </c>
      <c r="N4508" s="3">
        <v>29</v>
      </c>
      <c r="O4508" s="3">
        <v>1</v>
      </c>
      <c r="P4508" s="28">
        <f>N4508/O4508</f>
        <v>29</v>
      </c>
      <c r="Q4508" s="5">
        <v>14</v>
      </c>
      <c r="R4508" s="5"/>
      <c r="S4508" s="55">
        <f>O4508/J4508*40</f>
        <v>1.1428571428571428</v>
      </c>
      <c r="T4508" s="55">
        <f>N4508/J4508*40</f>
        <v>33.142857142857146</v>
      </c>
    </row>
    <row r="4509" spans="1:20" ht="14.4" x14ac:dyDescent="0.3">
      <c r="A4509" s="3" t="s">
        <v>183</v>
      </c>
      <c r="B4509" s="3" t="s">
        <v>184</v>
      </c>
      <c r="C4509" s="3">
        <v>55.843476000000003</v>
      </c>
      <c r="D4509" s="3">
        <v>26.099222000000001</v>
      </c>
      <c r="E4509" s="29" t="s">
        <v>185</v>
      </c>
      <c r="F4509" s="3" t="s">
        <v>47</v>
      </c>
      <c r="G4509" s="25" t="s">
        <v>97</v>
      </c>
      <c r="H4509" s="3">
        <v>18</v>
      </c>
      <c r="I4509" s="3">
        <v>20</v>
      </c>
      <c r="J4509" s="3">
        <v>35</v>
      </c>
      <c r="K4509" s="3" t="s">
        <v>5</v>
      </c>
      <c r="L4509" s="3">
        <v>14.5</v>
      </c>
      <c r="M4509" s="3">
        <v>11.6</v>
      </c>
      <c r="N4509" s="3">
        <v>29</v>
      </c>
      <c r="O4509" s="3">
        <v>1</v>
      </c>
      <c r="P4509" s="28">
        <f>N4509/O4509</f>
        <v>29</v>
      </c>
      <c r="Q4509" s="5">
        <v>14</v>
      </c>
      <c r="R4509" s="5"/>
      <c r="S4509" s="55">
        <f>O4509/J4509*40</f>
        <v>1.1428571428571428</v>
      </c>
      <c r="T4509" s="55">
        <f>N4509/J4509*40</f>
        <v>33.142857142857146</v>
      </c>
    </row>
    <row r="4510" spans="1:20" ht="14.4" x14ac:dyDescent="0.3">
      <c r="A4510" s="3" t="s">
        <v>183</v>
      </c>
      <c r="B4510" s="3" t="s">
        <v>184</v>
      </c>
      <c r="C4510" s="3">
        <v>55.843476000000003</v>
      </c>
      <c r="D4510" s="3">
        <v>26.099222000000001</v>
      </c>
      <c r="E4510" s="29" t="s">
        <v>185</v>
      </c>
      <c r="F4510" s="3" t="s">
        <v>47</v>
      </c>
      <c r="G4510" s="25" t="s">
        <v>97</v>
      </c>
      <c r="H4510" s="3">
        <v>18</v>
      </c>
      <c r="I4510" s="3">
        <v>20</v>
      </c>
      <c r="J4510" s="3">
        <v>35</v>
      </c>
      <c r="K4510" s="3" t="s">
        <v>5</v>
      </c>
      <c r="L4510" s="3">
        <v>14.5</v>
      </c>
      <c r="M4510" s="3">
        <v>11.6</v>
      </c>
      <c r="N4510" s="3">
        <v>27</v>
      </c>
      <c r="O4510" s="3">
        <v>1</v>
      </c>
      <c r="P4510" s="28">
        <f>N4510/O4510</f>
        <v>27</v>
      </c>
      <c r="Q4510" s="5">
        <v>14</v>
      </c>
      <c r="R4510" s="5"/>
      <c r="S4510" s="55">
        <f>O4510/J4510*40</f>
        <v>1.1428571428571428</v>
      </c>
      <c r="T4510" s="55">
        <f>N4510/J4510*40</f>
        <v>30.857142857142858</v>
      </c>
    </row>
    <row r="4511" spans="1:20" ht="14.4" x14ac:dyDescent="0.3">
      <c r="A4511" s="3" t="s">
        <v>183</v>
      </c>
      <c r="B4511" s="3" t="s">
        <v>184</v>
      </c>
      <c r="C4511" s="3">
        <v>55.843476000000003</v>
      </c>
      <c r="D4511" s="3">
        <v>26.099222000000001</v>
      </c>
      <c r="E4511" s="29" t="s">
        <v>185</v>
      </c>
      <c r="F4511" s="3" t="s">
        <v>47</v>
      </c>
      <c r="G4511" s="25" t="s">
        <v>97</v>
      </c>
      <c r="H4511" s="3">
        <v>18</v>
      </c>
      <c r="I4511" s="3">
        <v>20</v>
      </c>
      <c r="J4511" s="3">
        <v>35</v>
      </c>
      <c r="K4511" s="3" t="s">
        <v>5</v>
      </c>
      <c r="L4511" s="3">
        <v>11.2</v>
      </c>
      <c r="M4511" s="3">
        <v>9.1</v>
      </c>
      <c r="N4511" s="3">
        <v>13</v>
      </c>
      <c r="O4511" s="3">
        <v>1</v>
      </c>
      <c r="P4511" s="28">
        <f>N4511/O4511</f>
        <v>13</v>
      </c>
      <c r="Q4511" s="5">
        <v>11</v>
      </c>
      <c r="R4511" s="5"/>
      <c r="S4511" s="55">
        <f>O4511/J4511*40</f>
        <v>1.1428571428571428</v>
      </c>
      <c r="T4511" s="55">
        <f>N4511/J4511*40</f>
        <v>14.857142857142858</v>
      </c>
    </row>
    <row r="4512" spans="1:20" ht="14.4" x14ac:dyDescent="0.3">
      <c r="A4512" s="3" t="s">
        <v>183</v>
      </c>
      <c r="B4512" s="3" t="s">
        <v>184</v>
      </c>
      <c r="C4512" s="3">
        <v>55.843476000000003</v>
      </c>
      <c r="D4512" s="3">
        <v>26.099222000000001</v>
      </c>
      <c r="E4512" s="29" t="s">
        <v>185</v>
      </c>
      <c r="F4512" s="3" t="s">
        <v>47</v>
      </c>
      <c r="G4512" s="25" t="s">
        <v>97</v>
      </c>
      <c r="H4512" s="3">
        <v>18</v>
      </c>
      <c r="I4512" s="3">
        <v>20</v>
      </c>
      <c r="J4512" s="3">
        <v>35</v>
      </c>
      <c r="K4512" s="3" t="s">
        <v>5</v>
      </c>
      <c r="L4512" s="3">
        <v>16</v>
      </c>
      <c r="N4512" s="3">
        <v>106</v>
      </c>
      <c r="O4512" s="3">
        <v>3</v>
      </c>
      <c r="P4512" s="28">
        <f>N4512/O4512</f>
        <v>35.333333333333336</v>
      </c>
      <c r="Q4512" s="5">
        <v>16</v>
      </c>
      <c r="R4512" s="5"/>
      <c r="S4512" s="55">
        <f>O4512/J4512*40</f>
        <v>3.4285714285714288</v>
      </c>
      <c r="T4512" s="55">
        <f>N4512/J4512*40</f>
        <v>121.14285714285714</v>
      </c>
    </row>
    <row r="4513" spans="1:20" ht="14.4" x14ac:dyDescent="0.3">
      <c r="A4513" s="3" t="s">
        <v>183</v>
      </c>
      <c r="B4513" s="3" t="s">
        <v>184</v>
      </c>
      <c r="C4513" s="3">
        <v>55.843476000000003</v>
      </c>
      <c r="D4513" s="3">
        <v>26.099222000000001</v>
      </c>
      <c r="E4513" s="29" t="s">
        <v>185</v>
      </c>
      <c r="F4513" s="3" t="s">
        <v>47</v>
      </c>
      <c r="G4513" s="25" t="s">
        <v>97</v>
      </c>
      <c r="H4513" s="3">
        <v>18</v>
      </c>
      <c r="I4513" s="3">
        <v>20</v>
      </c>
      <c r="J4513" s="3">
        <v>35</v>
      </c>
      <c r="K4513" s="3" t="s">
        <v>8</v>
      </c>
      <c r="L4513" s="3">
        <v>10.8</v>
      </c>
      <c r="M4513" s="3">
        <v>8.5</v>
      </c>
      <c r="N4513" s="3">
        <v>13</v>
      </c>
      <c r="O4513" s="3">
        <v>1</v>
      </c>
      <c r="P4513" s="28">
        <f>N4513/O4513</f>
        <v>13</v>
      </c>
      <c r="Q4513" s="5">
        <v>11</v>
      </c>
      <c r="R4513" s="5"/>
      <c r="S4513" s="55">
        <f>O4513/J4513*40</f>
        <v>1.1428571428571428</v>
      </c>
      <c r="T4513" s="55">
        <f>N4513/J4513*40</f>
        <v>14.857142857142858</v>
      </c>
    </row>
    <row r="4514" spans="1:20" ht="14.4" x14ac:dyDescent="0.3">
      <c r="A4514" s="3" t="s">
        <v>183</v>
      </c>
      <c r="B4514" s="3" t="s">
        <v>184</v>
      </c>
      <c r="C4514" s="3">
        <v>55.843476000000003</v>
      </c>
      <c r="D4514" s="3">
        <v>26.099222000000001</v>
      </c>
      <c r="E4514" s="29" t="s">
        <v>185</v>
      </c>
      <c r="F4514" s="3" t="s">
        <v>47</v>
      </c>
      <c r="G4514" s="25" t="s">
        <v>97</v>
      </c>
      <c r="H4514" s="3">
        <v>14</v>
      </c>
      <c r="I4514" s="3">
        <v>20</v>
      </c>
      <c r="J4514" s="3">
        <v>35</v>
      </c>
      <c r="K4514" s="3" t="s">
        <v>3</v>
      </c>
      <c r="L4514" s="3">
        <v>14.5</v>
      </c>
      <c r="M4514" s="3">
        <v>12.6</v>
      </c>
      <c r="N4514" s="3">
        <v>29</v>
      </c>
      <c r="O4514" s="3">
        <v>1</v>
      </c>
      <c r="P4514" s="28">
        <f>N4514/O4514</f>
        <v>29</v>
      </c>
      <c r="Q4514" s="5">
        <v>14</v>
      </c>
      <c r="R4514" s="5" t="s">
        <v>29</v>
      </c>
      <c r="S4514" s="55">
        <f>O4514/J4514*40</f>
        <v>1.1428571428571428</v>
      </c>
      <c r="T4514" s="55">
        <f>N4514/J4514*40</f>
        <v>33.142857142857146</v>
      </c>
    </row>
    <row r="4515" spans="1:20" ht="14.4" x14ac:dyDescent="0.3">
      <c r="A4515" s="3" t="s">
        <v>183</v>
      </c>
      <c r="B4515" s="3" t="s">
        <v>184</v>
      </c>
      <c r="C4515" s="3">
        <v>55.843476000000003</v>
      </c>
      <c r="D4515" s="3">
        <v>26.099222000000001</v>
      </c>
      <c r="E4515" s="29" t="s">
        <v>185</v>
      </c>
      <c r="F4515" s="3" t="s">
        <v>47</v>
      </c>
      <c r="G4515" s="25" t="s">
        <v>97</v>
      </c>
      <c r="H4515" s="3">
        <v>14</v>
      </c>
      <c r="I4515" s="3">
        <v>20</v>
      </c>
      <c r="J4515" s="3">
        <v>35</v>
      </c>
      <c r="K4515" s="3" t="s">
        <v>3</v>
      </c>
      <c r="L4515" s="3">
        <v>13.2</v>
      </c>
      <c r="M4515" s="3">
        <v>11.9</v>
      </c>
      <c r="N4515" s="3">
        <v>23</v>
      </c>
      <c r="O4515" s="3">
        <v>1</v>
      </c>
      <c r="P4515" s="28">
        <f>N4515/O4515</f>
        <v>23</v>
      </c>
      <c r="Q4515" s="5">
        <v>14</v>
      </c>
      <c r="R4515" s="5" t="s">
        <v>29</v>
      </c>
      <c r="S4515" s="55">
        <f>O4515/J4515*40</f>
        <v>1.1428571428571428</v>
      </c>
      <c r="T4515" s="55">
        <f>N4515/J4515*40</f>
        <v>26.285714285714285</v>
      </c>
    </row>
    <row r="4516" spans="1:20" ht="14.4" x14ac:dyDescent="0.3">
      <c r="A4516" s="3" t="s">
        <v>183</v>
      </c>
      <c r="B4516" s="3" t="s">
        <v>184</v>
      </c>
      <c r="C4516" s="3">
        <v>55.843476000000003</v>
      </c>
      <c r="D4516" s="3">
        <v>26.099222000000001</v>
      </c>
      <c r="E4516" s="29" t="s">
        <v>185</v>
      </c>
      <c r="F4516" s="3" t="s">
        <v>47</v>
      </c>
      <c r="G4516" s="25" t="s">
        <v>97</v>
      </c>
      <c r="H4516" s="3">
        <v>14</v>
      </c>
      <c r="I4516" s="3">
        <v>20</v>
      </c>
      <c r="J4516" s="3">
        <v>35</v>
      </c>
      <c r="K4516" s="3" t="s">
        <v>3</v>
      </c>
      <c r="L4516" s="3">
        <v>12.6</v>
      </c>
      <c r="M4516" s="3">
        <v>11</v>
      </c>
      <c r="N4516" s="3">
        <v>19</v>
      </c>
      <c r="O4516" s="3">
        <v>1</v>
      </c>
      <c r="P4516" s="28">
        <f>N4516/O4516</f>
        <v>19</v>
      </c>
      <c r="Q4516" s="5">
        <v>14</v>
      </c>
      <c r="R4516" s="5" t="s">
        <v>28</v>
      </c>
      <c r="S4516" s="55">
        <f>O4516/J4516*40</f>
        <v>1.1428571428571428</v>
      </c>
      <c r="T4516" s="55">
        <f>N4516/J4516*40</f>
        <v>21.714285714285712</v>
      </c>
    </row>
    <row r="4517" spans="1:20" ht="14.4" x14ac:dyDescent="0.3">
      <c r="A4517" s="3" t="s">
        <v>183</v>
      </c>
      <c r="B4517" s="3" t="s">
        <v>184</v>
      </c>
      <c r="C4517" s="3">
        <v>55.843476000000003</v>
      </c>
      <c r="D4517" s="3">
        <v>26.099222000000001</v>
      </c>
      <c r="E4517" s="29" t="s">
        <v>185</v>
      </c>
      <c r="F4517" s="3" t="s">
        <v>47</v>
      </c>
      <c r="G4517" s="25" t="s">
        <v>97</v>
      </c>
      <c r="H4517" s="3">
        <v>14</v>
      </c>
      <c r="I4517" s="3">
        <v>20</v>
      </c>
      <c r="J4517" s="3">
        <v>35</v>
      </c>
      <c r="K4517" s="3" t="s">
        <v>3</v>
      </c>
      <c r="L4517" s="3">
        <v>12</v>
      </c>
      <c r="M4517" s="3">
        <v>10.199999999999999</v>
      </c>
      <c r="N4517" s="3">
        <v>17</v>
      </c>
      <c r="O4517" s="3">
        <v>1</v>
      </c>
      <c r="P4517" s="28">
        <f>N4517/O4517</f>
        <v>17</v>
      </c>
      <c r="Q4517" s="5">
        <v>11</v>
      </c>
      <c r="R4517" s="5" t="s">
        <v>28</v>
      </c>
      <c r="S4517" s="55">
        <f>O4517/J4517*40</f>
        <v>1.1428571428571428</v>
      </c>
      <c r="T4517" s="55">
        <f>N4517/J4517*40</f>
        <v>19.428571428571427</v>
      </c>
    </row>
    <row r="4518" spans="1:20" ht="14.4" x14ac:dyDescent="0.3">
      <c r="A4518" s="3" t="s">
        <v>183</v>
      </c>
      <c r="B4518" s="3" t="s">
        <v>184</v>
      </c>
      <c r="C4518" s="3">
        <v>55.843476000000003</v>
      </c>
      <c r="D4518" s="3">
        <v>26.099222000000001</v>
      </c>
      <c r="E4518" s="29" t="s">
        <v>185</v>
      </c>
      <c r="F4518" s="3" t="s">
        <v>47</v>
      </c>
      <c r="G4518" s="25" t="s">
        <v>97</v>
      </c>
      <c r="H4518" s="3">
        <v>14</v>
      </c>
      <c r="I4518" s="3">
        <v>20</v>
      </c>
      <c r="J4518" s="3">
        <v>35</v>
      </c>
      <c r="K4518" s="3" t="s">
        <v>3</v>
      </c>
      <c r="L4518" s="3">
        <v>12.5</v>
      </c>
      <c r="M4518" s="3">
        <v>10.6</v>
      </c>
      <c r="N4518" s="3">
        <v>18</v>
      </c>
      <c r="O4518" s="3">
        <v>1</v>
      </c>
      <c r="P4518" s="28">
        <f>N4518/O4518</f>
        <v>18</v>
      </c>
      <c r="Q4518" s="5">
        <v>14</v>
      </c>
      <c r="R4518" s="5" t="s">
        <v>28</v>
      </c>
      <c r="S4518" s="55">
        <f>O4518/J4518*40</f>
        <v>1.1428571428571428</v>
      </c>
      <c r="T4518" s="55">
        <f>N4518/J4518*40</f>
        <v>20.571428571428569</v>
      </c>
    </row>
    <row r="4519" spans="1:20" ht="14.4" x14ac:dyDescent="0.3">
      <c r="A4519" s="3" t="s">
        <v>183</v>
      </c>
      <c r="B4519" s="3" t="s">
        <v>184</v>
      </c>
      <c r="C4519" s="3">
        <v>55.843476000000003</v>
      </c>
      <c r="D4519" s="3">
        <v>26.099222000000001</v>
      </c>
      <c r="E4519" s="29" t="s">
        <v>185</v>
      </c>
      <c r="F4519" s="3" t="s">
        <v>47</v>
      </c>
      <c r="G4519" s="25" t="s">
        <v>97</v>
      </c>
      <c r="H4519" s="3">
        <v>14</v>
      </c>
      <c r="I4519" s="3">
        <v>20</v>
      </c>
      <c r="J4519" s="3">
        <v>35</v>
      </c>
      <c r="K4519" s="3" t="s">
        <v>3</v>
      </c>
      <c r="L4519" s="3">
        <v>12</v>
      </c>
      <c r="M4519" s="3">
        <v>10.199999999999999</v>
      </c>
      <c r="N4519" s="3">
        <v>17</v>
      </c>
      <c r="O4519" s="3">
        <v>1</v>
      </c>
      <c r="P4519" s="28">
        <f>N4519/O4519</f>
        <v>17</v>
      </c>
      <c r="Q4519" s="5">
        <v>11</v>
      </c>
      <c r="R4519" s="5" t="s">
        <v>28</v>
      </c>
      <c r="S4519" s="55">
        <f>O4519/J4519*40</f>
        <v>1.1428571428571428</v>
      </c>
      <c r="T4519" s="55">
        <f>N4519/J4519*40</f>
        <v>19.428571428571427</v>
      </c>
    </row>
    <row r="4520" spans="1:20" ht="14.4" x14ac:dyDescent="0.3">
      <c r="A4520" s="3" t="s">
        <v>183</v>
      </c>
      <c r="B4520" s="3" t="s">
        <v>184</v>
      </c>
      <c r="C4520" s="3">
        <v>55.843476000000003</v>
      </c>
      <c r="D4520" s="3">
        <v>26.099222000000001</v>
      </c>
      <c r="E4520" s="29" t="s">
        <v>185</v>
      </c>
      <c r="F4520" s="3" t="s">
        <v>47</v>
      </c>
      <c r="G4520" s="25" t="s">
        <v>97</v>
      </c>
      <c r="H4520" s="3">
        <v>14</v>
      </c>
      <c r="I4520" s="3">
        <v>20</v>
      </c>
      <c r="J4520" s="3">
        <v>35</v>
      </c>
      <c r="K4520" s="3" t="s">
        <v>3</v>
      </c>
      <c r="L4520" s="3">
        <v>12.2</v>
      </c>
      <c r="M4520" s="3">
        <v>10.199999999999999</v>
      </c>
      <c r="N4520" s="3">
        <v>17</v>
      </c>
      <c r="O4520" s="3">
        <v>1</v>
      </c>
      <c r="P4520" s="28">
        <f>N4520/O4520</f>
        <v>17</v>
      </c>
      <c r="Q4520" s="5">
        <v>11</v>
      </c>
      <c r="R4520" s="5" t="s">
        <v>28</v>
      </c>
      <c r="S4520" s="55">
        <f>O4520/J4520*40</f>
        <v>1.1428571428571428</v>
      </c>
      <c r="T4520" s="55">
        <f>N4520/J4520*40</f>
        <v>19.428571428571427</v>
      </c>
    </row>
    <row r="4521" spans="1:20" ht="14.4" x14ac:dyDescent="0.3">
      <c r="A4521" s="3" t="s">
        <v>183</v>
      </c>
      <c r="B4521" s="3" t="s">
        <v>184</v>
      </c>
      <c r="C4521" s="3">
        <v>55.843476000000003</v>
      </c>
      <c r="D4521" s="3">
        <v>26.099222000000001</v>
      </c>
      <c r="E4521" s="29" t="s">
        <v>185</v>
      </c>
      <c r="F4521" s="3" t="s">
        <v>47</v>
      </c>
      <c r="G4521" s="25" t="s">
        <v>97</v>
      </c>
      <c r="H4521" s="3">
        <v>14</v>
      </c>
      <c r="I4521" s="3">
        <v>20</v>
      </c>
      <c r="J4521" s="3">
        <v>35</v>
      </c>
      <c r="K4521" s="3" t="s">
        <v>3</v>
      </c>
      <c r="L4521" s="3">
        <v>11.6</v>
      </c>
      <c r="M4521" s="3">
        <v>10.199999999999999</v>
      </c>
      <c r="N4521" s="3">
        <v>16</v>
      </c>
      <c r="O4521" s="3">
        <v>1</v>
      </c>
      <c r="P4521" s="28">
        <f>N4521/O4521</f>
        <v>16</v>
      </c>
      <c r="Q4521" s="5">
        <v>11</v>
      </c>
      <c r="R4521" s="5" t="s">
        <v>28</v>
      </c>
      <c r="S4521" s="55">
        <f>O4521/J4521*40</f>
        <v>1.1428571428571428</v>
      </c>
      <c r="T4521" s="55">
        <f>N4521/J4521*40</f>
        <v>18.285714285714285</v>
      </c>
    </row>
    <row r="4522" spans="1:20" ht="14.4" x14ac:dyDescent="0.3">
      <c r="A4522" s="3" t="s">
        <v>183</v>
      </c>
      <c r="B4522" s="3" t="s">
        <v>184</v>
      </c>
      <c r="C4522" s="3">
        <v>55.843476000000003</v>
      </c>
      <c r="D4522" s="3">
        <v>26.099222000000001</v>
      </c>
      <c r="E4522" s="29" t="s">
        <v>185</v>
      </c>
      <c r="F4522" s="3" t="s">
        <v>47</v>
      </c>
      <c r="G4522" s="25" t="s">
        <v>97</v>
      </c>
      <c r="H4522" s="3">
        <v>14</v>
      </c>
      <c r="I4522" s="3">
        <v>20</v>
      </c>
      <c r="J4522" s="3">
        <v>35</v>
      </c>
      <c r="K4522" s="3" t="s">
        <v>3</v>
      </c>
      <c r="L4522" s="3">
        <v>10.3</v>
      </c>
      <c r="M4522" s="3">
        <v>9</v>
      </c>
      <c r="N4522" s="3">
        <v>11</v>
      </c>
      <c r="O4522" s="3">
        <v>1</v>
      </c>
      <c r="P4522" s="28">
        <f>N4522/O4522</f>
        <v>11</v>
      </c>
      <c r="Q4522" s="5">
        <v>11</v>
      </c>
      <c r="R4522" s="5" t="s">
        <v>28</v>
      </c>
      <c r="S4522" s="55">
        <f>O4522/J4522*40</f>
        <v>1.1428571428571428</v>
      </c>
      <c r="T4522" s="55">
        <f>N4522/J4522*40</f>
        <v>12.571428571428571</v>
      </c>
    </row>
    <row r="4523" spans="1:20" ht="14.4" x14ac:dyDescent="0.3">
      <c r="A4523" s="3" t="s">
        <v>183</v>
      </c>
      <c r="B4523" s="3" t="s">
        <v>184</v>
      </c>
      <c r="C4523" s="3">
        <v>55.843476000000003</v>
      </c>
      <c r="D4523" s="3">
        <v>26.099222000000001</v>
      </c>
      <c r="E4523" s="29" t="s">
        <v>185</v>
      </c>
      <c r="F4523" s="3" t="s">
        <v>47</v>
      </c>
      <c r="G4523" s="25" t="s">
        <v>97</v>
      </c>
      <c r="H4523" s="3">
        <v>14</v>
      </c>
      <c r="I4523" s="3">
        <v>20</v>
      </c>
      <c r="J4523" s="3">
        <v>35</v>
      </c>
      <c r="K4523" s="3" t="s">
        <v>3</v>
      </c>
      <c r="L4523" s="3">
        <v>11</v>
      </c>
      <c r="N4523" s="3">
        <v>90</v>
      </c>
      <c r="O4523" s="3">
        <v>4</v>
      </c>
      <c r="P4523" s="28">
        <f>N4523/O4523</f>
        <v>22.5</v>
      </c>
      <c r="Q4523" s="5">
        <v>11</v>
      </c>
      <c r="R4523" s="5" t="s">
        <v>28</v>
      </c>
      <c r="S4523" s="55">
        <f>O4523/J4523*40</f>
        <v>4.5714285714285712</v>
      </c>
      <c r="T4523" s="55">
        <f>N4523/J4523*40</f>
        <v>102.85714285714286</v>
      </c>
    </row>
    <row r="4524" spans="1:20" ht="14.4" x14ac:dyDescent="0.3">
      <c r="A4524" s="3" t="s">
        <v>183</v>
      </c>
      <c r="B4524" s="3" t="s">
        <v>184</v>
      </c>
      <c r="C4524" s="3">
        <v>55.843476000000003</v>
      </c>
      <c r="D4524" s="3">
        <v>26.099222000000001</v>
      </c>
      <c r="E4524" s="29" t="s">
        <v>185</v>
      </c>
      <c r="F4524" s="3" t="s">
        <v>47</v>
      </c>
      <c r="G4524" s="25" t="s">
        <v>97</v>
      </c>
      <c r="H4524" s="3">
        <v>14</v>
      </c>
      <c r="I4524" s="3">
        <v>20</v>
      </c>
      <c r="J4524" s="3">
        <v>35</v>
      </c>
      <c r="K4524" s="3" t="s">
        <v>14</v>
      </c>
      <c r="L4524" s="3">
        <v>11.8</v>
      </c>
      <c r="M4524" s="3">
        <v>9.4</v>
      </c>
      <c r="N4524" s="3">
        <v>11</v>
      </c>
      <c r="O4524" s="3">
        <v>1</v>
      </c>
      <c r="P4524" s="28">
        <f>N4524/O4524</f>
        <v>11</v>
      </c>
      <c r="Q4524" s="5">
        <v>11</v>
      </c>
      <c r="R4524" s="5" t="s">
        <v>28</v>
      </c>
      <c r="S4524" s="55">
        <f>O4524/J4524*40</f>
        <v>1.1428571428571428</v>
      </c>
      <c r="T4524" s="55">
        <f>N4524/J4524*40</f>
        <v>12.571428571428571</v>
      </c>
    </row>
    <row r="4525" spans="1:20" ht="14.4" x14ac:dyDescent="0.3">
      <c r="A4525" s="3" t="s">
        <v>183</v>
      </c>
      <c r="B4525" s="3" t="s">
        <v>184</v>
      </c>
      <c r="C4525" s="3">
        <v>55.843476000000003</v>
      </c>
      <c r="D4525" s="3">
        <v>26.099222000000001</v>
      </c>
      <c r="E4525" s="29" t="s">
        <v>185</v>
      </c>
      <c r="F4525" s="3" t="s">
        <v>47</v>
      </c>
      <c r="G4525" s="25" t="s">
        <v>97</v>
      </c>
      <c r="H4525" s="3">
        <v>14</v>
      </c>
      <c r="I4525" s="3">
        <v>20</v>
      </c>
      <c r="J4525" s="3">
        <v>35</v>
      </c>
      <c r="K4525" s="3" t="s">
        <v>14</v>
      </c>
      <c r="L4525" s="3">
        <v>11.6</v>
      </c>
      <c r="M4525" s="3">
        <v>9.1999999999999993</v>
      </c>
      <c r="N4525" s="3">
        <v>14</v>
      </c>
      <c r="O4525" s="3">
        <v>1</v>
      </c>
      <c r="P4525" s="28">
        <f>N4525/O4525</f>
        <v>14</v>
      </c>
      <c r="Q4525" s="5">
        <v>11</v>
      </c>
      <c r="R4525" s="5" t="s">
        <v>28</v>
      </c>
      <c r="S4525" s="55">
        <f>O4525/J4525*40</f>
        <v>1.1428571428571428</v>
      </c>
      <c r="T4525" s="55">
        <f>N4525/J4525*40</f>
        <v>16</v>
      </c>
    </row>
    <row r="4526" spans="1:20" ht="14.4" x14ac:dyDescent="0.3">
      <c r="A4526" s="3" t="s">
        <v>183</v>
      </c>
      <c r="B4526" s="3" t="s">
        <v>184</v>
      </c>
      <c r="C4526" s="3">
        <v>55.843476000000003</v>
      </c>
      <c r="D4526" s="3">
        <v>26.099222000000001</v>
      </c>
      <c r="E4526" s="29" t="s">
        <v>185</v>
      </c>
      <c r="F4526" s="3" t="s">
        <v>47</v>
      </c>
      <c r="G4526" s="25" t="s">
        <v>97</v>
      </c>
      <c r="H4526" s="3">
        <v>14</v>
      </c>
      <c r="I4526" s="3">
        <v>20</v>
      </c>
      <c r="J4526" s="3">
        <v>35</v>
      </c>
      <c r="K4526" s="3" t="s">
        <v>14</v>
      </c>
      <c r="L4526" s="3">
        <v>12.8</v>
      </c>
      <c r="M4526" s="3">
        <v>10</v>
      </c>
      <c r="N4526" s="3">
        <v>18</v>
      </c>
      <c r="O4526" s="3">
        <v>1</v>
      </c>
      <c r="P4526" s="28">
        <f>N4526/O4526</f>
        <v>18</v>
      </c>
      <c r="Q4526" s="5">
        <v>14</v>
      </c>
      <c r="R4526" s="5" t="s">
        <v>28</v>
      </c>
      <c r="S4526" s="55">
        <f>O4526/J4526*40</f>
        <v>1.1428571428571428</v>
      </c>
      <c r="T4526" s="55">
        <f>N4526/J4526*40</f>
        <v>20.571428571428569</v>
      </c>
    </row>
    <row r="4527" spans="1:20" ht="14.4" x14ac:dyDescent="0.3">
      <c r="A4527" s="3" t="s">
        <v>183</v>
      </c>
      <c r="B4527" s="3" t="s">
        <v>184</v>
      </c>
      <c r="C4527" s="3">
        <v>55.843476000000003</v>
      </c>
      <c r="D4527" s="3">
        <v>26.099222000000001</v>
      </c>
      <c r="E4527" s="29" t="s">
        <v>185</v>
      </c>
      <c r="F4527" s="3" t="s">
        <v>47</v>
      </c>
      <c r="G4527" s="25" t="s">
        <v>97</v>
      </c>
      <c r="H4527" s="3">
        <v>14</v>
      </c>
      <c r="I4527" s="3">
        <v>20</v>
      </c>
      <c r="J4527" s="3">
        <v>35</v>
      </c>
      <c r="K4527" s="3" t="s">
        <v>8</v>
      </c>
      <c r="L4527" s="3">
        <v>15.2</v>
      </c>
      <c r="M4527" s="3">
        <v>11.8</v>
      </c>
      <c r="N4527" s="3">
        <v>31</v>
      </c>
      <c r="O4527" s="3">
        <v>1</v>
      </c>
      <c r="P4527" s="28">
        <f>N4527/O4527</f>
        <v>31</v>
      </c>
      <c r="Q4527" s="5">
        <v>16</v>
      </c>
      <c r="R4527" s="5"/>
      <c r="S4527" s="55">
        <f>O4527/J4527*40</f>
        <v>1.1428571428571428</v>
      </c>
      <c r="T4527" s="55">
        <f>N4527/J4527*40</f>
        <v>35.428571428571431</v>
      </c>
    </row>
    <row r="4528" spans="1:20" ht="14.4" x14ac:dyDescent="0.3">
      <c r="A4528" s="3" t="s">
        <v>183</v>
      </c>
      <c r="B4528" s="3" t="s">
        <v>184</v>
      </c>
      <c r="C4528" s="3">
        <v>55.843476000000003</v>
      </c>
      <c r="D4528" s="3">
        <v>26.099222000000001</v>
      </c>
      <c r="E4528" s="29" t="s">
        <v>185</v>
      </c>
      <c r="F4528" s="3" t="s">
        <v>47</v>
      </c>
      <c r="G4528" s="25" t="s">
        <v>97</v>
      </c>
      <c r="H4528" s="3">
        <v>14</v>
      </c>
      <c r="I4528" s="3">
        <v>20</v>
      </c>
      <c r="J4528" s="3">
        <v>35</v>
      </c>
      <c r="K4528" s="3" t="s">
        <v>8</v>
      </c>
      <c r="L4528" s="3">
        <v>13</v>
      </c>
      <c r="M4528" s="3">
        <v>10.1</v>
      </c>
      <c r="N4528" s="3">
        <v>20</v>
      </c>
      <c r="O4528" s="3">
        <v>1</v>
      </c>
      <c r="P4528" s="28">
        <f>N4528/O4528</f>
        <v>20</v>
      </c>
      <c r="Q4528" s="5">
        <v>14</v>
      </c>
      <c r="R4528" s="5"/>
      <c r="S4528" s="55">
        <f>O4528/J4528*40</f>
        <v>1.1428571428571428</v>
      </c>
      <c r="T4528" s="55">
        <f>N4528/J4528*40</f>
        <v>22.857142857142854</v>
      </c>
    </row>
    <row r="4529" spans="1:20" ht="14.4" x14ac:dyDescent="0.3">
      <c r="A4529" s="3" t="s">
        <v>183</v>
      </c>
      <c r="B4529" s="3" t="s">
        <v>184</v>
      </c>
      <c r="C4529" s="3">
        <v>55.843476000000003</v>
      </c>
      <c r="D4529" s="3">
        <v>26.099222000000001</v>
      </c>
      <c r="E4529" s="29" t="s">
        <v>185</v>
      </c>
      <c r="F4529" s="3" t="s">
        <v>47</v>
      </c>
      <c r="G4529" s="25" t="s">
        <v>97</v>
      </c>
      <c r="H4529" s="3">
        <v>14</v>
      </c>
      <c r="I4529" s="3">
        <v>20</v>
      </c>
      <c r="J4529" s="3">
        <v>35</v>
      </c>
      <c r="K4529" s="3" t="s">
        <v>8</v>
      </c>
      <c r="L4529" s="3">
        <v>12.3</v>
      </c>
      <c r="M4529" s="3">
        <v>9.6</v>
      </c>
      <c r="N4529" s="3">
        <v>17</v>
      </c>
      <c r="O4529" s="3">
        <v>1</v>
      </c>
      <c r="P4529" s="28">
        <f>N4529/O4529</f>
        <v>17</v>
      </c>
      <c r="Q4529" s="5">
        <v>11</v>
      </c>
      <c r="R4529" s="5"/>
      <c r="S4529" s="55">
        <f>O4529/J4529*40</f>
        <v>1.1428571428571428</v>
      </c>
      <c r="T4529" s="55">
        <f>N4529/J4529*40</f>
        <v>19.428571428571427</v>
      </c>
    </row>
    <row r="4530" spans="1:20" ht="14.4" x14ac:dyDescent="0.3">
      <c r="A4530" s="3" t="s">
        <v>183</v>
      </c>
      <c r="B4530" s="3" t="s">
        <v>184</v>
      </c>
      <c r="C4530" s="3">
        <v>55.843476000000003</v>
      </c>
      <c r="D4530" s="3">
        <v>26.099222000000001</v>
      </c>
      <c r="E4530" s="29" t="s">
        <v>185</v>
      </c>
      <c r="F4530" s="3" t="s">
        <v>47</v>
      </c>
      <c r="G4530" s="25" t="s">
        <v>97</v>
      </c>
      <c r="H4530" s="3">
        <v>14</v>
      </c>
      <c r="I4530" s="3">
        <v>20</v>
      </c>
      <c r="J4530" s="3">
        <v>35</v>
      </c>
      <c r="K4530" s="3" t="s">
        <v>8</v>
      </c>
      <c r="L4530" s="3">
        <v>11</v>
      </c>
      <c r="M4530" s="3">
        <v>8.5</v>
      </c>
      <c r="N4530" s="3">
        <v>13</v>
      </c>
      <c r="O4530" s="3">
        <v>1</v>
      </c>
      <c r="P4530" s="28">
        <f>N4530/O4530</f>
        <v>13</v>
      </c>
      <c r="Q4530" s="5">
        <v>11</v>
      </c>
      <c r="R4530" s="5"/>
      <c r="S4530" s="55">
        <f>O4530/J4530*40</f>
        <v>1.1428571428571428</v>
      </c>
      <c r="T4530" s="55">
        <f>N4530/J4530*40</f>
        <v>14.857142857142858</v>
      </c>
    </row>
    <row r="4531" spans="1:20" ht="14.4" x14ac:dyDescent="0.3">
      <c r="A4531" s="3" t="s">
        <v>183</v>
      </c>
      <c r="B4531" s="3" t="s">
        <v>184</v>
      </c>
      <c r="C4531" s="3">
        <v>55.843476000000003</v>
      </c>
      <c r="D4531" s="3">
        <v>26.099222000000001</v>
      </c>
      <c r="E4531" s="29" t="s">
        <v>185</v>
      </c>
      <c r="F4531" s="3" t="s">
        <v>47</v>
      </c>
      <c r="G4531" s="25" t="s">
        <v>97</v>
      </c>
      <c r="H4531" s="3">
        <v>14</v>
      </c>
      <c r="I4531" s="3">
        <v>20</v>
      </c>
      <c r="J4531" s="3">
        <v>35</v>
      </c>
      <c r="K4531" s="3" t="s">
        <v>8</v>
      </c>
      <c r="L4531" s="3">
        <v>10</v>
      </c>
      <c r="M4531" s="3">
        <v>7.8</v>
      </c>
      <c r="N4531" s="3">
        <v>10</v>
      </c>
      <c r="O4531" s="3">
        <v>1</v>
      </c>
      <c r="P4531" s="28">
        <f>N4531/O4531</f>
        <v>10</v>
      </c>
      <c r="Q4531" s="5">
        <v>11</v>
      </c>
      <c r="R4531" s="5"/>
      <c r="S4531" s="55">
        <f>O4531/J4531*40</f>
        <v>1.1428571428571428</v>
      </c>
      <c r="T4531" s="55">
        <f>N4531/J4531*40</f>
        <v>11.428571428571427</v>
      </c>
    </row>
    <row r="4532" spans="1:20" ht="14.4" x14ac:dyDescent="0.3">
      <c r="A4532" s="3" t="s">
        <v>183</v>
      </c>
      <c r="B4532" s="3" t="s">
        <v>184</v>
      </c>
      <c r="C4532" s="3">
        <v>55.843476000000003</v>
      </c>
      <c r="D4532" s="3">
        <v>26.099222000000001</v>
      </c>
      <c r="E4532" s="29" t="s">
        <v>185</v>
      </c>
      <c r="F4532" s="3" t="s">
        <v>47</v>
      </c>
      <c r="G4532" s="25" t="s">
        <v>97</v>
      </c>
      <c r="H4532" s="3">
        <v>14</v>
      </c>
      <c r="I4532" s="3">
        <v>20</v>
      </c>
      <c r="J4532" s="3">
        <v>35</v>
      </c>
      <c r="K4532" s="3" t="s">
        <v>8</v>
      </c>
      <c r="L4532" s="3">
        <v>10</v>
      </c>
      <c r="M4532" s="3">
        <v>8</v>
      </c>
      <c r="N4532" s="3">
        <v>10</v>
      </c>
      <c r="O4532" s="3">
        <v>1</v>
      </c>
      <c r="P4532" s="28">
        <f>N4532/O4532</f>
        <v>10</v>
      </c>
      <c r="Q4532" s="5">
        <v>11</v>
      </c>
      <c r="R4532" s="5"/>
      <c r="S4532" s="55">
        <f>O4532/J4532*40</f>
        <v>1.1428571428571428</v>
      </c>
      <c r="T4532" s="55">
        <f>N4532/J4532*40</f>
        <v>11.428571428571427</v>
      </c>
    </row>
    <row r="4533" spans="1:20" ht="14.4" x14ac:dyDescent="0.3">
      <c r="A4533" s="3" t="s">
        <v>183</v>
      </c>
      <c r="B4533" s="3" t="s">
        <v>184</v>
      </c>
      <c r="C4533" s="3">
        <v>55.843476000000003</v>
      </c>
      <c r="D4533" s="3">
        <v>26.099222000000001</v>
      </c>
      <c r="E4533" s="29" t="s">
        <v>185</v>
      </c>
      <c r="F4533" s="3" t="s">
        <v>47</v>
      </c>
      <c r="G4533" s="25" t="s">
        <v>97</v>
      </c>
      <c r="H4533" s="3">
        <v>14</v>
      </c>
      <c r="I4533" s="3">
        <v>20</v>
      </c>
      <c r="J4533" s="3">
        <v>35</v>
      </c>
      <c r="K4533" s="3" t="s">
        <v>8</v>
      </c>
      <c r="L4533" s="3">
        <v>10.1</v>
      </c>
      <c r="M4533" s="3">
        <v>7.8</v>
      </c>
      <c r="N4533" s="3">
        <v>10</v>
      </c>
      <c r="O4533" s="3">
        <v>1</v>
      </c>
      <c r="P4533" s="28">
        <f>N4533/O4533</f>
        <v>10</v>
      </c>
      <c r="Q4533" s="5">
        <v>11</v>
      </c>
      <c r="R4533" s="5"/>
      <c r="S4533" s="55">
        <f>O4533/J4533*40</f>
        <v>1.1428571428571428</v>
      </c>
      <c r="T4533" s="55">
        <f>N4533/J4533*40</f>
        <v>11.428571428571427</v>
      </c>
    </row>
    <row r="4534" spans="1:20" ht="14.4" x14ac:dyDescent="0.3">
      <c r="A4534" s="3" t="s">
        <v>183</v>
      </c>
      <c r="B4534" s="3" t="s">
        <v>184</v>
      </c>
      <c r="C4534" s="3">
        <v>55.843476000000003</v>
      </c>
      <c r="D4534" s="3">
        <v>26.099222000000001</v>
      </c>
      <c r="E4534" s="29" t="s">
        <v>185</v>
      </c>
      <c r="F4534" s="3" t="s">
        <v>47</v>
      </c>
      <c r="G4534" s="25" t="s">
        <v>97</v>
      </c>
      <c r="H4534" s="3">
        <v>14</v>
      </c>
      <c r="I4534" s="3">
        <v>20</v>
      </c>
      <c r="J4534" s="3">
        <v>35</v>
      </c>
      <c r="K4534" s="3" t="s">
        <v>8</v>
      </c>
      <c r="L4534" s="3">
        <v>9.5</v>
      </c>
      <c r="M4534" s="3">
        <v>7.5</v>
      </c>
      <c r="N4534" s="3">
        <v>9</v>
      </c>
      <c r="O4534" s="3">
        <v>1</v>
      </c>
      <c r="P4534" s="28">
        <f>N4534/O4534</f>
        <v>9</v>
      </c>
      <c r="Q4534" s="5">
        <v>9</v>
      </c>
      <c r="R4534" s="5"/>
      <c r="S4534" s="55">
        <f>O4534/J4534*40</f>
        <v>1.1428571428571428</v>
      </c>
      <c r="T4534" s="55">
        <f>N4534/J4534*40</f>
        <v>10.285714285714285</v>
      </c>
    </row>
    <row r="4535" spans="1:20" ht="14.4" x14ac:dyDescent="0.3">
      <c r="A4535" s="3" t="s">
        <v>183</v>
      </c>
      <c r="B4535" s="3" t="s">
        <v>184</v>
      </c>
      <c r="C4535" s="3">
        <v>55.843476000000003</v>
      </c>
      <c r="D4535" s="3">
        <v>26.099222000000001</v>
      </c>
      <c r="E4535" s="29" t="s">
        <v>185</v>
      </c>
      <c r="F4535" s="3" t="s">
        <v>47</v>
      </c>
      <c r="G4535" s="25" t="s">
        <v>97</v>
      </c>
      <c r="H4535" s="3">
        <v>14</v>
      </c>
      <c r="I4535" s="3">
        <v>20</v>
      </c>
      <c r="J4535" s="3">
        <v>35</v>
      </c>
      <c r="K4535" s="3" t="s">
        <v>8</v>
      </c>
      <c r="L4535" s="3">
        <v>10</v>
      </c>
      <c r="M4535" s="3">
        <v>8</v>
      </c>
      <c r="N4535" s="3">
        <v>9</v>
      </c>
      <c r="O4535" s="3">
        <v>1</v>
      </c>
      <c r="P4535" s="28">
        <f>N4535/O4535</f>
        <v>9</v>
      </c>
      <c r="Q4535" s="5">
        <v>11</v>
      </c>
      <c r="R4535" s="5"/>
      <c r="S4535" s="55">
        <f>O4535/J4535*40</f>
        <v>1.1428571428571428</v>
      </c>
      <c r="T4535" s="55">
        <f>N4535/J4535*40</f>
        <v>10.285714285714285</v>
      </c>
    </row>
    <row r="4536" spans="1:20" ht="14.4" x14ac:dyDescent="0.3">
      <c r="A4536" s="3" t="s">
        <v>183</v>
      </c>
      <c r="B4536" s="3" t="s">
        <v>184</v>
      </c>
      <c r="C4536" s="3">
        <v>55.843476000000003</v>
      </c>
      <c r="D4536" s="3">
        <v>26.099222000000001</v>
      </c>
      <c r="E4536" s="29" t="s">
        <v>185</v>
      </c>
      <c r="F4536" s="3" t="s">
        <v>47</v>
      </c>
      <c r="G4536" s="25" t="s">
        <v>97</v>
      </c>
      <c r="H4536" s="3">
        <v>14</v>
      </c>
      <c r="I4536" s="3">
        <v>20</v>
      </c>
      <c r="J4536" s="3">
        <v>35</v>
      </c>
      <c r="K4536" s="3" t="s">
        <v>8</v>
      </c>
      <c r="L4536" s="3">
        <v>11</v>
      </c>
      <c r="N4536" s="3">
        <v>47</v>
      </c>
      <c r="O4536" s="3">
        <v>4</v>
      </c>
      <c r="P4536" s="28">
        <f>N4536/O4536</f>
        <v>11.75</v>
      </c>
      <c r="Q4536" s="5">
        <v>11</v>
      </c>
      <c r="R4536" s="5"/>
      <c r="S4536" s="55">
        <f>O4536/J4536*40</f>
        <v>4.5714285714285712</v>
      </c>
      <c r="T4536" s="55">
        <f>N4536/J4536*40</f>
        <v>53.714285714285708</v>
      </c>
    </row>
    <row r="4537" spans="1:20" ht="14.4" x14ac:dyDescent="0.3">
      <c r="A4537" s="3" t="s">
        <v>183</v>
      </c>
      <c r="B4537" s="3" t="s">
        <v>184</v>
      </c>
      <c r="C4537" s="3">
        <v>55.843476000000003</v>
      </c>
      <c r="D4537" s="3">
        <v>26.099222000000001</v>
      </c>
      <c r="E4537" s="29" t="s">
        <v>185</v>
      </c>
      <c r="F4537" s="3" t="s">
        <v>47</v>
      </c>
      <c r="G4537" s="25" t="s">
        <v>97</v>
      </c>
      <c r="H4537" s="3">
        <v>14</v>
      </c>
      <c r="I4537" s="3">
        <v>20</v>
      </c>
      <c r="J4537" s="3">
        <v>35</v>
      </c>
      <c r="K4537" s="3" t="s">
        <v>5</v>
      </c>
      <c r="L4537" s="3">
        <v>16</v>
      </c>
      <c r="N4537" s="3">
        <v>202</v>
      </c>
      <c r="O4537" s="3">
        <v>8</v>
      </c>
      <c r="P4537" s="28">
        <f>N4537/O4537</f>
        <v>25.25</v>
      </c>
      <c r="Q4537" s="5">
        <v>16</v>
      </c>
      <c r="R4537" s="5"/>
      <c r="S4537" s="55">
        <f>O4537/J4537*40</f>
        <v>9.1428571428571423</v>
      </c>
      <c r="T4537" s="55">
        <f>N4537/J4537*40</f>
        <v>230.85714285714286</v>
      </c>
    </row>
    <row r="4538" spans="1:20" ht="14.4" x14ac:dyDescent="0.3">
      <c r="A4538" s="3" t="s">
        <v>183</v>
      </c>
      <c r="B4538" s="3" t="s">
        <v>184</v>
      </c>
      <c r="C4538" s="3">
        <v>55.843476000000003</v>
      </c>
      <c r="D4538" s="3">
        <v>26.099222000000001</v>
      </c>
      <c r="E4538" s="29" t="s">
        <v>185</v>
      </c>
      <c r="F4538" s="3" t="s">
        <v>47</v>
      </c>
      <c r="G4538" s="25" t="s">
        <v>97</v>
      </c>
      <c r="H4538" s="3">
        <v>14</v>
      </c>
      <c r="I4538" s="3">
        <v>20</v>
      </c>
      <c r="J4538" s="3">
        <v>35</v>
      </c>
      <c r="K4538" s="3" t="s">
        <v>5</v>
      </c>
      <c r="L4538" s="3">
        <v>12.4</v>
      </c>
      <c r="M4538" s="3">
        <v>10.1</v>
      </c>
      <c r="N4538" s="3">
        <v>19</v>
      </c>
      <c r="O4538" s="3">
        <v>1</v>
      </c>
      <c r="P4538" s="28">
        <f>N4538/O4538</f>
        <v>19</v>
      </c>
      <c r="Q4538" s="5">
        <v>11</v>
      </c>
      <c r="R4538" s="5"/>
      <c r="S4538" s="55">
        <f>O4538/J4538*40</f>
        <v>1.1428571428571428</v>
      </c>
      <c r="T4538" s="55">
        <f>N4538/J4538*40</f>
        <v>21.714285714285712</v>
      </c>
    </row>
    <row r="4539" spans="1:20" ht="14.4" x14ac:dyDescent="0.3">
      <c r="A4539" s="3" t="s">
        <v>183</v>
      </c>
      <c r="B4539" s="3" t="s">
        <v>184</v>
      </c>
      <c r="C4539" s="3">
        <v>55.843476000000003</v>
      </c>
      <c r="D4539" s="3">
        <v>26.099222000000001</v>
      </c>
      <c r="E4539" s="29" t="s">
        <v>185</v>
      </c>
      <c r="F4539" s="3" t="s">
        <v>47</v>
      </c>
      <c r="G4539" s="25" t="s">
        <v>97</v>
      </c>
      <c r="H4539" s="3">
        <v>14</v>
      </c>
      <c r="I4539" s="3">
        <v>20</v>
      </c>
      <c r="J4539" s="3">
        <v>35</v>
      </c>
      <c r="K4539" s="3" t="s">
        <v>5</v>
      </c>
      <c r="L4539" s="3">
        <v>13.2</v>
      </c>
      <c r="M4539" s="3">
        <v>10.5</v>
      </c>
      <c r="N4539" s="3">
        <v>21</v>
      </c>
      <c r="O4539" s="3">
        <v>1</v>
      </c>
      <c r="P4539" s="28">
        <f>N4539/O4539</f>
        <v>21</v>
      </c>
      <c r="Q4539" s="5">
        <v>14</v>
      </c>
      <c r="R4539" s="5"/>
      <c r="S4539" s="55">
        <f>O4539/J4539*40</f>
        <v>1.1428571428571428</v>
      </c>
      <c r="T4539" s="55">
        <f>N4539/J4539*40</f>
        <v>24</v>
      </c>
    </row>
    <row r="4540" spans="1:20" ht="14.4" x14ac:dyDescent="0.3">
      <c r="A4540" s="3" t="s">
        <v>183</v>
      </c>
      <c r="B4540" s="3" t="s">
        <v>184</v>
      </c>
      <c r="C4540" s="3">
        <v>55.843476000000003</v>
      </c>
      <c r="D4540" s="3">
        <v>26.099222000000001</v>
      </c>
      <c r="E4540" s="29" t="s">
        <v>185</v>
      </c>
      <c r="F4540" s="3" t="s">
        <v>47</v>
      </c>
      <c r="G4540" s="25" t="s">
        <v>97</v>
      </c>
      <c r="H4540" s="3">
        <v>14</v>
      </c>
      <c r="I4540" s="3">
        <v>20</v>
      </c>
      <c r="J4540" s="3">
        <v>35</v>
      </c>
      <c r="K4540" s="3" t="s">
        <v>5</v>
      </c>
      <c r="L4540" s="3">
        <v>12</v>
      </c>
      <c r="M4540" s="3">
        <v>9.6</v>
      </c>
      <c r="N4540" s="3">
        <v>16</v>
      </c>
      <c r="O4540" s="3">
        <v>1</v>
      </c>
      <c r="P4540" s="28">
        <f>N4540/O4540</f>
        <v>16</v>
      </c>
      <c r="Q4540" s="5">
        <v>11</v>
      </c>
      <c r="R4540" s="5"/>
      <c r="S4540" s="55">
        <f>O4540/J4540*40</f>
        <v>1.1428571428571428</v>
      </c>
      <c r="T4540" s="55">
        <f>N4540/J4540*40</f>
        <v>18.285714285714285</v>
      </c>
    </row>
    <row r="4541" spans="1:20" ht="14.4" x14ac:dyDescent="0.3">
      <c r="A4541" s="3" t="s">
        <v>183</v>
      </c>
      <c r="B4541" s="3" t="s">
        <v>184</v>
      </c>
      <c r="C4541" s="3">
        <v>55.843476000000003</v>
      </c>
      <c r="D4541" s="3">
        <v>26.099222000000001</v>
      </c>
      <c r="E4541" s="29" t="s">
        <v>185</v>
      </c>
      <c r="F4541" s="3" t="s">
        <v>47</v>
      </c>
      <c r="G4541" s="25" t="s">
        <v>97</v>
      </c>
      <c r="H4541" s="3">
        <v>14</v>
      </c>
      <c r="I4541" s="3">
        <v>20</v>
      </c>
      <c r="J4541" s="3">
        <v>35</v>
      </c>
      <c r="K4541" s="3" t="s">
        <v>5</v>
      </c>
      <c r="L4541" s="3">
        <v>14</v>
      </c>
      <c r="N4541" s="3">
        <v>281</v>
      </c>
      <c r="O4541" s="3">
        <v>19</v>
      </c>
      <c r="P4541" s="28">
        <f>N4541/O4541</f>
        <v>14.789473684210526</v>
      </c>
      <c r="Q4541" s="5">
        <v>14</v>
      </c>
      <c r="R4541" s="5"/>
      <c r="S4541" s="55">
        <f>O4541/J4541*40</f>
        <v>21.714285714285712</v>
      </c>
      <c r="T4541" s="55">
        <f>N4541/J4541*40</f>
        <v>321.14285714285711</v>
      </c>
    </row>
    <row r="4542" spans="1:20" ht="14.4" x14ac:dyDescent="0.3">
      <c r="A4542" s="3" t="s">
        <v>183</v>
      </c>
      <c r="B4542" s="3" t="s">
        <v>184</v>
      </c>
      <c r="C4542" s="3">
        <v>55.843476000000003</v>
      </c>
      <c r="D4542" s="3">
        <v>26.099222000000001</v>
      </c>
      <c r="E4542" s="29" t="s">
        <v>185</v>
      </c>
      <c r="F4542" s="3" t="s">
        <v>47</v>
      </c>
      <c r="G4542" s="25" t="s">
        <v>97</v>
      </c>
      <c r="H4542" s="3">
        <v>14</v>
      </c>
      <c r="I4542" s="3">
        <v>20</v>
      </c>
      <c r="J4542" s="3">
        <v>35</v>
      </c>
      <c r="K4542" s="3" t="s">
        <v>5</v>
      </c>
      <c r="L4542" s="3">
        <v>11.3</v>
      </c>
      <c r="M4542" s="3">
        <v>9</v>
      </c>
      <c r="N4542" s="3">
        <v>12</v>
      </c>
      <c r="O4542" s="3">
        <v>1</v>
      </c>
      <c r="P4542" s="28">
        <f>N4542/O4542</f>
        <v>12</v>
      </c>
      <c r="Q4542" s="5">
        <v>11</v>
      </c>
      <c r="R4542" s="5"/>
      <c r="S4542" s="55">
        <f>O4542/J4542*40</f>
        <v>1.1428571428571428</v>
      </c>
      <c r="T4542" s="55">
        <f>N4542/J4542*40</f>
        <v>13.714285714285715</v>
      </c>
    </row>
    <row r="4543" spans="1:20" ht="14.4" x14ac:dyDescent="0.3">
      <c r="A4543" s="3" t="s">
        <v>183</v>
      </c>
      <c r="B4543" s="3" t="s">
        <v>184</v>
      </c>
      <c r="C4543" s="3">
        <v>55.843476000000003</v>
      </c>
      <c r="D4543" s="3">
        <v>26.099222000000001</v>
      </c>
      <c r="E4543" s="29" t="s">
        <v>185</v>
      </c>
      <c r="F4543" s="3" t="s">
        <v>47</v>
      </c>
      <c r="G4543" s="25" t="s">
        <v>97</v>
      </c>
      <c r="H4543" s="3">
        <v>14</v>
      </c>
      <c r="I4543" s="3">
        <v>20</v>
      </c>
      <c r="J4543" s="3">
        <v>35</v>
      </c>
      <c r="K4543" s="3" t="s">
        <v>5</v>
      </c>
      <c r="L4543" s="3">
        <v>12.1</v>
      </c>
      <c r="M4543" s="3">
        <v>9.8000000000000007</v>
      </c>
      <c r="N4543" s="3">
        <v>17</v>
      </c>
      <c r="O4543" s="3">
        <v>1</v>
      </c>
      <c r="P4543" s="28">
        <f>N4543/O4543</f>
        <v>17</v>
      </c>
      <c r="Q4543" s="5">
        <v>11</v>
      </c>
      <c r="R4543" s="5"/>
      <c r="S4543" s="55">
        <f>O4543/J4543*40</f>
        <v>1.1428571428571428</v>
      </c>
      <c r="T4543" s="55">
        <f>N4543/J4543*40</f>
        <v>19.428571428571427</v>
      </c>
    </row>
    <row r="4544" spans="1:20" ht="14.4" x14ac:dyDescent="0.3">
      <c r="A4544" s="3" t="s">
        <v>183</v>
      </c>
      <c r="B4544" s="3" t="s">
        <v>184</v>
      </c>
      <c r="C4544" s="3">
        <v>55.843476000000003</v>
      </c>
      <c r="D4544" s="3">
        <v>26.099222000000001</v>
      </c>
      <c r="E4544" s="29" t="s">
        <v>185</v>
      </c>
      <c r="F4544" s="3" t="s">
        <v>47</v>
      </c>
      <c r="G4544" s="25" t="s">
        <v>97</v>
      </c>
      <c r="H4544" s="3">
        <v>14</v>
      </c>
      <c r="I4544" s="3">
        <v>20</v>
      </c>
      <c r="J4544" s="3">
        <v>35</v>
      </c>
      <c r="K4544" s="3" t="s">
        <v>5</v>
      </c>
      <c r="L4544" s="3">
        <v>12</v>
      </c>
      <c r="M4544" s="3">
        <v>9.6</v>
      </c>
      <c r="N4544" s="3">
        <v>15</v>
      </c>
      <c r="O4544" s="3">
        <v>1</v>
      </c>
      <c r="P4544" s="28">
        <f>N4544/O4544</f>
        <v>15</v>
      </c>
      <c r="Q4544" s="5">
        <v>11</v>
      </c>
      <c r="R4544" s="5"/>
      <c r="S4544" s="55">
        <f>O4544/J4544*40</f>
        <v>1.1428571428571428</v>
      </c>
      <c r="T4544" s="55">
        <f>N4544/J4544*40</f>
        <v>17.142857142857142</v>
      </c>
    </row>
    <row r="4545" spans="1:20" ht="14.4" x14ac:dyDescent="0.3">
      <c r="A4545" s="3" t="s">
        <v>183</v>
      </c>
      <c r="B4545" s="3" t="s">
        <v>184</v>
      </c>
      <c r="C4545" s="3">
        <v>55.843476000000003</v>
      </c>
      <c r="D4545" s="3">
        <v>26.099222000000001</v>
      </c>
      <c r="E4545" s="29" t="s">
        <v>185</v>
      </c>
      <c r="F4545" s="3" t="s">
        <v>47</v>
      </c>
      <c r="G4545" s="25" t="s">
        <v>97</v>
      </c>
      <c r="H4545" s="3">
        <v>14</v>
      </c>
      <c r="I4545" s="3">
        <v>20</v>
      </c>
      <c r="J4545" s="3">
        <v>35</v>
      </c>
      <c r="K4545" s="3" t="s">
        <v>5</v>
      </c>
      <c r="L4545" s="3">
        <v>11.5</v>
      </c>
      <c r="M4545" s="3">
        <v>9.1999999999999993</v>
      </c>
      <c r="N4545" s="3">
        <v>14</v>
      </c>
      <c r="O4545" s="3">
        <v>1</v>
      </c>
      <c r="P4545" s="28">
        <f>N4545/O4545</f>
        <v>14</v>
      </c>
      <c r="Q4545" s="5">
        <v>11</v>
      </c>
      <c r="R4545" s="5"/>
      <c r="S4545" s="55">
        <f>O4545/J4545*40</f>
        <v>1.1428571428571428</v>
      </c>
      <c r="T4545" s="55">
        <f>N4545/J4545*40</f>
        <v>16</v>
      </c>
    </row>
    <row r="4546" spans="1:20" ht="14.4" x14ac:dyDescent="0.3">
      <c r="A4546" s="3" t="s">
        <v>183</v>
      </c>
      <c r="B4546" s="3" t="s">
        <v>184</v>
      </c>
      <c r="C4546" s="3">
        <v>55.843476000000003</v>
      </c>
      <c r="D4546" s="3">
        <v>26.099222000000001</v>
      </c>
      <c r="E4546" s="29" t="s">
        <v>185</v>
      </c>
      <c r="F4546" s="3" t="s">
        <v>47</v>
      </c>
      <c r="G4546" s="25" t="s">
        <v>97</v>
      </c>
      <c r="H4546" s="3">
        <v>14</v>
      </c>
      <c r="I4546" s="3">
        <v>20</v>
      </c>
      <c r="J4546" s="3">
        <v>35</v>
      </c>
      <c r="K4546" s="3" t="s">
        <v>5</v>
      </c>
      <c r="L4546" s="3">
        <v>11.5</v>
      </c>
      <c r="M4546" s="3">
        <v>9.3000000000000007</v>
      </c>
      <c r="N4546" s="3">
        <v>13</v>
      </c>
      <c r="O4546" s="3">
        <v>1</v>
      </c>
      <c r="P4546" s="28">
        <f>N4546/O4546</f>
        <v>13</v>
      </c>
      <c r="Q4546" s="5">
        <v>11</v>
      </c>
      <c r="R4546" s="5"/>
      <c r="S4546" s="55">
        <f>O4546/J4546*40</f>
        <v>1.1428571428571428</v>
      </c>
      <c r="T4546" s="55">
        <f>N4546/J4546*40</f>
        <v>14.857142857142858</v>
      </c>
    </row>
    <row r="4547" spans="1:20" ht="14.4" x14ac:dyDescent="0.3">
      <c r="A4547" s="3" t="s">
        <v>183</v>
      </c>
      <c r="B4547" s="3" t="s">
        <v>184</v>
      </c>
      <c r="C4547" s="3">
        <v>55.843476000000003</v>
      </c>
      <c r="D4547" s="3">
        <v>26.099222000000001</v>
      </c>
      <c r="E4547" s="29" t="s">
        <v>185</v>
      </c>
      <c r="F4547" s="3" t="s">
        <v>47</v>
      </c>
      <c r="G4547" s="25" t="s">
        <v>97</v>
      </c>
      <c r="H4547" s="3">
        <v>14</v>
      </c>
      <c r="I4547" s="3">
        <v>20</v>
      </c>
      <c r="J4547" s="3">
        <v>35</v>
      </c>
      <c r="K4547" s="3" t="s">
        <v>5</v>
      </c>
      <c r="L4547" s="3">
        <v>12.1</v>
      </c>
      <c r="M4547" s="3">
        <v>10</v>
      </c>
      <c r="N4547" s="3">
        <v>15</v>
      </c>
      <c r="O4547" s="3">
        <v>1</v>
      </c>
      <c r="P4547" s="28">
        <f>N4547/O4547</f>
        <v>15</v>
      </c>
      <c r="Q4547" s="5">
        <v>11</v>
      </c>
      <c r="R4547" s="5"/>
      <c r="S4547" s="55">
        <f>O4547/J4547*40</f>
        <v>1.1428571428571428</v>
      </c>
      <c r="T4547" s="55">
        <f>N4547/J4547*40</f>
        <v>17.142857142857142</v>
      </c>
    </row>
    <row r="4548" spans="1:20" ht="14.4" x14ac:dyDescent="0.3">
      <c r="A4548" s="3" t="s">
        <v>183</v>
      </c>
      <c r="B4548" s="3" t="s">
        <v>184</v>
      </c>
      <c r="C4548" s="3">
        <v>55.843476000000003</v>
      </c>
      <c r="D4548" s="3">
        <v>26.099222000000001</v>
      </c>
      <c r="E4548" s="29" t="s">
        <v>185</v>
      </c>
      <c r="F4548" s="3" t="s">
        <v>47</v>
      </c>
      <c r="G4548" s="25" t="s">
        <v>97</v>
      </c>
      <c r="H4548" s="3">
        <v>14</v>
      </c>
      <c r="I4548" s="3">
        <v>20</v>
      </c>
      <c r="J4548" s="3">
        <v>35</v>
      </c>
      <c r="K4548" s="3" t="s">
        <v>5</v>
      </c>
      <c r="L4548" s="3">
        <v>11</v>
      </c>
      <c r="N4548" s="3">
        <v>224</v>
      </c>
      <c r="O4548" s="3">
        <v>19</v>
      </c>
      <c r="P4548" s="28">
        <f>N4548/O4548</f>
        <v>11.789473684210526</v>
      </c>
      <c r="Q4548" s="5">
        <v>11</v>
      </c>
      <c r="R4548" s="5"/>
      <c r="S4548" s="55">
        <f>O4548/J4548*40</f>
        <v>21.714285714285712</v>
      </c>
      <c r="T4548" s="55">
        <f>N4548/J4548*40</f>
        <v>256</v>
      </c>
    </row>
    <row r="4549" spans="1:20" ht="14.4" x14ac:dyDescent="0.3">
      <c r="A4549" s="3" t="s">
        <v>183</v>
      </c>
      <c r="B4549" s="3" t="s">
        <v>184</v>
      </c>
      <c r="C4549" s="3">
        <v>55.843476000000003</v>
      </c>
      <c r="D4549" s="3">
        <v>26.099222000000001</v>
      </c>
      <c r="E4549" s="29" t="s">
        <v>185</v>
      </c>
      <c r="F4549" s="3" t="s">
        <v>47</v>
      </c>
      <c r="G4549" s="25" t="s">
        <v>97</v>
      </c>
      <c r="H4549" s="3">
        <v>14</v>
      </c>
      <c r="I4549" s="3">
        <v>20</v>
      </c>
      <c r="J4549" s="3">
        <v>35</v>
      </c>
      <c r="K4549" s="3" t="s">
        <v>7</v>
      </c>
      <c r="L4549" s="3">
        <v>14</v>
      </c>
      <c r="N4549" s="3">
        <v>20</v>
      </c>
      <c r="O4549" s="3">
        <v>1</v>
      </c>
      <c r="P4549" s="28">
        <f>N4549/O4549</f>
        <v>20</v>
      </c>
      <c r="Q4549" s="5">
        <f>IF(L4549&lt;2.5, " ",IF(L4549&lt;5,4,IF(L4549&lt;7.5,6,IF(L4549&lt;10,9,IF(L4549&lt;12.5,11,IF(L4549&lt;15,14,IF(L4549&lt;17.5,16,IF(L4549&lt;20,19,IF(L4549&lt;22.5,21,IF(L4549&lt;25,24,IF(L4549&lt;27.5,26,IF(L4549&lt;30,29,IF(L4549&lt;32.5,31,IF(L4549&lt;35,34,IF(L4549&lt;37.5,36,IF(L4549&lt;40,39,IF(L4549&lt;42.5,41,IF(L4549&lt;45,44,IF(L4549&lt;47.5,46,IF(L4549&lt;50,49,IF(L4549&lt;52.5,51,IF(L4549&lt;55,54,IF(L4549&lt;57.5,56,IF(L4549&lt;60,59,IF(L4549&lt;62.5,61,IF(L4549&lt;65,64,IF(L4549&lt;67.5,66,IF(L4549&lt;70,69,IF(L4549&lt;72.5,71,IF(L4549&lt;75,74,IF(L4549&lt;77.5,76,IF(L4549&lt;80,79,IF(L4549&lt;82.5,81,IF(L4549&lt;85,84,IF(L4549&lt;87.5,86,IF(L4549&lt;90,89,IF(L4549&lt;92.5,91,IF(L4549&lt;95,94,IF(L4549&lt;97.5,96,IF(L4549&lt;100,99,IF(L4549&lt;102.5,101,IF(L4549&lt;105,104,IF(L4549&lt;107.5,106)))))))))))))))))))))))))))))))))))))))))))</f>
        <v>14</v>
      </c>
      <c r="R4549" s="5"/>
      <c r="S4549" s="55">
        <f>O4549/J4549*40</f>
        <v>1.1428571428571428</v>
      </c>
      <c r="T4549" s="55">
        <f>N4549/J4549*40</f>
        <v>22.857142857142854</v>
      </c>
    </row>
    <row r="4550" spans="1:20" ht="14.4" x14ac:dyDescent="0.3">
      <c r="A4550" s="3" t="s">
        <v>183</v>
      </c>
      <c r="B4550" s="3" t="s">
        <v>184</v>
      </c>
      <c r="C4550" s="3">
        <v>55.843476000000003</v>
      </c>
      <c r="D4550" s="3">
        <v>26.099222000000001</v>
      </c>
      <c r="E4550" s="29" t="s">
        <v>185</v>
      </c>
      <c r="F4550" s="3" t="s">
        <v>47</v>
      </c>
      <c r="G4550" s="25" t="s">
        <v>97</v>
      </c>
      <c r="H4550" s="3">
        <v>14</v>
      </c>
      <c r="I4550" s="3">
        <v>20</v>
      </c>
      <c r="J4550" s="3">
        <v>35</v>
      </c>
      <c r="K4550" s="3" t="s">
        <v>10</v>
      </c>
      <c r="L4550" s="3">
        <v>12</v>
      </c>
      <c r="N4550" s="3">
        <v>19</v>
      </c>
      <c r="O4550" s="3">
        <v>1</v>
      </c>
      <c r="P4550" s="28">
        <f>N4550/O4550</f>
        <v>19</v>
      </c>
      <c r="Q4550" s="5">
        <f>IF(L4550&lt;2.5, " ",IF(L4550&lt;5,4,IF(L4550&lt;7.5,6,IF(L4550&lt;10,9,IF(L4550&lt;12.5,11,IF(L4550&lt;15,14,IF(L4550&lt;17.5,16,IF(L4550&lt;20,19,IF(L4550&lt;22.5,21,IF(L4550&lt;25,24,IF(L4550&lt;27.5,26,IF(L4550&lt;30,29,IF(L4550&lt;32.5,31,IF(L4550&lt;35,34,IF(L4550&lt;37.5,36,IF(L4550&lt;40,39,IF(L4550&lt;42.5,41,IF(L4550&lt;45,44,IF(L4550&lt;47.5,46,IF(L4550&lt;50,49,IF(L4550&lt;52.5,51,IF(L4550&lt;55,54,IF(L4550&lt;57.5,56,IF(L4550&lt;60,59,IF(L4550&lt;62.5,61,IF(L4550&lt;65,64,IF(L4550&lt;67.5,66,IF(L4550&lt;70,69,IF(L4550&lt;72.5,71,IF(L4550&lt;75,74,IF(L4550&lt;77.5,76,IF(L4550&lt;80,79,IF(L4550&lt;82.5,81,IF(L4550&lt;85,84,IF(L4550&lt;87.5,86,IF(L4550&lt;90,89,IF(L4550&lt;92.5,91,IF(L4550&lt;95,94,IF(L4550&lt;97.5,96,IF(L4550&lt;100,99,IF(L4550&lt;102.5,101,IF(L4550&lt;105,104,IF(L4550&lt;107.5,106)))))))))))))))))))))))))))))))))))))))))))</f>
        <v>11</v>
      </c>
      <c r="R4550" s="5"/>
      <c r="S4550" s="55">
        <f>O4550/J4550*40</f>
        <v>1.1428571428571428</v>
      </c>
      <c r="T4550" s="55">
        <f>N4550/J4550*40</f>
        <v>21.714285714285712</v>
      </c>
    </row>
    <row r="4551" spans="1:20" ht="14.4" x14ac:dyDescent="0.3">
      <c r="A4551" s="3" t="s">
        <v>183</v>
      </c>
      <c r="B4551" s="3" t="s">
        <v>184</v>
      </c>
      <c r="C4551" s="3">
        <v>55.843476000000003</v>
      </c>
      <c r="D4551" s="3">
        <v>26.099222000000001</v>
      </c>
      <c r="E4551" s="29" t="s">
        <v>185</v>
      </c>
      <c r="F4551" s="3" t="s">
        <v>47</v>
      </c>
      <c r="G4551" s="25" t="s">
        <v>122</v>
      </c>
      <c r="H4551" s="3">
        <v>60</v>
      </c>
      <c r="I4551" s="3">
        <v>15</v>
      </c>
      <c r="J4551" s="8">
        <v>95</v>
      </c>
      <c r="K4551" s="3" t="s">
        <v>56</v>
      </c>
      <c r="P4551" s="28" t="e">
        <f>N4551/O4551</f>
        <v>#DIV/0!</v>
      </c>
      <c r="Q4551" s="5" t="s">
        <v>57</v>
      </c>
      <c r="R4551" s="5"/>
      <c r="S4551" s="55">
        <f>O4551/J4551*40</f>
        <v>0</v>
      </c>
      <c r="T4551" s="55">
        <f>N4551/J4551*40</f>
        <v>0</v>
      </c>
    </row>
    <row r="4552" spans="1:20" ht="14.4" x14ac:dyDescent="0.3">
      <c r="A4552" s="3" t="s">
        <v>183</v>
      </c>
      <c r="B4552" s="3" t="s">
        <v>184</v>
      </c>
      <c r="C4552" s="3">
        <v>55.843476000000003</v>
      </c>
      <c r="D4552" s="3">
        <v>26.099222000000001</v>
      </c>
      <c r="E4552" s="29" t="s">
        <v>185</v>
      </c>
      <c r="F4552" s="3" t="s">
        <v>47</v>
      </c>
      <c r="G4552" s="25" t="s">
        <v>122</v>
      </c>
      <c r="H4552" s="3">
        <v>50</v>
      </c>
      <c r="I4552" s="3">
        <v>15</v>
      </c>
      <c r="J4552" s="3">
        <v>35</v>
      </c>
      <c r="K4552" s="3" t="s">
        <v>56</v>
      </c>
      <c r="P4552" s="28" t="e">
        <f>N4552/O4552</f>
        <v>#DIV/0!</v>
      </c>
      <c r="Q4552" s="5" t="s">
        <v>57</v>
      </c>
      <c r="R4552" s="5"/>
      <c r="S4552" s="55">
        <f>O4552/J4552*40</f>
        <v>0</v>
      </c>
      <c r="T4552" s="55">
        <f>N4552/J4552*40</f>
        <v>0</v>
      </c>
    </row>
    <row r="4553" spans="1:20" ht="14.4" x14ac:dyDescent="0.3">
      <c r="A4553" s="3" t="s">
        <v>183</v>
      </c>
      <c r="B4553" s="3" t="s">
        <v>184</v>
      </c>
      <c r="C4553" s="3">
        <v>55.843476000000003</v>
      </c>
      <c r="D4553" s="3">
        <v>26.099222000000001</v>
      </c>
      <c r="E4553" s="29" t="s">
        <v>185</v>
      </c>
      <c r="F4553" s="3" t="s">
        <v>47</v>
      </c>
      <c r="G4553" s="25" t="s">
        <v>122</v>
      </c>
      <c r="H4553" s="3">
        <v>40</v>
      </c>
      <c r="I4553" s="3">
        <v>15</v>
      </c>
      <c r="J4553" s="3">
        <v>35</v>
      </c>
      <c r="K4553" s="3" t="s">
        <v>56</v>
      </c>
      <c r="P4553" s="28" t="e">
        <f>N4553/O4553</f>
        <v>#DIV/0!</v>
      </c>
      <c r="Q4553" s="5" t="s">
        <v>57</v>
      </c>
      <c r="R4553" s="5"/>
      <c r="S4553" s="55">
        <f>O4553/J4553*40</f>
        <v>0</v>
      </c>
      <c r="T4553" s="55">
        <f>N4553/J4553*40</f>
        <v>0</v>
      </c>
    </row>
    <row r="4554" spans="1:20" ht="14.4" x14ac:dyDescent="0.3">
      <c r="A4554" s="3" t="s">
        <v>183</v>
      </c>
      <c r="B4554" s="3" t="s">
        <v>184</v>
      </c>
      <c r="C4554" s="3">
        <v>55.843476000000003</v>
      </c>
      <c r="D4554" s="3">
        <v>26.099222000000001</v>
      </c>
      <c r="E4554" s="29" t="s">
        <v>185</v>
      </c>
      <c r="F4554" s="3" t="s">
        <v>47</v>
      </c>
      <c r="G4554" s="25" t="s">
        <v>122</v>
      </c>
      <c r="H4554" s="3">
        <v>30</v>
      </c>
      <c r="I4554" s="3">
        <v>15</v>
      </c>
      <c r="J4554" s="3">
        <v>35</v>
      </c>
      <c r="K4554" s="3" t="s">
        <v>56</v>
      </c>
      <c r="P4554" s="28" t="e">
        <f>N4554/O4554</f>
        <v>#DIV/0!</v>
      </c>
      <c r="Q4554" s="5" t="s">
        <v>57</v>
      </c>
      <c r="R4554" s="5"/>
      <c r="S4554" s="55">
        <f>O4554/J4554*40</f>
        <v>0</v>
      </c>
      <c r="T4554" s="55">
        <f>N4554/J4554*40</f>
        <v>0</v>
      </c>
    </row>
    <row r="4555" spans="1:20" ht="14.4" x14ac:dyDescent="0.3">
      <c r="A4555" s="3" t="s">
        <v>183</v>
      </c>
      <c r="B4555" s="3" t="s">
        <v>184</v>
      </c>
      <c r="C4555" s="3">
        <v>55.843476000000003</v>
      </c>
      <c r="D4555" s="3">
        <v>26.099222000000001</v>
      </c>
      <c r="E4555" s="29" t="s">
        <v>185</v>
      </c>
      <c r="F4555" s="3" t="s">
        <v>47</v>
      </c>
      <c r="G4555" s="25" t="s">
        <v>122</v>
      </c>
      <c r="H4555" s="3">
        <v>25</v>
      </c>
      <c r="I4555" s="3">
        <v>15</v>
      </c>
      <c r="J4555" s="3">
        <v>35</v>
      </c>
      <c r="K4555" s="3" t="s">
        <v>56</v>
      </c>
      <c r="P4555" s="28" t="e">
        <f>N4555/O4555</f>
        <v>#DIV/0!</v>
      </c>
      <c r="Q4555" s="5" t="s">
        <v>57</v>
      </c>
      <c r="R4555" s="5"/>
      <c r="S4555" s="55">
        <f>O4555/J4555*40</f>
        <v>0</v>
      </c>
      <c r="T4555" s="55">
        <f>N4555/J4555*40</f>
        <v>0</v>
      </c>
    </row>
    <row r="4556" spans="1:20" ht="14.4" x14ac:dyDescent="0.3">
      <c r="A4556" s="3" t="s">
        <v>183</v>
      </c>
      <c r="B4556" s="3" t="s">
        <v>184</v>
      </c>
      <c r="C4556" s="3">
        <v>55.843476000000003</v>
      </c>
      <c r="D4556" s="3">
        <v>26.099222000000001</v>
      </c>
      <c r="E4556" s="29" t="s">
        <v>185</v>
      </c>
      <c r="F4556" s="3" t="s">
        <v>47</v>
      </c>
      <c r="G4556" s="25" t="s">
        <v>122</v>
      </c>
      <c r="H4556" s="3">
        <v>22</v>
      </c>
      <c r="I4556" s="3">
        <v>15</v>
      </c>
      <c r="J4556" s="3">
        <v>35</v>
      </c>
      <c r="K4556" s="3" t="s">
        <v>56</v>
      </c>
      <c r="P4556" s="28" t="e">
        <f>N4556/O4556</f>
        <v>#DIV/0!</v>
      </c>
      <c r="Q4556" s="5" t="s">
        <v>57</v>
      </c>
      <c r="R4556" s="5"/>
      <c r="S4556" s="55">
        <f>O4556/J4556*40</f>
        <v>0</v>
      </c>
      <c r="T4556" s="55">
        <f>N4556/J4556*40</f>
        <v>0</v>
      </c>
    </row>
    <row r="4557" spans="1:20" ht="14.4" x14ac:dyDescent="0.3">
      <c r="A4557" s="3" t="s">
        <v>183</v>
      </c>
      <c r="B4557" s="3" t="s">
        <v>184</v>
      </c>
      <c r="C4557" s="3">
        <v>55.843476000000003</v>
      </c>
      <c r="D4557" s="3">
        <v>26.099222000000001</v>
      </c>
      <c r="E4557" s="29" t="s">
        <v>185</v>
      </c>
      <c r="F4557" s="3" t="s">
        <v>47</v>
      </c>
      <c r="G4557" s="25" t="s">
        <v>122</v>
      </c>
      <c r="H4557" s="3">
        <v>18</v>
      </c>
      <c r="I4557" s="3">
        <v>15</v>
      </c>
      <c r="J4557" s="3">
        <v>35</v>
      </c>
      <c r="K4557" s="3" t="s">
        <v>56</v>
      </c>
      <c r="P4557" s="28" t="e">
        <f>N4557/O4557</f>
        <v>#DIV/0!</v>
      </c>
      <c r="Q4557" s="5" t="s">
        <v>57</v>
      </c>
      <c r="R4557" s="5"/>
      <c r="S4557" s="55">
        <f>O4557/J4557*40</f>
        <v>0</v>
      </c>
      <c r="T4557" s="55">
        <f>N4557/J4557*40</f>
        <v>0</v>
      </c>
    </row>
    <row r="4558" spans="1:20" ht="14.4" x14ac:dyDescent="0.3">
      <c r="A4558" s="3" t="s">
        <v>183</v>
      </c>
      <c r="B4558" s="3" t="s">
        <v>184</v>
      </c>
      <c r="C4558" s="3">
        <v>55.843476000000003</v>
      </c>
      <c r="D4558" s="3">
        <v>26.099222000000001</v>
      </c>
      <c r="E4558" s="29" t="s">
        <v>185</v>
      </c>
      <c r="F4558" s="3" t="s">
        <v>47</v>
      </c>
      <c r="G4558" s="25" t="s">
        <v>122</v>
      </c>
      <c r="H4558" s="3">
        <v>14</v>
      </c>
      <c r="I4558" s="3">
        <v>15</v>
      </c>
      <c r="J4558" s="3">
        <v>35</v>
      </c>
      <c r="K4558" s="3" t="s">
        <v>56</v>
      </c>
      <c r="P4558" s="28" t="e">
        <f>N4558/O4558</f>
        <v>#DIV/0!</v>
      </c>
      <c r="Q4558" s="5" t="s">
        <v>57</v>
      </c>
      <c r="R4558" s="5"/>
      <c r="S4558" s="55">
        <f>O4558/J4558*40</f>
        <v>0</v>
      </c>
      <c r="T4558" s="55">
        <f>N4558/J4558*40</f>
        <v>0</v>
      </c>
    </row>
    <row r="4559" spans="1:20" ht="14.4" x14ac:dyDescent="0.3">
      <c r="A4559" s="3" t="s">
        <v>187</v>
      </c>
      <c r="B4559" s="3" t="s">
        <v>188</v>
      </c>
      <c r="C4559" s="3">
        <v>55.663849999999996</v>
      </c>
      <c r="D4559" s="3">
        <v>25.982253</v>
      </c>
      <c r="E4559" s="29" t="s">
        <v>189</v>
      </c>
      <c r="F4559" s="3" t="s">
        <v>47</v>
      </c>
      <c r="G4559" s="25" t="s">
        <v>190</v>
      </c>
      <c r="H4559" s="3" t="s">
        <v>78</v>
      </c>
      <c r="I4559" s="3">
        <v>15</v>
      </c>
      <c r="J4559" s="3">
        <v>15</v>
      </c>
      <c r="K4559" s="3" t="s">
        <v>56</v>
      </c>
      <c r="P4559" s="28" t="e">
        <f>N4559/O4559</f>
        <v>#DIV/0!</v>
      </c>
      <c r="Q4559" s="5" t="s">
        <v>57</v>
      </c>
      <c r="R4559" s="5"/>
      <c r="S4559" s="55">
        <f>O4559/J4559*40</f>
        <v>0</v>
      </c>
      <c r="T4559" s="55">
        <f>N4559/J4559*40</f>
        <v>0</v>
      </c>
    </row>
    <row r="4560" spans="1:20" ht="14.4" x14ac:dyDescent="0.3">
      <c r="A4560" s="3" t="s">
        <v>187</v>
      </c>
      <c r="B4560" s="3" t="s">
        <v>188</v>
      </c>
      <c r="C4560" s="3">
        <v>55.663849999999996</v>
      </c>
      <c r="D4560" s="3">
        <v>25.982253</v>
      </c>
      <c r="E4560" s="29" t="s">
        <v>189</v>
      </c>
      <c r="F4560" s="3" t="s">
        <v>47</v>
      </c>
      <c r="G4560" s="25" t="s">
        <v>190</v>
      </c>
      <c r="H4560" s="3" t="s">
        <v>77</v>
      </c>
      <c r="I4560" s="3">
        <v>15</v>
      </c>
      <c r="J4560" s="3">
        <v>15</v>
      </c>
      <c r="K4560" s="3" t="s">
        <v>56</v>
      </c>
      <c r="P4560" s="28" t="e">
        <f>N4560/O4560</f>
        <v>#DIV/0!</v>
      </c>
      <c r="Q4560" s="5" t="s">
        <v>57</v>
      </c>
      <c r="R4560" s="5"/>
      <c r="S4560" s="55">
        <f>O4560/J4560*40</f>
        <v>0</v>
      </c>
      <c r="T4560" s="55">
        <f>N4560/J4560*40</f>
        <v>0</v>
      </c>
    </row>
    <row r="4561" spans="1:20" ht="14.4" x14ac:dyDescent="0.3">
      <c r="A4561" s="3" t="s">
        <v>187</v>
      </c>
      <c r="B4561" s="3" t="s">
        <v>188</v>
      </c>
      <c r="C4561" s="3">
        <v>55.663849999999996</v>
      </c>
      <c r="D4561" s="3">
        <v>25.982253</v>
      </c>
      <c r="E4561" s="29" t="s">
        <v>189</v>
      </c>
      <c r="F4561" s="3" t="s">
        <v>47</v>
      </c>
      <c r="G4561" s="25" t="s">
        <v>190</v>
      </c>
      <c r="H4561" s="3" t="s">
        <v>76</v>
      </c>
      <c r="I4561" s="3">
        <v>15</v>
      </c>
      <c r="J4561" s="3">
        <v>15</v>
      </c>
      <c r="K4561" s="3" t="s">
        <v>56</v>
      </c>
      <c r="P4561" s="28" t="e">
        <f>N4561/O4561</f>
        <v>#DIV/0!</v>
      </c>
      <c r="Q4561" s="5" t="s">
        <v>57</v>
      </c>
      <c r="R4561" s="5"/>
      <c r="S4561" s="55">
        <f>O4561/J4561*40</f>
        <v>0</v>
      </c>
      <c r="T4561" s="55">
        <f>N4561/J4561*40</f>
        <v>0</v>
      </c>
    </row>
    <row r="4562" spans="1:20" ht="14.4" x14ac:dyDescent="0.3">
      <c r="A4562" s="3" t="s">
        <v>187</v>
      </c>
      <c r="B4562" s="3" t="s">
        <v>188</v>
      </c>
      <c r="C4562" s="3">
        <v>55.663849999999996</v>
      </c>
      <c r="D4562" s="3">
        <v>25.982253</v>
      </c>
      <c r="E4562" s="29" t="s">
        <v>189</v>
      </c>
      <c r="F4562" s="3" t="s">
        <v>47</v>
      </c>
      <c r="G4562" s="25" t="s">
        <v>190</v>
      </c>
      <c r="H4562" s="3" t="s">
        <v>75</v>
      </c>
      <c r="I4562" s="3">
        <v>15</v>
      </c>
      <c r="J4562" s="3">
        <v>15</v>
      </c>
      <c r="K4562" s="3" t="s">
        <v>56</v>
      </c>
      <c r="P4562" s="28" t="e">
        <f>N4562/O4562</f>
        <v>#DIV/0!</v>
      </c>
      <c r="Q4562" s="5" t="s">
        <v>57</v>
      </c>
      <c r="R4562" s="5"/>
      <c r="S4562" s="55">
        <f>O4562/J4562*40</f>
        <v>0</v>
      </c>
      <c r="T4562" s="55">
        <f>N4562/J4562*40</f>
        <v>0</v>
      </c>
    </row>
    <row r="4563" spans="1:20" ht="14.4" x14ac:dyDescent="0.3">
      <c r="A4563" s="3" t="s">
        <v>187</v>
      </c>
      <c r="B4563" s="3" t="s">
        <v>188</v>
      </c>
      <c r="C4563" s="3">
        <v>55.663849999999996</v>
      </c>
      <c r="D4563" s="3">
        <v>25.982253</v>
      </c>
      <c r="E4563" s="29" t="s">
        <v>189</v>
      </c>
      <c r="F4563" s="3" t="s">
        <v>47</v>
      </c>
      <c r="G4563" s="25" t="s">
        <v>190</v>
      </c>
      <c r="H4563" s="3" t="s">
        <v>74</v>
      </c>
      <c r="I4563" s="3">
        <v>15</v>
      </c>
      <c r="J4563" s="3">
        <v>15</v>
      </c>
      <c r="K4563" s="3" t="s">
        <v>56</v>
      </c>
      <c r="P4563" s="28" t="e">
        <f>N4563/O4563</f>
        <v>#DIV/0!</v>
      </c>
      <c r="Q4563" s="5" t="s">
        <v>57</v>
      </c>
      <c r="R4563" s="5"/>
      <c r="S4563" s="55">
        <f>O4563/J4563*40</f>
        <v>0</v>
      </c>
      <c r="T4563" s="55">
        <f>N4563/J4563*40</f>
        <v>0</v>
      </c>
    </row>
    <row r="4564" spans="1:20" ht="14.4" x14ac:dyDescent="0.3">
      <c r="A4564" s="3" t="s">
        <v>187</v>
      </c>
      <c r="B4564" s="3" t="s">
        <v>188</v>
      </c>
      <c r="C4564" s="3">
        <v>55.663849999999996</v>
      </c>
      <c r="D4564" s="3">
        <v>25.982253</v>
      </c>
      <c r="E4564" s="29" t="s">
        <v>189</v>
      </c>
      <c r="F4564" s="3" t="s">
        <v>47</v>
      </c>
      <c r="G4564" s="25" t="s">
        <v>190</v>
      </c>
      <c r="H4564" s="3" t="s">
        <v>73</v>
      </c>
      <c r="I4564" s="3">
        <v>15</v>
      </c>
      <c r="J4564" s="3">
        <v>15</v>
      </c>
      <c r="K4564" s="3" t="s">
        <v>56</v>
      </c>
      <c r="P4564" s="28" t="e">
        <f>N4564/O4564</f>
        <v>#DIV/0!</v>
      </c>
      <c r="Q4564" s="5" t="s">
        <v>57</v>
      </c>
      <c r="R4564" s="5"/>
      <c r="S4564" s="55">
        <f>O4564/J4564*40</f>
        <v>0</v>
      </c>
      <c r="T4564" s="55">
        <f>N4564/J4564*40</f>
        <v>0</v>
      </c>
    </row>
    <row r="4565" spans="1:20" ht="14.4" x14ac:dyDescent="0.3">
      <c r="A4565" s="3" t="s">
        <v>187</v>
      </c>
      <c r="B4565" s="3" t="s">
        <v>188</v>
      </c>
      <c r="C4565" s="3">
        <v>55.663849999999996</v>
      </c>
      <c r="D4565" s="3">
        <v>25.982253</v>
      </c>
      <c r="E4565" s="29" t="s">
        <v>189</v>
      </c>
      <c r="F4565" s="3" t="s">
        <v>47</v>
      </c>
      <c r="G4565" s="25" t="s">
        <v>190</v>
      </c>
      <c r="H4565" s="3" t="s">
        <v>72</v>
      </c>
      <c r="I4565" s="3">
        <v>15</v>
      </c>
      <c r="J4565" s="3">
        <v>15</v>
      </c>
      <c r="K4565" s="3" t="s">
        <v>56</v>
      </c>
      <c r="P4565" s="28" t="e">
        <f>N4565/O4565</f>
        <v>#DIV/0!</v>
      </c>
      <c r="Q4565" s="5" t="s">
        <v>57</v>
      </c>
      <c r="R4565" s="5"/>
      <c r="S4565" s="55">
        <f>O4565/J4565*40</f>
        <v>0</v>
      </c>
      <c r="T4565" s="55">
        <f>N4565/J4565*40</f>
        <v>0</v>
      </c>
    </row>
    <row r="4566" spans="1:20" ht="14.4" x14ac:dyDescent="0.3">
      <c r="A4566" s="3" t="s">
        <v>187</v>
      </c>
      <c r="B4566" s="3" t="s">
        <v>188</v>
      </c>
      <c r="C4566" s="3">
        <v>55.663849999999996</v>
      </c>
      <c r="D4566" s="3">
        <v>25.982253</v>
      </c>
      <c r="E4566" s="29" t="s">
        <v>189</v>
      </c>
      <c r="F4566" s="3" t="s">
        <v>47</v>
      </c>
      <c r="G4566" s="25" t="s">
        <v>190</v>
      </c>
      <c r="H4566" s="3" t="s">
        <v>71</v>
      </c>
      <c r="I4566" s="3">
        <v>15</v>
      </c>
      <c r="J4566" s="3">
        <v>15</v>
      </c>
      <c r="K4566" s="3" t="s">
        <v>56</v>
      </c>
      <c r="P4566" s="28" t="e">
        <f>N4566/O4566</f>
        <v>#DIV/0!</v>
      </c>
      <c r="Q4566" s="5" t="s">
        <v>57</v>
      </c>
      <c r="R4566" s="5"/>
      <c r="S4566" s="55">
        <f>O4566/J4566*40</f>
        <v>0</v>
      </c>
      <c r="T4566" s="55">
        <f>N4566/J4566*40</f>
        <v>0</v>
      </c>
    </row>
    <row r="4567" spans="1:20" ht="14.4" x14ac:dyDescent="0.3">
      <c r="A4567" s="3" t="s">
        <v>187</v>
      </c>
      <c r="B4567" s="3" t="s">
        <v>188</v>
      </c>
      <c r="C4567" s="3">
        <v>55.663849999999996</v>
      </c>
      <c r="D4567" s="3">
        <v>25.982253</v>
      </c>
      <c r="E4567" s="29" t="s">
        <v>189</v>
      </c>
      <c r="F4567" s="3" t="s">
        <v>47</v>
      </c>
      <c r="G4567" s="25" t="s">
        <v>97</v>
      </c>
      <c r="H4567" s="3">
        <v>60</v>
      </c>
      <c r="I4567" s="3">
        <v>20</v>
      </c>
      <c r="J4567" s="3">
        <v>80</v>
      </c>
      <c r="P4567" s="28" t="e">
        <f>N4567/O4567</f>
        <v>#DIV/0!</v>
      </c>
      <c r="Q4567" s="5" t="s">
        <v>57</v>
      </c>
      <c r="R4567" s="5"/>
      <c r="S4567" s="55">
        <f>O4567/J4567*40</f>
        <v>0</v>
      </c>
      <c r="T4567" s="55">
        <f>N4567/J4567*40</f>
        <v>0</v>
      </c>
    </row>
    <row r="4568" spans="1:20" ht="14.4" x14ac:dyDescent="0.3">
      <c r="A4568" s="3" t="s">
        <v>187</v>
      </c>
      <c r="B4568" s="3" t="s">
        <v>188</v>
      </c>
      <c r="C4568" s="3">
        <v>55.663849999999996</v>
      </c>
      <c r="D4568" s="3">
        <v>25.982253</v>
      </c>
      <c r="E4568" s="29" t="s">
        <v>189</v>
      </c>
      <c r="F4568" s="3" t="s">
        <v>47</v>
      </c>
      <c r="G4568" s="25" t="s">
        <v>97</v>
      </c>
      <c r="H4568" s="3">
        <v>60</v>
      </c>
      <c r="I4568" s="3">
        <v>20</v>
      </c>
      <c r="J4568" s="3">
        <v>80</v>
      </c>
      <c r="K4568" s="3" t="s">
        <v>2</v>
      </c>
      <c r="L4568" s="3">
        <v>45</v>
      </c>
      <c r="N4568" s="3">
        <v>500</v>
      </c>
      <c r="O4568" s="3">
        <v>1</v>
      </c>
      <c r="P4568" s="28">
        <f>N4568/O4568</f>
        <v>500</v>
      </c>
      <c r="Q4568" s="5">
        <f>IF(L4568&lt;2.5, " ",IF(L4568&lt;5,4,IF(L4568&lt;7.5,6,IF(L4568&lt;10,9,IF(L4568&lt;12.5,11,IF(L4568&lt;15,14,IF(L4568&lt;17.5,16,IF(L4568&lt;20,19,IF(L4568&lt;22.5,21,IF(L4568&lt;25,24,IF(L4568&lt;27.5,26,IF(L4568&lt;30,29,IF(L4568&lt;32.5,31,IF(L4568&lt;35,34,IF(L4568&lt;37.5,36,IF(L4568&lt;40,39,IF(L4568&lt;42.5,41,IF(L4568&lt;45,44,IF(L4568&lt;47.5,46,IF(L4568&lt;50,49,IF(L4568&lt;52.5,51,IF(L4568&lt;55,54,IF(L4568&lt;57.5,56,IF(L4568&lt;60,59,IF(L4568&lt;62.5,61,IF(L4568&lt;65,64,IF(L4568&lt;67.5,66,IF(L4568&lt;70,69,IF(L4568&lt;72.5,71,IF(L4568&lt;75,74,IF(L4568&lt;77.5,76,IF(L4568&lt;80,79,IF(L4568&lt;82.5,81,IF(L4568&lt;85,84,IF(L4568&lt;87.5,86,IF(L4568&lt;90,89,IF(L4568&lt;92.5,91,IF(L4568&lt;95,94,IF(L4568&lt;97.5,96,IF(L4568&lt;100,99,IF(L4568&lt;102.5,101,IF(L4568&lt;105,104,IF(L4568&lt;107.5,106)))))))))))))))))))))))))))))))))))))))))))</f>
        <v>46</v>
      </c>
      <c r="R4568" s="5" t="s">
        <v>30</v>
      </c>
      <c r="S4568" s="55">
        <f>O4568/J4568*40</f>
        <v>0.5</v>
      </c>
      <c r="T4568" s="55">
        <f>N4568/J4568*40</f>
        <v>250</v>
      </c>
    </row>
    <row r="4569" spans="1:20" ht="14.4" x14ac:dyDescent="0.3">
      <c r="A4569" s="3" t="s">
        <v>187</v>
      </c>
      <c r="B4569" s="3" t="s">
        <v>188</v>
      </c>
      <c r="C4569" s="3">
        <v>55.663849999999996</v>
      </c>
      <c r="D4569" s="3">
        <v>25.982253</v>
      </c>
      <c r="E4569" s="29" t="s">
        <v>189</v>
      </c>
      <c r="F4569" s="3" t="s">
        <v>47</v>
      </c>
      <c r="G4569" s="25" t="s">
        <v>97</v>
      </c>
      <c r="H4569" s="3">
        <v>60</v>
      </c>
      <c r="I4569" s="3">
        <v>20</v>
      </c>
      <c r="J4569" s="3">
        <v>80</v>
      </c>
      <c r="K4569" s="3" t="s">
        <v>9</v>
      </c>
      <c r="L4569" s="3">
        <v>31</v>
      </c>
      <c r="N4569" s="3">
        <v>400</v>
      </c>
      <c r="O4569" s="3">
        <v>1</v>
      </c>
      <c r="P4569" s="28">
        <f>N4569/O4569</f>
        <v>400</v>
      </c>
      <c r="Q4569" s="5">
        <f>IF(L4569&lt;2.5, " ",IF(L4569&lt;5,4,IF(L4569&lt;7.5,6,IF(L4569&lt;10,9,IF(L4569&lt;12.5,11,IF(L4569&lt;15,14,IF(L4569&lt;17.5,16,IF(L4569&lt;20,19,IF(L4569&lt;22.5,21,IF(L4569&lt;25,24,IF(L4569&lt;27.5,26,IF(L4569&lt;30,29,IF(L4569&lt;32.5,31,IF(L4569&lt;35,34,IF(L4569&lt;37.5,36,IF(L4569&lt;40,39,IF(L4569&lt;42.5,41,IF(L4569&lt;45,44,IF(L4569&lt;47.5,46,IF(L4569&lt;50,49,IF(L4569&lt;52.5,51,IF(L4569&lt;55,54,IF(L4569&lt;57.5,56,IF(L4569&lt;60,59,IF(L4569&lt;62.5,61,IF(L4569&lt;65,64,IF(L4569&lt;67.5,66,IF(L4569&lt;70,69,IF(L4569&lt;72.5,71,IF(L4569&lt;75,74,IF(L4569&lt;77.5,76,IF(L4569&lt;80,79,IF(L4569&lt;82.5,81,IF(L4569&lt;85,84,IF(L4569&lt;87.5,86,IF(L4569&lt;90,89,IF(L4569&lt;92.5,91,IF(L4569&lt;95,94,IF(L4569&lt;97.5,96,IF(L4569&lt;100,99,IF(L4569&lt;102.5,101,IF(L4569&lt;105,104,IF(L4569&lt;107.5,106)))))))))))))))))))))))))))))))))))))))))))</f>
        <v>31</v>
      </c>
      <c r="R4569" s="5" t="s">
        <v>31</v>
      </c>
      <c r="S4569" s="55">
        <f>O4569/J4569*40</f>
        <v>0.5</v>
      </c>
      <c r="T4569" s="55">
        <f>N4569/J4569*40</f>
        <v>200</v>
      </c>
    </row>
    <row r="4570" spans="1:20" ht="14.4" x14ac:dyDescent="0.3">
      <c r="A4570" s="3" t="s">
        <v>187</v>
      </c>
      <c r="B4570" s="3" t="s">
        <v>188</v>
      </c>
      <c r="C4570" s="3">
        <v>55.663849999999996</v>
      </c>
      <c r="D4570" s="3">
        <v>25.982253</v>
      </c>
      <c r="E4570" s="29" t="s">
        <v>189</v>
      </c>
      <c r="F4570" s="3" t="s">
        <v>47</v>
      </c>
      <c r="G4570" s="25" t="s">
        <v>97</v>
      </c>
      <c r="H4570" s="3">
        <v>50</v>
      </c>
      <c r="I4570" s="3">
        <v>20</v>
      </c>
      <c r="J4570" s="3">
        <v>20</v>
      </c>
      <c r="K4570" s="3" t="s">
        <v>14</v>
      </c>
      <c r="L4570" s="3">
        <v>36.200000000000003</v>
      </c>
      <c r="M4570" s="3">
        <v>28.6</v>
      </c>
      <c r="N4570" s="3">
        <v>530</v>
      </c>
      <c r="O4570" s="3">
        <v>1</v>
      </c>
      <c r="P4570" s="28">
        <f>N4570/O4570</f>
        <v>530</v>
      </c>
      <c r="Q4570" s="5">
        <v>36</v>
      </c>
      <c r="R4570" s="5" t="s">
        <v>49</v>
      </c>
      <c r="S4570" s="55">
        <f>O4570/J4570*40</f>
        <v>2</v>
      </c>
      <c r="T4570" s="55">
        <f>N4570/J4570*40</f>
        <v>1060</v>
      </c>
    </row>
    <row r="4571" spans="1:20" ht="14.4" x14ac:dyDescent="0.3">
      <c r="A4571" s="3" t="s">
        <v>187</v>
      </c>
      <c r="B4571" s="3" t="s">
        <v>188</v>
      </c>
      <c r="C4571" s="3">
        <v>55.663849999999996</v>
      </c>
      <c r="D4571" s="3">
        <v>25.982253</v>
      </c>
      <c r="E4571" s="29" t="s">
        <v>189</v>
      </c>
      <c r="F4571" s="3" t="s">
        <v>47</v>
      </c>
      <c r="G4571" s="25" t="s">
        <v>97</v>
      </c>
      <c r="H4571" s="3">
        <v>50</v>
      </c>
      <c r="I4571" s="3">
        <v>20</v>
      </c>
      <c r="J4571" s="3">
        <v>20</v>
      </c>
      <c r="K4571" s="3" t="s">
        <v>14</v>
      </c>
      <c r="L4571" s="3">
        <v>35</v>
      </c>
      <c r="M4571" s="3">
        <v>27.4</v>
      </c>
      <c r="N4571" s="3">
        <v>463</v>
      </c>
      <c r="O4571" s="3">
        <v>1</v>
      </c>
      <c r="P4571" s="28">
        <f>N4571/O4571</f>
        <v>463</v>
      </c>
      <c r="Q4571" s="5">
        <v>36</v>
      </c>
      <c r="R4571" s="5" t="s">
        <v>49</v>
      </c>
      <c r="S4571" s="55">
        <f>O4571/J4571*40</f>
        <v>2</v>
      </c>
      <c r="T4571" s="55">
        <f>N4571/J4571*40</f>
        <v>926</v>
      </c>
    </row>
    <row r="4572" spans="1:20" ht="14.4" x14ac:dyDescent="0.3">
      <c r="A4572" s="3" t="s">
        <v>187</v>
      </c>
      <c r="B4572" s="3" t="s">
        <v>188</v>
      </c>
      <c r="C4572" s="3">
        <v>55.663849999999996</v>
      </c>
      <c r="D4572" s="3">
        <v>25.982253</v>
      </c>
      <c r="E4572" s="29" t="s">
        <v>189</v>
      </c>
      <c r="F4572" s="3" t="s">
        <v>47</v>
      </c>
      <c r="G4572" s="25" t="s">
        <v>97</v>
      </c>
      <c r="H4572" s="3">
        <v>40</v>
      </c>
      <c r="I4572" s="3">
        <v>20</v>
      </c>
      <c r="J4572" s="3">
        <v>20</v>
      </c>
      <c r="K4572" s="3" t="s">
        <v>10</v>
      </c>
      <c r="L4572" s="3">
        <v>30.3</v>
      </c>
      <c r="M4572" s="3">
        <v>25.4</v>
      </c>
      <c r="N4572" s="3">
        <v>468</v>
      </c>
      <c r="O4572" s="3">
        <v>1</v>
      </c>
      <c r="P4572" s="28">
        <f>N4572/O4572</f>
        <v>468</v>
      </c>
      <c r="Q4572" s="5">
        <v>31</v>
      </c>
      <c r="R4572" s="5"/>
      <c r="S4572" s="55">
        <f>O4572/J4572*40</f>
        <v>2</v>
      </c>
      <c r="T4572" s="55">
        <f>N4572/J4572*40</f>
        <v>936</v>
      </c>
    </row>
    <row r="4573" spans="1:20" ht="14.4" x14ac:dyDescent="0.3">
      <c r="A4573" s="3" t="s">
        <v>187</v>
      </c>
      <c r="B4573" s="3" t="s">
        <v>188</v>
      </c>
      <c r="C4573" s="3">
        <v>55.663849999999996</v>
      </c>
      <c r="D4573" s="3">
        <v>25.982253</v>
      </c>
      <c r="E4573" s="29" t="s">
        <v>189</v>
      </c>
      <c r="F4573" s="3" t="s">
        <v>47</v>
      </c>
      <c r="G4573" s="25" t="s">
        <v>97</v>
      </c>
      <c r="H4573" s="3">
        <v>40</v>
      </c>
      <c r="I4573" s="3">
        <v>20</v>
      </c>
      <c r="J4573" s="3">
        <v>20</v>
      </c>
      <c r="K4573" s="3" t="s">
        <v>14</v>
      </c>
      <c r="L4573" s="3">
        <v>27.2</v>
      </c>
      <c r="M4573" s="3">
        <v>21.5</v>
      </c>
      <c r="N4573" s="3">
        <v>216</v>
      </c>
      <c r="O4573" s="3">
        <v>1</v>
      </c>
      <c r="P4573" s="28">
        <f>N4573/O4573</f>
        <v>216</v>
      </c>
      <c r="Q4573" s="5">
        <v>26</v>
      </c>
      <c r="R4573" s="5" t="s">
        <v>33</v>
      </c>
      <c r="S4573" s="55">
        <f>O4573/J4573*40</f>
        <v>2</v>
      </c>
      <c r="T4573" s="55">
        <f>N4573/J4573*40</f>
        <v>432</v>
      </c>
    </row>
    <row r="4574" spans="1:20" ht="14.4" x14ac:dyDescent="0.3">
      <c r="A4574" s="3" t="s">
        <v>187</v>
      </c>
      <c r="B4574" s="3" t="s">
        <v>188</v>
      </c>
      <c r="C4574" s="3">
        <v>55.663849999999996</v>
      </c>
      <c r="D4574" s="3">
        <v>25.982253</v>
      </c>
      <c r="E4574" s="29" t="s">
        <v>189</v>
      </c>
      <c r="F4574" s="3" t="s">
        <v>47</v>
      </c>
      <c r="G4574" s="25" t="s">
        <v>97</v>
      </c>
      <c r="H4574" s="3">
        <v>30</v>
      </c>
      <c r="I4574" s="3">
        <v>20</v>
      </c>
      <c r="J4574" s="3">
        <v>20</v>
      </c>
      <c r="K4574" s="3" t="s">
        <v>14</v>
      </c>
      <c r="L4574" s="3">
        <v>27.3</v>
      </c>
      <c r="M4574" s="3">
        <v>21</v>
      </c>
      <c r="N4574" s="3">
        <v>216</v>
      </c>
      <c r="O4574" s="3">
        <v>1</v>
      </c>
      <c r="P4574" s="28">
        <f>N4574/O4574</f>
        <v>216</v>
      </c>
      <c r="Q4574" s="5">
        <v>26</v>
      </c>
      <c r="R4574" s="5" t="s">
        <v>33</v>
      </c>
      <c r="S4574" s="55">
        <f>O4574/J4574*40</f>
        <v>2</v>
      </c>
      <c r="T4574" s="55">
        <f>N4574/J4574*40</f>
        <v>432</v>
      </c>
    </row>
    <row r="4575" spans="1:20" ht="14.4" x14ac:dyDescent="0.3">
      <c r="A4575" s="3" t="s">
        <v>187</v>
      </c>
      <c r="B4575" s="3" t="s">
        <v>188</v>
      </c>
      <c r="C4575" s="3">
        <v>55.663849999999996</v>
      </c>
      <c r="D4575" s="3">
        <v>25.982253</v>
      </c>
      <c r="E4575" s="29" t="s">
        <v>189</v>
      </c>
      <c r="F4575" s="3" t="s">
        <v>47</v>
      </c>
      <c r="G4575" s="25" t="s">
        <v>97</v>
      </c>
      <c r="H4575" s="3">
        <v>30</v>
      </c>
      <c r="I4575" s="3">
        <v>20</v>
      </c>
      <c r="J4575" s="3">
        <v>20</v>
      </c>
      <c r="K4575" s="3" t="s">
        <v>14</v>
      </c>
      <c r="L4575" s="3">
        <v>26.2</v>
      </c>
      <c r="M4575" s="3">
        <v>20.5</v>
      </c>
      <c r="N4575" s="3">
        <v>190</v>
      </c>
      <c r="O4575" s="3">
        <v>1</v>
      </c>
      <c r="P4575" s="28">
        <f>N4575/O4575</f>
        <v>190</v>
      </c>
      <c r="Q4575" s="5">
        <v>26</v>
      </c>
      <c r="R4575" s="5" t="s">
        <v>33</v>
      </c>
      <c r="S4575" s="55">
        <f>O4575/J4575*40</f>
        <v>2</v>
      </c>
      <c r="T4575" s="55">
        <f>N4575/J4575*40</f>
        <v>380</v>
      </c>
    </row>
    <row r="4576" spans="1:20" ht="14.4" x14ac:dyDescent="0.3">
      <c r="A4576" s="3" t="s">
        <v>187</v>
      </c>
      <c r="B4576" s="3" t="s">
        <v>188</v>
      </c>
      <c r="C4576" s="3">
        <v>55.663849999999996</v>
      </c>
      <c r="D4576" s="3">
        <v>25.982253</v>
      </c>
      <c r="E4576" s="29" t="s">
        <v>189</v>
      </c>
      <c r="F4576" s="3" t="s">
        <v>47</v>
      </c>
      <c r="G4576" s="25" t="s">
        <v>97</v>
      </c>
      <c r="H4576" s="3">
        <v>30</v>
      </c>
      <c r="I4576" s="3">
        <v>20</v>
      </c>
      <c r="J4576" s="3">
        <v>20</v>
      </c>
      <c r="K4576" s="3" t="s">
        <v>5</v>
      </c>
      <c r="L4576" s="3">
        <v>28.9</v>
      </c>
      <c r="M4576" s="3">
        <v>23.2</v>
      </c>
      <c r="N4576" s="3">
        <v>298</v>
      </c>
      <c r="O4576" s="3">
        <v>1</v>
      </c>
      <c r="P4576" s="28">
        <f>N4576/O4576</f>
        <v>298</v>
      </c>
      <c r="Q4576" s="5">
        <v>29</v>
      </c>
      <c r="R4576" s="5"/>
      <c r="S4576" s="55">
        <f>O4576/J4576*40</f>
        <v>2</v>
      </c>
      <c r="T4576" s="55">
        <f>N4576/J4576*40</f>
        <v>596</v>
      </c>
    </row>
    <row r="4577" spans="1:20" ht="14.4" x14ac:dyDescent="0.3">
      <c r="A4577" s="3" t="s">
        <v>187</v>
      </c>
      <c r="B4577" s="3" t="s">
        <v>188</v>
      </c>
      <c r="C4577" s="3">
        <v>55.663849999999996</v>
      </c>
      <c r="D4577" s="3">
        <v>25.982253</v>
      </c>
      <c r="E4577" s="29" t="s">
        <v>189</v>
      </c>
      <c r="F4577" s="3" t="s">
        <v>47</v>
      </c>
      <c r="G4577" s="25" t="s">
        <v>97</v>
      </c>
      <c r="H4577" s="3">
        <v>30</v>
      </c>
      <c r="I4577" s="3">
        <v>20</v>
      </c>
      <c r="J4577" s="3">
        <v>20</v>
      </c>
      <c r="K4577" s="3" t="s">
        <v>5</v>
      </c>
      <c r="L4577" s="3">
        <v>26.4</v>
      </c>
      <c r="M4577" s="3">
        <v>21.1</v>
      </c>
      <c r="N4577" s="3">
        <v>266</v>
      </c>
      <c r="O4577" s="3">
        <v>1</v>
      </c>
      <c r="P4577" s="28">
        <f>N4577/O4577</f>
        <v>266</v>
      </c>
      <c r="Q4577" s="5">
        <v>26</v>
      </c>
      <c r="R4577" s="5"/>
      <c r="S4577" s="55">
        <f>O4577/J4577*40</f>
        <v>2</v>
      </c>
      <c r="T4577" s="55">
        <f>N4577/J4577*40</f>
        <v>532</v>
      </c>
    </row>
    <row r="4578" spans="1:20" ht="14.4" x14ac:dyDescent="0.3">
      <c r="A4578" s="3" t="s">
        <v>187</v>
      </c>
      <c r="B4578" s="3" t="s">
        <v>188</v>
      </c>
      <c r="C4578" s="3">
        <v>55.663849999999996</v>
      </c>
      <c r="D4578" s="3">
        <v>25.982253</v>
      </c>
      <c r="E4578" s="29" t="s">
        <v>189</v>
      </c>
      <c r="F4578" s="3" t="s">
        <v>47</v>
      </c>
      <c r="G4578" s="25" t="s">
        <v>97</v>
      </c>
      <c r="H4578" s="3">
        <v>30</v>
      </c>
      <c r="I4578" s="3">
        <v>20</v>
      </c>
      <c r="J4578" s="3">
        <v>20</v>
      </c>
      <c r="K4578" s="3" t="s">
        <v>5</v>
      </c>
      <c r="L4578" s="3">
        <v>24.3</v>
      </c>
      <c r="M4578" s="3">
        <v>20.3</v>
      </c>
      <c r="N4578" s="3">
        <v>216</v>
      </c>
      <c r="O4578" s="3">
        <v>1</v>
      </c>
      <c r="P4578" s="28">
        <f>N4578/O4578</f>
        <v>216</v>
      </c>
      <c r="Q4578" s="5">
        <v>24</v>
      </c>
      <c r="R4578" s="5"/>
      <c r="S4578" s="55">
        <f>O4578/J4578*40</f>
        <v>2</v>
      </c>
      <c r="T4578" s="55">
        <f>N4578/J4578*40</f>
        <v>432</v>
      </c>
    </row>
    <row r="4579" spans="1:20" ht="14.4" x14ac:dyDescent="0.3">
      <c r="A4579" s="3" t="s">
        <v>187</v>
      </c>
      <c r="B4579" s="3" t="s">
        <v>188</v>
      </c>
      <c r="C4579" s="3">
        <v>55.663849999999996</v>
      </c>
      <c r="D4579" s="3">
        <v>25.982253</v>
      </c>
      <c r="E4579" s="29" t="s">
        <v>189</v>
      </c>
      <c r="F4579" s="3" t="s">
        <v>47</v>
      </c>
      <c r="G4579" s="25" t="s">
        <v>97</v>
      </c>
      <c r="H4579" s="3">
        <v>30</v>
      </c>
      <c r="I4579" s="3">
        <v>20</v>
      </c>
      <c r="J4579" s="3">
        <v>20</v>
      </c>
      <c r="K4579" s="3" t="s">
        <v>5</v>
      </c>
      <c r="L4579" s="3">
        <v>24.5</v>
      </c>
      <c r="M4579" s="3">
        <v>20</v>
      </c>
      <c r="N4579" s="3">
        <v>210</v>
      </c>
      <c r="O4579" s="3">
        <v>1</v>
      </c>
      <c r="P4579" s="28">
        <f>N4579/O4579</f>
        <v>210</v>
      </c>
      <c r="Q4579" s="5">
        <v>24</v>
      </c>
      <c r="R4579" s="5"/>
      <c r="S4579" s="55">
        <f>O4579/J4579*40</f>
        <v>2</v>
      </c>
      <c r="T4579" s="55">
        <f>N4579/J4579*40</f>
        <v>420</v>
      </c>
    </row>
    <row r="4580" spans="1:20" ht="14.4" x14ac:dyDescent="0.3">
      <c r="A4580" s="3" t="s">
        <v>187</v>
      </c>
      <c r="B4580" s="3" t="s">
        <v>188</v>
      </c>
      <c r="C4580" s="3">
        <v>55.663849999999996</v>
      </c>
      <c r="D4580" s="3">
        <v>25.982253</v>
      </c>
      <c r="E4580" s="29" t="s">
        <v>189</v>
      </c>
      <c r="F4580" s="3" t="s">
        <v>47</v>
      </c>
      <c r="G4580" s="25" t="s">
        <v>97</v>
      </c>
      <c r="H4580" s="3">
        <v>30</v>
      </c>
      <c r="I4580" s="3">
        <v>20</v>
      </c>
      <c r="J4580" s="3">
        <v>20</v>
      </c>
      <c r="K4580" s="3" t="s">
        <v>3</v>
      </c>
      <c r="L4580" s="3">
        <v>24</v>
      </c>
      <c r="M4580" s="3">
        <v>21.4</v>
      </c>
      <c r="N4580" s="3">
        <v>204</v>
      </c>
      <c r="O4580" s="3">
        <v>1</v>
      </c>
      <c r="P4580" s="28">
        <f>N4580/O4580</f>
        <v>204</v>
      </c>
      <c r="Q4580" s="5">
        <v>24</v>
      </c>
      <c r="R4580" s="5" t="s">
        <v>32</v>
      </c>
      <c r="S4580" s="55">
        <f>O4580/J4580*40</f>
        <v>2</v>
      </c>
      <c r="T4580" s="55">
        <f>N4580/J4580*40</f>
        <v>408</v>
      </c>
    </row>
    <row r="4581" spans="1:20" ht="14.4" x14ac:dyDescent="0.3">
      <c r="A4581" s="3" t="s">
        <v>187</v>
      </c>
      <c r="B4581" s="3" t="s">
        <v>188</v>
      </c>
      <c r="C4581" s="3">
        <v>55.663849999999996</v>
      </c>
      <c r="D4581" s="3">
        <v>25.982253</v>
      </c>
      <c r="E4581" s="29" t="s">
        <v>189</v>
      </c>
      <c r="F4581" s="3" t="s">
        <v>47</v>
      </c>
      <c r="G4581" s="25" t="s">
        <v>97</v>
      </c>
      <c r="H4581" s="3">
        <v>30</v>
      </c>
      <c r="I4581" s="3">
        <v>20</v>
      </c>
      <c r="J4581" s="3">
        <v>20</v>
      </c>
      <c r="K4581" s="3" t="s">
        <v>14</v>
      </c>
      <c r="L4581" s="3">
        <v>26</v>
      </c>
      <c r="M4581" s="3">
        <v>20.5</v>
      </c>
      <c r="N4581" s="3">
        <v>192</v>
      </c>
      <c r="O4581" s="3">
        <v>1</v>
      </c>
      <c r="P4581" s="28">
        <f>N4581/O4581</f>
        <v>192</v>
      </c>
      <c r="Q4581" s="5">
        <v>26</v>
      </c>
      <c r="R4581" s="5" t="s">
        <v>33</v>
      </c>
      <c r="S4581" s="55">
        <f>O4581/J4581*40</f>
        <v>2</v>
      </c>
      <c r="T4581" s="55">
        <f>N4581/J4581*40</f>
        <v>384</v>
      </c>
    </row>
    <row r="4582" spans="1:20" ht="14.4" x14ac:dyDescent="0.3">
      <c r="A4582" s="3" t="s">
        <v>187</v>
      </c>
      <c r="B4582" s="3" t="s">
        <v>188</v>
      </c>
      <c r="C4582" s="3">
        <v>55.663849999999996</v>
      </c>
      <c r="D4582" s="3">
        <v>25.982253</v>
      </c>
      <c r="E4582" s="29" t="s">
        <v>189</v>
      </c>
      <c r="F4582" s="3" t="s">
        <v>47</v>
      </c>
      <c r="G4582" s="25" t="s">
        <v>97</v>
      </c>
      <c r="H4582" s="3">
        <v>25</v>
      </c>
      <c r="I4582" s="3">
        <v>20</v>
      </c>
      <c r="J4582" s="3">
        <v>20</v>
      </c>
      <c r="K4582" s="3" t="s">
        <v>14</v>
      </c>
      <c r="L4582" s="3">
        <v>24</v>
      </c>
      <c r="M4582" s="3">
        <v>19</v>
      </c>
      <c r="N4582" s="3">
        <v>154</v>
      </c>
      <c r="O4582" s="3">
        <v>1</v>
      </c>
      <c r="P4582" s="28">
        <f>N4582/O4582</f>
        <v>154</v>
      </c>
      <c r="Q4582" s="5">
        <v>24</v>
      </c>
      <c r="R4582" s="5" t="s">
        <v>33</v>
      </c>
      <c r="S4582" s="55">
        <f>O4582/J4582*40</f>
        <v>2</v>
      </c>
      <c r="T4582" s="55">
        <f>N4582/J4582*40</f>
        <v>308</v>
      </c>
    </row>
    <row r="4583" spans="1:20" ht="14.4" x14ac:dyDescent="0.3">
      <c r="A4583" s="3" t="s">
        <v>187</v>
      </c>
      <c r="B4583" s="3" t="s">
        <v>188</v>
      </c>
      <c r="C4583" s="3">
        <v>55.663849999999996</v>
      </c>
      <c r="D4583" s="3">
        <v>25.982253</v>
      </c>
      <c r="E4583" s="29" t="s">
        <v>189</v>
      </c>
      <c r="F4583" s="3" t="s">
        <v>47</v>
      </c>
      <c r="G4583" s="25" t="s">
        <v>97</v>
      </c>
      <c r="H4583" s="3">
        <v>25</v>
      </c>
      <c r="I4583" s="3">
        <v>20</v>
      </c>
      <c r="J4583" s="3">
        <v>20</v>
      </c>
      <c r="K4583" s="3" t="s">
        <v>8</v>
      </c>
      <c r="L4583" s="3">
        <v>20</v>
      </c>
      <c r="M4583" s="3">
        <v>16.5</v>
      </c>
      <c r="N4583" s="3">
        <v>104</v>
      </c>
      <c r="O4583" s="3">
        <v>1</v>
      </c>
      <c r="P4583" s="28">
        <f>N4583/O4583</f>
        <v>104</v>
      </c>
      <c r="Q4583" s="5">
        <v>21</v>
      </c>
      <c r="R4583" s="5"/>
      <c r="S4583" s="55">
        <f>O4583/J4583*40</f>
        <v>2</v>
      </c>
      <c r="T4583" s="55">
        <f>N4583/J4583*40</f>
        <v>208</v>
      </c>
    </row>
    <row r="4584" spans="1:20" ht="14.4" x14ac:dyDescent="0.3">
      <c r="A4584" s="3" t="s">
        <v>187</v>
      </c>
      <c r="B4584" s="3" t="s">
        <v>188</v>
      </c>
      <c r="C4584" s="3">
        <v>55.663849999999996</v>
      </c>
      <c r="D4584" s="3">
        <v>25.982253</v>
      </c>
      <c r="E4584" s="29" t="s">
        <v>189</v>
      </c>
      <c r="F4584" s="3" t="s">
        <v>47</v>
      </c>
      <c r="G4584" s="25" t="s">
        <v>97</v>
      </c>
      <c r="H4584" s="3">
        <v>25</v>
      </c>
      <c r="I4584" s="3">
        <v>20</v>
      </c>
      <c r="J4584" s="3">
        <v>20</v>
      </c>
      <c r="K4584" s="3" t="s">
        <v>8</v>
      </c>
      <c r="L4584" s="3">
        <v>24.3</v>
      </c>
      <c r="M4584" s="3">
        <v>19.7</v>
      </c>
      <c r="N4584" s="3">
        <v>196</v>
      </c>
      <c r="O4584" s="3">
        <v>1</v>
      </c>
      <c r="P4584" s="28">
        <f>N4584/O4584</f>
        <v>196</v>
      </c>
      <c r="Q4584" s="5">
        <v>24</v>
      </c>
      <c r="R4584" s="5"/>
      <c r="S4584" s="55">
        <f>O4584/J4584*40</f>
        <v>2</v>
      </c>
      <c r="T4584" s="55">
        <f>N4584/J4584*40</f>
        <v>392</v>
      </c>
    </row>
    <row r="4585" spans="1:20" ht="14.4" x14ac:dyDescent="0.3">
      <c r="A4585" s="3" t="s">
        <v>187</v>
      </c>
      <c r="B4585" s="3" t="s">
        <v>188</v>
      </c>
      <c r="C4585" s="3">
        <v>55.663849999999996</v>
      </c>
      <c r="D4585" s="3">
        <v>25.982253</v>
      </c>
      <c r="E4585" s="29" t="s">
        <v>189</v>
      </c>
      <c r="F4585" s="3" t="s">
        <v>47</v>
      </c>
      <c r="G4585" s="25" t="s">
        <v>97</v>
      </c>
      <c r="H4585" s="3">
        <v>25</v>
      </c>
      <c r="I4585" s="3">
        <v>20</v>
      </c>
      <c r="J4585" s="3">
        <v>20</v>
      </c>
      <c r="K4585" s="3" t="s">
        <v>8</v>
      </c>
      <c r="L4585" s="3">
        <v>17.7</v>
      </c>
      <c r="M4585" s="3">
        <v>14.2</v>
      </c>
      <c r="N4585" s="3">
        <v>70</v>
      </c>
      <c r="O4585" s="3">
        <v>1</v>
      </c>
      <c r="P4585" s="28">
        <f>N4585/O4585</f>
        <v>70</v>
      </c>
      <c r="Q4585" s="5">
        <v>19</v>
      </c>
      <c r="R4585" s="5"/>
      <c r="S4585" s="55">
        <f>O4585/J4585*40</f>
        <v>2</v>
      </c>
      <c r="T4585" s="55">
        <f>N4585/J4585*40</f>
        <v>140</v>
      </c>
    </row>
    <row r="4586" spans="1:20" ht="14.4" x14ac:dyDescent="0.3">
      <c r="A4586" s="3" t="s">
        <v>187</v>
      </c>
      <c r="B4586" s="3" t="s">
        <v>188</v>
      </c>
      <c r="C4586" s="3">
        <v>55.663849999999996</v>
      </c>
      <c r="D4586" s="3">
        <v>25.982253</v>
      </c>
      <c r="E4586" s="29" t="s">
        <v>189</v>
      </c>
      <c r="F4586" s="3" t="s">
        <v>47</v>
      </c>
      <c r="G4586" s="25" t="s">
        <v>97</v>
      </c>
      <c r="H4586" s="3">
        <v>25</v>
      </c>
      <c r="I4586" s="3">
        <v>20</v>
      </c>
      <c r="J4586" s="3">
        <v>20</v>
      </c>
      <c r="K4586" s="3" t="s">
        <v>5</v>
      </c>
      <c r="L4586" s="3">
        <v>20.100000000000001</v>
      </c>
      <c r="M4586" s="3">
        <v>16.5</v>
      </c>
      <c r="N4586" s="3">
        <v>106</v>
      </c>
      <c r="O4586" s="3">
        <v>1</v>
      </c>
      <c r="P4586" s="28">
        <f>N4586/O4586</f>
        <v>106</v>
      </c>
      <c r="Q4586" s="5">
        <v>21</v>
      </c>
      <c r="R4586" s="5"/>
      <c r="S4586" s="55">
        <f>O4586/J4586*40</f>
        <v>2</v>
      </c>
      <c r="T4586" s="55">
        <f>N4586/J4586*40</f>
        <v>212</v>
      </c>
    </row>
    <row r="4587" spans="1:20" ht="14.4" x14ac:dyDescent="0.3">
      <c r="A4587" s="3" t="s">
        <v>187</v>
      </c>
      <c r="B4587" s="3" t="s">
        <v>188</v>
      </c>
      <c r="C4587" s="3">
        <v>55.663849999999996</v>
      </c>
      <c r="D4587" s="3">
        <v>25.982253</v>
      </c>
      <c r="E4587" s="29" t="s">
        <v>189</v>
      </c>
      <c r="F4587" s="3" t="s">
        <v>47</v>
      </c>
      <c r="G4587" s="25" t="s">
        <v>97</v>
      </c>
      <c r="H4587" s="3">
        <v>25</v>
      </c>
      <c r="I4587" s="3">
        <v>20</v>
      </c>
      <c r="J4587" s="3">
        <v>20</v>
      </c>
      <c r="K4587" s="3" t="s">
        <v>5</v>
      </c>
      <c r="L4587" s="3">
        <v>16.7</v>
      </c>
      <c r="M4587" s="3">
        <v>13.5</v>
      </c>
      <c r="N4587" s="3">
        <v>54</v>
      </c>
      <c r="O4587" s="3">
        <v>1</v>
      </c>
      <c r="P4587" s="28">
        <f>N4587/O4587</f>
        <v>54</v>
      </c>
      <c r="Q4587" s="5">
        <v>16</v>
      </c>
      <c r="R4587" s="5"/>
      <c r="S4587" s="55">
        <f>O4587/J4587*40</f>
        <v>2</v>
      </c>
      <c r="T4587" s="55">
        <f>N4587/J4587*40</f>
        <v>108</v>
      </c>
    </row>
    <row r="4588" spans="1:20" ht="14.4" x14ac:dyDescent="0.3">
      <c r="A4588" s="3" t="s">
        <v>187</v>
      </c>
      <c r="B4588" s="3" t="s">
        <v>188</v>
      </c>
      <c r="C4588" s="3">
        <v>55.663849999999996</v>
      </c>
      <c r="D4588" s="3">
        <v>25.982253</v>
      </c>
      <c r="E4588" s="29" t="s">
        <v>189</v>
      </c>
      <c r="F4588" s="3" t="s">
        <v>47</v>
      </c>
      <c r="G4588" s="25" t="s">
        <v>97</v>
      </c>
      <c r="H4588" s="3">
        <v>22</v>
      </c>
      <c r="I4588" s="3">
        <v>20</v>
      </c>
      <c r="J4588" s="3">
        <v>20</v>
      </c>
      <c r="K4588" s="3" t="s">
        <v>8</v>
      </c>
      <c r="L4588" s="3">
        <v>14.8</v>
      </c>
      <c r="M4588" s="3">
        <v>11.6</v>
      </c>
      <c r="N4588" s="3">
        <v>34</v>
      </c>
      <c r="O4588" s="3">
        <v>1</v>
      </c>
      <c r="P4588" s="28">
        <f>N4588/O4588</f>
        <v>34</v>
      </c>
      <c r="Q4588" s="5">
        <v>14</v>
      </c>
      <c r="R4588" s="5"/>
      <c r="S4588" s="55">
        <f>O4588/J4588*40</f>
        <v>2</v>
      </c>
      <c r="T4588" s="55">
        <f>N4588/J4588*40</f>
        <v>68</v>
      </c>
    </row>
    <row r="4589" spans="1:20" ht="14.4" x14ac:dyDescent="0.3">
      <c r="A4589" s="3" t="s">
        <v>187</v>
      </c>
      <c r="B4589" s="3" t="s">
        <v>188</v>
      </c>
      <c r="C4589" s="3">
        <v>55.663849999999996</v>
      </c>
      <c r="D4589" s="3">
        <v>25.982253</v>
      </c>
      <c r="E4589" s="29" t="s">
        <v>189</v>
      </c>
      <c r="F4589" s="3" t="s">
        <v>47</v>
      </c>
      <c r="G4589" s="25" t="s">
        <v>97</v>
      </c>
      <c r="H4589" s="3">
        <v>22</v>
      </c>
      <c r="I4589" s="3">
        <v>20</v>
      </c>
      <c r="J4589" s="3">
        <v>20</v>
      </c>
      <c r="K4589" s="3" t="s">
        <v>8</v>
      </c>
      <c r="L4589" s="3">
        <v>15.3</v>
      </c>
      <c r="M4589" s="3">
        <v>11.8</v>
      </c>
      <c r="N4589" s="3">
        <v>42</v>
      </c>
      <c r="O4589" s="3">
        <v>1</v>
      </c>
      <c r="P4589" s="28">
        <f>N4589/O4589</f>
        <v>42</v>
      </c>
      <c r="Q4589" s="5">
        <v>16</v>
      </c>
      <c r="R4589" s="5"/>
      <c r="S4589" s="55">
        <f>O4589/J4589*40</f>
        <v>2</v>
      </c>
      <c r="T4589" s="55">
        <f>N4589/J4589*40</f>
        <v>84</v>
      </c>
    </row>
    <row r="4590" spans="1:20" ht="14.4" x14ac:dyDescent="0.3">
      <c r="A4590" s="3" t="s">
        <v>187</v>
      </c>
      <c r="B4590" s="3" t="s">
        <v>188</v>
      </c>
      <c r="C4590" s="3">
        <v>55.663849999999996</v>
      </c>
      <c r="D4590" s="3">
        <v>25.982253</v>
      </c>
      <c r="E4590" s="29" t="s">
        <v>189</v>
      </c>
      <c r="F4590" s="3" t="s">
        <v>47</v>
      </c>
      <c r="G4590" s="25" t="s">
        <v>97</v>
      </c>
      <c r="H4590" s="3">
        <v>22</v>
      </c>
      <c r="I4590" s="3">
        <v>20</v>
      </c>
      <c r="J4590" s="3">
        <v>20</v>
      </c>
      <c r="K4590" s="3" t="s">
        <v>10</v>
      </c>
      <c r="L4590" s="3">
        <v>16</v>
      </c>
      <c r="M4590" s="3">
        <v>13.3</v>
      </c>
      <c r="N4590" s="3">
        <v>52</v>
      </c>
      <c r="O4590" s="3">
        <v>1</v>
      </c>
      <c r="P4590" s="28">
        <f>N4590/O4590</f>
        <v>52</v>
      </c>
      <c r="Q4590" s="5">
        <v>16</v>
      </c>
      <c r="R4590" s="5"/>
      <c r="S4590" s="55">
        <f>O4590/J4590*40</f>
        <v>2</v>
      </c>
      <c r="T4590" s="55">
        <f>N4590/J4590*40</f>
        <v>104</v>
      </c>
    </row>
    <row r="4591" spans="1:20" ht="14.4" x14ac:dyDescent="0.3">
      <c r="A4591" s="3" t="s">
        <v>187</v>
      </c>
      <c r="B4591" s="3" t="s">
        <v>188</v>
      </c>
      <c r="C4591" s="3">
        <v>55.663849999999996</v>
      </c>
      <c r="D4591" s="3">
        <v>25.982253</v>
      </c>
      <c r="E4591" s="29" t="s">
        <v>189</v>
      </c>
      <c r="F4591" s="3" t="s">
        <v>47</v>
      </c>
      <c r="G4591" s="25" t="s">
        <v>97</v>
      </c>
      <c r="H4591" s="3">
        <v>22</v>
      </c>
      <c r="I4591" s="3">
        <v>20</v>
      </c>
      <c r="J4591" s="3">
        <v>20</v>
      </c>
      <c r="K4591" s="3" t="s">
        <v>10</v>
      </c>
      <c r="L4591" s="3">
        <v>13.5</v>
      </c>
      <c r="M4591" s="3">
        <v>11.9</v>
      </c>
      <c r="N4591" s="3">
        <v>30</v>
      </c>
      <c r="O4591" s="3">
        <v>1</v>
      </c>
      <c r="P4591" s="28">
        <f>N4591/O4591</f>
        <v>30</v>
      </c>
      <c r="Q4591" s="5">
        <v>14</v>
      </c>
      <c r="R4591" s="5"/>
      <c r="S4591" s="55">
        <f>O4591/J4591*40</f>
        <v>2</v>
      </c>
      <c r="T4591" s="55">
        <f>N4591/J4591*40</f>
        <v>60</v>
      </c>
    </row>
    <row r="4592" spans="1:20" ht="14.4" x14ac:dyDescent="0.3">
      <c r="A4592" s="3" t="s">
        <v>187</v>
      </c>
      <c r="B4592" s="3" t="s">
        <v>188</v>
      </c>
      <c r="C4592" s="3">
        <v>55.663849999999996</v>
      </c>
      <c r="D4592" s="3">
        <v>25.982253</v>
      </c>
      <c r="E4592" s="29" t="s">
        <v>189</v>
      </c>
      <c r="F4592" s="3" t="s">
        <v>47</v>
      </c>
      <c r="G4592" s="25" t="s">
        <v>97</v>
      </c>
      <c r="H4592" s="3">
        <v>22</v>
      </c>
      <c r="I4592" s="3">
        <v>20</v>
      </c>
      <c r="J4592" s="3">
        <v>20</v>
      </c>
      <c r="K4592" s="3" t="s">
        <v>5</v>
      </c>
      <c r="L4592" s="3">
        <v>19.399999999999999</v>
      </c>
      <c r="M4592" s="3">
        <v>15.4</v>
      </c>
      <c r="N4592" s="3">
        <v>80</v>
      </c>
      <c r="O4592" s="3">
        <v>1</v>
      </c>
      <c r="P4592" s="28">
        <f>N4592/O4592</f>
        <v>80</v>
      </c>
      <c r="Q4592" s="5">
        <v>19</v>
      </c>
      <c r="R4592" s="5"/>
      <c r="S4592" s="55">
        <f>O4592/J4592*40</f>
        <v>2</v>
      </c>
      <c r="T4592" s="55">
        <f>N4592/J4592*40</f>
        <v>160</v>
      </c>
    </row>
    <row r="4593" spans="1:20" ht="14.4" x14ac:dyDescent="0.3">
      <c r="A4593" s="3" t="s">
        <v>187</v>
      </c>
      <c r="B4593" s="3" t="s">
        <v>188</v>
      </c>
      <c r="C4593" s="3">
        <v>55.663849999999996</v>
      </c>
      <c r="D4593" s="3">
        <v>25.982253</v>
      </c>
      <c r="E4593" s="29" t="s">
        <v>189</v>
      </c>
      <c r="F4593" s="3" t="s">
        <v>47</v>
      </c>
      <c r="G4593" s="25" t="s">
        <v>97</v>
      </c>
      <c r="H4593" s="3">
        <v>22</v>
      </c>
      <c r="I4593" s="3">
        <v>20</v>
      </c>
      <c r="J4593" s="3">
        <v>20</v>
      </c>
      <c r="K4593" s="3" t="s">
        <v>5</v>
      </c>
      <c r="L4593" s="3">
        <v>18.399999999999999</v>
      </c>
      <c r="M4593" s="3">
        <v>14.8</v>
      </c>
      <c r="N4593" s="3">
        <v>76</v>
      </c>
      <c r="O4593" s="3">
        <v>1</v>
      </c>
      <c r="P4593" s="28">
        <f>N4593/O4593</f>
        <v>76</v>
      </c>
      <c r="Q4593" s="5">
        <v>19</v>
      </c>
      <c r="R4593" s="5"/>
      <c r="S4593" s="55">
        <f>O4593/J4593*40</f>
        <v>2</v>
      </c>
      <c r="T4593" s="55">
        <f>N4593/J4593*40</f>
        <v>152</v>
      </c>
    </row>
    <row r="4594" spans="1:20" ht="14.4" x14ac:dyDescent="0.3">
      <c r="A4594" s="3" t="s">
        <v>187</v>
      </c>
      <c r="B4594" s="3" t="s">
        <v>188</v>
      </c>
      <c r="C4594" s="3">
        <v>55.663849999999996</v>
      </c>
      <c r="D4594" s="3">
        <v>25.982253</v>
      </c>
      <c r="E4594" s="29" t="s">
        <v>189</v>
      </c>
      <c r="F4594" s="3" t="s">
        <v>47</v>
      </c>
      <c r="G4594" s="25" t="s">
        <v>97</v>
      </c>
      <c r="H4594" s="3">
        <v>22</v>
      </c>
      <c r="I4594" s="3">
        <v>20</v>
      </c>
      <c r="J4594" s="3">
        <v>20</v>
      </c>
      <c r="K4594" s="3" t="s">
        <v>5</v>
      </c>
      <c r="L4594" s="3">
        <v>16.7</v>
      </c>
      <c r="M4594" s="3">
        <v>13.3</v>
      </c>
      <c r="N4594" s="3">
        <v>56</v>
      </c>
      <c r="O4594" s="3">
        <v>1</v>
      </c>
      <c r="P4594" s="28">
        <f>N4594/O4594</f>
        <v>56</v>
      </c>
      <c r="Q4594" s="5">
        <v>16</v>
      </c>
      <c r="R4594" s="5"/>
      <c r="S4594" s="55">
        <f>O4594/J4594*40</f>
        <v>2</v>
      </c>
      <c r="T4594" s="55">
        <f>N4594/J4594*40</f>
        <v>112</v>
      </c>
    </row>
    <row r="4595" spans="1:20" ht="14.4" x14ac:dyDescent="0.3">
      <c r="A4595" s="3" t="s">
        <v>187</v>
      </c>
      <c r="B4595" s="3" t="s">
        <v>188</v>
      </c>
      <c r="C4595" s="3">
        <v>55.663849999999996</v>
      </c>
      <c r="D4595" s="3">
        <v>25.982253</v>
      </c>
      <c r="E4595" s="29" t="s">
        <v>189</v>
      </c>
      <c r="F4595" s="3" t="s">
        <v>47</v>
      </c>
      <c r="G4595" s="25" t="s">
        <v>97</v>
      </c>
      <c r="H4595" s="3">
        <v>22</v>
      </c>
      <c r="I4595" s="3">
        <v>20</v>
      </c>
      <c r="J4595" s="3">
        <v>20</v>
      </c>
      <c r="K4595" s="3" t="s">
        <v>5</v>
      </c>
      <c r="L4595" s="3">
        <v>17.3</v>
      </c>
      <c r="M4595" s="3">
        <v>13.6</v>
      </c>
      <c r="N4595" s="3">
        <v>64</v>
      </c>
      <c r="O4595" s="3">
        <v>1</v>
      </c>
      <c r="P4595" s="28">
        <f>N4595/O4595</f>
        <v>64</v>
      </c>
      <c r="Q4595" s="5">
        <v>16</v>
      </c>
      <c r="R4595" s="5"/>
      <c r="S4595" s="55">
        <f>O4595/J4595*40</f>
        <v>2</v>
      </c>
      <c r="T4595" s="55">
        <f>N4595/J4595*40</f>
        <v>128</v>
      </c>
    </row>
    <row r="4596" spans="1:20" ht="14.4" x14ac:dyDescent="0.3">
      <c r="A4596" s="3" t="s">
        <v>187</v>
      </c>
      <c r="B4596" s="3" t="s">
        <v>188</v>
      </c>
      <c r="C4596" s="3">
        <v>55.663849999999996</v>
      </c>
      <c r="D4596" s="3">
        <v>25.982253</v>
      </c>
      <c r="E4596" s="29" t="s">
        <v>189</v>
      </c>
      <c r="F4596" s="3" t="s">
        <v>47</v>
      </c>
      <c r="G4596" s="25" t="s">
        <v>97</v>
      </c>
      <c r="H4596" s="3">
        <v>22</v>
      </c>
      <c r="I4596" s="3">
        <v>20</v>
      </c>
      <c r="J4596" s="3">
        <v>20</v>
      </c>
      <c r="K4596" s="3" t="s">
        <v>5</v>
      </c>
      <c r="L4596" s="3">
        <v>18.7</v>
      </c>
      <c r="M4596" s="3">
        <v>14.9</v>
      </c>
      <c r="N4596" s="3">
        <v>78</v>
      </c>
      <c r="O4596" s="3">
        <v>1</v>
      </c>
      <c r="P4596" s="28">
        <f>N4596/O4596</f>
        <v>78</v>
      </c>
      <c r="Q4596" s="5">
        <v>19</v>
      </c>
      <c r="R4596" s="5"/>
      <c r="S4596" s="55">
        <f>O4596/J4596*40</f>
        <v>2</v>
      </c>
      <c r="T4596" s="55">
        <f>N4596/J4596*40</f>
        <v>156</v>
      </c>
    </row>
    <row r="4597" spans="1:20" ht="14.4" x14ac:dyDescent="0.3">
      <c r="A4597" s="3" t="s">
        <v>187</v>
      </c>
      <c r="B4597" s="3" t="s">
        <v>188</v>
      </c>
      <c r="C4597" s="3">
        <v>55.663849999999996</v>
      </c>
      <c r="D4597" s="3">
        <v>25.982253</v>
      </c>
      <c r="E4597" s="29" t="s">
        <v>189</v>
      </c>
      <c r="F4597" s="3" t="s">
        <v>47</v>
      </c>
      <c r="G4597" s="25" t="s">
        <v>97</v>
      </c>
      <c r="H4597" s="3">
        <v>22</v>
      </c>
      <c r="I4597" s="3">
        <v>20</v>
      </c>
      <c r="J4597" s="3">
        <v>20</v>
      </c>
      <c r="K4597" s="3" t="s">
        <v>5</v>
      </c>
      <c r="L4597" s="3">
        <v>17.7</v>
      </c>
      <c r="M4597" s="3">
        <v>14.2</v>
      </c>
      <c r="N4597" s="3">
        <v>64</v>
      </c>
      <c r="O4597" s="3">
        <v>1</v>
      </c>
      <c r="P4597" s="28">
        <f>N4597/O4597</f>
        <v>64</v>
      </c>
      <c r="Q4597" s="5">
        <v>19</v>
      </c>
      <c r="R4597" s="5"/>
      <c r="S4597" s="55">
        <f>O4597/J4597*40</f>
        <v>2</v>
      </c>
      <c r="T4597" s="55">
        <f>N4597/J4597*40</f>
        <v>128</v>
      </c>
    </row>
    <row r="4598" spans="1:20" ht="14.4" x14ac:dyDescent="0.3">
      <c r="A4598" s="3" t="s">
        <v>187</v>
      </c>
      <c r="B4598" s="3" t="s">
        <v>188</v>
      </c>
      <c r="C4598" s="3">
        <v>55.663849999999996</v>
      </c>
      <c r="D4598" s="3">
        <v>25.982253</v>
      </c>
      <c r="E4598" s="29" t="s">
        <v>189</v>
      </c>
      <c r="F4598" s="3" t="s">
        <v>47</v>
      </c>
      <c r="G4598" s="25" t="s">
        <v>97</v>
      </c>
      <c r="H4598" s="3">
        <v>22</v>
      </c>
      <c r="I4598" s="3">
        <v>20</v>
      </c>
      <c r="J4598" s="3">
        <v>20</v>
      </c>
      <c r="K4598" s="3" t="s">
        <v>5</v>
      </c>
      <c r="L4598" s="3">
        <v>20.8</v>
      </c>
      <c r="M4598" s="3">
        <v>16.5</v>
      </c>
      <c r="N4598" s="3">
        <v>102</v>
      </c>
      <c r="O4598" s="3">
        <v>1</v>
      </c>
      <c r="P4598" s="28">
        <f>N4598/O4598</f>
        <v>102</v>
      </c>
      <c r="Q4598" s="5">
        <v>21</v>
      </c>
      <c r="R4598" s="5"/>
      <c r="S4598" s="55">
        <f>O4598/J4598*40</f>
        <v>2</v>
      </c>
      <c r="T4598" s="55">
        <f>N4598/J4598*40</f>
        <v>204</v>
      </c>
    </row>
    <row r="4599" spans="1:20" ht="14.4" x14ac:dyDescent="0.3">
      <c r="A4599" s="3" t="s">
        <v>187</v>
      </c>
      <c r="B4599" s="3" t="s">
        <v>188</v>
      </c>
      <c r="C4599" s="3">
        <v>55.663849999999996</v>
      </c>
      <c r="D4599" s="3">
        <v>25.982253</v>
      </c>
      <c r="E4599" s="29" t="s">
        <v>189</v>
      </c>
      <c r="F4599" s="3" t="s">
        <v>47</v>
      </c>
      <c r="G4599" s="25" t="s">
        <v>97</v>
      </c>
      <c r="H4599" s="3">
        <v>22</v>
      </c>
      <c r="I4599" s="3">
        <v>20</v>
      </c>
      <c r="J4599" s="3">
        <v>20</v>
      </c>
      <c r="K4599" s="3" t="s">
        <v>5</v>
      </c>
      <c r="L4599" s="3">
        <v>19.7</v>
      </c>
      <c r="M4599" s="3">
        <v>15.1</v>
      </c>
      <c r="N4599" s="3">
        <v>84</v>
      </c>
      <c r="O4599" s="3">
        <v>1</v>
      </c>
      <c r="P4599" s="28">
        <f>N4599/O4599</f>
        <v>84</v>
      </c>
      <c r="Q4599" s="5">
        <v>19</v>
      </c>
      <c r="R4599" s="5"/>
      <c r="S4599" s="55">
        <f>O4599/J4599*40</f>
        <v>2</v>
      </c>
      <c r="T4599" s="55">
        <f>N4599/J4599*40</f>
        <v>168</v>
      </c>
    </row>
    <row r="4600" spans="1:20" ht="14.4" x14ac:dyDescent="0.3">
      <c r="A4600" s="3" t="s">
        <v>187</v>
      </c>
      <c r="B4600" s="3" t="s">
        <v>188</v>
      </c>
      <c r="C4600" s="3">
        <v>55.663849999999996</v>
      </c>
      <c r="D4600" s="3">
        <v>25.982253</v>
      </c>
      <c r="E4600" s="29" t="s">
        <v>189</v>
      </c>
      <c r="F4600" s="3" t="s">
        <v>47</v>
      </c>
      <c r="G4600" s="25" t="s">
        <v>97</v>
      </c>
      <c r="H4600" s="3">
        <v>22</v>
      </c>
      <c r="I4600" s="3">
        <v>20</v>
      </c>
      <c r="J4600" s="3">
        <v>20</v>
      </c>
      <c r="K4600" s="3" t="s">
        <v>5</v>
      </c>
      <c r="L4600" s="3">
        <v>18</v>
      </c>
      <c r="M4600" s="3">
        <v>15</v>
      </c>
      <c r="N4600" s="3">
        <v>74</v>
      </c>
      <c r="O4600" s="3">
        <v>1</v>
      </c>
      <c r="P4600" s="28">
        <f>N4600/O4600</f>
        <v>74</v>
      </c>
      <c r="Q4600" s="5">
        <v>19</v>
      </c>
      <c r="R4600" s="5"/>
      <c r="S4600" s="55">
        <f>O4600/J4600*40</f>
        <v>2</v>
      </c>
      <c r="T4600" s="55">
        <f>N4600/J4600*40</f>
        <v>148</v>
      </c>
    </row>
    <row r="4601" spans="1:20" ht="14.4" x14ac:dyDescent="0.3">
      <c r="A4601" s="3" t="s">
        <v>187</v>
      </c>
      <c r="B4601" s="3" t="s">
        <v>188</v>
      </c>
      <c r="C4601" s="3">
        <v>55.663849999999996</v>
      </c>
      <c r="D4601" s="3">
        <v>25.982253</v>
      </c>
      <c r="E4601" s="29" t="s">
        <v>189</v>
      </c>
      <c r="F4601" s="3" t="s">
        <v>47</v>
      </c>
      <c r="G4601" s="25" t="s">
        <v>97</v>
      </c>
      <c r="H4601" s="3">
        <v>22</v>
      </c>
      <c r="I4601" s="3">
        <v>20</v>
      </c>
      <c r="J4601" s="3">
        <v>20</v>
      </c>
      <c r="K4601" s="3" t="s">
        <v>5</v>
      </c>
      <c r="L4601" s="3">
        <v>17.3</v>
      </c>
      <c r="M4601" s="3">
        <v>14.1</v>
      </c>
      <c r="N4601" s="3">
        <v>60</v>
      </c>
      <c r="O4601" s="3">
        <v>1</v>
      </c>
      <c r="P4601" s="28">
        <f>N4601/O4601</f>
        <v>60</v>
      </c>
      <c r="Q4601" s="5">
        <v>16</v>
      </c>
      <c r="R4601" s="5"/>
      <c r="S4601" s="55">
        <f>O4601/J4601*40</f>
        <v>2</v>
      </c>
      <c r="T4601" s="55">
        <f>N4601/J4601*40</f>
        <v>120</v>
      </c>
    </row>
    <row r="4602" spans="1:20" ht="14.4" x14ac:dyDescent="0.3">
      <c r="A4602" s="3" t="s">
        <v>187</v>
      </c>
      <c r="B4602" s="3" t="s">
        <v>188</v>
      </c>
      <c r="C4602" s="3">
        <v>55.663849999999996</v>
      </c>
      <c r="D4602" s="3">
        <v>25.982253</v>
      </c>
      <c r="E4602" s="29" t="s">
        <v>189</v>
      </c>
      <c r="F4602" s="3" t="s">
        <v>47</v>
      </c>
      <c r="G4602" s="25" t="s">
        <v>97</v>
      </c>
      <c r="H4602" s="3">
        <v>22</v>
      </c>
      <c r="I4602" s="3">
        <v>20</v>
      </c>
      <c r="J4602" s="3">
        <v>20</v>
      </c>
      <c r="K4602" s="3" t="s">
        <v>5</v>
      </c>
      <c r="L4602" s="3">
        <v>18</v>
      </c>
      <c r="M4602" s="3">
        <v>14.6</v>
      </c>
      <c r="N4602" s="3">
        <v>62</v>
      </c>
      <c r="O4602" s="3">
        <v>1</v>
      </c>
      <c r="P4602" s="28">
        <f>N4602/O4602</f>
        <v>62</v>
      </c>
      <c r="Q4602" s="5">
        <v>19</v>
      </c>
      <c r="R4602" s="5"/>
      <c r="S4602" s="55">
        <f>O4602/J4602*40</f>
        <v>2</v>
      </c>
      <c r="T4602" s="55">
        <f>N4602/J4602*40</f>
        <v>124</v>
      </c>
    </row>
    <row r="4603" spans="1:20" ht="14.4" x14ac:dyDescent="0.3">
      <c r="A4603" s="3" t="s">
        <v>187</v>
      </c>
      <c r="B4603" s="3" t="s">
        <v>188</v>
      </c>
      <c r="C4603" s="3">
        <v>55.663849999999996</v>
      </c>
      <c r="D4603" s="3">
        <v>25.982253</v>
      </c>
      <c r="E4603" s="29" t="s">
        <v>189</v>
      </c>
      <c r="F4603" s="3" t="s">
        <v>47</v>
      </c>
      <c r="G4603" s="25" t="s">
        <v>97</v>
      </c>
      <c r="H4603" s="3">
        <v>18</v>
      </c>
      <c r="I4603" s="3">
        <v>20</v>
      </c>
      <c r="J4603" s="3">
        <v>20</v>
      </c>
      <c r="K4603" s="3" t="s">
        <v>14</v>
      </c>
      <c r="L4603" s="3">
        <v>11.2</v>
      </c>
      <c r="M4603" s="3">
        <v>8.6999999999999993</v>
      </c>
      <c r="N4603" s="3">
        <v>20</v>
      </c>
      <c r="O4603" s="3">
        <v>1</v>
      </c>
      <c r="P4603" s="28">
        <f>N4603/O4603</f>
        <v>20</v>
      </c>
      <c r="Q4603" s="5">
        <v>11</v>
      </c>
      <c r="R4603" s="5" t="s">
        <v>28</v>
      </c>
      <c r="S4603" s="55">
        <f>O4603/J4603*40</f>
        <v>2</v>
      </c>
      <c r="T4603" s="55">
        <f>N4603/J4603*40</f>
        <v>40</v>
      </c>
    </row>
    <row r="4604" spans="1:20" ht="14.4" x14ac:dyDescent="0.3">
      <c r="A4604" s="3" t="s">
        <v>187</v>
      </c>
      <c r="B4604" s="3" t="s">
        <v>188</v>
      </c>
      <c r="C4604" s="3">
        <v>55.663849999999996</v>
      </c>
      <c r="D4604" s="3">
        <v>25.982253</v>
      </c>
      <c r="E4604" s="29" t="s">
        <v>189</v>
      </c>
      <c r="F4604" s="3" t="s">
        <v>47</v>
      </c>
      <c r="G4604" s="25" t="s">
        <v>97</v>
      </c>
      <c r="H4604" s="3">
        <v>18</v>
      </c>
      <c r="I4604" s="3">
        <v>20</v>
      </c>
      <c r="J4604" s="3">
        <v>20</v>
      </c>
      <c r="K4604" s="3" t="s">
        <v>10</v>
      </c>
      <c r="L4604" s="3">
        <v>13</v>
      </c>
      <c r="M4604" s="3">
        <v>10.4</v>
      </c>
      <c r="N4604" s="3">
        <v>28</v>
      </c>
      <c r="O4604" s="3">
        <v>1</v>
      </c>
      <c r="P4604" s="28">
        <f>N4604/O4604</f>
        <v>28</v>
      </c>
      <c r="Q4604" s="5">
        <v>14</v>
      </c>
      <c r="R4604" s="5"/>
      <c r="S4604" s="55">
        <f>O4604/J4604*40</f>
        <v>2</v>
      </c>
      <c r="T4604" s="55">
        <f>N4604/J4604*40</f>
        <v>56</v>
      </c>
    </row>
    <row r="4605" spans="1:20" ht="14.4" x14ac:dyDescent="0.3">
      <c r="A4605" s="3" t="s">
        <v>187</v>
      </c>
      <c r="B4605" s="3" t="s">
        <v>188</v>
      </c>
      <c r="C4605" s="3">
        <v>55.663849999999996</v>
      </c>
      <c r="D4605" s="3">
        <v>25.982253</v>
      </c>
      <c r="E4605" s="29" t="s">
        <v>189</v>
      </c>
      <c r="F4605" s="3" t="s">
        <v>47</v>
      </c>
      <c r="G4605" s="25" t="s">
        <v>97</v>
      </c>
      <c r="H4605" s="3">
        <v>18</v>
      </c>
      <c r="I4605" s="3">
        <v>20</v>
      </c>
      <c r="J4605" s="3">
        <v>20</v>
      </c>
      <c r="K4605" s="3" t="s">
        <v>10</v>
      </c>
      <c r="L4605" s="3">
        <v>14</v>
      </c>
      <c r="M4605" s="3">
        <v>11.7</v>
      </c>
      <c r="N4605" s="3">
        <v>38</v>
      </c>
      <c r="O4605" s="3">
        <v>1</v>
      </c>
      <c r="P4605" s="28">
        <f>N4605/O4605</f>
        <v>38</v>
      </c>
      <c r="Q4605" s="5">
        <v>14</v>
      </c>
      <c r="R4605" s="5"/>
      <c r="S4605" s="55">
        <f>O4605/J4605*40</f>
        <v>2</v>
      </c>
      <c r="T4605" s="55">
        <f>N4605/J4605*40</f>
        <v>76</v>
      </c>
    </row>
    <row r="4606" spans="1:20" ht="14.4" x14ac:dyDescent="0.3">
      <c r="A4606" s="3" t="s">
        <v>187</v>
      </c>
      <c r="B4606" s="3" t="s">
        <v>188</v>
      </c>
      <c r="C4606" s="3">
        <v>55.663849999999996</v>
      </c>
      <c r="D4606" s="3">
        <v>25.982253</v>
      </c>
      <c r="E4606" s="29" t="s">
        <v>189</v>
      </c>
      <c r="F4606" s="3" t="s">
        <v>47</v>
      </c>
      <c r="G4606" s="25" t="s">
        <v>97</v>
      </c>
      <c r="H4606" s="3">
        <v>18</v>
      </c>
      <c r="I4606" s="3">
        <v>20</v>
      </c>
      <c r="J4606" s="3">
        <v>20</v>
      </c>
      <c r="K4606" s="3" t="s">
        <v>10</v>
      </c>
      <c r="L4606" s="3">
        <v>12.4</v>
      </c>
      <c r="M4606" s="3">
        <v>10.3</v>
      </c>
      <c r="N4606" s="3">
        <v>24</v>
      </c>
      <c r="O4606" s="3">
        <v>1</v>
      </c>
      <c r="P4606" s="28">
        <f>N4606/O4606</f>
        <v>24</v>
      </c>
      <c r="Q4606" s="5">
        <v>11</v>
      </c>
      <c r="R4606" s="5"/>
      <c r="S4606" s="55">
        <f>O4606/J4606*40</f>
        <v>2</v>
      </c>
      <c r="T4606" s="55">
        <f>N4606/J4606*40</f>
        <v>48</v>
      </c>
    </row>
    <row r="4607" spans="1:20" ht="14.4" x14ac:dyDescent="0.3">
      <c r="A4607" s="3" t="s">
        <v>187</v>
      </c>
      <c r="B4607" s="3" t="s">
        <v>188</v>
      </c>
      <c r="C4607" s="3">
        <v>55.663849999999996</v>
      </c>
      <c r="D4607" s="3">
        <v>25.982253</v>
      </c>
      <c r="E4607" s="29" t="s">
        <v>189</v>
      </c>
      <c r="F4607" s="3" t="s">
        <v>47</v>
      </c>
      <c r="G4607" s="25" t="s">
        <v>97</v>
      </c>
      <c r="H4607" s="3">
        <v>18</v>
      </c>
      <c r="I4607" s="3">
        <v>20</v>
      </c>
      <c r="J4607" s="3">
        <v>20</v>
      </c>
      <c r="K4607" s="3" t="s">
        <v>3</v>
      </c>
      <c r="L4607" s="3">
        <v>13.5</v>
      </c>
      <c r="M4607" s="3">
        <v>11.4</v>
      </c>
      <c r="N4607" s="3">
        <v>32</v>
      </c>
      <c r="O4607" s="3">
        <v>1</v>
      </c>
      <c r="P4607" s="28">
        <f>N4607/O4607</f>
        <v>32</v>
      </c>
      <c r="Q4607" s="5">
        <v>14</v>
      </c>
      <c r="R4607" s="5" t="s">
        <v>29</v>
      </c>
      <c r="S4607" s="55">
        <f>O4607/J4607*40</f>
        <v>2</v>
      </c>
      <c r="T4607" s="55">
        <f>N4607/J4607*40</f>
        <v>64</v>
      </c>
    </row>
    <row r="4608" spans="1:20" ht="14.4" x14ac:dyDescent="0.3">
      <c r="A4608" s="3" t="s">
        <v>187</v>
      </c>
      <c r="B4608" s="3" t="s">
        <v>188</v>
      </c>
      <c r="C4608" s="3">
        <v>55.663849999999996</v>
      </c>
      <c r="D4608" s="3">
        <v>25.982253</v>
      </c>
      <c r="E4608" s="29" t="s">
        <v>189</v>
      </c>
      <c r="F4608" s="3" t="s">
        <v>47</v>
      </c>
      <c r="G4608" s="25" t="s">
        <v>97</v>
      </c>
      <c r="H4608" s="3">
        <v>18</v>
      </c>
      <c r="I4608" s="3">
        <v>20</v>
      </c>
      <c r="J4608" s="3">
        <v>20</v>
      </c>
      <c r="K4608" s="3" t="s">
        <v>3</v>
      </c>
      <c r="L4608" s="3">
        <v>13.7</v>
      </c>
      <c r="M4608" s="3">
        <v>11.4</v>
      </c>
      <c r="N4608" s="3">
        <v>30</v>
      </c>
      <c r="O4608" s="3">
        <v>1</v>
      </c>
      <c r="P4608" s="28">
        <f>N4608/O4608</f>
        <v>30</v>
      </c>
      <c r="Q4608" s="5">
        <v>14</v>
      </c>
      <c r="R4608" s="5" t="s">
        <v>29</v>
      </c>
      <c r="S4608" s="55">
        <f>O4608/J4608*40</f>
        <v>2</v>
      </c>
      <c r="T4608" s="55">
        <f>N4608/J4608*40</f>
        <v>60</v>
      </c>
    </row>
    <row r="4609" spans="1:20" ht="14.4" x14ac:dyDescent="0.3">
      <c r="A4609" s="3" t="s">
        <v>187</v>
      </c>
      <c r="B4609" s="3" t="s">
        <v>188</v>
      </c>
      <c r="C4609" s="3">
        <v>55.663849999999996</v>
      </c>
      <c r="D4609" s="3">
        <v>25.982253</v>
      </c>
      <c r="E4609" s="29" t="s">
        <v>189</v>
      </c>
      <c r="F4609" s="3" t="s">
        <v>47</v>
      </c>
      <c r="G4609" s="25" t="s">
        <v>97</v>
      </c>
      <c r="H4609" s="3">
        <v>18</v>
      </c>
      <c r="I4609" s="3">
        <v>20</v>
      </c>
      <c r="J4609" s="3">
        <v>20</v>
      </c>
      <c r="K4609" s="3" t="s">
        <v>3</v>
      </c>
      <c r="L4609" s="3">
        <v>13.6</v>
      </c>
      <c r="M4609" s="3">
        <v>12.4</v>
      </c>
      <c r="N4609" s="3">
        <v>38</v>
      </c>
      <c r="O4609" s="3">
        <v>1</v>
      </c>
      <c r="P4609" s="28">
        <f>N4609/O4609</f>
        <v>38</v>
      </c>
      <c r="Q4609" s="5">
        <v>14</v>
      </c>
      <c r="R4609" s="5" t="s">
        <v>29</v>
      </c>
      <c r="S4609" s="55">
        <f>O4609/J4609*40</f>
        <v>2</v>
      </c>
      <c r="T4609" s="55">
        <f>N4609/J4609*40</f>
        <v>76</v>
      </c>
    </row>
    <row r="4610" spans="1:20" ht="14.4" x14ac:dyDescent="0.3">
      <c r="A4610" s="3" t="s">
        <v>187</v>
      </c>
      <c r="B4610" s="3" t="s">
        <v>188</v>
      </c>
      <c r="C4610" s="3">
        <v>55.663849999999996</v>
      </c>
      <c r="D4610" s="3">
        <v>25.982253</v>
      </c>
      <c r="E4610" s="29" t="s">
        <v>189</v>
      </c>
      <c r="F4610" s="3" t="s">
        <v>47</v>
      </c>
      <c r="G4610" s="25" t="s">
        <v>97</v>
      </c>
      <c r="H4610" s="3">
        <v>18</v>
      </c>
      <c r="I4610" s="3">
        <v>20</v>
      </c>
      <c r="J4610" s="3">
        <v>20</v>
      </c>
      <c r="K4610" s="3" t="s">
        <v>3</v>
      </c>
      <c r="L4610" s="3">
        <v>13.6</v>
      </c>
      <c r="M4610" s="3">
        <v>11.8</v>
      </c>
      <c r="N4610" s="3">
        <v>32</v>
      </c>
      <c r="O4610" s="3">
        <v>1</v>
      </c>
      <c r="P4610" s="28">
        <f>N4610/O4610</f>
        <v>32</v>
      </c>
      <c r="Q4610" s="5">
        <v>14</v>
      </c>
      <c r="R4610" s="5" t="s">
        <v>29</v>
      </c>
      <c r="S4610" s="55">
        <f>O4610/J4610*40</f>
        <v>2</v>
      </c>
      <c r="T4610" s="55">
        <f>N4610/J4610*40</f>
        <v>64</v>
      </c>
    </row>
    <row r="4611" spans="1:20" ht="14.4" x14ac:dyDescent="0.3">
      <c r="A4611" s="3" t="s">
        <v>187</v>
      </c>
      <c r="B4611" s="3" t="s">
        <v>188</v>
      </c>
      <c r="C4611" s="3">
        <v>55.663849999999996</v>
      </c>
      <c r="D4611" s="3">
        <v>25.982253</v>
      </c>
      <c r="E4611" s="29" t="s">
        <v>189</v>
      </c>
      <c r="F4611" s="3" t="s">
        <v>47</v>
      </c>
      <c r="G4611" s="25" t="s">
        <v>97</v>
      </c>
      <c r="H4611" s="3">
        <v>18</v>
      </c>
      <c r="I4611" s="3">
        <v>20</v>
      </c>
      <c r="J4611" s="3">
        <v>20</v>
      </c>
      <c r="K4611" s="3" t="s">
        <v>3</v>
      </c>
      <c r="L4611" s="3">
        <v>13.3</v>
      </c>
      <c r="M4611" s="3">
        <v>11.6</v>
      </c>
      <c r="N4611" s="3">
        <v>32</v>
      </c>
      <c r="O4611" s="3">
        <v>1</v>
      </c>
      <c r="P4611" s="28">
        <f>N4611/O4611</f>
        <v>32</v>
      </c>
      <c r="Q4611" s="5">
        <v>14</v>
      </c>
      <c r="R4611" s="5" t="s">
        <v>29</v>
      </c>
      <c r="S4611" s="55">
        <f>O4611/J4611*40</f>
        <v>2</v>
      </c>
      <c r="T4611" s="55">
        <f>N4611/J4611*40</f>
        <v>64</v>
      </c>
    </row>
    <row r="4612" spans="1:20" ht="14.4" x14ac:dyDescent="0.3">
      <c r="A4612" s="3" t="s">
        <v>187</v>
      </c>
      <c r="B4612" s="3" t="s">
        <v>188</v>
      </c>
      <c r="C4612" s="3">
        <v>55.663849999999996</v>
      </c>
      <c r="D4612" s="3">
        <v>25.982253</v>
      </c>
      <c r="E4612" s="29" t="s">
        <v>189</v>
      </c>
      <c r="F4612" s="3" t="s">
        <v>47</v>
      </c>
      <c r="G4612" s="25" t="s">
        <v>97</v>
      </c>
      <c r="H4612" s="3">
        <v>18</v>
      </c>
      <c r="I4612" s="3">
        <v>20</v>
      </c>
      <c r="J4612" s="3">
        <v>20</v>
      </c>
      <c r="K4612" s="3" t="s">
        <v>8</v>
      </c>
      <c r="L4612" s="3">
        <v>13.2</v>
      </c>
      <c r="M4612" s="3">
        <v>10.4</v>
      </c>
      <c r="N4612" s="3">
        <v>28</v>
      </c>
      <c r="O4612" s="3">
        <v>1</v>
      </c>
      <c r="P4612" s="28">
        <f>N4612/O4612</f>
        <v>28</v>
      </c>
      <c r="Q4612" s="5">
        <v>14</v>
      </c>
      <c r="R4612" s="5"/>
      <c r="S4612" s="55">
        <f>O4612/J4612*40</f>
        <v>2</v>
      </c>
      <c r="T4612" s="55">
        <f>N4612/J4612*40</f>
        <v>56</v>
      </c>
    </row>
    <row r="4613" spans="1:20" ht="14.4" x14ac:dyDescent="0.3">
      <c r="A4613" s="3" t="s">
        <v>187</v>
      </c>
      <c r="B4613" s="3" t="s">
        <v>188</v>
      </c>
      <c r="C4613" s="3">
        <v>55.663849999999996</v>
      </c>
      <c r="D4613" s="3">
        <v>25.982253</v>
      </c>
      <c r="E4613" s="29" t="s">
        <v>189</v>
      </c>
      <c r="F4613" s="3" t="s">
        <v>47</v>
      </c>
      <c r="G4613" s="25" t="s">
        <v>97</v>
      </c>
      <c r="H4613" s="3">
        <v>18</v>
      </c>
      <c r="I4613" s="3">
        <v>20</v>
      </c>
      <c r="J4613" s="3">
        <v>20</v>
      </c>
      <c r="K4613" s="3" t="s">
        <v>8</v>
      </c>
      <c r="L4613" s="3">
        <v>9.5</v>
      </c>
      <c r="M4613" s="3">
        <v>7.2</v>
      </c>
      <c r="N4613" s="3">
        <v>10</v>
      </c>
      <c r="O4613" s="3">
        <v>1</v>
      </c>
      <c r="P4613" s="28">
        <f>N4613/O4613</f>
        <v>10</v>
      </c>
      <c r="Q4613" s="5">
        <v>9</v>
      </c>
      <c r="R4613" s="5"/>
      <c r="S4613" s="55">
        <f>O4613/J4613*40</f>
        <v>2</v>
      </c>
      <c r="T4613" s="55">
        <f>N4613/J4613*40</f>
        <v>20</v>
      </c>
    </row>
    <row r="4614" spans="1:20" ht="14.4" x14ac:dyDescent="0.3">
      <c r="A4614" s="3" t="s">
        <v>187</v>
      </c>
      <c r="B4614" s="3" t="s">
        <v>188</v>
      </c>
      <c r="C4614" s="3">
        <v>55.663849999999996</v>
      </c>
      <c r="D4614" s="3">
        <v>25.982253</v>
      </c>
      <c r="E4614" s="29" t="s">
        <v>189</v>
      </c>
      <c r="F4614" s="3" t="s">
        <v>47</v>
      </c>
      <c r="G4614" s="25" t="s">
        <v>97</v>
      </c>
      <c r="H4614" s="3">
        <v>18</v>
      </c>
      <c r="I4614" s="3">
        <v>20</v>
      </c>
      <c r="J4614" s="3">
        <v>20</v>
      </c>
      <c r="K4614" s="3" t="s">
        <v>8</v>
      </c>
      <c r="L4614" s="3">
        <v>10.1</v>
      </c>
      <c r="M4614" s="3">
        <v>7.7</v>
      </c>
      <c r="N4614" s="3">
        <v>12</v>
      </c>
      <c r="O4614" s="3">
        <v>1</v>
      </c>
      <c r="P4614" s="28">
        <f>N4614/O4614</f>
        <v>12</v>
      </c>
      <c r="Q4614" s="5">
        <v>11</v>
      </c>
      <c r="R4614" s="5"/>
      <c r="S4614" s="55">
        <f>O4614/J4614*40</f>
        <v>2</v>
      </c>
      <c r="T4614" s="55">
        <f>N4614/J4614*40</f>
        <v>24</v>
      </c>
    </row>
    <row r="4615" spans="1:20" ht="14.4" x14ac:dyDescent="0.3">
      <c r="A4615" s="3" t="s">
        <v>187</v>
      </c>
      <c r="B4615" s="3" t="s">
        <v>188</v>
      </c>
      <c r="C4615" s="3">
        <v>55.663849999999996</v>
      </c>
      <c r="D4615" s="3">
        <v>25.982253</v>
      </c>
      <c r="E4615" s="29" t="s">
        <v>189</v>
      </c>
      <c r="F4615" s="3" t="s">
        <v>47</v>
      </c>
      <c r="G4615" s="25" t="s">
        <v>97</v>
      </c>
      <c r="H4615" s="3">
        <v>18</v>
      </c>
      <c r="I4615" s="3">
        <v>20</v>
      </c>
      <c r="J4615" s="3">
        <v>20</v>
      </c>
      <c r="K4615" s="3" t="s">
        <v>8</v>
      </c>
      <c r="L4615" s="3">
        <v>16.3</v>
      </c>
      <c r="M4615" s="3">
        <v>12.6</v>
      </c>
      <c r="N4615" s="3">
        <v>38</v>
      </c>
      <c r="O4615" s="3">
        <v>1</v>
      </c>
      <c r="P4615" s="28">
        <f>N4615/O4615</f>
        <v>38</v>
      </c>
      <c r="Q4615" s="5">
        <v>16</v>
      </c>
      <c r="R4615" s="5"/>
      <c r="S4615" s="55">
        <f>O4615/J4615*40</f>
        <v>2</v>
      </c>
      <c r="T4615" s="55">
        <f>N4615/J4615*40</f>
        <v>76</v>
      </c>
    </row>
    <row r="4616" spans="1:20" ht="14.4" x14ac:dyDescent="0.3">
      <c r="A4616" s="3" t="s">
        <v>187</v>
      </c>
      <c r="B4616" s="3" t="s">
        <v>188</v>
      </c>
      <c r="C4616" s="3">
        <v>55.663849999999996</v>
      </c>
      <c r="D4616" s="3">
        <v>25.982253</v>
      </c>
      <c r="E4616" s="29" t="s">
        <v>189</v>
      </c>
      <c r="F4616" s="3" t="s">
        <v>47</v>
      </c>
      <c r="G4616" s="25" t="s">
        <v>97</v>
      </c>
      <c r="H4616" s="3">
        <v>18</v>
      </c>
      <c r="I4616" s="3">
        <v>20</v>
      </c>
      <c r="J4616" s="3">
        <v>20</v>
      </c>
      <c r="K4616" s="3" t="s">
        <v>8</v>
      </c>
      <c r="L4616" s="3">
        <v>11.4</v>
      </c>
      <c r="M4616" s="3">
        <v>9.1</v>
      </c>
      <c r="N4616" s="3">
        <v>20</v>
      </c>
      <c r="O4616" s="3">
        <v>1</v>
      </c>
      <c r="P4616" s="28">
        <f>N4616/O4616</f>
        <v>20</v>
      </c>
      <c r="Q4616" s="5">
        <v>11</v>
      </c>
      <c r="R4616" s="5"/>
      <c r="S4616" s="55">
        <f>O4616/J4616*40</f>
        <v>2</v>
      </c>
      <c r="T4616" s="55">
        <f>N4616/J4616*40</f>
        <v>40</v>
      </c>
    </row>
    <row r="4617" spans="1:20" ht="14.4" x14ac:dyDescent="0.3">
      <c r="A4617" s="3" t="s">
        <v>187</v>
      </c>
      <c r="B4617" s="3" t="s">
        <v>188</v>
      </c>
      <c r="C4617" s="3">
        <v>55.663849999999996</v>
      </c>
      <c r="D4617" s="3">
        <v>25.982253</v>
      </c>
      <c r="E4617" s="29" t="s">
        <v>189</v>
      </c>
      <c r="F4617" s="3" t="s">
        <v>47</v>
      </c>
      <c r="G4617" s="25" t="s">
        <v>97</v>
      </c>
      <c r="H4617" s="3">
        <v>18</v>
      </c>
      <c r="I4617" s="3">
        <v>20</v>
      </c>
      <c r="J4617" s="3">
        <v>20</v>
      </c>
      <c r="K4617" s="3" t="s">
        <v>8</v>
      </c>
      <c r="L4617" s="3">
        <v>12.6</v>
      </c>
      <c r="M4617" s="3">
        <v>9.8000000000000007</v>
      </c>
      <c r="N4617" s="3">
        <v>24</v>
      </c>
      <c r="O4617" s="3">
        <v>1</v>
      </c>
      <c r="P4617" s="28">
        <f>N4617/O4617</f>
        <v>24</v>
      </c>
      <c r="Q4617" s="5">
        <v>14</v>
      </c>
      <c r="R4617" s="5"/>
      <c r="S4617" s="55">
        <f>O4617/J4617*40</f>
        <v>2</v>
      </c>
      <c r="T4617" s="55">
        <f>N4617/J4617*40</f>
        <v>48</v>
      </c>
    </row>
    <row r="4618" spans="1:20" ht="14.4" x14ac:dyDescent="0.3">
      <c r="A4618" s="3" t="s">
        <v>187</v>
      </c>
      <c r="B4618" s="3" t="s">
        <v>188</v>
      </c>
      <c r="C4618" s="3">
        <v>55.663849999999996</v>
      </c>
      <c r="D4618" s="3">
        <v>25.982253</v>
      </c>
      <c r="E4618" s="29" t="s">
        <v>189</v>
      </c>
      <c r="F4618" s="3" t="s">
        <v>47</v>
      </c>
      <c r="G4618" s="25" t="s">
        <v>97</v>
      </c>
      <c r="H4618" s="3">
        <v>18</v>
      </c>
      <c r="I4618" s="3">
        <v>20</v>
      </c>
      <c r="J4618" s="3">
        <v>20</v>
      </c>
      <c r="K4618" s="3" t="s">
        <v>8</v>
      </c>
      <c r="L4618" s="3">
        <v>14</v>
      </c>
      <c r="M4618" s="3">
        <v>11.1</v>
      </c>
      <c r="N4618" s="3">
        <v>32</v>
      </c>
      <c r="O4618" s="3">
        <v>1</v>
      </c>
      <c r="P4618" s="28">
        <f>N4618/O4618</f>
        <v>32</v>
      </c>
      <c r="Q4618" s="5">
        <v>14</v>
      </c>
      <c r="R4618" s="5"/>
      <c r="S4618" s="55">
        <f>O4618/J4618*40</f>
        <v>2</v>
      </c>
      <c r="T4618" s="55">
        <f>N4618/J4618*40</f>
        <v>64</v>
      </c>
    </row>
    <row r="4619" spans="1:20" ht="14.4" x14ac:dyDescent="0.3">
      <c r="A4619" s="3" t="s">
        <v>187</v>
      </c>
      <c r="B4619" s="3" t="s">
        <v>188</v>
      </c>
      <c r="C4619" s="3">
        <v>55.663849999999996</v>
      </c>
      <c r="D4619" s="3">
        <v>25.982253</v>
      </c>
      <c r="E4619" s="29" t="s">
        <v>189</v>
      </c>
      <c r="F4619" s="3" t="s">
        <v>47</v>
      </c>
      <c r="G4619" s="25" t="s">
        <v>97</v>
      </c>
      <c r="H4619" s="3">
        <v>18</v>
      </c>
      <c r="I4619" s="3">
        <v>20</v>
      </c>
      <c r="J4619" s="3">
        <v>20</v>
      </c>
      <c r="K4619" s="3" t="s">
        <v>8</v>
      </c>
      <c r="L4619" s="3">
        <v>12.9</v>
      </c>
      <c r="M4619" s="3">
        <v>10.199999999999999</v>
      </c>
      <c r="N4619" s="3">
        <v>22</v>
      </c>
      <c r="O4619" s="3">
        <v>1</v>
      </c>
      <c r="P4619" s="28">
        <f>N4619/O4619</f>
        <v>22</v>
      </c>
      <c r="Q4619" s="5">
        <v>14</v>
      </c>
      <c r="R4619" s="5"/>
      <c r="S4619" s="55">
        <f>O4619/J4619*40</f>
        <v>2</v>
      </c>
      <c r="T4619" s="55">
        <f>N4619/J4619*40</f>
        <v>44</v>
      </c>
    </row>
    <row r="4620" spans="1:20" ht="14.4" x14ac:dyDescent="0.3">
      <c r="A4620" s="3" t="s">
        <v>187</v>
      </c>
      <c r="B4620" s="3" t="s">
        <v>188</v>
      </c>
      <c r="C4620" s="3">
        <v>55.663849999999996</v>
      </c>
      <c r="D4620" s="3">
        <v>25.982253</v>
      </c>
      <c r="E4620" s="29" t="s">
        <v>189</v>
      </c>
      <c r="F4620" s="3" t="s">
        <v>47</v>
      </c>
      <c r="G4620" s="25" t="s">
        <v>97</v>
      </c>
      <c r="H4620" s="3">
        <v>18</v>
      </c>
      <c r="I4620" s="3">
        <v>20</v>
      </c>
      <c r="J4620" s="3">
        <v>20</v>
      </c>
      <c r="K4620" s="3" t="s">
        <v>8</v>
      </c>
      <c r="L4620" s="3">
        <v>11.3</v>
      </c>
      <c r="M4620" s="3">
        <v>9.1</v>
      </c>
      <c r="N4620" s="3">
        <v>16</v>
      </c>
      <c r="O4620" s="3">
        <v>1</v>
      </c>
      <c r="P4620" s="28">
        <f>N4620/O4620</f>
        <v>16</v>
      </c>
      <c r="Q4620" s="5">
        <v>11</v>
      </c>
      <c r="R4620" s="5"/>
      <c r="S4620" s="55">
        <f>O4620/J4620*40</f>
        <v>2</v>
      </c>
      <c r="T4620" s="55">
        <f>N4620/J4620*40</f>
        <v>32</v>
      </c>
    </row>
    <row r="4621" spans="1:20" ht="14.4" x14ac:dyDescent="0.3">
      <c r="A4621" s="3" t="s">
        <v>187</v>
      </c>
      <c r="B4621" s="3" t="s">
        <v>188</v>
      </c>
      <c r="C4621" s="3">
        <v>55.663849999999996</v>
      </c>
      <c r="D4621" s="3">
        <v>25.982253</v>
      </c>
      <c r="E4621" s="29" t="s">
        <v>189</v>
      </c>
      <c r="F4621" s="3" t="s">
        <v>47</v>
      </c>
      <c r="G4621" s="25" t="s">
        <v>97</v>
      </c>
      <c r="H4621" s="3">
        <v>18</v>
      </c>
      <c r="I4621" s="3">
        <v>20</v>
      </c>
      <c r="J4621" s="3">
        <v>20</v>
      </c>
      <c r="K4621" s="3" t="s">
        <v>8</v>
      </c>
      <c r="L4621" s="3">
        <v>14.2</v>
      </c>
      <c r="M4621" s="3">
        <v>11.4</v>
      </c>
      <c r="N4621" s="3">
        <v>38</v>
      </c>
      <c r="O4621" s="3">
        <v>1</v>
      </c>
      <c r="P4621" s="28">
        <f>N4621/O4621</f>
        <v>38</v>
      </c>
      <c r="Q4621" s="5">
        <v>14</v>
      </c>
      <c r="R4621" s="5"/>
      <c r="S4621" s="55">
        <f>O4621/J4621*40</f>
        <v>2</v>
      </c>
      <c r="T4621" s="55">
        <f>N4621/J4621*40</f>
        <v>76</v>
      </c>
    </row>
    <row r="4622" spans="1:20" ht="14.4" x14ac:dyDescent="0.3">
      <c r="A4622" s="3" t="s">
        <v>187</v>
      </c>
      <c r="B4622" s="3" t="s">
        <v>188</v>
      </c>
      <c r="C4622" s="3">
        <v>55.663849999999996</v>
      </c>
      <c r="D4622" s="3">
        <v>25.982253</v>
      </c>
      <c r="E4622" s="29" t="s">
        <v>189</v>
      </c>
      <c r="F4622" s="3" t="s">
        <v>47</v>
      </c>
      <c r="G4622" s="25" t="s">
        <v>97</v>
      </c>
      <c r="H4622" s="3">
        <v>18</v>
      </c>
      <c r="I4622" s="3">
        <v>20</v>
      </c>
      <c r="J4622" s="3">
        <v>20</v>
      </c>
      <c r="K4622" s="3" t="s">
        <v>5</v>
      </c>
      <c r="L4622" s="3">
        <v>14.9</v>
      </c>
      <c r="M4622" s="3">
        <v>12.1</v>
      </c>
      <c r="N4622" s="3">
        <v>38</v>
      </c>
      <c r="O4622" s="3">
        <v>1</v>
      </c>
      <c r="P4622" s="28">
        <f>N4622/O4622</f>
        <v>38</v>
      </c>
      <c r="Q4622" s="5">
        <v>14</v>
      </c>
      <c r="R4622" s="5"/>
      <c r="S4622" s="55">
        <f>O4622/J4622*40</f>
        <v>2</v>
      </c>
      <c r="T4622" s="55">
        <f>N4622/J4622*40</f>
        <v>76</v>
      </c>
    </row>
    <row r="4623" spans="1:20" ht="14.4" x14ac:dyDescent="0.3">
      <c r="A4623" s="3" t="s">
        <v>187</v>
      </c>
      <c r="B4623" s="3" t="s">
        <v>188</v>
      </c>
      <c r="C4623" s="3">
        <v>55.663849999999996</v>
      </c>
      <c r="D4623" s="3">
        <v>25.982253</v>
      </c>
      <c r="E4623" s="29" t="s">
        <v>189</v>
      </c>
      <c r="F4623" s="3" t="s">
        <v>47</v>
      </c>
      <c r="G4623" s="25" t="s">
        <v>97</v>
      </c>
      <c r="H4623" s="3">
        <v>18</v>
      </c>
      <c r="I4623" s="3">
        <v>20</v>
      </c>
      <c r="J4623" s="3">
        <v>20</v>
      </c>
      <c r="K4623" s="3" t="s">
        <v>5</v>
      </c>
      <c r="L4623" s="3">
        <v>13.6</v>
      </c>
      <c r="M4623" s="3">
        <v>11.2</v>
      </c>
      <c r="N4623" s="3">
        <v>32</v>
      </c>
      <c r="O4623" s="3">
        <v>1</v>
      </c>
      <c r="P4623" s="28">
        <f>N4623/O4623</f>
        <v>32</v>
      </c>
      <c r="Q4623" s="5">
        <v>14</v>
      </c>
      <c r="R4623" s="5"/>
      <c r="S4623" s="55">
        <f>O4623/J4623*40</f>
        <v>2</v>
      </c>
      <c r="T4623" s="55">
        <f>N4623/J4623*40</f>
        <v>64</v>
      </c>
    </row>
    <row r="4624" spans="1:20" ht="14.4" x14ac:dyDescent="0.3">
      <c r="A4624" s="3" t="s">
        <v>187</v>
      </c>
      <c r="B4624" s="3" t="s">
        <v>188</v>
      </c>
      <c r="C4624" s="3">
        <v>55.663849999999996</v>
      </c>
      <c r="D4624" s="3">
        <v>25.982253</v>
      </c>
      <c r="E4624" s="29" t="s">
        <v>189</v>
      </c>
      <c r="F4624" s="3" t="s">
        <v>47</v>
      </c>
      <c r="G4624" s="25" t="s">
        <v>97</v>
      </c>
      <c r="H4624" s="3">
        <v>18</v>
      </c>
      <c r="I4624" s="3">
        <v>20</v>
      </c>
      <c r="J4624" s="3">
        <v>20</v>
      </c>
      <c r="K4624" s="3" t="s">
        <v>5</v>
      </c>
      <c r="L4624" s="3">
        <v>14.4</v>
      </c>
      <c r="M4624" s="3">
        <v>11.6</v>
      </c>
      <c r="N4624" s="3">
        <v>36</v>
      </c>
      <c r="O4624" s="3">
        <v>1</v>
      </c>
      <c r="P4624" s="28">
        <f>N4624/O4624</f>
        <v>36</v>
      </c>
      <c r="Q4624" s="5">
        <v>14</v>
      </c>
      <c r="R4624" s="5"/>
      <c r="S4624" s="55">
        <f>O4624/J4624*40</f>
        <v>2</v>
      </c>
      <c r="T4624" s="55">
        <f>N4624/J4624*40</f>
        <v>72</v>
      </c>
    </row>
    <row r="4625" spans="1:20" ht="14.4" x14ac:dyDescent="0.3">
      <c r="A4625" s="3" t="s">
        <v>187</v>
      </c>
      <c r="B4625" s="3" t="s">
        <v>188</v>
      </c>
      <c r="C4625" s="3">
        <v>55.663849999999996</v>
      </c>
      <c r="D4625" s="3">
        <v>25.982253</v>
      </c>
      <c r="E4625" s="29" t="s">
        <v>189</v>
      </c>
      <c r="F4625" s="3" t="s">
        <v>47</v>
      </c>
      <c r="G4625" s="25" t="s">
        <v>97</v>
      </c>
      <c r="H4625" s="3">
        <v>18</v>
      </c>
      <c r="I4625" s="3">
        <v>20</v>
      </c>
      <c r="J4625" s="3">
        <v>20</v>
      </c>
      <c r="K4625" s="3" t="s">
        <v>5</v>
      </c>
      <c r="L4625" s="3">
        <v>14.5</v>
      </c>
      <c r="M4625" s="3">
        <v>11.6</v>
      </c>
      <c r="N4625" s="3">
        <v>36</v>
      </c>
      <c r="O4625" s="3">
        <v>1</v>
      </c>
      <c r="P4625" s="28">
        <f>N4625/O4625</f>
        <v>36</v>
      </c>
      <c r="Q4625" s="5">
        <v>14</v>
      </c>
      <c r="R4625" s="5"/>
      <c r="S4625" s="55">
        <f>O4625/J4625*40</f>
        <v>2</v>
      </c>
      <c r="T4625" s="55">
        <f>N4625/J4625*40</f>
        <v>72</v>
      </c>
    </row>
    <row r="4626" spans="1:20" ht="14.4" x14ac:dyDescent="0.3">
      <c r="A4626" s="3" t="s">
        <v>187</v>
      </c>
      <c r="B4626" s="3" t="s">
        <v>188</v>
      </c>
      <c r="C4626" s="3">
        <v>55.663849999999996</v>
      </c>
      <c r="D4626" s="3">
        <v>25.982253</v>
      </c>
      <c r="E4626" s="29" t="s">
        <v>189</v>
      </c>
      <c r="F4626" s="3" t="s">
        <v>47</v>
      </c>
      <c r="G4626" s="25" t="s">
        <v>97</v>
      </c>
      <c r="H4626" s="3">
        <v>18</v>
      </c>
      <c r="I4626" s="3">
        <v>20</v>
      </c>
      <c r="J4626" s="3">
        <v>20</v>
      </c>
      <c r="K4626" s="3" t="s">
        <v>5</v>
      </c>
      <c r="L4626" s="3">
        <v>13.3</v>
      </c>
      <c r="M4626" s="3">
        <v>11.4</v>
      </c>
      <c r="N4626" s="3">
        <v>28</v>
      </c>
      <c r="O4626" s="3">
        <v>1</v>
      </c>
      <c r="P4626" s="28">
        <f>N4626/O4626</f>
        <v>28</v>
      </c>
      <c r="Q4626" s="5">
        <v>14</v>
      </c>
      <c r="R4626" s="5"/>
      <c r="S4626" s="55">
        <f>O4626/J4626*40</f>
        <v>2</v>
      </c>
      <c r="T4626" s="55">
        <f>N4626/J4626*40</f>
        <v>56</v>
      </c>
    </row>
    <row r="4627" spans="1:20" ht="14.4" x14ac:dyDescent="0.3">
      <c r="A4627" s="3" t="s">
        <v>187</v>
      </c>
      <c r="B4627" s="3" t="s">
        <v>188</v>
      </c>
      <c r="C4627" s="3">
        <v>55.663849999999996</v>
      </c>
      <c r="D4627" s="3">
        <v>25.982253</v>
      </c>
      <c r="E4627" s="29" t="s">
        <v>189</v>
      </c>
      <c r="F4627" s="3" t="s">
        <v>47</v>
      </c>
      <c r="G4627" s="25" t="s">
        <v>97</v>
      </c>
      <c r="H4627" s="3">
        <v>18</v>
      </c>
      <c r="I4627" s="3">
        <v>20</v>
      </c>
      <c r="J4627" s="3">
        <v>20</v>
      </c>
      <c r="K4627" s="3" t="s">
        <v>5</v>
      </c>
      <c r="L4627" s="3">
        <v>14</v>
      </c>
      <c r="N4627" s="3">
        <v>234</v>
      </c>
      <c r="O4627" s="3">
        <v>7</v>
      </c>
      <c r="P4627" s="28">
        <f>N4627/O4627</f>
        <v>33.428571428571431</v>
      </c>
      <c r="Q4627" s="5">
        <v>14</v>
      </c>
      <c r="R4627" s="5"/>
      <c r="S4627" s="55">
        <f>O4627/J4627*40</f>
        <v>14</v>
      </c>
      <c r="T4627" s="55">
        <f>N4627/J4627*40</f>
        <v>468</v>
      </c>
    </row>
    <row r="4628" spans="1:20" ht="14.4" x14ac:dyDescent="0.3">
      <c r="A4628" s="3" t="s">
        <v>187</v>
      </c>
      <c r="B4628" s="3" t="s">
        <v>188</v>
      </c>
      <c r="C4628" s="3">
        <v>55.663849999999996</v>
      </c>
      <c r="D4628" s="3">
        <v>25.982253</v>
      </c>
      <c r="E4628" s="29" t="s">
        <v>189</v>
      </c>
      <c r="F4628" s="3" t="s">
        <v>47</v>
      </c>
      <c r="G4628" s="25" t="s">
        <v>97</v>
      </c>
      <c r="H4628" s="3">
        <v>18</v>
      </c>
      <c r="I4628" s="3">
        <v>20</v>
      </c>
      <c r="J4628" s="3">
        <v>20</v>
      </c>
      <c r="K4628" s="3" t="s">
        <v>5</v>
      </c>
      <c r="L4628" s="3">
        <v>11.6</v>
      </c>
      <c r="M4628" s="3">
        <v>9.4</v>
      </c>
      <c r="N4628" s="3">
        <v>20</v>
      </c>
      <c r="O4628" s="3">
        <v>1</v>
      </c>
      <c r="P4628" s="28">
        <f>N4628/O4628</f>
        <v>20</v>
      </c>
      <c r="Q4628" s="5">
        <v>11</v>
      </c>
      <c r="R4628" s="5"/>
      <c r="S4628" s="55">
        <f>O4628/J4628*40</f>
        <v>2</v>
      </c>
      <c r="T4628" s="55">
        <f>N4628/J4628*40</f>
        <v>40</v>
      </c>
    </row>
    <row r="4629" spans="1:20" ht="14.4" x14ac:dyDescent="0.3">
      <c r="A4629" s="3" t="s">
        <v>187</v>
      </c>
      <c r="B4629" s="3" t="s">
        <v>188</v>
      </c>
      <c r="C4629" s="3">
        <v>55.663849999999996</v>
      </c>
      <c r="D4629" s="3">
        <v>25.982253</v>
      </c>
      <c r="E4629" s="29" t="s">
        <v>189</v>
      </c>
      <c r="F4629" s="3" t="s">
        <v>47</v>
      </c>
      <c r="G4629" s="25" t="s">
        <v>97</v>
      </c>
      <c r="H4629" s="3">
        <v>18</v>
      </c>
      <c r="I4629" s="3">
        <v>20</v>
      </c>
      <c r="J4629" s="3">
        <v>20</v>
      </c>
      <c r="K4629" s="3" t="s">
        <v>5</v>
      </c>
      <c r="L4629" s="3">
        <v>15.6</v>
      </c>
      <c r="M4629" s="3">
        <v>12.7</v>
      </c>
      <c r="N4629" s="3">
        <v>44</v>
      </c>
      <c r="O4629" s="3">
        <v>1</v>
      </c>
      <c r="P4629" s="28">
        <f>N4629/O4629</f>
        <v>44</v>
      </c>
      <c r="Q4629" s="5">
        <v>16</v>
      </c>
      <c r="R4629" s="5"/>
      <c r="S4629" s="55">
        <f>O4629/J4629*40</f>
        <v>2</v>
      </c>
      <c r="T4629" s="55">
        <f>N4629/J4629*40</f>
        <v>88</v>
      </c>
    </row>
    <row r="4630" spans="1:20" ht="14.4" x14ac:dyDescent="0.3">
      <c r="A4630" s="3" t="s">
        <v>187</v>
      </c>
      <c r="B4630" s="3" t="s">
        <v>188</v>
      </c>
      <c r="C4630" s="3">
        <v>55.663849999999996</v>
      </c>
      <c r="D4630" s="3">
        <v>25.982253</v>
      </c>
      <c r="E4630" s="29" t="s">
        <v>189</v>
      </c>
      <c r="F4630" s="3" t="s">
        <v>47</v>
      </c>
      <c r="G4630" s="25" t="s">
        <v>97</v>
      </c>
      <c r="H4630" s="3">
        <v>18</v>
      </c>
      <c r="I4630" s="3">
        <v>20</v>
      </c>
      <c r="J4630" s="3">
        <v>20</v>
      </c>
      <c r="K4630" s="3" t="s">
        <v>5</v>
      </c>
      <c r="L4630" s="3">
        <v>16.3</v>
      </c>
      <c r="M4630" s="3">
        <v>13.2</v>
      </c>
      <c r="N4630" s="3">
        <v>50</v>
      </c>
      <c r="O4630" s="3">
        <v>1</v>
      </c>
      <c r="P4630" s="28">
        <f>N4630/O4630</f>
        <v>50</v>
      </c>
      <c r="Q4630" s="5">
        <v>16</v>
      </c>
      <c r="R4630" s="5"/>
      <c r="S4630" s="55">
        <f>O4630/J4630*40</f>
        <v>2</v>
      </c>
      <c r="T4630" s="55">
        <f>N4630/J4630*40</f>
        <v>100</v>
      </c>
    </row>
    <row r="4631" spans="1:20" ht="14.4" x14ac:dyDescent="0.3">
      <c r="A4631" s="3" t="s">
        <v>187</v>
      </c>
      <c r="B4631" s="3" t="s">
        <v>188</v>
      </c>
      <c r="C4631" s="3">
        <v>55.663849999999996</v>
      </c>
      <c r="D4631" s="3">
        <v>25.982253</v>
      </c>
      <c r="E4631" s="29" t="s">
        <v>189</v>
      </c>
      <c r="F4631" s="3" t="s">
        <v>47</v>
      </c>
      <c r="G4631" s="25" t="s">
        <v>97</v>
      </c>
      <c r="H4631" s="3">
        <v>18</v>
      </c>
      <c r="I4631" s="3">
        <v>20</v>
      </c>
      <c r="J4631" s="3">
        <v>20</v>
      </c>
      <c r="K4631" s="3" t="s">
        <v>5</v>
      </c>
      <c r="L4631" s="3">
        <v>15.2</v>
      </c>
      <c r="M4631" s="3">
        <v>12.2</v>
      </c>
      <c r="N4631" s="3">
        <v>40</v>
      </c>
      <c r="O4631" s="3">
        <v>1</v>
      </c>
      <c r="P4631" s="28">
        <f>N4631/O4631</f>
        <v>40</v>
      </c>
      <c r="Q4631" s="5">
        <v>16</v>
      </c>
      <c r="R4631" s="5"/>
      <c r="S4631" s="55">
        <f>O4631/J4631*40</f>
        <v>2</v>
      </c>
      <c r="T4631" s="55">
        <f>N4631/J4631*40</f>
        <v>80</v>
      </c>
    </row>
    <row r="4632" spans="1:20" ht="14.4" x14ac:dyDescent="0.3">
      <c r="A4632" s="3" t="s">
        <v>187</v>
      </c>
      <c r="B4632" s="3" t="s">
        <v>188</v>
      </c>
      <c r="C4632" s="3">
        <v>55.663849999999996</v>
      </c>
      <c r="D4632" s="3">
        <v>25.982253</v>
      </c>
      <c r="E4632" s="29" t="s">
        <v>189</v>
      </c>
      <c r="F4632" s="3" t="s">
        <v>47</v>
      </c>
      <c r="G4632" s="25" t="s">
        <v>97</v>
      </c>
      <c r="H4632" s="3">
        <v>18</v>
      </c>
      <c r="I4632" s="3">
        <v>20</v>
      </c>
      <c r="J4632" s="3">
        <v>20</v>
      </c>
      <c r="K4632" s="3" t="s">
        <v>5</v>
      </c>
      <c r="L4632" s="3">
        <v>17.100000000000001</v>
      </c>
      <c r="M4632" s="3">
        <v>13.8</v>
      </c>
      <c r="N4632" s="3">
        <v>54</v>
      </c>
      <c r="O4632" s="3">
        <v>1</v>
      </c>
      <c r="P4632" s="28">
        <f>N4632/O4632</f>
        <v>54</v>
      </c>
      <c r="Q4632" s="5">
        <v>16</v>
      </c>
      <c r="R4632" s="5"/>
      <c r="S4632" s="55">
        <f>O4632/J4632*40</f>
        <v>2</v>
      </c>
      <c r="T4632" s="55">
        <f>N4632/J4632*40</f>
        <v>108</v>
      </c>
    </row>
    <row r="4633" spans="1:20" ht="14.4" x14ac:dyDescent="0.3">
      <c r="A4633" s="3" t="s">
        <v>187</v>
      </c>
      <c r="B4633" s="3" t="s">
        <v>188</v>
      </c>
      <c r="C4633" s="3">
        <v>55.663849999999996</v>
      </c>
      <c r="D4633" s="3">
        <v>25.982253</v>
      </c>
      <c r="E4633" s="29" t="s">
        <v>189</v>
      </c>
      <c r="F4633" s="3" t="s">
        <v>47</v>
      </c>
      <c r="G4633" s="25" t="s">
        <v>97</v>
      </c>
      <c r="H4633" s="3">
        <v>18</v>
      </c>
      <c r="I4633" s="3">
        <v>20</v>
      </c>
      <c r="J4633" s="3">
        <v>20</v>
      </c>
      <c r="K4633" s="3" t="s">
        <v>5</v>
      </c>
      <c r="L4633" s="3">
        <v>15.6</v>
      </c>
      <c r="M4633" s="3">
        <v>12.4</v>
      </c>
      <c r="N4633" s="3">
        <v>44</v>
      </c>
      <c r="O4633" s="3">
        <v>1</v>
      </c>
      <c r="P4633" s="28">
        <f>N4633/O4633</f>
        <v>44</v>
      </c>
      <c r="Q4633" s="5">
        <v>16</v>
      </c>
      <c r="R4633" s="5"/>
      <c r="S4633" s="55">
        <f>O4633/J4633*40</f>
        <v>2</v>
      </c>
      <c r="T4633" s="55">
        <f>N4633/J4633*40</f>
        <v>88</v>
      </c>
    </row>
    <row r="4634" spans="1:20" ht="14.4" x14ac:dyDescent="0.3">
      <c r="A4634" s="3" t="s">
        <v>187</v>
      </c>
      <c r="B4634" s="3" t="s">
        <v>188</v>
      </c>
      <c r="C4634" s="3">
        <v>55.663849999999996</v>
      </c>
      <c r="D4634" s="3">
        <v>25.982253</v>
      </c>
      <c r="E4634" s="29" t="s">
        <v>189</v>
      </c>
      <c r="F4634" s="3" t="s">
        <v>47</v>
      </c>
      <c r="G4634" s="25" t="s">
        <v>97</v>
      </c>
      <c r="H4634" s="3">
        <v>18</v>
      </c>
      <c r="I4634" s="3">
        <v>20</v>
      </c>
      <c r="J4634" s="3">
        <v>20</v>
      </c>
      <c r="K4634" s="3" t="s">
        <v>5</v>
      </c>
      <c r="L4634" s="3">
        <v>16</v>
      </c>
      <c r="N4634" s="3">
        <v>270</v>
      </c>
      <c r="O4634" s="3">
        <v>6</v>
      </c>
      <c r="P4634" s="28">
        <f>N4634/O4634</f>
        <v>45</v>
      </c>
      <c r="Q4634" s="5">
        <v>16</v>
      </c>
      <c r="R4634" s="5"/>
      <c r="S4634" s="55">
        <f>O4634/J4634*40</f>
        <v>12</v>
      </c>
      <c r="T4634" s="55">
        <f>N4634/J4634*40</f>
        <v>540</v>
      </c>
    </row>
    <row r="4635" spans="1:20" ht="14.4" x14ac:dyDescent="0.3">
      <c r="A4635" s="3" t="s">
        <v>187</v>
      </c>
      <c r="B4635" s="3" t="s">
        <v>188</v>
      </c>
      <c r="C4635" s="3">
        <v>55.663849999999996</v>
      </c>
      <c r="D4635" s="3">
        <v>25.982253</v>
      </c>
      <c r="E4635" s="29" t="s">
        <v>189</v>
      </c>
      <c r="F4635" s="3" t="s">
        <v>47</v>
      </c>
      <c r="G4635" s="25" t="s">
        <v>97</v>
      </c>
      <c r="H4635" s="3">
        <v>14</v>
      </c>
      <c r="I4635" s="3">
        <v>20</v>
      </c>
      <c r="J4635" s="3">
        <v>20</v>
      </c>
      <c r="K4635" s="3" t="s">
        <v>3</v>
      </c>
      <c r="L4635" s="3">
        <v>14</v>
      </c>
      <c r="N4635" s="3">
        <v>28</v>
      </c>
      <c r="O4635" s="3">
        <v>1</v>
      </c>
      <c r="P4635" s="28">
        <f>N4635/O4635</f>
        <v>28</v>
      </c>
      <c r="Q4635" s="5">
        <v>14</v>
      </c>
      <c r="R4635" s="5" t="s">
        <v>29</v>
      </c>
      <c r="S4635" s="55">
        <f>O4635/J4635*40</f>
        <v>2</v>
      </c>
      <c r="T4635" s="55">
        <f>N4635/J4635*40</f>
        <v>56</v>
      </c>
    </row>
    <row r="4636" spans="1:20" ht="14.4" x14ac:dyDescent="0.3">
      <c r="A4636" s="3" t="s">
        <v>187</v>
      </c>
      <c r="B4636" s="3" t="s">
        <v>188</v>
      </c>
      <c r="C4636" s="3">
        <v>55.663849999999996</v>
      </c>
      <c r="D4636" s="3">
        <v>25.982253</v>
      </c>
      <c r="E4636" s="29" t="s">
        <v>189</v>
      </c>
      <c r="F4636" s="3" t="s">
        <v>47</v>
      </c>
      <c r="G4636" s="25" t="s">
        <v>97</v>
      </c>
      <c r="H4636" s="3">
        <v>14</v>
      </c>
      <c r="I4636" s="3">
        <v>20</v>
      </c>
      <c r="J4636" s="3">
        <v>20</v>
      </c>
      <c r="K4636" s="3" t="s">
        <v>3</v>
      </c>
      <c r="L4636" s="3">
        <v>11.6</v>
      </c>
      <c r="M4636" s="3">
        <v>9.4</v>
      </c>
      <c r="N4636" s="3">
        <v>22</v>
      </c>
      <c r="O4636" s="3">
        <v>1</v>
      </c>
      <c r="P4636" s="28">
        <f>N4636/O4636</f>
        <v>22</v>
      </c>
      <c r="Q4636" s="5">
        <v>11</v>
      </c>
      <c r="R4636" s="5" t="s">
        <v>29</v>
      </c>
      <c r="S4636" s="55">
        <f>O4636/J4636*40</f>
        <v>2</v>
      </c>
      <c r="T4636" s="55">
        <f>N4636/J4636*40</f>
        <v>44</v>
      </c>
    </row>
    <row r="4637" spans="1:20" ht="14.4" x14ac:dyDescent="0.3">
      <c r="A4637" s="3" t="s">
        <v>187</v>
      </c>
      <c r="B4637" s="3" t="s">
        <v>188</v>
      </c>
      <c r="C4637" s="3">
        <v>55.663849999999996</v>
      </c>
      <c r="D4637" s="3">
        <v>25.982253</v>
      </c>
      <c r="E4637" s="29" t="s">
        <v>189</v>
      </c>
      <c r="F4637" s="3" t="s">
        <v>47</v>
      </c>
      <c r="G4637" s="25" t="s">
        <v>97</v>
      </c>
      <c r="H4637" s="3">
        <v>14</v>
      </c>
      <c r="I4637" s="3">
        <v>20</v>
      </c>
      <c r="J4637" s="3">
        <v>20</v>
      </c>
      <c r="K4637" s="3" t="s">
        <v>3</v>
      </c>
      <c r="L4637" s="3">
        <v>12.1</v>
      </c>
      <c r="M4637" s="3">
        <v>10.3</v>
      </c>
      <c r="N4637" s="3">
        <v>22</v>
      </c>
      <c r="O4637" s="3">
        <v>1</v>
      </c>
      <c r="P4637" s="28">
        <f>N4637/O4637</f>
        <v>22</v>
      </c>
      <c r="Q4637" s="5">
        <v>11</v>
      </c>
      <c r="R4637" s="5" t="s">
        <v>29</v>
      </c>
      <c r="S4637" s="55">
        <f>O4637/J4637*40</f>
        <v>2</v>
      </c>
      <c r="T4637" s="55">
        <f>N4637/J4637*40</f>
        <v>44</v>
      </c>
    </row>
    <row r="4638" spans="1:20" ht="14.4" x14ac:dyDescent="0.3">
      <c r="A4638" s="3" t="s">
        <v>187</v>
      </c>
      <c r="B4638" s="3" t="s">
        <v>188</v>
      </c>
      <c r="C4638" s="3">
        <v>55.663849999999996</v>
      </c>
      <c r="D4638" s="3">
        <v>25.982253</v>
      </c>
      <c r="E4638" s="29" t="s">
        <v>189</v>
      </c>
      <c r="F4638" s="3" t="s">
        <v>47</v>
      </c>
      <c r="G4638" s="25" t="s">
        <v>97</v>
      </c>
      <c r="H4638" s="3">
        <v>14</v>
      </c>
      <c r="I4638" s="3">
        <v>20</v>
      </c>
      <c r="J4638" s="3">
        <v>20</v>
      </c>
      <c r="K4638" s="3" t="s">
        <v>3</v>
      </c>
      <c r="L4638" s="3">
        <v>11</v>
      </c>
      <c r="M4638" s="3">
        <v>9.5</v>
      </c>
      <c r="N4638" s="3">
        <v>18</v>
      </c>
      <c r="O4638" s="3">
        <v>1</v>
      </c>
      <c r="P4638" s="28">
        <f>N4638/O4638</f>
        <v>18</v>
      </c>
      <c r="Q4638" s="5">
        <v>11</v>
      </c>
      <c r="R4638" s="5" t="s">
        <v>28</v>
      </c>
      <c r="S4638" s="55">
        <f>O4638/J4638*40</f>
        <v>2</v>
      </c>
      <c r="T4638" s="55">
        <f>N4638/J4638*40</f>
        <v>36</v>
      </c>
    </row>
    <row r="4639" spans="1:20" ht="14.4" x14ac:dyDescent="0.3">
      <c r="A4639" s="3" t="s">
        <v>187</v>
      </c>
      <c r="B4639" s="3" t="s">
        <v>188</v>
      </c>
      <c r="C4639" s="3">
        <v>55.663849999999996</v>
      </c>
      <c r="D4639" s="3">
        <v>25.982253</v>
      </c>
      <c r="E4639" s="29" t="s">
        <v>189</v>
      </c>
      <c r="F4639" s="3" t="s">
        <v>47</v>
      </c>
      <c r="G4639" s="25" t="s">
        <v>97</v>
      </c>
      <c r="H4639" s="3">
        <v>14</v>
      </c>
      <c r="I4639" s="3">
        <v>20</v>
      </c>
      <c r="J4639" s="3">
        <v>20</v>
      </c>
      <c r="K4639" s="3" t="s">
        <v>3</v>
      </c>
      <c r="L4639" s="3">
        <v>10.6</v>
      </c>
      <c r="M4639" s="3">
        <v>9</v>
      </c>
      <c r="N4639" s="3">
        <v>16</v>
      </c>
      <c r="O4639" s="3">
        <v>1</v>
      </c>
      <c r="P4639" s="28">
        <f>N4639/O4639</f>
        <v>16</v>
      </c>
      <c r="Q4639" s="5">
        <v>11</v>
      </c>
      <c r="R4639" s="5" t="s">
        <v>28</v>
      </c>
      <c r="S4639" s="55">
        <f>O4639/J4639*40</f>
        <v>2</v>
      </c>
      <c r="T4639" s="55">
        <f>N4639/J4639*40</f>
        <v>32</v>
      </c>
    </row>
    <row r="4640" spans="1:20" ht="14.4" x14ac:dyDescent="0.3">
      <c r="A4640" s="3" t="s">
        <v>187</v>
      </c>
      <c r="B4640" s="3" t="s">
        <v>188</v>
      </c>
      <c r="C4640" s="3">
        <v>55.663849999999996</v>
      </c>
      <c r="D4640" s="3">
        <v>25.982253</v>
      </c>
      <c r="E4640" s="29" t="s">
        <v>189</v>
      </c>
      <c r="F4640" s="3" t="s">
        <v>47</v>
      </c>
      <c r="G4640" s="25" t="s">
        <v>97</v>
      </c>
      <c r="H4640" s="3">
        <v>14</v>
      </c>
      <c r="I4640" s="3">
        <v>20</v>
      </c>
      <c r="J4640" s="3">
        <v>20</v>
      </c>
      <c r="K4640" s="3" t="s">
        <v>3</v>
      </c>
      <c r="L4640" s="3">
        <v>11.9</v>
      </c>
      <c r="M4640" s="3">
        <v>10.3</v>
      </c>
      <c r="N4640" s="3">
        <v>22</v>
      </c>
      <c r="O4640" s="3">
        <v>1</v>
      </c>
      <c r="P4640" s="28">
        <f>N4640/O4640</f>
        <v>22</v>
      </c>
      <c r="Q4640" s="5">
        <v>11</v>
      </c>
      <c r="R4640" s="5" t="s">
        <v>29</v>
      </c>
      <c r="S4640" s="55">
        <f>O4640/J4640*40</f>
        <v>2</v>
      </c>
      <c r="T4640" s="55">
        <f>N4640/J4640*40</f>
        <v>44</v>
      </c>
    </row>
    <row r="4641" spans="1:20" ht="14.4" x14ac:dyDescent="0.3">
      <c r="A4641" s="3" t="s">
        <v>187</v>
      </c>
      <c r="B4641" s="3" t="s">
        <v>188</v>
      </c>
      <c r="C4641" s="3">
        <v>55.663849999999996</v>
      </c>
      <c r="D4641" s="3">
        <v>25.982253</v>
      </c>
      <c r="E4641" s="29" t="s">
        <v>189</v>
      </c>
      <c r="F4641" s="3" t="s">
        <v>47</v>
      </c>
      <c r="G4641" s="25" t="s">
        <v>97</v>
      </c>
      <c r="H4641" s="3">
        <v>14</v>
      </c>
      <c r="I4641" s="3">
        <v>20</v>
      </c>
      <c r="J4641" s="3">
        <v>20</v>
      </c>
      <c r="K4641" s="3" t="s">
        <v>3</v>
      </c>
      <c r="L4641" s="3">
        <v>11</v>
      </c>
      <c r="N4641" s="3">
        <v>364</v>
      </c>
      <c r="O4641" s="3">
        <v>25</v>
      </c>
      <c r="P4641" s="28">
        <f>N4641/O4641</f>
        <v>14.56</v>
      </c>
      <c r="Q4641" s="5">
        <v>11</v>
      </c>
      <c r="R4641" s="5" t="s">
        <v>29</v>
      </c>
      <c r="S4641" s="55">
        <f>O4641/J4641*40</f>
        <v>50</v>
      </c>
      <c r="T4641" s="55">
        <f>N4641/J4641*40</f>
        <v>728</v>
      </c>
    </row>
    <row r="4642" spans="1:20" ht="14.4" x14ac:dyDescent="0.3">
      <c r="A4642" s="3" t="s">
        <v>187</v>
      </c>
      <c r="B4642" s="3" t="s">
        <v>188</v>
      </c>
      <c r="C4642" s="3">
        <v>55.663849999999996</v>
      </c>
      <c r="D4642" s="3">
        <v>25.982253</v>
      </c>
      <c r="E4642" s="29" t="s">
        <v>189</v>
      </c>
      <c r="F4642" s="3" t="s">
        <v>47</v>
      </c>
      <c r="G4642" s="25" t="s">
        <v>97</v>
      </c>
      <c r="H4642" s="3">
        <v>14</v>
      </c>
      <c r="I4642" s="3">
        <v>20</v>
      </c>
      <c r="J4642" s="3">
        <v>20</v>
      </c>
      <c r="K4642" s="3" t="s">
        <v>14</v>
      </c>
      <c r="L4642" s="3">
        <v>10</v>
      </c>
      <c r="M4642" s="3">
        <v>8</v>
      </c>
      <c r="N4642" s="3">
        <v>12</v>
      </c>
      <c r="O4642" s="3">
        <v>1</v>
      </c>
      <c r="P4642" s="28">
        <f>N4642/O4642</f>
        <v>12</v>
      </c>
      <c r="Q4642" s="5">
        <v>11</v>
      </c>
      <c r="R4642" s="2" t="s">
        <v>27</v>
      </c>
      <c r="S4642" s="55">
        <f>O4642/J4642*40</f>
        <v>2</v>
      </c>
      <c r="T4642" s="55">
        <f>N4642/J4642*40</f>
        <v>24</v>
      </c>
    </row>
    <row r="4643" spans="1:20" ht="14.4" x14ac:dyDescent="0.3">
      <c r="A4643" s="3" t="s">
        <v>187</v>
      </c>
      <c r="B4643" s="3" t="s">
        <v>188</v>
      </c>
      <c r="C4643" s="3">
        <v>55.663849999999996</v>
      </c>
      <c r="D4643" s="3">
        <v>25.982253</v>
      </c>
      <c r="E4643" s="29" t="s">
        <v>189</v>
      </c>
      <c r="F4643" s="3" t="s">
        <v>47</v>
      </c>
      <c r="G4643" s="25" t="s">
        <v>97</v>
      </c>
      <c r="H4643" s="3">
        <v>14</v>
      </c>
      <c r="I4643" s="3">
        <v>20</v>
      </c>
      <c r="J4643" s="3">
        <v>20</v>
      </c>
      <c r="K4643" s="3" t="s">
        <v>14</v>
      </c>
      <c r="L4643" s="3">
        <v>9.6</v>
      </c>
      <c r="M4643" s="3">
        <v>7</v>
      </c>
      <c r="N4643" s="3">
        <v>12</v>
      </c>
      <c r="O4643" s="3">
        <v>1</v>
      </c>
      <c r="P4643" s="28">
        <f>N4643/O4643</f>
        <v>12</v>
      </c>
      <c r="Q4643" s="5">
        <v>9</v>
      </c>
      <c r="R4643" s="2" t="s">
        <v>27</v>
      </c>
      <c r="S4643" s="55">
        <f>O4643/J4643*40</f>
        <v>2</v>
      </c>
      <c r="T4643" s="55">
        <f>N4643/J4643*40</f>
        <v>24</v>
      </c>
    </row>
    <row r="4644" spans="1:20" ht="14.4" x14ac:dyDescent="0.3">
      <c r="A4644" s="3" t="s">
        <v>187</v>
      </c>
      <c r="B4644" s="3" t="s">
        <v>188</v>
      </c>
      <c r="C4644" s="3">
        <v>55.663849999999996</v>
      </c>
      <c r="D4644" s="3">
        <v>25.982253</v>
      </c>
      <c r="E4644" s="29" t="s">
        <v>189</v>
      </c>
      <c r="F4644" s="3" t="s">
        <v>47</v>
      </c>
      <c r="G4644" s="25" t="s">
        <v>97</v>
      </c>
      <c r="H4644" s="3">
        <v>14</v>
      </c>
      <c r="I4644" s="3">
        <v>20</v>
      </c>
      <c r="J4644" s="3">
        <v>20</v>
      </c>
      <c r="K4644" s="3" t="s">
        <v>7</v>
      </c>
      <c r="L4644" s="3">
        <v>14.5</v>
      </c>
      <c r="M4644" s="3">
        <v>12.1</v>
      </c>
      <c r="N4644" s="3">
        <v>24</v>
      </c>
      <c r="O4644" s="3">
        <v>1</v>
      </c>
      <c r="P4644" s="28">
        <f>N4644/O4644</f>
        <v>24</v>
      </c>
      <c r="Q4644" s="5">
        <v>14</v>
      </c>
      <c r="R4644" s="5"/>
      <c r="S4644" s="55">
        <f>O4644/J4644*40</f>
        <v>2</v>
      </c>
      <c r="T4644" s="55">
        <f>N4644/J4644*40</f>
        <v>48</v>
      </c>
    </row>
    <row r="4645" spans="1:20" ht="14.4" x14ac:dyDescent="0.3">
      <c r="A4645" s="3" t="s">
        <v>187</v>
      </c>
      <c r="B4645" s="3" t="s">
        <v>188</v>
      </c>
      <c r="C4645" s="3">
        <v>55.663849999999996</v>
      </c>
      <c r="D4645" s="3">
        <v>25.982253</v>
      </c>
      <c r="E4645" s="29" t="s">
        <v>189</v>
      </c>
      <c r="F4645" s="3" t="s">
        <v>47</v>
      </c>
      <c r="G4645" s="25" t="s">
        <v>97</v>
      </c>
      <c r="H4645" s="3">
        <v>14</v>
      </c>
      <c r="I4645" s="3">
        <v>20</v>
      </c>
      <c r="J4645" s="3">
        <v>20</v>
      </c>
      <c r="K4645" s="3" t="s">
        <v>8</v>
      </c>
      <c r="L4645" s="3">
        <v>10.8</v>
      </c>
      <c r="M4645" s="3">
        <v>8.9</v>
      </c>
      <c r="N4645" s="3">
        <v>20</v>
      </c>
      <c r="O4645" s="3">
        <v>1</v>
      </c>
      <c r="P4645" s="28">
        <f>N4645/O4645</f>
        <v>20</v>
      </c>
      <c r="Q4645" s="5">
        <v>11</v>
      </c>
      <c r="R4645" s="5"/>
      <c r="S4645" s="55">
        <f>O4645/J4645*40</f>
        <v>2</v>
      </c>
      <c r="T4645" s="55">
        <f>N4645/J4645*40</f>
        <v>40</v>
      </c>
    </row>
    <row r="4646" spans="1:20" ht="14.4" x14ac:dyDescent="0.3">
      <c r="A4646" s="3" t="s">
        <v>187</v>
      </c>
      <c r="B4646" s="3" t="s">
        <v>188</v>
      </c>
      <c r="C4646" s="3">
        <v>55.663849999999996</v>
      </c>
      <c r="D4646" s="3">
        <v>25.982253</v>
      </c>
      <c r="E4646" s="29" t="s">
        <v>189</v>
      </c>
      <c r="F4646" s="3" t="s">
        <v>47</v>
      </c>
      <c r="G4646" s="25" t="s">
        <v>97</v>
      </c>
      <c r="H4646" s="3">
        <v>14</v>
      </c>
      <c r="I4646" s="3">
        <v>20</v>
      </c>
      <c r="J4646" s="3">
        <v>20</v>
      </c>
      <c r="K4646" s="3" t="s">
        <v>8</v>
      </c>
      <c r="L4646" s="3">
        <v>10.5</v>
      </c>
      <c r="M4646" s="3">
        <v>8.1</v>
      </c>
      <c r="N4646" s="3">
        <v>18</v>
      </c>
      <c r="O4646" s="3">
        <v>1</v>
      </c>
      <c r="P4646" s="28">
        <f>N4646/O4646</f>
        <v>18</v>
      </c>
      <c r="Q4646" s="5">
        <v>11</v>
      </c>
      <c r="R4646" s="5"/>
      <c r="S4646" s="55">
        <f>O4646/J4646*40</f>
        <v>2</v>
      </c>
      <c r="T4646" s="55">
        <f>N4646/J4646*40</f>
        <v>36</v>
      </c>
    </row>
    <row r="4647" spans="1:20" ht="14.4" x14ac:dyDescent="0.3">
      <c r="A4647" s="3" t="s">
        <v>187</v>
      </c>
      <c r="B4647" s="3" t="s">
        <v>188</v>
      </c>
      <c r="C4647" s="3">
        <v>55.663849999999996</v>
      </c>
      <c r="D4647" s="3">
        <v>25.982253</v>
      </c>
      <c r="E4647" s="29" t="s">
        <v>189</v>
      </c>
      <c r="F4647" s="3" t="s">
        <v>47</v>
      </c>
      <c r="G4647" s="25" t="s">
        <v>97</v>
      </c>
      <c r="H4647" s="3">
        <v>14</v>
      </c>
      <c r="I4647" s="3">
        <v>20</v>
      </c>
      <c r="J4647" s="3">
        <v>20</v>
      </c>
      <c r="K4647" s="3" t="s">
        <v>8</v>
      </c>
      <c r="L4647" s="3">
        <v>11</v>
      </c>
      <c r="N4647" s="3">
        <v>682</v>
      </c>
      <c r="O4647" s="3">
        <v>61</v>
      </c>
      <c r="P4647" s="28">
        <f>N4647/O4647</f>
        <v>11.180327868852459</v>
      </c>
      <c r="Q4647" s="5">
        <v>11</v>
      </c>
      <c r="R4647" s="5"/>
      <c r="S4647" s="55">
        <f>O4647/J4647*40</f>
        <v>122</v>
      </c>
      <c r="T4647" s="55">
        <f>N4647/J4647*40</f>
        <v>1364</v>
      </c>
    </row>
    <row r="4648" spans="1:20" ht="14.4" x14ac:dyDescent="0.3">
      <c r="A4648" s="3" t="s">
        <v>187</v>
      </c>
      <c r="B4648" s="3" t="s">
        <v>188</v>
      </c>
      <c r="C4648" s="3">
        <v>55.663849999999996</v>
      </c>
      <c r="D4648" s="3">
        <v>25.982253</v>
      </c>
      <c r="E4648" s="29" t="s">
        <v>189</v>
      </c>
      <c r="F4648" s="3" t="s">
        <v>47</v>
      </c>
      <c r="G4648" s="25" t="s">
        <v>97</v>
      </c>
      <c r="H4648" s="3">
        <v>14</v>
      </c>
      <c r="I4648" s="3">
        <v>20</v>
      </c>
      <c r="J4648" s="3">
        <v>20</v>
      </c>
      <c r="K4648" s="3" t="s">
        <v>10</v>
      </c>
      <c r="L4648" s="3">
        <v>10.4</v>
      </c>
      <c r="M4648" s="3">
        <v>8.5</v>
      </c>
      <c r="N4648" s="3">
        <v>14</v>
      </c>
      <c r="O4648" s="3">
        <v>1</v>
      </c>
      <c r="P4648" s="28">
        <f>N4648/O4648</f>
        <v>14</v>
      </c>
      <c r="Q4648" s="5">
        <v>11</v>
      </c>
      <c r="R4648" s="5"/>
      <c r="S4648" s="55">
        <f>O4648/J4648*40</f>
        <v>2</v>
      </c>
      <c r="T4648" s="55">
        <f>N4648/J4648*40</f>
        <v>28</v>
      </c>
    </row>
    <row r="4649" spans="1:20" ht="14.4" x14ac:dyDescent="0.3">
      <c r="A4649" s="3" t="s">
        <v>187</v>
      </c>
      <c r="B4649" s="3" t="s">
        <v>188</v>
      </c>
      <c r="C4649" s="3">
        <v>55.663849999999996</v>
      </c>
      <c r="D4649" s="3">
        <v>25.982253</v>
      </c>
      <c r="E4649" s="29" t="s">
        <v>189</v>
      </c>
      <c r="F4649" s="3" t="s">
        <v>47</v>
      </c>
      <c r="G4649" s="25" t="s">
        <v>97</v>
      </c>
      <c r="H4649" s="3">
        <v>14</v>
      </c>
      <c r="I4649" s="3">
        <v>20</v>
      </c>
      <c r="J4649" s="3">
        <v>20</v>
      </c>
      <c r="K4649" s="3" t="s">
        <v>10</v>
      </c>
      <c r="L4649" s="3">
        <v>10.1</v>
      </c>
      <c r="M4649" s="3">
        <v>8.1</v>
      </c>
      <c r="N4649" s="3">
        <v>16</v>
      </c>
      <c r="O4649" s="3">
        <v>1</v>
      </c>
      <c r="P4649" s="28">
        <f>N4649/O4649</f>
        <v>16</v>
      </c>
      <c r="Q4649" s="5">
        <v>11</v>
      </c>
      <c r="R4649" s="5"/>
      <c r="S4649" s="55">
        <f>O4649/J4649*40</f>
        <v>2</v>
      </c>
      <c r="T4649" s="55">
        <f>N4649/J4649*40</f>
        <v>32</v>
      </c>
    </row>
    <row r="4650" spans="1:20" ht="14.4" x14ac:dyDescent="0.3">
      <c r="A4650" s="3" t="s">
        <v>187</v>
      </c>
      <c r="B4650" s="3" t="s">
        <v>188</v>
      </c>
      <c r="C4650" s="3">
        <v>55.663849999999996</v>
      </c>
      <c r="D4650" s="3">
        <v>25.982253</v>
      </c>
      <c r="E4650" s="29" t="s">
        <v>189</v>
      </c>
      <c r="F4650" s="3" t="s">
        <v>47</v>
      </c>
      <c r="G4650" s="25" t="s">
        <v>97</v>
      </c>
      <c r="H4650" s="3">
        <v>14</v>
      </c>
      <c r="I4650" s="3">
        <v>20</v>
      </c>
      <c r="J4650" s="3">
        <v>20</v>
      </c>
      <c r="K4650" s="3" t="s">
        <v>10</v>
      </c>
      <c r="L4650" s="3">
        <v>10.4</v>
      </c>
      <c r="M4650" s="3">
        <v>8.3000000000000007</v>
      </c>
      <c r="N4650" s="3">
        <v>14</v>
      </c>
      <c r="O4650" s="3">
        <v>1</v>
      </c>
      <c r="P4650" s="28">
        <f>N4650/O4650</f>
        <v>14</v>
      </c>
      <c r="Q4650" s="5">
        <v>11</v>
      </c>
      <c r="R4650" s="5"/>
      <c r="S4650" s="55">
        <f>O4650/J4650*40</f>
        <v>2</v>
      </c>
      <c r="T4650" s="55">
        <f>N4650/J4650*40</f>
        <v>28</v>
      </c>
    </row>
    <row r="4651" spans="1:20" ht="14.4" x14ac:dyDescent="0.3">
      <c r="A4651" s="3" t="s">
        <v>187</v>
      </c>
      <c r="B4651" s="3" t="s">
        <v>188</v>
      </c>
      <c r="C4651" s="3">
        <v>55.663849999999996</v>
      </c>
      <c r="D4651" s="3">
        <v>25.982253</v>
      </c>
      <c r="E4651" s="29" t="s">
        <v>189</v>
      </c>
      <c r="F4651" s="3" t="s">
        <v>47</v>
      </c>
      <c r="G4651" s="25" t="s">
        <v>97</v>
      </c>
      <c r="H4651" s="3">
        <v>14</v>
      </c>
      <c r="I4651" s="3">
        <v>20</v>
      </c>
      <c r="J4651" s="3">
        <v>20</v>
      </c>
      <c r="K4651" s="3" t="s">
        <v>10</v>
      </c>
      <c r="L4651" s="3">
        <v>11</v>
      </c>
      <c r="M4651" s="3">
        <v>8.6999999999999993</v>
      </c>
      <c r="N4651" s="3">
        <v>16</v>
      </c>
      <c r="O4651" s="3">
        <v>1</v>
      </c>
      <c r="P4651" s="28">
        <f>N4651/O4651</f>
        <v>16</v>
      </c>
      <c r="Q4651" s="5">
        <v>11</v>
      </c>
      <c r="R4651" s="5"/>
      <c r="S4651" s="55">
        <f>O4651/J4651*40</f>
        <v>2</v>
      </c>
      <c r="T4651" s="55">
        <f>N4651/J4651*40</f>
        <v>32</v>
      </c>
    </row>
    <row r="4652" spans="1:20" ht="14.4" x14ac:dyDescent="0.3">
      <c r="A4652" s="3" t="s">
        <v>187</v>
      </c>
      <c r="B4652" s="3" t="s">
        <v>188</v>
      </c>
      <c r="C4652" s="3">
        <v>55.663849999999996</v>
      </c>
      <c r="D4652" s="3">
        <v>25.982253</v>
      </c>
      <c r="E4652" s="29" t="s">
        <v>189</v>
      </c>
      <c r="F4652" s="3" t="s">
        <v>47</v>
      </c>
      <c r="G4652" s="25" t="s">
        <v>97</v>
      </c>
      <c r="H4652" s="3">
        <v>14</v>
      </c>
      <c r="I4652" s="3">
        <v>20</v>
      </c>
      <c r="J4652" s="3">
        <v>20</v>
      </c>
      <c r="K4652" s="3" t="s">
        <v>10</v>
      </c>
      <c r="L4652" s="3">
        <v>10.6</v>
      </c>
      <c r="M4652" s="3">
        <v>8.3000000000000007</v>
      </c>
      <c r="N4652" s="3">
        <v>16</v>
      </c>
      <c r="O4652" s="3">
        <v>1</v>
      </c>
      <c r="P4652" s="28">
        <f>N4652/O4652</f>
        <v>16</v>
      </c>
      <c r="Q4652" s="5">
        <v>11</v>
      </c>
      <c r="R4652" s="5"/>
      <c r="S4652" s="55">
        <f>O4652/J4652*40</f>
        <v>2</v>
      </c>
      <c r="T4652" s="55">
        <f>N4652/J4652*40</f>
        <v>32</v>
      </c>
    </row>
    <row r="4653" spans="1:20" ht="14.4" x14ac:dyDescent="0.3">
      <c r="A4653" s="3" t="s">
        <v>187</v>
      </c>
      <c r="B4653" s="3" t="s">
        <v>188</v>
      </c>
      <c r="C4653" s="3">
        <v>55.663849999999996</v>
      </c>
      <c r="D4653" s="3">
        <v>25.982253</v>
      </c>
      <c r="E4653" s="29" t="s">
        <v>189</v>
      </c>
      <c r="F4653" s="3" t="s">
        <v>47</v>
      </c>
      <c r="G4653" s="25" t="s">
        <v>97</v>
      </c>
      <c r="H4653" s="3">
        <v>14</v>
      </c>
      <c r="I4653" s="3">
        <v>20</v>
      </c>
      <c r="J4653" s="3">
        <v>20</v>
      </c>
      <c r="K4653" s="3" t="s">
        <v>10</v>
      </c>
      <c r="L4653" s="3">
        <v>11</v>
      </c>
      <c r="N4653" s="3">
        <v>152</v>
      </c>
      <c r="O4653" s="3">
        <v>13</v>
      </c>
      <c r="P4653" s="28">
        <f>N4653/O4653</f>
        <v>11.692307692307692</v>
      </c>
      <c r="Q4653" s="5">
        <v>11</v>
      </c>
      <c r="R4653" s="5"/>
      <c r="S4653" s="55">
        <f>O4653/J4653*40</f>
        <v>26</v>
      </c>
      <c r="T4653" s="55">
        <f>N4653/J4653*40</f>
        <v>304</v>
      </c>
    </row>
    <row r="4654" spans="1:20" ht="14.4" x14ac:dyDescent="0.3">
      <c r="A4654" s="3" t="s">
        <v>187</v>
      </c>
      <c r="B4654" s="3" t="s">
        <v>188</v>
      </c>
      <c r="C4654" s="3">
        <v>55.663849999999996</v>
      </c>
      <c r="D4654" s="3">
        <v>25.982253</v>
      </c>
      <c r="E4654" s="29" t="s">
        <v>189</v>
      </c>
      <c r="F4654" s="3" t="s">
        <v>47</v>
      </c>
      <c r="G4654" s="25" t="s">
        <v>97</v>
      </c>
      <c r="H4654" s="3">
        <v>14</v>
      </c>
      <c r="I4654" s="3">
        <v>20</v>
      </c>
      <c r="J4654" s="3">
        <v>20</v>
      </c>
      <c r="K4654" s="3" t="s">
        <v>13</v>
      </c>
      <c r="L4654" s="3">
        <v>9</v>
      </c>
      <c r="M4654" s="3">
        <v>7.6</v>
      </c>
      <c r="N4654" s="3">
        <v>13</v>
      </c>
      <c r="O4654" s="3">
        <v>1</v>
      </c>
      <c r="P4654" s="28">
        <f>N4654/O4654</f>
        <v>13</v>
      </c>
      <c r="Q4654" s="5">
        <v>9</v>
      </c>
      <c r="R4654" s="5"/>
      <c r="S4654" s="55">
        <f>O4654/J4654*40</f>
        <v>2</v>
      </c>
      <c r="T4654" s="55">
        <f>N4654/J4654*40</f>
        <v>26</v>
      </c>
    </row>
    <row r="4655" spans="1:20" ht="14.4" x14ac:dyDescent="0.3">
      <c r="A4655" s="3" t="s">
        <v>187</v>
      </c>
      <c r="B4655" s="3" t="s">
        <v>188</v>
      </c>
      <c r="C4655" s="3">
        <v>55.663849999999996</v>
      </c>
      <c r="D4655" s="3">
        <v>25.982253</v>
      </c>
      <c r="E4655" s="29" t="s">
        <v>189</v>
      </c>
      <c r="F4655" s="3" t="s">
        <v>47</v>
      </c>
      <c r="G4655" s="25" t="s">
        <v>97</v>
      </c>
      <c r="H4655" s="3">
        <v>14</v>
      </c>
      <c r="I4655" s="3">
        <v>20</v>
      </c>
      <c r="J4655" s="3">
        <v>20</v>
      </c>
      <c r="K4655" s="3" t="s">
        <v>5</v>
      </c>
      <c r="L4655" s="3">
        <v>14</v>
      </c>
      <c r="N4655" s="3">
        <v>474</v>
      </c>
      <c r="O4655" s="3">
        <v>19</v>
      </c>
      <c r="P4655" s="28">
        <f>N4655/O4655</f>
        <v>24.94736842105263</v>
      </c>
      <c r="Q4655" s="5">
        <v>14</v>
      </c>
      <c r="R4655" s="5"/>
      <c r="S4655" s="55">
        <f>O4655/J4655*40</f>
        <v>38</v>
      </c>
      <c r="T4655" s="55">
        <f>N4655/J4655*40</f>
        <v>948</v>
      </c>
    </row>
    <row r="4656" spans="1:20" ht="14.4" x14ac:dyDescent="0.3">
      <c r="A4656" s="3" t="s">
        <v>187</v>
      </c>
      <c r="B4656" s="3" t="s">
        <v>188</v>
      </c>
      <c r="C4656" s="3">
        <v>55.663849999999996</v>
      </c>
      <c r="D4656" s="3">
        <v>25.982253</v>
      </c>
      <c r="E4656" s="29" t="s">
        <v>189</v>
      </c>
      <c r="F4656" s="3" t="s">
        <v>47</v>
      </c>
      <c r="G4656" s="25" t="s">
        <v>97</v>
      </c>
      <c r="H4656" s="3">
        <v>14</v>
      </c>
      <c r="I4656" s="3">
        <v>20</v>
      </c>
      <c r="J4656" s="3">
        <v>20</v>
      </c>
      <c r="K4656" s="3" t="s">
        <v>5</v>
      </c>
      <c r="L4656" s="3">
        <v>16</v>
      </c>
      <c r="N4656" s="3">
        <v>74</v>
      </c>
      <c r="O4656" s="3">
        <v>2</v>
      </c>
      <c r="P4656" s="28">
        <f>N4656/O4656</f>
        <v>37</v>
      </c>
      <c r="Q4656" s="5">
        <v>16</v>
      </c>
      <c r="R4656" s="5"/>
      <c r="S4656" s="55">
        <f>O4656/J4656*40</f>
        <v>4</v>
      </c>
      <c r="T4656" s="55">
        <f>N4656/J4656*40</f>
        <v>148</v>
      </c>
    </row>
    <row r="4657" spans="1:20" ht="14.4" x14ac:dyDescent="0.3">
      <c r="A4657" s="3" t="s">
        <v>187</v>
      </c>
      <c r="B4657" s="3" t="s">
        <v>188</v>
      </c>
      <c r="C4657" s="3">
        <v>55.663849999999996</v>
      </c>
      <c r="D4657" s="3">
        <v>25.982253</v>
      </c>
      <c r="E4657" s="29" t="s">
        <v>189</v>
      </c>
      <c r="F4657" s="3" t="s">
        <v>47</v>
      </c>
      <c r="G4657" s="25" t="s">
        <v>97</v>
      </c>
      <c r="H4657" s="3">
        <v>14</v>
      </c>
      <c r="I4657" s="3">
        <v>20</v>
      </c>
      <c r="J4657" s="3">
        <v>20</v>
      </c>
      <c r="K4657" s="3" t="s">
        <v>5</v>
      </c>
      <c r="L4657" s="3">
        <v>11.8</v>
      </c>
      <c r="M4657" s="3">
        <v>9.9</v>
      </c>
      <c r="N4657" s="3">
        <v>22</v>
      </c>
      <c r="O4657" s="3">
        <v>1</v>
      </c>
      <c r="P4657" s="28">
        <f>N4657/O4657</f>
        <v>22</v>
      </c>
      <c r="Q4657" s="5">
        <v>11</v>
      </c>
      <c r="R4657" s="5"/>
      <c r="S4657" s="55">
        <f>O4657/J4657*40</f>
        <v>2</v>
      </c>
      <c r="T4657" s="55">
        <f>N4657/J4657*40</f>
        <v>44</v>
      </c>
    </row>
    <row r="4658" spans="1:20" ht="14.4" x14ac:dyDescent="0.3">
      <c r="A4658" s="3" t="s">
        <v>187</v>
      </c>
      <c r="B4658" s="3" t="s">
        <v>188</v>
      </c>
      <c r="C4658" s="3">
        <v>55.663849999999996</v>
      </c>
      <c r="D4658" s="3">
        <v>25.982253</v>
      </c>
      <c r="E4658" s="29" t="s">
        <v>189</v>
      </c>
      <c r="F4658" s="3" t="s">
        <v>47</v>
      </c>
      <c r="G4658" s="25" t="s">
        <v>97</v>
      </c>
      <c r="H4658" s="3">
        <v>14</v>
      </c>
      <c r="I4658" s="3">
        <v>20</v>
      </c>
      <c r="J4658" s="3">
        <v>20</v>
      </c>
      <c r="K4658" s="3" t="s">
        <v>5</v>
      </c>
      <c r="L4658" s="3">
        <v>12.1</v>
      </c>
      <c r="M4658" s="3">
        <v>9.8000000000000007</v>
      </c>
      <c r="N4658" s="3">
        <v>22</v>
      </c>
      <c r="O4658" s="3">
        <v>1</v>
      </c>
      <c r="P4658" s="28">
        <f>N4658/O4658</f>
        <v>22</v>
      </c>
      <c r="Q4658" s="5">
        <v>11</v>
      </c>
      <c r="R4658" s="5"/>
      <c r="S4658" s="55">
        <f>O4658/J4658*40</f>
        <v>2</v>
      </c>
      <c r="T4658" s="55">
        <f>N4658/J4658*40</f>
        <v>44</v>
      </c>
    </row>
    <row r="4659" spans="1:20" ht="14.4" x14ac:dyDescent="0.3">
      <c r="A4659" s="3" t="s">
        <v>187</v>
      </c>
      <c r="B4659" s="3" t="s">
        <v>188</v>
      </c>
      <c r="C4659" s="3">
        <v>55.663849999999996</v>
      </c>
      <c r="D4659" s="3">
        <v>25.982253</v>
      </c>
      <c r="E4659" s="29" t="s">
        <v>189</v>
      </c>
      <c r="F4659" s="3" t="s">
        <v>47</v>
      </c>
      <c r="G4659" s="25" t="s">
        <v>97</v>
      </c>
      <c r="H4659" s="3">
        <v>14</v>
      </c>
      <c r="I4659" s="3">
        <v>20</v>
      </c>
      <c r="J4659" s="3">
        <v>20</v>
      </c>
      <c r="K4659" s="3" t="s">
        <v>5</v>
      </c>
      <c r="L4659" s="3">
        <v>11.1</v>
      </c>
      <c r="M4659" s="3">
        <v>9.8000000000000007</v>
      </c>
      <c r="N4659" s="3">
        <v>22</v>
      </c>
      <c r="O4659" s="3">
        <v>1</v>
      </c>
      <c r="P4659" s="28">
        <f>N4659/O4659</f>
        <v>22</v>
      </c>
      <c r="Q4659" s="5">
        <v>11</v>
      </c>
      <c r="R4659" s="5"/>
      <c r="S4659" s="55">
        <f>O4659/J4659*40</f>
        <v>2</v>
      </c>
      <c r="T4659" s="55">
        <f>N4659/J4659*40</f>
        <v>44</v>
      </c>
    </row>
    <row r="4660" spans="1:20" ht="14.4" x14ac:dyDescent="0.3">
      <c r="A4660" s="3" t="s">
        <v>187</v>
      </c>
      <c r="B4660" s="3" t="s">
        <v>188</v>
      </c>
      <c r="C4660" s="3">
        <v>55.663849999999996</v>
      </c>
      <c r="D4660" s="3">
        <v>25.982253</v>
      </c>
      <c r="E4660" s="29" t="s">
        <v>189</v>
      </c>
      <c r="F4660" s="3" t="s">
        <v>47</v>
      </c>
      <c r="G4660" s="25" t="s">
        <v>97</v>
      </c>
      <c r="H4660" s="3">
        <v>14</v>
      </c>
      <c r="I4660" s="3">
        <v>20</v>
      </c>
      <c r="J4660" s="3">
        <v>20</v>
      </c>
      <c r="K4660" s="3" t="s">
        <v>5</v>
      </c>
      <c r="L4660" s="3">
        <v>11.8</v>
      </c>
      <c r="M4660" s="3">
        <v>9.1999999999999993</v>
      </c>
      <c r="N4660" s="3">
        <v>18</v>
      </c>
      <c r="O4660" s="3">
        <v>1</v>
      </c>
      <c r="P4660" s="28">
        <f>N4660/O4660</f>
        <v>18</v>
      </c>
      <c r="Q4660" s="5">
        <v>11</v>
      </c>
      <c r="R4660" s="5"/>
      <c r="S4660" s="55">
        <f>O4660/J4660*40</f>
        <v>2</v>
      </c>
      <c r="T4660" s="55">
        <f>N4660/J4660*40</f>
        <v>36</v>
      </c>
    </row>
    <row r="4661" spans="1:20" ht="14.4" x14ac:dyDescent="0.3">
      <c r="A4661" s="3" t="s">
        <v>187</v>
      </c>
      <c r="B4661" s="3" t="s">
        <v>188</v>
      </c>
      <c r="C4661" s="3">
        <v>55.663849999999996</v>
      </c>
      <c r="D4661" s="3">
        <v>25.982253</v>
      </c>
      <c r="E4661" s="29" t="s">
        <v>189</v>
      </c>
      <c r="F4661" s="3" t="s">
        <v>47</v>
      </c>
      <c r="G4661" s="25" t="s">
        <v>97</v>
      </c>
      <c r="H4661" s="3">
        <v>14</v>
      </c>
      <c r="I4661" s="3">
        <v>20</v>
      </c>
      <c r="J4661" s="3">
        <v>20</v>
      </c>
      <c r="K4661" s="3" t="s">
        <v>5</v>
      </c>
      <c r="L4661" s="3">
        <v>12.2</v>
      </c>
      <c r="M4661" s="3">
        <v>9.8000000000000007</v>
      </c>
      <c r="N4661" s="3">
        <v>20</v>
      </c>
      <c r="O4661" s="3">
        <v>1</v>
      </c>
      <c r="P4661" s="28">
        <f>N4661/O4661</f>
        <v>20</v>
      </c>
      <c r="Q4661" s="5">
        <v>11</v>
      </c>
      <c r="R4661" s="5"/>
      <c r="S4661" s="55">
        <f>O4661/J4661*40</f>
        <v>2</v>
      </c>
      <c r="T4661" s="55">
        <f>N4661/J4661*40</f>
        <v>40</v>
      </c>
    </row>
    <row r="4662" spans="1:20" ht="14.4" x14ac:dyDescent="0.3">
      <c r="A4662" s="3" t="s">
        <v>187</v>
      </c>
      <c r="B4662" s="3" t="s">
        <v>188</v>
      </c>
      <c r="C4662" s="3">
        <v>55.663849999999996</v>
      </c>
      <c r="D4662" s="3">
        <v>25.982253</v>
      </c>
      <c r="E4662" s="29" t="s">
        <v>189</v>
      </c>
      <c r="F4662" s="3" t="s">
        <v>47</v>
      </c>
      <c r="G4662" s="25" t="s">
        <v>97</v>
      </c>
      <c r="H4662" s="3">
        <v>14</v>
      </c>
      <c r="I4662" s="3">
        <v>20</v>
      </c>
      <c r="J4662" s="3">
        <v>20</v>
      </c>
      <c r="K4662" s="3" t="s">
        <v>5</v>
      </c>
      <c r="L4662" s="3">
        <v>11</v>
      </c>
      <c r="N4662" s="3">
        <v>375</v>
      </c>
      <c r="O4662" s="3">
        <v>21</v>
      </c>
      <c r="P4662" s="28">
        <f>N4662/O4662</f>
        <v>17.857142857142858</v>
      </c>
      <c r="Q4662" s="5">
        <v>11</v>
      </c>
      <c r="R4662" s="5"/>
      <c r="S4662" s="55">
        <f>O4662/J4662*40</f>
        <v>42</v>
      </c>
      <c r="T4662" s="55">
        <f>N4662/J4662*40</f>
        <v>750</v>
      </c>
    </row>
    <row r="4663" spans="1:20" ht="14.4" x14ac:dyDescent="0.3">
      <c r="A4663" s="3" t="s">
        <v>187</v>
      </c>
      <c r="B4663" s="3" t="s">
        <v>188</v>
      </c>
      <c r="C4663" s="3">
        <v>55.663849999999996</v>
      </c>
      <c r="D4663" s="3">
        <v>25.982253</v>
      </c>
      <c r="E4663" s="29" t="s">
        <v>189</v>
      </c>
      <c r="F4663" s="3" t="s">
        <v>50</v>
      </c>
      <c r="G4663" s="25" t="s">
        <v>130</v>
      </c>
      <c r="H4663" s="3">
        <v>60</v>
      </c>
      <c r="I4663" s="3">
        <v>60</v>
      </c>
      <c r="J4663" s="3">
        <v>80</v>
      </c>
      <c r="K4663" s="3" t="s">
        <v>14</v>
      </c>
      <c r="L4663" s="3">
        <v>53.3</v>
      </c>
      <c r="M4663" s="3">
        <v>43</v>
      </c>
      <c r="N4663" s="3">
        <v>1514</v>
      </c>
      <c r="O4663" s="3">
        <v>1</v>
      </c>
      <c r="P4663" s="28">
        <f>N4663/O4663</f>
        <v>1514</v>
      </c>
      <c r="Q4663" s="5">
        <v>54</v>
      </c>
      <c r="R4663" s="5" t="s">
        <v>54</v>
      </c>
      <c r="S4663" s="55">
        <f>O4663/J4663*40</f>
        <v>0.5</v>
      </c>
      <c r="T4663" s="55">
        <f>N4663/J4663*40</f>
        <v>757</v>
      </c>
    </row>
    <row r="4664" spans="1:20" ht="14.4" x14ac:dyDescent="0.3">
      <c r="A4664" s="3" t="s">
        <v>187</v>
      </c>
      <c r="B4664" s="3" t="s">
        <v>188</v>
      </c>
      <c r="C4664" s="3">
        <v>55.663849999999996</v>
      </c>
      <c r="D4664" s="3">
        <v>25.982253</v>
      </c>
      <c r="E4664" s="29" t="s">
        <v>189</v>
      </c>
      <c r="F4664" s="3" t="s">
        <v>50</v>
      </c>
      <c r="G4664" s="25" t="s">
        <v>130</v>
      </c>
      <c r="H4664" s="3">
        <v>60</v>
      </c>
      <c r="I4664" s="3">
        <v>60</v>
      </c>
      <c r="J4664" s="3">
        <v>80</v>
      </c>
      <c r="K4664" s="3" t="s">
        <v>14</v>
      </c>
      <c r="L4664" s="3">
        <v>38</v>
      </c>
      <c r="M4664" s="3">
        <v>29.7</v>
      </c>
      <c r="N4664" s="3">
        <v>620</v>
      </c>
      <c r="O4664" s="3">
        <v>1</v>
      </c>
      <c r="P4664" s="28">
        <f>N4664/O4664</f>
        <v>620</v>
      </c>
      <c r="Q4664" s="5">
        <v>39</v>
      </c>
      <c r="R4664" s="5" t="s">
        <v>49</v>
      </c>
      <c r="S4664" s="55">
        <f>O4664/J4664*40</f>
        <v>0.5</v>
      </c>
      <c r="T4664" s="55">
        <f>N4664/J4664*40</f>
        <v>310</v>
      </c>
    </row>
    <row r="4665" spans="1:20" ht="14.4" x14ac:dyDescent="0.3">
      <c r="A4665" s="3" t="s">
        <v>187</v>
      </c>
      <c r="B4665" s="3" t="s">
        <v>188</v>
      </c>
      <c r="C4665" s="3">
        <v>55.663849999999996</v>
      </c>
      <c r="D4665" s="3">
        <v>25.982253</v>
      </c>
      <c r="E4665" s="29" t="s">
        <v>189</v>
      </c>
      <c r="F4665" s="3" t="s">
        <v>50</v>
      </c>
      <c r="G4665" s="25" t="s">
        <v>130</v>
      </c>
      <c r="H4665" s="3">
        <v>60</v>
      </c>
      <c r="I4665" s="3">
        <v>60</v>
      </c>
      <c r="J4665" s="3">
        <v>80</v>
      </c>
      <c r="K4665" s="3" t="s">
        <v>14</v>
      </c>
      <c r="L4665" s="3">
        <v>48.9</v>
      </c>
      <c r="M4665" s="3">
        <v>39.5</v>
      </c>
      <c r="N4665" s="3">
        <v>1272</v>
      </c>
      <c r="O4665" s="3">
        <v>1</v>
      </c>
      <c r="P4665" s="28">
        <f>N4665/O4665</f>
        <v>1272</v>
      </c>
      <c r="Q4665" s="5">
        <v>49</v>
      </c>
      <c r="R4665" s="5" t="s">
        <v>51</v>
      </c>
      <c r="S4665" s="55">
        <f>O4665/J4665*40</f>
        <v>0.5</v>
      </c>
      <c r="T4665" s="55">
        <f>N4665/J4665*40</f>
        <v>636</v>
      </c>
    </row>
    <row r="4666" spans="1:20" ht="14.4" x14ac:dyDescent="0.3">
      <c r="A4666" s="3" t="s">
        <v>187</v>
      </c>
      <c r="B4666" s="3" t="s">
        <v>188</v>
      </c>
      <c r="C4666" s="3">
        <v>55.663849999999996</v>
      </c>
      <c r="D4666" s="3">
        <v>25.982253</v>
      </c>
      <c r="E4666" s="29" t="s">
        <v>189</v>
      </c>
      <c r="F4666" s="3" t="s">
        <v>50</v>
      </c>
      <c r="G4666" s="25" t="s">
        <v>130</v>
      </c>
      <c r="H4666" s="3">
        <v>60</v>
      </c>
      <c r="I4666" s="3">
        <v>60</v>
      </c>
      <c r="J4666" s="3">
        <v>80</v>
      </c>
      <c r="K4666" s="3" t="s">
        <v>14</v>
      </c>
      <c r="L4666" s="3">
        <v>34</v>
      </c>
      <c r="M4666" s="3">
        <v>27.3</v>
      </c>
      <c r="N4666" s="3">
        <v>426</v>
      </c>
      <c r="O4666" s="3">
        <v>1</v>
      </c>
      <c r="P4666" s="28">
        <f>N4666/O4666</f>
        <v>426</v>
      </c>
      <c r="Q4666" s="5">
        <v>34</v>
      </c>
      <c r="R4666" s="5" t="s">
        <v>49</v>
      </c>
      <c r="S4666" s="55">
        <f>O4666/J4666*40</f>
        <v>0.5</v>
      </c>
      <c r="T4666" s="55">
        <f>N4666/J4666*40</f>
        <v>213</v>
      </c>
    </row>
    <row r="4667" spans="1:20" ht="14.4" x14ac:dyDescent="0.3">
      <c r="A4667" s="3" t="s">
        <v>187</v>
      </c>
      <c r="B4667" s="3" t="s">
        <v>188</v>
      </c>
      <c r="C4667" s="3">
        <v>55.663849999999996</v>
      </c>
      <c r="D4667" s="3">
        <v>25.982253</v>
      </c>
      <c r="E4667" s="29" t="s">
        <v>189</v>
      </c>
      <c r="F4667" s="3" t="s">
        <v>50</v>
      </c>
      <c r="G4667" s="25" t="s">
        <v>130</v>
      </c>
      <c r="H4667" s="3">
        <v>60</v>
      </c>
      <c r="I4667" s="3">
        <v>60</v>
      </c>
      <c r="J4667" s="3">
        <v>80</v>
      </c>
      <c r="K4667" s="3" t="s">
        <v>14</v>
      </c>
      <c r="L4667" s="3">
        <v>43.6</v>
      </c>
      <c r="M4667" s="3">
        <v>34.200000000000003</v>
      </c>
      <c r="N4667" s="3">
        <v>954</v>
      </c>
      <c r="O4667" s="3">
        <v>1</v>
      </c>
      <c r="P4667" s="28">
        <f>N4667/O4667</f>
        <v>954</v>
      </c>
      <c r="Q4667" s="5">
        <v>44</v>
      </c>
      <c r="R4667" s="5" t="s">
        <v>52</v>
      </c>
      <c r="S4667" s="55">
        <f>O4667/J4667*40</f>
        <v>0.5</v>
      </c>
      <c r="T4667" s="55">
        <f>N4667/J4667*40</f>
        <v>477</v>
      </c>
    </row>
    <row r="4668" spans="1:20" ht="14.4" x14ac:dyDescent="0.3">
      <c r="A4668" s="3" t="s">
        <v>187</v>
      </c>
      <c r="B4668" s="3" t="s">
        <v>188</v>
      </c>
      <c r="C4668" s="3">
        <v>55.663849999999996</v>
      </c>
      <c r="D4668" s="3">
        <v>25.982253</v>
      </c>
      <c r="E4668" s="29" t="s">
        <v>189</v>
      </c>
      <c r="F4668" s="3" t="s">
        <v>50</v>
      </c>
      <c r="G4668" s="25" t="s">
        <v>130</v>
      </c>
      <c r="H4668" s="3">
        <v>60</v>
      </c>
      <c r="I4668" s="3">
        <v>60</v>
      </c>
      <c r="J4668" s="3">
        <v>80</v>
      </c>
      <c r="K4668" s="3" t="s">
        <v>14</v>
      </c>
      <c r="L4668" s="3">
        <v>48</v>
      </c>
      <c r="M4668" s="3">
        <v>39.200000000000003</v>
      </c>
      <c r="N4668" s="3">
        <v>1288</v>
      </c>
      <c r="O4668" s="3">
        <v>1</v>
      </c>
      <c r="P4668" s="28">
        <f>N4668/O4668</f>
        <v>1288</v>
      </c>
      <c r="Q4668" s="5">
        <v>49</v>
      </c>
      <c r="R4668" s="5" t="s">
        <v>51</v>
      </c>
      <c r="S4668" s="55">
        <f>O4668/J4668*40</f>
        <v>0.5</v>
      </c>
      <c r="T4668" s="55">
        <f>N4668/J4668*40</f>
        <v>644</v>
      </c>
    </row>
    <row r="4669" spans="1:20" ht="14.4" x14ac:dyDescent="0.3">
      <c r="A4669" s="3" t="s">
        <v>191</v>
      </c>
      <c r="B4669" s="3" t="s">
        <v>192</v>
      </c>
      <c r="C4669" s="3">
        <v>55.795493</v>
      </c>
      <c r="D4669" s="3">
        <v>25.675301000000001</v>
      </c>
      <c r="E4669" s="29" t="s">
        <v>193</v>
      </c>
      <c r="F4669" s="3" t="s">
        <v>50</v>
      </c>
      <c r="G4669" s="25" t="s">
        <v>146</v>
      </c>
      <c r="H4669" s="3">
        <v>60</v>
      </c>
      <c r="I4669" s="3">
        <v>60</v>
      </c>
      <c r="J4669" s="8">
        <v>95</v>
      </c>
      <c r="K4669" s="3" t="s">
        <v>56</v>
      </c>
      <c r="P4669" s="28" t="e">
        <f>N4669/O4669</f>
        <v>#DIV/0!</v>
      </c>
      <c r="Q4669" s="5" t="s">
        <v>57</v>
      </c>
      <c r="R4669" s="5"/>
      <c r="S4669" s="55">
        <f>O4669/J4669*40</f>
        <v>0</v>
      </c>
      <c r="T4669" s="55">
        <f>N4669/J4669*40</f>
        <v>0</v>
      </c>
    </row>
    <row r="4670" spans="1:20" ht="14.4" x14ac:dyDescent="0.3">
      <c r="A4670" s="3" t="s">
        <v>191</v>
      </c>
      <c r="B4670" s="3" t="s">
        <v>192</v>
      </c>
      <c r="C4670" s="3">
        <v>55.795493</v>
      </c>
      <c r="D4670" s="3">
        <v>25.675301000000001</v>
      </c>
      <c r="E4670" s="29" t="s">
        <v>193</v>
      </c>
      <c r="F4670" s="3" t="s">
        <v>47</v>
      </c>
      <c r="G4670" s="25" t="s">
        <v>194</v>
      </c>
      <c r="H4670" s="3">
        <v>60</v>
      </c>
      <c r="I4670" s="3">
        <v>15</v>
      </c>
      <c r="J4670" s="8">
        <v>95</v>
      </c>
      <c r="K4670" s="3" t="s">
        <v>56</v>
      </c>
      <c r="P4670" s="28" t="e">
        <f>N4670/O4670</f>
        <v>#DIV/0!</v>
      </c>
      <c r="Q4670" s="5" t="s">
        <v>57</v>
      </c>
      <c r="R4670" s="5"/>
      <c r="S4670" s="55">
        <f>O4670/J4670*40</f>
        <v>0</v>
      </c>
      <c r="T4670" s="55">
        <f>N4670/J4670*40</f>
        <v>0</v>
      </c>
    </row>
    <row r="4671" spans="1:20" ht="14.4" x14ac:dyDescent="0.3">
      <c r="A4671" s="3" t="s">
        <v>191</v>
      </c>
      <c r="B4671" s="3" t="s">
        <v>192</v>
      </c>
      <c r="C4671" s="3">
        <v>55.795493</v>
      </c>
      <c r="D4671" s="3">
        <v>25.675301000000001</v>
      </c>
      <c r="E4671" s="29" t="s">
        <v>193</v>
      </c>
      <c r="F4671" s="3" t="s">
        <v>47</v>
      </c>
      <c r="G4671" s="25" t="s">
        <v>194</v>
      </c>
      <c r="H4671" s="3">
        <v>50</v>
      </c>
      <c r="I4671" s="3">
        <v>15</v>
      </c>
      <c r="J4671" s="3">
        <v>35</v>
      </c>
      <c r="K4671" s="3" t="s">
        <v>56</v>
      </c>
      <c r="P4671" s="28" t="e">
        <f>N4671/O4671</f>
        <v>#DIV/0!</v>
      </c>
      <c r="Q4671" s="5" t="s">
        <v>57</v>
      </c>
      <c r="R4671" s="5"/>
      <c r="S4671" s="55">
        <f>O4671/J4671*40</f>
        <v>0</v>
      </c>
      <c r="T4671" s="55">
        <f>N4671/J4671*40</f>
        <v>0</v>
      </c>
    </row>
    <row r="4672" spans="1:20" ht="14.4" x14ac:dyDescent="0.3">
      <c r="A4672" s="3" t="s">
        <v>191</v>
      </c>
      <c r="B4672" s="3" t="s">
        <v>192</v>
      </c>
      <c r="C4672" s="3">
        <v>55.795493</v>
      </c>
      <c r="D4672" s="3">
        <v>25.675301000000001</v>
      </c>
      <c r="E4672" s="29" t="s">
        <v>193</v>
      </c>
      <c r="F4672" s="3" t="s">
        <v>47</v>
      </c>
      <c r="G4672" s="25" t="s">
        <v>194</v>
      </c>
      <c r="H4672" s="3">
        <v>40</v>
      </c>
      <c r="I4672" s="3">
        <v>15</v>
      </c>
      <c r="J4672" s="3">
        <v>35</v>
      </c>
      <c r="K4672" s="3" t="s">
        <v>56</v>
      </c>
      <c r="P4672" s="28" t="e">
        <f>N4672/O4672</f>
        <v>#DIV/0!</v>
      </c>
      <c r="Q4672" s="5" t="s">
        <v>57</v>
      </c>
      <c r="R4672" s="5"/>
      <c r="S4672" s="55">
        <f>O4672/J4672*40</f>
        <v>0</v>
      </c>
      <c r="T4672" s="55">
        <f>N4672/J4672*40</f>
        <v>0</v>
      </c>
    </row>
    <row r="4673" spans="1:20" ht="14.4" x14ac:dyDescent="0.3">
      <c r="A4673" s="3" t="s">
        <v>191</v>
      </c>
      <c r="B4673" s="3" t="s">
        <v>192</v>
      </c>
      <c r="C4673" s="3">
        <v>55.795493</v>
      </c>
      <c r="D4673" s="3">
        <v>25.675301000000001</v>
      </c>
      <c r="E4673" s="29" t="s">
        <v>193</v>
      </c>
      <c r="F4673" s="3" t="s">
        <v>47</v>
      </c>
      <c r="G4673" s="25" t="s">
        <v>194</v>
      </c>
      <c r="H4673" s="3">
        <v>30</v>
      </c>
      <c r="I4673" s="3">
        <v>15</v>
      </c>
      <c r="J4673" s="3">
        <v>35</v>
      </c>
      <c r="K4673" s="3" t="s">
        <v>56</v>
      </c>
      <c r="P4673" s="28" t="e">
        <f>N4673/O4673</f>
        <v>#DIV/0!</v>
      </c>
      <c r="Q4673" s="5" t="s">
        <v>57</v>
      </c>
      <c r="R4673" s="5"/>
      <c r="S4673" s="55">
        <f>O4673/J4673*40</f>
        <v>0</v>
      </c>
      <c r="T4673" s="55">
        <f>N4673/J4673*40</f>
        <v>0</v>
      </c>
    </row>
    <row r="4674" spans="1:20" ht="14.4" x14ac:dyDescent="0.3">
      <c r="A4674" s="3" t="s">
        <v>191</v>
      </c>
      <c r="B4674" s="3" t="s">
        <v>192</v>
      </c>
      <c r="C4674" s="3">
        <v>55.795493</v>
      </c>
      <c r="D4674" s="3">
        <v>25.675301000000001</v>
      </c>
      <c r="E4674" s="29" t="s">
        <v>193</v>
      </c>
      <c r="F4674" s="3" t="s">
        <v>47</v>
      </c>
      <c r="G4674" s="25" t="s">
        <v>194</v>
      </c>
      <c r="H4674" s="3">
        <v>25</v>
      </c>
      <c r="I4674" s="3">
        <v>15</v>
      </c>
      <c r="J4674" s="3">
        <v>35</v>
      </c>
      <c r="K4674" s="3" t="s">
        <v>56</v>
      </c>
      <c r="P4674" s="28" t="e">
        <f>N4674/O4674</f>
        <v>#DIV/0!</v>
      </c>
      <c r="Q4674" s="5" t="s">
        <v>57</v>
      </c>
      <c r="R4674" s="5"/>
      <c r="S4674" s="55">
        <f>O4674/J4674*40</f>
        <v>0</v>
      </c>
      <c r="T4674" s="55">
        <f>N4674/J4674*40</f>
        <v>0</v>
      </c>
    </row>
    <row r="4675" spans="1:20" ht="14.4" x14ac:dyDescent="0.3">
      <c r="A4675" s="3" t="s">
        <v>191</v>
      </c>
      <c r="B4675" s="3" t="s">
        <v>192</v>
      </c>
      <c r="C4675" s="3">
        <v>55.795493</v>
      </c>
      <c r="D4675" s="3">
        <v>25.675301000000001</v>
      </c>
      <c r="E4675" s="29" t="s">
        <v>193</v>
      </c>
      <c r="F4675" s="3" t="s">
        <v>47</v>
      </c>
      <c r="G4675" s="25" t="s">
        <v>194</v>
      </c>
      <c r="H4675" s="3">
        <v>22</v>
      </c>
      <c r="I4675" s="3">
        <v>15</v>
      </c>
      <c r="J4675" s="3">
        <v>35</v>
      </c>
      <c r="K4675" s="3" t="s">
        <v>8</v>
      </c>
      <c r="L4675" s="3">
        <v>16.5</v>
      </c>
      <c r="M4675" s="3">
        <v>13.1</v>
      </c>
      <c r="N4675" s="3">
        <v>53</v>
      </c>
      <c r="O4675" s="3">
        <v>1</v>
      </c>
      <c r="P4675" s="28">
        <f>N4675/O4675</f>
        <v>53</v>
      </c>
      <c r="Q4675" s="5">
        <v>16</v>
      </c>
      <c r="R4675" s="5"/>
      <c r="S4675" s="55">
        <f>O4675/J4675*40</f>
        <v>1.1428571428571428</v>
      </c>
      <c r="T4675" s="55">
        <f>N4675/J4675*40</f>
        <v>60.571428571428569</v>
      </c>
    </row>
    <row r="4676" spans="1:20" ht="14.4" x14ac:dyDescent="0.3">
      <c r="A4676" s="3" t="s">
        <v>191</v>
      </c>
      <c r="B4676" s="3" t="s">
        <v>192</v>
      </c>
      <c r="C4676" s="3">
        <v>55.795493</v>
      </c>
      <c r="D4676" s="3">
        <v>25.675301000000001</v>
      </c>
      <c r="E4676" s="29" t="s">
        <v>193</v>
      </c>
      <c r="F4676" s="3" t="s">
        <v>47</v>
      </c>
      <c r="G4676" s="25" t="s">
        <v>194</v>
      </c>
      <c r="H4676" s="3">
        <v>22</v>
      </c>
      <c r="I4676" s="3">
        <v>15</v>
      </c>
      <c r="J4676" s="3">
        <v>35</v>
      </c>
      <c r="K4676" s="3" t="s">
        <v>8</v>
      </c>
      <c r="L4676" s="3">
        <v>12</v>
      </c>
      <c r="M4676" s="3">
        <v>9.3000000000000007</v>
      </c>
      <c r="N4676" s="3">
        <v>19</v>
      </c>
      <c r="O4676" s="3">
        <v>1</v>
      </c>
      <c r="P4676" s="28">
        <f>N4676/O4676</f>
        <v>19</v>
      </c>
      <c r="Q4676" s="5">
        <v>11</v>
      </c>
      <c r="R4676" s="5"/>
      <c r="S4676" s="55">
        <f>O4676/J4676*40</f>
        <v>1.1428571428571428</v>
      </c>
      <c r="T4676" s="55">
        <f>N4676/J4676*40</f>
        <v>21.714285714285712</v>
      </c>
    </row>
    <row r="4677" spans="1:20" ht="14.4" x14ac:dyDescent="0.3">
      <c r="A4677" s="3" t="s">
        <v>191</v>
      </c>
      <c r="B4677" s="3" t="s">
        <v>192</v>
      </c>
      <c r="C4677" s="3">
        <v>55.795493</v>
      </c>
      <c r="D4677" s="3">
        <v>25.675301000000001</v>
      </c>
      <c r="E4677" s="29" t="s">
        <v>193</v>
      </c>
      <c r="F4677" s="3" t="s">
        <v>47</v>
      </c>
      <c r="G4677" s="25" t="s">
        <v>194</v>
      </c>
      <c r="H4677" s="3">
        <v>22</v>
      </c>
      <c r="I4677" s="3">
        <v>15</v>
      </c>
      <c r="J4677" s="3">
        <v>35</v>
      </c>
      <c r="K4677" s="3" t="s">
        <v>8</v>
      </c>
      <c r="L4677" s="3">
        <v>16</v>
      </c>
      <c r="N4677" s="3">
        <v>115</v>
      </c>
      <c r="O4677" s="3">
        <v>3</v>
      </c>
      <c r="P4677" s="28">
        <f>N4677/O4677</f>
        <v>38.333333333333336</v>
      </c>
      <c r="Q4677" s="5">
        <v>16</v>
      </c>
      <c r="R4677" s="5"/>
      <c r="S4677" s="55">
        <f>O4677/J4677*40</f>
        <v>3.4285714285714288</v>
      </c>
      <c r="T4677" s="55">
        <f>N4677/J4677*40</f>
        <v>131.42857142857142</v>
      </c>
    </row>
    <row r="4678" spans="1:20" ht="14.4" x14ac:dyDescent="0.3">
      <c r="A4678" s="3" t="s">
        <v>191</v>
      </c>
      <c r="B4678" s="3" t="s">
        <v>192</v>
      </c>
      <c r="C4678" s="3">
        <v>55.795493</v>
      </c>
      <c r="D4678" s="3">
        <v>25.675301000000001</v>
      </c>
      <c r="E4678" s="29" t="s">
        <v>193</v>
      </c>
      <c r="F4678" s="3" t="s">
        <v>47</v>
      </c>
      <c r="G4678" s="25" t="s">
        <v>194</v>
      </c>
      <c r="H4678" s="3">
        <v>18</v>
      </c>
      <c r="I4678" s="3">
        <v>15</v>
      </c>
      <c r="J4678" s="3">
        <v>35</v>
      </c>
      <c r="K4678" s="3" t="s">
        <v>56</v>
      </c>
      <c r="P4678" s="28" t="e">
        <f>N4678/O4678</f>
        <v>#DIV/0!</v>
      </c>
      <c r="Q4678" s="5" t="s">
        <v>57</v>
      </c>
      <c r="R4678" s="5"/>
      <c r="S4678" s="55">
        <f>O4678/J4678*40</f>
        <v>0</v>
      </c>
      <c r="T4678" s="55">
        <f>N4678/J4678*40</f>
        <v>0</v>
      </c>
    </row>
    <row r="4679" spans="1:20" ht="14.4" x14ac:dyDescent="0.3">
      <c r="A4679" s="3" t="s">
        <v>191</v>
      </c>
      <c r="B4679" s="3" t="s">
        <v>192</v>
      </c>
      <c r="C4679" s="3">
        <v>55.795493</v>
      </c>
      <c r="D4679" s="3">
        <v>25.675301000000001</v>
      </c>
      <c r="E4679" s="29" t="s">
        <v>193</v>
      </c>
      <c r="F4679" s="3" t="s">
        <v>47</v>
      </c>
      <c r="G4679" s="25" t="s">
        <v>194</v>
      </c>
      <c r="H4679" s="3">
        <v>14</v>
      </c>
      <c r="I4679" s="3">
        <v>15</v>
      </c>
      <c r="J4679" s="3">
        <v>35</v>
      </c>
      <c r="K4679" s="3" t="s">
        <v>56</v>
      </c>
      <c r="P4679" s="28" t="e">
        <f>N4679/O4679</f>
        <v>#DIV/0!</v>
      </c>
      <c r="Q4679" s="5" t="s">
        <v>57</v>
      </c>
      <c r="R4679" s="5"/>
      <c r="S4679" s="55">
        <f>O4679/J4679*40</f>
        <v>0</v>
      </c>
      <c r="T4679" s="55">
        <f>N4679/J4679*40</f>
        <v>0</v>
      </c>
    </row>
    <row r="4680" spans="1:20" ht="14.4" x14ac:dyDescent="0.3">
      <c r="A4680" s="3" t="s">
        <v>191</v>
      </c>
      <c r="B4680" s="3" t="s">
        <v>192</v>
      </c>
      <c r="C4680" s="3">
        <v>55.795493</v>
      </c>
      <c r="D4680" s="3">
        <v>25.675301000000001</v>
      </c>
      <c r="E4680" s="29" t="s">
        <v>193</v>
      </c>
      <c r="F4680" s="3" t="s">
        <v>47</v>
      </c>
      <c r="G4680" s="25" t="s">
        <v>102</v>
      </c>
      <c r="H4680" s="3">
        <v>60</v>
      </c>
      <c r="I4680" s="3">
        <v>20</v>
      </c>
      <c r="J4680" s="8">
        <v>95</v>
      </c>
      <c r="K4680" s="3" t="s">
        <v>16</v>
      </c>
      <c r="L4680" s="3">
        <v>59</v>
      </c>
      <c r="M4680" s="3">
        <v>52.5</v>
      </c>
      <c r="N4680" s="3">
        <v>2316</v>
      </c>
      <c r="O4680" s="3">
        <v>1</v>
      </c>
      <c r="P4680" s="28">
        <f>N4680/O4680</f>
        <v>2316</v>
      </c>
      <c r="Q4680" s="5">
        <v>59</v>
      </c>
      <c r="R4680" s="5" t="s">
        <v>31</v>
      </c>
      <c r="S4680" s="55">
        <f>O4680/J4680*40</f>
        <v>0.42105263157894735</v>
      </c>
      <c r="T4680" s="55">
        <f>N4680/J4680*40</f>
        <v>975.15789473684208</v>
      </c>
    </row>
    <row r="4681" spans="1:20" ht="14.4" x14ac:dyDescent="0.3">
      <c r="A4681" s="3" t="s">
        <v>191</v>
      </c>
      <c r="B4681" s="3" t="s">
        <v>192</v>
      </c>
      <c r="C4681" s="3">
        <v>55.795493</v>
      </c>
      <c r="D4681" s="3">
        <v>25.675301000000001</v>
      </c>
      <c r="E4681" s="29" t="s">
        <v>193</v>
      </c>
      <c r="F4681" s="3" t="s">
        <v>47</v>
      </c>
      <c r="G4681" s="25" t="s">
        <v>102</v>
      </c>
      <c r="H4681" s="3">
        <v>50</v>
      </c>
      <c r="I4681" s="3">
        <v>20</v>
      </c>
      <c r="J4681" s="3">
        <v>35</v>
      </c>
      <c r="K4681" s="3" t="s">
        <v>9</v>
      </c>
      <c r="L4681" s="3">
        <v>39.5</v>
      </c>
      <c r="M4681" s="3">
        <v>33.4</v>
      </c>
      <c r="N4681" s="3">
        <v>968</v>
      </c>
      <c r="O4681" s="3">
        <v>1</v>
      </c>
      <c r="P4681" s="28">
        <f>N4681/O4681</f>
        <v>968</v>
      </c>
      <c r="Q4681" s="5">
        <v>39</v>
      </c>
      <c r="R4681" s="5" t="s">
        <v>32</v>
      </c>
      <c r="S4681" s="55">
        <f>O4681/J4681*40</f>
        <v>1.1428571428571428</v>
      </c>
      <c r="T4681" s="55">
        <f>N4681/J4681*40</f>
        <v>1106.2857142857142</v>
      </c>
    </row>
    <row r="4682" spans="1:20" ht="14.4" x14ac:dyDescent="0.3">
      <c r="A4682" s="3" t="s">
        <v>191</v>
      </c>
      <c r="B4682" s="3" t="s">
        <v>192</v>
      </c>
      <c r="C4682" s="3">
        <v>55.795493</v>
      </c>
      <c r="D4682" s="3">
        <v>25.675301000000001</v>
      </c>
      <c r="E4682" s="29" t="s">
        <v>193</v>
      </c>
      <c r="F4682" s="3" t="s">
        <v>47</v>
      </c>
      <c r="G4682" s="25" t="s">
        <v>102</v>
      </c>
      <c r="H4682" s="3">
        <v>50</v>
      </c>
      <c r="I4682" s="3">
        <v>20</v>
      </c>
      <c r="J4682" s="3">
        <v>35</v>
      </c>
      <c r="K4682" s="3" t="s">
        <v>14</v>
      </c>
      <c r="L4682" s="3">
        <v>26.9</v>
      </c>
      <c r="M4682" s="3">
        <v>20.6</v>
      </c>
      <c r="N4682" s="3">
        <v>191</v>
      </c>
      <c r="O4682" s="3">
        <v>1</v>
      </c>
      <c r="P4682" s="28">
        <f>N4682/O4682</f>
        <v>191</v>
      </c>
      <c r="Q4682" s="5">
        <v>26</v>
      </c>
      <c r="R4682" s="5" t="s">
        <v>33</v>
      </c>
      <c r="S4682" s="55">
        <f>O4682/J4682*40</f>
        <v>1.1428571428571428</v>
      </c>
      <c r="T4682" s="55">
        <f>N4682/J4682*40</f>
        <v>218.28571428571428</v>
      </c>
    </row>
    <row r="4683" spans="1:20" ht="14.4" x14ac:dyDescent="0.3">
      <c r="A4683" s="3" t="s">
        <v>191</v>
      </c>
      <c r="B4683" s="3" t="s">
        <v>192</v>
      </c>
      <c r="C4683" s="3">
        <v>55.795493</v>
      </c>
      <c r="D4683" s="3">
        <v>25.675301000000001</v>
      </c>
      <c r="E4683" s="29" t="s">
        <v>193</v>
      </c>
      <c r="F4683" s="3" t="s">
        <v>47</v>
      </c>
      <c r="G4683" s="25" t="s">
        <v>102</v>
      </c>
      <c r="H4683" s="3">
        <v>40</v>
      </c>
      <c r="I4683" s="3">
        <v>20</v>
      </c>
      <c r="J4683" s="3">
        <v>35</v>
      </c>
      <c r="K4683" s="3" t="s">
        <v>14</v>
      </c>
      <c r="L4683" s="3">
        <v>25.6</v>
      </c>
      <c r="M4683" s="3">
        <v>19.7</v>
      </c>
      <c r="N4683" s="3">
        <v>175</v>
      </c>
      <c r="O4683" s="3">
        <v>1</v>
      </c>
      <c r="P4683" s="28">
        <f>N4683/O4683</f>
        <v>175</v>
      </c>
      <c r="Q4683" s="5">
        <v>26</v>
      </c>
      <c r="R4683" s="5" t="s">
        <v>33</v>
      </c>
      <c r="S4683" s="55">
        <f>O4683/J4683*40</f>
        <v>1.1428571428571428</v>
      </c>
      <c r="T4683" s="55">
        <f>N4683/J4683*40</f>
        <v>200</v>
      </c>
    </row>
    <row r="4684" spans="1:20" ht="14.4" x14ac:dyDescent="0.3">
      <c r="A4684" s="3" t="s">
        <v>191</v>
      </c>
      <c r="B4684" s="3" t="s">
        <v>192</v>
      </c>
      <c r="C4684" s="3">
        <v>55.795493</v>
      </c>
      <c r="D4684" s="3">
        <v>25.675301000000001</v>
      </c>
      <c r="E4684" s="29" t="s">
        <v>193</v>
      </c>
      <c r="F4684" s="3" t="s">
        <v>47</v>
      </c>
      <c r="G4684" s="25" t="s">
        <v>102</v>
      </c>
      <c r="H4684" s="3">
        <v>40</v>
      </c>
      <c r="I4684" s="3">
        <v>20</v>
      </c>
      <c r="J4684" s="3">
        <v>35</v>
      </c>
      <c r="K4684" s="3" t="s">
        <v>14</v>
      </c>
      <c r="L4684" s="3">
        <v>26.3</v>
      </c>
      <c r="M4684" s="3">
        <v>19.7</v>
      </c>
      <c r="N4684" s="3">
        <v>187</v>
      </c>
      <c r="O4684" s="3">
        <v>1</v>
      </c>
      <c r="P4684" s="28">
        <f>N4684/O4684</f>
        <v>187</v>
      </c>
      <c r="Q4684" s="5">
        <v>26</v>
      </c>
      <c r="R4684" s="5" t="s">
        <v>33</v>
      </c>
      <c r="S4684" s="55">
        <f>O4684/J4684*40</f>
        <v>1.1428571428571428</v>
      </c>
      <c r="T4684" s="55">
        <f>N4684/J4684*40</f>
        <v>213.71428571428569</v>
      </c>
    </row>
    <row r="4685" spans="1:20" ht="14.4" x14ac:dyDescent="0.3">
      <c r="A4685" s="3" t="s">
        <v>191</v>
      </c>
      <c r="B4685" s="3" t="s">
        <v>192</v>
      </c>
      <c r="C4685" s="3">
        <v>55.795493</v>
      </c>
      <c r="D4685" s="3">
        <v>25.675301000000001</v>
      </c>
      <c r="E4685" s="29" t="s">
        <v>193</v>
      </c>
      <c r="F4685" s="3" t="s">
        <v>47</v>
      </c>
      <c r="G4685" s="25" t="s">
        <v>102</v>
      </c>
      <c r="H4685" s="3">
        <v>40</v>
      </c>
      <c r="I4685" s="3">
        <v>20</v>
      </c>
      <c r="J4685" s="3">
        <v>35</v>
      </c>
      <c r="K4685" s="3" t="s">
        <v>3</v>
      </c>
      <c r="L4685" s="3">
        <v>24.3</v>
      </c>
      <c r="M4685" s="3">
        <v>20.5</v>
      </c>
      <c r="N4685" s="3">
        <v>205</v>
      </c>
      <c r="O4685" s="3">
        <v>1</v>
      </c>
      <c r="P4685" s="28">
        <f>N4685/O4685</f>
        <v>205</v>
      </c>
      <c r="Q4685" s="5">
        <v>24</v>
      </c>
      <c r="R4685" s="5" t="s">
        <v>32</v>
      </c>
      <c r="S4685" s="55">
        <f>O4685/J4685*40</f>
        <v>1.1428571428571428</v>
      </c>
      <c r="T4685" s="55">
        <f>N4685/J4685*40</f>
        <v>234.28571428571428</v>
      </c>
    </row>
    <row r="4686" spans="1:20" ht="14.4" x14ac:dyDescent="0.3">
      <c r="A4686" s="3" t="s">
        <v>191</v>
      </c>
      <c r="B4686" s="3" t="s">
        <v>192</v>
      </c>
      <c r="C4686" s="3">
        <v>55.795493</v>
      </c>
      <c r="D4686" s="3">
        <v>25.675301000000001</v>
      </c>
      <c r="E4686" s="29" t="s">
        <v>193</v>
      </c>
      <c r="F4686" s="3" t="s">
        <v>47</v>
      </c>
      <c r="G4686" s="25" t="s">
        <v>102</v>
      </c>
      <c r="H4686" s="3">
        <v>30</v>
      </c>
      <c r="I4686" s="3">
        <v>20</v>
      </c>
      <c r="J4686" s="3">
        <v>35</v>
      </c>
      <c r="K4686" s="3" t="s">
        <v>5</v>
      </c>
      <c r="L4686" s="3">
        <v>23.2</v>
      </c>
      <c r="M4686" s="3">
        <v>19.100000000000001</v>
      </c>
      <c r="N4686" s="3">
        <v>141</v>
      </c>
      <c r="O4686" s="3">
        <v>1</v>
      </c>
      <c r="P4686" s="28">
        <f>N4686/O4686</f>
        <v>141</v>
      </c>
      <c r="Q4686" s="5">
        <v>24</v>
      </c>
      <c r="R4686" s="5"/>
      <c r="S4686" s="55">
        <f>O4686/J4686*40</f>
        <v>1.1428571428571428</v>
      </c>
      <c r="T4686" s="55">
        <f>N4686/J4686*40</f>
        <v>161.14285714285714</v>
      </c>
    </row>
    <row r="4687" spans="1:20" ht="14.4" x14ac:dyDescent="0.3">
      <c r="A4687" s="3" t="s">
        <v>191</v>
      </c>
      <c r="B4687" s="3" t="s">
        <v>192</v>
      </c>
      <c r="C4687" s="3">
        <v>55.795493</v>
      </c>
      <c r="D4687" s="3">
        <v>25.675301000000001</v>
      </c>
      <c r="E4687" s="29" t="s">
        <v>193</v>
      </c>
      <c r="F4687" s="3" t="s">
        <v>47</v>
      </c>
      <c r="G4687" s="25" t="s">
        <v>102</v>
      </c>
      <c r="H4687" s="3">
        <v>30</v>
      </c>
      <c r="I4687" s="3">
        <v>20</v>
      </c>
      <c r="J4687" s="3">
        <v>35</v>
      </c>
      <c r="K4687" s="3" t="s">
        <v>5</v>
      </c>
      <c r="L4687" s="3">
        <v>21.5</v>
      </c>
      <c r="M4687" s="3">
        <v>17.2</v>
      </c>
      <c r="N4687" s="3">
        <v>114</v>
      </c>
      <c r="O4687" s="3">
        <v>1</v>
      </c>
      <c r="P4687" s="28">
        <f>N4687/O4687</f>
        <v>114</v>
      </c>
      <c r="Q4687" s="5">
        <v>21</v>
      </c>
      <c r="R4687" s="5"/>
      <c r="S4687" s="55">
        <f>O4687/J4687*40</f>
        <v>1.1428571428571428</v>
      </c>
      <c r="T4687" s="55">
        <f>N4687/J4687*40</f>
        <v>130.28571428571428</v>
      </c>
    </row>
    <row r="4688" spans="1:20" ht="14.4" x14ac:dyDescent="0.3">
      <c r="A4688" s="3" t="s">
        <v>191</v>
      </c>
      <c r="B4688" s="3" t="s">
        <v>192</v>
      </c>
      <c r="C4688" s="3">
        <v>55.795493</v>
      </c>
      <c r="D4688" s="3">
        <v>25.675301000000001</v>
      </c>
      <c r="E4688" s="29" t="s">
        <v>193</v>
      </c>
      <c r="F4688" s="3" t="s">
        <v>47</v>
      </c>
      <c r="G4688" s="25" t="s">
        <v>102</v>
      </c>
      <c r="H4688" s="3">
        <v>30</v>
      </c>
      <c r="I4688" s="3">
        <v>20</v>
      </c>
      <c r="J4688" s="3">
        <v>35</v>
      </c>
      <c r="K4688" s="3" t="s">
        <v>8</v>
      </c>
      <c r="L4688" s="3">
        <v>18</v>
      </c>
      <c r="M4688" s="3">
        <v>13.9</v>
      </c>
      <c r="N4688" s="3">
        <v>67</v>
      </c>
      <c r="O4688" s="3">
        <v>1</v>
      </c>
      <c r="P4688" s="28">
        <f>N4688/O4688</f>
        <v>67</v>
      </c>
      <c r="Q4688" s="5">
        <v>19</v>
      </c>
      <c r="R4688" s="5"/>
      <c r="S4688" s="55">
        <f>O4688/J4688*40</f>
        <v>1.1428571428571428</v>
      </c>
      <c r="T4688" s="55">
        <f>N4688/J4688*40</f>
        <v>76.571428571428569</v>
      </c>
    </row>
    <row r="4689" spans="1:20" ht="14.4" x14ac:dyDescent="0.3">
      <c r="A4689" s="3" t="s">
        <v>191</v>
      </c>
      <c r="B4689" s="3" t="s">
        <v>192</v>
      </c>
      <c r="C4689" s="3">
        <v>55.795493</v>
      </c>
      <c r="D4689" s="3">
        <v>25.675301000000001</v>
      </c>
      <c r="E4689" s="29" t="s">
        <v>193</v>
      </c>
      <c r="F4689" s="3" t="s">
        <v>47</v>
      </c>
      <c r="G4689" s="25" t="s">
        <v>102</v>
      </c>
      <c r="H4689" s="3">
        <v>30</v>
      </c>
      <c r="I4689" s="3">
        <v>20</v>
      </c>
      <c r="J4689" s="3">
        <v>35</v>
      </c>
      <c r="K4689" s="3" t="s">
        <v>8</v>
      </c>
      <c r="L4689" s="3">
        <v>20</v>
      </c>
      <c r="M4689" s="3">
        <v>16.2</v>
      </c>
      <c r="N4689" s="3">
        <v>104</v>
      </c>
      <c r="O4689" s="3">
        <v>1</v>
      </c>
      <c r="P4689" s="28">
        <f>N4689/O4689</f>
        <v>104</v>
      </c>
      <c r="Q4689" s="5">
        <v>21</v>
      </c>
      <c r="R4689" s="5"/>
      <c r="S4689" s="55">
        <f>O4689/J4689*40</f>
        <v>1.1428571428571428</v>
      </c>
      <c r="T4689" s="55">
        <f>N4689/J4689*40</f>
        <v>118.85714285714286</v>
      </c>
    </row>
    <row r="4690" spans="1:20" ht="14.4" x14ac:dyDescent="0.3">
      <c r="A4690" s="3" t="s">
        <v>191</v>
      </c>
      <c r="B4690" s="3" t="s">
        <v>192</v>
      </c>
      <c r="C4690" s="3">
        <v>55.795493</v>
      </c>
      <c r="D4690" s="3">
        <v>25.675301000000001</v>
      </c>
      <c r="E4690" s="29" t="s">
        <v>193</v>
      </c>
      <c r="F4690" s="3" t="s">
        <v>47</v>
      </c>
      <c r="G4690" s="25" t="s">
        <v>102</v>
      </c>
      <c r="H4690" s="3">
        <v>25</v>
      </c>
      <c r="I4690" s="3">
        <v>20</v>
      </c>
      <c r="J4690" s="3">
        <v>35</v>
      </c>
      <c r="K4690" s="3" t="s">
        <v>3</v>
      </c>
      <c r="L4690" s="3">
        <v>16.5</v>
      </c>
      <c r="M4690" s="3">
        <v>14.1</v>
      </c>
      <c r="N4690" s="3">
        <v>53</v>
      </c>
      <c r="O4690" s="3">
        <v>1</v>
      </c>
      <c r="P4690" s="28">
        <f>N4690/O4690</f>
        <v>53</v>
      </c>
      <c r="Q4690" s="5">
        <v>16</v>
      </c>
      <c r="R4690" s="5" t="s">
        <v>30</v>
      </c>
      <c r="S4690" s="55">
        <f>O4690/J4690*40</f>
        <v>1.1428571428571428</v>
      </c>
      <c r="T4690" s="55">
        <f>N4690/J4690*40</f>
        <v>60.571428571428569</v>
      </c>
    </row>
    <row r="4691" spans="1:20" ht="14.4" x14ac:dyDescent="0.3">
      <c r="A4691" s="3" t="s">
        <v>191</v>
      </c>
      <c r="B4691" s="3" t="s">
        <v>192</v>
      </c>
      <c r="C4691" s="3">
        <v>55.795493</v>
      </c>
      <c r="D4691" s="3">
        <v>25.675301000000001</v>
      </c>
      <c r="E4691" s="29" t="s">
        <v>193</v>
      </c>
      <c r="F4691" s="3" t="s">
        <v>47</v>
      </c>
      <c r="G4691" s="25" t="s">
        <v>102</v>
      </c>
      <c r="H4691" s="3">
        <v>25</v>
      </c>
      <c r="I4691" s="3">
        <v>20</v>
      </c>
      <c r="J4691" s="3">
        <v>35</v>
      </c>
      <c r="K4691" s="3" t="s">
        <v>5</v>
      </c>
      <c r="L4691" s="3">
        <v>23.9</v>
      </c>
      <c r="M4691" s="3">
        <v>20</v>
      </c>
      <c r="N4691" s="3">
        <v>173</v>
      </c>
      <c r="O4691" s="3">
        <v>1</v>
      </c>
      <c r="P4691" s="28">
        <f>N4691/O4691</f>
        <v>173</v>
      </c>
      <c r="Q4691" s="5">
        <v>24</v>
      </c>
      <c r="R4691" s="5"/>
      <c r="S4691" s="55">
        <f>O4691/J4691*40</f>
        <v>1.1428571428571428</v>
      </c>
      <c r="T4691" s="55">
        <f>N4691/J4691*40</f>
        <v>197.71428571428572</v>
      </c>
    </row>
    <row r="4692" spans="1:20" ht="14.4" x14ac:dyDescent="0.3">
      <c r="A4692" s="3" t="s">
        <v>191</v>
      </c>
      <c r="B4692" s="3" t="s">
        <v>192</v>
      </c>
      <c r="C4692" s="3">
        <v>55.795493</v>
      </c>
      <c r="D4692" s="3">
        <v>25.675301000000001</v>
      </c>
      <c r="E4692" s="29" t="s">
        <v>193</v>
      </c>
      <c r="F4692" s="3" t="s">
        <v>47</v>
      </c>
      <c r="G4692" s="25" t="s">
        <v>102</v>
      </c>
      <c r="H4692" s="3">
        <v>25</v>
      </c>
      <c r="I4692" s="3">
        <v>20</v>
      </c>
      <c r="J4692" s="3">
        <v>35</v>
      </c>
      <c r="K4692" s="3" t="s">
        <v>8</v>
      </c>
      <c r="L4692" s="3">
        <v>19.899999999999999</v>
      </c>
      <c r="M4692" s="3">
        <v>16.3</v>
      </c>
      <c r="N4692" s="3">
        <v>125</v>
      </c>
      <c r="O4692" s="3">
        <v>1</v>
      </c>
      <c r="P4692" s="28">
        <f>N4692/O4692</f>
        <v>125</v>
      </c>
      <c r="Q4692" s="5">
        <v>19</v>
      </c>
      <c r="R4692" s="5"/>
      <c r="S4692" s="55">
        <f>O4692/J4692*40</f>
        <v>1.1428571428571428</v>
      </c>
      <c r="T4692" s="55">
        <f>N4692/J4692*40</f>
        <v>142.85714285714286</v>
      </c>
    </row>
    <row r="4693" spans="1:20" ht="14.4" x14ac:dyDescent="0.3">
      <c r="A4693" s="3" t="s">
        <v>191</v>
      </c>
      <c r="B4693" s="3" t="s">
        <v>192</v>
      </c>
      <c r="C4693" s="3">
        <v>55.795493</v>
      </c>
      <c r="D4693" s="3">
        <v>25.675301000000001</v>
      </c>
      <c r="E4693" s="29" t="s">
        <v>193</v>
      </c>
      <c r="F4693" s="3" t="s">
        <v>47</v>
      </c>
      <c r="G4693" s="25" t="s">
        <v>102</v>
      </c>
      <c r="H4693" s="3">
        <v>25</v>
      </c>
      <c r="I4693" s="3">
        <v>20</v>
      </c>
      <c r="J4693" s="3">
        <v>35</v>
      </c>
      <c r="K4693" s="3" t="s">
        <v>8</v>
      </c>
      <c r="L4693" s="3">
        <v>17.7</v>
      </c>
      <c r="M4693" s="3">
        <v>14.2</v>
      </c>
      <c r="N4693" s="3">
        <v>63</v>
      </c>
      <c r="O4693" s="3">
        <v>1</v>
      </c>
      <c r="P4693" s="28">
        <f>N4693/O4693</f>
        <v>63</v>
      </c>
      <c r="Q4693" s="5">
        <v>19</v>
      </c>
      <c r="R4693" s="5"/>
      <c r="S4693" s="55">
        <f>O4693/J4693*40</f>
        <v>1.1428571428571428</v>
      </c>
      <c r="T4693" s="55">
        <f>N4693/J4693*40</f>
        <v>72</v>
      </c>
    </row>
    <row r="4694" spans="1:20" ht="14.4" x14ac:dyDescent="0.3">
      <c r="A4694" s="3" t="s">
        <v>191</v>
      </c>
      <c r="B4694" s="3" t="s">
        <v>192</v>
      </c>
      <c r="C4694" s="3">
        <v>55.795493</v>
      </c>
      <c r="D4694" s="3">
        <v>25.675301000000001</v>
      </c>
      <c r="E4694" s="29" t="s">
        <v>193</v>
      </c>
      <c r="F4694" s="3" t="s">
        <v>47</v>
      </c>
      <c r="G4694" s="25" t="s">
        <v>102</v>
      </c>
      <c r="H4694" s="3">
        <v>25</v>
      </c>
      <c r="I4694" s="3">
        <v>20</v>
      </c>
      <c r="J4694" s="3">
        <v>35</v>
      </c>
      <c r="K4694" s="3" t="s">
        <v>8</v>
      </c>
      <c r="L4694" s="3">
        <v>17.3</v>
      </c>
      <c r="M4694" s="3">
        <v>13.8</v>
      </c>
      <c r="N4694" s="3">
        <v>64</v>
      </c>
      <c r="O4694" s="3">
        <v>1</v>
      </c>
      <c r="P4694" s="28">
        <f>N4694/O4694</f>
        <v>64</v>
      </c>
      <c r="Q4694" s="5">
        <v>16</v>
      </c>
      <c r="R4694" s="5"/>
      <c r="S4694" s="55">
        <f>O4694/J4694*40</f>
        <v>1.1428571428571428</v>
      </c>
      <c r="T4694" s="55">
        <f>N4694/J4694*40</f>
        <v>73.142857142857139</v>
      </c>
    </row>
    <row r="4695" spans="1:20" ht="14.4" x14ac:dyDescent="0.3">
      <c r="A4695" s="3" t="s">
        <v>191</v>
      </c>
      <c r="B4695" s="3" t="s">
        <v>192</v>
      </c>
      <c r="C4695" s="3">
        <v>55.795493</v>
      </c>
      <c r="D4695" s="3">
        <v>25.675301000000001</v>
      </c>
      <c r="E4695" s="29" t="s">
        <v>193</v>
      </c>
      <c r="F4695" s="3" t="s">
        <v>47</v>
      </c>
      <c r="G4695" s="25" t="s">
        <v>102</v>
      </c>
      <c r="H4695" s="3">
        <v>25</v>
      </c>
      <c r="I4695" s="3">
        <v>20</v>
      </c>
      <c r="J4695" s="3">
        <v>35</v>
      </c>
      <c r="K4695" s="3" t="s">
        <v>8</v>
      </c>
      <c r="L4695" s="3">
        <v>16.100000000000001</v>
      </c>
      <c r="M4695" s="3">
        <v>12.8</v>
      </c>
      <c r="N4695" s="3">
        <v>46</v>
      </c>
      <c r="O4695" s="3">
        <v>1</v>
      </c>
      <c r="P4695" s="28">
        <f>N4695/O4695</f>
        <v>46</v>
      </c>
      <c r="Q4695" s="5">
        <v>16</v>
      </c>
      <c r="R4695" s="5"/>
      <c r="S4695" s="55">
        <f>O4695/J4695*40</f>
        <v>1.1428571428571428</v>
      </c>
      <c r="T4695" s="55">
        <f>N4695/J4695*40</f>
        <v>52.571428571428569</v>
      </c>
    </row>
    <row r="4696" spans="1:20" ht="14.4" x14ac:dyDescent="0.3">
      <c r="A4696" s="3" t="s">
        <v>191</v>
      </c>
      <c r="B4696" s="3" t="s">
        <v>192</v>
      </c>
      <c r="C4696" s="3">
        <v>55.795493</v>
      </c>
      <c r="D4696" s="3">
        <v>25.675301000000001</v>
      </c>
      <c r="E4696" s="29" t="s">
        <v>193</v>
      </c>
      <c r="F4696" s="3" t="s">
        <v>47</v>
      </c>
      <c r="G4696" s="25" t="s">
        <v>102</v>
      </c>
      <c r="H4696" s="3">
        <v>25</v>
      </c>
      <c r="I4696" s="3">
        <v>20</v>
      </c>
      <c r="J4696" s="3">
        <v>35</v>
      </c>
      <c r="K4696" s="3" t="s">
        <v>8</v>
      </c>
      <c r="L4696" s="3">
        <v>20.2</v>
      </c>
      <c r="M4696" s="3">
        <v>16.2</v>
      </c>
      <c r="N4696" s="3">
        <v>82</v>
      </c>
      <c r="O4696" s="3">
        <v>1</v>
      </c>
      <c r="P4696" s="28">
        <f>N4696/O4696</f>
        <v>82</v>
      </c>
      <c r="Q4696" s="5">
        <v>21</v>
      </c>
      <c r="R4696" s="5"/>
      <c r="S4696" s="55">
        <f>O4696/J4696*40</f>
        <v>1.1428571428571428</v>
      </c>
      <c r="T4696" s="55">
        <f>N4696/J4696*40</f>
        <v>93.714285714285722</v>
      </c>
    </row>
    <row r="4697" spans="1:20" ht="14.4" x14ac:dyDescent="0.3">
      <c r="A4697" s="3" t="s">
        <v>191</v>
      </c>
      <c r="B4697" s="3" t="s">
        <v>192</v>
      </c>
      <c r="C4697" s="3">
        <v>55.795493</v>
      </c>
      <c r="D4697" s="3">
        <v>25.675301000000001</v>
      </c>
      <c r="E4697" s="29" t="s">
        <v>193</v>
      </c>
      <c r="F4697" s="3" t="s">
        <v>47</v>
      </c>
      <c r="G4697" s="25" t="s">
        <v>102</v>
      </c>
      <c r="H4697" s="3">
        <v>25</v>
      </c>
      <c r="I4697" s="3">
        <v>20</v>
      </c>
      <c r="J4697" s="3">
        <v>35</v>
      </c>
      <c r="K4697" s="3" t="s">
        <v>5</v>
      </c>
      <c r="L4697" s="3">
        <v>17.399999999999999</v>
      </c>
      <c r="M4697" s="3">
        <v>14.5</v>
      </c>
      <c r="N4697" s="3">
        <v>62</v>
      </c>
      <c r="O4697" s="3">
        <v>1</v>
      </c>
      <c r="P4697" s="28">
        <f>N4697/O4697</f>
        <v>62</v>
      </c>
      <c r="Q4697" s="5">
        <v>16</v>
      </c>
      <c r="R4697" s="5"/>
      <c r="S4697" s="55">
        <f>O4697/J4697*40</f>
        <v>1.1428571428571428</v>
      </c>
      <c r="T4697" s="55">
        <f>N4697/J4697*40</f>
        <v>70.857142857142861</v>
      </c>
    </row>
    <row r="4698" spans="1:20" ht="14.4" x14ac:dyDescent="0.3">
      <c r="A4698" s="3" t="s">
        <v>191</v>
      </c>
      <c r="B4698" s="3" t="s">
        <v>192</v>
      </c>
      <c r="C4698" s="3">
        <v>55.795493</v>
      </c>
      <c r="D4698" s="3">
        <v>25.675301000000001</v>
      </c>
      <c r="E4698" s="29" t="s">
        <v>193</v>
      </c>
      <c r="F4698" s="3" t="s">
        <v>47</v>
      </c>
      <c r="G4698" s="25" t="s">
        <v>102</v>
      </c>
      <c r="H4698" s="3">
        <v>22</v>
      </c>
      <c r="I4698" s="3">
        <v>20</v>
      </c>
      <c r="J4698" s="3">
        <v>35</v>
      </c>
      <c r="K4698" s="3" t="s">
        <v>8</v>
      </c>
      <c r="L4698" s="3">
        <v>15.3</v>
      </c>
      <c r="M4698" s="3">
        <v>12.1</v>
      </c>
      <c r="N4698" s="3">
        <v>37</v>
      </c>
      <c r="O4698" s="3">
        <v>1</v>
      </c>
      <c r="P4698" s="28">
        <f>N4698/O4698</f>
        <v>37</v>
      </c>
      <c r="Q4698" s="5">
        <v>16</v>
      </c>
      <c r="R4698" s="5"/>
      <c r="S4698" s="55">
        <f>O4698/J4698*40</f>
        <v>1.1428571428571428</v>
      </c>
      <c r="T4698" s="55">
        <f>N4698/J4698*40</f>
        <v>42.285714285714285</v>
      </c>
    </row>
    <row r="4699" spans="1:20" ht="14.4" x14ac:dyDescent="0.3">
      <c r="A4699" s="3" t="s">
        <v>191</v>
      </c>
      <c r="B4699" s="3" t="s">
        <v>192</v>
      </c>
      <c r="C4699" s="3">
        <v>55.795493</v>
      </c>
      <c r="D4699" s="3">
        <v>25.675301000000001</v>
      </c>
      <c r="E4699" s="29" t="s">
        <v>193</v>
      </c>
      <c r="F4699" s="3" t="s">
        <v>47</v>
      </c>
      <c r="G4699" s="25" t="s">
        <v>102</v>
      </c>
      <c r="H4699" s="3">
        <v>22</v>
      </c>
      <c r="I4699" s="3">
        <v>20</v>
      </c>
      <c r="J4699" s="3">
        <v>35</v>
      </c>
      <c r="K4699" s="3" t="s">
        <v>8</v>
      </c>
      <c r="L4699" s="3">
        <v>15.1</v>
      </c>
      <c r="M4699" s="3">
        <v>11.5</v>
      </c>
      <c r="N4699" s="3">
        <v>41</v>
      </c>
      <c r="O4699" s="3">
        <v>1</v>
      </c>
      <c r="P4699" s="28">
        <f>N4699/O4699</f>
        <v>41</v>
      </c>
      <c r="Q4699" s="5">
        <v>16</v>
      </c>
      <c r="R4699" s="5"/>
      <c r="S4699" s="55">
        <f>O4699/J4699*40</f>
        <v>1.1428571428571428</v>
      </c>
      <c r="T4699" s="55">
        <f>N4699/J4699*40</f>
        <v>46.857142857142861</v>
      </c>
    </row>
    <row r="4700" spans="1:20" ht="14.4" x14ac:dyDescent="0.3">
      <c r="A4700" s="3" t="s">
        <v>191</v>
      </c>
      <c r="B4700" s="3" t="s">
        <v>192</v>
      </c>
      <c r="C4700" s="3">
        <v>55.795493</v>
      </c>
      <c r="D4700" s="3">
        <v>25.675301000000001</v>
      </c>
      <c r="E4700" s="29" t="s">
        <v>193</v>
      </c>
      <c r="F4700" s="3" t="s">
        <v>47</v>
      </c>
      <c r="G4700" s="25" t="s">
        <v>102</v>
      </c>
      <c r="H4700" s="3">
        <v>22</v>
      </c>
      <c r="I4700" s="3">
        <v>20</v>
      </c>
      <c r="J4700" s="3">
        <v>35</v>
      </c>
      <c r="K4700" s="3" t="s">
        <v>8</v>
      </c>
      <c r="L4700" s="3">
        <v>16.7</v>
      </c>
      <c r="M4700" s="3">
        <v>12.8</v>
      </c>
      <c r="N4700" s="3">
        <v>47</v>
      </c>
      <c r="O4700" s="3">
        <v>1</v>
      </c>
      <c r="P4700" s="28">
        <f>N4700/O4700</f>
        <v>47</v>
      </c>
      <c r="Q4700" s="5">
        <v>16</v>
      </c>
      <c r="R4700" s="5"/>
      <c r="S4700" s="55">
        <f>O4700/J4700*40</f>
        <v>1.1428571428571428</v>
      </c>
      <c r="T4700" s="55">
        <f>N4700/J4700*40</f>
        <v>53.714285714285708</v>
      </c>
    </row>
    <row r="4701" spans="1:20" ht="14.4" x14ac:dyDescent="0.3">
      <c r="A4701" s="3" t="s">
        <v>191</v>
      </c>
      <c r="B4701" s="3" t="s">
        <v>192</v>
      </c>
      <c r="C4701" s="3">
        <v>55.795493</v>
      </c>
      <c r="D4701" s="3">
        <v>25.675301000000001</v>
      </c>
      <c r="E4701" s="29" t="s">
        <v>193</v>
      </c>
      <c r="F4701" s="3" t="s">
        <v>47</v>
      </c>
      <c r="G4701" s="25" t="s">
        <v>102</v>
      </c>
      <c r="H4701" s="3">
        <v>22</v>
      </c>
      <c r="I4701" s="3">
        <v>20</v>
      </c>
      <c r="J4701" s="3">
        <v>35</v>
      </c>
      <c r="K4701" s="3" t="s">
        <v>8</v>
      </c>
      <c r="L4701" s="3">
        <v>14.6</v>
      </c>
      <c r="M4701" s="3">
        <v>11.3</v>
      </c>
      <c r="N4701" s="3">
        <v>34</v>
      </c>
      <c r="O4701" s="3">
        <v>1</v>
      </c>
      <c r="P4701" s="28">
        <f>N4701/O4701</f>
        <v>34</v>
      </c>
      <c r="Q4701" s="5">
        <v>14</v>
      </c>
      <c r="R4701" s="5"/>
      <c r="S4701" s="55">
        <f>O4701/J4701*40</f>
        <v>1.1428571428571428</v>
      </c>
      <c r="T4701" s="55">
        <f>N4701/J4701*40</f>
        <v>38.857142857142854</v>
      </c>
    </row>
    <row r="4702" spans="1:20" ht="14.4" x14ac:dyDescent="0.3">
      <c r="A4702" s="3" t="s">
        <v>191</v>
      </c>
      <c r="B4702" s="3" t="s">
        <v>192</v>
      </c>
      <c r="C4702" s="3">
        <v>55.795493</v>
      </c>
      <c r="D4702" s="3">
        <v>25.675301000000001</v>
      </c>
      <c r="E4702" s="29" t="s">
        <v>193</v>
      </c>
      <c r="F4702" s="3" t="s">
        <v>47</v>
      </c>
      <c r="G4702" s="25" t="s">
        <v>102</v>
      </c>
      <c r="H4702" s="3">
        <v>22</v>
      </c>
      <c r="I4702" s="3">
        <v>20</v>
      </c>
      <c r="J4702" s="3">
        <v>35</v>
      </c>
      <c r="K4702" s="3" t="s">
        <v>8</v>
      </c>
      <c r="L4702" s="3">
        <v>17.8</v>
      </c>
      <c r="M4702" s="3">
        <v>13.9</v>
      </c>
      <c r="N4702" s="3">
        <v>63</v>
      </c>
      <c r="O4702" s="3">
        <v>1</v>
      </c>
      <c r="P4702" s="28">
        <f>N4702/O4702</f>
        <v>63</v>
      </c>
      <c r="Q4702" s="5">
        <v>19</v>
      </c>
      <c r="R4702" s="5"/>
      <c r="S4702" s="55">
        <f>O4702/J4702*40</f>
        <v>1.1428571428571428</v>
      </c>
      <c r="T4702" s="55">
        <f>N4702/J4702*40</f>
        <v>72</v>
      </c>
    </row>
    <row r="4703" spans="1:20" ht="14.4" x14ac:dyDescent="0.3">
      <c r="A4703" s="3" t="s">
        <v>191</v>
      </c>
      <c r="B4703" s="3" t="s">
        <v>192</v>
      </c>
      <c r="C4703" s="3">
        <v>55.795493</v>
      </c>
      <c r="D4703" s="3">
        <v>25.675301000000001</v>
      </c>
      <c r="E4703" s="29" t="s">
        <v>193</v>
      </c>
      <c r="F4703" s="3" t="s">
        <v>47</v>
      </c>
      <c r="G4703" s="25" t="s">
        <v>102</v>
      </c>
      <c r="H4703" s="3">
        <v>22</v>
      </c>
      <c r="I4703" s="3">
        <v>20</v>
      </c>
      <c r="J4703" s="3">
        <v>35</v>
      </c>
      <c r="K4703" s="3" t="s">
        <v>8</v>
      </c>
      <c r="L4703" s="3">
        <v>17</v>
      </c>
      <c r="M4703" s="3">
        <v>13.6</v>
      </c>
      <c r="N4703" s="3">
        <v>62</v>
      </c>
      <c r="O4703" s="3">
        <v>1</v>
      </c>
      <c r="P4703" s="28">
        <f>N4703/O4703</f>
        <v>62</v>
      </c>
      <c r="Q4703" s="5">
        <v>16</v>
      </c>
      <c r="R4703" s="5"/>
      <c r="S4703" s="55">
        <f>O4703/J4703*40</f>
        <v>1.1428571428571428</v>
      </c>
      <c r="T4703" s="55">
        <f>N4703/J4703*40</f>
        <v>70.857142857142861</v>
      </c>
    </row>
    <row r="4704" spans="1:20" ht="14.4" x14ac:dyDescent="0.3">
      <c r="A4704" s="3" t="s">
        <v>191</v>
      </c>
      <c r="B4704" s="3" t="s">
        <v>192</v>
      </c>
      <c r="C4704" s="3">
        <v>55.795493</v>
      </c>
      <c r="D4704" s="3">
        <v>25.675301000000001</v>
      </c>
      <c r="E4704" s="29" t="s">
        <v>193</v>
      </c>
      <c r="F4704" s="3" t="s">
        <v>47</v>
      </c>
      <c r="G4704" s="25" t="s">
        <v>102</v>
      </c>
      <c r="H4704" s="3">
        <v>22</v>
      </c>
      <c r="I4704" s="3">
        <v>20</v>
      </c>
      <c r="J4704" s="3">
        <v>35</v>
      </c>
      <c r="K4704" s="3" t="s">
        <v>8</v>
      </c>
      <c r="L4704" s="3">
        <v>19.100000000000001</v>
      </c>
      <c r="M4704" s="3">
        <v>15.3</v>
      </c>
      <c r="N4704" s="3">
        <v>77</v>
      </c>
      <c r="O4704" s="3">
        <v>1</v>
      </c>
      <c r="P4704" s="28">
        <f>N4704/O4704</f>
        <v>77</v>
      </c>
      <c r="Q4704" s="5">
        <v>19</v>
      </c>
      <c r="R4704" s="5"/>
      <c r="S4704" s="55">
        <f>O4704/J4704*40</f>
        <v>1.1428571428571428</v>
      </c>
      <c r="T4704" s="55">
        <f>N4704/J4704*40</f>
        <v>88</v>
      </c>
    </row>
    <row r="4705" spans="1:20" ht="14.4" x14ac:dyDescent="0.3">
      <c r="A4705" s="3" t="s">
        <v>191</v>
      </c>
      <c r="B4705" s="3" t="s">
        <v>192</v>
      </c>
      <c r="C4705" s="3">
        <v>55.795493</v>
      </c>
      <c r="D4705" s="3">
        <v>25.675301000000001</v>
      </c>
      <c r="E4705" s="29" t="s">
        <v>193</v>
      </c>
      <c r="F4705" s="3" t="s">
        <v>47</v>
      </c>
      <c r="G4705" s="25" t="s">
        <v>102</v>
      </c>
      <c r="H4705" s="3">
        <v>22</v>
      </c>
      <c r="I4705" s="3">
        <v>20</v>
      </c>
      <c r="J4705" s="3">
        <v>35</v>
      </c>
      <c r="K4705" s="3" t="s">
        <v>8</v>
      </c>
      <c r="L4705" s="3">
        <v>14</v>
      </c>
      <c r="M4705" s="3">
        <v>10.5</v>
      </c>
      <c r="N4705" s="3">
        <v>31</v>
      </c>
      <c r="O4705" s="3">
        <v>1</v>
      </c>
      <c r="P4705" s="28">
        <f>N4705/O4705</f>
        <v>31</v>
      </c>
      <c r="Q4705" s="5">
        <v>14</v>
      </c>
      <c r="R4705" s="5"/>
      <c r="S4705" s="55">
        <f>O4705/J4705*40</f>
        <v>1.1428571428571428</v>
      </c>
      <c r="T4705" s="55">
        <f>N4705/J4705*40</f>
        <v>35.428571428571431</v>
      </c>
    </row>
    <row r="4706" spans="1:20" ht="14.4" x14ac:dyDescent="0.3">
      <c r="A4706" s="3" t="s">
        <v>191</v>
      </c>
      <c r="B4706" s="3" t="s">
        <v>192</v>
      </c>
      <c r="C4706" s="3">
        <v>55.795493</v>
      </c>
      <c r="D4706" s="3">
        <v>25.675301000000001</v>
      </c>
      <c r="E4706" s="29" t="s">
        <v>193</v>
      </c>
      <c r="F4706" s="3" t="s">
        <v>47</v>
      </c>
      <c r="G4706" s="25" t="s">
        <v>102</v>
      </c>
      <c r="H4706" s="3">
        <v>22</v>
      </c>
      <c r="I4706" s="3">
        <v>20</v>
      </c>
      <c r="J4706" s="3">
        <v>35</v>
      </c>
      <c r="K4706" s="3" t="s">
        <v>8</v>
      </c>
      <c r="L4706" s="3">
        <v>14.6</v>
      </c>
      <c r="M4706" s="3">
        <v>11.3</v>
      </c>
      <c r="N4706" s="3">
        <v>35</v>
      </c>
      <c r="O4706" s="3">
        <v>1</v>
      </c>
      <c r="P4706" s="28">
        <f>N4706/O4706</f>
        <v>35</v>
      </c>
      <c r="Q4706" s="5">
        <v>14</v>
      </c>
      <c r="R4706" s="5"/>
      <c r="S4706" s="55">
        <f>O4706/J4706*40</f>
        <v>1.1428571428571428</v>
      </c>
      <c r="T4706" s="55">
        <f>N4706/J4706*40</f>
        <v>40</v>
      </c>
    </row>
    <row r="4707" spans="1:20" ht="14.4" x14ac:dyDescent="0.3">
      <c r="A4707" s="3" t="s">
        <v>191</v>
      </c>
      <c r="B4707" s="3" t="s">
        <v>192</v>
      </c>
      <c r="C4707" s="3">
        <v>55.795493</v>
      </c>
      <c r="D4707" s="3">
        <v>25.675301000000001</v>
      </c>
      <c r="E4707" s="29" t="s">
        <v>193</v>
      </c>
      <c r="F4707" s="3" t="s">
        <v>47</v>
      </c>
      <c r="G4707" s="25" t="s">
        <v>102</v>
      </c>
      <c r="H4707" s="3">
        <v>22</v>
      </c>
      <c r="I4707" s="3">
        <v>20</v>
      </c>
      <c r="J4707" s="3">
        <v>35</v>
      </c>
      <c r="K4707" s="3" t="s">
        <v>8</v>
      </c>
      <c r="L4707" s="3">
        <v>15.7</v>
      </c>
      <c r="M4707" s="3">
        <v>12.5</v>
      </c>
      <c r="N4707" s="3">
        <v>44</v>
      </c>
      <c r="O4707" s="3">
        <v>1</v>
      </c>
      <c r="P4707" s="28">
        <f>N4707/O4707</f>
        <v>44</v>
      </c>
      <c r="Q4707" s="5">
        <v>16</v>
      </c>
      <c r="R4707" s="5"/>
      <c r="S4707" s="55">
        <f>O4707/J4707*40</f>
        <v>1.1428571428571428</v>
      </c>
      <c r="T4707" s="55">
        <f>N4707/J4707*40</f>
        <v>50.285714285714285</v>
      </c>
    </row>
    <row r="4708" spans="1:20" ht="14.4" x14ac:dyDescent="0.3">
      <c r="A4708" s="3" t="s">
        <v>191</v>
      </c>
      <c r="B4708" s="3" t="s">
        <v>192</v>
      </c>
      <c r="C4708" s="3">
        <v>55.795493</v>
      </c>
      <c r="D4708" s="3">
        <v>25.675301000000001</v>
      </c>
      <c r="E4708" s="29" t="s">
        <v>193</v>
      </c>
      <c r="F4708" s="3" t="s">
        <v>47</v>
      </c>
      <c r="G4708" s="25" t="s">
        <v>102</v>
      </c>
      <c r="H4708" s="3">
        <v>22</v>
      </c>
      <c r="I4708" s="3">
        <v>20</v>
      </c>
      <c r="J4708" s="3">
        <v>35</v>
      </c>
      <c r="K4708" s="3" t="s">
        <v>8</v>
      </c>
      <c r="L4708" s="3">
        <v>15.1</v>
      </c>
      <c r="M4708" s="3">
        <v>11.2</v>
      </c>
      <c r="N4708" s="3">
        <v>31</v>
      </c>
      <c r="O4708" s="3">
        <v>1</v>
      </c>
      <c r="P4708" s="28">
        <f>N4708/O4708</f>
        <v>31</v>
      </c>
      <c r="Q4708" s="5">
        <v>16</v>
      </c>
      <c r="R4708" s="5"/>
      <c r="S4708" s="55">
        <f>O4708/J4708*40</f>
        <v>1.1428571428571428</v>
      </c>
      <c r="T4708" s="55">
        <f>N4708/J4708*40</f>
        <v>35.428571428571431</v>
      </c>
    </row>
    <row r="4709" spans="1:20" ht="14.4" x14ac:dyDescent="0.3">
      <c r="A4709" s="3" t="s">
        <v>191</v>
      </c>
      <c r="B4709" s="3" t="s">
        <v>192</v>
      </c>
      <c r="C4709" s="3">
        <v>55.795493</v>
      </c>
      <c r="D4709" s="3">
        <v>25.675301000000001</v>
      </c>
      <c r="E4709" s="29" t="s">
        <v>193</v>
      </c>
      <c r="F4709" s="3" t="s">
        <v>47</v>
      </c>
      <c r="G4709" s="25" t="s">
        <v>102</v>
      </c>
      <c r="H4709" s="3">
        <v>22</v>
      </c>
      <c r="I4709" s="3">
        <v>20</v>
      </c>
      <c r="J4709" s="3">
        <v>35</v>
      </c>
      <c r="K4709" s="3" t="s">
        <v>8</v>
      </c>
      <c r="L4709" s="3">
        <v>16</v>
      </c>
      <c r="N4709" s="3">
        <v>247</v>
      </c>
      <c r="O4709" s="3">
        <v>5</v>
      </c>
      <c r="P4709" s="28">
        <f>N4709/O4709</f>
        <v>49.4</v>
      </c>
      <c r="Q4709" s="5">
        <v>16</v>
      </c>
      <c r="R4709" s="5"/>
      <c r="S4709" s="55">
        <f>O4709/J4709*40</f>
        <v>5.7142857142857135</v>
      </c>
      <c r="T4709" s="55">
        <f>N4709/J4709*40</f>
        <v>282.28571428571428</v>
      </c>
    </row>
    <row r="4710" spans="1:20" ht="14.4" x14ac:dyDescent="0.3">
      <c r="A4710" s="3" t="s">
        <v>191</v>
      </c>
      <c r="B4710" s="3" t="s">
        <v>192</v>
      </c>
      <c r="C4710" s="3">
        <v>55.795493</v>
      </c>
      <c r="D4710" s="3">
        <v>25.675301000000001</v>
      </c>
      <c r="E4710" s="29" t="s">
        <v>193</v>
      </c>
      <c r="F4710" s="3" t="s">
        <v>47</v>
      </c>
      <c r="G4710" s="25" t="s">
        <v>102</v>
      </c>
      <c r="H4710" s="3">
        <v>22</v>
      </c>
      <c r="I4710" s="3">
        <v>20</v>
      </c>
      <c r="J4710" s="3">
        <v>35</v>
      </c>
      <c r="K4710" s="3" t="s">
        <v>8</v>
      </c>
      <c r="L4710" s="3">
        <v>14</v>
      </c>
      <c r="N4710" s="3">
        <v>66</v>
      </c>
      <c r="O4710" s="3">
        <v>2</v>
      </c>
      <c r="P4710" s="28">
        <f>N4710/O4710</f>
        <v>33</v>
      </c>
      <c r="Q4710" s="5">
        <v>14</v>
      </c>
      <c r="R4710" s="5"/>
      <c r="S4710" s="55">
        <f>O4710/J4710*40</f>
        <v>2.2857142857142856</v>
      </c>
      <c r="T4710" s="55">
        <f>N4710/J4710*40</f>
        <v>75.428571428571431</v>
      </c>
    </row>
    <row r="4711" spans="1:20" ht="14.4" x14ac:dyDescent="0.3">
      <c r="A4711" s="3" t="s">
        <v>191</v>
      </c>
      <c r="B4711" s="3" t="s">
        <v>192</v>
      </c>
      <c r="C4711" s="3">
        <v>55.795493</v>
      </c>
      <c r="D4711" s="3">
        <v>25.675301000000001</v>
      </c>
      <c r="E4711" s="29" t="s">
        <v>193</v>
      </c>
      <c r="F4711" s="3" t="s">
        <v>47</v>
      </c>
      <c r="G4711" s="25" t="s">
        <v>102</v>
      </c>
      <c r="H4711" s="3">
        <v>22</v>
      </c>
      <c r="I4711" s="3">
        <v>20</v>
      </c>
      <c r="J4711" s="3">
        <v>35</v>
      </c>
      <c r="K4711" s="3" t="s">
        <v>5</v>
      </c>
      <c r="L4711" s="3">
        <v>17.100000000000001</v>
      </c>
      <c r="M4711" s="3">
        <v>13.4</v>
      </c>
      <c r="N4711" s="3">
        <v>59</v>
      </c>
      <c r="O4711" s="3">
        <v>1</v>
      </c>
      <c r="P4711" s="28">
        <f>N4711/O4711</f>
        <v>59</v>
      </c>
      <c r="Q4711" s="5">
        <v>16</v>
      </c>
      <c r="R4711" s="5"/>
      <c r="S4711" s="55">
        <f>O4711/J4711*40</f>
        <v>1.1428571428571428</v>
      </c>
      <c r="T4711" s="55">
        <f>N4711/J4711*40</f>
        <v>67.428571428571431</v>
      </c>
    </row>
    <row r="4712" spans="1:20" ht="14.4" x14ac:dyDescent="0.3">
      <c r="A4712" s="3" t="s">
        <v>191</v>
      </c>
      <c r="B4712" s="3" t="s">
        <v>192</v>
      </c>
      <c r="C4712" s="3">
        <v>55.795493</v>
      </c>
      <c r="D4712" s="3">
        <v>25.675301000000001</v>
      </c>
      <c r="E4712" s="29" t="s">
        <v>193</v>
      </c>
      <c r="F4712" s="3" t="s">
        <v>47</v>
      </c>
      <c r="G4712" s="25" t="s">
        <v>102</v>
      </c>
      <c r="H4712" s="3">
        <v>22</v>
      </c>
      <c r="I4712" s="3">
        <v>20</v>
      </c>
      <c r="J4712" s="3">
        <v>35</v>
      </c>
      <c r="K4712" s="3" t="s">
        <v>5</v>
      </c>
      <c r="L4712" s="3">
        <v>17.8</v>
      </c>
      <c r="M4712" s="3">
        <v>14.3</v>
      </c>
      <c r="N4712" s="3">
        <v>72</v>
      </c>
      <c r="O4712" s="3">
        <v>1</v>
      </c>
      <c r="P4712" s="28">
        <f>N4712/O4712</f>
        <v>72</v>
      </c>
      <c r="Q4712" s="5">
        <v>19</v>
      </c>
      <c r="R4712" s="5"/>
      <c r="S4712" s="55">
        <f>O4712/J4712*40</f>
        <v>1.1428571428571428</v>
      </c>
      <c r="T4712" s="55">
        <f>N4712/J4712*40</f>
        <v>82.285714285714278</v>
      </c>
    </row>
    <row r="4713" spans="1:20" ht="14.4" x14ac:dyDescent="0.3">
      <c r="A4713" s="3" t="s">
        <v>191</v>
      </c>
      <c r="B4713" s="3" t="s">
        <v>192</v>
      </c>
      <c r="C4713" s="3">
        <v>55.795493</v>
      </c>
      <c r="D4713" s="3">
        <v>25.675301000000001</v>
      </c>
      <c r="E4713" s="29" t="s">
        <v>193</v>
      </c>
      <c r="F4713" s="3" t="s">
        <v>47</v>
      </c>
      <c r="G4713" s="25" t="s">
        <v>102</v>
      </c>
      <c r="H4713" s="3">
        <v>22</v>
      </c>
      <c r="I4713" s="3">
        <v>20</v>
      </c>
      <c r="J4713" s="3">
        <v>35</v>
      </c>
      <c r="K4713" s="3" t="s">
        <v>5</v>
      </c>
      <c r="L4713" s="3">
        <v>15.9</v>
      </c>
      <c r="M4713" s="3">
        <v>12.7</v>
      </c>
      <c r="N4713" s="3">
        <v>46</v>
      </c>
      <c r="O4713" s="3">
        <v>1</v>
      </c>
      <c r="P4713" s="28">
        <f>N4713/O4713</f>
        <v>46</v>
      </c>
      <c r="Q4713" s="5">
        <v>16</v>
      </c>
      <c r="R4713" s="5"/>
      <c r="S4713" s="55">
        <f>O4713/J4713*40</f>
        <v>1.1428571428571428</v>
      </c>
      <c r="T4713" s="55">
        <f>N4713/J4713*40</f>
        <v>52.571428571428569</v>
      </c>
    </row>
    <row r="4714" spans="1:20" ht="14.4" x14ac:dyDescent="0.3">
      <c r="A4714" s="3" t="s">
        <v>191</v>
      </c>
      <c r="B4714" s="3" t="s">
        <v>192</v>
      </c>
      <c r="C4714" s="3">
        <v>55.795493</v>
      </c>
      <c r="D4714" s="3">
        <v>25.675301000000001</v>
      </c>
      <c r="E4714" s="29" t="s">
        <v>193</v>
      </c>
      <c r="F4714" s="3" t="s">
        <v>47</v>
      </c>
      <c r="G4714" s="25" t="s">
        <v>102</v>
      </c>
      <c r="H4714" s="3">
        <v>22</v>
      </c>
      <c r="I4714" s="3">
        <v>20</v>
      </c>
      <c r="J4714" s="3">
        <v>35</v>
      </c>
      <c r="K4714" s="3" t="s">
        <v>5</v>
      </c>
      <c r="L4714" s="3">
        <v>19.399999999999999</v>
      </c>
      <c r="M4714" s="3">
        <v>15.2</v>
      </c>
      <c r="N4714" s="3">
        <v>87</v>
      </c>
      <c r="O4714" s="3">
        <v>1</v>
      </c>
      <c r="P4714" s="28">
        <f>N4714/O4714</f>
        <v>87</v>
      </c>
      <c r="Q4714" s="5">
        <v>19</v>
      </c>
      <c r="R4714" s="5"/>
      <c r="S4714" s="55">
        <f>O4714/J4714*40</f>
        <v>1.1428571428571428</v>
      </c>
      <c r="T4714" s="55">
        <f>N4714/J4714*40</f>
        <v>99.428571428571431</v>
      </c>
    </row>
    <row r="4715" spans="1:20" ht="14.4" x14ac:dyDescent="0.3">
      <c r="A4715" s="3" t="s">
        <v>191</v>
      </c>
      <c r="B4715" s="3" t="s">
        <v>192</v>
      </c>
      <c r="C4715" s="3">
        <v>55.795493</v>
      </c>
      <c r="D4715" s="3">
        <v>25.675301000000001</v>
      </c>
      <c r="E4715" s="29" t="s">
        <v>193</v>
      </c>
      <c r="F4715" s="3" t="s">
        <v>47</v>
      </c>
      <c r="G4715" s="25" t="s">
        <v>102</v>
      </c>
      <c r="H4715" s="3">
        <v>22</v>
      </c>
      <c r="I4715" s="3">
        <v>20</v>
      </c>
      <c r="J4715" s="3">
        <v>35</v>
      </c>
      <c r="K4715" s="3" t="s">
        <v>5</v>
      </c>
      <c r="L4715" s="3">
        <v>20</v>
      </c>
      <c r="M4715" s="3">
        <v>15.8</v>
      </c>
      <c r="N4715" s="3">
        <v>85</v>
      </c>
      <c r="O4715" s="3">
        <v>1</v>
      </c>
      <c r="P4715" s="28">
        <f>N4715/O4715</f>
        <v>85</v>
      </c>
      <c r="Q4715" s="5">
        <v>21</v>
      </c>
      <c r="R4715" s="5"/>
      <c r="S4715" s="55">
        <f>O4715/J4715*40</f>
        <v>1.1428571428571428</v>
      </c>
      <c r="T4715" s="55">
        <f>N4715/J4715*40</f>
        <v>97.142857142857139</v>
      </c>
    </row>
    <row r="4716" spans="1:20" ht="14.4" x14ac:dyDescent="0.3">
      <c r="A4716" s="3" t="s">
        <v>191</v>
      </c>
      <c r="B4716" s="3" t="s">
        <v>192</v>
      </c>
      <c r="C4716" s="3">
        <v>55.795493</v>
      </c>
      <c r="D4716" s="3">
        <v>25.675301000000001</v>
      </c>
      <c r="E4716" s="29" t="s">
        <v>193</v>
      </c>
      <c r="F4716" s="3" t="s">
        <v>47</v>
      </c>
      <c r="G4716" s="25" t="s">
        <v>102</v>
      </c>
      <c r="H4716" s="3">
        <v>22</v>
      </c>
      <c r="I4716" s="3">
        <v>20</v>
      </c>
      <c r="J4716" s="3">
        <v>35</v>
      </c>
      <c r="K4716" s="3" t="s">
        <v>5</v>
      </c>
      <c r="L4716" s="3">
        <v>15.5</v>
      </c>
      <c r="M4716" s="3">
        <v>12.6</v>
      </c>
      <c r="N4716" s="3">
        <v>38</v>
      </c>
      <c r="O4716" s="3">
        <v>1</v>
      </c>
      <c r="P4716" s="28">
        <f>N4716/O4716</f>
        <v>38</v>
      </c>
      <c r="Q4716" s="5">
        <v>16</v>
      </c>
      <c r="R4716" s="5"/>
      <c r="S4716" s="55">
        <f>O4716/J4716*40</f>
        <v>1.1428571428571428</v>
      </c>
      <c r="T4716" s="55">
        <f>N4716/J4716*40</f>
        <v>43.428571428571423</v>
      </c>
    </row>
    <row r="4717" spans="1:20" ht="14.4" x14ac:dyDescent="0.3">
      <c r="A4717" s="3" t="s">
        <v>191</v>
      </c>
      <c r="B4717" s="3" t="s">
        <v>192</v>
      </c>
      <c r="C4717" s="3">
        <v>55.795493</v>
      </c>
      <c r="D4717" s="3">
        <v>25.675301000000001</v>
      </c>
      <c r="E4717" s="29" t="s">
        <v>193</v>
      </c>
      <c r="F4717" s="3" t="s">
        <v>47</v>
      </c>
      <c r="G4717" s="25" t="s">
        <v>102</v>
      </c>
      <c r="H4717" s="3">
        <v>22</v>
      </c>
      <c r="I4717" s="3">
        <v>20</v>
      </c>
      <c r="J4717" s="3">
        <v>35</v>
      </c>
      <c r="K4717" s="3" t="s">
        <v>5</v>
      </c>
      <c r="L4717" s="3">
        <v>14.7</v>
      </c>
      <c r="M4717" s="3">
        <v>12.1</v>
      </c>
      <c r="N4717" s="3">
        <v>35</v>
      </c>
      <c r="O4717" s="3">
        <v>1</v>
      </c>
      <c r="P4717" s="28">
        <f>N4717/O4717</f>
        <v>35</v>
      </c>
      <c r="Q4717" s="5">
        <v>14</v>
      </c>
      <c r="R4717" s="5"/>
      <c r="S4717" s="55">
        <f>O4717/J4717*40</f>
        <v>1.1428571428571428</v>
      </c>
      <c r="T4717" s="55">
        <f>N4717/J4717*40</f>
        <v>40</v>
      </c>
    </row>
    <row r="4718" spans="1:20" ht="14.4" x14ac:dyDescent="0.3">
      <c r="A4718" s="3" t="s">
        <v>191</v>
      </c>
      <c r="B4718" s="3" t="s">
        <v>192</v>
      </c>
      <c r="C4718" s="3">
        <v>55.795493</v>
      </c>
      <c r="D4718" s="3">
        <v>25.675301000000001</v>
      </c>
      <c r="E4718" s="29" t="s">
        <v>193</v>
      </c>
      <c r="F4718" s="3" t="s">
        <v>47</v>
      </c>
      <c r="G4718" s="25" t="s">
        <v>102</v>
      </c>
      <c r="H4718" s="3">
        <v>22</v>
      </c>
      <c r="I4718" s="3">
        <v>20</v>
      </c>
      <c r="J4718" s="3">
        <v>35</v>
      </c>
      <c r="K4718" s="3" t="s">
        <v>10</v>
      </c>
      <c r="L4718" s="3">
        <v>14.3</v>
      </c>
      <c r="M4718" s="3">
        <v>11.6</v>
      </c>
      <c r="N4718" s="3">
        <v>38</v>
      </c>
      <c r="O4718" s="3">
        <v>1</v>
      </c>
      <c r="P4718" s="28">
        <f>N4718/O4718</f>
        <v>38</v>
      </c>
      <c r="Q4718" s="5">
        <v>14</v>
      </c>
      <c r="R4718" s="5"/>
      <c r="S4718" s="55">
        <f>O4718/J4718*40</f>
        <v>1.1428571428571428</v>
      </c>
      <c r="T4718" s="55">
        <f>N4718/J4718*40</f>
        <v>43.428571428571423</v>
      </c>
    </row>
    <row r="4719" spans="1:20" ht="14.4" x14ac:dyDescent="0.3">
      <c r="A4719" s="3" t="s">
        <v>191</v>
      </c>
      <c r="B4719" s="3" t="s">
        <v>192</v>
      </c>
      <c r="C4719" s="3">
        <v>55.795493</v>
      </c>
      <c r="D4719" s="3">
        <v>25.675301000000001</v>
      </c>
      <c r="E4719" s="29" t="s">
        <v>193</v>
      </c>
      <c r="F4719" s="3" t="s">
        <v>47</v>
      </c>
      <c r="G4719" s="25" t="s">
        <v>102</v>
      </c>
      <c r="H4719" s="3">
        <v>18</v>
      </c>
      <c r="I4719" s="3">
        <v>20</v>
      </c>
      <c r="J4719" s="3">
        <v>35</v>
      </c>
      <c r="K4719" s="3" t="s">
        <v>8</v>
      </c>
      <c r="L4719" s="3">
        <v>14</v>
      </c>
      <c r="N4719" s="3">
        <v>263</v>
      </c>
      <c r="O4719" s="3">
        <v>10</v>
      </c>
      <c r="P4719" s="28">
        <f>N4719/O4719</f>
        <v>26.3</v>
      </c>
      <c r="Q4719" s="5">
        <v>14</v>
      </c>
      <c r="R4719" s="5"/>
      <c r="S4719" s="55">
        <f>O4719/J4719*40</f>
        <v>11.428571428571427</v>
      </c>
      <c r="T4719" s="55">
        <f>N4719/J4719*40</f>
        <v>300.57142857142856</v>
      </c>
    </row>
    <row r="4720" spans="1:20" ht="14.4" x14ac:dyDescent="0.3">
      <c r="A4720" s="3" t="s">
        <v>191</v>
      </c>
      <c r="B4720" s="3" t="s">
        <v>192</v>
      </c>
      <c r="C4720" s="3">
        <v>55.795493</v>
      </c>
      <c r="D4720" s="3">
        <v>25.675301000000001</v>
      </c>
      <c r="E4720" s="29" t="s">
        <v>193</v>
      </c>
      <c r="F4720" s="3" t="s">
        <v>47</v>
      </c>
      <c r="G4720" s="25" t="s">
        <v>102</v>
      </c>
      <c r="H4720" s="3">
        <v>18</v>
      </c>
      <c r="I4720" s="3">
        <v>20</v>
      </c>
      <c r="J4720" s="3">
        <v>35</v>
      </c>
      <c r="K4720" s="3" t="s">
        <v>8</v>
      </c>
      <c r="L4720" s="3">
        <v>16</v>
      </c>
      <c r="N4720" s="3">
        <v>206</v>
      </c>
      <c r="O4720" s="3">
        <v>5</v>
      </c>
      <c r="P4720" s="28">
        <f>N4720/O4720</f>
        <v>41.2</v>
      </c>
      <c r="Q4720" s="5">
        <v>16</v>
      </c>
      <c r="R4720" s="5"/>
      <c r="S4720" s="55">
        <f>O4720/J4720*40</f>
        <v>5.7142857142857135</v>
      </c>
      <c r="T4720" s="55">
        <f>N4720/J4720*40</f>
        <v>235.42857142857144</v>
      </c>
    </row>
    <row r="4721" spans="1:20" ht="14.4" x14ac:dyDescent="0.3">
      <c r="A4721" s="3" t="s">
        <v>191</v>
      </c>
      <c r="B4721" s="3" t="s">
        <v>192</v>
      </c>
      <c r="C4721" s="3">
        <v>55.795493</v>
      </c>
      <c r="D4721" s="3">
        <v>25.675301000000001</v>
      </c>
      <c r="E4721" s="29" t="s">
        <v>193</v>
      </c>
      <c r="F4721" s="3" t="s">
        <v>47</v>
      </c>
      <c r="G4721" s="25" t="s">
        <v>102</v>
      </c>
      <c r="H4721" s="3">
        <v>18</v>
      </c>
      <c r="I4721" s="3">
        <v>20</v>
      </c>
      <c r="J4721" s="3">
        <v>35</v>
      </c>
      <c r="K4721" s="3" t="s">
        <v>8</v>
      </c>
      <c r="L4721" s="3">
        <v>12</v>
      </c>
      <c r="M4721" s="3">
        <v>9.8000000000000007</v>
      </c>
      <c r="N4721" s="3">
        <v>23</v>
      </c>
      <c r="O4721" s="3">
        <v>1</v>
      </c>
      <c r="P4721" s="28">
        <f>N4721/O4721</f>
        <v>23</v>
      </c>
      <c r="Q4721" s="5">
        <v>11</v>
      </c>
      <c r="R4721" s="5"/>
      <c r="S4721" s="55">
        <f>O4721/J4721*40</f>
        <v>1.1428571428571428</v>
      </c>
      <c r="T4721" s="55">
        <f>N4721/J4721*40</f>
        <v>26.285714285714285</v>
      </c>
    </row>
    <row r="4722" spans="1:20" ht="14.4" x14ac:dyDescent="0.3">
      <c r="A4722" s="3" t="s">
        <v>191</v>
      </c>
      <c r="B4722" s="3" t="s">
        <v>192</v>
      </c>
      <c r="C4722" s="3">
        <v>55.795493</v>
      </c>
      <c r="D4722" s="3">
        <v>25.675301000000001</v>
      </c>
      <c r="E4722" s="29" t="s">
        <v>193</v>
      </c>
      <c r="F4722" s="3" t="s">
        <v>47</v>
      </c>
      <c r="G4722" s="25" t="s">
        <v>102</v>
      </c>
      <c r="H4722" s="3">
        <v>18</v>
      </c>
      <c r="I4722" s="3">
        <v>20</v>
      </c>
      <c r="J4722" s="3">
        <v>35</v>
      </c>
      <c r="K4722" s="3" t="s">
        <v>8</v>
      </c>
      <c r="L4722" s="3">
        <v>12</v>
      </c>
      <c r="M4722" s="3">
        <v>10.1</v>
      </c>
      <c r="N4722" s="3">
        <v>23</v>
      </c>
      <c r="O4722" s="3">
        <v>1</v>
      </c>
      <c r="P4722" s="28">
        <f>N4722/O4722</f>
        <v>23</v>
      </c>
      <c r="Q4722" s="5">
        <v>11</v>
      </c>
      <c r="R4722" s="5"/>
      <c r="S4722" s="55">
        <f>O4722/J4722*40</f>
        <v>1.1428571428571428</v>
      </c>
      <c r="T4722" s="55">
        <f>N4722/J4722*40</f>
        <v>26.285714285714285</v>
      </c>
    </row>
    <row r="4723" spans="1:20" ht="14.4" x14ac:dyDescent="0.3">
      <c r="A4723" s="3" t="s">
        <v>191</v>
      </c>
      <c r="B4723" s="3" t="s">
        <v>192</v>
      </c>
      <c r="C4723" s="3">
        <v>55.795493</v>
      </c>
      <c r="D4723" s="3">
        <v>25.675301000000001</v>
      </c>
      <c r="E4723" s="29" t="s">
        <v>193</v>
      </c>
      <c r="F4723" s="3" t="s">
        <v>47</v>
      </c>
      <c r="G4723" s="25" t="s">
        <v>102</v>
      </c>
      <c r="H4723" s="3">
        <v>18</v>
      </c>
      <c r="I4723" s="3">
        <v>20</v>
      </c>
      <c r="J4723" s="3">
        <v>35</v>
      </c>
      <c r="K4723" s="3" t="s">
        <v>8</v>
      </c>
      <c r="L4723" s="3">
        <v>11.8</v>
      </c>
      <c r="M4723" s="3">
        <v>10</v>
      </c>
      <c r="N4723" s="3">
        <v>24</v>
      </c>
      <c r="O4723" s="3">
        <v>1</v>
      </c>
      <c r="P4723" s="28">
        <f>N4723/O4723</f>
        <v>24</v>
      </c>
      <c r="Q4723" s="5">
        <v>11</v>
      </c>
      <c r="R4723" s="5"/>
      <c r="S4723" s="55">
        <f>O4723/J4723*40</f>
        <v>1.1428571428571428</v>
      </c>
      <c r="T4723" s="55">
        <f>N4723/J4723*40</f>
        <v>27.428571428571431</v>
      </c>
    </row>
    <row r="4724" spans="1:20" ht="14.4" x14ac:dyDescent="0.3">
      <c r="A4724" s="3" t="s">
        <v>191</v>
      </c>
      <c r="B4724" s="3" t="s">
        <v>192</v>
      </c>
      <c r="C4724" s="3">
        <v>55.795493</v>
      </c>
      <c r="D4724" s="3">
        <v>25.675301000000001</v>
      </c>
      <c r="E4724" s="29" t="s">
        <v>193</v>
      </c>
      <c r="F4724" s="3" t="s">
        <v>47</v>
      </c>
      <c r="G4724" s="25" t="s">
        <v>102</v>
      </c>
      <c r="H4724" s="3">
        <v>18</v>
      </c>
      <c r="I4724" s="3">
        <v>20</v>
      </c>
      <c r="J4724" s="3">
        <v>35</v>
      </c>
      <c r="K4724" s="3" t="s">
        <v>8</v>
      </c>
      <c r="L4724" s="3">
        <v>11.7</v>
      </c>
      <c r="M4724" s="3">
        <v>9.6999999999999993</v>
      </c>
      <c r="N4724" s="3">
        <v>24</v>
      </c>
      <c r="O4724" s="3">
        <v>1</v>
      </c>
      <c r="P4724" s="28">
        <f>N4724/O4724</f>
        <v>24</v>
      </c>
      <c r="Q4724" s="5">
        <v>11</v>
      </c>
      <c r="R4724" s="5"/>
      <c r="S4724" s="55">
        <f>O4724/J4724*40</f>
        <v>1.1428571428571428</v>
      </c>
      <c r="T4724" s="55">
        <f>N4724/J4724*40</f>
        <v>27.428571428571431</v>
      </c>
    </row>
    <row r="4725" spans="1:20" ht="14.4" x14ac:dyDescent="0.3">
      <c r="A4725" s="3" t="s">
        <v>191</v>
      </c>
      <c r="B4725" s="3" t="s">
        <v>192</v>
      </c>
      <c r="C4725" s="3">
        <v>55.795493</v>
      </c>
      <c r="D4725" s="3">
        <v>25.675301000000001</v>
      </c>
      <c r="E4725" s="29" t="s">
        <v>193</v>
      </c>
      <c r="F4725" s="3" t="s">
        <v>47</v>
      </c>
      <c r="G4725" s="25" t="s">
        <v>102</v>
      </c>
      <c r="H4725" s="3">
        <v>18</v>
      </c>
      <c r="I4725" s="3">
        <v>20</v>
      </c>
      <c r="J4725" s="3">
        <v>35</v>
      </c>
      <c r="K4725" s="3" t="s">
        <v>8</v>
      </c>
      <c r="L4725" s="3">
        <v>12.9</v>
      </c>
      <c r="M4725" s="3">
        <v>10.1</v>
      </c>
      <c r="N4725" s="3">
        <v>24</v>
      </c>
      <c r="O4725" s="3">
        <v>1</v>
      </c>
      <c r="P4725" s="28">
        <f>N4725/O4725</f>
        <v>24</v>
      </c>
      <c r="Q4725" s="5">
        <v>14</v>
      </c>
      <c r="R4725" s="5"/>
      <c r="S4725" s="55">
        <f>O4725/J4725*40</f>
        <v>1.1428571428571428</v>
      </c>
      <c r="T4725" s="55">
        <f>N4725/J4725*40</f>
        <v>27.428571428571431</v>
      </c>
    </row>
    <row r="4726" spans="1:20" ht="14.4" x14ac:dyDescent="0.3">
      <c r="A4726" s="3" t="s">
        <v>191</v>
      </c>
      <c r="B4726" s="3" t="s">
        <v>192</v>
      </c>
      <c r="C4726" s="3">
        <v>55.795493</v>
      </c>
      <c r="D4726" s="3">
        <v>25.675301000000001</v>
      </c>
      <c r="E4726" s="29" t="s">
        <v>193</v>
      </c>
      <c r="F4726" s="3" t="s">
        <v>47</v>
      </c>
      <c r="G4726" s="25" t="s">
        <v>102</v>
      </c>
      <c r="H4726" s="3">
        <v>18</v>
      </c>
      <c r="I4726" s="3">
        <v>20</v>
      </c>
      <c r="J4726" s="3">
        <v>35</v>
      </c>
      <c r="K4726" s="3" t="s">
        <v>8</v>
      </c>
      <c r="L4726" s="3">
        <v>12.3</v>
      </c>
      <c r="M4726" s="3">
        <v>9.6</v>
      </c>
      <c r="N4726" s="3">
        <v>20</v>
      </c>
      <c r="O4726" s="3">
        <v>1</v>
      </c>
      <c r="P4726" s="28">
        <f>N4726/O4726</f>
        <v>20</v>
      </c>
      <c r="Q4726" s="5">
        <v>11</v>
      </c>
      <c r="R4726" s="5"/>
      <c r="S4726" s="55">
        <f>O4726/J4726*40</f>
        <v>1.1428571428571428</v>
      </c>
      <c r="T4726" s="55">
        <f>N4726/J4726*40</f>
        <v>22.857142857142854</v>
      </c>
    </row>
    <row r="4727" spans="1:20" ht="14.4" x14ac:dyDescent="0.3">
      <c r="A4727" s="3" t="s">
        <v>191</v>
      </c>
      <c r="B4727" s="3" t="s">
        <v>192</v>
      </c>
      <c r="C4727" s="3">
        <v>55.795493</v>
      </c>
      <c r="D4727" s="3">
        <v>25.675301000000001</v>
      </c>
      <c r="E4727" s="29" t="s">
        <v>193</v>
      </c>
      <c r="F4727" s="3" t="s">
        <v>47</v>
      </c>
      <c r="G4727" s="25" t="s">
        <v>102</v>
      </c>
      <c r="H4727" s="3">
        <v>18</v>
      </c>
      <c r="I4727" s="3">
        <v>20</v>
      </c>
      <c r="J4727" s="3">
        <v>35</v>
      </c>
      <c r="K4727" s="3" t="s">
        <v>8</v>
      </c>
      <c r="L4727" s="3">
        <v>13.2</v>
      </c>
      <c r="M4727" s="3">
        <v>10.1</v>
      </c>
      <c r="N4727" s="3">
        <v>23</v>
      </c>
      <c r="O4727" s="3">
        <v>1</v>
      </c>
      <c r="P4727" s="28">
        <f>N4727/O4727</f>
        <v>23</v>
      </c>
      <c r="Q4727" s="5">
        <v>14</v>
      </c>
      <c r="R4727" s="5"/>
      <c r="S4727" s="55">
        <f>O4727/J4727*40</f>
        <v>1.1428571428571428</v>
      </c>
      <c r="T4727" s="55">
        <f>N4727/J4727*40</f>
        <v>26.285714285714285</v>
      </c>
    </row>
    <row r="4728" spans="1:20" ht="14.4" x14ac:dyDescent="0.3">
      <c r="A4728" s="3" t="s">
        <v>191</v>
      </c>
      <c r="B4728" s="3" t="s">
        <v>192</v>
      </c>
      <c r="C4728" s="3">
        <v>55.795493</v>
      </c>
      <c r="D4728" s="3">
        <v>25.675301000000001</v>
      </c>
      <c r="E4728" s="29" t="s">
        <v>193</v>
      </c>
      <c r="F4728" s="3" t="s">
        <v>47</v>
      </c>
      <c r="G4728" s="25" t="s">
        <v>102</v>
      </c>
      <c r="H4728" s="3">
        <v>18</v>
      </c>
      <c r="I4728" s="3">
        <v>20</v>
      </c>
      <c r="J4728" s="3">
        <v>35</v>
      </c>
      <c r="K4728" s="3" t="s">
        <v>5</v>
      </c>
      <c r="L4728" s="3">
        <v>16</v>
      </c>
      <c r="N4728" s="3">
        <v>209</v>
      </c>
      <c r="O4728" s="3">
        <v>5</v>
      </c>
      <c r="P4728" s="28">
        <f>N4728/O4728</f>
        <v>41.8</v>
      </c>
      <c r="Q4728" s="5">
        <v>16</v>
      </c>
      <c r="R4728" s="5"/>
      <c r="S4728" s="55">
        <f>O4728/J4728*40</f>
        <v>5.7142857142857135</v>
      </c>
      <c r="T4728" s="55">
        <f>N4728/J4728*40</f>
        <v>238.85714285714286</v>
      </c>
    </row>
    <row r="4729" spans="1:20" ht="14.4" x14ac:dyDescent="0.3">
      <c r="A4729" s="3" t="s">
        <v>191</v>
      </c>
      <c r="B4729" s="3" t="s">
        <v>192</v>
      </c>
      <c r="C4729" s="3">
        <v>55.795493</v>
      </c>
      <c r="D4729" s="3">
        <v>25.675301000000001</v>
      </c>
      <c r="E4729" s="29" t="s">
        <v>193</v>
      </c>
      <c r="F4729" s="3" t="s">
        <v>47</v>
      </c>
      <c r="G4729" s="25" t="s">
        <v>102</v>
      </c>
      <c r="H4729" s="3">
        <v>18</v>
      </c>
      <c r="I4729" s="3">
        <v>20</v>
      </c>
      <c r="J4729" s="3">
        <v>35</v>
      </c>
      <c r="K4729" s="3" t="s">
        <v>5</v>
      </c>
      <c r="L4729" s="3">
        <v>14.1</v>
      </c>
      <c r="M4729" s="3">
        <v>11.4</v>
      </c>
      <c r="N4729" s="3">
        <v>26</v>
      </c>
      <c r="O4729" s="3">
        <v>1</v>
      </c>
      <c r="P4729" s="28">
        <f>N4729/O4729</f>
        <v>26</v>
      </c>
      <c r="Q4729" s="5">
        <v>14</v>
      </c>
      <c r="R4729" s="5"/>
      <c r="S4729" s="55">
        <f>O4729/J4729*40</f>
        <v>1.1428571428571428</v>
      </c>
      <c r="T4729" s="55">
        <f>N4729/J4729*40</f>
        <v>29.714285714285715</v>
      </c>
    </row>
    <row r="4730" spans="1:20" ht="14.4" x14ac:dyDescent="0.3">
      <c r="A4730" s="3" t="s">
        <v>191</v>
      </c>
      <c r="B4730" s="3" t="s">
        <v>192</v>
      </c>
      <c r="C4730" s="3">
        <v>55.795493</v>
      </c>
      <c r="D4730" s="3">
        <v>25.675301000000001</v>
      </c>
      <c r="E4730" s="29" t="s">
        <v>193</v>
      </c>
      <c r="F4730" s="3" t="s">
        <v>47</v>
      </c>
      <c r="G4730" s="25" t="s">
        <v>102</v>
      </c>
      <c r="H4730" s="3">
        <v>18</v>
      </c>
      <c r="I4730" s="3">
        <v>20</v>
      </c>
      <c r="J4730" s="3">
        <v>35</v>
      </c>
      <c r="K4730" s="3" t="s">
        <v>5</v>
      </c>
      <c r="L4730" s="3">
        <v>13.1</v>
      </c>
      <c r="M4730" s="3">
        <v>10.9</v>
      </c>
      <c r="N4730" s="3">
        <v>26</v>
      </c>
      <c r="O4730" s="3">
        <v>1</v>
      </c>
      <c r="P4730" s="28">
        <f>N4730/O4730</f>
        <v>26</v>
      </c>
      <c r="Q4730" s="5">
        <v>14</v>
      </c>
      <c r="R4730" s="5"/>
      <c r="S4730" s="55">
        <f>O4730/J4730*40</f>
        <v>1.1428571428571428</v>
      </c>
      <c r="T4730" s="55">
        <f>N4730/J4730*40</f>
        <v>29.714285714285715</v>
      </c>
    </row>
    <row r="4731" spans="1:20" ht="14.4" x14ac:dyDescent="0.3">
      <c r="A4731" s="3" t="s">
        <v>191</v>
      </c>
      <c r="B4731" s="3" t="s">
        <v>192</v>
      </c>
      <c r="C4731" s="3">
        <v>55.795493</v>
      </c>
      <c r="D4731" s="3">
        <v>25.675301000000001</v>
      </c>
      <c r="E4731" s="29" t="s">
        <v>193</v>
      </c>
      <c r="F4731" s="3" t="s">
        <v>47</v>
      </c>
      <c r="G4731" s="25" t="s">
        <v>102</v>
      </c>
      <c r="H4731" s="3">
        <v>18</v>
      </c>
      <c r="I4731" s="3">
        <v>20</v>
      </c>
      <c r="J4731" s="3">
        <v>35</v>
      </c>
      <c r="K4731" s="3" t="s">
        <v>5</v>
      </c>
      <c r="L4731" s="3">
        <v>14.4</v>
      </c>
      <c r="M4731" s="3">
        <v>11.2</v>
      </c>
      <c r="N4731" s="3">
        <v>32</v>
      </c>
      <c r="O4731" s="3">
        <v>1</v>
      </c>
      <c r="P4731" s="28">
        <f>N4731/O4731</f>
        <v>32</v>
      </c>
      <c r="Q4731" s="5">
        <v>14</v>
      </c>
      <c r="R4731" s="5"/>
      <c r="S4731" s="55">
        <f>O4731/J4731*40</f>
        <v>1.1428571428571428</v>
      </c>
      <c r="T4731" s="55">
        <f>N4731/J4731*40</f>
        <v>36.571428571428569</v>
      </c>
    </row>
    <row r="4732" spans="1:20" ht="14.4" x14ac:dyDescent="0.3">
      <c r="A4732" s="3" t="s">
        <v>191</v>
      </c>
      <c r="B4732" s="3" t="s">
        <v>192</v>
      </c>
      <c r="C4732" s="3">
        <v>55.795493</v>
      </c>
      <c r="D4732" s="3">
        <v>25.675301000000001</v>
      </c>
      <c r="E4732" s="29" t="s">
        <v>193</v>
      </c>
      <c r="F4732" s="3" t="s">
        <v>47</v>
      </c>
      <c r="G4732" s="25" t="s">
        <v>102</v>
      </c>
      <c r="H4732" s="3">
        <v>18</v>
      </c>
      <c r="I4732" s="3">
        <v>20</v>
      </c>
      <c r="J4732" s="3">
        <v>35</v>
      </c>
      <c r="K4732" s="3" t="s">
        <v>5</v>
      </c>
      <c r="L4732" s="3">
        <v>12.8</v>
      </c>
      <c r="M4732" s="3">
        <v>10.3</v>
      </c>
      <c r="N4732" s="3">
        <v>20</v>
      </c>
      <c r="O4732" s="3">
        <v>1</v>
      </c>
      <c r="P4732" s="28">
        <f>N4732/O4732</f>
        <v>20</v>
      </c>
      <c r="Q4732" s="5">
        <v>14</v>
      </c>
      <c r="R4732" s="5"/>
      <c r="S4732" s="55">
        <f>O4732/J4732*40</f>
        <v>1.1428571428571428</v>
      </c>
      <c r="T4732" s="55">
        <f>N4732/J4732*40</f>
        <v>22.857142857142854</v>
      </c>
    </row>
    <row r="4733" spans="1:20" ht="14.4" x14ac:dyDescent="0.3">
      <c r="A4733" s="3" t="s">
        <v>191</v>
      </c>
      <c r="B4733" s="3" t="s">
        <v>192</v>
      </c>
      <c r="C4733" s="3">
        <v>55.795493</v>
      </c>
      <c r="D4733" s="3">
        <v>25.675301000000001</v>
      </c>
      <c r="E4733" s="29" t="s">
        <v>193</v>
      </c>
      <c r="F4733" s="3" t="s">
        <v>47</v>
      </c>
      <c r="G4733" s="25" t="s">
        <v>102</v>
      </c>
      <c r="H4733" s="3">
        <v>18</v>
      </c>
      <c r="I4733" s="3">
        <v>20</v>
      </c>
      <c r="J4733" s="3">
        <v>35</v>
      </c>
      <c r="K4733" s="3" t="s">
        <v>5</v>
      </c>
      <c r="L4733" s="3">
        <v>12.7</v>
      </c>
      <c r="M4733" s="3">
        <v>10.3</v>
      </c>
      <c r="N4733" s="3">
        <v>23</v>
      </c>
      <c r="O4733" s="3">
        <v>1</v>
      </c>
      <c r="P4733" s="28">
        <f>N4733/O4733</f>
        <v>23</v>
      </c>
      <c r="Q4733" s="5">
        <v>14</v>
      </c>
      <c r="R4733" s="5"/>
      <c r="S4733" s="55">
        <f>O4733/J4733*40</f>
        <v>1.1428571428571428</v>
      </c>
      <c r="T4733" s="55">
        <f>N4733/J4733*40</f>
        <v>26.285714285714285</v>
      </c>
    </row>
    <row r="4734" spans="1:20" ht="14.4" x14ac:dyDescent="0.3">
      <c r="A4734" s="3" t="s">
        <v>191</v>
      </c>
      <c r="B4734" s="3" t="s">
        <v>192</v>
      </c>
      <c r="C4734" s="3">
        <v>55.795493</v>
      </c>
      <c r="D4734" s="3">
        <v>25.675301000000001</v>
      </c>
      <c r="E4734" s="29" t="s">
        <v>193</v>
      </c>
      <c r="F4734" s="3" t="s">
        <v>47</v>
      </c>
      <c r="G4734" s="25" t="s">
        <v>102</v>
      </c>
      <c r="H4734" s="3">
        <v>18</v>
      </c>
      <c r="I4734" s="3">
        <v>20</v>
      </c>
      <c r="J4734" s="3">
        <v>35</v>
      </c>
      <c r="K4734" s="3" t="s">
        <v>5</v>
      </c>
      <c r="L4734" s="3">
        <v>12.4</v>
      </c>
      <c r="M4734" s="3">
        <v>9.8000000000000007</v>
      </c>
      <c r="N4734" s="3">
        <v>20</v>
      </c>
      <c r="O4734" s="3">
        <v>1</v>
      </c>
      <c r="P4734" s="28">
        <f>N4734/O4734</f>
        <v>20</v>
      </c>
      <c r="Q4734" s="5">
        <v>11</v>
      </c>
      <c r="R4734" s="5"/>
      <c r="S4734" s="55">
        <f>O4734/J4734*40</f>
        <v>1.1428571428571428</v>
      </c>
      <c r="T4734" s="55">
        <f>N4734/J4734*40</f>
        <v>22.857142857142854</v>
      </c>
    </row>
    <row r="4735" spans="1:20" ht="14.4" x14ac:dyDescent="0.3">
      <c r="A4735" s="3" t="s">
        <v>191</v>
      </c>
      <c r="B4735" s="3" t="s">
        <v>192</v>
      </c>
      <c r="C4735" s="3">
        <v>55.795493</v>
      </c>
      <c r="D4735" s="3">
        <v>25.675301000000001</v>
      </c>
      <c r="E4735" s="29" t="s">
        <v>193</v>
      </c>
      <c r="F4735" s="3" t="s">
        <v>47</v>
      </c>
      <c r="G4735" s="25" t="s">
        <v>102</v>
      </c>
      <c r="H4735" s="3">
        <v>18</v>
      </c>
      <c r="I4735" s="3">
        <v>20</v>
      </c>
      <c r="J4735" s="3">
        <v>35</v>
      </c>
      <c r="K4735" s="3" t="s">
        <v>5</v>
      </c>
      <c r="L4735" s="3">
        <v>12.3</v>
      </c>
      <c r="M4735" s="3">
        <v>9.5</v>
      </c>
      <c r="N4735" s="3">
        <v>17</v>
      </c>
      <c r="O4735" s="3">
        <v>1</v>
      </c>
      <c r="P4735" s="28">
        <f>N4735/O4735</f>
        <v>17</v>
      </c>
      <c r="Q4735" s="5">
        <v>11</v>
      </c>
      <c r="R4735" s="5"/>
      <c r="S4735" s="55">
        <f>O4735/J4735*40</f>
        <v>1.1428571428571428</v>
      </c>
      <c r="T4735" s="55">
        <f>N4735/J4735*40</f>
        <v>19.428571428571427</v>
      </c>
    </row>
    <row r="4736" spans="1:20" ht="14.4" x14ac:dyDescent="0.3">
      <c r="A4736" s="3" t="s">
        <v>191</v>
      </c>
      <c r="B4736" s="3" t="s">
        <v>192</v>
      </c>
      <c r="C4736" s="3">
        <v>55.795493</v>
      </c>
      <c r="D4736" s="3">
        <v>25.675301000000001</v>
      </c>
      <c r="E4736" s="29" t="s">
        <v>193</v>
      </c>
      <c r="F4736" s="3" t="s">
        <v>47</v>
      </c>
      <c r="G4736" s="25" t="s">
        <v>102</v>
      </c>
      <c r="H4736" s="3">
        <v>18</v>
      </c>
      <c r="I4736" s="3">
        <v>20</v>
      </c>
      <c r="J4736" s="3">
        <v>35</v>
      </c>
      <c r="K4736" s="3" t="s">
        <v>5</v>
      </c>
      <c r="L4736" s="3">
        <v>13.1</v>
      </c>
      <c r="M4736" s="3">
        <v>10.199999999999999</v>
      </c>
      <c r="N4736" s="3">
        <v>21</v>
      </c>
      <c r="O4736" s="3">
        <v>1</v>
      </c>
      <c r="P4736" s="28">
        <f>N4736/O4736</f>
        <v>21</v>
      </c>
      <c r="Q4736" s="5">
        <v>14</v>
      </c>
      <c r="R4736" s="5"/>
      <c r="S4736" s="55">
        <f>O4736/J4736*40</f>
        <v>1.1428571428571428</v>
      </c>
      <c r="T4736" s="55">
        <f>N4736/J4736*40</f>
        <v>24</v>
      </c>
    </row>
    <row r="4737" spans="1:20" ht="14.4" x14ac:dyDescent="0.3">
      <c r="A4737" s="3" t="s">
        <v>191</v>
      </c>
      <c r="B4737" s="3" t="s">
        <v>192</v>
      </c>
      <c r="C4737" s="3">
        <v>55.795493</v>
      </c>
      <c r="D4737" s="3">
        <v>25.675301000000001</v>
      </c>
      <c r="E4737" s="29" t="s">
        <v>193</v>
      </c>
      <c r="F4737" s="3" t="s">
        <v>47</v>
      </c>
      <c r="G4737" s="25" t="s">
        <v>102</v>
      </c>
      <c r="H4737" s="3">
        <v>18</v>
      </c>
      <c r="I4737" s="3">
        <v>20</v>
      </c>
      <c r="J4737" s="3">
        <v>35</v>
      </c>
      <c r="K4737" s="3" t="s">
        <v>5</v>
      </c>
      <c r="L4737" s="3">
        <v>11.7</v>
      </c>
      <c r="M4737" s="3">
        <v>9.4</v>
      </c>
      <c r="N4737" s="3">
        <v>16</v>
      </c>
      <c r="O4737" s="3">
        <v>1</v>
      </c>
      <c r="P4737" s="28">
        <f>N4737/O4737</f>
        <v>16</v>
      </c>
      <c r="Q4737" s="5">
        <v>11</v>
      </c>
      <c r="R4737" s="5"/>
      <c r="S4737" s="55">
        <f>O4737/J4737*40</f>
        <v>1.1428571428571428</v>
      </c>
      <c r="T4737" s="55">
        <f>N4737/J4737*40</f>
        <v>18.285714285714285</v>
      </c>
    </row>
    <row r="4738" spans="1:20" ht="14.4" x14ac:dyDescent="0.3">
      <c r="A4738" s="3" t="s">
        <v>191</v>
      </c>
      <c r="B4738" s="3" t="s">
        <v>192</v>
      </c>
      <c r="C4738" s="3">
        <v>55.795493</v>
      </c>
      <c r="D4738" s="3">
        <v>25.675301000000001</v>
      </c>
      <c r="E4738" s="29" t="s">
        <v>193</v>
      </c>
      <c r="F4738" s="3" t="s">
        <v>47</v>
      </c>
      <c r="G4738" s="25" t="s">
        <v>102</v>
      </c>
      <c r="H4738" s="3">
        <v>18</v>
      </c>
      <c r="I4738" s="3">
        <v>20</v>
      </c>
      <c r="J4738" s="3">
        <v>35</v>
      </c>
      <c r="K4738" s="3" t="s">
        <v>3</v>
      </c>
      <c r="L4738" s="3">
        <v>14</v>
      </c>
      <c r="M4738" s="3">
        <v>11.5</v>
      </c>
      <c r="N4738" s="3">
        <v>30</v>
      </c>
      <c r="O4738" s="3">
        <v>1</v>
      </c>
      <c r="P4738" s="28">
        <f>N4738/O4738</f>
        <v>30</v>
      </c>
      <c r="Q4738" s="5">
        <v>14</v>
      </c>
      <c r="R4738" s="5" t="s">
        <v>29</v>
      </c>
      <c r="S4738" s="55">
        <f>O4738/J4738*40</f>
        <v>1.1428571428571428</v>
      </c>
      <c r="T4738" s="55">
        <f>N4738/J4738*40</f>
        <v>34.285714285714285</v>
      </c>
    </row>
    <row r="4739" spans="1:20" ht="14.4" x14ac:dyDescent="0.3">
      <c r="A4739" s="3" t="s">
        <v>191</v>
      </c>
      <c r="B4739" s="3" t="s">
        <v>192</v>
      </c>
      <c r="C4739" s="3">
        <v>55.795493</v>
      </c>
      <c r="D4739" s="3">
        <v>25.675301000000001</v>
      </c>
      <c r="E4739" s="29" t="s">
        <v>193</v>
      </c>
      <c r="F4739" s="3" t="s">
        <v>47</v>
      </c>
      <c r="G4739" s="25" t="s">
        <v>102</v>
      </c>
      <c r="H4739" s="3">
        <v>18</v>
      </c>
      <c r="I4739" s="3">
        <v>20</v>
      </c>
      <c r="J4739" s="3">
        <v>35</v>
      </c>
      <c r="K4739" s="3" t="s">
        <v>3</v>
      </c>
      <c r="L4739" s="3">
        <v>14.6</v>
      </c>
      <c r="M4739" s="3">
        <v>11.7</v>
      </c>
      <c r="N4739" s="3">
        <v>47</v>
      </c>
      <c r="O4739" s="3">
        <v>1</v>
      </c>
      <c r="P4739" s="28">
        <f>N4739/O4739</f>
        <v>47</v>
      </c>
      <c r="Q4739" s="5">
        <v>14</v>
      </c>
      <c r="R4739" s="5" t="s">
        <v>30</v>
      </c>
      <c r="S4739" s="55">
        <f>O4739/J4739*40</f>
        <v>1.1428571428571428</v>
      </c>
      <c r="T4739" s="55">
        <f>N4739/J4739*40</f>
        <v>53.714285714285708</v>
      </c>
    </row>
    <row r="4740" spans="1:20" ht="14.4" x14ac:dyDescent="0.3">
      <c r="A4740" s="3" t="s">
        <v>191</v>
      </c>
      <c r="B4740" s="3" t="s">
        <v>192</v>
      </c>
      <c r="C4740" s="3">
        <v>55.795493</v>
      </c>
      <c r="D4740" s="3">
        <v>25.675301000000001</v>
      </c>
      <c r="E4740" s="29" t="s">
        <v>193</v>
      </c>
      <c r="F4740" s="3" t="s">
        <v>47</v>
      </c>
      <c r="G4740" s="25" t="s">
        <v>102</v>
      </c>
      <c r="H4740" s="3">
        <v>18</v>
      </c>
      <c r="I4740" s="3">
        <v>20</v>
      </c>
      <c r="J4740" s="3">
        <v>35</v>
      </c>
      <c r="K4740" s="3" t="s">
        <v>3</v>
      </c>
      <c r="L4740" s="3">
        <v>12.1</v>
      </c>
      <c r="M4740" s="3">
        <v>10.9</v>
      </c>
      <c r="N4740" s="3">
        <v>25</v>
      </c>
      <c r="O4740" s="3">
        <v>1</v>
      </c>
      <c r="P4740" s="28">
        <f>N4740/O4740</f>
        <v>25</v>
      </c>
      <c r="Q4740" s="5">
        <v>11</v>
      </c>
      <c r="R4740" s="5" t="s">
        <v>29</v>
      </c>
      <c r="S4740" s="55">
        <f>O4740/J4740*40</f>
        <v>1.1428571428571428</v>
      </c>
      <c r="T4740" s="55">
        <f>N4740/J4740*40</f>
        <v>28.571428571428573</v>
      </c>
    </row>
    <row r="4741" spans="1:20" ht="14.4" x14ac:dyDescent="0.3">
      <c r="A4741" s="3" t="s">
        <v>191</v>
      </c>
      <c r="B4741" s="3" t="s">
        <v>192</v>
      </c>
      <c r="C4741" s="3">
        <v>55.795493</v>
      </c>
      <c r="D4741" s="3">
        <v>25.675301000000001</v>
      </c>
      <c r="E4741" s="29" t="s">
        <v>193</v>
      </c>
      <c r="F4741" s="3" t="s">
        <v>47</v>
      </c>
      <c r="G4741" s="25" t="s">
        <v>102</v>
      </c>
      <c r="H4741" s="3">
        <v>18</v>
      </c>
      <c r="I4741" s="3">
        <v>20</v>
      </c>
      <c r="J4741" s="3">
        <v>35</v>
      </c>
      <c r="K4741" s="3" t="s">
        <v>3</v>
      </c>
      <c r="L4741" s="3">
        <v>11.6</v>
      </c>
      <c r="M4741" s="3">
        <v>9.6999999999999993</v>
      </c>
      <c r="N4741" s="3">
        <v>20</v>
      </c>
      <c r="O4741" s="3">
        <v>1</v>
      </c>
      <c r="P4741" s="28">
        <f>N4741/O4741</f>
        <v>20</v>
      </c>
      <c r="Q4741" s="5">
        <v>11</v>
      </c>
      <c r="R4741" s="5" t="s">
        <v>29</v>
      </c>
      <c r="S4741" s="55">
        <f>O4741/J4741*40</f>
        <v>1.1428571428571428</v>
      </c>
      <c r="T4741" s="55">
        <f>N4741/J4741*40</f>
        <v>22.857142857142854</v>
      </c>
    </row>
    <row r="4742" spans="1:20" ht="14.4" x14ac:dyDescent="0.3">
      <c r="A4742" s="3" t="s">
        <v>191</v>
      </c>
      <c r="B4742" s="3" t="s">
        <v>192</v>
      </c>
      <c r="C4742" s="3">
        <v>55.795493</v>
      </c>
      <c r="D4742" s="3">
        <v>25.675301000000001</v>
      </c>
      <c r="E4742" s="29" t="s">
        <v>193</v>
      </c>
      <c r="F4742" s="3" t="s">
        <v>47</v>
      </c>
      <c r="G4742" s="25" t="s">
        <v>102</v>
      </c>
      <c r="H4742" s="3">
        <v>18</v>
      </c>
      <c r="I4742" s="3">
        <v>20</v>
      </c>
      <c r="J4742" s="3">
        <v>35</v>
      </c>
      <c r="K4742" s="3" t="s">
        <v>7</v>
      </c>
      <c r="L4742" s="3">
        <v>13.3</v>
      </c>
      <c r="M4742" s="3">
        <v>10.199999999999999</v>
      </c>
      <c r="N4742" s="3">
        <v>21</v>
      </c>
      <c r="O4742" s="3">
        <v>1</v>
      </c>
      <c r="P4742" s="28">
        <f>N4742/O4742</f>
        <v>21</v>
      </c>
      <c r="Q4742" s="5">
        <v>14</v>
      </c>
      <c r="R4742" s="5"/>
      <c r="S4742" s="55">
        <f>O4742/J4742*40</f>
        <v>1.1428571428571428</v>
      </c>
      <c r="T4742" s="55">
        <f>N4742/J4742*40</f>
        <v>24</v>
      </c>
    </row>
    <row r="4743" spans="1:20" ht="14.4" x14ac:dyDescent="0.3">
      <c r="A4743" s="3" t="s">
        <v>191</v>
      </c>
      <c r="B4743" s="3" t="s">
        <v>192</v>
      </c>
      <c r="C4743" s="3">
        <v>55.795493</v>
      </c>
      <c r="D4743" s="3">
        <v>25.675301000000001</v>
      </c>
      <c r="E4743" s="29" t="s">
        <v>193</v>
      </c>
      <c r="F4743" s="3" t="s">
        <v>47</v>
      </c>
      <c r="G4743" s="25" t="s">
        <v>102</v>
      </c>
      <c r="H4743" s="3">
        <v>14</v>
      </c>
      <c r="I4743" s="3">
        <v>20</v>
      </c>
      <c r="J4743" s="3">
        <v>35</v>
      </c>
      <c r="K4743" s="3" t="s">
        <v>13</v>
      </c>
      <c r="L4743" s="3">
        <v>8.6999999999999993</v>
      </c>
      <c r="M4743" s="3">
        <v>7.4</v>
      </c>
      <c r="N4743" s="3">
        <v>11</v>
      </c>
      <c r="O4743" s="3">
        <v>1</v>
      </c>
      <c r="P4743" s="28">
        <f>N4743/O4743</f>
        <v>11</v>
      </c>
      <c r="Q4743" s="5">
        <v>9</v>
      </c>
      <c r="R4743" s="5"/>
      <c r="S4743" s="55">
        <f>O4743/J4743*40</f>
        <v>1.1428571428571428</v>
      </c>
      <c r="T4743" s="55">
        <f>N4743/J4743*40</f>
        <v>12.571428571428571</v>
      </c>
    </row>
    <row r="4744" spans="1:20" ht="14.4" x14ac:dyDescent="0.3">
      <c r="A4744" s="3" t="s">
        <v>191</v>
      </c>
      <c r="B4744" s="3" t="s">
        <v>192</v>
      </c>
      <c r="C4744" s="3">
        <v>55.795493</v>
      </c>
      <c r="D4744" s="3">
        <v>25.675301000000001</v>
      </c>
      <c r="E4744" s="29" t="s">
        <v>193</v>
      </c>
      <c r="F4744" s="3" t="s">
        <v>47</v>
      </c>
      <c r="G4744" s="25" t="s">
        <v>102</v>
      </c>
      <c r="H4744" s="3">
        <v>14</v>
      </c>
      <c r="I4744" s="3">
        <v>20</v>
      </c>
      <c r="J4744" s="3">
        <v>35</v>
      </c>
      <c r="K4744" s="3" t="s">
        <v>14</v>
      </c>
      <c r="L4744" s="3">
        <v>9.9</v>
      </c>
      <c r="M4744" s="3">
        <v>7.6</v>
      </c>
      <c r="N4744" s="3">
        <v>10</v>
      </c>
      <c r="O4744" s="3">
        <v>1</v>
      </c>
      <c r="P4744" s="28">
        <f>N4744/O4744</f>
        <v>10</v>
      </c>
      <c r="Q4744" s="5">
        <v>9</v>
      </c>
      <c r="R4744" s="2" t="s">
        <v>27</v>
      </c>
      <c r="S4744" s="55">
        <f>O4744/J4744*40</f>
        <v>1.1428571428571428</v>
      </c>
      <c r="T4744" s="55">
        <f>N4744/J4744*40</f>
        <v>11.428571428571427</v>
      </c>
    </row>
    <row r="4745" spans="1:20" ht="14.4" x14ac:dyDescent="0.3">
      <c r="A4745" s="3" t="s">
        <v>191</v>
      </c>
      <c r="B4745" s="3" t="s">
        <v>192</v>
      </c>
      <c r="C4745" s="3">
        <v>55.795493</v>
      </c>
      <c r="D4745" s="3">
        <v>25.675301000000001</v>
      </c>
      <c r="E4745" s="29" t="s">
        <v>193</v>
      </c>
      <c r="F4745" s="3" t="s">
        <v>47</v>
      </c>
      <c r="G4745" s="25" t="s">
        <v>102</v>
      </c>
      <c r="H4745" s="3">
        <v>14</v>
      </c>
      <c r="I4745" s="3">
        <v>20</v>
      </c>
      <c r="J4745" s="3">
        <v>35</v>
      </c>
      <c r="K4745" s="3" t="s">
        <v>14</v>
      </c>
      <c r="L4745" s="3">
        <v>10.4</v>
      </c>
      <c r="M4745" s="3">
        <v>7.9</v>
      </c>
      <c r="N4745" s="3">
        <v>9</v>
      </c>
      <c r="O4745" s="3">
        <v>1</v>
      </c>
      <c r="P4745" s="28">
        <f>N4745/O4745</f>
        <v>9</v>
      </c>
      <c r="Q4745" s="5">
        <v>11</v>
      </c>
      <c r="R4745" s="2" t="s">
        <v>27</v>
      </c>
      <c r="S4745" s="55">
        <f>O4745/J4745*40</f>
        <v>1.1428571428571428</v>
      </c>
      <c r="T4745" s="55">
        <f>N4745/J4745*40</f>
        <v>10.285714285714285</v>
      </c>
    </row>
    <row r="4746" spans="1:20" ht="14.4" x14ac:dyDescent="0.3">
      <c r="A4746" s="3" t="s">
        <v>191</v>
      </c>
      <c r="B4746" s="3" t="s">
        <v>192</v>
      </c>
      <c r="C4746" s="3">
        <v>55.795493</v>
      </c>
      <c r="D4746" s="3">
        <v>25.675301000000001</v>
      </c>
      <c r="E4746" s="29" t="s">
        <v>193</v>
      </c>
      <c r="F4746" s="3" t="s">
        <v>47</v>
      </c>
      <c r="G4746" s="25" t="s">
        <v>102</v>
      </c>
      <c r="H4746" s="3">
        <v>14</v>
      </c>
      <c r="I4746" s="3">
        <v>20</v>
      </c>
      <c r="J4746" s="3">
        <v>35</v>
      </c>
      <c r="K4746" s="3" t="s">
        <v>14</v>
      </c>
      <c r="L4746" s="3">
        <v>12.6</v>
      </c>
      <c r="M4746" s="3">
        <v>9.6</v>
      </c>
      <c r="N4746" s="3">
        <v>18</v>
      </c>
      <c r="O4746" s="3">
        <v>1</v>
      </c>
      <c r="P4746" s="28">
        <f>N4746/O4746</f>
        <v>18</v>
      </c>
      <c r="Q4746" s="5">
        <v>14</v>
      </c>
      <c r="R4746" s="2" t="s">
        <v>27</v>
      </c>
      <c r="S4746" s="55">
        <f>O4746/J4746*40</f>
        <v>1.1428571428571428</v>
      </c>
      <c r="T4746" s="55">
        <f>N4746/J4746*40</f>
        <v>20.571428571428569</v>
      </c>
    </row>
    <row r="4747" spans="1:20" ht="14.4" x14ac:dyDescent="0.3">
      <c r="A4747" s="3" t="s">
        <v>191</v>
      </c>
      <c r="B4747" s="3" t="s">
        <v>192</v>
      </c>
      <c r="C4747" s="3">
        <v>55.795493</v>
      </c>
      <c r="D4747" s="3">
        <v>25.675301000000001</v>
      </c>
      <c r="E4747" s="29" t="s">
        <v>193</v>
      </c>
      <c r="F4747" s="3" t="s">
        <v>47</v>
      </c>
      <c r="G4747" s="25" t="s">
        <v>102</v>
      </c>
      <c r="H4747" s="3">
        <v>14</v>
      </c>
      <c r="I4747" s="3">
        <v>20</v>
      </c>
      <c r="J4747" s="3">
        <v>35</v>
      </c>
      <c r="K4747" s="3" t="s">
        <v>14</v>
      </c>
      <c r="L4747" s="3">
        <v>10.6</v>
      </c>
      <c r="M4747" s="3">
        <v>8.3000000000000007</v>
      </c>
      <c r="N4747" s="3">
        <v>12</v>
      </c>
      <c r="O4747" s="3">
        <v>1</v>
      </c>
      <c r="P4747" s="28">
        <f>N4747/O4747</f>
        <v>12</v>
      </c>
      <c r="Q4747" s="5">
        <v>11</v>
      </c>
      <c r="R4747" s="2" t="s">
        <v>27</v>
      </c>
      <c r="S4747" s="55">
        <f>O4747/J4747*40</f>
        <v>1.1428571428571428</v>
      </c>
      <c r="T4747" s="55">
        <f>N4747/J4747*40</f>
        <v>13.714285714285715</v>
      </c>
    </row>
    <row r="4748" spans="1:20" ht="14.4" x14ac:dyDescent="0.3">
      <c r="A4748" s="3" t="s">
        <v>191</v>
      </c>
      <c r="B4748" s="3" t="s">
        <v>192</v>
      </c>
      <c r="C4748" s="3">
        <v>55.795493</v>
      </c>
      <c r="D4748" s="3">
        <v>25.675301000000001</v>
      </c>
      <c r="E4748" s="29" t="s">
        <v>193</v>
      </c>
      <c r="F4748" s="3" t="s">
        <v>47</v>
      </c>
      <c r="G4748" s="25" t="s">
        <v>102</v>
      </c>
      <c r="H4748" s="3">
        <v>14</v>
      </c>
      <c r="I4748" s="3">
        <v>20</v>
      </c>
      <c r="J4748" s="3">
        <v>35</v>
      </c>
      <c r="K4748" s="3" t="s">
        <v>5</v>
      </c>
      <c r="L4748" s="3">
        <v>11.8</v>
      </c>
      <c r="M4748" s="3">
        <v>9.4</v>
      </c>
      <c r="N4748" s="3">
        <v>16</v>
      </c>
      <c r="O4748" s="3">
        <v>1</v>
      </c>
      <c r="P4748" s="28">
        <f>N4748/O4748</f>
        <v>16</v>
      </c>
      <c r="Q4748" s="5">
        <v>11</v>
      </c>
      <c r="R4748" s="5"/>
      <c r="S4748" s="55">
        <f>O4748/J4748*40</f>
        <v>1.1428571428571428</v>
      </c>
      <c r="T4748" s="55">
        <f>N4748/J4748*40</f>
        <v>18.285714285714285</v>
      </c>
    </row>
    <row r="4749" spans="1:20" ht="14.4" x14ac:dyDescent="0.3">
      <c r="A4749" s="3" t="s">
        <v>191</v>
      </c>
      <c r="B4749" s="3" t="s">
        <v>192</v>
      </c>
      <c r="C4749" s="3">
        <v>55.795493</v>
      </c>
      <c r="D4749" s="3">
        <v>25.675301000000001</v>
      </c>
      <c r="E4749" s="29" t="s">
        <v>193</v>
      </c>
      <c r="F4749" s="3" t="s">
        <v>47</v>
      </c>
      <c r="G4749" s="25" t="s">
        <v>102</v>
      </c>
      <c r="H4749" s="3">
        <v>14</v>
      </c>
      <c r="I4749" s="3">
        <v>20</v>
      </c>
      <c r="J4749" s="3">
        <v>35</v>
      </c>
      <c r="K4749" s="3" t="s">
        <v>5</v>
      </c>
      <c r="L4749" s="3">
        <v>12.6</v>
      </c>
      <c r="M4749" s="3">
        <v>10</v>
      </c>
      <c r="N4749" s="3">
        <v>20</v>
      </c>
      <c r="O4749" s="3">
        <v>1</v>
      </c>
      <c r="P4749" s="28">
        <f>N4749/O4749</f>
        <v>20</v>
      </c>
      <c r="Q4749" s="5">
        <v>14</v>
      </c>
      <c r="R4749" s="5"/>
      <c r="S4749" s="55">
        <f>O4749/J4749*40</f>
        <v>1.1428571428571428</v>
      </c>
      <c r="T4749" s="55">
        <f>N4749/J4749*40</f>
        <v>22.857142857142854</v>
      </c>
    </row>
    <row r="4750" spans="1:20" ht="14.4" x14ac:dyDescent="0.3">
      <c r="A4750" s="3" t="s">
        <v>191</v>
      </c>
      <c r="B4750" s="3" t="s">
        <v>192</v>
      </c>
      <c r="C4750" s="3">
        <v>55.795493</v>
      </c>
      <c r="D4750" s="3">
        <v>25.675301000000001</v>
      </c>
      <c r="E4750" s="29" t="s">
        <v>193</v>
      </c>
      <c r="F4750" s="3" t="s">
        <v>47</v>
      </c>
      <c r="G4750" s="25" t="s">
        <v>102</v>
      </c>
      <c r="H4750" s="3">
        <v>14</v>
      </c>
      <c r="I4750" s="3">
        <v>20</v>
      </c>
      <c r="J4750" s="3">
        <v>35</v>
      </c>
      <c r="K4750" s="3" t="s">
        <v>5</v>
      </c>
      <c r="L4750" s="3">
        <v>11.7</v>
      </c>
      <c r="M4750" s="3">
        <v>9.4</v>
      </c>
      <c r="N4750" s="3">
        <v>17</v>
      </c>
      <c r="O4750" s="3">
        <v>1</v>
      </c>
      <c r="P4750" s="28">
        <f>N4750/O4750</f>
        <v>17</v>
      </c>
      <c r="Q4750" s="5">
        <v>11</v>
      </c>
      <c r="R4750" s="5"/>
      <c r="S4750" s="55">
        <f>O4750/J4750*40</f>
        <v>1.1428571428571428</v>
      </c>
      <c r="T4750" s="55">
        <f>N4750/J4750*40</f>
        <v>19.428571428571427</v>
      </c>
    </row>
    <row r="4751" spans="1:20" ht="14.4" x14ac:dyDescent="0.3">
      <c r="A4751" s="3" t="s">
        <v>191</v>
      </c>
      <c r="B4751" s="3" t="s">
        <v>192</v>
      </c>
      <c r="C4751" s="3">
        <v>55.795493</v>
      </c>
      <c r="D4751" s="3">
        <v>25.675301000000001</v>
      </c>
      <c r="E4751" s="29" t="s">
        <v>193</v>
      </c>
      <c r="F4751" s="3" t="s">
        <v>47</v>
      </c>
      <c r="G4751" s="25" t="s">
        <v>102</v>
      </c>
      <c r="H4751" s="3">
        <v>14</v>
      </c>
      <c r="I4751" s="3">
        <v>20</v>
      </c>
      <c r="J4751" s="3">
        <v>35</v>
      </c>
      <c r="K4751" s="3" t="s">
        <v>5</v>
      </c>
      <c r="L4751" s="3">
        <v>12.2</v>
      </c>
      <c r="M4751" s="3">
        <v>9.6</v>
      </c>
      <c r="N4751" s="3">
        <v>19</v>
      </c>
      <c r="O4751" s="3">
        <v>1</v>
      </c>
      <c r="P4751" s="28">
        <f>N4751/O4751</f>
        <v>19</v>
      </c>
      <c r="Q4751" s="5">
        <v>11</v>
      </c>
      <c r="R4751" s="5"/>
      <c r="S4751" s="55">
        <f>O4751/J4751*40</f>
        <v>1.1428571428571428</v>
      </c>
      <c r="T4751" s="55">
        <f>N4751/J4751*40</f>
        <v>21.714285714285712</v>
      </c>
    </row>
    <row r="4752" spans="1:20" ht="14.4" x14ac:dyDescent="0.3">
      <c r="A4752" s="3" t="s">
        <v>191</v>
      </c>
      <c r="B4752" s="3" t="s">
        <v>192</v>
      </c>
      <c r="C4752" s="3">
        <v>55.795493</v>
      </c>
      <c r="D4752" s="3">
        <v>25.675301000000001</v>
      </c>
      <c r="E4752" s="29" t="s">
        <v>193</v>
      </c>
      <c r="F4752" s="3" t="s">
        <v>47</v>
      </c>
      <c r="G4752" s="25" t="s">
        <v>102</v>
      </c>
      <c r="H4752" s="3">
        <v>14</v>
      </c>
      <c r="I4752" s="3">
        <v>20</v>
      </c>
      <c r="J4752" s="3">
        <v>35</v>
      </c>
      <c r="K4752" s="3" t="s">
        <v>5</v>
      </c>
      <c r="L4752" s="3">
        <v>11.6</v>
      </c>
      <c r="M4752" s="3">
        <v>9</v>
      </c>
      <c r="N4752" s="3">
        <v>16</v>
      </c>
      <c r="O4752" s="3">
        <v>1</v>
      </c>
      <c r="P4752" s="28">
        <f>N4752/O4752</f>
        <v>16</v>
      </c>
      <c r="Q4752" s="5">
        <v>11</v>
      </c>
      <c r="R4752" s="5"/>
      <c r="S4752" s="55">
        <f>O4752/J4752*40</f>
        <v>1.1428571428571428</v>
      </c>
      <c r="T4752" s="55">
        <f>N4752/J4752*40</f>
        <v>18.285714285714285</v>
      </c>
    </row>
    <row r="4753" spans="1:20" ht="14.4" x14ac:dyDescent="0.3">
      <c r="A4753" s="3" t="s">
        <v>191</v>
      </c>
      <c r="B4753" s="3" t="s">
        <v>192</v>
      </c>
      <c r="C4753" s="3">
        <v>55.795493</v>
      </c>
      <c r="D4753" s="3">
        <v>25.675301000000001</v>
      </c>
      <c r="E4753" s="29" t="s">
        <v>193</v>
      </c>
      <c r="F4753" s="3" t="s">
        <v>47</v>
      </c>
      <c r="G4753" s="25" t="s">
        <v>102</v>
      </c>
      <c r="H4753" s="3">
        <v>14</v>
      </c>
      <c r="I4753" s="3">
        <v>20</v>
      </c>
      <c r="J4753" s="3">
        <v>35</v>
      </c>
      <c r="K4753" s="3" t="s">
        <v>5</v>
      </c>
      <c r="L4753" s="3">
        <v>11</v>
      </c>
      <c r="N4753" s="3">
        <v>222</v>
      </c>
      <c r="O4753" s="3">
        <v>14</v>
      </c>
      <c r="P4753" s="28">
        <f>N4753/O4753</f>
        <v>15.857142857142858</v>
      </c>
      <c r="Q4753" s="5">
        <v>11</v>
      </c>
      <c r="R4753" s="5"/>
      <c r="S4753" s="55">
        <f>O4753/J4753*40</f>
        <v>16</v>
      </c>
      <c r="T4753" s="55">
        <f>N4753/J4753*40</f>
        <v>253.71428571428569</v>
      </c>
    </row>
    <row r="4754" spans="1:20" ht="14.4" x14ac:dyDescent="0.3">
      <c r="A4754" s="3" t="s">
        <v>191</v>
      </c>
      <c r="B4754" s="3" t="s">
        <v>192</v>
      </c>
      <c r="C4754" s="3">
        <v>55.795493</v>
      </c>
      <c r="D4754" s="3">
        <v>25.675301000000001</v>
      </c>
      <c r="E4754" s="29" t="s">
        <v>193</v>
      </c>
      <c r="F4754" s="3" t="s">
        <v>47</v>
      </c>
      <c r="G4754" s="25" t="s">
        <v>102</v>
      </c>
      <c r="H4754" s="3">
        <v>14</v>
      </c>
      <c r="I4754" s="3">
        <v>20</v>
      </c>
      <c r="J4754" s="3">
        <v>35</v>
      </c>
      <c r="K4754" s="3" t="s">
        <v>5</v>
      </c>
      <c r="L4754" s="3">
        <v>14</v>
      </c>
      <c r="N4754" s="3">
        <v>302</v>
      </c>
      <c r="O4754" s="3">
        <v>11</v>
      </c>
      <c r="P4754" s="28">
        <f>N4754/O4754</f>
        <v>27.454545454545453</v>
      </c>
      <c r="Q4754" s="5">
        <v>14</v>
      </c>
      <c r="R4754" s="5"/>
      <c r="S4754" s="55">
        <f>O4754/J4754*40</f>
        <v>12.571428571428571</v>
      </c>
      <c r="T4754" s="55">
        <f>N4754/J4754*40</f>
        <v>345.14285714285711</v>
      </c>
    </row>
    <row r="4755" spans="1:20" ht="14.4" x14ac:dyDescent="0.3">
      <c r="A4755" s="3" t="s">
        <v>191</v>
      </c>
      <c r="B4755" s="3" t="s">
        <v>192</v>
      </c>
      <c r="C4755" s="3">
        <v>55.795493</v>
      </c>
      <c r="D4755" s="3">
        <v>25.675301000000001</v>
      </c>
      <c r="E4755" s="29" t="s">
        <v>193</v>
      </c>
      <c r="F4755" s="3" t="s">
        <v>47</v>
      </c>
      <c r="G4755" s="25" t="s">
        <v>102</v>
      </c>
      <c r="H4755" s="3">
        <v>14</v>
      </c>
      <c r="I4755" s="3">
        <v>20</v>
      </c>
      <c r="J4755" s="3">
        <v>35</v>
      </c>
      <c r="K4755" s="3" t="s">
        <v>3</v>
      </c>
      <c r="L4755" s="3">
        <v>10.4</v>
      </c>
      <c r="M4755" s="3">
        <v>8.9</v>
      </c>
      <c r="N4755" s="3">
        <v>13</v>
      </c>
      <c r="O4755" s="3">
        <v>1</v>
      </c>
      <c r="P4755" s="28">
        <f>N4755/O4755</f>
        <v>13</v>
      </c>
      <c r="Q4755" s="5">
        <v>11</v>
      </c>
      <c r="R4755" s="5" t="s">
        <v>28</v>
      </c>
      <c r="S4755" s="55">
        <f>O4755/J4755*40</f>
        <v>1.1428571428571428</v>
      </c>
      <c r="T4755" s="55">
        <f>N4755/J4755*40</f>
        <v>14.857142857142858</v>
      </c>
    </row>
    <row r="4756" spans="1:20" ht="14.4" x14ac:dyDescent="0.3">
      <c r="A4756" s="3" t="s">
        <v>191</v>
      </c>
      <c r="B4756" s="3" t="s">
        <v>192</v>
      </c>
      <c r="C4756" s="3">
        <v>55.795493</v>
      </c>
      <c r="D4756" s="3">
        <v>25.675301000000001</v>
      </c>
      <c r="E4756" s="29" t="s">
        <v>193</v>
      </c>
      <c r="F4756" s="3" t="s">
        <v>47</v>
      </c>
      <c r="G4756" s="25" t="s">
        <v>102</v>
      </c>
      <c r="H4756" s="3">
        <v>14</v>
      </c>
      <c r="I4756" s="3">
        <v>20</v>
      </c>
      <c r="J4756" s="3">
        <v>35</v>
      </c>
      <c r="K4756" s="3" t="s">
        <v>3</v>
      </c>
      <c r="L4756" s="3">
        <v>14.3</v>
      </c>
      <c r="M4756" s="3">
        <v>12.4</v>
      </c>
      <c r="N4756" s="3">
        <v>35</v>
      </c>
      <c r="O4756" s="3">
        <v>1</v>
      </c>
      <c r="P4756" s="28">
        <f>N4756/O4756</f>
        <v>35</v>
      </c>
      <c r="Q4756" s="5">
        <v>14</v>
      </c>
      <c r="R4756" s="5" t="s">
        <v>29</v>
      </c>
      <c r="S4756" s="55">
        <f>O4756/J4756*40</f>
        <v>1.1428571428571428</v>
      </c>
      <c r="T4756" s="55">
        <f>N4756/J4756*40</f>
        <v>40</v>
      </c>
    </row>
    <row r="4757" spans="1:20" ht="14.4" x14ac:dyDescent="0.3">
      <c r="A4757" s="3" t="s">
        <v>191</v>
      </c>
      <c r="B4757" s="3" t="s">
        <v>192</v>
      </c>
      <c r="C4757" s="3">
        <v>55.795493</v>
      </c>
      <c r="D4757" s="3">
        <v>25.675301000000001</v>
      </c>
      <c r="E4757" s="29" t="s">
        <v>193</v>
      </c>
      <c r="F4757" s="3" t="s">
        <v>47</v>
      </c>
      <c r="G4757" s="25" t="s">
        <v>102</v>
      </c>
      <c r="H4757" s="3">
        <v>14</v>
      </c>
      <c r="I4757" s="3">
        <v>20</v>
      </c>
      <c r="J4757" s="3">
        <v>35</v>
      </c>
      <c r="K4757" s="3" t="s">
        <v>3</v>
      </c>
      <c r="L4757" s="3">
        <v>10.5</v>
      </c>
      <c r="M4757" s="3">
        <v>9</v>
      </c>
      <c r="N4757" s="3">
        <v>17</v>
      </c>
      <c r="O4757" s="3">
        <v>1</v>
      </c>
      <c r="P4757" s="28">
        <f>N4757/O4757</f>
        <v>17</v>
      </c>
      <c r="Q4757" s="5">
        <v>11</v>
      </c>
      <c r="R4757" s="5" t="s">
        <v>28</v>
      </c>
      <c r="S4757" s="55">
        <f>O4757/J4757*40</f>
        <v>1.1428571428571428</v>
      </c>
      <c r="T4757" s="55">
        <f>N4757/J4757*40</f>
        <v>19.428571428571427</v>
      </c>
    </row>
    <row r="4758" spans="1:20" ht="14.4" x14ac:dyDescent="0.3">
      <c r="A4758" s="3" t="s">
        <v>191</v>
      </c>
      <c r="B4758" s="3" t="s">
        <v>192</v>
      </c>
      <c r="C4758" s="3">
        <v>55.795493</v>
      </c>
      <c r="D4758" s="3">
        <v>25.675301000000001</v>
      </c>
      <c r="E4758" s="29" t="s">
        <v>193</v>
      </c>
      <c r="F4758" s="3" t="s">
        <v>47</v>
      </c>
      <c r="G4758" s="25" t="s">
        <v>102</v>
      </c>
      <c r="H4758" s="3">
        <v>14</v>
      </c>
      <c r="I4758" s="3">
        <v>20</v>
      </c>
      <c r="J4758" s="3">
        <v>35</v>
      </c>
      <c r="K4758" s="3" t="s">
        <v>3</v>
      </c>
      <c r="L4758" s="3">
        <v>10.5</v>
      </c>
      <c r="M4758" s="3">
        <v>8.6999999999999993</v>
      </c>
      <c r="N4758" s="3">
        <v>15</v>
      </c>
      <c r="O4758" s="3">
        <v>1</v>
      </c>
      <c r="P4758" s="28">
        <f>N4758/O4758</f>
        <v>15</v>
      </c>
      <c r="Q4758" s="5">
        <v>11</v>
      </c>
      <c r="R4758" s="5" t="s">
        <v>28</v>
      </c>
      <c r="S4758" s="55">
        <f>O4758/J4758*40</f>
        <v>1.1428571428571428</v>
      </c>
      <c r="T4758" s="55">
        <f>N4758/J4758*40</f>
        <v>17.142857142857142</v>
      </c>
    </row>
    <row r="4759" spans="1:20" ht="14.4" x14ac:dyDescent="0.3">
      <c r="A4759" s="3" t="s">
        <v>191</v>
      </c>
      <c r="B4759" s="3" t="s">
        <v>192</v>
      </c>
      <c r="C4759" s="3">
        <v>55.795493</v>
      </c>
      <c r="D4759" s="3">
        <v>25.675301000000001</v>
      </c>
      <c r="E4759" s="29" t="s">
        <v>193</v>
      </c>
      <c r="F4759" s="3" t="s">
        <v>47</v>
      </c>
      <c r="G4759" s="25" t="s">
        <v>102</v>
      </c>
      <c r="H4759" s="3">
        <v>14</v>
      </c>
      <c r="I4759" s="3">
        <v>20</v>
      </c>
      <c r="J4759" s="3">
        <v>35</v>
      </c>
      <c r="K4759" s="3" t="s">
        <v>3</v>
      </c>
      <c r="L4759" s="3">
        <v>11.2</v>
      </c>
      <c r="M4759" s="3">
        <v>9.9</v>
      </c>
      <c r="N4759" s="3">
        <v>17</v>
      </c>
      <c r="O4759" s="3">
        <v>1</v>
      </c>
      <c r="P4759" s="28">
        <f>N4759/O4759</f>
        <v>17</v>
      </c>
      <c r="Q4759" s="5">
        <v>11</v>
      </c>
      <c r="R4759" s="5" t="s">
        <v>29</v>
      </c>
      <c r="S4759" s="55">
        <f>O4759/J4759*40</f>
        <v>1.1428571428571428</v>
      </c>
      <c r="T4759" s="55">
        <f>N4759/J4759*40</f>
        <v>19.428571428571427</v>
      </c>
    </row>
    <row r="4760" spans="1:20" ht="14.4" x14ac:dyDescent="0.3">
      <c r="A4760" s="3" t="s">
        <v>191</v>
      </c>
      <c r="B4760" s="3" t="s">
        <v>192</v>
      </c>
      <c r="C4760" s="3">
        <v>55.795493</v>
      </c>
      <c r="D4760" s="3">
        <v>25.675301000000001</v>
      </c>
      <c r="E4760" s="29" t="s">
        <v>193</v>
      </c>
      <c r="F4760" s="3" t="s">
        <v>47</v>
      </c>
      <c r="G4760" s="25" t="s">
        <v>102</v>
      </c>
      <c r="H4760" s="3">
        <v>14</v>
      </c>
      <c r="I4760" s="3">
        <v>20</v>
      </c>
      <c r="J4760" s="3">
        <v>35</v>
      </c>
      <c r="K4760" s="3" t="s">
        <v>3</v>
      </c>
      <c r="L4760" s="3">
        <v>10.6</v>
      </c>
      <c r="M4760" s="3">
        <v>8.5</v>
      </c>
      <c r="N4760" s="3">
        <v>13</v>
      </c>
      <c r="O4760" s="3">
        <v>1</v>
      </c>
      <c r="P4760" s="28">
        <f>N4760/O4760</f>
        <v>13</v>
      </c>
      <c r="Q4760" s="5">
        <v>11</v>
      </c>
      <c r="R4760" s="5" t="s">
        <v>28</v>
      </c>
      <c r="S4760" s="55">
        <f>O4760/J4760*40</f>
        <v>1.1428571428571428</v>
      </c>
      <c r="T4760" s="55">
        <f>N4760/J4760*40</f>
        <v>14.857142857142858</v>
      </c>
    </row>
    <row r="4761" spans="1:20" ht="14.4" x14ac:dyDescent="0.3">
      <c r="A4761" s="3" t="s">
        <v>191</v>
      </c>
      <c r="B4761" s="3" t="s">
        <v>192</v>
      </c>
      <c r="C4761" s="3">
        <v>55.795493</v>
      </c>
      <c r="D4761" s="3">
        <v>25.675301000000001</v>
      </c>
      <c r="E4761" s="29" t="s">
        <v>193</v>
      </c>
      <c r="F4761" s="3" t="s">
        <v>47</v>
      </c>
      <c r="G4761" s="25" t="s">
        <v>102</v>
      </c>
      <c r="H4761" s="3">
        <v>14</v>
      </c>
      <c r="I4761" s="3">
        <v>20</v>
      </c>
      <c r="J4761" s="3">
        <v>35</v>
      </c>
      <c r="K4761" s="3" t="s">
        <v>3</v>
      </c>
      <c r="L4761" s="3">
        <v>11</v>
      </c>
      <c r="N4761" s="3">
        <v>183</v>
      </c>
      <c r="O4761" s="3">
        <v>12</v>
      </c>
      <c r="P4761" s="28">
        <f>N4761/O4761</f>
        <v>15.25</v>
      </c>
      <c r="Q4761" s="5">
        <v>11</v>
      </c>
      <c r="R4761" s="5" t="s">
        <v>28</v>
      </c>
      <c r="S4761" s="55">
        <f>O4761/J4761*40</f>
        <v>13.714285714285715</v>
      </c>
      <c r="T4761" s="55">
        <f>N4761/J4761*40</f>
        <v>209.14285714285714</v>
      </c>
    </row>
    <row r="4762" spans="1:20" ht="14.4" x14ac:dyDescent="0.3">
      <c r="A4762" s="3" t="s">
        <v>191</v>
      </c>
      <c r="B4762" s="3" t="s">
        <v>192</v>
      </c>
      <c r="C4762" s="3">
        <v>55.795493</v>
      </c>
      <c r="D4762" s="3">
        <v>25.675301000000001</v>
      </c>
      <c r="E4762" s="29" t="s">
        <v>193</v>
      </c>
      <c r="F4762" s="3" t="s">
        <v>47</v>
      </c>
      <c r="G4762" s="25" t="s">
        <v>102</v>
      </c>
      <c r="H4762" s="3">
        <v>14</v>
      </c>
      <c r="I4762" s="3">
        <v>20</v>
      </c>
      <c r="J4762" s="3">
        <v>35</v>
      </c>
      <c r="K4762" s="3" t="s">
        <v>3</v>
      </c>
      <c r="L4762" s="3">
        <v>10.7</v>
      </c>
      <c r="M4762" s="3">
        <v>9.6</v>
      </c>
      <c r="N4762" s="3">
        <v>15</v>
      </c>
      <c r="O4762" s="3">
        <v>1</v>
      </c>
      <c r="P4762" s="28">
        <f>N4762/O4762</f>
        <v>15</v>
      </c>
      <c r="Q4762" s="5">
        <v>11</v>
      </c>
      <c r="R4762" s="5" t="s">
        <v>28</v>
      </c>
      <c r="S4762" s="55">
        <f>O4762/J4762*40</f>
        <v>1.1428571428571428</v>
      </c>
      <c r="T4762" s="55">
        <f>N4762/J4762*40</f>
        <v>17.142857142857142</v>
      </c>
    </row>
    <row r="4763" spans="1:20" ht="14.4" x14ac:dyDescent="0.3">
      <c r="A4763" s="3" t="s">
        <v>191</v>
      </c>
      <c r="B4763" s="3" t="s">
        <v>192</v>
      </c>
      <c r="C4763" s="3">
        <v>55.795493</v>
      </c>
      <c r="D4763" s="3">
        <v>25.675301000000001</v>
      </c>
      <c r="E4763" s="29" t="s">
        <v>193</v>
      </c>
      <c r="F4763" s="3" t="s">
        <v>47</v>
      </c>
      <c r="G4763" s="25" t="s">
        <v>102</v>
      </c>
      <c r="H4763" s="3">
        <v>14</v>
      </c>
      <c r="I4763" s="3">
        <v>20</v>
      </c>
      <c r="J4763" s="3">
        <v>35</v>
      </c>
      <c r="K4763" s="3" t="s">
        <v>3</v>
      </c>
      <c r="L4763" s="3">
        <v>8.6999999999999993</v>
      </c>
      <c r="M4763" s="3">
        <v>7.4</v>
      </c>
      <c r="N4763" s="3">
        <v>11</v>
      </c>
      <c r="O4763" s="3">
        <v>1</v>
      </c>
      <c r="P4763" s="28">
        <f>N4763/O4763</f>
        <v>11</v>
      </c>
      <c r="Q4763" s="5">
        <v>9</v>
      </c>
      <c r="R4763" s="5" t="s">
        <v>28</v>
      </c>
      <c r="S4763" s="55">
        <f>O4763/J4763*40</f>
        <v>1.1428571428571428</v>
      </c>
      <c r="T4763" s="55">
        <f>N4763/J4763*40</f>
        <v>12.571428571428571</v>
      </c>
    </row>
    <row r="4764" spans="1:20" ht="14.4" x14ac:dyDescent="0.3">
      <c r="A4764" s="3" t="s">
        <v>191</v>
      </c>
      <c r="B4764" s="3" t="s">
        <v>192</v>
      </c>
      <c r="C4764" s="3">
        <v>55.795493</v>
      </c>
      <c r="D4764" s="3">
        <v>25.675301000000001</v>
      </c>
      <c r="E4764" s="29" t="s">
        <v>193</v>
      </c>
      <c r="F4764" s="3" t="s">
        <v>47</v>
      </c>
      <c r="G4764" s="25" t="s">
        <v>102</v>
      </c>
      <c r="H4764" s="3">
        <v>14</v>
      </c>
      <c r="I4764" s="3">
        <v>20</v>
      </c>
      <c r="J4764" s="3">
        <v>35</v>
      </c>
      <c r="K4764" s="3" t="s">
        <v>3</v>
      </c>
      <c r="L4764" s="3">
        <v>9.6999999999999993</v>
      </c>
      <c r="M4764" s="3">
        <v>8.1999999999999993</v>
      </c>
      <c r="N4764" s="3">
        <v>13</v>
      </c>
      <c r="O4764" s="3">
        <v>1</v>
      </c>
      <c r="P4764" s="28">
        <f>N4764/O4764</f>
        <v>13</v>
      </c>
      <c r="Q4764" s="5">
        <v>9</v>
      </c>
      <c r="R4764" s="5" t="s">
        <v>28</v>
      </c>
      <c r="S4764" s="55">
        <f>O4764/J4764*40</f>
        <v>1.1428571428571428</v>
      </c>
      <c r="T4764" s="55">
        <f>N4764/J4764*40</f>
        <v>14.857142857142858</v>
      </c>
    </row>
    <row r="4765" spans="1:20" ht="14.4" x14ac:dyDescent="0.3">
      <c r="A4765" s="3" t="s">
        <v>191</v>
      </c>
      <c r="B4765" s="3" t="s">
        <v>192</v>
      </c>
      <c r="C4765" s="3">
        <v>55.795493</v>
      </c>
      <c r="D4765" s="3">
        <v>25.675301000000001</v>
      </c>
      <c r="E4765" s="29" t="s">
        <v>193</v>
      </c>
      <c r="F4765" s="3" t="s">
        <v>47</v>
      </c>
      <c r="G4765" s="25" t="s">
        <v>102</v>
      </c>
      <c r="H4765" s="3">
        <v>14</v>
      </c>
      <c r="I4765" s="3">
        <v>20</v>
      </c>
      <c r="J4765" s="3">
        <v>35</v>
      </c>
      <c r="K4765" s="3" t="s">
        <v>3</v>
      </c>
      <c r="L4765" s="3">
        <v>9.4</v>
      </c>
      <c r="M4765" s="3">
        <v>8.3000000000000007</v>
      </c>
      <c r="N4765" s="3">
        <v>12</v>
      </c>
      <c r="O4765" s="3">
        <v>1</v>
      </c>
      <c r="P4765" s="28">
        <f>N4765/O4765</f>
        <v>12</v>
      </c>
      <c r="Q4765" s="5">
        <v>9</v>
      </c>
      <c r="R4765" s="5" t="s">
        <v>28</v>
      </c>
      <c r="S4765" s="55">
        <f>O4765/J4765*40</f>
        <v>1.1428571428571428</v>
      </c>
      <c r="T4765" s="55">
        <f>N4765/J4765*40</f>
        <v>13.714285714285715</v>
      </c>
    </row>
    <row r="4766" spans="1:20" ht="14.4" x14ac:dyDescent="0.3">
      <c r="A4766" s="3" t="s">
        <v>191</v>
      </c>
      <c r="B4766" s="3" t="s">
        <v>192</v>
      </c>
      <c r="C4766" s="3">
        <v>55.795493</v>
      </c>
      <c r="D4766" s="3">
        <v>25.675301000000001</v>
      </c>
      <c r="E4766" s="29" t="s">
        <v>193</v>
      </c>
      <c r="F4766" s="3" t="s">
        <v>47</v>
      </c>
      <c r="G4766" s="25" t="s">
        <v>102</v>
      </c>
      <c r="H4766" s="3">
        <v>14</v>
      </c>
      <c r="I4766" s="3">
        <v>20</v>
      </c>
      <c r="J4766" s="3">
        <v>35</v>
      </c>
      <c r="K4766" s="3" t="s">
        <v>8</v>
      </c>
      <c r="L4766" s="3">
        <v>11.9</v>
      </c>
      <c r="M4766" s="3">
        <v>9.3000000000000007</v>
      </c>
      <c r="N4766" s="3">
        <v>18</v>
      </c>
      <c r="O4766" s="3">
        <v>1</v>
      </c>
      <c r="P4766" s="28">
        <f>N4766/O4766</f>
        <v>18</v>
      </c>
      <c r="Q4766" s="5">
        <v>11</v>
      </c>
      <c r="R4766" s="5"/>
      <c r="S4766" s="55">
        <f>O4766/J4766*40</f>
        <v>1.1428571428571428</v>
      </c>
      <c r="T4766" s="55">
        <f>N4766/J4766*40</f>
        <v>20.571428571428569</v>
      </c>
    </row>
    <row r="4767" spans="1:20" ht="14.4" x14ac:dyDescent="0.3">
      <c r="A4767" s="3" t="s">
        <v>191</v>
      </c>
      <c r="B4767" s="3" t="s">
        <v>192</v>
      </c>
      <c r="C4767" s="3">
        <v>55.795493</v>
      </c>
      <c r="D4767" s="3">
        <v>25.675301000000001</v>
      </c>
      <c r="E4767" s="29" t="s">
        <v>193</v>
      </c>
      <c r="F4767" s="3" t="s">
        <v>47</v>
      </c>
      <c r="G4767" s="25" t="s">
        <v>102</v>
      </c>
      <c r="H4767" s="3">
        <v>14</v>
      </c>
      <c r="I4767" s="3">
        <v>20</v>
      </c>
      <c r="J4767" s="3">
        <v>35</v>
      </c>
      <c r="K4767" s="3" t="s">
        <v>8</v>
      </c>
      <c r="L4767" s="3">
        <v>10.4</v>
      </c>
      <c r="M4767" s="3">
        <v>7.8</v>
      </c>
      <c r="N4767" s="3">
        <v>12</v>
      </c>
      <c r="O4767" s="3">
        <v>1</v>
      </c>
      <c r="P4767" s="28">
        <f>N4767/O4767</f>
        <v>12</v>
      </c>
      <c r="Q4767" s="5">
        <v>11</v>
      </c>
      <c r="R4767" s="5"/>
      <c r="S4767" s="55">
        <f>O4767/J4767*40</f>
        <v>1.1428571428571428</v>
      </c>
      <c r="T4767" s="55">
        <f>N4767/J4767*40</f>
        <v>13.714285714285715</v>
      </c>
    </row>
    <row r="4768" spans="1:20" ht="14.4" x14ac:dyDescent="0.3">
      <c r="A4768" s="3" t="s">
        <v>191</v>
      </c>
      <c r="B4768" s="3" t="s">
        <v>192</v>
      </c>
      <c r="C4768" s="3">
        <v>55.795493</v>
      </c>
      <c r="D4768" s="3">
        <v>25.675301000000001</v>
      </c>
      <c r="E4768" s="29" t="s">
        <v>193</v>
      </c>
      <c r="F4768" s="3" t="s">
        <v>47</v>
      </c>
      <c r="G4768" s="25" t="s">
        <v>102</v>
      </c>
      <c r="H4768" s="3">
        <v>14</v>
      </c>
      <c r="I4768" s="3">
        <v>20</v>
      </c>
      <c r="J4768" s="3">
        <v>35</v>
      </c>
      <c r="K4768" s="3" t="s">
        <v>8</v>
      </c>
      <c r="L4768" s="3">
        <v>10.7</v>
      </c>
      <c r="M4768" s="3">
        <v>8.6</v>
      </c>
      <c r="N4768" s="3">
        <v>15</v>
      </c>
      <c r="O4768" s="3">
        <v>1</v>
      </c>
      <c r="P4768" s="28">
        <f>N4768/O4768</f>
        <v>15</v>
      </c>
      <c r="Q4768" s="5">
        <v>11</v>
      </c>
      <c r="R4768" s="5"/>
      <c r="S4768" s="55">
        <f>O4768/J4768*40</f>
        <v>1.1428571428571428</v>
      </c>
      <c r="T4768" s="55">
        <f>N4768/J4768*40</f>
        <v>17.142857142857142</v>
      </c>
    </row>
    <row r="4769" spans="1:20" ht="14.4" x14ac:dyDescent="0.3">
      <c r="A4769" s="3" t="s">
        <v>191</v>
      </c>
      <c r="B4769" s="3" t="s">
        <v>192</v>
      </c>
      <c r="C4769" s="3">
        <v>55.795493</v>
      </c>
      <c r="D4769" s="3">
        <v>25.675301000000001</v>
      </c>
      <c r="E4769" s="29" t="s">
        <v>193</v>
      </c>
      <c r="F4769" s="3" t="s">
        <v>47</v>
      </c>
      <c r="G4769" s="25" t="s">
        <v>102</v>
      </c>
      <c r="H4769" s="3">
        <v>14</v>
      </c>
      <c r="I4769" s="3">
        <v>20</v>
      </c>
      <c r="J4769" s="3">
        <v>35</v>
      </c>
      <c r="K4769" s="3" t="s">
        <v>8</v>
      </c>
      <c r="L4769" s="3">
        <v>12.4</v>
      </c>
      <c r="M4769" s="3">
        <v>9.4</v>
      </c>
      <c r="N4769" s="3">
        <v>19</v>
      </c>
      <c r="O4769" s="3">
        <v>1</v>
      </c>
      <c r="P4769" s="28">
        <f>N4769/O4769</f>
        <v>19</v>
      </c>
      <c r="Q4769" s="5">
        <v>11</v>
      </c>
      <c r="R4769" s="5"/>
      <c r="S4769" s="55">
        <f>O4769/J4769*40</f>
        <v>1.1428571428571428</v>
      </c>
      <c r="T4769" s="55">
        <f>N4769/J4769*40</f>
        <v>21.714285714285712</v>
      </c>
    </row>
    <row r="4770" spans="1:20" ht="14.4" x14ac:dyDescent="0.3">
      <c r="A4770" s="3" t="s">
        <v>191</v>
      </c>
      <c r="B4770" s="3" t="s">
        <v>192</v>
      </c>
      <c r="C4770" s="3">
        <v>55.795493</v>
      </c>
      <c r="D4770" s="3">
        <v>25.675301000000001</v>
      </c>
      <c r="E4770" s="29" t="s">
        <v>193</v>
      </c>
      <c r="F4770" s="3" t="s">
        <v>47</v>
      </c>
      <c r="G4770" s="25" t="s">
        <v>102</v>
      </c>
      <c r="H4770" s="3">
        <v>14</v>
      </c>
      <c r="I4770" s="3">
        <v>20</v>
      </c>
      <c r="J4770" s="3">
        <v>35</v>
      </c>
      <c r="K4770" s="3" t="s">
        <v>8</v>
      </c>
      <c r="L4770" s="3">
        <v>9.6999999999999993</v>
      </c>
      <c r="M4770" s="3">
        <v>7.1</v>
      </c>
      <c r="N4770" s="3">
        <v>10</v>
      </c>
      <c r="O4770" s="3">
        <v>1</v>
      </c>
      <c r="P4770" s="28">
        <f>N4770/O4770</f>
        <v>10</v>
      </c>
      <c r="Q4770" s="5">
        <v>9</v>
      </c>
      <c r="R4770" s="5"/>
      <c r="S4770" s="55">
        <f>O4770/J4770*40</f>
        <v>1.1428571428571428</v>
      </c>
      <c r="T4770" s="55">
        <f>N4770/J4770*40</f>
        <v>11.428571428571427</v>
      </c>
    </row>
    <row r="4771" spans="1:20" ht="14.4" x14ac:dyDescent="0.3">
      <c r="A4771" s="3" t="s">
        <v>191</v>
      </c>
      <c r="B4771" s="3" t="s">
        <v>192</v>
      </c>
      <c r="C4771" s="3">
        <v>55.795493</v>
      </c>
      <c r="D4771" s="3">
        <v>25.675301000000001</v>
      </c>
      <c r="E4771" s="29" t="s">
        <v>193</v>
      </c>
      <c r="F4771" s="3" t="s">
        <v>47</v>
      </c>
      <c r="G4771" s="25" t="s">
        <v>102</v>
      </c>
      <c r="H4771" s="3">
        <v>14</v>
      </c>
      <c r="I4771" s="3">
        <v>20</v>
      </c>
      <c r="J4771" s="3">
        <v>35</v>
      </c>
      <c r="K4771" s="3" t="s">
        <v>8</v>
      </c>
      <c r="L4771" s="3">
        <v>9.9</v>
      </c>
      <c r="M4771" s="3">
        <v>7.8</v>
      </c>
      <c r="N4771" s="3">
        <v>12</v>
      </c>
      <c r="O4771" s="3">
        <v>1</v>
      </c>
      <c r="P4771" s="28">
        <f>N4771/O4771</f>
        <v>12</v>
      </c>
      <c r="Q4771" s="5">
        <v>9</v>
      </c>
      <c r="R4771" s="5"/>
      <c r="S4771" s="55">
        <f>O4771/J4771*40</f>
        <v>1.1428571428571428</v>
      </c>
      <c r="T4771" s="55">
        <f>N4771/J4771*40</f>
        <v>13.714285714285715</v>
      </c>
    </row>
    <row r="4772" spans="1:20" ht="14.4" x14ac:dyDescent="0.3">
      <c r="A4772" s="3" t="s">
        <v>191</v>
      </c>
      <c r="B4772" s="3" t="s">
        <v>192</v>
      </c>
      <c r="C4772" s="3">
        <v>55.795493</v>
      </c>
      <c r="D4772" s="3">
        <v>25.675301000000001</v>
      </c>
      <c r="E4772" s="29" t="s">
        <v>193</v>
      </c>
      <c r="F4772" s="3" t="s">
        <v>47</v>
      </c>
      <c r="G4772" s="25" t="s">
        <v>102</v>
      </c>
      <c r="H4772" s="3">
        <v>14</v>
      </c>
      <c r="I4772" s="3">
        <v>20</v>
      </c>
      <c r="J4772" s="3">
        <v>35</v>
      </c>
      <c r="K4772" s="3" t="s">
        <v>8</v>
      </c>
      <c r="L4772" s="3">
        <v>9</v>
      </c>
      <c r="M4772" s="3">
        <v>6.7</v>
      </c>
      <c r="N4772" s="3">
        <v>8</v>
      </c>
      <c r="O4772" s="3">
        <v>1</v>
      </c>
      <c r="P4772" s="28">
        <f>N4772/O4772</f>
        <v>8</v>
      </c>
      <c r="Q4772" s="5">
        <v>9</v>
      </c>
      <c r="R4772" s="5"/>
      <c r="S4772" s="55">
        <f>O4772/J4772*40</f>
        <v>1.1428571428571428</v>
      </c>
      <c r="T4772" s="55">
        <f>N4772/J4772*40</f>
        <v>9.1428571428571423</v>
      </c>
    </row>
    <row r="4773" spans="1:20" ht="14.4" x14ac:dyDescent="0.3">
      <c r="A4773" s="3" t="s">
        <v>191</v>
      </c>
      <c r="B4773" s="3" t="s">
        <v>192</v>
      </c>
      <c r="C4773" s="3">
        <v>55.795493</v>
      </c>
      <c r="D4773" s="3">
        <v>25.675301000000001</v>
      </c>
      <c r="E4773" s="29" t="s">
        <v>193</v>
      </c>
      <c r="F4773" s="3" t="s">
        <v>47</v>
      </c>
      <c r="G4773" s="25" t="s">
        <v>102</v>
      </c>
      <c r="H4773" s="3">
        <v>14</v>
      </c>
      <c r="I4773" s="3">
        <v>20</v>
      </c>
      <c r="J4773" s="3">
        <v>35</v>
      </c>
      <c r="K4773" s="3" t="s">
        <v>8</v>
      </c>
      <c r="L4773" s="3">
        <v>9.1</v>
      </c>
      <c r="M4773" s="3">
        <v>7</v>
      </c>
      <c r="N4773" s="3">
        <v>8</v>
      </c>
      <c r="O4773" s="3">
        <v>1</v>
      </c>
      <c r="P4773" s="28">
        <f>N4773/O4773</f>
        <v>8</v>
      </c>
      <c r="Q4773" s="5">
        <v>9</v>
      </c>
      <c r="R4773" s="5"/>
      <c r="S4773" s="55">
        <f>O4773/J4773*40</f>
        <v>1.1428571428571428</v>
      </c>
      <c r="T4773" s="55">
        <f>N4773/J4773*40</f>
        <v>9.1428571428571423</v>
      </c>
    </row>
    <row r="4774" spans="1:20" ht="14.4" x14ac:dyDescent="0.3">
      <c r="A4774" s="3" t="s">
        <v>191</v>
      </c>
      <c r="B4774" s="3" t="s">
        <v>192</v>
      </c>
      <c r="C4774" s="3">
        <v>55.795493</v>
      </c>
      <c r="D4774" s="3">
        <v>25.675301000000001</v>
      </c>
      <c r="E4774" s="29" t="s">
        <v>193</v>
      </c>
      <c r="F4774" s="3" t="s">
        <v>47</v>
      </c>
      <c r="G4774" s="25" t="s">
        <v>102</v>
      </c>
      <c r="H4774" s="3">
        <v>14</v>
      </c>
      <c r="I4774" s="3">
        <v>20</v>
      </c>
      <c r="J4774" s="3">
        <v>35</v>
      </c>
      <c r="K4774" s="3" t="s">
        <v>8</v>
      </c>
      <c r="L4774" s="3">
        <v>9.3000000000000007</v>
      </c>
      <c r="M4774" s="3">
        <v>7.4</v>
      </c>
      <c r="N4774" s="3">
        <v>9</v>
      </c>
      <c r="O4774" s="3">
        <v>1</v>
      </c>
      <c r="P4774" s="28">
        <f>N4774/O4774</f>
        <v>9</v>
      </c>
      <c r="Q4774" s="5">
        <v>9</v>
      </c>
      <c r="R4774" s="5"/>
      <c r="S4774" s="55">
        <f>O4774/J4774*40</f>
        <v>1.1428571428571428</v>
      </c>
      <c r="T4774" s="55">
        <f>N4774/J4774*40</f>
        <v>10.285714285714285</v>
      </c>
    </row>
    <row r="4775" spans="1:20" ht="14.4" x14ac:dyDescent="0.3">
      <c r="A4775" s="3" t="s">
        <v>191</v>
      </c>
      <c r="B4775" s="3" t="s">
        <v>192</v>
      </c>
      <c r="C4775" s="3">
        <v>55.795493</v>
      </c>
      <c r="D4775" s="3">
        <v>25.675301000000001</v>
      </c>
      <c r="E4775" s="29" t="s">
        <v>193</v>
      </c>
      <c r="F4775" s="3" t="s">
        <v>47</v>
      </c>
      <c r="G4775" s="25" t="s">
        <v>102</v>
      </c>
      <c r="H4775" s="3">
        <v>14</v>
      </c>
      <c r="I4775" s="3">
        <v>20</v>
      </c>
      <c r="J4775" s="3">
        <v>35</v>
      </c>
      <c r="K4775" s="3" t="s">
        <v>8</v>
      </c>
      <c r="L4775" s="3">
        <v>9</v>
      </c>
      <c r="N4775" s="3">
        <v>143</v>
      </c>
      <c r="O4775" s="3">
        <v>10</v>
      </c>
      <c r="P4775" s="28">
        <f>N4775/O4775</f>
        <v>14.3</v>
      </c>
      <c r="Q4775" s="5">
        <v>9</v>
      </c>
      <c r="R4775" s="5"/>
      <c r="S4775" s="55">
        <f>O4775/J4775*40</f>
        <v>11.428571428571427</v>
      </c>
      <c r="T4775" s="55">
        <f>N4775/J4775*40</f>
        <v>163.42857142857142</v>
      </c>
    </row>
    <row r="4776" spans="1:20" ht="14.4" x14ac:dyDescent="0.3">
      <c r="A4776" s="3" t="s">
        <v>195</v>
      </c>
      <c r="B4776" s="3" t="s">
        <v>196</v>
      </c>
      <c r="C4776" s="3">
        <v>55.779780000000002</v>
      </c>
      <c r="D4776" s="3">
        <v>25.734489</v>
      </c>
      <c r="E4776" s="29" t="s">
        <v>197</v>
      </c>
      <c r="F4776" s="3" t="s">
        <v>50</v>
      </c>
      <c r="G4776" s="25" t="s">
        <v>97</v>
      </c>
      <c r="H4776" s="3">
        <v>110</v>
      </c>
      <c r="I4776" s="8">
        <v>15</v>
      </c>
      <c r="J4776" s="8">
        <v>215</v>
      </c>
      <c r="K4776" s="3" t="s">
        <v>198</v>
      </c>
      <c r="L4776" s="3">
        <v>66.7</v>
      </c>
      <c r="M4776" s="3">
        <v>56</v>
      </c>
      <c r="N4776" s="3">
        <v>3172</v>
      </c>
      <c r="O4776" s="3">
        <v>1</v>
      </c>
      <c r="P4776" s="28">
        <f>N4776/O4776</f>
        <v>3172</v>
      </c>
      <c r="Q4776" s="5">
        <v>66</v>
      </c>
      <c r="R4776" s="5" t="s">
        <v>49</v>
      </c>
      <c r="S4776" s="55">
        <f>O4776/J4776*40</f>
        <v>0.18604651162790697</v>
      </c>
      <c r="T4776" s="55">
        <f>N4776/J4776*40</f>
        <v>590.1395348837209</v>
      </c>
    </row>
    <row r="4777" spans="1:20" ht="14.4" x14ac:dyDescent="0.3">
      <c r="A4777" s="3" t="s">
        <v>195</v>
      </c>
      <c r="B4777" s="3" t="s">
        <v>196</v>
      </c>
      <c r="C4777" s="3">
        <v>55.779780000000002</v>
      </c>
      <c r="D4777" s="3">
        <v>25.734489</v>
      </c>
      <c r="E4777" s="29" t="s">
        <v>197</v>
      </c>
      <c r="F4777" s="3" t="s">
        <v>199</v>
      </c>
      <c r="G4777" s="25" t="s">
        <v>186</v>
      </c>
      <c r="H4777" s="3">
        <v>60</v>
      </c>
      <c r="I4777" s="3">
        <v>60</v>
      </c>
      <c r="J4777" s="3">
        <v>95</v>
      </c>
      <c r="K4777" s="3" t="s">
        <v>16</v>
      </c>
      <c r="L4777" s="3">
        <v>63</v>
      </c>
      <c r="M4777" s="3">
        <v>55</v>
      </c>
      <c r="N4777" s="3">
        <v>2160</v>
      </c>
      <c r="O4777" s="3">
        <v>1</v>
      </c>
      <c r="P4777" s="28">
        <f>N4777/O4777</f>
        <v>2160</v>
      </c>
      <c r="Q4777" s="5">
        <v>64</v>
      </c>
      <c r="R4777" s="5" t="s">
        <v>31</v>
      </c>
      <c r="S4777" s="55">
        <f>O4777/J4777*40</f>
        <v>0.42105263157894735</v>
      </c>
      <c r="T4777" s="55">
        <f>N4777/J4777*40</f>
        <v>909.47368421052624</v>
      </c>
    </row>
    <row r="4778" spans="1:20" ht="14.4" x14ac:dyDescent="0.3">
      <c r="A4778" s="3" t="s">
        <v>195</v>
      </c>
      <c r="B4778" s="3" t="s">
        <v>196</v>
      </c>
      <c r="C4778" s="3">
        <v>55.779780000000002</v>
      </c>
      <c r="D4778" s="3">
        <v>25.734489</v>
      </c>
      <c r="E4778" s="29" t="s">
        <v>197</v>
      </c>
      <c r="F4778" s="3" t="s">
        <v>47</v>
      </c>
      <c r="G4778" s="25" t="s">
        <v>97</v>
      </c>
      <c r="H4778" s="3">
        <v>60</v>
      </c>
      <c r="I4778" s="3">
        <v>35</v>
      </c>
      <c r="J4778" s="3">
        <v>95</v>
      </c>
      <c r="K4778" s="3" t="s">
        <v>3</v>
      </c>
      <c r="L4778" s="3">
        <v>37.200000000000003</v>
      </c>
      <c r="M4778" s="3">
        <v>32.5</v>
      </c>
      <c r="N4778" s="3">
        <v>718</v>
      </c>
      <c r="O4778" s="3">
        <v>1</v>
      </c>
      <c r="P4778" s="28">
        <f>N4778/O4778</f>
        <v>718</v>
      </c>
      <c r="Q4778" s="5">
        <v>36</v>
      </c>
      <c r="R4778" s="5" t="s">
        <v>54</v>
      </c>
      <c r="S4778" s="55">
        <f>O4778/J4778*40</f>
        <v>0.42105263157894735</v>
      </c>
      <c r="T4778" s="55">
        <f>N4778/J4778*40</f>
        <v>302.31578947368422</v>
      </c>
    </row>
    <row r="4779" spans="1:20" ht="14.4" x14ac:dyDescent="0.3">
      <c r="A4779" s="3" t="s">
        <v>195</v>
      </c>
      <c r="B4779" s="3" t="s">
        <v>196</v>
      </c>
      <c r="C4779" s="3">
        <v>55.779780000000002</v>
      </c>
      <c r="D4779" s="3">
        <v>25.734489</v>
      </c>
      <c r="E4779" s="29" t="s">
        <v>197</v>
      </c>
      <c r="F4779" s="3" t="s">
        <v>47</v>
      </c>
      <c r="G4779" s="25" t="s">
        <v>97</v>
      </c>
      <c r="H4779" s="3">
        <v>60</v>
      </c>
      <c r="I4779" s="3">
        <v>35</v>
      </c>
      <c r="J4779" s="3">
        <v>95</v>
      </c>
      <c r="K4779" s="3" t="s">
        <v>3</v>
      </c>
      <c r="L4779" s="3">
        <v>34.5</v>
      </c>
      <c r="M4779" s="3">
        <v>30.4</v>
      </c>
      <c r="N4779" s="3">
        <v>600</v>
      </c>
      <c r="O4779" s="3">
        <v>1</v>
      </c>
      <c r="P4779" s="28">
        <f>N4779/O4779</f>
        <v>600</v>
      </c>
      <c r="Q4779" s="5">
        <v>34</v>
      </c>
      <c r="R4779" s="5" t="s">
        <v>55</v>
      </c>
      <c r="S4779" s="55">
        <f>O4779/J4779*40</f>
        <v>0.42105263157894735</v>
      </c>
      <c r="T4779" s="55">
        <f>N4779/J4779*40</f>
        <v>252.63157894736844</v>
      </c>
    </row>
    <row r="4780" spans="1:20" ht="14.4" x14ac:dyDescent="0.3">
      <c r="A4780" s="3" t="s">
        <v>195</v>
      </c>
      <c r="B4780" s="3" t="s">
        <v>196</v>
      </c>
      <c r="C4780" s="3">
        <v>55.779780000000002</v>
      </c>
      <c r="D4780" s="3">
        <v>25.734489</v>
      </c>
      <c r="E4780" s="29" t="s">
        <v>197</v>
      </c>
      <c r="F4780" s="3" t="s">
        <v>47</v>
      </c>
      <c r="G4780" s="25" t="s">
        <v>97</v>
      </c>
      <c r="H4780" s="3">
        <v>60</v>
      </c>
      <c r="I4780" s="3">
        <v>35</v>
      </c>
      <c r="J4780" s="3">
        <v>95</v>
      </c>
      <c r="K4780" s="3" t="s">
        <v>9</v>
      </c>
      <c r="L4780" s="3">
        <v>45.8</v>
      </c>
      <c r="M4780" s="3">
        <v>39</v>
      </c>
      <c r="N4780" s="3">
        <v>1596</v>
      </c>
      <c r="O4780" s="3">
        <v>1</v>
      </c>
      <c r="P4780" s="28">
        <f>N4780/O4780</f>
        <v>1596</v>
      </c>
      <c r="Q4780" s="5">
        <v>46</v>
      </c>
      <c r="R4780" s="5" t="s">
        <v>52</v>
      </c>
      <c r="S4780" s="55">
        <f>O4780/J4780*40</f>
        <v>0.42105263157894735</v>
      </c>
      <c r="T4780" s="55">
        <f>N4780/J4780*40</f>
        <v>672</v>
      </c>
    </row>
    <row r="4781" spans="1:20" ht="14.4" x14ac:dyDescent="0.3">
      <c r="A4781" s="3" t="s">
        <v>195</v>
      </c>
      <c r="B4781" s="3" t="s">
        <v>196</v>
      </c>
      <c r="C4781" s="3">
        <v>55.779780000000002</v>
      </c>
      <c r="D4781" s="3">
        <v>25.734489</v>
      </c>
      <c r="E4781" s="29" t="s">
        <v>197</v>
      </c>
      <c r="F4781" s="3" t="s">
        <v>47</v>
      </c>
      <c r="G4781" s="25" t="s">
        <v>97</v>
      </c>
      <c r="H4781" s="3">
        <v>50</v>
      </c>
      <c r="I4781" s="3">
        <v>35</v>
      </c>
      <c r="J4781" s="3">
        <v>35</v>
      </c>
      <c r="K4781" s="3" t="s">
        <v>9</v>
      </c>
      <c r="L4781" s="3">
        <v>36.1</v>
      </c>
      <c r="M4781" s="3">
        <v>30.6</v>
      </c>
      <c r="N4781" s="3">
        <v>737</v>
      </c>
      <c r="O4781" s="3">
        <v>1</v>
      </c>
      <c r="P4781" s="28">
        <f>N4781/O4781</f>
        <v>737</v>
      </c>
      <c r="Q4781" s="5">
        <v>36</v>
      </c>
      <c r="R4781" s="2" t="s">
        <v>32</v>
      </c>
      <c r="S4781" s="55">
        <f>O4781/J4781*40</f>
        <v>1.1428571428571428</v>
      </c>
      <c r="T4781" s="55">
        <f>N4781/J4781*40</f>
        <v>842.28571428571422</v>
      </c>
    </row>
    <row r="4782" spans="1:20" ht="14.4" x14ac:dyDescent="0.3">
      <c r="A4782" s="3" t="s">
        <v>195</v>
      </c>
      <c r="B4782" s="3" t="s">
        <v>196</v>
      </c>
      <c r="C4782" s="3">
        <v>55.779780000000002</v>
      </c>
      <c r="D4782" s="3">
        <v>25.734489</v>
      </c>
      <c r="E4782" s="29" t="s">
        <v>197</v>
      </c>
      <c r="F4782" s="3" t="s">
        <v>47</v>
      </c>
      <c r="G4782" s="25" t="s">
        <v>97</v>
      </c>
      <c r="H4782" s="3">
        <v>50</v>
      </c>
      <c r="I4782" s="3">
        <v>35</v>
      </c>
      <c r="J4782" s="3">
        <v>35</v>
      </c>
      <c r="K4782" s="3" t="s">
        <v>5</v>
      </c>
      <c r="L4782" s="3">
        <v>34</v>
      </c>
      <c r="M4782" s="3">
        <v>28.7</v>
      </c>
      <c r="N4782" s="3">
        <v>585</v>
      </c>
      <c r="O4782" s="3">
        <v>1</v>
      </c>
      <c r="P4782" s="28">
        <f>N4782/O4782</f>
        <v>585</v>
      </c>
      <c r="Q4782" s="5">
        <v>34</v>
      </c>
      <c r="R4782" s="5"/>
      <c r="S4782" s="55">
        <f>O4782/J4782*40</f>
        <v>1.1428571428571428</v>
      </c>
      <c r="T4782" s="55">
        <f>N4782/J4782*40</f>
        <v>668.57142857142867</v>
      </c>
    </row>
    <row r="4783" spans="1:20" ht="14.4" x14ac:dyDescent="0.3">
      <c r="A4783" s="3" t="s">
        <v>195</v>
      </c>
      <c r="B4783" s="3" t="s">
        <v>196</v>
      </c>
      <c r="C4783" s="3">
        <v>55.779780000000002</v>
      </c>
      <c r="D4783" s="3">
        <v>25.734489</v>
      </c>
      <c r="E4783" s="29" t="s">
        <v>197</v>
      </c>
      <c r="F4783" s="3" t="s">
        <v>47</v>
      </c>
      <c r="G4783" s="25" t="s">
        <v>97</v>
      </c>
      <c r="H4783" s="3">
        <v>50</v>
      </c>
      <c r="I4783" s="3">
        <v>35</v>
      </c>
      <c r="J4783" s="3">
        <v>35</v>
      </c>
      <c r="K4783" s="3" t="s">
        <v>5</v>
      </c>
      <c r="L4783" s="3">
        <v>38.799999999999997</v>
      </c>
      <c r="M4783" s="3">
        <v>32.5</v>
      </c>
      <c r="N4783" s="3">
        <v>909</v>
      </c>
      <c r="O4783" s="3">
        <v>1</v>
      </c>
      <c r="P4783" s="28">
        <f>N4783/O4783</f>
        <v>909</v>
      </c>
      <c r="Q4783" s="5">
        <v>39</v>
      </c>
      <c r="R4783" s="5"/>
      <c r="S4783" s="55">
        <f>O4783/J4783*40</f>
        <v>1.1428571428571428</v>
      </c>
      <c r="T4783" s="55">
        <f>N4783/J4783*40</f>
        <v>1038.8571428571429</v>
      </c>
    </row>
    <row r="4784" spans="1:20" ht="14.4" x14ac:dyDescent="0.3">
      <c r="A4784" s="3" t="s">
        <v>195</v>
      </c>
      <c r="B4784" s="3" t="s">
        <v>196</v>
      </c>
      <c r="C4784" s="3">
        <v>55.779780000000002</v>
      </c>
      <c r="D4784" s="3">
        <v>25.734489</v>
      </c>
      <c r="E4784" s="29" t="s">
        <v>197</v>
      </c>
      <c r="F4784" s="3" t="s">
        <v>47</v>
      </c>
      <c r="G4784" s="25" t="s">
        <v>97</v>
      </c>
      <c r="H4784" s="3">
        <v>50</v>
      </c>
      <c r="I4784" s="3">
        <v>35</v>
      </c>
      <c r="J4784" s="3">
        <v>35</v>
      </c>
      <c r="K4784" s="3" t="s">
        <v>5</v>
      </c>
      <c r="L4784" s="3">
        <v>27.3</v>
      </c>
      <c r="M4784" s="3">
        <v>22.6</v>
      </c>
      <c r="N4784" s="3">
        <v>265</v>
      </c>
      <c r="O4784" s="3">
        <v>1</v>
      </c>
      <c r="P4784" s="28">
        <f>N4784/O4784</f>
        <v>265</v>
      </c>
      <c r="Q4784" s="5">
        <v>26</v>
      </c>
      <c r="R4784" s="5"/>
      <c r="S4784" s="55">
        <f>O4784/J4784*40</f>
        <v>1.1428571428571428</v>
      </c>
      <c r="T4784" s="55">
        <f>N4784/J4784*40</f>
        <v>302.85714285714283</v>
      </c>
    </row>
    <row r="4785" spans="1:20" ht="14.4" x14ac:dyDescent="0.3">
      <c r="A4785" s="3" t="s">
        <v>195</v>
      </c>
      <c r="B4785" s="3" t="s">
        <v>196</v>
      </c>
      <c r="C4785" s="3">
        <v>55.779780000000002</v>
      </c>
      <c r="D4785" s="3">
        <v>25.734489</v>
      </c>
      <c r="E4785" s="29" t="s">
        <v>197</v>
      </c>
      <c r="F4785" s="3" t="s">
        <v>47</v>
      </c>
      <c r="G4785" s="25" t="s">
        <v>97</v>
      </c>
      <c r="H4785" s="3">
        <v>40</v>
      </c>
      <c r="I4785" s="3">
        <v>35</v>
      </c>
      <c r="J4785" s="3">
        <v>35</v>
      </c>
      <c r="K4785" s="3" t="s">
        <v>37</v>
      </c>
      <c r="L4785" s="3">
        <v>48</v>
      </c>
      <c r="M4785" s="3">
        <v>44.2</v>
      </c>
      <c r="N4785" s="3">
        <v>699</v>
      </c>
      <c r="O4785" s="3">
        <v>1</v>
      </c>
      <c r="P4785" s="28">
        <f>N4785/O4785</f>
        <v>699</v>
      </c>
      <c r="Q4785" s="5">
        <v>49</v>
      </c>
      <c r="R4785" s="2" t="s">
        <v>29</v>
      </c>
      <c r="S4785" s="55">
        <f>O4785/J4785*40</f>
        <v>1.1428571428571428</v>
      </c>
      <c r="T4785" s="55">
        <f>N4785/J4785*40</f>
        <v>798.85714285714289</v>
      </c>
    </row>
    <row r="4786" spans="1:20" ht="14.4" x14ac:dyDescent="0.3">
      <c r="A4786" s="3" t="s">
        <v>195</v>
      </c>
      <c r="B4786" s="3" t="s">
        <v>196</v>
      </c>
      <c r="C4786" s="3">
        <v>55.779780000000002</v>
      </c>
      <c r="D4786" s="3">
        <v>25.734489</v>
      </c>
      <c r="E4786" s="29" t="s">
        <v>197</v>
      </c>
      <c r="F4786" s="3" t="s">
        <v>47</v>
      </c>
      <c r="G4786" s="25" t="s">
        <v>97</v>
      </c>
      <c r="H4786" s="3">
        <v>40</v>
      </c>
      <c r="I4786" s="3">
        <v>35</v>
      </c>
      <c r="J4786" s="3">
        <v>35</v>
      </c>
      <c r="K4786" s="3" t="s">
        <v>5</v>
      </c>
      <c r="L4786" s="3">
        <v>26.2</v>
      </c>
      <c r="M4786" s="3">
        <v>21.5</v>
      </c>
      <c r="N4786" s="3">
        <v>232</v>
      </c>
      <c r="O4786" s="3">
        <v>1</v>
      </c>
      <c r="P4786" s="28">
        <f>N4786/O4786</f>
        <v>232</v>
      </c>
      <c r="Q4786" s="5">
        <v>26</v>
      </c>
      <c r="R4786" s="5"/>
      <c r="S4786" s="55">
        <f>O4786/J4786*40</f>
        <v>1.1428571428571428</v>
      </c>
      <c r="T4786" s="55">
        <f>N4786/J4786*40</f>
        <v>265.14285714285717</v>
      </c>
    </row>
    <row r="4787" spans="1:20" ht="14.4" x14ac:dyDescent="0.3">
      <c r="A4787" s="3" t="s">
        <v>195</v>
      </c>
      <c r="B4787" s="3" t="s">
        <v>196</v>
      </c>
      <c r="C4787" s="3">
        <v>55.779780000000002</v>
      </c>
      <c r="D4787" s="3">
        <v>25.734489</v>
      </c>
      <c r="E4787" s="29" t="s">
        <v>197</v>
      </c>
      <c r="F4787" s="3" t="s">
        <v>47</v>
      </c>
      <c r="G4787" s="25" t="s">
        <v>97</v>
      </c>
      <c r="H4787" s="3">
        <v>40</v>
      </c>
      <c r="I4787" s="3">
        <v>35</v>
      </c>
      <c r="J4787" s="3">
        <v>35</v>
      </c>
      <c r="K4787" s="3" t="s">
        <v>5</v>
      </c>
      <c r="L4787" s="3">
        <v>23.6</v>
      </c>
      <c r="M4787" s="3">
        <v>20</v>
      </c>
      <c r="N4787" s="3">
        <v>185</v>
      </c>
      <c r="O4787" s="3">
        <v>1</v>
      </c>
      <c r="P4787" s="28">
        <f>N4787/O4787</f>
        <v>185</v>
      </c>
      <c r="Q4787" s="5">
        <v>24</v>
      </c>
      <c r="R4787" s="5"/>
      <c r="S4787" s="55">
        <f>O4787/J4787*40</f>
        <v>1.1428571428571428</v>
      </c>
      <c r="T4787" s="55">
        <f>N4787/J4787*40</f>
        <v>211.42857142857142</v>
      </c>
    </row>
    <row r="4788" spans="1:20" ht="14.4" x14ac:dyDescent="0.3">
      <c r="A4788" s="3" t="s">
        <v>195</v>
      </c>
      <c r="B4788" s="3" t="s">
        <v>196</v>
      </c>
      <c r="C4788" s="3">
        <v>55.779780000000002</v>
      </c>
      <c r="D4788" s="3">
        <v>25.734489</v>
      </c>
      <c r="E4788" s="29" t="s">
        <v>197</v>
      </c>
      <c r="F4788" s="3" t="s">
        <v>47</v>
      </c>
      <c r="G4788" s="25" t="s">
        <v>97</v>
      </c>
      <c r="H4788" s="3">
        <v>40</v>
      </c>
      <c r="I4788" s="3">
        <v>35</v>
      </c>
      <c r="J4788" s="3">
        <v>35</v>
      </c>
      <c r="K4788" s="3" t="s">
        <v>5</v>
      </c>
      <c r="L4788" s="3">
        <v>25.5</v>
      </c>
      <c r="M4788" s="3">
        <v>21</v>
      </c>
      <c r="N4788" s="3">
        <v>245</v>
      </c>
      <c r="O4788" s="3">
        <v>1</v>
      </c>
      <c r="P4788" s="28">
        <f>N4788/O4788</f>
        <v>245</v>
      </c>
      <c r="Q4788" s="5">
        <v>26</v>
      </c>
      <c r="R4788" s="5"/>
      <c r="S4788" s="55">
        <f>O4788/J4788*40</f>
        <v>1.1428571428571428</v>
      </c>
      <c r="T4788" s="55">
        <f>N4788/J4788*40</f>
        <v>280</v>
      </c>
    </row>
    <row r="4789" spans="1:20" ht="14.4" x14ac:dyDescent="0.3">
      <c r="A4789" s="3" t="s">
        <v>195</v>
      </c>
      <c r="B4789" s="3" t="s">
        <v>196</v>
      </c>
      <c r="C4789" s="3">
        <v>55.779780000000002</v>
      </c>
      <c r="D4789" s="3">
        <v>25.734489</v>
      </c>
      <c r="E4789" s="29" t="s">
        <v>197</v>
      </c>
      <c r="F4789" s="3" t="s">
        <v>47</v>
      </c>
      <c r="G4789" s="25" t="s">
        <v>97</v>
      </c>
      <c r="H4789" s="3">
        <v>40</v>
      </c>
      <c r="I4789" s="3">
        <v>35</v>
      </c>
      <c r="J4789" s="3">
        <v>35</v>
      </c>
      <c r="K4789" s="3" t="s">
        <v>5</v>
      </c>
      <c r="L4789" s="3">
        <v>27</v>
      </c>
      <c r="M4789" s="3">
        <v>22.1</v>
      </c>
      <c r="N4789" s="3">
        <v>269</v>
      </c>
      <c r="O4789" s="3">
        <v>1</v>
      </c>
      <c r="P4789" s="28">
        <f>N4789/O4789</f>
        <v>269</v>
      </c>
      <c r="Q4789" s="5">
        <v>26</v>
      </c>
      <c r="R4789" s="5"/>
      <c r="S4789" s="55">
        <f>O4789/J4789*40</f>
        <v>1.1428571428571428</v>
      </c>
      <c r="T4789" s="55">
        <f>N4789/J4789*40</f>
        <v>307.42857142857144</v>
      </c>
    </row>
    <row r="4790" spans="1:20" ht="14.4" x14ac:dyDescent="0.3">
      <c r="A4790" s="3" t="s">
        <v>195</v>
      </c>
      <c r="B4790" s="3" t="s">
        <v>196</v>
      </c>
      <c r="C4790" s="3">
        <v>55.779780000000002</v>
      </c>
      <c r="D4790" s="3">
        <v>25.734489</v>
      </c>
      <c r="E4790" s="29" t="s">
        <v>197</v>
      </c>
      <c r="F4790" s="3" t="s">
        <v>47</v>
      </c>
      <c r="G4790" s="25" t="s">
        <v>97</v>
      </c>
      <c r="H4790" s="3">
        <v>40</v>
      </c>
      <c r="I4790" s="3">
        <v>35</v>
      </c>
      <c r="J4790" s="3">
        <v>35</v>
      </c>
      <c r="K4790" s="3" t="s">
        <v>5</v>
      </c>
      <c r="L4790" s="3">
        <v>25.2</v>
      </c>
      <c r="M4790" s="3">
        <v>20.6</v>
      </c>
      <c r="N4790" s="3">
        <v>211</v>
      </c>
      <c r="O4790" s="3">
        <v>1</v>
      </c>
      <c r="P4790" s="28">
        <f>N4790/O4790</f>
        <v>211</v>
      </c>
      <c r="Q4790" s="5">
        <v>26</v>
      </c>
      <c r="R4790" s="5"/>
      <c r="S4790" s="55">
        <f>O4790/J4790*40</f>
        <v>1.1428571428571428</v>
      </c>
      <c r="T4790" s="55">
        <f>N4790/J4790*40</f>
        <v>241.14285714285714</v>
      </c>
    </row>
    <row r="4791" spans="1:20" ht="14.4" x14ac:dyDescent="0.3">
      <c r="A4791" s="3" t="s">
        <v>195</v>
      </c>
      <c r="B4791" s="3" t="s">
        <v>196</v>
      </c>
      <c r="C4791" s="3">
        <v>55.779780000000002</v>
      </c>
      <c r="D4791" s="3">
        <v>25.734489</v>
      </c>
      <c r="E4791" s="29" t="s">
        <v>197</v>
      </c>
      <c r="F4791" s="3" t="s">
        <v>47</v>
      </c>
      <c r="G4791" s="25" t="s">
        <v>97</v>
      </c>
      <c r="H4791" s="3">
        <v>40</v>
      </c>
      <c r="I4791" s="3">
        <v>35</v>
      </c>
      <c r="J4791" s="3">
        <v>35</v>
      </c>
      <c r="K4791" s="3" t="s">
        <v>5</v>
      </c>
      <c r="L4791" s="3">
        <v>23.5</v>
      </c>
      <c r="M4791" s="3">
        <v>19.2</v>
      </c>
      <c r="N4791" s="3">
        <v>166</v>
      </c>
      <c r="O4791" s="3">
        <v>1</v>
      </c>
      <c r="P4791" s="28">
        <f>N4791/O4791</f>
        <v>166</v>
      </c>
      <c r="Q4791" s="5">
        <v>24</v>
      </c>
      <c r="R4791" s="5"/>
      <c r="S4791" s="55">
        <f>O4791/J4791*40</f>
        <v>1.1428571428571428</v>
      </c>
      <c r="T4791" s="55">
        <f>N4791/J4791*40</f>
        <v>189.71428571428572</v>
      </c>
    </row>
    <row r="4792" spans="1:20" ht="14.4" x14ac:dyDescent="0.3">
      <c r="A4792" s="3" t="s">
        <v>195</v>
      </c>
      <c r="B4792" s="3" t="s">
        <v>196</v>
      </c>
      <c r="C4792" s="3">
        <v>55.779780000000002</v>
      </c>
      <c r="D4792" s="3">
        <v>25.734489</v>
      </c>
      <c r="E4792" s="29" t="s">
        <v>197</v>
      </c>
      <c r="F4792" s="3" t="s">
        <v>47</v>
      </c>
      <c r="G4792" s="25" t="s">
        <v>97</v>
      </c>
      <c r="H4792" s="3">
        <v>40</v>
      </c>
      <c r="I4792" s="3">
        <v>35</v>
      </c>
      <c r="J4792" s="3">
        <v>35</v>
      </c>
      <c r="K4792" s="3" t="s">
        <v>5</v>
      </c>
      <c r="L4792" s="3">
        <v>28</v>
      </c>
      <c r="M4792" s="3">
        <v>22.8</v>
      </c>
      <c r="N4792" s="3">
        <v>314</v>
      </c>
      <c r="O4792" s="3">
        <v>1</v>
      </c>
      <c r="P4792" s="28">
        <f>N4792/O4792</f>
        <v>314</v>
      </c>
      <c r="Q4792" s="5">
        <v>29</v>
      </c>
      <c r="R4792" s="5"/>
      <c r="S4792" s="55">
        <f>O4792/J4792*40</f>
        <v>1.1428571428571428</v>
      </c>
      <c r="T4792" s="55">
        <f>N4792/J4792*40</f>
        <v>358.85714285714289</v>
      </c>
    </row>
    <row r="4793" spans="1:20" ht="14.4" x14ac:dyDescent="0.3">
      <c r="A4793" s="3" t="s">
        <v>195</v>
      </c>
      <c r="B4793" s="3" t="s">
        <v>196</v>
      </c>
      <c r="C4793" s="3">
        <v>55.779780000000002</v>
      </c>
      <c r="D4793" s="3">
        <v>25.734489</v>
      </c>
      <c r="E4793" s="29" t="s">
        <v>197</v>
      </c>
      <c r="F4793" s="3" t="s">
        <v>47</v>
      </c>
      <c r="G4793" s="25" t="s">
        <v>97</v>
      </c>
      <c r="H4793" s="3">
        <v>40</v>
      </c>
      <c r="I4793" s="3">
        <v>35</v>
      </c>
      <c r="J4793" s="3">
        <v>35</v>
      </c>
      <c r="K4793" s="3" t="s">
        <v>5</v>
      </c>
      <c r="L4793" s="3">
        <v>28</v>
      </c>
      <c r="M4793" s="3">
        <v>22.8</v>
      </c>
      <c r="N4793" s="3">
        <v>312</v>
      </c>
      <c r="O4793" s="3">
        <v>1</v>
      </c>
      <c r="P4793" s="28">
        <f>N4793/O4793</f>
        <v>312</v>
      </c>
      <c r="Q4793" s="5">
        <v>29</v>
      </c>
      <c r="R4793" s="5"/>
      <c r="S4793" s="55">
        <f>O4793/J4793*40</f>
        <v>1.1428571428571428</v>
      </c>
      <c r="T4793" s="55">
        <f>N4793/J4793*40</f>
        <v>356.57142857142856</v>
      </c>
    </row>
    <row r="4794" spans="1:20" ht="14.4" x14ac:dyDescent="0.3">
      <c r="A4794" s="3" t="s">
        <v>195</v>
      </c>
      <c r="B4794" s="3" t="s">
        <v>196</v>
      </c>
      <c r="C4794" s="3">
        <v>55.779780000000002</v>
      </c>
      <c r="D4794" s="3">
        <v>25.734489</v>
      </c>
      <c r="E4794" s="29" t="s">
        <v>197</v>
      </c>
      <c r="F4794" s="3" t="s">
        <v>47</v>
      </c>
      <c r="G4794" s="25" t="s">
        <v>97</v>
      </c>
      <c r="H4794" s="3">
        <v>40</v>
      </c>
      <c r="I4794" s="3">
        <v>35</v>
      </c>
      <c r="J4794" s="3">
        <v>35</v>
      </c>
      <c r="K4794" s="3" t="s">
        <v>5</v>
      </c>
      <c r="L4794" s="3">
        <v>30.5</v>
      </c>
      <c r="M4794" s="3">
        <v>25.2</v>
      </c>
      <c r="N4794" s="3">
        <v>380</v>
      </c>
      <c r="O4794" s="3">
        <v>1</v>
      </c>
      <c r="P4794" s="28">
        <f>N4794/O4794</f>
        <v>380</v>
      </c>
      <c r="Q4794" s="5">
        <v>31</v>
      </c>
      <c r="R4794" s="5"/>
      <c r="S4794" s="55">
        <f>O4794/J4794*40</f>
        <v>1.1428571428571428</v>
      </c>
      <c r="T4794" s="55">
        <f>N4794/J4794*40</f>
        <v>434.28571428571433</v>
      </c>
    </row>
    <row r="4795" spans="1:20" ht="14.4" x14ac:dyDescent="0.3">
      <c r="A4795" s="3" t="s">
        <v>195</v>
      </c>
      <c r="B4795" s="3" t="s">
        <v>196</v>
      </c>
      <c r="C4795" s="3">
        <v>55.779780000000002</v>
      </c>
      <c r="D4795" s="3">
        <v>25.734489</v>
      </c>
      <c r="E4795" s="29" t="s">
        <v>197</v>
      </c>
      <c r="F4795" s="3" t="s">
        <v>47</v>
      </c>
      <c r="G4795" s="25" t="s">
        <v>97</v>
      </c>
      <c r="H4795" s="3">
        <v>40</v>
      </c>
      <c r="I4795" s="3">
        <v>35</v>
      </c>
      <c r="J4795" s="3">
        <v>35</v>
      </c>
      <c r="K4795" s="3" t="s">
        <v>5</v>
      </c>
      <c r="L4795" s="3">
        <v>24.8</v>
      </c>
      <c r="M4795" s="3">
        <v>20.399999999999999</v>
      </c>
      <c r="N4795" s="3">
        <v>205</v>
      </c>
      <c r="O4795" s="3">
        <v>1</v>
      </c>
      <c r="P4795" s="28">
        <f>N4795/O4795</f>
        <v>205</v>
      </c>
      <c r="Q4795" s="5">
        <v>24</v>
      </c>
      <c r="R4795" s="5"/>
      <c r="S4795" s="55">
        <f>O4795/J4795*40</f>
        <v>1.1428571428571428</v>
      </c>
      <c r="T4795" s="55">
        <f>N4795/J4795*40</f>
        <v>234.28571428571428</v>
      </c>
    </row>
    <row r="4796" spans="1:20" ht="14.4" x14ac:dyDescent="0.3">
      <c r="A4796" s="3" t="s">
        <v>195</v>
      </c>
      <c r="B4796" s="3" t="s">
        <v>196</v>
      </c>
      <c r="C4796" s="3">
        <v>55.779780000000002</v>
      </c>
      <c r="D4796" s="3">
        <v>25.734489</v>
      </c>
      <c r="E4796" s="29" t="s">
        <v>197</v>
      </c>
      <c r="F4796" s="3" t="s">
        <v>47</v>
      </c>
      <c r="G4796" s="25" t="s">
        <v>97</v>
      </c>
      <c r="H4796" s="3">
        <v>40</v>
      </c>
      <c r="I4796" s="3">
        <v>35</v>
      </c>
      <c r="J4796" s="3">
        <v>35</v>
      </c>
      <c r="K4796" s="3" t="s">
        <v>5</v>
      </c>
      <c r="L4796" s="3">
        <v>33.4</v>
      </c>
      <c r="M4796" s="3">
        <v>27.2</v>
      </c>
      <c r="N4796" s="3">
        <v>501</v>
      </c>
      <c r="O4796" s="3">
        <v>1</v>
      </c>
      <c r="P4796" s="28">
        <f>N4796/O4796</f>
        <v>501</v>
      </c>
      <c r="Q4796" s="5">
        <v>34</v>
      </c>
      <c r="R4796" s="5"/>
      <c r="S4796" s="55">
        <f>O4796/J4796*40</f>
        <v>1.1428571428571428</v>
      </c>
      <c r="T4796" s="55">
        <f>N4796/J4796*40</f>
        <v>572.57142857142856</v>
      </c>
    </row>
    <row r="4797" spans="1:20" ht="14.4" x14ac:dyDescent="0.3">
      <c r="A4797" s="3" t="s">
        <v>195</v>
      </c>
      <c r="B4797" s="3" t="s">
        <v>196</v>
      </c>
      <c r="C4797" s="3">
        <v>55.779780000000002</v>
      </c>
      <c r="D4797" s="3">
        <v>25.734489</v>
      </c>
      <c r="E4797" s="29" t="s">
        <v>197</v>
      </c>
      <c r="F4797" s="3" t="s">
        <v>47</v>
      </c>
      <c r="G4797" s="25" t="s">
        <v>97</v>
      </c>
      <c r="H4797" s="3">
        <v>40</v>
      </c>
      <c r="I4797" s="3">
        <v>35</v>
      </c>
      <c r="J4797" s="3">
        <v>35</v>
      </c>
      <c r="K4797" s="3" t="s">
        <v>5</v>
      </c>
      <c r="L4797" s="3">
        <v>26.4</v>
      </c>
      <c r="M4797" s="3">
        <v>21.6</v>
      </c>
      <c r="N4797" s="3">
        <v>254</v>
      </c>
      <c r="O4797" s="3">
        <v>1</v>
      </c>
      <c r="P4797" s="28">
        <f>N4797/O4797</f>
        <v>254</v>
      </c>
      <c r="Q4797" s="5">
        <v>26</v>
      </c>
      <c r="R4797" s="5"/>
      <c r="S4797" s="55">
        <f>O4797/J4797*40</f>
        <v>1.1428571428571428</v>
      </c>
      <c r="T4797" s="55">
        <f>N4797/J4797*40</f>
        <v>290.28571428571428</v>
      </c>
    </row>
    <row r="4798" spans="1:20" ht="14.4" x14ac:dyDescent="0.3">
      <c r="A4798" s="3" t="s">
        <v>195</v>
      </c>
      <c r="B4798" s="3" t="s">
        <v>196</v>
      </c>
      <c r="C4798" s="3">
        <v>55.779780000000002</v>
      </c>
      <c r="D4798" s="3">
        <v>25.734489</v>
      </c>
      <c r="E4798" s="29" t="s">
        <v>197</v>
      </c>
      <c r="F4798" s="3" t="s">
        <v>47</v>
      </c>
      <c r="G4798" s="25" t="s">
        <v>97</v>
      </c>
      <c r="H4798" s="3">
        <v>40</v>
      </c>
      <c r="I4798" s="3">
        <v>35</v>
      </c>
      <c r="J4798" s="3">
        <v>35</v>
      </c>
      <c r="K4798" s="3" t="s">
        <v>5</v>
      </c>
      <c r="L4798" s="3">
        <v>28.2</v>
      </c>
      <c r="M4798" s="3">
        <v>23.3</v>
      </c>
      <c r="N4798" s="3">
        <v>238</v>
      </c>
      <c r="O4798" s="3">
        <v>1</v>
      </c>
      <c r="P4798" s="28">
        <f>N4798/O4798</f>
        <v>238</v>
      </c>
      <c r="Q4798" s="5">
        <v>29</v>
      </c>
      <c r="R4798" s="5"/>
      <c r="S4798" s="55">
        <f>O4798/J4798*40</f>
        <v>1.1428571428571428</v>
      </c>
      <c r="T4798" s="55">
        <f>N4798/J4798*40</f>
        <v>272</v>
      </c>
    </row>
    <row r="4799" spans="1:20" ht="14.4" x14ac:dyDescent="0.3">
      <c r="A4799" s="3" t="s">
        <v>195</v>
      </c>
      <c r="B4799" s="3" t="s">
        <v>196</v>
      </c>
      <c r="C4799" s="3">
        <v>55.779780000000002</v>
      </c>
      <c r="D4799" s="3">
        <v>25.734489</v>
      </c>
      <c r="E4799" s="29" t="s">
        <v>197</v>
      </c>
      <c r="F4799" s="3" t="s">
        <v>47</v>
      </c>
      <c r="G4799" s="25" t="s">
        <v>97</v>
      </c>
      <c r="H4799" s="3">
        <v>40</v>
      </c>
      <c r="I4799" s="3">
        <v>35</v>
      </c>
      <c r="J4799" s="3">
        <v>35</v>
      </c>
      <c r="K4799" s="3" t="s">
        <v>5</v>
      </c>
      <c r="L4799" s="3">
        <v>29</v>
      </c>
      <c r="M4799" s="3">
        <v>23.9</v>
      </c>
      <c r="N4799" s="3">
        <v>319</v>
      </c>
      <c r="O4799" s="3">
        <v>1</v>
      </c>
      <c r="P4799" s="28">
        <f>N4799/O4799</f>
        <v>319</v>
      </c>
      <c r="Q4799" s="5">
        <v>29</v>
      </c>
      <c r="R4799" s="5"/>
      <c r="S4799" s="55">
        <f>O4799/J4799*40</f>
        <v>1.1428571428571428</v>
      </c>
      <c r="T4799" s="55">
        <f>N4799/J4799*40</f>
        <v>364.57142857142856</v>
      </c>
    </row>
    <row r="4800" spans="1:20" ht="14.4" x14ac:dyDescent="0.3">
      <c r="A4800" s="3" t="s">
        <v>195</v>
      </c>
      <c r="B4800" s="3" t="s">
        <v>196</v>
      </c>
      <c r="C4800" s="3">
        <v>55.779780000000002</v>
      </c>
      <c r="D4800" s="3">
        <v>25.734489</v>
      </c>
      <c r="E4800" s="29" t="s">
        <v>197</v>
      </c>
      <c r="F4800" s="3" t="s">
        <v>47</v>
      </c>
      <c r="G4800" s="25" t="s">
        <v>97</v>
      </c>
      <c r="H4800" s="3">
        <v>40</v>
      </c>
      <c r="I4800" s="3">
        <v>35</v>
      </c>
      <c r="J4800" s="3">
        <v>35</v>
      </c>
      <c r="K4800" s="3" t="s">
        <v>5</v>
      </c>
      <c r="L4800" s="3">
        <v>26.8</v>
      </c>
      <c r="M4800" s="3">
        <v>22.4</v>
      </c>
      <c r="N4800" s="3">
        <v>269</v>
      </c>
      <c r="O4800" s="3">
        <v>1</v>
      </c>
      <c r="P4800" s="28">
        <f>N4800/O4800</f>
        <v>269</v>
      </c>
      <c r="Q4800" s="5">
        <v>26</v>
      </c>
      <c r="R4800" s="5"/>
      <c r="S4800" s="55">
        <f>O4800/J4800*40</f>
        <v>1.1428571428571428</v>
      </c>
      <c r="T4800" s="55">
        <f>N4800/J4800*40</f>
        <v>307.42857142857144</v>
      </c>
    </row>
    <row r="4801" spans="1:20" ht="14.4" x14ac:dyDescent="0.3">
      <c r="A4801" s="3" t="s">
        <v>195</v>
      </c>
      <c r="B4801" s="3" t="s">
        <v>196</v>
      </c>
      <c r="C4801" s="3">
        <v>55.779780000000002</v>
      </c>
      <c r="D4801" s="3">
        <v>25.734489</v>
      </c>
      <c r="E4801" s="29" t="s">
        <v>197</v>
      </c>
      <c r="F4801" s="3" t="s">
        <v>47</v>
      </c>
      <c r="G4801" s="25" t="s">
        <v>97</v>
      </c>
      <c r="H4801" s="3">
        <v>40</v>
      </c>
      <c r="I4801" s="3">
        <v>35</v>
      </c>
      <c r="J4801" s="3">
        <v>35</v>
      </c>
      <c r="K4801" s="3" t="s">
        <v>10</v>
      </c>
      <c r="L4801" s="3">
        <v>23.3</v>
      </c>
      <c r="M4801" s="3">
        <v>18.8</v>
      </c>
      <c r="N4801" s="3">
        <v>199</v>
      </c>
      <c r="O4801" s="3">
        <v>1</v>
      </c>
      <c r="P4801" s="28">
        <f>N4801/O4801</f>
        <v>199</v>
      </c>
      <c r="Q4801" s="5">
        <v>24</v>
      </c>
      <c r="R4801" s="5"/>
      <c r="S4801" s="55">
        <f>O4801/J4801*40</f>
        <v>1.1428571428571428</v>
      </c>
      <c r="T4801" s="55">
        <f>N4801/J4801*40</f>
        <v>227.42857142857144</v>
      </c>
    </row>
    <row r="4802" spans="1:20" ht="14.4" x14ac:dyDescent="0.3">
      <c r="A4802" s="3" t="s">
        <v>195</v>
      </c>
      <c r="B4802" s="3" t="s">
        <v>196</v>
      </c>
      <c r="C4802" s="3">
        <v>55.779780000000002</v>
      </c>
      <c r="D4802" s="3">
        <v>25.734489</v>
      </c>
      <c r="E4802" s="29" t="s">
        <v>197</v>
      </c>
      <c r="F4802" s="3" t="s">
        <v>47</v>
      </c>
      <c r="G4802" s="25" t="s">
        <v>97</v>
      </c>
      <c r="H4802" s="3">
        <v>40</v>
      </c>
      <c r="I4802" s="3">
        <v>35</v>
      </c>
      <c r="J4802" s="3">
        <v>35</v>
      </c>
      <c r="K4802" s="3" t="s">
        <v>14</v>
      </c>
      <c r="L4802" s="3">
        <v>24.7</v>
      </c>
      <c r="M4802" s="3">
        <v>18.7</v>
      </c>
      <c r="N4802" s="3">
        <v>163</v>
      </c>
      <c r="O4802" s="3">
        <v>1</v>
      </c>
      <c r="P4802" s="28">
        <f>N4802/O4802</f>
        <v>163</v>
      </c>
      <c r="Q4802" s="5">
        <v>24</v>
      </c>
      <c r="R4802" s="5" t="s">
        <v>33</v>
      </c>
      <c r="S4802" s="55">
        <f>O4802/J4802*40</f>
        <v>1.1428571428571428</v>
      </c>
      <c r="T4802" s="55">
        <f>N4802/J4802*40</f>
        <v>186.28571428571431</v>
      </c>
    </row>
    <row r="4803" spans="1:20" ht="14.4" x14ac:dyDescent="0.3">
      <c r="A4803" s="3" t="s">
        <v>195</v>
      </c>
      <c r="B4803" s="3" t="s">
        <v>196</v>
      </c>
      <c r="C4803" s="3">
        <v>55.779780000000002</v>
      </c>
      <c r="D4803" s="3">
        <v>25.734489</v>
      </c>
      <c r="E4803" s="29" t="s">
        <v>197</v>
      </c>
      <c r="F4803" s="3" t="s">
        <v>47</v>
      </c>
      <c r="G4803" s="25" t="s">
        <v>97</v>
      </c>
      <c r="H4803" s="3">
        <v>40</v>
      </c>
      <c r="I4803" s="3">
        <v>35</v>
      </c>
      <c r="J4803" s="3">
        <v>35</v>
      </c>
      <c r="K4803" s="3" t="s">
        <v>14</v>
      </c>
      <c r="L4803" s="3">
        <v>22.6</v>
      </c>
      <c r="M4803" s="3">
        <v>16.899999999999999</v>
      </c>
      <c r="N4803" s="3">
        <v>116</v>
      </c>
      <c r="O4803" s="3">
        <v>1</v>
      </c>
      <c r="P4803" s="28">
        <f>N4803/O4803</f>
        <v>116</v>
      </c>
      <c r="Q4803" s="5">
        <v>24</v>
      </c>
      <c r="R4803" s="5" t="s">
        <v>30</v>
      </c>
      <c r="S4803" s="55">
        <f>O4803/J4803*40</f>
        <v>1.1428571428571428</v>
      </c>
      <c r="T4803" s="55">
        <f>N4803/J4803*40</f>
        <v>132.57142857142858</v>
      </c>
    </row>
    <row r="4804" spans="1:20" ht="14.4" x14ac:dyDescent="0.3">
      <c r="A4804" s="3" t="s">
        <v>195</v>
      </c>
      <c r="B4804" s="3" t="s">
        <v>196</v>
      </c>
      <c r="C4804" s="3">
        <v>55.779780000000002</v>
      </c>
      <c r="D4804" s="3">
        <v>25.734489</v>
      </c>
      <c r="E4804" s="29" t="s">
        <v>197</v>
      </c>
      <c r="F4804" s="3" t="s">
        <v>47</v>
      </c>
      <c r="G4804" s="25" t="s">
        <v>97</v>
      </c>
      <c r="H4804" s="3">
        <v>30</v>
      </c>
      <c r="I4804" s="3">
        <v>35</v>
      </c>
      <c r="J4804" s="3">
        <v>35</v>
      </c>
      <c r="K4804" s="3" t="s">
        <v>5</v>
      </c>
      <c r="L4804" s="3">
        <v>26</v>
      </c>
      <c r="N4804" s="3">
        <v>1637</v>
      </c>
      <c r="O4804" s="3">
        <v>7</v>
      </c>
      <c r="P4804" s="28">
        <f>N4804/O4804</f>
        <v>233.85714285714286</v>
      </c>
      <c r="Q4804" s="5">
        <v>26</v>
      </c>
      <c r="R4804" s="5"/>
      <c r="S4804" s="55">
        <f>O4804/J4804*40</f>
        <v>8</v>
      </c>
      <c r="T4804" s="55">
        <f>N4804/J4804*40</f>
        <v>1870.8571428571429</v>
      </c>
    </row>
    <row r="4805" spans="1:20" ht="14.4" x14ac:dyDescent="0.3">
      <c r="A4805" s="3" t="s">
        <v>195</v>
      </c>
      <c r="B4805" s="3" t="s">
        <v>196</v>
      </c>
      <c r="C4805" s="3">
        <v>55.779780000000002</v>
      </c>
      <c r="D4805" s="3">
        <v>25.734489</v>
      </c>
      <c r="E4805" s="29" t="s">
        <v>197</v>
      </c>
      <c r="F4805" s="3" t="s">
        <v>47</v>
      </c>
      <c r="G4805" s="25" t="s">
        <v>97</v>
      </c>
      <c r="H4805" s="3">
        <v>30</v>
      </c>
      <c r="I4805" s="3">
        <v>35</v>
      </c>
      <c r="J4805" s="3">
        <v>35</v>
      </c>
      <c r="K4805" s="3" t="s">
        <v>5</v>
      </c>
      <c r="L4805" s="3">
        <v>24.1</v>
      </c>
      <c r="M4805" s="3">
        <v>19.8</v>
      </c>
      <c r="N4805" s="3">
        <v>163</v>
      </c>
      <c r="O4805" s="3">
        <v>1</v>
      </c>
      <c r="P4805" s="28">
        <f>N4805/O4805</f>
        <v>163</v>
      </c>
      <c r="Q4805" s="5">
        <v>24</v>
      </c>
      <c r="R4805" s="5"/>
      <c r="S4805" s="55">
        <f>O4805/J4805*40</f>
        <v>1.1428571428571428</v>
      </c>
      <c r="T4805" s="55">
        <f>N4805/J4805*40</f>
        <v>186.28571428571431</v>
      </c>
    </row>
    <row r="4806" spans="1:20" ht="14.4" x14ac:dyDescent="0.3">
      <c r="A4806" s="3" t="s">
        <v>195</v>
      </c>
      <c r="B4806" s="3" t="s">
        <v>196</v>
      </c>
      <c r="C4806" s="3">
        <v>55.779780000000002</v>
      </c>
      <c r="D4806" s="3">
        <v>25.734489</v>
      </c>
      <c r="E4806" s="29" t="s">
        <v>197</v>
      </c>
      <c r="F4806" s="3" t="s">
        <v>47</v>
      </c>
      <c r="G4806" s="25" t="s">
        <v>97</v>
      </c>
      <c r="H4806" s="3">
        <v>30</v>
      </c>
      <c r="I4806" s="3">
        <v>35</v>
      </c>
      <c r="J4806" s="3">
        <v>35</v>
      </c>
      <c r="K4806" s="3" t="s">
        <v>5</v>
      </c>
      <c r="L4806" s="3">
        <v>23.2</v>
      </c>
      <c r="M4806" s="3">
        <v>19.3</v>
      </c>
      <c r="N4806" s="3">
        <v>175</v>
      </c>
      <c r="O4806" s="3">
        <v>1</v>
      </c>
      <c r="P4806" s="28">
        <f>N4806/O4806</f>
        <v>175</v>
      </c>
      <c r="Q4806" s="5">
        <v>24</v>
      </c>
      <c r="R4806" s="5"/>
      <c r="S4806" s="55">
        <f>O4806/J4806*40</f>
        <v>1.1428571428571428</v>
      </c>
      <c r="T4806" s="55">
        <f>N4806/J4806*40</f>
        <v>200</v>
      </c>
    </row>
    <row r="4807" spans="1:20" ht="14.4" x14ac:dyDescent="0.3">
      <c r="A4807" s="3" t="s">
        <v>195</v>
      </c>
      <c r="B4807" s="3" t="s">
        <v>196</v>
      </c>
      <c r="C4807" s="3">
        <v>55.779780000000002</v>
      </c>
      <c r="D4807" s="3">
        <v>25.734489</v>
      </c>
      <c r="E4807" s="29" t="s">
        <v>197</v>
      </c>
      <c r="F4807" s="3" t="s">
        <v>47</v>
      </c>
      <c r="G4807" s="25" t="s">
        <v>97</v>
      </c>
      <c r="H4807" s="3">
        <v>30</v>
      </c>
      <c r="I4807" s="3">
        <v>35</v>
      </c>
      <c r="J4807" s="3">
        <v>35</v>
      </c>
      <c r="K4807" s="3" t="s">
        <v>5</v>
      </c>
      <c r="L4807" s="3">
        <v>24</v>
      </c>
      <c r="M4807" s="3">
        <v>20.399999999999999</v>
      </c>
      <c r="N4807" s="3">
        <v>173</v>
      </c>
      <c r="O4807" s="3">
        <v>1</v>
      </c>
      <c r="P4807" s="28">
        <f>N4807/O4807</f>
        <v>173</v>
      </c>
      <c r="Q4807" s="5">
        <v>24</v>
      </c>
      <c r="R4807" s="5"/>
      <c r="S4807" s="55">
        <f>O4807/J4807*40</f>
        <v>1.1428571428571428</v>
      </c>
      <c r="T4807" s="55">
        <f>N4807/J4807*40</f>
        <v>197.71428571428572</v>
      </c>
    </row>
    <row r="4808" spans="1:20" ht="14.4" x14ac:dyDescent="0.3">
      <c r="A4808" s="3" t="s">
        <v>195</v>
      </c>
      <c r="B4808" s="3" t="s">
        <v>196</v>
      </c>
      <c r="C4808" s="3">
        <v>55.779780000000002</v>
      </c>
      <c r="D4808" s="3">
        <v>25.734489</v>
      </c>
      <c r="E4808" s="29" t="s">
        <v>197</v>
      </c>
      <c r="F4808" s="3" t="s">
        <v>47</v>
      </c>
      <c r="G4808" s="25" t="s">
        <v>97</v>
      </c>
      <c r="H4808" s="3">
        <v>30</v>
      </c>
      <c r="I4808" s="3">
        <v>35</v>
      </c>
      <c r="J4808" s="3">
        <v>35</v>
      </c>
      <c r="K4808" s="3" t="s">
        <v>5</v>
      </c>
      <c r="L4808" s="3">
        <v>24</v>
      </c>
      <c r="N4808" s="3">
        <v>885</v>
      </c>
      <c r="O4808" s="3">
        <v>5</v>
      </c>
      <c r="P4808" s="28">
        <f>N4808/O4808</f>
        <v>177</v>
      </c>
      <c r="Q4808" s="5">
        <v>24</v>
      </c>
      <c r="R4808" s="5"/>
      <c r="S4808" s="55">
        <f>O4808/J4808*40</f>
        <v>5.7142857142857135</v>
      </c>
      <c r="T4808" s="55">
        <f>N4808/J4808*40</f>
        <v>1011.4285714285713</v>
      </c>
    </row>
    <row r="4809" spans="1:20" ht="14.4" x14ac:dyDescent="0.3">
      <c r="A4809" s="3" t="s">
        <v>195</v>
      </c>
      <c r="B4809" s="3" t="s">
        <v>196</v>
      </c>
      <c r="C4809" s="3">
        <v>55.779780000000002</v>
      </c>
      <c r="D4809" s="3">
        <v>25.734489</v>
      </c>
      <c r="E4809" s="29" t="s">
        <v>197</v>
      </c>
      <c r="F4809" s="3" t="s">
        <v>47</v>
      </c>
      <c r="G4809" s="25" t="s">
        <v>97</v>
      </c>
      <c r="H4809" s="3">
        <v>30</v>
      </c>
      <c r="I4809" s="3">
        <v>35</v>
      </c>
      <c r="J4809" s="3">
        <v>35</v>
      </c>
      <c r="K4809" s="3" t="s">
        <v>3</v>
      </c>
      <c r="L4809" s="3">
        <v>23.3</v>
      </c>
      <c r="M4809" s="3">
        <v>19.899999999999999</v>
      </c>
      <c r="N4809" s="3">
        <v>188</v>
      </c>
      <c r="O4809" s="3">
        <v>1</v>
      </c>
      <c r="P4809" s="28">
        <f>N4809/O4809</f>
        <v>188</v>
      </c>
      <c r="Q4809" s="5">
        <v>24</v>
      </c>
      <c r="R4809" s="5" t="s">
        <v>31</v>
      </c>
      <c r="S4809" s="55">
        <f>O4809/J4809*40</f>
        <v>1.1428571428571428</v>
      </c>
      <c r="T4809" s="55">
        <f>N4809/J4809*40</f>
        <v>214.85714285714283</v>
      </c>
    </row>
    <row r="4810" spans="1:20" ht="14.4" x14ac:dyDescent="0.3">
      <c r="A4810" s="3" t="s">
        <v>195</v>
      </c>
      <c r="B4810" s="3" t="s">
        <v>196</v>
      </c>
      <c r="C4810" s="3">
        <v>55.779780000000002</v>
      </c>
      <c r="D4810" s="3">
        <v>25.734489</v>
      </c>
      <c r="E4810" s="29" t="s">
        <v>197</v>
      </c>
      <c r="F4810" s="3" t="s">
        <v>47</v>
      </c>
      <c r="G4810" s="25" t="s">
        <v>97</v>
      </c>
      <c r="H4810" s="3">
        <v>30</v>
      </c>
      <c r="I4810" s="3">
        <v>35</v>
      </c>
      <c r="J4810" s="3">
        <v>35</v>
      </c>
      <c r="K4810" s="3" t="s">
        <v>8</v>
      </c>
      <c r="L4810" s="3">
        <v>21.2</v>
      </c>
      <c r="M4810" s="3">
        <v>16.600000000000001</v>
      </c>
      <c r="N4810" s="3">
        <v>111</v>
      </c>
      <c r="O4810" s="3">
        <v>1</v>
      </c>
      <c r="P4810" s="28">
        <f>N4810/O4810</f>
        <v>111</v>
      </c>
      <c r="Q4810" s="5">
        <v>21</v>
      </c>
      <c r="R4810" s="5"/>
      <c r="S4810" s="55">
        <f>O4810/J4810*40</f>
        <v>1.1428571428571428</v>
      </c>
      <c r="T4810" s="55">
        <f>N4810/J4810*40</f>
        <v>126.85714285714285</v>
      </c>
    </row>
    <row r="4811" spans="1:20" ht="14.4" x14ac:dyDescent="0.3">
      <c r="A4811" s="3" t="s">
        <v>195</v>
      </c>
      <c r="B4811" s="3" t="s">
        <v>196</v>
      </c>
      <c r="C4811" s="3">
        <v>55.779780000000002</v>
      </c>
      <c r="D4811" s="3">
        <v>25.734489</v>
      </c>
      <c r="E4811" s="29" t="s">
        <v>197</v>
      </c>
      <c r="F4811" s="3" t="s">
        <v>47</v>
      </c>
      <c r="G4811" s="25" t="s">
        <v>97</v>
      </c>
      <c r="H4811" s="3">
        <v>30</v>
      </c>
      <c r="I4811" s="3">
        <v>35</v>
      </c>
      <c r="J4811" s="3">
        <v>35</v>
      </c>
      <c r="K4811" s="3" t="s">
        <v>14</v>
      </c>
      <c r="L4811" s="3">
        <v>19.5</v>
      </c>
      <c r="M4811" s="3">
        <v>15.1</v>
      </c>
      <c r="N4811" s="3">
        <v>89</v>
      </c>
      <c r="O4811" s="3">
        <v>1</v>
      </c>
      <c r="P4811" s="28">
        <f>N4811/O4811</f>
        <v>89</v>
      </c>
      <c r="Q4811" s="5">
        <v>19</v>
      </c>
      <c r="R4811" s="5" t="s">
        <v>30</v>
      </c>
      <c r="S4811" s="55">
        <f>O4811/J4811*40</f>
        <v>1.1428571428571428</v>
      </c>
      <c r="T4811" s="55">
        <f>N4811/J4811*40</f>
        <v>101.71428571428571</v>
      </c>
    </row>
    <row r="4812" spans="1:20" ht="14.4" x14ac:dyDescent="0.3">
      <c r="A4812" s="3" t="s">
        <v>195</v>
      </c>
      <c r="B4812" s="3" t="s">
        <v>196</v>
      </c>
      <c r="C4812" s="3">
        <v>55.779780000000002</v>
      </c>
      <c r="D4812" s="3">
        <v>25.734489</v>
      </c>
      <c r="E4812" s="29" t="s">
        <v>197</v>
      </c>
      <c r="F4812" s="3" t="s">
        <v>47</v>
      </c>
      <c r="G4812" s="25" t="s">
        <v>97</v>
      </c>
      <c r="H4812" s="3">
        <v>30</v>
      </c>
      <c r="I4812" s="3">
        <v>35</v>
      </c>
      <c r="J4812" s="3">
        <v>35</v>
      </c>
      <c r="K4812" s="3" t="s">
        <v>14</v>
      </c>
      <c r="L4812" s="3">
        <v>21</v>
      </c>
      <c r="M4812" s="3">
        <v>16.100000000000001</v>
      </c>
      <c r="N4812" s="3">
        <v>96</v>
      </c>
      <c r="O4812" s="3">
        <v>1</v>
      </c>
      <c r="P4812" s="28">
        <f>N4812/O4812</f>
        <v>96</v>
      </c>
      <c r="Q4812" s="5">
        <v>21</v>
      </c>
      <c r="R4812" s="5" t="s">
        <v>30</v>
      </c>
      <c r="S4812" s="55">
        <f>O4812/J4812*40</f>
        <v>1.1428571428571428</v>
      </c>
      <c r="T4812" s="55">
        <f>N4812/J4812*40</f>
        <v>109.71428571428572</v>
      </c>
    </row>
    <row r="4813" spans="1:20" ht="14.4" x14ac:dyDescent="0.3">
      <c r="A4813" s="3" t="s">
        <v>195</v>
      </c>
      <c r="B4813" s="3" t="s">
        <v>196</v>
      </c>
      <c r="C4813" s="3">
        <v>55.779780000000002</v>
      </c>
      <c r="D4813" s="3">
        <v>25.734489</v>
      </c>
      <c r="E4813" s="29" t="s">
        <v>197</v>
      </c>
      <c r="F4813" s="3" t="s">
        <v>47</v>
      </c>
      <c r="G4813" s="25" t="s">
        <v>97</v>
      </c>
      <c r="H4813" s="3">
        <v>30</v>
      </c>
      <c r="I4813" s="3">
        <v>35</v>
      </c>
      <c r="J4813" s="3">
        <v>35</v>
      </c>
      <c r="K4813" s="3" t="s">
        <v>14</v>
      </c>
      <c r="L4813" s="3">
        <v>21</v>
      </c>
      <c r="M4813" s="3">
        <v>15.7</v>
      </c>
      <c r="N4813" s="3">
        <v>96</v>
      </c>
      <c r="O4813" s="3">
        <v>1</v>
      </c>
      <c r="P4813" s="28">
        <f>N4813/O4813</f>
        <v>96</v>
      </c>
      <c r="Q4813" s="5">
        <v>21</v>
      </c>
      <c r="R4813" s="5" t="s">
        <v>30</v>
      </c>
      <c r="S4813" s="55">
        <f>O4813/J4813*40</f>
        <v>1.1428571428571428</v>
      </c>
      <c r="T4813" s="55">
        <f>N4813/J4813*40</f>
        <v>109.71428571428572</v>
      </c>
    </row>
    <row r="4814" spans="1:20" ht="14.4" x14ac:dyDescent="0.3">
      <c r="A4814" s="3" t="s">
        <v>195</v>
      </c>
      <c r="B4814" s="3" t="s">
        <v>196</v>
      </c>
      <c r="C4814" s="3">
        <v>55.779780000000002</v>
      </c>
      <c r="D4814" s="3">
        <v>25.734489</v>
      </c>
      <c r="E4814" s="29" t="s">
        <v>197</v>
      </c>
      <c r="F4814" s="3" t="s">
        <v>47</v>
      </c>
      <c r="G4814" s="25" t="s">
        <v>97</v>
      </c>
      <c r="H4814" s="3">
        <v>30</v>
      </c>
      <c r="I4814" s="3">
        <v>35</v>
      </c>
      <c r="J4814" s="3">
        <v>35</v>
      </c>
      <c r="K4814" s="3" t="s">
        <v>5</v>
      </c>
      <c r="L4814" s="3">
        <v>24</v>
      </c>
      <c r="M4814" s="3">
        <v>16.7</v>
      </c>
      <c r="N4814" s="3">
        <v>119</v>
      </c>
      <c r="O4814" s="3">
        <v>1</v>
      </c>
      <c r="P4814" s="28">
        <f>N4814/O4814</f>
        <v>119</v>
      </c>
      <c r="Q4814" s="5">
        <v>24</v>
      </c>
      <c r="R4814" s="5"/>
      <c r="S4814" s="55">
        <f>O4814/J4814*40</f>
        <v>1.1428571428571428</v>
      </c>
      <c r="T4814" s="55">
        <f>N4814/J4814*40</f>
        <v>136</v>
      </c>
    </row>
    <row r="4815" spans="1:20" ht="14.4" x14ac:dyDescent="0.3">
      <c r="A4815" s="3" t="s">
        <v>195</v>
      </c>
      <c r="B4815" s="3" t="s">
        <v>196</v>
      </c>
      <c r="C4815" s="3">
        <v>55.779780000000002</v>
      </c>
      <c r="D4815" s="3">
        <v>25.734489</v>
      </c>
      <c r="E4815" s="29" t="s">
        <v>197</v>
      </c>
      <c r="F4815" s="3" t="s">
        <v>47</v>
      </c>
      <c r="G4815" s="25" t="s">
        <v>97</v>
      </c>
      <c r="H4815" s="3">
        <v>30</v>
      </c>
      <c r="I4815" s="3">
        <v>35</v>
      </c>
      <c r="J4815" s="3">
        <v>35</v>
      </c>
      <c r="K4815" s="3" t="s">
        <v>5</v>
      </c>
      <c r="L4815" s="3">
        <v>21.6</v>
      </c>
      <c r="M4815" s="3">
        <v>17.399999999999999</v>
      </c>
      <c r="N4815" s="3">
        <v>117</v>
      </c>
      <c r="O4815" s="3">
        <v>1</v>
      </c>
      <c r="P4815" s="28">
        <f>N4815/O4815</f>
        <v>117</v>
      </c>
      <c r="Q4815" s="5">
        <v>21</v>
      </c>
      <c r="R4815" s="5"/>
      <c r="S4815" s="55">
        <f>O4815/J4815*40</f>
        <v>1.1428571428571428</v>
      </c>
      <c r="T4815" s="55">
        <f>N4815/J4815*40</f>
        <v>133.71428571428572</v>
      </c>
    </row>
    <row r="4816" spans="1:20" ht="14.4" x14ac:dyDescent="0.3">
      <c r="A4816" s="3" t="s">
        <v>195</v>
      </c>
      <c r="B4816" s="3" t="s">
        <v>196</v>
      </c>
      <c r="C4816" s="3">
        <v>55.779780000000002</v>
      </c>
      <c r="D4816" s="3">
        <v>25.734489</v>
      </c>
      <c r="E4816" s="29" t="s">
        <v>197</v>
      </c>
      <c r="F4816" s="3" t="s">
        <v>47</v>
      </c>
      <c r="G4816" s="25" t="s">
        <v>97</v>
      </c>
      <c r="H4816" s="3">
        <v>30</v>
      </c>
      <c r="I4816" s="3">
        <v>35</v>
      </c>
      <c r="J4816" s="3">
        <v>35</v>
      </c>
      <c r="K4816" s="3" t="s">
        <v>5</v>
      </c>
      <c r="L4816" s="3">
        <v>22.3</v>
      </c>
      <c r="M4816" s="3">
        <v>18.8</v>
      </c>
      <c r="N4816" s="3">
        <v>139</v>
      </c>
      <c r="O4816" s="3">
        <v>1</v>
      </c>
      <c r="P4816" s="28">
        <f>N4816/O4816</f>
        <v>139</v>
      </c>
      <c r="Q4816" s="5">
        <v>21</v>
      </c>
      <c r="R4816" s="5"/>
      <c r="S4816" s="55">
        <f>O4816/J4816*40</f>
        <v>1.1428571428571428</v>
      </c>
      <c r="T4816" s="55">
        <f>N4816/J4816*40</f>
        <v>158.85714285714286</v>
      </c>
    </row>
    <row r="4817" spans="1:20" ht="14.4" x14ac:dyDescent="0.3">
      <c r="A4817" s="3" t="s">
        <v>195</v>
      </c>
      <c r="B4817" s="3" t="s">
        <v>196</v>
      </c>
      <c r="C4817" s="3">
        <v>55.779780000000002</v>
      </c>
      <c r="D4817" s="3">
        <v>25.734489</v>
      </c>
      <c r="E4817" s="29" t="s">
        <v>197</v>
      </c>
      <c r="F4817" s="3" t="s">
        <v>47</v>
      </c>
      <c r="G4817" s="25" t="s">
        <v>97</v>
      </c>
      <c r="H4817" s="3">
        <v>30</v>
      </c>
      <c r="I4817" s="3">
        <v>35</v>
      </c>
      <c r="J4817" s="3">
        <v>35</v>
      </c>
      <c r="K4817" s="3" t="s">
        <v>5</v>
      </c>
      <c r="L4817" s="3">
        <v>21.2</v>
      </c>
      <c r="M4817" s="3">
        <v>17.399999999999999</v>
      </c>
      <c r="N4817" s="3">
        <v>125</v>
      </c>
      <c r="O4817" s="3">
        <v>1</v>
      </c>
      <c r="P4817" s="28">
        <f>N4817/O4817</f>
        <v>125</v>
      </c>
      <c r="Q4817" s="5">
        <v>21</v>
      </c>
      <c r="R4817" s="5"/>
      <c r="S4817" s="55">
        <f>O4817/J4817*40</f>
        <v>1.1428571428571428</v>
      </c>
      <c r="T4817" s="55">
        <f>N4817/J4817*40</f>
        <v>142.85714285714286</v>
      </c>
    </row>
    <row r="4818" spans="1:20" ht="14.4" x14ac:dyDescent="0.3">
      <c r="A4818" s="3" t="s">
        <v>195</v>
      </c>
      <c r="B4818" s="3" t="s">
        <v>196</v>
      </c>
      <c r="C4818" s="3">
        <v>55.779780000000002</v>
      </c>
      <c r="D4818" s="3">
        <v>25.734489</v>
      </c>
      <c r="E4818" s="29" t="s">
        <v>197</v>
      </c>
      <c r="F4818" s="3" t="s">
        <v>47</v>
      </c>
      <c r="G4818" s="25" t="s">
        <v>97</v>
      </c>
      <c r="H4818" s="3">
        <v>30</v>
      </c>
      <c r="I4818" s="3">
        <v>35</v>
      </c>
      <c r="J4818" s="3">
        <v>35</v>
      </c>
      <c r="K4818" s="3" t="s">
        <v>5</v>
      </c>
      <c r="L4818" s="3">
        <v>22.5</v>
      </c>
      <c r="M4818" s="3">
        <v>18.5</v>
      </c>
      <c r="N4818" s="3">
        <v>148</v>
      </c>
      <c r="O4818" s="3">
        <v>1</v>
      </c>
      <c r="P4818" s="28">
        <f>N4818/O4818</f>
        <v>148</v>
      </c>
      <c r="Q4818" s="5">
        <v>24</v>
      </c>
      <c r="R4818" s="5"/>
      <c r="S4818" s="55">
        <f>O4818/J4818*40</f>
        <v>1.1428571428571428</v>
      </c>
      <c r="T4818" s="55">
        <f>N4818/J4818*40</f>
        <v>169.14285714285714</v>
      </c>
    </row>
    <row r="4819" spans="1:20" ht="14.4" x14ac:dyDescent="0.3">
      <c r="A4819" s="3" t="s">
        <v>195</v>
      </c>
      <c r="B4819" s="3" t="s">
        <v>196</v>
      </c>
      <c r="C4819" s="3">
        <v>55.779780000000002</v>
      </c>
      <c r="D4819" s="3">
        <v>25.734489</v>
      </c>
      <c r="E4819" s="29" t="s">
        <v>197</v>
      </c>
      <c r="F4819" s="3" t="s">
        <v>47</v>
      </c>
      <c r="G4819" s="25" t="s">
        <v>97</v>
      </c>
      <c r="H4819" s="3">
        <v>30</v>
      </c>
      <c r="I4819" s="3">
        <v>35</v>
      </c>
      <c r="J4819" s="3">
        <v>35</v>
      </c>
      <c r="K4819" s="3" t="s">
        <v>5</v>
      </c>
      <c r="L4819" s="3">
        <v>21</v>
      </c>
      <c r="N4819" s="3">
        <v>503</v>
      </c>
      <c r="O4819" s="3">
        <v>4</v>
      </c>
      <c r="P4819" s="28">
        <f>N4819/O4819</f>
        <v>125.75</v>
      </c>
      <c r="Q4819" s="5">
        <v>21</v>
      </c>
      <c r="R4819" s="5"/>
      <c r="S4819" s="55">
        <f>O4819/J4819*40</f>
        <v>4.5714285714285712</v>
      </c>
      <c r="T4819" s="55">
        <f>N4819/J4819*40</f>
        <v>574.85714285714289</v>
      </c>
    </row>
    <row r="4820" spans="1:20" ht="14.4" x14ac:dyDescent="0.3">
      <c r="A4820" s="3" t="s">
        <v>195</v>
      </c>
      <c r="B4820" s="3" t="s">
        <v>196</v>
      </c>
      <c r="C4820" s="3">
        <v>55.779780000000002</v>
      </c>
      <c r="D4820" s="3">
        <v>25.734489</v>
      </c>
      <c r="E4820" s="29" t="s">
        <v>197</v>
      </c>
      <c r="F4820" s="3" t="s">
        <v>47</v>
      </c>
      <c r="G4820" s="25" t="s">
        <v>97</v>
      </c>
      <c r="H4820" s="3">
        <v>25</v>
      </c>
      <c r="I4820" s="3">
        <v>35</v>
      </c>
      <c r="J4820" s="3">
        <v>35</v>
      </c>
      <c r="K4820" s="3" t="s">
        <v>5</v>
      </c>
      <c r="L4820" s="3">
        <v>21</v>
      </c>
      <c r="N4820" s="3">
        <v>1190</v>
      </c>
      <c r="O4820" s="3">
        <v>10</v>
      </c>
      <c r="P4820" s="28">
        <f>N4820/O4820</f>
        <v>119</v>
      </c>
      <c r="Q4820" s="5">
        <v>21</v>
      </c>
      <c r="R4820" s="5"/>
      <c r="S4820" s="55">
        <f>O4820/J4820*40</f>
        <v>11.428571428571427</v>
      </c>
      <c r="T4820" s="55">
        <f>N4820/J4820*40</f>
        <v>1360</v>
      </c>
    </row>
    <row r="4821" spans="1:20" ht="14.4" x14ac:dyDescent="0.3">
      <c r="A4821" s="3" t="s">
        <v>195</v>
      </c>
      <c r="B4821" s="3" t="s">
        <v>196</v>
      </c>
      <c r="C4821" s="3">
        <v>55.779780000000002</v>
      </c>
      <c r="D4821" s="3">
        <v>25.734489</v>
      </c>
      <c r="E4821" s="29" t="s">
        <v>197</v>
      </c>
      <c r="F4821" s="3" t="s">
        <v>47</v>
      </c>
      <c r="G4821" s="25" t="s">
        <v>97</v>
      </c>
      <c r="H4821" s="3">
        <v>25</v>
      </c>
      <c r="I4821" s="3">
        <v>35</v>
      </c>
      <c r="J4821" s="3">
        <v>35</v>
      </c>
      <c r="K4821" s="3" t="s">
        <v>5</v>
      </c>
      <c r="L4821" s="3">
        <v>24</v>
      </c>
      <c r="N4821" s="3">
        <v>1140</v>
      </c>
      <c r="O4821" s="3">
        <v>7</v>
      </c>
      <c r="P4821" s="28">
        <f>N4821/O4821</f>
        <v>162.85714285714286</v>
      </c>
      <c r="Q4821" s="5">
        <v>24</v>
      </c>
      <c r="R4821" s="5"/>
      <c r="S4821" s="55">
        <f>O4821/J4821*40</f>
        <v>8</v>
      </c>
      <c r="T4821" s="55">
        <f>N4821/J4821*40</f>
        <v>1302.8571428571427</v>
      </c>
    </row>
    <row r="4822" spans="1:20" ht="14.4" x14ac:dyDescent="0.3">
      <c r="A4822" s="3" t="s">
        <v>195</v>
      </c>
      <c r="B4822" s="3" t="s">
        <v>196</v>
      </c>
      <c r="C4822" s="3">
        <v>55.779780000000002</v>
      </c>
      <c r="D4822" s="3">
        <v>25.734489</v>
      </c>
      <c r="E4822" s="29" t="s">
        <v>197</v>
      </c>
      <c r="F4822" s="3" t="s">
        <v>47</v>
      </c>
      <c r="G4822" s="25" t="s">
        <v>97</v>
      </c>
      <c r="H4822" s="3">
        <v>25</v>
      </c>
      <c r="I4822" s="3">
        <v>35</v>
      </c>
      <c r="J4822" s="3">
        <v>35</v>
      </c>
      <c r="K4822" s="3" t="s">
        <v>5</v>
      </c>
      <c r="L4822" s="3">
        <v>19.100000000000001</v>
      </c>
      <c r="M4822" s="3">
        <v>15.8</v>
      </c>
      <c r="N4822" s="3">
        <v>90</v>
      </c>
      <c r="O4822" s="3">
        <v>1</v>
      </c>
      <c r="P4822" s="28">
        <f>N4822/O4822</f>
        <v>90</v>
      </c>
      <c r="Q4822" s="5">
        <v>19</v>
      </c>
      <c r="R4822" s="5"/>
      <c r="S4822" s="55">
        <f>O4822/J4822*40</f>
        <v>1.1428571428571428</v>
      </c>
      <c r="T4822" s="55">
        <f>N4822/J4822*40</f>
        <v>102.85714285714286</v>
      </c>
    </row>
    <row r="4823" spans="1:20" ht="14.4" x14ac:dyDescent="0.3">
      <c r="A4823" s="3" t="s">
        <v>195</v>
      </c>
      <c r="B4823" s="3" t="s">
        <v>196</v>
      </c>
      <c r="C4823" s="3">
        <v>55.779780000000002</v>
      </c>
      <c r="D4823" s="3">
        <v>25.734489</v>
      </c>
      <c r="E4823" s="29" t="s">
        <v>197</v>
      </c>
      <c r="F4823" s="3" t="s">
        <v>47</v>
      </c>
      <c r="G4823" s="25" t="s">
        <v>97</v>
      </c>
      <c r="H4823" s="3">
        <v>25</v>
      </c>
      <c r="I4823" s="3">
        <v>35</v>
      </c>
      <c r="J4823" s="3">
        <v>35</v>
      </c>
      <c r="K4823" s="3" t="s">
        <v>5</v>
      </c>
      <c r="L4823" s="3">
        <v>19.100000000000001</v>
      </c>
      <c r="M4823" s="3">
        <v>15.2</v>
      </c>
      <c r="N4823" s="3">
        <v>80</v>
      </c>
      <c r="O4823" s="3">
        <v>1</v>
      </c>
      <c r="P4823" s="28">
        <f>N4823/O4823</f>
        <v>80</v>
      </c>
      <c r="Q4823" s="5">
        <v>19</v>
      </c>
      <c r="R4823" s="5"/>
      <c r="S4823" s="55">
        <f>O4823/J4823*40</f>
        <v>1.1428571428571428</v>
      </c>
      <c r="T4823" s="55">
        <f>N4823/J4823*40</f>
        <v>91.428571428571416</v>
      </c>
    </row>
    <row r="4824" spans="1:20" ht="14.4" x14ac:dyDescent="0.3">
      <c r="A4824" s="3" t="s">
        <v>195</v>
      </c>
      <c r="B4824" s="3" t="s">
        <v>196</v>
      </c>
      <c r="C4824" s="3">
        <v>55.779780000000002</v>
      </c>
      <c r="D4824" s="3">
        <v>25.734489</v>
      </c>
      <c r="E4824" s="29" t="s">
        <v>197</v>
      </c>
      <c r="F4824" s="3" t="s">
        <v>47</v>
      </c>
      <c r="G4824" s="25" t="s">
        <v>97</v>
      </c>
      <c r="H4824" s="3">
        <v>25</v>
      </c>
      <c r="I4824" s="3">
        <v>35</v>
      </c>
      <c r="J4824" s="3">
        <v>35</v>
      </c>
      <c r="K4824" s="3" t="s">
        <v>5</v>
      </c>
      <c r="L4824" s="3">
        <v>21</v>
      </c>
      <c r="N4824" s="3">
        <v>88</v>
      </c>
      <c r="O4824" s="3">
        <v>1</v>
      </c>
      <c r="P4824" s="28">
        <f>N4824/O4824</f>
        <v>88</v>
      </c>
      <c r="Q4824" s="5">
        <v>21</v>
      </c>
      <c r="R4824" s="5"/>
      <c r="S4824" s="55">
        <f>O4824/J4824*40</f>
        <v>1.1428571428571428</v>
      </c>
      <c r="T4824" s="55">
        <f>N4824/J4824*40</f>
        <v>100.57142857142857</v>
      </c>
    </row>
    <row r="4825" spans="1:20" ht="14.4" x14ac:dyDescent="0.3">
      <c r="A4825" s="3" t="s">
        <v>195</v>
      </c>
      <c r="B4825" s="3" t="s">
        <v>196</v>
      </c>
      <c r="C4825" s="3">
        <v>55.779780000000002</v>
      </c>
      <c r="D4825" s="3">
        <v>25.734489</v>
      </c>
      <c r="E4825" s="29" t="s">
        <v>197</v>
      </c>
      <c r="F4825" s="3" t="s">
        <v>47</v>
      </c>
      <c r="G4825" s="25" t="s">
        <v>97</v>
      </c>
      <c r="H4825" s="3">
        <v>25</v>
      </c>
      <c r="I4825" s="3">
        <v>35</v>
      </c>
      <c r="J4825" s="3">
        <v>35</v>
      </c>
      <c r="K4825" s="3" t="s">
        <v>5</v>
      </c>
      <c r="L4825" s="3">
        <v>17.3</v>
      </c>
      <c r="M4825" s="3">
        <v>14.4</v>
      </c>
      <c r="N4825" s="3">
        <v>60</v>
      </c>
      <c r="O4825" s="3">
        <v>1</v>
      </c>
      <c r="P4825" s="28">
        <f>N4825/O4825</f>
        <v>60</v>
      </c>
      <c r="Q4825" s="5">
        <v>16</v>
      </c>
      <c r="R4825" s="5"/>
      <c r="S4825" s="55">
        <f>O4825/J4825*40</f>
        <v>1.1428571428571428</v>
      </c>
      <c r="T4825" s="55">
        <f>N4825/J4825*40</f>
        <v>68.571428571428569</v>
      </c>
    </row>
    <row r="4826" spans="1:20" ht="14.4" x14ac:dyDescent="0.3">
      <c r="A4826" s="3" t="s">
        <v>195</v>
      </c>
      <c r="B4826" s="3" t="s">
        <v>196</v>
      </c>
      <c r="C4826" s="3">
        <v>55.779780000000002</v>
      </c>
      <c r="D4826" s="3">
        <v>25.734489</v>
      </c>
      <c r="E4826" s="29" t="s">
        <v>197</v>
      </c>
      <c r="F4826" s="3" t="s">
        <v>47</v>
      </c>
      <c r="G4826" s="25" t="s">
        <v>97</v>
      </c>
      <c r="H4826" s="3">
        <v>25</v>
      </c>
      <c r="I4826" s="3">
        <v>35</v>
      </c>
      <c r="J4826" s="3">
        <v>35</v>
      </c>
      <c r="K4826" s="3" t="s">
        <v>8</v>
      </c>
      <c r="L4826" s="3">
        <v>20.5</v>
      </c>
      <c r="M4826" s="3">
        <v>16.100000000000001</v>
      </c>
      <c r="N4826" s="3">
        <v>108</v>
      </c>
      <c r="O4826" s="3">
        <v>1</v>
      </c>
      <c r="P4826" s="28">
        <f>N4826/O4826</f>
        <v>108</v>
      </c>
      <c r="Q4826" s="5">
        <v>21</v>
      </c>
      <c r="R4826" s="5"/>
      <c r="S4826" s="55">
        <f>O4826/J4826*40</f>
        <v>1.1428571428571428</v>
      </c>
      <c r="T4826" s="55">
        <f>N4826/J4826*40</f>
        <v>123.42857142857143</v>
      </c>
    </row>
    <row r="4827" spans="1:20" ht="14.4" x14ac:dyDescent="0.3">
      <c r="A4827" s="3" t="s">
        <v>195</v>
      </c>
      <c r="B4827" s="3" t="s">
        <v>196</v>
      </c>
      <c r="C4827" s="3">
        <v>55.779780000000002</v>
      </c>
      <c r="D4827" s="3">
        <v>25.734489</v>
      </c>
      <c r="E4827" s="29" t="s">
        <v>197</v>
      </c>
      <c r="F4827" s="3" t="s">
        <v>47</v>
      </c>
      <c r="G4827" s="25" t="s">
        <v>97</v>
      </c>
      <c r="H4827" s="3">
        <v>25</v>
      </c>
      <c r="I4827" s="3">
        <v>35</v>
      </c>
      <c r="J4827" s="3">
        <v>35</v>
      </c>
      <c r="K4827" s="3" t="s">
        <v>8</v>
      </c>
      <c r="L4827" s="3">
        <v>17.5</v>
      </c>
      <c r="M4827" s="3">
        <v>14.1</v>
      </c>
      <c r="N4827" s="3">
        <v>71</v>
      </c>
      <c r="O4827" s="3">
        <v>1</v>
      </c>
      <c r="P4827" s="28">
        <f>N4827/O4827</f>
        <v>71</v>
      </c>
      <c r="Q4827" s="5">
        <v>19</v>
      </c>
      <c r="R4827" s="5"/>
      <c r="S4827" s="55">
        <f>O4827/J4827*40</f>
        <v>1.1428571428571428</v>
      </c>
      <c r="T4827" s="55">
        <f>N4827/J4827*40</f>
        <v>81.142857142857139</v>
      </c>
    </row>
    <row r="4828" spans="1:20" ht="14.4" x14ac:dyDescent="0.3">
      <c r="A4828" s="3" t="s">
        <v>195</v>
      </c>
      <c r="B4828" s="3" t="s">
        <v>196</v>
      </c>
      <c r="C4828" s="3">
        <v>55.779780000000002</v>
      </c>
      <c r="D4828" s="3">
        <v>25.734489</v>
      </c>
      <c r="E4828" s="29" t="s">
        <v>197</v>
      </c>
      <c r="F4828" s="3" t="s">
        <v>47</v>
      </c>
      <c r="G4828" s="25" t="s">
        <v>97</v>
      </c>
      <c r="H4828" s="3">
        <v>25</v>
      </c>
      <c r="I4828" s="3">
        <v>35</v>
      </c>
      <c r="J4828" s="3">
        <v>35</v>
      </c>
      <c r="K4828" s="3" t="s">
        <v>8</v>
      </c>
      <c r="L4828" s="3">
        <v>17.8</v>
      </c>
      <c r="M4828" s="3">
        <v>14.2</v>
      </c>
      <c r="N4828" s="3">
        <v>73</v>
      </c>
      <c r="O4828" s="3">
        <v>1</v>
      </c>
      <c r="P4828" s="28">
        <f>N4828/O4828</f>
        <v>73</v>
      </c>
      <c r="Q4828" s="5">
        <v>19</v>
      </c>
      <c r="R4828" s="5"/>
      <c r="S4828" s="55">
        <f>O4828/J4828*40</f>
        <v>1.1428571428571428</v>
      </c>
      <c r="T4828" s="55">
        <f>N4828/J4828*40</f>
        <v>83.428571428571431</v>
      </c>
    </row>
    <row r="4829" spans="1:20" ht="14.4" x14ac:dyDescent="0.3">
      <c r="A4829" s="3" t="s">
        <v>195</v>
      </c>
      <c r="B4829" s="3" t="s">
        <v>196</v>
      </c>
      <c r="C4829" s="3">
        <v>55.779780000000002</v>
      </c>
      <c r="D4829" s="3">
        <v>25.734489</v>
      </c>
      <c r="E4829" s="29" t="s">
        <v>197</v>
      </c>
      <c r="F4829" s="3" t="s">
        <v>47</v>
      </c>
      <c r="G4829" s="25" t="s">
        <v>97</v>
      </c>
      <c r="H4829" s="3">
        <v>25</v>
      </c>
      <c r="I4829" s="3">
        <v>35</v>
      </c>
      <c r="J4829" s="3">
        <v>35</v>
      </c>
      <c r="K4829" s="3" t="s">
        <v>8</v>
      </c>
      <c r="L4829" s="3">
        <v>16.399999999999999</v>
      </c>
      <c r="M4829" s="3">
        <v>12.6</v>
      </c>
      <c r="N4829" s="3">
        <v>57</v>
      </c>
      <c r="O4829" s="3">
        <v>1</v>
      </c>
      <c r="P4829" s="28">
        <f>N4829/O4829</f>
        <v>57</v>
      </c>
      <c r="Q4829" s="5">
        <v>16</v>
      </c>
      <c r="R4829" s="5"/>
      <c r="S4829" s="55">
        <f>O4829/J4829*40</f>
        <v>1.1428571428571428</v>
      </c>
      <c r="T4829" s="55">
        <f>N4829/J4829*40</f>
        <v>65.142857142857139</v>
      </c>
    </row>
    <row r="4830" spans="1:20" ht="14.4" x14ac:dyDescent="0.3">
      <c r="A4830" s="3" t="s">
        <v>195</v>
      </c>
      <c r="B4830" s="3" t="s">
        <v>196</v>
      </c>
      <c r="C4830" s="3">
        <v>55.779780000000002</v>
      </c>
      <c r="D4830" s="3">
        <v>25.734489</v>
      </c>
      <c r="E4830" s="29" t="s">
        <v>197</v>
      </c>
      <c r="F4830" s="3" t="s">
        <v>47</v>
      </c>
      <c r="G4830" s="25" t="s">
        <v>97</v>
      </c>
      <c r="H4830" s="3">
        <v>25</v>
      </c>
      <c r="I4830" s="3">
        <v>35</v>
      </c>
      <c r="J4830" s="3">
        <v>35</v>
      </c>
      <c r="K4830" s="3" t="s">
        <v>8</v>
      </c>
      <c r="L4830" s="3">
        <v>15.9</v>
      </c>
      <c r="M4830" s="3">
        <v>11.4</v>
      </c>
      <c r="N4830" s="3">
        <v>45</v>
      </c>
      <c r="O4830" s="3">
        <v>1</v>
      </c>
      <c r="P4830" s="28">
        <f>N4830/O4830</f>
        <v>45</v>
      </c>
      <c r="Q4830" s="5">
        <v>16</v>
      </c>
      <c r="R4830" s="5"/>
      <c r="S4830" s="55">
        <f>O4830/J4830*40</f>
        <v>1.1428571428571428</v>
      </c>
      <c r="T4830" s="55">
        <f>N4830/J4830*40</f>
        <v>51.428571428571431</v>
      </c>
    </row>
    <row r="4831" spans="1:20" ht="14.4" x14ac:dyDescent="0.3">
      <c r="A4831" s="3" t="s">
        <v>195</v>
      </c>
      <c r="B4831" s="3" t="s">
        <v>196</v>
      </c>
      <c r="C4831" s="3">
        <v>55.779780000000002</v>
      </c>
      <c r="D4831" s="3">
        <v>25.734489</v>
      </c>
      <c r="E4831" s="29" t="s">
        <v>197</v>
      </c>
      <c r="F4831" s="3" t="s">
        <v>47</v>
      </c>
      <c r="G4831" s="25" t="s">
        <v>97</v>
      </c>
      <c r="H4831" s="3">
        <v>25</v>
      </c>
      <c r="I4831" s="3">
        <v>35</v>
      </c>
      <c r="J4831" s="3">
        <v>35</v>
      </c>
      <c r="K4831" s="3" t="s">
        <v>8</v>
      </c>
      <c r="L4831" s="3">
        <v>16.8</v>
      </c>
      <c r="M4831" s="3">
        <v>12.4</v>
      </c>
      <c r="N4831" s="3">
        <v>54</v>
      </c>
      <c r="O4831" s="3">
        <v>1</v>
      </c>
      <c r="P4831" s="28">
        <f>N4831/O4831</f>
        <v>54</v>
      </c>
      <c r="Q4831" s="5">
        <v>16</v>
      </c>
      <c r="R4831" s="5"/>
      <c r="S4831" s="55">
        <f>O4831/J4831*40</f>
        <v>1.1428571428571428</v>
      </c>
      <c r="T4831" s="55">
        <f>N4831/J4831*40</f>
        <v>61.714285714285715</v>
      </c>
    </row>
    <row r="4832" spans="1:20" ht="14.4" x14ac:dyDescent="0.3">
      <c r="A4832" s="3" t="s">
        <v>195</v>
      </c>
      <c r="B4832" s="3" t="s">
        <v>196</v>
      </c>
      <c r="C4832" s="3">
        <v>55.779780000000002</v>
      </c>
      <c r="D4832" s="3">
        <v>25.734489</v>
      </c>
      <c r="E4832" s="29" t="s">
        <v>197</v>
      </c>
      <c r="F4832" s="3" t="s">
        <v>47</v>
      </c>
      <c r="G4832" s="25" t="s">
        <v>97</v>
      </c>
      <c r="H4832" s="3">
        <v>25</v>
      </c>
      <c r="I4832" s="3">
        <v>35</v>
      </c>
      <c r="J4832" s="3">
        <v>35</v>
      </c>
      <c r="K4832" s="3" t="s">
        <v>8</v>
      </c>
      <c r="L4832" s="3">
        <v>17.100000000000001</v>
      </c>
      <c r="M4832" s="3">
        <v>13.3</v>
      </c>
      <c r="N4832" s="3">
        <v>56</v>
      </c>
      <c r="O4832" s="3">
        <v>1</v>
      </c>
      <c r="P4832" s="28">
        <f>N4832/O4832</f>
        <v>56</v>
      </c>
      <c r="Q4832" s="5">
        <v>16</v>
      </c>
      <c r="R4832" s="5"/>
      <c r="S4832" s="55">
        <f>O4832/J4832*40</f>
        <v>1.1428571428571428</v>
      </c>
      <c r="T4832" s="55">
        <f>N4832/J4832*40</f>
        <v>64</v>
      </c>
    </row>
    <row r="4833" spans="1:20" ht="14.4" x14ac:dyDescent="0.3">
      <c r="A4833" s="3" t="s">
        <v>195</v>
      </c>
      <c r="B4833" s="3" t="s">
        <v>196</v>
      </c>
      <c r="C4833" s="3">
        <v>55.779780000000002</v>
      </c>
      <c r="D4833" s="3">
        <v>25.734489</v>
      </c>
      <c r="E4833" s="29" t="s">
        <v>197</v>
      </c>
      <c r="F4833" s="3" t="s">
        <v>47</v>
      </c>
      <c r="G4833" s="25" t="s">
        <v>97</v>
      </c>
      <c r="H4833" s="3">
        <v>25</v>
      </c>
      <c r="I4833" s="3">
        <v>35</v>
      </c>
      <c r="J4833" s="3">
        <v>35</v>
      </c>
      <c r="K4833" s="3" t="s">
        <v>14</v>
      </c>
      <c r="L4833" s="3">
        <v>21.3</v>
      </c>
      <c r="M4833" s="3">
        <v>16.399999999999999</v>
      </c>
      <c r="N4833" s="3">
        <v>104</v>
      </c>
      <c r="O4833" s="3">
        <v>1</v>
      </c>
      <c r="P4833" s="28">
        <f>N4833/O4833</f>
        <v>104</v>
      </c>
      <c r="Q4833" s="5">
        <v>21</v>
      </c>
      <c r="R4833" s="5" t="s">
        <v>30</v>
      </c>
      <c r="S4833" s="55">
        <f>O4833/J4833*40</f>
        <v>1.1428571428571428</v>
      </c>
      <c r="T4833" s="55">
        <f>N4833/J4833*40</f>
        <v>118.85714285714286</v>
      </c>
    </row>
    <row r="4834" spans="1:20" ht="14.4" x14ac:dyDescent="0.3">
      <c r="A4834" s="3" t="s">
        <v>195</v>
      </c>
      <c r="B4834" s="3" t="s">
        <v>196</v>
      </c>
      <c r="C4834" s="3">
        <v>55.779780000000002</v>
      </c>
      <c r="D4834" s="3">
        <v>25.734489</v>
      </c>
      <c r="E4834" s="29" t="s">
        <v>197</v>
      </c>
      <c r="F4834" s="3" t="s">
        <v>47</v>
      </c>
      <c r="G4834" s="25" t="s">
        <v>97</v>
      </c>
      <c r="H4834" s="3">
        <v>25</v>
      </c>
      <c r="I4834" s="3">
        <v>35</v>
      </c>
      <c r="J4834" s="3">
        <v>35</v>
      </c>
      <c r="K4834" s="3" t="s">
        <v>14</v>
      </c>
      <c r="L4834" s="3">
        <v>21.9</v>
      </c>
      <c r="M4834" s="3">
        <v>16.399999999999999</v>
      </c>
      <c r="N4834" s="3">
        <v>99</v>
      </c>
      <c r="O4834" s="3">
        <v>1</v>
      </c>
      <c r="P4834" s="28">
        <f>N4834/O4834</f>
        <v>99</v>
      </c>
      <c r="Q4834" s="5">
        <v>21</v>
      </c>
      <c r="R4834" s="5" t="s">
        <v>30</v>
      </c>
      <c r="S4834" s="55">
        <f>O4834/J4834*40</f>
        <v>1.1428571428571428</v>
      </c>
      <c r="T4834" s="55">
        <f>N4834/J4834*40</f>
        <v>113.14285714285715</v>
      </c>
    </row>
    <row r="4835" spans="1:20" ht="14.4" x14ac:dyDescent="0.3">
      <c r="A4835" s="3" t="s">
        <v>195</v>
      </c>
      <c r="B4835" s="3" t="s">
        <v>196</v>
      </c>
      <c r="C4835" s="3">
        <v>55.779780000000002</v>
      </c>
      <c r="D4835" s="3">
        <v>25.734489</v>
      </c>
      <c r="E4835" s="29" t="s">
        <v>197</v>
      </c>
      <c r="F4835" s="3" t="s">
        <v>47</v>
      </c>
      <c r="G4835" s="25" t="s">
        <v>97</v>
      </c>
      <c r="H4835" s="3">
        <v>25</v>
      </c>
      <c r="I4835" s="3">
        <v>35</v>
      </c>
      <c r="J4835" s="3">
        <v>35</v>
      </c>
      <c r="K4835" s="3" t="s">
        <v>14</v>
      </c>
      <c r="L4835" s="3">
        <v>18.3</v>
      </c>
      <c r="M4835" s="3">
        <v>13.8</v>
      </c>
      <c r="N4835" s="3">
        <v>59</v>
      </c>
      <c r="O4835" s="3">
        <v>1</v>
      </c>
      <c r="P4835" s="28">
        <f>N4835/O4835</f>
        <v>59</v>
      </c>
      <c r="Q4835" s="5">
        <v>19</v>
      </c>
      <c r="R4835" s="5" t="s">
        <v>29</v>
      </c>
      <c r="S4835" s="55">
        <f>O4835/J4835*40</f>
        <v>1.1428571428571428</v>
      </c>
      <c r="T4835" s="55">
        <f>N4835/J4835*40</f>
        <v>67.428571428571431</v>
      </c>
    </row>
    <row r="4836" spans="1:20" ht="14.4" x14ac:dyDescent="0.3">
      <c r="A4836" s="3" t="s">
        <v>195</v>
      </c>
      <c r="B4836" s="3" t="s">
        <v>196</v>
      </c>
      <c r="C4836" s="3">
        <v>55.779780000000002</v>
      </c>
      <c r="D4836" s="3">
        <v>25.734489</v>
      </c>
      <c r="E4836" s="29" t="s">
        <v>197</v>
      </c>
      <c r="F4836" s="3" t="s">
        <v>47</v>
      </c>
      <c r="G4836" s="25" t="s">
        <v>97</v>
      </c>
      <c r="H4836" s="3">
        <v>22</v>
      </c>
      <c r="I4836" s="3">
        <v>35</v>
      </c>
      <c r="J4836" s="3">
        <v>35</v>
      </c>
      <c r="K4836" s="3" t="s">
        <v>3</v>
      </c>
      <c r="L4836" s="3">
        <v>19.5</v>
      </c>
      <c r="M4836" s="3">
        <v>16.7</v>
      </c>
      <c r="N4836" s="3">
        <v>99</v>
      </c>
      <c r="O4836" s="3">
        <v>1</v>
      </c>
      <c r="P4836" s="28">
        <f>N4836/O4836</f>
        <v>99</v>
      </c>
      <c r="Q4836" s="5">
        <v>19</v>
      </c>
      <c r="R4836" s="5" t="s">
        <v>30</v>
      </c>
      <c r="S4836" s="55">
        <f>O4836/J4836*40</f>
        <v>1.1428571428571428</v>
      </c>
      <c r="T4836" s="55">
        <f>N4836/J4836*40</f>
        <v>113.14285714285715</v>
      </c>
    </row>
    <row r="4837" spans="1:20" ht="14.4" x14ac:dyDescent="0.3">
      <c r="A4837" s="3" t="s">
        <v>195</v>
      </c>
      <c r="B4837" s="3" t="s">
        <v>196</v>
      </c>
      <c r="C4837" s="3">
        <v>55.779780000000002</v>
      </c>
      <c r="D4837" s="3">
        <v>25.734489</v>
      </c>
      <c r="E4837" s="29" t="s">
        <v>197</v>
      </c>
      <c r="F4837" s="3" t="s">
        <v>47</v>
      </c>
      <c r="G4837" s="25" t="s">
        <v>97</v>
      </c>
      <c r="H4837" s="3">
        <v>22</v>
      </c>
      <c r="I4837" s="3">
        <v>35</v>
      </c>
      <c r="J4837" s="3">
        <v>35</v>
      </c>
      <c r="K4837" s="3" t="s">
        <v>14</v>
      </c>
      <c r="L4837" s="3">
        <v>18.399999999999999</v>
      </c>
      <c r="M4837" s="3">
        <v>14.5</v>
      </c>
      <c r="N4837" s="3">
        <v>64</v>
      </c>
      <c r="O4837" s="3">
        <v>1</v>
      </c>
      <c r="P4837" s="28">
        <f>N4837/O4837</f>
        <v>64</v>
      </c>
      <c r="Q4837" s="5">
        <v>19</v>
      </c>
      <c r="R4837" s="5" t="s">
        <v>29</v>
      </c>
      <c r="S4837" s="55">
        <f>O4837/J4837*40</f>
        <v>1.1428571428571428</v>
      </c>
      <c r="T4837" s="55">
        <f>N4837/J4837*40</f>
        <v>73.142857142857139</v>
      </c>
    </row>
    <row r="4838" spans="1:20" ht="14.4" x14ac:dyDescent="0.3">
      <c r="A4838" s="3" t="s">
        <v>195</v>
      </c>
      <c r="B4838" s="3" t="s">
        <v>196</v>
      </c>
      <c r="C4838" s="3">
        <v>55.779780000000002</v>
      </c>
      <c r="D4838" s="3">
        <v>25.734489</v>
      </c>
      <c r="E4838" s="29" t="s">
        <v>197</v>
      </c>
      <c r="F4838" s="3" t="s">
        <v>47</v>
      </c>
      <c r="G4838" s="25" t="s">
        <v>97</v>
      </c>
      <c r="H4838" s="3">
        <v>22</v>
      </c>
      <c r="I4838" s="3">
        <v>35</v>
      </c>
      <c r="J4838" s="3">
        <v>35</v>
      </c>
      <c r="K4838" s="3" t="s">
        <v>14</v>
      </c>
      <c r="L4838" s="3">
        <v>17.600000000000001</v>
      </c>
      <c r="M4838" s="3">
        <v>13.2</v>
      </c>
      <c r="N4838" s="3">
        <v>55</v>
      </c>
      <c r="O4838" s="3">
        <v>1</v>
      </c>
      <c r="P4838" s="28">
        <f>N4838/O4838</f>
        <v>55</v>
      </c>
      <c r="Q4838" s="5">
        <v>19</v>
      </c>
      <c r="R4838" s="5" t="s">
        <v>29</v>
      </c>
      <c r="S4838" s="55">
        <f>O4838/J4838*40</f>
        <v>1.1428571428571428</v>
      </c>
      <c r="T4838" s="55">
        <f>N4838/J4838*40</f>
        <v>62.857142857142854</v>
      </c>
    </row>
    <row r="4839" spans="1:20" ht="14.4" x14ac:dyDescent="0.3">
      <c r="A4839" s="3" t="s">
        <v>195</v>
      </c>
      <c r="B4839" s="3" t="s">
        <v>196</v>
      </c>
      <c r="C4839" s="3">
        <v>55.779780000000002</v>
      </c>
      <c r="D4839" s="3">
        <v>25.734489</v>
      </c>
      <c r="E4839" s="29" t="s">
        <v>197</v>
      </c>
      <c r="F4839" s="3" t="s">
        <v>47</v>
      </c>
      <c r="G4839" s="25" t="s">
        <v>97</v>
      </c>
      <c r="H4839" s="3">
        <v>22</v>
      </c>
      <c r="I4839" s="3">
        <v>35</v>
      </c>
      <c r="J4839" s="3">
        <v>35</v>
      </c>
      <c r="K4839" s="3" t="s">
        <v>14</v>
      </c>
      <c r="L4839" s="3">
        <v>16.600000000000001</v>
      </c>
      <c r="M4839" s="3">
        <v>13.1</v>
      </c>
      <c r="N4839" s="3">
        <v>51</v>
      </c>
      <c r="O4839" s="3">
        <v>1</v>
      </c>
      <c r="P4839" s="28">
        <f>N4839/O4839</f>
        <v>51</v>
      </c>
      <c r="Q4839" s="5">
        <v>16</v>
      </c>
      <c r="R4839" s="5" t="s">
        <v>29</v>
      </c>
      <c r="S4839" s="55">
        <f>O4839/J4839*40</f>
        <v>1.1428571428571428</v>
      </c>
      <c r="T4839" s="55">
        <f>N4839/J4839*40</f>
        <v>58.285714285714285</v>
      </c>
    </row>
    <row r="4840" spans="1:20" ht="14.4" x14ac:dyDescent="0.3">
      <c r="A4840" s="3" t="s">
        <v>195</v>
      </c>
      <c r="B4840" s="3" t="s">
        <v>196</v>
      </c>
      <c r="C4840" s="3">
        <v>55.779780000000002</v>
      </c>
      <c r="D4840" s="3">
        <v>25.734489</v>
      </c>
      <c r="E4840" s="29" t="s">
        <v>197</v>
      </c>
      <c r="F4840" s="3" t="s">
        <v>47</v>
      </c>
      <c r="G4840" s="25" t="s">
        <v>97</v>
      </c>
      <c r="H4840" s="3">
        <v>22</v>
      </c>
      <c r="I4840" s="3">
        <v>35</v>
      </c>
      <c r="J4840" s="3">
        <v>35</v>
      </c>
      <c r="K4840" s="3" t="s">
        <v>14</v>
      </c>
      <c r="L4840" s="3">
        <v>16.100000000000001</v>
      </c>
      <c r="M4840" s="3">
        <v>12.6</v>
      </c>
      <c r="N4840" s="3">
        <v>42</v>
      </c>
      <c r="O4840" s="3">
        <v>1</v>
      </c>
      <c r="P4840" s="28">
        <f>N4840/O4840</f>
        <v>42</v>
      </c>
      <c r="Q4840" s="5">
        <v>16</v>
      </c>
      <c r="R4840" s="5" t="s">
        <v>29</v>
      </c>
      <c r="S4840" s="55">
        <f>O4840/J4840*40</f>
        <v>1.1428571428571428</v>
      </c>
      <c r="T4840" s="55">
        <f>N4840/J4840*40</f>
        <v>48</v>
      </c>
    </row>
    <row r="4841" spans="1:20" ht="14.4" x14ac:dyDescent="0.3">
      <c r="A4841" s="3" t="s">
        <v>195</v>
      </c>
      <c r="B4841" s="3" t="s">
        <v>196</v>
      </c>
      <c r="C4841" s="3">
        <v>55.779780000000002</v>
      </c>
      <c r="D4841" s="3">
        <v>25.734489</v>
      </c>
      <c r="E4841" s="29" t="s">
        <v>197</v>
      </c>
      <c r="F4841" s="3" t="s">
        <v>47</v>
      </c>
      <c r="G4841" s="25" t="s">
        <v>97</v>
      </c>
      <c r="H4841" s="3">
        <v>22</v>
      </c>
      <c r="I4841" s="3">
        <v>35</v>
      </c>
      <c r="J4841" s="3">
        <v>35</v>
      </c>
      <c r="K4841" s="3" t="s">
        <v>8</v>
      </c>
      <c r="L4841" s="3">
        <v>16</v>
      </c>
      <c r="N4841" s="3">
        <v>900</v>
      </c>
      <c r="O4841" s="3">
        <v>19</v>
      </c>
      <c r="P4841" s="28">
        <f>N4841/O4841</f>
        <v>47.368421052631582</v>
      </c>
      <c r="Q4841" s="5">
        <v>16</v>
      </c>
      <c r="R4841" s="5"/>
      <c r="S4841" s="55">
        <f>O4841/J4841*40</f>
        <v>21.714285714285712</v>
      </c>
      <c r="T4841" s="55">
        <f>N4841/J4841*40</f>
        <v>1028.5714285714287</v>
      </c>
    </row>
    <row r="4842" spans="1:20" ht="14.4" x14ac:dyDescent="0.3">
      <c r="A4842" s="3" t="s">
        <v>195</v>
      </c>
      <c r="B4842" s="3" t="s">
        <v>196</v>
      </c>
      <c r="C4842" s="3">
        <v>55.779780000000002</v>
      </c>
      <c r="D4842" s="3">
        <v>25.734489</v>
      </c>
      <c r="E4842" s="29" t="s">
        <v>197</v>
      </c>
      <c r="F4842" s="3" t="s">
        <v>47</v>
      </c>
      <c r="G4842" s="25" t="s">
        <v>97</v>
      </c>
      <c r="H4842" s="3">
        <v>22</v>
      </c>
      <c r="I4842" s="3">
        <v>35</v>
      </c>
      <c r="J4842" s="3">
        <v>35</v>
      </c>
      <c r="K4842" s="3" t="s">
        <v>8</v>
      </c>
      <c r="L4842" s="3">
        <v>14.9</v>
      </c>
      <c r="M4842" s="3">
        <v>11.3</v>
      </c>
      <c r="N4842" s="3">
        <v>40</v>
      </c>
      <c r="O4842" s="3">
        <v>1</v>
      </c>
      <c r="P4842" s="28">
        <f>N4842/O4842</f>
        <v>40</v>
      </c>
      <c r="Q4842" s="5">
        <v>14</v>
      </c>
      <c r="R4842" s="5"/>
      <c r="S4842" s="55">
        <f>O4842/J4842*40</f>
        <v>1.1428571428571428</v>
      </c>
      <c r="T4842" s="55">
        <f>N4842/J4842*40</f>
        <v>45.714285714285708</v>
      </c>
    </row>
    <row r="4843" spans="1:20" ht="14.4" x14ac:dyDescent="0.3">
      <c r="A4843" s="3" t="s">
        <v>195</v>
      </c>
      <c r="B4843" s="3" t="s">
        <v>196</v>
      </c>
      <c r="C4843" s="3">
        <v>55.779780000000002</v>
      </c>
      <c r="D4843" s="3">
        <v>25.734489</v>
      </c>
      <c r="E4843" s="29" t="s">
        <v>197</v>
      </c>
      <c r="F4843" s="3" t="s">
        <v>47</v>
      </c>
      <c r="G4843" s="25" t="s">
        <v>97</v>
      </c>
      <c r="H4843" s="3">
        <v>22</v>
      </c>
      <c r="I4843" s="3">
        <v>35</v>
      </c>
      <c r="J4843" s="3">
        <v>35</v>
      </c>
      <c r="K4843" s="3" t="s">
        <v>8</v>
      </c>
      <c r="L4843" s="3">
        <v>14.8</v>
      </c>
      <c r="M4843" s="3">
        <v>11.6</v>
      </c>
      <c r="N4843" s="3">
        <v>49</v>
      </c>
      <c r="O4843" s="3">
        <v>1</v>
      </c>
      <c r="P4843" s="28">
        <f>N4843/O4843</f>
        <v>49</v>
      </c>
      <c r="Q4843" s="5">
        <v>14</v>
      </c>
      <c r="R4843" s="5"/>
      <c r="S4843" s="55">
        <f>O4843/J4843*40</f>
        <v>1.1428571428571428</v>
      </c>
      <c r="T4843" s="55">
        <f>N4843/J4843*40</f>
        <v>56</v>
      </c>
    </row>
    <row r="4844" spans="1:20" ht="14.4" x14ac:dyDescent="0.3">
      <c r="A4844" s="3" t="s">
        <v>195</v>
      </c>
      <c r="B4844" s="3" t="s">
        <v>196</v>
      </c>
      <c r="C4844" s="3">
        <v>55.779780000000002</v>
      </c>
      <c r="D4844" s="3">
        <v>25.734489</v>
      </c>
      <c r="E4844" s="29" t="s">
        <v>197</v>
      </c>
      <c r="F4844" s="3" t="s">
        <v>47</v>
      </c>
      <c r="G4844" s="25" t="s">
        <v>97</v>
      </c>
      <c r="H4844" s="3">
        <v>22</v>
      </c>
      <c r="I4844" s="3">
        <v>35</v>
      </c>
      <c r="J4844" s="3">
        <v>35</v>
      </c>
      <c r="K4844" s="3" t="s">
        <v>8</v>
      </c>
      <c r="L4844" s="3">
        <v>14.6</v>
      </c>
      <c r="M4844" s="3">
        <v>11.3</v>
      </c>
      <c r="N4844" s="3">
        <v>37</v>
      </c>
      <c r="O4844" s="3">
        <v>1</v>
      </c>
      <c r="P4844" s="28">
        <f>N4844/O4844</f>
        <v>37</v>
      </c>
      <c r="Q4844" s="5">
        <v>14</v>
      </c>
      <c r="R4844" s="5"/>
      <c r="S4844" s="55">
        <f>O4844/J4844*40</f>
        <v>1.1428571428571428</v>
      </c>
      <c r="T4844" s="55">
        <f>N4844/J4844*40</f>
        <v>42.285714285714285</v>
      </c>
    </row>
    <row r="4845" spans="1:20" ht="14.4" x14ac:dyDescent="0.3">
      <c r="A4845" s="3" t="s">
        <v>195</v>
      </c>
      <c r="B4845" s="3" t="s">
        <v>196</v>
      </c>
      <c r="C4845" s="3">
        <v>55.779780000000002</v>
      </c>
      <c r="D4845" s="3">
        <v>25.734489</v>
      </c>
      <c r="E4845" s="29" t="s">
        <v>197</v>
      </c>
      <c r="F4845" s="3" t="s">
        <v>47</v>
      </c>
      <c r="G4845" s="25" t="s">
        <v>97</v>
      </c>
      <c r="H4845" s="3">
        <v>22</v>
      </c>
      <c r="I4845" s="3">
        <v>35</v>
      </c>
      <c r="J4845" s="3">
        <v>35</v>
      </c>
      <c r="K4845" s="3" t="s">
        <v>8</v>
      </c>
      <c r="L4845" s="3">
        <v>14</v>
      </c>
      <c r="M4845" s="3">
        <v>10.9</v>
      </c>
      <c r="N4845" s="3">
        <v>33</v>
      </c>
      <c r="O4845" s="3">
        <v>1</v>
      </c>
      <c r="P4845" s="28">
        <f>N4845/O4845</f>
        <v>33</v>
      </c>
      <c r="Q4845" s="5">
        <v>14</v>
      </c>
      <c r="R4845" s="5"/>
      <c r="S4845" s="55">
        <f>O4845/J4845*40</f>
        <v>1.1428571428571428</v>
      </c>
      <c r="T4845" s="55">
        <f>N4845/J4845*40</f>
        <v>37.714285714285715</v>
      </c>
    </row>
    <row r="4846" spans="1:20" ht="14.4" x14ac:dyDescent="0.3">
      <c r="A4846" s="3" t="s">
        <v>195</v>
      </c>
      <c r="B4846" s="3" t="s">
        <v>196</v>
      </c>
      <c r="C4846" s="3">
        <v>55.779780000000002</v>
      </c>
      <c r="D4846" s="3">
        <v>25.734489</v>
      </c>
      <c r="E4846" s="29" t="s">
        <v>197</v>
      </c>
      <c r="F4846" s="3" t="s">
        <v>47</v>
      </c>
      <c r="G4846" s="25" t="s">
        <v>97</v>
      </c>
      <c r="H4846" s="3">
        <v>22</v>
      </c>
      <c r="I4846" s="3">
        <v>35</v>
      </c>
      <c r="J4846" s="3">
        <v>35</v>
      </c>
      <c r="K4846" s="3" t="s">
        <v>8</v>
      </c>
      <c r="L4846" s="3">
        <v>14</v>
      </c>
      <c r="N4846" s="3">
        <v>336</v>
      </c>
      <c r="O4846" s="3">
        <v>10</v>
      </c>
      <c r="P4846" s="28">
        <f>N4846/O4846</f>
        <v>33.6</v>
      </c>
      <c r="Q4846" s="5">
        <v>14</v>
      </c>
      <c r="R4846" s="5"/>
      <c r="S4846" s="55">
        <f>O4846/J4846*40</f>
        <v>11.428571428571427</v>
      </c>
      <c r="T4846" s="55">
        <f>N4846/J4846*40</f>
        <v>384</v>
      </c>
    </row>
    <row r="4847" spans="1:20" ht="14.4" x14ac:dyDescent="0.3">
      <c r="A4847" s="3" t="s">
        <v>195</v>
      </c>
      <c r="B4847" s="3" t="s">
        <v>196</v>
      </c>
      <c r="C4847" s="3">
        <v>55.779780000000002</v>
      </c>
      <c r="D4847" s="3">
        <v>25.734489</v>
      </c>
      <c r="E4847" s="29" t="s">
        <v>197</v>
      </c>
      <c r="F4847" s="3" t="s">
        <v>47</v>
      </c>
      <c r="G4847" s="25" t="s">
        <v>97</v>
      </c>
      <c r="H4847" s="3">
        <v>22</v>
      </c>
      <c r="I4847" s="3">
        <v>35</v>
      </c>
      <c r="J4847" s="3">
        <v>35</v>
      </c>
      <c r="K4847" s="3" t="s">
        <v>8</v>
      </c>
      <c r="L4847" s="3">
        <v>18.600000000000001</v>
      </c>
      <c r="M4847" s="3">
        <v>14.6</v>
      </c>
      <c r="N4847" s="3">
        <v>80</v>
      </c>
      <c r="O4847" s="3">
        <v>1</v>
      </c>
      <c r="P4847" s="28">
        <f>N4847/O4847</f>
        <v>80</v>
      </c>
      <c r="Q4847" s="5">
        <v>19</v>
      </c>
      <c r="R4847" s="5"/>
      <c r="S4847" s="55">
        <f>O4847/J4847*40</f>
        <v>1.1428571428571428</v>
      </c>
      <c r="T4847" s="55">
        <f>N4847/J4847*40</f>
        <v>91.428571428571416</v>
      </c>
    </row>
    <row r="4848" spans="1:20" ht="14.4" x14ac:dyDescent="0.3">
      <c r="A4848" s="3" t="s">
        <v>195</v>
      </c>
      <c r="B4848" s="3" t="s">
        <v>196</v>
      </c>
      <c r="C4848" s="3">
        <v>55.779780000000002</v>
      </c>
      <c r="D4848" s="3">
        <v>25.734489</v>
      </c>
      <c r="E4848" s="29" t="s">
        <v>197</v>
      </c>
      <c r="F4848" s="3" t="s">
        <v>47</v>
      </c>
      <c r="G4848" s="25" t="s">
        <v>97</v>
      </c>
      <c r="H4848" s="3">
        <v>22</v>
      </c>
      <c r="I4848" s="3">
        <v>35</v>
      </c>
      <c r="J4848" s="3">
        <v>35</v>
      </c>
      <c r="K4848" s="3" t="s">
        <v>8</v>
      </c>
      <c r="L4848" s="3">
        <v>11.7</v>
      </c>
      <c r="M4848" s="3">
        <v>9.5</v>
      </c>
      <c r="N4848" s="3">
        <v>21</v>
      </c>
      <c r="O4848" s="3">
        <v>1</v>
      </c>
      <c r="P4848" s="28">
        <f>N4848/O4848</f>
        <v>21</v>
      </c>
      <c r="Q4848" s="5">
        <v>11</v>
      </c>
      <c r="R4848" s="5"/>
      <c r="S4848" s="55">
        <f>O4848/J4848*40</f>
        <v>1.1428571428571428</v>
      </c>
      <c r="T4848" s="55">
        <f>N4848/J4848*40</f>
        <v>24</v>
      </c>
    </row>
    <row r="4849" spans="1:20" ht="14.4" x14ac:dyDescent="0.3">
      <c r="A4849" s="3" t="s">
        <v>195</v>
      </c>
      <c r="B4849" s="3" t="s">
        <v>196</v>
      </c>
      <c r="C4849" s="3">
        <v>55.779780000000002</v>
      </c>
      <c r="D4849" s="3">
        <v>25.734489</v>
      </c>
      <c r="E4849" s="29" t="s">
        <v>197</v>
      </c>
      <c r="F4849" s="3" t="s">
        <v>47</v>
      </c>
      <c r="G4849" s="25" t="s">
        <v>97</v>
      </c>
      <c r="H4849" s="3">
        <v>22</v>
      </c>
      <c r="I4849" s="3">
        <v>35</v>
      </c>
      <c r="J4849" s="3">
        <v>35</v>
      </c>
      <c r="K4849" s="3" t="s">
        <v>8</v>
      </c>
      <c r="L4849" s="3">
        <v>11</v>
      </c>
      <c r="M4849" s="3">
        <v>9.6</v>
      </c>
      <c r="N4849" s="3">
        <v>22</v>
      </c>
      <c r="O4849" s="3">
        <v>1</v>
      </c>
      <c r="P4849" s="28">
        <f>N4849/O4849</f>
        <v>22</v>
      </c>
      <c r="Q4849" s="5">
        <v>11</v>
      </c>
      <c r="R4849" s="5"/>
      <c r="S4849" s="55">
        <f>O4849/J4849*40</f>
        <v>1.1428571428571428</v>
      </c>
      <c r="T4849" s="55">
        <f>N4849/J4849*40</f>
        <v>25.142857142857142</v>
      </c>
    </row>
    <row r="4850" spans="1:20" ht="14.4" x14ac:dyDescent="0.3">
      <c r="A4850" s="3" t="s">
        <v>195</v>
      </c>
      <c r="B4850" s="3" t="s">
        <v>196</v>
      </c>
      <c r="C4850" s="3">
        <v>55.779780000000002</v>
      </c>
      <c r="D4850" s="3">
        <v>25.734489</v>
      </c>
      <c r="E4850" s="29" t="s">
        <v>197</v>
      </c>
      <c r="F4850" s="3" t="s">
        <v>47</v>
      </c>
      <c r="G4850" s="25" t="s">
        <v>97</v>
      </c>
      <c r="H4850" s="3">
        <v>22</v>
      </c>
      <c r="I4850" s="3">
        <v>35</v>
      </c>
      <c r="J4850" s="3">
        <v>35</v>
      </c>
      <c r="K4850" s="3" t="s">
        <v>5</v>
      </c>
      <c r="L4850" s="3">
        <v>18.2</v>
      </c>
      <c r="M4850" s="3">
        <v>15.3</v>
      </c>
      <c r="N4850" s="3">
        <v>71</v>
      </c>
      <c r="O4850" s="3">
        <v>1</v>
      </c>
      <c r="P4850" s="28">
        <f>N4850/O4850</f>
        <v>71</v>
      </c>
      <c r="Q4850" s="5">
        <v>19</v>
      </c>
      <c r="R4850" s="5"/>
      <c r="S4850" s="55">
        <f>O4850/J4850*40</f>
        <v>1.1428571428571428</v>
      </c>
      <c r="T4850" s="55">
        <f>N4850/J4850*40</f>
        <v>81.142857142857139</v>
      </c>
    </row>
    <row r="4851" spans="1:20" ht="14.4" x14ac:dyDescent="0.3">
      <c r="A4851" s="3" t="s">
        <v>195</v>
      </c>
      <c r="B4851" s="3" t="s">
        <v>196</v>
      </c>
      <c r="C4851" s="3">
        <v>55.779780000000002</v>
      </c>
      <c r="D4851" s="3">
        <v>25.734489</v>
      </c>
      <c r="E4851" s="29" t="s">
        <v>197</v>
      </c>
      <c r="F4851" s="3" t="s">
        <v>47</v>
      </c>
      <c r="G4851" s="25" t="s">
        <v>97</v>
      </c>
      <c r="H4851" s="3">
        <v>22</v>
      </c>
      <c r="I4851" s="3">
        <v>35</v>
      </c>
      <c r="J4851" s="3">
        <v>35</v>
      </c>
      <c r="K4851" s="3" t="s">
        <v>5</v>
      </c>
      <c r="L4851" s="3">
        <v>19.2</v>
      </c>
      <c r="M4851" s="3">
        <v>15.5</v>
      </c>
      <c r="N4851" s="3">
        <v>99</v>
      </c>
      <c r="O4851" s="3">
        <v>1</v>
      </c>
      <c r="P4851" s="28">
        <f>N4851/O4851</f>
        <v>99</v>
      </c>
      <c r="Q4851" s="5">
        <v>19</v>
      </c>
      <c r="R4851" s="5"/>
      <c r="S4851" s="55">
        <f>O4851/J4851*40</f>
        <v>1.1428571428571428</v>
      </c>
      <c r="T4851" s="55">
        <f>N4851/J4851*40</f>
        <v>113.14285714285715</v>
      </c>
    </row>
    <row r="4852" spans="1:20" ht="14.4" x14ac:dyDescent="0.3">
      <c r="A4852" s="3" t="s">
        <v>195</v>
      </c>
      <c r="B4852" s="3" t="s">
        <v>196</v>
      </c>
      <c r="C4852" s="3">
        <v>55.779780000000002</v>
      </c>
      <c r="D4852" s="3">
        <v>25.734489</v>
      </c>
      <c r="E4852" s="29" t="s">
        <v>197</v>
      </c>
      <c r="F4852" s="3" t="s">
        <v>47</v>
      </c>
      <c r="G4852" s="25" t="s">
        <v>97</v>
      </c>
      <c r="H4852" s="3">
        <v>22</v>
      </c>
      <c r="I4852" s="3">
        <v>35</v>
      </c>
      <c r="J4852" s="3">
        <v>35</v>
      </c>
      <c r="K4852" s="3" t="s">
        <v>5</v>
      </c>
      <c r="L4852" s="3">
        <v>24</v>
      </c>
      <c r="N4852" s="3">
        <v>180</v>
      </c>
      <c r="O4852" s="3">
        <v>1</v>
      </c>
      <c r="P4852" s="28">
        <f>N4852/O4852</f>
        <v>180</v>
      </c>
      <c r="Q4852" s="5">
        <v>24</v>
      </c>
      <c r="R4852" s="5"/>
      <c r="S4852" s="55">
        <f>O4852/J4852*40</f>
        <v>1.1428571428571428</v>
      </c>
      <c r="T4852" s="55">
        <f>N4852/J4852*40</f>
        <v>205.71428571428572</v>
      </c>
    </row>
    <row r="4853" spans="1:20" ht="14.4" x14ac:dyDescent="0.3">
      <c r="A4853" s="3" t="s">
        <v>195</v>
      </c>
      <c r="B4853" s="3" t="s">
        <v>196</v>
      </c>
      <c r="C4853" s="3">
        <v>55.779780000000002</v>
      </c>
      <c r="D4853" s="3">
        <v>25.734489</v>
      </c>
      <c r="E4853" s="29" t="s">
        <v>197</v>
      </c>
      <c r="F4853" s="3" t="s">
        <v>47</v>
      </c>
      <c r="G4853" s="25" t="s">
        <v>97</v>
      </c>
      <c r="H4853" s="3">
        <v>22</v>
      </c>
      <c r="I4853" s="3">
        <v>35</v>
      </c>
      <c r="J4853" s="3">
        <v>35</v>
      </c>
      <c r="K4853" s="3" t="s">
        <v>5</v>
      </c>
      <c r="L4853" s="3">
        <v>21</v>
      </c>
      <c r="N4853" s="3">
        <v>795</v>
      </c>
      <c r="O4853" s="3">
        <v>7</v>
      </c>
      <c r="P4853" s="28">
        <f>N4853/O4853</f>
        <v>113.57142857142857</v>
      </c>
      <c r="Q4853" s="5">
        <v>21</v>
      </c>
      <c r="R4853" s="5"/>
      <c r="S4853" s="55">
        <f>O4853/J4853*40</f>
        <v>8</v>
      </c>
      <c r="T4853" s="55">
        <f>N4853/J4853*40</f>
        <v>908.57142857142867</v>
      </c>
    </row>
    <row r="4854" spans="1:20" ht="14.4" x14ac:dyDescent="0.3">
      <c r="A4854" s="3" t="s">
        <v>195</v>
      </c>
      <c r="B4854" s="3" t="s">
        <v>196</v>
      </c>
      <c r="C4854" s="3">
        <v>55.779780000000002</v>
      </c>
      <c r="D4854" s="3">
        <v>25.734489</v>
      </c>
      <c r="E4854" s="29" t="s">
        <v>197</v>
      </c>
      <c r="F4854" s="3" t="s">
        <v>47</v>
      </c>
      <c r="G4854" s="25" t="s">
        <v>97</v>
      </c>
      <c r="H4854" s="3">
        <v>22</v>
      </c>
      <c r="I4854" s="3">
        <v>35</v>
      </c>
      <c r="J4854" s="3">
        <v>35</v>
      </c>
      <c r="K4854" s="3" t="s">
        <v>5</v>
      </c>
      <c r="L4854" s="3">
        <v>18.8</v>
      </c>
      <c r="M4854" s="3">
        <v>16.5</v>
      </c>
      <c r="N4854" s="3">
        <v>84</v>
      </c>
      <c r="O4854" s="3">
        <v>1</v>
      </c>
      <c r="P4854" s="28">
        <f>N4854/O4854</f>
        <v>84</v>
      </c>
      <c r="Q4854" s="5">
        <v>19</v>
      </c>
      <c r="R4854" s="5"/>
      <c r="S4854" s="55">
        <f>O4854/J4854*40</f>
        <v>1.1428571428571428</v>
      </c>
      <c r="T4854" s="55">
        <f>N4854/J4854*40</f>
        <v>96</v>
      </c>
    </row>
    <row r="4855" spans="1:20" ht="14.4" x14ac:dyDescent="0.3">
      <c r="A4855" s="3" t="s">
        <v>195</v>
      </c>
      <c r="B4855" s="3" t="s">
        <v>196</v>
      </c>
      <c r="C4855" s="3">
        <v>55.779780000000002</v>
      </c>
      <c r="D4855" s="3">
        <v>25.734489</v>
      </c>
      <c r="E4855" s="29" t="s">
        <v>197</v>
      </c>
      <c r="F4855" s="3" t="s">
        <v>47</v>
      </c>
      <c r="G4855" s="25" t="s">
        <v>97</v>
      </c>
      <c r="H4855" s="3">
        <v>22</v>
      </c>
      <c r="I4855" s="3">
        <v>35</v>
      </c>
      <c r="J4855" s="3">
        <v>35</v>
      </c>
      <c r="K4855" s="3" t="s">
        <v>5</v>
      </c>
      <c r="L4855" s="3">
        <v>17</v>
      </c>
      <c r="M4855" s="3">
        <v>13.8</v>
      </c>
      <c r="N4855" s="3">
        <v>64</v>
      </c>
      <c r="O4855" s="3">
        <v>1</v>
      </c>
      <c r="P4855" s="28">
        <f>N4855/O4855</f>
        <v>64</v>
      </c>
      <c r="Q4855" s="5">
        <v>16</v>
      </c>
      <c r="R4855" s="5"/>
      <c r="S4855" s="55">
        <f>O4855/J4855*40</f>
        <v>1.1428571428571428</v>
      </c>
      <c r="T4855" s="55">
        <f>N4855/J4855*40</f>
        <v>73.142857142857139</v>
      </c>
    </row>
    <row r="4856" spans="1:20" ht="14.4" x14ac:dyDescent="0.3">
      <c r="A4856" s="3" t="s">
        <v>195</v>
      </c>
      <c r="B4856" s="3" t="s">
        <v>196</v>
      </c>
      <c r="C4856" s="3">
        <v>55.779780000000002</v>
      </c>
      <c r="D4856" s="3">
        <v>25.734489</v>
      </c>
      <c r="E4856" s="29" t="s">
        <v>197</v>
      </c>
      <c r="F4856" s="3" t="s">
        <v>47</v>
      </c>
      <c r="G4856" s="25" t="s">
        <v>97</v>
      </c>
      <c r="H4856" s="3">
        <v>22</v>
      </c>
      <c r="I4856" s="3">
        <v>35</v>
      </c>
      <c r="J4856" s="3">
        <v>35</v>
      </c>
      <c r="K4856" s="3" t="s">
        <v>5</v>
      </c>
      <c r="L4856" s="3">
        <v>17</v>
      </c>
      <c r="M4856" s="3">
        <v>13.4</v>
      </c>
      <c r="N4856" s="3">
        <v>56</v>
      </c>
      <c r="O4856" s="3">
        <v>1</v>
      </c>
      <c r="P4856" s="28">
        <f>N4856/O4856</f>
        <v>56</v>
      </c>
      <c r="Q4856" s="5">
        <v>16</v>
      </c>
      <c r="R4856" s="5"/>
      <c r="S4856" s="55">
        <f>O4856/J4856*40</f>
        <v>1.1428571428571428</v>
      </c>
      <c r="T4856" s="55">
        <f>N4856/J4856*40</f>
        <v>64</v>
      </c>
    </row>
    <row r="4857" spans="1:20" ht="14.4" x14ac:dyDescent="0.3">
      <c r="A4857" s="3" t="s">
        <v>195</v>
      </c>
      <c r="B4857" s="3" t="s">
        <v>196</v>
      </c>
      <c r="C4857" s="3">
        <v>55.779780000000002</v>
      </c>
      <c r="D4857" s="3">
        <v>25.734489</v>
      </c>
      <c r="E4857" s="29" t="s">
        <v>197</v>
      </c>
      <c r="F4857" s="3" t="s">
        <v>47</v>
      </c>
      <c r="G4857" s="25" t="s">
        <v>97</v>
      </c>
      <c r="H4857" s="3">
        <v>22</v>
      </c>
      <c r="I4857" s="3">
        <v>35</v>
      </c>
      <c r="J4857" s="3">
        <v>35</v>
      </c>
      <c r="K4857" s="3" t="s">
        <v>5</v>
      </c>
      <c r="L4857" s="3">
        <v>16.5</v>
      </c>
      <c r="M4857" s="3">
        <v>13.3</v>
      </c>
      <c r="N4857" s="3">
        <v>54</v>
      </c>
      <c r="O4857" s="3">
        <v>1</v>
      </c>
      <c r="P4857" s="28">
        <f>N4857/O4857</f>
        <v>54</v>
      </c>
      <c r="Q4857" s="5">
        <v>16</v>
      </c>
      <c r="R4857" s="5"/>
      <c r="S4857" s="55">
        <f>O4857/J4857*40</f>
        <v>1.1428571428571428</v>
      </c>
      <c r="T4857" s="55">
        <f>N4857/J4857*40</f>
        <v>61.714285714285715</v>
      </c>
    </row>
    <row r="4858" spans="1:20" ht="14.4" x14ac:dyDescent="0.3">
      <c r="A4858" s="3" t="s">
        <v>195</v>
      </c>
      <c r="B4858" s="3" t="s">
        <v>196</v>
      </c>
      <c r="C4858" s="3">
        <v>55.779780000000002</v>
      </c>
      <c r="D4858" s="3">
        <v>25.734489</v>
      </c>
      <c r="E4858" s="29" t="s">
        <v>197</v>
      </c>
      <c r="F4858" s="3" t="s">
        <v>47</v>
      </c>
      <c r="G4858" s="25" t="s">
        <v>97</v>
      </c>
      <c r="H4858" s="3">
        <v>22</v>
      </c>
      <c r="I4858" s="3">
        <v>35</v>
      </c>
      <c r="J4858" s="3">
        <v>35</v>
      </c>
      <c r="K4858" s="3" t="s">
        <v>5</v>
      </c>
      <c r="L4858" s="3">
        <v>16</v>
      </c>
      <c r="M4858" s="3">
        <v>13.3</v>
      </c>
      <c r="N4858" s="3">
        <v>57</v>
      </c>
      <c r="O4858" s="3">
        <v>1</v>
      </c>
      <c r="P4858" s="28">
        <f>N4858/O4858</f>
        <v>57</v>
      </c>
      <c r="Q4858" s="5">
        <v>16</v>
      </c>
      <c r="R4858" s="5"/>
      <c r="S4858" s="55">
        <f>O4858/J4858*40</f>
        <v>1.1428571428571428</v>
      </c>
      <c r="T4858" s="55">
        <f>N4858/J4858*40</f>
        <v>65.142857142857139</v>
      </c>
    </row>
    <row r="4859" spans="1:20" ht="14.4" x14ac:dyDescent="0.3">
      <c r="A4859" s="3" t="s">
        <v>195</v>
      </c>
      <c r="B4859" s="3" t="s">
        <v>196</v>
      </c>
      <c r="C4859" s="3">
        <v>55.779780000000002</v>
      </c>
      <c r="D4859" s="3">
        <v>25.734489</v>
      </c>
      <c r="E4859" s="29" t="s">
        <v>197</v>
      </c>
      <c r="F4859" s="3" t="s">
        <v>47</v>
      </c>
      <c r="G4859" s="25" t="s">
        <v>97</v>
      </c>
      <c r="H4859" s="3">
        <v>22</v>
      </c>
      <c r="I4859" s="3">
        <v>35</v>
      </c>
      <c r="J4859" s="3">
        <v>35</v>
      </c>
      <c r="K4859" s="3" t="s">
        <v>5</v>
      </c>
      <c r="L4859" s="3">
        <v>19</v>
      </c>
      <c r="N4859" s="3">
        <v>609</v>
      </c>
      <c r="O4859" s="3">
        <v>7</v>
      </c>
      <c r="P4859" s="28">
        <f>N4859/O4859</f>
        <v>87</v>
      </c>
      <c r="Q4859" s="5">
        <v>19</v>
      </c>
      <c r="R4859" s="5"/>
      <c r="S4859" s="55">
        <f>O4859/J4859*40</f>
        <v>8</v>
      </c>
      <c r="T4859" s="55">
        <f>N4859/J4859*40</f>
        <v>696</v>
      </c>
    </row>
    <row r="4860" spans="1:20" ht="14.4" x14ac:dyDescent="0.3">
      <c r="A4860" s="3" t="s">
        <v>195</v>
      </c>
      <c r="B4860" s="3" t="s">
        <v>196</v>
      </c>
      <c r="C4860" s="3">
        <v>55.779780000000002</v>
      </c>
      <c r="D4860" s="3">
        <v>25.734489</v>
      </c>
      <c r="E4860" s="29" t="s">
        <v>197</v>
      </c>
      <c r="F4860" s="3" t="s">
        <v>47</v>
      </c>
      <c r="G4860" s="25" t="s">
        <v>97</v>
      </c>
      <c r="H4860" s="3">
        <v>18</v>
      </c>
      <c r="I4860" s="3">
        <v>35</v>
      </c>
      <c r="J4860" s="3">
        <v>35</v>
      </c>
      <c r="K4860" s="3" t="s">
        <v>8</v>
      </c>
      <c r="L4860" s="3">
        <v>16</v>
      </c>
      <c r="N4860" s="3">
        <v>58</v>
      </c>
      <c r="O4860" s="3">
        <v>1</v>
      </c>
      <c r="P4860" s="28">
        <f>N4860/O4860</f>
        <v>58</v>
      </c>
      <c r="Q4860" s="5">
        <v>16</v>
      </c>
      <c r="R4860" s="5"/>
      <c r="S4860" s="55">
        <f>O4860/J4860*40</f>
        <v>1.1428571428571428</v>
      </c>
      <c r="T4860" s="55">
        <f>N4860/J4860*40</f>
        <v>66.285714285714292</v>
      </c>
    </row>
    <row r="4861" spans="1:20" ht="14.4" x14ac:dyDescent="0.3">
      <c r="A4861" s="3" t="s">
        <v>195</v>
      </c>
      <c r="B4861" s="3" t="s">
        <v>196</v>
      </c>
      <c r="C4861" s="3">
        <v>55.779780000000002</v>
      </c>
      <c r="D4861" s="3">
        <v>25.734489</v>
      </c>
      <c r="E4861" s="29" t="s">
        <v>197</v>
      </c>
      <c r="F4861" s="3" t="s">
        <v>47</v>
      </c>
      <c r="G4861" s="25" t="s">
        <v>97</v>
      </c>
      <c r="H4861" s="3">
        <v>18</v>
      </c>
      <c r="I4861" s="3">
        <v>35</v>
      </c>
      <c r="J4861" s="3">
        <v>35</v>
      </c>
      <c r="K4861" s="3" t="s">
        <v>8</v>
      </c>
      <c r="L4861" s="3">
        <v>14</v>
      </c>
      <c r="N4861" s="3">
        <v>841</v>
      </c>
      <c r="O4861" s="3">
        <v>29</v>
      </c>
      <c r="P4861" s="28">
        <f>N4861/O4861</f>
        <v>29</v>
      </c>
      <c r="Q4861" s="5">
        <v>14</v>
      </c>
      <c r="R4861" s="5"/>
      <c r="S4861" s="55">
        <f>O4861/J4861*40</f>
        <v>33.142857142857146</v>
      </c>
      <c r="T4861" s="55">
        <f>N4861/J4861*40</f>
        <v>961.14285714285711</v>
      </c>
    </row>
    <row r="4862" spans="1:20" ht="14.4" x14ac:dyDescent="0.3">
      <c r="A4862" s="3" t="s">
        <v>195</v>
      </c>
      <c r="B4862" s="3" t="s">
        <v>196</v>
      </c>
      <c r="C4862" s="3">
        <v>55.779780000000002</v>
      </c>
      <c r="D4862" s="3">
        <v>25.734489</v>
      </c>
      <c r="E4862" s="29" t="s">
        <v>197</v>
      </c>
      <c r="F4862" s="3" t="s">
        <v>47</v>
      </c>
      <c r="G4862" s="25" t="s">
        <v>97</v>
      </c>
      <c r="H4862" s="3">
        <v>18</v>
      </c>
      <c r="I4862" s="3">
        <v>35</v>
      </c>
      <c r="J4862" s="3">
        <v>35</v>
      </c>
      <c r="K4862" s="3" t="s">
        <v>8</v>
      </c>
      <c r="L4862" s="3">
        <v>11</v>
      </c>
      <c r="N4862" s="3">
        <v>320</v>
      </c>
      <c r="O4862" s="3">
        <v>17</v>
      </c>
      <c r="P4862" s="28">
        <f>N4862/O4862</f>
        <v>18.823529411764707</v>
      </c>
      <c r="Q4862" s="5">
        <v>11</v>
      </c>
      <c r="R4862" s="5"/>
      <c r="S4862" s="55">
        <f>O4862/J4862*40</f>
        <v>19.428571428571427</v>
      </c>
      <c r="T4862" s="55">
        <f>N4862/J4862*40</f>
        <v>365.71428571428567</v>
      </c>
    </row>
    <row r="4863" spans="1:20" ht="14.4" x14ac:dyDescent="0.3">
      <c r="A4863" s="3" t="s">
        <v>195</v>
      </c>
      <c r="B4863" s="3" t="s">
        <v>196</v>
      </c>
      <c r="C4863" s="3">
        <v>55.779780000000002</v>
      </c>
      <c r="D4863" s="3">
        <v>25.734489</v>
      </c>
      <c r="E4863" s="29" t="s">
        <v>197</v>
      </c>
      <c r="F4863" s="3" t="s">
        <v>47</v>
      </c>
      <c r="G4863" s="25" t="s">
        <v>97</v>
      </c>
      <c r="H4863" s="3">
        <v>18</v>
      </c>
      <c r="I4863" s="3">
        <v>35</v>
      </c>
      <c r="J4863" s="3">
        <v>35</v>
      </c>
      <c r="K4863" s="3" t="s">
        <v>8</v>
      </c>
      <c r="L4863" s="3">
        <v>16</v>
      </c>
      <c r="N4863" s="3">
        <v>335</v>
      </c>
      <c r="O4863" s="3">
        <v>7</v>
      </c>
      <c r="P4863" s="28">
        <f>N4863/O4863</f>
        <v>47.857142857142854</v>
      </c>
      <c r="Q4863" s="5">
        <v>16</v>
      </c>
      <c r="R4863" s="5"/>
      <c r="S4863" s="55">
        <f>O4863/J4863*40</f>
        <v>8</v>
      </c>
      <c r="T4863" s="55">
        <f>N4863/J4863*40</f>
        <v>382.85714285714283</v>
      </c>
    </row>
    <row r="4864" spans="1:20" ht="14.4" x14ac:dyDescent="0.3">
      <c r="A4864" s="3" t="s">
        <v>195</v>
      </c>
      <c r="B4864" s="3" t="s">
        <v>196</v>
      </c>
      <c r="C4864" s="3">
        <v>55.779780000000002</v>
      </c>
      <c r="D4864" s="3">
        <v>25.734489</v>
      </c>
      <c r="E4864" s="29" t="s">
        <v>197</v>
      </c>
      <c r="F4864" s="3" t="s">
        <v>47</v>
      </c>
      <c r="G4864" s="25" t="s">
        <v>97</v>
      </c>
      <c r="H4864" s="3">
        <v>18</v>
      </c>
      <c r="I4864" s="3">
        <v>35</v>
      </c>
      <c r="J4864" s="3">
        <v>35</v>
      </c>
      <c r="K4864" s="3" t="s">
        <v>8</v>
      </c>
      <c r="L4864" s="3">
        <v>12</v>
      </c>
      <c r="M4864" s="3">
        <v>9.1999999999999993</v>
      </c>
      <c r="N4864" s="3">
        <v>18</v>
      </c>
      <c r="O4864" s="3">
        <v>1</v>
      </c>
      <c r="P4864" s="28">
        <f>N4864/O4864</f>
        <v>18</v>
      </c>
      <c r="Q4864" s="5">
        <v>11</v>
      </c>
      <c r="R4864" s="5"/>
      <c r="S4864" s="55">
        <f>O4864/J4864*40</f>
        <v>1.1428571428571428</v>
      </c>
      <c r="T4864" s="55">
        <f>N4864/J4864*40</f>
        <v>20.571428571428569</v>
      </c>
    </row>
    <row r="4865" spans="1:20" ht="14.4" x14ac:dyDescent="0.3">
      <c r="A4865" s="3" t="s">
        <v>195</v>
      </c>
      <c r="B4865" s="3" t="s">
        <v>196</v>
      </c>
      <c r="C4865" s="3">
        <v>55.779780000000002</v>
      </c>
      <c r="D4865" s="3">
        <v>25.734489</v>
      </c>
      <c r="E4865" s="29" t="s">
        <v>197</v>
      </c>
      <c r="F4865" s="3" t="s">
        <v>47</v>
      </c>
      <c r="G4865" s="25" t="s">
        <v>97</v>
      </c>
      <c r="H4865" s="3">
        <v>18</v>
      </c>
      <c r="I4865" s="3">
        <v>35</v>
      </c>
      <c r="J4865" s="3">
        <v>35</v>
      </c>
      <c r="K4865" s="3" t="s">
        <v>8</v>
      </c>
      <c r="L4865" s="3">
        <v>12.1</v>
      </c>
      <c r="M4865" s="3">
        <v>9.4</v>
      </c>
      <c r="N4865" s="3">
        <v>20</v>
      </c>
      <c r="O4865" s="3">
        <v>1</v>
      </c>
      <c r="P4865" s="28">
        <f>N4865/O4865</f>
        <v>20</v>
      </c>
      <c r="Q4865" s="5">
        <v>11</v>
      </c>
      <c r="R4865" s="5"/>
      <c r="S4865" s="55">
        <f>O4865/J4865*40</f>
        <v>1.1428571428571428</v>
      </c>
      <c r="T4865" s="55">
        <f>N4865/J4865*40</f>
        <v>22.857142857142854</v>
      </c>
    </row>
    <row r="4866" spans="1:20" ht="14.4" x14ac:dyDescent="0.3">
      <c r="A4866" s="3" t="s">
        <v>195</v>
      </c>
      <c r="B4866" s="3" t="s">
        <v>196</v>
      </c>
      <c r="C4866" s="3">
        <v>55.779780000000002</v>
      </c>
      <c r="D4866" s="3">
        <v>25.734489</v>
      </c>
      <c r="E4866" s="29" t="s">
        <v>197</v>
      </c>
      <c r="F4866" s="3" t="s">
        <v>47</v>
      </c>
      <c r="G4866" s="25" t="s">
        <v>97</v>
      </c>
      <c r="H4866" s="3">
        <v>18</v>
      </c>
      <c r="I4866" s="3">
        <v>35</v>
      </c>
      <c r="J4866" s="3">
        <v>35</v>
      </c>
      <c r="K4866" s="3" t="s">
        <v>8</v>
      </c>
      <c r="L4866" s="3">
        <v>11.6</v>
      </c>
      <c r="M4866" s="3">
        <v>9.1</v>
      </c>
      <c r="N4866" s="3">
        <v>18</v>
      </c>
      <c r="O4866" s="3">
        <v>1</v>
      </c>
      <c r="P4866" s="28">
        <f>N4866/O4866</f>
        <v>18</v>
      </c>
      <c r="Q4866" s="5">
        <v>11</v>
      </c>
      <c r="R4866" s="5"/>
      <c r="S4866" s="55">
        <f>O4866/J4866*40</f>
        <v>1.1428571428571428</v>
      </c>
      <c r="T4866" s="55">
        <f>N4866/J4866*40</f>
        <v>20.571428571428569</v>
      </c>
    </row>
    <row r="4867" spans="1:20" ht="14.4" x14ac:dyDescent="0.3">
      <c r="A4867" s="3" t="s">
        <v>195</v>
      </c>
      <c r="B4867" s="3" t="s">
        <v>196</v>
      </c>
      <c r="C4867" s="3">
        <v>55.779780000000002</v>
      </c>
      <c r="D4867" s="3">
        <v>25.734489</v>
      </c>
      <c r="E4867" s="29" t="s">
        <v>197</v>
      </c>
      <c r="F4867" s="3" t="s">
        <v>47</v>
      </c>
      <c r="G4867" s="25" t="s">
        <v>97</v>
      </c>
      <c r="H4867" s="3">
        <v>18</v>
      </c>
      <c r="I4867" s="3">
        <v>35</v>
      </c>
      <c r="J4867" s="3">
        <v>35</v>
      </c>
      <c r="K4867" s="3" t="s">
        <v>8</v>
      </c>
      <c r="L4867" s="3">
        <v>9.1999999999999993</v>
      </c>
      <c r="M4867" s="3">
        <v>7.3</v>
      </c>
      <c r="N4867" s="3">
        <v>10</v>
      </c>
      <c r="O4867" s="3">
        <v>1</v>
      </c>
      <c r="P4867" s="28">
        <f>N4867/O4867</f>
        <v>10</v>
      </c>
      <c r="Q4867" s="5">
        <v>9</v>
      </c>
      <c r="R4867" s="5"/>
      <c r="S4867" s="55">
        <f>O4867/J4867*40</f>
        <v>1.1428571428571428</v>
      </c>
      <c r="T4867" s="55">
        <f>N4867/J4867*40</f>
        <v>11.428571428571427</v>
      </c>
    </row>
    <row r="4868" spans="1:20" ht="14.4" x14ac:dyDescent="0.3">
      <c r="A4868" s="3" t="s">
        <v>195</v>
      </c>
      <c r="B4868" s="3" t="s">
        <v>196</v>
      </c>
      <c r="C4868" s="3">
        <v>55.779780000000002</v>
      </c>
      <c r="D4868" s="3">
        <v>25.734489</v>
      </c>
      <c r="E4868" s="29" t="s">
        <v>197</v>
      </c>
      <c r="F4868" s="3" t="s">
        <v>47</v>
      </c>
      <c r="G4868" s="25" t="s">
        <v>97</v>
      </c>
      <c r="H4868" s="3">
        <v>18</v>
      </c>
      <c r="I4868" s="3">
        <v>35</v>
      </c>
      <c r="J4868" s="3">
        <v>35</v>
      </c>
      <c r="K4868" s="3" t="s">
        <v>8</v>
      </c>
      <c r="L4868" s="3">
        <v>10</v>
      </c>
      <c r="M4868" s="3">
        <v>9.1</v>
      </c>
      <c r="N4868" s="3">
        <v>12</v>
      </c>
      <c r="O4868" s="3">
        <v>1</v>
      </c>
      <c r="P4868" s="28">
        <f>N4868/O4868</f>
        <v>12</v>
      </c>
      <c r="Q4868" s="5">
        <v>11</v>
      </c>
      <c r="R4868" s="5"/>
      <c r="S4868" s="55">
        <f>O4868/J4868*40</f>
        <v>1.1428571428571428</v>
      </c>
      <c r="T4868" s="55">
        <f>N4868/J4868*40</f>
        <v>13.714285714285715</v>
      </c>
    </row>
    <row r="4869" spans="1:20" ht="14.4" x14ac:dyDescent="0.3">
      <c r="A4869" s="3" t="s">
        <v>195</v>
      </c>
      <c r="B4869" s="3" t="s">
        <v>196</v>
      </c>
      <c r="C4869" s="3">
        <v>55.779780000000002</v>
      </c>
      <c r="D4869" s="3">
        <v>25.734489</v>
      </c>
      <c r="E4869" s="29" t="s">
        <v>197</v>
      </c>
      <c r="F4869" s="3" t="s">
        <v>47</v>
      </c>
      <c r="G4869" s="25" t="s">
        <v>97</v>
      </c>
      <c r="H4869" s="3">
        <v>18</v>
      </c>
      <c r="I4869" s="3">
        <v>35</v>
      </c>
      <c r="J4869" s="3">
        <v>35</v>
      </c>
      <c r="K4869" s="3" t="s">
        <v>8</v>
      </c>
      <c r="L4869" s="3">
        <v>9</v>
      </c>
      <c r="M4869" s="3">
        <v>7.4</v>
      </c>
      <c r="N4869" s="3">
        <v>10</v>
      </c>
      <c r="O4869" s="3">
        <v>1</v>
      </c>
      <c r="P4869" s="28">
        <f>N4869/O4869</f>
        <v>10</v>
      </c>
      <c r="Q4869" s="5">
        <v>9</v>
      </c>
      <c r="R4869" s="5"/>
      <c r="S4869" s="55">
        <f>O4869/J4869*40</f>
        <v>1.1428571428571428</v>
      </c>
      <c r="T4869" s="55">
        <f>N4869/J4869*40</f>
        <v>11.428571428571427</v>
      </c>
    </row>
    <row r="4870" spans="1:20" ht="14.4" x14ac:dyDescent="0.3">
      <c r="A4870" s="3" t="s">
        <v>195</v>
      </c>
      <c r="B4870" s="3" t="s">
        <v>196</v>
      </c>
      <c r="C4870" s="3">
        <v>55.779780000000002</v>
      </c>
      <c r="D4870" s="3">
        <v>25.734489</v>
      </c>
      <c r="E4870" s="29" t="s">
        <v>197</v>
      </c>
      <c r="F4870" s="3" t="s">
        <v>47</v>
      </c>
      <c r="G4870" s="25" t="s">
        <v>97</v>
      </c>
      <c r="H4870" s="3">
        <v>18</v>
      </c>
      <c r="I4870" s="3">
        <v>35</v>
      </c>
      <c r="J4870" s="3">
        <v>35</v>
      </c>
      <c r="K4870" s="3" t="s">
        <v>8</v>
      </c>
      <c r="L4870" s="3">
        <v>9.8000000000000007</v>
      </c>
      <c r="M4870" s="3">
        <v>7.9</v>
      </c>
      <c r="N4870" s="3">
        <v>12</v>
      </c>
      <c r="O4870" s="3">
        <v>1</v>
      </c>
      <c r="P4870" s="28">
        <f>N4870/O4870</f>
        <v>12</v>
      </c>
      <c r="Q4870" s="5">
        <v>9</v>
      </c>
      <c r="R4870" s="5"/>
      <c r="S4870" s="55">
        <f>O4870/J4870*40</f>
        <v>1.1428571428571428</v>
      </c>
      <c r="T4870" s="55">
        <f>N4870/J4870*40</f>
        <v>13.714285714285715</v>
      </c>
    </row>
    <row r="4871" spans="1:20" ht="14.4" x14ac:dyDescent="0.3">
      <c r="A4871" s="3" t="s">
        <v>195</v>
      </c>
      <c r="B4871" s="3" t="s">
        <v>196</v>
      </c>
      <c r="C4871" s="3">
        <v>55.779780000000002</v>
      </c>
      <c r="D4871" s="3">
        <v>25.734489</v>
      </c>
      <c r="E4871" s="29" t="s">
        <v>197</v>
      </c>
      <c r="F4871" s="3" t="s">
        <v>47</v>
      </c>
      <c r="G4871" s="25" t="s">
        <v>97</v>
      </c>
      <c r="H4871" s="3">
        <v>18</v>
      </c>
      <c r="I4871" s="3">
        <v>35</v>
      </c>
      <c r="J4871" s="3">
        <v>35</v>
      </c>
      <c r="K4871" s="3" t="s">
        <v>8</v>
      </c>
      <c r="L4871" s="3">
        <v>9.6999999999999993</v>
      </c>
      <c r="M4871" s="3">
        <v>7.8</v>
      </c>
      <c r="N4871" s="3">
        <v>11</v>
      </c>
      <c r="O4871" s="3">
        <v>1</v>
      </c>
      <c r="P4871" s="28">
        <f>N4871/O4871</f>
        <v>11</v>
      </c>
      <c r="Q4871" s="5">
        <v>9</v>
      </c>
      <c r="R4871" s="5"/>
      <c r="S4871" s="55">
        <f>O4871/J4871*40</f>
        <v>1.1428571428571428</v>
      </c>
      <c r="T4871" s="55">
        <f>N4871/J4871*40</f>
        <v>12.571428571428571</v>
      </c>
    </row>
    <row r="4872" spans="1:20" ht="14.4" x14ac:dyDescent="0.3">
      <c r="A4872" s="3" t="s">
        <v>195</v>
      </c>
      <c r="B4872" s="3" t="s">
        <v>196</v>
      </c>
      <c r="C4872" s="3">
        <v>55.779780000000002</v>
      </c>
      <c r="D4872" s="3">
        <v>25.734489</v>
      </c>
      <c r="E4872" s="29" t="s">
        <v>197</v>
      </c>
      <c r="F4872" s="3" t="s">
        <v>47</v>
      </c>
      <c r="G4872" s="25" t="s">
        <v>97</v>
      </c>
      <c r="H4872" s="3">
        <v>18</v>
      </c>
      <c r="I4872" s="3">
        <v>35</v>
      </c>
      <c r="J4872" s="3">
        <v>35</v>
      </c>
      <c r="K4872" s="3" t="s">
        <v>8</v>
      </c>
      <c r="L4872" s="3">
        <v>9</v>
      </c>
      <c r="N4872" s="3">
        <v>9</v>
      </c>
      <c r="O4872" s="3">
        <v>1</v>
      </c>
      <c r="P4872" s="28">
        <f>N4872/O4872</f>
        <v>9</v>
      </c>
      <c r="Q4872" s="5">
        <v>9</v>
      </c>
      <c r="R4872" s="5"/>
      <c r="S4872" s="55">
        <f>O4872/J4872*40</f>
        <v>1.1428571428571428</v>
      </c>
      <c r="T4872" s="55">
        <f>N4872/J4872*40</f>
        <v>10.285714285714285</v>
      </c>
    </row>
    <row r="4873" spans="1:20" ht="14.4" x14ac:dyDescent="0.3">
      <c r="A4873" s="3" t="s">
        <v>195</v>
      </c>
      <c r="B4873" s="3" t="s">
        <v>196</v>
      </c>
      <c r="C4873" s="3">
        <v>55.779780000000002</v>
      </c>
      <c r="D4873" s="3">
        <v>25.734489</v>
      </c>
      <c r="E4873" s="29" t="s">
        <v>197</v>
      </c>
      <c r="F4873" s="3" t="s">
        <v>47</v>
      </c>
      <c r="G4873" s="25" t="s">
        <v>97</v>
      </c>
      <c r="H4873" s="3">
        <v>18</v>
      </c>
      <c r="I4873" s="3">
        <v>35</v>
      </c>
      <c r="J4873" s="3">
        <v>35</v>
      </c>
      <c r="K4873" s="3" t="s">
        <v>13</v>
      </c>
      <c r="L4873" s="3">
        <v>12.1</v>
      </c>
      <c r="M4873" s="3">
        <v>10.4</v>
      </c>
      <c r="N4873" s="3">
        <v>23</v>
      </c>
      <c r="O4873" s="3">
        <v>1</v>
      </c>
      <c r="P4873" s="28">
        <f>N4873/O4873</f>
        <v>23</v>
      </c>
      <c r="Q4873" s="5">
        <v>11</v>
      </c>
      <c r="R4873" s="5"/>
      <c r="S4873" s="55">
        <f>O4873/J4873*40</f>
        <v>1.1428571428571428</v>
      </c>
      <c r="T4873" s="55">
        <f>N4873/J4873*40</f>
        <v>26.285714285714285</v>
      </c>
    </row>
    <row r="4874" spans="1:20" ht="14.4" x14ac:dyDescent="0.3">
      <c r="A4874" s="3" t="s">
        <v>195</v>
      </c>
      <c r="B4874" s="3" t="s">
        <v>196</v>
      </c>
      <c r="C4874" s="3">
        <v>55.779780000000002</v>
      </c>
      <c r="D4874" s="3">
        <v>25.734489</v>
      </c>
      <c r="E4874" s="29" t="s">
        <v>197</v>
      </c>
      <c r="F4874" s="3" t="s">
        <v>47</v>
      </c>
      <c r="G4874" s="25" t="s">
        <v>97</v>
      </c>
      <c r="H4874" s="3">
        <v>18</v>
      </c>
      <c r="I4874" s="3">
        <v>35</v>
      </c>
      <c r="J4874" s="3">
        <v>35</v>
      </c>
      <c r="K4874" s="3" t="s">
        <v>13</v>
      </c>
      <c r="L4874" s="3">
        <v>10.9</v>
      </c>
      <c r="M4874" s="3">
        <v>9.4</v>
      </c>
      <c r="N4874" s="3">
        <v>15</v>
      </c>
      <c r="O4874" s="3">
        <v>1</v>
      </c>
      <c r="P4874" s="28">
        <f>N4874/O4874</f>
        <v>15</v>
      </c>
      <c r="Q4874" s="5">
        <v>11</v>
      </c>
      <c r="R4874" s="5"/>
      <c r="S4874" s="55">
        <f>O4874/J4874*40</f>
        <v>1.1428571428571428</v>
      </c>
      <c r="T4874" s="55">
        <f>N4874/J4874*40</f>
        <v>17.142857142857142</v>
      </c>
    </row>
    <row r="4875" spans="1:20" ht="14.4" x14ac:dyDescent="0.3">
      <c r="A4875" s="3" t="s">
        <v>195</v>
      </c>
      <c r="B4875" s="3" t="s">
        <v>196</v>
      </c>
      <c r="C4875" s="3">
        <v>55.779780000000002</v>
      </c>
      <c r="D4875" s="3">
        <v>25.734489</v>
      </c>
      <c r="E4875" s="29" t="s">
        <v>197</v>
      </c>
      <c r="F4875" s="3" t="s">
        <v>47</v>
      </c>
      <c r="G4875" s="25" t="s">
        <v>97</v>
      </c>
      <c r="H4875" s="3">
        <v>18</v>
      </c>
      <c r="I4875" s="3">
        <v>35</v>
      </c>
      <c r="J4875" s="3">
        <v>35</v>
      </c>
      <c r="K4875" s="3" t="s">
        <v>13</v>
      </c>
      <c r="L4875" s="3">
        <v>10.4</v>
      </c>
      <c r="M4875" s="3">
        <v>8.4</v>
      </c>
      <c r="N4875" s="3">
        <v>15</v>
      </c>
      <c r="O4875" s="3">
        <v>1</v>
      </c>
      <c r="P4875" s="28">
        <f>N4875/O4875</f>
        <v>15</v>
      </c>
      <c r="Q4875" s="5">
        <v>11</v>
      </c>
      <c r="R4875" s="5"/>
      <c r="S4875" s="55">
        <f>O4875/J4875*40</f>
        <v>1.1428571428571428</v>
      </c>
      <c r="T4875" s="55">
        <f>N4875/J4875*40</f>
        <v>17.142857142857142</v>
      </c>
    </row>
    <row r="4876" spans="1:20" ht="14.4" x14ac:dyDescent="0.3">
      <c r="A4876" s="3" t="s">
        <v>195</v>
      </c>
      <c r="B4876" s="3" t="s">
        <v>196</v>
      </c>
      <c r="C4876" s="3">
        <v>55.779780000000002</v>
      </c>
      <c r="D4876" s="3">
        <v>25.734489</v>
      </c>
      <c r="E4876" s="29" t="s">
        <v>197</v>
      </c>
      <c r="F4876" s="3" t="s">
        <v>47</v>
      </c>
      <c r="G4876" s="25" t="s">
        <v>97</v>
      </c>
      <c r="H4876" s="3">
        <v>18</v>
      </c>
      <c r="I4876" s="3">
        <v>35</v>
      </c>
      <c r="J4876" s="3">
        <v>35</v>
      </c>
      <c r="K4876" s="3" t="s">
        <v>13</v>
      </c>
      <c r="L4876" s="3">
        <v>12.1</v>
      </c>
      <c r="M4876" s="3">
        <v>10.1</v>
      </c>
      <c r="N4876" s="3">
        <v>22</v>
      </c>
      <c r="O4876" s="3">
        <v>1</v>
      </c>
      <c r="P4876" s="28">
        <f>N4876/O4876</f>
        <v>22</v>
      </c>
      <c r="Q4876" s="5">
        <v>11</v>
      </c>
      <c r="R4876" s="5"/>
      <c r="S4876" s="55">
        <f>O4876/J4876*40</f>
        <v>1.1428571428571428</v>
      </c>
      <c r="T4876" s="55">
        <f>N4876/J4876*40</f>
        <v>25.142857142857142</v>
      </c>
    </row>
    <row r="4877" spans="1:20" ht="14.4" x14ac:dyDescent="0.3">
      <c r="A4877" s="3" t="s">
        <v>195</v>
      </c>
      <c r="B4877" s="3" t="s">
        <v>196</v>
      </c>
      <c r="C4877" s="3">
        <v>55.779780000000002</v>
      </c>
      <c r="D4877" s="3">
        <v>25.734489</v>
      </c>
      <c r="E4877" s="29" t="s">
        <v>197</v>
      </c>
      <c r="F4877" s="3" t="s">
        <v>47</v>
      </c>
      <c r="G4877" s="25" t="s">
        <v>97</v>
      </c>
      <c r="H4877" s="3">
        <v>18</v>
      </c>
      <c r="I4877" s="3">
        <v>35</v>
      </c>
      <c r="J4877" s="3">
        <v>35</v>
      </c>
      <c r="K4877" s="3" t="s">
        <v>13</v>
      </c>
      <c r="L4877" s="3">
        <v>11</v>
      </c>
      <c r="M4877" s="3">
        <v>9.1999999999999993</v>
      </c>
      <c r="N4877" s="3">
        <v>18</v>
      </c>
      <c r="O4877" s="3">
        <v>1</v>
      </c>
      <c r="P4877" s="28">
        <f>N4877/O4877</f>
        <v>18</v>
      </c>
      <c r="Q4877" s="5">
        <v>11</v>
      </c>
      <c r="R4877" s="5"/>
      <c r="S4877" s="55">
        <f>O4877/J4877*40</f>
        <v>1.1428571428571428</v>
      </c>
      <c r="T4877" s="55">
        <f>N4877/J4877*40</f>
        <v>20.571428571428569</v>
      </c>
    </row>
    <row r="4878" spans="1:20" ht="14.4" x14ac:dyDescent="0.3">
      <c r="A4878" s="3" t="s">
        <v>195</v>
      </c>
      <c r="B4878" s="3" t="s">
        <v>196</v>
      </c>
      <c r="C4878" s="3">
        <v>55.779780000000002</v>
      </c>
      <c r="D4878" s="3">
        <v>25.734489</v>
      </c>
      <c r="E4878" s="29" t="s">
        <v>197</v>
      </c>
      <c r="F4878" s="3" t="s">
        <v>47</v>
      </c>
      <c r="G4878" s="25" t="s">
        <v>97</v>
      </c>
      <c r="H4878" s="3">
        <v>18</v>
      </c>
      <c r="I4878" s="3">
        <v>35</v>
      </c>
      <c r="J4878" s="3">
        <v>35</v>
      </c>
      <c r="K4878" s="3" t="s">
        <v>13</v>
      </c>
      <c r="L4878" s="3">
        <v>9.3000000000000007</v>
      </c>
      <c r="M4878" s="3">
        <v>7.8</v>
      </c>
      <c r="N4878" s="3">
        <v>10</v>
      </c>
      <c r="O4878" s="3">
        <v>1</v>
      </c>
      <c r="P4878" s="28">
        <f>N4878/O4878</f>
        <v>10</v>
      </c>
      <c r="Q4878" s="5">
        <v>9</v>
      </c>
      <c r="R4878" s="5"/>
      <c r="S4878" s="55">
        <f>O4878/J4878*40</f>
        <v>1.1428571428571428</v>
      </c>
      <c r="T4878" s="55">
        <f>N4878/J4878*40</f>
        <v>11.428571428571427</v>
      </c>
    </row>
    <row r="4879" spans="1:20" ht="14.4" x14ac:dyDescent="0.3">
      <c r="A4879" s="3" t="s">
        <v>195</v>
      </c>
      <c r="B4879" s="3" t="s">
        <v>196</v>
      </c>
      <c r="C4879" s="3">
        <v>55.779780000000002</v>
      </c>
      <c r="D4879" s="3">
        <v>25.734489</v>
      </c>
      <c r="E4879" s="29" t="s">
        <v>197</v>
      </c>
      <c r="F4879" s="3" t="s">
        <v>47</v>
      </c>
      <c r="G4879" s="25" t="s">
        <v>97</v>
      </c>
      <c r="H4879" s="3">
        <v>18</v>
      </c>
      <c r="I4879" s="3">
        <v>35</v>
      </c>
      <c r="J4879" s="3">
        <v>35</v>
      </c>
      <c r="K4879" s="3" t="s">
        <v>13</v>
      </c>
      <c r="L4879" s="3">
        <v>10</v>
      </c>
      <c r="M4879" s="3">
        <v>8.6999999999999993</v>
      </c>
      <c r="N4879" s="3">
        <v>11</v>
      </c>
      <c r="O4879" s="3">
        <v>1</v>
      </c>
      <c r="P4879" s="28">
        <f>N4879/O4879</f>
        <v>11</v>
      </c>
      <c r="Q4879" s="5">
        <v>11</v>
      </c>
      <c r="R4879" s="5"/>
      <c r="S4879" s="55">
        <f>O4879/J4879*40</f>
        <v>1.1428571428571428</v>
      </c>
      <c r="T4879" s="55">
        <f>N4879/J4879*40</f>
        <v>12.571428571428571</v>
      </c>
    </row>
    <row r="4880" spans="1:20" ht="14.4" x14ac:dyDescent="0.3">
      <c r="A4880" s="3" t="s">
        <v>195</v>
      </c>
      <c r="B4880" s="3" t="s">
        <v>196</v>
      </c>
      <c r="C4880" s="3">
        <v>55.779780000000002</v>
      </c>
      <c r="D4880" s="3">
        <v>25.734489</v>
      </c>
      <c r="E4880" s="29" t="s">
        <v>197</v>
      </c>
      <c r="F4880" s="3" t="s">
        <v>47</v>
      </c>
      <c r="G4880" s="25" t="s">
        <v>97</v>
      </c>
      <c r="H4880" s="3">
        <v>18</v>
      </c>
      <c r="I4880" s="3">
        <v>35</v>
      </c>
      <c r="J4880" s="3">
        <v>35</v>
      </c>
      <c r="K4880" s="3" t="s">
        <v>13</v>
      </c>
      <c r="L4880" s="3">
        <v>10.5</v>
      </c>
      <c r="M4880" s="3">
        <v>8.9</v>
      </c>
      <c r="N4880" s="3">
        <v>13</v>
      </c>
      <c r="O4880" s="3">
        <v>1</v>
      </c>
      <c r="P4880" s="28">
        <f>N4880/O4880</f>
        <v>13</v>
      </c>
      <c r="Q4880" s="5">
        <v>11</v>
      </c>
      <c r="R4880" s="5"/>
      <c r="S4880" s="55">
        <f>O4880/J4880*40</f>
        <v>1.1428571428571428</v>
      </c>
      <c r="T4880" s="55">
        <f>N4880/J4880*40</f>
        <v>14.857142857142858</v>
      </c>
    </row>
    <row r="4881" spans="1:20" ht="14.4" x14ac:dyDescent="0.3">
      <c r="A4881" s="3" t="s">
        <v>195</v>
      </c>
      <c r="B4881" s="3" t="s">
        <v>196</v>
      </c>
      <c r="C4881" s="3">
        <v>55.779780000000002</v>
      </c>
      <c r="D4881" s="3">
        <v>25.734489</v>
      </c>
      <c r="E4881" s="29" t="s">
        <v>197</v>
      </c>
      <c r="F4881" s="3" t="s">
        <v>47</v>
      </c>
      <c r="G4881" s="25" t="s">
        <v>97</v>
      </c>
      <c r="H4881" s="3">
        <v>18</v>
      </c>
      <c r="I4881" s="3">
        <v>35</v>
      </c>
      <c r="J4881" s="3">
        <v>35</v>
      </c>
      <c r="K4881" s="3" t="s">
        <v>7</v>
      </c>
      <c r="L4881" s="3">
        <v>13.7</v>
      </c>
      <c r="M4881" s="3">
        <v>11.1</v>
      </c>
      <c r="N4881" s="3">
        <v>20</v>
      </c>
      <c r="O4881" s="3">
        <v>1</v>
      </c>
      <c r="P4881" s="28">
        <f>N4881/O4881</f>
        <v>20</v>
      </c>
      <c r="Q4881" s="5">
        <v>14</v>
      </c>
      <c r="R4881" s="5"/>
      <c r="S4881" s="55">
        <f>O4881/J4881*40</f>
        <v>1.1428571428571428</v>
      </c>
      <c r="T4881" s="55">
        <f>N4881/J4881*40</f>
        <v>22.857142857142854</v>
      </c>
    </row>
    <row r="4882" spans="1:20" ht="14.4" x14ac:dyDescent="0.3">
      <c r="A4882" s="3" t="s">
        <v>195</v>
      </c>
      <c r="B4882" s="3" t="s">
        <v>196</v>
      </c>
      <c r="C4882" s="3">
        <v>55.779780000000002</v>
      </c>
      <c r="D4882" s="3">
        <v>25.734489</v>
      </c>
      <c r="E4882" s="29" t="s">
        <v>197</v>
      </c>
      <c r="F4882" s="3" t="s">
        <v>47</v>
      </c>
      <c r="G4882" s="25" t="s">
        <v>97</v>
      </c>
      <c r="H4882" s="3">
        <v>18</v>
      </c>
      <c r="I4882" s="3">
        <v>35</v>
      </c>
      <c r="J4882" s="3">
        <v>35</v>
      </c>
      <c r="K4882" s="3" t="s">
        <v>3</v>
      </c>
      <c r="L4882" s="3">
        <v>14.6</v>
      </c>
      <c r="M4882" s="3">
        <v>12.6</v>
      </c>
      <c r="N4882" s="3">
        <v>42</v>
      </c>
      <c r="O4882" s="3">
        <v>1</v>
      </c>
      <c r="P4882" s="28">
        <f>N4882/O4882</f>
        <v>42</v>
      </c>
      <c r="Q4882" s="5">
        <v>14</v>
      </c>
      <c r="R4882" s="5" t="s">
        <v>29</v>
      </c>
      <c r="S4882" s="55">
        <f>O4882/J4882*40</f>
        <v>1.1428571428571428</v>
      </c>
      <c r="T4882" s="55">
        <f>N4882/J4882*40</f>
        <v>48</v>
      </c>
    </row>
    <row r="4883" spans="1:20" ht="14.4" x14ac:dyDescent="0.3">
      <c r="A4883" s="3" t="s">
        <v>195</v>
      </c>
      <c r="B4883" s="3" t="s">
        <v>196</v>
      </c>
      <c r="C4883" s="3">
        <v>55.779780000000002</v>
      </c>
      <c r="D4883" s="3">
        <v>25.734489</v>
      </c>
      <c r="E4883" s="29" t="s">
        <v>197</v>
      </c>
      <c r="F4883" s="3" t="s">
        <v>47</v>
      </c>
      <c r="G4883" s="25" t="s">
        <v>97</v>
      </c>
      <c r="H4883" s="3">
        <v>18</v>
      </c>
      <c r="I4883" s="3">
        <v>35</v>
      </c>
      <c r="J4883" s="3">
        <v>35</v>
      </c>
      <c r="K4883" s="3" t="s">
        <v>3</v>
      </c>
      <c r="L4883" s="3">
        <v>14.4</v>
      </c>
      <c r="M4883" s="3">
        <v>12.5</v>
      </c>
      <c r="N4883" s="3">
        <v>40</v>
      </c>
      <c r="O4883" s="3">
        <v>1</v>
      </c>
      <c r="P4883" s="28">
        <f>N4883/O4883</f>
        <v>40</v>
      </c>
      <c r="Q4883" s="5">
        <v>14</v>
      </c>
      <c r="R4883" s="5" t="s">
        <v>29</v>
      </c>
      <c r="S4883" s="55">
        <f>O4883/J4883*40</f>
        <v>1.1428571428571428</v>
      </c>
      <c r="T4883" s="55">
        <f>N4883/J4883*40</f>
        <v>45.714285714285708</v>
      </c>
    </row>
    <row r="4884" spans="1:20" ht="14.4" x14ac:dyDescent="0.3">
      <c r="A4884" s="3" t="s">
        <v>195</v>
      </c>
      <c r="B4884" s="3" t="s">
        <v>196</v>
      </c>
      <c r="C4884" s="3">
        <v>55.779780000000002</v>
      </c>
      <c r="D4884" s="3">
        <v>25.734489</v>
      </c>
      <c r="E4884" s="29" t="s">
        <v>197</v>
      </c>
      <c r="F4884" s="3" t="s">
        <v>47</v>
      </c>
      <c r="G4884" s="25" t="s">
        <v>97</v>
      </c>
      <c r="H4884" s="3">
        <v>18</v>
      </c>
      <c r="I4884" s="3">
        <v>35</v>
      </c>
      <c r="J4884" s="3">
        <v>35</v>
      </c>
      <c r="K4884" s="3" t="s">
        <v>3</v>
      </c>
      <c r="L4884" s="3">
        <v>15</v>
      </c>
      <c r="M4884" s="3">
        <v>13</v>
      </c>
      <c r="N4884" s="3">
        <v>42</v>
      </c>
      <c r="O4884" s="3">
        <v>1</v>
      </c>
      <c r="P4884" s="28">
        <f>N4884/O4884</f>
        <v>42</v>
      </c>
      <c r="Q4884" s="5">
        <v>16</v>
      </c>
      <c r="R4884" s="5" t="s">
        <v>29</v>
      </c>
      <c r="S4884" s="55">
        <f>O4884/J4884*40</f>
        <v>1.1428571428571428</v>
      </c>
      <c r="T4884" s="55">
        <f>N4884/J4884*40</f>
        <v>48</v>
      </c>
    </row>
    <row r="4885" spans="1:20" ht="14.4" x14ac:dyDescent="0.3">
      <c r="A4885" s="3" t="s">
        <v>195</v>
      </c>
      <c r="B4885" s="3" t="s">
        <v>196</v>
      </c>
      <c r="C4885" s="3">
        <v>55.779780000000002</v>
      </c>
      <c r="D4885" s="3">
        <v>25.734489</v>
      </c>
      <c r="E4885" s="29" t="s">
        <v>197</v>
      </c>
      <c r="F4885" s="3" t="s">
        <v>47</v>
      </c>
      <c r="G4885" s="25" t="s">
        <v>97</v>
      </c>
      <c r="H4885" s="3">
        <v>18</v>
      </c>
      <c r="I4885" s="3">
        <v>35</v>
      </c>
      <c r="J4885" s="3">
        <v>35</v>
      </c>
      <c r="K4885" s="3" t="s">
        <v>3</v>
      </c>
      <c r="L4885" s="3">
        <v>11.1</v>
      </c>
      <c r="M4885" s="3">
        <v>9.6</v>
      </c>
      <c r="N4885" s="3">
        <v>16</v>
      </c>
      <c r="O4885" s="3">
        <v>1</v>
      </c>
      <c r="P4885" s="28">
        <f>N4885/O4885</f>
        <v>16</v>
      </c>
      <c r="Q4885" s="5">
        <v>11</v>
      </c>
      <c r="R4885" s="5" t="s">
        <v>28</v>
      </c>
      <c r="S4885" s="55">
        <f>O4885/J4885*40</f>
        <v>1.1428571428571428</v>
      </c>
      <c r="T4885" s="55">
        <f>N4885/J4885*40</f>
        <v>18.285714285714285</v>
      </c>
    </row>
    <row r="4886" spans="1:20" ht="14.4" x14ac:dyDescent="0.3">
      <c r="A4886" s="3" t="s">
        <v>195</v>
      </c>
      <c r="B4886" s="3" t="s">
        <v>196</v>
      </c>
      <c r="C4886" s="3">
        <v>55.779780000000002</v>
      </c>
      <c r="D4886" s="3">
        <v>25.734489</v>
      </c>
      <c r="E4886" s="29" t="s">
        <v>197</v>
      </c>
      <c r="F4886" s="3" t="s">
        <v>47</v>
      </c>
      <c r="G4886" s="25" t="s">
        <v>97</v>
      </c>
      <c r="H4886" s="3">
        <v>18</v>
      </c>
      <c r="I4886" s="3">
        <v>35</v>
      </c>
      <c r="J4886" s="3">
        <v>35</v>
      </c>
      <c r="K4886" s="3" t="s">
        <v>3</v>
      </c>
      <c r="L4886" s="3">
        <v>11.6</v>
      </c>
      <c r="M4886" s="3">
        <v>9.9</v>
      </c>
      <c r="N4886" s="3">
        <v>19</v>
      </c>
      <c r="O4886" s="3">
        <v>1</v>
      </c>
      <c r="P4886" s="28">
        <f>N4886/O4886</f>
        <v>19</v>
      </c>
      <c r="Q4886" s="5">
        <v>11</v>
      </c>
      <c r="R4886" s="5" t="s">
        <v>28</v>
      </c>
      <c r="S4886" s="55">
        <f>O4886/J4886*40</f>
        <v>1.1428571428571428</v>
      </c>
      <c r="T4886" s="55">
        <f>N4886/J4886*40</f>
        <v>21.714285714285712</v>
      </c>
    </row>
    <row r="4887" spans="1:20" ht="14.4" x14ac:dyDescent="0.3">
      <c r="A4887" s="3" t="s">
        <v>195</v>
      </c>
      <c r="B4887" s="3" t="s">
        <v>196</v>
      </c>
      <c r="C4887" s="3">
        <v>55.779780000000002</v>
      </c>
      <c r="D4887" s="3">
        <v>25.734489</v>
      </c>
      <c r="E4887" s="29" t="s">
        <v>197</v>
      </c>
      <c r="F4887" s="3" t="s">
        <v>47</v>
      </c>
      <c r="G4887" s="25" t="s">
        <v>97</v>
      </c>
      <c r="H4887" s="3">
        <v>18</v>
      </c>
      <c r="I4887" s="3">
        <v>35</v>
      </c>
      <c r="J4887" s="3">
        <v>35</v>
      </c>
      <c r="K4887" s="3" t="s">
        <v>3</v>
      </c>
      <c r="L4887" s="3">
        <v>10.6</v>
      </c>
      <c r="M4887" s="3">
        <v>9.1</v>
      </c>
      <c r="N4887" s="3">
        <v>14</v>
      </c>
      <c r="O4887" s="3">
        <v>1</v>
      </c>
      <c r="P4887" s="28">
        <f>N4887/O4887</f>
        <v>14</v>
      </c>
      <c r="Q4887" s="5">
        <v>11</v>
      </c>
      <c r="R4887" s="5" t="s">
        <v>28</v>
      </c>
      <c r="S4887" s="55">
        <f>O4887/J4887*40</f>
        <v>1.1428571428571428</v>
      </c>
      <c r="T4887" s="55">
        <f>N4887/J4887*40</f>
        <v>16</v>
      </c>
    </row>
    <row r="4888" spans="1:20" ht="14.4" x14ac:dyDescent="0.3">
      <c r="A4888" s="3" t="s">
        <v>195</v>
      </c>
      <c r="B4888" s="3" t="s">
        <v>196</v>
      </c>
      <c r="C4888" s="3">
        <v>55.779780000000002</v>
      </c>
      <c r="D4888" s="3">
        <v>25.734489</v>
      </c>
      <c r="E4888" s="29" t="s">
        <v>197</v>
      </c>
      <c r="F4888" s="3" t="s">
        <v>47</v>
      </c>
      <c r="G4888" s="25" t="s">
        <v>97</v>
      </c>
      <c r="H4888" s="3">
        <v>18</v>
      </c>
      <c r="I4888" s="3">
        <v>35</v>
      </c>
      <c r="J4888" s="3">
        <v>35</v>
      </c>
      <c r="K4888" s="3" t="s">
        <v>3</v>
      </c>
      <c r="L4888" s="3">
        <v>11</v>
      </c>
      <c r="N4888" s="3">
        <v>151</v>
      </c>
      <c r="O4888" s="3">
        <v>10</v>
      </c>
      <c r="P4888" s="28">
        <f>N4888/O4888</f>
        <v>15.1</v>
      </c>
      <c r="Q4888" s="5">
        <v>11</v>
      </c>
      <c r="R4888" s="5" t="s">
        <v>28</v>
      </c>
      <c r="S4888" s="55">
        <f>O4888/J4888*40</f>
        <v>11.428571428571427</v>
      </c>
      <c r="T4888" s="55">
        <f>N4888/J4888*40</f>
        <v>172.57142857142856</v>
      </c>
    </row>
    <row r="4889" spans="1:20" ht="14.4" x14ac:dyDescent="0.3">
      <c r="A4889" s="3" t="s">
        <v>195</v>
      </c>
      <c r="B4889" s="3" t="s">
        <v>196</v>
      </c>
      <c r="C4889" s="3">
        <v>55.779780000000002</v>
      </c>
      <c r="D4889" s="3">
        <v>25.734489</v>
      </c>
      <c r="E4889" s="29" t="s">
        <v>197</v>
      </c>
      <c r="F4889" s="3" t="s">
        <v>47</v>
      </c>
      <c r="G4889" s="25" t="s">
        <v>97</v>
      </c>
      <c r="H4889" s="3">
        <v>18</v>
      </c>
      <c r="I4889" s="3">
        <v>35</v>
      </c>
      <c r="J4889" s="3">
        <v>35</v>
      </c>
      <c r="K4889" s="3" t="s">
        <v>3</v>
      </c>
      <c r="L4889" s="3">
        <v>9.6</v>
      </c>
      <c r="M4889" s="3">
        <v>8.1</v>
      </c>
      <c r="N4889" s="3">
        <v>13</v>
      </c>
      <c r="O4889" s="3">
        <v>1</v>
      </c>
      <c r="P4889" s="28">
        <f>N4889/O4889</f>
        <v>13</v>
      </c>
      <c r="Q4889" s="5">
        <v>9</v>
      </c>
      <c r="R4889" s="5" t="s">
        <v>28</v>
      </c>
      <c r="S4889" s="55">
        <f>O4889/J4889*40</f>
        <v>1.1428571428571428</v>
      </c>
      <c r="T4889" s="55">
        <f>N4889/J4889*40</f>
        <v>14.857142857142858</v>
      </c>
    </row>
    <row r="4890" spans="1:20" ht="14.4" x14ac:dyDescent="0.3">
      <c r="A4890" s="3" t="s">
        <v>195</v>
      </c>
      <c r="B4890" s="3" t="s">
        <v>196</v>
      </c>
      <c r="C4890" s="3">
        <v>55.779780000000002</v>
      </c>
      <c r="D4890" s="3">
        <v>25.734489</v>
      </c>
      <c r="E4890" s="29" t="s">
        <v>197</v>
      </c>
      <c r="F4890" s="3" t="s">
        <v>47</v>
      </c>
      <c r="G4890" s="25" t="s">
        <v>97</v>
      </c>
      <c r="H4890" s="3">
        <v>18</v>
      </c>
      <c r="I4890" s="3">
        <v>35</v>
      </c>
      <c r="J4890" s="3">
        <v>35</v>
      </c>
      <c r="K4890" s="3" t="s">
        <v>10</v>
      </c>
      <c r="L4890" s="3">
        <v>14.7</v>
      </c>
      <c r="M4890" s="3">
        <v>11.9</v>
      </c>
      <c r="N4890" s="3">
        <v>43</v>
      </c>
      <c r="O4890" s="3">
        <v>1</v>
      </c>
      <c r="P4890" s="28">
        <f>N4890/O4890</f>
        <v>43</v>
      </c>
      <c r="Q4890" s="5">
        <v>14</v>
      </c>
      <c r="R4890" s="5"/>
      <c r="S4890" s="55">
        <f>O4890/J4890*40</f>
        <v>1.1428571428571428</v>
      </c>
      <c r="T4890" s="55">
        <f>N4890/J4890*40</f>
        <v>49.142857142857146</v>
      </c>
    </row>
    <row r="4891" spans="1:20" ht="14.4" x14ac:dyDescent="0.3">
      <c r="A4891" s="3" t="s">
        <v>195</v>
      </c>
      <c r="B4891" s="3" t="s">
        <v>196</v>
      </c>
      <c r="C4891" s="3">
        <v>55.779780000000002</v>
      </c>
      <c r="D4891" s="3">
        <v>25.734489</v>
      </c>
      <c r="E4891" s="29" t="s">
        <v>197</v>
      </c>
      <c r="F4891" s="3" t="s">
        <v>47</v>
      </c>
      <c r="G4891" s="25" t="s">
        <v>97</v>
      </c>
      <c r="H4891" s="3">
        <v>18</v>
      </c>
      <c r="I4891" s="3">
        <v>35</v>
      </c>
      <c r="J4891" s="3">
        <v>35</v>
      </c>
      <c r="K4891" s="3" t="s">
        <v>10</v>
      </c>
      <c r="L4891" s="3">
        <v>13.9</v>
      </c>
      <c r="M4891" s="3">
        <v>10.6</v>
      </c>
      <c r="N4891" s="3">
        <v>39</v>
      </c>
      <c r="O4891" s="3">
        <v>1</v>
      </c>
      <c r="P4891" s="28">
        <f>N4891/O4891</f>
        <v>39</v>
      </c>
      <c r="Q4891" s="5">
        <v>14</v>
      </c>
      <c r="R4891" s="5"/>
      <c r="S4891" s="55">
        <f>O4891/J4891*40</f>
        <v>1.1428571428571428</v>
      </c>
      <c r="T4891" s="55">
        <f>N4891/J4891*40</f>
        <v>44.571428571428569</v>
      </c>
    </row>
    <row r="4892" spans="1:20" ht="14.4" x14ac:dyDescent="0.3">
      <c r="A4892" s="3" t="s">
        <v>195</v>
      </c>
      <c r="B4892" s="3" t="s">
        <v>196</v>
      </c>
      <c r="C4892" s="3">
        <v>55.779780000000002</v>
      </c>
      <c r="D4892" s="3">
        <v>25.734489</v>
      </c>
      <c r="E4892" s="29" t="s">
        <v>197</v>
      </c>
      <c r="F4892" s="3" t="s">
        <v>47</v>
      </c>
      <c r="G4892" s="25" t="s">
        <v>97</v>
      </c>
      <c r="H4892" s="3">
        <v>18</v>
      </c>
      <c r="I4892" s="3">
        <v>35</v>
      </c>
      <c r="J4892" s="3">
        <v>35</v>
      </c>
      <c r="K4892" s="3" t="s">
        <v>10</v>
      </c>
      <c r="L4892" s="3">
        <v>13.6</v>
      </c>
      <c r="M4892" s="3">
        <v>11.3</v>
      </c>
      <c r="N4892" s="3">
        <v>39</v>
      </c>
      <c r="O4892" s="3">
        <v>1</v>
      </c>
      <c r="P4892" s="28">
        <f>N4892/O4892</f>
        <v>39</v>
      </c>
      <c r="Q4892" s="5">
        <v>14</v>
      </c>
      <c r="R4892" s="5"/>
      <c r="S4892" s="55">
        <f>O4892/J4892*40</f>
        <v>1.1428571428571428</v>
      </c>
      <c r="T4892" s="55">
        <f>N4892/J4892*40</f>
        <v>44.571428571428569</v>
      </c>
    </row>
    <row r="4893" spans="1:20" ht="14.4" x14ac:dyDescent="0.3">
      <c r="A4893" s="3" t="s">
        <v>195</v>
      </c>
      <c r="B4893" s="3" t="s">
        <v>196</v>
      </c>
      <c r="C4893" s="3">
        <v>55.779780000000002</v>
      </c>
      <c r="D4893" s="3">
        <v>25.734489</v>
      </c>
      <c r="E4893" s="29" t="s">
        <v>197</v>
      </c>
      <c r="F4893" s="3" t="s">
        <v>47</v>
      </c>
      <c r="G4893" s="25" t="s">
        <v>97</v>
      </c>
      <c r="H4893" s="3">
        <v>18</v>
      </c>
      <c r="I4893" s="3">
        <v>35</v>
      </c>
      <c r="J4893" s="3">
        <v>35</v>
      </c>
      <c r="K4893" s="3" t="s">
        <v>10</v>
      </c>
      <c r="L4893" s="3">
        <v>13</v>
      </c>
      <c r="M4893" s="3">
        <v>10.4</v>
      </c>
      <c r="N4893" s="3">
        <v>31</v>
      </c>
      <c r="O4893" s="3">
        <v>1</v>
      </c>
      <c r="P4893" s="28">
        <f>N4893/O4893</f>
        <v>31</v>
      </c>
      <c r="Q4893" s="5">
        <v>14</v>
      </c>
      <c r="R4893" s="5"/>
      <c r="S4893" s="55">
        <f>O4893/J4893*40</f>
        <v>1.1428571428571428</v>
      </c>
      <c r="T4893" s="55">
        <f>N4893/J4893*40</f>
        <v>35.428571428571431</v>
      </c>
    </row>
    <row r="4894" spans="1:20" ht="14.4" x14ac:dyDescent="0.3">
      <c r="A4894" s="3" t="s">
        <v>195</v>
      </c>
      <c r="B4894" s="3" t="s">
        <v>196</v>
      </c>
      <c r="C4894" s="3">
        <v>55.779780000000002</v>
      </c>
      <c r="D4894" s="3">
        <v>25.734489</v>
      </c>
      <c r="E4894" s="29" t="s">
        <v>197</v>
      </c>
      <c r="F4894" s="3" t="s">
        <v>47</v>
      </c>
      <c r="G4894" s="25" t="s">
        <v>97</v>
      </c>
      <c r="H4894" s="3">
        <v>18</v>
      </c>
      <c r="I4894" s="3">
        <v>35</v>
      </c>
      <c r="J4894" s="3">
        <v>35</v>
      </c>
      <c r="K4894" s="3" t="s">
        <v>10</v>
      </c>
      <c r="L4894" s="3">
        <v>12</v>
      </c>
      <c r="M4894" s="3">
        <v>9.3000000000000007</v>
      </c>
      <c r="N4894" s="3">
        <v>25</v>
      </c>
      <c r="O4894" s="3">
        <v>1</v>
      </c>
      <c r="P4894" s="28">
        <f>N4894/O4894</f>
        <v>25</v>
      </c>
      <c r="Q4894" s="5">
        <v>11</v>
      </c>
      <c r="R4894" s="5"/>
      <c r="S4894" s="55">
        <f>O4894/J4894*40</f>
        <v>1.1428571428571428</v>
      </c>
      <c r="T4894" s="55">
        <f>N4894/J4894*40</f>
        <v>28.571428571428573</v>
      </c>
    </row>
    <row r="4895" spans="1:20" ht="14.4" x14ac:dyDescent="0.3">
      <c r="A4895" s="3" t="s">
        <v>195</v>
      </c>
      <c r="B4895" s="3" t="s">
        <v>196</v>
      </c>
      <c r="C4895" s="3">
        <v>55.779780000000002</v>
      </c>
      <c r="D4895" s="3">
        <v>25.734489</v>
      </c>
      <c r="E4895" s="29" t="s">
        <v>197</v>
      </c>
      <c r="F4895" s="3" t="s">
        <v>47</v>
      </c>
      <c r="G4895" s="25" t="s">
        <v>97</v>
      </c>
      <c r="H4895" s="3">
        <v>18</v>
      </c>
      <c r="I4895" s="3">
        <v>35</v>
      </c>
      <c r="J4895" s="3">
        <v>35</v>
      </c>
      <c r="K4895" s="3" t="s">
        <v>10</v>
      </c>
      <c r="L4895" s="3">
        <v>11.5</v>
      </c>
      <c r="M4895" s="3">
        <v>9.4</v>
      </c>
      <c r="N4895" s="3">
        <v>25</v>
      </c>
      <c r="O4895" s="3">
        <v>1</v>
      </c>
      <c r="P4895" s="28">
        <f>N4895/O4895</f>
        <v>25</v>
      </c>
      <c r="Q4895" s="5">
        <v>11</v>
      </c>
      <c r="R4895" s="5"/>
      <c r="S4895" s="55">
        <f>O4895/J4895*40</f>
        <v>1.1428571428571428</v>
      </c>
      <c r="T4895" s="55">
        <f>N4895/J4895*40</f>
        <v>28.571428571428573</v>
      </c>
    </row>
    <row r="4896" spans="1:20" ht="14.4" x14ac:dyDescent="0.3">
      <c r="A4896" s="3" t="s">
        <v>195</v>
      </c>
      <c r="B4896" s="3" t="s">
        <v>196</v>
      </c>
      <c r="C4896" s="3">
        <v>55.779780000000002</v>
      </c>
      <c r="D4896" s="3">
        <v>25.734489</v>
      </c>
      <c r="E4896" s="29" t="s">
        <v>197</v>
      </c>
      <c r="F4896" s="3" t="s">
        <v>47</v>
      </c>
      <c r="G4896" s="25" t="s">
        <v>97</v>
      </c>
      <c r="H4896" s="3">
        <v>18</v>
      </c>
      <c r="I4896" s="3">
        <v>35</v>
      </c>
      <c r="J4896" s="3">
        <v>35</v>
      </c>
      <c r="K4896" s="3" t="s">
        <v>5</v>
      </c>
      <c r="L4896" s="3">
        <v>16</v>
      </c>
      <c r="N4896" s="3">
        <v>338</v>
      </c>
      <c r="O4896" s="3">
        <v>6</v>
      </c>
      <c r="P4896" s="28">
        <f>N4896/O4896</f>
        <v>56.333333333333336</v>
      </c>
      <c r="Q4896" s="5">
        <v>16</v>
      </c>
      <c r="R4896" s="5"/>
      <c r="S4896" s="55">
        <f>O4896/J4896*40</f>
        <v>6.8571428571428577</v>
      </c>
      <c r="T4896" s="55">
        <f>N4896/J4896*40</f>
        <v>386.28571428571428</v>
      </c>
    </row>
    <row r="4897" spans="1:20" ht="14.4" x14ac:dyDescent="0.3">
      <c r="A4897" s="3" t="s">
        <v>195</v>
      </c>
      <c r="B4897" s="3" t="s">
        <v>196</v>
      </c>
      <c r="C4897" s="3">
        <v>55.779780000000002</v>
      </c>
      <c r="D4897" s="3">
        <v>25.734489</v>
      </c>
      <c r="E4897" s="29" t="s">
        <v>197</v>
      </c>
      <c r="F4897" s="3" t="s">
        <v>47</v>
      </c>
      <c r="G4897" s="25" t="s">
        <v>97</v>
      </c>
      <c r="H4897" s="3">
        <v>18</v>
      </c>
      <c r="I4897" s="3">
        <v>35</v>
      </c>
      <c r="J4897" s="3">
        <v>35</v>
      </c>
      <c r="K4897" s="3" t="s">
        <v>5</v>
      </c>
      <c r="L4897" s="3">
        <v>14.4</v>
      </c>
      <c r="M4897" s="3">
        <v>11.4</v>
      </c>
      <c r="N4897" s="3">
        <v>35</v>
      </c>
      <c r="O4897" s="3">
        <v>1</v>
      </c>
      <c r="P4897" s="28">
        <f>N4897/O4897</f>
        <v>35</v>
      </c>
      <c r="Q4897" s="5">
        <v>14</v>
      </c>
      <c r="R4897" s="5"/>
      <c r="S4897" s="55">
        <f>O4897/J4897*40</f>
        <v>1.1428571428571428</v>
      </c>
      <c r="T4897" s="55">
        <f>N4897/J4897*40</f>
        <v>40</v>
      </c>
    </row>
    <row r="4898" spans="1:20" ht="14.4" x14ac:dyDescent="0.3">
      <c r="A4898" s="3" t="s">
        <v>195</v>
      </c>
      <c r="B4898" s="3" t="s">
        <v>196</v>
      </c>
      <c r="C4898" s="3">
        <v>55.779780000000002</v>
      </c>
      <c r="D4898" s="3">
        <v>25.734489</v>
      </c>
      <c r="E4898" s="29" t="s">
        <v>197</v>
      </c>
      <c r="F4898" s="3" t="s">
        <v>47</v>
      </c>
      <c r="G4898" s="25" t="s">
        <v>97</v>
      </c>
      <c r="H4898" s="3">
        <v>18</v>
      </c>
      <c r="I4898" s="3">
        <v>35</v>
      </c>
      <c r="J4898" s="3">
        <v>35</v>
      </c>
      <c r="K4898" s="3" t="s">
        <v>5</v>
      </c>
      <c r="L4898" s="3">
        <v>14.8</v>
      </c>
      <c r="M4898" s="3">
        <v>11.9</v>
      </c>
      <c r="N4898" s="3">
        <v>40</v>
      </c>
      <c r="O4898" s="3">
        <v>1</v>
      </c>
      <c r="P4898" s="28">
        <f>N4898/O4898</f>
        <v>40</v>
      </c>
      <c r="Q4898" s="5">
        <v>14</v>
      </c>
      <c r="R4898" s="5"/>
      <c r="S4898" s="55">
        <f>O4898/J4898*40</f>
        <v>1.1428571428571428</v>
      </c>
      <c r="T4898" s="55">
        <f>N4898/J4898*40</f>
        <v>45.714285714285708</v>
      </c>
    </row>
    <row r="4899" spans="1:20" ht="14.4" x14ac:dyDescent="0.3">
      <c r="A4899" s="3" t="s">
        <v>195</v>
      </c>
      <c r="B4899" s="3" t="s">
        <v>196</v>
      </c>
      <c r="C4899" s="3">
        <v>55.779780000000002</v>
      </c>
      <c r="D4899" s="3">
        <v>25.734489</v>
      </c>
      <c r="E4899" s="29" t="s">
        <v>197</v>
      </c>
      <c r="F4899" s="3" t="s">
        <v>47</v>
      </c>
      <c r="G4899" s="25" t="s">
        <v>97</v>
      </c>
      <c r="H4899" s="3">
        <v>18</v>
      </c>
      <c r="I4899" s="3">
        <v>35</v>
      </c>
      <c r="J4899" s="3">
        <v>35</v>
      </c>
      <c r="K4899" s="3" t="s">
        <v>5</v>
      </c>
      <c r="L4899" s="3">
        <v>12.9</v>
      </c>
      <c r="M4899" s="3">
        <v>10.199999999999999</v>
      </c>
      <c r="N4899" s="3">
        <v>27</v>
      </c>
      <c r="O4899" s="3">
        <v>1</v>
      </c>
      <c r="P4899" s="28">
        <f>N4899/O4899</f>
        <v>27</v>
      </c>
      <c r="Q4899" s="5">
        <v>14</v>
      </c>
      <c r="R4899" s="5"/>
      <c r="S4899" s="55">
        <f>O4899/J4899*40</f>
        <v>1.1428571428571428</v>
      </c>
      <c r="T4899" s="55">
        <f>N4899/J4899*40</f>
        <v>30.857142857142858</v>
      </c>
    </row>
    <row r="4900" spans="1:20" ht="14.4" x14ac:dyDescent="0.3">
      <c r="A4900" s="3" t="s">
        <v>195</v>
      </c>
      <c r="B4900" s="3" t="s">
        <v>196</v>
      </c>
      <c r="C4900" s="3">
        <v>55.779780000000002</v>
      </c>
      <c r="D4900" s="3">
        <v>25.734489</v>
      </c>
      <c r="E4900" s="29" t="s">
        <v>197</v>
      </c>
      <c r="F4900" s="3" t="s">
        <v>47</v>
      </c>
      <c r="G4900" s="25" t="s">
        <v>97</v>
      </c>
      <c r="H4900" s="3">
        <v>18</v>
      </c>
      <c r="I4900" s="3">
        <v>35</v>
      </c>
      <c r="J4900" s="3">
        <v>35</v>
      </c>
      <c r="K4900" s="3" t="s">
        <v>5</v>
      </c>
      <c r="L4900" s="3">
        <v>14.5</v>
      </c>
      <c r="M4900" s="3">
        <v>11.8</v>
      </c>
      <c r="N4900" s="3">
        <v>36</v>
      </c>
      <c r="O4900" s="3">
        <v>1</v>
      </c>
      <c r="P4900" s="28">
        <f>N4900/O4900</f>
        <v>36</v>
      </c>
      <c r="Q4900" s="5">
        <v>14</v>
      </c>
      <c r="R4900" s="5"/>
      <c r="S4900" s="55">
        <f>O4900/J4900*40</f>
        <v>1.1428571428571428</v>
      </c>
      <c r="T4900" s="55">
        <f>N4900/J4900*40</f>
        <v>41.142857142857139</v>
      </c>
    </row>
    <row r="4901" spans="1:20" ht="14.4" x14ac:dyDescent="0.3">
      <c r="A4901" s="3" t="s">
        <v>195</v>
      </c>
      <c r="B4901" s="3" t="s">
        <v>196</v>
      </c>
      <c r="C4901" s="3">
        <v>55.779780000000002</v>
      </c>
      <c r="D4901" s="3">
        <v>25.734489</v>
      </c>
      <c r="E4901" s="29" t="s">
        <v>197</v>
      </c>
      <c r="F4901" s="3" t="s">
        <v>47</v>
      </c>
      <c r="G4901" s="25" t="s">
        <v>97</v>
      </c>
      <c r="H4901" s="3">
        <v>18</v>
      </c>
      <c r="I4901" s="3">
        <v>35</v>
      </c>
      <c r="J4901" s="3">
        <v>35</v>
      </c>
      <c r="K4901" s="3" t="s">
        <v>5</v>
      </c>
      <c r="L4901" s="3">
        <v>13.3</v>
      </c>
      <c r="M4901" s="3">
        <v>10.7</v>
      </c>
      <c r="N4901" s="3">
        <v>30</v>
      </c>
      <c r="O4901" s="3">
        <v>1</v>
      </c>
      <c r="P4901" s="28">
        <f>N4901/O4901</f>
        <v>30</v>
      </c>
      <c r="Q4901" s="5">
        <v>14</v>
      </c>
      <c r="R4901" s="5"/>
      <c r="S4901" s="55">
        <f>O4901/J4901*40</f>
        <v>1.1428571428571428</v>
      </c>
      <c r="T4901" s="55">
        <f>N4901/J4901*40</f>
        <v>34.285714285714285</v>
      </c>
    </row>
    <row r="4902" spans="1:20" ht="14.4" x14ac:dyDescent="0.3">
      <c r="A4902" s="3" t="s">
        <v>195</v>
      </c>
      <c r="B4902" s="3" t="s">
        <v>196</v>
      </c>
      <c r="C4902" s="3">
        <v>55.779780000000002</v>
      </c>
      <c r="D4902" s="3">
        <v>25.734489</v>
      </c>
      <c r="E4902" s="29" t="s">
        <v>197</v>
      </c>
      <c r="F4902" s="3" t="s">
        <v>47</v>
      </c>
      <c r="G4902" s="25" t="s">
        <v>97</v>
      </c>
      <c r="H4902" s="3">
        <v>18</v>
      </c>
      <c r="I4902" s="3">
        <v>35</v>
      </c>
      <c r="J4902" s="3">
        <v>35</v>
      </c>
      <c r="K4902" s="3" t="s">
        <v>5</v>
      </c>
      <c r="L4902" s="3">
        <v>14</v>
      </c>
      <c r="N4902" s="3">
        <v>35</v>
      </c>
      <c r="O4902" s="3">
        <v>1</v>
      </c>
      <c r="P4902" s="28">
        <f>N4902/O4902</f>
        <v>35</v>
      </c>
      <c r="Q4902" s="5">
        <v>14</v>
      </c>
      <c r="R4902" s="5"/>
      <c r="S4902" s="55">
        <f>O4902/J4902*40</f>
        <v>1.1428571428571428</v>
      </c>
      <c r="T4902" s="55">
        <f>N4902/J4902*40</f>
        <v>40</v>
      </c>
    </row>
    <row r="4903" spans="1:20" ht="14.4" x14ac:dyDescent="0.3">
      <c r="A4903" s="3" t="s">
        <v>195</v>
      </c>
      <c r="B4903" s="3" t="s">
        <v>196</v>
      </c>
      <c r="C4903" s="3">
        <v>55.779780000000002</v>
      </c>
      <c r="D4903" s="3">
        <v>25.734489</v>
      </c>
      <c r="E4903" s="29" t="s">
        <v>197</v>
      </c>
      <c r="F4903" s="3" t="s">
        <v>47</v>
      </c>
      <c r="G4903" s="25" t="s">
        <v>97</v>
      </c>
      <c r="H4903" s="3">
        <v>18</v>
      </c>
      <c r="I4903" s="3">
        <v>35</v>
      </c>
      <c r="J4903" s="3">
        <v>35</v>
      </c>
      <c r="K4903" s="3" t="s">
        <v>5</v>
      </c>
      <c r="L4903" s="3">
        <v>14</v>
      </c>
      <c r="N4903" s="3">
        <v>54</v>
      </c>
      <c r="O4903" s="3">
        <v>2</v>
      </c>
      <c r="P4903" s="28">
        <f>N4903/O4903</f>
        <v>27</v>
      </c>
      <c r="Q4903" s="5">
        <v>14</v>
      </c>
      <c r="R4903" s="5"/>
      <c r="S4903" s="55">
        <f>O4903/J4903*40</f>
        <v>2.2857142857142856</v>
      </c>
      <c r="T4903" s="55">
        <f>N4903/J4903*40</f>
        <v>61.714285714285715</v>
      </c>
    </row>
    <row r="4904" spans="1:20" ht="14.4" x14ac:dyDescent="0.3">
      <c r="A4904" s="3" t="s">
        <v>195</v>
      </c>
      <c r="B4904" s="3" t="s">
        <v>196</v>
      </c>
      <c r="C4904" s="3">
        <v>55.779780000000002</v>
      </c>
      <c r="D4904" s="3">
        <v>25.734489</v>
      </c>
      <c r="E4904" s="29" t="s">
        <v>197</v>
      </c>
      <c r="F4904" s="3" t="s">
        <v>47</v>
      </c>
      <c r="G4904" s="25" t="s">
        <v>97</v>
      </c>
      <c r="H4904" s="3">
        <v>14</v>
      </c>
      <c r="I4904" s="3">
        <v>35</v>
      </c>
      <c r="J4904" s="3">
        <v>35</v>
      </c>
      <c r="K4904" s="3" t="s">
        <v>13</v>
      </c>
      <c r="L4904" s="3">
        <v>9</v>
      </c>
      <c r="N4904" s="3">
        <v>119</v>
      </c>
      <c r="O4904" s="3">
        <v>10</v>
      </c>
      <c r="P4904" s="28">
        <f>N4904/O4904</f>
        <v>11.9</v>
      </c>
      <c r="Q4904" s="5">
        <v>9</v>
      </c>
      <c r="R4904" s="5"/>
      <c r="S4904" s="55">
        <f>O4904/J4904*40</f>
        <v>11.428571428571427</v>
      </c>
      <c r="T4904" s="55">
        <f>N4904/J4904*40</f>
        <v>136</v>
      </c>
    </row>
    <row r="4905" spans="1:20" ht="14.4" x14ac:dyDescent="0.3">
      <c r="A4905" s="3" t="s">
        <v>195</v>
      </c>
      <c r="B4905" s="3" t="s">
        <v>196</v>
      </c>
      <c r="C4905" s="3">
        <v>55.779780000000002</v>
      </c>
      <c r="D4905" s="3">
        <v>25.734489</v>
      </c>
      <c r="E4905" s="29" t="s">
        <v>197</v>
      </c>
      <c r="F4905" s="3" t="s">
        <v>47</v>
      </c>
      <c r="G4905" s="25" t="s">
        <v>97</v>
      </c>
      <c r="H4905" s="3">
        <v>14</v>
      </c>
      <c r="I4905" s="3">
        <v>35</v>
      </c>
      <c r="J4905" s="3">
        <v>35</v>
      </c>
      <c r="K4905" s="3" t="s">
        <v>13</v>
      </c>
      <c r="L4905" s="3">
        <v>11</v>
      </c>
      <c r="N4905" s="3">
        <v>210</v>
      </c>
      <c r="O4905" s="3">
        <v>12</v>
      </c>
      <c r="P4905" s="28">
        <f>N4905/O4905</f>
        <v>17.5</v>
      </c>
      <c r="Q4905" s="5">
        <v>11</v>
      </c>
      <c r="R4905" s="5"/>
      <c r="S4905" s="55">
        <f>O4905/J4905*40</f>
        <v>13.714285714285715</v>
      </c>
      <c r="T4905" s="55">
        <f>N4905/J4905*40</f>
        <v>240</v>
      </c>
    </row>
    <row r="4906" spans="1:20" ht="14.4" x14ac:dyDescent="0.3">
      <c r="A4906" s="3" t="s">
        <v>195</v>
      </c>
      <c r="B4906" s="3" t="s">
        <v>196</v>
      </c>
      <c r="C4906" s="3">
        <v>55.779780000000002</v>
      </c>
      <c r="D4906" s="3">
        <v>25.734489</v>
      </c>
      <c r="E4906" s="29" t="s">
        <v>197</v>
      </c>
      <c r="F4906" s="3" t="s">
        <v>47</v>
      </c>
      <c r="G4906" s="25" t="s">
        <v>97</v>
      </c>
      <c r="H4906" s="3">
        <v>14</v>
      </c>
      <c r="I4906" s="3">
        <v>35</v>
      </c>
      <c r="J4906" s="3">
        <v>35</v>
      </c>
      <c r="K4906" s="3" t="s">
        <v>5</v>
      </c>
      <c r="L4906" s="3">
        <v>14</v>
      </c>
      <c r="N4906" s="3">
        <v>48</v>
      </c>
      <c r="O4906" s="3">
        <v>1</v>
      </c>
      <c r="P4906" s="28">
        <f>N4906/O4906</f>
        <v>48</v>
      </c>
      <c r="Q4906" s="5">
        <v>14</v>
      </c>
      <c r="R4906" s="5"/>
      <c r="S4906" s="55">
        <f>O4906/J4906*40</f>
        <v>1.1428571428571428</v>
      </c>
      <c r="T4906" s="55">
        <f>N4906/J4906*40</f>
        <v>54.857142857142861</v>
      </c>
    </row>
    <row r="4907" spans="1:20" ht="14.4" x14ac:dyDescent="0.3">
      <c r="A4907" s="3" t="s">
        <v>195</v>
      </c>
      <c r="B4907" s="3" t="s">
        <v>196</v>
      </c>
      <c r="C4907" s="3">
        <v>55.779780000000002</v>
      </c>
      <c r="D4907" s="3">
        <v>25.734489</v>
      </c>
      <c r="E4907" s="29" t="s">
        <v>197</v>
      </c>
      <c r="F4907" s="3" t="s">
        <v>47</v>
      </c>
      <c r="G4907" s="25" t="s">
        <v>97</v>
      </c>
      <c r="H4907" s="3">
        <v>14</v>
      </c>
      <c r="I4907" s="3">
        <v>35</v>
      </c>
      <c r="J4907" s="3">
        <v>35</v>
      </c>
      <c r="K4907" s="3" t="s">
        <v>5</v>
      </c>
      <c r="L4907" s="3">
        <v>10.5</v>
      </c>
      <c r="M4907" s="3">
        <v>8.6999999999999993</v>
      </c>
      <c r="N4907" s="3">
        <v>14</v>
      </c>
      <c r="O4907" s="3">
        <v>1</v>
      </c>
      <c r="P4907" s="28">
        <f>N4907/O4907</f>
        <v>14</v>
      </c>
      <c r="Q4907" s="5">
        <v>11</v>
      </c>
      <c r="R4907" s="5"/>
      <c r="S4907" s="55">
        <f>O4907/J4907*40</f>
        <v>1.1428571428571428</v>
      </c>
      <c r="T4907" s="55">
        <f>N4907/J4907*40</f>
        <v>16</v>
      </c>
    </row>
    <row r="4908" spans="1:20" ht="14.4" x14ac:dyDescent="0.3">
      <c r="A4908" s="3" t="s">
        <v>195</v>
      </c>
      <c r="B4908" s="3" t="s">
        <v>196</v>
      </c>
      <c r="C4908" s="3">
        <v>55.779780000000002</v>
      </c>
      <c r="D4908" s="3">
        <v>25.734489</v>
      </c>
      <c r="E4908" s="29" t="s">
        <v>197</v>
      </c>
      <c r="F4908" s="3" t="s">
        <v>47</v>
      </c>
      <c r="G4908" s="25" t="s">
        <v>97</v>
      </c>
      <c r="H4908" s="3">
        <v>14</v>
      </c>
      <c r="I4908" s="3">
        <v>35</v>
      </c>
      <c r="J4908" s="3">
        <v>35</v>
      </c>
      <c r="K4908" s="3" t="s">
        <v>5</v>
      </c>
      <c r="L4908" s="3">
        <v>14</v>
      </c>
      <c r="N4908" s="3">
        <v>25</v>
      </c>
      <c r="O4908" s="3">
        <v>1</v>
      </c>
      <c r="P4908" s="28">
        <f>N4908/O4908</f>
        <v>25</v>
      </c>
      <c r="Q4908" s="5">
        <v>14</v>
      </c>
      <c r="R4908" s="5"/>
      <c r="S4908" s="55">
        <f>O4908/J4908*40</f>
        <v>1.1428571428571428</v>
      </c>
      <c r="T4908" s="55">
        <f>N4908/J4908*40</f>
        <v>28.571428571428573</v>
      </c>
    </row>
    <row r="4909" spans="1:20" ht="14.4" x14ac:dyDescent="0.3">
      <c r="A4909" s="3" t="s">
        <v>195</v>
      </c>
      <c r="B4909" s="3" t="s">
        <v>196</v>
      </c>
      <c r="C4909" s="3">
        <v>55.779780000000002</v>
      </c>
      <c r="D4909" s="3">
        <v>25.734489</v>
      </c>
      <c r="E4909" s="29" t="s">
        <v>197</v>
      </c>
      <c r="F4909" s="3" t="s">
        <v>47</v>
      </c>
      <c r="G4909" s="25" t="s">
        <v>97</v>
      </c>
      <c r="H4909" s="3">
        <v>14</v>
      </c>
      <c r="I4909" s="3">
        <v>35</v>
      </c>
      <c r="J4909" s="3">
        <v>35</v>
      </c>
      <c r="K4909" s="3" t="s">
        <v>7</v>
      </c>
      <c r="L4909" s="3">
        <v>15.5</v>
      </c>
      <c r="M4909" s="3">
        <v>12.5</v>
      </c>
      <c r="N4909" s="3">
        <v>24</v>
      </c>
      <c r="O4909" s="3">
        <v>1</v>
      </c>
      <c r="P4909" s="28">
        <f>N4909/O4909</f>
        <v>24</v>
      </c>
      <c r="Q4909" s="5">
        <v>16</v>
      </c>
      <c r="R4909" s="5"/>
      <c r="S4909" s="55">
        <f>O4909/J4909*40</f>
        <v>1.1428571428571428</v>
      </c>
      <c r="T4909" s="55">
        <f>N4909/J4909*40</f>
        <v>27.428571428571431</v>
      </c>
    </row>
    <row r="4910" spans="1:20" ht="14.4" x14ac:dyDescent="0.3">
      <c r="A4910" s="3" t="s">
        <v>195</v>
      </c>
      <c r="B4910" s="3" t="s">
        <v>196</v>
      </c>
      <c r="C4910" s="3">
        <v>55.779780000000002</v>
      </c>
      <c r="D4910" s="3">
        <v>25.734489</v>
      </c>
      <c r="E4910" s="29" t="s">
        <v>197</v>
      </c>
      <c r="F4910" s="3" t="s">
        <v>47</v>
      </c>
      <c r="G4910" s="25" t="s">
        <v>97</v>
      </c>
      <c r="H4910" s="3">
        <v>14</v>
      </c>
      <c r="I4910" s="3">
        <v>35</v>
      </c>
      <c r="J4910" s="3">
        <v>35</v>
      </c>
      <c r="K4910" s="3" t="s">
        <v>7</v>
      </c>
      <c r="L4910" s="3">
        <v>14</v>
      </c>
      <c r="M4910" s="3">
        <v>11.8</v>
      </c>
      <c r="N4910" s="3">
        <v>22</v>
      </c>
      <c r="O4910" s="3">
        <v>1</v>
      </c>
      <c r="P4910" s="28">
        <f>N4910/O4910</f>
        <v>22</v>
      </c>
      <c r="Q4910" s="5">
        <v>14</v>
      </c>
      <c r="R4910" s="5"/>
      <c r="S4910" s="55">
        <f>O4910/J4910*40</f>
        <v>1.1428571428571428</v>
      </c>
      <c r="T4910" s="55">
        <f>N4910/J4910*40</f>
        <v>25.142857142857142</v>
      </c>
    </row>
    <row r="4911" spans="1:20" ht="14.4" x14ac:dyDescent="0.3">
      <c r="A4911" s="3" t="s">
        <v>195</v>
      </c>
      <c r="B4911" s="3" t="s">
        <v>196</v>
      </c>
      <c r="C4911" s="3">
        <v>55.779780000000002</v>
      </c>
      <c r="D4911" s="3">
        <v>25.734489</v>
      </c>
      <c r="E4911" s="29" t="s">
        <v>197</v>
      </c>
      <c r="F4911" s="3" t="s">
        <v>47</v>
      </c>
      <c r="G4911" s="25" t="s">
        <v>97</v>
      </c>
      <c r="H4911" s="3">
        <v>14</v>
      </c>
      <c r="I4911" s="3">
        <v>35</v>
      </c>
      <c r="J4911" s="3">
        <v>35</v>
      </c>
      <c r="K4911" s="3" t="s">
        <v>7</v>
      </c>
      <c r="L4911" s="3">
        <v>14.1</v>
      </c>
      <c r="M4911" s="3">
        <v>11.5</v>
      </c>
      <c r="N4911" s="3">
        <v>20</v>
      </c>
      <c r="O4911" s="3">
        <v>1</v>
      </c>
      <c r="P4911" s="28">
        <f>N4911/O4911</f>
        <v>20</v>
      </c>
      <c r="Q4911" s="5">
        <v>14</v>
      </c>
      <c r="R4911" s="5"/>
      <c r="S4911" s="55">
        <f>O4911/J4911*40</f>
        <v>1.1428571428571428</v>
      </c>
      <c r="T4911" s="55">
        <f>N4911/J4911*40</f>
        <v>22.857142857142854</v>
      </c>
    </row>
    <row r="4912" spans="1:20" ht="14.4" x14ac:dyDescent="0.3">
      <c r="A4912" s="3" t="s">
        <v>195</v>
      </c>
      <c r="B4912" s="3" t="s">
        <v>196</v>
      </c>
      <c r="C4912" s="3">
        <v>55.779780000000002</v>
      </c>
      <c r="D4912" s="3">
        <v>25.734489</v>
      </c>
      <c r="E4912" s="29" t="s">
        <v>197</v>
      </c>
      <c r="F4912" s="3" t="s">
        <v>47</v>
      </c>
      <c r="G4912" s="25" t="s">
        <v>97</v>
      </c>
      <c r="H4912" s="3">
        <v>14</v>
      </c>
      <c r="I4912" s="3">
        <v>35</v>
      </c>
      <c r="J4912" s="3">
        <v>35</v>
      </c>
      <c r="K4912" s="3" t="s">
        <v>7</v>
      </c>
      <c r="L4912" s="3">
        <v>14.2</v>
      </c>
      <c r="M4912" s="3">
        <v>11.7</v>
      </c>
      <c r="N4912" s="3">
        <v>22</v>
      </c>
      <c r="O4912" s="3">
        <v>1</v>
      </c>
      <c r="P4912" s="28">
        <f>N4912/O4912</f>
        <v>22</v>
      </c>
      <c r="Q4912" s="5">
        <v>14</v>
      </c>
      <c r="R4912" s="5"/>
      <c r="S4912" s="55">
        <f>O4912/J4912*40</f>
        <v>1.1428571428571428</v>
      </c>
      <c r="T4912" s="55">
        <f>N4912/J4912*40</f>
        <v>25.142857142857142</v>
      </c>
    </row>
    <row r="4913" spans="1:20" ht="14.4" x14ac:dyDescent="0.3">
      <c r="A4913" s="3" t="s">
        <v>195</v>
      </c>
      <c r="B4913" s="3" t="s">
        <v>196</v>
      </c>
      <c r="C4913" s="3">
        <v>55.779780000000002</v>
      </c>
      <c r="D4913" s="3">
        <v>25.734489</v>
      </c>
      <c r="E4913" s="29" t="s">
        <v>197</v>
      </c>
      <c r="F4913" s="3" t="s">
        <v>47</v>
      </c>
      <c r="G4913" s="25" t="s">
        <v>97</v>
      </c>
      <c r="H4913" s="3">
        <v>14</v>
      </c>
      <c r="I4913" s="3">
        <v>35</v>
      </c>
      <c r="J4913" s="3">
        <v>35</v>
      </c>
      <c r="K4913" s="3" t="s">
        <v>7</v>
      </c>
      <c r="L4913" s="3">
        <v>15.8</v>
      </c>
      <c r="M4913" s="3">
        <v>13.2</v>
      </c>
      <c r="N4913" s="3">
        <v>30</v>
      </c>
      <c r="O4913" s="3">
        <v>1</v>
      </c>
      <c r="P4913" s="28">
        <f>N4913/O4913</f>
        <v>30</v>
      </c>
      <c r="Q4913" s="5">
        <v>16</v>
      </c>
      <c r="R4913" s="5"/>
      <c r="S4913" s="55">
        <f>O4913/J4913*40</f>
        <v>1.1428571428571428</v>
      </c>
      <c r="T4913" s="55">
        <f>N4913/J4913*40</f>
        <v>34.285714285714285</v>
      </c>
    </row>
    <row r="4914" spans="1:20" ht="14.4" x14ac:dyDescent="0.3">
      <c r="A4914" s="3" t="s">
        <v>195</v>
      </c>
      <c r="B4914" s="3" t="s">
        <v>196</v>
      </c>
      <c r="C4914" s="3">
        <v>55.779780000000002</v>
      </c>
      <c r="D4914" s="3">
        <v>25.734489</v>
      </c>
      <c r="E4914" s="29" t="s">
        <v>197</v>
      </c>
      <c r="F4914" s="3" t="s">
        <v>47</v>
      </c>
      <c r="G4914" s="25" t="s">
        <v>97</v>
      </c>
      <c r="H4914" s="3">
        <v>14</v>
      </c>
      <c r="I4914" s="3">
        <v>35</v>
      </c>
      <c r="J4914" s="3">
        <v>35</v>
      </c>
      <c r="K4914" s="3" t="s">
        <v>7</v>
      </c>
      <c r="L4914" s="3">
        <v>14</v>
      </c>
      <c r="N4914" s="3">
        <v>1061</v>
      </c>
      <c r="O4914" s="3">
        <v>49</v>
      </c>
      <c r="P4914" s="28">
        <f>N4914/O4914</f>
        <v>21.653061224489797</v>
      </c>
      <c r="Q4914" s="5">
        <v>14</v>
      </c>
      <c r="R4914" s="5"/>
      <c r="S4914" s="55">
        <f>O4914/J4914*40</f>
        <v>56</v>
      </c>
      <c r="T4914" s="55">
        <f>N4914/J4914*40</f>
        <v>1212.5714285714284</v>
      </c>
    </row>
    <row r="4915" spans="1:20" ht="14.4" x14ac:dyDescent="0.3">
      <c r="A4915" s="3" t="s">
        <v>195</v>
      </c>
      <c r="B4915" s="3" t="s">
        <v>196</v>
      </c>
      <c r="C4915" s="3">
        <v>55.779780000000002</v>
      </c>
      <c r="D4915" s="3">
        <v>25.734489</v>
      </c>
      <c r="E4915" s="29" t="s">
        <v>197</v>
      </c>
      <c r="F4915" s="3" t="s">
        <v>47</v>
      </c>
      <c r="G4915" s="25" t="s">
        <v>97</v>
      </c>
      <c r="H4915" s="3">
        <v>14</v>
      </c>
      <c r="I4915" s="3">
        <v>35</v>
      </c>
      <c r="J4915" s="3">
        <v>35</v>
      </c>
      <c r="K4915" s="3" t="s">
        <v>7</v>
      </c>
      <c r="L4915" s="3">
        <v>16.100000000000001</v>
      </c>
      <c r="M4915" s="3">
        <v>13</v>
      </c>
      <c r="N4915" s="3">
        <v>31</v>
      </c>
      <c r="O4915" s="3">
        <v>1</v>
      </c>
      <c r="P4915" s="28">
        <f>N4915/O4915</f>
        <v>31</v>
      </c>
      <c r="Q4915" s="5">
        <v>16</v>
      </c>
      <c r="R4915" s="5"/>
      <c r="S4915" s="55">
        <f>O4915/J4915*40</f>
        <v>1.1428571428571428</v>
      </c>
      <c r="T4915" s="55">
        <f>N4915/J4915*40</f>
        <v>35.428571428571431</v>
      </c>
    </row>
    <row r="4916" spans="1:20" ht="14.4" x14ac:dyDescent="0.3">
      <c r="A4916" s="3" t="s">
        <v>195</v>
      </c>
      <c r="B4916" s="3" t="s">
        <v>196</v>
      </c>
      <c r="C4916" s="3">
        <v>55.779780000000002</v>
      </c>
      <c r="D4916" s="3">
        <v>25.734489</v>
      </c>
      <c r="E4916" s="29" t="s">
        <v>197</v>
      </c>
      <c r="F4916" s="3" t="s">
        <v>47</v>
      </c>
      <c r="G4916" s="25" t="s">
        <v>97</v>
      </c>
      <c r="H4916" s="3">
        <v>14</v>
      </c>
      <c r="I4916" s="3">
        <v>35</v>
      </c>
      <c r="J4916" s="3">
        <v>35</v>
      </c>
      <c r="K4916" s="3" t="s">
        <v>3</v>
      </c>
      <c r="L4916" s="3">
        <v>11</v>
      </c>
      <c r="N4916" s="3">
        <v>814</v>
      </c>
      <c r="O4916" s="3">
        <v>60</v>
      </c>
      <c r="P4916" s="28">
        <f>N4916/O4916</f>
        <v>13.566666666666666</v>
      </c>
      <c r="Q4916" s="5">
        <v>11</v>
      </c>
      <c r="R4916" s="5" t="s">
        <v>28</v>
      </c>
      <c r="S4916" s="55">
        <f>O4916/J4916*40</f>
        <v>68.571428571428569</v>
      </c>
      <c r="T4916" s="55">
        <f>N4916/J4916*40</f>
        <v>930.28571428571422</v>
      </c>
    </row>
    <row r="4917" spans="1:20" ht="14.4" x14ac:dyDescent="0.3">
      <c r="A4917" s="3" t="s">
        <v>195</v>
      </c>
      <c r="B4917" s="3" t="s">
        <v>196</v>
      </c>
      <c r="C4917" s="3">
        <v>55.779780000000002</v>
      </c>
      <c r="D4917" s="3">
        <v>25.734489</v>
      </c>
      <c r="E4917" s="29" t="s">
        <v>197</v>
      </c>
      <c r="F4917" s="3" t="s">
        <v>47</v>
      </c>
      <c r="G4917" s="25" t="s">
        <v>97</v>
      </c>
      <c r="H4917" s="3">
        <v>14</v>
      </c>
      <c r="I4917" s="3">
        <v>35</v>
      </c>
      <c r="J4917" s="3">
        <v>35</v>
      </c>
      <c r="K4917" s="3" t="s">
        <v>3</v>
      </c>
      <c r="L4917" s="3">
        <v>9.8000000000000007</v>
      </c>
      <c r="M4917" s="3">
        <v>8.1</v>
      </c>
      <c r="N4917" s="3">
        <v>11</v>
      </c>
      <c r="O4917" s="3">
        <v>1</v>
      </c>
      <c r="P4917" s="28">
        <f>N4917/O4917</f>
        <v>11</v>
      </c>
      <c r="Q4917" s="5">
        <v>9</v>
      </c>
      <c r="R4917" s="5" t="s">
        <v>28</v>
      </c>
      <c r="S4917" s="55">
        <f>O4917/J4917*40</f>
        <v>1.1428571428571428</v>
      </c>
      <c r="T4917" s="55">
        <f>N4917/J4917*40</f>
        <v>12.571428571428571</v>
      </c>
    </row>
    <row r="4918" spans="1:20" ht="14.4" x14ac:dyDescent="0.3">
      <c r="A4918" s="3" t="s">
        <v>195</v>
      </c>
      <c r="B4918" s="3" t="s">
        <v>196</v>
      </c>
      <c r="C4918" s="3">
        <v>55.779780000000002</v>
      </c>
      <c r="D4918" s="3">
        <v>25.734489</v>
      </c>
      <c r="E4918" s="29" t="s">
        <v>197</v>
      </c>
      <c r="F4918" s="3" t="s">
        <v>47</v>
      </c>
      <c r="G4918" s="25" t="s">
        <v>97</v>
      </c>
      <c r="H4918" s="3">
        <v>14</v>
      </c>
      <c r="I4918" s="3">
        <v>35</v>
      </c>
      <c r="J4918" s="3">
        <v>35</v>
      </c>
      <c r="K4918" s="3" t="s">
        <v>3</v>
      </c>
      <c r="L4918" s="3">
        <v>11</v>
      </c>
      <c r="N4918" s="3">
        <v>503</v>
      </c>
      <c r="O4918" s="3">
        <v>43</v>
      </c>
      <c r="P4918" s="28">
        <f>N4918/O4918</f>
        <v>11.697674418604651</v>
      </c>
      <c r="Q4918" s="5">
        <v>11</v>
      </c>
      <c r="R4918" s="5" t="s">
        <v>28</v>
      </c>
      <c r="S4918" s="55">
        <f>O4918/J4918*40</f>
        <v>49.142857142857146</v>
      </c>
      <c r="T4918" s="55">
        <f>N4918/J4918*40</f>
        <v>574.85714285714289</v>
      </c>
    </row>
    <row r="4919" spans="1:20" ht="14.4" x14ac:dyDescent="0.3">
      <c r="A4919" s="3" t="s">
        <v>195</v>
      </c>
      <c r="B4919" s="3" t="s">
        <v>196</v>
      </c>
      <c r="C4919" s="3">
        <v>55.779780000000002</v>
      </c>
      <c r="D4919" s="3">
        <v>25.734489</v>
      </c>
      <c r="E4919" s="29" t="s">
        <v>197</v>
      </c>
      <c r="F4919" s="3" t="s">
        <v>47</v>
      </c>
      <c r="G4919" s="25" t="s">
        <v>97</v>
      </c>
      <c r="H4919" s="3">
        <v>14</v>
      </c>
      <c r="I4919" s="3">
        <v>35</v>
      </c>
      <c r="J4919" s="3">
        <v>35</v>
      </c>
      <c r="K4919" s="3" t="s">
        <v>10</v>
      </c>
      <c r="L4919" s="3">
        <v>10.199999999999999</v>
      </c>
      <c r="M4919" s="3">
        <v>8.1999999999999993</v>
      </c>
      <c r="N4919" s="3">
        <v>12</v>
      </c>
      <c r="O4919" s="3">
        <v>1</v>
      </c>
      <c r="P4919" s="28">
        <f>N4919/O4919</f>
        <v>12</v>
      </c>
      <c r="Q4919" s="5">
        <v>11</v>
      </c>
      <c r="R4919" s="5"/>
      <c r="S4919" s="55">
        <f>O4919/J4919*40</f>
        <v>1.1428571428571428</v>
      </c>
      <c r="T4919" s="55">
        <f>N4919/J4919*40</f>
        <v>13.714285714285715</v>
      </c>
    </row>
    <row r="4920" spans="1:20" ht="14.4" x14ac:dyDescent="0.3">
      <c r="A4920" s="3" t="s">
        <v>195</v>
      </c>
      <c r="B4920" s="3" t="s">
        <v>196</v>
      </c>
      <c r="C4920" s="3">
        <v>55.779780000000002</v>
      </c>
      <c r="D4920" s="3">
        <v>25.734489</v>
      </c>
      <c r="E4920" s="29" t="s">
        <v>197</v>
      </c>
      <c r="F4920" s="3" t="s">
        <v>47</v>
      </c>
      <c r="G4920" s="25" t="s">
        <v>97</v>
      </c>
      <c r="H4920" s="3">
        <v>14</v>
      </c>
      <c r="I4920" s="3">
        <v>35</v>
      </c>
      <c r="J4920" s="3">
        <v>35</v>
      </c>
      <c r="K4920" s="3" t="s">
        <v>3</v>
      </c>
      <c r="L4920" s="3">
        <v>9</v>
      </c>
      <c r="N4920" s="3">
        <v>125</v>
      </c>
      <c r="O4920" s="3">
        <v>10</v>
      </c>
      <c r="P4920" s="28">
        <f>N4920/O4920</f>
        <v>12.5</v>
      </c>
      <c r="Q4920" s="5">
        <v>9</v>
      </c>
      <c r="R4920" s="5" t="s">
        <v>28</v>
      </c>
      <c r="S4920" s="55">
        <f>O4920/J4920*40</f>
        <v>11.428571428571427</v>
      </c>
      <c r="T4920" s="55">
        <f>N4920/J4920*40</f>
        <v>142.85714285714286</v>
      </c>
    </row>
    <row r="4921" spans="1:20" ht="14.4" x14ac:dyDescent="0.3">
      <c r="A4921" s="3" t="s">
        <v>195</v>
      </c>
      <c r="B4921" s="3" t="s">
        <v>196</v>
      </c>
      <c r="C4921" s="3">
        <v>55.779780000000002</v>
      </c>
      <c r="D4921" s="3">
        <v>25.734489</v>
      </c>
      <c r="E4921" s="29" t="s">
        <v>197</v>
      </c>
      <c r="F4921" s="3" t="s">
        <v>47</v>
      </c>
      <c r="G4921" s="25" t="s">
        <v>97</v>
      </c>
      <c r="H4921" s="3">
        <v>14</v>
      </c>
      <c r="I4921" s="3">
        <v>35</v>
      </c>
      <c r="J4921" s="3">
        <v>35</v>
      </c>
      <c r="K4921" s="3" t="s">
        <v>8</v>
      </c>
      <c r="L4921" s="3">
        <v>11</v>
      </c>
      <c r="N4921" s="3">
        <v>50</v>
      </c>
      <c r="O4921" s="3">
        <v>2</v>
      </c>
      <c r="P4921" s="28">
        <f>N4921/O4921</f>
        <v>25</v>
      </c>
      <c r="Q4921" s="5">
        <v>11</v>
      </c>
      <c r="R4921" s="5"/>
      <c r="S4921" s="55">
        <f>O4921/J4921*40</f>
        <v>2.2857142857142856</v>
      </c>
      <c r="T4921" s="55">
        <f>N4921/J4921*40</f>
        <v>57.142857142857146</v>
      </c>
    </row>
    <row r="4922" spans="1:20" ht="14.4" x14ac:dyDescent="0.3">
      <c r="A4922" s="3" t="s">
        <v>195</v>
      </c>
      <c r="B4922" s="3" t="s">
        <v>196</v>
      </c>
      <c r="C4922" s="3">
        <v>55.779780000000002</v>
      </c>
      <c r="D4922" s="3">
        <v>25.734489</v>
      </c>
      <c r="E4922" s="29" t="s">
        <v>197</v>
      </c>
      <c r="F4922" s="3" t="s">
        <v>47</v>
      </c>
      <c r="G4922" s="25" t="s">
        <v>97</v>
      </c>
      <c r="H4922" s="3">
        <v>14</v>
      </c>
      <c r="I4922" s="3">
        <v>35</v>
      </c>
      <c r="J4922" s="3">
        <v>35</v>
      </c>
      <c r="K4922" s="3" t="s">
        <v>8</v>
      </c>
      <c r="L4922" s="3">
        <v>9</v>
      </c>
      <c r="N4922" s="3">
        <v>668</v>
      </c>
      <c r="O4922" s="3">
        <v>46</v>
      </c>
      <c r="P4922" s="28">
        <f>N4922/O4922</f>
        <v>14.521739130434783</v>
      </c>
      <c r="Q4922" s="5">
        <v>9</v>
      </c>
      <c r="R4922" s="5"/>
      <c r="S4922" s="55">
        <f>O4922/J4922*40</f>
        <v>52.571428571428569</v>
      </c>
      <c r="T4922" s="55">
        <f>N4922/J4922*40</f>
        <v>763.42857142857144</v>
      </c>
    </row>
    <row r="4923" spans="1:20" ht="14.4" x14ac:dyDescent="0.3">
      <c r="A4923" s="3" t="s">
        <v>200</v>
      </c>
      <c r="B4923" s="3" t="s">
        <v>201</v>
      </c>
      <c r="C4923" s="3">
        <v>55.685003999999999</v>
      </c>
      <c r="D4923" s="3">
        <v>25.782816</v>
      </c>
      <c r="E4923" s="29" t="s">
        <v>202</v>
      </c>
      <c r="F4923" s="3" t="s">
        <v>47</v>
      </c>
      <c r="G4923" s="25" t="s">
        <v>130</v>
      </c>
      <c r="H4923" s="3">
        <v>60</v>
      </c>
      <c r="I4923" s="3">
        <v>35</v>
      </c>
      <c r="J4923" s="3">
        <v>95</v>
      </c>
      <c r="K4923" s="3" t="s">
        <v>5</v>
      </c>
      <c r="L4923" s="3">
        <v>34</v>
      </c>
      <c r="N4923" s="3">
        <v>625</v>
      </c>
      <c r="O4923" s="3">
        <v>1</v>
      </c>
      <c r="P4923" s="28">
        <f>N4923/O4923</f>
        <v>625</v>
      </c>
      <c r="Q4923" s="5">
        <v>34</v>
      </c>
      <c r="R4923" s="5"/>
      <c r="S4923" s="55">
        <f>O4923/J4923*40</f>
        <v>0.42105263157894735</v>
      </c>
      <c r="T4923" s="55">
        <f>N4923/J4923*40</f>
        <v>263.15789473684208</v>
      </c>
    </row>
    <row r="4924" spans="1:20" ht="14.4" x14ac:dyDescent="0.3">
      <c r="A4924" s="3" t="s">
        <v>200</v>
      </c>
      <c r="B4924" s="3" t="s">
        <v>201</v>
      </c>
      <c r="C4924" s="3">
        <v>55.685003999999999</v>
      </c>
      <c r="D4924" s="3">
        <v>25.782816</v>
      </c>
      <c r="E4924" s="29" t="s">
        <v>202</v>
      </c>
      <c r="F4924" s="3" t="s">
        <v>47</v>
      </c>
      <c r="G4924" s="25" t="s">
        <v>130</v>
      </c>
      <c r="H4924" s="3">
        <v>60</v>
      </c>
      <c r="I4924" s="3">
        <v>35</v>
      </c>
      <c r="J4924" s="3">
        <v>95</v>
      </c>
      <c r="K4924" s="3" t="s">
        <v>3</v>
      </c>
      <c r="L4924" s="3">
        <v>37.5</v>
      </c>
      <c r="M4924" s="3">
        <v>33</v>
      </c>
      <c r="N4924" s="3">
        <v>892</v>
      </c>
      <c r="O4924" s="3">
        <v>1</v>
      </c>
      <c r="P4924" s="28">
        <f>N4924/O4924</f>
        <v>892</v>
      </c>
      <c r="Q4924" s="5">
        <v>39</v>
      </c>
      <c r="R4924" s="5" t="s">
        <v>54</v>
      </c>
      <c r="S4924" s="55">
        <f>O4924/J4924*40</f>
        <v>0.42105263157894735</v>
      </c>
      <c r="T4924" s="55">
        <f>N4924/J4924*40</f>
        <v>375.5789473684211</v>
      </c>
    </row>
    <row r="4925" spans="1:20" ht="14.4" x14ac:dyDescent="0.3">
      <c r="A4925" s="3" t="s">
        <v>200</v>
      </c>
      <c r="B4925" s="3" t="s">
        <v>201</v>
      </c>
      <c r="C4925" s="3">
        <v>55.685003999999999</v>
      </c>
      <c r="D4925" s="3">
        <v>25.782816</v>
      </c>
      <c r="E4925" s="29" t="s">
        <v>202</v>
      </c>
      <c r="F4925" s="3" t="s">
        <v>47</v>
      </c>
      <c r="G4925" s="25" t="s">
        <v>130</v>
      </c>
      <c r="H4925" s="3">
        <v>60</v>
      </c>
      <c r="I4925" s="3">
        <v>35</v>
      </c>
      <c r="J4925" s="3">
        <v>95</v>
      </c>
      <c r="K4925" s="3" t="s">
        <v>3</v>
      </c>
      <c r="L4925" s="3">
        <v>38.9</v>
      </c>
      <c r="M4925" s="3">
        <v>34.5</v>
      </c>
      <c r="N4925" s="3">
        <v>872</v>
      </c>
      <c r="O4925" s="3">
        <v>1</v>
      </c>
      <c r="P4925" s="28">
        <f>N4925/O4925</f>
        <v>872</v>
      </c>
      <c r="Q4925" s="5">
        <v>39</v>
      </c>
      <c r="R4925" s="5" t="s">
        <v>54</v>
      </c>
      <c r="S4925" s="55">
        <f>O4925/J4925*40</f>
        <v>0.42105263157894735</v>
      </c>
      <c r="T4925" s="55">
        <f>N4925/J4925*40</f>
        <v>367.15789473684208</v>
      </c>
    </row>
    <row r="4926" spans="1:20" ht="14.4" x14ac:dyDescent="0.3">
      <c r="A4926" s="3" t="s">
        <v>200</v>
      </c>
      <c r="B4926" s="3" t="s">
        <v>201</v>
      </c>
      <c r="C4926" s="3">
        <v>55.685003999999999</v>
      </c>
      <c r="D4926" s="3">
        <v>25.782816</v>
      </c>
      <c r="E4926" s="29" t="s">
        <v>202</v>
      </c>
      <c r="F4926" s="3" t="s">
        <v>47</v>
      </c>
      <c r="G4926" s="25" t="s">
        <v>130</v>
      </c>
      <c r="H4926" s="3">
        <v>50</v>
      </c>
      <c r="I4926" s="3">
        <v>35</v>
      </c>
      <c r="J4926" s="3">
        <v>35</v>
      </c>
      <c r="K4926" s="3" t="s">
        <v>5</v>
      </c>
      <c r="L4926" s="3">
        <v>35.799999999999997</v>
      </c>
      <c r="M4926" s="3">
        <v>29</v>
      </c>
      <c r="N4926" s="3">
        <v>662</v>
      </c>
      <c r="O4926" s="3">
        <v>1</v>
      </c>
      <c r="P4926" s="28">
        <f>N4926/O4926</f>
        <v>662</v>
      </c>
      <c r="Q4926" s="5">
        <v>36</v>
      </c>
      <c r="R4926" s="5"/>
      <c r="S4926" s="55">
        <f>O4926/J4926*40</f>
        <v>1.1428571428571428</v>
      </c>
      <c r="T4926" s="55">
        <f>N4926/J4926*40</f>
        <v>756.57142857142856</v>
      </c>
    </row>
    <row r="4927" spans="1:20" ht="14.4" x14ac:dyDescent="0.3">
      <c r="A4927" s="3" t="s">
        <v>200</v>
      </c>
      <c r="B4927" s="3" t="s">
        <v>201</v>
      </c>
      <c r="C4927" s="3">
        <v>55.685003999999999</v>
      </c>
      <c r="D4927" s="3">
        <v>25.782816</v>
      </c>
      <c r="E4927" s="29" t="s">
        <v>202</v>
      </c>
      <c r="F4927" s="3" t="s">
        <v>47</v>
      </c>
      <c r="G4927" s="25" t="s">
        <v>130</v>
      </c>
      <c r="H4927" s="3">
        <v>50</v>
      </c>
      <c r="I4927" s="3">
        <v>35</v>
      </c>
      <c r="J4927" s="3">
        <v>35</v>
      </c>
      <c r="K4927" s="3" t="s">
        <v>5</v>
      </c>
      <c r="L4927" s="3">
        <v>36.700000000000003</v>
      </c>
      <c r="M4927" s="3">
        <v>30.9</v>
      </c>
      <c r="N4927" s="3">
        <v>683</v>
      </c>
      <c r="O4927" s="3">
        <v>1</v>
      </c>
      <c r="P4927" s="28">
        <f>N4927/O4927</f>
        <v>683</v>
      </c>
      <c r="Q4927" s="5">
        <v>36</v>
      </c>
      <c r="R4927" s="5"/>
      <c r="S4927" s="55">
        <f>O4927/J4927*40</f>
        <v>1.1428571428571428</v>
      </c>
      <c r="T4927" s="55">
        <f>N4927/J4927*40</f>
        <v>780.57142857142867</v>
      </c>
    </row>
    <row r="4928" spans="1:20" ht="14.4" x14ac:dyDescent="0.3">
      <c r="A4928" s="3" t="s">
        <v>200</v>
      </c>
      <c r="B4928" s="3" t="s">
        <v>201</v>
      </c>
      <c r="C4928" s="3">
        <v>55.685003999999999</v>
      </c>
      <c r="D4928" s="3">
        <v>25.782816</v>
      </c>
      <c r="E4928" s="29" t="s">
        <v>202</v>
      </c>
      <c r="F4928" s="3" t="s">
        <v>47</v>
      </c>
      <c r="G4928" s="25" t="s">
        <v>130</v>
      </c>
      <c r="H4928" s="3">
        <v>50</v>
      </c>
      <c r="I4928" s="3">
        <v>35</v>
      </c>
      <c r="J4928" s="3">
        <v>35</v>
      </c>
      <c r="K4928" s="3" t="s">
        <v>14</v>
      </c>
      <c r="L4928" s="3">
        <v>30.9</v>
      </c>
      <c r="M4928" s="3">
        <v>23.7</v>
      </c>
      <c r="N4928" s="3">
        <v>305</v>
      </c>
      <c r="O4928" s="3">
        <v>1</v>
      </c>
      <c r="P4928" s="28">
        <f>N4928/O4928</f>
        <v>305</v>
      </c>
      <c r="Q4928" s="5">
        <v>31</v>
      </c>
      <c r="R4928" s="5" t="s">
        <v>31</v>
      </c>
      <c r="S4928" s="55">
        <f>O4928/J4928*40</f>
        <v>1.1428571428571428</v>
      </c>
      <c r="T4928" s="55">
        <f>N4928/J4928*40</f>
        <v>348.57142857142856</v>
      </c>
    </row>
    <row r="4929" spans="1:20" ht="14.4" x14ac:dyDescent="0.3">
      <c r="A4929" s="3" t="s">
        <v>200</v>
      </c>
      <c r="B4929" s="3" t="s">
        <v>201</v>
      </c>
      <c r="C4929" s="3">
        <v>55.685003999999999</v>
      </c>
      <c r="D4929" s="3">
        <v>25.782816</v>
      </c>
      <c r="E4929" s="29" t="s">
        <v>202</v>
      </c>
      <c r="F4929" s="3" t="s">
        <v>47</v>
      </c>
      <c r="G4929" s="25" t="s">
        <v>130</v>
      </c>
      <c r="H4929" s="3">
        <v>50</v>
      </c>
      <c r="I4929" s="3">
        <v>35</v>
      </c>
      <c r="J4929" s="3">
        <v>35</v>
      </c>
      <c r="K4929" s="3" t="s">
        <v>5</v>
      </c>
      <c r="L4929" s="3">
        <v>36.5</v>
      </c>
      <c r="M4929" s="3">
        <v>29.9</v>
      </c>
      <c r="N4929" s="3">
        <v>607</v>
      </c>
      <c r="O4929" s="3">
        <v>1</v>
      </c>
      <c r="P4929" s="28">
        <f>N4929/O4929</f>
        <v>607</v>
      </c>
      <c r="Q4929" s="5">
        <v>36</v>
      </c>
      <c r="R4929" s="5"/>
      <c r="S4929" s="55">
        <f>O4929/J4929*40</f>
        <v>1.1428571428571428</v>
      </c>
      <c r="T4929" s="55">
        <f>N4929/J4929*40</f>
        <v>693.71428571428567</v>
      </c>
    </row>
    <row r="4930" spans="1:20" ht="14.4" x14ac:dyDescent="0.3">
      <c r="A4930" s="3" t="s">
        <v>200</v>
      </c>
      <c r="B4930" s="3" t="s">
        <v>201</v>
      </c>
      <c r="C4930" s="3">
        <v>55.685003999999999</v>
      </c>
      <c r="D4930" s="3">
        <v>25.782816</v>
      </c>
      <c r="E4930" s="29" t="s">
        <v>202</v>
      </c>
      <c r="F4930" s="3" t="s">
        <v>47</v>
      </c>
      <c r="G4930" s="25" t="s">
        <v>130</v>
      </c>
      <c r="H4930" s="3">
        <v>50</v>
      </c>
      <c r="I4930" s="3">
        <v>35</v>
      </c>
      <c r="J4930" s="3">
        <v>35</v>
      </c>
      <c r="K4930" s="3" t="s">
        <v>3</v>
      </c>
      <c r="L4930" s="3">
        <v>35.299999999999997</v>
      </c>
      <c r="M4930" s="3">
        <v>30</v>
      </c>
      <c r="N4930" s="3">
        <v>659</v>
      </c>
      <c r="O4930" s="3">
        <v>1</v>
      </c>
      <c r="P4930" s="28">
        <f>N4930/O4930</f>
        <v>659</v>
      </c>
      <c r="Q4930" s="5">
        <v>36</v>
      </c>
      <c r="R4930" s="5" t="s">
        <v>55</v>
      </c>
      <c r="S4930" s="55">
        <f>O4930/J4930*40</f>
        <v>1.1428571428571428</v>
      </c>
      <c r="T4930" s="55">
        <f>N4930/J4930*40</f>
        <v>753.14285714285711</v>
      </c>
    </row>
    <row r="4931" spans="1:20" ht="14.4" x14ac:dyDescent="0.3">
      <c r="A4931" s="3" t="s">
        <v>200</v>
      </c>
      <c r="B4931" s="3" t="s">
        <v>201</v>
      </c>
      <c r="C4931" s="3">
        <v>55.685003999999999</v>
      </c>
      <c r="D4931" s="3">
        <v>25.782816</v>
      </c>
      <c r="E4931" s="29" t="s">
        <v>202</v>
      </c>
      <c r="F4931" s="3" t="s">
        <v>47</v>
      </c>
      <c r="G4931" s="25" t="s">
        <v>130</v>
      </c>
      <c r="H4931" s="3">
        <v>40</v>
      </c>
      <c r="I4931" s="3">
        <v>35</v>
      </c>
      <c r="J4931" s="3">
        <v>35</v>
      </c>
      <c r="K4931" s="3" t="s">
        <v>14</v>
      </c>
      <c r="L4931" s="3">
        <v>29</v>
      </c>
      <c r="N4931" s="3">
        <v>509</v>
      </c>
      <c r="O4931" s="3">
        <v>2</v>
      </c>
      <c r="P4931" s="28">
        <f>N4931/O4931</f>
        <v>254.5</v>
      </c>
      <c r="Q4931" s="5">
        <v>29</v>
      </c>
      <c r="R4931" s="5" t="s">
        <v>31</v>
      </c>
      <c r="S4931" s="55">
        <f>O4931/J4931*40</f>
        <v>2.2857142857142856</v>
      </c>
      <c r="T4931" s="55">
        <f>N4931/J4931*40</f>
        <v>581.71428571428567</v>
      </c>
    </row>
    <row r="4932" spans="1:20" ht="14.4" x14ac:dyDescent="0.3">
      <c r="A4932" s="3" t="s">
        <v>200</v>
      </c>
      <c r="B4932" s="3" t="s">
        <v>201</v>
      </c>
      <c r="C4932" s="3">
        <v>55.685003999999999</v>
      </c>
      <c r="D4932" s="3">
        <v>25.782816</v>
      </c>
      <c r="E4932" s="29" t="s">
        <v>202</v>
      </c>
      <c r="F4932" s="3" t="s">
        <v>47</v>
      </c>
      <c r="G4932" s="25" t="s">
        <v>130</v>
      </c>
      <c r="H4932" s="3">
        <v>40</v>
      </c>
      <c r="I4932" s="3">
        <v>35</v>
      </c>
      <c r="J4932" s="3">
        <v>35</v>
      </c>
      <c r="K4932" s="3" t="s">
        <v>5</v>
      </c>
      <c r="L4932" s="3">
        <v>31.8</v>
      </c>
      <c r="M4932" s="3">
        <v>25.6</v>
      </c>
      <c r="N4932" s="3">
        <v>357</v>
      </c>
      <c r="O4932" s="3">
        <v>1</v>
      </c>
      <c r="P4932" s="28">
        <f>N4932/O4932</f>
        <v>357</v>
      </c>
      <c r="Q4932" s="5">
        <v>31</v>
      </c>
      <c r="R4932" s="5"/>
      <c r="S4932" s="55">
        <f>O4932/J4932*40</f>
        <v>1.1428571428571428</v>
      </c>
      <c r="T4932" s="55">
        <f>N4932/J4932*40</f>
        <v>408</v>
      </c>
    </row>
    <row r="4933" spans="1:20" ht="14.4" x14ac:dyDescent="0.3">
      <c r="A4933" s="3" t="s">
        <v>200</v>
      </c>
      <c r="B4933" s="3" t="s">
        <v>201</v>
      </c>
      <c r="C4933" s="3">
        <v>55.685003999999999</v>
      </c>
      <c r="D4933" s="3">
        <v>25.782816</v>
      </c>
      <c r="E4933" s="29" t="s">
        <v>202</v>
      </c>
      <c r="F4933" s="3" t="s">
        <v>47</v>
      </c>
      <c r="G4933" s="25" t="s">
        <v>130</v>
      </c>
      <c r="H4933" s="3">
        <v>40</v>
      </c>
      <c r="I4933" s="3">
        <v>35</v>
      </c>
      <c r="J4933" s="3">
        <v>35</v>
      </c>
      <c r="K4933" s="3" t="s">
        <v>5</v>
      </c>
      <c r="L4933" s="3">
        <v>30.2</v>
      </c>
      <c r="M4933" s="3">
        <v>25.3</v>
      </c>
      <c r="N4933" s="3">
        <v>331</v>
      </c>
      <c r="O4933" s="3">
        <v>1</v>
      </c>
      <c r="P4933" s="28">
        <f>N4933/O4933</f>
        <v>331</v>
      </c>
      <c r="Q4933" s="5">
        <v>31</v>
      </c>
      <c r="R4933" s="5"/>
      <c r="S4933" s="55">
        <f>O4933/J4933*40</f>
        <v>1.1428571428571428</v>
      </c>
      <c r="T4933" s="55">
        <f>N4933/J4933*40</f>
        <v>378.28571428571428</v>
      </c>
    </row>
    <row r="4934" spans="1:20" ht="14.4" x14ac:dyDescent="0.3">
      <c r="A4934" s="3" t="s">
        <v>200</v>
      </c>
      <c r="B4934" s="3" t="s">
        <v>201</v>
      </c>
      <c r="C4934" s="3">
        <v>55.685003999999999</v>
      </c>
      <c r="D4934" s="3">
        <v>25.782816</v>
      </c>
      <c r="E4934" s="29" t="s">
        <v>202</v>
      </c>
      <c r="F4934" s="3" t="s">
        <v>47</v>
      </c>
      <c r="G4934" s="25" t="s">
        <v>130</v>
      </c>
      <c r="H4934" s="3">
        <v>40</v>
      </c>
      <c r="I4934" s="3">
        <v>35</v>
      </c>
      <c r="J4934" s="3">
        <v>35</v>
      </c>
      <c r="K4934" s="3" t="s">
        <v>5</v>
      </c>
      <c r="L4934" s="3">
        <v>31.2</v>
      </c>
      <c r="M4934" s="3">
        <v>25.1</v>
      </c>
      <c r="N4934" s="3">
        <v>412</v>
      </c>
      <c r="O4934" s="3">
        <v>1</v>
      </c>
      <c r="P4934" s="28">
        <f>N4934/O4934</f>
        <v>412</v>
      </c>
      <c r="Q4934" s="5">
        <v>31</v>
      </c>
      <c r="R4934" s="5"/>
      <c r="S4934" s="55">
        <f>O4934/J4934*40</f>
        <v>1.1428571428571428</v>
      </c>
      <c r="T4934" s="55">
        <f>N4934/J4934*40</f>
        <v>470.85714285714289</v>
      </c>
    </row>
    <row r="4935" spans="1:20" ht="14.4" x14ac:dyDescent="0.3">
      <c r="A4935" s="3" t="s">
        <v>200</v>
      </c>
      <c r="B4935" s="3" t="s">
        <v>201</v>
      </c>
      <c r="C4935" s="3">
        <v>55.685003999999999</v>
      </c>
      <c r="D4935" s="3">
        <v>25.782816</v>
      </c>
      <c r="E4935" s="29" t="s">
        <v>202</v>
      </c>
      <c r="F4935" s="3" t="s">
        <v>47</v>
      </c>
      <c r="G4935" s="25" t="s">
        <v>130</v>
      </c>
      <c r="H4935" s="3">
        <v>40</v>
      </c>
      <c r="I4935" s="3">
        <v>35</v>
      </c>
      <c r="J4935" s="3">
        <v>35</v>
      </c>
      <c r="K4935" s="3" t="s">
        <v>5</v>
      </c>
      <c r="L4935" s="3">
        <v>29.5</v>
      </c>
      <c r="M4935" s="3">
        <v>24.3</v>
      </c>
      <c r="N4935" s="3">
        <v>329</v>
      </c>
      <c r="O4935" s="3">
        <v>1</v>
      </c>
      <c r="P4935" s="28">
        <f>N4935/O4935</f>
        <v>329</v>
      </c>
      <c r="Q4935" s="5">
        <v>29</v>
      </c>
      <c r="R4935" s="5"/>
      <c r="S4935" s="55">
        <f>O4935/J4935*40</f>
        <v>1.1428571428571428</v>
      </c>
      <c r="T4935" s="55">
        <f>N4935/J4935*40</f>
        <v>376</v>
      </c>
    </row>
    <row r="4936" spans="1:20" ht="14.4" x14ac:dyDescent="0.3">
      <c r="A4936" s="3" t="s">
        <v>200</v>
      </c>
      <c r="B4936" s="3" t="s">
        <v>201</v>
      </c>
      <c r="C4936" s="3">
        <v>55.685003999999999</v>
      </c>
      <c r="D4936" s="3">
        <v>25.782816</v>
      </c>
      <c r="E4936" s="29" t="s">
        <v>202</v>
      </c>
      <c r="F4936" s="3" t="s">
        <v>47</v>
      </c>
      <c r="G4936" s="25" t="s">
        <v>130</v>
      </c>
      <c r="H4936" s="3">
        <v>40</v>
      </c>
      <c r="I4936" s="3">
        <v>35</v>
      </c>
      <c r="J4936" s="3">
        <v>35</v>
      </c>
      <c r="K4936" s="3" t="s">
        <v>5</v>
      </c>
      <c r="L4936" s="3">
        <v>36</v>
      </c>
      <c r="M4936" s="3">
        <v>29.4</v>
      </c>
      <c r="N4936" s="3">
        <v>599</v>
      </c>
      <c r="O4936" s="3">
        <v>1</v>
      </c>
      <c r="P4936" s="28">
        <f>N4936/O4936</f>
        <v>599</v>
      </c>
      <c r="Q4936" s="5">
        <v>36</v>
      </c>
      <c r="R4936" s="5"/>
      <c r="S4936" s="55">
        <f>O4936/J4936*40</f>
        <v>1.1428571428571428</v>
      </c>
      <c r="T4936" s="55">
        <f>N4936/J4936*40</f>
        <v>684.57142857142856</v>
      </c>
    </row>
    <row r="4937" spans="1:20" ht="14.4" x14ac:dyDescent="0.3">
      <c r="A4937" s="3" t="s">
        <v>200</v>
      </c>
      <c r="B4937" s="3" t="s">
        <v>201</v>
      </c>
      <c r="C4937" s="3">
        <v>55.685003999999999</v>
      </c>
      <c r="D4937" s="3">
        <v>25.782816</v>
      </c>
      <c r="E4937" s="29" t="s">
        <v>202</v>
      </c>
      <c r="F4937" s="3" t="s">
        <v>47</v>
      </c>
      <c r="G4937" s="25" t="s">
        <v>130</v>
      </c>
      <c r="H4937" s="3">
        <v>40</v>
      </c>
      <c r="I4937" s="3">
        <v>35</v>
      </c>
      <c r="J4937" s="3">
        <v>35</v>
      </c>
      <c r="K4937" s="3" t="s">
        <v>5</v>
      </c>
      <c r="L4937" s="3">
        <v>36.5</v>
      </c>
      <c r="M4937" s="3">
        <v>30</v>
      </c>
      <c r="N4937" s="3">
        <v>588</v>
      </c>
      <c r="O4937" s="3">
        <v>1</v>
      </c>
      <c r="P4937" s="28">
        <f>N4937/O4937</f>
        <v>588</v>
      </c>
      <c r="Q4937" s="5">
        <v>36</v>
      </c>
      <c r="R4937" s="5"/>
      <c r="S4937" s="55">
        <f>O4937/J4937*40</f>
        <v>1.1428571428571428</v>
      </c>
      <c r="T4937" s="55">
        <f>N4937/J4937*40</f>
        <v>672</v>
      </c>
    </row>
    <row r="4938" spans="1:20" ht="14.4" x14ac:dyDescent="0.3">
      <c r="A4938" s="3" t="s">
        <v>200</v>
      </c>
      <c r="B4938" s="3" t="s">
        <v>201</v>
      </c>
      <c r="C4938" s="3">
        <v>55.685003999999999</v>
      </c>
      <c r="D4938" s="3">
        <v>25.782816</v>
      </c>
      <c r="E4938" s="29" t="s">
        <v>202</v>
      </c>
      <c r="F4938" s="3" t="s">
        <v>47</v>
      </c>
      <c r="G4938" s="25" t="s">
        <v>130</v>
      </c>
      <c r="H4938" s="3">
        <v>40</v>
      </c>
      <c r="I4938" s="3">
        <v>35</v>
      </c>
      <c r="J4938" s="3">
        <v>35</v>
      </c>
      <c r="K4938" s="3" t="s">
        <v>5</v>
      </c>
      <c r="L4938" s="3">
        <v>27.3</v>
      </c>
      <c r="M4938" s="3">
        <v>22.6</v>
      </c>
      <c r="N4938" s="3">
        <v>307</v>
      </c>
      <c r="O4938" s="3">
        <v>1</v>
      </c>
      <c r="P4938" s="28">
        <f>N4938/O4938</f>
        <v>307</v>
      </c>
      <c r="Q4938" s="5">
        <v>26</v>
      </c>
      <c r="R4938" s="5"/>
      <c r="S4938" s="55">
        <f>O4938/J4938*40</f>
        <v>1.1428571428571428</v>
      </c>
      <c r="T4938" s="55">
        <f>N4938/J4938*40</f>
        <v>350.85714285714289</v>
      </c>
    </row>
    <row r="4939" spans="1:20" ht="14.4" x14ac:dyDescent="0.3">
      <c r="A4939" s="3" t="s">
        <v>200</v>
      </c>
      <c r="B4939" s="3" t="s">
        <v>201</v>
      </c>
      <c r="C4939" s="3">
        <v>55.685003999999999</v>
      </c>
      <c r="D4939" s="3">
        <v>25.782816</v>
      </c>
      <c r="E4939" s="29" t="s">
        <v>202</v>
      </c>
      <c r="F4939" s="3" t="s">
        <v>47</v>
      </c>
      <c r="G4939" s="25" t="s">
        <v>130</v>
      </c>
      <c r="H4939" s="3">
        <v>40</v>
      </c>
      <c r="I4939" s="3">
        <v>35</v>
      </c>
      <c r="J4939" s="3">
        <v>35</v>
      </c>
      <c r="K4939" s="3" t="s">
        <v>3</v>
      </c>
      <c r="L4939" s="3">
        <v>30.3</v>
      </c>
      <c r="M4939" s="3">
        <v>26.7</v>
      </c>
      <c r="N4939" s="3">
        <v>345</v>
      </c>
      <c r="O4939" s="3">
        <v>1</v>
      </c>
      <c r="P4939" s="28">
        <f>N4939/O4939</f>
        <v>345</v>
      </c>
      <c r="Q4939" s="5">
        <v>31</v>
      </c>
      <c r="R4939" s="5" t="s">
        <v>52</v>
      </c>
      <c r="S4939" s="55">
        <f>O4939/J4939*40</f>
        <v>1.1428571428571428</v>
      </c>
      <c r="T4939" s="55">
        <f>N4939/J4939*40</f>
        <v>394.28571428571433</v>
      </c>
    </row>
    <row r="4940" spans="1:20" ht="14.4" x14ac:dyDescent="0.3">
      <c r="A4940" s="3" t="s">
        <v>200</v>
      </c>
      <c r="B4940" s="3" t="s">
        <v>201</v>
      </c>
      <c r="C4940" s="3">
        <v>55.685003999999999</v>
      </c>
      <c r="D4940" s="3">
        <v>25.782816</v>
      </c>
      <c r="E4940" s="29" t="s">
        <v>202</v>
      </c>
      <c r="F4940" s="3" t="s">
        <v>47</v>
      </c>
      <c r="G4940" s="25" t="s">
        <v>130</v>
      </c>
      <c r="H4940" s="3">
        <v>40</v>
      </c>
      <c r="I4940" s="3">
        <v>35</v>
      </c>
      <c r="J4940" s="3">
        <v>35</v>
      </c>
      <c r="K4940" s="3" t="s">
        <v>3</v>
      </c>
      <c r="L4940" s="3">
        <v>30.5</v>
      </c>
      <c r="M4940" s="3">
        <v>26.2</v>
      </c>
      <c r="N4940" s="3">
        <v>338</v>
      </c>
      <c r="O4940" s="3">
        <v>1</v>
      </c>
      <c r="P4940" s="28">
        <f>N4940/O4940</f>
        <v>338</v>
      </c>
      <c r="Q4940" s="5">
        <v>31</v>
      </c>
      <c r="R4940" s="5" t="s">
        <v>52</v>
      </c>
      <c r="S4940" s="55">
        <f>O4940/J4940*40</f>
        <v>1.1428571428571428</v>
      </c>
      <c r="T4940" s="55">
        <f>N4940/J4940*40</f>
        <v>386.28571428571428</v>
      </c>
    </row>
    <row r="4941" spans="1:20" ht="14.4" x14ac:dyDescent="0.3">
      <c r="A4941" s="3" t="s">
        <v>200</v>
      </c>
      <c r="B4941" s="3" t="s">
        <v>201</v>
      </c>
      <c r="C4941" s="3">
        <v>55.685003999999999</v>
      </c>
      <c r="D4941" s="3">
        <v>25.782816</v>
      </c>
      <c r="E4941" s="29" t="s">
        <v>202</v>
      </c>
      <c r="F4941" s="3" t="s">
        <v>47</v>
      </c>
      <c r="G4941" s="25" t="s">
        <v>130</v>
      </c>
      <c r="H4941" s="3">
        <v>40</v>
      </c>
      <c r="I4941" s="3">
        <v>35</v>
      </c>
      <c r="J4941" s="3">
        <v>35</v>
      </c>
      <c r="K4941" s="3" t="s">
        <v>14</v>
      </c>
      <c r="L4941" s="3">
        <v>29</v>
      </c>
      <c r="N4941" s="3">
        <v>234</v>
      </c>
      <c r="O4941" s="3">
        <v>1</v>
      </c>
      <c r="P4941" s="28">
        <f>N4941/O4941</f>
        <v>234</v>
      </c>
      <c r="Q4941" s="5">
        <v>29</v>
      </c>
      <c r="R4941" s="5" t="s">
        <v>31</v>
      </c>
      <c r="S4941" s="55">
        <f>O4941/J4941*40</f>
        <v>1.1428571428571428</v>
      </c>
      <c r="T4941" s="55">
        <f>N4941/J4941*40</f>
        <v>267.42857142857144</v>
      </c>
    </row>
    <row r="4942" spans="1:20" ht="14.4" x14ac:dyDescent="0.3">
      <c r="A4942" s="3" t="s">
        <v>200</v>
      </c>
      <c r="B4942" s="3" t="s">
        <v>201</v>
      </c>
      <c r="C4942" s="3">
        <v>55.685003999999999</v>
      </c>
      <c r="D4942" s="3">
        <v>25.782816</v>
      </c>
      <c r="E4942" s="29" t="s">
        <v>202</v>
      </c>
      <c r="F4942" s="3" t="s">
        <v>47</v>
      </c>
      <c r="G4942" s="25" t="s">
        <v>130</v>
      </c>
      <c r="H4942" s="3">
        <v>40</v>
      </c>
      <c r="I4942" s="3">
        <v>35</v>
      </c>
      <c r="J4942" s="3">
        <v>35</v>
      </c>
      <c r="K4942" s="3" t="s">
        <v>5</v>
      </c>
      <c r="L4942" s="3">
        <v>29</v>
      </c>
      <c r="N4942" s="3">
        <v>286</v>
      </c>
      <c r="O4942" s="3">
        <v>1</v>
      </c>
      <c r="P4942" s="28">
        <f>N4942/O4942</f>
        <v>286</v>
      </c>
      <c r="Q4942" s="5">
        <v>29</v>
      </c>
      <c r="R4942" s="5"/>
      <c r="S4942" s="55">
        <f>O4942/J4942*40</f>
        <v>1.1428571428571428</v>
      </c>
      <c r="T4942" s="55">
        <f>N4942/J4942*40</f>
        <v>326.85714285714283</v>
      </c>
    </row>
    <row r="4943" spans="1:20" ht="14.4" x14ac:dyDescent="0.3">
      <c r="A4943" s="3" t="s">
        <v>200</v>
      </c>
      <c r="B4943" s="3" t="s">
        <v>201</v>
      </c>
      <c r="C4943" s="3">
        <v>55.685003999999999</v>
      </c>
      <c r="D4943" s="3">
        <v>25.782816</v>
      </c>
      <c r="E4943" s="29" t="s">
        <v>202</v>
      </c>
      <c r="F4943" s="3" t="s">
        <v>47</v>
      </c>
      <c r="G4943" s="25" t="s">
        <v>130</v>
      </c>
      <c r="H4943" s="3">
        <v>40</v>
      </c>
      <c r="I4943" s="3">
        <v>35</v>
      </c>
      <c r="J4943" s="3">
        <v>35</v>
      </c>
      <c r="K4943" s="3" t="s">
        <v>5</v>
      </c>
      <c r="L4943" s="3">
        <v>34</v>
      </c>
      <c r="N4943" s="3">
        <v>2400</v>
      </c>
      <c r="O4943" s="3">
        <v>5</v>
      </c>
      <c r="P4943" s="28">
        <f>N4943/O4943</f>
        <v>480</v>
      </c>
      <c r="Q4943" s="5">
        <v>34</v>
      </c>
      <c r="R4943" s="5"/>
      <c r="S4943" s="55">
        <f>O4943/J4943*40</f>
        <v>5.7142857142857135</v>
      </c>
      <c r="T4943" s="55">
        <f>N4943/J4943*40</f>
        <v>2742.8571428571427</v>
      </c>
    </row>
    <row r="4944" spans="1:20" ht="14.4" x14ac:dyDescent="0.3">
      <c r="A4944" s="3" t="s">
        <v>200</v>
      </c>
      <c r="B4944" s="3" t="s">
        <v>201</v>
      </c>
      <c r="C4944" s="3">
        <v>55.685003999999999</v>
      </c>
      <c r="D4944" s="3">
        <v>25.782816</v>
      </c>
      <c r="E4944" s="29" t="s">
        <v>202</v>
      </c>
      <c r="F4944" s="3" t="s">
        <v>47</v>
      </c>
      <c r="G4944" s="25" t="s">
        <v>130</v>
      </c>
      <c r="H4944" s="3">
        <v>30</v>
      </c>
      <c r="I4944" s="3">
        <v>35</v>
      </c>
      <c r="J4944" s="3">
        <v>35</v>
      </c>
      <c r="K4944" s="3" t="s">
        <v>10</v>
      </c>
      <c r="L4944" s="3">
        <v>28.1</v>
      </c>
      <c r="M4944" s="3">
        <v>23.1</v>
      </c>
      <c r="N4944" s="3">
        <v>367</v>
      </c>
      <c r="O4944" s="3">
        <v>1</v>
      </c>
      <c r="P4944" s="28">
        <f>N4944/O4944</f>
        <v>367</v>
      </c>
      <c r="Q4944" s="5">
        <v>29</v>
      </c>
      <c r="R4944" s="5"/>
      <c r="S4944" s="55">
        <f>O4944/J4944*40</f>
        <v>1.1428571428571428</v>
      </c>
      <c r="T4944" s="55">
        <f>N4944/J4944*40</f>
        <v>419.42857142857144</v>
      </c>
    </row>
    <row r="4945" spans="1:20" ht="14.4" x14ac:dyDescent="0.3">
      <c r="A4945" s="3" t="s">
        <v>200</v>
      </c>
      <c r="B4945" s="3" t="s">
        <v>201</v>
      </c>
      <c r="C4945" s="3">
        <v>55.685003999999999</v>
      </c>
      <c r="D4945" s="3">
        <v>25.782816</v>
      </c>
      <c r="E4945" s="29" t="s">
        <v>202</v>
      </c>
      <c r="F4945" s="3" t="s">
        <v>47</v>
      </c>
      <c r="G4945" s="25" t="s">
        <v>130</v>
      </c>
      <c r="H4945" s="3">
        <v>30</v>
      </c>
      <c r="I4945" s="3">
        <v>35</v>
      </c>
      <c r="J4945" s="3">
        <v>35</v>
      </c>
      <c r="K4945" s="3" t="s">
        <v>14</v>
      </c>
      <c r="L4945" s="3">
        <v>31</v>
      </c>
      <c r="N4945" s="3">
        <v>300</v>
      </c>
      <c r="O4945" s="3">
        <v>1</v>
      </c>
      <c r="P4945" s="28">
        <f>N4945/O4945</f>
        <v>300</v>
      </c>
      <c r="Q4945" s="5">
        <v>31</v>
      </c>
      <c r="R4945" s="5" t="s">
        <v>31</v>
      </c>
      <c r="S4945" s="55">
        <f>O4945/J4945*40</f>
        <v>1.1428571428571428</v>
      </c>
      <c r="T4945" s="55">
        <f>N4945/J4945*40</f>
        <v>342.85714285714283</v>
      </c>
    </row>
    <row r="4946" spans="1:20" ht="14.4" x14ac:dyDescent="0.3">
      <c r="A4946" s="3" t="s">
        <v>200</v>
      </c>
      <c r="B4946" s="3" t="s">
        <v>201</v>
      </c>
      <c r="C4946" s="3">
        <v>55.685003999999999</v>
      </c>
      <c r="D4946" s="3">
        <v>25.782816</v>
      </c>
      <c r="E4946" s="29" t="s">
        <v>202</v>
      </c>
      <c r="F4946" s="3" t="s">
        <v>47</v>
      </c>
      <c r="G4946" s="25" t="s">
        <v>130</v>
      </c>
      <c r="H4946" s="3">
        <v>30</v>
      </c>
      <c r="I4946" s="3">
        <v>35</v>
      </c>
      <c r="J4946" s="3">
        <v>35</v>
      </c>
      <c r="K4946" s="3" t="s">
        <v>14</v>
      </c>
      <c r="L4946" s="3">
        <v>23.6</v>
      </c>
      <c r="M4946" s="3">
        <v>18.2</v>
      </c>
      <c r="N4946" s="3">
        <v>144</v>
      </c>
      <c r="O4946" s="3">
        <v>1</v>
      </c>
      <c r="P4946" s="28">
        <f>N4946/O4946</f>
        <v>144</v>
      </c>
      <c r="Q4946" s="5">
        <v>24</v>
      </c>
      <c r="R4946" s="5" t="s">
        <v>33</v>
      </c>
      <c r="S4946" s="55">
        <f>O4946/J4946*40</f>
        <v>1.1428571428571428</v>
      </c>
      <c r="T4946" s="55">
        <f>N4946/J4946*40</f>
        <v>164.57142857142856</v>
      </c>
    </row>
    <row r="4947" spans="1:20" ht="14.4" x14ac:dyDescent="0.3">
      <c r="A4947" s="3" t="s">
        <v>200</v>
      </c>
      <c r="B4947" s="3" t="s">
        <v>201</v>
      </c>
      <c r="C4947" s="3">
        <v>55.685003999999999</v>
      </c>
      <c r="D4947" s="3">
        <v>25.782816</v>
      </c>
      <c r="E4947" s="29" t="s">
        <v>202</v>
      </c>
      <c r="F4947" s="3" t="s">
        <v>47</v>
      </c>
      <c r="G4947" s="25" t="s">
        <v>130</v>
      </c>
      <c r="H4947" s="3">
        <v>30</v>
      </c>
      <c r="I4947" s="3">
        <v>35</v>
      </c>
      <c r="J4947" s="3">
        <v>35</v>
      </c>
      <c r="K4947" s="3" t="s">
        <v>14</v>
      </c>
      <c r="L4947" s="3">
        <v>25.7</v>
      </c>
      <c r="M4947" s="3">
        <v>19.600000000000001</v>
      </c>
      <c r="N4947" s="3">
        <v>164</v>
      </c>
      <c r="O4947" s="3">
        <v>1</v>
      </c>
      <c r="P4947" s="28">
        <f>N4947/O4947</f>
        <v>164</v>
      </c>
      <c r="Q4947" s="5">
        <v>26</v>
      </c>
      <c r="R4947" s="5" t="s">
        <v>33</v>
      </c>
      <c r="S4947" s="55">
        <f>O4947/J4947*40</f>
        <v>1.1428571428571428</v>
      </c>
      <c r="T4947" s="55">
        <f>N4947/J4947*40</f>
        <v>187.42857142857144</v>
      </c>
    </row>
    <row r="4948" spans="1:20" ht="14.4" x14ac:dyDescent="0.3">
      <c r="A4948" s="3" t="s">
        <v>200</v>
      </c>
      <c r="B4948" s="3" t="s">
        <v>201</v>
      </c>
      <c r="C4948" s="3">
        <v>55.685003999999999</v>
      </c>
      <c r="D4948" s="3">
        <v>25.782816</v>
      </c>
      <c r="E4948" s="29" t="s">
        <v>202</v>
      </c>
      <c r="F4948" s="3" t="s">
        <v>47</v>
      </c>
      <c r="G4948" s="25" t="s">
        <v>130</v>
      </c>
      <c r="H4948" s="3">
        <v>30</v>
      </c>
      <c r="I4948" s="3">
        <v>35</v>
      </c>
      <c r="J4948" s="3">
        <v>35</v>
      </c>
      <c r="K4948" s="3" t="s">
        <v>3</v>
      </c>
      <c r="L4948" s="3">
        <v>31.6</v>
      </c>
      <c r="M4948" s="3">
        <v>27.7</v>
      </c>
      <c r="N4948" s="3">
        <v>465</v>
      </c>
      <c r="O4948" s="3">
        <v>1</v>
      </c>
      <c r="P4948" s="28">
        <f>N4948/O4948</f>
        <v>465</v>
      </c>
      <c r="Q4948" s="5">
        <v>31</v>
      </c>
      <c r="R4948" s="5" t="s">
        <v>51</v>
      </c>
      <c r="S4948" s="55">
        <f>O4948/J4948*40</f>
        <v>1.1428571428571428</v>
      </c>
      <c r="T4948" s="55">
        <f>N4948/J4948*40</f>
        <v>531.42857142857144</v>
      </c>
    </row>
    <row r="4949" spans="1:20" ht="14.4" x14ac:dyDescent="0.3">
      <c r="A4949" s="3" t="s">
        <v>200</v>
      </c>
      <c r="B4949" s="3" t="s">
        <v>201</v>
      </c>
      <c r="C4949" s="3">
        <v>55.685003999999999</v>
      </c>
      <c r="D4949" s="3">
        <v>25.782816</v>
      </c>
      <c r="E4949" s="29" t="s">
        <v>202</v>
      </c>
      <c r="F4949" s="3" t="s">
        <v>47</v>
      </c>
      <c r="G4949" s="25" t="s">
        <v>130</v>
      </c>
      <c r="H4949" s="3">
        <v>30</v>
      </c>
      <c r="I4949" s="3">
        <v>35</v>
      </c>
      <c r="J4949" s="3">
        <v>35</v>
      </c>
      <c r="K4949" s="3" t="s">
        <v>5</v>
      </c>
      <c r="L4949" s="3">
        <v>26</v>
      </c>
      <c r="M4949" s="3">
        <v>21.7</v>
      </c>
      <c r="N4949" s="3">
        <v>190</v>
      </c>
      <c r="O4949" s="3">
        <v>1</v>
      </c>
      <c r="P4949" s="28">
        <f>N4949/O4949</f>
        <v>190</v>
      </c>
      <c r="Q4949" s="5">
        <v>26</v>
      </c>
      <c r="R4949" s="5"/>
      <c r="S4949" s="55">
        <f>O4949/J4949*40</f>
        <v>1.1428571428571428</v>
      </c>
      <c r="T4949" s="55">
        <f>N4949/J4949*40</f>
        <v>217.14285714285717</v>
      </c>
    </row>
    <row r="4950" spans="1:20" ht="14.4" x14ac:dyDescent="0.3">
      <c r="A4950" s="3" t="s">
        <v>200</v>
      </c>
      <c r="B4950" s="3" t="s">
        <v>201</v>
      </c>
      <c r="C4950" s="3">
        <v>55.685003999999999</v>
      </c>
      <c r="D4950" s="3">
        <v>25.782816</v>
      </c>
      <c r="E4950" s="29" t="s">
        <v>202</v>
      </c>
      <c r="F4950" s="3" t="s">
        <v>47</v>
      </c>
      <c r="G4950" s="25" t="s">
        <v>130</v>
      </c>
      <c r="H4950" s="3">
        <v>30</v>
      </c>
      <c r="I4950" s="3">
        <v>35</v>
      </c>
      <c r="J4950" s="3">
        <v>35</v>
      </c>
      <c r="K4950" s="3" t="s">
        <v>5</v>
      </c>
      <c r="L4950" s="3">
        <v>26</v>
      </c>
      <c r="M4950" s="3">
        <v>21.9</v>
      </c>
      <c r="N4950" s="3">
        <v>215</v>
      </c>
      <c r="O4950" s="3">
        <v>1</v>
      </c>
      <c r="P4950" s="28">
        <f>N4950/O4950</f>
        <v>215</v>
      </c>
      <c r="Q4950" s="5">
        <v>26</v>
      </c>
      <c r="R4950" s="5"/>
      <c r="S4950" s="55">
        <f>O4950/J4950*40</f>
        <v>1.1428571428571428</v>
      </c>
      <c r="T4950" s="55">
        <f>N4950/J4950*40</f>
        <v>245.71428571428572</v>
      </c>
    </row>
    <row r="4951" spans="1:20" ht="14.4" x14ac:dyDescent="0.3">
      <c r="A4951" s="3" t="s">
        <v>200</v>
      </c>
      <c r="B4951" s="3" t="s">
        <v>201</v>
      </c>
      <c r="C4951" s="3">
        <v>55.685003999999999</v>
      </c>
      <c r="D4951" s="3">
        <v>25.782816</v>
      </c>
      <c r="E4951" s="29" t="s">
        <v>202</v>
      </c>
      <c r="F4951" s="3" t="s">
        <v>47</v>
      </c>
      <c r="G4951" s="25" t="s">
        <v>130</v>
      </c>
      <c r="H4951" s="3">
        <v>30</v>
      </c>
      <c r="I4951" s="3">
        <v>35</v>
      </c>
      <c r="J4951" s="3">
        <v>35</v>
      </c>
      <c r="K4951" s="3" t="s">
        <v>5</v>
      </c>
      <c r="L4951" s="3">
        <v>27.5</v>
      </c>
      <c r="M4951" s="3">
        <v>22.5</v>
      </c>
      <c r="N4951" s="3">
        <v>241</v>
      </c>
      <c r="O4951" s="3">
        <v>1</v>
      </c>
      <c r="P4951" s="28">
        <f>N4951/O4951</f>
        <v>241</v>
      </c>
      <c r="Q4951" s="5">
        <v>29</v>
      </c>
      <c r="R4951" s="5"/>
      <c r="S4951" s="55">
        <f>O4951/J4951*40</f>
        <v>1.1428571428571428</v>
      </c>
      <c r="T4951" s="55">
        <f>N4951/J4951*40</f>
        <v>275.42857142857144</v>
      </c>
    </row>
    <row r="4952" spans="1:20" ht="14.4" x14ac:dyDescent="0.3">
      <c r="A4952" s="3" t="s">
        <v>200</v>
      </c>
      <c r="B4952" s="3" t="s">
        <v>201</v>
      </c>
      <c r="C4952" s="3">
        <v>55.685003999999999</v>
      </c>
      <c r="D4952" s="3">
        <v>25.782816</v>
      </c>
      <c r="E4952" s="29" t="s">
        <v>202</v>
      </c>
      <c r="F4952" s="3" t="s">
        <v>47</v>
      </c>
      <c r="G4952" s="25" t="s">
        <v>130</v>
      </c>
      <c r="H4952" s="3">
        <v>30</v>
      </c>
      <c r="I4952" s="3">
        <v>35</v>
      </c>
      <c r="J4952" s="3">
        <v>35</v>
      </c>
      <c r="K4952" s="3" t="s">
        <v>5</v>
      </c>
      <c r="L4952" s="3">
        <v>23.4</v>
      </c>
      <c r="M4952" s="3">
        <v>19.100000000000001</v>
      </c>
      <c r="N4952" s="3">
        <v>156</v>
      </c>
      <c r="O4952" s="3">
        <v>1</v>
      </c>
      <c r="P4952" s="28">
        <f>N4952/O4952</f>
        <v>156</v>
      </c>
      <c r="Q4952" s="5">
        <v>24</v>
      </c>
      <c r="R4952" s="5"/>
      <c r="S4952" s="55">
        <f>O4952/J4952*40</f>
        <v>1.1428571428571428</v>
      </c>
      <c r="T4952" s="55">
        <f>N4952/J4952*40</f>
        <v>178.28571428571428</v>
      </c>
    </row>
    <row r="4953" spans="1:20" ht="14.4" x14ac:dyDescent="0.3">
      <c r="A4953" s="3" t="s">
        <v>200</v>
      </c>
      <c r="B4953" s="3" t="s">
        <v>201</v>
      </c>
      <c r="C4953" s="3">
        <v>55.685003999999999</v>
      </c>
      <c r="D4953" s="3">
        <v>25.782816</v>
      </c>
      <c r="E4953" s="29" t="s">
        <v>202</v>
      </c>
      <c r="F4953" s="3" t="s">
        <v>47</v>
      </c>
      <c r="G4953" s="25" t="s">
        <v>130</v>
      </c>
      <c r="H4953" s="3">
        <v>30</v>
      </c>
      <c r="I4953" s="3">
        <v>35</v>
      </c>
      <c r="J4953" s="3">
        <v>35</v>
      </c>
      <c r="K4953" s="3" t="s">
        <v>5</v>
      </c>
      <c r="L4953" s="3">
        <v>21.5</v>
      </c>
      <c r="M4953" s="3">
        <v>17.5</v>
      </c>
      <c r="N4953" s="3">
        <v>118</v>
      </c>
      <c r="O4953" s="3">
        <v>1</v>
      </c>
      <c r="P4953" s="28">
        <f>N4953/O4953</f>
        <v>118</v>
      </c>
      <c r="Q4953" s="5">
        <v>21</v>
      </c>
      <c r="R4953" s="5"/>
      <c r="S4953" s="55">
        <f>O4953/J4953*40</f>
        <v>1.1428571428571428</v>
      </c>
      <c r="T4953" s="55">
        <f>N4953/J4953*40</f>
        <v>134.85714285714286</v>
      </c>
    </row>
    <row r="4954" spans="1:20" ht="14.4" x14ac:dyDescent="0.3">
      <c r="A4954" s="3" t="s">
        <v>200</v>
      </c>
      <c r="B4954" s="3" t="s">
        <v>201</v>
      </c>
      <c r="C4954" s="3">
        <v>55.685003999999999</v>
      </c>
      <c r="D4954" s="3">
        <v>25.782816</v>
      </c>
      <c r="E4954" s="29" t="s">
        <v>202</v>
      </c>
      <c r="F4954" s="3" t="s">
        <v>47</v>
      </c>
      <c r="G4954" s="25" t="s">
        <v>130</v>
      </c>
      <c r="H4954" s="3">
        <v>30</v>
      </c>
      <c r="I4954" s="3">
        <v>35</v>
      </c>
      <c r="J4954" s="3">
        <v>35</v>
      </c>
      <c r="K4954" s="3" t="s">
        <v>5</v>
      </c>
      <c r="L4954" s="3">
        <v>24.1</v>
      </c>
      <c r="M4954" s="3">
        <v>19.7</v>
      </c>
      <c r="N4954" s="3">
        <v>165</v>
      </c>
      <c r="O4954" s="3">
        <v>1</v>
      </c>
      <c r="P4954" s="28">
        <f>N4954/O4954</f>
        <v>165</v>
      </c>
      <c r="Q4954" s="5">
        <v>24</v>
      </c>
      <c r="R4954" s="5"/>
      <c r="S4954" s="55">
        <f>O4954/J4954*40</f>
        <v>1.1428571428571428</v>
      </c>
      <c r="T4954" s="55">
        <f>N4954/J4954*40</f>
        <v>188.57142857142858</v>
      </c>
    </row>
    <row r="4955" spans="1:20" ht="14.4" x14ac:dyDescent="0.3">
      <c r="A4955" s="3" t="s">
        <v>200</v>
      </c>
      <c r="B4955" s="3" t="s">
        <v>201</v>
      </c>
      <c r="C4955" s="3">
        <v>55.685003999999999</v>
      </c>
      <c r="D4955" s="3">
        <v>25.782816</v>
      </c>
      <c r="E4955" s="29" t="s">
        <v>202</v>
      </c>
      <c r="F4955" s="3" t="s">
        <v>47</v>
      </c>
      <c r="G4955" s="25" t="s">
        <v>130</v>
      </c>
      <c r="H4955" s="3">
        <v>30</v>
      </c>
      <c r="I4955" s="3">
        <v>35</v>
      </c>
      <c r="J4955" s="3">
        <v>35</v>
      </c>
      <c r="K4955" s="3" t="s">
        <v>5</v>
      </c>
      <c r="L4955" s="3">
        <v>26.1</v>
      </c>
      <c r="M4955" s="3">
        <v>21</v>
      </c>
      <c r="N4955" s="3">
        <v>215</v>
      </c>
      <c r="O4955" s="3">
        <v>1</v>
      </c>
      <c r="P4955" s="28">
        <f>N4955/O4955</f>
        <v>215</v>
      </c>
      <c r="Q4955" s="5">
        <v>26</v>
      </c>
      <c r="R4955" s="5"/>
      <c r="S4955" s="55">
        <f>O4955/J4955*40</f>
        <v>1.1428571428571428</v>
      </c>
      <c r="T4955" s="55">
        <f>N4955/J4955*40</f>
        <v>245.71428571428572</v>
      </c>
    </row>
    <row r="4956" spans="1:20" ht="14.4" x14ac:dyDescent="0.3">
      <c r="A4956" s="3" t="s">
        <v>200</v>
      </c>
      <c r="B4956" s="3" t="s">
        <v>201</v>
      </c>
      <c r="C4956" s="3">
        <v>55.685003999999999</v>
      </c>
      <c r="D4956" s="3">
        <v>25.782816</v>
      </c>
      <c r="E4956" s="29" t="s">
        <v>202</v>
      </c>
      <c r="F4956" s="3" t="s">
        <v>47</v>
      </c>
      <c r="G4956" s="25" t="s">
        <v>130</v>
      </c>
      <c r="H4956" s="3">
        <v>30</v>
      </c>
      <c r="I4956" s="3">
        <v>35</v>
      </c>
      <c r="J4956" s="3">
        <v>35</v>
      </c>
      <c r="K4956" s="3" t="s">
        <v>5</v>
      </c>
      <c r="L4956" s="3">
        <v>31</v>
      </c>
      <c r="N4956" s="3">
        <v>704</v>
      </c>
      <c r="O4956" s="3">
        <v>2</v>
      </c>
      <c r="P4956" s="28">
        <f>N4956/O4956</f>
        <v>352</v>
      </c>
      <c r="Q4956" s="5">
        <v>31</v>
      </c>
      <c r="R4956" s="5"/>
      <c r="S4956" s="55">
        <f>O4956/J4956*40</f>
        <v>2.2857142857142856</v>
      </c>
      <c r="T4956" s="55">
        <f>N4956/J4956*40</f>
        <v>804.57142857142856</v>
      </c>
    </row>
    <row r="4957" spans="1:20" ht="14.4" x14ac:dyDescent="0.3">
      <c r="A4957" s="3" t="s">
        <v>200</v>
      </c>
      <c r="B4957" s="3" t="s">
        <v>201</v>
      </c>
      <c r="C4957" s="3">
        <v>55.685003999999999</v>
      </c>
      <c r="D4957" s="3">
        <v>25.782816</v>
      </c>
      <c r="E4957" s="29" t="s">
        <v>202</v>
      </c>
      <c r="F4957" s="3" t="s">
        <v>47</v>
      </c>
      <c r="G4957" s="25" t="s">
        <v>130</v>
      </c>
      <c r="H4957" s="3">
        <v>30</v>
      </c>
      <c r="I4957" s="3">
        <v>35</v>
      </c>
      <c r="J4957" s="3">
        <v>35</v>
      </c>
      <c r="K4957" s="3" t="s">
        <v>5</v>
      </c>
      <c r="L4957" s="3">
        <v>34</v>
      </c>
      <c r="N4957" s="3">
        <v>471</v>
      </c>
      <c r="O4957" s="3">
        <v>1</v>
      </c>
      <c r="P4957" s="28">
        <f>N4957/O4957</f>
        <v>471</v>
      </c>
      <c r="Q4957" s="5">
        <v>34</v>
      </c>
      <c r="R4957" s="5"/>
      <c r="S4957" s="55">
        <f>O4957/J4957*40</f>
        <v>1.1428571428571428</v>
      </c>
      <c r="T4957" s="55">
        <f>N4957/J4957*40</f>
        <v>538.28571428571433</v>
      </c>
    </row>
    <row r="4958" spans="1:20" ht="14.4" x14ac:dyDescent="0.3">
      <c r="A4958" s="3" t="s">
        <v>200</v>
      </c>
      <c r="B4958" s="3" t="s">
        <v>201</v>
      </c>
      <c r="C4958" s="3">
        <v>55.685003999999999</v>
      </c>
      <c r="D4958" s="3">
        <v>25.782816</v>
      </c>
      <c r="E4958" s="29" t="s">
        <v>202</v>
      </c>
      <c r="F4958" s="3" t="s">
        <v>47</v>
      </c>
      <c r="G4958" s="25" t="s">
        <v>130</v>
      </c>
      <c r="H4958" s="3">
        <v>30</v>
      </c>
      <c r="I4958" s="3">
        <v>35</v>
      </c>
      <c r="J4958" s="3">
        <v>35</v>
      </c>
      <c r="K4958" s="3" t="s">
        <v>5</v>
      </c>
      <c r="L4958" s="3">
        <v>29</v>
      </c>
      <c r="N4958" s="3">
        <v>1644</v>
      </c>
      <c r="O4958" s="3">
        <v>6</v>
      </c>
      <c r="P4958" s="28">
        <f>N4958/O4958</f>
        <v>274</v>
      </c>
      <c r="Q4958" s="5">
        <v>29</v>
      </c>
      <c r="R4958" s="5"/>
      <c r="S4958" s="55">
        <f>O4958/J4958*40</f>
        <v>6.8571428571428577</v>
      </c>
      <c r="T4958" s="55">
        <f>N4958/J4958*40</f>
        <v>1878.8571428571427</v>
      </c>
    </row>
    <row r="4959" spans="1:20" ht="14.4" x14ac:dyDescent="0.3">
      <c r="A4959" s="3" t="s">
        <v>200</v>
      </c>
      <c r="B4959" s="3" t="s">
        <v>201</v>
      </c>
      <c r="C4959" s="3">
        <v>55.685003999999999</v>
      </c>
      <c r="D4959" s="3">
        <v>25.782816</v>
      </c>
      <c r="E4959" s="29" t="s">
        <v>202</v>
      </c>
      <c r="F4959" s="3" t="s">
        <v>47</v>
      </c>
      <c r="G4959" s="25" t="s">
        <v>130</v>
      </c>
      <c r="H4959" s="3">
        <v>25</v>
      </c>
      <c r="I4959" s="3">
        <v>35</v>
      </c>
      <c r="J4959" s="3">
        <v>35</v>
      </c>
      <c r="K4959" s="3" t="s">
        <v>3</v>
      </c>
      <c r="L4959" s="3">
        <v>21.5</v>
      </c>
      <c r="M4959" s="3">
        <v>17.600000000000001</v>
      </c>
      <c r="N4959" s="3">
        <v>111</v>
      </c>
      <c r="O4959" s="3">
        <v>1</v>
      </c>
      <c r="P4959" s="28">
        <f>N4959/O4959</f>
        <v>111</v>
      </c>
      <c r="Q4959" s="5">
        <v>21</v>
      </c>
      <c r="R4959" s="5" t="s">
        <v>31</v>
      </c>
      <c r="S4959" s="55">
        <f>O4959/J4959*40</f>
        <v>1.1428571428571428</v>
      </c>
      <c r="T4959" s="55">
        <f>N4959/J4959*40</f>
        <v>126.85714285714285</v>
      </c>
    </row>
    <row r="4960" spans="1:20" ht="14.4" x14ac:dyDescent="0.3">
      <c r="A4960" s="3" t="s">
        <v>200</v>
      </c>
      <c r="B4960" s="3" t="s">
        <v>201</v>
      </c>
      <c r="C4960" s="3">
        <v>55.685003999999999</v>
      </c>
      <c r="D4960" s="3">
        <v>25.782816</v>
      </c>
      <c r="E4960" s="29" t="s">
        <v>202</v>
      </c>
      <c r="F4960" s="3" t="s">
        <v>47</v>
      </c>
      <c r="G4960" s="25" t="s">
        <v>130</v>
      </c>
      <c r="H4960" s="3">
        <v>25</v>
      </c>
      <c r="I4960" s="3">
        <v>35</v>
      </c>
      <c r="J4960" s="3">
        <v>35</v>
      </c>
      <c r="K4960" s="3" t="s">
        <v>5</v>
      </c>
      <c r="L4960" s="3">
        <v>20.8</v>
      </c>
      <c r="M4960" s="3">
        <v>16.7</v>
      </c>
      <c r="N4960" s="3">
        <v>119</v>
      </c>
      <c r="O4960" s="3">
        <v>1</v>
      </c>
      <c r="P4960" s="28">
        <f>N4960/O4960</f>
        <v>119</v>
      </c>
      <c r="Q4960" s="5">
        <v>21</v>
      </c>
      <c r="R4960" s="5"/>
      <c r="S4960" s="55">
        <f>O4960/J4960*40</f>
        <v>1.1428571428571428</v>
      </c>
      <c r="T4960" s="55">
        <f>N4960/J4960*40</f>
        <v>136</v>
      </c>
    </row>
    <row r="4961" spans="1:20" ht="14.4" x14ac:dyDescent="0.3">
      <c r="A4961" s="3" t="s">
        <v>200</v>
      </c>
      <c r="B4961" s="3" t="s">
        <v>201</v>
      </c>
      <c r="C4961" s="3">
        <v>55.685003999999999</v>
      </c>
      <c r="D4961" s="3">
        <v>25.782816</v>
      </c>
      <c r="E4961" s="29" t="s">
        <v>202</v>
      </c>
      <c r="F4961" s="3" t="s">
        <v>47</v>
      </c>
      <c r="G4961" s="25" t="s">
        <v>130</v>
      </c>
      <c r="H4961" s="3">
        <v>25</v>
      </c>
      <c r="I4961" s="3">
        <v>35</v>
      </c>
      <c r="J4961" s="3">
        <v>35</v>
      </c>
      <c r="K4961" s="3" t="s">
        <v>5</v>
      </c>
      <c r="L4961" s="3">
        <v>21.6</v>
      </c>
      <c r="M4961" s="3">
        <v>17.5</v>
      </c>
      <c r="N4961" s="3">
        <v>106</v>
      </c>
      <c r="O4961" s="3">
        <v>1</v>
      </c>
      <c r="P4961" s="28">
        <f>N4961/O4961</f>
        <v>106</v>
      </c>
      <c r="Q4961" s="5">
        <v>21</v>
      </c>
      <c r="R4961" s="5"/>
      <c r="S4961" s="55">
        <f>O4961/J4961*40</f>
        <v>1.1428571428571428</v>
      </c>
      <c r="T4961" s="55">
        <f>N4961/J4961*40</f>
        <v>121.14285714285714</v>
      </c>
    </row>
    <row r="4962" spans="1:20" ht="14.4" x14ac:dyDescent="0.3">
      <c r="A4962" s="3" t="s">
        <v>200</v>
      </c>
      <c r="B4962" s="3" t="s">
        <v>201</v>
      </c>
      <c r="C4962" s="3">
        <v>55.685003999999999</v>
      </c>
      <c r="D4962" s="3">
        <v>25.782816</v>
      </c>
      <c r="E4962" s="29" t="s">
        <v>202</v>
      </c>
      <c r="F4962" s="3" t="s">
        <v>47</v>
      </c>
      <c r="G4962" s="25" t="s">
        <v>130</v>
      </c>
      <c r="H4962" s="3">
        <v>25</v>
      </c>
      <c r="I4962" s="3">
        <v>35</v>
      </c>
      <c r="J4962" s="3">
        <v>35</v>
      </c>
      <c r="K4962" s="3" t="s">
        <v>5</v>
      </c>
      <c r="L4962" s="3">
        <v>21.6</v>
      </c>
      <c r="M4962" s="3">
        <v>17.8</v>
      </c>
      <c r="N4962" s="3">
        <v>122</v>
      </c>
      <c r="O4962" s="3">
        <v>1</v>
      </c>
      <c r="P4962" s="28">
        <f>N4962/O4962</f>
        <v>122</v>
      </c>
      <c r="Q4962" s="5">
        <v>21</v>
      </c>
      <c r="R4962" s="5"/>
      <c r="S4962" s="55">
        <f>O4962/J4962*40</f>
        <v>1.1428571428571428</v>
      </c>
      <c r="T4962" s="55">
        <f>N4962/J4962*40</f>
        <v>139.42857142857144</v>
      </c>
    </row>
    <row r="4963" spans="1:20" ht="14.4" x14ac:dyDescent="0.3">
      <c r="A4963" s="3" t="s">
        <v>200</v>
      </c>
      <c r="B4963" s="3" t="s">
        <v>201</v>
      </c>
      <c r="C4963" s="3">
        <v>55.685003999999999</v>
      </c>
      <c r="D4963" s="3">
        <v>25.782816</v>
      </c>
      <c r="E4963" s="29" t="s">
        <v>202</v>
      </c>
      <c r="F4963" s="3" t="s">
        <v>47</v>
      </c>
      <c r="G4963" s="25" t="s">
        <v>130</v>
      </c>
      <c r="H4963" s="3">
        <v>25</v>
      </c>
      <c r="I4963" s="3">
        <v>35</v>
      </c>
      <c r="J4963" s="3">
        <v>35</v>
      </c>
      <c r="K4963" s="3" t="s">
        <v>5</v>
      </c>
      <c r="L4963" s="3">
        <v>18.100000000000001</v>
      </c>
      <c r="M4963" s="3">
        <v>14.4</v>
      </c>
      <c r="N4963" s="3">
        <v>71</v>
      </c>
      <c r="O4963" s="3">
        <v>1</v>
      </c>
      <c r="P4963" s="28">
        <f>N4963/O4963</f>
        <v>71</v>
      </c>
      <c r="Q4963" s="5">
        <v>19</v>
      </c>
      <c r="R4963" s="5"/>
      <c r="S4963" s="55">
        <f>O4963/J4963*40</f>
        <v>1.1428571428571428</v>
      </c>
      <c r="T4963" s="55">
        <f>N4963/J4963*40</f>
        <v>81.142857142857139</v>
      </c>
    </row>
    <row r="4964" spans="1:20" ht="14.4" x14ac:dyDescent="0.3">
      <c r="A4964" s="3" t="s">
        <v>200</v>
      </c>
      <c r="B4964" s="3" t="s">
        <v>201</v>
      </c>
      <c r="C4964" s="3">
        <v>55.685003999999999</v>
      </c>
      <c r="D4964" s="3">
        <v>25.782816</v>
      </c>
      <c r="E4964" s="29" t="s">
        <v>202</v>
      </c>
      <c r="F4964" s="3" t="s">
        <v>47</v>
      </c>
      <c r="G4964" s="25" t="s">
        <v>130</v>
      </c>
      <c r="H4964" s="3">
        <v>25</v>
      </c>
      <c r="I4964" s="3">
        <v>35</v>
      </c>
      <c r="J4964" s="3">
        <v>35</v>
      </c>
      <c r="K4964" s="3" t="s">
        <v>5</v>
      </c>
      <c r="L4964" s="3">
        <v>19.100000000000001</v>
      </c>
      <c r="M4964" s="3">
        <v>15.8</v>
      </c>
      <c r="N4964" s="3">
        <v>80</v>
      </c>
      <c r="O4964" s="3">
        <v>1</v>
      </c>
      <c r="P4964" s="28">
        <f>N4964/O4964</f>
        <v>80</v>
      </c>
      <c r="Q4964" s="5">
        <v>19</v>
      </c>
      <c r="R4964" s="5"/>
      <c r="S4964" s="55">
        <f>O4964/J4964*40</f>
        <v>1.1428571428571428</v>
      </c>
      <c r="T4964" s="55">
        <f>N4964/J4964*40</f>
        <v>91.428571428571416</v>
      </c>
    </row>
    <row r="4965" spans="1:20" ht="14.4" x14ac:dyDescent="0.3">
      <c r="A4965" s="3" t="s">
        <v>200</v>
      </c>
      <c r="B4965" s="3" t="s">
        <v>201</v>
      </c>
      <c r="C4965" s="3">
        <v>55.685003999999999</v>
      </c>
      <c r="D4965" s="3">
        <v>25.782816</v>
      </c>
      <c r="E4965" s="29" t="s">
        <v>202</v>
      </c>
      <c r="F4965" s="3" t="s">
        <v>47</v>
      </c>
      <c r="G4965" s="25" t="s">
        <v>130</v>
      </c>
      <c r="H4965" s="3">
        <v>25</v>
      </c>
      <c r="I4965" s="3">
        <v>35</v>
      </c>
      <c r="J4965" s="3">
        <v>35</v>
      </c>
      <c r="K4965" s="3" t="s">
        <v>5</v>
      </c>
      <c r="L4965" s="3">
        <v>21.6</v>
      </c>
      <c r="M4965" s="3">
        <v>17.600000000000001</v>
      </c>
      <c r="N4965" s="3">
        <v>114</v>
      </c>
      <c r="O4965" s="3">
        <v>1</v>
      </c>
      <c r="P4965" s="28">
        <f>N4965/O4965</f>
        <v>114</v>
      </c>
      <c r="Q4965" s="5">
        <v>21</v>
      </c>
      <c r="R4965" s="5"/>
      <c r="S4965" s="55">
        <f>O4965/J4965*40</f>
        <v>1.1428571428571428</v>
      </c>
      <c r="T4965" s="55">
        <f>N4965/J4965*40</f>
        <v>130.28571428571428</v>
      </c>
    </row>
    <row r="4966" spans="1:20" ht="14.4" x14ac:dyDescent="0.3">
      <c r="A4966" s="3" t="s">
        <v>200</v>
      </c>
      <c r="B4966" s="3" t="s">
        <v>201</v>
      </c>
      <c r="C4966" s="3">
        <v>55.685003999999999</v>
      </c>
      <c r="D4966" s="3">
        <v>25.782816</v>
      </c>
      <c r="E4966" s="29" t="s">
        <v>202</v>
      </c>
      <c r="F4966" s="3" t="s">
        <v>47</v>
      </c>
      <c r="G4966" s="25" t="s">
        <v>130</v>
      </c>
      <c r="H4966" s="3">
        <v>25</v>
      </c>
      <c r="I4966" s="3">
        <v>35</v>
      </c>
      <c r="J4966" s="3">
        <v>35</v>
      </c>
      <c r="K4966" s="3" t="s">
        <v>5</v>
      </c>
      <c r="L4966" s="3">
        <v>19.8</v>
      </c>
      <c r="M4966" s="3">
        <v>16</v>
      </c>
      <c r="N4966" s="3">
        <v>80</v>
      </c>
      <c r="O4966" s="3">
        <v>1</v>
      </c>
      <c r="P4966" s="28">
        <f>N4966/O4966</f>
        <v>80</v>
      </c>
      <c r="Q4966" s="5">
        <v>19</v>
      </c>
      <c r="R4966" s="5"/>
      <c r="S4966" s="55">
        <f>O4966/J4966*40</f>
        <v>1.1428571428571428</v>
      </c>
      <c r="T4966" s="55">
        <f>N4966/J4966*40</f>
        <v>91.428571428571416</v>
      </c>
    </row>
    <row r="4967" spans="1:20" ht="14.4" x14ac:dyDescent="0.3">
      <c r="A4967" s="3" t="s">
        <v>200</v>
      </c>
      <c r="B4967" s="3" t="s">
        <v>201</v>
      </c>
      <c r="C4967" s="3">
        <v>55.685003999999999</v>
      </c>
      <c r="D4967" s="3">
        <v>25.782816</v>
      </c>
      <c r="E4967" s="29" t="s">
        <v>202</v>
      </c>
      <c r="F4967" s="3" t="s">
        <v>47</v>
      </c>
      <c r="G4967" s="25" t="s">
        <v>130</v>
      </c>
      <c r="H4967" s="3">
        <v>25</v>
      </c>
      <c r="I4967" s="3">
        <v>35</v>
      </c>
      <c r="J4967" s="3">
        <v>35</v>
      </c>
      <c r="K4967" s="3" t="s">
        <v>5</v>
      </c>
      <c r="L4967" s="3">
        <v>26</v>
      </c>
      <c r="N4967" s="3">
        <v>215</v>
      </c>
      <c r="O4967" s="3">
        <v>1</v>
      </c>
      <c r="P4967" s="28">
        <f>N4967/O4967</f>
        <v>215</v>
      </c>
      <c r="Q4967" s="5">
        <v>26</v>
      </c>
      <c r="R4967" s="5"/>
      <c r="S4967" s="55">
        <f>O4967/J4967*40</f>
        <v>1.1428571428571428</v>
      </c>
      <c r="T4967" s="55">
        <f>N4967/J4967*40</f>
        <v>245.71428571428572</v>
      </c>
    </row>
    <row r="4968" spans="1:20" ht="14.4" x14ac:dyDescent="0.3">
      <c r="A4968" s="3" t="s">
        <v>200</v>
      </c>
      <c r="B4968" s="3" t="s">
        <v>201</v>
      </c>
      <c r="C4968" s="3">
        <v>55.685003999999999</v>
      </c>
      <c r="D4968" s="3">
        <v>25.782816</v>
      </c>
      <c r="E4968" s="29" t="s">
        <v>202</v>
      </c>
      <c r="F4968" s="3" t="s">
        <v>47</v>
      </c>
      <c r="G4968" s="25" t="s">
        <v>130</v>
      </c>
      <c r="H4968" s="3">
        <v>25</v>
      </c>
      <c r="I4968" s="3">
        <v>35</v>
      </c>
      <c r="J4968" s="3">
        <v>35</v>
      </c>
      <c r="K4968" s="3" t="s">
        <v>5</v>
      </c>
      <c r="L4968" s="3">
        <v>24</v>
      </c>
      <c r="N4968" s="3">
        <v>165</v>
      </c>
      <c r="O4968" s="3">
        <v>1</v>
      </c>
      <c r="P4968" s="28">
        <f>N4968/O4968</f>
        <v>165</v>
      </c>
      <c r="Q4968" s="5">
        <v>24</v>
      </c>
      <c r="R4968" s="5"/>
      <c r="S4968" s="55">
        <f>O4968/J4968*40</f>
        <v>1.1428571428571428</v>
      </c>
      <c r="T4968" s="55">
        <f>N4968/J4968*40</f>
        <v>188.57142857142858</v>
      </c>
    </row>
    <row r="4969" spans="1:20" ht="14.4" x14ac:dyDescent="0.3">
      <c r="A4969" s="3" t="s">
        <v>200</v>
      </c>
      <c r="B4969" s="3" t="s">
        <v>201</v>
      </c>
      <c r="C4969" s="3">
        <v>55.685003999999999</v>
      </c>
      <c r="D4969" s="3">
        <v>25.782816</v>
      </c>
      <c r="E4969" s="29" t="s">
        <v>202</v>
      </c>
      <c r="F4969" s="3" t="s">
        <v>47</v>
      </c>
      <c r="G4969" s="25" t="s">
        <v>130</v>
      </c>
      <c r="H4969" s="3">
        <v>25</v>
      </c>
      <c r="I4969" s="3">
        <v>35</v>
      </c>
      <c r="J4969" s="3">
        <v>35</v>
      </c>
      <c r="K4969" s="3" t="s">
        <v>5</v>
      </c>
      <c r="L4969" s="3">
        <v>21</v>
      </c>
      <c r="N4969" s="3">
        <v>283</v>
      </c>
      <c r="O4969" s="3">
        <v>2</v>
      </c>
      <c r="P4969" s="28">
        <f>N4969/O4969</f>
        <v>141.5</v>
      </c>
      <c r="Q4969" s="5">
        <v>21</v>
      </c>
      <c r="R4969" s="5"/>
      <c r="S4969" s="55">
        <f>O4969/J4969*40</f>
        <v>2.2857142857142856</v>
      </c>
      <c r="T4969" s="55">
        <f>N4969/J4969*40</f>
        <v>323.42857142857144</v>
      </c>
    </row>
    <row r="4970" spans="1:20" ht="14.4" x14ac:dyDescent="0.3">
      <c r="A4970" s="3" t="s">
        <v>200</v>
      </c>
      <c r="B4970" s="3" t="s">
        <v>201</v>
      </c>
      <c r="C4970" s="3">
        <v>55.685003999999999</v>
      </c>
      <c r="D4970" s="3">
        <v>25.782816</v>
      </c>
      <c r="E4970" s="29" t="s">
        <v>202</v>
      </c>
      <c r="F4970" s="3" t="s">
        <v>47</v>
      </c>
      <c r="G4970" s="25" t="s">
        <v>130</v>
      </c>
      <c r="H4970" s="3">
        <v>25</v>
      </c>
      <c r="I4970" s="3">
        <v>35</v>
      </c>
      <c r="J4970" s="3">
        <v>35</v>
      </c>
      <c r="K4970" s="3" t="s">
        <v>5</v>
      </c>
      <c r="L4970" s="3">
        <v>21</v>
      </c>
      <c r="N4970" s="3">
        <v>103</v>
      </c>
      <c r="O4970" s="3">
        <v>1</v>
      </c>
      <c r="P4970" s="28">
        <f>N4970/O4970</f>
        <v>103</v>
      </c>
      <c r="Q4970" s="5">
        <v>21</v>
      </c>
      <c r="R4970" s="5"/>
      <c r="S4970" s="55">
        <f>O4970/J4970*40</f>
        <v>1.1428571428571428</v>
      </c>
      <c r="T4970" s="55">
        <f>N4970/J4970*40</f>
        <v>117.71428571428572</v>
      </c>
    </row>
    <row r="4971" spans="1:20" ht="14.4" x14ac:dyDescent="0.3">
      <c r="A4971" s="3" t="s">
        <v>200</v>
      </c>
      <c r="B4971" s="3" t="s">
        <v>201</v>
      </c>
      <c r="C4971" s="3">
        <v>55.685003999999999</v>
      </c>
      <c r="D4971" s="3">
        <v>25.782816</v>
      </c>
      <c r="E4971" s="29" t="s">
        <v>202</v>
      </c>
      <c r="F4971" s="3" t="s">
        <v>47</v>
      </c>
      <c r="G4971" s="25" t="s">
        <v>130</v>
      </c>
      <c r="H4971" s="3">
        <v>25</v>
      </c>
      <c r="I4971" s="3">
        <v>35</v>
      </c>
      <c r="J4971" s="3">
        <v>35</v>
      </c>
      <c r="K4971" s="3" t="s">
        <v>5</v>
      </c>
      <c r="L4971" s="3">
        <v>19.100000000000001</v>
      </c>
      <c r="M4971" s="3">
        <v>15.4</v>
      </c>
      <c r="N4971" s="3">
        <v>85</v>
      </c>
      <c r="O4971" s="3">
        <v>1</v>
      </c>
      <c r="P4971" s="28">
        <f>N4971/O4971</f>
        <v>85</v>
      </c>
      <c r="Q4971" s="5">
        <v>19</v>
      </c>
      <c r="R4971" s="5"/>
      <c r="S4971" s="55">
        <f>O4971/J4971*40</f>
        <v>1.1428571428571428</v>
      </c>
      <c r="T4971" s="55">
        <f>N4971/J4971*40</f>
        <v>97.142857142857139</v>
      </c>
    </row>
    <row r="4972" spans="1:20" ht="14.4" x14ac:dyDescent="0.3">
      <c r="A4972" s="3" t="s">
        <v>200</v>
      </c>
      <c r="B4972" s="3" t="s">
        <v>201</v>
      </c>
      <c r="C4972" s="3">
        <v>55.685003999999999</v>
      </c>
      <c r="D4972" s="3">
        <v>25.782816</v>
      </c>
      <c r="E4972" s="29" t="s">
        <v>202</v>
      </c>
      <c r="F4972" s="3" t="s">
        <v>47</v>
      </c>
      <c r="G4972" s="25" t="s">
        <v>130</v>
      </c>
      <c r="H4972" s="3">
        <v>25</v>
      </c>
      <c r="I4972" s="3">
        <v>35</v>
      </c>
      <c r="J4972" s="3">
        <v>35</v>
      </c>
      <c r="K4972" s="3" t="s">
        <v>5</v>
      </c>
      <c r="L4972" s="3">
        <v>21</v>
      </c>
      <c r="N4972" s="3">
        <v>114</v>
      </c>
      <c r="O4972" s="3">
        <v>1</v>
      </c>
      <c r="P4972" s="28">
        <f>N4972/O4972</f>
        <v>114</v>
      </c>
      <c r="Q4972" s="5">
        <v>21</v>
      </c>
      <c r="R4972" s="5"/>
      <c r="S4972" s="55">
        <f>O4972/J4972*40</f>
        <v>1.1428571428571428</v>
      </c>
      <c r="T4972" s="55">
        <f>N4972/J4972*40</f>
        <v>130.28571428571428</v>
      </c>
    </row>
    <row r="4973" spans="1:20" ht="14.4" x14ac:dyDescent="0.3">
      <c r="A4973" s="3" t="s">
        <v>200</v>
      </c>
      <c r="B4973" s="3" t="s">
        <v>201</v>
      </c>
      <c r="C4973" s="3">
        <v>55.685003999999999</v>
      </c>
      <c r="D4973" s="3">
        <v>25.782816</v>
      </c>
      <c r="E4973" s="29" t="s">
        <v>202</v>
      </c>
      <c r="F4973" s="3" t="s">
        <v>47</v>
      </c>
      <c r="G4973" s="25" t="s">
        <v>130</v>
      </c>
      <c r="H4973" s="3">
        <v>25</v>
      </c>
      <c r="I4973" s="3">
        <v>35</v>
      </c>
      <c r="J4973" s="3">
        <v>35</v>
      </c>
      <c r="K4973" s="3" t="s">
        <v>5</v>
      </c>
      <c r="L4973" s="3">
        <v>19.899999999999999</v>
      </c>
      <c r="M4973" s="3">
        <v>16.2</v>
      </c>
      <c r="N4973" s="3">
        <v>75</v>
      </c>
      <c r="O4973" s="3">
        <v>1</v>
      </c>
      <c r="P4973" s="28">
        <f>N4973/O4973</f>
        <v>75</v>
      </c>
      <c r="Q4973" s="5">
        <v>19</v>
      </c>
      <c r="R4973" s="5"/>
      <c r="S4973" s="55">
        <f>O4973/J4973*40</f>
        <v>1.1428571428571428</v>
      </c>
      <c r="T4973" s="55">
        <f>N4973/J4973*40</f>
        <v>85.714285714285708</v>
      </c>
    </row>
    <row r="4974" spans="1:20" ht="14.4" x14ac:dyDescent="0.3">
      <c r="A4974" s="3" t="s">
        <v>200</v>
      </c>
      <c r="B4974" s="3" t="s">
        <v>201</v>
      </c>
      <c r="C4974" s="3">
        <v>55.685003999999999</v>
      </c>
      <c r="D4974" s="3">
        <v>25.782816</v>
      </c>
      <c r="E4974" s="29" t="s">
        <v>202</v>
      </c>
      <c r="F4974" s="3" t="s">
        <v>47</v>
      </c>
      <c r="G4974" s="25" t="s">
        <v>130</v>
      </c>
      <c r="H4974" s="3">
        <v>25</v>
      </c>
      <c r="I4974" s="3">
        <v>35</v>
      </c>
      <c r="J4974" s="3">
        <v>35</v>
      </c>
      <c r="K4974" s="3" t="s">
        <v>5</v>
      </c>
      <c r="L4974" s="3">
        <v>18.600000000000001</v>
      </c>
      <c r="M4974" s="3">
        <v>15.1</v>
      </c>
      <c r="N4974" s="3">
        <v>71</v>
      </c>
      <c r="O4974" s="3">
        <v>1</v>
      </c>
      <c r="P4974" s="28">
        <f>N4974/O4974</f>
        <v>71</v>
      </c>
      <c r="Q4974" s="5">
        <v>19</v>
      </c>
      <c r="R4974" s="5"/>
      <c r="S4974" s="55">
        <f>O4974/J4974*40</f>
        <v>1.1428571428571428</v>
      </c>
      <c r="T4974" s="55">
        <f>N4974/J4974*40</f>
        <v>81.142857142857139</v>
      </c>
    </row>
    <row r="4975" spans="1:20" ht="14.4" x14ac:dyDescent="0.3">
      <c r="A4975" s="3" t="s">
        <v>200</v>
      </c>
      <c r="B4975" s="3" t="s">
        <v>201</v>
      </c>
      <c r="C4975" s="3">
        <v>55.685003999999999</v>
      </c>
      <c r="D4975" s="3">
        <v>25.782816</v>
      </c>
      <c r="E4975" s="29" t="s">
        <v>202</v>
      </c>
      <c r="F4975" s="3" t="s">
        <v>47</v>
      </c>
      <c r="G4975" s="25" t="s">
        <v>130</v>
      </c>
      <c r="H4975" s="3">
        <v>25</v>
      </c>
      <c r="I4975" s="3">
        <v>35</v>
      </c>
      <c r="J4975" s="3">
        <v>35</v>
      </c>
      <c r="K4975" s="3" t="s">
        <v>5</v>
      </c>
      <c r="L4975" s="3">
        <v>19</v>
      </c>
      <c r="N4975" s="3">
        <v>83</v>
      </c>
      <c r="O4975" s="3">
        <v>1</v>
      </c>
      <c r="P4975" s="28">
        <f>N4975/O4975</f>
        <v>83</v>
      </c>
      <c r="Q4975" s="5">
        <v>19</v>
      </c>
      <c r="R4975" s="5"/>
      <c r="S4975" s="55">
        <f>O4975/J4975*40</f>
        <v>1.1428571428571428</v>
      </c>
      <c r="T4975" s="55">
        <f>N4975/J4975*40</f>
        <v>94.857142857142861</v>
      </c>
    </row>
    <row r="4976" spans="1:20" ht="14.4" x14ac:dyDescent="0.3">
      <c r="A4976" s="3" t="s">
        <v>200</v>
      </c>
      <c r="B4976" s="3" t="s">
        <v>201</v>
      </c>
      <c r="C4976" s="3">
        <v>55.685003999999999</v>
      </c>
      <c r="D4976" s="3">
        <v>25.782816</v>
      </c>
      <c r="E4976" s="29" t="s">
        <v>202</v>
      </c>
      <c r="F4976" s="3" t="s">
        <v>47</v>
      </c>
      <c r="G4976" s="25" t="s">
        <v>130</v>
      </c>
      <c r="H4976" s="3">
        <v>25</v>
      </c>
      <c r="I4976" s="3">
        <v>35</v>
      </c>
      <c r="J4976" s="3">
        <v>35</v>
      </c>
      <c r="K4976" s="3" t="s">
        <v>14</v>
      </c>
      <c r="L4976" s="3">
        <v>18.7</v>
      </c>
      <c r="M4976" s="3">
        <v>14.6</v>
      </c>
      <c r="N4976" s="3">
        <v>67</v>
      </c>
      <c r="O4976" s="3">
        <v>1</v>
      </c>
      <c r="P4976" s="28">
        <f>N4976/O4976</f>
        <v>67</v>
      </c>
      <c r="Q4976" s="5">
        <v>19</v>
      </c>
      <c r="R4976" s="5" t="s">
        <v>30</v>
      </c>
      <c r="S4976" s="55">
        <f>O4976/J4976*40</f>
        <v>1.1428571428571428</v>
      </c>
      <c r="T4976" s="55">
        <f>N4976/J4976*40</f>
        <v>76.571428571428569</v>
      </c>
    </row>
    <row r="4977" spans="1:20" ht="14.4" x14ac:dyDescent="0.3">
      <c r="A4977" s="3" t="s">
        <v>200</v>
      </c>
      <c r="B4977" s="3" t="s">
        <v>201</v>
      </c>
      <c r="C4977" s="3">
        <v>55.685003999999999</v>
      </c>
      <c r="D4977" s="3">
        <v>25.782816</v>
      </c>
      <c r="E4977" s="29" t="s">
        <v>202</v>
      </c>
      <c r="F4977" s="3" t="s">
        <v>47</v>
      </c>
      <c r="G4977" s="25" t="s">
        <v>130</v>
      </c>
      <c r="H4977" s="3">
        <v>25</v>
      </c>
      <c r="I4977" s="3">
        <v>35</v>
      </c>
      <c r="J4977" s="3">
        <v>35</v>
      </c>
      <c r="K4977" s="3" t="s">
        <v>14</v>
      </c>
      <c r="L4977" s="3">
        <v>19.899999999999999</v>
      </c>
      <c r="M4977" s="3">
        <v>15.2</v>
      </c>
      <c r="N4977" s="3">
        <v>75</v>
      </c>
      <c r="O4977" s="3">
        <v>1</v>
      </c>
      <c r="P4977" s="28">
        <f>N4977/O4977</f>
        <v>75</v>
      </c>
      <c r="Q4977" s="5">
        <v>19</v>
      </c>
      <c r="R4977" s="5" t="s">
        <v>30</v>
      </c>
      <c r="S4977" s="55">
        <f>O4977/J4977*40</f>
        <v>1.1428571428571428</v>
      </c>
      <c r="T4977" s="55">
        <f>N4977/J4977*40</f>
        <v>85.714285714285708</v>
      </c>
    </row>
    <row r="4978" spans="1:20" ht="14.4" x14ac:dyDescent="0.3">
      <c r="A4978" s="3" t="s">
        <v>200</v>
      </c>
      <c r="B4978" s="3" t="s">
        <v>201</v>
      </c>
      <c r="C4978" s="3">
        <v>55.685003999999999</v>
      </c>
      <c r="D4978" s="3">
        <v>25.782816</v>
      </c>
      <c r="E4978" s="29" t="s">
        <v>202</v>
      </c>
      <c r="F4978" s="3" t="s">
        <v>47</v>
      </c>
      <c r="G4978" s="25" t="s">
        <v>130</v>
      </c>
      <c r="H4978" s="3">
        <v>25</v>
      </c>
      <c r="I4978" s="3">
        <v>35</v>
      </c>
      <c r="J4978" s="3">
        <v>35</v>
      </c>
      <c r="K4978" s="3" t="s">
        <v>14</v>
      </c>
      <c r="L4978" s="3">
        <v>19.8</v>
      </c>
      <c r="M4978" s="3">
        <v>15.3</v>
      </c>
      <c r="N4978" s="3">
        <v>76</v>
      </c>
      <c r="O4978" s="3">
        <v>1</v>
      </c>
      <c r="P4978" s="28">
        <f>N4978/O4978</f>
        <v>76</v>
      </c>
      <c r="Q4978" s="5">
        <v>19</v>
      </c>
      <c r="R4978" s="5" t="s">
        <v>30</v>
      </c>
      <c r="S4978" s="55">
        <f>O4978/J4978*40</f>
        <v>1.1428571428571428</v>
      </c>
      <c r="T4978" s="55">
        <f>N4978/J4978*40</f>
        <v>86.857142857142847</v>
      </c>
    </row>
    <row r="4979" spans="1:20" ht="14.4" x14ac:dyDescent="0.3">
      <c r="A4979" s="3" t="s">
        <v>200</v>
      </c>
      <c r="B4979" s="3" t="s">
        <v>201</v>
      </c>
      <c r="C4979" s="3">
        <v>55.685003999999999</v>
      </c>
      <c r="D4979" s="3">
        <v>25.782816</v>
      </c>
      <c r="E4979" s="29" t="s">
        <v>202</v>
      </c>
      <c r="F4979" s="3" t="s">
        <v>47</v>
      </c>
      <c r="G4979" s="25" t="s">
        <v>130</v>
      </c>
      <c r="H4979" s="3">
        <v>25</v>
      </c>
      <c r="I4979" s="3">
        <v>35</v>
      </c>
      <c r="J4979" s="3">
        <v>35</v>
      </c>
      <c r="K4979" s="3" t="s">
        <v>14</v>
      </c>
      <c r="L4979" s="3">
        <v>19.100000000000001</v>
      </c>
      <c r="M4979" s="3">
        <v>14.6</v>
      </c>
      <c r="N4979" s="3">
        <v>76</v>
      </c>
      <c r="O4979" s="3">
        <v>1</v>
      </c>
      <c r="P4979" s="28">
        <f>N4979/O4979</f>
        <v>76</v>
      </c>
      <c r="Q4979" s="5">
        <v>19</v>
      </c>
      <c r="R4979" s="5" t="s">
        <v>30</v>
      </c>
      <c r="S4979" s="55">
        <f>O4979/J4979*40</f>
        <v>1.1428571428571428</v>
      </c>
      <c r="T4979" s="55">
        <f>N4979/J4979*40</f>
        <v>86.857142857142847</v>
      </c>
    </row>
    <row r="4980" spans="1:20" ht="14.4" x14ac:dyDescent="0.3">
      <c r="A4980" s="3" t="s">
        <v>200</v>
      </c>
      <c r="B4980" s="3" t="s">
        <v>201</v>
      </c>
      <c r="C4980" s="3">
        <v>55.685003999999999</v>
      </c>
      <c r="D4980" s="3">
        <v>25.782816</v>
      </c>
      <c r="E4980" s="29" t="s">
        <v>202</v>
      </c>
      <c r="F4980" s="3" t="s">
        <v>47</v>
      </c>
      <c r="G4980" s="25" t="s">
        <v>130</v>
      </c>
      <c r="H4980" s="3">
        <v>25</v>
      </c>
      <c r="I4980" s="3">
        <v>35</v>
      </c>
      <c r="J4980" s="3">
        <v>35</v>
      </c>
      <c r="K4980" s="3" t="s">
        <v>14</v>
      </c>
      <c r="L4980" s="3">
        <v>19</v>
      </c>
      <c r="N4980" s="3">
        <v>568</v>
      </c>
      <c r="O4980" s="3">
        <v>9</v>
      </c>
      <c r="P4980" s="28">
        <f>N4980/O4980</f>
        <v>63.111111111111114</v>
      </c>
      <c r="Q4980" s="5">
        <v>19</v>
      </c>
      <c r="R4980" s="5" t="s">
        <v>30</v>
      </c>
      <c r="S4980" s="55">
        <f>O4980/J4980*40</f>
        <v>10.285714285714285</v>
      </c>
      <c r="T4980" s="55">
        <f>N4980/J4980*40</f>
        <v>649.14285714285711</v>
      </c>
    </row>
    <row r="4981" spans="1:20" ht="14.4" x14ac:dyDescent="0.3">
      <c r="A4981" s="3" t="s">
        <v>200</v>
      </c>
      <c r="B4981" s="3" t="s">
        <v>201</v>
      </c>
      <c r="C4981" s="3">
        <v>55.685003999999999</v>
      </c>
      <c r="D4981" s="3">
        <v>25.782816</v>
      </c>
      <c r="E4981" s="29" t="s">
        <v>202</v>
      </c>
      <c r="F4981" s="3" t="s">
        <v>47</v>
      </c>
      <c r="G4981" s="25" t="s">
        <v>130</v>
      </c>
      <c r="H4981" s="3">
        <v>25</v>
      </c>
      <c r="I4981" s="3">
        <v>35</v>
      </c>
      <c r="J4981" s="3">
        <v>35</v>
      </c>
      <c r="K4981" s="3" t="s">
        <v>14</v>
      </c>
      <c r="L4981" s="3">
        <v>17.100000000000001</v>
      </c>
      <c r="M4981" s="3">
        <v>13</v>
      </c>
      <c r="N4981" s="3">
        <v>50</v>
      </c>
      <c r="O4981" s="3">
        <v>1</v>
      </c>
      <c r="P4981" s="28">
        <f>N4981/O4981</f>
        <v>50</v>
      </c>
      <c r="Q4981" s="5">
        <v>16</v>
      </c>
      <c r="R4981" s="5" t="s">
        <v>29</v>
      </c>
      <c r="S4981" s="55">
        <f>O4981/J4981*40</f>
        <v>1.1428571428571428</v>
      </c>
      <c r="T4981" s="55">
        <f>N4981/J4981*40</f>
        <v>57.142857142857146</v>
      </c>
    </row>
    <row r="4982" spans="1:20" ht="14.4" x14ac:dyDescent="0.3">
      <c r="A4982" s="3" t="s">
        <v>200</v>
      </c>
      <c r="B4982" s="3" t="s">
        <v>201</v>
      </c>
      <c r="C4982" s="3">
        <v>55.685003999999999</v>
      </c>
      <c r="D4982" s="3">
        <v>25.782816</v>
      </c>
      <c r="E4982" s="29" t="s">
        <v>202</v>
      </c>
      <c r="F4982" s="3" t="s">
        <v>47</v>
      </c>
      <c r="G4982" s="25" t="s">
        <v>130</v>
      </c>
      <c r="H4982" s="3">
        <v>25</v>
      </c>
      <c r="I4982" s="3">
        <v>35</v>
      </c>
      <c r="J4982" s="3">
        <v>35</v>
      </c>
      <c r="K4982" s="3" t="s">
        <v>8</v>
      </c>
      <c r="L4982" s="3">
        <v>14.9</v>
      </c>
      <c r="M4982" s="3">
        <v>11.7</v>
      </c>
      <c r="N4982" s="3">
        <v>36</v>
      </c>
      <c r="O4982" s="3">
        <v>1</v>
      </c>
      <c r="P4982" s="28">
        <f>N4982/O4982</f>
        <v>36</v>
      </c>
      <c r="Q4982" s="5">
        <v>14</v>
      </c>
      <c r="R4982" s="5"/>
      <c r="S4982" s="55">
        <f>O4982/J4982*40</f>
        <v>1.1428571428571428</v>
      </c>
      <c r="T4982" s="55">
        <f>N4982/J4982*40</f>
        <v>41.142857142857139</v>
      </c>
    </row>
    <row r="4983" spans="1:20" ht="14.4" x14ac:dyDescent="0.3">
      <c r="A4983" s="3" t="s">
        <v>200</v>
      </c>
      <c r="B4983" s="3" t="s">
        <v>201</v>
      </c>
      <c r="C4983" s="3">
        <v>55.685003999999999</v>
      </c>
      <c r="D4983" s="3">
        <v>25.782816</v>
      </c>
      <c r="E4983" s="29" t="s">
        <v>202</v>
      </c>
      <c r="F4983" s="3" t="s">
        <v>47</v>
      </c>
      <c r="G4983" s="25" t="s">
        <v>130</v>
      </c>
      <c r="H4983" s="3">
        <v>25</v>
      </c>
      <c r="I4983" s="3">
        <v>35</v>
      </c>
      <c r="J4983" s="3">
        <v>35</v>
      </c>
      <c r="K4983" s="3" t="s">
        <v>8</v>
      </c>
      <c r="L4983" s="3">
        <v>15.2</v>
      </c>
      <c r="M4983" s="3">
        <v>12.5</v>
      </c>
      <c r="N4983" s="3">
        <v>43</v>
      </c>
      <c r="O4983" s="3">
        <v>1</v>
      </c>
      <c r="P4983" s="28">
        <f>N4983/O4983</f>
        <v>43</v>
      </c>
      <c r="Q4983" s="5">
        <v>16</v>
      </c>
      <c r="R4983" s="5"/>
      <c r="S4983" s="55">
        <f>O4983/J4983*40</f>
        <v>1.1428571428571428</v>
      </c>
      <c r="T4983" s="55">
        <f>N4983/J4983*40</f>
        <v>49.142857142857146</v>
      </c>
    </row>
    <row r="4984" spans="1:20" ht="14.4" x14ac:dyDescent="0.3">
      <c r="A4984" s="3" t="s">
        <v>200</v>
      </c>
      <c r="B4984" s="3" t="s">
        <v>201</v>
      </c>
      <c r="C4984" s="3">
        <v>55.685003999999999</v>
      </c>
      <c r="D4984" s="3">
        <v>25.782816</v>
      </c>
      <c r="E4984" s="29" t="s">
        <v>202</v>
      </c>
      <c r="F4984" s="3" t="s">
        <v>47</v>
      </c>
      <c r="G4984" s="25" t="s">
        <v>130</v>
      </c>
      <c r="H4984" s="3">
        <v>25</v>
      </c>
      <c r="I4984" s="3">
        <v>35</v>
      </c>
      <c r="J4984" s="3">
        <v>35</v>
      </c>
      <c r="K4984" s="3" t="s">
        <v>8</v>
      </c>
      <c r="L4984" s="3">
        <v>15</v>
      </c>
      <c r="M4984" s="3">
        <v>11.6</v>
      </c>
      <c r="N4984" s="3">
        <v>58</v>
      </c>
      <c r="O4984" s="3">
        <v>1</v>
      </c>
      <c r="P4984" s="28">
        <f>N4984/O4984</f>
        <v>58</v>
      </c>
      <c r="Q4984" s="5">
        <v>16</v>
      </c>
      <c r="R4984" s="5"/>
      <c r="S4984" s="55">
        <f>O4984/J4984*40</f>
        <v>1.1428571428571428</v>
      </c>
      <c r="T4984" s="55">
        <f>N4984/J4984*40</f>
        <v>66.285714285714292</v>
      </c>
    </row>
    <row r="4985" spans="1:20" ht="14.4" x14ac:dyDescent="0.3">
      <c r="A4985" s="3" t="s">
        <v>200</v>
      </c>
      <c r="B4985" s="3" t="s">
        <v>201</v>
      </c>
      <c r="C4985" s="3">
        <v>55.685003999999999</v>
      </c>
      <c r="D4985" s="3">
        <v>25.782816</v>
      </c>
      <c r="E4985" s="29" t="s">
        <v>202</v>
      </c>
      <c r="F4985" s="3" t="s">
        <v>47</v>
      </c>
      <c r="G4985" s="25" t="s">
        <v>130</v>
      </c>
      <c r="H4985" s="3">
        <v>25</v>
      </c>
      <c r="I4985" s="3">
        <v>35</v>
      </c>
      <c r="J4985" s="3">
        <v>35</v>
      </c>
      <c r="K4985" s="3" t="s">
        <v>8</v>
      </c>
      <c r="L4985" s="3">
        <v>18.100000000000001</v>
      </c>
      <c r="M4985" s="3">
        <v>14.3</v>
      </c>
      <c r="N4985" s="3">
        <v>70</v>
      </c>
      <c r="O4985" s="3">
        <v>1</v>
      </c>
      <c r="P4985" s="28">
        <f>N4985/O4985</f>
        <v>70</v>
      </c>
      <c r="Q4985" s="5">
        <v>19</v>
      </c>
      <c r="R4985" s="5"/>
      <c r="S4985" s="55">
        <f>O4985/J4985*40</f>
        <v>1.1428571428571428</v>
      </c>
      <c r="T4985" s="55">
        <f>N4985/J4985*40</f>
        <v>80</v>
      </c>
    </row>
    <row r="4986" spans="1:20" ht="14.4" x14ac:dyDescent="0.3">
      <c r="A4986" s="3" t="s">
        <v>200</v>
      </c>
      <c r="B4986" s="3" t="s">
        <v>201</v>
      </c>
      <c r="C4986" s="3">
        <v>55.685003999999999</v>
      </c>
      <c r="D4986" s="3">
        <v>25.782816</v>
      </c>
      <c r="E4986" s="29" t="s">
        <v>202</v>
      </c>
      <c r="F4986" s="3" t="s">
        <v>47</v>
      </c>
      <c r="G4986" s="25" t="s">
        <v>130</v>
      </c>
      <c r="H4986" s="3">
        <v>25</v>
      </c>
      <c r="I4986" s="3">
        <v>35</v>
      </c>
      <c r="J4986" s="3">
        <v>35</v>
      </c>
      <c r="K4986" s="3" t="s">
        <v>8</v>
      </c>
      <c r="L4986" s="3">
        <v>17.899999999999999</v>
      </c>
      <c r="M4986" s="3">
        <v>14.4</v>
      </c>
      <c r="N4986" s="3">
        <v>66</v>
      </c>
      <c r="O4986" s="3">
        <v>1</v>
      </c>
      <c r="P4986" s="28">
        <f>N4986/O4986</f>
        <v>66</v>
      </c>
      <c r="Q4986" s="5">
        <v>19</v>
      </c>
      <c r="R4986" s="5"/>
      <c r="S4986" s="55">
        <f>O4986/J4986*40</f>
        <v>1.1428571428571428</v>
      </c>
      <c r="T4986" s="55">
        <f>N4986/J4986*40</f>
        <v>75.428571428571431</v>
      </c>
    </row>
    <row r="4987" spans="1:20" ht="14.4" x14ac:dyDescent="0.3">
      <c r="A4987" s="3" t="s">
        <v>200</v>
      </c>
      <c r="B4987" s="3" t="s">
        <v>201</v>
      </c>
      <c r="C4987" s="3">
        <v>55.685003999999999</v>
      </c>
      <c r="D4987" s="3">
        <v>25.782816</v>
      </c>
      <c r="E4987" s="29" t="s">
        <v>202</v>
      </c>
      <c r="F4987" s="3" t="s">
        <v>47</v>
      </c>
      <c r="G4987" s="25" t="s">
        <v>130</v>
      </c>
      <c r="H4987" s="3">
        <v>22</v>
      </c>
      <c r="I4987" s="3">
        <v>35</v>
      </c>
      <c r="J4987" s="3">
        <v>35</v>
      </c>
      <c r="K4987" s="3" t="s">
        <v>5</v>
      </c>
      <c r="L4987" s="3">
        <v>17.100000000000001</v>
      </c>
      <c r="M4987" s="3">
        <v>13.8</v>
      </c>
      <c r="N4987" s="3">
        <v>55</v>
      </c>
      <c r="O4987" s="3">
        <v>1</v>
      </c>
      <c r="P4987" s="28">
        <f>N4987/O4987</f>
        <v>55</v>
      </c>
      <c r="Q4987" s="5">
        <v>16</v>
      </c>
      <c r="R4987" s="5"/>
      <c r="S4987" s="55">
        <f>O4987/J4987*40</f>
        <v>1.1428571428571428</v>
      </c>
      <c r="T4987" s="55">
        <f>N4987/J4987*40</f>
        <v>62.857142857142854</v>
      </c>
    </row>
    <row r="4988" spans="1:20" ht="14.4" x14ac:dyDescent="0.3">
      <c r="A4988" s="3" t="s">
        <v>200</v>
      </c>
      <c r="B4988" s="3" t="s">
        <v>201</v>
      </c>
      <c r="C4988" s="3">
        <v>55.685003999999999</v>
      </c>
      <c r="D4988" s="3">
        <v>25.782816</v>
      </c>
      <c r="E4988" s="29" t="s">
        <v>202</v>
      </c>
      <c r="F4988" s="3" t="s">
        <v>47</v>
      </c>
      <c r="G4988" s="25" t="s">
        <v>130</v>
      </c>
      <c r="H4988" s="3">
        <v>22</v>
      </c>
      <c r="I4988" s="3">
        <v>35</v>
      </c>
      <c r="J4988" s="3">
        <v>35</v>
      </c>
      <c r="K4988" s="3" t="s">
        <v>5</v>
      </c>
      <c r="L4988" s="3">
        <v>17.3</v>
      </c>
      <c r="M4988" s="3">
        <v>14.1</v>
      </c>
      <c r="N4988" s="3">
        <v>59</v>
      </c>
      <c r="O4988" s="3">
        <v>1</v>
      </c>
      <c r="P4988" s="28">
        <f>N4988/O4988</f>
        <v>59</v>
      </c>
      <c r="Q4988" s="5">
        <v>16</v>
      </c>
      <c r="R4988" s="5"/>
      <c r="S4988" s="55">
        <f>O4988/J4988*40</f>
        <v>1.1428571428571428</v>
      </c>
      <c r="T4988" s="55">
        <f>N4988/J4988*40</f>
        <v>67.428571428571431</v>
      </c>
    </row>
    <row r="4989" spans="1:20" ht="14.4" x14ac:dyDescent="0.3">
      <c r="A4989" s="3" t="s">
        <v>200</v>
      </c>
      <c r="B4989" s="3" t="s">
        <v>201</v>
      </c>
      <c r="C4989" s="3">
        <v>55.685003999999999</v>
      </c>
      <c r="D4989" s="3">
        <v>25.782816</v>
      </c>
      <c r="E4989" s="29" t="s">
        <v>202</v>
      </c>
      <c r="F4989" s="3" t="s">
        <v>47</v>
      </c>
      <c r="G4989" s="25" t="s">
        <v>130</v>
      </c>
      <c r="H4989" s="3">
        <v>22</v>
      </c>
      <c r="I4989" s="3">
        <v>35</v>
      </c>
      <c r="J4989" s="3">
        <v>35</v>
      </c>
      <c r="K4989" s="3" t="s">
        <v>5</v>
      </c>
      <c r="L4989" s="3">
        <v>16</v>
      </c>
      <c r="N4989" s="3">
        <v>404</v>
      </c>
      <c r="O4989" s="3">
        <v>8</v>
      </c>
      <c r="P4989" s="28">
        <f>N4989/O4989</f>
        <v>50.5</v>
      </c>
      <c r="Q4989" s="5">
        <v>16</v>
      </c>
      <c r="R4989" s="5"/>
      <c r="S4989" s="55">
        <f>O4989/J4989*40</f>
        <v>9.1428571428571423</v>
      </c>
      <c r="T4989" s="55">
        <f>N4989/J4989*40</f>
        <v>461.71428571428572</v>
      </c>
    </row>
    <row r="4990" spans="1:20" ht="14.4" x14ac:dyDescent="0.3">
      <c r="A4990" s="3" t="s">
        <v>200</v>
      </c>
      <c r="B4990" s="3" t="s">
        <v>201</v>
      </c>
      <c r="C4990" s="3">
        <v>55.685003999999999</v>
      </c>
      <c r="D4990" s="3">
        <v>25.782816</v>
      </c>
      <c r="E4990" s="29" t="s">
        <v>202</v>
      </c>
      <c r="F4990" s="3" t="s">
        <v>47</v>
      </c>
      <c r="G4990" s="25" t="s">
        <v>130</v>
      </c>
      <c r="H4990" s="3">
        <v>22</v>
      </c>
      <c r="I4990" s="3">
        <v>35</v>
      </c>
      <c r="J4990" s="3">
        <v>35</v>
      </c>
      <c r="K4990" s="3" t="s">
        <v>3</v>
      </c>
      <c r="L4990" s="3">
        <v>23.8</v>
      </c>
      <c r="M4990" s="3">
        <v>20.100000000000001</v>
      </c>
      <c r="N4990" s="3">
        <v>193</v>
      </c>
      <c r="O4990" s="3">
        <v>1</v>
      </c>
      <c r="P4990" s="28">
        <f>N4990/O4990</f>
        <v>193</v>
      </c>
      <c r="Q4990" s="5">
        <v>24</v>
      </c>
      <c r="R4990" s="5" t="s">
        <v>32</v>
      </c>
      <c r="S4990" s="55">
        <f>O4990/J4990*40</f>
        <v>1.1428571428571428</v>
      </c>
      <c r="T4990" s="55">
        <f>N4990/J4990*40</f>
        <v>220.57142857142856</v>
      </c>
    </row>
    <row r="4991" spans="1:20" ht="14.4" x14ac:dyDescent="0.3">
      <c r="A4991" s="3" t="s">
        <v>200</v>
      </c>
      <c r="B4991" s="3" t="s">
        <v>201</v>
      </c>
      <c r="C4991" s="3">
        <v>55.685003999999999</v>
      </c>
      <c r="D4991" s="3">
        <v>25.782816</v>
      </c>
      <c r="E4991" s="29" t="s">
        <v>202</v>
      </c>
      <c r="F4991" s="3" t="s">
        <v>47</v>
      </c>
      <c r="G4991" s="25" t="s">
        <v>130</v>
      </c>
      <c r="H4991" s="3">
        <v>22</v>
      </c>
      <c r="I4991" s="3">
        <v>35</v>
      </c>
      <c r="J4991" s="3">
        <v>35</v>
      </c>
      <c r="K4991" s="3" t="s">
        <v>3</v>
      </c>
      <c r="L4991" s="3">
        <v>16.8</v>
      </c>
      <c r="M4991" s="3">
        <v>14.1</v>
      </c>
      <c r="N4991" s="3">
        <v>58</v>
      </c>
      <c r="O4991" s="3">
        <v>1</v>
      </c>
      <c r="P4991" s="28">
        <f>N4991/O4991</f>
        <v>58</v>
      </c>
      <c r="Q4991" s="5">
        <v>16</v>
      </c>
      <c r="R4991" s="5" t="s">
        <v>30</v>
      </c>
      <c r="S4991" s="55">
        <f>O4991/J4991*40</f>
        <v>1.1428571428571428</v>
      </c>
      <c r="T4991" s="55">
        <f>N4991/J4991*40</f>
        <v>66.285714285714292</v>
      </c>
    </row>
    <row r="4992" spans="1:20" ht="14.4" x14ac:dyDescent="0.3">
      <c r="A4992" s="3" t="s">
        <v>200</v>
      </c>
      <c r="B4992" s="3" t="s">
        <v>201</v>
      </c>
      <c r="C4992" s="3">
        <v>55.685003999999999</v>
      </c>
      <c r="D4992" s="3">
        <v>25.782816</v>
      </c>
      <c r="E4992" s="29" t="s">
        <v>202</v>
      </c>
      <c r="F4992" s="3" t="s">
        <v>47</v>
      </c>
      <c r="G4992" s="25" t="s">
        <v>130</v>
      </c>
      <c r="H4992" s="3">
        <v>22</v>
      </c>
      <c r="I4992" s="3">
        <v>35</v>
      </c>
      <c r="J4992" s="3">
        <v>35</v>
      </c>
      <c r="K4992" s="3" t="s">
        <v>3</v>
      </c>
      <c r="L4992" s="3">
        <v>12.7</v>
      </c>
      <c r="M4992" s="3">
        <v>11.1</v>
      </c>
      <c r="N4992" s="3">
        <v>24</v>
      </c>
      <c r="O4992" s="3">
        <v>1</v>
      </c>
      <c r="P4992" s="28">
        <f>N4992/O4992</f>
        <v>24</v>
      </c>
      <c r="Q4992" s="5">
        <v>14</v>
      </c>
      <c r="R4992" s="5" t="s">
        <v>29</v>
      </c>
      <c r="S4992" s="55">
        <f>O4992/J4992*40</f>
        <v>1.1428571428571428</v>
      </c>
      <c r="T4992" s="55">
        <f>N4992/J4992*40</f>
        <v>27.428571428571431</v>
      </c>
    </row>
    <row r="4993" spans="1:20" ht="14.4" x14ac:dyDescent="0.3">
      <c r="A4993" s="3" t="s">
        <v>200</v>
      </c>
      <c r="B4993" s="3" t="s">
        <v>201</v>
      </c>
      <c r="C4993" s="3">
        <v>55.685003999999999</v>
      </c>
      <c r="D4993" s="3">
        <v>25.782816</v>
      </c>
      <c r="E4993" s="29" t="s">
        <v>202</v>
      </c>
      <c r="F4993" s="3" t="s">
        <v>47</v>
      </c>
      <c r="G4993" s="25" t="s">
        <v>130</v>
      </c>
      <c r="H4993" s="3">
        <v>22</v>
      </c>
      <c r="I4993" s="3">
        <v>35</v>
      </c>
      <c r="J4993" s="3">
        <v>35</v>
      </c>
      <c r="K4993" s="3" t="s">
        <v>14</v>
      </c>
      <c r="L4993" s="3">
        <v>19</v>
      </c>
      <c r="N4993" s="3">
        <v>218</v>
      </c>
      <c r="O4993" s="3">
        <v>4</v>
      </c>
      <c r="P4993" s="28">
        <f>N4993/O4993</f>
        <v>54.5</v>
      </c>
      <c r="Q4993" s="5">
        <v>19</v>
      </c>
      <c r="R4993" s="5" t="s">
        <v>30</v>
      </c>
      <c r="S4993" s="55">
        <f>O4993/J4993*40</f>
        <v>4.5714285714285712</v>
      </c>
      <c r="T4993" s="55">
        <f>N4993/J4993*40</f>
        <v>249.14285714285714</v>
      </c>
    </row>
    <row r="4994" spans="1:20" ht="14.4" x14ac:dyDescent="0.3">
      <c r="A4994" s="3" t="s">
        <v>200</v>
      </c>
      <c r="B4994" s="3" t="s">
        <v>201</v>
      </c>
      <c r="C4994" s="3">
        <v>55.685003999999999</v>
      </c>
      <c r="D4994" s="3">
        <v>25.782816</v>
      </c>
      <c r="E4994" s="29" t="s">
        <v>202</v>
      </c>
      <c r="F4994" s="3" t="s">
        <v>47</v>
      </c>
      <c r="G4994" s="25" t="s">
        <v>130</v>
      </c>
      <c r="H4994" s="3">
        <v>22</v>
      </c>
      <c r="I4994" s="3">
        <v>35</v>
      </c>
      <c r="J4994" s="3">
        <v>35</v>
      </c>
      <c r="K4994" s="3" t="s">
        <v>14</v>
      </c>
      <c r="L4994" s="3">
        <v>16.5</v>
      </c>
      <c r="M4994" s="3">
        <v>12.1</v>
      </c>
      <c r="N4994" s="3">
        <v>39</v>
      </c>
      <c r="O4994" s="3">
        <v>1</v>
      </c>
      <c r="P4994" s="28">
        <f>N4994/O4994</f>
        <v>39</v>
      </c>
      <c r="Q4994" s="5">
        <v>16</v>
      </c>
      <c r="R4994" s="5" t="s">
        <v>29</v>
      </c>
      <c r="S4994" s="55">
        <f>O4994/J4994*40</f>
        <v>1.1428571428571428</v>
      </c>
      <c r="T4994" s="55">
        <f>N4994/J4994*40</f>
        <v>44.571428571428569</v>
      </c>
    </row>
    <row r="4995" spans="1:20" ht="14.4" x14ac:dyDescent="0.3">
      <c r="A4995" s="3" t="s">
        <v>200</v>
      </c>
      <c r="B4995" s="3" t="s">
        <v>201</v>
      </c>
      <c r="C4995" s="3">
        <v>55.685003999999999</v>
      </c>
      <c r="D4995" s="3">
        <v>25.782816</v>
      </c>
      <c r="E4995" s="29" t="s">
        <v>202</v>
      </c>
      <c r="F4995" s="3" t="s">
        <v>47</v>
      </c>
      <c r="G4995" s="25" t="s">
        <v>130</v>
      </c>
      <c r="H4995" s="3">
        <v>22</v>
      </c>
      <c r="I4995" s="3">
        <v>35</v>
      </c>
      <c r="J4995" s="3">
        <v>35</v>
      </c>
      <c r="K4995" s="3" t="s">
        <v>14</v>
      </c>
      <c r="L4995" s="3">
        <v>15.5</v>
      </c>
      <c r="M4995" s="3">
        <v>12.1</v>
      </c>
      <c r="N4995" s="3">
        <v>37</v>
      </c>
      <c r="O4995" s="3">
        <v>1</v>
      </c>
      <c r="P4995" s="28">
        <f>N4995/O4995</f>
        <v>37</v>
      </c>
      <c r="Q4995" s="5">
        <v>16</v>
      </c>
      <c r="R4995" s="5" t="s">
        <v>29</v>
      </c>
      <c r="S4995" s="55">
        <f>O4995/J4995*40</f>
        <v>1.1428571428571428</v>
      </c>
      <c r="T4995" s="55">
        <f>N4995/J4995*40</f>
        <v>42.285714285714285</v>
      </c>
    </row>
    <row r="4996" spans="1:20" ht="14.4" x14ac:dyDescent="0.3">
      <c r="A4996" s="3" t="s">
        <v>200</v>
      </c>
      <c r="B4996" s="3" t="s">
        <v>201</v>
      </c>
      <c r="C4996" s="3">
        <v>55.685003999999999</v>
      </c>
      <c r="D4996" s="3">
        <v>25.782816</v>
      </c>
      <c r="E4996" s="29" t="s">
        <v>202</v>
      </c>
      <c r="F4996" s="3" t="s">
        <v>47</v>
      </c>
      <c r="G4996" s="25" t="s">
        <v>130</v>
      </c>
      <c r="H4996" s="3">
        <v>22</v>
      </c>
      <c r="I4996" s="3">
        <v>35</v>
      </c>
      <c r="J4996" s="3">
        <v>35</v>
      </c>
      <c r="K4996" s="3" t="s">
        <v>10</v>
      </c>
      <c r="L4996" s="3">
        <v>14.4</v>
      </c>
      <c r="M4996" s="3">
        <v>11.8</v>
      </c>
      <c r="N4996" s="3">
        <v>40</v>
      </c>
      <c r="O4996" s="3">
        <v>1</v>
      </c>
      <c r="P4996" s="28">
        <f>N4996/O4996</f>
        <v>40</v>
      </c>
      <c r="Q4996" s="5">
        <v>14</v>
      </c>
      <c r="R4996" s="5"/>
      <c r="S4996" s="55">
        <f>O4996/J4996*40</f>
        <v>1.1428571428571428</v>
      </c>
      <c r="T4996" s="55">
        <f>N4996/J4996*40</f>
        <v>45.714285714285708</v>
      </c>
    </row>
    <row r="4997" spans="1:20" ht="14.4" x14ac:dyDescent="0.3">
      <c r="A4997" s="3" t="s">
        <v>200</v>
      </c>
      <c r="B4997" s="3" t="s">
        <v>201</v>
      </c>
      <c r="C4997" s="3">
        <v>55.685003999999999</v>
      </c>
      <c r="D4997" s="3">
        <v>25.782816</v>
      </c>
      <c r="E4997" s="29" t="s">
        <v>202</v>
      </c>
      <c r="F4997" s="3" t="s">
        <v>47</v>
      </c>
      <c r="G4997" s="25" t="s">
        <v>130</v>
      </c>
      <c r="H4997" s="3">
        <v>22</v>
      </c>
      <c r="I4997" s="3">
        <v>35</v>
      </c>
      <c r="J4997" s="3">
        <v>35</v>
      </c>
      <c r="K4997" s="3" t="s">
        <v>8</v>
      </c>
      <c r="L4997" s="3">
        <v>15.7</v>
      </c>
      <c r="M4997" s="3">
        <v>12.4</v>
      </c>
      <c r="N4997" s="3">
        <v>37</v>
      </c>
      <c r="O4997" s="3">
        <v>1</v>
      </c>
      <c r="P4997" s="28">
        <f>N4997/O4997</f>
        <v>37</v>
      </c>
      <c r="Q4997" s="5">
        <v>16</v>
      </c>
      <c r="R4997" s="5"/>
      <c r="S4997" s="55">
        <f>O4997/J4997*40</f>
        <v>1.1428571428571428</v>
      </c>
      <c r="T4997" s="55">
        <f>N4997/J4997*40</f>
        <v>42.285714285714285</v>
      </c>
    </row>
    <row r="4998" spans="1:20" ht="14.4" x14ac:dyDescent="0.3">
      <c r="A4998" s="3" t="s">
        <v>200</v>
      </c>
      <c r="B4998" s="3" t="s">
        <v>201</v>
      </c>
      <c r="C4998" s="3">
        <v>55.685003999999999</v>
      </c>
      <c r="D4998" s="3">
        <v>25.782816</v>
      </c>
      <c r="E4998" s="29" t="s">
        <v>202</v>
      </c>
      <c r="F4998" s="3" t="s">
        <v>47</v>
      </c>
      <c r="G4998" s="25" t="s">
        <v>130</v>
      </c>
      <c r="H4998" s="3">
        <v>22</v>
      </c>
      <c r="I4998" s="3">
        <v>35</v>
      </c>
      <c r="J4998" s="3">
        <v>35</v>
      </c>
      <c r="K4998" s="3" t="s">
        <v>8</v>
      </c>
      <c r="L4998" s="3">
        <v>15.8</v>
      </c>
      <c r="M4998" s="3">
        <v>12</v>
      </c>
      <c r="N4998" s="3">
        <v>41</v>
      </c>
      <c r="O4998" s="3">
        <v>1</v>
      </c>
      <c r="P4998" s="28">
        <f>N4998/O4998</f>
        <v>41</v>
      </c>
      <c r="Q4998" s="5">
        <v>16</v>
      </c>
      <c r="R4998" s="5"/>
      <c r="S4998" s="55">
        <f>O4998/J4998*40</f>
        <v>1.1428571428571428</v>
      </c>
      <c r="T4998" s="55">
        <f>N4998/J4998*40</f>
        <v>46.857142857142861</v>
      </c>
    </row>
    <row r="4999" spans="1:20" ht="14.4" x14ac:dyDescent="0.3">
      <c r="A4999" s="3" t="s">
        <v>200</v>
      </c>
      <c r="B4999" s="3" t="s">
        <v>201</v>
      </c>
      <c r="C4999" s="3">
        <v>55.685003999999999</v>
      </c>
      <c r="D4999" s="3">
        <v>25.782816</v>
      </c>
      <c r="E4999" s="29" t="s">
        <v>202</v>
      </c>
      <c r="F4999" s="3" t="s">
        <v>47</v>
      </c>
      <c r="G4999" s="25" t="s">
        <v>130</v>
      </c>
      <c r="H4999" s="3">
        <v>22</v>
      </c>
      <c r="I4999" s="3">
        <v>35</v>
      </c>
      <c r="J4999" s="3">
        <v>35</v>
      </c>
      <c r="K4999" s="3" t="s">
        <v>8</v>
      </c>
      <c r="L4999" s="3">
        <v>14.5</v>
      </c>
      <c r="M4999" s="3">
        <v>11.1</v>
      </c>
      <c r="N4999" s="3">
        <v>35</v>
      </c>
      <c r="O4999" s="3">
        <v>1</v>
      </c>
      <c r="P4999" s="28">
        <f>N4999/O4999</f>
        <v>35</v>
      </c>
      <c r="Q4999" s="5">
        <v>14</v>
      </c>
      <c r="R4999" s="5"/>
      <c r="S4999" s="55">
        <f>O4999/J4999*40</f>
        <v>1.1428571428571428</v>
      </c>
      <c r="T4999" s="55">
        <f>N4999/J4999*40</f>
        <v>40</v>
      </c>
    </row>
    <row r="5000" spans="1:20" ht="14.4" x14ac:dyDescent="0.3">
      <c r="A5000" s="3" t="s">
        <v>200</v>
      </c>
      <c r="B5000" s="3" t="s">
        <v>201</v>
      </c>
      <c r="C5000" s="3">
        <v>55.685003999999999</v>
      </c>
      <c r="D5000" s="3">
        <v>25.782816</v>
      </c>
      <c r="E5000" s="29" t="s">
        <v>202</v>
      </c>
      <c r="F5000" s="3" t="s">
        <v>47</v>
      </c>
      <c r="G5000" s="25" t="s">
        <v>130</v>
      </c>
      <c r="H5000" s="3">
        <v>22</v>
      </c>
      <c r="I5000" s="3">
        <v>35</v>
      </c>
      <c r="J5000" s="3">
        <v>35</v>
      </c>
      <c r="K5000" s="3" t="s">
        <v>5</v>
      </c>
      <c r="L5000" s="3">
        <v>24</v>
      </c>
      <c r="N5000" s="3">
        <v>194</v>
      </c>
      <c r="O5000" s="3">
        <v>1</v>
      </c>
      <c r="P5000" s="28">
        <f>N5000/O5000</f>
        <v>194</v>
      </c>
      <c r="Q5000" s="5">
        <v>24</v>
      </c>
      <c r="R5000" s="5"/>
      <c r="S5000" s="55">
        <f>O5000/J5000*40</f>
        <v>1.1428571428571428</v>
      </c>
      <c r="T5000" s="55">
        <f>N5000/J5000*40</f>
        <v>221.71428571428572</v>
      </c>
    </row>
    <row r="5001" spans="1:20" ht="14.4" x14ac:dyDescent="0.3">
      <c r="A5001" s="3" t="s">
        <v>200</v>
      </c>
      <c r="B5001" s="3" t="s">
        <v>201</v>
      </c>
      <c r="C5001" s="3">
        <v>55.685003999999999</v>
      </c>
      <c r="D5001" s="3">
        <v>25.782816</v>
      </c>
      <c r="E5001" s="29" t="s">
        <v>202</v>
      </c>
      <c r="F5001" s="3" t="s">
        <v>47</v>
      </c>
      <c r="G5001" s="25" t="s">
        <v>130</v>
      </c>
      <c r="H5001" s="3">
        <v>22</v>
      </c>
      <c r="I5001" s="3">
        <v>35</v>
      </c>
      <c r="J5001" s="3">
        <v>35</v>
      </c>
      <c r="K5001" s="3" t="s">
        <v>5</v>
      </c>
      <c r="L5001" s="3">
        <v>21</v>
      </c>
      <c r="N5001" s="3">
        <v>666</v>
      </c>
      <c r="O5001" s="3">
        <v>6</v>
      </c>
      <c r="P5001" s="28">
        <f>N5001/O5001</f>
        <v>111</v>
      </c>
      <c r="Q5001" s="5">
        <v>21</v>
      </c>
      <c r="R5001" s="5"/>
      <c r="S5001" s="55">
        <f>O5001/J5001*40</f>
        <v>6.8571428571428577</v>
      </c>
      <c r="T5001" s="55">
        <f>N5001/J5001*40</f>
        <v>761.14285714285711</v>
      </c>
    </row>
    <row r="5002" spans="1:20" ht="14.4" x14ac:dyDescent="0.3">
      <c r="A5002" s="3" t="s">
        <v>200</v>
      </c>
      <c r="B5002" s="3" t="s">
        <v>201</v>
      </c>
      <c r="C5002" s="3">
        <v>55.685003999999999</v>
      </c>
      <c r="D5002" s="3">
        <v>25.782816</v>
      </c>
      <c r="E5002" s="29" t="s">
        <v>202</v>
      </c>
      <c r="F5002" s="3" t="s">
        <v>47</v>
      </c>
      <c r="G5002" s="25" t="s">
        <v>130</v>
      </c>
      <c r="H5002" s="3">
        <v>22</v>
      </c>
      <c r="I5002" s="3">
        <v>35</v>
      </c>
      <c r="J5002" s="3">
        <v>35</v>
      </c>
      <c r="K5002" s="3" t="s">
        <v>5</v>
      </c>
      <c r="L5002" s="3">
        <v>19.2</v>
      </c>
      <c r="M5002" s="3">
        <v>15.6</v>
      </c>
      <c r="N5002" s="3">
        <v>77</v>
      </c>
      <c r="O5002" s="3">
        <v>1</v>
      </c>
      <c r="P5002" s="28">
        <f>N5002/O5002</f>
        <v>77</v>
      </c>
      <c r="Q5002" s="5">
        <v>19</v>
      </c>
      <c r="R5002" s="5"/>
      <c r="S5002" s="55">
        <f>O5002/J5002*40</f>
        <v>1.1428571428571428</v>
      </c>
      <c r="T5002" s="55">
        <f>N5002/J5002*40</f>
        <v>88</v>
      </c>
    </row>
    <row r="5003" spans="1:20" ht="14.4" x14ac:dyDescent="0.3">
      <c r="A5003" s="3" t="s">
        <v>200</v>
      </c>
      <c r="B5003" s="3" t="s">
        <v>201</v>
      </c>
      <c r="C5003" s="3">
        <v>55.685003999999999</v>
      </c>
      <c r="D5003" s="3">
        <v>25.782816</v>
      </c>
      <c r="E5003" s="29" t="s">
        <v>202</v>
      </c>
      <c r="F5003" s="3" t="s">
        <v>47</v>
      </c>
      <c r="G5003" s="25" t="s">
        <v>130</v>
      </c>
      <c r="H5003" s="3">
        <v>22</v>
      </c>
      <c r="I5003" s="3">
        <v>35</v>
      </c>
      <c r="J5003" s="3">
        <v>35</v>
      </c>
      <c r="K5003" s="3" t="s">
        <v>5</v>
      </c>
      <c r="L5003" s="3">
        <v>16.600000000000001</v>
      </c>
      <c r="M5003" s="3">
        <v>13.3</v>
      </c>
      <c r="N5003" s="3">
        <v>51</v>
      </c>
      <c r="O5003" s="3">
        <v>1</v>
      </c>
      <c r="P5003" s="28">
        <f>N5003/O5003</f>
        <v>51</v>
      </c>
      <c r="Q5003" s="5">
        <v>16</v>
      </c>
      <c r="R5003" s="5"/>
      <c r="S5003" s="55">
        <f>O5003/J5003*40</f>
        <v>1.1428571428571428</v>
      </c>
      <c r="T5003" s="55">
        <f>N5003/J5003*40</f>
        <v>58.285714285714285</v>
      </c>
    </row>
    <row r="5004" spans="1:20" ht="14.4" x14ac:dyDescent="0.3">
      <c r="A5004" s="3" t="s">
        <v>200</v>
      </c>
      <c r="B5004" s="3" t="s">
        <v>201</v>
      </c>
      <c r="C5004" s="3">
        <v>55.685003999999999</v>
      </c>
      <c r="D5004" s="3">
        <v>25.782816</v>
      </c>
      <c r="E5004" s="29" t="s">
        <v>202</v>
      </c>
      <c r="F5004" s="3" t="s">
        <v>47</v>
      </c>
      <c r="G5004" s="25" t="s">
        <v>130</v>
      </c>
      <c r="H5004" s="3">
        <v>22</v>
      </c>
      <c r="I5004" s="3">
        <v>35</v>
      </c>
      <c r="J5004" s="3">
        <v>35</v>
      </c>
      <c r="K5004" s="3" t="s">
        <v>5</v>
      </c>
      <c r="L5004" s="3">
        <v>17.100000000000001</v>
      </c>
      <c r="M5004" s="3">
        <v>14.2</v>
      </c>
      <c r="N5004" s="3">
        <v>56</v>
      </c>
      <c r="O5004" s="3">
        <v>1</v>
      </c>
      <c r="P5004" s="28">
        <f>N5004/O5004</f>
        <v>56</v>
      </c>
      <c r="Q5004" s="5">
        <v>16</v>
      </c>
      <c r="R5004" s="5"/>
      <c r="S5004" s="55">
        <f>O5004/J5004*40</f>
        <v>1.1428571428571428</v>
      </c>
      <c r="T5004" s="55">
        <f>N5004/J5004*40</f>
        <v>64</v>
      </c>
    </row>
    <row r="5005" spans="1:20" ht="14.4" x14ac:dyDescent="0.3">
      <c r="A5005" s="3" t="s">
        <v>200</v>
      </c>
      <c r="B5005" s="3" t="s">
        <v>201</v>
      </c>
      <c r="C5005" s="3">
        <v>55.685003999999999</v>
      </c>
      <c r="D5005" s="3">
        <v>25.782816</v>
      </c>
      <c r="E5005" s="29" t="s">
        <v>202</v>
      </c>
      <c r="F5005" s="3" t="s">
        <v>47</v>
      </c>
      <c r="G5005" s="25" t="s">
        <v>130</v>
      </c>
      <c r="H5005" s="3">
        <v>22</v>
      </c>
      <c r="I5005" s="3">
        <v>35</v>
      </c>
      <c r="J5005" s="3">
        <v>35</v>
      </c>
      <c r="K5005" s="3" t="s">
        <v>5</v>
      </c>
      <c r="L5005" s="3">
        <v>19</v>
      </c>
      <c r="N5005" s="3">
        <v>515</v>
      </c>
      <c r="O5005" s="3">
        <v>7</v>
      </c>
      <c r="P5005" s="28">
        <f>N5005/O5005</f>
        <v>73.571428571428569</v>
      </c>
      <c r="Q5005" s="5">
        <v>19</v>
      </c>
      <c r="R5005" s="5"/>
      <c r="S5005" s="55">
        <f>O5005/J5005*40</f>
        <v>8</v>
      </c>
      <c r="T5005" s="55">
        <f>N5005/J5005*40</f>
        <v>588.57142857142856</v>
      </c>
    </row>
    <row r="5006" spans="1:20" ht="14.4" x14ac:dyDescent="0.3">
      <c r="A5006" s="3" t="s">
        <v>200</v>
      </c>
      <c r="B5006" s="3" t="s">
        <v>201</v>
      </c>
      <c r="C5006" s="3">
        <v>55.685003999999999</v>
      </c>
      <c r="D5006" s="3">
        <v>25.782816</v>
      </c>
      <c r="E5006" s="29" t="s">
        <v>202</v>
      </c>
      <c r="F5006" s="3" t="s">
        <v>47</v>
      </c>
      <c r="G5006" s="25" t="s">
        <v>130</v>
      </c>
      <c r="H5006" s="3">
        <v>22</v>
      </c>
      <c r="I5006" s="3">
        <v>35</v>
      </c>
      <c r="J5006" s="3">
        <v>35</v>
      </c>
      <c r="K5006" s="3" t="s">
        <v>5</v>
      </c>
      <c r="L5006" s="3">
        <v>21</v>
      </c>
      <c r="N5006" s="3">
        <v>519</v>
      </c>
      <c r="O5006" s="3">
        <v>6</v>
      </c>
      <c r="P5006" s="28">
        <f>N5006/O5006</f>
        <v>86.5</v>
      </c>
      <c r="Q5006" s="5">
        <v>21</v>
      </c>
      <c r="R5006" s="5"/>
      <c r="S5006" s="55">
        <f>O5006/J5006*40</f>
        <v>6.8571428571428577</v>
      </c>
      <c r="T5006" s="55">
        <f>N5006/J5006*40</f>
        <v>593.14285714285711</v>
      </c>
    </row>
    <row r="5007" spans="1:20" ht="14.4" x14ac:dyDescent="0.3">
      <c r="A5007" s="3" t="s">
        <v>200</v>
      </c>
      <c r="B5007" s="3" t="s">
        <v>201</v>
      </c>
      <c r="C5007" s="3">
        <v>55.685003999999999</v>
      </c>
      <c r="D5007" s="3">
        <v>25.782816</v>
      </c>
      <c r="E5007" s="29" t="s">
        <v>202</v>
      </c>
      <c r="F5007" s="3" t="s">
        <v>47</v>
      </c>
      <c r="G5007" s="25" t="s">
        <v>130</v>
      </c>
      <c r="H5007" s="3">
        <v>18</v>
      </c>
      <c r="I5007" s="3">
        <v>35</v>
      </c>
      <c r="J5007" s="3">
        <v>35</v>
      </c>
      <c r="K5007" s="3" t="s">
        <v>14</v>
      </c>
      <c r="L5007" s="3">
        <v>19</v>
      </c>
      <c r="N5007" s="3">
        <v>114</v>
      </c>
      <c r="O5007" s="3">
        <v>2</v>
      </c>
      <c r="P5007" s="28">
        <f>N5007/O5007</f>
        <v>57</v>
      </c>
      <c r="Q5007" s="5">
        <v>19</v>
      </c>
      <c r="R5007" s="5" t="s">
        <v>30</v>
      </c>
      <c r="S5007" s="55">
        <f>O5007/J5007*40</f>
        <v>2.2857142857142856</v>
      </c>
      <c r="T5007" s="55">
        <f>N5007/J5007*40</f>
        <v>130.28571428571428</v>
      </c>
    </row>
    <row r="5008" spans="1:20" ht="14.4" x14ac:dyDescent="0.3">
      <c r="A5008" s="3" t="s">
        <v>200</v>
      </c>
      <c r="B5008" s="3" t="s">
        <v>201</v>
      </c>
      <c r="C5008" s="3">
        <v>55.685003999999999</v>
      </c>
      <c r="D5008" s="3">
        <v>25.782816</v>
      </c>
      <c r="E5008" s="29" t="s">
        <v>202</v>
      </c>
      <c r="F5008" s="3" t="s">
        <v>47</v>
      </c>
      <c r="G5008" s="25" t="s">
        <v>130</v>
      </c>
      <c r="H5008" s="3">
        <v>18</v>
      </c>
      <c r="I5008" s="3">
        <v>35</v>
      </c>
      <c r="J5008" s="3">
        <v>35</v>
      </c>
      <c r="K5008" s="3" t="s">
        <v>3</v>
      </c>
      <c r="L5008" s="3">
        <v>15.8</v>
      </c>
      <c r="M5008" s="3">
        <v>13.2</v>
      </c>
      <c r="N5008" s="3">
        <v>45</v>
      </c>
      <c r="O5008" s="3">
        <v>1</v>
      </c>
      <c r="P5008" s="28">
        <f>N5008/O5008</f>
        <v>45</v>
      </c>
      <c r="Q5008" s="5">
        <v>16</v>
      </c>
      <c r="R5008" s="5" t="s">
        <v>30</v>
      </c>
      <c r="S5008" s="55">
        <f>O5008/J5008*40</f>
        <v>1.1428571428571428</v>
      </c>
      <c r="T5008" s="55">
        <f>N5008/J5008*40</f>
        <v>51.428571428571431</v>
      </c>
    </row>
    <row r="5009" spans="1:20" ht="14.4" x14ac:dyDescent="0.3">
      <c r="A5009" s="3" t="s">
        <v>200</v>
      </c>
      <c r="B5009" s="3" t="s">
        <v>201</v>
      </c>
      <c r="C5009" s="3">
        <v>55.685003999999999</v>
      </c>
      <c r="D5009" s="3">
        <v>25.782816</v>
      </c>
      <c r="E5009" s="29" t="s">
        <v>202</v>
      </c>
      <c r="F5009" s="3" t="s">
        <v>47</v>
      </c>
      <c r="G5009" s="25" t="s">
        <v>130</v>
      </c>
      <c r="H5009" s="3">
        <v>18</v>
      </c>
      <c r="I5009" s="3">
        <v>35</v>
      </c>
      <c r="J5009" s="3">
        <v>35</v>
      </c>
      <c r="K5009" s="3" t="s">
        <v>3</v>
      </c>
      <c r="L5009" s="3">
        <v>15.1</v>
      </c>
      <c r="M5009" s="3">
        <v>12.4</v>
      </c>
      <c r="N5009" s="3">
        <v>40</v>
      </c>
      <c r="O5009" s="3">
        <v>1</v>
      </c>
      <c r="P5009" s="28">
        <f>N5009/O5009</f>
        <v>40</v>
      </c>
      <c r="Q5009" s="5">
        <v>16</v>
      </c>
      <c r="R5009" s="5" t="s">
        <v>30</v>
      </c>
      <c r="S5009" s="55">
        <f>O5009/J5009*40</f>
        <v>1.1428571428571428</v>
      </c>
      <c r="T5009" s="55">
        <f>N5009/J5009*40</f>
        <v>45.714285714285708</v>
      </c>
    </row>
    <row r="5010" spans="1:20" ht="14.4" x14ac:dyDescent="0.3">
      <c r="A5010" s="3" t="s">
        <v>200</v>
      </c>
      <c r="B5010" s="3" t="s">
        <v>201</v>
      </c>
      <c r="C5010" s="3">
        <v>55.685003999999999</v>
      </c>
      <c r="D5010" s="3">
        <v>25.782816</v>
      </c>
      <c r="E5010" s="29" t="s">
        <v>202</v>
      </c>
      <c r="F5010" s="3" t="s">
        <v>47</v>
      </c>
      <c r="G5010" s="25" t="s">
        <v>130</v>
      </c>
      <c r="H5010" s="3">
        <v>18</v>
      </c>
      <c r="I5010" s="3">
        <v>35</v>
      </c>
      <c r="J5010" s="3">
        <v>35</v>
      </c>
      <c r="K5010" s="3" t="s">
        <v>3</v>
      </c>
      <c r="L5010" s="3">
        <v>15.9</v>
      </c>
      <c r="M5010" s="3">
        <v>13.4</v>
      </c>
      <c r="N5010" s="3">
        <v>44</v>
      </c>
      <c r="O5010" s="3">
        <v>1</v>
      </c>
      <c r="P5010" s="28">
        <f>N5010/O5010</f>
        <v>44</v>
      </c>
      <c r="Q5010" s="5">
        <v>16</v>
      </c>
      <c r="R5010" s="5" t="s">
        <v>30</v>
      </c>
      <c r="S5010" s="55">
        <f>O5010/J5010*40</f>
        <v>1.1428571428571428</v>
      </c>
      <c r="T5010" s="55">
        <f>N5010/J5010*40</f>
        <v>50.285714285714285</v>
      </c>
    </row>
    <row r="5011" spans="1:20" ht="14.4" x14ac:dyDescent="0.3">
      <c r="A5011" s="3" t="s">
        <v>200</v>
      </c>
      <c r="B5011" s="3" t="s">
        <v>201</v>
      </c>
      <c r="C5011" s="3">
        <v>55.685003999999999</v>
      </c>
      <c r="D5011" s="3">
        <v>25.782816</v>
      </c>
      <c r="E5011" s="29" t="s">
        <v>202</v>
      </c>
      <c r="F5011" s="3" t="s">
        <v>47</v>
      </c>
      <c r="G5011" s="25" t="s">
        <v>130</v>
      </c>
      <c r="H5011" s="3">
        <v>18</v>
      </c>
      <c r="I5011" s="3">
        <v>35</v>
      </c>
      <c r="J5011" s="3">
        <v>35</v>
      </c>
      <c r="K5011" s="3" t="s">
        <v>3</v>
      </c>
      <c r="L5011" s="3">
        <v>14.7</v>
      </c>
      <c r="M5011" s="3">
        <v>12.5</v>
      </c>
      <c r="N5011" s="3">
        <v>56</v>
      </c>
      <c r="O5011" s="3">
        <v>1</v>
      </c>
      <c r="P5011" s="28">
        <f>N5011/O5011</f>
        <v>56</v>
      </c>
      <c r="Q5011" s="5">
        <v>14</v>
      </c>
      <c r="R5011" s="5" t="s">
        <v>30</v>
      </c>
      <c r="S5011" s="55">
        <f>O5011/J5011*40</f>
        <v>1.1428571428571428</v>
      </c>
      <c r="T5011" s="55">
        <f>N5011/J5011*40</f>
        <v>64</v>
      </c>
    </row>
    <row r="5012" spans="1:20" ht="14.4" x14ac:dyDescent="0.3">
      <c r="A5012" s="3" t="s">
        <v>200</v>
      </c>
      <c r="B5012" s="3" t="s">
        <v>201</v>
      </c>
      <c r="C5012" s="3">
        <v>55.685003999999999</v>
      </c>
      <c r="D5012" s="3">
        <v>25.782816</v>
      </c>
      <c r="E5012" s="29" t="s">
        <v>202</v>
      </c>
      <c r="F5012" s="3" t="s">
        <v>47</v>
      </c>
      <c r="G5012" s="25" t="s">
        <v>130</v>
      </c>
      <c r="H5012" s="3">
        <v>18</v>
      </c>
      <c r="I5012" s="3">
        <v>35</v>
      </c>
      <c r="J5012" s="3">
        <v>35</v>
      </c>
      <c r="K5012" s="3" t="s">
        <v>3</v>
      </c>
      <c r="L5012" s="3">
        <v>13.6</v>
      </c>
      <c r="M5012" s="3">
        <v>11.2</v>
      </c>
      <c r="N5012" s="3">
        <v>43</v>
      </c>
      <c r="O5012" s="3">
        <v>1</v>
      </c>
      <c r="P5012" s="28">
        <f>N5012/O5012</f>
        <v>43</v>
      </c>
      <c r="Q5012" s="5">
        <v>14</v>
      </c>
      <c r="R5012" s="5" t="s">
        <v>29</v>
      </c>
      <c r="S5012" s="55">
        <f>O5012/J5012*40</f>
        <v>1.1428571428571428</v>
      </c>
      <c r="T5012" s="55">
        <f>N5012/J5012*40</f>
        <v>49.142857142857146</v>
      </c>
    </row>
    <row r="5013" spans="1:20" ht="14.4" x14ac:dyDescent="0.3">
      <c r="A5013" s="3" t="s">
        <v>200</v>
      </c>
      <c r="B5013" s="3" t="s">
        <v>201</v>
      </c>
      <c r="C5013" s="3">
        <v>55.685003999999999</v>
      </c>
      <c r="D5013" s="3">
        <v>25.782816</v>
      </c>
      <c r="E5013" s="29" t="s">
        <v>202</v>
      </c>
      <c r="F5013" s="3" t="s">
        <v>47</v>
      </c>
      <c r="G5013" s="25" t="s">
        <v>130</v>
      </c>
      <c r="H5013" s="3">
        <v>18</v>
      </c>
      <c r="I5013" s="3">
        <v>35</v>
      </c>
      <c r="J5013" s="3">
        <v>35</v>
      </c>
      <c r="K5013" s="3" t="s">
        <v>3</v>
      </c>
      <c r="L5013" s="3">
        <v>13.8</v>
      </c>
      <c r="M5013" s="3">
        <v>11.6</v>
      </c>
      <c r="N5013" s="3">
        <v>43</v>
      </c>
      <c r="O5013" s="3">
        <v>1</v>
      </c>
      <c r="P5013" s="28">
        <f>N5013/O5013</f>
        <v>43</v>
      </c>
      <c r="Q5013" s="5">
        <v>14</v>
      </c>
      <c r="R5013" s="5" t="s">
        <v>29</v>
      </c>
      <c r="S5013" s="55">
        <f>O5013/J5013*40</f>
        <v>1.1428571428571428</v>
      </c>
      <c r="T5013" s="55">
        <f>N5013/J5013*40</f>
        <v>49.142857142857146</v>
      </c>
    </row>
    <row r="5014" spans="1:20" ht="14.4" x14ac:dyDescent="0.3">
      <c r="A5014" s="3" t="s">
        <v>200</v>
      </c>
      <c r="B5014" s="3" t="s">
        <v>201</v>
      </c>
      <c r="C5014" s="3">
        <v>55.685003999999999</v>
      </c>
      <c r="D5014" s="3">
        <v>25.782816</v>
      </c>
      <c r="E5014" s="29" t="s">
        <v>202</v>
      </c>
      <c r="F5014" s="3" t="s">
        <v>47</v>
      </c>
      <c r="G5014" s="25" t="s">
        <v>130</v>
      </c>
      <c r="H5014" s="3">
        <v>18</v>
      </c>
      <c r="I5014" s="3">
        <v>35</v>
      </c>
      <c r="J5014" s="3">
        <v>35</v>
      </c>
      <c r="K5014" s="3" t="s">
        <v>3</v>
      </c>
      <c r="L5014" s="3">
        <v>13.2</v>
      </c>
      <c r="M5014" s="3">
        <v>11.1</v>
      </c>
      <c r="N5014" s="3">
        <v>37</v>
      </c>
      <c r="O5014" s="3">
        <v>1</v>
      </c>
      <c r="P5014" s="28">
        <f>N5014/O5014</f>
        <v>37</v>
      </c>
      <c r="Q5014" s="5">
        <v>14</v>
      </c>
      <c r="R5014" s="5" t="s">
        <v>29</v>
      </c>
      <c r="S5014" s="55">
        <f>O5014/J5014*40</f>
        <v>1.1428571428571428</v>
      </c>
      <c r="T5014" s="55">
        <f>N5014/J5014*40</f>
        <v>42.285714285714285</v>
      </c>
    </row>
    <row r="5015" spans="1:20" ht="14.4" x14ac:dyDescent="0.3">
      <c r="A5015" s="3" t="s">
        <v>200</v>
      </c>
      <c r="B5015" s="3" t="s">
        <v>201</v>
      </c>
      <c r="C5015" s="3">
        <v>55.685003999999999</v>
      </c>
      <c r="D5015" s="3">
        <v>25.782816</v>
      </c>
      <c r="E5015" s="29" t="s">
        <v>202</v>
      </c>
      <c r="F5015" s="3" t="s">
        <v>47</v>
      </c>
      <c r="G5015" s="25" t="s">
        <v>130</v>
      </c>
      <c r="H5015" s="3">
        <v>18</v>
      </c>
      <c r="I5015" s="3">
        <v>35</v>
      </c>
      <c r="J5015" s="3">
        <v>35</v>
      </c>
      <c r="K5015" s="3" t="s">
        <v>3</v>
      </c>
      <c r="L5015" s="3">
        <v>13.6</v>
      </c>
      <c r="M5015" s="3">
        <v>11.7</v>
      </c>
      <c r="N5015" s="3">
        <v>42</v>
      </c>
      <c r="O5015" s="3">
        <v>1</v>
      </c>
      <c r="P5015" s="28">
        <f>N5015/O5015</f>
        <v>42</v>
      </c>
      <c r="Q5015" s="5">
        <v>14</v>
      </c>
      <c r="R5015" s="5" t="s">
        <v>29</v>
      </c>
      <c r="S5015" s="55">
        <f>O5015/J5015*40</f>
        <v>1.1428571428571428</v>
      </c>
      <c r="T5015" s="55">
        <f>N5015/J5015*40</f>
        <v>48</v>
      </c>
    </row>
    <row r="5016" spans="1:20" ht="14.4" x14ac:dyDescent="0.3">
      <c r="A5016" s="3" t="s">
        <v>200</v>
      </c>
      <c r="B5016" s="3" t="s">
        <v>201</v>
      </c>
      <c r="C5016" s="3">
        <v>55.685003999999999</v>
      </c>
      <c r="D5016" s="3">
        <v>25.782816</v>
      </c>
      <c r="E5016" s="29" t="s">
        <v>202</v>
      </c>
      <c r="F5016" s="3" t="s">
        <v>47</v>
      </c>
      <c r="G5016" s="25" t="s">
        <v>130</v>
      </c>
      <c r="H5016" s="3">
        <v>18</v>
      </c>
      <c r="I5016" s="3">
        <v>35</v>
      </c>
      <c r="J5016" s="3">
        <v>35</v>
      </c>
      <c r="K5016" s="3" t="s">
        <v>3</v>
      </c>
      <c r="L5016" s="3">
        <v>14</v>
      </c>
      <c r="N5016" s="3">
        <v>889</v>
      </c>
      <c r="O5016" s="3">
        <v>27</v>
      </c>
      <c r="P5016" s="28">
        <f>N5016/O5016</f>
        <v>32.925925925925924</v>
      </c>
      <c r="Q5016" s="5">
        <v>14</v>
      </c>
      <c r="R5016" s="5" t="s">
        <v>29</v>
      </c>
      <c r="S5016" s="55">
        <f>O5016/J5016*40</f>
        <v>30.857142857142858</v>
      </c>
      <c r="T5016" s="55">
        <f>N5016/J5016*40</f>
        <v>1016</v>
      </c>
    </row>
    <row r="5017" spans="1:20" ht="14.4" x14ac:dyDescent="0.3">
      <c r="A5017" s="3" t="s">
        <v>200</v>
      </c>
      <c r="B5017" s="3" t="s">
        <v>201</v>
      </c>
      <c r="C5017" s="3">
        <v>55.685003999999999</v>
      </c>
      <c r="D5017" s="3">
        <v>25.782816</v>
      </c>
      <c r="E5017" s="29" t="s">
        <v>202</v>
      </c>
      <c r="F5017" s="3" t="s">
        <v>47</v>
      </c>
      <c r="G5017" s="25" t="s">
        <v>130</v>
      </c>
      <c r="H5017" s="3">
        <v>18</v>
      </c>
      <c r="I5017" s="3">
        <v>35</v>
      </c>
      <c r="J5017" s="3">
        <v>35</v>
      </c>
      <c r="K5017" s="3" t="s">
        <v>10</v>
      </c>
      <c r="L5017" s="3">
        <v>19</v>
      </c>
      <c r="M5017" s="3">
        <v>15.1</v>
      </c>
      <c r="N5017" s="3">
        <v>88</v>
      </c>
      <c r="O5017" s="3">
        <v>1</v>
      </c>
      <c r="P5017" s="28">
        <f>N5017/O5017</f>
        <v>88</v>
      </c>
      <c r="Q5017" s="5">
        <v>19</v>
      </c>
      <c r="R5017" s="5"/>
      <c r="S5017" s="55">
        <f>O5017/J5017*40</f>
        <v>1.1428571428571428</v>
      </c>
      <c r="T5017" s="55">
        <f>N5017/J5017*40</f>
        <v>100.57142857142857</v>
      </c>
    </row>
    <row r="5018" spans="1:20" ht="14.4" x14ac:dyDescent="0.3">
      <c r="A5018" s="3" t="s">
        <v>200</v>
      </c>
      <c r="B5018" s="3" t="s">
        <v>201</v>
      </c>
      <c r="C5018" s="3">
        <v>55.685003999999999</v>
      </c>
      <c r="D5018" s="3">
        <v>25.782816</v>
      </c>
      <c r="E5018" s="29" t="s">
        <v>202</v>
      </c>
      <c r="F5018" s="3" t="s">
        <v>47</v>
      </c>
      <c r="G5018" s="25" t="s">
        <v>130</v>
      </c>
      <c r="H5018" s="3">
        <v>18</v>
      </c>
      <c r="I5018" s="3">
        <v>35</v>
      </c>
      <c r="J5018" s="3">
        <v>35</v>
      </c>
      <c r="K5018" s="3" t="s">
        <v>10</v>
      </c>
      <c r="L5018" s="3">
        <v>13.1</v>
      </c>
      <c r="M5018" s="3">
        <v>10.6</v>
      </c>
      <c r="N5018" s="3">
        <v>29</v>
      </c>
      <c r="O5018" s="3">
        <v>1</v>
      </c>
      <c r="P5018" s="28">
        <f>N5018/O5018</f>
        <v>29</v>
      </c>
      <c r="Q5018" s="5">
        <v>14</v>
      </c>
      <c r="R5018" s="5"/>
      <c r="S5018" s="55">
        <f>O5018/J5018*40</f>
        <v>1.1428571428571428</v>
      </c>
      <c r="T5018" s="55">
        <f>N5018/J5018*40</f>
        <v>33.142857142857146</v>
      </c>
    </row>
    <row r="5019" spans="1:20" ht="14.4" x14ac:dyDescent="0.3">
      <c r="A5019" s="3" t="s">
        <v>200</v>
      </c>
      <c r="B5019" s="3" t="s">
        <v>201</v>
      </c>
      <c r="C5019" s="3">
        <v>55.685003999999999</v>
      </c>
      <c r="D5019" s="3">
        <v>25.782816</v>
      </c>
      <c r="E5019" s="29" t="s">
        <v>202</v>
      </c>
      <c r="F5019" s="3" t="s">
        <v>47</v>
      </c>
      <c r="G5019" s="25" t="s">
        <v>130</v>
      </c>
      <c r="H5019" s="3">
        <v>18</v>
      </c>
      <c r="I5019" s="3">
        <v>35</v>
      </c>
      <c r="J5019" s="3">
        <v>35</v>
      </c>
      <c r="K5019" s="3" t="s">
        <v>10</v>
      </c>
      <c r="L5019" s="3">
        <v>16.600000000000001</v>
      </c>
      <c r="M5019" s="3">
        <v>13.9</v>
      </c>
      <c r="N5019" s="3">
        <v>54</v>
      </c>
      <c r="O5019" s="3">
        <v>1</v>
      </c>
      <c r="P5019" s="28">
        <f>N5019/O5019</f>
        <v>54</v>
      </c>
      <c r="Q5019" s="5">
        <v>16</v>
      </c>
      <c r="R5019" s="5"/>
      <c r="S5019" s="55">
        <f>O5019/J5019*40</f>
        <v>1.1428571428571428</v>
      </c>
      <c r="T5019" s="55">
        <f>N5019/J5019*40</f>
        <v>61.714285714285715</v>
      </c>
    </row>
    <row r="5020" spans="1:20" ht="14.4" x14ac:dyDescent="0.3">
      <c r="A5020" s="3" t="s">
        <v>200</v>
      </c>
      <c r="B5020" s="3" t="s">
        <v>201</v>
      </c>
      <c r="C5020" s="3">
        <v>55.685003999999999</v>
      </c>
      <c r="D5020" s="3">
        <v>25.782816</v>
      </c>
      <c r="E5020" s="29" t="s">
        <v>202</v>
      </c>
      <c r="F5020" s="3" t="s">
        <v>47</v>
      </c>
      <c r="G5020" s="25" t="s">
        <v>130</v>
      </c>
      <c r="H5020" s="3">
        <v>18</v>
      </c>
      <c r="I5020" s="3">
        <v>35</v>
      </c>
      <c r="J5020" s="3">
        <v>35</v>
      </c>
      <c r="K5020" s="3" t="s">
        <v>10</v>
      </c>
      <c r="L5020" s="3">
        <v>14.3</v>
      </c>
      <c r="M5020" s="3">
        <v>12.1</v>
      </c>
      <c r="N5020" s="3">
        <v>42</v>
      </c>
      <c r="O5020" s="3">
        <v>1</v>
      </c>
      <c r="P5020" s="28">
        <f>N5020/O5020</f>
        <v>42</v>
      </c>
      <c r="Q5020" s="5">
        <v>14</v>
      </c>
      <c r="R5020" s="5"/>
      <c r="S5020" s="55">
        <f>O5020/J5020*40</f>
        <v>1.1428571428571428</v>
      </c>
      <c r="T5020" s="55">
        <f>N5020/J5020*40</f>
        <v>48</v>
      </c>
    </row>
    <row r="5021" spans="1:20" ht="14.4" x14ac:dyDescent="0.3">
      <c r="A5021" s="3" t="s">
        <v>200</v>
      </c>
      <c r="B5021" s="3" t="s">
        <v>201</v>
      </c>
      <c r="C5021" s="3">
        <v>55.685003999999999</v>
      </c>
      <c r="D5021" s="3">
        <v>25.782816</v>
      </c>
      <c r="E5021" s="29" t="s">
        <v>202</v>
      </c>
      <c r="F5021" s="3" t="s">
        <v>47</v>
      </c>
      <c r="G5021" s="25" t="s">
        <v>130</v>
      </c>
      <c r="H5021" s="3">
        <v>18</v>
      </c>
      <c r="I5021" s="3">
        <v>35</v>
      </c>
      <c r="J5021" s="3">
        <v>35</v>
      </c>
      <c r="K5021" s="3" t="s">
        <v>10</v>
      </c>
      <c r="L5021" s="3">
        <v>13.2</v>
      </c>
      <c r="M5021" s="3">
        <v>10.6</v>
      </c>
      <c r="N5021" s="3">
        <v>29</v>
      </c>
      <c r="O5021" s="3">
        <v>1</v>
      </c>
      <c r="P5021" s="28">
        <f>N5021/O5021</f>
        <v>29</v>
      </c>
      <c r="Q5021" s="5">
        <v>14</v>
      </c>
      <c r="R5021" s="5"/>
      <c r="S5021" s="55">
        <f>O5021/J5021*40</f>
        <v>1.1428571428571428</v>
      </c>
      <c r="T5021" s="55">
        <f>N5021/J5021*40</f>
        <v>33.142857142857146</v>
      </c>
    </row>
    <row r="5022" spans="1:20" ht="14.4" x14ac:dyDescent="0.3">
      <c r="A5022" s="3" t="s">
        <v>200</v>
      </c>
      <c r="B5022" s="3" t="s">
        <v>201</v>
      </c>
      <c r="C5022" s="3">
        <v>55.685003999999999</v>
      </c>
      <c r="D5022" s="3">
        <v>25.782816</v>
      </c>
      <c r="E5022" s="29" t="s">
        <v>202</v>
      </c>
      <c r="F5022" s="3" t="s">
        <v>47</v>
      </c>
      <c r="G5022" s="25" t="s">
        <v>130</v>
      </c>
      <c r="H5022" s="3">
        <v>18</v>
      </c>
      <c r="I5022" s="3">
        <v>35</v>
      </c>
      <c r="J5022" s="3">
        <v>35</v>
      </c>
      <c r="K5022" s="3" t="s">
        <v>10</v>
      </c>
      <c r="L5022" s="3">
        <v>14.9</v>
      </c>
      <c r="M5022" s="3">
        <v>12.1</v>
      </c>
      <c r="N5022" s="3">
        <v>40</v>
      </c>
      <c r="O5022" s="3">
        <v>1</v>
      </c>
      <c r="P5022" s="28">
        <f>N5022/O5022</f>
        <v>40</v>
      </c>
      <c r="Q5022" s="5">
        <v>14</v>
      </c>
      <c r="R5022" s="5"/>
      <c r="S5022" s="55">
        <f>O5022/J5022*40</f>
        <v>1.1428571428571428</v>
      </c>
      <c r="T5022" s="55">
        <f>N5022/J5022*40</f>
        <v>45.714285714285708</v>
      </c>
    </row>
    <row r="5023" spans="1:20" ht="14.4" x14ac:dyDescent="0.3">
      <c r="A5023" s="3" t="s">
        <v>200</v>
      </c>
      <c r="B5023" s="3" t="s">
        <v>201</v>
      </c>
      <c r="C5023" s="3">
        <v>55.685003999999999</v>
      </c>
      <c r="D5023" s="3">
        <v>25.782816</v>
      </c>
      <c r="E5023" s="29" t="s">
        <v>202</v>
      </c>
      <c r="F5023" s="3" t="s">
        <v>47</v>
      </c>
      <c r="G5023" s="25" t="s">
        <v>130</v>
      </c>
      <c r="H5023" s="3">
        <v>18</v>
      </c>
      <c r="I5023" s="3">
        <v>35</v>
      </c>
      <c r="J5023" s="3">
        <v>35</v>
      </c>
      <c r="K5023" s="3" t="s">
        <v>10</v>
      </c>
      <c r="L5023" s="3">
        <v>12.1</v>
      </c>
      <c r="M5023" s="3">
        <v>10</v>
      </c>
      <c r="N5023" s="3">
        <v>22</v>
      </c>
      <c r="O5023" s="3">
        <v>1</v>
      </c>
      <c r="P5023" s="28">
        <f>N5023/O5023</f>
        <v>22</v>
      </c>
      <c r="Q5023" s="5">
        <v>11</v>
      </c>
      <c r="R5023" s="5"/>
      <c r="S5023" s="55">
        <f>O5023/J5023*40</f>
        <v>1.1428571428571428</v>
      </c>
      <c r="T5023" s="55">
        <f>N5023/J5023*40</f>
        <v>25.142857142857142</v>
      </c>
    </row>
    <row r="5024" spans="1:20" ht="14.4" x14ac:dyDescent="0.3">
      <c r="A5024" s="3" t="s">
        <v>200</v>
      </c>
      <c r="B5024" s="3" t="s">
        <v>201</v>
      </c>
      <c r="C5024" s="3">
        <v>55.685003999999999</v>
      </c>
      <c r="D5024" s="3">
        <v>25.782816</v>
      </c>
      <c r="E5024" s="29" t="s">
        <v>202</v>
      </c>
      <c r="F5024" s="3" t="s">
        <v>47</v>
      </c>
      <c r="G5024" s="25" t="s">
        <v>130</v>
      </c>
      <c r="H5024" s="3">
        <v>18</v>
      </c>
      <c r="I5024" s="3">
        <v>35</v>
      </c>
      <c r="J5024" s="3">
        <v>35</v>
      </c>
      <c r="K5024" s="3" t="s">
        <v>10</v>
      </c>
      <c r="L5024" s="3">
        <v>14.9</v>
      </c>
      <c r="M5024" s="3">
        <v>11.8</v>
      </c>
      <c r="N5024" s="3">
        <v>54</v>
      </c>
      <c r="O5024" s="3">
        <v>1</v>
      </c>
      <c r="P5024" s="28">
        <f>N5024/O5024</f>
        <v>54</v>
      </c>
      <c r="Q5024" s="5">
        <v>14</v>
      </c>
      <c r="R5024" s="5"/>
      <c r="S5024" s="55">
        <f>O5024/J5024*40</f>
        <v>1.1428571428571428</v>
      </c>
      <c r="T5024" s="55">
        <f>N5024/J5024*40</f>
        <v>61.714285714285715</v>
      </c>
    </row>
    <row r="5025" spans="1:20" ht="14.4" x14ac:dyDescent="0.3">
      <c r="A5025" s="3" t="s">
        <v>200</v>
      </c>
      <c r="B5025" s="3" t="s">
        <v>201</v>
      </c>
      <c r="C5025" s="3">
        <v>55.685003999999999</v>
      </c>
      <c r="D5025" s="3">
        <v>25.782816</v>
      </c>
      <c r="E5025" s="29" t="s">
        <v>202</v>
      </c>
      <c r="F5025" s="3" t="s">
        <v>47</v>
      </c>
      <c r="G5025" s="25" t="s">
        <v>130</v>
      </c>
      <c r="H5025" s="3">
        <v>18</v>
      </c>
      <c r="I5025" s="3">
        <v>35</v>
      </c>
      <c r="J5025" s="3">
        <v>35</v>
      </c>
      <c r="K5025" s="3" t="s">
        <v>8</v>
      </c>
      <c r="L5025" s="3">
        <v>16</v>
      </c>
      <c r="M5025" s="3">
        <v>12.2</v>
      </c>
      <c r="N5025" s="3">
        <v>50</v>
      </c>
      <c r="O5025" s="3">
        <v>1</v>
      </c>
      <c r="P5025" s="28">
        <f>N5025/O5025</f>
        <v>50</v>
      </c>
      <c r="Q5025" s="5">
        <v>16</v>
      </c>
      <c r="R5025" s="5"/>
      <c r="S5025" s="55">
        <f>O5025/J5025*40</f>
        <v>1.1428571428571428</v>
      </c>
      <c r="T5025" s="55">
        <f>N5025/J5025*40</f>
        <v>57.142857142857146</v>
      </c>
    </row>
    <row r="5026" spans="1:20" ht="14.4" x14ac:dyDescent="0.3">
      <c r="A5026" s="3" t="s">
        <v>200</v>
      </c>
      <c r="B5026" s="3" t="s">
        <v>201</v>
      </c>
      <c r="C5026" s="3">
        <v>55.685003999999999</v>
      </c>
      <c r="D5026" s="3">
        <v>25.782816</v>
      </c>
      <c r="E5026" s="29" t="s">
        <v>202</v>
      </c>
      <c r="F5026" s="3" t="s">
        <v>47</v>
      </c>
      <c r="G5026" s="25" t="s">
        <v>130</v>
      </c>
      <c r="H5026" s="3">
        <v>18</v>
      </c>
      <c r="I5026" s="3">
        <v>35</v>
      </c>
      <c r="J5026" s="3">
        <v>35</v>
      </c>
      <c r="K5026" s="3" t="s">
        <v>8</v>
      </c>
      <c r="L5026" s="3">
        <v>14.7</v>
      </c>
      <c r="M5026" s="3">
        <v>11.4</v>
      </c>
      <c r="N5026" s="3">
        <v>33</v>
      </c>
      <c r="O5026" s="3">
        <v>1</v>
      </c>
      <c r="P5026" s="28">
        <f>N5026/O5026</f>
        <v>33</v>
      </c>
      <c r="Q5026" s="5">
        <v>14</v>
      </c>
      <c r="R5026" s="5"/>
      <c r="S5026" s="55">
        <f>O5026/J5026*40</f>
        <v>1.1428571428571428</v>
      </c>
      <c r="T5026" s="55">
        <f>N5026/J5026*40</f>
        <v>37.714285714285715</v>
      </c>
    </row>
    <row r="5027" spans="1:20" ht="14.4" x14ac:dyDescent="0.3">
      <c r="A5027" s="3" t="s">
        <v>200</v>
      </c>
      <c r="B5027" s="3" t="s">
        <v>201</v>
      </c>
      <c r="C5027" s="3">
        <v>55.685003999999999</v>
      </c>
      <c r="D5027" s="3">
        <v>25.782816</v>
      </c>
      <c r="E5027" s="29" t="s">
        <v>202</v>
      </c>
      <c r="F5027" s="3" t="s">
        <v>47</v>
      </c>
      <c r="G5027" s="25" t="s">
        <v>130</v>
      </c>
      <c r="H5027" s="3">
        <v>18</v>
      </c>
      <c r="I5027" s="3">
        <v>35</v>
      </c>
      <c r="J5027" s="3">
        <v>35</v>
      </c>
      <c r="K5027" s="3" t="s">
        <v>8</v>
      </c>
      <c r="L5027" s="3">
        <v>12.2</v>
      </c>
      <c r="M5027" s="3">
        <v>9.9</v>
      </c>
      <c r="N5027" s="3">
        <v>21</v>
      </c>
      <c r="O5027" s="3">
        <v>1</v>
      </c>
      <c r="P5027" s="28">
        <f>N5027/O5027</f>
        <v>21</v>
      </c>
      <c r="Q5027" s="5">
        <v>11</v>
      </c>
      <c r="R5027" s="5"/>
      <c r="S5027" s="55">
        <f>O5027/J5027*40</f>
        <v>1.1428571428571428</v>
      </c>
      <c r="T5027" s="55">
        <f>N5027/J5027*40</f>
        <v>24</v>
      </c>
    </row>
    <row r="5028" spans="1:20" ht="14.4" x14ac:dyDescent="0.3">
      <c r="A5028" s="3" t="s">
        <v>200</v>
      </c>
      <c r="B5028" s="3" t="s">
        <v>201</v>
      </c>
      <c r="C5028" s="3">
        <v>55.685003999999999</v>
      </c>
      <c r="D5028" s="3">
        <v>25.782816</v>
      </c>
      <c r="E5028" s="29" t="s">
        <v>202</v>
      </c>
      <c r="F5028" s="3" t="s">
        <v>47</v>
      </c>
      <c r="G5028" s="25" t="s">
        <v>130</v>
      </c>
      <c r="H5028" s="3">
        <v>18</v>
      </c>
      <c r="I5028" s="3">
        <v>35</v>
      </c>
      <c r="J5028" s="3">
        <v>35</v>
      </c>
      <c r="K5028" s="3" t="s">
        <v>10</v>
      </c>
      <c r="L5028" s="3">
        <v>12.4</v>
      </c>
      <c r="M5028" s="3">
        <v>11</v>
      </c>
      <c r="N5028" s="3">
        <v>29</v>
      </c>
      <c r="O5028" s="3">
        <v>1</v>
      </c>
      <c r="P5028" s="28">
        <f>N5028/O5028</f>
        <v>29</v>
      </c>
      <c r="Q5028" s="5">
        <v>11</v>
      </c>
      <c r="R5028" s="5"/>
      <c r="S5028" s="55">
        <f>O5028/J5028*40</f>
        <v>1.1428571428571428</v>
      </c>
      <c r="T5028" s="55">
        <f>N5028/J5028*40</f>
        <v>33.142857142857146</v>
      </c>
    </row>
    <row r="5029" spans="1:20" ht="14.4" x14ac:dyDescent="0.3">
      <c r="A5029" s="3" t="s">
        <v>200</v>
      </c>
      <c r="B5029" s="3" t="s">
        <v>201</v>
      </c>
      <c r="C5029" s="3">
        <v>55.685003999999999</v>
      </c>
      <c r="D5029" s="3">
        <v>25.782816</v>
      </c>
      <c r="E5029" s="29" t="s">
        <v>202</v>
      </c>
      <c r="F5029" s="3" t="s">
        <v>47</v>
      </c>
      <c r="G5029" s="25" t="s">
        <v>130</v>
      </c>
      <c r="H5029" s="3">
        <v>18</v>
      </c>
      <c r="I5029" s="3">
        <v>35</v>
      </c>
      <c r="J5029" s="3">
        <v>35</v>
      </c>
      <c r="K5029" s="3" t="s">
        <v>10</v>
      </c>
      <c r="L5029" s="3">
        <v>14.7</v>
      </c>
      <c r="M5029" s="3">
        <v>12.2</v>
      </c>
      <c r="N5029" s="3">
        <v>40</v>
      </c>
      <c r="O5029" s="3">
        <v>1</v>
      </c>
      <c r="P5029" s="28">
        <f>N5029/O5029</f>
        <v>40</v>
      </c>
      <c r="Q5029" s="5">
        <v>14</v>
      </c>
      <c r="R5029" s="5"/>
      <c r="S5029" s="55">
        <f>O5029/J5029*40</f>
        <v>1.1428571428571428</v>
      </c>
      <c r="T5029" s="55">
        <f>N5029/J5029*40</f>
        <v>45.714285714285708</v>
      </c>
    </row>
    <row r="5030" spans="1:20" ht="14.4" x14ac:dyDescent="0.3">
      <c r="A5030" s="3" t="s">
        <v>200</v>
      </c>
      <c r="B5030" s="3" t="s">
        <v>201</v>
      </c>
      <c r="C5030" s="3">
        <v>55.685003999999999</v>
      </c>
      <c r="D5030" s="3">
        <v>25.782816</v>
      </c>
      <c r="E5030" s="29" t="s">
        <v>202</v>
      </c>
      <c r="F5030" s="3" t="s">
        <v>47</v>
      </c>
      <c r="G5030" s="25" t="s">
        <v>130</v>
      </c>
      <c r="H5030" s="3">
        <v>18</v>
      </c>
      <c r="I5030" s="3">
        <v>35</v>
      </c>
      <c r="J5030" s="3">
        <v>35</v>
      </c>
      <c r="K5030" s="3" t="s">
        <v>5</v>
      </c>
      <c r="L5030" s="3">
        <v>19</v>
      </c>
      <c r="N5030" s="3">
        <v>653</v>
      </c>
      <c r="O5030" s="3">
        <v>10</v>
      </c>
      <c r="P5030" s="28">
        <f>N5030/O5030</f>
        <v>65.3</v>
      </c>
      <c r="Q5030" s="5">
        <v>19</v>
      </c>
      <c r="R5030" s="5"/>
      <c r="S5030" s="55">
        <f>O5030/J5030*40</f>
        <v>11.428571428571427</v>
      </c>
      <c r="T5030" s="55">
        <f>N5030/J5030*40</f>
        <v>746.28571428571433</v>
      </c>
    </row>
    <row r="5031" spans="1:20" ht="14.4" x14ac:dyDescent="0.3">
      <c r="A5031" s="3" t="s">
        <v>200</v>
      </c>
      <c r="B5031" s="3" t="s">
        <v>201</v>
      </c>
      <c r="C5031" s="3">
        <v>55.685003999999999</v>
      </c>
      <c r="D5031" s="3">
        <v>25.782816</v>
      </c>
      <c r="E5031" s="29" t="s">
        <v>202</v>
      </c>
      <c r="F5031" s="3" t="s">
        <v>47</v>
      </c>
      <c r="G5031" s="25" t="s">
        <v>130</v>
      </c>
      <c r="H5031" s="3">
        <v>18</v>
      </c>
      <c r="I5031" s="3">
        <v>35</v>
      </c>
      <c r="J5031" s="3">
        <v>35</v>
      </c>
      <c r="K5031" s="3" t="s">
        <v>5</v>
      </c>
      <c r="L5031" s="3">
        <v>14.5</v>
      </c>
      <c r="M5031" s="3">
        <v>12</v>
      </c>
      <c r="N5031" s="3">
        <v>33</v>
      </c>
      <c r="O5031" s="3">
        <v>1</v>
      </c>
      <c r="P5031" s="28">
        <f>N5031/O5031</f>
        <v>33</v>
      </c>
      <c r="Q5031" s="5">
        <v>14</v>
      </c>
      <c r="R5031" s="5"/>
      <c r="S5031" s="55">
        <f>O5031/J5031*40</f>
        <v>1.1428571428571428</v>
      </c>
      <c r="T5031" s="55">
        <f>N5031/J5031*40</f>
        <v>37.714285714285715</v>
      </c>
    </row>
    <row r="5032" spans="1:20" ht="14.4" x14ac:dyDescent="0.3">
      <c r="A5032" s="3" t="s">
        <v>200</v>
      </c>
      <c r="B5032" s="3" t="s">
        <v>201</v>
      </c>
      <c r="C5032" s="3">
        <v>55.685003999999999</v>
      </c>
      <c r="D5032" s="3">
        <v>25.782816</v>
      </c>
      <c r="E5032" s="29" t="s">
        <v>202</v>
      </c>
      <c r="F5032" s="3" t="s">
        <v>47</v>
      </c>
      <c r="G5032" s="25" t="s">
        <v>130</v>
      </c>
      <c r="H5032" s="3">
        <v>18</v>
      </c>
      <c r="I5032" s="3">
        <v>35</v>
      </c>
      <c r="J5032" s="3">
        <v>35</v>
      </c>
      <c r="K5032" s="3" t="s">
        <v>5</v>
      </c>
      <c r="L5032" s="3">
        <v>14.7</v>
      </c>
      <c r="M5032" s="3">
        <v>12.1</v>
      </c>
      <c r="N5032" s="3">
        <v>38</v>
      </c>
      <c r="O5032" s="3">
        <v>1</v>
      </c>
      <c r="P5032" s="28">
        <f>N5032/O5032</f>
        <v>38</v>
      </c>
      <c r="Q5032" s="5">
        <v>14</v>
      </c>
      <c r="R5032" s="5"/>
      <c r="S5032" s="55">
        <f>O5032/J5032*40</f>
        <v>1.1428571428571428</v>
      </c>
      <c r="T5032" s="55">
        <f>N5032/J5032*40</f>
        <v>43.428571428571423</v>
      </c>
    </row>
    <row r="5033" spans="1:20" ht="14.4" x14ac:dyDescent="0.3">
      <c r="A5033" s="3" t="s">
        <v>200</v>
      </c>
      <c r="B5033" s="3" t="s">
        <v>201</v>
      </c>
      <c r="C5033" s="3">
        <v>55.685003999999999</v>
      </c>
      <c r="D5033" s="3">
        <v>25.782816</v>
      </c>
      <c r="E5033" s="29" t="s">
        <v>202</v>
      </c>
      <c r="F5033" s="3" t="s">
        <v>47</v>
      </c>
      <c r="G5033" s="25" t="s">
        <v>130</v>
      </c>
      <c r="H5033" s="3">
        <v>18</v>
      </c>
      <c r="I5033" s="3">
        <v>35</v>
      </c>
      <c r="J5033" s="3">
        <v>35</v>
      </c>
      <c r="K5033" s="3" t="s">
        <v>5</v>
      </c>
      <c r="L5033" s="3">
        <v>14.2</v>
      </c>
      <c r="M5033" s="3">
        <v>11.6</v>
      </c>
      <c r="N5033" s="3">
        <v>33</v>
      </c>
      <c r="O5033" s="3">
        <v>1</v>
      </c>
      <c r="P5033" s="28">
        <f>N5033/O5033</f>
        <v>33</v>
      </c>
      <c r="Q5033" s="5">
        <v>14</v>
      </c>
      <c r="R5033" s="5"/>
      <c r="S5033" s="55">
        <f>O5033/J5033*40</f>
        <v>1.1428571428571428</v>
      </c>
      <c r="T5033" s="55">
        <f>N5033/J5033*40</f>
        <v>37.714285714285715</v>
      </c>
    </row>
    <row r="5034" spans="1:20" ht="14.4" x14ac:dyDescent="0.3">
      <c r="A5034" s="3" t="s">
        <v>200</v>
      </c>
      <c r="B5034" s="3" t="s">
        <v>201</v>
      </c>
      <c r="C5034" s="3">
        <v>55.685003999999999</v>
      </c>
      <c r="D5034" s="3">
        <v>25.782816</v>
      </c>
      <c r="E5034" s="29" t="s">
        <v>202</v>
      </c>
      <c r="F5034" s="3" t="s">
        <v>47</v>
      </c>
      <c r="G5034" s="25" t="s">
        <v>130</v>
      </c>
      <c r="H5034" s="3">
        <v>18</v>
      </c>
      <c r="I5034" s="3">
        <v>35</v>
      </c>
      <c r="J5034" s="3">
        <v>35</v>
      </c>
      <c r="K5034" s="3" t="s">
        <v>5</v>
      </c>
      <c r="L5034" s="3">
        <v>16</v>
      </c>
      <c r="N5034" s="3">
        <v>1369</v>
      </c>
      <c r="O5034" s="3">
        <v>31</v>
      </c>
      <c r="P5034" s="28">
        <f>N5034/O5034</f>
        <v>44.161290322580648</v>
      </c>
      <c r="Q5034" s="5">
        <v>16</v>
      </c>
      <c r="R5034" s="5"/>
      <c r="S5034" s="55">
        <f>O5034/J5034*40</f>
        <v>35.428571428571431</v>
      </c>
      <c r="T5034" s="55">
        <f>N5034/J5034*40</f>
        <v>1564.5714285714284</v>
      </c>
    </row>
    <row r="5035" spans="1:20" ht="14.4" x14ac:dyDescent="0.3">
      <c r="A5035" s="3" t="s">
        <v>200</v>
      </c>
      <c r="B5035" s="3" t="s">
        <v>201</v>
      </c>
      <c r="C5035" s="3">
        <v>55.685003999999999</v>
      </c>
      <c r="D5035" s="3">
        <v>25.782816</v>
      </c>
      <c r="E5035" s="29" t="s">
        <v>202</v>
      </c>
      <c r="F5035" s="3" t="s">
        <v>47</v>
      </c>
      <c r="G5035" s="25" t="s">
        <v>130</v>
      </c>
      <c r="H5035" s="3">
        <v>14</v>
      </c>
      <c r="I5035" s="3">
        <v>35</v>
      </c>
      <c r="J5035" s="3">
        <v>35</v>
      </c>
      <c r="K5035" s="3" t="s">
        <v>3</v>
      </c>
      <c r="L5035" s="3">
        <v>14</v>
      </c>
      <c r="N5035" s="3">
        <v>58</v>
      </c>
      <c r="O5035" s="3">
        <v>2</v>
      </c>
      <c r="P5035" s="28">
        <f>N5035/O5035</f>
        <v>29</v>
      </c>
      <c r="Q5035" s="5">
        <v>14</v>
      </c>
      <c r="R5035" s="5" t="s">
        <v>29</v>
      </c>
      <c r="S5035" s="55">
        <f>O5035/J5035*40</f>
        <v>2.2857142857142856</v>
      </c>
      <c r="T5035" s="55">
        <f>N5035/J5035*40</f>
        <v>66.285714285714292</v>
      </c>
    </row>
    <row r="5036" spans="1:20" ht="14.4" x14ac:dyDescent="0.3">
      <c r="A5036" s="3" t="s">
        <v>200</v>
      </c>
      <c r="B5036" s="3" t="s">
        <v>201</v>
      </c>
      <c r="C5036" s="3">
        <v>55.685003999999999</v>
      </c>
      <c r="D5036" s="3">
        <v>25.782816</v>
      </c>
      <c r="E5036" s="29" t="s">
        <v>202</v>
      </c>
      <c r="F5036" s="3" t="s">
        <v>47</v>
      </c>
      <c r="G5036" s="25" t="s">
        <v>130</v>
      </c>
      <c r="H5036" s="3">
        <v>14</v>
      </c>
      <c r="I5036" s="3">
        <v>35</v>
      </c>
      <c r="J5036" s="3">
        <v>35</v>
      </c>
      <c r="K5036" s="3" t="s">
        <v>3</v>
      </c>
      <c r="L5036" s="3">
        <v>11</v>
      </c>
      <c r="M5036" s="3">
        <v>9.4</v>
      </c>
      <c r="N5036" s="3">
        <v>15</v>
      </c>
      <c r="O5036" s="3">
        <v>1</v>
      </c>
      <c r="P5036" s="28">
        <f>N5036/O5036</f>
        <v>15</v>
      </c>
      <c r="Q5036" s="5">
        <v>11</v>
      </c>
      <c r="R5036" s="5" t="s">
        <v>28</v>
      </c>
      <c r="S5036" s="55">
        <f>O5036/J5036*40</f>
        <v>1.1428571428571428</v>
      </c>
      <c r="T5036" s="55">
        <f>N5036/J5036*40</f>
        <v>17.142857142857142</v>
      </c>
    </row>
    <row r="5037" spans="1:20" ht="14.4" x14ac:dyDescent="0.3">
      <c r="A5037" s="3" t="s">
        <v>200</v>
      </c>
      <c r="B5037" s="3" t="s">
        <v>201</v>
      </c>
      <c r="C5037" s="3">
        <v>55.685003999999999</v>
      </c>
      <c r="D5037" s="3">
        <v>25.782816</v>
      </c>
      <c r="E5037" s="29" t="s">
        <v>202</v>
      </c>
      <c r="F5037" s="3" t="s">
        <v>47</v>
      </c>
      <c r="G5037" s="25" t="s">
        <v>130</v>
      </c>
      <c r="H5037" s="3">
        <v>14</v>
      </c>
      <c r="I5037" s="3">
        <v>35</v>
      </c>
      <c r="J5037" s="3">
        <v>35</v>
      </c>
      <c r="K5037" s="3" t="s">
        <v>3</v>
      </c>
      <c r="L5037" s="3">
        <v>12.3</v>
      </c>
      <c r="M5037" s="3">
        <v>10.199999999999999</v>
      </c>
      <c r="N5037" s="3">
        <v>24</v>
      </c>
      <c r="O5037" s="3">
        <v>1</v>
      </c>
      <c r="P5037" s="28">
        <f>N5037/O5037</f>
        <v>24</v>
      </c>
      <c r="Q5037" s="5">
        <v>11</v>
      </c>
      <c r="R5037" s="5" t="s">
        <v>29</v>
      </c>
      <c r="S5037" s="55">
        <f>O5037/J5037*40</f>
        <v>1.1428571428571428</v>
      </c>
      <c r="T5037" s="55">
        <f>N5037/J5037*40</f>
        <v>27.428571428571431</v>
      </c>
    </row>
    <row r="5038" spans="1:20" ht="14.4" x14ac:dyDescent="0.3">
      <c r="A5038" s="3" t="s">
        <v>200</v>
      </c>
      <c r="B5038" s="3" t="s">
        <v>201</v>
      </c>
      <c r="C5038" s="3">
        <v>55.685003999999999</v>
      </c>
      <c r="D5038" s="3">
        <v>25.782816</v>
      </c>
      <c r="E5038" s="29" t="s">
        <v>202</v>
      </c>
      <c r="F5038" s="3" t="s">
        <v>47</v>
      </c>
      <c r="G5038" s="25" t="s">
        <v>130</v>
      </c>
      <c r="H5038" s="3">
        <v>14</v>
      </c>
      <c r="I5038" s="3">
        <v>35</v>
      </c>
      <c r="J5038" s="3">
        <v>35</v>
      </c>
      <c r="K5038" s="3" t="s">
        <v>3</v>
      </c>
      <c r="L5038" s="3">
        <v>12.1</v>
      </c>
      <c r="M5038" s="3">
        <v>10.199999999999999</v>
      </c>
      <c r="N5038" s="3">
        <v>19</v>
      </c>
      <c r="O5038" s="3">
        <v>1</v>
      </c>
      <c r="P5038" s="28">
        <f>N5038/O5038</f>
        <v>19</v>
      </c>
      <c r="Q5038" s="5">
        <v>11</v>
      </c>
      <c r="R5038" s="5" t="s">
        <v>28</v>
      </c>
      <c r="S5038" s="55">
        <f>O5038/J5038*40</f>
        <v>1.1428571428571428</v>
      </c>
      <c r="T5038" s="55">
        <f>N5038/J5038*40</f>
        <v>21.714285714285712</v>
      </c>
    </row>
    <row r="5039" spans="1:20" ht="14.4" x14ac:dyDescent="0.3">
      <c r="A5039" s="3" t="s">
        <v>200</v>
      </c>
      <c r="B5039" s="3" t="s">
        <v>201</v>
      </c>
      <c r="C5039" s="3">
        <v>55.685003999999999</v>
      </c>
      <c r="D5039" s="3">
        <v>25.782816</v>
      </c>
      <c r="E5039" s="29" t="s">
        <v>202</v>
      </c>
      <c r="F5039" s="3" t="s">
        <v>47</v>
      </c>
      <c r="G5039" s="25" t="s">
        <v>130</v>
      </c>
      <c r="H5039" s="3">
        <v>14</v>
      </c>
      <c r="I5039" s="3">
        <v>35</v>
      </c>
      <c r="J5039" s="3">
        <v>35</v>
      </c>
      <c r="K5039" s="3" t="s">
        <v>3</v>
      </c>
      <c r="L5039" s="3">
        <v>10.199999999999999</v>
      </c>
      <c r="M5039" s="3">
        <v>9</v>
      </c>
      <c r="N5039" s="3">
        <v>14</v>
      </c>
      <c r="O5039" s="3">
        <v>1</v>
      </c>
      <c r="P5039" s="28">
        <f>N5039/O5039</f>
        <v>14</v>
      </c>
      <c r="Q5039" s="5">
        <v>11</v>
      </c>
      <c r="R5039" s="5" t="s">
        <v>28</v>
      </c>
      <c r="S5039" s="55">
        <f>O5039/J5039*40</f>
        <v>1.1428571428571428</v>
      </c>
      <c r="T5039" s="55">
        <f>N5039/J5039*40</f>
        <v>16</v>
      </c>
    </row>
    <row r="5040" spans="1:20" ht="14.4" x14ac:dyDescent="0.3">
      <c r="A5040" s="3" t="s">
        <v>200</v>
      </c>
      <c r="B5040" s="3" t="s">
        <v>201</v>
      </c>
      <c r="C5040" s="3">
        <v>55.685003999999999</v>
      </c>
      <c r="D5040" s="3">
        <v>25.782816</v>
      </c>
      <c r="E5040" s="29" t="s">
        <v>202</v>
      </c>
      <c r="F5040" s="3" t="s">
        <v>47</v>
      </c>
      <c r="G5040" s="25" t="s">
        <v>130</v>
      </c>
      <c r="H5040" s="3">
        <v>14</v>
      </c>
      <c r="I5040" s="3">
        <v>35</v>
      </c>
      <c r="J5040" s="3">
        <v>35</v>
      </c>
      <c r="K5040" s="3" t="s">
        <v>3</v>
      </c>
      <c r="L5040" s="3">
        <v>10.4</v>
      </c>
      <c r="M5040" s="3">
        <v>8.9</v>
      </c>
      <c r="N5040" s="3">
        <v>14</v>
      </c>
      <c r="O5040" s="3">
        <v>1</v>
      </c>
      <c r="P5040" s="28">
        <f>N5040/O5040</f>
        <v>14</v>
      </c>
      <c r="Q5040" s="5">
        <v>11</v>
      </c>
      <c r="R5040" s="5" t="s">
        <v>28</v>
      </c>
      <c r="S5040" s="55">
        <f>O5040/J5040*40</f>
        <v>1.1428571428571428</v>
      </c>
      <c r="T5040" s="55">
        <f>N5040/J5040*40</f>
        <v>16</v>
      </c>
    </row>
    <row r="5041" spans="1:20" ht="14.4" x14ac:dyDescent="0.3">
      <c r="A5041" s="3" t="s">
        <v>200</v>
      </c>
      <c r="B5041" s="3" t="s">
        <v>201</v>
      </c>
      <c r="C5041" s="3">
        <v>55.685003999999999</v>
      </c>
      <c r="D5041" s="3">
        <v>25.782816</v>
      </c>
      <c r="E5041" s="29" t="s">
        <v>202</v>
      </c>
      <c r="F5041" s="3" t="s">
        <v>47</v>
      </c>
      <c r="G5041" s="25" t="s">
        <v>130</v>
      </c>
      <c r="H5041" s="3">
        <v>14</v>
      </c>
      <c r="I5041" s="3">
        <v>35</v>
      </c>
      <c r="J5041" s="3">
        <v>35</v>
      </c>
      <c r="K5041" s="3" t="s">
        <v>3</v>
      </c>
      <c r="L5041" s="3">
        <v>11</v>
      </c>
      <c r="N5041" s="3">
        <v>185</v>
      </c>
      <c r="O5041" s="3">
        <v>10</v>
      </c>
      <c r="P5041" s="28">
        <f>N5041/O5041</f>
        <v>18.5</v>
      </c>
      <c r="Q5041" s="5">
        <v>11</v>
      </c>
      <c r="R5041" s="5" t="s">
        <v>28</v>
      </c>
      <c r="S5041" s="55">
        <f>O5041/J5041*40</f>
        <v>11.428571428571427</v>
      </c>
      <c r="T5041" s="55">
        <f>N5041/J5041*40</f>
        <v>211.42857142857142</v>
      </c>
    </row>
    <row r="5042" spans="1:20" ht="14.4" x14ac:dyDescent="0.3">
      <c r="A5042" s="3" t="s">
        <v>200</v>
      </c>
      <c r="B5042" s="3" t="s">
        <v>201</v>
      </c>
      <c r="C5042" s="3">
        <v>55.685003999999999</v>
      </c>
      <c r="D5042" s="3">
        <v>25.782816</v>
      </c>
      <c r="E5042" s="29" t="s">
        <v>202</v>
      </c>
      <c r="F5042" s="3" t="s">
        <v>47</v>
      </c>
      <c r="G5042" s="25" t="s">
        <v>130</v>
      </c>
      <c r="H5042" s="3">
        <v>14</v>
      </c>
      <c r="I5042" s="3">
        <v>35</v>
      </c>
      <c r="J5042" s="3">
        <v>35</v>
      </c>
      <c r="K5042" s="3" t="s">
        <v>3</v>
      </c>
      <c r="L5042" s="3">
        <v>11</v>
      </c>
      <c r="N5042" s="3">
        <v>175</v>
      </c>
      <c r="O5042" s="3">
        <v>10</v>
      </c>
      <c r="P5042" s="28">
        <f>N5042/O5042</f>
        <v>17.5</v>
      </c>
      <c r="Q5042" s="5">
        <v>11</v>
      </c>
      <c r="R5042" s="5" t="s">
        <v>28</v>
      </c>
      <c r="S5042" s="55">
        <f>O5042/J5042*40</f>
        <v>11.428571428571427</v>
      </c>
      <c r="T5042" s="55">
        <f>N5042/J5042*40</f>
        <v>200</v>
      </c>
    </row>
    <row r="5043" spans="1:20" ht="14.4" x14ac:dyDescent="0.3">
      <c r="A5043" s="3" t="s">
        <v>200</v>
      </c>
      <c r="B5043" s="3" t="s">
        <v>201</v>
      </c>
      <c r="C5043" s="3">
        <v>55.685003999999999</v>
      </c>
      <c r="D5043" s="3">
        <v>25.782816</v>
      </c>
      <c r="E5043" s="29" t="s">
        <v>202</v>
      </c>
      <c r="F5043" s="3" t="s">
        <v>47</v>
      </c>
      <c r="G5043" s="25" t="s">
        <v>130</v>
      </c>
      <c r="H5043" s="3">
        <v>14</v>
      </c>
      <c r="I5043" s="3">
        <v>35</v>
      </c>
      <c r="J5043" s="3">
        <v>35</v>
      </c>
      <c r="K5043" s="3" t="s">
        <v>3</v>
      </c>
      <c r="L5043" s="3">
        <v>11</v>
      </c>
      <c r="N5043" s="3">
        <v>4922</v>
      </c>
      <c r="O5043" s="3">
        <v>273</v>
      </c>
      <c r="P5043" s="28">
        <f>N5043/O5043</f>
        <v>18.029304029304029</v>
      </c>
      <c r="Q5043" s="5">
        <v>11</v>
      </c>
      <c r="R5043" s="5" t="s">
        <v>28</v>
      </c>
      <c r="S5043" s="55">
        <f>O5043/J5043*40</f>
        <v>312</v>
      </c>
      <c r="T5043" s="55">
        <f>N5043/J5043*40</f>
        <v>5625.1428571428569</v>
      </c>
    </row>
    <row r="5044" spans="1:20" ht="14.4" x14ac:dyDescent="0.3">
      <c r="A5044" s="3" t="s">
        <v>200</v>
      </c>
      <c r="B5044" s="3" t="s">
        <v>201</v>
      </c>
      <c r="C5044" s="3">
        <v>55.685003999999999</v>
      </c>
      <c r="D5044" s="3">
        <v>25.782816</v>
      </c>
      <c r="E5044" s="29" t="s">
        <v>202</v>
      </c>
      <c r="F5044" s="3" t="s">
        <v>47</v>
      </c>
      <c r="G5044" s="25" t="s">
        <v>130</v>
      </c>
      <c r="H5044" s="3">
        <v>14</v>
      </c>
      <c r="I5044" s="3">
        <v>35</v>
      </c>
      <c r="J5044" s="3">
        <v>35</v>
      </c>
      <c r="K5044" s="3" t="s">
        <v>5</v>
      </c>
      <c r="L5044" s="3">
        <v>14</v>
      </c>
      <c r="N5044" s="3">
        <v>730</v>
      </c>
      <c r="O5044" s="3">
        <v>24</v>
      </c>
      <c r="P5044" s="28">
        <f>N5044/O5044</f>
        <v>30.416666666666668</v>
      </c>
      <c r="Q5044" s="5">
        <v>14</v>
      </c>
      <c r="R5044" s="5"/>
      <c r="S5044" s="55">
        <f>O5044/J5044*40</f>
        <v>27.428571428571431</v>
      </c>
      <c r="T5044" s="55">
        <f>N5044/J5044*40</f>
        <v>834.28571428571433</v>
      </c>
    </row>
    <row r="5045" spans="1:20" ht="14.4" x14ac:dyDescent="0.3">
      <c r="A5045" s="3" t="s">
        <v>200</v>
      </c>
      <c r="B5045" s="3" t="s">
        <v>201</v>
      </c>
      <c r="C5045" s="3">
        <v>55.685003999999999</v>
      </c>
      <c r="D5045" s="3">
        <v>25.782816</v>
      </c>
      <c r="E5045" s="29" t="s">
        <v>202</v>
      </c>
      <c r="F5045" s="3" t="s">
        <v>47</v>
      </c>
      <c r="G5045" s="25" t="s">
        <v>130</v>
      </c>
      <c r="H5045" s="3">
        <v>14</v>
      </c>
      <c r="I5045" s="3">
        <v>35</v>
      </c>
      <c r="J5045" s="3">
        <v>35</v>
      </c>
      <c r="K5045" s="3" t="s">
        <v>5</v>
      </c>
      <c r="L5045" s="3">
        <v>12.4</v>
      </c>
      <c r="M5045" s="3">
        <v>10</v>
      </c>
      <c r="N5045" s="3">
        <v>22</v>
      </c>
      <c r="O5045" s="3">
        <v>1</v>
      </c>
      <c r="P5045" s="28">
        <f>N5045/O5045</f>
        <v>22</v>
      </c>
      <c r="Q5045" s="5">
        <v>11</v>
      </c>
      <c r="R5045" s="5"/>
      <c r="S5045" s="55">
        <f>O5045/J5045*40</f>
        <v>1.1428571428571428</v>
      </c>
      <c r="T5045" s="55">
        <f>N5045/J5045*40</f>
        <v>25.142857142857142</v>
      </c>
    </row>
    <row r="5046" spans="1:20" ht="14.4" x14ac:dyDescent="0.3">
      <c r="A5046" s="3" t="s">
        <v>200</v>
      </c>
      <c r="B5046" s="3" t="s">
        <v>201</v>
      </c>
      <c r="C5046" s="3">
        <v>55.685003999999999</v>
      </c>
      <c r="D5046" s="3">
        <v>25.782816</v>
      </c>
      <c r="E5046" s="29" t="s">
        <v>202</v>
      </c>
      <c r="F5046" s="3" t="s">
        <v>47</v>
      </c>
      <c r="G5046" s="25" t="s">
        <v>130</v>
      </c>
      <c r="H5046" s="3">
        <v>14</v>
      </c>
      <c r="I5046" s="3">
        <v>35</v>
      </c>
      <c r="J5046" s="3">
        <v>35</v>
      </c>
      <c r="K5046" s="3" t="s">
        <v>5</v>
      </c>
      <c r="L5046" s="3">
        <v>11.9</v>
      </c>
      <c r="M5046" s="3">
        <v>9.6999999999999993</v>
      </c>
      <c r="N5046" s="3">
        <v>19</v>
      </c>
      <c r="O5046" s="3">
        <v>1</v>
      </c>
      <c r="P5046" s="28">
        <f>N5046/O5046</f>
        <v>19</v>
      </c>
      <c r="Q5046" s="5">
        <v>11</v>
      </c>
      <c r="R5046" s="5"/>
      <c r="S5046" s="55">
        <f>O5046/J5046*40</f>
        <v>1.1428571428571428</v>
      </c>
      <c r="T5046" s="55">
        <f>N5046/J5046*40</f>
        <v>21.714285714285712</v>
      </c>
    </row>
    <row r="5047" spans="1:20" ht="14.4" x14ac:dyDescent="0.3">
      <c r="A5047" s="3" t="s">
        <v>200</v>
      </c>
      <c r="B5047" s="3" t="s">
        <v>201</v>
      </c>
      <c r="C5047" s="3">
        <v>55.685003999999999</v>
      </c>
      <c r="D5047" s="3">
        <v>25.782816</v>
      </c>
      <c r="E5047" s="29" t="s">
        <v>202</v>
      </c>
      <c r="F5047" s="3" t="s">
        <v>47</v>
      </c>
      <c r="G5047" s="25" t="s">
        <v>130</v>
      </c>
      <c r="H5047" s="3">
        <v>14</v>
      </c>
      <c r="I5047" s="3">
        <v>35</v>
      </c>
      <c r="J5047" s="3">
        <v>35</v>
      </c>
      <c r="K5047" s="3" t="s">
        <v>5</v>
      </c>
      <c r="L5047" s="3">
        <v>11.6</v>
      </c>
      <c r="M5047" s="3">
        <v>9.6999999999999993</v>
      </c>
      <c r="N5047" s="3">
        <v>17</v>
      </c>
      <c r="O5047" s="3">
        <v>1</v>
      </c>
      <c r="P5047" s="28">
        <f>N5047/O5047</f>
        <v>17</v>
      </c>
      <c r="Q5047" s="5">
        <v>11</v>
      </c>
      <c r="R5047" s="5"/>
      <c r="S5047" s="55">
        <f>O5047/J5047*40</f>
        <v>1.1428571428571428</v>
      </c>
      <c r="T5047" s="55">
        <f>N5047/J5047*40</f>
        <v>19.428571428571427</v>
      </c>
    </row>
    <row r="5048" spans="1:20" ht="14.4" x14ac:dyDescent="0.3">
      <c r="A5048" s="3" t="s">
        <v>200</v>
      </c>
      <c r="B5048" s="3" t="s">
        <v>201</v>
      </c>
      <c r="C5048" s="3">
        <v>55.685003999999999</v>
      </c>
      <c r="D5048" s="3">
        <v>25.782816</v>
      </c>
      <c r="E5048" s="29" t="s">
        <v>202</v>
      </c>
      <c r="F5048" s="3" t="s">
        <v>47</v>
      </c>
      <c r="G5048" s="25" t="s">
        <v>130</v>
      </c>
      <c r="H5048" s="3">
        <v>14</v>
      </c>
      <c r="I5048" s="3">
        <v>35</v>
      </c>
      <c r="J5048" s="3">
        <v>35</v>
      </c>
      <c r="K5048" s="3" t="s">
        <v>5</v>
      </c>
      <c r="L5048" s="3">
        <v>11</v>
      </c>
      <c r="M5048" s="3">
        <v>9</v>
      </c>
      <c r="N5048" s="3">
        <v>15</v>
      </c>
      <c r="O5048" s="3">
        <v>1</v>
      </c>
      <c r="P5048" s="28">
        <f>N5048/O5048</f>
        <v>15</v>
      </c>
      <c r="Q5048" s="5">
        <v>11</v>
      </c>
      <c r="R5048" s="5"/>
      <c r="S5048" s="55">
        <f>O5048/J5048*40</f>
        <v>1.1428571428571428</v>
      </c>
      <c r="T5048" s="55">
        <f>N5048/J5048*40</f>
        <v>17.142857142857142</v>
      </c>
    </row>
    <row r="5049" spans="1:20" ht="14.4" x14ac:dyDescent="0.3">
      <c r="A5049" s="3" t="s">
        <v>200</v>
      </c>
      <c r="B5049" s="3" t="s">
        <v>201</v>
      </c>
      <c r="C5049" s="3">
        <v>55.685003999999999</v>
      </c>
      <c r="D5049" s="3">
        <v>25.782816</v>
      </c>
      <c r="E5049" s="29" t="s">
        <v>202</v>
      </c>
      <c r="F5049" s="3" t="s">
        <v>47</v>
      </c>
      <c r="G5049" s="25" t="s">
        <v>130</v>
      </c>
      <c r="H5049" s="3">
        <v>14</v>
      </c>
      <c r="I5049" s="3">
        <v>35</v>
      </c>
      <c r="J5049" s="3">
        <v>35</v>
      </c>
      <c r="K5049" s="3" t="s">
        <v>5</v>
      </c>
      <c r="L5049" s="3">
        <v>10.9</v>
      </c>
      <c r="M5049" s="3">
        <v>8.6999999999999993</v>
      </c>
      <c r="N5049" s="3">
        <v>14</v>
      </c>
      <c r="O5049" s="3">
        <v>1</v>
      </c>
      <c r="P5049" s="28">
        <f>N5049/O5049</f>
        <v>14</v>
      </c>
      <c r="Q5049" s="5">
        <v>11</v>
      </c>
      <c r="R5049" s="5"/>
      <c r="S5049" s="55">
        <f>O5049/J5049*40</f>
        <v>1.1428571428571428</v>
      </c>
      <c r="T5049" s="55">
        <f>N5049/J5049*40</f>
        <v>16</v>
      </c>
    </row>
    <row r="5050" spans="1:20" ht="14.4" x14ac:dyDescent="0.3">
      <c r="A5050" s="3" t="s">
        <v>200</v>
      </c>
      <c r="B5050" s="3" t="s">
        <v>201</v>
      </c>
      <c r="C5050" s="3">
        <v>55.685003999999999</v>
      </c>
      <c r="D5050" s="3">
        <v>25.782816</v>
      </c>
      <c r="E5050" s="29" t="s">
        <v>202</v>
      </c>
      <c r="F5050" s="3" t="s">
        <v>47</v>
      </c>
      <c r="G5050" s="25" t="s">
        <v>130</v>
      </c>
      <c r="H5050" s="3">
        <v>14</v>
      </c>
      <c r="I5050" s="3">
        <v>35</v>
      </c>
      <c r="J5050" s="3">
        <v>35</v>
      </c>
      <c r="K5050" s="3" t="s">
        <v>5</v>
      </c>
      <c r="L5050" s="3">
        <v>11</v>
      </c>
      <c r="N5050" s="3">
        <v>1187</v>
      </c>
      <c r="O5050" s="3">
        <v>65</v>
      </c>
      <c r="P5050" s="28">
        <f>N5050/O5050</f>
        <v>18.261538461538461</v>
      </c>
      <c r="Q5050" s="5">
        <v>11</v>
      </c>
      <c r="R5050" s="5"/>
      <c r="S5050" s="55">
        <f>O5050/J5050*40</f>
        <v>74.285714285714292</v>
      </c>
      <c r="T5050" s="55">
        <f>N5050/J5050*40</f>
        <v>1356.5714285714284</v>
      </c>
    </row>
    <row r="5051" spans="1:20" ht="14.4" x14ac:dyDescent="0.3">
      <c r="A5051" s="3" t="s">
        <v>200</v>
      </c>
      <c r="B5051" s="3" t="s">
        <v>201</v>
      </c>
      <c r="C5051" s="3">
        <v>55.685003999999999</v>
      </c>
      <c r="D5051" s="3">
        <v>25.782816</v>
      </c>
      <c r="E5051" s="29" t="s">
        <v>202</v>
      </c>
      <c r="F5051" s="3" t="s">
        <v>47</v>
      </c>
      <c r="G5051" s="25" t="s">
        <v>130</v>
      </c>
      <c r="H5051" s="3">
        <v>14</v>
      </c>
      <c r="I5051" s="3">
        <v>35</v>
      </c>
      <c r="J5051" s="3">
        <v>35</v>
      </c>
      <c r="K5051" s="3" t="s">
        <v>14</v>
      </c>
      <c r="L5051" s="3">
        <v>10.1</v>
      </c>
      <c r="M5051" s="3">
        <v>7.5</v>
      </c>
      <c r="N5051" s="3">
        <v>9</v>
      </c>
      <c r="O5051" s="3">
        <v>1</v>
      </c>
      <c r="P5051" s="28">
        <f>N5051/O5051</f>
        <v>9</v>
      </c>
      <c r="Q5051" s="5">
        <v>11</v>
      </c>
      <c r="R5051" s="5" t="s">
        <v>27</v>
      </c>
      <c r="S5051" s="55">
        <f>O5051/J5051*40</f>
        <v>1.1428571428571428</v>
      </c>
      <c r="T5051" s="55">
        <f>N5051/J5051*40</f>
        <v>10.285714285714285</v>
      </c>
    </row>
    <row r="5052" spans="1:20" ht="14.4" x14ac:dyDescent="0.3">
      <c r="A5052" s="3" t="s">
        <v>200</v>
      </c>
      <c r="B5052" s="3" t="s">
        <v>201</v>
      </c>
      <c r="C5052" s="3">
        <v>55.685003999999999</v>
      </c>
      <c r="D5052" s="3">
        <v>25.782816</v>
      </c>
      <c r="E5052" s="29" t="s">
        <v>202</v>
      </c>
      <c r="F5052" s="3" t="s">
        <v>47</v>
      </c>
      <c r="G5052" s="25" t="s">
        <v>130</v>
      </c>
      <c r="H5052" s="3">
        <v>14</v>
      </c>
      <c r="I5052" s="3">
        <v>35</v>
      </c>
      <c r="J5052" s="3">
        <v>35</v>
      </c>
      <c r="K5052" s="3" t="s">
        <v>10</v>
      </c>
      <c r="L5052" s="3">
        <v>11.5</v>
      </c>
      <c r="M5052" s="3">
        <v>9.5</v>
      </c>
      <c r="N5052" s="3">
        <v>20</v>
      </c>
      <c r="O5052" s="3">
        <v>1</v>
      </c>
      <c r="P5052" s="28">
        <f>N5052/O5052</f>
        <v>20</v>
      </c>
      <c r="Q5052" s="5">
        <v>11</v>
      </c>
      <c r="R5052" s="5"/>
      <c r="S5052" s="55">
        <f>O5052/J5052*40</f>
        <v>1.1428571428571428</v>
      </c>
      <c r="T5052" s="55">
        <f>N5052/J5052*40</f>
        <v>22.857142857142854</v>
      </c>
    </row>
    <row r="5053" spans="1:20" ht="14.4" x14ac:dyDescent="0.3">
      <c r="A5053" s="3" t="s">
        <v>200</v>
      </c>
      <c r="B5053" s="3" t="s">
        <v>201</v>
      </c>
      <c r="C5053" s="3">
        <v>55.685003999999999</v>
      </c>
      <c r="D5053" s="3">
        <v>25.782816</v>
      </c>
      <c r="E5053" s="29" t="s">
        <v>202</v>
      </c>
      <c r="F5053" s="3" t="s">
        <v>47</v>
      </c>
      <c r="G5053" s="25" t="s">
        <v>130</v>
      </c>
      <c r="H5053" s="3">
        <v>14</v>
      </c>
      <c r="I5053" s="3">
        <v>35</v>
      </c>
      <c r="J5053" s="3">
        <v>35</v>
      </c>
      <c r="K5053" s="3" t="s">
        <v>10</v>
      </c>
      <c r="L5053" s="3">
        <v>10.1</v>
      </c>
      <c r="M5053" s="3">
        <v>8.1999999999999993</v>
      </c>
      <c r="N5053" s="3">
        <v>13</v>
      </c>
      <c r="O5053" s="3">
        <v>1</v>
      </c>
      <c r="P5053" s="28">
        <f>N5053/O5053</f>
        <v>13</v>
      </c>
      <c r="Q5053" s="5">
        <v>11</v>
      </c>
      <c r="R5053" s="5"/>
      <c r="S5053" s="55">
        <f>O5053/J5053*40</f>
        <v>1.1428571428571428</v>
      </c>
      <c r="T5053" s="55">
        <f>N5053/J5053*40</f>
        <v>14.857142857142858</v>
      </c>
    </row>
    <row r="5054" spans="1:20" ht="14.4" x14ac:dyDescent="0.3">
      <c r="A5054" s="3" t="s">
        <v>200</v>
      </c>
      <c r="B5054" s="3" t="s">
        <v>201</v>
      </c>
      <c r="C5054" s="3">
        <v>55.685003999999999</v>
      </c>
      <c r="D5054" s="3">
        <v>25.782816</v>
      </c>
      <c r="E5054" s="29" t="s">
        <v>202</v>
      </c>
      <c r="F5054" s="3" t="s">
        <v>47</v>
      </c>
      <c r="G5054" s="25" t="s">
        <v>130</v>
      </c>
      <c r="H5054" s="3">
        <v>14</v>
      </c>
      <c r="I5054" s="3">
        <v>35</v>
      </c>
      <c r="J5054" s="3">
        <v>35</v>
      </c>
      <c r="K5054" s="3" t="s">
        <v>10</v>
      </c>
      <c r="L5054" s="3">
        <v>11.6</v>
      </c>
      <c r="M5054" s="3">
        <v>9.1</v>
      </c>
      <c r="N5054" s="3">
        <v>19</v>
      </c>
      <c r="O5054" s="3">
        <v>1</v>
      </c>
      <c r="P5054" s="28">
        <f>N5054/O5054</f>
        <v>19</v>
      </c>
      <c r="Q5054" s="5">
        <v>11</v>
      </c>
      <c r="R5054" s="5"/>
      <c r="S5054" s="55">
        <f>O5054/J5054*40</f>
        <v>1.1428571428571428</v>
      </c>
      <c r="T5054" s="55">
        <f>N5054/J5054*40</f>
        <v>21.714285714285712</v>
      </c>
    </row>
    <row r="5055" spans="1:20" ht="14.4" x14ac:dyDescent="0.3">
      <c r="A5055" s="3" t="s">
        <v>200</v>
      </c>
      <c r="B5055" s="3" t="s">
        <v>201</v>
      </c>
      <c r="C5055" s="3">
        <v>55.685003999999999</v>
      </c>
      <c r="D5055" s="3">
        <v>25.782816</v>
      </c>
      <c r="E5055" s="29" t="s">
        <v>202</v>
      </c>
      <c r="F5055" s="3" t="s">
        <v>47</v>
      </c>
      <c r="G5055" s="25" t="s">
        <v>130</v>
      </c>
      <c r="H5055" s="3">
        <v>14</v>
      </c>
      <c r="I5055" s="3">
        <v>35</v>
      </c>
      <c r="J5055" s="3">
        <v>35</v>
      </c>
      <c r="K5055" s="3" t="s">
        <v>10</v>
      </c>
      <c r="L5055" s="3">
        <v>9.6</v>
      </c>
      <c r="M5055" s="3">
        <v>8</v>
      </c>
      <c r="N5055" s="3">
        <v>12</v>
      </c>
      <c r="O5055" s="3">
        <v>1</v>
      </c>
      <c r="P5055" s="28">
        <f>N5055/O5055</f>
        <v>12</v>
      </c>
      <c r="Q5055" s="5">
        <v>9</v>
      </c>
      <c r="R5055" s="5"/>
      <c r="S5055" s="55">
        <f>O5055/J5055*40</f>
        <v>1.1428571428571428</v>
      </c>
      <c r="T5055" s="55">
        <f>N5055/J5055*40</f>
        <v>13.714285714285715</v>
      </c>
    </row>
    <row r="5056" spans="1:20" ht="14.4" x14ac:dyDescent="0.3">
      <c r="A5056" s="3" t="s">
        <v>200</v>
      </c>
      <c r="B5056" s="3" t="s">
        <v>201</v>
      </c>
      <c r="C5056" s="3">
        <v>55.685003999999999</v>
      </c>
      <c r="D5056" s="3">
        <v>25.782816</v>
      </c>
      <c r="E5056" s="29" t="s">
        <v>202</v>
      </c>
      <c r="F5056" s="3" t="s">
        <v>47</v>
      </c>
      <c r="G5056" s="25" t="s">
        <v>130</v>
      </c>
      <c r="H5056" s="3">
        <v>14</v>
      </c>
      <c r="I5056" s="3">
        <v>35</v>
      </c>
      <c r="J5056" s="3">
        <v>35</v>
      </c>
      <c r="K5056" s="3" t="s">
        <v>10</v>
      </c>
      <c r="L5056" s="3">
        <v>11</v>
      </c>
      <c r="M5056" s="3">
        <v>9.1999999999999993</v>
      </c>
      <c r="N5056" s="3">
        <v>16</v>
      </c>
      <c r="O5056" s="3">
        <v>1</v>
      </c>
      <c r="P5056" s="28">
        <f>N5056/O5056</f>
        <v>16</v>
      </c>
      <c r="Q5056" s="5">
        <v>11</v>
      </c>
      <c r="R5056" s="5"/>
      <c r="S5056" s="55">
        <f>O5056/J5056*40</f>
        <v>1.1428571428571428</v>
      </c>
      <c r="T5056" s="55">
        <f>N5056/J5056*40</f>
        <v>18.285714285714285</v>
      </c>
    </row>
    <row r="5057" spans="1:20" ht="14.4" x14ac:dyDescent="0.3">
      <c r="A5057" s="3" t="s">
        <v>200</v>
      </c>
      <c r="B5057" s="3" t="s">
        <v>201</v>
      </c>
      <c r="C5057" s="3">
        <v>55.685003999999999</v>
      </c>
      <c r="D5057" s="3">
        <v>25.782816</v>
      </c>
      <c r="E5057" s="29" t="s">
        <v>202</v>
      </c>
      <c r="F5057" s="3" t="s">
        <v>47</v>
      </c>
      <c r="G5057" s="25" t="s">
        <v>130</v>
      </c>
      <c r="H5057" s="3">
        <v>14</v>
      </c>
      <c r="I5057" s="3">
        <v>35</v>
      </c>
      <c r="J5057" s="3">
        <v>35</v>
      </c>
      <c r="K5057" s="3" t="s">
        <v>13</v>
      </c>
      <c r="L5057" s="3">
        <v>10.6</v>
      </c>
      <c r="M5057" s="3">
        <v>8.1999999999999993</v>
      </c>
      <c r="N5057" s="3">
        <v>11</v>
      </c>
      <c r="O5057" s="3">
        <v>1</v>
      </c>
      <c r="P5057" s="28">
        <f>N5057/O5057</f>
        <v>11</v>
      </c>
      <c r="Q5057" s="5">
        <v>11</v>
      </c>
      <c r="R5057" s="5"/>
      <c r="S5057" s="55">
        <f>O5057/J5057*40</f>
        <v>1.1428571428571428</v>
      </c>
      <c r="T5057" s="55">
        <f>N5057/J5057*40</f>
        <v>12.571428571428571</v>
      </c>
    </row>
    <row r="5058" spans="1:20" ht="14.4" x14ac:dyDescent="0.3">
      <c r="A5058" s="3" t="s">
        <v>200</v>
      </c>
      <c r="B5058" s="3" t="s">
        <v>201</v>
      </c>
      <c r="C5058" s="3">
        <v>55.685003999999999</v>
      </c>
      <c r="D5058" s="3">
        <v>25.782816</v>
      </c>
      <c r="E5058" s="29" t="s">
        <v>202</v>
      </c>
      <c r="F5058" s="3" t="s">
        <v>47</v>
      </c>
      <c r="G5058" s="25" t="s">
        <v>130</v>
      </c>
      <c r="H5058" s="3">
        <v>14</v>
      </c>
      <c r="I5058" s="3">
        <v>35</v>
      </c>
      <c r="J5058" s="3">
        <v>35</v>
      </c>
      <c r="K5058" s="3" t="s">
        <v>13</v>
      </c>
      <c r="L5058" s="3">
        <v>11.2</v>
      </c>
      <c r="M5058" s="3">
        <v>9.3000000000000007</v>
      </c>
      <c r="N5058" s="3">
        <v>17</v>
      </c>
      <c r="O5058" s="3">
        <v>1</v>
      </c>
      <c r="P5058" s="28">
        <f>N5058/O5058</f>
        <v>17</v>
      </c>
      <c r="Q5058" s="5">
        <v>11</v>
      </c>
      <c r="R5058" s="5"/>
      <c r="S5058" s="55">
        <f>O5058/J5058*40</f>
        <v>1.1428571428571428</v>
      </c>
      <c r="T5058" s="55">
        <f>N5058/J5058*40</f>
        <v>19.428571428571427</v>
      </c>
    </row>
    <row r="5059" spans="1:20" ht="14.4" x14ac:dyDescent="0.3">
      <c r="A5059" s="3" t="s">
        <v>200</v>
      </c>
      <c r="B5059" s="3" t="s">
        <v>201</v>
      </c>
      <c r="C5059" s="3">
        <v>55.685003999999999</v>
      </c>
      <c r="D5059" s="3">
        <v>25.782816</v>
      </c>
      <c r="E5059" s="29" t="s">
        <v>202</v>
      </c>
      <c r="F5059" s="3" t="s">
        <v>47</v>
      </c>
      <c r="G5059" s="25" t="s">
        <v>130</v>
      </c>
      <c r="H5059" s="3">
        <v>14</v>
      </c>
      <c r="I5059" s="3">
        <v>35</v>
      </c>
      <c r="J5059" s="3">
        <v>35</v>
      </c>
      <c r="K5059" s="3" t="s">
        <v>13</v>
      </c>
      <c r="L5059" s="3">
        <v>10.6</v>
      </c>
      <c r="M5059" s="3">
        <v>9.1</v>
      </c>
      <c r="N5059" s="3">
        <v>14</v>
      </c>
      <c r="O5059" s="3">
        <v>1</v>
      </c>
      <c r="P5059" s="28">
        <f>N5059/O5059</f>
        <v>14</v>
      </c>
      <c r="Q5059" s="5">
        <v>11</v>
      </c>
      <c r="R5059" s="5"/>
      <c r="S5059" s="55">
        <f>O5059/J5059*40</f>
        <v>1.1428571428571428</v>
      </c>
      <c r="T5059" s="55">
        <f>N5059/J5059*40</f>
        <v>16</v>
      </c>
    </row>
    <row r="5060" spans="1:20" ht="14.4" x14ac:dyDescent="0.3">
      <c r="A5060" s="3" t="s">
        <v>200</v>
      </c>
      <c r="B5060" s="3" t="s">
        <v>201</v>
      </c>
      <c r="C5060" s="3">
        <v>55.685003999999999</v>
      </c>
      <c r="D5060" s="3">
        <v>25.782816</v>
      </c>
      <c r="E5060" s="29" t="s">
        <v>202</v>
      </c>
      <c r="F5060" s="3" t="s">
        <v>47</v>
      </c>
      <c r="G5060" s="25" t="s">
        <v>130</v>
      </c>
      <c r="H5060" s="3">
        <v>14</v>
      </c>
      <c r="I5060" s="3">
        <v>35</v>
      </c>
      <c r="J5060" s="3">
        <v>35</v>
      </c>
      <c r="K5060" s="3" t="s">
        <v>13</v>
      </c>
      <c r="L5060" s="3">
        <v>10.7</v>
      </c>
      <c r="M5060" s="3">
        <v>8.1999999999999993</v>
      </c>
      <c r="N5060" s="3">
        <v>12</v>
      </c>
      <c r="O5060" s="3">
        <v>1</v>
      </c>
      <c r="P5060" s="28">
        <f>N5060/O5060</f>
        <v>12</v>
      </c>
      <c r="Q5060" s="5">
        <v>11</v>
      </c>
      <c r="R5060" s="5"/>
      <c r="S5060" s="55">
        <f>O5060/J5060*40</f>
        <v>1.1428571428571428</v>
      </c>
      <c r="T5060" s="55">
        <f>N5060/J5060*40</f>
        <v>13.714285714285715</v>
      </c>
    </row>
    <row r="5061" spans="1:20" ht="14.4" x14ac:dyDescent="0.3">
      <c r="A5061" s="3" t="s">
        <v>200</v>
      </c>
      <c r="B5061" s="3" t="s">
        <v>201</v>
      </c>
      <c r="C5061" s="3">
        <v>55.685003999999999</v>
      </c>
      <c r="D5061" s="3">
        <v>25.782816</v>
      </c>
      <c r="E5061" s="29" t="s">
        <v>202</v>
      </c>
      <c r="F5061" s="3" t="s">
        <v>47</v>
      </c>
      <c r="G5061" s="25" t="s">
        <v>130</v>
      </c>
      <c r="H5061" s="3">
        <v>14</v>
      </c>
      <c r="I5061" s="3">
        <v>35</v>
      </c>
      <c r="J5061" s="3">
        <v>35</v>
      </c>
      <c r="K5061" s="3" t="s">
        <v>13</v>
      </c>
      <c r="L5061" s="3">
        <v>9.5</v>
      </c>
      <c r="M5061" s="3">
        <v>8.5</v>
      </c>
      <c r="N5061" s="3">
        <v>12</v>
      </c>
      <c r="O5061" s="3">
        <v>1</v>
      </c>
      <c r="P5061" s="28">
        <f>N5061/O5061</f>
        <v>12</v>
      </c>
      <c r="Q5061" s="5">
        <v>9</v>
      </c>
      <c r="R5061" s="5"/>
      <c r="S5061" s="55">
        <f>O5061/J5061*40</f>
        <v>1.1428571428571428</v>
      </c>
      <c r="T5061" s="55">
        <f>N5061/J5061*40</f>
        <v>13.714285714285715</v>
      </c>
    </row>
    <row r="5062" spans="1:20" ht="14.4" x14ac:dyDescent="0.3">
      <c r="A5062" s="3" t="s">
        <v>200</v>
      </c>
      <c r="B5062" s="3" t="s">
        <v>201</v>
      </c>
      <c r="C5062" s="3">
        <v>55.685003999999999</v>
      </c>
      <c r="D5062" s="3">
        <v>25.782816</v>
      </c>
      <c r="E5062" s="29" t="s">
        <v>202</v>
      </c>
      <c r="F5062" s="3" t="s">
        <v>47</v>
      </c>
      <c r="G5062" s="25" t="s">
        <v>130</v>
      </c>
      <c r="H5062" s="3">
        <v>14</v>
      </c>
      <c r="I5062" s="3">
        <v>35</v>
      </c>
      <c r="J5062" s="3">
        <v>35</v>
      </c>
      <c r="K5062" s="3" t="s">
        <v>8</v>
      </c>
      <c r="L5062" s="3">
        <v>10</v>
      </c>
      <c r="M5062" s="3">
        <v>8.9</v>
      </c>
      <c r="N5062" s="3">
        <v>10</v>
      </c>
      <c r="O5062" s="3">
        <v>1</v>
      </c>
      <c r="P5062" s="28">
        <f>N5062/O5062</f>
        <v>10</v>
      </c>
      <c r="Q5062" s="5">
        <v>11</v>
      </c>
      <c r="R5062" s="5"/>
      <c r="S5062" s="55">
        <f>O5062/J5062*40</f>
        <v>1.1428571428571428</v>
      </c>
      <c r="T5062" s="55">
        <f>N5062/J5062*40</f>
        <v>11.428571428571427</v>
      </c>
    </row>
    <row r="5063" spans="1:20" ht="14.4" x14ac:dyDescent="0.3">
      <c r="A5063" s="3" t="s">
        <v>200</v>
      </c>
      <c r="B5063" s="3" t="s">
        <v>201</v>
      </c>
      <c r="C5063" s="3">
        <v>55.685003999999999</v>
      </c>
      <c r="D5063" s="3">
        <v>25.782816</v>
      </c>
      <c r="E5063" s="29" t="s">
        <v>202</v>
      </c>
      <c r="F5063" s="3" t="s">
        <v>47</v>
      </c>
      <c r="G5063" s="25" t="s">
        <v>130</v>
      </c>
      <c r="H5063" s="3">
        <v>14</v>
      </c>
      <c r="I5063" s="3">
        <v>35</v>
      </c>
      <c r="J5063" s="3">
        <v>35</v>
      </c>
      <c r="K5063" s="3" t="s">
        <v>8</v>
      </c>
      <c r="L5063" s="3">
        <v>14</v>
      </c>
      <c r="M5063" s="3">
        <v>11.3</v>
      </c>
      <c r="N5063" s="3">
        <v>36</v>
      </c>
      <c r="O5063" s="3">
        <v>1</v>
      </c>
      <c r="P5063" s="28">
        <f>N5063/O5063</f>
        <v>36</v>
      </c>
      <c r="Q5063" s="5">
        <v>14</v>
      </c>
      <c r="R5063" s="5"/>
      <c r="S5063" s="55">
        <f>O5063/J5063*40</f>
        <v>1.1428571428571428</v>
      </c>
      <c r="T5063" s="55">
        <f>N5063/J5063*40</f>
        <v>41.142857142857139</v>
      </c>
    </row>
    <row r="5064" spans="1:20" ht="14.4" x14ac:dyDescent="0.3">
      <c r="A5064" s="3" t="s">
        <v>200</v>
      </c>
      <c r="B5064" s="3" t="s">
        <v>201</v>
      </c>
      <c r="C5064" s="3">
        <v>55.685003999999999</v>
      </c>
      <c r="D5064" s="3">
        <v>25.782816</v>
      </c>
      <c r="E5064" s="29" t="s">
        <v>202</v>
      </c>
      <c r="F5064" s="3" t="s">
        <v>47</v>
      </c>
      <c r="G5064" s="25" t="s">
        <v>130</v>
      </c>
      <c r="H5064" s="3">
        <v>14</v>
      </c>
      <c r="I5064" s="3">
        <v>35</v>
      </c>
      <c r="J5064" s="3">
        <v>35</v>
      </c>
      <c r="K5064" s="3" t="s">
        <v>8</v>
      </c>
      <c r="L5064" s="3">
        <v>13.6</v>
      </c>
      <c r="M5064" s="3">
        <v>11.1</v>
      </c>
      <c r="N5064" s="3">
        <v>25</v>
      </c>
      <c r="O5064" s="3">
        <v>1</v>
      </c>
      <c r="P5064" s="28">
        <f>N5064/O5064</f>
        <v>25</v>
      </c>
      <c r="Q5064" s="5">
        <v>14</v>
      </c>
      <c r="R5064" s="5"/>
      <c r="S5064" s="55">
        <f>O5064/J5064*40</f>
        <v>1.1428571428571428</v>
      </c>
      <c r="T5064" s="55">
        <f>N5064/J5064*40</f>
        <v>28.571428571428573</v>
      </c>
    </row>
    <row r="5065" spans="1:20" ht="14.4" x14ac:dyDescent="0.3">
      <c r="A5065" s="3" t="s">
        <v>200</v>
      </c>
      <c r="B5065" s="3" t="s">
        <v>201</v>
      </c>
      <c r="C5065" s="3">
        <v>55.685003999999999</v>
      </c>
      <c r="D5065" s="3">
        <v>25.782816</v>
      </c>
      <c r="E5065" s="29" t="s">
        <v>202</v>
      </c>
      <c r="F5065" s="3" t="s">
        <v>47</v>
      </c>
      <c r="G5065" s="25" t="s">
        <v>130</v>
      </c>
      <c r="H5065" s="3">
        <v>14</v>
      </c>
      <c r="I5065" s="3">
        <v>35</v>
      </c>
      <c r="J5065" s="3">
        <v>35</v>
      </c>
      <c r="K5065" s="3" t="s">
        <v>8</v>
      </c>
      <c r="L5065" s="3">
        <v>10.8</v>
      </c>
      <c r="M5065" s="3">
        <v>8.5</v>
      </c>
      <c r="N5065" s="3">
        <v>14</v>
      </c>
      <c r="O5065" s="3">
        <v>1</v>
      </c>
      <c r="P5065" s="28">
        <f>N5065/O5065</f>
        <v>14</v>
      </c>
      <c r="Q5065" s="5">
        <v>11</v>
      </c>
      <c r="R5065" s="5"/>
      <c r="S5065" s="55">
        <f>O5065/J5065*40</f>
        <v>1.1428571428571428</v>
      </c>
      <c r="T5065" s="55">
        <f>N5065/J5065*40</f>
        <v>16</v>
      </c>
    </row>
    <row r="5066" spans="1:20" ht="14.4" x14ac:dyDescent="0.3">
      <c r="A5066" s="3" t="s">
        <v>200</v>
      </c>
      <c r="B5066" s="3" t="s">
        <v>201</v>
      </c>
      <c r="C5066" s="3">
        <v>55.685003999999999</v>
      </c>
      <c r="D5066" s="3">
        <v>25.782816</v>
      </c>
      <c r="E5066" s="29" t="s">
        <v>202</v>
      </c>
      <c r="F5066" s="3" t="s">
        <v>47</v>
      </c>
      <c r="G5066" s="25" t="s">
        <v>130</v>
      </c>
      <c r="H5066" s="3">
        <v>14</v>
      </c>
      <c r="I5066" s="3">
        <v>35</v>
      </c>
      <c r="J5066" s="3">
        <v>35</v>
      </c>
      <c r="K5066" s="3" t="s">
        <v>8</v>
      </c>
      <c r="L5066" s="3">
        <v>11.5</v>
      </c>
      <c r="M5066" s="3">
        <v>8.6999999999999993</v>
      </c>
      <c r="N5066" s="3">
        <v>13</v>
      </c>
      <c r="O5066" s="3">
        <v>1</v>
      </c>
      <c r="P5066" s="28">
        <f>N5066/O5066</f>
        <v>13</v>
      </c>
      <c r="Q5066" s="5">
        <v>11</v>
      </c>
      <c r="R5066" s="5"/>
      <c r="S5066" s="55">
        <f>O5066/J5066*40</f>
        <v>1.1428571428571428</v>
      </c>
      <c r="T5066" s="55">
        <f>N5066/J5066*40</f>
        <v>14.857142857142858</v>
      </c>
    </row>
    <row r="5067" spans="1:20" ht="14.4" x14ac:dyDescent="0.3">
      <c r="A5067" s="3" t="s">
        <v>200</v>
      </c>
      <c r="B5067" s="3" t="s">
        <v>201</v>
      </c>
      <c r="C5067" s="3">
        <v>55.685003999999999</v>
      </c>
      <c r="D5067" s="3">
        <v>25.782816</v>
      </c>
      <c r="E5067" s="29" t="s">
        <v>202</v>
      </c>
      <c r="F5067" s="3" t="s">
        <v>47</v>
      </c>
      <c r="G5067" s="25" t="s">
        <v>130</v>
      </c>
      <c r="H5067" s="3">
        <v>14</v>
      </c>
      <c r="I5067" s="3">
        <v>35</v>
      </c>
      <c r="J5067" s="3">
        <v>35</v>
      </c>
      <c r="K5067" s="3" t="s">
        <v>8</v>
      </c>
      <c r="L5067" s="3">
        <v>10.3</v>
      </c>
      <c r="M5067" s="3">
        <v>8.1</v>
      </c>
      <c r="N5067" s="3">
        <v>11</v>
      </c>
      <c r="O5067" s="3">
        <v>1</v>
      </c>
      <c r="P5067" s="28">
        <f>N5067/O5067</f>
        <v>11</v>
      </c>
      <c r="Q5067" s="5">
        <v>11</v>
      </c>
      <c r="R5067" s="5"/>
      <c r="S5067" s="55">
        <f>O5067/J5067*40</f>
        <v>1.1428571428571428</v>
      </c>
      <c r="T5067" s="55">
        <f>N5067/J5067*40</f>
        <v>12.571428571428571</v>
      </c>
    </row>
    <row r="5068" spans="1:20" ht="14.4" x14ac:dyDescent="0.3">
      <c r="A5068" s="3" t="s">
        <v>200</v>
      </c>
      <c r="B5068" s="3" t="s">
        <v>201</v>
      </c>
      <c r="C5068" s="3">
        <v>55.685003999999999</v>
      </c>
      <c r="D5068" s="3">
        <v>25.782816</v>
      </c>
      <c r="E5068" s="29" t="s">
        <v>202</v>
      </c>
      <c r="F5068" s="3" t="s">
        <v>47</v>
      </c>
      <c r="G5068" s="25" t="s">
        <v>130</v>
      </c>
      <c r="H5068" s="3">
        <v>14</v>
      </c>
      <c r="I5068" s="3">
        <v>35</v>
      </c>
      <c r="J5068" s="3">
        <v>35</v>
      </c>
      <c r="K5068" s="3" t="s">
        <v>8</v>
      </c>
      <c r="L5068" s="3">
        <v>9.8000000000000007</v>
      </c>
      <c r="M5068" s="3">
        <v>7.8</v>
      </c>
      <c r="N5068" s="3">
        <v>10</v>
      </c>
      <c r="O5068" s="3">
        <v>1</v>
      </c>
      <c r="P5068" s="28">
        <f>N5068/O5068</f>
        <v>10</v>
      </c>
      <c r="Q5068" s="5">
        <v>9</v>
      </c>
      <c r="R5068" s="5"/>
      <c r="S5068" s="55">
        <f>O5068/J5068*40</f>
        <v>1.1428571428571428</v>
      </c>
      <c r="T5068" s="55">
        <f>N5068/J5068*40</f>
        <v>11.428571428571427</v>
      </c>
    </row>
    <row r="5069" spans="1:20" ht="14.4" x14ac:dyDescent="0.3">
      <c r="A5069" s="3" t="s">
        <v>200</v>
      </c>
      <c r="B5069" s="3" t="s">
        <v>201</v>
      </c>
      <c r="C5069" s="3">
        <v>55.685003999999999</v>
      </c>
      <c r="D5069" s="3">
        <v>25.782816</v>
      </c>
      <c r="E5069" s="29" t="s">
        <v>202</v>
      </c>
      <c r="F5069" s="3" t="s">
        <v>47</v>
      </c>
      <c r="G5069" s="25" t="s">
        <v>130</v>
      </c>
      <c r="H5069" s="3">
        <v>14</v>
      </c>
      <c r="I5069" s="3">
        <v>35</v>
      </c>
      <c r="J5069" s="3">
        <v>35</v>
      </c>
      <c r="K5069" s="3" t="s">
        <v>8</v>
      </c>
      <c r="L5069" s="3">
        <v>11</v>
      </c>
      <c r="N5069" s="3">
        <v>95</v>
      </c>
      <c r="O5069" s="3">
        <v>7</v>
      </c>
      <c r="P5069" s="28">
        <f>N5069/O5069</f>
        <v>13.571428571428571</v>
      </c>
      <c r="Q5069" s="5">
        <v>11</v>
      </c>
      <c r="R5069" s="5"/>
      <c r="S5069" s="55">
        <f>O5069/J5069*40</f>
        <v>8</v>
      </c>
      <c r="T5069" s="55">
        <f>N5069/J5069*40</f>
        <v>108.57142857142858</v>
      </c>
    </row>
    <row r="5070" spans="1:20" ht="14.4" x14ac:dyDescent="0.3">
      <c r="A5070" s="3" t="s">
        <v>200</v>
      </c>
      <c r="B5070" s="3" t="s">
        <v>201</v>
      </c>
      <c r="C5070" s="3">
        <v>55.685003999999999</v>
      </c>
      <c r="D5070" s="3">
        <v>25.782816</v>
      </c>
      <c r="E5070" s="29" t="s">
        <v>202</v>
      </c>
      <c r="F5070" s="3" t="s">
        <v>47</v>
      </c>
      <c r="G5070" s="25" t="s">
        <v>130</v>
      </c>
      <c r="H5070" s="3">
        <v>14</v>
      </c>
      <c r="I5070" s="3">
        <v>35</v>
      </c>
      <c r="J5070" s="3">
        <v>35</v>
      </c>
      <c r="K5070" s="3" t="s">
        <v>7</v>
      </c>
      <c r="L5070" s="3">
        <v>14.9</v>
      </c>
      <c r="M5070" s="3">
        <v>12.3</v>
      </c>
      <c r="N5070" s="3">
        <v>21</v>
      </c>
      <c r="O5070" s="3">
        <v>1</v>
      </c>
      <c r="P5070" s="28">
        <f>N5070/O5070</f>
        <v>21</v>
      </c>
      <c r="Q5070" s="5">
        <v>14</v>
      </c>
      <c r="R5070" s="5"/>
      <c r="S5070" s="55">
        <f>O5070/J5070*40</f>
        <v>1.1428571428571428</v>
      </c>
      <c r="T5070" s="55">
        <f>N5070/J5070*40</f>
        <v>24</v>
      </c>
    </row>
    <row r="5071" spans="1:20" ht="14.4" x14ac:dyDescent="0.3">
      <c r="A5071" s="3" t="s">
        <v>200</v>
      </c>
      <c r="B5071" s="3" t="s">
        <v>201</v>
      </c>
      <c r="C5071" s="3">
        <v>55.685003999999999</v>
      </c>
      <c r="D5071" s="3">
        <v>25.782816</v>
      </c>
      <c r="E5071" s="29" t="s">
        <v>202</v>
      </c>
      <c r="F5071" s="3" t="s">
        <v>47</v>
      </c>
      <c r="G5071" s="25" t="s">
        <v>130</v>
      </c>
      <c r="H5071" s="3">
        <v>14</v>
      </c>
      <c r="I5071" s="3">
        <v>35</v>
      </c>
      <c r="J5071" s="3">
        <v>35</v>
      </c>
      <c r="K5071" s="3" t="s">
        <v>7</v>
      </c>
      <c r="L5071" s="3">
        <v>15.4</v>
      </c>
      <c r="M5071" s="3">
        <v>12.2</v>
      </c>
      <c r="N5071" s="3">
        <v>21</v>
      </c>
      <c r="O5071" s="3">
        <v>1</v>
      </c>
      <c r="P5071" s="28">
        <f>N5071/O5071</f>
        <v>21</v>
      </c>
      <c r="Q5071" s="5">
        <v>16</v>
      </c>
      <c r="R5071" s="5"/>
      <c r="S5071" s="55">
        <f>O5071/J5071*40</f>
        <v>1.1428571428571428</v>
      </c>
      <c r="T5071" s="55">
        <f>N5071/J5071*40</f>
        <v>24</v>
      </c>
    </row>
    <row r="5072" spans="1:20" ht="14.4" x14ac:dyDescent="0.3">
      <c r="A5072" s="3" t="s">
        <v>200</v>
      </c>
      <c r="B5072" s="3" t="s">
        <v>201</v>
      </c>
      <c r="C5072" s="3">
        <v>55.685003999999999</v>
      </c>
      <c r="D5072" s="3">
        <v>25.782816</v>
      </c>
      <c r="E5072" s="29" t="s">
        <v>202</v>
      </c>
      <c r="F5072" s="3" t="s">
        <v>47</v>
      </c>
      <c r="G5072" s="25" t="s">
        <v>130</v>
      </c>
      <c r="H5072" s="3">
        <v>14</v>
      </c>
      <c r="I5072" s="3">
        <v>35</v>
      </c>
      <c r="J5072" s="3">
        <v>35</v>
      </c>
      <c r="K5072" s="3" t="s">
        <v>7</v>
      </c>
      <c r="L5072" s="3">
        <v>14.6</v>
      </c>
      <c r="M5072" s="3">
        <v>12.1</v>
      </c>
      <c r="N5072" s="3">
        <v>23</v>
      </c>
      <c r="O5072" s="3">
        <v>1</v>
      </c>
      <c r="P5072" s="28">
        <f>N5072/O5072</f>
        <v>23</v>
      </c>
      <c r="Q5072" s="5">
        <v>14</v>
      </c>
      <c r="R5072" s="5"/>
      <c r="S5072" s="55">
        <f>O5072/J5072*40</f>
        <v>1.1428571428571428</v>
      </c>
      <c r="T5072" s="55">
        <f>N5072/J5072*40</f>
        <v>26.285714285714285</v>
      </c>
    </row>
    <row r="5073" spans="1:20" ht="14.4" x14ac:dyDescent="0.3">
      <c r="A5073" s="3" t="s">
        <v>200</v>
      </c>
      <c r="B5073" s="3" t="s">
        <v>201</v>
      </c>
      <c r="C5073" s="3">
        <v>55.685003999999999</v>
      </c>
      <c r="D5073" s="3">
        <v>25.782816</v>
      </c>
      <c r="E5073" s="29" t="s">
        <v>202</v>
      </c>
      <c r="F5073" s="3" t="s">
        <v>47</v>
      </c>
      <c r="G5073" s="25" t="s">
        <v>130</v>
      </c>
      <c r="H5073" s="3">
        <v>14</v>
      </c>
      <c r="I5073" s="3">
        <v>35</v>
      </c>
      <c r="J5073" s="3">
        <v>35</v>
      </c>
      <c r="K5073" s="3" t="s">
        <v>7</v>
      </c>
      <c r="L5073" s="3">
        <v>15.8</v>
      </c>
      <c r="M5073" s="3">
        <v>13</v>
      </c>
      <c r="N5073" s="3">
        <v>29</v>
      </c>
      <c r="O5073" s="3">
        <v>1</v>
      </c>
      <c r="P5073" s="28">
        <f>N5073/O5073</f>
        <v>29</v>
      </c>
      <c r="Q5073" s="5">
        <v>16</v>
      </c>
      <c r="R5073" s="5"/>
      <c r="S5073" s="55">
        <f>O5073/J5073*40</f>
        <v>1.1428571428571428</v>
      </c>
      <c r="T5073" s="55">
        <f>N5073/J5073*40</f>
        <v>33.142857142857146</v>
      </c>
    </row>
    <row r="5074" spans="1:20" ht="14.4" x14ac:dyDescent="0.3">
      <c r="A5074" s="3" t="s">
        <v>200</v>
      </c>
      <c r="B5074" s="3" t="s">
        <v>201</v>
      </c>
      <c r="C5074" s="3">
        <v>55.685003999999999</v>
      </c>
      <c r="D5074" s="3">
        <v>25.782816</v>
      </c>
      <c r="E5074" s="29" t="s">
        <v>202</v>
      </c>
      <c r="F5074" s="3" t="s">
        <v>47</v>
      </c>
      <c r="G5074" s="25" t="s">
        <v>130</v>
      </c>
      <c r="H5074" s="3">
        <v>14</v>
      </c>
      <c r="I5074" s="3">
        <v>35</v>
      </c>
      <c r="J5074" s="3">
        <v>35</v>
      </c>
      <c r="K5074" s="3" t="s">
        <v>7</v>
      </c>
      <c r="L5074" s="3">
        <v>13.7</v>
      </c>
      <c r="M5074" s="3">
        <v>11.5</v>
      </c>
      <c r="N5074" s="3">
        <v>21</v>
      </c>
      <c r="O5074" s="3">
        <v>1</v>
      </c>
      <c r="P5074" s="28">
        <f>N5074/O5074</f>
        <v>21</v>
      </c>
      <c r="Q5074" s="5">
        <v>14</v>
      </c>
      <c r="R5074" s="5"/>
      <c r="S5074" s="55">
        <f>O5074/J5074*40</f>
        <v>1.1428571428571428</v>
      </c>
      <c r="T5074" s="55">
        <f>N5074/J5074*40</f>
        <v>24</v>
      </c>
    </row>
    <row r="5075" spans="1:20" ht="14.4" x14ac:dyDescent="0.3">
      <c r="A5075" s="3" t="s">
        <v>200</v>
      </c>
      <c r="B5075" s="3" t="s">
        <v>201</v>
      </c>
      <c r="C5075" s="3">
        <v>55.685003999999999</v>
      </c>
      <c r="D5075" s="3">
        <v>25.782816</v>
      </c>
      <c r="E5075" s="29" t="s">
        <v>202</v>
      </c>
      <c r="F5075" s="3" t="s">
        <v>47</v>
      </c>
      <c r="G5075" s="25" t="s">
        <v>130</v>
      </c>
      <c r="H5075" s="3">
        <v>14</v>
      </c>
      <c r="I5075" s="3">
        <v>35</v>
      </c>
      <c r="J5075" s="3">
        <v>35</v>
      </c>
      <c r="K5075" s="3" t="s">
        <v>7</v>
      </c>
      <c r="L5075" s="3">
        <v>11.7</v>
      </c>
      <c r="M5075" s="3">
        <v>9.1999999999999993</v>
      </c>
      <c r="N5075" s="3">
        <v>16</v>
      </c>
      <c r="O5075" s="3">
        <v>1</v>
      </c>
      <c r="P5075" s="28">
        <f>N5075/O5075</f>
        <v>16</v>
      </c>
      <c r="Q5075" s="5">
        <v>11</v>
      </c>
      <c r="R5075" s="5"/>
      <c r="S5075" s="55">
        <f>O5075/J5075*40</f>
        <v>1.1428571428571428</v>
      </c>
      <c r="T5075" s="55">
        <f>N5075/J5075*40</f>
        <v>18.285714285714285</v>
      </c>
    </row>
    <row r="5076" spans="1:20" ht="14.4" x14ac:dyDescent="0.3">
      <c r="A5076" s="3" t="s">
        <v>200</v>
      </c>
      <c r="B5076" s="3" t="s">
        <v>201</v>
      </c>
      <c r="C5076" s="3">
        <v>55.685003999999999</v>
      </c>
      <c r="D5076" s="3">
        <v>25.782816</v>
      </c>
      <c r="E5076" s="29" t="s">
        <v>202</v>
      </c>
      <c r="F5076" s="3" t="s">
        <v>47</v>
      </c>
      <c r="G5076" s="25" t="s">
        <v>130</v>
      </c>
      <c r="H5076" s="3">
        <v>14</v>
      </c>
      <c r="I5076" s="3">
        <v>35</v>
      </c>
      <c r="J5076" s="3">
        <v>35</v>
      </c>
      <c r="K5076" s="3" t="s">
        <v>7</v>
      </c>
      <c r="L5076" s="3">
        <v>14.2</v>
      </c>
      <c r="M5076" s="3">
        <v>11.8</v>
      </c>
      <c r="N5076" s="3">
        <v>20</v>
      </c>
      <c r="O5076" s="3">
        <v>1</v>
      </c>
      <c r="P5076" s="28">
        <f>N5076/O5076</f>
        <v>20</v>
      </c>
      <c r="Q5076" s="5">
        <v>14</v>
      </c>
      <c r="R5076" s="5"/>
      <c r="S5076" s="55">
        <f>O5076/J5076*40</f>
        <v>1.1428571428571428</v>
      </c>
      <c r="T5076" s="55">
        <f>N5076/J5076*40</f>
        <v>22.857142857142854</v>
      </c>
    </row>
    <row r="5077" spans="1:20" ht="14.4" x14ac:dyDescent="0.3">
      <c r="A5077" s="3" t="s">
        <v>200</v>
      </c>
      <c r="B5077" s="3" t="s">
        <v>201</v>
      </c>
      <c r="C5077" s="3">
        <v>55.685003999999999</v>
      </c>
      <c r="D5077" s="3">
        <v>25.782816</v>
      </c>
      <c r="E5077" s="29" t="s">
        <v>202</v>
      </c>
      <c r="F5077" s="3" t="s">
        <v>47</v>
      </c>
      <c r="G5077" s="25" t="s">
        <v>130</v>
      </c>
      <c r="H5077" s="3">
        <v>14</v>
      </c>
      <c r="I5077" s="3">
        <v>35</v>
      </c>
      <c r="J5077" s="3">
        <v>35</v>
      </c>
      <c r="K5077" s="3" t="s">
        <v>7</v>
      </c>
      <c r="L5077" s="3">
        <v>14.6</v>
      </c>
      <c r="M5077" s="3">
        <v>12.1</v>
      </c>
      <c r="N5077" s="3">
        <v>22</v>
      </c>
      <c r="O5077" s="3">
        <v>1</v>
      </c>
      <c r="P5077" s="28">
        <f>N5077/O5077</f>
        <v>22</v>
      </c>
      <c r="Q5077" s="5">
        <v>14</v>
      </c>
      <c r="R5077" s="5"/>
      <c r="S5077" s="55">
        <f>O5077/J5077*40</f>
        <v>1.1428571428571428</v>
      </c>
      <c r="T5077" s="55">
        <f>N5077/J5077*40</f>
        <v>25.142857142857142</v>
      </c>
    </row>
    <row r="5078" spans="1:20" ht="14.4" x14ac:dyDescent="0.3">
      <c r="A5078" s="3" t="s">
        <v>200</v>
      </c>
      <c r="B5078" s="3" t="s">
        <v>201</v>
      </c>
      <c r="C5078" s="3">
        <v>55.685003999999999</v>
      </c>
      <c r="D5078" s="3">
        <v>25.782816</v>
      </c>
      <c r="E5078" s="29" t="s">
        <v>202</v>
      </c>
      <c r="F5078" s="3" t="s">
        <v>47</v>
      </c>
      <c r="G5078" s="25" t="s">
        <v>130</v>
      </c>
      <c r="H5078" s="3">
        <v>14</v>
      </c>
      <c r="I5078" s="3">
        <v>35</v>
      </c>
      <c r="J5078" s="3">
        <v>35</v>
      </c>
      <c r="K5078" s="3" t="s">
        <v>7</v>
      </c>
      <c r="L5078" s="3">
        <v>15.8</v>
      </c>
      <c r="M5078" s="3">
        <v>13.1</v>
      </c>
      <c r="N5078" s="3">
        <v>27</v>
      </c>
      <c r="O5078" s="3">
        <v>1</v>
      </c>
      <c r="P5078" s="28">
        <f>N5078/O5078</f>
        <v>27</v>
      </c>
      <c r="Q5078" s="5">
        <v>16</v>
      </c>
      <c r="R5078" s="5"/>
      <c r="S5078" s="55">
        <f>O5078/J5078*40</f>
        <v>1.1428571428571428</v>
      </c>
      <c r="T5078" s="55">
        <f>N5078/J5078*40</f>
        <v>30.857142857142858</v>
      </c>
    </row>
    <row r="5079" spans="1:20" ht="14.4" x14ac:dyDescent="0.3">
      <c r="A5079" s="3" t="s">
        <v>200</v>
      </c>
      <c r="B5079" s="3" t="s">
        <v>201</v>
      </c>
      <c r="C5079" s="3">
        <v>55.685003999999999</v>
      </c>
      <c r="D5079" s="3">
        <v>25.782816</v>
      </c>
      <c r="E5079" s="29" t="s">
        <v>202</v>
      </c>
      <c r="F5079" s="3" t="s">
        <v>47</v>
      </c>
      <c r="G5079" s="25" t="s">
        <v>130</v>
      </c>
      <c r="H5079" s="3">
        <v>14</v>
      </c>
      <c r="I5079" s="3">
        <v>35</v>
      </c>
      <c r="J5079" s="3">
        <v>35</v>
      </c>
      <c r="K5079" s="3" t="s">
        <v>7</v>
      </c>
      <c r="L5079" s="3">
        <v>14</v>
      </c>
      <c r="N5079" s="3">
        <v>24</v>
      </c>
      <c r="O5079" s="3">
        <v>1</v>
      </c>
      <c r="P5079" s="28">
        <f>N5079/O5079</f>
        <v>24</v>
      </c>
      <c r="Q5079" s="5">
        <v>14</v>
      </c>
      <c r="R5079" s="5"/>
      <c r="S5079" s="55">
        <f>O5079/J5079*40</f>
        <v>1.1428571428571428</v>
      </c>
      <c r="T5079" s="55">
        <f>N5079/J5079*40</f>
        <v>27.428571428571431</v>
      </c>
    </row>
    <row r="5080" spans="1:20" ht="14.4" x14ac:dyDescent="0.3">
      <c r="A5080" s="3" t="s">
        <v>200</v>
      </c>
      <c r="B5080" s="3" t="s">
        <v>201</v>
      </c>
      <c r="C5080" s="3">
        <v>55.685003999999999</v>
      </c>
      <c r="D5080" s="3">
        <v>25.782816</v>
      </c>
      <c r="E5080" s="29" t="s">
        <v>202</v>
      </c>
      <c r="F5080" s="3" t="s">
        <v>50</v>
      </c>
      <c r="G5080" s="25" t="s">
        <v>130</v>
      </c>
      <c r="H5080" s="8">
        <v>130</v>
      </c>
      <c r="I5080" s="8">
        <v>15</v>
      </c>
      <c r="J5080" s="8">
        <v>325</v>
      </c>
      <c r="K5080" s="3" t="s">
        <v>94</v>
      </c>
      <c r="L5080" s="3">
        <v>102.6</v>
      </c>
      <c r="M5080" s="3">
        <v>79.2</v>
      </c>
      <c r="N5080" s="3">
        <v>9780</v>
      </c>
      <c r="O5080" s="3">
        <v>1</v>
      </c>
      <c r="P5080" s="28">
        <f>N5080/O5080</f>
        <v>9780</v>
      </c>
      <c r="Q5080" s="5">
        <v>104</v>
      </c>
      <c r="R5080" s="5"/>
      <c r="S5080" s="55">
        <f>O5080/J5080*40</f>
        <v>0.12307692307692308</v>
      </c>
      <c r="T5080" s="55">
        <f>N5080/J5080*40</f>
        <v>1203.6923076923076</v>
      </c>
    </row>
    <row r="5081" spans="1:20" ht="14.4" x14ac:dyDescent="0.3">
      <c r="A5081" s="3" t="s">
        <v>200</v>
      </c>
      <c r="B5081" s="3" t="s">
        <v>201</v>
      </c>
      <c r="C5081" s="3">
        <v>55.685003999999999</v>
      </c>
      <c r="D5081" s="3">
        <v>25.782816</v>
      </c>
      <c r="E5081" s="29" t="s">
        <v>202</v>
      </c>
      <c r="F5081" s="3" t="s">
        <v>50</v>
      </c>
      <c r="G5081" s="25" t="s">
        <v>130</v>
      </c>
      <c r="H5081" s="8">
        <v>130</v>
      </c>
      <c r="I5081" s="8">
        <v>15</v>
      </c>
      <c r="J5081" s="8">
        <v>325</v>
      </c>
      <c r="K5081" s="3" t="s">
        <v>94</v>
      </c>
      <c r="L5081" s="3">
        <v>81.5</v>
      </c>
      <c r="M5081" s="3">
        <v>69.2</v>
      </c>
      <c r="N5081" s="3">
        <v>8380</v>
      </c>
      <c r="O5081" s="3">
        <v>1</v>
      </c>
      <c r="P5081" s="28">
        <f>N5081/O5081</f>
        <v>8380</v>
      </c>
      <c r="Q5081" s="5">
        <v>81</v>
      </c>
      <c r="R5081" s="5"/>
      <c r="S5081" s="55">
        <f>O5081/J5081*40</f>
        <v>0.12307692307692308</v>
      </c>
      <c r="T5081" s="55">
        <f>N5081/J5081*40</f>
        <v>1031.3846153846155</v>
      </c>
    </row>
    <row r="5082" spans="1:20" ht="14.4" x14ac:dyDescent="0.3">
      <c r="A5082" s="3" t="s">
        <v>200</v>
      </c>
      <c r="B5082" s="3" t="s">
        <v>201</v>
      </c>
      <c r="C5082" s="3">
        <v>55.685003999999999</v>
      </c>
      <c r="D5082" s="3">
        <v>25.782816</v>
      </c>
      <c r="E5082" s="29" t="s">
        <v>202</v>
      </c>
      <c r="F5082" s="3" t="s">
        <v>50</v>
      </c>
      <c r="G5082" s="25" t="s">
        <v>130</v>
      </c>
      <c r="H5082" s="8">
        <v>130</v>
      </c>
      <c r="I5082" s="8">
        <v>15</v>
      </c>
      <c r="J5082" s="8">
        <v>325</v>
      </c>
      <c r="K5082" s="3" t="s">
        <v>94</v>
      </c>
      <c r="L5082" s="3">
        <v>84.6</v>
      </c>
      <c r="M5082" s="3">
        <v>71.599999999999994</v>
      </c>
      <c r="N5082" s="3">
        <v>9530</v>
      </c>
      <c r="O5082" s="3">
        <v>1</v>
      </c>
      <c r="P5082" s="28">
        <f>N5082/O5082</f>
        <v>9530</v>
      </c>
      <c r="Q5082" s="5">
        <v>84</v>
      </c>
      <c r="R5082" s="5"/>
      <c r="S5082" s="55">
        <f>O5082/J5082*40</f>
        <v>0.12307692307692308</v>
      </c>
      <c r="T5082" s="55">
        <f>N5082/J5082*40</f>
        <v>1172.9230769230769</v>
      </c>
    </row>
    <row r="5083" spans="1:20" ht="14.4" x14ac:dyDescent="0.3">
      <c r="A5083" s="3" t="s">
        <v>200</v>
      </c>
      <c r="B5083" s="3" t="s">
        <v>201</v>
      </c>
      <c r="C5083" s="3">
        <v>55.685003999999999</v>
      </c>
      <c r="D5083" s="3">
        <v>25.782816</v>
      </c>
      <c r="E5083" s="29" t="s">
        <v>202</v>
      </c>
      <c r="F5083" s="3" t="s">
        <v>50</v>
      </c>
      <c r="G5083" s="25" t="s">
        <v>130</v>
      </c>
      <c r="H5083" s="3">
        <v>110</v>
      </c>
      <c r="I5083" s="8">
        <v>15</v>
      </c>
      <c r="J5083" s="8">
        <v>325</v>
      </c>
      <c r="K5083" s="3" t="s">
        <v>94</v>
      </c>
      <c r="L5083" s="3">
        <v>84.1</v>
      </c>
      <c r="M5083" s="3">
        <v>72.3</v>
      </c>
      <c r="N5083" s="3">
        <v>6900</v>
      </c>
      <c r="O5083" s="3">
        <v>1</v>
      </c>
      <c r="P5083" s="28">
        <f>N5083/O5083</f>
        <v>6900</v>
      </c>
      <c r="Q5083" s="5">
        <v>84</v>
      </c>
      <c r="R5083" s="5"/>
      <c r="S5083" s="55">
        <f>O5083/J5083*40</f>
        <v>0.12307692307692308</v>
      </c>
      <c r="T5083" s="55">
        <f>N5083/J5083*40</f>
        <v>849.23076923076917</v>
      </c>
    </row>
    <row r="5084" spans="1:20" ht="14.4" x14ac:dyDescent="0.3">
      <c r="A5084" s="3" t="s">
        <v>200</v>
      </c>
      <c r="B5084" s="3" t="s">
        <v>201</v>
      </c>
      <c r="C5084" s="3">
        <v>55.685003999999999</v>
      </c>
      <c r="D5084" s="3">
        <v>25.782816</v>
      </c>
      <c r="E5084" s="29" t="s">
        <v>202</v>
      </c>
      <c r="F5084" s="3" t="s">
        <v>50</v>
      </c>
      <c r="G5084" s="25" t="s">
        <v>130</v>
      </c>
      <c r="H5084" s="3">
        <v>110</v>
      </c>
      <c r="I5084" s="8">
        <v>15</v>
      </c>
      <c r="J5084" s="8">
        <v>325</v>
      </c>
      <c r="K5084" s="3" t="s">
        <v>94</v>
      </c>
      <c r="L5084" s="3">
        <v>75.2</v>
      </c>
      <c r="M5084" s="3">
        <v>65.099999999999994</v>
      </c>
      <c r="N5084" s="3">
        <v>5880</v>
      </c>
      <c r="O5084" s="3">
        <v>1</v>
      </c>
      <c r="P5084" s="28">
        <f>N5084/O5084</f>
        <v>5880</v>
      </c>
      <c r="Q5084" s="5">
        <v>76</v>
      </c>
      <c r="R5084" s="5"/>
      <c r="S5084" s="55">
        <f>O5084/J5084*40</f>
        <v>0.12307692307692308</v>
      </c>
      <c r="T5084" s="55">
        <f>N5084/J5084*40</f>
        <v>723.69230769230762</v>
      </c>
    </row>
    <row r="5085" spans="1:20" ht="14.4" x14ac:dyDescent="0.3">
      <c r="A5085" s="3" t="s">
        <v>200</v>
      </c>
      <c r="B5085" s="3" t="s">
        <v>201</v>
      </c>
      <c r="C5085" s="3">
        <v>55.685003999999999</v>
      </c>
      <c r="D5085" s="3">
        <v>25.782816</v>
      </c>
      <c r="E5085" s="29" t="s">
        <v>202</v>
      </c>
      <c r="F5085" s="3" t="s">
        <v>50</v>
      </c>
      <c r="G5085" s="25" t="s">
        <v>130</v>
      </c>
      <c r="H5085" s="3">
        <v>110</v>
      </c>
      <c r="I5085" s="8">
        <v>15</v>
      </c>
      <c r="J5085" s="8">
        <v>325</v>
      </c>
      <c r="K5085" s="3" t="s">
        <v>94</v>
      </c>
      <c r="L5085" s="3">
        <v>71.599999999999994</v>
      </c>
      <c r="M5085" s="3">
        <v>69.2</v>
      </c>
      <c r="N5085" s="3">
        <v>6560</v>
      </c>
      <c r="O5085" s="3">
        <v>1</v>
      </c>
      <c r="P5085" s="28">
        <f>N5085/O5085</f>
        <v>6560</v>
      </c>
      <c r="Q5085" s="5">
        <v>71</v>
      </c>
      <c r="R5085" s="5"/>
      <c r="S5085" s="55">
        <f>O5085/J5085*40</f>
        <v>0.12307692307692308</v>
      </c>
      <c r="T5085" s="55">
        <f>N5085/J5085*40</f>
        <v>807.38461538461536</v>
      </c>
    </row>
    <row r="5086" spans="1:20" ht="14.4" x14ac:dyDescent="0.3">
      <c r="A5086" s="3" t="s">
        <v>200</v>
      </c>
      <c r="B5086" s="3" t="s">
        <v>201</v>
      </c>
      <c r="C5086" s="3">
        <v>55.685003999999999</v>
      </c>
      <c r="D5086" s="3">
        <v>25.782816</v>
      </c>
      <c r="E5086" s="29" t="s">
        <v>202</v>
      </c>
      <c r="F5086" s="3" t="s">
        <v>50</v>
      </c>
      <c r="G5086" s="25" t="s">
        <v>130</v>
      </c>
      <c r="H5086" s="3">
        <v>90</v>
      </c>
      <c r="I5086" s="8">
        <v>15</v>
      </c>
      <c r="J5086" s="8">
        <v>325</v>
      </c>
      <c r="K5086" s="3" t="s">
        <v>94</v>
      </c>
      <c r="L5086" s="3">
        <v>77.2</v>
      </c>
      <c r="M5086" s="3">
        <v>68.099999999999994</v>
      </c>
      <c r="N5086" s="3">
        <v>6210</v>
      </c>
      <c r="O5086" s="3">
        <v>1</v>
      </c>
      <c r="P5086" s="28">
        <f>N5086/O5086</f>
        <v>6210</v>
      </c>
      <c r="Q5086" s="5">
        <v>76</v>
      </c>
      <c r="R5086" s="5"/>
      <c r="S5086" s="55">
        <f>O5086/J5086*40</f>
        <v>0.12307692307692308</v>
      </c>
      <c r="T5086" s="55">
        <f>N5086/J5086*40</f>
        <v>764.30769230769226</v>
      </c>
    </row>
    <row r="5087" spans="1:20" ht="14.4" x14ac:dyDescent="0.3">
      <c r="A5087" s="3" t="s">
        <v>200</v>
      </c>
      <c r="B5087" s="3" t="s">
        <v>201</v>
      </c>
      <c r="C5087" s="3">
        <v>55.685003999999999</v>
      </c>
      <c r="D5087" s="3">
        <v>25.782816</v>
      </c>
      <c r="E5087" s="29" t="s">
        <v>202</v>
      </c>
      <c r="F5087" s="3" t="s">
        <v>50</v>
      </c>
      <c r="G5087" s="25" t="s">
        <v>130</v>
      </c>
      <c r="H5087" s="3">
        <v>90</v>
      </c>
      <c r="I5087" s="8">
        <v>15</v>
      </c>
      <c r="J5087" s="8">
        <v>325</v>
      </c>
      <c r="K5087" s="3" t="s">
        <v>94</v>
      </c>
      <c r="L5087" s="3">
        <v>70.099999999999994</v>
      </c>
      <c r="M5087" s="3">
        <v>67.599999999999994</v>
      </c>
      <c r="N5087" s="3">
        <v>5990</v>
      </c>
      <c r="O5087" s="3">
        <v>1</v>
      </c>
      <c r="P5087" s="28">
        <f>N5087/O5087</f>
        <v>5990</v>
      </c>
      <c r="Q5087" s="5">
        <v>71</v>
      </c>
      <c r="R5087" s="5"/>
      <c r="S5087" s="55">
        <f>O5087/J5087*40</f>
        <v>0.12307692307692308</v>
      </c>
      <c r="T5087" s="55">
        <f>N5087/J5087*40</f>
        <v>737.23076923076917</v>
      </c>
    </row>
    <row r="5088" spans="1:20" ht="14.4" x14ac:dyDescent="0.3">
      <c r="A5088" s="3" t="s">
        <v>200</v>
      </c>
      <c r="B5088" s="3" t="s">
        <v>201</v>
      </c>
      <c r="C5088" s="3">
        <v>55.685003999999999</v>
      </c>
      <c r="D5088" s="3">
        <v>25.782816</v>
      </c>
      <c r="E5088" s="29" t="s">
        <v>202</v>
      </c>
      <c r="F5088" s="3" t="s">
        <v>50</v>
      </c>
      <c r="G5088" s="25" t="s">
        <v>130</v>
      </c>
      <c r="H5088" s="3">
        <v>80</v>
      </c>
      <c r="I5088" s="8">
        <v>60</v>
      </c>
      <c r="J5088" s="8">
        <v>170</v>
      </c>
      <c r="K5088" s="3" t="s">
        <v>37</v>
      </c>
      <c r="L5088" s="3">
        <v>90.5</v>
      </c>
      <c r="M5088" s="3">
        <v>89.1</v>
      </c>
      <c r="N5088" s="3">
        <v>4340</v>
      </c>
      <c r="O5088" s="3">
        <v>1</v>
      </c>
      <c r="P5088" s="28">
        <f>N5088/O5088</f>
        <v>4340</v>
      </c>
      <c r="Q5088" s="5">
        <v>91</v>
      </c>
      <c r="R5088" s="2" t="s">
        <v>49</v>
      </c>
      <c r="S5088" s="55">
        <f>O5088/J5088*40</f>
        <v>0.23529411764705882</v>
      </c>
      <c r="T5088" s="55">
        <f>N5088/J5088*40</f>
        <v>1021.1764705882354</v>
      </c>
    </row>
    <row r="5089" spans="1:20" ht="14.4" x14ac:dyDescent="0.3">
      <c r="A5089" s="3" t="s">
        <v>200</v>
      </c>
      <c r="B5089" s="3" t="s">
        <v>201</v>
      </c>
      <c r="C5089" s="3">
        <v>55.685003999999999</v>
      </c>
      <c r="D5089" s="3">
        <v>25.782816</v>
      </c>
      <c r="E5089" s="29" t="s">
        <v>202</v>
      </c>
      <c r="F5089" s="3" t="s">
        <v>199</v>
      </c>
      <c r="G5089" s="25" t="s">
        <v>102</v>
      </c>
      <c r="H5089" s="3">
        <v>60</v>
      </c>
      <c r="I5089" s="3">
        <v>60</v>
      </c>
      <c r="J5089" s="3">
        <v>95</v>
      </c>
      <c r="K5089" s="3" t="s">
        <v>14</v>
      </c>
      <c r="L5089" s="3">
        <v>49.3</v>
      </c>
      <c r="M5089" s="3">
        <v>38.799999999999997</v>
      </c>
      <c r="N5089" s="3">
        <v>1147</v>
      </c>
      <c r="O5089" s="3">
        <v>1</v>
      </c>
      <c r="P5089" s="28">
        <f>N5089/O5089</f>
        <v>1147</v>
      </c>
      <c r="Q5089" s="5">
        <v>49</v>
      </c>
      <c r="R5089" s="5" t="s">
        <v>51</v>
      </c>
      <c r="S5089" s="55">
        <f>O5089/J5089*40</f>
        <v>0.42105263157894735</v>
      </c>
      <c r="T5089" s="55">
        <f>N5089/J5089*40</f>
        <v>482.94736842105266</v>
      </c>
    </row>
    <row r="5090" spans="1:20" ht="14.4" x14ac:dyDescent="0.3">
      <c r="A5090" s="3" t="s">
        <v>200</v>
      </c>
      <c r="B5090" s="3" t="s">
        <v>201</v>
      </c>
      <c r="C5090" s="3">
        <v>55.685003999999999</v>
      </c>
      <c r="D5090" s="3">
        <v>25.782816</v>
      </c>
      <c r="E5090" s="29" t="s">
        <v>202</v>
      </c>
      <c r="F5090" s="3" t="s">
        <v>199</v>
      </c>
      <c r="G5090" s="25" t="s">
        <v>102</v>
      </c>
      <c r="H5090" s="3">
        <v>45</v>
      </c>
      <c r="I5090" s="3">
        <v>60</v>
      </c>
      <c r="J5090" s="8">
        <v>130</v>
      </c>
      <c r="K5090" s="3" t="s">
        <v>2</v>
      </c>
      <c r="L5090" s="3">
        <v>52.4</v>
      </c>
      <c r="M5090" s="3">
        <v>45</v>
      </c>
      <c r="N5090" s="3">
        <v>902</v>
      </c>
      <c r="O5090" s="3">
        <v>1</v>
      </c>
      <c r="P5090" s="28">
        <f>N5090/O5090</f>
        <v>902</v>
      </c>
      <c r="Q5090" s="5">
        <v>51</v>
      </c>
      <c r="R5090" s="5" t="s">
        <v>30</v>
      </c>
      <c r="S5090" s="55">
        <f>O5090/J5090*40</f>
        <v>0.30769230769230771</v>
      </c>
      <c r="T5090" s="55">
        <f>N5090/J5090*40</f>
        <v>277.53846153846155</v>
      </c>
    </row>
    <row r="5091" spans="1:20" ht="14.4" x14ac:dyDescent="0.3">
      <c r="A5091" s="3" t="s">
        <v>203</v>
      </c>
      <c r="B5091" s="3" t="s">
        <v>204</v>
      </c>
      <c r="C5091" s="3">
        <v>55.317501</v>
      </c>
      <c r="D5091" s="3">
        <v>25.098092999999999</v>
      </c>
      <c r="E5091" s="29">
        <v>45877</v>
      </c>
      <c r="F5091" s="3" t="s">
        <v>199</v>
      </c>
      <c r="G5091" s="25" t="s">
        <v>97</v>
      </c>
      <c r="H5091" s="3">
        <v>60</v>
      </c>
      <c r="I5091" s="3">
        <v>60</v>
      </c>
      <c r="J5091" s="3">
        <v>95</v>
      </c>
      <c r="K5091" s="3" t="s">
        <v>14</v>
      </c>
      <c r="L5091" s="3">
        <v>44.9</v>
      </c>
      <c r="M5091" s="3">
        <v>35.4</v>
      </c>
      <c r="N5091" s="3">
        <v>951</v>
      </c>
      <c r="O5091" s="3">
        <v>1</v>
      </c>
      <c r="P5091" s="28">
        <f>N5091/O5091</f>
        <v>951</v>
      </c>
      <c r="Q5091" s="5">
        <v>44</v>
      </c>
      <c r="R5091" s="5" t="s">
        <v>52</v>
      </c>
      <c r="S5091" s="55">
        <f>O5091/J5091*40</f>
        <v>0.42105263157894735</v>
      </c>
      <c r="T5091" s="55">
        <f>N5091/J5091*40</f>
        <v>400.42105263157896</v>
      </c>
    </row>
    <row r="5092" spans="1:20" ht="14.4" x14ac:dyDescent="0.3">
      <c r="A5092" s="3" t="s">
        <v>203</v>
      </c>
      <c r="B5092" s="3" t="s">
        <v>204</v>
      </c>
      <c r="C5092" s="3">
        <v>55.317501</v>
      </c>
      <c r="D5092" s="3">
        <v>25.098092999999999</v>
      </c>
      <c r="E5092" s="29">
        <v>45877</v>
      </c>
      <c r="F5092" s="3" t="s">
        <v>199</v>
      </c>
      <c r="G5092" s="25" t="s">
        <v>97</v>
      </c>
      <c r="H5092" s="3">
        <v>55</v>
      </c>
      <c r="I5092" s="3">
        <v>60</v>
      </c>
      <c r="J5092" s="3">
        <v>190</v>
      </c>
      <c r="K5092" s="3" t="s">
        <v>14</v>
      </c>
      <c r="L5092" s="3">
        <v>38.1</v>
      </c>
      <c r="M5092" s="3">
        <v>30.1</v>
      </c>
      <c r="N5092" s="3">
        <v>563</v>
      </c>
      <c r="O5092" s="3">
        <v>1</v>
      </c>
      <c r="P5092" s="28">
        <f>N5092/O5092</f>
        <v>563</v>
      </c>
      <c r="Q5092" s="5">
        <v>39</v>
      </c>
      <c r="R5092" s="5" t="s">
        <v>49</v>
      </c>
      <c r="S5092" s="55">
        <f>O5092/J5092*40</f>
        <v>0.21052631578947367</v>
      </c>
      <c r="T5092" s="55">
        <f>N5092/J5092*40</f>
        <v>118.52631578947368</v>
      </c>
    </row>
    <row r="5093" spans="1:20" ht="14.4" x14ac:dyDescent="0.3">
      <c r="A5093" s="3" t="s">
        <v>203</v>
      </c>
      <c r="B5093" s="3" t="s">
        <v>204</v>
      </c>
      <c r="C5093" s="3">
        <v>55.317501</v>
      </c>
      <c r="D5093" s="3">
        <v>25.098092999999999</v>
      </c>
      <c r="E5093" s="29">
        <v>45877</v>
      </c>
      <c r="F5093" s="3" t="s">
        <v>199</v>
      </c>
      <c r="G5093" s="25" t="s">
        <v>97</v>
      </c>
      <c r="H5093" s="3">
        <v>55</v>
      </c>
      <c r="I5093" s="3">
        <v>60</v>
      </c>
      <c r="J5093" s="3">
        <v>190</v>
      </c>
      <c r="K5093" s="3" t="s">
        <v>14</v>
      </c>
      <c r="L5093" s="3">
        <v>37.9</v>
      </c>
      <c r="M5093" s="3">
        <v>30.3</v>
      </c>
      <c r="N5093" s="3">
        <v>558</v>
      </c>
      <c r="O5093" s="3">
        <v>1</v>
      </c>
      <c r="P5093" s="28">
        <f>N5093/O5093</f>
        <v>558</v>
      </c>
      <c r="Q5093" s="5">
        <v>39</v>
      </c>
      <c r="R5093" s="5" t="s">
        <v>49</v>
      </c>
      <c r="S5093" s="55">
        <f>O5093/J5093*40</f>
        <v>0.21052631578947367</v>
      </c>
      <c r="T5093" s="55">
        <f>N5093/J5093*40</f>
        <v>117.4736842105263</v>
      </c>
    </row>
    <row r="5094" spans="1:20" ht="14.4" x14ac:dyDescent="0.3">
      <c r="A5094" s="3" t="s">
        <v>203</v>
      </c>
      <c r="B5094" s="3" t="s">
        <v>204</v>
      </c>
      <c r="C5094" s="3">
        <v>55.317501</v>
      </c>
      <c r="D5094" s="3">
        <v>25.098092999999999</v>
      </c>
      <c r="E5094" s="29">
        <v>45877</v>
      </c>
      <c r="F5094" s="3" t="s">
        <v>199</v>
      </c>
      <c r="G5094" s="25" t="s">
        <v>97</v>
      </c>
      <c r="H5094" s="3">
        <v>55</v>
      </c>
      <c r="I5094" s="3">
        <v>60</v>
      </c>
      <c r="J5094" s="3">
        <v>190</v>
      </c>
      <c r="K5094" s="3" t="s">
        <v>14</v>
      </c>
      <c r="L5094" s="3">
        <v>33.799999999999997</v>
      </c>
      <c r="M5094" s="3">
        <v>26.9</v>
      </c>
      <c r="N5094" s="3">
        <v>437</v>
      </c>
      <c r="O5094" s="3">
        <v>1</v>
      </c>
      <c r="P5094" s="28">
        <f>N5094/O5094</f>
        <v>437</v>
      </c>
      <c r="Q5094" s="5">
        <v>34</v>
      </c>
      <c r="R5094" s="5" t="s">
        <v>32</v>
      </c>
      <c r="S5094" s="55">
        <f>O5094/J5094*40</f>
        <v>0.21052631578947367</v>
      </c>
      <c r="T5094" s="55">
        <f>N5094/J5094*40</f>
        <v>92</v>
      </c>
    </row>
    <row r="5095" spans="1:20" ht="14.4" x14ac:dyDescent="0.3">
      <c r="A5095" s="3" t="s">
        <v>203</v>
      </c>
      <c r="B5095" s="3" t="s">
        <v>204</v>
      </c>
      <c r="C5095" s="3">
        <v>55.317501</v>
      </c>
      <c r="D5095" s="3">
        <v>25.098092999999999</v>
      </c>
      <c r="E5095" s="29">
        <v>45877</v>
      </c>
      <c r="F5095" s="3" t="s">
        <v>199</v>
      </c>
      <c r="G5095" s="25" t="s">
        <v>97</v>
      </c>
      <c r="H5095" s="3">
        <v>55</v>
      </c>
      <c r="I5095" s="3">
        <v>60</v>
      </c>
      <c r="J5095" s="3">
        <v>190</v>
      </c>
      <c r="K5095" s="3" t="s">
        <v>9</v>
      </c>
      <c r="L5095" s="3">
        <v>40.6</v>
      </c>
      <c r="M5095" s="3">
        <v>30.5</v>
      </c>
      <c r="N5095" s="3">
        <v>981</v>
      </c>
      <c r="O5095" s="3">
        <v>1</v>
      </c>
      <c r="P5095" s="28">
        <f>N5095/O5095</f>
        <v>981</v>
      </c>
      <c r="Q5095" s="5">
        <v>41</v>
      </c>
      <c r="R5095" s="5" t="s">
        <v>49</v>
      </c>
      <c r="S5095" s="55">
        <f>O5095/J5095*40</f>
        <v>0.21052631578947367</v>
      </c>
      <c r="T5095" s="55">
        <f>N5095/J5095*40</f>
        <v>206.52631578947367</v>
      </c>
    </row>
    <row r="5096" spans="1:20" ht="14.4" x14ac:dyDescent="0.3">
      <c r="A5096" s="3" t="s">
        <v>203</v>
      </c>
      <c r="B5096" s="3" t="s">
        <v>204</v>
      </c>
      <c r="C5096" s="3">
        <v>55.317501</v>
      </c>
      <c r="D5096" s="3">
        <v>25.098092999999999</v>
      </c>
      <c r="E5096" s="29">
        <v>45877</v>
      </c>
      <c r="F5096" s="3" t="s">
        <v>199</v>
      </c>
      <c r="G5096" s="25" t="s">
        <v>97</v>
      </c>
      <c r="H5096" s="3">
        <v>55</v>
      </c>
      <c r="I5096" s="3">
        <v>60</v>
      </c>
      <c r="J5096" s="3">
        <v>190</v>
      </c>
      <c r="K5096" s="3" t="s">
        <v>11</v>
      </c>
      <c r="L5096" s="3">
        <v>27.8</v>
      </c>
      <c r="M5096" s="3">
        <v>23.1</v>
      </c>
      <c r="N5096" s="3">
        <v>501</v>
      </c>
      <c r="O5096" s="3">
        <v>1</v>
      </c>
      <c r="P5096" s="28">
        <f>N5096/O5096</f>
        <v>501</v>
      </c>
      <c r="Q5096" s="5">
        <v>29</v>
      </c>
      <c r="R5096" s="5" t="s">
        <v>32</v>
      </c>
      <c r="S5096" s="55">
        <f>O5096/J5096*40</f>
        <v>0.21052631578947367</v>
      </c>
      <c r="T5096" s="55">
        <f>N5096/J5096*40</f>
        <v>105.47368421052632</v>
      </c>
    </row>
    <row r="5097" spans="1:20" ht="14.4" x14ac:dyDescent="0.3">
      <c r="A5097" s="3" t="s">
        <v>203</v>
      </c>
      <c r="B5097" s="3" t="s">
        <v>204</v>
      </c>
      <c r="C5097" s="3">
        <v>55.317501</v>
      </c>
      <c r="D5097" s="3">
        <v>25.098092999999999</v>
      </c>
      <c r="E5097" s="29">
        <v>45877</v>
      </c>
      <c r="F5097" s="3" t="s">
        <v>199</v>
      </c>
      <c r="G5097" s="25" t="s">
        <v>97</v>
      </c>
      <c r="H5097" s="3">
        <v>45</v>
      </c>
      <c r="I5097" s="3">
        <v>60</v>
      </c>
      <c r="J5097" s="3">
        <v>130</v>
      </c>
      <c r="K5097" s="3" t="s">
        <v>11</v>
      </c>
      <c r="L5097" s="3">
        <v>24.8</v>
      </c>
      <c r="M5097" s="3">
        <v>20.100000000000001</v>
      </c>
      <c r="N5097" s="3">
        <v>382</v>
      </c>
      <c r="O5097" s="3">
        <v>1</v>
      </c>
      <c r="P5097" s="28">
        <f>N5097/O5097</f>
        <v>382</v>
      </c>
      <c r="Q5097" s="5">
        <v>24</v>
      </c>
      <c r="R5097" s="5" t="s">
        <v>31</v>
      </c>
      <c r="S5097" s="55">
        <f>O5097/J5097*40</f>
        <v>0.30769230769230771</v>
      </c>
      <c r="T5097" s="55">
        <f>N5097/J5097*40</f>
        <v>117.53846153846155</v>
      </c>
    </row>
    <row r="5098" spans="1:20" ht="14.4" x14ac:dyDescent="0.3">
      <c r="A5098" s="3" t="s">
        <v>203</v>
      </c>
      <c r="B5098" s="3" t="s">
        <v>204</v>
      </c>
      <c r="C5098" s="3">
        <v>55.317501</v>
      </c>
      <c r="D5098" s="3">
        <v>25.098092999999999</v>
      </c>
      <c r="E5098" s="29">
        <v>45877</v>
      </c>
      <c r="F5098" s="3" t="s">
        <v>199</v>
      </c>
      <c r="G5098" s="25" t="s">
        <v>97</v>
      </c>
      <c r="H5098" s="3">
        <v>45</v>
      </c>
      <c r="I5098" s="3">
        <v>60</v>
      </c>
      <c r="J5098" s="3">
        <v>130</v>
      </c>
      <c r="K5098" s="3" t="s">
        <v>9</v>
      </c>
      <c r="L5098" s="3">
        <v>35.6</v>
      </c>
      <c r="M5098" s="3">
        <v>29.8</v>
      </c>
      <c r="N5098" s="3">
        <v>627</v>
      </c>
      <c r="O5098" s="3">
        <v>1</v>
      </c>
      <c r="P5098" s="28">
        <f>N5098/O5098</f>
        <v>627</v>
      </c>
      <c r="Q5098" s="5">
        <v>36</v>
      </c>
      <c r="R5098" s="5" t="s">
        <v>32</v>
      </c>
      <c r="S5098" s="55">
        <f>O5098/J5098*40</f>
        <v>0.30769230769230771</v>
      </c>
      <c r="T5098" s="55">
        <f>N5098/J5098*40</f>
        <v>192.92307692307691</v>
      </c>
    </row>
    <row r="5099" spans="1:20" ht="14.4" x14ac:dyDescent="0.3">
      <c r="A5099" s="3" t="s">
        <v>203</v>
      </c>
      <c r="B5099" s="3" t="s">
        <v>204</v>
      </c>
      <c r="C5099" s="3">
        <v>55.317501</v>
      </c>
      <c r="D5099" s="3">
        <v>25.098092999999999</v>
      </c>
      <c r="E5099" s="29">
        <v>45877</v>
      </c>
      <c r="F5099" s="3" t="s">
        <v>199</v>
      </c>
      <c r="G5099" s="25" t="s">
        <v>97</v>
      </c>
      <c r="H5099" s="3">
        <v>45</v>
      </c>
      <c r="I5099" s="3">
        <v>60</v>
      </c>
      <c r="J5099" s="3">
        <v>130</v>
      </c>
      <c r="K5099" s="3" t="s">
        <v>9</v>
      </c>
      <c r="L5099" s="3">
        <v>34</v>
      </c>
      <c r="M5099" s="3">
        <v>29</v>
      </c>
      <c r="N5099" s="3">
        <v>546</v>
      </c>
      <c r="O5099" s="3">
        <v>1</v>
      </c>
      <c r="P5099" s="28">
        <f>N5099/O5099</f>
        <v>546</v>
      </c>
      <c r="Q5099" s="5">
        <v>34</v>
      </c>
      <c r="R5099" s="5" t="s">
        <v>31</v>
      </c>
      <c r="S5099" s="55">
        <f>O5099/J5099*40</f>
        <v>0.30769230769230771</v>
      </c>
      <c r="T5099" s="55">
        <f>N5099/J5099*40</f>
        <v>168</v>
      </c>
    </row>
    <row r="5100" spans="1:20" ht="14.4" x14ac:dyDescent="0.3">
      <c r="A5100" s="3" t="s">
        <v>203</v>
      </c>
      <c r="B5100" s="3" t="s">
        <v>204</v>
      </c>
      <c r="C5100" s="3">
        <v>55.317501</v>
      </c>
      <c r="D5100" s="3">
        <v>25.098092999999999</v>
      </c>
      <c r="E5100" s="29">
        <v>45877</v>
      </c>
      <c r="F5100" s="3" t="s">
        <v>199</v>
      </c>
      <c r="G5100" s="25" t="s">
        <v>97</v>
      </c>
      <c r="H5100" s="3">
        <v>45</v>
      </c>
      <c r="I5100" s="3">
        <v>60</v>
      </c>
      <c r="J5100" s="3">
        <v>130</v>
      </c>
      <c r="K5100" s="3" t="s">
        <v>9</v>
      </c>
      <c r="L5100" s="3">
        <v>37.299999999999997</v>
      </c>
      <c r="M5100" s="3">
        <v>31.5</v>
      </c>
      <c r="N5100" s="3">
        <v>705</v>
      </c>
      <c r="O5100" s="3">
        <v>1</v>
      </c>
      <c r="P5100" s="28">
        <f>N5100/O5100</f>
        <v>705</v>
      </c>
      <c r="Q5100" s="5">
        <v>36</v>
      </c>
      <c r="R5100" s="5" t="s">
        <v>32</v>
      </c>
      <c r="S5100" s="55">
        <f>O5100/J5100*40</f>
        <v>0.30769230769230771</v>
      </c>
      <c r="T5100" s="55">
        <f>N5100/J5100*40</f>
        <v>216.92307692307693</v>
      </c>
    </row>
    <row r="5101" spans="1:20" ht="14.4" x14ac:dyDescent="0.3">
      <c r="A5101" s="3" t="s">
        <v>203</v>
      </c>
      <c r="B5101" s="3" t="s">
        <v>204</v>
      </c>
      <c r="C5101" s="3">
        <v>55.317501</v>
      </c>
      <c r="D5101" s="3">
        <v>25.098092999999999</v>
      </c>
      <c r="E5101" s="29">
        <v>45877</v>
      </c>
      <c r="F5101" s="3" t="s">
        <v>199</v>
      </c>
      <c r="G5101" s="25" t="s">
        <v>97</v>
      </c>
      <c r="H5101" s="3">
        <v>45</v>
      </c>
      <c r="I5101" s="3">
        <v>60</v>
      </c>
      <c r="J5101" s="3">
        <v>130</v>
      </c>
      <c r="K5101" s="3" t="s">
        <v>9</v>
      </c>
      <c r="L5101" s="3">
        <v>35.5</v>
      </c>
      <c r="M5101" s="3">
        <v>30</v>
      </c>
      <c r="N5101" s="3">
        <v>720</v>
      </c>
      <c r="O5101" s="3">
        <v>1</v>
      </c>
      <c r="P5101" s="28">
        <f>N5101/O5101</f>
        <v>720</v>
      </c>
      <c r="Q5101" s="5">
        <v>36</v>
      </c>
      <c r="R5101" s="5" t="s">
        <v>32</v>
      </c>
      <c r="S5101" s="55">
        <f>O5101/J5101*40</f>
        <v>0.30769230769230771</v>
      </c>
      <c r="T5101" s="55">
        <f>N5101/J5101*40</f>
        <v>221.53846153846155</v>
      </c>
    </row>
    <row r="5102" spans="1:20" ht="14.4" x14ac:dyDescent="0.3">
      <c r="A5102" s="3" t="s">
        <v>203</v>
      </c>
      <c r="B5102" s="3" t="s">
        <v>204</v>
      </c>
      <c r="C5102" s="3">
        <v>55.317501</v>
      </c>
      <c r="D5102" s="3">
        <v>25.098092999999999</v>
      </c>
      <c r="E5102" s="29">
        <v>45877</v>
      </c>
      <c r="F5102" s="3" t="s">
        <v>199</v>
      </c>
      <c r="G5102" s="25" t="s">
        <v>97</v>
      </c>
      <c r="H5102" s="3">
        <v>45</v>
      </c>
      <c r="I5102" s="3">
        <v>60</v>
      </c>
      <c r="J5102" s="3">
        <v>130</v>
      </c>
      <c r="K5102" s="3" t="s">
        <v>9</v>
      </c>
      <c r="L5102" s="3">
        <v>32.799999999999997</v>
      </c>
      <c r="M5102" s="3">
        <v>27.4</v>
      </c>
      <c r="N5102" s="3">
        <v>526</v>
      </c>
      <c r="O5102" s="3">
        <v>1</v>
      </c>
      <c r="P5102" s="28">
        <f>N5102/O5102</f>
        <v>526</v>
      </c>
      <c r="Q5102" s="5">
        <v>34</v>
      </c>
      <c r="R5102" s="5" t="s">
        <v>31</v>
      </c>
      <c r="S5102" s="55">
        <f>O5102/J5102*40</f>
        <v>0.30769230769230771</v>
      </c>
      <c r="T5102" s="55">
        <f>N5102/J5102*40</f>
        <v>161.84615384615384</v>
      </c>
    </row>
    <row r="5103" spans="1:20" ht="14.4" x14ac:dyDescent="0.3">
      <c r="A5103" s="3" t="s">
        <v>203</v>
      </c>
      <c r="B5103" s="3" t="s">
        <v>204</v>
      </c>
      <c r="C5103" s="3">
        <v>55.317501</v>
      </c>
      <c r="D5103" s="3">
        <v>25.098092999999999</v>
      </c>
      <c r="E5103" s="29">
        <v>45877</v>
      </c>
      <c r="F5103" s="3" t="s">
        <v>199</v>
      </c>
      <c r="G5103" s="25" t="s">
        <v>97</v>
      </c>
      <c r="H5103" s="3">
        <v>45</v>
      </c>
      <c r="I5103" s="3">
        <v>60</v>
      </c>
      <c r="J5103" s="3">
        <v>130</v>
      </c>
      <c r="K5103" s="3" t="s">
        <v>14</v>
      </c>
      <c r="L5103" s="3">
        <v>33.5</v>
      </c>
      <c r="M5103" s="3">
        <v>26.8</v>
      </c>
      <c r="N5103" s="3">
        <v>353</v>
      </c>
      <c r="O5103" s="3">
        <v>1</v>
      </c>
      <c r="P5103" s="28">
        <f>N5103/O5103</f>
        <v>353</v>
      </c>
      <c r="Q5103" s="5">
        <v>34</v>
      </c>
      <c r="R5103" s="5" t="s">
        <v>32</v>
      </c>
      <c r="S5103" s="55">
        <f>O5103/J5103*40</f>
        <v>0.30769230769230771</v>
      </c>
      <c r="T5103" s="55">
        <f>N5103/J5103*40</f>
        <v>108.61538461538461</v>
      </c>
    </row>
    <row r="5104" spans="1:20" ht="14.4" x14ac:dyDescent="0.3">
      <c r="A5104" s="3" t="s">
        <v>203</v>
      </c>
      <c r="B5104" s="3" t="s">
        <v>204</v>
      </c>
      <c r="C5104" s="3">
        <v>55.317501</v>
      </c>
      <c r="D5104" s="3">
        <v>25.098092999999999</v>
      </c>
      <c r="E5104" s="29">
        <v>45877</v>
      </c>
      <c r="F5104" s="3" t="s">
        <v>199</v>
      </c>
      <c r="G5104" s="25" t="s">
        <v>97</v>
      </c>
      <c r="H5104" s="3">
        <v>45</v>
      </c>
      <c r="I5104" s="3">
        <v>60</v>
      </c>
      <c r="J5104" s="3">
        <v>130</v>
      </c>
      <c r="K5104" s="3" t="s">
        <v>14</v>
      </c>
      <c r="L5104" s="3">
        <v>32.4</v>
      </c>
      <c r="M5104" s="3">
        <v>24.9</v>
      </c>
      <c r="N5104" s="3">
        <v>325</v>
      </c>
      <c r="O5104" s="3">
        <v>1</v>
      </c>
      <c r="P5104" s="28">
        <f>N5104/O5104</f>
        <v>325</v>
      </c>
      <c r="Q5104" s="5">
        <v>31</v>
      </c>
      <c r="R5104" s="5" t="s">
        <v>32</v>
      </c>
      <c r="S5104" s="55">
        <f>O5104/J5104*40</f>
        <v>0.30769230769230771</v>
      </c>
      <c r="T5104" s="55">
        <f>N5104/J5104*40</f>
        <v>100</v>
      </c>
    </row>
    <row r="5105" spans="1:20" ht="14.4" x14ac:dyDescent="0.3">
      <c r="A5105" s="3" t="s">
        <v>203</v>
      </c>
      <c r="B5105" s="3" t="s">
        <v>204</v>
      </c>
      <c r="C5105" s="3">
        <v>55.317501</v>
      </c>
      <c r="D5105" s="3">
        <v>25.098092999999999</v>
      </c>
      <c r="E5105" s="29">
        <v>45877</v>
      </c>
      <c r="F5105" s="3" t="s">
        <v>199</v>
      </c>
      <c r="G5105" s="25" t="s">
        <v>97</v>
      </c>
      <c r="H5105" s="3">
        <v>45</v>
      </c>
      <c r="I5105" s="3">
        <v>60</v>
      </c>
      <c r="J5105" s="3">
        <v>130</v>
      </c>
      <c r="K5105" s="3" t="s">
        <v>14</v>
      </c>
      <c r="L5105" s="3">
        <v>28.3</v>
      </c>
      <c r="M5105" s="3">
        <v>22.4</v>
      </c>
      <c r="N5105" s="3">
        <v>230</v>
      </c>
      <c r="O5105" s="3">
        <v>1</v>
      </c>
      <c r="P5105" s="28">
        <f>N5105/O5105</f>
        <v>230</v>
      </c>
      <c r="Q5105" s="5">
        <v>29</v>
      </c>
      <c r="R5105" s="5" t="s">
        <v>31</v>
      </c>
      <c r="S5105" s="55">
        <f>O5105/J5105*40</f>
        <v>0.30769230769230771</v>
      </c>
      <c r="T5105" s="55">
        <f>N5105/J5105*40</f>
        <v>70.769230769230774</v>
      </c>
    </row>
    <row r="5106" spans="1:20" ht="14.4" x14ac:dyDescent="0.3">
      <c r="A5106" s="3" t="s">
        <v>203</v>
      </c>
      <c r="B5106" s="3" t="s">
        <v>204</v>
      </c>
      <c r="C5106" s="3">
        <v>55.317501</v>
      </c>
      <c r="D5106" s="3">
        <v>25.098092999999999</v>
      </c>
      <c r="E5106" s="29">
        <v>45877</v>
      </c>
      <c r="F5106" s="3" t="s">
        <v>199</v>
      </c>
      <c r="G5106" s="25" t="s">
        <v>97</v>
      </c>
      <c r="H5106" s="3">
        <v>45</v>
      </c>
      <c r="I5106" s="3">
        <v>60</v>
      </c>
      <c r="J5106" s="3">
        <v>130</v>
      </c>
      <c r="K5106" s="3" t="s">
        <v>3</v>
      </c>
      <c r="L5106" s="3">
        <v>33.6</v>
      </c>
      <c r="M5106" s="3">
        <v>29.6</v>
      </c>
      <c r="N5106" s="3">
        <v>490</v>
      </c>
      <c r="O5106" s="3">
        <v>1</v>
      </c>
      <c r="P5106" s="28">
        <f>N5106/O5106</f>
        <v>490</v>
      </c>
      <c r="Q5106" s="5">
        <v>34</v>
      </c>
      <c r="R5106" s="5" t="s">
        <v>52</v>
      </c>
      <c r="S5106" s="55">
        <f>O5106/J5106*40</f>
        <v>0.30769230769230771</v>
      </c>
      <c r="T5106" s="55">
        <f>N5106/J5106*40</f>
        <v>150.76923076923077</v>
      </c>
    </row>
    <row r="5107" spans="1:20" ht="14.4" x14ac:dyDescent="0.3">
      <c r="A5107" s="3" t="s">
        <v>203</v>
      </c>
      <c r="B5107" s="3" t="s">
        <v>204</v>
      </c>
      <c r="C5107" s="3">
        <v>55.317501</v>
      </c>
      <c r="D5107" s="3">
        <v>25.098092999999999</v>
      </c>
      <c r="E5107" s="29">
        <v>45877</v>
      </c>
      <c r="F5107" s="3" t="s">
        <v>47</v>
      </c>
      <c r="G5107" s="25" t="s">
        <v>97</v>
      </c>
      <c r="H5107" s="3">
        <v>60</v>
      </c>
      <c r="I5107" s="3">
        <v>15</v>
      </c>
      <c r="J5107" s="3">
        <v>95</v>
      </c>
      <c r="K5107" s="3" t="s">
        <v>56</v>
      </c>
      <c r="P5107" s="28" t="e">
        <f>N5107/O5107</f>
        <v>#DIV/0!</v>
      </c>
      <c r="Q5107" s="5"/>
      <c r="R5107" s="5"/>
      <c r="S5107" s="55">
        <f>O5107/J5107*40</f>
        <v>0</v>
      </c>
      <c r="T5107" s="55">
        <f>N5107/J5107*40</f>
        <v>0</v>
      </c>
    </row>
    <row r="5108" spans="1:20" ht="14.4" x14ac:dyDescent="0.3">
      <c r="A5108" s="3" t="s">
        <v>203</v>
      </c>
      <c r="B5108" s="3" t="s">
        <v>204</v>
      </c>
      <c r="C5108" s="3">
        <v>55.317501</v>
      </c>
      <c r="D5108" s="3">
        <v>25.098092999999999</v>
      </c>
      <c r="E5108" s="29">
        <v>45877</v>
      </c>
      <c r="F5108" s="3" t="s">
        <v>47</v>
      </c>
      <c r="G5108" s="25" t="s">
        <v>97</v>
      </c>
      <c r="H5108" s="3">
        <v>50</v>
      </c>
      <c r="I5108" s="3">
        <v>15</v>
      </c>
      <c r="J5108" s="3">
        <v>35</v>
      </c>
      <c r="K5108" s="3" t="s">
        <v>56</v>
      </c>
      <c r="P5108" s="28" t="e">
        <f>N5108/O5108</f>
        <v>#DIV/0!</v>
      </c>
      <c r="Q5108" s="5"/>
      <c r="R5108" s="5"/>
      <c r="S5108" s="55">
        <f>O5108/J5108*40</f>
        <v>0</v>
      </c>
      <c r="T5108" s="55">
        <f>N5108/J5108*40</f>
        <v>0</v>
      </c>
    </row>
    <row r="5109" spans="1:20" ht="14.4" x14ac:dyDescent="0.3">
      <c r="A5109" s="3" t="s">
        <v>203</v>
      </c>
      <c r="B5109" s="3" t="s">
        <v>204</v>
      </c>
      <c r="C5109" s="3">
        <v>55.317501</v>
      </c>
      <c r="D5109" s="3">
        <v>25.098092999999999</v>
      </c>
      <c r="E5109" s="29">
        <v>45877</v>
      </c>
      <c r="F5109" s="3" t="s">
        <v>47</v>
      </c>
      <c r="G5109" s="25" t="s">
        <v>97</v>
      </c>
      <c r="H5109" s="3">
        <v>40</v>
      </c>
      <c r="I5109" s="3">
        <v>15</v>
      </c>
      <c r="J5109" s="3">
        <v>35</v>
      </c>
      <c r="K5109" s="3" t="s">
        <v>3</v>
      </c>
      <c r="L5109" s="3">
        <v>34.9</v>
      </c>
      <c r="M5109" s="3">
        <v>30.6</v>
      </c>
      <c r="N5109" s="3">
        <v>470</v>
      </c>
      <c r="O5109" s="3">
        <v>1</v>
      </c>
      <c r="P5109" s="28">
        <f>N5109/O5109</f>
        <v>470</v>
      </c>
      <c r="Q5109" s="5">
        <v>34</v>
      </c>
      <c r="R5109" s="5" t="s">
        <v>52</v>
      </c>
      <c r="S5109" s="55">
        <f>O5109/J5109*40</f>
        <v>1.1428571428571428</v>
      </c>
      <c r="T5109" s="55">
        <f>N5109/J5109*40</f>
        <v>537.14285714285711</v>
      </c>
    </row>
    <row r="5110" spans="1:20" ht="14.4" x14ac:dyDescent="0.3">
      <c r="A5110" s="3" t="s">
        <v>203</v>
      </c>
      <c r="B5110" s="3" t="s">
        <v>204</v>
      </c>
      <c r="C5110" s="3">
        <v>55.317501</v>
      </c>
      <c r="D5110" s="3">
        <v>25.098092999999999</v>
      </c>
      <c r="E5110" s="29">
        <v>45877</v>
      </c>
      <c r="F5110" s="3" t="s">
        <v>47</v>
      </c>
      <c r="G5110" s="25" t="s">
        <v>97</v>
      </c>
      <c r="H5110" s="3">
        <v>30</v>
      </c>
      <c r="I5110" s="3">
        <v>15</v>
      </c>
      <c r="J5110" s="3">
        <v>35</v>
      </c>
      <c r="K5110" s="3" t="s">
        <v>3</v>
      </c>
      <c r="L5110" s="3">
        <v>29.2</v>
      </c>
      <c r="M5110" s="3">
        <v>25.7</v>
      </c>
      <c r="N5110" s="3">
        <v>313</v>
      </c>
      <c r="O5110" s="3">
        <v>1</v>
      </c>
      <c r="P5110" s="28">
        <f>N5110/O5110</f>
        <v>313</v>
      </c>
      <c r="Q5110" s="5">
        <v>29</v>
      </c>
      <c r="R5110" s="5" t="s">
        <v>49</v>
      </c>
      <c r="S5110" s="55">
        <f>O5110/J5110*40</f>
        <v>1.1428571428571428</v>
      </c>
      <c r="T5110" s="55">
        <f>N5110/J5110*40</f>
        <v>357.71428571428572</v>
      </c>
    </row>
    <row r="5111" spans="1:20" ht="14.4" x14ac:dyDescent="0.3">
      <c r="A5111" s="3" t="s">
        <v>203</v>
      </c>
      <c r="B5111" s="3" t="s">
        <v>204</v>
      </c>
      <c r="C5111" s="3">
        <v>55.317501</v>
      </c>
      <c r="D5111" s="3">
        <v>25.098092999999999</v>
      </c>
      <c r="E5111" s="29">
        <v>45877</v>
      </c>
      <c r="F5111" s="3" t="s">
        <v>47</v>
      </c>
      <c r="G5111" s="25" t="s">
        <v>97</v>
      </c>
      <c r="H5111" s="3">
        <v>30</v>
      </c>
      <c r="I5111" s="3">
        <v>15</v>
      </c>
      <c r="J5111" s="3">
        <v>35</v>
      </c>
      <c r="K5111" s="3" t="s">
        <v>14</v>
      </c>
      <c r="L5111" s="3">
        <v>34</v>
      </c>
      <c r="M5111" s="3">
        <v>26.8</v>
      </c>
      <c r="N5111" s="3">
        <v>352</v>
      </c>
      <c r="O5111" s="3">
        <v>1</v>
      </c>
      <c r="P5111" s="28">
        <f>N5111/O5111</f>
        <v>352</v>
      </c>
      <c r="Q5111" s="5">
        <v>34</v>
      </c>
      <c r="R5111" s="5" t="s">
        <v>32</v>
      </c>
      <c r="S5111" s="55">
        <f>O5111/J5111*40</f>
        <v>1.1428571428571428</v>
      </c>
      <c r="T5111" s="55">
        <f>N5111/J5111*40</f>
        <v>402.28571428571428</v>
      </c>
    </row>
    <row r="5112" spans="1:20" ht="14.4" x14ac:dyDescent="0.3">
      <c r="A5112" s="3" t="s">
        <v>203</v>
      </c>
      <c r="B5112" s="3" t="s">
        <v>204</v>
      </c>
      <c r="C5112" s="3">
        <v>55.317501</v>
      </c>
      <c r="D5112" s="3">
        <v>25.098092999999999</v>
      </c>
      <c r="E5112" s="29">
        <v>45877</v>
      </c>
      <c r="F5112" s="3" t="s">
        <v>47</v>
      </c>
      <c r="G5112" s="25" t="s">
        <v>97</v>
      </c>
      <c r="H5112" s="3">
        <v>30</v>
      </c>
      <c r="I5112" s="3">
        <v>15</v>
      </c>
      <c r="J5112" s="3">
        <v>35</v>
      </c>
      <c r="K5112" s="3" t="s">
        <v>14</v>
      </c>
      <c r="L5112" s="3">
        <v>32.5</v>
      </c>
      <c r="M5112" s="3">
        <v>25.4</v>
      </c>
      <c r="N5112" s="3">
        <v>332</v>
      </c>
      <c r="O5112" s="3">
        <v>1</v>
      </c>
      <c r="P5112" s="28">
        <f>N5112/O5112</f>
        <v>332</v>
      </c>
      <c r="Q5112" s="5">
        <v>34</v>
      </c>
      <c r="R5112" s="5" t="s">
        <v>32</v>
      </c>
      <c r="S5112" s="55">
        <f>O5112/J5112*40</f>
        <v>1.1428571428571428</v>
      </c>
      <c r="T5112" s="55">
        <f>N5112/J5112*40</f>
        <v>379.42857142857144</v>
      </c>
    </row>
    <row r="5113" spans="1:20" ht="14.4" x14ac:dyDescent="0.3">
      <c r="A5113" s="3" t="s">
        <v>203</v>
      </c>
      <c r="B5113" s="3" t="s">
        <v>204</v>
      </c>
      <c r="C5113" s="3">
        <v>55.317501</v>
      </c>
      <c r="D5113" s="3">
        <v>25.098092999999999</v>
      </c>
      <c r="E5113" s="29">
        <v>45877</v>
      </c>
      <c r="F5113" s="3" t="s">
        <v>47</v>
      </c>
      <c r="G5113" s="25" t="s">
        <v>97</v>
      </c>
      <c r="H5113" s="3">
        <v>30</v>
      </c>
      <c r="I5113" s="3">
        <v>15</v>
      </c>
      <c r="J5113" s="3">
        <v>35</v>
      </c>
      <c r="K5113" s="3" t="s">
        <v>14</v>
      </c>
      <c r="L5113" s="3">
        <v>33.1</v>
      </c>
      <c r="M5113" s="3">
        <v>25.7</v>
      </c>
      <c r="N5113" s="3">
        <v>352</v>
      </c>
      <c r="O5113" s="3">
        <v>1</v>
      </c>
      <c r="P5113" s="28">
        <f>N5113/O5113</f>
        <v>352</v>
      </c>
      <c r="Q5113" s="5">
        <v>34</v>
      </c>
      <c r="R5113" s="5" t="s">
        <v>32</v>
      </c>
      <c r="S5113" s="55">
        <f>O5113/J5113*40</f>
        <v>1.1428571428571428</v>
      </c>
      <c r="T5113" s="55">
        <f>N5113/J5113*40</f>
        <v>402.28571428571428</v>
      </c>
    </row>
    <row r="5114" spans="1:20" ht="14.4" x14ac:dyDescent="0.3">
      <c r="A5114" s="3" t="s">
        <v>203</v>
      </c>
      <c r="B5114" s="3" t="s">
        <v>204</v>
      </c>
      <c r="C5114" s="3">
        <v>55.317501</v>
      </c>
      <c r="D5114" s="3">
        <v>25.098092999999999</v>
      </c>
      <c r="E5114" s="29">
        <v>45877</v>
      </c>
      <c r="F5114" s="3" t="s">
        <v>47</v>
      </c>
      <c r="G5114" s="25" t="s">
        <v>97</v>
      </c>
      <c r="H5114" s="3">
        <v>25</v>
      </c>
      <c r="I5114" s="3">
        <v>15</v>
      </c>
      <c r="J5114" s="3">
        <v>35</v>
      </c>
      <c r="K5114" s="3" t="s">
        <v>14</v>
      </c>
      <c r="L5114" s="3">
        <v>24</v>
      </c>
      <c r="M5114" s="3">
        <v>18.399999999999999</v>
      </c>
      <c r="N5114" s="3">
        <v>124</v>
      </c>
      <c r="O5114" s="3">
        <v>1</v>
      </c>
      <c r="P5114" s="28">
        <f>N5114/O5114</f>
        <v>124</v>
      </c>
      <c r="Q5114" s="5">
        <v>24</v>
      </c>
      <c r="R5114" s="5" t="s">
        <v>33</v>
      </c>
      <c r="S5114" s="55">
        <f>O5114/J5114*40</f>
        <v>1.1428571428571428</v>
      </c>
      <c r="T5114" s="55">
        <f>N5114/J5114*40</f>
        <v>141.71428571428572</v>
      </c>
    </row>
    <row r="5115" spans="1:20" ht="14.4" x14ac:dyDescent="0.3">
      <c r="A5115" s="3" t="s">
        <v>203</v>
      </c>
      <c r="B5115" s="3" t="s">
        <v>204</v>
      </c>
      <c r="C5115" s="3">
        <v>55.317501</v>
      </c>
      <c r="D5115" s="3">
        <v>25.098092999999999</v>
      </c>
      <c r="E5115" s="29">
        <v>45877</v>
      </c>
      <c r="F5115" s="3" t="s">
        <v>47</v>
      </c>
      <c r="G5115" s="25" t="s">
        <v>97</v>
      </c>
      <c r="H5115" s="3">
        <v>25</v>
      </c>
      <c r="I5115" s="3">
        <v>15</v>
      </c>
      <c r="J5115" s="3">
        <v>35</v>
      </c>
      <c r="K5115" s="3" t="s">
        <v>14</v>
      </c>
      <c r="L5115" s="3">
        <v>22.6</v>
      </c>
      <c r="M5115" s="3">
        <v>16.2</v>
      </c>
      <c r="N5115" s="3">
        <v>74</v>
      </c>
      <c r="O5115" s="3">
        <v>1</v>
      </c>
      <c r="P5115" s="28">
        <f>N5115/O5115</f>
        <v>74</v>
      </c>
      <c r="Q5115" s="5">
        <v>24</v>
      </c>
      <c r="R5115" s="5" t="s">
        <v>30</v>
      </c>
      <c r="S5115" s="55">
        <f>O5115/J5115*40</f>
        <v>1.1428571428571428</v>
      </c>
      <c r="T5115" s="55">
        <f>N5115/J5115*40</f>
        <v>84.571428571428569</v>
      </c>
    </row>
    <row r="5116" spans="1:20" ht="14.4" x14ac:dyDescent="0.3">
      <c r="A5116" s="3" t="s">
        <v>203</v>
      </c>
      <c r="B5116" s="3" t="s">
        <v>204</v>
      </c>
      <c r="C5116" s="3">
        <v>55.317501</v>
      </c>
      <c r="D5116" s="3">
        <v>25.098092999999999</v>
      </c>
      <c r="E5116" s="29">
        <v>45877</v>
      </c>
      <c r="F5116" s="3" t="s">
        <v>47</v>
      </c>
      <c r="G5116" s="25" t="s">
        <v>97</v>
      </c>
      <c r="H5116" s="3">
        <v>25</v>
      </c>
      <c r="I5116" s="3">
        <v>15</v>
      </c>
      <c r="J5116" s="3">
        <v>35</v>
      </c>
      <c r="K5116" s="3" t="s">
        <v>5</v>
      </c>
      <c r="L5116" s="3">
        <v>26.3</v>
      </c>
      <c r="M5116" s="3">
        <v>22</v>
      </c>
      <c r="N5116" s="3">
        <v>225</v>
      </c>
      <c r="O5116" s="3">
        <v>1</v>
      </c>
      <c r="P5116" s="28">
        <f>N5116/O5116</f>
        <v>225</v>
      </c>
      <c r="Q5116" s="5">
        <v>26</v>
      </c>
      <c r="R5116" s="5"/>
      <c r="S5116" s="55">
        <f>O5116/J5116*40</f>
        <v>1.1428571428571428</v>
      </c>
      <c r="T5116" s="55">
        <f>N5116/J5116*40</f>
        <v>257.14285714285717</v>
      </c>
    </row>
    <row r="5117" spans="1:20" ht="14.4" x14ac:dyDescent="0.3">
      <c r="A5117" s="3" t="s">
        <v>203</v>
      </c>
      <c r="B5117" s="3" t="s">
        <v>204</v>
      </c>
      <c r="C5117" s="3">
        <v>55.317501</v>
      </c>
      <c r="D5117" s="3">
        <v>25.098092999999999</v>
      </c>
      <c r="E5117" s="29">
        <v>45877</v>
      </c>
      <c r="F5117" s="3" t="s">
        <v>47</v>
      </c>
      <c r="G5117" s="25" t="s">
        <v>97</v>
      </c>
      <c r="H5117" s="3">
        <v>25</v>
      </c>
      <c r="I5117" s="3">
        <v>15</v>
      </c>
      <c r="J5117" s="3">
        <v>35</v>
      </c>
      <c r="K5117" s="3" t="s">
        <v>5</v>
      </c>
      <c r="L5117" s="3">
        <v>25.1</v>
      </c>
      <c r="M5117" s="3">
        <v>20.8</v>
      </c>
      <c r="N5117" s="3">
        <v>177</v>
      </c>
      <c r="O5117" s="3">
        <v>1</v>
      </c>
      <c r="P5117" s="28">
        <f>N5117/O5117</f>
        <v>177</v>
      </c>
      <c r="Q5117" s="5">
        <v>26</v>
      </c>
      <c r="R5117" s="5"/>
      <c r="S5117" s="55">
        <f>O5117/J5117*40</f>
        <v>1.1428571428571428</v>
      </c>
      <c r="T5117" s="55">
        <f>N5117/J5117*40</f>
        <v>202.28571428571428</v>
      </c>
    </row>
    <row r="5118" spans="1:20" ht="14.4" x14ac:dyDescent="0.3">
      <c r="A5118" s="3" t="s">
        <v>203</v>
      </c>
      <c r="B5118" s="3" t="s">
        <v>204</v>
      </c>
      <c r="C5118" s="3">
        <v>55.317501</v>
      </c>
      <c r="D5118" s="3">
        <v>25.098092999999999</v>
      </c>
      <c r="E5118" s="29">
        <v>45877</v>
      </c>
      <c r="F5118" s="3" t="s">
        <v>47</v>
      </c>
      <c r="G5118" s="25" t="s">
        <v>97</v>
      </c>
      <c r="H5118" s="3">
        <v>25</v>
      </c>
      <c r="I5118" s="3">
        <v>15</v>
      </c>
      <c r="J5118" s="3">
        <v>35</v>
      </c>
      <c r="K5118" s="3" t="s">
        <v>3</v>
      </c>
      <c r="L5118" s="3">
        <v>24.2</v>
      </c>
      <c r="M5118" s="3">
        <v>21.1</v>
      </c>
      <c r="N5118" s="3">
        <v>160</v>
      </c>
      <c r="O5118" s="3">
        <v>1</v>
      </c>
      <c r="P5118" s="28">
        <f>N5118/O5118</f>
        <v>160</v>
      </c>
      <c r="Q5118" s="5">
        <v>24</v>
      </c>
      <c r="R5118" s="5" t="s">
        <v>32</v>
      </c>
      <c r="S5118" s="55">
        <f>O5118/J5118*40</f>
        <v>1.1428571428571428</v>
      </c>
      <c r="T5118" s="55">
        <f>N5118/J5118*40</f>
        <v>182.85714285714283</v>
      </c>
    </row>
    <row r="5119" spans="1:20" ht="14.4" x14ac:dyDescent="0.3">
      <c r="A5119" s="3" t="s">
        <v>203</v>
      </c>
      <c r="B5119" s="3" t="s">
        <v>204</v>
      </c>
      <c r="C5119" s="3">
        <v>55.317501</v>
      </c>
      <c r="D5119" s="3">
        <v>25.098092999999999</v>
      </c>
      <c r="E5119" s="29">
        <v>45877</v>
      </c>
      <c r="F5119" s="3" t="s">
        <v>47</v>
      </c>
      <c r="G5119" s="25" t="s">
        <v>97</v>
      </c>
      <c r="H5119" s="3">
        <v>22</v>
      </c>
      <c r="I5119" s="3">
        <v>15</v>
      </c>
      <c r="J5119" s="3">
        <v>35</v>
      </c>
      <c r="K5119" s="3" t="s">
        <v>3</v>
      </c>
      <c r="L5119" s="3">
        <v>20.5</v>
      </c>
      <c r="M5119" s="3">
        <v>18</v>
      </c>
      <c r="N5119" s="3">
        <v>110</v>
      </c>
      <c r="O5119" s="3">
        <v>1</v>
      </c>
      <c r="P5119" s="28">
        <f>N5119/O5119</f>
        <v>110</v>
      </c>
      <c r="Q5119" s="5">
        <v>21</v>
      </c>
      <c r="R5119" s="5" t="s">
        <v>31</v>
      </c>
      <c r="S5119" s="55">
        <f>O5119/J5119*40</f>
        <v>1.1428571428571428</v>
      </c>
      <c r="T5119" s="55">
        <f>N5119/J5119*40</f>
        <v>125.71428571428571</v>
      </c>
    </row>
    <row r="5120" spans="1:20" ht="14.4" x14ac:dyDescent="0.3">
      <c r="A5120" s="3" t="s">
        <v>203</v>
      </c>
      <c r="B5120" s="3" t="s">
        <v>204</v>
      </c>
      <c r="C5120" s="3">
        <v>55.317501</v>
      </c>
      <c r="D5120" s="3">
        <v>25.098092999999999</v>
      </c>
      <c r="E5120" s="29">
        <v>45877</v>
      </c>
      <c r="F5120" s="3" t="s">
        <v>47</v>
      </c>
      <c r="G5120" s="25" t="s">
        <v>97</v>
      </c>
      <c r="H5120" s="3">
        <v>22</v>
      </c>
      <c r="I5120" s="3">
        <v>15</v>
      </c>
      <c r="J5120" s="3">
        <v>35</v>
      </c>
      <c r="K5120" s="3" t="s">
        <v>3</v>
      </c>
      <c r="L5120" s="3">
        <v>18.899999999999999</v>
      </c>
      <c r="M5120" s="3">
        <v>17</v>
      </c>
      <c r="N5120" s="3">
        <v>89</v>
      </c>
      <c r="O5120" s="3">
        <v>1</v>
      </c>
      <c r="P5120" s="28">
        <f>N5120/O5120</f>
        <v>89</v>
      </c>
      <c r="Q5120" s="5">
        <v>19</v>
      </c>
      <c r="R5120" s="5" t="s">
        <v>33</v>
      </c>
      <c r="S5120" s="55">
        <f>O5120/J5120*40</f>
        <v>1.1428571428571428</v>
      </c>
      <c r="T5120" s="55">
        <f>N5120/J5120*40</f>
        <v>101.71428571428571</v>
      </c>
    </row>
    <row r="5121" spans="1:20" ht="14.4" x14ac:dyDescent="0.3">
      <c r="A5121" s="3" t="s">
        <v>203</v>
      </c>
      <c r="B5121" s="3" t="s">
        <v>204</v>
      </c>
      <c r="C5121" s="3">
        <v>55.317501</v>
      </c>
      <c r="D5121" s="3">
        <v>25.098092999999999</v>
      </c>
      <c r="E5121" s="29">
        <v>45877</v>
      </c>
      <c r="F5121" s="3" t="s">
        <v>47</v>
      </c>
      <c r="G5121" s="25" t="s">
        <v>97</v>
      </c>
      <c r="H5121" s="3">
        <v>22</v>
      </c>
      <c r="I5121" s="3">
        <v>15</v>
      </c>
      <c r="J5121" s="3">
        <v>35</v>
      </c>
      <c r="K5121" s="3" t="s">
        <v>3</v>
      </c>
      <c r="L5121" s="3">
        <v>16.7</v>
      </c>
      <c r="M5121" s="3">
        <v>14.6</v>
      </c>
      <c r="N5121" s="3">
        <v>48</v>
      </c>
      <c r="O5121" s="3">
        <v>1</v>
      </c>
      <c r="P5121" s="28">
        <f>N5121/O5121</f>
        <v>48</v>
      </c>
      <c r="Q5121" s="5">
        <v>16</v>
      </c>
      <c r="R5121" s="5" t="s">
        <v>30</v>
      </c>
      <c r="S5121" s="55">
        <f>O5121/J5121*40</f>
        <v>1.1428571428571428</v>
      </c>
      <c r="T5121" s="55">
        <f>N5121/J5121*40</f>
        <v>54.857142857142861</v>
      </c>
    </row>
    <row r="5122" spans="1:20" ht="14.4" x14ac:dyDescent="0.3">
      <c r="A5122" s="3" t="s">
        <v>203</v>
      </c>
      <c r="B5122" s="3" t="s">
        <v>204</v>
      </c>
      <c r="C5122" s="3">
        <v>55.317501</v>
      </c>
      <c r="D5122" s="3">
        <v>25.098092999999999</v>
      </c>
      <c r="E5122" s="29">
        <v>45877</v>
      </c>
      <c r="F5122" s="3" t="s">
        <v>47</v>
      </c>
      <c r="G5122" s="25" t="s">
        <v>97</v>
      </c>
      <c r="H5122" s="3">
        <v>22</v>
      </c>
      <c r="I5122" s="3">
        <v>15</v>
      </c>
      <c r="J5122" s="3">
        <v>35</v>
      </c>
      <c r="K5122" s="3" t="s">
        <v>8</v>
      </c>
      <c r="L5122" s="3">
        <v>17</v>
      </c>
      <c r="M5122" s="3">
        <v>13.5</v>
      </c>
      <c r="N5122" s="3">
        <v>55</v>
      </c>
      <c r="O5122" s="3">
        <v>1</v>
      </c>
      <c r="P5122" s="28">
        <f>N5122/O5122</f>
        <v>55</v>
      </c>
      <c r="Q5122" s="5">
        <v>16</v>
      </c>
      <c r="R5122" s="5"/>
      <c r="S5122" s="55">
        <f>O5122/J5122*40</f>
        <v>1.1428571428571428</v>
      </c>
      <c r="T5122" s="55">
        <f>N5122/J5122*40</f>
        <v>62.857142857142854</v>
      </c>
    </row>
    <row r="5123" spans="1:20" ht="14.4" x14ac:dyDescent="0.3">
      <c r="A5123" s="3" t="s">
        <v>203</v>
      </c>
      <c r="B5123" s="3" t="s">
        <v>204</v>
      </c>
      <c r="C5123" s="3">
        <v>55.317501</v>
      </c>
      <c r="D5123" s="3">
        <v>25.098092999999999</v>
      </c>
      <c r="E5123" s="29">
        <v>45877</v>
      </c>
      <c r="F5123" s="3" t="s">
        <v>47</v>
      </c>
      <c r="G5123" s="25" t="s">
        <v>97</v>
      </c>
      <c r="H5123" s="3">
        <v>22</v>
      </c>
      <c r="I5123" s="3">
        <v>15</v>
      </c>
      <c r="J5123" s="3">
        <v>35</v>
      </c>
      <c r="K5123" s="3" t="s">
        <v>8</v>
      </c>
      <c r="L5123" s="3">
        <v>16.7</v>
      </c>
      <c r="M5123" s="3">
        <v>13.2</v>
      </c>
      <c r="N5123" s="3">
        <v>51</v>
      </c>
      <c r="O5123" s="3">
        <v>1</v>
      </c>
      <c r="P5123" s="28">
        <f>N5123/O5123</f>
        <v>51</v>
      </c>
      <c r="Q5123" s="5">
        <v>16</v>
      </c>
      <c r="R5123" s="5"/>
      <c r="S5123" s="55">
        <f>O5123/J5123*40</f>
        <v>1.1428571428571428</v>
      </c>
      <c r="T5123" s="55">
        <f>N5123/J5123*40</f>
        <v>58.285714285714285</v>
      </c>
    </row>
    <row r="5124" spans="1:20" ht="14.4" x14ac:dyDescent="0.3">
      <c r="A5124" s="3" t="s">
        <v>203</v>
      </c>
      <c r="B5124" s="3" t="s">
        <v>204</v>
      </c>
      <c r="C5124" s="3">
        <v>55.317501</v>
      </c>
      <c r="D5124" s="3">
        <v>25.098092999999999</v>
      </c>
      <c r="E5124" s="29">
        <v>45877</v>
      </c>
      <c r="F5124" s="3" t="s">
        <v>47</v>
      </c>
      <c r="G5124" s="25" t="s">
        <v>97</v>
      </c>
      <c r="H5124" s="3">
        <v>22</v>
      </c>
      <c r="I5124" s="3">
        <v>15</v>
      </c>
      <c r="J5124" s="3">
        <v>35</v>
      </c>
      <c r="K5124" s="3" t="s">
        <v>8</v>
      </c>
      <c r="L5124" s="3">
        <v>15.4</v>
      </c>
      <c r="M5124" s="3">
        <v>12.4</v>
      </c>
      <c r="N5124" s="3">
        <v>39</v>
      </c>
      <c r="O5124" s="3">
        <v>1</v>
      </c>
      <c r="P5124" s="28">
        <f>N5124/O5124</f>
        <v>39</v>
      </c>
      <c r="Q5124" s="5">
        <v>16</v>
      </c>
      <c r="R5124" s="5"/>
      <c r="S5124" s="55">
        <f>O5124/J5124*40</f>
        <v>1.1428571428571428</v>
      </c>
      <c r="T5124" s="55">
        <f>N5124/J5124*40</f>
        <v>44.571428571428569</v>
      </c>
    </row>
    <row r="5125" spans="1:20" ht="14.4" x14ac:dyDescent="0.3">
      <c r="A5125" s="3" t="s">
        <v>203</v>
      </c>
      <c r="B5125" s="3" t="s">
        <v>204</v>
      </c>
      <c r="C5125" s="3">
        <v>55.317501</v>
      </c>
      <c r="D5125" s="3">
        <v>25.098092999999999</v>
      </c>
      <c r="E5125" s="29">
        <v>45877</v>
      </c>
      <c r="F5125" s="3" t="s">
        <v>47</v>
      </c>
      <c r="G5125" s="25" t="s">
        <v>97</v>
      </c>
      <c r="H5125" s="3">
        <v>22</v>
      </c>
      <c r="I5125" s="3">
        <v>15</v>
      </c>
      <c r="J5125" s="3">
        <v>35</v>
      </c>
      <c r="K5125" s="3" t="s">
        <v>5</v>
      </c>
      <c r="L5125" s="3">
        <v>16.899999999999999</v>
      </c>
      <c r="M5125" s="3">
        <v>14.2</v>
      </c>
      <c r="N5125" s="3">
        <v>46</v>
      </c>
      <c r="O5125" s="3">
        <v>1</v>
      </c>
      <c r="P5125" s="28">
        <f>N5125/O5125</f>
        <v>46</v>
      </c>
      <c r="Q5125" s="5">
        <v>16</v>
      </c>
      <c r="R5125" s="5"/>
      <c r="S5125" s="55">
        <f>O5125/J5125*40</f>
        <v>1.1428571428571428</v>
      </c>
      <c r="T5125" s="55">
        <f>N5125/J5125*40</f>
        <v>52.571428571428569</v>
      </c>
    </row>
    <row r="5126" spans="1:20" ht="14.4" x14ac:dyDescent="0.3">
      <c r="A5126" s="3" t="s">
        <v>203</v>
      </c>
      <c r="B5126" s="3" t="s">
        <v>204</v>
      </c>
      <c r="C5126" s="3">
        <v>55.317501</v>
      </c>
      <c r="D5126" s="3">
        <v>25.098092999999999</v>
      </c>
      <c r="E5126" s="29">
        <v>45877</v>
      </c>
      <c r="F5126" s="3" t="s">
        <v>47</v>
      </c>
      <c r="G5126" s="25" t="s">
        <v>97</v>
      </c>
      <c r="H5126" s="3">
        <v>18</v>
      </c>
      <c r="I5126" s="3">
        <v>15</v>
      </c>
      <c r="J5126" s="3">
        <v>35</v>
      </c>
      <c r="K5126" s="3" t="s">
        <v>5</v>
      </c>
      <c r="L5126" s="3">
        <v>18.3</v>
      </c>
      <c r="M5126" s="3">
        <v>15.1</v>
      </c>
      <c r="N5126" s="3">
        <v>50</v>
      </c>
      <c r="O5126" s="3">
        <v>1</v>
      </c>
      <c r="P5126" s="28">
        <f>N5126/O5126</f>
        <v>50</v>
      </c>
      <c r="Q5126" s="5">
        <v>19</v>
      </c>
      <c r="R5126" s="5"/>
      <c r="S5126" s="55">
        <f>O5126/J5126*40</f>
        <v>1.1428571428571428</v>
      </c>
      <c r="T5126" s="55">
        <f>N5126/J5126*40</f>
        <v>57.142857142857146</v>
      </c>
    </row>
    <row r="5127" spans="1:20" ht="14.4" x14ac:dyDescent="0.3">
      <c r="A5127" s="3" t="s">
        <v>203</v>
      </c>
      <c r="B5127" s="3" t="s">
        <v>204</v>
      </c>
      <c r="C5127" s="3">
        <v>55.317501</v>
      </c>
      <c r="D5127" s="3">
        <v>25.098092999999999</v>
      </c>
      <c r="E5127" s="29">
        <v>45877</v>
      </c>
      <c r="F5127" s="3" t="s">
        <v>47</v>
      </c>
      <c r="G5127" s="25" t="s">
        <v>97</v>
      </c>
      <c r="H5127" s="3">
        <v>18</v>
      </c>
      <c r="I5127" s="3">
        <v>15</v>
      </c>
      <c r="J5127" s="3">
        <v>35</v>
      </c>
      <c r="K5127" s="3" t="s">
        <v>5</v>
      </c>
      <c r="L5127" s="3">
        <v>16.899999999999999</v>
      </c>
      <c r="M5127" s="3">
        <v>13.6</v>
      </c>
      <c r="N5127" s="3">
        <v>46</v>
      </c>
      <c r="O5127" s="3">
        <v>1</v>
      </c>
      <c r="P5127" s="28">
        <f>N5127/O5127</f>
        <v>46</v>
      </c>
      <c r="Q5127" s="5">
        <v>16</v>
      </c>
      <c r="R5127" s="5"/>
      <c r="S5127" s="55">
        <f>O5127/J5127*40</f>
        <v>1.1428571428571428</v>
      </c>
      <c r="T5127" s="55">
        <f>N5127/J5127*40</f>
        <v>52.571428571428569</v>
      </c>
    </row>
    <row r="5128" spans="1:20" ht="14.4" x14ac:dyDescent="0.3">
      <c r="A5128" s="3" t="s">
        <v>203</v>
      </c>
      <c r="B5128" s="3" t="s">
        <v>204</v>
      </c>
      <c r="C5128" s="3">
        <v>55.317501</v>
      </c>
      <c r="D5128" s="3">
        <v>25.098092999999999</v>
      </c>
      <c r="E5128" s="29">
        <v>45877</v>
      </c>
      <c r="F5128" s="3" t="s">
        <v>47</v>
      </c>
      <c r="G5128" s="25" t="s">
        <v>97</v>
      </c>
      <c r="H5128" s="3">
        <v>18</v>
      </c>
      <c r="I5128" s="3">
        <v>15</v>
      </c>
      <c r="J5128" s="3">
        <v>35</v>
      </c>
      <c r="K5128" s="3" t="s">
        <v>5</v>
      </c>
      <c r="L5128" s="3">
        <v>15.7</v>
      </c>
      <c r="M5128" s="3">
        <v>12.8</v>
      </c>
      <c r="N5128" s="3">
        <v>35</v>
      </c>
      <c r="O5128" s="3">
        <v>1</v>
      </c>
      <c r="P5128" s="28">
        <f>N5128/O5128</f>
        <v>35</v>
      </c>
      <c r="Q5128" s="5">
        <v>16</v>
      </c>
      <c r="R5128" s="5"/>
      <c r="S5128" s="55">
        <f>O5128/J5128*40</f>
        <v>1.1428571428571428</v>
      </c>
      <c r="T5128" s="55">
        <f>N5128/J5128*40</f>
        <v>40</v>
      </c>
    </row>
    <row r="5129" spans="1:20" ht="14.4" x14ac:dyDescent="0.3">
      <c r="A5129" s="3" t="s">
        <v>203</v>
      </c>
      <c r="B5129" s="3" t="s">
        <v>204</v>
      </c>
      <c r="C5129" s="3">
        <v>55.317501</v>
      </c>
      <c r="D5129" s="3">
        <v>25.098092999999999</v>
      </c>
      <c r="E5129" s="29">
        <v>45877</v>
      </c>
      <c r="F5129" s="3" t="s">
        <v>47</v>
      </c>
      <c r="G5129" s="25" t="s">
        <v>97</v>
      </c>
      <c r="H5129" s="3">
        <v>18</v>
      </c>
      <c r="I5129" s="3">
        <v>15</v>
      </c>
      <c r="J5129" s="3">
        <v>35</v>
      </c>
      <c r="K5129" s="3" t="s">
        <v>5</v>
      </c>
      <c r="L5129" s="3">
        <v>14.6</v>
      </c>
      <c r="M5129" s="3">
        <v>11.8</v>
      </c>
      <c r="N5129" s="3">
        <v>30</v>
      </c>
      <c r="O5129" s="3">
        <v>1</v>
      </c>
      <c r="P5129" s="28">
        <f>N5129/O5129</f>
        <v>30</v>
      </c>
      <c r="Q5129" s="5">
        <v>14</v>
      </c>
      <c r="R5129" s="5"/>
      <c r="S5129" s="55">
        <f>O5129/J5129*40</f>
        <v>1.1428571428571428</v>
      </c>
      <c r="T5129" s="55">
        <f>N5129/J5129*40</f>
        <v>34.285714285714285</v>
      </c>
    </row>
    <row r="5130" spans="1:20" ht="14.4" x14ac:dyDescent="0.3">
      <c r="A5130" s="3" t="s">
        <v>203</v>
      </c>
      <c r="B5130" s="3" t="s">
        <v>204</v>
      </c>
      <c r="C5130" s="3">
        <v>55.317501</v>
      </c>
      <c r="D5130" s="3">
        <v>25.098092999999999</v>
      </c>
      <c r="E5130" s="29">
        <v>45877</v>
      </c>
      <c r="F5130" s="3" t="s">
        <v>47</v>
      </c>
      <c r="G5130" s="25" t="s">
        <v>97</v>
      </c>
      <c r="H5130" s="3">
        <v>18</v>
      </c>
      <c r="I5130" s="3">
        <v>15</v>
      </c>
      <c r="J5130" s="3">
        <v>35</v>
      </c>
      <c r="K5130" s="3" t="s">
        <v>5</v>
      </c>
      <c r="L5130" s="3">
        <v>17.100000000000001</v>
      </c>
      <c r="M5130" s="3">
        <v>14</v>
      </c>
      <c r="N5130" s="3">
        <v>44</v>
      </c>
      <c r="O5130" s="3">
        <v>1</v>
      </c>
      <c r="P5130" s="28">
        <f>N5130/O5130</f>
        <v>44</v>
      </c>
      <c r="Q5130" s="5">
        <v>16</v>
      </c>
      <c r="R5130" s="5"/>
      <c r="S5130" s="55">
        <f>O5130/J5130*40</f>
        <v>1.1428571428571428</v>
      </c>
      <c r="T5130" s="55">
        <f>N5130/J5130*40</f>
        <v>50.285714285714285</v>
      </c>
    </row>
    <row r="5131" spans="1:20" ht="14.4" x14ac:dyDescent="0.3">
      <c r="A5131" s="3" t="s">
        <v>203</v>
      </c>
      <c r="B5131" s="3" t="s">
        <v>204</v>
      </c>
      <c r="C5131" s="3">
        <v>55.317501</v>
      </c>
      <c r="D5131" s="3">
        <v>25.098092999999999</v>
      </c>
      <c r="E5131" s="29">
        <v>45877</v>
      </c>
      <c r="F5131" s="3" t="s">
        <v>47</v>
      </c>
      <c r="G5131" s="25" t="s">
        <v>97</v>
      </c>
      <c r="H5131" s="3">
        <v>18</v>
      </c>
      <c r="I5131" s="3">
        <v>15</v>
      </c>
      <c r="J5131" s="3">
        <v>35</v>
      </c>
      <c r="K5131" s="3" t="s">
        <v>5</v>
      </c>
      <c r="L5131" s="3">
        <v>14.7</v>
      </c>
      <c r="M5131" s="3">
        <v>11.4</v>
      </c>
      <c r="N5131" s="3">
        <v>31</v>
      </c>
      <c r="O5131" s="3">
        <v>1</v>
      </c>
      <c r="P5131" s="28">
        <f>N5131/O5131</f>
        <v>31</v>
      </c>
      <c r="Q5131" s="5">
        <v>14</v>
      </c>
      <c r="R5131" s="5"/>
      <c r="S5131" s="55">
        <f>O5131/J5131*40</f>
        <v>1.1428571428571428</v>
      </c>
      <c r="T5131" s="55">
        <f>N5131/J5131*40</f>
        <v>35.428571428571431</v>
      </c>
    </row>
    <row r="5132" spans="1:20" ht="14.4" x14ac:dyDescent="0.3">
      <c r="A5132" s="3" t="s">
        <v>203</v>
      </c>
      <c r="B5132" s="3" t="s">
        <v>204</v>
      </c>
      <c r="C5132" s="3">
        <v>55.317501</v>
      </c>
      <c r="D5132" s="3">
        <v>25.098092999999999</v>
      </c>
      <c r="E5132" s="29">
        <v>45877</v>
      </c>
      <c r="F5132" s="3" t="s">
        <v>47</v>
      </c>
      <c r="G5132" s="25" t="s">
        <v>97</v>
      </c>
      <c r="H5132" s="3">
        <v>18</v>
      </c>
      <c r="I5132" s="3">
        <v>15</v>
      </c>
      <c r="J5132" s="3">
        <v>35</v>
      </c>
      <c r="K5132" s="3" t="s">
        <v>5</v>
      </c>
      <c r="L5132" s="3">
        <v>14.9</v>
      </c>
      <c r="M5132" s="3">
        <v>12.4</v>
      </c>
      <c r="N5132" s="3">
        <v>32</v>
      </c>
      <c r="O5132" s="3">
        <v>1</v>
      </c>
      <c r="P5132" s="28">
        <f>N5132/O5132</f>
        <v>32</v>
      </c>
      <c r="Q5132" s="5">
        <v>14</v>
      </c>
      <c r="R5132" s="5"/>
      <c r="S5132" s="55">
        <f>O5132/J5132*40</f>
        <v>1.1428571428571428</v>
      </c>
      <c r="T5132" s="55">
        <f>N5132/J5132*40</f>
        <v>36.571428571428569</v>
      </c>
    </row>
    <row r="5133" spans="1:20" ht="14.4" x14ac:dyDescent="0.3">
      <c r="A5133" s="3" t="s">
        <v>203</v>
      </c>
      <c r="B5133" s="3" t="s">
        <v>204</v>
      </c>
      <c r="C5133" s="3">
        <v>55.317501</v>
      </c>
      <c r="D5133" s="3">
        <v>25.098092999999999</v>
      </c>
      <c r="E5133" s="29">
        <v>45877</v>
      </c>
      <c r="F5133" s="3" t="s">
        <v>47</v>
      </c>
      <c r="G5133" s="25" t="s">
        <v>97</v>
      </c>
      <c r="H5133" s="3">
        <v>18</v>
      </c>
      <c r="I5133" s="3">
        <v>15</v>
      </c>
      <c r="J5133" s="3">
        <v>35</v>
      </c>
      <c r="K5133" s="3" t="s">
        <v>14</v>
      </c>
      <c r="L5133" s="3">
        <v>14.9</v>
      </c>
      <c r="M5133" s="3">
        <v>11.6</v>
      </c>
      <c r="N5133" s="3">
        <v>30</v>
      </c>
      <c r="O5133" s="3">
        <v>1</v>
      </c>
      <c r="P5133" s="28">
        <f>N5133/O5133</f>
        <v>30</v>
      </c>
      <c r="Q5133" s="5">
        <v>14</v>
      </c>
      <c r="R5133" s="5" t="s">
        <v>28</v>
      </c>
      <c r="S5133" s="55">
        <f>O5133/J5133*40</f>
        <v>1.1428571428571428</v>
      </c>
      <c r="T5133" s="55">
        <f>N5133/J5133*40</f>
        <v>34.285714285714285</v>
      </c>
    </row>
    <row r="5134" spans="1:20" ht="14.4" x14ac:dyDescent="0.3">
      <c r="A5134" s="3" t="s">
        <v>203</v>
      </c>
      <c r="B5134" s="3" t="s">
        <v>204</v>
      </c>
      <c r="C5134" s="3">
        <v>55.317501</v>
      </c>
      <c r="D5134" s="3">
        <v>25.098092999999999</v>
      </c>
      <c r="E5134" s="29">
        <v>45877</v>
      </c>
      <c r="F5134" s="3" t="s">
        <v>47</v>
      </c>
      <c r="G5134" s="25" t="s">
        <v>97</v>
      </c>
      <c r="H5134" s="3">
        <v>18</v>
      </c>
      <c r="I5134" s="3">
        <v>15</v>
      </c>
      <c r="J5134" s="3">
        <v>35</v>
      </c>
      <c r="K5134" s="3" t="s">
        <v>14</v>
      </c>
      <c r="L5134" s="3">
        <v>13.3</v>
      </c>
      <c r="M5134" s="3">
        <v>10.6</v>
      </c>
      <c r="N5134" s="3">
        <v>26</v>
      </c>
      <c r="O5134" s="3">
        <v>1</v>
      </c>
      <c r="P5134" s="28">
        <f>N5134/O5134</f>
        <v>26</v>
      </c>
      <c r="Q5134" s="5">
        <v>14</v>
      </c>
      <c r="R5134" s="5" t="s">
        <v>28</v>
      </c>
      <c r="S5134" s="55">
        <f>O5134/J5134*40</f>
        <v>1.1428571428571428</v>
      </c>
      <c r="T5134" s="55">
        <f>N5134/J5134*40</f>
        <v>29.714285714285715</v>
      </c>
    </row>
    <row r="5135" spans="1:20" ht="14.4" x14ac:dyDescent="0.3">
      <c r="A5135" s="3" t="s">
        <v>203</v>
      </c>
      <c r="B5135" s="3" t="s">
        <v>204</v>
      </c>
      <c r="C5135" s="3">
        <v>55.317501</v>
      </c>
      <c r="D5135" s="3">
        <v>25.098092999999999</v>
      </c>
      <c r="E5135" s="29">
        <v>45877</v>
      </c>
      <c r="F5135" s="3" t="s">
        <v>47</v>
      </c>
      <c r="G5135" s="25" t="s">
        <v>97</v>
      </c>
      <c r="H5135" s="3">
        <v>18</v>
      </c>
      <c r="I5135" s="3">
        <v>15</v>
      </c>
      <c r="J5135" s="3">
        <v>35</v>
      </c>
      <c r="K5135" s="3" t="s">
        <v>14</v>
      </c>
      <c r="L5135" s="3">
        <v>14.9</v>
      </c>
      <c r="M5135" s="3">
        <v>11.7</v>
      </c>
      <c r="N5135" s="3">
        <v>28</v>
      </c>
      <c r="O5135" s="3">
        <v>1</v>
      </c>
      <c r="P5135" s="28">
        <f>N5135/O5135</f>
        <v>28</v>
      </c>
      <c r="Q5135" s="5">
        <v>14</v>
      </c>
      <c r="R5135" s="5" t="s">
        <v>28</v>
      </c>
      <c r="S5135" s="55">
        <f>O5135/J5135*40</f>
        <v>1.1428571428571428</v>
      </c>
      <c r="T5135" s="55">
        <f>N5135/J5135*40</f>
        <v>32</v>
      </c>
    </row>
    <row r="5136" spans="1:20" ht="14.4" x14ac:dyDescent="0.3">
      <c r="A5136" s="3" t="s">
        <v>203</v>
      </c>
      <c r="B5136" s="3" t="s">
        <v>204</v>
      </c>
      <c r="C5136" s="3">
        <v>55.317501</v>
      </c>
      <c r="D5136" s="3">
        <v>25.098092999999999</v>
      </c>
      <c r="E5136" s="29">
        <v>45877</v>
      </c>
      <c r="F5136" s="3" t="s">
        <v>47</v>
      </c>
      <c r="G5136" s="25" t="s">
        <v>97</v>
      </c>
      <c r="H5136" s="3">
        <v>18</v>
      </c>
      <c r="I5136" s="3">
        <v>15</v>
      </c>
      <c r="J5136" s="3">
        <v>35</v>
      </c>
      <c r="K5136" s="3" t="s">
        <v>14</v>
      </c>
      <c r="L5136" s="3">
        <v>14.6</v>
      </c>
      <c r="M5136" s="3">
        <v>11.4</v>
      </c>
      <c r="N5136" s="3">
        <v>28</v>
      </c>
      <c r="O5136" s="3">
        <v>1</v>
      </c>
      <c r="P5136" s="28">
        <f>N5136/O5136</f>
        <v>28</v>
      </c>
      <c r="Q5136" s="5">
        <v>14</v>
      </c>
      <c r="R5136" s="5" t="s">
        <v>28</v>
      </c>
      <c r="S5136" s="55">
        <f>O5136/J5136*40</f>
        <v>1.1428571428571428</v>
      </c>
      <c r="T5136" s="55">
        <f>N5136/J5136*40</f>
        <v>32</v>
      </c>
    </row>
    <row r="5137" spans="1:20" ht="14.4" x14ac:dyDescent="0.3">
      <c r="A5137" s="3" t="s">
        <v>203</v>
      </c>
      <c r="B5137" s="3" t="s">
        <v>204</v>
      </c>
      <c r="C5137" s="3">
        <v>55.317501</v>
      </c>
      <c r="D5137" s="3">
        <v>25.098092999999999</v>
      </c>
      <c r="E5137" s="29">
        <v>45877</v>
      </c>
      <c r="F5137" s="3" t="s">
        <v>47</v>
      </c>
      <c r="G5137" s="25" t="s">
        <v>97</v>
      </c>
      <c r="H5137" s="3">
        <v>18</v>
      </c>
      <c r="I5137" s="3">
        <v>15</v>
      </c>
      <c r="J5137" s="3">
        <v>35</v>
      </c>
      <c r="K5137" s="3" t="s">
        <v>3</v>
      </c>
      <c r="L5137" s="3">
        <v>13.8</v>
      </c>
      <c r="M5137" s="3">
        <v>12.4</v>
      </c>
      <c r="N5137" s="3">
        <v>25</v>
      </c>
      <c r="O5137" s="3">
        <v>1</v>
      </c>
      <c r="P5137" s="28">
        <f>N5137/O5137</f>
        <v>25</v>
      </c>
      <c r="Q5137" s="5">
        <v>14</v>
      </c>
      <c r="R5137" s="5" t="s">
        <v>29</v>
      </c>
      <c r="S5137" s="55">
        <f>O5137/J5137*40</f>
        <v>1.1428571428571428</v>
      </c>
      <c r="T5137" s="55">
        <f>N5137/J5137*40</f>
        <v>28.571428571428573</v>
      </c>
    </row>
    <row r="5138" spans="1:20" ht="14.4" x14ac:dyDescent="0.3">
      <c r="A5138" s="3" t="s">
        <v>203</v>
      </c>
      <c r="B5138" s="3" t="s">
        <v>204</v>
      </c>
      <c r="C5138" s="3">
        <v>55.317501</v>
      </c>
      <c r="D5138" s="3">
        <v>25.098092999999999</v>
      </c>
      <c r="E5138" s="29">
        <v>45877</v>
      </c>
      <c r="F5138" s="3" t="s">
        <v>47</v>
      </c>
      <c r="G5138" s="25" t="s">
        <v>97</v>
      </c>
      <c r="H5138" s="3">
        <v>18</v>
      </c>
      <c r="I5138" s="3">
        <v>15</v>
      </c>
      <c r="J5138" s="3">
        <v>35</v>
      </c>
      <c r="K5138" s="3" t="s">
        <v>8</v>
      </c>
      <c r="L5138" s="3">
        <v>11</v>
      </c>
      <c r="N5138" s="3">
        <v>19</v>
      </c>
      <c r="O5138" s="3">
        <v>2</v>
      </c>
      <c r="P5138" s="28">
        <f>N5138/O5138</f>
        <v>9.5</v>
      </c>
      <c r="Q5138" s="5">
        <v>11</v>
      </c>
      <c r="R5138" s="5"/>
      <c r="S5138" s="55">
        <f>O5138/J5138*40</f>
        <v>2.2857142857142856</v>
      </c>
      <c r="T5138" s="55">
        <f>N5138/J5138*40</f>
        <v>21.714285714285712</v>
      </c>
    </row>
    <row r="5139" spans="1:20" ht="14.4" x14ac:dyDescent="0.3">
      <c r="A5139" s="3" t="s">
        <v>203</v>
      </c>
      <c r="B5139" s="3" t="s">
        <v>204</v>
      </c>
      <c r="C5139" s="3">
        <v>55.317501</v>
      </c>
      <c r="D5139" s="3">
        <v>25.098092999999999</v>
      </c>
      <c r="E5139" s="29">
        <v>45877</v>
      </c>
      <c r="F5139" s="3" t="s">
        <v>47</v>
      </c>
      <c r="G5139" s="25" t="s">
        <v>97</v>
      </c>
      <c r="H5139" s="3">
        <v>18</v>
      </c>
      <c r="I5139" s="3">
        <v>15</v>
      </c>
      <c r="J5139" s="3">
        <v>35</v>
      </c>
      <c r="K5139" s="3" t="s">
        <v>8</v>
      </c>
      <c r="L5139" s="3">
        <v>13</v>
      </c>
      <c r="M5139" s="3">
        <v>10.4</v>
      </c>
      <c r="N5139" s="3">
        <v>23</v>
      </c>
      <c r="O5139" s="3">
        <v>1</v>
      </c>
      <c r="P5139" s="28">
        <f>N5139/O5139</f>
        <v>23</v>
      </c>
      <c r="Q5139" s="5">
        <v>14</v>
      </c>
      <c r="R5139" s="5"/>
      <c r="S5139" s="55">
        <f>O5139/J5139*40</f>
        <v>1.1428571428571428</v>
      </c>
      <c r="T5139" s="55">
        <f>N5139/J5139*40</f>
        <v>26.285714285714285</v>
      </c>
    </row>
    <row r="5140" spans="1:20" ht="14.4" x14ac:dyDescent="0.3">
      <c r="A5140" s="3" t="s">
        <v>203</v>
      </c>
      <c r="B5140" s="3" t="s">
        <v>204</v>
      </c>
      <c r="C5140" s="3">
        <v>55.317501</v>
      </c>
      <c r="D5140" s="3">
        <v>25.098092999999999</v>
      </c>
      <c r="E5140" s="29">
        <v>45877</v>
      </c>
      <c r="F5140" s="3" t="s">
        <v>47</v>
      </c>
      <c r="G5140" s="25" t="s">
        <v>97</v>
      </c>
      <c r="H5140" s="3">
        <v>18</v>
      </c>
      <c r="I5140" s="3">
        <v>15</v>
      </c>
      <c r="J5140" s="3">
        <v>35</v>
      </c>
      <c r="K5140" s="3" t="s">
        <v>8</v>
      </c>
      <c r="L5140" s="3">
        <v>12.6</v>
      </c>
      <c r="M5140" s="3">
        <v>9.8000000000000007</v>
      </c>
      <c r="N5140" s="3">
        <v>17</v>
      </c>
      <c r="O5140" s="3">
        <v>1</v>
      </c>
      <c r="P5140" s="28">
        <f>N5140/O5140</f>
        <v>17</v>
      </c>
      <c r="Q5140" s="5">
        <v>14</v>
      </c>
      <c r="R5140" s="5"/>
      <c r="S5140" s="55">
        <f>O5140/J5140*40</f>
        <v>1.1428571428571428</v>
      </c>
      <c r="T5140" s="55">
        <f>N5140/J5140*40</f>
        <v>19.428571428571427</v>
      </c>
    </row>
    <row r="5141" spans="1:20" ht="14.4" x14ac:dyDescent="0.3">
      <c r="A5141" s="3" t="s">
        <v>203</v>
      </c>
      <c r="B5141" s="3" t="s">
        <v>204</v>
      </c>
      <c r="C5141" s="3">
        <v>55.317501</v>
      </c>
      <c r="D5141" s="3">
        <v>25.098092999999999</v>
      </c>
      <c r="E5141" s="29">
        <v>45877</v>
      </c>
      <c r="F5141" s="3" t="s">
        <v>47</v>
      </c>
      <c r="G5141" s="25" t="s">
        <v>97</v>
      </c>
      <c r="H5141" s="3">
        <v>18</v>
      </c>
      <c r="I5141" s="3">
        <v>15</v>
      </c>
      <c r="J5141" s="3">
        <v>35</v>
      </c>
      <c r="K5141" s="3" t="s">
        <v>8</v>
      </c>
      <c r="L5141" s="3">
        <v>14.4</v>
      </c>
      <c r="M5141" s="3">
        <v>11.1</v>
      </c>
      <c r="N5141" s="3">
        <v>27</v>
      </c>
      <c r="O5141" s="3">
        <v>1</v>
      </c>
      <c r="P5141" s="28">
        <f>N5141/O5141</f>
        <v>27</v>
      </c>
      <c r="Q5141" s="5">
        <v>14</v>
      </c>
      <c r="R5141" s="5"/>
      <c r="S5141" s="55">
        <f>O5141/J5141*40</f>
        <v>1.1428571428571428</v>
      </c>
      <c r="T5141" s="55">
        <f>N5141/J5141*40</f>
        <v>30.857142857142858</v>
      </c>
    </row>
    <row r="5142" spans="1:20" ht="14.4" x14ac:dyDescent="0.3">
      <c r="A5142" s="3" t="s">
        <v>203</v>
      </c>
      <c r="B5142" s="3" t="s">
        <v>204</v>
      </c>
      <c r="C5142" s="3">
        <v>55.317501</v>
      </c>
      <c r="D5142" s="3">
        <v>25.098092999999999</v>
      </c>
      <c r="E5142" s="29">
        <v>45877</v>
      </c>
      <c r="F5142" s="3" t="s">
        <v>47</v>
      </c>
      <c r="G5142" s="25" t="s">
        <v>97</v>
      </c>
      <c r="H5142" s="3">
        <v>18</v>
      </c>
      <c r="I5142" s="3">
        <v>15</v>
      </c>
      <c r="J5142" s="3">
        <v>35</v>
      </c>
      <c r="K5142" s="3" t="s">
        <v>8</v>
      </c>
      <c r="L5142" s="3">
        <v>17.100000000000001</v>
      </c>
      <c r="M5142" s="3">
        <v>12.9</v>
      </c>
      <c r="N5142" s="3">
        <v>44</v>
      </c>
      <c r="O5142" s="3">
        <v>1</v>
      </c>
      <c r="P5142" s="28">
        <f>N5142/O5142</f>
        <v>44</v>
      </c>
      <c r="Q5142" s="5">
        <v>16</v>
      </c>
      <c r="R5142" s="5"/>
      <c r="S5142" s="55">
        <f>O5142/J5142*40</f>
        <v>1.1428571428571428</v>
      </c>
      <c r="T5142" s="55">
        <f>N5142/J5142*40</f>
        <v>50.285714285714285</v>
      </c>
    </row>
    <row r="5143" spans="1:20" ht="14.4" x14ac:dyDescent="0.3">
      <c r="A5143" s="3" t="s">
        <v>203</v>
      </c>
      <c r="B5143" s="3" t="s">
        <v>204</v>
      </c>
      <c r="C5143" s="3">
        <v>55.317501</v>
      </c>
      <c r="D5143" s="3">
        <v>25.098092999999999</v>
      </c>
      <c r="E5143" s="29">
        <v>45877</v>
      </c>
      <c r="F5143" s="3" t="s">
        <v>47</v>
      </c>
      <c r="G5143" s="25" t="s">
        <v>97</v>
      </c>
      <c r="H5143" s="3">
        <v>18</v>
      </c>
      <c r="I5143" s="3">
        <v>15</v>
      </c>
      <c r="J5143" s="3">
        <v>35</v>
      </c>
      <c r="K5143" s="3" t="s">
        <v>8</v>
      </c>
      <c r="L5143" s="3">
        <v>14.1</v>
      </c>
      <c r="M5143" s="3">
        <v>11.4</v>
      </c>
      <c r="N5143" s="3">
        <v>27</v>
      </c>
      <c r="O5143" s="3">
        <v>1</v>
      </c>
      <c r="P5143" s="28">
        <f>N5143/O5143</f>
        <v>27</v>
      </c>
      <c r="Q5143" s="5">
        <v>14</v>
      </c>
      <c r="R5143" s="5"/>
      <c r="S5143" s="55">
        <f>O5143/J5143*40</f>
        <v>1.1428571428571428</v>
      </c>
      <c r="T5143" s="55">
        <f>N5143/J5143*40</f>
        <v>30.857142857142858</v>
      </c>
    </row>
    <row r="5144" spans="1:20" ht="14.4" x14ac:dyDescent="0.3">
      <c r="A5144" s="3" t="s">
        <v>203</v>
      </c>
      <c r="B5144" s="3" t="s">
        <v>204</v>
      </c>
      <c r="C5144" s="3">
        <v>55.317501</v>
      </c>
      <c r="D5144" s="3">
        <v>25.098092999999999</v>
      </c>
      <c r="E5144" s="29">
        <v>45877</v>
      </c>
      <c r="F5144" s="3" t="s">
        <v>47</v>
      </c>
      <c r="G5144" s="25" t="s">
        <v>97</v>
      </c>
      <c r="H5144" s="3">
        <v>18</v>
      </c>
      <c r="I5144" s="3">
        <v>15</v>
      </c>
      <c r="J5144" s="3">
        <v>35</v>
      </c>
      <c r="K5144" s="3" t="s">
        <v>8</v>
      </c>
      <c r="L5144" s="3">
        <v>14</v>
      </c>
      <c r="M5144" s="3">
        <v>10.8</v>
      </c>
      <c r="N5144" s="3">
        <v>27</v>
      </c>
      <c r="O5144" s="3">
        <v>1</v>
      </c>
      <c r="P5144" s="28">
        <f>N5144/O5144</f>
        <v>27</v>
      </c>
      <c r="Q5144" s="5">
        <v>14</v>
      </c>
      <c r="R5144" s="5"/>
      <c r="S5144" s="55">
        <f>O5144/J5144*40</f>
        <v>1.1428571428571428</v>
      </c>
      <c r="T5144" s="55">
        <f>N5144/J5144*40</f>
        <v>30.857142857142858</v>
      </c>
    </row>
    <row r="5145" spans="1:20" ht="14.4" x14ac:dyDescent="0.3">
      <c r="A5145" s="3" t="s">
        <v>203</v>
      </c>
      <c r="B5145" s="3" t="s">
        <v>204</v>
      </c>
      <c r="C5145" s="3">
        <v>55.317501</v>
      </c>
      <c r="D5145" s="3">
        <v>25.098092999999999</v>
      </c>
      <c r="E5145" s="29">
        <v>45877</v>
      </c>
      <c r="F5145" s="3" t="s">
        <v>47</v>
      </c>
      <c r="G5145" s="25" t="s">
        <v>97</v>
      </c>
      <c r="H5145" s="3">
        <v>18</v>
      </c>
      <c r="I5145" s="3">
        <v>15</v>
      </c>
      <c r="J5145" s="3">
        <v>35</v>
      </c>
      <c r="K5145" s="3" t="s">
        <v>8</v>
      </c>
      <c r="L5145" s="3">
        <v>15.5</v>
      </c>
      <c r="M5145" s="3">
        <v>12.4</v>
      </c>
      <c r="N5145" s="3">
        <v>27</v>
      </c>
      <c r="O5145" s="3">
        <v>1</v>
      </c>
      <c r="P5145" s="28">
        <f>N5145/O5145</f>
        <v>27</v>
      </c>
      <c r="Q5145" s="5">
        <v>16</v>
      </c>
      <c r="R5145" s="5"/>
      <c r="S5145" s="55">
        <f>O5145/J5145*40</f>
        <v>1.1428571428571428</v>
      </c>
      <c r="T5145" s="55">
        <f>N5145/J5145*40</f>
        <v>30.857142857142858</v>
      </c>
    </row>
    <row r="5146" spans="1:20" ht="14.4" x14ac:dyDescent="0.3">
      <c r="A5146" s="3" t="s">
        <v>203</v>
      </c>
      <c r="B5146" s="3" t="s">
        <v>204</v>
      </c>
      <c r="C5146" s="3">
        <v>55.317501</v>
      </c>
      <c r="D5146" s="3">
        <v>25.098092999999999</v>
      </c>
      <c r="E5146" s="29">
        <v>45877</v>
      </c>
      <c r="F5146" s="3" t="s">
        <v>47</v>
      </c>
      <c r="G5146" s="25" t="s">
        <v>97</v>
      </c>
      <c r="H5146" s="3">
        <v>18</v>
      </c>
      <c r="I5146" s="3">
        <v>15</v>
      </c>
      <c r="J5146" s="3">
        <v>35</v>
      </c>
      <c r="K5146" s="3" t="s">
        <v>8</v>
      </c>
      <c r="L5146" s="3">
        <v>14.4</v>
      </c>
      <c r="M5146" s="3">
        <v>11.1</v>
      </c>
      <c r="N5146" s="3">
        <v>21</v>
      </c>
      <c r="O5146" s="3">
        <v>1</v>
      </c>
      <c r="P5146" s="28">
        <f>N5146/O5146</f>
        <v>21</v>
      </c>
      <c r="Q5146" s="5">
        <v>14</v>
      </c>
      <c r="R5146" s="5"/>
      <c r="S5146" s="55">
        <f>O5146/J5146*40</f>
        <v>1.1428571428571428</v>
      </c>
      <c r="T5146" s="55">
        <f>N5146/J5146*40</f>
        <v>24</v>
      </c>
    </row>
    <row r="5147" spans="1:20" ht="14.4" x14ac:dyDescent="0.3">
      <c r="A5147" s="3" t="s">
        <v>203</v>
      </c>
      <c r="B5147" s="3" t="s">
        <v>204</v>
      </c>
      <c r="C5147" s="3">
        <v>55.317501</v>
      </c>
      <c r="D5147" s="3">
        <v>25.098092999999999</v>
      </c>
      <c r="E5147" s="29">
        <v>45877</v>
      </c>
      <c r="F5147" s="3" t="s">
        <v>47</v>
      </c>
      <c r="G5147" s="25" t="s">
        <v>97</v>
      </c>
      <c r="H5147" s="3">
        <v>18</v>
      </c>
      <c r="I5147" s="3">
        <v>15</v>
      </c>
      <c r="J5147" s="3">
        <v>35</v>
      </c>
      <c r="K5147" s="3" t="s">
        <v>8</v>
      </c>
      <c r="L5147" s="3">
        <v>13.6</v>
      </c>
      <c r="M5147" s="3">
        <v>10.9</v>
      </c>
      <c r="N5147" s="3">
        <v>28</v>
      </c>
      <c r="O5147" s="3">
        <v>1</v>
      </c>
      <c r="P5147" s="28">
        <f>N5147/O5147</f>
        <v>28</v>
      </c>
      <c r="Q5147" s="5">
        <v>14</v>
      </c>
      <c r="R5147" s="5"/>
      <c r="S5147" s="55">
        <f>O5147/J5147*40</f>
        <v>1.1428571428571428</v>
      </c>
      <c r="T5147" s="55">
        <f>N5147/J5147*40</f>
        <v>32</v>
      </c>
    </row>
    <row r="5148" spans="1:20" ht="14.4" x14ac:dyDescent="0.3">
      <c r="A5148" s="3" t="s">
        <v>203</v>
      </c>
      <c r="B5148" s="3" t="s">
        <v>204</v>
      </c>
      <c r="C5148" s="3">
        <v>55.317501</v>
      </c>
      <c r="D5148" s="3">
        <v>25.098092999999999</v>
      </c>
      <c r="E5148" s="29">
        <v>45877</v>
      </c>
      <c r="F5148" s="3" t="s">
        <v>47</v>
      </c>
      <c r="G5148" s="25" t="s">
        <v>97</v>
      </c>
      <c r="H5148" s="3">
        <v>18</v>
      </c>
      <c r="I5148" s="3">
        <v>15</v>
      </c>
      <c r="J5148" s="3">
        <v>35</v>
      </c>
      <c r="K5148" s="3" t="s">
        <v>8</v>
      </c>
      <c r="L5148" s="3">
        <v>12.2</v>
      </c>
      <c r="M5148" s="3">
        <v>9.8000000000000007</v>
      </c>
      <c r="N5148" s="3">
        <v>19</v>
      </c>
      <c r="O5148" s="3">
        <v>1</v>
      </c>
      <c r="P5148" s="28">
        <f>N5148/O5148</f>
        <v>19</v>
      </c>
      <c r="Q5148" s="5">
        <v>11</v>
      </c>
      <c r="R5148" s="5"/>
      <c r="S5148" s="55">
        <f>O5148/J5148*40</f>
        <v>1.1428571428571428</v>
      </c>
      <c r="T5148" s="55">
        <f>N5148/J5148*40</f>
        <v>21.714285714285712</v>
      </c>
    </row>
    <row r="5149" spans="1:20" ht="14.4" x14ac:dyDescent="0.3">
      <c r="A5149" s="3" t="s">
        <v>203</v>
      </c>
      <c r="B5149" s="3" t="s">
        <v>204</v>
      </c>
      <c r="C5149" s="3">
        <v>55.317501</v>
      </c>
      <c r="D5149" s="3">
        <v>25.098092999999999</v>
      </c>
      <c r="E5149" s="29">
        <v>45877</v>
      </c>
      <c r="F5149" s="3" t="s">
        <v>47</v>
      </c>
      <c r="G5149" s="25" t="s">
        <v>97</v>
      </c>
      <c r="H5149" s="3">
        <v>18</v>
      </c>
      <c r="I5149" s="3">
        <v>15</v>
      </c>
      <c r="J5149" s="3">
        <v>35</v>
      </c>
      <c r="K5149" s="3" t="s">
        <v>8</v>
      </c>
      <c r="L5149" s="3">
        <v>12.4</v>
      </c>
      <c r="M5149" s="3">
        <v>9.6</v>
      </c>
      <c r="N5149" s="3">
        <v>21</v>
      </c>
      <c r="O5149" s="3">
        <v>1</v>
      </c>
      <c r="P5149" s="28">
        <f>N5149/O5149</f>
        <v>21</v>
      </c>
      <c r="Q5149" s="5">
        <v>11</v>
      </c>
      <c r="R5149" s="5"/>
      <c r="S5149" s="55">
        <f>O5149/J5149*40</f>
        <v>1.1428571428571428</v>
      </c>
      <c r="T5149" s="55">
        <f>N5149/J5149*40</f>
        <v>24</v>
      </c>
    </row>
    <row r="5150" spans="1:20" ht="14.4" x14ac:dyDescent="0.3">
      <c r="A5150" s="3" t="s">
        <v>203</v>
      </c>
      <c r="B5150" s="3" t="s">
        <v>204</v>
      </c>
      <c r="C5150" s="3">
        <v>55.317501</v>
      </c>
      <c r="D5150" s="3">
        <v>25.098092999999999</v>
      </c>
      <c r="E5150" s="29">
        <v>45877</v>
      </c>
      <c r="F5150" s="3" t="s">
        <v>47</v>
      </c>
      <c r="G5150" s="25" t="s">
        <v>97</v>
      </c>
      <c r="H5150" s="3">
        <v>18</v>
      </c>
      <c r="I5150" s="3">
        <v>15</v>
      </c>
      <c r="J5150" s="3">
        <v>35</v>
      </c>
      <c r="K5150" s="3" t="s">
        <v>8</v>
      </c>
      <c r="L5150" s="3">
        <v>12</v>
      </c>
      <c r="M5150" s="3">
        <v>10.1</v>
      </c>
      <c r="N5150" s="3">
        <v>19</v>
      </c>
      <c r="O5150" s="3">
        <v>1</v>
      </c>
      <c r="P5150" s="28">
        <f>N5150/O5150</f>
        <v>19</v>
      </c>
      <c r="Q5150" s="5">
        <v>11</v>
      </c>
      <c r="R5150" s="5"/>
      <c r="S5150" s="55">
        <f>O5150/J5150*40</f>
        <v>1.1428571428571428</v>
      </c>
      <c r="T5150" s="55">
        <f>N5150/J5150*40</f>
        <v>21.714285714285712</v>
      </c>
    </row>
    <row r="5151" spans="1:20" ht="14.4" x14ac:dyDescent="0.3">
      <c r="A5151" s="3" t="s">
        <v>203</v>
      </c>
      <c r="B5151" s="3" t="s">
        <v>204</v>
      </c>
      <c r="C5151" s="3">
        <v>55.317501</v>
      </c>
      <c r="D5151" s="3">
        <v>25.098092999999999</v>
      </c>
      <c r="E5151" s="29">
        <v>45877</v>
      </c>
      <c r="F5151" s="3" t="s">
        <v>47</v>
      </c>
      <c r="G5151" s="25" t="s">
        <v>97</v>
      </c>
      <c r="H5151" s="3">
        <v>18</v>
      </c>
      <c r="I5151" s="3">
        <v>15</v>
      </c>
      <c r="J5151" s="3">
        <v>35</v>
      </c>
      <c r="K5151" s="3" t="s">
        <v>8</v>
      </c>
      <c r="L5151" s="3">
        <v>15.4</v>
      </c>
      <c r="M5151" s="3">
        <v>12.3</v>
      </c>
      <c r="N5151" s="3">
        <v>40</v>
      </c>
      <c r="O5151" s="3">
        <v>1</v>
      </c>
      <c r="P5151" s="28">
        <f>N5151/O5151</f>
        <v>40</v>
      </c>
      <c r="Q5151" s="5">
        <v>16</v>
      </c>
      <c r="R5151" s="5"/>
      <c r="S5151" s="55">
        <f>O5151/J5151*40</f>
        <v>1.1428571428571428</v>
      </c>
      <c r="T5151" s="55">
        <f>N5151/J5151*40</f>
        <v>45.714285714285708</v>
      </c>
    </row>
    <row r="5152" spans="1:20" ht="14.4" x14ac:dyDescent="0.3">
      <c r="A5152" s="3" t="s">
        <v>203</v>
      </c>
      <c r="B5152" s="3" t="s">
        <v>204</v>
      </c>
      <c r="C5152" s="3">
        <v>55.317501</v>
      </c>
      <c r="D5152" s="3">
        <v>25.098092999999999</v>
      </c>
      <c r="E5152" s="29">
        <v>45877</v>
      </c>
      <c r="F5152" s="3" t="s">
        <v>47</v>
      </c>
      <c r="G5152" s="25" t="s">
        <v>97</v>
      </c>
      <c r="H5152" s="3">
        <v>18</v>
      </c>
      <c r="I5152" s="3">
        <v>15</v>
      </c>
      <c r="J5152" s="3">
        <v>35</v>
      </c>
      <c r="K5152" s="3" t="s">
        <v>8</v>
      </c>
      <c r="L5152" s="3">
        <v>15</v>
      </c>
      <c r="M5152" s="3">
        <v>9.1999999999999993</v>
      </c>
      <c r="N5152" s="3">
        <v>26</v>
      </c>
      <c r="O5152" s="3">
        <v>1</v>
      </c>
      <c r="P5152" s="28">
        <f>N5152/O5152</f>
        <v>26</v>
      </c>
      <c r="Q5152" s="5">
        <v>16</v>
      </c>
      <c r="R5152" s="5"/>
      <c r="S5152" s="55">
        <f>O5152/J5152*40</f>
        <v>1.1428571428571428</v>
      </c>
      <c r="T5152" s="55">
        <f>N5152/J5152*40</f>
        <v>29.714285714285715</v>
      </c>
    </row>
    <row r="5153" spans="1:20" ht="14.4" x14ac:dyDescent="0.3">
      <c r="A5153" s="3" t="s">
        <v>203</v>
      </c>
      <c r="B5153" s="3" t="s">
        <v>204</v>
      </c>
      <c r="C5153" s="3">
        <v>55.317501</v>
      </c>
      <c r="D5153" s="3">
        <v>25.098092999999999</v>
      </c>
      <c r="E5153" s="29">
        <v>45877</v>
      </c>
      <c r="F5153" s="3" t="s">
        <v>47</v>
      </c>
      <c r="G5153" s="25" t="s">
        <v>97</v>
      </c>
      <c r="H5153" s="3">
        <v>18</v>
      </c>
      <c r="I5153" s="3">
        <v>15</v>
      </c>
      <c r="J5153" s="3">
        <v>35</v>
      </c>
      <c r="K5153" s="3" t="s">
        <v>8</v>
      </c>
      <c r="L5153" s="3">
        <v>12.5</v>
      </c>
      <c r="M5153" s="3">
        <v>9.9</v>
      </c>
      <c r="N5153" s="3">
        <v>20</v>
      </c>
      <c r="O5153" s="3">
        <v>1</v>
      </c>
      <c r="P5153" s="28">
        <f>N5153/O5153</f>
        <v>20</v>
      </c>
      <c r="Q5153" s="5">
        <v>14</v>
      </c>
      <c r="R5153" s="5"/>
      <c r="S5153" s="55">
        <f>O5153/J5153*40</f>
        <v>1.1428571428571428</v>
      </c>
      <c r="T5153" s="55">
        <f>N5153/J5153*40</f>
        <v>22.857142857142854</v>
      </c>
    </row>
    <row r="5154" spans="1:20" ht="14.4" x14ac:dyDescent="0.3">
      <c r="A5154" s="3" t="s">
        <v>203</v>
      </c>
      <c r="B5154" s="3" t="s">
        <v>204</v>
      </c>
      <c r="C5154" s="3">
        <v>55.317501</v>
      </c>
      <c r="D5154" s="3">
        <v>25.098092999999999</v>
      </c>
      <c r="E5154" s="29">
        <v>45877</v>
      </c>
      <c r="F5154" s="3" t="s">
        <v>47</v>
      </c>
      <c r="G5154" s="25" t="s">
        <v>97</v>
      </c>
      <c r="H5154" s="3">
        <v>18</v>
      </c>
      <c r="I5154" s="3">
        <v>15</v>
      </c>
      <c r="J5154" s="3">
        <v>35</v>
      </c>
      <c r="K5154" s="3" t="s">
        <v>8</v>
      </c>
      <c r="L5154" s="3">
        <v>12.1</v>
      </c>
      <c r="M5154" s="3">
        <v>9.6</v>
      </c>
      <c r="N5154" s="3">
        <v>18</v>
      </c>
      <c r="O5154" s="3">
        <v>1</v>
      </c>
      <c r="P5154" s="28">
        <f>N5154/O5154</f>
        <v>18</v>
      </c>
      <c r="Q5154" s="5">
        <v>11</v>
      </c>
      <c r="R5154" s="5"/>
      <c r="S5154" s="55">
        <f>O5154/J5154*40</f>
        <v>1.1428571428571428</v>
      </c>
      <c r="T5154" s="55">
        <f>N5154/J5154*40</f>
        <v>20.571428571428569</v>
      </c>
    </row>
    <row r="5155" spans="1:20" ht="14.4" x14ac:dyDescent="0.3">
      <c r="A5155" s="3" t="s">
        <v>203</v>
      </c>
      <c r="B5155" s="3" t="s">
        <v>204</v>
      </c>
      <c r="C5155" s="3">
        <v>55.317501</v>
      </c>
      <c r="D5155" s="3">
        <v>25.098092999999999</v>
      </c>
      <c r="E5155" s="29">
        <v>45877</v>
      </c>
      <c r="F5155" s="3" t="s">
        <v>47</v>
      </c>
      <c r="G5155" s="25" t="s">
        <v>97</v>
      </c>
      <c r="H5155" s="3">
        <v>18</v>
      </c>
      <c r="I5155" s="3">
        <v>15</v>
      </c>
      <c r="J5155" s="3">
        <v>35</v>
      </c>
      <c r="K5155" s="3" t="s">
        <v>8</v>
      </c>
      <c r="L5155" s="3">
        <v>12.8</v>
      </c>
      <c r="M5155" s="3">
        <v>10.1</v>
      </c>
      <c r="N5155" s="3">
        <v>20</v>
      </c>
      <c r="O5155" s="3">
        <v>1</v>
      </c>
      <c r="P5155" s="28">
        <f>N5155/O5155</f>
        <v>20</v>
      </c>
      <c r="Q5155" s="5">
        <v>14</v>
      </c>
      <c r="R5155" s="5"/>
      <c r="S5155" s="55">
        <f>O5155/J5155*40</f>
        <v>1.1428571428571428</v>
      </c>
      <c r="T5155" s="55">
        <f>N5155/J5155*40</f>
        <v>22.857142857142854</v>
      </c>
    </row>
    <row r="5156" spans="1:20" ht="14.4" x14ac:dyDescent="0.3">
      <c r="A5156" s="3" t="s">
        <v>203</v>
      </c>
      <c r="B5156" s="3" t="s">
        <v>204</v>
      </c>
      <c r="C5156" s="3">
        <v>55.317501</v>
      </c>
      <c r="D5156" s="3">
        <v>25.098092999999999</v>
      </c>
      <c r="E5156" s="29">
        <v>45877</v>
      </c>
      <c r="F5156" s="3" t="s">
        <v>47</v>
      </c>
      <c r="G5156" s="25" t="s">
        <v>97</v>
      </c>
      <c r="H5156" s="3">
        <v>18</v>
      </c>
      <c r="I5156" s="3">
        <v>15</v>
      </c>
      <c r="J5156" s="3">
        <v>35</v>
      </c>
      <c r="K5156" s="3" t="s">
        <v>8</v>
      </c>
      <c r="L5156" s="3">
        <v>12.8</v>
      </c>
      <c r="M5156" s="3">
        <v>10.3</v>
      </c>
      <c r="N5156" s="3">
        <v>20</v>
      </c>
      <c r="O5156" s="3">
        <v>1</v>
      </c>
      <c r="P5156" s="28">
        <f>N5156/O5156</f>
        <v>20</v>
      </c>
      <c r="Q5156" s="5">
        <v>14</v>
      </c>
      <c r="R5156" s="5"/>
      <c r="S5156" s="55">
        <f>O5156/J5156*40</f>
        <v>1.1428571428571428</v>
      </c>
      <c r="T5156" s="55">
        <f>N5156/J5156*40</f>
        <v>22.857142857142854</v>
      </c>
    </row>
    <row r="5157" spans="1:20" ht="14.4" x14ac:dyDescent="0.3">
      <c r="A5157" s="3" t="s">
        <v>203</v>
      </c>
      <c r="B5157" s="3" t="s">
        <v>204</v>
      </c>
      <c r="C5157" s="3">
        <v>55.317501</v>
      </c>
      <c r="D5157" s="3">
        <v>25.098092999999999</v>
      </c>
      <c r="E5157" s="29">
        <v>45877</v>
      </c>
      <c r="F5157" s="3" t="s">
        <v>47</v>
      </c>
      <c r="G5157" s="25" t="s">
        <v>97</v>
      </c>
      <c r="H5157" s="3">
        <v>14</v>
      </c>
      <c r="I5157" s="3">
        <v>15</v>
      </c>
      <c r="J5157" s="3">
        <v>35</v>
      </c>
      <c r="K5157" s="3" t="s">
        <v>8</v>
      </c>
      <c r="L5157" s="3">
        <v>14</v>
      </c>
      <c r="M5157" s="3">
        <v>11</v>
      </c>
      <c r="N5157" s="3">
        <v>31</v>
      </c>
      <c r="O5157" s="3">
        <v>1</v>
      </c>
      <c r="P5157" s="28">
        <f>N5157/O5157</f>
        <v>31</v>
      </c>
      <c r="Q5157" s="5">
        <v>14</v>
      </c>
      <c r="R5157" s="5"/>
      <c r="S5157" s="55">
        <f>O5157/J5157*40</f>
        <v>1.1428571428571428</v>
      </c>
      <c r="T5157" s="55">
        <f>N5157/J5157*40</f>
        <v>35.428571428571431</v>
      </c>
    </row>
    <row r="5158" spans="1:20" ht="14.4" x14ac:dyDescent="0.3">
      <c r="A5158" s="3" t="s">
        <v>203</v>
      </c>
      <c r="B5158" s="3" t="s">
        <v>204</v>
      </c>
      <c r="C5158" s="3">
        <v>55.317501</v>
      </c>
      <c r="D5158" s="3">
        <v>25.098092999999999</v>
      </c>
      <c r="E5158" s="29">
        <v>45877</v>
      </c>
      <c r="F5158" s="3" t="s">
        <v>47</v>
      </c>
      <c r="G5158" s="25" t="s">
        <v>97</v>
      </c>
      <c r="H5158" s="3">
        <v>14</v>
      </c>
      <c r="I5158" s="3">
        <v>15</v>
      </c>
      <c r="J5158" s="3">
        <v>35</v>
      </c>
      <c r="K5158" s="3" t="s">
        <v>8</v>
      </c>
      <c r="L5158" s="3">
        <v>11</v>
      </c>
      <c r="M5158" s="3">
        <v>8.8000000000000007</v>
      </c>
      <c r="N5158" s="3">
        <v>14</v>
      </c>
      <c r="O5158" s="3">
        <v>1</v>
      </c>
      <c r="P5158" s="28">
        <f>N5158/O5158</f>
        <v>14</v>
      </c>
      <c r="Q5158" s="5">
        <v>11</v>
      </c>
      <c r="R5158" s="5"/>
      <c r="S5158" s="55">
        <f>O5158/J5158*40</f>
        <v>1.1428571428571428</v>
      </c>
      <c r="T5158" s="55">
        <f>N5158/J5158*40</f>
        <v>16</v>
      </c>
    </row>
    <row r="5159" spans="1:20" ht="14.4" x14ac:dyDescent="0.3">
      <c r="A5159" s="3" t="s">
        <v>203</v>
      </c>
      <c r="B5159" s="3" t="s">
        <v>204</v>
      </c>
      <c r="C5159" s="3">
        <v>55.317501</v>
      </c>
      <c r="D5159" s="3">
        <v>25.098092999999999</v>
      </c>
      <c r="E5159" s="29">
        <v>45877</v>
      </c>
      <c r="F5159" s="3" t="s">
        <v>47</v>
      </c>
      <c r="G5159" s="25" t="s">
        <v>97</v>
      </c>
      <c r="H5159" s="3">
        <v>14</v>
      </c>
      <c r="I5159" s="3">
        <v>15</v>
      </c>
      <c r="J5159" s="3">
        <v>35</v>
      </c>
      <c r="K5159" s="3" t="s">
        <v>8</v>
      </c>
      <c r="L5159" s="3">
        <v>11.2</v>
      </c>
      <c r="M5159" s="3">
        <v>9.1</v>
      </c>
      <c r="N5159" s="3">
        <v>14</v>
      </c>
      <c r="O5159" s="3">
        <v>1</v>
      </c>
      <c r="P5159" s="28">
        <f>N5159/O5159</f>
        <v>14</v>
      </c>
      <c r="Q5159" s="5">
        <v>11</v>
      </c>
      <c r="R5159" s="5"/>
      <c r="S5159" s="55">
        <f>O5159/J5159*40</f>
        <v>1.1428571428571428</v>
      </c>
      <c r="T5159" s="55">
        <f>N5159/J5159*40</f>
        <v>16</v>
      </c>
    </row>
    <row r="5160" spans="1:20" ht="14.4" x14ac:dyDescent="0.3">
      <c r="A5160" s="3" t="s">
        <v>203</v>
      </c>
      <c r="B5160" s="3" t="s">
        <v>204</v>
      </c>
      <c r="C5160" s="3">
        <v>55.317501</v>
      </c>
      <c r="D5160" s="3">
        <v>25.098092999999999</v>
      </c>
      <c r="E5160" s="29">
        <v>45877</v>
      </c>
      <c r="F5160" s="3" t="s">
        <v>47</v>
      </c>
      <c r="G5160" s="25" t="s">
        <v>97</v>
      </c>
      <c r="H5160" s="3">
        <v>14</v>
      </c>
      <c r="I5160" s="3">
        <v>15</v>
      </c>
      <c r="J5160" s="3">
        <v>35</v>
      </c>
      <c r="K5160" s="3" t="s">
        <v>8</v>
      </c>
      <c r="L5160" s="3">
        <v>12</v>
      </c>
      <c r="M5160" s="3">
        <v>9.3000000000000007</v>
      </c>
      <c r="N5160" s="3">
        <v>18</v>
      </c>
      <c r="O5160" s="3">
        <v>1</v>
      </c>
      <c r="P5160" s="28">
        <f>N5160/O5160</f>
        <v>18</v>
      </c>
      <c r="Q5160" s="5">
        <v>11</v>
      </c>
      <c r="R5160" s="5"/>
      <c r="S5160" s="55">
        <f>O5160/J5160*40</f>
        <v>1.1428571428571428</v>
      </c>
      <c r="T5160" s="55">
        <f>N5160/J5160*40</f>
        <v>20.571428571428569</v>
      </c>
    </row>
    <row r="5161" spans="1:20" ht="14.4" x14ac:dyDescent="0.3">
      <c r="A5161" s="3" t="s">
        <v>203</v>
      </c>
      <c r="B5161" s="3" t="s">
        <v>204</v>
      </c>
      <c r="C5161" s="3">
        <v>55.317501</v>
      </c>
      <c r="D5161" s="3">
        <v>25.098092999999999</v>
      </c>
      <c r="E5161" s="29">
        <v>45877</v>
      </c>
      <c r="F5161" s="3" t="s">
        <v>47</v>
      </c>
      <c r="G5161" s="25" t="s">
        <v>97</v>
      </c>
      <c r="H5161" s="3">
        <v>14</v>
      </c>
      <c r="I5161" s="3">
        <v>15</v>
      </c>
      <c r="J5161" s="3">
        <v>35</v>
      </c>
      <c r="K5161" s="3" t="s">
        <v>8</v>
      </c>
      <c r="L5161" s="3">
        <v>12.7</v>
      </c>
      <c r="M5161" s="3">
        <v>9.9</v>
      </c>
      <c r="N5161" s="3">
        <v>21</v>
      </c>
      <c r="O5161" s="3">
        <v>1</v>
      </c>
      <c r="P5161" s="28">
        <f>N5161/O5161</f>
        <v>21</v>
      </c>
      <c r="Q5161" s="5">
        <v>14</v>
      </c>
      <c r="R5161" s="5"/>
      <c r="S5161" s="55">
        <f>O5161/J5161*40</f>
        <v>1.1428571428571428</v>
      </c>
      <c r="T5161" s="55">
        <f>N5161/J5161*40</f>
        <v>24</v>
      </c>
    </row>
    <row r="5162" spans="1:20" ht="14.4" x14ac:dyDescent="0.3">
      <c r="A5162" s="3" t="s">
        <v>203</v>
      </c>
      <c r="B5162" s="3" t="s">
        <v>204</v>
      </c>
      <c r="C5162" s="3">
        <v>55.317501</v>
      </c>
      <c r="D5162" s="3">
        <v>25.098092999999999</v>
      </c>
      <c r="E5162" s="29">
        <v>45877</v>
      </c>
      <c r="F5162" s="3" t="s">
        <v>47</v>
      </c>
      <c r="G5162" s="25" t="s">
        <v>97</v>
      </c>
      <c r="H5162" s="3">
        <v>14</v>
      </c>
      <c r="I5162" s="3">
        <v>15</v>
      </c>
      <c r="J5162" s="3">
        <v>35</v>
      </c>
      <c r="K5162" s="3" t="s">
        <v>8</v>
      </c>
      <c r="L5162" s="3">
        <v>10.9</v>
      </c>
      <c r="M5162" s="3">
        <v>8.6</v>
      </c>
      <c r="N5162" s="3">
        <v>11</v>
      </c>
      <c r="O5162" s="3">
        <v>1</v>
      </c>
      <c r="P5162" s="28">
        <f>N5162/O5162</f>
        <v>11</v>
      </c>
      <c r="Q5162" s="5">
        <v>11</v>
      </c>
      <c r="R5162" s="5"/>
      <c r="S5162" s="55">
        <f>O5162/J5162*40</f>
        <v>1.1428571428571428</v>
      </c>
      <c r="T5162" s="55">
        <f>N5162/J5162*40</f>
        <v>12.571428571428571</v>
      </c>
    </row>
    <row r="5163" spans="1:20" ht="14.4" x14ac:dyDescent="0.3">
      <c r="A5163" s="3" t="s">
        <v>203</v>
      </c>
      <c r="B5163" s="3" t="s">
        <v>204</v>
      </c>
      <c r="C5163" s="3">
        <v>55.317501</v>
      </c>
      <c r="D5163" s="3">
        <v>25.098092999999999</v>
      </c>
      <c r="E5163" s="29">
        <v>45877</v>
      </c>
      <c r="F5163" s="3" t="s">
        <v>47</v>
      </c>
      <c r="G5163" s="25" t="s">
        <v>97</v>
      </c>
      <c r="H5163" s="3">
        <v>14</v>
      </c>
      <c r="I5163" s="3">
        <v>15</v>
      </c>
      <c r="J5163" s="3">
        <v>35</v>
      </c>
      <c r="K5163" s="3" t="s">
        <v>8</v>
      </c>
      <c r="L5163" s="3">
        <v>13</v>
      </c>
      <c r="M5163" s="3">
        <v>10.1</v>
      </c>
      <c r="N5163" s="3">
        <v>22</v>
      </c>
      <c r="O5163" s="3">
        <v>1</v>
      </c>
      <c r="P5163" s="28">
        <f>N5163/O5163</f>
        <v>22</v>
      </c>
      <c r="Q5163" s="5">
        <v>14</v>
      </c>
      <c r="R5163" s="5"/>
      <c r="S5163" s="55">
        <f>O5163/J5163*40</f>
        <v>1.1428571428571428</v>
      </c>
      <c r="T5163" s="55">
        <f>N5163/J5163*40</f>
        <v>25.142857142857142</v>
      </c>
    </row>
    <row r="5164" spans="1:20" ht="14.4" x14ac:dyDescent="0.3">
      <c r="A5164" s="3" t="s">
        <v>203</v>
      </c>
      <c r="B5164" s="3" t="s">
        <v>204</v>
      </c>
      <c r="C5164" s="3">
        <v>55.317501</v>
      </c>
      <c r="D5164" s="3">
        <v>25.098092999999999</v>
      </c>
      <c r="E5164" s="29">
        <v>45877</v>
      </c>
      <c r="F5164" s="3" t="s">
        <v>47</v>
      </c>
      <c r="G5164" s="25" t="s">
        <v>97</v>
      </c>
      <c r="H5164" s="3">
        <v>14</v>
      </c>
      <c r="I5164" s="3">
        <v>15</v>
      </c>
      <c r="J5164" s="3">
        <v>35</v>
      </c>
      <c r="K5164" s="3" t="s">
        <v>8</v>
      </c>
      <c r="L5164" s="3">
        <v>14.1</v>
      </c>
      <c r="M5164" s="3">
        <v>12.6</v>
      </c>
      <c r="N5164" s="3">
        <v>29</v>
      </c>
      <c r="O5164" s="3">
        <v>1</v>
      </c>
      <c r="P5164" s="28">
        <f>N5164/O5164</f>
        <v>29</v>
      </c>
      <c r="Q5164" s="5">
        <v>14</v>
      </c>
      <c r="R5164" s="5"/>
      <c r="S5164" s="55">
        <f>O5164/J5164*40</f>
        <v>1.1428571428571428</v>
      </c>
      <c r="T5164" s="55">
        <f>N5164/J5164*40</f>
        <v>33.142857142857146</v>
      </c>
    </row>
    <row r="5165" spans="1:20" ht="14.4" x14ac:dyDescent="0.3">
      <c r="A5165" s="3" t="s">
        <v>203</v>
      </c>
      <c r="B5165" s="3" t="s">
        <v>204</v>
      </c>
      <c r="C5165" s="3">
        <v>55.317501</v>
      </c>
      <c r="D5165" s="3">
        <v>25.098092999999999</v>
      </c>
      <c r="E5165" s="29">
        <v>45877</v>
      </c>
      <c r="F5165" s="3" t="s">
        <v>47</v>
      </c>
      <c r="G5165" s="25" t="s">
        <v>97</v>
      </c>
      <c r="H5165" s="3">
        <v>14</v>
      </c>
      <c r="I5165" s="3">
        <v>15</v>
      </c>
      <c r="J5165" s="3">
        <v>35</v>
      </c>
      <c r="K5165" s="3" t="s">
        <v>8</v>
      </c>
      <c r="L5165" s="3">
        <v>9.4</v>
      </c>
      <c r="M5165" s="3">
        <v>7.4</v>
      </c>
      <c r="N5165" s="3">
        <v>8</v>
      </c>
      <c r="O5165" s="3">
        <v>1</v>
      </c>
      <c r="P5165" s="28">
        <f>N5165/O5165</f>
        <v>8</v>
      </c>
      <c r="Q5165" s="5">
        <v>9</v>
      </c>
      <c r="R5165" s="5"/>
      <c r="S5165" s="55">
        <f>O5165/J5165*40</f>
        <v>1.1428571428571428</v>
      </c>
      <c r="T5165" s="55">
        <f>N5165/J5165*40</f>
        <v>9.1428571428571423</v>
      </c>
    </row>
    <row r="5166" spans="1:20" ht="14.4" x14ac:dyDescent="0.3">
      <c r="A5166" s="3" t="s">
        <v>203</v>
      </c>
      <c r="B5166" s="3" t="s">
        <v>204</v>
      </c>
      <c r="C5166" s="3">
        <v>55.317501</v>
      </c>
      <c r="D5166" s="3">
        <v>25.098092999999999</v>
      </c>
      <c r="E5166" s="29">
        <v>45877</v>
      </c>
      <c r="F5166" s="3" t="s">
        <v>47</v>
      </c>
      <c r="G5166" s="25" t="s">
        <v>97</v>
      </c>
      <c r="H5166" s="3">
        <v>14</v>
      </c>
      <c r="I5166" s="3">
        <v>15</v>
      </c>
      <c r="J5166" s="3">
        <v>35</v>
      </c>
      <c r="K5166" s="3" t="s">
        <v>8</v>
      </c>
      <c r="L5166" s="3">
        <v>11</v>
      </c>
      <c r="N5166" s="3">
        <v>724</v>
      </c>
      <c r="O5166" s="3">
        <v>61</v>
      </c>
      <c r="P5166" s="28">
        <f>N5166/O5166</f>
        <v>11.868852459016393</v>
      </c>
      <c r="Q5166" s="5">
        <v>11</v>
      </c>
      <c r="R5166" s="5"/>
      <c r="S5166" s="55">
        <f>O5166/J5166*40</f>
        <v>69.714285714285722</v>
      </c>
      <c r="T5166" s="55">
        <f>N5166/J5166*40</f>
        <v>827.42857142857144</v>
      </c>
    </row>
    <row r="5167" spans="1:20" ht="14.4" x14ac:dyDescent="0.3">
      <c r="A5167" s="3" t="s">
        <v>203</v>
      </c>
      <c r="B5167" s="3" t="s">
        <v>204</v>
      </c>
      <c r="C5167" s="3">
        <v>55.317501</v>
      </c>
      <c r="D5167" s="3">
        <v>25.098092999999999</v>
      </c>
      <c r="E5167" s="29">
        <v>45877</v>
      </c>
      <c r="F5167" s="3" t="s">
        <v>47</v>
      </c>
      <c r="G5167" s="25" t="s">
        <v>97</v>
      </c>
      <c r="H5167" s="3">
        <v>14</v>
      </c>
      <c r="I5167" s="3">
        <v>15</v>
      </c>
      <c r="J5167" s="3">
        <v>35</v>
      </c>
      <c r="K5167" s="3" t="s">
        <v>14</v>
      </c>
      <c r="L5167" s="3">
        <v>14</v>
      </c>
      <c r="M5167" s="3">
        <v>10.6</v>
      </c>
      <c r="N5167" s="3">
        <v>23</v>
      </c>
      <c r="O5167" s="3">
        <v>1</v>
      </c>
      <c r="P5167" s="28">
        <f>N5167/O5167</f>
        <v>23</v>
      </c>
      <c r="Q5167" s="5">
        <v>14</v>
      </c>
      <c r="R5167" s="5" t="s">
        <v>28</v>
      </c>
      <c r="S5167" s="55">
        <f>O5167/J5167*40</f>
        <v>1.1428571428571428</v>
      </c>
      <c r="T5167" s="55">
        <f>N5167/J5167*40</f>
        <v>26.285714285714285</v>
      </c>
    </row>
    <row r="5168" spans="1:20" ht="14.4" x14ac:dyDescent="0.3">
      <c r="A5168" s="3" t="s">
        <v>203</v>
      </c>
      <c r="B5168" s="3" t="s">
        <v>204</v>
      </c>
      <c r="C5168" s="3">
        <v>55.317501</v>
      </c>
      <c r="D5168" s="3">
        <v>25.098092999999999</v>
      </c>
      <c r="E5168" s="29">
        <v>45877</v>
      </c>
      <c r="F5168" s="3" t="s">
        <v>47</v>
      </c>
      <c r="G5168" s="25" t="s">
        <v>97</v>
      </c>
      <c r="H5168" s="3">
        <v>14</v>
      </c>
      <c r="I5168" s="3">
        <v>15</v>
      </c>
      <c r="J5168" s="3">
        <v>35</v>
      </c>
      <c r="K5168" s="3" t="s">
        <v>5</v>
      </c>
      <c r="L5168" s="3">
        <v>11.5</v>
      </c>
      <c r="M5168" s="3">
        <v>9.4</v>
      </c>
      <c r="N5168" s="3">
        <v>15</v>
      </c>
      <c r="O5168" s="3">
        <v>1</v>
      </c>
      <c r="P5168" s="28">
        <f>N5168/O5168</f>
        <v>15</v>
      </c>
      <c r="Q5168" s="5">
        <v>11</v>
      </c>
      <c r="R5168" s="5"/>
      <c r="S5168" s="55">
        <f>O5168/J5168*40</f>
        <v>1.1428571428571428</v>
      </c>
      <c r="T5168" s="55">
        <f>N5168/J5168*40</f>
        <v>17.142857142857142</v>
      </c>
    </row>
    <row r="5169" spans="1:20" ht="14.4" x14ac:dyDescent="0.3">
      <c r="A5169" s="3" t="s">
        <v>203</v>
      </c>
      <c r="B5169" s="3" t="s">
        <v>204</v>
      </c>
      <c r="C5169" s="3">
        <v>55.317501</v>
      </c>
      <c r="D5169" s="3">
        <v>25.098092999999999</v>
      </c>
      <c r="E5169" s="29">
        <v>45877</v>
      </c>
      <c r="F5169" s="3" t="s">
        <v>47</v>
      </c>
      <c r="G5169" s="25" t="s">
        <v>97</v>
      </c>
      <c r="H5169" s="3">
        <v>14</v>
      </c>
      <c r="I5169" s="3">
        <v>15</v>
      </c>
      <c r="J5169" s="3">
        <v>35</v>
      </c>
      <c r="K5169" s="3" t="s">
        <v>5</v>
      </c>
      <c r="L5169" s="3">
        <v>11.8</v>
      </c>
      <c r="M5169" s="3">
        <v>9.6999999999999993</v>
      </c>
      <c r="N5169" s="3">
        <v>15</v>
      </c>
      <c r="O5169" s="3">
        <v>1</v>
      </c>
      <c r="P5169" s="28">
        <f>N5169/O5169</f>
        <v>15</v>
      </c>
      <c r="Q5169" s="5">
        <v>11</v>
      </c>
      <c r="R5169" s="5"/>
      <c r="S5169" s="55">
        <f>O5169/J5169*40</f>
        <v>1.1428571428571428</v>
      </c>
      <c r="T5169" s="55">
        <f>N5169/J5169*40</f>
        <v>17.142857142857142</v>
      </c>
    </row>
    <row r="5170" spans="1:20" ht="14.4" x14ac:dyDescent="0.3">
      <c r="A5170" s="3" t="s">
        <v>203</v>
      </c>
      <c r="B5170" s="3" t="s">
        <v>204</v>
      </c>
      <c r="C5170" s="3">
        <v>55.317501</v>
      </c>
      <c r="D5170" s="3">
        <v>25.098092999999999</v>
      </c>
      <c r="E5170" s="29">
        <v>45877</v>
      </c>
      <c r="F5170" s="3" t="s">
        <v>47</v>
      </c>
      <c r="G5170" s="25" t="s">
        <v>97</v>
      </c>
      <c r="H5170" s="3">
        <v>14</v>
      </c>
      <c r="I5170" s="3">
        <v>15</v>
      </c>
      <c r="J5170" s="3">
        <v>35</v>
      </c>
      <c r="K5170" s="3" t="s">
        <v>5</v>
      </c>
      <c r="L5170" s="3">
        <v>13</v>
      </c>
      <c r="M5170" s="3">
        <v>9.3000000000000007</v>
      </c>
      <c r="N5170" s="3">
        <v>15</v>
      </c>
      <c r="O5170" s="3">
        <v>1</v>
      </c>
      <c r="P5170" s="28">
        <f>N5170/O5170</f>
        <v>15</v>
      </c>
      <c r="Q5170" s="5">
        <v>14</v>
      </c>
      <c r="R5170" s="5"/>
      <c r="S5170" s="55">
        <f>O5170/J5170*40</f>
        <v>1.1428571428571428</v>
      </c>
      <c r="T5170" s="55">
        <f>N5170/J5170*40</f>
        <v>17.142857142857142</v>
      </c>
    </row>
    <row r="5171" spans="1:20" ht="14.4" x14ac:dyDescent="0.3">
      <c r="A5171" s="3" t="s">
        <v>203</v>
      </c>
      <c r="B5171" s="3" t="s">
        <v>204</v>
      </c>
      <c r="C5171" s="3">
        <v>55.317501</v>
      </c>
      <c r="D5171" s="3">
        <v>25.098092999999999</v>
      </c>
      <c r="E5171" s="29">
        <v>45877</v>
      </c>
      <c r="F5171" s="3" t="s">
        <v>47</v>
      </c>
      <c r="G5171" s="25" t="s">
        <v>97</v>
      </c>
      <c r="H5171" s="3">
        <v>14</v>
      </c>
      <c r="I5171" s="3">
        <v>15</v>
      </c>
      <c r="J5171" s="3">
        <v>35</v>
      </c>
      <c r="K5171" s="3" t="s">
        <v>5</v>
      </c>
      <c r="L5171" s="3">
        <v>11.4</v>
      </c>
      <c r="M5171" s="3">
        <v>9.3000000000000007</v>
      </c>
      <c r="N5171" s="3">
        <v>13</v>
      </c>
      <c r="O5171" s="3">
        <v>1</v>
      </c>
      <c r="P5171" s="28">
        <f>N5171/O5171</f>
        <v>13</v>
      </c>
      <c r="Q5171" s="5">
        <v>11</v>
      </c>
      <c r="R5171" s="5"/>
      <c r="S5171" s="55">
        <f>O5171/J5171*40</f>
        <v>1.1428571428571428</v>
      </c>
      <c r="T5171" s="55">
        <f>N5171/J5171*40</f>
        <v>14.857142857142858</v>
      </c>
    </row>
    <row r="5172" spans="1:20" ht="14.4" x14ac:dyDescent="0.3">
      <c r="A5172" s="3" t="s">
        <v>203</v>
      </c>
      <c r="B5172" s="3" t="s">
        <v>204</v>
      </c>
      <c r="C5172" s="3">
        <v>55.317501</v>
      </c>
      <c r="D5172" s="3">
        <v>25.098092999999999</v>
      </c>
      <c r="E5172" s="29">
        <v>45877</v>
      </c>
      <c r="F5172" s="3" t="s">
        <v>47</v>
      </c>
      <c r="G5172" s="25" t="s">
        <v>97</v>
      </c>
      <c r="H5172" s="3">
        <v>14</v>
      </c>
      <c r="I5172" s="3">
        <v>15</v>
      </c>
      <c r="J5172" s="3">
        <v>35</v>
      </c>
      <c r="K5172" s="3" t="s">
        <v>5</v>
      </c>
      <c r="L5172" s="3">
        <v>10.6</v>
      </c>
      <c r="M5172" s="3">
        <v>8.6999999999999993</v>
      </c>
      <c r="N5172" s="3">
        <v>12</v>
      </c>
      <c r="O5172" s="3">
        <v>1</v>
      </c>
      <c r="P5172" s="28">
        <f>N5172/O5172</f>
        <v>12</v>
      </c>
      <c r="Q5172" s="5">
        <v>11</v>
      </c>
      <c r="R5172" s="5"/>
      <c r="S5172" s="55">
        <f>O5172/J5172*40</f>
        <v>1.1428571428571428</v>
      </c>
      <c r="T5172" s="55">
        <f>N5172/J5172*40</f>
        <v>13.714285714285715</v>
      </c>
    </row>
    <row r="5173" spans="1:20" ht="14.4" x14ac:dyDescent="0.3">
      <c r="A5173" s="3" t="s">
        <v>203</v>
      </c>
      <c r="B5173" s="3" t="s">
        <v>204</v>
      </c>
      <c r="C5173" s="3">
        <v>55.317501</v>
      </c>
      <c r="D5173" s="3">
        <v>25.098092999999999</v>
      </c>
      <c r="E5173" s="29">
        <v>45877</v>
      </c>
      <c r="F5173" s="3" t="s">
        <v>47</v>
      </c>
      <c r="G5173" s="25" t="s">
        <v>97</v>
      </c>
      <c r="H5173" s="3">
        <v>14</v>
      </c>
      <c r="I5173" s="3">
        <v>15</v>
      </c>
      <c r="J5173" s="3">
        <v>35</v>
      </c>
      <c r="K5173" s="3" t="s">
        <v>5</v>
      </c>
      <c r="L5173" s="3">
        <v>10.8</v>
      </c>
      <c r="M5173" s="3">
        <v>8.9</v>
      </c>
      <c r="N5173" s="3">
        <v>11</v>
      </c>
      <c r="O5173" s="3">
        <v>1</v>
      </c>
      <c r="P5173" s="28">
        <f>N5173/O5173</f>
        <v>11</v>
      </c>
      <c r="Q5173" s="5">
        <v>11</v>
      </c>
      <c r="R5173" s="5"/>
      <c r="S5173" s="55">
        <f>O5173/J5173*40</f>
        <v>1.1428571428571428</v>
      </c>
      <c r="T5173" s="55">
        <f>N5173/J5173*40</f>
        <v>12.571428571428571</v>
      </c>
    </row>
    <row r="5174" spans="1:20" ht="14.4" x14ac:dyDescent="0.3">
      <c r="A5174" s="3" t="s">
        <v>203</v>
      </c>
      <c r="B5174" s="3" t="s">
        <v>204</v>
      </c>
      <c r="C5174" s="3">
        <v>55.317501</v>
      </c>
      <c r="D5174" s="3">
        <v>25.098092999999999</v>
      </c>
      <c r="E5174" s="29">
        <v>45877</v>
      </c>
      <c r="F5174" s="3" t="s">
        <v>47</v>
      </c>
      <c r="G5174" s="25" t="s">
        <v>97</v>
      </c>
      <c r="H5174" s="3">
        <v>14</v>
      </c>
      <c r="I5174" s="3">
        <v>15</v>
      </c>
      <c r="J5174" s="3">
        <v>35</v>
      </c>
      <c r="K5174" s="3" t="s">
        <v>5</v>
      </c>
      <c r="L5174" s="3">
        <v>13.9</v>
      </c>
      <c r="M5174" s="3">
        <v>11.2</v>
      </c>
      <c r="N5174" s="3">
        <v>25</v>
      </c>
      <c r="O5174" s="3">
        <v>1</v>
      </c>
      <c r="P5174" s="28">
        <f>N5174/O5174</f>
        <v>25</v>
      </c>
      <c r="Q5174" s="5">
        <v>14</v>
      </c>
      <c r="R5174" s="5"/>
      <c r="S5174" s="55">
        <f>O5174/J5174*40</f>
        <v>1.1428571428571428</v>
      </c>
      <c r="T5174" s="55">
        <f>N5174/J5174*40</f>
        <v>28.571428571428573</v>
      </c>
    </row>
    <row r="5175" spans="1:20" ht="14.4" x14ac:dyDescent="0.3">
      <c r="A5175" s="3" t="s">
        <v>203</v>
      </c>
      <c r="B5175" s="3" t="s">
        <v>204</v>
      </c>
      <c r="C5175" s="3">
        <v>55.317501</v>
      </c>
      <c r="D5175" s="3">
        <v>25.098092999999999</v>
      </c>
      <c r="E5175" s="29">
        <v>45877</v>
      </c>
      <c r="F5175" s="3" t="s">
        <v>47</v>
      </c>
      <c r="G5175" s="25" t="s">
        <v>97</v>
      </c>
      <c r="H5175" s="3">
        <v>14</v>
      </c>
      <c r="I5175" s="3">
        <v>15</v>
      </c>
      <c r="J5175" s="3">
        <v>35</v>
      </c>
      <c r="K5175" s="3" t="s">
        <v>5</v>
      </c>
      <c r="L5175" s="3">
        <v>11</v>
      </c>
      <c r="N5175" s="3">
        <v>877</v>
      </c>
      <c r="O5175" s="3">
        <v>53</v>
      </c>
      <c r="P5175" s="28">
        <f>N5175/O5175</f>
        <v>16.547169811320753</v>
      </c>
      <c r="Q5175" s="5">
        <v>11</v>
      </c>
      <c r="R5175" s="5"/>
      <c r="S5175" s="55">
        <f>O5175/J5175*40</f>
        <v>60.571428571428569</v>
      </c>
      <c r="T5175" s="55">
        <f>N5175/J5175*40</f>
        <v>1002.2857142857142</v>
      </c>
    </row>
    <row r="5176" spans="1:20" ht="14.4" x14ac:dyDescent="0.3">
      <c r="A5176" s="3" t="s">
        <v>203</v>
      </c>
      <c r="B5176" s="3" t="s">
        <v>204</v>
      </c>
      <c r="C5176" s="3">
        <v>55.317501</v>
      </c>
      <c r="D5176" s="3">
        <v>25.098092999999999</v>
      </c>
      <c r="E5176" s="29">
        <v>45877</v>
      </c>
      <c r="F5176" s="3" t="s">
        <v>47</v>
      </c>
      <c r="G5176" s="25" t="s">
        <v>97</v>
      </c>
      <c r="H5176" s="3">
        <v>14</v>
      </c>
      <c r="I5176" s="3">
        <v>15</v>
      </c>
      <c r="J5176" s="3">
        <v>35</v>
      </c>
      <c r="K5176" s="3" t="s">
        <v>5</v>
      </c>
      <c r="L5176" s="3">
        <v>14</v>
      </c>
      <c r="N5176" s="3">
        <v>43</v>
      </c>
      <c r="O5176" s="3">
        <v>2</v>
      </c>
      <c r="P5176" s="28">
        <f>N5176/O5176</f>
        <v>21.5</v>
      </c>
      <c r="Q5176" s="5">
        <v>14</v>
      </c>
      <c r="R5176" s="5"/>
      <c r="S5176" s="55">
        <f>O5176/J5176*40</f>
        <v>2.2857142857142856</v>
      </c>
      <c r="T5176" s="55">
        <f>N5176/J5176*40</f>
        <v>49.142857142857146</v>
      </c>
    </row>
    <row r="5177" spans="1:20" ht="14.4" x14ac:dyDescent="0.3">
      <c r="A5177" s="3" t="s">
        <v>203</v>
      </c>
      <c r="B5177" s="3" t="s">
        <v>204</v>
      </c>
      <c r="C5177" s="3">
        <v>55.317501</v>
      </c>
      <c r="D5177" s="3">
        <v>25.098092999999999</v>
      </c>
      <c r="E5177" s="29">
        <v>45877</v>
      </c>
      <c r="F5177" s="3" t="s">
        <v>47</v>
      </c>
      <c r="G5177" s="25" t="s">
        <v>97</v>
      </c>
      <c r="H5177" s="3">
        <v>14</v>
      </c>
      <c r="I5177" s="3">
        <v>15</v>
      </c>
      <c r="J5177" s="3">
        <v>35</v>
      </c>
      <c r="K5177" s="3" t="s">
        <v>14</v>
      </c>
      <c r="L5177" s="3">
        <v>12</v>
      </c>
      <c r="M5177" s="3">
        <v>9.3000000000000007</v>
      </c>
      <c r="N5177" s="3">
        <v>15</v>
      </c>
      <c r="O5177" s="3">
        <v>1</v>
      </c>
      <c r="P5177" s="28">
        <f>N5177/O5177</f>
        <v>15</v>
      </c>
      <c r="Q5177" s="5">
        <v>11</v>
      </c>
      <c r="R5177" s="5" t="s">
        <v>28</v>
      </c>
      <c r="S5177" s="55">
        <f>O5177/J5177*40</f>
        <v>1.1428571428571428</v>
      </c>
      <c r="T5177" s="55">
        <f>N5177/J5177*40</f>
        <v>17.142857142857142</v>
      </c>
    </row>
    <row r="5178" spans="1:20" ht="14.4" x14ac:dyDescent="0.3">
      <c r="A5178" s="3" t="s">
        <v>203</v>
      </c>
      <c r="B5178" s="3" t="s">
        <v>204</v>
      </c>
      <c r="C5178" s="3">
        <v>55.317501</v>
      </c>
      <c r="D5178" s="3">
        <v>25.098092999999999</v>
      </c>
      <c r="E5178" s="29">
        <v>45877</v>
      </c>
      <c r="F5178" s="3" t="s">
        <v>47</v>
      </c>
      <c r="G5178" s="25" t="s">
        <v>97</v>
      </c>
      <c r="H5178" s="3">
        <v>14</v>
      </c>
      <c r="I5178" s="3">
        <v>15</v>
      </c>
      <c r="J5178" s="3">
        <v>35</v>
      </c>
      <c r="K5178" s="3" t="s">
        <v>14</v>
      </c>
      <c r="L5178" s="3">
        <v>11</v>
      </c>
      <c r="N5178" s="3">
        <v>10</v>
      </c>
      <c r="O5178" s="3">
        <v>1</v>
      </c>
      <c r="P5178" s="28">
        <f>N5178/O5178</f>
        <v>10</v>
      </c>
      <c r="Q5178" s="5">
        <v>11</v>
      </c>
      <c r="R5178" s="5" t="s">
        <v>28</v>
      </c>
      <c r="S5178" s="55">
        <f>O5178/J5178*40</f>
        <v>1.1428571428571428</v>
      </c>
      <c r="T5178" s="55">
        <f>N5178/J5178*40</f>
        <v>11.428571428571427</v>
      </c>
    </row>
    <row r="5179" spans="1:20" ht="14.4" x14ac:dyDescent="0.3">
      <c r="A5179" s="3" t="s">
        <v>203</v>
      </c>
      <c r="B5179" s="3" t="s">
        <v>204</v>
      </c>
      <c r="C5179" s="3">
        <v>55.317501</v>
      </c>
      <c r="D5179" s="3">
        <v>25.098092999999999</v>
      </c>
      <c r="E5179" s="29">
        <v>45877</v>
      </c>
      <c r="F5179" s="3" t="s">
        <v>47</v>
      </c>
      <c r="G5179" s="25" t="s">
        <v>97</v>
      </c>
      <c r="H5179" s="3">
        <v>14</v>
      </c>
      <c r="I5179" s="3">
        <v>15</v>
      </c>
      <c r="J5179" s="3">
        <v>35</v>
      </c>
      <c r="K5179" s="3" t="s">
        <v>14</v>
      </c>
      <c r="L5179" s="3">
        <v>11</v>
      </c>
      <c r="N5179" s="3">
        <v>9</v>
      </c>
      <c r="O5179" s="3">
        <v>1</v>
      </c>
      <c r="P5179" s="28">
        <f>N5179/O5179</f>
        <v>9</v>
      </c>
      <c r="Q5179" s="5">
        <v>11</v>
      </c>
      <c r="R5179" s="5" t="s">
        <v>28</v>
      </c>
      <c r="S5179" s="55">
        <f>O5179/J5179*40</f>
        <v>1.1428571428571428</v>
      </c>
      <c r="T5179" s="55">
        <f>N5179/J5179*40</f>
        <v>10.285714285714285</v>
      </c>
    </row>
    <row r="5180" spans="1:20" ht="14.4" x14ac:dyDescent="0.3">
      <c r="A5180" s="3" t="s">
        <v>203</v>
      </c>
      <c r="B5180" s="3" t="s">
        <v>204</v>
      </c>
      <c r="C5180" s="3">
        <v>55.317501</v>
      </c>
      <c r="D5180" s="3">
        <v>25.098092999999999</v>
      </c>
      <c r="E5180" s="29">
        <v>45877</v>
      </c>
      <c r="F5180" s="3" t="s">
        <v>47</v>
      </c>
      <c r="G5180" s="25" t="s">
        <v>97</v>
      </c>
      <c r="H5180" s="3">
        <v>14</v>
      </c>
      <c r="I5180" s="3">
        <v>15</v>
      </c>
      <c r="J5180" s="3">
        <v>35</v>
      </c>
      <c r="K5180" s="3" t="s">
        <v>3</v>
      </c>
      <c r="L5180" s="3">
        <v>12.6</v>
      </c>
      <c r="M5180" s="3">
        <v>11.1</v>
      </c>
      <c r="N5180" s="3">
        <v>20</v>
      </c>
      <c r="O5180" s="3">
        <v>1</v>
      </c>
      <c r="P5180" s="28">
        <f>N5180/O5180</f>
        <v>20</v>
      </c>
      <c r="Q5180" s="5">
        <v>14</v>
      </c>
      <c r="R5180" s="5" t="s">
        <v>29</v>
      </c>
      <c r="S5180" s="55">
        <f>O5180/J5180*40</f>
        <v>1.1428571428571428</v>
      </c>
      <c r="T5180" s="55">
        <f>N5180/J5180*40</f>
        <v>22.857142857142854</v>
      </c>
    </row>
    <row r="5181" spans="1:20" ht="14.4" x14ac:dyDescent="0.3">
      <c r="A5181" s="3" t="s">
        <v>203</v>
      </c>
      <c r="B5181" s="3" t="s">
        <v>204</v>
      </c>
      <c r="C5181" s="3">
        <v>55.317501</v>
      </c>
      <c r="D5181" s="3">
        <v>25.098092999999999</v>
      </c>
      <c r="E5181" s="29">
        <v>45877</v>
      </c>
      <c r="F5181" s="3" t="s">
        <v>47</v>
      </c>
      <c r="G5181" s="25" t="s">
        <v>97</v>
      </c>
      <c r="H5181" s="3">
        <v>14</v>
      </c>
      <c r="I5181" s="3">
        <v>15</v>
      </c>
      <c r="J5181" s="3">
        <v>35</v>
      </c>
      <c r="K5181" s="3" t="s">
        <v>3</v>
      </c>
      <c r="L5181" s="3">
        <v>10.3</v>
      </c>
      <c r="M5181" s="3">
        <v>8.9</v>
      </c>
      <c r="N5181" s="3">
        <v>10</v>
      </c>
      <c r="O5181" s="3">
        <v>1</v>
      </c>
      <c r="P5181" s="28">
        <f>N5181/O5181</f>
        <v>10</v>
      </c>
      <c r="Q5181" s="5">
        <v>11</v>
      </c>
      <c r="R5181" s="5" t="s">
        <v>28</v>
      </c>
      <c r="S5181" s="55">
        <f>O5181/J5181*40</f>
        <v>1.1428571428571428</v>
      </c>
      <c r="T5181" s="55">
        <f>N5181/J5181*40</f>
        <v>11.428571428571427</v>
      </c>
    </row>
    <row r="5182" spans="1:20" ht="14.4" x14ac:dyDescent="0.3">
      <c r="A5182" s="3" t="s">
        <v>203</v>
      </c>
      <c r="B5182" s="3" t="s">
        <v>204</v>
      </c>
      <c r="C5182" s="3">
        <v>55.317501</v>
      </c>
      <c r="D5182" s="3">
        <v>25.098092999999999</v>
      </c>
      <c r="E5182" s="29">
        <v>45877</v>
      </c>
      <c r="F5182" s="3" t="s">
        <v>47</v>
      </c>
      <c r="G5182" s="25" t="s">
        <v>97</v>
      </c>
      <c r="H5182" s="3">
        <v>14</v>
      </c>
      <c r="I5182" s="3">
        <v>15</v>
      </c>
      <c r="J5182" s="3">
        <v>35</v>
      </c>
      <c r="K5182" s="3" t="s">
        <v>13</v>
      </c>
      <c r="L5182" s="3">
        <v>11.6</v>
      </c>
      <c r="M5182" s="3">
        <v>9.8000000000000007</v>
      </c>
      <c r="N5182" s="3">
        <v>14</v>
      </c>
      <c r="O5182" s="3">
        <v>1</v>
      </c>
      <c r="P5182" s="28">
        <f>N5182/O5182</f>
        <v>14</v>
      </c>
      <c r="Q5182" s="5">
        <v>11</v>
      </c>
      <c r="R5182" s="5"/>
      <c r="S5182" s="55">
        <f>O5182/J5182*40</f>
        <v>1.1428571428571428</v>
      </c>
      <c r="T5182" s="55">
        <f>N5182/J5182*40</f>
        <v>16</v>
      </c>
    </row>
    <row r="5183" spans="1:20" ht="14.4" x14ac:dyDescent="0.3">
      <c r="A5183" s="3" t="s">
        <v>203</v>
      </c>
      <c r="B5183" s="3" t="s">
        <v>204</v>
      </c>
      <c r="C5183" s="3">
        <v>55.317501</v>
      </c>
      <c r="D5183" s="3">
        <v>25.098092999999999</v>
      </c>
      <c r="E5183" s="29">
        <v>45877</v>
      </c>
      <c r="F5183" s="3" t="s">
        <v>47</v>
      </c>
      <c r="G5183" s="25" t="s">
        <v>97</v>
      </c>
      <c r="H5183" s="3">
        <v>14</v>
      </c>
      <c r="I5183" s="3">
        <v>15</v>
      </c>
      <c r="J5183" s="3">
        <v>35</v>
      </c>
      <c r="K5183" s="3" t="s">
        <v>13</v>
      </c>
      <c r="L5183" s="3">
        <v>12.7</v>
      </c>
      <c r="M5183" s="3">
        <v>10.7</v>
      </c>
      <c r="N5183" s="3">
        <v>15</v>
      </c>
      <c r="O5183" s="3">
        <v>1</v>
      </c>
      <c r="P5183" s="28">
        <f>N5183/O5183</f>
        <v>15</v>
      </c>
      <c r="Q5183" s="5">
        <v>14</v>
      </c>
      <c r="R5183" s="5"/>
      <c r="S5183" s="55">
        <f>O5183/J5183*40</f>
        <v>1.1428571428571428</v>
      </c>
      <c r="T5183" s="55">
        <f>N5183/J5183*40</f>
        <v>17.142857142857142</v>
      </c>
    </row>
    <row r="5184" spans="1:20" ht="14.4" x14ac:dyDescent="0.3">
      <c r="A5184" s="3" t="s">
        <v>203</v>
      </c>
      <c r="B5184" s="3" t="s">
        <v>204</v>
      </c>
      <c r="C5184" s="3">
        <v>55.317501</v>
      </c>
      <c r="D5184" s="3">
        <v>25.098092999999999</v>
      </c>
      <c r="E5184" s="29">
        <v>45877</v>
      </c>
      <c r="F5184" s="3" t="s">
        <v>47</v>
      </c>
      <c r="G5184" s="25" t="s">
        <v>97</v>
      </c>
      <c r="H5184" s="3">
        <v>14</v>
      </c>
      <c r="I5184" s="3">
        <v>15</v>
      </c>
      <c r="J5184" s="3">
        <v>35</v>
      </c>
      <c r="K5184" s="3" t="s">
        <v>13</v>
      </c>
      <c r="L5184" s="3">
        <v>11</v>
      </c>
      <c r="M5184" s="3">
        <v>9.1999999999999993</v>
      </c>
      <c r="N5184" s="3">
        <v>13</v>
      </c>
      <c r="O5184" s="3">
        <v>1</v>
      </c>
      <c r="P5184" s="28">
        <f>N5184/O5184</f>
        <v>13</v>
      </c>
      <c r="Q5184" s="5">
        <v>11</v>
      </c>
      <c r="R5184" s="5"/>
      <c r="S5184" s="55">
        <f>O5184/J5184*40</f>
        <v>1.1428571428571428</v>
      </c>
      <c r="T5184" s="55">
        <f>N5184/J5184*40</f>
        <v>14.857142857142858</v>
      </c>
    </row>
    <row r="5185" spans="1:20" ht="14.4" x14ac:dyDescent="0.3">
      <c r="A5185" s="3" t="s">
        <v>203</v>
      </c>
      <c r="B5185" s="3" t="s">
        <v>204</v>
      </c>
      <c r="C5185" s="3">
        <v>55.317501</v>
      </c>
      <c r="D5185" s="3">
        <v>25.098092999999999</v>
      </c>
      <c r="E5185" s="29">
        <v>45877</v>
      </c>
      <c r="F5185" s="3" t="s">
        <v>47</v>
      </c>
      <c r="G5185" s="25" t="s">
        <v>97</v>
      </c>
      <c r="H5185" s="3">
        <v>14</v>
      </c>
      <c r="I5185" s="3">
        <v>15</v>
      </c>
      <c r="J5185" s="3">
        <v>35</v>
      </c>
      <c r="K5185" s="3" t="s">
        <v>13</v>
      </c>
      <c r="L5185" s="3">
        <v>11.4</v>
      </c>
      <c r="M5185" s="3">
        <v>9.8000000000000007</v>
      </c>
      <c r="N5185" s="3">
        <v>14</v>
      </c>
      <c r="O5185" s="3">
        <v>1</v>
      </c>
      <c r="P5185" s="28">
        <f>N5185/O5185</f>
        <v>14</v>
      </c>
      <c r="Q5185" s="5">
        <v>11</v>
      </c>
      <c r="R5185" s="5"/>
      <c r="S5185" s="55">
        <f>O5185/J5185*40</f>
        <v>1.1428571428571428</v>
      </c>
      <c r="T5185" s="55">
        <f>N5185/J5185*40</f>
        <v>16</v>
      </c>
    </row>
    <row r="5186" spans="1:20" ht="14.4" x14ac:dyDescent="0.3">
      <c r="A5186" s="3" t="s">
        <v>203</v>
      </c>
      <c r="B5186" s="3" t="s">
        <v>204</v>
      </c>
      <c r="C5186" s="3">
        <v>55.317501</v>
      </c>
      <c r="D5186" s="3">
        <v>25.098092999999999</v>
      </c>
      <c r="E5186" s="29">
        <v>45877</v>
      </c>
      <c r="F5186" s="3" t="s">
        <v>47</v>
      </c>
      <c r="G5186" s="25" t="s">
        <v>97</v>
      </c>
      <c r="H5186" s="3">
        <v>14</v>
      </c>
      <c r="I5186" s="3">
        <v>15</v>
      </c>
      <c r="J5186" s="3">
        <v>35</v>
      </c>
      <c r="K5186" s="3" t="s">
        <v>13</v>
      </c>
      <c r="L5186" s="3">
        <v>12.6</v>
      </c>
      <c r="M5186" s="3">
        <v>10.9</v>
      </c>
      <c r="N5186" s="3">
        <v>19</v>
      </c>
      <c r="O5186" s="3">
        <v>1</v>
      </c>
      <c r="P5186" s="28">
        <f>N5186/O5186</f>
        <v>19</v>
      </c>
      <c r="Q5186" s="5">
        <v>14</v>
      </c>
      <c r="R5186" s="5"/>
      <c r="S5186" s="55">
        <f>O5186/J5186*40</f>
        <v>1.1428571428571428</v>
      </c>
      <c r="T5186" s="55">
        <f>N5186/J5186*40</f>
        <v>21.714285714285712</v>
      </c>
    </row>
    <row r="5187" spans="1:20" ht="14.4" x14ac:dyDescent="0.3">
      <c r="A5187" s="3" t="s">
        <v>203</v>
      </c>
      <c r="B5187" s="3" t="s">
        <v>204</v>
      </c>
      <c r="C5187" s="3">
        <v>55.317501</v>
      </c>
      <c r="D5187" s="3">
        <v>25.098092999999999</v>
      </c>
      <c r="E5187" s="29">
        <v>45877</v>
      </c>
      <c r="F5187" s="3" t="s">
        <v>47</v>
      </c>
      <c r="G5187" s="25" t="s">
        <v>97</v>
      </c>
      <c r="H5187" s="3">
        <v>14</v>
      </c>
      <c r="I5187" s="3">
        <v>15</v>
      </c>
      <c r="J5187" s="3">
        <v>35</v>
      </c>
      <c r="K5187" s="3" t="s">
        <v>13</v>
      </c>
      <c r="L5187" s="3">
        <v>10.4</v>
      </c>
      <c r="M5187" s="3">
        <v>9.1999999999999993</v>
      </c>
      <c r="N5187" s="3">
        <v>11</v>
      </c>
      <c r="O5187" s="3">
        <v>1</v>
      </c>
      <c r="P5187" s="28">
        <f>N5187/O5187</f>
        <v>11</v>
      </c>
      <c r="Q5187" s="5">
        <v>11</v>
      </c>
      <c r="R5187" s="5"/>
      <c r="S5187" s="55">
        <f>O5187/J5187*40</f>
        <v>1.1428571428571428</v>
      </c>
      <c r="T5187" s="55">
        <f>N5187/J5187*40</f>
        <v>12.571428571428571</v>
      </c>
    </row>
    <row r="5188" spans="1:20" ht="14.4" x14ac:dyDescent="0.3">
      <c r="A5188" s="3" t="s">
        <v>203</v>
      </c>
      <c r="B5188" s="3" t="s">
        <v>204</v>
      </c>
      <c r="C5188" s="3">
        <v>55.317501</v>
      </c>
      <c r="D5188" s="3">
        <v>25.098092999999999</v>
      </c>
      <c r="E5188" s="29">
        <v>45877</v>
      </c>
      <c r="F5188" s="3" t="s">
        <v>47</v>
      </c>
      <c r="G5188" s="25" t="s">
        <v>97</v>
      </c>
      <c r="H5188" s="3">
        <v>14</v>
      </c>
      <c r="I5188" s="3">
        <v>15</v>
      </c>
      <c r="J5188" s="3">
        <v>35</v>
      </c>
      <c r="K5188" s="3" t="s">
        <v>13</v>
      </c>
      <c r="L5188" s="3">
        <v>11.6</v>
      </c>
      <c r="M5188" s="3">
        <v>9.6999999999999993</v>
      </c>
      <c r="N5188" s="3">
        <v>14</v>
      </c>
      <c r="O5188" s="3">
        <v>1</v>
      </c>
      <c r="P5188" s="28">
        <f>N5188/O5188</f>
        <v>14</v>
      </c>
      <c r="Q5188" s="5">
        <v>11</v>
      </c>
      <c r="R5188" s="5"/>
      <c r="S5188" s="55">
        <f>O5188/J5188*40</f>
        <v>1.1428571428571428</v>
      </c>
      <c r="T5188" s="55">
        <f>N5188/J5188*40</f>
        <v>16</v>
      </c>
    </row>
    <row r="5189" spans="1:20" ht="14.4" x14ac:dyDescent="0.3">
      <c r="A5189" s="3" t="s">
        <v>203</v>
      </c>
      <c r="B5189" s="3" t="s">
        <v>204</v>
      </c>
      <c r="C5189" s="3">
        <v>55.317501</v>
      </c>
      <c r="D5189" s="3">
        <v>25.098092999999999</v>
      </c>
      <c r="E5189" s="29">
        <v>45877</v>
      </c>
      <c r="F5189" s="3" t="s">
        <v>47</v>
      </c>
      <c r="G5189" s="25" t="s">
        <v>97</v>
      </c>
      <c r="H5189" s="3">
        <v>14</v>
      </c>
      <c r="I5189" s="3">
        <v>15</v>
      </c>
      <c r="J5189" s="3">
        <v>35</v>
      </c>
      <c r="K5189" s="3" t="s">
        <v>13</v>
      </c>
      <c r="L5189" s="3">
        <v>10.6</v>
      </c>
      <c r="M5189" s="3">
        <v>9.1</v>
      </c>
      <c r="N5189" s="3">
        <v>11</v>
      </c>
      <c r="O5189" s="3">
        <v>1</v>
      </c>
      <c r="P5189" s="28">
        <f>N5189/O5189</f>
        <v>11</v>
      </c>
      <c r="Q5189" s="5">
        <v>11</v>
      </c>
      <c r="R5189" s="5"/>
      <c r="S5189" s="55">
        <f>O5189/J5189*40</f>
        <v>1.1428571428571428</v>
      </c>
      <c r="T5189" s="55">
        <f>N5189/J5189*40</f>
        <v>12.571428571428571</v>
      </c>
    </row>
    <row r="5190" spans="1:20" ht="14.4" x14ac:dyDescent="0.3">
      <c r="A5190" s="3" t="s">
        <v>203</v>
      </c>
      <c r="B5190" s="3" t="s">
        <v>204</v>
      </c>
      <c r="C5190" s="3">
        <v>55.317501</v>
      </c>
      <c r="D5190" s="3">
        <v>25.098092999999999</v>
      </c>
      <c r="E5190" s="29">
        <v>45877</v>
      </c>
      <c r="F5190" s="3" t="s">
        <v>47</v>
      </c>
      <c r="G5190" s="25" t="s">
        <v>97</v>
      </c>
      <c r="H5190" s="3">
        <v>14</v>
      </c>
      <c r="I5190" s="3">
        <v>15</v>
      </c>
      <c r="J5190" s="3">
        <v>35</v>
      </c>
      <c r="K5190" s="3" t="s">
        <v>13</v>
      </c>
      <c r="L5190" s="3">
        <v>11.9</v>
      </c>
      <c r="M5190" s="3">
        <v>9.3000000000000007</v>
      </c>
      <c r="N5190" s="3">
        <v>12</v>
      </c>
      <c r="O5190" s="3">
        <v>1</v>
      </c>
      <c r="P5190" s="28">
        <f>N5190/O5190</f>
        <v>12</v>
      </c>
      <c r="Q5190" s="5">
        <v>11</v>
      </c>
      <c r="R5190" s="5"/>
      <c r="S5190" s="55">
        <f>O5190/J5190*40</f>
        <v>1.1428571428571428</v>
      </c>
      <c r="T5190" s="55">
        <f>N5190/J5190*40</f>
        <v>13.714285714285715</v>
      </c>
    </row>
    <row r="5191" spans="1:20" ht="14.4" x14ac:dyDescent="0.3">
      <c r="A5191" s="3" t="s">
        <v>203</v>
      </c>
      <c r="B5191" s="3" t="s">
        <v>204</v>
      </c>
      <c r="C5191" s="3">
        <v>55.317501</v>
      </c>
      <c r="D5191" s="3">
        <v>25.098092999999999</v>
      </c>
      <c r="E5191" s="29">
        <v>45877</v>
      </c>
      <c r="F5191" s="3" t="s">
        <v>47</v>
      </c>
      <c r="G5191" s="25" t="s">
        <v>122</v>
      </c>
      <c r="H5191" s="3">
        <v>60</v>
      </c>
      <c r="I5191" s="3">
        <v>20</v>
      </c>
      <c r="J5191" s="3">
        <v>95</v>
      </c>
      <c r="K5191" s="3" t="s">
        <v>56</v>
      </c>
      <c r="P5191" s="28" t="e">
        <f>N5191/O5191</f>
        <v>#DIV/0!</v>
      </c>
      <c r="Q5191" s="5" t="s">
        <v>57</v>
      </c>
      <c r="R5191" s="5"/>
      <c r="S5191" s="55">
        <f>O5191/J5191*40</f>
        <v>0</v>
      </c>
      <c r="T5191" s="55">
        <f>N5191/J5191*40</f>
        <v>0</v>
      </c>
    </row>
    <row r="5192" spans="1:20" ht="14.4" x14ac:dyDescent="0.3">
      <c r="A5192" s="3" t="s">
        <v>203</v>
      </c>
      <c r="B5192" s="3" t="s">
        <v>204</v>
      </c>
      <c r="C5192" s="3">
        <v>55.317501</v>
      </c>
      <c r="D5192" s="3">
        <v>25.098092999999999</v>
      </c>
      <c r="E5192" s="29">
        <v>45877</v>
      </c>
      <c r="F5192" s="3" t="s">
        <v>47</v>
      </c>
      <c r="G5192" s="25" t="s">
        <v>122</v>
      </c>
      <c r="H5192" s="3">
        <v>50</v>
      </c>
      <c r="I5192" s="3">
        <v>20</v>
      </c>
      <c r="J5192" s="3">
        <v>35</v>
      </c>
      <c r="K5192" s="3" t="s">
        <v>56</v>
      </c>
      <c r="P5192" s="28" t="e">
        <f>N5192/O5192</f>
        <v>#DIV/0!</v>
      </c>
      <c r="Q5192" s="5" t="s">
        <v>57</v>
      </c>
      <c r="R5192" s="5"/>
      <c r="S5192" s="55">
        <f>O5192/J5192*40</f>
        <v>0</v>
      </c>
      <c r="T5192" s="55">
        <f>N5192/J5192*40</f>
        <v>0</v>
      </c>
    </row>
    <row r="5193" spans="1:20" ht="14.4" x14ac:dyDescent="0.3">
      <c r="A5193" s="3" t="s">
        <v>203</v>
      </c>
      <c r="B5193" s="3" t="s">
        <v>204</v>
      </c>
      <c r="C5193" s="3">
        <v>55.317501</v>
      </c>
      <c r="D5193" s="3">
        <v>25.098092999999999</v>
      </c>
      <c r="E5193" s="29">
        <v>45877</v>
      </c>
      <c r="F5193" s="3" t="s">
        <v>47</v>
      </c>
      <c r="G5193" s="25" t="s">
        <v>122</v>
      </c>
      <c r="H5193" s="3">
        <v>40</v>
      </c>
      <c r="I5193" s="3">
        <v>20</v>
      </c>
      <c r="J5193" s="3">
        <v>35</v>
      </c>
      <c r="K5193" s="3" t="s">
        <v>56</v>
      </c>
      <c r="P5193" s="28" t="e">
        <f>N5193/O5193</f>
        <v>#DIV/0!</v>
      </c>
      <c r="Q5193" s="5" t="s">
        <v>57</v>
      </c>
      <c r="R5193" s="5"/>
      <c r="S5193" s="55">
        <f>O5193/J5193*40</f>
        <v>0</v>
      </c>
      <c r="T5193" s="55">
        <f>N5193/J5193*40</f>
        <v>0</v>
      </c>
    </row>
    <row r="5194" spans="1:20" ht="14.4" x14ac:dyDescent="0.3">
      <c r="A5194" s="3" t="s">
        <v>203</v>
      </c>
      <c r="B5194" s="3" t="s">
        <v>204</v>
      </c>
      <c r="C5194" s="3">
        <v>55.317501</v>
      </c>
      <c r="D5194" s="3">
        <v>25.098092999999999</v>
      </c>
      <c r="E5194" s="29">
        <v>45877</v>
      </c>
      <c r="F5194" s="3" t="s">
        <v>47</v>
      </c>
      <c r="G5194" s="25" t="s">
        <v>122</v>
      </c>
      <c r="H5194" s="3">
        <v>30</v>
      </c>
      <c r="I5194" s="3">
        <v>20</v>
      </c>
      <c r="J5194" s="3">
        <v>35</v>
      </c>
      <c r="K5194" s="3" t="s">
        <v>56</v>
      </c>
      <c r="P5194" s="28" t="e">
        <f>N5194/O5194</f>
        <v>#DIV/0!</v>
      </c>
      <c r="Q5194" s="5" t="s">
        <v>57</v>
      </c>
      <c r="R5194" s="5"/>
      <c r="S5194" s="55">
        <f>O5194/J5194*40</f>
        <v>0</v>
      </c>
      <c r="T5194" s="55">
        <f>N5194/J5194*40</f>
        <v>0</v>
      </c>
    </row>
    <row r="5195" spans="1:20" ht="14.4" x14ac:dyDescent="0.3">
      <c r="A5195" s="3" t="s">
        <v>203</v>
      </c>
      <c r="B5195" s="3" t="s">
        <v>204</v>
      </c>
      <c r="C5195" s="3">
        <v>55.317501</v>
      </c>
      <c r="D5195" s="3">
        <v>25.098092999999999</v>
      </c>
      <c r="E5195" s="29">
        <v>45877</v>
      </c>
      <c r="F5195" s="3" t="s">
        <v>47</v>
      </c>
      <c r="G5195" s="25" t="s">
        <v>122</v>
      </c>
      <c r="H5195" s="3">
        <v>25</v>
      </c>
      <c r="I5195" s="3">
        <v>20</v>
      </c>
      <c r="J5195" s="3">
        <v>35</v>
      </c>
      <c r="K5195" s="3" t="s">
        <v>56</v>
      </c>
      <c r="P5195" s="28" t="e">
        <f>N5195/O5195</f>
        <v>#DIV/0!</v>
      </c>
      <c r="Q5195" s="5" t="s">
        <v>57</v>
      </c>
      <c r="R5195" s="5"/>
      <c r="S5195" s="55">
        <f>O5195/J5195*40</f>
        <v>0</v>
      </c>
      <c r="T5195" s="55">
        <f>N5195/J5195*40</f>
        <v>0</v>
      </c>
    </row>
    <row r="5196" spans="1:20" ht="14.4" x14ac:dyDescent="0.3">
      <c r="A5196" s="3" t="s">
        <v>203</v>
      </c>
      <c r="B5196" s="3" t="s">
        <v>204</v>
      </c>
      <c r="C5196" s="3">
        <v>55.317501</v>
      </c>
      <c r="D5196" s="3">
        <v>25.098092999999999</v>
      </c>
      <c r="E5196" s="29">
        <v>45877</v>
      </c>
      <c r="F5196" s="3" t="s">
        <v>47</v>
      </c>
      <c r="G5196" s="25" t="s">
        <v>122</v>
      </c>
      <c r="H5196" s="3">
        <v>22</v>
      </c>
      <c r="I5196" s="3">
        <v>20</v>
      </c>
      <c r="J5196" s="3">
        <v>35</v>
      </c>
      <c r="K5196" s="3" t="s">
        <v>56</v>
      </c>
      <c r="P5196" s="28" t="e">
        <f>N5196/O5196</f>
        <v>#DIV/0!</v>
      </c>
      <c r="Q5196" s="5" t="s">
        <v>57</v>
      </c>
      <c r="R5196" s="5"/>
      <c r="S5196" s="55">
        <f>O5196/J5196*40</f>
        <v>0</v>
      </c>
      <c r="T5196" s="55">
        <f>N5196/J5196*40</f>
        <v>0</v>
      </c>
    </row>
    <row r="5197" spans="1:20" ht="14.4" x14ac:dyDescent="0.3">
      <c r="A5197" s="3" t="s">
        <v>203</v>
      </c>
      <c r="B5197" s="3" t="s">
        <v>204</v>
      </c>
      <c r="C5197" s="3">
        <v>55.317501</v>
      </c>
      <c r="D5197" s="3">
        <v>25.098092999999999</v>
      </c>
      <c r="E5197" s="29">
        <v>45877</v>
      </c>
      <c r="F5197" s="3" t="s">
        <v>47</v>
      </c>
      <c r="G5197" s="25" t="s">
        <v>122</v>
      </c>
      <c r="H5197" s="3">
        <v>18</v>
      </c>
      <c r="I5197" s="3">
        <v>20</v>
      </c>
      <c r="J5197" s="3">
        <v>35</v>
      </c>
      <c r="K5197" s="3" t="s">
        <v>56</v>
      </c>
      <c r="P5197" s="28" t="e">
        <f>N5197/O5197</f>
        <v>#DIV/0!</v>
      </c>
      <c r="Q5197" s="5" t="s">
        <v>57</v>
      </c>
      <c r="R5197" s="5"/>
      <c r="S5197" s="55">
        <f>O5197/J5197*40</f>
        <v>0</v>
      </c>
      <c r="T5197" s="55">
        <f>N5197/J5197*40</f>
        <v>0</v>
      </c>
    </row>
    <row r="5198" spans="1:20" ht="14.4" x14ac:dyDescent="0.3">
      <c r="A5198" s="3" t="s">
        <v>203</v>
      </c>
      <c r="B5198" s="3" t="s">
        <v>204</v>
      </c>
      <c r="C5198" s="3">
        <v>55.317501</v>
      </c>
      <c r="D5198" s="3">
        <v>25.098092999999999</v>
      </c>
      <c r="E5198" s="29">
        <v>45877</v>
      </c>
      <c r="F5198" s="3" t="s">
        <v>47</v>
      </c>
      <c r="G5198" s="25" t="s">
        <v>122</v>
      </c>
      <c r="H5198" s="3">
        <v>14</v>
      </c>
      <c r="I5198" s="3">
        <v>20</v>
      </c>
      <c r="J5198" s="3">
        <v>35</v>
      </c>
      <c r="K5198" s="3" t="s">
        <v>56</v>
      </c>
      <c r="P5198" s="28" t="e">
        <f>N5198/O5198</f>
        <v>#DIV/0!</v>
      </c>
      <c r="Q5198" s="5" t="s">
        <v>57</v>
      </c>
      <c r="R5198" s="5"/>
      <c r="S5198" s="55">
        <f>O5198/J5198*40</f>
        <v>0</v>
      </c>
      <c r="T5198" s="55">
        <f>N5198/J5198*40</f>
        <v>0</v>
      </c>
    </row>
    <row r="5199" spans="1:20" ht="14.4" x14ac:dyDescent="0.3">
      <c r="A5199" s="3" t="s">
        <v>205</v>
      </c>
      <c r="B5199" s="3" t="s">
        <v>206</v>
      </c>
      <c r="C5199" s="3">
        <v>55.119048999999997</v>
      </c>
      <c r="D5199" s="3">
        <v>24.750623000000001</v>
      </c>
      <c r="E5199" s="29" t="s">
        <v>207</v>
      </c>
      <c r="F5199" s="3" t="s">
        <v>47</v>
      </c>
      <c r="G5199" s="25" t="s">
        <v>208</v>
      </c>
      <c r="H5199" s="3" t="s">
        <v>78</v>
      </c>
      <c r="I5199" s="3">
        <v>20</v>
      </c>
      <c r="J5199" s="3">
        <v>20</v>
      </c>
      <c r="K5199" s="3" t="s">
        <v>56</v>
      </c>
      <c r="P5199" s="28" t="e">
        <f>N5199/O5199</f>
        <v>#DIV/0!</v>
      </c>
      <c r="Q5199" s="5" t="s">
        <v>57</v>
      </c>
      <c r="R5199" s="5"/>
      <c r="S5199" s="55">
        <f>O5199/J5199*40</f>
        <v>0</v>
      </c>
      <c r="T5199" s="55">
        <f>N5199/J5199*40</f>
        <v>0</v>
      </c>
    </row>
    <row r="5200" spans="1:20" ht="14.4" x14ac:dyDescent="0.3">
      <c r="A5200" s="3" t="s">
        <v>205</v>
      </c>
      <c r="B5200" s="3" t="s">
        <v>206</v>
      </c>
      <c r="C5200" s="3">
        <v>55.119048999999997</v>
      </c>
      <c r="D5200" s="3">
        <v>24.750623000000001</v>
      </c>
      <c r="E5200" s="29" t="s">
        <v>207</v>
      </c>
      <c r="F5200" s="3" t="s">
        <v>47</v>
      </c>
      <c r="G5200" s="25" t="s">
        <v>208</v>
      </c>
      <c r="H5200" s="3" t="s">
        <v>77</v>
      </c>
      <c r="I5200" s="3">
        <v>20</v>
      </c>
      <c r="J5200" s="3">
        <v>20</v>
      </c>
      <c r="K5200" s="3" t="s">
        <v>56</v>
      </c>
      <c r="P5200" s="28" t="e">
        <f>N5200/O5200</f>
        <v>#DIV/0!</v>
      </c>
      <c r="Q5200" s="5" t="s">
        <v>57</v>
      </c>
      <c r="R5200" s="5"/>
      <c r="S5200" s="55">
        <f>O5200/J5200*40</f>
        <v>0</v>
      </c>
      <c r="T5200" s="55">
        <f>N5200/J5200*40</f>
        <v>0</v>
      </c>
    </row>
    <row r="5201" spans="1:20" ht="14.4" x14ac:dyDescent="0.3">
      <c r="A5201" s="3" t="s">
        <v>205</v>
      </c>
      <c r="B5201" s="3" t="s">
        <v>206</v>
      </c>
      <c r="C5201" s="3">
        <v>55.119048999999997</v>
      </c>
      <c r="D5201" s="3">
        <v>24.750623000000001</v>
      </c>
      <c r="E5201" s="29" t="s">
        <v>207</v>
      </c>
      <c r="F5201" s="3" t="s">
        <v>47</v>
      </c>
      <c r="G5201" s="25" t="s">
        <v>208</v>
      </c>
      <c r="H5201" s="3" t="s">
        <v>76</v>
      </c>
      <c r="I5201" s="3">
        <v>20</v>
      </c>
      <c r="J5201" s="3">
        <v>20</v>
      </c>
      <c r="K5201" s="3" t="s">
        <v>56</v>
      </c>
      <c r="P5201" s="28" t="e">
        <f>N5201/O5201</f>
        <v>#DIV/0!</v>
      </c>
      <c r="Q5201" s="5" t="s">
        <v>57</v>
      </c>
      <c r="R5201" s="5"/>
      <c r="S5201" s="55">
        <f>O5201/J5201*40</f>
        <v>0</v>
      </c>
      <c r="T5201" s="55">
        <f>N5201/J5201*40</f>
        <v>0</v>
      </c>
    </row>
    <row r="5202" spans="1:20" ht="14.4" x14ac:dyDescent="0.3">
      <c r="A5202" s="3" t="s">
        <v>205</v>
      </c>
      <c r="B5202" s="3" t="s">
        <v>206</v>
      </c>
      <c r="C5202" s="3">
        <v>55.119048999999997</v>
      </c>
      <c r="D5202" s="3">
        <v>24.750623000000001</v>
      </c>
      <c r="E5202" s="29" t="s">
        <v>207</v>
      </c>
      <c r="F5202" s="3" t="s">
        <v>47</v>
      </c>
      <c r="G5202" s="25" t="s">
        <v>208</v>
      </c>
      <c r="H5202" s="3" t="s">
        <v>75</v>
      </c>
      <c r="I5202" s="3">
        <v>20</v>
      </c>
      <c r="J5202" s="3">
        <v>20</v>
      </c>
      <c r="K5202" s="3" t="s">
        <v>56</v>
      </c>
      <c r="P5202" s="28" t="e">
        <f>N5202/O5202</f>
        <v>#DIV/0!</v>
      </c>
      <c r="Q5202" s="5" t="s">
        <v>57</v>
      </c>
      <c r="R5202" s="5"/>
      <c r="S5202" s="55">
        <f>O5202/J5202*40</f>
        <v>0</v>
      </c>
      <c r="T5202" s="55">
        <f>N5202/J5202*40</f>
        <v>0</v>
      </c>
    </row>
    <row r="5203" spans="1:20" ht="14.4" x14ac:dyDescent="0.3">
      <c r="A5203" s="3" t="s">
        <v>205</v>
      </c>
      <c r="B5203" s="3" t="s">
        <v>206</v>
      </c>
      <c r="C5203" s="3">
        <v>55.119048999999997</v>
      </c>
      <c r="D5203" s="3">
        <v>24.750623000000001</v>
      </c>
      <c r="E5203" s="29" t="s">
        <v>207</v>
      </c>
      <c r="F5203" s="3" t="s">
        <v>47</v>
      </c>
      <c r="G5203" s="25" t="s">
        <v>208</v>
      </c>
      <c r="H5203" s="3" t="s">
        <v>74</v>
      </c>
      <c r="I5203" s="3">
        <v>20</v>
      </c>
      <c r="J5203" s="3">
        <v>20</v>
      </c>
      <c r="K5203" s="3" t="s">
        <v>56</v>
      </c>
      <c r="P5203" s="28" t="e">
        <f>N5203/O5203</f>
        <v>#DIV/0!</v>
      </c>
      <c r="Q5203" s="5" t="s">
        <v>57</v>
      </c>
      <c r="R5203" s="5"/>
      <c r="S5203" s="55">
        <f>O5203/J5203*40</f>
        <v>0</v>
      </c>
      <c r="T5203" s="55">
        <f>N5203/J5203*40</f>
        <v>0</v>
      </c>
    </row>
    <row r="5204" spans="1:20" ht="14.4" x14ac:dyDescent="0.3">
      <c r="A5204" s="3" t="s">
        <v>205</v>
      </c>
      <c r="B5204" s="3" t="s">
        <v>206</v>
      </c>
      <c r="C5204" s="3">
        <v>55.119048999999997</v>
      </c>
      <c r="D5204" s="3">
        <v>24.750623000000001</v>
      </c>
      <c r="E5204" s="29" t="s">
        <v>207</v>
      </c>
      <c r="F5204" s="3" t="s">
        <v>47</v>
      </c>
      <c r="G5204" s="25" t="s">
        <v>208</v>
      </c>
      <c r="H5204" s="3" t="s">
        <v>73</v>
      </c>
      <c r="I5204" s="3">
        <v>20</v>
      </c>
      <c r="J5204" s="3">
        <v>20</v>
      </c>
      <c r="K5204" s="3" t="s">
        <v>56</v>
      </c>
      <c r="P5204" s="28" t="e">
        <f>N5204/O5204</f>
        <v>#DIV/0!</v>
      </c>
      <c r="Q5204" s="5" t="s">
        <v>57</v>
      </c>
      <c r="R5204" s="5"/>
      <c r="S5204" s="55">
        <f>O5204/J5204*40</f>
        <v>0</v>
      </c>
      <c r="T5204" s="55">
        <f>N5204/J5204*40</f>
        <v>0</v>
      </c>
    </row>
    <row r="5205" spans="1:20" ht="14.4" x14ac:dyDescent="0.3">
      <c r="A5205" s="3" t="s">
        <v>205</v>
      </c>
      <c r="B5205" s="3" t="s">
        <v>206</v>
      </c>
      <c r="C5205" s="3">
        <v>55.119048999999997</v>
      </c>
      <c r="D5205" s="3">
        <v>24.750623000000001</v>
      </c>
      <c r="E5205" s="29" t="s">
        <v>207</v>
      </c>
      <c r="F5205" s="3" t="s">
        <v>47</v>
      </c>
      <c r="G5205" s="25" t="s">
        <v>208</v>
      </c>
      <c r="H5205" s="3" t="s">
        <v>72</v>
      </c>
      <c r="I5205" s="3">
        <v>20</v>
      </c>
      <c r="J5205" s="3">
        <v>340</v>
      </c>
      <c r="K5205" s="3" t="s">
        <v>56</v>
      </c>
      <c r="P5205" s="28" t="e">
        <f>N5205/O5205</f>
        <v>#DIV/0!</v>
      </c>
      <c r="Q5205" s="5" t="s">
        <v>57</v>
      </c>
      <c r="R5205" s="5"/>
      <c r="S5205" s="55">
        <f>O5205/J5205*40</f>
        <v>0</v>
      </c>
      <c r="T5205" s="55">
        <f>N5205/J5205*40</f>
        <v>0</v>
      </c>
    </row>
    <row r="5206" spans="1:20" ht="14.4" x14ac:dyDescent="0.3">
      <c r="A5206" s="3" t="s">
        <v>205</v>
      </c>
      <c r="B5206" s="3" t="s">
        <v>206</v>
      </c>
      <c r="C5206" s="3">
        <v>55.119048999999997</v>
      </c>
      <c r="D5206" s="3">
        <v>24.750623000000001</v>
      </c>
      <c r="E5206" s="29" t="s">
        <v>207</v>
      </c>
      <c r="F5206" s="3" t="s">
        <v>47</v>
      </c>
      <c r="G5206" s="25" t="s">
        <v>208</v>
      </c>
      <c r="H5206" s="3" t="s">
        <v>71</v>
      </c>
      <c r="I5206" s="3">
        <v>20</v>
      </c>
      <c r="J5206" s="3">
        <v>20</v>
      </c>
      <c r="K5206" s="3" t="s">
        <v>56</v>
      </c>
      <c r="P5206" s="28" t="e">
        <f>N5206/O5206</f>
        <v>#DIV/0!</v>
      </c>
      <c r="Q5206" s="5" t="s">
        <v>57</v>
      </c>
      <c r="R5206" s="5"/>
      <c r="S5206" s="55">
        <f>O5206/J5206*40</f>
        <v>0</v>
      </c>
      <c r="T5206" s="55">
        <f>N5206/J5206*40</f>
        <v>0</v>
      </c>
    </row>
    <row r="5207" spans="1:20" ht="14.4" x14ac:dyDescent="0.3">
      <c r="A5207" s="3" t="s">
        <v>205</v>
      </c>
      <c r="B5207" s="3" t="s">
        <v>206</v>
      </c>
      <c r="C5207" s="3">
        <v>55.119048999999997</v>
      </c>
      <c r="D5207" s="3">
        <v>24.750623000000001</v>
      </c>
      <c r="E5207" s="29" t="s">
        <v>207</v>
      </c>
      <c r="F5207" s="3" t="s">
        <v>47</v>
      </c>
      <c r="G5207" s="25" t="s">
        <v>97</v>
      </c>
      <c r="H5207" s="3">
        <v>60</v>
      </c>
      <c r="I5207" s="3">
        <v>20</v>
      </c>
      <c r="J5207" s="3">
        <v>80</v>
      </c>
      <c r="K5207" s="3" t="s">
        <v>56</v>
      </c>
      <c r="P5207" s="28" t="e">
        <f>N5207/O5207</f>
        <v>#DIV/0!</v>
      </c>
      <c r="Q5207" s="5" t="s">
        <v>57</v>
      </c>
      <c r="R5207" s="5"/>
      <c r="S5207" s="55">
        <f>O5207/J5207*40</f>
        <v>0</v>
      </c>
      <c r="T5207" s="55">
        <f>N5207/J5207*40</f>
        <v>0</v>
      </c>
    </row>
    <row r="5208" spans="1:20" ht="14.4" x14ac:dyDescent="0.3">
      <c r="A5208" s="3" t="s">
        <v>205</v>
      </c>
      <c r="B5208" s="3" t="s">
        <v>206</v>
      </c>
      <c r="C5208" s="3">
        <v>55.119048999999997</v>
      </c>
      <c r="D5208" s="3">
        <v>24.750623000000001</v>
      </c>
      <c r="E5208" s="29" t="s">
        <v>207</v>
      </c>
      <c r="F5208" s="3" t="s">
        <v>47</v>
      </c>
      <c r="G5208" s="25" t="s">
        <v>97</v>
      </c>
      <c r="H5208" s="3">
        <v>50</v>
      </c>
      <c r="I5208" s="3">
        <v>20</v>
      </c>
      <c r="J5208" s="3">
        <v>80</v>
      </c>
      <c r="K5208" s="3" t="s">
        <v>56</v>
      </c>
      <c r="P5208" s="28" t="e">
        <f>N5208/O5208</f>
        <v>#DIV/0!</v>
      </c>
      <c r="Q5208" s="5" t="s">
        <v>57</v>
      </c>
      <c r="R5208" s="5"/>
      <c r="S5208" s="55">
        <f>O5208/J5208*40</f>
        <v>0</v>
      </c>
      <c r="T5208" s="55">
        <f>N5208/J5208*40</f>
        <v>0</v>
      </c>
    </row>
    <row r="5209" spans="1:20" ht="14.4" x14ac:dyDescent="0.3">
      <c r="A5209" s="3" t="s">
        <v>205</v>
      </c>
      <c r="B5209" s="3" t="s">
        <v>206</v>
      </c>
      <c r="C5209" s="3">
        <v>55.119048999999997</v>
      </c>
      <c r="D5209" s="3">
        <v>24.750623000000001</v>
      </c>
      <c r="E5209" s="29" t="s">
        <v>207</v>
      </c>
      <c r="F5209" s="3" t="s">
        <v>47</v>
      </c>
      <c r="G5209" s="25" t="s">
        <v>97</v>
      </c>
      <c r="H5209" s="3">
        <v>40</v>
      </c>
      <c r="I5209" s="3">
        <v>20</v>
      </c>
      <c r="J5209" s="3">
        <v>20</v>
      </c>
      <c r="K5209" s="3" t="s">
        <v>14</v>
      </c>
      <c r="L5209" s="3">
        <v>28.2</v>
      </c>
      <c r="M5209" s="3">
        <v>22.4</v>
      </c>
      <c r="N5209" s="3">
        <v>222</v>
      </c>
      <c r="O5209" s="3">
        <v>1</v>
      </c>
      <c r="P5209" s="28">
        <f>N5209/O5209</f>
        <v>222</v>
      </c>
      <c r="Q5209" s="5">
        <v>29</v>
      </c>
      <c r="R5209" s="5" t="s">
        <v>33</v>
      </c>
      <c r="S5209" s="55">
        <f>O5209/J5209*40</f>
        <v>2</v>
      </c>
      <c r="T5209" s="55">
        <f>N5209/J5209*40</f>
        <v>444</v>
      </c>
    </row>
    <row r="5210" spans="1:20" ht="14.4" x14ac:dyDescent="0.3">
      <c r="A5210" s="3" t="s">
        <v>205</v>
      </c>
      <c r="B5210" s="3" t="s">
        <v>206</v>
      </c>
      <c r="C5210" s="3">
        <v>55.119048999999997</v>
      </c>
      <c r="D5210" s="3">
        <v>24.750623000000001</v>
      </c>
      <c r="E5210" s="29" t="s">
        <v>207</v>
      </c>
      <c r="F5210" s="3" t="s">
        <v>47</v>
      </c>
      <c r="G5210" s="25" t="s">
        <v>97</v>
      </c>
      <c r="H5210" s="3">
        <v>30</v>
      </c>
      <c r="I5210" s="3">
        <v>20</v>
      </c>
      <c r="J5210" s="3">
        <v>20</v>
      </c>
      <c r="K5210" s="3" t="s">
        <v>5</v>
      </c>
      <c r="L5210" s="3">
        <v>31.4</v>
      </c>
      <c r="M5210" s="3">
        <v>25.8</v>
      </c>
      <c r="N5210" s="3">
        <v>350</v>
      </c>
      <c r="O5210" s="3">
        <v>1</v>
      </c>
      <c r="P5210" s="28">
        <f>N5210/O5210</f>
        <v>350</v>
      </c>
      <c r="Q5210" s="5">
        <v>31</v>
      </c>
      <c r="R5210" s="5"/>
      <c r="S5210" s="55">
        <f>O5210/J5210*40</f>
        <v>2</v>
      </c>
      <c r="T5210" s="55">
        <f>N5210/J5210*40</f>
        <v>700</v>
      </c>
    </row>
    <row r="5211" spans="1:20" ht="14.4" x14ac:dyDescent="0.3">
      <c r="A5211" s="3" t="s">
        <v>205</v>
      </c>
      <c r="B5211" s="3" t="s">
        <v>206</v>
      </c>
      <c r="C5211" s="3">
        <v>55.119048999999997</v>
      </c>
      <c r="D5211" s="3">
        <v>24.750623000000001</v>
      </c>
      <c r="E5211" s="29" t="s">
        <v>207</v>
      </c>
      <c r="F5211" s="3" t="s">
        <v>47</v>
      </c>
      <c r="G5211" s="25" t="s">
        <v>97</v>
      </c>
      <c r="H5211" s="3">
        <v>30</v>
      </c>
      <c r="I5211" s="3">
        <v>20</v>
      </c>
      <c r="J5211" s="3">
        <v>20</v>
      </c>
      <c r="K5211" s="3" t="s">
        <v>5</v>
      </c>
      <c r="L5211" s="3">
        <v>29.5</v>
      </c>
      <c r="M5211" s="3">
        <v>24</v>
      </c>
      <c r="N5211" s="3">
        <v>314</v>
      </c>
      <c r="O5211" s="3">
        <v>1</v>
      </c>
      <c r="P5211" s="28">
        <f>N5211/O5211</f>
        <v>314</v>
      </c>
      <c r="Q5211" s="5">
        <v>29</v>
      </c>
      <c r="R5211" s="5"/>
      <c r="S5211" s="55">
        <f>O5211/J5211*40</f>
        <v>2</v>
      </c>
      <c r="T5211" s="55">
        <f>N5211/J5211*40</f>
        <v>628</v>
      </c>
    </row>
    <row r="5212" spans="1:20" ht="14.4" x14ac:dyDescent="0.3">
      <c r="A5212" s="3" t="s">
        <v>205</v>
      </c>
      <c r="B5212" s="3" t="s">
        <v>206</v>
      </c>
      <c r="C5212" s="3">
        <v>55.119048999999997</v>
      </c>
      <c r="D5212" s="3">
        <v>24.750623000000001</v>
      </c>
      <c r="E5212" s="29" t="s">
        <v>207</v>
      </c>
      <c r="F5212" s="3" t="s">
        <v>47</v>
      </c>
      <c r="G5212" s="25" t="s">
        <v>97</v>
      </c>
      <c r="H5212" s="3">
        <v>30</v>
      </c>
      <c r="I5212" s="3">
        <v>20</v>
      </c>
      <c r="J5212" s="3">
        <v>20</v>
      </c>
      <c r="K5212" s="3" t="s">
        <v>5</v>
      </c>
      <c r="L5212" s="3">
        <v>27.3</v>
      </c>
      <c r="M5212" s="3">
        <v>22.6</v>
      </c>
      <c r="N5212" s="3">
        <v>228</v>
      </c>
      <c r="O5212" s="3">
        <v>1</v>
      </c>
      <c r="P5212" s="28">
        <f>N5212/O5212</f>
        <v>228</v>
      </c>
      <c r="Q5212" s="5">
        <v>26</v>
      </c>
      <c r="R5212" s="5"/>
      <c r="S5212" s="55">
        <f>O5212/J5212*40</f>
        <v>2</v>
      </c>
      <c r="T5212" s="55">
        <f>N5212/J5212*40</f>
        <v>456</v>
      </c>
    </row>
    <row r="5213" spans="1:20" ht="14.4" x14ac:dyDescent="0.3">
      <c r="A5213" s="3" t="s">
        <v>205</v>
      </c>
      <c r="B5213" s="3" t="s">
        <v>206</v>
      </c>
      <c r="C5213" s="3">
        <v>55.119048999999997</v>
      </c>
      <c r="D5213" s="3">
        <v>24.750623000000001</v>
      </c>
      <c r="E5213" s="29" t="s">
        <v>207</v>
      </c>
      <c r="F5213" s="3" t="s">
        <v>47</v>
      </c>
      <c r="G5213" s="25" t="s">
        <v>97</v>
      </c>
      <c r="H5213" s="3">
        <v>30</v>
      </c>
      <c r="I5213" s="3">
        <v>20</v>
      </c>
      <c r="J5213" s="3">
        <v>20</v>
      </c>
      <c r="K5213" s="3" t="s">
        <v>10</v>
      </c>
      <c r="L5213" s="3">
        <v>26</v>
      </c>
      <c r="M5213" s="3">
        <v>21.1</v>
      </c>
      <c r="N5213" s="3">
        <v>224</v>
      </c>
      <c r="O5213" s="3">
        <v>1</v>
      </c>
      <c r="P5213" s="28">
        <f>N5213/O5213</f>
        <v>224</v>
      </c>
      <c r="Q5213" s="5">
        <v>26</v>
      </c>
      <c r="R5213" s="5"/>
      <c r="S5213" s="55">
        <f>O5213/J5213*40</f>
        <v>2</v>
      </c>
      <c r="T5213" s="55">
        <f>N5213/J5213*40</f>
        <v>448</v>
      </c>
    </row>
    <row r="5214" spans="1:20" ht="14.4" x14ac:dyDescent="0.3">
      <c r="A5214" s="3" t="s">
        <v>205</v>
      </c>
      <c r="B5214" s="3" t="s">
        <v>206</v>
      </c>
      <c r="C5214" s="3">
        <v>55.119048999999997</v>
      </c>
      <c r="D5214" s="3">
        <v>24.750623000000001</v>
      </c>
      <c r="E5214" s="29" t="s">
        <v>207</v>
      </c>
      <c r="F5214" s="3" t="s">
        <v>47</v>
      </c>
      <c r="G5214" s="25" t="s">
        <v>97</v>
      </c>
      <c r="H5214" s="3">
        <v>30</v>
      </c>
      <c r="I5214" s="3">
        <v>20</v>
      </c>
      <c r="J5214" s="3">
        <v>20</v>
      </c>
      <c r="K5214" s="3" t="s">
        <v>10</v>
      </c>
      <c r="L5214" s="3">
        <v>21.2</v>
      </c>
      <c r="M5214" s="3">
        <v>17.399999999999999</v>
      </c>
      <c r="N5214" s="3">
        <v>126</v>
      </c>
      <c r="O5214" s="3">
        <v>1</v>
      </c>
      <c r="P5214" s="28">
        <f>N5214/O5214</f>
        <v>126</v>
      </c>
      <c r="Q5214" s="5">
        <v>21</v>
      </c>
      <c r="R5214" s="5"/>
      <c r="S5214" s="55">
        <f>O5214/J5214*40</f>
        <v>2</v>
      </c>
      <c r="T5214" s="55">
        <f>N5214/J5214*40</f>
        <v>252</v>
      </c>
    </row>
    <row r="5215" spans="1:20" ht="14.4" x14ac:dyDescent="0.3">
      <c r="A5215" s="3" t="s">
        <v>205</v>
      </c>
      <c r="B5215" s="3" t="s">
        <v>206</v>
      </c>
      <c r="C5215" s="3">
        <v>55.119048999999997</v>
      </c>
      <c r="D5215" s="3">
        <v>24.750623000000001</v>
      </c>
      <c r="E5215" s="29" t="s">
        <v>207</v>
      </c>
      <c r="F5215" s="3" t="s">
        <v>47</v>
      </c>
      <c r="G5215" s="25" t="s">
        <v>97</v>
      </c>
      <c r="H5215" s="3">
        <v>25</v>
      </c>
      <c r="I5215" s="3">
        <v>20</v>
      </c>
      <c r="J5215" s="3">
        <v>20</v>
      </c>
      <c r="K5215" s="3" t="s">
        <v>2</v>
      </c>
      <c r="L5215" s="3">
        <v>43.5</v>
      </c>
      <c r="M5215" s="3">
        <v>38.200000000000003</v>
      </c>
      <c r="N5215" s="3">
        <v>516</v>
      </c>
      <c r="O5215" s="3">
        <v>1</v>
      </c>
      <c r="P5215" s="28">
        <f>N5215/O5215</f>
        <v>516</v>
      </c>
      <c r="Q5215" s="5">
        <v>44</v>
      </c>
      <c r="R5215" s="2" t="s">
        <v>29</v>
      </c>
      <c r="S5215" s="55">
        <f>O5215/J5215*40</f>
        <v>2</v>
      </c>
      <c r="T5215" s="55">
        <f>N5215/J5215*40</f>
        <v>1032</v>
      </c>
    </row>
    <row r="5216" spans="1:20" ht="14.4" x14ac:dyDescent="0.3">
      <c r="A5216" s="3" t="s">
        <v>205</v>
      </c>
      <c r="B5216" s="3" t="s">
        <v>206</v>
      </c>
      <c r="C5216" s="3">
        <v>55.119048999999997</v>
      </c>
      <c r="D5216" s="3">
        <v>24.750623000000001</v>
      </c>
      <c r="E5216" s="29" t="s">
        <v>207</v>
      </c>
      <c r="F5216" s="3" t="s">
        <v>47</v>
      </c>
      <c r="G5216" s="25" t="s">
        <v>97</v>
      </c>
      <c r="H5216" s="3">
        <v>25</v>
      </c>
      <c r="I5216" s="3">
        <v>20</v>
      </c>
      <c r="J5216" s="3">
        <v>20</v>
      </c>
      <c r="K5216" s="3" t="s">
        <v>5</v>
      </c>
      <c r="L5216" s="3">
        <v>25.1</v>
      </c>
      <c r="M5216" s="3">
        <v>20.2</v>
      </c>
      <c r="N5216" s="3">
        <v>192</v>
      </c>
      <c r="O5216" s="3">
        <v>1</v>
      </c>
      <c r="P5216" s="28">
        <f>N5216/O5216</f>
        <v>192</v>
      </c>
      <c r="Q5216" s="5">
        <v>26</v>
      </c>
      <c r="R5216" s="5"/>
      <c r="S5216" s="55">
        <f>O5216/J5216*40</f>
        <v>2</v>
      </c>
      <c r="T5216" s="55">
        <f>N5216/J5216*40</f>
        <v>384</v>
      </c>
    </row>
    <row r="5217" spans="1:20" ht="14.4" x14ac:dyDescent="0.3">
      <c r="A5217" s="3" t="s">
        <v>205</v>
      </c>
      <c r="B5217" s="3" t="s">
        <v>206</v>
      </c>
      <c r="C5217" s="3">
        <v>55.119048999999997</v>
      </c>
      <c r="D5217" s="3">
        <v>24.750623000000001</v>
      </c>
      <c r="E5217" s="29" t="s">
        <v>207</v>
      </c>
      <c r="F5217" s="3" t="s">
        <v>47</v>
      </c>
      <c r="G5217" s="25" t="s">
        <v>97</v>
      </c>
      <c r="H5217" s="3">
        <v>25</v>
      </c>
      <c r="I5217" s="3">
        <v>20</v>
      </c>
      <c r="J5217" s="3">
        <v>20</v>
      </c>
      <c r="K5217" s="3" t="s">
        <v>5</v>
      </c>
      <c r="L5217" s="3">
        <v>22.9</v>
      </c>
      <c r="M5217" s="3">
        <v>18.5</v>
      </c>
      <c r="N5217" s="3">
        <v>158</v>
      </c>
      <c r="O5217" s="3">
        <v>1</v>
      </c>
      <c r="P5217" s="28">
        <f>N5217/O5217</f>
        <v>158</v>
      </c>
      <c r="Q5217" s="5">
        <v>24</v>
      </c>
      <c r="R5217" s="5"/>
      <c r="S5217" s="55">
        <f>O5217/J5217*40</f>
        <v>2</v>
      </c>
      <c r="T5217" s="55">
        <f>N5217/J5217*40</f>
        <v>316</v>
      </c>
    </row>
    <row r="5218" spans="1:20" ht="14.4" x14ac:dyDescent="0.3">
      <c r="A5218" s="3" t="s">
        <v>205</v>
      </c>
      <c r="B5218" s="3" t="s">
        <v>206</v>
      </c>
      <c r="C5218" s="3">
        <v>55.119048999999997</v>
      </c>
      <c r="D5218" s="3">
        <v>24.750623000000001</v>
      </c>
      <c r="E5218" s="29" t="s">
        <v>207</v>
      </c>
      <c r="F5218" s="3" t="s">
        <v>47</v>
      </c>
      <c r="G5218" s="25" t="s">
        <v>97</v>
      </c>
      <c r="H5218" s="3">
        <v>25</v>
      </c>
      <c r="I5218" s="3">
        <v>20</v>
      </c>
      <c r="J5218" s="3">
        <v>20</v>
      </c>
      <c r="K5218" s="3" t="s">
        <v>5</v>
      </c>
      <c r="L5218" s="3">
        <v>22.2</v>
      </c>
      <c r="M5218" s="3">
        <v>17.600000000000001</v>
      </c>
      <c r="N5218" s="3">
        <v>112</v>
      </c>
      <c r="O5218" s="3">
        <v>1</v>
      </c>
      <c r="P5218" s="28">
        <f>N5218/O5218</f>
        <v>112</v>
      </c>
      <c r="Q5218" s="5">
        <v>21</v>
      </c>
      <c r="R5218" s="5"/>
      <c r="S5218" s="55">
        <f>O5218/J5218*40</f>
        <v>2</v>
      </c>
      <c r="T5218" s="55">
        <f>N5218/J5218*40</f>
        <v>224</v>
      </c>
    </row>
    <row r="5219" spans="1:20" ht="14.4" x14ac:dyDescent="0.3">
      <c r="A5219" s="3" t="s">
        <v>205</v>
      </c>
      <c r="B5219" s="3" t="s">
        <v>206</v>
      </c>
      <c r="C5219" s="3">
        <v>55.119048999999997</v>
      </c>
      <c r="D5219" s="3">
        <v>24.750623000000001</v>
      </c>
      <c r="E5219" s="29" t="s">
        <v>207</v>
      </c>
      <c r="F5219" s="3" t="s">
        <v>47</v>
      </c>
      <c r="G5219" s="25" t="s">
        <v>97</v>
      </c>
      <c r="H5219" s="3">
        <v>25</v>
      </c>
      <c r="I5219" s="3">
        <v>20</v>
      </c>
      <c r="J5219" s="3">
        <v>20</v>
      </c>
      <c r="K5219" s="3" t="s">
        <v>5</v>
      </c>
      <c r="L5219" s="3">
        <v>22</v>
      </c>
      <c r="M5219" s="3">
        <v>18.2</v>
      </c>
      <c r="N5219" s="3">
        <v>120</v>
      </c>
      <c r="O5219" s="3">
        <v>1</v>
      </c>
      <c r="P5219" s="28">
        <f>N5219/O5219</f>
        <v>120</v>
      </c>
      <c r="Q5219" s="5">
        <v>21</v>
      </c>
      <c r="R5219" s="5"/>
      <c r="S5219" s="55">
        <f>O5219/J5219*40</f>
        <v>2</v>
      </c>
      <c r="T5219" s="55">
        <f>N5219/J5219*40</f>
        <v>240</v>
      </c>
    </row>
    <row r="5220" spans="1:20" ht="14.4" x14ac:dyDescent="0.3">
      <c r="A5220" s="3" t="s">
        <v>205</v>
      </c>
      <c r="B5220" s="3" t="s">
        <v>206</v>
      </c>
      <c r="C5220" s="3">
        <v>55.119048999999997</v>
      </c>
      <c r="D5220" s="3">
        <v>24.750623000000001</v>
      </c>
      <c r="E5220" s="29" t="s">
        <v>207</v>
      </c>
      <c r="F5220" s="3" t="s">
        <v>47</v>
      </c>
      <c r="G5220" s="25" t="s">
        <v>97</v>
      </c>
      <c r="H5220" s="3">
        <v>25</v>
      </c>
      <c r="I5220" s="3">
        <v>20</v>
      </c>
      <c r="J5220" s="3">
        <v>20</v>
      </c>
      <c r="K5220" s="3" t="s">
        <v>5</v>
      </c>
      <c r="L5220" s="3">
        <v>18.600000000000001</v>
      </c>
      <c r="M5220" s="3">
        <v>15.4</v>
      </c>
      <c r="N5220" s="3">
        <v>76</v>
      </c>
      <c r="O5220" s="3">
        <v>1</v>
      </c>
      <c r="P5220" s="28">
        <f>N5220/O5220</f>
        <v>76</v>
      </c>
      <c r="Q5220" s="5">
        <v>19</v>
      </c>
      <c r="R5220" s="5"/>
      <c r="S5220" s="55">
        <f>O5220/J5220*40</f>
        <v>2</v>
      </c>
      <c r="T5220" s="55">
        <f>N5220/J5220*40</f>
        <v>152</v>
      </c>
    </row>
    <row r="5221" spans="1:20" ht="14.4" x14ac:dyDescent="0.3">
      <c r="A5221" s="3" t="s">
        <v>205</v>
      </c>
      <c r="B5221" s="3" t="s">
        <v>206</v>
      </c>
      <c r="C5221" s="3">
        <v>55.119048999999997</v>
      </c>
      <c r="D5221" s="3">
        <v>24.750623000000001</v>
      </c>
      <c r="E5221" s="29" t="s">
        <v>207</v>
      </c>
      <c r="F5221" s="3" t="s">
        <v>47</v>
      </c>
      <c r="G5221" s="25" t="s">
        <v>97</v>
      </c>
      <c r="H5221" s="3">
        <v>25</v>
      </c>
      <c r="I5221" s="3">
        <v>20</v>
      </c>
      <c r="J5221" s="3">
        <v>20</v>
      </c>
      <c r="K5221" s="3" t="s">
        <v>10</v>
      </c>
      <c r="L5221" s="3">
        <v>20.399999999999999</v>
      </c>
      <c r="M5221" s="3">
        <v>16.5</v>
      </c>
      <c r="N5221" s="3">
        <v>108</v>
      </c>
      <c r="O5221" s="3">
        <v>1</v>
      </c>
      <c r="P5221" s="28">
        <f>N5221/O5221</f>
        <v>108</v>
      </c>
      <c r="Q5221" s="5">
        <v>21</v>
      </c>
      <c r="R5221" s="5"/>
      <c r="S5221" s="55">
        <f>O5221/J5221*40</f>
        <v>2</v>
      </c>
      <c r="T5221" s="55">
        <f>N5221/J5221*40</f>
        <v>216</v>
      </c>
    </row>
    <row r="5222" spans="1:20" ht="14.4" x14ac:dyDescent="0.3">
      <c r="A5222" s="3" t="s">
        <v>205</v>
      </c>
      <c r="B5222" s="3" t="s">
        <v>206</v>
      </c>
      <c r="C5222" s="3">
        <v>55.119048999999997</v>
      </c>
      <c r="D5222" s="3">
        <v>24.750623000000001</v>
      </c>
      <c r="E5222" s="29" t="s">
        <v>207</v>
      </c>
      <c r="F5222" s="3" t="s">
        <v>47</v>
      </c>
      <c r="G5222" s="25" t="s">
        <v>97</v>
      </c>
      <c r="H5222" s="3">
        <v>25</v>
      </c>
      <c r="I5222" s="3">
        <v>20</v>
      </c>
      <c r="J5222" s="3">
        <v>20</v>
      </c>
      <c r="K5222" s="3" t="s">
        <v>8</v>
      </c>
      <c r="L5222" s="3">
        <v>21.1</v>
      </c>
      <c r="M5222" s="3">
        <v>16.5</v>
      </c>
      <c r="N5222" s="3">
        <v>106</v>
      </c>
      <c r="O5222" s="3">
        <v>1</v>
      </c>
      <c r="P5222" s="28">
        <f>N5222/O5222</f>
        <v>106</v>
      </c>
      <c r="Q5222" s="5">
        <v>21</v>
      </c>
      <c r="R5222" s="5"/>
      <c r="S5222" s="55">
        <f>O5222/J5222*40</f>
        <v>2</v>
      </c>
      <c r="T5222" s="55">
        <f>N5222/J5222*40</f>
        <v>212</v>
      </c>
    </row>
    <row r="5223" spans="1:20" ht="14.4" x14ac:dyDescent="0.3">
      <c r="A5223" s="3" t="s">
        <v>205</v>
      </c>
      <c r="B5223" s="3" t="s">
        <v>206</v>
      </c>
      <c r="C5223" s="3">
        <v>55.119048999999997</v>
      </c>
      <c r="D5223" s="3">
        <v>24.750623000000001</v>
      </c>
      <c r="E5223" s="29" t="s">
        <v>207</v>
      </c>
      <c r="F5223" s="3" t="s">
        <v>47</v>
      </c>
      <c r="G5223" s="25" t="s">
        <v>97</v>
      </c>
      <c r="H5223" s="3">
        <v>25</v>
      </c>
      <c r="I5223" s="3">
        <v>20</v>
      </c>
      <c r="J5223" s="3">
        <v>20</v>
      </c>
      <c r="K5223" s="3" t="s">
        <v>8</v>
      </c>
      <c r="L5223" s="3">
        <v>17.8</v>
      </c>
      <c r="M5223" s="3">
        <v>14</v>
      </c>
      <c r="N5223" s="3">
        <v>58</v>
      </c>
      <c r="O5223" s="3">
        <v>1</v>
      </c>
      <c r="P5223" s="28">
        <f>N5223/O5223</f>
        <v>58</v>
      </c>
      <c r="Q5223" s="5">
        <v>19</v>
      </c>
      <c r="R5223" s="5"/>
      <c r="S5223" s="55">
        <f>O5223/J5223*40</f>
        <v>2</v>
      </c>
      <c r="T5223" s="55">
        <f>N5223/J5223*40</f>
        <v>116</v>
      </c>
    </row>
    <row r="5224" spans="1:20" ht="14.4" x14ac:dyDescent="0.3">
      <c r="A5224" s="3" t="s">
        <v>205</v>
      </c>
      <c r="B5224" s="3" t="s">
        <v>206</v>
      </c>
      <c r="C5224" s="3">
        <v>55.119048999999997</v>
      </c>
      <c r="D5224" s="3">
        <v>24.750623000000001</v>
      </c>
      <c r="E5224" s="29" t="s">
        <v>207</v>
      </c>
      <c r="F5224" s="3" t="s">
        <v>47</v>
      </c>
      <c r="G5224" s="25" t="s">
        <v>97</v>
      </c>
      <c r="H5224" s="3">
        <v>25</v>
      </c>
      <c r="I5224" s="3">
        <v>20</v>
      </c>
      <c r="J5224" s="3">
        <v>20</v>
      </c>
      <c r="K5224" s="3" t="s">
        <v>8</v>
      </c>
      <c r="L5224" s="3">
        <v>16.3</v>
      </c>
      <c r="M5224" s="3">
        <v>12.6</v>
      </c>
      <c r="N5224" s="3">
        <v>46</v>
      </c>
      <c r="O5224" s="3">
        <v>1</v>
      </c>
      <c r="P5224" s="28">
        <f>N5224/O5224</f>
        <v>46</v>
      </c>
      <c r="Q5224" s="5">
        <v>16</v>
      </c>
      <c r="R5224" s="5"/>
      <c r="S5224" s="55">
        <f>O5224/J5224*40</f>
        <v>2</v>
      </c>
      <c r="T5224" s="55">
        <f>N5224/J5224*40</f>
        <v>92</v>
      </c>
    </row>
    <row r="5225" spans="1:20" ht="14.4" x14ac:dyDescent="0.3">
      <c r="A5225" s="3" t="s">
        <v>205</v>
      </c>
      <c r="B5225" s="3" t="s">
        <v>206</v>
      </c>
      <c r="C5225" s="3">
        <v>55.119048999999997</v>
      </c>
      <c r="D5225" s="3">
        <v>24.750623000000001</v>
      </c>
      <c r="E5225" s="29" t="s">
        <v>207</v>
      </c>
      <c r="F5225" s="3" t="s">
        <v>47</v>
      </c>
      <c r="G5225" s="25" t="s">
        <v>97</v>
      </c>
      <c r="H5225" s="3">
        <v>25</v>
      </c>
      <c r="I5225" s="3">
        <v>20</v>
      </c>
      <c r="J5225" s="3">
        <v>20</v>
      </c>
      <c r="K5225" s="3" t="s">
        <v>8</v>
      </c>
      <c r="L5225" s="3">
        <v>18.2</v>
      </c>
      <c r="M5225" s="3">
        <v>14.4</v>
      </c>
      <c r="N5225" s="3">
        <v>68</v>
      </c>
      <c r="O5225" s="3">
        <v>1</v>
      </c>
      <c r="P5225" s="28">
        <f>N5225/O5225</f>
        <v>68</v>
      </c>
      <c r="Q5225" s="5">
        <v>19</v>
      </c>
      <c r="R5225" s="5"/>
      <c r="S5225" s="55">
        <f>O5225/J5225*40</f>
        <v>2</v>
      </c>
      <c r="T5225" s="55">
        <f>N5225/J5225*40</f>
        <v>136</v>
      </c>
    </row>
    <row r="5226" spans="1:20" ht="14.4" x14ac:dyDescent="0.3">
      <c r="A5226" s="3" t="s">
        <v>205</v>
      </c>
      <c r="B5226" s="3" t="s">
        <v>206</v>
      </c>
      <c r="C5226" s="3">
        <v>55.119048999999997</v>
      </c>
      <c r="D5226" s="3">
        <v>24.750623000000001</v>
      </c>
      <c r="E5226" s="29" t="s">
        <v>207</v>
      </c>
      <c r="F5226" s="3" t="s">
        <v>47</v>
      </c>
      <c r="G5226" s="25" t="s">
        <v>97</v>
      </c>
      <c r="H5226" s="3">
        <v>25</v>
      </c>
      <c r="I5226" s="3">
        <v>20</v>
      </c>
      <c r="J5226" s="3">
        <v>20</v>
      </c>
      <c r="K5226" s="3" t="s">
        <v>8</v>
      </c>
      <c r="L5226" s="3">
        <v>16.399999999999999</v>
      </c>
      <c r="M5226" s="3">
        <v>13</v>
      </c>
      <c r="N5226" s="3">
        <v>48</v>
      </c>
      <c r="O5226" s="3">
        <v>1</v>
      </c>
      <c r="P5226" s="28">
        <f>N5226/O5226</f>
        <v>48</v>
      </c>
      <c r="Q5226" s="5">
        <v>16</v>
      </c>
      <c r="R5226" s="5"/>
      <c r="S5226" s="55">
        <f>O5226/J5226*40</f>
        <v>2</v>
      </c>
      <c r="T5226" s="55">
        <f>N5226/J5226*40</f>
        <v>96</v>
      </c>
    </row>
    <row r="5227" spans="1:20" ht="14.4" x14ac:dyDescent="0.3">
      <c r="A5227" s="3" t="s">
        <v>205</v>
      </c>
      <c r="B5227" s="3" t="s">
        <v>206</v>
      </c>
      <c r="C5227" s="3">
        <v>55.119048999999997</v>
      </c>
      <c r="D5227" s="3">
        <v>24.750623000000001</v>
      </c>
      <c r="E5227" s="29" t="s">
        <v>207</v>
      </c>
      <c r="F5227" s="3" t="s">
        <v>47</v>
      </c>
      <c r="G5227" s="25" t="s">
        <v>97</v>
      </c>
      <c r="H5227" s="3">
        <v>25</v>
      </c>
      <c r="I5227" s="3">
        <v>20</v>
      </c>
      <c r="J5227" s="3">
        <v>20</v>
      </c>
      <c r="K5227" s="3" t="s">
        <v>8</v>
      </c>
      <c r="L5227" s="3">
        <v>16.5</v>
      </c>
      <c r="M5227" s="3">
        <v>13</v>
      </c>
      <c r="N5227" s="3">
        <v>50</v>
      </c>
      <c r="O5227" s="3">
        <v>1</v>
      </c>
      <c r="P5227" s="28">
        <f>N5227/O5227</f>
        <v>50</v>
      </c>
      <c r="Q5227" s="5">
        <v>16</v>
      </c>
      <c r="R5227" s="5"/>
      <c r="S5227" s="55">
        <f>O5227/J5227*40</f>
        <v>2</v>
      </c>
      <c r="T5227" s="55">
        <f>N5227/J5227*40</f>
        <v>100</v>
      </c>
    </row>
    <row r="5228" spans="1:20" ht="14.4" x14ac:dyDescent="0.3">
      <c r="A5228" s="3" t="s">
        <v>205</v>
      </c>
      <c r="B5228" s="3" t="s">
        <v>206</v>
      </c>
      <c r="C5228" s="3">
        <v>55.119048999999997</v>
      </c>
      <c r="D5228" s="3">
        <v>24.750623000000001</v>
      </c>
      <c r="E5228" s="29" t="s">
        <v>207</v>
      </c>
      <c r="F5228" s="3" t="s">
        <v>47</v>
      </c>
      <c r="G5228" s="25" t="s">
        <v>97</v>
      </c>
      <c r="H5228" s="3">
        <v>25</v>
      </c>
      <c r="I5228" s="3">
        <v>20</v>
      </c>
      <c r="J5228" s="3">
        <v>20</v>
      </c>
      <c r="K5228" s="3" t="s">
        <v>8</v>
      </c>
      <c r="L5228" s="3">
        <v>14.9</v>
      </c>
      <c r="M5228" s="3">
        <v>11.6</v>
      </c>
      <c r="N5228" s="3">
        <v>34</v>
      </c>
      <c r="O5228" s="3">
        <v>1</v>
      </c>
      <c r="P5228" s="28">
        <f>N5228/O5228</f>
        <v>34</v>
      </c>
      <c r="Q5228" s="5">
        <v>14</v>
      </c>
      <c r="R5228" s="5"/>
      <c r="S5228" s="55">
        <f>O5228/J5228*40</f>
        <v>2</v>
      </c>
      <c r="T5228" s="55">
        <f>N5228/J5228*40</f>
        <v>68</v>
      </c>
    </row>
    <row r="5229" spans="1:20" ht="14.4" x14ac:dyDescent="0.3">
      <c r="A5229" s="3" t="s">
        <v>205</v>
      </c>
      <c r="B5229" s="3" t="s">
        <v>206</v>
      </c>
      <c r="C5229" s="3">
        <v>55.119048999999997</v>
      </c>
      <c r="D5229" s="3">
        <v>24.750623000000001</v>
      </c>
      <c r="E5229" s="29" t="s">
        <v>207</v>
      </c>
      <c r="F5229" s="3" t="s">
        <v>47</v>
      </c>
      <c r="G5229" s="25" t="s">
        <v>97</v>
      </c>
      <c r="H5229" s="3">
        <v>25</v>
      </c>
      <c r="I5229" s="3">
        <v>20</v>
      </c>
      <c r="J5229" s="3">
        <v>20</v>
      </c>
      <c r="K5229" s="3" t="s">
        <v>8</v>
      </c>
      <c r="L5229" s="3">
        <v>17.2</v>
      </c>
      <c r="M5229" s="3">
        <v>13.5</v>
      </c>
      <c r="N5229" s="3">
        <v>58</v>
      </c>
      <c r="O5229" s="3">
        <v>1</v>
      </c>
      <c r="P5229" s="28">
        <f>N5229/O5229</f>
        <v>58</v>
      </c>
      <c r="Q5229" s="5">
        <v>16</v>
      </c>
      <c r="R5229" s="5"/>
      <c r="S5229" s="55">
        <f>O5229/J5229*40</f>
        <v>2</v>
      </c>
      <c r="T5229" s="55">
        <f>N5229/J5229*40</f>
        <v>116</v>
      </c>
    </row>
    <row r="5230" spans="1:20" ht="14.4" x14ac:dyDescent="0.3">
      <c r="A5230" s="3" t="s">
        <v>205</v>
      </c>
      <c r="B5230" s="3" t="s">
        <v>206</v>
      </c>
      <c r="C5230" s="3">
        <v>55.119048999999997</v>
      </c>
      <c r="D5230" s="3">
        <v>24.750623000000001</v>
      </c>
      <c r="E5230" s="29" t="s">
        <v>207</v>
      </c>
      <c r="F5230" s="3" t="s">
        <v>47</v>
      </c>
      <c r="G5230" s="25" t="s">
        <v>97</v>
      </c>
      <c r="H5230" s="3">
        <v>25</v>
      </c>
      <c r="I5230" s="3">
        <v>20</v>
      </c>
      <c r="J5230" s="3">
        <v>20</v>
      </c>
      <c r="K5230" s="3" t="s">
        <v>8</v>
      </c>
      <c r="L5230" s="3">
        <v>15.5</v>
      </c>
      <c r="M5230" s="3">
        <v>12.2</v>
      </c>
      <c r="N5230" s="3">
        <v>38</v>
      </c>
      <c r="O5230" s="3">
        <v>1</v>
      </c>
      <c r="P5230" s="28">
        <f>N5230/O5230</f>
        <v>38</v>
      </c>
      <c r="Q5230" s="5">
        <v>16</v>
      </c>
      <c r="R5230" s="5"/>
      <c r="S5230" s="55">
        <f>O5230/J5230*40</f>
        <v>2</v>
      </c>
      <c r="T5230" s="55">
        <f>N5230/J5230*40</f>
        <v>76</v>
      </c>
    </row>
    <row r="5231" spans="1:20" ht="14.4" x14ac:dyDescent="0.3">
      <c r="A5231" s="3" t="s">
        <v>205</v>
      </c>
      <c r="B5231" s="3" t="s">
        <v>206</v>
      </c>
      <c r="C5231" s="3">
        <v>55.119048999999997</v>
      </c>
      <c r="D5231" s="3">
        <v>24.750623000000001</v>
      </c>
      <c r="E5231" s="29" t="s">
        <v>207</v>
      </c>
      <c r="F5231" s="3" t="s">
        <v>47</v>
      </c>
      <c r="G5231" s="25" t="s">
        <v>97</v>
      </c>
      <c r="H5231" s="3">
        <v>22</v>
      </c>
      <c r="I5231" s="3">
        <v>20</v>
      </c>
      <c r="J5231" s="3">
        <v>20</v>
      </c>
      <c r="K5231" s="3" t="s">
        <v>3</v>
      </c>
      <c r="L5231" s="3">
        <v>18.2</v>
      </c>
      <c r="M5231" s="3">
        <v>15.2</v>
      </c>
      <c r="N5231" s="3">
        <v>72</v>
      </c>
      <c r="O5231" s="3">
        <v>1</v>
      </c>
      <c r="P5231" s="28">
        <f>N5231/O5231</f>
        <v>72</v>
      </c>
      <c r="Q5231" s="5">
        <v>19</v>
      </c>
      <c r="R5231" s="5" t="s">
        <v>30</v>
      </c>
      <c r="S5231" s="55">
        <f>O5231/J5231*40</f>
        <v>2</v>
      </c>
      <c r="T5231" s="55">
        <f>N5231/J5231*40</f>
        <v>144</v>
      </c>
    </row>
    <row r="5232" spans="1:20" ht="14.4" x14ac:dyDescent="0.3">
      <c r="A5232" s="3" t="s">
        <v>205</v>
      </c>
      <c r="B5232" s="3" t="s">
        <v>206</v>
      </c>
      <c r="C5232" s="3">
        <v>55.119048999999997</v>
      </c>
      <c r="D5232" s="3">
        <v>24.750623000000001</v>
      </c>
      <c r="E5232" s="29" t="s">
        <v>207</v>
      </c>
      <c r="F5232" s="3" t="s">
        <v>47</v>
      </c>
      <c r="G5232" s="25" t="s">
        <v>97</v>
      </c>
      <c r="H5232" s="3">
        <v>22</v>
      </c>
      <c r="I5232" s="3">
        <v>20</v>
      </c>
      <c r="J5232" s="3">
        <v>20</v>
      </c>
      <c r="K5232" s="3" t="s">
        <v>3</v>
      </c>
      <c r="L5232" s="3">
        <v>21.4</v>
      </c>
      <c r="M5232" s="3">
        <v>17.899999999999999</v>
      </c>
      <c r="N5232" s="3">
        <v>98</v>
      </c>
      <c r="O5232" s="3">
        <v>1</v>
      </c>
      <c r="P5232" s="28">
        <f>N5232/O5232</f>
        <v>98</v>
      </c>
      <c r="Q5232" s="5">
        <v>21</v>
      </c>
      <c r="R5232" s="5" t="s">
        <v>33</v>
      </c>
      <c r="S5232" s="55">
        <f>O5232/J5232*40</f>
        <v>2</v>
      </c>
      <c r="T5232" s="55">
        <f>N5232/J5232*40</f>
        <v>196</v>
      </c>
    </row>
    <row r="5233" spans="1:20" ht="14.4" x14ac:dyDescent="0.3">
      <c r="A5233" s="3" t="s">
        <v>205</v>
      </c>
      <c r="B5233" s="3" t="s">
        <v>206</v>
      </c>
      <c r="C5233" s="3">
        <v>55.119048999999997</v>
      </c>
      <c r="D5233" s="3">
        <v>24.750623000000001</v>
      </c>
      <c r="E5233" s="29" t="s">
        <v>207</v>
      </c>
      <c r="F5233" s="3" t="s">
        <v>47</v>
      </c>
      <c r="G5233" s="25" t="s">
        <v>97</v>
      </c>
      <c r="H5233" s="3">
        <v>22</v>
      </c>
      <c r="I5233" s="3">
        <v>20</v>
      </c>
      <c r="J5233" s="3">
        <v>20</v>
      </c>
      <c r="K5233" s="3" t="s">
        <v>3</v>
      </c>
      <c r="L5233" s="3">
        <v>16.2</v>
      </c>
      <c r="M5233" s="3">
        <v>13.8</v>
      </c>
      <c r="N5233" s="3">
        <v>46</v>
      </c>
      <c r="O5233" s="3">
        <v>1</v>
      </c>
      <c r="P5233" s="28">
        <f>N5233/O5233</f>
        <v>46</v>
      </c>
      <c r="Q5233" s="5">
        <v>16</v>
      </c>
      <c r="R5233" s="5" t="s">
        <v>30</v>
      </c>
      <c r="S5233" s="55">
        <f>O5233/J5233*40</f>
        <v>2</v>
      </c>
      <c r="T5233" s="55">
        <f>N5233/J5233*40</f>
        <v>92</v>
      </c>
    </row>
    <row r="5234" spans="1:20" ht="14.4" x14ac:dyDescent="0.3">
      <c r="A5234" s="3" t="s">
        <v>205</v>
      </c>
      <c r="B5234" s="3" t="s">
        <v>206</v>
      </c>
      <c r="C5234" s="3">
        <v>55.119048999999997</v>
      </c>
      <c r="D5234" s="3">
        <v>24.750623000000001</v>
      </c>
      <c r="E5234" s="29" t="s">
        <v>207</v>
      </c>
      <c r="F5234" s="3" t="s">
        <v>47</v>
      </c>
      <c r="G5234" s="25" t="s">
        <v>97</v>
      </c>
      <c r="H5234" s="3">
        <v>22</v>
      </c>
      <c r="I5234" s="3">
        <v>20</v>
      </c>
      <c r="J5234" s="3">
        <v>20</v>
      </c>
      <c r="K5234" s="3" t="s">
        <v>14</v>
      </c>
      <c r="L5234" s="3">
        <v>18.5</v>
      </c>
      <c r="M5234" s="3">
        <v>14.1</v>
      </c>
      <c r="N5234" s="3">
        <v>58</v>
      </c>
      <c r="O5234" s="3">
        <v>1</v>
      </c>
      <c r="P5234" s="28">
        <f>N5234/O5234</f>
        <v>58</v>
      </c>
      <c r="Q5234" s="5">
        <v>19</v>
      </c>
      <c r="R5234" s="5" t="s">
        <v>29</v>
      </c>
      <c r="S5234" s="55">
        <f>O5234/J5234*40</f>
        <v>2</v>
      </c>
      <c r="T5234" s="55">
        <f>N5234/J5234*40</f>
        <v>116</v>
      </c>
    </row>
    <row r="5235" spans="1:20" ht="14.4" x14ac:dyDescent="0.3">
      <c r="A5235" s="3" t="s">
        <v>205</v>
      </c>
      <c r="B5235" s="3" t="s">
        <v>206</v>
      </c>
      <c r="C5235" s="3">
        <v>55.119048999999997</v>
      </c>
      <c r="D5235" s="3">
        <v>24.750623000000001</v>
      </c>
      <c r="E5235" s="29" t="s">
        <v>207</v>
      </c>
      <c r="F5235" s="3" t="s">
        <v>47</v>
      </c>
      <c r="G5235" s="25" t="s">
        <v>97</v>
      </c>
      <c r="H5235" s="3">
        <v>22</v>
      </c>
      <c r="I5235" s="3">
        <v>20</v>
      </c>
      <c r="J5235" s="3">
        <v>20</v>
      </c>
      <c r="K5235" s="3" t="s">
        <v>8</v>
      </c>
      <c r="L5235" s="3">
        <v>18.5</v>
      </c>
      <c r="M5235" s="3">
        <v>15</v>
      </c>
      <c r="N5235" s="3">
        <v>72</v>
      </c>
      <c r="O5235" s="3">
        <v>1</v>
      </c>
      <c r="P5235" s="28">
        <f>N5235/O5235</f>
        <v>72</v>
      </c>
      <c r="Q5235" s="5">
        <v>19</v>
      </c>
      <c r="R5235" s="5"/>
      <c r="S5235" s="55">
        <f>O5235/J5235*40</f>
        <v>2</v>
      </c>
      <c r="T5235" s="55">
        <f>N5235/J5235*40</f>
        <v>144</v>
      </c>
    </row>
    <row r="5236" spans="1:20" ht="14.4" x14ac:dyDescent="0.3">
      <c r="A5236" s="3" t="s">
        <v>205</v>
      </c>
      <c r="B5236" s="3" t="s">
        <v>206</v>
      </c>
      <c r="C5236" s="3">
        <v>55.119048999999997</v>
      </c>
      <c r="D5236" s="3">
        <v>24.750623000000001</v>
      </c>
      <c r="E5236" s="29" t="s">
        <v>207</v>
      </c>
      <c r="F5236" s="3" t="s">
        <v>47</v>
      </c>
      <c r="G5236" s="25" t="s">
        <v>97</v>
      </c>
      <c r="H5236" s="3">
        <v>22</v>
      </c>
      <c r="I5236" s="3">
        <v>20</v>
      </c>
      <c r="J5236" s="3">
        <v>20</v>
      </c>
      <c r="K5236" s="3" t="s">
        <v>8</v>
      </c>
      <c r="L5236" s="3">
        <v>18.5</v>
      </c>
      <c r="M5236" s="3">
        <v>14.6</v>
      </c>
      <c r="N5236" s="3">
        <v>72</v>
      </c>
      <c r="O5236" s="3">
        <v>1</v>
      </c>
      <c r="P5236" s="28">
        <f>N5236/O5236</f>
        <v>72</v>
      </c>
      <c r="Q5236" s="5">
        <v>19</v>
      </c>
      <c r="R5236" s="5"/>
      <c r="S5236" s="55">
        <f>O5236/J5236*40</f>
        <v>2</v>
      </c>
      <c r="T5236" s="55">
        <f>N5236/J5236*40</f>
        <v>144</v>
      </c>
    </row>
    <row r="5237" spans="1:20" ht="14.4" x14ac:dyDescent="0.3">
      <c r="A5237" s="3" t="s">
        <v>205</v>
      </c>
      <c r="B5237" s="3" t="s">
        <v>206</v>
      </c>
      <c r="C5237" s="3">
        <v>55.119048999999997</v>
      </c>
      <c r="D5237" s="3">
        <v>24.750623000000001</v>
      </c>
      <c r="E5237" s="29" t="s">
        <v>207</v>
      </c>
      <c r="F5237" s="3" t="s">
        <v>47</v>
      </c>
      <c r="G5237" s="25" t="s">
        <v>97</v>
      </c>
      <c r="H5237" s="3">
        <v>22</v>
      </c>
      <c r="I5237" s="3">
        <v>20</v>
      </c>
      <c r="J5237" s="3">
        <v>20</v>
      </c>
      <c r="K5237" s="3" t="s">
        <v>8</v>
      </c>
      <c r="L5237" s="3">
        <v>17.8</v>
      </c>
      <c r="M5237" s="3">
        <v>14</v>
      </c>
      <c r="N5237" s="3">
        <v>66</v>
      </c>
      <c r="O5237" s="3">
        <v>1</v>
      </c>
      <c r="P5237" s="28">
        <f>N5237/O5237</f>
        <v>66</v>
      </c>
      <c r="Q5237" s="5">
        <v>19</v>
      </c>
      <c r="R5237" s="5"/>
      <c r="S5237" s="55">
        <f>O5237/J5237*40</f>
        <v>2</v>
      </c>
      <c r="T5237" s="55">
        <f>N5237/J5237*40</f>
        <v>132</v>
      </c>
    </row>
    <row r="5238" spans="1:20" ht="14.4" x14ac:dyDescent="0.3">
      <c r="A5238" s="3" t="s">
        <v>205</v>
      </c>
      <c r="B5238" s="3" t="s">
        <v>206</v>
      </c>
      <c r="C5238" s="3">
        <v>55.119048999999997</v>
      </c>
      <c r="D5238" s="3">
        <v>24.750623000000001</v>
      </c>
      <c r="E5238" s="29" t="s">
        <v>207</v>
      </c>
      <c r="F5238" s="3" t="s">
        <v>47</v>
      </c>
      <c r="G5238" s="25" t="s">
        <v>97</v>
      </c>
      <c r="H5238" s="3">
        <v>22</v>
      </c>
      <c r="I5238" s="3">
        <v>20</v>
      </c>
      <c r="J5238" s="3">
        <v>20</v>
      </c>
      <c r="K5238" s="3" t="s">
        <v>8</v>
      </c>
      <c r="L5238" s="3">
        <v>17.5</v>
      </c>
      <c r="M5238" s="3">
        <v>13.6</v>
      </c>
      <c r="N5238" s="3">
        <v>56</v>
      </c>
      <c r="O5238" s="3">
        <v>1</v>
      </c>
      <c r="P5238" s="28">
        <f>N5238/O5238</f>
        <v>56</v>
      </c>
      <c r="Q5238" s="5">
        <v>19</v>
      </c>
      <c r="R5238" s="5"/>
      <c r="S5238" s="55">
        <f>O5238/J5238*40</f>
        <v>2</v>
      </c>
      <c r="T5238" s="55">
        <f>N5238/J5238*40</f>
        <v>112</v>
      </c>
    </row>
    <row r="5239" spans="1:20" ht="14.4" x14ac:dyDescent="0.3">
      <c r="A5239" s="3" t="s">
        <v>205</v>
      </c>
      <c r="B5239" s="3" t="s">
        <v>206</v>
      </c>
      <c r="C5239" s="3">
        <v>55.119048999999997</v>
      </c>
      <c r="D5239" s="3">
        <v>24.750623000000001</v>
      </c>
      <c r="E5239" s="29" t="s">
        <v>207</v>
      </c>
      <c r="F5239" s="3" t="s">
        <v>47</v>
      </c>
      <c r="G5239" s="25" t="s">
        <v>97</v>
      </c>
      <c r="H5239" s="3">
        <v>22</v>
      </c>
      <c r="I5239" s="3">
        <v>20</v>
      </c>
      <c r="J5239" s="3">
        <v>20</v>
      </c>
      <c r="K5239" s="3" t="s">
        <v>8</v>
      </c>
      <c r="L5239" s="3">
        <v>17.3</v>
      </c>
      <c r="M5239" s="3">
        <v>13.5</v>
      </c>
      <c r="N5239" s="3">
        <v>48</v>
      </c>
      <c r="O5239" s="3">
        <v>1</v>
      </c>
      <c r="P5239" s="28">
        <f>N5239/O5239</f>
        <v>48</v>
      </c>
      <c r="Q5239" s="5">
        <v>16</v>
      </c>
      <c r="R5239" s="5"/>
      <c r="S5239" s="55">
        <f>O5239/J5239*40</f>
        <v>2</v>
      </c>
      <c r="T5239" s="55">
        <f>N5239/J5239*40</f>
        <v>96</v>
      </c>
    </row>
    <row r="5240" spans="1:20" ht="14.4" x14ac:dyDescent="0.3">
      <c r="A5240" s="3" t="s">
        <v>205</v>
      </c>
      <c r="B5240" s="3" t="s">
        <v>206</v>
      </c>
      <c r="C5240" s="3">
        <v>55.119048999999997</v>
      </c>
      <c r="D5240" s="3">
        <v>24.750623000000001</v>
      </c>
      <c r="E5240" s="29" t="s">
        <v>207</v>
      </c>
      <c r="F5240" s="3" t="s">
        <v>47</v>
      </c>
      <c r="G5240" s="25" t="s">
        <v>97</v>
      </c>
      <c r="H5240" s="3">
        <v>22</v>
      </c>
      <c r="I5240" s="3">
        <v>20</v>
      </c>
      <c r="J5240" s="3">
        <v>20</v>
      </c>
      <c r="K5240" s="3" t="s">
        <v>8</v>
      </c>
      <c r="L5240" s="3">
        <v>16</v>
      </c>
      <c r="N5240" s="3">
        <v>274</v>
      </c>
      <c r="O5240" s="3">
        <v>6</v>
      </c>
      <c r="P5240" s="28">
        <f>N5240/O5240</f>
        <v>45.666666666666664</v>
      </c>
      <c r="Q5240" s="5">
        <v>16</v>
      </c>
      <c r="R5240" s="5"/>
      <c r="S5240" s="55">
        <f>O5240/J5240*40</f>
        <v>12</v>
      </c>
      <c r="T5240" s="55">
        <f>N5240/J5240*40</f>
        <v>548</v>
      </c>
    </row>
    <row r="5241" spans="1:20" ht="14.4" x14ac:dyDescent="0.3">
      <c r="A5241" s="3" t="s">
        <v>205</v>
      </c>
      <c r="B5241" s="3" t="s">
        <v>206</v>
      </c>
      <c r="C5241" s="3">
        <v>55.119048999999997</v>
      </c>
      <c r="D5241" s="3">
        <v>24.750623000000001</v>
      </c>
      <c r="E5241" s="29" t="s">
        <v>207</v>
      </c>
      <c r="F5241" s="3" t="s">
        <v>47</v>
      </c>
      <c r="G5241" s="25" t="s">
        <v>97</v>
      </c>
      <c r="H5241" s="3">
        <v>22</v>
      </c>
      <c r="I5241" s="3">
        <v>20</v>
      </c>
      <c r="J5241" s="3">
        <v>20</v>
      </c>
      <c r="K5241" s="3" t="s">
        <v>8</v>
      </c>
      <c r="L5241" s="3">
        <v>14.4</v>
      </c>
      <c r="M5241" s="3">
        <v>11.6</v>
      </c>
      <c r="N5241" s="3">
        <v>32</v>
      </c>
      <c r="O5241" s="3">
        <v>1</v>
      </c>
      <c r="P5241" s="28">
        <f>N5241/O5241</f>
        <v>32</v>
      </c>
      <c r="Q5241" s="5">
        <v>14</v>
      </c>
      <c r="R5241" s="5"/>
      <c r="S5241" s="55">
        <f>O5241/J5241*40</f>
        <v>2</v>
      </c>
      <c r="T5241" s="55">
        <f>N5241/J5241*40</f>
        <v>64</v>
      </c>
    </row>
    <row r="5242" spans="1:20" ht="14.4" x14ac:dyDescent="0.3">
      <c r="A5242" s="3" t="s">
        <v>205</v>
      </c>
      <c r="B5242" s="3" t="s">
        <v>206</v>
      </c>
      <c r="C5242" s="3">
        <v>55.119048999999997</v>
      </c>
      <c r="D5242" s="3">
        <v>24.750623000000001</v>
      </c>
      <c r="E5242" s="29" t="s">
        <v>207</v>
      </c>
      <c r="F5242" s="3" t="s">
        <v>47</v>
      </c>
      <c r="G5242" s="25" t="s">
        <v>97</v>
      </c>
      <c r="H5242" s="3">
        <v>22</v>
      </c>
      <c r="I5242" s="3">
        <v>20</v>
      </c>
      <c r="J5242" s="3">
        <v>20</v>
      </c>
      <c r="K5242" s="3" t="s">
        <v>8</v>
      </c>
      <c r="L5242" s="3">
        <v>14.7</v>
      </c>
      <c r="M5242" s="3">
        <v>11.7</v>
      </c>
      <c r="N5242" s="3">
        <v>34</v>
      </c>
      <c r="O5242" s="3">
        <v>1</v>
      </c>
      <c r="P5242" s="28">
        <f>N5242/O5242</f>
        <v>34</v>
      </c>
      <c r="Q5242" s="5">
        <v>14</v>
      </c>
      <c r="R5242" s="5"/>
      <c r="S5242" s="55">
        <f>O5242/J5242*40</f>
        <v>2</v>
      </c>
      <c r="T5242" s="55">
        <f>N5242/J5242*40</f>
        <v>68</v>
      </c>
    </row>
    <row r="5243" spans="1:20" ht="14.4" x14ac:dyDescent="0.3">
      <c r="A5243" s="3" t="s">
        <v>205</v>
      </c>
      <c r="B5243" s="3" t="s">
        <v>206</v>
      </c>
      <c r="C5243" s="3">
        <v>55.119048999999997</v>
      </c>
      <c r="D5243" s="3">
        <v>24.750623000000001</v>
      </c>
      <c r="E5243" s="29" t="s">
        <v>207</v>
      </c>
      <c r="F5243" s="3" t="s">
        <v>47</v>
      </c>
      <c r="G5243" s="25" t="s">
        <v>97</v>
      </c>
      <c r="H5243" s="3">
        <v>22</v>
      </c>
      <c r="I5243" s="3">
        <v>20</v>
      </c>
      <c r="J5243" s="3">
        <v>20</v>
      </c>
      <c r="K5243" s="3" t="s">
        <v>8</v>
      </c>
      <c r="L5243" s="3">
        <v>14.9</v>
      </c>
      <c r="M5243" s="3">
        <v>11.6</v>
      </c>
      <c r="N5243" s="3">
        <v>36</v>
      </c>
      <c r="O5243" s="3">
        <v>1</v>
      </c>
      <c r="P5243" s="28">
        <f>N5243/O5243</f>
        <v>36</v>
      </c>
      <c r="Q5243" s="5">
        <v>14</v>
      </c>
      <c r="R5243" s="5"/>
      <c r="S5243" s="55">
        <f>O5243/J5243*40</f>
        <v>2</v>
      </c>
      <c r="T5243" s="55">
        <f>N5243/J5243*40</f>
        <v>72</v>
      </c>
    </row>
    <row r="5244" spans="1:20" ht="14.4" x14ac:dyDescent="0.3">
      <c r="A5244" s="3" t="s">
        <v>205</v>
      </c>
      <c r="B5244" s="3" t="s">
        <v>206</v>
      </c>
      <c r="C5244" s="3">
        <v>55.119048999999997</v>
      </c>
      <c r="D5244" s="3">
        <v>24.750623000000001</v>
      </c>
      <c r="E5244" s="29" t="s">
        <v>207</v>
      </c>
      <c r="F5244" s="3" t="s">
        <v>47</v>
      </c>
      <c r="G5244" s="25" t="s">
        <v>97</v>
      </c>
      <c r="H5244" s="3">
        <v>22</v>
      </c>
      <c r="I5244" s="3">
        <v>20</v>
      </c>
      <c r="J5244" s="3">
        <v>20</v>
      </c>
      <c r="K5244" s="3" t="s">
        <v>5</v>
      </c>
      <c r="L5244" s="3">
        <v>23.1</v>
      </c>
      <c r="M5244" s="3">
        <v>19</v>
      </c>
      <c r="N5244" s="3">
        <v>140</v>
      </c>
      <c r="O5244" s="3">
        <v>1</v>
      </c>
      <c r="P5244" s="28">
        <f>N5244/O5244</f>
        <v>140</v>
      </c>
      <c r="Q5244" s="5">
        <v>24</v>
      </c>
      <c r="R5244" s="5"/>
      <c r="S5244" s="55">
        <f>O5244/J5244*40</f>
        <v>2</v>
      </c>
      <c r="T5244" s="55">
        <f>N5244/J5244*40</f>
        <v>280</v>
      </c>
    </row>
    <row r="5245" spans="1:20" ht="14.4" x14ac:dyDescent="0.3">
      <c r="A5245" s="3" t="s">
        <v>205</v>
      </c>
      <c r="B5245" s="3" t="s">
        <v>206</v>
      </c>
      <c r="C5245" s="3">
        <v>55.119048999999997</v>
      </c>
      <c r="D5245" s="3">
        <v>24.750623000000001</v>
      </c>
      <c r="E5245" s="29" t="s">
        <v>207</v>
      </c>
      <c r="F5245" s="3" t="s">
        <v>47</v>
      </c>
      <c r="G5245" s="25" t="s">
        <v>97</v>
      </c>
      <c r="H5245" s="3">
        <v>22</v>
      </c>
      <c r="I5245" s="3">
        <v>20</v>
      </c>
      <c r="J5245" s="3">
        <v>20</v>
      </c>
      <c r="K5245" s="3" t="s">
        <v>5</v>
      </c>
      <c r="L5245" s="3">
        <v>20.3</v>
      </c>
      <c r="M5245" s="3">
        <v>16.5</v>
      </c>
      <c r="N5245" s="3">
        <v>86</v>
      </c>
      <c r="O5245" s="3">
        <v>1</v>
      </c>
      <c r="P5245" s="28">
        <f>N5245/O5245</f>
        <v>86</v>
      </c>
      <c r="Q5245" s="5">
        <v>21</v>
      </c>
      <c r="R5245" s="5"/>
      <c r="S5245" s="55">
        <f>O5245/J5245*40</f>
        <v>2</v>
      </c>
      <c r="T5245" s="55">
        <f>N5245/J5245*40</f>
        <v>172</v>
      </c>
    </row>
    <row r="5246" spans="1:20" ht="14.4" x14ac:dyDescent="0.3">
      <c r="A5246" s="3" t="s">
        <v>205</v>
      </c>
      <c r="B5246" s="3" t="s">
        <v>206</v>
      </c>
      <c r="C5246" s="3">
        <v>55.119048999999997</v>
      </c>
      <c r="D5246" s="3">
        <v>24.750623000000001</v>
      </c>
      <c r="E5246" s="29" t="s">
        <v>207</v>
      </c>
      <c r="F5246" s="3" t="s">
        <v>47</v>
      </c>
      <c r="G5246" s="25" t="s">
        <v>97</v>
      </c>
      <c r="H5246" s="3">
        <v>22</v>
      </c>
      <c r="I5246" s="3">
        <v>20</v>
      </c>
      <c r="J5246" s="3">
        <v>20</v>
      </c>
      <c r="K5246" s="3" t="s">
        <v>5</v>
      </c>
      <c r="L5246" s="3">
        <v>21.5</v>
      </c>
      <c r="M5246" s="3">
        <v>17.2</v>
      </c>
      <c r="N5246" s="3">
        <v>106</v>
      </c>
      <c r="O5246" s="3">
        <v>1</v>
      </c>
      <c r="P5246" s="28">
        <f>N5246/O5246</f>
        <v>106</v>
      </c>
      <c r="Q5246" s="5">
        <v>21</v>
      </c>
      <c r="R5246" s="5"/>
      <c r="S5246" s="55">
        <f>O5246/J5246*40</f>
        <v>2</v>
      </c>
      <c r="T5246" s="55">
        <f>N5246/J5246*40</f>
        <v>212</v>
      </c>
    </row>
    <row r="5247" spans="1:20" ht="14.4" x14ac:dyDescent="0.3">
      <c r="A5247" s="3" t="s">
        <v>205</v>
      </c>
      <c r="B5247" s="3" t="s">
        <v>206</v>
      </c>
      <c r="C5247" s="3">
        <v>55.119048999999997</v>
      </c>
      <c r="D5247" s="3">
        <v>24.750623000000001</v>
      </c>
      <c r="E5247" s="29" t="s">
        <v>207</v>
      </c>
      <c r="F5247" s="3" t="s">
        <v>47</v>
      </c>
      <c r="G5247" s="25" t="s">
        <v>97</v>
      </c>
      <c r="H5247" s="3">
        <v>22</v>
      </c>
      <c r="I5247" s="3">
        <v>20</v>
      </c>
      <c r="J5247" s="3">
        <v>20</v>
      </c>
      <c r="K5247" s="3" t="s">
        <v>5</v>
      </c>
      <c r="L5247" s="3">
        <v>19.7</v>
      </c>
      <c r="M5247" s="3">
        <v>16</v>
      </c>
      <c r="N5247" s="3">
        <v>78</v>
      </c>
      <c r="O5247" s="3">
        <v>1</v>
      </c>
      <c r="P5247" s="28">
        <f>N5247/O5247</f>
        <v>78</v>
      </c>
      <c r="Q5247" s="5">
        <v>19</v>
      </c>
      <c r="R5247" s="5"/>
      <c r="S5247" s="55">
        <f>O5247/J5247*40</f>
        <v>2</v>
      </c>
      <c r="T5247" s="55">
        <f>N5247/J5247*40</f>
        <v>156</v>
      </c>
    </row>
    <row r="5248" spans="1:20" ht="14.4" x14ac:dyDescent="0.3">
      <c r="A5248" s="3" t="s">
        <v>205</v>
      </c>
      <c r="B5248" s="3" t="s">
        <v>206</v>
      </c>
      <c r="C5248" s="3">
        <v>55.119048999999997</v>
      </c>
      <c r="D5248" s="3">
        <v>24.750623000000001</v>
      </c>
      <c r="E5248" s="29" t="s">
        <v>207</v>
      </c>
      <c r="F5248" s="3" t="s">
        <v>47</v>
      </c>
      <c r="G5248" s="25" t="s">
        <v>97</v>
      </c>
      <c r="H5248" s="3">
        <v>22</v>
      </c>
      <c r="I5248" s="3">
        <v>20</v>
      </c>
      <c r="J5248" s="3">
        <v>20</v>
      </c>
      <c r="K5248" s="3" t="s">
        <v>5</v>
      </c>
      <c r="L5248" s="3">
        <v>18.600000000000001</v>
      </c>
      <c r="M5248" s="3">
        <v>15.1</v>
      </c>
      <c r="N5248" s="3">
        <v>68</v>
      </c>
      <c r="O5248" s="3">
        <v>1</v>
      </c>
      <c r="P5248" s="28">
        <f>N5248/O5248</f>
        <v>68</v>
      </c>
      <c r="Q5248" s="5">
        <v>19</v>
      </c>
      <c r="R5248" s="5"/>
      <c r="S5248" s="55">
        <f>O5248/J5248*40</f>
        <v>2</v>
      </c>
      <c r="T5248" s="55">
        <f>N5248/J5248*40</f>
        <v>136</v>
      </c>
    </row>
    <row r="5249" spans="1:20" ht="14.4" x14ac:dyDescent="0.3">
      <c r="A5249" s="3" t="s">
        <v>205</v>
      </c>
      <c r="B5249" s="3" t="s">
        <v>206</v>
      </c>
      <c r="C5249" s="3">
        <v>55.119048999999997</v>
      </c>
      <c r="D5249" s="3">
        <v>24.750623000000001</v>
      </c>
      <c r="E5249" s="29" t="s">
        <v>207</v>
      </c>
      <c r="F5249" s="3" t="s">
        <v>47</v>
      </c>
      <c r="G5249" s="25" t="s">
        <v>97</v>
      </c>
      <c r="H5249" s="3">
        <v>22</v>
      </c>
      <c r="I5249" s="3">
        <v>20</v>
      </c>
      <c r="J5249" s="3">
        <v>20</v>
      </c>
      <c r="K5249" s="3" t="s">
        <v>5</v>
      </c>
      <c r="L5249" s="3">
        <v>19.399999999999999</v>
      </c>
      <c r="M5249" s="3">
        <v>15.8</v>
      </c>
      <c r="N5249" s="3">
        <v>80</v>
      </c>
      <c r="O5249" s="3">
        <v>1</v>
      </c>
      <c r="P5249" s="28">
        <f>N5249/O5249</f>
        <v>80</v>
      </c>
      <c r="Q5249" s="5">
        <v>19</v>
      </c>
      <c r="R5249" s="5"/>
      <c r="S5249" s="55">
        <f>O5249/J5249*40</f>
        <v>2</v>
      </c>
      <c r="T5249" s="55">
        <f>N5249/J5249*40</f>
        <v>160</v>
      </c>
    </row>
    <row r="5250" spans="1:20" ht="14.4" x14ac:dyDescent="0.3">
      <c r="A5250" s="3" t="s">
        <v>205</v>
      </c>
      <c r="B5250" s="3" t="s">
        <v>206</v>
      </c>
      <c r="C5250" s="3">
        <v>55.119048999999997</v>
      </c>
      <c r="D5250" s="3">
        <v>24.750623000000001</v>
      </c>
      <c r="E5250" s="29" t="s">
        <v>207</v>
      </c>
      <c r="F5250" s="3" t="s">
        <v>47</v>
      </c>
      <c r="G5250" s="25" t="s">
        <v>97</v>
      </c>
      <c r="H5250" s="3">
        <v>22</v>
      </c>
      <c r="I5250" s="3">
        <v>20</v>
      </c>
      <c r="J5250" s="3">
        <v>20</v>
      </c>
      <c r="K5250" s="3" t="s">
        <v>5</v>
      </c>
      <c r="L5250" s="3">
        <v>17.899999999999999</v>
      </c>
      <c r="M5250" s="3">
        <v>14.5</v>
      </c>
      <c r="N5250" s="3">
        <v>58</v>
      </c>
      <c r="O5250" s="3">
        <v>1</v>
      </c>
      <c r="P5250" s="28">
        <f>N5250/O5250</f>
        <v>58</v>
      </c>
      <c r="Q5250" s="5">
        <v>19</v>
      </c>
      <c r="R5250" s="5"/>
      <c r="S5250" s="55">
        <f>O5250/J5250*40</f>
        <v>2</v>
      </c>
      <c r="T5250" s="55">
        <f>N5250/J5250*40</f>
        <v>116</v>
      </c>
    </row>
    <row r="5251" spans="1:20" ht="14.4" x14ac:dyDescent="0.3">
      <c r="A5251" s="3" t="s">
        <v>205</v>
      </c>
      <c r="B5251" s="3" t="s">
        <v>206</v>
      </c>
      <c r="C5251" s="3">
        <v>55.119048999999997</v>
      </c>
      <c r="D5251" s="3">
        <v>24.750623000000001</v>
      </c>
      <c r="E5251" s="29" t="s">
        <v>207</v>
      </c>
      <c r="F5251" s="3" t="s">
        <v>47</v>
      </c>
      <c r="G5251" s="25" t="s">
        <v>97</v>
      </c>
      <c r="H5251" s="3">
        <v>22</v>
      </c>
      <c r="I5251" s="3">
        <v>20</v>
      </c>
      <c r="J5251" s="3">
        <v>20</v>
      </c>
      <c r="K5251" s="3" t="s">
        <v>5</v>
      </c>
      <c r="L5251" s="3">
        <v>19</v>
      </c>
      <c r="M5251" s="3">
        <v>15.7</v>
      </c>
      <c r="N5251" s="3">
        <v>82</v>
      </c>
      <c r="O5251" s="3">
        <v>1</v>
      </c>
      <c r="P5251" s="28">
        <f>N5251/O5251</f>
        <v>82</v>
      </c>
      <c r="Q5251" s="5">
        <v>19</v>
      </c>
      <c r="R5251" s="5"/>
      <c r="S5251" s="55">
        <f>O5251/J5251*40</f>
        <v>2</v>
      </c>
      <c r="T5251" s="55">
        <f>N5251/J5251*40</f>
        <v>164</v>
      </c>
    </row>
    <row r="5252" spans="1:20" ht="14.4" x14ac:dyDescent="0.3">
      <c r="A5252" s="3" t="s">
        <v>205</v>
      </c>
      <c r="B5252" s="3" t="s">
        <v>206</v>
      </c>
      <c r="C5252" s="3">
        <v>55.119048999999997</v>
      </c>
      <c r="D5252" s="3">
        <v>24.750623000000001</v>
      </c>
      <c r="E5252" s="29" t="s">
        <v>207</v>
      </c>
      <c r="F5252" s="3" t="s">
        <v>47</v>
      </c>
      <c r="G5252" s="25" t="s">
        <v>97</v>
      </c>
      <c r="H5252" s="3">
        <v>22</v>
      </c>
      <c r="I5252" s="3">
        <v>20</v>
      </c>
      <c r="J5252" s="3">
        <v>20</v>
      </c>
      <c r="K5252" s="3" t="s">
        <v>5</v>
      </c>
      <c r="L5252" s="3">
        <v>19</v>
      </c>
      <c r="N5252" s="3">
        <v>316</v>
      </c>
      <c r="O5252" s="3">
        <v>5</v>
      </c>
      <c r="P5252" s="28">
        <f>N5252/O5252</f>
        <v>63.2</v>
      </c>
      <c r="Q5252" s="5">
        <v>19</v>
      </c>
      <c r="R5252" s="5"/>
      <c r="S5252" s="55">
        <f>O5252/J5252*40</f>
        <v>10</v>
      </c>
      <c r="T5252" s="55">
        <f>N5252/J5252*40</f>
        <v>632</v>
      </c>
    </row>
    <row r="5253" spans="1:20" ht="14.4" x14ac:dyDescent="0.3">
      <c r="A5253" s="3" t="s">
        <v>205</v>
      </c>
      <c r="B5253" s="3" t="s">
        <v>206</v>
      </c>
      <c r="C5253" s="3">
        <v>55.119048999999997</v>
      </c>
      <c r="D5253" s="3">
        <v>24.750623000000001</v>
      </c>
      <c r="E5253" s="29" t="s">
        <v>207</v>
      </c>
      <c r="F5253" s="3" t="s">
        <v>47</v>
      </c>
      <c r="G5253" s="25" t="s">
        <v>97</v>
      </c>
      <c r="H5253" s="3">
        <v>22</v>
      </c>
      <c r="I5253" s="3">
        <v>20</v>
      </c>
      <c r="J5253" s="3">
        <v>20</v>
      </c>
      <c r="K5253" s="3" t="s">
        <v>5</v>
      </c>
      <c r="L5253" s="3">
        <v>16.5</v>
      </c>
      <c r="M5253" s="3">
        <v>13.5</v>
      </c>
      <c r="N5253" s="3">
        <v>48</v>
      </c>
      <c r="O5253" s="3">
        <v>1</v>
      </c>
      <c r="P5253" s="28">
        <f>N5253/O5253</f>
        <v>48</v>
      </c>
      <c r="Q5253" s="5">
        <v>16</v>
      </c>
      <c r="R5253" s="5"/>
      <c r="S5253" s="55">
        <f>O5253/J5253*40</f>
        <v>2</v>
      </c>
      <c r="T5253" s="55">
        <f>N5253/J5253*40</f>
        <v>96</v>
      </c>
    </row>
    <row r="5254" spans="1:20" ht="14.4" x14ac:dyDescent="0.3">
      <c r="A5254" s="3" t="s">
        <v>205</v>
      </c>
      <c r="B5254" s="3" t="s">
        <v>206</v>
      </c>
      <c r="C5254" s="3">
        <v>55.119048999999997</v>
      </c>
      <c r="D5254" s="3">
        <v>24.750623000000001</v>
      </c>
      <c r="E5254" s="29" t="s">
        <v>207</v>
      </c>
      <c r="F5254" s="3" t="s">
        <v>47</v>
      </c>
      <c r="G5254" s="25" t="s">
        <v>97</v>
      </c>
      <c r="H5254" s="3">
        <v>22</v>
      </c>
      <c r="I5254" s="3">
        <v>20</v>
      </c>
      <c r="J5254" s="3">
        <v>20</v>
      </c>
      <c r="K5254" s="3" t="s">
        <v>5</v>
      </c>
      <c r="L5254" s="3">
        <v>17.2</v>
      </c>
      <c r="M5254" s="3">
        <v>14.2</v>
      </c>
      <c r="N5254" s="3">
        <v>56</v>
      </c>
      <c r="O5254" s="3">
        <v>1</v>
      </c>
      <c r="P5254" s="28">
        <f>N5254/O5254</f>
        <v>56</v>
      </c>
      <c r="Q5254" s="5">
        <v>16</v>
      </c>
      <c r="R5254" s="5"/>
      <c r="S5254" s="55">
        <f>O5254/J5254*40</f>
        <v>2</v>
      </c>
      <c r="T5254" s="55">
        <f>N5254/J5254*40</f>
        <v>112</v>
      </c>
    </row>
    <row r="5255" spans="1:20" ht="14.4" x14ac:dyDescent="0.3">
      <c r="A5255" s="3" t="s">
        <v>205</v>
      </c>
      <c r="B5255" s="3" t="s">
        <v>206</v>
      </c>
      <c r="C5255" s="3">
        <v>55.119048999999997</v>
      </c>
      <c r="D5255" s="3">
        <v>24.750623000000001</v>
      </c>
      <c r="E5255" s="29" t="s">
        <v>207</v>
      </c>
      <c r="F5255" s="3" t="s">
        <v>47</v>
      </c>
      <c r="G5255" s="25" t="s">
        <v>97</v>
      </c>
      <c r="H5255" s="3">
        <v>22</v>
      </c>
      <c r="I5255" s="3">
        <v>20</v>
      </c>
      <c r="J5255" s="3">
        <v>20</v>
      </c>
      <c r="K5255" s="3" t="s">
        <v>10</v>
      </c>
      <c r="L5255" s="3">
        <v>15.3</v>
      </c>
      <c r="M5255" s="3">
        <v>12.2</v>
      </c>
      <c r="N5255" s="3">
        <v>42</v>
      </c>
      <c r="O5255" s="3">
        <v>1</v>
      </c>
      <c r="P5255" s="28">
        <f>N5255/O5255</f>
        <v>42</v>
      </c>
      <c r="Q5255" s="5">
        <v>16</v>
      </c>
      <c r="R5255" s="5"/>
      <c r="S5255" s="55">
        <f>O5255/J5255*40</f>
        <v>2</v>
      </c>
      <c r="T5255" s="55">
        <f>N5255/J5255*40</f>
        <v>84</v>
      </c>
    </row>
    <row r="5256" spans="1:20" ht="14.4" x14ac:dyDescent="0.3">
      <c r="A5256" s="3" t="s">
        <v>205</v>
      </c>
      <c r="B5256" s="3" t="s">
        <v>206</v>
      </c>
      <c r="C5256" s="3">
        <v>55.119048999999997</v>
      </c>
      <c r="D5256" s="3">
        <v>24.750623000000001</v>
      </c>
      <c r="E5256" s="29" t="s">
        <v>207</v>
      </c>
      <c r="F5256" s="3" t="s">
        <v>47</v>
      </c>
      <c r="G5256" s="25" t="s">
        <v>97</v>
      </c>
      <c r="H5256" s="3">
        <v>18</v>
      </c>
      <c r="I5256" s="3">
        <v>20</v>
      </c>
      <c r="J5256" s="3">
        <v>20</v>
      </c>
      <c r="K5256" s="3" t="s">
        <v>5</v>
      </c>
      <c r="L5256" s="3">
        <v>19</v>
      </c>
      <c r="N5256" s="3">
        <v>356</v>
      </c>
      <c r="O5256" s="3">
        <v>6</v>
      </c>
      <c r="P5256" s="28">
        <f>N5256/O5256</f>
        <v>59.333333333333336</v>
      </c>
      <c r="Q5256" s="5">
        <v>19</v>
      </c>
      <c r="R5256" s="5"/>
      <c r="S5256" s="55">
        <f>O5256/J5256*40</f>
        <v>12</v>
      </c>
      <c r="T5256" s="55">
        <f>N5256/J5256*40</f>
        <v>712</v>
      </c>
    </row>
    <row r="5257" spans="1:20" ht="14.4" x14ac:dyDescent="0.3">
      <c r="A5257" s="3" t="s">
        <v>205</v>
      </c>
      <c r="B5257" s="3" t="s">
        <v>206</v>
      </c>
      <c r="C5257" s="3">
        <v>55.119048999999997</v>
      </c>
      <c r="D5257" s="3">
        <v>24.750623000000001</v>
      </c>
      <c r="E5257" s="29" t="s">
        <v>207</v>
      </c>
      <c r="F5257" s="3" t="s">
        <v>47</v>
      </c>
      <c r="G5257" s="25" t="s">
        <v>97</v>
      </c>
      <c r="H5257" s="3">
        <v>18</v>
      </c>
      <c r="I5257" s="3">
        <v>20</v>
      </c>
      <c r="J5257" s="3">
        <v>20</v>
      </c>
      <c r="K5257" s="3" t="s">
        <v>5</v>
      </c>
      <c r="L5257" s="3">
        <v>16</v>
      </c>
      <c r="N5257" s="3">
        <v>276</v>
      </c>
      <c r="O5257" s="3">
        <v>6</v>
      </c>
      <c r="P5257" s="28">
        <f>N5257/O5257</f>
        <v>46</v>
      </c>
      <c r="Q5257" s="5">
        <v>16</v>
      </c>
      <c r="R5257" s="5"/>
      <c r="S5257" s="55">
        <f>O5257/J5257*40</f>
        <v>12</v>
      </c>
      <c r="T5257" s="55">
        <f>N5257/J5257*40</f>
        <v>552</v>
      </c>
    </row>
    <row r="5258" spans="1:20" ht="14.4" x14ac:dyDescent="0.3">
      <c r="A5258" s="3" t="s">
        <v>205</v>
      </c>
      <c r="B5258" s="3" t="s">
        <v>206</v>
      </c>
      <c r="C5258" s="3">
        <v>55.119048999999997</v>
      </c>
      <c r="D5258" s="3">
        <v>24.750623000000001</v>
      </c>
      <c r="E5258" s="29" t="s">
        <v>207</v>
      </c>
      <c r="F5258" s="3" t="s">
        <v>47</v>
      </c>
      <c r="G5258" s="25" t="s">
        <v>97</v>
      </c>
      <c r="H5258" s="3">
        <v>18</v>
      </c>
      <c r="I5258" s="3">
        <v>20</v>
      </c>
      <c r="J5258" s="3">
        <v>20</v>
      </c>
      <c r="K5258" s="3" t="s">
        <v>5</v>
      </c>
      <c r="L5258" s="3">
        <v>14.6</v>
      </c>
      <c r="M5258" s="3">
        <v>12</v>
      </c>
      <c r="N5258" s="3">
        <v>26</v>
      </c>
      <c r="O5258" s="3">
        <v>1</v>
      </c>
      <c r="P5258" s="28">
        <f>N5258/O5258</f>
        <v>26</v>
      </c>
      <c r="Q5258" s="5">
        <v>14</v>
      </c>
      <c r="R5258" s="5"/>
      <c r="S5258" s="55">
        <f>O5258/J5258*40</f>
        <v>2</v>
      </c>
      <c r="T5258" s="55">
        <f>N5258/J5258*40</f>
        <v>52</v>
      </c>
    </row>
    <row r="5259" spans="1:20" ht="14.4" x14ac:dyDescent="0.3">
      <c r="A5259" s="3" t="s">
        <v>205</v>
      </c>
      <c r="B5259" s="3" t="s">
        <v>206</v>
      </c>
      <c r="C5259" s="3">
        <v>55.119048999999997</v>
      </c>
      <c r="D5259" s="3">
        <v>24.750623000000001</v>
      </c>
      <c r="E5259" s="29" t="s">
        <v>207</v>
      </c>
      <c r="F5259" s="3" t="s">
        <v>47</v>
      </c>
      <c r="G5259" s="25" t="s">
        <v>97</v>
      </c>
      <c r="H5259" s="3">
        <v>18</v>
      </c>
      <c r="I5259" s="3">
        <v>20</v>
      </c>
      <c r="J5259" s="3">
        <v>20</v>
      </c>
      <c r="K5259" s="3" t="s">
        <v>5</v>
      </c>
      <c r="L5259" s="3">
        <v>14.2</v>
      </c>
      <c r="M5259" s="3">
        <v>11.6</v>
      </c>
      <c r="N5259" s="3">
        <v>28</v>
      </c>
      <c r="O5259" s="3">
        <v>1</v>
      </c>
      <c r="P5259" s="28">
        <f>N5259/O5259</f>
        <v>28</v>
      </c>
      <c r="Q5259" s="5">
        <v>14</v>
      </c>
      <c r="R5259" s="5"/>
      <c r="S5259" s="55">
        <f>O5259/J5259*40</f>
        <v>2</v>
      </c>
      <c r="T5259" s="55">
        <f>N5259/J5259*40</f>
        <v>56</v>
      </c>
    </row>
    <row r="5260" spans="1:20" ht="14.4" x14ac:dyDescent="0.3">
      <c r="A5260" s="3" t="s">
        <v>205</v>
      </c>
      <c r="B5260" s="3" t="s">
        <v>206</v>
      </c>
      <c r="C5260" s="3">
        <v>55.119048999999997</v>
      </c>
      <c r="D5260" s="3">
        <v>24.750623000000001</v>
      </c>
      <c r="E5260" s="29" t="s">
        <v>207</v>
      </c>
      <c r="F5260" s="3" t="s">
        <v>47</v>
      </c>
      <c r="G5260" s="25" t="s">
        <v>97</v>
      </c>
      <c r="H5260" s="3">
        <v>18</v>
      </c>
      <c r="I5260" s="3">
        <v>20</v>
      </c>
      <c r="J5260" s="3">
        <v>20</v>
      </c>
      <c r="K5260" s="3" t="s">
        <v>5</v>
      </c>
      <c r="L5260" s="3">
        <v>14.2</v>
      </c>
      <c r="M5260" s="3">
        <v>11.6</v>
      </c>
      <c r="N5260" s="3">
        <v>28</v>
      </c>
      <c r="O5260" s="3">
        <v>1</v>
      </c>
      <c r="P5260" s="28">
        <f>N5260/O5260</f>
        <v>28</v>
      </c>
      <c r="Q5260" s="5">
        <v>14</v>
      </c>
      <c r="R5260" s="5"/>
      <c r="S5260" s="55">
        <f>O5260/J5260*40</f>
        <v>2</v>
      </c>
      <c r="T5260" s="55">
        <f>N5260/J5260*40</f>
        <v>56</v>
      </c>
    </row>
    <row r="5261" spans="1:20" ht="14.4" x14ac:dyDescent="0.3">
      <c r="A5261" s="3" t="s">
        <v>205</v>
      </c>
      <c r="B5261" s="3" t="s">
        <v>206</v>
      </c>
      <c r="C5261" s="3">
        <v>55.119048999999997</v>
      </c>
      <c r="D5261" s="3">
        <v>24.750623000000001</v>
      </c>
      <c r="E5261" s="29" t="s">
        <v>207</v>
      </c>
      <c r="F5261" s="3" t="s">
        <v>47</v>
      </c>
      <c r="G5261" s="25" t="s">
        <v>97</v>
      </c>
      <c r="H5261" s="3">
        <v>18</v>
      </c>
      <c r="I5261" s="3">
        <v>20</v>
      </c>
      <c r="J5261" s="3">
        <v>20</v>
      </c>
      <c r="K5261" s="3" t="s">
        <v>5</v>
      </c>
      <c r="L5261" s="3">
        <v>14</v>
      </c>
      <c r="M5261" s="3">
        <v>11.5</v>
      </c>
      <c r="N5261" s="3">
        <v>28</v>
      </c>
      <c r="O5261" s="3">
        <v>1</v>
      </c>
      <c r="P5261" s="28">
        <f>N5261/O5261</f>
        <v>28</v>
      </c>
      <c r="Q5261" s="5">
        <v>14</v>
      </c>
      <c r="R5261" s="5"/>
      <c r="S5261" s="55">
        <f>O5261/J5261*40</f>
        <v>2</v>
      </c>
      <c r="T5261" s="55">
        <f>N5261/J5261*40</f>
        <v>56</v>
      </c>
    </row>
    <row r="5262" spans="1:20" ht="14.4" x14ac:dyDescent="0.3">
      <c r="A5262" s="3" t="s">
        <v>205</v>
      </c>
      <c r="B5262" s="3" t="s">
        <v>206</v>
      </c>
      <c r="C5262" s="3">
        <v>55.119048999999997</v>
      </c>
      <c r="D5262" s="3">
        <v>24.750623000000001</v>
      </c>
      <c r="E5262" s="29" t="s">
        <v>207</v>
      </c>
      <c r="F5262" s="3" t="s">
        <v>47</v>
      </c>
      <c r="G5262" s="25" t="s">
        <v>97</v>
      </c>
      <c r="H5262" s="3">
        <v>18</v>
      </c>
      <c r="I5262" s="3">
        <v>20</v>
      </c>
      <c r="J5262" s="3">
        <v>20</v>
      </c>
      <c r="K5262" s="3" t="s">
        <v>5</v>
      </c>
      <c r="L5262" s="3">
        <v>14</v>
      </c>
      <c r="N5262" s="3">
        <v>278</v>
      </c>
      <c r="O5262" s="3">
        <v>10</v>
      </c>
      <c r="P5262" s="28">
        <f>N5262/O5262</f>
        <v>27.8</v>
      </c>
      <c r="Q5262" s="5">
        <v>14</v>
      </c>
      <c r="R5262" s="5"/>
      <c r="S5262" s="55">
        <f>O5262/J5262*40</f>
        <v>20</v>
      </c>
      <c r="T5262" s="55">
        <f>N5262/J5262*40</f>
        <v>556</v>
      </c>
    </row>
    <row r="5263" spans="1:20" ht="14.4" x14ac:dyDescent="0.3">
      <c r="A5263" s="3" t="s">
        <v>205</v>
      </c>
      <c r="B5263" s="3" t="s">
        <v>206</v>
      </c>
      <c r="C5263" s="3">
        <v>55.119048999999997</v>
      </c>
      <c r="D5263" s="3">
        <v>24.750623000000001</v>
      </c>
      <c r="E5263" s="29" t="s">
        <v>207</v>
      </c>
      <c r="F5263" s="3" t="s">
        <v>47</v>
      </c>
      <c r="G5263" s="25" t="s">
        <v>97</v>
      </c>
      <c r="H5263" s="3">
        <v>18</v>
      </c>
      <c r="I5263" s="3">
        <v>20</v>
      </c>
      <c r="J5263" s="3">
        <v>20</v>
      </c>
      <c r="K5263" s="3" t="s">
        <v>5</v>
      </c>
      <c r="L5263" s="3">
        <v>16</v>
      </c>
      <c r="N5263" s="3">
        <v>1184</v>
      </c>
      <c r="O5263" s="3">
        <v>31</v>
      </c>
      <c r="P5263" s="28">
        <f>N5263/O5263</f>
        <v>38.193548387096776</v>
      </c>
      <c r="Q5263" s="5">
        <v>16</v>
      </c>
      <c r="R5263" s="5"/>
      <c r="S5263" s="55">
        <f>O5263/J5263*40</f>
        <v>62</v>
      </c>
      <c r="T5263" s="55">
        <f>N5263/J5263*40</f>
        <v>2368</v>
      </c>
    </row>
    <row r="5264" spans="1:20" ht="14.4" x14ac:dyDescent="0.3">
      <c r="A5264" s="3" t="s">
        <v>205</v>
      </c>
      <c r="B5264" s="3" t="s">
        <v>206</v>
      </c>
      <c r="C5264" s="3">
        <v>55.119048999999997</v>
      </c>
      <c r="D5264" s="3">
        <v>24.750623000000001</v>
      </c>
      <c r="E5264" s="29" t="s">
        <v>207</v>
      </c>
      <c r="F5264" s="3" t="s">
        <v>47</v>
      </c>
      <c r="G5264" s="25" t="s">
        <v>97</v>
      </c>
      <c r="H5264" s="3">
        <v>18</v>
      </c>
      <c r="I5264" s="3">
        <v>20</v>
      </c>
      <c r="J5264" s="3">
        <v>20</v>
      </c>
      <c r="K5264" s="3" t="s">
        <v>10</v>
      </c>
      <c r="L5264" s="3">
        <v>14.7</v>
      </c>
      <c r="M5264" s="3">
        <v>11.9</v>
      </c>
      <c r="N5264" s="3">
        <v>34</v>
      </c>
      <c r="O5264" s="3">
        <v>1</v>
      </c>
      <c r="P5264" s="28">
        <f>N5264/O5264</f>
        <v>34</v>
      </c>
      <c r="Q5264" s="5">
        <v>14</v>
      </c>
      <c r="R5264" s="5"/>
      <c r="S5264" s="55">
        <f>O5264/J5264*40</f>
        <v>2</v>
      </c>
      <c r="T5264" s="55">
        <f>N5264/J5264*40</f>
        <v>68</v>
      </c>
    </row>
    <row r="5265" spans="1:20" ht="14.4" x14ac:dyDescent="0.3">
      <c r="A5265" s="3" t="s">
        <v>205</v>
      </c>
      <c r="B5265" s="3" t="s">
        <v>206</v>
      </c>
      <c r="C5265" s="3">
        <v>55.119048999999997</v>
      </c>
      <c r="D5265" s="3">
        <v>24.750623000000001</v>
      </c>
      <c r="E5265" s="29" t="s">
        <v>207</v>
      </c>
      <c r="F5265" s="3" t="s">
        <v>47</v>
      </c>
      <c r="G5265" s="25" t="s">
        <v>97</v>
      </c>
      <c r="H5265" s="3">
        <v>18</v>
      </c>
      <c r="I5265" s="3">
        <v>20</v>
      </c>
      <c r="J5265" s="3">
        <v>20</v>
      </c>
      <c r="K5265" s="3" t="s">
        <v>10</v>
      </c>
      <c r="L5265" s="3">
        <v>14</v>
      </c>
      <c r="M5265" s="3">
        <v>11.1</v>
      </c>
      <c r="N5265" s="3">
        <v>30</v>
      </c>
      <c r="O5265" s="3">
        <v>1</v>
      </c>
      <c r="P5265" s="28">
        <f>N5265/O5265</f>
        <v>30</v>
      </c>
      <c r="Q5265" s="5">
        <v>14</v>
      </c>
      <c r="R5265" s="5"/>
      <c r="S5265" s="55">
        <f>O5265/J5265*40</f>
        <v>2</v>
      </c>
      <c r="T5265" s="55">
        <f>N5265/J5265*40</f>
        <v>60</v>
      </c>
    </row>
    <row r="5266" spans="1:20" ht="14.4" x14ac:dyDescent="0.3">
      <c r="A5266" s="3" t="s">
        <v>205</v>
      </c>
      <c r="B5266" s="3" t="s">
        <v>206</v>
      </c>
      <c r="C5266" s="3">
        <v>55.119048999999997</v>
      </c>
      <c r="D5266" s="3">
        <v>24.750623000000001</v>
      </c>
      <c r="E5266" s="29" t="s">
        <v>207</v>
      </c>
      <c r="F5266" s="3" t="s">
        <v>47</v>
      </c>
      <c r="G5266" s="25" t="s">
        <v>97</v>
      </c>
      <c r="H5266" s="3">
        <v>18</v>
      </c>
      <c r="I5266" s="3">
        <v>20</v>
      </c>
      <c r="J5266" s="3">
        <v>20</v>
      </c>
      <c r="K5266" s="3" t="s">
        <v>10</v>
      </c>
      <c r="L5266" s="3">
        <v>14.6</v>
      </c>
      <c r="M5266" s="3">
        <v>12</v>
      </c>
      <c r="N5266" s="3">
        <v>36</v>
      </c>
      <c r="O5266" s="3">
        <v>1</v>
      </c>
      <c r="P5266" s="28">
        <f>N5266/O5266</f>
        <v>36</v>
      </c>
      <c r="Q5266" s="5">
        <v>14</v>
      </c>
      <c r="R5266" s="5"/>
      <c r="S5266" s="55">
        <f>O5266/J5266*40</f>
        <v>2</v>
      </c>
      <c r="T5266" s="55">
        <f>N5266/J5266*40</f>
        <v>72</v>
      </c>
    </row>
    <row r="5267" spans="1:20" ht="14.4" x14ac:dyDescent="0.3">
      <c r="A5267" s="3" t="s">
        <v>205</v>
      </c>
      <c r="B5267" s="3" t="s">
        <v>206</v>
      </c>
      <c r="C5267" s="3">
        <v>55.119048999999997</v>
      </c>
      <c r="D5267" s="3">
        <v>24.750623000000001</v>
      </c>
      <c r="E5267" s="29" t="s">
        <v>207</v>
      </c>
      <c r="F5267" s="3" t="s">
        <v>47</v>
      </c>
      <c r="G5267" s="25" t="s">
        <v>97</v>
      </c>
      <c r="H5267" s="3">
        <v>18</v>
      </c>
      <c r="I5267" s="3">
        <v>20</v>
      </c>
      <c r="J5267" s="3">
        <v>20</v>
      </c>
      <c r="K5267" s="3" t="s">
        <v>10</v>
      </c>
      <c r="L5267" s="3">
        <v>14.4</v>
      </c>
      <c r="M5267" s="3">
        <v>11.5</v>
      </c>
      <c r="N5267" s="3">
        <v>30</v>
      </c>
      <c r="O5267" s="3">
        <v>1</v>
      </c>
      <c r="P5267" s="28">
        <f>N5267/O5267</f>
        <v>30</v>
      </c>
      <c r="Q5267" s="5">
        <v>14</v>
      </c>
      <c r="R5267" s="5"/>
      <c r="S5267" s="55">
        <f>O5267/J5267*40</f>
        <v>2</v>
      </c>
      <c r="T5267" s="55">
        <f>N5267/J5267*40</f>
        <v>60</v>
      </c>
    </row>
    <row r="5268" spans="1:20" ht="14.4" x14ac:dyDescent="0.3">
      <c r="A5268" s="3" t="s">
        <v>205</v>
      </c>
      <c r="B5268" s="3" t="s">
        <v>206</v>
      </c>
      <c r="C5268" s="3">
        <v>55.119048999999997</v>
      </c>
      <c r="D5268" s="3">
        <v>24.750623000000001</v>
      </c>
      <c r="E5268" s="29" t="s">
        <v>207</v>
      </c>
      <c r="F5268" s="3" t="s">
        <v>47</v>
      </c>
      <c r="G5268" s="25" t="s">
        <v>97</v>
      </c>
      <c r="H5268" s="3">
        <v>18</v>
      </c>
      <c r="I5268" s="3">
        <v>20</v>
      </c>
      <c r="J5268" s="3">
        <v>20</v>
      </c>
      <c r="K5268" s="3" t="s">
        <v>10</v>
      </c>
      <c r="L5268" s="3">
        <v>13</v>
      </c>
      <c r="M5268" s="3">
        <v>10.5</v>
      </c>
      <c r="N5268" s="3">
        <v>24</v>
      </c>
      <c r="O5268" s="3">
        <v>1</v>
      </c>
      <c r="P5268" s="28">
        <f>N5268/O5268</f>
        <v>24</v>
      </c>
      <c r="Q5268" s="5">
        <v>14</v>
      </c>
      <c r="R5268" s="5"/>
      <c r="S5268" s="55">
        <f>O5268/J5268*40</f>
        <v>2</v>
      </c>
      <c r="T5268" s="55">
        <f>N5268/J5268*40</f>
        <v>48</v>
      </c>
    </row>
    <row r="5269" spans="1:20" ht="14.4" x14ac:dyDescent="0.3">
      <c r="A5269" s="3" t="s">
        <v>205</v>
      </c>
      <c r="B5269" s="3" t="s">
        <v>206</v>
      </c>
      <c r="C5269" s="3">
        <v>55.119048999999997</v>
      </c>
      <c r="D5269" s="3">
        <v>24.750623000000001</v>
      </c>
      <c r="E5269" s="29" t="s">
        <v>207</v>
      </c>
      <c r="F5269" s="3" t="s">
        <v>47</v>
      </c>
      <c r="G5269" s="25" t="s">
        <v>97</v>
      </c>
      <c r="H5269" s="3">
        <v>18</v>
      </c>
      <c r="I5269" s="3">
        <v>20</v>
      </c>
      <c r="J5269" s="3">
        <v>20</v>
      </c>
      <c r="K5269" s="3" t="s">
        <v>10</v>
      </c>
      <c r="L5269" s="3">
        <v>14</v>
      </c>
      <c r="N5269" s="3">
        <v>108</v>
      </c>
      <c r="O5269" s="3">
        <v>4</v>
      </c>
      <c r="P5269" s="28">
        <f>N5269/O5269</f>
        <v>27</v>
      </c>
      <c r="Q5269" s="5">
        <v>14</v>
      </c>
      <c r="R5269" s="5"/>
      <c r="S5269" s="55">
        <f>O5269/J5269*40</f>
        <v>8</v>
      </c>
      <c r="T5269" s="55">
        <f>N5269/J5269*40</f>
        <v>216</v>
      </c>
    </row>
    <row r="5270" spans="1:20" ht="14.4" x14ac:dyDescent="0.3">
      <c r="A5270" s="3" t="s">
        <v>205</v>
      </c>
      <c r="B5270" s="3" t="s">
        <v>206</v>
      </c>
      <c r="C5270" s="3">
        <v>55.119048999999997</v>
      </c>
      <c r="D5270" s="3">
        <v>24.750623000000001</v>
      </c>
      <c r="E5270" s="29" t="s">
        <v>207</v>
      </c>
      <c r="F5270" s="3" t="s">
        <v>47</v>
      </c>
      <c r="G5270" s="25" t="s">
        <v>97</v>
      </c>
      <c r="H5270" s="3">
        <v>18</v>
      </c>
      <c r="I5270" s="3">
        <v>20</v>
      </c>
      <c r="J5270" s="3">
        <v>20</v>
      </c>
      <c r="K5270" s="3" t="s">
        <v>8</v>
      </c>
      <c r="L5270" s="3">
        <v>16</v>
      </c>
      <c r="N5270" s="3">
        <v>506</v>
      </c>
      <c r="O5270" s="3">
        <v>13</v>
      </c>
      <c r="P5270" s="28">
        <f>N5270/O5270</f>
        <v>38.92307692307692</v>
      </c>
      <c r="Q5270" s="5">
        <v>16</v>
      </c>
      <c r="R5270" s="5"/>
      <c r="S5270" s="55">
        <f>O5270/J5270*40</f>
        <v>26</v>
      </c>
      <c r="T5270" s="55">
        <f>N5270/J5270*40</f>
        <v>1012</v>
      </c>
    </row>
    <row r="5271" spans="1:20" ht="14.4" x14ac:dyDescent="0.3">
      <c r="A5271" s="3" t="s">
        <v>205</v>
      </c>
      <c r="B5271" s="3" t="s">
        <v>206</v>
      </c>
      <c r="C5271" s="3">
        <v>55.119048999999997</v>
      </c>
      <c r="D5271" s="3">
        <v>24.750623000000001</v>
      </c>
      <c r="E5271" s="29" t="s">
        <v>207</v>
      </c>
      <c r="F5271" s="3" t="s">
        <v>47</v>
      </c>
      <c r="G5271" s="25" t="s">
        <v>97</v>
      </c>
      <c r="H5271" s="3">
        <v>18</v>
      </c>
      <c r="I5271" s="3">
        <v>20</v>
      </c>
      <c r="J5271" s="3">
        <v>20</v>
      </c>
      <c r="K5271" s="3" t="s">
        <v>8</v>
      </c>
      <c r="L5271" s="3">
        <v>13.8</v>
      </c>
      <c r="M5271" s="3">
        <v>11</v>
      </c>
      <c r="N5271" s="3">
        <v>28</v>
      </c>
      <c r="O5271" s="3">
        <v>1</v>
      </c>
      <c r="P5271" s="28">
        <f>N5271/O5271</f>
        <v>28</v>
      </c>
      <c r="Q5271" s="5">
        <v>14</v>
      </c>
      <c r="R5271" s="5"/>
      <c r="S5271" s="55">
        <f>O5271/J5271*40</f>
        <v>2</v>
      </c>
      <c r="T5271" s="55">
        <f>N5271/J5271*40</f>
        <v>56</v>
      </c>
    </row>
    <row r="5272" spans="1:20" ht="14.4" x14ac:dyDescent="0.3">
      <c r="A5272" s="3" t="s">
        <v>205</v>
      </c>
      <c r="B5272" s="3" t="s">
        <v>206</v>
      </c>
      <c r="C5272" s="3">
        <v>55.119048999999997</v>
      </c>
      <c r="D5272" s="3">
        <v>24.750623000000001</v>
      </c>
      <c r="E5272" s="29" t="s">
        <v>207</v>
      </c>
      <c r="F5272" s="3" t="s">
        <v>47</v>
      </c>
      <c r="G5272" s="25" t="s">
        <v>97</v>
      </c>
      <c r="H5272" s="3">
        <v>18</v>
      </c>
      <c r="I5272" s="3">
        <v>20</v>
      </c>
      <c r="J5272" s="3">
        <v>20</v>
      </c>
      <c r="K5272" s="3" t="s">
        <v>8</v>
      </c>
      <c r="L5272" s="3">
        <v>13.5</v>
      </c>
      <c r="M5272" s="3">
        <v>10.7</v>
      </c>
      <c r="N5272" s="3">
        <v>28</v>
      </c>
      <c r="O5272" s="3">
        <v>1</v>
      </c>
      <c r="P5272" s="28">
        <f>N5272/O5272</f>
        <v>28</v>
      </c>
      <c r="Q5272" s="5">
        <v>14</v>
      </c>
      <c r="R5272" s="5"/>
      <c r="S5272" s="55">
        <f>O5272/J5272*40</f>
        <v>2</v>
      </c>
      <c r="T5272" s="55">
        <f>N5272/J5272*40</f>
        <v>56</v>
      </c>
    </row>
    <row r="5273" spans="1:20" ht="14.4" x14ac:dyDescent="0.3">
      <c r="A5273" s="3" t="s">
        <v>205</v>
      </c>
      <c r="B5273" s="3" t="s">
        <v>206</v>
      </c>
      <c r="C5273" s="3">
        <v>55.119048999999997</v>
      </c>
      <c r="D5273" s="3">
        <v>24.750623000000001</v>
      </c>
      <c r="E5273" s="29" t="s">
        <v>207</v>
      </c>
      <c r="F5273" s="3" t="s">
        <v>47</v>
      </c>
      <c r="G5273" s="25" t="s">
        <v>97</v>
      </c>
      <c r="H5273" s="3">
        <v>18</v>
      </c>
      <c r="I5273" s="3">
        <v>20</v>
      </c>
      <c r="J5273" s="3">
        <v>20</v>
      </c>
      <c r="K5273" s="3" t="s">
        <v>8</v>
      </c>
      <c r="L5273" s="3">
        <v>14</v>
      </c>
      <c r="N5273" s="3">
        <v>606</v>
      </c>
      <c r="O5273" s="3">
        <v>24</v>
      </c>
      <c r="P5273" s="28">
        <f>N5273/O5273</f>
        <v>25.25</v>
      </c>
      <c r="Q5273" s="5">
        <v>14</v>
      </c>
      <c r="R5273" s="5"/>
      <c r="S5273" s="55">
        <f>O5273/J5273*40</f>
        <v>48</v>
      </c>
      <c r="T5273" s="55">
        <f>N5273/J5273*40</f>
        <v>1212</v>
      </c>
    </row>
    <row r="5274" spans="1:20" ht="14.4" x14ac:dyDescent="0.3">
      <c r="A5274" s="3" t="s">
        <v>205</v>
      </c>
      <c r="B5274" s="3" t="s">
        <v>206</v>
      </c>
      <c r="C5274" s="3">
        <v>55.119048999999997</v>
      </c>
      <c r="D5274" s="3">
        <v>24.750623000000001</v>
      </c>
      <c r="E5274" s="29" t="s">
        <v>207</v>
      </c>
      <c r="F5274" s="3" t="s">
        <v>47</v>
      </c>
      <c r="G5274" s="25" t="s">
        <v>97</v>
      </c>
      <c r="H5274" s="3">
        <v>18</v>
      </c>
      <c r="I5274" s="3">
        <v>20</v>
      </c>
      <c r="J5274" s="3">
        <v>20</v>
      </c>
      <c r="K5274" s="3" t="s">
        <v>8</v>
      </c>
      <c r="L5274" s="3">
        <v>12</v>
      </c>
      <c r="M5274" s="3">
        <v>9.5</v>
      </c>
      <c r="N5274" s="3">
        <v>20</v>
      </c>
      <c r="O5274" s="3">
        <v>1</v>
      </c>
      <c r="P5274" s="28">
        <f>N5274/O5274</f>
        <v>20</v>
      </c>
      <c r="Q5274" s="5">
        <v>11</v>
      </c>
      <c r="R5274" s="5"/>
      <c r="S5274" s="55">
        <f>O5274/J5274*40</f>
        <v>2</v>
      </c>
      <c r="T5274" s="55">
        <f>N5274/J5274*40</f>
        <v>40</v>
      </c>
    </row>
    <row r="5275" spans="1:20" ht="14.4" x14ac:dyDescent="0.3">
      <c r="A5275" s="3" t="s">
        <v>205</v>
      </c>
      <c r="B5275" s="3" t="s">
        <v>206</v>
      </c>
      <c r="C5275" s="3">
        <v>55.119048999999997</v>
      </c>
      <c r="D5275" s="3">
        <v>24.750623000000001</v>
      </c>
      <c r="E5275" s="29" t="s">
        <v>207</v>
      </c>
      <c r="F5275" s="3" t="s">
        <v>47</v>
      </c>
      <c r="G5275" s="25" t="s">
        <v>97</v>
      </c>
      <c r="H5275" s="3">
        <v>18</v>
      </c>
      <c r="I5275" s="3">
        <v>20</v>
      </c>
      <c r="J5275" s="3">
        <v>20</v>
      </c>
      <c r="K5275" s="3" t="s">
        <v>8</v>
      </c>
      <c r="L5275" s="3">
        <v>11.5</v>
      </c>
      <c r="M5275" s="3">
        <v>10</v>
      </c>
      <c r="N5275" s="3">
        <v>20</v>
      </c>
      <c r="O5275" s="3">
        <v>1</v>
      </c>
      <c r="P5275" s="28">
        <f>N5275/O5275</f>
        <v>20</v>
      </c>
      <c r="Q5275" s="5">
        <v>11</v>
      </c>
      <c r="R5275" s="5"/>
      <c r="S5275" s="55">
        <f>O5275/J5275*40</f>
        <v>2</v>
      </c>
      <c r="T5275" s="55">
        <f>N5275/J5275*40</f>
        <v>40</v>
      </c>
    </row>
    <row r="5276" spans="1:20" ht="14.4" x14ac:dyDescent="0.3">
      <c r="A5276" s="3" t="s">
        <v>205</v>
      </c>
      <c r="B5276" s="3" t="s">
        <v>206</v>
      </c>
      <c r="C5276" s="3">
        <v>55.119048999999997</v>
      </c>
      <c r="D5276" s="3">
        <v>24.750623000000001</v>
      </c>
      <c r="E5276" s="29" t="s">
        <v>207</v>
      </c>
      <c r="F5276" s="3" t="s">
        <v>47</v>
      </c>
      <c r="G5276" s="25" t="s">
        <v>97</v>
      </c>
      <c r="H5276" s="3">
        <v>18</v>
      </c>
      <c r="I5276" s="3">
        <v>20</v>
      </c>
      <c r="J5276" s="3">
        <v>20</v>
      </c>
      <c r="K5276" s="3" t="s">
        <v>8</v>
      </c>
      <c r="L5276" s="3">
        <v>12</v>
      </c>
      <c r="M5276" s="3">
        <v>9.5</v>
      </c>
      <c r="N5276" s="3">
        <v>18</v>
      </c>
      <c r="O5276" s="3">
        <v>1</v>
      </c>
      <c r="P5276" s="28">
        <f>N5276/O5276</f>
        <v>18</v>
      </c>
      <c r="Q5276" s="5">
        <v>11</v>
      </c>
      <c r="R5276" s="5"/>
      <c r="S5276" s="55">
        <f>O5276/J5276*40</f>
        <v>2</v>
      </c>
      <c r="T5276" s="55">
        <f>N5276/J5276*40</f>
        <v>36</v>
      </c>
    </row>
    <row r="5277" spans="1:20" ht="14.4" x14ac:dyDescent="0.3">
      <c r="A5277" s="3" t="s">
        <v>205</v>
      </c>
      <c r="B5277" s="3" t="s">
        <v>206</v>
      </c>
      <c r="C5277" s="3">
        <v>55.119048999999997</v>
      </c>
      <c r="D5277" s="3">
        <v>24.750623000000001</v>
      </c>
      <c r="E5277" s="29" t="s">
        <v>207</v>
      </c>
      <c r="F5277" s="3" t="s">
        <v>47</v>
      </c>
      <c r="G5277" s="25" t="s">
        <v>97</v>
      </c>
      <c r="H5277" s="3">
        <v>14</v>
      </c>
      <c r="I5277" s="3">
        <v>20</v>
      </c>
      <c r="J5277" s="3">
        <v>20</v>
      </c>
      <c r="K5277" s="3" t="s">
        <v>3</v>
      </c>
      <c r="L5277" s="3">
        <v>12.3</v>
      </c>
      <c r="M5277" s="3">
        <v>10.5</v>
      </c>
      <c r="N5277" s="3">
        <v>18</v>
      </c>
      <c r="O5277" s="3">
        <v>1</v>
      </c>
      <c r="P5277" s="28">
        <f>N5277/O5277</f>
        <v>18</v>
      </c>
      <c r="Q5277" s="5">
        <v>11</v>
      </c>
      <c r="R5277" s="5" t="s">
        <v>28</v>
      </c>
      <c r="S5277" s="55">
        <f>O5277/J5277*40</f>
        <v>2</v>
      </c>
      <c r="T5277" s="55">
        <f>N5277/J5277*40</f>
        <v>36</v>
      </c>
    </row>
    <row r="5278" spans="1:20" ht="14.4" x14ac:dyDescent="0.3">
      <c r="A5278" s="3" t="s">
        <v>205</v>
      </c>
      <c r="B5278" s="3" t="s">
        <v>206</v>
      </c>
      <c r="C5278" s="3">
        <v>55.119048999999997</v>
      </c>
      <c r="D5278" s="3">
        <v>24.750623000000001</v>
      </c>
      <c r="E5278" s="29" t="s">
        <v>207</v>
      </c>
      <c r="F5278" s="3" t="s">
        <v>47</v>
      </c>
      <c r="G5278" s="25" t="s">
        <v>97</v>
      </c>
      <c r="H5278" s="3">
        <v>14</v>
      </c>
      <c r="I5278" s="3">
        <v>20</v>
      </c>
      <c r="J5278" s="3">
        <v>20</v>
      </c>
      <c r="K5278" s="3" t="s">
        <v>3</v>
      </c>
      <c r="L5278" s="3">
        <v>11.6</v>
      </c>
      <c r="M5278" s="3">
        <v>9.6999999999999993</v>
      </c>
      <c r="N5278" s="3">
        <v>16</v>
      </c>
      <c r="O5278" s="3">
        <v>1</v>
      </c>
      <c r="P5278" s="28">
        <f>N5278/O5278</f>
        <v>16</v>
      </c>
      <c r="Q5278" s="5">
        <v>11</v>
      </c>
      <c r="R5278" s="5" t="s">
        <v>28</v>
      </c>
      <c r="S5278" s="55">
        <f>O5278/J5278*40</f>
        <v>2</v>
      </c>
      <c r="T5278" s="55">
        <f>N5278/J5278*40</f>
        <v>32</v>
      </c>
    </row>
    <row r="5279" spans="1:20" ht="14.4" x14ac:dyDescent="0.3">
      <c r="A5279" s="3" t="s">
        <v>205</v>
      </c>
      <c r="B5279" s="3" t="s">
        <v>206</v>
      </c>
      <c r="C5279" s="3">
        <v>55.119048999999997</v>
      </c>
      <c r="D5279" s="3">
        <v>24.750623000000001</v>
      </c>
      <c r="E5279" s="29" t="s">
        <v>207</v>
      </c>
      <c r="F5279" s="3" t="s">
        <v>47</v>
      </c>
      <c r="G5279" s="25" t="s">
        <v>97</v>
      </c>
      <c r="H5279" s="3">
        <v>14</v>
      </c>
      <c r="I5279" s="3">
        <v>20</v>
      </c>
      <c r="J5279" s="3">
        <v>20</v>
      </c>
      <c r="K5279" s="3" t="s">
        <v>3</v>
      </c>
      <c r="L5279" s="3">
        <v>11.7</v>
      </c>
      <c r="M5279" s="3">
        <v>10.1</v>
      </c>
      <c r="N5279" s="3">
        <v>16</v>
      </c>
      <c r="O5279" s="3">
        <v>1</v>
      </c>
      <c r="P5279" s="28">
        <f>N5279/O5279</f>
        <v>16</v>
      </c>
      <c r="Q5279" s="5">
        <v>11</v>
      </c>
      <c r="R5279" s="5" t="s">
        <v>28</v>
      </c>
      <c r="S5279" s="55">
        <f>O5279/J5279*40</f>
        <v>2</v>
      </c>
      <c r="T5279" s="55">
        <f>N5279/J5279*40</f>
        <v>32</v>
      </c>
    </row>
    <row r="5280" spans="1:20" ht="14.4" x14ac:dyDescent="0.3">
      <c r="A5280" s="3" t="s">
        <v>205</v>
      </c>
      <c r="B5280" s="3" t="s">
        <v>206</v>
      </c>
      <c r="C5280" s="3">
        <v>55.119048999999997</v>
      </c>
      <c r="D5280" s="3">
        <v>24.750623000000001</v>
      </c>
      <c r="E5280" s="29" t="s">
        <v>207</v>
      </c>
      <c r="F5280" s="3" t="s">
        <v>47</v>
      </c>
      <c r="G5280" s="25" t="s">
        <v>97</v>
      </c>
      <c r="H5280" s="3">
        <v>14</v>
      </c>
      <c r="I5280" s="3">
        <v>20</v>
      </c>
      <c r="J5280" s="3">
        <v>20</v>
      </c>
      <c r="K5280" s="3" t="s">
        <v>3</v>
      </c>
      <c r="L5280" s="3">
        <v>11.7</v>
      </c>
      <c r="M5280" s="3">
        <v>9.1</v>
      </c>
      <c r="N5280" s="3">
        <v>12</v>
      </c>
      <c r="O5280" s="3">
        <v>1</v>
      </c>
      <c r="P5280" s="28">
        <f>N5280/O5280</f>
        <v>12</v>
      </c>
      <c r="Q5280" s="5">
        <v>11</v>
      </c>
      <c r="R5280" s="5" t="s">
        <v>28</v>
      </c>
      <c r="S5280" s="55">
        <f>O5280/J5280*40</f>
        <v>2</v>
      </c>
      <c r="T5280" s="55">
        <f>N5280/J5280*40</f>
        <v>24</v>
      </c>
    </row>
    <row r="5281" spans="1:20" ht="14.4" x14ac:dyDescent="0.3">
      <c r="A5281" s="3" t="s">
        <v>205</v>
      </c>
      <c r="B5281" s="3" t="s">
        <v>206</v>
      </c>
      <c r="C5281" s="3">
        <v>55.119048999999997</v>
      </c>
      <c r="D5281" s="3">
        <v>24.750623000000001</v>
      </c>
      <c r="E5281" s="29" t="s">
        <v>207</v>
      </c>
      <c r="F5281" s="3" t="s">
        <v>47</v>
      </c>
      <c r="G5281" s="25" t="s">
        <v>97</v>
      </c>
      <c r="H5281" s="3">
        <v>14</v>
      </c>
      <c r="I5281" s="3">
        <v>20</v>
      </c>
      <c r="J5281" s="3">
        <v>20</v>
      </c>
      <c r="K5281" s="3" t="s">
        <v>3</v>
      </c>
      <c r="L5281" s="3">
        <v>11.1</v>
      </c>
      <c r="M5281" s="3">
        <v>9.5</v>
      </c>
      <c r="N5281" s="3">
        <v>14</v>
      </c>
      <c r="O5281" s="3">
        <v>1</v>
      </c>
      <c r="P5281" s="28">
        <f>N5281/O5281</f>
        <v>14</v>
      </c>
      <c r="Q5281" s="5">
        <v>11</v>
      </c>
      <c r="R5281" s="5" t="s">
        <v>28</v>
      </c>
      <c r="S5281" s="55">
        <f>O5281/J5281*40</f>
        <v>2</v>
      </c>
      <c r="T5281" s="55">
        <f>N5281/J5281*40</f>
        <v>28</v>
      </c>
    </row>
    <row r="5282" spans="1:20" ht="14.4" x14ac:dyDescent="0.3">
      <c r="A5282" s="3" t="s">
        <v>205</v>
      </c>
      <c r="B5282" s="3" t="s">
        <v>206</v>
      </c>
      <c r="C5282" s="3">
        <v>55.119048999999997</v>
      </c>
      <c r="D5282" s="3">
        <v>24.750623000000001</v>
      </c>
      <c r="E5282" s="29" t="s">
        <v>207</v>
      </c>
      <c r="F5282" s="3" t="s">
        <v>47</v>
      </c>
      <c r="G5282" s="25" t="s">
        <v>97</v>
      </c>
      <c r="H5282" s="3">
        <v>14</v>
      </c>
      <c r="I5282" s="3">
        <v>20</v>
      </c>
      <c r="J5282" s="3">
        <v>20</v>
      </c>
      <c r="K5282" s="3" t="s">
        <v>8</v>
      </c>
      <c r="L5282" s="3">
        <v>11</v>
      </c>
      <c r="N5282" s="3">
        <v>58</v>
      </c>
      <c r="O5282" s="3">
        <v>3</v>
      </c>
      <c r="P5282" s="28">
        <f>N5282/O5282</f>
        <v>19.333333333333332</v>
      </c>
      <c r="Q5282" s="5">
        <v>11</v>
      </c>
      <c r="R5282" s="5"/>
      <c r="S5282" s="55">
        <f>O5282/J5282*40</f>
        <v>6</v>
      </c>
      <c r="T5282" s="55">
        <f>N5282/J5282*40</f>
        <v>116</v>
      </c>
    </row>
    <row r="5283" spans="1:20" ht="14.4" x14ac:dyDescent="0.3">
      <c r="A5283" s="3" t="s">
        <v>205</v>
      </c>
      <c r="B5283" s="3" t="s">
        <v>206</v>
      </c>
      <c r="C5283" s="3">
        <v>55.119048999999997</v>
      </c>
      <c r="D5283" s="3">
        <v>24.750623000000001</v>
      </c>
      <c r="E5283" s="29" t="s">
        <v>207</v>
      </c>
      <c r="F5283" s="3" t="s">
        <v>47</v>
      </c>
      <c r="G5283" s="25" t="s">
        <v>97</v>
      </c>
      <c r="H5283" s="3">
        <v>14</v>
      </c>
      <c r="I5283" s="3">
        <v>20</v>
      </c>
      <c r="J5283" s="3">
        <v>20</v>
      </c>
      <c r="K5283" s="3" t="s">
        <v>8</v>
      </c>
      <c r="L5283" s="3">
        <v>12.4</v>
      </c>
      <c r="M5283" s="3">
        <v>9.6</v>
      </c>
      <c r="N5283" s="3">
        <v>20</v>
      </c>
      <c r="O5283" s="3">
        <v>1</v>
      </c>
      <c r="P5283" s="28">
        <f>N5283/O5283</f>
        <v>20</v>
      </c>
      <c r="Q5283" s="5">
        <v>11</v>
      </c>
      <c r="R5283" s="5"/>
      <c r="S5283" s="55">
        <f>O5283/J5283*40</f>
        <v>2</v>
      </c>
      <c r="T5283" s="55">
        <f>N5283/J5283*40</f>
        <v>40</v>
      </c>
    </row>
    <row r="5284" spans="1:20" ht="14.4" x14ac:dyDescent="0.3">
      <c r="A5284" s="3" t="s">
        <v>205</v>
      </c>
      <c r="B5284" s="3" t="s">
        <v>206</v>
      </c>
      <c r="C5284" s="3">
        <v>55.119048999999997</v>
      </c>
      <c r="D5284" s="3">
        <v>24.750623000000001</v>
      </c>
      <c r="E5284" s="29" t="s">
        <v>207</v>
      </c>
      <c r="F5284" s="3" t="s">
        <v>47</v>
      </c>
      <c r="G5284" s="25" t="s">
        <v>97</v>
      </c>
      <c r="H5284" s="3">
        <v>14</v>
      </c>
      <c r="I5284" s="3">
        <v>20</v>
      </c>
      <c r="J5284" s="3">
        <v>20</v>
      </c>
      <c r="K5284" s="3" t="s">
        <v>8</v>
      </c>
      <c r="L5284" s="3">
        <v>11.5</v>
      </c>
      <c r="M5284" s="3">
        <v>10</v>
      </c>
      <c r="N5284" s="3">
        <v>20</v>
      </c>
      <c r="O5284" s="3">
        <v>1</v>
      </c>
      <c r="P5284" s="28">
        <f>N5284/O5284</f>
        <v>20</v>
      </c>
      <c r="Q5284" s="5">
        <v>11</v>
      </c>
      <c r="R5284" s="5"/>
      <c r="S5284" s="55">
        <f>O5284/J5284*40</f>
        <v>2</v>
      </c>
      <c r="T5284" s="55">
        <f>N5284/J5284*40</f>
        <v>40</v>
      </c>
    </row>
    <row r="5285" spans="1:20" ht="14.4" x14ac:dyDescent="0.3">
      <c r="A5285" s="3" t="s">
        <v>205</v>
      </c>
      <c r="B5285" s="3" t="s">
        <v>206</v>
      </c>
      <c r="C5285" s="3">
        <v>55.119048999999997</v>
      </c>
      <c r="D5285" s="3">
        <v>24.750623000000001</v>
      </c>
      <c r="E5285" s="29" t="s">
        <v>207</v>
      </c>
      <c r="F5285" s="3" t="s">
        <v>47</v>
      </c>
      <c r="G5285" s="25" t="s">
        <v>97</v>
      </c>
      <c r="H5285" s="3">
        <v>14</v>
      </c>
      <c r="I5285" s="3">
        <v>20</v>
      </c>
      <c r="J5285" s="3">
        <v>20</v>
      </c>
      <c r="K5285" s="3" t="s">
        <v>8</v>
      </c>
      <c r="L5285" s="3">
        <v>11</v>
      </c>
      <c r="N5285" s="3">
        <v>110</v>
      </c>
      <c r="O5285" s="3">
        <v>7</v>
      </c>
      <c r="P5285" s="28">
        <f>N5285/O5285</f>
        <v>15.714285714285714</v>
      </c>
      <c r="Q5285" s="5">
        <v>11</v>
      </c>
      <c r="R5285" s="5"/>
      <c r="S5285" s="55">
        <f>O5285/J5285*40</f>
        <v>14</v>
      </c>
      <c r="T5285" s="55">
        <f>N5285/J5285*40</f>
        <v>220</v>
      </c>
    </row>
    <row r="5286" spans="1:20" ht="14.4" x14ac:dyDescent="0.3">
      <c r="A5286" s="3" t="s">
        <v>205</v>
      </c>
      <c r="B5286" s="3" t="s">
        <v>206</v>
      </c>
      <c r="C5286" s="3">
        <v>55.119048999999997</v>
      </c>
      <c r="D5286" s="3">
        <v>24.750623000000001</v>
      </c>
      <c r="E5286" s="29" t="s">
        <v>207</v>
      </c>
      <c r="F5286" s="3" t="s">
        <v>47</v>
      </c>
      <c r="G5286" s="25" t="s">
        <v>97</v>
      </c>
      <c r="H5286" s="3">
        <v>14</v>
      </c>
      <c r="I5286" s="3">
        <v>20</v>
      </c>
      <c r="J5286" s="3">
        <v>20</v>
      </c>
      <c r="K5286" s="3" t="s">
        <v>5</v>
      </c>
      <c r="L5286" s="3">
        <v>12.2</v>
      </c>
      <c r="M5286" s="3">
        <v>9.6999999999999993</v>
      </c>
      <c r="N5286" s="3">
        <v>16</v>
      </c>
      <c r="O5286" s="3">
        <v>1</v>
      </c>
      <c r="P5286" s="28">
        <f>N5286/O5286</f>
        <v>16</v>
      </c>
      <c r="Q5286" s="5">
        <v>11</v>
      </c>
      <c r="R5286" s="5"/>
      <c r="S5286" s="55">
        <f>O5286/J5286*40</f>
        <v>2</v>
      </c>
      <c r="T5286" s="55">
        <f>N5286/J5286*40</f>
        <v>32</v>
      </c>
    </row>
    <row r="5287" spans="1:20" ht="14.4" x14ac:dyDescent="0.3">
      <c r="A5287" s="3" t="s">
        <v>205</v>
      </c>
      <c r="B5287" s="3" t="s">
        <v>206</v>
      </c>
      <c r="C5287" s="3">
        <v>55.119048999999997</v>
      </c>
      <c r="D5287" s="3">
        <v>24.750623000000001</v>
      </c>
      <c r="E5287" s="29" t="s">
        <v>207</v>
      </c>
      <c r="F5287" s="3" t="s">
        <v>47</v>
      </c>
      <c r="G5287" s="25" t="s">
        <v>97</v>
      </c>
      <c r="H5287" s="3">
        <v>14</v>
      </c>
      <c r="I5287" s="3">
        <v>20</v>
      </c>
      <c r="J5287" s="3">
        <v>20</v>
      </c>
      <c r="K5287" s="3" t="s">
        <v>5</v>
      </c>
      <c r="L5287" s="3">
        <v>11.9</v>
      </c>
      <c r="M5287" s="3">
        <v>9.5</v>
      </c>
      <c r="N5287" s="3">
        <v>14</v>
      </c>
      <c r="O5287" s="3">
        <v>1</v>
      </c>
      <c r="P5287" s="28">
        <f>N5287/O5287</f>
        <v>14</v>
      </c>
      <c r="Q5287" s="5">
        <v>11</v>
      </c>
      <c r="R5287" s="5"/>
      <c r="S5287" s="55">
        <f>O5287/J5287*40</f>
        <v>2</v>
      </c>
      <c r="T5287" s="55">
        <f>N5287/J5287*40</f>
        <v>28</v>
      </c>
    </row>
    <row r="5288" spans="1:20" ht="14.4" x14ac:dyDescent="0.3">
      <c r="A5288" s="3" t="s">
        <v>205</v>
      </c>
      <c r="B5288" s="3" t="s">
        <v>206</v>
      </c>
      <c r="C5288" s="3">
        <v>55.119048999999997</v>
      </c>
      <c r="D5288" s="3">
        <v>24.750623000000001</v>
      </c>
      <c r="E5288" s="29" t="s">
        <v>207</v>
      </c>
      <c r="F5288" s="3" t="s">
        <v>47</v>
      </c>
      <c r="G5288" s="25" t="s">
        <v>97</v>
      </c>
      <c r="H5288" s="3">
        <v>14</v>
      </c>
      <c r="I5288" s="3">
        <v>20</v>
      </c>
      <c r="J5288" s="3">
        <v>20</v>
      </c>
      <c r="K5288" s="3" t="s">
        <v>5</v>
      </c>
      <c r="L5288" s="3">
        <v>11.1</v>
      </c>
      <c r="M5288" s="3">
        <v>9</v>
      </c>
      <c r="N5288" s="3">
        <v>12</v>
      </c>
      <c r="O5288" s="3">
        <v>1</v>
      </c>
      <c r="P5288" s="28">
        <f>N5288/O5288</f>
        <v>12</v>
      </c>
      <c r="Q5288" s="5">
        <v>11</v>
      </c>
      <c r="R5288" s="5"/>
      <c r="S5288" s="55">
        <f>O5288/J5288*40</f>
        <v>2</v>
      </c>
      <c r="T5288" s="55">
        <f>N5288/J5288*40</f>
        <v>24</v>
      </c>
    </row>
    <row r="5289" spans="1:20" ht="14.4" x14ac:dyDescent="0.3">
      <c r="A5289" s="3" t="s">
        <v>205</v>
      </c>
      <c r="B5289" s="3" t="s">
        <v>206</v>
      </c>
      <c r="C5289" s="3">
        <v>55.119048999999997</v>
      </c>
      <c r="D5289" s="3">
        <v>24.750623000000001</v>
      </c>
      <c r="E5289" s="29" t="s">
        <v>207</v>
      </c>
      <c r="F5289" s="3" t="s">
        <v>47</v>
      </c>
      <c r="G5289" s="25" t="s">
        <v>97</v>
      </c>
      <c r="H5289" s="3">
        <v>14</v>
      </c>
      <c r="I5289" s="3">
        <v>20</v>
      </c>
      <c r="J5289" s="3">
        <v>20</v>
      </c>
      <c r="K5289" s="3" t="s">
        <v>5</v>
      </c>
      <c r="L5289" s="3">
        <v>11.3</v>
      </c>
      <c r="M5289" s="3">
        <v>10.1</v>
      </c>
      <c r="N5289" s="3">
        <v>18</v>
      </c>
      <c r="O5289" s="3">
        <v>1</v>
      </c>
      <c r="P5289" s="28">
        <f>N5289/O5289</f>
        <v>18</v>
      </c>
      <c r="Q5289" s="5">
        <v>11</v>
      </c>
      <c r="R5289" s="5"/>
      <c r="S5289" s="55">
        <f>O5289/J5289*40</f>
        <v>2</v>
      </c>
      <c r="T5289" s="55">
        <f>N5289/J5289*40</f>
        <v>36</v>
      </c>
    </row>
    <row r="5290" spans="1:20" ht="14.4" x14ac:dyDescent="0.3">
      <c r="A5290" s="3" t="s">
        <v>205</v>
      </c>
      <c r="B5290" s="3" t="s">
        <v>206</v>
      </c>
      <c r="C5290" s="3">
        <v>55.119048999999997</v>
      </c>
      <c r="D5290" s="3">
        <v>24.750623000000001</v>
      </c>
      <c r="E5290" s="29" t="s">
        <v>207</v>
      </c>
      <c r="F5290" s="3" t="s">
        <v>47</v>
      </c>
      <c r="G5290" s="25" t="s">
        <v>97</v>
      </c>
      <c r="H5290" s="3">
        <v>14</v>
      </c>
      <c r="I5290" s="3">
        <v>20</v>
      </c>
      <c r="J5290" s="3">
        <v>20</v>
      </c>
      <c r="K5290" s="3" t="s">
        <v>5</v>
      </c>
      <c r="L5290" s="3">
        <v>12</v>
      </c>
      <c r="M5290" s="3">
        <v>9.6</v>
      </c>
      <c r="N5290" s="3">
        <v>14</v>
      </c>
      <c r="O5290" s="3">
        <v>1</v>
      </c>
      <c r="P5290" s="28">
        <f>N5290/O5290</f>
        <v>14</v>
      </c>
      <c r="Q5290" s="5">
        <v>11</v>
      </c>
      <c r="R5290" s="5"/>
      <c r="S5290" s="55">
        <f>O5290/J5290*40</f>
        <v>2</v>
      </c>
      <c r="T5290" s="55">
        <f>N5290/J5290*40</f>
        <v>28</v>
      </c>
    </row>
    <row r="5291" spans="1:20" ht="14.4" x14ac:dyDescent="0.3">
      <c r="A5291" s="3" t="s">
        <v>205</v>
      </c>
      <c r="B5291" s="3" t="s">
        <v>206</v>
      </c>
      <c r="C5291" s="3">
        <v>55.119048999999997</v>
      </c>
      <c r="D5291" s="3">
        <v>24.750623000000001</v>
      </c>
      <c r="E5291" s="29" t="s">
        <v>207</v>
      </c>
      <c r="F5291" s="3" t="s">
        <v>47</v>
      </c>
      <c r="G5291" s="25" t="s">
        <v>97</v>
      </c>
      <c r="H5291" s="3">
        <v>14</v>
      </c>
      <c r="I5291" s="3">
        <v>20</v>
      </c>
      <c r="J5291" s="3">
        <v>20</v>
      </c>
      <c r="K5291" s="3" t="s">
        <v>5</v>
      </c>
      <c r="L5291" s="3">
        <v>11</v>
      </c>
      <c r="N5291" s="3">
        <v>564</v>
      </c>
      <c r="O5291" s="3">
        <v>36</v>
      </c>
      <c r="P5291" s="28">
        <f>N5291/O5291</f>
        <v>15.666666666666666</v>
      </c>
      <c r="Q5291" s="5">
        <v>11</v>
      </c>
      <c r="R5291" s="5"/>
      <c r="S5291" s="55">
        <f>O5291/J5291*40</f>
        <v>72</v>
      </c>
      <c r="T5291" s="55">
        <f>N5291/J5291*40</f>
        <v>1128</v>
      </c>
    </row>
    <row r="5292" spans="1:20" ht="14.4" x14ac:dyDescent="0.3">
      <c r="A5292" s="3" t="s">
        <v>205</v>
      </c>
      <c r="B5292" s="3" t="s">
        <v>206</v>
      </c>
      <c r="C5292" s="3">
        <v>55.119048999999997</v>
      </c>
      <c r="D5292" s="3">
        <v>24.750623000000001</v>
      </c>
      <c r="E5292" s="29" t="s">
        <v>207</v>
      </c>
      <c r="F5292" s="3" t="s">
        <v>47</v>
      </c>
      <c r="G5292" s="25" t="s">
        <v>97</v>
      </c>
      <c r="H5292" s="3">
        <v>14</v>
      </c>
      <c r="I5292" s="3">
        <v>20</v>
      </c>
      <c r="J5292" s="3">
        <v>20</v>
      </c>
      <c r="K5292" s="3" t="s">
        <v>5</v>
      </c>
      <c r="L5292" s="3">
        <v>14</v>
      </c>
      <c r="N5292" s="3">
        <v>920</v>
      </c>
      <c r="O5292" s="3">
        <v>45</v>
      </c>
      <c r="P5292" s="28">
        <f>N5292/O5292</f>
        <v>20.444444444444443</v>
      </c>
      <c r="Q5292" s="5">
        <v>14</v>
      </c>
      <c r="R5292" s="5"/>
      <c r="S5292" s="55">
        <f>O5292/J5292*40</f>
        <v>90</v>
      </c>
      <c r="T5292" s="55">
        <f>N5292/J5292*40</f>
        <v>1840</v>
      </c>
    </row>
    <row r="5293" spans="1:20" ht="14.4" x14ac:dyDescent="0.3">
      <c r="A5293" s="3" t="s">
        <v>205</v>
      </c>
      <c r="B5293" s="3" t="s">
        <v>206</v>
      </c>
      <c r="C5293" s="3">
        <v>55.119048999999997</v>
      </c>
      <c r="D5293" s="3">
        <v>24.750623000000001</v>
      </c>
      <c r="E5293" s="29" t="s">
        <v>207</v>
      </c>
      <c r="F5293" s="3" t="s">
        <v>47</v>
      </c>
      <c r="G5293" s="25" t="s">
        <v>97</v>
      </c>
      <c r="H5293" s="3">
        <v>14</v>
      </c>
      <c r="I5293" s="3">
        <v>20</v>
      </c>
      <c r="J5293" s="3">
        <v>20</v>
      </c>
      <c r="K5293" s="3" t="s">
        <v>5</v>
      </c>
      <c r="L5293" s="3">
        <v>16</v>
      </c>
      <c r="N5293" s="3">
        <v>36</v>
      </c>
      <c r="O5293" s="3">
        <v>1</v>
      </c>
      <c r="P5293" s="28">
        <f>N5293/O5293</f>
        <v>36</v>
      </c>
      <c r="Q5293" s="5">
        <v>16</v>
      </c>
      <c r="R5293" s="5"/>
      <c r="S5293" s="55">
        <f>O5293/J5293*40</f>
        <v>2</v>
      </c>
      <c r="T5293" s="55">
        <f>N5293/J5293*40</f>
        <v>72</v>
      </c>
    </row>
    <row r="5294" spans="1:20" ht="14.4" x14ac:dyDescent="0.3">
      <c r="A5294" s="3" t="s">
        <v>205</v>
      </c>
      <c r="B5294" s="3" t="s">
        <v>206</v>
      </c>
      <c r="C5294" s="3">
        <v>55.119048999999997</v>
      </c>
      <c r="D5294" s="3">
        <v>24.750623000000001</v>
      </c>
      <c r="E5294" s="29" t="s">
        <v>207</v>
      </c>
      <c r="F5294" s="3" t="s">
        <v>47</v>
      </c>
      <c r="G5294" s="25" t="s">
        <v>97</v>
      </c>
      <c r="H5294" s="3">
        <v>14</v>
      </c>
      <c r="I5294" s="3">
        <v>20</v>
      </c>
      <c r="J5294" s="3">
        <v>20</v>
      </c>
      <c r="K5294" s="3" t="s">
        <v>13</v>
      </c>
      <c r="L5294" s="3">
        <v>10.1</v>
      </c>
      <c r="M5294" s="3">
        <v>8.6999999999999993</v>
      </c>
      <c r="N5294" s="3">
        <v>10</v>
      </c>
      <c r="O5294" s="3">
        <v>1</v>
      </c>
      <c r="P5294" s="28">
        <f>N5294/O5294</f>
        <v>10</v>
      </c>
      <c r="Q5294" s="5">
        <v>11</v>
      </c>
      <c r="R5294" s="5"/>
      <c r="S5294" s="55">
        <f>O5294/J5294*40</f>
        <v>2</v>
      </c>
      <c r="T5294" s="55">
        <f>N5294/J5294*40</f>
        <v>20</v>
      </c>
    </row>
    <row r="5295" spans="1:20" ht="14.4" x14ac:dyDescent="0.3">
      <c r="A5295" s="3" t="s">
        <v>205</v>
      </c>
      <c r="B5295" s="3" t="s">
        <v>206</v>
      </c>
      <c r="C5295" s="3">
        <v>55.119048999999997</v>
      </c>
      <c r="D5295" s="3">
        <v>24.750623000000001</v>
      </c>
      <c r="E5295" s="29" t="s">
        <v>207</v>
      </c>
      <c r="F5295" s="3" t="s">
        <v>47</v>
      </c>
      <c r="G5295" s="25" t="s">
        <v>97</v>
      </c>
      <c r="H5295" s="3">
        <v>14</v>
      </c>
      <c r="I5295" s="3">
        <v>20</v>
      </c>
      <c r="J5295" s="3">
        <v>20</v>
      </c>
      <c r="K5295" s="3" t="s">
        <v>10</v>
      </c>
      <c r="L5295" s="3">
        <v>11.4</v>
      </c>
      <c r="M5295" s="3">
        <v>9.1</v>
      </c>
      <c r="N5295" s="3">
        <v>16</v>
      </c>
      <c r="O5295" s="3">
        <v>1</v>
      </c>
      <c r="P5295" s="28">
        <f>N5295/O5295</f>
        <v>16</v>
      </c>
      <c r="Q5295" s="5">
        <v>11</v>
      </c>
      <c r="R5295" s="5"/>
      <c r="S5295" s="55">
        <f>O5295/J5295*40</f>
        <v>2</v>
      </c>
      <c r="T5295" s="55">
        <f>N5295/J5295*40</f>
        <v>32</v>
      </c>
    </row>
    <row r="5296" spans="1:20" ht="14.4" x14ac:dyDescent="0.3">
      <c r="A5296" s="3" t="s">
        <v>205</v>
      </c>
      <c r="B5296" s="3" t="s">
        <v>206</v>
      </c>
      <c r="C5296" s="3">
        <v>55.119048999999997</v>
      </c>
      <c r="D5296" s="3">
        <v>24.750623000000001</v>
      </c>
      <c r="E5296" s="29" t="s">
        <v>207</v>
      </c>
      <c r="F5296" s="3" t="s">
        <v>47</v>
      </c>
      <c r="G5296" s="25" t="s">
        <v>97</v>
      </c>
      <c r="H5296" s="3">
        <v>14</v>
      </c>
      <c r="I5296" s="3">
        <v>20</v>
      </c>
      <c r="J5296" s="3">
        <v>20</v>
      </c>
      <c r="K5296" s="3" t="s">
        <v>10</v>
      </c>
      <c r="L5296" s="3">
        <v>11.1</v>
      </c>
      <c r="M5296" s="3">
        <v>9</v>
      </c>
      <c r="N5296" s="3">
        <v>14</v>
      </c>
      <c r="O5296" s="3">
        <v>1</v>
      </c>
      <c r="P5296" s="28">
        <f>N5296/O5296</f>
        <v>14</v>
      </c>
      <c r="Q5296" s="5">
        <v>11</v>
      </c>
      <c r="R5296" s="5"/>
      <c r="S5296" s="55">
        <f>O5296/J5296*40</f>
        <v>2</v>
      </c>
      <c r="T5296" s="55">
        <f>N5296/J5296*40</f>
        <v>28</v>
      </c>
    </row>
    <row r="5297" spans="1:20" ht="14.4" x14ac:dyDescent="0.3">
      <c r="A5297" s="3" t="s">
        <v>205</v>
      </c>
      <c r="B5297" s="3" t="s">
        <v>206</v>
      </c>
      <c r="C5297" s="3">
        <v>55.119048999999997</v>
      </c>
      <c r="D5297" s="3">
        <v>24.750623000000001</v>
      </c>
      <c r="E5297" s="29" t="s">
        <v>207</v>
      </c>
      <c r="F5297" s="3" t="s">
        <v>47</v>
      </c>
      <c r="G5297" s="25" t="s">
        <v>97</v>
      </c>
      <c r="H5297" s="3">
        <v>14</v>
      </c>
      <c r="I5297" s="3">
        <v>20</v>
      </c>
      <c r="J5297" s="3">
        <v>20</v>
      </c>
      <c r="K5297" s="3" t="s">
        <v>10</v>
      </c>
      <c r="L5297" s="3">
        <v>10.9</v>
      </c>
      <c r="M5297" s="3">
        <v>8.8000000000000007</v>
      </c>
      <c r="N5297" s="3">
        <v>14</v>
      </c>
      <c r="O5297" s="3">
        <v>1</v>
      </c>
      <c r="P5297" s="28">
        <f>N5297/O5297</f>
        <v>14</v>
      </c>
      <c r="Q5297" s="5">
        <v>11</v>
      </c>
      <c r="R5297" s="5"/>
      <c r="S5297" s="55">
        <f>O5297/J5297*40</f>
        <v>2</v>
      </c>
      <c r="T5297" s="55">
        <f>N5297/J5297*40</f>
        <v>28</v>
      </c>
    </row>
    <row r="5298" spans="1:20" ht="14.4" x14ac:dyDescent="0.3">
      <c r="A5298" s="3" t="s">
        <v>205</v>
      </c>
      <c r="B5298" s="3" t="s">
        <v>206</v>
      </c>
      <c r="C5298" s="3">
        <v>55.119048999999997</v>
      </c>
      <c r="D5298" s="3">
        <v>24.750623000000001</v>
      </c>
      <c r="E5298" s="29" t="s">
        <v>207</v>
      </c>
      <c r="F5298" s="3" t="s">
        <v>47</v>
      </c>
      <c r="G5298" s="25" t="s">
        <v>97</v>
      </c>
      <c r="H5298" s="3">
        <v>14</v>
      </c>
      <c r="I5298" s="3">
        <v>20</v>
      </c>
      <c r="J5298" s="3">
        <v>20</v>
      </c>
      <c r="K5298" s="3" t="s">
        <v>10</v>
      </c>
      <c r="L5298" s="3">
        <v>11.5</v>
      </c>
      <c r="M5298" s="3">
        <v>9.5</v>
      </c>
      <c r="N5298" s="3">
        <v>16</v>
      </c>
      <c r="O5298" s="3">
        <v>1</v>
      </c>
      <c r="P5298" s="28">
        <f>N5298/O5298</f>
        <v>16</v>
      </c>
      <c r="Q5298" s="5">
        <v>11</v>
      </c>
      <c r="R5298" s="5"/>
      <c r="S5298" s="55">
        <f>O5298/J5298*40</f>
        <v>2</v>
      </c>
      <c r="T5298" s="55">
        <f>N5298/J5298*40</f>
        <v>32</v>
      </c>
    </row>
    <row r="5299" spans="1:20" ht="14.4" x14ac:dyDescent="0.3">
      <c r="A5299" s="3" t="s">
        <v>205</v>
      </c>
      <c r="B5299" s="3" t="s">
        <v>206</v>
      </c>
      <c r="C5299" s="3">
        <v>55.119048999999997</v>
      </c>
      <c r="D5299" s="3">
        <v>24.750623000000001</v>
      </c>
      <c r="E5299" s="29" t="s">
        <v>207</v>
      </c>
      <c r="F5299" s="3" t="s">
        <v>47</v>
      </c>
      <c r="G5299" s="25" t="s">
        <v>97</v>
      </c>
      <c r="H5299" s="3">
        <v>14</v>
      </c>
      <c r="I5299" s="3">
        <v>20</v>
      </c>
      <c r="J5299" s="3">
        <v>20</v>
      </c>
      <c r="K5299" s="3" t="s">
        <v>10</v>
      </c>
      <c r="L5299" s="3">
        <v>10.6</v>
      </c>
      <c r="M5299" s="3">
        <v>8.6</v>
      </c>
      <c r="N5299" s="3">
        <v>14</v>
      </c>
      <c r="O5299" s="3">
        <v>1</v>
      </c>
      <c r="P5299" s="28">
        <f>N5299/O5299</f>
        <v>14</v>
      </c>
      <c r="Q5299" s="5">
        <v>11</v>
      </c>
      <c r="R5299" s="5"/>
      <c r="S5299" s="55">
        <f>O5299/J5299*40</f>
        <v>2</v>
      </c>
      <c r="T5299" s="55">
        <f>N5299/J5299*40</f>
        <v>28</v>
      </c>
    </row>
    <row r="5300" spans="1:20" ht="14.4" x14ac:dyDescent="0.3">
      <c r="A5300" s="3" t="s">
        <v>205</v>
      </c>
      <c r="B5300" s="3" t="s">
        <v>206</v>
      </c>
      <c r="C5300" s="3">
        <v>55.119048999999997</v>
      </c>
      <c r="D5300" s="3">
        <v>24.750623000000001</v>
      </c>
      <c r="E5300" s="29" t="s">
        <v>207</v>
      </c>
      <c r="F5300" s="3" t="s">
        <v>199</v>
      </c>
      <c r="G5300" s="25" t="s">
        <v>104</v>
      </c>
      <c r="H5300" s="3">
        <v>110</v>
      </c>
      <c r="I5300" s="3">
        <v>60</v>
      </c>
      <c r="J5300" s="3">
        <v>260</v>
      </c>
      <c r="K5300" s="3" t="s">
        <v>15</v>
      </c>
      <c r="L5300" s="3">
        <v>75.3</v>
      </c>
      <c r="M5300" s="3">
        <v>62.8</v>
      </c>
      <c r="N5300" s="3">
        <v>7300</v>
      </c>
      <c r="O5300" s="3">
        <v>1</v>
      </c>
      <c r="P5300" s="28">
        <f>N5300/O5300</f>
        <v>7300</v>
      </c>
      <c r="Q5300" s="5">
        <v>76</v>
      </c>
      <c r="R5300" s="5"/>
      <c r="S5300" s="55">
        <f>O5300/J5300*40</f>
        <v>0.15384615384615385</v>
      </c>
      <c r="T5300" s="55">
        <f>N5300/J5300*40</f>
        <v>1123.0769230769231</v>
      </c>
    </row>
    <row r="5301" spans="1:20" ht="14.4" x14ac:dyDescent="0.3">
      <c r="A5301" s="3" t="s">
        <v>205</v>
      </c>
      <c r="B5301" s="3" t="s">
        <v>206</v>
      </c>
      <c r="C5301" s="3">
        <v>55.119048999999997</v>
      </c>
      <c r="D5301" s="3">
        <v>24.750623000000001</v>
      </c>
      <c r="E5301" s="29" t="s">
        <v>207</v>
      </c>
      <c r="F5301" s="3" t="s">
        <v>199</v>
      </c>
      <c r="G5301" s="25" t="s">
        <v>104</v>
      </c>
      <c r="H5301" s="3">
        <v>110</v>
      </c>
      <c r="I5301" s="3">
        <v>60</v>
      </c>
      <c r="J5301" s="3">
        <v>260</v>
      </c>
      <c r="K5301" s="3" t="s">
        <v>15</v>
      </c>
      <c r="L5301" s="3">
        <v>69.2</v>
      </c>
      <c r="M5301" s="3">
        <v>57.9</v>
      </c>
      <c r="N5301" s="3">
        <v>5600</v>
      </c>
      <c r="O5301" s="3">
        <v>1</v>
      </c>
      <c r="P5301" s="28">
        <f>N5301/O5301</f>
        <v>5600</v>
      </c>
      <c r="Q5301" s="5">
        <v>69</v>
      </c>
      <c r="R5301" s="5"/>
      <c r="S5301" s="55">
        <f>O5301/J5301*40</f>
        <v>0.15384615384615385</v>
      </c>
      <c r="T5301" s="55">
        <f>N5301/J5301*40</f>
        <v>861.53846153846166</v>
      </c>
    </row>
    <row r="5302" spans="1:20" ht="14.4" x14ac:dyDescent="0.3">
      <c r="A5302" s="3" t="s">
        <v>205</v>
      </c>
      <c r="B5302" s="3" t="s">
        <v>206</v>
      </c>
      <c r="C5302" s="3">
        <v>55.119048999999997</v>
      </c>
      <c r="D5302" s="3">
        <v>24.750623000000001</v>
      </c>
      <c r="E5302" s="29" t="s">
        <v>207</v>
      </c>
      <c r="F5302" s="3" t="s">
        <v>199</v>
      </c>
      <c r="G5302" s="25" t="s">
        <v>104</v>
      </c>
      <c r="H5302" s="3">
        <v>60</v>
      </c>
      <c r="I5302" s="3">
        <v>60</v>
      </c>
      <c r="J5302" s="3">
        <v>80</v>
      </c>
      <c r="K5302" s="3" t="s">
        <v>3</v>
      </c>
      <c r="L5302" s="3">
        <v>42.7</v>
      </c>
      <c r="M5302" s="3">
        <v>37.299999999999997</v>
      </c>
      <c r="N5302" s="3">
        <v>1240</v>
      </c>
      <c r="O5302" s="3">
        <v>1</v>
      </c>
      <c r="P5302" s="28">
        <f>N5302/O5302</f>
        <v>1240</v>
      </c>
      <c r="Q5302" s="5">
        <v>44</v>
      </c>
      <c r="R5302" s="5" t="s">
        <v>85</v>
      </c>
      <c r="S5302" s="55">
        <f>O5302/J5302*40</f>
        <v>0.5</v>
      </c>
      <c r="T5302" s="55">
        <f>N5302/J5302*40</f>
        <v>620</v>
      </c>
    </row>
    <row r="5303" spans="1:20" ht="14.4" x14ac:dyDescent="0.3">
      <c r="A5303" s="3" t="s">
        <v>205</v>
      </c>
      <c r="B5303" s="3" t="s">
        <v>206</v>
      </c>
      <c r="C5303" s="3">
        <v>55.119048999999997</v>
      </c>
      <c r="D5303" s="3">
        <v>24.750623000000001</v>
      </c>
      <c r="E5303" s="29" t="s">
        <v>207</v>
      </c>
      <c r="F5303" s="3" t="s">
        <v>199</v>
      </c>
      <c r="G5303" s="25" t="s">
        <v>104</v>
      </c>
      <c r="H5303" s="3">
        <v>60</v>
      </c>
      <c r="I5303" s="3">
        <v>60</v>
      </c>
      <c r="J5303" s="3">
        <v>80</v>
      </c>
      <c r="K5303" s="3" t="s">
        <v>3</v>
      </c>
      <c r="L5303" s="3">
        <v>34.799999999999997</v>
      </c>
      <c r="M5303" s="3">
        <v>30.4</v>
      </c>
      <c r="N5303" s="3">
        <v>780</v>
      </c>
      <c r="O5303" s="3">
        <v>1</v>
      </c>
      <c r="P5303" s="28">
        <f>N5303/O5303</f>
        <v>780</v>
      </c>
      <c r="Q5303" s="5">
        <v>34</v>
      </c>
      <c r="R5303" s="5" t="s">
        <v>55</v>
      </c>
      <c r="S5303" s="55">
        <f>O5303/J5303*40</f>
        <v>0.5</v>
      </c>
      <c r="T5303" s="55">
        <f>N5303/J5303*40</f>
        <v>390</v>
      </c>
    </row>
    <row r="5304" spans="1:20" ht="14.4" x14ac:dyDescent="0.3">
      <c r="A5304" s="3" t="s">
        <v>205</v>
      </c>
      <c r="B5304" s="3" t="s">
        <v>206</v>
      </c>
      <c r="C5304" s="3">
        <v>55.119048999999997</v>
      </c>
      <c r="D5304" s="3">
        <v>24.750623000000001</v>
      </c>
      <c r="E5304" s="29" t="s">
        <v>207</v>
      </c>
      <c r="F5304" s="3" t="s">
        <v>199</v>
      </c>
      <c r="G5304" s="25" t="s">
        <v>104</v>
      </c>
      <c r="H5304" s="3">
        <v>60</v>
      </c>
      <c r="I5304" s="3">
        <v>60</v>
      </c>
      <c r="J5304" s="3">
        <v>80</v>
      </c>
      <c r="K5304" s="3" t="s">
        <v>3</v>
      </c>
      <c r="L5304" s="3">
        <v>29</v>
      </c>
      <c r="M5304" s="3">
        <v>25.1</v>
      </c>
      <c r="N5304" s="3">
        <v>400</v>
      </c>
      <c r="O5304" s="3">
        <v>1</v>
      </c>
      <c r="P5304" s="28">
        <f>N5304/O5304</f>
        <v>400</v>
      </c>
      <c r="Q5304" s="5">
        <v>29</v>
      </c>
      <c r="R5304" s="5" t="s">
        <v>52</v>
      </c>
      <c r="S5304" s="55">
        <f>O5304/J5304*40</f>
        <v>0.5</v>
      </c>
      <c r="T5304" s="55">
        <f>N5304/J5304*40</f>
        <v>200</v>
      </c>
    </row>
    <row r="5305" spans="1:20" ht="14.4" x14ac:dyDescent="0.3">
      <c r="A5305" s="3" t="s">
        <v>205</v>
      </c>
      <c r="B5305" s="3" t="s">
        <v>206</v>
      </c>
      <c r="C5305" s="3">
        <v>55.119048999999997</v>
      </c>
      <c r="D5305" s="3">
        <v>24.750623000000001</v>
      </c>
      <c r="E5305" s="29" t="s">
        <v>207</v>
      </c>
      <c r="F5305" s="3" t="s">
        <v>199</v>
      </c>
      <c r="G5305" s="25" t="s">
        <v>104</v>
      </c>
      <c r="H5305" s="3">
        <v>60</v>
      </c>
      <c r="I5305" s="3">
        <v>60</v>
      </c>
      <c r="J5305" s="3">
        <v>80</v>
      </c>
      <c r="K5305" s="3" t="s">
        <v>14</v>
      </c>
      <c r="L5305" s="3">
        <v>39</v>
      </c>
      <c r="M5305" s="3">
        <v>30.7</v>
      </c>
      <c r="N5305" s="3">
        <v>680</v>
      </c>
      <c r="O5305" s="3">
        <v>1</v>
      </c>
      <c r="P5305" s="28">
        <f>N5305/O5305</f>
        <v>680</v>
      </c>
      <c r="Q5305" s="5">
        <v>39</v>
      </c>
      <c r="R5305" s="5" t="s">
        <v>49</v>
      </c>
      <c r="S5305" s="55">
        <f>O5305/J5305*40</f>
        <v>0.5</v>
      </c>
      <c r="T5305" s="55">
        <f>N5305/J5305*40</f>
        <v>340</v>
      </c>
    </row>
    <row r="5306" spans="1:20" ht="14.4" x14ac:dyDescent="0.3">
      <c r="A5306" s="3" t="s">
        <v>205</v>
      </c>
      <c r="B5306" s="3" t="s">
        <v>206</v>
      </c>
      <c r="C5306" s="3">
        <v>55.119048999999997</v>
      </c>
      <c r="D5306" s="3">
        <v>24.750623000000001</v>
      </c>
      <c r="E5306" s="29" t="s">
        <v>207</v>
      </c>
      <c r="F5306" s="3" t="s">
        <v>199</v>
      </c>
      <c r="G5306" s="25" t="s">
        <v>104</v>
      </c>
      <c r="H5306" s="3">
        <v>50</v>
      </c>
      <c r="I5306" s="3">
        <v>60</v>
      </c>
      <c r="J5306" s="3">
        <v>80</v>
      </c>
      <c r="K5306" s="3" t="s">
        <v>2</v>
      </c>
      <c r="L5306" s="3">
        <v>75</v>
      </c>
      <c r="M5306" s="3">
        <v>66.5</v>
      </c>
      <c r="N5306" s="3">
        <v>2400</v>
      </c>
      <c r="O5306" s="3">
        <v>1</v>
      </c>
      <c r="P5306" s="28">
        <f>N5306/O5306</f>
        <v>2400</v>
      </c>
      <c r="Q5306" s="5">
        <v>76</v>
      </c>
      <c r="R5306" s="5" t="s">
        <v>32</v>
      </c>
      <c r="S5306" s="55">
        <f>O5306/J5306*40</f>
        <v>0.5</v>
      </c>
      <c r="T5306" s="55">
        <f>N5306/J5306*40</f>
        <v>1200</v>
      </c>
    </row>
    <row r="5307" spans="1:20" ht="14.4" x14ac:dyDescent="0.3">
      <c r="A5307" s="3" t="s">
        <v>205</v>
      </c>
      <c r="B5307" s="3" t="s">
        <v>206</v>
      </c>
      <c r="C5307" s="3">
        <v>55.119048999999997</v>
      </c>
      <c r="D5307" s="3">
        <v>24.750623000000001</v>
      </c>
      <c r="E5307" s="29" t="s">
        <v>207</v>
      </c>
      <c r="F5307" s="3" t="s">
        <v>199</v>
      </c>
      <c r="G5307" s="25" t="s">
        <v>104</v>
      </c>
      <c r="H5307" s="3">
        <v>50</v>
      </c>
      <c r="I5307" s="3">
        <v>60</v>
      </c>
      <c r="J5307" s="3">
        <v>80</v>
      </c>
      <c r="K5307" s="3" t="s">
        <v>14</v>
      </c>
      <c r="L5307" s="3">
        <v>36</v>
      </c>
      <c r="M5307" s="3">
        <v>29</v>
      </c>
      <c r="N5307" s="3">
        <v>560</v>
      </c>
      <c r="O5307" s="3">
        <v>1</v>
      </c>
      <c r="P5307" s="28">
        <f>N5307/O5307</f>
        <v>560</v>
      </c>
      <c r="Q5307" s="5">
        <v>36</v>
      </c>
      <c r="R5307" s="5" t="s">
        <v>32</v>
      </c>
      <c r="S5307" s="55">
        <f>O5307/J5307*40</f>
        <v>0.5</v>
      </c>
      <c r="T5307" s="55">
        <f>N5307/J5307*40</f>
        <v>280</v>
      </c>
    </row>
    <row r="5308" spans="1:20" ht="14.4" x14ac:dyDescent="0.3">
      <c r="A5308" s="3" t="s">
        <v>205</v>
      </c>
      <c r="B5308" s="3" t="s">
        <v>206</v>
      </c>
      <c r="C5308" s="3">
        <v>55.119048999999997</v>
      </c>
      <c r="D5308" s="3">
        <v>24.750623000000001</v>
      </c>
      <c r="E5308" s="29" t="s">
        <v>207</v>
      </c>
      <c r="F5308" s="3" t="s">
        <v>199</v>
      </c>
      <c r="G5308" s="25" t="s">
        <v>104</v>
      </c>
      <c r="H5308" s="3">
        <v>50</v>
      </c>
      <c r="I5308" s="3">
        <v>60</v>
      </c>
      <c r="J5308" s="3">
        <v>80</v>
      </c>
      <c r="K5308" s="3" t="s">
        <v>3</v>
      </c>
      <c r="L5308" s="3">
        <v>38.5</v>
      </c>
      <c r="M5308" s="3">
        <v>33.6</v>
      </c>
      <c r="N5308" s="3">
        <v>760</v>
      </c>
      <c r="O5308" s="3">
        <v>1</v>
      </c>
      <c r="P5308" s="28">
        <f>N5308/O5308</f>
        <v>760</v>
      </c>
      <c r="Q5308" s="5">
        <v>39</v>
      </c>
      <c r="R5308" s="5" t="s">
        <v>54</v>
      </c>
      <c r="S5308" s="55">
        <f>O5308/J5308*40</f>
        <v>0.5</v>
      </c>
      <c r="T5308" s="55">
        <f>N5308/J5308*40</f>
        <v>380</v>
      </c>
    </row>
    <row r="5309" spans="1:20" ht="14.4" x14ac:dyDescent="0.3">
      <c r="A5309" s="3" t="s">
        <v>205</v>
      </c>
      <c r="B5309" s="3" t="s">
        <v>206</v>
      </c>
      <c r="C5309" s="3">
        <v>55.119048999999997</v>
      </c>
      <c r="D5309" s="3">
        <v>24.750623000000001</v>
      </c>
      <c r="E5309" s="29" t="s">
        <v>207</v>
      </c>
      <c r="F5309" s="3" t="s">
        <v>199</v>
      </c>
      <c r="G5309" s="25" t="s">
        <v>104</v>
      </c>
      <c r="H5309" s="3">
        <v>50</v>
      </c>
      <c r="I5309" s="3">
        <v>60</v>
      </c>
      <c r="J5309" s="3">
        <v>80</v>
      </c>
      <c r="K5309" s="3" t="s">
        <v>3</v>
      </c>
      <c r="L5309" s="3">
        <v>37.5</v>
      </c>
      <c r="M5309" s="3">
        <v>32.5</v>
      </c>
      <c r="N5309" s="3">
        <v>720</v>
      </c>
      <c r="O5309" s="3">
        <v>1</v>
      </c>
      <c r="P5309" s="28">
        <f>N5309/O5309</f>
        <v>720</v>
      </c>
      <c r="Q5309" s="5">
        <v>39</v>
      </c>
      <c r="R5309" s="5" t="s">
        <v>54</v>
      </c>
      <c r="S5309" s="55">
        <f>O5309/J5309*40</f>
        <v>0.5</v>
      </c>
      <c r="T5309" s="55">
        <f>N5309/J5309*40</f>
        <v>360</v>
      </c>
    </row>
    <row r="5310" spans="1:20" ht="14.4" x14ac:dyDescent="0.3">
      <c r="A5310" s="3" t="s">
        <v>205</v>
      </c>
      <c r="B5310" s="3" t="s">
        <v>206</v>
      </c>
      <c r="C5310" s="3">
        <v>55.119048999999997</v>
      </c>
      <c r="D5310" s="3">
        <v>24.750623000000001</v>
      </c>
      <c r="E5310" s="29" t="s">
        <v>207</v>
      </c>
      <c r="F5310" s="3" t="s">
        <v>199</v>
      </c>
      <c r="G5310" s="25" t="s">
        <v>104</v>
      </c>
      <c r="H5310" s="3">
        <v>50</v>
      </c>
      <c r="I5310" s="3">
        <v>60</v>
      </c>
      <c r="J5310" s="3">
        <v>80</v>
      </c>
      <c r="K5310" s="3" t="s">
        <v>3</v>
      </c>
      <c r="L5310" s="3">
        <v>37.6</v>
      </c>
      <c r="M5310" s="3">
        <v>32.700000000000003</v>
      </c>
      <c r="N5310" s="3">
        <v>740</v>
      </c>
      <c r="O5310" s="3">
        <v>1</v>
      </c>
      <c r="P5310" s="28">
        <f>N5310/O5310</f>
        <v>740</v>
      </c>
      <c r="Q5310" s="5">
        <v>39</v>
      </c>
      <c r="R5310" s="5" t="s">
        <v>54</v>
      </c>
      <c r="S5310" s="55">
        <f>O5310/J5310*40</f>
        <v>0.5</v>
      </c>
      <c r="T5310" s="55">
        <f>N5310/J5310*40</f>
        <v>370</v>
      </c>
    </row>
    <row r="5311" spans="1:20" ht="14.4" x14ac:dyDescent="0.3">
      <c r="A5311" s="3" t="s">
        <v>205</v>
      </c>
      <c r="B5311" s="3" t="s">
        <v>206</v>
      </c>
      <c r="C5311" s="3">
        <v>55.119048999999997</v>
      </c>
      <c r="D5311" s="3">
        <v>24.750623000000001</v>
      </c>
      <c r="E5311" s="29" t="s">
        <v>207</v>
      </c>
      <c r="F5311" s="3" t="s">
        <v>199</v>
      </c>
      <c r="G5311" s="25" t="s">
        <v>104</v>
      </c>
      <c r="H5311" s="3">
        <v>50</v>
      </c>
      <c r="I5311" s="3">
        <v>60</v>
      </c>
      <c r="J5311" s="3">
        <v>80</v>
      </c>
      <c r="K5311" s="3" t="s">
        <v>3</v>
      </c>
      <c r="L5311" s="3">
        <v>38</v>
      </c>
      <c r="M5311" s="3">
        <v>33</v>
      </c>
      <c r="N5311" s="3">
        <v>820</v>
      </c>
      <c r="O5311" s="3">
        <v>1</v>
      </c>
      <c r="P5311" s="28">
        <f>N5311/O5311</f>
        <v>820</v>
      </c>
      <c r="Q5311" s="5">
        <v>39</v>
      </c>
      <c r="R5311" s="5" t="s">
        <v>54</v>
      </c>
      <c r="S5311" s="55">
        <f>O5311/J5311*40</f>
        <v>0.5</v>
      </c>
      <c r="T5311" s="55">
        <f>N5311/J5311*40</f>
        <v>410</v>
      </c>
    </row>
    <row r="5312" spans="1:20" ht="14.4" x14ac:dyDescent="0.3">
      <c r="A5312" s="3" t="s">
        <v>205</v>
      </c>
      <c r="B5312" s="3" t="s">
        <v>206</v>
      </c>
      <c r="C5312" s="3">
        <v>55.119048999999997</v>
      </c>
      <c r="D5312" s="3">
        <v>24.750623000000001</v>
      </c>
      <c r="E5312" s="29" t="s">
        <v>207</v>
      </c>
      <c r="F5312" s="3" t="s">
        <v>199</v>
      </c>
      <c r="G5312" s="25" t="s">
        <v>104</v>
      </c>
      <c r="H5312" s="3">
        <v>50</v>
      </c>
      <c r="I5312" s="3">
        <v>60</v>
      </c>
      <c r="J5312" s="3">
        <v>80</v>
      </c>
      <c r="K5312" s="3" t="s">
        <v>3</v>
      </c>
      <c r="L5312" s="3">
        <v>38</v>
      </c>
      <c r="M5312" s="3">
        <v>33.200000000000003</v>
      </c>
      <c r="N5312" s="3">
        <v>820</v>
      </c>
      <c r="O5312" s="3">
        <v>1</v>
      </c>
      <c r="P5312" s="28">
        <f>N5312/O5312</f>
        <v>820</v>
      </c>
      <c r="Q5312" s="5">
        <v>39</v>
      </c>
      <c r="R5312" s="5" t="s">
        <v>54</v>
      </c>
      <c r="S5312" s="55">
        <f>O5312/J5312*40</f>
        <v>0.5</v>
      </c>
      <c r="T5312" s="55">
        <f>N5312/J5312*40</f>
        <v>410</v>
      </c>
    </row>
    <row r="5313" spans="1:20" ht="14.4" x14ac:dyDescent="0.3">
      <c r="A5313" s="3" t="s">
        <v>205</v>
      </c>
      <c r="B5313" s="3" t="s">
        <v>206</v>
      </c>
      <c r="C5313" s="3">
        <v>55.119048999999997</v>
      </c>
      <c r="D5313" s="3">
        <v>24.750623000000001</v>
      </c>
      <c r="E5313" s="29" t="s">
        <v>207</v>
      </c>
      <c r="F5313" s="3" t="s">
        <v>199</v>
      </c>
      <c r="G5313" s="25" t="s">
        <v>104</v>
      </c>
      <c r="H5313" s="3">
        <v>50</v>
      </c>
      <c r="I5313" s="3">
        <v>60</v>
      </c>
      <c r="J5313" s="3">
        <v>80</v>
      </c>
      <c r="K5313" s="3" t="s">
        <v>3</v>
      </c>
      <c r="L5313" s="3">
        <v>39.1</v>
      </c>
      <c r="M5313" s="3">
        <v>34</v>
      </c>
      <c r="N5313" s="3">
        <v>980</v>
      </c>
      <c r="O5313" s="3">
        <v>1</v>
      </c>
      <c r="P5313" s="28">
        <f>N5313/O5313</f>
        <v>980</v>
      </c>
      <c r="Q5313" s="5">
        <v>39</v>
      </c>
      <c r="R5313" s="5" t="s">
        <v>53</v>
      </c>
      <c r="S5313" s="55">
        <f>O5313/J5313*40</f>
        <v>0.5</v>
      </c>
      <c r="T5313" s="55">
        <f>N5313/J5313*40</f>
        <v>490</v>
      </c>
    </row>
    <row r="5314" spans="1:20" ht="14.4" x14ac:dyDescent="0.3">
      <c r="A5314" s="3" t="s">
        <v>205</v>
      </c>
      <c r="B5314" s="3" t="s">
        <v>206</v>
      </c>
      <c r="C5314" s="3">
        <v>55.119048999999997</v>
      </c>
      <c r="D5314" s="3">
        <v>24.750623000000001</v>
      </c>
      <c r="E5314" s="29" t="s">
        <v>207</v>
      </c>
      <c r="F5314" s="3" t="s">
        <v>199</v>
      </c>
      <c r="G5314" s="25" t="s">
        <v>104</v>
      </c>
      <c r="H5314" s="3">
        <v>50</v>
      </c>
      <c r="I5314" s="3">
        <v>60</v>
      </c>
      <c r="J5314" s="3">
        <v>80</v>
      </c>
      <c r="K5314" s="3" t="s">
        <v>3</v>
      </c>
      <c r="L5314" s="3">
        <v>35.200000000000003</v>
      </c>
      <c r="M5314" s="3">
        <v>30</v>
      </c>
      <c r="N5314" s="3">
        <v>720</v>
      </c>
      <c r="O5314" s="3">
        <v>1</v>
      </c>
      <c r="P5314" s="28">
        <f>N5314/O5314</f>
        <v>720</v>
      </c>
      <c r="Q5314" s="5">
        <v>36</v>
      </c>
      <c r="R5314" s="5" t="s">
        <v>55</v>
      </c>
      <c r="S5314" s="55">
        <f>O5314/J5314*40</f>
        <v>0.5</v>
      </c>
      <c r="T5314" s="55">
        <f>N5314/J5314*40</f>
        <v>360</v>
      </c>
    </row>
    <row r="5315" spans="1:20" ht="14.4" x14ac:dyDescent="0.3">
      <c r="A5315" s="3" t="s">
        <v>205</v>
      </c>
      <c r="B5315" s="3" t="s">
        <v>206</v>
      </c>
      <c r="C5315" s="3">
        <v>55.119048999999997</v>
      </c>
      <c r="D5315" s="3">
        <v>24.750623000000001</v>
      </c>
      <c r="E5315" s="29" t="s">
        <v>207</v>
      </c>
      <c r="F5315" s="3" t="s">
        <v>199</v>
      </c>
      <c r="G5315" s="25" t="s">
        <v>104</v>
      </c>
      <c r="H5315" s="3">
        <v>50</v>
      </c>
      <c r="I5315" s="3">
        <v>60</v>
      </c>
      <c r="J5315" s="3">
        <v>80</v>
      </c>
      <c r="K5315" s="3" t="s">
        <v>3</v>
      </c>
      <c r="L5315" s="3">
        <v>34.1</v>
      </c>
      <c r="M5315" s="3">
        <v>29.1</v>
      </c>
      <c r="N5315" s="3">
        <v>620</v>
      </c>
      <c r="O5315" s="3">
        <v>1</v>
      </c>
      <c r="P5315" s="28">
        <f>N5315/O5315</f>
        <v>620</v>
      </c>
      <c r="Q5315" s="5">
        <v>34</v>
      </c>
      <c r="R5315" s="5" t="s">
        <v>55</v>
      </c>
      <c r="S5315" s="55">
        <f>O5315/J5315*40</f>
        <v>0.5</v>
      </c>
      <c r="T5315" s="55">
        <f>N5315/J5315*40</f>
        <v>310</v>
      </c>
    </row>
    <row r="5316" spans="1:20" ht="14.4" x14ac:dyDescent="0.3">
      <c r="A5316" s="3" t="s">
        <v>205</v>
      </c>
      <c r="B5316" s="3" t="s">
        <v>206</v>
      </c>
      <c r="C5316" s="3">
        <v>55.119048999999997</v>
      </c>
      <c r="D5316" s="3">
        <v>24.750623000000001</v>
      </c>
      <c r="E5316" s="29" t="s">
        <v>207</v>
      </c>
      <c r="F5316" s="3" t="s">
        <v>199</v>
      </c>
      <c r="G5316" s="25" t="s">
        <v>104</v>
      </c>
      <c r="H5316" s="3">
        <v>50</v>
      </c>
      <c r="I5316" s="3">
        <v>60</v>
      </c>
      <c r="J5316" s="3">
        <v>80</v>
      </c>
      <c r="K5316" s="3" t="s">
        <v>3</v>
      </c>
      <c r="L5316" s="3">
        <v>37.4</v>
      </c>
      <c r="M5316" s="3">
        <v>32</v>
      </c>
      <c r="N5316" s="3">
        <v>740</v>
      </c>
      <c r="O5316" s="3">
        <v>1</v>
      </c>
      <c r="P5316" s="28">
        <f>N5316/O5316</f>
        <v>740</v>
      </c>
      <c r="Q5316" s="5">
        <v>36</v>
      </c>
      <c r="R5316" s="5" t="s">
        <v>54</v>
      </c>
      <c r="S5316" s="55">
        <f>O5316/J5316*40</f>
        <v>0.5</v>
      </c>
      <c r="T5316" s="55">
        <f>N5316/J5316*40</f>
        <v>370</v>
      </c>
    </row>
    <row r="5317" spans="1:20" ht="14.4" x14ac:dyDescent="0.3">
      <c r="A5317" s="3" t="s">
        <v>205</v>
      </c>
      <c r="B5317" s="3" t="s">
        <v>206</v>
      </c>
      <c r="C5317" s="3">
        <v>55.119048999999997</v>
      </c>
      <c r="D5317" s="3">
        <v>24.750623000000001</v>
      </c>
      <c r="E5317" s="29" t="s">
        <v>207</v>
      </c>
      <c r="F5317" s="3" t="s">
        <v>199</v>
      </c>
      <c r="G5317" s="25" t="s">
        <v>104</v>
      </c>
      <c r="H5317" s="3">
        <v>50</v>
      </c>
      <c r="I5317" s="3">
        <v>60</v>
      </c>
      <c r="J5317" s="3">
        <v>80</v>
      </c>
      <c r="K5317" s="3" t="s">
        <v>3</v>
      </c>
      <c r="L5317" s="3">
        <v>39</v>
      </c>
      <c r="M5317" s="3">
        <v>33.799999999999997</v>
      </c>
      <c r="N5317" s="3">
        <v>696</v>
      </c>
      <c r="O5317" s="3">
        <v>1</v>
      </c>
      <c r="P5317" s="28">
        <f>N5317/O5317</f>
        <v>696</v>
      </c>
      <c r="Q5317" s="5">
        <v>39</v>
      </c>
      <c r="R5317" s="5" t="s">
        <v>54</v>
      </c>
      <c r="S5317" s="55">
        <f>O5317/J5317*40</f>
        <v>0.5</v>
      </c>
      <c r="T5317" s="55">
        <f>N5317/J5317*40</f>
        <v>348</v>
      </c>
    </row>
    <row r="5318" spans="1:20" ht="14.4" x14ac:dyDescent="0.3">
      <c r="A5318" s="3" t="s">
        <v>205</v>
      </c>
      <c r="B5318" s="3" t="s">
        <v>206</v>
      </c>
      <c r="C5318" s="3">
        <v>55.119048999999997</v>
      </c>
      <c r="D5318" s="3">
        <v>24.750623000000001</v>
      </c>
      <c r="E5318" s="29" t="s">
        <v>207</v>
      </c>
      <c r="F5318" s="3" t="s">
        <v>199</v>
      </c>
      <c r="G5318" s="25" t="s">
        <v>104</v>
      </c>
      <c r="H5318" s="3">
        <v>50</v>
      </c>
      <c r="I5318" s="3">
        <v>60</v>
      </c>
      <c r="J5318" s="3">
        <v>80</v>
      </c>
      <c r="K5318" s="3" t="s">
        <v>3</v>
      </c>
      <c r="L5318" s="3">
        <v>40.5</v>
      </c>
      <c r="M5318" s="3">
        <v>35</v>
      </c>
      <c r="N5318" s="3">
        <v>922</v>
      </c>
      <c r="O5318" s="3">
        <v>1</v>
      </c>
      <c r="P5318" s="28">
        <f>N5318/O5318</f>
        <v>922</v>
      </c>
      <c r="Q5318" s="5">
        <v>41</v>
      </c>
      <c r="R5318" s="5" t="s">
        <v>53</v>
      </c>
      <c r="S5318" s="55">
        <f>O5318/J5318*40</f>
        <v>0.5</v>
      </c>
      <c r="T5318" s="55">
        <f>N5318/J5318*40</f>
        <v>461</v>
      </c>
    </row>
    <row r="5319" spans="1:20" ht="14.4" x14ac:dyDescent="0.3">
      <c r="A5319" s="3" t="s">
        <v>205</v>
      </c>
      <c r="B5319" s="3" t="s">
        <v>206</v>
      </c>
      <c r="C5319" s="3">
        <v>55.119048999999997</v>
      </c>
      <c r="D5319" s="3">
        <v>24.750623000000001</v>
      </c>
      <c r="E5319" s="29" t="s">
        <v>207</v>
      </c>
      <c r="F5319" s="3" t="s">
        <v>199</v>
      </c>
      <c r="G5319" s="25" t="s">
        <v>104</v>
      </c>
      <c r="H5319" s="3">
        <v>50</v>
      </c>
      <c r="I5319" s="3">
        <v>60</v>
      </c>
      <c r="J5319" s="3">
        <v>80</v>
      </c>
      <c r="K5319" s="3" t="s">
        <v>3</v>
      </c>
      <c r="L5319" s="3">
        <v>39.5</v>
      </c>
      <c r="M5319" s="3">
        <v>34.5</v>
      </c>
      <c r="N5319" s="3">
        <v>788</v>
      </c>
      <c r="O5319" s="3">
        <v>1</v>
      </c>
      <c r="P5319" s="28">
        <f>N5319/O5319</f>
        <v>788</v>
      </c>
      <c r="Q5319" s="5">
        <v>39</v>
      </c>
      <c r="R5319" s="5" t="s">
        <v>53</v>
      </c>
      <c r="S5319" s="55">
        <f>O5319/J5319*40</f>
        <v>0.5</v>
      </c>
      <c r="T5319" s="55">
        <f>N5319/J5319*40</f>
        <v>394</v>
      </c>
    </row>
    <row r="5320" spans="1:20" ht="14.4" x14ac:dyDescent="0.3">
      <c r="A5320" s="3" t="s">
        <v>205</v>
      </c>
      <c r="B5320" s="3" t="s">
        <v>206</v>
      </c>
      <c r="C5320" s="3">
        <v>55.119048999999997</v>
      </c>
      <c r="D5320" s="3">
        <v>24.750623000000001</v>
      </c>
      <c r="E5320" s="29" t="s">
        <v>207</v>
      </c>
      <c r="F5320" s="3" t="s">
        <v>199</v>
      </c>
      <c r="G5320" s="25" t="s">
        <v>104</v>
      </c>
      <c r="H5320" s="3">
        <v>50</v>
      </c>
      <c r="I5320" s="3">
        <v>60</v>
      </c>
      <c r="J5320" s="3">
        <v>80</v>
      </c>
      <c r="K5320" s="3" t="s">
        <v>3</v>
      </c>
      <c r="L5320" s="3">
        <v>36.5</v>
      </c>
      <c r="M5320" s="3">
        <v>31.6</v>
      </c>
      <c r="N5320" s="3">
        <v>670</v>
      </c>
      <c r="O5320" s="3">
        <v>1</v>
      </c>
      <c r="P5320" s="28">
        <f>N5320/O5320</f>
        <v>670</v>
      </c>
      <c r="Q5320" s="5">
        <v>36</v>
      </c>
      <c r="R5320" s="5" t="s">
        <v>55</v>
      </c>
      <c r="S5320" s="55">
        <f>O5320/J5320*40</f>
        <v>0.5</v>
      </c>
      <c r="T5320" s="55">
        <f>N5320/J5320*40</f>
        <v>335</v>
      </c>
    </row>
    <row r="5321" spans="1:20" ht="14.4" x14ac:dyDescent="0.3">
      <c r="A5321" s="3" t="s">
        <v>205</v>
      </c>
      <c r="B5321" s="3" t="s">
        <v>206</v>
      </c>
      <c r="C5321" s="3">
        <v>55.119048999999997</v>
      </c>
      <c r="D5321" s="3">
        <v>24.750623000000001</v>
      </c>
      <c r="E5321" s="29" t="s">
        <v>207</v>
      </c>
      <c r="F5321" s="3" t="s">
        <v>86</v>
      </c>
      <c r="G5321" s="25" t="s">
        <v>209</v>
      </c>
      <c r="H5321" s="3" t="s">
        <v>72</v>
      </c>
      <c r="I5321" s="3">
        <v>60</v>
      </c>
      <c r="J5321" s="3">
        <v>340</v>
      </c>
      <c r="K5321" s="3" t="s">
        <v>137</v>
      </c>
      <c r="L5321" s="3">
        <v>23.6</v>
      </c>
      <c r="M5321" s="3">
        <v>19.8</v>
      </c>
      <c r="N5321" s="3">
        <v>108</v>
      </c>
      <c r="O5321" s="3">
        <v>1</v>
      </c>
      <c r="P5321" s="28">
        <f>N5321/O5321</f>
        <v>108</v>
      </c>
      <c r="Q5321" s="5">
        <v>24</v>
      </c>
      <c r="R5321" s="5" t="s">
        <v>29</v>
      </c>
      <c r="S5321" s="55">
        <f>O5321/J5321*40</f>
        <v>0.11764705882352941</v>
      </c>
      <c r="T5321" s="55">
        <f>N5321/J5321*40</f>
        <v>12.705882352941176</v>
      </c>
    </row>
    <row r="5322" spans="1:20" ht="14.4" x14ac:dyDescent="0.3">
      <c r="A5322" s="3" t="s">
        <v>205</v>
      </c>
      <c r="B5322" s="3" t="s">
        <v>206</v>
      </c>
      <c r="C5322" s="3">
        <v>55.119048999999997</v>
      </c>
      <c r="D5322" s="3">
        <v>24.750623000000001</v>
      </c>
      <c r="E5322" s="29" t="s">
        <v>207</v>
      </c>
      <c r="F5322" s="3" t="s">
        <v>86</v>
      </c>
      <c r="G5322" s="25" t="s">
        <v>209</v>
      </c>
      <c r="H5322" s="3" t="s">
        <v>72</v>
      </c>
      <c r="I5322" s="3">
        <v>60</v>
      </c>
      <c r="J5322" s="3">
        <v>340</v>
      </c>
      <c r="K5322" s="3" t="s">
        <v>137</v>
      </c>
      <c r="L5322" s="3">
        <v>21</v>
      </c>
      <c r="M5322" s="3">
        <v>17.600000000000001</v>
      </c>
      <c r="N5322" s="3">
        <v>72</v>
      </c>
      <c r="O5322" s="3">
        <v>1</v>
      </c>
      <c r="P5322" s="28">
        <f>N5322/O5322</f>
        <v>72</v>
      </c>
      <c r="Q5322" s="5">
        <v>21</v>
      </c>
      <c r="R5322" s="5" t="s">
        <v>28</v>
      </c>
      <c r="S5322" s="55">
        <f>O5322/J5322*40</f>
        <v>0.11764705882352941</v>
      </c>
      <c r="T5322" s="55">
        <f>N5322/J5322*40</f>
        <v>8.4705882352941178</v>
      </c>
    </row>
    <row r="5323" spans="1:20" ht="14.4" x14ac:dyDescent="0.3">
      <c r="A5323" s="3" t="s">
        <v>205</v>
      </c>
      <c r="B5323" s="3" t="s">
        <v>206</v>
      </c>
      <c r="C5323" s="3">
        <v>55.119048999999997</v>
      </c>
      <c r="D5323" s="3">
        <v>24.750623000000001</v>
      </c>
      <c r="E5323" s="29" t="s">
        <v>207</v>
      </c>
      <c r="F5323" s="3" t="s">
        <v>86</v>
      </c>
      <c r="G5323" s="25" t="s">
        <v>209</v>
      </c>
      <c r="H5323" s="3" t="s">
        <v>72</v>
      </c>
      <c r="I5323" s="3">
        <v>60</v>
      </c>
      <c r="J5323" s="3">
        <v>340</v>
      </c>
      <c r="K5323" s="3" t="s">
        <v>137</v>
      </c>
      <c r="L5323" s="3">
        <v>20</v>
      </c>
      <c r="M5323" s="3">
        <v>16.600000000000001</v>
      </c>
      <c r="N5323" s="3">
        <v>58</v>
      </c>
      <c r="O5323" s="3">
        <v>1</v>
      </c>
      <c r="P5323" s="28">
        <f>N5323/O5323</f>
        <v>58</v>
      </c>
      <c r="Q5323" s="5">
        <v>21</v>
      </c>
      <c r="R5323" s="5" t="s">
        <v>28</v>
      </c>
      <c r="S5323" s="55">
        <f>O5323/J5323*40</f>
        <v>0.11764705882352941</v>
      </c>
      <c r="T5323" s="55">
        <f>N5323/J5323*40</f>
        <v>6.8235294117647065</v>
      </c>
    </row>
    <row r="5324" spans="1:20" ht="14.4" x14ac:dyDescent="0.3">
      <c r="A5324" s="3" t="s">
        <v>205</v>
      </c>
      <c r="B5324" s="3" t="s">
        <v>206</v>
      </c>
      <c r="C5324" s="3">
        <v>55.119048999999997</v>
      </c>
      <c r="D5324" s="3">
        <v>24.750623000000001</v>
      </c>
      <c r="E5324" s="29" t="s">
        <v>207</v>
      </c>
      <c r="F5324" s="3" t="s">
        <v>86</v>
      </c>
      <c r="G5324" s="25" t="s">
        <v>209</v>
      </c>
      <c r="H5324" s="3" t="s">
        <v>72</v>
      </c>
      <c r="I5324" s="3">
        <v>60</v>
      </c>
      <c r="J5324" s="3">
        <v>340</v>
      </c>
      <c r="K5324" s="3" t="s">
        <v>137</v>
      </c>
      <c r="L5324" s="3">
        <v>19.899999999999999</v>
      </c>
      <c r="M5324" s="3">
        <v>16.8</v>
      </c>
      <c r="N5324" s="3">
        <v>56</v>
      </c>
      <c r="O5324" s="3">
        <v>1</v>
      </c>
      <c r="P5324" s="28">
        <f>N5324/O5324</f>
        <v>56</v>
      </c>
      <c r="Q5324" s="5">
        <v>19</v>
      </c>
      <c r="R5324" s="2" t="s">
        <v>28</v>
      </c>
      <c r="S5324" s="55">
        <f>O5324/J5324*40</f>
        <v>0.11764705882352941</v>
      </c>
      <c r="T5324" s="55">
        <f>N5324/J5324*40</f>
        <v>6.5882352941176467</v>
      </c>
    </row>
    <row r="5325" spans="1:20" ht="14.4" x14ac:dyDescent="0.3">
      <c r="A5325" s="3" t="s">
        <v>205</v>
      </c>
      <c r="B5325" s="3" t="s">
        <v>206</v>
      </c>
      <c r="C5325" s="3">
        <v>55.119048999999997</v>
      </c>
      <c r="D5325" s="3">
        <v>24.750623000000001</v>
      </c>
      <c r="E5325" s="29" t="s">
        <v>207</v>
      </c>
      <c r="F5325" s="3" t="s">
        <v>86</v>
      </c>
      <c r="G5325" s="25" t="s">
        <v>209</v>
      </c>
      <c r="H5325" s="3" t="s">
        <v>72</v>
      </c>
      <c r="I5325" s="3">
        <v>60</v>
      </c>
      <c r="J5325" s="3">
        <v>340</v>
      </c>
      <c r="K5325" s="3" t="s">
        <v>137</v>
      </c>
      <c r="L5325" s="3">
        <v>20</v>
      </c>
      <c r="M5325" s="3">
        <v>16.8</v>
      </c>
      <c r="N5325" s="3">
        <v>54</v>
      </c>
      <c r="O5325" s="3">
        <v>1</v>
      </c>
      <c r="P5325" s="28">
        <f>N5325/O5325</f>
        <v>54</v>
      </c>
      <c r="Q5325" s="5">
        <v>21</v>
      </c>
      <c r="R5325" s="5" t="s">
        <v>28</v>
      </c>
      <c r="S5325" s="55">
        <f>O5325/J5325*40</f>
        <v>0.11764705882352941</v>
      </c>
      <c r="T5325" s="55">
        <f>N5325/J5325*40</f>
        <v>6.3529411764705879</v>
      </c>
    </row>
    <row r="5326" spans="1:20" ht="14.4" x14ac:dyDescent="0.3">
      <c r="A5326" s="3" t="s">
        <v>205</v>
      </c>
      <c r="B5326" s="3" t="s">
        <v>206</v>
      </c>
      <c r="C5326" s="3">
        <v>55.119048999999997</v>
      </c>
      <c r="D5326" s="3">
        <v>24.750623000000001</v>
      </c>
      <c r="E5326" s="29" t="s">
        <v>207</v>
      </c>
      <c r="F5326" s="3" t="s">
        <v>86</v>
      </c>
      <c r="G5326" s="25" t="s">
        <v>209</v>
      </c>
      <c r="H5326" s="3" t="s">
        <v>72</v>
      </c>
      <c r="I5326" s="3">
        <v>60</v>
      </c>
      <c r="J5326" s="3">
        <v>340</v>
      </c>
      <c r="K5326" s="3" t="s">
        <v>137</v>
      </c>
      <c r="L5326" s="3">
        <v>19</v>
      </c>
      <c r="M5326" s="3">
        <v>16.100000000000001</v>
      </c>
      <c r="N5326" s="3">
        <v>48</v>
      </c>
      <c r="O5326" s="3">
        <v>1</v>
      </c>
      <c r="P5326" s="28">
        <f>N5326/O5326</f>
        <v>48</v>
      </c>
      <c r="Q5326" s="5">
        <v>19</v>
      </c>
      <c r="R5326" s="2" t="s">
        <v>28</v>
      </c>
      <c r="S5326" s="55">
        <f>O5326/J5326*40</f>
        <v>0.11764705882352941</v>
      </c>
      <c r="T5326" s="55">
        <f>N5326/J5326*40</f>
        <v>5.6470588235294112</v>
      </c>
    </row>
    <row r="5327" spans="1:20" ht="14.4" x14ac:dyDescent="0.3">
      <c r="A5327" s="3" t="s">
        <v>205</v>
      </c>
      <c r="B5327" s="3" t="s">
        <v>206</v>
      </c>
      <c r="C5327" s="3">
        <v>55.119048999999997</v>
      </c>
      <c r="D5327" s="3">
        <v>24.750623000000001</v>
      </c>
      <c r="E5327" s="29" t="s">
        <v>207</v>
      </c>
      <c r="F5327" s="3" t="s">
        <v>86</v>
      </c>
      <c r="G5327" s="25" t="s">
        <v>209</v>
      </c>
      <c r="H5327" s="3" t="s">
        <v>72</v>
      </c>
      <c r="I5327" s="3">
        <v>60</v>
      </c>
      <c r="J5327" s="3">
        <v>340</v>
      </c>
      <c r="K5327" s="3" t="s">
        <v>137</v>
      </c>
      <c r="L5327" s="3">
        <v>19</v>
      </c>
      <c r="N5327" s="3">
        <v>300</v>
      </c>
      <c r="O5327" s="3">
        <v>6</v>
      </c>
      <c r="P5327" s="28">
        <f>N5327/O5327</f>
        <v>50</v>
      </c>
      <c r="Q5327" s="5">
        <v>19</v>
      </c>
      <c r="R5327" s="2" t="s">
        <v>28</v>
      </c>
      <c r="S5327" s="55">
        <f>O5327/J5327*40</f>
        <v>0.70588235294117641</v>
      </c>
      <c r="T5327" s="55">
        <f>N5327/J5327*40</f>
        <v>35.294117647058826</v>
      </c>
    </row>
    <row r="5328" spans="1:20" ht="14.4" x14ac:dyDescent="0.3">
      <c r="A5328" s="3" t="s">
        <v>205</v>
      </c>
      <c r="B5328" s="3" t="s">
        <v>206</v>
      </c>
      <c r="C5328" s="3">
        <v>55.119048999999997</v>
      </c>
      <c r="D5328" s="3">
        <v>24.750623000000001</v>
      </c>
      <c r="E5328" s="29" t="s">
        <v>207</v>
      </c>
      <c r="F5328" s="3" t="s">
        <v>86</v>
      </c>
      <c r="G5328" s="25" t="s">
        <v>209</v>
      </c>
      <c r="H5328" s="3" t="s">
        <v>72</v>
      </c>
      <c r="I5328" s="3">
        <v>60</v>
      </c>
      <c r="J5328" s="3">
        <v>340</v>
      </c>
      <c r="K5328" s="3" t="s">
        <v>137</v>
      </c>
      <c r="L5328" s="3">
        <v>20.2</v>
      </c>
      <c r="M5328" s="3">
        <v>17</v>
      </c>
      <c r="N5328" s="3">
        <v>68</v>
      </c>
      <c r="O5328" s="3">
        <v>1</v>
      </c>
      <c r="P5328" s="28">
        <f>N5328/O5328</f>
        <v>68</v>
      </c>
      <c r="Q5328" s="5">
        <v>21</v>
      </c>
      <c r="R5328" s="5" t="s">
        <v>28</v>
      </c>
      <c r="S5328" s="55">
        <f>O5328/J5328*40</f>
        <v>0.11764705882352941</v>
      </c>
      <c r="T5328" s="55">
        <f>N5328/J5328*40</f>
        <v>8</v>
      </c>
    </row>
    <row r="5329" spans="1:20" ht="14.4" x14ac:dyDescent="0.3">
      <c r="A5329" s="3" t="s">
        <v>205</v>
      </c>
      <c r="B5329" s="3" t="s">
        <v>206</v>
      </c>
      <c r="C5329" s="3">
        <v>55.119048999999997</v>
      </c>
      <c r="D5329" s="3">
        <v>24.750623000000001</v>
      </c>
      <c r="E5329" s="29" t="s">
        <v>207</v>
      </c>
      <c r="F5329" s="3" t="s">
        <v>86</v>
      </c>
      <c r="G5329" s="25" t="s">
        <v>209</v>
      </c>
      <c r="H5329" s="3" t="s">
        <v>72</v>
      </c>
      <c r="I5329" s="3">
        <v>60</v>
      </c>
      <c r="J5329" s="3">
        <v>340</v>
      </c>
      <c r="K5329" s="3" t="s">
        <v>137</v>
      </c>
      <c r="L5329" s="3">
        <v>21.4</v>
      </c>
      <c r="M5329" s="3">
        <v>18</v>
      </c>
      <c r="N5329" s="3">
        <v>68</v>
      </c>
      <c r="O5329" s="3">
        <v>1</v>
      </c>
      <c r="P5329" s="28">
        <f>N5329/O5329</f>
        <v>68</v>
      </c>
      <c r="Q5329" s="5">
        <v>21</v>
      </c>
      <c r="R5329" s="5" t="s">
        <v>28</v>
      </c>
      <c r="S5329" s="55">
        <f>O5329/J5329*40</f>
        <v>0.11764705882352941</v>
      </c>
      <c r="T5329" s="55">
        <f>N5329/J5329*40</f>
        <v>8</v>
      </c>
    </row>
    <row r="5330" spans="1:20" ht="14.4" x14ac:dyDescent="0.3">
      <c r="A5330" s="3" t="s">
        <v>205</v>
      </c>
      <c r="B5330" s="3" t="s">
        <v>206</v>
      </c>
      <c r="C5330" s="3">
        <v>55.119048999999997</v>
      </c>
      <c r="D5330" s="3">
        <v>24.750623000000001</v>
      </c>
      <c r="E5330" s="29" t="s">
        <v>207</v>
      </c>
      <c r="F5330" s="3" t="s">
        <v>86</v>
      </c>
      <c r="G5330" s="25" t="s">
        <v>209</v>
      </c>
      <c r="H5330" s="3" t="s">
        <v>72</v>
      </c>
      <c r="I5330" s="3">
        <v>60</v>
      </c>
      <c r="J5330" s="3">
        <v>340</v>
      </c>
      <c r="K5330" s="3" t="s">
        <v>137</v>
      </c>
      <c r="L5330" s="3">
        <v>23.1</v>
      </c>
      <c r="M5330" s="3">
        <v>19.2</v>
      </c>
      <c r="N5330" s="3">
        <v>94</v>
      </c>
      <c r="O5330" s="3">
        <v>1</v>
      </c>
      <c r="P5330" s="28">
        <f>N5330/O5330</f>
        <v>94</v>
      </c>
      <c r="Q5330" s="5">
        <v>24</v>
      </c>
      <c r="R5330" s="5" t="s">
        <v>29</v>
      </c>
      <c r="S5330" s="55">
        <f>O5330/J5330*40</f>
        <v>0.11764705882352941</v>
      </c>
      <c r="T5330" s="55">
        <f>N5330/J5330*40</f>
        <v>11.058823529411764</v>
      </c>
    </row>
    <row r="5331" spans="1:20" ht="14.4" x14ac:dyDescent="0.3">
      <c r="A5331" s="3" t="s">
        <v>205</v>
      </c>
      <c r="B5331" s="3" t="s">
        <v>206</v>
      </c>
      <c r="C5331" s="3">
        <v>55.119048999999997</v>
      </c>
      <c r="D5331" s="3">
        <v>24.750623000000001</v>
      </c>
      <c r="E5331" s="29" t="s">
        <v>207</v>
      </c>
      <c r="F5331" s="3" t="s">
        <v>86</v>
      </c>
      <c r="G5331" s="25" t="s">
        <v>209</v>
      </c>
      <c r="H5331" s="3" t="s">
        <v>72</v>
      </c>
      <c r="I5331" s="3">
        <v>60</v>
      </c>
      <c r="J5331" s="3">
        <v>340</v>
      </c>
      <c r="K5331" s="3" t="s">
        <v>137</v>
      </c>
      <c r="L5331" s="3">
        <v>22.3</v>
      </c>
      <c r="M5331" s="3">
        <v>19</v>
      </c>
      <c r="N5331" s="3">
        <v>88</v>
      </c>
      <c r="O5331" s="3">
        <v>1</v>
      </c>
      <c r="P5331" s="28">
        <f>N5331/O5331</f>
        <v>88</v>
      </c>
      <c r="Q5331" s="5">
        <v>21</v>
      </c>
      <c r="R5331" s="5" t="s">
        <v>29</v>
      </c>
      <c r="S5331" s="55">
        <f>O5331/J5331*40</f>
        <v>0.11764705882352941</v>
      </c>
      <c r="T5331" s="55">
        <f>N5331/J5331*40</f>
        <v>10.352941176470589</v>
      </c>
    </row>
    <row r="5332" spans="1:20" ht="14.4" x14ac:dyDescent="0.3">
      <c r="A5332" s="3" t="s">
        <v>205</v>
      </c>
      <c r="B5332" s="3" t="s">
        <v>206</v>
      </c>
      <c r="C5332" s="3">
        <v>55.119048999999997</v>
      </c>
      <c r="D5332" s="3">
        <v>24.750623000000001</v>
      </c>
      <c r="E5332" s="29" t="s">
        <v>207</v>
      </c>
      <c r="F5332" s="3" t="s">
        <v>86</v>
      </c>
      <c r="G5332" s="25" t="s">
        <v>209</v>
      </c>
      <c r="H5332" s="3" t="s">
        <v>72</v>
      </c>
      <c r="I5332" s="3">
        <v>60</v>
      </c>
      <c r="J5332" s="3">
        <v>340</v>
      </c>
      <c r="K5332" s="3" t="s">
        <v>137</v>
      </c>
      <c r="L5332" s="3">
        <v>21.5</v>
      </c>
      <c r="M5332" s="3">
        <v>18.600000000000001</v>
      </c>
      <c r="N5332" s="3">
        <v>82</v>
      </c>
      <c r="O5332" s="3">
        <v>1</v>
      </c>
      <c r="P5332" s="28">
        <f>N5332/O5332</f>
        <v>82</v>
      </c>
      <c r="Q5332" s="5">
        <v>21</v>
      </c>
      <c r="R5332" s="5" t="s">
        <v>29</v>
      </c>
      <c r="S5332" s="55">
        <f>O5332/J5332*40</f>
        <v>0.11764705882352941</v>
      </c>
      <c r="T5332" s="55">
        <f>N5332/J5332*40</f>
        <v>9.6470588235294112</v>
      </c>
    </row>
    <row r="5333" spans="1:20" ht="14.4" x14ac:dyDescent="0.3">
      <c r="A5333" s="3" t="s">
        <v>205</v>
      </c>
      <c r="B5333" s="3" t="s">
        <v>206</v>
      </c>
      <c r="C5333" s="3">
        <v>55.119048999999997</v>
      </c>
      <c r="D5333" s="3">
        <v>24.750623000000001</v>
      </c>
      <c r="E5333" s="29" t="s">
        <v>207</v>
      </c>
      <c r="F5333" s="3" t="s">
        <v>86</v>
      </c>
      <c r="G5333" s="25" t="s">
        <v>209</v>
      </c>
      <c r="H5333" s="3" t="s">
        <v>72</v>
      </c>
      <c r="I5333" s="3">
        <v>60</v>
      </c>
      <c r="J5333" s="3">
        <v>340</v>
      </c>
      <c r="K5333" s="3" t="s">
        <v>137</v>
      </c>
      <c r="L5333" s="3">
        <v>21.3</v>
      </c>
      <c r="M5333" s="3">
        <v>17.600000000000001</v>
      </c>
      <c r="N5333" s="3">
        <v>80</v>
      </c>
      <c r="O5333" s="3">
        <v>1</v>
      </c>
      <c r="P5333" s="28">
        <f>N5333/O5333</f>
        <v>80</v>
      </c>
      <c r="Q5333" s="5">
        <v>21</v>
      </c>
      <c r="R5333" s="5" t="s">
        <v>28</v>
      </c>
      <c r="S5333" s="55">
        <f>O5333/J5333*40</f>
        <v>0.11764705882352941</v>
      </c>
      <c r="T5333" s="55">
        <f>N5333/J5333*40</f>
        <v>9.4117647058823533</v>
      </c>
    </row>
    <row r="5334" spans="1:20" ht="14.4" x14ac:dyDescent="0.3">
      <c r="A5334" s="3" t="s">
        <v>205</v>
      </c>
      <c r="B5334" s="3" t="s">
        <v>206</v>
      </c>
      <c r="C5334" s="3">
        <v>55.119048999999997</v>
      </c>
      <c r="D5334" s="3">
        <v>24.750623000000001</v>
      </c>
      <c r="E5334" s="29" t="s">
        <v>207</v>
      </c>
      <c r="F5334" s="3" t="s">
        <v>86</v>
      </c>
      <c r="G5334" s="25" t="s">
        <v>209</v>
      </c>
      <c r="H5334" s="3" t="s">
        <v>72</v>
      </c>
      <c r="I5334" s="3">
        <v>60</v>
      </c>
      <c r="J5334" s="3">
        <v>340</v>
      </c>
      <c r="K5334" s="3" t="s">
        <v>137</v>
      </c>
      <c r="L5334" s="3">
        <v>21</v>
      </c>
      <c r="N5334" s="3">
        <v>1526</v>
      </c>
      <c r="O5334" s="3">
        <v>22</v>
      </c>
      <c r="P5334" s="28">
        <f>N5334/O5334</f>
        <v>69.36363636363636</v>
      </c>
      <c r="Q5334" s="5">
        <v>21</v>
      </c>
      <c r="R5334" s="5" t="s">
        <v>28</v>
      </c>
      <c r="S5334" s="55">
        <f>O5334/J5334*40</f>
        <v>2.5882352941176472</v>
      </c>
      <c r="T5334" s="55">
        <f>N5334/J5334*40</f>
        <v>179.52941176470588</v>
      </c>
    </row>
    <row r="5335" spans="1:20" ht="14.4" x14ac:dyDescent="0.3">
      <c r="A5335" s="3" t="s">
        <v>205</v>
      </c>
      <c r="B5335" s="3" t="s">
        <v>206</v>
      </c>
      <c r="C5335" s="3">
        <v>55.119048999999997</v>
      </c>
      <c r="D5335" s="3">
        <v>24.750623000000001</v>
      </c>
      <c r="E5335" s="29" t="s">
        <v>207</v>
      </c>
      <c r="F5335" s="3" t="s">
        <v>86</v>
      </c>
      <c r="G5335" s="25" t="s">
        <v>209</v>
      </c>
      <c r="H5335" s="3" t="s">
        <v>72</v>
      </c>
      <c r="I5335" s="3">
        <v>60</v>
      </c>
      <c r="J5335" s="3">
        <v>340</v>
      </c>
      <c r="K5335" s="3" t="s">
        <v>137</v>
      </c>
      <c r="L5335" s="3">
        <v>21</v>
      </c>
      <c r="N5335" s="3">
        <v>64</v>
      </c>
      <c r="O5335" s="3">
        <v>1</v>
      </c>
      <c r="P5335" s="28">
        <f>N5335/O5335</f>
        <v>64</v>
      </c>
      <c r="Q5335" s="5">
        <v>21</v>
      </c>
      <c r="R5335" s="5" t="s">
        <v>28</v>
      </c>
      <c r="S5335" s="55">
        <f>O5335/J5335*40</f>
        <v>0.11764705882352941</v>
      </c>
      <c r="T5335" s="55">
        <f>N5335/J5335*40</f>
        <v>7.5294117647058822</v>
      </c>
    </row>
    <row r="5336" spans="1:20" ht="14.4" x14ac:dyDescent="0.3">
      <c r="A5336" s="3" t="s">
        <v>205</v>
      </c>
      <c r="B5336" s="3" t="s">
        <v>206</v>
      </c>
      <c r="C5336" s="3">
        <v>55.119048999999997</v>
      </c>
      <c r="D5336" s="3">
        <v>24.750623000000001</v>
      </c>
      <c r="E5336" s="29" t="s">
        <v>207</v>
      </c>
      <c r="F5336" s="3" t="s">
        <v>86</v>
      </c>
      <c r="G5336" s="25" t="s">
        <v>209</v>
      </c>
      <c r="H5336" s="3" t="s">
        <v>72</v>
      </c>
      <c r="I5336" s="3">
        <v>60</v>
      </c>
      <c r="J5336" s="3">
        <v>340</v>
      </c>
      <c r="K5336" s="3" t="s">
        <v>137</v>
      </c>
      <c r="L5336" s="3">
        <v>22.6</v>
      </c>
      <c r="M5336" s="3">
        <v>19.3</v>
      </c>
      <c r="N5336" s="3">
        <v>94</v>
      </c>
      <c r="O5336" s="3">
        <v>1</v>
      </c>
      <c r="P5336" s="28">
        <f>N5336/O5336</f>
        <v>94</v>
      </c>
      <c r="Q5336" s="5">
        <v>24</v>
      </c>
      <c r="R5336" s="5" t="s">
        <v>29</v>
      </c>
      <c r="S5336" s="55">
        <f>O5336/J5336*40</f>
        <v>0.11764705882352941</v>
      </c>
      <c r="T5336" s="55">
        <f>N5336/J5336*40</f>
        <v>11.058823529411764</v>
      </c>
    </row>
    <row r="5337" spans="1:20" ht="14.4" x14ac:dyDescent="0.3">
      <c r="A5337" s="3" t="s">
        <v>205</v>
      </c>
      <c r="B5337" s="3" t="s">
        <v>206</v>
      </c>
      <c r="C5337" s="3">
        <v>55.119048999999997</v>
      </c>
      <c r="D5337" s="3">
        <v>24.750623000000001</v>
      </c>
      <c r="E5337" s="29" t="s">
        <v>207</v>
      </c>
      <c r="F5337" s="3" t="s">
        <v>86</v>
      </c>
      <c r="G5337" s="25" t="s">
        <v>209</v>
      </c>
      <c r="H5337" s="3" t="s">
        <v>72</v>
      </c>
      <c r="I5337" s="3">
        <v>60</v>
      </c>
      <c r="J5337" s="3">
        <v>340</v>
      </c>
      <c r="K5337" s="3" t="s">
        <v>137</v>
      </c>
      <c r="L5337" s="3">
        <v>22.8</v>
      </c>
      <c r="M5337" s="3">
        <v>19.100000000000001</v>
      </c>
      <c r="N5337" s="3">
        <v>82</v>
      </c>
      <c r="O5337" s="3">
        <v>1</v>
      </c>
      <c r="P5337" s="28">
        <f>N5337/O5337</f>
        <v>82</v>
      </c>
      <c r="Q5337" s="5">
        <v>24</v>
      </c>
      <c r="R5337" s="5" t="s">
        <v>29</v>
      </c>
      <c r="S5337" s="55">
        <f>O5337/J5337*40</f>
        <v>0.11764705882352941</v>
      </c>
      <c r="T5337" s="55">
        <f>N5337/J5337*40</f>
        <v>9.6470588235294112</v>
      </c>
    </row>
    <row r="5338" spans="1:20" ht="14.4" x14ac:dyDescent="0.3">
      <c r="A5338" s="3" t="s">
        <v>205</v>
      </c>
      <c r="B5338" s="3" t="s">
        <v>206</v>
      </c>
      <c r="C5338" s="3">
        <v>55.119048999999997</v>
      </c>
      <c r="D5338" s="3">
        <v>24.750623000000001</v>
      </c>
      <c r="E5338" s="29" t="s">
        <v>207</v>
      </c>
      <c r="F5338" s="3" t="s">
        <v>86</v>
      </c>
      <c r="G5338" s="25" t="s">
        <v>209</v>
      </c>
      <c r="H5338" s="3" t="s">
        <v>72</v>
      </c>
      <c r="I5338" s="3">
        <v>60</v>
      </c>
      <c r="J5338" s="3">
        <v>340</v>
      </c>
      <c r="K5338" s="3" t="s">
        <v>137</v>
      </c>
      <c r="L5338" s="3">
        <v>19</v>
      </c>
      <c r="N5338" s="3">
        <v>628</v>
      </c>
      <c r="O5338" s="3">
        <v>12</v>
      </c>
      <c r="P5338" s="28">
        <f>N5338/O5338</f>
        <v>52.333333333333336</v>
      </c>
      <c r="Q5338" s="5">
        <v>19</v>
      </c>
      <c r="R5338" s="2" t="s">
        <v>28</v>
      </c>
      <c r="S5338" s="55">
        <f>O5338/J5338*40</f>
        <v>1.4117647058823528</v>
      </c>
      <c r="T5338" s="55">
        <f>N5338/J5338*40</f>
        <v>73.882352941176478</v>
      </c>
    </row>
    <row r="5339" spans="1:20" ht="14.4" x14ac:dyDescent="0.3">
      <c r="A5339" s="3" t="s">
        <v>210</v>
      </c>
      <c r="B5339" s="3" t="s">
        <v>211</v>
      </c>
      <c r="C5339" s="3">
        <v>55.710377000000001</v>
      </c>
      <c r="D5339" s="3">
        <v>25.69463</v>
      </c>
      <c r="E5339" s="29" t="s">
        <v>212</v>
      </c>
      <c r="F5339" s="3" t="s">
        <v>47</v>
      </c>
      <c r="G5339" s="25" t="s">
        <v>146</v>
      </c>
      <c r="H5339" s="3">
        <v>60</v>
      </c>
      <c r="I5339" s="3">
        <v>20</v>
      </c>
      <c r="J5339" s="3">
        <v>20</v>
      </c>
      <c r="K5339" s="3" t="s">
        <v>14</v>
      </c>
      <c r="L5339" s="3">
        <v>37.799999999999997</v>
      </c>
      <c r="M5339" s="3">
        <v>30</v>
      </c>
      <c r="N5339" s="3">
        <v>558</v>
      </c>
      <c r="O5339" s="3">
        <v>1</v>
      </c>
      <c r="P5339" s="28">
        <f>N5339/O5339</f>
        <v>558</v>
      </c>
      <c r="Q5339" s="5">
        <v>39</v>
      </c>
      <c r="R5339" s="5" t="s">
        <v>32</v>
      </c>
      <c r="S5339" s="55">
        <f>O5339/J5339*40</f>
        <v>2</v>
      </c>
      <c r="T5339" s="55">
        <f>N5339/J5339*40</f>
        <v>1116</v>
      </c>
    </row>
    <row r="5340" spans="1:20" ht="14.4" x14ac:dyDescent="0.3">
      <c r="A5340" s="3" t="s">
        <v>210</v>
      </c>
      <c r="B5340" s="3" t="s">
        <v>211</v>
      </c>
      <c r="C5340" s="3">
        <v>55.710377000000001</v>
      </c>
      <c r="D5340" s="3">
        <v>25.69463</v>
      </c>
      <c r="E5340" s="29" t="s">
        <v>212</v>
      </c>
      <c r="F5340" s="3" t="s">
        <v>47</v>
      </c>
      <c r="G5340" s="25" t="s">
        <v>146</v>
      </c>
      <c r="H5340" s="3">
        <v>50</v>
      </c>
      <c r="I5340" s="3">
        <v>20</v>
      </c>
      <c r="J5340" s="3">
        <v>20</v>
      </c>
      <c r="K5340" s="3" t="s">
        <v>14</v>
      </c>
      <c r="L5340" s="3">
        <v>34.299999999999997</v>
      </c>
      <c r="M5340" s="3">
        <v>27.7</v>
      </c>
      <c r="N5340" s="3">
        <v>460</v>
      </c>
      <c r="O5340" s="3">
        <v>1</v>
      </c>
      <c r="P5340" s="28">
        <f>N5340/O5340</f>
        <v>460</v>
      </c>
      <c r="Q5340" s="5">
        <v>34</v>
      </c>
      <c r="R5340" s="5" t="s">
        <v>32</v>
      </c>
      <c r="S5340" s="55">
        <f>O5340/J5340*40</f>
        <v>2</v>
      </c>
      <c r="T5340" s="55">
        <f>N5340/J5340*40</f>
        <v>920</v>
      </c>
    </row>
    <row r="5341" spans="1:20" ht="14.4" x14ac:dyDescent="0.3">
      <c r="A5341" s="3" t="s">
        <v>210</v>
      </c>
      <c r="B5341" s="3" t="s">
        <v>211</v>
      </c>
      <c r="C5341" s="3">
        <v>55.710377000000001</v>
      </c>
      <c r="D5341" s="3">
        <v>25.69463</v>
      </c>
      <c r="E5341" s="29" t="s">
        <v>212</v>
      </c>
      <c r="F5341" s="3" t="s">
        <v>47</v>
      </c>
      <c r="G5341" s="25" t="s">
        <v>146</v>
      </c>
      <c r="H5341" s="3">
        <v>40</v>
      </c>
      <c r="I5341" s="3">
        <v>20</v>
      </c>
      <c r="J5341" s="3">
        <v>20</v>
      </c>
      <c r="K5341" s="3" t="s">
        <v>14</v>
      </c>
      <c r="L5341" s="3">
        <v>28.4</v>
      </c>
      <c r="M5341" s="3">
        <v>22.2</v>
      </c>
      <c r="N5341" s="3">
        <v>272</v>
      </c>
      <c r="O5341" s="3">
        <v>1</v>
      </c>
      <c r="P5341" s="28">
        <f>N5341/O5341</f>
        <v>272</v>
      </c>
      <c r="Q5341" s="5">
        <v>29</v>
      </c>
      <c r="R5341" s="5" t="s">
        <v>31</v>
      </c>
      <c r="S5341" s="55">
        <f>O5341/J5341*40</f>
        <v>2</v>
      </c>
      <c r="T5341" s="55">
        <f>N5341/J5341*40</f>
        <v>544</v>
      </c>
    </row>
    <row r="5342" spans="1:20" ht="14.4" x14ac:dyDescent="0.3">
      <c r="A5342" s="3" t="s">
        <v>210</v>
      </c>
      <c r="B5342" s="3" t="s">
        <v>211</v>
      </c>
      <c r="C5342" s="3">
        <v>55.710377000000001</v>
      </c>
      <c r="D5342" s="3">
        <v>25.69463</v>
      </c>
      <c r="E5342" s="29" t="s">
        <v>212</v>
      </c>
      <c r="F5342" s="3" t="s">
        <v>47</v>
      </c>
      <c r="G5342" s="25" t="s">
        <v>146</v>
      </c>
      <c r="H5342" s="3">
        <v>40</v>
      </c>
      <c r="I5342" s="3">
        <v>20</v>
      </c>
      <c r="J5342" s="3">
        <v>20</v>
      </c>
      <c r="K5342" s="3" t="s">
        <v>14</v>
      </c>
      <c r="L5342" s="3">
        <v>26.9</v>
      </c>
      <c r="M5342" s="3">
        <v>21</v>
      </c>
      <c r="N5342" s="3">
        <v>190</v>
      </c>
      <c r="O5342" s="3">
        <v>1</v>
      </c>
      <c r="P5342" s="28">
        <f>N5342/O5342</f>
        <v>190</v>
      </c>
      <c r="Q5342" s="5">
        <v>26</v>
      </c>
      <c r="R5342" s="5" t="s">
        <v>33</v>
      </c>
      <c r="S5342" s="55">
        <f>O5342/J5342*40</f>
        <v>2</v>
      </c>
      <c r="T5342" s="55">
        <f>N5342/J5342*40</f>
        <v>380</v>
      </c>
    </row>
    <row r="5343" spans="1:20" ht="14.4" x14ac:dyDescent="0.3">
      <c r="A5343" s="3" t="s">
        <v>210</v>
      </c>
      <c r="B5343" s="3" t="s">
        <v>211</v>
      </c>
      <c r="C5343" s="3">
        <v>55.710377000000001</v>
      </c>
      <c r="D5343" s="3">
        <v>25.69463</v>
      </c>
      <c r="E5343" s="29" t="s">
        <v>212</v>
      </c>
      <c r="F5343" s="3" t="s">
        <v>47</v>
      </c>
      <c r="G5343" s="25" t="s">
        <v>146</v>
      </c>
      <c r="H5343" s="3">
        <v>40</v>
      </c>
      <c r="I5343" s="3">
        <v>20</v>
      </c>
      <c r="J5343" s="3">
        <v>20</v>
      </c>
      <c r="K5343" s="3" t="s">
        <v>5</v>
      </c>
      <c r="L5343" s="3">
        <v>30.1</v>
      </c>
      <c r="M5343" s="3">
        <v>24.6</v>
      </c>
      <c r="N5343" s="3">
        <v>346</v>
      </c>
      <c r="O5343" s="3">
        <v>1</v>
      </c>
      <c r="P5343" s="28">
        <f>N5343/O5343</f>
        <v>346</v>
      </c>
      <c r="Q5343" s="5">
        <v>31</v>
      </c>
      <c r="R5343" s="5"/>
      <c r="S5343" s="55">
        <f>O5343/J5343*40</f>
        <v>2</v>
      </c>
      <c r="T5343" s="55">
        <f>N5343/J5343*40</f>
        <v>692</v>
      </c>
    </row>
    <row r="5344" spans="1:20" ht="14.4" x14ac:dyDescent="0.3">
      <c r="A5344" s="3" t="s">
        <v>210</v>
      </c>
      <c r="B5344" s="3" t="s">
        <v>211</v>
      </c>
      <c r="C5344" s="3">
        <v>55.710377000000001</v>
      </c>
      <c r="D5344" s="3">
        <v>25.69463</v>
      </c>
      <c r="E5344" s="29" t="s">
        <v>212</v>
      </c>
      <c r="F5344" s="3" t="s">
        <v>47</v>
      </c>
      <c r="G5344" s="25" t="s">
        <v>146</v>
      </c>
      <c r="H5344" s="3">
        <v>30</v>
      </c>
      <c r="I5344" s="3">
        <v>20</v>
      </c>
      <c r="J5344" s="3">
        <v>20</v>
      </c>
      <c r="K5344" s="3" t="s">
        <v>5</v>
      </c>
      <c r="L5344" s="3">
        <v>26.1</v>
      </c>
      <c r="M5344" s="3">
        <v>21.5</v>
      </c>
      <c r="N5344" s="3">
        <v>192</v>
      </c>
      <c r="O5344" s="3">
        <v>1</v>
      </c>
      <c r="P5344" s="28">
        <f>N5344/O5344</f>
        <v>192</v>
      </c>
      <c r="Q5344" s="5">
        <v>26</v>
      </c>
      <c r="R5344" s="5"/>
      <c r="S5344" s="55">
        <f>O5344/J5344*40</f>
        <v>2</v>
      </c>
      <c r="T5344" s="55">
        <f>N5344/J5344*40</f>
        <v>384</v>
      </c>
    </row>
    <row r="5345" spans="1:20" ht="14.4" x14ac:dyDescent="0.3">
      <c r="A5345" s="3" t="s">
        <v>210</v>
      </c>
      <c r="B5345" s="3" t="s">
        <v>211</v>
      </c>
      <c r="C5345" s="3">
        <v>55.710377000000001</v>
      </c>
      <c r="D5345" s="3">
        <v>25.69463</v>
      </c>
      <c r="E5345" s="29" t="s">
        <v>212</v>
      </c>
      <c r="F5345" s="3" t="s">
        <v>47</v>
      </c>
      <c r="G5345" s="25" t="s">
        <v>146</v>
      </c>
      <c r="H5345" s="3">
        <v>30</v>
      </c>
      <c r="I5345" s="3">
        <v>20</v>
      </c>
      <c r="J5345" s="3">
        <v>20</v>
      </c>
      <c r="K5345" s="3" t="s">
        <v>5</v>
      </c>
      <c r="L5345" s="3">
        <v>25.1</v>
      </c>
      <c r="M5345" s="3">
        <v>20.5</v>
      </c>
      <c r="N5345" s="3">
        <v>174</v>
      </c>
      <c r="O5345" s="3">
        <v>1</v>
      </c>
      <c r="P5345" s="28">
        <f>N5345/O5345</f>
        <v>174</v>
      </c>
      <c r="Q5345" s="5">
        <v>26</v>
      </c>
      <c r="R5345" s="5"/>
      <c r="S5345" s="55">
        <f>O5345/J5345*40</f>
        <v>2</v>
      </c>
      <c r="T5345" s="55">
        <f>N5345/J5345*40</f>
        <v>348</v>
      </c>
    </row>
    <row r="5346" spans="1:20" ht="14.4" x14ac:dyDescent="0.3">
      <c r="A5346" s="3" t="s">
        <v>210</v>
      </c>
      <c r="B5346" s="3" t="s">
        <v>211</v>
      </c>
      <c r="C5346" s="3">
        <v>55.710377000000001</v>
      </c>
      <c r="D5346" s="3">
        <v>25.69463</v>
      </c>
      <c r="E5346" s="29" t="s">
        <v>212</v>
      </c>
      <c r="F5346" s="3" t="s">
        <v>47</v>
      </c>
      <c r="G5346" s="25" t="s">
        <v>146</v>
      </c>
      <c r="H5346" s="3">
        <v>30</v>
      </c>
      <c r="I5346" s="3">
        <v>20</v>
      </c>
      <c r="J5346" s="3">
        <v>20</v>
      </c>
      <c r="K5346" s="3" t="s">
        <v>5</v>
      </c>
      <c r="L5346" s="3">
        <v>23</v>
      </c>
      <c r="M5346" s="3">
        <v>19</v>
      </c>
      <c r="N5346" s="3">
        <v>154</v>
      </c>
      <c r="O5346" s="3">
        <v>1</v>
      </c>
      <c r="P5346" s="28">
        <f>N5346/O5346</f>
        <v>154</v>
      </c>
      <c r="Q5346" s="5">
        <v>24</v>
      </c>
      <c r="R5346" s="5"/>
      <c r="S5346" s="55">
        <f>O5346/J5346*40</f>
        <v>2</v>
      </c>
      <c r="T5346" s="55">
        <f>N5346/J5346*40</f>
        <v>308</v>
      </c>
    </row>
    <row r="5347" spans="1:20" ht="14.4" x14ac:dyDescent="0.3">
      <c r="A5347" s="3" t="s">
        <v>210</v>
      </c>
      <c r="B5347" s="3" t="s">
        <v>211</v>
      </c>
      <c r="C5347" s="3">
        <v>55.710377000000001</v>
      </c>
      <c r="D5347" s="3">
        <v>25.69463</v>
      </c>
      <c r="E5347" s="29" t="s">
        <v>212</v>
      </c>
      <c r="F5347" s="3" t="s">
        <v>47</v>
      </c>
      <c r="G5347" s="25" t="s">
        <v>146</v>
      </c>
      <c r="H5347" s="3">
        <v>30</v>
      </c>
      <c r="I5347" s="3">
        <v>20</v>
      </c>
      <c r="J5347" s="3">
        <v>20</v>
      </c>
      <c r="K5347" s="3" t="s">
        <v>5</v>
      </c>
      <c r="L5347" s="3">
        <v>24.3</v>
      </c>
      <c r="M5347" s="3">
        <v>19.899999999999999</v>
      </c>
      <c r="N5347" s="3">
        <v>160</v>
      </c>
      <c r="O5347" s="3">
        <v>1</v>
      </c>
      <c r="P5347" s="28">
        <f>N5347/O5347</f>
        <v>160</v>
      </c>
      <c r="Q5347" s="5">
        <v>24</v>
      </c>
      <c r="R5347" s="5"/>
      <c r="S5347" s="55">
        <f>O5347/J5347*40</f>
        <v>2</v>
      </c>
      <c r="T5347" s="55">
        <f>N5347/J5347*40</f>
        <v>320</v>
      </c>
    </row>
    <row r="5348" spans="1:20" ht="14.4" x14ac:dyDescent="0.3">
      <c r="A5348" s="3" t="s">
        <v>210</v>
      </c>
      <c r="B5348" s="3" t="s">
        <v>211</v>
      </c>
      <c r="C5348" s="3">
        <v>55.710377000000001</v>
      </c>
      <c r="D5348" s="3">
        <v>25.69463</v>
      </c>
      <c r="E5348" s="29" t="s">
        <v>212</v>
      </c>
      <c r="F5348" s="3" t="s">
        <v>47</v>
      </c>
      <c r="G5348" s="25" t="s">
        <v>146</v>
      </c>
      <c r="H5348" s="3">
        <v>30</v>
      </c>
      <c r="I5348" s="3">
        <v>20</v>
      </c>
      <c r="J5348" s="3">
        <v>20</v>
      </c>
      <c r="K5348" s="3" t="s">
        <v>5</v>
      </c>
      <c r="L5348" s="3">
        <v>21.3</v>
      </c>
      <c r="M5348" s="3">
        <v>17.600000000000001</v>
      </c>
      <c r="N5348" s="3">
        <v>112</v>
      </c>
      <c r="O5348" s="3">
        <v>1</v>
      </c>
      <c r="P5348" s="28">
        <f>N5348/O5348</f>
        <v>112</v>
      </c>
      <c r="Q5348" s="5">
        <v>21</v>
      </c>
      <c r="R5348" s="5"/>
      <c r="S5348" s="55">
        <f>O5348/J5348*40</f>
        <v>2</v>
      </c>
      <c r="T5348" s="55">
        <f>N5348/J5348*40</f>
        <v>224</v>
      </c>
    </row>
    <row r="5349" spans="1:20" ht="14.4" x14ac:dyDescent="0.3">
      <c r="A5349" s="3" t="s">
        <v>210</v>
      </c>
      <c r="B5349" s="3" t="s">
        <v>211</v>
      </c>
      <c r="C5349" s="3">
        <v>55.710377000000001</v>
      </c>
      <c r="D5349" s="3">
        <v>25.69463</v>
      </c>
      <c r="E5349" s="29" t="s">
        <v>212</v>
      </c>
      <c r="F5349" s="3" t="s">
        <v>47</v>
      </c>
      <c r="G5349" s="25" t="s">
        <v>146</v>
      </c>
      <c r="H5349" s="3">
        <v>30</v>
      </c>
      <c r="I5349" s="3">
        <v>20</v>
      </c>
      <c r="J5349" s="3">
        <v>20</v>
      </c>
      <c r="K5349" s="3" t="s">
        <v>5</v>
      </c>
      <c r="L5349" s="3">
        <v>20.5</v>
      </c>
      <c r="M5349" s="3">
        <v>17</v>
      </c>
      <c r="N5349" s="3">
        <v>104</v>
      </c>
      <c r="O5349" s="3">
        <v>1</v>
      </c>
      <c r="P5349" s="28">
        <f>N5349/O5349</f>
        <v>104</v>
      </c>
      <c r="Q5349" s="5">
        <v>21</v>
      </c>
      <c r="R5349" s="5"/>
      <c r="S5349" s="55">
        <f>O5349/J5349*40</f>
        <v>2</v>
      </c>
      <c r="T5349" s="55">
        <f>N5349/J5349*40</f>
        <v>208</v>
      </c>
    </row>
    <row r="5350" spans="1:20" ht="14.4" x14ac:dyDescent="0.3">
      <c r="A5350" s="3" t="s">
        <v>210</v>
      </c>
      <c r="B5350" s="3" t="s">
        <v>211</v>
      </c>
      <c r="C5350" s="3">
        <v>55.710377000000001</v>
      </c>
      <c r="D5350" s="3">
        <v>25.69463</v>
      </c>
      <c r="E5350" s="29" t="s">
        <v>212</v>
      </c>
      <c r="F5350" s="3" t="s">
        <v>47</v>
      </c>
      <c r="G5350" s="25" t="s">
        <v>146</v>
      </c>
      <c r="H5350" s="3">
        <v>30</v>
      </c>
      <c r="I5350" s="3">
        <v>20</v>
      </c>
      <c r="J5350" s="3">
        <v>20</v>
      </c>
      <c r="K5350" s="3" t="s">
        <v>8</v>
      </c>
      <c r="L5350" s="3">
        <v>20.6</v>
      </c>
      <c r="M5350" s="3">
        <v>16.100000000000001</v>
      </c>
      <c r="N5350" s="3">
        <v>94</v>
      </c>
      <c r="O5350" s="3">
        <v>1</v>
      </c>
      <c r="P5350" s="28">
        <f>N5350/O5350</f>
        <v>94</v>
      </c>
      <c r="Q5350" s="5">
        <v>21</v>
      </c>
      <c r="R5350" s="5"/>
      <c r="S5350" s="55">
        <f>O5350/J5350*40</f>
        <v>2</v>
      </c>
      <c r="T5350" s="55">
        <f>N5350/J5350*40</f>
        <v>188</v>
      </c>
    </row>
    <row r="5351" spans="1:20" ht="14.4" x14ac:dyDescent="0.3">
      <c r="A5351" s="3" t="s">
        <v>210</v>
      </c>
      <c r="B5351" s="3" t="s">
        <v>211</v>
      </c>
      <c r="C5351" s="3">
        <v>55.710377000000001</v>
      </c>
      <c r="D5351" s="3">
        <v>25.69463</v>
      </c>
      <c r="E5351" s="29" t="s">
        <v>212</v>
      </c>
      <c r="F5351" s="3" t="s">
        <v>47</v>
      </c>
      <c r="G5351" s="25" t="s">
        <v>146</v>
      </c>
      <c r="H5351" s="3">
        <v>30</v>
      </c>
      <c r="I5351" s="3">
        <v>20</v>
      </c>
      <c r="J5351" s="3">
        <v>20</v>
      </c>
      <c r="K5351" s="3" t="s">
        <v>8</v>
      </c>
      <c r="L5351" s="3">
        <v>20.8</v>
      </c>
      <c r="M5351" s="3">
        <v>16.3</v>
      </c>
      <c r="N5351" s="3">
        <v>96</v>
      </c>
      <c r="O5351" s="3">
        <v>1</v>
      </c>
      <c r="P5351" s="28">
        <f>N5351/O5351</f>
        <v>96</v>
      </c>
      <c r="Q5351" s="5">
        <v>21</v>
      </c>
      <c r="R5351" s="5"/>
      <c r="S5351" s="55">
        <f>O5351/J5351*40</f>
        <v>2</v>
      </c>
      <c r="T5351" s="55">
        <f>N5351/J5351*40</f>
        <v>192</v>
      </c>
    </row>
    <row r="5352" spans="1:20" ht="14.4" x14ac:dyDescent="0.3">
      <c r="A5352" s="3" t="s">
        <v>210</v>
      </c>
      <c r="B5352" s="3" t="s">
        <v>211</v>
      </c>
      <c r="C5352" s="3">
        <v>55.710377000000001</v>
      </c>
      <c r="D5352" s="3">
        <v>25.69463</v>
      </c>
      <c r="E5352" s="29" t="s">
        <v>212</v>
      </c>
      <c r="F5352" s="3" t="s">
        <v>47</v>
      </c>
      <c r="G5352" s="25" t="s">
        <v>146</v>
      </c>
      <c r="H5352" s="3">
        <v>30</v>
      </c>
      <c r="I5352" s="3">
        <v>20</v>
      </c>
      <c r="J5352" s="3">
        <v>20</v>
      </c>
      <c r="K5352" s="3" t="s">
        <v>14</v>
      </c>
      <c r="L5352" s="3">
        <v>27.6</v>
      </c>
      <c r="M5352" s="3">
        <v>21.3</v>
      </c>
      <c r="N5352" s="3">
        <v>194</v>
      </c>
      <c r="O5352" s="3">
        <v>1</v>
      </c>
      <c r="P5352" s="28">
        <f>N5352/O5352</f>
        <v>194</v>
      </c>
      <c r="Q5352" s="5">
        <v>29</v>
      </c>
      <c r="R5352" s="5" t="s">
        <v>33</v>
      </c>
      <c r="S5352" s="55">
        <f>O5352/J5352*40</f>
        <v>2</v>
      </c>
      <c r="T5352" s="55">
        <f>N5352/J5352*40</f>
        <v>388</v>
      </c>
    </row>
    <row r="5353" spans="1:20" ht="14.4" x14ac:dyDescent="0.3">
      <c r="A5353" s="3" t="s">
        <v>210</v>
      </c>
      <c r="B5353" s="3" t="s">
        <v>211</v>
      </c>
      <c r="C5353" s="3">
        <v>55.710377000000001</v>
      </c>
      <c r="D5353" s="3">
        <v>25.69463</v>
      </c>
      <c r="E5353" s="29" t="s">
        <v>212</v>
      </c>
      <c r="F5353" s="3" t="s">
        <v>47</v>
      </c>
      <c r="G5353" s="25" t="s">
        <v>146</v>
      </c>
      <c r="H5353" s="3">
        <v>30</v>
      </c>
      <c r="I5353" s="3">
        <v>20</v>
      </c>
      <c r="J5353" s="3">
        <v>20</v>
      </c>
      <c r="K5353" s="3" t="s">
        <v>14</v>
      </c>
      <c r="L5353" s="3">
        <v>26.6</v>
      </c>
      <c r="M5353" s="3">
        <v>20.9</v>
      </c>
      <c r="N5353" s="3">
        <v>186</v>
      </c>
      <c r="O5353" s="3">
        <v>1</v>
      </c>
      <c r="P5353" s="28">
        <f>N5353/O5353</f>
        <v>186</v>
      </c>
      <c r="Q5353" s="5">
        <v>26</v>
      </c>
      <c r="R5353" s="5" t="s">
        <v>33</v>
      </c>
      <c r="S5353" s="55">
        <f>O5353/J5353*40</f>
        <v>2</v>
      </c>
      <c r="T5353" s="55">
        <f>N5353/J5353*40</f>
        <v>372</v>
      </c>
    </row>
    <row r="5354" spans="1:20" ht="14.4" x14ac:dyDescent="0.3">
      <c r="A5354" s="3" t="s">
        <v>210</v>
      </c>
      <c r="B5354" s="3" t="s">
        <v>211</v>
      </c>
      <c r="C5354" s="3">
        <v>55.710377000000001</v>
      </c>
      <c r="D5354" s="3">
        <v>25.69463</v>
      </c>
      <c r="E5354" s="29" t="s">
        <v>212</v>
      </c>
      <c r="F5354" s="3" t="s">
        <v>47</v>
      </c>
      <c r="G5354" s="25" t="s">
        <v>146</v>
      </c>
      <c r="H5354" s="3">
        <v>30</v>
      </c>
      <c r="I5354" s="3">
        <v>20</v>
      </c>
      <c r="J5354" s="3">
        <v>20</v>
      </c>
      <c r="K5354" s="3" t="s">
        <v>14</v>
      </c>
      <c r="L5354" s="3">
        <v>25.1</v>
      </c>
      <c r="M5354" s="3">
        <v>19.399999999999999</v>
      </c>
      <c r="N5354" s="3">
        <v>156</v>
      </c>
      <c r="O5354" s="3">
        <v>1</v>
      </c>
      <c r="P5354" s="28">
        <f>N5354/O5354</f>
        <v>156</v>
      </c>
      <c r="Q5354" s="5">
        <v>26</v>
      </c>
      <c r="R5354" s="5" t="s">
        <v>33</v>
      </c>
      <c r="S5354" s="55">
        <f>O5354/J5354*40</f>
        <v>2</v>
      </c>
      <c r="T5354" s="55">
        <f>N5354/J5354*40</f>
        <v>312</v>
      </c>
    </row>
    <row r="5355" spans="1:20" ht="14.4" x14ac:dyDescent="0.3">
      <c r="A5355" s="3" t="s">
        <v>210</v>
      </c>
      <c r="B5355" s="3" t="s">
        <v>211</v>
      </c>
      <c r="C5355" s="3">
        <v>55.710377000000001</v>
      </c>
      <c r="D5355" s="3">
        <v>25.69463</v>
      </c>
      <c r="E5355" s="29" t="s">
        <v>212</v>
      </c>
      <c r="F5355" s="3" t="s">
        <v>47</v>
      </c>
      <c r="G5355" s="25" t="s">
        <v>146</v>
      </c>
      <c r="H5355" s="3">
        <v>30</v>
      </c>
      <c r="I5355" s="3">
        <v>20</v>
      </c>
      <c r="J5355" s="3">
        <v>20</v>
      </c>
      <c r="K5355" s="3" t="s">
        <v>14</v>
      </c>
      <c r="L5355" s="3">
        <v>24.2</v>
      </c>
      <c r="M5355" s="3">
        <v>18.600000000000001</v>
      </c>
      <c r="N5355" s="3">
        <v>136</v>
      </c>
      <c r="O5355" s="3">
        <v>1</v>
      </c>
      <c r="P5355" s="28">
        <f>N5355/O5355</f>
        <v>136</v>
      </c>
      <c r="Q5355" s="5">
        <v>24</v>
      </c>
      <c r="R5355" s="5" t="s">
        <v>33</v>
      </c>
      <c r="S5355" s="55">
        <f>O5355/J5355*40</f>
        <v>2</v>
      </c>
      <c r="T5355" s="55">
        <f>N5355/J5355*40</f>
        <v>272</v>
      </c>
    </row>
    <row r="5356" spans="1:20" ht="14.4" x14ac:dyDescent="0.3">
      <c r="A5356" s="3" t="s">
        <v>210</v>
      </c>
      <c r="B5356" s="3" t="s">
        <v>211</v>
      </c>
      <c r="C5356" s="3">
        <v>55.710377000000001</v>
      </c>
      <c r="D5356" s="3">
        <v>25.69463</v>
      </c>
      <c r="E5356" s="29" t="s">
        <v>212</v>
      </c>
      <c r="F5356" s="3" t="s">
        <v>47</v>
      </c>
      <c r="G5356" s="25" t="s">
        <v>146</v>
      </c>
      <c r="H5356" s="3">
        <v>25</v>
      </c>
      <c r="I5356" s="3">
        <v>20</v>
      </c>
      <c r="J5356" s="3">
        <v>20</v>
      </c>
      <c r="K5356" s="3" t="s">
        <v>14</v>
      </c>
      <c r="L5356" s="3">
        <v>22.4</v>
      </c>
      <c r="M5356" s="3">
        <v>17.399999999999999</v>
      </c>
      <c r="N5356" s="3">
        <v>102</v>
      </c>
      <c r="O5356" s="3">
        <v>1</v>
      </c>
      <c r="P5356" s="28">
        <f>N5356/O5356</f>
        <v>102</v>
      </c>
      <c r="Q5356" s="5">
        <v>21</v>
      </c>
      <c r="R5356" s="5" t="s">
        <v>30</v>
      </c>
      <c r="S5356" s="55">
        <f>O5356/J5356*40</f>
        <v>2</v>
      </c>
      <c r="T5356" s="55">
        <f>N5356/J5356*40</f>
        <v>204</v>
      </c>
    </row>
    <row r="5357" spans="1:20" ht="14.4" x14ac:dyDescent="0.3">
      <c r="A5357" s="3" t="s">
        <v>210</v>
      </c>
      <c r="B5357" s="3" t="s">
        <v>211</v>
      </c>
      <c r="C5357" s="3">
        <v>55.710377000000001</v>
      </c>
      <c r="D5357" s="3">
        <v>25.69463</v>
      </c>
      <c r="E5357" s="29" t="s">
        <v>212</v>
      </c>
      <c r="F5357" s="3" t="s">
        <v>47</v>
      </c>
      <c r="G5357" s="25" t="s">
        <v>146</v>
      </c>
      <c r="H5357" s="3">
        <v>25</v>
      </c>
      <c r="I5357" s="3">
        <v>20</v>
      </c>
      <c r="J5357" s="3">
        <v>20</v>
      </c>
      <c r="K5357" s="3" t="s">
        <v>14</v>
      </c>
      <c r="L5357" s="3">
        <v>20.8</v>
      </c>
      <c r="M5357" s="3">
        <v>16</v>
      </c>
      <c r="N5357" s="3">
        <v>82</v>
      </c>
      <c r="O5357" s="3">
        <v>1</v>
      </c>
      <c r="P5357" s="28">
        <f>N5357/O5357</f>
        <v>82</v>
      </c>
      <c r="Q5357" s="5">
        <v>21</v>
      </c>
      <c r="R5357" s="5" t="s">
        <v>30</v>
      </c>
      <c r="S5357" s="55">
        <f>O5357/J5357*40</f>
        <v>2</v>
      </c>
      <c r="T5357" s="55">
        <f>N5357/J5357*40</f>
        <v>164</v>
      </c>
    </row>
    <row r="5358" spans="1:20" ht="14.4" x14ac:dyDescent="0.3">
      <c r="A5358" s="3" t="s">
        <v>210</v>
      </c>
      <c r="B5358" s="3" t="s">
        <v>211</v>
      </c>
      <c r="C5358" s="3">
        <v>55.710377000000001</v>
      </c>
      <c r="D5358" s="3">
        <v>25.69463</v>
      </c>
      <c r="E5358" s="29" t="s">
        <v>212</v>
      </c>
      <c r="F5358" s="3" t="s">
        <v>47</v>
      </c>
      <c r="G5358" s="25" t="s">
        <v>146</v>
      </c>
      <c r="H5358" s="3">
        <v>25</v>
      </c>
      <c r="I5358" s="3">
        <v>20</v>
      </c>
      <c r="J5358" s="3">
        <v>20</v>
      </c>
      <c r="K5358" s="3" t="s">
        <v>5</v>
      </c>
      <c r="L5358" s="3">
        <v>23</v>
      </c>
      <c r="M5358" s="3">
        <v>18.8</v>
      </c>
      <c r="N5358" s="3">
        <v>156</v>
      </c>
      <c r="O5358" s="3">
        <v>1</v>
      </c>
      <c r="P5358" s="28">
        <f>N5358/O5358</f>
        <v>156</v>
      </c>
      <c r="Q5358" s="5">
        <v>24</v>
      </c>
      <c r="R5358" s="5"/>
      <c r="S5358" s="55">
        <f>O5358/J5358*40</f>
        <v>2</v>
      </c>
      <c r="T5358" s="55">
        <f>N5358/J5358*40</f>
        <v>312</v>
      </c>
    </row>
    <row r="5359" spans="1:20" ht="14.4" x14ac:dyDescent="0.3">
      <c r="A5359" s="3" t="s">
        <v>210</v>
      </c>
      <c r="B5359" s="3" t="s">
        <v>211</v>
      </c>
      <c r="C5359" s="3">
        <v>55.710377000000001</v>
      </c>
      <c r="D5359" s="3">
        <v>25.69463</v>
      </c>
      <c r="E5359" s="29" t="s">
        <v>212</v>
      </c>
      <c r="F5359" s="3" t="s">
        <v>47</v>
      </c>
      <c r="G5359" s="25" t="s">
        <v>146</v>
      </c>
      <c r="H5359" s="3">
        <v>25</v>
      </c>
      <c r="I5359" s="3">
        <v>20</v>
      </c>
      <c r="J5359" s="3">
        <v>20</v>
      </c>
      <c r="K5359" s="3" t="s">
        <v>5</v>
      </c>
      <c r="L5359" s="3">
        <v>22</v>
      </c>
      <c r="M5359" s="3">
        <v>17.8</v>
      </c>
      <c r="N5359" s="3">
        <v>126</v>
      </c>
      <c r="O5359" s="3">
        <v>1</v>
      </c>
      <c r="P5359" s="28">
        <f>N5359/O5359</f>
        <v>126</v>
      </c>
      <c r="Q5359" s="5">
        <v>21</v>
      </c>
      <c r="R5359" s="5"/>
      <c r="S5359" s="55">
        <f>O5359/J5359*40</f>
        <v>2</v>
      </c>
      <c r="T5359" s="55">
        <f>N5359/J5359*40</f>
        <v>252</v>
      </c>
    </row>
    <row r="5360" spans="1:20" ht="14.4" x14ac:dyDescent="0.3">
      <c r="A5360" s="3" t="s">
        <v>210</v>
      </c>
      <c r="B5360" s="3" t="s">
        <v>211</v>
      </c>
      <c r="C5360" s="3">
        <v>55.710377000000001</v>
      </c>
      <c r="D5360" s="3">
        <v>25.69463</v>
      </c>
      <c r="E5360" s="29" t="s">
        <v>212</v>
      </c>
      <c r="F5360" s="3" t="s">
        <v>47</v>
      </c>
      <c r="G5360" s="25" t="s">
        <v>146</v>
      </c>
      <c r="H5360" s="3">
        <v>25</v>
      </c>
      <c r="I5360" s="3">
        <v>20</v>
      </c>
      <c r="J5360" s="3">
        <v>20</v>
      </c>
      <c r="K5360" s="3" t="s">
        <v>5</v>
      </c>
      <c r="L5360" s="3">
        <v>21.4</v>
      </c>
      <c r="M5360" s="3">
        <v>17.5</v>
      </c>
      <c r="N5360" s="3">
        <v>124</v>
      </c>
      <c r="O5360" s="3">
        <v>1</v>
      </c>
      <c r="P5360" s="28">
        <f>N5360/O5360</f>
        <v>124</v>
      </c>
      <c r="Q5360" s="5">
        <v>21</v>
      </c>
      <c r="R5360" s="5"/>
      <c r="S5360" s="55">
        <f>O5360/J5360*40</f>
        <v>2</v>
      </c>
      <c r="T5360" s="55">
        <f>N5360/J5360*40</f>
        <v>248</v>
      </c>
    </row>
    <row r="5361" spans="1:20" ht="14.4" x14ac:dyDescent="0.3">
      <c r="A5361" s="3" t="s">
        <v>210</v>
      </c>
      <c r="B5361" s="3" t="s">
        <v>211</v>
      </c>
      <c r="C5361" s="3">
        <v>55.710377000000001</v>
      </c>
      <c r="D5361" s="3">
        <v>25.69463</v>
      </c>
      <c r="E5361" s="29" t="s">
        <v>212</v>
      </c>
      <c r="F5361" s="3" t="s">
        <v>47</v>
      </c>
      <c r="G5361" s="25" t="s">
        <v>146</v>
      </c>
      <c r="H5361" s="3">
        <v>25</v>
      </c>
      <c r="I5361" s="3">
        <v>20</v>
      </c>
      <c r="J5361" s="3">
        <v>20</v>
      </c>
      <c r="K5361" s="3" t="s">
        <v>5</v>
      </c>
      <c r="L5361" s="3">
        <v>22.6</v>
      </c>
      <c r="M5361" s="3">
        <v>18.600000000000001</v>
      </c>
      <c r="N5361" s="3">
        <v>136</v>
      </c>
      <c r="O5361" s="3">
        <v>1</v>
      </c>
      <c r="P5361" s="28">
        <f>N5361/O5361</f>
        <v>136</v>
      </c>
      <c r="Q5361" s="5">
        <v>24</v>
      </c>
      <c r="R5361" s="5"/>
      <c r="S5361" s="55">
        <f>O5361/J5361*40</f>
        <v>2</v>
      </c>
      <c r="T5361" s="55">
        <f>N5361/J5361*40</f>
        <v>272</v>
      </c>
    </row>
    <row r="5362" spans="1:20" ht="14.4" x14ac:dyDescent="0.3">
      <c r="A5362" s="3" t="s">
        <v>210</v>
      </c>
      <c r="B5362" s="3" t="s">
        <v>211</v>
      </c>
      <c r="C5362" s="3">
        <v>55.710377000000001</v>
      </c>
      <c r="D5362" s="3">
        <v>25.69463</v>
      </c>
      <c r="E5362" s="29" t="s">
        <v>212</v>
      </c>
      <c r="F5362" s="3" t="s">
        <v>47</v>
      </c>
      <c r="G5362" s="25" t="s">
        <v>146</v>
      </c>
      <c r="H5362" s="3">
        <v>25</v>
      </c>
      <c r="I5362" s="3">
        <v>20</v>
      </c>
      <c r="J5362" s="3">
        <v>20</v>
      </c>
      <c r="K5362" s="3" t="s">
        <v>5</v>
      </c>
      <c r="L5362" s="3">
        <v>20.7</v>
      </c>
      <c r="M5362" s="3">
        <v>16.8</v>
      </c>
      <c r="N5362" s="3">
        <v>98</v>
      </c>
      <c r="O5362" s="3">
        <v>1</v>
      </c>
      <c r="P5362" s="28">
        <f>N5362/O5362</f>
        <v>98</v>
      </c>
      <c r="Q5362" s="5">
        <v>21</v>
      </c>
      <c r="R5362" s="5"/>
      <c r="S5362" s="55">
        <f>O5362/J5362*40</f>
        <v>2</v>
      </c>
      <c r="T5362" s="55">
        <f>N5362/J5362*40</f>
        <v>196</v>
      </c>
    </row>
    <row r="5363" spans="1:20" ht="14.4" x14ac:dyDescent="0.3">
      <c r="A5363" s="3" t="s">
        <v>210</v>
      </c>
      <c r="B5363" s="3" t="s">
        <v>211</v>
      </c>
      <c r="C5363" s="3">
        <v>55.710377000000001</v>
      </c>
      <c r="D5363" s="3">
        <v>25.69463</v>
      </c>
      <c r="E5363" s="29" t="s">
        <v>212</v>
      </c>
      <c r="F5363" s="3" t="s">
        <v>47</v>
      </c>
      <c r="G5363" s="25" t="s">
        <v>146</v>
      </c>
      <c r="H5363" s="3">
        <v>25</v>
      </c>
      <c r="I5363" s="3">
        <v>20</v>
      </c>
      <c r="J5363" s="3">
        <v>20</v>
      </c>
      <c r="K5363" s="3" t="s">
        <v>5</v>
      </c>
      <c r="L5363" s="3">
        <v>19.2</v>
      </c>
      <c r="M5363" s="3">
        <v>16</v>
      </c>
      <c r="N5363" s="3">
        <v>82</v>
      </c>
      <c r="O5363" s="3">
        <v>1</v>
      </c>
      <c r="P5363" s="28">
        <f>N5363/O5363</f>
        <v>82</v>
      </c>
      <c r="Q5363" s="5">
        <v>19</v>
      </c>
      <c r="R5363" s="5"/>
      <c r="S5363" s="55">
        <f>O5363/J5363*40</f>
        <v>2</v>
      </c>
      <c r="T5363" s="55">
        <f>N5363/J5363*40</f>
        <v>164</v>
      </c>
    </row>
    <row r="5364" spans="1:20" ht="14.4" x14ac:dyDescent="0.3">
      <c r="A5364" s="3" t="s">
        <v>210</v>
      </c>
      <c r="B5364" s="3" t="s">
        <v>211</v>
      </c>
      <c r="C5364" s="3">
        <v>55.710377000000001</v>
      </c>
      <c r="D5364" s="3">
        <v>25.69463</v>
      </c>
      <c r="E5364" s="29" t="s">
        <v>212</v>
      </c>
      <c r="F5364" s="3" t="s">
        <v>47</v>
      </c>
      <c r="G5364" s="25" t="s">
        <v>146</v>
      </c>
      <c r="H5364" s="3">
        <v>25</v>
      </c>
      <c r="I5364" s="3">
        <v>20</v>
      </c>
      <c r="J5364" s="3">
        <v>20</v>
      </c>
      <c r="K5364" s="3" t="s">
        <v>5</v>
      </c>
      <c r="L5364" s="3">
        <v>21</v>
      </c>
      <c r="N5364" s="3">
        <v>298</v>
      </c>
      <c r="O5364" s="3">
        <v>3</v>
      </c>
      <c r="P5364" s="28">
        <f>N5364/O5364</f>
        <v>99.333333333333329</v>
      </c>
      <c r="Q5364" s="5">
        <v>21</v>
      </c>
      <c r="R5364" s="5"/>
      <c r="S5364" s="55">
        <f>O5364/J5364*40</f>
        <v>6</v>
      </c>
      <c r="T5364" s="55">
        <f>N5364/J5364*40</f>
        <v>596</v>
      </c>
    </row>
    <row r="5365" spans="1:20" ht="14.4" x14ac:dyDescent="0.3">
      <c r="A5365" s="3" t="s">
        <v>210</v>
      </c>
      <c r="B5365" s="3" t="s">
        <v>211</v>
      </c>
      <c r="C5365" s="3">
        <v>55.710377000000001</v>
      </c>
      <c r="D5365" s="3">
        <v>25.69463</v>
      </c>
      <c r="E5365" s="29" t="s">
        <v>212</v>
      </c>
      <c r="F5365" s="3" t="s">
        <v>47</v>
      </c>
      <c r="G5365" s="25" t="s">
        <v>146</v>
      </c>
      <c r="H5365" s="3">
        <v>25</v>
      </c>
      <c r="I5365" s="3">
        <v>20</v>
      </c>
      <c r="J5365" s="3">
        <v>20</v>
      </c>
      <c r="K5365" s="3" t="s">
        <v>5</v>
      </c>
      <c r="L5365" s="3">
        <v>19.3</v>
      </c>
      <c r="M5365" s="3">
        <v>15.6</v>
      </c>
      <c r="N5365" s="3">
        <v>80</v>
      </c>
      <c r="O5365" s="3">
        <v>1</v>
      </c>
      <c r="P5365" s="28">
        <f>N5365/O5365</f>
        <v>80</v>
      </c>
      <c r="Q5365" s="5">
        <v>19</v>
      </c>
      <c r="R5365" s="5"/>
      <c r="S5365" s="55">
        <f>O5365/J5365*40</f>
        <v>2</v>
      </c>
      <c r="T5365" s="55">
        <f>N5365/J5365*40</f>
        <v>160</v>
      </c>
    </row>
    <row r="5366" spans="1:20" ht="14.4" x14ac:dyDescent="0.3">
      <c r="A5366" s="3" t="s">
        <v>210</v>
      </c>
      <c r="B5366" s="3" t="s">
        <v>211</v>
      </c>
      <c r="C5366" s="3">
        <v>55.710377000000001</v>
      </c>
      <c r="D5366" s="3">
        <v>25.69463</v>
      </c>
      <c r="E5366" s="29" t="s">
        <v>212</v>
      </c>
      <c r="F5366" s="3" t="s">
        <v>47</v>
      </c>
      <c r="G5366" s="25" t="s">
        <v>146</v>
      </c>
      <c r="H5366" s="3">
        <v>25</v>
      </c>
      <c r="I5366" s="3">
        <v>20</v>
      </c>
      <c r="J5366" s="3">
        <v>20</v>
      </c>
      <c r="K5366" s="3" t="s">
        <v>5</v>
      </c>
      <c r="L5366" s="3">
        <v>18.8</v>
      </c>
      <c r="M5366" s="3">
        <v>15.4</v>
      </c>
      <c r="N5366" s="3">
        <v>64</v>
      </c>
      <c r="O5366" s="3">
        <v>1</v>
      </c>
      <c r="P5366" s="28">
        <f>N5366/O5366</f>
        <v>64</v>
      </c>
      <c r="Q5366" s="5">
        <v>19</v>
      </c>
      <c r="R5366" s="5"/>
      <c r="S5366" s="55">
        <f>O5366/J5366*40</f>
        <v>2</v>
      </c>
      <c r="T5366" s="55">
        <f>N5366/J5366*40</f>
        <v>128</v>
      </c>
    </row>
    <row r="5367" spans="1:20" ht="14.4" x14ac:dyDescent="0.3">
      <c r="A5367" s="3" t="s">
        <v>210</v>
      </c>
      <c r="B5367" s="3" t="s">
        <v>211</v>
      </c>
      <c r="C5367" s="3">
        <v>55.710377000000001</v>
      </c>
      <c r="D5367" s="3">
        <v>25.69463</v>
      </c>
      <c r="E5367" s="29" t="s">
        <v>212</v>
      </c>
      <c r="F5367" s="3" t="s">
        <v>47</v>
      </c>
      <c r="G5367" s="25" t="s">
        <v>146</v>
      </c>
      <c r="H5367" s="3">
        <v>25</v>
      </c>
      <c r="I5367" s="3">
        <v>20</v>
      </c>
      <c r="J5367" s="3">
        <v>20</v>
      </c>
      <c r="K5367" s="3" t="s">
        <v>5</v>
      </c>
      <c r="L5367" s="3">
        <v>18.8</v>
      </c>
      <c r="M5367" s="3">
        <v>15.3</v>
      </c>
      <c r="N5367" s="3">
        <v>74</v>
      </c>
      <c r="O5367" s="3">
        <v>1</v>
      </c>
      <c r="P5367" s="28">
        <f>N5367/O5367</f>
        <v>74</v>
      </c>
      <c r="Q5367" s="5">
        <v>19</v>
      </c>
      <c r="R5367" s="5"/>
      <c r="S5367" s="55">
        <f>O5367/J5367*40</f>
        <v>2</v>
      </c>
      <c r="T5367" s="55">
        <f>N5367/J5367*40</f>
        <v>148</v>
      </c>
    </row>
    <row r="5368" spans="1:20" ht="14.4" x14ac:dyDescent="0.3">
      <c r="A5368" s="3" t="s">
        <v>210</v>
      </c>
      <c r="B5368" s="3" t="s">
        <v>211</v>
      </c>
      <c r="C5368" s="3">
        <v>55.710377000000001</v>
      </c>
      <c r="D5368" s="3">
        <v>25.69463</v>
      </c>
      <c r="E5368" s="29" t="s">
        <v>212</v>
      </c>
      <c r="F5368" s="3" t="s">
        <v>47</v>
      </c>
      <c r="G5368" s="25" t="s">
        <v>146</v>
      </c>
      <c r="H5368" s="3">
        <v>25</v>
      </c>
      <c r="I5368" s="3">
        <v>20</v>
      </c>
      <c r="J5368" s="3">
        <v>20</v>
      </c>
      <c r="K5368" s="3" t="s">
        <v>5</v>
      </c>
      <c r="L5368" s="3">
        <v>19.399999999999999</v>
      </c>
      <c r="M5368" s="3">
        <v>15.8</v>
      </c>
      <c r="N5368" s="3">
        <v>78</v>
      </c>
      <c r="O5368" s="3">
        <v>1</v>
      </c>
      <c r="P5368" s="28">
        <f>N5368/O5368</f>
        <v>78</v>
      </c>
      <c r="Q5368" s="5">
        <v>19</v>
      </c>
      <c r="R5368" s="5"/>
      <c r="S5368" s="55">
        <f>O5368/J5368*40</f>
        <v>2</v>
      </c>
      <c r="T5368" s="55">
        <f>N5368/J5368*40</f>
        <v>156</v>
      </c>
    </row>
    <row r="5369" spans="1:20" ht="14.4" x14ac:dyDescent="0.3">
      <c r="A5369" s="3" t="s">
        <v>210</v>
      </c>
      <c r="B5369" s="3" t="s">
        <v>211</v>
      </c>
      <c r="C5369" s="3">
        <v>55.710377000000001</v>
      </c>
      <c r="D5369" s="3">
        <v>25.69463</v>
      </c>
      <c r="E5369" s="29" t="s">
        <v>212</v>
      </c>
      <c r="F5369" s="3" t="s">
        <v>47</v>
      </c>
      <c r="G5369" s="25" t="s">
        <v>146</v>
      </c>
      <c r="H5369" s="3">
        <v>25</v>
      </c>
      <c r="I5369" s="3">
        <v>20</v>
      </c>
      <c r="J5369" s="3">
        <v>20</v>
      </c>
      <c r="K5369" s="3" t="s">
        <v>5</v>
      </c>
      <c r="L5369" s="3">
        <v>19.2</v>
      </c>
      <c r="M5369" s="3">
        <v>15.5</v>
      </c>
      <c r="N5369" s="3">
        <v>72</v>
      </c>
      <c r="O5369" s="3">
        <v>1</v>
      </c>
      <c r="P5369" s="28">
        <f>N5369/O5369</f>
        <v>72</v>
      </c>
      <c r="Q5369" s="5">
        <v>19</v>
      </c>
      <c r="R5369" s="5"/>
      <c r="S5369" s="55">
        <f>O5369/J5369*40</f>
        <v>2</v>
      </c>
      <c r="T5369" s="55">
        <f>N5369/J5369*40</f>
        <v>144</v>
      </c>
    </row>
    <row r="5370" spans="1:20" ht="14.4" x14ac:dyDescent="0.3">
      <c r="A5370" s="3" t="s">
        <v>210</v>
      </c>
      <c r="B5370" s="3" t="s">
        <v>211</v>
      </c>
      <c r="C5370" s="3">
        <v>55.710377000000001</v>
      </c>
      <c r="D5370" s="3">
        <v>25.69463</v>
      </c>
      <c r="E5370" s="29" t="s">
        <v>212</v>
      </c>
      <c r="F5370" s="3" t="s">
        <v>47</v>
      </c>
      <c r="G5370" s="25" t="s">
        <v>146</v>
      </c>
      <c r="H5370" s="3">
        <v>25</v>
      </c>
      <c r="I5370" s="3">
        <v>20</v>
      </c>
      <c r="J5370" s="3">
        <v>20</v>
      </c>
      <c r="K5370" s="3" t="s">
        <v>5</v>
      </c>
      <c r="L5370" s="3">
        <v>19</v>
      </c>
      <c r="N5370" s="3">
        <v>224</v>
      </c>
      <c r="O5370" s="3">
        <v>3</v>
      </c>
      <c r="P5370" s="28">
        <f>N5370/O5370</f>
        <v>74.666666666666671</v>
      </c>
      <c r="Q5370" s="5">
        <v>19</v>
      </c>
      <c r="R5370" s="5"/>
      <c r="S5370" s="55">
        <f>O5370/J5370*40</f>
        <v>6</v>
      </c>
      <c r="T5370" s="55">
        <f>N5370/J5370*40</f>
        <v>448</v>
      </c>
    </row>
    <row r="5371" spans="1:20" ht="14.4" x14ac:dyDescent="0.3">
      <c r="A5371" s="3" t="s">
        <v>210</v>
      </c>
      <c r="B5371" s="3" t="s">
        <v>211</v>
      </c>
      <c r="C5371" s="3">
        <v>55.710377000000001</v>
      </c>
      <c r="D5371" s="3">
        <v>25.69463</v>
      </c>
      <c r="E5371" s="29" t="s">
        <v>212</v>
      </c>
      <c r="F5371" s="3" t="s">
        <v>47</v>
      </c>
      <c r="G5371" s="25" t="s">
        <v>146</v>
      </c>
      <c r="H5371" s="3">
        <v>22</v>
      </c>
      <c r="I5371" s="3">
        <v>20</v>
      </c>
      <c r="J5371" s="3">
        <v>20</v>
      </c>
      <c r="K5371" s="3" t="s">
        <v>12</v>
      </c>
      <c r="L5371" s="3">
        <v>13.7</v>
      </c>
      <c r="M5371" s="3">
        <v>11.2</v>
      </c>
      <c r="N5371" s="3">
        <v>42</v>
      </c>
      <c r="O5371" s="3">
        <v>1</v>
      </c>
      <c r="P5371" s="28">
        <f>N5371/O5371</f>
        <v>42</v>
      </c>
      <c r="Q5371" s="5">
        <v>14</v>
      </c>
      <c r="R5371" s="5" t="s">
        <v>29</v>
      </c>
      <c r="S5371" s="55">
        <f>O5371/J5371*40</f>
        <v>2</v>
      </c>
      <c r="T5371" s="55">
        <f>N5371/J5371*40</f>
        <v>84</v>
      </c>
    </row>
    <row r="5372" spans="1:20" ht="14.4" x14ac:dyDescent="0.3">
      <c r="A5372" s="3" t="s">
        <v>210</v>
      </c>
      <c r="B5372" s="3" t="s">
        <v>211</v>
      </c>
      <c r="C5372" s="3">
        <v>55.710377000000001</v>
      </c>
      <c r="D5372" s="3">
        <v>25.69463</v>
      </c>
      <c r="E5372" s="29" t="s">
        <v>212</v>
      </c>
      <c r="F5372" s="3" t="s">
        <v>47</v>
      </c>
      <c r="G5372" s="25" t="s">
        <v>146</v>
      </c>
      <c r="H5372" s="3">
        <v>22</v>
      </c>
      <c r="I5372" s="3">
        <v>20</v>
      </c>
      <c r="J5372" s="3">
        <v>20</v>
      </c>
      <c r="K5372" s="3" t="s">
        <v>8</v>
      </c>
      <c r="L5372" s="3">
        <v>19.2</v>
      </c>
      <c r="M5372" s="3">
        <v>15.2</v>
      </c>
      <c r="N5372" s="3">
        <v>76</v>
      </c>
      <c r="O5372" s="3">
        <v>1</v>
      </c>
      <c r="P5372" s="28">
        <f>N5372/O5372</f>
        <v>76</v>
      </c>
      <c r="Q5372" s="5">
        <v>19</v>
      </c>
      <c r="R5372" s="5"/>
      <c r="S5372" s="55">
        <f>O5372/J5372*40</f>
        <v>2</v>
      </c>
      <c r="T5372" s="55">
        <f>N5372/J5372*40</f>
        <v>152</v>
      </c>
    </row>
    <row r="5373" spans="1:20" ht="14.4" x14ac:dyDescent="0.3">
      <c r="A5373" s="3" t="s">
        <v>210</v>
      </c>
      <c r="B5373" s="3" t="s">
        <v>211</v>
      </c>
      <c r="C5373" s="3">
        <v>55.710377000000001</v>
      </c>
      <c r="D5373" s="3">
        <v>25.69463</v>
      </c>
      <c r="E5373" s="29" t="s">
        <v>212</v>
      </c>
      <c r="F5373" s="3" t="s">
        <v>47</v>
      </c>
      <c r="G5373" s="25" t="s">
        <v>146</v>
      </c>
      <c r="H5373" s="3">
        <v>22</v>
      </c>
      <c r="I5373" s="3">
        <v>20</v>
      </c>
      <c r="J5373" s="3">
        <v>20</v>
      </c>
      <c r="K5373" s="3" t="s">
        <v>8</v>
      </c>
      <c r="L5373" s="3">
        <v>15.4</v>
      </c>
      <c r="M5373" s="3">
        <v>12.2</v>
      </c>
      <c r="N5373" s="3">
        <v>44</v>
      </c>
      <c r="O5373" s="3">
        <v>1</v>
      </c>
      <c r="P5373" s="28">
        <f>N5373/O5373</f>
        <v>44</v>
      </c>
      <c r="Q5373" s="5">
        <v>16</v>
      </c>
      <c r="R5373" s="5"/>
      <c r="S5373" s="55">
        <f>O5373/J5373*40</f>
        <v>2</v>
      </c>
      <c r="T5373" s="55">
        <f>N5373/J5373*40</f>
        <v>88</v>
      </c>
    </row>
    <row r="5374" spans="1:20" ht="14.4" x14ac:dyDescent="0.3">
      <c r="A5374" s="3" t="s">
        <v>210</v>
      </c>
      <c r="B5374" s="3" t="s">
        <v>211</v>
      </c>
      <c r="C5374" s="3">
        <v>55.710377000000001</v>
      </c>
      <c r="D5374" s="3">
        <v>25.69463</v>
      </c>
      <c r="E5374" s="29" t="s">
        <v>212</v>
      </c>
      <c r="F5374" s="3" t="s">
        <v>47</v>
      </c>
      <c r="G5374" s="25" t="s">
        <v>146</v>
      </c>
      <c r="H5374" s="3">
        <v>22</v>
      </c>
      <c r="I5374" s="3">
        <v>20</v>
      </c>
      <c r="J5374" s="3">
        <v>20</v>
      </c>
      <c r="K5374" s="3" t="s">
        <v>8</v>
      </c>
      <c r="L5374" s="3">
        <v>15.6</v>
      </c>
      <c r="M5374" s="3">
        <v>12.2</v>
      </c>
      <c r="N5374" s="3">
        <v>44</v>
      </c>
      <c r="O5374" s="3">
        <v>1</v>
      </c>
      <c r="P5374" s="28">
        <f>N5374/O5374</f>
        <v>44</v>
      </c>
      <c r="Q5374" s="5">
        <v>16</v>
      </c>
      <c r="R5374" s="5"/>
      <c r="S5374" s="55">
        <f>O5374/J5374*40</f>
        <v>2</v>
      </c>
      <c r="T5374" s="55">
        <f>N5374/J5374*40</f>
        <v>88</v>
      </c>
    </row>
    <row r="5375" spans="1:20" ht="14.4" x14ac:dyDescent="0.3">
      <c r="A5375" s="3" t="s">
        <v>210</v>
      </c>
      <c r="B5375" s="3" t="s">
        <v>211</v>
      </c>
      <c r="C5375" s="3">
        <v>55.710377000000001</v>
      </c>
      <c r="D5375" s="3">
        <v>25.69463</v>
      </c>
      <c r="E5375" s="29" t="s">
        <v>212</v>
      </c>
      <c r="F5375" s="3" t="s">
        <v>47</v>
      </c>
      <c r="G5375" s="25" t="s">
        <v>146</v>
      </c>
      <c r="H5375" s="3">
        <v>22</v>
      </c>
      <c r="I5375" s="3">
        <v>20</v>
      </c>
      <c r="J5375" s="3">
        <v>20</v>
      </c>
      <c r="K5375" s="3" t="s">
        <v>8</v>
      </c>
      <c r="L5375" s="3">
        <v>15.1</v>
      </c>
      <c r="M5375" s="3">
        <v>11.9</v>
      </c>
      <c r="N5375" s="3">
        <v>38</v>
      </c>
      <c r="O5375" s="3">
        <v>1</v>
      </c>
      <c r="P5375" s="28">
        <f>N5375/O5375</f>
        <v>38</v>
      </c>
      <c r="Q5375" s="5">
        <v>16</v>
      </c>
      <c r="R5375" s="5"/>
      <c r="S5375" s="55">
        <f>O5375/J5375*40</f>
        <v>2</v>
      </c>
      <c r="T5375" s="55">
        <f>N5375/J5375*40</f>
        <v>76</v>
      </c>
    </row>
    <row r="5376" spans="1:20" ht="14.4" x14ac:dyDescent="0.3">
      <c r="A5376" s="3" t="s">
        <v>210</v>
      </c>
      <c r="B5376" s="3" t="s">
        <v>211</v>
      </c>
      <c r="C5376" s="3">
        <v>55.710377000000001</v>
      </c>
      <c r="D5376" s="3">
        <v>25.69463</v>
      </c>
      <c r="E5376" s="29" t="s">
        <v>212</v>
      </c>
      <c r="F5376" s="3" t="s">
        <v>47</v>
      </c>
      <c r="G5376" s="25" t="s">
        <v>146</v>
      </c>
      <c r="H5376" s="3">
        <v>22</v>
      </c>
      <c r="I5376" s="3">
        <v>20</v>
      </c>
      <c r="J5376" s="3">
        <v>20</v>
      </c>
      <c r="K5376" s="3" t="s">
        <v>8</v>
      </c>
      <c r="L5376" s="3">
        <v>16.2</v>
      </c>
      <c r="M5376" s="3">
        <v>12.8</v>
      </c>
      <c r="N5376" s="3">
        <v>45</v>
      </c>
      <c r="O5376" s="3">
        <v>1</v>
      </c>
      <c r="P5376" s="28">
        <f>N5376/O5376</f>
        <v>45</v>
      </c>
      <c r="Q5376" s="5">
        <v>16</v>
      </c>
      <c r="R5376" s="5"/>
      <c r="S5376" s="55">
        <f>O5376/J5376*40</f>
        <v>2</v>
      </c>
      <c r="T5376" s="55">
        <f>N5376/J5376*40</f>
        <v>90</v>
      </c>
    </row>
    <row r="5377" spans="1:20" ht="14.4" x14ac:dyDescent="0.3">
      <c r="A5377" s="3" t="s">
        <v>210</v>
      </c>
      <c r="B5377" s="3" t="s">
        <v>211</v>
      </c>
      <c r="C5377" s="3">
        <v>55.710377000000001</v>
      </c>
      <c r="D5377" s="3">
        <v>25.69463</v>
      </c>
      <c r="E5377" s="29" t="s">
        <v>212</v>
      </c>
      <c r="F5377" s="3" t="s">
        <v>47</v>
      </c>
      <c r="G5377" s="25" t="s">
        <v>146</v>
      </c>
      <c r="H5377" s="3">
        <v>22</v>
      </c>
      <c r="I5377" s="3">
        <v>20</v>
      </c>
      <c r="J5377" s="3">
        <v>20</v>
      </c>
      <c r="K5377" s="3" t="s">
        <v>8</v>
      </c>
      <c r="L5377" s="3">
        <v>14.1</v>
      </c>
      <c r="M5377" s="3">
        <v>12.2</v>
      </c>
      <c r="N5377" s="3">
        <v>30</v>
      </c>
      <c r="O5377" s="3">
        <v>1</v>
      </c>
      <c r="P5377" s="28">
        <f>N5377/O5377</f>
        <v>30</v>
      </c>
      <c r="Q5377" s="5">
        <v>14</v>
      </c>
      <c r="R5377" s="5"/>
      <c r="S5377" s="55">
        <f>O5377/J5377*40</f>
        <v>2</v>
      </c>
      <c r="T5377" s="55">
        <f>N5377/J5377*40</f>
        <v>60</v>
      </c>
    </row>
    <row r="5378" spans="1:20" ht="14.4" x14ac:dyDescent="0.3">
      <c r="A5378" s="3" t="s">
        <v>210</v>
      </c>
      <c r="B5378" s="3" t="s">
        <v>211</v>
      </c>
      <c r="C5378" s="3">
        <v>55.710377000000001</v>
      </c>
      <c r="D5378" s="3">
        <v>25.69463</v>
      </c>
      <c r="E5378" s="29" t="s">
        <v>212</v>
      </c>
      <c r="F5378" s="3" t="s">
        <v>47</v>
      </c>
      <c r="G5378" s="25" t="s">
        <v>146</v>
      </c>
      <c r="H5378" s="3">
        <v>22</v>
      </c>
      <c r="I5378" s="3">
        <v>20</v>
      </c>
      <c r="J5378" s="3">
        <v>20</v>
      </c>
      <c r="K5378" s="3" t="s">
        <v>8</v>
      </c>
      <c r="L5378" s="3">
        <v>14.8</v>
      </c>
      <c r="M5378" s="3">
        <v>11.6</v>
      </c>
      <c r="N5378" s="3">
        <v>36</v>
      </c>
      <c r="O5378" s="3">
        <v>1</v>
      </c>
      <c r="P5378" s="28">
        <f>N5378/O5378</f>
        <v>36</v>
      </c>
      <c r="Q5378" s="5">
        <v>14</v>
      </c>
      <c r="R5378" s="5"/>
      <c r="S5378" s="55">
        <f>O5378/J5378*40</f>
        <v>2</v>
      </c>
      <c r="T5378" s="55">
        <f>N5378/J5378*40</f>
        <v>72</v>
      </c>
    </row>
    <row r="5379" spans="1:20" ht="14.4" x14ac:dyDescent="0.3">
      <c r="A5379" s="3" t="s">
        <v>210</v>
      </c>
      <c r="B5379" s="3" t="s">
        <v>211</v>
      </c>
      <c r="C5379" s="3">
        <v>55.710377000000001</v>
      </c>
      <c r="D5379" s="3">
        <v>25.69463</v>
      </c>
      <c r="E5379" s="29" t="s">
        <v>212</v>
      </c>
      <c r="F5379" s="3" t="s">
        <v>47</v>
      </c>
      <c r="G5379" s="25" t="s">
        <v>146</v>
      </c>
      <c r="H5379" s="3">
        <v>22</v>
      </c>
      <c r="I5379" s="3">
        <v>20</v>
      </c>
      <c r="J5379" s="3">
        <v>20</v>
      </c>
      <c r="K5379" s="3" t="s">
        <v>8</v>
      </c>
      <c r="L5379" s="3">
        <v>14.5</v>
      </c>
      <c r="M5379" s="3">
        <v>11.4</v>
      </c>
      <c r="N5379" s="3">
        <v>34</v>
      </c>
      <c r="O5379" s="3">
        <v>1</v>
      </c>
      <c r="P5379" s="28">
        <f>N5379/O5379</f>
        <v>34</v>
      </c>
      <c r="Q5379" s="5">
        <v>14</v>
      </c>
      <c r="R5379" s="5"/>
      <c r="S5379" s="55">
        <f>O5379/J5379*40</f>
        <v>2</v>
      </c>
      <c r="T5379" s="55">
        <f>N5379/J5379*40</f>
        <v>68</v>
      </c>
    </row>
    <row r="5380" spans="1:20" ht="14.4" x14ac:dyDescent="0.3">
      <c r="A5380" s="3" t="s">
        <v>210</v>
      </c>
      <c r="B5380" s="3" t="s">
        <v>211</v>
      </c>
      <c r="C5380" s="3">
        <v>55.710377000000001</v>
      </c>
      <c r="D5380" s="3">
        <v>25.69463</v>
      </c>
      <c r="E5380" s="29" t="s">
        <v>212</v>
      </c>
      <c r="F5380" s="3" t="s">
        <v>47</v>
      </c>
      <c r="G5380" s="25" t="s">
        <v>146</v>
      </c>
      <c r="H5380" s="3">
        <v>22</v>
      </c>
      <c r="I5380" s="3">
        <v>20</v>
      </c>
      <c r="J5380" s="3">
        <v>20</v>
      </c>
      <c r="K5380" s="3" t="s">
        <v>8</v>
      </c>
      <c r="L5380" s="3">
        <v>14.8</v>
      </c>
      <c r="M5380" s="3">
        <v>11.5</v>
      </c>
      <c r="N5380" s="3">
        <v>36</v>
      </c>
      <c r="O5380" s="3">
        <v>1</v>
      </c>
      <c r="P5380" s="28">
        <f>N5380/O5380</f>
        <v>36</v>
      </c>
      <c r="Q5380" s="5">
        <v>14</v>
      </c>
      <c r="R5380" s="5"/>
      <c r="S5380" s="55">
        <f>O5380/J5380*40</f>
        <v>2</v>
      </c>
      <c r="T5380" s="55">
        <f>N5380/J5380*40</f>
        <v>72</v>
      </c>
    </row>
    <row r="5381" spans="1:20" ht="14.4" x14ac:dyDescent="0.3">
      <c r="A5381" s="3" t="s">
        <v>210</v>
      </c>
      <c r="B5381" s="3" t="s">
        <v>211</v>
      </c>
      <c r="C5381" s="3">
        <v>55.710377000000001</v>
      </c>
      <c r="D5381" s="3">
        <v>25.69463</v>
      </c>
      <c r="E5381" s="29" t="s">
        <v>212</v>
      </c>
      <c r="F5381" s="3" t="s">
        <v>47</v>
      </c>
      <c r="G5381" s="25" t="s">
        <v>146</v>
      </c>
      <c r="H5381" s="3">
        <v>22</v>
      </c>
      <c r="I5381" s="3">
        <v>20</v>
      </c>
      <c r="J5381" s="3">
        <v>20</v>
      </c>
      <c r="K5381" s="3" t="s">
        <v>8</v>
      </c>
      <c r="L5381" s="3">
        <v>14.2</v>
      </c>
      <c r="M5381" s="3">
        <v>11.1</v>
      </c>
      <c r="N5381" s="3">
        <v>32</v>
      </c>
      <c r="O5381" s="3">
        <v>1</v>
      </c>
      <c r="P5381" s="28">
        <f>N5381/O5381</f>
        <v>32</v>
      </c>
      <c r="Q5381" s="5">
        <v>14</v>
      </c>
      <c r="R5381" s="5"/>
      <c r="S5381" s="55">
        <f>O5381/J5381*40</f>
        <v>2</v>
      </c>
      <c r="T5381" s="55">
        <f>N5381/J5381*40</f>
        <v>64</v>
      </c>
    </row>
    <row r="5382" spans="1:20" ht="14.4" x14ac:dyDescent="0.3">
      <c r="A5382" s="3" t="s">
        <v>210</v>
      </c>
      <c r="B5382" s="3" t="s">
        <v>211</v>
      </c>
      <c r="C5382" s="3">
        <v>55.710377000000001</v>
      </c>
      <c r="D5382" s="3">
        <v>25.69463</v>
      </c>
      <c r="E5382" s="29" t="s">
        <v>212</v>
      </c>
      <c r="F5382" s="3" t="s">
        <v>47</v>
      </c>
      <c r="G5382" s="25" t="s">
        <v>146</v>
      </c>
      <c r="H5382" s="3">
        <v>22</v>
      </c>
      <c r="I5382" s="3">
        <v>20</v>
      </c>
      <c r="J5382" s="3">
        <v>20</v>
      </c>
      <c r="K5382" s="3" t="s">
        <v>8</v>
      </c>
      <c r="L5382" s="3">
        <v>14</v>
      </c>
      <c r="N5382" s="3">
        <v>120</v>
      </c>
      <c r="O5382" s="3">
        <v>4</v>
      </c>
      <c r="P5382" s="28">
        <f>N5382/O5382</f>
        <v>30</v>
      </c>
      <c r="Q5382" s="5">
        <v>14</v>
      </c>
      <c r="R5382" s="5"/>
      <c r="S5382" s="55">
        <f>O5382/J5382*40</f>
        <v>8</v>
      </c>
      <c r="T5382" s="55">
        <f>N5382/J5382*40</f>
        <v>240</v>
      </c>
    </row>
    <row r="5383" spans="1:20" ht="14.4" x14ac:dyDescent="0.3">
      <c r="A5383" s="3" t="s">
        <v>210</v>
      </c>
      <c r="B5383" s="3" t="s">
        <v>211</v>
      </c>
      <c r="C5383" s="3">
        <v>55.710377000000001</v>
      </c>
      <c r="D5383" s="3">
        <v>25.69463</v>
      </c>
      <c r="E5383" s="29" t="s">
        <v>212</v>
      </c>
      <c r="F5383" s="3" t="s">
        <v>47</v>
      </c>
      <c r="G5383" s="25" t="s">
        <v>146</v>
      </c>
      <c r="H5383" s="3">
        <v>22</v>
      </c>
      <c r="I5383" s="3">
        <v>20</v>
      </c>
      <c r="J5383" s="3">
        <v>20</v>
      </c>
      <c r="K5383" s="3" t="s">
        <v>5</v>
      </c>
      <c r="L5383" s="3">
        <v>21</v>
      </c>
      <c r="N5383" s="3">
        <v>194</v>
      </c>
      <c r="O5383" s="3">
        <v>2</v>
      </c>
      <c r="P5383" s="28">
        <f>N5383/O5383</f>
        <v>97</v>
      </c>
      <c r="Q5383" s="5">
        <v>21</v>
      </c>
      <c r="R5383" s="5"/>
      <c r="S5383" s="55">
        <f>O5383/J5383*40</f>
        <v>4</v>
      </c>
      <c r="T5383" s="55">
        <f>N5383/J5383*40</f>
        <v>388</v>
      </c>
    </row>
    <row r="5384" spans="1:20" ht="14.4" x14ac:dyDescent="0.3">
      <c r="A5384" s="3" t="s">
        <v>210</v>
      </c>
      <c r="B5384" s="3" t="s">
        <v>211</v>
      </c>
      <c r="C5384" s="3">
        <v>55.710377000000001</v>
      </c>
      <c r="D5384" s="3">
        <v>25.69463</v>
      </c>
      <c r="E5384" s="29" t="s">
        <v>212</v>
      </c>
      <c r="F5384" s="3" t="s">
        <v>47</v>
      </c>
      <c r="G5384" s="25" t="s">
        <v>146</v>
      </c>
      <c r="H5384" s="3">
        <v>22</v>
      </c>
      <c r="I5384" s="3">
        <v>20</v>
      </c>
      <c r="J5384" s="3">
        <v>20</v>
      </c>
      <c r="K5384" s="3" t="s">
        <v>5</v>
      </c>
      <c r="L5384" s="3">
        <v>19</v>
      </c>
      <c r="N5384" s="3">
        <v>284</v>
      </c>
      <c r="O5384" s="3">
        <v>4</v>
      </c>
      <c r="P5384" s="28">
        <f>N5384/O5384</f>
        <v>71</v>
      </c>
      <c r="Q5384" s="5">
        <v>19</v>
      </c>
      <c r="R5384" s="5"/>
      <c r="S5384" s="55">
        <f>O5384/J5384*40</f>
        <v>8</v>
      </c>
      <c r="T5384" s="55">
        <f>N5384/J5384*40</f>
        <v>568</v>
      </c>
    </row>
    <row r="5385" spans="1:20" ht="14.4" x14ac:dyDescent="0.3">
      <c r="A5385" s="3" t="s">
        <v>210</v>
      </c>
      <c r="B5385" s="3" t="s">
        <v>211</v>
      </c>
      <c r="C5385" s="3">
        <v>55.710377000000001</v>
      </c>
      <c r="D5385" s="3">
        <v>25.69463</v>
      </c>
      <c r="E5385" s="29" t="s">
        <v>212</v>
      </c>
      <c r="F5385" s="3" t="s">
        <v>47</v>
      </c>
      <c r="G5385" s="25" t="s">
        <v>146</v>
      </c>
      <c r="H5385" s="3">
        <v>22</v>
      </c>
      <c r="I5385" s="3">
        <v>20</v>
      </c>
      <c r="J5385" s="3">
        <v>20</v>
      </c>
      <c r="K5385" s="3" t="s">
        <v>5</v>
      </c>
      <c r="L5385" s="3">
        <v>16.2</v>
      </c>
      <c r="M5385" s="3">
        <v>13.2</v>
      </c>
      <c r="N5385" s="3">
        <v>50</v>
      </c>
      <c r="O5385" s="3">
        <v>1</v>
      </c>
      <c r="P5385" s="28">
        <f>N5385/O5385</f>
        <v>50</v>
      </c>
      <c r="Q5385" s="5">
        <v>16</v>
      </c>
      <c r="R5385" s="5"/>
      <c r="S5385" s="55">
        <f>O5385/J5385*40</f>
        <v>2</v>
      </c>
      <c r="T5385" s="55">
        <f>N5385/J5385*40</f>
        <v>100</v>
      </c>
    </row>
    <row r="5386" spans="1:20" ht="14.4" x14ac:dyDescent="0.3">
      <c r="A5386" s="3" t="s">
        <v>210</v>
      </c>
      <c r="B5386" s="3" t="s">
        <v>211</v>
      </c>
      <c r="C5386" s="3">
        <v>55.710377000000001</v>
      </c>
      <c r="D5386" s="3">
        <v>25.69463</v>
      </c>
      <c r="E5386" s="29" t="s">
        <v>212</v>
      </c>
      <c r="F5386" s="3" t="s">
        <v>47</v>
      </c>
      <c r="G5386" s="25" t="s">
        <v>146</v>
      </c>
      <c r="H5386" s="3">
        <v>22</v>
      </c>
      <c r="I5386" s="3">
        <v>20</v>
      </c>
      <c r="J5386" s="3">
        <v>20</v>
      </c>
      <c r="K5386" s="3" t="s">
        <v>5</v>
      </c>
      <c r="L5386" s="3">
        <v>17.3</v>
      </c>
      <c r="M5386" s="3">
        <v>14.2</v>
      </c>
      <c r="N5386" s="3">
        <v>56</v>
      </c>
      <c r="O5386" s="3">
        <v>1</v>
      </c>
      <c r="P5386" s="28">
        <f>N5386/O5386</f>
        <v>56</v>
      </c>
      <c r="Q5386" s="5">
        <v>16</v>
      </c>
      <c r="R5386" s="5"/>
      <c r="S5386" s="55">
        <f>O5386/J5386*40</f>
        <v>2</v>
      </c>
      <c r="T5386" s="55">
        <f>N5386/J5386*40</f>
        <v>112</v>
      </c>
    </row>
    <row r="5387" spans="1:20" ht="14.4" x14ac:dyDescent="0.3">
      <c r="A5387" s="3" t="s">
        <v>210</v>
      </c>
      <c r="B5387" s="3" t="s">
        <v>211</v>
      </c>
      <c r="C5387" s="3">
        <v>55.710377000000001</v>
      </c>
      <c r="D5387" s="3">
        <v>25.69463</v>
      </c>
      <c r="E5387" s="29" t="s">
        <v>212</v>
      </c>
      <c r="F5387" s="3" t="s">
        <v>47</v>
      </c>
      <c r="G5387" s="25" t="s">
        <v>146</v>
      </c>
      <c r="H5387" s="3">
        <v>22</v>
      </c>
      <c r="I5387" s="3">
        <v>20</v>
      </c>
      <c r="J5387" s="3">
        <v>20</v>
      </c>
      <c r="K5387" s="3" t="s">
        <v>5</v>
      </c>
      <c r="L5387" s="3">
        <v>17.399999999999999</v>
      </c>
      <c r="M5387" s="3">
        <v>14.4</v>
      </c>
      <c r="N5387" s="3">
        <v>60</v>
      </c>
      <c r="O5387" s="3">
        <v>1</v>
      </c>
      <c r="P5387" s="28">
        <f>N5387/O5387</f>
        <v>60</v>
      </c>
      <c r="Q5387" s="5">
        <v>16</v>
      </c>
      <c r="R5387" s="5"/>
      <c r="S5387" s="55">
        <f>O5387/J5387*40</f>
        <v>2</v>
      </c>
      <c r="T5387" s="55">
        <f>N5387/J5387*40</f>
        <v>120</v>
      </c>
    </row>
    <row r="5388" spans="1:20" ht="14.4" x14ac:dyDescent="0.3">
      <c r="A5388" s="3" t="s">
        <v>210</v>
      </c>
      <c r="B5388" s="3" t="s">
        <v>211</v>
      </c>
      <c r="C5388" s="3">
        <v>55.710377000000001</v>
      </c>
      <c r="D5388" s="3">
        <v>25.69463</v>
      </c>
      <c r="E5388" s="29" t="s">
        <v>212</v>
      </c>
      <c r="F5388" s="3" t="s">
        <v>47</v>
      </c>
      <c r="G5388" s="25" t="s">
        <v>146</v>
      </c>
      <c r="H5388" s="3">
        <v>18</v>
      </c>
      <c r="I5388" s="3">
        <v>20</v>
      </c>
      <c r="J5388" s="3">
        <v>20</v>
      </c>
      <c r="K5388" s="3" t="s">
        <v>16</v>
      </c>
      <c r="L5388" s="3">
        <v>27.2</v>
      </c>
      <c r="M5388" s="3">
        <v>23.3</v>
      </c>
      <c r="N5388" s="3">
        <v>162</v>
      </c>
      <c r="O5388" s="3">
        <v>1</v>
      </c>
      <c r="P5388" s="28">
        <f>N5388/O5388</f>
        <v>162</v>
      </c>
      <c r="Q5388" s="5">
        <v>26</v>
      </c>
      <c r="R5388" s="5" t="s">
        <v>28</v>
      </c>
      <c r="S5388" s="55">
        <f>O5388/J5388*40</f>
        <v>2</v>
      </c>
      <c r="T5388" s="55">
        <f>N5388/J5388*40</f>
        <v>324</v>
      </c>
    </row>
    <row r="5389" spans="1:20" ht="14.4" x14ac:dyDescent="0.3">
      <c r="A5389" s="3" t="s">
        <v>210</v>
      </c>
      <c r="B5389" s="3" t="s">
        <v>211</v>
      </c>
      <c r="C5389" s="3">
        <v>55.710377000000001</v>
      </c>
      <c r="D5389" s="3">
        <v>25.69463</v>
      </c>
      <c r="E5389" s="29" t="s">
        <v>212</v>
      </c>
      <c r="F5389" s="3" t="s">
        <v>47</v>
      </c>
      <c r="G5389" s="25" t="s">
        <v>146</v>
      </c>
      <c r="H5389" s="3">
        <v>18</v>
      </c>
      <c r="I5389" s="3">
        <v>20</v>
      </c>
      <c r="J5389" s="3">
        <v>20</v>
      </c>
      <c r="K5389" s="3" t="s">
        <v>2</v>
      </c>
      <c r="L5389" s="3">
        <v>32.799999999999997</v>
      </c>
      <c r="M5389" s="3">
        <v>28.6</v>
      </c>
      <c r="N5389" s="3">
        <v>216</v>
      </c>
      <c r="O5389" s="3">
        <v>1</v>
      </c>
      <c r="P5389" s="28">
        <f>N5389/O5389</f>
        <v>216</v>
      </c>
      <c r="Q5389" s="5">
        <v>34</v>
      </c>
      <c r="R5389" s="2" t="s">
        <v>28</v>
      </c>
      <c r="S5389" s="55">
        <f>O5389/J5389*40</f>
        <v>2</v>
      </c>
      <c r="T5389" s="55">
        <f>N5389/J5389*40</f>
        <v>432</v>
      </c>
    </row>
    <row r="5390" spans="1:20" ht="14.4" x14ac:dyDescent="0.3">
      <c r="A5390" s="3" t="s">
        <v>210</v>
      </c>
      <c r="B5390" s="3" t="s">
        <v>211</v>
      </c>
      <c r="C5390" s="3">
        <v>55.710377000000001</v>
      </c>
      <c r="D5390" s="3">
        <v>25.69463</v>
      </c>
      <c r="E5390" s="29" t="s">
        <v>212</v>
      </c>
      <c r="F5390" s="3" t="s">
        <v>47</v>
      </c>
      <c r="G5390" s="25" t="s">
        <v>146</v>
      </c>
      <c r="H5390" s="3">
        <v>18</v>
      </c>
      <c r="I5390" s="3">
        <v>20</v>
      </c>
      <c r="J5390" s="3">
        <v>20</v>
      </c>
      <c r="K5390" s="3" t="s">
        <v>13</v>
      </c>
      <c r="L5390" s="3">
        <v>13.5</v>
      </c>
      <c r="M5390" s="3">
        <v>11.2</v>
      </c>
      <c r="N5390" s="3">
        <v>24</v>
      </c>
      <c r="O5390" s="3">
        <v>1</v>
      </c>
      <c r="P5390" s="28">
        <f>N5390/O5390</f>
        <v>24</v>
      </c>
      <c r="Q5390" s="5">
        <v>14</v>
      </c>
      <c r="R5390" s="5"/>
      <c r="S5390" s="55">
        <f>O5390/J5390*40</f>
        <v>2</v>
      </c>
      <c r="T5390" s="55">
        <f>N5390/J5390*40</f>
        <v>48</v>
      </c>
    </row>
    <row r="5391" spans="1:20" ht="14.4" x14ac:dyDescent="0.3">
      <c r="A5391" s="3" t="s">
        <v>210</v>
      </c>
      <c r="B5391" s="3" t="s">
        <v>211</v>
      </c>
      <c r="C5391" s="3">
        <v>55.710377000000001</v>
      </c>
      <c r="D5391" s="3">
        <v>25.69463</v>
      </c>
      <c r="E5391" s="29" t="s">
        <v>212</v>
      </c>
      <c r="F5391" s="3" t="s">
        <v>47</v>
      </c>
      <c r="G5391" s="25" t="s">
        <v>146</v>
      </c>
      <c r="H5391" s="3">
        <v>18</v>
      </c>
      <c r="I5391" s="3">
        <v>20</v>
      </c>
      <c r="J5391" s="3">
        <v>20</v>
      </c>
      <c r="K5391" s="3" t="s">
        <v>10</v>
      </c>
      <c r="L5391" s="3">
        <v>13.6</v>
      </c>
      <c r="M5391" s="3">
        <v>11.1</v>
      </c>
      <c r="N5391" s="3">
        <v>28</v>
      </c>
      <c r="O5391" s="3">
        <v>1</v>
      </c>
      <c r="P5391" s="28">
        <f>N5391/O5391</f>
        <v>28</v>
      </c>
      <c r="Q5391" s="5">
        <v>14</v>
      </c>
      <c r="R5391" s="5"/>
      <c r="S5391" s="55">
        <f>O5391/J5391*40</f>
        <v>2</v>
      </c>
      <c r="T5391" s="55">
        <f>N5391/J5391*40</f>
        <v>56</v>
      </c>
    </row>
    <row r="5392" spans="1:20" ht="14.4" x14ac:dyDescent="0.3">
      <c r="A5392" s="3" t="s">
        <v>210</v>
      </c>
      <c r="B5392" s="3" t="s">
        <v>211</v>
      </c>
      <c r="C5392" s="3">
        <v>55.710377000000001</v>
      </c>
      <c r="D5392" s="3">
        <v>25.69463</v>
      </c>
      <c r="E5392" s="29" t="s">
        <v>212</v>
      </c>
      <c r="F5392" s="3" t="s">
        <v>47</v>
      </c>
      <c r="G5392" s="25" t="s">
        <v>146</v>
      </c>
      <c r="H5392" s="3">
        <v>18</v>
      </c>
      <c r="I5392" s="3">
        <v>20</v>
      </c>
      <c r="J5392" s="3">
        <v>20</v>
      </c>
      <c r="K5392" s="3" t="s">
        <v>7</v>
      </c>
      <c r="L5392" s="3">
        <v>15.5</v>
      </c>
      <c r="M5392" s="3">
        <v>12.8</v>
      </c>
      <c r="N5392" s="3">
        <v>26</v>
      </c>
      <c r="O5392" s="3">
        <v>1</v>
      </c>
      <c r="P5392" s="28">
        <f>N5392/O5392</f>
        <v>26</v>
      </c>
      <c r="Q5392" s="5">
        <v>16</v>
      </c>
      <c r="R5392" s="5"/>
      <c r="S5392" s="55">
        <f>O5392/J5392*40</f>
        <v>2</v>
      </c>
      <c r="T5392" s="55">
        <f>N5392/J5392*40</f>
        <v>52</v>
      </c>
    </row>
    <row r="5393" spans="1:20" ht="14.4" x14ac:dyDescent="0.3">
      <c r="A5393" s="3" t="s">
        <v>210</v>
      </c>
      <c r="B5393" s="3" t="s">
        <v>211</v>
      </c>
      <c r="C5393" s="3">
        <v>55.710377000000001</v>
      </c>
      <c r="D5393" s="3">
        <v>25.69463</v>
      </c>
      <c r="E5393" s="29" t="s">
        <v>212</v>
      </c>
      <c r="F5393" s="3" t="s">
        <v>47</v>
      </c>
      <c r="G5393" s="25" t="s">
        <v>146</v>
      </c>
      <c r="H5393" s="3">
        <v>18</v>
      </c>
      <c r="I5393" s="3">
        <v>20</v>
      </c>
      <c r="J5393" s="3">
        <v>20</v>
      </c>
      <c r="K5393" s="3" t="s">
        <v>7</v>
      </c>
      <c r="L5393" s="3">
        <v>13.4</v>
      </c>
      <c r="M5393" s="3">
        <v>11.1</v>
      </c>
      <c r="N5393" s="3">
        <v>18</v>
      </c>
      <c r="O5393" s="3">
        <v>1</v>
      </c>
      <c r="P5393" s="28">
        <f>N5393/O5393</f>
        <v>18</v>
      </c>
      <c r="Q5393" s="5">
        <v>14</v>
      </c>
      <c r="R5393" s="5"/>
      <c r="S5393" s="55">
        <f>O5393/J5393*40</f>
        <v>2</v>
      </c>
      <c r="T5393" s="55">
        <f>N5393/J5393*40</f>
        <v>36</v>
      </c>
    </row>
    <row r="5394" spans="1:20" ht="14.4" x14ac:dyDescent="0.3">
      <c r="A5394" s="3" t="s">
        <v>210</v>
      </c>
      <c r="B5394" s="3" t="s">
        <v>211</v>
      </c>
      <c r="C5394" s="3">
        <v>55.710377000000001</v>
      </c>
      <c r="D5394" s="3">
        <v>25.69463</v>
      </c>
      <c r="E5394" s="29" t="s">
        <v>212</v>
      </c>
      <c r="F5394" s="3" t="s">
        <v>47</v>
      </c>
      <c r="G5394" s="25" t="s">
        <v>146</v>
      </c>
      <c r="H5394" s="3">
        <v>18</v>
      </c>
      <c r="I5394" s="3">
        <v>20</v>
      </c>
      <c r="J5394" s="3">
        <v>20</v>
      </c>
      <c r="K5394" s="3" t="s">
        <v>7</v>
      </c>
      <c r="L5394" s="3">
        <v>14.6</v>
      </c>
      <c r="M5394" s="3">
        <v>12.2</v>
      </c>
      <c r="N5394" s="3">
        <v>22</v>
      </c>
      <c r="O5394" s="3">
        <v>1</v>
      </c>
      <c r="P5394" s="28">
        <f>N5394/O5394</f>
        <v>22</v>
      </c>
      <c r="Q5394" s="5">
        <v>14</v>
      </c>
      <c r="R5394" s="5"/>
      <c r="S5394" s="55">
        <f>O5394/J5394*40</f>
        <v>2</v>
      </c>
      <c r="T5394" s="55">
        <f>N5394/J5394*40</f>
        <v>44</v>
      </c>
    </row>
    <row r="5395" spans="1:20" ht="14.4" x14ac:dyDescent="0.3">
      <c r="A5395" s="3" t="s">
        <v>210</v>
      </c>
      <c r="B5395" s="3" t="s">
        <v>211</v>
      </c>
      <c r="C5395" s="3">
        <v>55.710377000000001</v>
      </c>
      <c r="D5395" s="3">
        <v>25.69463</v>
      </c>
      <c r="E5395" s="29" t="s">
        <v>212</v>
      </c>
      <c r="F5395" s="3" t="s">
        <v>47</v>
      </c>
      <c r="G5395" s="25" t="s">
        <v>146</v>
      </c>
      <c r="H5395" s="3">
        <v>18</v>
      </c>
      <c r="I5395" s="3">
        <v>20</v>
      </c>
      <c r="J5395" s="3">
        <v>20</v>
      </c>
      <c r="K5395" s="3" t="s">
        <v>7</v>
      </c>
      <c r="L5395" s="3">
        <v>13.7</v>
      </c>
      <c r="M5395" s="3">
        <v>11.2</v>
      </c>
      <c r="N5395" s="3">
        <v>20</v>
      </c>
      <c r="O5395" s="3">
        <v>1</v>
      </c>
      <c r="P5395" s="28">
        <f>N5395/O5395</f>
        <v>20</v>
      </c>
      <c r="Q5395" s="5">
        <v>14</v>
      </c>
      <c r="R5395" s="5"/>
      <c r="S5395" s="55">
        <f>O5395/J5395*40</f>
        <v>2</v>
      </c>
      <c r="T5395" s="55">
        <f>N5395/J5395*40</f>
        <v>40</v>
      </c>
    </row>
    <row r="5396" spans="1:20" ht="14.4" x14ac:dyDescent="0.3">
      <c r="A5396" s="3" t="s">
        <v>210</v>
      </c>
      <c r="B5396" s="3" t="s">
        <v>211</v>
      </c>
      <c r="C5396" s="3">
        <v>55.710377000000001</v>
      </c>
      <c r="D5396" s="3">
        <v>25.69463</v>
      </c>
      <c r="E5396" s="29" t="s">
        <v>212</v>
      </c>
      <c r="F5396" s="3" t="s">
        <v>47</v>
      </c>
      <c r="G5396" s="25" t="s">
        <v>146</v>
      </c>
      <c r="H5396" s="3">
        <v>18</v>
      </c>
      <c r="I5396" s="3">
        <v>20</v>
      </c>
      <c r="J5396" s="3">
        <v>20</v>
      </c>
      <c r="K5396" s="3" t="s">
        <v>7</v>
      </c>
      <c r="L5396" s="3">
        <v>13.7</v>
      </c>
      <c r="M5396" s="3">
        <v>11.2</v>
      </c>
      <c r="N5396" s="3">
        <v>18</v>
      </c>
      <c r="O5396" s="3">
        <v>1</v>
      </c>
      <c r="P5396" s="28">
        <f>N5396/O5396</f>
        <v>18</v>
      </c>
      <c r="Q5396" s="5">
        <v>14</v>
      </c>
      <c r="R5396" s="5"/>
      <c r="S5396" s="55">
        <f>O5396/J5396*40</f>
        <v>2</v>
      </c>
      <c r="T5396" s="55">
        <f>N5396/J5396*40</f>
        <v>36</v>
      </c>
    </row>
    <row r="5397" spans="1:20" ht="14.4" x14ac:dyDescent="0.3">
      <c r="A5397" s="3" t="s">
        <v>210</v>
      </c>
      <c r="B5397" s="3" t="s">
        <v>211</v>
      </c>
      <c r="C5397" s="3">
        <v>55.710377000000001</v>
      </c>
      <c r="D5397" s="3">
        <v>25.69463</v>
      </c>
      <c r="E5397" s="29" t="s">
        <v>212</v>
      </c>
      <c r="F5397" s="3" t="s">
        <v>47</v>
      </c>
      <c r="G5397" s="25" t="s">
        <v>146</v>
      </c>
      <c r="H5397" s="3">
        <v>18</v>
      </c>
      <c r="I5397" s="3">
        <v>20</v>
      </c>
      <c r="J5397" s="3">
        <v>20</v>
      </c>
      <c r="K5397" s="3" t="s">
        <v>7</v>
      </c>
      <c r="L5397" s="3">
        <v>16.899999999999999</v>
      </c>
      <c r="M5397" s="3">
        <v>13.2</v>
      </c>
      <c r="N5397" s="3">
        <v>42</v>
      </c>
      <c r="O5397" s="3">
        <v>1</v>
      </c>
      <c r="P5397" s="28">
        <f>N5397/O5397</f>
        <v>42</v>
      </c>
      <c r="Q5397" s="5">
        <v>16</v>
      </c>
      <c r="R5397" s="5"/>
      <c r="S5397" s="55">
        <f>O5397/J5397*40</f>
        <v>2</v>
      </c>
      <c r="T5397" s="55">
        <f>N5397/J5397*40</f>
        <v>84</v>
      </c>
    </row>
    <row r="5398" spans="1:20" ht="14.4" x14ac:dyDescent="0.3">
      <c r="A5398" s="3" t="s">
        <v>210</v>
      </c>
      <c r="B5398" s="3" t="s">
        <v>211</v>
      </c>
      <c r="C5398" s="3">
        <v>55.710377000000001</v>
      </c>
      <c r="D5398" s="3">
        <v>25.69463</v>
      </c>
      <c r="E5398" s="29" t="s">
        <v>212</v>
      </c>
      <c r="F5398" s="3" t="s">
        <v>47</v>
      </c>
      <c r="G5398" s="25" t="s">
        <v>146</v>
      </c>
      <c r="H5398" s="3">
        <v>18</v>
      </c>
      <c r="I5398" s="3">
        <v>20</v>
      </c>
      <c r="J5398" s="3">
        <v>20</v>
      </c>
      <c r="K5398" s="3" t="s">
        <v>8</v>
      </c>
      <c r="L5398" s="3">
        <v>16</v>
      </c>
      <c r="N5398" s="3">
        <v>166</v>
      </c>
      <c r="O5398" s="3">
        <v>4</v>
      </c>
      <c r="P5398" s="28">
        <f>N5398/O5398</f>
        <v>41.5</v>
      </c>
      <c r="Q5398" s="5">
        <v>16</v>
      </c>
      <c r="R5398" s="5"/>
      <c r="S5398" s="55">
        <f>O5398/J5398*40</f>
        <v>8</v>
      </c>
      <c r="T5398" s="55">
        <f>N5398/J5398*40</f>
        <v>332</v>
      </c>
    </row>
    <row r="5399" spans="1:20" ht="14.4" x14ac:dyDescent="0.3">
      <c r="A5399" s="3" t="s">
        <v>210</v>
      </c>
      <c r="B5399" s="3" t="s">
        <v>211</v>
      </c>
      <c r="C5399" s="3">
        <v>55.710377000000001</v>
      </c>
      <c r="D5399" s="3">
        <v>25.69463</v>
      </c>
      <c r="E5399" s="29" t="s">
        <v>212</v>
      </c>
      <c r="F5399" s="3" t="s">
        <v>47</v>
      </c>
      <c r="G5399" s="25" t="s">
        <v>146</v>
      </c>
      <c r="H5399" s="3">
        <v>18</v>
      </c>
      <c r="I5399" s="3">
        <v>20</v>
      </c>
      <c r="J5399" s="3">
        <v>20</v>
      </c>
      <c r="K5399" s="3" t="s">
        <v>8</v>
      </c>
      <c r="L5399" s="3">
        <v>14</v>
      </c>
      <c r="N5399" s="3">
        <v>184</v>
      </c>
      <c r="O5399" s="3">
        <v>7</v>
      </c>
      <c r="P5399" s="28">
        <f>N5399/O5399</f>
        <v>26.285714285714285</v>
      </c>
      <c r="Q5399" s="5">
        <v>14</v>
      </c>
      <c r="R5399" s="5"/>
      <c r="S5399" s="55">
        <f>O5399/J5399*40</f>
        <v>14</v>
      </c>
      <c r="T5399" s="55">
        <f>N5399/J5399*40</f>
        <v>368</v>
      </c>
    </row>
    <row r="5400" spans="1:20" ht="14.4" x14ac:dyDescent="0.3">
      <c r="A5400" s="3" t="s">
        <v>210</v>
      </c>
      <c r="B5400" s="3" t="s">
        <v>211</v>
      </c>
      <c r="C5400" s="3">
        <v>55.710377000000001</v>
      </c>
      <c r="D5400" s="3">
        <v>25.69463</v>
      </c>
      <c r="E5400" s="29" t="s">
        <v>212</v>
      </c>
      <c r="F5400" s="3" t="s">
        <v>47</v>
      </c>
      <c r="G5400" s="25" t="s">
        <v>146</v>
      </c>
      <c r="H5400" s="3">
        <v>18</v>
      </c>
      <c r="I5400" s="3">
        <v>20</v>
      </c>
      <c r="J5400" s="3">
        <v>20</v>
      </c>
      <c r="K5400" s="3" t="s">
        <v>8</v>
      </c>
      <c r="L5400" s="3">
        <v>12</v>
      </c>
      <c r="M5400" s="3">
        <v>9.5</v>
      </c>
      <c r="N5400" s="3">
        <v>18</v>
      </c>
      <c r="O5400" s="3">
        <v>1</v>
      </c>
      <c r="P5400" s="28">
        <f>N5400/O5400</f>
        <v>18</v>
      </c>
      <c r="Q5400" s="5">
        <v>11</v>
      </c>
      <c r="R5400" s="5"/>
      <c r="S5400" s="55">
        <f>O5400/J5400*40</f>
        <v>2</v>
      </c>
      <c r="T5400" s="55">
        <f>N5400/J5400*40</f>
        <v>36</v>
      </c>
    </row>
    <row r="5401" spans="1:20" ht="14.4" x14ac:dyDescent="0.3">
      <c r="A5401" s="3" t="s">
        <v>210</v>
      </c>
      <c r="B5401" s="3" t="s">
        <v>211</v>
      </c>
      <c r="C5401" s="3">
        <v>55.710377000000001</v>
      </c>
      <c r="D5401" s="3">
        <v>25.69463</v>
      </c>
      <c r="E5401" s="29" t="s">
        <v>212</v>
      </c>
      <c r="F5401" s="3" t="s">
        <v>47</v>
      </c>
      <c r="G5401" s="25" t="s">
        <v>146</v>
      </c>
      <c r="H5401" s="3">
        <v>18</v>
      </c>
      <c r="I5401" s="3">
        <v>20</v>
      </c>
      <c r="J5401" s="3">
        <v>20</v>
      </c>
      <c r="K5401" s="3" t="s">
        <v>8</v>
      </c>
      <c r="L5401" s="3">
        <v>12.4</v>
      </c>
      <c r="M5401" s="3">
        <v>9.6</v>
      </c>
      <c r="N5401" s="3">
        <v>18</v>
      </c>
      <c r="O5401" s="3">
        <v>1</v>
      </c>
      <c r="P5401" s="28">
        <f>N5401/O5401</f>
        <v>18</v>
      </c>
      <c r="Q5401" s="5">
        <v>11</v>
      </c>
      <c r="R5401" s="5"/>
      <c r="S5401" s="55">
        <f>O5401/J5401*40</f>
        <v>2</v>
      </c>
      <c r="T5401" s="55">
        <f>N5401/J5401*40</f>
        <v>36</v>
      </c>
    </row>
    <row r="5402" spans="1:20" ht="14.4" x14ac:dyDescent="0.3">
      <c r="A5402" s="3" t="s">
        <v>210</v>
      </c>
      <c r="B5402" s="3" t="s">
        <v>211</v>
      </c>
      <c r="C5402" s="3">
        <v>55.710377000000001</v>
      </c>
      <c r="D5402" s="3">
        <v>25.69463</v>
      </c>
      <c r="E5402" s="29" t="s">
        <v>212</v>
      </c>
      <c r="F5402" s="3" t="s">
        <v>47</v>
      </c>
      <c r="G5402" s="25" t="s">
        <v>146</v>
      </c>
      <c r="H5402" s="3">
        <v>18</v>
      </c>
      <c r="I5402" s="3">
        <v>20</v>
      </c>
      <c r="J5402" s="3">
        <v>20</v>
      </c>
      <c r="K5402" s="3" t="s">
        <v>8</v>
      </c>
      <c r="L5402" s="3">
        <v>12.3</v>
      </c>
      <c r="M5402" s="3">
        <v>10</v>
      </c>
      <c r="N5402" s="3">
        <v>20</v>
      </c>
      <c r="O5402" s="3">
        <v>1</v>
      </c>
      <c r="P5402" s="28">
        <f>N5402/O5402</f>
        <v>20</v>
      </c>
      <c r="Q5402" s="5">
        <v>11</v>
      </c>
      <c r="R5402" s="5"/>
      <c r="S5402" s="55">
        <f>O5402/J5402*40</f>
        <v>2</v>
      </c>
      <c r="T5402" s="55">
        <f>N5402/J5402*40</f>
        <v>40</v>
      </c>
    </row>
    <row r="5403" spans="1:20" ht="14.4" x14ac:dyDescent="0.3">
      <c r="A5403" s="3" t="s">
        <v>210</v>
      </c>
      <c r="B5403" s="3" t="s">
        <v>211</v>
      </c>
      <c r="C5403" s="3">
        <v>55.710377000000001</v>
      </c>
      <c r="D5403" s="3">
        <v>25.69463</v>
      </c>
      <c r="E5403" s="29" t="s">
        <v>212</v>
      </c>
      <c r="F5403" s="3" t="s">
        <v>47</v>
      </c>
      <c r="G5403" s="25" t="s">
        <v>146</v>
      </c>
      <c r="H5403" s="3">
        <v>18</v>
      </c>
      <c r="I5403" s="3">
        <v>20</v>
      </c>
      <c r="J5403" s="3">
        <v>20</v>
      </c>
      <c r="K5403" s="3" t="s">
        <v>8</v>
      </c>
      <c r="L5403" s="3">
        <v>12</v>
      </c>
      <c r="M5403" s="3">
        <v>9.5</v>
      </c>
      <c r="N5403" s="3">
        <v>20</v>
      </c>
      <c r="O5403" s="3">
        <v>1</v>
      </c>
      <c r="P5403" s="28">
        <f>N5403/O5403</f>
        <v>20</v>
      </c>
      <c r="Q5403" s="5">
        <v>11</v>
      </c>
      <c r="R5403" s="5"/>
      <c r="S5403" s="55">
        <f>O5403/J5403*40</f>
        <v>2</v>
      </c>
      <c r="T5403" s="55">
        <f>N5403/J5403*40</f>
        <v>40</v>
      </c>
    </row>
    <row r="5404" spans="1:20" ht="14.4" x14ac:dyDescent="0.3">
      <c r="A5404" s="3" t="s">
        <v>210</v>
      </c>
      <c r="B5404" s="3" t="s">
        <v>211</v>
      </c>
      <c r="C5404" s="3">
        <v>55.710377000000001</v>
      </c>
      <c r="D5404" s="3">
        <v>25.69463</v>
      </c>
      <c r="E5404" s="29" t="s">
        <v>212</v>
      </c>
      <c r="F5404" s="3" t="s">
        <v>47</v>
      </c>
      <c r="G5404" s="25" t="s">
        <v>146</v>
      </c>
      <c r="H5404" s="3">
        <v>18</v>
      </c>
      <c r="I5404" s="3">
        <v>20</v>
      </c>
      <c r="J5404" s="3">
        <v>20</v>
      </c>
      <c r="K5404" s="3" t="s">
        <v>8</v>
      </c>
      <c r="L5404" s="3">
        <v>11.1</v>
      </c>
      <c r="M5404" s="3">
        <v>8.8000000000000007</v>
      </c>
      <c r="N5404" s="3">
        <v>14</v>
      </c>
      <c r="O5404" s="3">
        <v>1</v>
      </c>
      <c r="P5404" s="28">
        <f>N5404/O5404</f>
        <v>14</v>
      </c>
      <c r="Q5404" s="5">
        <v>11</v>
      </c>
      <c r="R5404" s="5"/>
      <c r="S5404" s="55">
        <f>O5404/J5404*40</f>
        <v>2</v>
      </c>
      <c r="T5404" s="55">
        <f>N5404/J5404*40</f>
        <v>28</v>
      </c>
    </row>
    <row r="5405" spans="1:20" ht="14.4" x14ac:dyDescent="0.3">
      <c r="A5405" s="3" t="s">
        <v>210</v>
      </c>
      <c r="B5405" s="3" t="s">
        <v>211</v>
      </c>
      <c r="C5405" s="3">
        <v>55.710377000000001</v>
      </c>
      <c r="D5405" s="3">
        <v>25.69463</v>
      </c>
      <c r="E5405" s="29" t="s">
        <v>212</v>
      </c>
      <c r="F5405" s="3" t="s">
        <v>47</v>
      </c>
      <c r="G5405" s="25" t="s">
        <v>146</v>
      </c>
      <c r="H5405" s="3">
        <v>18</v>
      </c>
      <c r="I5405" s="3">
        <v>20</v>
      </c>
      <c r="J5405" s="3">
        <v>20</v>
      </c>
      <c r="K5405" s="3" t="s">
        <v>8</v>
      </c>
      <c r="L5405" s="3">
        <v>11</v>
      </c>
      <c r="N5405" s="3">
        <v>174</v>
      </c>
      <c r="O5405" s="3">
        <v>10</v>
      </c>
      <c r="P5405" s="28">
        <f>N5405/O5405</f>
        <v>17.399999999999999</v>
      </c>
      <c r="Q5405" s="5">
        <v>11</v>
      </c>
      <c r="R5405" s="5"/>
      <c r="S5405" s="55">
        <f>O5405/J5405*40</f>
        <v>20</v>
      </c>
      <c r="T5405" s="55">
        <f>N5405/J5405*40</f>
        <v>348</v>
      </c>
    </row>
    <row r="5406" spans="1:20" ht="14.4" x14ac:dyDescent="0.3">
      <c r="A5406" s="3" t="s">
        <v>210</v>
      </c>
      <c r="B5406" s="3" t="s">
        <v>211</v>
      </c>
      <c r="C5406" s="3">
        <v>55.710377000000001</v>
      </c>
      <c r="D5406" s="3">
        <v>25.69463</v>
      </c>
      <c r="E5406" s="29" t="s">
        <v>212</v>
      </c>
      <c r="F5406" s="3" t="s">
        <v>47</v>
      </c>
      <c r="G5406" s="25" t="s">
        <v>146</v>
      </c>
      <c r="H5406" s="3">
        <v>18</v>
      </c>
      <c r="I5406" s="3">
        <v>20</v>
      </c>
      <c r="J5406" s="3">
        <v>20</v>
      </c>
      <c r="K5406" s="3" t="s">
        <v>10</v>
      </c>
      <c r="L5406" s="3">
        <v>10.7</v>
      </c>
      <c r="M5406" s="3">
        <v>8.6</v>
      </c>
      <c r="N5406" s="3">
        <v>18</v>
      </c>
      <c r="O5406" s="3">
        <v>1</v>
      </c>
      <c r="P5406" s="28">
        <f>N5406/O5406</f>
        <v>18</v>
      </c>
      <c r="Q5406" s="5">
        <v>11</v>
      </c>
      <c r="R5406" s="5"/>
      <c r="S5406" s="55">
        <f>O5406/J5406*40</f>
        <v>2</v>
      </c>
      <c r="T5406" s="55">
        <f>N5406/J5406*40</f>
        <v>36</v>
      </c>
    </row>
    <row r="5407" spans="1:20" ht="14.4" x14ac:dyDescent="0.3">
      <c r="A5407" s="3" t="s">
        <v>210</v>
      </c>
      <c r="B5407" s="3" t="s">
        <v>211</v>
      </c>
      <c r="C5407" s="3">
        <v>55.710377000000001</v>
      </c>
      <c r="D5407" s="3">
        <v>25.69463</v>
      </c>
      <c r="E5407" s="29" t="s">
        <v>212</v>
      </c>
      <c r="F5407" s="3" t="s">
        <v>47</v>
      </c>
      <c r="G5407" s="25" t="s">
        <v>146</v>
      </c>
      <c r="H5407" s="3">
        <v>14</v>
      </c>
      <c r="I5407" s="3">
        <v>20</v>
      </c>
      <c r="J5407" s="3">
        <v>20</v>
      </c>
      <c r="K5407" s="3" t="s">
        <v>13</v>
      </c>
      <c r="L5407" s="3">
        <v>13.7</v>
      </c>
      <c r="M5407" s="3">
        <v>11.4</v>
      </c>
      <c r="N5407" s="3">
        <v>26</v>
      </c>
      <c r="O5407" s="3">
        <v>1</v>
      </c>
      <c r="P5407" s="28">
        <f>N5407/O5407</f>
        <v>26</v>
      </c>
      <c r="Q5407" s="5">
        <v>14</v>
      </c>
      <c r="R5407" s="5"/>
      <c r="S5407" s="55">
        <f>O5407/J5407*40</f>
        <v>2</v>
      </c>
      <c r="T5407" s="55">
        <f>N5407/J5407*40</f>
        <v>52</v>
      </c>
    </row>
    <row r="5408" spans="1:20" ht="14.4" x14ac:dyDescent="0.3">
      <c r="A5408" s="3" t="s">
        <v>210</v>
      </c>
      <c r="B5408" s="3" t="s">
        <v>211</v>
      </c>
      <c r="C5408" s="3">
        <v>55.710377000000001</v>
      </c>
      <c r="D5408" s="3">
        <v>25.69463</v>
      </c>
      <c r="E5408" s="29" t="s">
        <v>212</v>
      </c>
      <c r="F5408" s="3" t="s">
        <v>47</v>
      </c>
      <c r="G5408" s="25" t="s">
        <v>146</v>
      </c>
      <c r="H5408" s="3">
        <v>14</v>
      </c>
      <c r="I5408" s="3">
        <v>20</v>
      </c>
      <c r="J5408" s="3">
        <v>20</v>
      </c>
      <c r="K5408" s="3" t="s">
        <v>7</v>
      </c>
      <c r="L5408" s="3">
        <v>13.4</v>
      </c>
      <c r="M5408" s="3">
        <v>11.1</v>
      </c>
      <c r="N5408" s="3">
        <v>16</v>
      </c>
      <c r="O5408" s="3">
        <v>1</v>
      </c>
      <c r="P5408" s="28">
        <f>N5408/O5408</f>
        <v>16</v>
      </c>
      <c r="Q5408" s="5">
        <v>14</v>
      </c>
      <c r="R5408" s="5"/>
      <c r="S5408" s="55">
        <f>O5408/J5408*40</f>
        <v>2</v>
      </c>
      <c r="T5408" s="55">
        <f>N5408/J5408*40</f>
        <v>32</v>
      </c>
    </row>
    <row r="5409" spans="1:20" ht="14.4" x14ac:dyDescent="0.3">
      <c r="A5409" s="3" t="s">
        <v>210</v>
      </c>
      <c r="B5409" s="3" t="s">
        <v>211</v>
      </c>
      <c r="C5409" s="3">
        <v>55.710377000000001</v>
      </c>
      <c r="D5409" s="3">
        <v>25.69463</v>
      </c>
      <c r="E5409" s="29" t="s">
        <v>212</v>
      </c>
      <c r="F5409" s="3" t="s">
        <v>47</v>
      </c>
      <c r="G5409" s="25" t="s">
        <v>146</v>
      </c>
      <c r="H5409" s="3">
        <v>14</v>
      </c>
      <c r="I5409" s="3">
        <v>20</v>
      </c>
      <c r="J5409" s="3">
        <v>20</v>
      </c>
      <c r="K5409" s="3" t="s">
        <v>7</v>
      </c>
      <c r="L5409" s="3">
        <v>14</v>
      </c>
      <c r="N5409" s="3">
        <v>386</v>
      </c>
      <c r="O5409" s="3">
        <v>20</v>
      </c>
      <c r="P5409" s="28">
        <f>N5409/O5409</f>
        <v>19.3</v>
      </c>
      <c r="Q5409" s="5">
        <v>14</v>
      </c>
      <c r="R5409" s="5"/>
      <c r="S5409" s="55">
        <f>O5409/J5409*40</f>
        <v>40</v>
      </c>
      <c r="T5409" s="55">
        <f>N5409/J5409*40</f>
        <v>772</v>
      </c>
    </row>
    <row r="5410" spans="1:20" ht="14.4" x14ac:dyDescent="0.3">
      <c r="A5410" s="3" t="s">
        <v>210</v>
      </c>
      <c r="B5410" s="3" t="s">
        <v>211</v>
      </c>
      <c r="C5410" s="3">
        <v>55.710377000000001</v>
      </c>
      <c r="D5410" s="3">
        <v>25.69463</v>
      </c>
      <c r="E5410" s="29" t="s">
        <v>212</v>
      </c>
      <c r="F5410" s="3" t="s">
        <v>47</v>
      </c>
      <c r="G5410" s="25" t="s">
        <v>146</v>
      </c>
      <c r="H5410" s="3">
        <v>14</v>
      </c>
      <c r="I5410" s="3">
        <v>20</v>
      </c>
      <c r="J5410" s="3">
        <v>20</v>
      </c>
      <c r="K5410" s="3" t="s">
        <v>3</v>
      </c>
      <c r="L5410" s="3">
        <v>12.4</v>
      </c>
      <c r="M5410" s="3">
        <v>10.5</v>
      </c>
      <c r="N5410" s="3">
        <v>22</v>
      </c>
      <c r="O5410" s="3">
        <v>1</v>
      </c>
      <c r="P5410" s="28">
        <f>N5410/O5410</f>
        <v>22</v>
      </c>
      <c r="Q5410" s="5">
        <v>11</v>
      </c>
      <c r="R5410" s="5" t="s">
        <v>29</v>
      </c>
      <c r="S5410" s="55">
        <f>O5410/J5410*40</f>
        <v>2</v>
      </c>
      <c r="T5410" s="55">
        <f>N5410/J5410*40</f>
        <v>44</v>
      </c>
    </row>
    <row r="5411" spans="1:20" ht="14.4" x14ac:dyDescent="0.3">
      <c r="A5411" s="3" t="s">
        <v>210</v>
      </c>
      <c r="B5411" s="3" t="s">
        <v>211</v>
      </c>
      <c r="C5411" s="3">
        <v>55.710377000000001</v>
      </c>
      <c r="D5411" s="3">
        <v>25.69463</v>
      </c>
      <c r="E5411" s="29" t="s">
        <v>212</v>
      </c>
      <c r="F5411" s="3" t="s">
        <v>47</v>
      </c>
      <c r="G5411" s="25" t="s">
        <v>146</v>
      </c>
      <c r="H5411" s="3">
        <v>14</v>
      </c>
      <c r="I5411" s="3">
        <v>20</v>
      </c>
      <c r="J5411" s="3">
        <v>20</v>
      </c>
      <c r="K5411" s="3" t="s">
        <v>3</v>
      </c>
      <c r="L5411" s="3">
        <v>10.5</v>
      </c>
      <c r="M5411" s="3">
        <v>8.8000000000000007</v>
      </c>
      <c r="N5411" s="3">
        <v>14</v>
      </c>
      <c r="O5411" s="3">
        <v>1</v>
      </c>
      <c r="P5411" s="28">
        <f>N5411/O5411</f>
        <v>14</v>
      </c>
      <c r="Q5411" s="5">
        <v>11</v>
      </c>
      <c r="R5411" s="5" t="s">
        <v>28</v>
      </c>
      <c r="S5411" s="55">
        <f>O5411/J5411*40</f>
        <v>2</v>
      </c>
      <c r="T5411" s="55">
        <f>N5411/J5411*40</f>
        <v>28</v>
      </c>
    </row>
    <row r="5412" spans="1:20" ht="14.4" x14ac:dyDescent="0.3">
      <c r="A5412" s="3" t="s">
        <v>210</v>
      </c>
      <c r="B5412" s="3" t="s">
        <v>211</v>
      </c>
      <c r="C5412" s="3">
        <v>55.710377000000001</v>
      </c>
      <c r="D5412" s="3">
        <v>25.69463</v>
      </c>
      <c r="E5412" s="29" t="s">
        <v>212</v>
      </c>
      <c r="F5412" s="3" t="s">
        <v>47</v>
      </c>
      <c r="G5412" s="25" t="s">
        <v>146</v>
      </c>
      <c r="H5412" s="3">
        <v>14</v>
      </c>
      <c r="I5412" s="3">
        <v>20</v>
      </c>
      <c r="J5412" s="3">
        <v>20</v>
      </c>
      <c r="K5412" s="3" t="s">
        <v>3</v>
      </c>
      <c r="L5412" s="3">
        <v>10.199999999999999</v>
      </c>
      <c r="M5412" s="3">
        <v>8.8000000000000007</v>
      </c>
      <c r="N5412" s="3">
        <v>12</v>
      </c>
      <c r="O5412" s="3">
        <v>1</v>
      </c>
      <c r="P5412" s="28">
        <f>N5412/O5412</f>
        <v>12</v>
      </c>
      <c r="Q5412" s="5">
        <v>11</v>
      </c>
      <c r="R5412" s="5" t="s">
        <v>28</v>
      </c>
      <c r="S5412" s="55">
        <f>O5412/J5412*40</f>
        <v>2</v>
      </c>
      <c r="T5412" s="55">
        <f>N5412/J5412*40</f>
        <v>24</v>
      </c>
    </row>
    <row r="5413" spans="1:20" ht="14.4" x14ac:dyDescent="0.3">
      <c r="A5413" s="3" t="s">
        <v>210</v>
      </c>
      <c r="B5413" s="3" t="s">
        <v>211</v>
      </c>
      <c r="C5413" s="3">
        <v>55.710377000000001</v>
      </c>
      <c r="D5413" s="3">
        <v>25.69463</v>
      </c>
      <c r="E5413" s="29" t="s">
        <v>212</v>
      </c>
      <c r="F5413" s="3" t="s">
        <v>47</v>
      </c>
      <c r="G5413" s="25" t="s">
        <v>146</v>
      </c>
      <c r="H5413" s="3">
        <v>14</v>
      </c>
      <c r="I5413" s="3">
        <v>20</v>
      </c>
      <c r="J5413" s="3">
        <v>20</v>
      </c>
      <c r="K5413" s="3" t="s">
        <v>3</v>
      </c>
      <c r="L5413" s="3">
        <v>12.2</v>
      </c>
      <c r="M5413" s="3">
        <v>10.4</v>
      </c>
      <c r="N5413" s="3">
        <v>20</v>
      </c>
      <c r="O5413" s="3">
        <v>1</v>
      </c>
      <c r="P5413" s="28">
        <f>N5413/O5413</f>
        <v>20</v>
      </c>
      <c r="Q5413" s="5">
        <v>11</v>
      </c>
      <c r="R5413" s="5" t="s">
        <v>29</v>
      </c>
      <c r="S5413" s="55">
        <f>O5413/J5413*40</f>
        <v>2</v>
      </c>
      <c r="T5413" s="55">
        <f>N5413/J5413*40</f>
        <v>40</v>
      </c>
    </row>
    <row r="5414" spans="1:20" ht="14.4" x14ac:dyDescent="0.3">
      <c r="A5414" s="3" t="s">
        <v>210</v>
      </c>
      <c r="B5414" s="3" t="s">
        <v>211</v>
      </c>
      <c r="C5414" s="3">
        <v>55.710377000000001</v>
      </c>
      <c r="D5414" s="3">
        <v>25.69463</v>
      </c>
      <c r="E5414" s="29" t="s">
        <v>212</v>
      </c>
      <c r="F5414" s="3" t="s">
        <v>47</v>
      </c>
      <c r="G5414" s="25" t="s">
        <v>146</v>
      </c>
      <c r="H5414" s="3">
        <v>14</v>
      </c>
      <c r="I5414" s="3">
        <v>20</v>
      </c>
      <c r="J5414" s="3">
        <v>20</v>
      </c>
      <c r="K5414" s="3" t="s">
        <v>3</v>
      </c>
      <c r="L5414" s="3">
        <v>12.3</v>
      </c>
      <c r="M5414" s="3">
        <v>10.5</v>
      </c>
      <c r="N5414" s="3">
        <v>22</v>
      </c>
      <c r="O5414" s="3">
        <v>1</v>
      </c>
      <c r="P5414" s="28">
        <f>N5414/O5414</f>
        <v>22</v>
      </c>
      <c r="Q5414" s="5">
        <v>11</v>
      </c>
      <c r="R5414" s="5" t="s">
        <v>29</v>
      </c>
      <c r="S5414" s="55">
        <f>O5414/J5414*40</f>
        <v>2</v>
      </c>
      <c r="T5414" s="55">
        <f>N5414/J5414*40</f>
        <v>44</v>
      </c>
    </row>
    <row r="5415" spans="1:20" ht="14.4" x14ac:dyDescent="0.3">
      <c r="A5415" s="3" t="s">
        <v>210</v>
      </c>
      <c r="B5415" s="3" t="s">
        <v>211</v>
      </c>
      <c r="C5415" s="3">
        <v>55.710377000000001</v>
      </c>
      <c r="D5415" s="3">
        <v>25.69463</v>
      </c>
      <c r="E5415" s="29" t="s">
        <v>212</v>
      </c>
      <c r="F5415" s="3" t="s">
        <v>47</v>
      </c>
      <c r="G5415" s="25" t="s">
        <v>146</v>
      </c>
      <c r="H5415" s="3">
        <v>14</v>
      </c>
      <c r="I5415" s="3">
        <v>20</v>
      </c>
      <c r="J5415" s="3">
        <v>20</v>
      </c>
      <c r="K5415" s="3" t="s">
        <v>3</v>
      </c>
      <c r="L5415" s="3">
        <v>10.6</v>
      </c>
      <c r="M5415" s="3">
        <v>9</v>
      </c>
      <c r="N5415" s="3">
        <v>14</v>
      </c>
      <c r="O5415" s="3">
        <v>1</v>
      </c>
      <c r="P5415" s="28">
        <f>N5415/O5415</f>
        <v>14</v>
      </c>
      <c r="Q5415" s="5">
        <v>11</v>
      </c>
      <c r="R5415" s="5" t="s">
        <v>28</v>
      </c>
      <c r="S5415" s="55">
        <f>O5415/J5415*40</f>
        <v>2</v>
      </c>
      <c r="T5415" s="55">
        <f>N5415/J5415*40</f>
        <v>28</v>
      </c>
    </row>
    <row r="5416" spans="1:20" ht="14.4" x14ac:dyDescent="0.3">
      <c r="A5416" s="3" t="s">
        <v>210</v>
      </c>
      <c r="B5416" s="3" t="s">
        <v>211</v>
      </c>
      <c r="C5416" s="3">
        <v>55.710377000000001</v>
      </c>
      <c r="D5416" s="3">
        <v>25.69463</v>
      </c>
      <c r="E5416" s="29" t="s">
        <v>212</v>
      </c>
      <c r="F5416" s="3" t="s">
        <v>47</v>
      </c>
      <c r="G5416" s="25" t="s">
        <v>146</v>
      </c>
      <c r="H5416" s="3">
        <v>14</v>
      </c>
      <c r="I5416" s="3">
        <v>20</v>
      </c>
      <c r="J5416" s="3">
        <v>20</v>
      </c>
      <c r="K5416" s="3" t="s">
        <v>3</v>
      </c>
      <c r="L5416" s="3">
        <v>10.5</v>
      </c>
      <c r="M5416" s="3">
        <v>9</v>
      </c>
      <c r="N5416" s="3">
        <v>12</v>
      </c>
      <c r="O5416" s="3">
        <v>1</v>
      </c>
      <c r="P5416" s="28">
        <f>N5416/O5416</f>
        <v>12</v>
      </c>
      <c r="Q5416" s="5">
        <v>11</v>
      </c>
      <c r="R5416" s="5" t="s">
        <v>28</v>
      </c>
      <c r="S5416" s="55">
        <f>O5416/J5416*40</f>
        <v>2</v>
      </c>
      <c r="T5416" s="55">
        <f>N5416/J5416*40</f>
        <v>24</v>
      </c>
    </row>
    <row r="5417" spans="1:20" ht="14.4" x14ac:dyDescent="0.3">
      <c r="A5417" s="3" t="s">
        <v>210</v>
      </c>
      <c r="B5417" s="3" t="s">
        <v>211</v>
      </c>
      <c r="C5417" s="3">
        <v>55.710377000000001</v>
      </c>
      <c r="D5417" s="3">
        <v>25.69463</v>
      </c>
      <c r="E5417" s="29" t="s">
        <v>212</v>
      </c>
      <c r="F5417" s="3" t="s">
        <v>47</v>
      </c>
      <c r="G5417" s="25" t="s">
        <v>146</v>
      </c>
      <c r="H5417" s="3">
        <v>14</v>
      </c>
      <c r="I5417" s="3">
        <v>20</v>
      </c>
      <c r="J5417" s="3">
        <v>20</v>
      </c>
      <c r="K5417" s="3" t="s">
        <v>3</v>
      </c>
      <c r="L5417" s="3">
        <v>10.4</v>
      </c>
      <c r="M5417" s="3">
        <v>8.9</v>
      </c>
      <c r="N5417" s="3">
        <v>14</v>
      </c>
      <c r="O5417" s="3">
        <v>1</v>
      </c>
      <c r="P5417" s="28">
        <f>N5417/O5417</f>
        <v>14</v>
      </c>
      <c r="Q5417" s="5">
        <v>11</v>
      </c>
      <c r="R5417" s="5" t="s">
        <v>28</v>
      </c>
      <c r="S5417" s="55">
        <f>O5417/J5417*40</f>
        <v>2</v>
      </c>
      <c r="T5417" s="55">
        <f>N5417/J5417*40</f>
        <v>28</v>
      </c>
    </row>
    <row r="5418" spans="1:20" ht="14.4" x14ac:dyDescent="0.3">
      <c r="A5418" s="3" t="s">
        <v>210</v>
      </c>
      <c r="B5418" s="3" t="s">
        <v>211</v>
      </c>
      <c r="C5418" s="3">
        <v>55.710377000000001</v>
      </c>
      <c r="D5418" s="3">
        <v>25.69463</v>
      </c>
      <c r="E5418" s="29" t="s">
        <v>212</v>
      </c>
      <c r="F5418" s="3" t="s">
        <v>47</v>
      </c>
      <c r="G5418" s="25" t="s">
        <v>146</v>
      </c>
      <c r="H5418" s="3">
        <v>14</v>
      </c>
      <c r="I5418" s="3">
        <v>20</v>
      </c>
      <c r="J5418" s="3">
        <v>20</v>
      </c>
      <c r="K5418" s="3" t="s">
        <v>8</v>
      </c>
      <c r="L5418" s="3">
        <v>11</v>
      </c>
      <c r="N5418" s="3">
        <v>306</v>
      </c>
      <c r="O5418" s="3">
        <v>21</v>
      </c>
      <c r="P5418" s="28">
        <f>N5418/O5418</f>
        <v>14.571428571428571</v>
      </c>
      <c r="Q5418" s="5">
        <v>11</v>
      </c>
      <c r="R5418" s="5"/>
      <c r="S5418" s="55">
        <f>O5418/J5418*40</f>
        <v>42</v>
      </c>
      <c r="T5418" s="55">
        <f>N5418/J5418*40</f>
        <v>612</v>
      </c>
    </row>
    <row r="5419" spans="1:20" ht="14.4" x14ac:dyDescent="0.3">
      <c r="A5419" s="3" t="s">
        <v>210</v>
      </c>
      <c r="B5419" s="3" t="s">
        <v>211</v>
      </c>
      <c r="C5419" s="3">
        <v>55.710377000000001</v>
      </c>
      <c r="D5419" s="3">
        <v>25.69463</v>
      </c>
      <c r="E5419" s="29" t="s">
        <v>212</v>
      </c>
      <c r="F5419" s="3" t="s">
        <v>47</v>
      </c>
      <c r="G5419" s="25" t="s">
        <v>146</v>
      </c>
      <c r="H5419" s="3">
        <v>14</v>
      </c>
      <c r="I5419" s="3">
        <v>20</v>
      </c>
      <c r="J5419" s="3">
        <v>20</v>
      </c>
      <c r="K5419" s="3" t="s">
        <v>8</v>
      </c>
      <c r="L5419" s="3">
        <v>9.8000000000000007</v>
      </c>
      <c r="M5419" s="3">
        <v>7.6</v>
      </c>
      <c r="N5419" s="3">
        <v>10</v>
      </c>
      <c r="O5419" s="3">
        <v>1</v>
      </c>
      <c r="P5419" s="28">
        <f>N5419/O5419</f>
        <v>10</v>
      </c>
      <c r="Q5419" s="5">
        <v>9</v>
      </c>
      <c r="R5419" s="5"/>
      <c r="S5419" s="55">
        <f>O5419/J5419*40</f>
        <v>2</v>
      </c>
      <c r="T5419" s="55">
        <f>N5419/J5419*40</f>
        <v>20</v>
      </c>
    </row>
    <row r="5420" spans="1:20" ht="14.4" x14ac:dyDescent="0.3">
      <c r="A5420" s="3" t="s">
        <v>210</v>
      </c>
      <c r="B5420" s="3" t="s">
        <v>211</v>
      </c>
      <c r="C5420" s="3">
        <v>55.710377000000001</v>
      </c>
      <c r="D5420" s="3">
        <v>25.69463</v>
      </c>
      <c r="E5420" s="29" t="s">
        <v>212</v>
      </c>
      <c r="F5420" s="3" t="s">
        <v>47</v>
      </c>
      <c r="G5420" s="25" t="s">
        <v>146</v>
      </c>
      <c r="H5420" s="3">
        <v>14</v>
      </c>
      <c r="I5420" s="3">
        <v>20</v>
      </c>
      <c r="J5420" s="3">
        <v>20</v>
      </c>
      <c r="K5420" s="3" t="s">
        <v>8</v>
      </c>
      <c r="L5420" s="3">
        <v>9.6999999999999993</v>
      </c>
      <c r="M5420" s="3">
        <v>7.6</v>
      </c>
      <c r="N5420" s="3">
        <v>10</v>
      </c>
      <c r="O5420" s="3">
        <v>1</v>
      </c>
      <c r="P5420" s="28">
        <f>N5420/O5420</f>
        <v>10</v>
      </c>
      <c r="Q5420" s="5">
        <v>9</v>
      </c>
      <c r="R5420" s="5"/>
      <c r="S5420" s="55">
        <f>O5420/J5420*40</f>
        <v>2</v>
      </c>
      <c r="T5420" s="55">
        <f>N5420/J5420*40</f>
        <v>20</v>
      </c>
    </row>
    <row r="5421" spans="1:20" ht="14.4" x14ac:dyDescent="0.3">
      <c r="A5421" s="3" t="s">
        <v>210</v>
      </c>
      <c r="B5421" s="3" t="s">
        <v>211</v>
      </c>
      <c r="C5421" s="3">
        <v>55.710377000000001</v>
      </c>
      <c r="D5421" s="3">
        <v>25.69463</v>
      </c>
      <c r="E5421" s="29" t="s">
        <v>212</v>
      </c>
      <c r="F5421" s="3" t="s">
        <v>47</v>
      </c>
      <c r="G5421" s="25" t="s">
        <v>146</v>
      </c>
      <c r="H5421" s="3">
        <v>14</v>
      </c>
      <c r="I5421" s="3">
        <v>20</v>
      </c>
      <c r="J5421" s="3">
        <v>20</v>
      </c>
      <c r="K5421" s="3" t="s">
        <v>8</v>
      </c>
      <c r="L5421" s="3">
        <v>9.6999999999999993</v>
      </c>
      <c r="M5421" s="3">
        <v>7.6</v>
      </c>
      <c r="N5421" s="3">
        <v>10</v>
      </c>
      <c r="O5421" s="3">
        <v>1</v>
      </c>
      <c r="P5421" s="28">
        <f>N5421/O5421</f>
        <v>10</v>
      </c>
      <c r="Q5421" s="5">
        <v>9</v>
      </c>
      <c r="R5421" s="5"/>
      <c r="S5421" s="55">
        <f>O5421/J5421*40</f>
        <v>2</v>
      </c>
      <c r="T5421" s="55">
        <f>N5421/J5421*40</f>
        <v>20</v>
      </c>
    </row>
    <row r="5422" spans="1:20" ht="14.4" x14ac:dyDescent="0.3">
      <c r="A5422" s="3" t="s">
        <v>210</v>
      </c>
      <c r="B5422" s="3" t="s">
        <v>211</v>
      </c>
      <c r="C5422" s="3">
        <v>55.710377000000001</v>
      </c>
      <c r="D5422" s="3">
        <v>25.69463</v>
      </c>
      <c r="E5422" s="29" t="s">
        <v>212</v>
      </c>
      <c r="F5422" s="3" t="s">
        <v>47</v>
      </c>
      <c r="G5422" s="25" t="s">
        <v>146</v>
      </c>
      <c r="H5422" s="3">
        <v>14</v>
      </c>
      <c r="I5422" s="3">
        <v>20</v>
      </c>
      <c r="J5422" s="3">
        <v>20</v>
      </c>
      <c r="K5422" s="3" t="s">
        <v>8</v>
      </c>
      <c r="L5422" s="3">
        <v>9.6</v>
      </c>
      <c r="M5422" s="3">
        <v>7.5</v>
      </c>
      <c r="N5422" s="3">
        <v>8</v>
      </c>
      <c r="O5422" s="3">
        <v>1</v>
      </c>
      <c r="P5422" s="28">
        <f>N5422/O5422</f>
        <v>8</v>
      </c>
      <c r="Q5422" s="5">
        <v>9</v>
      </c>
      <c r="R5422" s="5"/>
      <c r="S5422" s="55">
        <f>O5422/J5422*40</f>
        <v>2</v>
      </c>
      <c r="T5422" s="55">
        <f>N5422/J5422*40</f>
        <v>16</v>
      </c>
    </row>
    <row r="5423" spans="1:20" ht="14.4" x14ac:dyDescent="0.3">
      <c r="A5423" s="3" t="s">
        <v>210</v>
      </c>
      <c r="B5423" s="3" t="s">
        <v>211</v>
      </c>
      <c r="C5423" s="3">
        <v>55.710377000000001</v>
      </c>
      <c r="D5423" s="3">
        <v>25.69463</v>
      </c>
      <c r="E5423" s="29" t="s">
        <v>212</v>
      </c>
      <c r="F5423" s="3" t="s">
        <v>47</v>
      </c>
      <c r="G5423" s="25" t="s">
        <v>146</v>
      </c>
      <c r="H5423" s="3">
        <v>14</v>
      </c>
      <c r="I5423" s="3">
        <v>20</v>
      </c>
      <c r="J5423" s="3">
        <v>20</v>
      </c>
      <c r="K5423" s="3" t="s">
        <v>8</v>
      </c>
      <c r="L5423" s="3">
        <v>9.6999999999999993</v>
      </c>
      <c r="M5423" s="3">
        <v>7.8</v>
      </c>
      <c r="N5423" s="3">
        <v>10</v>
      </c>
      <c r="O5423" s="3">
        <v>1</v>
      </c>
      <c r="P5423" s="28">
        <f>N5423/O5423</f>
        <v>10</v>
      </c>
      <c r="Q5423" s="5">
        <v>9</v>
      </c>
      <c r="R5423" s="5"/>
      <c r="S5423" s="55">
        <f>O5423/J5423*40</f>
        <v>2</v>
      </c>
      <c r="T5423" s="55">
        <f>N5423/J5423*40</f>
        <v>20</v>
      </c>
    </row>
    <row r="5424" spans="1:20" ht="14.4" x14ac:dyDescent="0.3">
      <c r="A5424" s="3" t="s">
        <v>210</v>
      </c>
      <c r="B5424" s="3" t="s">
        <v>211</v>
      </c>
      <c r="C5424" s="3">
        <v>55.710377000000001</v>
      </c>
      <c r="D5424" s="3">
        <v>25.69463</v>
      </c>
      <c r="E5424" s="29" t="s">
        <v>212</v>
      </c>
      <c r="F5424" s="3" t="s">
        <v>47</v>
      </c>
      <c r="G5424" s="25" t="s">
        <v>146</v>
      </c>
      <c r="H5424" s="3">
        <v>14</v>
      </c>
      <c r="I5424" s="3">
        <v>20</v>
      </c>
      <c r="J5424" s="3">
        <v>20</v>
      </c>
      <c r="K5424" s="3" t="s">
        <v>8</v>
      </c>
      <c r="L5424" s="3">
        <v>9.8000000000000007</v>
      </c>
      <c r="M5424" s="3">
        <v>7.7</v>
      </c>
      <c r="N5424" s="3">
        <v>10</v>
      </c>
      <c r="O5424" s="3">
        <v>1</v>
      </c>
      <c r="P5424" s="28">
        <f>N5424/O5424</f>
        <v>10</v>
      </c>
      <c r="Q5424" s="5">
        <v>9</v>
      </c>
      <c r="R5424" s="5"/>
      <c r="S5424" s="55">
        <f>O5424/J5424*40</f>
        <v>2</v>
      </c>
      <c r="T5424" s="55">
        <f>N5424/J5424*40</f>
        <v>20</v>
      </c>
    </row>
    <row r="5425" spans="1:20" ht="14.4" x14ac:dyDescent="0.3">
      <c r="A5425" s="3" t="s">
        <v>210</v>
      </c>
      <c r="B5425" s="3" t="s">
        <v>211</v>
      </c>
      <c r="C5425" s="3">
        <v>55.710377000000001</v>
      </c>
      <c r="D5425" s="3">
        <v>25.69463</v>
      </c>
      <c r="E5425" s="29" t="s">
        <v>212</v>
      </c>
      <c r="F5425" s="3" t="s">
        <v>47</v>
      </c>
      <c r="G5425" s="25" t="s">
        <v>146</v>
      </c>
      <c r="H5425" s="3">
        <v>14</v>
      </c>
      <c r="I5425" s="3">
        <v>20</v>
      </c>
      <c r="J5425" s="3">
        <v>20</v>
      </c>
      <c r="K5425" s="3" t="s">
        <v>8</v>
      </c>
      <c r="L5425" s="3">
        <v>9.9</v>
      </c>
      <c r="M5425" s="3">
        <v>7.7</v>
      </c>
      <c r="N5425" s="3">
        <v>10</v>
      </c>
      <c r="O5425" s="3">
        <v>1</v>
      </c>
      <c r="P5425" s="28">
        <f>N5425/O5425</f>
        <v>10</v>
      </c>
      <c r="Q5425" s="5">
        <v>9</v>
      </c>
      <c r="R5425" s="5"/>
      <c r="S5425" s="55">
        <f>O5425/J5425*40</f>
        <v>2</v>
      </c>
      <c r="T5425" s="55">
        <f>N5425/J5425*40</f>
        <v>20</v>
      </c>
    </row>
    <row r="5426" spans="1:20" ht="14.4" x14ac:dyDescent="0.3">
      <c r="A5426" s="3" t="s">
        <v>213</v>
      </c>
      <c r="B5426" s="3" t="s">
        <v>214</v>
      </c>
      <c r="C5426" s="3">
        <v>55.912306000000001</v>
      </c>
      <c r="D5426" s="3">
        <v>25.028034000000002</v>
      </c>
      <c r="E5426" s="29" t="s">
        <v>215</v>
      </c>
      <c r="F5426" s="3" t="s">
        <v>50</v>
      </c>
      <c r="G5426" s="25" t="s">
        <v>186</v>
      </c>
      <c r="H5426" s="3">
        <v>80</v>
      </c>
      <c r="I5426" s="8">
        <v>60</v>
      </c>
      <c r="J5426" s="8">
        <v>225</v>
      </c>
      <c r="K5426" s="3" t="s">
        <v>37</v>
      </c>
      <c r="L5426" s="3">
        <v>86.2</v>
      </c>
      <c r="M5426" s="3">
        <v>79.900000000000006</v>
      </c>
      <c r="N5426" s="3">
        <v>4130</v>
      </c>
      <c r="O5426" s="3">
        <v>1</v>
      </c>
      <c r="P5426" s="28">
        <f>N5426/O5426</f>
        <v>4130</v>
      </c>
      <c r="Q5426" s="5">
        <v>86</v>
      </c>
      <c r="R5426" s="2" t="s">
        <v>49</v>
      </c>
      <c r="S5426" s="55">
        <f>O5426/J5426*40</f>
        <v>0.17777777777777778</v>
      </c>
      <c r="T5426" s="55">
        <f>N5426/J5426*40</f>
        <v>734.22222222222217</v>
      </c>
    </row>
    <row r="5427" spans="1:20" ht="14.4" x14ac:dyDescent="0.3">
      <c r="A5427" s="3" t="s">
        <v>213</v>
      </c>
      <c r="B5427" s="3" t="s">
        <v>214</v>
      </c>
      <c r="C5427" s="3">
        <v>55.912306000000001</v>
      </c>
      <c r="D5427" s="3">
        <v>25.028034000000002</v>
      </c>
      <c r="E5427" s="29" t="s">
        <v>215</v>
      </c>
      <c r="F5427" s="3" t="s">
        <v>50</v>
      </c>
      <c r="G5427" s="25" t="s">
        <v>186</v>
      </c>
      <c r="H5427" s="3">
        <v>80</v>
      </c>
      <c r="I5427" s="8">
        <v>60</v>
      </c>
      <c r="J5427" s="8">
        <v>225</v>
      </c>
      <c r="K5427" s="3" t="s">
        <v>37</v>
      </c>
      <c r="L5427" s="3">
        <v>84.7</v>
      </c>
      <c r="M5427" s="3">
        <v>79.599999999999994</v>
      </c>
      <c r="N5427" s="3">
        <v>4118</v>
      </c>
      <c r="O5427" s="3">
        <v>1</v>
      </c>
      <c r="P5427" s="28">
        <f>N5427/O5427</f>
        <v>4118</v>
      </c>
      <c r="Q5427" s="5">
        <v>84</v>
      </c>
      <c r="R5427" s="2" t="s">
        <v>49</v>
      </c>
      <c r="S5427" s="55">
        <f>O5427/J5427*40</f>
        <v>0.17777777777777778</v>
      </c>
      <c r="T5427" s="55">
        <f>N5427/J5427*40</f>
        <v>732.08888888888896</v>
      </c>
    </row>
    <row r="5428" spans="1:20" ht="14.4" x14ac:dyDescent="0.3">
      <c r="A5428" s="3" t="s">
        <v>213</v>
      </c>
      <c r="B5428" s="3" t="s">
        <v>214</v>
      </c>
      <c r="C5428" s="3">
        <v>55.912306000000001</v>
      </c>
      <c r="D5428" s="3">
        <v>25.028034000000002</v>
      </c>
      <c r="E5428" s="29" t="s">
        <v>215</v>
      </c>
      <c r="F5428" s="3" t="s">
        <v>50</v>
      </c>
      <c r="G5428" s="25" t="s">
        <v>186</v>
      </c>
      <c r="H5428" s="3">
        <v>80</v>
      </c>
      <c r="I5428" s="8">
        <v>60</v>
      </c>
      <c r="J5428" s="8">
        <v>225</v>
      </c>
      <c r="K5428" s="3" t="s">
        <v>37</v>
      </c>
      <c r="L5428" s="3">
        <v>93.9</v>
      </c>
      <c r="M5428" s="3">
        <v>77</v>
      </c>
      <c r="N5428" s="3">
        <v>5872</v>
      </c>
      <c r="O5428" s="3">
        <v>1</v>
      </c>
      <c r="P5428" s="28">
        <f>N5428/O5428</f>
        <v>5872</v>
      </c>
      <c r="Q5428" s="5">
        <v>94</v>
      </c>
      <c r="R5428" s="2" t="s">
        <v>52</v>
      </c>
      <c r="S5428" s="55">
        <f>O5428/J5428*40</f>
        <v>0.17777777777777778</v>
      </c>
      <c r="T5428" s="55">
        <f>N5428/J5428*40</f>
        <v>1043.911111111111</v>
      </c>
    </row>
    <row r="5429" spans="1:20" ht="14.4" x14ac:dyDescent="0.3">
      <c r="A5429" s="3" t="s">
        <v>213</v>
      </c>
      <c r="B5429" s="3" t="s">
        <v>214</v>
      </c>
      <c r="C5429" s="3">
        <v>55.912306000000001</v>
      </c>
      <c r="D5429" s="3">
        <v>25.028034000000002</v>
      </c>
      <c r="E5429" s="29" t="s">
        <v>215</v>
      </c>
      <c r="F5429" s="3" t="s">
        <v>199</v>
      </c>
      <c r="G5429" s="25" t="s">
        <v>186</v>
      </c>
      <c r="H5429" s="3">
        <v>50</v>
      </c>
      <c r="I5429" s="3">
        <v>60</v>
      </c>
      <c r="J5429" s="3">
        <v>120</v>
      </c>
      <c r="K5429" s="3" t="s">
        <v>16</v>
      </c>
      <c r="L5429" s="3">
        <v>58</v>
      </c>
      <c r="M5429" s="3">
        <v>49.9</v>
      </c>
      <c r="N5429" s="3">
        <v>1818</v>
      </c>
      <c r="O5429" s="3">
        <v>1</v>
      </c>
      <c r="P5429" s="28">
        <f>N5429/O5429</f>
        <v>1818</v>
      </c>
      <c r="Q5429" s="5">
        <v>59</v>
      </c>
      <c r="R5429" s="5" t="s">
        <v>31</v>
      </c>
      <c r="S5429" s="55">
        <f>O5429/J5429*40</f>
        <v>0.33333333333333331</v>
      </c>
      <c r="T5429" s="55">
        <f>N5429/J5429*40</f>
        <v>606</v>
      </c>
    </row>
    <row r="5430" spans="1:20" ht="14.4" x14ac:dyDescent="0.3">
      <c r="A5430" s="3" t="s">
        <v>213</v>
      </c>
      <c r="B5430" s="3" t="s">
        <v>214</v>
      </c>
      <c r="C5430" s="3">
        <v>55.912306000000001</v>
      </c>
      <c r="D5430" s="3">
        <v>25.028034000000002</v>
      </c>
      <c r="E5430" s="29" t="s">
        <v>215</v>
      </c>
      <c r="F5430" s="3" t="s">
        <v>199</v>
      </c>
      <c r="G5430" s="25" t="s">
        <v>186</v>
      </c>
      <c r="H5430" s="3">
        <v>50</v>
      </c>
      <c r="I5430" s="3">
        <v>60</v>
      </c>
      <c r="J5430" s="3">
        <v>120</v>
      </c>
      <c r="K5430" s="3" t="s">
        <v>16</v>
      </c>
      <c r="L5430" s="3">
        <v>56.2</v>
      </c>
      <c r="M5430" s="3">
        <v>49.6</v>
      </c>
      <c r="N5430" s="3">
        <v>1634</v>
      </c>
      <c r="O5430" s="3">
        <v>1</v>
      </c>
      <c r="P5430" s="28">
        <f>N5430/O5430</f>
        <v>1634</v>
      </c>
      <c r="Q5430" s="5">
        <v>56</v>
      </c>
      <c r="R5430" s="5" t="s">
        <v>33</v>
      </c>
      <c r="S5430" s="55">
        <f>O5430/J5430*40</f>
        <v>0.33333333333333331</v>
      </c>
      <c r="T5430" s="55">
        <f>N5430/J5430*40</f>
        <v>544.66666666666674</v>
      </c>
    </row>
    <row r="5431" spans="1:20" ht="14.4" x14ac:dyDescent="0.3">
      <c r="A5431" s="3" t="s">
        <v>213</v>
      </c>
      <c r="B5431" s="3" t="s">
        <v>214</v>
      </c>
      <c r="C5431" s="3">
        <v>55.912306000000001</v>
      </c>
      <c r="D5431" s="3">
        <v>25.028034000000002</v>
      </c>
      <c r="E5431" s="29" t="s">
        <v>215</v>
      </c>
      <c r="F5431" s="3" t="s">
        <v>199</v>
      </c>
      <c r="G5431" s="25" t="s">
        <v>186</v>
      </c>
      <c r="H5431" s="3">
        <v>50</v>
      </c>
      <c r="I5431" s="3">
        <v>60</v>
      </c>
      <c r="J5431" s="3">
        <v>120</v>
      </c>
      <c r="K5431" s="3" t="s">
        <v>16</v>
      </c>
      <c r="L5431" s="3">
        <v>55.5</v>
      </c>
      <c r="M5431" s="3">
        <v>48.3</v>
      </c>
      <c r="N5431" s="3">
        <v>1762</v>
      </c>
      <c r="O5431" s="3">
        <v>1</v>
      </c>
      <c r="P5431" s="28">
        <f>N5431/O5431</f>
        <v>1762</v>
      </c>
      <c r="Q5431" s="5">
        <v>56</v>
      </c>
      <c r="R5431" s="5" t="s">
        <v>33</v>
      </c>
      <c r="S5431" s="55">
        <f>O5431/J5431*40</f>
        <v>0.33333333333333331</v>
      </c>
      <c r="T5431" s="55">
        <f>N5431/J5431*40</f>
        <v>587.33333333333337</v>
      </c>
    </row>
    <row r="5432" spans="1:20" ht="14.4" x14ac:dyDescent="0.3">
      <c r="A5432" s="3" t="s">
        <v>213</v>
      </c>
      <c r="B5432" s="3" t="s">
        <v>214</v>
      </c>
      <c r="C5432" s="3">
        <v>55.912306000000001</v>
      </c>
      <c r="D5432" s="3">
        <v>25.028034000000002</v>
      </c>
      <c r="E5432" s="29" t="s">
        <v>215</v>
      </c>
      <c r="F5432" s="3" t="s">
        <v>199</v>
      </c>
      <c r="G5432" s="25" t="s">
        <v>186</v>
      </c>
      <c r="H5432" s="3">
        <v>50</v>
      </c>
      <c r="I5432" s="3">
        <v>60</v>
      </c>
      <c r="J5432" s="3">
        <v>120</v>
      </c>
      <c r="K5432" s="3" t="s">
        <v>16</v>
      </c>
      <c r="L5432" s="3">
        <v>51.9</v>
      </c>
      <c r="M5432" s="3">
        <v>44.6</v>
      </c>
      <c r="N5432" s="3">
        <v>1236</v>
      </c>
      <c r="O5432" s="3">
        <v>1</v>
      </c>
      <c r="P5432" s="28">
        <f>N5432/O5432</f>
        <v>1236</v>
      </c>
      <c r="Q5432" s="5">
        <v>51</v>
      </c>
      <c r="R5432" s="5" t="s">
        <v>33</v>
      </c>
      <c r="S5432" s="55">
        <f>O5432/J5432*40</f>
        <v>0.33333333333333331</v>
      </c>
      <c r="T5432" s="55">
        <f>N5432/J5432*40</f>
        <v>412</v>
      </c>
    </row>
    <row r="5433" spans="1:20" ht="14.4" x14ac:dyDescent="0.3">
      <c r="A5433" s="3" t="s">
        <v>213</v>
      </c>
      <c r="B5433" s="3" t="s">
        <v>214</v>
      </c>
      <c r="C5433" s="3">
        <v>55.912306000000001</v>
      </c>
      <c r="D5433" s="3">
        <v>25.028034000000002</v>
      </c>
      <c r="E5433" s="29" t="s">
        <v>215</v>
      </c>
      <c r="F5433" s="3" t="s">
        <v>199</v>
      </c>
      <c r="G5433" s="25" t="s">
        <v>186</v>
      </c>
      <c r="H5433" s="3">
        <v>50</v>
      </c>
      <c r="I5433" s="3">
        <v>60</v>
      </c>
      <c r="J5433" s="3">
        <v>120</v>
      </c>
      <c r="K5433" s="3" t="s">
        <v>16</v>
      </c>
      <c r="L5433" s="3">
        <v>53</v>
      </c>
      <c r="M5433" s="3">
        <v>46</v>
      </c>
      <c r="N5433" s="3">
        <v>1244</v>
      </c>
      <c r="O5433" s="3">
        <v>1</v>
      </c>
      <c r="P5433" s="28">
        <f>N5433/O5433</f>
        <v>1244</v>
      </c>
      <c r="Q5433" s="5">
        <v>54</v>
      </c>
      <c r="R5433" s="5" t="s">
        <v>33</v>
      </c>
      <c r="S5433" s="55">
        <f>O5433/J5433*40</f>
        <v>0.33333333333333331</v>
      </c>
      <c r="T5433" s="55">
        <f>N5433/J5433*40</f>
        <v>414.66666666666669</v>
      </c>
    </row>
    <row r="5434" spans="1:20" ht="14.4" x14ac:dyDescent="0.3">
      <c r="A5434" s="3" t="s">
        <v>213</v>
      </c>
      <c r="B5434" s="3" t="s">
        <v>214</v>
      </c>
      <c r="C5434" s="3">
        <v>55.912306000000001</v>
      </c>
      <c r="D5434" s="3">
        <v>25.028034000000002</v>
      </c>
      <c r="E5434" s="29" t="s">
        <v>215</v>
      </c>
      <c r="F5434" s="3" t="s">
        <v>199</v>
      </c>
      <c r="G5434" s="25" t="s">
        <v>186</v>
      </c>
      <c r="H5434" s="3">
        <v>50</v>
      </c>
      <c r="I5434" s="3">
        <v>60</v>
      </c>
      <c r="J5434" s="3">
        <v>120</v>
      </c>
      <c r="K5434" s="3" t="s">
        <v>16</v>
      </c>
      <c r="L5434" s="3">
        <v>55.5</v>
      </c>
      <c r="M5434" s="3">
        <v>48.5</v>
      </c>
      <c r="N5434" s="3">
        <v>1524</v>
      </c>
      <c r="O5434" s="3">
        <v>1</v>
      </c>
      <c r="P5434" s="28">
        <f>N5434/O5434</f>
        <v>1524</v>
      </c>
      <c r="Q5434" s="5">
        <v>56</v>
      </c>
      <c r="R5434" s="5" t="s">
        <v>33</v>
      </c>
      <c r="S5434" s="55">
        <f>O5434/J5434*40</f>
        <v>0.33333333333333331</v>
      </c>
      <c r="T5434" s="55">
        <f>N5434/J5434*40</f>
        <v>508</v>
      </c>
    </row>
    <row r="5435" spans="1:20" ht="14.4" x14ac:dyDescent="0.3">
      <c r="A5435" s="3" t="s">
        <v>213</v>
      </c>
      <c r="B5435" s="3" t="s">
        <v>214</v>
      </c>
      <c r="C5435" s="3">
        <v>55.912306000000001</v>
      </c>
      <c r="D5435" s="3">
        <v>25.028034000000002</v>
      </c>
      <c r="E5435" s="29" t="s">
        <v>215</v>
      </c>
      <c r="F5435" s="3" t="s">
        <v>199</v>
      </c>
      <c r="G5435" s="25" t="s">
        <v>186</v>
      </c>
      <c r="H5435" s="3">
        <v>50</v>
      </c>
      <c r="I5435" s="3">
        <v>60</v>
      </c>
      <c r="J5435" s="3">
        <v>120</v>
      </c>
      <c r="K5435" s="3" t="s">
        <v>16</v>
      </c>
      <c r="L5435" s="3">
        <v>54.2</v>
      </c>
      <c r="M5435" s="3">
        <v>49</v>
      </c>
      <c r="N5435" s="3">
        <v>1344</v>
      </c>
      <c r="O5435" s="3">
        <v>1</v>
      </c>
      <c r="P5435" s="28">
        <f>N5435/O5435</f>
        <v>1344</v>
      </c>
      <c r="Q5435" s="5">
        <v>54</v>
      </c>
      <c r="R5435" s="5" t="s">
        <v>33</v>
      </c>
      <c r="S5435" s="55">
        <f>O5435/J5435*40</f>
        <v>0.33333333333333331</v>
      </c>
      <c r="T5435" s="55">
        <f>N5435/J5435*40</f>
        <v>448</v>
      </c>
    </row>
    <row r="5436" spans="1:20" ht="14.4" x14ac:dyDescent="0.3">
      <c r="A5436" s="3" t="s">
        <v>213</v>
      </c>
      <c r="B5436" s="3" t="s">
        <v>214</v>
      </c>
      <c r="C5436" s="3">
        <v>55.912306000000001</v>
      </c>
      <c r="D5436" s="3">
        <v>25.028034000000002</v>
      </c>
      <c r="E5436" s="29" t="s">
        <v>215</v>
      </c>
      <c r="F5436" s="3" t="s">
        <v>199</v>
      </c>
      <c r="G5436" s="25" t="s">
        <v>186</v>
      </c>
      <c r="H5436" s="3">
        <v>50</v>
      </c>
      <c r="I5436" s="3">
        <v>60</v>
      </c>
      <c r="J5436" s="3">
        <v>120</v>
      </c>
      <c r="K5436" s="3" t="s">
        <v>16</v>
      </c>
      <c r="L5436" s="3">
        <v>50.4</v>
      </c>
      <c r="M5436" s="3">
        <v>43.8</v>
      </c>
      <c r="N5436" s="3">
        <v>1110</v>
      </c>
      <c r="O5436" s="3">
        <v>1</v>
      </c>
      <c r="P5436" s="28">
        <f>N5436/O5436</f>
        <v>1110</v>
      </c>
      <c r="Q5436" s="5">
        <v>51</v>
      </c>
      <c r="R5436" s="5" t="s">
        <v>30</v>
      </c>
      <c r="S5436" s="55">
        <f>O5436/J5436*40</f>
        <v>0.33333333333333331</v>
      </c>
      <c r="T5436" s="55">
        <f>N5436/J5436*40</f>
        <v>370</v>
      </c>
    </row>
    <row r="5437" spans="1:20" ht="14.4" x14ac:dyDescent="0.3">
      <c r="A5437" s="3" t="s">
        <v>213</v>
      </c>
      <c r="B5437" s="3" t="s">
        <v>214</v>
      </c>
      <c r="C5437" s="3">
        <v>55.912306000000001</v>
      </c>
      <c r="D5437" s="3">
        <v>25.028034000000002</v>
      </c>
      <c r="E5437" s="29" t="s">
        <v>215</v>
      </c>
      <c r="F5437" s="3" t="s">
        <v>199</v>
      </c>
      <c r="G5437" s="25" t="s">
        <v>186</v>
      </c>
      <c r="H5437" s="3">
        <v>50</v>
      </c>
      <c r="I5437" s="3">
        <v>60</v>
      </c>
      <c r="J5437" s="3">
        <v>120</v>
      </c>
      <c r="K5437" s="3" t="s">
        <v>3</v>
      </c>
      <c r="L5437" s="3">
        <v>41.2</v>
      </c>
      <c r="M5437" s="3">
        <v>36.1</v>
      </c>
      <c r="N5437" s="3">
        <v>1070</v>
      </c>
      <c r="O5437" s="3">
        <v>1</v>
      </c>
      <c r="P5437" s="28">
        <f>N5437/O5437</f>
        <v>1070</v>
      </c>
      <c r="Q5437" s="5">
        <v>41</v>
      </c>
      <c r="R5437" s="5" t="s">
        <v>82</v>
      </c>
      <c r="S5437" s="55">
        <f>O5437/J5437*40</f>
        <v>0.33333333333333331</v>
      </c>
      <c r="T5437" s="55">
        <f>N5437/J5437*40</f>
        <v>356.66666666666663</v>
      </c>
    </row>
    <row r="5438" spans="1:20" ht="14.4" x14ac:dyDescent="0.3">
      <c r="A5438" s="3" t="s">
        <v>213</v>
      </c>
      <c r="B5438" s="3" t="s">
        <v>214</v>
      </c>
      <c r="C5438" s="3">
        <v>55.912306000000001</v>
      </c>
      <c r="D5438" s="3">
        <v>25.028034000000002</v>
      </c>
      <c r="E5438" s="29" t="s">
        <v>215</v>
      </c>
      <c r="F5438" s="3" t="s">
        <v>199</v>
      </c>
      <c r="G5438" s="25" t="s">
        <v>186</v>
      </c>
      <c r="H5438" s="3">
        <v>50</v>
      </c>
      <c r="I5438" s="3">
        <v>60</v>
      </c>
      <c r="J5438" s="3">
        <v>120</v>
      </c>
      <c r="K5438" s="3" t="s">
        <v>3</v>
      </c>
      <c r="L5438" s="3">
        <v>39.799999999999997</v>
      </c>
      <c r="M5438" s="3">
        <v>35</v>
      </c>
      <c r="N5438" s="3">
        <v>840</v>
      </c>
      <c r="O5438" s="3">
        <v>1</v>
      </c>
      <c r="P5438" s="28">
        <f>N5438/O5438</f>
        <v>840</v>
      </c>
      <c r="Q5438" s="5">
        <v>39</v>
      </c>
      <c r="R5438" s="5" t="s">
        <v>53</v>
      </c>
      <c r="S5438" s="55">
        <f>O5438/J5438*40</f>
        <v>0.33333333333333331</v>
      </c>
      <c r="T5438" s="55">
        <f>N5438/J5438*40</f>
        <v>280</v>
      </c>
    </row>
    <row r="5439" spans="1:20" ht="14.4" x14ac:dyDescent="0.3">
      <c r="A5439" s="3" t="s">
        <v>213</v>
      </c>
      <c r="B5439" s="3" t="s">
        <v>214</v>
      </c>
      <c r="C5439" s="3">
        <v>55.912306000000001</v>
      </c>
      <c r="D5439" s="3">
        <v>25.028034000000002</v>
      </c>
      <c r="E5439" s="29" t="s">
        <v>215</v>
      </c>
      <c r="F5439" s="3" t="s">
        <v>199</v>
      </c>
      <c r="G5439" s="25" t="s">
        <v>186</v>
      </c>
      <c r="H5439" s="3">
        <v>50</v>
      </c>
      <c r="I5439" s="3">
        <v>60</v>
      </c>
      <c r="J5439" s="3">
        <v>120</v>
      </c>
      <c r="K5439" s="3" t="s">
        <v>11</v>
      </c>
      <c r="L5439" s="3">
        <v>31</v>
      </c>
      <c r="M5439" s="3">
        <v>25.6</v>
      </c>
      <c r="N5439" s="3">
        <v>708</v>
      </c>
      <c r="O5439" s="3">
        <v>1</v>
      </c>
      <c r="P5439" s="28">
        <f>N5439/O5439</f>
        <v>708</v>
      </c>
      <c r="Q5439" s="5">
        <v>31</v>
      </c>
      <c r="R5439" s="5" t="s">
        <v>32</v>
      </c>
      <c r="S5439" s="55">
        <f>O5439/J5439*40</f>
        <v>0.33333333333333331</v>
      </c>
      <c r="T5439" s="55">
        <f>N5439/J5439*40</f>
        <v>236</v>
      </c>
    </row>
    <row r="5440" spans="1:20" ht="14.4" x14ac:dyDescent="0.3">
      <c r="A5440" s="3" t="s">
        <v>213</v>
      </c>
      <c r="B5440" s="3" t="s">
        <v>214</v>
      </c>
      <c r="C5440" s="3">
        <v>55.912306000000001</v>
      </c>
      <c r="D5440" s="3">
        <v>25.028034000000002</v>
      </c>
      <c r="E5440" s="29" t="s">
        <v>215</v>
      </c>
      <c r="F5440" s="3" t="s">
        <v>199</v>
      </c>
      <c r="G5440" s="25" t="s">
        <v>186</v>
      </c>
      <c r="H5440" s="3">
        <v>50</v>
      </c>
      <c r="I5440" s="3">
        <v>60</v>
      </c>
      <c r="J5440" s="3">
        <v>120</v>
      </c>
      <c r="K5440" s="3" t="s">
        <v>14</v>
      </c>
      <c r="L5440" s="3">
        <v>45.7</v>
      </c>
      <c r="M5440" s="3">
        <v>36.6</v>
      </c>
      <c r="N5440" s="3">
        <v>1014</v>
      </c>
      <c r="O5440" s="3">
        <v>1</v>
      </c>
      <c r="P5440" s="28">
        <f>N5440/O5440</f>
        <v>1014</v>
      </c>
      <c r="Q5440" s="5">
        <v>46</v>
      </c>
      <c r="R5440" s="5" t="s">
        <v>51</v>
      </c>
      <c r="S5440" s="55">
        <f>O5440/J5440*40</f>
        <v>0.33333333333333331</v>
      </c>
      <c r="T5440" s="55">
        <f>N5440/J5440*40</f>
        <v>338</v>
      </c>
    </row>
    <row r="5441" spans="1:20" ht="14.4" x14ac:dyDescent="0.3">
      <c r="A5441" s="3" t="s">
        <v>213</v>
      </c>
      <c r="B5441" s="3" t="s">
        <v>214</v>
      </c>
      <c r="C5441" s="3">
        <v>55.912306000000001</v>
      </c>
      <c r="D5441" s="3">
        <v>25.028034000000002</v>
      </c>
      <c r="E5441" s="29" t="s">
        <v>215</v>
      </c>
      <c r="F5441" s="3" t="s">
        <v>199</v>
      </c>
      <c r="G5441" s="25" t="s">
        <v>186</v>
      </c>
      <c r="H5441" s="3">
        <v>50</v>
      </c>
      <c r="I5441" s="3">
        <v>60</v>
      </c>
      <c r="J5441" s="3">
        <v>120</v>
      </c>
      <c r="K5441" s="3" t="s">
        <v>14</v>
      </c>
      <c r="L5441" s="3">
        <v>31.4</v>
      </c>
      <c r="M5441" s="3">
        <v>25</v>
      </c>
      <c r="N5441" s="3">
        <v>298</v>
      </c>
      <c r="O5441" s="3">
        <v>1</v>
      </c>
      <c r="P5441" s="28">
        <f>N5441/O5441</f>
        <v>298</v>
      </c>
      <c r="Q5441" s="5">
        <v>31</v>
      </c>
      <c r="R5441" s="5" t="s">
        <v>31</v>
      </c>
      <c r="S5441" s="55">
        <f>O5441/J5441*40</f>
        <v>0.33333333333333331</v>
      </c>
      <c r="T5441" s="55">
        <f>N5441/J5441*40</f>
        <v>99.333333333333343</v>
      </c>
    </row>
    <row r="5442" spans="1:20" ht="14.4" x14ac:dyDescent="0.3">
      <c r="A5442" s="3" t="s">
        <v>213</v>
      </c>
      <c r="B5442" s="3" t="s">
        <v>214</v>
      </c>
      <c r="C5442" s="3">
        <v>55.912306000000001</v>
      </c>
      <c r="D5442" s="3">
        <v>25.028034000000002</v>
      </c>
      <c r="E5442" s="29" t="s">
        <v>215</v>
      </c>
      <c r="F5442" s="3" t="s">
        <v>199</v>
      </c>
      <c r="G5442" s="25" t="s">
        <v>186</v>
      </c>
      <c r="H5442" s="3">
        <v>60</v>
      </c>
      <c r="I5442" s="3">
        <v>60</v>
      </c>
      <c r="J5442" s="3">
        <v>120</v>
      </c>
      <c r="K5442" s="3" t="s">
        <v>16</v>
      </c>
      <c r="L5442" s="3">
        <v>58.8</v>
      </c>
      <c r="M5442" s="3">
        <v>51.3</v>
      </c>
      <c r="N5442" s="3">
        <v>2184</v>
      </c>
      <c r="O5442" s="3">
        <v>1</v>
      </c>
      <c r="P5442" s="28">
        <f>N5442/O5442</f>
        <v>2184</v>
      </c>
      <c r="Q5442" s="5">
        <v>59</v>
      </c>
      <c r="R5442" s="5" t="s">
        <v>31</v>
      </c>
      <c r="S5442" s="55">
        <f>O5442/J5442*40</f>
        <v>0.33333333333333331</v>
      </c>
      <c r="T5442" s="55">
        <f>N5442/J5442*40</f>
        <v>728</v>
      </c>
    </row>
    <row r="5443" spans="1:20" ht="14.4" x14ac:dyDescent="0.3">
      <c r="A5443" s="3" t="s">
        <v>213</v>
      </c>
      <c r="B5443" s="3" t="s">
        <v>214</v>
      </c>
      <c r="C5443" s="3">
        <v>55.912306000000001</v>
      </c>
      <c r="D5443" s="3">
        <v>25.028034000000002</v>
      </c>
      <c r="E5443" s="29" t="s">
        <v>215</v>
      </c>
      <c r="F5443" s="3" t="s">
        <v>199</v>
      </c>
      <c r="G5443" s="25" t="s">
        <v>186</v>
      </c>
      <c r="H5443" s="3">
        <v>60</v>
      </c>
      <c r="I5443" s="3">
        <v>60</v>
      </c>
      <c r="J5443" s="3">
        <v>120</v>
      </c>
      <c r="K5443" s="3" t="s">
        <v>16</v>
      </c>
      <c r="L5443" s="3">
        <v>75.7</v>
      </c>
      <c r="M5443" s="3">
        <v>66.3</v>
      </c>
      <c r="N5443" s="3">
        <v>4046</v>
      </c>
      <c r="O5443" s="3">
        <v>1</v>
      </c>
      <c r="P5443" s="28">
        <f>N5443/O5443</f>
        <v>4046</v>
      </c>
      <c r="Q5443" s="5">
        <v>76</v>
      </c>
      <c r="R5443" s="5" t="s">
        <v>49</v>
      </c>
      <c r="S5443" s="55">
        <f>O5443/J5443*40</f>
        <v>0.33333333333333331</v>
      </c>
      <c r="T5443" s="55">
        <f>N5443/J5443*40</f>
        <v>1348.6666666666667</v>
      </c>
    </row>
    <row r="5444" spans="1:20" ht="14.4" x14ac:dyDescent="0.3">
      <c r="A5444" s="3" t="s">
        <v>213</v>
      </c>
      <c r="B5444" s="3" t="s">
        <v>214</v>
      </c>
      <c r="C5444" s="3">
        <v>55.912306000000001</v>
      </c>
      <c r="D5444" s="3">
        <v>25.028034000000002</v>
      </c>
      <c r="E5444" s="29" t="s">
        <v>215</v>
      </c>
      <c r="F5444" s="3" t="s">
        <v>199</v>
      </c>
      <c r="G5444" s="25" t="s">
        <v>186</v>
      </c>
      <c r="H5444" s="3">
        <v>60</v>
      </c>
      <c r="I5444" s="3">
        <v>60</v>
      </c>
      <c r="J5444" s="3">
        <v>120</v>
      </c>
      <c r="K5444" s="3" t="s">
        <v>11</v>
      </c>
      <c r="L5444" s="3">
        <v>30.7</v>
      </c>
      <c r="M5444" s="3">
        <v>25.6</v>
      </c>
      <c r="N5444" s="3">
        <v>686</v>
      </c>
      <c r="O5444" s="3">
        <v>1</v>
      </c>
      <c r="P5444" s="28">
        <f>N5444/O5444</f>
        <v>686</v>
      </c>
      <c r="Q5444" s="5">
        <v>31</v>
      </c>
      <c r="R5444" s="5" t="s">
        <v>32</v>
      </c>
      <c r="S5444" s="55">
        <f>O5444/J5444*40</f>
        <v>0.33333333333333331</v>
      </c>
      <c r="T5444" s="55">
        <f>N5444/J5444*40</f>
        <v>228.66666666666669</v>
      </c>
    </row>
    <row r="5445" spans="1:20" ht="14.4" x14ac:dyDescent="0.3">
      <c r="A5445" s="3" t="s">
        <v>213</v>
      </c>
      <c r="B5445" s="3" t="s">
        <v>214</v>
      </c>
      <c r="C5445" s="3">
        <v>55.912306000000001</v>
      </c>
      <c r="D5445" s="3">
        <v>25.028034000000002</v>
      </c>
      <c r="E5445" s="29" t="s">
        <v>215</v>
      </c>
      <c r="F5445" s="3" t="s">
        <v>199</v>
      </c>
      <c r="G5445" s="25" t="s">
        <v>186</v>
      </c>
      <c r="H5445" s="3">
        <v>60</v>
      </c>
      <c r="I5445" s="3">
        <v>60</v>
      </c>
      <c r="J5445" s="3">
        <v>120</v>
      </c>
      <c r="K5445" s="3" t="s">
        <v>11</v>
      </c>
      <c r="L5445" s="3">
        <v>35.799999999999997</v>
      </c>
      <c r="M5445" s="3">
        <v>30</v>
      </c>
      <c r="N5445" s="3">
        <v>1048</v>
      </c>
      <c r="O5445" s="3">
        <v>1</v>
      </c>
      <c r="P5445" s="28">
        <f>N5445/O5445</f>
        <v>1048</v>
      </c>
      <c r="Q5445" s="5">
        <v>36</v>
      </c>
      <c r="R5445" s="5" t="s">
        <v>49</v>
      </c>
      <c r="S5445" s="55">
        <f>O5445/J5445*40</f>
        <v>0.33333333333333331</v>
      </c>
      <c r="T5445" s="55">
        <f>N5445/J5445*40</f>
        <v>349.33333333333331</v>
      </c>
    </row>
    <row r="5446" spans="1:20" ht="14.4" x14ac:dyDescent="0.3">
      <c r="A5446" s="3" t="s">
        <v>213</v>
      </c>
      <c r="B5446" s="3" t="s">
        <v>214</v>
      </c>
      <c r="C5446" s="3">
        <v>55.912306000000001</v>
      </c>
      <c r="D5446" s="3">
        <v>25.028034000000002</v>
      </c>
      <c r="E5446" s="29" t="s">
        <v>215</v>
      </c>
      <c r="F5446" s="3" t="s">
        <v>199</v>
      </c>
      <c r="G5446" s="25" t="s">
        <v>186</v>
      </c>
      <c r="H5446" s="3">
        <v>60</v>
      </c>
      <c r="I5446" s="3">
        <v>60</v>
      </c>
      <c r="J5446" s="3">
        <v>120</v>
      </c>
      <c r="K5446" s="3" t="s">
        <v>12</v>
      </c>
      <c r="L5446" s="3">
        <v>36.6</v>
      </c>
      <c r="M5446" s="3">
        <v>30.9</v>
      </c>
      <c r="N5446" s="3">
        <v>1276</v>
      </c>
      <c r="O5446" s="3">
        <v>1</v>
      </c>
      <c r="P5446" s="28">
        <f>N5446/O5446</f>
        <v>1276</v>
      </c>
      <c r="Q5446" s="5">
        <v>36</v>
      </c>
      <c r="R5446" s="5" t="s">
        <v>49</v>
      </c>
      <c r="S5446" s="55">
        <f>O5446/J5446*40</f>
        <v>0.33333333333333331</v>
      </c>
      <c r="T5446" s="55">
        <f>N5446/J5446*40</f>
        <v>425.33333333333331</v>
      </c>
    </row>
    <row r="5447" spans="1:20" ht="14.4" x14ac:dyDescent="0.3">
      <c r="A5447" s="3" t="s">
        <v>213</v>
      </c>
      <c r="B5447" s="3" t="s">
        <v>214</v>
      </c>
      <c r="C5447" s="3">
        <v>55.912306000000001</v>
      </c>
      <c r="D5447" s="3">
        <v>25.028034000000002</v>
      </c>
      <c r="E5447" s="29" t="s">
        <v>215</v>
      </c>
      <c r="F5447" s="3" t="s">
        <v>199</v>
      </c>
      <c r="G5447" s="25" t="s">
        <v>186</v>
      </c>
      <c r="H5447" s="3">
        <v>60</v>
      </c>
      <c r="I5447" s="3">
        <v>60</v>
      </c>
      <c r="J5447" s="3">
        <v>120</v>
      </c>
      <c r="K5447" s="3" t="s">
        <v>12</v>
      </c>
      <c r="L5447" s="3">
        <v>28.7</v>
      </c>
      <c r="M5447" s="3">
        <v>23.7</v>
      </c>
      <c r="N5447" s="3">
        <v>634</v>
      </c>
      <c r="O5447" s="3">
        <v>1</v>
      </c>
      <c r="P5447" s="28">
        <f>N5447/O5447</f>
        <v>634</v>
      </c>
      <c r="Q5447" s="5">
        <v>29</v>
      </c>
      <c r="R5447" s="5" t="s">
        <v>32</v>
      </c>
      <c r="S5447" s="55">
        <f>O5447/J5447*40</f>
        <v>0.33333333333333331</v>
      </c>
      <c r="T5447" s="55">
        <f>N5447/J5447*40</f>
        <v>211.33333333333331</v>
      </c>
    </row>
    <row r="5448" spans="1:20" ht="14.4" x14ac:dyDescent="0.3">
      <c r="A5448" s="3" t="s">
        <v>213</v>
      </c>
      <c r="B5448" s="3" t="s">
        <v>214</v>
      </c>
      <c r="C5448" s="3">
        <v>55.912306000000001</v>
      </c>
      <c r="D5448" s="3">
        <v>25.028034000000002</v>
      </c>
      <c r="E5448" s="29" t="s">
        <v>215</v>
      </c>
      <c r="F5448" s="3" t="s">
        <v>199</v>
      </c>
      <c r="G5448" s="25" t="s">
        <v>186</v>
      </c>
      <c r="H5448" s="3">
        <v>60</v>
      </c>
      <c r="I5448" s="3">
        <v>60</v>
      </c>
      <c r="J5448" s="3">
        <v>120</v>
      </c>
      <c r="K5448" s="3" t="s">
        <v>14</v>
      </c>
      <c r="L5448" s="3">
        <v>42.4</v>
      </c>
      <c r="M5448" s="3">
        <v>34.1</v>
      </c>
      <c r="N5448" s="3">
        <v>754</v>
      </c>
      <c r="O5448" s="3">
        <v>1</v>
      </c>
      <c r="P5448" s="28">
        <f>N5448/O5448</f>
        <v>754</v>
      </c>
      <c r="Q5448" s="5">
        <v>41</v>
      </c>
      <c r="R5448" s="5" t="s">
        <v>49</v>
      </c>
      <c r="S5448" s="55">
        <f>O5448/J5448*40</f>
        <v>0.33333333333333331</v>
      </c>
      <c r="T5448" s="55">
        <f>N5448/J5448*40</f>
        <v>251.33333333333331</v>
      </c>
    </row>
    <row r="5449" spans="1:20" ht="14.4" x14ac:dyDescent="0.3">
      <c r="A5449" s="3" t="s">
        <v>213</v>
      </c>
      <c r="B5449" s="3" t="s">
        <v>214</v>
      </c>
      <c r="C5449" s="3">
        <v>55.912306000000001</v>
      </c>
      <c r="D5449" s="3">
        <v>25.028034000000002</v>
      </c>
      <c r="E5449" s="29" t="s">
        <v>215</v>
      </c>
      <c r="F5449" s="3" t="s">
        <v>199</v>
      </c>
      <c r="G5449" s="25" t="s">
        <v>186</v>
      </c>
      <c r="H5449" s="3">
        <v>60</v>
      </c>
      <c r="I5449" s="3">
        <v>60</v>
      </c>
      <c r="J5449" s="3">
        <v>120</v>
      </c>
      <c r="K5449" s="3" t="s">
        <v>14</v>
      </c>
      <c r="L5449" s="3">
        <v>45.4</v>
      </c>
      <c r="M5449" s="3">
        <v>34.6</v>
      </c>
      <c r="N5449" s="3">
        <v>854</v>
      </c>
      <c r="O5449" s="3">
        <v>1</v>
      </c>
      <c r="P5449" s="28">
        <f>N5449/O5449</f>
        <v>854</v>
      </c>
      <c r="Q5449" s="5">
        <v>46</v>
      </c>
      <c r="R5449" s="5" t="s">
        <v>52</v>
      </c>
      <c r="S5449" s="55">
        <f>O5449/J5449*40</f>
        <v>0.33333333333333331</v>
      </c>
      <c r="T5449" s="55">
        <f>N5449/J5449*40</f>
        <v>284.66666666666663</v>
      </c>
    </row>
    <row r="5450" spans="1:20" ht="14.4" x14ac:dyDescent="0.3">
      <c r="A5450" s="3" t="s">
        <v>213</v>
      </c>
      <c r="B5450" s="3" t="s">
        <v>214</v>
      </c>
      <c r="C5450" s="3">
        <v>55.912306000000001</v>
      </c>
      <c r="D5450" s="3">
        <v>25.028034000000002</v>
      </c>
      <c r="E5450" s="29" t="s">
        <v>215</v>
      </c>
      <c r="F5450" s="3" t="s">
        <v>199</v>
      </c>
      <c r="G5450" s="25" t="s">
        <v>186</v>
      </c>
      <c r="H5450" s="3">
        <v>60</v>
      </c>
      <c r="I5450" s="3">
        <v>60</v>
      </c>
      <c r="J5450" s="3">
        <v>120</v>
      </c>
      <c r="K5450" s="3" t="s">
        <v>14</v>
      </c>
      <c r="L5450" s="3">
        <v>41.8</v>
      </c>
      <c r="M5450" s="3">
        <v>32.799999999999997</v>
      </c>
      <c r="N5450" s="3">
        <v>696</v>
      </c>
      <c r="O5450" s="3">
        <v>1</v>
      </c>
      <c r="P5450" s="28">
        <f>N5450/O5450</f>
        <v>696</v>
      </c>
      <c r="Q5450" s="5">
        <v>41</v>
      </c>
      <c r="R5450" s="5" t="s">
        <v>49</v>
      </c>
      <c r="S5450" s="55">
        <f>O5450/J5450*40</f>
        <v>0.33333333333333331</v>
      </c>
      <c r="T5450" s="55">
        <f>N5450/J5450*40</f>
        <v>232</v>
      </c>
    </row>
    <row r="5451" spans="1:20" ht="14.4" x14ac:dyDescent="0.3">
      <c r="A5451" s="3" t="s">
        <v>213</v>
      </c>
      <c r="B5451" s="3" t="s">
        <v>214</v>
      </c>
      <c r="C5451" s="3">
        <v>55.912306000000001</v>
      </c>
      <c r="D5451" s="3">
        <v>25.028034000000002</v>
      </c>
      <c r="E5451" s="29" t="s">
        <v>215</v>
      </c>
      <c r="F5451" s="3" t="s">
        <v>199</v>
      </c>
      <c r="G5451" s="25" t="s">
        <v>186</v>
      </c>
      <c r="H5451" s="3">
        <v>60</v>
      </c>
      <c r="I5451" s="3">
        <v>60</v>
      </c>
      <c r="J5451" s="3">
        <v>120</v>
      </c>
      <c r="K5451" s="3" t="s">
        <v>14</v>
      </c>
      <c r="L5451" s="3">
        <v>34.299999999999997</v>
      </c>
      <c r="M5451" s="3">
        <v>27.6</v>
      </c>
      <c r="N5451" s="3">
        <v>438</v>
      </c>
      <c r="O5451" s="3">
        <v>1</v>
      </c>
      <c r="P5451" s="28">
        <f>N5451/O5451</f>
        <v>438</v>
      </c>
      <c r="Q5451" s="5">
        <v>34</v>
      </c>
      <c r="R5451" s="5" t="s">
        <v>32</v>
      </c>
      <c r="S5451" s="55">
        <f>O5451/J5451*40</f>
        <v>0.33333333333333331</v>
      </c>
      <c r="T5451" s="55">
        <f>N5451/J5451*40</f>
        <v>146</v>
      </c>
    </row>
    <row r="5452" spans="1:20" ht="14.4" x14ac:dyDescent="0.3">
      <c r="A5452" s="3" t="s">
        <v>213</v>
      </c>
      <c r="B5452" s="3" t="s">
        <v>214</v>
      </c>
      <c r="C5452" s="3">
        <v>55.912306000000001</v>
      </c>
      <c r="D5452" s="3">
        <v>25.028034000000002</v>
      </c>
      <c r="E5452" s="29" t="s">
        <v>215</v>
      </c>
      <c r="F5452" s="3" t="s">
        <v>47</v>
      </c>
      <c r="G5452" s="25" t="s">
        <v>102</v>
      </c>
      <c r="H5452" s="3">
        <v>60</v>
      </c>
      <c r="I5452" s="3">
        <v>20</v>
      </c>
      <c r="J5452" s="3">
        <v>120</v>
      </c>
      <c r="K5452" s="3" t="s">
        <v>16</v>
      </c>
      <c r="L5452" s="3">
        <v>64.2</v>
      </c>
      <c r="M5452" s="3">
        <v>57</v>
      </c>
      <c r="N5452" s="3">
        <v>2301</v>
      </c>
      <c r="O5452" s="3">
        <v>1</v>
      </c>
      <c r="P5452" s="28">
        <f>N5452/O5452</f>
        <v>2301</v>
      </c>
      <c r="Q5452" s="5">
        <v>64</v>
      </c>
      <c r="R5452" s="2" t="s">
        <v>31</v>
      </c>
      <c r="S5452" s="55">
        <f>O5452/J5452*40</f>
        <v>0.33333333333333331</v>
      </c>
      <c r="T5452" s="55">
        <f>N5452/J5452*40</f>
        <v>767</v>
      </c>
    </row>
    <row r="5453" spans="1:20" ht="14.4" x14ac:dyDescent="0.3">
      <c r="A5453" s="3" t="s">
        <v>213</v>
      </c>
      <c r="B5453" s="3" t="s">
        <v>214</v>
      </c>
      <c r="C5453" s="3">
        <v>55.912306000000001</v>
      </c>
      <c r="D5453" s="3">
        <v>25.028034000000002</v>
      </c>
      <c r="E5453" s="29" t="s">
        <v>215</v>
      </c>
      <c r="F5453" s="3" t="s">
        <v>47</v>
      </c>
      <c r="G5453" s="25" t="s">
        <v>102</v>
      </c>
      <c r="H5453" s="3">
        <v>60</v>
      </c>
      <c r="I5453" s="3">
        <v>20</v>
      </c>
      <c r="J5453" s="3">
        <v>120</v>
      </c>
      <c r="K5453" s="3" t="s">
        <v>12</v>
      </c>
      <c r="L5453" s="3">
        <v>41</v>
      </c>
      <c r="M5453" s="3">
        <v>33.799999999999997</v>
      </c>
      <c r="N5453" s="3">
        <v>1958</v>
      </c>
      <c r="O5453" s="3">
        <v>1</v>
      </c>
      <c r="P5453" s="28">
        <f>N5453/O5453</f>
        <v>1958</v>
      </c>
      <c r="Q5453" s="5">
        <v>41</v>
      </c>
      <c r="R5453" s="5" t="s">
        <v>55</v>
      </c>
      <c r="S5453" s="55">
        <f>O5453/J5453*40</f>
        <v>0.33333333333333331</v>
      </c>
      <c r="T5453" s="55">
        <f>N5453/J5453*40</f>
        <v>652.66666666666663</v>
      </c>
    </row>
    <row r="5454" spans="1:20" ht="14.4" x14ac:dyDescent="0.3">
      <c r="A5454" s="3" t="s">
        <v>213</v>
      </c>
      <c r="B5454" s="3" t="s">
        <v>214</v>
      </c>
      <c r="C5454" s="3">
        <v>55.912306000000001</v>
      </c>
      <c r="D5454" s="3">
        <v>25.028034000000002</v>
      </c>
      <c r="E5454" s="29" t="s">
        <v>215</v>
      </c>
      <c r="F5454" s="3" t="s">
        <v>47</v>
      </c>
      <c r="G5454" s="25" t="s">
        <v>102</v>
      </c>
      <c r="H5454" s="3">
        <v>60</v>
      </c>
      <c r="I5454" s="3">
        <v>20</v>
      </c>
      <c r="J5454" s="3">
        <v>120</v>
      </c>
      <c r="K5454" s="3" t="s">
        <v>12</v>
      </c>
      <c r="L5454" s="3">
        <v>38.299999999999997</v>
      </c>
      <c r="M5454" s="3">
        <v>32</v>
      </c>
      <c r="N5454" s="3">
        <v>1320</v>
      </c>
      <c r="O5454" s="3">
        <v>1</v>
      </c>
      <c r="P5454" s="28">
        <f>N5454/O5454</f>
        <v>1320</v>
      </c>
      <c r="Q5454" s="5">
        <v>39</v>
      </c>
      <c r="R5454" s="5" t="s">
        <v>52</v>
      </c>
      <c r="S5454" s="55">
        <f>O5454/J5454*40</f>
        <v>0.33333333333333331</v>
      </c>
      <c r="T5454" s="55">
        <f>N5454/J5454*40</f>
        <v>440</v>
      </c>
    </row>
    <row r="5455" spans="1:20" ht="14.4" x14ac:dyDescent="0.3">
      <c r="A5455" s="3" t="s">
        <v>213</v>
      </c>
      <c r="B5455" s="3" t="s">
        <v>214</v>
      </c>
      <c r="C5455" s="3">
        <v>55.912306000000001</v>
      </c>
      <c r="D5455" s="3">
        <v>25.028034000000002</v>
      </c>
      <c r="E5455" s="29" t="s">
        <v>215</v>
      </c>
      <c r="F5455" s="3" t="s">
        <v>47</v>
      </c>
      <c r="G5455" s="25" t="s">
        <v>102</v>
      </c>
      <c r="H5455" s="3">
        <v>50</v>
      </c>
      <c r="I5455" s="3">
        <v>20</v>
      </c>
      <c r="J5455" s="3">
        <v>120</v>
      </c>
      <c r="K5455" s="3" t="s">
        <v>16</v>
      </c>
      <c r="L5455" s="3">
        <v>56.4</v>
      </c>
      <c r="M5455" s="3">
        <v>49.3</v>
      </c>
      <c r="N5455" s="3">
        <v>1728</v>
      </c>
      <c r="O5455" s="3">
        <v>1</v>
      </c>
      <c r="P5455" s="28">
        <f>N5455/O5455</f>
        <v>1728</v>
      </c>
      <c r="Q5455" s="5">
        <v>56</v>
      </c>
      <c r="R5455" s="5" t="s">
        <v>33</v>
      </c>
      <c r="S5455" s="55">
        <f>O5455/J5455*40</f>
        <v>0.33333333333333331</v>
      </c>
      <c r="T5455" s="55">
        <f>N5455/J5455*40</f>
        <v>576</v>
      </c>
    </row>
    <row r="5456" spans="1:20" ht="14.4" x14ac:dyDescent="0.3">
      <c r="A5456" s="3" t="s">
        <v>213</v>
      </c>
      <c r="B5456" s="3" t="s">
        <v>214</v>
      </c>
      <c r="C5456" s="3">
        <v>55.912306000000001</v>
      </c>
      <c r="D5456" s="3">
        <v>25.028034000000002</v>
      </c>
      <c r="E5456" s="29" t="s">
        <v>215</v>
      </c>
      <c r="F5456" s="3" t="s">
        <v>47</v>
      </c>
      <c r="G5456" s="25" t="s">
        <v>102</v>
      </c>
      <c r="H5456" s="3">
        <v>50</v>
      </c>
      <c r="I5456" s="3">
        <v>20</v>
      </c>
      <c r="J5456" s="3">
        <v>120</v>
      </c>
      <c r="K5456" s="3" t="s">
        <v>11</v>
      </c>
      <c r="L5456" s="3">
        <v>35.299999999999997</v>
      </c>
      <c r="M5456" s="3">
        <v>29.8</v>
      </c>
      <c r="N5456" s="3">
        <v>1066</v>
      </c>
      <c r="O5456" s="3">
        <v>1</v>
      </c>
      <c r="P5456" s="28">
        <f>N5456/O5456</f>
        <v>1066</v>
      </c>
      <c r="Q5456" s="5">
        <v>36</v>
      </c>
      <c r="R5456" s="5" t="s">
        <v>49</v>
      </c>
      <c r="S5456" s="55">
        <f>O5456/J5456*40</f>
        <v>0.33333333333333331</v>
      </c>
      <c r="T5456" s="55">
        <f>N5456/J5456*40</f>
        <v>355.33333333333331</v>
      </c>
    </row>
    <row r="5457" spans="1:20" ht="14.4" x14ac:dyDescent="0.3">
      <c r="A5457" s="3" t="s">
        <v>213</v>
      </c>
      <c r="B5457" s="3" t="s">
        <v>214</v>
      </c>
      <c r="C5457" s="3">
        <v>55.912306000000001</v>
      </c>
      <c r="D5457" s="3">
        <v>25.028034000000002</v>
      </c>
      <c r="E5457" s="29" t="s">
        <v>215</v>
      </c>
      <c r="F5457" s="3" t="s">
        <v>47</v>
      </c>
      <c r="G5457" s="25" t="s">
        <v>102</v>
      </c>
      <c r="H5457" s="3">
        <v>50</v>
      </c>
      <c r="I5457" s="3">
        <v>20</v>
      </c>
      <c r="J5457" s="3">
        <v>120</v>
      </c>
      <c r="K5457" s="3" t="s">
        <v>11</v>
      </c>
      <c r="L5457" s="3">
        <v>33.6</v>
      </c>
      <c r="M5457" s="3">
        <v>26.5</v>
      </c>
      <c r="N5457" s="3">
        <v>892</v>
      </c>
      <c r="O5457" s="3">
        <v>1</v>
      </c>
      <c r="P5457" s="28">
        <f>N5457/O5457</f>
        <v>892</v>
      </c>
      <c r="Q5457" s="5">
        <v>34</v>
      </c>
      <c r="R5457" s="5" t="s">
        <v>49</v>
      </c>
      <c r="S5457" s="55">
        <f>O5457/J5457*40</f>
        <v>0.33333333333333331</v>
      </c>
      <c r="T5457" s="55">
        <f>N5457/J5457*40</f>
        <v>297.33333333333337</v>
      </c>
    </row>
    <row r="5458" spans="1:20" ht="14.4" x14ac:dyDescent="0.3">
      <c r="A5458" s="3" t="s">
        <v>213</v>
      </c>
      <c r="B5458" s="3" t="s">
        <v>214</v>
      </c>
      <c r="C5458" s="3">
        <v>55.912306000000001</v>
      </c>
      <c r="D5458" s="3">
        <v>25.028034000000002</v>
      </c>
      <c r="E5458" s="29" t="s">
        <v>215</v>
      </c>
      <c r="F5458" s="3" t="s">
        <v>47</v>
      </c>
      <c r="G5458" s="25" t="s">
        <v>102</v>
      </c>
      <c r="H5458" s="3">
        <v>50</v>
      </c>
      <c r="I5458" s="3">
        <v>20</v>
      </c>
      <c r="J5458" s="3">
        <v>120</v>
      </c>
      <c r="K5458" s="3" t="s">
        <v>10</v>
      </c>
      <c r="L5458" s="3">
        <v>34.299999999999997</v>
      </c>
      <c r="M5458" s="3">
        <v>28.6</v>
      </c>
      <c r="N5458" s="3">
        <v>618</v>
      </c>
      <c r="O5458" s="3">
        <v>1</v>
      </c>
      <c r="P5458" s="28">
        <f>N5458/O5458</f>
        <v>618</v>
      </c>
      <c r="Q5458" s="5">
        <v>34</v>
      </c>
      <c r="R5458" s="5"/>
      <c r="S5458" s="55">
        <f>O5458/J5458*40</f>
        <v>0.33333333333333331</v>
      </c>
      <c r="T5458" s="55">
        <f>N5458/J5458*40</f>
        <v>206</v>
      </c>
    </row>
    <row r="5459" spans="1:20" ht="14.4" x14ac:dyDescent="0.3">
      <c r="A5459" s="3" t="s">
        <v>213</v>
      </c>
      <c r="B5459" s="3" t="s">
        <v>214</v>
      </c>
      <c r="C5459" s="3">
        <v>55.912306000000001</v>
      </c>
      <c r="D5459" s="3">
        <v>25.028034000000002</v>
      </c>
      <c r="E5459" s="29" t="s">
        <v>215</v>
      </c>
      <c r="F5459" s="3" t="s">
        <v>47</v>
      </c>
      <c r="G5459" s="25" t="s">
        <v>102</v>
      </c>
      <c r="H5459" s="3">
        <v>50</v>
      </c>
      <c r="I5459" s="3">
        <v>20</v>
      </c>
      <c r="J5459" s="3">
        <v>120</v>
      </c>
      <c r="K5459" s="3" t="s">
        <v>12</v>
      </c>
      <c r="L5459" s="3">
        <v>32.6</v>
      </c>
      <c r="M5459" s="3">
        <v>26.9</v>
      </c>
      <c r="N5459" s="3">
        <v>762</v>
      </c>
      <c r="O5459" s="3">
        <v>1</v>
      </c>
      <c r="P5459" s="28">
        <f>N5459/O5459</f>
        <v>762</v>
      </c>
      <c r="Q5459" s="5">
        <v>34</v>
      </c>
      <c r="R5459" s="5" t="s">
        <v>32</v>
      </c>
      <c r="S5459" s="55">
        <f>O5459/J5459*40</f>
        <v>0.33333333333333331</v>
      </c>
      <c r="T5459" s="55">
        <f>N5459/J5459*40</f>
        <v>254</v>
      </c>
    </row>
    <row r="5460" spans="1:20" ht="14.4" x14ac:dyDescent="0.3">
      <c r="A5460" s="3" t="s">
        <v>213</v>
      </c>
      <c r="B5460" s="3" t="s">
        <v>214</v>
      </c>
      <c r="C5460" s="3">
        <v>55.912306000000001</v>
      </c>
      <c r="D5460" s="3">
        <v>25.028034000000002</v>
      </c>
      <c r="E5460" s="29" t="s">
        <v>215</v>
      </c>
      <c r="F5460" s="3" t="s">
        <v>47</v>
      </c>
      <c r="G5460" s="25" t="s">
        <v>102</v>
      </c>
      <c r="H5460" s="3">
        <v>50</v>
      </c>
      <c r="I5460" s="3">
        <v>20</v>
      </c>
      <c r="J5460" s="3">
        <v>120</v>
      </c>
      <c r="K5460" s="3" t="s">
        <v>12</v>
      </c>
      <c r="L5460" s="3">
        <v>28.3</v>
      </c>
      <c r="M5460" s="3">
        <v>27.3</v>
      </c>
      <c r="N5460" s="3">
        <v>728</v>
      </c>
      <c r="O5460" s="3">
        <v>1</v>
      </c>
      <c r="P5460" s="28">
        <f>N5460/O5460</f>
        <v>728</v>
      </c>
      <c r="Q5460" s="5">
        <v>29</v>
      </c>
      <c r="R5460" s="5" t="s">
        <v>32</v>
      </c>
      <c r="S5460" s="55">
        <f>O5460/J5460*40</f>
        <v>0.33333333333333331</v>
      </c>
      <c r="T5460" s="55">
        <f>N5460/J5460*40</f>
        <v>242.66666666666666</v>
      </c>
    </row>
    <row r="5461" spans="1:20" ht="14.4" x14ac:dyDescent="0.3">
      <c r="A5461" s="3" t="s">
        <v>213</v>
      </c>
      <c r="B5461" s="3" t="s">
        <v>214</v>
      </c>
      <c r="C5461" s="3">
        <v>55.912306000000001</v>
      </c>
      <c r="D5461" s="3">
        <v>25.028034000000002</v>
      </c>
      <c r="E5461" s="29" t="s">
        <v>215</v>
      </c>
      <c r="F5461" s="3" t="s">
        <v>47</v>
      </c>
      <c r="G5461" s="25" t="s">
        <v>102</v>
      </c>
      <c r="H5461" s="3">
        <v>50</v>
      </c>
      <c r="I5461" s="3">
        <v>20</v>
      </c>
      <c r="J5461" s="3">
        <v>120</v>
      </c>
      <c r="K5461" s="3" t="s">
        <v>12</v>
      </c>
      <c r="L5461" s="3">
        <v>22.7</v>
      </c>
      <c r="M5461" s="3">
        <v>18.5</v>
      </c>
      <c r="N5461" s="3">
        <v>250</v>
      </c>
      <c r="O5461" s="3">
        <v>1</v>
      </c>
      <c r="P5461" s="28">
        <f>N5461/O5461</f>
        <v>250</v>
      </c>
      <c r="Q5461" s="5">
        <v>24</v>
      </c>
      <c r="R5461" s="5" t="s">
        <v>33</v>
      </c>
      <c r="S5461" s="55">
        <f>O5461/J5461*40</f>
        <v>0.33333333333333331</v>
      </c>
      <c r="T5461" s="55">
        <f>N5461/J5461*40</f>
        <v>83.333333333333343</v>
      </c>
    </row>
    <row r="5462" spans="1:20" ht="14.4" x14ac:dyDescent="0.3">
      <c r="A5462" s="3" t="s">
        <v>213</v>
      </c>
      <c r="B5462" s="3" t="s">
        <v>214</v>
      </c>
      <c r="C5462" s="3">
        <v>55.912306000000001</v>
      </c>
      <c r="D5462" s="3">
        <v>25.028034000000002</v>
      </c>
      <c r="E5462" s="29" t="s">
        <v>215</v>
      </c>
      <c r="F5462" s="3" t="s">
        <v>47</v>
      </c>
      <c r="G5462" s="25" t="s">
        <v>102</v>
      </c>
      <c r="H5462" s="3">
        <v>40</v>
      </c>
      <c r="I5462" s="3">
        <v>20</v>
      </c>
      <c r="J5462" s="3">
        <v>60</v>
      </c>
      <c r="K5462" s="3" t="s">
        <v>16</v>
      </c>
      <c r="L5462" s="3">
        <v>39.700000000000003</v>
      </c>
      <c r="M5462" s="3">
        <v>34.6</v>
      </c>
      <c r="N5462" s="3">
        <v>518</v>
      </c>
      <c r="O5462" s="3">
        <v>1</v>
      </c>
      <c r="P5462" s="28">
        <f>N5462/O5462</f>
        <v>518</v>
      </c>
      <c r="Q5462" s="5">
        <v>39</v>
      </c>
      <c r="R5462" s="5" t="s">
        <v>29</v>
      </c>
      <c r="S5462" s="55">
        <f>O5462/J5462*40</f>
        <v>0.66666666666666663</v>
      </c>
      <c r="T5462" s="55">
        <f>N5462/J5462*40</f>
        <v>345.33333333333331</v>
      </c>
    </row>
    <row r="5463" spans="1:20" ht="14.4" x14ac:dyDescent="0.3">
      <c r="A5463" s="3" t="s">
        <v>213</v>
      </c>
      <c r="B5463" s="3" t="s">
        <v>214</v>
      </c>
      <c r="C5463" s="3">
        <v>55.912306000000001</v>
      </c>
      <c r="D5463" s="3">
        <v>25.028034000000002</v>
      </c>
      <c r="E5463" s="29" t="s">
        <v>215</v>
      </c>
      <c r="F5463" s="3" t="s">
        <v>47</v>
      </c>
      <c r="G5463" s="25" t="s">
        <v>102</v>
      </c>
      <c r="H5463" s="3">
        <v>40</v>
      </c>
      <c r="I5463" s="3">
        <v>20</v>
      </c>
      <c r="J5463" s="3">
        <v>60</v>
      </c>
      <c r="K5463" s="3" t="s">
        <v>16</v>
      </c>
      <c r="L5463" s="3">
        <v>39.6</v>
      </c>
      <c r="M5463" s="3">
        <v>34.1</v>
      </c>
      <c r="N5463" s="3">
        <v>456</v>
      </c>
      <c r="O5463" s="3">
        <v>1</v>
      </c>
      <c r="P5463" s="28">
        <f>N5463/O5463</f>
        <v>456</v>
      </c>
      <c r="Q5463" s="5">
        <v>39</v>
      </c>
      <c r="R5463" s="5" t="s">
        <v>29</v>
      </c>
      <c r="S5463" s="55">
        <f>O5463/J5463*40</f>
        <v>0.66666666666666663</v>
      </c>
      <c r="T5463" s="55">
        <f>N5463/J5463*40</f>
        <v>304</v>
      </c>
    </row>
    <row r="5464" spans="1:20" ht="14.4" x14ac:dyDescent="0.3">
      <c r="A5464" s="3" t="s">
        <v>213</v>
      </c>
      <c r="B5464" s="3" t="s">
        <v>214</v>
      </c>
      <c r="C5464" s="3">
        <v>55.912306000000001</v>
      </c>
      <c r="D5464" s="3">
        <v>25.028034000000002</v>
      </c>
      <c r="E5464" s="29" t="s">
        <v>215</v>
      </c>
      <c r="F5464" s="3" t="s">
        <v>47</v>
      </c>
      <c r="G5464" s="25" t="s">
        <v>102</v>
      </c>
      <c r="H5464" s="3">
        <v>40</v>
      </c>
      <c r="I5464" s="3">
        <v>20</v>
      </c>
      <c r="J5464" s="3">
        <v>60</v>
      </c>
      <c r="K5464" s="3" t="s">
        <v>11</v>
      </c>
      <c r="L5464" s="3">
        <v>27.1</v>
      </c>
      <c r="M5464" s="3">
        <v>22.5</v>
      </c>
      <c r="N5464" s="3">
        <v>448</v>
      </c>
      <c r="O5464" s="3">
        <v>1</v>
      </c>
      <c r="P5464" s="28">
        <f>N5464/O5464</f>
        <v>448</v>
      </c>
      <c r="Q5464" s="5">
        <v>26</v>
      </c>
      <c r="R5464" s="5" t="s">
        <v>31</v>
      </c>
      <c r="S5464" s="55">
        <f>O5464/J5464*40</f>
        <v>0.66666666666666663</v>
      </c>
      <c r="T5464" s="55">
        <f>N5464/J5464*40</f>
        <v>298.66666666666669</v>
      </c>
    </row>
    <row r="5465" spans="1:20" ht="14.4" x14ac:dyDescent="0.3">
      <c r="A5465" s="3" t="s">
        <v>213</v>
      </c>
      <c r="B5465" s="3" t="s">
        <v>214</v>
      </c>
      <c r="C5465" s="3">
        <v>55.912306000000001</v>
      </c>
      <c r="D5465" s="3">
        <v>25.028034000000002</v>
      </c>
      <c r="E5465" s="29" t="s">
        <v>215</v>
      </c>
      <c r="F5465" s="3" t="s">
        <v>47</v>
      </c>
      <c r="G5465" s="25" t="s">
        <v>102</v>
      </c>
      <c r="H5465" s="3">
        <v>40</v>
      </c>
      <c r="I5465" s="3">
        <v>20</v>
      </c>
      <c r="J5465" s="3">
        <v>60</v>
      </c>
      <c r="K5465" s="3" t="s">
        <v>3</v>
      </c>
      <c r="L5465" s="3">
        <v>33</v>
      </c>
      <c r="M5465" s="3">
        <v>28.8</v>
      </c>
      <c r="N5465" s="3">
        <v>460</v>
      </c>
      <c r="O5465" s="3">
        <v>1</v>
      </c>
      <c r="P5465" s="28">
        <f>N5465/O5465</f>
        <v>460</v>
      </c>
      <c r="Q5465" s="5">
        <v>34</v>
      </c>
      <c r="R5465" s="5" t="s">
        <v>51</v>
      </c>
      <c r="S5465" s="55">
        <f>O5465/J5465*40</f>
        <v>0.66666666666666663</v>
      </c>
      <c r="T5465" s="55">
        <f>N5465/J5465*40</f>
        <v>306.66666666666669</v>
      </c>
    </row>
    <row r="5466" spans="1:20" ht="14.4" x14ac:dyDescent="0.3">
      <c r="A5466" s="3" t="s">
        <v>213</v>
      </c>
      <c r="B5466" s="3" t="s">
        <v>214</v>
      </c>
      <c r="C5466" s="3">
        <v>55.912306000000001</v>
      </c>
      <c r="D5466" s="3">
        <v>25.028034000000002</v>
      </c>
      <c r="E5466" s="29" t="s">
        <v>215</v>
      </c>
      <c r="F5466" s="3" t="s">
        <v>47</v>
      </c>
      <c r="G5466" s="25" t="s">
        <v>102</v>
      </c>
      <c r="H5466" s="3">
        <v>40</v>
      </c>
      <c r="I5466" s="3">
        <v>20</v>
      </c>
      <c r="J5466" s="3">
        <v>60</v>
      </c>
      <c r="K5466" s="3" t="s">
        <v>3</v>
      </c>
      <c r="L5466" s="3">
        <v>28.5</v>
      </c>
      <c r="M5466" s="3">
        <v>25</v>
      </c>
      <c r="N5466" s="3">
        <v>360</v>
      </c>
      <c r="O5466" s="3">
        <v>1</v>
      </c>
      <c r="P5466" s="28">
        <f>N5466/O5466</f>
        <v>360</v>
      </c>
      <c r="Q5466" s="5">
        <v>29</v>
      </c>
      <c r="R5466" s="5" t="s">
        <v>49</v>
      </c>
      <c r="S5466" s="55">
        <f>O5466/J5466*40</f>
        <v>0.66666666666666663</v>
      </c>
      <c r="T5466" s="55">
        <f>N5466/J5466*40</f>
        <v>240</v>
      </c>
    </row>
    <row r="5467" spans="1:20" ht="14.4" x14ac:dyDescent="0.3">
      <c r="A5467" s="3" t="s">
        <v>213</v>
      </c>
      <c r="B5467" s="3" t="s">
        <v>214</v>
      </c>
      <c r="C5467" s="3">
        <v>55.912306000000001</v>
      </c>
      <c r="D5467" s="3">
        <v>25.028034000000002</v>
      </c>
      <c r="E5467" s="29" t="s">
        <v>215</v>
      </c>
      <c r="F5467" s="3" t="s">
        <v>47</v>
      </c>
      <c r="G5467" s="25" t="s">
        <v>102</v>
      </c>
      <c r="H5467" s="3">
        <v>40</v>
      </c>
      <c r="I5467" s="3">
        <v>20</v>
      </c>
      <c r="J5467" s="3">
        <v>60</v>
      </c>
      <c r="K5467" s="3" t="s">
        <v>12</v>
      </c>
      <c r="L5467" s="3">
        <v>23.2</v>
      </c>
      <c r="M5467" s="3">
        <v>19.100000000000001</v>
      </c>
      <c r="N5467" s="3">
        <v>262</v>
      </c>
      <c r="O5467" s="3">
        <v>1</v>
      </c>
      <c r="P5467" s="28">
        <f>N5467/O5467</f>
        <v>262</v>
      </c>
      <c r="Q5467" s="5">
        <v>24</v>
      </c>
      <c r="R5467" s="5" t="s">
        <v>33</v>
      </c>
      <c r="S5467" s="55">
        <f>O5467/J5467*40</f>
        <v>0.66666666666666663</v>
      </c>
      <c r="T5467" s="55">
        <f>N5467/J5467*40</f>
        <v>174.66666666666666</v>
      </c>
    </row>
    <row r="5468" spans="1:20" ht="14.4" x14ac:dyDescent="0.3">
      <c r="A5468" s="3" t="s">
        <v>213</v>
      </c>
      <c r="B5468" s="3" t="s">
        <v>214</v>
      </c>
      <c r="C5468" s="3">
        <v>55.912306000000001</v>
      </c>
      <c r="D5468" s="3">
        <v>25.028034000000002</v>
      </c>
      <c r="E5468" s="29" t="s">
        <v>215</v>
      </c>
      <c r="F5468" s="3" t="s">
        <v>47</v>
      </c>
      <c r="G5468" s="25" t="s">
        <v>102</v>
      </c>
      <c r="H5468" s="3">
        <v>40</v>
      </c>
      <c r="I5468" s="3">
        <v>20</v>
      </c>
      <c r="J5468" s="3">
        <v>60</v>
      </c>
      <c r="K5468" s="3" t="s">
        <v>8</v>
      </c>
      <c r="L5468" s="3">
        <v>25.6</v>
      </c>
      <c r="M5468" s="3">
        <v>20</v>
      </c>
      <c r="N5468" s="3">
        <v>196</v>
      </c>
      <c r="O5468" s="3">
        <v>1</v>
      </c>
      <c r="P5468" s="28">
        <f>N5468/O5468</f>
        <v>196</v>
      </c>
      <c r="Q5468" s="5">
        <v>26</v>
      </c>
      <c r="R5468" s="5"/>
      <c r="S5468" s="55">
        <f>O5468/J5468*40</f>
        <v>0.66666666666666663</v>
      </c>
      <c r="T5468" s="55">
        <f>N5468/J5468*40</f>
        <v>130.66666666666666</v>
      </c>
    </row>
    <row r="5469" spans="1:20" ht="14.4" x14ac:dyDescent="0.3">
      <c r="A5469" s="3" t="s">
        <v>213</v>
      </c>
      <c r="B5469" s="3" t="s">
        <v>214</v>
      </c>
      <c r="C5469" s="3">
        <v>55.912306000000001</v>
      </c>
      <c r="D5469" s="3">
        <v>25.028034000000002</v>
      </c>
      <c r="E5469" s="29" t="s">
        <v>215</v>
      </c>
      <c r="F5469" s="3" t="s">
        <v>47</v>
      </c>
      <c r="G5469" s="25" t="s">
        <v>102</v>
      </c>
      <c r="H5469" s="3">
        <v>40</v>
      </c>
      <c r="I5469" s="3">
        <v>20</v>
      </c>
      <c r="J5469" s="3">
        <v>60</v>
      </c>
      <c r="K5469" s="3" t="s">
        <v>8</v>
      </c>
      <c r="L5469" s="3">
        <v>26</v>
      </c>
      <c r="M5469" s="3">
        <v>20.5</v>
      </c>
      <c r="N5469" s="3">
        <v>208</v>
      </c>
      <c r="O5469" s="3">
        <v>1</v>
      </c>
      <c r="P5469" s="28">
        <f>N5469/O5469</f>
        <v>208</v>
      </c>
      <c r="Q5469" s="5">
        <v>26</v>
      </c>
      <c r="R5469" s="5"/>
      <c r="S5469" s="55">
        <f>O5469/J5469*40</f>
        <v>0.66666666666666663</v>
      </c>
      <c r="T5469" s="55">
        <f>N5469/J5469*40</f>
        <v>138.66666666666669</v>
      </c>
    </row>
    <row r="5470" spans="1:20" ht="14.4" x14ac:dyDescent="0.3">
      <c r="A5470" s="3" t="s">
        <v>213</v>
      </c>
      <c r="B5470" s="3" t="s">
        <v>214</v>
      </c>
      <c r="C5470" s="3">
        <v>55.912306000000001</v>
      </c>
      <c r="D5470" s="3">
        <v>25.028034000000002</v>
      </c>
      <c r="E5470" s="29" t="s">
        <v>215</v>
      </c>
      <c r="F5470" s="3" t="s">
        <v>47</v>
      </c>
      <c r="G5470" s="25" t="s">
        <v>102</v>
      </c>
      <c r="H5470" s="3">
        <v>40</v>
      </c>
      <c r="I5470" s="3">
        <v>20</v>
      </c>
      <c r="J5470" s="3">
        <v>60</v>
      </c>
      <c r="K5470" s="3" t="s">
        <v>14</v>
      </c>
      <c r="L5470" s="3">
        <v>29.7</v>
      </c>
      <c r="M5470" s="3">
        <v>23.5</v>
      </c>
      <c r="N5470" s="3">
        <v>276</v>
      </c>
      <c r="O5470" s="3">
        <v>1</v>
      </c>
      <c r="P5470" s="28">
        <f>N5470/O5470</f>
        <v>276</v>
      </c>
      <c r="Q5470" s="5">
        <v>29</v>
      </c>
      <c r="R5470" s="5" t="s">
        <v>31</v>
      </c>
      <c r="S5470" s="55">
        <f>O5470/J5470*40</f>
        <v>0.66666666666666663</v>
      </c>
      <c r="T5470" s="55">
        <f>N5470/J5470*40</f>
        <v>184</v>
      </c>
    </row>
    <row r="5471" spans="1:20" ht="14.4" x14ac:dyDescent="0.3">
      <c r="A5471" s="3" t="s">
        <v>213</v>
      </c>
      <c r="B5471" s="3" t="s">
        <v>214</v>
      </c>
      <c r="C5471" s="3">
        <v>55.912306000000001</v>
      </c>
      <c r="D5471" s="3">
        <v>25.028034000000002</v>
      </c>
      <c r="E5471" s="29" t="s">
        <v>215</v>
      </c>
      <c r="F5471" s="3" t="s">
        <v>47</v>
      </c>
      <c r="G5471" s="25" t="s">
        <v>102</v>
      </c>
      <c r="H5471" s="3">
        <v>40</v>
      </c>
      <c r="I5471" s="3">
        <v>20</v>
      </c>
      <c r="J5471" s="3">
        <v>60</v>
      </c>
      <c r="K5471" s="3" t="s">
        <v>14</v>
      </c>
      <c r="L5471" s="3">
        <v>26.5</v>
      </c>
      <c r="M5471" s="3">
        <v>21.5</v>
      </c>
      <c r="N5471" s="3">
        <v>202</v>
      </c>
      <c r="O5471" s="3">
        <v>1</v>
      </c>
      <c r="P5471" s="28">
        <f>N5471/O5471</f>
        <v>202</v>
      </c>
      <c r="Q5471" s="5">
        <v>26</v>
      </c>
      <c r="R5471" s="5" t="s">
        <v>33</v>
      </c>
      <c r="S5471" s="55">
        <f>O5471/J5471*40</f>
        <v>0.66666666666666663</v>
      </c>
      <c r="T5471" s="55">
        <f>N5471/J5471*40</f>
        <v>134.66666666666666</v>
      </c>
    </row>
    <row r="5472" spans="1:20" ht="14.4" x14ac:dyDescent="0.3">
      <c r="A5472" s="3" t="s">
        <v>213</v>
      </c>
      <c r="B5472" s="3" t="s">
        <v>214</v>
      </c>
      <c r="C5472" s="3">
        <v>55.912306000000001</v>
      </c>
      <c r="D5472" s="3">
        <v>25.028034000000002</v>
      </c>
      <c r="E5472" s="29" t="s">
        <v>215</v>
      </c>
      <c r="F5472" s="3" t="s">
        <v>47</v>
      </c>
      <c r="G5472" s="25" t="s">
        <v>102</v>
      </c>
      <c r="H5472" s="3">
        <v>40</v>
      </c>
      <c r="I5472" s="3">
        <v>20</v>
      </c>
      <c r="J5472" s="3">
        <v>60</v>
      </c>
      <c r="K5472" s="3" t="s">
        <v>14</v>
      </c>
      <c r="L5472" s="3">
        <v>24.8</v>
      </c>
      <c r="M5472" s="3">
        <v>19.2</v>
      </c>
      <c r="N5472" s="3">
        <v>138</v>
      </c>
      <c r="O5472" s="3">
        <v>1</v>
      </c>
      <c r="P5472" s="28">
        <f>N5472/O5472</f>
        <v>138</v>
      </c>
      <c r="Q5472" s="5">
        <v>24</v>
      </c>
      <c r="R5472" s="5" t="s">
        <v>33</v>
      </c>
      <c r="S5472" s="55">
        <f>O5472/J5472*40</f>
        <v>0.66666666666666663</v>
      </c>
      <c r="T5472" s="55">
        <f>N5472/J5472*40</f>
        <v>92</v>
      </c>
    </row>
    <row r="5473" spans="1:20" ht="14.4" x14ac:dyDescent="0.3">
      <c r="A5473" s="3" t="s">
        <v>213</v>
      </c>
      <c r="B5473" s="3" t="s">
        <v>214</v>
      </c>
      <c r="C5473" s="3">
        <v>55.912306000000001</v>
      </c>
      <c r="D5473" s="3">
        <v>25.028034000000002</v>
      </c>
      <c r="E5473" s="29" t="s">
        <v>215</v>
      </c>
      <c r="F5473" s="3" t="s">
        <v>47</v>
      </c>
      <c r="G5473" s="25" t="s">
        <v>102</v>
      </c>
      <c r="H5473" s="3">
        <v>40</v>
      </c>
      <c r="I5473" s="3">
        <v>20</v>
      </c>
      <c r="J5473" s="3">
        <v>60</v>
      </c>
      <c r="K5473" s="3" t="s">
        <v>14</v>
      </c>
      <c r="L5473" s="3">
        <v>24</v>
      </c>
      <c r="M5473" s="3">
        <v>18.3</v>
      </c>
      <c r="N5473" s="3">
        <v>116</v>
      </c>
      <c r="O5473" s="3">
        <v>1</v>
      </c>
      <c r="P5473" s="28">
        <f>N5473/O5473</f>
        <v>116</v>
      </c>
      <c r="Q5473" s="5">
        <v>24</v>
      </c>
      <c r="R5473" s="5" t="s">
        <v>30</v>
      </c>
      <c r="S5473" s="55">
        <f>O5473/J5473*40</f>
        <v>0.66666666666666663</v>
      </c>
      <c r="T5473" s="55">
        <f>N5473/J5473*40</f>
        <v>77.333333333333329</v>
      </c>
    </row>
    <row r="5474" spans="1:20" ht="14.4" x14ac:dyDescent="0.3">
      <c r="A5474" s="3" t="s">
        <v>213</v>
      </c>
      <c r="B5474" s="3" t="s">
        <v>214</v>
      </c>
      <c r="C5474" s="3">
        <v>55.912306000000001</v>
      </c>
      <c r="D5474" s="3">
        <v>25.028034000000002</v>
      </c>
      <c r="E5474" s="29" t="s">
        <v>215</v>
      </c>
      <c r="F5474" s="3" t="s">
        <v>47</v>
      </c>
      <c r="G5474" s="25" t="s">
        <v>102</v>
      </c>
      <c r="H5474" s="3">
        <v>40</v>
      </c>
      <c r="I5474" s="3">
        <v>20</v>
      </c>
      <c r="J5474" s="3">
        <v>60</v>
      </c>
      <c r="K5474" s="3" t="s">
        <v>14</v>
      </c>
      <c r="L5474" s="3">
        <v>18.7</v>
      </c>
      <c r="M5474" s="3">
        <v>14.5</v>
      </c>
      <c r="N5474" s="3">
        <v>54</v>
      </c>
      <c r="O5474" s="3">
        <v>1</v>
      </c>
      <c r="P5474" s="28">
        <f>N5474/O5474</f>
        <v>54</v>
      </c>
      <c r="Q5474" s="5">
        <v>19</v>
      </c>
      <c r="R5474" s="5" t="s">
        <v>29</v>
      </c>
      <c r="S5474" s="55">
        <f>O5474/J5474*40</f>
        <v>0.66666666666666663</v>
      </c>
      <c r="T5474" s="55">
        <f>N5474/J5474*40</f>
        <v>36</v>
      </c>
    </row>
    <row r="5475" spans="1:20" ht="14.4" x14ac:dyDescent="0.3">
      <c r="A5475" s="3" t="s">
        <v>213</v>
      </c>
      <c r="B5475" s="3" t="s">
        <v>214</v>
      </c>
      <c r="C5475" s="3">
        <v>55.912306000000001</v>
      </c>
      <c r="D5475" s="3">
        <v>25.028034000000002</v>
      </c>
      <c r="E5475" s="29" t="s">
        <v>215</v>
      </c>
      <c r="F5475" s="3" t="s">
        <v>47</v>
      </c>
      <c r="G5475" s="25" t="s">
        <v>102</v>
      </c>
      <c r="H5475" s="3">
        <v>30</v>
      </c>
      <c r="I5475" s="3">
        <v>20</v>
      </c>
      <c r="J5475" s="3">
        <v>60</v>
      </c>
      <c r="K5475" s="3" t="s">
        <v>16</v>
      </c>
      <c r="L5475" s="3">
        <v>28.5</v>
      </c>
      <c r="M5475" s="3">
        <v>24.3</v>
      </c>
      <c r="N5475" s="3">
        <v>168</v>
      </c>
      <c r="O5475" s="3">
        <v>1</v>
      </c>
      <c r="P5475" s="28">
        <f>N5475/O5475</f>
        <v>168</v>
      </c>
      <c r="Q5475" s="5">
        <v>29</v>
      </c>
      <c r="R5475" s="5" t="s">
        <v>28</v>
      </c>
      <c r="S5475" s="55">
        <f>O5475/J5475*40</f>
        <v>0.66666666666666663</v>
      </c>
      <c r="T5475" s="55">
        <f>N5475/J5475*40</f>
        <v>112</v>
      </c>
    </row>
    <row r="5476" spans="1:20" ht="14.4" x14ac:dyDescent="0.3">
      <c r="A5476" s="3" t="s">
        <v>213</v>
      </c>
      <c r="B5476" s="3" t="s">
        <v>214</v>
      </c>
      <c r="C5476" s="3">
        <v>55.912306000000001</v>
      </c>
      <c r="D5476" s="3">
        <v>25.028034000000002</v>
      </c>
      <c r="E5476" s="29" t="s">
        <v>215</v>
      </c>
      <c r="F5476" s="3" t="s">
        <v>47</v>
      </c>
      <c r="G5476" s="25" t="s">
        <v>102</v>
      </c>
      <c r="H5476" s="3">
        <v>30</v>
      </c>
      <c r="I5476" s="3">
        <v>20</v>
      </c>
      <c r="J5476" s="3">
        <v>60</v>
      </c>
      <c r="K5476" s="3" t="s">
        <v>16</v>
      </c>
      <c r="L5476" s="3">
        <v>30.3</v>
      </c>
      <c r="M5476" s="3">
        <v>26.1</v>
      </c>
      <c r="N5476" s="3">
        <v>204</v>
      </c>
      <c r="O5476" s="3">
        <v>1</v>
      </c>
      <c r="P5476" s="28">
        <f>N5476/O5476</f>
        <v>204</v>
      </c>
      <c r="Q5476" s="5">
        <v>31</v>
      </c>
      <c r="R5476" s="5" t="s">
        <v>28</v>
      </c>
      <c r="S5476" s="55">
        <f>O5476/J5476*40</f>
        <v>0.66666666666666663</v>
      </c>
      <c r="T5476" s="55">
        <f>N5476/J5476*40</f>
        <v>136</v>
      </c>
    </row>
    <row r="5477" spans="1:20" ht="14.4" x14ac:dyDescent="0.3">
      <c r="A5477" s="3" t="s">
        <v>213</v>
      </c>
      <c r="B5477" s="3" t="s">
        <v>214</v>
      </c>
      <c r="C5477" s="3">
        <v>55.912306000000001</v>
      </c>
      <c r="D5477" s="3">
        <v>25.028034000000002</v>
      </c>
      <c r="E5477" s="29" t="s">
        <v>215</v>
      </c>
      <c r="F5477" s="3" t="s">
        <v>47</v>
      </c>
      <c r="G5477" s="25" t="s">
        <v>102</v>
      </c>
      <c r="H5477" s="3">
        <v>30</v>
      </c>
      <c r="I5477" s="3">
        <v>20</v>
      </c>
      <c r="J5477" s="3">
        <v>60</v>
      </c>
      <c r="K5477" s="3" t="s">
        <v>10</v>
      </c>
      <c r="L5477" s="3">
        <v>24.5</v>
      </c>
      <c r="M5477" s="3">
        <v>20.399999999999999</v>
      </c>
      <c r="N5477" s="3">
        <v>208</v>
      </c>
      <c r="O5477" s="3">
        <v>1</v>
      </c>
      <c r="P5477" s="28">
        <f>N5477/O5477</f>
        <v>208</v>
      </c>
      <c r="Q5477" s="5">
        <v>24</v>
      </c>
      <c r="R5477" s="5"/>
      <c r="S5477" s="55">
        <f>O5477/J5477*40</f>
        <v>0.66666666666666663</v>
      </c>
      <c r="T5477" s="55">
        <f>N5477/J5477*40</f>
        <v>138.66666666666669</v>
      </c>
    </row>
    <row r="5478" spans="1:20" ht="14.4" x14ac:dyDescent="0.3">
      <c r="A5478" s="3" t="s">
        <v>213</v>
      </c>
      <c r="B5478" s="3" t="s">
        <v>214</v>
      </c>
      <c r="C5478" s="3">
        <v>55.912306000000001</v>
      </c>
      <c r="D5478" s="3">
        <v>25.028034000000002</v>
      </c>
      <c r="E5478" s="29" t="s">
        <v>215</v>
      </c>
      <c r="F5478" s="3" t="s">
        <v>47</v>
      </c>
      <c r="G5478" s="25" t="s">
        <v>102</v>
      </c>
      <c r="H5478" s="3">
        <v>30</v>
      </c>
      <c r="I5478" s="3">
        <v>20</v>
      </c>
      <c r="J5478" s="3">
        <v>60</v>
      </c>
      <c r="K5478" s="3" t="s">
        <v>12</v>
      </c>
      <c r="L5478" s="3">
        <v>17.399999999999999</v>
      </c>
      <c r="M5478" s="3">
        <v>14.2</v>
      </c>
      <c r="N5478" s="3">
        <v>120</v>
      </c>
      <c r="O5478" s="3">
        <v>1</v>
      </c>
      <c r="P5478" s="28">
        <f>N5478/O5478</f>
        <v>120</v>
      </c>
      <c r="Q5478" s="5">
        <v>16</v>
      </c>
      <c r="R5478" s="5" t="s">
        <v>30</v>
      </c>
      <c r="S5478" s="55">
        <f>O5478/J5478*40</f>
        <v>0.66666666666666663</v>
      </c>
      <c r="T5478" s="55">
        <f>N5478/J5478*40</f>
        <v>80</v>
      </c>
    </row>
    <row r="5479" spans="1:20" ht="14.4" x14ac:dyDescent="0.3">
      <c r="A5479" s="3" t="s">
        <v>213</v>
      </c>
      <c r="B5479" s="3" t="s">
        <v>214</v>
      </c>
      <c r="C5479" s="3">
        <v>55.912306000000001</v>
      </c>
      <c r="D5479" s="3">
        <v>25.028034000000002</v>
      </c>
      <c r="E5479" s="29" t="s">
        <v>215</v>
      </c>
      <c r="F5479" s="3" t="s">
        <v>47</v>
      </c>
      <c r="G5479" s="25" t="s">
        <v>102</v>
      </c>
      <c r="H5479" s="3">
        <v>30</v>
      </c>
      <c r="I5479" s="3">
        <v>20</v>
      </c>
      <c r="J5479" s="3">
        <v>60</v>
      </c>
      <c r="K5479" s="3" t="s">
        <v>14</v>
      </c>
      <c r="L5479" s="3">
        <v>25.3</v>
      </c>
      <c r="M5479" s="3">
        <v>19.600000000000001</v>
      </c>
      <c r="N5479" s="3">
        <v>146</v>
      </c>
      <c r="O5479" s="3">
        <v>1</v>
      </c>
      <c r="P5479" s="28">
        <f>N5479/O5479</f>
        <v>146</v>
      </c>
      <c r="Q5479" s="5">
        <v>26</v>
      </c>
      <c r="R5479" s="5" t="s">
        <v>33</v>
      </c>
      <c r="S5479" s="55">
        <f>O5479/J5479*40</f>
        <v>0.66666666666666663</v>
      </c>
      <c r="T5479" s="55">
        <f>N5479/J5479*40</f>
        <v>97.333333333333329</v>
      </c>
    </row>
    <row r="5480" spans="1:20" ht="14.4" x14ac:dyDescent="0.3">
      <c r="A5480" s="3" t="s">
        <v>213</v>
      </c>
      <c r="B5480" s="3" t="s">
        <v>214</v>
      </c>
      <c r="C5480" s="3">
        <v>55.912306000000001</v>
      </c>
      <c r="D5480" s="3">
        <v>25.028034000000002</v>
      </c>
      <c r="E5480" s="29" t="s">
        <v>215</v>
      </c>
      <c r="F5480" s="3" t="s">
        <v>47</v>
      </c>
      <c r="G5480" s="25" t="s">
        <v>102</v>
      </c>
      <c r="H5480" s="3">
        <v>30</v>
      </c>
      <c r="I5480" s="3">
        <v>20</v>
      </c>
      <c r="J5480" s="3">
        <v>60</v>
      </c>
      <c r="K5480" s="3" t="s">
        <v>14</v>
      </c>
      <c r="L5480" s="3">
        <v>24.3</v>
      </c>
      <c r="M5480" s="3">
        <v>18.100000000000001</v>
      </c>
      <c r="N5480" s="3">
        <v>118</v>
      </c>
      <c r="O5480" s="3">
        <v>1</v>
      </c>
      <c r="P5480" s="28">
        <f>N5480/O5480</f>
        <v>118</v>
      </c>
      <c r="Q5480" s="5">
        <v>24</v>
      </c>
      <c r="R5480" s="5" t="s">
        <v>30</v>
      </c>
      <c r="S5480" s="55">
        <f>O5480/J5480*40</f>
        <v>0.66666666666666663</v>
      </c>
      <c r="T5480" s="55">
        <f>N5480/J5480*40</f>
        <v>78.666666666666657</v>
      </c>
    </row>
    <row r="5481" spans="1:20" ht="14.4" x14ac:dyDescent="0.3">
      <c r="A5481" s="3" t="s">
        <v>213</v>
      </c>
      <c r="B5481" s="3" t="s">
        <v>214</v>
      </c>
      <c r="C5481" s="3">
        <v>55.912306000000001</v>
      </c>
      <c r="D5481" s="3">
        <v>25.028034000000002</v>
      </c>
      <c r="E5481" s="29" t="s">
        <v>215</v>
      </c>
      <c r="F5481" s="3" t="s">
        <v>47</v>
      </c>
      <c r="G5481" s="25" t="s">
        <v>102</v>
      </c>
      <c r="H5481" s="3">
        <v>30</v>
      </c>
      <c r="I5481" s="3">
        <v>20</v>
      </c>
      <c r="J5481" s="3">
        <v>60</v>
      </c>
      <c r="K5481" s="3" t="s">
        <v>14</v>
      </c>
      <c r="L5481" s="3">
        <v>22.8</v>
      </c>
      <c r="M5481" s="3">
        <v>17.600000000000001</v>
      </c>
      <c r="N5481" s="3">
        <v>104</v>
      </c>
      <c r="O5481" s="3">
        <v>1</v>
      </c>
      <c r="P5481" s="28">
        <f>N5481/O5481</f>
        <v>104</v>
      </c>
      <c r="Q5481" s="5">
        <v>24</v>
      </c>
      <c r="R5481" s="5" t="s">
        <v>30</v>
      </c>
      <c r="S5481" s="55">
        <f>O5481/J5481*40</f>
        <v>0.66666666666666663</v>
      </c>
      <c r="T5481" s="55">
        <f>N5481/J5481*40</f>
        <v>69.333333333333343</v>
      </c>
    </row>
    <row r="5482" spans="1:20" ht="14.4" x14ac:dyDescent="0.3">
      <c r="A5482" s="3" t="s">
        <v>213</v>
      </c>
      <c r="B5482" s="3" t="s">
        <v>214</v>
      </c>
      <c r="C5482" s="3">
        <v>55.912306000000001</v>
      </c>
      <c r="D5482" s="3">
        <v>25.028034000000002</v>
      </c>
      <c r="E5482" s="29" t="s">
        <v>215</v>
      </c>
      <c r="F5482" s="3" t="s">
        <v>47</v>
      </c>
      <c r="G5482" s="25" t="s">
        <v>102</v>
      </c>
      <c r="H5482" s="3">
        <v>30</v>
      </c>
      <c r="I5482" s="3">
        <v>20</v>
      </c>
      <c r="J5482" s="3">
        <v>60</v>
      </c>
      <c r="K5482" s="3" t="s">
        <v>14</v>
      </c>
      <c r="L5482" s="3">
        <v>24.4</v>
      </c>
      <c r="M5482" s="3">
        <v>18.899999999999999</v>
      </c>
      <c r="N5482" s="3">
        <v>128</v>
      </c>
      <c r="O5482" s="3">
        <v>1</v>
      </c>
      <c r="P5482" s="28">
        <f>N5482/O5482</f>
        <v>128</v>
      </c>
      <c r="Q5482" s="5">
        <v>24</v>
      </c>
      <c r="R5482" s="5" t="s">
        <v>33</v>
      </c>
      <c r="S5482" s="55">
        <f>O5482/J5482*40</f>
        <v>0.66666666666666663</v>
      </c>
      <c r="T5482" s="55">
        <f>N5482/J5482*40</f>
        <v>85.333333333333329</v>
      </c>
    </row>
    <row r="5483" spans="1:20" ht="14.4" x14ac:dyDescent="0.3">
      <c r="A5483" s="3" t="s">
        <v>213</v>
      </c>
      <c r="B5483" s="3" t="s">
        <v>214</v>
      </c>
      <c r="C5483" s="3">
        <v>55.912306000000001</v>
      </c>
      <c r="D5483" s="3">
        <v>25.028034000000002</v>
      </c>
      <c r="E5483" s="29" t="s">
        <v>215</v>
      </c>
      <c r="F5483" s="3" t="s">
        <v>47</v>
      </c>
      <c r="G5483" s="25" t="s">
        <v>102</v>
      </c>
      <c r="H5483" s="3">
        <v>30</v>
      </c>
      <c r="I5483" s="3">
        <v>20</v>
      </c>
      <c r="J5483" s="3">
        <v>60</v>
      </c>
      <c r="K5483" s="3" t="s">
        <v>14</v>
      </c>
      <c r="L5483" s="3">
        <v>25.7</v>
      </c>
      <c r="M5483" s="3">
        <v>20.6</v>
      </c>
      <c r="N5483" s="3">
        <v>160</v>
      </c>
      <c r="O5483" s="3">
        <v>1</v>
      </c>
      <c r="P5483" s="28">
        <f>N5483/O5483</f>
        <v>160</v>
      </c>
      <c r="Q5483" s="5">
        <v>26</v>
      </c>
      <c r="R5483" s="5" t="s">
        <v>33</v>
      </c>
      <c r="S5483" s="55">
        <f>O5483/J5483*40</f>
        <v>0.66666666666666663</v>
      </c>
      <c r="T5483" s="55">
        <f>N5483/J5483*40</f>
        <v>106.66666666666666</v>
      </c>
    </row>
    <row r="5484" spans="1:20" ht="14.4" x14ac:dyDescent="0.3">
      <c r="A5484" s="3" t="s">
        <v>213</v>
      </c>
      <c r="B5484" s="3" t="s">
        <v>214</v>
      </c>
      <c r="C5484" s="3">
        <v>55.912306000000001</v>
      </c>
      <c r="D5484" s="3">
        <v>25.028034000000002</v>
      </c>
      <c r="E5484" s="29" t="s">
        <v>215</v>
      </c>
      <c r="F5484" s="3" t="s">
        <v>47</v>
      </c>
      <c r="G5484" s="25" t="s">
        <v>102</v>
      </c>
      <c r="H5484" s="3">
        <v>30</v>
      </c>
      <c r="I5484" s="3">
        <v>20</v>
      </c>
      <c r="J5484" s="3">
        <v>60</v>
      </c>
      <c r="K5484" s="3" t="s">
        <v>14</v>
      </c>
      <c r="L5484" s="3">
        <v>22.9</v>
      </c>
      <c r="M5484" s="3">
        <v>17.8</v>
      </c>
      <c r="N5484" s="3">
        <v>106</v>
      </c>
      <c r="O5484" s="3">
        <v>1</v>
      </c>
      <c r="P5484" s="28">
        <f>N5484/O5484</f>
        <v>106</v>
      </c>
      <c r="Q5484" s="5">
        <v>24</v>
      </c>
      <c r="R5484" s="5" t="s">
        <v>30</v>
      </c>
      <c r="S5484" s="55">
        <f>O5484/J5484*40</f>
        <v>0.66666666666666663</v>
      </c>
      <c r="T5484" s="55">
        <f>N5484/J5484*40</f>
        <v>70.666666666666657</v>
      </c>
    </row>
    <row r="5485" spans="1:20" ht="14.4" x14ac:dyDescent="0.3">
      <c r="A5485" s="3" t="s">
        <v>213</v>
      </c>
      <c r="B5485" s="3" t="s">
        <v>214</v>
      </c>
      <c r="C5485" s="3">
        <v>55.912306000000001</v>
      </c>
      <c r="D5485" s="3">
        <v>25.028034000000002</v>
      </c>
      <c r="E5485" s="29" t="s">
        <v>215</v>
      </c>
      <c r="F5485" s="3" t="s">
        <v>47</v>
      </c>
      <c r="G5485" s="25" t="s">
        <v>102</v>
      </c>
      <c r="H5485" s="3">
        <v>30</v>
      </c>
      <c r="I5485" s="3">
        <v>20</v>
      </c>
      <c r="J5485" s="3">
        <v>60</v>
      </c>
      <c r="K5485" s="3" t="s">
        <v>14</v>
      </c>
      <c r="L5485" s="3">
        <v>21.3</v>
      </c>
      <c r="M5485" s="3">
        <v>16.2</v>
      </c>
      <c r="N5485" s="3">
        <v>80</v>
      </c>
      <c r="O5485" s="3">
        <v>1</v>
      </c>
      <c r="P5485" s="28">
        <f>N5485/O5485</f>
        <v>80</v>
      </c>
      <c r="Q5485" s="5">
        <v>21</v>
      </c>
      <c r="R5485" s="5" t="s">
        <v>30</v>
      </c>
      <c r="S5485" s="55">
        <f>O5485/J5485*40</f>
        <v>0.66666666666666663</v>
      </c>
      <c r="T5485" s="55">
        <f>N5485/J5485*40</f>
        <v>53.333333333333329</v>
      </c>
    </row>
    <row r="5486" spans="1:20" ht="14.4" x14ac:dyDescent="0.3">
      <c r="A5486" s="3" t="s">
        <v>213</v>
      </c>
      <c r="B5486" s="3" t="s">
        <v>214</v>
      </c>
      <c r="C5486" s="3">
        <v>55.912306000000001</v>
      </c>
      <c r="D5486" s="3">
        <v>25.028034000000002</v>
      </c>
      <c r="E5486" s="29" t="s">
        <v>215</v>
      </c>
      <c r="F5486" s="3" t="s">
        <v>47</v>
      </c>
      <c r="G5486" s="25" t="s">
        <v>102</v>
      </c>
      <c r="H5486" s="3">
        <v>30</v>
      </c>
      <c r="I5486" s="3">
        <v>20</v>
      </c>
      <c r="J5486" s="3">
        <v>60</v>
      </c>
      <c r="K5486" s="3" t="s">
        <v>14</v>
      </c>
      <c r="L5486" s="3">
        <v>21.6</v>
      </c>
      <c r="M5486" s="3">
        <v>16.899999999999999</v>
      </c>
      <c r="N5486" s="3">
        <v>92</v>
      </c>
      <c r="O5486" s="3">
        <v>1</v>
      </c>
      <c r="P5486" s="28">
        <f>N5486/O5486</f>
        <v>92</v>
      </c>
      <c r="Q5486" s="5">
        <v>21</v>
      </c>
      <c r="R5486" s="5" t="s">
        <v>30</v>
      </c>
      <c r="S5486" s="55">
        <f>O5486/J5486*40</f>
        <v>0.66666666666666663</v>
      </c>
      <c r="T5486" s="55">
        <f>N5486/J5486*40</f>
        <v>61.333333333333336</v>
      </c>
    </row>
    <row r="5487" spans="1:20" ht="14.4" x14ac:dyDescent="0.3">
      <c r="A5487" s="3" t="s">
        <v>213</v>
      </c>
      <c r="B5487" s="3" t="s">
        <v>214</v>
      </c>
      <c r="C5487" s="3">
        <v>55.912306000000001</v>
      </c>
      <c r="D5487" s="3">
        <v>25.028034000000002</v>
      </c>
      <c r="E5487" s="29" t="s">
        <v>215</v>
      </c>
      <c r="F5487" s="3" t="s">
        <v>47</v>
      </c>
      <c r="G5487" s="25" t="s">
        <v>102</v>
      </c>
      <c r="H5487" s="3">
        <v>30</v>
      </c>
      <c r="I5487" s="3">
        <v>20</v>
      </c>
      <c r="J5487" s="3">
        <v>60</v>
      </c>
      <c r="K5487" s="3" t="s">
        <v>14</v>
      </c>
      <c r="L5487" s="3">
        <v>21.3</v>
      </c>
      <c r="M5487" s="3">
        <v>16.399999999999999</v>
      </c>
      <c r="N5487" s="3">
        <v>84</v>
      </c>
      <c r="O5487" s="3">
        <v>1</v>
      </c>
      <c r="P5487" s="28">
        <f>N5487/O5487</f>
        <v>84</v>
      </c>
      <c r="Q5487" s="5">
        <v>21</v>
      </c>
      <c r="R5487" s="5" t="s">
        <v>30</v>
      </c>
      <c r="S5487" s="55">
        <f>O5487/J5487*40</f>
        <v>0.66666666666666663</v>
      </c>
      <c r="T5487" s="55">
        <f>N5487/J5487*40</f>
        <v>56</v>
      </c>
    </row>
    <row r="5488" spans="1:20" ht="14.4" x14ac:dyDescent="0.3">
      <c r="A5488" s="3" t="s">
        <v>213</v>
      </c>
      <c r="B5488" s="3" t="s">
        <v>214</v>
      </c>
      <c r="C5488" s="3">
        <v>55.912306000000001</v>
      </c>
      <c r="D5488" s="3">
        <v>25.028034000000002</v>
      </c>
      <c r="E5488" s="29" t="s">
        <v>215</v>
      </c>
      <c r="F5488" s="3" t="s">
        <v>47</v>
      </c>
      <c r="G5488" s="25" t="s">
        <v>102</v>
      </c>
      <c r="H5488" s="3">
        <v>30</v>
      </c>
      <c r="I5488" s="3">
        <v>20</v>
      </c>
      <c r="J5488" s="3">
        <v>60</v>
      </c>
      <c r="K5488" s="3" t="s">
        <v>14</v>
      </c>
      <c r="L5488" s="3">
        <v>21.7</v>
      </c>
      <c r="M5488" s="3">
        <v>16.8</v>
      </c>
      <c r="N5488" s="3">
        <v>94</v>
      </c>
      <c r="O5488" s="3">
        <v>1</v>
      </c>
      <c r="P5488" s="28">
        <f>N5488/O5488</f>
        <v>94</v>
      </c>
      <c r="Q5488" s="5">
        <v>21</v>
      </c>
      <c r="R5488" s="5" t="s">
        <v>30</v>
      </c>
      <c r="S5488" s="55">
        <f>O5488/J5488*40</f>
        <v>0.66666666666666663</v>
      </c>
      <c r="T5488" s="55">
        <f>N5488/J5488*40</f>
        <v>62.666666666666664</v>
      </c>
    </row>
    <row r="5489" spans="1:20" ht="14.4" x14ac:dyDescent="0.3">
      <c r="A5489" s="3" t="s">
        <v>213</v>
      </c>
      <c r="B5489" s="3" t="s">
        <v>214</v>
      </c>
      <c r="C5489" s="3">
        <v>55.912306000000001</v>
      </c>
      <c r="D5489" s="3">
        <v>25.028034000000002</v>
      </c>
      <c r="E5489" s="29" t="s">
        <v>215</v>
      </c>
      <c r="F5489" s="3" t="s">
        <v>47</v>
      </c>
      <c r="G5489" s="25" t="s">
        <v>102</v>
      </c>
      <c r="H5489" s="3">
        <v>30</v>
      </c>
      <c r="I5489" s="3">
        <v>20</v>
      </c>
      <c r="J5489" s="3">
        <v>60</v>
      </c>
      <c r="K5489" s="3" t="s">
        <v>14</v>
      </c>
      <c r="L5489" s="3">
        <v>21.1</v>
      </c>
      <c r="M5489" s="3">
        <v>16.2</v>
      </c>
      <c r="N5489" s="3">
        <v>84</v>
      </c>
      <c r="O5489" s="3">
        <v>1</v>
      </c>
      <c r="P5489" s="28">
        <f>N5489/O5489</f>
        <v>84</v>
      </c>
      <c r="Q5489" s="5">
        <v>21</v>
      </c>
      <c r="R5489" s="5" t="s">
        <v>30</v>
      </c>
      <c r="S5489" s="55">
        <f>O5489/J5489*40</f>
        <v>0.66666666666666663</v>
      </c>
      <c r="T5489" s="55">
        <f>N5489/J5489*40</f>
        <v>56</v>
      </c>
    </row>
    <row r="5490" spans="1:20" ht="14.4" x14ac:dyDescent="0.3">
      <c r="A5490" s="3" t="s">
        <v>213</v>
      </c>
      <c r="B5490" s="3" t="s">
        <v>214</v>
      </c>
      <c r="C5490" s="3">
        <v>55.912306000000001</v>
      </c>
      <c r="D5490" s="3">
        <v>25.028034000000002</v>
      </c>
      <c r="E5490" s="29" t="s">
        <v>215</v>
      </c>
      <c r="F5490" s="3" t="s">
        <v>47</v>
      </c>
      <c r="G5490" s="25" t="s">
        <v>102</v>
      </c>
      <c r="H5490" s="3">
        <v>30</v>
      </c>
      <c r="I5490" s="3">
        <v>20</v>
      </c>
      <c r="J5490" s="3">
        <v>60</v>
      </c>
      <c r="K5490" s="3" t="s">
        <v>14</v>
      </c>
      <c r="L5490" s="3">
        <v>21</v>
      </c>
      <c r="N5490" s="3">
        <v>844</v>
      </c>
      <c r="O5490" s="3">
        <v>10</v>
      </c>
      <c r="P5490" s="28">
        <f>N5490/O5490</f>
        <v>84.4</v>
      </c>
      <c r="Q5490" s="5">
        <v>21</v>
      </c>
      <c r="R5490" s="5" t="s">
        <v>30</v>
      </c>
      <c r="S5490" s="55">
        <f>O5490/J5490*40</f>
        <v>6.6666666666666661</v>
      </c>
      <c r="T5490" s="55">
        <f>N5490/J5490*40</f>
        <v>562.66666666666663</v>
      </c>
    </row>
    <row r="5491" spans="1:20" ht="14.4" x14ac:dyDescent="0.3">
      <c r="A5491" s="3" t="s">
        <v>213</v>
      </c>
      <c r="B5491" s="3" t="s">
        <v>214</v>
      </c>
      <c r="C5491" s="3">
        <v>55.912306000000001</v>
      </c>
      <c r="D5491" s="3">
        <v>25.028034000000002</v>
      </c>
      <c r="E5491" s="29" t="s">
        <v>215</v>
      </c>
      <c r="F5491" s="3" t="s">
        <v>47</v>
      </c>
      <c r="G5491" s="25" t="s">
        <v>102</v>
      </c>
      <c r="H5491" s="3">
        <v>30</v>
      </c>
      <c r="I5491" s="3">
        <v>20</v>
      </c>
      <c r="J5491" s="3">
        <v>60</v>
      </c>
      <c r="K5491" s="3" t="s">
        <v>14</v>
      </c>
      <c r="L5491" s="3">
        <v>21</v>
      </c>
      <c r="N5491" s="3">
        <v>1796</v>
      </c>
      <c r="O5491" s="3">
        <v>22</v>
      </c>
      <c r="P5491" s="28">
        <f>N5491/O5491</f>
        <v>81.63636363636364</v>
      </c>
      <c r="Q5491" s="5">
        <v>21</v>
      </c>
      <c r="R5491" s="5" t="s">
        <v>30</v>
      </c>
      <c r="S5491" s="55">
        <f>O5491/J5491*40</f>
        <v>14.666666666666666</v>
      </c>
      <c r="T5491" s="55">
        <f>N5491/J5491*40</f>
        <v>1197.3333333333333</v>
      </c>
    </row>
    <row r="5492" spans="1:20" ht="14.4" x14ac:dyDescent="0.3">
      <c r="A5492" s="3" t="s">
        <v>213</v>
      </c>
      <c r="B5492" s="3" t="s">
        <v>214</v>
      </c>
      <c r="C5492" s="3">
        <v>55.912306000000001</v>
      </c>
      <c r="D5492" s="3">
        <v>25.028034000000002</v>
      </c>
      <c r="E5492" s="29" t="s">
        <v>215</v>
      </c>
      <c r="F5492" s="3" t="s">
        <v>47</v>
      </c>
      <c r="G5492" s="25" t="s">
        <v>102</v>
      </c>
      <c r="H5492" s="3">
        <v>30</v>
      </c>
      <c r="I5492" s="3">
        <v>20</v>
      </c>
      <c r="J5492" s="3">
        <v>60</v>
      </c>
      <c r="K5492" s="3" t="s">
        <v>14</v>
      </c>
      <c r="L5492" s="3">
        <v>24</v>
      </c>
      <c r="N5492" s="3">
        <v>336</v>
      </c>
      <c r="O5492" s="3">
        <v>3</v>
      </c>
      <c r="P5492" s="28">
        <f>N5492/O5492</f>
        <v>112</v>
      </c>
      <c r="Q5492" s="5">
        <v>24</v>
      </c>
      <c r="R5492" s="5" t="s">
        <v>30</v>
      </c>
      <c r="S5492" s="55">
        <f>O5492/J5492*40</f>
        <v>2</v>
      </c>
      <c r="T5492" s="55">
        <f>N5492/J5492*40</f>
        <v>224</v>
      </c>
    </row>
    <row r="5493" spans="1:20" ht="14.4" x14ac:dyDescent="0.3">
      <c r="A5493" s="3" t="s">
        <v>213</v>
      </c>
      <c r="B5493" s="3" t="s">
        <v>214</v>
      </c>
      <c r="C5493" s="3">
        <v>55.912306000000001</v>
      </c>
      <c r="D5493" s="3">
        <v>25.028034000000002</v>
      </c>
      <c r="E5493" s="29" t="s">
        <v>215</v>
      </c>
      <c r="F5493" s="3" t="s">
        <v>47</v>
      </c>
      <c r="G5493" s="25" t="s">
        <v>102</v>
      </c>
      <c r="H5493" s="3">
        <v>30</v>
      </c>
      <c r="I5493" s="3">
        <v>20</v>
      </c>
      <c r="J5493" s="3">
        <v>60</v>
      </c>
      <c r="K5493" s="3" t="s">
        <v>14</v>
      </c>
      <c r="L5493" s="3">
        <v>19.600000000000001</v>
      </c>
      <c r="M5493" s="3">
        <v>15.1</v>
      </c>
      <c r="N5493" s="3">
        <v>64</v>
      </c>
      <c r="O5493" s="3">
        <v>1</v>
      </c>
      <c r="P5493" s="28">
        <f>N5493/O5493</f>
        <v>64</v>
      </c>
      <c r="Q5493" s="5">
        <v>19</v>
      </c>
      <c r="R5493" s="5" t="s">
        <v>30</v>
      </c>
      <c r="S5493" s="55">
        <f>O5493/J5493*40</f>
        <v>0.66666666666666663</v>
      </c>
      <c r="T5493" s="55">
        <f>N5493/J5493*40</f>
        <v>42.666666666666664</v>
      </c>
    </row>
    <row r="5494" spans="1:20" ht="14.4" x14ac:dyDescent="0.3">
      <c r="A5494" s="3" t="s">
        <v>213</v>
      </c>
      <c r="B5494" s="3" t="s">
        <v>214</v>
      </c>
      <c r="C5494" s="3">
        <v>55.912306000000001</v>
      </c>
      <c r="D5494" s="3">
        <v>25.028034000000002</v>
      </c>
      <c r="E5494" s="29" t="s">
        <v>215</v>
      </c>
      <c r="F5494" s="3" t="s">
        <v>47</v>
      </c>
      <c r="G5494" s="25" t="s">
        <v>102</v>
      </c>
      <c r="H5494" s="3">
        <v>30</v>
      </c>
      <c r="I5494" s="3">
        <v>20</v>
      </c>
      <c r="J5494" s="3">
        <v>60</v>
      </c>
      <c r="K5494" s="3" t="s">
        <v>14</v>
      </c>
      <c r="L5494" s="3">
        <v>19.8</v>
      </c>
      <c r="M5494" s="3">
        <v>15.3</v>
      </c>
      <c r="N5494" s="3">
        <v>76</v>
      </c>
      <c r="O5494" s="3">
        <v>1</v>
      </c>
      <c r="P5494" s="28">
        <f>N5494/O5494</f>
        <v>76</v>
      </c>
      <c r="Q5494" s="5">
        <v>19</v>
      </c>
      <c r="R5494" s="5" t="s">
        <v>30</v>
      </c>
      <c r="S5494" s="55">
        <f>O5494/J5494*40</f>
        <v>0.66666666666666663</v>
      </c>
      <c r="T5494" s="55">
        <f>N5494/J5494*40</f>
        <v>50.666666666666664</v>
      </c>
    </row>
    <row r="5495" spans="1:20" ht="14.4" x14ac:dyDescent="0.3">
      <c r="A5495" s="3" t="s">
        <v>213</v>
      </c>
      <c r="B5495" s="3" t="s">
        <v>214</v>
      </c>
      <c r="C5495" s="3">
        <v>55.912306000000001</v>
      </c>
      <c r="D5495" s="3">
        <v>25.028034000000002</v>
      </c>
      <c r="E5495" s="29" t="s">
        <v>215</v>
      </c>
      <c r="F5495" s="3" t="s">
        <v>47</v>
      </c>
      <c r="G5495" s="25" t="s">
        <v>102</v>
      </c>
      <c r="H5495" s="3">
        <v>30</v>
      </c>
      <c r="I5495" s="3">
        <v>20</v>
      </c>
      <c r="J5495" s="3">
        <v>60</v>
      </c>
      <c r="K5495" s="3" t="s">
        <v>14</v>
      </c>
      <c r="L5495" s="3">
        <v>19.899999999999999</v>
      </c>
      <c r="M5495" s="3">
        <v>15.4</v>
      </c>
      <c r="N5495" s="3">
        <v>70</v>
      </c>
      <c r="O5495" s="3">
        <v>1</v>
      </c>
      <c r="P5495" s="28">
        <f>N5495/O5495</f>
        <v>70</v>
      </c>
      <c r="Q5495" s="5">
        <v>19</v>
      </c>
      <c r="R5495" s="5" t="s">
        <v>30</v>
      </c>
      <c r="S5495" s="55">
        <f>O5495/J5495*40</f>
        <v>0.66666666666666663</v>
      </c>
      <c r="T5495" s="55">
        <f>N5495/J5495*40</f>
        <v>46.666666666666671</v>
      </c>
    </row>
    <row r="5496" spans="1:20" ht="14.4" x14ac:dyDescent="0.3">
      <c r="A5496" s="3" t="s">
        <v>213</v>
      </c>
      <c r="B5496" s="3" t="s">
        <v>214</v>
      </c>
      <c r="C5496" s="3">
        <v>55.912306000000001</v>
      </c>
      <c r="D5496" s="3">
        <v>25.028034000000002</v>
      </c>
      <c r="E5496" s="29" t="s">
        <v>215</v>
      </c>
      <c r="F5496" s="3" t="s">
        <v>47</v>
      </c>
      <c r="G5496" s="25" t="s">
        <v>102</v>
      </c>
      <c r="H5496" s="3">
        <v>30</v>
      </c>
      <c r="I5496" s="3">
        <v>20</v>
      </c>
      <c r="J5496" s="3">
        <v>60</v>
      </c>
      <c r="K5496" s="3" t="s">
        <v>14</v>
      </c>
      <c r="L5496" s="3">
        <v>19.8</v>
      </c>
      <c r="M5496" s="3">
        <v>15.2</v>
      </c>
      <c r="N5496" s="3">
        <v>74</v>
      </c>
      <c r="O5496" s="3">
        <v>1</v>
      </c>
      <c r="P5496" s="28">
        <f>N5496/O5496</f>
        <v>74</v>
      </c>
      <c r="Q5496" s="5">
        <v>19</v>
      </c>
      <c r="R5496" s="5" t="s">
        <v>30</v>
      </c>
      <c r="S5496" s="55">
        <f>O5496/J5496*40</f>
        <v>0.66666666666666663</v>
      </c>
      <c r="T5496" s="55">
        <f>N5496/J5496*40</f>
        <v>49.333333333333336</v>
      </c>
    </row>
    <row r="5497" spans="1:20" ht="14.4" x14ac:dyDescent="0.3">
      <c r="A5497" s="3" t="s">
        <v>213</v>
      </c>
      <c r="B5497" s="3" t="s">
        <v>214</v>
      </c>
      <c r="C5497" s="3">
        <v>55.912306000000001</v>
      </c>
      <c r="D5497" s="3">
        <v>25.028034000000002</v>
      </c>
      <c r="E5497" s="29" t="s">
        <v>215</v>
      </c>
      <c r="F5497" s="3" t="s">
        <v>47</v>
      </c>
      <c r="G5497" s="25" t="s">
        <v>102</v>
      </c>
      <c r="H5497" s="3">
        <v>30</v>
      </c>
      <c r="I5497" s="3">
        <v>20</v>
      </c>
      <c r="J5497" s="3">
        <v>60</v>
      </c>
      <c r="K5497" s="3" t="s">
        <v>14</v>
      </c>
      <c r="L5497" s="3">
        <v>19</v>
      </c>
      <c r="N5497" s="3">
        <v>1982</v>
      </c>
      <c r="O5497" s="3">
        <v>30</v>
      </c>
      <c r="P5497" s="28">
        <f>N5497/O5497</f>
        <v>66.066666666666663</v>
      </c>
      <c r="Q5497" s="5">
        <v>19</v>
      </c>
      <c r="R5497" s="5" t="s">
        <v>30</v>
      </c>
      <c r="S5497" s="55">
        <f>O5497/J5497*40</f>
        <v>20</v>
      </c>
      <c r="T5497" s="55">
        <f>N5497/J5497*40</f>
        <v>1321.3333333333333</v>
      </c>
    </row>
    <row r="5498" spans="1:20" ht="14.4" x14ac:dyDescent="0.3">
      <c r="A5498" s="3" t="s">
        <v>213</v>
      </c>
      <c r="B5498" s="3" t="s">
        <v>214</v>
      </c>
      <c r="C5498" s="3">
        <v>55.912306000000001</v>
      </c>
      <c r="D5498" s="3">
        <v>25.028034000000002</v>
      </c>
      <c r="E5498" s="29" t="s">
        <v>215</v>
      </c>
      <c r="F5498" s="3" t="s">
        <v>47</v>
      </c>
      <c r="G5498" s="25" t="s">
        <v>102</v>
      </c>
      <c r="H5498" s="3">
        <v>30</v>
      </c>
      <c r="I5498" s="3">
        <v>20</v>
      </c>
      <c r="J5498" s="3">
        <v>60</v>
      </c>
      <c r="K5498" s="3" t="s">
        <v>14</v>
      </c>
      <c r="L5498" s="3">
        <v>21</v>
      </c>
      <c r="N5498" s="3">
        <v>1590</v>
      </c>
      <c r="O5498" s="3">
        <v>20</v>
      </c>
      <c r="P5498" s="28">
        <f>N5498/O5498</f>
        <v>79.5</v>
      </c>
      <c r="Q5498" s="5">
        <v>21</v>
      </c>
      <c r="R5498" s="5" t="s">
        <v>30</v>
      </c>
      <c r="S5498" s="55">
        <f>O5498/J5498*40</f>
        <v>13.333333333333332</v>
      </c>
      <c r="T5498" s="55">
        <f>N5498/J5498*40</f>
        <v>1060</v>
      </c>
    </row>
    <row r="5499" spans="1:20" ht="14.4" x14ac:dyDescent="0.3">
      <c r="A5499" s="3" t="s">
        <v>213</v>
      </c>
      <c r="B5499" s="3" t="s">
        <v>214</v>
      </c>
      <c r="C5499" s="3">
        <v>55.912306000000001</v>
      </c>
      <c r="D5499" s="3">
        <v>25.028034000000002</v>
      </c>
      <c r="E5499" s="29" t="s">
        <v>215</v>
      </c>
      <c r="F5499" s="3" t="s">
        <v>47</v>
      </c>
      <c r="G5499" s="25" t="s">
        <v>102</v>
      </c>
      <c r="H5499" s="3">
        <v>30</v>
      </c>
      <c r="I5499" s="3">
        <v>20</v>
      </c>
      <c r="J5499" s="3">
        <v>60</v>
      </c>
      <c r="K5499" s="3" t="s">
        <v>14</v>
      </c>
      <c r="L5499" s="3">
        <v>21</v>
      </c>
      <c r="N5499" s="3">
        <v>1180</v>
      </c>
      <c r="O5499" s="3">
        <v>15</v>
      </c>
      <c r="P5499" s="28">
        <f>N5499/O5499</f>
        <v>78.666666666666671</v>
      </c>
      <c r="Q5499" s="5">
        <v>21</v>
      </c>
      <c r="R5499" s="5" t="s">
        <v>30</v>
      </c>
      <c r="S5499" s="55">
        <f>O5499/J5499*40</f>
        <v>10</v>
      </c>
      <c r="T5499" s="55">
        <f>N5499/J5499*40</f>
        <v>786.66666666666674</v>
      </c>
    </row>
    <row r="5500" spans="1:20" ht="14.4" x14ac:dyDescent="0.3">
      <c r="A5500" s="3" t="s">
        <v>213</v>
      </c>
      <c r="B5500" s="3" t="s">
        <v>214</v>
      </c>
      <c r="C5500" s="3">
        <v>55.912306000000001</v>
      </c>
      <c r="D5500" s="3">
        <v>25.028034000000002</v>
      </c>
      <c r="E5500" s="29" t="s">
        <v>215</v>
      </c>
      <c r="F5500" s="3" t="s">
        <v>47</v>
      </c>
      <c r="G5500" s="25" t="s">
        <v>102</v>
      </c>
      <c r="H5500" s="3">
        <v>30</v>
      </c>
      <c r="I5500" s="3">
        <v>20</v>
      </c>
      <c r="J5500" s="3">
        <v>60</v>
      </c>
      <c r="K5500" s="3" t="s">
        <v>14</v>
      </c>
      <c r="L5500" s="3">
        <v>16.600000000000001</v>
      </c>
      <c r="M5500" s="3">
        <v>12.9</v>
      </c>
      <c r="N5500" s="3">
        <v>40</v>
      </c>
      <c r="O5500" s="3">
        <v>1</v>
      </c>
      <c r="P5500" s="28">
        <f>N5500/O5500</f>
        <v>40</v>
      </c>
      <c r="Q5500" s="5">
        <v>16</v>
      </c>
      <c r="R5500" s="5" t="s">
        <v>29</v>
      </c>
      <c r="S5500" s="55">
        <f>O5500/J5500*40</f>
        <v>0.66666666666666663</v>
      </c>
      <c r="T5500" s="55">
        <f>N5500/J5500*40</f>
        <v>26.666666666666664</v>
      </c>
    </row>
    <row r="5501" spans="1:20" ht="14.4" x14ac:dyDescent="0.3">
      <c r="A5501" s="3" t="s">
        <v>213</v>
      </c>
      <c r="B5501" s="3" t="s">
        <v>214</v>
      </c>
      <c r="C5501" s="3">
        <v>55.912306000000001</v>
      </c>
      <c r="D5501" s="3">
        <v>25.028034000000002</v>
      </c>
      <c r="E5501" s="29" t="s">
        <v>215</v>
      </c>
      <c r="F5501" s="3" t="s">
        <v>47</v>
      </c>
      <c r="G5501" s="25" t="s">
        <v>102</v>
      </c>
      <c r="H5501" s="3">
        <v>25</v>
      </c>
      <c r="I5501" s="3">
        <v>20</v>
      </c>
      <c r="J5501" s="3">
        <v>60</v>
      </c>
      <c r="K5501" s="3" t="s">
        <v>16</v>
      </c>
      <c r="L5501" s="3">
        <v>32.299999999999997</v>
      </c>
      <c r="M5501" s="3">
        <v>28</v>
      </c>
      <c r="N5501" s="3">
        <v>246</v>
      </c>
      <c r="O5501" s="3">
        <v>1</v>
      </c>
      <c r="P5501" s="28">
        <f>N5501/O5501</f>
        <v>246</v>
      </c>
      <c r="Q5501" s="5">
        <v>31</v>
      </c>
      <c r="R5501" s="5" t="s">
        <v>28</v>
      </c>
      <c r="S5501" s="55">
        <f>O5501/J5501*40</f>
        <v>0.66666666666666663</v>
      </c>
      <c r="T5501" s="55">
        <f>N5501/J5501*40</f>
        <v>164</v>
      </c>
    </row>
    <row r="5502" spans="1:20" ht="14.4" x14ac:dyDescent="0.3">
      <c r="A5502" s="3" t="s">
        <v>213</v>
      </c>
      <c r="B5502" s="3" t="s">
        <v>214</v>
      </c>
      <c r="C5502" s="3">
        <v>55.912306000000001</v>
      </c>
      <c r="D5502" s="3">
        <v>25.028034000000002</v>
      </c>
      <c r="E5502" s="29" t="s">
        <v>215</v>
      </c>
      <c r="F5502" s="3" t="s">
        <v>47</v>
      </c>
      <c r="G5502" s="25" t="s">
        <v>102</v>
      </c>
      <c r="H5502" s="3">
        <v>25</v>
      </c>
      <c r="I5502" s="3">
        <v>20</v>
      </c>
      <c r="J5502" s="3">
        <v>60</v>
      </c>
      <c r="K5502" s="3" t="s">
        <v>16</v>
      </c>
      <c r="L5502" s="3">
        <v>34.9</v>
      </c>
      <c r="M5502" s="3">
        <v>30.4</v>
      </c>
      <c r="N5502" s="3">
        <v>298</v>
      </c>
      <c r="O5502" s="3">
        <v>1</v>
      </c>
      <c r="P5502" s="28">
        <f>N5502/O5502</f>
        <v>298</v>
      </c>
      <c r="Q5502" s="5">
        <v>34</v>
      </c>
      <c r="R5502" s="5" t="s">
        <v>29</v>
      </c>
      <c r="S5502" s="55">
        <f>O5502/J5502*40</f>
        <v>0.66666666666666663</v>
      </c>
      <c r="T5502" s="55">
        <f>N5502/J5502*40</f>
        <v>198.66666666666669</v>
      </c>
    </row>
    <row r="5503" spans="1:20" ht="14.4" x14ac:dyDescent="0.3">
      <c r="A5503" s="3" t="s">
        <v>213</v>
      </c>
      <c r="B5503" s="3" t="s">
        <v>214</v>
      </c>
      <c r="C5503" s="3">
        <v>55.912306000000001</v>
      </c>
      <c r="D5503" s="3">
        <v>25.028034000000002</v>
      </c>
      <c r="E5503" s="29" t="s">
        <v>215</v>
      </c>
      <c r="F5503" s="3" t="s">
        <v>47</v>
      </c>
      <c r="G5503" s="25" t="s">
        <v>102</v>
      </c>
      <c r="H5503" s="3">
        <v>25</v>
      </c>
      <c r="I5503" s="3">
        <v>20</v>
      </c>
      <c r="J5503" s="3">
        <v>60</v>
      </c>
      <c r="K5503" s="3" t="s">
        <v>16</v>
      </c>
      <c r="L5503" s="3">
        <v>31.9</v>
      </c>
      <c r="M5503" s="3">
        <v>27.6</v>
      </c>
      <c r="N5503" s="3">
        <v>238</v>
      </c>
      <c r="O5503" s="3">
        <v>1</v>
      </c>
      <c r="P5503" s="28">
        <f>N5503/O5503</f>
        <v>238</v>
      </c>
      <c r="Q5503" s="5">
        <v>31</v>
      </c>
      <c r="R5503" s="5" t="s">
        <v>28</v>
      </c>
      <c r="S5503" s="55">
        <f>O5503/J5503*40</f>
        <v>0.66666666666666663</v>
      </c>
      <c r="T5503" s="55">
        <f>N5503/J5503*40</f>
        <v>158.66666666666669</v>
      </c>
    </row>
    <row r="5504" spans="1:20" ht="14.4" x14ac:dyDescent="0.3">
      <c r="A5504" s="3" t="s">
        <v>213</v>
      </c>
      <c r="B5504" s="3" t="s">
        <v>214</v>
      </c>
      <c r="C5504" s="3">
        <v>55.912306000000001</v>
      </c>
      <c r="D5504" s="3">
        <v>25.028034000000002</v>
      </c>
      <c r="E5504" s="29" t="s">
        <v>215</v>
      </c>
      <c r="F5504" s="3" t="s">
        <v>47</v>
      </c>
      <c r="G5504" s="25" t="s">
        <v>102</v>
      </c>
      <c r="H5504" s="3">
        <v>25</v>
      </c>
      <c r="I5504" s="3">
        <v>20</v>
      </c>
      <c r="J5504" s="3">
        <v>60</v>
      </c>
      <c r="K5504" s="3" t="s">
        <v>3</v>
      </c>
      <c r="L5504" s="3">
        <v>20.8</v>
      </c>
      <c r="M5504" s="3">
        <v>18</v>
      </c>
      <c r="N5504" s="3">
        <v>112</v>
      </c>
      <c r="O5504" s="3">
        <v>1</v>
      </c>
      <c r="P5504" s="28">
        <f>N5504/O5504</f>
        <v>112</v>
      </c>
      <c r="Q5504" s="5">
        <v>21</v>
      </c>
      <c r="R5504" s="5" t="s">
        <v>33</v>
      </c>
      <c r="S5504" s="55">
        <f>O5504/J5504*40</f>
        <v>0.66666666666666663</v>
      </c>
      <c r="T5504" s="55">
        <f>N5504/J5504*40</f>
        <v>74.666666666666671</v>
      </c>
    </row>
    <row r="5505" spans="1:20" ht="14.4" x14ac:dyDescent="0.3">
      <c r="A5505" s="3" t="s">
        <v>213</v>
      </c>
      <c r="B5505" s="3" t="s">
        <v>214</v>
      </c>
      <c r="C5505" s="3">
        <v>55.912306000000001</v>
      </c>
      <c r="D5505" s="3">
        <v>25.028034000000002</v>
      </c>
      <c r="E5505" s="29" t="s">
        <v>215</v>
      </c>
      <c r="F5505" s="3" t="s">
        <v>47</v>
      </c>
      <c r="G5505" s="25" t="s">
        <v>102</v>
      </c>
      <c r="H5505" s="3">
        <v>25</v>
      </c>
      <c r="I5505" s="3">
        <v>20</v>
      </c>
      <c r="J5505" s="3">
        <v>60</v>
      </c>
      <c r="K5505" s="3" t="s">
        <v>10</v>
      </c>
      <c r="L5505" s="3">
        <v>17.600000000000001</v>
      </c>
      <c r="M5505" s="3">
        <v>14.4</v>
      </c>
      <c r="N5505" s="3">
        <v>56</v>
      </c>
      <c r="O5505" s="3">
        <v>1</v>
      </c>
      <c r="P5505" s="28">
        <f>N5505/O5505</f>
        <v>56</v>
      </c>
      <c r="Q5505" s="5">
        <v>19</v>
      </c>
      <c r="R5505" s="5"/>
      <c r="S5505" s="55">
        <f>O5505/J5505*40</f>
        <v>0.66666666666666663</v>
      </c>
      <c r="T5505" s="55">
        <f>N5505/J5505*40</f>
        <v>37.333333333333336</v>
      </c>
    </row>
    <row r="5506" spans="1:20" ht="14.4" x14ac:dyDescent="0.3">
      <c r="A5506" s="3" t="s">
        <v>213</v>
      </c>
      <c r="B5506" s="3" t="s">
        <v>214</v>
      </c>
      <c r="C5506" s="3">
        <v>55.912306000000001</v>
      </c>
      <c r="D5506" s="3">
        <v>25.028034000000002</v>
      </c>
      <c r="E5506" s="29" t="s">
        <v>215</v>
      </c>
      <c r="F5506" s="3" t="s">
        <v>47</v>
      </c>
      <c r="G5506" s="25" t="s">
        <v>102</v>
      </c>
      <c r="H5506" s="3">
        <v>25</v>
      </c>
      <c r="I5506" s="3">
        <v>20</v>
      </c>
      <c r="J5506" s="3">
        <v>60</v>
      </c>
      <c r="K5506" s="3" t="s">
        <v>8</v>
      </c>
      <c r="L5506" s="3">
        <v>19.8</v>
      </c>
      <c r="M5506" s="3">
        <v>15.5</v>
      </c>
      <c r="N5506" s="3">
        <v>90</v>
      </c>
      <c r="O5506" s="3">
        <v>1</v>
      </c>
      <c r="P5506" s="28">
        <f>N5506/O5506</f>
        <v>90</v>
      </c>
      <c r="Q5506" s="5">
        <v>19</v>
      </c>
      <c r="R5506" s="5"/>
      <c r="S5506" s="55">
        <f>O5506/J5506*40</f>
        <v>0.66666666666666663</v>
      </c>
      <c r="T5506" s="55">
        <f>N5506/J5506*40</f>
        <v>60</v>
      </c>
    </row>
    <row r="5507" spans="1:20" ht="14.4" x14ac:dyDescent="0.3">
      <c r="A5507" s="3" t="s">
        <v>213</v>
      </c>
      <c r="B5507" s="3" t="s">
        <v>214</v>
      </c>
      <c r="C5507" s="3">
        <v>55.912306000000001</v>
      </c>
      <c r="D5507" s="3">
        <v>25.028034000000002</v>
      </c>
      <c r="E5507" s="29" t="s">
        <v>215</v>
      </c>
      <c r="F5507" s="3" t="s">
        <v>47</v>
      </c>
      <c r="G5507" s="25" t="s">
        <v>102</v>
      </c>
      <c r="H5507" s="3">
        <v>25</v>
      </c>
      <c r="I5507" s="3">
        <v>20</v>
      </c>
      <c r="J5507" s="3">
        <v>60</v>
      </c>
      <c r="K5507" s="3" t="s">
        <v>8</v>
      </c>
      <c r="L5507" s="3">
        <v>17.7</v>
      </c>
      <c r="M5507" s="3">
        <v>13.8</v>
      </c>
      <c r="N5507" s="3">
        <v>56</v>
      </c>
      <c r="O5507" s="3">
        <v>1</v>
      </c>
      <c r="P5507" s="28">
        <f>N5507/O5507</f>
        <v>56</v>
      </c>
      <c r="Q5507" s="5">
        <v>19</v>
      </c>
      <c r="R5507" s="5"/>
      <c r="S5507" s="55">
        <f>O5507/J5507*40</f>
        <v>0.66666666666666663</v>
      </c>
      <c r="T5507" s="55">
        <f>N5507/J5507*40</f>
        <v>37.333333333333336</v>
      </c>
    </row>
    <row r="5508" spans="1:20" ht="14.4" x14ac:dyDescent="0.3">
      <c r="A5508" s="3" t="s">
        <v>213</v>
      </c>
      <c r="B5508" s="3" t="s">
        <v>214</v>
      </c>
      <c r="C5508" s="3">
        <v>55.912306000000001</v>
      </c>
      <c r="D5508" s="3">
        <v>25.028034000000002</v>
      </c>
      <c r="E5508" s="29" t="s">
        <v>215</v>
      </c>
      <c r="F5508" s="3" t="s">
        <v>47</v>
      </c>
      <c r="G5508" s="25" t="s">
        <v>102</v>
      </c>
      <c r="H5508" s="3">
        <v>25</v>
      </c>
      <c r="I5508" s="3">
        <v>20</v>
      </c>
      <c r="J5508" s="3">
        <v>60</v>
      </c>
      <c r="K5508" s="3" t="s">
        <v>5</v>
      </c>
      <c r="L5508" s="3">
        <v>19.3</v>
      </c>
      <c r="M5508" s="3">
        <v>15.8</v>
      </c>
      <c r="N5508" s="3">
        <v>72</v>
      </c>
      <c r="O5508" s="3">
        <v>1</v>
      </c>
      <c r="P5508" s="28">
        <f>N5508/O5508</f>
        <v>72</v>
      </c>
      <c r="Q5508" s="5">
        <v>19</v>
      </c>
      <c r="R5508" s="5"/>
      <c r="S5508" s="55">
        <f>O5508/J5508*40</f>
        <v>0.66666666666666663</v>
      </c>
      <c r="T5508" s="55">
        <f>N5508/J5508*40</f>
        <v>48</v>
      </c>
    </row>
    <row r="5509" spans="1:20" ht="14.4" x14ac:dyDescent="0.3">
      <c r="A5509" s="3" t="s">
        <v>213</v>
      </c>
      <c r="B5509" s="3" t="s">
        <v>214</v>
      </c>
      <c r="C5509" s="3">
        <v>55.912306000000001</v>
      </c>
      <c r="D5509" s="3">
        <v>25.028034000000002</v>
      </c>
      <c r="E5509" s="29" t="s">
        <v>215</v>
      </c>
      <c r="F5509" s="3" t="s">
        <v>47</v>
      </c>
      <c r="G5509" s="25" t="s">
        <v>102</v>
      </c>
      <c r="H5509" s="3">
        <v>25</v>
      </c>
      <c r="I5509" s="3">
        <v>20</v>
      </c>
      <c r="J5509" s="3">
        <v>60</v>
      </c>
      <c r="K5509" s="3" t="s">
        <v>5</v>
      </c>
      <c r="L5509" s="3">
        <v>17.8</v>
      </c>
      <c r="M5509" s="3">
        <v>14.5</v>
      </c>
      <c r="N5509" s="3">
        <v>58</v>
      </c>
      <c r="O5509" s="3">
        <v>1</v>
      </c>
      <c r="P5509" s="28">
        <f>N5509/O5509</f>
        <v>58</v>
      </c>
      <c r="Q5509" s="5">
        <v>19</v>
      </c>
      <c r="R5509" s="5"/>
      <c r="S5509" s="55">
        <f>O5509/J5509*40</f>
        <v>0.66666666666666663</v>
      </c>
      <c r="T5509" s="55">
        <f>N5509/J5509*40</f>
        <v>38.666666666666664</v>
      </c>
    </row>
    <row r="5510" spans="1:20" ht="14.4" x14ac:dyDescent="0.3">
      <c r="A5510" s="3" t="s">
        <v>213</v>
      </c>
      <c r="B5510" s="3" t="s">
        <v>214</v>
      </c>
      <c r="C5510" s="3">
        <v>55.912306000000001</v>
      </c>
      <c r="D5510" s="3">
        <v>25.028034000000002</v>
      </c>
      <c r="E5510" s="29" t="s">
        <v>215</v>
      </c>
      <c r="F5510" s="3" t="s">
        <v>47</v>
      </c>
      <c r="G5510" s="25" t="s">
        <v>102</v>
      </c>
      <c r="H5510" s="3">
        <v>25</v>
      </c>
      <c r="I5510" s="3">
        <v>20</v>
      </c>
      <c r="J5510" s="3">
        <v>60</v>
      </c>
      <c r="K5510" s="3" t="s">
        <v>5</v>
      </c>
      <c r="L5510" s="3">
        <v>17.7</v>
      </c>
      <c r="M5510" s="3">
        <v>14.2</v>
      </c>
      <c r="N5510" s="3">
        <v>54</v>
      </c>
      <c r="O5510" s="3">
        <v>1</v>
      </c>
      <c r="P5510" s="28">
        <f>N5510/O5510</f>
        <v>54</v>
      </c>
      <c r="Q5510" s="5">
        <v>19</v>
      </c>
      <c r="R5510" s="5"/>
      <c r="S5510" s="55">
        <f>O5510/J5510*40</f>
        <v>0.66666666666666663</v>
      </c>
      <c r="T5510" s="55">
        <f>N5510/J5510*40</f>
        <v>36</v>
      </c>
    </row>
    <row r="5511" spans="1:20" ht="14.4" x14ac:dyDescent="0.3">
      <c r="A5511" s="3" t="s">
        <v>213</v>
      </c>
      <c r="B5511" s="3" t="s">
        <v>214</v>
      </c>
      <c r="C5511" s="3">
        <v>55.912306000000001</v>
      </c>
      <c r="D5511" s="3">
        <v>25.028034000000002</v>
      </c>
      <c r="E5511" s="29" t="s">
        <v>215</v>
      </c>
      <c r="F5511" s="3" t="s">
        <v>47</v>
      </c>
      <c r="G5511" s="25" t="s">
        <v>102</v>
      </c>
      <c r="H5511" s="3">
        <v>25</v>
      </c>
      <c r="I5511" s="3">
        <v>20</v>
      </c>
      <c r="J5511" s="3">
        <v>60</v>
      </c>
      <c r="K5511" s="3" t="s">
        <v>5</v>
      </c>
      <c r="L5511" s="3">
        <v>17.399999999999999</v>
      </c>
      <c r="M5511" s="3">
        <v>14</v>
      </c>
      <c r="N5511" s="3">
        <v>52</v>
      </c>
      <c r="O5511" s="3">
        <v>1</v>
      </c>
      <c r="P5511" s="28">
        <f>N5511/O5511</f>
        <v>52</v>
      </c>
      <c r="Q5511" s="5">
        <v>16</v>
      </c>
      <c r="R5511" s="5"/>
      <c r="S5511" s="55">
        <f>O5511/J5511*40</f>
        <v>0.66666666666666663</v>
      </c>
      <c r="T5511" s="55">
        <f>N5511/J5511*40</f>
        <v>34.666666666666671</v>
      </c>
    </row>
    <row r="5512" spans="1:20" ht="14.4" x14ac:dyDescent="0.3">
      <c r="A5512" s="3" t="s">
        <v>213</v>
      </c>
      <c r="B5512" s="3" t="s">
        <v>214</v>
      </c>
      <c r="C5512" s="3">
        <v>55.912306000000001</v>
      </c>
      <c r="D5512" s="3">
        <v>25.028034000000002</v>
      </c>
      <c r="E5512" s="29" t="s">
        <v>215</v>
      </c>
      <c r="F5512" s="3" t="s">
        <v>47</v>
      </c>
      <c r="G5512" s="25" t="s">
        <v>102</v>
      </c>
      <c r="H5512" s="3">
        <v>25</v>
      </c>
      <c r="I5512" s="3">
        <v>20</v>
      </c>
      <c r="J5512" s="3">
        <v>60</v>
      </c>
      <c r="K5512" s="3" t="s">
        <v>5</v>
      </c>
      <c r="L5512" s="3">
        <v>18.100000000000001</v>
      </c>
      <c r="M5512" s="3">
        <v>14.5</v>
      </c>
      <c r="N5512" s="3">
        <v>56</v>
      </c>
      <c r="O5512" s="3">
        <v>1</v>
      </c>
      <c r="P5512" s="28">
        <f>N5512/O5512</f>
        <v>56</v>
      </c>
      <c r="Q5512" s="5">
        <v>19</v>
      </c>
      <c r="R5512" s="5"/>
      <c r="S5512" s="55">
        <f>O5512/J5512*40</f>
        <v>0.66666666666666663</v>
      </c>
      <c r="T5512" s="55">
        <f>N5512/J5512*40</f>
        <v>37.333333333333336</v>
      </c>
    </row>
    <row r="5513" spans="1:20" ht="14.4" x14ac:dyDescent="0.3">
      <c r="A5513" s="3" t="s">
        <v>213</v>
      </c>
      <c r="B5513" s="3" t="s">
        <v>214</v>
      </c>
      <c r="C5513" s="3">
        <v>55.912306000000001</v>
      </c>
      <c r="D5513" s="3">
        <v>25.028034000000002</v>
      </c>
      <c r="E5513" s="29" t="s">
        <v>215</v>
      </c>
      <c r="F5513" s="3" t="s">
        <v>47</v>
      </c>
      <c r="G5513" s="25" t="s">
        <v>102</v>
      </c>
      <c r="H5513" s="3">
        <v>25</v>
      </c>
      <c r="I5513" s="3">
        <v>20</v>
      </c>
      <c r="J5513" s="3">
        <v>60</v>
      </c>
      <c r="K5513" s="3" t="s">
        <v>5</v>
      </c>
      <c r="L5513" s="3">
        <v>17.3</v>
      </c>
      <c r="M5513" s="3">
        <v>14</v>
      </c>
      <c r="N5513" s="3">
        <v>50</v>
      </c>
      <c r="O5513" s="3">
        <v>1</v>
      </c>
      <c r="P5513" s="28">
        <f>N5513/O5513</f>
        <v>50</v>
      </c>
      <c r="Q5513" s="5">
        <v>16</v>
      </c>
      <c r="R5513" s="5"/>
      <c r="S5513" s="55">
        <f>O5513/J5513*40</f>
        <v>0.66666666666666663</v>
      </c>
      <c r="T5513" s="55">
        <f>N5513/J5513*40</f>
        <v>33.333333333333336</v>
      </c>
    </row>
    <row r="5514" spans="1:20" ht="14.4" x14ac:dyDescent="0.3">
      <c r="A5514" s="3" t="s">
        <v>213</v>
      </c>
      <c r="B5514" s="3" t="s">
        <v>214</v>
      </c>
      <c r="C5514" s="3">
        <v>55.912306000000001</v>
      </c>
      <c r="D5514" s="3">
        <v>25.028034000000002</v>
      </c>
      <c r="E5514" s="29" t="s">
        <v>215</v>
      </c>
      <c r="F5514" s="3" t="s">
        <v>47</v>
      </c>
      <c r="G5514" s="25" t="s">
        <v>102</v>
      </c>
      <c r="H5514" s="3">
        <v>25</v>
      </c>
      <c r="I5514" s="3">
        <v>20</v>
      </c>
      <c r="J5514" s="3">
        <v>60</v>
      </c>
      <c r="K5514" s="3" t="s">
        <v>5</v>
      </c>
      <c r="L5514" s="3">
        <v>16.5</v>
      </c>
      <c r="M5514" s="3">
        <v>13</v>
      </c>
      <c r="N5514" s="3">
        <v>46</v>
      </c>
      <c r="O5514" s="3">
        <v>1</v>
      </c>
      <c r="P5514" s="28">
        <f>N5514/O5514</f>
        <v>46</v>
      </c>
      <c r="Q5514" s="5">
        <v>16</v>
      </c>
      <c r="R5514" s="5"/>
      <c r="S5514" s="55">
        <f>O5514/J5514*40</f>
        <v>0.66666666666666663</v>
      </c>
      <c r="T5514" s="55">
        <f>N5514/J5514*40</f>
        <v>30.666666666666668</v>
      </c>
    </row>
    <row r="5515" spans="1:20" ht="14.4" x14ac:dyDescent="0.3">
      <c r="A5515" s="3" t="s">
        <v>213</v>
      </c>
      <c r="B5515" s="3" t="s">
        <v>214</v>
      </c>
      <c r="C5515" s="3">
        <v>55.912306000000001</v>
      </c>
      <c r="D5515" s="3">
        <v>25.028034000000002</v>
      </c>
      <c r="E5515" s="29" t="s">
        <v>215</v>
      </c>
      <c r="F5515" s="3" t="s">
        <v>47</v>
      </c>
      <c r="G5515" s="25" t="s">
        <v>102</v>
      </c>
      <c r="H5515" s="3">
        <v>25</v>
      </c>
      <c r="I5515" s="3">
        <v>20</v>
      </c>
      <c r="J5515" s="3">
        <v>60</v>
      </c>
      <c r="K5515" s="3" t="s">
        <v>5</v>
      </c>
      <c r="L5515" s="3">
        <v>13.3</v>
      </c>
      <c r="M5515" s="3">
        <v>10.8</v>
      </c>
      <c r="N5515" s="3">
        <v>24</v>
      </c>
      <c r="O5515" s="3">
        <v>1</v>
      </c>
      <c r="P5515" s="28">
        <f>N5515/O5515</f>
        <v>24</v>
      </c>
      <c r="Q5515" s="5">
        <v>14</v>
      </c>
      <c r="R5515" s="5"/>
      <c r="S5515" s="55">
        <f>O5515/J5515*40</f>
        <v>0.66666666666666663</v>
      </c>
      <c r="T5515" s="55">
        <f>N5515/J5515*40</f>
        <v>16</v>
      </c>
    </row>
    <row r="5516" spans="1:20" ht="14.4" x14ac:dyDescent="0.3">
      <c r="A5516" s="3" t="s">
        <v>213</v>
      </c>
      <c r="B5516" s="3" t="s">
        <v>214</v>
      </c>
      <c r="C5516" s="3">
        <v>55.912306000000001</v>
      </c>
      <c r="D5516" s="3">
        <v>25.028034000000002</v>
      </c>
      <c r="E5516" s="29" t="s">
        <v>215</v>
      </c>
      <c r="F5516" s="3" t="s">
        <v>47</v>
      </c>
      <c r="G5516" s="25" t="s">
        <v>102</v>
      </c>
      <c r="H5516" s="3">
        <v>25</v>
      </c>
      <c r="I5516" s="3">
        <v>20</v>
      </c>
      <c r="J5516" s="3">
        <v>60</v>
      </c>
      <c r="K5516" s="3" t="s">
        <v>14</v>
      </c>
      <c r="L5516" s="3">
        <v>17.399999999999999</v>
      </c>
      <c r="M5516" s="3">
        <v>13.6</v>
      </c>
      <c r="N5516" s="3">
        <v>46</v>
      </c>
      <c r="O5516" s="3">
        <v>1</v>
      </c>
      <c r="P5516" s="28">
        <f>N5516/O5516</f>
        <v>46</v>
      </c>
      <c r="Q5516" s="5">
        <v>16</v>
      </c>
      <c r="R5516" s="5" t="s">
        <v>29</v>
      </c>
      <c r="S5516" s="55">
        <f>O5516/J5516*40</f>
        <v>0.66666666666666663</v>
      </c>
      <c r="T5516" s="55">
        <f>N5516/J5516*40</f>
        <v>30.666666666666668</v>
      </c>
    </row>
    <row r="5517" spans="1:20" ht="14.4" x14ac:dyDescent="0.3">
      <c r="A5517" s="3" t="s">
        <v>213</v>
      </c>
      <c r="B5517" s="3" t="s">
        <v>214</v>
      </c>
      <c r="C5517" s="3">
        <v>55.912306000000001</v>
      </c>
      <c r="D5517" s="3">
        <v>25.028034000000002</v>
      </c>
      <c r="E5517" s="29" t="s">
        <v>215</v>
      </c>
      <c r="F5517" s="3" t="s">
        <v>47</v>
      </c>
      <c r="G5517" s="25" t="s">
        <v>102</v>
      </c>
      <c r="H5517" s="3">
        <v>25</v>
      </c>
      <c r="I5517" s="3">
        <v>20</v>
      </c>
      <c r="J5517" s="3">
        <v>60</v>
      </c>
      <c r="K5517" s="3" t="s">
        <v>14</v>
      </c>
      <c r="L5517" s="3">
        <v>17</v>
      </c>
      <c r="M5517" s="3">
        <v>13.1</v>
      </c>
      <c r="N5517" s="3">
        <v>42</v>
      </c>
      <c r="O5517" s="3">
        <v>1</v>
      </c>
      <c r="P5517" s="28">
        <f>N5517/O5517</f>
        <v>42</v>
      </c>
      <c r="Q5517" s="5">
        <v>16</v>
      </c>
      <c r="R5517" s="5" t="s">
        <v>29</v>
      </c>
      <c r="S5517" s="55">
        <f>O5517/J5517*40</f>
        <v>0.66666666666666663</v>
      </c>
      <c r="T5517" s="55">
        <f>N5517/J5517*40</f>
        <v>28</v>
      </c>
    </row>
    <row r="5518" spans="1:20" ht="14.4" x14ac:dyDescent="0.3">
      <c r="A5518" s="3" t="s">
        <v>213</v>
      </c>
      <c r="B5518" s="3" t="s">
        <v>214</v>
      </c>
      <c r="C5518" s="3">
        <v>55.912306000000001</v>
      </c>
      <c r="D5518" s="3">
        <v>25.028034000000002</v>
      </c>
      <c r="E5518" s="29" t="s">
        <v>215</v>
      </c>
      <c r="F5518" s="3" t="s">
        <v>47</v>
      </c>
      <c r="G5518" s="25" t="s">
        <v>102</v>
      </c>
      <c r="H5518" s="3">
        <v>25</v>
      </c>
      <c r="I5518" s="3">
        <v>20</v>
      </c>
      <c r="J5518" s="3">
        <v>60</v>
      </c>
      <c r="K5518" s="3" t="s">
        <v>14</v>
      </c>
      <c r="L5518" s="3">
        <v>17.2</v>
      </c>
      <c r="M5518" s="3">
        <v>13.4</v>
      </c>
      <c r="N5518" s="3">
        <v>50</v>
      </c>
      <c r="O5518" s="3">
        <v>1</v>
      </c>
      <c r="P5518" s="28">
        <f>N5518/O5518</f>
        <v>50</v>
      </c>
      <c r="Q5518" s="5">
        <v>16</v>
      </c>
      <c r="R5518" s="5" t="s">
        <v>29</v>
      </c>
      <c r="S5518" s="55">
        <f>O5518/J5518*40</f>
        <v>0.66666666666666663</v>
      </c>
      <c r="T5518" s="55">
        <f>N5518/J5518*40</f>
        <v>33.333333333333336</v>
      </c>
    </row>
    <row r="5519" spans="1:20" ht="14.4" x14ac:dyDescent="0.3">
      <c r="A5519" s="3" t="s">
        <v>213</v>
      </c>
      <c r="B5519" s="3" t="s">
        <v>214</v>
      </c>
      <c r="C5519" s="3">
        <v>55.912306000000001</v>
      </c>
      <c r="D5519" s="3">
        <v>25.028034000000002</v>
      </c>
      <c r="E5519" s="29" t="s">
        <v>215</v>
      </c>
      <c r="F5519" s="3" t="s">
        <v>47</v>
      </c>
      <c r="G5519" s="25" t="s">
        <v>102</v>
      </c>
      <c r="H5519" s="3">
        <v>25</v>
      </c>
      <c r="I5519" s="3">
        <v>20</v>
      </c>
      <c r="J5519" s="3">
        <v>60</v>
      </c>
      <c r="K5519" s="3" t="s">
        <v>14</v>
      </c>
      <c r="L5519" s="3">
        <v>15.3</v>
      </c>
      <c r="M5519" s="3">
        <v>12.1</v>
      </c>
      <c r="N5519" s="3">
        <v>32</v>
      </c>
      <c r="O5519" s="3">
        <v>1</v>
      </c>
      <c r="P5519" s="28">
        <f>N5519/O5519</f>
        <v>32</v>
      </c>
      <c r="Q5519" s="5">
        <v>16</v>
      </c>
      <c r="R5519" s="5" t="s">
        <v>29</v>
      </c>
      <c r="S5519" s="55">
        <f>O5519/J5519*40</f>
        <v>0.66666666666666663</v>
      </c>
      <c r="T5519" s="55">
        <f>N5519/J5519*40</f>
        <v>21.333333333333332</v>
      </c>
    </row>
    <row r="5520" spans="1:20" ht="14.4" x14ac:dyDescent="0.3">
      <c r="A5520" s="3" t="s">
        <v>213</v>
      </c>
      <c r="B5520" s="3" t="s">
        <v>214</v>
      </c>
      <c r="C5520" s="3">
        <v>55.912306000000001</v>
      </c>
      <c r="D5520" s="3">
        <v>25.028034000000002</v>
      </c>
      <c r="E5520" s="29" t="s">
        <v>215</v>
      </c>
      <c r="F5520" s="3" t="s">
        <v>47</v>
      </c>
      <c r="G5520" s="25" t="s">
        <v>102</v>
      </c>
      <c r="H5520" s="3">
        <v>25</v>
      </c>
      <c r="I5520" s="3">
        <v>20</v>
      </c>
      <c r="J5520" s="3">
        <v>60</v>
      </c>
      <c r="K5520" s="3" t="s">
        <v>14</v>
      </c>
      <c r="L5520" s="3">
        <v>14.7</v>
      </c>
      <c r="M5520" s="3">
        <v>11.5</v>
      </c>
      <c r="N5520" s="3">
        <v>32</v>
      </c>
      <c r="O5520" s="3">
        <v>1</v>
      </c>
      <c r="P5520" s="28">
        <f>N5520/O5520</f>
        <v>32</v>
      </c>
      <c r="Q5520" s="5">
        <v>14</v>
      </c>
      <c r="R5520" s="5" t="s">
        <v>29</v>
      </c>
      <c r="S5520" s="55">
        <f>O5520/J5520*40</f>
        <v>0.66666666666666663</v>
      </c>
      <c r="T5520" s="55">
        <f>N5520/J5520*40</f>
        <v>21.333333333333332</v>
      </c>
    </row>
    <row r="5521" spans="1:20" ht="14.4" x14ac:dyDescent="0.3">
      <c r="A5521" s="3" t="s">
        <v>213</v>
      </c>
      <c r="B5521" s="3" t="s">
        <v>214</v>
      </c>
      <c r="C5521" s="3">
        <v>55.912306000000001</v>
      </c>
      <c r="D5521" s="3">
        <v>25.028034000000002</v>
      </c>
      <c r="E5521" s="29" t="s">
        <v>215</v>
      </c>
      <c r="F5521" s="3" t="s">
        <v>47</v>
      </c>
      <c r="G5521" s="25" t="s">
        <v>102</v>
      </c>
      <c r="H5521" s="3">
        <v>25</v>
      </c>
      <c r="I5521" s="3">
        <v>20</v>
      </c>
      <c r="J5521" s="3">
        <v>60</v>
      </c>
      <c r="K5521" s="3" t="s">
        <v>14</v>
      </c>
      <c r="L5521" s="3">
        <v>19</v>
      </c>
      <c r="N5521" s="3">
        <v>2928</v>
      </c>
      <c r="O5521" s="3">
        <v>50</v>
      </c>
      <c r="P5521" s="28">
        <f>N5521/O5521</f>
        <v>58.56</v>
      </c>
      <c r="Q5521" s="5">
        <v>19</v>
      </c>
      <c r="R5521" s="5" t="s">
        <v>30</v>
      </c>
      <c r="S5521" s="55">
        <f>O5521/J5521*40</f>
        <v>33.333333333333336</v>
      </c>
      <c r="T5521" s="55">
        <f>N5521/J5521*40</f>
        <v>1952</v>
      </c>
    </row>
    <row r="5522" spans="1:20" ht="14.4" x14ac:dyDescent="0.3">
      <c r="A5522" s="3" t="s">
        <v>213</v>
      </c>
      <c r="B5522" s="3" t="s">
        <v>214</v>
      </c>
      <c r="C5522" s="3">
        <v>55.912306000000001</v>
      </c>
      <c r="D5522" s="3">
        <v>25.028034000000002</v>
      </c>
      <c r="E5522" s="29" t="s">
        <v>215</v>
      </c>
      <c r="F5522" s="3" t="s">
        <v>47</v>
      </c>
      <c r="G5522" s="25" t="s">
        <v>102</v>
      </c>
      <c r="H5522" s="3">
        <v>25</v>
      </c>
      <c r="I5522" s="3">
        <v>20</v>
      </c>
      <c r="J5522" s="3">
        <v>60</v>
      </c>
      <c r="K5522" s="3" t="s">
        <v>14</v>
      </c>
      <c r="L5522" s="3">
        <v>19</v>
      </c>
      <c r="N5522" s="3">
        <v>1970</v>
      </c>
      <c r="O5522" s="3">
        <v>31</v>
      </c>
      <c r="P5522" s="28">
        <f>N5522/O5522</f>
        <v>63.548387096774192</v>
      </c>
      <c r="Q5522" s="5">
        <v>19</v>
      </c>
      <c r="R5522" s="5" t="s">
        <v>30</v>
      </c>
      <c r="S5522" s="55">
        <f>O5522/J5522*40</f>
        <v>20.666666666666668</v>
      </c>
      <c r="T5522" s="55">
        <f>N5522/J5522*40</f>
        <v>1313.3333333333335</v>
      </c>
    </row>
    <row r="5523" spans="1:20" ht="14.4" x14ac:dyDescent="0.3">
      <c r="A5523" s="3" t="s">
        <v>213</v>
      </c>
      <c r="B5523" s="3" t="s">
        <v>214</v>
      </c>
      <c r="C5523" s="3">
        <v>55.912306000000001</v>
      </c>
      <c r="D5523" s="3">
        <v>25.028034000000002</v>
      </c>
      <c r="E5523" s="29" t="s">
        <v>215</v>
      </c>
      <c r="F5523" s="3" t="s">
        <v>47</v>
      </c>
      <c r="G5523" s="25" t="s">
        <v>102</v>
      </c>
      <c r="H5523" s="3">
        <v>25</v>
      </c>
      <c r="I5523" s="3">
        <v>20</v>
      </c>
      <c r="J5523" s="3">
        <v>60</v>
      </c>
      <c r="K5523" s="3" t="s">
        <v>14</v>
      </c>
      <c r="L5523" s="3">
        <v>16</v>
      </c>
      <c r="N5523" s="3">
        <v>1082</v>
      </c>
      <c r="O5523" s="3">
        <v>26</v>
      </c>
      <c r="P5523" s="28">
        <f>N5523/O5523</f>
        <v>41.615384615384613</v>
      </c>
      <c r="Q5523" s="5">
        <v>16</v>
      </c>
      <c r="R5523" s="5" t="s">
        <v>29</v>
      </c>
      <c r="S5523" s="55">
        <f>O5523/J5523*40</f>
        <v>17.333333333333336</v>
      </c>
      <c r="T5523" s="55">
        <f>N5523/J5523*40</f>
        <v>721.33333333333337</v>
      </c>
    </row>
    <row r="5524" spans="1:20" ht="14.4" x14ac:dyDescent="0.3">
      <c r="A5524" s="3" t="s">
        <v>213</v>
      </c>
      <c r="B5524" s="3" t="s">
        <v>214</v>
      </c>
      <c r="C5524" s="3">
        <v>55.912306000000001</v>
      </c>
      <c r="D5524" s="3">
        <v>25.028034000000002</v>
      </c>
      <c r="E5524" s="29" t="s">
        <v>215</v>
      </c>
      <c r="F5524" s="3" t="s">
        <v>47</v>
      </c>
      <c r="G5524" s="25" t="s">
        <v>102</v>
      </c>
      <c r="H5524" s="3">
        <v>25</v>
      </c>
      <c r="I5524" s="3">
        <v>20</v>
      </c>
      <c r="J5524" s="3">
        <v>60</v>
      </c>
      <c r="K5524" s="3" t="s">
        <v>14</v>
      </c>
      <c r="L5524" s="3">
        <v>21</v>
      </c>
      <c r="N5524" s="3">
        <v>3464</v>
      </c>
      <c r="O5524" s="3">
        <v>43</v>
      </c>
      <c r="P5524" s="28">
        <f>N5524/O5524</f>
        <v>80.558139534883722</v>
      </c>
      <c r="Q5524" s="5">
        <v>21</v>
      </c>
      <c r="R5524" s="5" t="s">
        <v>30</v>
      </c>
      <c r="S5524" s="55">
        <f>O5524/J5524*40</f>
        <v>28.666666666666668</v>
      </c>
      <c r="T5524" s="55">
        <f>N5524/J5524*40</f>
        <v>2309.3333333333335</v>
      </c>
    </row>
    <row r="5525" spans="1:20" ht="14.4" x14ac:dyDescent="0.3">
      <c r="A5525" s="3" t="s">
        <v>213</v>
      </c>
      <c r="B5525" s="3" t="s">
        <v>214</v>
      </c>
      <c r="C5525" s="3">
        <v>55.912306000000001</v>
      </c>
      <c r="D5525" s="3">
        <v>25.028034000000002</v>
      </c>
      <c r="E5525" s="29" t="s">
        <v>215</v>
      </c>
      <c r="F5525" s="3" t="s">
        <v>47</v>
      </c>
      <c r="G5525" s="25" t="s">
        <v>102</v>
      </c>
      <c r="H5525" s="3">
        <v>25</v>
      </c>
      <c r="I5525" s="3">
        <v>20</v>
      </c>
      <c r="J5525" s="3">
        <v>60</v>
      </c>
      <c r="K5525" s="3" t="s">
        <v>14</v>
      </c>
      <c r="L5525" s="3">
        <v>24</v>
      </c>
      <c r="N5525" s="3">
        <v>98</v>
      </c>
      <c r="O5525" s="3">
        <v>1</v>
      </c>
      <c r="P5525" s="28">
        <f>N5525/O5525</f>
        <v>98</v>
      </c>
      <c r="Q5525" s="5">
        <v>24</v>
      </c>
      <c r="R5525" s="5" t="s">
        <v>30</v>
      </c>
      <c r="S5525" s="55">
        <f>O5525/J5525*40</f>
        <v>0.66666666666666663</v>
      </c>
      <c r="T5525" s="55">
        <f>N5525/J5525*40</f>
        <v>65.333333333333329</v>
      </c>
    </row>
    <row r="5526" spans="1:20" ht="14.4" x14ac:dyDescent="0.3">
      <c r="A5526" s="3" t="s">
        <v>213</v>
      </c>
      <c r="B5526" s="3" t="s">
        <v>214</v>
      </c>
      <c r="C5526" s="3">
        <v>55.912306000000001</v>
      </c>
      <c r="D5526" s="3">
        <v>25.028034000000002</v>
      </c>
      <c r="E5526" s="29" t="s">
        <v>215</v>
      </c>
      <c r="F5526" s="3" t="s">
        <v>47</v>
      </c>
      <c r="G5526" s="25" t="s">
        <v>102</v>
      </c>
      <c r="H5526" s="3">
        <v>25</v>
      </c>
      <c r="I5526" s="3">
        <v>20</v>
      </c>
      <c r="J5526" s="3">
        <v>60</v>
      </c>
      <c r="K5526" s="3" t="s">
        <v>14</v>
      </c>
      <c r="L5526" s="3">
        <v>14.9</v>
      </c>
      <c r="M5526" s="3">
        <v>11.7</v>
      </c>
      <c r="N5526" s="3">
        <v>30</v>
      </c>
      <c r="O5526" s="3">
        <v>1</v>
      </c>
      <c r="P5526" s="28">
        <f>N5526/O5526</f>
        <v>30</v>
      </c>
      <c r="Q5526" s="5">
        <v>14</v>
      </c>
      <c r="R5526" s="5" t="s">
        <v>29</v>
      </c>
      <c r="S5526" s="55">
        <f>O5526/J5526*40</f>
        <v>0.66666666666666663</v>
      </c>
      <c r="T5526" s="55">
        <f>N5526/J5526*40</f>
        <v>20</v>
      </c>
    </row>
    <row r="5527" spans="1:20" ht="14.4" x14ac:dyDescent="0.3">
      <c r="A5527" s="3" t="s">
        <v>213</v>
      </c>
      <c r="B5527" s="3" t="s">
        <v>214</v>
      </c>
      <c r="C5527" s="3">
        <v>55.912306000000001</v>
      </c>
      <c r="D5527" s="3">
        <v>25.028034000000002</v>
      </c>
      <c r="E5527" s="29" t="s">
        <v>215</v>
      </c>
      <c r="F5527" s="3" t="s">
        <v>47</v>
      </c>
      <c r="G5527" s="25" t="s">
        <v>102</v>
      </c>
      <c r="H5527" s="3">
        <v>25</v>
      </c>
      <c r="I5527" s="3">
        <v>20</v>
      </c>
      <c r="J5527" s="3">
        <v>60</v>
      </c>
      <c r="K5527" s="3" t="s">
        <v>14</v>
      </c>
      <c r="L5527" s="3">
        <v>12.7</v>
      </c>
      <c r="M5527" s="3">
        <v>10</v>
      </c>
      <c r="N5527" s="3">
        <v>18</v>
      </c>
      <c r="O5527" s="3">
        <v>1</v>
      </c>
      <c r="P5527" s="28">
        <f>N5527/O5527</f>
        <v>18</v>
      </c>
      <c r="Q5527" s="5">
        <v>14</v>
      </c>
      <c r="R5527" s="5" t="s">
        <v>28</v>
      </c>
      <c r="S5527" s="55">
        <f>O5527/J5527*40</f>
        <v>0.66666666666666663</v>
      </c>
      <c r="T5527" s="55">
        <f>N5527/J5527*40</f>
        <v>12</v>
      </c>
    </row>
    <row r="5528" spans="1:20" ht="14.4" x14ac:dyDescent="0.3">
      <c r="A5528" s="3" t="s">
        <v>213</v>
      </c>
      <c r="B5528" s="3" t="s">
        <v>214</v>
      </c>
      <c r="C5528" s="3">
        <v>55.912306000000001</v>
      </c>
      <c r="D5528" s="3">
        <v>25.028034000000002</v>
      </c>
      <c r="E5528" s="29" t="s">
        <v>215</v>
      </c>
      <c r="F5528" s="3" t="s">
        <v>47</v>
      </c>
      <c r="G5528" s="25" t="s">
        <v>102</v>
      </c>
      <c r="H5528" s="3">
        <v>22</v>
      </c>
      <c r="I5528" s="3">
        <v>20</v>
      </c>
      <c r="J5528" s="3">
        <v>60</v>
      </c>
      <c r="K5528" s="3" t="s">
        <v>16</v>
      </c>
      <c r="L5528" s="3">
        <v>24.5</v>
      </c>
      <c r="M5528" s="3">
        <v>20.8</v>
      </c>
      <c r="N5528" s="3">
        <v>104</v>
      </c>
      <c r="O5528" s="3">
        <v>1</v>
      </c>
      <c r="P5528" s="28">
        <f>N5528/O5528</f>
        <v>104</v>
      </c>
      <c r="Q5528" s="5">
        <v>24</v>
      </c>
      <c r="R5528" s="5" t="s">
        <v>27</v>
      </c>
      <c r="S5528" s="55">
        <f>O5528/J5528*40</f>
        <v>0.66666666666666663</v>
      </c>
      <c r="T5528" s="55">
        <f>N5528/J5528*40</f>
        <v>69.333333333333343</v>
      </c>
    </row>
    <row r="5529" spans="1:20" ht="14.4" x14ac:dyDescent="0.3">
      <c r="A5529" s="3" t="s">
        <v>213</v>
      </c>
      <c r="B5529" s="3" t="s">
        <v>214</v>
      </c>
      <c r="C5529" s="3">
        <v>55.912306000000001</v>
      </c>
      <c r="D5529" s="3">
        <v>25.028034000000002</v>
      </c>
      <c r="E5529" s="29" t="s">
        <v>215</v>
      </c>
      <c r="F5529" s="3" t="s">
        <v>47</v>
      </c>
      <c r="G5529" s="25" t="s">
        <v>102</v>
      </c>
      <c r="H5529" s="3">
        <v>22</v>
      </c>
      <c r="I5529" s="3">
        <v>20</v>
      </c>
      <c r="J5529" s="3">
        <v>60</v>
      </c>
      <c r="K5529" s="3" t="s">
        <v>3</v>
      </c>
      <c r="L5529" s="3">
        <v>16.399999999999999</v>
      </c>
      <c r="M5529" s="3">
        <v>14.2</v>
      </c>
      <c r="N5529" s="3">
        <v>46</v>
      </c>
      <c r="O5529" s="3">
        <v>1</v>
      </c>
      <c r="P5529" s="28">
        <f>N5529/O5529</f>
        <v>46</v>
      </c>
      <c r="Q5529" s="5">
        <v>16</v>
      </c>
      <c r="R5529" s="5" t="s">
        <v>30</v>
      </c>
      <c r="S5529" s="55">
        <f>O5529/J5529*40</f>
        <v>0.66666666666666663</v>
      </c>
      <c r="T5529" s="55">
        <f>N5529/J5529*40</f>
        <v>30.666666666666668</v>
      </c>
    </row>
    <row r="5530" spans="1:20" ht="14.4" x14ac:dyDescent="0.3">
      <c r="A5530" s="3" t="s">
        <v>213</v>
      </c>
      <c r="B5530" s="3" t="s">
        <v>214</v>
      </c>
      <c r="C5530" s="3">
        <v>55.912306000000001</v>
      </c>
      <c r="D5530" s="3">
        <v>25.028034000000002</v>
      </c>
      <c r="E5530" s="29" t="s">
        <v>215</v>
      </c>
      <c r="F5530" s="3" t="s">
        <v>47</v>
      </c>
      <c r="G5530" s="25" t="s">
        <v>102</v>
      </c>
      <c r="H5530" s="3">
        <v>22</v>
      </c>
      <c r="I5530" s="3">
        <v>20</v>
      </c>
      <c r="J5530" s="3">
        <v>60</v>
      </c>
      <c r="K5530" s="3" t="s">
        <v>3</v>
      </c>
      <c r="L5530" s="3">
        <v>16.3</v>
      </c>
      <c r="M5530" s="3">
        <v>14.4</v>
      </c>
      <c r="N5530" s="3">
        <v>42</v>
      </c>
      <c r="O5530" s="3">
        <v>1</v>
      </c>
      <c r="P5530" s="28">
        <f>N5530/O5530</f>
        <v>42</v>
      </c>
      <c r="Q5530" s="5">
        <v>16</v>
      </c>
      <c r="R5530" s="5" t="s">
        <v>30</v>
      </c>
      <c r="S5530" s="55">
        <f>O5530/J5530*40</f>
        <v>0.66666666666666663</v>
      </c>
      <c r="T5530" s="55">
        <f>N5530/J5530*40</f>
        <v>28</v>
      </c>
    </row>
    <row r="5531" spans="1:20" ht="14.4" x14ac:dyDescent="0.3">
      <c r="A5531" s="3" t="s">
        <v>213</v>
      </c>
      <c r="B5531" s="3" t="s">
        <v>214</v>
      </c>
      <c r="C5531" s="3">
        <v>55.912306000000001</v>
      </c>
      <c r="D5531" s="3">
        <v>25.028034000000002</v>
      </c>
      <c r="E5531" s="29" t="s">
        <v>215</v>
      </c>
      <c r="F5531" s="3" t="s">
        <v>47</v>
      </c>
      <c r="G5531" s="25" t="s">
        <v>102</v>
      </c>
      <c r="H5531" s="3">
        <v>22</v>
      </c>
      <c r="I5531" s="3">
        <v>20</v>
      </c>
      <c r="J5531" s="3">
        <v>60</v>
      </c>
      <c r="K5531" s="3" t="s">
        <v>7</v>
      </c>
      <c r="L5531" s="3">
        <v>17</v>
      </c>
      <c r="M5531" s="3">
        <v>14</v>
      </c>
      <c r="N5531" s="3">
        <v>38</v>
      </c>
      <c r="O5531" s="3">
        <v>1</v>
      </c>
      <c r="P5531" s="28">
        <f>N5531/O5531</f>
        <v>38</v>
      </c>
      <c r="Q5531" s="5">
        <v>16</v>
      </c>
      <c r="R5531" s="5"/>
      <c r="S5531" s="55">
        <f>O5531/J5531*40</f>
        <v>0.66666666666666663</v>
      </c>
      <c r="T5531" s="55">
        <f>N5531/J5531*40</f>
        <v>25.333333333333332</v>
      </c>
    </row>
    <row r="5532" spans="1:20" ht="14.4" x14ac:dyDescent="0.3">
      <c r="A5532" s="3" t="s">
        <v>213</v>
      </c>
      <c r="B5532" s="3" t="s">
        <v>214</v>
      </c>
      <c r="C5532" s="3">
        <v>55.912306000000001</v>
      </c>
      <c r="D5532" s="3">
        <v>25.028034000000002</v>
      </c>
      <c r="E5532" s="29" t="s">
        <v>215</v>
      </c>
      <c r="F5532" s="3" t="s">
        <v>47</v>
      </c>
      <c r="G5532" s="25" t="s">
        <v>102</v>
      </c>
      <c r="H5532" s="3">
        <v>22</v>
      </c>
      <c r="I5532" s="3">
        <v>20</v>
      </c>
      <c r="J5532" s="3">
        <v>60</v>
      </c>
      <c r="K5532" s="3" t="s">
        <v>7</v>
      </c>
      <c r="L5532" s="3">
        <v>13.3</v>
      </c>
      <c r="M5532" s="3">
        <v>11.2</v>
      </c>
      <c r="N5532" s="3">
        <v>20</v>
      </c>
      <c r="O5532" s="3">
        <v>1</v>
      </c>
      <c r="P5532" s="28">
        <f>N5532/O5532</f>
        <v>20</v>
      </c>
      <c r="Q5532" s="5">
        <v>14</v>
      </c>
      <c r="R5532" s="5"/>
      <c r="S5532" s="55">
        <f>O5532/J5532*40</f>
        <v>0.66666666666666663</v>
      </c>
      <c r="T5532" s="55">
        <f>N5532/J5532*40</f>
        <v>13.333333333333332</v>
      </c>
    </row>
    <row r="5533" spans="1:20" ht="14.4" x14ac:dyDescent="0.3">
      <c r="A5533" s="3" t="s">
        <v>213</v>
      </c>
      <c r="B5533" s="3" t="s">
        <v>214</v>
      </c>
      <c r="C5533" s="3">
        <v>55.912306000000001</v>
      </c>
      <c r="D5533" s="3">
        <v>25.028034000000002</v>
      </c>
      <c r="E5533" s="29" t="s">
        <v>215</v>
      </c>
      <c r="F5533" s="3" t="s">
        <v>47</v>
      </c>
      <c r="G5533" s="25" t="s">
        <v>102</v>
      </c>
      <c r="H5533" s="3">
        <v>22</v>
      </c>
      <c r="I5533" s="3">
        <v>20</v>
      </c>
      <c r="J5533" s="3">
        <v>60</v>
      </c>
      <c r="K5533" s="3" t="s">
        <v>8</v>
      </c>
      <c r="L5533" s="3">
        <v>16</v>
      </c>
      <c r="M5533" s="3">
        <v>12.6</v>
      </c>
      <c r="N5533" s="3">
        <v>42</v>
      </c>
      <c r="O5533" s="3">
        <v>1</v>
      </c>
      <c r="P5533" s="28">
        <f>N5533/O5533</f>
        <v>42</v>
      </c>
      <c r="Q5533" s="5">
        <v>16</v>
      </c>
      <c r="R5533" s="5"/>
      <c r="S5533" s="55">
        <f>O5533/J5533*40</f>
        <v>0.66666666666666663</v>
      </c>
      <c r="T5533" s="55">
        <f>N5533/J5533*40</f>
        <v>28</v>
      </c>
    </row>
    <row r="5534" spans="1:20" ht="14.4" x14ac:dyDescent="0.3">
      <c r="A5534" s="3" t="s">
        <v>213</v>
      </c>
      <c r="B5534" s="3" t="s">
        <v>214</v>
      </c>
      <c r="C5534" s="3">
        <v>55.912306000000001</v>
      </c>
      <c r="D5534" s="3">
        <v>25.028034000000002</v>
      </c>
      <c r="E5534" s="29" t="s">
        <v>215</v>
      </c>
      <c r="F5534" s="3" t="s">
        <v>47</v>
      </c>
      <c r="G5534" s="25" t="s">
        <v>102</v>
      </c>
      <c r="H5534" s="3">
        <v>22</v>
      </c>
      <c r="I5534" s="3">
        <v>20</v>
      </c>
      <c r="J5534" s="3">
        <v>60</v>
      </c>
      <c r="K5534" s="3" t="s">
        <v>8</v>
      </c>
      <c r="L5534" s="3">
        <v>14.7</v>
      </c>
      <c r="M5534" s="3">
        <v>11.6</v>
      </c>
      <c r="N5534" s="3">
        <v>32</v>
      </c>
      <c r="O5534" s="3">
        <v>1</v>
      </c>
      <c r="P5534" s="28">
        <f>N5534/O5534</f>
        <v>32</v>
      </c>
      <c r="Q5534" s="5">
        <v>14</v>
      </c>
      <c r="R5534" s="5"/>
      <c r="S5534" s="55">
        <f>O5534/J5534*40</f>
        <v>0.66666666666666663</v>
      </c>
      <c r="T5534" s="55">
        <f>N5534/J5534*40</f>
        <v>21.333333333333332</v>
      </c>
    </row>
    <row r="5535" spans="1:20" ht="14.4" x14ac:dyDescent="0.3">
      <c r="A5535" s="3" t="s">
        <v>213</v>
      </c>
      <c r="B5535" s="3" t="s">
        <v>214</v>
      </c>
      <c r="C5535" s="3">
        <v>55.912306000000001</v>
      </c>
      <c r="D5535" s="3">
        <v>25.028034000000002</v>
      </c>
      <c r="E5535" s="29" t="s">
        <v>215</v>
      </c>
      <c r="F5535" s="3" t="s">
        <v>47</v>
      </c>
      <c r="G5535" s="25" t="s">
        <v>102</v>
      </c>
      <c r="H5535" s="3">
        <v>22</v>
      </c>
      <c r="I5535" s="3">
        <v>20</v>
      </c>
      <c r="J5535" s="3">
        <v>60</v>
      </c>
      <c r="K5535" s="3" t="s">
        <v>8</v>
      </c>
      <c r="L5535" s="3">
        <v>11.7</v>
      </c>
      <c r="M5535" s="3">
        <v>9.3000000000000007</v>
      </c>
      <c r="N5535" s="3">
        <v>16</v>
      </c>
      <c r="O5535" s="3">
        <v>1</v>
      </c>
      <c r="P5535" s="28">
        <f>N5535/O5535</f>
        <v>16</v>
      </c>
      <c r="Q5535" s="5">
        <v>11</v>
      </c>
      <c r="R5535" s="5"/>
      <c r="S5535" s="55">
        <f>O5535/J5535*40</f>
        <v>0.66666666666666663</v>
      </c>
      <c r="T5535" s="55">
        <f>N5535/J5535*40</f>
        <v>10.666666666666666</v>
      </c>
    </row>
    <row r="5536" spans="1:20" ht="14.4" x14ac:dyDescent="0.3">
      <c r="A5536" s="3" t="s">
        <v>213</v>
      </c>
      <c r="B5536" s="3" t="s">
        <v>214</v>
      </c>
      <c r="C5536" s="3">
        <v>55.912306000000001</v>
      </c>
      <c r="D5536" s="3">
        <v>25.028034000000002</v>
      </c>
      <c r="E5536" s="29" t="s">
        <v>215</v>
      </c>
      <c r="F5536" s="3" t="s">
        <v>47</v>
      </c>
      <c r="G5536" s="25" t="s">
        <v>102</v>
      </c>
      <c r="H5536" s="3">
        <v>22</v>
      </c>
      <c r="I5536" s="3">
        <v>20</v>
      </c>
      <c r="J5536" s="3">
        <v>60</v>
      </c>
      <c r="K5536" s="3" t="s">
        <v>10</v>
      </c>
      <c r="L5536" s="3">
        <v>17.399999999999999</v>
      </c>
      <c r="M5536" s="3">
        <v>14.1</v>
      </c>
      <c r="N5536" s="3">
        <v>60</v>
      </c>
      <c r="O5536" s="3">
        <v>1</v>
      </c>
      <c r="P5536" s="28">
        <f>N5536/O5536</f>
        <v>60</v>
      </c>
      <c r="Q5536" s="5">
        <v>16</v>
      </c>
      <c r="R5536" s="5"/>
      <c r="S5536" s="55">
        <f>O5536/J5536*40</f>
        <v>0.66666666666666663</v>
      </c>
      <c r="T5536" s="55">
        <f>N5536/J5536*40</f>
        <v>40</v>
      </c>
    </row>
    <row r="5537" spans="1:20" ht="14.4" x14ac:dyDescent="0.3">
      <c r="A5537" s="3" t="s">
        <v>213</v>
      </c>
      <c r="B5537" s="3" t="s">
        <v>214</v>
      </c>
      <c r="C5537" s="3">
        <v>55.912306000000001</v>
      </c>
      <c r="D5537" s="3">
        <v>25.028034000000002</v>
      </c>
      <c r="E5537" s="29" t="s">
        <v>215</v>
      </c>
      <c r="F5537" s="3" t="s">
        <v>47</v>
      </c>
      <c r="G5537" s="25" t="s">
        <v>102</v>
      </c>
      <c r="H5537" s="3">
        <v>22</v>
      </c>
      <c r="I5537" s="3">
        <v>20</v>
      </c>
      <c r="J5537" s="3">
        <v>60</v>
      </c>
      <c r="K5537" s="3" t="s">
        <v>10</v>
      </c>
      <c r="L5537" s="3">
        <v>15.4</v>
      </c>
      <c r="M5537" s="3">
        <v>12.7</v>
      </c>
      <c r="N5537" s="3">
        <v>40</v>
      </c>
      <c r="O5537" s="3">
        <v>1</v>
      </c>
      <c r="P5537" s="28">
        <f>N5537/O5537</f>
        <v>40</v>
      </c>
      <c r="Q5537" s="5">
        <v>16</v>
      </c>
      <c r="R5537" s="5"/>
      <c r="S5537" s="55">
        <f>O5537/J5537*40</f>
        <v>0.66666666666666663</v>
      </c>
      <c r="T5537" s="55">
        <f>N5537/J5537*40</f>
        <v>26.666666666666664</v>
      </c>
    </row>
    <row r="5538" spans="1:20" ht="14.4" x14ac:dyDescent="0.3">
      <c r="A5538" s="3" t="s">
        <v>213</v>
      </c>
      <c r="B5538" s="3" t="s">
        <v>214</v>
      </c>
      <c r="C5538" s="3">
        <v>55.912306000000001</v>
      </c>
      <c r="D5538" s="3">
        <v>25.028034000000002</v>
      </c>
      <c r="E5538" s="29" t="s">
        <v>215</v>
      </c>
      <c r="F5538" s="3" t="s">
        <v>47</v>
      </c>
      <c r="G5538" s="25" t="s">
        <v>102</v>
      </c>
      <c r="H5538" s="3">
        <v>22</v>
      </c>
      <c r="I5538" s="3">
        <v>20</v>
      </c>
      <c r="J5538" s="3">
        <v>60</v>
      </c>
      <c r="K5538" s="3" t="s">
        <v>10</v>
      </c>
      <c r="L5538" s="3">
        <v>15.3</v>
      </c>
      <c r="M5538" s="3">
        <v>12.2</v>
      </c>
      <c r="N5538" s="3">
        <v>38</v>
      </c>
      <c r="O5538" s="3">
        <v>1</v>
      </c>
      <c r="P5538" s="28">
        <f>N5538/O5538</f>
        <v>38</v>
      </c>
      <c r="Q5538" s="5">
        <v>16</v>
      </c>
      <c r="R5538" s="5"/>
      <c r="S5538" s="55">
        <f>O5538/J5538*40</f>
        <v>0.66666666666666663</v>
      </c>
      <c r="T5538" s="55">
        <f>N5538/J5538*40</f>
        <v>25.333333333333332</v>
      </c>
    </row>
    <row r="5539" spans="1:20" ht="14.4" x14ac:dyDescent="0.3">
      <c r="A5539" s="3" t="s">
        <v>213</v>
      </c>
      <c r="B5539" s="3" t="s">
        <v>214</v>
      </c>
      <c r="C5539" s="3">
        <v>55.912306000000001</v>
      </c>
      <c r="D5539" s="3">
        <v>25.028034000000002</v>
      </c>
      <c r="E5539" s="29" t="s">
        <v>215</v>
      </c>
      <c r="F5539" s="3" t="s">
        <v>47</v>
      </c>
      <c r="G5539" s="25" t="s">
        <v>102</v>
      </c>
      <c r="H5539" s="3">
        <v>22</v>
      </c>
      <c r="I5539" s="3">
        <v>20</v>
      </c>
      <c r="J5539" s="3">
        <v>60</v>
      </c>
      <c r="K5539" s="3" t="s">
        <v>10</v>
      </c>
      <c r="L5539" s="3">
        <v>16.2</v>
      </c>
      <c r="M5539" s="3">
        <v>13.1</v>
      </c>
      <c r="N5539" s="3">
        <v>44</v>
      </c>
      <c r="O5539" s="3">
        <v>1</v>
      </c>
      <c r="P5539" s="28">
        <f>N5539/O5539</f>
        <v>44</v>
      </c>
      <c r="Q5539" s="5">
        <v>16</v>
      </c>
      <c r="R5539" s="5"/>
      <c r="S5539" s="55">
        <f>O5539/J5539*40</f>
        <v>0.66666666666666663</v>
      </c>
      <c r="T5539" s="55">
        <f>N5539/J5539*40</f>
        <v>29.333333333333332</v>
      </c>
    </row>
    <row r="5540" spans="1:20" ht="14.4" x14ac:dyDescent="0.3">
      <c r="A5540" s="3" t="s">
        <v>213</v>
      </c>
      <c r="B5540" s="3" t="s">
        <v>214</v>
      </c>
      <c r="C5540" s="3">
        <v>55.912306000000001</v>
      </c>
      <c r="D5540" s="3">
        <v>25.028034000000002</v>
      </c>
      <c r="E5540" s="29" t="s">
        <v>215</v>
      </c>
      <c r="F5540" s="3" t="s">
        <v>47</v>
      </c>
      <c r="G5540" s="25" t="s">
        <v>102</v>
      </c>
      <c r="H5540" s="3">
        <v>22</v>
      </c>
      <c r="I5540" s="3">
        <v>20</v>
      </c>
      <c r="J5540" s="3">
        <v>60</v>
      </c>
      <c r="K5540" s="3" t="s">
        <v>10</v>
      </c>
      <c r="L5540" s="3">
        <v>13.9</v>
      </c>
      <c r="M5540" s="3">
        <v>11.2</v>
      </c>
      <c r="N5540" s="3">
        <v>26</v>
      </c>
      <c r="O5540" s="3">
        <v>1</v>
      </c>
      <c r="P5540" s="28">
        <f>N5540/O5540</f>
        <v>26</v>
      </c>
      <c r="Q5540" s="5">
        <v>14</v>
      </c>
      <c r="R5540" s="5"/>
      <c r="S5540" s="55">
        <f>O5540/J5540*40</f>
        <v>0.66666666666666663</v>
      </c>
      <c r="T5540" s="55">
        <f>N5540/J5540*40</f>
        <v>17.333333333333336</v>
      </c>
    </row>
    <row r="5541" spans="1:20" ht="14.4" x14ac:dyDescent="0.3">
      <c r="A5541" s="3" t="s">
        <v>213</v>
      </c>
      <c r="B5541" s="3" t="s">
        <v>214</v>
      </c>
      <c r="C5541" s="3">
        <v>55.912306000000001</v>
      </c>
      <c r="D5541" s="3">
        <v>25.028034000000002</v>
      </c>
      <c r="E5541" s="29" t="s">
        <v>215</v>
      </c>
      <c r="F5541" s="3" t="s">
        <v>47</v>
      </c>
      <c r="G5541" s="25" t="s">
        <v>102</v>
      </c>
      <c r="H5541" s="3">
        <v>22</v>
      </c>
      <c r="I5541" s="3">
        <v>20</v>
      </c>
      <c r="J5541" s="3">
        <v>60</v>
      </c>
      <c r="K5541" s="3" t="s">
        <v>10</v>
      </c>
      <c r="L5541" s="3">
        <v>13.4</v>
      </c>
      <c r="M5541" s="3">
        <v>11</v>
      </c>
      <c r="N5541" s="3">
        <v>24</v>
      </c>
      <c r="O5541" s="3">
        <v>1</v>
      </c>
      <c r="P5541" s="28">
        <f>N5541/O5541</f>
        <v>24</v>
      </c>
      <c r="Q5541" s="5">
        <v>14</v>
      </c>
      <c r="R5541" s="5"/>
      <c r="S5541" s="55">
        <f>O5541/J5541*40</f>
        <v>0.66666666666666663</v>
      </c>
      <c r="T5541" s="55">
        <f>N5541/J5541*40</f>
        <v>16</v>
      </c>
    </row>
    <row r="5542" spans="1:20" ht="14.4" x14ac:dyDescent="0.3">
      <c r="A5542" s="3" t="s">
        <v>213</v>
      </c>
      <c r="B5542" s="3" t="s">
        <v>214</v>
      </c>
      <c r="C5542" s="3">
        <v>55.912306000000001</v>
      </c>
      <c r="D5542" s="3">
        <v>25.028034000000002</v>
      </c>
      <c r="E5542" s="29" t="s">
        <v>215</v>
      </c>
      <c r="F5542" s="3" t="s">
        <v>47</v>
      </c>
      <c r="G5542" s="25" t="s">
        <v>102</v>
      </c>
      <c r="H5542" s="3">
        <v>22</v>
      </c>
      <c r="I5542" s="3">
        <v>20</v>
      </c>
      <c r="J5542" s="3">
        <v>60</v>
      </c>
      <c r="K5542" s="3" t="s">
        <v>5</v>
      </c>
      <c r="L5542" s="3">
        <v>19</v>
      </c>
      <c r="N5542" s="3">
        <v>1040</v>
      </c>
      <c r="O5542" s="3">
        <v>18</v>
      </c>
      <c r="P5542" s="28">
        <f>N5542/O5542</f>
        <v>57.777777777777779</v>
      </c>
      <c r="Q5542" s="5">
        <v>19</v>
      </c>
      <c r="R5542" s="5"/>
      <c r="S5542" s="55">
        <f>O5542/J5542*40</f>
        <v>12</v>
      </c>
      <c r="T5542" s="55">
        <f>N5542/J5542*40</f>
        <v>693.33333333333326</v>
      </c>
    </row>
    <row r="5543" spans="1:20" ht="14.4" x14ac:dyDescent="0.3">
      <c r="A5543" s="3" t="s">
        <v>213</v>
      </c>
      <c r="B5543" s="3" t="s">
        <v>214</v>
      </c>
      <c r="C5543" s="3">
        <v>55.912306000000001</v>
      </c>
      <c r="D5543" s="3">
        <v>25.028034000000002</v>
      </c>
      <c r="E5543" s="29" t="s">
        <v>215</v>
      </c>
      <c r="F5543" s="3" t="s">
        <v>47</v>
      </c>
      <c r="G5543" s="25" t="s">
        <v>102</v>
      </c>
      <c r="H5543" s="3">
        <v>22</v>
      </c>
      <c r="I5543" s="3">
        <v>20</v>
      </c>
      <c r="J5543" s="3">
        <v>60</v>
      </c>
      <c r="K5543" s="3" t="s">
        <v>5</v>
      </c>
      <c r="L5543" s="3">
        <v>16</v>
      </c>
      <c r="N5543" s="3">
        <v>1796</v>
      </c>
      <c r="O5543" s="3">
        <v>40</v>
      </c>
      <c r="P5543" s="28">
        <f>N5543/O5543</f>
        <v>44.9</v>
      </c>
      <c r="Q5543" s="5">
        <v>16</v>
      </c>
      <c r="R5543" s="5"/>
      <c r="S5543" s="55">
        <f>O5543/J5543*40</f>
        <v>26.666666666666664</v>
      </c>
      <c r="T5543" s="55">
        <f>N5543/J5543*40</f>
        <v>1197.3333333333333</v>
      </c>
    </row>
    <row r="5544" spans="1:20" ht="14.4" x14ac:dyDescent="0.3">
      <c r="A5544" s="3" t="s">
        <v>213</v>
      </c>
      <c r="B5544" s="3" t="s">
        <v>214</v>
      </c>
      <c r="C5544" s="3">
        <v>55.912306000000001</v>
      </c>
      <c r="D5544" s="3">
        <v>25.028034000000002</v>
      </c>
      <c r="E5544" s="29" t="s">
        <v>215</v>
      </c>
      <c r="F5544" s="3" t="s">
        <v>47</v>
      </c>
      <c r="G5544" s="25" t="s">
        <v>102</v>
      </c>
      <c r="H5544" s="3">
        <v>22</v>
      </c>
      <c r="I5544" s="3">
        <v>20</v>
      </c>
      <c r="J5544" s="3">
        <v>60</v>
      </c>
      <c r="K5544" s="3" t="s">
        <v>5</v>
      </c>
      <c r="L5544" s="3">
        <v>14.5</v>
      </c>
      <c r="M5544" s="3">
        <v>11.7</v>
      </c>
      <c r="N5544" s="3">
        <v>30</v>
      </c>
      <c r="O5544" s="3">
        <v>1</v>
      </c>
      <c r="P5544" s="28">
        <f>N5544/O5544</f>
        <v>30</v>
      </c>
      <c r="Q5544" s="5">
        <v>14</v>
      </c>
      <c r="R5544" s="5"/>
      <c r="S5544" s="55">
        <f>O5544/J5544*40</f>
        <v>0.66666666666666663</v>
      </c>
      <c r="T5544" s="55">
        <f>N5544/J5544*40</f>
        <v>20</v>
      </c>
    </row>
    <row r="5545" spans="1:20" ht="14.4" x14ac:dyDescent="0.3">
      <c r="A5545" s="3" t="s">
        <v>213</v>
      </c>
      <c r="B5545" s="3" t="s">
        <v>214</v>
      </c>
      <c r="C5545" s="3">
        <v>55.912306000000001</v>
      </c>
      <c r="D5545" s="3">
        <v>25.028034000000002</v>
      </c>
      <c r="E5545" s="29" t="s">
        <v>215</v>
      </c>
      <c r="F5545" s="3" t="s">
        <v>47</v>
      </c>
      <c r="G5545" s="25" t="s">
        <v>102</v>
      </c>
      <c r="H5545" s="3">
        <v>22</v>
      </c>
      <c r="I5545" s="3">
        <v>20</v>
      </c>
      <c r="J5545" s="3">
        <v>60</v>
      </c>
      <c r="K5545" s="3" t="s">
        <v>5</v>
      </c>
      <c r="L5545" s="3">
        <v>12.8</v>
      </c>
      <c r="M5545" s="3">
        <v>10.6</v>
      </c>
      <c r="N5545" s="3">
        <v>20</v>
      </c>
      <c r="O5545" s="3">
        <v>1</v>
      </c>
      <c r="P5545" s="28">
        <f>N5545/O5545</f>
        <v>20</v>
      </c>
      <c r="Q5545" s="5">
        <v>14</v>
      </c>
      <c r="R5545" s="5"/>
      <c r="S5545" s="55">
        <f>O5545/J5545*40</f>
        <v>0.66666666666666663</v>
      </c>
      <c r="T5545" s="55">
        <f>N5545/J5545*40</f>
        <v>13.333333333333332</v>
      </c>
    </row>
    <row r="5546" spans="1:20" ht="14.4" x14ac:dyDescent="0.3">
      <c r="A5546" s="3" t="s">
        <v>213</v>
      </c>
      <c r="B5546" s="3" t="s">
        <v>214</v>
      </c>
      <c r="C5546" s="3">
        <v>55.912306000000001</v>
      </c>
      <c r="D5546" s="3">
        <v>25.028034000000002</v>
      </c>
      <c r="E5546" s="29" t="s">
        <v>215</v>
      </c>
      <c r="F5546" s="3" t="s">
        <v>47</v>
      </c>
      <c r="G5546" s="25" t="s">
        <v>102</v>
      </c>
      <c r="H5546" s="3">
        <v>22</v>
      </c>
      <c r="I5546" s="3">
        <v>20</v>
      </c>
      <c r="J5546" s="3">
        <v>60</v>
      </c>
      <c r="K5546" s="3" t="s">
        <v>14</v>
      </c>
      <c r="L5546" s="3">
        <v>21</v>
      </c>
      <c r="N5546" s="3">
        <v>466</v>
      </c>
      <c r="O5546" s="3">
        <v>6</v>
      </c>
      <c r="P5546" s="28">
        <f>N5546/O5546</f>
        <v>77.666666666666671</v>
      </c>
      <c r="Q5546" s="5">
        <v>21</v>
      </c>
      <c r="R5546" s="5" t="s">
        <v>30</v>
      </c>
      <c r="S5546" s="55">
        <f>O5546/J5546*40</f>
        <v>4</v>
      </c>
      <c r="T5546" s="55">
        <f>N5546/J5546*40</f>
        <v>310.66666666666669</v>
      </c>
    </row>
    <row r="5547" spans="1:20" ht="14.4" x14ac:dyDescent="0.3">
      <c r="A5547" s="3" t="s">
        <v>213</v>
      </c>
      <c r="B5547" s="3" t="s">
        <v>214</v>
      </c>
      <c r="C5547" s="3">
        <v>55.912306000000001</v>
      </c>
      <c r="D5547" s="3">
        <v>25.028034000000002</v>
      </c>
      <c r="E5547" s="29" t="s">
        <v>215</v>
      </c>
      <c r="F5547" s="3" t="s">
        <v>47</v>
      </c>
      <c r="G5547" s="25" t="s">
        <v>102</v>
      </c>
      <c r="H5547" s="3">
        <v>22</v>
      </c>
      <c r="I5547" s="3">
        <v>20</v>
      </c>
      <c r="J5547" s="3">
        <v>60</v>
      </c>
      <c r="K5547" s="3" t="s">
        <v>14</v>
      </c>
      <c r="L5547" s="3">
        <v>19</v>
      </c>
      <c r="N5547" s="3">
        <v>858</v>
      </c>
      <c r="O5547" s="3">
        <v>14</v>
      </c>
      <c r="P5547" s="28">
        <f>N5547/O5547</f>
        <v>61.285714285714285</v>
      </c>
      <c r="Q5547" s="5">
        <v>19</v>
      </c>
      <c r="R5547" s="5" t="s">
        <v>30</v>
      </c>
      <c r="S5547" s="55">
        <f>O5547/J5547*40</f>
        <v>9.3333333333333339</v>
      </c>
      <c r="T5547" s="55">
        <f>N5547/J5547*40</f>
        <v>572</v>
      </c>
    </row>
    <row r="5548" spans="1:20" ht="14.4" x14ac:dyDescent="0.3">
      <c r="A5548" s="3" t="s">
        <v>213</v>
      </c>
      <c r="B5548" s="3" t="s">
        <v>214</v>
      </c>
      <c r="C5548" s="3">
        <v>55.912306000000001</v>
      </c>
      <c r="D5548" s="3">
        <v>25.028034000000002</v>
      </c>
      <c r="E5548" s="29" t="s">
        <v>215</v>
      </c>
      <c r="F5548" s="3" t="s">
        <v>47</v>
      </c>
      <c r="G5548" s="25" t="s">
        <v>102</v>
      </c>
      <c r="H5548" s="3">
        <v>22</v>
      </c>
      <c r="I5548" s="3">
        <v>20</v>
      </c>
      <c r="J5548" s="3">
        <v>60</v>
      </c>
      <c r="K5548" s="3" t="s">
        <v>14</v>
      </c>
      <c r="L5548" s="3">
        <v>16</v>
      </c>
      <c r="N5548" s="3">
        <v>120</v>
      </c>
      <c r="O5548" s="3">
        <v>3</v>
      </c>
      <c r="P5548" s="28">
        <f>N5548/O5548</f>
        <v>40</v>
      </c>
      <c r="Q5548" s="5">
        <v>16</v>
      </c>
      <c r="R5548" s="5" t="s">
        <v>29</v>
      </c>
      <c r="S5548" s="55">
        <f>O5548/J5548*40</f>
        <v>2</v>
      </c>
      <c r="T5548" s="55">
        <f>N5548/J5548*40</f>
        <v>80</v>
      </c>
    </row>
    <row r="5549" spans="1:20" ht="14.4" x14ac:dyDescent="0.3">
      <c r="A5549" s="3" t="s">
        <v>213</v>
      </c>
      <c r="B5549" s="3" t="s">
        <v>214</v>
      </c>
      <c r="C5549" s="3">
        <v>55.912306000000001</v>
      </c>
      <c r="D5549" s="3">
        <v>25.028034000000002</v>
      </c>
      <c r="E5549" s="29" t="s">
        <v>215</v>
      </c>
      <c r="F5549" s="3" t="s">
        <v>47</v>
      </c>
      <c r="G5549" s="25" t="s">
        <v>102</v>
      </c>
      <c r="H5549" s="3">
        <v>22</v>
      </c>
      <c r="I5549" s="3">
        <v>20</v>
      </c>
      <c r="J5549" s="3">
        <v>60</v>
      </c>
      <c r="K5549" s="3" t="s">
        <v>14</v>
      </c>
      <c r="L5549" s="3">
        <v>19</v>
      </c>
      <c r="N5549" s="3">
        <v>782</v>
      </c>
      <c r="O5549" s="3">
        <v>14</v>
      </c>
      <c r="P5549" s="28">
        <f>N5549/O5549</f>
        <v>55.857142857142854</v>
      </c>
      <c r="Q5549" s="5">
        <v>19</v>
      </c>
      <c r="R5549" s="5" t="s">
        <v>30</v>
      </c>
      <c r="S5549" s="55">
        <f>O5549/J5549*40</f>
        <v>9.3333333333333339</v>
      </c>
      <c r="T5549" s="55">
        <f>N5549/J5549*40</f>
        <v>521.33333333333337</v>
      </c>
    </row>
    <row r="5550" spans="1:20" ht="14.4" x14ac:dyDescent="0.3">
      <c r="A5550" s="3" t="s">
        <v>213</v>
      </c>
      <c r="B5550" s="3" t="s">
        <v>214</v>
      </c>
      <c r="C5550" s="3">
        <v>55.912306000000001</v>
      </c>
      <c r="D5550" s="3">
        <v>25.028034000000002</v>
      </c>
      <c r="E5550" s="29" t="s">
        <v>215</v>
      </c>
      <c r="F5550" s="3" t="s">
        <v>47</v>
      </c>
      <c r="G5550" s="25" t="s">
        <v>102</v>
      </c>
      <c r="H5550" s="3">
        <v>22</v>
      </c>
      <c r="I5550" s="3">
        <v>20</v>
      </c>
      <c r="J5550" s="3">
        <v>60</v>
      </c>
      <c r="K5550" s="3" t="s">
        <v>14</v>
      </c>
      <c r="L5550" s="3">
        <v>21</v>
      </c>
      <c r="N5550" s="3">
        <v>378</v>
      </c>
      <c r="O5550" s="3">
        <v>5</v>
      </c>
      <c r="P5550" s="28">
        <f>N5550/O5550</f>
        <v>75.599999999999994</v>
      </c>
      <c r="Q5550" s="5">
        <v>21</v>
      </c>
      <c r="R5550" s="5" t="s">
        <v>30</v>
      </c>
      <c r="S5550" s="55">
        <f>O5550/J5550*40</f>
        <v>3.333333333333333</v>
      </c>
      <c r="T5550" s="55">
        <f>N5550/J5550*40</f>
        <v>252</v>
      </c>
    </row>
    <row r="5551" spans="1:20" ht="14.4" x14ac:dyDescent="0.3">
      <c r="A5551" s="3" t="s">
        <v>213</v>
      </c>
      <c r="B5551" s="3" t="s">
        <v>214</v>
      </c>
      <c r="C5551" s="3">
        <v>55.912306000000001</v>
      </c>
      <c r="D5551" s="3">
        <v>25.028034000000002</v>
      </c>
      <c r="E5551" s="29" t="s">
        <v>215</v>
      </c>
      <c r="F5551" s="3" t="s">
        <v>47</v>
      </c>
      <c r="G5551" s="25" t="s">
        <v>102</v>
      </c>
      <c r="H5551" s="3">
        <v>22</v>
      </c>
      <c r="I5551" s="3">
        <v>20</v>
      </c>
      <c r="J5551" s="3">
        <v>60</v>
      </c>
      <c r="K5551" s="3" t="s">
        <v>14</v>
      </c>
      <c r="L5551" s="3">
        <v>16</v>
      </c>
      <c r="N5551" s="3">
        <v>1380</v>
      </c>
      <c r="O5551" s="3">
        <v>38</v>
      </c>
      <c r="P5551" s="28">
        <f>N5551/O5551</f>
        <v>36.315789473684212</v>
      </c>
      <c r="Q5551" s="5">
        <v>16</v>
      </c>
      <c r="R5551" s="5" t="s">
        <v>29</v>
      </c>
      <c r="S5551" s="55">
        <f>O5551/J5551*40</f>
        <v>25.333333333333332</v>
      </c>
      <c r="T5551" s="55">
        <f>N5551/J5551*40</f>
        <v>920</v>
      </c>
    </row>
    <row r="5552" spans="1:20" ht="14.4" x14ac:dyDescent="0.3">
      <c r="A5552" s="3" t="s">
        <v>213</v>
      </c>
      <c r="B5552" s="3" t="s">
        <v>214</v>
      </c>
      <c r="C5552" s="3">
        <v>55.912306000000001</v>
      </c>
      <c r="D5552" s="3">
        <v>25.028034000000002</v>
      </c>
      <c r="E5552" s="29" t="s">
        <v>215</v>
      </c>
      <c r="F5552" s="3" t="s">
        <v>47</v>
      </c>
      <c r="G5552" s="25" t="s">
        <v>102</v>
      </c>
      <c r="H5552" s="3">
        <v>22</v>
      </c>
      <c r="I5552" s="3">
        <v>20</v>
      </c>
      <c r="J5552" s="3">
        <v>60</v>
      </c>
      <c r="K5552" s="3" t="s">
        <v>14</v>
      </c>
      <c r="L5552" s="3">
        <v>14</v>
      </c>
      <c r="N5552" s="3">
        <v>474</v>
      </c>
      <c r="O5552" s="3">
        <v>17</v>
      </c>
      <c r="P5552" s="28">
        <f>N5552/O5552</f>
        <v>27.882352941176471</v>
      </c>
      <c r="Q5552" s="5">
        <v>14</v>
      </c>
      <c r="R5552" s="5" t="s">
        <v>28</v>
      </c>
      <c r="S5552" s="55">
        <f>O5552/J5552*40</f>
        <v>11.333333333333332</v>
      </c>
      <c r="T5552" s="55">
        <f>N5552/J5552*40</f>
        <v>316</v>
      </c>
    </row>
    <row r="5553" spans="1:20" ht="14.4" x14ac:dyDescent="0.3">
      <c r="A5553" s="3" t="s">
        <v>213</v>
      </c>
      <c r="B5553" s="3" t="s">
        <v>214</v>
      </c>
      <c r="C5553" s="3">
        <v>55.912306000000001</v>
      </c>
      <c r="D5553" s="3">
        <v>25.028034000000002</v>
      </c>
      <c r="E5553" s="29" t="s">
        <v>215</v>
      </c>
      <c r="F5553" s="3" t="s">
        <v>47</v>
      </c>
      <c r="G5553" s="25" t="s">
        <v>102</v>
      </c>
      <c r="H5553" s="3">
        <v>18</v>
      </c>
      <c r="I5553" s="3">
        <v>20</v>
      </c>
      <c r="J5553" s="3">
        <v>60</v>
      </c>
      <c r="K5553" s="3" t="s">
        <v>5</v>
      </c>
      <c r="L5553" s="3">
        <v>19</v>
      </c>
      <c r="N5553" s="3">
        <v>132</v>
      </c>
      <c r="O5553" s="3">
        <v>2</v>
      </c>
      <c r="P5553" s="28">
        <f>N5553/O5553</f>
        <v>66</v>
      </c>
      <c r="Q5553" s="5">
        <v>19</v>
      </c>
      <c r="R5553" s="5"/>
      <c r="S5553" s="55">
        <f>O5553/J5553*40</f>
        <v>1.3333333333333333</v>
      </c>
      <c r="T5553" s="55">
        <f>N5553/J5553*40</f>
        <v>88</v>
      </c>
    </row>
    <row r="5554" spans="1:20" ht="14.4" x14ac:dyDescent="0.3">
      <c r="A5554" s="3" t="s">
        <v>213</v>
      </c>
      <c r="B5554" s="3" t="s">
        <v>214</v>
      </c>
      <c r="C5554" s="3">
        <v>55.912306000000001</v>
      </c>
      <c r="D5554" s="3">
        <v>25.028034000000002</v>
      </c>
      <c r="E5554" s="29" t="s">
        <v>215</v>
      </c>
      <c r="F5554" s="3" t="s">
        <v>47</v>
      </c>
      <c r="G5554" s="25" t="s">
        <v>102</v>
      </c>
      <c r="H5554" s="3">
        <v>18</v>
      </c>
      <c r="I5554" s="3">
        <v>20</v>
      </c>
      <c r="J5554" s="3">
        <v>60</v>
      </c>
      <c r="K5554" s="3" t="s">
        <v>5</v>
      </c>
      <c r="L5554" s="3">
        <v>16</v>
      </c>
      <c r="N5554" s="3">
        <v>4148</v>
      </c>
      <c r="O5554" s="3">
        <v>95</v>
      </c>
      <c r="P5554" s="28">
        <f>N5554/O5554</f>
        <v>43.663157894736841</v>
      </c>
      <c r="Q5554" s="5">
        <v>16</v>
      </c>
      <c r="R5554" s="5"/>
      <c r="S5554" s="55">
        <f>O5554/J5554*40</f>
        <v>63.333333333333329</v>
      </c>
      <c r="T5554" s="55">
        <f>N5554/J5554*40</f>
        <v>2765.3333333333335</v>
      </c>
    </row>
    <row r="5555" spans="1:20" ht="14.4" x14ac:dyDescent="0.3">
      <c r="A5555" s="3" t="s">
        <v>213</v>
      </c>
      <c r="B5555" s="3" t="s">
        <v>214</v>
      </c>
      <c r="C5555" s="3">
        <v>55.912306000000001</v>
      </c>
      <c r="D5555" s="3">
        <v>25.028034000000002</v>
      </c>
      <c r="E5555" s="29" t="s">
        <v>215</v>
      </c>
      <c r="F5555" s="3" t="s">
        <v>47</v>
      </c>
      <c r="G5555" s="25" t="s">
        <v>102</v>
      </c>
      <c r="H5555" s="3">
        <v>18</v>
      </c>
      <c r="I5555" s="3">
        <v>20</v>
      </c>
      <c r="J5555" s="3">
        <v>60</v>
      </c>
      <c r="K5555" s="3" t="s">
        <v>5</v>
      </c>
      <c r="L5555" s="3">
        <v>14</v>
      </c>
      <c r="N5555" s="3">
        <v>1376</v>
      </c>
      <c r="O5555" s="3">
        <v>44</v>
      </c>
      <c r="P5555" s="28">
        <f>N5555/O5555</f>
        <v>31.272727272727273</v>
      </c>
      <c r="Q5555" s="5">
        <v>14</v>
      </c>
      <c r="R5555" s="5"/>
      <c r="S5555" s="55">
        <f>O5555/J5555*40</f>
        <v>29.333333333333332</v>
      </c>
      <c r="T5555" s="55">
        <f>N5555/J5555*40</f>
        <v>917.33333333333337</v>
      </c>
    </row>
    <row r="5556" spans="1:20" ht="14.4" x14ac:dyDescent="0.3">
      <c r="A5556" s="3" t="s">
        <v>213</v>
      </c>
      <c r="B5556" s="3" t="s">
        <v>214</v>
      </c>
      <c r="C5556" s="3">
        <v>55.912306000000001</v>
      </c>
      <c r="D5556" s="3">
        <v>25.028034000000002</v>
      </c>
      <c r="E5556" s="29" t="s">
        <v>215</v>
      </c>
      <c r="F5556" s="3" t="s">
        <v>47</v>
      </c>
      <c r="G5556" s="25" t="s">
        <v>102</v>
      </c>
      <c r="H5556" s="3">
        <v>18</v>
      </c>
      <c r="I5556" s="3">
        <v>20</v>
      </c>
      <c r="J5556" s="3">
        <v>60</v>
      </c>
      <c r="K5556" s="3" t="s">
        <v>16</v>
      </c>
      <c r="L5556" s="3">
        <v>20.9</v>
      </c>
      <c r="M5556" s="3">
        <v>18</v>
      </c>
      <c r="N5556" s="3">
        <v>66</v>
      </c>
      <c r="O5556" s="3">
        <v>1</v>
      </c>
      <c r="P5556" s="28">
        <f>N5556/O5556</f>
        <v>66</v>
      </c>
      <c r="Q5556" s="5">
        <v>21</v>
      </c>
      <c r="R5556" s="5" t="s">
        <v>27</v>
      </c>
      <c r="S5556" s="55">
        <f>O5556/J5556*40</f>
        <v>0.66666666666666663</v>
      </c>
      <c r="T5556" s="55">
        <f>N5556/J5556*40</f>
        <v>44</v>
      </c>
    </row>
    <row r="5557" spans="1:20" ht="14.4" x14ac:dyDescent="0.3">
      <c r="A5557" s="3" t="s">
        <v>213</v>
      </c>
      <c r="B5557" s="3" t="s">
        <v>214</v>
      </c>
      <c r="C5557" s="3">
        <v>55.912306000000001</v>
      </c>
      <c r="D5557" s="3">
        <v>25.028034000000002</v>
      </c>
      <c r="E5557" s="29" t="s">
        <v>215</v>
      </c>
      <c r="F5557" s="3" t="s">
        <v>47</v>
      </c>
      <c r="G5557" s="25" t="s">
        <v>102</v>
      </c>
      <c r="H5557" s="3">
        <v>18</v>
      </c>
      <c r="I5557" s="3">
        <v>20</v>
      </c>
      <c r="J5557" s="3">
        <v>60</v>
      </c>
      <c r="K5557" s="3" t="s">
        <v>16</v>
      </c>
      <c r="L5557" s="3">
        <v>18.5</v>
      </c>
      <c r="M5557" s="3">
        <v>15.5</v>
      </c>
      <c r="N5557" s="3">
        <v>44</v>
      </c>
      <c r="O5557" s="3">
        <v>1</v>
      </c>
      <c r="P5557" s="28">
        <f>N5557/O5557</f>
        <v>44</v>
      </c>
      <c r="Q5557" s="5">
        <v>19</v>
      </c>
      <c r="R5557" s="5" t="s">
        <v>27</v>
      </c>
      <c r="S5557" s="55">
        <f>O5557/J5557*40</f>
        <v>0.66666666666666663</v>
      </c>
      <c r="T5557" s="55">
        <f>N5557/J5557*40</f>
        <v>29.333333333333332</v>
      </c>
    </row>
    <row r="5558" spans="1:20" ht="14.4" x14ac:dyDescent="0.3">
      <c r="A5558" s="3" t="s">
        <v>213</v>
      </c>
      <c r="B5558" s="3" t="s">
        <v>214</v>
      </c>
      <c r="C5558" s="3">
        <v>55.912306000000001</v>
      </c>
      <c r="D5558" s="3">
        <v>25.028034000000002</v>
      </c>
      <c r="E5558" s="29" t="s">
        <v>215</v>
      </c>
      <c r="F5558" s="3" t="s">
        <v>47</v>
      </c>
      <c r="G5558" s="25" t="s">
        <v>102</v>
      </c>
      <c r="H5558" s="3">
        <v>18</v>
      </c>
      <c r="I5558" s="3">
        <v>20</v>
      </c>
      <c r="J5558" s="3">
        <v>60</v>
      </c>
      <c r="K5558" s="3" t="s">
        <v>7</v>
      </c>
      <c r="L5558" s="3">
        <v>18</v>
      </c>
      <c r="M5558" s="3">
        <v>14.7</v>
      </c>
      <c r="N5558" s="3">
        <v>48</v>
      </c>
      <c r="O5558" s="3">
        <v>1</v>
      </c>
      <c r="P5558" s="28">
        <f>N5558/O5558</f>
        <v>48</v>
      </c>
      <c r="Q5558" s="5">
        <v>19</v>
      </c>
      <c r="R5558" s="5"/>
      <c r="S5558" s="55">
        <f>O5558/J5558*40</f>
        <v>0.66666666666666663</v>
      </c>
      <c r="T5558" s="55">
        <f>N5558/J5558*40</f>
        <v>32</v>
      </c>
    </row>
    <row r="5559" spans="1:20" ht="14.4" x14ac:dyDescent="0.3">
      <c r="A5559" s="3" t="s">
        <v>213</v>
      </c>
      <c r="B5559" s="3" t="s">
        <v>214</v>
      </c>
      <c r="C5559" s="3">
        <v>55.912306000000001</v>
      </c>
      <c r="D5559" s="3">
        <v>25.028034000000002</v>
      </c>
      <c r="E5559" s="29" t="s">
        <v>215</v>
      </c>
      <c r="F5559" s="3" t="s">
        <v>47</v>
      </c>
      <c r="G5559" s="25" t="s">
        <v>102</v>
      </c>
      <c r="H5559" s="3">
        <v>18</v>
      </c>
      <c r="I5559" s="3">
        <v>20</v>
      </c>
      <c r="J5559" s="3">
        <v>60</v>
      </c>
      <c r="K5559" s="3" t="s">
        <v>7</v>
      </c>
      <c r="L5559" s="3">
        <v>19.3</v>
      </c>
      <c r="M5559" s="3">
        <v>15.8</v>
      </c>
      <c r="N5559" s="3">
        <v>46</v>
      </c>
      <c r="O5559" s="3">
        <v>1</v>
      </c>
      <c r="P5559" s="28">
        <f>N5559/O5559</f>
        <v>46</v>
      </c>
      <c r="Q5559" s="5">
        <v>19</v>
      </c>
      <c r="R5559" s="5"/>
      <c r="S5559" s="55">
        <f>O5559/J5559*40</f>
        <v>0.66666666666666663</v>
      </c>
      <c r="T5559" s="55">
        <f>N5559/J5559*40</f>
        <v>30.666666666666668</v>
      </c>
    </row>
    <row r="5560" spans="1:20" ht="14.4" x14ac:dyDescent="0.3">
      <c r="A5560" s="3" t="s">
        <v>213</v>
      </c>
      <c r="B5560" s="3" t="s">
        <v>214</v>
      </c>
      <c r="C5560" s="3">
        <v>55.912306000000001</v>
      </c>
      <c r="D5560" s="3">
        <v>25.028034000000002</v>
      </c>
      <c r="E5560" s="29" t="s">
        <v>215</v>
      </c>
      <c r="F5560" s="3" t="s">
        <v>47</v>
      </c>
      <c r="G5560" s="25" t="s">
        <v>102</v>
      </c>
      <c r="H5560" s="3">
        <v>18</v>
      </c>
      <c r="I5560" s="3">
        <v>20</v>
      </c>
      <c r="J5560" s="3">
        <v>60</v>
      </c>
      <c r="K5560" s="3" t="s">
        <v>7</v>
      </c>
      <c r="L5560" s="3">
        <v>17.100000000000001</v>
      </c>
      <c r="M5560" s="3">
        <v>14.1</v>
      </c>
      <c r="N5560" s="3">
        <v>46</v>
      </c>
      <c r="O5560" s="3">
        <v>1</v>
      </c>
      <c r="P5560" s="28">
        <f>N5560/O5560</f>
        <v>46</v>
      </c>
      <c r="Q5560" s="5">
        <v>16</v>
      </c>
      <c r="R5560" s="5"/>
      <c r="S5560" s="55">
        <f>O5560/J5560*40</f>
        <v>0.66666666666666663</v>
      </c>
      <c r="T5560" s="55">
        <f>N5560/J5560*40</f>
        <v>30.666666666666668</v>
      </c>
    </row>
    <row r="5561" spans="1:20" ht="14.4" x14ac:dyDescent="0.3">
      <c r="A5561" s="3" t="s">
        <v>213</v>
      </c>
      <c r="B5561" s="3" t="s">
        <v>214</v>
      </c>
      <c r="C5561" s="3">
        <v>55.912306000000001</v>
      </c>
      <c r="D5561" s="3">
        <v>25.028034000000002</v>
      </c>
      <c r="E5561" s="29" t="s">
        <v>215</v>
      </c>
      <c r="F5561" s="3" t="s">
        <v>47</v>
      </c>
      <c r="G5561" s="25" t="s">
        <v>102</v>
      </c>
      <c r="H5561" s="3">
        <v>18</v>
      </c>
      <c r="I5561" s="3">
        <v>20</v>
      </c>
      <c r="J5561" s="3">
        <v>60</v>
      </c>
      <c r="K5561" s="3" t="s">
        <v>7</v>
      </c>
      <c r="L5561" s="3">
        <v>14.3</v>
      </c>
      <c r="M5561" s="3">
        <v>11.9</v>
      </c>
      <c r="N5561" s="3">
        <v>24</v>
      </c>
      <c r="O5561" s="3">
        <v>1</v>
      </c>
      <c r="P5561" s="28">
        <f>N5561/O5561</f>
        <v>24</v>
      </c>
      <c r="Q5561" s="5">
        <v>14</v>
      </c>
      <c r="R5561" s="5"/>
      <c r="S5561" s="55">
        <f>O5561/J5561*40</f>
        <v>0.66666666666666663</v>
      </c>
      <c r="T5561" s="55">
        <f>N5561/J5561*40</f>
        <v>16</v>
      </c>
    </row>
    <row r="5562" spans="1:20" ht="14.4" x14ac:dyDescent="0.3">
      <c r="A5562" s="3" t="s">
        <v>213</v>
      </c>
      <c r="B5562" s="3" t="s">
        <v>214</v>
      </c>
      <c r="C5562" s="3">
        <v>55.912306000000001</v>
      </c>
      <c r="D5562" s="3">
        <v>25.028034000000002</v>
      </c>
      <c r="E5562" s="29" t="s">
        <v>215</v>
      </c>
      <c r="F5562" s="3" t="s">
        <v>47</v>
      </c>
      <c r="G5562" s="25" t="s">
        <v>102</v>
      </c>
      <c r="H5562" s="3">
        <v>18</v>
      </c>
      <c r="I5562" s="3">
        <v>20</v>
      </c>
      <c r="J5562" s="3">
        <v>60</v>
      </c>
      <c r="K5562" s="3" t="s">
        <v>7</v>
      </c>
      <c r="L5562" s="3">
        <v>14.3</v>
      </c>
      <c r="M5562" s="3">
        <v>12</v>
      </c>
      <c r="N5562" s="3">
        <v>22</v>
      </c>
      <c r="O5562" s="3">
        <v>1</v>
      </c>
      <c r="P5562" s="28">
        <f>N5562/O5562</f>
        <v>22</v>
      </c>
      <c r="Q5562" s="5">
        <v>14</v>
      </c>
      <c r="R5562" s="5"/>
      <c r="S5562" s="55">
        <f>O5562/J5562*40</f>
        <v>0.66666666666666663</v>
      </c>
      <c r="T5562" s="55">
        <f>N5562/J5562*40</f>
        <v>14.666666666666666</v>
      </c>
    </row>
    <row r="5563" spans="1:20" ht="14.4" x14ac:dyDescent="0.3">
      <c r="A5563" s="3" t="s">
        <v>213</v>
      </c>
      <c r="B5563" s="3" t="s">
        <v>214</v>
      </c>
      <c r="C5563" s="3">
        <v>55.912306000000001</v>
      </c>
      <c r="D5563" s="3">
        <v>25.028034000000002</v>
      </c>
      <c r="E5563" s="29" t="s">
        <v>215</v>
      </c>
      <c r="F5563" s="3" t="s">
        <v>47</v>
      </c>
      <c r="G5563" s="25" t="s">
        <v>102</v>
      </c>
      <c r="H5563" s="3">
        <v>18</v>
      </c>
      <c r="I5563" s="3">
        <v>20</v>
      </c>
      <c r="J5563" s="3">
        <v>60</v>
      </c>
      <c r="K5563" s="3" t="s">
        <v>7</v>
      </c>
      <c r="L5563" s="3">
        <v>13.9</v>
      </c>
      <c r="M5563" s="3">
        <v>11.6</v>
      </c>
      <c r="N5563" s="3">
        <v>22</v>
      </c>
      <c r="O5563" s="3">
        <v>1</v>
      </c>
      <c r="P5563" s="28">
        <f>N5563/O5563</f>
        <v>22</v>
      </c>
      <c r="Q5563" s="5">
        <v>14</v>
      </c>
      <c r="R5563" s="5"/>
      <c r="S5563" s="55">
        <f>O5563/J5563*40</f>
        <v>0.66666666666666663</v>
      </c>
      <c r="T5563" s="55">
        <f>N5563/J5563*40</f>
        <v>14.666666666666666</v>
      </c>
    </row>
    <row r="5564" spans="1:20" ht="14.4" x14ac:dyDescent="0.3">
      <c r="A5564" s="3" t="s">
        <v>213</v>
      </c>
      <c r="B5564" s="3" t="s">
        <v>214</v>
      </c>
      <c r="C5564" s="3">
        <v>55.912306000000001</v>
      </c>
      <c r="D5564" s="3">
        <v>25.028034000000002</v>
      </c>
      <c r="E5564" s="29" t="s">
        <v>215</v>
      </c>
      <c r="F5564" s="3" t="s">
        <v>47</v>
      </c>
      <c r="G5564" s="25" t="s">
        <v>102</v>
      </c>
      <c r="H5564" s="3">
        <v>18</v>
      </c>
      <c r="I5564" s="3">
        <v>20</v>
      </c>
      <c r="J5564" s="3">
        <v>60</v>
      </c>
      <c r="K5564" s="3" t="s">
        <v>7</v>
      </c>
      <c r="L5564" s="3">
        <v>14.7</v>
      </c>
      <c r="M5564" s="3">
        <v>12.2</v>
      </c>
      <c r="N5564" s="3">
        <v>26</v>
      </c>
      <c r="O5564" s="3">
        <v>1</v>
      </c>
      <c r="P5564" s="28">
        <f>N5564/O5564</f>
        <v>26</v>
      </c>
      <c r="Q5564" s="5">
        <v>14</v>
      </c>
      <c r="R5564" s="5"/>
      <c r="S5564" s="55">
        <f>O5564/J5564*40</f>
        <v>0.66666666666666663</v>
      </c>
      <c r="T5564" s="55">
        <f>N5564/J5564*40</f>
        <v>17.333333333333336</v>
      </c>
    </row>
    <row r="5565" spans="1:20" ht="14.4" x14ac:dyDescent="0.3">
      <c r="A5565" s="3" t="s">
        <v>213</v>
      </c>
      <c r="B5565" s="3" t="s">
        <v>214</v>
      </c>
      <c r="C5565" s="3">
        <v>55.912306000000001</v>
      </c>
      <c r="D5565" s="3">
        <v>25.028034000000002</v>
      </c>
      <c r="E5565" s="29" t="s">
        <v>215</v>
      </c>
      <c r="F5565" s="3" t="s">
        <v>47</v>
      </c>
      <c r="G5565" s="25" t="s">
        <v>102</v>
      </c>
      <c r="H5565" s="3">
        <v>18</v>
      </c>
      <c r="I5565" s="3">
        <v>20</v>
      </c>
      <c r="J5565" s="3">
        <v>60</v>
      </c>
      <c r="K5565" s="3" t="s">
        <v>13</v>
      </c>
      <c r="L5565" s="3">
        <v>12.6</v>
      </c>
      <c r="M5565" s="3">
        <v>10.5</v>
      </c>
      <c r="N5565" s="3">
        <v>22</v>
      </c>
      <c r="O5565" s="3">
        <v>1</v>
      </c>
      <c r="P5565" s="28">
        <f>N5565/O5565</f>
        <v>22</v>
      </c>
      <c r="Q5565" s="5">
        <v>14</v>
      </c>
      <c r="R5565" s="5"/>
      <c r="S5565" s="55">
        <f>O5565/J5565*40</f>
        <v>0.66666666666666663</v>
      </c>
      <c r="T5565" s="55">
        <f>N5565/J5565*40</f>
        <v>14.666666666666666</v>
      </c>
    </row>
    <row r="5566" spans="1:20" ht="14.4" x14ac:dyDescent="0.3">
      <c r="A5566" s="3" t="s">
        <v>213</v>
      </c>
      <c r="B5566" s="3" t="s">
        <v>214</v>
      </c>
      <c r="C5566" s="3">
        <v>55.912306000000001</v>
      </c>
      <c r="D5566" s="3">
        <v>25.028034000000002</v>
      </c>
      <c r="E5566" s="29" t="s">
        <v>215</v>
      </c>
      <c r="F5566" s="3" t="s">
        <v>47</v>
      </c>
      <c r="G5566" s="25" t="s">
        <v>102</v>
      </c>
      <c r="H5566" s="3">
        <v>18</v>
      </c>
      <c r="I5566" s="3">
        <v>20</v>
      </c>
      <c r="J5566" s="3">
        <v>60</v>
      </c>
      <c r="K5566" s="3" t="s">
        <v>13</v>
      </c>
      <c r="L5566" s="3">
        <v>12.5</v>
      </c>
      <c r="M5566" s="3">
        <v>10.4</v>
      </c>
      <c r="N5566" s="3">
        <v>22</v>
      </c>
      <c r="O5566" s="3">
        <v>1</v>
      </c>
      <c r="P5566" s="28">
        <f>N5566/O5566</f>
        <v>22</v>
      </c>
      <c r="Q5566" s="5">
        <v>14</v>
      </c>
      <c r="R5566" s="5"/>
      <c r="S5566" s="55">
        <f>O5566/J5566*40</f>
        <v>0.66666666666666663</v>
      </c>
      <c r="T5566" s="55">
        <f>N5566/J5566*40</f>
        <v>14.666666666666666</v>
      </c>
    </row>
    <row r="5567" spans="1:20" ht="14.4" x14ac:dyDescent="0.3">
      <c r="A5567" s="3" t="s">
        <v>213</v>
      </c>
      <c r="B5567" s="3" t="s">
        <v>214</v>
      </c>
      <c r="C5567" s="3">
        <v>55.912306000000001</v>
      </c>
      <c r="D5567" s="3">
        <v>25.028034000000002</v>
      </c>
      <c r="E5567" s="29" t="s">
        <v>215</v>
      </c>
      <c r="F5567" s="3" t="s">
        <v>47</v>
      </c>
      <c r="G5567" s="25" t="s">
        <v>102</v>
      </c>
      <c r="H5567" s="3">
        <v>18</v>
      </c>
      <c r="I5567" s="3">
        <v>20</v>
      </c>
      <c r="J5567" s="3">
        <v>60</v>
      </c>
      <c r="K5567" s="3" t="s">
        <v>13</v>
      </c>
      <c r="L5567" s="3">
        <v>12.7</v>
      </c>
      <c r="M5567" s="3">
        <v>10.5</v>
      </c>
      <c r="N5567" s="3">
        <v>22</v>
      </c>
      <c r="O5567" s="3">
        <v>1</v>
      </c>
      <c r="P5567" s="28">
        <f>N5567/O5567</f>
        <v>22</v>
      </c>
      <c r="Q5567" s="5">
        <v>14</v>
      </c>
      <c r="R5567" s="5"/>
      <c r="S5567" s="55">
        <f>O5567/J5567*40</f>
        <v>0.66666666666666663</v>
      </c>
      <c r="T5567" s="55">
        <f>N5567/J5567*40</f>
        <v>14.666666666666666</v>
      </c>
    </row>
    <row r="5568" spans="1:20" ht="14.4" x14ac:dyDescent="0.3">
      <c r="A5568" s="3" t="s">
        <v>213</v>
      </c>
      <c r="B5568" s="3" t="s">
        <v>214</v>
      </c>
      <c r="C5568" s="3">
        <v>55.912306000000001</v>
      </c>
      <c r="D5568" s="3">
        <v>25.028034000000002</v>
      </c>
      <c r="E5568" s="29" t="s">
        <v>215</v>
      </c>
      <c r="F5568" s="3" t="s">
        <v>47</v>
      </c>
      <c r="G5568" s="25" t="s">
        <v>102</v>
      </c>
      <c r="H5568" s="3">
        <v>18</v>
      </c>
      <c r="I5568" s="3">
        <v>20</v>
      </c>
      <c r="J5568" s="3">
        <v>60</v>
      </c>
      <c r="K5568" s="3" t="s">
        <v>3</v>
      </c>
      <c r="L5568" s="3">
        <v>19.399999999999999</v>
      </c>
      <c r="M5568" s="3">
        <v>17</v>
      </c>
      <c r="N5568" s="3">
        <v>88</v>
      </c>
      <c r="O5568" s="3">
        <v>1</v>
      </c>
      <c r="P5568" s="28">
        <f>N5568/O5568</f>
        <v>88</v>
      </c>
      <c r="Q5568" s="5">
        <v>19</v>
      </c>
      <c r="R5568" s="5" t="s">
        <v>33</v>
      </c>
      <c r="S5568" s="55">
        <f>O5568/J5568*40</f>
        <v>0.66666666666666663</v>
      </c>
      <c r="T5568" s="55">
        <f>N5568/J5568*40</f>
        <v>58.666666666666664</v>
      </c>
    </row>
    <row r="5569" spans="1:20" ht="14.4" x14ac:dyDescent="0.3">
      <c r="A5569" s="3" t="s">
        <v>213</v>
      </c>
      <c r="B5569" s="3" t="s">
        <v>214</v>
      </c>
      <c r="C5569" s="3">
        <v>55.912306000000001</v>
      </c>
      <c r="D5569" s="3">
        <v>25.028034000000002</v>
      </c>
      <c r="E5569" s="29" t="s">
        <v>215</v>
      </c>
      <c r="F5569" s="3" t="s">
        <v>47</v>
      </c>
      <c r="G5569" s="25" t="s">
        <v>102</v>
      </c>
      <c r="H5569" s="3">
        <v>18</v>
      </c>
      <c r="I5569" s="3">
        <v>20</v>
      </c>
      <c r="J5569" s="3">
        <v>60</v>
      </c>
      <c r="K5569" s="3" t="s">
        <v>3</v>
      </c>
      <c r="L5569" s="3">
        <v>16.2</v>
      </c>
      <c r="M5569" s="3">
        <v>14.1</v>
      </c>
      <c r="N5569" s="3">
        <v>40</v>
      </c>
      <c r="O5569" s="3">
        <v>1</v>
      </c>
      <c r="P5569" s="28">
        <f>N5569/O5569</f>
        <v>40</v>
      </c>
      <c r="Q5569" s="5">
        <v>16</v>
      </c>
      <c r="R5569" s="5" t="s">
        <v>30</v>
      </c>
      <c r="S5569" s="55">
        <f>O5569/J5569*40</f>
        <v>0.66666666666666663</v>
      </c>
      <c r="T5569" s="55">
        <f>N5569/J5569*40</f>
        <v>26.666666666666664</v>
      </c>
    </row>
    <row r="5570" spans="1:20" ht="14.4" x14ac:dyDescent="0.3">
      <c r="A5570" s="3" t="s">
        <v>213</v>
      </c>
      <c r="B5570" s="3" t="s">
        <v>214</v>
      </c>
      <c r="C5570" s="3">
        <v>55.912306000000001</v>
      </c>
      <c r="D5570" s="3">
        <v>25.028034000000002</v>
      </c>
      <c r="E5570" s="29" t="s">
        <v>215</v>
      </c>
      <c r="F5570" s="3" t="s">
        <v>47</v>
      </c>
      <c r="G5570" s="25" t="s">
        <v>102</v>
      </c>
      <c r="H5570" s="3">
        <v>18</v>
      </c>
      <c r="I5570" s="3">
        <v>20</v>
      </c>
      <c r="J5570" s="3">
        <v>60</v>
      </c>
      <c r="K5570" s="3" t="s">
        <v>3</v>
      </c>
      <c r="L5570" s="3">
        <v>16.2</v>
      </c>
      <c r="M5570" s="3">
        <v>14.2</v>
      </c>
      <c r="N5570" s="3">
        <v>44</v>
      </c>
      <c r="O5570" s="3">
        <v>1</v>
      </c>
      <c r="P5570" s="28">
        <f>N5570/O5570</f>
        <v>44</v>
      </c>
      <c r="Q5570" s="5">
        <v>16</v>
      </c>
      <c r="R5570" s="5" t="s">
        <v>30</v>
      </c>
      <c r="S5570" s="55">
        <f>O5570/J5570*40</f>
        <v>0.66666666666666663</v>
      </c>
      <c r="T5570" s="55">
        <f>N5570/J5570*40</f>
        <v>29.333333333333332</v>
      </c>
    </row>
    <row r="5571" spans="1:20" ht="14.4" x14ac:dyDescent="0.3">
      <c r="A5571" s="3" t="s">
        <v>213</v>
      </c>
      <c r="B5571" s="3" t="s">
        <v>214</v>
      </c>
      <c r="C5571" s="3">
        <v>55.912306000000001</v>
      </c>
      <c r="D5571" s="3">
        <v>25.028034000000002</v>
      </c>
      <c r="E5571" s="29" t="s">
        <v>215</v>
      </c>
      <c r="F5571" s="3" t="s">
        <v>47</v>
      </c>
      <c r="G5571" s="25" t="s">
        <v>102</v>
      </c>
      <c r="H5571" s="3">
        <v>18</v>
      </c>
      <c r="I5571" s="3">
        <v>20</v>
      </c>
      <c r="J5571" s="3">
        <v>60</v>
      </c>
      <c r="K5571" s="3" t="s">
        <v>3</v>
      </c>
      <c r="L5571" s="3">
        <v>16.7</v>
      </c>
      <c r="M5571" s="3">
        <v>14.5</v>
      </c>
      <c r="N5571" s="3">
        <v>46</v>
      </c>
      <c r="O5571" s="3">
        <v>1</v>
      </c>
      <c r="P5571" s="28">
        <f>N5571/O5571</f>
        <v>46</v>
      </c>
      <c r="Q5571" s="5">
        <v>16</v>
      </c>
      <c r="R5571" s="5" t="s">
        <v>30</v>
      </c>
      <c r="S5571" s="55">
        <f>O5571/J5571*40</f>
        <v>0.66666666666666663</v>
      </c>
      <c r="T5571" s="55">
        <f>N5571/J5571*40</f>
        <v>30.666666666666668</v>
      </c>
    </row>
    <row r="5572" spans="1:20" ht="14.4" x14ac:dyDescent="0.3">
      <c r="A5572" s="3" t="s">
        <v>213</v>
      </c>
      <c r="B5572" s="3" t="s">
        <v>214</v>
      </c>
      <c r="C5572" s="3">
        <v>55.912306000000001</v>
      </c>
      <c r="D5572" s="3">
        <v>25.028034000000002</v>
      </c>
      <c r="E5572" s="29" t="s">
        <v>215</v>
      </c>
      <c r="F5572" s="3" t="s">
        <v>47</v>
      </c>
      <c r="G5572" s="25" t="s">
        <v>102</v>
      </c>
      <c r="H5572" s="3">
        <v>18</v>
      </c>
      <c r="I5572" s="3">
        <v>20</v>
      </c>
      <c r="J5572" s="3">
        <v>60</v>
      </c>
      <c r="K5572" s="3" t="s">
        <v>3</v>
      </c>
      <c r="L5572" s="3">
        <v>14.3</v>
      </c>
      <c r="M5572" s="3">
        <v>12.5</v>
      </c>
      <c r="N5572" s="3">
        <v>28</v>
      </c>
      <c r="O5572" s="3">
        <v>1</v>
      </c>
      <c r="P5572" s="28">
        <f>N5572/O5572</f>
        <v>28</v>
      </c>
      <c r="Q5572" s="5">
        <v>14</v>
      </c>
      <c r="R5572" s="5" t="s">
        <v>29</v>
      </c>
      <c r="S5572" s="55">
        <f>O5572/J5572*40</f>
        <v>0.66666666666666663</v>
      </c>
      <c r="T5572" s="55">
        <f>N5572/J5572*40</f>
        <v>18.666666666666668</v>
      </c>
    </row>
    <row r="5573" spans="1:20" ht="14.4" x14ac:dyDescent="0.3">
      <c r="A5573" s="3" t="s">
        <v>213</v>
      </c>
      <c r="B5573" s="3" t="s">
        <v>214</v>
      </c>
      <c r="C5573" s="3">
        <v>55.912306000000001</v>
      </c>
      <c r="D5573" s="3">
        <v>25.028034000000002</v>
      </c>
      <c r="E5573" s="29" t="s">
        <v>215</v>
      </c>
      <c r="F5573" s="3" t="s">
        <v>47</v>
      </c>
      <c r="G5573" s="25" t="s">
        <v>102</v>
      </c>
      <c r="H5573" s="3">
        <v>18</v>
      </c>
      <c r="I5573" s="3">
        <v>20</v>
      </c>
      <c r="J5573" s="3">
        <v>60</v>
      </c>
      <c r="K5573" s="3" t="s">
        <v>3</v>
      </c>
      <c r="L5573" s="3">
        <v>14</v>
      </c>
      <c r="M5573" s="3">
        <v>12</v>
      </c>
      <c r="N5573" s="3">
        <v>26</v>
      </c>
      <c r="O5573" s="3">
        <v>1</v>
      </c>
      <c r="P5573" s="28">
        <f>N5573/O5573</f>
        <v>26</v>
      </c>
      <c r="Q5573" s="5">
        <v>14</v>
      </c>
      <c r="R5573" s="5" t="s">
        <v>29</v>
      </c>
      <c r="S5573" s="55">
        <f>O5573/J5573*40</f>
        <v>0.66666666666666663</v>
      </c>
      <c r="T5573" s="55">
        <f>N5573/J5573*40</f>
        <v>17.333333333333336</v>
      </c>
    </row>
    <row r="5574" spans="1:20" ht="14.4" x14ac:dyDescent="0.3">
      <c r="A5574" s="3" t="s">
        <v>213</v>
      </c>
      <c r="B5574" s="3" t="s">
        <v>214</v>
      </c>
      <c r="C5574" s="3">
        <v>55.912306000000001</v>
      </c>
      <c r="D5574" s="3">
        <v>25.028034000000002</v>
      </c>
      <c r="E5574" s="29" t="s">
        <v>215</v>
      </c>
      <c r="F5574" s="3" t="s">
        <v>47</v>
      </c>
      <c r="G5574" s="25" t="s">
        <v>102</v>
      </c>
      <c r="H5574" s="3">
        <v>18</v>
      </c>
      <c r="I5574" s="3">
        <v>20</v>
      </c>
      <c r="J5574" s="3">
        <v>60</v>
      </c>
      <c r="K5574" s="3" t="s">
        <v>3</v>
      </c>
      <c r="L5574" s="3">
        <v>14.3</v>
      </c>
      <c r="M5574" s="3">
        <v>12.5</v>
      </c>
      <c r="N5574" s="3">
        <v>30</v>
      </c>
      <c r="O5574" s="3">
        <v>1</v>
      </c>
      <c r="P5574" s="28">
        <f>N5574/O5574</f>
        <v>30</v>
      </c>
      <c r="Q5574" s="5">
        <v>14</v>
      </c>
      <c r="R5574" s="5" t="s">
        <v>29</v>
      </c>
      <c r="S5574" s="55">
        <f>O5574/J5574*40</f>
        <v>0.66666666666666663</v>
      </c>
      <c r="T5574" s="55">
        <f>N5574/J5574*40</f>
        <v>20</v>
      </c>
    </row>
    <row r="5575" spans="1:20" ht="14.4" x14ac:dyDescent="0.3">
      <c r="A5575" s="3" t="s">
        <v>213</v>
      </c>
      <c r="B5575" s="3" t="s">
        <v>214</v>
      </c>
      <c r="C5575" s="3">
        <v>55.912306000000001</v>
      </c>
      <c r="D5575" s="3">
        <v>25.028034000000002</v>
      </c>
      <c r="E5575" s="29" t="s">
        <v>215</v>
      </c>
      <c r="F5575" s="3" t="s">
        <v>47</v>
      </c>
      <c r="G5575" s="25" t="s">
        <v>102</v>
      </c>
      <c r="H5575" s="3">
        <v>18</v>
      </c>
      <c r="I5575" s="3">
        <v>20</v>
      </c>
      <c r="J5575" s="3">
        <v>60</v>
      </c>
      <c r="K5575" s="3" t="s">
        <v>3</v>
      </c>
      <c r="L5575" s="3">
        <v>14</v>
      </c>
      <c r="N5575" s="3">
        <v>99</v>
      </c>
      <c r="O5575" s="3">
        <v>3</v>
      </c>
      <c r="P5575" s="28">
        <f>N5575/O5575</f>
        <v>33</v>
      </c>
      <c r="Q5575" s="5">
        <v>14</v>
      </c>
      <c r="R5575" s="5" t="s">
        <v>29</v>
      </c>
      <c r="S5575" s="55">
        <f>O5575/J5575*40</f>
        <v>2</v>
      </c>
      <c r="T5575" s="55">
        <f>N5575/J5575*40</f>
        <v>66</v>
      </c>
    </row>
    <row r="5576" spans="1:20" ht="14.4" x14ac:dyDescent="0.3">
      <c r="A5576" s="3" t="s">
        <v>213</v>
      </c>
      <c r="B5576" s="3" t="s">
        <v>214</v>
      </c>
      <c r="C5576" s="3">
        <v>55.912306000000001</v>
      </c>
      <c r="D5576" s="3">
        <v>25.028034000000002</v>
      </c>
      <c r="E5576" s="29" t="s">
        <v>215</v>
      </c>
      <c r="F5576" s="3" t="s">
        <v>47</v>
      </c>
      <c r="G5576" s="25" t="s">
        <v>102</v>
      </c>
      <c r="H5576" s="3">
        <v>18</v>
      </c>
      <c r="I5576" s="3">
        <v>20</v>
      </c>
      <c r="J5576" s="3">
        <v>60</v>
      </c>
      <c r="K5576" s="3" t="s">
        <v>3</v>
      </c>
      <c r="L5576" s="3">
        <v>11.4</v>
      </c>
      <c r="M5576" s="3">
        <v>9.8000000000000007</v>
      </c>
      <c r="N5576" s="3">
        <v>16</v>
      </c>
      <c r="O5576" s="3">
        <v>1</v>
      </c>
      <c r="P5576" s="28">
        <f>N5576/O5576</f>
        <v>16</v>
      </c>
      <c r="Q5576" s="5">
        <v>11</v>
      </c>
      <c r="R5576" s="5" t="s">
        <v>28</v>
      </c>
      <c r="S5576" s="55">
        <f>O5576/J5576*40</f>
        <v>0.66666666666666663</v>
      </c>
      <c r="T5576" s="55">
        <f>N5576/J5576*40</f>
        <v>10.666666666666666</v>
      </c>
    </row>
    <row r="5577" spans="1:20" ht="14.4" x14ac:dyDescent="0.3">
      <c r="A5577" s="3" t="s">
        <v>213</v>
      </c>
      <c r="B5577" s="3" t="s">
        <v>214</v>
      </c>
      <c r="C5577" s="3">
        <v>55.912306000000001</v>
      </c>
      <c r="D5577" s="3">
        <v>25.028034000000002</v>
      </c>
      <c r="E5577" s="29" t="s">
        <v>215</v>
      </c>
      <c r="F5577" s="3" t="s">
        <v>47</v>
      </c>
      <c r="G5577" s="25" t="s">
        <v>102</v>
      </c>
      <c r="H5577" s="3">
        <v>18</v>
      </c>
      <c r="I5577" s="3">
        <v>20</v>
      </c>
      <c r="J5577" s="3">
        <v>60</v>
      </c>
      <c r="K5577" s="3" t="s">
        <v>10</v>
      </c>
      <c r="L5577" s="3">
        <v>14.2</v>
      </c>
      <c r="M5577" s="3">
        <v>11.5</v>
      </c>
      <c r="N5577" s="3">
        <v>28</v>
      </c>
      <c r="O5577" s="3">
        <v>1</v>
      </c>
      <c r="P5577" s="28">
        <f>N5577/O5577</f>
        <v>28</v>
      </c>
      <c r="Q5577" s="5">
        <v>14</v>
      </c>
      <c r="R5577" s="5"/>
      <c r="S5577" s="55">
        <f>O5577/J5577*40</f>
        <v>0.66666666666666663</v>
      </c>
      <c r="T5577" s="55">
        <f>N5577/J5577*40</f>
        <v>18.666666666666668</v>
      </c>
    </row>
    <row r="5578" spans="1:20" ht="14.4" x14ac:dyDescent="0.3">
      <c r="A5578" s="3" t="s">
        <v>213</v>
      </c>
      <c r="B5578" s="3" t="s">
        <v>214</v>
      </c>
      <c r="C5578" s="3">
        <v>55.912306000000001</v>
      </c>
      <c r="D5578" s="3">
        <v>25.028034000000002</v>
      </c>
      <c r="E5578" s="29" t="s">
        <v>215</v>
      </c>
      <c r="F5578" s="3" t="s">
        <v>47</v>
      </c>
      <c r="G5578" s="25" t="s">
        <v>102</v>
      </c>
      <c r="H5578" s="3">
        <v>18</v>
      </c>
      <c r="I5578" s="3">
        <v>20</v>
      </c>
      <c r="J5578" s="3">
        <v>60</v>
      </c>
      <c r="K5578" s="3" t="s">
        <v>10</v>
      </c>
      <c r="L5578" s="3">
        <v>14</v>
      </c>
      <c r="N5578" s="3">
        <v>366</v>
      </c>
      <c r="O5578" s="3">
        <v>14</v>
      </c>
      <c r="P5578" s="28">
        <f>N5578/O5578</f>
        <v>26.142857142857142</v>
      </c>
      <c r="Q5578" s="5">
        <v>14</v>
      </c>
      <c r="R5578" s="5"/>
      <c r="S5578" s="55">
        <f>O5578/J5578*40</f>
        <v>9.3333333333333339</v>
      </c>
      <c r="T5578" s="55">
        <f>N5578/J5578*40</f>
        <v>244</v>
      </c>
    </row>
    <row r="5579" spans="1:20" ht="14.4" x14ac:dyDescent="0.3">
      <c r="A5579" s="3" t="s">
        <v>213</v>
      </c>
      <c r="B5579" s="3" t="s">
        <v>214</v>
      </c>
      <c r="C5579" s="3">
        <v>55.912306000000001</v>
      </c>
      <c r="D5579" s="3">
        <v>25.028034000000002</v>
      </c>
      <c r="E5579" s="29" t="s">
        <v>215</v>
      </c>
      <c r="F5579" s="3" t="s">
        <v>47</v>
      </c>
      <c r="G5579" s="25" t="s">
        <v>102</v>
      </c>
      <c r="H5579" s="3">
        <v>18</v>
      </c>
      <c r="I5579" s="3">
        <v>20</v>
      </c>
      <c r="J5579" s="3">
        <v>60</v>
      </c>
      <c r="K5579" s="3" t="s">
        <v>10</v>
      </c>
      <c r="L5579" s="3">
        <v>16</v>
      </c>
      <c r="M5579" s="3">
        <v>12.9</v>
      </c>
      <c r="N5579" s="3">
        <v>44</v>
      </c>
      <c r="O5579" s="3">
        <v>1</v>
      </c>
      <c r="P5579" s="28">
        <f>N5579/O5579</f>
        <v>44</v>
      </c>
      <c r="Q5579" s="5">
        <v>16</v>
      </c>
      <c r="R5579" s="5"/>
      <c r="S5579" s="55">
        <f>O5579/J5579*40</f>
        <v>0.66666666666666663</v>
      </c>
      <c r="T5579" s="55">
        <f>N5579/J5579*40</f>
        <v>29.333333333333332</v>
      </c>
    </row>
    <row r="5580" spans="1:20" ht="14.4" x14ac:dyDescent="0.3">
      <c r="A5580" s="3" t="s">
        <v>213</v>
      </c>
      <c r="B5580" s="3" t="s">
        <v>214</v>
      </c>
      <c r="C5580" s="3">
        <v>55.912306000000001</v>
      </c>
      <c r="D5580" s="3">
        <v>25.028034000000002</v>
      </c>
      <c r="E5580" s="29" t="s">
        <v>215</v>
      </c>
      <c r="F5580" s="3" t="s">
        <v>47</v>
      </c>
      <c r="G5580" s="25" t="s">
        <v>102</v>
      </c>
      <c r="H5580" s="3">
        <v>18</v>
      </c>
      <c r="I5580" s="3">
        <v>20</v>
      </c>
      <c r="J5580" s="3">
        <v>60</v>
      </c>
      <c r="K5580" s="3" t="s">
        <v>8</v>
      </c>
      <c r="L5580" s="3">
        <v>16.7</v>
      </c>
      <c r="M5580" s="3">
        <v>12.9</v>
      </c>
      <c r="N5580" s="3">
        <v>48</v>
      </c>
      <c r="O5580" s="3">
        <v>1</v>
      </c>
      <c r="P5580" s="28">
        <f>N5580/O5580</f>
        <v>48</v>
      </c>
      <c r="Q5580" s="5">
        <v>16</v>
      </c>
      <c r="R5580" s="5"/>
      <c r="S5580" s="55">
        <f>O5580/J5580*40</f>
        <v>0.66666666666666663</v>
      </c>
      <c r="T5580" s="55">
        <f>N5580/J5580*40</f>
        <v>32</v>
      </c>
    </row>
    <row r="5581" spans="1:20" ht="14.4" x14ac:dyDescent="0.3">
      <c r="A5581" s="3" t="s">
        <v>213</v>
      </c>
      <c r="B5581" s="3" t="s">
        <v>214</v>
      </c>
      <c r="C5581" s="3">
        <v>55.912306000000001</v>
      </c>
      <c r="D5581" s="3">
        <v>25.028034000000002</v>
      </c>
      <c r="E5581" s="29" t="s">
        <v>215</v>
      </c>
      <c r="F5581" s="3" t="s">
        <v>47</v>
      </c>
      <c r="G5581" s="25" t="s">
        <v>102</v>
      </c>
      <c r="H5581" s="3">
        <v>18</v>
      </c>
      <c r="I5581" s="3">
        <v>20</v>
      </c>
      <c r="J5581" s="3">
        <v>60</v>
      </c>
      <c r="K5581" s="3" t="s">
        <v>8</v>
      </c>
      <c r="L5581" s="3">
        <v>13.6</v>
      </c>
      <c r="M5581" s="3">
        <v>10.6</v>
      </c>
      <c r="N5581" s="3">
        <v>26</v>
      </c>
      <c r="O5581" s="3">
        <v>1</v>
      </c>
      <c r="P5581" s="28">
        <f>N5581/O5581</f>
        <v>26</v>
      </c>
      <c r="Q5581" s="5">
        <v>14</v>
      </c>
      <c r="R5581" s="5"/>
      <c r="S5581" s="55">
        <f>O5581/J5581*40</f>
        <v>0.66666666666666663</v>
      </c>
      <c r="T5581" s="55">
        <f>N5581/J5581*40</f>
        <v>17.333333333333336</v>
      </c>
    </row>
    <row r="5582" spans="1:20" ht="14.4" x14ac:dyDescent="0.3">
      <c r="A5582" s="3" t="s">
        <v>213</v>
      </c>
      <c r="B5582" s="3" t="s">
        <v>214</v>
      </c>
      <c r="C5582" s="3">
        <v>55.912306000000001</v>
      </c>
      <c r="D5582" s="3">
        <v>25.028034000000002</v>
      </c>
      <c r="E5582" s="29" t="s">
        <v>215</v>
      </c>
      <c r="F5582" s="3" t="s">
        <v>47</v>
      </c>
      <c r="G5582" s="25" t="s">
        <v>102</v>
      </c>
      <c r="H5582" s="3">
        <v>18</v>
      </c>
      <c r="I5582" s="3">
        <v>20</v>
      </c>
      <c r="J5582" s="3">
        <v>60</v>
      </c>
      <c r="K5582" s="3" t="s">
        <v>8</v>
      </c>
      <c r="L5582" s="3">
        <v>14.8</v>
      </c>
      <c r="M5582" s="3">
        <v>11.3</v>
      </c>
      <c r="N5582" s="3">
        <v>28</v>
      </c>
      <c r="O5582" s="3">
        <v>1</v>
      </c>
      <c r="P5582" s="28">
        <f>N5582/O5582</f>
        <v>28</v>
      </c>
      <c r="Q5582" s="5">
        <v>14</v>
      </c>
      <c r="R5582" s="5"/>
      <c r="S5582" s="55">
        <f>O5582/J5582*40</f>
        <v>0.66666666666666663</v>
      </c>
      <c r="T5582" s="55">
        <f>N5582/J5582*40</f>
        <v>18.666666666666668</v>
      </c>
    </row>
    <row r="5583" spans="1:20" ht="14.4" x14ac:dyDescent="0.3">
      <c r="A5583" s="3" t="s">
        <v>213</v>
      </c>
      <c r="B5583" s="3" t="s">
        <v>214</v>
      </c>
      <c r="C5583" s="3">
        <v>55.912306000000001</v>
      </c>
      <c r="D5583" s="3">
        <v>25.028034000000002</v>
      </c>
      <c r="E5583" s="29" t="s">
        <v>215</v>
      </c>
      <c r="F5583" s="3" t="s">
        <v>47</v>
      </c>
      <c r="G5583" s="25" t="s">
        <v>102</v>
      </c>
      <c r="H5583" s="3">
        <v>18</v>
      </c>
      <c r="I5583" s="3">
        <v>20</v>
      </c>
      <c r="J5583" s="3">
        <v>60</v>
      </c>
      <c r="K5583" s="3" t="s">
        <v>8</v>
      </c>
      <c r="L5583" s="3">
        <v>14</v>
      </c>
      <c r="N5583" s="3">
        <v>298</v>
      </c>
      <c r="O5583" s="3">
        <v>12</v>
      </c>
      <c r="P5583" s="28">
        <f>N5583/O5583</f>
        <v>24.833333333333332</v>
      </c>
      <c r="Q5583" s="5">
        <v>14</v>
      </c>
      <c r="R5583" s="5"/>
      <c r="S5583" s="55">
        <f>O5583/J5583*40</f>
        <v>8</v>
      </c>
      <c r="T5583" s="55">
        <f>N5583/J5583*40</f>
        <v>198.66666666666669</v>
      </c>
    </row>
    <row r="5584" spans="1:20" ht="14.4" x14ac:dyDescent="0.3">
      <c r="A5584" s="3" t="s">
        <v>213</v>
      </c>
      <c r="B5584" s="3" t="s">
        <v>214</v>
      </c>
      <c r="C5584" s="3">
        <v>55.912306000000001</v>
      </c>
      <c r="D5584" s="3">
        <v>25.028034000000002</v>
      </c>
      <c r="E5584" s="29" t="s">
        <v>215</v>
      </c>
      <c r="F5584" s="3" t="s">
        <v>47</v>
      </c>
      <c r="G5584" s="25" t="s">
        <v>102</v>
      </c>
      <c r="H5584" s="3">
        <v>18</v>
      </c>
      <c r="I5584" s="3">
        <v>20</v>
      </c>
      <c r="J5584" s="3">
        <v>60</v>
      </c>
      <c r="K5584" s="3" t="s">
        <v>8</v>
      </c>
      <c r="L5584" s="3">
        <v>12</v>
      </c>
      <c r="M5584" s="3">
        <v>9.3000000000000007</v>
      </c>
      <c r="N5584" s="3">
        <v>18</v>
      </c>
      <c r="O5584" s="3">
        <v>1</v>
      </c>
      <c r="P5584" s="28">
        <f>N5584/O5584</f>
        <v>18</v>
      </c>
      <c r="Q5584" s="5">
        <v>11</v>
      </c>
      <c r="R5584" s="5"/>
      <c r="S5584" s="55">
        <f>O5584/J5584*40</f>
        <v>0.66666666666666663</v>
      </c>
      <c r="T5584" s="55">
        <f>N5584/J5584*40</f>
        <v>12</v>
      </c>
    </row>
    <row r="5585" spans="1:20" ht="14.4" x14ac:dyDescent="0.3">
      <c r="A5585" s="3" t="s">
        <v>213</v>
      </c>
      <c r="B5585" s="3" t="s">
        <v>214</v>
      </c>
      <c r="C5585" s="3">
        <v>55.912306000000001</v>
      </c>
      <c r="D5585" s="3">
        <v>25.028034000000002</v>
      </c>
      <c r="E5585" s="29" t="s">
        <v>215</v>
      </c>
      <c r="F5585" s="3" t="s">
        <v>47</v>
      </c>
      <c r="G5585" s="25" t="s">
        <v>102</v>
      </c>
      <c r="H5585" s="3">
        <v>18</v>
      </c>
      <c r="I5585" s="3">
        <v>20</v>
      </c>
      <c r="J5585" s="3">
        <v>60</v>
      </c>
      <c r="K5585" s="3" t="s">
        <v>8</v>
      </c>
      <c r="L5585" s="3">
        <v>12.4</v>
      </c>
      <c r="M5585" s="3">
        <v>9.8000000000000007</v>
      </c>
      <c r="N5585" s="3">
        <v>18</v>
      </c>
      <c r="O5585" s="3">
        <v>1</v>
      </c>
      <c r="P5585" s="28">
        <f>N5585/O5585</f>
        <v>18</v>
      </c>
      <c r="Q5585" s="5">
        <v>11</v>
      </c>
      <c r="R5585" s="5"/>
      <c r="S5585" s="55">
        <f>O5585/J5585*40</f>
        <v>0.66666666666666663</v>
      </c>
      <c r="T5585" s="55">
        <f>N5585/J5585*40</f>
        <v>12</v>
      </c>
    </row>
    <row r="5586" spans="1:20" ht="14.4" x14ac:dyDescent="0.3">
      <c r="A5586" s="3" t="s">
        <v>213</v>
      </c>
      <c r="B5586" s="3" t="s">
        <v>214</v>
      </c>
      <c r="C5586" s="3">
        <v>55.912306000000001</v>
      </c>
      <c r="D5586" s="3">
        <v>25.028034000000002</v>
      </c>
      <c r="E5586" s="29" t="s">
        <v>215</v>
      </c>
      <c r="F5586" s="3" t="s">
        <v>47</v>
      </c>
      <c r="G5586" s="25" t="s">
        <v>102</v>
      </c>
      <c r="H5586" s="3">
        <v>18</v>
      </c>
      <c r="I5586" s="3">
        <v>20</v>
      </c>
      <c r="J5586" s="3">
        <v>60</v>
      </c>
      <c r="K5586" s="3" t="s">
        <v>8</v>
      </c>
      <c r="L5586" s="3">
        <v>12.3</v>
      </c>
      <c r="M5586" s="3">
        <v>10</v>
      </c>
      <c r="N5586" s="3">
        <v>18</v>
      </c>
      <c r="O5586" s="3">
        <v>1</v>
      </c>
      <c r="P5586" s="28">
        <f>N5586/O5586</f>
        <v>18</v>
      </c>
      <c r="Q5586" s="5">
        <v>11</v>
      </c>
      <c r="R5586" s="5"/>
      <c r="S5586" s="55">
        <f>O5586/J5586*40</f>
        <v>0.66666666666666663</v>
      </c>
      <c r="T5586" s="55">
        <f>N5586/J5586*40</f>
        <v>12</v>
      </c>
    </row>
    <row r="5587" spans="1:20" ht="14.4" x14ac:dyDescent="0.3">
      <c r="A5587" s="3" t="s">
        <v>213</v>
      </c>
      <c r="B5587" s="3" t="s">
        <v>214</v>
      </c>
      <c r="C5587" s="3">
        <v>55.912306000000001</v>
      </c>
      <c r="D5587" s="3">
        <v>25.028034000000002</v>
      </c>
      <c r="E5587" s="29" t="s">
        <v>215</v>
      </c>
      <c r="F5587" s="3" t="s">
        <v>47</v>
      </c>
      <c r="G5587" s="25" t="s">
        <v>102</v>
      </c>
      <c r="H5587" s="3">
        <v>18</v>
      </c>
      <c r="I5587" s="3">
        <v>20</v>
      </c>
      <c r="J5587" s="3">
        <v>60</v>
      </c>
      <c r="K5587" s="3" t="s">
        <v>8</v>
      </c>
      <c r="L5587" s="3">
        <v>11</v>
      </c>
      <c r="N5587" s="3">
        <v>16</v>
      </c>
      <c r="O5587" s="3">
        <v>1</v>
      </c>
      <c r="P5587" s="28">
        <f>N5587/O5587</f>
        <v>16</v>
      </c>
      <c r="Q5587" s="5">
        <v>11</v>
      </c>
      <c r="R5587" s="5"/>
      <c r="S5587" s="55">
        <f>O5587/J5587*40</f>
        <v>0.66666666666666663</v>
      </c>
      <c r="T5587" s="55">
        <f>N5587/J5587*40</f>
        <v>10.666666666666666</v>
      </c>
    </row>
    <row r="5588" spans="1:20" ht="14.4" x14ac:dyDescent="0.3">
      <c r="A5588" s="3" t="s">
        <v>213</v>
      </c>
      <c r="B5588" s="3" t="s">
        <v>214</v>
      </c>
      <c r="C5588" s="3">
        <v>55.912306000000001</v>
      </c>
      <c r="D5588" s="3">
        <v>25.028034000000002</v>
      </c>
      <c r="E5588" s="29" t="s">
        <v>215</v>
      </c>
      <c r="F5588" s="3" t="s">
        <v>47</v>
      </c>
      <c r="G5588" s="25" t="s">
        <v>102</v>
      </c>
      <c r="H5588" s="3">
        <v>18</v>
      </c>
      <c r="I5588" s="3">
        <v>20</v>
      </c>
      <c r="J5588" s="3">
        <v>60</v>
      </c>
      <c r="K5588" s="3" t="s">
        <v>14</v>
      </c>
      <c r="L5588" s="3">
        <v>16</v>
      </c>
      <c r="N5588" s="3">
        <v>1224</v>
      </c>
      <c r="O5588" s="3">
        <v>32</v>
      </c>
      <c r="P5588" s="28">
        <f>N5588/O5588</f>
        <v>38.25</v>
      </c>
      <c r="Q5588" s="5">
        <v>16</v>
      </c>
      <c r="R5588" s="5" t="s">
        <v>29</v>
      </c>
      <c r="S5588" s="55">
        <f>O5588/J5588*40</f>
        <v>21.333333333333332</v>
      </c>
      <c r="T5588" s="55">
        <f>N5588/J5588*40</f>
        <v>816</v>
      </c>
    </row>
    <row r="5589" spans="1:20" ht="14.4" x14ac:dyDescent="0.3">
      <c r="A5589" s="3" t="s">
        <v>213</v>
      </c>
      <c r="B5589" s="3" t="s">
        <v>214</v>
      </c>
      <c r="C5589" s="3">
        <v>55.912306000000001</v>
      </c>
      <c r="D5589" s="3">
        <v>25.028034000000002</v>
      </c>
      <c r="E5589" s="29" t="s">
        <v>215</v>
      </c>
      <c r="F5589" s="3" t="s">
        <v>47</v>
      </c>
      <c r="G5589" s="25" t="s">
        <v>102</v>
      </c>
      <c r="H5589" s="3">
        <v>18</v>
      </c>
      <c r="I5589" s="3">
        <v>20</v>
      </c>
      <c r="J5589" s="3">
        <v>60</v>
      </c>
      <c r="K5589" s="3" t="s">
        <v>14</v>
      </c>
      <c r="L5589" s="3">
        <v>21</v>
      </c>
      <c r="N5589" s="3">
        <v>470</v>
      </c>
      <c r="O5589" s="3">
        <v>6</v>
      </c>
      <c r="P5589" s="28">
        <f>N5589/O5589</f>
        <v>78.333333333333329</v>
      </c>
      <c r="Q5589" s="5">
        <v>21</v>
      </c>
      <c r="R5589" s="5" t="s">
        <v>30</v>
      </c>
      <c r="S5589" s="55">
        <f>O5589/J5589*40</f>
        <v>4</v>
      </c>
      <c r="T5589" s="55">
        <f>N5589/J5589*40</f>
        <v>313.33333333333331</v>
      </c>
    </row>
    <row r="5590" spans="1:20" ht="14.4" x14ac:dyDescent="0.3">
      <c r="A5590" s="3" t="s">
        <v>213</v>
      </c>
      <c r="B5590" s="3" t="s">
        <v>214</v>
      </c>
      <c r="C5590" s="3">
        <v>55.912306000000001</v>
      </c>
      <c r="D5590" s="3">
        <v>25.028034000000002</v>
      </c>
      <c r="E5590" s="29" t="s">
        <v>215</v>
      </c>
      <c r="F5590" s="3" t="s">
        <v>47</v>
      </c>
      <c r="G5590" s="25" t="s">
        <v>102</v>
      </c>
      <c r="H5590" s="3">
        <v>18</v>
      </c>
      <c r="I5590" s="3">
        <v>20</v>
      </c>
      <c r="J5590" s="3">
        <v>60</v>
      </c>
      <c r="K5590" s="3" t="s">
        <v>14</v>
      </c>
      <c r="L5590" s="3">
        <v>19</v>
      </c>
      <c r="N5590" s="3">
        <v>466</v>
      </c>
      <c r="O5590" s="3">
        <v>8</v>
      </c>
      <c r="P5590" s="28">
        <f>N5590/O5590</f>
        <v>58.25</v>
      </c>
      <c r="Q5590" s="5">
        <v>19</v>
      </c>
      <c r="R5590" s="5" t="s">
        <v>30</v>
      </c>
      <c r="S5590" s="55">
        <f>O5590/J5590*40</f>
        <v>5.333333333333333</v>
      </c>
      <c r="T5590" s="55">
        <f>N5590/J5590*40</f>
        <v>310.66666666666669</v>
      </c>
    </row>
    <row r="5591" spans="1:20" ht="14.4" x14ac:dyDescent="0.3">
      <c r="A5591" s="3" t="s">
        <v>213</v>
      </c>
      <c r="B5591" s="3" t="s">
        <v>214</v>
      </c>
      <c r="C5591" s="3">
        <v>55.912306000000001</v>
      </c>
      <c r="D5591" s="3">
        <v>25.028034000000002</v>
      </c>
      <c r="E5591" s="29" t="s">
        <v>215</v>
      </c>
      <c r="F5591" s="3" t="s">
        <v>47</v>
      </c>
      <c r="G5591" s="25" t="s">
        <v>102</v>
      </c>
      <c r="H5591" s="3">
        <v>18</v>
      </c>
      <c r="I5591" s="3">
        <v>20</v>
      </c>
      <c r="J5591" s="3">
        <v>60</v>
      </c>
      <c r="K5591" s="3" t="s">
        <v>14</v>
      </c>
      <c r="L5591" s="3">
        <v>14</v>
      </c>
      <c r="N5591" s="3">
        <v>1396</v>
      </c>
      <c r="O5591" s="3">
        <v>59</v>
      </c>
      <c r="P5591" s="28">
        <f>N5591/O5591</f>
        <v>23.661016949152543</v>
      </c>
      <c r="Q5591" s="5">
        <v>14</v>
      </c>
      <c r="R5591" s="5" t="s">
        <v>28</v>
      </c>
      <c r="S5591" s="55">
        <f>O5591/J5591*40</f>
        <v>39.333333333333329</v>
      </c>
      <c r="T5591" s="55">
        <f>N5591/J5591*40</f>
        <v>930.66666666666663</v>
      </c>
    </row>
    <row r="5592" spans="1:20" ht="14.4" x14ac:dyDescent="0.3">
      <c r="A5592" s="3" t="s">
        <v>213</v>
      </c>
      <c r="B5592" s="3" t="s">
        <v>214</v>
      </c>
      <c r="C5592" s="3">
        <v>55.912306000000001</v>
      </c>
      <c r="D5592" s="3">
        <v>25.028034000000002</v>
      </c>
      <c r="E5592" s="29" t="s">
        <v>215</v>
      </c>
      <c r="F5592" s="3" t="s">
        <v>47</v>
      </c>
      <c r="G5592" s="25" t="s">
        <v>102</v>
      </c>
      <c r="H5592" s="3">
        <v>18</v>
      </c>
      <c r="I5592" s="3">
        <v>20</v>
      </c>
      <c r="J5592" s="3">
        <v>60</v>
      </c>
      <c r="K5592" s="3" t="s">
        <v>14</v>
      </c>
      <c r="L5592" s="3">
        <v>12</v>
      </c>
      <c r="M5592" s="3">
        <v>9.4</v>
      </c>
      <c r="N5592" s="3">
        <v>18</v>
      </c>
      <c r="O5592" s="3">
        <v>1</v>
      </c>
      <c r="P5592" s="28">
        <f>N5592/O5592</f>
        <v>18</v>
      </c>
      <c r="Q5592" s="5">
        <v>11</v>
      </c>
      <c r="R5592" s="5" t="s">
        <v>28</v>
      </c>
      <c r="S5592" s="55">
        <f>O5592/J5592*40</f>
        <v>0.66666666666666663</v>
      </c>
      <c r="T5592" s="55">
        <f>N5592/J5592*40</f>
        <v>12</v>
      </c>
    </row>
    <row r="5593" spans="1:20" ht="14.4" x14ac:dyDescent="0.3">
      <c r="A5593" s="3" t="s">
        <v>213</v>
      </c>
      <c r="B5593" s="3" t="s">
        <v>214</v>
      </c>
      <c r="C5593" s="3">
        <v>55.912306000000001</v>
      </c>
      <c r="D5593" s="3">
        <v>25.028034000000002</v>
      </c>
      <c r="E5593" s="29" t="s">
        <v>215</v>
      </c>
      <c r="F5593" s="3" t="s">
        <v>47</v>
      </c>
      <c r="G5593" s="25" t="s">
        <v>102</v>
      </c>
      <c r="H5593" s="3">
        <v>18</v>
      </c>
      <c r="I5593" s="3">
        <v>20</v>
      </c>
      <c r="J5593" s="3">
        <v>60</v>
      </c>
      <c r="K5593" s="3" t="s">
        <v>14</v>
      </c>
      <c r="L5593" s="3">
        <v>11.9</v>
      </c>
      <c r="M5593" s="3">
        <v>9.5</v>
      </c>
      <c r="N5593" s="3">
        <v>18</v>
      </c>
      <c r="O5593" s="3">
        <v>1</v>
      </c>
      <c r="P5593" s="28">
        <f>N5593/O5593</f>
        <v>18</v>
      </c>
      <c r="Q5593" s="5">
        <v>11</v>
      </c>
      <c r="R5593" s="5" t="s">
        <v>28</v>
      </c>
      <c r="S5593" s="55">
        <f>O5593/J5593*40</f>
        <v>0.66666666666666663</v>
      </c>
      <c r="T5593" s="55">
        <f>N5593/J5593*40</f>
        <v>12</v>
      </c>
    </row>
    <row r="5594" spans="1:20" ht="14.4" x14ac:dyDescent="0.3">
      <c r="A5594" s="3" t="s">
        <v>213</v>
      </c>
      <c r="B5594" s="3" t="s">
        <v>214</v>
      </c>
      <c r="C5594" s="3">
        <v>55.912306000000001</v>
      </c>
      <c r="D5594" s="3">
        <v>25.028034000000002</v>
      </c>
      <c r="E5594" s="29" t="s">
        <v>215</v>
      </c>
      <c r="F5594" s="3" t="s">
        <v>47</v>
      </c>
      <c r="G5594" s="25" t="s">
        <v>102</v>
      </c>
      <c r="H5594" s="3">
        <v>18</v>
      </c>
      <c r="I5594" s="3">
        <v>20</v>
      </c>
      <c r="J5594" s="3">
        <v>60</v>
      </c>
      <c r="K5594" s="3" t="s">
        <v>14</v>
      </c>
      <c r="L5594" s="3">
        <v>12.2</v>
      </c>
      <c r="M5594" s="3">
        <v>9.5</v>
      </c>
      <c r="N5594" s="3">
        <v>20</v>
      </c>
      <c r="O5594" s="3">
        <v>1</v>
      </c>
      <c r="P5594" s="28">
        <f>N5594/O5594</f>
        <v>20</v>
      </c>
      <c r="Q5594" s="5">
        <v>11</v>
      </c>
      <c r="R5594" s="5" t="s">
        <v>28</v>
      </c>
      <c r="S5594" s="55">
        <f>O5594/J5594*40</f>
        <v>0.66666666666666663</v>
      </c>
      <c r="T5594" s="55">
        <f>N5594/J5594*40</f>
        <v>13.333333333333332</v>
      </c>
    </row>
    <row r="5595" spans="1:20" ht="14.4" x14ac:dyDescent="0.3">
      <c r="A5595" s="3" t="s">
        <v>213</v>
      </c>
      <c r="B5595" s="3" t="s">
        <v>214</v>
      </c>
      <c r="C5595" s="3">
        <v>55.912306000000001</v>
      </c>
      <c r="D5595" s="3">
        <v>25.028034000000002</v>
      </c>
      <c r="E5595" s="29" t="s">
        <v>215</v>
      </c>
      <c r="F5595" s="3" t="s">
        <v>47</v>
      </c>
      <c r="G5595" s="25" t="s">
        <v>102</v>
      </c>
      <c r="H5595" s="3">
        <v>18</v>
      </c>
      <c r="I5595" s="3">
        <v>20</v>
      </c>
      <c r="J5595" s="3">
        <v>60</v>
      </c>
      <c r="K5595" s="3" t="s">
        <v>14</v>
      </c>
      <c r="L5595" s="3">
        <v>12.3</v>
      </c>
      <c r="M5595" s="3">
        <v>9.8000000000000007</v>
      </c>
      <c r="N5595" s="3">
        <v>18</v>
      </c>
      <c r="O5595" s="3">
        <v>1</v>
      </c>
      <c r="P5595" s="28">
        <f>N5595/O5595</f>
        <v>18</v>
      </c>
      <c r="Q5595" s="5">
        <v>11</v>
      </c>
      <c r="R5595" s="5" t="s">
        <v>28</v>
      </c>
      <c r="S5595" s="55">
        <f>O5595/J5595*40</f>
        <v>0.66666666666666663</v>
      </c>
      <c r="T5595" s="55">
        <f>N5595/J5595*40</f>
        <v>12</v>
      </c>
    </row>
    <row r="5596" spans="1:20" ht="14.4" x14ac:dyDescent="0.3">
      <c r="A5596" s="3" t="s">
        <v>213</v>
      </c>
      <c r="B5596" s="3" t="s">
        <v>214</v>
      </c>
      <c r="C5596" s="3">
        <v>55.912306000000001</v>
      </c>
      <c r="D5596" s="3">
        <v>25.028034000000002</v>
      </c>
      <c r="E5596" s="29" t="s">
        <v>215</v>
      </c>
      <c r="F5596" s="3" t="s">
        <v>47</v>
      </c>
      <c r="G5596" s="25" t="s">
        <v>102</v>
      </c>
      <c r="H5596" s="3">
        <v>18</v>
      </c>
      <c r="I5596" s="3">
        <v>20</v>
      </c>
      <c r="J5596" s="3">
        <v>60</v>
      </c>
      <c r="K5596" s="3" t="s">
        <v>14</v>
      </c>
      <c r="L5596" s="3">
        <v>11</v>
      </c>
      <c r="N5596" s="3">
        <v>56</v>
      </c>
      <c r="O5596" s="3">
        <v>3</v>
      </c>
      <c r="P5596" s="28">
        <f>N5596/O5596</f>
        <v>18.666666666666668</v>
      </c>
      <c r="Q5596" s="5">
        <v>11</v>
      </c>
      <c r="R5596" s="5" t="s">
        <v>28</v>
      </c>
      <c r="S5596" s="55">
        <f>O5596/J5596*40</f>
        <v>2</v>
      </c>
      <c r="T5596" s="55">
        <f>N5596/J5596*40</f>
        <v>37.333333333333336</v>
      </c>
    </row>
    <row r="5597" spans="1:20" ht="14.4" x14ac:dyDescent="0.3">
      <c r="A5597" s="3" t="s">
        <v>213</v>
      </c>
      <c r="B5597" s="3" t="s">
        <v>214</v>
      </c>
      <c r="C5597" s="3">
        <v>55.912306000000001</v>
      </c>
      <c r="D5597" s="3">
        <v>25.028034000000002</v>
      </c>
      <c r="E5597" s="29" t="s">
        <v>215</v>
      </c>
      <c r="F5597" s="3" t="s">
        <v>47</v>
      </c>
      <c r="G5597" s="25" t="s">
        <v>102</v>
      </c>
      <c r="H5597" s="3">
        <v>14</v>
      </c>
      <c r="I5597" s="3">
        <v>20</v>
      </c>
      <c r="J5597" s="3">
        <v>60</v>
      </c>
      <c r="K5597" s="3" t="s">
        <v>16</v>
      </c>
      <c r="L5597" s="3">
        <v>21.8</v>
      </c>
      <c r="M5597" s="3">
        <v>18.7</v>
      </c>
      <c r="N5597" s="3">
        <v>80</v>
      </c>
      <c r="O5597" s="3">
        <v>1</v>
      </c>
      <c r="P5597" s="28">
        <f>N5597/O5597</f>
        <v>80</v>
      </c>
      <c r="Q5597" s="5">
        <v>21</v>
      </c>
      <c r="R5597" s="5" t="s">
        <v>27</v>
      </c>
      <c r="S5597" s="55">
        <f>O5597/J5597*40</f>
        <v>0.66666666666666663</v>
      </c>
      <c r="T5597" s="55">
        <f>N5597/J5597*40</f>
        <v>53.333333333333329</v>
      </c>
    </row>
    <row r="5598" spans="1:20" ht="14.4" x14ac:dyDescent="0.3">
      <c r="A5598" s="3" t="s">
        <v>213</v>
      </c>
      <c r="B5598" s="3" t="s">
        <v>214</v>
      </c>
      <c r="C5598" s="3">
        <v>55.912306000000001</v>
      </c>
      <c r="D5598" s="3">
        <v>25.028034000000002</v>
      </c>
      <c r="E5598" s="29" t="s">
        <v>215</v>
      </c>
      <c r="F5598" s="3" t="s">
        <v>47</v>
      </c>
      <c r="G5598" s="25" t="s">
        <v>102</v>
      </c>
      <c r="H5598" s="3">
        <v>14</v>
      </c>
      <c r="I5598" s="3">
        <v>20</v>
      </c>
      <c r="J5598" s="3">
        <v>60</v>
      </c>
      <c r="K5598" s="3" t="s">
        <v>7</v>
      </c>
      <c r="L5598" s="3">
        <v>14</v>
      </c>
      <c r="N5598" s="3">
        <v>600</v>
      </c>
      <c r="O5598" s="3">
        <v>28</v>
      </c>
      <c r="P5598" s="28">
        <f>N5598/O5598</f>
        <v>21.428571428571427</v>
      </c>
      <c r="Q5598" s="5">
        <v>14</v>
      </c>
      <c r="R5598" s="5"/>
      <c r="S5598" s="55">
        <f>O5598/J5598*40</f>
        <v>18.666666666666668</v>
      </c>
      <c r="T5598" s="55">
        <f>N5598/J5598*40</f>
        <v>400</v>
      </c>
    </row>
    <row r="5599" spans="1:20" ht="14.4" x14ac:dyDescent="0.3">
      <c r="A5599" s="3" t="s">
        <v>213</v>
      </c>
      <c r="B5599" s="3" t="s">
        <v>214</v>
      </c>
      <c r="C5599" s="3">
        <v>55.912306000000001</v>
      </c>
      <c r="D5599" s="3">
        <v>25.028034000000002</v>
      </c>
      <c r="E5599" s="29" t="s">
        <v>215</v>
      </c>
      <c r="F5599" s="3" t="s">
        <v>47</v>
      </c>
      <c r="G5599" s="25" t="s">
        <v>102</v>
      </c>
      <c r="H5599" s="3">
        <v>14</v>
      </c>
      <c r="I5599" s="3">
        <v>20</v>
      </c>
      <c r="J5599" s="3">
        <v>60</v>
      </c>
      <c r="K5599" s="3" t="s">
        <v>3</v>
      </c>
      <c r="L5599" s="3">
        <v>20.6</v>
      </c>
      <c r="M5599" s="3">
        <v>18</v>
      </c>
      <c r="N5599" s="3">
        <v>86</v>
      </c>
      <c r="O5599" s="3">
        <v>1</v>
      </c>
      <c r="P5599" s="28">
        <f>N5599/O5599</f>
        <v>86</v>
      </c>
      <c r="Q5599" s="5">
        <v>21</v>
      </c>
      <c r="R5599" s="5" t="s">
        <v>33</v>
      </c>
      <c r="S5599" s="55">
        <f>O5599/J5599*40</f>
        <v>0.66666666666666663</v>
      </c>
      <c r="T5599" s="55">
        <f>N5599/J5599*40</f>
        <v>57.333333333333336</v>
      </c>
    </row>
    <row r="5600" spans="1:20" ht="14.4" x14ac:dyDescent="0.3">
      <c r="A5600" s="3" t="s">
        <v>213</v>
      </c>
      <c r="B5600" s="3" t="s">
        <v>214</v>
      </c>
      <c r="C5600" s="3">
        <v>55.912306000000001</v>
      </c>
      <c r="D5600" s="3">
        <v>25.028034000000002</v>
      </c>
      <c r="E5600" s="29" t="s">
        <v>215</v>
      </c>
      <c r="F5600" s="3" t="s">
        <v>47</v>
      </c>
      <c r="G5600" s="25" t="s">
        <v>102</v>
      </c>
      <c r="H5600" s="3">
        <v>14</v>
      </c>
      <c r="I5600" s="3">
        <v>20</v>
      </c>
      <c r="J5600" s="3">
        <v>60</v>
      </c>
      <c r="K5600" s="3" t="s">
        <v>3</v>
      </c>
      <c r="L5600" s="3">
        <v>17.3</v>
      </c>
      <c r="M5600" s="3">
        <v>15.2</v>
      </c>
      <c r="N5600" s="3">
        <v>58</v>
      </c>
      <c r="O5600" s="3">
        <v>1</v>
      </c>
      <c r="P5600" s="28">
        <f>N5600/O5600</f>
        <v>58</v>
      </c>
      <c r="Q5600" s="5">
        <v>16</v>
      </c>
      <c r="R5600" s="5" t="s">
        <v>30</v>
      </c>
      <c r="S5600" s="55">
        <f>O5600/J5600*40</f>
        <v>0.66666666666666663</v>
      </c>
      <c r="T5600" s="55">
        <f>N5600/J5600*40</f>
        <v>38.666666666666664</v>
      </c>
    </row>
    <row r="5601" spans="1:20" ht="14.4" x14ac:dyDescent="0.3">
      <c r="A5601" s="3" t="s">
        <v>213</v>
      </c>
      <c r="B5601" s="3" t="s">
        <v>214</v>
      </c>
      <c r="C5601" s="3">
        <v>55.912306000000001</v>
      </c>
      <c r="D5601" s="3">
        <v>25.028034000000002</v>
      </c>
      <c r="E5601" s="29" t="s">
        <v>215</v>
      </c>
      <c r="F5601" s="3" t="s">
        <v>47</v>
      </c>
      <c r="G5601" s="25" t="s">
        <v>102</v>
      </c>
      <c r="H5601" s="3">
        <v>14</v>
      </c>
      <c r="I5601" s="3">
        <v>20</v>
      </c>
      <c r="J5601" s="3">
        <v>60</v>
      </c>
      <c r="K5601" s="3" t="s">
        <v>3</v>
      </c>
      <c r="L5601" s="3">
        <v>14.7</v>
      </c>
      <c r="M5601" s="3">
        <v>12.8</v>
      </c>
      <c r="N5601" s="3">
        <v>32</v>
      </c>
      <c r="O5601" s="3">
        <v>1</v>
      </c>
      <c r="P5601" s="28">
        <f>N5601/O5601</f>
        <v>32</v>
      </c>
      <c r="Q5601" s="5">
        <v>14</v>
      </c>
      <c r="R5601" s="5" t="s">
        <v>29</v>
      </c>
      <c r="S5601" s="55">
        <f>O5601/J5601*40</f>
        <v>0.66666666666666663</v>
      </c>
      <c r="T5601" s="55">
        <f>N5601/J5601*40</f>
        <v>21.333333333333332</v>
      </c>
    </row>
    <row r="5602" spans="1:20" ht="14.4" x14ac:dyDescent="0.3">
      <c r="A5602" s="3" t="s">
        <v>213</v>
      </c>
      <c r="B5602" s="3" t="s">
        <v>214</v>
      </c>
      <c r="C5602" s="3">
        <v>55.912306000000001</v>
      </c>
      <c r="D5602" s="3">
        <v>25.028034000000002</v>
      </c>
      <c r="E5602" s="29" t="s">
        <v>215</v>
      </c>
      <c r="F5602" s="3" t="s">
        <v>47</v>
      </c>
      <c r="G5602" s="25" t="s">
        <v>102</v>
      </c>
      <c r="H5602" s="3">
        <v>14</v>
      </c>
      <c r="I5602" s="3">
        <v>20</v>
      </c>
      <c r="J5602" s="3">
        <v>60</v>
      </c>
      <c r="K5602" s="3" t="s">
        <v>3</v>
      </c>
      <c r="L5602" s="3">
        <v>14.8</v>
      </c>
      <c r="M5602" s="3">
        <v>13</v>
      </c>
      <c r="N5602" s="3">
        <v>30</v>
      </c>
      <c r="O5602" s="3">
        <v>1</v>
      </c>
      <c r="P5602" s="28">
        <f>N5602/O5602</f>
        <v>30</v>
      </c>
      <c r="Q5602" s="5">
        <v>14</v>
      </c>
      <c r="R5602" s="5" t="s">
        <v>29</v>
      </c>
      <c r="S5602" s="55">
        <f>O5602/J5602*40</f>
        <v>0.66666666666666663</v>
      </c>
      <c r="T5602" s="55">
        <f>N5602/J5602*40</f>
        <v>20</v>
      </c>
    </row>
    <row r="5603" spans="1:20" ht="14.4" x14ac:dyDescent="0.3">
      <c r="A5603" s="3" t="s">
        <v>213</v>
      </c>
      <c r="B5603" s="3" t="s">
        <v>214</v>
      </c>
      <c r="C5603" s="3">
        <v>55.912306000000001</v>
      </c>
      <c r="D5603" s="3">
        <v>25.028034000000002</v>
      </c>
      <c r="E5603" s="29" t="s">
        <v>215</v>
      </c>
      <c r="F5603" s="3" t="s">
        <v>47</v>
      </c>
      <c r="G5603" s="25" t="s">
        <v>102</v>
      </c>
      <c r="H5603" s="3">
        <v>14</v>
      </c>
      <c r="I5603" s="3">
        <v>20</v>
      </c>
      <c r="J5603" s="3">
        <v>60</v>
      </c>
      <c r="K5603" s="3" t="s">
        <v>3</v>
      </c>
      <c r="L5603" s="3">
        <v>13</v>
      </c>
      <c r="M5603" s="3">
        <v>11.2</v>
      </c>
      <c r="N5603" s="3">
        <v>22</v>
      </c>
      <c r="O5603" s="3">
        <v>1</v>
      </c>
      <c r="P5603" s="28">
        <f>N5603/O5603</f>
        <v>22</v>
      </c>
      <c r="Q5603" s="5">
        <v>14</v>
      </c>
      <c r="R5603" s="5" t="s">
        <v>29</v>
      </c>
      <c r="S5603" s="55">
        <f>O5603/J5603*40</f>
        <v>0.66666666666666663</v>
      </c>
      <c r="T5603" s="55">
        <f>N5603/J5603*40</f>
        <v>14.666666666666666</v>
      </c>
    </row>
    <row r="5604" spans="1:20" ht="14.4" x14ac:dyDescent="0.3">
      <c r="A5604" s="3" t="s">
        <v>213</v>
      </c>
      <c r="B5604" s="3" t="s">
        <v>214</v>
      </c>
      <c r="C5604" s="3">
        <v>55.912306000000001</v>
      </c>
      <c r="D5604" s="3">
        <v>25.028034000000002</v>
      </c>
      <c r="E5604" s="29" t="s">
        <v>215</v>
      </c>
      <c r="F5604" s="3" t="s">
        <v>47</v>
      </c>
      <c r="G5604" s="25" t="s">
        <v>102</v>
      </c>
      <c r="H5604" s="3">
        <v>14</v>
      </c>
      <c r="I5604" s="3">
        <v>20</v>
      </c>
      <c r="J5604" s="3">
        <v>60</v>
      </c>
      <c r="K5604" s="3" t="s">
        <v>3</v>
      </c>
      <c r="L5604" s="3">
        <v>14</v>
      </c>
      <c r="N5604" s="3">
        <v>44</v>
      </c>
      <c r="O5604" s="3">
        <v>2</v>
      </c>
      <c r="P5604" s="28">
        <f>N5604/O5604</f>
        <v>22</v>
      </c>
      <c r="Q5604" s="5">
        <v>14</v>
      </c>
      <c r="R5604" s="5" t="s">
        <v>29</v>
      </c>
      <c r="S5604" s="55">
        <f>O5604/J5604*40</f>
        <v>1.3333333333333333</v>
      </c>
      <c r="T5604" s="55">
        <f>N5604/J5604*40</f>
        <v>29.333333333333332</v>
      </c>
    </row>
    <row r="5605" spans="1:20" ht="14.4" x14ac:dyDescent="0.3">
      <c r="A5605" s="3" t="s">
        <v>213</v>
      </c>
      <c r="B5605" s="3" t="s">
        <v>214</v>
      </c>
      <c r="C5605" s="3">
        <v>55.912306000000001</v>
      </c>
      <c r="D5605" s="3">
        <v>25.028034000000002</v>
      </c>
      <c r="E5605" s="29" t="s">
        <v>215</v>
      </c>
      <c r="F5605" s="3" t="s">
        <v>47</v>
      </c>
      <c r="G5605" s="25" t="s">
        <v>102</v>
      </c>
      <c r="H5605" s="3">
        <v>14</v>
      </c>
      <c r="I5605" s="3">
        <v>20</v>
      </c>
      <c r="J5605" s="3">
        <v>60</v>
      </c>
      <c r="K5605" s="3" t="s">
        <v>3</v>
      </c>
      <c r="L5605" s="3">
        <v>11.9</v>
      </c>
      <c r="M5605" s="3">
        <v>10.3</v>
      </c>
      <c r="N5605" s="3">
        <v>16</v>
      </c>
      <c r="O5605" s="3">
        <v>1</v>
      </c>
      <c r="P5605" s="28">
        <f>N5605/O5605</f>
        <v>16</v>
      </c>
      <c r="Q5605" s="5">
        <v>11</v>
      </c>
      <c r="R5605" s="5" t="s">
        <v>28</v>
      </c>
      <c r="S5605" s="55">
        <f>O5605/J5605*40</f>
        <v>0.66666666666666663</v>
      </c>
      <c r="T5605" s="55">
        <f>N5605/J5605*40</f>
        <v>10.666666666666666</v>
      </c>
    </row>
    <row r="5606" spans="1:20" ht="14.4" x14ac:dyDescent="0.3">
      <c r="A5606" s="3" t="s">
        <v>213</v>
      </c>
      <c r="B5606" s="3" t="s">
        <v>214</v>
      </c>
      <c r="C5606" s="3">
        <v>55.912306000000001</v>
      </c>
      <c r="D5606" s="3">
        <v>25.028034000000002</v>
      </c>
      <c r="E5606" s="29" t="s">
        <v>215</v>
      </c>
      <c r="F5606" s="3" t="s">
        <v>47</v>
      </c>
      <c r="G5606" s="25" t="s">
        <v>102</v>
      </c>
      <c r="H5606" s="3">
        <v>14</v>
      </c>
      <c r="I5606" s="3">
        <v>20</v>
      </c>
      <c r="J5606" s="3">
        <v>60</v>
      </c>
      <c r="K5606" s="3" t="s">
        <v>3</v>
      </c>
      <c r="L5606" s="3">
        <v>11.2</v>
      </c>
      <c r="M5606" s="3">
        <v>9.4</v>
      </c>
      <c r="N5606" s="3">
        <v>14</v>
      </c>
      <c r="O5606" s="3">
        <v>1</v>
      </c>
      <c r="P5606" s="28">
        <f>N5606/O5606</f>
        <v>14</v>
      </c>
      <c r="Q5606" s="5">
        <v>11</v>
      </c>
      <c r="R5606" s="5" t="s">
        <v>28</v>
      </c>
      <c r="S5606" s="55">
        <f>O5606/J5606*40</f>
        <v>0.66666666666666663</v>
      </c>
      <c r="T5606" s="55">
        <f>N5606/J5606*40</f>
        <v>9.3333333333333339</v>
      </c>
    </row>
    <row r="5607" spans="1:20" ht="14.4" x14ac:dyDescent="0.3">
      <c r="A5607" s="3" t="s">
        <v>213</v>
      </c>
      <c r="B5607" s="3" t="s">
        <v>214</v>
      </c>
      <c r="C5607" s="3">
        <v>55.912306000000001</v>
      </c>
      <c r="D5607" s="3">
        <v>25.028034000000002</v>
      </c>
      <c r="E5607" s="29" t="s">
        <v>215</v>
      </c>
      <c r="F5607" s="3" t="s">
        <v>47</v>
      </c>
      <c r="G5607" s="25" t="s">
        <v>102</v>
      </c>
      <c r="H5607" s="3">
        <v>14</v>
      </c>
      <c r="I5607" s="3">
        <v>20</v>
      </c>
      <c r="J5607" s="3">
        <v>60</v>
      </c>
      <c r="K5607" s="3" t="s">
        <v>3</v>
      </c>
      <c r="L5607" s="3">
        <v>11.6</v>
      </c>
      <c r="M5607" s="3">
        <v>9.6</v>
      </c>
      <c r="N5607" s="3">
        <v>16</v>
      </c>
      <c r="O5607" s="3">
        <v>1</v>
      </c>
      <c r="P5607" s="28">
        <f>N5607/O5607</f>
        <v>16</v>
      </c>
      <c r="Q5607" s="5">
        <v>11</v>
      </c>
      <c r="R5607" s="5" t="s">
        <v>28</v>
      </c>
      <c r="S5607" s="55">
        <f>O5607/J5607*40</f>
        <v>0.66666666666666663</v>
      </c>
      <c r="T5607" s="55">
        <f>N5607/J5607*40</f>
        <v>10.666666666666666</v>
      </c>
    </row>
    <row r="5608" spans="1:20" ht="14.4" x14ac:dyDescent="0.3">
      <c r="A5608" s="3" t="s">
        <v>213</v>
      </c>
      <c r="B5608" s="3" t="s">
        <v>214</v>
      </c>
      <c r="C5608" s="3">
        <v>55.912306000000001</v>
      </c>
      <c r="D5608" s="3">
        <v>25.028034000000002</v>
      </c>
      <c r="E5608" s="29" t="s">
        <v>215</v>
      </c>
      <c r="F5608" s="3" t="s">
        <v>47</v>
      </c>
      <c r="G5608" s="25" t="s">
        <v>102</v>
      </c>
      <c r="H5608" s="3">
        <v>14</v>
      </c>
      <c r="I5608" s="3">
        <v>20</v>
      </c>
      <c r="J5608" s="3">
        <v>60</v>
      </c>
      <c r="K5608" s="3" t="s">
        <v>3</v>
      </c>
      <c r="L5608" s="3">
        <v>12.3</v>
      </c>
      <c r="M5608" s="3">
        <v>10.5</v>
      </c>
      <c r="N5608" s="3">
        <v>18</v>
      </c>
      <c r="O5608" s="3">
        <v>1</v>
      </c>
      <c r="P5608" s="28">
        <f>N5608/O5608</f>
        <v>18</v>
      </c>
      <c r="Q5608" s="5">
        <v>11</v>
      </c>
      <c r="R5608" s="5" t="s">
        <v>28</v>
      </c>
      <c r="S5608" s="55">
        <f>O5608/J5608*40</f>
        <v>0.66666666666666663</v>
      </c>
      <c r="T5608" s="55">
        <f>N5608/J5608*40</f>
        <v>12</v>
      </c>
    </row>
    <row r="5609" spans="1:20" ht="14.4" x14ac:dyDescent="0.3">
      <c r="A5609" s="3" t="s">
        <v>213</v>
      </c>
      <c r="B5609" s="3" t="s">
        <v>214</v>
      </c>
      <c r="C5609" s="3">
        <v>55.912306000000001</v>
      </c>
      <c r="D5609" s="3">
        <v>25.028034000000002</v>
      </c>
      <c r="E5609" s="29" t="s">
        <v>215</v>
      </c>
      <c r="F5609" s="3" t="s">
        <v>47</v>
      </c>
      <c r="G5609" s="25" t="s">
        <v>102</v>
      </c>
      <c r="H5609" s="3">
        <v>14</v>
      </c>
      <c r="I5609" s="3">
        <v>20</v>
      </c>
      <c r="J5609" s="3">
        <v>60</v>
      </c>
      <c r="K5609" s="3" t="s">
        <v>3</v>
      </c>
      <c r="L5609" s="3">
        <v>11</v>
      </c>
      <c r="N5609" s="3">
        <v>332</v>
      </c>
      <c r="O5609" s="3">
        <v>21</v>
      </c>
      <c r="P5609" s="28">
        <f>N5609/O5609</f>
        <v>15.80952380952381</v>
      </c>
      <c r="Q5609" s="5">
        <v>11</v>
      </c>
      <c r="R5609" s="5" t="s">
        <v>28</v>
      </c>
      <c r="S5609" s="55">
        <f>O5609/J5609*40</f>
        <v>14</v>
      </c>
      <c r="T5609" s="55">
        <f>N5609/J5609*40</f>
        <v>221.33333333333331</v>
      </c>
    </row>
    <row r="5610" spans="1:20" ht="14.4" x14ac:dyDescent="0.3">
      <c r="A5610" s="3" t="s">
        <v>213</v>
      </c>
      <c r="B5610" s="3" t="s">
        <v>214</v>
      </c>
      <c r="C5610" s="3">
        <v>55.912306000000001</v>
      </c>
      <c r="D5610" s="3">
        <v>25.028034000000002</v>
      </c>
      <c r="E5610" s="29" t="s">
        <v>215</v>
      </c>
      <c r="F5610" s="3" t="s">
        <v>47</v>
      </c>
      <c r="G5610" s="25" t="s">
        <v>102</v>
      </c>
      <c r="H5610" s="3">
        <v>14</v>
      </c>
      <c r="I5610" s="3">
        <v>20</v>
      </c>
      <c r="J5610" s="3">
        <v>60</v>
      </c>
      <c r="K5610" s="3" t="s">
        <v>13</v>
      </c>
      <c r="L5610" s="3">
        <v>11</v>
      </c>
      <c r="N5610" s="3">
        <v>524</v>
      </c>
      <c r="O5610" s="3">
        <v>36</v>
      </c>
      <c r="P5610" s="28">
        <f>N5610/O5610</f>
        <v>14.555555555555555</v>
      </c>
      <c r="Q5610" s="5">
        <v>11</v>
      </c>
      <c r="R5610" s="5"/>
      <c r="S5610" s="55">
        <f>O5610/J5610*40</f>
        <v>24</v>
      </c>
      <c r="T5610" s="55">
        <f>N5610/J5610*40</f>
        <v>349.33333333333331</v>
      </c>
    </row>
    <row r="5611" spans="1:20" ht="14.4" x14ac:dyDescent="0.3">
      <c r="A5611" s="3" t="s">
        <v>213</v>
      </c>
      <c r="B5611" s="3" t="s">
        <v>214</v>
      </c>
      <c r="C5611" s="3">
        <v>55.912306000000001</v>
      </c>
      <c r="D5611" s="3">
        <v>25.028034000000002</v>
      </c>
      <c r="E5611" s="29" t="s">
        <v>215</v>
      </c>
      <c r="F5611" s="3" t="s">
        <v>47</v>
      </c>
      <c r="G5611" s="25" t="s">
        <v>102</v>
      </c>
      <c r="H5611" s="3">
        <v>14</v>
      </c>
      <c r="I5611" s="3">
        <v>20</v>
      </c>
      <c r="J5611" s="3">
        <v>60</v>
      </c>
      <c r="K5611" s="3" t="s">
        <v>13</v>
      </c>
      <c r="L5611" s="3">
        <v>15.1</v>
      </c>
      <c r="M5611" s="3">
        <v>12.7</v>
      </c>
      <c r="N5611" s="3">
        <v>40</v>
      </c>
      <c r="O5611" s="3">
        <v>1</v>
      </c>
      <c r="P5611" s="28">
        <f>N5611/O5611</f>
        <v>40</v>
      </c>
      <c r="Q5611" s="5">
        <v>16</v>
      </c>
      <c r="R5611" s="5"/>
      <c r="S5611" s="55">
        <f>O5611/J5611*40</f>
        <v>0.66666666666666663</v>
      </c>
      <c r="T5611" s="55">
        <f>N5611/J5611*40</f>
        <v>26.666666666666664</v>
      </c>
    </row>
    <row r="5612" spans="1:20" ht="14.4" x14ac:dyDescent="0.3">
      <c r="A5612" s="3" t="s">
        <v>213</v>
      </c>
      <c r="B5612" s="3" t="s">
        <v>214</v>
      </c>
      <c r="C5612" s="3">
        <v>55.912306000000001</v>
      </c>
      <c r="D5612" s="3">
        <v>25.028034000000002</v>
      </c>
      <c r="E5612" s="29" t="s">
        <v>215</v>
      </c>
      <c r="F5612" s="3" t="s">
        <v>47</v>
      </c>
      <c r="G5612" s="25" t="s">
        <v>102</v>
      </c>
      <c r="H5612" s="3">
        <v>14</v>
      </c>
      <c r="I5612" s="3">
        <v>20</v>
      </c>
      <c r="J5612" s="3">
        <v>60</v>
      </c>
      <c r="K5612" s="3" t="s">
        <v>10</v>
      </c>
      <c r="L5612" s="3">
        <v>10.7</v>
      </c>
      <c r="M5612" s="3">
        <v>8.6999999999999993</v>
      </c>
      <c r="N5612" s="3">
        <v>12</v>
      </c>
      <c r="O5612" s="3">
        <v>1</v>
      </c>
      <c r="P5612" s="28">
        <f>N5612/O5612</f>
        <v>12</v>
      </c>
      <c r="Q5612" s="5">
        <v>11</v>
      </c>
      <c r="R5612" s="5"/>
      <c r="S5612" s="55">
        <f>O5612/J5612*40</f>
        <v>0.66666666666666663</v>
      </c>
      <c r="T5612" s="55">
        <f>N5612/J5612*40</f>
        <v>8</v>
      </c>
    </row>
    <row r="5613" spans="1:20" ht="14.4" x14ac:dyDescent="0.3">
      <c r="A5613" s="3" t="s">
        <v>213</v>
      </c>
      <c r="B5613" s="3" t="s">
        <v>214</v>
      </c>
      <c r="C5613" s="3">
        <v>55.912306000000001</v>
      </c>
      <c r="D5613" s="3">
        <v>25.028034000000002</v>
      </c>
      <c r="E5613" s="29" t="s">
        <v>215</v>
      </c>
      <c r="F5613" s="3" t="s">
        <v>47</v>
      </c>
      <c r="G5613" s="25" t="s">
        <v>102</v>
      </c>
      <c r="H5613" s="3">
        <v>14</v>
      </c>
      <c r="I5613" s="3">
        <v>20</v>
      </c>
      <c r="J5613" s="3">
        <v>60</v>
      </c>
      <c r="K5613" s="3" t="s">
        <v>10</v>
      </c>
      <c r="L5613" s="3">
        <v>11.9</v>
      </c>
      <c r="M5613" s="3">
        <v>9.1</v>
      </c>
      <c r="N5613" s="3">
        <v>14</v>
      </c>
      <c r="O5613" s="3">
        <v>1</v>
      </c>
      <c r="P5613" s="28">
        <f>N5613/O5613</f>
        <v>14</v>
      </c>
      <c r="Q5613" s="5">
        <v>11</v>
      </c>
      <c r="R5613" s="5"/>
      <c r="S5613" s="55">
        <f>O5613/J5613*40</f>
        <v>0.66666666666666663</v>
      </c>
      <c r="T5613" s="55">
        <f>N5613/J5613*40</f>
        <v>9.3333333333333339</v>
      </c>
    </row>
    <row r="5614" spans="1:20" ht="14.4" x14ac:dyDescent="0.3">
      <c r="A5614" s="3" t="s">
        <v>213</v>
      </c>
      <c r="B5614" s="3" t="s">
        <v>214</v>
      </c>
      <c r="C5614" s="3">
        <v>55.912306000000001</v>
      </c>
      <c r="D5614" s="3">
        <v>25.028034000000002</v>
      </c>
      <c r="E5614" s="29" t="s">
        <v>215</v>
      </c>
      <c r="F5614" s="3" t="s">
        <v>47</v>
      </c>
      <c r="G5614" s="25" t="s">
        <v>102</v>
      </c>
      <c r="H5614" s="3">
        <v>14</v>
      </c>
      <c r="I5614" s="3">
        <v>20</v>
      </c>
      <c r="J5614" s="3">
        <v>60</v>
      </c>
      <c r="K5614" s="3" t="s">
        <v>10</v>
      </c>
      <c r="L5614" s="3">
        <v>11</v>
      </c>
      <c r="N5614" s="3">
        <v>262</v>
      </c>
      <c r="O5614" s="3">
        <v>19</v>
      </c>
      <c r="P5614" s="28">
        <f>N5614/O5614</f>
        <v>13.789473684210526</v>
      </c>
      <c r="Q5614" s="5">
        <v>11</v>
      </c>
      <c r="R5614" s="5"/>
      <c r="S5614" s="55">
        <f>O5614/J5614*40</f>
        <v>12.666666666666666</v>
      </c>
      <c r="T5614" s="55">
        <f>N5614/J5614*40</f>
        <v>174.66666666666666</v>
      </c>
    </row>
    <row r="5615" spans="1:20" ht="14.4" x14ac:dyDescent="0.3">
      <c r="A5615" s="3" t="s">
        <v>213</v>
      </c>
      <c r="B5615" s="3" t="s">
        <v>214</v>
      </c>
      <c r="C5615" s="3">
        <v>55.912306000000001</v>
      </c>
      <c r="D5615" s="3">
        <v>25.028034000000002</v>
      </c>
      <c r="E5615" s="29" t="s">
        <v>215</v>
      </c>
      <c r="F5615" s="3" t="s">
        <v>47</v>
      </c>
      <c r="G5615" s="25" t="s">
        <v>102</v>
      </c>
      <c r="H5615" s="3">
        <v>14</v>
      </c>
      <c r="I5615" s="3">
        <v>20</v>
      </c>
      <c r="J5615" s="3">
        <v>60</v>
      </c>
      <c r="K5615" s="3" t="s">
        <v>10</v>
      </c>
      <c r="L5615" s="3">
        <v>14</v>
      </c>
      <c r="N5615" s="3">
        <v>114</v>
      </c>
      <c r="O5615" s="3">
        <v>5</v>
      </c>
      <c r="P5615" s="28">
        <f>N5615/O5615</f>
        <v>22.8</v>
      </c>
      <c r="Q5615" s="5">
        <v>14</v>
      </c>
      <c r="R5615" s="5"/>
      <c r="S5615" s="55">
        <f>O5615/J5615*40</f>
        <v>3.333333333333333</v>
      </c>
      <c r="T5615" s="55">
        <f>N5615/J5615*40</f>
        <v>76</v>
      </c>
    </row>
    <row r="5616" spans="1:20" ht="14.4" x14ac:dyDescent="0.3">
      <c r="A5616" s="3" t="s">
        <v>213</v>
      </c>
      <c r="B5616" s="3" t="s">
        <v>214</v>
      </c>
      <c r="C5616" s="3">
        <v>55.912306000000001</v>
      </c>
      <c r="D5616" s="3">
        <v>25.028034000000002</v>
      </c>
      <c r="E5616" s="29" t="s">
        <v>215</v>
      </c>
      <c r="F5616" s="3" t="s">
        <v>47</v>
      </c>
      <c r="G5616" s="25" t="s">
        <v>102</v>
      </c>
      <c r="H5616" s="3">
        <v>14</v>
      </c>
      <c r="I5616" s="3">
        <v>20</v>
      </c>
      <c r="J5616" s="3">
        <v>60</v>
      </c>
      <c r="K5616" s="3" t="s">
        <v>5</v>
      </c>
      <c r="L5616" s="3">
        <v>11</v>
      </c>
      <c r="N5616" s="3">
        <v>2190</v>
      </c>
      <c r="O5616" s="3">
        <v>109</v>
      </c>
      <c r="P5616" s="28">
        <f>N5616/O5616</f>
        <v>20.091743119266056</v>
      </c>
      <c r="Q5616" s="5">
        <v>11</v>
      </c>
      <c r="R5616" s="5"/>
      <c r="S5616" s="55">
        <f>O5616/J5616*40</f>
        <v>72.666666666666671</v>
      </c>
      <c r="T5616" s="55">
        <f>N5616/J5616*40</f>
        <v>1460</v>
      </c>
    </row>
    <row r="5617" spans="1:20" ht="14.4" x14ac:dyDescent="0.3">
      <c r="A5617" s="3" t="s">
        <v>213</v>
      </c>
      <c r="B5617" s="3" t="s">
        <v>214</v>
      </c>
      <c r="C5617" s="3">
        <v>55.912306000000001</v>
      </c>
      <c r="D5617" s="3">
        <v>25.028034000000002</v>
      </c>
      <c r="E5617" s="29" t="s">
        <v>215</v>
      </c>
      <c r="F5617" s="3" t="s">
        <v>47</v>
      </c>
      <c r="G5617" s="25" t="s">
        <v>102</v>
      </c>
      <c r="H5617" s="3">
        <v>14</v>
      </c>
      <c r="I5617" s="3">
        <v>20</v>
      </c>
      <c r="J5617" s="3">
        <v>60</v>
      </c>
      <c r="K5617" s="3" t="s">
        <v>5</v>
      </c>
      <c r="L5617" s="3">
        <v>12.4</v>
      </c>
      <c r="M5617" s="3">
        <v>10.199999999999999</v>
      </c>
      <c r="N5617" s="3">
        <v>20</v>
      </c>
      <c r="O5617" s="3">
        <v>1</v>
      </c>
      <c r="P5617" s="28">
        <f>N5617/O5617</f>
        <v>20</v>
      </c>
      <c r="Q5617" s="5">
        <v>11</v>
      </c>
      <c r="R5617" s="5"/>
      <c r="S5617" s="55">
        <f>O5617/J5617*40</f>
        <v>0.66666666666666663</v>
      </c>
      <c r="T5617" s="55">
        <f>N5617/J5617*40</f>
        <v>13.333333333333332</v>
      </c>
    </row>
    <row r="5618" spans="1:20" ht="14.4" x14ac:dyDescent="0.3">
      <c r="A5618" s="3" t="s">
        <v>213</v>
      </c>
      <c r="B5618" s="3" t="s">
        <v>214</v>
      </c>
      <c r="C5618" s="3">
        <v>55.912306000000001</v>
      </c>
      <c r="D5618" s="3">
        <v>25.028034000000002</v>
      </c>
      <c r="E5618" s="29" t="s">
        <v>215</v>
      </c>
      <c r="F5618" s="3" t="s">
        <v>47</v>
      </c>
      <c r="G5618" s="25" t="s">
        <v>102</v>
      </c>
      <c r="H5618" s="3">
        <v>14</v>
      </c>
      <c r="I5618" s="3">
        <v>20</v>
      </c>
      <c r="J5618" s="3">
        <v>60</v>
      </c>
      <c r="K5618" s="3" t="s">
        <v>5</v>
      </c>
      <c r="L5618" s="3">
        <v>11.6</v>
      </c>
      <c r="M5618" s="3">
        <v>9.4</v>
      </c>
      <c r="N5618" s="3">
        <v>16</v>
      </c>
      <c r="O5618" s="3">
        <v>1</v>
      </c>
      <c r="P5618" s="28">
        <f>N5618/O5618</f>
        <v>16</v>
      </c>
      <c r="Q5618" s="5">
        <v>11</v>
      </c>
      <c r="R5618" s="5"/>
      <c r="S5618" s="55">
        <f>O5618/J5618*40</f>
        <v>0.66666666666666663</v>
      </c>
      <c r="T5618" s="55">
        <f>N5618/J5618*40</f>
        <v>10.666666666666666</v>
      </c>
    </row>
    <row r="5619" spans="1:20" ht="14.4" x14ac:dyDescent="0.3">
      <c r="A5619" s="3" t="s">
        <v>213</v>
      </c>
      <c r="B5619" s="3" t="s">
        <v>214</v>
      </c>
      <c r="C5619" s="3">
        <v>55.912306000000001</v>
      </c>
      <c r="D5619" s="3">
        <v>25.028034000000002</v>
      </c>
      <c r="E5619" s="29" t="s">
        <v>215</v>
      </c>
      <c r="F5619" s="3" t="s">
        <v>47</v>
      </c>
      <c r="G5619" s="25" t="s">
        <v>102</v>
      </c>
      <c r="H5619" s="3">
        <v>14</v>
      </c>
      <c r="I5619" s="3">
        <v>20</v>
      </c>
      <c r="J5619" s="3">
        <v>60</v>
      </c>
      <c r="K5619" s="3" t="s">
        <v>5</v>
      </c>
      <c r="L5619" s="3">
        <v>11.9</v>
      </c>
      <c r="M5619" s="3">
        <v>9.6</v>
      </c>
      <c r="N5619" s="3">
        <v>16</v>
      </c>
      <c r="O5619" s="3">
        <v>1</v>
      </c>
      <c r="P5619" s="28">
        <f>N5619/O5619</f>
        <v>16</v>
      </c>
      <c r="Q5619" s="5">
        <v>11</v>
      </c>
      <c r="R5619" s="5"/>
      <c r="S5619" s="55">
        <f>O5619/J5619*40</f>
        <v>0.66666666666666663</v>
      </c>
      <c r="T5619" s="55">
        <f>N5619/J5619*40</f>
        <v>10.666666666666666</v>
      </c>
    </row>
    <row r="5620" spans="1:20" ht="14.4" x14ac:dyDescent="0.3">
      <c r="A5620" s="3" t="s">
        <v>213</v>
      </c>
      <c r="B5620" s="3" t="s">
        <v>214</v>
      </c>
      <c r="C5620" s="3">
        <v>55.912306000000001</v>
      </c>
      <c r="D5620" s="3">
        <v>25.028034000000002</v>
      </c>
      <c r="E5620" s="29" t="s">
        <v>215</v>
      </c>
      <c r="F5620" s="3" t="s">
        <v>47</v>
      </c>
      <c r="G5620" s="25" t="s">
        <v>102</v>
      </c>
      <c r="H5620" s="3">
        <v>14</v>
      </c>
      <c r="I5620" s="3">
        <v>20</v>
      </c>
      <c r="J5620" s="3">
        <v>60</v>
      </c>
      <c r="K5620" s="3" t="s">
        <v>14</v>
      </c>
      <c r="L5620" s="3">
        <v>16</v>
      </c>
      <c r="N5620" s="3">
        <v>388</v>
      </c>
      <c r="O5620" s="3">
        <v>10</v>
      </c>
      <c r="P5620" s="28">
        <f>N5620/O5620</f>
        <v>38.799999999999997</v>
      </c>
      <c r="Q5620" s="5">
        <v>16</v>
      </c>
      <c r="R5620" s="5" t="s">
        <v>29</v>
      </c>
      <c r="S5620" s="55">
        <f>O5620/J5620*40</f>
        <v>6.6666666666666661</v>
      </c>
      <c r="T5620" s="55">
        <f>N5620/J5620*40</f>
        <v>258.66666666666669</v>
      </c>
    </row>
    <row r="5621" spans="1:20" ht="14.4" x14ac:dyDescent="0.3">
      <c r="A5621" s="3" t="s">
        <v>213</v>
      </c>
      <c r="B5621" s="3" t="s">
        <v>214</v>
      </c>
      <c r="C5621" s="3">
        <v>55.912306000000001</v>
      </c>
      <c r="D5621" s="3">
        <v>25.028034000000002</v>
      </c>
      <c r="E5621" s="29" t="s">
        <v>215</v>
      </c>
      <c r="F5621" s="3" t="s">
        <v>47</v>
      </c>
      <c r="G5621" s="25" t="s">
        <v>102</v>
      </c>
      <c r="H5621" s="3">
        <v>14</v>
      </c>
      <c r="I5621" s="3">
        <v>20</v>
      </c>
      <c r="J5621" s="3">
        <v>60</v>
      </c>
      <c r="K5621" s="3" t="s">
        <v>14</v>
      </c>
      <c r="L5621" s="3">
        <v>21</v>
      </c>
      <c r="N5621" s="3">
        <v>76</v>
      </c>
      <c r="O5621" s="3">
        <v>1</v>
      </c>
      <c r="P5621" s="28">
        <f>N5621/O5621</f>
        <v>76</v>
      </c>
      <c r="Q5621" s="5">
        <v>21</v>
      </c>
      <c r="R5621" s="5" t="s">
        <v>30</v>
      </c>
      <c r="S5621" s="55">
        <f>O5621/J5621*40</f>
        <v>0.66666666666666663</v>
      </c>
      <c r="T5621" s="55">
        <f>N5621/J5621*40</f>
        <v>50.666666666666664</v>
      </c>
    </row>
    <row r="5622" spans="1:20" ht="14.4" x14ac:dyDescent="0.3">
      <c r="A5622" s="3" t="s">
        <v>213</v>
      </c>
      <c r="B5622" s="3" t="s">
        <v>214</v>
      </c>
      <c r="C5622" s="3">
        <v>55.912306000000001</v>
      </c>
      <c r="D5622" s="3">
        <v>25.028034000000002</v>
      </c>
      <c r="E5622" s="29" t="s">
        <v>215</v>
      </c>
      <c r="F5622" s="3" t="s">
        <v>47</v>
      </c>
      <c r="G5622" s="25" t="s">
        <v>102</v>
      </c>
      <c r="H5622" s="3">
        <v>14</v>
      </c>
      <c r="I5622" s="3">
        <v>20</v>
      </c>
      <c r="J5622" s="3">
        <v>60</v>
      </c>
      <c r="K5622" s="3" t="s">
        <v>14</v>
      </c>
      <c r="L5622" s="3">
        <v>14</v>
      </c>
      <c r="N5622" s="3">
        <v>772</v>
      </c>
      <c r="O5622" s="3">
        <v>35</v>
      </c>
      <c r="P5622" s="28">
        <f>N5622/O5622</f>
        <v>22.057142857142857</v>
      </c>
      <c r="Q5622" s="5">
        <v>14</v>
      </c>
      <c r="R5622" s="5" t="s">
        <v>28</v>
      </c>
      <c r="S5622" s="55">
        <f>O5622/J5622*40</f>
        <v>23.333333333333336</v>
      </c>
      <c r="T5622" s="55">
        <f>N5622/J5622*40</f>
        <v>514.66666666666674</v>
      </c>
    </row>
    <row r="5623" spans="1:20" ht="14.4" x14ac:dyDescent="0.3">
      <c r="A5623" s="3" t="s">
        <v>213</v>
      </c>
      <c r="B5623" s="3" t="s">
        <v>214</v>
      </c>
      <c r="C5623" s="3">
        <v>55.912306000000001</v>
      </c>
      <c r="D5623" s="3">
        <v>25.028034000000002</v>
      </c>
      <c r="E5623" s="29" t="s">
        <v>215</v>
      </c>
      <c r="F5623" s="3" t="s">
        <v>47</v>
      </c>
      <c r="G5623" s="25" t="s">
        <v>102</v>
      </c>
      <c r="H5623" s="3">
        <v>14</v>
      </c>
      <c r="I5623" s="3">
        <v>20</v>
      </c>
      <c r="J5623" s="3">
        <v>60</v>
      </c>
      <c r="K5623" s="3" t="s">
        <v>14</v>
      </c>
      <c r="L5623" s="3">
        <v>11</v>
      </c>
      <c r="N5623" s="3">
        <v>82</v>
      </c>
      <c r="O5623" s="3">
        <v>5</v>
      </c>
      <c r="P5623" s="28">
        <f>N5623/O5623</f>
        <v>16.399999999999999</v>
      </c>
      <c r="Q5623" s="5">
        <v>11</v>
      </c>
      <c r="R5623" s="5" t="s">
        <v>28</v>
      </c>
      <c r="S5623" s="55">
        <f>O5623/J5623*40</f>
        <v>3.333333333333333</v>
      </c>
      <c r="T5623" s="55">
        <f>N5623/J5623*40</f>
        <v>54.666666666666671</v>
      </c>
    </row>
    <row r="5624" spans="1:20" ht="14.4" x14ac:dyDescent="0.3">
      <c r="A5624" s="3" t="s">
        <v>213</v>
      </c>
      <c r="B5624" s="3" t="s">
        <v>214</v>
      </c>
      <c r="C5624" s="3">
        <v>55.912306000000001</v>
      </c>
      <c r="D5624" s="3">
        <v>25.028034000000002</v>
      </c>
      <c r="E5624" s="29" t="s">
        <v>215</v>
      </c>
      <c r="F5624" s="3" t="s">
        <v>47</v>
      </c>
      <c r="G5624" s="25" t="s">
        <v>102</v>
      </c>
      <c r="H5624" s="3">
        <v>14</v>
      </c>
      <c r="I5624" s="3">
        <v>20</v>
      </c>
      <c r="J5624" s="3">
        <v>60</v>
      </c>
      <c r="K5624" s="3" t="s">
        <v>8</v>
      </c>
      <c r="L5624" s="3">
        <v>11</v>
      </c>
      <c r="N5624" s="3">
        <v>448</v>
      </c>
      <c r="O5624" s="3">
        <v>30</v>
      </c>
      <c r="P5624" s="28">
        <f>N5624/O5624</f>
        <v>14.933333333333334</v>
      </c>
      <c r="Q5624" s="5">
        <v>11</v>
      </c>
      <c r="R5624" s="5"/>
      <c r="S5624" s="55">
        <f>O5624/J5624*40</f>
        <v>20</v>
      </c>
      <c r="T5624" s="55">
        <f>N5624/J5624*40</f>
        <v>298.66666666666669</v>
      </c>
    </row>
    <row r="5625" spans="1:20" ht="14.4" x14ac:dyDescent="0.3">
      <c r="A5625" s="3" t="s">
        <v>213</v>
      </c>
      <c r="B5625" s="3" t="s">
        <v>214</v>
      </c>
      <c r="C5625" s="3">
        <v>55.912306000000001</v>
      </c>
      <c r="D5625" s="3">
        <v>25.028034000000002</v>
      </c>
      <c r="E5625" s="29" t="s">
        <v>215</v>
      </c>
      <c r="F5625" s="3" t="s">
        <v>47</v>
      </c>
      <c r="G5625" s="25" t="s">
        <v>216</v>
      </c>
      <c r="H5625" s="3">
        <v>60</v>
      </c>
      <c r="I5625" s="3">
        <v>20</v>
      </c>
      <c r="J5625" s="3">
        <v>120</v>
      </c>
      <c r="K5625" s="3" t="s">
        <v>56</v>
      </c>
      <c r="P5625" s="28" t="e">
        <f>N5625/O5625</f>
        <v>#DIV/0!</v>
      </c>
      <c r="Q5625" s="5" t="s">
        <v>57</v>
      </c>
      <c r="R5625" s="5"/>
      <c r="S5625" s="55">
        <f>O5625/J5625*40</f>
        <v>0</v>
      </c>
      <c r="T5625" s="55">
        <f>N5625/J5625*40</f>
        <v>0</v>
      </c>
    </row>
    <row r="5626" spans="1:20" ht="14.4" x14ac:dyDescent="0.3">
      <c r="A5626" s="3" t="s">
        <v>213</v>
      </c>
      <c r="B5626" s="3" t="s">
        <v>214</v>
      </c>
      <c r="C5626" s="3">
        <v>55.912306000000001</v>
      </c>
      <c r="D5626" s="3">
        <v>25.028034000000002</v>
      </c>
      <c r="E5626" s="29" t="s">
        <v>215</v>
      </c>
      <c r="F5626" s="3" t="s">
        <v>47</v>
      </c>
      <c r="G5626" s="25" t="s">
        <v>216</v>
      </c>
      <c r="H5626" s="3">
        <v>50</v>
      </c>
      <c r="I5626" s="3">
        <v>20</v>
      </c>
      <c r="J5626" s="3">
        <v>120</v>
      </c>
      <c r="K5626" s="3" t="s">
        <v>16</v>
      </c>
      <c r="L5626" s="3">
        <v>47.1</v>
      </c>
      <c r="M5626" s="3">
        <v>41.5</v>
      </c>
      <c r="N5626" s="3">
        <v>1008</v>
      </c>
      <c r="O5626" s="3">
        <v>1</v>
      </c>
      <c r="P5626" s="28">
        <f>N5626/O5626</f>
        <v>1008</v>
      </c>
      <c r="Q5626" s="5">
        <v>46</v>
      </c>
      <c r="R5626" s="5" t="s">
        <v>30</v>
      </c>
      <c r="S5626" s="55">
        <f>O5626/J5626*40</f>
        <v>0.33333333333333331</v>
      </c>
      <c r="T5626" s="55">
        <f>N5626/J5626*40</f>
        <v>336</v>
      </c>
    </row>
    <row r="5627" spans="1:20" ht="14.4" x14ac:dyDescent="0.3">
      <c r="A5627" s="3" t="s">
        <v>213</v>
      </c>
      <c r="B5627" s="3" t="s">
        <v>214</v>
      </c>
      <c r="C5627" s="3">
        <v>55.912306000000001</v>
      </c>
      <c r="D5627" s="3">
        <v>25.028034000000002</v>
      </c>
      <c r="E5627" s="29" t="s">
        <v>215</v>
      </c>
      <c r="F5627" s="3" t="s">
        <v>47</v>
      </c>
      <c r="G5627" s="25" t="s">
        <v>216</v>
      </c>
      <c r="H5627" s="3">
        <v>50</v>
      </c>
      <c r="I5627" s="3">
        <v>20</v>
      </c>
      <c r="J5627" s="3">
        <v>120</v>
      </c>
      <c r="K5627" s="3" t="s">
        <v>16</v>
      </c>
      <c r="L5627" s="3">
        <v>50.4</v>
      </c>
      <c r="M5627" s="3">
        <v>44</v>
      </c>
      <c r="N5627" s="3">
        <v>1176</v>
      </c>
      <c r="O5627" s="3">
        <v>1</v>
      </c>
      <c r="P5627" s="28">
        <f>N5627/O5627</f>
        <v>1176</v>
      </c>
      <c r="Q5627" s="5">
        <v>51</v>
      </c>
      <c r="R5627" s="5" t="s">
        <v>30</v>
      </c>
      <c r="S5627" s="55">
        <f>O5627/J5627*40</f>
        <v>0.33333333333333331</v>
      </c>
      <c r="T5627" s="55">
        <f>N5627/J5627*40</f>
        <v>392</v>
      </c>
    </row>
    <row r="5628" spans="1:20" ht="14.4" x14ac:dyDescent="0.3">
      <c r="A5628" s="3" t="s">
        <v>213</v>
      </c>
      <c r="B5628" s="3" t="s">
        <v>214</v>
      </c>
      <c r="C5628" s="3">
        <v>55.912306000000001</v>
      </c>
      <c r="D5628" s="3">
        <v>25.028034000000002</v>
      </c>
      <c r="E5628" s="29" t="s">
        <v>215</v>
      </c>
      <c r="F5628" s="3" t="s">
        <v>47</v>
      </c>
      <c r="G5628" s="25" t="s">
        <v>216</v>
      </c>
      <c r="H5628" s="3">
        <v>50</v>
      </c>
      <c r="I5628" s="3">
        <v>20</v>
      </c>
      <c r="J5628" s="3">
        <v>120</v>
      </c>
      <c r="K5628" s="3" t="s">
        <v>16</v>
      </c>
      <c r="L5628" s="3">
        <v>54.6</v>
      </c>
      <c r="M5628" s="3">
        <v>48.7</v>
      </c>
      <c r="N5628" s="3">
        <v>1746</v>
      </c>
      <c r="O5628" s="3">
        <v>1</v>
      </c>
      <c r="P5628" s="28">
        <f>N5628/O5628</f>
        <v>1746</v>
      </c>
      <c r="Q5628" s="5">
        <v>54</v>
      </c>
      <c r="R5628" s="5" t="s">
        <v>33</v>
      </c>
      <c r="S5628" s="55">
        <f>O5628/J5628*40</f>
        <v>0.33333333333333331</v>
      </c>
      <c r="T5628" s="55">
        <f>N5628/J5628*40</f>
        <v>582</v>
      </c>
    </row>
    <row r="5629" spans="1:20" ht="14.4" x14ac:dyDescent="0.3">
      <c r="A5629" s="3" t="s">
        <v>213</v>
      </c>
      <c r="B5629" s="3" t="s">
        <v>214</v>
      </c>
      <c r="C5629" s="3">
        <v>55.912306000000001</v>
      </c>
      <c r="D5629" s="3">
        <v>25.028034000000002</v>
      </c>
      <c r="E5629" s="29" t="s">
        <v>215</v>
      </c>
      <c r="F5629" s="3" t="s">
        <v>47</v>
      </c>
      <c r="G5629" s="25" t="s">
        <v>216</v>
      </c>
      <c r="H5629" s="3">
        <v>50</v>
      </c>
      <c r="I5629" s="3">
        <v>20</v>
      </c>
      <c r="J5629" s="3">
        <v>120</v>
      </c>
      <c r="K5629" s="3" t="s">
        <v>16</v>
      </c>
      <c r="L5629" s="3">
        <v>49.5</v>
      </c>
      <c r="M5629" s="3">
        <v>43.6</v>
      </c>
      <c r="N5629" s="3">
        <v>1170</v>
      </c>
      <c r="O5629" s="3">
        <v>1</v>
      </c>
      <c r="P5629" s="28">
        <f>N5629/O5629</f>
        <v>1170</v>
      </c>
      <c r="Q5629" s="5">
        <v>49</v>
      </c>
      <c r="R5629" s="5" t="s">
        <v>30</v>
      </c>
      <c r="S5629" s="55">
        <f>O5629/J5629*40</f>
        <v>0.33333333333333331</v>
      </c>
      <c r="T5629" s="55">
        <f>N5629/J5629*40</f>
        <v>390</v>
      </c>
    </row>
    <row r="5630" spans="1:20" ht="14.4" x14ac:dyDescent="0.3">
      <c r="A5630" s="3" t="s">
        <v>213</v>
      </c>
      <c r="B5630" s="3" t="s">
        <v>214</v>
      </c>
      <c r="C5630" s="3">
        <v>55.912306000000001</v>
      </c>
      <c r="D5630" s="3">
        <v>25.028034000000002</v>
      </c>
      <c r="E5630" s="29" t="s">
        <v>215</v>
      </c>
      <c r="F5630" s="3" t="s">
        <v>47</v>
      </c>
      <c r="G5630" s="25" t="s">
        <v>216</v>
      </c>
      <c r="H5630" s="3">
        <v>50</v>
      </c>
      <c r="I5630" s="3">
        <v>20</v>
      </c>
      <c r="J5630" s="3">
        <v>120</v>
      </c>
      <c r="K5630" s="3" t="s">
        <v>16</v>
      </c>
      <c r="L5630" s="3">
        <v>45.8</v>
      </c>
      <c r="M5630" s="3">
        <v>40.4</v>
      </c>
      <c r="N5630" s="3">
        <v>874</v>
      </c>
      <c r="O5630" s="3">
        <v>1</v>
      </c>
      <c r="P5630" s="28">
        <f>N5630/O5630</f>
        <v>874</v>
      </c>
      <c r="Q5630" s="5">
        <v>46</v>
      </c>
      <c r="R5630" s="5" t="s">
        <v>30</v>
      </c>
      <c r="S5630" s="55">
        <f>O5630/J5630*40</f>
        <v>0.33333333333333331</v>
      </c>
      <c r="T5630" s="55">
        <f>N5630/J5630*40</f>
        <v>291.33333333333331</v>
      </c>
    </row>
    <row r="5631" spans="1:20" ht="14.4" x14ac:dyDescent="0.3">
      <c r="A5631" s="3" t="s">
        <v>213</v>
      </c>
      <c r="B5631" s="3" t="s">
        <v>214</v>
      </c>
      <c r="C5631" s="3">
        <v>55.912306000000001</v>
      </c>
      <c r="D5631" s="3">
        <v>25.028034000000002</v>
      </c>
      <c r="E5631" s="29" t="s">
        <v>215</v>
      </c>
      <c r="F5631" s="3" t="s">
        <v>47</v>
      </c>
      <c r="G5631" s="25" t="s">
        <v>216</v>
      </c>
      <c r="H5631" s="3">
        <v>50</v>
      </c>
      <c r="I5631" s="3">
        <v>20</v>
      </c>
      <c r="J5631" s="3">
        <v>120</v>
      </c>
      <c r="K5631" s="3" t="s">
        <v>3</v>
      </c>
      <c r="L5631" s="3">
        <v>40.700000000000003</v>
      </c>
      <c r="M5631" s="3">
        <v>36.1</v>
      </c>
      <c r="N5631" s="3">
        <v>1062</v>
      </c>
      <c r="O5631" s="3">
        <v>1</v>
      </c>
      <c r="P5631" s="28">
        <f>N5631/O5631</f>
        <v>1062</v>
      </c>
      <c r="Q5631" s="5">
        <v>41</v>
      </c>
      <c r="R5631" s="5" t="s">
        <v>82</v>
      </c>
      <c r="S5631" s="55">
        <f>O5631/J5631*40</f>
        <v>0.33333333333333331</v>
      </c>
      <c r="T5631" s="55">
        <f>N5631/J5631*40</f>
        <v>354</v>
      </c>
    </row>
    <row r="5632" spans="1:20" ht="14.4" x14ac:dyDescent="0.3">
      <c r="A5632" s="3" t="s">
        <v>213</v>
      </c>
      <c r="B5632" s="3" t="s">
        <v>214</v>
      </c>
      <c r="C5632" s="3">
        <v>55.912306000000001</v>
      </c>
      <c r="D5632" s="3">
        <v>25.028034000000002</v>
      </c>
      <c r="E5632" s="29" t="s">
        <v>215</v>
      </c>
      <c r="F5632" s="3" t="s">
        <v>47</v>
      </c>
      <c r="G5632" s="25" t="s">
        <v>216</v>
      </c>
      <c r="H5632" s="3">
        <v>50</v>
      </c>
      <c r="I5632" s="3">
        <v>20</v>
      </c>
      <c r="J5632" s="3">
        <v>120</v>
      </c>
      <c r="K5632" s="3" t="s">
        <v>14</v>
      </c>
      <c r="L5632" s="3">
        <v>39.799999999999997</v>
      </c>
      <c r="M5632" s="3">
        <v>32.200000000000003</v>
      </c>
      <c r="N5632" s="3">
        <v>678</v>
      </c>
      <c r="O5632" s="3">
        <v>1</v>
      </c>
      <c r="P5632" s="28">
        <f>N5632/O5632</f>
        <v>678</v>
      </c>
      <c r="Q5632" s="5">
        <v>39</v>
      </c>
      <c r="R5632" s="5" t="s">
        <v>49</v>
      </c>
      <c r="S5632" s="55">
        <f>O5632/J5632*40</f>
        <v>0.33333333333333331</v>
      </c>
      <c r="T5632" s="55">
        <f>N5632/J5632*40</f>
        <v>226</v>
      </c>
    </row>
    <row r="5633" spans="1:20" ht="14.4" x14ac:dyDescent="0.3">
      <c r="A5633" s="3" t="s">
        <v>213</v>
      </c>
      <c r="B5633" s="3" t="s">
        <v>214</v>
      </c>
      <c r="C5633" s="3">
        <v>55.912306000000001</v>
      </c>
      <c r="D5633" s="3">
        <v>25.028034000000002</v>
      </c>
      <c r="E5633" s="29" t="s">
        <v>215</v>
      </c>
      <c r="F5633" s="3" t="s">
        <v>47</v>
      </c>
      <c r="G5633" s="25" t="s">
        <v>216</v>
      </c>
      <c r="H5633" s="3">
        <v>50</v>
      </c>
      <c r="I5633" s="3">
        <v>20</v>
      </c>
      <c r="J5633" s="3">
        <v>120</v>
      </c>
      <c r="K5633" s="3" t="s">
        <v>14</v>
      </c>
      <c r="L5633" s="3">
        <v>36</v>
      </c>
      <c r="M5633" s="3">
        <v>28.8</v>
      </c>
      <c r="N5633" s="3">
        <v>488</v>
      </c>
      <c r="O5633" s="3">
        <v>1</v>
      </c>
      <c r="P5633" s="28">
        <f>N5633/O5633</f>
        <v>488</v>
      </c>
      <c r="Q5633" s="5">
        <v>36</v>
      </c>
      <c r="R5633" s="5" t="s">
        <v>32</v>
      </c>
      <c r="S5633" s="55">
        <f>O5633/J5633*40</f>
        <v>0.33333333333333331</v>
      </c>
      <c r="T5633" s="55">
        <f>N5633/J5633*40</f>
        <v>162.66666666666666</v>
      </c>
    </row>
    <row r="5634" spans="1:20" ht="14.4" x14ac:dyDescent="0.3">
      <c r="A5634" s="3" t="s">
        <v>213</v>
      </c>
      <c r="B5634" s="3" t="s">
        <v>214</v>
      </c>
      <c r="C5634" s="3">
        <v>55.912306000000001</v>
      </c>
      <c r="D5634" s="3">
        <v>25.028034000000002</v>
      </c>
      <c r="E5634" s="29" t="s">
        <v>215</v>
      </c>
      <c r="F5634" s="3" t="s">
        <v>47</v>
      </c>
      <c r="G5634" s="25" t="s">
        <v>216</v>
      </c>
      <c r="H5634" s="3">
        <v>40</v>
      </c>
      <c r="I5634" s="3">
        <v>20</v>
      </c>
      <c r="J5634" s="3">
        <v>60</v>
      </c>
      <c r="K5634" s="3" t="s">
        <v>16</v>
      </c>
      <c r="L5634" s="3">
        <v>46.5</v>
      </c>
      <c r="M5634" s="3">
        <v>40.799999999999997</v>
      </c>
      <c r="N5634" s="3">
        <v>886</v>
      </c>
      <c r="O5634" s="3">
        <v>1</v>
      </c>
      <c r="P5634" s="28">
        <f>N5634/O5634</f>
        <v>886</v>
      </c>
      <c r="Q5634" s="5">
        <v>46</v>
      </c>
      <c r="R5634" s="5" t="s">
        <v>30</v>
      </c>
      <c r="S5634" s="55">
        <f>O5634/J5634*40</f>
        <v>0.66666666666666663</v>
      </c>
      <c r="T5634" s="55">
        <f>N5634/J5634*40</f>
        <v>590.66666666666674</v>
      </c>
    </row>
    <row r="5635" spans="1:20" ht="14.4" x14ac:dyDescent="0.3">
      <c r="A5635" s="3" t="s">
        <v>213</v>
      </c>
      <c r="B5635" s="3" t="s">
        <v>214</v>
      </c>
      <c r="C5635" s="3">
        <v>55.912306000000001</v>
      </c>
      <c r="D5635" s="3">
        <v>25.028034000000002</v>
      </c>
      <c r="E5635" s="29" t="s">
        <v>215</v>
      </c>
      <c r="F5635" s="3" t="s">
        <v>47</v>
      </c>
      <c r="G5635" s="25" t="s">
        <v>216</v>
      </c>
      <c r="H5635" s="3">
        <v>40</v>
      </c>
      <c r="I5635" s="3">
        <v>20</v>
      </c>
      <c r="J5635" s="3">
        <v>60</v>
      </c>
      <c r="K5635" s="3" t="s">
        <v>16</v>
      </c>
      <c r="L5635" s="3">
        <v>43</v>
      </c>
      <c r="M5635" s="3">
        <v>37.5</v>
      </c>
      <c r="N5635" s="3">
        <v>648</v>
      </c>
      <c r="O5635" s="3">
        <v>1</v>
      </c>
      <c r="P5635" s="28">
        <f>N5635/O5635</f>
        <v>648</v>
      </c>
      <c r="Q5635" s="5">
        <v>44</v>
      </c>
      <c r="R5635" s="5" t="s">
        <v>30</v>
      </c>
      <c r="S5635" s="55">
        <f>O5635/J5635*40</f>
        <v>0.66666666666666663</v>
      </c>
      <c r="T5635" s="55">
        <f>N5635/J5635*40</f>
        <v>432</v>
      </c>
    </row>
    <row r="5636" spans="1:20" ht="14.4" x14ac:dyDescent="0.3">
      <c r="A5636" s="3" t="s">
        <v>213</v>
      </c>
      <c r="B5636" s="3" t="s">
        <v>214</v>
      </c>
      <c r="C5636" s="3">
        <v>55.912306000000001</v>
      </c>
      <c r="D5636" s="3">
        <v>25.028034000000002</v>
      </c>
      <c r="E5636" s="29" t="s">
        <v>215</v>
      </c>
      <c r="F5636" s="3" t="s">
        <v>47</v>
      </c>
      <c r="G5636" s="25" t="s">
        <v>216</v>
      </c>
      <c r="H5636" s="3">
        <v>40</v>
      </c>
      <c r="I5636" s="3">
        <v>20</v>
      </c>
      <c r="J5636" s="3">
        <v>60</v>
      </c>
      <c r="K5636" s="3" t="s">
        <v>16</v>
      </c>
      <c r="L5636" s="3">
        <v>42</v>
      </c>
      <c r="M5636" s="3">
        <v>37</v>
      </c>
      <c r="N5636" s="3">
        <v>614</v>
      </c>
      <c r="O5636" s="3">
        <v>1</v>
      </c>
      <c r="P5636" s="28">
        <f>N5636/O5636</f>
        <v>614</v>
      </c>
      <c r="Q5636" s="5">
        <v>41</v>
      </c>
      <c r="R5636" s="5" t="s">
        <v>30</v>
      </c>
      <c r="S5636" s="55">
        <f>O5636/J5636*40</f>
        <v>0.66666666666666663</v>
      </c>
      <c r="T5636" s="55">
        <f>N5636/J5636*40</f>
        <v>409.33333333333331</v>
      </c>
    </row>
    <row r="5637" spans="1:20" ht="14.4" x14ac:dyDescent="0.3">
      <c r="A5637" s="3" t="s">
        <v>213</v>
      </c>
      <c r="B5637" s="3" t="s">
        <v>214</v>
      </c>
      <c r="C5637" s="3">
        <v>55.912306000000001</v>
      </c>
      <c r="D5637" s="3">
        <v>25.028034000000002</v>
      </c>
      <c r="E5637" s="29" t="s">
        <v>215</v>
      </c>
      <c r="F5637" s="3" t="s">
        <v>47</v>
      </c>
      <c r="G5637" s="25" t="s">
        <v>216</v>
      </c>
      <c r="H5637" s="3">
        <v>40</v>
      </c>
      <c r="I5637" s="3">
        <v>20</v>
      </c>
      <c r="J5637" s="3">
        <v>60</v>
      </c>
      <c r="K5637" s="3" t="s">
        <v>16</v>
      </c>
      <c r="L5637" s="3">
        <v>39.9</v>
      </c>
      <c r="M5637" s="3">
        <v>34.6</v>
      </c>
      <c r="N5637" s="3">
        <v>552</v>
      </c>
      <c r="O5637" s="3">
        <v>1</v>
      </c>
      <c r="P5637" s="28">
        <f>N5637/O5637</f>
        <v>552</v>
      </c>
      <c r="Q5637" s="5">
        <v>39</v>
      </c>
      <c r="R5637" s="5" t="s">
        <v>29</v>
      </c>
      <c r="S5637" s="55">
        <f>O5637/J5637*40</f>
        <v>0.66666666666666663</v>
      </c>
      <c r="T5637" s="55">
        <f>N5637/J5637*40</f>
        <v>368</v>
      </c>
    </row>
    <row r="5638" spans="1:20" ht="14.4" x14ac:dyDescent="0.3">
      <c r="A5638" s="3" t="s">
        <v>213</v>
      </c>
      <c r="B5638" s="3" t="s">
        <v>214</v>
      </c>
      <c r="C5638" s="3">
        <v>55.912306000000001</v>
      </c>
      <c r="D5638" s="3">
        <v>25.028034000000002</v>
      </c>
      <c r="E5638" s="29" t="s">
        <v>215</v>
      </c>
      <c r="F5638" s="3" t="s">
        <v>47</v>
      </c>
      <c r="G5638" s="25" t="s">
        <v>216</v>
      </c>
      <c r="H5638" s="3">
        <v>40</v>
      </c>
      <c r="I5638" s="3">
        <v>20</v>
      </c>
      <c r="J5638" s="3">
        <v>60</v>
      </c>
      <c r="K5638" s="3" t="s">
        <v>16</v>
      </c>
      <c r="L5638" s="3">
        <v>43.5</v>
      </c>
      <c r="M5638" s="3">
        <v>37.799999999999997</v>
      </c>
      <c r="N5638" s="3">
        <v>622</v>
      </c>
      <c r="O5638" s="3">
        <v>1</v>
      </c>
      <c r="P5638" s="28">
        <f>N5638/O5638</f>
        <v>622</v>
      </c>
      <c r="Q5638" s="5">
        <v>44</v>
      </c>
      <c r="R5638" s="5" t="s">
        <v>30</v>
      </c>
      <c r="S5638" s="55">
        <f>O5638/J5638*40</f>
        <v>0.66666666666666663</v>
      </c>
      <c r="T5638" s="55">
        <f>N5638/J5638*40</f>
        <v>414.66666666666669</v>
      </c>
    </row>
    <row r="5639" spans="1:20" ht="14.4" x14ac:dyDescent="0.3">
      <c r="A5639" s="3" t="s">
        <v>213</v>
      </c>
      <c r="B5639" s="3" t="s">
        <v>214</v>
      </c>
      <c r="C5639" s="3">
        <v>55.912306000000001</v>
      </c>
      <c r="D5639" s="3">
        <v>25.028034000000002</v>
      </c>
      <c r="E5639" s="29" t="s">
        <v>215</v>
      </c>
      <c r="F5639" s="3" t="s">
        <v>47</v>
      </c>
      <c r="G5639" s="25" t="s">
        <v>216</v>
      </c>
      <c r="H5639" s="3">
        <v>40</v>
      </c>
      <c r="I5639" s="3">
        <v>20</v>
      </c>
      <c r="J5639" s="3">
        <v>60</v>
      </c>
      <c r="K5639" s="3" t="s">
        <v>8</v>
      </c>
      <c r="L5639" s="3">
        <v>30.8</v>
      </c>
      <c r="M5639" s="3">
        <v>24</v>
      </c>
      <c r="N5639" s="3">
        <v>328</v>
      </c>
      <c r="O5639" s="3">
        <v>1</v>
      </c>
      <c r="P5639" s="28">
        <f>N5639/O5639</f>
        <v>328</v>
      </c>
      <c r="Q5639" s="5">
        <v>31</v>
      </c>
      <c r="R5639" s="5"/>
      <c r="S5639" s="55">
        <f>O5639/J5639*40</f>
        <v>0.66666666666666663</v>
      </c>
      <c r="T5639" s="55">
        <f>N5639/J5639*40</f>
        <v>218.66666666666669</v>
      </c>
    </row>
    <row r="5640" spans="1:20" ht="14.4" x14ac:dyDescent="0.3">
      <c r="A5640" s="3" t="s">
        <v>213</v>
      </c>
      <c r="B5640" s="3" t="s">
        <v>214</v>
      </c>
      <c r="C5640" s="3">
        <v>55.912306000000001</v>
      </c>
      <c r="D5640" s="3">
        <v>25.028034000000002</v>
      </c>
      <c r="E5640" s="29" t="s">
        <v>215</v>
      </c>
      <c r="F5640" s="3" t="s">
        <v>47</v>
      </c>
      <c r="G5640" s="25" t="s">
        <v>216</v>
      </c>
      <c r="H5640" s="3">
        <v>40</v>
      </c>
      <c r="I5640" s="3">
        <v>20</v>
      </c>
      <c r="J5640" s="3">
        <v>60</v>
      </c>
      <c r="K5640" s="3" t="s">
        <v>14</v>
      </c>
      <c r="L5640" s="3">
        <v>19</v>
      </c>
      <c r="N5640" s="3">
        <v>64</v>
      </c>
      <c r="O5640" s="3">
        <v>1</v>
      </c>
      <c r="P5640" s="28">
        <f>N5640/O5640</f>
        <v>64</v>
      </c>
      <c r="Q5640" s="5">
        <v>19</v>
      </c>
      <c r="R5640" s="5" t="s">
        <v>30</v>
      </c>
      <c r="S5640" s="55">
        <f>O5640/J5640*40</f>
        <v>0.66666666666666663</v>
      </c>
      <c r="T5640" s="55">
        <f>N5640/J5640*40</f>
        <v>42.666666666666664</v>
      </c>
    </row>
    <row r="5641" spans="1:20" ht="14.4" x14ac:dyDescent="0.3">
      <c r="A5641" s="3" t="s">
        <v>213</v>
      </c>
      <c r="B5641" s="3" t="s">
        <v>214</v>
      </c>
      <c r="C5641" s="3">
        <v>55.912306000000001</v>
      </c>
      <c r="D5641" s="3">
        <v>25.028034000000002</v>
      </c>
      <c r="E5641" s="29" t="s">
        <v>215</v>
      </c>
      <c r="F5641" s="3" t="s">
        <v>47</v>
      </c>
      <c r="G5641" s="25" t="s">
        <v>216</v>
      </c>
      <c r="H5641" s="3">
        <v>40</v>
      </c>
      <c r="I5641" s="3">
        <v>20</v>
      </c>
      <c r="J5641" s="3">
        <v>60</v>
      </c>
      <c r="K5641" s="3" t="s">
        <v>14</v>
      </c>
      <c r="L5641" s="3">
        <v>21</v>
      </c>
      <c r="N5641" s="3">
        <v>348</v>
      </c>
      <c r="O5641" s="3">
        <v>4</v>
      </c>
      <c r="P5641" s="28">
        <f>N5641/O5641</f>
        <v>87</v>
      </c>
      <c r="Q5641" s="5">
        <v>21</v>
      </c>
      <c r="R5641" s="5" t="s">
        <v>30</v>
      </c>
      <c r="S5641" s="55">
        <f>O5641/J5641*40</f>
        <v>2.6666666666666665</v>
      </c>
      <c r="T5641" s="55">
        <f>N5641/J5641*40</f>
        <v>232</v>
      </c>
    </row>
    <row r="5642" spans="1:20" ht="14.4" x14ac:dyDescent="0.3">
      <c r="A5642" s="3" t="s">
        <v>213</v>
      </c>
      <c r="B5642" s="3" t="s">
        <v>214</v>
      </c>
      <c r="C5642" s="3">
        <v>55.912306000000001</v>
      </c>
      <c r="D5642" s="3">
        <v>25.028034000000002</v>
      </c>
      <c r="E5642" s="29" t="s">
        <v>215</v>
      </c>
      <c r="F5642" s="3" t="s">
        <v>47</v>
      </c>
      <c r="G5642" s="25" t="s">
        <v>216</v>
      </c>
      <c r="H5642" s="3">
        <v>30</v>
      </c>
      <c r="I5642" s="3">
        <v>20</v>
      </c>
      <c r="J5642" s="3">
        <v>60</v>
      </c>
      <c r="K5642" s="3" t="s">
        <v>14</v>
      </c>
      <c r="L5642" s="3">
        <v>21</v>
      </c>
      <c r="N5642" s="3">
        <v>4070</v>
      </c>
      <c r="O5642" s="3">
        <v>48</v>
      </c>
      <c r="P5642" s="28">
        <f>N5642/O5642</f>
        <v>84.791666666666671</v>
      </c>
      <c r="Q5642" s="5">
        <v>21</v>
      </c>
      <c r="R5642" s="5" t="s">
        <v>30</v>
      </c>
      <c r="S5642" s="55">
        <f>O5642/J5642*40</f>
        <v>32</v>
      </c>
      <c r="T5642" s="55">
        <f>N5642/J5642*40</f>
        <v>2713.333333333333</v>
      </c>
    </row>
    <row r="5643" spans="1:20" ht="14.4" x14ac:dyDescent="0.3">
      <c r="A5643" s="3" t="s">
        <v>213</v>
      </c>
      <c r="B5643" s="3" t="s">
        <v>214</v>
      </c>
      <c r="C5643" s="3">
        <v>55.912306000000001</v>
      </c>
      <c r="D5643" s="3">
        <v>25.028034000000002</v>
      </c>
      <c r="E5643" s="29" t="s">
        <v>215</v>
      </c>
      <c r="F5643" s="3" t="s">
        <v>47</v>
      </c>
      <c r="G5643" s="25" t="s">
        <v>216</v>
      </c>
      <c r="H5643" s="3">
        <v>30</v>
      </c>
      <c r="I5643" s="3">
        <v>20</v>
      </c>
      <c r="J5643" s="3">
        <v>60</v>
      </c>
      <c r="K5643" s="3" t="s">
        <v>14</v>
      </c>
      <c r="L5643" s="3">
        <v>21</v>
      </c>
      <c r="N5643" s="3">
        <v>3230</v>
      </c>
      <c r="O5643" s="3">
        <v>67</v>
      </c>
      <c r="P5643" s="28">
        <f>N5643/O5643</f>
        <v>48.208955223880594</v>
      </c>
      <c r="Q5643" s="5">
        <v>21</v>
      </c>
      <c r="R5643" s="5" t="s">
        <v>30</v>
      </c>
      <c r="S5643" s="55">
        <f>O5643/J5643*40</f>
        <v>44.666666666666671</v>
      </c>
      <c r="T5643" s="55">
        <f>N5643/J5643*40</f>
        <v>2153.3333333333335</v>
      </c>
    </row>
    <row r="5644" spans="1:20" ht="14.4" x14ac:dyDescent="0.3">
      <c r="A5644" s="3" t="s">
        <v>213</v>
      </c>
      <c r="B5644" s="3" t="s">
        <v>214</v>
      </c>
      <c r="C5644" s="3">
        <v>55.912306000000001</v>
      </c>
      <c r="D5644" s="3">
        <v>25.028034000000002</v>
      </c>
      <c r="E5644" s="29" t="s">
        <v>215</v>
      </c>
      <c r="F5644" s="3" t="s">
        <v>47</v>
      </c>
      <c r="G5644" s="25" t="s">
        <v>216</v>
      </c>
      <c r="H5644" s="3">
        <v>30</v>
      </c>
      <c r="I5644" s="3">
        <v>20</v>
      </c>
      <c r="J5644" s="3">
        <v>60</v>
      </c>
      <c r="K5644" s="3" t="s">
        <v>16</v>
      </c>
      <c r="L5644" s="3">
        <v>33.6</v>
      </c>
      <c r="M5644" s="3">
        <v>28.6</v>
      </c>
      <c r="N5644" s="3">
        <v>272</v>
      </c>
      <c r="O5644" s="3">
        <v>1</v>
      </c>
      <c r="P5644" s="28">
        <f>N5644/O5644</f>
        <v>272</v>
      </c>
      <c r="Q5644" s="5">
        <v>34</v>
      </c>
      <c r="R5644" s="5" t="s">
        <v>29</v>
      </c>
      <c r="S5644" s="55">
        <f>O5644/J5644*40</f>
        <v>0.66666666666666663</v>
      </c>
      <c r="T5644" s="55">
        <f>N5644/J5644*40</f>
        <v>181.33333333333331</v>
      </c>
    </row>
    <row r="5645" spans="1:20" ht="14.4" x14ac:dyDescent="0.3">
      <c r="A5645" s="3" t="s">
        <v>213</v>
      </c>
      <c r="B5645" s="3" t="s">
        <v>214</v>
      </c>
      <c r="C5645" s="3">
        <v>55.912306000000001</v>
      </c>
      <c r="D5645" s="3">
        <v>25.028034000000002</v>
      </c>
      <c r="E5645" s="29" t="s">
        <v>215</v>
      </c>
      <c r="F5645" s="3" t="s">
        <v>47</v>
      </c>
      <c r="G5645" s="25" t="s">
        <v>216</v>
      </c>
      <c r="H5645" s="3">
        <v>30</v>
      </c>
      <c r="I5645" s="3">
        <v>20</v>
      </c>
      <c r="J5645" s="3">
        <v>60</v>
      </c>
      <c r="K5645" s="3" t="s">
        <v>8</v>
      </c>
      <c r="L5645" s="3">
        <v>22.6</v>
      </c>
      <c r="M5645" s="3">
        <v>17.600000000000001</v>
      </c>
      <c r="N5645" s="3">
        <v>142</v>
      </c>
      <c r="O5645" s="3">
        <v>1</v>
      </c>
      <c r="P5645" s="28">
        <f>N5645/O5645</f>
        <v>142</v>
      </c>
      <c r="Q5645" s="5">
        <v>24</v>
      </c>
      <c r="R5645" s="5"/>
      <c r="S5645" s="55">
        <f>O5645/J5645*40</f>
        <v>0.66666666666666663</v>
      </c>
      <c r="T5645" s="55">
        <f>N5645/J5645*40</f>
        <v>94.666666666666671</v>
      </c>
    </row>
    <row r="5646" spans="1:20" ht="14.4" x14ac:dyDescent="0.3">
      <c r="A5646" s="3" t="s">
        <v>213</v>
      </c>
      <c r="B5646" s="3" t="s">
        <v>214</v>
      </c>
      <c r="C5646" s="3">
        <v>55.912306000000001</v>
      </c>
      <c r="D5646" s="3">
        <v>25.028034000000002</v>
      </c>
      <c r="E5646" s="29" t="s">
        <v>215</v>
      </c>
      <c r="F5646" s="3" t="s">
        <v>47</v>
      </c>
      <c r="G5646" s="25" t="s">
        <v>216</v>
      </c>
      <c r="H5646" s="3">
        <v>25</v>
      </c>
      <c r="I5646" s="3">
        <v>20</v>
      </c>
      <c r="J5646" s="3">
        <v>60</v>
      </c>
      <c r="K5646" s="3" t="s">
        <v>16</v>
      </c>
      <c r="L5646" s="3">
        <v>33.299999999999997</v>
      </c>
      <c r="M5646" s="3">
        <v>28.2</v>
      </c>
      <c r="N5646" s="3">
        <v>254</v>
      </c>
      <c r="O5646" s="3">
        <v>1</v>
      </c>
      <c r="P5646" s="28">
        <f>N5646/O5646</f>
        <v>254</v>
      </c>
      <c r="Q5646" s="5">
        <v>34</v>
      </c>
      <c r="R5646" s="5" t="s">
        <v>28</v>
      </c>
      <c r="S5646" s="55">
        <f>O5646/J5646*40</f>
        <v>0.66666666666666663</v>
      </c>
      <c r="T5646" s="55">
        <f>N5646/J5646*40</f>
        <v>169.33333333333334</v>
      </c>
    </row>
    <row r="5647" spans="1:20" ht="14.4" x14ac:dyDescent="0.3">
      <c r="A5647" s="3" t="s">
        <v>213</v>
      </c>
      <c r="B5647" s="3" t="s">
        <v>214</v>
      </c>
      <c r="C5647" s="3">
        <v>55.912306000000001</v>
      </c>
      <c r="D5647" s="3">
        <v>25.028034000000002</v>
      </c>
      <c r="E5647" s="29" t="s">
        <v>215</v>
      </c>
      <c r="F5647" s="3" t="s">
        <v>47</v>
      </c>
      <c r="G5647" s="25" t="s">
        <v>216</v>
      </c>
      <c r="H5647" s="3">
        <v>30</v>
      </c>
      <c r="I5647" s="3">
        <v>20</v>
      </c>
      <c r="J5647" s="3">
        <v>60</v>
      </c>
      <c r="K5647" s="3" t="s">
        <v>16</v>
      </c>
      <c r="L5647" s="3">
        <v>23.5</v>
      </c>
      <c r="M5647" s="3">
        <v>20.2</v>
      </c>
      <c r="N5647" s="3">
        <v>104</v>
      </c>
      <c r="O5647" s="3">
        <v>1</v>
      </c>
      <c r="P5647" s="28">
        <f>N5647/O5647</f>
        <v>104</v>
      </c>
      <c r="Q5647" s="5">
        <v>24</v>
      </c>
      <c r="R5647" s="5" t="s">
        <v>27</v>
      </c>
      <c r="S5647" s="55">
        <f>O5647/J5647*40</f>
        <v>0.66666666666666663</v>
      </c>
      <c r="T5647" s="55">
        <f>N5647/J5647*40</f>
        <v>69.333333333333343</v>
      </c>
    </row>
    <row r="5648" spans="1:20" ht="14.4" x14ac:dyDescent="0.3">
      <c r="A5648" s="3" t="s">
        <v>213</v>
      </c>
      <c r="B5648" s="3" t="s">
        <v>214</v>
      </c>
      <c r="C5648" s="3">
        <v>55.912306000000001</v>
      </c>
      <c r="D5648" s="3">
        <v>25.028034000000002</v>
      </c>
      <c r="E5648" s="29" t="s">
        <v>215</v>
      </c>
      <c r="F5648" s="3" t="s">
        <v>47</v>
      </c>
      <c r="G5648" s="25" t="s">
        <v>216</v>
      </c>
      <c r="H5648" s="3">
        <v>30</v>
      </c>
      <c r="I5648" s="3">
        <v>20</v>
      </c>
      <c r="J5648" s="3">
        <v>60</v>
      </c>
      <c r="K5648" s="3" t="s">
        <v>8</v>
      </c>
      <c r="L5648" s="3">
        <v>14.5</v>
      </c>
      <c r="M5648" s="3">
        <v>11.5</v>
      </c>
      <c r="N5648" s="3">
        <v>28</v>
      </c>
      <c r="O5648" s="3">
        <v>1</v>
      </c>
      <c r="P5648" s="28">
        <f>N5648/O5648</f>
        <v>28</v>
      </c>
      <c r="Q5648" s="5">
        <v>14</v>
      </c>
      <c r="R5648" s="5"/>
      <c r="S5648" s="55">
        <f>O5648/J5648*40</f>
        <v>0.66666666666666663</v>
      </c>
      <c r="T5648" s="55">
        <f>N5648/J5648*40</f>
        <v>18.666666666666668</v>
      </c>
    </row>
    <row r="5649" spans="1:20" ht="14.4" x14ac:dyDescent="0.3">
      <c r="A5649" s="3" t="s">
        <v>213</v>
      </c>
      <c r="B5649" s="3" t="s">
        <v>214</v>
      </c>
      <c r="C5649" s="3">
        <v>55.912306000000001</v>
      </c>
      <c r="D5649" s="3">
        <v>25.028034000000002</v>
      </c>
      <c r="E5649" s="29" t="s">
        <v>215</v>
      </c>
      <c r="F5649" s="3" t="s">
        <v>47</v>
      </c>
      <c r="G5649" s="25" t="s">
        <v>216</v>
      </c>
      <c r="H5649" s="3">
        <v>30</v>
      </c>
      <c r="I5649" s="3">
        <v>20</v>
      </c>
      <c r="J5649" s="3">
        <v>60</v>
      </c>
      <c r="K5649" s="3" t="s">
        <v>14</v>
      </c>
      <c r="L5649" s="3">
        <v>19</v>
      </c>
      <c r="N5649" s="3">
        <v>3128</v>
      </c>
      <c r="O5649" s="3">
        <v>50</v>
      </c>
      <c r="P5649" s="28">
        <f>N5649/O5649</f>
        <v>62.56</v>
      </c>
      <c r="Q5649" s="5">
        <v>19</v>
      </c>
      <c r="R5649" s="5" t="s">
        <v>30</v>
      </c>
      <c r="S5649" s="55">
        <f>O5649/J5649*40</f>
        <v>33.333333333333336</v>
      </c>
      <c r="T5649" s="55">
        <f>N5649/J5649*40</f>
        <v>2085.3333333333335</v>
      </c>
    </row>
    <row r="5650" spans="1:20" ht="14.4" x14ac:dyDescent="0.3">
      <c r="A5650" s="3" t="s">
        <v>213</v>
      </c>
      <c r="B5650" s="3" t="s">
        <v>214</v>
      </c>
      <c r="C5650" s="3">
        <v>55.912306000000001</v>
      </c>
      <c r="D5650" s="3">
        <v>25.028034000000002</v>
      </c>
      <c r="E5650" s="29" t="s">
        <v>215</v>
      </c>
      <c r="F5650" s="3" t="s">
        <v>47</v>
      </c>
      <c r="G5650" s="25" t="s">
        <v>216</v>
      </c>
      <c r="H5650" s="3">
        <v>30</v>
      </c>
      <c r="I5650" s="3">
        <v>20</v>
      </c>
      <c r="J5650" s="3">
        <v>60</v>
      </c>
      <c r="K5650" s="3" t="s">
        <v>14</v>
      </c>
      <c r="L5650" s="3">
        <v>19</v>
      </c>
      <c r="N5650" s="3">
        <v>3018</v>
      </c>
      <c r="O5650" s="3">
        <v>48</v>
      </c>
      <c r="P5650" s="28">
        <f>N5650/O5650</f>
        <v>62.875</v>
      </c>
      <c r="Q5650" s="5">
        <v>19</v>
      </c>
      <c r="R5650" s="5" t="s">
        <v>30</v>
      </c>
      <c r="S5650" s="55">
        <f>O5650/J5650*40</f>
        <v>32</v>
      </c>
      <c r="T5650" s="55">
        <f>N5650/J5650*40</f>
        <v>2012</v>
      </c>
    </row>
    <row r="5651" spans="1:20" ht="14.4" x14ac:dyDescent="0.3">
      <c r="A5651" s="3" t="s">
        <v>213</v>
      </c>
      <c r="B5651" s="3" t="s">
        <v>214</v>
      </c>
      <c r="C5651" s="3">
        <v>55.912306000000001</v>
      </c>
      <c r="D5651" s="3">
        <v>25.028034000000002</v>
      </c>
      <c r="E5651" s="29" t="s">
        <v>215</v>
      </c>
      <c r="F5651" s="3" t="s">
        <v>47</v>
      </c>
      <c r="G5651" s="25" t="s">
        <v>216</v>
      </c>
      <c r="H5651" s="3">
        <v>30</v>
      </c>
      <c r="I5651" s="3">
        <v>20</v>
      </c>
      <c r="J5651" s="3">
        <v>60</v>
      </c>
      <c r="K5651" s="3" t="s">
        <v>14</v>
      </c>
      <c r="L5651" s="3">
        <v>19</v>
      </c>
      <c r="N5651" s="3">
        <v>3338</v>
      </c>
      <c r="O5651" s="3">
        <v>53</v>
      </c>
      <c r="P5651" s="28">
        <f>N5651/O5651</f>
        <v>62.981132075471699</v>
      </c>
      <c r="Q5651" s="5">
        <v>19</v>
      </c>
      <c r="R5651" s="5" t="s">
        <v>30</v>
      </c>
      <c r="S5651" s="55">
        <f>O5651/J5651*40</f>
        <v>35.333333333333329</v>
      </c>
      <c r="T5651" s="55">
        <f>N5651/J5651*40</f>
        <v>2225.3333333333335</v>
      </c>
    </row>
    <row r="5652" spans="1:20" ht="14.4" x14ac:dyDescent="0.3">
      <c r="A5652" s="3" t="s">
        <v>213</v>
      </c>
      <c r="B5652" s="3" t="s">
        <v>214</v>
      </c>
      <c r="C5652" s="3">
        <v>55.912306000000001</v>
      </c>
      <c r="D5652" s="3">
        <v>25.028034000000002</v>
      </c>
      <c r="E5652" s="29" t="s">
        <v>215</v>
      </c>
      <c r="F5652" s="3" t="s">
        <v>47</v>
      </c>
      <c r="G5652" s="25" t="s">
        <v>216</v>
      </c>
      <c r="H5652" s="3">
        <v>22</v>
      </c>
      <c r="I5652" s="3">
        <v>20</v>
      </c>
      <c r="J5652" s="3">
        <v>60</v>
      </c>
      <c r="K5652" s="3" t="s">
        <v>16</v>
      </c>
      <c r="L5652" s="3">
        <v>26.3</v>
      </c>
      <c r="M5652" s="3">
        <v>22.8</v>
      </c>
      <c r="N5652" s="3">
        <v>134</v>
      </c>
      <c r="O5652" s="3">
        <v>1</v>
      </c>
      <c r="P5652" s="28">
        <f>N5652/O5652</f>
        <v>134</v>
      </c>
      <c r="Q5652" s="5">
        <v>26</v>
      </c>
      <c r="R5652" s="5" t="s">
        <v>28</v>
      </c>
      <c r="S5652" s="55">
        <f>O5652/J5652*40</f>
        <v>0.66666666666666663</v>
      </c>
      <c r="T5652" s="55">
        <f>N5652/J5652*40</f>
        <v>89.333333333333343</v>
      </c>
    </row>
    <row r="5653" spans="1:20" ht="14.4" x14ac:dyDescent="0.3">
      <c r="A5653" s="3" t="s">
        <v>213</v>
      </c>
      <c r="B5653" s="3" t="s">
        <v>214</v>
      </c>
      <c r="C5653" s="3">
        <v>55.912306000000001</v>
      </c>
      <c r="D5653" s="3">
        <v>25.028034000000002</v>
      </c>
      <c r="E5653" s="29" t="s">
        <v>215</v>
      </c>
      <c r="F5653" s="3" t="s">
        <v>47</v>
      </c>
      <c r="G5653" s="25" t="s">
        <v>216</v>
      </c>
      <c r="H5653" s="3">
        <v>22</v>
      </c>
      <c r="I5653" s="3">
        <v>20</v>
      </c>
      <c r="J5653" s="3">
        <v>60</v>
      </c>
      <c r="K5653" s="3" t="s">
        <v>16</v>
      </c>
      <c r="L5653" s="3">
        <v>26</v>
      </c>
      <c r="M5653" s="3">
        <v>22.5</v>
      </c>
      <c r="N5653" s="3">
        <v>132</v>
      </c>
      <c r="O5653" s="3">
        <v>1</v>
      </c>
      <c r="P5653" s="28">
        <f>N5653/O5653</f>
        <v>132</v>
      </c>
      <c r="Q5653" s="5">
        <v>26</v>
      </c>
      <c r="R5653" s="5" t="s">
        <v>28</v>
      </c>
      <c r="S5653" s="55">
        <f>O5653/J5653*40</f>
        <v>0.66666666666666663</v>
      </c>
      <c r="T5653" s="55">
        <f>N5653/J5653*40</f>
        <v>88</v>
      </c>
    </row>
    <row r="5654" spans="1:20" ht="14.4" x14ac:dyDescent="0.3">
      <c r="A5654" s="3" t="s">
        <v>213</v>
      </c>
      <c r="B5654" s="3" t="s">
        <v>214</v>
      </c>
      <c r="C5654" s="3">
        <v>55.912306000000001</v>
      </c>
      <c r="D5654" s="3">
        <v>25.028034000000002</v>
      </c>
      <c r="E5654" s="29" t="s">
        <v>215</v>
      </c>
      <c r="F5654" s="3" t="s">
        <v>47</v>
      </c>
      <c r="G5654" s="25" t="s">
        <v>216</v>
      </c>
      <c r="H5654" s="3">
        <v>22</v>
      </c>
      <c r="I5654" s="3">
        <v>20</v>
      </c>
      <c r="J5654" s="3">
        <v>60</v>
      </c>
      <c r="K5654" s="3" t="s">
        <v>16</v>
      </c>
      <c r="L5654" s="3">
        <v>23</v>
      </c>
      <c r="M5654" s="3">
        <v>19.600000000000001</v>
      </c>
      <c r="N5654" s="3">
        <v>88</v>
      </c>
      <c r="O5654" s="3">
        <v>1</v>
      </c>
      <c r="P5654" s="28">
        <f>N5654/O5654</f>
        <v>88</v>
      </c>
      <c r="Q5654" s="5">
        <v>24</v>
      </c>
      <c r="R5654" s="5" t="s">
        <v>27</v>
      </c>
      <c r="S5654" s="55">
        <f>O5654/J5654*40</f>
        <v>0.66666666666666663</v>
      </c>
      <c r="T5654" s="55">
        <f>N5654/J5654*40</f>
        <v>58.666666666666664</v>
      </c>
    </row>
    <row r="5655" spans="1:20" ht="14.4" x14ac:dyDescent="0.3">
      <c r="A5655" s="3" t="s">
        <v>213</v>
      </c>
      <c r="B5655" s="3" t="s">
        <v>214</v>
      </c>
      <c r="C5655" s="3">
        <v>55.912306000000001</v>
      </c>
      <c r="D5655" s="3">
        <v>25.028034000000002</v>
      </c>
      <c r="E5655" s="29" t="s">
        <v>215</v>
      </c>
      <c r="F5655" s="3" t="s">
        <v>47</v>
      </c>
      <c r="G5655" s="25" t="s">
        <v>216</v>
      </c>
      <c r="H5655" s="3">
        <v>22</v>
      </c>
      <c r="I5655" s="3">
        <v>20</v>
      </c>
      <c r="J5655" s="3">
        <v>60</v>
      </c>
      <c r="K5655" s="3" t="s">
        <v>5</v>
      </c>
      <c r="L5655" s="3">
        <v>16</v>
      </c>
      <c r="N5655" s="3">
        <v>110</v>
      </c>
      <c r="O5655" s="3">
        <v>3</v>
      </c>
      <c r="P5655" s="28">
        <f>N5655/O5655</f>
        <v>36.666666666666664</v>
      </c>
      <c r="Q5655" s="5">
        <v>16</v>
      </c>
      <c r="R5655" s="5"/>
      <c r="S5655" s="55">
        <f>O5655/J5655*40</f>
        <v>2</v>
      </c>
      <c r="T5655" s="55">
        <f>N5655/J5655*40</f>
        <v>73.333333333333329</v>
      </c>
    </row>
    <row r="5656" spans="1:20" ht="14.4" x14ac:dyDescent="0.3">
      <c r="A5656" s="3" t="s">
        <v>213</v>
      </c>
      <c r="B5656" s="3" t="s">
        <v>214</v>
      </c>
      <c r="C5656" s="3">
        <v>55.912306000000001</v>
      </c>
      <c r="D5656" s="3">
        <v>25.028034000000002</v>
      </c>
      <c r="E5656" s="29" t="s">
        <v>215</v>
      </c>
      <c r="F5656" s="3" t="s">
        <v>47</v>
      </c>
      <c r="G5656" s="25" t="s">
        <v>216</v>
      </c>
      <c r="H5656" s="3">
        <v>22</v>
      </c>
      <c r="I5656" s="3">
        <v>20</v>
      </c>
      <c r="J5656" s="3">
        <v>60</v>
      </c>
      <c r="K5656" s="3" t="s">
        <v>8</v>
      </c>
      <c r="L5656" s="3">
        <v>14</v>
      </c>
      <c r="N5656" s="3">
        <v>668</v>
      </c>
      <c r="O5656" s="3">
        <v>19</v>
      </c>
      <c r="P5656" s="28">
        <f>N5656/O5656</f>
        <v>35.157894736842103</v>
      </c>
      <c r="Q5656" s="5">
        <v>14</v>
      </c>
      <c r="R5656" s="5"/>
      <c r="S5656" s="55">
        <f>O5656/J5656*40</f>
        <v>12.666666666666666</v>
      </c>
      <c r="T5656" s="55">
        <f>N5656/J5656*40</f>
        <v>445.33333333333331</v>
      </c>
    </row>
    <row r="5657" spans="1:20" ht="14.4" x14ac:dyDescent="0.3">
      <c r="A5657" s="3" t="s">
        <v>213</v>
      </c>
      <c r="B5657" s="3" t="s">
        <v>214</v>
      </c>
      <c r="C5657" s="3">
        <v>55.912306000000001</v>
      </c>
      <c r="D5657" s="3">
        <v>25.028034000000002</v>
      </c>
      <c r="E5657" s="29" t="s">
        <v>215</v>
      </c>
      <c r="F5657" s="3" t="s">
        <v>47</v>
      </c>
      <c r="G5657" s="25" t="s">
        <v>216</v>
      </c>
      <c r="H5657" s="3">
        <v>22</v>
      </c>
      <c r="I5657" s="3">
        <v>20</v>
      </c>
      <c r="J5657" s="3">
        <v>60</v>
      </c>
      <c r="K5657" s="3" t="s">
        <v>14</v>
      </c>
      <c r="L5657" s="3">
        <v>16</v>
      </c>
      <c r="N5657" s="3">
        <v>3346</v>
      </c>
      <c r="O5657" s="3">
        <v>74</v>
      </c>
      <c r="P5657" s="28">
        <f>N5657/O5657</f>
        <v>45.216216216216218</v>
      </c>
      <c r="Q5657" s="5">
        <v>16</v>
      </c>
      <c r="R5657" s="5" t="s">
        <v>29</v>
      </c>
      <c r="S5657" s="55">
        <f>O5657/J5657*40</f>
        <v>49.333333333333336</v>
      </c>
      <c r="T5657" s="55">
        <f>N5657/J5657*40</f>
        <v>2230.6666666666665</v>
      </c>
    </row>
    <row r="5658" spans="1:20" ht="14.4" x14ac:dyDescent="0.3">
      <c r="A5658" s="3" t="s">
        <v>213</v>
      </c>
      <c r="B5658" s="3" t="s">
        <v>214</v>
      </c>
      <c r="C5658" s="3">
        <v>55.912306000000001</v>
      </c>
      <c r="D5658" s="3">
        <v>25.028034000000002</v>
      </c>
      <c r="E5658" s="29" t="s">
        <v>215</v>
      </c>
      <c r="F5658" s="3" t="s">
        <v>47</v>
      </c>
      <c r="G5658" s="25" t="s">
        <v>216</v>
      </c>
      <c r="H5658" s="3">
        <v>18</v>
      </c>
      <c r="I5658" s="3">
        <v>20</v>
      </c>
      <c r="J5658" s="3">
        <v>60</v>
      </c>
      <c r="K5658" s="3" t="s">
        <v>16</v>
      </c>
      <c r="L5658" s="3">
        <v>28.1</v>
      </c>
      <c r="M5658" s="3">
        <v>24.1</v>
      </c>
      <c r="N5658" s="3">
        <v>160</v>
      </c>
      <c r="O5658" s="3">
        <v>1</v>
      </c>
      <c r="P5658" s="28">
        <f>N5658/O5658</f>
        <v>160</v>
      </c>
      <c r="Q5658" s="5">
        <v>29</v>
      </c>
      <c r="R5658" s="5" t="s">
        <v>28</v>
      </c>
      <c r="S5658" s="55">
        <f>O5658/J5658*40</f>
        <v>0.66666666666666663</v>
      </c>
      <c r="T5658" s="55">
        <f>N5658/J5658*40</f>
        <v>106.66666666666666</v>
      </c>
    </row>
    <row r="5659" spans="1:20" ht="14.4" x14ac:dyDescent="0.3">
      <c r="A5659" s="3" t="s">
        <v>213</v>
      </c>
      <c r="B5659" s="3" t="s">
        <v>214</v>
      </c>
      <c r="C5659" s="3">
        <v>55.912306000000001</v>
      </c>
      <c r="D5659" s="3">
        <v>25.028034000000002</v>
      </c>
      <c r="E5659" s="29" t="s">
        <v>215</v>
      </c>
      <c r="F5659" s="3" t="s">
        <v>47</v>
      </c>
      <c r="G5659" s="25" t="s">
        <v>216</v>
      </c>
      <c r="H5659" s="3">
        <v>18</v>
      </c>
      <c r="I5659" s="3">
        <v>20</v>
      </c>
      <c r="J5659" s="3">
        <v>60</v>
      </c>
      <c r="K5659" s="3" t="s">
        <v>16</v>
      </c>
      <c r="L5659" s="3">
        <v>23.3</v>
      </c>
      <c r="M5659" s="3">
        <v>19.899999999999999</v>
      </c>
      <c r="N5659" s="3">
        <v>104</v>
      </c>
      <c r="O5659" s="3">
        <v>1</v>
      </c>
      <c r="P5659" s="28">
        <f>N5659/O5659</f>
        <v>104</v>
      </c>
      <c r="Q5659" s="5">
        <v>24</v>
      </c>
      <c r="R5659" s="5" t="s">
        <v>27</v>
      </c>
      <c r="S5659" s="55">
        <f>O5659/J5659*40</f>
        <v>0.66666666666666663</v>
      </c>
      <c r="T5659" s="55">
        <f>N5659/J5659*40</f>
        <v>69.333333333333343</v>
      </c>
    </row>
    <row r="5660" spans="1:20" ht="14.4" x14ac:dyDescent="0.3">
      <c r="A5660" s="3" t="s">
        <v>213</v>
      </c>
      <c r="B5660" s="3" t="s">
        <v>214</v>
      </c>
      <c r="C5660" s="3">
        <v>55.912306000000001</v>
      </c>
      <c r="D5660" s="3">
        <v>25.028034000000002</v>
      </c>
      <c r="E5660" s="29" t="s">
        <v>215</v>
      </c>
      <c r="F5660" s="3" t="s">
        <v>47</v>
      </c>
      <c r="G5660" s="25" t="s">
        <v>216</v>
      </c>
      <c r="H5660" s="3">
        <v>18</v>
      </c>
      <c r="I5660" s="3">
        <v>20</v>
      </c>
      <c r="J5660" s="3">
        <v>60</v>
      </c>
      <c r="K5660" s="3" t="s">
        <v>16</v>
      </c>
      <c r="L5660" s="3">
        <v>21.7</v>
      </c>
      <c r="M5660" s="3">
        <v>18.899999999999999</v>
      </c>
      <c r="N5660" s="3">
        <v>68</v>
      </c>
      <c r="O5660" s="3">
        <v>1</v>
      </c>
      <c r="P5660" s="28">
        <f>N5660/O5660</f>
        <v>68</v>
      </c>
      <c r="Q5660" s="5">
        <v>21</v>
      </c>
      <c r="R5660" s="5" t="s">
        <v>27</v>
      </c>
      <c r="S5660" s="55">
        <f>O5660/J5660*40</f>
        <v>0.66666666666666663</v>
      </c>
      <c r="T5660" s="55">
        <f>N5660/J5660*40</f>
        <v>45.333333333333329</v>
      </c>
    </row>
    <row r="5661" spans="1:20" ht="14.4" x14ac:dyDescent="0.3">
      <c r="A5661" s="3" t="s">
        <v>213</v>
      </c>
      <c r="B5661" s="3" t="s">
        <v>214</v>
      </c>
      <c r="C5661" s="3">
        <v>55.912306000000001</v>
      </c>
      <c r="D5661" s="3">
        <v>25.028034000000002</v>
      </c>
      <c r="E5661" s="29" t="s">
        <v>215</v>
      </c>
      <c r="F5661" s="3" t="s">
        <v>47</v>
      </c>
      <c r="G5661" s="25" t="s">
        <v>216</v>
      </c>
      <c r="H5661" s="3">
        <v>18</v>
      </c>
      <c r="I5661" s="3">
        <v>20</v>
      </c>
      <c r="J5661" s="3">
        <v>60</v>
      </c>
      <c r="K5661" s="3" t="s">
        <v>16</v>
      </c>
      <c r="L5661" s="3">
        <v>21.6</v>
      </c>
      <c r="M5661" s="3">
        <v>18.5</v>
      </c>
      <c r="N5661" s="3">
        <v>68</v>
      </c>
      <c r="O5661" s="3">
        <v>1</v>
      </c>
      <c r="P5661" s="28">
        <f>N5661/O5661</f>
        <v>68</v>
      </c>
      <c r="Q5661" s="5">
        <v>21</v>
      </c>
      <c r="R5661" s="5" t="s">
        <v>27</v>
      </c>
      <c r="S5661" s="55">
        <f>O5661/J5661*40</f>
        <v>0.66666666666666663</v>
      </c>
      <c r="T5661" s="55">
        <f>N5661/J5661*40</f>
        <v>45.333333333333329</v>
      </c>
    </row>
    <row r="5662" spans="1:20" ht="14.4" x14ac:dyDescent="0.3">
      <c r="A5662" s="3" t="s">
        <v>213</v>
      </c>
      <c r="B5662" s="3" t="s">
        <v>214</v>
      </c>
      <c r="C5662" s="3">
        <v>55.912306000000001</v>
      </c>
      <c r="D5662" s="3">
        <v>25.028034000000002</v>
      </c>
      <c r="E5662" s="29" t="s">
        <v>215</v>
      </c>
      <c r="F5662" s="3" t="s">
        <v>47</v>
      </c>
      <c r="G5662" s="25" t="s">
        <v>216</v>
      </c>
      <c r="H5662" s="3">
        <v>18</v>
      </c>
      <c r="I5662" s="3">
        <v>20</v>
      </c>
      <c r="J5662" s="3">
        <v>60</v>
      </c>
      <c r="K5662" s="3" t="s">
        <v>16</v>
      </c>
      <c r="L5662" s="3">
        <v>21.5</v>
      </c>
      <c r="M5662" s="3">
        <v>18.399999999999999</v>
      </c>
      <c r="N5662" s="3">
        <v>70</v>
      </c>
      <c r="O5662" s="3">
        <v>1</v>
      </c>
      <c r="P5662" s="28">
        <f>N5662/O5662</f>
        <v>70</v>
      </c>
      <c r="Q5662" s="5">
        <v>21</v>
      </c>
      <c r="R5662" s="5" t="s">
        <v>27</v>
      </c>
      <c r="S5662" s="55">
        <f>O5662/J5662*40</f>
        <v>0.66666666666666663</v>
      </c>
      <c r="T5662" s="55">
        <f>N5662/J5662*40</f>
        <v>46.666666666666671</v>
      </c>
    </row>
    <row r="5663" spans="1:20" ht="14.4" x14ac:dyDescent="0.3">
      <c r="A5663" s="3" t="s">
        <v>213</v>
      </c>
      <c r="B5663" s="3" t="s">
        <v>214</v>
      </c>
      <c r="C5663" s="3">
        <v>55.912306000000001</v>
      </c>
      <c r="D5663" s="3">
        <v>25.028034000000002</v>
      </c>
      <c r="E5663" s="29" t="s">
        <v>215</v>
      </c>
      <c r="F5663" s="3" t="s">
        <v>47</v>
      </c>
      <c r="G5663" s="25" t="s">
        <v>216</v>
      </c>
      <c r="H5663" s="3">
        <v>18</v>
      </c>
      <c r="I5663" s="3">
        <v>20</v>
      </c>
      <c r="J5663" s="3">
        <v>60</v>
      </c>
      <c r="K5663" s="3" t="s">
        <v>13</v>
      </c>
      <c r="L5663" s="3">
        <v>14.6</v>
      </c>
      <c r="M5663" s="3">
        <v>12.5</v>
      </c>
      <c r="N5663" s="3">
        <v>34</v>
      </c>
      <c r="O5663" s="3">
        <v>1</v>
      </c>
      <c r="P5663" s="28">
        <f>N5663/O5663</f>
        <v>34</v>
      </c>
      <c r="Q5663" s="5">
        <v>14</v>
      </c>
      <c r="R5663" s="5"/>
      <c r="S5663" s="55">
        <f>O5663/J5663*40</f>
        <v>0.66666666666666663</v>
      </c>
      <c r="T5663" s="55">
        <f>N5663/J5663*40</f>
        <v>22.666666666666664</v>
      </c>
    </row>
    <row r="5664" spans="1:20" ht="14.4" x14ac:dyDescent="0.3">
      <c r="A5664" s="3" t="s">
        <v>213</v>
      </c>
      <c r="B5664" s="3" t="s">
        <v>214</v>
      </c>
      <c r="C5664" s="3">
        <v>55.912306000000001</v>
      </c>
      <c r="D5664" s="3">
        <v>25.028034000000002</v>
      </c>
      <c r="E5664" s="29" t="s">
        <v>215</v>
      </c>
      <c r="F5664" s="3" t="s">
        <v>47</v>
      </c>
      <c r="G5664" s="25" t="s">
        <v>216</v>
      </c>
      <c r="H5664" s="3">
        <v>18</v>
      </c>
      <c r="I5664" s="3">
        <v>20</v>
      </c>
      <c r="J5664" s="3">
        <v>60</v>
      </c>
      <c r="K5664" s="3" t="s">
        <v>3</v>
      </c>
      <c r="L5664" s="3">
        <v>16</v>
      </c>
      <c r="N5664" s="3">
        <v>44</v>
      </c>
      <c r="O5664" s="3">
        <v>1</v>
      </c>
      <c r="P5664" s="28">
        <f>N5664/O5664</f>
        <v>44</v>
      </c>
      <c r="Q5664" s="5">
        <v>16</v>
      </c>
      <c r="R5664" s="5" t="s">
        <v>30</v>
      </c>
      <c r="S5664" s="55">
        <f>O5664/J5664*40</f>
        <v>0.66666666666666663</v>
      </c>
      <c r="T5664" s="55">
        <f>N5664/J5664*40</f>
        <v>29.333333333333332</v>
      </c>
    </row>
    <row r="5665" spans="1:20" ht="14.4" x14ac:dyDescent="0.3">
      <c r="A5665" s="3" t="s">
        <v>213</v>
      </c>
      <c r="B5665" s="3" t="s">
        <v>214</v>
      </c>
      <c r="C5665" s="3">
        <v>55.912306000000001</v>
      </c>
      <c r="D5665" s="3">
        <v>25.028034000000002</v>
      </c>
      <c r="E5665" s="29" t="s">
        <v>215</v>
      </c>
      <c r="F5665" s="3" t="s">
        <v>47</v>
      </c>
      <c r="G5665" s="25" t="s">
        <v>216</v>
      </c>
      <c r="H5665" s="3">
        <v>18</v>
      </c>
      <c r="I5665" s="3">
        <v>20</v>
      </c>
      <c r="J5665" s="3">
        <v>60</v>
      </c>
      <c r="K5665" s="3" t="s">
        <v>3</v>
      </c>
      <c r="L5665" s="3">
        <v>14</v>
      </c>
      <c r="N5665" s="3">
        <v>54</v>
      </c>
      <c r="O5665" s="3">
        <v>2</v>
      </c>
      <c r="P5665" s="28">
        <f>N5665/O5665</f>
        <v>27</v>
      </c>
      <c r="Q5665" s="5">
        <v>14</v>
      </c>
      <c r="R5665" s="5" t="s">
        <v>29</v>
      </c>
      <c r="S5665" s="55">
        <f>O5665/J5665*40</f>
        <v>1.3333333333333333</v>
      </c>
      <c r="T5665" s="55">
        <f>N5665/J5665*40</f>
        <v>36</v>
      </c>
    </row>
    <row r="5666" spans="1:20" ht="14.4" x14ac:dyDescent="0.3">
      <c r="A5666" s="3" t="s">
        <v>213</v>
      </c>
      <c r="B5666" s="3" t="s">
        <v>214</v>
      </c>
      <c r="C5666" s="3">
        <v>55.912306000000001</v>
      </c>
      <c r="D5666" s="3">
        <v>25.028034000000002</v>
      </c>
      <c r="E5666" s="29" t="s">
        <v>215</v>
      </c>
      <c r="F5666" s="3" t="s">
        <v>47</v>
      </c>
      <c r="G5666" s="25" t="s">
        <v>216</v>
      </c>
      <c r="H5666" s="3">
        <v>18</v>
      </c>
      <c r="I5666" s="3">
        <v>20</v>
      </c>
      <c r="J5666" s="3">
        <v>60</v>
      </c>
      <c r="K5666" s="3" t="s">
        <v>5</v>
      </c>
      <c r="L5666" s="3">
        <v>14</v>
      </c>
      <c r="N5666" s="3">
        <v>242</v>
      </c>
      <c r="O5666" s="3">
        <v>7</v>
      </c>
      <c r="P5666" s="28">
        <f>N5666/O5666</f>
        <v>34.571428571428569</v>
      </c>
      <c r="Q5666" s="5">
        <v>14</v>
      </c>
      <c r="R5666" s="5"/>
      <c r="S5666" s="55">
        <f>O5666/J5666*40</f>
        <v>4.666666666666667</v>
      </c>
      <c r="T5666" s="55">
        <f>N5666/J5666*40</f>
        <v>161.33333333333331</v>
      </c>
    </row>
    <row r="5667" spans="1:20" ht="14.4" x14ac:dyDescent="0.3">
      <c r="A5667" s="3" t="s">
        <v>213</v>
      </c>
      <c r="B5667" s="3" t="s">
        <v>214</v>
      </c>
      <c r="C5667" s="3">
        <v>55.912306000000001</v>
      </c>
      <c r="D5667" s="3">
        <v>25.028034000000002</v>
      </c>
      <c r="E5667" s="29" t="s">
        <v>215</v>
      </c>
      <c r="F5667" s="3" t="s">
        <v>47</v>
      </c>
      <c r="G5667" s="25" t="s">
        <v>216</v>
      </c>
      <c r="H5667" s="3">
        <v>18</v>
      </c>
      <c r="I5667" s="3">
        <v>20</v>
      </c>
      <c r="J5667" s="3">
        <v>60</v>
      </c>
      <c r="K5667" s="3" t="s">
        <v>8</v>
      </c>
      <c r="L5667" s="3">
        <v>14</v>
      </c>
      <c r="N5667" s="3">
        <v>2126</v>
      </c>
      <c r="O5667" s="3">
        <v>75</v>
      </c>
      <c r="P5667" s="28">
        <f>N5667/O5667</f>
        <v>28.346666666666668</v>
      </c>
      <c r="Q5667" s="5">
        <v>14</v>
      </c>
      <c r="R5667" s="5"/>
      <c r="S5667" s="55">
        <f>O5667/J5667*40</f>
        <v>50</v>
      </c>
      <c r="T5667" s="55">
        <f>N5667/J5667*40</f>
        <v>1417.3333333333333</v>
      </c>
    </row>
    <row r="5668" spans="1:20" ht="14.4" x14ac:dyDescent="0.3">
      <c r="A5668" s="3" t="s">
        <v>213</v>
      </c>
      <c r="B5668" s="3" t="s">
        <v>214</v>
      </c>
      <c r="C5668" s="3">
        <v>55.912306000000001</v>
      </c>
      <c r="D5668" s="3">
        <v>25.028034000000002</v>
      </c>
      <c r="E5668" s="29" t="s">
        <v>215</v>
      </c>
      <c r="F5668" s="3" t="s">
        <v>47</v>
      </c>
      <c r="G5668" s="25" t="s">
        <v>216</v>
      </c>
      <c r="H5668" s="3">
        <v>18</v>
      </c>
      <c r="I5668" s="3">
        <v>20</v>
      </c>
      <c r="J5668" s="3">
        <v>60</v>
      </c>
      <c r="K5668" s="3" t="s">
        <v>14</v>
      </c>
      <c r="L5668" s="3">
        <v>14</v>
      </c>
      <c r="N5668" s="3">
        <v>1138</v>
      </c>
      <c r="O5668" s="3">
        <v>38</v>
      </c>
      <c r="P5668" s="28">
        <f>N5668/O5668</f>
        <v>29.94736842105263</v>
      </c>
      <c r="Q5668" s="5">
        <v>14</v>
      </c>
      <c r="R5668" s="5" t="s">
        <v>28</v>
      </c>
      <c r="S5668" s="55">
        <f>O5668/J5668*40</f>
        <v>25.333333333333332</v>
      </c>
      <c r="T5668" s="55">
        <f>N5668/J5668*40</f>
        <v>758.66666666666663</v>
      </c>
    </row>
    <row r="5669" spans="1:20" ht="14.4" x14ac:dyDescent="0.3">
      <c r="A5669" s="3" t="s">
        <v>213</v>
      </c>
      <c r="B5669" s="3" t="s">
        <v>214</v>
      </c>
      <c r="C5669" s="3">
        <v>55.912306000000001</v>
      </c>
      <c r="D5669" s="3">
        <v>25.028034000000002</v>
      </c>
      <c r="E5669" s="29" t="s">
        <v>215</v>
      </c>
      <c r="F5669" s="3" t="s">
        <v>47</v>
      </c>
      <c r="G5669" s="25" t="s">
        <v>216</v>
      </c>
      <c r="H5669" s="3">
        <v>14</v>
      </c>
      <c r="I5669" s="3">
        <v>20</v>
      </c>
      <c r="J5669" s="3">
        <v>60</v>
      </c>
      <c r="K5669" s="3" t="s">
        <v>16</v>
      </c>
      <c r="L5669" s="3">
        <v>26.6</v>
      </c>
      <c r="M5669" s="3">
        <v>22.6</v>
      </c>
      <c r="N5669" s="3">
        <v>134</v>
      </c>
      <c r="O5669" s="3">
        <v>1</v>
      </c>
      <c r="P5669" s="28">
        <f>N5669/O5669</f>
        <v>134</v>
      </c>
      <c r="Q5669" s="5">
        <v>26</v>
      </c>
      <c r="R5669" s="5" t="s">
        <v>28</v>
      </c>
      <c r="S5669" s="55">
        <f>O5669/J5669*40</f>
        <v>0.66666666666666663</v>
      </c>
      <c r="T5669" s="55">
        <f>N5669/J5669*40</f>
        <v>89.333333333333343</v>
      </c>
    </row>
    <row r="5670" spans="1:20" ht="14.4" x14ac:dyDescent="0.3">
      <c r="A5670" s="3" t="s">
        <v>213</v>
      </c>
      <c r="B5670" s="3" t="s">
        <v>214</v>
      </c>
      <c r="C5670" s="3">
        <v>55.912306000000001</v>
      </c>
      <c r="D5670" s="3">
        <v>25.028034000000002</v>
      </c>
      <c r="E5670" s="29" t="s">
        <v>215</v>
      </c>
      <c r="F5670" s="3" t="s">
        <v>47</v>
      </c>
      <c r="G5670" s="25" t="s">
        <v>216</v>
      </c>
      <c r="H5670" s="3">
        <v>14</v>
      </c>
      <c r="I5670" s="3">
        <v>20</v>
      </c>
      <c r="J5670" s="3">
        <v>60</v>
      </c>
      <c r="K5670" s="3" t="s">
        <v>16</v>
      </c>
      <c r="L5670" s="3">
        <v>24.8</v>
      </c>
      <c r="M5670" s="3">
        <v>21.4</v>
      </c>
      <c r="N5670" s="3">
        <v>122</v>
      </c>
      <c r="O5670" s="3">
        <v>1</v>
      </c>
      <c r="P5670" s="28">
        <f>N5670/O5670</f>
        <v>122</v>
      </c>
      <c r="Q5670" s="5">
        <v>24</v>
      </c>
      <c r="R5670" s="5" t="s">
        <v>27</v>
      </c>
      <c r="S5670" s="55">
        <f>O5670/J5670*40</f>
        <v>0.66666666666666663</v>
      </c>
      <c r="T5670" s="55">
        <f>N5670/J5670*40</f>
        <v>81.333333333333329</v>
      </c>
    </row>
    <row r="5671" spans="1:20" ht="14.4" x14ac:dyDescent="0.3">
      <c r="A5671" s="3" t="s">
        <v>213</v>
      </c>
      <c r="B5671" s="3" t="s">
        <v>214</v>
      </c>
      <c r="C5671" s="3">
        <v>55.912306000000001</v>
      </c>
      <c r="D5671" s="3">
        <v>25.028034000000002</v>
      </c>
      <c r="E5671" s="29" t="s">
        <v>215</v>
      </c>
      <c r="F5671" s="3" t="s">
        <v>47</v>
      </c>
      <c r="G5671" s="25" t="s">
        <v>216</v>
      </c>
      <c r="H5671" s="3">
        <v>14</v>
      </c>
      <c r="I5671" s="3">
        <v>20</v>
      </c>
      <c r="J5671" s="3">
        <v>60</v>
      </c>
      <c r="K5671" s="3" t="s">
        <v>16</v>
      </c>
      <c r="L5671" s="3">
        <v>21.1</v>
      </c>
      <c r="M5671" s="3">
        <v>18.100000000000001</v>
      </c>
      <c r="N5671" s="3">
        <v>70</v>
      </c>
      <c r="O5671" s="3">
        <v>1</v>
      </c>
      <c r="P5671" s="28">
        <f>N5671/O5671</f>
        <v>70</v>
      </c>
      <c r="Q5671" s="5">
        <v>21</v>
      </c>
      <c r="R5671" s="5" t="s">
        <v>27</v>
      </c>
      <c r="S5671" s="55">
        <f>O5671/J5671*40</f>
        <v>0.66666666666666663</v>
      </c>
      <c r="T5671" s="55">
        <f>N5671/J5671*40</f>
        <v>46.666666666666671</v>
      </c>
    </row>
    <row r="5672" spans="1:20" ht="14.4" x14ac:dyDescent="0.3">
      <c r="A5672" s="3" t="s">
        <v>213</v>
      </c>
      <c r="B5672" s="3" t="s">
        <v>214</v>
      </c>
      <c r="C5672" s="3">
        <v>55.912306000000001</v>
      </c>
      <c r="D5672" s="3">
        <v>25.028034000000002</v>
      </c>
      <c r="E5672" s="29" t="s">
        <v>215</v>
      </c>
      <c r="F5672" s="3" t="s">
        <v>47</v>
      </c>
      <c r="G5672" s="25" t="s">
        <v>216</v>
      </c>
      <c r="H5672" s="3">
        <v>14</v>
      </c>
      <c r="I5672" s="3">
        <v>20</v>
      </c>
      <c r="J5672" s="3">
        <v>60</v>
      </c>
      <c r="K5672" s="3" t="s">
        <v>5</v>
      </c>
      <c r="L5672" s="3">
        <v>16</v>
      </c>
      <c r="N5672" s="3">
        <v>72</v>
      </c>
      <c r="O5672" s="3">
        <v>2</v>
      </c>
      <c r="P5672" s="28">
        <f>N5672/O5672</f>
        <v>36</v>
      </c>
      <c r="Q5672" s="5">
        <v>16</v>
      </c>
      <c r="R5672" s="5"/>
      <c r="S5672" s="55">
        <f>O5672/J5672*40</f>
        <v>1.3333333333333333</v>
      </c>
      <c r="T5672" s="55">
        <f>N5672/J5672*40</f>
        <v>48</v>
      </c>
    </row>
    <row r="5673" spans="1:20" ht="14.4" x14ac:dyDescent="0.3">
      <c r="A5673" s="3" t="s">
        <v>213</v>
      </c>
      <c r="B5673" s="3" t="s">
        <v>214</v>
      </c>
      <c r="C5673" s="3">
        <v>55.912306000000001</v>
      </c>
      <c r="D5673" s="3">
        <v>25.028034000000002</v>
      </c>
      <c r="E5673" s="29" t="s">
        <v>215</v>
      </c>
      <c r="F5673" s="3" t="s">
        <v>47</v>
      </c>
      <c r="G5673" s="25" t="s">
        <v>216</v>
      </c>
      <c r="H5673" s="3">
        <v>14</v>
      </c>
      <c r="I5673" s="3">
        <v>20</v>
      </c>
      <c r="J5673" s="3">
        <v>60</v>
      </c>
      <c r="K5673" s="3" t="s">
        <v>3</v>
      </c>
      <c r="L5673" s="3">
        <v>14</v>
      </c>
      <c r="N5673" s="3">
        <v>26</v>
      </c>
      <c r="O5673" s="3">
        <v>1</v>
      </c>
      <c r="P5673" s="28">
        <f>N5673/O5673</f>
        <v>26</v>
      </c>
      <c r="Q5673" s="5">
        <v>14</v>
      </c>
      <c r="R5673" s="5" t="s">
        <v>29</v>
      </c>
      <c r="S5673" s="55">
        <f>O5673/J5673*40</f>
        <v>0.66666666666666663</v>
      </c>
      <c r="T5673" s="55">
        <f>N5673/J5673*40</f>
        <v>17.333333333333336</v>
      </c>
    </row>
    <row r="5674" spans="1:20" ht="14.4" x14ac:dyDescent="0.3">
      <c r="A5674" s="3" t="s">
        <v>213</v>
      </c>
      <c r="B5674" s="3" t="s">
        <v>214</v>
      </c>
      <c r="C5674" s="3">
        <v>55.912306000000001</v>
      </c>
      <c r="D5674" s="3">
        <v>25.028034000000002</v>
      </c>
      <c r="E5674" s="29" t="s">
        <v>215</v>
      </c>
      <c r="F5674" s="3" t="s">
        <v>47</v>
      </c>
      <c r="G5674" s="25" t="s">
        <v>216</v>
      </c>
      <c r="H5674" s="3">
        <v>14</v>
      </c>
      <c r="I5674" s="3">
        <v>20</v>
      </c>
      <c r="J5674" s="3">
        <v>60</v>
      </c>
      <c r="K5674" s="3" t="s">
        <v>3</v>
      </c>
      <c r="L5674" s="3">
        <v>11</v>
      </c>
      <c r="N5674" s="3">
        <v>14</v>
      </c>
      <c r="O5674" s="3">
        <v>1</v>
      </c>
      <c r="P5674" s="28">
        <f>N5674/O5674</f>
        <v>14</v>
      </c>
      <c r="Q5674" s="5">
        <v>11</v>
      </c>
      <c r="R5674" s="5" t="s">
        <v>28</v>
      </c>
      <c r="S5674" s="55">
        <f>O5674/J5674*40</f>
        <v>0.66666666666666663</v>
      </c>
      <c r="T5674" s="55">
        <f>N5674/J5674*40</f>
        <v>9.3333333333333339</v>
      </c>
    </row>
    <row r="5675" spans="1:20" ht="14.4" x14ac:dyDescent="0.3">
      <c r="A5675" s="3" t="s">
        <v>213</v>
      </c>
      <c r="B5675" s="3" t="s">
        <v>214</v>
      </c>
      <c r="C5675" s="3">
        <v>55.912306000000001</v>
      </c>
      <c r="D5675" s="3">
        <v>25.028034000000002</v>
      </c>
      <c r="E5675" s="29" t="s">
        <v>215</v>
      </c>
      <c r="F5675" s="3" t="s">
        <v>47</v>
      </c>
      <c r="G5675" s="25" t="s">
        <v>216</v>
      </c>
      <c r="H5675" s="3">
        <v>14</v>
      </c>
      <c r="I5675" s="3">
        <v>20</v>
      </c>
      <c r="J5675" s="3">
        <v>60</v>
      </c>
      <c r="K5675" s="3" t="s">
        <v>13</v>
      </c>
      <c r="L5675" s="3">
        <v>11</v>
      </c>
      <c r="N5675" s="3">
        <v>108</v>
      </c>
      <c r="O5675" s="3">
        <v>6</v>
      </c>
      <c r="P5675" s="28">
        <f>N5675/O5675</f>
        <v>18</v>
      </c>
      <c r="Q5675" s="5">
        <v>11</v>
      </c>
      <c r="R5675" s="5"/>
      <c r="S5675" s="55">
        <f>O5675/J5675*40</f>
        <v>4</v>
      </c>
      <c r="T5675" s="55">
        <f>N5675/J5675*40</f>
        <v>72</v>
      </c>
    </row>
    <row r="5676" spans="1:20" ht="14.4" x14ac:dyDescent="0.3">
      <c r="A5676" s="3" t="s">
        <v>213</v>
      </c>
      <c r="B5676" s="3" t="s">
        <v>214</v>
      </c>
      <c r="C5676" s="3">
        <v>55.912306000000001</v>
      </c>
      <c r="D5676" s="3">
        <v>25.028034000000002</v>
      </c>
      <c r="E5676" s="29" t="s">
        <v>215</v>
      </c>
      <c r="F5676" s="3" t="s">
        <v>47</v>
      </c>
      <c r="G5676" s="25" t="s">
        <v>216</v>
      </c>
      <c r="H5676" s="3">
        <v>14</v>
      </c>
      <c r="I5676" s="3">
        <v>20</v>
      </c>
      <c r="J5676" s="3">
        <v>60</v>
      </c>
      <c r="K5676" s="3" t="s">
        <v>14</v>
      </c>
      <c r="L5676" s="3">
        <v>21</v>
      </c>
      <c r="N5676" s="3">
        <v>70</v>
      </c>
      <c r="O5676" s="3">
        <v>1</v>
      </c>
      <c r="P5676" s="28">
        <f>N5676/O5676</f>
        <v>70</v>
      </c>
      <c r="Q5676" s="5">
        <v>21</v>
      </c>
      <c r="R5676" s="5" t="s">
        <v>30</v>
      </c>
      <c r="S5676" s="55">
        <f>O5676/J5676*40</f>
        <v>0.66666666666666663</v>
      </c>
      <c r="T5676" s="55">
        <f>N5676/J5676*40</f>
        <v>46.666666666666671</v>
      </c>
    </row>
    <row r="5677" spans="1:20" ht="14.4" x14ac:dyDescent="0.3">
      <c r="A5677" s="3" t="s">
        <v>213</v>
      </c>
      <c r="B5677" s="3" t="s">
        <v>214</v>
      </c>
      <c r="C5677" s="3">
        <v>55.912306000000001</v>
      </c>
      <c r="D5677" s="3">
        <v>25.028034000000002</v>
      </c>
      <c r="E5677" s="29" t="s">
        <v>215</v>
      </c>
      <c r="F5677" s="3" t="s">
        <v>47</v>
      </c>
      <c r="G5677" s="25" t="s">
        <v>216</v>
      </c>
      <c r="H5677" s="3">
        <v>14</v>
      </c>
      <c r="I5677" s="3">
        <v>20</v>
      </c>
      <c r="J5677" s="3">
        <v>60</v>
      </c>
      <c r="K5677" s="3" t="s">
        <v>5</v>
      </c>
      <c r="L5677" s="3">
        <v>16</v>
      </c>
      <c r="N5677" s="3">
        <v>38</v>
      </c>
      <c r="O5677" s="3">
        <v>1</v>
      </c>
      <c r="P5677" s="28">
        <f>N5677/O5677</f>
        <v>38</v>
      </c>
      <c r="Q5677" s="5">
        <v>16</v>
      </c>
      <c r="R5677" s="5"/>
      <c r="S5677" s="55">
        <f>O5677/J5677*40</f>
        <v>0.66666666666666663</v>
      </c>
      <c r="T5677" s="55">
        <f>N5677/J5677*40</f>
        <v>25.333333333333332</v>
      </c>
    </row>
    <row r="5678" spans="1:20" ht="14.4" x14ac:dyDescent="0.3">
      <c r="A5678" s="3" t="s">
        <v>213</v>
      </c>
      <c r="B5678" s="3" t="s">
        <v>214</v>
      </c>
      <c r="C5678" s="3">
        <v>55.912306000000001</v>
      </c>
      <c r="D5678" s="3">
        <v>25.028034000000002</v>
      </c>
      <c r="E5678" s="29" t="s">
        <v>215</v>
      </c>
      <c r="F5678" s="3" t="s">
        <v>47</v>
      </c>
      <c r="G5678" s="25" t="s">
        <v>216</v>
      </c>
      <c r="H5678" s="3">
        <v>14</v>
      </c>
      <c r="I5678" s="3">
        <v>20</v>
      </c>
      <c r="J5678" s="3">
        <v>60</v>
      </c>
      <c r="K5678" s="3" t="s">
        <v>5</v>
      </c>
      <c r="L5678" s="3">
        <v>11</v>
      </c>
      <c r="N5678" s="3">
        <v>14</v>
      </c>
      <c r="O5678" s="3">
        <v>1</v>
      </c>
      <c r="P5678" s="28">
        <f>N5678/O5678</f>
        <v>14</v>
      </c>
      <c r="Q5678" s="5">
        <v>11</v>
      </c>
      <c r="R5678" s="5"/>
      <c r="S5678" s="55">
        <f>O5678/J5678*40</f>
        <v>0.66666666666666663</v>
      </c>
      <c r="T5678" s="55">
        <f>N5678/J5678*40</f>
        <v>9.3333333333333339</v>
      </c>
    </row>
    <row r="5679" spans="1:20" ht="14.4" x14ac:dyDescent="0.3">
      <c r="A5679" s="3" t="s">
        <v>213</v>
      </c>
      <c r="B5679" s="3" t="s">
        <v>214</v>
      </c>
      <c r="C5679" s="3">
        <v>55.912306000000001</v>
      </c>
      <c r="D5679" s="3">
        <v>25.028034000000002</v>
      </c>
      <c r="E5679" s="29" t="s">
        <v>215</v>
      </c>
      <c r="F5679" s="3" t="s">
        <v>47</v>
      </c>
      <c r="G5679" s="25" t="s">
        <v>216</v>
      </c>
      <c r="H5679" s="3">
        <v>14</v>
      </c>
      <c r="I5679" s="3">
        <v>20</v>
      </c>
      <c r="J5679" s="3">
        <v>60</v>
      </c>
      <c r="K5679" s="3" t="s">
        <v>14</v>
      </c>
      <c r="L5679" s="3">
        <v>14</v>
      </c>
      <c r="N5679" s="3">
        <v>64</v>
      </c>
      <c r="O5679" s="3">
        <v>3</v>
      </c>
      <c r="P5679" s="28">
        <f>N5679/O5679</f>
        <v>21.333333333333332</v>
      </c>
      <c r="Q5679" s="5">
        <v>14</v>
      </c>
      <c r="R5679" s="5" t="s">
        <v>28</v>
      </c>
      <c r="S5679" s="55">
        <f>O5679/J5679*40</f>
        <v>2</v>
      </c>
      <c r="T5679" s="55">
        <f>N5679/J5679*40</f>
        <v>42.666666666666664</v>
      </c>
    </row>
    <row r="5680" spans="1:20" ht="14.4" x14ac:dyDescent="0.3">
      <c r="A5680" s="3" t="s">
        <v>213</v>
      </c>
      <c r="B5680" s="3" t="s">
        <v>214</v>
      </c>
      <c r="C5680" s="3">
        <v>55.912306000000001</v>
      </c>
      <c r="D5680" s="3">
        <v>25.028034000000002</v>
      </c>
      <c r="E5680" s="29" t="s">
        <v>215</v>
      </c>
      <c r="F5680" s="3" t="s">
        <v>47</v>
      </c>
      <c r="G5680" s="25" t="s">
        <v>216</v>
      </c>
      <c r="H5680" s="3">
        <v>14</v>
      </c>
      <c r="I5680" s="3">
        <v>20</v>
      </c>
      <c r="J5680" s="3">
        <v>60</v>
      </c>
      <c r="K5680" s="3" t="s">
        <v>8</v>
      </c>
      <c r="L5680" s="3">
        <v>14</v>
      </c>
      <c r="N5680" s="3">
        <v>466</v>
      </c>
      <c r="O5680" s="3">
        <v>17</v>
      </c>
      <c r="P5680" s="28">
        <f>N5680/O5680</f>
        <v>27.411764705882351</v>
      </c>
      <c r="Q5680" s="5">
        <v>14</v>
      </c>
      <c r="R5680" s="5"/>
      <c r="S5680" s="55">
        <f>O5680/J5680*40</f>
        <v>11.333333333333332</v>
      </c>
      <c r="T5680" s="55">
        <f>N5680/J5680*40</f>
        <v>310.66666666666669</v>
      </c>
    </row>
    <row r="5681" spans="1:20" ht="14.4" x14ac:dyDescent="0.3">
      <c r="A5681" s="3" t="s">
        <v>213</v>
      </c>
      <c r="B5681" s="3" t="s">
        <v>214</v>
      </c>
      <c r="C5681" s="3">
        <v>55.912306000000001</v>
      </c>
      <c r="D5681" s="3">
        <v>25.028034000000002</v>
      </c>
      <c r="E5681" s="29" t="s">
        <v>215</v>
      </c>
      <c r="F5681" s="3" t="s">
        <v>47</v>
      </c>
      <c r="G5681" s="25" t="s">
        <v>97</v>
      </c>
      <c r="H5681" s="3">
        <v>60</v>
      </c>
      <c r="I5681" s="3">
        <v>20</v>
      </c>
      <c r="J5681" s="3">
        <v>120</v>
      </c>
      <c r="K5681" s="3" t="s">
        <v>16</v>
      </c>
      <c r="L5681" s="3">
        <v>63.1</v>
      </c>
      <c r="M5681" s="3">
        <v>55.1</v>
      </c>
      <c r="N5681" s="3">
        <v>2280</v>
      </c>
      <c r="O5681" s="3">
        <v>1</v>
      </c>
      <c r="P5681" s="28">
        <f>N5681/O5681</f>
        <v>2280</v>
      </c>
      <c r="Q5681" s="5">
        <v>64</v>
      </c>
      <c r="R5681" s="5" t="s">
        <v>31</v>
      </c>
      <c r="S5681" s="55">
        <f>O5681/J5681*40</f>
        <v>0.33333333333333331</v>
      </c>
      <c r="T5681" s="55">
        <f>N5681/J5681*40</f>
        <v>760</v>
      </c>
    </row>
    <row r="5682" spans="1:20" ht="14.4" x14ac:dyDescent="0.3">
      <c r="A5682" s="3" t="s">
        <v>213</v>
      </c>
      <c r="B5682" s="3" t="s">
        <v>214</v>
      </c>
      <c r="C5682" s="3">
        <v>55.912306000000001</v>
      </c>
      <c r="D5682" s="3">
        <v>25.028034000000002</v>
      </c>
      <c r="E5682" s="29" t="s">
        <v>215</v>
      </c>
      <c r="F5682" s="3" t="s">
        <v>47</v>
      </c>
      <c r="G5682" s="25" t="s">
        <v>97</v>
      </c>
      <c r="H5682" s="3">
        <v>60</v>
      </c>
      <c r="I5682" s="3">
        <v>20</v>
      </c>
      <c r="J5682" s="3">
        <v>120</v>
      </c>
      <c r="K5682" s="3" t="s">
        <v>14</v>
      </c>
      <c r="L5682" s="3">
        <v>43.2</v>
      </c>
      <c r="M5682" s="3">
        <v>34.1</v>
      </c>
      <c r="N5682" s="3">
        <v>880</v>
      </c>
      <c r="O5682" s="3">
        <v>1</v>
      </c>
      <c r="P5682" s="28">
        <f>N5682/O5682</f>
        <v>880</v>
      </c>
      <c r="Q5682" s="5">
        <v>44</v>
      </c>
      <c r="R5682" s="5" t="s">
        <v>52</v>
      </c>
      <c r="S5682" s="55">
        <f>O5682/J5682*40</f>
        <v>0.33333333333333331</v>
      </c>
      <c r="T5682" s="55">
        <f>N5682/J5682*40</f>
        <v>293.33333333333331</v>
      </c>
    </row>
    <row r="5683" spans="1:20" ht="14.4" x14ac:dyDescent="0.3">
      <c r="A5683" s="3" t="s">
        <v>213</v>
      </c>
      <c r="B5683" s="3" t="s">
        <v>214</v>
      </c>
      <c r="C5683" s="3">
        <v>55.912306000000001</v>
      </c>
      <c r="D5683" s="3">
        <v>25.028034000000002</v>
      </c>
      <c r="E5683" s="29" t="s">
        <v>215</v>
      </c>
      <c r="F5683" s="3" t="s">
        <v>47</v>
      </c>
      <c r="G5683" s="25" t="s">
        <v>97</v>
      </c>
      <c r="H5683" s="3">
        <v>50</v>
      </c>
      <c r="I5683" s="3">
        <v>20</v>
      </c>
      <c r="J5683" s="3">
        <v>120</v>
      </c>
      <c r="K5683" s="3" t="s">
        <v>16</v>
      </c>
      <c r="L5683" s="3">
        <v>52.7</v>
      </c>
      <c r="M5683" s="3">
        <v>46</v>
      </c>
      <c r="N5683" s="3">
        <v>1344</v>
      </c>
      <c r="O5683" s="3">
        <v>1</v>
      </c>
      <c r="P5683" s="28">
        <f>N5683/O5683</f>
        <v>1344</v>
      </c>
      <c r="Q5683" s="5">
        <v>54</v>
      </c>
      <c r="R5683" s="5" t="s">
        <v>33</v>
      </c>
      <c r="S5683" s="55">
        <f>O5683/J5683*40</f>
        <v>0.33333333333333331</v>
      </c>
      <c r="T5683" s="55">
        <f>N5683/J5683*40</f>
        <v>448</v>
      </c>
    </row>
    <row r="5684" spans="1:20" ht="14.4" x14ac:dyDescent="0.3">
      <c r="A5684" s="3" t="s">
        <v>213</v>
      </c>
      <c r="B5684" s="3" t="s">
        <v>214</v>
      </c>
      <c r="C5684" s="3">
        <v>55.912306000000001</v>
      </c>
      <c r="D5684" s="3">
        <v>25.028034000000002</v>
      </c>
      <c r="E5684" s="29" t="s">
        <v>215</v>
      </c>
      <c r="F5684" s="3" t="s">
        <v>47</v>
      </c>
      <c r="G5684" s="25" t="s">
        <v>97</v>
      </c>
      <c r="H5684" s="3">
        <v>40</v>
      </c>
      <c r="I5684" s="3">
        <v>20</v>
      </c>
      <c r="J5684" s="3">
        <v>60</v>
      </c>
      <c r="K5684" s="3" t="s">
        <v>16</v>
      </c>
      <c r="L5684" s="3">
        <v>37.200000000000003</v>
      </c>
      <c r="M5684" s="3">
        <v>32.6</v>
      </c>
      <c r="N5684" s="3">
        <v>402</v>
      </c>
      <c r="O5684" s="3">
        <v>1</v>
      </c>
      <c r="P5684" s="28">
        <f>N5684/O5684</f>
        <v>402</v>
      </c>
      <c r="Q5684" s="5">
        <v>36</v>
      </c>
      <c r="R5684" s="5" t="s">
        <v>29</v>
      </c>
      <c r="S5684" s="55">
        <f>O5684/J5684*40</f>
        <v>0.66666666666666663</v>
      </c>
      <c r="T5684" s="55">
        <f>N5684/J5684*40</f>
        <v>268</v>
      </c>
    </row>
    <row r="5685" spans="1:20" ht="14.4" x14ac:dyDescent="0.3">
      <c r="A5685" s="3" t="s">
        <v>213</v>
      </c>
      <c r="B5685" s="3" t="s">
        <v>214</v>
      </c>
      <c r="C5685" s="3">
        <v>55.912306000000001</v>
      </c>
      <c r="D5685" s="3">
        <v>25.028034000000002</v>
      </c>
      <c r="E5685" s="29" t="s">
        <v>215</v>
      </c>
      <c r="F5685" s="3" t="s">
        <v>47</v>
      </c>
      <c r="G5685" s="25" t="s">
        <v>97</v>
      </c>
      <c r="H5685" s="3">
        <v>30</v>
      </c>
      <c r="I5685" s="3">
        <v>20</v>
      </c>
      <c r="J5685" s="3">
        <v>60</v>
      </c>
      <c r="K5685" s="3" t="s">
        <v>14</v>
      </c>
      <c r="L5685" s="3">
        <v>21</v>
      </c>
      <c r="N5685" s="3">
        <v>2186</v>
      </c>
      <c r="O5685" s="3">
        <v>27</v>
      </c>
      <c r="P5685" s="28">
        <f>N5685/O5685</f>
        <v>80.962962962962962</v>
      </c>
      <c r="Q5685" s="5">
        <v>21</v>
      </c>
      <c r="R5685" s="5" t="s">
        <v>30</v>
      </c>
      <c r="S5685" s="55">
        <f>O5685/J5685*40</f>
        <v>18</v>
      </c>
      <c r="T5685" s="55">
        <f>N5685/J5685*40</f>
        <v>1457.3333333333333</v>
      </c>
    </row>
    <row r="5686" spans="1:20" ht="14.4" x14ac:dyDescent="0.3">
      <c r="A5686" s="3" t="s">
        <v>213</v>
      </c>
      <c r="B5686" s="3" t="s">
        <v>214</v>
      </c>
      <c r="C5686" s="3">
        <v>55.912306000000001</v>
      </c>
      <c r="D5686" s="3">
        <v>25.028034000000002</v>
      </c>
      <c r="E5686" s="29" t="s">
        <v>215</v>
      </c>
      <c r="F5686" s="3" t="s">
        <v>47</v>
      </c>
      <c r="G5686" s="25" t="s">
        <v>97</v>
      </c>
      <c r="H5686" s="3">
        <v>25</v>
      </c>
      <c r="I5686" s="3">
        <v>20</v>
      </c>
      <c r="J5686" s="3">
        <v>60</v>
      </c>
      <c r="K5686" s="3" t="s">
        <v>16</v>
      </c>
      <c r="L5686" s="3">
        <v>29.9</v>
      </c>
      <c r="M5686" s="3">
        <v>26</v>
      </c>
      <c r="N5686" s="3">
        <v>238</v>
      </c>
      <c r="O5686" s="3">
        <v>1</v>
      </c>
      <c r="P5686" s="28">
        <f>N5686/O5686</f>
        <v>238</v>
      </c>
      <c r="Q5686" s="5">
        <v>29</v>
      </c>
      <c r="R5686" s="5" t="s">
        <v>28</v>
      </c>
      <c r="S5686" s="55">
        <f>O5686/J5686*40</f>
        <v>0.66666666666666663</v>
      </c>
      <c r="T5686" s="55">
        <f>N5686/J5686*40</f>
        <v>158.66666666666669</v>
      </c>
    </row>
    <row r="5687" spans="1:20" ht="14.4" x14ac:dyDescent="0.3">
      <c r="A5687" s="3" t="s">
        <v>213</v>
      </c>
      <c r="B5687" s="3" t="s">
        <v>214</v>
      </c>
      <c r="C5687" s="3">
        <v>55.912306000000001</v>
      </c>
      <c r="D5687" s="3">
        <v>25.028034000000002</v>
      </c>
      <c r="E5687" s="29" t="s">
        <v>215</v>
      </c>
      <c r="F5687" s="3" t="s">
        <v>47</v>
      </c>
      <c r="G5687" s="25" t="s">
        <v>97</v>
      </c>
      <c r="H5687" s="3">
        <v>25</v>
      </c>
      <c r="I5687" s="3">
        <v>20</v>
      </c>
      <c r="J5687" s="3">
        <v>60</v>
      </c>
      <c r="K5687" s="3" t="s">
        <v>14</v>
      </c>
      <c r="L5687" s="3">
        <v>21</v>
      </c>
      <c r="N5687" s="3">
        <v>1636</v>
      </c>
      <c r="O5687" s="3">
        <v>18</v>
      </c>
      <c r="P5687" s="28">
        <f>N5687/O5687</f>
        <v>90.888888888888886</v>
      </c>
      <c r="Q5687" s="5">
        <v>21</v>
      </c>
      <c r="R5687" s="5" t="s">
        <v>30</v>
      </c>
      <c r="S5687" s="55">
        <f>O5687/J5687*40</f>
        <v>12</v>
      </c>
      <c r="T5687" s="55">
        <f>N5687/J5687*40</f>
        <v>1090.6666666666665</v>
      </c>
    </row>
    <row r="5688" spans="1:20" ht="14.4" x14ac:dyDescent="0.3">
      <c r="A5688" s="3" t="s">
        <v>213</v>
      </c>
      <c r="B5688" s="3" t="s">
        <v>214</v>
      </c>
      <c r="C5688" s="3">
        <v>55.912306000000001</v>
      </c>
      <c r="D5688" s="3">
        <v>25.028034000000002</v>
      </c>
      <c r="E5688" s="29" t="s">
        <v>215</v>
      </c>
      <c r="F5688" s="3" t="s">
        <v>47</v>
      </c>
      <c r="G5688" s="25" t="s">
        <v>97</v>
      </c>
      <c r="H5688" s="3">
        <v>22</v>
      </c>
      <c r="I5688" s="3">
        <v>20</v>
      </c>
      <c r="J5688" s="3">
        <v>60</v>
      </c>
      <c r="K5688" s="3" t="s">
        <v>14</v>
      </c>
      <c r="L5688" s="3">
        <v>19</v>
      </c>
      <c r="N5688" s="3">
        <v>250</v>
      </c>
      <c r="O5688" s="3">
        <v>5</v>
      </c>
      <c r="P5688" s="28">
        <f>N5688/O5688</f>
        <v>50</v>
      </c>
      <c r="Q5688" s="5">
        <v>19</v>
      </c>
      <c r="R5688" s="5" t="s">
        <v>30</v>
      </c>
      <c r="S5688" s="55">
        <f>O5688/J5688*40</f>
        <v>3.333333333333333</v>
      </c>
      <c r="T5688" s="55">
        <f>N5688/J5688*40</f>
        <v>166.66666666666669</v>
      </c>
    </row>
    <row r="5689" spans="1:20" ht="14.4" x14ac:dyDescent="0.3">
      <c r="A5689" s="3" t="s">
        <v>213</v>
      </c>
      <c r="B5689" s="3" t="s">
        <v>214</v>
      </c>
      <c r="C5689" s="3">
        <v>55.912306000000001</v>
      </c>
      <c r="D5689" s="3">
        <v>25.028034000000002</v>
      </c>
      <c r="E5689" s="29" t="s">
        <v>215</v>
      </c>
      <c r="F5689" s="3" t="s">
        <v>47</v>
      </c>
      <c r="G5689" s="25" t="s">
        <v>97</v>
      </c>
      <c r="H5689" s="3">
        <v>22</v>
      </c>
      <c r="I5689" s="3">
        <v>20</v>
      </c>
      <c r="J5689" s="3">
        <v>60</v>
      </c>
      <c r="K5689" s="3" t="s">
        <v>14</v>
      </c>
      <c r="L5689" s="3">
        <v>16</v>
      </c>
      <c r="N5689" s="3">
        <v>30</v>
      </c>
      <c r="O5689" s="3">
        <v>1</v>
      </c>
      <c r="P5689" s="28">
        <f>N5689/O5689</f>
        <v>30</v>
      </c>
      <c r="Q5689" s="5">
        <v>16</v>
      </c>
      <c r="R5689" s="5" t="s">
        <v>29</v>
      </c>
      <c r="S5689" s="55">
        <f>O5689/J5689*40</f>
        <v>0.66666666666666663</v>
      </c>
      <c r="T5689" s="55">
        <f>N5689/J5689*40</f>
        <v>20</v>
      </c>
    </row>
    <row r="5690" spans="1:20" ht="14.4" x14ac:dyDescent="0.3">
      <c r="A5690" s="3" t="s">
        <v>213</v>
      </c>
      <c r="B5690" s="3" t="s">
        <v>214</v>
      </c>
      <c r="C5690" s="3">
        <v>55.912306000000001</v>
      </c>
      <c r="D5690" s="3">
        <v>25.028034000000002</v>
      </c>
      <c r="E5690" s="29" t="s">
        <v>215</v>
      </c>
      <c r="F5690" s="3" t="s">
        <v>47</v>
      </c>
      <c r="G5690" s="25" t="s">
        <v>97</v>
      </c>
      <c r="H5690" s="3">
        <v>22</v>
      </c>
      <c r="I5690" s="3">
        <v>20</v>
      </c>
      <c r="J5690" s="3">
        <v>60</v>
      </c>
      <c r="K5690" s="3" t="s">
        <v>14</v>
      </c>
      <c r="L5690" s="3">
        <v>14</v>
      </c>
      <c r="N5690" s="3">
        <v>26</v>
      </c>
      <c r="O5690" s="3">
        <v>1</v>
      </c>
      <c r="P5690" s="28">
        <f>N5690/O5690</f>
        <v>26</v>
      </c>
      <c r="Q5690" s="5">
        <v>14</v>
      </c>
      <c r="R5690" s="5" t="s">
        <v>28</v>
      </c>
      <c r="S5690" s="55">
        <f>O5690/J5690*40</f>
        <v>0.66666666666666663</v>
      </c>
      <c r="T5690" s="55">
        <f>N5690/J5690*40</f>
        <v>17.333333333333336</v>
      </c>
    </row>
    <row r="5691" spans="1:20" ht="14.4" x14ac:dyDescent="0.3">
      <c r="A5691" s="3" t="s">
        <v>213</v>
      </c>
      <c r="B5691" s="3" t="s">
        <v>214</v>
      </c>
      <c r="C5691" s="3">
        <v>55.912306000000001</v>
      </c>
      <c r="D5691" s="3">
        <v>25.028034000000002</v>
      </c>
      <c r="E5691" s="29" t="s">
        <v>215</v>
      </c>
      <c r="F5691" s="3" t="s">
        <v>47</v>
      </c>
      <c r="G5691" s="25" t="s">
        <v>97</v>
      </c>
      <c r="H5691" s="3">
        <v>22</v>
      </c>
      <c r="I5691" s="3">
        <v>20</v>
      </c>
      <c r="J5691" s="3">
        <v>60</v>
      </c>
      <c r="K5691" s="3" t="s">
        <v>8</v>
      </c>
      <c r="L5691" s="3">
        <v>16</v>
      </c>
      <c r="N5691" s="3">
        <v>200</v>
      </c>
      <c r="O5691" s="3">
        <v>4</v>
      </c>
      <c r="P5691" s="28">
        <f>N5691/O5691</f>
        <v>50</v>
      </c>
      <c r="Q5691" s="5">
        <v>16</v>
      </c>
      <c r="R5691" s="5"/>
      <c r="S5691" s="55">
        <f>O5691/J5691*40</f>
        <v>2.6666666666666665</v>
      </c>
      <c r="T5691" s="55">
        <f>N5691/J5691*40</f>
        <v>133.33333333333334</v>
      </c>
    </row>
    <row r="5692" spans="1:20" ht="14.4" x14ac:dyDescent="0.3">
      <c r="A5692" s="3" t="s">
        <v>213</v>
      </c>
      <c r="B5692" s="3" t="s">
        <v>214</v>
      </c>
      <c r="C5692" s="3">
        <v>55.912306000000001</v>
      </c>
      <c r="D5692" s="3">
        <v>25.028034000000002</v>
      </c>
      <c r="E5692" s="29" t="s">
        <v>215</v>
      </c>
      <c r="F5692" s="3" t="s">
        <v>47</v>
      </c>
      <c r="G5692" s="25" t="s">
        <v>97</v>
      </c>
      <c r="H5692" s="3">
        <v>22</v>
      </c>
      <c r="I5692" s="3">
        <v>20</v>
      </c>
      <c r="J5692" s="3">
        <v>60</v>
      </c>
      <c r="K5692" s="3" t="s">
        <v>8</v>
      </c>
      <c r="L5692" s="3">
        <v>14</v>
      </c>
      <c r="N5692" s="3">
        <v>52</v>
      </c>
      <c r="O5692" s="3">
        <v>2</v>
      </c>
      <c r="P5692" s="28">
        <f>N5692/O5692</f>
        <v>26</v>
      </c>
      <c r="Q5692" s="5">
        <v>14</v>
      </c>
      <c r="R5692" s="5"/>
      <c r="S5692" s="55">
        <f>O5692/J5692*40</f>
        <v>1.3333333333333333</v>
      </c>
      <c r="T5692" s="55">
        <f>N5692/J5692*40</f>
        <v>34.666666666666671</v>
      </c>
    </row>
    <row r="5693" spans="1:20" ht="14.4" x14ac:dyDescent="0.3">
      <c r="A5693" s="3" t="s">
        <v>213</v>
      </c>
      <c r="B5693" s="3" t="s">
        <v>214</v>
      </c>
      <c r="C5693" s="3">
        <v>55.912306000000001</v>
      </c>
      <c r="D5693" s="3">
        <v>25.028034000000002</v>
      </c>
      <c r="E5693" s="29" t="s">
        <v>215</v>
      </c>
      <c r="F5693" s="3" t="s">
        <v>47</v>
      </c>
      <c r="G5693" s="25" t="s">
        <v>97</v>
      </c>
      <c r="H5693" s="3">
        <v>18</v>
      </c>
      <c r="I5693" s="3">
        <v>20</v>
      </c>
      <c r="J5693" s="3">
        <v>60</v>
      </c>
      <c r="K5693" s="3" t="s">
        <v>16</v>
      </c>
      <c r="L5693" s="3">
        <v>34.700000000000003</v>
      </c>
      <c r="M5693" s="3">
        <v>29.5</v>
      </c>
      <c r="N5693" s="3">
        <v>294</v>
      </c>
      <c r="O5693" s="3">
        <v>1</v>
      </c>
      <c r="P5693" s="28">
        <f>N5693/O5693</f>
        <v>294</v>
      </c>
      <c r="Q5693" s="5">
        <v>34</v>
      </c>
      <c r="R5693" s="5" t="s">
        <v>29</v>
      </c>
      <c r="S5693" s="55">
        <f>O5693/J5693*40</f>
        <v>0.66666666666666663</v>
      </c>
      <c r="T5693" s="55">
        <f>N5693/J5693*40</f>
        <v>196</v>
      </c>
    </row>
    <row r="5694" spans="1:20" ht="14.4" x14ac:dyDescent="0.3">
      <c r="A5694" s="3" t="s">
        <v>213</v>
      </c>
      <c r="B5694" s="3" t="s">
        <v>214</v>
      </c>
      <c r="C5694" s="3">
        <v>55.912306000000001</v>
      </c>
      <c r="D5694" s="3">
        <v>25.028034000000002</v>
      </c>
      <c r="E5694" s="29" t="s">
        <v>215</v>
      </c>
      <c r="F5694" s="3" t="s">
        <v>47</v>
      </c>
      <c r="G5694" s="25" t="s">
        <v>97</v>
      </c>
      <c r="H5694" s="3">
        <v>18</v>
      </c>
      <c r="I5694" s="3">
        <v>20</v>
      </c>
      <c r="J5694" s="3">
        <v>60</v>
      </c>
      <c r="K5694" s="3" t="s">
        <v>16</v>
      </c>
      <c r="L5694" s="3">
        <v>23.7</v>
      </c>
      <c r="M5694" s="3">
        <v>20.100000000000001</v>
      </c>
      <c r="N5694" s="3">
        <v>90</v>
      </c>
      <c r="O5694" s="3">
        <v>1</v>
      </c>
      <c r="P5694" s="28">
        <f>N5694/O5694</f>
        <v>90</v>
      </c>
      <c r="Q5694" s="5">
        <v>24</v>
      </c>
      <c r="R5694" s="5" t="s">
        <v>27</v>
      </c>
      <c r="S5694" s="55">
        <f>O5694/J5694*40</f>
        <v>0.66666666666666663</v>
      </c>
      <c r="T5694" s="55">
        <f>N5694/J5694*40</f>
        <v>60</v>
      </c>
    </row>
    <row r="5695" spans="1:20" ht="14.4" x14ac:dyDescent="0.3">
      <c r="A5695" s="3" t="s">
        <v>213</v>
      </c>
      <c r="B5695" s="3" t="s">
        <v>214</v>
      </c>
      <c r="C5695" s="3">
        <v>55.912306000000001</v>
      </c>
      <c r="D5695" s="3">
        <v>25.028034000000002</v>
      </c>
      <c r="E5695" s="29" t="s">
        <v>215</v>
      </c>
      <c r="F5695" s="3" t="s">
        <v>47</v>
      </c>
      <c r="G5695" s="25" t="s">
        <v>97</v>
      </c>
      <c r="H5695" s="3">
        <v>18</v>
      </c>
      <c r="I5695" s="3">
        <v>20</v>
      </c>
      <c r="J5695" s="3">
        <v>60</v>
      </c>
      <c r="K5695" s="3" t="s">
        <v>13</v>
      </c>
      <c r="L5695" s="3">
        <v>12.4</v>
      </c>
      <c r="M5695" s="3">
        <v>10.3</v>
      </c>
      <c r="N5695" s="3">
        <v>24</v>
      </c>
      <c r="O5695" s="3">
        <v>1</v>
      </c>
      <c r="P5695" s="28">
        <f>N5695/O5695</f>
        <v>24</v>
      </c>
      <c r="Q5695" s="5">
        <v>11</v>
      </c>
      <c r="R5695" s="5"/>
      <c r="S5695" s="55">
        <f>O5695/J5695*40</f>
        <v>0.66666666666666663</v>
      </c>
      <c r="T5695" s="55">
        <f>N5695/J5695*40</f>
        <v>16</v>
      </c>
    </row>
    <row r="5696" spans="1:20" ht="14.4" x14ac:dyDescent="0.3">
      <c r="A5696" s="3" t="s">
        <v>213</v>
      </c>
      <c r="B5696" s="3" t="s">
        <v>214</v>
      </c>
      <c r="C5696" s="3">
        <v>55.912306000000001</v>
      </c>
      <c r="D5696" s="3">
        <v>25.028034000000002</v>
      </c>
      <c r="E5696" s="29" t="s">
        <v>215</v>
      </c>
      <c r="F5696" s="3" t="s">
        <v>47</v>
      </c>
      <c r="G5696" s="25" t="s">
        <v>97</v>
      </c>
      <c r="H5696" s="3">
        <v>18</v>
      </c>
      <c r="I5696" s="3">
        <v>20</v>
      </c>
      <c r="J5696" s="3">
        <v>60</v>
      </c>
      <c r="K5696" s="3" t="s">
        <v>7</v>
      </c>
      <c r="L5696" s="3">
        <v>17</v>
      </c>
      <c r="M5696" s="3">
        <v>13.8</v>
      </c>
      <c r="N5696" s="3">
        <v>38</v>
      </c>
      <c r="O5696" s="3">
        <v>1</v>
      </c>
      <c r="P5696" s="28">
        <f>N5696/O5696</f>
        <v>38</v>
      </c>
      <c r="Q5696" s="5">
        <v>16</v>
      </c>
      <c r="R5696" s="5"/>
      <c r="S5696" s="55">
        <f>O5696/J5696*40</f>
        <v>0.66666666666666663</v>
      </c>
      <c r="T5696" s="55">
        <f>N5696/J5696*40</f>
        <v>25.333333333333332</v>
      </c>
    </row>
    <row r="5697" spans="1:20" ht="14.4" x14ac:dyDescent="0.3">
      <c r="A5697" s="3" t="s">
        <v>213</v>
      </c>
      <c r="B5697" s="3" t="s">
        <v>214</v>
      </c>
      <c r="C5697" s="3">
        <v>55.912306000000001</v>
      </c>
      <c r="D5697" s="3">
        <v>25.028034000000002</v>
      </c>
      <c r="E5697" s="29" t="s">
        <v>215</v>
      </c>
      <c r="F5697" s="3" t="s">
        <v>47</v>
      </c>
      <c r="G5697" s="25" t="s">
        <v>97</v>
      </c>
      <c r="H5697" s="3">
        <v>18</v>
      </c>
      <c r="I5697" s="3">
        <v>20</v>
      </c>
      <c r="J5697" s="3">
        <v>60</v>
      </c>
      <c r="K5697" s="3" t="s">
        <v>7</v>
      </c>
      <c r="L5697" s="3">
        <v>14.8</v>
      </c>
      <c r="M5697" s="3">
        <v>12.2</v>
      </c>
      <c r="N5697" s="3">
        <v>26</v>
      </c>
      <c r="O5697" s="3">
        <v>1</v>
      </c>
      <c r="P5697" s="28">
        <f>N5697/O5697</f>
        <v>26</v>
      </c>
      <c r="Q5697" s="5">
        <v>14</v>
      </c>
      <c r="R5697" s="5"/>
      <c r="S5697" s="55">
        <f>O5697/J5697*40</f>
        <v>0.66666666666666663</v>
      </c>
      <c r="T5697" s="55">
        <f>N5697/J5697*40</f>
        <v>17.333333333333336</v>
      </c>
    </row>
    <row r="5698" spans="1:20" ht="14.4" x14ac:dyDescent="0.3">
      <c r="A5698" s="3" t="s">
        <v>213</v>
      </c>
      <c r="B5698" s="3" t="s">
        <v>214</v>
      </c>
      <c r="C5698" s="3">
        <v>55.912306000000001</v>
      </c>
      <c r="D5698" s="3">
        <v>25.028034000000002</v>
      </c>
      <c r="E5698" s="29" t="s">
        <v>215</v>
      </c>
      <c r="F5698" s="3" t="s">
        <v>47</v>
      </c>
      <c r="G5698" s="25" t="s">
        <v>97</v>
      </c>
      <c r="H5698" s="3">
        <v>18</v>
      </c>
      <c r="I5698" s="3">
        <v>20</v>
      </c>
      <c r="J5698" s="3">
        <v>60</v>
      </c>
      <c r="K5698" s="3" t="s">
        <v>5</v>
      </c>
      <c r="L5698" s="3">
        <v>14</v>
      </c>
      <c r="N5698" s="3">
        <v>24</v>
      </c>
      <c r="O5698" s="3">
        <v>1</v>
      </c>
      <c r="P5698" s="28">
        <f>N5698/O5698</f>
        <v>24</v>
      </c>
      <c r="Q5698" s="5">
        <v>14</v>
      </c>
      <c r="R5698" s="5"/>
      <c r="S5698" s="55">
        <f>O5698/J5698*40</f>
        <v>0.66666666666666663</v>
      </c>
      <c r="T5698" s="55">
        <f>N5698/J5698*40</f>
        <v>16</v>
      </c>
    </row>
    <row r="5699" spans="1:20" ht="14.4" x14ac:dyDescent="0.3">
      <c r="A5699" s="3" t="s">
        <v>213</v>
      </c>
      <c r="B5699" s="3" t="s">
        <v>214</v>
      </c>
      <c r="C5699" s="3">
        <v>55.912306000000001</v>
      </c>
      <c r="D5699" s="3">
        <v>25.028034000000002</v>
      </c>
      <c r="E5699" s="29" t="s">
        <v>215</v>
      </c>
      <c r="F5699" s="3" t="s">
        <v>47</v>
      </c>
      <c r="G5699" s="25" t="s">
        <v>97</v>
      </c>
      <c r="H5699" s="3">
        <v>18</v>
      </c>
      <c r="I5699" s="3">
        <v>20</v>
      </c>
      <c r="J5699" s="3">
        <v>60</v>
      </c>
      <c r="K5699" s="3" t="s">
        <v>8</v>
      </c>
      <c r="L5699" s="3">
        <v>19</v>
      </c>
      <c r="N5699" s="3">
        <v>60</v>
      </c>
      <c r="O5699" s="3">
        <v>1</v>
      </c>
      <c r="P5699" s="28">
        <f>N5699/O5699</f>
        <v>60</v>
      </c>
      <c r="Q5699" s="5">
        <v>19</v>
      </c>
      <c r="R5699" s="5"/>
      <c r="S5699" s="55">
        <f>O5699/J5699*40</f>
        <v>0.66666666666666663</v>
      </c>
      <c r="T5699" s="55">
        <f>N5699/J5699*40</f>
        <v>40</v>
      </c>
    </row>
    <row r="5700" spans="1:20" ht="14.4" x14ac:dyDescent="0.3">
      <c r="A5700" s="3" t="s">
        <v>213</v>
      </c>
      <c r="B5700" s="3" t="s">
        <v>214</v>
      </c>
      <c r="C5700" s="3">
        <v>55.912306000000001</v>
      </c>
      <c r="D5700" s="3">
        <v>25.028034000000002</v>
      </c>
      <c r="E5700" s="29" t="s">
        <v>215</v>
      </c>
      <c r="F5700" s="3" t="s">
        <v>47</v>
      </c>
      <c r="G5700" s="25" t="s">
        <v>97</v>
      </c>
      <c r="H5700" s="3">
        <v>18</v>
      </c>
      <c r="I5700" s="3">
        <v>20</v>
      </c>
      <c r="J5700" s="3">
        <v>60</v>
      </c>
      <c r="K5700" s="3" t="s">
        <v>8</v>
      </c>
      <c r="L5700" s="3">
        <v>14</v>
      </c>
      <c r="N5700" s="3">
        <v>94</v>
      </c>
      <c r="O5700" s="3">
        <v>4</v>
      </c>
      <c r="P5700" s="28">
        <f>N5700/O5700</f>
        <v>23.5</v>
      </c>
      <c r="Q5700" s="5">
        <v>14</v>
      </c>
      <c r="R5700" s="5"/>
      <c r="S5700" s="55">
        <f>O5700/J5700*40</f>
        <v>2.6666666666666665</v>
      </c>
      <c r="T5700" s="55">
        <f>N5700/J5700*40</f>
        <v>62.666666666666664</v>
      </c>
    </row>
    <row r="5701" spans="1:20" ht="14.4" x14ac:dyDescent="0.3">
      <c r="A5701" s="3" t="s">
        <v>213</v>
      </c>
      <c r="B5701" s="3" t="s">
        <v>214</v>
      </c>
      <c r="C5701" s="3">
        <v>55.912306000000001</v>
      </c>
      <c r="D5701" s="3">
        <v>25.028034000000002</v>
      </c>
      <c r="E5701" s="29" t="s">
        <v>215</v>
      </c>
      <c r="F5701" s="3" t="s">
        <v>47</v>
      </c>
      <c r="G5701" s="25" t="s">
        <v>97</v>
      </c>
      <c r="H5701" s="3">
        <v>18</v>
      </c>
      <c r="I5701" s="3">
        <v>20</v>
      </c>
      <c r="J5701" s="3">
        <v>60</v>
      </c>
      <c r="K5701" s="3" t="s">
        <v>14</v>
      </c>
      <c r="L5701" s="3">
        <v>14</v>
      </c>
      <c r="N5701" s="3">
        <v>70</v>
      </c>
      <c r="O5701" s="3">
        <v>3</v>
      </c>
      <c r="P5701" s="28">
        <f>N5701/O5701</f>
        <v>23.333333333333332</v>
      </c>
      <c r="Q5701" s="5">
        <v>14</v>
      </c>
      <c r="R5701" s="5" t="s">
        <v>28</v>
      </c>
      <c r="S5701" s="55">
        <f>O5701/J5701*40</f>
        <v>2</v>
      </c>
      <c r="T5701" s="55">
        <f>N5701/J5701*40</f>
        <v>46.666666666666671</v>
      </c>
    </row>
    <row r="5702" spans="1:20" ht="14.4" x14ac:dyDescent="0.3">
      <c r="A5702" s="3" t="s">
        <v>213</v>
      </c>
      <c r="B5702" s="3" t="s">
        <v>214</v>
      </c>
      <c r="C5702" s="3">
        <v>55.912306000000001</v>
      </c>
      <c r="D5702" s="3">
        <v>25.028034000000002</v>
      </c>
      <c r="E5702" s="29" t="s">
        <v>215</v>
      </c>
      <c r="F5702" s="3" t="s">
        <v>47</v>
      </c>
      <c r="G5702" s="25" t="s">
        <v>97</v>
      </c>
      <c r="H5702" s="3">
        <v>14</v>
      </c>
      <c r="I5702" s="3">
        <v>20</v>
      </c>
      <c r="J5702" s="3">
        <v>60</v>
      </c>
      <c r="K5702" s="3" t="s">
        <v>16</v>
      </c>
      <c r="L5702" s="3">
        <v>7.3</v>
      </c>
      <c r="M5702" s="3">
        <v>6</v>
      </c>
      <c r="N5702" s="3">
        <v>2</v>
      </c>
      <c r="O5702" s="3">
        <v>1</v>
      </c>
      <c r="P5702" s="28">
        <f>N5702/O5702</f>
        <v>2</v>
      </c>
      <c r="Q5702" s="5">
        <v>6</v>
      </c>
      <c r="R5702" s="5" t="s">
        <v>26</v>
      </c>
      <c r="S5702" s="55">
        <f>O5702/J5702*40</f>
        <v>0.66666666666666663</v>
      </c>
      <c r="T5702" s="55">
        <f>N5702/J5702*40</f>
        <v>1.3333333333333333</v>
      </c>
    </row>
    <row r="5703" spans="1:20" ht="14.4" x14ac:dyDescent="0.3">
      <c r="A5703" s="3" t="s">
        <v>213</v>
      </c>
      <c r="B5703" s="3" t="s">
        <v>214</v>
      </c>
      <c r="C5703" s="3">
        <v>55.912306000000001</v>
      </c>
      <c r="D5703" s="3">
        <v>25.028034000000002</v>
      </c>
      <c r="E5703" s="29" t="s">
        <v>215</v>
      </c>
      <c r="F5703" s="3" t="s">
        <v>47</v>
      </c>
      <c r="G5703" s="25" t="s">
        <v>97</v>
      </c>
      <c r="H5703" s="3">
        <v>14</v>
      </c>
      <c r="I5703" s="3">
        <v>20</v>
      </c>
      <c r="J5703" s="3">
        <v>60</v>
      </c>
      <c r="K5703" s="3" t="s">
        <v>16</v>
      </c>
      <c r="L5703" s="3">
        <v>7.2</v>
      </c>
      <c r="M5703" s="3">
        <v>6</v>
      </c>
      <c r="N5703" s="3">
        <v>2</v>
      </c>
      <c r="O5703" s="3">
        <v>1</v>
      </c>
      <c r="P5703" s="28">
        <f>N5703/O5703</f>
        <v>2</v>
      </c>
      <c r="Q5703" s="5">
        <v>6</v>
      </c>
      <c r="R5703" s="5" t="s">
        <v>26</v>
      </c>
      <c r="S5703" s="55">
        <f>O5703/J5703*40</f>
        <v>0.66666666666666663</v>
      </c>
      <c r="T5703" s="55">
        <f>N5703/J5703*40</f>
        <v>1.3333333333333333</v>
      </c>
    </row>
    <row r="5704" spans="1:20" ht="14.4" x14ac:dyDescent="0.3">
      <c r="A5704" s="3" t="s">
        <v>213</v>
      </c>
      <c r="B5704" s="3" t="s">
        <v>214</v>
      </c>
      <c r="C5704" s="3">
        <v>55.912306000000001</v>
      </c>
      <c r="D5704" s="3">
        <v>25.028034000000002</v>
      </c>
      <c r="E5704" s="29" t="s">
        <v>215</v>
      </c>
      <c r="F5704" s="3" t="s">
        <v>47</v>
      </c>
      <c r="G5704" s="25" t="s">
        <v>97</v>
      </c>
      <c r="H5704" s="3">
        <v>14</v>
      </c>
      <c r="I5704" s="3">
        <v>20</v>
      </c>
      <c r="J5704" s="3">
        <v>60</v>
      </c>
      <c r="K5704" s="3" t="s">
        <v>16</v>
      </c>
      <c r="L5704" s="3">
        <v>6.5</v>
      </c>
      <c r="M5704" s="3">
        <v>5.3</v>
      </c>
      <c r="N5704" s="3">
        <v>2</v>
      </c>
      <c r="O5704" s="3">
        <v>1</v>
      </c>
      <c r="P5704" s="28">
        <f>N5704/O5704</f>
        <v>2</v>
      </c>
      <c r="Q5704" s="5">
        <v>6</v>
      </c>
      <c r="R5704" s="5" t="s">
        <v>26</v>
      </c>
      <c r="S5704" s="55">
        <f>O5704/J5704*40</f>
        <v>0.66666666666666663</v>
      </c>
      <c r="T5704" s="55">
        <f>N5704/J5704*40</f>
        <v>1.3333333333333333</v>
      </c>
    </row>
    <row r="5705" spans="1:20" ht="14.4" x14ac:dyDescent="0.3">
      <c r="A5705" s="3" t="s">
        <v>213</v>
      </c>
      <c r="B5705" s="3" t="s">
        <v>214</v>
      </c>
      <c r="C5705" s="3">
        <v>55.912306000000001</v>
      </c>
      <c r="D5705" s="3">
        <v>25.028034000000002</v>
      </c>
      <c r="E5705" s="29" t="s">
        <v>215</v>
      </c>
      <c r="F5705" s="3" t="s">
        <v>47</v>
      </c>
      <c r="G5705" s="25" t="s">
        <v>97</v>
      </c>
      <c r="H5705" s="3">
        <v>14</v>
      </c>
      <c r="I5705" s="3">
        <v>20</v>
      </c>
      <c r="J5705" s="3">
        <v>60</v>
      </c>
      <c r="K5705" s="3" t="s">
        <v>14</v>
      </c>
      <c r="L5705" s="3">
        <v>11</v>
      </c>
      <c r="N5705" s="3">
        <v>12</v>
      </c>
      <c r="O5705" s="3">
        <v>1</v>
      </c>
      <c r="P5705" s="28">
        <f>N5705/O5705</f>
        <v>12</v>
      </c>
      <c r="Q5705" s="5">
        <v>11</v>
      </c>
      <c r="R5705" s="5" t="s">
        <v>28</v>
      </c>
      <c r="S5705" s="55">
        <f>O5705/J5705*40</f>
        <v>0.66666666666666663</v>
      </c>
      <c r="T5705" s="55">
        <f>N5705/J5705*40</f>
        <v>8</v>
      </c>
    </row>
    <row r="5706" spans="1:20" ht="14.4" x14ac:dyDescent="0.3">
      <c r="A5706" s="3" t="s">
        <v>213</v>
      </c>
      <c r="B5706" s="3" t="s">
        <v>214</v>
      </c>
      <c r="C5706" s="3">
        <v>55.912306000000001</v>
      </c>
      <c r="D5706" s="3">
        <v>25.028034000000002</v>
      </c>
      <c r="E5706" s="29" t="s">
        <v>215</v>
      </c>
      <c r="F5706" s="3" t="s">
        <v>47</v>
      </c>
      <c r="G5706" s="25" t="s">
        <v>97</v>
      </c>
      <c r="H5706" s="3">
        <v>14</v>
      </c>
      <c r="I5706" s="3">
        <v>20</v>
      </c>
      <c r="J5706" s="3">
        <v>60</v>
      </c>
      <c r="K5706" s="3" t="s">
        <v>8</v>
      </c>
      <c r="L5706" s="3">
        <v>11</v>
      </c>
      <c r="N5706" s="3">
        <v>18</v>
      </c>
      <c r="O5706" s="3">
        <v>1</v>
      </c>
      <c r="P5706" s="28">
        <f>N5706/O5706</f>
        <v>18</v>
      </c>
      <c r="Q5706" s="5">
        <v>11</v>
      </c>
      <c r="R5706" s="5"/>
      <c r="S5706" s="55">
        <f>O5706/J5706*40</f>
        <v>0.66666666666666663</v>
      </c>
      <c r="T5706" s="55">
        <f>N5706/J5706*40</f>
        <v>12</v>
      </c>
    </row>
    <row r="5707" spans="1:20" ht="14.4" x14ac:dyDescent="0.3">
      <c r="A5707" s="3" t="s">
        <v>213</v>
      </c>
      <c r="B5707" s="3" t="s">
        <v>214</v>
      </c>
      <c r="C5707" s="3">
        <v>55.912306000000001</v>
      </c>
      <c r="D5707" s="3">
        <v>25.028034000000002</v>
      </c>
      <c r="E5707" s="29" t="s">
        <v>215</v>
      </c>
      <c r="F5707" s="3" t="s">
        <v>47</v>
      </c>
      <c r="G5707" s="25" t="s">
        <v>97</v>
      </c>
      <c r="H5707" s="3">
        <v>14</v>
      </c>
      <c r="I5707" s="3">
        <v>20</v>
      </c>
      <c r="J5707" s="3">
        <v>60</v>
      </c>
      <c r="K5707" s="3" t="s">
        <v>2</v>
      </c>
      <c r="L5707" s="3">
        <v>17</v>
      </c>
      <c r="N5707" s="3">
        <v>30</v>
      </c>
      <c r="O5707" s="3">
        <v>1</v>
      </c>
      <c r="P5707" s="28">
        <f>N5707/O5707</f>
        <v>30</v>
      </c>
      <c r="Q5707" s="5">
        <f>IF(L5707&lt;2.5, " ",IF(L5707&lt;5,4,IF(L5707&lt;7.5,6,IF(L5707&lt;10,9,IF(L5707&lt;12.5,11,IF(L5707&lt;15,14,IF(L5707&lt;17.5,16,IF(L5707&lt;20,19,IF(L5707&lt;22.5,21,IF(L5707&lt;25,24,IF(L5707&lt;27.5,26,IF(L5707&lt;30,29,IF(L5707&lt;32.5,31,IF(L5707&lt;35,34,IF(L5707&lt;37.5,36,IF(L5707&lt;40,39,IF(L5707&lt;42.5,41,IF(L5707&lt;45,44,IF(L5707&lt;47.5,46,IF(L5707&lt;50,49,IF(L5707&lt;52.5,51,IF(L5707&lt;55,54,IF(L5707&lt;57.5,56,IF(L5707&lt;60,59,IF(L5707&lt;62.5,61,IF(L5707&lt;65,64,IF(L5707&lt;67.5,66,IF(L5707&lt;70,69,IF(L5707&lt;72.5,71,IF(L5707&lt;75,74,IF(L5707&lt;77.5,76,IF(L5707&lt;80,79,IF(L5707&lt;82.5,81,IF(L5707&lt;85,84,IF(L5707&lt;87.5,86,IF(L5707&lt;90,89,IF(L5707&lt;92.5,91,IF(L5707&lt;95,94,IF(L5707&lt;97.5,96,IF(L5707&lt;100,99,IF(L5707&lt;102.5,101,IF(L5707&lt;105,104,IF(L5707&lt;107.5,106)))))))))))))))))))))))))))))))))))))))))))</f>
        <v>16</v>
      </c>
      <c r="R5707" s="5" t="s">
        <v>26</v>
      </c>
      <c r="S5707" s="55">
        <f>O5707/J5707*40</f>
        <v>0.66666666666666663</v>
      </c>
      <c r="T5707" s="55">
        <f>N5707/J5707*40</f>
        <v>20</v>
      </c>
    </row>
    <row r="5708" spans="1:20" ht="14.4" x14ac:dyDescent="0.3">
      <c r="A5708" s="3" t="s">
        <v>217</v>
      </c>
      <c r="B5708" s="3" t="s">
        <v>218</v>
      </c>
      <c r="C5708" s="3">
        <v>55.295965000000002</v>
      </c>
      <c r="D5708" s="3">
        <v>25.096997999999999</v>
      </c>
      <c r="E5708" s="29" t="s">
        <v>219</v>
      </c>
      <c r="F5708" s="3" t="s">
        <v>47</v>
      </c>
      <c r="G5708" s="25" t="s">
        <v>130</v>
      </c>
      <c r="H5708" s="3">
        <v>60</v>
      </c>
      <c r="I5708" s="3">
        <v>30</v>
      </c>
      <c r="J5708" s="3">
        <v>90</v>
      </c>
      <c r="K5708" s="3" t="s">
        <v>3</v>
      </c>
      <c r="L5708" s="3">
        <v>35</v>
      </c>
      <c r="M5708" s="3">
        <v>31.5</v>
      </c>
      <c r="N5708" s="3">
        <v>596</v>
      </c>
      <c r="O5708" s="3">
        <v>1</v>
      </c>
      <c r="P5708" s="28">
        <f>N5708/O5708</f>
        <v>596</v>
      </c>
      <c r="Q5708" s="5">
        <v>36</v>
      </c>
      <c r="R5708" s="5" t="s">
        <v>51</v>
      </c>
      <c r="S5708" s="55">
        <f>O5708/J5708*40</f>
        <v>0.44444444444444448</v>
      </c>
      <c r="T5708" s="55">
        <f>N5708/J5708*40</f>
        <v>264.88888888888886</v>
      </c>
    </row>
    <row r="5709" spans="1:20" ht="14.4" x14ac:dyDescent="0.3">
      <c r="A5709" s="3" t="s">
        <v>217</v>
      </c>
      <c r="B5709" s="3" t="s">
        <v>218</v>
      </c>
      <c r="C5709" s="3">
        <v>55.295965000000002</v>
      </c>
      <c r="D5709" s="3">
        <v>25.096997999999999</v>
      </c>
      <c r="E5709" s="29" t="s">
        <v>219</v>
      </c>
      <c r="F5709" s="3" t="s">
        <v>47</v>
      </c>
      <c r="G5709" s="25" t="s">
        <v>130</v>
      </c>
      <c r="H5709" s="3">
        <v>60</v>
      </c>
      <c r="I5709" s="3">
        <v>30</v>
      </c>
      <c r="J5709" s="3">
        <v>90</v>
      </c>
      <c r="K5709" s="3" t="s">
        <v>3</v>
      </c>
      <c r="L5709" s="3">
        <v>34</v>
      </c>
      <c r="M5709" s="3">
        <v>29.8</v>
      </c>
      <c r="N5709" s="3">
        <v>558</v>
      </c>
      <c r="O5709" s="3">
        <v>1</v>
      </c>
      <c r="P5709" s="28">
        <f>N5709/O5709</f>
        <v>558</v>
      </c>
      <c r="Q5709" s="5">
        <v>34</v>
      </c>
      <c r="R5709" s="5" t="s">
        <v>52</v>
      </c>
      <c r="S5709" s="55">
        <f>O5709/J5709*40</f>
        <v>0.44444444444444448</v>
      </c>
      <c r="T5709" s="55">
        <f>N5709/J5709*40</f>
        <v>248</v>
      </c>
    </row>
    <row r="5710" spans="1:20" ht="14.4" x14ac:dyDescent="0.3">
      <c r="A5710" s="3" t="s">
        <v>217</v>
      </c>
      <c r="B5710" s="3" t="s">
        <v>218</v>
      </c>
      <c r="C5710" s="3">
        <v>55.295965000000002</v>
      </c>
      <c r="D5710" s="3">
        <v>25.096997999999999</v>
      </c>
      <c r="E5710" s="29" t="s">
        <v>219</v>
      </c>
      <c r="F5710" s="3" t="s">
        <v>47</v>
      </c>
      <c r="G5710" s="25" t="s">
        <v>130</v>
      </c>
      <c r="H5710" s="3">
        <v>50</v>
      </c>
      <c r="I5710" s="3">
        <v>30</v>
      </c>
      <c r="J5710" s="3">
        <v>30</v>
      </c>
      <c r="K5710" s="3" t="s">
        <v>5</v>
      </c>
      <c r="L5710" s="3">
        <v>30.3</v>
      </c>
      <c r="M5710" s="3">
        <v>25</v>
      </c>
      <c r="N5710" s="3">
        <v>312</v>
      </c>
      <c r="O5710" s="3">
        <v>1</v>
      </c>
      <c r="P5710" s="28">
        <f>N5710/O5710</f>
        <v>312</v>
      </c>
      <c r="Q5710" s="5">
        <v>31</v>
      </c>
      <c r="R5710" s="5"/>
      <c r="S5710" s="55">
        <f>O5710/J5710*40</f>
        <v>1.3333333333333333</v>
      </c>
      <c r="T5710" s="55">
        <f>N5710/J5710*40</f>
        <v>416</v>
      </c>
    </row>
    <row r="5711" spans="1:20" ht="14.4" x14ac:dyDescent="0.3">
      <c r="A5711" s="3" t="s">
        <v>217</v>
      </c>
      <c r="B5711" s="3" t="s">
        <v>218</v>
      </c>
      <c r="C5711" s="3">
        <v>55.295965000000002</v>
      </c>
      <c r="D5711" s="3">
        <v>25.096997999999999</v>
      </c>
      <c r="E5711" s="29" t="s">
        <v>219</v>
      </c>
      <c r="F5711" s="3" t="s">
        <v>47</v>
      </c>
      <c r="G5711" s="25" t="s">
        <v>130</v>
      </c>
      <c r="H5711" s="3">
        <v>50</v>
      </c>
      <c r="I5711" s="3">
        <v>30</v>
      </c>
      <c r="J5711" s="3">
        <v>30</v>
      </c>
      <c r="K5711" s="3" t="s">
        <v>5</v>
      </c>
      <c r="L5711" s="3">
        <v>32.5</v>
      </c>
      <c r="M5711" s="3">
        <v>27</v>
      </c>
      <c r="N5711" s="3">
        <v>388</v>
      </c>
      <c r="O5711" s="3">
        <v>1</v>
      </c>
      <c r="P5711" s="28">
        <f>N5711/O5711</f>
        <v>388</v>
      </c>
      <c r="Q5711" s="5">
        <v>34</v>
      </c>
      <c r="R5711" s="5"/>
      <c r="S5711" s="55">
        <f>O5711/J5711*40</f>
        <v>1.3333333333333333</v>
      </c>
      <c r="T5711" s="55">
        <f>N5711/J5711*40</f>
        <v>517.33333333333337</v>
      </c>
    </row>
    <row r="5712" spans="1:20" ht="14.4" x14ac:dyDescent="0.3">
      <c r="A5712" s="3" t="s">
        <v>217</v>
      </c>
      <c r="B5712" s="3" t="s">
        <v>218</v>
      </c>
      <c r="C5712" s="3">
        <v>55.295965000000002</v>
      </c>
      <c r="D5712" s="3">
        <v>25.096997999999999</v>
      </c>
      <c r="E5712" s="29" t="s">
        <v>219</v>
      </c>
      <c r="F5712" s="3" t="s">
        <v>47</v>
      </c>
      <c r="G5712" s="25" t="s">
        <v>130</v>
      </c>
      <c r="H5712" s="3">
        <v>50</v>
      </c>
      <c r="I5712" s="3">
        <v>30</v>
      </c>
      <c r="J5712" s="3">
        <v>30</v>
      </c>
      <c r="K5712" s="3" t="s">
        <v>5</v>
      </c>
      <c r="L5712" s="3">
        <v>33.799999999999997</v>
      </c>
      <c r="M5712" s="3">
        <v>28</v>
      </c>
      <c r="N5712" s="3">
        <v>474</v>
      </c>
      <c r="O5712" s="3">
        <v>1</v>
      </c>
      <c r="P5712" s="28">
        <f>N5712/O5712</f>
        <v>474</v>
      </c>
      <c r="Q5712" s="5">
        <v>34</v>
      </c>
      <c r="R5712" s="5"/>
      <c r="S5712" s="55">
        <f>O5712/J5712*40</f>
        <v>1.3333333333333333</v>
      </c>
      <c r="T5712" s="55">
        <f>N5712/J5712*40</f>
        <v>632</v>
      </c>
    </row>
    <row r="5713" spans="1:20" ht="14.4" x14ac:dyDescent="0.3">
      <c r="A5713" s="3" t="s">
        <v>217</v>
      </c>
      <c r="B5713" s="3" t="s">
        <v>218</v>
      </c>
      <c r="C5713" s="3">
        <v>55.295965000000002</v>
      </c>
      <c r="D5713" s="3">
        <v>25.096997999999999</v>
      </c>
      <c r="E5713" s="29" t="s">
        <v>219</v>
      </c>
      <c r="F5713" s="3" t="s">
        <v>47</v>
      </c>
      <c r="G5713" s="25" t="s">
        <v>130</v>
      </c>
      <c r="H5713" s="3">
        <v>40</v>
      </c>
      <c r="I5713" s="3">
        <v>30</v>
      </c>
      <c r="J5713" s="3">
        <v>30</v>
      </c>
      <c r="K5713" s="3" t="s">
        <v>3</v>
      </c>
      <c r="L5713" s="3">
        <v>36.799999999999997</v>
      </c>
      <c r="M5713" s="3">
        <v>32.200000000000003</v>
      </c>
      <c r="N5713" s="3">
        <v>684</v>
      </c>
      <c r="O5713" s="3">
        <v>1</v>
      </c>
      <c r="P5713" s="28">
        <f>N5713/O5713</f>
        <v>684</v>
      </c>
      <c r="Q5713" s="5">
        <v>36</v>
      </c>
      <c r="R5713" s="5" t="s">
        <v>55</v>
      </c>
      <c r="S5713" s="55">
        <f>O5713/J5713*40</f>
        <v>1.3333333333333333</v>
      </c>
      <c r="T5713" s="55">
        <f>N5713/J5713*40</f>
        <v>912</v>
      </c>
    </row>
    <row r="5714" spans="1:20" ht="14.4" x14ac:dyDescent="0.3">
      <c r="A5714" s="3" t="s">
        <v>217</v>
      </c>
      <c r="B5714" s="3" t="s">
        <v>218</v>
      </c>
      <c r="C5714" s="3">
        <v>55.295965000000002</v>
      </c>
      <c r="D5714" s="3">
        <v>25.096997999999999</v>
      </c>
      <c r="E5714" s="29" t="s">
        <v>219</v>
      </c>
      <c r="F5714" s="3" t="s">
        <v>47</v>
      </c>
      <c r="G5714" s="25" t="s">
        <v>130</v>
      </c>
      <c r="H5714" s="3">
        <v>40</v>
      </c>
      <c r="I5714" s="3">
        <v>30</v>
      </c>
      <c r="J5714" s="3">
        <v>30</v>
      </c>
      <c r="K5714" s="3" t="s">
        <v>14</v>
      </c>
      <c r="L5714" s="3">
        <v>24</v>
      </c>
      <c r="M5714" s="3">
        <v>18.2</v>
      </c>
      <c r="N5714" s="3">
        <v>114</v>
      </c>
      <c r="O5714" s="3">
        <v>1</v>
      </c>
      <c r="P5714" s="28">
        <f>N5714/O5714</f>
        <v>114</v>
      </c>
      <c r="Q5714" s="5">
        <v>24</v>
      </c>
      <c r="R5714" s="5" t="s">
        <v>29</v>
      </c>
      <c r="S5714" s="55">
        <f>O5714/J5714*40</f>
        <v>1.3333333333333333</v>
      </c>
      <c r="T5714" s="55">
        <f>N5714/J5714*40</f>
        <v>152</v>
      </c>
    </row>
    <row r="5715" spans="1:20" ht="14.4" x14ac:dyDescent="0.3">
      <c r="A5715" s="3" t="s">
        <v>217</v>
      </c>
      <c r="B5715" s="3" t="s">
        <v>218</v>
      </c>
      <c r="C5715" s="3">
        <v>55.295965000000002</v>
      </c>
      <c r="D5715" s="3">
        <v>25.096997999999999</v>
      </c>
      <c r="E5715" s="29" t="s">
        <v>219</v>
      </c>
      <c r="F5715" s="3" t="s">
        <v>47</v>
      </c>
      <c r="G5715" s="25" t="s">
        <v>130</v>
      </c>
      <c r="H5715" s="3">
        <v>40</v>
      </c>
      <c r="I5715" s="3">
        <v>30</v>
      </c>
      <c r="J5715" s="3">
        <v>30</v>
      </c>
      <c r="K5715" s="3" t="s">
        <v>5</v>
      </c>
      <c r="L5715" s="3">
        <v>23.2</v>
      </c>
      <c r="M5715" s="3">
        <v>19</v>
      </c>
      <c r="N5715" s="3">
        <v>134</v>
      </c>
      <c r="O5715" s="3">
        <v>1</v>
      </c>
      <c r="P5715" s="28">
        <f>N5715/O5715</f>
        <v>134</v>
      </c>
      <c r="Q5715" s="5">
        <v>24</v>
      </c>
      <c r="R5715" s="5"/>
      <c r="S5715" s="55">
        <f>O5715/J5715*40</f>
        <v>1.3333333333333333</v>
      </c>
      <c r="T5715" s="55">
        <f>N5715/J5715*40</f>
        <v>178.66666666666669</v>
      </c>
    </row>
    <row r="5716" spans="1:20" ht="14.4" x14ac:dyDescent="0.3">
      <c r="A5716" s="3" t="s">
        <v>217</v>
      </c>
      <c r="B5716" s="3" t="s">
        <v>218</v>
      </c>
      <c r="C5716" s="3">
        <v>55.295965000000002</v>
      </c>
      <c r="D5716" s="3">
        <v>25.096997999999999</v>
      </c>
      <c r="E5716" s="29" t="s">
        <v>219</v>
      </c>
      <c r="F5716" s="3" t="s">
        <v>47</v>
      </c>
      <c r="G5716" s="25" t="s">
        <v>130</v>
      </c>
      <c r="H5716" s="3">
        <v>40</v>
      </c>
      <c r="I5716" s="3">
        <v>30</v>
      </c>
      <c r="J5716" s="3">
        <v>30</v>
      </c>
      <c r="K5716" s="3" t="s">
        <v>5</v>
      </c>
      <c r="L5716" s="3">
        <v>30.2</v>
      </c>
      <c r="M5716" s="3">
        <v>25</v>
      </c>
      <c r="N5716" s="3">
        <v>322</v>
      </c>
      <c r="O5716" s="3">
        <v>1</v>
      </c>
      <c r="P5716" s="28">
        <f>N5716/O5716</f>
        <v>322</v>
      </c>
      <c r="Q5716" s="5">
        <v>31</v>
      </c>
      <c r="R5716" s="5"/>
      <c r="S5716" s="55">
        <f>O5716/J5716*40</f>
        <v>1.3333333333333333</v>
      </c>
      <c r="T5716" s="55">
        <f>N5716/J5716*40</f>
        <v>429.33333333333331</v>
      </c>
    </row>
    <row r="5717" spans="1:20" ht="14.4" x14ac:dyDescent="0.3">
      <c r="A5717" s="3" t="s">
        <v>217</v>
      </c>
      <c r="B5717" s="3" t="s">
        <v>218</v>
      </c>
      <c r="C5717" s="3">
        <v>55.295965000000002</v>
      </c>
      <c r="D5717" s="3">
        <v>25.096997999999999</v>
      </c>
      <c r="E5717" s="29" t="s">
        <v>219</v>
      </c>
      <c r="F5717" s="3" t="s">
        <v>47</v>
      </c>
      <c r="G5717" s="25" t="s">
        <v>130</v>
      </c>
      <c r="H5717" s="3">
        <v>40</v>
      </c>
      <c r="I5717" s="3">
        <v>30</v>
      </c>
      <c r="J5717" s="3">
        <v>30</v>
      </c>
      <c r="K5717" s="3" t="s">
        <v>5</v>
      </c>
      <c r="L5717" s="3">
        <v>32.299999999999997</v>
      </c>
      <c r="M5717" s="3">
        <v>26.2</v>
      </c>
      <c r="N5717" s="3">
        <v>384</v>
      </c>
      <c r="O5717" s="3">
        <v>1</v>
      </c>
      <c r="P5717" s="28">
        <f>N5717/O5717</f>
        <v>384</v>
      </c>
      <c r="Q5717" s="5">
        <v>31</v>
      </c>
      <c r="R5717" s="5"/>
      <c r="S5717" s="55">
        <f>O5717/J5717*40</f>
        <v>1.3333333333333333</v>
      </c>
      <c r="T5717" s="55">
        <f>N5717/J5717*40</f>
        <v>512</v>
      </c>
    </row>
    <row r="5718" spans="1:20" ht="14.4" x14ac:dyDescent="0.3">
      <c r="A5718" s="3" t="s">
        <v>217</v>
      </c>
      <c r="B5718" s="3" t="s">
        <v>218</v>
      </c>
      <c r="C5718" s="3">
        <v>55.295965000000002</v>
      </c>
      <c r="D5718" s="3">
        <v>25.096997999999999</v>
      </c>
      <c r="E5718" s="29" t="s">
        <v>219</v>
      </c>
      <c r="F5718" s="3" t="s">
        <v>47</v>
      </c>
      <c r="G5718" s="25" t="s">
        <v>130</v>
      </c>
      <c r="H5718" s="3">
        <v>30</v>
      </c>
      <c r="I5718" s="3">
        <v>30</v>
      </c>
      <c r="J5718" s="3">
        <v>30</v>
      </c>
      <c r="K5718" s="3" t="s">
        <v>5</v>
      </c>
      <c r="L5718" s="3">
        <v>32.5</v>
      </c>
      <c r="M5718" s="3">
        <v>26.7</v>
      </c>
      <c r="N5718" s="3">
        <v>382</v>
      </c>
      <c r="O5718" s="3">
        <v>1</v>
      </c>
      <c r="P5718" s="28">
        <f>N5718/O5718</f>
        <v>382</v>
      </c>
      <c r="Q5718" s="5">
        <v>34</v>
      </c>
      <c r="R5718" s="5"/>
      <c r="S5718" s="55">
        <f>O5718/J5718*40</f>
        <v>1.3333333333333333</v>
      </c>
      <c r="T5718" s="55">
        <f>N5718/J5718*40</f>
        <v>509.33333333333331</v>
      </c>
    </row>
    <row r="5719" spans="1:20" ht="14.4" x14ac:dyDescent="0.3">
      <c r="A5719" s="3" t="s">
        <v>217</v>
      </c>
      <c r="B5719" s="3" t="s">
        <v>218</v>
      </c>
      <c r="C5719" s="3">
        <v>55.295965000000002</v>
      </c>
      <c r="D5719" s="3">
        <v>25.096997999999999</v>
      </c>
      <c r="E5719" s="29" t="s">
        <v>219</v>
      </c>
      <c r="F5719" s="3" t="s">
        <v>47</v>
      </c>
      <c r="G5719" s="25" t="s">
        <v>130</v>
      </c>
      <c r="H5719" s="3">
        <v>30</v>
      </c>
      <c r="I5719" s="3">
        <v>30</v>
      </c>
      <c r="J5719" s="3">
        <v>30</v>
      </c>
      <c r="K5719" s="3" t="s">
        <v>5</v>
      </c>
      <c r="L5719" s="3">
        <v>30.8</v>
      </c>
      <c r="M5719" s="3">
        <v>25.2</v>
      </c>
      <c r="N5719" s="3">
        <v>312</v>
      </c>
      <c r="O5719" s="3">
        <v>1</v>
      </c>
      <c r="P5719" s="28">
        <f>N5719/O5719</f>
        <v>312</v>
      </c>
      <c r="Q5719" s="5">
        <v>31</v>
      </c>
      <c r="R5719" s="5"/>
      <c r="S5719" s="55">
        <f>O5719/J5719*40</f>
        <v>1.3333333333333333</v>
      </c>
      <c r="T5719" s="55">
        <f>N5719/J5719*40</f>
        <v>416</v>
      </c>
    </row>
    <row r="5720" spans="1:20" ht="14.4" x14ac:dyDescent="0.3">
      <c r="A5720" s="3" t="s">
        <v>217</v>
      </c>
      <c r="B5720" s="3" t="s">
        <v>218</v>
      </c>
      <c r="C5720" s="3">
        <v>55.295965000000002</v>
      </c>
      <c r="D5720" s="3">
        <v>25.096997999999999</v>
      </c>
      <c r="E5720" s="29" t="s">
        <v>219</v>
      </c>
      <c r="F5720" s="3" t="s">
        <v>47</v>
      </c>
      <c r="G5720" s="25" t="s">
        <v>130</v>
      </c>
      <c r="H5720" s="3">
        <v>30</v>
      </c>
      <c r="I5720" s="3">
        <v>30</v>
      </c>
      <c r="J5720" s="3">
        <v>30</v>
      </c>
      <c r="K5720" s="3" t="s">
        <v>5</v>
      </c>
      <c r="L5720" s="3">
        <v>29</v>
      </c>
      <c r="M5720" s="3">
        <v>23.6</v>
      </c>
      <c r="N5720" s="3">
        <v>284</v>
      </c>
      <c r="O5720" s="3">
        <v>1</v>
      </c>
      <c r="P5720" s="28">
        <f>N5720/O5720</f>
        <v>284</v>
      </c>
      <c r="Q5720" s="5">
        <v>29</v>
      </c>
      <c r="R5720" s="5"/>
      <c r="S5720" s="55">
        <f>O5720/J5720*40</f>
        <v>1.3333333333333333</v>
      </c>
      <c r="T5720" s="55">
        <f>N5720/J5720*40</f>
        <v>378.66666666666669</v>
      </c>
    </row>
    <row r="5721" spans="1:20" ht="14.4" x14ac:dyDescent="0.3">
      <c r="A5721" s="3" t="s">
        <v>217</v>
      </c>
      <c r="B5721" s="3" t="s">
        <v>218</v>
      </c>
      <c r="C5721" s="3">
        <v>55.295965000000002</v>
      </c>
      <c r="D5721" s="3">
        <v>25.096997999999999</v>
      </c>
      <c r="E5721" s="29" t="s">
        <v>219</v>
      </c>
      <c r="F5721" s="3" t="s">
        <v>47</v>
      </c>
      <c r="G5721" s="25" t="s">
        <v>130</v>
      </c>
      <c r="H5721" s="3">
        <v>30</v>
      </c>
      <c r="I5721" s="3">
        <v>30</v>
      </c>
      <c r="J5721" s="3">
        <v>30</v>
      </c>
      <c r="K5721" s="3" t="s">
        <v>5</v>
      </c>
      <c r="L5721" s="3">
        <v>29.8</v>
      </c>
      <c r="M5721" s="3">
        <v>24.5</v>
      </c>
      <c r="N5721" s="3">
        <v>300</v>
      </c>
      <c r="O5721" s="3">
        <v>1</v>
      </c>
      <c r="P5721" s="28">
        <f>N5721/O5721</f>
        <v>300</v>
      </c>
      <c r="Q5721" s="5">
        <v>29</v>
      </c>
      <c r="R5721" s="5"/>
      <c r="S5721" s="55">
        <f>O5721/J5721*40</f>
        <v>1.3333333333333333</v>
      </c>
      <c r="T5721" s="55">
        <f>N5721/J5721*40</f>
        <v>400</v>
      </c>
    </row>
    <row r="5722" spans="1:20" ht="14.4" x14ac:dyDescent="0.3">
      <c r="A5722" s="3" t="s">
        <v>217</v>
      </c>
      <c r="B5722" s="3" t="s">
        <v>218</v>
      </c>
      <c r="C5722" s="3">
        <v>55.295965000000002</v>
      </c>
      <c r="D5722" s="3">
        <v>25.096997999999999</v>
      </c>
      <c r="E5722" s="29" t="s">
        <v>219</v>
      </c>
      <c r="F5722" s="3" t="s">
        <v>47</v>
      </c>
      <c r="G5722" s="25" t="s">
        <v>130</v>
      </c>
      <c r="H5722" s="3">
        <v>30</v>
      </c>
      <c r="I5722" s="3">
        <v>30</v>
      </c>
      <c r="J5722" s="3">
        <v>30</v>
      </c>
      <c r="K5722" s="3" t="s">
        <v>5</v>
      </c>
      <c r="L5722" s="3">
        <v>24.5</v>
      </c>
      <c r="M5722" s="3">
        <v>20</v>
      </c>
      <c r="N5722" s="3">
        <v>156</v>
      </c>
      <c r="O5722" s="3">
        <v>1</v>
      </c>
      <c r="P5722" s="28">
        <f>N5722/O5722</f>
        <v>156</v>
      </c>
      <c r="Q5722" s="5">
        <v>24</v>
      </c>
      <c r="R5722" s="5"/>
      <c r="S5722" s="55">
        <f>O5722/J5722*40</f>
        <v>1.3333333333333333</v>
      </c>
      <c r="T5722" s="55">
        <f>N5722/J5722*40</f>
        <v>208</v>
      </c>
    </row>
    <row r="5723" spans="1:20" ht="14.4" x14ac:dyDescent="0.3">
      <c r="A5723" s="3" t="s">
        <v>217</v>
      </c>
      <c r="B5723" s="3" t="s">
        <v>218</v>
      </c>
      <c r="C5723" s="3">
        <v>55.295965000000002</v>
      </c>
      <c r="D5723" s="3">
        <v>25.096997999999999</v>
      </c>
      <c r="E5723" s="29" t="s">
        <v>219</v>
      </c>
      <c r="F5723" s="3" t="s">
        <v>47</v>
      </c>
      <c r="G5723" s="25" t="s">
        <v>130</v>
      </c>
      <c r="H5723" s="3">
        <v>30</v>
      </c>
      <c r="I5723" s="3">
        <v>30</v>
      </c>
      <c r="J5723" s="3">
        <v>30</v>
      </c>
      <c r="K5723" s="3" t="s">
        <v>5</v>
      </c>
      <c r="L5723" s="3">
        <v>25</v>
      </c>
      <c r="M5723" s="3">
        <v>20.5</v>
      </c>
      <c r="N5723" s="3">
        <v>166</v>
      </c>
      <c r="O5723" s="3">
        <v>1</v>
      </c>
      <c r="P5723" s="28">
        <f>N5723/O5723</f>
        <v>166</v>
      </c>
      <c r="Q5723" s="5">
        <v>26</v>
      </c>
      <c r="R5723" s="5"/>
      <c r="S5723" s="55">
        <f>O5723/J5723*40</f>
        <v>1.3333333333333333</v>
      </c>
      <c r="T5723" s="55">
        <f>N5723/J5723*40</f>
        <v>221.33333333333331</v>
      </c>
    </row>
    <row r="5724" spans="1:20" ht="14.4" x14ac:dyDescent="0.3">
      <c r="A5724" s="3" t="s">
        <v>217</v>
      </c>
      <c r="B5724" s="3" t="s">
        <v>218</v>
      </c>
      <c r="C5724" s="3">
        <v>55.295965000000002</v>
      </c>
      <c r="D5724" s="3">
        <v>25.096997999999999</v>
      </c>
      <c r="E5724" s="29" t="s">
        <v>219</v>
      </c>
      <c r="F5724" s="3" t="s">
        <v>47</v>
      </c>
      <c r="G5724" s="25" t="s">
        <v>130</v>
      </c>
      <c r="H5724" s="3">
        <v>30</v>
      </c>
      <c r="I5724" s="3">
        <v>30</v>
      </c>
      <c r="J5724" s="3">
        <v>30</v>
      </c>
      <c r="K5724" s="3" t="s">
        <v>5</v>
      </c>
      <c r="L5724" s="3">
        <v>28.2</v>
      </c>
      <c r="M5724" s="3">
        <v>23.5</v>
      </c>
      <c r="N5724" s="3">
        <v>258</v>
      </c>
      <c r="O5724" s="3">
        <v>1</v>
      </c>
      <c r="P5724" s="28">
        <f>N5724/O5724</f>
        <v>258</v>
      </c>
      <c r="Q5724" s="5">
        <v>29</v>
      </c>
      <c r="R5724" s="5"/>
      <c r="S5724" s="55">
        <f>O5724/J5724*40</f>
        <v>1.3333333333333333</v>
      </c>
      <c r="T5724" s="55">
        <f>N5724/J5724*40</f>
        <v>344</v>
      </c>
    </row>
    <row r="5725" spans="1:20" ht="14.4" x14ac:dyDescent="0.3">
      <c r="A5725" s="3" t="s">
        <v>217</v>
      </c>
      <c r="B5725" s="3" t="s">
        <v>218</v>
      </c>
      <c r="C5725" s="3">
        <v>55.295965000000002</v>
      </c>
      <c r="D5725" s="3">
        <v>25.096997999999999</v>
      </c>
      <c r="E5725" s="29" t="s">
        <v>219</v>
      </c>
      <c r="F5725" s="3" t="s">
        <v>47</v>
      </c>
      <c r="G5725" s="25" t="s">
        <v>130</v>
      </c>
      <c r="H5725" s="3">
        <v>30</v>
      </c>
      <c r="I5725" s="3">
        <v>30</v>
      </c>
      <c r="J5725" s="3">
        <v>30</v>
      </c>
      <c r="K5725" s="3" t="s">
        <v>5</v>
      </c>
      <c r="L5725" s="3">
        <v>23</v>
      </c>
      <c r="M5725" s="3">
        <v>18.5</v>
      </c>
      <c r="N5725" s="3">
        <v>134</v>
      </c>
      <c r="O5725" s="3">
        <v>1</v>
      </c>
      <c r="P5725" s="28">
        <f>N5725/O5725</f>
        <v>134</v>
      </c>
      <c r="Q5725" s="5">
        <v>24</v>
      </c>
      <c r="R5725" s="5"/>
      <c r="S5725" s="55">
        <f>O5725/J5725*40</f>
        <v>1.3333333333333333</v>
      </c>
      <c r="T5725" s="55">
        <f>N5725/J5725*40</f>
        <v>178.66666666666669</v>
      </c>
    </row>
    <row r="5726" spans="1:20" ht="14.4" x14ac:dyDescent="0.3">
      <c r="A5726" s="3" t="s">
        <v>217</v>
      </c>
      <c r="B5726" s="3" t="s">
        <v>218</v>
      </c>
      <c r="C5726" s="3">
        <v>55.295965000000002</v>
      </c>
      <c r="D5726" s="3">
        <v>25.096997999999999</v>
      </c>
      <c r="E5726" s="29" t="s">
        <v>219</v>
      </c>
      <c r="F5726" s="3" t="s">
        <v>47</v>
      </c>
      <c r="G5726" s="25" t="s">
        <v>130</v>
      </c>
      <c r="H5726" s="3">
        <v>30</v>
      </c>
      <c r="I5726" s="3">
        <v>30</v>
      </c>
      <c r="J5726" s="3">
        <v>30</v>
      </c>
      <c r="K5726" s="3" t="s">
        <v>5</v>
      </c>
      <c r="L5726" s="3">
        <v>23.2</v>
      </c>
      <c r="M5726" s="3">
        <v>19.2</v>
      </c>
      <c r="N5726" s="3">
        <v>134</v>
      </c>
      <c r="O5726" s="3">
        <v>1</v>
      </c>
      <c r="P5726" s="28">
        <f>N5726/O5726</f>
        <v>134</v>
      </c>
      <c r="Q5726" s="5">
        <v>24</v>
      </c>
      <c r="R5726" s="5"/>
      <c r="S5726" s="55">
        <f>O5726/J5726*40</f>
        <v>1.3333333333333333</v>
      </c>
      <c r="T5726" s="55">
        <f>N5726/J5726*40</f>
        <v>178.66666666666669</v>
      </c>
    </row>
    <row r="5727" spans="1:20" ht="14.4" x14ac:dyDescent="0.3">
      <c r="A5727" s="3" t="s">
        <v>217</v>
      </c>
      <c r="B5727" s="3" t="s">
        <v>218</v>
      </c>
      <c r="C5727" s="3">
        <v>55.295965000000002</v>
      </c>
      <c r="D5727" s="3">
        <v>25.096997999999999</v>
      </c>
      <c r="E5727" s="29" t="s">
        <v>219</v>
      </c>
      <c r="F5727" s="3" t="s">
        <v>47</v>
      </c>
      <c r="G5727" s="25" t="s">
        <v>130</v>
      </c>
      <c r="H5727" s="3">
        <v>30</v>
      </c>
      <c r="I5727" s="3">
        <v>30</v>
      </c>
      <c r="J5727" s="3">
        <v>30</v>
      </c>
      <c r="K5727" s="3" t="s">
        <v>5</v>
      </c>
      <c r="L5727" s="3">
        <v>21.5</v>
      </c>
      <c r="M5727" s="3">
        <v>17.5</v>
      </c>
      <c r="N5727" s="3">
        <v>112</v>
      </c>
      <c r="O5727" s="3">
        <v>1</v>
      </c>
      <c r="P5727" s="28">
        <f>N5727/O5727</f>
        <v>112</v>
      </c>
      <c r="Q5727" s="5">
        <v>21</v>
      </c>
      <c r="R5727" s="5"/>
      <c r="S5727" s="55">
        <f>O5727/J5727*40</f>
        <v>1.3333333333333333</v>
      </c>
      <c r="T5727" s="55">
        <f>N5727/J5727*40</f>
        <v>149.33333333333334</v>
      </c>
    </row>
    <row r="5728" spans="1:20" ht="14.4" x14ac:dyDescent="0.3">
      <c r="A5728" s="3" t="s">
        <v>217</v>
      </c>
      <c r="B5728" s="3" t="s">
        <v>218</v>
      </c>
      <c r="C5728" s="3">
        <v>55.295965000000002</v>
      </c>
      <c r="D5728" s="3">
        <v>25.096997999999999</v>
      </c>
      <c r="E5728" s="29" t="s">
        <v>219</v>
      </c>
      <c r="F5728" s="3" t="s">
        <v>47</v>
      </c>
      <c r="G5728" s="25" t="s">
        <v>130</v>
      </c>
      <c r="H5728" s="3">
        <v>30</v>
      </c>
      <c r="I5728" s="3">
        <v>30</v>
      </c>
      <c r="J5728" s="3">
        <v>30</v>
      </c>
      <c r="K5728" s="3" t="s">
        <v>5</v>
      </c>
      <c r="L5728" s="3">
        <v>24</v>
      </c>
      <c r="M5728" s="3">
        <v>19.5</v>
      </c>
      <c r="N5728" s="3">
        <v>156</v>
      </c>
      <c r="O5728" s="3">
        <v>1</v>
      </c>
      <c r="P5728" s="28">
        <f>N5728/O5728</f>
        <v>156</v>
      </c>
      <c r="Q5728" s="5">
        <v>24</v>
      </c>
      <c r="R5728" s="5"/>
      <c r="S5728" s="55">
        <f>O5728/J5728*40</f>
        <v>1.3333333333333333</v>
      </c>
      <c r="T5728" s="55">
        <f>N5728/J5728*40</f>
        <v>208</v>
      </c>
    </row>
    <row r="5729" spans="1:20" ht="14.4" x14ac:dyDescent="0.3">
      <c r="A5729" s="3" t="s">
        <v>217</v>
      </c>
      <c r="B5729" s="3" t="s">
        <v>218</v>
      </c>
      <c r="C5729" s="3">
        <v>55.295965000000002</v>
      </c>
      <c r="D5729" s="3">
        <v>25.096997999999999</v>
      </c>
      <c r="E5729" s="29" t="s">
        <v>219</v>
      </c>
      <c r="F5729" s="3" t="s">
        <v>47</v>
      </c>
      <c r="G5729" s="25" t="s">
        <v>130</v>
      </c>
      <c r="H5729" s="3">
        <v>30</v>
      </c>
      <c r="I5729" s="3">
        <v>30</v>
      </c>
      <c r="J5729" s="3">
        <v>30</v>
      </c>
      <c r="K5729" s="3" t="s">
        <v>5</v>
      </c>
      <c r="L5729" s="3">
        <v>21.1</v>
      </c>
      <c r="M5729" s="3">
        <v>17.2</v>
      </c>
      <c r="N5729" s="3">
        <v>96</v>
      </c>
      <c r="O5729" s="3">
        <v>1</v>
      </c>
      <c r="P5729" s="28">
        <f>N5729/O5729</f>
        <v>96</v>
      </c>
      <c r="Q5729" s="5">
        <v>21</v>
      </c>
      <c r="R5729" s="5"/>
      <c r="S5729" s="55">
        <f>O5729/J5729*40</f>
        <v>1.3333333333333333</v>
      </c>
      <c r="T5729" s="55">
        <f>N5729/J5729*40</f>
        <v>128</v>
      </c>
    </row>
    <row r="5730" spans="1:20" ht="14.4" x14ac:dyDescent="0.3">
      <c r="A5730" s="3" t="s">
        <v>217</v>
      </c>
      <c r="B5730" s="3" t="s">
        <v>218</v>
      </c>
      <c r="C5730" s="3">
        <v>55.295965000000002</v>
      </c>
      <c r="D5730" s="3">
        <v>25.096997999999999</v>
      </c>
      <c r="E5730" s="29" t="s">
        <v>219</v>
      </c>
      <c r="F5730" s="3" t="s">
        <v>47</v>
      </c>
      <c r="G5730" s="25" t="s">
        <v>130</v>
      </c>
      <c r="H5730" s="3">
        <v>30</v>
      </c>
      <c r="I5730" s="3">
        <v>30</v>
      </c>
      <c r="J5730" s="3">
        <v>30</v>
      </c>
      <c r="K5730" s="3" t="s">
        <v>5</v>
      </c>
      <c r="L5730" s="3">
        <v>18.8</v>
      </c>
      <c r="M5730" s="3">
        <v>15.7</v>
      </c>
      <c r="N5730" s="3">
        <v>68</v>
      </c>
      <c r="O5730" s="3">
        <v>1</v>
      </c>
      <c r="P5730" s="28">
        <f>N5730/O5730</f>
        <v>68</v>
      </c>
      <c r="Q5730" s="5">
        <v>19</v>
      </c>
      <c r="R5730" s="5"/>
      <c r="S5730" s="55">
        <f>O5730/J5730*40</f>
        <v>1.3333333333333333</v>
      </c>
      <c r="T5730" s="55">
        <f>N5730/J5730*40</f>
        <v>90.666666666666657</v>
      </c>
    </row>
    <row r="5731" spans="1:20" ht="14.4" x14ac:dyDescent="0.3">
      <c r="A5731" s="3" t="s">
        <v>217</v>
      </c>
      <c r="B5731" s="3" t="s">
        <v>218</v>
      </c>
      <c r="C5731" s="3">
        <v>55.295965000000002</v>
      </c>
      <c r="D5731" s="3">
        <v>25.096997999999999</v>
      </c>
      <c r="E5731" s="29" t="s">
        <v>219</v>
      </c>
      <c r="F5731" s="3" t="s">
        <v>47</v>
      </c>
      <c r="G5731" s="25" t="s">
        <v>130</v>
      </c>
      <c r="H5731" s="3">
        <v>30</v>
      </c>
      <c r="I5731" s="3">
        <v>30</v>
      </c>
      <c r="J5731" s="3">
        <v>30</v>
      </c>
      <c r="K5731" s="3" t="s">
        <v>14</v>
      </c>
      <c r="L5731" s="3">
        <v>21</v>
      </c>
      <c r="M5731" s="3">
        <v>16</v>
      </c>
      <c r="N5731" s="3">
        <v>80</v>
      </c>
      <c r="O5731" s="3">
        <v>1</v>
      </c>
      <c r="P5731" s="28">
        <f>N5731/O5731</f>
        <v>80</v>
      </c>
      <c r="Q5731" s="5">
        <v>21</v>
      </c>
      <c r="R5731" s="5" t="s">
        <v>29</v>
      </c>
      <c r="S5731" s="55">
        <f>O5731/J5731*40</f>
        <v>1.3333333333333333</v>
      </c>
      <c r="T5731" s="55">
        <f>N5731/J5731*40</f>
        <v>106.66666666666666</v>
      </c>
    </row>
    <row r="5732" spans="1:20" ht="14.4" x14ac:dyDescent="0.3">
      <c r="A5732" s="3" t="s">
        <v>217</v>
      </c>
      <c r="B5732" s="3" t="s">
        <v>218</v>
      </c>
      <c r="C5732" s="3">
        <v>55.295965000000002</v>
      </c>
      <c r="D5732" s="3">
        <v>25.096997999999999</v>
      </c>
      <c r="E5732" s="29" t="s">
        <v>219</v>
      </c>
      <c r="F5732" s="3" t="s">
        <v>47</v>
      </c>
      <c r="G5732" s="25" t="s">
        <v>130</v>
      </c>
      <c r="H5732" s="3">
        <v>30</v>
      </c>
      <c r="I5732" s="3">
        <v>30</v>
      </c>
      <c r="J5732" s="3">
        <v>30</v>
      </c>
      <c r="K5732" s="3" t="s">
        <v>14</v>
      </c>
      <c r="L5732" s="3">
        <v>24</v>
      </c>
      <c r="M5732" s="3">
        <v>18.5</v>
      </c>
      <c r="N5732" s="3">
        <v>116</v>
      </c>
      <c r="O5732" s="3">
        <v>1</v>
      </c>
      <c r="P5732" s="28">
        <f>N5732/O5732</f>
        <v>116</v>
      </c>
      <c r="Q5732" s="5">
        <v>24</v>
      </c>
      <c r="R5732" s="5" t="s">
        <v>29</v>
      </c>
      <c r="S5732" s="55">
        <f>O5732/J5732*40</f>
        <v>1.3333333333333333</v>
      </c>
      <c r="T5732" s="55">
        <f>N5732/J5732*40</f>
        <v>154.66666666666666</v>
      </c>
    </row>
    <row r="5733" spans="1:20" ht="14.4" x14ac:dyDescent="0.3">
      <c r="A5733" s="3" t="s">
        <v>217</v>
      </c>
      <c r="B5733" s="3" t="s">
        <v>218</v>
      </c>
      <c r="C5733" s="3">
        <v>55.295965000000002</v>
      </c>
      <c r="D5733" s="3">
        <v>25.096997999999999</v>
      </c>
      <c r="E5733" s="29" t="s">
        <v>219</v>
      </c>
      <c r="F5733" s="3" t="s">
        <v>47</v>
      </c>
      <c r="G5733" s="25" t="s">
        <v>130</v>
      </c>
      <c r="H5733" s="3">
        <v>30</v>
      </c>
      <c r="I5733" s="3">
        <v>30</v>
      </c>
      <c r="J5733" s="3">
        <v>30</v>
      </c>
      <c r="K5733" s="3" t="s">
        <v>8</v>
      </c>
      <c r="L5733" s="3">
        <v>19.3</v>
      </c>
      <c r="M5733" s="3">
        <v>14.9</v>
      </c>
      <c r="N5733" s="3">
        <v>80</v>
      </c>
      <c r="O5733" s="3">
        <v>1</v>
      </c>
      <c r="P5733" s="28">
        <f>N5733/O5733</f>
        <v>80</v>
      </c>
      <c r="Q5733" s="5">
        <v>19</v>
      </c>
      <c r="R5733" s="5"/>
      <c r="S5733" s="55">
        <f>O5733/J5733*40</f>
        <v>1.3333333333333333</v>
      </c>
      <c r="T5733" s="55">
        <f>N5733/J5733*40</f>
        <v>106.66666666666666</v>
      </c>
    </row>
    <row r="5734" spans="1:20" ht="14.4" x14ac:dyDescent="0.3">
      <c r="A5734" s="3" t="s">
        <v>217</v>
      </c>
      <c r="B5734" s="3" t="s">
        <v>218</v>
      </c>
      <c r="C5734" s="3">
        <v>55.295965000000002</v>
      </c>
      <c r="D5734" s="3">
        <v>25.096997999999999</v>
      </c>
      <c r="E5734" s="29" t="s">
        <v>219</v>
      </c>
      <c r="F5734" s="3" t="s">
        <v>47</v>
      </c>
      <c r="G5734" s="25" t="s">
        <v>130</v>
      </c>
      <c r="H5734" s="3">
        <v>25</v>
      </c>
      <c r="I5734" s="3">
        <v>30</v>
      </c>
      <c r="J5734" s="3">
        <v>30</v>
      </c>
      <c r="K5734" s="3" t="s">
        <v>3</v>
      </c>
      <c r="L5734" s="3">
        <v>38</v>
      </c>
      <c r="M5734" s="3">
        <v>33</v>
      </c>
      <c r="N5734" s="3">
        <v>812</v>
      </c>
      <c r="O5734" s="3">
        <v>1</v>
      </c>
      <c r="P5734" s="28">
        <f>N5734/O5734</f>
        <v>812</v>
      </c>
      <c r="Q5734" s="5">
        <v>39</v>
      </c>
      <c r="R5734" s="5" t="s">
        <v>54</v>
      </c>
      <c r="S5734" s="55">
        <f>O5734/J5734*40</f>
        <v>1.3333333333333333</v>
      </c>
      <c r="T5734" s="55">
        <f>N5734/J5734*40</f>
        <v>1082.6666666666667</v>
      </c>
    </row>
    <row r="5735" spans="1:20" ht="14.4" x14ac:dyDescent="0.3">
      <c r="A5735" s="3" t="s">
        <v>217</v>
      </c>
      <c r="B5735" s="3" t="s">
        <v>218</v>
      </c>
      <c r="C5735" s="3">
        <v>55.295965000000002</v>
      </c>
      <c r="D5735" s="3">
        <v>25.096997999999999</v>
      </c>
      <c r="E5735" s="29" t="s">
        <v>219</v>
      </c>
      <c r="F5735" s="3" t="s">
        <v>47</v>
      </c>
      <c r="G5735" s="25" t="s">
        <v>130</v>
      </c>
      <c r="H5735" s="3">
        <v>25</v>
      </c>
      <c r="I5735" s="3">
        <v>30</v>
      </c>
      <c r="J5735" s="3">
        <v>30</v>
      </c>
      <c r="K5735" s="3" t="s">
        <v>5</v>
      </c>
      <c r="L5735" s="3">
        <v>27.5</v>
      </c>
      <c r="M5735" s="3">
        <v>22.8</v>
      </c>
      <c r="N5735" s="3">
        <v>248</v>
      </c>
      <c r="O5735" s="3">
        <v>1</v>
      </c>
      <c r="P5735" s="28">
        <f>N5735/O5735</f>
        <v>248</v>
      </c>
      <c r="Q5735" s="5">
        <v>29</v>
      </c>
      <c r="R5735" s="5"/>
      <c r="S5735" s="55">
        <f>O5735/J5735*40</f>
        <v>1.3333333333333333</v>
      </c>
      <c r="T5735" s="55">
        <f>N5735/J5735*40</f>
        <v>330.66666666666669</v>
      </c>
    </row>
    <row r="5736" spans="1:20" ht="14.4" x14ac:dyDescent="0.3">
      <c r="A5736" s="3" t="s">
        <v>217</v>
      </c>
      <c r="B5736" s="3" t="s">
        <v>218</v>
      </c>
      <c r="C5736" s="3">
        <v>55.295965000000002</v>
      </c>
      <c r="D5736" s="3">
        <v>25.096997999999999</v>
      </c>
      <c r="E5736" s="29" t="s">
        <v>219</v>
      </c>
      <c r="F5736" s="3" t="s">
        <v>47</v>
      </c>
      <c r="G5736" s="25" t="s">
        <v>130</v>
      </c>
      <c r="H5736" s="3">
        <v>25</v>
      </c>
      <c r="I5736" s="3">
        <v>30</v>
      </c>
      <c r="J5736" s="3">
        <v>30</v>
      </c>
      <c r="K5736" s="3" t="s">
        <v>5</v>
      </c>
      <c r="L5736" s="3">
        <v>24.5</v>
      </c>
      <c r="M5736" s="3">
        <v>19.8</v>
      </c>
      <c r="N5736" s="3">
        <v>150</v>
      </c>
      <c r="O5736" s="3">
        <v>1</v>
      </c>
      <c r="P5736" s="28">
        <f>N5736/O5736</f>
        <v>150</v>
      </c>
      <c r="Q5736" s="5">
        <v>24</v>
      </c>
      <c r="R5736" s="5"/>
      <c r="S5736" s="55">
        <f>O5736/J5736*40</f>
        <v>1.3333333333333333</v>
      </c>
      <c r="T5736" s="55">
        <f>N5736/J5736*40</f>
        <v>200</v>
      </c>
    </row>
    <row r="5737" spans="1:20" ht="14.4" x14ac:dyDescent="0.3">
      <c r="A5737" s="3" t="s">
        <v>217</v>
      </c>
      <c r="B5737" s="3" t="s">
        <v>218</v>
      </c>
      <c r="C5737" s="3">
        <v>55.295965000000002</v>
      </c>
      <c r="D5737" s="3">
        <v>25.096997999999999</v>
      </c>
      <c r="E5737" s="29" t="s">
        <v>219</v>
      </c>
      <c r="F5737" s="3" t="s">
        <v>47</v>
      </c>
      <c r="G5737" s="25" t="s">
        <v>130</v>
      </c>
      <c r="H5737" s="3">
        <v>25</v>
      </c>
      <c r="I5737" s="3">
        <v>30</v>
      </c>
      <c r="J5737" s="3">
        <v>30</v>
      </c>
      <c r="K5737" s="3" t="s">
        <v>5</v>
      </c>
      <c r="L5737" s="3">
        <v>24.2</v>
      </c>
      <c r="M5737" s="3">
        <v>19.5</v>
      </c>
      <c r="N5737" s="3">
        <v>146</v>
      </c>
      <c r="O5737" s="3">
        <v>1</v>
      </c>
      <c r="P5737" s="28">
        <f>N5737/O5737</f>
        <v>146</v>
      </c>
      <c r="Q5737" s="5">
        <v>24</v>
      </c>
      <c r="R5737" s="5"/>
      <c r="S5737" s="55">
        <f>O5737/J5737*40</f>
        <v>1.3333333333333333</v>
      </c>
      <c r="T5737" s="55">
        <f>N5737/J5737*40</f>
        <v>194.66666666666666</v>
      </c>
    </row>
    <row r="5738" spans="1:20" ht="14.4" x14ac:dyDescent="0.3">
      <c r="A5738" s="3" t="s">
        <v>217</v>
      </c>
      <c r="B5738" s="3" t="s">
        <v>218</v>
      </c>
      <c r="C5738" s="3">
        <v>55.295965000000002</v>
      </c>
      <c r="D5738" s="3">
        <v>25.096997999999999</v>
      </c>
      <c r="E5738" s="29" t="s">
        <v>219</v>
      </c>
      <c r="F5738" s="3" t="s">
        <v>47</v>
      </c>
      <c r="G5738" s="25" t="s">
        <v>130</v>
      </c>
      <c r="H5738" s="3">
        <v>25</v>
      </c>
      <c r="I5738" s="3">
        <v>30</v>
      </c>
      <c r="J5738" s="3">
        <v>30</v>
      </c>
      <c r="K5738" s="3" t="s">
        <v>5</v>
      </c>
      <c r="L5738" s="3">
        <v>23.4</v>
      </c>
      <c r="M5738" s="3">
        <v>19</v>
      </c>
      <c r="N5738" s="3">
        <v>152</v>
      </c>
      <c r="O5738" s="3">
        <v>1</v>
      </c>
      <c r="P5738" s="28">
        <f>N5738/O5738</f>
        <v>152</v>
      </c>
      <c r="Q5738" s="5">
        <v>24</v>
      </c>
      <c r="R5738" s="5"/>
      <c r="S5738" s="55">
        <f>O5738/J5738*40</f>
        <v>1.3333333333333333</v>
      </c>
      <c r="T5738" s="55">
        <f>N5738/J5738*40</f>
        <v>202.66666666666666</v>
      </c>
    </row>
    <row r="5739" spans="1:20" ht="14.4" x14ac:dyDescent="0.3">
      <c r="A5739" s="3" t="s">
        <v>217</v>
      </c>
      <c r="B5739" s="3" t="s">
        <v>218</v>
      </c>
      <c r="C5739" s="3">
        <v>55.295965000000002</v>
      </c>
      <c r="D5739" s="3">
        <v>25.096997999999999</v>
      </c>
      <c r="E5739" s="29" t="s">
        <v>219</v>
      </c>
      <c r="F5739" s="3" t="s">
        <v>47</v>
      </c>
      <c r="G5739" s="25" t="s">
        <v>130</v>
      </c>
      <c r="H5739" s="3">
        <v>25</v>
      </c>
      <c r="I5739" s="3">
        <v>30</v>
      </c>
      <c r="J5739" s="3">
        <v>30</v>
      </c>
      <c r="K5739" s="3" t="s">
        <v>5</v>
      </c>
      <c r="L5739" s="3">
        <v>23.3</v>
      </c>
      <c r="M5739" s="3">
        <v>19.8</v>
      </c>
      <c r="N5739" s="3">
        <v>136</v>
      </c>
      <c r="O5739" s="3">
        <v>1</v>
      </c>
      <c r="P5739" s="28">
        <f>N5739/O5739</f>
        <v>136</v>
      </c>
      <c r="Q5739" s="5">
        <v>24</v>
      </c>
      <c r="R5739" s="5"/>
      <c r="S5739" s="55">
        <f>O5739/J5739*40</f>
        <v>1.3333333333333333</v>
      </c>
      <c r="T5739" s="55">
        <f>N5739/J5739*40</f>
        <v>181.33333333333331</v>
      </c>
    </row>
    <row r="5740" spans="1:20" ht="14.4" x14ac:dyDescent="0.3">
      <c r="A5740" s="3" t="s">
        <v>217</v>
      </c>
      <c r="B5740" s="3" t="s">
        <v>218</v>
      </c>
      <c r="C5740" s="3">
        <v>55.295965000000002</v>
      </c>
      <c r="D5740" s="3">
        <v>25.096997999999999</v>
      </c>
      <c r="E5740" s="29" t="s">
        <v>219</v>
      </c>
      <c r="F5740" s="3" t="s">
        <v>47</v>
      </c>
      <c r="G5740" s="25" t="s">
        <v>130</v>
      </c>
      <c r="H5740" s="3">
        <v>25</v>
      </c>
      <c r="I5740" s="3">
        <v>30</v>
      </c>
      <c r="J5740" s="3">
        <v>30</v>
      </c>
      <c r="K5740" s="3" t="s">
        <v>5</v>
      </c>
      <c r="L5740" s="3">
        <v>26.1</v>
      </c>
      <c r="M5740" s="3">
        <v>21.5</v>
      </c>
      <c r="N5740" s="3">
        <v>210</v>
      </c>
      <c r="O5740" s="3">
        <v>1</v>
      </c>
      <c r="P5740" s="28">
        <f>N5740/O5740</f>
        <v>210</v>
      </c>
      <c r="Q5740" s="5">
        <v>26</v>
      </c>
      <c r="R5740" s="5"/>
      <c r="S5740" s="55">
        <f>O5740/J5740*40</f>
        <v>1.3333333333333333</v>
      </c>
      <c r="T5740" s="55">
        <f>N5740/J5740*40</f>
        <v>280</v>
      </c>
    </row>
    <row r="5741" spans="1:20" ht="14.4" x14ac:dyDescent="0.3">
      <c r="A5741" s="3" t="s">
        <v>217</v>
      </c>
      <c r="B5741" s="3" t="s">
        <v>218</v>
      </c>
      <c r="C5741" s="3">
        <v>55.295965000000002</v>
      </c>
      <c r="D5741" s="3">
        <v>25.096997999999999</v>
      </c>
      <c r="E5741" s="29" t="s">
        <v>219</v>
      </c>
      <c r="F5741" s="3" t="s">
        <v>47</v>
      </c>
      <c r="G5741" s="25" t="s">
        <v>130</v>
      </c>
      <c r="H5741" s="3">
        <v>25</v>
      </c>
      <c r="I5741" s="3">
        <v>30</v>
      </c>
      <c r="J5741" s="3">
        <v>30</v>
      </c>
      <c r="K5741" s="3" t="s">
        <v>5</v>
      </c>
      <c r="L5741" s="3">
        <v>21.5</v>
      </c>
      <c r="M5741" s="3">
        <v>17.5</v>
      </c>
      <c r="N5741" s="3">
        <v>104</v>
      </c>
      <c r="O5741" s="3">
        <v>1</v>
      </c>
      <c r="P5741" s="28">
        <f>N5741/O5741</f>
        <v>104</v>
      </c>
      <c r="Q5741" s="5">
        <v>21</v>
      </c>
      <c r="R5741" s="5"/>
      <c r="S5741" s="55">
        <f>O5741/J5741*40</f>
        <v>1.3333333333333333</v>
      </c>
      <c r="T5741" s="55">
        <f>N5741/J5741*40</f>
        <v>138.66666666666669</v>
      </c>
    </row>
    <row r="5742" spans="1:20" ht="14.4" x14ac:dyDescent="0.3">
      <c r="A5742" s="3" t="s">
        <v>217</v>
      </c>
      <c r="B5742" s="3" t="s">
        <v>218</v>
      </c>
      <c r="C5742" s="3">
        <v>55.295965000000002</v>
      </c>
      <c r="D5742" s="3">
        <v>25.096997999999999</v>
      </c>
      <c r="E5742" s="29" t="s">
        <v>219</v>
      </c>
      <c r="F5742" s="3" t="s">
        <v>47</v>
      </c>
      <c r="G5742" s="25" t="s">
        <v>130</v>
      </c>
      <c r="H5742" s="3">
        <v>25</v>
      </c>
      <c r="I5742" s="3">
        <v>30</v>
      </c>
      <c r="J5742" s="3">
        <v>30</v>
      </c>
      <c r="K5742" s="3" t="s">
        <v>5</v>
      </c>
      <c r="L5742" s="3">
        <v>24.5</v>
      </c>
      <c r="M5742" s="3">
        <v>20.100000000000001</v>
      </c>
      <c r="N5742" s="3">
        <v>154</v>
      </c>
      <c r="O5742" s="3">
        <v>1</v>
      </c>
      <c r="P5742" s="28">
        <f>N5742/O5742</f>
        <v>154</v>
      </c>
      <c r="Q5742" s="5">
        <v>24</v>
      </c>
      <c r="R5742" s="5"/>
      <c r="S5742" s="55">
        <f>O5742/J5742*40</f>
        <v>1.3333333333333333</v>
      </c>
      <c r="T5742" s="55">
        <f>N5742/J5742*40</f>
        <v>205.33333333333334</v>
      </c>
    </row>
    <row r="5743" spans="1:20" ht="14.4" x14ac:dyDescent="0.3">
      <c r="A5743" s="3" t="s">
        <v>217</v>
      </c>
      <c r="B5743" s="3" t="s">
        <v>218</v>
      </c>
      <c r="C5743" s="3">
        <v>55.295965000000002</v>
      </c>
      <c r="D5743" s="3">
        <v>25.096997999999999</v>
      </c>
      <c r="E5743" s="29" t="s">
        <v>219</v>
      </c>
      <c r="F5743" s="3" t="s">
        <v>47</v>
      </c>
      <c r="G5743" s="25" t="s">
        <v>130</v>
      </c>
      <c r="H5743" s="3">
        <v>25</v>
      </c>
      <c r="I5743" s="3">
        <v>30</v>
      </c>
      <c r="J5743" s="3">
        <v>30</v>
      </c>
      <c r="K5743" s="3" t="s">
        <v>5</v>
      </c>
      <c r="L5743" s="3">
        <v>19.5</v>
      </c>
      <c r="M5743" s="3">
        <v>15.8</v>
      </c>
      <c r="N5743" s="3">
        <v>80</v>
      </c>
      <c r="O5743" s="3">
        <v>1</v>
      </c>
      <c r="P5743" s="28">
        <f>N5743/O5743</f>
        <v>80</v>
      </c>
      <c r="Q5743" s="5">
        <v>19</v>
      </c>
      <c r="R5743" s="5"/>
      <c r="S5743" s="55">
        <f>O5743/J5743*40</f>
        <v>1.3333333333333333</v>
      </c>
      <c r="T5743" s="55">
        <f>N5743/J5743*40</f>
        <v>106.66666666666666</v>
      </c>
    </row>
    <row r="5744" spans="1:20" ht="14.4" x14ac:dyDescent="0.3">
      <c r="A5744" s="3" t="s">
        <v>217</v>
      </c>
      <c r="B5744" s="3" t="s">
        <v>218</v>
      </c>
      <c r="C5744" s="3">
        <v>55.295965000000002</v>
      </c>
      <c r="D5744" s="3">
        <v>25.096997999999999</v>
      </c>
      <c r="E5744" s="29" t="s">
        <v>219</v>
      </c>
      <c r="F5744" s="3" t="s">
        <v>47</v>
      </c>
      <c r="G5744" s="25" t="s">
        <v>130</v>
      </c>
      <c r="H5744" s="3">
        <v>25</v>
      </c>
      <c r="I5744" s="3">
        <v>30</v>
      </c>
      <c r="J5744" s="3">
        <v>30</v>
      </c>
      <c r="K5744" s="3" t="s">
        <v>5</v>
      </c>
      <c r="L5744" s="3">
        <v>19.600000000000001</v>
      </c>
      <c r="M5744" s="3">
        <v>15.9</v>
      </c>
      <c r="N5744" s="3">
        <v>76</v>
      </c>
      <c r="O5744" s="3">
        <v>1</v>
      </c>
      <c r="P5744" s="28">
        <f>N5744/O5744</f>
        <v>76</v>
      </c>
      <c r="Q5744" s="5">
        <v>19</v>
      </c>
      <c r="R5744" s="5"/>
      <c r="S5744" s="55">
        <f>O5744/J5744*40</f>
        <v>1.3333333333333333</v>
      </c>
      <c r="T5744" s="55">
        <f>N5744/J5744*40</f>
        <v>101.33333333333333</v>
      </c>
    </row>
    <row r="5745" spans="1:20" ht="14.4" x14ac:dyDescent="0.3">
      <c r="A5745" s="3" t="s">
        <v>217</v>
      </c>
      <c r="B5745" s="3" t="s">
        <v>218</v>
      </c>
      <c r="C5745" s="3">
        <v>55.295965000000002</v>
      </c>
      <c r="D5745" s="3">
        <v>25.096997999999999</v>
      </c>
      <c r="E5745" s="29" t="s">
        <v>219</v>
      </c>
      <c r="F5745" s="3" t="s">
        <v>47</v>
      </c>
      <c r="G5745" s="25" t="s">
        <v>130</v>
      </c>
      <c r="H5745" s="3">
        <v>25</v>
      </c>
      <c r="I5745" s="3">
        <v>30</v>
      </c>
      <c r="J5745" s="3">
        <v>30</v>
      </c>
      <c r="K5745" s="3" t="s">
        <v>5</v>
      </c>
      <c r="L5745" s="3">
        <v>19.5</v>
      </c>
      <c r="M5745" s="3">
        <v>15.6</v>
      </c>
      <c r="N5745" s="3">
        <v>70</v>
      </c>
      <c r="O5745" s="3">
        <v>1</v>
      </c>
      <c r="P5745" s="28">
        <f>N5745/O5745</f>
        <v>70</v>
      </c>
      <c r="Q5745" s="5">
        <v>19</v>
      </c>
      <c r="R5745" s="5"/>
      <c r="S5745" s="55">
        <f>O5745/J5745*40</f>
        <v>1.3333333333333333</v>
      </c>
      <c r="T5745" s="55">
        <f>N5745/J5745*40</f>
        <v>93.333333333333343</v>
      </c>
    </row>
    <row r="5746" spans="1:20" ht="14.4" x14ac:dyDescent="0.3">
      <c r="A5746" s="3" t="s">
        <v>217</v>
      </c>
      <c r="B5746" s="3" t="s">
        <v>218</v>
      </c>
      <c r="C5746" s="3">
        <v>55.295965000000002</v>
      </c>
      <c r="D5746" s="3">
        <v>25.096997999999999</v>
      </c>
      <c r="E5746" s="29" t="s">
        <v>219</v>
      </c>
      <c r="F5746" s="3" t="s">
        <v>47</v>
      </c>
      <c r="G5746" s="25" t="s">
        <v>130</v>
      </c>
      <c r="H5746" s="3">
        <v>25</v>
      </c>
      <c r="I5746" s="3">
        <v>30</v>
      </c>
      <c r="J5746" s="3">
        <v>30</v>
      </c>
      <c r="K5746" s="3" t="s">
        <v>5</v>
      </c>
      <c r="L5746" s="3">
        <v>19.100000000000001</v>
      </c>
      <c r="M5746" s="3">
        <v>15.6</v>
      </c>
      <c r="N5746" s="3">
        <v>76</v>
      </c>
      <c r="O5746" s="3">
        <v>1</v>
      </c>
      <c r="P5746" s="28">
        <f>N5746/O5746</f>
        <v>76</v>
      </c>
      <c r="Q5746" s="5">
        <v>19</v>
      </c>
      <c r="R5746" s="5"/>
      <c r="S5746" s="55">
        <f>O5746/J5746*40</f>
        <v>1.3333333333333333</v>
      </c>
      <c r="T5746" s="55">
        <f>N5746/J5746*40</f>
        <v>101.33333333333333</v>
      </c>
    </row>
    <row r="5747" spans="1:20" ht="14.4" x14ac:dyDescent="0.3">
      <c r="A5747" s="3" t="s">
        <v>217</v>
      </c>
      <c r="B5747" s="3" t="s">
        <v>218</v>
      </c>
      <c r="C5747" s="3">
        <v>55.295965000000002</v>
      </c>
      <c r="D5747" s="3">
        <v>25.096997999999999</v>
      </c>
      <c r="E5747" s="29" t="s">
        <v>219</v>
      </c>
      <c r="F5747" s="3" t="s">
        <v>47</v>
      </c>
      <c r="G5747" s="25" t="s">
        <v>130</v>
      </c>
      <c r="H5747" s="3">
        <v>25</v>
      </c>
      <c r="I5747" s="3">
        <v>30</v>
      </c>
      <c r="J5747" s="3">
        <v>30</v>
      </c>
      <c r="K5747" s="3" t="s">
        <v>5</v>
      </c>
      <c r="L5747" s="3">
        <v>17.399999999999999</v>
      </c>
      <c r="M5747" s="3">
        <v>14</v>
      </c>
      <c r="N5747" s="3">
        <v>54</v>
      </c>
      <c r="O5747" s="3">
        <v>1</v>
      </c>
      <c r="P5747" s="28">
        <f>N5747/O5747</f>
        <v>54</v>
      </c>
      <c r="Q5747" s="5">
        <v>16</v>
      </c>
      <c r="R5747" s="5"/>
      <c r="S5747" s="55">
        <f>O5747/J5747*40</f>
        <v>1.3333333333333333</v>
      </c>
      <c r="T5747" s="55">
        <f>N5747/J5747*40</f>
        <v>72</v>
      </c>
    </row>
    <row r="5748" spans="1:20" ht="14.4" x14ac:dyDescent="0.3">
      <c r="A5748" s="3" t="s">
        <v>217</v>
      </c>
      <c r="B5748" s="3" t="s">
        <v>218</v>
      </c>
      <c r="C5748" s="3">
        <v>55.295965000000002</v>
      </c>
      <c r="D5748" s="3">
        <v>25.096997999999999</v>
      </c>
      <c r="E5748" s="29" t="s">
        <v>219</v>
      </c>
      <c r="F5748" s="3" t="s">
        <v>47</v>
      </c>
      <c r="G5748" s="25" t="s">
        <v>130</v>
      </c>
      <c r="H5748" s="3">
        <v>25</v>
      </c>
      <c r="I5748" s="3">
        <v>30</v>
      </c>
      <c r="J5748" s="3">
        <v>30</v>
      </c>
      <c r="K5748" s="3" t="s">
        <v>5</v>
      </c>
      <c r="L5748" s="3">
        <v>17.7</v>
      </c>
      <c r="M5748" s="3">
        <v>14.5</v>
      </c>
      <c r="N5748" s="3">
        <v>56</v>
      </c>
      <c r="O5748" s="3">
        <v>1</v>
      </c>
      <c r="P5748" s="28">
        <f>N5748/O5748</f>
        <v>56</v>
      </c>
      <c r="Q5748" s="5">
        <v>19</v>
      </c>
      <c r="R5748" s="5"/>
      <c r="S5748" s="55">
        <f>O5748/J5748*40</f>
        <v>1.3333333333333333</v>
      </c>
      <c r="T5748" s="55">
        <f>N5748/J5748*40</f>
        <v>74.666666666666671</v>
      </c>
    </row>
    <row r="5749" spans="1:20" ht="14.4" x14ac:dyDescent="0.3">
      <c r="A5749" s="3" t="s">
        <v>217</v>
      </c>
      <c r="B5749" s="3" t="s">
        <v>218</v>
      </c>
      <c r="C5749" s="3">
        <v>55.295965000000002</v>
      </c>
      <c r="D5749" s="3">
        <v>25.096997999999999</v>
      </c>
      <c r="E5749" s="29" t="s">
        <v>219</v>
      </c>
      <c r="F5749" s="3" t="s">
        <v>47</v>
      </c>
      <c r="G5749" s="25" t="s">
        <v>130</v>
      </c>
      <c r="H5749" s="3">
        <v>25</v>
      </c>
      <c r="I5749" s="3">
        <v>30</v>
      </c>
      <c r="J5749" s="3">
        <v>30</v>
      </c>
      <c r="K5749" s="3" t="s">
        <v>5</v>
      </c>
      <c r="L5749" s="3">
        <v>15.5</v>
      </c>
      <c r="M5749" s="3">
        <v>12.3</v>
      </c>
      <c r="N5749" s="3">
        <v>37</v>
      </c>
      <c r="O5749" s="3">
        <v>1</v>
      </c>
      <c r="P5749" s="28">
        <f>N5749/O5749</f>
        <v>37</v>
      </c>
      <c r="Q5749" s="5">
        <v>16</v>
      </c>
      <c r="R5749" s="5"/>
      <c r="S5749" s="55">
        <f>O5749/J5749*40</f>
        <v>1.3333333333333333</v>
      </c>
      <c r="T5749" s="55">
        <f>N5749/J5749*40</f>
        <v>49.333333333333336</v>
      </c>
    </row>
    <row r="5750" spans="1:20" ht="14.4" x14ac:dyDescent="0.3">
      <c r="A5750" s="3" t="s">
        <v>217</v>
      </c>
      <c r="B5750" s="3" t="s">
        <v>218</v>
      </c>
      <c r="C5750" s="3">
        <v>55.295965000000002</v>
      </c>
      <c r="D5750" s="3">
        <v>25.096997999999999</v>
      </c>
      <c r="E5750" s="29" t="s">
        <v>219</v>
      </c>
      <c r="F5750" s="3" t="s">
        <v>47</v>
      </c>
      <c r="G5750" s="25" t="s">
        <v>130</v>
      </c>
      <c r="H5750" s="3">
        <v>25</v>
      </c>
      <c r="I5750" s="3">
        <v>30</v>
      </c>
      <c r="J5750" s="3">
        <v>30</v>
      </c>
      <c r="K5750" s="3" t="s">
        <v>5</v>
      </c>
      <c r="L5750" s="3">
        <v>17.3</v>
      </c>
      <c r="M5750" s="3">
        <v>14.2</v>
      </c>
      <c r="N5750" s="3">
        <v>52</v>
      </c>
      <c r="O5750" s="3">
        <v>1</v>
      </c>
      <c r="P5750" s="28">
        <f>N5750/O5750</f>
        <v>52</v>
      </c>
      <c r="Q5750" s="5">
        <v>16</v>
      </c>
      <c r="R5750" s="5"/>
      <c r="S5750" s="55">
        <f>O5750/J5750*40</f>
        <v>1.3333333333333333</v>
      </c>
      <c r="T5750" s="55">
        <f>N5750/J5750*40</f>
        <v>69.333333333333343</v>
      </c>
    </row>
    <row r="5751" spans="1:20" ht="14.4" x14ac:dyDescent="0.3">
      <c r="A5751" s="3" t="s">
        <v>217</v>
      </c>
      <c r="B5751" s="3" t="s">
        <v>218</v>
      </c>
      <c r="C5751" s="3">
        <v>55.295965000000002</v>
      </c>
      <c r="D5751" s="3">
        <v>25.096997999999999</v>
      </c>
      <c r="E5751" s="29" t="s">
        <v>219</v>
      </c>
      <c r="F5751" s="3" t="s">
        <v>47</v>
      </c>
      <c r="G5751" s="25" t="s">
        <v>130</v>
      </c>
      <c r="H5751" s="3">
        <v>25</v>
      </c>
      <c r="I5751" s="3">
        <v>30</v>
      </c>
      <c r="J5751" s="3">
        <v>30</v>
      </c>
      <c r="K5751" s="3" t="s">
        <v>5</v>
      </c>
      <c r="L5751" s="3">
        <v>17.100000000000001</v>
      </c>
      <c r="M5751" s="3">
        <v>14.1</v>
      </c>
      <c r="N5751" s="3">
        <v>56</v>
      </c>
      <c r="O5751" s="3">
        <v>1</v>
      </c>
      <c r="P5751" s="28">
        <f>N5751/O5751</f>
        <v>56</v>
      </c>
      <c r="Q5751" s="5">
        <v>16</v>
      </c>
      <c r="R5751" s="5"/>
      <c r="S5751" s="55">
        <f>O5751/J5751*40</f>
        <v>1.3333333333333333</v>
      </c>
      <c r="T5751" s="55">
        <f>N5751/J5751*40</f>
        <v>74.666666666666671</v>
      </c>
    </row>
    <row r="5752" spans="1:20" ht="14.4" x14ac:dyDescent="0.3">
      <c r="A5752" s="3" t="s">
        <v>217</v>
      </c>
      <c r="B5752" s="3" t="s">
        <v>218</v>
      </c>
      <c r="C5752" s="3">
        <v>55.295965000000002</v>
      </c>
      <c r="D5752" s="3">
        <v>25.096997999999999</v>
      </c>
      <c r="E5752" s="29" t="s">
        <v>219</v>
      </c>
      <c r="F5752" s="3" t="s">
        <v>47</v>
      </c>
      <c r="G5752" s="25" t="s">
        <v>130</v>
      </c>
      <c r="H5752" s="3">
        <v>25</v>
      </c>
      <c r="I5752" s="3">
        <v>30</v>
      </c>
      <c r="J5752" s="3">
        <v>30</v>
      </c>
      <c r="K5752" s="3" t="s">
        <v>10</v>
      </c>
      <c r="L5752" s="3">
        <v>21.8</v>
      </c>
      <c r="M5752" s="3">
        <v>18</v>
      </c>
      <c r="N5752" s="3">
        <v>136</v>
      </c>
      <c r="O5752" s="3">
        <v>1</v>
      </c>
      <c r="P5752" s="28">
        <f>N5752/O5752</f>
        <v>136</v>
      </c>
      <c r="Q5752" s="5">
        <v>21</v>
      </c>
      <c r="R5752" s="5"/>
      <c r="S5752" s="55">
        <f>O5752/J5752*40</f>
        <v>1.3333333333333333</v>
      </c>
      <c r="T5752" s="55">
        <f>N5752/J5752*40</f>
        <v>181.33333333333331</v>
      </c>
    </row>
    <row r="5753" spans="1:20" ht="14.4" x14ac:dyDescent="0.3">
      <c r="A5753" s="3" t="s">
        <v>217</v>
      </c>
      <c r="B5753" s="3" t="s">
        <v>218</v>
      </c>
      <c r="C5753" s="3">
        <v>55.295965000000002</v>
      </c>
      <c r="D5753" s="3">
        <v>25.096997999999999</v>
      </c>
      <c r="E5753" s="29" t="s">
        <v>219</v>
      </c>
      <c r="F5753" s="3" t="s">
        <v>47</v>
      </c>
      <c r="G5753" s="25" t="s">
        <v>130</v>
      </c>
      <c r="H5753" s="3">
        <v>25</v>
      </c>
      <c r="I5753" s="3">
        <v>30</v>
      </c>
      <c r="J5753" s="3">
        <v>30</v>
      </c>
      <c r="K5753" s="3" t="s">
        <v>8</v>
      </c>
      <c r="L5753" s="3">
        <v>17.7</v>
      </c>
      <c r="M5753" s="3">
        <v>13.8</v>
      </c>
      <c r="N5753" s="3">
        <v>58</v>
      </c>
      <c r="O5753" s="3">
        <v>1</v>
      </c>
      <c r="P5753" s="28">
        <f>N5753/O5753</f>
        <v>58</v>
      </c>
      <c r="Q5753" s="5">
        <v>19</v>
      </c>
      <c r="R5753" s="5"/>
      <c r="S5753" s="55">
        <f>O5753/J5753*40</f>
        <v>1.3333333333333333</v>
      </c>
      <c r="T5753" s="55">
        <f>N5753/J5753*40</f>
        <v>77.333333333333329</v>
      </c>
    </row>
    <row r="5754" spans="1:20" ht="14.4" x14ac:dyDescent="0.3">
      <c r="A5754" s="3" t="s">
        <v>217</v>
      </c>
      <c r="B5754" s="3" t="s">
        <v>218</v>
      </c>
      <c r="C5754" s="3">
        <v>55.295965000000002</v>
      </c>
      <c r="D5754" s="3">
        <v>25.096997999999999</v>
      </c>
      <c r="E5754" s="29" t="s">
        <v>219</v>
      </c>
      <c r="F5754" s="3" t="s">
        <v>47</v>
      </c>
      <c r="G5754" s="25" t="s">
        <v>130</v>
      </c>
      <c r="H5754" s="3">
        <v>25</v>
      </c>
      <c r="I5754" s="3">
        <v>30</v>
      </c>
      <c r="J5754" s="3">
        <v>30</v>
      </c>
      <c r="K5754" s="3" t="s">
        <v>8</v>
      </c>
      <c r="L5754" s="3">
        <v>16.5</v>
      </c>
      <c r="M5754" s="3">
        <v>12.7</v>
      </c>
      <c r="N5754" s="3">
        <v>48</v>
      </c>
      <c r="O5754" s="3">
        <v>1</v>
      </c>
      <c r="P5754" s="28">
        <f>N5754/O5754</f>
        <v>48</v>
      </c>
      <c r="Q5754" s="5">
        <v>16</v>
      </c>
      <c r="R5754" s="5"/>
      <c r="S5754" s="55">
        <f>O5754/J5754*40</f>
        <v>1.3333333333333333</v>
      </c>
      <c r="T5754" s="55">
        <f>N5754/J5754*40</f>
        <v>64</v>
      </c>
    </row>
    <row r="5755" spans="1:20" ht="14.4" x14ac:dyDescent="0.3">
      <c r="A5755" s="3" t="s">
        <v>217</v>
      </c>
      <c r="B5755" s="3" t="s">
        <v>218</v>
      </c>
      <c r="C5755" s="3">
        <v>55.295965000000002</v>
      </c>
      <c r="D5755" s="3">
        <v>25.096997999999999</v>
      </c>
      <c r="E5755" s="29" t="s">
        <v>219</v>
      </c>
      <c r="F5755" s="3" t="s">
        <v>47</v>
      </c>
      <c r="G5755" s="25" t="s">
        <v>130</v>
      </c>
      <c r="H5755" s="3">
        <v>25</v>
      </c>
      <c r="I5755" s="3">
        <v>30</v>
      </c>
      <c r="J5755" s="3">
        <v>30</v>
      </c>
      <c r="K5755" s="3" t="s">
        <v>8</v>
      </c>
      <c r="L5755" s="3">
        <v>15</v>
      </c>
      <c r="M5755" s="3">
        <v>11.7</v>
      </c>
      <c r="N5755" s="3">
        <v>32</v>
      </c>
      <c r="O5755" s="3">
        <v>1</v>
      </c>
      <c r="P5755" s="28">
        <f>N5755/O5755</f>
        <v>32</v>
      </c>
      <c r="Q5755" s="5">
        <v>16</v>
      </c>
      <c r="R5755" s="5"/>
      <c r="S5755" s="55">
        <f>O5755/J5755*40</f>
        <v>1.3333333333333333</v>
      </c>
      <c r="T5755" s="55">
        <f>N5755/J5755*40</f>
        <v>42.666666666666664</v>
      </c>
    </row>
    <row r="5756" spans="1:20" ht="14.4" x14ac:dyDescent="0.3">
      <c r="A5756" s="3" t="s">
        <v>217</v>
      </c>
      <c r="B5756" s="3" t="s">
        <v>218</v>
      </c>
      <c r="C5756" s="3">
        <v>55.295965000000002</v>
      </c>
      <c r="D5756" s="3">
        <v>25.096997999999999</v>
      </c>
      <c r="E5756" s="29" t="s">
        <v>219</v>
      </c>
      <c r="F5756" s="3" t="s">
        <v>47</v>
      </c>
      <c r="G5756" s="25" t="s">
        <v>130</v>
      </c>
      <c r="H5756" s="3">
        <v>22</v>
      </c>
      <c r="I5756" s="3">
        <v>30</v>
      </c>
      <c r="J5756" s="3">
        <v>30</v>
      </c>
      <c r="K5756" s="3" t="s">
        <v>3</v>
      </c>
      <c r="L5756" s="3">
        <v>25.4</v>
      </c>
      <c r="M5756" s="3">
        <v>22</v>
      </c>
      <c r="N5756" s="3">
        <v>206</v>
      </c>
      <c r="O5756" s="3">
        <v>1</v>
      </c>
      <c r="P5756" s="28">
        <f>N5756/O5756</f>
        <v>206</v>
      </c>
      <c r="Q5756" s="5">
        <v>26</v>
      </c>
      <c r="R5756" s="5" t="s">
        <v>32</v>
      </c>
      <c r="S5756" s="55">
        <f>O5756/J5756*40</f>
        <v>1.3333333333333333</v>
      </c>
      <c r="T5756" s="55">
        <f>N5756/J5756*40</f>
        <v>274.66666666666663</v>
      </c>
    </row>
    <row r="5757" spans="1:20" ht="14.4" x14ac:dyDescent="0.3">
      <c r="A5757" s="3" t="s">
        <v>217</v>
      </c>
      <c r="B5757" s="3" t="s">
        <v>218</v>
      </c>
      <c r="C5757" s="3">
        <v>55.295965000000002</v>
      </c>
      <c r="D5757" s="3">
        <v>25.096997999999999</v>
      </c>
      <c r="E5757" s="29" t="s">
        <v>219</v>
      </c>
      <c r="F5757" s="3" t="s">
        <v>47</v>
      </c>
      <c r="G5757" s="25" t="s">
        <v>130</v>
      </c>
      <c r="H5757" s="3">
        <v>22</v>
      </c>
      <c r="I5757" s="3">
        <v>30</v>
      </c>
      <c r="J5757" s="3">
        <v>30</v>
      </c>
      <c r="K5757" s="3" t="s">
        <v>3</v>
      </c>
      <c r="L5757" s="3">
        <v>22.4</v>
      </c>
      <c r="M5757" s="3">
        <v>19.5</v>
      </c>
      <c r="N5757" s="3">
        <v>130</v>
      </c>
      <c r="O5757" s="3">
        <v>1</v>
      </c>
      <c r="P5757" s="28">
        <f>N5757/O5757</f>
        <v>130</v>
      </c>
      <c r="Q5757" s="5">
        <v>21</v>
      </c>
      <c r="R5757" s="5" t="s">
        <v>31</v>
      </c>
      <c r="S5757" s="55">
        <f>O5757/J5757*40</f>
        <v>1.3333333333333333</v>
      </c>
      <c r="T5757" s="55">
        <f>N5757/J5757*40</f>
        <v>173.33333333333331</v>
      </c>
    </row>
    <row r="5758" spans="1:20" ht="14.4" x14ac:dyDescent="0.3">
      <c r="A5758" s="3" t="s">
        <v>217</v>
      </c>
      <c r="B5758" s="3" t="s">
        <v>218</v>
      </c>
      <c r="C5758" s="3">
        <v>55.295965000000002</v>
      </c>
      <c r="D5758" s="3">
        <v>25.096997999999999</v>
      </c>
      <c r="E5758" s="29" t="s">
        <v>219</v>
      </c>
      <c r="F5758" s="3" t="s">
        <v>47</v>
      </c>
      <c r="G5758" s="25" t="s">
        <v>130</v>
      </c>
      <c r="H5758" s="3">
        <v>22</v>
      </c>
      <c r="I5758" s="3">
        <v>30</v>
      </c>
      <c r="J5758" s="3">
        <v>30</v>
      </c>
      <c r="K5758" s="3" t="s">
        <v>3</v>
      </c>
      <c r="L5758" s="3">
        <v>19.600000000000001</v>
      </c>
      <c r="M5758" s="3">
        <v>16.7</v>
      </c>
      <c r="N5758" s="3">
        <v>80</v>
      </c>
      <c r="O5758" s="3">
        <v>1</v>
      </c>
      <c r="P5758" s="28">
        <f>N5758/O5758</f>
        <v>80</v>
      </c>
      <c r="Q5758" s="5">
        <v>19</v>
      </c>
      <c r="R5758" s="5" t="s">
        <v>33</v>
      </c>
      <c r="S5758" s="55">
        <f>O5758/J5758*40</f>
        <v>1.3333333333333333</v>
      </c>
      <c r="T5758" s="55">
        <f>N5758/J5758*40</f>
        <v>106.66666666666666</v>
      </c>
    </row>
    <row r="5759" spans="1:20" ht="14.4" x14ac:dyDescent="0.3">
      <c r="A5759" s="3" t="s">
        <v>217</v>
      </c>
      <c r="B5759" s="3" t="s">
        <v>218</v>
      </c>
      <c r="C5759" s="3">
        <v>55.295965000000002</v>
      </c>
      <c r="D5759" s="3">
        <v>25.096997999999999</v>
      </c>
      <c r="E5759" s="29" t="s">
        <v>219</v>
      </c>
      <c r="F5759" s="3" t="s">
        <v>47</v>
      </c>
      <c r="G5759" s="25" t="s">
        <v>130</v>
      </c>
      <c r="H5759" s="3">
        <v>22</v>
      </c>
      <c r="I5759" s="3">
        <v>30</v>
      </c>
      <c r="J5759" s="3">
        <v>30</v>
      </c>
      <c r="K5759" s="3" t="s">
        <v>3</v>
      </c>
      <c r="L5759" s="3">
        <v>17</v>
      </c>
      <c r="M5759" s="3">
        <v>14.5</v>
      </c>
      <c r="N5759" s="3">
        <v>54</v>
      </c>
      <c r="O5759" s="3">
        <v>1</v>
      </c>
      <c r="P5759" s="28">
        <f>N5759/O5759</f>
        <v>54</v>
      </c>
      <c r="Q5759" s="5">
        <v>16</v>
      </c>
      <c r="R5759" s="5" t="s">
        <v>30</v>
      </c>
      <c r="S5759" s="55">
        <f>O5759/J5759*40</f>
        <v>1.3333333333333333</v>
      </c>
      <c r="T5759" s="55">
        <f>N5759/J5759*40</f>
        <v>72</v>
      </c>
    </row>
    <row r="5760" spans="1:20" ht="14.4" x14ac:dyDescent="0.3">
      <c r="A5760" s="3" t="s">
        <v>217</v>
      </c>
      <c r="B5760" s="3" t="s">
        <v>218</v>
      </c>
      <c r="C5760" s="3">
        <v>55.295965000000002</v>
      </c>
      <c r="D5760" s="3">
        <v>25.096997999999999</v>
      </c>
      <c r="E5760" s="29" t="s">
        <v>219</v>
      </c>
      <c r="F5760" s="3" t="s">
        <v>47</v>
      </c>
      <c r="G5760" s="25" t="s">
        <v>130</v>
      </c>
      <c r="H5760" s="3">
        <v>22</v>
      </c>
      <c r="I5760" s="3">
        <v>30</v>
      </c>
      <c r="J5760" s="3">
        <v>30</v>
      </c>
      <c r="K5760" s="3" t="s">
        <v>3</v>
      </c>
      <c r="L5760" s="3">
        <v>17.2</v>
      </c>
      <c r="M5760" s="3">
        <v>14.5</v>
      </c>
      <c r="N5760" s="3">
        <v>56</v>
      </c>
      <c r="O5760" s="3">
        <v>1</v>
      </c>
      <c r="P5760" s="28">
        <f>N5760/O5760</f>
        <v>56</v>
      </c>
      <c r="Q5760" s="5">
        <v>16</v>
      </c>
      <c r="R5760" s="5" t="s">
        <v>30</v>
      </c>
      <c r="S5760" s="55">
        <f>O5760/J5760*40</f>
        <v>1.3333333333333333</v>
      </c>
      <c r="T5760" s="55">
        <f>N5760/J5760*40</f>
        <v>74.666666666666671</v>
      </c>
    </row>
    <row r="5761" spans="1:20" ht="14.4" x14ac:dyDescent="0.3">
      <c r="A5761" s="3" t="s">
        <v>217</v>
      </c>
      <c r="B5761" s="3" t="s">
        <v>218</v>
      </c>
      <c r="C5761" s="3">
        <v>55.295965000000002</v>
      </c>
      <c r="D5761" s="3">
        <v>25.096997999999999</v>
      </c>
      <c r="E5761" s="29" t="s">
        <v>219</v>
      </c>
      <c r="F5761" s="3" t="s">
        <v>47</v>
      </c>
      <c r="G5761" s="25" t="s">
        <v>130</v>
      </c>
      <c r="H5761" s="3">
        <v>22</v>
      </c>
      <c r="I5761" s="3">
        <v>30</v>
      </c>
      <c r="J5761" s="3">
        <v>30</v>
      </c>
      <c r="K5761" s="3" t="s">
        <v>3</v>
      </c>
      <c r="L5761" s="3">
        <v>17.399999999999999</v>
      </c>
      <c r="M5761" s="3">
        <v>15</v>
      </c>
      <c r="N5761" s="3">
        <v>56</v>
      </c>
      <c r="O5761" s="3">
        <v>1</v>
      </c>
      <c r="P5761" s="28">
        <f>N5761/O5761</f>
        <v>56</v>
      </c>
      <c r="Q5761" s="5">
        <v>16</v>
      </c>
      <c r="R5761" s="5" t="s">
        <v>30</v>
      </c>
      <c r="S5761" s="55">
        <f>O5761/J5761*40</f>
        <v>1.3333333333333333</v>
      </c>
      <c r="T5761" s="55">
        <f>N5761/J5761*40</f>
        <v>74.666666666666671</v>
      </c>
    </row>
    <row r="5762" spans="1:20" ht="14.4" x14ac:dyDescent="0.3">
      <c r="A5762" s="3" t="s">
        <v>217</v>
      </c>
      <c r="B5762" s="3" t="s">
        <v>218</v>
      </c>
      <c r="C5762" s="3">
        <v>55.295965000000002</v>
      </c>
      <c r="D5762" s="3">
        <v>25.096997999999999</v>
      </c>
      <c r="E5762" s="29" t="s">
        <v>219</v>
      </c>
      <c r="F5762" s="3" t="s">
        <v>47</v>
      </c>
      <c r="G5762" s="25" t="s">
        <v>130</v>
      </c>
      <c r="H5762" s="3">
        <v>22</v>
      </c>
      <c r="I5762" s="3">
        <v>30</v>
      </c>
      <c r="J5762" s="3">
        <v>30</v>
      </c>
      <c r="K5762" s="3" t="s">
        <v>3</v>
      </c>
      <c r="L5762" s="3">
        <v>10.8</v>
      </c>
      <c r="M5762" s="3">
        <v>9.1999999999999993</v>
      </c>
      <c r="N5762" s="3">
        <v>12</v>
      </c>
      <c r="O5762" s="3">
        <v>1</v>
      </c>
      <c r="P5762" s="28">
        <f>N5762/O5762</f>
        <v>12</v>
      </c>
      <c r="Q5762" s="5">
        <v>11</v>
      </c>
      <c r="R5762" s="5" t="s">
        <v>28</v>
      </c>
      <c r="S5762" s="55">
        <f>O5762/J5762*40</f>
        <v>1.3333333333333333</v>
      </c>
      <c r="T5762" s="55">
        <f>N5762/J5762*40</f>
        <v>16</v>
      </c>
    </row>
    <row r="5763" spans="1:20" ht="14.4" x14ac:dyDescent="0.3">
      <c r="A5763" s="3" t="s">
        <v>217</v>
      </c>
      <c r="B5763" s="3" t="s">
        <v>218</v>
      </c>
      <c r="C5763" s="3">
        <v>55.295965000000002</v>
      </c>
      <c r="D5763" s="3">
        <v>25.096997999999999</v>
      </c>
      <c r="E5763" s="29" t="s">
        <v>219</v>
      </c>
      <c r="F5763" s="3" t="s">
        <v>47</v>
      </c>
      <c r="G5763" s="25" t="s">
        <v>130</v>
      </c>
      <c r="H5763" s="3">
        <v>22</v>
      </c>
      <c r="I5763" s="3">
        <v>30</v>
      </c>
      <c r="J5763" s="3">
        <v>30</v>
      </c>
      <c r="K5763" s="3" t="s">
        <v>14</v>
      </c>
      <c r="L5763" s="3">
        <v>16</v>
      </c>
      <c r="M5763" s="3">
        <v>12.3</v>
      </c>
      <c r="N5763" s="3">
        <v>32</v>
      </c>
      <c r="O5763" s="3">
        <v>1</v>
      </c>
      <c r="P5763" s="28">
        <f>N5763/O5763</f>
        <v>32</v>
      </c>
      <c r="Q5763" s="5">
        <v>16</v>
      </c>
      <c r="R5763" s="5" t="s">
        <v>28</v>
      </c>
      <c r="S5763" s="55">
        <f>O5763/J5763*40</f>
        <v>1.3333333333333333</v>
      </c>
      <c r="T5763" s="55">
        <f>N5763/J5763*40</f>
        <v>42.666666666666664</v>
      </c>
    </row>
    <row r="5764" spans="1:20" ht="14.4" x14ac:dyDescent="0.3">
      <c r="A5764" s="3" t="s">
        <v>217</v>
      </c>
      <c r="B5764" s="3" t="s">
        <v>218</v>
      </c>
      <c r="C5764" s="3">
        <v>55.295965000000002</v>
      </c>
      <c r="D5764" s="3">
        <v>25.096997999999999</v>
      </c>
      <c r="E5764" s="29" t="s">
        <v>219</v>
      </c>
      <c r="F5764" s="3" t="s">
        <v>47</v>
      </c>
      <c r="G5764" s="25" t="s">
        <v>130</v>
      </c>
      <c r="H5764" s="3">
        <v>22</v>
      </c>
      <c r="I5764" s="3">
        <v>30</v>
      </c>
      <c r="J5764" s="3">
        <v>30</v>
      </c>
      <c r="K5764" s="3" t="s">
        <v>14</v>
      </c>
      <c r="L5764" s="3">
        <v>16.3</v>
      </c>
      <c r="M5764" s="3">
        <v>12.7</v>
      </c>
      <c r="N5764" s="3">
        <v>36</v>
      </c>
      <c r="O5764" s="3">
        <v>1</v>
      </c>
      <c r="P5764" s="28">
        <f>N5764/O5764</f>
        <v>36</v>
      </c>
      <c r="Q5764" s="5">
        <v>16</v>
      </c>
      <c r="R5764" s="5" t="s">
        <v>28</v>
      </c>
      <c r="S5764" s="55">
        <f>O5764/J5764*40</f>
        <v>1.3333333333333333</v>
      </c>
      <c r="T5764" s="55">
        <f>N5764/J5764*40</f>
        <v>48</v>
      </c>
    </row>
    <row r="5765" spans="1:20" ht="14.4" x14ac:dyDescent="0.3">
      <c r="A5765" s="3" t="s">
        <v>217</v>
      </c>
      <c r="B5765" s="3" t="s">
        <v>218</v>
      </c>
      <c r="C5765" s="3">
        <v>55.295965000000002</v>
      </c>
      <c r="D5765" s="3">
        <v>25.096997999999999</v>
      </c>
      <c r="E5765" s="29" t="s">
        <v>219</v>
      </c>
      <c r="F5765" s="3" t="s">
        <v>47</v>
      </c>
      <c r="G5765" s="25" t="s">
        <v>130</v>
      </c>
      <c r="H5765" s="3">
        <v>22</v>
      </c>
      <c r="I5765" s="3">
        <v>30</v>
      </c>
      <c r="J5765" s="3">
        <v>30</v>
      </c>
      <c r="K5765" s="3" t="s">
        <v>14</v>
      </c>
      <c r="L5765" s="3">
        <v>17.399999999999999</v>
      </c>
      <c r="M5765" s="3">
        <v>13.1</v>
      </c>
      <c r="N5765" s="3">
        <v>40</v>
      </c>
      <c r="O5765" s="3">
        <v>1</v>
      </c>
      <c r="P5765" s="28">
        <f>N5765/O5765</f>
        <v>40</v>
      </c>
      <c r="Q5765" s="5">
        <v>16</v>
      </c>
      <c r="R5765" s="5" t="s">
        <v>28</v>
      </c>
      <c r="S5765" s="55">
        <f>O5765/J5765*40</f>
        <v>1.3333333333333333</v>
      </c>
      <c r="T5765" s="55">
        <f>N5765/J5765*40</f>
        <v>53.333333333333329</v>
      </c>
    </row>
    <row r="5766" spans="1:20" ht="14.4" x14ac:dyDescent="0.3">
      <c r="A5766" s="3" t="s">
        <v>217</v>
      </c>
      <c r="B5766" s="3" t="s">
        <v>218</v>
      </c>
      <c r="C5766" s="3">
        <v>55.295965000000002</v>
      </c>
      <c r="D5766" s="3">
        <v>25.096997999999999</v>
      </c>
      <c r="E5766" s="29" t="s">
        <v>219</v>
      </c>
      <c r="F5766" s="3" t="s">
        <v>47</v>
      </c>
      <c r="G5766" s="25" t="s">
        <v>130</v>
      </c>
      <c r="H5766" s="3">
        <v>22</v>
      </c>
      <c r="I5766" s="3">
        <v>30</v>
      </c>
      <c r="J5766" s="3">
        <v>30</v>
      </c>
      <c r="K5766" s="3" t="s">
        <v>14</v>
      </c>
      <c r="L5766" s="3">
        <v>15.9</v>
      </c>
      <c r="M5766" s="3">
        <v>12.3</v>
      </c>
      <c r="N5766" s="3">
        <v>34</v>
      </c>
      <c r="O5766" s="3">
        <v>1</v>
      </c>
      <c r="P5766" s="28">
        <f>N5766/O5766</f>
        <v>34</v>
      </c>
      <c r="Q5766" s="5">
        <v>16</v>
      </c>
      <c r="R5766" s="5" t="s">
        <v>28</v>
      </c>
      <c r="S5766" s="55">
        <f>O5766/J5766*40</f>
        <v>1.3333333333333333</v>
      </c>
      <c r="T5766" s="55">
        <f>N5766/J5766*40</f>
        <v>45.333333333333329</v>
      </c>
    </row>
    <row r="5767" spans="1:20" ht="14.4" x14ac:dyDescent="0.3">
      <c r="A5767" s="3" t="s">
        <v>217</v>
      </c>
      <c r="B5767" s="3" t="s">
        <v>218</v>
      </c>
      <c r="C5767" s="3">
        <v>55.295965000000002</v>
      </c>
      <c r="D5767" s="3">
        <v>25.096997999999999</v>
      </c>
      <c r="E5767" s="29" t="s">
        <v>219</v>
      </c>
      <c r="F5767" s="3" t="s">
        <v>47</v>
      </c>
      <c r="G5767" s="25" t="s">
        <v>130</v>
      </c>
      <c r="H5767" s="3">
        <v>22</v>
      </c>
      <c r="I5767" s="3">
        <v>30</v>
      </c>
      <c r="J5767" s="3">
        <v>30</v>
      </c>
      <c r="K5767" s="3" t="s">
        <v>8</v>
      </c>
      <c r="L5767" s="3">
        <v>16.100000000000001</v>
      </c>
      <c r="M5767" s="3">
        <v>12.5</v>
      </c>
      <c r="N5767" s="3">
        <v>38</v>
      </c>
      <c r="O5767" s="3">
        <v>1</v>
      </c>
      <c r="P5767" s="28">
        <f>N5767/O5767</f>
        <v>38</v>
      </c>
      <c r="Q5767" s="5">
        <v>16</v>
      </c>
      <c r="R5767" s="5"/>
      <c r="S5767" s="55">
        <f>O5767/J5767*40</f>
        <v>1.3333333333333333</v>
      </c>
      <c r="T5767" s="55">
        <f>N5767/J5767*40</f>
        <v>50.666666666666664</v>
      </c>
    </row>
    <row r="5768" spans="1:20" ht="14.4" x14ac:dyDescent="0.3">
      <c r="A5768" s="3" t="s">
        <v>217</v>
      </c>
      <c r="B5768" s="3" t="s">
        <v>218</v>
      </c>
      <c r="C5768" s="3">
        <v>55.295965000000002</v>
      </c>
      <c r="D5768" s="3">
        <v>25.096997999999999</v>
      </c>
      <c r="E5768" s="29" t="s">
        <v>219</v>
      </c>
      <c r="F5768" s="3" t="s">
        <v>47</v>
      </c>
      <c r="G5768" s="25" t="s">
        <v>130</v>
      </c>
      <c r="H5768" s="3">
        <v>22</v>
      </c>
      <c r="I5768" s="3">
        <v>30</v>
      </c>
      <c r="J5768" s="3">
        <v>30</v>
      </c>
      <c r="K5768" s="3" t="s">
        <v>8</v>
      </c>
      <c r="L5768" s="3">
        <v>14.4</v>
      </c>
      <c r="M5768" s="3">
        <v>11.3</v>
      </c>
      <c r="N5768" s="3">
        <v>28</v>
      </c>
      <c r="O5768" s="3">
        <v>1</v>
      </c>
      <c r="P5768" s="28">
        <f>N5768/O5768</f>
        <v>28</v>
      </c>
      <c r="Q5768" s="5">
        <v>14</v>
      </c>
      <c r="R5768" s="5"/>
      <c r="S5768" s="55">
        <f>O5768/J5768*40</f>
        <v>1.3333333333333333</v>
      </c>
      <c r="T5768" s="55">
        <f>N5768/J5768*40</f>
        <v>37.333333333333336</v>
      </c>
    </row>
    <row r="5769" spans="1:20" ht="14.4" x14ac:dyDescent="0.3">
      <c r="A5769" s="3" t="s">
        <v>217</v>
      </c>
      <c r="B5769" s="3" t="s">
        <v>218</v>
      </c>
      <c r="C5769" s="3">
        <v>55.295965000000002</v>
      </c>
      <c r="D5769" s="3">
        <v>25.096997999999999</v>
      </c>
      <c r="E5769" s="29" t="s">
        <v>219</v>
      </c>
      <c r="F5769" s="3" t="s">
        <v>47</v>
      </c>
      <c r="G5769" s="25" t="s">
        <v>130</v>
      </c>
      <c r="H5769" s="3">
        <v>22</v>
      </c>
      <c r="I5769" s="3">
        <v>30</v>
      </c>
      <c r="J5769" s="3">
        <v>30</v>
      </c>
      <c r="K5769" s="3" t="s">
        <v>8</v>
      </c>
      <c r="L5769" s="3">
        <v>14</v>
      </c>
      <c r="M5769" s="3">
        <v>10.8</v>
      </c>
      <c r="N5769" s="3">
        <v>28</v>
      </c>
      <c r="O5769" s="3">
        <v>1</v>
      </c>
      <c r="P5769" s="28">
        <f>N5769/O5769</f>
        <v>28</v>
      </c>
      <c r="Q5769" s="5">
        <v>14</v>
      </c>
      <c r="R5769" s="5"/>
      <c r="S5769" s="55">
        <f>O5769/J5769*40</f>
        <v>1.3333333333333333</v>
      </c>
      <c r="T5769" s="55">
        <f>N5769/J5769*40</f>
        <v>37.333333333333336</v>
      </c>
    </row>
    <row r="5770" spans="1:20" ht="14.4" x14ac:dyDescent="0.3">
      <c r="A5770" s="3" t="s">
        <v>217</v>
      </c>
      <c r="B5770" s="3" t="s">
        <v>218</v>
      </c>
      <c r="C5770" s="3">
        <v>55.295965000000002</v>
      </c>
      <c r="D5770" s="3">
        <v>25.096997999999999</v>
      </c>
      <c r="E5770" s="29" t="s">
        <v>219</v>
      </c>
      <c r="F5770" s="3" t="s">
        <v>47</v>
      </c>
      <c r="G5770" s="25" t="s">
        <v>130</v>
      </c>
      <c r="H5770" s="3">
        <v>22</v>
      </c>
      <c r="I5770" s="3">
        <v>30</v>
      </c>
      <c r="J5770" s="3">
        <v>30</v>
      </c>
      <c r="K5770" s="3" t="s">
        <v>8</v>
      </c>
      <c r="L5770" s="3">
        <v>15</v>
      </c>
      <c r="M5770" s="3">
        <v>11.5</v>
      </c>
      <c r="N5770" s="3">
        <v>28</v>
      </c>
      <c r="O5770" s="3">
        <v>1</v>
      </c>
      <c r="P5770" s="28">
        <f>N5770/O5770</f>
        <v>28</v>
      </c>
      <c r="Q5770" s="5">
        <v>16</v>
      </c>
      <c r="R5770" s="5"/>
      <c r="S5770" s="55">
        <f>O5770/J5770*40</f>
        <v>1.3333333333333333</v>
      </c>
      <c r="T5770" s="55">
        <f>N5770/J5770*40</f>
        <v>37.333333333333336</v>
      </c>
    </row>
    <row r="5771" spans="1:20" ht="14.4" x14ac:dyDescent="0.3">
      <c r="A5771" s="3" t="s">
        <v>217</v>
      </c>
      <c r="B5771" s="3" t="s">
        <v>218</v>
      </c>
      <c r="C5771" s="3">
        <v>55.295965000000002</v>
      </c>
      <c r="D5771" s="3">
        <v>25.096997999999999</v>
      </c>
      <c r="E5771" s="29" t="s">
        <v>219</v>
      </c>
      <c r="F5771" s="3" t="s">
        <v>47</v>
      </c>
      <c r="G5771" s="25" t="s">
        <v>130</v>
      </c>
      <c r="H5771" s="3">
        <v>22</v>
      </c>
      <c r="I5771" s="3">
        <v>30</v>
      </c>
      <c r="J5771" s="3">
        <v>30</v>
      </c>
      <c r="K5771" s="3" t="s">
        <v>8</v>
      </c>
      <c r="L5771" s="3">
        <v>16.8</v>
      </c>
      <c r="M5771" s="3">
        <v>12.7</v>
      </c>
      <c r="N5771" s="3">
        <v>48</v>
      </c>
      <c r="O5771" s="3">
        <v>1</v>
      </c>
      <c r="P5771" s="28">
        <f>N5771/O5771</f>
        <v>48</v>
      </c>
      <c r="Q5771" s="5">
        <v>16</v>
      </c>
      <c r="R5771" s="5"/>
      <c r="S5771" s="55">
        <f>O5771/J5771*40</f>
        <v>1.3333333333333333</v>
      </c>
      <c r="T5771" s="55">
        <f>N5771/J5771*40</f>
        <v>64</v>
      </c>
    </row>
    <row r="5772" spans="1:20" ht="14.4" x14ac:dyDescent="0.3">
      <c r="A5772" s="3" t="s">
        <v>217</v>
      </c>
      <c r="B5772" s="3" t="s">
        <v>218</v>
      </c>
      <c r="C5772" s="3">
        <v>55.295965000000002</v>
      </c>
      <c r="D5772" s="3">
        <v>25.096997999999999</v>
      </c>
      <c r="E5772" s="29" t="s">
        <v>219</v>
      </c>
      <c r="F5772" s="3" t="s">
        <v>47</v>
      </c>
      <c r="G5772" s="25" t="s">
        <v>130</v>
      </c>
      <c r="H5772" s="3">
        <v>22</v>
      </c>
      <c r="I5772" s="3">
        <v>30</v>
      </c>
      <c r="J5772" s="3">
        <v>30</v>
      </c>
      <c r="K5772" s="3" t="s">
        <v>5</v>
      </c>
      <c r="L5772" s="3">
        <v>24.5</v>
      </c>
      <c r="M5772" s="3">
        <v>20</v>
      </c>
      <c r="N5772" s="3">
        <v>164</v>
      </c>
      <c r="O5772" s="3">
        <v>1</v>
      </c>
      <c r="P5772" s="28">
        <f>N5772/O5772</f>
        <v>164</v>
      </c>
      <c r="Q5772" s="5">
        <v>24</v>
      </c>
      <c r="R5772" s="5"/>
      <c r="S5772" s="55">
        <f>O5772/J5772*40</f>
        <v>1.3333333333333333</v>
      </c>
      <c r="T5772" s="55">
        <f>N5772/J5772*40</f>
        <v>218.66666666666669</v>
      </c>
    </row>
    <row r="5773" spans="1:20" ht="14.4" x14ac:dyDescent="0.3">
      <c r="A5773" s="3" t="s">
        <v>217</v>
      </c>
      <c r="B5773" s="3" t="s">
        <v>218</v>
      </c>
      <c r="C5773" s="3">
        <v>55.295965000000002</v>
      </c>
      <c r="D5773" s="3">
        <v>25.096997999999999</v>
      </c>
      <c r="E5773" s="29" t="s">
        <v>219</v>
      </c>
      <c r="F5773" s="3" t="s">
        <v>47</v>
      </c>
      <c r="G5773" s="25" t="s">
        <v>130</v>
      </c>
      <c r="H5773" s="3">
        <v>22</v>
      </c>
      <c r="I5773" s="3">
        <v>30</v>
      </c>
      <c r="J5773" s="3">
        <v>30</v>
      </c>
      <c r="K5773" s="3" t="s">
        <v>5</v>
      </c>
      <c r="L5773" s="3">
        <v>22.2</v>
      </c>
      <c r="M5773" s="3">
        <v>18.3</v>
      </c>
      <c r="N5773" s="3">
        <v>134</v>
      </c>
      <c r="O5773" s="3">
        <v>1</v>
      </c>
      <c r="P5773" s="28">
        <f>N5773/O5773</f>
        <v>134</v>
      </c>
      <c r="Q5773" s="5">
        <v>21</v>
      </c>
      <c r="R5773" s="5"/>
      <c r="S5773" s="55">
        <f>O5773/J5773*40</f>
        <v>1.3333333333333333</v>
      </c>
      <c r="T5773" s="55">
        <f>N5773/J5773*40</f>
        <v>178.66666666666669</v>
      </c>
    </row>
    <row r="5774" spans="1:20" ht="14.4" x14ac:dyDescent="0.3">
      <c r="A5774" s="3" t="s">
        <v>217</v>
      </c>
      <c r="B5774" s="3" t="s">
        <v>218</v>
      </c>
      <c r="C5774" s="3">
        <v>55.295965000000002</v>
      </c>
      <c r="D5774" s="3">
        <v>25.096997999999999</v>
      </c>
      <c r="E5774" s="29" t="s">
        <v>219</v>
      </c>
      <c r="F5774" s="3" t="s">
        <v>47</v>
      </c>
      <c r="G5774" s="25" t="s">
        <v>130</v>
      </c>
      <c r="H5774" s="3">
        <v>22</v>
      </c>
      <c r="I5774" s="3">
        <v>30</v>
      </c>
      <c r="J5774" s="3">
        <v>30</v>
      </c>
      <c r="K5774" s="3" t="s">
        <v>5</v>
      </c>
      <c r="L5774" s="3">
        <v>24</v>
      </c>
      <c r="M5774" s="3">
        <v>19.5</v>
      </c>
      <c r="N5774" s="3">
        <v>138</v>
      </c>
      <c r="O5774" s="3">
        <v>1</v>
      </c>
      <c r="P5774" s="28">
        <f>N5774/O5774</f>
        <v>138</v>
      </c>
      <c r="Q5774" s="5">
        <v>24</v>
      </c>
      <c r="R5774" s="5"/>
      <c r="S5774" s="55">
        <f>O5774/J5774*40</f>
        <v>1.3333333333333333</v>
      </c>
      <c r="T5774" s="55">
        <f>N5774/J5774*40</f>
        <v>184</v>
      </c>
    </row>
    <row r="5775" spans="1:20" ht="14.4" x14ac:dyDescent="0.3">
      <c r="A5775" s="3" t="s">
        <v>217</v>
      </c>
      <c r="B5775" s="3" t="s">
        <v>218</v>
      </c>
      <c r="C5775" s="3">
        <v>55.295965000000002</v>
      </c>
      <c r="D5775" s="3">
        <v>25.096997999999999</v>
      </c>
      <c r="E5775" s="29" t="s">
        <v>219</v>
      </c>
      <c r="F5775" s="3" t="s">
        <v>47</v>
      </c>
      <c r="G5775" s="25" t="s">
        <v>130</v>
      </c>
      <c r="H5775" s="3">
        <v>22</v>
      </c>
      <c r="I5775" s="3">
        <v>30</v>
      </c>
      <c r="J5775" s="3">
        <v>30</v>
      </c>
      <c r="K5775" s="3" t="s">
        <v>5</v>
      </c>
      <c r="L5775" s="3">
        <v>20.5</v>
      </c>
      <c r="M5775" s="3">
        <v>16.5</v>
      </c>
      <c r="N5775" s="3">
        <v>90</v>
      </c>
      <c r="O5775" s="3">
        <v>1</v>
      </c>
      <c r="P5775" s="28">
        <f>N5775/O5775</f>
        <v>90</v>
      </c>
      <c r="Q5775" s="5">
        <v>21</v>
      </c>
      <c r="R5775" s="5"/>
      <c r="S5775" s="55">
        <f>O5775/J5775*40</f>
        <v>1.3333333333333333</v>
      </c>
      <c r="T5775" s="55">
        <f>N5775/J5775*40</f>
        <v>120</v>
      </c>
    </row>
    <row r="5776" spans="1:20" ht="14.4" x14ac:dyDescent="0.3">
      <c r="A5776" s="3" t="s">
        <v>217</v>
      </c>
      <c r="B5776" s="3" t="s">
        <v>218</v>
      </c>
      <c r="C5776" s="3">
        <v>55.295965000000002</v>
      </c>
      <c r="D5776" s="3">
        <v>25.096997999999999</v>
      </c>
      <c r="E5776" s="29" t="s">
        <v>219</v>
      </c>
      <c r="F5776" s="3" t="s">
        <v>47</v>
      </c>
      <c r="G5776" s="25" t="s">
        <v>130</v>
      </c>
      <c r="H5776" s="3">
        <v>22</v>
      </c>
      <c r="I5776" s="3">
        <v>30</v>
      </c>
      <c r="J5776" s="3">
        <v>30</v>
      </c>
      <c r="K5776" s="3" t="s">
        <v>5</v>
      </c>
      <c r="L5776" s="3">
        <v>18.3</v>
      </c>
      <c r="M5776" s="3">
        <v>15.1</v>
      </c>
      <c r="N5776" s="3">
        <v>66</v>
      </c>
      <c r="O5776" s="3">
        <v>1</v>
      </c>
      <c r="P5776" s="28">
        <f>N5776/O5776</f>
        <v>66</v>
      </c>
      <c r="Q5776" s="5">
        <v>19</v>
      </c>
      <c r="R5776" s="5"/>
      <c r="S5776" s="55">
        <f>O5776/J5776*40</f>
        <v>1.3333333333333333</v>
      </c>
      <c r="T5776" s="55">
        <f>N5776/J5776*40</f>
        <v>88</v>
      </c>
    </row>
    <row r="5777" spans="1:20" ht="14.4" x14ac:dyDescent="0.3">
      <c r="A5777" s="3" t="s">
        <v>217</v>
      </c>
      <c r="B5777" s="3" t="s">
        <v>218</v>
      </c>
      <c r="C5777" s="3">
        <v>55.295965000000002</v>
      </c>
      <c r="D5777" s="3">
        <v>25.096997999999999</v>
      </c>
      <c r="E5777" s="29" t="s">
        <v>219</v>
      </c>
      <c r="F5777" s="3" t="s">
        <v>47</v>
      </c>
      <c r="G5777" s="25" t="s">
        <v>130</v>
      </c>
      <c r="H5777" s="3">
        <v>22</v>
      </c>
      <c r="I5777" s="3">
        <v>30</v>
      </c>
      <c r="J5777" s="3">
        <v>30</v>
      </c>
      <c r="K5777" s="3" t="s">
        <v>5</v>
      </c>
      <c r="L5777" s="3">
        <v>19</v>
      </c>
      <c r="M5777" s="3">
        <v>15.4</v>
      </c>
      <c r="N5777" s="3">
        <v>68</v>
      </c>
      <c r="O5777" s="3">
        <v>1</v>
      </c>
      <c r="P5777" s="28">
        <f>N5777/O5777</f>
        <v>68</v>
      </c>
      <c r="Q5777" s="5">
        <v>19</v>
      </c>
      <c r="R5777" s="5"/>
      <c r="S5777" s="55">
        <f>O5777/J5777*40</f>
        <v>1.3333333333333333</v>
      </c>
      <c r="T5777" s="55">
        <f>N5777/J5777*40</f>
        <v>90.666666666666657</v>
      </c>
    </row>
    <row r="5778" spans="1:20" ht="14.4" x14ac:dyDescent="0.3">
      <c r="A5778" s="3" t="s">
        <v>217</v>
      </c>
      <c r="B5778" s="3" t="s">
        <v>218</v>
      </c>
      <c r="C5778" s="3">
        <v>55.295965000000002</v>
      </c>
      <c r="D5778" s="3">
        <v>25.096997999999999</v>
      </c>
      <c r="E5778" s="29" t="s">
        <v>219</v>
      </c>
      <c r="F5778" s="3" t="s">
        <v>47</v>
      </c>
      <c r="G5778" s="25" t="s">
        <v>130</v>
      </c>
      <c r="H5778" s="3">
        <v>22</v>
      </c>
      <c r="I5778" s="3">
        <v>30</v>
      </c>
      <c r="J5778" s="3">
        <v>30</v>
      </c>
      <c r="K5778" s="3" t="s">
        <v>5</v>
      </c>
      <c r="L5778" s="3">
        <v>16.8</v>
      </c>
      <c r="M5778" s="3">
        <v>13.7</v>
      </c>
      <c r="N5778" s="3">
        <v>46</v>
      </c>
      <c r="O5778" s="3">
        <v>1</v>
      </c>
      <c r="P5778" s="28">
        <f>N5778/O5778</f>
        <v>46</v>
      </c>
      <c r="Q5778" s="5">
        <v>16</v>
      </c>
      <c r="R5778" s="5"/>
      <c r="S5778" s="55">
        <f>O5778/J5778*40</f>
        <v>1.3333333333333333</v>
      </c>
      <c r="T5778" s="55">
        <f>N5778/J5778*40</f>
        <v>61.333333333333336</v>
      </c>
    </row>
    <row r="5779" spans="1:20" ht="14.4" x14ac:dyDescent="0.3">
      <c r="A5779" s="3" t="s">
        <v>217</v>
      </c>
      <c r="B5779" s="3" t="s">
        <v>218</v>
      </c>
      <c r="C5779" s="3">
        <v>55.295965000000002</v>
      </c>
      <c r="D5779" s="3">
        <v>25.096997999999999</v>
      </c>
      <c r="E5779" s="29" t="s">
        <v>219</v>
      </c>
      <c r="F5779" s="3" t="s">
        <v>47</v>
      </c>
      <c r="G5779" s="25" t="s">
        <v>130</v>
      </c>
      <c r="H5779" s="3">
        <v>22</v>
      </c>
      <c r="I5779" s="3">
        <v>30</v>
      </c>
      <c r="J5779" s="3">
        <v>30</v>
      </c>
      <c r="K5779" s="3" t="s">
        <v>5</v>
      </c>
      <c r="L5779" s="3">
        <v>17.8</v>
      </c>
      <c r="M5779" s="3">
        <v>14.5</v>
      </c>
      <c r="N5779" s="3">
        <v>54</v>
      </c>
      <c r="O5779" s="3">
        <v>1</v>
      </c>
      <c r="P5779" s="28">
        <f>N5779/O5779</f>
        <v>54</v>
      </c>
      <c r="Q5779" s="5">
        <v>19</v>
      </c>
      <c r="R5779" s="5"/>
      <c r="S5779" s="55">
        <f>O5779/J5779*40</f>
        <v>1.3333333333333333</v>
      </c>
      <c r="T5779" s="55">
        <f>N5779/J5779*40</f>
        <v>72</v>
      </c>
    </row>
    <row r="5780" spans="1:20" ht="14.4" x14ac:dyDescent="0.3">
      <c r="A5780" s="3" t="s">
        <v>217</v>
      </c>
      <c r="B5780" s="3" t="s">
        <v>218</v>
      </c>
      <c r="C5780" s="3">
        <v>55.295965000000002</v>
      </c>
      <c r="D5780" s="3">
        <v>25.096997999999999</v>
      </c>
      <c r="E5780" s="29" t="s">
        <v>219</v>
      </c>
      <c r="F5780" s="3" t="s">
        <v>47</v>
      </c>
      <c r="G5780" s="25" t="s">
        <v>130</v>
      </c>
      <c r="H5780" s="3">
        <v>22</v>
      </c>
      <c r="I5780" s="3">
        <v>30</v>
      </c>
      <c r="J5780" s="3">
        <v>30</v>
      </c>
      <c r="K5780" s="3" t="s">
        <v>5</v>
      </c>
      <c r="L5780" s="3">
        <v>16.100000000000001</v>
      </c>
      <c r="M5780" s="3">
        <v>13.3</v>
      </c>
      <c r="N5780" s="3">
        <v>40</v>
      </c>
      <c r="O5780" s="3">
        <v>1</v>
      </c>
      <c r="P5780" s="28">
        <f>N5780/O5780</f>
        <v>40</v>
      </c>
      <c r="Q5780" s="5">
        <v>16</v>
      </c>
      <c r="R5780" s="5"/>
      <c r="S5780" s="55">
        <f>O5780/J5780*40</f>
        <v>1.3333333333333333</v>
      </c>
      <c r="T5780" s="55">
        <f>N5780/J5780*40</f>
        <v>53.333333333333329</v>
      </c>
    </row>
    <row r="5781" spans="1:20" ht="14.4" x14ac:dyDescent="0.3">
      <c r="A5781" s="3" t="s">
        <v>217</v>
      </c>
      <c r="B5781" s="3" t="s">
        <v>218</v>
      </c>
      <c r="C5781" s="3">
        <v>55.295965000000002</v>
      </c>
      <c r="D5781" s="3">
        <v>25.096997999999999</v>
      </c>
      <c r="E5781" s="29" t="s">
        <v>219</v>
      </c>
      <c r="F5781" s="3" t="s">
        <v>47</v>
      </c>
      <c r="G5781" s="25" t="s">
        <v>130</v>
      </c>
      <c r="H5781" s="3">
        <v>22</v>
      </c>
      <c r="I5781" s="3">
        <v>30</v>
      </c>
      <c r="J5781" s="3">
        <v>30</v>
      </c>
      <c r="K5781" s="3" t="s">
        <v>5</v>
      </c>
      <c r="L5781" s="3">
        <v>13.8</v>
      </c>
      <c r="M5781" s="3">
        <v>11.2</v>
      </c>
      <c r="N5781" s="3">
        <v>24</v>
      </c>
      <c r="O5781" s="3">
        <v>1</v>
      </c>
      <c r="P5781" s="28">
        <f>N5781/O5781</f>
        <v>24</v>
      </c>
      <c r="Q5781" s="5">
        <v>14</v>
      </c>
      <c r="R5781" s="5"/>
      <c r="S5781" s="55">
        <f>O5781/J5781*40</f>
        <v>1.3333333333333333</v>
      </c>
      <c r="T5781" s="55">
        <f>N5781/J5781*40</f>
        <v>32</v>
      </c>
    </row>
    <row r="5782" spans="1:20" ht="14.4" x14ac:dyDescent="0.3">
      <c r="A5782" s="3" t="s">
        <v>217</v>
      </c>
      <c r="B5782" s="3" t="s">
        <v>218</v>
      </c>
      <c r="C5782" s="3">
        <v>55.295965000000002</v>
      </c>
      <c r="D5782" s="3">
        <v>25.096997999999999</v>
      </c>
      <c r="E5782" s="29" t="s">
        <v>219</v>
      </c>
      <c r="F5782" s="3" t="s">
        <v>47</v>
      </c>
      <c r="G5782" s="25" t="s">
        <v>130</v>
      </c>
      <c r="H5782" s="3">
        <v>18</v>
      </c>
      <c r="I5782" s="3">
        <v>30</v>
      </c>
      <c r="J5782" s="3">
        <v>30</v>
      </c>
      <c r="K5782" s="3" t="s">
        <v>3</v>
      </c>
      <c r="L5782" s="3">
        <v>20.100000000000001</v>
      </c>
      <c r="M5782" s="3">
        <v>17.100000000000001</v>
      </c>
      <c r="N5782" s="3">
        <v>94</v>
      </c>
      <c r="O5782" s="3">
        <v>1</v>
      </c>
      <c r="P5782" s="28">
        <f>N5782/O5782</f>
        <v>94</v>
      </c>
      <c r="Q5782" s="5">
        <v>21</v>
      </c>
      <c r="R5782" s="5" t="s">
        <v>33</v>
      </c>
      <c r="S5782" s="55">
        <f>O5782/J5782*40</f>
        <v>1.3333333333333333</v>
      </c>
      <c r="T5782" s="55">
        <f>N5782/J5782*40</f>
        <v>125.33333333333333</v>
      </c>
    </row>
    <row r="5783" spans="1:20" ht="14.4" x14ac:dyDescent="0.3">
      <c r="A5783" s="3" t="s">
        <v>217</v>
      </c>
      <c r="B5783" s="3" t="s">
        <v>218</v>
      </c>
      <c r="C5783" s="3">
        <v>55.295965000000002</v>
      </c>
      <c r="D5783" s="3">
        <v>25.096997999999999</v>
      </c>
      <c r="E5783" s="29" t="s">
        <v>219</v>
      </c>
      <c r="F5783" s="3" t="s">
        <v>47</v>
      </c>
      <c r="G5783" s="25" t="s">
        <v>130</v>
      </c>
      <c r="H5783" s="3">
        <v>18</v>
      </c>
      <c r="I5783" s="3">
        <v>30</v>
      </c>
      <c r="J5783" s="3">
        <v>30</v>
      </c>
      <c r="K5783" s="3" t="s">
        <v>3</v>
      </c>
      <c r="L5783" s="3">
        <v>19.100000000000001</v>
      </c>
      <c r="M5783" s="3">
        <v>16.5</v>
      </c>
      <c r="N5783" s="3">
        <v>80</v>
      </c>
      <c r="O5783" s="3">
        <v>1</v>
      </c>
      <c r="P5783" s="28">
        <f>N5783/O5783</f>
        <v>80</v>
      </c>
      <c r="Q5783" s="5">
        <v>19</v>
      </c>
      <c r="R5783" s="5" t="s">
        <v>33</v>
      </c>
      <c r="S5783" s="55">
        <f>O5783/J5783*40</f>
        <v>1.3333333333333333</v>
      </c>
      <c r="T5783" s="55">
        <f>N5783/J5783*40</f>
        <v>106.66666666666666</v>
      </c>
    </row>
    <row r="5784" spans="1:20" ht="14.4" x14ac:dyDescent="0.3">
      <c r="A5784" s="3" t="s">
        <v>217</v>
      </c>
      <c r="B5784" s="3" t="s">
        <v>218</v>
      </c>
      <c r="C5784" s="3">
        <v>55.295965000000002</v>
      </c>
      <c r="D5784" s="3">
        <v>25.096997999999999</v>
      </c>
      <c r="E5784" s="29" t="s">
        <v>219</v>
      </c>
      <c r="F5784" s="3" t="s">
        <v>47</v>
      </c>
      <c r="G5784" s="25" t="s">
        <v>130</v>
      </c>
      <c r="H5784" s="3">
        <v>18</v>
      </c>
      <c r="I5784" s="3">
        <v>30</v>
      </c>
      <c r="J5784" s="3">
        <v>30</v>
      </c>
      <c r="K5784" s="3" t="s">
        <v>3</v>
      </c>
      <c r="L5784" s="3">
        <v>19.100000000000001</v>
      </c>
      <c r="M5784" s="3">
        <v>16.5</v>
      </c>
      <c r="N5784" s="3">
        <v>92</v>
      </c>
      <c r="O5784" s="3">
        <v>1</v>
      </c>
      <c r="P5784" s="28">
        <f>N5784/O5784</f>
        <v>92</v>
      </c>
      <c r="Q5784" s="5">
        <v>19</v>
      </c>
      <c r="R5784" s="5" t="s">
        <v>33</v>
      </c>
      <c r="S5784" s="55">
        <f>O5784/J5784*40</f>
        <v>1.3333333333333333</v>
      </c>
      <c r="T5784" s="55">
        <f>N5784/J5784*40</f>
        <v>122.66666666666667</v>
      </c>
    </row>
    <row r="5785" spans="1:20" ht="14.4" x14ac:dyDescent="0.3">
      <c r="A5785" s="3" t="s">
        <v>217</v>
      </c>
      <c r="B5785" s="3" t="s">
        <v>218</v>
      </c>
      <c r="C5785" s="3">
        <v>55.295965000000002</v>
      </c>
      <c r="D5785" s="3">
        <v>25.096997999999999</v>
      </c>
      <c r="E5785" s="29" t="s">
        <v>219</v>
      </c>
      <c r="F5785" s="3" t="s">
        <v>47</v>
      </c>
      <c r="G5785" s="25" t="s">
        <v>130</v>
      </c>
      <c r="H5785" s="3">
        <v>18</v>
      </c>
      <c r="I5785" s="3">
        <v>30</v>
      </c>
      <c r="J5785" s="3">
        <v>30</v>
      </c>
      <c r="K5785" s="3" t="s">
        <v>3</v>
      </c>
      <c r="L5785" s="3">
        <v>19</v>
      </c>
      <c r="M5785" s="3">
        <v>16.2</v>
      </c>
      <c r="N5785" s="3">
        <v>68</v>
      </c>
      <c r="O5785" s="3">
        <v>1</v>
      </c>
      <c r="P5785" s="28">
        <f>N5785/O5785</f>
        <v>68</v>
      </c>
      <c r="Q5785" s="5">
        <v>19</v>
      </c>
      <c r="R5785" s="5" t="s">
        <v>30</v>
      </c>
      <c r="S5785" s="55">
        <f>O5785/J5785*40</f>
        <v>1.3333333333333333</v>
      </c>
      <c r="T5785" s="55">
        <f>N5785/J5785*40</f>
        <v>90.666666666666657</v>
      </c>
    </row>
    <row r="5786" spans="1:20" ht="14.4" x14ac:dyDescent="0.3">
      <c r="A5786" s="3" t="s">
        <v>217</v>
      </c>
      <c r="B5786" s="3" t="s">
        <v>218</v>
      </c>
      <c r="C5786" s="3">
        <v>55.295965000000002</v>
      </c>
      <c r="D5786" s="3">
        <v>25.096997999999999</v>
      </c>
      <c r="E5786" s="29" t="s">
        <v>219</v>
      </c>
      <c r="F5786" s="3" t="s">
        <v>47</v>
      </c>
      <c r="G5786" s="25" t="s">
        <v>130</v>
      </c>
      <c r="H5786" s="3">
        <v>18</v>
      </c>
      <c r="I5786" s="3">
        <v>30</v>
      </c>
      <c r="J5786" s="3">
        <v>30</v>
      </c>
      <c r="K5786" s="3" t="s">
        <v>3</v>
      </c>
      <c r="L5786" s="3">
        <v>16.8</v>
      </c>
      <c r="M5786" s="3">
        <v>14.4</v>
      </c>
      <c r="N5786" s="3">
        <v>52</v>
      </c>
      <c r="O5786" s="3">
        <v>1</v>
      </c>
      <c r="P5786" s="28">
        <f>N5786/O5786</f>
        <v>52</v>
      </c>
      <c r="Q5786" s="5">
        <v>16</v>
      </c>
      <c r="R5786" s="5" t="s">
        <v>30</v>
      </c>
      <c r="S5786" s="55">
        <f>O5786/J5786*40</f>
        <v>1.3333333333333333</v>
      </c>
      <c r="T5786" s="55">
        <f>N5786/J5786*40</f>
        <v>69.333333333333343</v>
      </c>
    </row>
    <row r="5787" spans="1:20" ht="14.4" x14ac:dyDescent="0.3">
      <c r="A5787" s="3" t="s">
        <v>217</v>
      </c>
      <c r="B5787" s="3" t="s">
        <v>218</v>
      </c>
      <c r="C5787" s="3">
        <v>55.295965000000002</v>
      </c>
      <c r="D5787" s="3">
        <v>25.096997999999999</v>
      </c>
      <c r="E5787" s="29" t="s">
        <v>219</v>
      </c>
      <c r="F5787" s="3" t="s">
        <v>47</v>
      </c>
      <c r="G5787" s="25" t="s">
        <v>130</v>
      </c>
      <c r="H5787" s="3">
        <v>18</v>
      </c>
      <c r="I5787" s="3">
        <v>30</v>
      </c>
      <c r="J5787" s="3">
        <v>30</v>
      </c>
      <c r="K5787" s="3" t="s">
        <v>3</v>
      </c>
      <c r="L5787" s="3">
        <v>15.5</v>
      </c>
      <c r="M5787" s="3">
        <v>13.3</v>
      </c>
      <c r="N5787" s="3">
        <v>40</v>
      </c>
      <c r="O5787" s="3">
        <v>1</v>
      </c>
      <c r="P5787" s="28">
        <f>N5787/O5787</f>
        <v>40</v>
      </c>
      <c r="Q5787" s="5">
        <v>16</v>
      </c>
      <c r="R5787" s="5" t="s">
        <v>29</v>
      </c>
      <c r="S5787" s="55">
        <f>O5787/J5787*40</f>
        <v>1.3333333333333333</v>
      </c>
      <c r="T5787" s="55">
        <f>N5787/J5787*40</f>
        <v>53.333333333333329</v>
      </c>
    </row>
    <row r="5788" spans="1:20" ht="14.4" x14ac:dyDescent="0.3">
      <c r="A5788" s="3" t="s">
        <v>217</v>
      </c>
      <c r="B5788" s="3" t="s">
        <v>218</v>
      </c>
      <c r="C5788" s="3">
        <v>55.295965000000002</v>
      </c>
      <c r="D5788" s="3">
        <v>25.096997999999999</v>
      </c>
      <c r="E5788" s="29" t="s">
        <v>219</v>
      </c>
      <c r="F5788" s="3" t="s">
        <v>47</v>
      </c>
      <c r="G5788" s="25" t="s">
        <v>130</v>
      </c>
      <c r="H5788" s="3">
        <v>18</v>
      </c>
      <c r="I5788" s="3">
        <v>30</v>
      </c>
      <c r="J5788" s="3">
        <v>30</v>
      </c>
      <c r="K5788" s="3" t="s">
        <v>3</v>
      </c>
      <c r="L5788" s="3">
        <v>16</v>
      </c>
      <c r="N5788" s="3">
        <v>282</v>
      </c>
      <c r="O5788" s="3">
        <v>7</v>
      </c>
      <c r="P5788" s="28">
        <f>N5788/O5788</f>
        <v>40.285714285714285</v>
      </c>
      <c r="Q5788" s="5">
        <v>16</v>
      </c>
      <c r="R5788" s="5" t="s">
        <v>29</v>
      </c>
      <c r="S5788" s="55">
        <f>O5788/J5788*40</f>
        <v>9.3333333333333339</v>
      </c>
      <c r="T5788" s="55">
        <f>N5788/J5788*40</f>
        <v>376</v>
      </c>
    </row>
    <row r="5789" spans="1:20" ht="14.4" x14ac:dyDescent="0.3">
      <c r="A5789" s="3" t="s">
        <v>217</v>
      </c>
      <c r="B5789" s="3" t="s">
        <v>218</v>
      </c>
      <c r="C5789" s="3">
        <v>55.295965000000002</v>
      </c>
      <c r="D5789" s="3">
        <v>25.096997999999999</v>
      </c>
      <c r="E5789" s="29" t="s">
        <v>219</v>
      </c>
      <c r="F5789" s="3" t="s">
        <v>47</v>
      </c>
      <c r="G5789" s="25" t="s">
        <v>130</v>
      </c>
      <c r="H5789" s="3">
        <v>18</v>
      </c>
      <c r="I5789" s="3">
        <v>30</v>
      </c>
      <c r="J5789" s="3">
        <v>30</v>
      </c>
      <c r="K5789" s="3" t="s">
        <v>3</v>
      </c>
      <c r="L5789" s="3">
        <v>14.4</v>
      </c>
      <c r="M5789" s="3">
        <v>12.2</v>
      </c>
      <c r="N5789" s="3">
        <v>32</v>
      </c>
      <c r="O5789" s="3">
        <v>1</v>
      </c>
      <c r="P5789" s="28">
        <f>N5789/O5789</f>
        <v>32</v>
      </c>
      <c r="Q5789" s="5">
        <v>14</v>
      </c>
      <c r="R5789" s="5" t="s">
        <v>29</v>
      </c>
      <c r="S5789" s="55">
        <f>O5789/J5789*40</f>
        <v>1.3333333333333333</v>
      </c>
      <c r="T5789" s="55">
        <f>N5789/J5789*40</f>
        <v>42.666666666666664</v>
      </c>
    </row>
    <row r="5790" spans="1:20" ht="14.4" x14ac:dyDescent="0.3">
      <c r="A5790" s="3" t="s">
        <v>217</v>
      </c>
      <c r="B5790" s="3" t="s">
        <v>218</v>
      </c>
      <c r="C5790" s="3">
        <v>55.295965000000002</v>
      </c>
      <c r="D5790" s="3">
        <v>25.096997999999999</v>
      </c>
      <c r="E5790" s="29" t="s">
        <v>219</v>
      </c>
      <c r="F5790" s="3" t="s">
        <v>47</v>
      </c>
      <c r="G5790" s="25" t="s">
        <v>130</v>
      </c>
      <c r="H5790" s="3">
        <v>18</v>
      </c>
      <c r="I5790" s="3">
        <v>30</v>
      </c>
      <c r="J5790" s="3">
        <v>30</v>
      </c>
      <c r="K5790" s="3" t="s">
        <v>3</v>
      </c>
      <c r="L5790" s="3">
        <v>14.8</v>
      </c>
      <c r="M5790" s="3">
        <v>12.7</v>
      </c>
      <c r="N5790" s="3">
        <v>32</v>
      </c>
      <c r="O5790" s="3">
        <v>1</v>
      </c>
      <c r="P5790" s="28">
        <f>N5790/O5790</f>
        <v>32</v>
      </c>
      <c r="Q5790" s="5">
        <v>14</v>
      </c>
      <c r="R5790" s="5" t="s">
        <v>29</v>
      </c>
      <c r="S5790" s="55">
        <f>O5790/J5790*40</f>
        <v>1.3333333333333333</v>
      </c>
      <c r="T5790" s="55">
        <f>N5790/J5790*40</f>
        <v>42.666666666666664</v>
      </c>
    </row>
    <row r="5791" spans="1:20" ht="14.4" x14ac:dyDescent="0.3">
      <c r="A5791" s="3" t="s">
        <v>217</v>
      </c>
      <c r="B5791" s="3" t="s">
        <v>218</v>
      </c>
      <c r="C5791" s="3">
        <v>55.295965000000002</v>
      </c>
      <c r="D5791" s="3">
        <v>25.096997999999999</v>
      </c>
      <c r="E5791" s="29" t="s">
        <v>219</v>
      </c>
      <c r="F5791" s="3" t="s">
        <v>47</v>
      </c>
      <c r="G5791" s="25" t="s">
        <v>130</v>
      </c>
      <c r="H5791" s="3">
        <v>18</v>
      </c>
      <c r="I5791" s="3">
        <v>30</v>
      </c>
      <c r="J5791" s="3">
        <v>30</v>
      </c>
      <c r="K5791" s="3" t="s">
        <v>3</v>
      </c>
      <c r="L5791" s="3">
        <v>14.2</v>
      </c>
      <c r="M5791" s="3">
        <v>12</v>
      </c>
      <c r="N5791" s="3">
        <v>30</v>
      </c>
      <c r="O5791" s="3">
        <v>1</v>
      </c>
      <c r="P5791" s="28">
        <f>N5791/O5791</f>
        <v>30</v>
      </c>
      <c r="Q5791" s="5">
        <v>14</v>
      </c>
      <c r="R5791" s="5" t="s">
        <v>29</v>
      </c>
      <c r="S5791" s="55">
        <f>O5791/J5791*40</f>
        <v>1.3333333333333333</v>
      </c>
      <c r="T5791" s="55">
        <f>N5791/J5791*40</f>
        <v>40</v>
      </c>
    </row>
    <row r="5792" spans="1:20" ht="14.4" x14ac:dyDescent="0.3">
      <c r="A5792" s="3" t="s">
        <v>217</v>
      </c>
      <c r="B5792" s="3" t="s">
        <v>218</v>
      </c>
      <c r="C5792" s="3">
        <v>55.295965000000002</v>
      </c>
      <c r="D5792" s="3">
        <v>25.096997999999999</v>
      </c>
      <c r="E5792" s="29" t="s">
        <v>219</v>
      </c>
      <c r="F5792" s="3" t="s">
        <v>47</v>
      </c>
      <c r="G5792" s="25" t="s">
        <v>130</v>
      </c>
      <c r="H5792" s="3">
        <v>18</v>
      </c>
      <c r="I5792" s="3">
        <v>30</v>
      </c>
      <c r="J5792" s="3">
        <v>30</v>
      </c>
      <c r="K5792" s="3" t="s">
        <v>3</v>
      </c>
      <c r="L5792" s="3">
        <v>14.6</v>
      </c>
      <c r="M5792" s="3">
        <v>12.5</v>
      </c>
      <c r="N5792" s="3">
        <v>32</v>
      </c>
      <c r="O5792" s="3">
        <v>1</v>
      </c>
      <c r="P5792" s="28">
        <f>N5792/O5792</f>
        <v>32</v>
      </c>
      <c r="Q5792" s="5">
        <v>14</v>
      </c>
      <c r="R5792" s="5" t="s">
        <v>29</v>
      </c>
      <c r="S5792" s="55">
        <f>O5792/J5792*40</f>
        <v>1.3333333333333333</v>
      </c>
      <c r="T5792" s="55">
        <f>N5792/J5792*40</f>
        <v>42.666666666666664</v>
      </c>
    </row>
    <row r="5793" spans="1:20" ht="14.4" x14ac:dyDescent="0.3">
      <c r="A5793" s="3" t="s">
        <v>217</v>
      </c>
      <c r="B5793" s="3" t="s">
        <v>218</v>
      </c>
      <c r="C5793" s="3">
        <v>55.295965000000002</v>
      </c>
      <c r="D5793" s="3">
        <v>25.096997999999999</v>
      </c>
      <c r="E5793" s="29" t="s">
        <v>219</v>
      </c>
      <c r="F5793" s="3" t="s">
        <v>47</v>
      </c>
      <c r="G5793" s="25" t="s">
        <v>130</v>
      </c>
      <c r="H5793" s="3">
        <v>18</v>
      </c>
      <c r="I5793" s="3">
        <v>30</v>
      </c>
      <c r="J5793" s="3">
        <v>30</v>
      </c>
      <c r="K5793" s="3" t="s">
        <v>5</v>
      </c>
      <c r="L5793" s="3">
        <v>18</v>
      </c>
      <c r="M5793" s="3">
        <v>14.3</v>
      </c>
      <c r="N5793" s="3">
        <v>52</v>
      </c>
      <c r="O5793" s="3">
        <v>1</v>
      </c>
      <c r="P5793" s="28">
        <f>N5793/O5793</f>
        <v>52</v>
      </c>
      <c r="Q5793" s="5">
        <v>19</v>
      </c>
      <c r="R5793" s="5"/>
      <c r="S5793" s="55">
        <f>O5793/J5793*40</f>
        <v>1.3333333333333333</v>
      </c>
      <c r="T5793" s="55">
        <f>N5793/J5793*40</f>
        <v>69.333333333333343</v>
      </c>
    </row>
    <row r="5794" spans="1:20" ht="14.4" x14ac:dyDescent="0.3">
      <c r="A5794" s="3" t="s">
        <v>217</v>
      </c>
      <c r="B5794" s="3" t="s">
        <v>218</v>
      </c>
      <c r="C5794" s="3">
        <v>55.295965000000002</v>
      </c>
      <c r="D5794" s="3">
        <v>25.096997999999999</v>
      </c>
      <c r="E5794" s="29" t="s">
        <v>219</v>
      </c>
      <c r="F5794" s="3" t="s">
        <v>47</v>
      </c>
      <c r="G5794" s="25" t="s">
        <v>130</v>
      </c>
      <c r="H5794" s="3">
        <v>18</v>
      </c>
      <c r="I5794" s="3">
        <v>30</v>
      </c>
      <c r="J5794" s="3">
        <v>30</v>
      </c>
      <c r="K5794" s="3" t="s">
        <v>5</v>
      </c>
      <c r="L5794" s="3">
        <v>18.3</v>
      </c>
      <c r="M5794" s="3">
        <v>14.8</v>
      </c>
      <c r="N5794" s="3">
        <v>62</v>
      </c>
      <c r="O5794" s="3">
        <v>1</v>
      </c>
      <c r="P5794" s="28">
        <f>N5794/O5794</f>
        <v>62</v>
      </c>
      <c r="Q5794" s="5">
        <v>19</v>
      </c>
      <c r="R5794" s="5"/>
      <c r="S5794" s="55">
        <f>O5794/J5794*40</f>
        <v>1.3333333333333333</v>
      </c>
      <c r="T5794" s="55">
        <f>N5794/J5794*40</f>
        <v>82.666666666666671</v>
      </c>
    </row>
    <row r="5795" spans="1:20" ht="14.4" x14ac:dyDescent="0.3">
      <c r="A5795" s="3" t="s">
        <v>217</v>
      </c>
      <c r="B5795" s="3" t="s">
        <v>218</v>
      </c>
      <c r="C5795" s="3">
        <v>55.295965000000002</v>
      </c>
      <c r="D5795" s="3">
        <v>25.096997999999999</v>
      </c>
      <c r="E5795" s="29" t="s">
        <v>219</v>
      </c>
      <c r="F5795" s="3" t="s">
        <v>47</v>
      </c>
      <c r="G5795" s="25" t="s">
        <v>130</v>
      </c>
      <c r="H5795" s="3">
        <v>18</v>
      </c>
      <c r="I5795" s="3">
        <v>30</v>
      </c>
      <c r="J5795" s="3">
        <v>30</v>
      </c>
      <c r="K5795" s="3" t="s">
        <v>5</v>
      </c>
      <c r="L5795" s="3">
        <v>14.8</v>
      </c>
      <c r="M5795" s="3">
        <v>11.8</v>
      </c>
      <c r="N5795" s="3">
        <v>30</v>
      </c>
      <c r="O5795" s="3">
        <v>1</v>
      </c>
      <c r="P5795" s="28">
        <f>N5795/O5795</f>
        <v>30</v>
      </c>
      <c r="Q5795" s="5">
        <v>14</v>
      </c>
      <c r="R5795" s="5"/>
      <c r="S5795" s="55">
        <f>O5795/J5795*40</f>
        <v>1.3333333333333333</v>
      </c>
      <c r="T5795" s="55">
        <f>N5795/J5795*40</f>
        <v>40</v>
      </c>
    </row>
    <row r="5796" spans="1:20" ht="14.4" x14ac:dyDescent="0.3">
      <c r="A5796" s="3" t="s">
        <v>217</v>
      </c>
      <c r="B5796" s="3" t="s">
        <v>218</v>
      </c>
      <c r="C5796" s="3">
        <v>55.295965000000002</v>
      </c>
      <c r="D5796" s="3">
        <v>25.096997999999999</v>
      </c>
      <c r="E5796" s="29" t="s">
        <v>219</v>
      </c>
      <c r="F5796" s="3" t="s">
        <v>47</v>
      </c>
      <c r="G5796" s="25" t="s">
        <v>130</v>
      </c>
      <c r="H5796" s="3">
        <v>18</v>
      </c>
      <c r="I5796" s="3">
        <v>30</v>
      </c>
      <c r="J5796" s="3">
        <v>30</v>
      </c>
      <c r="K5796" s="3" t="s">
        <v>5</v>
      </c>
      <c r="L5796" s="3">
        <v>15.5</v>
      </c>
      <c r="M5796" s="3">
        <v>12.5</v>
      </c>
      <c r="N5796" s="3">
        <v>34</v>
      </c>
      <c r="O5796" s="3">
        <v>1</v>
      </c>
      <c r="P5796" s="28">
        <f>N5796/O5796</f>
        <v>34</v>
      </c>
      <c r="Q5796" s="5">
        <v>16</v>
      </c>
      <c r="R5796" s="5"/>
      <c r="S5796" s="55">
        <f>O5796/J5796*40</f>
        <v>1.3333333333333333</v>
      </c>
      <c r="T5796" s="55">
        <f>N5796/J5796*40</f>
        <v>45.333333333333329</v>
      </c>
    </row>
    <row r="5797" spans="1:20" ht="14.4" x14ac:dyDescent="0.3">
      <c r="A5797" s="3" t="s">
        <v>217</v>
      </c>
      <c r="B5797" s="3" t="s">
        <v>218</v>
      </c>
      <c r="C5797" s="3">
        <v>55.295965000000002</v>
      </c>
      <c r="D5797" s="3">
        <v>25.096997999999999</v>
      </c>
      <c r="E5797" s="29" t="s">
        <v>219</v>
      </c>
      <c r="F5797" s="3" t="s">
        <v>47</v>
      </c>
      <c r="G5797" s="25" t="s">
        <v>130</v>
      </c>
      <c r="H5797" s="3">
        <v>18</v>
      </c>
      <c r="I5797" s="3">
        <v>30</v>
      </c>
      <c r="J5797" s="3">
        <v>30</v>
      </c>
      <c r="K5797" s="3" t="s">
        <v>5</v>
      </c>
      <c r="L5797" s="3">
        <v>16</v>
      </c>
      <c r="M5797" s="3">
        <v>13</v>
      </c>
      <c r="N5797" s="3">
        <v>38</v>
      </c>
      <c r="O5797" s="3">
        <v>1</v>
      </c>
      <c r="P5797" s="28">
        <f>N5797/O5797</f>
        <v>38</v>
      </c>
      <c r="Q5797" s="5">
        <v>16</v>
      </c>
      <c r="R5797" s="5"/>
      <c r="S5797" s="55">
        <f>O5797/J5797*40</f>
        <v>1.3333333333333333</v>
      </c>
      <c r="T5797" s="55">
        <f>N5797/J5797*40</f>
        <v>50.666666666666664</v>
      </c>
    </row>
    <row r="5798" spans="1:20" ht="14.4" x14ac:dyDescent="0.3">
      <c r="A5798" s="3" t="s">
        <v>217</v>
      </c>
      <c r="B5798" s="3" t="s">
        <v>218</v>
      </c>
      <c r="C5798" s="3">
        <v>55.295965000000002</v>
      </c>
      <c r="D5798" s="3">
        <v>25.096997999999999</v>
      </c>
      <c r="E5798" s="29" t="s">
        <v>219</v>
      </c>
      <c r="F5798" s="3" t="s">
        <v>47</v>
      </c>
      <c r="G5798" s="25" t="s">
        <v>130</v>
      </c>
      <c r="H5798" s="3">
        <v>18</v>
      </c>
      <c r="I5798" s="3">
        <v>30</v>
      </c>
      <c r="J5798" s="3">
        <v>30</v>
      </c>
      <c r="K5798" s="3" t="s">
        <v>5</v>
      </c>
      <c r="L5798" s="3">
        <v>15.4</v>
      </c>
      <c r="M5798" s="3">
        <v>12.5</v>
      </c>
      <c r="N5798" s="3">
        <v>34</v>
      </c>
      <c r="O5798" s="3">
        <v>1</v>
      </c>
      <c r="P5798" s="28">
        <f>N5798/O5798</f>
        <v>34</v>
      </c>
      <c r="Q5798" s="5">
        <v>16</v>
      </c>
      <c r="R5798" s="5"/>
      <c r="S5798" s="55">
        <f>O5798/J5798*40</f>
        <v>1.3333333333333333</v>
      </c>
      <c r="T5798" s="55">
        <f>N5798/J5798*40</f>
        <v>45.333333333333329</v>
      </c>
    </row>
    <row r="5799" spans="1:20" ht="14.4" x14ac:dyDescent="0.3">
      <c r="A5799" s="3" t="s">
        <v>217</v>
      </c>
      <c r="B5799" s="3" t="s">
        <v>218</v>
      </c>
      <c r="C5799" s="3">
        <v>55.295965000000002</v>
      </c>
      <c r="D5799" s="3">
        <v>25.096997999999999</v>
      </c>
      <c r="E5799" s="29" t="s">
        <v>219</v>
      </c>
      <c r="F5799" s="3" t="s">
        <v>47</v>
      </c>
      <c r="G5799" s="25" t="s">
        <v>130</v>
      </c>
      <c r="H5799" s="3">
        <v>18</v>
      </c>
      <c r="I5799" s="3">
        <v>30</v>
      </c>
      <c r="J5799" s="3">
        <v>30</v>
      </c>
      <c r="K5799" s="3" t="s">
        <v>5</v>
      </c>
      <c r="L5799" s="3">
        <v>16</v>
      </c>
      <c r="N5799" s="3">
        <v>825</v>
      </c>
      <c r="O5799" s="3">
        <v>22</v>
      </c>
      <c r="P5799" s="28">
        <f>N5799/O5799</f>
        <v>37.5</v>
      </c>
      <c r="Q5799" s="5">
        <v>16</v>
      </c>
      <c r="R5799" s="5"/>
      <c r="S5799" s="55">
        <f>O5799/J5799*40</f>
        <v>29.333333333333332</v>
      </c>
      <c r="T5799" s="55">
        <f>N5799/J5799*40</f>
        <v>1100</v>
      </c>
    </row>
    <row r="5800" spans="1:20" ht="14.4" x14ac:dyDescent="0.3">
      <c r="A5800" s="3" t="s">
        <v>217</v>
      </c>
      <c r="B5800" s="3" t="s">
        <v>218</v>
      </c>
      <c r="C5800" s="3">
        <v>55.295965000000002</v>
      </c>
      <c r="D5800" s="3">
        <v>25.096997999999999</v>
      </c>
      <c r="E5800" s="29" t="s">
        <v>219</v>
      </c>
      <c r="F5800" s="3" t="s">
        <v>47</v>
      </c>
      <c r="G5800" s="25" t="s">
        <v>130</v>
      </c>
      <c r="H5800" s="3">
        <v>18</v>
      </c>
      <c r="I5800" s="3">
        <v>30</v>
      </c>
      <c r="J5800" s="3">
        <v>30</v>
      </c>
      <c r="K5800" s="3" t="s">
        <v>5</v>
      </c>
      <c r="L5800" s="3">
        <v>14.7</v>
      </c>
      <c r="M5800" s="3">
        <v>12</v>
      </c>
      <c r="N5800" s="3">
        <v>30</v>
      </c>
      <c r="O5800" s="3">
        <v>1</v>
      </c>
      <c r="P5800" s="28">
        <f>N5800/O5800</f>
        <v>30</v>
      </c>
      <c r="Q5800" s="5">
        <v>14</v>
      </c>
      <c r="R5800" s="5"/>
      <c r="S5800" s="55">
        <f>O5800/J5800*40</f>
        <v>1.3333333333333333</v>
      </c>
      <c r="T5800" s="55">
        <f>N5800/J5800*40</f>
        <v>40</v>
      </c>
    </row>
    <row r="5801" spans="1:20" ht="14.4" x14ac:dyDescent="0.3">
      <c r="A5801" s="3" t="s">
        <v>217</v>
      </c>
      <c r="B5801" s="3" t="s">
        <v>218</v>
      </c>
      <c r="C5801" s="3">
        <v>55.295965000000002</v>
      </c>
      <c r="D5801" s="3">
        <v>25.096997999999999</v>
      </c>
      <c r="E5801" s="29" t="s">
        <v>219</v>
      </c>
      <c r="F5801" s="3" t="s">
        <v>47</v>
      </c>
      <c r="G5801" s="25" t="s">
        <v>130</v>
      </c>
      <c r="H5801" s="3">
        <v>18</v>
      </c>
      <c r="I5801" s="3">
        <v>30</v>
      </c>
      <c r="J5801" s="3">
        <v>30</v>
      </c>
      <c r="K5801" s="3" t="s">
        <v>5</v>
      </c>
      <c r="L5801" s="3">
        <v>14.5</v>
      </c>
      <c r="M5801" s="3">
        <v>11.7</v>
      </c>
      <c r="N5801" s="3">
        <v>28</v>
      </c>
      <c r="O5801" s="3">
        <v>1</v>
      </c>
      <c r="P5801" s="28">
        <f>N5801/O5801</f>
        <v>28</v>
      </c>
      <c r="Q5801" s="5">
        <v>14</v>
      </c>
      <c r="R5801" s="5"/>
      <c r="S5801" s="55">
        <f>O5801/J5801*40</f>
        <v>1.3333333333333333</v>
      </c>
      <c r="T5801" s="55">
        <f>N5801/J5801*40</f>
        <v>37.333333333333336</v>
      </c>
    </row>
    <row r="5802" spans="1:20" ht="14.4" x14ac:dyDescent="0.3">
      <c r="A5802" s="3" t="s">
        <v>217</v>
      </c>
      <c r="B5802" s="3" t="s">
        <v>218</v>
      </c>
      <c r="C5802" s="3">
        <v>55.295965000000002</v>
      </c>
      <c r="D5802" s="3">
        <v>25.096997999999999</v>
      </c>
      <c r="E5802" s="29" t="s">
        <v>219</v>
      </c>
      <c r="F5802" s="3" t="s">
        <v>47</v>
      </c>
      <c r="G5802" s="25" t="s">
        <v>130</v>
      </c>
      <c r="H5802" s="3">
        <v>18</v>
      </c>
      <c r="I5802" s="3">
        <v>30</v>
      </c>
      <c r="J5802" s="3">
        <v>30</v>
      </c>
      <c r="K5802" s="3" t="s">
        <v>5</v>
      </c>
      <c r="L5802" s="3">
        <v>14.8</v>
      </c>
      <c r="M5802" s="3">
        <v>12</v>
      </c>
      <c r="N5802" s="3">
        <v>32</v>
      </c>
      <c r="O5802" s="3">
        <v>1</v>
      </c>
      <c r="P5802" s="28">
        <f>N5802/O5802</f>
        <v>32</v>
      </c>
      <c r="Q5802" s="5">
        <v>14</v>
      </c>
      <c r="R5802" s="5"/>
      <c r="S5802" s="55">
        <f>O5802/J5802*40</f>
        <v>1.3333333333333333</v>
      </c>
      <c r="T5802" s="55">
        <f>N5802/J5802*40</f>
        <v>42.666666666666664</v>
      </c>
    </row>
    <row r="5803" spans="1:20" ht="14.4" x14ac:dyDescent="0.3">
      <c r="A5803" s="3" t="s">
        <v>217</v>
      </c>
      <c r="B5803" s="3" t="s">
        <v>218</v>
      </c>
      <c r="C5803" s="3">
        <v>55.295965000000002</v>
      </c>
      <c r="D5803" s="3">
        <v>25.096997999999999</v>
      </c>
      <c r="E5803" s="29" t="s">
        <v>219</v>
      </c>
      <c r="F5803" s="3" t="s">
        <v>47</v>
      </c>
      <c r="G5803" s="25" t="s">
        <v>130</v>
      </c>
      <c r="H5803" s="3">
        <v>18</v>
      </c>
      <c r="I5803" s="3">
        <v>30</v>
      </c>
      <c r="J5803" s="3">
        <v>30</v>
      </c>
      <c r="K5803" s="3" t="s">
        <v>5</v>
      </c>
      <c r="L5803" s="3">
        <v>14</v>
      </c>
      <c r="N5803" s="3">
        <v>218</v>
      </c>
      <c r="O5803" s="3">
        <v>7</v>
      </c>
      <c r="P5803" s="28">
        <f>N5803/O5803</f>
        <v>31.142857142857142</v>
      </c>
      <c r="Q5803" s="5">
        <v>14</v>
      </c>
      <c r="R5803" s="5"/>
      <c r="S5803" s="55">
        <f>O5803/J5803*40</f>
        <v>9.3333333333333339</v>
      </c>
      <c r="T5803" s="55">
        <f>N5803/J5803*40</f>
        <v>290.66666666666669</v>
      </c>
    </row>
    <row r="5804" spans="1:20" ht="14.4" x14ac:dyDescent="0.3">
      <c r="A5804" s="3" t="s">
        <v>217</v>
      </c>
      <c r="B5804" s="3" t="s">
        <v>218</v>
      </c>
      <c r="C5804" s="3">
        <v>55.295965000000002</v>
      </c>
      <c r="D5804" s="3">
        <v>25.096997999999999</v>
      </c>
      <c r="E5804" s="29" t="s">
        <v>219</v>
      </c>
      <c r="F5804" s="3" t="s">
        <v>47</v>
      </c>
      <c r="G5804" s="25" t="s">
        <v>130</v>
      </c>
      <c r="H5804" s="3">
        <v>18</v>
      </c>
      <c r="I5804" s="3">
        <v>30</v>
      </c>
      <c r="J5804" s="3">
        <v>30</v>
      </c>
      <c r="K5804" s="3" t="s">
        <v>8</v>
      </c>
      <c r="L5804" s="3">
        <v>13</v>
      </c>
      <c r="M5804" s="3">
        <v>10.199999999999999</v>
      </c>
      <c r="N5804" s="3">
        <v>22</v>
      </c>
      <c r="O5804" s="3">
        <v>1</v>
      </c>
      <c r="P5804" s="28">
        <f>N5804/O5804</f>
        <v>22</v>
      </c>
      <c r="Q5804" s="5">
        <v>14</v>
      </c>
      <c r="R5804" s="5"/>
      <c r="S5804" s="55">
        <f>O5804/J5804*40</f>
        <v>1.3333333333333333</v>
      </c>
      <c r="T5804" s="55">
        <f>N5804/J5804*40</f>
        <v>29.333333333333332</v>
      </c>
    </row>
    <row r="5805" spans="1:20" ht="14.4" x14ac:dyDescent="0.3">
      <c r="A5805" s="3" t="s">
        <v>217</v>
      </c>
      <c r="B5805" s="3" t="s">
        <v>218</v>
      </c>
      <c r="C5805" s="3">
        <v>55.295965000000002</v>
      </c>
      <c r="D5805" s="3">
        <v>25.096997999999999</v>
      </c>
      <c r="E5805" s="29" t="s">
        <v>219</v>
      </c>
      <c r="F5805" s="3" t="s">
        <v>47</v>
      </c>
      <c r="G5805" s="25" t="s">
        <v>130</v>
      </c>
      <c r="H5805" s="3">
        <v>18</v>
      </c>
      <c r="I5805" s="3">
        <v>30</v>
      </c>
      <c r="J5805" s="3">
        <v>30</v>
      </c>
      <c r="K5805" s="3" t="s">
        <v>8</v>
      </c>
      <c r="L5805" s="3">
        <v>13.8</v>
      </c>
      <c r="M5805" s="3">
        <v>10.7</v>
      </c>
      <c r="N5805" s="3">
        <v>26</v>
      </c>
      <c r="O5805" s="3">
        <v>1</v>
      </c>
      <c r="P5805" s="28">
        <f>N5805/O5805</f>
        <v>26</v>
      </c>
      <c r="Q5805" s="5">
        <v>14</v>
      </c>
      <c r="R5805" s="5"/>
      <c r="S5805" s="55">
        <f>O5805/J5805*40</f>
        <v>1.3333333333333333</v>
      </c>
      <c r="T5805" s="55">
        <f>N5805/J5805*40</f>
        <v>34.666666666666671</v>
      </c>
    </row>
    <row r="5806" spans="1:20" ht="14.4" x14ac:dyDescent="0.3">
      <c r="A5806" s="3" t="s">
        <v>217</v>
      </c>
      <c r="B5806" s="3" t="s">
        <v>218</v>
      </c>
      <c r="C5806" s="3">
        <v>55.295965000000002</v>
      </c>
      <c r="D5806" s="3">
        <v>25.096997999999999</v>
      </c>
      <c r="E5806" s="29" t="s">
        <v>219</v>
      </c>
      <c r="F5806" s="3" t="s">
        <v>47</v>
      </c>
      <c r="G5806" s="25" t="s">
        <v>130</v>
      </c>
      <c r="H5806" s="3">
        <v>18</v>
      </c>
      <c r="I5806" s="3">
        <v>30</v>
      </c>
      <c r="J5806" s="3">
        <v>30</v>
      </c>
      <c r="K5806" s="3" t="s">
        <v>8</v>
      </c>
      <c r="L5806" s="3">
        <v>12.5</v>
      </c>
      <c r="M5806" s="3">
        <v>9.8000000000000007</v>
      </c>
      <c r="N5806" s="3">
        <v>20</v>
      </c>
      <c r="O5806" s="3">
        <v>1</v>
      </c>
      <c r="P5806" s="28">
        <f>N5806/O5806</f>
        <v>20</v>
      </c>
      <c r="Q5806" s="5">
        <v>14</v>
      </c>
      <c r="R5806" s="5"/>
      <c r="S5806" s="55">
        <f>O5806/J5806*40</f>
        <v>1.3333333333333333</v>
      </c>
      <c r="T5806" s="55">
        <f>N5806/J5806*40</f>
        <v>26.666666666666664</v>
      </c>
    </row>
    <row r="5807" spans="1:20" ht="14.4" x14ac:dyDescent="0.3">
      <c r="A5807" s="3" t="s">
        <v>217</v>
      </c>
      <c r="B5807" s="3" t="s">
        <v>218</v>
      </c>
      <c r="C5807" s="3">
        <v>55.295965000000002</v>
      </c>
      <c r="D5807" s="3">
        <v>25.096997999999999</v>
      </c>
      <c r="E5807" s="29" t="s">
        <v>219</v>
      </c>
      <c r="F5807" s="3" t="s">
        <v>47</v>
      </c>
      <c r="G5807" s="25" t="s">
        <v>130</v>
      </c>
      <c r="H5807" s="3">
        <v>18</v>
      </c>
      <c r="I5807" s="3">
        <v>30</v>
      </c>
      <c r="J5807" s="3">
        <v>30</v>
      </c>
      <c r="K5807" s="3" t="s">
        <v>8</v>
      </c>
      <c r="L5807" s="3">
        <v>14</v>
      </c>
      <c r="N5807" s="3">
        <v>76</v>
      </c>
      <c r="O5807" s="3">
        <v>3</v>
      </c>
      <c r="P5807" s="28">
        <f>N5807/O5807</f>
        <v>25.333333333333332</v>
      </c>
      <c r="Q5807" s="5">
        <v>14</v>
      </c>
      <c r="R5807" s="5"/>
      <c r="S5807" s="55">
        <f>O5807/J5807*40</f>
        <v>4</v>
      </c>
      <c r="T5807" s="55">
        <f>N5807/J5807*40</f>
        <v>101.33333333333333</v>
      </c>
    </row>
    <row r="5808" spans="1:20" ht="14.4" x14ac:dyDescent="0.3">
      <c r="A5808" s="3" t="s">
        <v>217</v>
      </c>
      <c r="B5808" s="3" t="s">
        <v>218</v>
      </c>
      <c r="C5808" s="3">
        <v>55.295965000000002</v>
      </c>
      <c r="D5808" s="3">
        <v>25.096997999999999</v>
      </c>
      <c r="E5808" s="29" t="s">
        <v>219</v>
      </c>
      <c r="F5808" s="3" t="s">
        <v>47</v>
      </c>
      <c r="G5808" s="25" t="s">
        <v>130</v>
      </c>
      <c r="H5808" s="3">
        <v>18</v>
      </c>
      <c r="I5808" s="3">
        <v>30</v>
      </c>
      <c r="J5808" s="3">
        <v>30</v>
      </c>
      <c r="K5808" s="3" t="s">
        <v>8</v>
      </c>
      <c r="L5808" s="3">
        <v>16</v>
      </c>
      <c r="N5808" s="3">
        <v>72</v>
      </c>
      <c r="O5808" s="3">
        <v>2</v>
      </c>
      <c r="P5808" s="28">
        <f>N5808/O5808</f>
        <v>36</v>
      </c>
      <c r="Q5808" s="5">
        <v>16</v>
      </c>
      <c r="R5808" s="5"/>
      <c r="S5808" s="55">
        <f>O5808/J5808*40</f>
        <v>2.6666666666666665</v>
      </c>
      <c r="T5808" s="55">
        <f>N5808/J5808*40</f>
        <v>96</v>
      </c>
    </row>
    <row r="5809" spans="1:20" ht="14.4" x14ac:dyDescent="0.3">
      <c r="A5809" s="3" t="s">
        <v>217</v>
      </c>
      <c r="B5809" s="3" t="s">
        <v>218</v>
      </c>
      <c r="C5809" s="3">
        <v>55.295965000000002</v>
      </c>
      <c r="D5809" s="3">
        <v>25.096997999999999</v>
      </c>
      <c r="E5809" s="29" t="s">
        <v>219</v>
      </c>
      <c r="F5809" s="3" t="s">
        <v>47</v>
      </c>
      <c r="G5809" s="25" t="s">
        <v>130</v>
      </c>
      <c r="H5809" s="3">
        <v>18</v>
      </c>
      <c r="I5809" s="3">
        <v>30</v>
      </c>
      <c r="J5809" s="3">
        <v>30</v>
      </c>
      <c r="K5809" s="3" t="s">
        <v>10</v>
      </c>
      <c r="L5809" s="3">
        <v>13.1</v>
      </c>
      <c r="M5809" s="3">
        <v>10.6</v>
      </c>
      <c r="N5809" s="3">
        <v>26</v>
      </c>
      <c r="O5809" s="3">
        <v>1</v>
      </c>
      <c r="P5809" s="28">
        <f>N5809/O5809</f>
        <v>26</v>
      </c>
      <c r="Q5809" s="5">
        <v>14</v>
      </c>
      <c r="R5809" s="5"/>
      <c r="S5809" s="55">
        <f>O5809/J5809*40</f>
        <v>1.3333333333333333</v>
      </c>
      <c r="T5809" s="55">
        <f>N5809/J5809*40</f>
        <v>34.666666666666671</v>
      </c>
    </row>
    <row r="5810" spans="1:20" ht="14.4" x14ac:dyDescent="0.3">
      <c r="A5810" s="3" t="s">
        <v>217</v>
      </c>
      <c r="B5810" s="3" t="s">
        <v>218</v>
      </c>
      <c r="C5810" s="3">
        <v>55.295965000000002</v>
      </c>
      <c r="D5810" s="3">
        <v>25.096997999999999</v>
      </c>
      <c r="E5810" s="29" t="s">
        <v>219</v>
      </c>
      <c r="F5810" s="3" t="s">
        <v>47</v>
      </c>
      <c r="G5810" s="25" t="s">
        <v>130</v>
      </c>
      <c r="H5810" s="3">
        <v>18</v>
      </c>
      <c r="I5810" s="3">
        <v>30</v>
      </c>
      <c r="J5810" s="3">
        <v>30</v>
      </c>
      <c r="K5810" s="3" t="s">
        <v>10</v>
      </c>
      <c r="L5810" s="3">
        <v>15.3</v>
      </c>
      <c r="M5810" s="3">
        <v>12.5</v>
      </c>
      <c r="N5810" s="3">
        <v>42</v>
      </c>
      <c r="O5810" s="3">
        <v>1</v>
      </c>
      <c r="P5810" s="28">
        <f>N5810/O5810</f>
        <v>42</v>
      </c>
      <c r="Q5810" s="5">
        <v>16</v>
      </c>
      <c r="R5810" s="5"/>
      <c r="S5810" s="55">
        <f>O5810/J5810*40</f>
        <v>1.3333333333333333</v>
      </c>
      <c r="T5810" s="55">
        <f>N5810/J5810*40</f>
        <v>56</v>
      </c>
    </row>
    <row r="5811" spans="1:20" ht="14.4" x14ac:dyDescent="0.3">
      <c r="A5811" s="3" t="s">
        <v>217</v>
      </c>
      <c r="B5811" s="3" t="s">
        <v>218</v>
      </c>
      <c r="C5811" s="3">
        <v>55.295965000000002</v>
      </c>
      <c r="D5811" s="3">
        <v>25.096997999999999</v>
      </c>
      <c r="E5811" s="29" t="s">
        <v>219</v>
      </c>
      <c r="F5811" s="3" t="s">
        <v>47</v>
      </c>
      <c r="G5811" s="25" t="s">
        <v>130</v>
      </c>
      <c r="H5811" s="3">
        <v>18</v>
      </c>
      <c r="I5811" s="3">
        <v>30</v>
      </c>
      <c r="J5811" s="3">
        <v>30</v>
      </c>
      <c r="K5811" s="3" t="s">
        <v>14</v>
      </c>
      <c r="L5811" s="3">
        <v>16.899999999999999</v>
      </c>
      <c r="M5811" s="3">
        <v>13</v>
      </c>
      <c r="N5811" s="3">
        <v>40</v>
      </c>
      <c r="O5811" s="3">
        <v>1</v>
      </c>
      <c r="P5811" s="28">
        <f>N5811/O5811</f>
        <v>40</v>
      </c>
      <c r="Q5811" s="5">
        <v>16</v>
      </c>
      <c r="R5811" s="5" t="s">
        <v>28</v>
      </c>
      <c r="S5811" s="55">
        <f>O5811/J5811*40</f>
        <v>1.3333333333333333</v>
      </c>
      <c r="T5811" s="55">
        <f>N5811/J5811*40</f>
        <v>53.333333333333329</v>
      </c>
    </row>
    <row r="5812" spans="1:20" ht="14.4" x14ac:dyDescent="0.3">
      <c r="A5812" s="3" t="s">
        <v>217</v>
      </c>
      <c r="B5812" s="3" t="s">
        <v>218</v>
      </c>
      <c r="C5812" s="3">
        <v>55.295965000000002</v>
      </c>
      <c r="D5812" s="3">
        <v>25.096997999999999</v>
      </c>
      <c r="E5812" s="29" t="s">
        <v>219</v>
      </c>
      <c r="F5812" s="3" t="s">
        <v>47</v>
      </c>
      <c r="G5812" s="25" t="s">
        <v>130</v>
      </c>
      <c r="H5812" s="3">
        <v>18</v>
      </c>
      <c r="I5812" s="3">
        <v>30</v>
      </c>
      <c r="J5812" s="3">
        <v>30</v>
      </c>
      <c r="K5812" s="3" t="s">
        <v>14</v>
      </c>
      <c r="L5812" s="3">
        <v>14.7</v>
      </c>
      <c r="M5812" s="3">
        <v>11.5</v>
      </c>
      <c r="N5812" s="3">
        <v>24</v>
      </c>
      <c r="O5812" s="3">
        <v>1</v>
      </c>
      <c r="P5812" s="28">
        <f>N5812/O5812</f>
        <v>24</v>
      </c>
      <c r="Q5812" s="5">
        <v>14</v>
      </c>
      <c r="R5812" s="5" t="s">
        <v>28</v>
      </c>
      <c r="S5812" s="55">
        <f>O5812/J5812*40</f>
        <v>1.3333333333333333</v>
      </c>
      <c r="T5812" s="55">
        <f>N5812/J5812*40</f>
        <v>32</v>
      </c>
    </row>
    <row r="5813" spans="1:20" ht="14.4" x14ac:dyDescent="0.3">
      <c r="A5813" s="3" t="s">
        <v>217</v>
      </c>
      <c r="B5813" s="3" t="s">
        <v>218</v>
      </c>
      <c r="C5813" s="3">
        <v>55.295965000000002</v>
      </c>
      <c r="D5813" s="3">
        <v>25.096997999999999</v>
      </c>
      <c r="E5813" s="29" t="s">
        <v>219</v>
      </c>
      <c r="F5813" s="3" t="s">
        <v>47</v>
      </c>
      <c r="G5813" s="25" t="s">
        <v>130</v>
      </c>
      <c r="H5813" s="3">
        <v>14</v>
      </c>
      <c r="I5813" s="3">
        <v>30</v>
      </c>
      <c r="J5813" s="3">
        <v>30</v>
      </c>
      <c r="K5813" s="3" t="s">
        <v>10</v>
      </c>
      <c r="L5813" s="3">
        <v>11</v>
      </c>
      <c r="M5813" s="3">
        <v>8.8000000000000007</v>
      </c>
      <c r="N5813" s="3">
        <v>14</v>
      </c>
      <c r="O5813" s="3">
        <v>1</v>
      </c>
      <c r="P5813" s="28">
        <f>N5813/O5813</f>
        <v>14</v>
      </c>
      <c r="Q5813" s="5">
        <v>11</v>
      </c>
      <c r="R5813" s="5"/>
      <c r="S5813" s="55">
        <f>O5813/J5813*40</f>
        <v>1.3333333333333333</v>
      </c>
      <c r="T5813" s="55">
        <f>N5813/J5813*40</f>
        <v>18.666666666666668</v>
      </c>
    </row>
    <row r="5814" spans="1:20" ht="14.4" x14ac:dyDescent="0.3">
      <c r="A5814" s="3" t="s">
        <v>217</v>
      </c>
      <c r="B5814" s="3" t="s">
        <v>218</v>
      </c>
      <c r="C5814" s="3">
        <v>55.295965000000002</v>
      </c>
      <c r="D5814" s="3">
        <v>25.096997999999999</v>
      </c>
      <c r="E5814" s="29" t="s">
        <v>219</v>
      </c>
      <c r="F5814" s="3" t="s">
        <v>47</v>
      </c>
      <c r="G5814" s="25" t="s">
        <v>130</v>
      </c>
      <c r="H5814" s="3">
        <v>14</v>
      </c>
      <c r="I5814" s="3">
        <v>30</v>
      </c>
      <c r="J5814" s="3">
        <v>30</v>
      </c>
      <c r="K5814" s="3" t="s">
        <v>3</v>
      </c>
      <c r="L5814" s="3">
        <v>16</v>
      </c>
      <c r="M5814" s="3">
        <v>13.6</v>
      </c>
      <c r="N5814" s="3">
        <v>40</v>
      </c>
      <c r="O5814" s="3">
        <v>1</v>
      </c>
      <c r="P5814" s="28">
        <f>N5814/O5814</f>
        <v>40</v>
      </c>
      <c r="Q5814" s="5">
        <v>16</v>
      </c>
      <c r="R5814" s="5" t="s">
        <v>29</v>
      </c>
      <c r="S5814" s="55">
        <f>O5814/J5814*40</f>
        <v>1.3333333333333333</v>
      </c>
      <c r="T5814" s="55">
        <f>N5814/J5814*40</f>
        <v>53.333333333333329</v>
      </c>
    </row>
    <row r="5815" spans="1:20" ht="14.4" x14ac:dyDescent="0.3">
      <c r="A5815" s="3" t="s">
        <v>217</v>
      </c>
      <c r="B5815" s="3" t="s">
        <v>218</v>
      </c>
      <c r="C5815" s="3">
        <v>55.295965000000002</v>
      </c>
      <c r="D5815" s="3">
        <v>25.096997999999999</v>
      </c>
      <c r="E5815" s="29" t="s">
        <v>219</v>
      </c>
      <c r="F5815" s="3" t="s">
        <v>47</v>
      </c>
      <c r="G5815" s="25" t="s">
        <v>130</v>
      </c>
      <c r="H5815" s="3">
        <v>14</v>
      </c>
      <c r="I5815" s="3">
        <v>30</v>
      </c>
      <c r="J5815" s="3">
        <v>30</v>
      </c>
      <c r="K5815" s="3" t="s">
        <v>3</v>
      </c>
      <c r="L5815" s="3">
        <v>12</v>
      </c>
      <c r="M5815" s="3">
        <v>10</v>
      </c>
      <c r="N5815" s="3">
        <v>16</v>
      </c>
      <c r="O5815" s="3">
        <v>1</v>
      </c>
      <c r="P5815" s="28">
        <f>N5815/O5815</f>
        <v>16</v>
      </c>
      <c r="Q5815" s="5">
        <v>11</v>
      </c>
      <c r="R5815" s="5" t="s">
        <v>28</v>
      </c>
      <c r="S5815" s="55">
        <f>O5815/J5815*40</f>
        <v>1.3333333333333333</v>
      </c>
      <c r="T5815" s="55">
        <f>N5815/J5815*40</f>
        <v>21.333333333333332</v>
      </c>
    </row>
    <row r="5816" spans="1:20" ht="14.4" x14ac:dyDescent="0.3">
      <c r="A5816" s="3" t="s">
        <v>217</v>
      </c>
      <c r="B5816" s="3" t="s">
        <v>218</v>
      </c>
      <c r="C5816" s="3">
        <v>55.295965000000002</v>
      </c>
      <c r="D5816" s="3">
        <v>25.096997999999999</v>
      </c>
      <c r="E5816" s="29" t="s">
        <v>219</v>
      </c>
      <c r="F5816" s="3" t="s">
        <v>47</v>
      </c>
      <c r="G5816" s="25" t="s">
        <v>130</v>
      </c>
      <c r="H5816" s="3">
        <v>14</v>
      </c>
      <c r="I5816" s="3">
        <v>30</v>
      </c>
      <c r="J5816" s="3">
        <v>30</v>
      </c>
      <c r="K5816" s="3" t="s">
        <v>3</v>
      </c>
      <c r="L5816" s="3">
        <v>11.3</v>
      </c>
      <c r="M5816" s="3">
        <v>9.9</v>
      </c>
      <c r="N5816" s="3">
        <v>14</v>
      </c>
      <c r="O5816" s="3">
        <v>1</v>
      </c>
      <c r="P5816" s="28">
        <f>N5816/O5816</f>
        <v>14</v>
      </c>
      <c r="Q5816" s="5">
        <v>11</v>
      </c>
      <c r="R5816" s="5" t="s">
        <v>28</v>
      </c>
      <c r="S5816" s="55">
        <f>O5816/J5816*40</f>
        <v>1.3333333333333333</v>
      </c>
      <c r="T5816" s="55">
        <f>N5816/J5816*40</f>
        <v>18.666666666666668</v>
      </c>
    </row>
    <row r="5817" spans="1:20" ht="14.4" x14ac:dyDescent="0.3">
      <c r="A5817" s="3" t="s">
        <v>217</v>
      </c>
      <c r="B5817" s="3" t="s">
        <v>218</v>
      </c>
      <c r="C5817" s="3">
        <v>55.295965000000002</v>
      </c>
      <c r="D5817" s="3">
        <v>25.096997999999999</v>
      </c>
      <c r="E5817" s="29" t="s">
        <v>219</v>
      </c>
      <c r="F5817" s="3" t="s">
        <v>47</v>
      </c>
      <c r="G5817" s="25" t="s">
        <v>130</v>
      </c>
      <c r="H5817" s="3">
        <v>14</v>
      </c>
      <c r="I5817" s="3">
        <v>30</v>
      </c>
      <c r="J5817" s="3">
        <v>30</v>
      </c>
      <c r="K5817" s="3" t="s">
        <v>3</v>
      </c>
      <c r="L5817" s="3">
        <v>10.4</v>
      </c>
      <c r="M5817" s="3">
        <v>8.4</v>
      </c>
      <c r="N5817" s="3">
        <v>12</v>
      </c>
      <c r="O5817" s="3">
        <v>1</v>
      </c>
      <c r="P5817" s="28">
        <f>N5817/O5817</f>
        <v>12</v>
      </c>
      <c r="Q5817" s="5">
        <v>11</v>
      </c>
      <c r="R5817" s="5" t="s">
        <v>28</v>
      </c>
      <c r="S5817" s="55">
        <f>O5817/J5817*40</f>
        <v>1.3333333333333333</v>
      </c>
      <c r="T5817" s="55">
        <f>N5817/J5817*40</f>
        <v>16</v>
      </c>
    </row>
    <row r="5818" spans="1:20" ht="14.4" x14ac:dyDescent="0.3">
      <c r="A5818" s="3" t="s">
        <v>217</v>
      </c>
      <c r="B5818" s="3" t="s">
        <v>218</v>
      </c>
      <c r="C5818" s="3">
        <v>55.295965000000002</v>
      </c>
      <c r="D5818" s="3">
        <v>25.096997999999999</v>
      </c>
      <c r="E5818" s="29" t="s">
        <v>219</v>
      </c>
      <c r="F5818" s="3" t="s">
        <v>47</v>
      </c>
      <c r="G5818" s="25" t="s">
        <v>130</v>
      </c>
      <c r="H5818" s="3">
        <v>14</v>
      </c>
      <c r="I5818" s="3">
        <v>30</v>
      </c>
      <c r="J5818" s="3">
        <v>30</v>
      </c>
      <c r="K5818" s="3" t="s">
        <v>3</v>
      </c>
      <c r="L5818" s="3">
        <v>11.3</v>
      </c>
      <c r="M5818" s="3">
        <v>9.6</v>
      </c>
      <c r="N5818" s="3">
        <v>14</v>
      </c>
      <c r="O5818" s="3">
        <v>1</v>
      </c>
      <c r="P5818" s="28">
        <f>N5818/O5818</f>
        <v>14</v>
      </c>
      <c r="Q5818" s="5">
        <v>11</v>
      </c>
      <c r="R5818" s="5" t="s">
        <v>28</v>
      </c>
      <c r="S5818" s="55">
        <f>O5818/J5818*40</f>
        <v>1.3333333333333333</v>
      </c>
      <c r="T5818" s="55">
        <f>N5818/J5818*40</f>
        <v>18.666666666666668</v>
      </c>
    </row>
    <row r="5819" spans="1:20" ht="14.4" x14ac:dyDescent="0.3">
      <c r="A5819" s="3" t="s">
        <v>217</v>
      </c>
      <c r="B5819" s="3" t="s">
        <v>218</v>
      </c>
      <c r="C5819" s="3">
        <v>55.295965000000002</v>
      </c>
      <c r="D5819" s="3">
        <v>25.096997999999999</v>
      </c>
      <c r="E5819" s="29" t="s">
        <v>219</v>
      </c>
      <c r="F5819" s="3" t="s">
        <v>47</v>
      </c>
      <c r="G5819" s="25" t="s">
        <v>130</v>
      </c>
      <c r="H5819" s="3">
        <v>14</v>
      </c>
      <c r="I5819" s="3">
        <v>30</v>
      </c>
      <c r="J5819" s="3">
        <v>30</v>
      </c>
      <c r="K5819" s="3" t="s">
        <v>3</v>
      </c>
      <c r="L5819" s="3">
        <v>11.4</v>
      </c>
      <c r="M5819" s="3">
        <v>9.6</v>
      </c>
      <c r="N5819" s="3">
        <v>14</v>
      </c>
      <c r="O5819" s="3">
        <v>1</v>
      </c>
      <c r="P5819" s="28">
        <f>N5819/O5819</f>
        <v>14</v>
      </c>
      <c r="Q5819" s="5">
        <v>11</v>
      </c>
      <c r="R5819" s="5" t="s">
        <v>28</v>
      </c>
      <c r="S5819" s="55">
        <f>O5819/J5819*40</f>
        <v>1.3333333333333333</v>
      </c>
      <c r="T5819" s="55">
        <f>N5819/J5819*40</f>
        <v>18.666666666666668</v>
      </c>
    </row>
    <row r="5820" spans="1:20" ht="14.4" x14ac:dyDescent="0.3">
      <c r="A5820" s="3" t="s">
        <v>217</v>
      </c>
      <c r="B5820" s="3" t="s">
        <v>218</v>
      </c>
      <c r="C5820" s="3">
        <v>55.295965000000002</v>
      </c>
      <c r="D5820" s="3">
        <v>25.096997999999999</v>
      </c>
      <c r="E5820" s="29" t="s">
        <v>219</v>
      </c>
      <c r="F5820" s="3" t="s">
        <v>47</v>
      </c>
      <c r="G5820" s="25" t="s">
        <v>130</v>
      </c>
      <c r="H5820" s="3">
        <v>14</v>
      </c>
      <c r="I5820" s="3">
        <v>30</v>
      </c>
      <c r="J5820" s="3">
        <v>30</v>
      </c>
      <c r="K5820" s="3" t="s">
        <v>3</v>
      </c>
      <c r="L5820" s="3">
        <v>11</v>
      </c>
      <c r="N5820" s="3">
        <v>30</v>
      </c>
      <c r="O5820" s="3">
        <v>2</v>
      </c>
      <c r="P5820" s="28">
        <f>N5820/O5820</f>
        <v>15</v>
      </c>
      <c r="Q5820" s="5">
        <v>11</v>
      </c>
      <c r="R5820" s="5" t="s">
        <v>28</v>
      </c>
      <c r="S5820" s="55">
        <f>O5820/J5820*40</f>
        <v>2.6666666666666665</v>
      </c>
      <c r="T5820" s="55">
        <f>N5820/J5820*40</f>
        <v>40</v>
      </c>
    </row>
    <row r="5821" spans="1:20" ht="14.4" x14ac:dyDescent="0.3">
      <c r="A5821" s="3" t="s">
        <v>217</v>
      </c>
      <c r="B5821" s="3" t="s">
        <v>218</v>
      </c>
      <c r="C5821" s="3">
        <v>55.295965000000002</v>
      </c>
      <c r="D5821" s="3">
        <v>25.096997999999999</v>
      </c>
      <c r="E5821" s="29" t="s">
        <v>219</v>
      </c>
      <c r="F5821" s="3" t="s">
        <v>47</v>
      </c>
      <c r="G5821" s="25" t="s">
        <v>130</v>
      </c>
      <c r="H5821" s="3">
        <v>14</v>
      </c>
      <c r="I5821" s="3">
        <v>30</v>
      </c>
      <c r="J5821" s="3">
        <v>30</v>
      </c>
      <c r="K5821" s="3" t="s">
        <v>3</v>
      </c>
      <c r="L5821" s="3">
        <v>14</v>
      </c>
      <c r="N5821" s="3">
        <v>44</v>
      </c>
      <c r="O5821" s="3">
        <v>2</v>
      </c>
      <c r="P5821" s="28">
        <f>N5821/O5821</f>
        <v>22</v>
      </c>
      <c r="Q5821" s="5">
        <v>14</v>
      </c>
      <c r="R5821" s="5" t="s">
        <v>29</v>
      </c>
      <c r="S5821" s="55">
        <f>O5821/J5821*40</f>
        <v>2.6666666666666665</v>
      </c>
      <c r="T5821" s="55">
        <f>N5821/J5821*40</f>
        <v>58.666666666666664</v>
      </c>
    </row>
    <row r="5822" spans="1:20" ht="14.4" x14ac:dyDescent="0.3">
      <c r="A5822" s="3" t="s">
        <v>217</v>
      </c>
      <c r="B5822" s="3" t="s">
        <v>218</v>
      </c>
      <c r="C5822" s="3">
        <v>55.295965000000002</v>
      </c>
      <c r="D5822" s="3">
        <v>25.096997999999999</v>
      </c>
      <c r="E5822" s="29" t="s">
        <v>219</v>
      </c>
      <c r="F5822" s="3" t="s">
        <v>47</v>
      </c>
      <c r="G5822" s="25" t="s">
        <v>130</v>
      </c>
      <c r="H5822" s="3">
        <v>14</v>
      </c>
      <c r="I5822" s="3">
        <v>30</v>
      </c>
      <c r="J5822" s="3">
        <v>30</v>
      </c>
      <c r="K5822" s="3" t="s">
        <v>13</v>
      </c>
      <c r="L5822" s="3">
        <v>11.8</v>
      </c>
      <c r="M5822" s="3">
        <v>9.6999999999999993</v>
      </c>
      <c r="N5822" s="3">
        <v>16</v>
      </c>
      <c r="O5822" s="3">
        <v>1</v>
      </c>
      <c r="P5822" s="28">
        <f>N5822/O5822</f>
        <v>16</v>
      </c>
      <c r="Q5822" s="5">
        <v>11</v>
      </c>
      <c r="R5822" s="5"/>
      <c r="S5822" s="55">
        <f>O5822/J5822*40</f>
        <v>1.3333333333333333</v>
      </c>
      <c r="T5822" s="55">
        <f>N5822/J5822*40</f>
        <v>21.333333333333332</v>
      </c>
    </row>
    <row r="5823" spans="1:20" ht="14.4" x14ac:dyDescent="0.3">
      <c r="A5823" s="3" t="s">
        <v>217</v>
      </c>
      <c r="B5823" s="3" t="s">
        <v>218</v>
      </c>
      <c r="C5823" s="3">
        <v>55.295965000000002</v>
      </c>
      <c r="D5823" s="3">
        <v>25.096997999999999</v>
      </c>
      <c r="E5823" s="29" t="s">
        <v>219</v>
      </c>
      <c r="F5823" s="3" t="s">
        <v>47</v>
      </c>
      <c r="G5823" s="25" t="s">
        <v>130</v>
      </c>
      <c r="H5823" s="3">
        <v>14</v>
      </c>
      <c r="I5823" s="3">
        <v>30</v>
      </c>
      <c r="J5823" s="3">
        <v>30</v>
      </c>
      <c r="K5823" s="3" t="s">
        <v>13</v>
      </c>
      <c r="L5823" s="3">
        <v>10.5</v>
      </c>
      <c r="M5823" s="3">
        <v>8.6999999999999993</v>
      </c>
      <c r="N5823" s="3">
        <v>14</v>
      </c>
      <c r="O5823" s="3">
        <v>1</v>
      </c>
      <c r="P5823" s="28">
        <f>N5823/O5823</f>
        <v>14</v>
      </c>
      <c r="Q5823" s="5">
        <v>11</v>
      </c>
      <c r="R5823" s="5"/>
      <c r="S5823" s="55">
        <f>O5823/J5823*40</f>
        <v>1.3333333333333333</v>
      </c>
      <c r="T5823" s="55">
        <f>N5823/J5823*40</f>
        <v>18.666666666666668</v>
      </c>
    </row>
    <row r="5824" spans="1:20" ht="14.4" x14ac:dyDescent="0.3">
      <c r="A5824" s="3" t="s">
        <v>217</v>
      </c>
      <c r="B5824" s="3" t="s">
        <v>218</v>
      </c>
      <c r="C5824" s="3">
        <v>55.295965000000002</v>
      </c>
      <c r="D5824" s="3">
        <v>25.096997999999999</v>
      </c>
      <c r="E5824" s="29" t="s">
        <v>219</v>
      </c>
      <c r="F5824" s="3" t="s">
        <v>47</v>
      </c>
      <c r="G5824" s="25" t="s">
        <v>130</v>
      </c>
      <c r="H5824" s="3">
        <v>14</v>
      </c>
      <c r="I5824" s="3">
        <v>30</v>
      </c>
      <c r="J5824" s="3">
        <v>30</v>
      </c>
      <c r="K5824" s="3" t="s">
        <v>13</v>
      </c>
      <c r="L5824" s="3">
        <v>9.9</v>
      </c>
      <c r="M5824" s="3">
        <v>8</v>
      </c>
      <c r="N5824" s="3">
        <v>10</v>
      </c>
      <c r="O5824" s="3">
        <v>1</v>
      </c>
      <c r="P5824" s="28">
        <f>N5824/O5824</f>
        <v>10</v>
      </c>
      <c r="Q5824" s="5">
        <v>9</v>
      </c>
      <c r="R5824" s="5"/>
      <c r="S5824" s="55">
        <f>O5824/J5824*40</f>
        <v>1.3333333333333333</v>
      </c>
      <c r="T5824" s="55">
        <f>N5824/J5824*40</f>
        <v>13.333333333333332</v>
      </c>
    </row>
    <row r="5825" spans="1:20" ht="14.4" x14ac:dyDescent="0.3">
      <c r="A5825" s="3" t="s">
        <v>217</v>
      </c>
      <c r="B5825" s="3" t="s">
        <v>218</v>
      </c>
      <c r="C5825" s="3">
        <v>55.295965000000002</v>
      </c>
      <c r="D5825" s="3">
        <v>25.096997999999999</v>
      </c>
      <c r="E5825" s="29" t="s">
        <v>219</v>
      </c>
      <c r="F5825" s="3" t="s">
        <v>47</v>
      </c>
      <c r="G5825" s="25" t="s">
        <v>130</v>
      </c>
      <c r="H5825" s="3">
        <v>14</v>
      </c>
      <c r="I5825" s="3">
        <v>30</v>
      </c>
      <c r="J5825" s="3">
        <v>30</v>
      </c>
      <c r="K5825" s="3" t="s">
        <v>8</v>
      </c>
      <c r="L5825" s="3">
        <v>10</v>
      </c>
      <c r="M5825" s="3">
        <v>7.6</v>
      </c>
      <c r="N5825" s="3">
        <v>8</v>
      </c>
      <c r="O5825" s="3">
        <v>1</v>
      </c>
      <c r="P5825" s="28">
        <f>N5825/O5825</f>
        <v>8</v>
      </c>
      <c r="Q5825" s="5">
        <v>11</v>
      </c>
      <c r="R5825" s="5"/>
      <c r="S5825" s="55">
        <f>O5825/J5825*40</f>
        <v>1.3333333333333333</v>
      </c>
      <c r="T5825" s="55">
        <f>N5825/J5825*40</f>
        <v>10.666666666666666</v>
      </c>
    </row>
    <row r="5826" spans="1:20" ht="14.4" x14ac:dyDescent="0.3">
      <c r="A5826" s="3" t="s">
        <v>217</v>
      </c>
      <c r="B5826" s="3" t="s">
        <v>218</v>
      </c>
      <c r="C5826" s="3">
        <v>55.295965000000002</v>
      </c>
      <c r="D5826" s="3">
        <v>25.096997999999999</v>
      </c>
      <c r="E5826" s="29" t="s">
        <v>219</v>
      </c>
      <c r="F5826" s="3" t="s">
        <v>47</v>
      </c>
      <c r="G5826" s="25" t="s">
        <v>130</v>
      </c>
      <c r="H5826" s="3">
        <v>14</v>
      </c>
      <c r="I5826" s="3">
        <v>30</v>
      </c>
      <c r="J5826" s="3">
        <v>30</v>
      </c>
      <c r="K5826" s="3" t="s">
        <v>8</v>
      </c>
      <c r="L5826" s="3">
        <v>14</v>
      </c>
      <c r="N5826" s="3">
        <v>66</v>
      </c>
      <c r="O5826" s="3">
        <v>3</v>
      </c>
      <c r="P5826" s="28">
        <f>N5826/O5826</f>
        <v>22</v>
      </c>
      <c r="Q5826" s="5">
        <v>14</v>
      </c>
      <c r="R5826" s="5"/>
      <c r="S5826" s="55">
        <f>O5826/J5826*40</f>
        <v>4</v>
      </c>
      <c r="T5826" s="55">
        <f>N5826/J5826*40</f>
        <v>88</v>
      </c>
    </row>
    <row r="5827" spans="1:20" ht="14.4" x14ac:dyDescent="0.3">
      <c r="A5827" s="3" t="s">
        <v>217</v>
      </c>
      <c r="B5827" s="3" t="s">
        <v>218</v>
      </c>
      <c r="C5827" s="3">
        <v>55.295965000000002</v>
      </c>
      <c r="D5827" s="3">
        <v>25.096997999999999</v>
      </c>
      <c r="E5827" s="29" t="s">
        <v>219</v>
      </c>
      <c r="F5827" s="3" t="s">
        <v>47</v>
      </c>
      <c r="G5827" s="25" t="s">
        <v>130</v>
      </c>
      <c r="H5827" s="3">
        <v>14</v>
      </c>
      <c r="I5827" s="3">
        <v>30</v>
      </c>
      <c r="J5827" s="3">
        <v>30</v>
      </c>
      <c r="K5827" s="3" t="s">
        <v>8</v>
      </c>
      <c r="L5827" s="3">
        <v>11.7</v>
      </c>
      <c r="M5827" s="3">
        <v>8.9</v>
      </c>
      <c r="N5827" s="3">
        <v>14</v>
      </c>
      <c r="O5827" s="3">
        <v>1</v>
      </c>
      <c r="P5827" s="28">
        <f>N5827/O5827</f>
        <v>14</v>
      </c>
      <c r="Q5827" s="5">
        <v>11</v>
      </c>
      <c r="R5827" s="5"/>
      <c r="S5827" s="55">
        <f>O5827/J5827*40</f>
        <v>1.3333333333333333</v>
      </c>
      <c r="T5827" s="55">
        <f>N5827/J5827*40</f>
        <v>18.666666666666668</v>
      </c>
    </row>
    <row r="5828" spans="1:20" ht="14.4" x14ac:dyDescent="0.3">
      <c r="A5828" s="3" t="s">
        <v>217</v>
      </c>
      <c r="B5828" s="3" t="s">
        <v>218</v>
      </c>
      <c r="C5828" s="3">
        <v>55.295965000000002</v>
      </c>
      <c r="D5828" s="3">
        <v>25.096997999999999</v>
      </c>
      <c r="E5828" s="29" t="s">
        <v>219</v>
      </c>
      <c r="F5828" s="3" t="s">
        <v>47</v>
      </c>
      <c r="G5828" s="25" t="s">
        <v>130</v>
      </c>
      <c r="H5828" s="3">
        <v>14</v>
      </c>
      <c r="I5828" s="3">
        <v>30</v>
      </c>
      <c r="J5828" s="3">
        <v>30</v>
      </c>
      <c r="K5828" s="3" t="s">
        <v>8</v>
      </c>
      <c r="L5828" s="3">
        <v>10.8</v>
      </c>
      <c r="M5828" s="3">
        <v>8.5</v>
      </c>
      <c r="N5828" s="3">
        <v>12</v>
      </c>
      <c r="O5828" s="3">
        <v>1</v>
      </c>
      <c r="P5828" s="28">
        <f>N5828/O5828</f>
        <v>12</v>
      </c>
      <c r="Q5828" s="5">
        <v>11</v>
      </c>
      <c r="R5828" s="5"/>
      <c r="S5828" s="55">
        <f>O5828/J5828*40</f>
        <v>1.3333333333333333</v>
      </c>
      <c r="T5828" s="55">
        <f>N5828/J5828*40</f>
        <v>16</v>
      </c>
    </row>
    <row r="5829" spans="1:20" ht="14.4" x14ac:dyDescent="0.3">
      <c r="A5829" s="3" t="s">
        <v>217</v>
      </c>
      <c r="B5829" s="3" t="s">
        <v>218</v>
      </c>
      <c r="C5829" s="3">
        <v>55.295965000000002</v>
      </c>
      <c r="D5829" s="3">
        <v>25.096997999999999</v>
      </c>
      <c r="E5829" s="29" t="s">
        <v>219</v>
      </c>
      <c r="F5829" s="3" t="s">
        <v>47</v>
      </c>
      <c r="G5829" s="25" t="s">
        <v>130</v>
      </c>
      <c r="H5829" s="3">
        <v>14</v>
      </c>
      <c r="I5829" s="3">
        <v>30</v>
      </c>
      <c r="J5829" s="3">
        <v>30</v>
      </c>
      <c r="K5829" s="3" t="s">
        <v>8</v>
      </c>
      <c r="L5829" s="3">
        <v>10.5</v>
      </c>
      <c r="M5829" s="3">
        <v>8.1999999999999993</v>
      </c>
      <c r="N5829" s="3">
        <v>10</v>
      </c>
      <c r="O5829" s="3">
        <v>1</v>
      </c>
      <c r="P5829" s="28">
        <f>N5829/O5829</f>
        <v>10</v>
      </c>
      <c r="Q5829" s="5">
        <v>11</v>
      </c>
      <c r="R5829" s="5"/>
      <c r="S5829" s="55">
        <f>O5829/J5829*40</f>
        <v>1.3333333333333333</v>
      </c>
      <c r="T5829" s="55">
        <f>N5829/J5829*40</f>
        <v>13.333333333333332</v>
      </c>
    </row>
    <row r="5830" spans="1:20" ht="14.4" x14ac:dyDescent="0.3">
      <c r="A5830" s="3" t="s">
        <v>217</v>
      </c>
      <c r="B5830" s="3" t="s">
        <v>218</v>
      </c>
      <c r="C5830" s="3">
        <v>55.295965000000002</v>
      </c>
      <c r="D5830" s="3">
        <v>25.096997999999999</v>
      </c>
      <c r="E5830" s="29" t="s">
        <v>219</v>
      </c>
      <c r="F5830" s="3" t="s">
        <v>47</v>
      </c>
      <c r="G5830" s="25" t="s">
        <v>130</v>
      </c>
      <c r="H5830" s="3">
        <v>14</v>
      </c>
      <c r="I5830" s="3">
        <v>30</v>
      </c>
      <c r="J5830" s="3">
        <v>30</v>
      </c>
      <c r="K5830" s="3" t="s">
        <v>8</v>
      </c>
      <c r="L5830" s="3">
        <v>12.2</v>
      </c>
      <c r="M5830" s="3">
        <v>9.5</v>
      </c>
      <c r="N5830" s="3">
        <v>16</v>
      </c>
      <c r="O5830" s="3">
        <v>1</v>
      </c>
      <c r="P5830" s="28">
        <f>N5830/O5830</f>
        <v>16</v>
      </c>
      <c r="Q5830" s="5">
        <v>11</v>
      </c>
      <c r="R5830" s="5"/>
      <c r="S5830" s="55">
        <f>O5830/J5830*40</f>
        <v>1.3333333333333333</v>
      </c>
      <c r="T5830" s="55">
        <f>N5830/J5830*40</f>
        <v>21.333333333333332</v>
      </c>
    </row>
    <row r="5831" spans="1:20" ht="14.4" x14ac:dyDescent="0.3">
      <c r="A5831" s="3" t="s">
        <v>217</v>
      </c>
      <c r="B5831" s="3" t="s">
        <v>218</v>
      </c>
      <c r="C5831" s="3">
        <v>55.295965000000002</v>
      </c>
      <c r="D5831" s="3">
        <v>25.096997999999999</v>
      </c>
      <c r="E5831" s="29" t="s">
        <v>219</v>
      </c>
      <c r="F5831" s="3" t="s">
        <v>47</v>
      </c>
      <c r="G5831" s="25" t="s">
        <v>130</v>
      </c>
      <c r="H5831" s="3">
        <v>14</v>
      </c>
      <c r="I5831" s="3">
        <v>30</v>
      </c>
      <c r="J5831" s="3">
        <v>30</v>
      </c>
      <c r="K5831" s="3" t="s">
        <v>8</v>
      </c>
      <c r="L5831" s="3">
        <v>12</v>
      </c>
      <c r="M5831" s="3">
        <v>9.5</v>
      </c>
      <c r="N5831" s="3">
        <v>14</v>
      </c>
      <c r="O5831" s="3">
        <v>1</v>
      </c>
      <c r="P5831" s="28">
        <f>N5831/O5831</f>
        <v>14</v>
      </c>
      <c r="Q5831" s="5">
        <v>11</v>
      </c>
      <c r="R5831" s="5"/>
      <c r="S5831" s="55">
        <f>O5831/J5831*40</f>
        <v>1.3333333333333333</v>
      </c>
      <c r="T5831" s="55">
        <f>N5831/J5831*40</f>
        <v>18.666666666666668</v>
      </c>
    </row>
    <row r="5832" spans="1:20" ht="14.4" x14ac:dyDescent="0.3">
      <c r="A5832" s="3" t="s">
        <v>217</v>
      </c>
      <c r="B5832" s="3" t="s">
        <v>218</v>
      </c>
      <c r="C5832" s="3">
        <v>55.295965000000002</v>
      </c>
      <c r="D5832" s="3">
        <v>25.096997999999999</v>
      </c>
      <c r="E5832" s="29" t="s">
        <v>219</v>
      </c>
      <c r="F5832" s="3" t="s">
        <v>47</v>
      </c>
      <c r="G5832" s="25" t="s">
        <v>130</v>
      </c>
      <c r="H5832" s="3">
        <v>14</v>
      </c>
      <c r="I5832" s="3">
        <v>30</v>
      </c>
      <c r="J5832" s="3">
        <v>30</v>
      </c>
      <c r="K5832" s="3" t="s">
        <v>8</v>
      </c>
      <c r="L5832" s="3">
        <v>11</v>
      </c>
      <c r="N5832" s="3">
        <v>160</v>
      </c>
      <c r="O5832" s="3">
        <v>14</v>
      </c>
      <c r="P5832" s="28">
        <f>N5832/O5832</f>
        <v>11.428571428571429</v>
      </c>
      <c r="Q5832" s="5">
        <v>11</v>
      </c>
      <c r="R5832" s="5"/>
      <c r="S5832" s="55">
        <f>O5832/J5832*40</f>
        <v>18.666666666666668</v>
      </c>
      <c r="T5832" s="55">
        <f>N5832/J5832*40</f>
        <v>213.33333333333331</v>
      </c>
    </row>
    <row r="5833" spans="1:20" ht="14.4" x14ac:dyDescent="0.3">
      <c r="A5833" s="3" t="s">
        <v>217</v>
      </c>
      <c r="B5833" s="3" t="s">
        <v>218</v>
      </c>
      <c r="C5833" s="3">
        <v>55.295965000000002</v>
      </c>
      <c r="D5833" s="3">
        <v>25.096997999999999</v>
      </c>
      <c r="E5833" s="29" t="s">
        <v>219</v>
      </c>
      <c r="F5833" s="3" t="s">
        <v>47</v>
      </c>
      <c r="G5833" s="25" t="s">
        <v>130</v>
      </c>
      <c r="H5833" s="3">
        <v>14</v>
      </c>
      <c r="I5833" s="3">
        <v>30</v>
      </c>
      <c r="J5833" s="3">
        <v>30</v>
      </c>
      <c r="K5833" s="3" t="s">
        <v>7</v>
      </c>
      <c r="L5833" s="3">
        <v>16</v>
      </c>
      <c r="M5833" s="3">
        <v>13.3</v>
      </c>
      <c r="N5833" s="3">
        <v>26</v>
      </c>
      <c r="O5833" s="3">
        <v>1</v>
      </c>
      <c r="P5833" s="28">
        <f>N5833/O5833</f>
        <v>26</v>
      </c>
      <c r="Q5833" s="5">
        <v>16</v>
      </c>
      <c r="R5833" s="5"/>
      <c r="S5833" s="55">
        <f>O5833/J5833*40</f>
        <v>1.3333333333333333</v>
      </c>
      <c r="T5833" s="55">
        <f>N5833/J5833*40</f>
        <v>34.666666666666671</v>
      </c>
    </row>
    <row r="5834" spans="1:20" ht="14.4" x14ac:dyDescent="0.3">
      <c r="A5834" s="3" t="s">
        <v>217</v>
      </c>
      <c r="B5834" s="3" t="s">
        <v>218</v>
      </c>
      <c r="C5834" s="3">
        <v>55.295965000000002</v>
      </c>
      <c r="D5834" s="3">
        <v>25.096997999999999</v>
      </c>
      <c r="E5834" s="29" t="s">
        <v>219</v>
      </c>
      <c r="F5834" s="3" t="s">
        <v>47</v>
      </c>
      <c r="G5834" s="25" t="s">
        <v>130</v>
      </c>
      <c r="H5834" s="3">
        <v>14</v>
      </c>
      <c r="I5834" s="3">
        <v>30</v>
      </c>
      <c r="J5834" s="3">
        <v>30</v>
      </c>
      <c r="K5834" s="3" t="s">
        <v>7</v>
      </c>
      <c r="L5834" s="3">
        <v>16</v>
      </c>
      <c r="M5834" s="3">
        <v>13.1</v>
      </c>
      <c r="N5834" s="3">
        <v>28</v>
      </c>
      <c r="O5834" s="3">
        <v>1</v>
      </c>
      <c r="P5834" s="28">
        <f>N5834/O5834</f>
        <v>28</v>
      </c>
      <c r="Q5834" s="5">
        <v>16</v>
      </c>
      <c r="R5834" s="5"/>
      <c r="S5834" s="55">
        <f>O5834/J5834*40</f>
        <v>1.3333333333333333</v>
      </c>
      <c r="T5834" s="55">
        <f>N5834/J5834*40</f>
        <v>37.333333333333336</v>
      </c>
    </row>
    <row r="5835" spans="1:20" ht="14.4" x14ac:dyDescent="0.3">
      <c r="A5835" s="3" t="s">
        <v>217</v>
      </c>
      <c r="B5835" s="3" t="s">
        <v>218</v>
      </c>
      <c r="C5835" s="3">
        <v>55.295965000000002</v>
      </c>
      <c r="D5835" s="3">
        <v>25.096997999999999</v>
      </c>
      <c r="E5835" s="29" t="s">
        <v>219</v>
      </c>
      <c r="F5835" s="3" t="s">
        <v>47</v>
      </c>
      <c r="G5835" s="25" t="s">
        <v>130</v>
      </c>
      <c r="H5835" s="3">
        <v>14</v>
      </c>
      <c r="I5835" s="3">
        <v>30</v>
      </c>
      <c r="J5835" s="3">
        <v>30</v>
      </c>
      <c r="K5835" s="3" t="s">
        <v>7</v>
      </c>
      <c r="L5835" s="3">
        <v>15.2</v>
      </c>
      <c r="M5835" s="3">
        <v>12.4</v>
      </c>
      <c r="N5835" s="3">
        <v>22</v>
      </c>
      <c r="O5835" s="3">
        <v>1</v>
      </c>
      <c r="P5835" s="28">
        <f>N5835/O5835</f>
        <v>22</v>
      </c>
      <c r="Q5835" s="5">
        <v>16</v>
      </c>
      <c r="R5835" s="5"/>
      <c r="S5835" s="55">
        <f>O5835/J5835*40</f>
        <v>1.3333333333333333</v>
      </c>
      <c r="T5835" s="55">
        <f>N5835/J5835*40</f>
        <v>29.333333333333332</v>
      </c>
    </row>
    <row r="5836" spans="1:20" ht="14.4" x14ac:dyDescent="0.3">
      <c r="A5836" s="3" t="s">
        <v>217</v>
      </c>
      <c r="B5836" s="3" t="s">
        <v>218</v>
      </c>
      <c r="C5836" s="3">
        <v>55.295965000000002</v>
      </c>
      <c r="D5836" s="3">
        <v>25.096997999999999</v>
      </c>
      <c r="E5836" s="29" t="s">
        <v>219</v>
      </c>
      <c r="F5836" s="3" t="s">
        <v>47</v>
      </c>
      <c r="G5836" s="25" t="s">
        <v>130</v>
      </c>
      <c r="H5836" s="3">
        <v>14</v>
      </c>
      <c r="I5836" s="3">
        <v>30</v>
      </c>
      <c r="J5836" s="3">
        <v>30</v>
      </c>
      <c r="K5836" s="3" t="s">
        <v>7</v>
      </c>
      <c r="L5836" s="3">
        <v>15.2</v>
      </c>
      <c r="M5836" s="3">
        <v>12.5</v>
      </c>
      <c r="N5836" s="3">
        <v>22</v>
      </c>
      <c r="O5836" s="3">
        <v>1</v>
      </c>
      <c r="P5836" s="28">
        <f>N5836/O5836</f>
        <v>22</v>
      </c>
      <c r="Q5836" s="5">
        <v>16</v>
      </c>
      <c r="R5836" s="5"/>
      <c r="S5836" s="55">
        <f>O5836/J5836*40</f>
        <v>1.3333333333333333</v>
      </c>
      <c r="T5836" s="55">
        <f>N5836/J5836*40</f>
        <v>29.333333333333332</v>
      </c>
    </row>
    <row r="5837" spans="1:20" ht="14.4" x14ac:dyDescent="0.3">
      <c r="A5837" s="3" t="s">
        <v>217</v>
      </c>
      <c r="B5837" s="3" t="s">
        <v>218</v>
      </c>
      <c r="C5837" s="3">
        <v>55.295965000000002</v>
      </c>
      <c r="D5837" s="3">
        <v>25.096997999999999</v>
      </c>
      <c r="E5837" s="29" t="s">
        <v>219</v>
      </c>
      <c r="F5837" s="3" t="s">
        <v>47</v>
      </c>
      <c r="G5837" s="25" t="s">
        <v>130</v>
      </c>
      <c r="H5837" s="3">
        <v>14</v>
      </c>
      <c r="I5837" s="3">
        <v>30</v>
      </c>
      <c r="J5837" s="3">
        <v>30</v>
      </c>
      <c r="K5837" s="3" t="s">
        <v>7</v>
      </c>
      <c r="L5837" s="3">
        <v>15.8</v>
      </c>
      <c r="M5837" s="3">
        <v>13.1</v>
      </c>
      <c r="N5837" s="3">
        <v>28</v>
      </c>
      <c r="O5837" s="3">
        <v>1</v>
      </c>
      <c r="P5837" s="28">
        <f>N5837/O5837</f>
        <v>28</v>
      </c>
      <c r="Q5837" s="5">
        <v>16</v>
      </c>
      <c r="R5837" s="5"/>
      <c r="S5837" s="55">
        <f>O5837/J5837*40</f>
        <v>1.3333333333333333</v>
      </c>
      <c r="T5837" s="55">
        <f>N5837/J5837*40</f>
        <v>37.333333333333336</v>
      </c>
    </row>
    <row r="5838" spans="1:20" ht="14.4" x14ac:dyDescent="0.3">
      <c r="A5838" s="3" t="s">
        <v>217</v>
      </c>
      <c r="B5838" s="3" t="s">
        <v>218</v>
      </c>
      <c r="C5838" s="3">
        <v>55.295965000000002</v>
      </c>
      <c r="D5838" s="3">
        <v>25.096997999999999</v>
      </c>
      <c r="E5838" s="29" t="s">
        <v>219</v>
      </c>
      <c r="F5838" s="3" t="s">
        <v>47</v>
      </c>
      <c r="G5838" s="25" t="s">
        <v>130</v>
      </c>
      <c r="H5838" s="3">
        <v>14</v>
      </c>
      <c r="I5838" s="3">
        <v>30</v>
      </c>
      <c r="J5838" s="3">
        <v>30</v>
      </c>
      <c r="K5838" s="3" t="s">
        <v>7</v>
      </c>
      <c r="L5838" s="3">
        <v>16</v>
      </c>
      <c r="N5838" s="3">
        <v>190</v>
      </c>
      <c r="O5838" s="3">
        <v>7</v>
      </c>
      <c r="P5838" s="28">
        <f>N5838/O5838</f>
        <v>27.142857142857142</v>
      </c>
      <c r="Q5838" s="5">
        <v>16</v>
      </c>
      <c r="R5838" s="5"/>
      <c r="S5838" s="55">
        <f>O5838/J5838*40</f>
        <v>9.3333333333333339</v>
      </c>
      <c r="T5838" s="55">
        <f>N5838/J5838*40</f>
        <v>253.33333333333331</v>
      </c>
    </row>
    <row r="5839" spans="1:20" ht="14.4" x14ac:dyDescent="0.3">
      <c r="A5839" s="3" t="s">
        <v>217</v>
      </c>
      <c r="B5839" s="3" t="s">
        <v>218</v>
      </c>
      <c r="C5839" s="3">
        <v>55.295965000000002</v>
      </c>
      <c r="D5839" s="3">
        <v>25.096997999999999</v>
      </c>
      <c r="E5839" s="29" t="s">
        <v>219</v>
      </c>
      <c r="F5839" s="3" t="s">
        <v>47</v>
      </c>
      <c r="G5839" s="25" t="s">
        <v>130</v>
      </c>
      <c r="H5839" s="3">
        <v>14</v>
      </c>
      <c r="I5839" s="3">
        <v>30</v>
      </c>
      <c r="J5839" s="3">
        <v>30</v>
      </c>
      <c r="K5839" s="3" t="s">
        <v>7</v>
      </c>
      <c r="L5839" s="3">
        <v>14.5</v>
      </c>
      <c r="M5839" s="3">
        <v>12</v>
      </c>
      <c r="N5839" s="3">
        <v>20</v>
      </c>
      <c r="O5839" s="3">
        <v>1</v>
      </c>
      <c r="P5839" s="28">
        <f>N5839/O5839</f>
        <v>20</v>
      </c>
      <c r="Q5839" s="5">
        <v>14</v>
      </c>
      <c r="R5839" s="5"/>
      <c r="S5839" s="55">
        <f>O5839/J5839*40</f>
        <v>1.3333333333333333</v>
      </c>
      <c r="T5839" s="55">
        <f>N5839/J5839*40</f>
        <v>26.666666666666664</v>
      </c>
    </row>
    <row r="5840" spans="1:20" ht="14.4" x14ac:dyDescent="0.3">
      <c r="A5840" s="3" t="s">
        <v>217</v>
      </c>
      <c r="B5840" s="3" t="s">
        <v>218</v>
      </c>
      <c r="C5840" s="3">
        <v>55.295965000000002</v>
      </c>
      <c r="D5840" s="3">
        <v>25.096997999999999</v>
      </c>
      <c r="E5840" s="29" t="s">
        <v>219</v>
      </c>
      <c r="F5840" s="3" t="s">
        <v>47</v>
      </c>
      <c r="G5840" s="25" t="s">
        <v>130</v>
      </c>
      <c r="H5840" s="3">
        <v>14</v>
      </c>
      <c r="I5840" s="3">
        <v>30</v>
      </c>
      <c r="J5840" s="3">
        <v>30</v>
      </c>
      <c r="K5840" s="3" t="s">
        <v>7</v>
      </c>
      <c r="L5840" s="3">
        <v>14.9</v>
      </c>
      <c r="M5840" s="3">
        <v>12.3</v>
      </c>
      <c r="N5840" s="3">
        <v>20</v>
      </c>
      <c r="O5840" s="3">
        <v>1</v>
      </c>
      <c r="P5840" s="28">
        <f>N5840/O5840</f>
        <v>20</v>
      </c>
      <c r="Q5840" s="5">
        <v>14</v>
      </c>
      <c r="R5840" s="5"/>
      <c r="S5840" s="55">
        <f>O5840/J5840*40</f>
        <v>1.3333333333333333</v>
      </c>
      <c r="T5840" s="55">
        <f>N5840/J5840*40</f>
        <v>26.666666666666664</v>
      </c>
    </row>
    <row r="5841" spans="1:20" ht="14.4" x14ac:dyDescent="0.3">
      <c r="A5841" s="3" t="s">
        <v>217</v>
      </c>
      <c r="B5841" s="3" t="s">
        <v>218</v>
      </c>
      <c r="C5841" s="3">
        <v>55.295965000000002</v>
      </c>
      <c r="D5841" s="3">
        <v>25.096997999999999</v>
      </c>
      <c r="E5841" s="29" t="s">
        <v>219</v>
      </c>
      <c r="F5841" s="3" t="s">
        <v>47</v>
      </c>
      <c r="G5841" s="25" t="s">
        <v>130</v>
      </c>
      <c r="H5841" s="3">
        <v>14</v>
      </c>
      <c r="I5841" s="3">
        <v>30</v>
      </c>
      <c r="J5841" s="3">
        <v>30</v>
      </c>
      <c r="K5841" s="3" t="s">
        <v>7</v>
      </c>
      <c r="L5841" s="3">
        <v>14.6</v>
      </c>
      <c r="M5841" s="3">
        <v>12</v>
      </c>
      <c r="N5841" s="3">
        <v>20</v>
      </c>
      <c r="O5841" s="3">
        <v>1</v>
      </c>
      <c r="P5841" s="28">
        <f>N5841/O5841</f>
        <v>20</v>
      </c>
      <c r="Q5841" s="5">
        <v>14</v>
      </c>
      <c r="R5841" s="5"/>
      <c r="S5841" s="55">
        <f>O5841/J5841*40</f>
        <v>1.3333333333333333</v>
      </c>
      <c r="T5841" s="55">
        <f>N5841/J5841*40</f>
        <v>26.666666666666664</v>
      </c>
    </row>
    <row r="5842" spans="1:20" ht="14.4" x14ac:dyDescent="0.3">
      <c r="A5842" s="3" t="s">
        <v>217</v>
      </c>
      <c r="B5842" s="3" t="s">
        <v>218</v>
      </c>
      <c r="C5842" s="3">
        <v>55.295965000000002</v>
      </c>
      <c r="D5842" s="3">
        <v>25.096997999999999</v>
      </c>
      <c r="E5842" s="29" t="s">
        <v>219</v>
      </c>
      <c r="F5842" s="3" t="s">
        <v>47</v>
      </c>
      <c r="G5842" s="25" t="s">
        <v>130</v>
      </c>
      <c r="H5842" s="3">
        <v>14</v>
      </c>
      <c r="I5842" s="3">
        <v>30</v>
      </c>
      <c r="J5842" s="3">
        <v>30</v>
      </c>
      <c r="K5842" s="3" t="s">
        <v>7</v>
      </c>
      <c r="L5842" s="3">
        <v>13.7</v>
      </c>
      <c r="M5842" s="3">
        <v>11.7</v>
      </c>
      <c r="N5842" s="3">
        <v>18</v>
      </c>
      <c r="O5842" s="3">
        <v>1</v>
      </c>
      <c r="P5842" s="28">
        <f>N5842/O5842</f>
        <v>18</v>
      </c>
      <c r="Q5842" s="5">
        <v>14</v>
      </c>
      <c r="R5842" s="5"/>
      <c r="S5842" s="55">
        <f>O5842/J5842*40</f>
        <v>1.3333333333333333</v>
      </c>
      <c r="T5842" s="55">
        <f>N5842/J5842*40</f>
        <v>24</v>
      </c>
    </row>
    <row r="5843" spans="1:20" ht="14.4" x14ac:dyDescent="0.3">
      <c r="A5843" s="3" t="s">
        <v>217</v>
      </c>
      <c r="B5843" s="3" t="s">
        <v>218</v>
      </c>
      <c r="C5843" s="3">
        <v>55.295965000000002</v>
      </c>
      <c r="D5843" s="3">
        <v>25.096997999999999</v>
      </c>
      <c r="E5843" s="29" t="s">
        <v>219</v>
      </c>
      <c r="F5843" s="3" t="s">
        <v>47</v>
      </c>
      <c r="G5843" s="25" t="s">
        <v>130</v>
      </c>
      <c r="H5843" s="3">
        <v>14</v>
      </c>
      <c r="I5843" s="3">
        <v>30</v>
      </c>
      <c r="J5843" s="3">
        <v>30</v>
      </c>
      <c r="K5843" s="3" t="s">
        <v>7</v>
      </c>
      <c r="L5843" s="3">
        <v>14.2</v>
      </c>
      <c r="M5843" s="3">
        <v>11.6</v>
      </c>
      <c r="N5843" s="3">
        <v>20</v>
      </c>
      <c r="O5843" s="3">
        <v>1</v>
      </c>
      <c r="P5843" s="28">
        <f>N5843/O5843</f>
        <v>20</v>
      </c>
      <c r="Q5843" s="5">
        <v>14</v>
      </c>
      <c r="R5843" s="5"/>
      <c r="S5843" s="55">
        <f>O5843/J5843*40</f>
        <v>1.3333333333333333</v>
      </c>
      <c r="T5843" s="55">
        <f>N5843/J5843*40</f>
        <v>26.666666666666664</v>
      </c>
    </row>
    <row r="5844" spans="1:20" ht="14.4" x14ac:dyDescent="0.3">
      <c r="A5844" s="3" t="s">
        <v>217</v>
      </c>
      <c r="B5844" s="3" t="s">
        <v>218</v>
      </c>
      <c r="C5844" s="3">
        <v>55.295965000000002</v>
      </c>
      <c r="D5844" s="3">
        <v>25.096997999999999</v>
      </c>
      <c r="E5844" s="29" t="s">
        <v>219</v>
      </c>
      <c r="F5844" s="3" t="s">
        <v>47</v>
      </c>
      <c r="G5844" s="25" t="s">
        <v>130</v>
      </c>
      <c r="H5844" s="3">
        <v>14</v>
      </c>
      <c r="I5844" s="3">
        <v>30</v>
      </c>
      <c r="J5844" s="3">
        <v>30</v>
      </c>
      <c r="K5844" s="3" t="s">
        <v>7</v>
      </c>
      <c r="L5844" s="3">
        <v>14</v>
      </c>
      <c r="N5844" s="3">
        <v>122</v>
      </c>
      <c r="O5844" s="3">
        <v>6</v>
      </c>
      <c r="P5844" s="28">
        <f>N5844/O5844</f>
        <v>20.333333333333332</v>
      </c>
      <c r="Q5844" s="5">
        <v>14</v>
      </c>
      <c r="R5844" s="5"/>
      <c r="S5844" s="55">
        <f>O5844/J5844*40</f>
        <v>8</v>
      </c>
      <c r="T5844" s="55">
        <f>N5844/J5844*40</f>
        <v>162.66666666666666</v>
      </c>
    </row>
    <row r="5845" spans="1:20" ht="14.4" x14ac:dyDescent="0.3">
      <c r="A5845" s="3" t="s">
        <v>217</v>
      </c>
      <c r="B5845" s="3" t="s">
        <v>218</v>
      </c>
      <c r="C5845" s="3">
        <v>55.295965000000002</v>
      </c>
      <c r="D5845" s="3">
        <v>25.096997999999999</v>
      </c>
      <c r="E5845" s="29" t="s">
        <v>219</v>
      </c>
      <c r="F5845" s="3" t="s">
        <v>47</v>
      </c>
      <c r="G5845" s="25" t="s">
        <v>130</v>
      </c>
      <c r="H5845" s="3">
        <v>14</v>
      </c>
      <c r="I5845" s="3">
        <v>30</v>
      </c>
      <c r="J5845" s="3">
        <v>30</v>
      </c>
      <c r="K5845" s="3" t="s">
        <v>5</v>
      </c>
      <c r="L5845" s="3">
        <v>15.5</v>
      </c>
      <c r="M5845" s="3">
        <v>12.6</v>
      </c>
      <c r="N5845" s="3">
        <v>38</v>
      </c>
      <c r="O5845" s="3">
        <v>1</v>
      </c>
      <c r="P5845" s="28">
        <f>N5845/O5845</f>
        <v>38</v>
      </c>
      <c r="Q5845" s="5">
        <v>16</v>
      </c>
      <c r="R5845" s="5"/>
      <c r="S5845" s="55">
        <f>O5845/J5845*40</f>
        <v>1.3333333333333333</v>
      </c>
      <c r="T5845" s="55">
        <f>N5845/J5845*40</f>
        <v>50.666666666666664</v>
      </c>
    </row>
    <row r="5846" spans="1:20" ht="14.4" x14ac:dyDescent="0.3">
      <c r="A5846" s="3" t="s">
        <v>217</v>
      </c>
      <c r="B5846" s="3" t="s">
        <v>218</v>
      </c>
      <c r="C5846" s="3">
        <v>55.295965000000002</v>
      </c>
      <c r="D5846" s="3">
        <v>25.096997999999999</v>
      </c>
      <c r="E5846" s="29" t="s">
        <v>219</v>
      </c>
      <c r="F5846" s="3" t="s">
        <v>47</v>
      </c>
      <c r="G5846" s="25" t="s">
        <v>130</v>
      </c>
      <c r="H5846" s="3">
        <v>14</v>
      </c>
      <c r="I5846" s="3">
        <v>30</v>
      </c>
      <c r="J5846" s="3">
        <v>30</v>
      </c>
      <c r="K5846" s="3" t="s">
        <v>5</v>
      </c>
      <c r="L5846" s="3">
        <v>14</v>
      </c>
      <c r="N5846" s="3">
        <v>1460</v>
      </c>
      <c r="O5846" s="3">
        <v>71</v>
      </c>
      <c r="P5846" s="28">
        <f>N5846/O5846</f>
        <v>20.56338028169014</v>
      </c>
      <c r="Q5846" s="5">
        <v>14</v>
      </c>
      <c r="R5846" s="5"/>
      <c r="S5846" s="55">
        <f>O5846/J5846*40</f>
        <v>94.666666666666671</v>
      </c>
      <c r="T5846" s="55">
        <f>N5846/J5846*40</f>
        <v>1946.6666666666665</v>
      </c>
    </row>
    <row r="5847" spans="1:20" ht="14.4" x14ac:dyDescent="0.3">
      <c r="A5847" s="3" t="s">
        <v>217</v>
      </c>
      <c r="B5847" s="3" t="s">
        <v>218</v>
      </c>
      <c r="C5847" s="3">
        <v>55.295965000000002</v>
      </c>
      <c r="D5847" s="3">
        <v>25.096997999999999</v>
      </c>
      <c r="E5847" s="29" t="s">
        <v>219</v>
      </c>
      <c r="F5847" s="3" t="s">
        <v>47</v>
      </c>
      <c r="G5847" s="25" t="s">
        <v>130</v>
      </c>
      <c r="H5847" s="3">
        <v>14</v>
      </c>
      <c r="I5847" s="3">
        <v>30</v>
      </c>
      <c r="J5847" s="3">
        <v>30</v>
      </c>
      <c r="K5847" s="3" t="s">
        <v>5</v>
      </c>
      <c r="L5847" s="3">
        <v>12.1</v>
      </c>
      <c r="M5847" s="3">
        <v>9.6999999999999993</v>
      </c>
      <c r="N5847" s="3">
        <v>16</v>
      </c>
      <c r="O5847" s="3">
        <v>1</v>
      </c>
      <c r="P5847" s="28">
        <f>N5847/O5847</f>
        <v>16</v>
      </c>
      <c r="Q5847" s="5">
        <v>11</v>
      </c>
      <c r="R5847" s="5"/>
      <c r="S5847" s="55">
        <f>O5847/J5847*40</f>
        <v>1.3333333333333333</v>
      </c>
      <c r="T5847" s="55">
        <f>N5847/J5847*40</f>
        <v>21.333333333333332</v>
      </c>
    </row>
    <row r="5848" spans="1:20" ht="14.4" x14ac:dyDescent="0.3">
      <c r="A5848" s="3" t="s">
        <v>217</v>
      </c>
      <c r="B5848" s="3" t="s">
        <v>218</v>
      </c>
      <c r="C5848" s="3">
        <v>55.295965000000002</v>
      </c>
      <c r="D5848" s="3">
        <v>25.096997999999999</v>
      </c>
      <c r="E5848" s="29" t="s">
        <v>219</v>
      </c>
      <c r="F5848" s="3" t="s">
        <v>47</v>
      </c>
      <c r="G5848" s="25" t="s">
        <v>130</v>
      </c>
      <c r="H5848" s="3">
        <v>14</v>
      </c>
      <c r="I5848" s="3">
        <v>30</v>
      </c>
      <c r="J5848" s="3">
        <v>30</v>
      </c>
      <c r="K5848" s="3" t="s">
        <v>5</v>
      </c>
      <c r="L5848" s="3">
        <v>11.2</v>
      </c>
      <c r="M5848" s="3">
        <v>9</v>
      </c>
      <c r="N5848" s="3">
        <v>12</v>
      </c>
      <c r="O5848" s="3">
        <v>1</v>
      </c>
      <c r="P5848" s="28">
        <f>N5848/O5848</f>
        <v>12</v>
      </c>
      <c r="Q5848" s="5">
        <v>11</v>
      </c>
      <c r="R5848" s="5"/>
      <c r="S5848" s="55">
        <f>O5848/J5848*40</f>
        <v>1.3333333333333333</v>
      </c>
      <c r="T5848" s="55">
        <f>N5848/J5848*40</f>
        <v>16</v>
      </c>
    </row>
    <row r="5849" spans="1:20" ht="14.4" x14ac:dyDescent="0.3">
      <c r="A5849" s="3" t="s">
        <v>217</v>
      </c>
      <c r="B5849" s="3" t="s">
        <v>218</v>
      </c>
      <c r="C5849" s="3">
        <v>55.295965000000002</v>
      </c>
      <c r="D5849" s="3">
        <v>25.096997999999999</v>
      </c>
      <c r="E5849" s="29" t="s">
        <v>219</v>
      </c>
      <c r="F5849" s="3" t="s">
        <v>47</v>
      </c>
      <c r="G5849" s="25" t="s">
        <v>130</v>
      </c>
      <c r="H5849" s="3">
        <v>14</v>
      </c>
      <c r="I5849" s="3">
        <v>30</v>
      </c>
      <c r="J5849" s="3">
        <v>30</v>
      </c>
      <c r="K5849" s="3" t="s">
        <v>5</v>
      </c>
      <c r="L5849" s="3">
        <v>12</v>
      </c>
      <c r="M5849" s="3">
        <v>9.6</v>
      </c>
      <c r="N5849" s="3">
        <v>16</v>
      </c>
      <c r="O5849" s="3">
        <v>1</v>
      </c>
      <c r="P5849" s="28">
        <f>N5849/O5849</f>
        <v>16</v>
      </c>
      <c r="Q5849" s="5">
        <v>11</v>
      </c>
      <c r="R5849" s="5"/>
      <c r="S5849" s="55">
        <f>O5849/J5849*40</f>
        <v>1.3333333333333333</v>
      </c>
      <c r="T5849" s="55">
        <f>N5849/J5849*40</f>
        <v>21.333333333333332</v>
      </c>
    </row>
    <row r="5850" spans="1:20" ht="14.4" x14ac:dyDescent="0.3">
      <c r="A5850" s="3" t="s">
        <v>217</v>
      </c>
      <c r="B5850" s="3" t="s">
        <v>218</v>
      </c>
      <c r="C5850" s="3">
        <v>55.295965000000002</v>
      </c>
      <c r="D5850" s="3">
        <v>25.096997999999999</v>
      </c>
      <c r="E5850" s="29" t="s">
        <v>219</v>
      </c>
      <c r="F5850" s="3" t="s">
        <v>47</v>
      </c>
      <c r="G5850" s="25" t="s">
        <v>130</v>
      </c>
      <c r="H5850" s="3">
        <v>14</v>
      </c>
      <c r="I5850" s="3">
        <v>30</v>
      </c>
      <c r="J5850" s="3">
        <v>30</v>
      </c>
      <c r="K5850" s="3" t="s">
        <v>5</v>
      </c>
      <c r="L5850" s="3">
        <v>11.5</v>
      </c>
      <c r="M5850" s="3">
        <v>9.1999999999999993</v>
      </c>
      <c r="N5850" s="3">
        <v>14</v>
      </c>
      <c r="O5850" s="3">
        <v>1</v>
      </c>
      <c r="P5850" s="28">
        <f>N5850/O5850</f>
        <v>14</v>
      </c>
      <c r="Q5850" s="5">
        <v>11</v>
      </c>
      <c r="R5850" s="5"/>
      <c r="S5850" s="55">
        <f>O5850/J5850*40</f>
        <v>1.3333333333333333</v>
      </c>
      <c r="T5850" s="55">
        <f>N5850/J5850*40</f>
        <v>18.666666666666668</v>
      </c>
    </row>
    <row r="5851" spans="1:20" ht="14.4" x14ac:dyDescent="0.3">
      <c r="A5851" s="3" t="s">
        <v>217</v>
      </c>
      <c r="B5851" s="3" t="s">
        <v>218</v>
      </c>
      <c r="C5851" s="3">
        <v>55.295965000000002</v>
      </c>
      <c r="D5851" s="3">
        <v>25.096997999999999</v>
      </c>
      <c r="E5851" s="29" t="s">
        <v>219</v>
      </c>
      <c r="F5851" s="3" t="s">
        <v>47</v>
      </c>
      <c r="G5851" s="25" t="s">
        <v>130</v>
      </c>
      <c r="H5851" s="3">
        <v>14</v>
      </c>
      <c r="I5851" s="3">
        <v>30</v>
      </c>
      <c r="J5851" s="3">
        <v>30</v>
      </c>
      <c r="K5851" s="3" t="s">
        <v>5</v>
      </c>
      <c r="L5851" s="3">
        <v>11</v>
      </c>
      <c r="N5851" s="3">
        <v>322</v>
      </c>
      <c r="O5851" s="3">
        <v>20</v>
      </c>
      <c r="P5851" s="28">
        <f>N5851/O5851</f>
        <v>16.100000000000001</v>
      </c>
      <c r="Q5851" s="5">
        <v>11</v>
      </c>
      <c r="R5851" s="5"/>
      <c r="S5851" s="55">
        <f>O5851/J5851*40</f>
        <v>26.666666666666664</v>
      </c>
      <c r="T5851" s="55">
        <f>N5851/J5851*40</f>
        <v>429.33333333333331</v>
      </c>
    </row>
    <row r="5852" spans="1:20" ht="14.4" x14ac:dyDescent="0.3">
      <c r="A5852" s="3" t="s">
        <v>217</v>
      </c>
      <c r="B5852" s="3" t="s">
        <v>218</v>
      </c>
      <c r="C5852" s="3">
        <v>55.295965000000002</v>
      </c>
      <c r="D5852" s="3">
        <v>25.096997999999999</v>
      </c>
      <c r="E5852" s="29" t="s">
        <v>219</v>
      </c>
      <c r="F5852" s="3" t="s">
        <v>47</v>
      </c>
      <c r="G5852" s="25" t="s">
        <v>130</v>
      </c>
      <c r="H5852" s="3">
        <v>14</v>
      </c>
      <c r="I5852" s="3">
        <v>30</v>
      </c>
      <c r="J5852" s="3">
        <v>30</v>
      </c>
      <c r="K5852" s="3" t="s">
        <v>5</v>
      </c>
      <c r="L5852" s="3">
        <v>11</v>
      </c>
      <c r="N5852" s="3">
        <v>1750</v>
      </c>
      <c r="O5852" s="3">
        <v>109</v>
      </c>
      <c r="P5852" s="28">
        <f>N5852/O5852</f>
        <v>16.055045871559631</v>
      </c>
      <c r="Q5852" s="5">
        <v>11</v>
      </c>
      <c r="R5852" s="5"/>
      <c r="S5852" s="55">
        <f>O5852/J5852*40</f>
        <v>145.33333333333334</v>
      </c>
      <c r="T5852" s="55">
        <f>N5852/J5852*40</f>
        <v>2333.3333333333335</v>
      </c>
    </row>
    <row r="5853" spans="1:20" ht="14.4" x14ac:dyDescent="0.3">
      <c r="A5853" s="3" t="s">
        <v>217</v>
      </c>
      <c r="B5853" s="3" t="s">
        <v>218</v>
      </c>
      <c r="C5853" s="3">
        <v>55.295965000000002</v>
      </c>
      <c r="D5853" s="3">
        <v>25.096997999999999</v>
      </c>
      <c r="E5853" s="29" t="s">
        <v>219</v>
      </c>
      <c r="F5853" s="3" t="s">
        <v>47</v>
      </c>
      <c r="G5853" s="25" t="s">
        <v>130</v>
      </c>
      <c r="H5853" s="3">
        <v>14</v>
      </c>
      <c r="I5853" s="3">
        <v>30</v>
      </c>
      <c r="J5853" s="3">
        <v>30</v>
      </c>
      <c r="K5853" s="3" t="s">
        <v>13</v>
      </c>
      <c r="L5853" s="3">
        <v>11.5</v>
      </c>
      <c r="M5853" s="3">
        <v>9.6</v>
      </c>
      <c r="N5853" s="3">
        <v>16</v>
      </c>
      <c r="O5853" s="3">
        <v>1</v>
      </c>
      <c r="P5853" s="28">
        <f>N5853/O5853</f>
        <v>16</v>
      </c>
      <c r="Q5853" s="5">
        <v>11</v>
      </c>
      <c r="R5853" s="5"/>
      <c r="S5853" s="55">
        <f>O5853/J5853*40</f>
        <v>1.3333333333333333</v>
      </c>
      <c r="T5853" s="55">
        <f>N5853/J5853*40</f>
        <v>21.333333333333332</v>
      </c>
    </row>
    <row r="5854" spans="1:20" ht="14.4" x14ac:dyDescent="0.3">
      <c r="A5854" s="3" t="s">
        <v>217</v>
      </c>
      <c r="B5854" s="3" t="s">
        <v>218</v>
      </c>
      <c r="C5854" s="3">
        <v>55.295965000000002</v>
      </c>
      <c r="D5854" s="3">
        <v>25.096997999999999</v>
      </c>
      <c r="E5854" s="29" t="s">
        <v>219</v>
      </c>
      <c r="F5854" s="3" t="s">
        <v>47</v>
      </c>
      <c r="G5854" s="25" t="s">
        <v>130</v>
      </c>
      <c r="H5854" s="3">
        <v>14</v>
      </c>
      <c r="I5854" s="3">
        <v>30</v>
      </c>
      <c r="J5854" s="3">
        <v>30</v>
      </c>
      <c r="K5854" s="3" t="s">
        <v>7</v>
      </c>
      <c r="L5854" s="3">
        <v>14.1</v>
      </c>
      <c r="M5854" s="3">
        <v>11.7</v>
      </c>
      <c r="N5854" s="3">
        <v>20</v>
      </c>
      <c r="O5854" s="3">
        <v>1</v>
      </c>
      <c r="P5854" s="28">
        <f>N5854/O5854</f>
        <v>20</v>
      </c>
      <c r="Q5854" s="5">
        <v>14</v>
      </c>
      <c r="R5854" s="5"/>
      <c r="S5854" s="55">
        <f>O5854/J5854*40</f>
        <v>1.3333333333333333</v>
      </c>
      <c r="T5854" s="55">
        <f>N5854/J5854*40</f>
        <v>26.666666666666664</v>
      </c>
    </row>
    <row r="5855" spans="1:20" ht="14.4" x14ac:dyDescent="0.3">
      <c r="A5855" s="3" t="s">
        <v>217</v>
      </c>
      <c r="B5855" s="3" t="s">
        <v>218</v>
      </c>
      <c r="C5855" s="3">
        <v>55.295965000000002</v>
      </c>
      <c r="D5855" s="3">
        <v>25.096997999999999</v>
      </c>
      <c r="E5855" s="29" t="s">
        <v>219</v>
      </c>
      <c r="F5855" s="3" t="s">
        <v>47</v>
      </c>
      <c r="G5855" s="25" t="s">
        <v>220</v>
      </c>
      <c r="H5855" s="3" t="s">
        <v>71</v>
      </c>
      <c r="I5855" s="3">
        <v>10</v>
      </c>
      <c r="J5855" s="3">
        <v>10</v>
      </c>
      <c r="K5855" s="3" t="s">
        <v>56</v>
      </c>
      <c r="P5855" s="28" t="e">
        <f>N5855/O5855</f>
        <v>#DIV/0!</v>
      </c>
      <c r="Q5855" s="5"/>
      <c r="R5855" s="5"/>
      <c r="S5855" s="55">
        <f>O5855/J5855*40</f>
        <v>0</v>
      </c>
      <c r="T5855" s="55">
        <f>N5855/J5855*40</f>
        <v>0</v>
      </c>
    </row>
    <row r="5856" spans="1:20" ht="14.4" x14ac:dyDescent="0.3">
      <c r="A5856" s="3" t="s">
        <v>217</v>
      </c>
      <c r="B5856" s="3" t="s">
        <v>218</v>
      </c>
      <c r="C5856" s="3">
        <v>55.295965000000002</v>
      </c>
      <c r="D5856" s="3">
        <v>25.096997999999999</v>
      </c>
      <c r="E5856" s="29" t="s">
        <v>219</v>
      </c>
      <c r="F5856" s="3" t="s">
        <v>47</v>
      </c>
      <c r="G5856" s="25" t="s">
        <v>220</v>
      </c>
      <c r="H5856" s="3" t="s">
        <v>72</v>
      </c>
      <c r="I5856" s="3">
        <v>10</v>
      </c>
      <c r="J5856" s="3">
        <v>10</v>
      </c>
      <c r="K5856" s="3" t="s">
        <v>56</v>
      </c>
      <c r="P5856" s="28" t="e">
        <f>N5856/O5856</f>
        <v>#DIV/0!</v>
      </c>
      <c r="Q5856" s="5"/>
      <c r="R5856" s="5"/>
      <c r="S5856" s="55">
        <f>O5856/J5856*40</f>
        <v>0</v>
      </c>
      <c r="T5856" s="55">
        <f>N5856/J5856*40</f>
        <v>0</v>
      </c>
    </row>
    <row r="5857" spans="1:20" ht="14.4" x14ac:dyDescent="0.3">
      <c r="A5857" s="3" t="s">
        <v>217</v>
      </c>
      <c r="B5857" s="3" t="s">
        <v>218</v>
      </c>
      <c r="C5857" s="3">
        <v>55.295965000000002</v>
      </c>
      <c r="D5857" s="3">
        <v>25.096997999999999</v>
      </c>
      <c r="E5857" s="29" t="s">
        <v>219</v>
      </c>
      <c r="F5857" s="3" t="s">
        <v>47</v>
      </c>
      <c r="G5857" s="25" t="s">
        <v>220</v>
      </c>
      <c r="H5857" s="3" t="s">
        <v>73</v>
      </c>
      <c r="I5857" s="3">
        <v>10</v>
      </c>
      <c r="J5857" s="3">
        <v>10</v>
      </c>
      <c r="K5857" s="3" t="s">
        <v>56</v>
      </c>
      <c r="P5857" s="28" t="e">
        <f>N5857/O5857</f>
        <v>#DIV/0!</v>
      </c>
      <c r="Q5857" s="5"/>
      <c r="R5857" s="5"/>
      <c r="S5857" s="55">
        <f>O5857/J5857*40</f>
        <v>0</v>
      </c>
      <c r="T5857" s="55">
        <f>N5857/J5857*40</f>
        <v>0</v>
      </c>
    </row>
    <row r="5858" spans="1:20" ht="14.4" x14ac:dyDescent="0.3">
      <c r="A5858" s="3" t="s">
        <v>217</v>
      </c>
      <c r="B5858" s="3" t="s">
        <v>218</v>
      </c>
      <c r="C5858" s="3">
        <v>55.295965000000002</v>
      </c>
      <c r="D5858" s="3">
        <v>25.096997999999999</v>
      </c>
      <c r="E5858" s="29" t="s">
        <v>219</v>
      </c>
      <c r="F5858" s="3" t="s">
        <v>47</v>
      </c>
      <c r="G5858" s="25" t="s">
        <v>220</v>
      </c>
      <c r="H5858" s="3" t="s">
        <v>74</v>
      </c>
      <c r="I5858" s="3">
        <v>10</v>
      </c>
      <c r="J5858" s="3">
        <v>10</v>
      </c>
      <c r="K5858" s="3" t="s">
        <v>56</v>
      </c>
      <c r="P5858" s="28" t="e">
        <f>N5858/O5858</f>
        <v>#DIV/0!</v>
      </c>
      <c r="Q5858" s="5"/>
      <c r="R5858" s="5"/>
      <c r="S5858" s="55">
        <f>O5858/J5858*40</f>
        <v>0</v>
      </c>
      <c r="T5858" s="55">
        <f>N5858/J5858*40</f>
        <v>0</v>
      </c>
    </row>
    <row r="5859" spans="1:20" ht="14.4" x14ac:dyDescent="0.3">
      <c r="A5859" s="3" t="s">
        <v>217</v>
      </c>
      <c r="B5859" s="3" t="s">
        <v>218</v>
      </c>
      <c r="C5859" s="3">
        <v>55.295965000000002</v>
      </c>
      <c r="D5859" s="3">
        <v>25.096997999999999</v>
      </c>
      <c r="E5859" s="29" t="s">
        <v>219</v>
      </c>
      <c r="F5859" s="3" t="s">
        <v>47</v>
      </c>
      <c r="G5859" s="25" t="s">
        <v>220</v>
      </c>
      <c r="H5859" s="3" t="s">
        <v>75</v>
      </c>
      <c r="I5859" s="3">
        <v>10</v>
      </c>
      <c r="J5859" s="3">
        <v>10</v>
      </c>
      <c r="K5859" s="3" t="s">
        <v>56</v>
      </c>
      <c r="P5859" s="28" t="e">
        <f>N5859/O5859</f>
        <v>#DIV/0!</v>
      </c>
      <c r="Q5859" s="5"/>
      <c r="R5859" s="5"/>
      <c r="S5859" s="55">
        <f>O5859/J5859*40</f>
        <v>0</v>
      </c>
      <c r="T5859" s="55">
        <f>N5859/J5859*40</f>
        <v>0</v>
      </c>
    </row>
    <row r="5860" spans="1:20" ht="14.4" x14ac:dyDescent="0.3">
      <c r="A5860" s="3" t="s">
        <v>217</v>
      </c>
      <c r="B5860" s="3" t="s">
        <v>218</v>
      </c>
      <c r="C5860" s="3">
        <v>55.295965000000002</v>
      </c>
      <c r="D5860" s="3">
        <v>25.096997999999999</v>
      </c>
      <c r="E5860" s="29" t="s">
        <v>219</v>
      </c>
      <c r="F5860" s="3" t="s">
        <v>47</v>
      </c>
      <c r="G5860" s="25" t="s">
        <v>220</v>
      </c>
      <c r="H5860" s="3" t="s">
        <v>76</v>
      </c>
      <c r="I5860" s="3">
        <v>10</v>
      </c>
      <c r="J5860" s="3">
        <v>10</v>
      </c>
      <c r="K5860" s="3" t="s">
        <v>56</v>
      </c>
      <c r="P5860" s="28" t="e">
        <f>N5860/O5860</f>
        <v>#DIV/0!</v>
      </c>
      <c r="Q5860" s="5"/>
      <c r="R5860" s="5"/>
      <c r="S5860" s="55">
        <f>O5860/J5860*40</f>
        <v>0</v>
      </c>
      <c r="T5860" s="55">
        <f>N5860/J5860*40</f>
        <v>0</v>
      </c>
    </row>
    <row r="5861" spans="1:20" ht="14.4" x14ac:dyDescent="0.3">
      <c r="A5861" s="3" t="s">
        <v>217</v>
      </c>
      <c r="B5861" s="3" t="s">
        <v>218</v>
      </c>
      <c r="C5861" s="3">
        <v>55.295965000000002</v>
      </c>
      <c r="D5861" s="3">
        <v>25.096997999999999</v>
      </c>
      <c r="E5861" s="29" t="s">
        <v>219</v>
      </c>
      <c r="F5861" s="3" t="s">
        <v>47</v>
      </c>
      <c r="G5861" s="25" t="s">
        <v>220</v>
      </c>
      <c r="H5861" s="3" t="s">
        <v>77</v>
      </c>
      <c r="I5861" s="3">
        <v>10</v>
      </c>
      <c r="J5861" s="3">
        <v>10</v>
      </c>
      <c r="K5861" s="3" t="s">
        <v>56</v>
      </c>
      <c r="P5861" s="28" t="e">
        <f>N5861/O5861</f>
        <v>#DIV/0!</v>
      </c>
      <c r="Q5861" s="5"/>
      <c r="R5861" s="5"/>
      <c r="S5861" s="55">
        <f>O5861/J5861*40</f>
        <v>0</v>
      </c>
      <c r="T5861" s="55">
        <f>N5861/J5861*40</f>
        <v>0</v>
      </c>
    </row>
    <row r="5862" spans="1:20" ht="14.4" x14ac:dyDescent="0.3">
      <c r="A5862" s="3" t="s">
        <v>217</v>
      </c>
      <c r="B5862" s="3" t="s">
        <v>218</v>
      </c>
      <c r="C5862" s="3">
        <v>55.295965000000002</v>
      </c>
      <c r="D5862" s="3">
        <v>25.096997999999999</v>
      </c>
      <c r="E5862" s="29" t="s">
        <v>219</v>
      </c>
      <c r="F5862" s="3" t="s">
        <v>47</v>
      </c>
      <c r="G5862" s="25" t="s">
        <v>220</v>
      </c>
      <c r="H5862" s="3" t="s">
        <v>78</v>
      </c>
      <c r="I5862" s="3">
        <v>10</v>
      </c>
      <c r="J5862" s="3">
        <v>10</v>
      </c>
      <c r="K5862" s="3" t="s">
        <v>56</v>
      </c>
      <c r="P5862" s="28" t="e">
        <f>N5862/O5862</f>
        <v>#DIV/0!</v>
      </c>
      <c r="Q5862" s="5"/>
      <c r="R5862" s="5"/>
      <c r="S5862" s="55">
        <f>O5862/J5862*40</f>
        <v>0</v>
      </c>
      <c r="T5862" s="55">
        <f>N5862/J5862*40</f>
        <v>0</v>
      </c>
    </row>
    <row r="5863" spans="1:20" ht="14.4" x14ac:dyDescent="0.3">
      <c r="A5863" s="3" t="s">
        <v>217</v>
      </c>
      <c r="B5863" s="3" t="s">
        <v>218</v>
      </c>
      <c r="C5863" s="3">
        <v>55.295965000000002</v>
      </c>
      <c r="D5863" s="3">
        <v>25.096997999999999</v>
      </c>
      <c r="E5863" s="29" t="s">
        <v>219</v>
      </c>
      <c r="F5863" s="3" t="s">
        <v>50</v>
      </c>
      <c r="G5863" s="25" t="s">
        <v>132</v>
      </c>
      <c r="H5863" s="3">
        <v>70</v>
      </c>
      <c r="I5863" s="8">
        <v>60</v>
      </c>
      <c r="J5863" s="8">
        <v>225</v>
      </c>
      <c r="K5863" s="3" t="s">
        <v>37</v>
      </c>
      <c r="L5863" s="3">
        <v>77.5</v>
      </c>
      <c r="M5863" s="3">
        <v>70</v>
      </c>
      <c r="N5863" s="3">
        <v>2874</v>
      </c>
      <c r="O5863" s="3">
        <v>1</v>
      </c>
      <c r="P5863" s="28">
        <f>N5863/O5863</f>
        <v>2874</v>
      </c>
      <c r="Q5863" s="5">
        <v>79</v>
      </c>
      <c r="R5863" s="2" t="s">
        <v>32</v>
      </c>
      <c r="S5863" s="55">
        <f>O5863/J5863*40</f>
        <v>0.17777777777777778</v>
      </c>
      <c r="T5863" s="55">
        <f>N5863/J5863*40</f>
        <v>510.93333333333334</v>
      </c>
    </row>
    <row r="5864" spans="1:20" ht="14.4" x14ac:dyDescent="0.3">
      <c r="A5864" s="3" t="s">
        <v>217</v>
      </c>
      <c r="B5864" s="3" t="s">
        <v>218</v>
      </c>
      <c r="C5864" s="3">
        <v>55.295965000000002</v>
      </c>
      <c r="D5864" s="3">
        <v>25.096997999999999</v>
      </c>
      <c r="E5864" s="29" t="s">
        <v>219</v>
      </c>
      <c r="F5864" s="3" t="s">
        <v>50</v>
      </c>
      <c r="G5864" s="25" t="s">
        <v>132</v>
      </c>
      <c r="H5864" s="3">
        <v>60</v>
      </c>
      <c r="I5864" s="8">
        <v>60</v>
      </c>
      <c r="J5864" s="3">
        <v>90</v>
      </c>
      <c r="K5864" s="3" t="s">
        <v>16</v>
      </c>
      <c r="L5864" s="3">
        <v>65.7</v>
      </c>
      <c r="M5864" s="3">
        <v>58</v>
      </c>
      <c r="N5864" s="3">
        <v>3074</v>
      </c>
      <c r="O5864" s="3">
        <v>1</v>
      </c>
      <c r="P5864" s="28">
        <f>N5864/O5864</f>
        <v>3074</v>
      </c>
      <c r="Q5864" s="5">
        <v>66</v>
      </c>
      <c r="R5864" s="5" t="s">
        <v>32</v>
      </c>
      <c r="S5864" s="55">
        <f>O5864/J5864*40</f>
        <v>0.44444444444444448</v>
      </c>
      <c r="T5864" s="55">
        <f>N5864/J5864*40</f>
        <v>1366.2222222222224</v>
      </c>
    </row>
    <row r="5865" spans="1:20" ht="14.4" x14ac:dyDescent="0.3">
      <c r="A5865" s="3" t="s">
        <v>217</v>
      </c>
      <c r="B5865" s="3" t="s">
        <v>218</v>
      </c>
      <c r="C5865" s="3">
        <v>55.295965000000002</v>
      </c>
      <c r="D5865" s="3">
        <v>25.096997999999999</v>
      </c>
      <c r="E5865" s="29" t="s">
        <v>219</v>
      </c>
      <c r="F5865" s="3" t="s">
        <v>50</v>
      </c>
      <c r="G5865" s="25" t="s">
        <v>132</v>
      </c>
      <c r="H5865" s="3">
        <v>60</v>
      </c>
      <c r="I5865" s="8">
        <v>60</v>
      </c>
      <c r="J5865" s="3">
        <v>90</v>
      </c>
      <c r="K5865" s="3" t="s">
        <v>2</v>
      </c>
      <c r="L5865" s="3">
        <v>88</v>
      </c>
      <c r="M5865" s="3">
        <v>77.5</v>
      </c>
      <c r="N5865" s="3">
        <v>4586</v>
      </c>
      <c r="O5865" s="3">
        <v>1</v>
      </c>
      <c r="P5865" s="28">
        <f>N5865/O5865</f>
        <v>4586</v>
      </c>
      <c r="Q5865" s="5">
        <v>89</v>
      </c>
      <c r="R5865" s="5" t="s">
        <v>52</v>
      </c>
      <c r="S5865" s="55">
        <f>O5865/J5865*40</f>
        <v>0.44444444444444448</v>
      </c>
      <c r="T5865" s="55">
        <f>N5865/J5865*40</f>
        <v>2038.2222222222222</v>
      </c>
    </row>
    <row r="5866" spans="1:20" ht="14.4" x14ac:dyDescent="0.3">
      <c r="A5866" s="3" t="s">
        <v>217</v>
      </c>
      <c r="B5866" s="3" t="s">
        <v>218</v>
      </c>
      <c r="C5866" s="3">
        <v>55.295965000000002</v>
      </c>
      <c r="D5866" s="3">
        <v>25.096997999999999</v>
      </c>
      <c r="E5866" s="29" t="s">
        <v>219</v>
      </c>
      <c r="F5866" s="3" t="s">
        <v>50</v>
      </c>
      <c r="G5866" s="25" t="s">
        <v>132</v>
      </c>
      <c r="H5866" s="3">
        <v>60</v>
      </c>
      <c r="I5866" s="8">
        <v>60</v>
      </c>
      <c r="J5866" s="3">
        <v>90</v>
      </c>
      <c r="K5866" s="3" t="s">
        <v>14</v>
      </c>
      <c r="L5866" s="3">
        <v>51.5</v>
      </c>
      <c r="M5866" s="3">
        <v>40.5</v>
      </c>
      <c r="N5866" s="3">
        <v>1328</v>
      </c>
      <c r="O5866" s="3">
        <v>1</v>
      </c>
      <c r="P5866" s="28">
        <f>N5866/O5866</f>
        <v>1328</v>
      </c>
      <c r="Q5866" s="5">
        <v>51</v>
      </c>
      <c r="R5866" s="5" t="s">
        <v>54</v>
      </c>
      <c r="S5866" s="55">
        <f>O5866/J5866*40</f>
        <v>0.44444444444444448</v>
      </c>
      <c r="T5866" s="55">
        <f>N5866/J5866*40</f>
        <v>590.22222222222229</v>
      </c>
    </row>
    <row r="5867" spans="1:20" ht="14.4" x14ac:dyDescent="0.3">
      <c r="A5867" s="3" t="s">
        <v>217</v>
      </c>
      <c r="B5867" s="3" t="s">
        <v>218</v>
      </c>
      <c r="C5867" s="3">
        <v>55.295965000000002</v>
      </c>
      <c r="D5867" s="3">
        <v>25.096997999999999</v>
      </c>
      <c r="E5867" s="29" t="s">
        <v>219</v>
      </c>
      <c r="F5867" s="3" t="s">
        <v>50</v>
      </c>
      <c r="G5867" s="25" t="s">
        <v>132</v>
      </c>
      <c r="H5867" s="3">
        <v>60</v>
      </c>
      <c r="I5867" s="8">
        <v>60</v>
      </c>
      <c r="J5867" s="3">
        <v>90</v>
      </c>
      <c r="K5867" s="3" t="s">
        <v>5</v>
      </c>
      <c r="L5867" s="3">
        <v>38.299999999999997</v>
      </c>
      <c r="M5867" s="3">
        <v>31.5</v>
      </c>
      <c r="N5867" s="3">
        <v>772</v>
      </c>
      <c r="O5867" s="3">
        <v>1</v>
      </c>
      <c r="P5867" s="28">
        <f>N5867/O5867</f>
        <v>772</v>
      </c>
      <c r="Q5867" s="5">
        <v>39</v>
      </c>
      <c r="R5867" s="5"/>
      <c r="S5867" s="55">
        <f>O5867/J5867*40</f>
        <v>0.44444444444444448</v>
      </c>
      <c r="T5867" s="55">
        <f>N5867/J5867*40</f>
        <v>343.11111111111109</v>
      </c>
    </row>
    <row r="5868" spans="1:20" ht="14.4" x14ac:dyDescent="0.3">
      <c r="A5868" s="3" t="s">
        <v>217</v>
      </c>
      <c r="B5868" s="3" t="s">
        <v>218</v>
      </c>
      <c r="C5868" s="3">
        <v>55.295965000000002</v>
      </c>
      <c r="D5868" s="3">
        <v>25.096997999999999</v>
      </c>
      <c r="E5868" s="29" t="s">
        <v>219</v>
      </c>
      <c r="F5868" s="3" t="s">
        <v>50</v>
      </c>
      <c r="G5868" s="25" t="s">
        <v>132</v>
      </c>
      <c r="H5868" s="3">
        <v>60</v>
      </c>
      <c r="I5868" s="8">
        <v>60</v>
      </c>
      <c r="J5868" s="3">
        <v>90</v>
      </c>
      <c r="K5868" s="3" t="s">
        <v>5</v>
      </c>
      <c r="L5868" s="3">
        <v>37.299999999999997</v>
      </c>
      <c r="M5868" s="3">
        <v>30.2</v>
      </c>
      <c r="N5868" s="3">
        <v>694</v>
      </c>
      <c r="O5868" s="3">
        <v>1</v>
      </c>
      <c r="P5868" s="28">
        <f>N5868/O5868</f>
        <v>694</v>
      </c>
      <c r="Q5868" s="5">
        <v>36</v>
      </c>
      <c r="R5868" s="5"/>
      <c r="S5868" s="55">
        <f>O5868/J5868*40</f>
        <v>0.44444444444444448</v>
      </c>
      <c r="T5868" s="55">
        <f>N5868/J5868*40</f>
        <v>308.44444444444446</v>
      </c>
    </row>
    <row r="5869" spans="1:20" ht="14.4" x14ac:dyDescent="0.3">
      <c r="A5869" s="3" t="s">
        <v>217</v>
      </c>
      <c r="B5869" s="3" t="s">
        <v>218</v>
      </c>
      <c r="C5869" s="3">
        <v>55.295965000000002</v>
      </c>
      <c r="D5869" s="3">
        <v>25.096997999999999</v>
      </c>
      <c r="E5869" s="29" t="s">
        <v>219</v>
      </c>
      <c r="F5869" s="3" t="s">
        <v>50</v>
      </c>
      <c r="G5869" s="25" t="s">
        <v>132</v>
      </c>
      <c r="H5869" s="3">
        <v>60</v>
      </c>
      <c r="I5869" s="8">
        <v>60</v>
      </c>
      <c r="J5869" s="3">
        <v>90</v>
      </c>
      <c r="K5869" s="3" t="s">
        <v>3</v>
      </c>
      <c r="L5869" s="3">
        <v>36</v>
      </c>
      <c r="M5869" s="3">
        <v>31.8</v>
      </c>
      <c r="N5869" s="3">
        <v>708</v>
      </c>
      <c r="O5869" s="3">
        <v>1</v>
      </c>
      <c r="P5869" s="28">
        <f>N5869/O5869</f>
        <v>708</v>
      </c>
      <c r="Q5869" s="5">
        <v>36</v>
      </c>
      <c r="R5869" s="5" t="s">
        <v>51</v>
      </c>
      <c r="S5869" s="55">
        <f>O5869/J5869*40</f>
        <v>0.44444444444444448</v>
      </c>
      <c r="T5869" s="55">
        <f>N5869/J5869*40</f>
        <v>314.66666666666663</v>
      </c>
    </row>
    <row r="5870" spans="1:20" ht="14.4" x14ac:dyDescent="0.3">
      <c r="A5870" s="3" t="s">
        <v>217</v>
      </c>
      <c r="B5870" s="3" t="s">
        <v>218</v>
      </c>
      <c r="C5870" s="3">
        <v>55.295965000000002</v>
      </c>
      <c r="D5870" s="3">
        <v>25.096997999999999</v>
      </c>
      <c r="E5870" s="29" t="s">
        <v>219</v>
      </c>
      <c r="F5870" s="3" t="s">
        <v>50</v>
      </c>
      <c r="G5870" s="25" t="s">
        <v>132</v>
      </c>
      <c r="H5870" s="3">
        <v>60</v>
      </c>
      <c r="I5870" s="8">
        <v>60</v>
      </c>
      <c r="J5870" s="3">
        <v>90</v>
      </c>
      <c r="K5870" s="3" t="s">
        <v>3</v>
      </c>
      <c r="L5870" s="3">
        <v>37.299999999999997</v>
      </c>
      <c r="M5870" s="3">
        <v>32.299999999999997</v>
      </c>
      <c r="N5870" s="3">
        <v>700</v>
      </c>
      <c r="O5870" s="3">
        <v>1</v>
      </c>
      <c r="P5870" s="28">
        <f>N5870/O5870</f>
        <v>700</v>
      </c>
      <c r="Q5870" s="5">
        <v>36</v>
      </c>
      <c r="R5870" s="5" t="s">
        <v>55</v>
      </c>
      <c r="S5870" s="55">
        <f>O5870/J5870*40</f>
        <v>0.44444444444444448</v>
      </c>
      <c r="T5870" s="55">
        <f>N5870/J5870*40</f>
        <v>311.11111111111109</v>
      </c>
    </row>
    <row r="5871" spans="1:20" ht="14.4" x14ac:dyDescent="0.3">
      <c r="A5871" s="3" t="s">
        <v>217</v>
      </c>
      <c r="B5871" s="3" t="s">
        <v>218</v>
      </c>
      <c r="C5871" s="3">
        <v>55.295965000000002</v>
      </c>
      <c r="D5871" s="3">
        <v>25.096997999999999</v>
      </c>
      <c r="E5871" s="29" t="s">
        <v>219</v>
      </c>
      <c r="F5871" s="3" t="s">
        <v>50</v>
      </c>
      <c r="G5871" s="25" t="s">
        <v>132</v>
      </c>
      <c r="H5871" s="3">
        <v>60</v>
      </c>
      <c r="I5871" s="8">
        <v>60</v>
      </c>
      <c r="J5871" s="3">
        <v>90</v>
      </c>
      <c r="K5871" s="3" t="s">
        <v>3</v>
      </c>
      <c r="L5871" s="3">
        <v>35.799999999999997</v>
      </c>
      <c r="M5871" s="3">
        <v>31</v>
      </c>
      <c r="N5871" s="3">
        <v>632</v>
      </c>
      <c r="O5871" s="3">
        <v>1</v>
      </c>
      <c r="P5871" s="28">
        <f>N5871/O5871</f>
        <v>632</v>
      </c>
      <c r="Q5871" s="5">
        <v>36</v>
      </c>
      <c r="R5871" s="5" t="s">
        <v>51</v>
      </c>
      <c r="S5871" s="55">
        <f>O5871/J5871*40</f>
        <v>0.44444444444444448</v>
      </c>
      <c r="T5871" s="55">
        <f>N5871/J5871*40</f>
        <v>280.88888888888891</v>
      </c>
    </row>
    <row r="5872" spans="1:20" ht="14.4" x14ac:dyDescent="0.3">
      <c r="A5872" s="3" t="s">
        <v>217</v>
      </c>
      <c r="B5872" s="3" t="s">
        <v>218</v>
      </c>
      <c r="C5872" s="3">
        <v>55.295965000000002</v>
      </c>
      <c r="D5872" s="3">
        <v>25.096997999999999</v>
      </c>
      <c r="E5872" s="29" t="s">
        <v>219</v>
      </c>
      <c r="F5872" s="3" t="s">
        <v>50</v>
      </c>
      <c r="G5872" s="25" t="s">
        <v>132</v>
      </c>
      <c r="H5872" s="3">
        <v>60</v>
      </c>
      <c r="I5872" s="8">
        <v>60</v>
      </c>
      <c r="J5872" s="3">
        <v>90</v>
      </c>
      <c r="K5872" s="3" t="s">
        <v>3</v>
      </c>
      <c r="L5872" s="3">
        <v>37.799999999999997</v>
      </c>
      <c r="M5872" s="3">
        <v>33</v>
      </c>
      <c r="N5872" s="3">
        <v>666</v>
      </c>
      <c r="O5872" s="3">
        <v>1</v>
      </c>
      <c r="P5872" s="28">
        <f>N5872/O5872</f>
        <v>666</v>
      </c>
      <c r="Q5872" s="5">
        <v>39</v>
      </c>
      <c r="R5872" s="5" t="s">
        <v>55</v>
      </c>
      <c r="S5872" s="55">
        <f>O5872/J5872*40</f>
        <v>0.44444444444444448</v>
      </c>
      <c r="T5872" s="55">
        <f>N5872/J5872*40</f>
        <v>296</v>
      </c>
    </row>
    <row r="5873" spans="1:20" ht="14.4" x14ac:dyDescent="0.3">
      <c r="A5873" s="3" t="s">
        <v>217</v>
      </c>
      <c r="B5873" s="3" t="s">
        <v>218</v>
      </c>
      <c r="C5873" s="3">
        <v>55.295965000000002</v>
      </c>
      <c r="D5873" s="3">
        <v>25.096997999999999</v>
      </c>
      <c r="E5873" s="29" t="s">
        <v>219</v>
      </c>
      <c r="F5873" s="3" t="s">
        <v>50</v>
      </c>
      <c r="G5873" s="25" t="s">
        <v>132</v>
      </c>
      <c r="H5873" s="3">
        <v>60</v>
      </c>
      <c r="I5873" s="8">
        <v>60</v>
      </c>
      <c r="J5873" s="3">
        <v>90</v>
      </c>
      <c r="K5873" s="3" t="s">
        <v>3</v>
      </c>
      <c r="L5873" s="3">
        <v>31.4</v>
      </c>
      <c r="M5873" s="3">
        <v>27.4</v>
      </c>
      <c r="N5873" s="3">
        <v>432</v>
      </c>
      <c r="O5873" s="3">
        <v>1</v>
      </c>
      <c r="P5873" s="28">
        <f>N5873/O5873</f>
        <v>432</v>
      </c>
      <c r="Q5873" s="5">
        <v>31</v>
      </c>
      <c r="R5873" s="5" t="s">
        <v>49</v>
      </c>
      <c r="S5873" s="55">
        <f>O5873/J5873*40</f>
        <v>0.44444444444444448</v>
      </c>
      <c r="T5873" s="55">
        <f>N5873/J5873*40</f>
        <v>192</v>
      </c>
    </row>
    <row r="5874" spans="1:20" ht="14.4" x14ac:dyDescent="0.3">
      <c r="A5874" s="3" t="s">
        <v>217</v>
      </c>
      <c r="B5874" s="3" t="s">
        <v>218</v>
      </c>
      <c r="C5874" s="3">
        <v>55.295965000000002</v>
      </c>
      <c r="D5874" s="3">
        <v>25.096997999999999</v>
      </c>
      <c r="E5874" s="29" t="s">
        <v>219</v>
      </c>
      <c r="F5874" s="3" t="s">
        <v>50</v>
      </c>
      <c r="G5874" s="25" t="s">
        <v>132</v>
      </c>
      <c r="H5874" s="3">
        <v>60</v>
      </c>
      <c r="I5874" s="8">
        <v>60</v>
      </c>
      <c r="J5874" s="3">
        <v>90</v>
      </c>
      <c r="K5874" s="3" t="s">
        <v>3</v>
      </c>
      <c r="L5874" s="3">
        <v>33.4</v>
      </c>
      <c r="M5874" s="3">
        <v>28.5</v>
      </c>
      <c r="N5874" s="3">
        <v>478</v>
      </c>
      <c r="O5874" s="3">
        <v>1</v>
      </c>
      <c r="P5874" s="28">
        <f>N5874/O5874</f>
        <v>478</v>
      </c>
      <c r="Q5874" s="5">
        <v>34</v>
      </c>
      <c r="R5874" s="5" t="s">
        <v>52</v>
      </c>
      <c r="S5874" s="55">
        <f>O5874/J5874*40</f>
        <v>0.44444444444444448</v>
      </c>
      <c r="T5874" s="55">
        <f>N5874/J5874*40</f>
        <v>212.44444444444443</v>
      </c>
    </row>
    <row r="5875" spans="1:20" ht="14.4" x14ac:dyDescent="0.3">
      <c r="A5875" s="3" t="s">
        <v>217</v>
      </c>
      <c r="B5875" s="3" t="s">
        <v>218</v>
      </c>
      <c r="C5875" s="3">
        <v>55.295965000000002</v>
      </c>
      <c r="D5875" s="3">
        <v>25.096997999999999</v>
      </c>
      <c r="E5875" s="29" t="s">
        <v>219</v>
      </c>
      <c r="F5875" s="3" t="s">
        <v>50</v>
      </c>
      <c r="G5875" s="25" t="s">
        <v>132</v>
      </c>
      <c r="H5875" s="3">
        <v>60</v>
      </c>
      <c r="I5875" s="8">
        <v>60</v>
      </c>
      <c r="J5875" s="3">
        <v>90</v>
      </c>
      <c r="K5875" s="3" t="s">
        <v>3</v>
      </c>
      <c r="L5875" s="3">
        <v>30.8</v>
      </c>
      <c r="M5875" s="3">
        <v>27</v>
      </c>
      <c r="N5875" s="3">
        <v>364</v>
      </c>
      <c r="O5875" s="3">
        <v>1</v>
      </c>
      <c r="P5875" s="28">
        <f>N5875/O5875</f>
        <v>364</v>
      </c>
      <c r="Q5875" s="5">
        <v>31</v>
      </c>
      <c r="R5875" s="5" t="s">
        <v>49</v>
      </c>
      <c r="S5875" s="55">
        <f>O5875/J5875*40</f>
        <v>0.44444444444444448</v>
      </c>
      <c r="T5875" s="55">
        <f>N5875/J5875*40</f>
        <v>161.77777777777777</v>
      </c>
    </row>
    <row r="5876" spans="1:20" ht="14.4" x14ac:dyDescent="0.3">
      <c r="A5876" s="3" t="s">
        <v>217</v>
      </c>
      <c r="B5876" s="3" t="s">
        <v>218</v>
      </c>
      <c r="C5876" s="3">
        <v>55.295965000000002</v>
      </c>
      <c r="D5876" s="3">
        <v>25.096997999999999</v>
      </c>
      <c r="E5876" s="29" t="s">
        <v>219</v>
      </c>
      <c r="F5876" s="3" t="s">
        <v>50</v>
      </c>
      <c r="G5876" s="25" t="s">
        <v>132</v>
      </c>
      <c r="H5876" s="3">
        <v>60</v>
      </c>
      <c r="I5876" s="8">
        <v>60</v>
      </c>
      <c r="J5876" s="3">
        <v>90</v>
      </c>
      <c r="K5876" s="3" t="s">
        <v>3</v>
      </c>
      <c r="L5876" s="3">
        <v>23</v>
      </c>
      <c r="M5876" s="3">
        <v>19.8</v>
      </c>
      <c r="N5876" s="3">
        <v>138</v>
      </c>
      <c r="O5876" s="3">
        <v>1</v>
      </c>
      <c r="P5876" s="28">
        <f>N5876/O5876</f>
        <v>138</v>
      </c>
      <c r="Q5876" s="5">
        <v>24</v>
      </c>
      <c r="R5876" s="5" t="s">
        <v>31</v>
      </c>
      <c r="S5876" s="55">
        <f>O5876/J5876*40</f>
        <v>0.44444444444444448</v>
      </c>
      <c r="T5876" s="55">
        <f>N5876/J5876*40</f>
        <v>61.333333333333336</v>
      </c>
    </row>
    <row r="5877" spans="1:20" ht="14.4" x14ac:dyDescent="0.3">
      <c r="A5877" s="3" t="s">
        <v>221</v>
      </c>
      <c r="B5877" s="3" t="s">
        <v>222</v>
      </c>
      <c r="C5877" s="3">
        <v>54.985616999999998</v>
      </c>
      <c r="D5877" s="3">
        <v>25.572230999999999</v>
      </c>
      <c r="E5877" s="29" t="s">
        <v>223</v>
      </c>
      <c r="F5877" s="3" t="s">
        <v>50</v>
      </c>
      <c r="G5877" s="25" t="s">
        <v>104</v>
      </c>
      <c r="H5877" s="3">
        <v>60</v>
      </c>
      <c r="I5877" s="3">
        <v>60</v>
      </c>
      <c r="J5877" s="3">
        <v>80</v>
      </c>
      <c r="K5877" s="3" t="s">
        <v>3</v>
      </c>
      <c r="L5877" s="3">
        <v>39.200000000000003</v>
      </c>
      <c r="M5877" s="3">
        <v>34</v>
      </c>
      <c r="N5877" s="3">
        <v>720</v>
      </c>
      <c r="O5877" s="3">
        <v>1</v>
      </c>
      <c r="P5877" s="28">
        <f>N5877/O5877</f>
        <v>720</v>
      </c>
      <c r="Q5877" s="5">
        <v>39</v>
      </c>
      <c r="R5877" s="5" t="s">
        <v>54</v>
      </c>
      <c r="S5877" s="55">
        <f>O5877/J5877*40</f>
        <v>0.5</v>
      </c>
      <c r="T5877" s="55">
        <f>N5877/J5877*40</f>
        <v>360</v>
      </c>
    </row>
    <row r="5878" spans="1:20" ht="14.4" x14ac:dyDescent="0.3">
      <c r="A5878" s="3" t="s">
        <v>221</v>
      </c>
      <c r="B5878" s="3" t="s">
        <v>222</v>
      </c>
      <c r="C5878" s="3">
        <v>54.985616999999998</v>
      </c>
      <c r="D5878" s="3">
        <v>25.572230999999999</v>
      </c>
      <c r="E5878" s="29" t="s">
        <v>223</v>
      </c>
      <c r="F5878" s="3" t="s">
        <v>50</v>
      </c>
      <c r="G5878" s="25" t="s">
        <v>104</v>
      </c>
      <c r="H5878" s="3">
        <v>60</v>
      </c>
      <c r="I5878" s="3">
        <v>60</v>
      </c>
      <c r="J5878" s="3">
        <v>80</v>
      </c>
      <c r="K5878" s="3" t="s">
        <v>3</v>
      </c>
      <c r="L5878" s="3">
        <v>41</v>
      </c>
      <c r="M5878" s="3">
        <v>34.700000000000003</v>
      </c>
      <c r="N5878" s="3">
        <v>876</v>
      </c>
      <c r="O5878" s="3">
        <v>1</v>
      </c>
      <c r="P5878" s="28">
        <f>N5878/O5878</f>
        <v>876</v>
      </c>
      <c r="Q5878" s="5">
        <v>41</v>
      </c>
      <c r="R5878" s="5" t="s">
        <v>53</v>
      </c>
      <c r="S5878" s="55">
        <f>O5878/J5878*40</f>
        <v>0.5</v>
      </c>
      <c r="T5878" s="55">
        <f>N5878/J5878*40</f>
        <v>438</v>
      </c>
    </row>
    <row r="5879" spans="1:20" ht="14.4" x14ac:dyDescent="0.3">
      <c r="A5879" s="3" t="s">
        <v>221</v>
      </c>
      <c r="B5879" s="3" t="s">
        <v>222</v>
      </c>
      <c r="C5879" s="3">
        <v>54.985616999999998</v>
      </c>
      <c r="D5879" s="3">
        <v>25.572230999999999</v>
      </c>
      <c r="E5879" s="29" t="s">
        <v>223</v>
      </c>
      <c r="F5879" s="3" t="s">
        <v>47</v>
      </c>
      <c r="G5879" s="25" t="s">
        <v>97</v>
      </c>
      <c r="H5879" s="3">
        <v>60</v>
      </c>
      <c r="I5879" s="3">
        <v>20</v>
      </c>
      <c r="J5879" s="3">
        <v>80</v>
      </c>
      <c r="K5879" s="3" t="s">
        <v>56</v>
      </c>
      <c r="P5879" s="28" t="e">
        <f>N5879/O5879</f>
        <v>#DIV/0!</v>
      </c>
      <c r="Q5879" s="5" t="s">
        <v>57</v>
      </c>
      <c r="R5879" s="5"/>
      <c r="S5879" s="55">
        <f>O5879/J5879*40</f>
        <v>0</v>
      </c>
      <c r="T5879" s="55">
        <f>N5879/J5879*40</f>
        <v>0</v>
      </c>
    </row>
    <row r="5880" spans="1:20" ht="14.4" x14ac:dyDescent="0.3">
      <c r="A5880" s="3" t="s">
        <v>221</v>
      </c>
      <c r="B5880" s="3" t="s">
        <v>222</v>
      </c>
      <c r="C5880" s="3">
        <v>54.985616999999998</v>
      </c>
      <c r="D5880" s="3">
        <v>25.572230999999999</v>
      </c>
      <c r="E5880" s="29" t="s">
        <v>223</v>
      </c>
      <c r="F5880" s="3" t="s">
        <v>47</v>
      </c>
      <c r="G5880" s="25" t="s">
        <v>97</v>
      </c>
      <c r="H5880" s="3">
        <v>50</v>
      </c>
      <c r="I5880" s="3">
        <v>20</v>
      </c>
      <c r="J5880" s="3">
        <v>20</v>
      </c>
      <c r="K5880" s="3" t="s">
        <v>37</v>
      </c>
      <c r="L5880" s="3">
        <v>63</v>
      </c>
      <c r="M5880" s="3">
        <v>58</v>
      </c>
      <c r="N5880" s="3">
        <v>1562</v>
      </c>
      <c r="O5880" s="3">
        <v>1</v>
      </c>
      <c r="P5880" s="28">
        <f>N5880/O5880</f>
        <v>1562</v>
      </c>
      <c r="Q5880" s="5">
        <v>64</v>
      </c>
      <c r="R5880" s="2" t="s">
        <v>33</v>
      </c>
      <c r="S5880" s="55">
        <f>O5880/J5880*40</f>
        <v>2</v>
      </c>
      <c r="T5880" s="55">
        <f>N5880/J5880*40</f>
        <v>3124</v>
      </c>
    </row>
    <row r="5881" spans="1:20" ht="14.4" x14ac:dyDescent="0.3">
      <c r="A5881" s="3" t="s">
        <v>221</v>
      </c>
      <c r="B5881" s="3" t="s">
        <v>222</v>
      </c>
      <c r="C5881" s="3">
        <v>54.985616999999998</v>
      </c>
      <c r="D5881" s="3">
        <v>25.572230999999999</v>
      </c>
      <c r="E5881" s="29" t="s">
        <v>223</v>
      </c>
      <c r="F5881" s="3" t="s">
        <v>47</v>
      </c>
      <c r="G5881" s="25" t="s">
        <v>97</v>
      </c>
      <c r="H5881" s="3">
        <v>40</v>
      </c>
      <c r="I5881" s="3">
        <v>20</v>
      </c>
      <c r="J5881" s="3">
        <v>20</v>
      </c>
      <c r="K5881" s="3" t="s">
        <v>56</v>
      </c>
      <c r="P5881" s="28" t="e">
        <f>N5881/O5881</f>
        <v>#DIV/0!</v>
      </c>
      <c r="Q5881" s="5" t="s">
        <v>57</v>
      </c>
      <c r="R5881" s="5"/>
      <c r="S5881" s="55">
        <f>O5881/J5881*40</f>
        <v>0</v>
      </c>
      <c r="T5881" s="55">
        <f>N5881/J5881*40</f>
        <v>0</v>
      </c>
    </row>
    <row r="5882" spans="1:20" ht="14.4" x14ac:dyDescent="0.3">
      <c r="A5882" s="3" t="s">
        <v>221</v>
      </c>
      <c r="B5882" s="3" t="s">
        <v>222</v>
      </c>
      <c r="C5882" s="3">
        <v>54.985616999999998</v>
      </c>
      <c r="D5882" s="3">
        <v>25.572230999999999</v>
      </c>
      <c r="E5882" s="29" t="s">
        <v>223</v>
      </c>
      <c r="F5882" s="3" t="s">
        <v>47</v>
      </c>
      <c r="G5882" s="25" t="s">
        <v>97</v>
      </c>
      <c r="H5882" s="3">
        <v>30</v>
      </c>
      <c r="I5882" s="3">
        <v>20</v>
      </c>
      <c r="J5882" s="3">
        <v>20</v>
      </c>
      <c r="K5882" s="3" t="s">
        <v>2</v>
      </c>
      <c r="L5882" s="3">
        <v>46.1</v>
      </c>
      <c r="M5882" s="3">
        <v>41</v>
      </c>
      <c r="N5882" s="3">
        <v>582</v>
      </c>
      <c r="O5882" s="3">
        <v>1</v>
      </c>
      <c r="P5882" s="28">
        <f>N5882/O5882</f>
        <v>582</v>
      </c>
      <c r="Q5882" s="5">
        <v>46</v>
      </c>
      <c r="R5882" s="2" t="s">
        <v>29</v>
      </c>
      <c r="S5882" s="55">
        <f>O5882/J5882*40</f>
        <v>2</v>
      </c>
      <c r="T5882" s="55">
        <f>N5882/J5882*40</f>
        <v>1164</v>
      </c>
    </row>
    <row r="5883" spans="1:20" ht="14.4" x14ac:dyDescent="0.3">
      <c r="A5883" s="3" t="s">
        <v>221</v>
      </c>
      <c r="B5883" s="3" t="s">
        <v>222</v>
      </c>
      <c r="C5883" s="3">
        <v>54.985616999999998</v>
      </c>
      <c r="D5883" s="3">
        <v>25.572230999999999</v>
      </c>
      <c r="E5883" s="29" t="s">
        <v>223</v>
      </c>
      <c r="F5883" s="3" t="s">
        <v>47</v>
      </c>
      <c r="G5883" s="25" t="s">
        <v>97</v>
      </c>
      <c r="H5883" s="3">
        <v>25</v>
      </c>
      <c r="I5883" s="3">
        <v>20</v>
      </c>
      <c r="J5883" s="3">
        <v>20</v>
      </c>
      <c r="K5883" s="3" t="s">
        <v>5</v>
      </c>
      <c r="L5883" s="3">
        <v>24</v>
      </c>
      <c r="M5883" s="3">
        <v>19.600000000000001</v>
      </c>
      <c r="N5883" s="3">
        <v>166</v>
      </c>
      <c r="O5883" s="3">
        <v>1</v>
      </c>
      <c r="P5883" s="28">
        <f>N5883/O5883</f>
        <v>166</v>
      </c>
      <c r="Q5883" s="5">
        <v>24</v>
      </c>
      <c r="R5883" s="5"/>
      <c r="S5883" s="55">
        <f>O5883/J5883*40</f>
        <v>2</v>
      </c>
      <c r="T5883" s="55">
        <f>N5883/J5883*40</f>
        <v>332</v>
      </c>
    </row>
    <row r="5884" spans="1:20" ht="14.4" x14ac:dyDescent="0.3">
      <c r="A5884" s="3" t="s">
        <v>221</v>
      </c>
      <c r="B5884" s="3" t="s">
        <v>222</v>
      </c>
      <c r="C5884" s="3">
        <v>54.985616999999998</v>
      </c>
      <c r="D5884" s="3">
        <v>25.572230999999999</v>
      </c>
      <c r="E5884" s="29" t="s">
        <v>223</v>
      </c>
      <c r="F5884" s="3" t="s">
        <v>47</v>
      </c>
      <c r="G5884" s="25" t="s">
        <v>97</v>
      </c>
      <c r="H5884" s="3">
        <v>25</v>
      </c>
      <c r="I5884" s="3">
        <v>20</v>
      </c>
      <c r="J5884" s="3">
        <v>20</v>
      </c>
      <c r="K5884" s="3" t="s">
        <v>14</v>
      </c>
      <c r="L5884" s="3">
        <v>26</v>
      </c>
      <c r="M5884" s="3">
        <v>19.7</v>
      </c>
      <c r="N5884" s="3">
        <v>162</v>
      </c>
      <c r="O5884" s="3">
        <v>1</v>
      </c>
      <c r="P5884" s="28">
        <f>N5884/O5884</f>
        <v>162</v>
      </c>
      <c r="Q5884" s="5">
        <v>26</v>
      </c>
      <c r="R5884" s="5" t="s">
        <v>33</v>
      </c>
      <c r="S5884" s="55">
        <f>O5884/J5884*40</f>
        <v>2</v>
      </c>
      <c r="T5884" s="55">
        <f>N5884/J5884*40</f>
        <v>324</v>
      </c>
    </row>
    <row r="5885" spans="1:20" ht="14.4" x14ac:dyDescent="0.3">
      <c r="A5885" s="3" t="s">
        <v>221</v>
      </c>
      <c r="B5885" s="3" t="s">
        <v>222</v>
      </c>
      <c r="C5885" s="3">
        <v>54.985616999999998</v>
      </c>
      <c r="D5885" s="3">
        <v>25.572230999999999</v>
      </c>
      <c r="E5885" s="29" t="s">
        <v>223</v>
      </c>
      <c r="F5885" s="3" t="s">
        <v>47</v>
      </c>
      <c r="G5885" s="25" t="s">
        <v>97</v>
      </c>
      <c r="H5885" s="3">
        <v>25</v>
      </c>
      <c r="I5885" s="3">
        <v>20</v>
      </c>
      <c r="J5885" s="3">
        <v>20</v>
      </c>
      <c r="K5885" s="3" t="s">
        <v>14</v>
      </c>
      <c r="L5885" s="3">
        <v>27.2</v>
      </c>
      <c r="M5885" s="3">
        <v>26</v>
      </c>
      <c r="N5885" s="3">
        <v>182</v>
      </c>
      <c r="O5885" s="3">
        <v>1</v>
      </c>
      <c r="P5885" s="28">
        <f>N5885/O5885</f>
        <v>182</v>
      </c>
      <c r="Q5885" s="5">
        <v>26</v>
      </c>
      <c r="R5885" s="5" t="s">
        <v>33</v>
      </c>
      <c r="S5885" s="55">
        <f>O5885/J5885*40</f>
        <v>2</v>
      </c>
      <c r="T5885" s="55">
        <f>N5885/J5885*40</f>
        <v>364</v>
      </c>
    </row>
    <row r="5886" spans="1:20" ht="14.4" x14ac:dyDescent="0.3">
      <c r="A5886" s="3" t="s">
        <v>221</v>
      </c>
      <c r="B5886" s="3" t="s">
        <v>222</v>
      </c>
      <c r="C5886" s="3">
        <v>54.985616999999998</v>
      </c>
      <c r="D5886" s="3">
        <v>25.572230999999999</v>
      </c>
      <c r="E5886" s="29" t="s">
        <v>223</v>
      </c>
      <c r="F5886" s="3" t="s">
        <v>47</v>
      </c>
      <c r="G5886" s="25" t="s">
        <v>97</v>
      </c>
      <c r="H5886" s="3">
        <v>22</v>
      </c>
      <c r="I5886" s="3">
        <v>20</v>
      </c>
      <c r="J5886" s="3">
        <v>20</v>
      </c>
      <c r="K5886" s="3" t="s">
        <v>3</v>
      </c>
      <c r="L5886" s="3">
        <v>18.100000000000001</v>
      </c>
      <c r="M5886" s="3">
        <v>15.1</v>
      </c>
      <c r="N5886" s="3">
        <v>64</v>
      </c>
      <c r="O5886" s="3">
        <v>1</v>
      </c>
      <c r="P5886" s="28">
        <f>N5886/O5886</f>
        <v>64</v>
      </c>
      <c r="Q5886" s="5">
        <v>19</v>
      </c>
      <c r="R5886" s="5" t="s">
        <v>33</v>
      </c>
      <c r="S5886" s="55">
        <f>O5886/J5886*40</f>
        <v>2</v>
      </c>
      <c r="T5886" s="55">
        <f>N5886/J5886*40</f>
        <v>128</v>
      </c>
    </row>
    <row r="5887" spans="1:20" ht="14.4" x14ac:dyDescent="0.3">
      <c r="A5887" s="3" t="s">
        <v>221</v>
      </c>
      <c r="B5887" s="3" t="s">
        <v>222</v>
      </c>
      <c r="C5887" s="3">
        <v>54.985616999999998</v>
      </c>
      <c r="D5887" s="3">
        <v>25.572230999999999</v>
      </c>
      <c r="E5887" s="29" t="s">
        <v>223</v>
      </c>
      <c r="F5887" s="3" t="s">
        <v>47</v>
      </c>
      <c r="G5887" s="25" t="s">
        <v>97</v>
      </c>
      <c r="H5887" s="3">
        <v>22</v>
      </c>
      <c r="I5887" s="3">
        <v>20</v>
      </c>
      <c r="J5887" s="3">
        <v>20</v>
      </c>
      <c r="K5887" s="3" t="s">
        <v>5</v>
      </c>
      <c r="L5887" s="3">
        <v>19.2</v>
      </c>
      <c r="M5887" s="3">
        <v>15</v>
      </c>
      <c r="N5887" s="3">
        <v>66</v>
      </c>
      <c r="O5887" s="3">
        <v>1</v>
      </c>
      <c r="P5887" s="28">
        <f>N5887/O5887</f>
        <v>66</v>
      </c>
      <c r="Q5887" s="5">
        <v>19</v>
      </c>
      <c r="R5887" s="5"/>
      <c r="S5887" s="55">
        <f>O5887/J5887*40</f>
        <v>2</v>
      </c>
      <c r="T5887" s="55">
        <f>N5887/J5887*40</f>
        <v>132</v>
      </c>
    </row>
    <row r="5888" spans="1:20" ht="14.4" x14ac:dyDescent="0.3">
      <c r="A5888" s="3" t="s">
        <v>221</v>
      </c>
      <c r="B5888" s="3" t="s">
        <v>222</v>
      </c>
      <c r="C5888" s="3">
        <v>54.985616999999998</v>
      </c>
      <c r="D5888" s="3">
        <v>25.572230999999999</v>
      </c>
      <c r="E5888" s="29" t="s">
        <v>223</v>
      </c>
      <c r="F5888" s="3" t="s">
        <v>47</v>
      </c>
      <c r="G5888" s="25" t="s">
        <v>97</v>
      </c>
      <c r="H5888" s="3">
        <v>22</v>
      </c>
      <c r="I5888" s="3">
        <v>20</v>
      </c>
      <c r="J5888" s="3">
        <v>20</v>
      </c>
      <c r="K5888" s="3" t="s">
        <v>5</v>
      </c>
      <c r="L5888" s="3">
        <v>18</v>
      </c>
      <c r="M5888" s="3">
        <v>14.4</v>
      </c>
      <c r="N5888" s="3">
        <v>52</v>
      </c>
      <c r="O5888" s="3">
        <v>1</v>
      </c>
      <c r="P5888" s="28">
        <f>N5888/O5888</f>
        <v>52</v>
      </c>
      <c r="Q5888" s="5">
        <v>19</v>
      </c>
      <c r="R5888" s="5"/>
      <c r="S5888" s="55">
        <f>O5888/J5888*40</f>
        <v>2</v>
      </c>
      <c r="T5888" s="55">
        <f>N5888/J5888*40</f>
        <v>104</v>
      </c>
    </row>
    <row r="5889" spans="1:20" ht="14.4" x14ac:dyDescent="0.3">
      <c r="A5889" s="3" t="s">
        <v>221</v>
      </c>
      <c r="B5889" s="3" t="s">
        <v>222</v>
      </c>
      <c r="C5889" s="3">
        <v>54.985616999999998</v>
      </c>
      <c r="D5889" s="3">
        <v>25.572230999999999</v>
      </c>
      <c r="E5889" s="29" t="s">
        <v>223</v>
      </c>
      <c r="F5889" s="3" t="s">
        <v>47</v>
      </c>
      <c r="G5889" s="25" t="s">
        <v>97</v>
      </c>
      <c r="H5889" s="3">
        <v>22</v>
      </c>
      <c r="I5889" s="3">
        <v>20</v>
      </c>
      <c r="J5889" s="3">
        <v>20</v>
      </c>
      <c r="K5889" s="3" t="s">
        <v>8</v>
      </c>
      <c r="L5889" s="3">
        <v>15.5</v>
      </c>
      <c r="M5889" s="3">
        <v>12.1</v>
      </c>
      <c r="N5889" s="3">
        <v>42</v>
      </c>
      <c r="O5889" s="3">
        <v>1</v>
      </c>
      <c r="P5889" s="28">
        <f>N5889/O5889</f>
        <v>42</v>
      </c>
      <c r="Q5889" s="5">
        <v>16</v>
      </c>
      <c r="R5889" s="5"/>
      <c r="S5889" s="55">
        <f>O5889/J5889*40</f>
        <v>2</v>
      </c>
      <c r="T5889" s="55">
        <f>N5889/J5889*40</f>
        <v>84</v>
      </c>
    </row>
    <row r="5890" spans="1:20" ht="14.4" x14ac:dyDescent="0.3">
      <c r="A5890" s="3" t="s">
        <v>221</v>
      </c>
      <c r="B5890" s="3" t="s">
        <v>222</v>
      </c>
      <c r="C5890" s="3">
        <v>54.985616999999998</v>
      </c>
      <c r="D5890" s="3">
        <v>25.572230999999999</v>
      </c>
      <c r="E5890" s="29" t="s">
        <v>223</v>
      </c>
      <c r="F5890" s="3" t="s">
        <v>47</v>
      </c>
      <c r="G5890" s="25" t="s">
        <v>97</v>
      </c>
      <c r="H5890" s="3">
        <v>22</v>
      </c>
      <c r="I5890" s="3">
        <v>20</v>
      </c>
      <c r="J5890" s="3">
        <v>20</v>
      </c>
      <c r="K5890" s="3" t="s">
        <v>8</v>
      </c>
      <c r="L5890" s="3">
        <v>16.600000000000001</v>
      </c>
      <c r="M5890" s="3">
        <v>13</v>
      </c>
      <c r="N5890" s="3">
        <v>40</v>
      </c>
      <c r="O5890" s="3">
        <v>1</v>
      </c>
      <c r="P5890" s="28">
        <f>N5890/O5890</f>
        <v>40</v>
      </c>
      <c r="Q5890" s="5">
        <v>16</v>
      </c>
      <c r="R5890" s="5"/>
      <c r="S5890" s="55">
        <f>O5890/J5890*40</f>
        <v>2</v>
      </c>
      <c r="T5890" s="55">
        <f>N5890/J5890*40</f>
        <v>80</v>
      </c>
    </row>
    <row r="5891" spans="1:20" ht="14.4" x14ac:dyDescent="0.3">
      <c r="A5891" s="3" t="s">
        <v>221</v>
      </c>
      <c r="B5891" s="3" t="s">
        <v>222</v>
      </c>
      <c r="C5891" s="3">
        <v>54.985616999999998</v>
      </c>
      <c r="D5891" s="3">
        <v>25.572230999999999</v>
      </c>
      <c r="E5891" s="29" t="s">
        <v>223</v>
      </c>
      <c r="F5891" s="3" t="s">
        <v>47</v>
      </c>
      <c r="G5891" s="25" t="s">
        <v>97</v>
      </c>
      <c r="H5891" s="3">
        <v>22</v>
      </c>
      <c r="I5891" s="3">
        <v>20</v>
      </c>
      <c r="J5891" s="3">
        <v>20</v>
      </c>
      <c r="K5891" s="3" t="s">
        <v>8</v>
      </c>
      <c r="L5891" s="3">
        <v>14.6</v>
      </c>
      <c r="M5891" s="3">
        <v>11.5</v>
      </c>
      <c r="N5891" s="3">
        <v>32</v>
      </c>
      <c r="O5891" s="3">
        <v>1</v>
      </c>
      <c r="P5891" s="28">
        <f>N5891/O5891</f>
        <v>32</v>
      </c>
      <c r="Q5891" s="5">
        <v>14</v>
      </c>
      <c r="R5891" s="5"/>
      <c r="S5891" s="55">
        <f>O5891/J5891*40</f>
        <v>2</v>
      </c>
      <c r="T5891" s="55">
        <f>N5891/J5891*40</f>
        <v>64</v>
      </c>
    </row>
    <row r="5892" spans="1:20" ht="14.4" x14ac:dyDescent="0.3">
      <c r="A5892" s="3" t="s">
        <v>221</v>
      </c>
      <c r="B5892" s="3" t="s">
        <v>222</v>
      </c>
      <c r="C5892" s="3">
        <v>54.985616999999998</v>
      </c>
      <c r="D5892" s="3">
        <v>25.572230999999999</v>
      </c>
      <c r="E5892" s="29" t="s">
        <v>223</v>
      </c>
      <c r="F5892" s="3" t="s">
        <v>47</v>
      </c>
      <c r="G5892" s="25" t="s">
        <v>97</v>
      </c>
      <c r="H5892" s="3">
        <v>22</v>
      </c>
      <c r="I5892" s="3">
        <v>20</v>
      </c>
      <c r="J5892" s="3">
        <v>20</v>
      </c>
      <c r="K5892" s="3" t="s">
        <v>8</v>
      </c>
      <c r="L5892" s="3">
        <v>14.6</v>
      </c>
      <c r="M5892" s="3">
        <v>11.3</v>
      </c>
      <c r="N5892" s="3">
        <v>30</v>
      </c>
      <c r="O5892" s="3">
        <v>1</v>
      </c>
      <c r="P5892" s="28">
        <f>N5892/O5892</f>
        <v>30</v>
      </c>
      <c r="Q5892" s="5">
        <v>14</v>
      </c>
      <c r="R5892" s="5"/>
      <c r="S5892" s="55">
        <f>O5892/J5892*40</f>
        <v>2</v>
      </c>
      <c r="T5892" s="55">
        <f>N5892/J5892*40</f>
        <v>60</v>
      </c>
    </row>
    <row r="5893" spans="1:20" ht="14.4" x14ac:dyDescent="0.3">
      <c r="A5893" s="3" t="s">
        <v>221</v>
      </c>
      <c r="B5893" s="3" t="s">
        <v>222</v>
      </c>
      <c r="C5893" s="3">
        <v>54.985616999999998</v>
      </c>
      <c r="D5893" s="3">
        <v>25.572230999999999</v>
      </c>
      <c r="E5893" s="29" t="s">
        <v>223</v>
      </c>
      <c r="F5893" s="3" t="s">
        <v>47</v>
      </c>
      <c r="G5893" s="25" t="s">
        <v>97</v>
      </c>
      <c r="H5893" s="3">
        <v>18</v>
      </c>
      <c r="I5893" s="3">
        <v>20</v>
      </c>
      <c r="J5893" s="3">
        <v>20</v>
      </c>
      <c r="K5893" s="3" t="s">
        <v>3</v>
      </c>
      <c r="L5893" s="3">
        <v>16.2</v>
      </c>
      <c r="M5893" s="3">
        <v>13.6</v>
      </c>
      <c r="N5893" s="3">
        <v>36</v>
      </c>
      <c r="O5893" s="3">
        <v>1</v>
      </c>
      <c r="P5893" s="28">
        <f>N5893/O5893</f>
        <v>36</v>
      </c>
      <c r="Q5893" s="5">
        <v>16</v>
      </c>
      <c r="R5893" s="5" t="s">
        <v>30</v>
      </c>
      <c r="S5893" s="55">
        <f>O5893/J5893*40</f>
        <v>2</v>
      </c>
      <c r="T5893" s="55">
        <f>N5893/J5893*40</f>
        <v>72</v>
      </c>
    </row>
    <row r="5894" spans="1:20" ht="14.4" x14ac:dyDescent="0.3">
      <c r="A5894" s="3" t="s">
        <v>221</v>
      </c>
      <c r="B5894" s="3" t="s">
        <v>222</v>
      </c>
      <c r="C5894" s="3">
        <v>54.985616999999998</v>
      </c>
      <c r="D5894" s="3">
        <v>25.572230999999999</v>
      </c>
      <c r="E5894" s="29" t="s">
        <v>223</v>
      </c>
      <c r="F5894" s="3" t="s">
        <v>47</v>
      </c>
      <c r="G5894" s="25" t="s">
        <v>97</v>
      </c>
      <c r="H5894" s="3">
        <v>18</v>
      </c>
      <c r="I5894" s="3">
        <v>20</v>
      </c>
      <c r="J5894" s="3">
        <v>20</v>
      </c>
      <c r="K5894" s="3" t="s">
        <v>3</v>
      </c>
      <c r="L5894" s="3">
        <v>15.1</v>
      </c>
      <c r="M5894" s="3">
        <v>12.4</v>
      </c>
      <c r="N5894" s="3">
        <v>34</v>
      </c>
      <c r="O5894" s="3">
        <v>1</v>
      </c>
      <c r="P5894" s="28">
        <f>N5894/O5894</f>
        <v>34</v>
      </c>
      <c r="Q5894" s="5">
        <v>16</v>
      </c>
      <c r="R5894" s="5" t="s">
        <v>30</v>
      </c>
      <c r="S5894" s="55">
        <f>O5894/J5894*40</f>
        <v>2</v>
      </c>
      <c r="T5894" s="55">
        <f>N5894/J5894*40</f>
        <v>68</v>
      </c>
    </row>
    <row r="5895" spans="1:20" ht="14.4" x14ac:dyDescent="0.3">
      <c r="A5895" s="3" t="s">
        <v>221</v>
      </c>
      <c r="B5895" s="3" t="s">
        <v>222</v>
      </c>
      <c r="C5895" s="3">
        <v>54.985616999999998</v>
      </c>
      <c r="D5895" s="3">
        <v>25.572230999999999</v>
      </c>
      <c r="E5895" s="29" t="s">
        <v>223</v>
      </c>
      <c r="F5895" s="3" t="s">
        <v>47</v>
      </c>
      <c r="G5895" s="25" t="s">
        <v>97</v>
      </c>
      <c r="H5895" s="3">
        <v>18</v>
      </c>
      <c r="I5895" s="3">
        <v>20</v>
      </c>
      <c r="J5895" s="3">
        <v>20</v>
      </c>
      <c r="K5895" s="3" t="s">
        <v>3</v>
      </c>
      <c r="L5895" s="3">
        <v>17.5</v>
      </c>
      <c r="M5895" s="3">
        <v>14.5</v>
      </c>
      <c r="N5895" s="3">
        <v>50</v>
      </c>
      <c r="O5895" s="3">
        <v>1</v>
      </c>
      <c r="P5895" s="28">
        <f>N5895/O5895</f>
        <v>50</v>
      </c>
      <c r="Q5895" s="5">
        <v>19</v>
      </c>
      <c r="R5895" s="5" t="s">
        <v>33</v>
      </c>
      <c r="S5895" s="55">
        <f>O5895/J5895*40</f>
        <v>2</v>
      </c>
      <c r="T5895" s="55">
        <f>N5895/J5895*40</f>
        <v>100</v>
      </c>
    </row>
    <row r="5896" spans="1:20" ht="14.4" x14ac:dyDescent="0.3">
      <c r="A5896" s="3" t="s">
        <v>221</v>
      </c>
      <c r="B5896" s="3" t="s">
        <v>222</v>
      </c>
      <c r="C5896" s="3">
        <v>54.985616999999998</v>
      </c>
      <c r="D5896" s="3">
        <v>25.572230999999999</v>
      </c>
      <c r="E5896" s="29" t="s">
        <v>223</v>
      </c>
      <c r="F5896" s="3" t="s">
        <v>47</v>
      </c>
      <c r="G5896" s="25" t="s">
        <v>97</v>
      </c>
      <c r="H5896" s="3">
        <v>18</v>
      </c>
      <c r="I5896" s="3">
        <v>20</v>
      </c>
      <c r="J5896" s="3">
        <v>20</v>
      </c>
      <c r="K5896" s="3" t="s">
        <v>5</v>
      </c>
      <c r="L5896" s="3">
        <v>19.100000000000001</v>
      </c>
      <c r="M5896" s="3">
        <v>15.2</v>
      </c>
      <c r="N5896" s="3">
        <v>68</v>
      </c>
      <c r="O5896" s="3">
        <v>1</v>
      </c>
      <c r="P5896" s="28">
        <f>N5896/O5896</f>
        <v>68</v>
      </c>
      <c r="Q5896" s="5">
        <v>19</v>
      </c>
      <c r="R5896" s="5"/>
      <c r="S5896" s="55">
        <f>O5896/J5896*40</f>
        <v>2</v>
      </c>
      <c r="T5896" s="55">
        <f>N5896/J5896*40</f>
        <v>136</v>
      </c>
    </row>
    <row r="5897" spans="1:20" ht="14.4" x14ac:dyDescent="0.3">
      <c r="A5897" s="3" t="s">
        <v>221</v>
      </c>
      <c r="B5897" s="3" t="s">
        <v>222</v>
      </c>
      <c r="C5897" s="3">
        <v>54.985616999999998</v>
      </c>
      <c r="D5897" s="3">
        <v>25.572230999999999</v>
      </c>
      <c r="E5897" s="29" t="s">
        <v>223</v>
      </c>
      <c r="F5897" s="3" t="s">
        <v>47</v>
      </c>
      <c r="G5897" s="25" t="s">
        <v>97</v>
      </c>
      <c r="H5897" s="3">
        <v>18</v>
      </c>
      <c r="I5897" s="3">
        <v>20</v>
      </c>
      <c r="J5897" s="3">
        <v>20</v>
      </c>
      <c r="K5897" s="3" t="s">
        <v>5</v>
      </c>
      <c r="L5897" s="3">
        <v>17.100000000000001</v>
      </c>
      <c r="M5897" s="3">
        <v>13.9</v>
      </c>
      <c r="N5897" s="3">
        <v>46</v>
      </c>
      <c r="O5897" s="3">
        <v>1</v>
      </c>
      <c r="P5897" s="28">
        <f>N5897/O5897</f>
        <v>46</v>
      </c>
      <c r="Q5897" s="5">
        <v>16</v>
      </c>
      <c r="R5897" s="5"/>
      <c r="S5897" s="55">
        <f>O5897/J5897*40</f>
        <v>2</v>
      </c>
      <c r="T5897" s="55">
        <f>N5897/J5897*40</f>
        <v>92</v>
      </c>
    </row>
    <row r="5898" spans="1:20" ht="14.4" x14ac:dyDescent="0.3">
      <c r="A5898" s="3" t="s">
        <v>221</v>
      </c>
      <c r="B5898" s="3" t="s">
        <v>222</v>
      </c>
      <c r="C5898" s="3">
        <v>54.985616999999998</v>
      </c>
      <c r="D5898" s="3">
        <v>25.572230999999999</v>
      </c>
      <c r="E5898" s="29" t="s">
        <v>223</v>
      </c>
      <c r="F5898" s="3" t="s">
        <v>47</v>
      </c>
      <c r="G5898" s="25" t="s">
        <v>97</v>
      </c>
      <c r="H5898" s="3">
        <v>18</v>
      </c>
      <c r="I5898" s="3">
        <v>20</v>
      </c>
      <c r="J5898" s="3">
        <v>20</v>
      </c>
      <c r="K5898" s="3" t="s">
        <v>5</v>
      </c>
      <c r="L5898" s="3">
        <v>16.5</v>
      </c>
      <c r="M5898" s="3">
        <v>13.4</v>
      </c>
      <c r="N5898" s="3">
        <v>44</v>
      </c>
      <c r="O5898" s="3">
        <v>1</v>
      </c>
      <c r="P5898" s="28">
        <f>N5898/O5898</f>
        <v>44</v>
      </c>
      <c r="Q5898" s="5">
        <v>16</v>
      </c>
      <c r="R5898" s="5"/>
      <c r="S5898" s="55">
        <f>O5898/J5898*40</f>
        <v>2</v>
      </c>
      <c r="T5898" s="55">
        <f>N5898/J5898*40</f>
        <v>88</v>
      </c>
    </row>
    <row r="5899" spans="1:20" ht="14.4" x14ac:dyDescent="0.3">
      <c r="A5899" s="3" t="s">
        <v>221</v>
      </c>
      <c r="B5899" s="3" t="s">
        <v>222</v>
      </c>
      <c r="C5899" s="3">
        <v>54.985616999999998</v>
      </c>
      <c r="D5899" s="3">
        <v>25.572230999999999</v>
      </c>
      <c r="E5899" s="29" t="s">
        <v>223</v>
      </c>
      <c r="F5899" s="3" t="s">
        <v>47</v>
      </c>
      <c r="G5899" s="25" t="s">
        <v>97</v>
      </c>
      <c r="H5899" s="3">
        <v>18</v>
      </c>
      <c r="I5899" s="3">
        <v>20</v>
      </c>
      <c r="J5899" s="3">
        <v>20</v>
      </c>
      <c r="K5899" s="3" t="s">
        <v>5</v>
      </c>
      <c r="L5899" s="3">
        <v>15.8</v>
      </c>
      <c r="M5899" s="3">
        <v>12.6</v>
      </c>
      <c r="N5899" s="3">
        <v>38</v>
      </c>
      <c r="O5899" s="3">
        <v>1</v>
      </c>
      <c r="P5899" s="28">
        <f>N5899/O5899</f>
        <v>38</v>
      </c>
      <c r="Q5899" s="5">
        <v>16</v>
      </c>
      <c r="R5899" s="5"/>
      <c r="S5899" s="55">
        <f>O5899/J5899*40</f>
        <v>2</v>
      </c>
      <c r="T5899" s="55">
        <f>N5899/J5899*40</f>
        <v>76</v>
      </c>
    </row>
    <row r="5900" spans="1:20" ht="14.4" x14ac:dyDescent="0.3">
      <c r="A5900" s="3" t="s">
        <v>221</v>
      </c>
      <c r="B5900" s="3" t="s">
        <v>222</v>
      </c>
      <c r="C5900" s="3">
        <v>54.985616999999998</v>
      </c>
      <c r="D5900" s="3">
        <v>25.572230999999999</v>
      </c>
      <c r="E5900" s="29" t="s">
        <v>223</v>
      </c>
      <c r="F5900" s="3" t="s">
        <v>47</v>
      </c>
      <c r="G5900" s="25" t="s">
        <v>97</v>
      </c>
      <c r="H5900" s="3">
        <v>18</v>
      </c>
      <c r="I5900" s="3">
        <v>20</v>
      </c>
      <c r="J5900" s="3">
        <v>20</v>
      </c>
      <c r="K5900" s="3" t="s">
        <v>5</v>
      </c>
      <c r="L5900" s="3">
        <v>15.9</v>
      </c>
      <c r="M5900" s="3">
        <v>12.9</v>
      </c>
      <c r="N5900" s="3">
        <v>40</v>
      </c>
      <c r="O5900" s="3">
        <v>1</v>
      </c>
      <c r="P5900" s="28">
        <f>N5900/O5900</f>
        <v>40</v>
      </c>
      <c r="Q5900" s="5">
        <v>16</v>
      </c>
      <c r="R5900" s="5"/>
      <c r="S5900" s="55">
        <f>O5900/J5900*40</f>
        <v>2</v>
      </c>
      <c r="T5900" s="55">
        <f>N5900/J5900*40</f>
        <v>80</v>
      </c>
    </row>
    <row r="5901" spans="1:20" ht="14.4" x14ac:dyDescent="0.3">
      <c r="A5901" s="3" t="s">
        <v>221</v>
      </c>
      <c r="B5901" s="3" t="s">
        <v>222</v>
      </c>
      <c r="C5901" s="3">
        <v>54.985616999999998</v>
      </c>
      <c r="D5901" s="3">
        <v>25.572230999999999</v>
      </c>
      <c r="E5901" s="29" t="s">
        <v>223</v>
      </c>
      <c r="F5901" s="3" t="s">
        <v>47</v>
      </c>
      <c r="G5901" s="25" t="s">
        <v>97</v>
      </c>
      <c r="H5901" s="3">
        <v>18</v>
      </c>
      <c r="I5901" s="3">
        <v>20</v>
      </c>
      <c r="J5901" s="3">
        <v>20</v>
      </c>
      <c r="K5901" s="3" t="s">
        <v>5</v>
      </c>
      <c r="L5901" s="3">
        <v>16</v>
      </c>
      <c r="N5901" s="3">
        <v>376</v>
      </c>
      <c r="O5901" s="3">
        <v>11</v>
      </c>
      <c r="P5901" s="28">
        <f>N5901/O5901</f>
        <v>34.18181818181818</v>
      </c>
      <c r="Q5901" s="5">
        <v>16</v>
      </c>
      <c r="R5901" s="5"/>
      <c r="S5901" s="55">
        <f>O5901/J5901*40</f>
        <v>22</v>
      </c>
      <c r="T5901" s="55">
        <f>N5901/J5901*40</f>
        <v>752</v>
      </c>
    </row>
    <row r="5902" spans="1:20" ht="14.4" x14ac:dyDescent="0.3">
      <c r="A5902" s="3" t="s">
        <v>221</v>
      </c>
      <c r="B5902" s="3" t="s">
        <v>222</v>
      </c>
      <c r="C5902" s="3">
        <v>54.985616999999998</v>
      </c>
      <c r="D5902" s="3">
        <v>25.572230999999999</v>
      </c>
      <c r="E5902" s="29" t="s">
        <v>223</v>
      </c>
      <c r="F5902" s="3" t="s">
        <v>47</v>
      </c>
      <c r="G5902" s="25" t="s">
        <v>97</v>
      </c>
      <c r="H5902" s="3">
        <v>18</v>
      </c>
      <c r="I5902" s="3">
        <v>20</v>
      </c>
      <c r="J5902" s="3">
        <v>20</v>
      </c>
      <c r="K5902" s="3" t="s">
        <v>5</v>
      </c>
      <c r="L5902" s="3">
        <v>14.8</v>
      </c>
      <c r="M5902" s="3">
        <v>11.8</v>
      </c>
      <c r="N5902" s="3">
        <v>30</v>
      </c>
      <c r="O5902" s="3">
        <v>1</v>
      </c>
      <c r="P5902" s="28">
        <f>N5902/O5902</f>
        <v>30</v>
      </c>
      <c r="Q5902" s="5">
        <v>14</v>
      </c>
      <c r="R5902" s="5"/>
      <c r="S5902" s="55">
        <f>O5902/J5902*40</f>
        <v>2</v>
      </c>
      <c r="T5902" s="55">
        <f>N5902/J5902*40</f>
        <v>60</v>
      </c>
    </row>
    <row r="5903" spans="1:20" ht="14.4" x14ac:dyDescent="0.3">
      <c r="A5903" s="3" t="s">
        <v>221</v>
      </c>
      <c r="B5903" s="3" t="s">
        <v>222</v>
      </c>
      <c r="C5903" s="3">
        <v>54.985616999999998</v>
      </c>
      <c r="D5903" s="3">
        <v>25.572230999999999</v>
      </c>
      <c r="E5903" s="29" t="s">
        <v>223</v>
      </c>
      <c r="F5903" s="3" t="s">
        <v>47</v>
      </c>
      <c r="G5903" s="25" t="s">
        <v>97</v>
      </c>
      <c r="H5903" s="3">
        <v>18</v>
      </c>
      <c r="I5903" s="3">
        <v>20</v>
      </c>
      <c r="J5903" s="3">
        <v>20</v>
      </c>
      <c r="K5903" s="3" t="s">
        <v>8</v>
      </c>
      <c r="L5903" s="3">
        <v>16.5</v>
      </c>
      <c r="M5903" s="3">
        <v>12.6</v>
      </c>
      <c r="N5903" s="3">
        <v>48</v>
      </c>
      <c r="O5903" s="3">
        <v>1</v>
      </c>
      <c r="P5903" s="28">
        <f>N5903/O5903</f>
        <v>48</v>
      </c>
      <c r="Q5903" s="5">
        <v>16</v>
      </c>
      <c r="R5903" s="5"/>
      <c r="S5903" s="55">
        <f>O5903/J5903*40</f>
        <v>2</v>
      </c>
      <c r="T5903" s="55">
        <f>N5903/J5903*40</f>
        <v>96</v>
      </c>
    </row>
    <row r="5904" spans="1:20" ht="14.4" x14ac:dyDescent="0.3">
      <c r="A5904" s="3" t="s">
        <v>221</v>
      </c>
      <c r="B5904" s="3" t="s">
        <v>222</v>
      </c>
      <c r="C5904" s="3">
        <v>54.985616999999998</v>
      </c>
      <c r="D5904" s="3">
        <v>25.572230999999999</v>
      </c>
      <c r="E5904" s="29" t="s">
        <v>223</v>
      </c>
      <c r="F5904" s="3" t="s">
        <v>47</v>
      </c>
      <c r="G5904" s="25" t="s">
        <v>97</v>
      </c>
      <c r="H5904" s="3">
        <v>18</v>
      </c>
      <c r="I5904" s="3">
        <v>20</v>
      </c>
      <c r="J5904" s="3">
        <v>20</v>
      </c>
      <c r="K5904" s="3" t="s">
        <v>8</v>
      </c>
      <c r="L5904" s="3">
        <v>16.100000000000001</v>
      </c>
      <c r="M5904" s="3">
        <v>12.5</v>
      </c>
      <c r="N5904" s="3">
        <v>44</v>
      </c>
      <c r="O5904" s="3">
        <v>1</v>
      </c>
      <c r="P5904" s="28">
        <f>N5904/O5904</f>
        <v>44</v>
      </c>
      <c r="Q5904" s="5">
        <v>16</v>
      </c>
      <c r="R5904" s="5"/>
      <c r="S5904" s="55">
        <f>O5904/J5904*40</f>
        <v>2</v>
      </c>
      <c r="T5904" s="55">
        <f>N5904/J5904*40</f>
        <v>88</v>
      </c>
    </row>
    <row r="5905" spans="1:20" ht="14.4" x14ac:dyDescent="0.3">
      <c r="A5905" s="3" t="s">
        <v>221</v>
      </c>
      <c r="B5905" s="3" t="s">
        <v>222</v>
      </c>
      <c r="C5905" s="3">
        <v>54.985616999999998</v>
      </c>
      <c r="D5905" s="3">
        <v>25.572230999999999</v>
      </c>
      <c r="E5905" s="29" t="s">
        <v>223</v>
      </c>
      <c r="F5905" s="3" t="s">
        <v>47</v>
      </c>
      <c r="G5905" s="25" t="s">
        <v>97</v>
      </c>
      <c r="H5905" s="3">
        <v>18</v>
      </c>
      <c r="I5905" s="3">
        <v>20</v>
      </c>
      <c r="J5905" s="3">
        <v>20</v>
      </c>
      <c r="K5905" s="3" t="s">
        <v>8</v>
      </c>
      <c r="L5905" s="3">
        <v>14.1</v>
      </c>
      <c r="M5905" s="3">
        <v>10.7</v>
      </c>
      <c r="N5905" s="3">
        <v>28</v>
      </c>
      <c r="O5905" s="3">
        <v>1</v>
      </c>
      <c r="P5905" s="28">
        <f>N5905/O5905</f>
        <v>28</v>
      </c>
      <c r="Q5905" s="5">
        <v>14</v>
      </c>
      <c r="R5905" s="5"/>
      <c r="S5905" s="55">
        <f>O5905/J5905*40</f>
        <v>2</v>
      </c>
      <c r="T5905" s="55">
        <f>N5905/J5905*40</f>
        <v>56</v>
      </c>
    </row>
    <row r="5906" spans="1:20" ht="14.4" x14ac:dyDescent="0.3">
      <c r="A5906" s="3" t="s">
        <v>221</v>
      </c>
      <c r="B5906" s="3" t="s">
        <v>222</v>
      </c>
      <c r="C5906" s="3">
        <v>54.985616999999998</v>
      </c>
      <c r="D5906" s="3">
        <v>25.572230999999999</v>
      </c>
      <c r="E5906" s="29" t="s">
        <v>223</v>
      </c>
      <c r="F5906" s="3" t="s">
        <v>47</v>
      </c>
      <c r="G5906" s="25" t="s">
        <v>97</v>
      </c>
      <c r="H5906" s="3">
        <v>18</v>
      </c>
      <c r="I5906" s="3">
        <v>20</v>
      </c>
      <c r="J5906" s="3">
        <v>20</v>
      </c>
      <c r="K5906" s="3" t="s">
        <v>8</v>
      </c>
      <c r="L5906" s="3">
        <v>14.2</v>
      </c>
      <c r="M5906" s="3">
        <v>11.1</v>
      </c>
      <c r="N5906" s="3">
        <v>30</v>
      </c>
      <c r="O5906" s="3">
        <v>1</v>
      </c>
      <c r="P5906" s="28">
        <f>N5906/O5906</f>
        <v>30</v>
      </c>
      <c r="Q5906" s="5">
        <v>14</v>
      </c>
      <c r="R5906" s="5"/>
      <c r="S5906" s="55">
        <f>O5906/J5906*40</f>
        <v>2</v>
      </c>
      <c r="T5906" s="55">
        <f>N5906/J5906*40</f>
        <v>60</v>
      </c>
    </row>
    <row r="5907" spans="1:20" ht="14.4" x14ac:dyDescent="0.3">
      <c r="A5907" s="3" t="s">
        <v>221</v>
      </c>
      <c r="B5907" s="3" t="s">
        <v>222</v>
      </c>
      <c r="C5907" s="3">
        <v>54.985616999999998</v>
      </c>
      <c r="D5907" s="3">
        <v>25.572230999999999</v>
      </c>
      <c r="E5907" s="29" t="s">
        <v>223</v>
      </c>
      <c r="F5907" s="3" t="s">
        <v>47</v>
      </c>
      <c r="G5907" s="25" t="s">
        <v>97</v>
      </c>
      <c r="H5907" s="3">
        <v>18</v>
      </c>
      <c r="I5907" s="3">
        <v>20</v>
      </c>
      <c r="J5907" s="3">
        <v>20</v>
      </c>
      <c r="K5907" s="3" t="s">
        <v>8</v>
      </c>
      <c r="L5907" s="3">
        <v>13</v>
      </c>
      <c r="M5907" s="3">
        <v>10.3</v>
      </c>
      <c r="N5907" s="3">
        <v>22</v>
      </c>
      <c r="O5907" s="3">
        <v>1</v>
      </c>
      <c r="P5907" s="28">
        <f>N5907/O5907</f>
        <v>22</v>
      </c>
      <c r="Q5907" s="5">
        <v>14</v>
      </c>
      <c r="R5907" s="5"/>
      <c r="S5907" s="55">
        <f>O5907/J5907*40</f>
        <v>2</v>
      </c>
      <c r="T5907" s="55">
        <f>N5907/J5907*40</f>
        <v>44</v>
      </c>
    </row>
    <row r="5908" spans="1:20" ht="14.4" x14ac:dyDescent="0.3">
      <c r="A5908" s="3" t="s">
        <v>221</v>
      </c>
      <c r="B5908" s="3" t="s">
        <v>222</v>
      </c>
      <c r="C5908" s="3">
        <v>54.985616999999998</v>
      </c>
      <c r="D5908" s="3">
        <v>25.572230999999999</v>
      </c>
      <c r="E5908" s="29" t="s">
        <v>223</v>
      </c>
      <c r="F5908" s="3" t="s">
        <v>47</v>
      </c>
      <c r="G5908" s="25" t="s">
        <v>97</v>
      </c>
      <c r="H5908" s="3">
        <v>18</v>
      </c>
      <c r="I5908" s="3">
        <v>20</v>
      </c>
      <c r="J5908" s="3">
        <v>20</v>
      </c>
      <c r="K5908" s="3" t="s">
        <v>8</v>
      </c>
      <c r="L5908" s="3">
        <v>12.9</v>
      </c>
      <c r="M5908" s="3">
        <v>10</v>
      </c>
      <c r="N5908" s="3">
        <v>22</v>
      </c>
      <c r="O5908" s="3">
        <v>1</v>
      </c>
      <c r="P5908" s="28">
        <f>N5908/O5908</f>
        <v>22</v>
      </c>
      <c r="Q5908" s="5">
        <v>14</v>
      </c>
      <c r="R5908" s="5"/>
      <c r="S5908" s="55">
        <f>O5908/J5908*40</f>
        <v>2</v>
      </c>
      <c r="T5908" s="55">
        <f>N5908/J5908*40</f>
        <v>44</v>
      </c>
    </row>
    <row r="5909" spans="1:20" ht="14.4" x14ac:dyDescent="0.3">
      <c r="A5909" s="3" t="s">
        <v>221</v>
      </c>
      <c r="B5909" s="3" t="s">
        <v>222</v>
      </c>
      <c r="C5909" s="3">
        <v>54.985616999999998</v>
      </c>
      <c r="D5909" s="3">
        <v>25.572230999999999</v>
      </c>
      <c r="E5909" s="29" t="s">
        <v>223</v>
      </c>
      <c r="F5909" s="3" t="s">
        <v>47</v>
      </c>
      <c r="G5909" s="25" t="s">
        <v>97</v>
      </c>
      <c r="H5909" s="3">
        <v>18</v>
      </c>
      <c r="I5909" s="3">
        <v>20</v>
      </c>
      <c r="J5909" s="3">
        <v>20</v>
      </c>
      <c r="K5909" s="3" t="s">
        <v>8</v>
      </c>
      <c r="L5909" s="3">
        <v>14</v>
      </c>
      <c r="N5909" s="3">
        <v>90</v>
      </c>
      <c r="O5909" s="3">
        <v>4</v>
      </c>
      <c r="P5909" s="28">
        <f>N5909/O5909</f>
        <v>22.5</v>
      </c>
      <c r="Q5909" s="5">
        <v>14</v>
      </c>
      <c r="R5909" s="5"/>
      <c r="S5909" s="55">
        <f>O5909/J5909*40</f>
        <v>8</v>
      </c>
      <c r="T5909" s="55">
        <f>N5909/J5909*40</f>
        <v>180</v>
      </c>
    </row>
    <row r="5910" spans="1:20" ht="14.4" x14ac:dyDescent="0.3">
      <c r="A5910" s="3" t="s">
        <v>221</v>
      </c>
      <c r="B5910" s="3" t="s">
        <v>222</v>
      </c>
      <c r="C5910" s="3">
        <v>54.985616999999998</v>
      </c>
      <c r="D5910" s="3">
        <v>25.572230999999999</v>
      </c>
      <c r="E5910" s="29" t="s">
        <v>223</v>
      </c>
      <c r="F5910" s="3" t="s">
        <v>47</v>
      </c>
      <c r="G5910" s="25" t="s">
        <v>97</v>
      </c>
      <c r="H5910" s="3">
        <v>18</v>
      </c>
      <c r="I5910" s="3">
        <v>20</v>
      </c>
      <c r="J5910" s="3">
        <v>20</v>
      </c>
      <c r="K5910" s="3" t="s">
        <v>14</v>
      </c>
      <c r="L5910" s="3">
        <v>14</v>
      </c>
      <c r="M5910" s="3">
        <v>10.5</v>
      </c>
      <c r="N5910" s="3">
        <v>22</v>
      </c>
      <c r="O5910" s="3">
        <v>1</v>
      </c>
      <c r="P5910" s="28">
        <f>N5910/O5910</f>
        <v>22</v>
      </c>
      <c r="Q5910" s="5">
        <v>14</v>
      </c>
      <c r="R5910" s="5" t="s">
        <v>28</v>
      </c>
      <c r="S5910" s="55">
        <f>O5910/J5910*40</f>
        <v>2</v>
      </c>
      <c r="T5910" s="55">
        <f>N5910/J5910*40</f>
        <v>44</v>
      </c>
    </row>
    <row r="5911" spans="1:20" ht="14.4" x14ac:dyDescent="0.3">
      <c r="A5911" s="3" t="s">
        <v>221</v>
      </c>
      <c r="B5911" s="3" t="s">
        <v>222</v>
      </c>
      <c r="C5911" s="3">
        <v>54.985616999999998</v>
      </c>
      <c r="D5911" s="3">
        <v>25.572230999999999</v>
      </c>
      <c r="E5911" s="29" t="s">
        <v>223</v>
      </c>
      <c r="F5911" s="3" t="s">
        <v>47</v>
      </c>
      <c r="G5911" s="25" t="s">
        <v>97</v>
      </c>
      <c r="H5911" s="3">
        <v>14</v>
      </c>
      <c r="I5911" s="3">
        <v>20</v>
      </c>
      <c r="J5911" s="3">
        <v>20</v>
      </c>
      <c r="K5911" s="3" t="s">
        <v>3</v>
      </c>
      <c r="L5911" s="3">
        <v>14.2</v>
      </c>
      <c r="M5911" s="3">
        <v>11.8</v>
      </c>
      <c r="N5911" s="3">
        <v>28</v>
      </c>
      <c r="O5911" s="3">
        <v>1</v>
      </c>
      <c r="P5911" s="28">
        <f>N5911/O5911</f>
        <v>28</v>
      </c>
      <c r="Q5911" s="5">
        <v>14</v>
      </c>
      <c r="R5911" s="5" t="s">
        <v>29</v>
      </c>
      <c r="S5911" s="55">
        <f>O5911/J5911*40</f>
        <v>2</v>
      </c>
      <c r="T5911" s="55">
        <f>N5911/J5911*40</f>
        <v>56</v>
      </c>
    </row>
    <row r="5912" spans="1:20" ht="14.4" x14ac:dyDescent="0.3">
      <c r="A5912" s="3" t="s">
        <v>221</v>
      </c>
      <c r="B5912" s="3" t="s">
        <v>222</v>
      </c>
      <c r="C5912" s="3">
        <v>54.985616999999998</v>
      </c>
      <c r="D5912" s="3">
        <v>25.572230999999999</v>
      </c>
      <c r="E5912" s="29" t="s">
        <v>223</v>
      </c>
      <c r="F5912" s="3" t="s">
        <v>47</v>
      </c>
      <c r="G5912" s="25" t="s">
        <v>97</v>
      </c>
      <c r="H5912" s="3">
        <v>14</v>
      </c>
      <c r="I5912" s="3">
        <v>20</v>
      </c>
      <c r="J5912" s="3">
        <v>20</v>
      </c>
      <c r="K5912" s="3" t="s">
        <v>3</v>
      </c>
      <c r="L5912" s="3">
        <v>13</v>
      </c>
      <c r="M5912" s="3">
        <v>10.6</v>
      </c>
      <c r="N5912" s="3">
        <v>20</v>
      </c>
      <c r="O5912" s="3">
        <v>1</v>
      </c>
      <c r="P5912" s="28">
        <f>N5912/O5912</f>
        <v>20</v>
      </c>
      <c r="Q5912" s="5">
        <v>14</v>
      </c>
      <c r="R5912" s="5" t="s">
        <v>29</v>
      </c>
      <c r="S5912" s="55">
        <f>O5912/J5912*40</f>
        <v>2</v>
      </c>
      <c r="T5912" s="55">
        <f>N5912/J5912*40</f>
        <v>40</v>
      </c>
    </row>
    <row r="5913" spans="1:20" ht="14.4" x14ac:dyDescent="0.3">
      <c r="A5913" s="3" t="s">
        <v>221</v>
      </c>
      <c r="B5913" s="3" t="s">
        <v>222</v>
      </c>
      <c r="C5913" s="3">
        <v>54.985616999999998</v>
      </c>
      <c r="D5913" s="3">
        <v>25.572230999999999</v>
      </c>
      <c r="E5913" s="29" t="s">
        <v>223</v>
      </c>
      <c r="F5913" s="3" t="s">
        <v>47</v>
      </c>
      <c r="G5913" s="25" t="s">
        <v>97</v>
      </c>
      <c r="H5913" s="3">
        <v>14</v>
      </c>
      <c r="I5913" s="3">
        <v>20</v>
      </c>
      <c r="J5913" s="3">
        <v>20</v>
      </c>
      <c r="K5913" s="3" t="s">
        <v>3</v>
      </c>
      <c r="L5913" s="3">
        <v>13</v>
      </c>
      <c r="M5913" s="3">
        <v>10.9</v>
      </c>
      <c r="N5913" s="3">
        <v>18</v>
      </c>
      <c r="O5913" s="3">
        <v>1</v>
      </c>
      <c r="P5913" s="28">
        <f>N5913/O5913</f>
        <v>18</v>
      </c>
      <c r="Q5913" s="5">
        <v>14</v>
      </c>
      <c r="R5913" s="5" t="s">
        <v>29</v>
      </c>
      <c r="S5913" s="55">
        <f>O5913/J5913*40</f>
        <v>2</v>
      </c>
      <c r="T5913" s="55">
        <f>N5913/J5913*40</f>
        <v>36</v>
      </c>
    </row>
    <row r="5914" spans="1:20" ht="14.4" x14ac:dyDescent="0.3">
      <c r="A5914" s="3" t="s">
        <v>221</v>
      </c>
      <c r="B5914" s="3" t="s">
        <v>222</v>
      </c>
      <c r="C5914" s="3">
        <v>54.985616999999998</v>
      </c>
      <c r="D5914" s="3">
        <v>25.572230999999999</v>
      </c>
      <c r="E5914" s="29" t="s">
        <v>223</v>
      </c>
      <c r="F5914" s="3" t="s">
        <v>47</v>
      </c>
      <c r="G5914" s="25" t="s">
        <v>97</v>
      </c>
      <c r="H5914" s="3">
        <v>14</v>
      </c>
      <c r="I5914" s="3">
        <v>20</v>
      </c>
      <c r="J5914" s="3">
        <v>20</v>
      </c>
      <c r="K5914" s="3" t="s">
        <v>3</v>
      </c>
      <c r="L5914" s="3">
        <v>11.6</v>
      </c>
      <c r="M5914" s="3">
        <v>9.5</v>
      </c>
      <c r="N5914" s="3">
        <v>16</v>
      </c>
      <c r="O5914" s="3">
        <v>1</v>
      </c>
      <c r="P5914" s="28">
        <f>N5914/O5914</f>
        <v>16</v>
      </c>
      <c r="Q5914" s="5">
        <v>11</v>
      </c>
      <c r="R5914" s="5" t="s">
        <v>28</v>
      </c>
      <c r="S5914" s="55">
        <f>O5914/J5914*40</f>
        <v>2</v>
      </c>
      <c r="T5914" s="55">
        <f>N5914/J5914*40</f>
        <v>32</v>
      </c>
    </row>
    <row r="5915" spans="1:20" ht="14.4" x14ac:dyDescent="0.3">
      <c r="A5915" s="3" t="s">
        <v>221</v>
      </c>
      <c r="B5915" s="3" t="s">
        <v>222</v>
      </c>
      <c r="C5915" s="3">
        <v>54.985616999999998</v>
      </c>
      <c r="D5915" s="3">
        <v>25.572230999999999</v>
      </c>
      <c r="E5915" s="29" t="s">
        <v>223</v>
      </c>
      <c r="F5915" s="3" t="s">
        <v>47</v>
      </c>
      <c r="G5915" s="25" t="s">
        <v>97</v>
      </c>
      <c r="H5915" s="3">
        <v>14</v>
      </c>
      <c r="I5915" s="3">
        <v>20</v>
      </c>
      <c r="J5915" s="3">
        <v>20</v>
      </c>
      <c r="K5915" s="3" t="s">
        <v>3</v>
      </c>
      <c r="L5915" s="3">
        <v>12.2</v>
      </c>
      <c r="M5915" s="3">
        <v>10.199999999999999</v>
      </c>
      <c r="N5915" s="3">
        <v>18</v>
      </c>
      <c r="O5915" s="3">
        <v>1</v>
      </c>
      <c r="P5915" s="28">
        <f>N5915/O5915</f>
        <v>18</v>
      </c>
      <c r="Q5915" s="5">
        <v>11</v>
      </c>
      <c r="R5915" s="5" t="s">
        <v>29</v>
      </c>
      <c r="S5915" s="55">
        <f>O5915/J5915*40</f>
        <v>2</v>
      </c>
      <c r="T5915" s="55">
        <f>N5915/J5915*40</f>
        <v>36</v>
      </c>
    </row>
    <row r="5916" spans="1:20" ht="14.4" x14ac:dyDescent="0.3">
      <c r="A5916" s="3" t="s">
        <v>221</v>
      </c>
      <c r="B5916" s="3" t="s">
        <v>222</v>
      </c>
      <c r="C5916" s="3">
        <v>54.985616999999998</v>
      </c>
      <c r="D5916" s="3">
        <v>25.572230999999999</v>
      </c>
      <c r="E5916" s="29" t="s">
        <v>223</v>
      </c>
      <c r="F5916" s="3" t="s">
        <v>47</v>
      </c>
      <c r="G5916" s="25" t="s">
        <v>97</v>
      </c>
      <c r="H5916" s="3">
        <v>14</v>
      </c>
      <c r="I5916" s="3">
        <v>20</v>
      </c>
      <c r="J5916" s="3">
        <v>20</v>
      </c>
      <c r="K5916" s="3" t="s">
        <v>3</v>
      </c>
      <c r="L5916" s="3">
        <v>11.6</v>
      </c>
      <c r="M5916" s="3">
        <v>9.8000000000000007</v>
      </c>
      <c r="N5916" s="3">
        <v>18</v>
      </c>
      <c r="O5916" s="3">
        <v>1</v>
      </c>
      <c r="P5916" s="28">
        <f>N5916/O5916</f>
        <v>18</v>
      </c>
      <c r="Q5916" s="5">
        <v>11</v>
      </c>
      <c r="R5916" s="5" t="s">
        <v>28</v>
      </c>
      <c r="S5916" s="55">
        <f>O5916/J5916*40</f>
        <v>2</v>
      </c>
      <c r="T5916" s="55">
        <f>N5916/J5916*40</f>
        <v>36</v>
      </c>
    </row>
    <row r="5917" spans="1:20" ht="14.4" x14ac:dyDescent="0.3">
      <c r="A5917" s="3" t="s">
        <v>221</v>
      </c>
      <c r="B5917" s="3" t="s">
        <v>222</v>
      </c>
      <c r="C5917" s="3">
        <v>54.985616999999998</v>
      </c>
      <c r="D5917" s="3">
        <v>25.572230999999999</v>
      </c>
      <c r="E5917" s="29" t="s">
        <v>223</v>
      </c>
      <c r="F5917" s="3" t="s">
        <v>47</v>
      </c>
      <c r="G5917" s="25" t="s">
        <v>97</v>
      </c>
      <c r="H5917" s="3">
        <v>14</v>
      </c>
      <c r="I5917" s="3">
        <v>20</v>
      </c>
      <c r="J5917" s="3">
        <v>20</v>
      </c>
      <c r="K5917" s="3" t="s">
        <v>3</v>
      </c>
      <c r="L5917" s="3">
        <v>11.2</v>
      </c>
      <c r="M5917" s="3">
        <v>9.4</v>
      </c>
      <c r="N5917" s="3">
        <v>14</v>
      </c>
      <c r="O5917" s="3">
        <v>1</v>
      </c>
      <c r="P5917" s="28">
        <f>N5917/O5917</f>
        <v>14</v>
      </c>
      <c r="Q5917" s="5">
        <v>11</v>
      </c>
      <c r="R5917" s="5" t="s">
        <v>28</v>
      </c>
      <c r="S5917" s="55">
        <f>O5917/J5917*40</f>
        <v>2</v>
      </c>
      <c r="T5917" s="55">
        <f>N5917/J5917*40</f>
        <v>28</v>
      </c>
    </row>
    <row r="5918" spans="1:20" ht="14.4" x14ac:dyDescent="0.3">
      <c r="A5918" s="3" t="s">
        <v>221</v>
      </c>
      <c r="B5918" s="3" t="s">
        <v>222</v>
      </c>
      <c r="C5918" s="3">
        <v>54.985616999999998</v>
      </c>
      <c r="D5918" s="3">
        <v>25.572230999999999</v>
      </c>
      <c r="E5918" s="29" t="s">
        <v>223</v>
      </c>
      <c r="F5918" s="3" t="s">
        <v>47</v>
      </c>
      <c r="G5918" s="25" t="s">
        <v>97</v>
      </c>
      <c r="H5918" s="3">
        <v>14</v>
      </c>
      <c r="I5918" s="3">
        <v>20</v>
      </c>
      <c r="J5918" s="3">
        <v>20</v>
      </c>
      <c r="K5918" s="3" t="s">
        <v>3</v>
      </c>
      <c r="L5918" s="3">
        <v>11.1</v>
      </c>
      <c r="M5918" s="3">
        <v>9.1999999999999993</v>
      </c>
      <c r="N5918" s="3">
        <v>14</v>
      </c>
      <c r="O5918" s="3">
        <v>1</v>
      </c>
      <c r="P5918" s="28">
        <f>N5918/O5918</f>
        <v>14</v>
      </c>
      <c r="Q5918" s="5">
        <v>11</v>
      </c>
      <c r="R5918" s="5" t="s">
        <v>28</v>
      </c>
      <c r="S5918" s="55">
        <f>O5918/J5918*40</f>
        <v>2</v>
      </c>
      <c r="T5918" s="55">
        <f>N5918/J5918*40</f>
        <v>28</v>
      </c>
    </row>
    <row r="5919" spans="1:20" ht="14.4" x14ac:dyDescent="0.3">
      <c r="A5919" s="3" t="s">
        <v>221</v>
      </c>
      <c r="B5919" s="3" t="s">
        <v>222</v>
      </c>
      <c r="C5919" s="3">
        <v>54.985616999999998</v>
      </c>
      <c r="D5919" s="3">
        <v>25.572230999999999</v>
      </c>
      <c r="E5919" s="29" t="s">
        <v>223</v>
      </c>
      <c r="F5919" s="3" t="s">
        <v>47</v>
      </c>
      <c r="G5919" s="25" t="s">
        <v>97</v>
      </c>
      <c r="H5919" s="3">
        <v>14</v>
      </c>
      <c r="I5919" s="3">
        <v>20</v>
      </c>
      <c r="J5919" s="3">
        <v>20</v>
      </c>
      <c r="K5919" s="3" t="s">
        <v>13</v>
      </c>
      <c r="L5919" s="3">
        <v>12</v>
      </c>
      <c r="M5919" s="3">
        <v>9.9</v>
      </c>
      <c r="N5919" s="3">
        <v>18</v>
      </c>
      <c r="O5919" s="3">
        <v>1</v>
      </c>
      <c r="P5919" s="28">
        <f>N5919/O5919</f>
        <v>18</v>
      </c>
      <c r="Q5919" s="5">
        <v>11</v>
      </c>
      <c r="R5919" s="5"/>
      <c r="S5919" s="55">
        <f>O5919/J5919*40</f>
        <v>2</v>
      </c>
      <c r="T5919" s="55">
        <f>N5919/J5919*40</f>
        <v>36</v>
      </c>
    </row>
    <row r="5920" spans="1:20" ht="14.4" x14ac:dyDescent="0.3">
      <c r="A5920" s="3" t="s">
        <v>221</v>
      </c>
      <c r="B5920" s="3" t="s">
        <v>222</v>
      </c>
      <c r="C5920" s="3">
        <v>54.985616999999998</v>
      </c>
      <c r="D5920" s="3">
        <v>25.572230999999999</v>
      </c>
      <c r="E5920" s="29" t="s">
        <v>223</v>
      </c>
      <c r="F5920" s="3" t="s">
        <v>47</v>
      </c>
      <c r="G5920" s="25" t="s">
        <v>97</v>
      </c>
      <c r="H5920" s="3">
        <v>14</v>
      </c>
      <c r="I5920" s="3">
        <v>20</v>
      </c>
      <c r="J5920" s="3">
        <v>20</v>
      </c>
      <c r="K5920" s="3" t="s">
        <v>13</v>
      </c>
      <c r="L5920" s="3">
        <v>10.3</v>
      </c>
      <c r="M5920" s="3">
        <v>8.6</v>
      </c>
      <c r="N5920" s="3">
        <v>12</v>
      </c>
      <c r="O5920" s="3">
        <v>1</v>
      </c>
      <c r="P5920" s="28">
        <f>N5920/O5920</f>
        <v>12</v>
      </c>
      <c r="Q5920" s="5">
        <v>11</v>
      </c>
      <c r="R5920" s="5"/>
      <c r="S5920" s="55">
        <f>O5920/J5920*40</f>
        <v>2</v>
      </c>
      <c r="T5920" s="55">
        <f>N5920/J5920*40</f>
        <v>24</v>
      </c>
    </row>
    <row r="5921" spans="1:20" ht="14.4" x14ac:dyDescent="0.3">
      <c r="A5921" s="3" t="s">
        <v>221</v>
      </c>
      <c r="B5921" s="3" t="s">
        <v>222</v>
      </c>
      <c r="C5921" s="3">
        <v>54.985616999999998</v>
      </c>
      <c r="D5921" s="3">
        <v>25.572230999999999</v>
      </c>
      <c r="E5921" s="29" t="s">
        <v>223</v>
      </c>
      <c r="F5921" s="3" t="s">
        <v>47</v>
      </c>
      <c r="G5921" s="25" t="s">
        <v>97</v>
      </c>
      <c r="H5921" s="3">
        <v>14</v>
      </c>
      <c r="I5921" s="3">
        <v>20</v>
      </c>
      <c r="J5921" s="3">
        <v>20</v>
      </c>
      <c r="K5921" s="3" t="s">
        <v>13</v>
      </c>
      <c r="L5921" s="3">
        <v>10.5</v>
      </c>
      <c r="M5921" s="3">
        <v>8.9</v>
      </c>
      <c r="N5921" s="3">
        <v>14</v>
      </c>
      <c r="O5921" s="3">
        <v>1</v>
      </c>
      <c r="P5921" s="28">
        <f>N5921/O5921</f>
        <v>14</v>
      </c>
      <c r="Q5921" s="5">
        <v>11</v>
      </c>
      <c r="R5921" s="5"/>
      <c r="S5921" s="55">
        <f>O5921/J5921*40</f>
        <v>2</v>
      </c>
      <c r="T5921" s="55">
        <f>N5921/J5921*40</f>
        <v>28</v>
      </c>
    </row>
    <row r="5922" spans="1:20" ht="14.4" x14ac:dyDescent="0.3">
      <c r="A5922" s="3" t="s">
        <v>221</v>
      </c>
      <c r="B5922" s="3" t="s">
        <v>222</v>
      </c>
      <c r="C5922" s="3">
        <v>54.985616999999998</v>
      </c>
      <c r="D5922" s="3">
        <v>25.572230999999999</v>
      </c>
      <c r="E5922" s="29" t="s">
        <v>223</v>
      </c>
      <c r="F5922" s="3" t="s">
        <v>47</v>
      </c>
      <c r="G5922" s="25" t="s">
        <v>97</v>
      </c>
      <c r="H5922" s="3">
        <v>14</v>
      </c>
      <c r="I5922" s="3">
        <v>20</v>
      </c>
      <c r="J5922" s="3">
        <v>20</v>
      </c>
      <c r="K5922" s="3" t="s">
        <v>13</v>
      </c>
      <c r="L5922" s="3">
        <v>10</v>
      </c>
      <c r="M5922" s="3">
        <v>8</v>
      </c>
      <c r="N5922" s="3">
        <v>10</v>
      </c>
      <c r="O5922" s="3">
        <v>1</v>
      </c>
      <c r="P5922" s="28">
        <f>N5922/O5922</f>
        <v>10</v>
      </c>
      <c r="Q5922" s="5">
        <v>11</v>
      </c>
      <c r="R5922" s="5"/>
      <c r="S5922" s="55">
        <f>O5922/J5922*40</f>
        <v>2</v>
      </c>
      <c r="T5922" s="55">
        <f>N5922/J5922*40</f>
        <v>20</v>
      </c>
    </row>
    <row r="5923" spans="1:20" ht="14.4" x14ac:dyDescent="0.3">
      <c r="A5923" s="3" t="s">
        <v>221</v>
      </c>
      <c r="B5923" s="3" t="s">
        <v>222</v>
      </c>
      <c r="C5923" s="3">
        <v>54.985616999999998</v>
      </c>
      <c r="D5923" s="3">
        <v>25.572230999999999</v>
      </c>
      <c r="E5923" s="29" t="s">
        <v>223</v>
      </c>
      <c r="F5923" s="3" t="s">
        <v>47</v>
      </c>
      <c r="G5923" s="25" t="s">
        <v>97</v>
      </c>
      <c r="H5923" s="3">
        <v>14</v>
      </c>
      <c r="I5923" s="3">
        <v>20</v>
      </c>
      <c r="J5923" s="3">
        <v>20</v>
      </c>
      <c r="K5923" s="3" t="s">
        <v>13</v>
      </c>
      <c r="L5923" s="3">
        <v>10.3</v>
      </c>
      <c r="M5923" s="3">
        <v>9</v>
      </c>
      <c r="N5923" s="3">
        <v>14</v>
      </c>
      <c r="O5923" s="3">
        <v>1</v>
      </c>
      <c r="P5923" s="28">
        <f>N5923/O5923</f>
        <v>14</v>
      </c>
      <c r="Q5923" s="5">
        <v>11</v>
      </c>
      <c r="R5923" s="5"/>
      <c r="S5923" s="55">
        <f>O5923/J5923*40</f>
        <v>2</v>
      </c>
      <c r="T5923" s="55">
        <f>N5923/J5923*40</f>
        <v>28</v>
      </c>
    </row>
    <row r="5924" spans="1:20" ht="14.4" x14ac:dyDescent="0.3">
      <c r="A5924" s="3" t="s">
        <v>221</v>
      </c>
      <c r="B5924" s="3" t="s">
        <v>222</v>
      </c>
      <c r="C5924" s="3">
        <v>54.985616999999998</v>
      </c>
      <c r="D5924" s="3">
        <v>25.572230999999999</v>
      </c>
      <c r="E5924" s="29" t="s">
        <v>223</v>
      </c>
      <c r="F5924" s="3" t="s">
        <v>47</v>
      </c>
      <c r="G5924" s="25" t="s">
        <v>97</v>
      </c>
      <c r="H5924" s="3">
        <v>14</v>
      </c>
      <c r="I5924" s="3">
        <v>20</v>
      </c>
      <c r="J5924" s="3">
        <v>20</v>
      </c>
      <c r="K5924" s="3" t="s">
        <v>13</v>
      </c>
      <c r="L5924" s="3">
        <v>10.199999999999999</v>
      </c>
      <c r="M5924" s="3">
        <v>8.5</v>
      </c>
      <c r="N5924" s="3">
        <v>12</v>
      </c>
      <c r="O5924" s="3">
        <v>1</v>
      </c>
      <c r="P5924" s="28">
        <f>N5924/O5924</f>
        <v>12</v>
      </c>
      <c r="Q5924" s="5">
        <v>11</v>
      </c>
      <c r="R5924" s="5"/>
      <c r="S5924" s="55">
        <f>O5924/J5924*40</f>
        <v>2</v>
      </c>
      <c r="T5924" s="55">
        <f>N5924/J5924*40</f>
        <v>24</v>
      </c>
    </row>
    <row r="5925" spans="1:20" ht="14.4" x14ac:dyDescent="0.3">
      <c r="A5925" s="3" t="s">
        <v>221</v>
      </c>
      <c r="B5925" s="3" t="s">
        <v>222</v>
      </c>
      <c r="C5925" s="3">
        <v>54.985616999999998</v>
      </c>
      <c r="D5925" s="3">
        <v>25.572230999999999</v>
      </c>
      <c r="E5925" s="29" t="s">
        <v>223</v>
      </c>
      <c r="F5925" s="3" t="s">
        <v>47</v>
      </c>
      <c r="G5925" s="25" t="s">
        <v>97</v>
      </c>
      <c r="H5925" s="3">
        <v>14</v>
      </c>
      <c r="I5925" s="3">
        <v>20</v>
      </c>
      <c r="J5925" s="3">
        <v>20</v>
      </c>
      <c r="K5925" s="3" t="s">
        <v>13</v>
      </c>
      <c r="L5925" s="3">
        <v>9.8000000000000007</v>
      </c>
      <c r="M5925" s="3">
        <v>8.1</v>
      </c>
      <c r="N5925" s="3">
        <v>10</v>
      </c>
      <c r="O5925" s="3">
        <v>1</v>
      </c>
      <c r="P5925" s="28">
        <f>N5925/O5925</f>
        <v>10</v>
      </c>
      <c r="Q5925" s="5">
        <v>9</v>
      </c>
      <c r="R5925" s="5"/>
      <c r="S5925" s="55">
        <f>O5925/J5925*40</f>
        <v>2</v>
      </c>
      <c r="T5925" s="55">
        <f>N5925/J5925*40</f>
        <v>20</v>
      </c>
    </row>
    <row r="5926" spans="1:20" ht="14.4" x14ac:dyDescent="0.3">
      <c r="A5926" s="3" t="s">
        <v>221</v>
      </c>
      <c r="B5926" s="3" t="s">
        <v>222</v>
      </c>
      <c r="C5926" s="3">
        <v>54.985616999999998</v>
      </c>
      <c r="D5926" s="3">
        <v>25.572230999999999</v>
      </c>
      <c r="E5926" s="29" t="s">
        <v>223</v>
      </c>
      <c r="F5926" s="3" t="s">
        <v>47</v>
      </c>
      <c r="G5926" s="25" t="s">
        <v>97</v>
      </c>
      <c r="H5926" s="3">
        <v>14</v>
      </c>
      <c r="I5926" s="3">
        <v>20</v>
      </c>
      <c r="J5926" s="3">
        <v>20</v>
      </c>
      <c r="K5926" s="3" t="s">
        <v>10</v>
      </c>
      <c r="L5926" s="3">
        <v>10.199999999999999</v>
      </c>
      <c r="M5926" s="3">
        <v>8.3000000000000007</v>
      </c>
      <c r="N5926" s="3">
        <v>10</v>
      </c>
      <c r="O5926" s="3">
        <v>1</v>
      </c>
      <c r="P5926" s="28">
        <f>N5926/O5926</f>
        <v>10</v>
      </c>
      <c r="Q5926" s="5">
        <v>11</v>
      </c>
      <c r="R5926" s="5"/>
      <c r="S5926" s="55">
        <f>O5926/J5926*40</f>
        <v>2</v>
      </c>
      <c r="T5926" s="55">
        <f>N5926/J5926*40</f>
        <v>20</v>
      </c>
    </row>
    <row r="5927" spans="1:20" ht="14.4" x14ac:dyDescent="0.3">
      <c r="A5927" s="3" t="s">
        <v>221</v>
      </c>
      <c r="B5927" s="3" t="s">
        <v>222</v>
      </c>
      <c r="C5927" s="3">
        <v>54.985616999999998</v>
      </c>
      <c r="D5927" s="3">
        <v>25.572230999999999</v>
      </c>
      <c r="E5927" s="29" t="s">
        <v>223</v>
      </c>
      <c r="F5927" s="3" t="s">
        <v>47</v>
      </c>
      <c r="G5927" s="25" t="s">
        <v>97</v>
      </c>
      <c r="H5927" s="3">
        <v>14</v>
      </c>
      <c r="I5927" s="3">
        <v>20</v>
      </c>
      <c r="J5927" s="3">
        <v>20</v>
      </c>
      <c r="K5927" s="3" t="s">
        <v>7</v>
      </c>
      <c r="L5927" s="3">
        <v>15.5</v>
      </c>
      <c r="M5927" s="3">
        <v>12.9</v>
      </c>
      <c r="N5927" s="3">
        <v>26</v>
      </c>
      <c r="O5927" s="3">
        <v>1</v>
      </c>
      <c r="P5927" s="28">
        <f>N5927/O5927</f>
        <v>26</v>
      </c>
      <c r="Q5927" s="5">
        <v>16</v>
      </c>
      <c r="R5927" s="5"/>
      <c r="S5927" s="55">
        <f>O5927/J5927*40</f>
        <v>2</v>
      </c>
      <c r="T5927" s="55">
        <f>N5927/J5927*40</f>
        <v>52</v>
      </c>
    </row>
    <row r="5928" spans="1:20" ht="14.4" x14ac:dyDescent="0.3">
      <c r="A5928" s="3" t="s">
        <v>221</v>
      </c>
      <c r="B5928" s="3" t="s">
        <v>222</v>
      </c>
      <c r="C5928" s="3">
        <v>54.985616999999998</v>
      </c>
      <c r="D5928" s="3">
        <v>25.572230999999999</v>
      </c>
      <c r="E5928" s="29" t="s">
        <v>223</v>
      </c>
      <c r="F5928" s="3" t="s">
        <v>47</v>
      </c>
      <c r="G5928" s="25" t="s">
        <v>97</v>
      </c>
      <c r="H5928" s="3">
        <v>14</v>
      </c>
      <c r="I5928" s="3">
        <v>20</v>
      </c>
      <c r="J5928" s="3">
        <v>20</v>
      </c>
      <c r="K5928" s="3" t="s">
        <v>7</v>
      </c>
      <c r="L5928" s="3">
        <v>15.9</v>
      </c>
      <c r="M5928" s="3">
        <v>13.4</v>
      </c>
      <c r="N5928" s="3">
        <v>22</v>
      </c>
      <c r="O5928" s="3">
        <v>1</v>
      </c>
      <c r="P5928" s="28">
        <f>N5928/O5928</f>
        <v>22</v>
      </c>
      <c r="Q5928" s="5">
        <v>16</v>
      </c>
      <c r="R5928" s="5"/>
      <c r="S5928" s="55">
        <f>O5928/J5928*40</f>
        <v>2</v>
      </c>
      <c r="T5928" s="55">
        <f>N5928/J5928*40</f>
        <v>44</v>
      </c>
    </row>
    <row r="5929" spans="1:20" ht="14.4" x14ac:dyDescent="0.3">
      <c r="A5929" s="3" t="s">
        <v>221</v>
      </c>
      <c r="B5929" s="3" t="s">
        <v>222</v>
      </c>
      <c r="C5929" s="3">
        <v>54.985616999999998</v>
      </c>
      <c r="D5929" s="3">
        <v>25.572230999999999</v>
      </c>
      <c r="E5929" s="29" t="s">
        <v>223</v>
      </c>
      <c r="F5929" s="3" t="s">
        <v>47</v>
      </c>
      <c r="G5929" s="25" t="s">
        <v>97</v>
      </c>
      <c r="H5929" s="3">
        <v>14</v>
      </c>
      <c r="I5929" s="3">
        <v>20</v>
      </c>
      <c r="J5929" s="3">
        <v>20</v>
      </c>
      <c r="K5929" s="3" t="s">
        <v>7</v>
      </c>
      <c r="L5929" s="3">
        <v>15.2</v>
      </c>
      <c r="M5929" s="3">
        <v>12.5</v>
      </c>
      <c r="N5929" s="3">
        <v>22</v>
      </c>
      <c r="O5929" s="3">
        <v>1</v>
      </c>
      <c r="P5929" s="28">
        <f>N5929/O5929</f>
        <v>22</v>
      </c>
      <c r="Q5929" s="5">
        <v>16</v>
      </c>
      <c r="R5929" s="5"/>
      <c r="S5929" s="55">
        <f>O5929/J5929*40</f>
        <v>2</v>
      </c>
      <c r="T5929" s="55">
        <f>N5929/J5929*40</f>
        <v>44</v>
      </c>
    </row>
    <row r="5930" spans="1:20" ht="14.4" x14ac:dyDescent="0.3">
      <c r="A5930" s="3" t="s">
        <v>221</v>
      </c>
      <c r="B5930" s="3" t="s">
        <v>222</v>
      </c>
      <c r="C5930" s="3">
        <v>54.985616999999998</v>
      </c>
      <c r="D5930" s="3">
        <v>25.572230999999999</v>
      </c>
      <c r="E5930" s="29" t="s">
        <v>223</v>
      </c>
      <c r="F5930" s="3" t="s">
        <v>47</v>
      </c>
      <c r="G5930" s="25" t="s">
        <v>97</v>
      </c>
      <c r="H5930" s="3">
        <v>14</v>
      </c>
      <c r="I5930" s="3">
        <v>20</v>
      </c>
      <c r="J5930" s="3">
        <v>20</v>
      </c>
      <c r="K5930" s="3" t="s">
        <v>8</v>
      </c>
      <c r="L5930" s="3">
        <v>13</v>
      </c>
      <c r="M5930" s="3">
        <v>10.3</v>
      </c>
      <c r="N5930" s="3">
        <v>22</v>
      </c>
      <c r="O5930" s="3">
        <v>1</v>
      </c>
      <c r="P5930" s="28">
        <f>N5930/O5930</f>
        <v>22</v>
      </c>
      <c r="Q5930" s="5">
        <v>14</v>
      </c>
      <c r="R5930" s="5"/>
      <c r="S5930" s="55">
        <f>O5930/J5930*40</f>
        <v>2</v>
      </c>
      <c r="T5930" s="55">
        <f>N5930/J5930*40</f>
        <v>44</v>
      </c>
    </row>
    <row r="5931" spans="1:20" ht="14.4" x14ac:dyDescent="0.3">
      <c r="A5931" s="3" t="s">
        <v>221</v>
      </c>
      <c r="B5931" s="3" t="s">
        <v>222</v>
      </c>
      <c r="C5931" s="3">
        <v>54.985616999999998</v>
      </c>
      <c r="D5931" s="3">
        <v>25.572230999999999</v>
      </c>
      <c r="E5931" s="29" t="s">
        <v>223</v>
      </c>
      <c r="F5931" s="3" t="s">
        <v>47</v>
      </c>
      <c r="G5931" s="25" t="s">
        <v>97</v>
      </c>
      <c r="H5931" s="3">
        <v>14</v>
      </c>
      <c r="I5931" s="3">
        <v>20</v>
      </c>
      <c r="J5931" s="3">
        <v>20</v>
      </c>
      <c r="K5931" s="3" t="s">
        <v>8</v>
      </c>
      <c r="L5931" s="3">
        <v>12.4</v>
      </c>
      <c r="M5931" s="3">
        <v>9.6</v>
      </c>
      <c r="N5931" s="3">
        <v>18</v>
      </c>
      <c r="O5931" s="3">
        <v>1</v>
      </c>
      <c r="P5931" s="28">
        <f>N5931/O5931</f>
        <v>18</v>
      </c>
      <c r="Q5931" s="5">
        <v>11</v>
      </c>
      <c r="R5931" s="5"/>
      <c r="S5931" s="55">
        <f>O5931/J5931*40</f>
        <v>2</v>
      </c>
      <c r="T5931" s="55">
        <f>N5931/J5931*40</f>
        <v>36</v>
      </c>
    </row>
    <row r="5932" spans="1:20" ht="14.4" x14ac:dyDescent="0.3">
      <c r="A5932" s="3" t="s">
        <v>221</v>
      </c>
      <c r="B5932" s="3" t="s">
        <v>222</v>
      </c>
      <c r="C5932" s="3">
        <v>54.985616999999998</v>
      </c>
      <c r="D5932" s="3">
        <v>25.572230999999999</v>
      </c>
      <c r="E5932" s="29" t="s">
        <v>223</v>
      </c>
      <c r="F5932" s="3" t="s">
        <v>47</v>
      </c>
      <c r="G5932" s="25" t="s">
        <v>97</v>
      </c>
      <c r="H5932" s="3">
        <v>14</v>
      </c>
      <c r="I5932" s="3">
        <v>20</v>
      </c>
      <c r="J5932" s="3">
        <v>20</v>
      </c>
      <c r="K5932" s="3" t="s">
        <v>8</v>
      </c>
      <c r="L5932" s="3">
        <v>13.1</v>
      </c>
      <c r="M5932" s="3">
        <v>10.3</v>
      </c>
      <c r="N5932" s="3">
        <v>22</v>
      </c>
      <c r="O5932" s="3">
        <v>1</v>
      </c>
      <c r="P5932" s="28">
        <f>N5932/O5932</f>
        <v>22</v>
      </c>
      <c r="Q5932" s="5">
        <v>14</v>
      </c>
      <c r="R5932" s="5"/>
      <c r="S5932" s="55">
        <f>O5932/J5932*40</f>
        <v>2</v>
      </c>
      <c r="T5932" s="55">
        <f>N5932/J5932*40</f>
        <v>44</v>
      </c>
    </row>
    <row r="5933" spans="1:20" ht="14.4" x14ac:dyDescent="0.3">
      <c r="A5933" s="3" t="s">
        <v>221</v>
      </c>
      <c r="B5933" s="3" t="s">
        <v>222</v>
      </c>
      <c r="C5933" s="3">
        <v>54.985616999999998</v>
      </c>
      <c r="D5933" s="3">
        <v>25.572230999999999</v>
      </c>
      <c r="E5933" s="29" t="s">
        <v>223</v>
      </c>
      <c r="F5933" s="3" t="s">
        <v>47</v>
      </c>
      <c r="G5933" s="25" t="s">
        <v>97</v>
      </c>
      <c r="H5933" s="3">
        <v>14</v>
      </c>
      <c r="I5933" s="3">
        <v>20</v>
      </c>
      <c r="J5933" s="3">
        <v>20</v>
      </c>
      <c r="K5933" s="3" t="s">
        <v>8</v>
      </c>
      <c r="L5933" s="3">
        <v>11.1</v>
      </c>
      <c r="M5933" s="3">
        <v>8.6</v>
      </c>
      <c r="N5933" s="3">
        <v>12</v>
      </c>
      <c r="O5933" s="3">
        <v>1</v>
      </c>
      <c r="P5933" s="28">
        <f>N5933/O5933</f>
        <v>12</v>
      </c>
      <c r="Q5933" s="5">
        <v>11</v>
      </c>
      <c r="R5933" s="5"/>
      <c r="S5933" s="55">
        <f>O5933/J5933*40</f>
        <v>2</v>
      </c>
      <c r="T5933" s="55">
        <f>N5933/J5933*40</f>
        <v>24</v>
      </c>
    </row>
    <row r="5934" spans="1:20" ht="14.4" x14ac:dyDescent="0.3">
      <c r="A5934" s="3" t="s">
        <v>221</v>
      </c>
      <c r="B5934" s="3" t="s">
        <v>222</v>
      </c>
      <c r="C5934" s="3">
        <v>54.985616999999998</v>
      </c>
      <c r="D5934" s="3">
        <v>25.572230999999999</v>
      </c>
      <c r="E5934" s="29" t="s">
        <v>223</v>
      </c>
      <c r="F5934" s="3" t="s">
        <v>47</v>
      </c>
      <c r="G5934" s="25" t="s">
        <v>97</v>
      </c>
      <c r="H5934" s="3">
        <v>14</v>
      </c>
      <c r="I5934" s="3">
        <v>20</v>
      </c>
      <c r="J5934" s="3">
        <v>20</v>
      </c>
      <c r="K5934" s="3" t="s">
        <v>8</v>
      </c>
      <c r="L5934" s="3">
        <v>11.3</v>
      </c>
      <c r="M5934" s="3">
        <v>8.8000000000000007</v>
      </c>
      <c r="N5934" s="3">
        <v>12</v>
      </c>
      <c r="O5934" s="3">
        <v>1</v>
      </c>
      <c r="P5934" s="28">
        <f>N5934/O5934</f>
        <v>12</v>
      </c>
      <c r="Q5934" s="5">
        <v>11</v>
      </c>
      <c r="R5934" s="5"/>
      <c r="S5934" s="55">
        <f>O5934/J5934*40</f>
        <v>2</v>
      </c>
      <c r="T5934" s="55">
        <f>N5934/J5934*40</f>
        <v>24</v>
      </c>
    </row>
    <row r="5935" spans="1:20" ht="14.4" x14ac:dyDescent="0.3">
      <c r="A5935" s="3" t="s">
        <v>221</v>
      </c>
      <c r="B5935" s="3" t="s">
        <v>222</v>
      </c>
      <c r="C5935" s="3">
        <v>54.985616999999998</v>
      </c>
      <c r="D5935" s="3">
        <v>25.572230999999999</v>
      </c>
      <c r="E5935" s="29" t="s">
        <v>223</v>
      </c>
      <c r="F5935" s="3" t="s">
        <v>47</v>
      </c>
      <c r="G5935" s="25" t="s">
        <v>97</v>
      </c>
      <c r="H5935" s="3">
        <v>14</v>
      </c>
      <c r="I5935" s="3">
        <v>20</v>
      </c>
      <c r="J5935" s="3">
        <v>20</v>
      </c>
      <c r="K5935" s="3" t="s">
        <v>8</v>
      </c>
      <c r="L5935" s="3">
        <v>9.4</v>
      </c>
      <c r="M5935" s="3">
        <v>7.6</v>
      </c>
      <c r="N5935" s="3">
        <v>10</v>
      </c>
      <c r="O5935" s="3">
        <v>1</v>
      </c>
      <c r="P5935" s="28">
        <f>N5935/O5935</f>
        <v>10</v>
      </c>
      <c r="Q5935" s="5">
        <v>9</v>
      </c>
      <c r="R5935" s="5"/>
      <c r="S5935" s="55">
        <f>O5935/J5935*40</f>
        <v>2</v>
      </c>
      <c r="T5935" s="55">
        <f>N5935/J5935*40</f>
        <v>20</v>
      </c>
    </row>
    <row r="5936" spans="1:20" ht="14.4" x14ac:dyDescent="0.3">
      <c r="A5936" s="3" t="s">
        <v>221</v>
      </c>
      <c r="B5936" s="3" t="s">
        <v>222</v>
      </c>
      <c r="C5936" s="3">
        <v>54.985616999999998</v>
      </c>
      <c r="D5936" s="3">
        <v>25.572230999999999</v>
      </c>
      <c r="E5936" s="29" t="s">
        <v>223</v>
      </c>
      <c r="F5936" s="3" t="s">
        <v>47</v>
      </c>
      <c r="G5936" s="25" t="s">
        <v>97</v>
      </c>
      <c r="H5936" s="3">
        <v>14</v>
      </c>
      <c r="I5936" s="3">
        <v>20</v>
      </c>
      <c r="J5936" s="3">
        <v>20</v>
      </c>
      <c r="K5936" s="3" t="s">
        <v>5</v>
      </c>
      <c r="L5936" s="3">
        <v>13.3</v>
      </c>
      <c r="M5936" s="3">
        <v>10.5</v>
      </c>
      <c r="N5936" s="3">
        <v>18</v>
      </c>
      <c r="O5936" s="3">
        <v>1</v>
      </c>
      <c r="P5936" s="28">
        <f>N5936/O5936</f>
        <v>18</v>
      </c>
      <c r="Q5936" s="5">
        <v>14</v>
      </c>
      <c r="R5936" s="5"/>
      <c r="S5936" s="55">
        <f>O5936/J5936*40</f>
        <v>2</v>
      </c>
      <c r="T5936" s="55">
        <f>N5936/J5936*40</f>
        <v>36</v>
      </c>
    </row>
    <row r="5937" spans="1:20" ht="14.4" x14ac:dyDescent="0.3">
      <c r="A5937" s="3" t="s">
        <v>221</v>
      </c>
      <c r="B5937" s="3" t="s">
        <v>222</v>
      </c>
      <c r="C5937" s="3">
        <v>54.985616999999998</v>
      </c>
      <c r="D5937" s="3">
        <v>25.572230999999999</v>
      </c>
      <c r="E5937" s="29" t="s">
        <v>223</v>
      </c>
      <c r="F5937" s="3" t="s">
        <v>47</v>
      </c>
      <c r="G5937" s="25" t="s">
        <v>97</v>
      </c>
      <c r="H5937" s="3">
        <v>14</v>
      </c>
      <c r="I5937" s="3">
        <v>20</v>
      </c>
      <c r="J5937" s="3">
        <v>20</v>
      </c>
      <c r="K5937" s="3" t="s">
        <v>5</v>
      </c>
      <c r="L5937" s="3">
        <v>14.1</v>
      </c>
      <c r="M5937" s="3">
        <v>11.2</v>
      </c>
      <c r="N5937" s="3">
        <v>24</v>
      </c>
      <c r="O5937" s="3">
        <v>1</v>
      </c>
      <c r="P5937" s="28">
        <f>N5937/O5937</f>
        <v>24</v>
      </c>
      <c r="Q5937" s="5">
        <v>14</v>
      </c>
      <c r="R5937" s="5"/>
      <c r="S5937" s="55">
        <f>O5937/J5937*40</f>
        <v>2</v>
      </c>
      <c r="T5937" s="55">
        <f>N5937/J5937*40</f>
        <v>48</v>
      </c>
    </row>
    <row r="5938" spans="1:20" ht="14.4" x14ac:dyDescent="0.3">
      <c r="A5938" s="3" t="s">
        <v>221</v>
      </c>
      <c r="B5938" s="3" t="s">
        <v>222</v>
      </c>
      <c r="C5938" s="3">
        <v>54.985616999999998</v>
      </c>
      <c r="D5938" s="3">
        <v>25.572230999999999</v>
      </c>
      <c r="E5938" s="29" t="s">
        <v>223</v>
      </c>
      <c r="F5938" s="3" t="s">
        <v>47</v>
      </c>
      <c r="G5938" s="25" t="s">
        <v>97</v>
      </c>
      <c r="H5938" s="3">
        <v>14</v>
      </c>
      <c r="I5938" s="3">
        <v>20</v>
      </c>
      <c r="J5938" s="3">
        <v>20</v>
      </c>
      <c r="K5938" s="3" t="s">
        <v>5</v>
      </c>
      <c r="L5938" s="3">
        <v>12.9</v>
      </c>
      <c r="M5938" s="3">
        <v>10.199999999999999</v>
      </c>
      <c r="N5938" s="3">
        <v>18</v>
      </c>
      <c r="O5938" s="3">
        <v>1</v>
      </c>
      <c r="P5938" s="28">
        <f>N5938/O5938</f>
        <v>18</v>
      </c>
      <c r="Q5938" s="5">
        <v>14</v>
      </c>
      <c r="R5938" s="5"/>
      <c r="S5938" s="55">
        <f>O5938/J5938*40</f>
        <v>2</v>
      </c>
      <c r="T5938" s="55">
        <f>N5938/J5938*40</f>
        <v>36</v>
      </c>
    </row>
    <row r="5939" spans="1:20" ht="14.4" x14ac:dyDescent="0.3">
      <c r="A5939" s="3" t="s">
        <v>221</v>
      </c>
      <c r="B5939" s="3" t="s">
        <v>222</v>
      </c>
      <c r="C5939" s="3">
        <v>54.985616999999998</v>
      </c>
      <c r="D5939" s="3">
        <v>25.572230999999999</v>
      </c>
      <c r="E5939" s="29" t="s">
        <v>223</v>
      </c>
      <c r="F5939" s="3" t="s">
        <v>47</v>
      </c>
      <c r="G5939" s="25" t="s">
        <v>97</v>
      </c>
      <c r="H5939" s="3">
        <v>14</v>
      </c>
      <c r="I5939" s="3">
        <v>20</v>
      </c>
      <c r="J5939" s="3">
        <v>20</v>
      </c>
      <c r="K5939" s="3" t="s">
        <v>5</v>
      </c>
      <c r="L5939" s="3">
        <v>13.2</v>
      </c>
      <c r="M5939" s="3">
        <v>10.6</v>
      </c>
      <c r="N5939" s="3">
        <v>20</v>
      </c>
      <c r="O5939" s="3">
        <v>1</v>
      </c>
      <c r="P5939" s="28">
        <f>N5939/O5939</f>
        <v>20</v>
      </c>
      <c r="Q5939" s="5">
        <v>14</v>
      </c>
      <c r="R5939" s="5"/>
      <c r="S5939" s="55">
        <f>O5939/J5939*40</f>
        <v>2</v>
      </c>
      <c r="T5939" s="55">
        <f>N5939/J5939*40</f>
        <v>40</v>
      </c>
    </row>
    <row r="5940" spans="1:20" ht="14.4" x14ac:dyDescent="0.3">
      <c r="A5940" s="3" t="s">
        <v>221</v>
      </c>
      <c r="B5940" s="3" t="s">
        <v>222</v>
      </c>
      <c r="C5940" s="3">
        <v>54.985616999999998</v>
      </c>
      <c r="D5940" s="3">
        <v>25.572230999999999</v>
      </c>
      <c r="E5940" s="29" t="s">
        <v>223</v>
      </c>
      <c r="F5940" s="3" t="s">
        <v>47</v>
      </c>
      <c r="G5940" s="25" t="s">
        <v>97</v>
      </c>
      <c r="H5940" s="3">
        <v>14</v>
      </c>
      <c r="I5940" s="3">
        <v>20</v>
      </c>
      <c r="J5940" s="3">
        <v>20</v>
      </c>
      <c r="K5940" s="3" t="s">
        <v>5</v>
      </c>
      <c r="L5940" s="3">
        <v>14</v>
      </c>
      <c r="M5940" s="3">
        <v>11.2</v>
      </c>
      <c r="N5940" s="3">
        <v>22</v>
      </c>
      <c r="O5940" s="3">
        <v>1</v>
      </c>
      <c r="P5940" s="28">
        <f>N5940/O5940</f>
        <v>22</v>
      </c>
      <c r="Q5940" s="5">
        <v>14</v>
      </c>
      <c r="R5940" s="5"/>
      <c r="S5940" s="55">
        <f>O5940/J5940*40</f>
        <v>2</v>
      </c>
      <c r="T5940" s="55">
        <f>N5940/J5940*40</f>
        <v>44</v>
      </c>
    </row>
    <row r="5941" spans="1:20" ht="14.4" x14ac:dyDescent="0.3">
      <c r="A5941" s="3" t="s">
        <v>221</v>
      </c>
      <c r="B5941" s="3" t="s">
        <v>222</v>
      </c>
      <c r="C5941" s="3">
        <v>54.985616999999998</v>
      </c>
      <c r="D5941" s="3">
        <v>25.572230999999999</v>
      </c>
      <c r="E5941" s="29" t="s">
        <v>223</v>
      </c>
      <c r="F5941" s="3" t="s">
        <v>47</v>
      </c>
      <c r="G5941" s="25" t="s">
        <v>97</v>
      </c>
      <c r="H5941" s="3">
        <v>14</v>
      </c>
      <c r="I5941" s="3">
        <v>20</v>
      </c>
      <c r="J5941" s="3">
        <v>20</v>
      </c>
      <c r="K5941" s="3" t="s">
        <v>5</v>
      </c>
      <c r="L5941" s="3">
        <v>14</v>
      </c>
      <c r="N5941" s="3">
        <v>514</v>
      </c>
      <c r="O5941" s="3">
        <v>27</v>
      </c>
      <c r="P5941" s="28">
        <f>N5941/O5941</f>
        <v>19.037037037037038</v>
      </c>
      <c r="Q5941" s="5">
        <v>14</v>
      </c>
      <c r="R5941" s="5"/>
      <c r="S5941" s="55">
        <f>O5941/J5941*40</f>
        <v>54</v>
      </c>
      <c r="T5941" s="55">
        <f>N5941/J5941*40</f>
        <v>1028</v>
      </c>
    </row>
    <row r="5942" spans="1:20" ht="14.4" x14ac:dyDescent="0.3">
      <c r="A5942" s="3" t="s">
        <v>221</v>
      </c>
      <c r="B5942" s="3" t="s">
        <v>222</v>
      </c>
      <c r="C5942" s="3">
        <v>54.985616999999998</v>
      </c>
      <c r="D5942" s="3">
        <v>25.572230999999999</v>
      </c>
      <c r="E5942" s="29" t="s">
        <v>223</v>
      </c>
      <c r="F5942" s="3" t="s">
        <v>47</v>
      </c>
      <c r="G5942" s="25" t="s">
        <v>97</v>
      </c>
      <c r="H5942" s="3">
        <v>14</v>
      </c>
      <c r="I5942" s="3">
        <v>20</v>
      </c>
      <c r="J5942" s="3">
        <v>20</v>
      </c>
      <c r="K5942" s="3" t="s">
        <v>5</v>
      </c>
      <c r="L5942" s="3">
        <v>16</v>
      </c>
      <c r="N5942" s="3">
        <v>64</v>
      </c>
      <c r="O5942" s="3">
        <v>2</v>
      </c>
      <c r="P5942" s="28">
        <f>N5942/O5942</f>
        <v>32</v>
      </c>
      <c r="Q5942" s="5">
        <v>16</v>
      </c>
      <c r="R5942" s="5"/>
      <c r="S5942" s="55">
        <f>O5942/J5942*40</f>
        <v>4</v>
      </c>
      <c r="T5942" s="55">
        <f>N5942/J5942*40</f>
        <v>128</v>
      </c>
    </row>
    <row r="5943" spans="1:20" ht="14.4" x14ac:dyDescent="0.3">
      <c r="A5943" s="3" t="s">
        <v>221</v>
      </c>
      <c r="B5943" s="3" t="s">
        <v>222</v>
      </c>
      <c r="C5943" s="3">
        <v>54.985616999999998</v>
      </c>
      <c r="D5943" s="3">
        <v>25.572230999999999</v>
      </c>
      <c r="E5943" s="29" t="s">
        <v>223</v>
      </c>
      <c r="F5943" s="3" t="s">
        <v>47</v>
      </c>
      <c r="G5943" s="25" t="s">
        <v>97</v>
      </c>
      <c r="H5943" s="3">
        <v>14</v>
      </c>
      <c r="I5943" s="3">
        <v>20</v>
      </c>
      <c r="J5943" s="3">
        <v>20</v>
      </c>
      <c r="K5943" s="3" t="s">
        <v>5</v>
      </c>
      <c r="L5943" s="3">
        <v>14</v>
      </c>
      <c r="N5943" s="3">
        <v>80</v>
      </c>
      <c r="O5943" s="3">
        <v>3</v>
      </c>
      <c r="P5943" s="28">
        <f>N5943/O5943</f>
        <v>26.666666666666668</v>
      </c>
      <c r="Q5943" s="5">
        <v>14</v>
      </c>
      <c r="R5943" s="5"/>
      <c r="S5943" s="55">
        <f>O5943/J5943*40</f>
        <v>6</v>
      </c>
      <c r="T5943" s="55">
        <f>N5943/J5943*40</f>
        <v>160</v>
      </c>
    </row>
    <row r="5944" spans="1:20" ht="14.4" x14ac:dyDescent="0.3">
      <c r="A5944" s="3" t="s">
        <v>221</v>
      </c>
      <c r="B5944" s="3" t="s">
        <v>222</v>
      </c>
      <c r="C5944" s="3">
        <v>54.985616999999998</v>
      </c>
      <c r="D5944" s="3">
        <v>25.572230999999999</v>
      </c>
      <c r="E5944" s="29" t="s">
        <v>223</v>
      </c>
      <c r="F5944" s="3" t="s">
        <v>47</v>
      </c>
      <c r="G5944" s="25" t="s">
        <v>136</v>
      </c>
      <c r="H5944" s="3" t="s">
        <v>72</v>
      </c>
      <c r="I5944" s="3">
        <v>10</v>
      </c>
      <c r="J5944" s="3">
        <v>10</v>
      </c>
      <c r="K5944" s="3" t="s">
        <v>56</v>
      </c>
      <c r="P5944" s="28" t="e">
        <f>N5944/O5944</f>
        <v>#DIV/0!</v>
      </c>
      <c r="Q5944" s="5"/>
      <c r="R5944" s="5"/>
      <c r="S5944" s="55">
        <f>O5944/J5944*40</f>
        <v>0</v>
      </c>
      <c r="T5944" s="55">
        <f>N5944/J5944*40</f>
        <v>0</v>
      </c>
    </row>
    <row r="5945" spans="1:20" ht="14.4" x14ac:dyDescent="0.3">
      <c r="A5945" s="3" t="s">
        <v>221</v>
      </c>
      <c r="B5945" s="3" t="s">
        <v>222</v>
      </c>
      <c r="C5945" s="3">
        <v>54.985616999999998</v>
      </c>
      <c r="D5945" s="3">
        <v>25.572230999999999</v>
      </c>
      <c r="E5945" s="29" t="s">
        <v>223</v>
      </c>
      <c r="F5945" s="3" t="s">
        <v>47</v>
      </c>
      <c r="G5945" s="25" t="s">
        <v>136</v>
      </c>
      <c r="H5945" s="3" t="s">
        <v>74</v>
      </c>
      <c r="I5945" s="3">
        <v>10</v>
      </c>
      <c r="J5945" s="3">
        <v>10</v>
      </c>
      <c r="K5945" s="3" t="s">
        <v>56</v>
      </c>
      <c r="P5945" s="28" t="e">
        <f>N5945/O5945</f>
        <v>#DIV/0!</v>
      </c>
      <c r="Q5945" s="5" t="s">
        <v>57</v>
      </c>
      <c r="R5945" s="5"/>
      <c r="S5945" s="55">
        <f>O5945/J5945*40</f>
        <v>0</v>
      </c>
      <c r="T5945" s="55">
        <f>N5945/J5945*40</f>
        <v>0</v>
      </c>
    </row>
    <row r="5946" spans="1:20" ht="14.4" x14ac:dyDescent="0.3">
      <c r="A5946" s="3" t="s">
        <v>221</v>
      </c>
      <c r="B5946" s="3" t="s">
        <v>222</v>
      </c>
      <c r="C5946" s="3">
        <v>54.985616999999998</v>
      </c>
      <c r="D5946" s="3">
        <v>25.572230999999999</v>
      </c>
      <c r="E5946" s="29" t="s">
        <v>223</v>
      </c>
      <c r="F5946" s="3" t="s">
        <v>47</v>
      </c>
      <c r="G5946" s="25" t="s">
        <v>136</v>
      </c>
      <c r="H5946" s="3" t="s">
        <v>75</v>
      </c>
      <c r="I5946" s="3">
        <v>10</v>
      </c>
      <c r="J5946" s="3">
        <v>10</v>
      </c>
      <c r="K5946" s="3" t="s">
        <v>56</v>
      </c>
      <c r="P5946" s="28" t="e">
        <f>N5946/O5946</f>
        <v>#DIV/0!</v>
      </c>
      <c r="Q5946" s="5" t="s">
        <v>57</v>
      </c>
      <c r="R5946" s="5"/>
      <c r="S5946" s="55">
        <f>O5946/J5946*40</f>
        <v>0</v>
      </c>
      <c r="T5946" s="55">
        <f>N5946/J5946*40</f>
        <v>0</v>
      </c>
    </row>
    <row r="5947" spans="1:20" ht="14.4" x14ac:dyDescent="0.3">
      <c r="A5947" s="3" t="s">
        <v>221</v>
      </c>
      <c r="B5947" s="3" t="s">
        <v>222</v>
      </c>
      <c r="C5947" s="3">
        <v>54.985616999999998</v>
      </c>
      <c r="D5947" s="3">
        <v>25.572230999999999</v>
      </c>
      <c r="E5947" s="29" t="s">
        <v>223</v>
      </c>
      <c r="F5947" s="3" t="s">
        <v>47</v>
      </c>
      <c r="G5947" s="25" t="s">
        <v>136</v>
      </c>
      <c r="H5947" s="3" t="s">
        <v>76</v>
      </c>
      <c r="I5947" s="3">
        <v>10</v>
      </c>
      <c r="J5947" s="3">
        <v>10</v>
      </c>
      <c r="K5947" s="3" t="s">
        <v>56</v>
      </c>
      <c r="P5947" s="28" t="e">
        <f>N5947/O5947</f>
        <v>#DIV/0!</v>
      </c>
      <c r="Q5947" s="5"/>
      <c r="R5947" s="5"/>
      <c r="S5947" s="55">
        <f>O5947/J5947*40</f>
        <v>0</v>
      </c>
      <c r="T5947" s="55">
        <f>N5947/J5947*40</f>
        <v>0</v>
      </c>
    </row>
    <row r="5948" spans="1:20" ht="14.4" x14ac:dyDescent="0.3">
      <c r="A5948" s="3" t="s">
        <v>221</v>
      </c>
      <c r="B5948" s="3" t="s">
        <v>222</v>
      </c>
      <c r="C5948" s="3">
        <v>54.985616999999998</v>
      </c>
      <c r="D5948" s="3">
        <v>25.572230999999999</v>
      </c>
      <c r="E5948" s="29" t="s">
        <v>223</v>
      </c>
      <c r="F5948" s="3" t="s">
        <v>47</v>
      </c>
      <c r="G5948" s="25" t="s">
        <v>136</v>
      </c>
      <c r="H5948" s="3" t="s">
        <v>77</v>
      </c>
      <c r="I5948" s="3">
        <v>10</v>
      </c>
      <c r="J5948" s="3">
        <v>10</v>
      </c>
      <c r="K5948" s="3" t="s">
        <v>56</v>
      </c>
      <c r="P5948" s="28" t="e">
        <f>N5948/O5948</f>
        <v>#DIV/0!</v>
      </c>
      <c r="Q5948" s="5" t="s">
        <v>57</v>
      </c>
      <c r="R5948" s="5"/>
      <c r="S5948" s="55">
        <f>O5948/J5948*40</f>
        <v>0</v>
      </c>
      <c r="T5948" s="55">
        <f>N5948/J5948*40</f>
        <v>0</v>
      </c>
    </row>
    <row r="5949" spans="1:20" ht="14.4" x14ac:dyDescent="0.3">
      <c r="A5949" s="3" t="s">
        <v>221</v>
      </c>
      <c r="B5949" s="3" t="s">
        <v>222</v>
      </c>
      <c r="C5949" s="3">
        <v>54.985616999999998</v>
      </c>
      <c r="D5949" s="3">
        <v>25.572230999999999</v>
      </c>
      <c r="E5949" s="29" t="s">
        <v>223</v>
      </c>
      <c r="F5949" s="3" t="s">
        <v>47</v>
      </c>
      <c r="G5949" s="25" t="s">
        <v>136</v>
      </c>
      <c r="H5949" s="3" t="s">
        <v>78</v>
      </c>
      <c r="I5949" s="3">
        <v>10</v>
      </c>
      <c r="J5949" s="3">
        <v>10</v>
      </c>
      <c r="K5949" s="3" t="s">
        <v>56</v>
      </c>
      <c r="P5949" s="28" t="e">
        <f>N5949/O5949</f>
        <v>#DIV/0!</v>
      </c>
      <c r="Q5949" s="5" t="s">
        <v>57</v>
      </c>
      <c r="R5949" s="5"/>
      <c r="S5949" s="55">
        <f>O5949/J5949*40</f>
        <v>0</v>
      </c>
      <c r="T5949" s="55">
        <f>N5949/J5949*40</f>
        <v>0</v>
      </c>
    </row>
    <row r="5950" spans="1:20" ht="14.4" x14ac:dyDescent="0.3">
      <c r="A5950" s="3" t="s">
        <v>224</v>
      </c>
      <c r="B5950" s="3" t="s">
        <v>225</v>
      </c>
      <c r="C5950" s="3">
        <v>54.527133999999997</v>
      </c>
      <c r="D5950" s="3">
        <v>23.589188</v>
      </c>
      <c r="E5950" s="29">
        <v>45667</v>
      </c>
      <c r="F5950" s="3" t="s">
        <v>50</v>
      </c>
      <c r="G5950" s="25" t="s">
        <v>96</v>
      </c>
      <c r="H5950" s="3">
        <v>60</v>
      </c>
      <c r="I5950" s="3">
        <v>60</v>
      </c>
      <c r="J5950" s="3">
        <v>100</v>
      </c>
      <c r="K5950" s="3" t="s">
        <v>2</v>
      </c>
      <c r="L5950" s="3">
        <v>76.2</v>
      </c>
      <c r="M5950" s="3">
        <v>68.5</v>
      </c>
      <c r="N5950" s="3">
        <v>3398</v>
      </c>
      <c r="O5950" s="3">
        <v>1</v>
      </c>
      <c r="P5950" s="28">
        <f>N5950/O5950</f>
        <v>3398</v>
      </c>
      <c r="Q5950" s="5">
        <v>76</v>
      </c>
      <c r="R5950" s="5" t="s">
        <v>49</v>
      </c>
      <c r="S5950" s="55">
        <f>O5950/J5950*40</f>
        <v>0.4</v>
      </c>
      <c r="T5950" s="55">
        <f>N5950/J5950*40</f>
        <v>1359.1999999999998</v>
      </c>
    </row>
    <row r="5951" spans="1:20" ht="14.4" x14ac:dyDescent="0.3">
      <c r="A5951" s="3" t="s">
        <v>224</v>
      </c>
      <c r="B5951" s="3" t="s">
        <v>225</v>
      </c>
      <c r="C5951" s="3">
        <v>54.527133999999997</v>
      </c>
      <c r="D5951" s="3">
        <v>23.589188</v>
      </c>
      <c r="E5951" s="29">
        <v>45667</v>
      </c>
      <c r="F5951" s="3" t="s">
        <v>50</v>
      </c>
      <c r="G5951" s="25" t="s">
        <v>96</v>
      </c>
      <c r="H5951" s="3">
        <v>60</v>
      </c>
      <c r="I5951" s="3">
        <v>60</v>
      </c>
      <c r="J5951" s="3">
        <v>100</v>
      </c>
      <c r="K5951" s="3" t="s">
        <v>2</v>
      </c>
      <c r="L5951" s="3">
        <v>61.3</v>
      </c>
      <c r="M5951" s="3">
        <v>53.4</v>
      </c>
      <c r="N5951" s="3">
        <v>1851</v>
      </c>
      <c r="O5951" s="3">
        <v>1</v>
      </c>
      <c r="P5951" s="28">
        <f>N5951/O5951</f>
        <v>1851</v>
      </c>
      <c r="Q5951" s="5">
        <v>61</v>
      </c>
      <c r="R5951" s="5" t="s">
        <v>31</v>
      </c>
      <c r="S5951" s="55">
        <f>O5951/J5951*40</f>
        <v>0.4</v>
      </c>
      <c r="T5951" s="55">
        <f>N5951/J5951*40</f>
        <v>740.40000000000009</v>
      </c>
    </row>
    <row r="5952" spans="1:20" ht="14.4" x14ac:dyDescent="0.3">
      <c r="A5952" s="3" t="s">
        <v>224</v>
      </c>
      <c r="B5952" s="3" t="s">
        <v>225</v>
      </c>
      <c r="C5952" s="3">
        <v>54.527133999999997</v>
      </c>
      <c r="D5952" s="3">
        <v>23.589188</v>
      </c>
      <c r="E5952" s="29">
        <v>45667</v>
      </c>
      <c r="F5952" s="3" t="s">
        <v>50</v>
      </c>
      <c r="G5952" s="25" t="s">
        <v>96</v>
      </c>
      <c r="H5952" s="3">
        <v>60</v>
      </c>
      <c r="I5952" s="3">
        <v>60</v>
      </c>
      <c r="J5952" s="3">
        <v>100</v>
      </c>
      <c r="K5952" s="3" t="s">
        <v>11</v>
      </c>
      <c r="L5952" s="3">
        <v>24.2</v>
      </c>
      <c r="M5952" s="3">
        <v>20.100000000000001</v>
      </c>
      <c r="N5952" s="3">
        <v>389</v>
      </c>
      <c r="O5952" s="3">
        <v>1</v>
      </c>
      <c r="P5952" s="28">
        <f>N5952/O5952</f>
        <v>389</v>
      </c>
      <c r="Q5952" s="5">
        <v>24</v>
      </c>
      <c r="R5952" s="5" t="s">
        <v>33</v>
      </c>
      <c r="S5952" s="55">
        <f>O5952/J5952*40</f>
        <v>0.4</v>
      </c>
      <c r="T5952" s="55">
        <f>N5952/J5952*40</f>
        <v>155.6</v>
      </c>
    </row>
    <row r="5953" spans="1:20" ht="14.4" x14ac:dyDescent="0.3">
      <c r="A5953" s="3" t="s">
        <v>224</v>
      </c>
      <c r="B5953" s="3" t="s">
        <v>225</v>
      </c>
      <c r="C5953" s="3">
        <v>54.527133999999997</v>
      </c>
      <c r="D5953" s="3">
        <v>23.589188</v>
      </c>
      <c r="E5953" s="29">
        <v>45667</v>
      </c>
      <c r="F5953" s="3" t="s">
        <v>47</v>
      </c>
      <c r="G5953" s="25" t="s">
        <v>96</v>
      </c>
      <c r="H5953" s="3">
        <v>60</v>
      </c>
      <c r="I5953" s="3">
        <v>40</v>
      </c>
      <c r="J5953" s="3">
        <v>100</v>
      </c>
      <c r="K5953" s="3" t="s">
        <v>2</v>
      </c>
      <c r="L5953" s="3">
        <v>64.5</v>
      </c>
      <c r="M5953" s="3">
        <v>57.3</v>
      </c>
      <c r="N5953" s="3">
        <v>1901</v>
      </c>
      <c r="O5953" s="3">
        <v>1</v>
      </c>
      <c r="P5953" s="28">
        <f>N5953/O5953</f>
        <v>1901</v>
      </c>
      <c r="Q5953" s="5">
        <v>64</v>
      </c>
      <c r="R5953" s="2" t="s">
        <v>31</v>
      </c>
      <c r="S5953" s="55">
        <f>O5953/J5953*40</f>
        <v>0.4</v>
      </c>
      <c r="T5953" s="55">
        <f>N5953/J5953*40</f>
        <v>760.40000000000009</v>
      </c>
    </row>
    <row r="5954" spans="1:20" ht="14.4" x14ac:dyDescent="0.3">
      <c r="A5954" s="3" t="s">
        <v>224</v>
      </c>
      <c r="B5954" s="3" t="s">
        <v>225</v>
      </c>
      <c r="C5954" s="3">
        <v>54.527133999999997</v>
      </c>
      <c r="D5954" s="3">
        <v>23.589188</v>
      </c>
      <c r="E5954" s="29">
        <v>45667</v>
      </c>
      <c r="F5954" s="3" t="s">
        <v>47</v>
      </c>
      <c r="G5954" s="25" t="s">
        <v>96</v>
      </c>
      <c r="H5954" s="3">
        <v>60</v>
      </c>
      <c r="I5954" s="3">
        <v>40</v>
      </c>
      <c r="J5954" s="3">
        <v>100</v>
      </c>
      <c r="K5954" s="3" t="s">
        <v>2</v>
      </c>
      <c r="L5954" s="3">
        <v>68.7</v>
      </c>
      <c r="M5954" s="3">
        <v>58.2</v>
      </c>
      <c r="N5954" s="3">
        <v>2153</v>
      </c>
      <c r="O5954" s="3">
        <v>1</v>
      </c>
      <c r="P5954" s="28">
        <f>N5954/O5954</f>
        <v>2153</v>
      </c>
      <c r="Q5954" s="5">
        <v>69</v>
      </c>
      <c r="R5954" s="5" t="s">
        <v>32</v>
      </c>
      <c r="S5954" s="55">
        <f>O5954/J5954*40</f>
        <v>0.4</v>
      </c>
      <c r="T5954" s="55">
        <f>N5954/J5954*40</f>
        <v>861.2</v>
      </c>
    </row>
    <row r="5955" spans="1:20" ht="14.4" x14ac:dyDescent="0.3">
      <c r="A5955" s="3" t="s">
        <v>224</v>
      </c>
      <c r="B5955" s="3" t="s">
        <v>225</v>
      </c>
      <c r="C5955" s="3">
        <v>54.527133999999997</v>
      </c>
      <c r="D5955" s="3">
        <v>23.589188</v>
      </c>
      <c r="E5955" s="29">
        <v>45667</v>
      </c>
      <c r="F5955" s="3" t="s">
        <v>47</v>
      </c>
      <c r="G5955" s="25" t="s">
        <v>96</v>
      </c>
      <c r="H5955" s="3">
        <v>60</v>
      </c>
      <c r="I5955" s="3">
        <v>40</v>
      </c>
      <c r="J5955" s="3">
        <v>100</v>
      </c>
      <c r="K5955" s="3" t="s">
        <v>2</v>
      </c>
      <c r="L5955" s="3">
        <v>65.2</v>
      </c>
      <c r="M5955" s="3">
        <v>58</v>
      </c>
      <c r="N5955" s="3">
        <v>2216</v>
      </c>
      <c r="O5955" s="3">
        <v>1</v>
      </c>
      <c r="P5955" s="28">
        <f>N5955/O5955</f>
        <v>2216</v>
      </c>
      <c r="Q5955" s="5">
        <v>66</v>
      </c>
      <c r="R5955" s="2" t="s">
        <v>31</v>
      </c>
      <c r="S5955" s="55">
        <f>O5955/J5955*40</f>
        <v>0.4</v>
      </c>
      <c r="T5955" s="55">
        <f>N5955/J5955*40</f>
        <v>886.4</v>
      </c>
    </row>
    <row r="5956" spans="1:20" ht="14.4" x14ac:dyDescent="0.3">
      <c r="A5956" s="3" t="s">
        <v>224</v>
      </c>
      <c r="B5956" s="3" t="s">
        <v>225</v>
      </c>
      <c r="C5956" s="3">
        <v>54.527133999999997</v>
      </c>
      <c r="D5956" s="3">
        <v>23.589188</v>
      </c>
      <c r="E5956" s="29">
        <v>45667</v>
      </c>
      <c r="F5956" s="3" t="s">
        <v>47</v>
      </c>
      <c r="G5956" s="25" t="s">
        <v>96</v>
      </c>
      <c r="H5956" s="3">
        <v>60</v>
      </c>
      <c r="I5956" s="3">
        <v>40</v>
      </c>
      <c r="J5956" s="3">
        <v>100</v>
      </c>
      <c r="K5956" s="3" t="s">
        <v>2</v>
      </c>
      <c r="L5956" s="3">
        <v>72.5</v>
      </c>
      <c r="M5956" s="3">
        <v>64.3</v>
      </c>
      <c r="N5956" s="3">
        <v>2561</v>
      </c>
      <c r="O5956" s="3">
        <v>1</v>
      </c>
      <c r="P5956" s="28">
        <f>N5956/O5956</f>
        <v>2561</v>
      </c>
      <c r="Q5956" s="5">
        <v>74</v>
      </c>
      <c r="R5956" s="5" t="s">
        <v>32</v>
      </c>
      <c r="S5956" s="55">
        <f>O5956/J5956*40</f>
        <v>0.4</v>
      </c>
      <c r="T5956" s="55">
        <f>N5956/J5956*40</f>
        <v>1024.4000000000001</v>
      </c>
    </row>
    <row r="5957" spans="1:20" ht="14.4" x14ac:dyDescent="0.3">
      <c r="A5957" s="3" t="s">
        <v>224</v>
      </c>
      <c r="B5957" s="3" t="s">
        <v>225</v>
      </c>
      <c r="C5957" s="3">
        <v>54.527133999999997</v>
      </c>
      <c r="D5957" s="3">
        <v>23.589188</v>
      </c>
      <c r="E5957" s="29">
        <v>45667</v>
      </c>
      <c r="F5957" s="3" t="s">
        <v>47</v>
      </c>
      <c r="G5957" s="25" t="s">
        <v>96</v>
      </c>
      <c r="H5957" s="3">
        <v>60</v>
      </c>
      <c r="I5957" s="3">
        <v>40</v>
      </c>
      <c r="J5957" s="3">
        <v>100</v>
      </c>
      <c r="K5957" s="3" t="s">
        <v>3</v>
      </c>
      <c r="L5957" s="3">
        <v>42.3</v>
      </c>
      <c r="M5957" s="3">
        <v>37.1</v>
      </c>
      <c r="N5957" s="3">
        <v>1169</v>
      </c>
      <c r="O5957" s="3">
        <v>1</v>
      </c>
      <c r="P5957" s="28">
        <f>N5957/O5957</f>
        <v>1169</v>
      </c>
      <c r="Q5957" s="5">
        <v>41</v>
      </c>
      <c r="R5957" s="5" t="s">
        <v>85</v>
      </c>
      <c r="S5957" s="55">
        <f>O5957/J5957*40</f>
        <v>0.4</v>
      </c>
      <c r="T5957" s="55">
        <f>N5957/J5957*40</f>
        <v>467.59999999999997</v>
      </c>
    </row>
    <row r="5958" spans="1:20" ht="14.4" x14ac:dyDescent="0.3">
      <c r="A5958" s="3" t="s">
        <v>224</v>
      </c>
      <c r="B5958" s="3" t="s">
        <v>225</v>
      </c>
      <c r="C5958" s="3">
        <v>54.527133999999997</v>
      </c>
      <c r="D5958" s="3">
        <v>23.589188</v>
      </c>
      <c r="E5958" s="29">
        <v>45667</v>
      </c>
      <c r="F5958" s="3" t="s">
        <v>47</v>
      </c>
      <c r="G5958" s="25" t="s">
        <v>96</v>
      </c>
      <c r="H5958" s="3">
        <v>60</v>
      </c>
      <c r="I5958" s="3">
        <v>40</v>
      </c>
      <c r="J5958" s="3">
        <v>100</v>
      </c>
      <c r="K5958" s="3" t="s">
        <v>12</v>
      </c>
      <c r="L5958" s="3">
        <v>32.5</v>
      </c>
      <c r="M5958" s="3">
        <v>27.1</v>
      </c>
      <c r="N5958" s="3">
        <v>958</v>
      </c>
      <c r="O5958" s="3">
        <v>1</v>
      </c>
      <c r="P5958" s="28">
        <f>N5958/O5958</f>
        <v>958</v>
      </c>
      <c r="Q5958" s="5">
        <v>34</v>
      </c>
      <c r="R5958" s="5" t="s">
        <v>49</v>
      </c>
      <c r="S5958" s="55">
        <f>O5958/J5958*40</f>
        <v>0.4</v>
      </c>
      <c r="T5958" s="55">
        <f>N5958/J5958*40</f>
        <v>383.2</v>
      </c>
    </row>
    <row r="5959" spans="1:20" ht="14.4" x14ac:dyDescent="0.3">
      <c r="A5959" s="3" t="s">
        <v>224</v>
      </c>
      <c r="B5959" s="3" t="s">
        <v>225</v>
      </c>
      <c r="C5959" s="3">
        <v>54.527133999999997</v>
      </c>
      <c r="D5959" s="3">
        <v>23.589188</v>
      </c>
      <c r="E5959" s="29">
        <v>45667</v>
      </c>
      <c r="F5959" s="3" t="s">
        <v>47</v>
      </c>
      <c r="G5959" s="25" t="s">
        <v>96</v>
      </c>
      <c r="H5959" s="3">
        <v>50</v>
      </c>
      <c r="I5959" s="3">
        <v>40</v>
      </c>
      <c r="J5959" s="3">
        <v>40</v>
      </c>
      <c r="K5959" s="3" t="s">
        <v>2</v>
      </c>
      <c r="L5959" s="3">
        <v>69.099999999999994</v>
      </c>
      <c r="M5959" s="3">
        <v>60.3</v>
      </c>
      <c r="N5959" s="3">
        <v>2365</v>
      </c>
      <c r="O5959" s="3">
        <v>1</v>
      </c>
      <c r="P5959" s="28">
        <f>N5959/O5959</f>
        <v>2365</v>
      </c>
      <c r="Q5959" s="5">
        <v>69</v>
      </c>
      <c r="R5959" s="5" t="s">
        <v>32</v>
      </c>
      <c r="S5959" s="55">
        <f>O5959/J5959*40</f>
        <v>1</v>
      </c>
      <c r="T5959" s="55">
        <f>N5959/J5959*40</f>
        <v>2365</v>
      </c>
    </row>
    <row r="5960" spans="1:20" ht="14.4" x14ac:dyDescent="0.3">
      <c r="A5960" s="3" t="s">
        <v>224</v>
      </c>
      <c r="B5960" s="3" t="s">
        <v>225</v>
      </c>
      <c r="C5960" s="3">
        <v>54.527133999999997</v>
      </c>
      <c r="D5960" s="3">
        <v>23.589188</v>
      </c>
      <c r="E5960" s="29">
        <v>45667</v>
      </c>
      <c r="F5960" s="3" t="s">
        <v>47</v>
      </c>
      <c r="G5960" s="25" t="s">
        <v>96</v>
      </c>
      <c r="H5960" s="3">
        <v>50</v>
      </c>
      <c r="I5960" s="3">
        <v>40</v>
      </c>
      <c r="J5960" s="3">
        <v>40</v>
      </c>
      <c r="K5960" s="3" t="s">
        <v>2</v>
      </c>
      <c r="L5960" s="3">
        <v>70.099999999999994</v>
      </c>
      <c r="M5960" s="3">
        <v>60.8</v>
      </c>
      <c r="N5960" s="3">
        <v>2471</v>
      </c>
      <c r="O5960" s="3">
        <v>1</v>
      </c>
      <c r="P5960" s="28">
        <f>N5960/O5960</f>
        <v>2471</v>
      </c>
      <c r="Q5960" s="5">
        <v>71</v>
      </c>
      <c r="R5960" s="5" t="s">
        <v>32</v>
      </c>
      <c r="S5960" s="55">
        <f>O5960/J5960*40</f>
        <v>1</v>
      </c>
      <c r="T5960" s="55">
        <f>N5960/J5960*40</f>
        <v>2471</v>
      </c>
    </row>
    <row r="5961" spans="1:20" ht="14.4" x14ac:dyDescent="0.3">
      <c r="A5961" s="3" t="s">
        <v>224</v>
      </c>
      <c r="B5961" s="3" t="s">
        <v>225</v>
      </c>
      <c r="C5961" s="3">
        <v>54.527133999999997</v>
      </c>
      <c r="D5961" s="3">
        <v>23.589188</v>
      </c>
      <c r="E5961" s="29">
        <v>45667</v>
      </c>
      <c r="F5961" s="3" t="s">
        <v>47</v>
      </c>
      <c r="G5961" s="25" t="s">
        <v>96</v>
      </c>
      <c r="H5961" s="3">
        <v>50</v>
      </c>
      <c r="I5961" s="3">
        <v>40</v>
      </c>
      <c r="J5961" s="3">
        <v>40</v>
      </c>
      <c r="K5961" s="3" t="s">
        <v>3</v>
      </c>
      <c r="L5961" s="3">
        <v>30.6</v>
      </c>
      <c r="M5961" s="3">
        <v>26.7</v>
      </c>
      <c r="N5961" s="3">
        <v>444</v>
      </c>
      <c r="O5961" s="3">
        <v>1</v>
      </c>
      <c r="P5961" s="28">
        <f>N5961/O5961</f>
        <v>444</v>
      </c>
      <c r="Q5961" s="5">
        <v>31</v>
      </c>
      <c r="R5961" s="5" t="s">
        <v>52</v>
      </c>
      <c r="S5961" s="55">
        <f>O5961/J5961*40</f>
        <v>1</v>
      </c>
      <c r="T5961" s="55">
        <f>N5961/J5961*40</f>
        <v>444</v>
      </c>
    </row>
    <row r="5962" spans="1:20" ht="14.4" x14ac:dyDescent="0.3">
      <c r="A5962" s="3" t="s">
        <v>224</v>
      </c>
      <c r="B5962" s="3" t="s">
        <v>225</v>
      </c>
      <c r="C5962" s="3">
        <v>54.527133999999997</v>
      </c>
      <c r="D5962" s="3">
        <v>23.589188</v>
      </c>
      <c r="E5962" s="29">
        <v>45667</v>
      </c>
      <c r="F5962" s="3" t="s">
        <v>47</v>
      </c>
      <c r="G5962" s="25" t="s">
        <v>96</v>
      </c>
      <c r="H5962" s="3">
        <v>40</v>
      </c>
      <c r="I5962" s="3">
        <v>40</v>
      </c>
      <c r="J5962" s="3">
        <v>40</v>
      </c>
      <c r="K5962" s="3" t="s">
        <v>2</v>
      </c>
      <c r="L5962" s="3">
        <v>68.7</v>
      </c>
      <c r="M5962" s="3">
        <v>60.2</v>
      </c>
      <c r="N5962" s="3">
        <v>2315</v>
      </c>
      <c r="O5962" s="3">
        <v>1</v>
      </c>
      <c r="P5962" s="28">
        <f>N5962/O5962</f>
        <v>2315</v>
      </c>
      <c r="Q5962" s="5">
        <v>69</v>
      </c>
      <c r="R5962" s="5" t="s">
        <v>32</v>
      </c>
      <c r="S5962" s="55">
        <f>O5962/J5962*40</f>
        <v>1</v>
      </c>
      <c r="T5962" s="55">
        <f>N5962/J5962*40</f>
        <v>2315</v>
      </c>
    </row>
    <row r="5963" spans="1:20" ht="14.4" x14ac:dyDescent="0.3">
      <c r="A5963" s="3" t="s">
        <v>224</v>
      </c>
      <c r="B5963" s="3" t="s">
        <v>225</v>
      </c>
      <c r="C5963" s="3">
        <v>54.527133999999997</v>
      </c>
      <c r="D5963" s="3">
        <v>23.589188</v>
      </c>
      <c r="E5963" s="29">
        <v>45667</v>
      </c>
      <c r="F5963" s="3" t="s">
        <v>47</v>
      </c>
      <c r="G5963" s="25" t="s">
        <v>96</v>
      </c>
      <c r="H5963" s="3">
        <v>40</v>
      </c>
      <c r="I5963" s="3">
        <v>40</v>
      </c>
      <c r="J5963" s="3">
        <v>40</v>
      </c>
      <c r="K5963" s="3" t="s">
        <v>2</v>
      </c>
      <c r="L5963" s="3">
        <v>60.2</v>
      </c>
      <c r="M5963" s="3">
        <v>52.3</v>
      </c>
      <c r="N5963" s="3">
        <v>1575</v>
      </c>
      <c r="O5963" s="3">
        <v>1</v>
      </c>
      <c r="P5963" s="28">
        <f>N5963/O5963</f>
        <v>1575</v>
      </c>
      <c r="Q5963" s="5">
        <v>61</v>
      </c>
      <c r="R5963" s="5" t="s">
        <v>31</v>
      </c>
      <c r="S5963" s="55">
        <f>O5963/J5963*40</f>
        <v>1</v>
      </c>
      <c r="T5963" s="55">
        <f>N5963/J5963*40</f>
        <v>1575</v>
      </c>
    </row>
    <row r="5964" spans="1:20" ht="14.4" x14ac:dyDescent="0.3">
      <c r="A5964" s="3" t="s">
        <v>224</v>
      </c>
      <c r="B5964" s="3" t="s">
        <v>225</v>
      </c>
      <c r="C5964" s="3">
        <v>54.527133999999997</v>
      </c>
      <c r="D5964" s="3">
        <v>23.589188</v>
      </c>
      <c r="E5964" s="29">
        <v>45667</v>
      </c>
      <c r="F5964" s="3" t="s">
        <v>47</v>
      </c>
      <c r="G5964" s="25" t="s">
        <v>96</v>
      </c>
      <c r="H5964" s="3">
        <v>40</v>
      </c>
      <c r="I5964" s="3">
        <v>40</v>
      </c>
      <c r="J5964" s="3">
        <v>40</v>
      </c>
      <c r="K5964" s="3" t="s">
        <v>3</v>
      </c>
      <c r="L5964" s="3">
        <v>26.4</v>
      </c>
      <c r="M5964" s="3">
        <v>22.3</v>
      </c>
      <c r="N5964" s="3">
        <v>267</v>
      </c>
      <c r="O5964" s="3">
        <v>1</v>
      </c>
      <c r="P5964" s="28">
        <f>N5964/O5964</f>
        <v>267</v>
      </c>
      <c r="Q5964" s="5">
        <v>26</v>
      </c>
      <c r="R5964" s="5" t="s">
        <v>32</v>
      </c>
      <c r="S5964" s="55">
        <f>O5964/J5964*40</f>
        <v>1</v>
      </c>
      <c r="T5964" s="55">
        <f>N5964/J5964*40</f>
        <v>267</v>
      </c>
    </row>
    <row r="5965" spans="1:20" ht="14.4" x14ac:dyDescent="0.3">
      <c r="A5965" s="3" t="s">
        <v>224</v>
      </c>
      <c r="B5965" s="3" t="s">
        <v>225</v>
      </c>
      <c r="C5965" s="3">
        <v>54.527133999999997</v>
      </c>
      <c r="D5965" s="3">
        <v>23.589188</v>
      </c>
      <c r="E5965" s="29">
        <v>45667</v>
      </c>
      <c r="F5965" s="3" t="s">
        <v>47</v>
      </c>
      <c r="G5965" s="25" t="s">
        <v>96</v>
      </c>
      <c r="H5965" s="3">
        <v>30</v>
      </c>
      <c r="I5965" s="3">
        <v>40</v>
      </c>
      <c r="J5965" s="3">
        <v>40</v>
      </c>
      <c r="K5965" s="3" t="s">
        <v>14</v>
      </c>
      <c r="L5965" s="3">
        <v>19.2</v>
      </c>
      <c r="M5965" s="3">
        <v>15.2</v>
      </c>
      <c r="N5965" s="3">
        <v>77</v>
      </c>
      <c r="O5965" s="3">
        <v>1</v>
      </c>
      <c r="P5965" s="28">
        <f>N5965/O5965</f>
        <v>77</v>
      </c>
      <c r="Q5965" s="5">
        <v>19</v>
      </c>
      <c r="R5965" s="5" t="s">
        <v>30</v>
      </c>
      <c r="S5965" s="55">
        <f>O5965/J5965*40</f>
        <v>1</v>
      </c>
      <c r="T5965" s="55">
        <f>N5965/J5965*40</f>
        <v>77</v>
      </c>
    </row>
    <row r="5966" spans="1:20" ht="14.4" x14ac:dyDescent="0.3">
      <c r="A5966" s="3" t="s">
        <v>224</v>
      </c>
      <c r="B5966" s="3" t="s">
        <v>225</v>
      </c>
      <c r="C5966" s="3">
        <v>54.527133999999997</v>
      </c>
      <c r="D5966" s="3">
        <v>23.589188</v>
      </c>
      <c r="E5966" s="29">
        <v>45667</v>
      </c>
      <c r="F5966" s="3" t="s">
        <v>47</v>
      </c>
      <c r="G5966" s="25" t="s">
        <v>96</v>
      </c>
      <c r="H5966" s="3">
        <v>30</v>
      </c>
      <c r="I5966" s="3">
        <v>40</v>
      </c>
      <c r="J5966" s="3">
        <v>40</v>
      </c>
      <c r="K5966" s="3" t="s">
        <v>14</v>
      </c>
      <c r="L5966" s="3">
        <v>18.100000000000001</v>
      </c>
      <c r="M5966" s="3">
        <v>14.3</v>
      </c>
      <c r="N5966" s="3">
        <v>59</v>
      </c>
      <c r="O5966" s="3">
        <v>1</v>
      </c>
      <c r="P5966" s="28">
        <f>N5966/O5966</f>
        <v>59</v>
      </c>
      <c r="Q5966" s="5">
        <v>19</v>
      </c>
      <c r="R5966" s="5" t="s">
        <v>29</v>
      </c>
      <c r="S5966" s="55">
        <f>O5966/J5966*40</f>
        <v>1</v>
      </c>
      <c r="T5966" s="55">
        <f>N5966/J5966*40</f>
        <v>59</v>
      </c>
    </row>
    <row r="5967" spans="1:20" ht="14.4" x14ac:dyDescent="0.3">
      <c r="A5967" s="3" t="s">
        <v>224</v>
      </c>
      <c r="B5967" s="3" t="s">
        <v>225</v>
      </c>
      <c r="C5967" s="3">
        <v>54.527133999999997</v>
      </c>
      <c r="D5967" s="3">
        <v>23.589188</v>
      </c>
      <c r="E5967" s="29">
        <v>45667</v>
      </c>
      <c r="F5967" s="3" t="s">
        <v>47</v>
      </c>
      <c r="G5967" s="25" t="s">
        <v>96</v>
      </c>
      <c r="H5967" s="3">
        <v>25</v>
      </c>
      <c r="I5967" s="3">
        <v>40</v>
      </c>
      <c r="J5967" s="3">
        <v>40</v>
      </c>
      <c r="K5967" s="3" t="s">
        <v>14</v>
      </c>
      <c r="L5967" s="3">
        <v>19.7</v>
      </c>
      <c r="M5967" s="3">
        <v>16.100000000000001</v>
      </c>
      <c r="N5967" s="3">
        <v>89</v>
      </c>
      <c r="O5967" s="3">
        <v>1</v>
      </c>
      <c r="P5967" s="28">
        <f>N5967/O5967</f>
        <v>89</v>
      </c>
      <c r="Q5967" s="5">
        <v>19</v>
      </c>
      <c r="R5967" s="5" t="s">
        <v>30</v>
      </c>
      <c r="S5967" s="55">
        <f>O5967/J5967*40</f>
        <v>1</v>
      </c>
      <c r="T5967" s="55">
        <f>N5967/J5967*40</f>
        <v>89</v>
      </c>
    </row>
    <row r="5968" spans="1:20" ht="14.4" x14ac:dyDescent="0.3">
      <c r="A5968" s="3" t="s">
        <v>224</v>
      </c>
      <c r="B5968" s="3" t="s">
        <v>225</v>
      </c>
      <c r="C5968" s="3">
        <v>54.527133999999997</v>
      </c>
      <c r="D5968" s="3">
        <v>23.589188</v>
      </c>
      <c r="E5968" s="29">
        <v>45667</v>
      </c>
      <c r="F5968" s="3" t="s">
        <v>47</v>
      </c>
      <c r="G5968" s="25" t="s">
        <v>96</v>
      </c>
      <c r="H5968" s="3">
        <v>25</v>
      </c>
      <c r="I5968" s="3">
        <v>40</v>
      </c>
      <c r="J5968" s="3">
        <v>40</v>
      </c>
      <c r="K5968" s="3" t="s">
        <v>14</v>
      </c>
      <c r="L5968" s="3">
        <v>19.100000000000001</v>
      </c>
      <c r="M5968" s="3">
        <v>14.5</v>
      </c>
      <c r="N5968" s="3">
        <v>71</v>
      </c>
      <c r="O5968" s="3">
        <v>1</v>
      </c>
      <c r="P5968" s="28">
        <f>N5968/O5968</f>
        <v>71</v>
      </c>
      <c r="Q5968" s="5">
        <v>19</v>
      </c>
      <c r="R5968" s="5" t="s">
        <v>29</v>
      </c>
      <c r="S5968" s="55">
        <f>O5968/J5968*40</f>
        <v>1</v>
      </c>
      <c r="T5968" s="55">
        <f>N5968/J5968*40</f>
        <v>71</v>
      </c>
    </row>
    <row r="5969" spans="1:20" ht="14.4" x14ac:dyDescent="0.3">
      <c r="A5969" s="3" t="s">
        <v>224</v>
      </c>
      <c r="B5969" s="3" t="s">
        <v>225</v>
      </c>
      <c r="C5969" s="3">
        <v>54.527133999999997</v>
      </c>
      <c r="D5969" s="3">
        <v>23.589188</v>
      </c>
      <c r="E5969" s="29">
        <v>45667</v>
      </c>
      <c r="F5969" s="3" t="s">
        <v>47</v>
      </c>
      <c r="G5969" s="25" t="s">
        <v>96</v>
      </c>
      <c r="H5969" s="3">
        <v>25</v>
      </c>
      <c r="I5969" s="3">
        <v>40</v>
      </c>
      <c r="J5969" s="3">
        <v>40</v>
      </c>
      <c r="K5969" s="3" t="s">
        <v>14</v>
      </c>
      <c r="L5969" s="3">
        <v>18.100000000000001</v>
      </c>
      <c r="M5969" s="3">
        <v>14.5</v>
      </c>
      <c r="N5969" s="3">
        <v>70</v>
      </c>
      <c r="O5969" s="3">
        <v>1</v>
      </c>
      <c r="P5969" s="28">
        <f>N5969/O5969</f>
        <v>70</v>
      </c>
      <c r="Q5969" s="5">
        <v>19</v>
      </c>
      <c r="R5969" s="5" t="s">
        <v>29</v>
      </c>
      <c r="S5969" s="55">
        <f>O5969/J5969*40</f>
        <v>1</v>
      </c>
      <c r="T5969" s="55">
        <f>N5969/J5969*40</f>
        <v>70</v>
      </c>
    </row>
    <row r="5970" spans="1:20" ht="14.4" x14ac:dyDescent="0.3">
      <c r="A5970" s="3" t="s">
        <v>224</v>
      </c>
      <c r="B5970" s="3" t="s">
        <v>225</v>
      </c>
      <c r="C5970" s="3">
        <v>54.527133999999997</v>
      </c>
      <c r="D5970" s="3">
        <v>23.589188</v>
      </c>
      <c r="E5970" s="29">
        <v>45667</v>
      </c>
      <c r="F5970" s="3" t="s">
        <v>47</v>
      </c>
      <c r="G5970" s="25" t="s">
        <v>96</v>
      </c>
      <c r="H5970" s="3">
        <v>25</v>
      </c>
      <c r="I5970" s="3">
        <v>40</v>
      </c>
      <c r="J5970" s="3">
        <v>40</v>
      </c>
      <c r="K5970" s="3" t="s">
        <v>14</v>
      </c>
      <c r="L5970" s="3">
        <v>16.7</v>
      </c>
      <c r="M5970" s="3">
        <v>13.2</v>
      </c>
      <c r="N5970" s="3">
        <v>52</v>
      </c>
      <c r="O5970" s="3">
        <v>1</v>
      </c>
      <c r="P5970" s="28">
        <f>N5970/O5970</f>
        <v>52</v>
      </c>
      <c r="Q5970" s="5">
        <v>16</v>
      </c>
      <c r="R5970" s="5" t="s">
        <v>29</v>
      </c>
      <c r="S5970" s="55">
        <f>O5970/J5970*40</f>
        <v>1</v>
      </c>
      <c r="T5970" s="55">
        <f>N5970/J5970*40</f>
        <v>52</v>
      </c>
    </row>
    <row r="5971" spans="1:20" ht="14.4" x14ac:dyDescent="0.3">
      <c r="A5971" s="3" t="s">
        <v>224</v>
      </c>
      <c r="B5971" s="3" t="s">
        <v>225</v>
      </c>
      <c r="C5971" s="3">
        <v>54.527133999999997</v>
      </c>
      <c r="D5971" s="3">
        <v>23.589188</v>
      </c>
      <c r="E5971" s="29">
        <v>45667</v>
      </c>
      <c r="F5971" s="3" t="s">
        <v>47</v>
      </c>
      <c r="G5971" s="25" t="s">
        <v>96</v>
      </c>
      <c r="H5971" s="3">
        <v>25</v>
      </c>
      <c r="I5971" s="3">
        <v>40</v>
      </c>
      <c r="J5971" s="3">
        <v>40</v>
      </c>
      <c r="K5971" s="3" t="s">
        <v>3</v>
      </c>
      <c r="L5971" s="3">
        <v>18.3</v>
      </c>
      <c r="M5971" s="3">
        <v>15.4</v>
      </c>
      <c r="N5971" s="3">
        <v>94</v>
      </c>
      <c r="O5971" s="3">
        <v>1</v>
      </c>
      <c r="P5971" s="28">
        <f>N5971/O5971</f>
        <v>94</v>
      </c>
      <c r="Q5971" s="5">
        <v>19</v>
      </c>
      <c r="R5971" s="5" t="s">
        <v>33</v>
      </c>
      <c r="S5971" s="55">
        <f>O5971/J5971*40</f>
        <v>1</v>
      </c>
      <c r="T5971" s="55">
        <f>N5971/J5971*40</f>
        <v>94</v>
      </c>
    </row>
    <row r="5972" spans="1:20" ht="14.4" x14ac:dyDescent="0.3">
      <c r="A5972" s="3" t="s">
        <v>224</v>
      </c>
      <c r="B5972" s="3" t="s">
        <v>225</v>
      </c>
      <c r="C5972" s="3">
        <v>54.527133999999997</v>
      </c>
      <c r="D5972" s="3">
        <v>23.589188</v>
      </c>
      <c r="E5972" s="29">
        <v>45667</v>
      </c>
      <c r="F5972" s="3" t="s">
        <v>47</v>
      </c>
      <c r="G5972" s="25" t="s">
        <v>96</v>
      </c>
      <c r="H5972" s="3">
        <v>25</v>
      </c>
      <c r="I5972" s="3">
        <v>40</v>
      </c>
      <c r="J5972" s="3">
        <v>40</v>
      </c>
      <c r="K5972" s="3" t="s">
        <v>3</v>
      </c>
      <c r="L5972" s="3">
        <v>17.8</v>
      </c>
      <c r="M5972" s="3">
        <v>15.1</v>
      </c>
      <c r="N5972" s="3">
        <v>77</v>
      </c>
      <c r="O5972" s="3">
        <v>1</v>
      </c>
      <c r="P5972" s="28">
        <f>N5972/O5972</f>
        <v>77</v>
      </c>
      <c r="Q5972" s="5">
        <v>19</v>
      </c>
      <c r="R5972" s="5" t="s">
        <v>30</v>
      </c>
      <c r="S5972" s="55">
        <f>O5972/J5972*40</f>
        <v>1</v>
      </c>
      <c r="T5972" s="55">
        <f>N5972/J5972*40</f>
        <v>77</v>
      </c>
    </row>
    <row r="5973" spans="1:20" ht="14.4" x14ac:dyDescent="0.3">
      <c r="A5973" s="3" t="s">
        <v>224</v>
      </c>
      <c r="B5973" s="3" t="s">
        <v>225</v>
      </c>
      <c r="C5973" s="3">
        <v>54.527133999999997</v>
      </c>
      <c r="D5973" s="3">
        <v>23.589188</v>
      </c>
      <c r="E5973" s="29">
        <v>45667</v>
      </c>
      <c r="F5973" s="3" t="s">
        <v>47</v>
      </c>
      <c r="G5973" s="25" t="s">
        <v>96</v>
      </c>
      <c r="H5973" s="3">
        <v>22</v>
      </c>
      <c r="I5973" s="3">
        <v>40</v>
      </c>
      <c r="J5973" s="3">
        <v>40</v>
      </c>
      <c r="K5973" s="3" t="s">
        <v>14</v>
      </c>
      <c r="L5973" s="3">
        <v>16.7</v>
      </c>
      <c r="M5973" s="3">
        <v>13.5</v>
      </c>
      <c r="N5973" s="3">
        <v>49</v>
      </c>
      <c r="O5973" s="3">
        <v>1</v>
      </c>
      <c r="P5973" s="28">
        <f>N5973/O5973</f>
        <v>49</v>
      </c>
      <c r="Q5973" s="5">
        <v>16</v>
      </c>
      <c r="R5973" s="5" t="s">
        <v>29</v>
      </c>
      <c r="S5973" s="55">
        <f>O5973/J5973*40</f>
        <v>1</v>
      </c>
      <c r="T5973" s="55">
        <f>N5973/J5973*40</f>
        <v>49</v>
      </c>
    </row>
    <row r="5974" spans="1:20" ht="14.4" x14ac:dyDescent="0.3">
      <c r="A5974" s="3" t="s">
        <v>224</v>
      </c>
      <c r="B5974" s="3" t="s">
        <v>225</v>
      </c>
      <c r="C5974" s="3">
        <v>54.527133999999997</v>
      </c>
      <c r="D5974" s="3">
        <v>23.589188</v>
      </c>
      <c r="E5974" s="29">
        <v>45667</v>
      </c>
      <c r="F5974" s="3" t="s">
        <v>47</v>
      </c>
      <c r="G5974" s="25" t="s">
        <v>96</v>
      </c>
      <c r="H5974" s="3">
        <v>22</v>
      </c>
      <c r="I5974" s="3">
        <v>40</v>
      </c>
      <c r="J5974" s="3">
        <v>40</v>
      </c>
      <c r="K5974" s="3" t="s">
        <v>8</v>
      </c>
      <c r="L5974" s="3">
        <v>16.2</v>
      </c>
      <c r="M5974" s="3">
        <v>12.6</v>
      </c>
      <c r="N5974" s="3">
        <v>53</v>
      </c>
      <c r="O5974" s="3">
        <v>1</v>
      </c>
      <c r="P5974" s="28">
        <f>N5974/O5974</f>
        <v>53</v>
      </c>
      <c r="Q5974" s="5">
        <v>16</v>
      </c>
      <c r="R5974" s="5"/>
      <c r="S5974" s="55">
        <f>O5974/J5974*40</f>
        <v>1</v>
      </c>
      <c r="T5974" s="55">
        <f>N5974/J5974*40</f>
        <v>53</v>
      </c>
    </row>
    <row r="5975" spans="1:20" ht="14.4" x14ac:dyDescent="0.3">
      <c r="A5975" s="3" t="s">
        <v>224</v>
      </c>
      <c r="B5975" s="3" t="s">
        <v>225</v>
      </c>
      <c r="C5975" s="3">
        <v>54.527133999999997</v>
      </c>
      <c r="D5975" s="3">
        <v>23.589188</v>
      </c>
      <c r="E5975" s="29">
        <v>45667</v>
      </c>
      <c r="F5975" s="3" t="s">
        <v>47</v>
      </c>
      <c r="G5975" s="25" t="s">
        <v>96</v>
      </c>
      <c r="H5975" s="3">
        <v>22</v>
      </c>
      <c r="I5975" s="3">
        <v>40</v>
      </c>
      <c r="J5975" s="3">
        <v>40</v>
      </c>
      <c r="K5975" s="3" t="s">
        <v>8</v>
      </c>
      <c r="L5975" s="3">
        <v>15.2</v>
      </c>
      <c r="M5975" s="3">
        <v>13.2</v>
      </c>
      <c r="N5975" s="3">
        <v>45</v>
      </c>
      <c r="O5975" s="3">
        <v>1</v>
      </c>
      <c r="P5975" s="28">
        <f>N5975/O5975</f>
        <v>45</v>
      </c>
      <c r="Q5975" s="5">
        <v>16</v>
      </c>
      <c r="R5975" s="5"/>
      <c r="S5975" s="55">
        <f>O5975/J5975*40</f>
        <v>1</v>
      </c>
      <c r="T5975" s="55">
        <f>N5975/J5975*40</f>
        <v>45</v>
      </c>
    </row>
    <row r="5976" spans="1:20" ht="14.4" x14ac:dyDescent="0.3">
      <c r="A5976" s="3" t="s">
        <v>224</v>
      </c>
      <c r="B5976" s="3" t="s">
        <v>225</v>
      </c>
      <c r="C5976" s="3">
        <v>54.527133999999997</v>
      </c>
      <c r="D5976" s="3">
        <v>23.589188</v>
      </c>
      <c r="E5976" s="29">
        <v>45667</v>
      </c>
      <c r="F5976" s="3" t="s">
        <v>47</v>
      </c>
      <c r="G5976" s="25" t="s">
        <v>96</v>
      </c>
      <c r="H5976" s="3">
        <v>22</v>
      </c>
      <c r="I5976" s="3">
        <v>40</v>
      </c>
      <c r="J5976" s="3">
        <v>40</v>
      </c>
      <c r="K5976" s="3" t="s">
        <v>8</v>
      </c>
      <c r="L5976" s="3">
        <v>15.5</v>
      </c>
      <c r="M5976" s="3">
        <v>12.1</v>
      </c>
      <c r="N5976" s="3">
        <v>44</v>
      </c>
      <c r="O5976" s="3">
        <v>1</v>
      </c>
      <c r="P5976" s="28">
        <f>N5976/O5976</f>
        <v>44</v>
      </c>
      <c r="Q5976" s="5">
        <v>16</v>
      </c>
      <c r="R5976" s="5"/>
      <c r="S5976" s="55">
        <f>O5976/J5976*40</f>
        <v>1</v>
      </c>
      <c r="T5976" s="55">
        <f>N5976/J5976*40</f>
        <v>44</v>
      </c>
    </row>
    <row r="5977" spans="1:20" ht="14.4" x14ac:dyDescent="0.3">
      <c r="A5977" s="3" t="s">
        <v>224</v>
      </c>
      <c r="B5977" s="3" t="s">
        <v>225</v>
      </c>
      <c r="C5977" s="3">
        <v>54.527133999999997</v>
      </c>
      <c r="D5977" s="3">
        <v>23.589188</v>
      </c>
      <c r="E5977" s="29">
        <v>45667</v>
      </c>
      <c r="F5977" s="3" t="s">
        <v>47</v>
      </c>
      <c r="G5977" s="25" t="s">
        <v>96</v>
      </c>
      <c r="H5977" s="3">
        <v>22</v>
      </c>
      <c r="I5977" s="3">
        <v>40</v>
      </c>
      <c r="J5977" s="3">
        <v>40</v>
      </c>
      <c r="K5977" s="3" t="s">
        <v>8</v>
      </c>
      <c r="L5977" s="3">
        <v>15</v>
      </c>
      <c r="M5977" s="3">
        <v>11.6</v>
      </c>
      <c r="N5977" s="3">
        <v>39</v>
      </c>
      <c r="O5977" s="3">
        <v>1</v>
      </c>
      <c r="P5977" s="28">
        <f>N5977/O5977</f>
        <v>39</v>
      </c>
      <c r="Q5977" s="5">
        <v>16</v>
      </c>
      <c r="R5977" s="5"/>
      <c r="S5977" s="55">
        <f>O5977/J5977*40</f>
        <v>1</v>
      </c>
      <c r="T5977" s="55">
        <f>N5977/J5977*40</f>
        <v>39</v>
      </c>
    </row>
    <row r="5978" spans="1:20" ht="14.4" x14ac:dyDescent="0.3">
      <c r="A5978" s="3" t="s">
        <v>224</v>
      </c>
      <c r="B5978" s="3" t="s">
        <v>225</v>
      </c>
      <c r="C5978" s="3">
        <v>54.527133999999997</v>
      </c>
      <c r="D5978" s="3">
        <v>23.589188</v>
      </c>
      <c r="E5978" s="29">
        <v>45667</v>
      </c>
      <c r="F5978" s="3" t="s">
        <v>47</v>
      </c>
      <c r="G5978" s="25" t="s">
        <v>96</v>
      </c>
      <c r="H5978" s="3">
        <v>22</v>
      </c>
      <c r="I5978" s="3">
        <v>40</v>
      </c>
      <c r="J5978" s="3">
        <v>40</v>
      </c>
      <c r="K5978" s="3" t="s">
        <v>8</v>
      </c>
      <c r="L5978" s="3">
        <v>13.6</v>
      </c>
      <c r="M5978" s="3">
        <v>10.8</v>
      </c>
      <c r="N5978" s="3">
        <v>29</v>
      </c>
      <c r="O5978" s="3">
        <v>1</v>
      </c>
      <c r="P5978" s="28">
        <f>N5978/O5978</f>
        <v>29</v>
      </c>
      <c r="Q5978" s="5">
        <v>14</v>
      </c>
      <c r="R5978" s="5"/>
      <c r="S5978" s="55">
        <f>O5978/J5978*40</f>
        <v>1</v>
      </c>
      <c r="T5978" s="55">
        <f>N5978/J5978*40</f>
        <v>29</v>
      </c>
    </row>
    <row r="5979" spans="1:20" ht="14.4" x14ac:dyDescent="0.3">
      <c r="A5979" s="3" t="s">
        <v>224</v>
      </c>
      <c r="B5979" s="3" t="s">
        <v>225</v>
      </c>
      <c r="C5979" s="3">
        <v>54.527133999999997</v>
      </c>
      <c r="D5979" s="3">
        <v>23.589188</v>
      </c>
      <c r="E5979" s="29">
        <v>45667</v>
      </c>
      <c r="F5979" s="3" t="s">
        <v>47</v>
      </c>
      <c r="G5979" s="25" t="s">
        <v>96</v>
      </c>
      <c r="H5979" s="3">
        <v>22</v>
      </c>
      <c r="I5979" s="3">
        <v>40</v>
      </c>
      <c r="J5979" s="3">
        <v>40</v>
      </c>
      <c r="K5979" s="3" t="s">
        <v>8</v>
      </c>
      <c r="L5979" s="3">
        <v>13.3</v>
      </c>
      <c r="M5979" s="3">
        <v>10.4</v>
      </c>
      <c r="N5979" s="3">
        <v>28</v>
      </c>
      <c r="O5979" s="3">
        <v>1</v>
      </c>
      <c r="P5979" s="28">
        <f>N5979/O5979</f>
        <v>28</v>
      </c>
      <c r="Q5979" s="5">
        <v>14</v>
      </c>
      <c r="R5979" s="5"/>
      <c r="S5979" s="55">
        <f>O5979/J5979*40</f>
        <v>1</v>
      </c>
      <c r="T5979" s="55">
        <f>N5979/J5979*40</f>
        <v>28</v>
      </c>
    </row>
    <row r="5980" spans="1:20" ht="14.4" x14ac:dyDescent="0.3">
      <c r="A5980" s="3" t="s">
        <v>224</v>
      </c>
      <c r="B5980" s="3" t="s">
        <v>225</v>
      </c>
      <c r="C5980" s="3">
        <v>54.527133999999997</v>
      </c>
      <c r="D5980" s="3">
        <v>23.589188</v>
      </c>
      <c r="E5980" s="29">
        <v>45667</v>
      </c>
      <c r="F5980" s="3" t="s">
        <v>47</v>
      </c>
      <c r="G5980" s="25" t="s">
        <v>96</v>
      </c>
      <c r="H5980" s="3">
        <v>22</v>
      </c>
      <c r="I5980" s="3">
        <v>40</v>
      </c>
      <c r="J5980" s="3">
        <v>40</v>
      </c>
      <c r="K5980" s="3" t="s">
        <v>8</v>
      </c>
      <c r="L5980" s="3">
        <v>13.2</v>
      </c>
      <c r="M5980" s="3">
        <v>10.3</v>
      </c>
      <c r="N5980" s="3">
        <v>25</v>
      </c>
      <c r="O5980" s="3">
        <v>1</v>
      </c>
      <c r="P5980" s="28">
        <f>N5980/O5980</f>
        <v>25</v>
      </c>
      <c r="Q5980" s="5">
        <v>14</v>
      </c>
      <c r="R5980" s="5"/>
      <c r="S5980" s="55">
        <f>O5980/J5980*40</f>
        <v>1</v>
      </c>
      <c r="T5980" s="55">
        <f>N5980/J5980*40</f>
        <v>25</v>
      </c>
    </row>
    <row r="5981" spans="1:20" ht="14.4" x14ac:dyDescent="0.3">
      <c r="A5981" s="3" t="s">
        <v>224</v>
      </c>
      <c r="B5981" s="3" t="s">
        <v>225</v>
      </c>
      <c r="C5981" s="3">
        <v>54.527133999999997</v>
      </c>
      <c r="D5981" s="3">
        <v>23.589188</v>
      </c>
      <c r="E5981" s="29">
        <v>45667</v>
      </c>
      <c r="F5981" s="3" t="s">
        <v>47</v>
      </c>
      <c r="G5981" s="25" t="s">
        <v>96</v>
      </c>
      <c r="H5981" s="3">
        <v>22</v>
      </c>
      <c r="I5981" s="3">
        <v>40</v>
      </c>
      <c r="J5981" s="3">
        <v>40</v>
      </c>
      <c r="K5981" s="3" t="s">
        <v>8</v>
      </c>
      <c r="L5981" s="3">
        <v>13.2</v>
      </c>
      <c r="M5981" s="3">
        <v>10.3</v>
      </c>
      <c r="N5981" s="3">
        <v>27</v>
      </c>
      <c r="O5981" s="3">
        <v>1</v>
      </c>
      <c r="P5981" s="28">
        <f>N5981/O5981</f>
        <v>27</v>
      </c>
      <c r="Q5981" s="5">
        <v>14</v>
      </c>
      <c r="R5981" s="5"/>
      <c r="S5981" s="55">
        <f>O5981/J5981*40</f>
        <v>1</v>
      </c>
      <c r="T5981" s="55">
        <f>N5981/J5981*40</f>
        <v>27</v>
      </c>
    </row>
    <row r="5982" spans="1:20" ht="14.4" x14ac:dyDescent="0.3">
      <c r="A5982" s="3" t="s">
        <v>224</v>
      </c>
      <c r="B5982" s="3" t="s">
        <v>225</v>
      </c>
      <c r="C5982" s="3">
        <v>54.527133999999997</v>
      </c>
      <c r="D5982" s="3">
        <v>23.589188</v>
      </c>
      <c r="E5982" s="29">
        <v>45667</v>
      </c>
      <c r="F5982" s="3" t="s">
        <v>47</v>
      </c>
      <c r="G5982" s="25" t="s">
        <v>96</v>
      </c>
      <c r="H5982" s="3">
        <v>22</v>
      </c>
      <c r="I5982" s="3">
        <v>40</v>
      </c>
      <c r="J5982" s="3">
        <v>40</v>
      </c>
      <c r="K5982" s="3" t="s">
        <v>8</v>
      </c>
      <c r="L5982" s="3">
        <v>12.6</v>
      </c>
      <c r="M5982" s="3">
        <v>10</v>
      </c>
      <c r="N5982" s="3">
        <v>26</v>
      </c>
      <c r="O5982" s="3">
        <v>1</v>
      </c>
      <c r="P5982" s="28">
        <f>N5982/O5982</f>
        <v>26</v>
      </c>
      <c r="Q5982" s="5">
        <v>14</v>
      </c>
      <c r="R5982" s="5"/>
      <c r="S5982" s="55">
        <f>O5982/J5982*40</f>
        <v>1</v>
      </c>
      <c r="T5982" s="55">
        <f>N5982/J5982*40</f>
        <v>26</v>
      </c>
    </row>
    <row r="5983" spans="1:20" ht="14.4" x14ac:dyDescent="0.3">
      <c r="A5983" s="3" t="s">
        <v>224</v>
      </c>
      <c r="B5983" s="3" t="s">
        <v>225</v>
      </c>
      <c r="C5983" s="3">
        <v>54.527133999999997</v>
      </c>
      <c r="D5983" s="3">
        <v>23.589188</v>
      </c>
      <c r="E5983" s="29">
        <v>45667</v>
      </c>
      <c r="F5983" s="3" t="s">
        <v>47</v>
      </c>
      <c r="G5983" s="25" t="s">
        <v>96</v>
      </c>
      <c r="H5983" s="3">
        <v>22</v>
      </c>
      <c r="I5983" s="3">
        <v>40</v>
      </c>
      <c r="J5983" s="3">
        <v>40</v>
      </c>
      <c r="K5983" s="3" t="s">
        <v>5</v>
      </c>
      <c r="L5983" s="3">
        <v>15.7</v>
      </c>
      <c r="M5983" s="3">
        <v>12.3</v>
      </c>
      <c r="N5983" s="3">
        <v>44</v>
      </c>
      <c r="O5983" s="3">
        <v>1</v>
      </c>
      <c r="P5983" s="28">
        <f>N5983/O5983</f>
        <v>44</v>
      </c>
      <c r="Q5983" s="5">
        <v>16</v>
      </c>
      <c r="R5983" s="5"/>
      <c r="S5983" s="55">
        <f>O5983/J5983*40</f>
        <v>1</v>
      </c>
      <c r="T5983" s="55">
        <f>N5983/J5983*40</f>
        <v>44</v>
      </c>
    </row>
    <row r="5984" spans="1:20" ht="14.4" x14ac:dyDescent="0.3">
      <c r="A5984" s="3" t="s">
        <v>224</v>
      </c>
      <c r="B5984" s="3" t="s">
        <v>225</v>
      </c>
      <c r="C5984" s="3">
        <v>54.527133999999997</v>
      </c>
      <c r="D5984" s="3">
        <v>23.589188</v>
      </c>
      <c r="E5984" s="29">
        <v>45667</v>
      </c>
      <c r="F5984" s="3" t="s">
        <v>47</v>
      </c>
      <c r="G5984" s="25" t="s">
        <v>96</v>
      </c>
      <c r="H5984" s="3">
        <v>22</v>
      </c>
      <c r="I5984" s="3">
        <v>40</v>
      </c>
      <c r="J5984" s="3">
        <v>40</v>
      </c>
      <c r="K5984" s="3" t="s">
        <v>5</v>
      </c>
      <c r="L5984" s="3">
        <v>15</v>
      </c>
      <c r="M5984" s="3">
        <v>12.1</v>
      </c>
      <c r="N5984" s="3">
        <v>36</v>
      </c>
      <c r="O5984" s="3">
        <v>1</v>
      </c>
      <c r="P5984" s="28">
        <f>N5984/O5984</f>
        <v>36</v>
      </c>
      <c r="Q5984" s="5">
        <v>16</v>
      </c>
      <c r="R5984" s="5"/>
      <c r="S5984" s="55">
        <f>O5984/J5984*40</f>
        <v>1</v>
      </c>
      <c r="T5984" s="55">
        <f>N5984/J5984*40</f>
        <v>36</v>
      </c>
    </row>
    <row r="5985" spans="1:20" ht="14.4" x14ac:dyDescent="0.3">
      <c r="A5985" s="3" t="s">
        <v>224</v>
      </c>
      <c r="B5985" s="3" t="s">
        <v>225</v>
      </c>
      <c r="C5985" s="3">
        <v>54.527133999999997</v>
      </c>
      <c r="D5985" s="3">
        <v>23.589188</v>
      </c>
      <c r="E5985" s="29">
        <v>45667</v>
      </c>
      <c r="F5985" s="3" t="s">
        <v>47</v>
      </c>
      <c r="G5985" s="25" t="s">
        <v>96</v>
      </c>
      <c r="H5985" s="3">
        <v>22</v>
      </c>
      <c r="I5985" s="3">
        <v>40</v>
      </c>
      <c r="J5985" s="3">
        <v>40</v>
      </c>
      <c r="K5985" s="3" t="s">
        <v>5</v>
      </c>
      <c r="L5985" s="3">
        <v>15.2</v>
      </c>
      <c r="M5985" s="3">
        <v>12.3</v>
      </c>
      <c r="N5985" s="3">
        <v>41</v>
      </c>
      <c r="O5985" s="3">
        <v>1</v>
      </c>
      <c r="P5985" s="28">
        <f>N5985/O5985</f>
        <v>41</v>
      </c>
      <c r="Q5985" s="5">
        <v>16</v>
      </c>
      <c r="R5985" s="5"/>
      <c r="S5985" s="55">
        <f>O5985/J5985*40</f>
        <v>1</v>
      </c>
      <c r="T5985" s="55">
        <f>N5985/J5985*40</f>
        <v>41</v>
      </c>
    </row>
    <row r="5986" spans="1:20" ht="14.4" x14ac:dyDescent="0.3">
      <c r="A5986" s="3" t="s">
        <v>224</v>
      </c>
      <c r="B5986" s="3" t="s">
        <v>225</v>
      </c>
      <c r="C5986" s="3">
        <v>54.527133999999997</v>
      </c>
      <c r="D5986" s="3">
        <v>23.589188</v>
      </c>
      <c r="E5986" s="29">
        <v>45667</v>
      </c>
      <c r="F5986" s="3" t="s">
        <v>47</v>
      </c>
      <c r="G5986" s="25" t="s">
        <v>96</v>
      </c>
      <c r="H5986" s="3">
        <v>22</v>
      </c>
      <c r="I5986" s="3">
        <v>40</v>
      </c>
      <c r="J5986" s="3">
        <v>40</v>
      </c>
      <c r="K5986" s="3" t="s">
        <v>3</v>
      </c>
      <c r="L5986" s="3">
        <v>18.100000000000001</v>
      </c>
      <c r="M5986" s="3">
        <v>15.2</v>
      </c>
      <c r="N5986" s="3">
        <v>88</v>
      </c>
      <c r="O5986" s="3">
        <v>1</v>
      </c>
      <c r="P5986" s="28">
        <f>N5986/O5986</f>
        <v>88</v>
      </c>
      <c r="Q5986" s="5">
        <v>19</v>
      </c>
      <c r="R5986" s="5" t="s">
        <v>33</v>
      </c>
      <c r="S5986" s="55">
        <f>O5986/J5986*40</f>
        <v>1</v>
      </c>
      <c r="T5986" s="55">
        <f>N5986/J5986*40</f>
        <v>88</v>
      </c>
    </row>
    <row r="5987" spans="1:20" ht="14.4" x14ac:dyDescent="0.3">
      <c r="A5987" s="3" t="s">
        <v>224</v>
      </c>
      <c r="B5987" s="3" t="s">
        <v>225</v>
      </c>
      <c r="C5987" s="3">
        <v>54.527133999999997</v>
      </c>
      <c r="D5987" s="3">
        <v>23.589188</v>
      </c>
      <c r="E5987" s="29">
        <v>45667</v>
      </c>
      <c r="F5987" s="3" t="s">
        <v>47</v>
      </c>
      <c r="G5987" s="25" t="s">
        <v>96</v>
      </c>
      <c r="H5987" s="3">
        <v>22</v>
      </c>
      <c r="I5987" s="3">
        <v>40</v>
      </c>
      <c r="J5987" s="3">
        <v>40</v>
      </c>
      <c r="K5987" s="3" t="s">
        <v>3</v>
      </c>
      <c r="L5987" s="3">
        <v>18.100000000000001</v>
      </c>
      <c r="M5987" s="3">
        <v>15.3</v>
      </c>
      <c r="N5987" s="3">
        <v>91</v>
      </c>
      <c r="O5987" s="3">
        <v>1</v>
      </c>
      <c r="P5987" s="28">
        <f>N5987/O5987</f>
        <v>91</v>
      </c>
      <c r="Q5987" s="5">
        <v>19</v>
      </c>
      <c r="R5987" s="5" t="s">
        <v>33</v>
      </c>
      <c r="S5987" s="55">
        <f>O5987/J5987*40</f>
        <v>1</v>
      </c>
      <c r="T5987" s="55">
        <f>N5987/J5987*40</f>
        <v>91</v>
      </c>
    </row>
    <row r="5988" spans="1:20" ht="14.4" x14ac:dyDescent="0.3">
      <c r="A5988" s="3" t="s">
        <v>224</v>
      </c>
      <c r="B5988" s="3" t="s">
        <v>225</v>
      </c>
      <c r="C5988" s="3">
        <v>54.527133999999997</v>
      </c>
      <c r="D5988" s="3">
        <v>23.589188</v>
      </c>
      <c r="E5988" s="29">
        <v>45667</v>
      </c>
      <c r="F5988" s="3" t="s">
        <v>47</v>
      </c>
      <c r="G5988" s="25" t="s">
        <v>96</v>
      </c>
      <c r="H5988" s="3">
        <v>22</v>
      </c>
      <c r="I5988" s="3">
        <v>40</v>
      </c>
      <c r="J5988" s="3">
        <v>40</v>
      </c>
      <c r="K5988" s="3" t="s">
        <v>3</v>
      </c>
      <c r="L5988" s="3">
        <v>17.8</v>
      </c>
      <c r="M5988" s="3">
        <v>14.5</v>
      </c>
      <c r="N5988" s="3">
        <v>89</v>
      </c>
      <c r="O5988" s="3">
        <v>1</v>
      </c>
      <c r="P5988" s="28">
        <f>N5988/O5988</f>
        <v>89</v>
      </c>
      <c r="Q5988" s="5">
        <v>19</v>
      </c>
      <c r="R5988" s="5" t="s">
        <v>33</v>
      </c>
      <c r="S5988" s="55">
        <f>O5988/J5988*40</f>
        <v>1</v>
      </c>
      <c r="T5988" s="55">
        <f>N5988/J5988*40</f>
        <v>89</v>
      </c>
    </row>
    <row r="5989" spans="1:20" ht="14.4" x14ac:dyDescent="0.3">
      <c r="A5989" s="3" t="s">
        <v>224</v>
      </c>
      <c r="B5989" s="3" t="s">
        <v>225</v>
      </c>
      <c r="C5989" s="3">
        <v>54.527133999999997</v>
      </c>
      <c r="D5989" s="3">
        <v>23.589188</v>
      </c>
      <c r="E5989" s="29">
        <v>45667</v>
      </c>
      <c r="F5989" s="3" t="s">
        <v>47</v>
      </c>
      <c r="G5989" s="25" t="s">
        <v>96</v>
      </c>
      <c r="H5989" s="3">
        <v>22</v>
      </c>
      <c r="I5989" s="3">
        <v>40</v>
      </c>
      <c r="J5989" s="3">
        <v>40</v>
      </c>
      <c r="K5989" s="3" t="s">
        <v>3</v>
      </c>
      <c r="L5989" s="3">
        <v>17.2</v>
      </c>
      <c r="M5989" s="3">
        <v>14.2</v>
      </c>
      <c r="N5989" s="3">
        <v>73</v>
      </c>
      <c r="O5989" s="3">
        <v>1</v>
      </c>
      <c r="P5989" s="28">
        <f>N5989/O5989</f>
        <v>73</v>
      </c>
      <c r="Q5989" s="5">
        <v>16</v>
      </c>
      <c r="R5989" s="5" t="s">
        <v>30</v>
      </c>
      <c r="S5989" s="55">
        <f>O5989/J5989*40</f>
        <v>1</v>
      </c>
      <c r="T5989" s="55">
        <f>N5989/J5989*40</f>
        <v>73</v>
      </c>
    </row>
    <row r="5990" spans="1:20" ht="14.4" x14ac:dyDescent="0.3">
      <c r="A5990" s="3" t="s">
        <v>224</v>
      </c>
      <c r="B5990" s="3" t="s">
        <v>225</v>
      </c>
      <c r="C5990" s="3">
        <v>54.527133999999997</v>
      </c>
      <c r="D5990" s="3">
        <v>23.589188</v>
      </c>
      <c r="E5990" s="29">
        <v>45667</v>
      </c>
      <c r="F5990" s="3" t="s">
        <v>47</v>
      </c>
      <c r="G5990" s="25" t="s">
        <v>96</v>
      </c>
      <c r="H5990" s="3">
        <v>22</v>
      </c>
      <c r="I5990" s="3">
        <v>40</v>
      </c>
      <c r="J5990" s="3">
        <v>40</v>
      </c>
      <c r="K5990" s="3" t="s">
        <v>3</v>
      </c>
      <c r="L5990" s="3">
        <v>16.100000000000001</v>
      </c>
      <c r="M5990" s="3">
        <v>13.5</v>
      </c>
      <c r="N5990" s="3">
        <v>57</v>
      </c>
      <c r="O5990" s="3">
        <v>1</v>
      </c>
      <c r="P5990" s="28">
        <f>N5990/O5990</f>
        <v>57</v>
      </c>
      <c r="Q5990" s="5">
        <v>16</v>
      </c>
      <c r="R5990" s="5" t="s">
        <v>30</v>
      </c>
      <c r="S5990" s="55">
        <f>O5990/J5990*40</f>
        <v>1</v>
      </c>
      <c r="T5990" s="55">
        <f>N5990/J5990*40</f>
        <v>57</v>
      </c>
    </row>
    <row r="5991" spans="1:20" ht="14.4" x14ac:dyDescent="0.3">
      <c r="A5991" s="3" t="s">
        <v>224</v>
      </c>
      <c r="B5991" s="3" t="s">
        <v>225</v>
      </c>
      <c r="C5991" s="3">
        <v>54.527133999999997</v>
      </c>
      <c r="D5991" s="3">
        <v>23.589188</v>
      </c>
      <c r="E5991" s="29">
        <v>45667</v>
      </c>
      <c r="F5991" s="3" t="s">
        <v>47</v>
      </c>
      <c r="G5991" s="25" t="s">
        <v>96</v>
      </c>
      <c r="H5991" s="3">
        <v>22</v>
      </c>
      <c r="I5991" s="3">
        <v>40</v>
      </c>
      <c r="J5991" s="3">
        <v>40</v>
      </c>
      <c r="K5991" s="3" t="s">
        <v>3</v>
      </c>
      <c r="L5991" s="3">
        <v>15.6</v>
      </c>
      <c r="M5991" s="3">
        <v>13.2</v>
      </c>
      <c r="N5991" s="3">
        <v>55</v>
      </c>
      <c r="O5991" s="3">
        <v>1</v>
      </c>
      <c r="P5991" s="28">
        <f>N5991/O5991</f>
        <v>55</v>
      </c>
      <c r="Q5991" s="5">
        <v>16</v>
      </c>
      <c r="R5991" s="5" t="s">
        <v>30</v>
      </c>
      <c r="S5991" s="55">
        <f>O5991/J5991*40</f>
        <v>1</v>
      </c>
      <c r="T5991" s="55">
        <f>N5991/J5991*40</f>
        <v>55</v>
      </c>
    </row>
    <row r="5992" spans="1:20" ht="14.4" x14ac:dyDescent="0.3">
      <c r="A5992" s="3" t="s">
        <v>224</v>
      </c>
      <c r="B5992" s="3" t="s">
        <v>225</v>
      </c>
      <c r="C5992" s="3">
        <v>54.527133999999997</v>
      </c>
      <c r="D5992" s="3">
        <v>23.589188</v>
      </c>
      <c r="E5992" s="29">
        <v>45667</v>
      </c>
      <c r="F5992" s="3" t="s">
        <v>47</v>
      </c>
      <c r="G5992" s="25" t="s">
        <v>96</v>
      </c>
      <c r="H5992" s="3">
        <v>22</v>
      </c>
      <c r="I5992" s="3">
        <v>40</v>
      </c>
      <c r="J5992" s="3">
        <v>40</v>
      </c>
      <c r="K5992" s="3" t="s">
        <v>3</v>
      </c>
      <c r="L5992" s="3">
        <v>14.5</v>
      </c>
      <c r="M5992" s="3">
        <v>11.9</v>
      </c>
      <c r="N5992" s="3">
        <v>45</v>
      </c>
      <c r="O5992" s="3">
        <v>1</v>
      </c>
      <c r="P5992" s="28">
        <f>N5992/O5992</f>
        <v>45</v>
      </c>
      <c r="Q5992" s="5">
        <v>14</v>
      </c>
      <c r="R5992" s="5" t="s">
        <v>29</v>
      </c>
      <c r="S5992" s="55">
        <f>O5992/J5992*40</f>
        <v>1</v>
      </c>
      <c r="T5992" s="55">
        <f>N5992/J5992*40</f>
        <v>45</v>
      </c>
    </row>
    <row r="5993" spans="1:20" ht="14.4" x14ac:dyDescent="0.3">
      <c r="A5993" s="3" t="s">
        <v>224</v>
      </c>
      <c r="B5993" s="3" t="s">
        <v>225</v>
      </c>
      <c r="C5993" s="3">
        <v>54.527133999999997</v>
      </c>
      <c r="D5993" s="3">
        <v>23.589188</v>
      </c>
      <c r="E5993" s="29">
        <v>45667</v>
      </c>
      <c r="F5993" s="3" t="s">
        <v>47</v>
      </c>
      <c r="G5993" s="25" t="s">
        <v>96</v>
      </c>
      <c r="H5993" s="3">
        <v>22</v>
      </c>
      <c r="I5993" s="3">
        <v>40</v>
      </c>
      <c r="J5993" s="3">
        <v>40</v>
      </c>
      <c r="K5993" s="3" t="s">
        <v>3</v>
      </c>
      <c r="L5993" s="3">
        <v>14.6</v>
      </c>
      <c r="M5993" s="3">
        <v>12.3</v>
      </c>
      <c r="N5993" s="3">
        <v>41</v>
      </c>
      <c r="O5993" s="3">
        <v>1</v>
      </c>
      <c r="P5993" s="28">
        <f>N5993/O5993</f>
        <v>41</v>
      </c>
      <c r="Q5993" s="5">
        <v>14</v>
      </c>
      <c r="R5993" s="5" t="s">
        <v>29</v>
      </c>
      <c r="S5993" s="55">
        <f>O5993/J5993*40</f>
        <v>1</v>
      </c>
      <c r="T5993" s="55">
        <f>N5993/J5993*40</f>
        <v>41</v>
      </c>
    </row>
    <row r="5994" spans="1:20" ht="14.4" x14ac:dyDescent="0.3">
      <c r="A5994" s="3" t="s">
        <v>224</v>
      </c>
      <c r="B5994" s="3" t="s">
        <v>225</v>
      </c>
      <c r="C5994" s="3">
        <v>54.527133999999997</v>
      </c>
      <c r="D5994" s="3">
        <v>23.589188</v>
      </c>
      <c r="E5994" s="29">
        <v>45667</v>
      </c>
      <c r="F5994" s="3" t="s">
        <v>47</v>
      </c>
      <c r="G5994" s="25" t="s">
        <v>96</v>
      </c>
      <c r="H5994" s="3">
        <v>18</v>
      </c>
      <c r="I5994" s="3">
        <v>40</v>
      </c>
      <c r="J5994" s="3">
        <v>40</v>
      </c>
      <c r="K5994" s="3" t="s">
        <v>14</v>
      </c>
      <c r="L5994" s="3">
        <v>11.7</v>
      </c>
      <c r="M5994" s="3">
        <v>9.1999999999999993</v>
      </c>
      <c r="N5994" s="3">
        <v>19</v>
      </c>
      <c r="O5994" s="3">
        <v>1</v>
      </c>
      <c r="P5994" s="28">
        <f>N5994/O5994</f>
        <v>19</v>
      </c>
      <c r="Q5994" s="5">
        <v>11</v>
      </c>
      <c r="R5994" s="5" t="s">
        <v>28</v>
      </c>
      <c r="S5994" s="55">
        <f>O5994/J5994*40</f>
        <v>1</v>
      </c>
      <c r="T5994" s="55">
        <f>N5994/J5994*40</f>
        <v>19</v>
      </c>
    </row>
    <row r="5995" spans="1:20" ht="14.4" x14ac:dyDescent="0.3">
      <c r="A5995" s="3" t="s">
        <v>224</v>
      </c>
      <c r="B5995" s="3" t="s">
        <v>225</v>
      </c>
      <c r="C5995" s="3">
        <v>54.527133999999997</v>
      </c>
      <c r="D5995" s="3">
        <v>23.589188</v>
      </c>
      <c r="E5995" s="29">
        <v>45667</v>
      </c>
      <c r="F5995" s="3" t="s">
        <v>47</v>
      </c>
      <c r="G5995" s="25" t="s">
        <v>96</v>
      </c>
      <c r="H5995" s="3">
        <v>18</v>
      </c>
      <c r="I5995" s="3">
        <v>40</v>
      </c>
      <c r="J5995" s="3">
        <v>40</v>
      </c>
      <c r="K5995" s="3" t="s">
        <v>14</v>
      </c>
      <c r="L5995" s="3">
        <v>11.7</v>
      </c>
      <c r="M5995" s="3">
        <v>9.1999999999999993</v>
      </c>
      <c r="N5995" s="3">
        <v>18</v>
      </c>
      <c r="O5995" s="3">
        <v>1</v>
      </c>
      <c r="P5995" s="28">
        <f>N5995/O5995</f>
        <v>18</v>
      </c>
      <c r="Q5995" s="5">
        <v>11</v>
      </c>
      <c r="R5995" s="5" t="s">
        <v>28</v>
      </c>
      <c r="S5995" s="55">
        <f>O5995/J5995*40</f>
        <v>1</v>
      </c>
      <c r="T5995" s="55">
        <f>N5995/J5995*40</f>
        <v>18</v>
      </c>
    </row>
    <row r="5996" spans="1:20" ht="14.4" x14ac:dyDescent="0.3">
      <c r="A5996" s="3" t="s">
        <v>224</v>
      </c>
      <c r="B5996" s="3" t="s">
        <v>225</v>
      </c>
      <c r="C5996" s="3">
        <v>54.527133999999997</v>
      </c>
      <c r="D5996" s="3">
        <v>23.589188</v>
      </c>
      <c r="E5996" s="29">
        <v>45667</v>
      </c>
      <c r="F5996" s="3" t="s">
        <v>47</v>
      </c>
      <c r="G5996" s="25" t="s">
        <v>96</v>
      </c>
      <c r="H5996" s="3">
        <v>18</v>
      </c>
      <c r="I5996" s="3">
        <v>40</v>
      </c>
      <c r="J5996" s="3">
        <v>40</v>
      </c>
      <c r="K5996" s="3" t="s">
        <v>14</v>
      </c>
      <c r="L5996" s="3">
        <v>10.8</v>
      </c>
      <c r="M5996" s="3">
        <v>8.6</v>
      </c>
      <c r="N5996" s="3">
        <v>17</v>
      </c>
      <c r="O5996" s="3">
        <v>1</v>
      </c>
      <c r="P5996" s="28">
        <f>N5996/O5996</f>
        <v>17</v>
      </c>
      <c r="Q5996" s="5">
        <v>11</v>
      </c>
      <c r="R5996" s="5" t="s">
        <v>28</v>
      </c>
      <c r="S5996" s="55">
        <f>O5996/J5996*40</f>
        <v>1</v>
      </c>
      <c r="T5996" s="55">
        <f>N5996/J5996*40</f>
        <v>17</v>
      </c>
    </row>
    <row r="5997" spans="1:20" ht="14.4" x14ac:dyDescent="0.3">
      <c r="A5997" s="3" t="s">
        <v>224</v>
      </c>
      <c r="B5997" s="3" t="s">
        <v>225</v>
      </c>
      <c r="C5997" s="3">
        <v>54.527133999999997</v>
      </c>
      <c r="D5997" s="3">
        <v>23.589188</v>
      </c>
      <c r="E5997" s="29">
        <v>45667</v>
      </c>
      <c r="F5997" s="3" t="s">
        <v>47</v>
      </c>
      <c r="G5997" s="25" t="s">
        <v>96</v>
      </c>
      <c r="H5997" s="3">
        <v>18</v>
      </c>
      <c r="I5997" s="3">
        <v>40</v>
      </c>
      <c r="J5997" s="3">
        <v>40</v>
      </c>
      <c r="K5997" s="3" t="s">
        <v>14</v>
      </c>
      <c r="L5997" s="3">
        <v>11.8</v>
      </c>
      <c r="M5997" s="3">
        <v>9.3000000000000007</v>
      </c>
      <c r="N5997" s="3">
        <v>19</v>
      </c>
      <c r="O5997" s="3">
        <v>1</v>
      </c>
      <c r="P5997" s="28">
        <f>N5997/O5997</f>
        <v>19</v>
      </c>
      <c r="Q5997" s="5">
        <v>11</v>
      </c>
      <c r="R5997" s="5" t="s">
        <v>28</v>
      </c>
      <c r="S5997" s="55">
        <f>O5997/J5997*40</f>
        <v>1</v>
      </c>
      <c r="T5997" s="55">
        <f>N5997/J5997*40</f>
        <v>19</v>
      </c>
    </row>
    <row r="5998" spans="1:20" ht="14.4" x14ac:dyDescent="0.3">
      <c r="A5998" s="3" t="s">
        <v>224</v>
      </c>
      <c r="B5998" s="3" t="s">
        <v>225</v>
      </c>
      <c r="C5998" s="3">
        <v>54.527133999999997</v>
      </c>
      <c r="D5998" s="3">
        <v>23.589188</v>
      </c>
      <c r="E5998" s="29">
        <v>45667</v>
      </c>
      <c r="F5998" s="3" t="s">
        <v>47</v>
      </c>
      <c r="G5998" s="25" t="s">
        <v>96</v>
      </c>
      <c r="H5998" s="3">
        <v>18</v>
      </c>
      <c r="I5998" s="3">
        <v>40</v>
      </c>
      <c r="J5998" s="3">
        <v>40</v>
      </c>
      <c r="K5998" s="3" t="s">
        <v>3</v>
      </c>
      <c r="L5998" s="3">
        <v>16</v>
      </c>
      <c r="N5998" s="3">
        <v>205</v>
      </c>
      <c r="O5998" s="3">
        <v>4</v>
      </c>
      <c r="P5998" s="28">
        <f>N5998/O5998</f>
        <v>51.25</v>
      </c>
      <c r="Q5998" s="5">
        <v>16</v>
      </c>
      <c r="R5998" s="5" t="s">
        <v>30</v>
      </c>
      <c r="S5998" s="55">
        <f>O5998/J5998*40</f>
        <v>4</v>
      </c>
      <c r="T5998" s="55">
        <f>N5998/J5998*40</f>
        <v>205</v>
      </c>
    </row>
    <row r="5999" spans="1:20" ht="14.4" x14ac:dyDescent="0.3">
      <c r="A5999" s="3" t="s">
        <v>224</v>
      </c>
      <c r="B5999" s="3" t="s">
        <v>225</v>
      </c>
      <c r="C5999" s="3">
        <v>54.527133999999997</v>
      </c>
      <c r="D5999" s="3">
        <v>23.589188</v>
      </c>
      <c r="E5999" s="29">
        <v>45667</v>
      </c>
      <c r="F5999" s="3" t="s">
        <v>47</v>
      </c>
      <c r="G5999" s="25" t="s">
        <v>96</v>
      </c>
      <c r="H5999" s="3">
        <v>18</v>
      </c>
      <c r="I5999" s="3">
        <v>40</v>
      </c>
      <c r="J5999" s="3">
        <v>40</v>
      </c>
      <c r="K5999" s="3" t="s">
        <v>3</v>
      </c>
      <c r="L5999" s="3">
        <v>14.7</v>
      </c>
      <c r="M5999" s="3">
        <v>12.5</v>
      </c>
      <c r="N5999" s="3">
        <v>41</v>
      </c>
      <c r="O5999" s="3">
        <v>1</v>
      </c>
      <c r="P5999" s="28">
        <f>N5999/O5999</f>
        <v>41</v>
      </c>
      <c r="Q5999" s="5">
        <v>14</v>
      </c>
      <c r="R5999" s="5" t="s">
        <v>29</v>
      </c>
      <c r="S5999" s="55">
        <f>O5999/J5999*40</f>
        <v>1</v>
      </c>
      <c r="T5999" s="55">
        <f>N5999/J5999*40</f>
        <v>41</v>
      </c>
    </row>
    <row r="6000" spans="1:20" ht="14.4" x14ac:dyDescent="0.3">
      <c r="A6000" s="3" t="s">
        <v>224</v>
      </c>
      <c r="B6000" s="3" t="s">
        <v>225</v>
      </c>
      <c r="C6000" s="3">
        <v>54.527133999999997</v>
      </c>
      <c r="D6000" s="3">
        <v>23.589188</v>
      </c>
      <c r="E6000" s="29">
        <v>45667</v>
      </c>
      <c r="F6000" s="3" t="s">
        <v>47</v>
      </c>
      <c r="G6000" s="25" t="s">
        <v>96</v>
      </c>
      <c r="H6000" s="3">
        <v>18</v>
      </c>
      <c r="I6000" s="3">
        <v>40</v>
      </c>
      <c r="J6000" s="3">
        <v>40</v>
      </c>
      <c r="K6000" s="3" t="s">
        <v>3</v>
      </c>
      <c r="L6000" s="3">
        <v>13.3</v>
      </c>
      <c r="M6000" s="3">
        <v>11.2</v>
      </c>
      <c r="N6000" s="3">
        <v>32</v>
      </c>
      <c r="O6000" s="3">
        <v>1</v>
      </c>
      <c r="P6000" s="28">
        <f>N6000/O6000</f>
        <v>32</v>
      </c>
      <c r="Q6000" s="5">
        <v>14</v>
      </c>
      <c r="R6000" s="5" t="s">
        <v>29</v>
      </c>
      <c r="S6000" s="55">
        <f>O6000/J6000*40</f>
        <v>1</v>
      </c>
      <c r="T6000" s="55">
        <f>N6000/J6000*40</f>
        <v>32</v>
      </c>
    </row>
    <row r="6001" spans="1:20" ht="14.4" x14ac:dyDescent="0.3">
      <c r="A6001" s="3" t="s">
        <v>224</v>
      </c>
      <c r="B6001" s="3" t="s">
        <v>225</v>
      </c>
      <c r="C6001" s="3">
        <v>54.527133999999997</v>
      </c>
      <c r="D6001" s="3">
        <v>23.589188</v>
      </c>
      <c r="E6001" s="29">
        <v>45667</v>
      </c>
      <c r="F6001" s="3" t="s">
        <v>47</v>
      </c>
      <c r="G6001" s="25" t="s">
        <v>96</v>
      </c>
      <c r="H6001" s="3">
        <v>18</v>
      </c>
      <c r="I6001" s="3">
        <v>40</v>
      </c>
      <c r="J6001" s="3">
        <v>40</v>
      </c>
      <c r="K6001" s="3" t="s">
        <v>3</v>
      </c>
      <c r="L6001" s="3">
        <v>14</v>
      </c>
      <c r="N6001" s="3">
        <v>83</v>
      </c>
      <c r="O6001" s="3">
        <v>2</v>
      </c>
      <c r="P6001" s="28">
        <f>N6001/O6001</f>
        <v>41.5</v>
      </c>
      <c r="Q6001" s="5">
        <v>14</v>
      </c>
      <c r="R6001" s="5" t="s">
        <v>29</v>
      </c>
      <c r="S6001" s="55">
        <f>O6001/J6001*40</f>
        <v>2</v>
      </c>
      <c r="T6001" s="55">
        <f>N6001/J6001*40</f>
        <v>83</v>
      </c>
    </row>
    <row r="6002" spans="1:20" ht="14.4" x14ac:dyDescent="0.3">
      <c r="A6002" s="3" t="s">
        <v>224</v>
      </c>
      <c r="B6002" s="3" t="s">
        <v>225</v>
      </c>
      <c r="C6002" s="3">
        <v>54.527133999999997</v>
      </c>
      <c r="D6002" s="3">
        <v>23.589188</v>
      </c>
      <c r="E6002" s="29">
        <v>45667</v>
      </c>
      <c r="F6002" s="3" t="s">
        <v>47</v>
      </c>
      <c r="G6002" s="25" t="s">
        <v>96</v>
      </c>
      <c r="H6002" s="3">
        <v>18</v>
      </c>
      <c r="I6002" s="3">
        <v>40</v>
      </c>
      <c r="J6002" s="3">
        <v>40</v>
      </c>
      <c r="K6002" s="3" t="s">
        <v>8</v>
      </c>
      <c r="L6002" s="3">
        <v>11.7</v>
      </c>
      <c r="M6002" s="3">
        <v>9.3000000000000007</v>
      </c>
      <c r="N6002" s="3">
        <v>21</v>
      </c>
      <c r="O6002" s="3">
        <v>1</v>
      </c>
      <c r="P6002" s="28">
        <f>N6002/O6002</f>
        <v>21</v>
      </c>
      <c r="Q6002" s="5">
        <v>11</v>
      </c>
      <c r="R6002" s="5"/>
      <c r="S6002" s="55">
        <f>O6002/J6002*40</f>
        <v>1</v>
      </c>
      <c r="T6002" s="55">
        <f>N6002/J6002*40</f>
        <v>21</v>
      </c>
    </row>
    <row r="6003" spans="1:20" ht="14.4" x14ac:dyDescent="0.3">
      <c r="A6003" s="3" t="s">
        <v>224</v>
      </c>
      <c r="B6003" s="3" t="s">
        <v>225</v>
      </c>
      <c r="C6003" s="3">
        <v>54.527133999999997</v>
      </c>
      <c r="D6003" s="3">
        <v>23.589188</v>
      </c>
      <c r="E6003" s="29">
        <v>45667</v>
      </c>
      <c r="F6003" s="3" t="s">
        <v>47</v>
      </c>
      <c r="G6003" s="25" t="s">
        <v>96</v>
      </c>
      <c r="H6003" s="3">
        <v>18</v>
      </c>
      <c r="I6003" s="3">
        <v>40</v>
      </c>
      <c r="J6003" s="3">
        <v>40</v>
      </c>
      <c r="K6003" s="3" t="s">
        <v>8</v>
      </c>
      <c r="L6003" s="3">
        <v>11.9</v>
      </c>
      <c r="M6003" s="3">
        <v>9.3000000000000007</v>
      </c>
      <c r="N6003" s="3">
        <v>22</v>
      </c>
      <c r="O6003" s="3">
        <v>1</v>
      </c>
      <c r="P6003" s="28">
        <f>N6003/O6003</f>
        <v>22</v>
      </c>
      <c r="Q6003" s="5">
        <v>11</v>
      </c>
      <c r="R6003" s="5"/>
      <c r="S6003" s="55">
        <f>O6003/J6003*40</f>
        <v>1</v>
      </c>
      <c r="T6003" s="55">
        <f>N6003/J6003*40</f>
        <v>22</v>
      </c>
    </row>
    <row r="6004" spans="1:20" ht="14.4" x14ac:dyDescent="0.3">
      <c r="A6004" s="3" t="s">
        <v>224</v>
      </c>
      <c r="B6004" s="3" t="s">
        <v>225</v>
      </c>
      <c r="C6004" s="3">
        <v>54.527133999999997</v>
      </c>
      <c r="D6004" s="3">
        <v>23.589188</v>
      </c>
      <c r="E6004" s="29">
        <v>45667</v>
      </c>
      <c r="F6004" s="3" t="s">
        <v>47</v>
      </c>
      <c r="G6004" s="25" t="s">
        <v>96</v>
      </c>
      <c r="H6004" s="3">
        <v>18</v>
      </c>
      <c r="I6004" s="3">
        <v>40</v>
      </c>
      <c r="J6004" s="3">
        <v>40</v>
      </c>
      <c r="K6004" s="3" t="s">
        <v>8</v>
      </c>
      <c r="L6004" s="3">
        <v>12.1</v>
      </c>
      <c r="M6004" s="3">
        <v>9.5</v>
      </c>
      <c r="N6004" s="3">
        <v>23</v>
      </c>
      <c r="O6004" s="3">
        <v>1</v>
      </c>
      <c r="P6004" s="28">
        <f>N6004/O6004</f>
        <v>23</v>
      </c>
      <c r="Q6004" s="5">
        <v>11</v>
      </c>
      <c r="R6004" s="5"/>
      <c r="S6004" s="55">
        <f>O6004/J6004*40</f>
        <v>1</v>
      </c>
      <c r="T6004" s="55">
        <f>N6004/J6004*40</f>
        <v>23</v>
      </c>
    </row>
    <row r="6005" spans="1:20" ht="14.4" x14ac:dyDescent="0.3">
      <c r="A6005" s="3" t="s">
        <v>224</v>
      </c>
      <c r="B6005" s="3" t="s">
        <v>225</v>
      </c>
      <c r="C6005" s="3">
        <v>54.527133999999997</v>
      </c>
      <c r="D6005" s="3">
        <v>23.589188</v>
      </c>
      <c r="E6005" s="29">
        <v>45667</v>
      </c>
      <c r="F6005" s="3" t="s">
        <v>47</v>
      </c>
      <c r="G6005" s="25" t="s">
        <v>96</v>
      </c>
      <c r="H6005" s="3">
        <v>18</v>
      </c>
      <c r="I6005" s="3">
        <v>40</v>
      </c>
      <c r="J6005" s="3">
        <v>40</v>
      </c>
      <c r="K6005" s="3" t="s">
        <v>8</v>
      </c>
      <c r="L6005" s="3">
        <v>12.2</v>
      </c>
      <c r="M6005" s="3">
        <v>9.4</v>
      </c>
      <c r="N6005" s="3">
        <v>23</v>
      </c>
      <c r="O6005" s="3">
        <v>1</v>
      </c>
      <c r="P6005" s="28">
        <f>N6005/O6005</f>
        <v>23</v>
      </c>
      <c r="Q6005" s="5">
        <v>11</v>
      </c>
      <c r="R6005" s="5"/>
      <c r="S6005" s="55">
        <f>O6005/J6005*40</f>
        <v>1</v>
      </c>
      <c r="T6005" s="55">
        <f>N6005/J6005*40</f>
        <v>23</v>
      </c>
    </row>
    <row r="6006" spans="1:20" ht="14.4" x14ac:dyDescent="0.3">
      <c r="A6006" s="3" t="s">
        <v>224</v>
      </c>
      <c r="B6006" s="3" t="s">
        <v>225</v>
      </c>
      <c r="C6006" s="3">
        <v>54.527133999999997</v>
      </c>
      <c r="D6006" s="3">
        <v>23.589188</v>
      </c>
      <c r="E6006" s="29">
        <v>45667</v>
      </c>
      <c r="F6006" s="3" t="s">
        <v>47</v>
      </c>
      <c r="G6006" s="25" t="s">
        <v>96</v>
      </c>
      <c r="H6006" s="3">
        <v>18</v>
      </c>
      <c r="I6006" s="3">
        <v>40</v>
      </c>
      <c r="J6006" s="3">
        <v>40</v>
      </c>
      <c r="K6006" s="3" t="s">
        <v>8</v>
      </c>
      <c r="L6006" s="3">
        <v>14</v>
      </c>
      <c r="N6006" s="3">
        <v>429</v>
      </c>
      <c r="O6006" s="3">
        <v>15</v>
      </c>
      <c r="P6006" s="28">
        <f>N6006/O6006</f>
        <v>28.6</v>
      </c>
      <c r="Q6006" s="5">
        <v>14</v>
      </c>
      <c r="R6006" s="5"/>
      <c r="S6006" s="55">
        <f>O6006/J6006*40</f>
        <v>15</v>
      </c>
      <c r="T6006" s="55">
        <f>N6006/J6006*40</f>
        <v>429</v>
      </c>
    </row>
    <row r="6007" spans="1:20" ht="14.4" x14ac:dyDescent="0.3">
      <c r="A6007" s="3" t="s">
        <v>224</v>
      </c>
      <c r="B6007" s="3" t="s">
        <v>225</v>
      </c>
      <c r="C6007" s="3">
        <v>54.527133999999997</v>
      </c>
      <c r="D6007" s="3">
        <v>23.589188</v>
      </c>
      <c r="E6007" s="29">
        <v>45667</v>
      </c>
      <c r="F6007" s="3" t="s">
        <v>47</v>
      </c>
      <c r="G6007" s="25" t="s">
        <v>96</v>
      </c>
      <c r="H6007" s="3">
        <v>18</v>
      </c>
      <c r="I6007" s="3">
        <v>40</v>
      </c>
      <c r="J6007" s="3">
        <v>40</v>
      </c>
      <c r="K6007" s="3" t="s">
        <v>8</v>
      </c>
      <c r="L6007" s="3">
        <v>11</v>
      </c>
      <c r="N6007" s="3">
        <v>713</v>
      </c>
      <c r="O6007" s="3">
        <v>37</v>
      </c>
      <c r="P6007" s="28">
        <f>N6007/O6007</f>
        <v>19.27027027027027</v>
      </c>
      <c r="Q6007" s="5">
        <v>11</v>
      </c>
      <c r="R6007" s="5"/>
      <c r="S6007" s="55">
        <f>O6007/J6007*40</f>
        <v>37</v>
      </c>
      <c r="T6007" s="55">
        <f>N6007/J6007*40</f>
        <v>713</v>
      </c>
    </row>
    <row r="6008" spans="1:20" ht="14.4" x14ac:dyDescent="0.3">
      <c r="A6008" s="3" t="s">
        <v>224</v>
      </c>
      <c r="B6008" s="3" t="s">
        <v>225</v>
      </c>
      <c r="C6008" s="3">
        <v>54.527133999999997</v>
      </c>
      <c r="D6008" s="3">
        <v>23.589188</v>
      </c>
      <c r="E6008" s="29">
        <v>45667</v>
      </c>
      <c r="F6008" s="3" t="s">
        <v>47</v>
      </c>
      <c r="G6008" s="25" t="s">
        <v>96</v>
      </c>
      <c r="H6008" s="3">
        <v>18</v>
      </c>
      <c r="I6008" s="3">
        <v>40</v>
      </c>
      <c r="J6008" s="3">
        <v>40</v>
      </c>
      <c r="K6008" s="3" t="s">
        <v>8</v>
      </c>
      <c r="L6008" s="3">
        <v>9.9</v>
      </c>
      <c r="M6008" s="3">
        <v>7.6</v>
      </c>
      <c r="N6008" s="3">
        <v>13</v>
      </c>
      <c r="O6008" s="3">
        <v>1</v>
      </c>
      <c r="P6008" s="28">
        <f>N6008/O6008</f>
        <v>13</v>
      </c>
      <c r="Q6008" s="5">
        <v>9</v>
      </c>
      <c r="R6008" s="5"/>
      <c r="S6008" s="55">
        <f>O6008/J6008*40</f>
        <v>1</v>
      </c>
      <c r="T6008" s="55">
        <f>N6008/J6008*40</f>
        <v>13</v>
      </c>
    </row>
    <row r="6009" spans="1:20" ht="14.4" x14ac:dyDescent="0.3">
      <c r="A6009" s="3" t="s">
        <v>224</v>
      </c>
      <c r="B6009" s="3" t="s">
        <v>225</v>
      </c>
      <c r="C6009" s="3">
        <v>54.527133999999997</v>
      </c>
      <c r="D6009" s="3">
        <v>23.589188</v>
      </c>
      <c r="E6009" s="29">
        <v>45667</v>
      </c>
      <c r="F6009" s="3" t="s">
        <v>47</v>
      </c>
      <c r="G6009" s="25" t="s">
        <v>96</v>
      </c>
      <c r="H6009" s="3">
        <v>18</v>
      </c>
      <c r="I6009" s="3">
        <v>40</v>
      </c>
      <c r="J6009" s="3">
        <v>40</v>
      </c>
      <c r="K6009" s="3" t="s">
        <v>5</v>
      </c>
      <c r="L6009" s="3">
        <v>16</v>
      </c>
      <c r="N6009" s="3">
        <v>386</v>
      </c>
      <c r="O6009" s="3">
        <v>14</v>
      </c>
      <c r="P6009" s="28">
        <f>N6009/O6009</f>
        <v>27.571428571428573</v>
      </c>
      <c r="Q6009" s="5">
        <v>16</v>
      </c>
      <c r="R6009" s="5"/>
      <c r="S6009" s="55">
        <f>O6009/J6009*40</f>
        <v>14</v>
      </c>
      <c r="T6009" s="55">
        <f>N6009/J6009*40</f>
        <v>386</v>
      </c>
    </row>
    <row r="6010" spans="1:20" ht="14.4" x14ac:dyDescent="0.3">
      <c r="A6010" s="3" t="s">
        <v>224</v>
      </c>
      <c r="B6010" s="3" t="s">
        <v>225</v>
      </c>
      <c r="C6010" s="3">
        <v>54.527133999999997</v>
      </c>
      <c r="D6010" s="3">
        <v>23.589188</v>
      </c>
      <c r="E6010" s="29">
        <v>45667</v>
      </c>
      <c r="F6010" s="3" t="s">
        <v>47</v>
      </c>
      <c r="G6010" s="25" t="s">
        <v>96</v>
      </c>
      <c r="H6010" s="3">
        <v>18</v>
      </c>
      <c r="I6010" s="3">
        <v>40</v>
      </c>
      <c r="J6010" s="3">
        <v>40</v>
      </c>
      <c r="K6010" s="3" t="s">
        <v>5</v>
      </c>
      <c r="L6010" s="3">
        <v>13.5</v>
      </c>
      <c r="M6010" s="3">
        <v>10.5</v>
      </c>
      <c r="N6010" s="3">
        <v>27</v>
      </c>
      <c r="O6010" s="3">
        <v>1</v>
      </c>
      <c r="P6010" s="28">
        <f>N6010/O6010</f>
        <v>27</v>
      </c>
      <c r="Q6010" s="5">
        <v>14</v>
      </c>
      <c r="R6010" s="5"/>
      <c r="S6010" s="55">
        <f>O6010/J6010*40</f>
        <v>1</v>
      </c>
      <c r="T6010" s="55">
        <f>N6010/J6010*40</f>
        <v>27</v>
      </c>
    </row>
    <row r="6011" spans="1:20" ht="14.4" x14ac:dyDescent="0.3">
      <c r="A6011" s="3" t="s">
        <v>224</v>
      </c>
      <c r="B6011" s="3" t="s">
        <v>225</v>
      </c>
      <c r="C6011" s="3">
        <v>54.527133999999997</v>
      </c>
      <c r="D6011" s="3">
        <v>23.589188</v>
      </c>
      <c r="E6011" s="29">
        <v>45667</v>
      </c>
      <c r="F6011" s="3" t="s">
        <v>47</v>
      </c>
      <c r="G6011" s="25" t="s">
        <v>96</v>
      </c>
      <c r="H6011" s="3">
        <v>18</v>
      </c>
      <c r="I6011" s="3">
        <v>40</v>
      </c>
      <c r="J6011" s="3">
        <v>40</v>
      </c>
      <c r="K6011" s="3" t="s">
        <v>5</v>
      </c>
      <c r="L6011" s="3">
        <v>13.8</v>
      </c>
      <c r="M6011" s="3">
        <v>11.2</v>
      </c>
      <c r="N6011" s="3">
        <v>29</v>
      </c>
      <c r="O6011" s="3">
        <v>1</v>
      </c>
      <c r="P6011" s="28">
        <f>N6011/O6011</f>
        <v>29</v>
      </c>
      <c r="Q6011" s="5">
        <v>14</v>
      </c>
      <c r="R6011" s="5"/>
      <c r="S6011" s="55">
        <f>O6011/J6011*40</f>
        <v>1</v>
      </c>
      <c r="T6011" s="55">
        <f>N6011/J6011*40</f>
        <v>29</v>
      </c>
    </row>
    <row r="6012" spans="1:20" ht="14.4" x14ac:dyDescent="0.3">
      <c r="A6012" s="3" t="s">
        <v>224</v>
      </c>
      <c r="B6012" s="3" t="s">
        <v>225</v>
      </c>
      <c r="C6012" s="3">
        <v>54.527133999999997</v>
      </c>
      <c r="D6012" s="3">
        <v>23.589188</v>
      </c>
      <c r="E6012" s="29">
        <v>45667</v>
      </c>
      <c r="F6012" s="3" t="s">
        <v>47</v>
      </c>
      <c r="G6012" s="25" t="s">
        <v>96</v>
      </c>
      <c r="H6012" s="3">
        <v>18</v>
      </c>
      <c r="I6012" s="3">
        <v>40</v>
      </c>
      <c r="J6012" s="3">
        <v>40</v>
      </c>
      <c r="K6012" s="3" t="s">
        <v>5</v>
      </c>
      <c r="L6012" s="3">
        <v>13.7</v>
      </c>
      <c r="M6012" s="3">
        <v>11.2</v>
      </c>
      <c r="N6012" s="3">
        <v>28</v>
      </c>
      <c r="O6012" s="3">
        <v>1</v>
      </c>
      <c r="P6012" s="28">
        <f>N6012/O6012</f>
        <v>28</v>
      </c>
      <c r="Q6012" s="5">
        <v>14</v>
      </c>
      <c r="R6012" s="5"/>
      <c r="S6012" s="55">
        <f>O6012/J6012*40</f>
        <v>1</v>
      </c>
      <c r="T6012" s="55">
        <f>N6012/J6012*40</f>
        <v>28</v>
      </c>
    </row>
    <row r="6013" spans="1:20" ht="14.4" x14ac:dyDescent="0.3">
      <c r="A6013" s="3" t="s">
        <v>224</v>
      </c>
      <c r="B6013" s="3" t="s">
        <v>225</v>
      </c>
      <c r="C6013" s="3">
        <v>54.527133999999997</v>
      </c>
      <c r="D6013" s="3">
        <v>23.589188</v>
      </c>
      <c r="E6013" s="29">
        <v>45667</v>
      </c>
      <c r="F6013" s="3" t="s">
        <v>47</v>
      </c>
      <c r="G6013" s="25" t="s">
        <v>96</v>
      </c>
      <c r="H6013" s="3">
        <v>18</v>
      </c>
      <c r="I6013" s="3">
        <v>40</v>
      </c>
      <c r="J6013" s="3">
        <v>40</v>
      </c>
      <c r="K6013" s="3" t="s">
        <v>5</v>
      </c>
      <c r="L6013" s="3">
        <v>14.3</v>
      </c>
      <c r="M6013" s="3">
        <v>11.3</v>
      </c>
      <c r="N6013" s="3">
        <v>29</v>
      </c>
      <c r="O6013" s="3">
        <v>1</v>
      </c>
      <c r="P6013" s="28">
        <f>N6013/O6013</f>
        <v>29</v>
      </c>
      <c r="Q6013" s="5">
        <v>14</v>
      </c>
      <c r="R6013" s="5"/>
      <c r="S6013" s="55">
        <f>O6013/J6013*40</f>
        <v>1</v>
      </c>
      <c r="T6013" s="55">
        <f>N6013/J6013*40</f>
        <v>29</v>
      </c>
    </row>
    <row r="6014" spans="1:20" ht="14.4" x14ac:dyDescent="0.3">
      <c r="A6014" s="3" t="s">
        <v>224</v>
      </c>
      <c r="B6014" s="3" t="s">
        <v>225</v>
      </c>
      <c r="C6014" s="3">
        <v>54.527133999999997</v>
      </c>
      <c r="D6014" s="3">
        <v>23.589188</v>
      </c>
      <c r="E6014" s="29">
        <v>45667</v>
      </c>
      <c r="F6014" s="3" t="s">
        <v>47</v>
      </c>
      <c r="G6014" s="25" t="s">
        <v>96</v>
      </c>
      <c r="H6014" s="3">
        <v>18</v>
      </c>
      <c r="I6014" s="3">
        <v>40</v>
      </c>
      <c r="J6014" s="3">
        <v>40</v>
      </c>
      <c r="K6014" s="3" t="s">
        <v>5</v>
      </c>
      <c r="L6014" s="3">
        <v>13.8</v>
      </c>
      <c r="M6014" s="3">
        <v>11.1</v>
      </c>
      <c r="N6014" s="3">
        <v>27</v>
      </c>
      <c r="O6014" s="3">
        <v>1</v>
      </c>
      <c r="P6014" s="28">
        <f>N6014/O6014</f>
        <v>27</v>
      </c>
      <c r="Q6014" s="5">
        <v>14</v>
      </c>
      <c r="R6014" s="5"/>
      <c r="S6014" s="55">
        <f>O6014/J6014*40</f>
        <v>1</v>
      </c>
      <c r="T6014" s="55">
        <f>N6014/J6014*40</f>
        <v>27</v>
      </c>
    </row>
    <row r="6015" spans="1:20" ht="14.4" x14ac:dyDescent="0.3">
      <c r="A6015" s="3" t="s">
        <v>224</v>
      </c>
      <c r="B6015" s="3" t="s">
        <v>225</v>
      </c>
      <c r="C6015" s="3">
        <v>54.527133999999997</v>
      </c>
      <c r="D6015" s="3">
        <v>23.589188</v>
      </c>
      <c r="E6015" s="29">
        <v>45667</v>
      </c>
      <c r="F6015" s="3" t="s">
        <v>47</v>
      </c>
      <c r="G6015" s="25" t="s">
        <v>96</v>
      </c>
      <c r="H6015" s="3">
        <v>18</v>
      </c>
      <c r="I6015" s="3">
        <v>40</v>
      </c>
      <c r="J6015" s="3">
        <v>40</v>
      </c>
      <c r="K6015" s="3" t="s">
        <v>5</v>
      </c>
      <c r="L6015" s="3">
        <v>13.7</v>
      </c>
      <c r="M6015" s="3">
        <v>10.8</v>
      </c>
      <c r="N6015" s="3">
        <v>25</v>
      </c>
      <c r="O6015" s="3">
        <v>1</v>
      </c>
      <c r="P6015" s="28">
        <f>N6015/O6015</f>
        <v>25</v>
      </c>
      <c r="Q6015" s="5">
        <v>14</v>
      </c>
      <c r="R6015" s="5"/>
      <c r="S6015" s="55">
        <f>O6015/J6015*40</f>
        <v>1</v>
      </c>
      <c r="T6015" s="55">
        <f>N6015/J6015*40</f>
        <v>25</v>
      </c>
    </row>
    <row r="6016" spans="1:20" ht="14.4" x14ac:dyDescent="0.3">
      <c r="A6016" s="3" t="s">
        <v>224</v>
      </c>
      <c r="B6016" s="3" t="s">
        <v>225</v>
      </c>
      <c r="C6016" s="3">
        <v>54.527133999999997</v>
      </c>
      <c r="D6016" s="3">
        <v>23.589188</v>
      </c>
      <c r="E6016" s="29">
        <v>45667</v>
      </c>
      <c r="F6016" s="3" t="s">
        <v>47</v>
      </c>
      <c r="G6016" s="25" t="s">
        <v>96</v>
      </c>
      <c r="H6016" s="3">
        <v>18</v>
      </c>
      <c r="I6016" s="3">
        <v>40</v>
      </c>
      <c r="J6016" s="3">
        <v>40</v>
      </c>
      <c r="K6016" s="3" t="s">
        <v>5</v>
      </c>
      <c r="L6016" s="3">
        <v>14</v>
      </c>
      <c r="N6016" s="3">
        <v>2813</v>
      </c>
      <c r="O6016" s="3">
        <v>114</v>
      </c>
      <c r="P6016" s="28">
        <f>N6016/O6016</f>
        <v>24.67543859649123</v>
      </c>
      <c r="Q6016" s="5">
        <v>14</v>
      </c>
      <c r="R6016" s="5"/>
      <c r="S6016" s="55">
        <f>O6016/J6016*40</f>
        <v>114</v>
      </c>
      <c r="T6016" s="55">
        <f>N6016/J6016*40</f>
        <v>2813</v>
      </c>
    </row>
    <row r="6017" spans="1:20" ht="14.4" x14ac:dyDescent="0.3">
      <c r="A6017" s="3" t="s">
        <v>224</v>
      </c>
      <c r="B6017" s="3" t="s">
        <v>225</v>
      </c>
      <c r="C6017" s="3">
        <v>54.527133999999997</v>
      </c>
      <c r="D6017" s="3">
        <v>23.589188</v>
      </c>
      <c r="E6017" s="29">
        <v>45667</v>
      </c>
      <c r="F6017" s="3" t="s">
        <v>47</v>
      </c>
      <c r="G6017" s="25" t="s">
        <v>96</v>
      </c>
      <c r="H6017" s="3">
        <v>14</v>
      </c>
      <c r="I6017" s="3">
        <v>40</v>
      </c>
      <c r="J6017" s="3">
        <v>40</v>
      </c>
      <c r="K6017" s="3" t="s">
        <v>7</v>
      </c>
      <c r="L6017" s="3">
        <v>14.7</v>
      </c>
      <c r="M6017" s="3">
        <v>12.2</v>
      </c>
      <c r="N6017" s="3">
        <v>25</v>
      </c>
      <c r="O6017" s="3">
        <v>1</v>
      </c>
      <c r="P6017" s="28">
        <f>N6017/O6017</f>
        <v>25</v>
      </c>
      <c r="Q6017" s="5">
        <v>14</v>
      </c>
      <c r="R6017" s="5"/>
      <c r="S6017" s="55">
        <f>O6017/J6017*40</f>
        <v>1</v>
      </c>
      <c r="T6017" s="55">
        <f>N6017/J6017*40</f>
        <v>25</v>
      </c>
    </row>
    <row r="6018" spans="1:20" ht="14.4" x14ac:dyDescent="0.3">
      <c r="A6018" s="3" t="s">
        <v>224</v>
      </c>
      <c r="B6018" s="3" t="s">
        <v>225</v>
      </c>
      <c r="C6018" s="3">
        <v>54.527133999999997</v>
      </c>
      <c r="D6018" s="3">
        <v>23.589188</v>
      </c>
      <c r="E6018" s="29">
        <v>45667</v>
      </c>
      <c r="F6018" s="3" t="s">
        <v>47</v>
      </c>
      <c r="G6018" s="25" t="s">
        <v>96</v>
      </c>
      <c r="H6018" s="3">
        <v>14</v>
      </c>
      <c r="I6018" s="3">
        <v>40</v>
      </c>
      <c r="J6018" s="3">
        <v>40</v>
      </c>
      <c r="K6018" s="3" t="s">
        <v>7</v>
      </c>
      <c r="L6018" s="3">
        <v>14.1</v>
      </c>
      <c r="M6018" s="3">
        <v>11.7</v>
      </c>
      <c r="N6018" s="3">
        <v>23</v>
      </c>
      <c r="O6018" s="3">
        <v>1</v>
      </c>
      <c r="P6018" s="28">
        <f>N6018/O6018</f>
        <v>23</v>
      </c>
      <c r="Q6018" s="5">
        <v>14</v>
      </c>
      <c r="R6018" s="5"/>
      <c r="S6018" s="55">
        <f>O6018/J6018*40</f>
        <v>1</v>
      </c>
      <c r="T6018" s="55">
        <f>N6018/J6018*40</f>
        <v>23</v>
      </c>
    </row>
    <row r="6019" spans="1:20" ht="14.4" x14ac:dyDescent="0.3">
      <c r="A6019" s="3" t="s">
        <v>224</v>
      </c>
      <c r="B6019" s="3" t="s">
        <v>225</v>
      </c>
      <c r="C6019" s="3">
        <v>54.527133999999997</v>
      </c>
      <c r="D6019" s="3">
        <v>23.589188</v>
      </c>
      <c r="E6019" s="29">
        <v>45667</v>
      </c>
      <c r="F6019" s="3" t="s">
        <v>47</v>
      </c>
      <c r="G6019" s="25" t="s">
        <v>96</v>
      </c>
      <c r="H6019" s="3">
        <v>14</v>
      </c>
      <c r="I6019" s="3">
        <v>40</v>
      </c>
      <c r="J6019" s="3">
        <v>40</v>
      </c>
      <c r="K6019" s="3" t="s">
        <v>13</v>
      </c>
      <c r="L6019" s="3">
        <v>9.6999999999999993</v>
      </c>
      <c r="M6019" s="3">
        <v>7.9</v>
      </c>
      <c r="N6019" s="3">
        <v>11</v>
      </c>
      <c r="O6019" s="3">
        <v>1</v>
      </c>
      <c r="P6019" s="28">
        <f>N6019/O6019</f>
        <v>11</v>
      </c>
      <c r="Q6019" s="5">
        <v>9</v>
      </c>
      <c r="R6019" s="5"/>
      <c r="S6019" s="55">
        <f>O6019/J6019*40</f>
        <v>1</v>
      </c>
      <c r="T6019" s="55">
        <f>N6019/J6019*40</f>
        <v>11</v>
      </c>
    </row>
    <row r="6020" spans="1:20" ht="14.4" x14ac:dyDescent="0.3">
      <c r="A6020" s="3" t="s">
        <v>224</v>
      </c>
      <c r="B6020" s="3" t="s">
        <v>225</v>
      </c>
      <c r="C6020" s="3">
        <v>54.527133999999997</v>
      </c>
      <c r="D6020" s="3">
        <v>23.589188</v>
      </c>
      <c r="E6020" s="29">
        <v>45667</v>
      </c>
      <c r="F6020" s="3" t="s">
        <v>47</v>
      </c>
      <c r="G6020" s="25" t="s">
        <v>96</v>
      </c>
      <c r="H6020" s="3">
        <v>14</v>
      </c>
      <c r="I6020" s="3">
        <v>40</v>
      </c>
      <c r="J6020" s="3">
        <v>40</v>
      </c>
      <c r="K6020" s="3" t="s">
        <v>13</v>
      </c>
      <c r="L6020" s="3">
        <v>9.3000000000000007</v>
      </c>
      <c r="M6020" s="3">
        <v>7.5</v>
      </c>
      <c r="N6020" s="3">
        <v>10</v>
      </c>
      <c r="O6020" s="3">
        <v>1</v>
      </c>
      <c r="P6020" s="28">
        <f>N6020/O6020</f>
        <v>10</v>
      </c>
      <c r="Q6020" s="5">
        <v>9</v>
      </c>
      <c r="R6020" s="5"/>
      <c r="S6020" s="55">
        <f>O6020/J6020*40</f>
        <v>1</v>
      </c>
      <c r="T6020" s="55">
        <f>N6020/J6020*40</f>
        <v>10</v>
      </c>
    </row>
    <row r="6021" spans="1:20" ht="14.4" x14ac:dyDescent="0.3">
      <c r="A6021" s="3" t="s">
        <v>224</v>
      </c>
      <c r="B6021" s="3" t="s">
        <v>225</v>
      </c>
      <c r="C6021" s="3">
        <v>54.527133999999997</v>
      </c>
      <c r="D6021" s="3">
        <v>23.589188</v>
      </c>
      <c r="E6021" s="29">
        <v>45667</v>
      </c>
      <c r="F6021" s="3" t="s">
        <v>47</v>
      </c>
      <c r="G6021" s="25" t="s">
        <v>96</v>
      </c>
      <c r="H6021" s="3">
        <v>14</v>
      </c>
      <c r="I6021" s="3">
        <v>40</v>
      </c>
      <c r="J6021" s="3">
        <v>40</v>
      </c>
      <c r="K6021" s="3" t="s">
        <v>13</v>
      </c>
      <c r="L6021" s="3">
        <v>9.1999999999999993</v>
      </c>
      <c r="M6021" s="3">
        <v>7.2</v>
      </c>
      <c r="N6021" s="3">
        <v>10</v>
      </c>
      <c r="O6021" s="3">
        <v>1</v>
      </c>
      <c r="P6021" s="28">
        <f>N6021/O6021</f>
        <v>10</v>
      </c>
      <c r="Q6021" s="5">
        <v>9</v>
      </c>
      <c r="R6021" s="5"/>
      <c r="S6021" s="55">
        <f>O6021/J6021*40</f>
        <v>1</v>
      </c>
      <c r="T6021" s="55">
        <f>N6021/J6021*40</f>
        <v>10</v>
      </c>
    </row>
    <row r="6022" spans="1:20" ht="14.4" x14ac:dyDescent="0.3">
      <c r="A6022" s="3" t="s">
        <v>224</v>
      </c>
      <c r="B6022" s="3" t="s">
        <v>225</v>
      </c>
      <c r="C6022" s="3">
        <v>54.527133999999997</v>
      </c>
      <c r="D6022" s="3">
        <v>23.589188</v>
      </c>
      <c r="E6022" s="29">
        <v>45667</v>
      </c>
      <c r="F6022" s="3" t="s">
        <v>47</v>
      </c>
      <c r="G6022" s="25" t="s">
        <v>96</v>
      </c>
      <c r="H6022" s="3">
        <v>14</v>
      </c>
      <c r="I6022" s="3">
        <v>40</v>
      </c>
      <c r="J6022" s="3">
        <v>40</v>
      </c>
      <c r="K6022" s="3" t="s">
        <v>13</v>
      </c>
      <c r="L6022" s="3">
        <v>9.6999999999999993</v>
      </c>
      <c r="M6022" s="3">
        <v>7.8</v>
      </c>
      <c r="N6022" s="3">
        <v>12</v>
      </c>
      <c r="O6022" s="3">
        <v>1</v>
      </c>
      <c r="P6022" s="28">
        <f>N6022/O6022</f>
        <v>12</v>
      </c>
      <c r="Q6022" s="5">
        <v>9</v>
      </c>
      <c r="R6022" s="5"/>
      <c r="S6022" s="55">
        <f>O6022/J6022*40</f>
        <v>1</v>
      </c>
      <c r="T6022" s="55">
        <f>N6022/J6022*40</f>
        <v>12</v>
      </c>
    </row>
    <row r="6023" spans="1:20" ht="14.4" x14ac:dyDescent="0.3">
      <c r="A6023" s="3" t="s">
        <v>224</v>
      </c>
      <c r="B6023" s="3" t="s">
        <v>225</v>
      </c>
      <c r="C6023" s="3">
        <v>54.527133999999997</v>
      </c>
      <c r="D6023" s="3">
        <v>23.589188</v>
      </c>
      <c r="E6023" s="29">
        <v>45667</v>
      </c>
      <c r="F6023" s="3" t="s">
        <v>47</v>
      </c>
      <c r="G6023" s="25" t="s">
        <v>96</v>
      </c>
      <c r="H6023" s="3">
        <v>14</v>
      </c>
      <c r="I6023" s="3">
        <v>40</v>
      </c>
      <c r="J6023" s="3">
        <v>40</v>
      </c>
      <c r="K6023" s="3" t="s">
        <v>3</v>
      </c>
      <c r="L6023" s="3">
        <v>11</v>
      </c>
      <c r="M6023" s="3">
        <v>9</v>
      </c>
      <c r="N6023" s="3">
        <v>18</v>
      </c>
      <c r="O6023" s="3">
        <v>1</v>
      </c>
      <c r="P6023" s="28">
        <f>N6023/O6023</f>
        <v>18</v>
      </c>
      <c r="Q6023" s="5">
        <v>11</v>
      </c>
      <c r="R6023" s="5" t="s">
        <v>28</v>
      </c>
      <c r="S6023" s="55">
        <f>O6023/J6023*40</f>
        <v>1</v>
      </c>
      <c r="T6023" s="55">
        <f>N6023/J6023*40</f>
        <v>18</v>
      </c>
    </row>
    <row r="6024" spans="1:20" ht="14.4" x14ac:dyDescent="0.3">
      <c r="A6024" s="3" t="s">
        <v>224</v>
      </c>
      <c r="B6024" s="3" t="s">
        <v>225</v>
      </c>
      <c r="C6024" s="3">
        <v>54.527133999999997</v>
      </c>
      <c r="D6024" s="3">
        <v>23.589188</v>
      </c>
      <c r="E6024" s="29">
        <v>45667</v>
      </c>
      <c r="F6024" s="3" t="s">
        <v>47</v>
      </c>
      <c r="G6024" s="25" t="s">
        <v>96</v>
      </c>
      <c r="H6024" s="3">
        <v>14</v>
      </c>
      <c r="I6024" s="3">
        <v>40</v>
      </c>
      <c r="J6024" s="3">
        <v>40</v>
      </c>
      <c r="K6024" s="3" t="s">
        <v>3</v>
      </c>
      <c r="L6024" s="3">
        <v>10.7</v>
      </c>
      <c r="M6024" s="3">
        <v>8.5</v>
      </c>
      <c r="N6024" s="3">
        <v>15</v>
      </c>
      <c r="O6024" s="3">
        <v>1</v>
      </c>
      <c r="P6024" s="28">
        <f>N6024/O6024</f>
        <v>15</v>
      </c>
      <c r="Q6024" s="5">
        <v>11</v>
      </c>
      <c r="R6024" s="5" t="s">
        <v>28</v>
      </c>
      <c r="S6024" s="55">
        <f>O6024/J6024*40</f>
        <v>1</v>
      </c>
      <c r="T6024" s="55">
        <f>N6024/J6024*40</f>
        <v>15</v>
      </c>
    </row>
    <row r="6025" spans="1:20" ht="14.4" x14ac:dyDescent="0.3">
      <c r="A6025" s="3" t="s">
        <v>224</v>
      </c>
      <c r="B6025" s="3" t="s">
        <v>225</v>
      </c>
      <c r="C6025" s="3">
        <v>54.527133999999997</v>
      </c>
      <c r="D6025" s="3">
        <v>23.589188</v>
      </c>
      <c r="E6025" s="29">
        <v>45667</v>
      </c>
      <c r="F6025" s="3" t="s">
        <v>47</v>
      </c>
      <c r="G6025" s="25" t="s">
        <v>96</v>
      </c>
      <c r="H6025" s="3">
        <v>14</v>
      </c>
      <c r="I6025" s="3">
        <v>40</v>
      </c>
      <c r="J6025" s="3">
        <v>40</v>
      </c>
      <c r="K6025" s="3" t="s">
        <v>3</v>
      </c>
      <c r="L6025" s="3">
        <v>10.7</v>
      </c>
      <c r="M6025" s="3">
        <v>8.9</v>
      </c>
      <c r="N6025" s="3">
        <v>15</v>
      </c>
      <c r="O6025" s="3">
        <v>1</v>
      </c>
      <c r="P6025" s="28">
        <f>N6025/O6025</f>
        <v>15</v>
      </c>
      <c r="Q6025" s="5">
        <v>11</v>
      </c>
      <c r="R6025" s="5" t="s">
        <v>28</v>
      </c>
      <c r="S6025" s="55">
        <f>O6025/J6025*40</f>
        <v>1</v>
      </c>
      <c r="T6025" s="55">
        <f>N6025/J6025*40</f>
        <v>15</v>
      </c>
    </row>
    <row r="6026" spans="1:20" ht="14.4" x14ac:dyDescent="0.3">
      <c r="A6026" s="3" t="s">
        <v>224</v>
      </c>
      <c r="B6026" s="3" t="s">
        <v>225</v>
      </c>
      <c r="C6026" s="3">
        <v>54.527133999999997</v>
      </c>
      <c r="D6026" s="3">
        <v>23.589188</v>
      </c>
      <c r="E6026" s="29">
        <v>45667</v>
      </c>
      <c r="F6026" s="3" t="s">
        <v>47</v>
      </c>
      <c r="G6026" s="25" t="s">
        <v>96</v>
      </c>
      <c r="H6026" s="3">
        <v>14</v>
      </c>
      <c r="I6026" s="3">
        <v>40</v>
      </c>
      <c r="J6026" s="3">
        <v>40</v>
      </c>
      <c r="K6026" s="3" t="s">
        <v>3</v>
      </c>
      <c r="L6026" s="3">
        <v>10.199999999999999</v>
      </c>
      <c r="M6026" s="3">
        <v>8.1999999999999993</v>
      </c>
      <c r="N6026" s="3">
        <v>16</v>
      </c>
      <c r="O6026" s="3">
        <v>1</v>
      </c>
      <c r="P6026" s="28">
        <f>N6026/O6026</f>
        <v>16</v>
      </c>
      <c r="Q6026" s="5">
        <v>11</v>
      </c>
      <c r="R6026" s="5" t="s">
        <v>28</v>
      </c>
      <c r="S6026" s="55">
        <f>O6026/J6026*40</f>
        <v>1</v>
      </c>
      <c r="T6026" s="55">
        <f>N6026/J6026*40</f>
        <v>16</v>
      </c>
    </row>
    <row r="6027" spans="1:20" ht="14.4" x14ac:dyDescent="0.3">
      <c r="A6027" s="3" t="s">
        <v>224</v>
      </c>
      <c r="B6027" s="3" t="s">
        <v>225</v>
      </c>
      <c r="C6027" s="3">
        <v>54.527133999999997</v>
      </c>
      <c r="D6027" s="3">
        <v>23.589188</v>
      </c>
      <c r="E6027" s="29">
        <v>45667</v>
      </c>
      <c r="F6027" s="3" t="s">
        <v>47</v>
      </c>
      <c r="G6027" s="25" t="s">
        <v>96</v>
      </c>
      <c r="H6027" s="3">
        <v>14</v>
      </c>
      <c r="I6027" s="3">
        <v>40</v>
      </c>
      <c r="J6027" s="3">
        <v>40</v>
      </c>
      <c r="K6027" s="3" t="s">
        <v>3</v>
      </c>
      <c r="L6027" s="3">
        <v>10.5</v>
      </c>
      <c r="M6027" s="3">
        <v>8.6999999999999993</v>
      </c>
      <c r="N6027" s="3">
        <v>17</v>
      </c>
      <c r="O6027" s="3">
        <v>1</v>
      </c>
      <c r="P6027" s="28">
        <f>N6027/O6027</f>
        <v>17</v>
      </c>
      <c r="Q6027" s="5">
        <v>11</v>
      </c>
      <c r="R6027" s="5" t="s">
        <v>28</v>
      </c>
      <c r="S6027" s="55">
        <f>O6027/J6027*40</f>
        <v>1</v>
      </c>
      <c r="T6027" s="55">
        <f>N6027/J6027*40</f>
        <v>17</v>
      </c>
    </row>
    <row r="6028" spans="1:20" ht="14.4" x14ac:dyDescent="0.3">
      <c r="A6028" s="3" t="s">
        <v>224</v>
      </c>
      <c r="B6028" s="3" t="s">
        <v>225</v>
      </c>
      <c r="C6028" s="3">
        <v>54.527133999999997</v>
      </c>
      <c r="D6028" s="3">
        <v>23.589188</v>
      </c>
      <c r="E6028" s="29">
        <v>45667</v>
      </c>
      <c r="F6028" s="3" t="s">
        <v>47</v>
      </c>
      <c r="G6028" s="25" t="s">
        <v>96</v>
      </c>
      <c r="H6028" s="3">
        <v>14</v>
      </c>
      <c r="I6028" s="3">
        <v>40</v>
      </c>
      <c r="J6028" s="3">
        <v>40</v>
      </c>
      <c r="K6028" s="3" t="s">
        <v>8</v>
      </c>
      <c r="L6028" s="3">
        <v>14</v>
      </c>
      <c r="N6028" s="3">
        <v>72</v>
      </c>
      <c r="O6028" s="3">
        <v>3</v>
      </c>
      <c r="P6028" s="28">
        <f>N6028/O6028</f>
        <v>24</v>
      </c>
      <c r="Q6028" s="5">
        <v>14</v>
      </c>
      <c r="R6028" s="5"/>
      <c r="S6028" s="55">
        <f>O6028/J6028*40</f>
        <v>3</v>
      </c>
      <c r="T6028" s="55">
        <f>N6028/J6028*40</f>
        <v>72</v>
      </c>
    </row>
    <row r="6029" spans="1:20" ht="14.4" x14ac:dyDescent="0.3">
      <c r="A6029" s="3" t="s">
        <v>224</v>
      </c>
      <c r="B6029" s="3" t="s">
        <v>225</v>
      </c>
      <c r="C6029" s="3">
        <v>54.527133999999997</v>
      </c>
      <c r="D6029" s="3">
        <v>23.589188</v>
      </c>
      <c r="E6029" s="29">
        <v>45667</v>
      </c>
      <c r="F6029" s="3" t="s">
        <v>47</v>
      </c>
      <c r="G6029" s="25" t="s">
        <v>96</v>
      </c>
      <c r="H6029" s="3">
        <v>14</v>
      </c>
      <c r="I6029" s="3">
        <v>40</v>
      </c>
      <c r="J6029" s="3">
        <v>40</v>
      </c>
      <c r="K6029" s="3" t="s">
        <v>8</v>
      </c>
      <c r="L6029" s="3">
        <v>11</v>
      </c>
      <c r="N6029" s="3">
        <v>389</v>
      </c>
      <c r="O6029" s="3">
        <v>31</v>
      </c>
      <c r="P6029" s="28">
        <f>N6029/O6029</f>
        <v>12.548387096774194</v>
      </c>
      <c r="Q6029" s="5">
        <v>11</v>
      </c>
      <c r="R6029" s="5"/>
      <c r="S6029" s="55">
        <f>O6029/J6029*40</f>
        <v>31</v>
      </c>
      <c r="T6029" s="55">
        <f>N6029/J6029*40</f>
        <v>389</v>
      </c>
    </row>
    <row r="6030" spans="1:20" ht="14.4" x14ac:dyDescent="0.3">
      <c r="A6030" s="3" t="s">
        <v>224</v>
      </c>
      <c r="B6030" s="3" t="s">
        <v>225</v>
      </c>
      <c r="C6030" s="3">
        <v>54.527133999999997</v>
      </c>
      <c r="D6030" s="3">
        <v>23.589188</v>
      </c>
      <c r="E6030" s="29">
        <v>45667</v>
      </c>
      <c r="F6030" s="3" t="s">
        <v>47</v>
      </c>
      <c r="G6030" s="25" t="s">
        <v>96</v>
      </c>
      <c r="H6030" s="3">
        <v>14</v>
      </c>
      <c r="I6030" s="3">
        <v>40</v>
      </c>
      <c r="J6030" s="3">
        <v>40</v>
      </c>
      <c r="K6030" s="3" t="s">
        <v>8</v>
      </c>
      <c r="L6030" s="3">
        <v>9.6</v>
      </c>
      <c r="M6030" s="3">
        <v>7.3</v>
      </c>
      <c r="N6030" s="3">
        <v>10</v>
      </c>
      <c r="O6030" s="3">
        <v>1</v>
      </c>
      <c r="P6030" s="28">
        <f>N6030/O6030</f>
        <v>10</v>
      </c>
      <c r="Q6030" s="5">
        <v>9</v>
      </c>
      <c r="R6030" s="5"/>
      <c r="S6030" s="55">
        <f>O6030/J6030*40</f>
        <v>1</v>
      </c>
      <c r="T6030" s="55">
        <f>N6030/J6030*40</f>
        <v>10</v>
      </c>
    </row>
    <row r="6031" spans="1:20" ht="14.4" x14ac:dyDescent="0.3">
      <c r="A6031" s="3" t="s">
        <v>224</v>
      </c>
      <c r="B6031" s="3" t="s">
        <v>225</v>
      </c>
      <c r="C6031" s="3">
        <v>54.527133999999997</v>
      </c>
      <c r="D6031" s="3">
        <v>23.589188</v>
      </c>
      <c r="E6031" s="29">
        <v>45667</v>
      </c>
      <c r="F6031" s="3" t="s">
        <v>47</v>
      </c>
      <c r="G6031" s="25" t="s">
        <v>96</v>
      </c>
      <c r="H6031" s="3">
        <v>14</v>
      </c>
      <c r="I6031" s="3">
        <v>40</v>
      </c>
      <c r="J6031" s="3">
        <v>40</v>
      </c>
      <c r="K6031" s="3" t="s">
        <v>8</v>
      </c>
      <c r="L6031" s="3">
        <v>9.1999999999999993</v>
      </c>
      <c r="M6031" s="3">
        <v>7</v>
      </c>
      <c r="N6031" s="3">
        <v>11</v>
      </c>
      <c r="O6031" s="3">
        <v>1</v>
      </c>
      <c r="P6031" s="28">
        <f>N6031/O6031</f>
        <v>11</v>
      </c>
      <c r="Q6031" s="5">
        <v>9</v>
      </c>
      <c r="R6031" s="5"/>
      <c r="S6031" s="55">
        <f>O6031/J6031*40</f>
        <v>1</v>
      </c>
      <c r="T6031" s="55">
        <f>N6031/J6031*40</f>
        <v>11</v>
      </c>
    </row>
    <row r="6032" spans="1:20" ht="14.4" x14ac:dyDescent="0.3">
      <c r="A6032" s="3" t="s">
        <v>224</v>
      </c>
      <c r="B6032" s="3" t="s">
        <v>225</v>
      </c>
      <c r="C6032" s="3">
        <v>54.527133999999997</v>
      </c>
      <c r="D6032" s="3">
        <v>23.589188</v>
      </c>
      <c r="E6032" s="29">
        <v>45667</v>
      </c>
      <c r="F6032" s="3" t="s">
        <v>47</v>
      </c>
      <c r="G6032" s="25" t="s">
        <v>96</v>
      </c>
      <c r="H6032" s="3">
        <v>14</v>
      </c>
      <c r="I6032" s="3">
        <v>40</v>
      </c>
      <c r="J6032" s="3">
        <v>40</v>
      </c>
      <c r="K6032" s="3" t="s">
        <v>8</v>
      </c>
      <c r="L6032" s="3">
        <v>9.1999999999999993</v>
      </c>
      <c r="M6032" s="3">
        <v>7.1</v>
      </c>
      <c r="N6032" s="3">
        <v>10</v>
      </c>
      <c r="O6032" s="3">
        <v>1</v>
      </c>
      <c r="P6032" s="28">
        <f>N6032/O6032</f>
        <v>10</v>
      </c>
      <c r="Q6032" s="5">
        <v>9</v>
      </c>
      <c r="R6032" s="5"/>
      <c r="S6032" s="55">
        <f>O6032/J6032*40</f>
        <v>1</v>
      </c>
      <c r="T6032" s="55">
        <f>N6032/J6032*40</f>
        <v>10</v>
      </c>
    </row>
    <row r="6033" spans="1:20" ht="14.4" x14ac:dyDescent="0.3">
      <c r="A6033" s="3" t="s">
        <v>224</v>
      </c>
      <c r="B6033" s="3" t="s">
        <v>225</v>
      </c>
      <c r="C6033" s="3">
        <v>54.527133999999997</v>
      </c>
      <c r="D6033" s="3">
        <v>23.589188</v>
      </c>
      <c r="E6033" s="29">
        <v>45667</v>
      </c>
      <c r="F6033" s="3" t="s">
        <v>47</v>
      </c>
      <c r="G6033" s="25" t="s">
        <v>96</v>
      </c>
      <c r="H6033" s="3">
        <v>14</v>
      </c>
      <c r="I6033" s="3">
        <v>40</v>
      </c>
      <c r="J6033" s="3">
        <v>40</v>
      </c>
      <c r="K6033" s="3" t="s">
        <v>8</v>
      </c>
      <c r="L6033" s="3">
        <v>8.9</v>
      </c>
      <c r="M6033" s="3">
        <v>6.8</v>
      </c>
      <c r="N6033" s="3">
        <v>9</v>
      </c>
      <c r="O6033" s="3">
        <v>1</v>
      </c>
      <c r="P6033" s="28">
        <f>N6033/O6033</f>
        <v>9</v>
      </c>
      <c r="Q6033" s="5">
        <v>9</v>
      </c>
      <c r="R6033" s="5"/>
      <c r="S6033" s="55">
        <f>O6033/J6033*40</f>
        <v>1</v>
      </c>
      <c r="T6033" s="55">
        <f>N6033/J6033*40</f>
        <v>9</v>
      </c>
    </row>
    <row r="6034" spans="1:20" ht="14.4" x14ac:dyDescent="0.3">
      <c r="A6034" s="3" t="s">
        <v>224</v>
      </c>
      <c r="B6034" s="3" t="s">
        <v>225</v>
      </c>
      <c r="C6034" s="3">
        <v>54.527133999999997</v>
      </c>
      <c r="D6034" s="3">
        <v>23.589188</v>
      </c>
      <c r="E6034" s="29">
        <v>45667</v>
      </c>
      <c r="F6034" s="3" t="s">
        <v>47</v>
      </c>
      <c r="G6034" s="25" t="s">
        <v>96</v>
      </c>
      <c r="H6034" s="3">
        <v>14</v>
      </c>
      <c r="I6034" s="3">
        <v>40</v>
      </c>
      <c r="J6034" s="3">
        <v>40</v>
      </c>
      <c r="K6034" s="3" t="s">
        <v>8</v>
      </c>
      <c r="L6034" s="3">
        <v>9</v>
      </c>
      <c r="N6034" s="3">
        <v>110</v>
      </c>
      <c r="O6034" s="3">
        <v>12</v>
      </c>
      <c r="P6034" s="28">
        <f>N6034/O6034</f>
        <v>9.1666666666666661</v>
      </c>
      <c r="Q6034" s="5">
        <v>9</v>
      </c>
      <c r="R6034" s="5"/>
      <c r="S6034" s="55">
        <f>O6034/J6034*40</f>
        <v>12</v>
      </c>
      <c r="T6034" s="55">
        <f>N6034/J6034*40</f>
        <v>110</v>
      </c>
    </row>
    <row r="6035" spans="1:20" ht="14.4" x14ac:dyDescent="0.3">
      <c r="A6035" s="3" t="s">
        <v>224</v>
      </c>
      <c r="B6035" s="3" t="s">
        <v>225</v>
      </c>
      <c r="C6035" s="3">
        <v>54.527133999999997</v>
      </c>
      <c r="D6035" s="3">
        <v>23.589188</v>
      </c>
      <c r="E6035" s="29">
        <v>45667</v>
      </c>
      <c r="F6035" s="3" t="s">
        <v>47</v>
      </c>
      <c r="G6035" s="25" t="s">
        <v>96</v>
      </c>
      <c r="H6035" s="3">
        <v>14</v>
      </c>
      <c r="I6035" s="3">
        <v>40</v>
      </c>
      <c r="J6035" s="3">
        <v>40</v>
      </c>
      <c r="K6035" s="3" t="s">
        <v>10</v>
      </c>
      <c r="L6035" s="3">
        <v>10</v>
      </c>
      <c r="N6035" s="3">
        <v>12</v>
      </c>
      <c r="O6035" s="3">
        <v>1</v>
      </c>
      <c r="P6035" s="28">
        <f>N6035/O6035</f>
        <v>12</v>
      </c>
      <c r="Q6035" s="5">
        <f>IF(L6035&lt;2.5, " ",IF(L6035&lt;5,4,IF(L6035&lt;7.5,6,IF(L6035&lt;10,9,IF(L6035&lt;12.5,11,IF(L6035&lt;15,14,IF(L6035&lt;17.5,16,IF(L6035&lt;20,19,IF(L6035&lt;22.5,21,IF(L6035&lt;25,24,IF(L6035&lt;27.5,26,IF(L6035&lt;30,29,IF(L6035&lt;32.5,31,IF(L6035&lt;35,34,IF(L6035&lt;37.5,36,IF(L6035&lt;40,39,IF(L6035&lt;42.5,41,IF(L6035&lt;45,44,IF(L6035&lt;47.5,46,IF(L6035&lt;50,49,IF(L6035&lt;52.5,51,IF(L6035&lt;55,54,IF(L6035&lt;57.5,56,IF(L6035&lt;60,59,IF(L6035&lt;62.5,61,IF(L6035&lt;65,64,IF(L6035&lt;67.5,66,IF(L6035&lt;70,69,IF(L6035&lt;72.5,71,IF(L6035&lt;75,74,IF(L6035&lt;77.5,76,IF(L6035&lt;80,79,IF(L6035&lt;82.5,81,IF(L6035&lt;85,84,IF(L6035&lt;87.5,86,IF(L6035&lt;90,89,IF(L6035&lt;92.5,91,IF(L6035&lt;95,94,IF(L6035&lt;97.5,96,IF(L6035&lt;100,99,IF(L6035&lt;102.5,101,IF(L6035&lt;105,104,IF(L6035&lt;107.5,106)))))))))))))))))))))))))))))))))))))))))))</f>
        <v>11</v>
      </c>
      <c r="R6035" s="5"/>
      <c r="S6035" s="55">
        <f>O6035/J6035*40</f>
        <v>1</v>
      </c>
      <c r="T6035" s="55">
        <f>N6035/J6035*40</f>
        <v>12</v>
      </c>
    </row>
    <row r="6036" spans="1:20" ht="14.4" x14ac:dyDescent="0.3">
      <c r="A6036" s="3" t="s">
        <v>226</v>
      </c>
      <c r="B6036" s="3" t="s">
        <v>227</v>
      </c>
      <c r="C6036" s="30">
        <v>55.460999999999999</v>
      </c>
      <c r="D6036" s="30">
        <v>23.800999999999998</v>
      </c>
      <c r="E6036" s="9">
        <v>45862</v>
      </c>
      <c r="F6036" s="3" t="s">
        <v>47</v>
      </c>
      <c r="H6036" s="3">
        <v>60</v>
      </c>
      <c r="I6036" s="3">
        <v>40</v>
      </c>
      <c r="J6036" s="3">
        <v>100</v>
      </c>
      <c r="K6036" s="3" t="s">
        <v>12</v>
      </c>
      <c r="L6036" s="3">
        <v>41.3</v>
      </c>
      <c r="M6036" s="3">
        <v>35.200000000000003</v>
      </c>
      <c r="N6036" s="3">
        <v>1728</v>
      </c>
      <c r="O6036" s="3">
        <v>1</v>
      </c>
      <c r="P6036" s="28">
        <f>N6036/O6036</f>
        <v>1728</v>
      </c>
      <c r="Q6036" s="5">
        <v>41</v>
      </c>
      <c r="R6036" s="2" t="s">
        <v>55</v>
      </c>
      <c r="S6036" s="55">
        <f>O6036/J6036*40</f>
        <v>0.4</v>
      </c>
      <c r="T6036" s="55">
        <f>N6036/J6036*40</f>
        <v>691.2</v>
      </c>
    </row>
    <row r="6037" spans="1:20" ht="14.4" x14ac:dyDescent="0.3">
      <c r="A6037" s="3" t="s">
        <v>226</v>
      </c>
      <c r="B6037" s="3" t="s">
        <v>227</v>
      </c>
      <c r="C6037" s="30">
        <v>55.460999999999999</v>
      </c>
      <c r="D6037" s="30">
        <v>23.800999999999998</v>
      </c>
      <c r="E6037" s="9">
        <v>45862</v>
      </c>
      <c r="F6037" s="3" t="s">
        <v>47</v>
      </c>
      <c r="H6037" s="3">
        <v>60</v>
      </c>
      <c r="I6037" s="3">
        <v>40</v>
      </c>
      <c r="J6037" s="3">
        <v>100</v>
      </c>
      <c r="K6037" s="3" t="s">
        <v>14</v>
      </c>
      <c r="L6037" s="3">
        <v>42.2</v>
      </c>
      <c r="M6037" s="3">
        <v>34.700000000000003</v>
      </c>
      <c r="N6037" s="3">
        <v>851</v>
      </c>
      <c r="O6037" s="3">
        <v>1</v>
      </c>
      <c r="P6037" s="28">
        <f>N6037/O6037</f>
        <v>851</v>
      </c>
      <c r="Q6037" s="5">
        <v>41</v>
      </c>
      <c r="R6037" s="2" t="s">
        <v>49</v>
      </c>
      <c r="S6037" s="55">
        <f>O6037/J6037*40</f>
        <v>0.4</v>
      </c>
      <c r="T6037" s="55">
        <f>N6037/J6037*40</f>
        <v>340.4</v>
      </c>
    </row>
    <row r="6038" spans="1:20" ht="14.4" x14ac:dyDescent="0.3">
      <c r="A6038" s="3" t="s">
        <v>226</v>
      </c>
      <c r="B6038" s="3" t="s">
        <v>227</v>
      </c>
      <c r="C6038" s="30">
        <v>55.460999999999999</v>
      </c>
      <c r="D6038" s="30">
        <v>23.800999999999998</v>
      </c>
      <c r="E6038" s="9">
        <v>45862</v>
      </c>
      <c r="F6038" s="3" t="s">
        <v>47</v>
      </c>
      <c r="H6038" s="3">
        <v>50</v>
      </c>
      <c r="I6038" s="3">
        <v>40</v>
      </c>
      <c r="J6038" s="3">
        <v>40</v>
      </c>
      <c r="K6038" s="3" t="s">
        <v>16</v>
      </c>
      <c r="L6038" s="3">
        <v>60</v>
      </c>
      <c r="M6038" s="3">
        <v>53.5</v>
      </c>
      <c r="N6038" s="3">
        <v>1931</v>
      </c>
      <c r="O6038" s="3">
        <v>1</v>
      </c>
      <c r="P6038" s="28">
        <f>N6038/O6038</f>
        <v>1931</v>
      </c>
      <c r="Q6038" s="5">
        <v>61</v>
      </c>
      <c r="R6038" s="2" t="s">
        <v>31</v>
      </c>
      <c r="S6038" s="55">
        <f>O6038/J6038*40</f>
        <v>1</v>
      </c>
      <c r="T6038" s="55">
        <f>N6038/J6038*40</f>
        <v>1931</v>
      </c>
    </row>
    <row r="6039" spans="1:20" ht="14.4" x14ac:dyDescent="0.3">
      <c r="A6039" s="3" t="s">
        <v>226</v>
      </c>
      <c r="B6039" s="3" t="s">
        <v>227</v>
      </c>
      <c r="C6039" s="30">
        <v>55.460999999999999</v>
      </c>
      <c r="D6039" s="30">
        <v>23.800999999999998</v>
      </c>
      <c r="E6039" s="9">
        <v>45862</v>
      </c>
      <c r="F6039" s="3" t="s">
        <v>47</v>
      </c>
      <c r="H6039" s="3">
        <v>40</v>
      </c>
      <c r="I6039" s="3">
        <v>40</v>
      </c>
      <c r="J6039" s="3">
        <v>40</v>
      </c>
      <c r="K6039" s="3" t="s">
        <v>11</v>
      </c>
      <c r="L6039" s="3">
        <v>29.9</v>
      </c>
      <c r="M6039" s="3">
        <v>24.9</v>
      </c>
      <c r="N6039" s="3">
        <v>615</v>
      </c>
      <c r="O6039" s="3">
        <v>1</v>
      </c>
      <c r="P6039" s="28">
        <f>N6039/O6039</f>
        <v>615</v>
      </c>
      <c r="Q6039" s="5">
        <v>29</v>
      </c>
      <c r="R6039" s="2" t="s">
        <v>32</v>
      </c>
      <c r="S6039" s="55">
        <f>O6039/J6039*40</f>
        <v>1</v>
      </c>
      <c r="T6039" s="55">
        <f>N6039/J6039*40</f>
        <v>615</v>
      </c>
    </row>
    <row r="6040" spans="1:20" ht="14.4" x14ac:dyDescent="0.3">
      <c r="A6040" s="3" t="s">
        <v>226</v>
      </c>
      <c r="B6040" s="3" t="s">
        <v>227</v>
      </c>
      <c r="C6040" s="30">
        <v>55.460999999999999</v>
      </c>
      <c r="D6040" s="30">
        <v>23.800999999999998</v>
      </c>
      <c r="E6040" s="9">
        <v>45862</v>
      </c>
      <c r="F6040" s="3" t="s">
        <v>47</v>
      </c>
      <c r="H6040" s="3">
        <v>40</v>
      </c>
      <c r="I6040" s="3">
        <v>40</v>
      </c>
      <c r="J6040" s="3">
        <v>40</v>
      </c>
      <c r="K6040" s="3" t="s">
        <v>8</v>
      </c>
      <c r="L6040" s="3">
        <v>29.6</v>
      </c>
      <c r="M6040" s="3">
        <v>23.4</v>
      </c>
      <c r="N6040" s="3">
        <v>356</v>
      </c>
      <c r="O6040" s="3">
        <v>1</v>
      </c>
      <c r="P6040" s="28">
        <f>N6040/O6040</f>
        <v>356</v>
      </c>
      <c r="Q6040" s="5">
        <v>29</v>
      </c>
      <c r="R6040" s="2"/>
      <c r="S6040" s="55">
        <f>O6040/J6040*40</f>
        <v>1</v>
      </c>
      <c r="T6040" s="55">
        <f>N6040/J6040*40</f>
        <v>356</v>
      </c>
    </row>
    <row r="6041" spans="1:20" ht="14.4" x14ac:dyDescent="0.3">
      <c r="A6041" s="3" t="s">
        <v>226</v>
      </c>
      <c r="B6041" s="3" t="s">
        <v>227</v>
      </c>
      <c r="C6041" s="30">
        <v>55.460999999999999</v>
      </c>
      <c r="D6041" s="30">
        <v>23.800999999999998</v>
      </c>
      <c r="E6041" s="9">
        <v>45862</v>
      </c>
      <c r="F6041" s="3" t="s">
        <v>47</v>
      </c>
      <c r="H6041" s="3">
        <v>30</v>
      </c>
      <c r="I6041" s="3">
        <v>40</v>
      </c>
      <c r="J6041" s="3">
        <v>40</v>
      </c>
      <c r="K6041" s="3" t="s">
        <v>5</v>
      </c>
      <c r="L6041" s="3">
        <v>24.8</v>
      </c>
      <c r="M6041" s="3">
        <v>20.8</v>
      </c>
      <c r="N6041" s="3">
        <v>197</v>
      </c>
      <c r="O6041" s="3">
        <v>1</v>
      </c>
      <c r="P6041" s="28">
        <f>N6041/O6041</f>
        <v>197</v>
      </c>
      <c r="Q6041" s="5">
        <v>24</v>
      </c>
      <c r="R6041" s="2"/>
      <c r="S6041" s="55">
        <f>O6041/J6041*40</f>
        <v>1</v>
      </c>
      <c r="T6041" s="55">
        <f>N6041/J6041*40</f>
        <v>197</v>
      </c>
    </row>
    <row r="6042" spans="1:20" ht="14.4" x14ac:dyDescent="0.3">
      <c r="A6042" s="3" t="s">
        <v>226</v>
      </c>
      <c r="B6042" s="3" t="s">
        <v>227</v>
      </c>
      <c r="C6042" s="30">
        <v>55.460999999999999</v>
      </c>
      <c r="D6042" s="30">
        <v>23.800999999999998</v>
      </c>
      <c r="E6042" s="9">
        <v>45862</v>
      </c>
      <c r="F6042" s="3" t="s">
        <v>47</v>
      </c>
      <c r="H6042" s="3">
        <v>30</v>
      </c>
      <c r="I6042" s="3">
        <v>40</v>
      </c>
      <c r="J6042" s="3">
        <v>40</v>
      </c>
      <c r="K6042" s="3" t="s">
        <v>14</v>
      </c>
      <c r="L6042" s="3">
        <v>23.3</v>
      </c>
      <c r="M6042" s="3">
        <v>18.2</v>
      </c>
      <c r="N6042" s="3">
        <v>127</v>
      </c>
      <c r="O6042" s="3">
        <v>1</v>
      </c>
      <c r="P6042" s="28">
        <f>N6042/O6042</f>
        <v>127</v>
      </c>
      <c r="Q6042" s="5">
        <v>24</v>
      </c>
      <c r="R6042" s="2" t="s">
        <v>33</v>
      </c>
      <c r="S6042" s="55">
        <f>O6042/J6042*40</f>
        <v>1</v>
      </c>
      <c r="T6042" s="55">
        <f>N6042/J6042*40</f>
        <v>127</v>
      </c>
    </row>
    <row r="6043" spans="1:20" ht="14.4" x14ac:dyDescent="0.3">
      <c r="A6043" s="3" t="s">
        <v>226</v>
      </c>
      <c r="B6043" s="3" t="s">
        <v>227</v>
      </c>
      <c r="C6043" s="30">
        <v>55.460999999999999</v>
      </c>
      <c r="D6043" s="30">
        <v>23.800999999999998</v>
      </c>
      <c r="E6043" s="9">
        <v>45862</v>
      </c>
      <c r="F6043" s="3" t="s">
        <v>47</v>
      </c>
      <c r="H6043" s="3">
        <v>30</v>
      </c>
      <c r="I6043" s="3">
        <v>40</v>
      </c>
      <c r="J6043" s="3">
        <v>40</v>
      </c>
      <c r="K6043" s="3" t="s">
        <v>14</v>
      </c>
      <c r="L6043" s="3">
        <v>22</v>
      </c>
      <c r="M6043" s="3">
        <v>17.100000000000001</v>
      </c>
      <c r="N6043" s="3">
        <v>96</v>
      </c>
      <c r="O6043" s="3">
        <v>1</v>
      </c>
      <c r="P6043" s="28">
        <f>N6043/O6043</f>
        <v>96</v>
      </c>
      <c r="Q6043" s="5">
        <v>21</v>
      </c>
      <c r="R6043" s="2" t="s">
        <v>30</v>
      </c>
      <c r="S6043" s="55">
        <f>O6043/J6043*40</f>
        <v>1</v>
      </c>
      <c r="T6043" s="55">
        <f>N6043/J6043*40</f>
        <v>96</v>
      </c>
    </row>
    <row r="6044" spans="1:20" ht="14.4" x14ac:dyDescent="0.3">
      <c r="A6044" s="3" t="s">
        <v>226</v>
      </c>
      <c r="B6044" s="3" t="s">
        <v>227</v>
      </c>
      <c r="C6044" s="30">
        <v>55.460999999999999</v>
      </c>
      <c r="D6044" s="30">
        <v>23.800999999999998</v>
      </c>
      <c r="E6044" s="9">
        <v>45862</v>
      </c>
      <c r="F6044" s="3" t="s">
        <v>47</v>
      </c>
      <c r="H6044" s="3">
        <v>30</v>
      </c>
      <c r="I6044" s="3">
        <v>40</v>
      </c>
      <c r="J6044" s="3">
        <v>40</v>
      </c>
      <c r="K6044" s="3" t="s">
        <v>8</v>
      </c>
      <c r="L6044" s="3">
        <v>21.3</v>
      </c>
      <c r="M6044" s="3">
        <v>17.2</v>
      </c>
      <c r="N6044" s="3">
        <v>126</v>
      </c>
      <c r="O6044" s="3">
        <v>1</v>
      </c>
      <c r="P6044" s="28">
        <f>N6044/O6044</f>
        <v>126</v>
      </c>
      <c r="Q6044" s="5">
        <v>21</v>
      </c>
      <c r="R6044" s="2"/>
      <c r="S6044" s="55">
        <f>O6044/J6044*40</f>
        <v>1</v>
      </c>
      <c r="T6044" s="55">
        <f>N6044/J6044*40</f>
        <v>126</v>
      </c>
    </row>
    <row r="6045" spans="1:20" ht="14.4" x14ac:dyDescent="0.3">
      <c r="A6045" s="3" t="s">
        <v>226</v>
      </c>
      <c r="B6045" s="3" t="s">
        <v>227</v>
      </c>
      <c r="C6045" s="30">
        <v>55.460999999999999</v>
      </c>
      <c r="D6045" s="30">
        <v>23.800999999999998</v>
      </c>
      <c r="E6045" s="9">
        <v>45862</v>
      </c>
      <c r="F6045" s="3" t="s">
        <v>47</v>
      </c>
      <c r="H6045" s="3">
        <v>30</v>
      </c>
      <c r="I6045" s="3">
        <v>40</v>
      </c>
      <c r="J6045" s="3">
        <v>40</v>
      </c>
      <c r="K6045" s="3" t="s">
        <v>2</v>
      </c>
      <c r="L6045" s="3">
        <v>30</v>
      </c>
      <c r="N6045" s="3">
        <v>200</v>
      </c>
      <c r="O6045" s="3">
        <v>1</v>
      </c>
      <c r="P6045" s="28">
        <f>N6045/O6045</f>
        <v>200</v>
      </c>
      <c r="Q6045" s="5">
        <f>IF(L6045&lt;2.5, " ",IF(L6045&lt;5,4,IF(L6045&lt;7.5,6,IF(L6045&lt;10,9,IF(L6045&lt;12.5,11,IF(L6045&lt;15,14,IF(L6045&lt;17.5,16,IF(L6045&lt;20,19,IF(L6045&lt;22.5,21,IF(L6045&lt;25,24,IF(L6045&lt;27.5,26,IF(L6045&lt;30,29,IF(L6045&lt;32.5,31,IF(L6045&lt;35,34,IF(L6045&lt;37.5,36,IF(L6045&lt;40,39,IF(L6045&lt;42.5,41,IF(L6045&lt;45,44,IF(L6045&lt;47.5,46,IF(L6045&lt;50,49,IF(L6045&lt;52.5,51,IF(L6045&lt;55,54,IF(L6045&lt;57.5,56,IF(L6045&lt;60,59,IF(L6045&lt;62.5,61,IF(L6045&lt;65,64,IF(L6045&lt;67.5,66,IF(L6045&lt;70,69,IF(L6045&lt;72.5,71,IF(L6045&lt;75,74,IF(L6045&lt;77.5,76,IF(L6045&lt;80,79,IF(L6045&lt;82.5,81,IF(L6045&lt;85,84,IF(L6045&lt;87.5,86,IF(L6045&lt;90,89,IF(L6045&lt;92.5,91,IF(L6045&lt;95,94,IF(L6045&lt;97.5,96,IF(L6045&lt;100,99,IF(L6045&lt;102.5,101,IF(L6045&lt;105,104,IF(L6045&lt;107.5,106)))))))))))))))))))))))))))))))))))))))))))</f>
        <v>31</v>
      </c>
      <c r="R6045" s="2" t="s">
        <v>28</v>
      </c>
      <c r="S6045" s="55">
        <f>O6045/J6045*40</f>
        <v>1</v>
      </c>
      <c r="T6045" s="55">
        <f>N6045/J6045*40</f>
        <v>200</v>
      </c>
    </row>
    <row r="6046" spans="1:20" ht="14.4" x14ac:dyDescent="0.3">
      <c r="A6046" s="3" t="s">
        <v>226</v>
      </c>
      <c r="B6046" s="3" t="s">
        <v>227</v>
      </c>
      <c r="C6046" s="30">
        <v>55.460999999999999</v>
      </c>
      <c r="D6046" s="30">
        <v>23.800999999999998</v>
      </c>
      <c r="E6046" s="9">
        <v>45862</v>
      </c>
      <c r="F6046" s="3" t="s">
        <v>47</v>
      </c>
      <c r="H6046" s="3">
        <v>25</v>
      </c>
      <c r="I6046" s="3">
        <v>40</v>
      </c>
      <c r="J6046" s="3">
        <v>40</v>
      </c>
      <c r="K6046" s="3" t="s">
        <v>14</v>
      </c>
      <c r="L6046" s="3">
        <v>22.1</v>
      </c>
      <c r="M6046" s="3">
        <v>17.5</v>
      </c>
      <c r="N6046" s="3">
        <v>107</v>
      </c>
      <c r="O6046" s="3">
        <v>1</v>
      </c>
      <c r="P6046" s="28">
        <f>N6046/O6046</f>
        <v>107</v>
      </c>
      <c r="Q6046" s="5">
        <v>21</v>
      </c>
      <c r="R6046" s="2" t="s">
        <v>30</v>
      </c>
      <c r="S6046" s="55">
        <f>O6046/J6046*40</f>
        <v>1</v>
      </c>
      <c r="T6046" s="55">
        <f>N6046/J6046*40</f>
        <v>107</v>
      </c>
    </row>
    <row r="6047" spans="1:20" ht="14.4" x14ac:dyDescent="0.3">
      <c r="A6047" s="3" t="s">
        <v>226</v>
      </c>
      <c r="B6047" s="3" t="s">
        <v>227</v>
      </c>
      <c r="C6047" s="30">
        <v>55.460999999999999</v>
      </c>
      <c r="D6047" s="30">
        <v>23.800999999999998</v>
      </c>
      <c r="E6047" s="9">
        <v>45862</v>
      </c>
      <c r="F6047" s="3" t="s">
        <v>47</v>
      </c>
      <c r="H6047" s="3">
        <v>25</v>
      </c>
      <c r="I6047" s="3">
        <v>40</v>
      </c>
      <c r="J6047" s="3">
        <v>40</v>
      </c>
      <c r="K6047" s="3" t="s">
        <v>14</v>
      </c>
      <c r="L6047" s="3">
        <v>17.2</v>
      </c>
      <c r="M6047" s="3">
        <v>13.3</v>
      </c>
      <c r="N6047" s="3">
        <v>47</v>
      </c>
      <c r="O6047" s="3">
        <v>1</v>
      </c>
      <c r="P6047" s="28">
        <f>N6047/O6047</f>
        <v>47</v>
      </c>
      <c r="Q6047" s="5">
        <v>16</v>
      </c>
      <c r="R6047" s="2" t="s">
        <v>29</v>
      </c>
      <c r="S6047" s="55">
        <f>O6047/J6047*40</f>
        <v>1</v>
      </c>
      <c r="T6047" s="55">
        <f>N6047/J6047*40</f>
        <v>47</v>
      </c>
    </row>
    <row r="6048" spans="1:20" ht="14.4" x14ac:dyDescent="0.3">
      <c r="A6048" s="3" t="s">
        <v>226</v>
      </c>
      <c r="B6048" s="3" t="s">
        <v>227</v>
      </c>
      <c r="C6048" s="30">
        <v>55.460999999999999</v>
      </c>
      <c r="D6048" s="30">
        <v>23.800999999999998</v>
      </c>
      <c r="E6048" s="9">
        <v>45862</v>
      </c>
      <c r="F6048" s="3" t="s">
        <v>47</v>
      </c>
      <c r="H6048" s="3">
        <v>25</v>
      </c>
      <c r="I6048" s="3">
        <v>40</v>
      </c>
      <c r="J6048" s="3">
        <v>40</v>
      </c>
      <c r="K6048" s="3" t="s">
        <v>8</v>
      </c>
      <c r="L6048" s="3">
        <v>20</v>
      </c>
      <c r="M6048" s="3">
        <v>15.8</v>
      </c>
      <c r="N6048" s="3">
        <v>106</v>
      </c>
      <c r="O6048" s="3">
        <v>1</v>
      </c>
      <c r="P6048" s="28">
        <f>N6048/O6048</f>
        <v>106</v>
      </c>
      <c r="Q6048" s="5">
        <v>21</v>
      </c>
      <c r="R6048" s="2"/>
      <c r="S6048" s="55">
        <f>O6048/J6048*40</f>
        <v>1</v>
      </c>
      <c r="T6048" s="55">
        <f>N6048/J6048*40</f>
        <v>106</v>
      </c>
    </row>
    <row r="6049" spans="1:20" ht="14.4" x14ac:dyDescent="0.3">
      <c r="A6049" s="3" t="s">
        <v>226</v>
      </c>
      <c r="B6049" s="3" t="s">
        <v>227</v>
      </c>
      <c r="C6049" s="30">
        <v>55.460999999999999</v>
      </c>
      <c r="D6049" s="30">
        <v>23.800999999999998</v>
      </c>
      <c r="E6049" s="9">
        <v>45862</v>
      </c>
      <c r="F6049" s="3" t="s">
        <v>47</v>
      </c>
      <c r="H6049" s="3">
        <v>25</v>
      </c>
      <c r="I6049" s="3">
        <v>40</v>
      </c>
      <c r="J6049" s="3">
        <v>40</v>
      </c>
      <c r="K6049" s="3" t="s">
        <v>8</v>
      </c>
      <c r="L6049" s="3">
        <v>20.2</v>
      </c>
      <c r="M6049" s="3">
        <v>15.8</v>
      </c>
      <c r="N6049" s="3">
        <v>98</v>
      </c>
      <c r="O6049" s="3">
        <v>1</v>
      </c>
      <c r="P6049" s="28">
        <f>N6049/O6049</f>
        <v>98</v>
      </c>
      <c r="Q6049" s="5">
        <v>21</v>
      </c>
      <c r="R6049" s="2"/>
      <c r="S6049" s="55">
        <f>O6049/J6049*40</f>
        <v>1</v>
      </c>
      <c r="T6049" s="55">
        <f>N6049/J6049*40</f>
        <v>98</v>
      </c>
    </row>
    <row r="6050" spans="1:20" ht="14.4" x14ac:dyDescent="0.3">
      <c r="A6050" s="3" t="s">
        <v>226</v>
      </c>
      <c r="B6050" s="3" t="s">
        <v>227</v>
      </c>
      <c r="C6050" s="30">
        <v>55.460999999999999</v>
      </c>
      <c r="D6050" s="30">
        <v>23.800999999999998</v>
      </c>
      <c r="E6050" s="9">
        <v>45862</v>
      </c>
      <c r="F6050" s="3" t="s">
        <v>47</v>
      </c>
      <c r="H6050" s="3">
        <v>25</v>
      </c>
      <c r="I6050" s="3">
        <v>40</v>
      </c>
      <c r="J6050" s="3">
        <v>40</v>
      </c>
      <c r="K6050" s="3" t="s">
        <v>8</v>
      </c>
      <c r="L6050" s="3">
        <v>19.2</v>
      </c>
      <c r="M6050" s="3">
        <v>15.2</v>
      </c>
      <c r="N6050" s="3">
        <v>91</v>
      </c>
      <c r="O6050" s="3">
        <v>1</v>
      </c>
      <c r="P6050" s="28">
        <f>N6050/O6050</f>
        <v>91</v>
      </c>
      <c r="Q6050" s="5">
        <v>19</v>
      </c>
      <c r="R6050" s="2"/>
      <c r="S6050" s="55">
        <f>O6050/J6050*40</f>
        <v>1</v>
      </c>
      <c r="T6050" s="55">
        <f>N6050/J6050*40</f>
        <v>91</v>
      </c>
    </row>
    <row r="6051" spans="1:20" ht="14.4" x14ac:dyDescent="0.3">
      <c r="A6051" s="3" t="s">
        <v>226</v>
      </c>
      <c r="B6051" s="3" t="s">
        <v>227</v>
      </c>
      <c r="C6051" s="30">
        <v>55.460999999999999</v>
      </c>
      <c r="D6051" s="30">
        <v>23.800999999999998</v>
      </c>
      <c r="E6051" s="9">
        <v>45862</v>
      </c>
      <c r="F6051" s="3" t="s">
        <v>47</v>
      </c>
      <c r="H6051" s="3">
        <v>25</v>
      </c>
      <c r="I6051" s="3">
        <v>40</v>
      </c>
      <c r="J6051" s="3">
        <v>40</v>
      </c>
      <c r="K6051" s="3" t="s">
        <v>8</v>
      </c>
      <c r="L6051" s="3">
        <v>17.8</v>
      </c>
      <c r="M6051" s="3">
        <v>13.8</v>
      </c>
      <c r="N6051" s="3">
        <v>67</v>
      </c>
      <c r="O6051" s="3">
        <v>1</v>
      </c>
      <c r="P6051" s="28">
        <f>N6051/O6051</f>
        <v>67</v>
      </c>
      <c r="Q6051" s="5">
        <v>19</v>
      </c>
      <c r="R6051" s="2"/>
      <c r="S6051" s="55">
        <f>O6051/J6051*40</f>
        <v>1</v>
      </c>
      <c r="T6051" s="55">
        <f>N6051/J6051*40</f>
        <v>67</v>
      </c>
    </row>
    <row r="6052" spans="1:20" ht="14.4" x14ac:dyDescent="0.3">
      <c r="A6052" s="3" t="s">
        <v>226</v>
      </c>
      <c r="B6052" s="3" t="s">
        <v>227</v>
      </c>
      <c r="C6052" s="30">
        <v>55.460999999999999</v>
      </c>
      <c r="D6052" s="30">
        <v>23.800999999999998</v>
      </c>
      <c r="E6052" s="9">
        <v>45862</v>
      </c>
      <c r="F6052" s="3" t="s">
        <v>47</v>
      </c>
      <c r="H6052" s="3">
        <v>22</v>
      </c>
      <c r="I6052" s="3">
        <v>40</v>
      </c>
      <c r="J6052" s="3">
        <v>40</v>
      </c>
      <c r="K6052" s="3" t="s">
        <v>16</v>
      </c>
      <c r="L6052" s="3">
        <v>25.2</v>
      </c>
      <c r="M6052" s="3">
        <v>21.3</v>
      </c>
      <c r="N6052" s="3">
        <v>112</v>
      </c>
      <c r="O6052" s="3">
        <v>1</v>
      </c>
      <c r="P6052" s="28">
        <f>N6052/O6052</f>
        <v>112</v>
      </c>
      <c r="Q6052" s="5">
        <v>26</v>
      </c>
      <c r="R6052" s="2" t="s">
        <v>28</v>
      </c>
      <c r="S6052" s="55">
        <f>O6052/J6052*40</f>
        <v>1</v>
      </c>
      <c r="T6052" s="55">
        <f>N6052/J6052*40</f>
        <v>112</v>
      </c>
    </row>
    <row r="6053" spans="1:20" ht="14.4" x14ac:dyDescent="0.3">
      <c r="A6053" s="3" t="s">
        <v>226</v>
      </c>
      <c r="B6053" s="3" t="s">
        <v>227</v>
      </c>
      <c r="C6053" s="30">
        <v>55.460999999999999</v>
      </c>
      <c r="D6053" s="30">
        <v>23.800999999999998</v>
      </c>
      <c r="E6053" s="9">
        <v>45862</v>
      </c>
      <c r="F6053" s="3" t="s">
        <v>47</v>
      </c>
      <c r="H6053" s="3">
        <v>22</v>
      </c>
      <c r="I6053" s="3">
        <v>40</v>
      </c>
      <c r="J6053" s="3">
        <v>40</v>
      </c>
      <c r="K6053" s="3" t="s">
        <v>5</v>
      </c>
      <c r="L6053" s="3">
        <v>19.8</v>
      </c>
      <c r="M6053" s="3">
        <v>16.100000000000001</v>
      </c>
      <c r="N6053" s="3">
        <v>83</v>
      </c>
      <c r="O6053" s="3">
        <v>1</v>
      </c>
      <c r="P6053" s="28">
        <f>N6053/O6053</f>
        <v>83</v>
      </c>
      <c r="Q6053" s="5">
        <v>19</v>
      </c>
      <c r="R6053" s="2"/>
      <c r="S6053" s="55">
        <f>O6053/J6053*40</f>
        <v>1</v>
      </c>
      <c r="T6053" s="55">
        <f>N6053/J6053*40</f>
        <v>83</v>
      </c>
    </row>
    <row r="6054" spans="1:20" ht="14.4" x14ac:dyDescent="0.3">
      <c r="A6054" s="3" t="s">
        <v>226</v>
      </c>
      <c r="B6054" s="3" t="s">
        <v>227</v>
      </c>
      <c r="C6054" s="30">
        <v>55.460999999999999</v>
      </c>
      <c r="D6054" s="30">
        <v>23.800999999999998</v>
      </c>
      <c r="E6054" s="9">
        <v>45862</v>
      </c>
      <c r="F6054" s="3" t="s">
        <v>47</v>
      </c>
      <c r="H6054" s="3">
        <v>22</v>
      </c>
      <c r="I6054" s="3">
        <v>40</v>
      </c>
      <c r="J6054" s="3">
        <v>40</v>
      </c>
      <c r="K6054" s="3" t="s">
        <v>5</v>
      </c>
      <c r="L6054" s="3">
        <v>18.7</v>
      </c>
      <c r="M6054" s="3">
        <v>15.2</v>
      </c>
      <c r="N6054" s="3">
        <v>70</v>
      </c>
      <c r="O6054" s="3">
        <v>1</v>
      </c>
      <c r="P6054" s="28">
        <f>N6054/O6054</f>
        <v>70</v>
      </c>
      <c r="Q6054" s="5">
        <v>19</v>
      </c>
      <c r="R6054" s="2"/>
      <c r="S6054" s="55">
        <f>O6054/J6054*40</f>
        <v>1</v>
      </c>
      <c r="T6054" s="55">
        <f>N6054/J6054*40</f>
        <v>70</v>
      </c>
    </row>
    <row r="6055" spans="1:20" ht="14.4" x14ac:dyDescent="0.3">
      <c r="A6055" s="3" t="s">
        <v>226</v>
      </c>
      <c r="B6055" s="3" t="s">
        <v>227</v>
      </c>
      <c r="C6055" s="30">
        <v>55.460999999999999</v>
      </c>
      <c r="D6055" s="30">
        <v>23.800999999999998</v>
      </c>
      <c r="E6055" s="9">
        <v>45862</v>
      </c>
      <c r="F6055" s="3" t="s">
        <v>47</v>
      </c>
      <c r="H6055" s="3">
        <v>22</v>
      </c>
      <c r="I6055" s="3">
        <v>40</v>
      </c>
      <c r="J6055" s="3">
        <v>40</v>
      </c>
      <c r="K6055" s="3" t="s">
        <v>5</v>
      </c>
      <c r="L6055" s="3">
        <v>19.3</v>
      </c>
      <c r="M6055" s="3">
        <v>15.4</v>
      </c>
      <c r="N6055" s="3">
        <v>86</v>
      </c>
      <c r="O6055" s="3">
        <v>1</v>
      </c>
      <c r="P6055" s="28">
        <f>N6055/O6055</f>
        <v>86</v>
      </c>
      <c r="Q6055" s="5">
        <v>19</v>
      </c>
      <c r="R6055" s="2"/>
      <c r="S6055" s="55">
        <f>O6055/J6055*40</f>
        <v>1</v>
      </c>
      <c r="T6055" s="55">
        <f>N6055/J6055*40</f>
        <v>86</v>
      </c>
    </row>
    <row r="6056" spans="1:20" ht="14.4" x14ac:dyDescent="0.3">
      <c r="A6056" s="3" t="s">
        <v>226</v>
      </c>
      <c r="B6056" s="3" t="s">
        <v>227</v>
      </c>
      <c r="C6056" s="30">
        <v>55.460999999999999</v>
      </c>
      <c r="D6056" s="30">
        <v>23.800999999999998</v>
      </c>
      <c r="E6056" s="9">
        <v>45862</v>
      </c>
      <c r="F6056" s="3" t="s">
        <v>47</v>
      </c>
      <c r="H6056" s="3">
        <v>22</v>
      </c>
      <c r="I6056" s="3">
        <v>40</v>
      </c>
      <c r="J6056" s="3">
        <v>40</v>
      </c>
      <c r="K6056" s="3" t="s">
        <v>5</v>
      </c>
      <c r="L6056" s="3">
        <v>17.8</v>
      </c>
      <c r="M6056" s="3">
        <v>14.4</v>
      </c>
      <c r="N6056" s="3">
        <v>61</v>
      </c>
      <c r="O6056" s="3">
        <v>1</v>
      </c>
      <c r="P6056" s="28">
        <f>N6056/O6056</f>
        <v>61</v>
      </c>
      <c r="Q6056" s="5">
        <v>19</v>
      </c>
      <c r="R6056" s="2"/>
      <c r="S6056" s="55">
        <f>O6056/J6056*40</f>
        <v>1</v>
      </c>
      <c r="T6056" s="55">
        <f>N6056/J6056*40</f>
        <v>61</v>
      </c>
    </row>
    <row r="6057" spans="1:20" ht="14.4" x14ac:dyDescent="0.3">
      <c r="A6057" s="3" t="s">
        <v>226</v>
      </c>
      <c r="B6057" s="3" t="s">
        <v>227</v>
      </c>
      <c r="C6057" s="30">
        <v>55.460999999999999</v>
      </c>
      <c r="D6057" s="30">
        <v>23.800999999999998</v>
      </c>
      <c r="E6057" s="9">
        <v>45862</v>
      </c>
      <c r="F6057" s="3" t="s">
        <v>47</v>
      </c>
      <c r="H6057" s="3">
        <v>22</v>
      </c>
      <c r="I6057" s="3">
        <v>40</v>
      </c>
      <c r="J6057" s="3">
        <v>40</v>
      </c>
      <c r="K6057" s="3" t="s">
        <v>5</v>
      </c>
      <c r="L6057" s="3">
        <v>18.600000000000001</v>
      </c>
      <c r="M6057" s="3">
        <v>14.7</v>
      </c>
      <c r="N6057" s="3">
        <v>67</v>
      </c>
      <c r="O6057" s="3">
        <v>1</v>
      </c>
      <c r="P6057" s="28">
        <f>N6057/O6057</f>
        <v>67</v>
      </c>
      <c r="Q6057" s="5">
        <v>19</v>
      </c>
      <c r="R6057" s="2"/>
      <c r="S6057" s="55">
        <f>O6057/J6057*40</f>
        <v>1</v>
      </c>
      <c r="T6057" s="55">
        <f>N6057/J6057*40</f>
        <v>67</v>
      </c>
    </row>
    <row r="6058" spans="1:20" ht="14.4" x14ac:dyDescent="0.3">
      <c r="A6058" s="3" t="s">
        <v>226</v>
      </c>
      <c r="B6058" s="3" t="s">
        <v>227</v>
      </c>
      <c r="C6058" s="30">
        <v>55.460999999999999</v>
      </c>
      <c r="D6058" s="30">
        <v>23.800999999999998</v>
      </c>
      <c r="E6058" s="9">
        <v>45862</v>
      </c>
      <c r="F6058" s="3" t="s">
        <v>47</v>
      </c>
      <c r="H6058" s="3">
        <v>22</v>
      </c>
      <c r="I6058" s="3">
        <v>40</v>
      </c>
      <c r="J6058" s="3">
        <v>40</v>
      </c>
      <c r="K6058" s="3" t="s">
        <v>5</v>
      </c>
      <c r="L6058" s="3">
        <v>17.399999999999999</v>
      </c>
      <c r="M6058" s="3">
        <v>14.1</v>
      </c>
      <c r="N6058" s="3">
        <v>60</v>
      </c>
      <c r="O6058" s="3">
        <v>1</v>
      </c>
      <c r="P6058" s="28">
        <f>N6058/O6058</f>
        <v>60</v>
      </c>
      <c r="Q6058" s="5">
        <v>16</v>
      </c>
      <c r="R6058" s="2"/>
      <c r="S6058" s="55">
        <f>O6058/J6058*40</f>
        <v>1</v>
      </c>
      <c r="T6058" s="55">
        <f>N6058/J6058*40</f>
        <v>60</v>
      </c>
    </row>
    <row r="6059" spans="1:20" ht="14.4" x14ac:dyDescent="0.3">
      <c r="A6059" s="3" t="s">
        <v>226</v>
      </c>
      <c r="B6059" s="3" t="s">
        <v>227</v>
      </c>
      <c r="C6059" s="30">
        <v>55.460999999999999</v>
      </c>
      <c r="D6059" s="30">
        <v>23.800999999999998</v>
      </c>
      <c r="E6059" s="9">
        <v>45862</v>
      </c>
      <c r="F6059" s="3" t="s">
        <v>47</v>
      </c>
      <c r="H6059" s="3">
        <v>22</v>
      </c>
      <c r="I6059" s="3">
        <v>40</v>
      </c>
      <c r="J6059" s="3">
        <v>40</v>
      </c>
      <c r="K6059" s="3" t="s">
        <v>5</v>
      </c>
      <c r="L6059" s="3">
        <v>16.8</v>
      </c>
      <c r="M6059" s="3">
        <v>13.6</v>
      </c>
      <c r="N6059" s="3">
        <v>46</v>
      </c>
      <c r="O6059" s="3">
        <v>1</v>
      </c>
      <c r="P6059" s="28">
        <f>N6059/O6059</f>
        <v>46</v>
      </c>
      <c r="Q6059" s="5">
        <v>16</v>
      </c>
      <c r="R6059" s="2"/>
      <c r="S6059" s="55">
        <f>O6059/J6059*40</f>
        <v>1</v>
      </c>
      <c r="T6059" s="55">
        <f>N6059/J6059*40</f>
        <v>46</v>
      </c>
    </row>
    <row r="6060" spans="1:20" ht="14.4" x14ac:dyDescent="0.3">
      <c r="A6060" s="3" t="s">
        <v>226</v>
      </c>
      <c r="B6060" s="3" t="s">
        <v>227</v>
      </c>
      <c r="C6060" s="30">
        <v>55.460999999999999</v>
      </c>
      <c r="D6060" s="30">
        <v>23.800999999999998</v>
      </c>
      <c r="E6060" s="9">
        <v>45862</v>
      </c>
      <c r="F6060" s="3" t="s">
        <v>47</v>
      </c>
      <c r="H6060" s="3">
        <v>22</v>
      </c>
      <c r="I6060" s="3">
        <v>40</v>
      </c>
      <c r="J6060" s="3">
        <v>40</v>
      </c>
      <c r="K6060" s="3" t="s">
        <v>5</v>
      </c>
      <c r="L6060" s="3">
        <v>15.8</v>
      </c>
      <c r="M6060" s="3">
        <v>12.7</v>
      </c>
      <c r="N6060" s="3">
        <v>42</v>
      </c>
      <c r="O6060" s="3">
        <v>1</v>
      </c>
      <c r="P6060" s="28">
        <f>N6060/O6060</f>
        <v>42</v>
      </c>
      <c r="Q6060" s="5">
        <v>16</v>
      </c>
      <c r="R6060" s="2"/>
      <c r="S6060" s="55">
        <f>O6060/J6060*40</f>
        <v>1</v>
      </c>
      <c r="T6060" s="55">
        <f>N6060/J6060*40</f>
        <v>42</v>
      </c>
    </row>
    <row r="6061" spans="1:20" ht="14.4" x14ac:dyDescent="0.3">
      <c r="A6061" s="3" t="s">
        <v>226</v>
      </c>
      <c r="B6061" s="3" t="s">
        <v>227</v>
      </c>
      <c r="C6061" s="30">
        <v>55.460999999999999</v>
      </c>
      <c r="D6061" s="30">
        <v>23.800999999999998</v>
      </c>
      <c r="E6061" s="9">
        <v>45862</v>
      </c>
      <c r="F6061" s="3" t="s">
        <v>47</v>
      </c>
      <c r="H6061" s="3">
        <v>22</v>
      </c>
      <c r="I6061" s="3">
        <v>40</v>
      </c>
      <c r="J6061" s="3">
        <v>40</v>
      </c>
      <c r="K6061" s="3" t="s">
        <v>10</v>
      </c>
      <c r="L6061" s="3">
        <v>15.2</v>
      </c>
      <c r="M6061" s="3">
        <v>12.6</v>
      </c>
      <c r="N6061" s="3">
        <v>47</v>
      </c>
      <c r="O6061" s="3">
        <v>1</v>
      </c>
      <c r="P6061" s="28">
        <f>N6061/O6061</f>
        <v>47</v>
      </c>
      <c r="Q6061" s="5">
        <v>16</v>
      </c>
      <c r="R6061" s="2"/>
      <c r="S6061" s="55">
        <f>O6061/J6061*40</f>
        <v>1</v>
      </c>
      <c r="T6061" s="55">
        <f>N6061/J6061*40</f>
        <v>47</v>
      </c>
    </row>
    <row r="6062" spans="1:20" ht="14.4" x14ac:dyDescent="0.3">
      <c r="A6062" s="3" t="s">
        <v>226</v>
      </c>
      <c r="B6062" s="3" t="s">
        <v>227</v>
      </c>
      <c r="C6062" s="30">
        <v>55.460999999999999</v>
      </c>
      <c r="D6062" s="30">
        <v>23.800999999999998</v>
      </c>
      <c r="E6062" s="9">
        <v>45862</v>
      </c>
      <c r="F6062" s="3" t="s">
        <v>47</v>
      </c>
      <c r="H6062" s="3">
        <v>22</v>
      </c>
      <c r="I6062" s="3">
        <v>40</v>
      </c>
      <c r="J6062" s="3">
        <v>40</v>
      </c>
      <c r="K6062" s="3" t="s">
        <v>8</v>
      </c>
      <c r="L6062" s="3">
        <v>19.100000000000001</v>
      </c>
      <c r="M6062" s="3">
        <v>14.7</v>
      </c>
      <c r="N6062" s="3">
        <v>85</v>
      </c>
      <c r="O6062" s="3">
        <v>1</v>
      </c>
      <c r="P6062" s="28">
        <f>N6062/O6062</f>
        <v>85</v>
      </c>
      <c r="Q6062" s="5">
        <v>19</v>
      </c>
      <c r="R6062" s="2"/>
      <c r="S6062" s="55">
        <f>O6062/J6062*40</f>
        <v>1</v>
      </c>
      <c r="T6062" s="55">
        <f>N6062/J6062*40</f>
        <v>85</v>
      </c>
    </row>
    <row r="6063" spans="1:20" ht="14.4" x14ac:dyDescent="0.3">
      <c r="A6063" s="3" t="s">
        <v>226</v>
      </c>
      <c r="B6063" s="3" t="s">
        <v>227</v>
      </c>
      <c r="C6063" s="30">
        <v>55.460999999999999</v>
      </c>
      <c r="D6063" s="30">
        <v>23.800999999999998</v>
      </c>
      <c r="E6063" s="9">
        <v>45862</v>
      </c>
      <c r="F6063" s="3" t="s">
        <v>47</v>
      </c>
      <c r="H6063" s="3">
        <v>22</v>
      </c>
      <c r="I6063" s="3">
        <v>40</v>
      </c>
      <c r="J6063" s="3">
        <v>40</v>
      </c>
      <c r="K6063" s="3" t="s">
        <v>8</v>
      </c>
      <c r="L6063" s="3">
        <v>17.600000000000001</v>
      </c>
      <c r="M6063" s="3">
        <v>14</v>
      </c>
      <c r="N6063" s="3">
        <v>69</v>
      </c>
      <c r="O6063" s="3">
        <v>1</v>
      </c>
      <c r="P6063" s="28">
        <f>N6063/O6063</f>
        <v>69</v>
      </c>
      <c r="Q6063" s="5">
        <v>19</v>
      </c>
      <c r="R6063" s="2"/>
      <c r="S6063" s="55">
        <f>O6063/J6063*40</f>
        <v>1</v>
      </c>
      <c r="T6063" s="55">
        <f>N6063/J6063*40</f>
        <v>69</v>
      </c>
    </row>
    <row r="6064" spans="1:20" ht="14.4" x14ac:dyDescent="0.3">
      <c r="A6064" s="3" t="s">
        <v>226</v>
      </c>
      <c r="B6064" s="3" t="s">
        <v>227</v>
      </c>
      <c r="C6064" s="30">
        <v>55.460999999999999</v>
      </c>
      <c r="D6064" s="30">
        <v>23.800999999999998</v>
      </c>
      <c r="E6064" s="9">
        <v>45862</v>
      </c>
      <c r="F6064" s="3" t="s">
        <v>47</v>
      </c>
      <c r="H6064" s="3">
        <v>22</v>
      </c>
      <c r="I6064" s="3">
        <v>40</v>
      </c>
      <c r="J6064" s="3">
        <v>40</v>
      </c>
      <c r="K6064" s="3" t="s">
        <v>8</v>
      </c>
      <c r="L6064" s="3">
        <v>17.3</v>
      </c>
      <c r="M6064" s="3">
        <v>13.5</v>
      </c>
      <c r="N6064" s="3">
        <v>58</v>
      </c>
      <c r="O6064" s="3">
        <v>1</v>
      </c>
      <c r="P6064" s="28">
        <f>N6064/O6064</f>
        <v>58</v>
      </c>
      <c r="Q6064" s="5">
        <v>16</v>
      </c>
      <c r="R6064" s="2"/>
      <c r="S6064" s="55">
        <f>O6064/J6064*40</f>
        <v>1</v>
      </c>
      <c r="T6064" s="55">
        <f>N6064/J6064*40</f>
        <v>58</v>
      </c>
    </row>
    <row r="6065" spans="1:20" ht="14.4" x14ac:dyDescent="0.3">
      <c r="A6065" s="3" t="s">
        <v>226</v>
      </c>
      <c r="B6065" s="3" t="s">
        <v>227</v>
      </c>
      <c r="C6065" s="30">
        <v>55.460999999999999</v>
      </c>
      <c r="D6065" s="30">
        <v>23.800999999999998</v>
      </c>
      <c r="E6065" s="9">
        <v>45862</v>
      </c>
      <c r="F6065" s="3" t="s">
        <v>47</v>
      </c>
      <c r="H6065" s="3">
        <v>22</v>
      </c>
      <c r="I6065" s="3">
        <v>40</v>
      </c>
      <c r="J6065" s="3">
        <v>40</v>
      </c>
      <c r="K6065" s="3" t="s">
        <v>8</v>
      </c>
      <c r="L6065" s="3">
        <v>16.7</v>
      </c>
      <c r="M6065" s="3">
        <v>13.1</v>
      </c>
      <c r="N6065" s="3">
        <v>57</v>
      </c>
      <c r="O6065" s="3">
        <v>1</v>
      </c>
      <c r="P6065" s="28">
        <f>N6065/O6065</f>
        <v>57</v>
      </c>
      <c r="Q6065" s="5">
        <v>16</v>
      </c>
      <c r="R6065" s="2"/>
      <c r="S6065" s="55">
        <f>O6065/J6065*40</f>
        <v>1</v>
      </c>
      <c r="T6065" s="55">
        <f>N6065/J6065*40</f>
        <v>57</v>
      </c>
    </row>
    <row r="6066" spans="1:20" ht="14.4" x14ac:dyDescent="0.3">
      <c r="A6066" s="3" t="s">
        <v>226</v>
      </c>
      <c r="B6066" s="3" t="s">
        <v>227</v>
      </c>
      <c r="C6066" s="30">
        <v>55.460999999999999</v>
      </c>
      <c r="D6066" s="30">
        <v>23.800999999999998</v>
      </c>
      <c r="E6066" s="9">
        <v>45862</v>
      </c>
      <c r="F6066" s="3" t="s">
        <v>47</v>
      </c>
      <c r="H6066" s="3">
        <v>22</v>
      </c>
      <c r="I6066" s="3">
        <v>40</v>
      </c>
      <c r="J6066" s="3">
        <v>40</v>
      </c>
      <c r="K6066" s="3" t="s">
        <v>8</v>
      </c>
      <c r="L6066" s="3">
        <v>16.899999999999999</v>
      </c>
      <c r="M6066" s="3">
        <v>13.5</v>
      </c>
      <c r="N6066" s="3">
        <v>62</v>
      </c>
      <c r="O6066" s="3">
        <v>1</v>
      </c>
      <c r="P6066" s="28">
        <f>N6066/O6066</f>
        <v>62</v>
      </c>
      <c r="Q6066" s="5">
        <v>16</v>
      </c>
      <c r="R6066" s="2"/>
      <c r="S6066" s="55">
        <f>O6066/J6066*40</f>
        <v>1</v>
      </c>
      <c r="T6066" s="55">
        <f>N6066/J6066*40</f>
        <v>62</v>
      </c>
    </row>
    <row r="6067" spans="1:20" ht="14.4" x14ac:dyDescent="0.3">
      <c r="A6067" s="3" t="s">
        <v>226</v>
      </c>
      <c r="B6067" s="3" t="s">
        <v>227</v>
      </c>
      <c r="C6067" s="30">
        <v>55.460999999999999</v>
      </c>
      <c r="D6067" s="30">
        <v>23.800999999999998</v>
      </c>
      <c r="E6067" s="9">
        <v>45862</v>
      </c>
      <c r="F6067" s="3" t="s">
        <v>47</v>
      </c>
      <c r="H6067" s="3">
        <v>22</v>
      </c>
      <c r="I6067" s="3">
        <v>40</v>
      </c>
      <c r="J6067" s="3">
        <v>40</v>
      </c>
      <c r="K6067" s="3" t="s">
        <v>8</v>
      </c>
      <c r="L6067" s="3">
        <v>16</v>
      </c>
      <c r="N6067" s="3">
        <v>366</v>
      </c>
      <c r="O6067" s="3">
        <v>7</v>
      </c>
      <c r="P6067" s="28">
        <f>N6067/O6067</f>
        <v>52.285714285714285</v>
      </c>
      <c r="Q6067" s="5">
        <v>16</v>
      </c>
      <c r="R6067" s="2"/>
      <c r="S6067" s="55">
        <f>O6067/J6067*40</f>
        <v>7</v>
      </c>
      <c r="T6067" s="55">
        <f>N6067/J6067*40</f>
        <v>366</v>
      </c>
    </row>
    <row r="6068" spans="1:20" ht="14.4" x14ac:dyDescent="0.3">
      <c r="A6068" s="3" t="s">
        <v>226</v>
      </c>
      <c r="B6068" s="3" t="s">
        <v>227</v>
      </c>
      <c r="C6068" s="30">
        <v>55.460999999999999</v>
      </c>
      <c r="D6068" s="30">
        <v>23.800999999999998</v>
      </c>
      <c r="E6068" s="9">
        <v>45862</v>
      </c>
      <c r="F6068" s="3" t="s">
        <v>47</v>
      </c>
      <c r="H6068" s="3">
        <v>22</v>
      </c>
      <c r="I6068" s="3">
        <v>40</v>
      </c>
      <c r="J6068" s="3">
        <v>40</v>
      </c>
      <c r="K6068" s="3" t="s">
        <v>8</v>
      </c>
      <c r="L6068" s="3">
        <v>14.8</v>
      </c>
      <c r="M6068" s="3">
        <v>11.6</v>
      </c>
      <c r="N6068" s="3">
        <v>35</v>
      </c>
      <c r="O6068" s="3">
        <v>1</v>
      </c>
      <c r="P6068" s="28">
        <f>N6068/O6068</f>
        <v>35</v>
      </c>
      <c r="Q6068" s="5">
        <v>14</v>
      </c>
      <c r="R6068" s="2"/>
      <c r="S6068" s="55">
        <f>O6068/J6068*40</f>
        <v>1</v>
      </c>
      <c r="T6068" s="55">
        <f>N6068/J6068*40</f>
        <v>35</v>
      </c>
    </row>
    <row r="6069" spans="1:20" ht="14.4" x14ac:dyDescent="0.3">
      <c r="A6069" s="3" t="s">
        <v>226</v>
      </c>
      <c r="B6069" s="3" t="s">
        <v>227</v>
      </c>
      <c r="C6069" s="30">
        <v>55.460999999999999</v>
      </c>
      <c r="D6069" s="30">
        <v>23.800999999999998</v>
      </c>
      <c r="E6069" s="9">
        <v>45862</v>
      </c>
      <c r="F6069" s="3" t="s">
        <v>47</v>
      </c>
      <c r="H6069" s="3">
        <v>22</v>
      </c>
      <c r="I6069" s="3">
        <v>40</v>
      </c>
      <c r="J6069" s="3">
        <v>40</v>
      </c>
      <c r="K6069" s="3" t="s">
        <v>8</v>
      </c>
      <c r="L6069" s="3">
        <v>13.3</v>
      </c>
      <c r="M6069" s="3">
        <v>10.4</v>
      </c>
      <c r="N6069" s="3">
        <v>25</v>
      </c>
      <c r="O6069" s="3">
        <v>1</v>
      </c>
      <c r="P6069" s="28">
        <f>N6069/O6069</f>
        <v>25</v>
      </c>
      <c r="Q6069" s="5">
        <v>14</v>
      </c>
      <c r="R6069" s="2"/>
      <c r="S6069" s="55">
        <f>O6069/J6069*40</f>
        <v>1</v>
      </c>
      <c r="T6069" s="55">
        <f>N6069/J6069*40</f>
        <v>25</v>
      </c>
    </row>
    <row r="6070" spans="1:20" ht="14.4" x14ac:dyDescent="0.3">
      <c r="A6070" s="3" t="s">
        <v>226</v>
      </c>
      <c r="B6070" s="3" t="s">
        <v>227</v>
      </c>
      <c r="C6070" s="30">
        <v>55.460999999999999</v>
      </c>
      <c r="D6070" s="30">
        <v>23.800999999999998</v>
      </c>
      <c r="E6070" s="9">
        <v>45862</v>
      </c>
      <c r="F6070" s="3" t="s">
        <v>47</v>
      </c>
      <c r="H6070" s="3">
        <v>22</v>
      </c>
      <c r="I6070" s="3">
        <v>40</v>
      </c>
      <c r="J6070" s="3">
        <v>40</v>
      </c>
      <c r="K6070" s="3" t="s">
        <v>8</v>
      </c>
      <c r="L6070" s="3">
        <v>14</v>
      </c>
      <c r="M6070" s="3">
        <v>10.9</v>
      </c>
      <c r="N6070" s="3">
        <v>30</v>
      </c>
      <c r="O6070" s="3">
        <v>1</v>
      </c>
      <c r="P6070" s="28">
        <f>N6070/O6070</f>
        <v>30</v>
      </c>
      <c r="Q6070" s="5">
        <v>14</v>
      </c>
      <c r="R6070" s="2"/>
      <c r="S6070" s="55">
        <f>O6070/J6070*40</f>
        <v>1</v>
      </c>
      <c r="T6070" s="55">
        <f>N6070/J6070*40</f>
        <v>30</v>
      </c>
    </row>
    <row r="6071" spans="1:20" ht="14.4" x14ac:dyDescent="0.3">
      <c r="A6071" s="3" t="s">
        <v>226</v>
      </c>
      <c r="B6071" s="3" t="s">
        <v>227</v>
      </c>
      <c r="C6071" s="30">
        <v>55.460999999999999</v>
      </c>
      <c r="D6071" s="30">
        <v>23.800999999999998</v>
      </c>
      <c r="E6071" s="9">
        <v>45862</v>
      </c>
      <c r="F6071" s="3" t="s">
        <v>47</v>
      </c>
      <c r="H6071" s="3">
        <v>22</v>
      </c>
      <c r="I6071" s="3">
        <v>40</v>
      </c>
      <c r="J6071" s="3">
        <v>40</v>
      </c>
      <c r="K6071" s="3" t="s">
        <v>8</v>
      </c>
      <c r="L6071" s="3">
        <v>14.4</v>
      </c>
      <c r="M6071" s="3">
        <v>11.2</v>
      </c>
      <c r="N6071" s="3">
        <v>36</v>
      </c>
      <c r="O6071" s="3">
        <v>1</v>
      </c>
      <c r="P6071" s="28">
        <f>N6071/O6071</f>
        <v>36</v>
      </c>
      <c r="Q6071" s="5">
        <v>14</v>
      </c>
      <c r="R6071" s="2"/>
      <c r="S6071" s="55">
        <f>O6071/J6071*40</f>
        <v>1</v>
      </c>
      <c r="T6071" s="55">
        <f>N6071/J6071*40</f>
        <v>36</v>
      </c>
    </row>
    <row r="6072" spans="1:20" ht="14.4" x14ac:dyDescent="0.3">
      <c r="A6072" s="3" t="s">
        <v>226</v>
      </c>
      <c r="B6072" s="3" t="s">
        <v>227</v>
      </c>
      <c r="C6072" s="30">
        <v>55.460999999999999</v>
      </c>
      <c r="D6072" s="30">
        <v>23.800999999999998</v>
      </c>
      <c r="E6072" s="9">
        <v>45862</v>
      </c>
      <c r="F6072" s="3" t="s">
        <v>47</v>
      </c>
      <c r="H6072" s="3">
        <v>22</v>
      </c>
      <c r="I6072" s="3">
        <v>40</v>
      </c>
      <c r="J6072" s="3">
        <v>40</v>
      </c>
      <c r="K6072" s="3" t="s">
        <v>8</v>
      </c>
      <c r="L6072" s="3">
        <v>14.1</v>
      </c>
      <c r="M6072" s="3">
        <v>10.8</v>
      </c>
      <c r="N6072" s="3">
        <v>30</v>
      </c>
      <c r="O6072" s="3">
        <v>1</v>
      </c>
      <c r="P6072" s="28">
        <f>N6072/O6072</f>
        <v>30</v>
      </c>
      <c r="Q6072" s="5">
        <v>14</v>
      </c>
      <c r="R6072" s="2"/>
      <c r="S6072" s="55">
        <f>O6072/J6072*40</f>
        <v>1</v>
      </c>
      <c r="T6072" s="55">
        <f>N6072/J6072*40</f>
        <v>30</v>
      </c>
    </row>
    <row r="6073" spans="1:20" ht="14.4" x14ac:dyDescent="0.3">
      <c r="A6073" s="3" t="s">
        <v>226</v>
      </c>
      <c r="B6073" s="3" t="s">
        <v>227</v>
      </c>
      <c r="C6073" s="30">
        <v>55.460999999999999</v>
      </c>
      <c r="D6073" s="30">
        <v>23.800999999999998</v>
      </c>
      <c r="E6073" s="9">
        <v>45862</v>
      </c>
      <c r="F6073" s="3" t="s">
        <v>47</v>
      </c>
      <c r="H6073" s="3">
        <v>22</v>
      </c>
      <c r="I6073" s="3">
        <v>40</v>
      </c>
      <c r="J6073" s="3">
        <v>40</v>
      </c>
      <c r="K6073" s="3" t="s">
        <v>8</v>
      </c>
      <c r="L6073" s="3">
        <v>14</v>
      </c>
      <c r="N6073" s="3">
        <v>118</v>
      </c>
      <c r="O6073" s="3">
        <v>4</v>
      </c>
      <c r="P6073" s="28">
        <f>N6073/O6073</f>
        <v>29.5</v>
      </c>
      <c r="Q6073" s="5">
        <v>14</v>
      </c>
      <c r="R6073" s="2"/>
      <c r="S6073" s="55">
        <f>O6073/J6073*40</f>
        <v>4</v>
      </c>
      <c r="T6073" s="55">
        <f>N6073/J6073*40</f>
        <v>118</v>
      </c>
    </row>
    <row r="6074" spans="1:20" ht="14.4" x14ac:dyDescent="0.3">
      <c r="A6074" s="3" t="s">
        <v>226</v>
      </c>
      <c r="B6074" s="3" t="s">
        <v>227</v>
      </c>
      <c r="C6074" s="30">
        <v>55.460999999999999</v>
      </c>
      <c r="D6074" s="30">
        <v>23.800999999999998</v>
      </c>
      <c r="E6074" s="9">
        <v>45862</v>
      </c>
      <c r="F6074" s="3" t="s">
        <v>47</v>
      </c>
      <c r="H6074" s="3">
        <v>22</v>
      </c>
      <c r="I6074" s="3">
        <v>40</v>
      </c>
      <c r="J6074" s="3">
        <v>40</v>
      </c>
      <c r="K6074" s="3" t="s">
        <v>8</v>
      </c>
      <c r="L6074" s="3">
        <v>14</v>
      </c>
      <c r="N6074" s="3">
        <v>98</v>
      </c>
      <c r="O6074" s="3">
        <v>3</v>
      </c>
      <c r="P6074" s="28">
        <f>N6074/O6074</f>
        <v>32.666666666666664</v>
      </c>
      <c r="Q6074" s="5">
        <v>14</v>
      </c>
      <c r="R6074" s="2"/>
      <c r="S6074" s="55">
        <f>O6074/J6074*40</f>
        <v>3</v>
      </c>
      <c r="T6074" s="55">
        <f>N6074/J6074*40</f>
        <v>98</v>
      </c>
    </row>
    <row r="6075" spans="1:20" ht="14.4" x14ac:dyDescent="0.3">
      <c r="A6075" s="3" t="s">
        <v>226</v>
      </c>
      <c r="B6075" s="3" t="s">
        <v>227</v>
      </c>
      <c r="C6075" s="30">
        <v>55.460999999999999</v>
      </c>
      <c r="D6075" s="30">
        <v>23.800999999999998</v>
      </c>
      <c r="E6075" s="9">
        <v>45862</v>
      </c>
      <c r="F6075" s="3" t="s">
        <v>47</v>
      </c>
      <c r="H6075" s="3">
        <v>22</v>
      </c>
      <c r="I6075" s="3">
        <v>40</v>
      </c>
      <c r="J6075" s="3">
        <v>40</v>
      </c>
      <c r="K6075" s="3" t="s">
        <v>14</v>
      </c>
      <c r="L6075" s="3">
        <v>20.3</v>
      </c>
      <c r="M6075" s="3">
        <v>16.2</v>
      </c>
      <c r="N6075" s="3">
        <v>81</v>
      </c>
      <c r="O6075" s="3">
        <v>1</v>
      </c>
      <c r="P6075" s="28">
        <f>N6075/O6075</f>
        <v>81</v>
      </c>
      <c r="Q6075" s="5">
        <v>21</v>
      </c>
      <c r="R6075" s="2" t="s">
        <v>30</v>
      </c>
      <c r="S6075" s="55">
        <f>O6075/J6075*40</f>
        <v>1</v>
      </c>
      <c r="T6075" s="55">
        <f>N6075/J6075*40</f>
        <v>81</v>
      </c>
    </row>
    <row r="6076" spans="1:20" ht="14.4" x14ac:dyDescent="0.3">
      <c r="A6076" s="3" t="s">
        <v>226</v>
      </c>
      <c r="B6076" s="3" t="s">
        <v>227</v>
      </c>
      <c r="C6076" s="30">
        <v>55.460999999999999</v>
      </c>
      <c r="D6076" s="30">
        <v>23.800999999999998</v>
      </c>
      <c r="E6076" s="9">
        <v>45862</v>
      </c>
      <c r="F6076" s="3" t="s">
        <v>47</v>
      </c>
      <c r="H6076" s="3">
        <v>22</v>
      </c>
      <c r="I6076" s="3">
        <v>40</v>
      </c>
      <c r="J6076" s="3">
        <v>40</v>
      </c>
      <c r="K6076" s="3" t="s">
        <v>14</v>
      </c>
      <c r="L6076" s="3">
        <v>18.600000000000001</v>
      </c>
      <c r="M6076" s="3">
        <v>14.3</v>
      </c>
      <c r="N6076" s="3">
        <v>61</v>
      </c>
      <c r="O6076" s="3">
        <v>1</v>
      </c>
      <c r="P6076" s="28">
        <f>N6076/O6076</f>
        <v>61</v>
      </c>
      <c r="Q6076" s="5">
        <v>19</v>
      </c>
      <c r="R6076" s="2" t="s">
        <v>30</v>
      </c>
      <c r="S6076" s="55">
        <f>O6076/J6076*40</f>
        <v>1</v>
      </c>
      <c r="T6076" s="55">
        <f>N6076/J6076*40</f>
        <v>61</v>
      </c>
    </row>
    <row r="6077" spans="1:20" ht="14.4" x14ac:dyDescent="0.3">
      <c r="A6077" s="3" t="s">
        <v>226</v>
      </c>
      <c r="B6077" s="3" t="s">
        <v>227</v>
      </c>
      <c r="C6077" s="30">
        <v>55.460999999999999</v>
      </c>
      <c r="D6077" s="30">
        <v>23.800999999999998</v>
      </c>
      <c r="E6077" s="9">
        <v>45862</v>
      </c>
      <c r="F6077" s="3" t="s">
        <v>47</v>
      </c>
      <c r="H6077" s="3">
        <v>22</v>
      </c>
      <c r="I6077" s="3">
        <v>40</v>
      </c>
      <c r="J6077" s="3">
        <v>40</v>
      </c>
      <c r="K6077" s="3" t="s">
        <v>14</v>
      </c>
      <c r="L6077" s="3">
        <v>16.899999999999999</v>
      </c>
      <c r="M6077" s="3">
        <v>13.2</v>
      </c>
      <c r="N6077" s="3">
        <v>47</v>
      </c>
      <c r="O6077" s="3">
        <v>1</v>
      </c>
      <c r="P6077" s="28">
        <f>N6077/O6077</f>
        <v>47</v>
      </c>
      <c r="Q6077" s="5">
        <v>16</v>
      </c>
      <c r="R6077" s="2" t="s">
        <v>29</v>
      </c>
      <c r="S6077" s="55">
        <f>O6077/J6077*40</f>
        <v>1</v>
      </c>
      <c r="T6077" s="55">
        <f>N6077/J6077*40</f>
        <v>47</v>
      </c>
    </row>
    <row r="6078" spans="1:20" ht="14.4" x14ac:dyDescent="0.3">
      <c r="A6078" s="3" t="s">
        <v>226</v>
      </c>
      <c r="B6078" s="3" t="s">
        <v>227</v>
      </c>
      <c r="C6078" s="30">
        <v>55.460999999999999</v>
      </c>
      <c r="D6078" s="30">
        <v>23.800999999999998</v>
      </c>
      <c r="E6078" s="9">
        <v>45862</v>
      </c>
      <c r="F6078" s="3" t="s">
        <v>47</v>
      </c>
      <c r="H6078" s="3">
        <v>22</v>
      </c>
      <c r="I6078" s="3">
        <v>40</v>
      </c>
      <c r="J6078" s="3">
        <v>40</v>
      </c>
      <c r="K6078" s="3" t="s">
        <v>14</v>
      </c>
      <c r="L6078" s="3">
        <v>16.7</v>
      </c>
      <c r="M6078" s="3">
        <v>13.1</v>
      </c>
      <c r="N6078" s="3">
        <v>42</v>
      </c>
      <c r="O6078" s="3">
        <v>1</v>
      </c>
      <c r="P6078" s="28">
        <f>N6078/O6078</f>
        <v>42</v>
      </c>
      <c r="Q6078" s="5">
        <v>16</v>
      </c>
      <c r="R6078" s="2" t="s">
        <v>29</v>
      </c>
      <c r="S6078" s="55">
        <f>O6078/J6078*40</f>
        <v>1</v>
      </c>
      <c r="T6078" s="55">
        <f>N6078/J6078*40</f>
        <v>42</v>
      </c>
    </row>
    <row r="6079" spans="1:20" ht="14.4" x14ac:dyDescent="0.3">
      <c r="A6079" s="3" t="s">
        <v>226</v>
      </c>
      <c r="B6079" s="3" t="s">
        <v>227</v>
      </c>
      <c r="C6079" s="30">
        <v>55.460999999999999</v>
      </c>
      <c r="D6079" s="30">
        <v>23.800999999999998</v>
      </c>
      <c r="E6079" s="9">
        <v>45862</v>
      </c>
      <c r="F6079" s="3" t="s">
        <v>47</v>
      </c>
      <c r="H6079" s="3">
        <v>22</v>
      </c>
      <c r="I6079" s="3">
        <v>40</v>
      </c>
      <c r="J6079" s="3">
        <v>40</v>
      </c>
      <c r="K6079" s="3" t="s">
        <v>14</v>
      </c>
      <c r="L6079" s="3">
        <v>16.399999999999999</v>
      </c>
      <c r="M6079" s="3">
        <v>13</v>
      </c>
      <c r="N6079" s="3">
        <v>42</v>
      </c>
      <c r="O6079" s="3">
        <v>1</v>
      </c>
      <c r="P6079" s="28">
        <f>N6079/O6079</f>
        <v>42</v>
      </c>
      <c r="Q6079" s="5">
        <v>16</v>
      </c>
      <c r="R6079" s="2" t="s">
        <v>29</v>
      </c>
      <c r="S6079" s="55">
        <f>O6079/J6079*40</f>
        <v>1</v>
      </c>
      <c r="T6079" s="55">
        <f>N6079/J6079*40</f>
        <v>42</v>
      </c>
    </row>
    <row r="6080" spans="1:20" ht="14.4" x14ac:dyDescent="0.3">
      <c r="A6080" s="3" t="s">
        <v>226</v>
      </c>
      <c r="B6080" s="3" t="s">
        <v>227</v>
      </c>
      <c r="C6080" s="30">
        <v>55.460999999999999</v>
      </c>
      <c r="D6080" s="30">
        <v>23.800999999999998</v>
      </c>
      <c r="E6080" s="9">
        <v>45862</v>
      </c>
      <c r="F6080" s="3" t="s">
        <v>47</v>
      </c>
      <c r="H6080" s="3">
        <v>22</v>
      </c>
      <c r="I6080" s="3">
        <v>40</v>
      </c>
      <c r="J6080" s="3">
        <v>40</v>
      </c>
      <c r="K6080" s="3" t="s">
        <v>14</v>
      </c>
      <c r="L6080" s="3">
        <v>15.7</v>
      </c>
      <c r="M6080" s="3">
        <v>12.3</v>
      </c>
      <c r="N6080" s="3">
        <v>35</v>
      </c>
      <c r="O6080" s="3">
        <v>1</v>
      </c>
      <c r="P6080" s="28">
        <f>N6080/O6080</f>
        <v>35</v>
      </c>
      <c r="Q6080" s="5">
        <v>16</v>
      </c>
      <c r="R6080" s="2" t="s">
        <v>29</v>
      </c>
      <c r="S6080" s="55">
        <f>O6080/J6080*40</f>
        <v>1</v>
      </c>
      <c r="T6080" s="55">
        <f>N6080/J6080*40</f>
        <v>35</v>
      </c>
    </row>
    <row r="6081" spans="1:20" ht="14.4" x14ac:dyDescent="0.3">
      <c r="A6081" s="3" t="s">
        <v>226</v>
      </c>
      <c r="B6081" s="3" t="s">
        <v>227</v>
      </c>
      <c r="C6081" s="30">
        <v>55.460999999999999</v>
      </c>
      <c r="D6081" s="30">
        <v>23.800999999999998</v>
      </c>
      <c r="E6081" s="9">
        <v>45862</v>
      </c>
      <c r="F6081" s="3" t="s">
        <v>47</v>
      </c>
      <c r="H6081" s="3">
        <v>22</v>
      </c>
      <c r="I6081" s="3">
        <v>40</v>
      </c>
      <c r="J6081" s="3">
        <v>40</v>
      </c>
      <c r="K6081" s="3" t="s">
        <v>14</v>
      </c>
      <c r="L6081" s="3">
        <v>15.7</v>
      </c>
      <c r="M6081" s="3">
        <v>12.6</v>
      </c>
      <c r="N6081" s="3">
        <v>40</v>
      </c>
      <c r="O6081" s="3">
        <v>1</v>
      </c>
      <c r="P6081" s="28">
        <f>N6081/O6081</f>
        <v>40</v>
      </c>
      <c r="Q6081" s="5">
        <v>16</v>
      </c>
      <c r="R6081" s="2" t="s">
        <v>29</v>
      </c>
      <c r="S6081" s="55">
        <f>O6081/J6081*40</f>
        <v>1</v>
      </c>
      <c r="T6081" s="55">
        <f>N6081/J6081*40</f>
        <v>40</v>
      </c>
    </row>
    <row r="6082" spans="1:20" ht="14.4" x14ac:dyDescent="0.3">
      <c r="A6082" s="3" t="s">
        <v>226</v>
      </c>
      <c r="B6082" s="3" t="s">
        <v>227</v>
      </c>
      <c r="C6082" s="30">
        <v>55.460999999999999</v>
      </c>
      <c r="D6082" s="30">
        <v>23.800999999999998</v>
      </c>
      <c r="E6082" s="9">
        <v>45862</v>
      </c>
      <c r="F6082" s="3" t="s">
        <v>47</v>
      </c>
      <c r="H6082" s="3">
        <v>22</v>
      </c>
      <c r="I6082" s="3">
        <v>40</v>
      </c>
      <c r="J6082" s="3">
        <v>40</v>
      </c>
      <c r="K6082" s="3" t="s">
        <v>14</v>
      </c>
      <c r="L6082" s="3">
        <v>14.8</v>
      </c>
      <c r="M6082" s="3">
        <v>11.5</v>
      </c>
      <c r="N6082" s="3">
        <v>31</v>
      </c>
      <c r="O6082" s="3">
        <v>1</v>
      </c>
      <c r="P6082" s="28">
        <f>N6082/O6082</f>
        <v>31</v>
      </c>
      <c r="Q6082" s="5">
        <v>14</v>
      </c>
      <c r="R6082" s="2" t="s">
        <v>29</v>
      </c>
      <c r="S6082" s="55">
        <f>O6082/J6082*40</f>
        <v>1</v>
      </c>
      <c r="T6082" s="55">
        <f>N6082/J6082*40</f>
        <v>31</v>
      </c>
    </row>
    <row r="6083" spans="1:20" ht="14.4" x14ac:dyDescent="0.3">
      <c r="A6083" s="3" t="s">
        <v>226</v>
      </c>
      <c r="B6083" s="3" t="s">
        <v>227</v>
      </c>
      <c r="C6083" s="30">
        <v>55.460999999999999</v>
      </c>
      <c r="D6083" s="30">
        <v>23.800999999999998</v>
      </c>
      <c r="E6083" s="9">
        <v>45862</v>
      </c>
      <c r="F6083" s="3" t="s">
        <v>47</v>
      </c>
      <c r="H6083" s="3">
        <v>22</v>
      </c>
      <c r="I6083" s="3">
        <v>40</v>
      </c>
      <c r="J6083" s="3">
        <v>40</v>
      </c>
      <c r="K6083" s="3" t="s">
        <v>14</v>
      </c>
      <c r="L6083" s="3">
        <v>14.5</v>
      </c>
      <c r="M6083" s="3">
        <v>11.6</v>
      </c>
      <c r="N6083" s="3">
        <v>31</v>
      </c>
      <c r="O6083" s="3">
        <v>1</v>
      </c>
      <c r="P6083" s="28">
        <f>N6083/O6083</f>
        <v>31</v>
      </c>
      <c r="Q6083" s="5">
        <v>14</v>
      </c>
      <c r="R6083" s="2" t="s">
        <v>29</v>
      </c>
      <c r="S6083" s="55">
        <f>O6083/J6083*40</f>
        <v>1</v>
      </c>
      <c r="T6083" s="55">
        <f>N6083/J6083*40</f>
        <v>31</v>
      </c>
    </row>
    <row r="6084" spans="1:20" ht="14.4" x14ac:dyDescent="0.3">
      <c r="A6084" s="3" t="s">
        <v>226</v>
      </c>
      <c r="B6084" s="3" t="s">
        <v>227</v>
      </c>
      <c r="C6084" s="30">
        <v>55.460999999999999</v>
      </c>
      <c r="D6084" s="30">
        <v>23.800999999999998</v>
      </c>
      <c r="E6084" s="9">
        <v>45862</v>
      </c>
      <c r="F6084" s="3" t="s">
        <v>47</v>
      </c>
      <c r="H6084" s="3">
        <v>22</v>
      </c>
      <c r="I6084" s="3">
        <v>40</v>
      </c>
      <c r="J6084" s="3">
        <v>40</v>
      </c>
      <c r="K6084" s="3" t="s">
        <v>14</v>
      </c>
      <c r="L6084" s="3">
        <v>14</v>
      </c>
      <c r="N6084" s="3">
        <v>70</v>
      </c>
      <c r="O6084" s="3">
        <v>2</v>
      </c>
      <c r="P6084" s="28">
        <f>N6084/O6084</f>
        <v>35</v>
      </c>
      <c r="Q6084" s="5">
        <v>14</v>
      </c>
      <c r="R6084" s="2" t="s">
        <v>29</v>
      </c>
      <c r="S6084" s="55">
        <f>O6084/J6084*40</f>
        <v>2</v>
      </c>
      <c r="T6084" s="55">
        <f>N6084/J6084*40</f>
        <v>70</v>
      </c>
    </row>
    <row r="6085" spans="1:20" ht="14.4" x14ac:dyDescent="0.3">
      <c r="A6085" s="3" t="s">
        <v>226</v>
      </c>
      <c r="B6085" s="3" t="s">
        <v>227</v>
      </c>
      <c r="C6085" s="30">
        <v>55.460999999999999</v>
      </c>
      <c r="D6085" s="30">
        <v>23.800999999999998</v>
      </c>
      <c r="E6085" s="9">
        <v>45862</v>
      </c>
      <c r="F6085" s="3" t="s">
        <v>47</v>
      </c>
      <c r="H6085" s="3">
        <v>18</v>
      </c>
      <c r="I6085" s="3">
        <v>40</v>
      </c>
      <c r="J6085" s="3">
        <v>40</v>
      </c>
      <c r="K6085" s="3" t="s">
        <v>4</v>
      </c>
      <c r="L6085" s="3">
        <v>22.7</v>
      </c>
      <c r="M6085" s="3">
        <v>19</v>
      </c>
      <c r="N6085" s="3">
        <v>138</v>
      </c>
      <c r="O6085" s="3">
        <v>1</v>
      </c>
      <c r="P6085" s="28">
        <f>N6085/O6085</f>
        <v>138</v>
      </c>
      <c r="Q6085" s="5">
        <v>24</v>
      </c>
      <c r="R6085" s="2" t="s">
        <v>29</v>
      </c>
      <c r="S6085" s="55">
        <f>O6085/J6085*40</f>
        <v>1</v>
      </c>
      <c r="T6085" s="55">
        <f>N6085/J6085*40</f>
        <v>138</v>
      </c>
    </row>
    <row r="6086" spans="1:20" ht="14.4" x14ac:dyDescent="0.3">
      <c r="A6086" s="3" t="s">
        <v>226</v>
      </c>
      <c r="B6086" s="3" t="s">
        <v>227</v>
      </c>
      <c r="C6086" s="30">
        <v>55.460999999999999</v>
      </c>
      <c r="D6086" s="30">
        <v>23.800999999999998</v>
      </c>
      <c r="E6086" s="9">
        <v>45862</v>
      </c>
      <c r="F6086" s="3" t="s">
        <v>47</v>
      </c>
      <c r="H6086" s="3">
        <v>18</v>
      </c>
      <c r="I6086" s="3">
        <v>40</v>
      </c>
      <c r="J6086" s="3">
        <v>40</v>
      </c>
      <c r="K6086" s="3" t="s">
        <v>14</v>
      </c>
      <c r="L6086" s="3">
        <v>11.7</v>
      </c>
      <c r="M6086" s="3">
        <v>9.5</v>
      </c>
      <c r="N6086" s="3">
        <v>19</v>
      </c>
      <c r="O6086" s="3">
        <v>1</v>
      </c>
      <c r="P6086" s="28">
        <f>N6086/O6086</f>
        <v>19</v>
      </c>
      <c r="Q6086" s="5">
        <v>11</v>
      </c>
      <c r="R6086" s="2" t="s">
        <v>28</v>
      </c>
      <c r="S6086" s="55">
        <f>O6086/J6086*40</f>
        <v>1</v>
      </c>
      <c r="T6086" s="55">
        <f>N6086/J6086*40</f>
        <v>19</v>
      </c>
    </row>
    <row r="6087" spans="1:20" ht="14.4" x14ac:dyDescent="0.3">
      <c r="A6087" s="3" t="s">
        <v>226</v>
      </c>
      <c r="B6087" s="3" t="s">
        <v>227</v>
      </c>
      <c r="C6087" s="30">
        <v>55.460999999999999</v>
      </c>
      <c r="D6087" s="30">
        <v>23.800999999999998</v>
      </c>
      <c r="E6087" s="9">
        <v>45862</v>
      </c>
      <c r="F6087" s="3" t="s">
        <v>47</v>
      </c>
      <c r="H6087" s="3">
        <v>18</v>
      </c>
      <c r="I6087" s="3">
        <v>40</v>
      </c>
      <c r="J6087" s="3">
        <v>40</v>
      </c>
      <c r="K6087" s="3" t="s">
        <v>8</v>
      </c>
      <c r="L6087" s="3">
        <v>14</v>
      </c>
      <c r="N6087" s="3">
        <v>842</v>
      </c>
      <c r="O6087" s="3">
        <v>30</v>
      </c>
      <c r="P6087" s="28">
        <f>N6087/O6087</f>
        <v>28.066666666666666</v>
      </c>
      <c r="Q6087" s="5">
        <v>14</v>
      </c>
      <c r="R6087" s="2"/>
      <c r="S6087" s="55">
        <f>O6087/J6087*40</f>
        <v>30</v>
      </c>
      <c r="T6087" s="55">
        <f>N6087/J6087*40</f>
        <v>842</v>
      </c>
    </row>
    <row r="6088" spans="1:20" ht="14.4" x14ac:dyDescent="0.3">
      <c r="A6088" s="3" t="s">
        <v>226</v>
      </c>
      <c r="B6088" s="3" t="s">
        <v>227</v>
      </c>
      <c r="C6088" s="30">
        <v>55.460999999999999</v>
      </c>
      <c r="D6088" s="30">
        <v>23.800999999999998</v>
      </c>
      <c r="E6088" s="9">
        <v>45862</v>
      </c>
      <c r="F6088" s="3" t="s">
        <v>47</v>
      </c>
      <c r="H6088" s="3">
        <v>18</v>
      </c>
      <c r="I6088" s="3">
        <v>40</v>
      </c>
      <c r="J6088" s="3">
        <v>40</v>
      </c>
      <c r="K6088" s="3" t="s">
        <v>8</v>
      </c>
      <c r="L6088" s="3">
        <v>12.7</v>
      </c>
      <c r="M6088" s="3">
        <v>9.6999999999999993</v>
      </c>
      <c r="N6088" s="3">
        <v>19</v>
      </c>
      <c r="O6088" s="3">
        <v>1</v>
      </c>
      <c r="P6088" s="28">
        <f>N6088/O6088</f>
        <v>19</v>
      </c>
      <c r="Q6088" s="5">
        <v>14</v>
      </c>
      <c r="R6088" s="2"/>
      <c r="S6088" s="55">
        <f>O6088/J6088*40</f>
        <v>1</v>
      </c>
      <c r="T6088" s="55">
        <f>N6088/J6088*40</f>
        <v>19</v>
      </c>
    </row>
    <row r="6089" spans="1:20" ht="14.4" x14ac:dyDescent="0.3">
      <c r="A6089" s="3" t="s">
        <v>226</v>
      </c>
      <c r="B6089" s="3" t="s">
        <v>227</v>
      </c>
      <c r="C6089" s="30">
        <v>55.460999999999999</v>
      </c>
      <c r="D6089" s="30">
        <v>23.800999999999998</v>
      </c>
      <c r="E6089" s="9">
        <v>45862</v>
      </c>
      <c r="F6089" s="3" t="s">
        <v>47</v>
      </c>
      <c r="H6089" s="3">
        <v>18</v>
      </c>
      <c r="I6089" s="3">
        <v>40</v>
      </c>
      <c r="J6089" s="3">
        <v>40</v>
      </c>
      <c r="K6089" s="3" t="s">
        <v>8</v>
      </c>
      <c r="L6089" s="3">
        <v>12.2</v>
      </c>
      <c r="M6089" s="3">
        <v>9.4</v>
      </c>
      <c r="N6089" s="3">
        <v>17</v>
      </c>
      <c r="O6089" s="3">
        <v>1</v>
      </c>
      <c r="P6089" s="28">
        <f>N6089/O6089</f>
        <v>17</v>
      </c>
      <c r="Q6089" s="5">
        <v>11</v>
      </c>
      <c r="R6089" s="2"/>
      <c r="S6089" s="55">
        <f>O6089/J6089*40</f>
        <v>1</v>
      </c>
      <c r="T6089" s="55">
        <f>N6089/J6089*40</f>
        <v>17</v>
      </c>
    </row>
    <row r="6090" spans="1:20" ht="14.4" x14ac:dyDescent="0.3">
      <c r="A6090" s="3" t="s">
        <v>226</v>
      </c>
      <c r="B6090" s="3" t="s">
        <v>227</v>
      </c>
      <c r="C6090" s="30">
        <v>55.460999999999999</v>
      </c>
      <c r="D6090" s="30">
        <v>23.800999999999998</v>
      </c>
      <c r="E6090" s="9">
        <v>45862</v>
      </c>
      <c r="F6090" s="3" t="s">
        <v>47</v>
      </c>
      <c r="H6090" s="3">
        <v>18</v>
      </c>
      <c r="I6090" s="3">
        <v>40</v>
      </c>
      <c r="J6090" s="3">
        <v>40</v>
      </c>
      <c r="K6090" s="3" t="s">
        <v>8</v>
      </c>
      <c r="L6090" s="3">
        <v>12.3</v>
      </c>
      <c r="M6090" s="3">
        <v>9.5</v>
      </c>
      <c r="N6090" s="3">
        <v>19</v>
      </c>
      <c r="O6090" s="3">
        <v>1</v>
      </c>
      <c r="P6090" s="28">
        <f>N6090/O6090</f>
        <v>19</v>
      </c>
      <c r="Q6090" s="5">
        <v>11</v>
      </c>
      <c r="R6090" s="2"/>
      <c r="S6090" s="55">
        <f>O6090/J6090*40</f>
        <v>1</v>
      </c>
      <c r="T6090" s="55">
        <f>N6090/J6090*40</f>
        <v>19</v>
      </c>
    </row>
    <row r="6091" spans="1:20" ht="14.4" x14ac:dyDescent="0.3">
      <c r="A6091" s="3" t="s">
        <v>226</v>
      </c>
      <c r="B6091" s="3" t="s">
        <v>227</v>
      </c>
      <c r="C6091" s="30">
        <v>55.460999999999999</v>
      </c>
      <c r="D6091" s="30">
        <v>23.800999999999998</v>
      </c>
      <c r="E6091" s="9">
        <v>45862</v>
      </c>
      <c r="F6091" s="3" t="s">
        <v>47</v>
      </c>
      <c r="H6091" s="3">
        <v>18</v>
      </c>
      <c r="I6091" s="3">
        <v>40</v>
      </c>
      <c r="J6091" s="3">
        <v>40</v>
      </c>
      <c r="K6091" s="3" t="s">
        <v>8</v>
      </c>
      <c r="L6091" s="3">
        <v>12.4</v>
      </c>
      <c r="M6091" s="3">
        <v>9.5</v>
      </c>
      <c r="N6091" s="3">
        <v>20</v>
      </c>
      <c r="O6091" s="3">
        <v>1</v>
      </c>
      <c r="P6091" s="28">
        <f>N6091/O6091</f>
        <v>20</v>
      </c>
      <c r="Q6091" s="5">
        <v>11</v>
      </c>
      <c r="R6091" s="2"/>
      <c r="S6091" s="55">
        <f>O6091/J6091*40</f>
        <v>1</v>
      </c>
      <c r="T6091" s="55">
        <f>N6091/J6091*40</f>
        <v>20</v>
      </c>
    </row>
    <row r="6092" spans="1:20" ht="14.4" x14ac:dyDescent="0.3">
      <c r="A6092" s="3" t="s">
        <v>226</v>
      </c>
      <c r="B6092" s="3" t="s">
        <v>227</v>
      </c>
      <c r="C6092" s="30">
        <v>55.460999999999999</v>
      </c>
      <c r="D6092" s="30">
        <v>23.800999999999998</v>
      </c>
      <c r="E6092" s="9">
        <v>45862</v>
      </c>
      <c r="F6092" s="3" t="s">
        <v>47</v>
      </c>
      <c r="H6092" s="3">
        <v>18</v>
      </c>
      <c r="I6092" s="3">
        <v>40</v>
      </c>
      <c r="J6092" s="3">
        <v>40</v>
      </c>
      <c r="K6092" s="3" t="s">
        <v>8</v>
      </c>
      <c r="L6092" s="3">
        <v>11.5</v>
      </c>
      <c r="M6092" s="3">
        <v>9.1</v>
      </c>
      <c r="N6092" s="3">
        <v>16</v>
      </c>
      <c r="O6092" s="3">
        <v>1</v>
      </c>
      <c r="P6092" s="28">
        <f>N6092/O6092</f>
        <v>16</v>
      </c>
      <c r="Q6092" s="5">
        <v>11</v>
      </c>
      <c r="R6092" s="2"/>
      <c r="S6092" s="55">
        <f>O6092/J6092*40</f>
        <v>1</v>
      </c>
      <c r="T6092" s="55">
        <f>N6092/J6092*40</f>
        <v>16</v>
      </c>
    </row>
    <row r="6093" spans="1:20" ht="14.4" x14ac:dyDescent="0.3">
      <c r="A6093" s="3" t="s">
        <v>226</v>
      </c>
      <c r="B6093" s="3" t="s">
        <v>227</v>
      </c>
      <c r="C6093" s="30">
        <v>55.460999999999999</v>
      </c>
      <c r="D6093" s="30">
        <v>23.800999999999998</v>
      </c>
      <c r="E6093" s="9">
        <v>45862</v>
      </c>
      <c r="F6093" s="3" t="s">
        <v>47</v>
      </c>
      <c r="H6093" s="3">
        <v>18</v>
      </c>
      <c r="I6093" s="3">
        <v>40</v>
      </c>
      <c r="J6093" s="3">
        <v>40</v>
      </c>
      <c r="K6093" s="3" t="s">
        <v>8</v>
      </c>
      <c r="L6093" s="3">
        <v>11</v>
      </c>
      <c r="N6093" s="3">
        <v>734</v>
      </c>
      <c r="O6093" s="3">
        <v>32</v>
      </c>
      <c r="P6093" s="28">
        <f>N6093/O6093</f>
        <v>22.9375</v>
      </c>
      <c r="Q6093" s="5">
        <v>11</v>
      </c>
      <c r="R6093" s="2"/>
      <c r="S6093" s="55">
        <f>O6093/J6093*40</f>
        <v>32</v>
      </c>
      <c r="T6093" s="55">
        <f>N6093/J6093*40</f>
        <v>734</v>
      </c>
    </row>
    <row r="6094" spans="1:20" ht="14.4" x14ac:dyDescent="0.3">
      <c r="A6094" s="3" t="s">
        <v>226</v>
      </c>
      <c r="B6094" s="3" t="s">
        <v>227</v>
      </c>
      <c r="C6094" s="30">
        <v>55.460999999999999</v>
      </c>
      <c r="D6094" s="30">
        <v>23.800999999999998</v>
      </c>
      <c r="E6094" s="9">
        <v>45862</v>
      </c>
      <c r="F6094" s="3" t="s">
        <v>47</v>
      </c>
      <c r="H6094" s="3">
        <v>18</v>
      </c>
      <c r="I6094" s="3">
        <v>40</v>
      </c>
      <c r="J6094" s="3">
        <v>40</v>
      </c>
      <c r="K6094" s="3" t="s">
        <v>8</v>
      </c>
      <c r="L6094" s="3">
        <v>9.5</v>
      </c>
      <c r="M6094" s="3">
        <v>7.5</v>
      </c>
      <c r="N6094" s="3">
        <v>10</v>
      </c>
      <c r="O6094" s="3">
        <v>1</v>
      </c>
      <c r="P6094" s="28">
        <f>N6094/O6094</f>
        <v>10</v>
      </c>
      <c r="Q6094" s="5">
        <v>9</v>
      </c>
      <c r="R6094" s="2"/>
      <c r="S6094" s="55">
        <f>O6094/J6094*40</f>
        <v>1</v>
      </c>
      <c r="T6094" s="55">
        <f>N6094/J6094*40</f>
        <v>10</v>
      </c>
    </row>
    <row r="6095" spans="1:20" ht="14.4" x14ac:dyDescent="0.3">
      <c r="A6095" s="3" t="s">
        <v>226</v>
      </c>
      <c r="B6095" s="3" t="s">
        <v>227</v>
      </c>
      <c r="C6095" s="30">
        <v>55.460999999999999</v>
      </c>
      <c r="D6095" s="30">
        <v>23.800999999999998</v>
      </c>
      <c r="E6095" s="9">
        <v>45862</v>
      </c>
      <c r="F6095" s="3" t="s">
        <v>47</v>
      </c>
      <c r="H6095" s="3">
        <v>18</v>
      </c>
      <c r="I6095" s="3">
        <v>40</v>
      </c>
      <c r="J6095" s="3">
        <v>40</v>
      </c>
      <c r="K6095" s="3" t="s">
        <v>3</v>
      </c>
      <c r="L6095" s="3">
        <v>11.5</v>
      </c>
      <c r="M6095" s="3">
        <v>9.6</v>
      </c>
      <c r="N6095" s="3">
        <v>18</v>
      </c>
      <c r="O6095" s="3">
        <v>1</v>
      </c>
      <c r="P6095" s="28">
        <f>N6095/O6095</f>
        <v>18</v>
      </c>
      <c r="Q6095" s="5">
        <v>11</v>
      </c>
      <c r="R6095" s="2" t="s">
        <v>28</v>
      </c>
      <c r="S6095" s="55">
        <f>O6095/J6095*40</f>
        <v>1</v>
      </c>
      <c r="T6095" s="55">
        <f>N6095/J6095*40</f>
        <v>18</v>
      </c>
    </row>
    <row r="6096" spans="1:20" ht="14.4" x14ac:dyDescent="0.3">
      <c r="A6096" s="3" t="s">
        <v>226</v>
      </c>
      <c r="B6096" s="3" t="s">
        <v>227</v>
      </c>
      <c r="C6096" s="30">
        <v>55.460999999999999</v>
      </c>
      <c r="D6096" s="30">
        <v>23.800999999999998</v>
      </c>
      <c r="E6096" s="9">
        <v>45862</v>
      </c>
      <c r="F6096" s="3" t="s">
        <v>47</v>
      </c>
      <c r="H6096" s="3">
        <v>18</v>
      </c>
      <c r="I6096" s="3">
        <v>40</v>
      </c>
      <c r="J6096" s="3">
        <v>40</v>
      </c>
      <c r="K6096" s="3" t="s">
        <v>7</v>
      </c>
      <c r="L6096" s="3">
        <v>15.7</v>
      </c>
      <c r="M6096" s="3">
        <v>13.4</v>
      </c>
      <c r="N6096" s="3">
        <v>28</v>
      </c>
      <c r="O6096" s="3">
        <v>1</v>
      </c>
      <c r="P6096" s="28">
        <f>N6096/O6096</f>
        <v>28</v>
      </c>
      <c r="Q6096" s="5">
        <v>16</v>
      </c>
      <c r="R6096" s="2"/>
      <c r="S6096" s="55">
        <f>O6096/J6096*40</f>
        <v>1</v>
      </c>
      <c r="T6096" s="55">
        <f>N6096/J6096*40</f>
        <v>28</v>
      </c>
    </row>
    <row r="6097" spans="1:20" ht="14.4" x14ac:dyDescent="0.3">
      <c r="A6097" s="3" t="s">
        <v>226</v>
      </c>
      <c r="B6097" s="3" t="s">
        <v>227</v>
      </c>
      <c r="C6097" s="30">
        <v>55.460999999999999</v>
      </c>
      <c r="D6097" s="30">
        <v>23.800999999999998</v>
      </c>
      <c r="E6097" s="9">
        <v>45862</v>
      </c>
      <c r="F6097" s="3" t="s">
        <v>47</v>
      </c>
      <c r="H6097" s="3">
        <v>18</v>
      </c>
      <c r="I6097" s="3">
        <v>40</v>
      </c>
      <c r="J6097" s="3">
        <v>40</v>
      </c>
      <c r="K6097" s="3" t="s">
        <v>13</v>
      </c>
      <c r="L6097" s="3">
        <v>12.8</v>
      </c>
      <c r="M6097" s="3">
        <v>10.7</v>
      </c>
      <c r="N6097" s="3">
        <v>24</v>
      </c>
      <c r="O6097" s="3">
        <v>1</v>
      </c>
      <c r="P6097" s="28">
        <f>N6097/O6097</f>
        <v>24</v>
      </c>
      <c r="Q6097" s="5">
        <v>14</v>
      </c>
      <c r="R6097" s="2"/>
      <c r="S6097" s="55">
        <f>O6097/J6097*40</f>
        <v>1</v>
      </c>
      <c r="T6097" s="55">
        <f>N6097/J6097*40</f>
        <v>24</v>
      </c>
    </row>
    <row r="6098" spans="1:20" ht="14.4" x14ac:dyDescent="0.3">
      <c r="A6098" s="3" t="s">
        <v>226</v>
      </c>
      <c r="B6098" s="3" t="s">
        <v>227</v>
      </c>
      <c r="C6098" s="30">
        <v>55.460999999999999</v>
      </c>
      <c r="D6098" s="30">
        <v>23.800999999999998</v>
      </c>
      <c r="E6098" s="9">
        <v>45862</v>
      </c>
      <c r="F6098" s="3" t="s">
        <v>47</v>
      </c>
      <c r="H6098" s="3">
        <v>18</v>
      </c>
      <c r="I6098" s="3">
        <v>40</v>
      </c>
      <c r="J6098" s="3">
        <v>40</v>
      </c>
      <c r="K6098" s="3" t="s">
        <v>13</v>
      </c>
      <c r="L6098" s="3">
        <v>10.3</v>
      </c>
      <c r="M6098" s="3">
        <v>8.6999999999999993</v>
      </c>
      <c r="N6098" s="3">
        <v>16</v>
      </c>
      <c r="O6098" s="3">
        <v>1</v>
      </c>
      <c r="P6098" s="28">
        <f>N6098/O6098</f>
        <v>16</v>
      </c>
      <c r="Q6098" s="5">
        <v>11</v>
      </c>
      <c r="R6098" s="2"/>
      <c r="S6098" s="55">
        <f>O6098/J6098*40</f>
        <v>1</v>
      </c>
      <c r="T6098" s="55">
        <f>N6098/J6098*40</f>
        <v>16</v>
      </c>
    </row>
    <row r="6099" spans="1:20" ht="14.4" x14ac:dyDescent="0.3">
      <c r="A6099" s="3" t="s">
        <v>226</v>
      </c>
      <c r="B6099" s="3" t="s">
        <v>227</v>
      </c>
      <c r="C6099" s="30">
        <v>55.460999999999999</v>
      </c>
      <c r="D6099" s="30">
        <v>23.800999999999998</v>
      </c>
      <c r="E6099" s="9">
        <v>45862</v>
      </c>
      <c r="F6099" s="3" t="s">
        <v>47</v>
      </c>
      <c r="H6099" s="3">
        <v>18</v>
      </c>
      <c r="I6099" s="3">
        <v>40</v>
      </c>
      <c r="J6099" s="3">
        <v>40</v>
      </c>
      <c r="K6099" s="3" t="s">
        <v>5</v>
      </c>
      <c r="L6099" s="3">
        <v>16.3</v>
      </c>
      <c r="M6099" s="3">
        <v>13.1</v>
      </c>
      <c r="N6099" s="3">
        <v>40</v>
      </c>
      <c r="O6099" s="3">
        <v>1</v>
      </c>
      <c r="P6099" s="28">
        <f>N6099/O6099</f>
        <v>40</v>
      </c>
      <c r="Q6099" s="5">
        <v>16</v>
      </c>
      <c r="R6099" s="2"/>
      <c r="S6099" s="55">
        <f>O6099/J6099*40</f>
        <v>1</v>
      </c>
      <c r="T6099" s="55">
        <f>N6099/J6099*40</f>
        <v>40</v>
      </c>
    </row>
    <row r="6100" spans="1:20" ht="14.4" x14ac:dyDescent="0.3">
      <c r="A6100" s="3" t="s">
        <v>226</v>
      </c>
      <c r="B6100" s="3" t="s">
        <v>227</v>
      </c>
      <c r="C6100" s="30">
        <v>55.460999999999999</v>
      </c>
      <c r="D6100" s="30">
        <v>23.800999999999998</v>
      </c>
      <c r="E6100" s="9">
        <v>45862</v>
      </c>
      <c r="F6100" s="3" t="s">
        <v>47</v>
      </c>
      <c r="H6100" s="3">
        <v>18</v>
      </c>
      <c r="I6100" s="3">
        <v>40</v>
      </c>
      <c r="J6100" s="3">
        <v>40</v>
      </c>
      <c r="K6100" s="3" t="s">
        <v>5</v>
      </c>
      <c r="L6100" s="3">
        <v>16.3</v>
      </c>
      <c r="M6100" s="3">
        <v>13.2</v>
      </c>
      <c r="N6100" s="3">
        <v>41</v>
      </c>
      <c r="O6100" s="3">
        <v>1</v>
      </c>
      <c r="P6100" s="28">
        <f>N6100/O6100</f>
        <v>41</v>
      </c>
      <c r="Q6100" s="5">
        <v>16</v>
      </c>
      <c r="R6100" s="2"/>
      <c r="S6100" s="55">
        <f>O6100/J6100*40</f>
        <v>1</v>
      </c>
      <c r="T6100" s="55">
        <f>N6100/J6100*40</f>
        <v>41</v>
      </c>
    </row>
    <row r="6101" spans="1:20" ht="14.4" x14ac:dyDescent="0.3">
      <c r="A6101" s="3" t="s">
        <v>226</v>
      </c>
      <c r="B6101" s="3" t="s">
        <v>227</v>
      </c>
      <c r="C6101" s="30">
        <v>55.460999999999999</v>
      </c>
      <c r="D6101" s="30">
        <v>23.800999999999998</v>
      </c>
      <c r="E6101" s="9">
        <v>45862</v>
      </c>
      <c r="F6101" s="3" t="s">
        <v>47</v>
      </c>
      <c r="H6101" s="3">
        <v>18</v>
      </c>
      <c r="I6101" s="3">
        <v>40</v>
      </c>
      <c r="J6101" s="3">
        <v>40</v>
      </c>
      <c r="K6101" s="3" t="s">
        <v>5</v>
      </c>
      <c r="L6101" s="3">
        <v>15.7</v>
      </c>
      <c r="M6101" s="3">
        <v>12.5</v>
      </c>
      <c r="N6101" s="3">
        <v>37</v>
      </c>
      <c r="O6101" s="3">
        <v>1</v>
      </c>
      <c r="P6101" s="28">
        <f>N6101/O6101</f>
        <v>37</v>
      </c>
      <c r="Q6101" s="5">
        <v>16</v>
      </c>
      <c r="R6101" s="2"/>
      <c r="S6101" s="55">
        <f>O6101/J6101*40</f>
        <v>1</v>
      </c>
      <c r="T6101" s="55">
        <f>N6101/J6101*40</f>
        <v>37</v>
      </c>
    </row>
    <row r="6102" spans="1:20" ht="14.4" x14ac:dyDescent="0.3">
      <c r="A6102" s="3" t="s">
        <v>226</v>
      </c>
      <c r="B6102" s="3" t="s">
        <v>227</v>
      </c>
      <c r="C6102" s="30">
        <v>55.460999999999999</v>
      </c>
      <c r="D6102" s="30">
        <v>23.800999999999998</v>
      </c>
      <c r="E6102" s="9">
        <v>45862</v>
      </c>
      <c r="F6102" s="3" t="s">
        <v>47</v>
      </c>
      <c r="H6102" s="3">
        <v>18</v>
      </c>
      <c r="I6102" s="3">
        <v>40</v>
      </c>
      <c r="J6102" s="3">
        <v>40</v>
      </c>
      <c r="K6102" s="3" t="s">
        <v>5</v>
      </c>
      <c r="L6102" s="3">
        <v>14.6</v>
      </c>
      <c r="M6102" s="3">
        <v>11.5</v>
      </c>
      <c r="N6102" s="3">
        <v>28</v>
      </c>
      <c r="O6102" s="3">
        <v>1</v>
      </c>
      <c r="P6102" s="28">
        <f>N6102/O6102</f>
        <v>28</v>
      </c>
      <c r="Q6102" s="5">
        <v>14</v>
      </c>
      <c r="R6102" s="2"/>
      <c r="S6102" s="55">
        <f>O6102/J6102*40</f>
        <v>1</v>
      </c>
      <c r="T6102" s="55">
        <f>N6102/J6102*40</f>
        <v>28</v>
      </c>
    </row>
    <row r="6103" spans="1:20" ht="14.4" x14ac:dyDescent="0.3">
      <c r="A6103" s="3" t="s">
        <v>226</v>
      </c>
      <c r="B6103" s="3" t="s">
        <v>227</v>
      </c>
      <c r="C6103" s="30">
        <v>55.460999999999999</v>
      </c>
      <c r="D6103" s="30">
        <v>23.800999999999998</v>
      </c>
      <c r="E6103" s="9">
        <v>45862</v>
      </c>
      <c r="F6103" s="3" t="s">
        <v>47</v>
      </c>
      <c r="H6103" s="3">
        <v>18</v>
      </c>
      <c r="I6103" s="3">
        <v>40</v>
      </c>
      <c r="J6103" s="3">
        <v>40</v>
      </c>
      <c r="K6103" s="3" t="s">
        <v>5</v>
      </c>
      <c r="L6103" s="3">
        <v>14.2</v>
      </c>
      <c r="M6103" s="3">
        <v>10.6</v>
      </c>
      <c r="N6103" s="3">
        <v>25</v>
      </c>
      <c r="O6103" s="3">
        <v>1</v>
      </c>
      <c r="P6103" s="28">
        <f>N6103/O6103</f>
        <v>25</v>
      </c>
      <c r="Q6103" s="5">
        <v>14</v>
      </c>
      <c r="R6103" s="2"/>
      <c r="S6103" s="55">
        <f>O6103/J6103*40</f>
        <v>1</v>
      </c>
      <c r="T6103" s="55">
        <f>N6103/J6103*40</f>
        <v>25</v>
      </c>
    </row>
    <row r="6104" spans="1:20" ht="14.4" x14ac:dyDescent="0.3">
      <c r="A6104" s="3" t="s">
        <v>226</v>
      </c>
      <c r="B6104" s="3" t="s">
        <v>227</v>
      </c>
      <c r="C6104" s="30">
        <v>55.460999999999999</v>
      </c>
      <c r="D6104" s="30">
        <v>23.800999999999998</v>
      </c>
      <c r="E6104" s="9">
        <v>45862</v>
      </c>
      <c r="F6104" s="3" t="s">
        <v>47</v>
      </c>
      <c r="H6104" s="3">
        <v>18</v>
      </c>
      <c r="I6104" s="3">
        <v>40</v>
      </c>
      <c r="J6104" s="3">
        <v>40</v>
      </c>
      <c r="K6104" s="3" t="s">
        <v>5</v>
      </c>
      <c r="L6104" s="3">
        <v>15</v>
      </c>
      <c r="M6104" s="3">
        <v>11.4</v>
      </c>
      <c r="N6104" s="3">
        <v>29</v>
      </c>
      <c r="O6104" s="3">
        <v>1</v>
      </c>
      <c r="P6104" s="28">
        <f>N6104/O6104</f>
        <v>29</v>
      </c>
      <c r="Q6104" s="5">
        <v>16</v>
      </c>
      <c r="R6104" s="2"/>
      <c r="S6104" s="55">
        <f>O6104/J6104*40</f>
        <v>1</v>
      </c>
      <c r="T6104" s="55">
        <f>N6104/J6104*40</f>
        <v>29</v>
      </c>
    </row>
    <row r="6105" spans="1:20" ht="14.4" x14ac:dyDescent="0.3">
      <c r="A6105" s="3" t="s">
        <v>226</v>
      </c>
      <c r="B6105" s="3" t="s">
        <v>227</v>
      </c>
      <c r="C6105" s="30">
        <v>55.460999999999999</v>
      </c>
      <c r="D6105" s="30">
        <v>23.800999999999998</v>
      </c>
      <c r="E6105" s="9">
        <v>45862</v>
      </c>
      <c r="F6105" s="3" t="s">
        <v>47</v>
      </c>
      <c r="H6105" s="3">
        <v>18</v>
      </c>
      <c r="I6105" s="3">
        <v>40</v>
      </c>
      <c r="J6105" s="3">
        <v>40</v>
      </c>
      <c r="K6105" s="3" t="s">
        <v>5</v>
      </c>
      <c r="L6105" s="3">
        <v>13.8</v>
      </c>
      <c r="M6105" s="3">
        <v>11.2</v>
      </c>
      <c r="N6105" s="3">
        <v>25</v>
      </c>
      <c r="O6105" s="3">
        <v>1</v>
      </c>
      <c r="P6105" s="28">
        <f>N6105/O6105</f>
        <v>25</v>
      </c>
      <c r="Q6105" s="5">
        <v>14</v>
      </c>
      <c r="R6105" s="2"/>
      <c r="S6105" s="55">
        <f>O6105/J6105*40</f>
        <v>1</v>
      </c>
      <c r="T6105" s="55">
        <f>N6105/J6105*40</f>
        <v>25</v>
      </c>
    </row>
    <row r="6106" spans="1:20" ht="14.4" x14ac:dyDescent="0.3">
      <c r="A6106" s="3" t="s">
        <v>226</v>
      </c>
      <c r="B6106" s="3" t="s">
        <v>227</v>
      </c>
      <c r="C6106" s="30">
        <v>55.460999999999999</v>
      </c>
      <c r="D6106" s="30">
        <v>23.800999999999998</v>
      </c>
      <c r="E6106" s="9">
        <v>45862</v>
      </c>
      <c r="F6106" s="3" t="s">
        <v>47</v>
      </c>
      <c r="H6106" s="3">
        <v>18</v>
      </c>
      <c r="I6106" s="3">
        <v>40</v>
      </c>
      <c r="J6106" s="3">
        <v>40</v>
      </c>
      <c r="K6106" s="3" t="s">
        <v>5</v>
      </c>
      <c r="L6106" s="3">
        <v>14.9</v>
      </c>
      <c r="M6106" s="3">
        <v>11.6</v>
      </c>
      <c r="N6106" s="3">
        <v>30</v>
      </c>
      <c r="O6106" s="3">
        <v>1</v>
      </c>
      <c r="P6106" s="28">
        <f>N6106/O6106</f>
        <v>30</v>
      </c>
      <c r="Q6106" s="5">
        <v>14</v>
      </c>
      <c r="R6106" s="2"/>
      <c r="S6106" s="55">
        <f>O6106/J6106*40</f>
        <v>1</v>
      </c>
      <c r="T6106" s="55">
        <f>N6106/J6106*40</f>
        <v>30</v>
      </c>
    </row>
    <row r="6107" spans="1:20" ht="14.4" x14ac:dyDescent="0.3">
      <c r="A6107" s="3" t="s">
        <v>226</v>
      </c>
      <c r="B6107" s="3" t="s">
        <v>227</v>
      </c>
      <c r="C6107" s="30">
        <v>55.460999999999999</v>
      </c>
      <c r="D6107" s="30">
        <v>23.800999999999998</v>
      </c>
      <c r="E6107" s="9">
        <v>45862</v>
      </c>
      <c r="F6107" s="3" t="s">
        <v>47</v>
      </c>
      <c r="H6107" s="3">
        <v>18</v>
      </c>
      <c r="I6107" s="3">
        <v>40</v>
      </c>
      <c r="J6107" s="3">
        <v>40</v>
      </c>
      <c r="K6107" s="3" t="s">
        <v>5</v>
      </c>
      <c r="L6107" s="3">
        <v>14</v>
      </c>
      <c r="N6107" s="3">
        <v>353</v>
      </c>
      <c r="O6107" s="3">
        <v>13</v>
      </c>
      <c r="P6107" s="28">
        <f>N6107/O6107</f>
        <v>27.153846153846153</v>
      </c>
      <c r="Q6107" s="5">
        <v>14</v>
      </c>
      <c r="R6107" s="2"/>
      <c r="S6107" s="55">
        <f>O6107/J6107*40</f>
        <v>13</v>
      </c>
      <c r="T6107" s="55">
        <f>N6107/J6107*40</f>
        <v>353</v>
      </c>
    </row>
    <row r="6108" spans="1:20" ht="14.4" x14ac:dyDescent="0.3">
      <c r="A6108" s="3" t="s">
        <v>226</v>
      </c>
      <c r="B6108" s="3" t="s">
        <v>227</v>
      </c>
      <c r="C6108" s="30">
        <v>55.460999999999999</v>
      </c>
      <c r="D6108" s="30">
        <v>23.800999999999998</v>
      </c>
      <c r="E6108" s="9">
        <v>45862</v>
      </c>
      <c r="F6108" s="3" t="s">
        <v>47</v>
      </c>
      <c r="H6108" s="3">
        <v>14</v>
      </c>
      <c r="I6108" s="3">
        <v>40</v>
      </c>
      <c r="J6108" s="3">
        <v>40</v>
      </c>
      <c r="K6108" s="3" t="s">
        <v>7</v>
      </c>
      <c r="L6108" s="3">
        <v>15.3</v>
      </c>
      <c r="M6108" s="3">
        <v>12.6</v>
      </c>
      <c r="N6108" s="3">
        <v>23</v>
      </c>
      <c r="O6108" s="3">
        <v>1</v>
      </c>
      <c r="P6108" s="28">
        <f>N6108/O6108</f>
        <v>23</v>
      </c>
      <c r="Q6108" s="5">
        <v>16</v>
      </c>
      <c r="R6108" s="2"/>
      <c r="S6108" s="55">
        <f>O6108/J6108*40</f>
        <v>1</v>
      </c>
      <c r="T6108" s="55">
        <f>N6108/J6108*40</f>
        <v>23</v>
      </c>
    </row>
    <row r="6109" spans="1:20" ht="14.4" x14ac:dyDescent="0.3">
      <c r="A6109" s="3" t="s">
        <v>226</v>
      </c>
      <c r="B6109" s="3" t="s">
        <v>227</v>
      </c>
      <c r="C6109" s="30">
        <v>55.460999999999999</v>
      </c>
      <c r="D6109" s="30">
        <v>23.800999999999998</v>
      </c>
      <c r="E6109" s="9">
        <v>45862</v>
      </c>
      <c r="F6109" s="3" t="s">
        <v>47</v>
      </c>
      <c r="H6109" s="3">
        <v>14</v>
      </c>
      <c r="I6109" s="3">
        <v>40</v>
      </c>
      <c r="J6109" s="3">
        <v>40</v>
      </c>
      <c r="K6109" s="3" t="s">
        <v>7</v>
      </c>
      <c r="L6109" s="3">
        <v>15.3</v>
      </c>
      <c r="M6109" s="3">
        <v>12.6</v>
      </c>
      <c r="N6109" s="3">
        <v>23</v>
      </c>
      <c r="O6109" s="3">
        <v>1</v>
      </c>
      <c r="P6109" s="28">
        <f>N6109/O6109</f>
        <v>23</v>
      </c>
      <c r="Q6109" s="5">
        <v>16</v>
      </c>
      <c r="R6109" s="2"/>
      <c r="S6109" s="55">
        <f>O6109/J6109*40</f>
        <v>1</v>
      </c>
      <c r="T6109" s="55">
        <f>N6109/J6109*40</f>
        <v>23</v>
      </c>
    </row>
    <row r="6110" spans="1:20" ht="14.4" x14ac:dyDescent="0.3">
      <c r="A6110" s="3" t="s">
        <v>226</v>
      </c>
      <c r="B6110" s="3" t="s">
        <v>227</v>
      </c>
      <c r="C6110" s="30">
        <v>55.460999999999999</v>
      </c>
      <c r="D6110" s="30">
        <v>23.800999999999998</v>
      </c>
      <c r="E6110" s="9">
        <v>45862</v>
      </c>
      <c r="F6110" s="3" t="s">
        <v>47</v>
      </c>
      <c r="H6110" s="3">
        <v>14</v>
      </c>
      <c r="I6110" s="3">
        <v>40</v>
      </c>
      <c r="J6110" s="3">
        <v>40</v>
      </c>
      <c r="K6110" s="3" t="s">
        <v>3</v>
      </c>
      <c r="L6110" s="3">
        <v>10.199999999999999</v>
      </c>
      <c r="M6110" s="3">
        <v>8.6</v>
      </c>
      <c r="N6110" s="3">
        <v>12</v>
      </c>
      <c r="O6110" s="3">
        <v>1</v>
      </c>
      <c r="P6110" s="28">
        <f>N6110/O6110</f>
        <v>12</v>
      </c>
      <c r="Q6110" s="5">
        <v>11</v>
      </c>
      <c r="R6110" s="2" t="s">
        <v>28</v>
      </c>
      <c r="S6110" s="55">
        <f>O6110/J6110*40</f>
        <v>1</v>
      </c>
      <c r="T6110" s="55">
        <f>N6110/J6110*40</f>
        <v>12</v>
      </c>
    </row>
    <row r="6111" spans="1:20" ht="14.4" x14ac:dyDescent="0.3">
      <c r="A6111" s="3" t="s">
        <v>226</v>
      </c>
      <c r="B6111" s="3" t="s">
        <v>227</v>
      </c>
      <c r="C6111" s="30">
        <v>55.460999999999999</v>
      </c>
      <c r="D6111" s="30">
        <v>23.800999999999998</v>
      </c>
      <c r="E6111" s="9">
        <v>45862</v>
      </c>
      <c r="F6111" s="3" t="s">
        <v>47</v>
      </c>
      <c r="H6111" s="3">
        <v>14</v>
      </c>
      <c r="I6111" s="3">
        <v>40</v>
      </c>
      <c r="J6111" s="3">
        <v>40</v>
      </c>
      <c r="K6111" s="3" t="s">
        <v>13</v>
      </c>
      <c r="L6111" s="3">
        <v>10.7</v>
      </c>
      <c r="M6111" s="3">
        <v>8.6</v>
      </c>
      <c r="N6111" s="3">
        <v>13</v>
      </c>
      <c r="O6111" s="3">
        <v>1</v>
      </c>
      <c r="P6111" s="28">
        <f>N6111/O6111</f>
        <v>13</v>
      </c>
      <c r="Q6111" s="5">
        <v>11</v>
      </c>
      <c r="R6111" s="2"/>
      <c r="S6111" s="55">
        <f>O6111/J6111*40</f>
        <v>1</v>
      </c>
      <c r="T6111" s="55">
        <f>N6111/J6111*40</f>
        <v>13</v>
      </c>
    </row>
    <row r="6112" spans="1:20" ht="14.4" x14ac:dyDescent="0.3">
      <c r="A6112" s="3" t="s">
        <v>226</v>
      </c>
      <c r="B6112" s="3" t="s">
        <v>227</v>
      </c>
      <c r="C6112" s="30">
        <v>55.460999999999999</v>
      </c>
      <c r="D6112" s="30">
        <v>23.800999999999998</v>
      </c>
      <c r="E6112" s="9">
        <v>45862</v>
      </c>
      <c r="F6112" s="3" t="s">
        <v>47</v>
      </c>
      <c r="H6112" s="3">
        <v>14</v>
      </c>
      <c r="I6112" s="3">
        <v>40</v>
      </c>
      <c r="J6112" s="3">
        <v>40</v>
      </c>
      <c r="K6112" s="3" t="s">
        <v>13</v>
      </c>
      <c r="L6112" s="3">
        <v>11.2</v>
      </c>
      <c r="M6112" s="3">
        <v>9.5</v>
      </c>
      <c r="N6112" s="3">
        <v>14</v>
      </c>
      <c r="O6112" s="3">
        <v>1</v>
      </c>
      <c r="P6112" s="28">
        <f>N6112/O6112</f>
        <v>14</v>
      </c>
      <c r="Q6112" s="5">
        <v>11</v>
      </c>
      <c r="R6112" s="2"/>
      <c r="S6112" s="55">
        <f>O6112/J6112*40</f>
        <v>1</v>
      </c>
      <c r="T6112" s="55">
        <f>N6112/J6112*40</f>
        <v>14</v>
      </c>
    </row>
    <row r="6113" spans="1:20" ht="14.4" x14ac:dyDescent="0.3">
      <c r="A6113" s="3" t="s">
        <v>226</v>
      </c>
      <c r="B6113" s="3" t="s">
        <v>227</v>
      </c>
      <c r="C6113" s="30">
        <v>55.460999999999999</v>
      </c>
      <c r="D6113" s="30">
        <v>23.800999999999998</v>
      </c>
      <c r="E6113" s="9">
        <v>45862</v>
      </c>
      <c r="F6113" s="3" t="s">
        <v>47</v>
      </c>
      <c r="H6113" s="3">
        <v>14</v>
      </c>
      <c r="I6113" s="3">
        <v>40</v>
      </c>
      <c r="J6113" s="3">
        <v>40</v>
      </c>
      <c r="K6113" s="3" t="s">
        <v>13</v>
      </c>
      <c r="L6113" s="3">
        <v>10.3</v>
      </c>
      <c r="M6113" s="3">
        <v>8.6999999999999993</v>
      </c>
      <c r="N6113" s="3">
        <v>11</v>
      </c>
      <c r="O6113" s="3">
        <v>1</v>
      </c>
      <c r="P6113" s="28">
        <f>N6113/O6113</f>
        <v>11</v>
      </c>
      <c r="Q6113" s="5">
        <v>11</v>
      </c>
      <c r="R6113" s="2"/>
      <c r="S6113" s="55">
        <f>O6113/J6113*40</f>
        <v>1</v>
      </c>
      <c r="T6113" s="55">
        <f>N6113/J6113*40</f>
        <v>11</v>
      </c>
    </row>
    <row r="6114" spans="1:20" ht="14.4" x14ac:dyDescent="0.3">
      <c r="A6114" s="3" t="s">
        <v>226</v>
      </c>
      <c r="B6114" s="3" t="s">
        <v>227</v>
      </c>
      <c r="C6114" s="30">
        <v>55.460999999999999</v>
      </c>
      <c r="D6114" s="30">
        <v>23.800999999999998</v>
      </c>
      <c r="E6114" s="9">
        <v>45862</v>
      </c>
      <c r="F6114" s="3" t="s">
        <v>47</v>
      </c>
      <c r="H6114" s="3">
        <v>14</v>
      </c>
      <c r="I6114" s="3">
        <v>40</v>
      </c>
      <c r="J6114" s="3">
        <v>40</v>
      </c>
      <c r="K6114" s="3" t="s">
        <v>13</v>
      </c>
      <c r="L6114" s="3">
        <v>10.3</v>
      </c>
      <c r="M6114" s="3">
        <v>8.6999999999999993</v>
      </c>
      <c r="N6114" s="3">
        <v>12</v>
      </c>
      <c r="O6114" s="3">
        <v>1</v>
      </c>
      <c r="P6114" s="28">
        <f>N6114/O6114</f>
        <v>12</v>
      </c>
      <c r="Q6114" s="5">
        <v>11</v>
      </c>
      <c r="R6114" s="2"/>
      <c r="S6114" s="55">
        <f>O6114/J6114*40</f>
        <v>1</v>
      </c>
      <c r="T6114" s="55">
        <f>N6114/J6114*40</f>
        <v>12</v>
      </c>
    </row>
    <row r="6115" spans="1:20" ht="14.4" x14ac:dyDescent="0.3">
      <c r="A6115" s="3" t="s">
        <v>226</v>
      </c>
      <c r="B6115" s="3" t="s">
        <v>227</v>
      </c>
      <c r="C6115" s="30">
        <v>55.460999999999999</v>
      </c>
      <c r="D6115" s="30">
        <v>23.800999999999998</v>
      </c>
      <c r="E6115" s="9">
        <v>45862</v>
      </c>
      <c r="F6115" s="3" t="s">
        <v>47</v>
      </c>
      <c r="H6115" s="3">
        <v>14</v>
      </c>
      <c r="I6115" s="3">
        <v>40</v>
      </c>
      <c r="J6115" s="3">
        <v>40</v>
      </c>
      <c r="K6115" s="3" t="s">
        <v>13</v>
      </c>
      <c r="L6115" s="3">
        <v>11</v>
      </c>
      <c r="N6115" s="3">
        <v>149</v>
      </c>
      <c r="O6115" s="3">
        <v>11</v>
      </c>
      <c r="P6115" s="28">
        <f>N6115/O6115</f>
        <v>13.545454545454545</v>
      </c>
      <c r="Q6115" s="5">
        <v>11</v>
      </c>
      <c r="R6115" s="2"/>
      <c r="S6115" s="55">
        <f>O6115/J6115*40</f>
        <v>11</v>
      </c>
      <c r="T6115" s="55">
        <f>N6115/J6115*40</f>
        <v>149</v>
      </c>
    </row>
    <row r="6116" spans="1:20" ht="14.4" x14ac:dyDescent="0.3">
      <c r="A6116" s="3" t="s">
        <v>226</v>
      </c>
      <c r="B6116" s="3" t="s">
        <v>227</v>
      </c>
      <c r="C6116" s="30">
        <v>55.460999999999999</v>
      </c>
      <c r="D6116" s="30">
        <v>23.800999999999998</v>
      </c>
      <c r="E6116" s="9">
        <v>45862</v>
      </c>
      <c r="F6116" s="3" t="s">
        <v>47</v>
      </c>
      <c r="H6116" s="3">
        <v>14</v>
      </c>
      <c r="I6116" s="3">
        <v>40</v>
      </c>
      <c r="J6116" s="3">
        <v>40</v>
      </c>
      <c r="K6116" s="3" t="s">
        <v>5</v>
      </c>
      <c r="L6116" s="3">
        <v>14</v>
      </c>
      <c r="N6116" s="3">
        <v>129</v>
      </c>
      <c r="O6116" s="3">
        <v>5</v>
      </c>
      <c r="P6116" s="28">
        <f>N6116/O6116</f>
        <v>25.8</v>
      </c>
      <c r="Q6116" s="5">
        <v>14</v>
      </c>
      <c r="R6116" s="2"/>
      <c r="S6116" s="55">
        <f>O6116/J6116*40</f>
        <v>5</v>
      </c>
      <c r="T6116" s="55">
        <f>N6116/J6116*40</f>
        <v>129</v>
      </c>
    </row>
    <row r="6117" spans="1:20" ht="14.4" x14ac:dyDescent="0.3">
      <c r="A6117" s="3" t="s">
        <v>226</v>
      </c>
      <c r="B6117" s="3" t="s">
        <v>227</v>
      </c>
      <c r="C6117" s="30">
        <v>55.460999999999999</v>
      </c>
      <c r="D6117" s="30">
        <v>23.800999999999998</v>
      </c>
      <c r="E6117" s="9">
        <v>45862</v>
      </c>
      <c r="F6117" s="3" t="s">
        <v>47</v>
      </c>
      <c r="H6117" s="3">
        <v>14</v>
      </c>
      <c r="I6117" s="3">
        <v>40</v>
      </c>
      <c r="J6117" s="3">
        <v>40</v>
      </c>
      <c r="K6117" s="3" t="s">
        <v>5</v>
      </c>
      <c r="L6117" s="3">
        <v>12.5</v>
      </c>
      <c r="M6117" s="3">
        <v>10.3</v>
      </c>
      <c r="N6117" s="3">
        <v>20</v>
      </c>
      <c r="O6117" s="3">
        <v>1</v>
      </c>
      <c r="P6117" s="28">
        <f>N6117/O6117</f>
        <v>20</v>
      </c>
      <c r="Q6117" s="5">
        <v>14</v>
      </c>
      <c r="R6117" s="2"/>
      <c r="S6117" s="55">
        <f>O6117/J6117*40</f>
        <v>1</v>
      </c>
      <c r="T6117" s="55">
        <f>N6117/J6117*40</f>
        <v>20</v>
      </c>
    </row>
    <row r="6118" spans="1:20" ht="14.4" x14ac:dyDescent="0.3">
      <c r="A6118" s="3" t="s">
        <v>226</v>
      </c>
      <c r="B6118" s="3" t="s">
        <v>227</v>
      </c>
      <c r="C6118" s="30">
        <v>55.460999999999999</v>
      </c>
      <c r="D6118" s="30">
        <v>23.800999999999998</v>
      </c>
      <c r="E6118" s="9">
        <v>45862</v>
      </c>
      <c r="F6118" s="3" t="s">
        <v>47</v>
      </c>
      <c r="H6118" s="3">
        <v>14</v>
      </c>
      <c r="I6118" s="3">
        <v>40</v>
      </c>
      <c r="J6118" s="3">
        <v>40</v>
      </c>
      <c r="K6118" s="3" t="s">
        <v>5</v>
      </c>
      <c r="L6118" s="3">
        <v>12.4</v>
      </c>
      <c r="M6118" s="3">
        <v>10</v>
      </c>
      <c r="N6118" s="3">
        <v>18</v>
      </c>
      <c r="O6118" s="3">
        <v>1</v>
      </c>
      <c r="P6118" s="28">
        <f>N6118/O6118</f>
        <v>18</v>
      </c>
      <c r="Q6118" s="5">
        <v>11</v>
      </c>
      <c r="R6118" s="2"/>
      <c r="S6118" s="55">
        <f>O6118/J6118*40</f>
        <v>1</v>
      </c>
      <c r="T6118" s="55">
        <f>N6118/J6118*40</f>
        <v>18</v>
      </c>
    </row>
    <row r="6119" spans="1:20" ht="14.4" x14ac:dyDescent="0.3">
      <c r="A6119" s="3" t="s">
        <v>226</v>
      </c>
      <c r="B6119" s="3" t="s">
        <v>227</v>
      </c>
      <c r="C6119" s="30">
        <v>55.460999999999999</v>
      </c>
      <c r="D6119" s="30">
        <v>23.800999999999998</v>
      </c>
      <c r="E6119" s="9">
        <v>45862</v>
      </c>
      <c r="F6119" s="3" t="s">
        <v>47</v>
      </c>
      <c r="H6119" s="3">
        <v>14</v>
      </c>
      <c r="I6119" s="3">
        <v>40</v>
      </c>
      <c r="J6119" s="3">
        <v>40</v>
      </c>
      <c r="K6119" s="3" t="s">
        <v>5</v>
      </c>
      <c r="L6119" s="3">
        <v>11.3</v>
      </c>
      <c r="M6119" s="3">
        <v>9.3000000000000007</v>
      </c>
      <c r="N6119" s="3">
        <v>15</v>
      </c>
      <c r="O6119" s="3">
        <v>1</v>
      </c>
      <c r="P6119" s="28">
        <f>N6119/O6119</f>
        <v>15</v>
      </c>
      <c r="Q6119" s="5">
        <v>11</v>
      </c>
      <c r="R6119" s="2"/>
      <c r="S6119" s="55">
        <f>O6119/J6119*40</f>
        <v>1</v>
      </c>
      <c r="T6119" s="55">
        <f>N6119/J6119*40</f>
        <v>15</v>
      </c>
    </row>
    <row r="6120" spans="1:20" ht="14.4" x14ac:dyDescent="0.3">
      <c r="A6120" s="3" t="s">
        <v>226</v>
      </c>
      <c r="B6120" s="3" t="s">
        <v>227</v>
      </c>
      <c r="C6120" s="30">
        <v>55.460999999999999</v>
      </c>
      <c r="D6120" s="30">
        <v>23.800999999999998</v>
      </c>
      <c r="E6120" s="9">
        <v>45862</v>
      </c>
      <c r="F6120" s="3" t="s">
        <v>47</v>
      </c>
      <c r="H6120" s="3">
        <v>14</v>
      </c>
      <c r="I6120" s="3">
        <v>40</v>
      </c>
      <c r="J6120" s="3">
        <v>40</v>
      </c>
      <c r="K6120" s="3" t="s">
        <v>5</v>
      </c>
      <c r="L6120" s="3">
        <v>12.5</v>
      </c>
      <c r="M6120" s="3">
        <v>10.199999999999999</v>
      </c>
      <c r="N6120" s="3">
        <v>18</v>
      </c>
      <c r="O6120" s="3">
        <v>1</v>
      </c>
      <c r="P6120" s="28">
        <f>N6120/O6120</f>
        <v>18</v>
      </c>
      <c r="Q6120" s="5">
        <v>14</v>
      </c>
      <c r="R6120" s="2"/>
      <c r="S6120" s="55">
        <f>O6120/J6120*40</f>
        <v>1</v>
      </c>
      <c r="T6120" s="55">
        <f>N6120/J6120*40</f>
        <v>18</v>
      </c>
    </row>
    <row r="6121" spans="1:20" ht="14.4" x14ac:dyDescent="0.3">
      <c r="A6121" s="3" t="s">
        <v>226</v>
      </c>
      <c r="B6121" s="3" t="s">
        <v>227</v>
      </c>
      <c r="C6121" s="30">
        <v>55.460999999999999</v>
      </c>
      <c r="D6121" s="30">
        <v>23.800999999999998</v>
      </c>
      <c r="E6121" s="9">
        <v>45862</v>
      </c>
      <c r="F6121" s="3" t="s">
        <v>47</v>
      </c>
      <c r="H6121" s="3">
        <v>14</v>
      </c>
      <c r="I6121" s="3">
        <v>40</v>
      </c>
      <c r="J6121" s="3">
        <v>40</v>
      </c>
      <c r="K6121" s="3" t="s">
        <v>5</v>
      </c>
      <c r="L6121" s="3">
        <v>12.1</v>
      </c>
      <c r="M6121" s="3">
        <v>9.6999999999999993</v>
      </c>
      <c r="N6121" s="3">
        <v>17</v>
      </c>
      <c r="O6121" s="3">
        <v>1</v>
      </c>
      <c r="P6121" s="28">
        <f>N6121/O6121</f>
        <v>17</v>
      </c>
      <c r="Q6121" s="5">
        <v>11</v>
      </c>
      <c r="R6121" s="2"/>
      <c r="S6121" s="55">
        <f>O6121/J6121*40</f>
        <v>1</v>
      </c>
      <c r="T6121" s="55">
        <f>N6121/J6121*40</f>
        <v>17</v>
      </c>
    </row>
    <row r="6122" spans="1:20" ht="14.4" x14ac:dyDescent="0.3">
      <c r="A6122" s="3" t="s">
        <v>226</v>
      </c>
      <c r="B6122" s="3" t="s">
        <v>227</v>
      </c>
      <c r="C6122" s="30">
        <v>55.460999999999999</v>
      </c>
      <c r="D6122" s="30">
        <v>23.800999999999998</v>
      </c>
      <c r="E6122" s="9">
        <v>45862</v>
      </c>
      <c r="F6122" s="3" t="s">
        <v>47</v>
      </c>
      <c r="H6122" s="3">
        <v>14</v>
      </c>
      <c r="I6122" s="3">
        <v>40</v>
      </c>
      <c r="J6122" s="3">
        <v>40</v>
      </c>
      <c r="K6122" s="3" t="s">
        <v>5</v>
      </c>
      <c r="L6122" s="3">
        <v>11</v>
      </c>
      <c r="N6122" s="3">
        <v>125</v>
      </c>
      <c r="O6122" s="3">
        <v>7</v>
      </c>
      <c r="P6122" s="28">
        <f>N6122/O6122</f>
        <v>17.857142857142858</v>
      </c>
      <c r="Q6122" s="5">
        <v>11</v>
      </c>
      <c r="R6122" s="2"/>
      <c r="S6122" s="55">
        <f>O6122/J6122*40</f>
        <v>7</v>
      </c>
      <c r="T6122" s="55">
        <f>N6122/J6122*40</f>
        <v>125</v>
      </c>
    </row>
    <row r="6123" spans="1:20" ht="14.4" x14ac:dyDescent="0.3">
      <c r="A6123" s="3" t="s">
        <v>226</v>
      </c>
      <c r="B6123" s="3" t="s">
        <v>227</v>
      </c>
      <c r="C6123" s="30">
        <v>55.460999999999999</v>
      </c>
      <c r="D6123" s="30">
        <v>23.800999999999998</v>
      </c>
      <c r="E6123" s="9">
        <v>45862</v>
      </c>
      <c r="F6123" s="3" t="s">
        <v>47</v>
      </c>
      <c r="H6123" s="3">
        <v>14</v>
      </c>
      <c r="I6123" s="3">
        <v>40</v>
      </c>
      <c r="J6123" s="3">
        <v>40</v>
      </c>
      <c r="K6123" s="3" t="s">
        <v>8</v>
      </c>
      <c r="L6123" s="3">
        <v>11</v>
      </c>
      <c r="N6123" s="3">
        <v>473</v>
      </c>
      <c r="O6123" s="3">
        <v>27</v>
      </c>
      <c r="P6123" s="28">
        <f>N6123/O6123</f>
        <v>17.518518518518519</v>
      </c>
      <c r="Q6123" s="5">
        <v>11</v>
      </c>
      <c r="R6123" s="2"/>
      <c r="S6123" s="55">
        <f>O6123/J6123*40</f>
        <v>27</v>
      </c>
      <c r="T6123" s="55">
        <f>N6123/J6123*40</f>
        <v>473</v>
      </c>
    </row>
    <row r="6124" spans="1:20" ht="14.4" x14ac:dyDescent="0.3">
      <c r="A6124" s="3" t="s">
        <v>226</v>
      </c>
      <c r="B6124" s="3" t="s">
        <v>227</v>
      </c>
      <c r="C6124" s="30">
        <v>55.460999999999999</v>
      </c>
      <c r="D6124" s="30">
        <v>23.800999999999998</v>
      </c>
      <c r="E6124" s="9">
        <v>45862</v>
      </c>
      <c r="F6124" s="3" t="s">
        <v>47</v>
      </c>
      <c r="H6124" s="3">
        <v>14</v>
      </c>
      <c r="I6124" s="3">
        <v>40</v>
      </c>
      <c r="J6124" s="3">
        <v>40</v>
      </c>
      <c r="K6124" s="3" t="s">
        <v>8</v>
      </c>
      <c r="L6124" s="3">
        <v>9.3000000000000007</v>
      </c>
      <c r="M6124" s="3">
        <v>7.3</v>
      </c>
      <c r="N6124" s="3">
        <v>9</v>
      </c>
      <c r="O6124" s="3">
        <v>1</v>
      </c>
      <c r="P6124" s="28">
        <f>N6124/O6124</f>
        <v>9</v>
      </c>
      <c r="Q6124" s="5">
        <v>9</v>
      </c>
      <c r="R6124" s="2"/>
      <c r="S6124" s="55">
        <f>O6124/J6124*40</f>
        <v>1</v>
      </c>
      <c r="T6124" s="55">
        <f>N6124/J6124*40</f>
        <v>9</v>
      </c>
    </row>
    <row r="6125" spans="1:20" ht="14.4" x14ac:dyDescent="0.3">
      <c r="A6125" s="3" t="s">
        <v>226</v>
      </c>
      <c r="B6125" s="3" t="s">
        <v>227</v>
      </c>
      <c r="C6125" s="30">
        <v>55.460999999999999</v>
      </c>
      <c r="D6125" s="30">
        <v>23.800999999999998</v>
      </c>
      <c r="E6125" s="9">
        <v>45862</v>
      </c>
      <c r="F6125" s="3" t="s">
        <v>47</v>
      </c>
      <c r="H6125" s="3">
        <v>14</v>
      </c>
      <c r="I6125" s="3">
        <v>40</v>
      </c>
      <c r="J6125" s="3">
        <v>40</v>
      </c>
      <c r="K6125" s="3" t="s">
        <v>8</v>
      </c>
      <c r="L6125" s="3">
        <v>8.6999999999999993</v>
      </c>
      <c r="M6125" s="3">
        <v>7</v>
      </c>
      <c r="N6125" s="3">
        <v>7</v>
      </c>
      <c r="O6125" s="3">
        <v>1</v>
      </c>
      <c r="P6125" s="28">
        <f>N6125/O6125</f>
        <v>7</v>
      </c>
      <c r="Q6125" s="5">
        <v>9</v>
      </c>
      <c r="R6125" s="2"/>
      <c r="S6125" s="55">
        <f>O6125/J6125*40</f>
        <v>1</v>
      </c>
      <c r="T6125" s="55">
        <f>N6125/J6125*40</f>
        <v>7</v>
      </c>
    </row>
    <row r="6126" spans="1:20" ht="14.4" x14ac:dyDescent="0.3">
      <c r="A6126" s="3" t="s">
        <v>226</v>
      </c>
      <c r="B6126" s="3" t="s">
        <v>227</v>
      </c>
      <c r="C6126" s="30">
        <v>55.460999999999999</v>
      </c>
      <c r="D6126" s="30">
        <v>23.800999999999998</v>
      </c>
      <c r="E6126" s="9">
        <v>45862</v>
      </c>
      <c r="F6126" s="3" t="s">
        <v>47</v>
      </c>
      <c r="H6126" s="3">
        <v>14</v>
      </c>
      <c r="I6126" s="3">
        <v>40</v>
      </c>
      <c r="J6126" s="3">
        <v>40</v>
      </c>
      <c r="K6126" s="3" t="s">
        <v>8</v>
      </c>
      <c r="L6126" s="3">
        <v>9.1999999999999993</v>
      </c>
      <c r="M6126" s="3">
        <v>7.2</v>
      </c>
      <c r="N6126" s="3">
        <v>9</v>
      </c>
      <c r="O6126" s="3">
        <v>1</v>
      </c>
      <c r="P6126" s="28">
        <f>N6126/O6126</f>
        <v>9</v>
      </c>
      <c r="Q6126" s="5">
        <v>9</v>
      </c>
      <c r="R6126" s="2"/>
      <c r="S6126" s="55">
        <f>O6126/J6126*40</f>
        <v>1</v>
      </c>
      <c r="T6126" s="55">
        <f>N6126/J6126*40</f>
        <v>9</v>
      </c>
    </row>
    <row r="6127" spans="1:20" ht="14.4" x14ac:dyDescent="0.3">
      <c r="A6127" s="3" t="s">
        <v>226</v>
      </c>
      <c r="B6127" s="3" t="s">
        <v>227</v>
      </c>
      <c r="C6127" s="30">
        <v>55.460999999999999</v>
      </c>
      <c r="D6127" s="30">
        <v>23.800999999999998</v>
      </c>
      <c r="E6127" s="9">
        <v>45862</v>
      </c>
      <c r="F6127" s="3" t="s">
        <v>47</v>
      </c>
      <c r="H6127" s="3">
        <v>14</v>
      </c>
      <c r="I6127" s="3">
        <v>40</v>
      </c>
      <c r="J6127" s="3">
        <v>40</v>
      </c>
      <c r="K6127" s="3" t="s">
        <v>8</v>
      </c>
      <c r="L6127" s="3">
        <v>9.1</v>
      </c>
      <c r="M6127" s="3">
        <v>7.1</v>
      </c>
      <c r="N6127" s="3">
        <v>8</v>
      </c>
      <c r="O6127" s="3">
        <v>1</v>
      </c>
      <c r="P6127" s="28">
        <f>N6127/O6127</f>
        <v>8</v>
      </c>
      <c r="Q6127" s="5">
        <v>9</v>
      </c>
      <c r="R6127" s="2"/>
      <c r="S6127" s="55">
        <f>O6127/J6127*40</f>
        <v>1</v>
      </c>
      <c r="T6127" s="55">
        <f>N6127/J6127*40</f>
        <v>8</v>
      </c>
    </row>
    <row r="6128" spans="1:20" ht="14.4" x14ac:dyDescent="0.3">
      <c r="A6128" s="3" t="s">
        <v>226</v>
      </c>
      <c r="B6128" s="3" t="s">
        <v>227</v>
      </c>
      <c r="C6128" s="30">
        <v>55.460999999999999</v>
      </c>
      <c r="D6128" s="30">
        <v>23.800999999999998</v>
      </c>
      <c r="E6128" s="9">
        <v>45862</v>
      </c>
      <c r="F6128" s="3" t="s">
        <v>47</v>
      </c>
      <c r="H6128" s="3">
        <v>14</v>
      </c>
      <c r="I6128" s="3">
        <v>40</v>
      </c>
      <c r="J6128" s="3">
        <v>40</v>
      </c>
      <c r="K6128" s="3" t="s">
        <v>8</v>
      </c>
      <c r="L6128" s="3">
        <v>9.1999999999999993</v>
      </c>
      <c r="M6128" s="3">
        <v>7.3</v>
      </c>
      <c r="N6128" s="3">
        <v>8</v>
      </c>
      <c r="O6128" s="3">
        <v>1</v>
      </c>
      <c r="P6128" s="28">
        <f>N6128/O6128</f>
        <v>8</v>
      </c>
      <c r="Q6128" s="5">
        <v>9</v>
      </c>
      <c r="R6128" s="2"/>
      <c r="S6128" s="55">
        <f>O6128/J6128*40</f>
        <v>1</v>
      </c>
      <c r="T6128" s="55">
        <f>N6128/J6128*40</f>
        <v>8</v>
      </c>
    </row>
    <row r="6129" spans="1:20" ht="14.4" x14ac:dyDescent="0.3">
      <c r="A6129" s="3" t="s">
        <v>226</v>
      </c>
      <c r="B6129" s="3" t="s">
        <v>227</v>
      </c>
      <c r="C6129" s="30">
        <v>55.460999999999999</v>
      </c>
      <c r="D6129" s="30">
        <v>23.800999999999998</v>
      </c>
      <c r="E6129" s="9">
        <v>45862</v>
      </c>
      <c r="F6129" s="3" t="s">
        <v>47</v>
      </c>
      <c r="H6129" s="3">
        <v>14</v>
      </c>
      <c r="I6129" s="3">
        <v>40</v>
      </c>
      <c r="J6129" s="3">
        <v>40</v>
      </c>
      <c r="K6129" s="3" t="s">
        <v>8</v>
      </c>
      <c r="L6129" s="3">
        <v>9</v>
      </c>
      <c r="N6129" s="3">
        <v>68</v>
      </c>
      <c r="O6129" s="3">
        <v>7</v>
      </c>
      <c r="P6129" s="28">
        <f>N6129/O6129</f>
        <v>9.7142857142857135</v>
      </c>
      <c r="Q6129" s="5">
        <v>9</v>
      </c>
      <c r="R6129" s="2"/>
      <c r="S6129" s="55">
        <f>O6129/J6129*40</f>
        <v>7</v>
      </c>
      <c r="T6129" s="55">
        <f>N6129/J6129*40</f>
        <v>68</v>
      </c>
    </row>
    <row r="6130" spans="1:20" ht="14.4" x14ac:dyDescent="0.3">
      <c r="A6130" s="3" t="s">
        <v>226</v>
      </c>
      <c r="B6130" s="3" t="s">
        <v>227</v>
      </c>
      <c r="C6130" s="30">
        <v>55.460999999999999</v>
      </c>
      <c r="D6130" s="30">
        <v>23.800999999999998</v>
      </c>
      <c r="E6130" s="9">
        <v>45862</v>
      </c>
      <c r="F6130" s="3" t="s">
        <v>47</v>
      </c>
      <c r="H6130" s="3">
        <v>14</v>
      </c>
      <c r="I6130" s="3">
        <v>40</v>
      </c>
      <c r="J6130" s="3">
        <v>40</v>
      </c>
      <c r="K6130" s="3" t="s">
        <v>14</v>
      </c>
      <c r="L6130" s="3">
        <v>10.3</v>
      </c>
      <c r="M6130" s="3">
        <v>8.3000000000000007</v>
      </c>
      <c r="N6130" s="3">
        <v>13</v>
      </c>
      <c r="O6130" s="3">
        <v>1</v>
      </c>
      <c r="P6130" s="28">
        <f>N6130/O6130</f>
        <v>13</v>
      </c>
      <c r="Q6130" s="5">
        <v>11</v>
      </c>
      <c r="R6130" s="2" t="s">
        <v>28</v>
      </c>
      <c r="S6130" s="55">
        <f>O6130/J6130*40</f>
        <v>1</v>
      </c>
      <c r="T6130" s="55">
        <f>N6130/J6130*40</f>
        <v>13</v>
      </c>
    </row>
    <row r="6131" spans="1:20" ht="14.4" x14ac:dyDescent="0.3">
      <c r="A6131" s="3" t="s">
        <v>226</v>
      </c>
      <c r="B6131" s="3" t="s">
        <v>227</v>
      </c>
      <c r="C6131" s="30">
        <v>55.460999999999999</v>
      </c>
      <c r="D6131" s="30">
        <v>23.800999999999998</v>
      </c>
      <c r="E6131" s="9">
        <v>45862</v>
      </c>
      <c r="F6131" s="3" t="s">
        <v>47</v>
      </c>
      <c r="H6131" s="3">
        <v>14</v>
      </c>
      <c r="I6131" s="3">
        <v>40</v>
      </c>
      <c r="J6131" s="3">
        <v>40</v>
      </c>
      <c r="K6131" s="3" t="s">
        <v>14</v>
      </c>
      <c r="L6131" s="3">
        <v>11.6</v>
      </c>
      <c r="M6131" s="3">
        <v>9.3000000000000007</v>
      </c>
      <c r="N6131" s="3">
        <v>16</v>
      </c>
      <c r="O6131" s="3">
        <v>1</v>
      </c>
      <c r="P6131" s="28">
        <f>N6131/O6131</f>
        <v>16</v>
      </c>
      <c r="Q6131" s="5">
        <v>11</v>
      </c>
      <c r="R6131" s="2" t="s">
        <v>28</v>
      </c>
      <c r="S6131" s="55">
        <f>O6131/J6131*40</f>
        <v>1</v>
      </c>
      <c r="T6131" s="55">
        <f>N6131/J6131*40</f>
        <v>16</v>
      </c>
    </row>
    <row r="6132" spans="1:20" ht="14.4" x14ac:dyDescent="0.3">
      <c r="A6132" s="3" t="s">
        <v>226</v>
      </c>
      <c r="B6132" s="3" t="s">
        <v>227</v>
      </c>
      <c r="C6132" s="30">
        <v>55.460999999999999</v>
      </c>
      <c r="D6132" s="30">
        <v>23.800999999999998</v>
      </c>
      <c r="E6132" s="9">
        <v>45862</v>
      </c>
      <c r="F6132" s="3" t="s">
        <v>50</v>
      </c>
      <c r="H6132" s="3">
        <v>60</v>
      </c>
      <c r="I6132" s="3">
        <v>60</v>
      </c>
      <c r="J6132" s="3">
        <v>100</v>
      </c>
      <c r="K6132" s="3" t="s">
        <v>228</v>
      </c>
      <c r="P6132" s="28" t="e">
        <f>N6132/O6132</f>
        <v>#DIV/0!</v>
      </c>
      <c r="Q6132" s="5" t="s">
        <v>57</v>
      </c>
      <c r="R6132" s="2"/>
      <c r="S6132" s="55">
        <f>O6132/J6132*40</f>
        <v>0</v>
      </c>
      <c r="T6132" s="55">
        <f>N6132/J6132*40</f>
        <v>0</v>
      </c>
    </row>
    <row r="6133" spans="1:20" ht="14.4" x14ac:dyDescent="0.3">
      <c r="A6133" s="3" t="s">
        <v>229</v>
      </c>
      <c r="B6133" s="3" t="s">
        <v>230</v>
      </c>
      <c r="C6133" s="30">
        <v>56.07</v>
      </c>
      <c r="D6133" s="30">
        <v>24.061</v>
      </c>
      <c r="E6133" s="9">
        <v>45861</v>
      </c>
      <c r="F6133" s="3" t="s">
        <v>231</v>
      </c>
      <c r="H6133" s="2">
        <v>60</v>
      </c>
      <c r="I6133" s="3">
        <v>60</v>
      </c>
      <c r="J6133" s="3">
        <v>100</v>
      </c>
      <c r="K6133" s="3" t="s">
        <v>12</v>
      </c>
      <c r="L6133" s="3">
        <v>25.6</v>
      </c>
      <c r="M6133" s="3">
        <v>23.7</v>
      </c>
      <c r="N6133" s="3">
        <v>621</v>
      </c>
      <c r="O6133" s="3">
        <v>1</v>
      </c>
      <c r="P6133" s="28">
        <f>N6133/O6133</f>
        <v>621</v>
      </c>
      <c r="Q6133" s="5">
        <v>26</v>
      </c>
      <c r="R6133" s="2" t="s">
        <v>31</v>
      </c>
      <c r="S6133" s="55">
        <f>O6133/J6133*40</f>
        <v>0.4</v>
      </c>
      <c r="T6133" s="55">
        <f>N6133/J6133*40</f>
        <v>248.4</v>
      </c>
    </row>
    <row r="6134" spans="1:20" ht="14.4" x14ac:dyDescent="0.3">
      <c r="A6134" s="3" t="s">
        <v>229</v>
      </c>
      <c r="B6134" s="3" t="s">
        <v>230</v>
      </c>
      <c r="C6134" s="30">
        <v>56.07</v>
      </c>
      <c r="D6134" s="30">
        <v>24.061</v>
      </c>
      <c r="E6134" s="9">
        <v>45861</v>
      </c>
      <c r="F6134" s="3" t="s">
        <v>231</v>
      </c>
      <c r="H6134" s="2">
        <v>60</v>
      </c>
      <c r="I6134" s="3">
        <v>60</v>
      </c>
      <c r="J6134" s="3">
        <v>100</v>
      </c>
      <c r="K6134" s="3" t="s">
        <v>12</v>
      </c>
      <c r="L6134" s="3">
        <v>31.7</v>
      </c>
      <c r="M6134" s="3">
        <v>26.1</v>
      </c>
      <c r="N6134" s="3">
        <v>555</v>
      </c>
      <c r="O6134" s="3">
        <v>1</v>
      </c>
      <c r="P6134" s="28">
        <f>N6134/O6134</f>
        <v>555</v>
      </c>
      <c r="Q6134" s="5">
        <v>31</v>
      </c>
      <c r="R6134" s="2" t="s">
        <v>32</v>
      </c>
      <c r="S6134" s="55">
        <f>O6134/J6134*40</f>
        <v>0.4</v>
      </c>
      <c r="T6134" s="55">
        <f>N6134/J6134*40</f>
        <v>222</v>
      </c>
    </row>
    <row r="6135" spans="1:20" ht="14.4" x14ac:dyDescent="0.3">
      <c r="A6135" s="3" t="s">
        <v>229</v>
      </c>
      <c r="B6135" s="3" t="s">
        <v>230</v>
      </c>
      <c r="C6135" s="30">
        <v>56.07</v>
      </c>
      <c r="D6135" s="30">
        <v>24.061</v>
      </c>
      <c r="E6135" s="9">
        <v>45861</v>
      </c>
      <c r="F6135" s="3" t="s">
        <v>231</v>
      </c>
      <c r="H6135" s="2">
        <v>60</v>
      </c>
      <c r="I6135" s="3">
        <v>60</v>
      </c>
      <c r="J6135" s="3">
        <v>100</v>
      </c>
      <c r="K6135" s="3" t="s">
        <v>12</v>
      </c>
      <c r="L6135" s="3">
        <v>28.2</v>
      </c>
      <c r="M6135" s="3">
        <v>24.2</v>
      </c>
      <c r="N6135" s="3">
        <v>489</v>
      </c>
      <c r="O6135" s="3">
        <v>1</v>
      </c>
      <c r="P6135" s="28">
        <f>N6135/O6135</f>
        <v>489</v>
      </c>
      <c r="Q6135" s="5">
        <v>29</v>
      </c>
      <c r="R6135" s="2" t="s">
        <v>31</v>
      </c>
      <c r="S6135" s="55">
        <f>O6135/J6135*40</f>
        <v>0.4</v>
      </c>
      <c r="T6135" s="55">
        <f>N6135/J6135*40</f>
        <v>195.6</v>
      </c>
    </row>
    <row r="6136" spans="1:20" ht="14.4" x14ac:dyDescent="0.3">
      <c r="A6136" s="3" t="s">
        <v>229</v>
      </c>
      <c r="B6136" s="3" t="s">
        <v>230</v>
      </c>
      <c r="C6136" s="30">
        <v>56.07</v>
      </c>
      <c r="D6136" s="30">
        <v>24.061</v>
      </c>
      <c r="E6136" s="9">
        <v>45861</v>
      </c>
      <c r="F6136" s="3" t="s">
        <v>231</v>
      </c>
      <c r="H6136" s="2">
        <v>60</v>
      </c>
      <c r="I6136" s="3">
        <v>60</v>
      </c>
      <c r="J6136" s="3">
        <v>100</v>
      </c>
      <c r="K6136" s="3" t="s">
        <v>12</v>
      </c>
      <c r="L6136" s="3">
        <v>29.3</v>
      </c>
      <c r="M6136" s="3">
        <v>24.7</v>
      </c>
      <c r="N6136" s="3">
        <v>497</v>
      </c>
      <c r="O6136" s="3">
        <v>1</v>
      </c>
      <c r="P6136" s="28">
        <f>N6136/O6136</f>
        <v>497</v>
      </c>
      <c r="Q6136" s="5">
        <v>29</v>
      </c>
      <c r="R6136" s="2" t="s">
        <v>31</v>
      </c>
      <c r="S6136" s="55">
        <f>O6136/J6136*40</f>
        <v>0.4</v>
      </c>
      <c r="T6136" s="55">
        <f>N6136/J6136*40</f>
        <v>198.79999999999998</v>
      </c>
    </row>
    <row r="6137" spans="1:20" ht="14.4" x14ac:dyDescent="0.3">
      <c r="A6137" s="3" t="s">
        <v>229</v>
      </c>
      <c r="B6137" s="3" t="s">
        <v>230</v>
      </c>
      <c r="C6137" s="30">
        <v>56.07</v>
      </c>
      <c r="D6137" s="30">
        <v>24.061</v>
      </c>
      <c r="E6137" s="9">
        <v>45861</v>
      </c>
      <c r="F6137" s="3" t="s">
        <v>47</v>
      </c>
      <c r="H6137" s="2">
        <v>60</v>
      </c>
      <c r="I6137" s="3">
        <v>40</v>
      </c>
      <c r="J6137" s="3">
        <v>100</v>
      </c>
      <c r="K6137" s="3" t="s">
        <v>5</v>
      </c>
      <c r="L6137" s="3">
        <v>33.700000000000003</v>
      </c>
      <c r="M6137" s="3">
        <v>28.7</v>
      </c>
      <c r="N6137" s="3">
        <v>553</v>
      </c>
      <c r="O6137" s="3">
        <v>1</v>
      </c>
      <c r="P6137" s="28">
        <f>N6137/O6137</f>
        <v>553</v>
      </c>
      <c r="Q6137" s="5">
        <v>34</v>
      </c>
      <c r="R6137" s="2"/>
      <c r="S6137" s="55">
        <f>O6137/J6137*40</f>
        <v>0.4</v>
      </c>
      <c r="T6137" s="55">
        <f>N6137/J6137*40</f>
        <v>221.20000000000002</v>
      </c>
    </row>
    <row r="6138" spans="1:20" ht="14.4" x14ac:dyDescent="0.3">
      <c r="A6138" s="3" t="s">
        <v>229</v>
      </c>
      <c r="B6138" s="3" t="s">
        <v>230</v>
      </c>
      <c r="C6138" s="30">
        <v>56.07</v>
      </c>
      <c r="D6138" s="30">
        <v>24.061</v>
      </c>
      <c r="E6138" s="9">
        <v>45861</v>
      </c>
      <c r="F6138" s="3" t="s">
        <v>47</v>
      </c>
      <c r="H6138" s="2">
        <v>60</v>
      </c>
      <c r="I6138" s="3">
        <v>40</v>
      </c>
      <c r="J6138" s="3">
        <v>100</v>
      </c>
      <c r="K6138" s="3" t="s">
        <v>5</v>
      </c>
      <c r="L6138" s="3">
        <v>36.1</v>
      </c>
      <c r="M6138" s="3">
        <v>30.2</v>
      </c>
      <c r="N6138" s="3">
        <v>714</v>
      </c>
      <c r="O6138" s="3">
        <v>1</v>
      </c>
      <c r="P6138" s="28">
        <f>N6138/O6138</f>
        <v>714</v>
      </c>
      <c r="Q6138" s="5">
        <v>36</v>
      </c>
      <c r="R6138" s="2"/>
      <c r="S6138" s="55">
        <f>O6138/J6138*40</f>
        <v>0.4</v>
      </c>
      <c r="T6138" s="55">
        <f>N6138/J6138*40</f>
        <v>285.59999999999997</v>
      </c>
    </row>
    <row r="6139" spans="1:20" ht="14.4" x14ac:dyDescent="0.3">
      <c r="A6139" s="3" t="s">
        <v>229</v>
      </c>
      <c r="B6139" s="3" t="s">
        <v>230</v>
      </c>
      <c r="C6139" s="30">
        <v>56.07</v>
      </c>
      <c r="D6139" s="30">
        <v>24.061</v>
      </c>
      <c r="E6139" s="9">
        <v>45861</v>
      </c>
      <c r="F6139" s="3" t="s">
        <v>47</v>
      </c>
      <c r="H6139" s="2">
        <v>60</v>
      </c>
      <c r="I6139" s="3">
        <v>40</v>
      </c>
      <c r="J6139" s="3">
        <v>100</v>
      </c>
      <c r="K6139" s="3" t="s">
        <v>5</v>
      </c>
      <c r="L6139" s="3">
        <v>35.799999999999997</v>
      </c>
      <c r="M6139" s="3">
        <v>30.3</v>
      </c>
      <c r="N6139" s="3">
        <v>658</v>
      </c>
      <c r="O6139" s="3">
        <v>1</v>
      </c>
      <c r="P6139" s="28">
        <f>N6139/O6139</f>
        <v>658</v>
      </c>
      <c r="Q6139" s="5">
        <v>36</v>
      </c>
      <c r="R6139" s="2"/>
      <c r="S6139" s="55">
        <f>O6139/J6139*40</f>
        <v>0.4</v>
      </c>
      <c r="T6139" s="55">
        <f>N6139/J6139*40</f>
        <v>263.2</v>
      </c>
    </row>
    <row r="6140" spans="1:20" ht="14.4" x14ac:dyDescent="0.3">
      <c r="A6140" s="3" t="s">
        <v>229</v>
      </c>
      <c r="B6140" s="3" t="s">
        <v>230</v>
      </c>
      <c r="C6140" s="30">
        <v>56.07</v>
      </c>
      <c r="D6140" s="30">
        <v>24.061</v>
      </c>
      <c r="E6140" s="9">
        <v>45861</v>
      </c>
      <c r="F6140" s="3" t="s">
        <v>47</v>
      </c>
      <c r="H6140" s="2">
        <v>60</v>
      </c>
      <c r="I6140" s="3">
        <v>40</v>
      </c>
      <c r="J6140" s="3">
        <v>100</v>
      </c>
      <c r="K6140" s="3" t="s">
        <v>3</v>
      </c>
      <c r="L6140" s="3">
        <v>32.5</v>
      </c>
      <c r="M6140" s="3">
        <v>28.6</v>
      </c>
      <c r="N6140" s="3">
        <v>528</v>
      </c>
      <c r="O6140" s="3">
        <v>1</v>
      </c>
      <c r="P6140" s="28">
        <f>N6140/O6140</f>
        <v>528</v>
      </c>
      <c r="Q6140" s="5">
        <v>34</v>
      </c>
      <c r="R6140" s="2" t="s">
        <v>51</v>
      </c>
      <c r="S6140" s="55">
        <f>O6140/J6140*40</f>
        <v>0.4</v>
      </c>
      <c r="T6140" s="55">
        <f>N6140/J6140*40</f>
        <v>211.20000000000002</v>
      </c>
    </row>
    <row r="6141" spans="1:20" ht="14.4" x14ac:dyDescent="0.3">
      <c r="A6141" s="3" t="s">
        <v>229</v>
      </c>
      <c r="B6141" s="3" t="s">
        <v>230</v>
      </c>
      <c r="C6141" s="30">
        <v>56.07</v>
      </c>
      <c r="D6141" s="30">
        <v>24.061</v>
      </c>
      <c r="E6141" s="9">
        <v>45861</v>
      </c>
      <c r="F6141" s="3" t="s">
        <v>47</v>
      </c>
      <c r="H6141" s="2">
        <v>60</v>
      </c>
      <c r="I6141" s="3">
        <v>40</v>
      </c>
      <c r="J6141" s="3">
        <v>100</v>
      </c>
      <c r="K6141" s="3" t="s">
        <v>14</v>
      </c>
      <c r="L6141" s="3">
        <v>45.5</v>
      </c>
      <c r="M6141" s="3">
        <v>37.799999999999997</v>
      </c>
      <c r="N6141" s="3">
        <v>1092</v>
      </c>
      <c r="O6141" s="3">
        <v>1</v>
      </c>
      <c r="P6141" s="28">
        <f>N6141/O6141</f>
        <v>1092</v>
      </c>
      <c r="Q6141" s="5">
        <v>46</v>
      </c>
      <c r="R6141" s="2" t="s">
        <v>51</v>
      </c>
      <c r="S6141" s="55">
        <f>O6141/J6141*40</f>
        <v>0.4</v>
      </c>
      <c r="T6141" s="55">
        <f>N6141/J6141*40</f>
        <v>436.8</v>
      </c>
    </row>
    <row r="6142" spans="1:20" ht="14.4" x14ac:dyDescent="0.3">
      <c r="A6142" s="3" t="s">
        <v>229</v>
      </c>
      <c r="B6142" s="3" t="s">
        <v>230</v>
      </c>
      <c r="C6142" s="30">
        <v>56.07</v>
      </c>
      <c r="D6142" s="30">
        <v>24.061</v>
      </c>
      <c r="E6142" s="9">
        <v>45861</v>
      </c>
      <c r="F6142" s="3" t="s">
        <v>47</v>
      </c>
      <c r="H6142" s="2">
        <v>60</v>
      </c>
      <c r="I6142" s="3">
        <v>40</v>
      </c>
      <c r="J6142" s="3">
        <v>100</v>
      </c>
      <c r="K6142" s="3" t="s">
        <v>14</v>
      </c>
      <c r="L6142" s="3">
        <v>39.700000000000003</v>
      </c>
      <c r="M6142" s="3">
        <v>33</v>
      </c>
      <c r="N6142" s="3">
        <v>714</v>
      </c>
      <c r="O6142" s="3">
        <v>1</v>
      </c>
      <c r="P6142" s="28">
        <f>N6142/O6142</f>
        <v>714</v>
      </c>
      <c r="Q6142" s="5">
        <v>39</v>
      </c>
      <c r="R6142" s="2" t="s">
        <v>49</v>
      </c>
      <c r="S6142" s="55">
        <f>O6142/J6142*40</f>
        <v>0.4</v>
      </c>
      <c r="T6142" s="55">
        <f>N6142/J6142*40</f>
        <v>285.59999999999997</v>
      </c>
    </row>
    <row r="6143" spans="1:20" ht="14.4" x14ac:dyDescent="0.3">
      <c r="A6143" s="3" t="s">
        <v>229</v>
      </c>
      <c r="B6143" s="3" t="s">
        <v>230</v>
      </c>
      <c r="C6143" s="30">
        <v>56.07</v>
      </c>
      <c r="D6143" s="30">
        <v>24.061</v>
      </c>
      <c r="E6143" s="9">
        <v>45861</v>
      </c>
      <c r="F6143" s="3" t="s">
        <v>47</v>
      </c>
      <c r="H6143" s="2">
        <v>60</v>
      </c>
      <c r="I6143" s="3">
        <v>40</v>
      </c>
      <c r="J6143" s="3">
        <v>100</v>
      </c>
      <c r="K6143" s="3" t="s">
        <v>14</v>
      </c>
      <c r="L6143" s="3">
        <v>39.200000000000003</v>
      </c>
      <c r="M6143" s="3">
        <v>32.200000000000003</v>
      </c>
      <c r="N6143" s="3">
        <v>776</v>
      </c>
      <c r="O6143" s="3">
        <v>1</v>
      </c>
      <c r="P6143" s="28">
        <f>N6143/O6143</f>
        <v>776</v>
      </c>
      <c r="Q6143" s="5">
        <v>39</v>
      </c>
      <c r="R6143" s="2" t="s">
        <v>49</v>
      </c>
      <c r="S6143" s="55">
        <f>O6143/J6143*40</f>
        <v>0.4</v>
      </c>
      <c r="T6143" s="55">
        <f>N6143/J6143*40</f>
        <v>310.39999999999998</v>
      </c>
    </row>
    <row r="6144" spans="1:20" ht="14.4" x14ac:dyDescent="0.3">
      <c r="A6144" s="3" t="s">
        <v>229</v>
      </c>
      <c r="B6144" s="3" t="s">
        <v>230</v>
      </c>
      <c r="C6144" s="30">
        <v>56.07</v>
      </c>
      <c r="D6144" s="30">
        <v>24.061</v>
      </c>
      <c r="E6144" s="9">
        <v>45861</v>
      </c>
      <c r="F6144" s="3" t="s">
        <v>47</v>
      </c>
      <c r="H6144" s="2">
        <v>60</v>
      </c>
      <c r="I6144" s="3">
        <v>40</v>
      </c>
      <c r="J6144" s="3">
        <v>100</v>
      </c>
      <c r="K6144" s="3" t="s">
        <v>14</v>
      </c>
      <c r="L6144" s="3">
        <v>30.5</v>
      </c>
      <c r="M6144" s="3">
        <v>25.4</v>
      </c>
      <c r="N6144" s="3">
        <v>369</v>
      </c>
      <c r="O6144" s="3">
        <v>1</v>
      </c>
      <c r="P6144" s="28">
        <f>N6144/O6144</f>
        <v>369</v>
      </c>
      <c r="Q6144" s="5">
        <v>31</v>
      </c>
      <c r="R6144" s="2" t="s">
        <v>31</v>
      </c>
      <c r="S6144" s="55">
        <f>O6144/J6144*40</f>
        <v>0.4</v>
      </c>
      <c r="T6144" s="55">
        <f>N6144/J6144*40</f>
        <v>147.6</v>
      </c>
    </row>
    <row r="6145" spans="1:20" ht="14.4" x14ac:dyDescent="0.3">
      <c r="A6145" s="3" t="s">
        <v>229</v>
      </c>
      <c r="B6145" s="3" t="s">
        <v>230</v>
      </c>
      <c r="C6145" s="30">
        <v>56.07</v>
      </c>
      <c r="D6145" s="30">
        <v>24.061</v>
      </c>
      <c r="E6145" s="9">
        <v>45861</v>
      </c>
      <c r="F6145" s="3" t="s">
        <v>47</v>
      </c>
      <c r="H6145" s="2">
        <v>60</v>
      </c>
      <c r="I6145" s="3">
        <v>40</v>
      </c>
      <c r="J6145" s="3">
        <v>100</v>
      </c>
      <c r="K6145" s="3" t="s">
        <v>9</v>
      </c>
      <c r="L6145" s="3">
        <v>42.1</v>
      </c>
      <c r="M6145" s="3">
        <v>36.6</v>
      </c>
      <c r="N6145" s="3">
        <v>1248</v>
      </c>
      <c r="O6145" s="3">
        <v>1</v>
      </c>
      <c r="P6145" s="28">
        <f>N6145/O6145</f>
        <v>1248</v>
      </c>
      <c r="Q6145" s="5">
        <v>41</v>
      </c>
      <c r="R6145" s="2" t="s">
        <v>49</v>
      </c>
      <c r="S6145" s="55">
        <f>O6145/J6145*40</f>
        <v>0.4</v>
      </c>
      <c r="T6145" s="55">
        <f>N6145/J6145*40</f>
        <v>499.20000000000005</v>
      </c>
    </row>
    <row r="6146" spans="1:20" ht="14.4" x14ac:dyDescent="0.3">
      <c r="A6146" s="3" t="s">
        <v>229</v>
      </c>
      <c r="B6146" s="3" t="s">
        <v>230</v>
      </c>
      <c r="C6146" s="30">
        <v>56.07</v>
      </c>
      <c r="D6146" s="30">
        <v>24.061</v>
      </c>
      <c r="E6146" s="9">
        <v>45861</v>
      </c>
      <c r="F6146" s="3" t="s">
        <v>47</v>
      </c>
      <c r="H6146" s="2">
        <v>60</v>
      </c>
      <c r="I6146" s="3">
        <v>40</v>
      </c>
      <c r="J6146" s="3">
        <v>100</v>
      </c>
      <c r="K6146" s="3" t="s">
        <v>9</v>
      </c>
      <c r="L6146" s="3">
        <v>48.3</v>
      </c>
      <c r="M6146" s="3">
        <v>40.6</v>
      </c>
      <c r="N6146" s="3">
        <v>1612</v>
      </c>
      <c r="O6146" s="3">
        <v>1</v>
      </c>
      <c r="P6146" s="28">
        <f>N6146/O6146</f>
        <v>1612</v>
      </c>
      <c r="Q6146" s="5">
        <v>49</v>
      </c>
      <c r="R6146" s="2" t="s">
        <v>52</v>
      </c>
      <c r="S6146" s="55">
        <f>O6146/J6146*40</f>
        <v>0.4</v>
      </c>
      <c r="T6146" s="55">
        <f>N6146/J6146*40</f>
        <v>644.80000000000007</v>
      </c>
    </row>
    <row r="6147" spans="1:20" ht="14.4" x14ac:dyDescent="0.3">
      <c r="A6147" s="3" t="s">
        <v>229</v>
      </c>
      <c r="B6147" s="3" t="s">
        <v>230</v>
      </c>
      <c r="C6147" s="30">
        <v>56.07</v>
      </c>
      <c r="D6147" s="30">
        <v>24.061</v>
      </c>
      <c r="E6147" s="9">
        <v>45861</v>
      </c>
      <c r="F6147" s="3" t="s">
        <v>47</v>
      </c>
      <c r="H6147" s="2">
        <v>60</v>
      </c>
      <c r="I6147" s="3">
        <v>40</v>
      </c>
      <c r="J6147" s="3">
        <v>100</v>
      </c>
      <c r="K6147" s="3" t="s">
        <v>9</v>
      </c>
      <c r="L6147" s="3">
        <v>36.200000000000003</v>
      </c>
      <c r="M6147" s="3">
        <v>31.2</v>
      </c>
      <c r="N6147" s="3">
        <v>852</v>
      </c>
      <c r="O6147" s="3">
        <v>1</v>
      </c>
      <c r="P6147" s="28">
        <f>N6147/O6147</f>
        <v>852</v>
      </c>
      <c r="Q6147" s="5">
        <v>36</v>
      </c>
      <c r="R6147" s="2" t="s">
        <v>32</v>
      </c>
      <c r="S6147" s="55">
        <f>O6147/J6147*40</f>
        <v>0.4</v>
      </c>
      <c r="T6147" s="55">
        <f>N6147/J6147*40</f>
        <v>340.79999999999995</v>
      </c>
    </row>
    <row r="6148" spans="1:20" ht="14.4" x14ac:dyDescent="0.3">
      <c r="A6148" s="3" t="s">
        <v>229</v>
      </c>
      <c r="B6148" s="3" t="s">
        <v>230</v>
      </c>
      <c r="C6148" s="30">
        <v>56.07</v>
      </c>
      <c r="D6148" s="30">
        <v>24.061</v>
      </c>
      <c r="E6148" s="9">
        <v>45861</v>
      </c>
      <c r="F6148" s="3" t="s">
        <v>47</v>
      </c>
      <c r="H6148" s="2">
        <v>60</v>
      </c>
      <c r="I6148" s="3">
        <v>40</v>
      </c>
      <c r="J6148" s="3">
        <v>100</v>
      </c>
      <c r="K6148" s="3" t="s">
        <v>9</v>
      </c>
      <c r="L6148" s="3">
        <v>37.6</v>
      </c>
      <c r="M6148" s="3">
        <v>32.1</v>
      </c>
      <c r="N6148" s="3">
        <v>840</v>
      </c>
      <c r="O6148" s="3">
        <v>1</v>
      </c>
      <c r="P6148" s="28">
        <f>N6148/O6148</f>
        <v>840</v>
      </c>
      <c r="Q6148" s="5">
        <v>39</v>
      </c>
      <c r="R6148" s="2" t="s">
        <v>32</v>
      </c>
      <c r="S6148" s="55">
        <f>O6148/J6148*40</f>
        <v>0.4</v>
      </c>
      <c r="T6148" s="55">
        <f>N6148/J6148*40</f>
        <v>336</v>
      </c>
    </row>
    <row r="6149" spans="1:20" ht="14.4" x14ac:dyDescent="0.3">
      <c r="A6149" s="3" t="s">
        <v>229</v>
      </c>
      <c r="B6149" s="3" t="s">
        <v>230</v>
      </c>
      <c r="C6149" s="30">
        <v>56.07</v>
      </c>
      <c r="D6149" s="30">
        <v>24.061</v>
      </c>
      <c r="E6149" s="9">
        <v>45861</v>
      </c>
      <c r="F6149" s="3" t="s">
        <v>47</v>
      </c>
      <c r="H6149" s="2">
        <v>60</v>
      </c>
      <c r="I6149" s="3">
        <v>40</v>
      </c>
      <c r="J6149" s="3">
        <v>100</v>
      </c>
      <c r="K6149" s="3" t="s">
        <v>11</v>
      </c>
      <c r="L6149" s="3">
        <v>35.700000000000003</v>
      </c>
      <c r="M6149" s="3">
        <v>29.8</v>
      </c>
      <c r="N6149" s="3">
        <v>802</v>
      </c>
      <c r="O6149" s="3">
        <v>1</v>
      </c>
      <c r="P6149" s="28">
        <f>N6149/O6149</f>
        <v>802</v>
      </c>
      <c r="Q6149" s="5">
        <v>36</v>
      </c>
      <c r="R6149" s="2" t="s">
        <v>49</v>
      </c>
      <c r="S6149" s="55">
        <f>O6149/J6149*40</f>
        <v>0.4</v>
      </c>
      <c r="T6149" s="55">
        <f>N6149/J6149*40</f>
        <v>320.79999999999995</v>
      </c>
    </row>
    <row r="6150" spans="1:20" ht="14.4" x14ac:dyDescent="0.3">
      <c r="A6150" s="3" t="s">
        <v>229</v>
      </c>
      <c r="B6150" s="3" t="s">
        <v>230</v>
      </c>
      <c r="C6150" s="30">
        <v>56.07</v>
      </c>
      <c r="D6150" s="30">
        <v>24.061</v>
      </c>
      <c r="E6150" s="9">
        <v>45861</v>
      </c>
      <c r="F6150" s="3" t="s">
        <v>47</v>
      </c>
      <c r="H6150" s="2">
        <v>60</v>
      </c>
      <c r="I6150" s="3">
        <v>40</v>
      </c>
      <c r="J6150" s="3">
        <v>100</v>
      </c>
      <c r="K6150" s="3" t="s">
        <v>11</v>
      </c>
      <c r="L6150" s="3">
        <v>41.3</v>
      </c>
      <c r="M6150" s="3">
        <v>34.200000000000003</v>
      </c>
      <c r="N6150" s="3">
        <v>1248</v>
      </c>
      <c r="O6150" s="3">
        <v>1</v>
      </c>
      <c r="P6150" s="28">
        <f>N6150/O6150</f>
        <v>1248</v>
      </c>
      <c r="Q6150" s="5">
        <v>41</v>
      </c>
      <c r="R6150" s="2" t="s">
        <v>51</v>
      </c>
      <c r="S6150" s="55">
        <f>O6150/J6150*40</f>
        <v>0.4</v>
      </c>
      <c r="T6150" s="55">
        <f>N6150/J6150*40</f>
        <v>499.20000000000005</v>
      </c>
    </row>
    <row r="6151" spans="1:20" ht="14.4" x14ac:dyDescent="0.3">
      <c r="A6151" s="3" t="s">
        <v>229</v>
      </c>
      <c r="B6151" s="3" t="s">
        <v>230</v>
      </c>
      <c r="C6151" s="30">
        <v>56.07</v>
      </c>
      <c r="D6151" s="30">
        <v>24.061</v>
      </c>
      <c r="E6151" s="9">
        <v>45861</v>
      </c>
      <c r="F6151" s="3" t="s">
        <v>47</v>
      </c>
      <c r="H6151" s="2">
        <v>60</v>
      </c>
      <c r="I6151" s="3">
        <v>40</v>
      </c>
      <c r="J6151" s="3">
        <v>100</v>
      </c>
      <c r="K6151" s="3" t="s">
        <v>11</v>
      </c>
      <c r="L6151" s="3">
        <v>37.1</v>
      </c>
      <c r="M6151" s="3">
        <v>30.4</v>
      </c>
      <c r="N6151" s="3">
        <v>834</v>
      </c>
      <c r="O6151" s="3">
        <v>1</v>
      </c>
      <c r="P6151" s="28">
        <f>N6151/O6151</f>
        <v>834</v>
      </c>
      <c r="Q6151" s="5">
        <v>36</v>
      </c>
      <c r="R6151" s="2" t="s">
        <v>49</v>
      </c>
      <c r="S6151" s="55">
        <f>O6151/J6151*40</f>
        <v>0.4</v>
      </c>
      <c r="T6151" s="55">
        <f>N6151/J6151*40</f>
        <v>333.6</v>
      </c>
    </row>
    <row r="6152" spans="1:20" ht="14.4" x14ac:dyDescent="0.3">
      <c r="A6152" s="3" t="s">
        <v>229</v>
      </c>
      <c r="B6152" s="3" t="s">
        <v>230</v>
      </c>
      <c r="C6152" s="30">
        <v>56.07</v>
      </c>
      <c r="D6152" s="30">
        <v>24.061</v>
      </c>
      <c r="E6152" s="9">
        <v>45861</v>
      </c>
      <c r="F6152" s="3" t="s">
        <v>47</v>
      </c>
      <c r="H6152" s="2">
        <v>60</v>
      </c>
      <c r="I6152" s="3">
        <v>40</v>
      </c>
      <c r="J6152" s="3">
        <v>100</v>
      </c>
      <c r="K6152" s="3" t="s">
        <v>11</v>
      </c>
      <c r="L6152" s="3">
        <v>34</v>
      </c>
      <c r="N6152" s="3">
        <v>2953</v>
      </c>
      <c r="O6152" s="3">
        <v>4</v>
      </c>
      <c r="P6152" s="28">
        <f>N6152/O6152</f>
        <v>738.25</v>
      </c>
      <c r="Q6152" s="5">
        <v>34</v>
      </c>
      <c r="R6152" s="2" t="s">
        <v>32</v>
      </c>
      <c r="S6152" s="55">
        <f>O6152/J6152*40</f>
        <v>1.6</v>
      </c>
      <c r="T6152" s="55">
        <f>N6152/J6152*40</f>
        <v>1181.2</v>
      </c>
    </row>
    <row r="6153" spans="1:20" ht="14.4" x14ac:dyDescent="0.3">
      <c r="A6153" s="3" t="s">
        <v>229</v>
      </c>
      <c r="B6153" s="3" t="s">
        <v>230</v>
      </c>
      <c r="C6153" s="30">
        <v>56.07</v>
      </c>
      <c r="D6153" s="30">
        <v>24.061</v>
      </c>
      <c r="E6153" s="9">
        <v>45861</v>
      </c>
      <c r="F6153" s="3" t="s">
        <v>47</v>
      </c>
      <c r="H6153" s="2">
        <v>60</v>
      </c>
      <c r="I6153" s="3">
        <v>40</v>
      </c>
      <c r="J6153" s="3">
        <v>100</v>
      </c>
      <c r="K6153" s="3" t="s">
        <v>11</v>
      </c>
      <c r="L6153" s="3">
        <v>34</v>
      </c>
      <c r="N6153" s="3">
        <v>2830</v>
      </c>
      <c r="O6153" s="3">
        <v>4</v>
      </c>
      <c r="P6153" s="28">
        <f>N6153/O6153</f>
        <v>707.5</v>
      </c>
      <c r="Q6153" s="5">
        <v>34</v>
      </c>
      <c r="R6153" s="2" t="s">
        <v>32</v>
      </c>
      <c r="S6153" s="55">
        <f>O6153/J6153*40</f>
        <v>1.6</v>
      </c>
      <c r="T6153" s="55">
        <f>N6153/J6153*40</f>
        <v>1132</v>
      </c>
    </row>
    <row r="6154" spans="1:20" ht="14.4" x14ac:dyDescent="0.3">
      <c r="A6154" s="3" t="s">
        <v>229</v>
      </c>
      <c r="B6154" s="3" t="s">
        <v>230</v>
      </c>
      <c r="C6154" s="30">
        <v>56.07</v>
      </c>
      <c r="D6154" s="30">
        <v>24.061</v>
      </c>
      <c r="E6154" s="9">
        <v>45861</v>
      </c>
      <c r="F6154" s="3" t="s">
        <v>47</v>
      </c>
      <c r="H6154" s="2">
        <v>60</v>
      </c>
      <c r="I6154" s="3">
        <v>40</v>
      </c>
      <c r="J6154" s="3">
        <v>100</v>
      </c>
      <c r="K6154" s="3" t="s">
        <v>11</v>
      </c>
      <c r="L6154" s="3">
        <v>36</v>
      </c>
      <c r="N6154" s="3">
        <v>1608</v>
      </c>
      <c r="O6154" s="3">
        <v>2</v>
      </c>
      <c r="P6154" s="28">
        <f>N6154/O6154</f>
        <v>804</v>
      </c>
      <c r="Q6154" s="5">
        <v>36</v>
      </c>
      <c r="R6154" s="2" t="s">
        <v>49</v>
      </c>
      <c r="S6154" s="55">
        <f>O6154/J6154*40</f>
        <v>0.8</v>
      </c>
      <c r="T6154" s="55">
        <f>N6154/J6154*40</f>
        <v>643.19999999999993</v>
      </c>
    </row>
    <row r="6155" spans="1:20" ht="14.4" x14ac:dyDescent="0.3">
      <c r="A6155" s="3" t="s">
        <v>229</v>
      </c>
      <c r="B6155" s="3" t="s">
        <v>230</v>
      </c>
      <c r="C6155" s="30">
        <v>56.07</v>
      </c>
      <c r="D6155" s="30">
        <v>24.061</v>
      </c>
      <c r="E6155" s="9">
        <v>45861</v>
      </c>
      <c r="F6155" s="3" t="s">
        <v>47</v>
      </c>
      <c r="H6155" s="2">
        <v>60</v>
      </c>
      <c r="I6155" s="3">
        <v>40</v>
      </c>
      <c r="J6155" s="3">
        <v>100</v>
      </c>
      <c r="K6155" s="3" t="s">
        <v>11</v>
      </c>
      <c r="L6155" s="3">
        <v>31</v>
      </c>
      <c r="N6155" s="3">
        <v>500</v>
      </c>
      <c r="O6155" s="3">
        <v>1</v>
      </c>
      <c r="P6155" s="28">
        <f>N6155/O6155</f>
        <v>500</v>
      </c>
      <c r="Q6155" s="5">
        <v>31</v>
      </c>
      <c r="R6155" s="2" t="s">
        <v>32</v>
      </c>
      <c r="S6155" s="55">
        <f>O6155/J6155*40</f>
        <v>0.4</v>
      </c>
      <c r="T6155" s="55">
        <f>N6155/J6155*40</f>
        <v>200</v>
      </c>
    </row>
    <row r="6156" spans="1:20" ht="14.4" x14ac:dyDescent="0.3">
      <c r="A6156" s="3" t="s">
        <v>229</v>
      </c>
      <c r="B6156" s="3" t="s">
        <v>230</v>
      </c>
      <c r="C6156" s="30">
        <v>56.07</v>
      </c>
      <c r="D6156" s="30">
        <v>24.061</v>
      </c>
      <c r="E6156" s="9">
        <v>45861</v>
      </c>
      <c r="F6156" s="3" t="s">
        <v>47</v>
      </c>
      <c r="H6156" s="2">
        <v>60</v>
      </c>
      <c r="I6156" s="3">
        <v>40</v>
      </c>
      <c r="J6156" s="3">
        <v>100</v>
      </c>
      <c r="K6156" s="3" t="s">
        <v>11</v>
      </c>
      <c r="L6156" s="3">
        <v>30.2</v>
      </c>
      <c r="M6156" s="3">
        <v>25.2</v>
      </c>
      <c r="N6156" s="3">
        <v>504</v>
      </c>
      <c r="O6156" s="3">
        <v>1</v>
      </c>
      <c r="P6156" s="28">
        <f>N6156/O6156</f>
        <v>504</v>
      </c>
      <c r="Q6156" s="5">
        <v>31</v>
      </c>
      <c r="R6156" s="2" t="s">
        <v>32</v>
      </c>
      <c r="S6156" s="55">
        <f>O6156/J6156*40</f>
        <v>0.4</v>
      </c>
      <c r="T6156" s="55">
        <f>N6156/J6156*40</f>
        <v>201.6</v>
      </c>
    </row>
    <row r="6157" spans="1:20" ht="14.4" x14ac:dyDescent="0.3">
      <c r="A6157" s="3" t="s">
        <v>229</v>
      </c>
      <c r="B6157" s="3" t="s">
        <v>230</v>
      </c>
      <c r="C6157" s="30">
        <v>56.07</v>
      </c>
      <c r="D6157" s="30">
        <v>24.061</v>
      </c>
      <c r="E6157" s="9">
        <v>45861</v>
      </c>
      <c r="F6157" s="3" t="s">
        <v>47</v>
      </c>
      <c r="H6157" s="2">
        <v>50</v>
      </c>
      <c r="I6157" s="3">
        <v>40</v>
      </c>
      <c r="J6157" s="3">
        <v>40</v>
      </c>
      <c r="K6157" s="3" t="s">
        <v>5</v>
      </c>
      <c r="L6157" s="3">
        <v>35</v>
      </c>
      <c r="M6157" s="3">
        <v>29.2</v>
      </c>
      <c r="N6157" s="3">
        <v>579</v>
      </c>
      <c r="O6157" s="3">
        <v>1</v>
      </c>
      <c r="P6157" s="28">
        <f>N6157/O6157</f>
        <v>579</v>
      </c>
      <c r="Q6157" s="5">
        <v>36</v>
      </c>
      <c r="R6157" s="2"/>
      <c r="S6157" s="55">
        <f>O6157/J6157*40</f>
        <v>1</v>
      </c>
      <c r="T6157" s="55">
        <f>N6157/J6157*40</f>
        <v>579</v>
      </c>
    </row>
    <row r="6158" spans="1:20" ht="14.4" x14ac:dyDescent="0.3">
      <c r="A6158" s="3" t="s">
        <v>229</v>
      </c>
      <c r="B6158" s="3" t="s">
        <v>230</v>
      </c>
      <c r="C6158" s="30">
        <v>56.07</v>
      </c>
      <c r="D6158" s="30">
        <v>24.061</v>
      </c>
      <c r="E6158" s="9">
        <v>45861</v>
      </c>
      <c r="F6158" s="3" t="s">
        <v>47</v>
      </c>
      <c r="H6158" s="2">
        <v>50</v>
      </c>
      <c r="I6158" s="3">
        <v>40</v>
      </c>
      <c r="J6158" s="3">
        <v>40</v>
      </c>
      <c r="K6158" s="3" t="s">
        <v>5</v>
      </c>
      <c r="L6158" s="3">
        <v>34.299999999999997</v>
      </c>
      <c r="M6158" s="3">
        <v>28.3</v>
      </c>
      <c r="N6158" s="3">
        <v>481</v>
      </c>
      <c r="O6158" s="3">
        <v>1</v>
      </c>
      <c r="P6158" s="28">
        <f>N6158/O6158</f>
        <v>481</v>
      </c>
      <c r="Q6158" s="5">
        <v>34</v>
      </c>
      <c r="R6158" s="2"/>
      <c r="S6158" s="55">
        <f>O6158/J6158*40</f>
        <v>1</v>
      </c>
      <c r="T6158" s="55">
        <f>N6158/J6158*40</f>
        <v>481</v>
      </c>
    </row>
    <row r="6159" spans="1:20" ht="14.4" x14ac:dyDescent="0.3">
      <c r="A6159" s="3" t="s">
        <v>229</v>
      </c>
      <c r="B6159" s="3" t="s">
        <v>230</v>
      </c>
      <c r="C6159" s="30">
        <v>56.07</v>
      </c>
      <c r="D6159" s="30">
        <v>24.061</v>
      </c>
      <c r="E6159" s="9">
        <v>45861</v>
      </c>
      <c r="F6159" s="3" t="s">
        <v>47</v>
      </c>
      <c r="H6159" s="2">
        <v>50</v>
      </c>
      <c r="I6159" s="3">
        <v>40</v>
      </c>
      <c r="J6159" s="3">
        <v>40</v>
      </c>
      <c r="K6159" s="3" t="s">
        <v>5</v>
      </c>
      <c r="L6159" s="3">
        <v>35</v>
      </c>
      <c r="M6159" s="3">
        <v>29.3</v>
      </c>
      <c r="N6159" s="3">
        <v>604</v>
      </c>
      <c r="O6159" s="3">
        <v>1</v>
      </c>
      <c r="P6159" s="28">
        <f>N6159/O6159</f>
        <v>604</v>
      </c>
      <c r="Q6159" s="5">
        <v>36</v>
      </c>
      <c r="R6159" s="2"/>
      <c r="S6159" s="55">
        <f>O6159/J6159*40</f>
        <v>1</v>
      </c>
      <c r="T6159" s="55">
        <f>N6159/J6159*40</f>
        <v>604</v>
      </c>
    </row>
    <row r="6160" spans="1:20" ht="14.4" x14ac:dyDescent="0.3">
      <c r="A6160" s="3" t="s">
        <v>229</v>
      </c>
      <c r="B6160" s="3" t="s">
        <v>230</v>
      </c>
      <c r="C6160" s="30">
        <v>56.07</v>
      </c>
      <c r="D6160" s="30">
        <v>24.061</v>
      </c>
      <c r="E6160" s="9">
        <v>45861</v>
      </c>
      <c r="F6160" s="3" t="s">
        <v>47</v>
      </c>
      <c r="H6160" s="2">
        <v>50</v>
      </c>
      <c r="I6160" s="3">
        <v>40</v>
      </c>
      <c r="J6160" s="3">
        <v>40</v>
      </c>
      <c r="K6160" s="3" t="s">
        <v>5</v>
      </c>
      <c r="L6160" s="3">
        <v>33.700000000000003</v>
      </c>
      <c r="M6160" s="3">
        <v>29.2</v>
      </c>
      <c r="N6160" s="3">
        <v>633</v>
      </c>
      <c r="O6160" s="3">
        <v>1</v>
      </c>
      <c r="P6160" s="28">
        <f>N6160/O6160</f>
        <v>633</v>
      </c>
      <c r="Q6160" s="5">
        <v>34</v>
      </c>
      <c r="R6160" s="2"/>
      <c r="S6160" s="55">
        <f>O6160/J6160*40</f>
        <v>1</v>
      </c>
      <c r="T6160" s="55">
        <f>N6160/J6160*40</f>
        <v>633</v>
      </c>
    </row>
    <row r="6161" spans="1:20" ht="14.4" x14ac:dyDescent="0.3">
      <c r="A6161" s="3" t="s">
        <v>229</v>
      </c>
      <c r="B6161" s="3" t="s">
        <v>230</v>
      </c>
      <c r="C6161" s="30">
        <v>56.07</v>
      </c>
      <c r="D6161" s="30">
        <v>24.061</v>
      </c>
      <c r="E6161" s="9">
        <v>45861</v>
      </c>
      <c r="F6161" s="3" t="s">
        <v>47</v>
      </c>
      <c r="H6161" s="2">
        <v>50</v>
      </c>
      <c r="I6161" s="3">
        <v>40</v>
      </c>
      <c r="J6161" s="3">
        <v>40</v>
      </c>
      <c r="K6161" s="3" t="s">
        <v>5</v>
      </c>
      <c r="L6161" s="3">
        <v>32.700000000000003</v>
      </c>
      <c r="M6161" s="3">
        <v>28.3</v>
      </c>
      <c r="N6161" s="3">
        <v>481</v>
      </c>
      <c r="O6161" s="3">
        <v>1</v>
      </c>
      <c r="P6161" s="28">
        <f>N6161/O6161</f>
        <v>481</v>
      </c>
      <c r="Q6161" s="5">
        <v>34</v>
      </c>
      <c r="R6161" s="2"/>
      <c r="S6161" s="55">
        <f>O6161/J6161*40</f>
        <v>1</v>
      </c>
      <c r="T6161" s="55">
        <f>N6161/J6161*40</f>
        <v>481</v>
      </c>
    </row>
    <row r="6162" spans="1:20" ht="14.4" x14ac:dyDescent="0.3">
      <c r="A6162" s="3" t="s">
        <v>229</v>
      </c>
      <c r="B6162" s="3" t="s">
        <v>230</v>
      </c>
      <c r="C6162" s="30">
        <v>56.07</v>
      </c>
      <c r="D6162" s="30">
        <v>24.061</v>
      </c>
      <c r="E6162" s="9">
        <v>45861</v>
      </c>
      <c r="F6162" s="3" t="s">
        <v>47</v>
      </c>
      <c r="H6162" s="2">
        <v>50</v>
      </c>
      <c r="I6162" s="3">
        <v>40</v>
      </c>
      <c r="J6162" s="3">
        <v>40</v>
      </c>
      <c r="K6162" s="3" t="s">
        <v>10</v>
      </c>
      <c r="L6162" s="3">
        <v>30.2</v>
      </c>
      <c r="M6162" s="3">
        <v>26.2</v>
      </c>
      <c r="N6162" s="3">
        <v>444</v>
      </c>
      <c r="O6162" s="3">
        <v>1</v>
      </c>
      <c r="P6162" s="28">
        <f>N6162/O6162</f>
        <v>444</v>
      </c>
      <c r="Q6162" s="5">
        <v>31</v>
      </c>
      <c r="R6162" s="2"/>
      <c r="S6162" s="55">
        <f>O6162/J6162*40</f>
        <v>1</v>
      </c>
      <c r="T6162" s="55">
        <f>N6162/J6162*40</f>
        <v>444</v>
      </c>
    </row>
    <row r="6163" spans="1:20" ht="14.4" x14ac:dyDescent="0.3">
      <c r="A6163" s="3" t="s">
        <v>229</v>
      </c>
      <c r="B6163" s="3" t="s">
        <v>230</v>
      </c>
      <c r="C6163" s="30">
        <v>56.07</v>
      </c>
      <c r="D6163" s="30">
        <v>24.061</v>
      </c>
      <c r="E6163" s="9">
        <v>45861</v>
      </c>
      <c r="F6163" s="3" t="s">
        <v>47</v>
      </c>
      <c r="H6163" s="2">
        <v>50</v>
      </c>
      <c r="I6163" s="3">
        <v>40</v>
      </c>
      <c r="J6163" s="3">
        <v>40</v>
      </c>
      <c r="K6163" s="3" t="s">
        <v>9</v>
      </c>
      <c r="L6163" s="3">
        <v>33.700000000000003</v>
      </c>
      <c r="M6163" s="3">
        <v>29</v>
      </c>
      <c r="N6163" s="3">
        <v>697</v>
      </c>
      <c r="O6163" s="3">
        <v>1</v>
      </c>
      <c r="P6163" s="28">
        <f>N6163/O6163</f>
        <v>697</v>
      </c>
      <c r="Q6163" s="5">
        <v>34</v>
      </c>
      <c r="R6163" s="2" t="s">
        <v>31</v>
      </c>
      <c r="S6163" s="55">
        <f>O6163/J6163*40</f>
        <v>1</v>
      </c>
      <c r="T6163" s="55">
        <f>N6163/J6163*40</f>
        <v>697</v>
      </c>
    </row>
    <row r="6164" spans="1:20" ht="14.4" x14ac:dyDescent="0.3">
      <c r="A6164" s="3" t="s">
        <v>229</v>
      </c>
      <c r="B6164" s="3" t="s">
        <v>230</v>
      </c>
      <c r="C6164" s="30">
        <v>56.07</v>
      </c>
      <c r="D6164" s="30">
        <v>24.061</v>
      </c>
      <c r="E6164" s="9">
        <v>45861</v>
      </c>
      <c r="F6164" s="3" t="s">
        <v>47</v>
      </c>
      <c r="H6164" s="2">
        <v>50</v>
      </c>
      <c r="I6164" s="3">
        <v>40</v>
      </c>
      <c r="J6164" s="3">
        <v>40</v>
      </c>
      <c r="K6164" s="3" t="s">
        <v>12</v>
      </c>
      <c r="L6164" s="3">
        <v>34</v>
      </c>
      <c r="N6164" s="3">
        <v>2682</v>
      </c>
      <c r="O6164" s="3">
        <v>4</v>
      </c>
      <c r="P6164" s="28">
        <f>N6164/O6164</f>
        <v>670.5</v>
      </c>
      <c r="Q6164" s="5">
        <v>34</v>
      </c>
      <c r="R6164" s="2"/>
      <c r="S6164" s="55">
        <f>O6164/J6164*40</f>
        <v>4</v>
      </c>
      <c r="T6164" s="55">
        <f>N6164/J6164*40</f>
        <v>2682</v>
      </c>
    </row>
    <row r="6165" spans="1:20" ht="14.4" x14ac:dyDescent="0.3">
      <c r="A6165" s="3" t="s">
        <v>229</v>
      </c>
      <c r="B6165" s="3" t="s">
        <v>230</v>
      </c>
      <c r="C6165" s="30">
        <v>56.07</v>
      </c>
      <c r="D6165" s="30">
        <v>24.061</v>
      </c>
      <c r="E6165" s="9">
        <v>45861</v>
      </c>
      <c r="F6165" s="3" t="s">
        <v>47</v>
      </c>
      <c r="H6165" s="2">
        <v>50</v>
      </c>
      <c r="I6165" s="3">
        <v>40</v>
      </c>
      <c r="J6165" s="3">
        <v>40</v>
      </c>
      <c r="K6165" s="3" t="s">
        <v>12</v>
      </c>
      <c r="L6165" s="3">
        <v>27.5</v>
      </c>
      <c r="M6165" s="3">
        <v>22.6</v>
      </c>
      <c r="N6165" s="3">
        <v>511</v>
      </c>
      <c r="O6165" s="3">
        <v>1</v>
      </c>
      <c r="P6165" s="28">
        <f>N6165/O6165</f>
        <v>511</v>
      </c>
      <c r="Q6165" s="5">
        <v>29</v>
      </c>
      <c r="R6165" s="2" t="s">
        <v>31</v>
      </c>
      <c r="S6165" s="55">
        <f>O6165/J6165*40</f>
        <v>1</v>
      </c>
      <c r="T6165" s="55">
        <f>N6165/J6165*40</f>
        <v>511</v>
      </c>
    </row>
    <row r="6166" spans="1:20" ht="14.4" x14ac:dyDescent="0.3">
      <c r="A6166" s="3" t="s">
        <v>229</v>
      </c>
      <c r="B6166" s="3" t="s">
        <v>230</v>
      </c>
      <c r="C6166" s="30">
        <v>56.07</v>
      </c>
      <c r="D6166" s="30">
        <v>24.061</v>
      </c>
      <c r="E6166" s="9">
        <v>45861</v>
      </c>
      <c r="F6166" s="3" t="s">
        <v>47</v>
      </c>
      <c r="H6166" s="2">
        <v>50</v>
      </c>
      <c r="I6166" s="3">
        <v>40</v>
      </c>
      <c r="J6166" s="3">
        <v>40</v>
      </c>
      <c r="K6166" s="3" t="s">
        <v>8</v>
      </c>
      <c r="L6166" s="3">
        <v>29.5</v>
      </c>
      <c r="M6166" s="3">
        <v>24.3</v>
      </c>
      <c r="N6166" s="3">
        <v>400</v>
      </c>
      <c r="O6166" s="3">
        <v>1</v>
      </c>
      <c r="P6166" s="28">
        <f>N6166/O6166</f>
        <v>400</v>
      </c>
      <c r="Q6166" s="5">
        <v>29</v>
      </c>
      <c r="R6166" s="2"/>
      <c r="S6166" s="55">
        <f>O6166/J6166*40</f>
        <v>1</v>
      </c>
      <c r="T6166" s="55">
        <f>N6166/J6166*40</f>
        <v>400</v>
      </c>
    </row>
    <row r="6167" spans="1:20" ht="14.4" x14ac:dyDescent="0.3">
      <c r="A6167" s="3" t="s">
        <v>229</v>
      </c>
      <c r="B6167" s="3" t="s">
        <v>230</v>
      </c>
      <c r="C6167" s="30">
        <v>56.07</v>
      </c>
      <c r="D6167" s="30">
        <v>24.061</v>
      </c>
      <c r="E6167" s="9">
        <v>45861</v>
      </c>
      <c r="F6167" s="3" t="s">
        <v>47</v>
      </c>
      <c r="H6167" s="2">
        <v>40</v>
      </c>
      <c r="I6167" s="3">
        <v>40</v>
      </c>
      <c r="J6167" s="3">
        <v>40</v>
      </c>
      <c r="K6167" s="3" t="s">
        <v>11</v>
      </c>
      <c r="L6167" s="3">
        <v>35.799999999999997</v>
      </c>
      <c r="M6167" s="3">
        <v>29.1</v>
      </c>
      <c r="N6167" s="3">
        <v>861</v>
      </c>
      <c r="O6167" s="3">
        <v>1</v>
      </c>
      <c r="P6167" s="28">
        <f>N6167/O6167</f>
        <v>861</v>
      </c>
      <c r="Q6167" s="5">
        <v>36</v>
      </c>
      <c r="R6167" s="2" t="s">
        <v>49</v>
      </c>
      <c r="S6167" s="55">
        <f>O6167/J6167*40</f>
        <v>1</v>
      </c>
      <c r="T6167" s="55">
        <f>N6167/J6167*40</f>
        <v>861</v>
      </c>
    </row>
    <row r="6168" spans="1:20" ht="14.4" x14ac:dyDescent="0.3">
      <c r="A6168" s="3" t="s">
        <v>229</v>
      </c>
      <c r="B6168" s="3" t="s">
        <v>230</v>
      </c>
      <c r="C6168" s="30">
        <v>56.07</v>
      </c>
      <c r="D6168" s="30">
        <v>24.061</v>
      </c>
      <c r="E6168" s="9">
        <v>45861</v>
      </c>
      <c r="F6168" s="3" t="s">
        <v>47</v>
      </c>
      <c r="H6168" s="2">
        <v>40</v>
      </c>
      <c r="I6168" s="3">
        <v>40</v>
      </c>
      <c r="J6168" s="3">
        <v>40</v>
      </c>
      <c r="K6168" s="3" t="s">
        <v>3</v>
      </c>
      <c r="L6168" s="3">
        <v>32.700000000000003</v>
      </c>
      <c r="M6168" s="3">
        <v>28.9</v>
      </c>
      <c r="N6168" s="3">
        <v>486</v>
      </c>
      <c r="O6168" s="3">
        <v>1</v>
      </c>
      <c r="P6168" s="28">
        <f>N6168/O6168</f>
        <v>486</v>
      </c>
      <c r="Q6168" s="5">
        <v>34</v>
      </c>
      <c r="R6168" s="2" t="s">
        <v>51</v>
      </c>
      <c r="S6168" s="55">
        <f>O6168/J6168*40</f>
        <v>1</v>
      </c>
      <c r="T6168" s="55">
        <f>N6168/J6168*40</f>
        <v>486</v>
      </c>
    </row>
    <row r="6169" spans="1:20" ht="14.4" x14ac:dyDescent="0.3">
      <c r="A6169" s="3" t="s">
        <v>229</v>
      </c>
      <c r="B6169" s="3" t="s">
        <v>230</v>
      </c>
      <c r="C6169" s="30">
        <v>56.07</v>
      </c>
      <c r="D6169" s="30">
        <v>24.061</v>
      </c>
      <c r="E6169" s="9">
        <v>45861</v>
      </c>
      <c r="F6169" s="3" t="s">
        <v>47</v>
      </c>
      <c r="H6169" s="2">
        <v>40</v>
      </c>
      <c r="I6169" s="3">
        <v>40</v>
      </c>
      <c r="J6169" s="3">
        <v>40</v>
      </c>
      <c r="K6169" s="3" t="s">
        <v>8</v>
      </c>
      <c r="L6169" s="3">
        <v>24.3</v>
      </c>
      <c r="M6169" s="3">
        <v>19.7</v>
      </c>
      <c r="N6169" s="3">
        <v>196</v>
      </c>
      <c r="O6169" s="3">
        <v>1</v>
      </c>
      <c r="P6169" s="28">
        <f>N6169/O6169</f>
        <v>196</v>
      </c>
      <c r="Q6169" s="5">
        <v>24</v>
      </c>
      <c r="R6169" s="2"/>
      <c r="S6169" s="55">
        <f>O6169/J6169*40</f>
        <v>1</v>
      </c>
      <c r="T6169" s="55">
        <f>N6169/J6169*40</f>
        <v>196</v>
      </c>
    </row>
    <row r="6170" spans="1:20" ht="14.4" x14ac:dyDescent="0.3">
      <c r="A6170" s="3" t="s">
        <v>229</v>
      </c>
      <c r="B6170" s="3" t="s">
        <v>230</v>
      </c>
      <c r="C6170" s="30">
        <v>56.07</v>
      </c>
      <c r="D6170" s="30">
        <v>24.061</v>
      </c>
      <c r="E6170" s="9">
        <v>45861</v>
      </c>
      <c r="F6170" s="3" t="s">
        <v>47</v>
      </c>
      <c r="H6170" s="2">
        <v>40</v>
      </c>
      <c r="I6170" s="3">
        <v>40</v>
      </c>
      <c r="J6170" s="3">
        <v>40</v>
      </c>
      <c r="K6170" s="3" t="s">
        <v>5</v>
      </c>
      <c r="L6170" s="3">
        <v>37.299999999999997</v>
      </c>
      <c r="M6170" s="3">
        <v>31.3</v>
      </c>
      <c r="N6170" s="3">
        <v>640</v>
      </c>
      <c r="O6170" s="3">
        <v>1</v>
      </c>
      <c r="P6170" s="28">
        <f>N6170/O6170</f>
        <v>640</v>
      </c>
      <c r="Q6170" s="5">
        <v>36</v>
      </c>
      <c r="R6170" s="2"/>
      <c r="S6170" s="55">
        <f>O6170/J6170*40</f>
        <v>1</v>
      </c>
      <c r="T6170" s="55">
        <f>N6170/J6170*40</f>
        <v>640</v>
      </c>
    </row>
    <row r="6171" spans="1:20" ht="14.4" x14ac:dyDescent="0.3">
      <c r="A6171" s="3" t="s">
        <v>229</v>
      </c>
      <c r="B6171" s="3" t="s">
        <v>230</v>
      </c>
      <c r="C6171" s="30">
        <v>56.07</v>
      </c>
      <c r="D6171" s="30">
        <v>24.061</v>
      </c>
      <c r="E6171" s="9">
        <v>45861</v>
      </c>
      <c r="F6171" s="3" t="s">
        <v>47</v>
      </c>
      <c r="H6171" s="2">
        <v>40</v>
      </c>
      <c r="I6171" s="3">
        <v>40</v>
      </c>
      <c r="J6171" s="3">
        <v>40</v>
      </c>
      <c r="K6171" s="3" t="s">
        <v>5</v>
      </c>
      <c r="L6171" s="3">
        <v>34.299999999999997</v>
      </c>
      <c r="M6171" s="3">
        <v>28.4</v>
      </c>
      <c r="N6171" s="3">
        <v>587</v>
      </c>
      <c r="O6171" s="3">
        <v>1</v>
      </c>
      <c r="P6171" s="28">
        <f>N6171/O6171</f>
        <v>587</v>
      </c>
      <c r="Q6171" s="5">
        <v>34</v>
      </c>
      <c r="R6171" s="2"/>
      <c r="S6171" s="55">
        <f>O6171/J6171*40</f>
        <v>1</v>
      </c>
      <c r="T6171" s="55">
        <f>N6171/J6171*40</f>
        <v>587</v>
      </c>
    </row>
    <row r="6172" spans="1:20" ht="14.4" x14ac:dyDescent="0.3">
      <c r="A6172" s="3" t="s">
        <v>229</v>
      </c>
      <c r="B6172" s="3" t="s">
        <v>230</v>
      </c>
      <c r="C6172" s="30">
        <v>56.07</v>
      </c>
      <c r="D6172" s="30">
        <v>24.061</v>
      </c>
      <c r="E6172" s="9">
        <v>45861</v>
      </c>
      <c r="F6172" s="3" t="s">
        <v>47</v>
      </c>
      <c r="H6172" s="2">
        <v>40</v>
      </c>
      <c r="I6172" s="3">
        <v>40</v>
      </c>
      <c r="J6172" s="3">
        <v>40</v>
      </c>
      <c r="K6172" s="3" t="s">
        <v>5</v>
      </c>
      <c r="L6172" s="3">
        <v>31.6</v>
      </c>
      <c r="M6172" s="3">
        <v>26.2</v>
      </c>
      <c r="N6172" s="3">
        <v>466</v>
      </c>
      <c r="O6172" s="3">
        <v>1</v>
      </c>
      <c r="P6172" s="28">
        <f>N6172/O6172</f>
        <v>466</v>
      </c>
      <c r="Q6172" s="5">
        <v>31</v>
      </c>
      <c r="R6172" s="2"/>
      <c r="S6172" s="55">
        <f>O6172/J6172*40</f>
        <v>1</v>
      </c>
      <c r="T6172" s="55">
        <f>N6172/J6172*40</f>
        <v>466</v>
      </c>
    </row>
    <row r="6173" spans="1:20" ht="14.4" x14ac:dyDescent="0.3">
      <c r="A6173" s="3" t="s">
        <v>229</v>
      </c>
      <c r="B6173" s="3" t="s">
        <v>230</v>
      </c>
      <c r="C6173" s="30">
        <v>56.07</v>
      </c>
      <c r="D6173" s="30">
        <v>24.061</v>
      </c>
      <c r="E6173" s="9">
        <v>45861</v>
      </c>
      <c r="F6173" s="3" t="s">
        <v>47</v>
      </c>
      <c r="H6173" s="2">
        <v>40</v>
      </c>
      <c r="I6173" s="3">
        <v>40</v>
      </c>
      <c r="J6173" s="3">
        <v>40</v>
      </c>
      <c r="K6173" s="3" t="s">
        <v>5</v>
      </c>
      <c r="L6173" s="3">
        <v>27.7</v>
      </c>
      <c r="M6173" s="3">
        <v>22.4</v>
      </c>
      <c r="N6173" s="3">
        <v>313</v>
      </c>
      <c r="O6173" s="3">
        <v>1</v>
      </c>
      <c r="P6173" s="28">
        <f>N6173/O6173</f>
        <v>313</v>
      </c>
      <c r="Q6173" s="5">
        <v>29</v>
      </c>
      <c r="R6173" s="2"/>
      <c r="S6173" s="55">
        <f>O6173/J6173*40</f>
        <v>1</v>
      </c>
      <c r="T6173" s="55">
        <f>N6173/J6173*40</f>
        <v>313</v>
      </c>
    </row>
    <row r="6174" spans="1:20" ht="14.4" x14ac:dyDescent="0.3">
      <c r="A6174" s="3" t="s">
        <v>229</v>
      </c>
      <c r="B6174" s="3" t="s">
        <v>230</v>
      </c>
      <c r="C6174" s="30">
        <v>56.07</v>
      </c>
      <c r="D6174" s="30">
        <v>24.061</v>
      </c>
      <c r="E6174" s="9">
        <v>45861</v>
      </c>
      <c r="F6174" s="3" t="s">
        <v>47</v>
      </c>
      <c r="H6174" s="2">
        <v>40</v>
      </c>
      <c r="I6174" s="3">
        <v>40</v>
      </c>
      <c r="J6174" s="3">
        <v>40</v>
      </c>
      <c r="K6174" s="3" t="s">
        <v>5</v>
      </c>
      <c r="L6174" s="3">
        <v>25.8</v>
      </c>
      <c r="M6174" s="3">
        <v>21.4</v>
      </c>
      <c r="N6174" s="3">
        <v>251</v>
      </c>
      <c r="O6174" s="3">
        <v>1</v>
      </c>
      <c r="P6174" s="28">
        <f>N6174/O6174</f>
        <v>251</v>
      </c>
      <c r="Q6174" s="5">
        <v>26</v>
      </c>
      <c r="R6174" s="2"/>
      <c r="S6174" s="55">
        <f>O6174/J6174*40</f>
        <v>1</v>
      </c>
      <c r="T6174" s="55">
        <f>N6174/J6174*40</f>
        <v>251</v>
      </c>
    </row>
    <row r="6175" spans="1:20" ht="14.4" x14ac:dyDescent="0.3">
      <c r="A6175" s="3" t="s">
        <v>229</v>
      </c>
      <c r="B6175" s="3" t="s">
        <v>230</v>
      </c>
      <c r="C6175" s="30">
        <v>56.07</v>
      </c>
      <c r="D6175" s="30">
        <v>24.061</v>
      </c>
      <c r="E6175" s="9">
        <v>45861</v>
      </c>
      <c r="F6175" s="3" t="s">
        <v>47</v>
      </c>
      <c r="H6175" s="2">
        <v>40</v>
      </c>
      <c r="I6175" s="3">
        <v>40</v>
      </c>
      <c r="J6175" s="3">
        <v>40</v>
      </c>
      <c r="K6175" s="3" t="s">
        <v>5</v>
      </c>
      <c r="L6175" s="3">
        <v>24.3</v>
      </c>
      <c r="M6175" s="3">
        <v>20.6</v>
      </c>
      <c r="N6175" s="3">
        <v>214</v>
      </c>
      <c r="O6175" s="3">
        <v>1</v>
      </c>
      <c r="P6175" s="28">
        <f>N6175/O6175</f>
        <v>214</v>
      </c>
      <c r="Q6175" s="5">
        <v>24</v>
      </c>
      <c r="R6175" s="2"/>
      <c r="S6175" s="55">
        <f>O6175/J6175*40</f>
        <v>1</v>
      </c>
      <c r="T6175" s="55">
        <f>N6175/J6175*40</f>
        <v>214</v>
      </c>
    </row>
    <row r="6176" spans="1:20" ht="14.4" x14ac:dyDescent="0.3">
      <c r="A6176" s="3" t="s">
        <v>229</v>
      </c>
      <c r="B6176" s="3" t="s">
        <v>230</v>
      </c>
      <c r="C6176" s="30">
        <v>56.07</v>
      </c>
      <c r="D6176" s="30">
        <v>24.061</v>
      </c>
      <c r="E6176" s="9">
        <v>45861</v>
      </c>
      <c r="F6176" s="3" t="s">
        <v>47</v>
      </c>
      <c r="H6176" s="2">
        <v>40</v>
      </c>
      <c r="I6176" s="3">
        <v>40</v>
      </c>
      <c r="J6176" s="3">
        <v>40</v>
      </c>
      <c r="K6176" s="3" t="s">
        <v>10</v>
      </c>
      <c r="L6176" s="3">
        <v>23</v>
      </c>
      <c r="M6176" s="3">
        <v>19.100000000000001</v>
      </c>
      <c r="N6176" s="3">
        <v>181</v>
      </c>
      <c r="O6176" s="3">
        <v>1</v>
      </c>
      <c r="P6176" s="28">
        <f>N6176/O6176</f>
        <v>181</v>
      </c>
      <c r="Q6176" s="5">
        <v>24</v>
      </c>
      <c r="R6176" s="2"/>
      <c r="S6176" s="55">
        <f>O6176/J6176*40</f>
        <v>1</v>
      </c>
      <c r="T6176" s="55">
        <f>N6176/J6176*40</f>
        <v>181</v>
      </c>
    </row>
    <row r="6177" spans="1:20" ht="14.4" x14ac:dyDescent="0.3">
      <c r="A6177" s="3" t="s">
        <v>229</v>
      </c>
      <c r="B6177" s="3" t="s">
        <v>230</v>
      </c>
      <c r="C6177" s="30">
        <v>56.07</v>
      </c>
      <c r="D6177" s="30">
        <v>24.061</v>
      </c>
      <c r="E6177" s="9">
        <v>45861</v>
      </c>
      <c r="F6177" s="3" t="s">
        <v>47</v>
      </c>
      <c r="H6177" s="2">
        <v>40</v>
      </c>
      <c r="I6177" s="3">
        <v>40</v>
      </c>
      <c r="J6177" s="3">
        <v>40</v>
      </c>
      <c r="K6177" s="3" t="s">
        <v>14</v>
      </c>
      <c r="L6177" s="3">
        <v>30</v>
      </c>
      <c r="M6177" s="3">
        <v>24.8</v>
      </c>
      <c r="N6177" s="3">
        <v>328</v>
      </c>
      <c r="O6177" s="3">
        <v>1</v>
      </c>
      <c r="P6177" s="28">
        <f>N6177/O6177</f>
        <v>328</v>
      </c>
      <c r="Q6177" s="5">
        <v>31</v>
      </c>
      <c r="R6177" s="2" t="s">
        <v>31</v>
      </c>
      <c r="S6177" s="55">
        <f>O6177/J6177*40</f>
        <v>1</v>
      </c>
      <c r="T6177" s="55">
        <f>N6177/J6177*40</f>
        <v>328</v>
      </c>
    </row>
    <row r="6178" spans="1:20" ht="14.4" x14ac:dyDescent="0.3">
      <c r="A6178" s="3" t="s">
        <v>229</v>
      </c>
      <c r="B6178" s="3" t="s">
        <v>230</v>
      </c>
      <c r="C6178" s="30">
        <v>56.07</v>
      </c>
      <c r="D6178" s="30">
        <v>24.061</v>
      </c>
      <c r="E6178" s="9">
        <v>45861</v>
      </c>
      <c r="F6178" s="3" t="s">
        <v>47</v>
      </c>
      <c r="H6178" s="2">
        <v>40</v>
      </c>
      <c r="I6178" s="3">
        <v>40</v>
      </c>
      <c r="J6178" s="3">
        <v>40</v>
      </c>
      <c r="K6178" s="3" t="s">
        <v>14</v>
      </c>
      <c r="L6178" s="3">
        <v>25.7</v>
      </c>
      <c r="M6178" s="3">
        <v>21.2</v>
      </c>
      <c r="N6178" s="3">
        <v>210</v>
      </c>
      <c r="O6178" s="3">
        <v>1</v>
      </c>
      <c r="P6178" s="28">
        <f>N6178/O6178</f>
        <v>210</v>
      </c>
      <c r="Q6178" s="5">
        <v>26</v>
      </c>
      <c r="R6178" s="2" t="s">
        <v>33</v>
      </c>
      <c r="S6178" s="55">
        <f>O6178/J6178*40</f>
        <v>1</v>
      </c>
      <c r="T6178" s="55">
        <f>N6178/J6178*40</f>
        <v>210</v>
      </c>
    </row>
    <row r="6179" spans="1:20" ht="14.4" x14ac:dyDescent="0.3">
      <c r="A6179" s="3" t="s">
        <v>229</v>
      </c>
      <c r="B6179" s="3" t="s">
        <v>230</v>
      </c>
      <c r="C6179" s="30">
        <v>56.07</v>
      </c>
      <c r="D6179" s="30">
        <v>24.061</v>
      </c>
      <c r="E6179" s="9">
        <v>45861</v>
      </c>
      <c r="F6179" s="3" t="s">
        <v>47</v>
      </c>
      <c r="H6179" s="2">
        <v>40</v>
      </c>
      <c r="I6179" s="3">
        <v>40</v>
      </c>
      <c r="J6179" s="3">
        <v>40</v>
      </c>
      <c r="K6179" s="3" t="s">
        <v>14</v>
      </c>
      <c r="L6179" s="3">
        <v>25.8</v>
      </c>
      <c r="M6179" s="3">
        <v>21.1</v>
      </c>
      <c r="N6179" s="3">
        <v>193</v>
      </c>
      <c r="O6179" s="3">
        <v>1</v>
      </c>
      <c r="P6179" s="28">
        <f>N6179/O6179</f>
        <v>193</v>
      </c>
      <c r="Q6179" s="5">
        <v>26</v>
      </c>
      <c r="R6179" s="2" t="s">
        <v>33</v>
      </c>
      <c r="S6179" s="55">
        <f>O6179/J6179*40</f>
        <v>1</v>
      </c>
      <c r="T6179" s="55">
        <f>N6179/J6179*40</f>
        <v>193</v>
      </c>
    </row>
    <row r="6180" spans="1:20" ht="14.4" x14ac:dyDescent="0.3">
      <c r="A6180" s="3" t="s">
        <v>229</v>
      </c>
      <c r="B6180" s="3" t="s">
        <v>230</v>
      </c>
      <c r="C6180" s="30">
        <v>56.07</v>
      </c>
      <c r="D6180" s="30">
        <v>24.061</v>
      </c>
      <c r="E6180" s="9">
        <v>45861</v>
      </c>
      <c r="F6180" s="3" t="s">
        <v>47</v>
      </c>
      <c r="H6180" s="2">
        <v>40</v>
      </c>
      <c r="I6180" s="3">
        <v>40</v>
      </c>
      <c r="J6180" s="3">
        <v>40</v>
      </c>
      <c r="K6180" s="3" t="s">
        <v>14</v>
      </c>
      <c r="L6180" s="3">
        <v>24.6</v>
      </c>
      <c r="M6180" s="3">
        <v>20.3</v>
      </c>
      <c r="N6180" s="3">
        <v>180</v>
      </c>
      <c r="O6180" s="3">
        <v>1</v>
      </c>
      <c r="P6180" s="28">
        <f>N6180/O6180</f>
        <v>180</v>
      </c>
      <c r="Q6180" s="5">
        <v>24</v>
      </c>
      <c r="R6180" s="2" t="s">
        <v>33</v>
      </c>
      <c r="S6180" s="55">
        <f>O6180/J6180*40</f>
        <v>1</v>
      </c>
      <c r="T6180" s="55">
        <f>N6180/J6180*40</f>
        <v>180</v>
      </c>
    </row>
    <row r="6181" spans="1:20" ht="14.4" x14ac:dyDescent="0.3">
      <c r="A6181" s="3" t="s">
        <v>229</v>
      </c>
      <c r="B6181" s="3" t="s">
        <v>230</v>
      </c>
      <c r="C6181" s="30">
        <v>56.07</v>
      </c>
      <c r="D6181" s="30">
        <v>24.061</v>
      </c>
      <c r="E6181" s="9">
        <v>45861</v>
      </c>
      <c r="F6181" s="3" t="s">
        <v>47</v>
      </c>
      <c r="H6181" s="2">
        <v>40</v>
      </c>
      <c r="I6181" s="3">
        <v>40</v>
      </c>
      <c r="J6181" s="3">
        <v>40</v>
      </c>
      <c r="K6181" s="3" t="s">
        <v>14</v>
      </c>
      <c r="L6181" s="3">
        <v>24.3</v>
      </c>
      <c r="M6181" s="3">
        <v>19.7</v>
      </c>
      <c r="N6181" s="3">
        <v>156</v>
      </c>
      <c r="O6181" s="3">
        <v>1</v>
      </c>
      <c r="P6181" s="28">
        <f>N6181/O6181</f>
        <v>156</v>
      </c>
      <c r="Q6181" s="5">
        <v>24</v>
      </c>
      <c r="R6181" s="2" t="s">
        <v>30</v>
      </c>
      <c r="S6181" s="55">
        <f>O6181/J6181*40</f>
        <v>1</v>
      </c>
      <c r="T6181" s="55">
        <f>N6181/J6181*40</f>
        <v>156</v>
      </c>
    </row>
    <row r="6182" spans="1:20" ht="14.4" x14ac:dyDescent="0.3">
      <c r="A6182" s="3" t="s">
        <v>229</v>
      </c>
      <c r="B6182" s="3" t="s">
        <v>230</v>
      </c>
      <c r="C6182" s="30">
        <v>56.07</v>
      </c>
      <c r="D6182" s="30">
        <v>24.061</v>
      </c>
      <c r="E6182" s="9">
        <v>45861</v>
      </c>
      <c r="F6182" s="3" t="s">
        <v>47</v>
      </c>
      <c r="H6182" s="2">
        <v>40</v>
      </c>
      <c r="I6182" s="3">
        <v>40</v>
      </c>
      <c r="J6182" s="3">
        <v>40</v>
      </c>
      <c r="K6182" s="3" t="s">
        <v>14</v>
      </c>
      <c r="L6182" s="3">
        <v>23.4</v>
      </c>
      <c r="M6182" s="3">
        <v>19.100000000000001</v>
      </c>
      <c r="N6182" s="3">
        <v>139</v>
      </c>
      <c r="O6182" s="3">
        <v>1</v>
      </c>
      <c r="P6182" s="28">
        <f>N6182/O6182</f>
        <v>139</v>
      </c>
      <c r="Q6182" s="5">
        <v>24</v>
      </c>
      <c r="R6182" s="2" t="s">
        <v>30</v>
      </c>
      <c r="S6182" s="55">
        <f>O6182/J6182*40</f>
        <v>1</v>
      </c>
      <c r="T6182" s="55">
        <f>N6182/J6182*40</f>
        <v>139</v>
      </c>
    </row>
    <row r="6183" spans="1:20" ht="14.4" x14ac:dyDescent="0.3">
      <c r="A6183" s="3" t="s">
        <v>229</v>
      </c>
      <c r="B6183" s="3" t="s">
        <v>230</v>
      </c>
      <c r="C6183" s="30">
        <v>56.07</v>
      </c>
      <c r="D6183" s="30">
        <v>24.061</v>
      </c>
      <c r="E6183" s="9">
        <v>45861</v>
      </c>
      <c r="F6183" s="3" t="s">
        <v>47</v>
      </c>
      <c r="H6183" s="2">
        <v>30</v>
      </c>
      <c r="I6183" s="3">
        <v>40</v>
      </c>
      <c r="J6183" s="3">
        <v>40</v>
      </c>
      <c r="K6183" s="3" t="s">
        <v>5</v>
      </c>
      <c r="L6183" s="3">
        <v>30.7</v>
      </c>
      <c r="M6183" s="3">
        <v>26.2</v>
      </c>
      <c r="N6183" s="3">
        <v>458</v>
      </c>
      <c r="O6183" s="3">
        <v>1</v>
      </c>
      <c r="P6183" s="28">
        <f>N6183/O6183</f>
        <v>458</v>
      </c>
      <c r="Q6183" s="5">
        <v>31</v>
      </c>
      <c r="R6183" s="2"/>
      <c r="S6183" s="55">
        <f>O6183/J6183*40</f>
        <v>1</v>
      </c>
      <c r="T6183" s="55">
        <f>N6183/J6183*40</f>
        <v>458</v>
      </c>
    </row>
    <row r="6184" spans="1:20" ht="14.4" x14ac:dyDescent="0.3">
      <c r="A6184" s="3" t="s">
        <v>229</v>
      </c>
      <c r="B6184" s="3" t="s">
        <v>230</v>
      </c>
      <c r="C6184" s="30">
        <v>56.07</v>
      </c>
      <c r="D6184" s="30">
        <v>24.061</v>
      </c>
      <c r="E6184" s="9">
        <v>45861</v>
      </c>
      <c r="F6184" s="3" t="s">
        <v>47</v>
      </c>
      <c r="H6184" s="2">
        <v>30</v>
      </c>
      <c r="I6184" s="3">
        <v>40</v>
      </c>
      <c r="J6184" s="3">
        <v>40</v>
      </c>
      <c r="K6184" s="3" t="s">
        <v>5</v>
      </c>
      <c r="L6184" s="3">
        <v>28.6</v>
      </c>
      <c r="M6184" s="3">
        <v>23.7</v>
      </c>
      <c r="N6184" s="3">
        <v>316</v>
      </c>
      <c r="O6184" s="3">
        <v>1</v>
      </c>
      <c r="P6184" s="28">
        <f>N6184/O6184</f>
        <v>316</v>
      </c>
      <c r="Q6184" s="5">
        <v>29</v>
      </c>
      <c r="R6184" s="2"/>
      <c r="S6184" s="55">
        <f>O6184/J6184*40</f>
        <v>1</v>
      </c>
      <c r="T6184" s="55">
        <f>N6184/J6184*40</f>
        <v>316</v>
      </c>
    </row>
    <row r="6185" spans="1:20" ht="14.4" x14ac:dyDescent="0.3">
      <c r="A6185" s="3" t="s">
        <v>229</v>
      </c>
      <c r="B6185" s="3" t="s">
        <v>230</v>
      </c>
      <c r="C6185" s="30">
        <v>56.07</v>
      </c>
      <c r="D6185" s="30">
        <v>24.061</v>
      </c>
      <c r="E6185" s="9">
        <v>45861</v>
      </c>
      <c r="F6185" s="3" t="s">
        <v>47</v>
      </c>
      <c r="H6185" s="2">
        <v>30</v>
      </c>
      <c r="I6185" s="3">
        <v>40</v>
      </c>
      <c r="J6185" s="3">
        <v>40</v>
      </c>
      <c r="K6185" s="3" t="s">
        <v>5</v>
      </c>
      <c r="L6185" s="3">
        <v>28.6</v>
      </c>
      <c r="M6185" s="3">
        <v>24.7</v>
      </c>
      <c r="N6185" s="3">
        <v>343</v>
      </c>
      <c r="O6185" s="3">
        <v>1</v>
      </c>
      <c r="P6185" s="28">
        <f>N6185/O6185</f>
        <v>343</v>
      </c>
      <c r="Q6185" s="5">
        <v>29</v>
      </c>
      <c r="R6185" s="2"/>
      <c r="S6185" s="55">
        <f>O6185/J6185*40</f>
        <v>1</v>
      </c>
      <c r="T6185" s="55">
        <f>N6185/J6185*40</f>
        <v>343</v>
      </c>
    </row>
    <row r="6186" spans="1:20" ht="14.4" x14ac:dyDescent="0.3">
      <c r="A6186" s="3" t="s">
        <v>229</v>
      </c>
      <c r="B6186" s="3" t="s">
        <v>230</v>
      </c>
      <c r="C6186" s="30">
        <v>56.07</v>
      </c>
      <c r="D6186" s="30">
        <v>24.061</v>
      </c>
      <c r="E6186" s="9">
        <v>45861</v>
      </c>
      <c r="F6186" s="3" t="s">
        <v>47</v>
      </c>
      <c r="H6186" s="2">
        <v>30</v>
      </c>
      <c r="I6186" s="3">
        <v>40</v>
      </c>
      <c r="J6186" s="3">
        <v>40</v>
      </c>
      <c r="K6186" s="3" t="s">
        <v>5</v>
      </c>
      <c r="L6186" s="3">
        <v>26.9</v>
      </c>
      <c r="M6186" s="3">
        <v>22.4</v>
      </c>
      <c r="N6186" s="3">
        <v>248</v>
      </c>
      <c r="O6186" s="3">
        <v>1</v>
      </c>
      <c r="P6186" s="28">
        <f>N6186/O6186</f>
        <v>248</v>
      </c>
      <c r="Q6186" s="5">
        <v>26</v>
      </c>
      <c r="R6186" s="2"/>
      <c r="S6186" s="55">
        <f>O6186/J6186*40</f>
        <v>1</v>
      </c>
      <c r="T6186" s="55">
        <f>N6186/J6186*40</f>
        <v>248</v>
      </c>
    </row>
    <row r="6187" spans="1:20" ht="14.4" x14ac:dyDescent="0.3">
      <c r="A6187" s="3" t="s">
        <v>229</v>
      </c>
      <c r="B6187" s="3" t="s">
        <v>230</v>
      </c>
      <c r="C6187" s="30">
        <v>56.07</v>
      </c>
      <c r="D6187" s="30">
        <v>24.061</v>
      </c>
      <c r="E6187" s="9">
        <v>45861</v>
      </c>
      <c r="F6187" s="3" t="s">
        <v>47</v>
      </c>
      <c r="H6187" s="2">
        <v>30</v>
      </c>
      <c r="I6187" s="3">
        <v>40</v>
      </c>
      <c r="J6187" s="3">
        <v>40</v>
      </c>
      <c r="K6187" s="3" t="s">
        <v>5</v>
      </c>
      <c r="L6187" s="3">
        <v>24.8</v>
      </c>
      <c r="M6187" s="3">
        <v>20.5</v>
      </c>
      <c r="N6187" s="3">
        <v>228</v>
      </c>
      <c r="O6187" s="3">
        <v>1</v>
      </c>
      <c r="P6187" s="28">
        <f>N6187/O6187</f>
        <v>228</v>
      </c>
      <c r="Q6187" s="5">
        <v>24</v>
      </c>
      <c r="R6187" s="2"/>
      <c r="S6187" s="55">
        <f>O6187/J6187*40</f>
        <v>1</v>
      </c>
      <c r="T6187" s="55">
        <f>N6187/J6187*40</f>
        <v>228</v>
      </c>
    </row>
    <row r="6188" spans="1:20" ht="14.4" x14ac:dyDescent="0.3">
      <c r="A6188" s="3" t="s">
        <v>229</v>
      </c>
      <c r="B6188" s="3" t="s">
        <v>230</v>
      </c>
      <c r="C6188" s="30">
        <v>56.07</v>
      </c>
      <c r="D6188" s="30">
        <v>24.061</v>
      </c>
      <c r="E6188" s="9">
        <v>45861</v>
      </c>
      <c r="F6188" s="3" t="s">
        <v>47</v>
      </c>
      <c r="H6188" s="2">
        <v>30</v>
      </c>
      <c r="I6188" s="3">
        <v>40</v>
      </c>
      <c r="J6188" s="3">
        <v>40</v>
      </c>
      <c r="K6188" s="3" t="s">
        <v>5</v>
      </c>
      <c r="L6188" s="3">
        <v>24.7</v>
      </c>
      <c r="M6188" s="3">
        <v>20.8</v>
      </c>
      <c r="N6188" s="3">
        <v>200</v>
      </c>
      <c r="O6188" s="3">
        <v>1</v>
      </c>
      <c r="P6188" s="28">
        <f>N6188/O6188</f>
        <v>200</v>
      </c>
      <c r="Q6188" s="5">
        <v>24</v>
      </c>
      <c r="R6188" s="2"/>
      <c r="S6188" s="55">
        <f>O6188/J6188*40</f>
        <v>1</v>
      </c>
      <c r="T6188" s="55">
        <f>N6188/J6188*40</f>
        <v>200</v>
      </c>
    </row>
    <row r="6189" spans="1:20" ht="14.4" x14ac:dyDescent="0.3">
      <c r="A6189" s="3" t="s">
        <v>229</v>
      </c>
      <c r="B6189" s="3" t="s">
        <v>230</v>
      </c>
      <c r="C6189" s="30">
        <v>56.07</v>
      </c>
      <c r="D6189" s="30">
        <v>24.061</v>
      </c>
      <c r="E6189" s="9">
        <v>45861</v>
      </c>
      <c r="F6189" s="3" t="s">
        <v>47</v>
      </c>
      <c r="H6189" s="2">
        <v>30</v>
      </c>
      <c r="I6189" s="3">
        <v>40</v>
      </c>
      <c r="J6189" s="3">
        <v>40</v>
      </c>
      <c r="K6189" s="3" t="s">
        <v>5</v>
      </c>
      <c r="L6189" s="3">
        <v>25.5</v>
      </c>
      <c r="M6189" s="3">
        <v>21.4</v>
      </c>
      <c r="N6189" s="3">
        <v>228</v>
      </c>
      <c r="O6189" s="3">
        <v>1</v>
      </c>
      <c r="P6189" s="28">
        <f>N6189/O6189</f>
        <v>228</v>
      </c>
      <c r="Q6189" s="5">
        <v>26</v>
      </c>
      <c r="R6189" s="2"/>
      <c r="S6189" s="55">
        <f>O6189/J6189*40</f>
        <v>1</v>
      </c>
      <c r="T6189" s="55">
        <f>N6189/J6189*40</f>
        <v>228</v>
      </c>
    </row>
    <row r="6190" spans="1:20" ht="14.4" x14ac:dyDescent="0.3">
      <c r="A6190" s="3" t="s">
        <v>229</v>
      </c>
      <c r="B6190" s="3" t="s">
        <v>230</v>
      </c>
      <c r="C6190" s="30">
        <v>56.07</v>
      </c>
      <c r="D6190" s="30">
        <v>24.061</v>
      </c>
      <c r="E6190" s="9">
        <v>45861</v>
      </c>
      <c r="F6190" s="3" t="s">
        <v>47</v>
      </c>
      <c r="H6190" s="2">
        <v>30</v>
      </c>
      <c r="I6190" s="3">
        <v>40</v>
      </c>
      <c r="J6190" s="3">
        <v>40</v>
      </c>
      <c r="K6190" s="3" t="s">
        <v>5</v>
      </c>
      <c r="L6190" s="3">
        <v>24.3</v>
      </c>
      <c r="M6190" s="3">
        <v>21</v>
      </c>
      <c r="N6190" s="3">
        <v>186</v>
      </c>
      <c r="O6190" s="3">
        <v>1</v>
      </c>
      <c r="P6190" s="28">
        <f>N6190/O6190</f>
        <v>186</v>
      </c>
      <c r="Q6190" s="5">
        <v>24</v>
      </c>
      <c r="R6190" s="2"/>
      <c r="S6190" s="55">
        <f>O6190/J6190*40</f>
        <v>1</v>
      </c>
      <c r="T6190" s="55">
        <f>N6190/J6190*40</f>
        <v>186</v>
      </c>
    </row>
    <row r="6191" spans="1:20" ht="14.4" x14ac:dyDescent="0.3">
      <c r="A6191" s="3" t="s">
        <v>229</v>
      </c>
      <c r="B6191" s="3" t="s">
        <v>230</v>
      </c>
      <c r="C6191" s="30">
        <v>56.07</v>
      </c>
      <c r="D6191" s="30">
        <v>24.061</v>
      </c>
      <c r="E6191" s="9">
        <v>45861</v>
      </c>
      <c r="F6191" s="3" t="s">
        <v>47</v>
      </c>
      <c r="H6191" s="2">
        <v>30</v>
      </c>
      <c r="I6191" s="3">
        <v>40</v>
      </c>
      <c r="J6191" s="3">
        <v>40</v>
      </c>
      <c r="K6191" s="3" t="s">
        <v>5</v>
      </c>
      <c r="L6191" s="3">
        <v>23.1</v>
      </c>
      <c r="M6191" s="3">
        <v>19.5</v>
      </c>
      <c r="N6191" s="3">
        <v>158</v>
      </c>
      <c r="O6191" s="3">
        <v>1</v>
      </c>
      <c r="P6191" s="28">
        <f>N6191/O6191</f>
        <v>158</v>
      </c>
      <c r="Q6191" s="5">
        <v>24</v>
      </c>
      <c r="R6191" s="2"/>
      <c r="S6191" s="55">
        <f>O6191/J6191*40</f>
        <v>1</v>
      </c>
      <c r="T6191" s="55">
        <f>N6191/J6191*40</f>
        <v>158</v>
      </c>
    </row>
    <row r="6192" spans="1:20" ht="14.4" x14ac:dyDescent="0.3">
      <c r="A6192" s="3" t="s">
        <v>229</v>
      </c>
      <c r="B6192" s="3" t="s">
        <v>230</v>
      </c>
      <c r="C6192" s="30">
        <v>56.07</v>
      </c>
      <c r="D6192" s="30">
        <v>24.061</v>
      </c>
      <c r="E6192" s="9">
        <v>45861</v>
      </c>
      <c r="F6192" s="3" t="s">
        <v>47</v>
      </c>
      <c r="H6192" s="2">
        <v>30</v>
      </c>
      <c r="I6192" s="3">
        <v>40</v>
      </c>
      <c r="J6192" s="3">
        <v>40</v>
      </c>
      <c r="K6192" s="3" t="s">
        <v>5</v>
      </c>
      <c r="L6192" s="3">
        <v>23.8</v>
      </c>
      <c r="M6192" s="3">
        <v>20.100000000000001</v>
      </c>
      <c r="N6192" s="3">
        <v>174</v>
      </c>
      <c r="O6192" s="3">
        <v>1</v>
      </c>
      <c r="P6192" s="28">
        <f>N6192/O6192</f>
        <v>174</v>
      </c>
      <c r="Q6192" s="5">
        <v>24</v>
      </c>
      <c r="R6192" s="2"/>
      <c r="S6192" s="55">
        <f>O6192/J6192*40</f>
        <v>1</v>
      </c>
      <c r="T6192" s="55">
        <f>N6192/J6192*40</f>
        <v>174</v>
      </c>
    </row>
    <row r="6193" spans="1:20" ht="14.4" x14ac:dyDescent="0.3">
      <c r="A6193" s="3" t="s">
        <v>229</v>
      </c>
      <c r="B6193" s="3" t="s">
        <v>230</v>
      </c>
      <c r="C6193" s="30">
        <v>56.07</v>
      </c>
      <c r="D6193" s="30">
        <v>24.061</v>
      </c>
      <c r="E6193" s="9">
        <v>45861</v>
      </c>
      <c r="F6193" s="3" t="s">
        <v>47</v>
      </c>
      <c r="H6193" s="2">
        <v>30</v>
      </c>
      <c r="I6193" s="3">
        <v>40</v>
      </c>
      <c r="J6193" s="3">
        <v>40</v>
      </c>
      <c r="K6193" s="3" t="s">
        <v>5</v>
      </c>
      <c r="L6193" s="3">
        <v>20.7</v>
      </c>
      <c r="M6193" s="3">
        <v>17.3</v>
      </c>
      <c r="N6193" s="3">
        <v>114</v>
      </c>
      <c r="O6193" s="3">
        <v>1</v>
      </c>
      <c r="P6193" s="28">
        <f>N6193/O6193</f>
        <v>114</v>
      </c>
      <c r="Q6193" s="5">
        <v>21</v>
      </c>
      <c r="R6193" s="2"/>
      <c r="S6193" s="55">
        <f>O6193/J6193*40</f>
        <v>1</v>
      </c>
      <c r="T6193" s="55">
        <f>N6193/J6193*40</f>
        <v>114</v>
      </c>
    </row>
    <row r="6194" spans="1:20" ht="14.4" x14ac:dyDescent="0.3">
      <c r="A6194" s="3" t="s">
        <v>229</v>
      </c>
      <c r="B6194" s="3" t="s">
        <v>230</v>
      </c>
      <c r="C6194" s="30">
        <v>56.07</v>
      </c>
      <c r="D6194" s="30">
        <v>24.061</v>
      </c>
      <c r="E6194" s="9">
        <v>45861</v>
      </c>
      <c r="F6194" s="3" t="s">
        <v>47</v>
      </c>
      <c r="H6194" s="2">
        <v>30</v>
      </c>
      <c r="I6194" s="3">
        <v>40</v>
      </c>
      <c r="J6194" s="3">
        <v>40</v>
      </c>
      <c r="K6194" s="3" t="s">
        <v>10</v>
      </c>
      <c r="L6194" s="3">
        <v>18.100000000000001</v>
      </c>
      <c r="M6194" s="3">
        <v>15.1</v>
      </c>
      <c r="N6194" s="3">
        <v>86</v>
      </c>
      <c r="O6194" s="3">
        <v>1</v>
      </c>
      <c r="P6194" s="28">
        <f>N6194/O6194</f>
        <v>86</v>
      </c>
      <c r="Q6194" s="5">
        <v>19</v>
      </c>
      <c r="R6194" s="2"/>
      <c r="S6194" s="55">
        <f>O6194/J6194*40</f>
        <v>1</v>
      </c>
      <c r="T6194" s="55">
        <f>N6194/J6194*40</f>
        <v>86</v>
      </c>
    </row>
    <row r="6195" spans="1:20" ht="14.4" x14ac:dyDescent="0.3">
      <c r="A6195" s="3" t="s">
        <v>229</v>
      </c>
      <c r="B6195" s="3" t="s">
        <v>230</v>
      </c>
      <c r="C6195" s="30">
        <v>56.07</v>
      </c>
      <c r="D6195" s="30">
        <v>24.061</v>
      </c>
      <c r="E6195" s="9">
        <v>45861</v>
      </c>
      <c r="F6195" s="3" t="s">
        <v>47</v>
      </c>
      <c r="H6195" s="2">
        <v>30</v>
      </c>
      <c r="I6195" s="3">
        <v>40</v>
      </c>
      <c r="J6195" s="3">
        <v>40</v>
      </c>
      <c r="K6195" s="3" t="s">
        <v>3</v>
      </c>
      <c r="L6195" s="3">
        <v>25.7</v>
      </c>
      <c r="M6195" s="3">
        <v>22.4</v>
      </c>
      <c r="N6195" s="3">
        <v>238</v>
      </c>
      <c r="O6195" s="3">
        <v>1</v>
      </c>
      <c r="P6195" s="28">
        <f>N6195/O6195</f>
        <v>238</v>
      </c>
      <c r="Q6195" s="5">
        <v>26</v>
      </c>
      <c r="R6195" s="2" t="s">
        <v>32</v>
      </c>
      <c r="S6195" s="55">
        <f>O6195/J6195*40</f>
        <v>1</v>
      </c>
      <c r="T6195" s="55">
        <f>N6195/J6195*40</f>
        <v>238</v>
      </c>
    </row>
    <row r="6196" spans="1:20" ht="14.4" x14ac:dyDescent="0.3">
      <c r="A6196" s="3" t="s">
        <v>229</v>
      </c>
      <c r="B6196" s="3" t="s">
        <v>230</v>
      </c>
      <c r="C6196" s="30">
        <v>56.07</v>
      </c>
      <c r="D6196" s="30">
        <v>24.061</v>
      </c>
      <c r="E6196" s="9">
        <v>45861</v>
      </c>
      <c r="F6196" s="3" t="s">
        <v>47</v>
      </c>
      <c r="H6196" s="2">
        <v>30</v>
      </c>
      <c r="I6196" s="3">
        <v>40</v>
      </c>
      <c r="J6196" s="3">
        <v>40</v>
      </c>
      <c r="K6196" s="3" t="s">
        <v>3</v>
      </c>
      <c r="L6196" s="3">
        <v>25.3</v>
      </c>
      <c r="M6196" s="3">
        <v>21.7</v>
      </c>
      <c r="N6196" s="3">
        <v>219</v>
      </c>
      <c r="O6196" s="3">
        <v>1</v>
      </c>
      <c r="P6196" s="28">
        <f>N6196/O6196</f>
        <v>219</v>
      </c>
      <c r="Q6196" s="5">
        <v>26</v>
      </c>
      <c r="R6196" s="2" t="s">
        <v>32</v>
      </c>
      <c r="S6196" s="55">
        <f>O6196/J6196*40</f>
        <v>1</v>
      </c>
      <c r="T6196" s="55">
        <f>N6196/J6196*40</f>
        <v>219</v>
      </c>
    </row>
    <row r="6197" spans="1:20" ht="14.4" x14ac:dyDescent="0.3">
      <c r="A6197" s="3" t="s">
        <v>229</v>
      </c>
      <c r="B6197" s="3" t="s">
        <v>230</v>
      </c>
      <c r="C6197" s="30">
        <v>56.07</v>
      </c>
      <c r="D6197" s="30">
        <v>24.061</v>
      </c>
      <c r="E6197" s="9">
        <v>45861</v>
      </c>
      <c r="F6197" s="3" t="s">
        <v>47</v>
      </c>
      <c r="H6197" s="2">
        <v>30</v>
      </c>
      <c r="I6197" s="3">
        <v>40</v>
      </c>
      <c r="J6197" s="3">
        <v>40</v>
      </c>
      <c r="K6197" s="3" t="s">
        <v>3</v>
      </c>
      <c r="L6197" s="3">
        <v>22.2</v>
      </c>
      <c r="M6197" s="3">
        <v>19.3</v>
      </c>
      <c r="N6197" s="3">
        <v>141</v>
      </c>
      <c r="O6197" s="3">
        <v>1</v>
      </c>
      <c r="P6197" s="28">
        <f>N6197/O6197</f>
        <v>141</v>
      </c>
      <c r="Q6197" s="5">
        <v>21</v>
      </c>
      <c r="R6197" s="2" t="s">
        <v>31</v>
      </c>
      <c r="S6197" s="55">
        <f>O6197/J6197*40</f>
        <v>1</v>
      </c>
      <c r="T6197" s="55">
        <f>N6197/J6197*40</f>
        <v>141</v>
      </c>
    </row>
    <row r="6198" spans="1:20" ht="14.4" x14ac:dyDescent="0.3">
      <c r="A6198" s="3" t="s">
        <v>229</v>
      </c>
      <c r="B6198" s="3" t="s">
        <v>230</v>
      </c>
      <c r="C6198" s="30">
        <v>56.07</v>
      </c>
      <c r="D6198" s="30">
        <v>24.061</v>
      </c>
      <c r="E6198" s="9">
        <v>45861</v>
      </c>
      <c r="F6198" s="3" t="s">
        <v>47</v>
      </c>
      <c r="H6198" s="2">
        <v>30</v>
      </c>
      <c r="I6198" s="3">
        <v>40</v>
      </c>
      <c r="J6198" s="3">
        <v>40</v>
      </c>
      <c r="K6198" s="3" t="s">
        <v>3</v>
      </c>
      <c r="L6198" s="3">
        <v>22.3</v>
      </c>
      <c r="M6198" s="3">
        <v>19.399999999999999</v>
      </c>
      <c r="N6198" s="3">
        <v>140</v>
      </c>
      <c r="O6198" s="3">
        <v>1</v>
      </c>
      <c r="P6198" s="28">
        <f>N6198/O6198</f>
        <v>140</v>
      </c>
      <c r="Q6198" s="5">
        <v>21</v>
      </c>
      <c r="R6198" s="2" t="s">
        <v>31</v>
      </c>
      <c r="S6198" s="55">
        <f>O6198/J6198*40</f>
        <v>1</v>
      </c>
      <c r="T6198" s="55">
        <f>N6198/J6198*40</f>
        <v>140</v>
      </c>
    </row>
    <row r="6199" spans="1:20" ht="14.4" x14ac:dyDescent="0.3">
      <c r="A6199" s="3" t="s">
        <v>229</v>
      </c>
      <c r="B6199" s="3" t="s">
        <v>230</v>
      </c>
      <c r="C6199" s="30">
        <v>56.07</v>
      </c>
      <c r="D6199" s="30">
        <v>24.061</v>
      </c>
      <c r="E6199" s="9">
        <v>45861</v>
      </c>
      <c r="F6199" s="3" t="s">
        <v>47</v>
      </c>
      <c r="H6199" s="2">
        <v>30</v>
      </c>
      <c r="I6199" s="3">
        <v>40</v>
      </c>
      <c r="J6199" s="3">
        <v>40</v>
      </c>
      <c r="K6199" s="3" t="s">
        <v>3</v>
      </c>
      <c r="L6199" s="3">
        <v>18.600000000000001</v>
      </c>
      <c r="M6199" s="3">
        <v>16.3</v>
      </c>
      <c r="N6199" s="3">
        <v>84</v>
      </c>
      <c r="O6199" s="3">
        <v>1</v>
      </c>
      <c r="P6199" s="28">
        <f>N6199/O6199</f>
        <v>84</v>
      </c>
      <c r="Q6199" s="5">
        <v>19</v>
      </c>
      <c r="R6199" s="2" t="s">
        <v>33</v>
      </c>
      <c r="S6199" s="55">
        <f>O6199/J6199*40</f>
        <v>1</v>
      </c>
      <c r="T6199" s="55">
        <f>N6199/J6199*40</f>
        <v>84</v>
      </c>
    </row>
    <row r="6200" spans="1:20" ht="14.4" x14ac:dyDescent="0.3">
      <c r="A6200" s="3" t="s">
        <v>229</v>
      </c>
      <c r="B6200" s="3" t="s">
        <v>230</v>
      </c>
      <c r="C6200" s="30">
        <v>56.07</v>
      </c>
      <c r="D6200" s="30">
        <v>24.061</v>
      </c>
      <c r="E6200" s="9">
        <v>45861</v>
      </c>
      <c r="F6200" s="3" t="s">
        <v>47</v>
      </c>
      <c r="H6200" s="2">
        <v>30</v>
      </c>
      <c r="I6200" s="3">
        <v>40</v>
      </c>
      <c r="J6200" s="3">
        <v>40</v>
      </c>
      <c r="K6200" s="3" t="s">
        <v>14</v>
      </c>
      <c r="L6200" s="3">
        <v>27.1</v>
      </c>
      <c r="M6200" s="3">
        <v>22.4</v>
      </c>
      <c r="N6200" s="3">
        <v>231</v>
      </c>
      <c r="O6200" s="3">
        <v>1</v>
      </c>
      <c r="P6200" s="28">
        <f>N6200/O6200</f>
        <v>231</v>
      </c>
      <c r="Q6200" s="5">
        <v>26</v>
      </c>
      <c r="R6200" s="2" t="s">
        <v>33</v>
      </c>
      <c r="S6200" s="55">
        <f>O6200/J6200*40</f>
        <v>1</v>
      </c>
      <c r="T6200" s="55">
        <f>N6200/J6200*40</f>
        <v>231</v>
      </c>
    </row>
    <row r="6201" spans="1:20" ht="14.4" x14ac:dyDescent="0.3">
      <c r="A6201" s="3" t="s">
        <v>229</v>
      </c>
      <c r="B6201" s="3" t="s">
        <v>230</v>
      </c>
      <c r="C6201" s="30">
        <v>56.07</v>
      </c>
      <c r="D6201" s="30">
        <v>24.061</v>
      </c>
      <c r="E6201" s="9">
        <v>45861</v>
      </c>
      <c r="F6201" s="3" t="s">
        <v>47</v>
      </c>
      <c r="H6201" s="2">
        <v>30</v>
      </c>
      <c r="I6201" s="3">
        <v>40</v>
      </c>
      <c r="J6201" s="3">
        <v>40</v>
      </c>
      <c r="K6201" s="3" t="s">
        <v>14</v>
      </c>
      <c r="L6201" s="3">
        <v>21.3</v>
      </c>
      <c r="M6201" s="3">
        <v>17.3</v>
      </c>
      <c r="N6201" s="3">
        <v>101</v>
      </c>
      <c r="O6201" s="3">
        <v>1</v>
      </c>
      <c r="P6201" s="28">
        <f>N6201/O6201</f>
        <v>101</v>
      </c>
      <c r="Q6201" s="5">
        <v>21</v>
      </c>
      <c r="R6201" s="2" t="s">
        <v>30</v>
      </c>
      <c r="S6201" s="55">
        <f>O6201/J6201*40</f>
        <v>1</v>
      </c>
      <c r="T6201" s="55">
        <f>N6201/J6201*40</f>
        <v>101</v>
      </c>
    </row>
    <row r="6202" spans="1:20" ht="14.4" x14ac:dyDescent="0.3">
      <c r="A6202" s="3" t="s">
        <v>229</v>
      </c>
      <c r="B6202" s="3" t="s">
        <v>230</v>
      </c>
      <c r="C6202" s="30">
        <v>56.07</v>
      </c>
      <c r="D6202" s="30">
        <v>24.061</v>
      </c>
      <c r="E6202" s="9">
        <v>45861</v>
      </c>
      <c r="F6202" s="3" t="s">
        <v>47</v>
      </c>
      <c r="H6202" s="2">
        <v>30</v>
      </c>
      <c r="I6202" s="3">
        <v>40</v>
      </c>
      <c r="J6202" s="3">
        <v>40</v>
      </c>
      <c r="K6202" s="3" t="s">
        <v>14</v>
      </c>
      <c r="L6202" s="3">
        <v>24.8</v>
      </c>
      <c r="M6202" s="3">
        <v>21</v>
      </c>
      <c r="N6202" s="3">
        <v>182</v>
      </c>
      <c r="O6202" s="3">
        <v>1</v>
      </c>
      <c r="P6202" s="28">
        <f>N6202/O6202</f>
        <v>182</v>
      </c>
      <c r="Q6202" s="5">
        <v>24</v>
      </c>
      <c r="R6202" s="2" t="s">
        <v>33</v>
      </c>
      <c r="S6202" s="55">
        <f>O6202/J6202*40</f>
        <v>1</v>
      </c>
      <c r="T6202" s="55">
        <f>N6202/J6202*40</f>
        <v>182</v>
      </c>
    </row>
    <row r="6203" spans="1:20" ht="14.4" x14ac:dyDescent="0.3">
      <c r="A6203" s="3" t="s">
        <v>229</v>
      </c>
      <c r="B6203" s="3" t="s">
        <v>230</v>
      </c>
      <c r="C6203" s="30">
        <v>56.07</v>
      </c>
      <c r="D6203" s="30">
        <v>24.061</v>
      </c>
      <c r="E6203" s="9">
        <v>45861</v>
      </c>
      <c r="F6203" s="3" t="s">
        <v>47</v>
      </c>
      <c r="H6203" s="2">
        <v>30</v>
      </c>
      <c r="I6203" s="3">
        <v>40</v>
      </c>
      <c r="J6203" s="3">
        <v>40</v>
      </c>
      <c r="K6203" s="3" t="s">
        <v>14</v>
      </c>
      <c r="L6203" s="3">
        <v>19.8</v>
      </c>
      <c r="M6203" s="3">
        <v>16.2</v>
      </c>
      <c r="N6203" s="3">
        <v>87</v>
      </c>
      <c r="O6203" s="3">
        <v>1</v>
      </c>
      <c r="P6203" s="28">
        <f>N6203/O6203</f>
        <v>87</v>
      </c>
      <c r="Q6203" s="5">
        <v>19</v>
      </c>
      <c r="R6203" s="2" t="s">
        <v>29</v>
      </c>
      <c r="S6203" s="55">
        <f>O6203/J6203*40</f>
        <v>1</v>
      </c>
      <c r="T6203" s="55">
        <f>N6203/J6203*40</f>
        <v>87</v>
      </c>
    </row>
    <row r="6204" spans="1:20" ht="14.4" x14ac:dyDescent="0.3">
      <c r="A6204" s="3" t="s">
        <v>229</v>
      </c>
      <c r="B6204" s="3" t="s">
        <v>230</v>
      </c>
      <c r="C6204" s="30">
        <v>56.07</v>
      </c>
      <c r="D6204" s="30">
        <v>24.061</v>
      </c>
      <c r="E6204" s="9">
        <v>45861</v>
      </c>
      <c r="F6204" s="3" t="s">
        <v>47</v>
      </c>
      <c r="H6204" s="2">
        <v>30</v>
      </c>
      <c r="I6204" s="3">
        <v>40</v>
      </c>
      <c r="J6204" s="3">
        <v>40</v>
      </c>
      <c r="K6204" s="3" t="s">
        <v>14</v>
      </c>
      <c r="L6204" s="3">
        <v>19.5</v>
      </c>
      <c r="M6204" s="3">
        <v>16.100000000000001</v>
      </c>
      <c r="N6204" s="3">
        <v>79</v>
      </c>
      <c r="O6204" s="3">
        <v>1</v>
      </c>
      <c r="P6204" s="28">
        <f>N6204/O6204</f>
        <v>79</v>
      </c>
      <c r="Q6204" s="5">
        <v>19</v>
      </c>
      <c r="R6204" s="2" t="s">
        <v>29</v>
      </c>
      <c r="S6204" s="55">
        <f>O6204/J6204*40</f>
        <v>1</v>
      </c>
      <c r="T6204" s="55">
        <f>N6204/J6204*40</f>
        <v>79</v>
      </c>
    </row>
    <row r="6205" spans="1:20" ht="14.4" x14ac:dyDescent="0.3">
      <c r="A6205" s="3" t="s">
        <v>229</v>
      </c>
      <c r="B6205" s="3" t="s">
        <v>230</v>
      </c>
      <c r="C6205" s="30">
        <v>56.07</v>
      </c>
      <c r="D6205" s="30">
        <v>24.061</v>
      </c>
      <c r="E6205" s="9">
        <v>45861</v>
      </c>
      <c r="F6205" s="3" t="s">
        <v>47</v>
      </c>
      <c r="H6205" s="2">
        <v>30</v>
      </c>
      <c r="I6205" s="3">
        <v>40</v>
      </c>
      <c r="J6205" s="3">
        <v>40</v>
      </c>
      <c r="K6205" s="3" t="s">
        <v>14</v>
      </c>
      <c r="L6205" s="3">
        <v>18.899999999999999</v>
      </c>
      <c r="M6205" s="3">
        <v>14.9</v>
      </c>
      <c r="N6205" s="3">
        <v>76</v>
      </c>
      <c r="O6205" s="3">
        <v>1</v>
      </c>
      <c r="P6205" s="28">
        <f>N6205/O6205</f>
        <v>76</v>
      </c>
      <c r="Q6205" s="5">
        <v>19</v>
      </c>
      <c r="R6205" s="2" t="s">
        <v>29</v>
      </c>
      <c r="S6205" s="55">
        <f>O6205/J6205*40</f>
        <v>1</v>
      </c>
      <c r="T6205" s="55">
        <f>N6205/J6205*40</f>
        <v>76</v>
      </c>
    </row>
    <row r="6206" spans="1:20" ht="14.4" x14ac:dyDescent="0.3">
      <c r="A6206" s="3" t="s">
        <v>229</v>
      </c>
      <c r="B6206" s="3" t="s">
        <v>230</v>
      </c>
      <c r="C6206" s="30">
        <v>56.07</v>
      </c>
      <c r="D6206" s="30">
        <v>24.061</v>
      </c>
      <c r="E6206" s="9">
        <v>45861</v>
      </c>
      <c r="F6206" s="3" t="s">
        <v>47</v>
      </c>
      <c r="H6206" s="2">
        <v>30</v>
      </c>
      <c r="I6206" s="3">
        <v>40</v>
      </c>
      <c r="J6206" s="3">
        <v>40</v>
      </c>
      <c r="K6206" s="3" t="s">
        <v>14</v>
      </c>
      <c r="L6206" s="3">
        <v>19.3</v>
      </c>
      <c r="M6206" s="3">
        <v>15.7</v>
      </c>
      <c r="N6206" s="3">
        <v>77</v>
      </c>
      <c r="O6206" s="3">
        <v>1</v>
      </c>
      <c r="P6206" s="28">
        <f>N6206/O6206</f>
        <v>77</v>
      </c>
      <c r="Q6206" s="5">
        <v>19</v>
      </c>
      <c r="R6206" s="2" t="s">
        <v>29</v>
      </c>
      <c r="S6206" s="55">
        <f>O6206/J6206*40</f>
        <v>1</v>
      </c>
      <c r="T6206" s="55">
        <f>N6206/J6206*40</f>
        <v>77</v>
      </c>
    </row>
    <row r="6207" spans="1:20" ht="14.4" x14ac:dyDescent="0.3">
      <c r="A6207" s="3" t="s">
        <v>229</v>
      </c>
      <c r="B6207" s="3" t="s">
        <v>230</v>
      </c>
      <c r="C6207" s="30">
        <v>56.07</v>
      </c>
      <c r="D6207" s="30">
        <v>24.061</v>
      </c>
      <c r="E6207" s="9">
        <v>45861</v>
      </c>
      <c r="F6207" s="3" t="s">
        <v>47</v>
      </c>
      <c r="H6207" s="2">
        <v>30</v>
      </c>
      <c r="I6207" s="3">
        <v>40</v>
      </c>
      <c r="J6207" s="3">
        <v>40</v>
      </c>
      <c r="K6207" s="3" t="s">
        <v>8</v>
      </c>
      <c r="L6207" s="3">
        <v>22.5</v>
      </c>
      <c r="M6207" s="3">
        <v>18.3</v>
      </c>
      <c r="N6207" s="3">
        <v>161</v>
      </c>
      <c r="O6207" s="3">
        <v>1</v>
      </c>
      <c r="P6207" s="28">
        <f>N6207/O6207</f>
        <v>161</v>
      </c>
      <c r="Q6207" s="5">
        <v>24</v>
      </c>
      <c r="R6207" s="2"/>
      <c r="S6207" s="55">
        <f>O6207/J6207*40</f>
        <v>1</v>
      </c>
      <c r="T6207" s="55">
        <f>N6207/J6207*40</f>
        <v>161</v>
      </c>
    </row>
    <row r="6208" spans="1:20" ht="14.4" x14ac:dyDescent="0.3">
      <c r="A6208" s="3" t="s">
        <v>229</v>
      </c>
      <c r="B6208" s="3" t="s">
        <v>230</v>
      </c>
      <c r="C6208" s="30">
        <v>56.07</v>
      </c>
      <c r="D6208" s="30">
        <v>24.061</v>
      </c>
      <c r="E6208" s="9">
        <v>45861</v>
      </c>
      <c r="F6208" s="3" t="s">
        <v>47</v>
      </c>
      <c r="H6208" s="2">
        <v>30</v>
      </c>
      <c r="I6208" s="3">
        <v>40</v>
      </c>
      <c r="J6208" s="3">
        <v>40</v>
      </c>
      <c r="K6208" s="3" t="s">
        <v>8</v>
      </c>
      <c r="L6208" s="3">
        <v>20.399999999999999</v>
      </c>
      <c r="M6208" s="3">
        <v>16.8</v>
      </c>
      <c r="N6208" s="3">
        <v>115</v>
      </c>
      <c r="O6208" s="3">
        <v>1</v>
      </c>
      <c r="P6208" s="28">
        <f>N6208/O6208</f>
        <v>115</v>
      </c>
      <c r="Q6208" s="5">
        <v>21</v>
      </c>
      <c r="R6208" s="2"/>
      <c r="S6208" s="55">
        <f>O6208/J6208*40</f>
        <v>1</v>
      </c>
      <c r="T6208" s="55">
        <f>N6208/J6208*40</f>
        <v>115</v>
      </c>
    </row>
    <row r="6209" spans="1:20" ht="14.4" x14ac:dyDescent="0.3">
      <c r="A6209" s="3" t="s">
        <v>229</v>
      </c>
      <c r="B6209" s="3" t="s">
        <v>230</v>
      </c>
      <c r="C6209" s="30">
        <v>56.07</v>
      </c>
      <c r="D6209" s="30">
        <v>24.061</v>
      </c>
      <c r="E6209" s="9">
        <v>45861</v>
      </c>
      <c r="F6209" s="3" t="s">
        <v>47</v>
      </c>
      <c r="H6209" s="2">
        <v>30</v>
      </c>
      <c r="I6209" s="3">
        <v>40</v>
      </c>
      <c r="J6209" s="3">
        <v>40</v>
      </c>
      <c r="K6209" s="3" t="s">
        <v>8</v>
      </c>
      <c r="L6209" s="3">
        <v>20.7</v>
      </c>
      <c r="M6209" s="3">
        <v>17</v>
      </c>
      <c r="N6209" s="3">
        <v>121</v>
      </c>
      <c r="O6209" s="3">
        <v>1</v>
      </c>
      <c r="P6209" s="28">
        <f>N6209/O6209</f>
        <v>121</v>
      </c>
      <c r="Q6209" s="5">
        <v>21</v>
      </c>
      <c r="R6209" s="2"/>
      <c r="S6209" s="55">
        <f>O6209/J6209*40</f>
        <v>1</v>
      </c>
      <c r="T6209" s="55">
        <f>N6209/J6209*40</f>
        <v>121</v>
      </c>
    </row>
    <row r="6210" spans="1:20" ht="14.4" x14ac:dyDescent="0.3">
      <c r="A6210" s="3" t="s">
        <v>229</v>
      </c>
      <c r="B6210" s="3" t="s">
        <v>230</v>
      </c>
      <c r="C6210" s="30">
        <v>56.07</v>
      </c>
      <c r="D6210" s="30">
        <v>24.061</v>
      </c>
      <c r="E6210" s="9">
        <v>45861</v>
      </c>
      <c r="F6210" s="3" t="s">
        <v>47</v>
      </c>
      <c r="H6210" s="2">
        <v>30</v>
      </c>
      <c r="I6210" s="3">
        <v>40</v>
      </c>
      <c r="J6210" s="3">
        <v>40</v>
      </c>
      <c r="K6210" s="3" t="s">
        <v>8</v>
      </c>
      <c r="L6210" s="3">
        <v>19.7</v>
      </c>
      <c r="M6210" s="3">
        <v>16.3</v>
      </c>
      <c r="N6210" s="3">
        <v>111</v>
      </c>
      <c r="O6210" s="3">
        <v>1</v>
      </c>
      <c r="P6210" s="28">
        <f>N6210/O6210</f>
        <v>111</v>
      </c>
      <c r="Q6210" s="5">
        <v>19</v>
      </c>
      <c r="R6210" s="2"/>
      <c r="S6210" s="55">
        <f>O6210/J6210*40</f>
        <v>1</v>
      </c>
      <c r="T6210" s="55">
        <f>N6210/J6210*40</f>
        <v>111</v>
      </c>
    </row>
    <row r="6211" spans="1:20" ht="14.4" x14ac:dyDescent="0.3">
      <c r="A6211" s="3" t="s">
        <v>229</v>
      </c>
      <c r="B6211" s="3" t="s">
        <v>230</v>
      </c>
      <c r="C6211" s="30">
        <v>56.07</v>
      </c>
      <c r="D6211" s="30">
        <v>24.061</v>
      </c>
      <c r="E6211" s="9">
        <v>45861</v>
      </c>
      <c r="F6211" s="3" t="s">
        <v>47</v>
      </c>
      <c r="H6211" s="2">
        <v>30</v>
      </c>
      <c r="I6211" s="3">
        <v>40</v>
      </c>
      <c r="J6211" s="3">
        <v>40</v>
      </c>
      <c r="K6211" s="3" t="s">
        <v>8</v>
      </c>
      <c r="L6211" s="3">
        <v>18.3</v>
      </c>
      <c r="M6211" s="3">
        <v>14.9</v>
      </c>
      <c r="N6211" s="3">
        <v>77</v>
      </c>
      <c r="O6211" s="3">
        <v>1</v>
      </c>
      <c r="P6211" s="28">
        <f>N6211/O6211</f>
        <v>77</v>
      </c>
      <c r="Q6211" s="5">
        <v>19</v>
      </c>
      <c r="R6211" s="2"/>
      <c r="S6211" s="55">
        <f>O6211/J6211*40</f>
        <v>1</v>
      </c>
      <c r="T6211" s="55">
        <f>N6211/J6211*40</f>
        <v>77</v>
      </c>
    </row>
    <row r="6212" spans="1:20" ht="14.4" x14ac:dyDescent="0.3">
      <c r="A6212" s="3" t="s">
        <v>229</v>
      </c>
      <c r="B6212" s="3" t="s">
        <v>230</v>
      </c>
      <c r="C6212" s="30">
        <v>56.07</v>
      </c>
      <c r="D6212" s="30">
        <v>24.061</v>
      </c>
      <c r="E6212" s="9">
        <v>45861</v>
      </c>
      <c r="F6212" s="3" t="s">
        <v>47</v>
      </c>
      <c r="H6212" s="2">
        <v>30</v>
      </c>
      <c r="I6212" s="3">
        <v>40</v>
      </c>
      <c r="J6212" s="3">
        <v>40</v>
      </c>
      <c r="K6212" s="3" t="s">
        <v>8</v>
      </c>
      <c r="L6212" s="3">
        <v>17.7</v>
      </c>
      <c r="M6212" s="3">
        <v>14.6</v>
      </c>
      <c r="N6212" s="3">
        <v>74</v>
      </c>
      <c r="O6212" s="3">
        <v>1</v>
      </c>
      <c r="P6212" s="28">
        <f>N6212/O6212</f>
        <v>74</v>
      </c>
      <c r="Q6212" s="5">
        <v>19</v>
      </c>
      <c r="R6212" s="2"/>
      <c r="S6212" s="55">
        <f>O6212/J6212*40</f>
        <v>1</v>
      </c>
      <c r="T6212" s="55">
        <f>N6212/J6212*40</f>
        <v>74</v>
      </c>
    </row>
    <row r="6213" spans="1:20" ht="14.4" x14ac:dyDescent="0.3">
      <c r="A6213" s="3" t="s">
        <v>229</v>
      </c>
      <c r="B6213" s="3" t="s">
        <v>230</v>
      </c>
      <c r="C6213" s="30">
        <v>56.07</v>
      </c>
      <c r="D6213" s="30">
        <v>24.061</v>
      </c>
      <c r="E6213" s="9">
        <v>45861</v>
      </c>
      <c r="F6213" s="3" t="s">
        <v>47</v>
      </c>
      <c r="H6213" s="2">
        <v>30</v>
      </c>
      <c r="I6213" s="3">
        <v>40</v>
      </c>
      <c r="J6213" s="3">
        <v>40</v>
      </c>
      <c r="K6213" s="3" t="s">
        <v>8</v>
      </c>
      <c r="L6213" s="3">
        <v>18.3</v>
      </c>
      <c r="M6213" s="3">
        <v>15</v>
      </c>
      <c r="N6213" s="3">
        <v>81</v>
      </c>
      <c r="O6213" s="3">
        <v>1</v>
      </c>
      <c r="P6213" s="28">
        <f>N6213/O6213</f>
        <v>81</v>
      </c>
      <c r="Q6213" s="5">
        <v>19</v>
      </c>
      <c r="R6213" s="2"/>
      <c r="S6213" s="55">
        <f>O6213/J6213*40</f>
        <v>1</v>
      </c>
      <c r="T6213" s="55">
        <f>N6213/J6213*40</f>
        <v>81</v>
      </c>
    </row>
    <row r="6214" spans="1:20" ht="14.4" x14ac:dyDescent="0.3">
      <c r="A6214" s="3" t="s">
        <v>229</v>
      </c>
      <c r="B6214" s="3" t="s">
        <v>230</v>
      </c>
      <c r="C6214" s="30">
        <v>56.07</v>
      </c>
      <c r="D6214" s="30">
        <v>24.061</v>
      </c>
      <c r="E6214" s="9">
        <v>45861</v>
      </c>
      <c r="F6214" s="3" t="s">
        <v>47</v>
      </c>
      <c r="H6214" s="2">
        <v>30</v>
      </c>
      <c r="I6214" s="3">
        <v>40</v>
      </c>
      <c r="J6214" s="3">
        <v>40</v>
      </c>
      <c r="K6214" s="3" t="s">
        <v>8</v>
      </c>
      <c r="L6214" s="3">
        <v>18.600000000000001</v>
      </c>
      <c r="M6214" s="3">
        <v>15.1</v>
      </c>
      <c r="N6214" s="3">
        <v>85</v>
      </c>
      <c r="O6214" s="3">
        <v>1</v>
      </c>
      <c r="P6214" s="28">
        <f>N6214/O6214</f>
        <v>85</v>
      </c>
      <c r="Q6214" s="5">
        <v>19</v>
      </c>
      <c r="R6214" s="2"/>
      <c r="S6214" s="55">
        <f>O6214/J6214*40</f>
        <v>1</v>
      </c>
      <c r="T6214" s="55">
        <f>N6214/J6214*40</f>
        <v>85</v>
      </c>
    </row>
    <row r="6215" spans="1:20" ht="14.4" x14ac:dyDescent="0.3">
      <c r="A6215" s="3" t="s">
        <v>229</v>
      </c>
      <c r="B6215" s="3" t="s">
        <v>230</v>
      </c>
      <c r="C6215" s="30">
        <v>56.07</v>
      </c>
      <c r="D6215" s="30">
        <v>24.061</v>
      </c>
      <c r="E6215" s="9">
        <v>45861</v>
      </c>
      <c r="F6215" s="3" t="s">
        <v>47</v>
      </c>
      <c r="H6215" s="2">
        <v>30</v>
      </c>
      <c r="I6215" s="3">
        <v>40</v>
      </c>
      <c r="J6215" s="3">
        <v>40</v>
      </c>
      <c r="K6215" s="3" t="s">
        <v>8</v>
      </c>
      <c r="L6215" s="3">
        <v>19</v>
      </c>
      <c r="N6215" s="3">
        <v>255</v>
      </c>
      <c r="O6215" s="3">
        <v>3</v>
      </c>
      <c r="P6215" s="28">
        <f>N6215/O6215</f>
        <v>85</v>
      </c>
      <c r="Q6215" s="5">
        <v>19</v>
      </c>
      <c r="R6215" s="2"/>
      <c r="S6215" s="55">
        <f>O6215/J6215*40</f>
        <v>3</v>
      </c>
      <c r="T6215" s="55">
        <f>N6215/J6215*40</f>
        <v>255</v>
      </c>
    </row>
    <row r="6216" spans="1:20" ht="14.4" x14ac:dyDescent="0.3">
      <c r="A6216" s="3" t="s">
        <v>229</v>
      </c>
      <c r="B6216" s="3" t="s">
        <v>230</v>
      </c>
      <c r="C6216" s="30">
        <v>56.07</v>
      </c>
      <c r="D6216" s="30">
        <v>24.061</v>
      </c>
      <c r="E6216" s="9">
        <v>45861</v>
      </c>
      <c r="F6216" s="3" t="s">
        <v>47</v>
      </c>
      <c r="H6216" s="2">
        <v>25</v>
      </c>
      <c r="I6216" s="3">
        <v>40</v>
      </c>
      <c r="J6216" s="3">
        <v>40</v>
      </c>
      <c r="K6216" s="3" t="s">
        <v>8</v>
      </c>
      <c r="L6216" s="3">
        <v>21.1</v>
      </c>
      <c r="M6216" s="3">
        <v>17.3</v>
      </c>
      <c r="N6216" s="3">
        <v>125</v>
      </c>
      <c r="O6216" s="3">
        <v>1</v>
      </c>
      <c r="P6216" s="28">
        <f>N6216/O6216</f>
        <v>125</v>
      </c>
      <c r="Q6216" s="5">
        <v>21</v>
      </c>
      <c r="R6216" s="2"/>
      <c r="S6216" s="55">
        <f>O6216/J6216*40</f>
        <v>1</v>
      </c>
      <c r="T6216" s="55">
        <f>N6216/J6216*40</f>
        <v>125</v>
      </c>
    </row>
    <row r="6217" spans="1:20" ht="14.4" x14ac:dyDescent="0.3">
      <c r="A6217" s="3" t="s">
        <v>229</v>
      </c>
      <c r="B6217" s="3" t="s">
        <v>230</v>
      </c>
      <c r="C6217" s="30">
        <v>56.07</v>
      </c>
      <c r="D6217" s="30">
        <v>24.061</v>
      </c>
      <c r="E6217" s="9">
        <v>45861</v>
      </c>
      <c r="F6217" s="3" t="s">
        <v>47</v>
      </c>
      <c r="H6217" s="2">
        <v>25</v>
      </c>
      <c r="I6217" s="3">
        <v>40</v>
      </c>
      <c r="J6217" s="3">
        <v>40</v>
      </c>
      <c r="K6217" s="3" t="s">
        <v>8</v>
      </c>
      <c r="L6217" s="3">
        <v>20.5</v>
      </c>
      <c r="M6217" s="3">
        <v>16.5</v>
      </c>
      <c r="N6217" s="3">
        <v>120</v>
      </c>
      <c r="O6217" s="3">
        <v>1</v>
      </c>
      <c r="P6217" s="28">
        <f>N6217/O6217</f>
        <v>120</v>
      </c>
      <c r="Q6217" s="5">
        <v>21</v>
      </c>
      <c r="R6217" s="2"/>
      <c r="S6217" s="55">
        <f>O6217/J6217*40</f>
        <v>1</v>
      </c>
      <c r="T6217" s="55">
        <f>N6217/J6217*40</f>
        <v>120</v>
      </c>
    </row>
    <row r="6218" spans="1:20" ht="14.4" x14ac:dyDescent="0.3">
      <c r="A6218" s="3" t="s">
        <v>229</v>
      </c>
      <c r="B6218" s="3" t="s">
        <v>230</v>
      </c>
      <c r="C6218" s="30">
        <v>56.07</v>
      </c>
      <c r="D6218" s="30">
        <v>24.061</v>
      </c>
      <c r="E6218" s="9">
        <v>45861</v>
      </c>
      <c r="F6218" s="3" t="s">
        <v>47</v>
      </c>
      <c r="H6218" s="2">
        <v>25</v>
      </c>
      <c r="I6218" s="3">
        <v>40</v>
      </c>
      <c r="J6218" s="3">
        <v>40</v>
      </c>
      <c r="K6218" s="3" t="s">
        <v>8</v>
      </c>
      <c r="L6218" s="3">
        <v>21</v>
      </c>
      <c r="N6218" s="3">
        <v>672</v>
      </c>
      <c r="O6218" s="3">
        <v>6</v>
      </c>
      <c r="P6218" s="28">
        <f>N6218/O6218</f>
        <v>112</v>
      </c>
      <c r="Q6218" s="5">
        <v>21</v>
      </c>
      <c r="R6218" s="2"/>
      <c r="S6218" s="55">
        <f>O6218/J6218*40</f>
        <v>6</v>
      </c>
      <c r="T6218" s="55">
        <f>N6218/J6218*40</f>
        <v>672</v>
      </c>
    </row>
    <row r="6219" spans="1:20" ht="14.4" x14ac:dyDescent="0.3">
      <c r="A6219" s="3" t="s">
        <v>229</v>
      </c>
      <c r="B6219" s="3" t="s">
        <v>230</v>
      </c>
      <c r="C6219" s="30">
        <v>56.07</v>
      </c>
      <c r="D6219" s="30">
        <v>24.061</v>
      </c>
      <c r="E6219" s="9">
        <v>45861</v>
      </c>
      <c r="F6219" s="3" t="s">
        <v>47</v>
      </c>
      <c r="H6219" s="2">
        <v>25</v>
      </c>
      <c r="I6219" s="3">
        <v>40</v>
      </c>
      <c r="J6219" s="3">
        <v>40</v>
      </c>
      <c r="K6219" s="3" t="s">
        <v>8</v>
      </c>
      <c r="L6219" s="3">
        <v>19</v>
      </c>
      <c r="N6219" s="3">
        <v>1101</v>
      </c>
      <c r="O6219" s="3">
        <v>13</v>
      </c>
      <c r="P6219" s="28">
        <f>N6219/O6219</f>
        <v>84.692307692307693</v>
      </c>
      <c r="Q6219" s="5">
        <v>19</v>
      </c>
      <c r="R6219" s="2"/>
      <c r="S6219" s="55">
        <f>O6219/J6219*40</f>
        <v>13</v>
      </c>
      <c r="T6219" s="55">
        <f>N6219/J6219*40</f>
        <v>1101</v>
      </c>
    </row>
    <row r="6220" spans="1:20" ht="14.4" x14ac:dyDescent="0.3">
      <c r="A6220" s="3" t="s">
        <v>229</v>
      </c>
      <c r="B6220" s="3" t="s">
        <v>230</v>
      </c>
      <c r="C6220" s="30">
        <v>56.07</v>
      </c>
      <c r="D6220" s="30">
        <v>24.061</v>
      </c>
      <c r="E6220" s="9">
        <v>45861</v>
      </c>
      <c r="F6220" s="3" t="s">
        <v>47</v>
      </c>
      <c r="H6220" s="2">
        <v>25</v>
      </c>
      <c r="I6220" s="3">
        <v>40</v>
      </c>
      <c r="J6220" s="3">
        <v>40</v>
      </c>
      <c r="K6220" s="3" t="s">
        <v>8</v>
      </c>
      <c r="L6220" s="3">
        <v>16.7</v>
      </c>
      <c r="M6220" s="3">
        <v>13.7</v>
      </c>
      <c r="N6220" s="3">
        <v>62</v>
      </c>
      <c r="O6220" s="3">
        <v>1</v>
      </c>
      <c r="P6220" s="28">
        <f>N6220/O6220</f>
        <v>62</v>
      </c>
      <c r="Q6220" s="5">
        <v>16</v>
      </c>
      <c r="R6220" s="2"/>
      <c r="S6220" s="55">
        <f>O6220/J6220*40</f>
        <v>1</v>
      </c>
      <c r="T6220" s="55">
        <f>N6220/J6220*40</f>
        <v>62</v>
      </c>
    </row>
    <row r="6221" spans="1:20" ht="14.4" x14ac:dyDescent="0.3">
      <c r="A6221" s="3" t="s">
        <v>229</v>
      </c>
      <c r="B6221" s="3" t="s">
        <v>230</v>
      </c>
      <c r="C6221" s="30">
        <v>56.07</v>
      </c>
      <c r="D6221" s="30">
        <v>24.061</v>
      </c>
      <c r="E6221" s="9">
        <v>45861</v>
      </c>
      <c r="F6221" s="3" t="s">
        <v>47</v>
      </c>
      <c r="H6221" s="2">
        <v>25</v>
      </c>
      <c r="I6221" s="3">
        <v>40</v>
      </c>
      <c r="J6221" s="3">
        <v>40</v>
      </c>
      <c r="K6221" s="3" t="s">
        <v>8</v>
      </c>
      <c r="L6221" s="3">
        <v>16.8</v>
      </c>
      <c r="M6221" s="3">
        <v>14</v>
      </c>
      <c r="N6221" s="3">
        <v>68</v>
      </c>
      <c r="O6221" s="3">
        <v>1</v>
      </c>
      <c r="P6221" s="28">
        <f>N6221/O6221</f>
        <v>68</v>
      </c>
      <c r="Q6221" s="5">
        <v>16</v>
      </c>
      <c r="R6221" s="2"/>
      <c r="S6221" s="55">
        <f>O6221/J6221*40</f>
        <v>1</v>
      </c>
      <c r="T6221" s="55">
        <f>N6221/J6221*40</f>
        <v>68</v>
      </c>
    </row>
    <row r="6222" spans="1:20" ht="14.4" x14ac:dyDescent="0.3">
      <c r="A6222" s="3" t="s">
        <v>229</v>
      </c>
      <c r="B6222" s="3" t="s">
        <v>230</v>
      </c>
      <c r="C6222" s="30">
        <v>56.07</v>
      </c>
      <c r="D6222" s="30">
        <v>24.061</v>
      </c>
      <c r="E6222" s="9">
        <v>45861</v>
      </c>
      <c r="F6222" s="3" t="s">
        <v>47</v>
      </c>
      <c r="H6222" s="2">
        <v>25</v>
      </c>
      <c r="I6222" s="3">
        <v>40</v>
      </c>
      <c r="J6222" s="3">
        <v>40</v>
      </c>
      <c r="K6222" s="3" t="s">
        <v>8</v>
      </c>
      <c r="L6222" s="3">
        <v>15.8</v>
      </c>
      <c r="M6222" s="3">
        <v>12.7</v>
      </c>
      <c r="N6222" s="3">
        <v>43</v>
      </c>
      <c r="O6222" s="3">
        <v>1</v>
      </c>
      <c r="P6222" s="28">
        <f>N6222/O6222</f>
        <v>43</v>
      </c>
      <c r="Q6222" s="5">
        <v>16</v>
      </c>
      <c r="R6222" s="2"/>
      <c r="S6222" s="55">
        <f>O6222/J6222*40</f>
        <v>1</v>
      </c>
      <c r="T6222" s="55">
        <f>N6222/J6222*40</f>
        <v>43</v>
      </c>
    </row>
    <row r="6223" spans="1:20" ht="14.4" x14ac:dyDescent="0.3">
      <c r="A6223" s="3" t="s">
        <v>229</v>
      </c>
      <c r="B6223" s="3" t="s">
        <v>230</v>
      </c>
      <c r="C6223" s="30">
        <v>56.07</v>
      </c>
      <c r="D6223" s="30">
        <v>24.061</v>
      </c>
      <c r="E6223" s="9">
        <v>45861</v>
      </c>
      <c r="F6223" s="3" t="s">
        <v>47</v>
      </c>
      <c r="H6223" s="2">
        <v>25</v>
      </c>
      <c r="I6223" s="3">
        <v>40</v>
      </c>
      <c r="J6223" s="3">
        <v>40</v>
      </c>
      <c r="K6223" s="3" t="s">
        <v>8</v>
      </c>
      <c r="L6223" s="3">
        <v>16</v>
      </c>
      <c r="N6223" s="3">
        <v>1548</v>
      </c>
      <c r="O6223" s="3">
        <v>27</v>
      </c>
      <c r="P6223" s="28">
        <f>N6223/O6223</f>
        <v>57.333333333333336</v>
      </c>
      <c r="Q6223" s="5">
        <v>16</v>
      </c>
      <c r="R6223" s="2"/>
      <c r="S6223" s="55">
        <f>O6223/J6223*40</f>
        <v>27</v>
      </c>
      <c r="T6223" s="55">
        <f>N6223/J6223*40</f>
        <v>1548</v>
      </c>
    </row>
    <row r="6224" spans="1:20" ht="14.4" x14ac:dyDescent="0.3">
      <c r="A6224" s="3" t="s">
        <v>229</v>
      </c>
      <c r="B6224" s="3" t="s">
        <v>230</v>
      </c>
      <c r="C6224" s="30">
        <v>56.07</v>
      </c>
      <c r="D6224" s="30">
        <v>24.061</v>
      </c>
      <c r="E6224" s="9">
        <v>45861</v>
      </c>
      <c r="F6224" s="3" t="s">
        <v>47</v>
      </c>
      <c r="H6224" s="2">
        <v>25</v>
      </c>
      <c r="I6224" s="3">
        <v>40</v>
      </c>
      <c r="J6224" s="3">
        <v>40</v>
      </c>
      <c r="K6224" s="3" t="s">
        <v>8</v>
      </c>
      <c r="L6224" s="3">
        <v>15.3</v>
      </c>
      <c r="M6224" s="3">
        <v>12.5</v>
      </c>
      <c r="N6224" s="3">
        <v>49</v>
      </c>
      <c r="O6224" s="3">
        <v>1</v>
      </c>
      <c r="P6224" s="28">
        <f>N6224/O6224</f>
        <v>49</v>
      </c>
      <c r="Q6224" s="5">
        <v>16</v>
      </c>
      <c r="R6224" s="2"/>
      <c r="S6224" s="55">
        <f>O6224/J6224*40</f>
        <v>1</v>
      </c>
      <c r="T6224" s="55">
        <f>N6224/J6224*40</f>
        <v>49</v>
      </c>
    </row>
    <row r="6225" spans="1:20" ht="14.4" x14ac:dyDescent="0.3">
      <c r="A6225" s="3" t="s">
        <v>229</v>
      </c>
      <c r="B6225" s="3" t="s">
        <v>230</v>
      </c>
      <c r="C6225" s="30">
        <v>56.07</v>
      </c>
      <c r="D6225" s="30">
        <v>24.061</v>
      </c>
      <c r="E6225" s="9">
        <v>45861</v>
      </c>
      <c r="F6225" s="3" t="s">
        <v>47</v>
      </c>
      <c r="H6225" s="2">
        <v>25</v>
      </c>
      <c r="I6225" s="3">
        <v>40</v>
      </c>
      <c r="J6225" s="3">
        <v>40</v>
      </c>
      <c r="K6225" s="3" t="s">
        <v>8</v>
      </c>
      <c r="L6225" s="3">
        <v>15.1</v>
      </c>
      <c r="M6225" s="3">
        <v>12.3</v>
      </c>
      <c r="N6225" s="3">
        <v>46</v>
      </c>
      <c r="O6225" s="3">
        <v>1</v>
      </c>
      <c r="P6225" s="28">
        <f>N6225/O6225</f>
        <v>46</v>
      </c>
      <c r="Q6225" s="5">
        <v>16</v>
      </c>
      <c r="R6225" s="2"/>
      <c r="S6225" s="55">
        <f>O6225/J6225*40</f>
        <v>1</v>
      </c>
      <c r="T6225" s="55">
        <f>N6225/J6225*40</f>
        <v>46</v>
      </c>
    </row>
    <row r="6226" spans="1:20" ht="14.4" x14ac:dyDescent="0.3">
      <c r="A6226" s="3" t="s">
        <v>229</v>
      </c>
      <c r="B6226" s="3" t="s">
        <v>230</v>
      </c>
      <c r="C6226" s="30">
        <v>56.07</v>
      </c>
      <c r="D6226" s="30">
        <v>24.061</v>
      </c>
      <c r="E6226" s="9">
        <v>45861</v>
      </c>
      <c r="F6226" s="3" t="s">
        <v>47</v>
      </c>
      <c r="H6226" s="2">
        <v>25</v>
      </c>
      <c r="I6226" s="3">
        <v>40</v>
      </c>
      <c r="J6226" s="3">
        <v>40</v>
      </c>
      <c r="K6226" s="3" t="s">
        <v>8</v>
      </c>
      <c r="L6226" s="3">
        <v>14.9</v>
      </c>
      <c r="M6226" s="3">
        <v>12.3</v>
      </c>
      <c r="N6226" s="3">
        <v>48</v>
      </c>
      <c r="O6226" s="3">
        <v>1</v>
      </c>
      <c r="P6226" s="28">
        <f>N6226/O6226</f>
        <v>48</v>
      </c>
      <c r="Q6226" s="5">
        <v>14</v>
      </c>
      <c r="R6226" s="2"/>
      <c r="S6226" s="55">
        <f>O6226/J6226*40</f>
        <v>1</v>
      </c>
      <c r="T6226" s="55">
        <f>N6226/J6226*40</f>
        <v>48</v>
      </c>
    </row>
    <row r="6227" spans="1:20" ht="14.4" x14ac:dyDescent="0.3">
      <c r="A6227" s="3" t="s">
        <v>229</v>
      </c>
      <c r="B6227" s="3" t="s">
        <v>230</v>
      </c>
      <c r="C6227" s="30">
        <v>56.07</v>
      </c>
      <c r="D6227" s="30">
        <v>24.061</v>
      </c>
      <c r="E6227" s="9">
        <v>45861</v>
      </c>
      <c r="F6227" s="3" t="s">
        <v>47</v>
      </c>
      <c r="H6227" s="2">
        <v>25</v>
      </c>
      <c r="I6227" s="3">
        <v>40</v>
      </c>
      <c r="J6227" s="3">
        <v>40</v>
      </c>
      <c r="K6227" s="3" t="s">
        <v>8</v>
      </c>
      <c r="L6227" s="3">
        <v>15.2</v>
      </c>
      <c r="M6227" s="3">
        <v>12.5</v>
      </c>
      <c r="N6227" s="3">
        <v>51</v>
      </c>
      <c r="O6227" s="3">
        <v>1</v>
      </c>
      <c r="P6227" s="28">
        <f>N6227/O6227</f>
        <v>51</v>
      </c>
      <c r="Q6227" s="5">
        <v>16</v>
      </c>
      <c r="R6227" s="2"/>
      <c r="S6227" s="55">
        <f>O6227/J6227*40</f>
        <v>1</v>
      </c>
      <c r="T6227" s="55">
        <f>N6227/J6227*40</f>
        <v>51</v>
      </c>
    </row>
    <row r="6228" spans="1:20" ht="14.4" x14ac:dyDescent="0.3">
      <c r="A6228" s="3" t="s">
        <v>229</v>
      </c>
      <c r="B6228" s="3" t="s">
        <v>230</v>
      </c>
      <c r="C6228" s="30">
        <v>56.07</v>
      </c>
      <c r="D6228" s="30">
        <v>24.061</v>
      </c>
      <c r="E6228" s="9">
        <v>45861</v>
      </c>
      <c r="F6228" s="3" t="s">
        <v>47</v>
      </c>
      <c r="H6228" s="2">
        <v>25</v>
      </c>
      <c r="I6228" s="3">
        <v>40</v>
      </c>
      <c r="J6228" s="3">
        <v>40</v>
      </c>
      <c r="K6228" s="3" t="s">
        <v>8</v>
      </c>
      <c r="L6228" s="3">
        <v>15.2</v>
      </c>
      <c r="N6228" s="3">
        <v>230</v>
      </c>
      <c r="O6228" s="3">
        <v>5</v>
      </c>
      <c r="P6228" s="28">
        <f>N6228/O6228</f>
        <v>46</v>
      </c>
      <c r="Q6228" s="5">
        <v>16</v>
      </c>
      <c r="R6228" s="2"/>
      <c r="S6228" s="55">
        <f>O6228/J6228*40</f>
        <v>5</v>
      </c>
      <c r="T6228" s="55">
        <f>N6228/J6228*40</f>
        <v>230</v>
      </c>
    </row>
    <row r="6229" spans="1:20" ht="14.4" x14ac:dyDescent="0.3">
      <c r="A6229" s="3" t="s">
        <v>229</v>
      </c>
      <c r="B6229" s="3" t="s">
        <v>230</v>
      </c>
      <c r="C6229" s="30">
        <v>56.07</v>
      </c>
      <c r="D6229" s="30">
        <v>24.061</v>
      </c>
      <c r="E6229" s="9">
        <v>45861</v>
      </c>
      <c r="F6229" s="3" t="s">
        <v>47</v>
      </c>
      <c r="H6229" s="2">
        <v>25</v>
      </c>
      <c r="I6229" s="3">
        <v>40</v>
      </c>
      <c r="J6229" s="3">
        <v>40</v>
      </c>
      <c r="K6229" s="3" t="s">
        <v>10</v>
      </c>
      <c r="L6229" s="3">
        <v>20</v>
      </c>
      <c r="M6229" s="3">
        <v>16.5</v>
      </c>
      <c r="N6229" s="3">
        <v>110</v>
      </c>
      <c r="O6229" s="3">
        <v>1</v>
      </c>
      <c r="P6229" s="28">
        <f>N6229/O6229</f>
        <v>110</v>
      </c>
      <c r="Q6229" s="5">
        <v>21</v>
      </c>
      <c r="R6229" s="2"/>
      <c r="S6229" s="55">
        <f>O6229/J6229*40</f>
        <v>1</v>
      </c>
      <c r="T6229" s="55">
        <f>N6229/J6229*40</f>
        <v>110</v>
      </c>
    </row>
    <row r="6230" spans="1:20" ht="14.4" x14ac:dyDescent="0.3">
      <c r="A6230" s="3" t="s">
        <v>229</v>
      </c>
      <c r="B6230" s="3" t="s">
        <v>230</v>
      </c>
      <c r="C6230" s="30">
        <v>56.07</v>
      </c>
      <c r="D6230" s="30">
        <v>24.061</v>
      </c>
      <c r="E6230" s="9">
        <v>45861</v>
      </c>
      <c r="F6230" s="3" t="s">
        <v>47</v>
      </c>
      <c r="H6230" s="2">
        <v>25</v>
      </c>
      <c r="I6230" s="3">
        <v>40</v>
      </c>
      <c r="J6230" s="3">
        <v>40</v>
      </c>
      <c r="K6230" s="3" t="s">
        <v>10</v>
      </c>
      <c r="L6230" s="3">
        <v>14.8</v>
      </c>
      <c r="M6230" s="3">
        <v>12.3</v>
      </c>
      <c r="N6230" s="3">
        <v>41</v>
      </c>
      <c r="O6230" s="3">
        <v>1</v>
      </c>
      <c r="P6230" s="28">
        <f>N6230/O6230</f>
        <v>41</v>
      </c>
      <c r="Q6230" s="5">
        <v>14</v>
      </c>
      <c r="R6230" s="2"/>
      <c r="S6230" s="55">
        <f>O6230/J6230*40</f>
        <v>1</v>
      </c>
      <c r="T6230" s="55">
        <f>N6230/J6230*40</f>
        <v>41</v>
      </c>
    </row>
    <row r="6231" spans="1:20" ht="14.4" x14ac:dyDescent="0.3">
      <c r="A6231" s="3" t="s">
        <v>229</v>
      </c>
      <c r="B6231" s="3" t="s">
        <v>230</v>
      </c>
      <c r="C6231" s="30">
        <v>56.07</v>
      </c>
      <c r="D6231" s="30">
        <v>24.061</v>
      </c>
      <c r="E6231" s="9">
        <v>45861</v>
      </c>
      <c r="F6231" s="3" t="s">
        <v>47</v>
      </c>
      <c r="H6231" s="2">
        <v>25</v>
      </c>
      <c r="I6231" s="3">
        <v>40</v>
      </c>
      <c r="J6231" s="3">
        <v>40</v>
      </c>
      <c r="K6231" s="3" t="s">
        <v>10</v>
      </c>
      <c r="L6231" s="3">
        <v>16.7</v>
      </c>
      <c r="M6231" s="3">
        <v>13.3</v>
      </c>
      <c r="N6231" s="3">
        <v>61</v>
      </c>
      <c r="O6231" s="3">
        <v>1</v>
      </c>
      <c r="P6231" s="28">
        <f>N6231/O6231</f>
        <v>61</v>
      </c>
      <c r="Q6231" s="5">
        <v>16</v>
      </c>
      <c r="R6231" s="2"/>
      <c r="S6231" s="55">
        <f>O6231/J6231*40</f>
        <v>1</v>
      </c>
      <c r="T6231" s="55">
        <f>N6231/J6231*40</f>
        <v>61</v>
      </c>
    </row>
    <row r="6232" spans="1:20" ht="14.4" x14ac:dyDescent="0.3">
      <c r="A6232" s="3" t="s">
        <v>229</v>
      </c>
      <c r="B6232" s="3" t="s">
        <v>230</v>
      </c>
      <c r="C6232" s="30">
        <v>56.07</v>
      </c>
      <c r="D6232" s="30">
        <v>24.061</v>
      </c>
      <c r="E6232" s="9">
        <v>45861</v>
      </c>
      <c r="F6232" s="3" t="s">
        <v>47</v>
      </c>
      <c r="H6232" s="2">
        <v>25</v>
      </c>
      <c r="I6232" s="3">
        <v>40</v>
      </c>
      <c r="J6232" s="3">
        <v>40</v>
      </c>
      <c r="K6232" s="3" t="s">
        <v>10</v>
      </c>
      <c r="L6232" s="3">
        <v>16.7</v>
      </c>
      <c r="M6232" s="3">
        <v>13.2</v>
      </c>
      <c r="N6232" s="3">
        <v>58</v>
      </c>
      <c r="O6232" s="3">
        <v>1</v>
      </c>
      <c r="P6232" s="28">
        <f>N6232/O6232</f>
        <v>58</v>
      </c>
      <c r="Q6232" s="5">
        <v>16</v>
      </c>
      <c r="R6232" s="2"/>
      <c r="S6232" s="55">
        <f>O6232/J6232*40</f>
        <v>1</v>
      </c>
      <c r="T6232" s="55">
        <f>N6232/J6232*40</f>
        <v>58</v>
      </c>
    </row>
    <row r="6233" spans="1:20" ht="14.4" x14ac:dyDescent="0.3">
      <c r="A6233" s="3" t="s">
        <v>229</v>
      </c>
      <c r="B6233" s="3" t="s">
        <v>230</v>
      </c>
      <c r="C6233" s="30">
        <v>56.07</v>
      </c>
      <c r="D6233" s="30">
        <v>24.061</v>
      </c>
      <c r="E6233" s="9">
        <v>45861</v>
      </c>
      <c r="F6233" s="3" t="s">
        <v>47</v>
      </c>
      <c r="H6233" s="2">
        <v>25</v>
      </c>
      <c r="I6233" s="3">
        <v>40</v>
      </c>
      <c r="J6233" s="3">
        <v>40</v>
      </c>
      <c r="K6233" s="3" t="s">
        <v>3</v>
      </c>
      <c r="L6233" s="3">
        <v>16.100000000000001</v>
      </c>
      <c r="M6233" s="3">
        <v>14.3</v>
      </c>
      <c r="N6233" s="3">
        <v>55</v>
      </c>
      <c r="O6233" s="3">
        <v>1</v>
      </c>
      <c r="P6233" s="28">
        <f>N6233/O6233</f>
        <v>55</v>
      </c>
      <c r="Q6233" s="5">
        <v>16</v>
      </c>
      <c r="R6233" s="2" t="s">
        <v>30</v>
      </c>
      <c r="S6233" s="55">
        <f>O6233/J6233*40</f>
        <v>1</v>
      </c>
      <c r="T6233" s="55">
        <f>N6233/J6233*40</f>
        <v>55</v>
      </c>
    </row>
    <row r="6234" spans="1:20" ht="14.4" x14ac:dyDescent="0.3">
      <c r="A6234" s="3" t="s">
        <v>229</v>
      </c>
      <c r="B6234" s="3" t="s">
        <v>230</v>
      </c>
      <c r="C6234" s="30">
        <v>56.07</v>
      </c>
      <c r="D6234" s="30">
        <v>24.061</v>
      </c>
      <c r="E6234" s="9">
        <v>45861</v>
      </c>
      <c r="F6234" s="3" t="s">
        <v>47</v>
      </c>
      <c r="H6234" s="2">
        <v>25</v>
      </c>
      <c r="I6234" s="3">
        <v>40</v>
      </c>
      <c r="J6234" s="3">
        <v>40</v>
      </c>
      <c r="K6234" s="3" t="s">
        <v>14</v>
      </c>
      <c r="L6234" s="3">
        <v>21.2</v>
      </c>
      <c r="M6234" s="3">
        <v>17.399999999999999</v>
      </c>
      <c r="N6234" s="3">
        <v>110</v>
      </c>
      <c r="O6234" s="3">
        <v>1</v>
      </c>
      <c r="P6234" s="28">
        <f>N6234/O6234</f>
        <v>110</v>
      </c>
      <c r="Q6234" s="5">
        <v>21</v>
      </c>
      <c r="R6234" s="2" t="s">
        <v>30</v>
      </c>
      <c r="S6234" s="55">
        <f>O6234/J6234*40</f>
        <v>1</v>
      </c>
      <c r="T6234" s="55">
        <f>N6234/J6234*40</f>
        <v>110</v>
      </c>
    </row>
    <row r="6235" spans="1:20" ht="14.4" x14ac:dyDescent="0.3">
      <c r="A6235" s="3" t="s">
        <v>229</v>
      </c>
      <c r="B6235" s="3" t="s">
        <v>230</v>
      </c>
      <c r="C6235" s="30">
        <v>56.07</v>
      </c>
      <c r="D6235" s="30">
        <v>24.061</v>
      </c>
      <c r="E6235" s="9">
        <v>45861</v>
      </c>
      <c r="F6235" s="3" t="s">
        <v>47</v>
      </c>
      <c r="H6235" s="2">
        <v>25</v>
      </c>
      <c r="I6235" s="3">
        <v>40</v>
      </c>
      <c r="J6235" s="3">
        <v>40</v>
      </c>
      <c r="K6235" s="3" t="s">
        <v>14</v>
      </c>
      <c r="L6235" s="3">
        <v>19</v>
      </c>
      <c r="M6235" s="3">
        <v>15.7</v>
      </c>
      <c r="N6235" s="3">
        <v>83</v>
      </c>
      <c r="O6235" s="3">
        <v>1</v>
      </c>
      <c r="P6235" s="28">
        <f>N6235/O6235</f>
        <v>83</v>
      </c>
      <c r="Q6235" s="5">
        <v>19</v>
      </c>
      <c r="R6235" s="2" t="s">
        <v>29</v>
      </c>
      <c r="S6235" s="55">
        <f>O6235/J6235*40</f>
        <v>1</v>
      </c>
      <c r="T6235" s="55">
        <f>N6235/J6235*40</f>
        <v>83</v>
      </c>
    </row>
    <row r="6236" spans="1:20" ht="14.4" x14ac:dyDescent="0.3">
      <c r="A6236" s="3" t="s">
        <v>229</v>
      </c>
      <c r="B6236" s="3" t="s">
        <v>230</v>
      </c>
      <c r="C6236" s="30">
        <v>56.07</v>
      </c>
      <c r="D6236" s="30">
        <v>24.061</v>
      </c>
      <c r="E6236" s="9">
        <v>45861</v>
      </c>
      <c r="F6236" s="3" t="s">
        <v>47</v>
      </c>
      <c r="H6236" s="2">
        <v>25</v>
      </c>
      <c r="I6236" s="3">
        <v>40</v>
      </c>
      <c r="J6236" s="3">
        <v>40</v>
      </c>
      <c r="K6236" s="3" t="s">
        <v>14</v>
      </c>
      <c r="L6236" s="3">
        <v>18.100000000000001</v>
      </c>
      <c r="M6236" s="3">
        <v>14.7</v>
      </c>
      <c r="N6236" s="3">
        <v>62</v>
      </c>
      <c r="O6236" s="3">
        <v>1</v>
      </c>
      <c r="P6236" s="28">
        <f>N6236/O6236</f>
        <v>62</v>
      </c>
      <c r="Q6236" s="5">
        <v>19</v>
      </c>
      <c r="R6236" s="2" t="s">
        <v>29</v>
      </c>
      <c r="S6236" s="55">
        <f>O6236/J6236*40</f>
        <v>1</v>
      </c>
      <c r="T6236" s="55">
        <f>N6236/J6236*40</f>
        <v>62</v>
      </c>
    </row>
    <row r="6237" spans="1:20" ht="14.4" x14ac:dyDescent="0.3">
      <c r="A6237" s="3" t="s">
        <v>229</v>
      </c>
      <c r="B6237" s="3" t="s">
        <v>230</v>
      </c>
      <c r="C6237" s="30">
        <v>56.07</v>
      </c>
      <c r="D6237" s="30">
        <v>24.061</v>
      </c>
      <c r="E6237" s="9">
        <v>45861</v>
      </c>
      <c r="F6237" s="3" t="s">
        <v>47</v>
      </c>
      <c r="H6237" s="2">
        <v>25</v>
      </c>
      <c r="I6237" s="3">
        <v>40</v>
      </c>
      <c r="J6237" s="3">
        <v>40</v>
      </c>
      <c r="K6237" s="3" t="s">
        <v>14</v>
      </c>
      <c r="L6237" s="3">
        <v>14.7</v>
      </c>
      <c r="M6237" s="3">
        <v>12.3</v>
      </c>
      <c r="N6237" s="3">
        <v>35</v>
      </c>
      <c r="O6237" s="3">
        <v>1</v>
      </c>
      <c r="P6237" s="28">
        <f>N6237/O6237</f>
        <v>35</v>
      </c>
      <c r="Q6237" s="5">
        <v>14</v>
      </c>
      <c r="R6237" s="2" t="s">
        <v>28</v>
      </c>
      <c r="S6237" s="55">
        <f>O6237/J6237*40</f>
        <v>1</v>
      </c>
      <c r="T6237" s="55">
        <f>N6237/J6237*40</f>
        <v>35</v>
      </c>
    </row>
    <row r="6238" spans="1:20" ht="14.4" x14ac:dyDescent="0.3">
      <c r="A6238" s="3" t="s">
        <v>229</v>
      </c>
      <c r="B6238" s="3" t="s">
        <v>230</v>
      </c>
      <c r="C6238" s="30">
        <v>56.07</v>
      </c>
      <c r="D6238" s="30">
        <v>24.061</v>
      </c>
      <c r="E6238" s="9">
        <v>45861</v>
      </c>
      <c r="F6238" s="3" t="s">
        <v>47</v>
      </c>
      <c r="H6238" s="2">
        <v>25</v>
      </c>
      <c r="I6238" s="3">
        <v>40</v>
      </c>
      <c r="J6238" s="3">
        <v>40</v>
      </c>
      <c r="K6238" s="3" t="s">
        <v>5</v>
      </c>
      <c r="L6238" s="3">
        <v>23.7</v>
      </c>
      <c r="M6238" s="3">
        <v>19.600000000000001</v>
      </c>
      <c r="N6238" s="3">
        <v>189</v>
      </c>
      <c r="O6238" s="3">
        <v>1</v>
      </c>
      <c r="P6238" s="28">
        <f>N6238/O6238</f>
        <v>189</v>
      </c>
      <c r="Q6238" s="5">
        <v>24</v>
      </c>
      <c r="R6238" s="2"/>
      <c r="S6238" s="55">
        <f>O6238/J6238*40</f>
        <v>1</v>
      </c>
      <c r="T6238" s="55">
        <f>N6238/J6238*40</f>
        <v>189</v>
      </c>
    </row>
    <row r="6239" spans="1:20" ht="14.4" x14ac:dyDescent="0.3">
      <c r="A6239" s="3" t="s">
        <v>229</v>
      </c>
      <c r="B6239" s="3" t="s">
        <v>230</v>
      </c>
      <c r="C6239" s="30">
        <v>56.07</v>
      </c>
      <c r="D6239" s="30">
        <v>24.061</v>
      </c>
      <c r="E6239" s="9">
        <v>45861</v>
      </c>
      <c r="F6239" s="3" t="s">
        <v>47</v>
      </c>
      <c r="H6239" s="2">
        <v>25</v>
      </c>
      <c r="I6239" s="3">
        <v>40</v>
      </c>
      <c r="J6239" s="3">
        <v>40</v>
      </c>
      <c r="K6239" s="3" t="s">
        <v>5</v>
      </c>
      <c r="L6239" s="3">
        <v>22.3</v>
      </c>
      <c r="M6239" s="3">
        <v>19.100000000000001</v>
      </c>
      <c r="N6239" s="3">
        <v>155</v>
      </c>
      <c r="O6239" s="3">
        <v>1</v>
      </c>
      <c r="P6239" s="28">
        <f>N6239/O6239</f>
        <v>155</v>
      </c>
      <c r="Q6239" s="5">
        <v>21</v>
      </c>
      <c r="R6239" s="2"/>
      <c r="S6239" s="55">
        <f>O6239/J6239*40</f>
        <v>1</v>
      </c>
      <c r="T6239" s="55">
        <f>N6239/J6239*40</f>
        <v>155</v>
      </c>
    </row>
    <row r="6240" spans="1:20" ht="14.4" x14ac:dyDescent="0.3">
      <c r="A6240" s="3" t="s">
        <v>229</v>
      </c>
      <c r="B6240" s="3" t="s">
        <v>230</v>
      </c>
      <c r="C6240" s="30">
        <v>56.07</v>
      </c>
      <c r="D6240" s="30">
        <v>24.061</v>
      </c>
      <c r="E6240" s="9">
        <v>45861</v>
      </c>
      <c r="F6240" s="3" t="s">
        <v>47</v>
      </c>
      <c r="H6240" s="2">
        <v>25</v>
      </c>
      <c r="I6240" s="3">
        <v>40</v>
      </c>
      <c r="J6240" s="3">
        <v>40</v>
      </c>
      <c r="K6240" s="3" t="s">
        <v>5</v>
      </c>
      <c r="L6240" s="3">
        <v>21.2</v>
      </c>
      <c r="M6240" s="3">
        <v>18.100000000000001</v>
      </c>
      <c r="N6240" s="3">
        <v>115</v>
      </c>
      <c r="O6240" s="3">
        <v>1</v>
      </c>
      <c r="P6240" s="28">
        <f>N6240/O6240</f>
        <v>115</v>
      </c>
      <c r="Q6240" s="5">
        <v>21</v>
      </c>
      <c r="R6240" s="2"/>
      <c r="S6240" s="55">
        <f>O6240/J6240*40</f>
        <v>1</v>
      </c>
      <c r="T6240" s="55">
        <f>N6240/J6240*40</f>
        <v>115</v>
      </c>
    </row>
    <row r="6241" spans="1:20" ht="14.4" x14ac:dyDescent="0.3">
      <c r="A6241" s="3" t="s">
        <v>229</v>
      </c>
      <c r="B6241" s="3" t="s">
        <v>230</v>
      </c>
      <c r="C6241" s="30">
        <v>56.07</v>
      </c>
      <c r="D6241" s="30">
        <v>24.061</v>
      </c>
      <c r="E6241" s="9">
        <v>45861</v>
      </c>
      <c r="F6241" s="3" t="s">
        <v>47</v>
      </c>
      <c r="H6241" s="2">
        <v>25</v>
      </c>
      <c r="I6241" s="3">
        <v>40</v>
      </c>
      <c r="J6241" s="3">
        <v>40</v>
      </c>
      <c r="K6241" s="3" t="s">
        <v>5</v>
      </c>
      <c r="L6241" s="3">
        <v>22.3</v>
      </c>
      <c r="M6241" s="3">
        <v>19.100000000000001</v>
      </c>
      <c r="N6241" s="3">
        <v>152</v>
      </c>
      <c r="O6241" s="3">
        <v>1</v>
      </c>
      <c r="P6241" s="28">
        <f>N6241/O6241</f>
        <v>152</v>
      </c>
      <c r="Q6241" s="5">
        <v>21</v>
      </c>
      <c r="R6241" s="2"/>
      <c r="S6241" s="55">
        <f>O6241/J6241*40</f>
        <v>1</v>
      </c>
      <c r="T6241" s="55">
        <f>N6241/J6241*40</f>
        <v>152</v>
      </c>
    </row>
    <row r="6242" spans="1:20" ht="14.4" x14ac:dyDescent="0.3">
      <c r="A6242" s="3" t="s">
        <v>229</v>
      </c>
      <c r="B6242" s="3" t="s">
        <v>230</v>
      </c>
      <c r="C6242" s="30">
        <v>56.07</v>
      </c>
      <c r="D6242" s="30">
        <v>24.061</v>
      </c>
      <c r="E6242" s="9">
        <v>45861</v>
      </c>
      <c r="F6242" s="3" t="s">
        <v>47</v>
      </c>
      <c r="H6242" s="2">
        <v>25</v>
      </c>
      <c r="I6242" s="3">
        <v>40</v>
      </c>
      <c r="J6242" s="3">
        <v>40</v>
      </c>
      <c r="K6242" s="3" t="s">
        <v>5</v>
      </c>
      <c r="L6242" s="3">
        <v>19.7</v>
      </c>
      <c r="M6242" s="3">
        <v>16.5</v>
      </c>
      <c r="N6242" s="3">
        <v>98</v>
      </c>
      <c r="O6242" s="3">
        <v>1</v>
      </c>
      <c r="P6242" s="28">
        <f>N6242/O6242</f>
        <v>98</v>
      </c>
      <c r="Q6242" s="5">
        <v>19</v>
      </c>
      <c r="R6242" s="2"/>
      <c r="S6242" s="55">
        <f>O6242/J6242*40</f>
        <v>1</v>
      </c>
      <c r="T6242" s="55">
        <f>N6242/J6242*40</f>
        <v>98</v>
      </c>
    </row>
    <row r="6243" spans="1:20" ht="14.4" x14ac:dyDescent="0.3">
      <c r="A6243" s="3" t="s">
        <v>229</v>
      </c>
      <c r="B6243" s="3" t="s">
        <v>230</v>
      </c>
      <c r="C6243" s="30">
        <v>56.07</v>
      </c>
      <c r="D6243" s="30">
        <v>24.061</v>
      </c>
      <c r="E6243" s="9">
        <v>45861</v>
      </c>
      <c r="F6243" s="3" t="s">
        <v>47</v>
      </c>
      <c r="H6243" s="2">
        <v>25</v>
      </c>
      <c r="I6243" s="3">
        <v>40</v>
      </c>
      <c r="J6243" s="3">
        <v>40</v>
      </c>
      <c r="K6243" s="3" t="s">
        <v>5</v>
      </c>
      <c r="L6243" s="3">
        <v>19.8</v>
      </c>
      <c r="M6243" s="3">
        <v>16.7</v>
      </c>
      <c r="N6243" s="3">
        <v>93</v>
      </c>
      <c r="O6243" s="3">
        <v>1</v>
      </c>
      <c r="P6243" s="28">
        <f>N6243/O6243</f>
        <v>93</v>
      </c>
      <c r="Q6243" s="5">
        <v>19</v>
      </c>
      <c r="R6243" s="2"/>
      <c r="S6243" s="55">
        <f>O6243/J6243*40</f>
        <v>1</v>
      </c>
      <c r="T6243" s="55">
        <f>N6243/J6243*40</f>
        <v>93</v>
      </c>
    </row>
    <row r="6244" spans="1:20" ht="14.4" x14ac:dyDescent="0.3">
      <c r="A6244" s="3" t="s">
        <v>229</v>
      </c>
      <c r="B6244" s="3" t="s">
        <v>230</v>
      </c>
      <c r="C6244" s="30">
        <v>56.07</v>
      </c>
      <c r="D6244" s="30">
        <v>24.061</v>
      </c>
      <c r="E6244" s="9">
        <v>45861</v>
      </c>
      <c r="F6244" s="3" t="s">
        <v>47</v>
      </c>
      <c r="H6244" s="2">
        <v>25</v>
      </c>
      <c r="I6244" s="3">
        <v>40</v>
      </c>
      <c r="J6244" s="3">
        <v>40</v>
      </c>
      <c r="K6244" s="3" t="s">
        <v>5</v>
      </c>
      <c r="L6244" s="3">
        <v>18.3</v>
      </c>
      <c r="M6244" s="3">
        <v>15</v>
      </c>
      <c r="N6244" s="3">
        <v>74</v>
      </c>
      <c r="O6244" s="3">
        <v>1</v>
      </c>
      <c r="P6244" s="28">
        <f>N6244/O6244</f>
        <v>74</v>
      </c>
      <c r="Q6244" s="5">
        <v>19</v>
      </c>
      <c r="R6244" s="2"/>
      <c r="S6244" s="55">
        <f>O6244/J6244*40</f>
        <v>1</v>
      </c>
      <c r="T6244" s="55">
        <f>N6244/J6244*40</f>
        <v>74</v>
      </c>
    </row>
    <row r="6245" spans="1:20" ht="14.4" x14ac:dyDescent="0.3">
      <c r="A6245" s="3" t="s">
        <v>229</v>
      </c>
      <c r="B6245" s="3" t="s">
        <v>230</v>
      </c>
      <c r="C6245" s="30">
        <v>56.07</v>
      </c>
      <c r="D6245" s="30">
        <v>24.061</v>
      </c>
      <c r="E6245" s="9">
        <v>45861</v>
      </c>
      <c r="F6245" s="3" t="s">
        <v>47</v>
      </c>
      <c r="H6245" s="2">
        <v>25</v>
      </c>
      <c r="I6245" s="3">
        <v>40</v>
      </c>
      <c r="J6245" s="3">
        <v>40</v>
      </c>
      <c r="K6245" s="3" t="s">
        <v>5</v>
      </c>
      <c r="L6245" s="3">
        <v>19.100000000000001</v>
      </c>
      <c r="M6245" s="3">
        <v>16</v>
      </c>
      <c r="N6245" s="3">
        <v>85</v>
      </c>
      <c r="O6245" s="3">
        <v>1</v>
      </c>
      <c r="P6245" s="28">
        <f>N6245/O6245</f>
        <v>85</v>
      </c>
      <c r="Q6245" s="5">
        <v>19</v>
      </c>
      <c r="R6245" s="2"/>
      <c r="S6245" s="55">
        <f>O6245/J6245*40</f>
        <v>1</v>
      </c>
      <c r="T6245" s="55">
        <f>N6245/J6245*40</f>
        <v>85</v>
      </c>
    </row>
    <row r="6246" spans="1:20" ht="14.4" x14ac:dyDescent="0.3">
      <c r="A6246" s="3" t="s">
        <v>229</v>
      </c>
      <c r="B6246" s="3" t="s">
        <v>230</v>
      </c>
      <c r="C6246" s="30">
        <v>56.07</v>
      </c>
      <c r="D6246" s="30">
        <v>24.061</v>
      </c>
      <c r="E6246" s="9">
        <v>45861</v>
      </c>
      <c r="F6246" s="3" t="s">
        <v>47</v>
      </c>
      <c r="H6246" s="2">
        <v>25</v>
      </c>
      <c r="I6246" s="3">
        <v>40</v>
      </c>
      <c r="J6246" s="3">
        <v>40</v>
      </c>
      <c r="K6246" s="3" t="s">
        <v>5</v>
      </c>
      <c r="L6246" s="3">
        <v>19</v>
      </c>
      <c r="N6246" s="3">
        <v>459</v>
      </c>
      <c r="O6246" s="3">
        <v>6</v>
      </c>
      <c r="P6246" s="28">
        <f>N6246/O6246</f>
        <v>76.5</v>
      </c>
      <c r="Q6246" s="5">
        <v>19</v>
      </c>
      <c r="R6246" s="2"/>
      <c r="S6246" s="55">
        <f>O6246/J6246*40</f>
        <v>6</v>
      </c>
      <c r="T6246" s="55">
        <f>N6246/J6246*40</f>
        <v>459</v>
      </c>
    </row>
    <row r="6247" spans="1:20" ht="14.4" x14ac:dyDescent="0.3">
      <c r="A6247" s="3" t="s">
        <v>229</v>
      </c>
      <c r="B6247" s="3" t="s">
        <v>230</v>
      </c>
      <c r="C6247" s="30">
        <v>56.07</v>
      </c>
      <c r="D6247" s="30">
        <v>24.061</v>
      </c>
      <c r="E6247" s="9">
        <v>45861</v>
      </c>
      <c r="F6247" s="3" t="s">
        <v>47</v>
      </c>
      <c r="H6247" s="2">
        <v>25</v>
      </c>
      <c r="I6247" s="3">
        <v>40</v>
      </c>
      <c r="J6247" s="3">
        <v>40</v>
      </c>
      <c r="K6247" s="3" t="s">
        <v>5</v>
      </c>
      <c r="L6247" s="3">
        <v>16.100000000000001</v>
      </c>
      <c r="M6247" s="3">
        <v>13.6</v>
      </c>
      <c r="N6247" s="3">
        <v>49</v>
      </c>
      <c r="O6247" s="3">
        <v>1</v>
      </c>
      <c r="P6247" s="28">
        <f>N6247/O6247</f>
        <v>49</v>
      </c>
      <c r="Q6247" s="5">
        <v>16</v>
      </c>
      <c r="R6247" s="2"/>
      <c r="S6247" s="55">
        <f>O6247/J6247*40</f>
        <v>1</v>
      </c>
      <c r="T6247" s="55">
        <f>N6247/J6247*40</f>
        <v>49</v>
      </c>
    </row>
    <row r="6248" spans="1:20" ht="14.4" x14ac:dyDescent="0.3">
      <c r="A6248" s="3" t="s">
        <v>229</v>
      </c>
      <c r="B6248" s="3" t="s">
        <v>230</v>
      </c>
      <c r="C6248" s="30">
        <v>56.07</v>
      </c>
      <c r="D6248" s="30">
        <v>24.061</v>
      </c>
      <c r="E6248" s="9">
        <v>45861</v>
      </c>
      <c r="F6248" s="3" t="s">
        <v>47</v>
      </c>
      <c r="H6248" s="2">
        <v>25</v>
      </c>
      <c r="I6248" s="3">
        <v>40</v>
      </c>
      <c r="J6248" s="3">
        <v>40</v>
      </c>
      <c r="K6248" s="3" t="s">
        <v>5</v>
      </c>
      <c r="L6248" s="3">
        <v>17.3</v>
      </c>
      <c r="M6248" s="3">
        <v>14.6</v>
      </c>
      <c r="N6248" s="3">
        <v>58</v>
      </c>
      <c r="O6248" s="3">
        <v>1</v>
      </c>
      <c r="P6248" s="28">
        <f>N6248/O6248</f>
        <v>58</v>
      </c>
      <c r="Q6248" s="5">
        <v>16</v>
      </c>
      <c r="R6248" s="2"/>
      <c r="S6248" s="55">
        <f>O6248/J6248*40</f>
        <v>1</v>
      </c>
      <c r="T6248" s="55">
        <f>N6248/J6248*40</f>
        <v>58</v>
      </c>
    </row>
    <row r="6249" spans="1:20" ht="14.4" x14ac:dyDescent="0.3">
      <c r="A6249" s="3" t="s">
        <v>229</v>
      </c>
      <c r="B6249" s="3" t="s">
        <v>230</v>
      </c>
      <c r="C6249" s="30">
        <v>56.07</v>
      </c>
      <c r="D6249" s="30">
        <v>24.061</v>
      </c>
      <c r="E6249" s="9">
        <v>45861</v>
      </c>
      <c r="F6249" s="3" t="s">
        <v>47</v>
      </c>
      <c r="H6249" s="2">
        <v>25</v>
      </c>
      <c r="I6249" s="3">
        <v>40</v>
      </c>
      <c r="J6249" s="3">
        <v>40</v>
      </c>
      <c r="K6249" s="3" t="s">
        <v>5</v>
      </c>
      <c r="L6249" s="3">
        <v>17.2</v>
      </c>
      <c r="M6249" s="3">
        <v>14.4</v>
      </c>
      <c r="N6249" s="3">
        <v>64</v>
      </c>
      <c r="O6249" s="3">
        <v>1</v>
      </c>
      <c r="P6249" s="28">
        <f>N6249/O6249</f>
        <v>64</v>
      </c>
      <c r="Q6249" s="5">
        <v>16</v>
      </c>
      <c r="R6249" s="2"/>
      <c r="S6249" s="55">
        <f>O6249/J6249*40</f>
        <v>1</v>
      </c>
      <c r="T6249" s="55">
        <f>N6249/J6249*40</f>
        <v>64</v>
      </c>
    </row>
    <row r="6250" spans="1:20" ht="14.4" x14ac:dyDescent="0.3">
      <c r="A6250" s="3" t="s">
        <v>229</v>
      </c>
      <c r="B6250" s="3" t="s">
        <v>230</v>
      </c>
      <c r="C6250" s="30">
        <v>56.07</v>
      </c>
      <c r="D6250" s="30">
        <v>24.061</v>
      </c>
      <c r="E6250" s="9">
        <v>45861</v>
      </c>
      <c r="F6250" s="3" t="s">
        <v>47</v>
      </c>
      <c r="H6250" s="2">
        <v>25</v>
      </c>
      <c r="I6250" s="3">
        <v>40</v>
      </c>
      <c r="J6250" s="3">
        <v>40</v>
      </c>
      <c r="K6250" s="3" t="s">
        <v>5</v>
      </c>
      <c r="L6250" s="3">
        <v>17.5</v>
      </c>
      <c r="M6250" s="3">
        <v>14.7</v>
      </c>
      <c r="N6250" s="3">
        <v>63</v>
      </c>
      <c r="O6250" s="3">
        <v>1</v>
      </c>
      <c r="P6250" s="28">
        <f>N6250/O6250</f>
        <v>63</v>
      </c>
      <c r="Q6250" s="5">
        <v>19</v>
      </c>
      <c r="R6250" s="2"/>
      <c r="S6250" s="55">
        <f>O6250/J6250*40</f>
        <v>1</v>
      </c>
      <c r="T6250" s="55">
        <f>N6250/J6250*40</f>
        <v>63</v>
      </c>
    </row>
    <row r="6251" spans="1:20" ht="14.4" x14ac:dyDescent="0.3">
      <c r="A6251" s="3" t="s">
        <v>229</v>
      </c>
      <c r="B6251" s="3" t="s">
        <v>230</v>
      </c>
      <c r="C6251" s="30">
        <v>56.07</v>
      </c>
      <c r="D6251" s="30">
        <v>24.061</v>
      </c>
      <c r="E6251" s="9">
        <v>45861</v>
      </c>
      <c r="F6251" s="3" t="s">
        <v>47</v>
      </c>
      <c r="H6251" s="2">
        <v>25</v>
      </c>
      <c r="I6251" s="3">
        <v>40</v>
      </c>
      <c r="J6251" s="3">
        <v>40</v>
      </c>
      <c r="K6251" s="3" t="s">
        <v>5</v>
      </c>
      <c r="L6251" s="3">
        <v>16</v>
      </c>
      <c r="N6251" s="3">
        <v>130</v>
      </c>
      <c r="O6251" s="3">
        <v>2</v>
      </c>
      <c r="P6251" s="28">
        <f>N6251/O6251</f>
        <v>65</v>
      </c>
      <c r="Q6251" s="5">
        <v>16</v>
      </c>
      <c r="R6251" s="2"/>
      <c r="S6251" s="55">
        <f>O6251/J6251*40</f>
        <v>2</v>
      </c>
      <c r="T6251" s="55">
        <f>N6251/J6251*40</f>
        <v>130</v>
      </c>
    </row>
    <row r="6252" spans="1:20" ht="14.4" x14ac:dyDescent="0.3">
      <c r="A6252" s="3" t="s">
        <v>229</v>
      </c>
      <c r="B6252" s="3" t="s">
        <v>230</v>
      </c>
      <c r="C6252" s="30">
        <v>56.07</v>
      </c>
      <c r="D6252" s="30">
        <v>24.061</v>
      </c>
      <c r="E6252" s="9">
        <v>45861</v>
      </c>
      <c r="F6252" s="3" t="s">
        <v>47</v>
      </c>
      <c r="H6252" s="2">
        <v>22</v>
      </c>
      <c r="I6252" s="3">
        <v>40</v>
      </c>
      <c r="J6252" s="3">
        <v>40</v>
      </c>
      <c r="K6252" s="3" t="s">
        <v>2</v>
      </c>
      <c r="L6252" s="3">
        <v>32.700000000000003</v>
      </c>
      <c r="M6252" s="3">
        <v>29</v>
      </c>
      <c r="N6252" s="3">
        <v>248</v>
      </c>
      <c r="O6252" s="3">
        <v>1</v>
      </c>
      <c r="P6252" s="28">
        <f>N6252/O6252</f>
        <v>248</v>
      </c>
      <c r="Q6252" s="5">
        <v>34</v>
      </c>
      <c r="R6252" s="2" t="s">
        <v>28</v>
      </c>
      <c r="S6252" s="55">
        <f>O6252/J6252*40</f>
        <v>1</v>
      </c>
      <c r="T6252" s="55">
        <f>N6252/J6252*40</f>
        <v>248</v>
      </c>
    </row>
    <row r="6253" spans="1:20" ht="14.4" x14ac:dyDescent="0.3">
      <c r="A6253" s="3" t="s">
        <v>229</v>
      </c>
      <c r="B6253" s="3" t="s">
        <v>230</v>
      </c>
      <c r="C6253" s="30">
        <v>56.07</v>
      </c>
      <c r="D6253" s="30">
        <v>24.061</v>
      </c>
      <c r="E6253" s="9">
        <v>45861</v>
      </c>
      <c r="F6253" s="3" t="s">
        <v>47</v>
      </c>
      <c r="H6253" s="2">
        <v>22</v>
      </c>
      <c r="I6253" s="3">
        <v>40</v>
      </c>
      <c r="J6253" s="3">
        <v>40</v>
      </c>
      <c r="K6253" s="3" t="s">
        <v>2</v>
      </c>
      <c r="L6253" s="3">
        <v>34</v>
      </c>
      <c r="N6253" s="3">
        <v>500</v>
      </c>
      <c r="O6253" s="3">
        <v>2</v>
      </c>
      <c r="P6253" s="28">
        <f>N6253/O6253</f>
        <v>250</v>
      </c>
      <c r="Q6253" s="5">
        <v>34</v>
      </c>
      <c r="R6253" s="2" t="s">
        <v>28</v>
      </c>
      <c r="S6253" s="55">
        <f>O6253/J6253*40</f>
        <v>2</v>
      </c>
      <c r="T6253" s="55">
        <f>N6253/J6253*40</f>
        <v>500</v>
      </c>
    </row>
    <row r="6254" spans="1:20" ht="14.4" x14ac:dyDescent="0.3">
      <c r="A6254" s="3" t="s">
        <v>229</v>
      </c>
      <c r="B6254" s="3" t="s">
        <v>230</v>
      </c>
      <c r="C6254" s="30">
        <v>56.07</v>
      </c>
      <c r="D6254" s="30">
        <v>24.061</v>
      </c>
      <c r="E6254" s="9">
        <v>45861</v>
      </c>
      <c r="F6254" s="3" t="s">
        <v>47</v>
      </c>
      <c r="H6254" s="2">
        <v>22</v>
      </c>
      <c r="I6254" s="3">
        <v>40</v>
      </c>
      <c r="J6254" s="3">
        <v>40</v>
      </c>
      <c r="K6254" s="3" t="s">
        <v>14</v>
      </c>
      <c r="L6254" s="3">
        <v>21.8</v>
      </c>
      <c r="M6254" s="3">
        <v>17.5</v>
      </c>
      <c r="N6254" s="3">
        <v>117</v>
      </c>
      <c r="O6254" s="3">
        <v>1</v>
      </c>
      <c r="P6254" s="28">
        <f>N6254/O6254</f>
        <v>117</v>
      </c>
      <c r="Q6254" s="5">
        <v>21</v>
      </c>
      <c r="R6254" s="2" t="s">
        <v>30</v>
      </c>
      <c r="S6254" s="55">
        <f>O6254/J6254*40</f>
        <v>1</v>
      </c>
      <c r="T6254" s="55">
        <f>N6254/J6254*40</f>
        <v>117</v>
      </c>
    </row>
    <row r="6255" spans="1:20" ht="14.4" x14ac:dyDescent="0.3">
      <c r="A6255" s="3" t="s">
        <v>229</v>
      </c>
      <c r="B6255" s="3" t="s">
        <v>230</v>
      </c>
      <c r="C6255" s="30">
        <v>56.07</v>
      </c>
      <c r="D6255" s="30">
        <v>24.061</v>
      </c>
      <c r="E6255" s="9">
        <v>45861</v>
      </c>
      <c r="F6255" s="3" t="s">
        <v>47</v>
      </c>
      <c r="H6255" s="2">
        <v>22</v>
      </c>
      <c r="I6255" s="3">
        <v>40</v>
      </c>
      <c r="J6255" s="3">
        <v>40</v>
      </c>
      <c r="K6255" s="3" t="s">
        <v>14</v>
      </c>
      <c r="L6255" s="3">
        <v>14.3</v>
      </c>
      <c r="M6255" s="3">
        <v>11.7</v>
      </c>
      <c r="N6255" s="3">
        <v>30</v>
      </c>
      <c r="O6255" s="3">
        <v>1</v>
      </c>
      <c r="P6255" s="28">
        <f>N6255/O6255</f>
        <v>30</v>
      </c>
      <c r="Q6255" s="5">
        <v>14</v>
      </c>
      <c r="R6255" s="2" t="s">
        <v>28</v>
      </c>
      <c r="S6255" s="55">
        <f>O6255/J6255*40</f>
        <v>1</v>
      </c>
      <c r="T6255" s="55">
        <f>N6255/J6255*40</f>
        <v>30</v>
      </c>
    </row>
    <row r="6256" spans="1:20" ht="14.4" x14ac:dyDescent="0.3">
      <c r="A6256" s="3" t="s">
        <v>229</v>
      </c>
      <c r="B6256" s="3" t="s">
        <v>230</v>
      </c>
      <c r="C6256" s="30">
        <v>56.07</v>
      </c>
      <c r="D6256" s="30">
        <v>24.061</v>
      </c>
      <c r="E6256" s="9">
        <v>45861</v>
      </c>
      <c r="F6256" s="3" t="s">
        <v>47</v>
      </c>
      <c r="H6256" s="2">
        <v>22</v>
      </c>
      <c r="I6256" s="3">
        <v>40</v>
      </c>
      <c r="J6256" s="3">
        <v>40</v>
      </c>
      <c r="K6256" s="3" t="s">
        <v>3</v>
      </c>
      <c r="L6256" s="3">
        <v>18.100000000000001</v>
      </c>
      <c r="M6256" s="3">
        <v>15.8</v>
      </c>
      <c r="N6256" s="3">
        <v>72</v>
      </c>
      <c r="O6256" s="3">
        <v>1</v>
      </c>
      <c r="P6256" s="28">
        <f>N6256/O6256</f>
        <v>72</v>
      </c>
      <c r="Q6256" s="5">
        <v>19</v>
      </c>
      <c r="R6256" s="2" t="s">
        <v>33</v>
      </c>
      <c r="S6256" s="55">
        <f>O6256/J6256*40</f>
        <v>1</v>
      </c>
      <c r="T6256" s="55">
        <f>N6256/J6256*40</f>
        <v>72</v>
      </c>
    </row>
    <row r="6257" spans="1:20" ht="14.4" x14ac:dyDescent="0.3">
      <c r="A6257" s="3" t="s">
        <v>229</v>
      </c>
      <c r="B6257" s="3" t="s">
        <v>230</v>
      </c>
      <c r="C6257" s="30">
        <v>56.07</v>
      </c>
      <c r="D6257" s="30">
        <v>24.061</v>
      </c>
      <c r="E6257" s="9">
        <v>45861</v>
      </c>
      <c r="F6257" s="3" t="s">
        <v>47</v>
      </c>
      <c r="H6257" s="2">
        <v>22</v>
      </c>
      <c r="I6257" s="3">
        <v>40</v>
      </c>
      <c r="J6257" s="3">
        <v>40</v>
      </c>
      <c r="K6257" s="3" t="s">
        <v>3</v>
      </c>
      <c r="L6257" s="3">
        <v>15.7</v>
      </c>
      <c r="M6257" s="3">
        <v>13.5</v>
      </c>
      <c r="N6257" s="3">
        <v>48</v>
      </c>
      <c r="O6257" s="3">
        <v>1</v>
      </c>
      <c r="P6257" s="28">
        <f>N6257/O6257</f>
        <v>48</v>
      </c>
      <c r="Q6257" s="5">
        <v>16</v>
      </c>
      <c r="R6257" s="2" t="s">
        <v>30</v>
      </c>
      <c r="S6257" s="55">
        <f>O6257/J6257*40</f>
        <v>1</v>
      </c>
      <c r="T6257" s="55">
        <f>N6257/J6257*40</f>
        <v>48</v>
      </c>
    </row>
    <row r="6258" spans="1:20" ht="14.4" x14ac:dyDescent="0.3">
      <c r="A6258" s="3" t="s">
        <v>229</v>
      </c>
      <c r="B6258" s="3" t="s">
        <v>230</v>
      </c>
      <c r="C6258" s="30">
        <v>56.07</v>
      </c>
      <c r="D6258" s="30">
        <v>24.061</v>
      </c>
      <c r="E6258" s="9">
        <v>45861</v>
      </c>
      <c r="F6258" s="3" t="s">
        <v>47</v>
      </c>
      <c r="H6258" s="2">
        <v>22</v>
      </c>
      <c r="I6258" s="3">
        <v>40</v>
      </c>
      <c r="J6258" s="3">
        <v>40</v>
      </c>
      <c r="K6258" s="3" t="s">
        <v>3</v>
      </c>
      <c r="L6258" s="3">
        <v>14.5</v>
      </c>
      <c r="M6258" s="3">
        <v>12.6</v>
      </c>
      <c r="N6258" s="3">
        <v>42</v>
      </c>
      <c r="O6258" s="3">
        <v>1</v>
      </c>
      <c r="P6258" s="28">
        <f>N6258/O6258</f>
        <v>42</v>
      </c>
      <c r="Q6258" s="5">
        <v>14</v>
      </c>
      <c r="R6258" s="2" t="s">
        <v>29</v>
      </c>
      <c r="S6258" s="55">
        <f>O6258/J6258*40</f>
        <v>1</v>
      </c>
      <c r="T6258" s="55">
        <f>N6258/J6258*40</f>
        <v>42</v>
      </c>
    </row>
    <row r="6259" spans="1:20" ht="14.4" x14ac:dyDescent="0.3">
      <c r="A6259" s="3" t="s">
        <v>229</v>
      </c>
      <c r="B6259" s="3" t="s">
        <v>230</v>
      </c>
      <c r="C6259" s="30">
        <v>56.07</v>
      </c>
      <c r="D6259" s="30">
        <v>24.061</v>
      </c>
      <c r="E6259" s="9">
        <v>45861</v>
      </c>
      <c r="F6259" s="3" t="s">
        <v>47</v>
      </c>
      <c r="H6259" s="2">
        <v>22</v>
      </c>
      <c r="I6259" s="3">
        <v>40</v>
      </c>
      <c r="J6259" s="3">
        <v>40</v>
      </c>
      <c r="K6259" s="3" t="s">
        <v>10</v>
      </c>
      <c r="L6259" s="3">
        <v>15.3</v>
      </c>
      <c r="M6259" s="3">
        <v>12.6</v>
      </c>
      <c r="N6259" s="3">
        <v>44</v>
      </c>
      <c r="O6259" s="3">
        <v>1</v>
      </c>
      <c r="P6259" s="28">
        <f>N6259/O6259</f>
        <v>44</v>
      </c>
      <c r="Q6259" s="5">
        <v>16</v>
      </c>
      <c r="R6259" s="2"/>
      <c r="S6259" s="55">
        <f>O6259/J6259*40</f>
        <v>1</v>
      </c>
      <c r="T6259" s="55">
        <f>N6259/J6259*40</f>
        <v>44</v>
      </c>
    </row>
    <row r="6260" spans="1:20" ht="14.4" x14ac:dyDescent="0.3">
      <c r="A6260" s="3" t="s">
        <v>229</v>
      </c>
      <c r="B6260" s="3" t="s">
        <v>230</v>
      </c>
      <c r="C6260" s="30">
        <v>56.07</v>
      </c>
      <c r="D6260" s="30">
        <v>24.061</v>
      </c>
      <c r="E6260" s="9">
        <v>45861</v>
      </c>
      <c r="F6260" s="3" t="s">
        <v>47</v>
      </c>
      <c r="H6260" s="2">
        <v>22</v>
      </c>
      <c r="I6260" s="3">
        <v>40</v>
      </c>
      <c r="J6260" s="3">
        <v>40</v>
      </c>
      <c r="K6260" s="3" t="s">
        <v>10</v>
      </c>
      <c r="L6260" s="3">
        <v>15.6</v>
      </c>
      <c r="M6260" s="3">
        <v>13</v>
      </c>
      <c r="N6260" s="3">
        <v>50</v>
      </c>
      <c r="O6260" s="3">
        <v>1</v>
      </c>
      <c r="P6260" s="28">
        <f>N6260/O6260</f>
        <v>50</v>
      </c>
      <c r="Q6260" s="5">
        <v>16</v>
      </c>
      <c r="R6260" s="2"/>
      <c r="S6260" s="55">
        <f>O6260/J6260*40</f>
        <v>1</v>
      </c>
      <c r="T6260" s="55">
        <f>N6260/J6260*40</f>
        <v>50</v>
      </c>
    </row>
    <row r="6261" spans="1:20" ht="14.4" x14ac:dyDescent="0.3">
      <c r="A6261" s="3" t="s">
        <v>229</v>
      </c>
      <c r="B6261" s="3" t="s">
        <v>230</v>
      </c>
      <c r="C6261" s="30">
        <v>56.07</v>
      </c>
      <c r="D6261" s="30">
        <v>24.061</v>
      </c>
      <c r="E6261" s="9">
        <v>45861</v>
      </c>
      <c r="F6261" s="3" t="s">
        <v>47</v>
      </c>
      <c r="H6261" s="2">
        <v>22</v>
      </c>
      <c r="I6261" s="3">
        <v>40</v>
      </c>
      <c r="J6261" s="3">
        <v>40</v>
      </c>
      <c r="K6261" s="3" t="s">
        <v>10</v>
      </c>
      <c r="L6261" s="3">
        <v>14.7</v>
      </c>
      <c r="M6261" s="3">
        <v>12.3</v>
      </c>
      <c r="N6261" s="3">
        <v>39</v>
      </c>
      <c r="O6261" s="3">
        <v>1</v>
      </c>
      <c r="P6261" s="28">
        <f>N6261/O6261</f>
        <v>39</v>
      </c>
      <c r="Q6261" s="5">
        <v>14</v>
      </c>
      <c r="R6261" s="2"/>
      <c r="S6261" s="55">
        <f>O6261/J6261*40</f>
        <v>1</v>
      </c>
      <c r="T6261" s="55">
        <f>N6261/J6261*40</f>
        <v>39</v>
      </c>
    </row>
    <row r="6262" spans="1:20" ht="14.4" x14ac:dyDescent="0.3">
      <c r="A6262" s="3" t="s">
        <v>229</v>
      </c>
      <c r="B6262" s="3" t="s">
        <v>230</v>
      </c>
      <c r="C6262" s="30">
        <v>56.07</v>
      </c>
      <c r="D6262" s="30">
        <v>24.061</v>
      </c>
      <c r="E6262" s="9">
        <v>45861</v>
      </c>
      <c r="F6262" s="3" t="s">
        <v>47</v>
      </c>
      <c r="H6262" s="2">
        <v>22</v>
      </c>
      <c r="I6262" s="3">
        <v>40</v>
      </c>
      <c r="J6262" s="3">
        <v>40</v>
      </c>
      <c r="K6262" s="3" t="s">
        <v>10</v>
      </c>
      <c r="L6262" s="3">
        <v>14.5</v>
      </c>
      <c r="M6262" s="3">
        <v>12.5</v>
      </c>
      <c r="N6262" s="3">
        <v>35</v>
      </c>
      <c r="O6262" s="3">
        <v>1</v>
      </c>
      <c r="P6262" s="28">
        <f>N6262/O6262</f>
        <v>35</v>
      </c>
      <c r="Q6262" s="5">
        <v>14</v>
      </c>
      <c r="R6262" s="2"/>
      <c r="S6262" s="55">
        <f>O6262/J6262*40</f>
        <v>1</v>
      </c>
      <c r="T6262" s="55">
        <f>N6262/J6262*40</f>
        <v>35</v>
      </c>
    </row>
    <row r="6263" spans="1:20" ht="14.4" x14ac:dyDescent="0.3">
      <c r="A6263" s="3" t="s">
        <v>229</v>
      </c>
      <c r="B6263" s="3" t="s">
        <v>230</v>
      </c>
      <c r="C6263" s="30">
        <v>56.07</v>
      </c>
      <c r="D6263" s="30">
        <v>24.061</v>
      </c>
      <c r="E6263" s="9">
        <v>45861</v>
      </c>
      <c r="F6263" s="3" t="s">
        <v>47</v>
      </c>
      <c r="H6263" s="2">
        <v>22</v>
      </c>
      <c r="I6263" s="3">
        <v>40</v>
      </c>
      <c r="J6263" s="3">
        <v>40</v>
      </c>
      <c r="K6263" s="3" t="s">
        <v>8</v>
      </c>
      <c r="L6263" s="3">
        <v>16</v>
      </c>
      <c r="N6263" s="3">
        <v>1976</v>
      </c>
      <c r="O6263" s="3">
        <v>36</v>
      </c>
      <c r="P6263" s="28">
        <f>N6263/O6263</f>
        <v>54.888888888888886</v>
      </c>
      <c r="Q6263" s="5">
        <v>16</v>
      </c>
      <c r="R6263" s="2"/>
      <c r="S6263" s="55">
        <f>O6263/J6263*40</f>
        <v>36</v>
      </c>
      <c r="T6263" s="55">
        <f>N6263/J6263*40</f>
        <v>1976</v>
      </c>
    </row>
    <row r="6264" spans="1:20" ht="14.4" x14ac:dyDescent="0.3">
      <c r="A6264" s="3" t="s">
        <v>229</v>
      </c>
      <c r="B6264" s="3" t="s">
        <v>230</v>
      </c>
      <c r="C6264" s="30">
        <v>56.07</v>
      </c>
      <c r="D6264" s="30">
        <v>24.061</v>
      </c>
      <c r="E6264" s="9">
        <v>45861</v>
      </c>
      <c r="F6264" s="3" t="s">
        <v>47</v>
      </c>
      <c r="H6264" s="2">
        <v>22</v>
      </c>
      <c r="I6264" s="3">
        <v>40</v>
      </c>
      <c r="J6264" s="3">
        <v>40</v>
      </c>
      <c r="K6264" s="3" t="s">
        <v>8</v>
      </c>
      <c r="L6264" s="3">
        <v>14.5</v>
      </c>
      <c r="M6264" s="3">
        <v>12</v>
      </c>
      <c r="N6264" s="3">
        <v>42</v>
      </c>
      <c r="O6264" s="3">
        <v>1</v>
      </c>
      <c r="P6264" s="28">
        <f>N6264/O6264</f>
        <v>42</v>
      </c>
      <c r="Q6264" s="5">
        <v>14</v>
      </c>
      <c r="R6264" s="2"/>
      <c r="S6264" s="55">
        <f>O6264/J6264*40</f>
        <v>1</v>
      </c>
      <c r="T6264" s="55">
        <f>N6264/J6264*40</f>
        <v>42</v>
      </c>
    </row>
    <row r="6265" spans="1:20" ht="14.4" x14ac:dyDescent="0.3">
      <c r="A6265" s="3" t="s">
        <v>229</v>
      </c>
      <c r="B6265" s="3" t="s">
        <v>230</v>
      </c>
      <c r="C6265" s="30">
        <v>56.07</v>
      </c>
      <c r="D6265" s="30">
        <v>24.061</v>
      </c>
      <c r="E6265" s="9">
        <v>45861</v>
      </c>
      <c r="F6265" s="3" t="s">
        <v>47</v>
      </c>
      <c r="H6265" s="2">
        <v>22</v>
      </c>
      <c r="I6265" s="3">
        <v>40</v>
      </c>
      <c r="J6265" s="3">
        <v>40</v>
      </c>
      <c r="K6265" s="3" t="s">
        <v>8</v>
      </c>
      <c r="L6265" s="3">
        <v>14.8</v>
      </c>
      <c r="M6265" s="3">
        <v>11.7</v>
      </c>
      <c r="N6265" s="3">
        <v>38</v>
      </c>
      <c r="O6265" s="3">
        <v>1</v>
      </c>
      <c r="P6265" s="28">
        <f>N6265/O6265</f>
        <v>38</v>
      </c>
      <c r="Q6265" s="5">
        <v>14</v>
      </c>
      <c r="R6265" s="2"/>
      <c r="S6265" s="55">
        <f>O6265/J6265*40</f>
        <v>1</v>
      </c>
      <c r="T6265" s="55">
        <f>N6265/J6265*40</f>
        <v>38</v>
      </c>
    </row>
    <row r="6266" spans="1:20" ht="14.4" x14ac:dyDescent="0.3">
      <c r="A6266" s="3" t="s">
        <v>229</v>
      </c>
      <c r="B6266" s="3" t="s">
        <v>230</v>
      </c>
      <c r="C6266" s="30">
        <v>56.07</v>
      </c>
      <c r="D6266" s="30">
        <v>24.061</v>
      </c>
      <c r="E6266" s="9">
        <v>45861</v>
      </c>
      <c r="F6266" s="3" t="s">
        <v>47</v>
      </c>
      <c r="H6266" s="2">
        <v>22</v>
      </c>
      <c r="I6266" s="3">
        <v>40</v>
      </c>
      <c r="J6266" s="3">
        <v>40</v>
      </c>
      <c r="K6266" s="3" t="s">
        <v>8</v>
      </c>
      <c r="L6266" s="3">
        <v>13.8</v>
      </c>
      <c r="M6266" s="3">
        <v>11.3</v>
      </c>
      <c r="N6266" s="3">
        <v>34</v>
      </c>
      <c r="O6266" s="3">
        <v>1</v>
      </c>
      <c r="P6266" s="28">
        <f>N6266/O6266</f>
        <v>34</v>
      </c>
      <c r="Q6266" s="5">
        <v>14</v>
      </c>
      <c r="R6266" s="2"/>
      <c r="S6266" s="55">
        <f>O6266/J6266*40</f>
        <v>1</v>
      </c>
      <c r="T6266" s="55">
        <f>N6266/J6266*40</f>
        <v>34</v>
      </c>
    </row>
    <row r="6267" spans="1:20" ht="14.4" x14ac:dyDescent="0.3">
      <c r="A6267" s="3" t="s">
        <v>229</v>
      </c>
      <c r="B6267" s="3" t="s">
        <v>230</v>
      </c>
      <c r="C6267" s="30">
        <v>56.07</v>
      </c>
      <c r="D6267" s="30">
        <v>24.061</v>
      </c>
      <c r="E6267" s="9">
        <v>45861</v>
      </c>
      <c r="F6267" s="3" t="s">
        <v>47</v>
      </c>
      <c r="H6267" s="2">
        <v>22</v>
      </c>
      <c r="I6267" s="3">
        <v>40</v>
      </c>
      <c r="J6267" s="3">
        <v>40</v>
      </c>
      <c r="K6267" s="3" t="s">
        <v>8</v>
      </c>
      <c r="L6267" s="3">
        <v>13.3</v>
      </c>
      <c r="M6267" s="3">
        <v>10.7</v>
      </c>
      <c r="N6267" s="3">
        <v>31</v>
      </c>
      <c r="O6267" s="3">
        <v>1</v>
      </c>
      <c r="P6267" s="28">
        <f>N6267/O6267</f>
        <v>31</v>
      </c>
      <c r="Q6267" s="5">
        <v>14</v>
      </c>
      <c r="R6267" s="2"/>
      <c r="S6267" s="55">
        <f>O6267/J6267*40</f>
        <v>1</v>
      </c>
      <c r="T6267" s="55">
        <f>N6267/J6267*40</f>
        <v>31</v>
      </c>
    </row>
    <row r="6268" spans="1:20" ht="14.4" x14ac:dyDescent="0.3">
      <c r="A6268" s="3" t="s">
        <v>229</v>
      </c>
      <c r="B6268" s="3" t="s">
        <v>230</v>
      </c>
      <c r="C6268" s="30">
        <v>56.07</v>
      </c>
      <c r="D6268" s="30">
        <v>24.061</v>
      </c>
      <c r="E6268" s="9">
        <v>45861</v>
      </c>
      <c r="F6268" s="3" t="s">
        <v>47</v>
      </c>
      <c r="H6268" s="2">
        <v>22</v>
      </c>
      <c r="I6268" s="3">
        <v>40</v>
      </c>
      <c r="J6268" s="3">
        <v>40</v>
      </c>
      <c r="K6268" s="3" t="s">
        <v>8</v>
      </c>
      <c r="L6268" s="3">
        <v>14</v>
      </c>
      <c r="N6268" s="3">
        <v>1896</v>
      </c>
      <c r="O6268" s="3">
        <v>60</v>
      </c>
      <c r="P6268" s="28">
        <f>N6268/O6268</f>
        <v>31.6</v>
      </c>
      <c r="Q6268" s="5">
        <v>14</v>
      </c>
      <c r="R6268" s="2"/>
      <c r="S6268" s="55">
        <f>O6268/J6268*40</f>
        <v>60</v>
      </c>
      <c r="T6268" s="55">
        <f>N6268/J6268*40</f>
        <v>1896</v>
      </c>
    </row>
    <row r="6269" spans="1:20" ht="14.4" x14ac:dyDescent="0.3">
      <c r="A6269" s="3" t="s">
        <v>229</v>
      </c>
      <c r="B6269" s="3" t="s">
        <v>230</v>
      </c>
      <c r="C6269" s="30">
        <v>56.07</v>
      </c>
      <c r="D6269" s="30">
        <v>24.061</v>
      </c>
      <c r="E6269" s="9">
        <v>45861</v>
      </c>
      <c r="F6269" s="3" t="s">
        <v>47</v>
      </c>
      <c r="H6269" s="2">
        <v>22</v>
      </c>
      <c r="I6269" s="3">
        <v>40</v>
      </c>
      <c r="J6269" s="3">
        <v>40</v>
      </c>
      <c r="K6269" s="3" t="s">
        <v>8</v>
      </c>
      <c r="L6269" s="3">
        <v>11.7</v>
      </c>
      <c r="M6269" s="3">
        <v>9.1999999999999993</v>
      </c>
      <c r="N6269" s="3">
        <v>22</v>
      </c>
      <c r="O6269" s="3">
        <v>1</v>
      </c>
      <c r="P6269" s="28">
        <f>N6269/O6269</f>
        <v>22</v>
      </c>
      <c r="Q6269" s="5">
        <v>11</v>
      </c>
      <c r="R6269" s="2"/>
      <c r="S6269" s="55">
        <f>O6269/J6269*40</f>
        <v>1</v>
      </c>
      <c r="T6269" s="55">
        <f>N6269/J6269*40</f>
        <v>22</v>
      </c>
    </row>
    <row r="6270" spans="1:20" ht="14.4" x14ac:dyDescent="0.3">
      <c r="A6270" s="3" t="s">
        <v>229</v>
      </c>
      <c r="B6270" s="3" t="s">
        <v>230</v>
      </c>
      <c r="C6270" s="30">
        <v>56.07</v>
      </c>
      <c r="D6270" s="30">
        <v>24.061</v>
      </c>
      <c r="E6270" s="9">
        <v>45861</v>
      </c>
      <c r="F6270" s="3" t="s">
        <v>47</v>
      </c>
      <c r="H6270" s="2">
        <v>22</v>
      </c>
      <c r="I6270" s="3">
        <v>40</v>
      </c>
      <c r="J6270" s="3">
        <v>40</v>
      </c>
      <c r="K6270" s="3" t="s">
        <v>8</v>
      </c>
      <c r="L6270" s="3">
        <v>11.7</v>
      </c>
      <c r="M6270" s="3">
        <v>9.3000000000000007</v>
      </c>
      <c r="N6270" s="3">
        <v>21</v>
      </c>
      <c r="O6270" s="3">
        <v>1</v>
      </c>
      <c r="P6270" s="28">
        <f>N6270/O6270</f>
        <v>21</v>
      </c>
      <c r="Q6270" s="5">
        <v>11</v>
      </c>
      <c r="R6270" s="2"/>
      <c r="S6270" s="55">
        <f>O6270/J6270*40</f>
        <v>1</v>
      </c>
      <c r="T6270" s="55">
        <f>N6270/J6270*40</f>
        <v>21</v>
      </c>
    </row>
    <row r="6271" spans="1:20" ht="14.4" x14ac:dyDescent="0.3">
      <c r="A6271" s="3" t="s">
        <v>229</v>
      </c>
      <c r="B6271" s="3" t="s">
        <v>230</v>
      </c>
      <c r="C6271" s="30">
        <v>56.07</v>
      </c>
      <c r="D6271" s="30">
        <v>24.061</v>
      </c>
      <c r="E6271" s="9">
        <v>45861</v>
      </c>
      <c r="F6271" s="3" t="s">
        <v>47</v>
      </c>
      <c r="H6271" s="2">
        <v>22</v>
      </c>
      <c r="I6271" s="3">
        <v>40</v>
      </c>
      <c r="J6271" s="3">
        <v>40</v>
      </c>
      <c r="K6271" s="3" t="s">
        <v>8</v>
      </c>
      <c r="L6271" s="3">
        <v>11.3</v>
      </c>
      <c r="M6271" s="3">
        <v>8.9</v>
      </c>
      <c r="N6271" s="3">
        <v>18</v>
      </c>
      <c r="O6271" s="3">
        <v>1</v>
      </c>
      <c r="P6271" s="28">
        <f>N6271/O6271</f>
        <v>18</v>
      </c>
      <c r="Q6271" s="5">
        <v>11</v>
      </c>
      <c r="R6271" s="2"/>
      <c r="S6271" s="55">
        <f>O6271/J6271*40</f>
        <v>1</v>
      </c>
      <c r="T6271" s="55">
        <f>N6271/J6271*40</f>
        <v>18</v>
      </c>
    </row>
    <row r="6272" spans="1:20" ht="14.4" x14ac:dyDescent="0.3">
      <c r="A6272" s="3" t="s">
        <v>229</v>
      </c>
      <c r="B6272" s="3" t="s">
        <v>230</v>
      </c>
      <c r="C6272" s="30">
        <v>56.07</v>
      </c>
      <c r="D6272" s="30">
        <v>24.061</v>
      </c>
      <c r="E6272" s="9">
        <v>45861</v>
      </c>
      <c r="F6272" s="3" t="s">
        <v>47</v>
      </c>
      <c r="H6272" s="2">
        <v>22</v>
      </c>
      <c r="I6272" s="3">
        <v>40</v>
      </c>
      <c r="J6272" s="3">
        <v>40</v>
      </c>
      <c r="K6272" s="3" t="s">
        <v>8</v>
      </c>
      <c r="L6272" s="3">
        <v>11.7</v>
      </c>
      <c r="M6272" s="3">
        <v>9.6</v>
      </c>
      <c r="N6272" s="3">
        <v>23</v>
      </c>
      <c r="O6272" s="3">
        <v>1</v>
      </c>
      <c r="P6272" s="28">
        <f>N6272/O6272</f>
        <v>23</v>
      </c>
      <c r="Q6272" s="5">
        <v>11</v>
      </c>
      <c r="R6272" s="2"/>
      <c r="S6272" s="55">
        <f>O6272/J6272*40</f>
        <v>1</v>
      </c>
      <c r="T6272" s="55">
        <f>N6272/J6272*40</f>
        <v>23</v>
      </c>
    </row>
    <row r="6273" spans="1:20" ht="14.4" x14ac:dyDescent="0.3">
      <c r="A6273" s="3" t="s">
        <v>229</v>
      </c>
      <c r="B6273" s="3" t="s">
        <v>230</v>
      </c>
      <c r="C6273" s="30">
        <v>56.07</v>
      </c>
      <c r="D6273" s="30">
        <v>24.061</v>
      </c>
      <c r="E6273" s="9">
        <v>45861</v>
      </c>
      <c r="F6273" s="3" t="s">
        <v>47</v>
      </c>
      <c r="H6273" s="2">
        <v>22</v>
      </c>
      <c r="I6273" s="3">
        <v>40</v>
      </c>
      <c r="J6273" s="3">
        <v>40</v>
      </c>
      <c r="K6273" s="3" t="s">
        <v>8</v>
      </c>
      <c r="L6273" s="3">
        <v>11.7</v>
      </c>
      <c r="M6273" s="3">
        <v>9.3000000000000007</v>
      </c>
      <c r="N6273" s="3">
        <v>20</v>
      </c>
      <c r="O6273" s="3">
        <v>1</v>
      </c>
      <c r="P6273" s="28">
        <f>N6273/O6273</f>
        <v>20</v>
      </c>
      <c r="Q6273" s="5">
        <v>11</v>
      </c>
      <c r="R6273" s="2"/>
      <c r="S6273" s="55">
        <f>O6273/J6273*40</f>
        <v>1</v>
      </c>
      <c r="T6273" s="55">
        <f>N6273/J6273*40</f>
        <v>20</v>
      </c>
    </row>
    <row r="6274" spans="1:20" ht="14.4" x14ac:dyDescent="0.3">
      <c r="A6274" s="3" t="s">
        <v>229</v>
      </c>
      <c r="B6274" s="3" t="s">
        <v>230</v>
      </c>
      <c r="C6274" s="30">
        <v>56.07</v>
      </c>
      <c r="D6274" s="30">
        <v>24.061</v>
      </c>
      <c r="E6274" s="9">
        <v>45861</v>
      </c>
      <c r="F6274" s="3" t="s">
        <v>47</v>
      </c>
      <c r="H6274" s="2">
        <v>22</v>
      </c>
      <c r="I6274" s="3">
        <v>40</v>
      </c>
      <c r="J6274" s="3">
        <v>40</v>
      </c>
      <c r="K6274" s="3" t="s">
        <v>8</v>
      </c>
      <c r="L6274" s="3">
        <v>11</v>
      </c>
      <c r="N6274" s="3">
        <v>161</v>
      </c>
      <c r="O6274" s="3">
        <v>8</v>
      </c>
      <c r="P6274" s="28">
        <f>N6274/O6274</f>
        <v>20.125</v>
      </c>
      <c r="Q6274" s="5">
        <v>11</v>
      </c>
      <c r="R6274" s="2"/>
      <c r="S6274" s="55">
        <f>O6274/J6274*40</f>
        <v>8</v>
      </c>
      <c r="T6274" s="55">
        <f>N6274/J6274*40</f>
        <v>161</v>
      </c>
    </row>
    <row r="6275" spans="1:20" ht="14.4" x14ac:dyDescent="0.3">
      <c r="A6275" s="3" t="s">
        <v>229</v>
      </c>
      <c r="B6275" s="3" t="s">
        <v>230</v>
      </c>
      <c r="C6275" s="30">
        <v>56.07</v>
      </c>
      <c r="D6275" s="30">
        <v>24.061</v>
      </c>
      <c r="E6275" s="9">
        <v>45861</v>
      </c>
      <c r="F6275" s="3" t="s">
        <v>47</v>
      </c>
      <c r="H6275" s="2">
        <v>22</v>
      </c>
      <c r="I6275" s="3">
        <v>40</v>
      </c>
      <c r="J6275" s="3">
        <v>40</v>
      </c>
      <c r="K6275" s="3" t="s">
        <v>5</v>
      </c>
      <c r="L6275" s="3">
        <v>19</v>
      </c>
      <c r="N6275" s="3">
        <v>514</v>
      </c>
      <c r="O6275" s="3">
        <v>7</v>
      </c>
      <c r="P6275" s="28">
        <f>N6275/O6275</f>
        <v>73.428571428571431</v>
      </c>
      <c r="Q6275" s="5">
        <v>19</v>
      </c>
      <c r="R6275" s="2"/>
      <c r="S6275" s="55">
        <f>O6275/J6275*40</f>
        <v>7</v>
      </c>
      <c r="T6275" s="55">
        <f>N6275/J6275*40</f>
        <v>514</v>
      </c>
    </row>
    <row r="6276" spans="1:20" ht="14.4" x14ac:dyDescent="0.3">
      <c r="A6276" s="3" t="s">
        <v>229</v>
      </c>
      <c r="B6276" s="3" t="s">
        <v>230</v>
      </c>
      <c r="C6276" s="30">
        <v>56.07</v>
      </c>
      <c r="D6276" s="30">
        <v>24.061</v>
      </c>
      <c r="E6276" s="9">
        <v>45861</v>
      </c>
      <c r="F6276" s="3" t="s">
        <v>47</v>
      </c>
      <c r="H6276" s="2">
        <v>22</v>
      </c>
      <c r="I6276" s="3">
        <v>40</v>
      </c>
      <c r="J6276" s="3">
        <v>40</v>
      </c>
      <c r="K6276" s="3" t="s">
        <v>5</v>
      </c>
      <c r="L6276" s="3">
        <v>16.5</v>
      </c>
      <c r="M6276" s="3">
        <v>14.1</v>
      </c>
      <c r="N6276" s="3">
        <v>61</v>
      </c>
      <c r="O6276" s="3">
        <v>1</v>
      </c>
      <c r="P6276" s="28">
        <f>N6276/O6276</f>
        <v>61</v>
      </c>
      <c r="Q6276" s="5">
        <v>16</v>
      </c>
      <c r="R6276" s="2"/>
      <c r="S6276" s="55">
        <f>O6276/J6276*40</f>
        <v>1</v>
      </c>
      <c r="T6276" s="55">
        <f>N6276/J6276*40</f>
        <v>61</v>
      </c>
    </row>
    <row r="6277" spans="1:20" ht="14.4" x14ac:dyDescent="0.3">
      <c r="A6277" s="3" t="s">
        <v>229</v>
      </c>
      <c r="B6277" s="3" t="s">
        <v>230</v>
      </c>
      <c r="C6277" s="30">
        <v>56.07</v>
      </c>
      <c r="D6277" s="30">
        <v>24.061</v>
      </c>
      <c r="E6277" s="9">
        <v>45861</v>
      </c>
      <c r="F6277" s="3" t="s">
        <v>47</v>
      </c>
      <c r="H6277" s="2">
        <v>22</v>
      </c>
      <c r="I6277" s="3">
        <v>40</v>
      </c>
      <c r="J6277" s="3">
        <v>40</v>
      </c>
      <c r="K6277" s="3" t="s">
        <v>5</v>
      </c>
      <c r="L6277" s="3">
        <v>16.3</v>
      </c>
      <c r="M6277" s="3">
        <v>13.8</v>
      </c>
      <c r="N6277" s="3">
        <v>58</v>
      </c>
      <c r="O6277" s="3">
        <v>1</v>
      </c>
      <c r="P6277" s="28">
        <f>N6277/O6277</f>
        <v>58</v>
      </c>
      <c r="Q6277" s="5">
        <v>16</v>
      </c>
      <c r="R6277" s="2"/>
      <c r="S6277" s="55">
        <f>O6277/J6277*40</f>
        <v>1</v>
      </c>
      <c r="T6277" s="55">
        <f>N6277/J6277*40</f>
        <v>58</v>
      </c>
    </row>
    <row r="6278" spans="1:20" ht="14.4" x14ac:dyDescent="0.3">
      <c r="A6278" s="3" t="s">
        <v>229</v>
      </c>
      <c r="B6278" s="3" t="s">
        <v>230</v>
      </c>
      <c r="C6278" s="30">
        <v>56.07</v>
      </c>
      <c r="D6278" s="30">
        <v>24.061</v>
      </c>
      <c r="E6278" s="9">
        <v>45861</v>
      </c>
      <c r="F6278" s="3" t="s">
        <v>47</v>
      </c>
      <c r="H6278" s="2">
        <v>22</v>
      </c>
      <c r="I6278" s="3">
        <v>40</v>
      </c>
      <c r="J6278" s="3">
        <v>40</v>
      </c>
      <c r="K6278" s="3" t="s">
        <v>5</v>
      </c>
      <c r="L6278" s="3">
        <v>16.7</v>
      </c>
      <c r="M6278" s="3">
        <v>14.1</v>
      </c>
      <c r="N6278" s="3">
        <v>57</v>
      </c>
      <c r="O6278" s="3">
        <v>1</v>
      </c>
      <c r="P6278" s="28">
        <f>N6278/O6278</f>
        <v>57</v>
      </c>
      <c r="Q6278" s="5">
        <v>16</v>
      </c>
      <c r="R6278" s="2"/>
      <c r="S6278" s="55">
        <f>O6278/J6278*40</f>
        <v>1</v>
      </c>
      <c r="T6278" s="55">
        <f>N6278/J6278*40</f>
        <v>57</v>
      </c>
    </row>
    <row r="6279" spans="1:20" ht="14.4" x14ac:dyDescent="0.3">
      <c r="A6279" s="3" t="s">
        <v>229</v>
      </c>
      <c r="B6279" s="3" t="s">
        <v>230</v>
      </c>
      <c r="C6279" s="30">
        <v>56.07</v>
      </c>
      <c r="D6279" s="30">
        <v>24.061</v>
      </c>
      <c r="E6279" s="9">
        <v>45861</v>
      </c>
      <c r="F6279" s="3" t="s">
        <v>47</v>
      </c>
      <c r="H6279" s="2">
        <v>22</v>
      </c>
      <c r="I6279" s="3">
        <v>40</v>
      </c>
      <c r="J6279" s="3">
        <v>40</v>
      </c>
      <c r="K6279" s="3" t="s">
        <v>5</v>
      </c>
      <c r="L6279" s="3">
        <v>16.899999999999999</v>
      </c>
      <c r="M6279" s="3">
        <v>13.9</v>
      </c>
      <c r="N6279" s="3">
        <v>63</v>
      </c>
      <c r="O6279" s="3">
        <v>1</v>
      </c>
      <c r="P6279" s="28">
        <f>N6279/O6279</f>
        <v>63</v>
      </c>
      <c r="Q6279" s="5">
        <v>16</v>
      </c>
      <c r="R6279" s="2"/>
      <c r="S6279" s="55">
        <f>O6279/J6279*40</f>
        <v>1</v>
      </c>
      <c r="T6279" s="55">
        <f>N6279/J6279*40</f>
        <v>63</v>
      </c>
    </row>
    <row r="6280" spans="1:20" ht="14.4" x14ac:dyDescent="0.3">
      <c r="A6280" s="3" t="s">
        <v>229</v>
      </c>
      <c r="B6280" s="3" t="s">
        <v>230</v>
      </c>
      <c r="C6280" s="30">
        <v>56.07</v>
      </c>
      <c r="D6280" s="30">
        <v>24.061</v>
      </c>
      <c r="E6280" s="9">
        <v>45861</v>
      </c>
      <c r="F6280" s="3" t="s">
        <v>47</v>
      </c>
      <c r="H6280" s="2">
        <v>22</v>
      </c>
      <c r="I6280" s="3">
        <v>40</v>
      </c>
      <c r="J6280" s="3">
        <v>40</v>
      </c>
      <c r="K6280" s="3" t="s">
        <v>5</v>
      </c>
      <c r="L6280" s="3">
        <v>16</v>
      </c>
      <c r="N6280" s="3">
        <v>805</v>
      </c>
      <c r="O6280" s="3">
        <v>16</v>
      </c>
      <c r="P6280" s="28">
        <f>N6280/O6280</f>
        <v>50.3125</v>
      </c>
      <c r="Q6280" s="5">
        <v>16</v>
      </c>
      <c r="R6280" s="2"/>
      <c r="S6280" s="55">
        <f>O6280/J6280*40</f>
        <v>16</v>
      </c>
      <c r="T6280" s="55">
        <f>N6280/J6280*40</f>
        <v>805</v>
      </c>
    </row>
    <row r="6281" spans="1:20" ht="14.4" x14ac:dyDescent="0.3">
      <c r="A6281" s="3" t="s">
        <v>229</v>
      </c>
      <c r="B6281" s="3" t="s">
        <v>230</v>
      </c>
      <c r="C6281" s="30">
        <v>56.07</v>
      </c>
      <c r="D6281" s="30">
        <v>24.061</v>
      </c>
      <c r="E6281" s="9">
        <v>45861</v>
      </c>
      <c r="F6281" s="3" t="s">
        <v>47</v>
      </c>
      <c r="H6281" s="2">
        <v>22</v>
      </c>
      <c r="I6281" s="3">
        <v>40</v>
      </c>
      <c r="J6281" s="3">
        <v>40</v>
      </c>
      <c r="K6281" s="3" t="s">
        <v>5</v>
      </c>
      <c r="L6281" s="3">
        <v>14.9</v>
      </c>
      <c r="M6281" s="3">
        <v>12.1</v>
      </c>
      <c r="N6281" s="3">
        <v>36</v>
      </c>
      <c r="O6281" s="3">
        <v>1</v>
      </c>
      <c r="P6281" s="28">
        <f>N6281/O6281</f>
        <v>36</v>
      </c>
      <c r="Q6281" s="5">
        <v>14</v>
      </c>
      <c r="R6281" s="2"/>
      <c r="S6281" s="55">
        <f>O6281/J6281*40</f>
        <v>1</v>
      </c>
      <c r="T6281" s="55">
        <f>N6281/J6281*40</f>
        <v>36</v>
      </c>
    </row>
    <row r="6282" spans="1:20" ht="14.4" x14ac:dyDescent="0.3">
      <c r="A6282" s="3" t="s">
        <v>229</v>
      </c>
      <c r="B6282" s="3" t="s">
        <v>230</v>
      </c>
      <c r="C6282" s="30">
        <v>56.07</v>
      </c>
      <c r="D6282" s="30">
        <v>24.061</v>
      </c>
      <c r="E6282" s="9">
        <v>45861</v>
      </c>
      <c r="F6282" s="3" t="s">
        <v>47</v>
      </c>
      <c r="H6282" s="2">
        <v>22</v>
      </c>
      <c r="I6282" s="3">
        <v>40</v>
      </c>
      <c r="J6282" s="3">
        <v>40</v>
      </c>
      <c r="K6282" s="3" t="s">
        <v>5</v>
      </c>
      <c r="L6282" s="3">
        <v>14.2</v>
      </c>
      <c r="M6282" s="3">
        <v>12.6</v>
      </c>
      <c r="N6282" s="3">
        <v>35</v>
      </c>
      <c r="O6282" s="3">
        <v>1</v>
      </c>
      <c r="P6282" s="28">
        <f>N6282/O6282</f>
        <v>35</v>
      </c>
      <c r="Q6282" s="5">
        <v>14</v>
      </c>
      <c r="R6282" s="2"/>
      <c r="S6282" s="55">
        <f>O6282/J6282*40</f>
        <v>1</v>
      </c>
      <c r="T6282" s="55">
        <f>N6282/J6282*40</f>
        <v>35</v>
      </c>
    </row>
    <row r="6283" spans="1:20" ht="14.4" x14ac:dyDescent="0.3">
      <c r="A6283" s="3" t="s">
        <v>229</v>
      </c>
      <c r="B6283" s="3" t="s">
        <v>230</v>
      </c>
      <c r="C6283" s="30">
        <v>56.07</v>
      </c>
      <c r="D6283" s="30">
        <v>24.061</v>
      </c>
      <c r="E6283" s="9">
        <v>45861</v>
      </c>
      <c r="F6283" s="3" t="s">
        <v>47</v>
      </c>
      <c r="H6283" s="2">
        <v>22</v>
      </c>
      <c r="I6283" s="3">
        <v>40</v>
      </c>
      <c r="J6283" s="3">
        <v>40</v>
      </c>
      <c r="K6283" s="3" t="s">
        <v>5</v>
      </c>
      <c r="L6283" s="3">
        <v>14.7</v>
      </c>
      <c r="M6283" s="3">
        <v>12.2</v>
      </c>
      <c r="N6283" s="3">
        <v>40</v>
      </c>
      <c r="O6283" s="3">
        <v>1</v>
      </c>
      <c r="P6283" s="28">
        <f>N6283/O6283</f>
        <v>40</v>
      </c>
      <c r="Q6283" s="5">
        <v>14</v>
      </c>
      <c r="R6283" s="2"/>
      <c r="S6283" s="55">
        <f>O6283/J6283*40</f>
        <v>1</v>
      </c>
      <c r="T6283" s="55">
        <f>N6283/J6283*40</f>
        <v>40</v>
      </c>
    </row>
    <row r="6284" spans="1:20" ht="14.4" x14ac:dyDescent="0.3">
      <c r="A6284" s="3" t="s">
        <v>229</v>
      </c>
      <c r="B6284" s="3" t="s">
        <v>230</v>
      </c>
      <c r="C6284" s="30">
        <v>56.07</v>
      </c>
      <c r="D6284" s="30">
        <v>24.061</v>
      </c>
      <c r="E6284" s="9">
        <v>45861</v>
      </c>
      <c r="F6284" s="3" t="s">
        <v>47</v>
      </c>
      <c r="H6284" s="2">
        <v>22</v>
      </c>
      <c r="I6284" s="3">
        <v>40</v>
      </c>
      <c r="J6284" s="3">
        <v>40</v>
      </c>
      <c r="K6284" s="3" t="s">
        <v>5</v>
      </c>
      <c r="L6284" s="3">
        <v>14.3</v>
      </c>
      <c r="M6284" s="3">
        <v>11.7</v>
      </c>
      <c r="N6284" s="3">
        <v>36</v>
      </c>
      <c r="O6284" s="3">
        <v>1</v>
      </c>
      <c r="P6284" s="28">
        <f>N6284/O6284</f>
        <v>36</v>
      </c>
      <c r="Q6284" s="5">
        <v>14</v>
      </c>
      <c r="R6284" s="2"/>
      <c r="S6284" s="55">
        <f>O6284/J6284*40</f>
        <v>1</v>
      </c>
      <c r="T6284" s="55">
        <f>N6284/J6284*40</f>
        <v>36</v>
      </c>
    </row>
    <row r="6285" spans="1:20" ht="14.4" x14ac:dyDescent="0.3">
      <c r="A6285" s="3" t="s">
        <v>229</v>
      </c>
      <c r="B6285" s="3" t="s">
        <v>230</v>
      </c>
      <c r="C6285" s="30">
        <v>56.07</v>
      </c>
      <c r="D6285" s="30">
        <v>24.061</v>
      </c>
      <c r="E6285" s="9">
        <v>45861</v>
      </c>
      <c r="F6285" s="3" t="s">
        <v>47</v>
      </c>
      <c r="H6285" s="2">
        <v>22</v>
      </c>
      <c r="I6285" s="3">
        <v>40</v>
      </c>
      <c r="J6285" s="3">
        <v>40</v>
      </c>
      <c r="K6285" s="3" t="s">
        <v>5</v>
      </c>
      <c r="L6285" s="3">
        <v>14</v>
      </c>
      <c r="N6285" s="3">
        <v>56</v>
      </c>
      <c r="O6285" s="3">
        <v>2</v>
      </c>
      <c r="P6285" s="28">
        <f>N6285/O6285</f>
        <v>28</v>
      </c>
      <c r="Q6285" s="5">
        <v>14</v>
      </c>
      <c r="R6285" s="2"/>
      <c r="S6285" s="55">
        <f>O6285/J6285*40</f>
        <v>2</v>
      </c>
      <c r="T6285" s="55">
        <f>N6285/J6285*40</f>
        <v>56</v>
      </c>
    </row>
    <row r="6286" spans="1:20" ht="14.4" x14ac:dyDescent="0.3">
      <c r="A6286" s="3" t="s">
        <v>229</v>
      </c>
      <c r="B6286" s="3" t="s">
        <v>230</v>
      </c>
      <c r="C6286" s="30">
        <v>56.07</v>
      </c>
      <c r="D6286" s="30">
        <v>24.061</v>
      </c>
      <c r="E6286" s="9">
        <v>45861</v>
      </c>
      <c r="F6286" s="3" t="s">
        <v>47</v>
      </c>
      <c r="H6286" s="2">
        <v>18</v>
      </c>
      <c r="I6286" s="3">
        <v>40</v>
      </c>
      <c r="J6286" s="3">
        <v>40</v>
      </c>
      <c r="K6286" s="3" t="s">
        <v>8</v>
      </c>
      <c r="L6286" s="3">
        <v>22.7</v>
      </c>
      <c r="M6286" s="3">
        <v>18.600000000000001</v>
      </c>
      <c r="N6286" s="3">
        <v>154</v>
      </c>
      <c r="O6286" s="3">
        <v>1</v>
      </c>
      <c r="P6286" s="28">
        <f>N6286/O6286</f>
        <v>154</v>
      </c>
      <c r="Q6286" s="5">
        <v>24</v>
      </c>
      <c r="R6286" s="2"/>
      <c r="S6286" s="55">
        <f>O6286/J6286*40</f>
        <v>1</v>
      </c>
      <c r="T6286" s="55">
        <f>N6286/J6286*40</f>
        <v>154</v>
      </c>
    </row>
    <row r="6287" spans="1:20" ht="14.4" x14ac:dyDescent="0.3">
      <c r="A6287" s="3" t="s">
        <v>229</v>
      </c>
      <c r="B6287" s="3" t="s">
        <v>230</v>
      </c>
      <c r="C6287" s="30">
        <v>56.07</v>
      </c>
      <c r="D6287" s="30">
        <v>24.061</v>
      </c>
      <c r="E6287" s="9">
        <v>45861</v>
      </c>
      <c r="F6287" s="3" t="s">
        <v>47</v>
      </c>
      <c r="H6287" s="2">
        <v>18</v>
      </c>
      <c r="I6287" s="3">
        <v>40</v>
      </c>
      <c r="J6287" s="3">
        <v>40</v>
      </c>
      <c r="K6287" s="3" t="s">
        <v>8</v>
      </c>
      <c r="L6287" s="3">
        <v>16</v>
      </c>
      <c r="N6287" s="3">
        <v>309</v>
      </c>
      <c r="O6287" s="3">
        <v>6</v>
      </c>
      <c r="P6287" s="28">
        <f>N6287/O6287</f>
        <v>51.5</v>
      </c>
      <c r="Q6287" s="5">
        <v>16</v>
      </c>
      <c r="R6287" s="2"/>
      <c r="S6287" s="55">
        <f>O6287/J6287*40</f>
        <v>6</v>
      </c>
      <c r="T6287" s="55">
        <f>N6287/J6287*40</f>
        <v>309</v>
      </c>
    </row>
    <row r="6288" spans="1:20" ht="14.4" x14ac:dyDescent="0.3">
      <c r="A6288" s="3" t="s">
        <v>229</v>
      </c>
      <c r="B6288" s="3" t="s">
        <v>230</v>
      </c>
      <c r="C6288" s="30">
        <v>56.07</v>
      </c>
      <c r="D6288" s="30">
        <v>24.061</v>
      </c>
      <c r="E6288" s="9">
        <v>45861</v>
      </c>
      <c r="F6288" s="3" t="s">
        <v>47</v>
      </c>
      <c r="H6288" s="2">
        <v>18</v>
      </c>
      <c r="I6288" s="3">
        <v>40</v>
      </c>
      <c r="J6288" s="3">
        <v>40</v>
      </c>
      <c r="K6288" s="3" t="s">
        <v>8</v>
      </c>
      <c r="L6288" s="3">
        <v>14</v>
      </c>
      <c r="N6288" s="3">
        <v>1263</v>
      </c>
      <c r="O6288" s="3">
        <v>42</v>
      </c>
      <c r="P6288" s="28">
        <f>N6288/O6288</f>
        <v>30.071428571428573</v>
      </c>
      <c r="Q6288" s="5">
        <v>14</v>
      </c>
      <c r="R6288" s="2"/>
      <c r="S6288" s="55">
        <f>O6288/J6288*40</f>
        <v>42</v>
      </c>
      <c r="T6288" s="55">
        <f>N6288/J6288*40</f>
        <v>1263</v>
      </c>
    </row>
    <row r="6289" spans="1:20" ht="14.4" x14ac:dyDescent="0.3">
      <c r="A6289" s="3" t="s">
        <v>229</v>
      </c>
      <c r="B6289" s="3" t="s">
        <v>230</v>
      </c>
      <c r="C6289" s="30">
        <v>56.07</v>
      </c>
      <c r="D6289" s="30">
        <v>24.061</v>
      </c>
      <c r="E6289" s="9">
        <v>45861</v>
      </c>
      <c r="F6289" s="3" t="s">
        <v>47</v>
      </c>
      <c r="H6289" s="2">
        <v>18</v>
      </c>
      <c r="I6289" s="3">
        <v>40</v>
      </c>
      <c r="J6289" s="3">
        <v>40</v>
      </c>
      <c r="K6289" s="3" t="s">
        <v>8</v>
      </c>
      <c r="L6289" s="3">
        <v>11.6</v>
      </c>
      <c r="M6289" s="3">
        <v>9.3000000000000007</v>
      </c>
      <c r="N6289" s="3">
        <v>24</v>
      </c>
      <c r="O6289" s="3">
        <v>1</v>
      </c>
      <c r="P6289" s="28">
        <f>N6289/O6289</f>
        <v>24</v>
      </c>
      <c r="Q6289" s="5">
        <v>11</v>
      </c>
      <c r="R6289" s="2"/>
      <c r="S6289" s="55">
        <f>O6289/J6289*40</f>
        <v>1</v>
      </c>
      <c r="T6289" s="55">
        <f>N6289/J6289*40</f>
        <v>24</v>
      </c>
    </row>
    <row r="6290" spans="1:20" ht="14.4" x14ac:dyDescent="0.3">
      <c r="A6290" s="3" t="s">
        <v>229</v>
      </c>
      <c r="B6290" s="3" t="s">
        <v>230</v>
      </c>
      <c r="C6290" s="30">
        <v>56.07</v>
      </c>
      <c r="D6290" s="30">
        <v>24.061</v>
      </c>
      <c r="E6290" s="9">
        <v>45861</v>
      </c>
      <c r="F6290" s="3" t="s">
        <v>47</v>
      </c>
      <c r="H6290" s="2">
        <v>18</v>
      </c>
      <c r="I6290" s="3">
        <v>40</v>
      </c>
      <c r="J6290" s="3">
        <v>40</v>
      </c>
      <c r="K6290" s="3" t="s">
        <v>8</v>
      </c>
      <c r="L6290" s="3">
        <v>11.3</v>
      </c>
      <c r="M6290" s="3">
        <v>9.3000000000000007</v>
      </c>
      <c r="N6290" s="3">
        <v>22</v>
      </c>
      <c r="O6290" s="3">
        <v>1</v>
      </c>
      <c r="P6290" s="28">
        <f>N6290/O6290</f>
        <v>22</v>
      </c>
      <c r="Q6290" s="5">
        <v>11</v>
      </c>
      <c r="R6290" s="2"/>
      <c r="S6290" s="55">
        <f>O6290/J6290*40</f>
        <v>1</v>
      </c>
      <c r="T6290" s="55">
        <f>N6290/J6290*40</f>
        <v>22</v>
      </c>
    </row>
    <row r="6291" spans="1:20" ht="14.4" x14ac:dyDescent="0.3">
      <c r="A6291" s="3" t="s">
        <v>229</v>
      </c>
      <c r="B6291" s="3" t="s">
        <v>230</v>
      </c>
      <c r="C6291" s="30">
        <v>56.07</v>
      </c>
      <c r="D6291" s="30">
        <v>24.061</v>
      </c>
      <c r="E6291" s="9">
        <v>45861</v>
      </c>
      <c r="F6291" s="3" t="s">
        <v>47</v>
      </c>
      <c r="H6291" s="2">
        <v>18</v>
      </c>
      <c r="I6291" s="3">
        <v>40</v>
      </c>
      <c r="J6291" s="3">
        <v>40</v>
      </c>
      <c r="K6291" s="3" t="s">
        <v>8</v>
      </c>
      <c r="L6291" s="3">
        <v>10.8</v>
      </c>
      <c r="M6291" s="3">
        <v>8.6999999999999993</v>
      </c>
      <c r="N6291" s="3">
        <v>16</v>
      </c>
      <c r="O6291" s="3">
        <v>1</v>
      </c>
      <c r="P6291" s="28">
        <f>N6291/O6291</f>
        <v>16</v>
      </c>
      <c r="Q6291" s="5">
        <v>11</v>
      </c>
      <c r="R6291" s="2"/>
      <c r="S6291" s="55">
        <f>O6291/J6291*40</f>
        <v>1</v>
      </c>
      <c r="T6291" s="55">
        <f>N6291/J6291*40</f>
        <v>16</v>
      </c>
    </row>
    <row r="6292" spans="1:20" ht="14.4" x14ac:dyDescent="0.3">
      <c r="A6292" s="3" t="s">
        <v>229</v>
      </c>
      <c r="B6292" s="3" t="s">
        <v>230</v>
      </c>
      <c r="C6292" s="30">
        <v>56.07</v>
      </c>
      <c r="D6292" s="30">
        <v>24.061</v>
      </c>
      <c r="E6292" s="9">
        <v>45861</v>
      </c>
      <c r="F6292" s="3" t="s">
        <v>47</v>
      </c>
      <c r="H6292" s="2">
        <v>18</v>
      </c>
      <c r="I6292" s="3">
        <v>40</v>
      </c>
      <c r="J6292" s="3">
        <v>40</v>
      </c>
      <c r="K6292" s="3" t="s">
        <v>8</v>
      </c>
      <c r="L6292" s="3">
        <v>12.3</v>
      </c>
      <c r="M6292" s="3">
        <v>9.8000000000000007</v>
      </c>
      <c r="N6292" s="3">
        <v>24</v>
      </c>
      <c r="O6292" s="3">
        <v>1</v>
      </c>
      <c r="P6292" s="28">
        <f>N6292/O6292</f>
        <v>24</v>
      </c>
      <c r="Q6292" s="5">
        <v>11</v>
      </c>
      <c r="R6292" s="2"/>
      <c r="S6292" s="55">
        <f>O6292/J6292*40</f>
        <v>1</v>
      </c>
      <c r="T6292" s="55">
        <f>N6292/J6292*40</f>
        <v>24</v>
      </c>
    </row>
    <row r="6293" spans="1:20" ht="14.4" x14ac:dyDescent="0.3">
      <c r="A6293" s="3" t="s">
        <v>229</v>
      </c>
      <c r="B6293" s="3" t="s">
        <v>230</v>
      </c>
      <c r="C6293" s="30">
        <v>56.07</v>
      </c>
      <c r="D6293" s="30">
        <v>24.061</v>
      </c>
      <c r="E6293" s="9">
        <v>45861</v>
      </c>
      <c r="F6293" s="3" t="s">
        <v>47</v>
      </c>
      <c r="H6293" s="2">
        <v>18</v>
      </c>
      <c r="I6293" s="3">
        <v>40</v>
      </c>
      <c r="J6293" s="3">
        <v>40</v>
      </c>
      <c r="K6293" s="3" t="s">
        <v>8</v>
      </c>
      <c r="L6293" s="3">
        <v>12.3</v>
      </c>
      <c r="M6293" s="3">
        <v>10.1</v>
      </c>
      <c r="N6293" s="3">
        <v>25</v>
      </c>
      <c r="O6293" s="3">
        <v>1</v>
      </c>
      <c r="P6293" s="28">
        <f>N6293/O6293</f>
        <v>25</v>
      </c>
      <c r="Q6293" s="5">
        <v>11</v>
      </c>
      <c r="R6293" s="2"/>
      <c r="S6293" s="55">
        <f>O6293/J6293*40</f>
        <v>1</v>
      </c>
      <c r="T6293" s="55">
        <f>N6293/J6293*40</f>
        <v>25</v>
      </c>
    </row>
    <row r="6294" spans="1:20" ht="14.4" x14ac:dyDescent="0.3">
      <c r="A6294" s="3" t="s">
        <v>229</v>
      </c>
      <c r="B6294" s="3" t="s">
        <v>230</v>
      </c>
      <c r="C6294" s="30">
        <v>56.07</v>
      </c>
      <c r="D6294" s="30">
        <v>24.061</v>
      </c>
      <c r="E6294" s="9">
        <v>45861</v>
      </c>
      <c r="F6294" s="3" t="s">
        <v>47</v>
      </c>
      <c r="H6294" s="2">
        <v>18</v>
      </c>
      <c r="I6294" s="3">
        <v>40</v>
      </c>
      <c r="J6294" s="3">
        <v>40</v>
      </c>
      <c r="K6294" s="3" t="s">
        <v>8</v>
      </c>
      <c r="L6294" s="3">
        <v>11</v>
      </c>
      <c r="N6294" s="3">
        <v>1378</v>
      </c>
      <c r="O6294" s="3">
        <v>68</v>
      </c>
      <c r="P6294" s="28">
        <f>N6294/O6294</f>
        <v>20.264705882352942</v>
      </c>
      <c r="Q6294" s="5">
        <v>11</v>
      </c>
      <c r="R6294" s="2"/>
      <c r="S6294" s="55">
        <f>O6294/J6294*40</f>
        <v>68</v>
      </c>
      <c r="T6294" s="55">
        <f>N6294/J6294*40</f>
        <v>1378</v>
      </c>
    </row>
    <row r="6295" spans="1:20" ht="14.4" x14ac:dyDescent="0.3">
      <c r="A6295" s="3" t="s">
        <v>229</v>
      </c>
      <c r="B6295" s="3" t="s">
        <v>230</v>
      </c>
      <c r="C6295" s="30">
        <v>56.07</v>
      </c>
      <c r="D6295" s="30">
        <v>24.061</v>
      </c>
      <c r="E6295" s="9">
        <v>45861</v>
      </c>
      <c r="F6295" s="3" t="s">
        <v>47</v>
      </c>
      <c r="H6295" s="2">
        <v>18</v>
      </c>
      <c r="I6295" s="3">
        <v>40</v>
      </c>
      <c r="J6295" s="3">
        <v>40</v>
      </c>
      <c r="K6295" s="3" t="s">
        <v>8</v>
      </c>
      <c r="L6295" s="3">
        <v>14</v>
      </c>
      <c r="N6295" s="3">
        <v>366</v>
      </c>
      <c r="O6295" s="3">
        <v>13</v>
      </c>
      <c r="P6295" s="28">
        <f>N6295/O6295</f>
        <v>28.153846153846153</v>
      </c>
      <c r="Q6295" s="5">
        <v>14</v>
      </c>
      <c r="R6295" s="2"/>
      <c r="S6295" s="55">
        <f>O6295/J6295*40</f>
        <v>13</v>
      </c>
      <c r="T6295" s="55">
        <f>N6295/J6295*40</f>
        <v>366</v>
      </c>
    </row>
    <row r="6296" spans="1:20" ht="14.4" x14ac:dyDescent="0.3">
      <c r="A6296" s="3" t="s">
        <v>229</v>
      </c>
      <c r="B6296" s="3" t="s">
        <v>230</v>
      </c>
      <c r="C6296" s="30">
        <v>56.07</v>
      </c>
      <c r="D6296" s="30">
        <v>24.061</v>
      </c>
      <c r="E6296" s="9">
        <v>45861</v>
      </c>
      <c r="F6296" s="3" t="s">
        <v>47</v>
      </c>
      <c r="H6296" s="2">
        <v>18</v>
      </c>
      <c r="I6296" s="3">
        <v>40</v>
      </c>
      <c r="J6296" s="3">
        <v>40</v>
      </c>
      <c r="K6296" s="3" t="s">
        <v>8</v>
      </c>
      <c r="L6296" s="3">
        <v>9.1999999999999993</v>
      </c>
      <c r="M6296" s="3">
        <v>7.1</v>
      </c>
      <c r="N6296" s="3">
        <v>9</v>
      </c>
      <c r="O6296" s="3">
        <v>1</v>
      </c>
      <c r="P6296" s="28">
        <f>N6296/O6296</f>
        <v>9</v>
      </c>
      <c r="Q6296" s="5">
        <v>9</v>
      </c>
      <c r="R6296" s="2"/>
      <c r="S6296" s="55">
        <f>O6296/J6296*40</f>
        <v>1</v>
      </c>
      <c r="T6296" s="55">
        <f>N6296/J6296*40</f>
        <v>9</v>
      </c>
    </row>
    <row r="6297" spans="1:20" ht="14.4" x14ac:dyDescent="0.3">
      <c r="A6297" s="3" t="s">
        <v>229</v>
      </c>
      <c r="B6297" s="3" t="s">
        <v>230</v>
      </c>
      <c r="C6297" s="30">
        <v>56.07</v>
      </c>
      <c r="D6297" s="30">
        <v>24.061</v>
      </c>
      <c r="E6297" s="9">
        <v>45861</v>
      </c>
      <c r="F6297" s="3" t="s">
        <v>47</v>
      </c>
      <c r="H6297" s="2">
        <v>18</v>
      </c>
      <c r="I6297" s="3">
        <v>40</v>
      </c>
      <c r="J6297" s="3">
        <v>40</v>
      </c>
      <c r="K6297" s="3" t="s">
        <v>8</v>
      </c>
      <c r="L6297" s="3">
        <v>9.1999999999999993</v>
      </c>
      <c r="M6297" s="3">
        <v>7.4</v>
      </c>
      <c r="N6297" s="3">
        <v>10</v>
      </c>
      <c r="O6297" s="3">
        <v>1</v>
      </c>
      <c r="P6297" s="28">
        <f>N6297/O6297</f>
        <v>10</v>
      </c>
      <c r="Q6297" s="5">
        <v>9</v>
      </c>
      <c r="R6297" s="2"/>
      <c r="S6297" s="55">
        <f>O6297/J6297*40</f>
        <v>1</v>
      </c>
      <c r="T6297" s="55">
        <f>N6297/J6297*40</f>
        <v>10</v>
      </c>
    </row>
    <row r="6298" spans="1:20" ht="14.4" x14ac:dyDescent="0.3">
      <c r="A6298" s="3" t="s">
        <v>229</v>
      </c>
      <c r="B6298" s="3" t="s">
        <v>230</v>
      </c>
      <c r="C6298" s="30">
        <v>56.07</v>
      </c>
      <c r="D6298" s="30">
        <v>24.061</v>
      </c>
      <c r="E6298" s="9">
        <v>45861</v>
      </c>
      <c r="F6298" s="3" t="s">
        <v>47</v>
      </c>
      <c r="H6298" s="2">
        <v>18</v>
      </c>
      <c r="I6298" s="3">
        <v>40</v>
      </c>
      <c r="J6298" s="3">
        <v>40</v>
      </c>
      <c r="K6298" s="3" t="s">
        <v>8</v>
      </c>
      <c r="L6298" s="3">
        <v>8.6999999999999993</v>
      </c>
      <c r="M6298" s="3">
        <v>7</v>
      </c>
      <c r="N6298" s="3">
        <v>8</v>
      </c>
      <c r="O6298" s="3">
        <v>1</v>
      </c>
      <c r="P6298" s="28">
        <f>N6298/O6298</f>
        <v>8</v>
      </c>
      <c r="Q6298" s="5">
        <v>9</v>
      </c>
      <c r="R6298" s="2"/>
      <c r="S6298" s="55">
        <f>O6298/J6298*40</f>
        <v>1</v>
      </c>
      <c r="T6298" s="55">
        <f>N6298/J6298*40</f>
        <v>8</v>
      </c>
    </row>
    <row r="6299" spans="1:20" ht="14.4" x14ac:dyDescent="0.3">
      <c r="A6299" s="3" t="s">
        <v>229</v>
      </c>
      <c r="B6299" s="3" t="s">
        <v>230</v>
      </c>
      <c r="C6299" s="30">
        <v>56.07</v>
      </c>
      <c r="D6299" s="30">
        <v>24.061</v>
      </c>
      <c r="E6299" s="9">
        <v>45861</v>
      </c>
      <c r="F6299" s="3" t="s">
        <v>47</v>
      </c>
      <c r="H6299" s="2">
        <v>18</v>
      </c>
      <c r="I6299" s="3">
        <v>40</v>
      </c>
      <c r="J6299" s="3">
        <v>40</v>
      </c>
      <c r="K6299" s="3" t="s">
        <v>8</v>
      </c>
      <c r="L6299" s="3">
        <v>8.8000000000000007</v>
      </c>
      <c r="M6299" s="3">
        <v>7</v>
      </c>
      <c r="N6299" s="3">
        <v>9</v>
      </c>
      <c r="O6299" s="3">
        <v>1</v>
      </c>
      <c r="P6299" s="28">
        <f>N6299/O6299</f>
        <v>9</v>
      </c>
      <c r="Q6299" s="5">
        <v>9</v>
      </c>
      <c r="R6299" s="2"/>
      <c r="S6299" s="55">
        <f>O6299/J6299*40</f>
        <v>1</v>
      </c>
      <c r="T6299" s="55">
        <f>N6299/J6299*40</f>
        <v>9</v>
      </c>
    </row>
    <row r="6300" spans="1:20" ht="14.4" x14ac:dyDescent="0.3">
      <c r="A6300" s="3" t="s">
        <v>229</v>
      </c>
      <c r="B6300" s="3" t="s">
        <v>230</v>
      </c>
      <c r="C6300" s="30">
        <v>56.07</v>
      </c>
      <c r="D6300" s="30">
        <v>24.061</v>
      </c>
      <c r="E6300" s="9">
        <v>45861</v>
      </c>
      <c r="F6300" s="3" t="s">
        <v>47</v>
      </c>
      <c r="H6300" s="2">
        <v>18</v>
      </c>
      <c r="I6300" s="3">
        <v>40</v>
      </c>
      <c r="J6300" s="3">
        <v>40</v>
      </c>
      <c r="K6300" s="3" t="s">
        <v>8</v>
      </c>
      <c r="L6300" s="3">
        <v>9.5</v>
      </c>
      <c r="M6300" s="3">
        <v>7.6</v>
      </c>
      <c r="N6300" s="3">
        <v>10</v>
      </c>
      <c r="O6300" s="3">
        <v>1</v>
      </c>
      <c r="P6300" s="28">
        <f>N6300/O6300</f>
        <v>10</v>
      </c>
      <c r="Q6300" s="5">
        <v>9</v>
      </c>
      <c r="R6300" s="2"/>
      <c r="S6300" s="55">
        <f>O6300/J6300*40</f>
        <v>1</v>
      </c>
      <c r="T6300" s="55">
        <f>N6300/J6300*40</f>
        <v>10</v>
      </c>
    </row>
    <row r="6301" spans="1:20" ht="14.4" x14ac:dyDescent="0.3">
      <c r="A6301" s="3" t="s">
        <v>229</v>
      </c>
      <c r="B6301" s="3" t="s">
        <v>230</v>
      </c>
      <c r="C6301" s="30">
        <v>56.07</v>
      </c>
      <c r="D6301" s="30">
        <v>24.061</v>
      </c>
      <c r="E6301" s="9">
        <v>45861</v>
      </c>
      <c r="F6301" s="3" t="s">
        <v>47</v>
      </c>
      <c r="H6301" s="2">
        <v>18</v>
      </c>
      <c r="I6301" s="3">
        <v>40</v>
      </c>
      <c r="J6301" s="3">
        <v>40</v>
      </c>
      <c r="K6301" s="3" t="s">
        <v>5</v>
      </c>
      <c r="L6301" s="3">
        <v>16</v>
      </c>
      <c r="N6301" s="3">
        <v>326</v>
      </c>
      <c r="O6301" s="3">
        <v>7</v>
      </c>
      <c r="P6301" s="28">
        <f>N6301/O6301</f>
        <v>46.571428571428569</v>
      </c>
      <c r="Q6301" s="5">
        <v>16</v>
      </c>
      <c r="R6301" s="2"/>
      <c r="S6301" s="55">
        <f>O6301/J6301*40</f>
        <v>7</v>
      </c>
      <c r="T6301" s="55">
        <f>N6301/J6301*40</f>
        <v>326</v>
      </c>
    </row>
    <row r="6302" spans="1:20" ht="14.4" x14ac:dyDescent="0.3">
      <c r="A6302" s="3" t="s">
        <v>229</v>
      </c>
      <c r="B6302" s="3" t="s">
        <v>230</v>
      </c>
      <c r="C6302" s="30">
        <v>56.07</v>
      </c>
      <c r="D6302" s="30">
        <v>24.061</v>
      </c>
      <c r="E6302" s="9">
        <v>45861</v>
      </c>
      <c r="F6302" s="3" t="s">
        <v>47</v>
      </c>
      <c r="H6302" s="2">
        <v>18</v>
      </c>
      <c r="I6302" s="3">
        <v>40</v>
      </c>
      <c r="J6302" s="3">
        <v>40</v>
      </c>
      <c r="K6302" s="3" t="s">
        <v>5</v>
      </c>
      <c r="L6302" s="3">
        <v>14</v>
      </c>
      <c r="N6302" s="3">
        <v>948</v>
      </c>
      <c r="O6302" s="3">
        <v>31</v>
      </c>
      <c r="P6302" s="28">
        <f>N6302/O6302</f>
        <v>30.580645161290324</v>
      </c>
      <c r="Q6302" s="5">
        <v>14</v>
      </c>
      <c r="R6302" s="2"/>
      <c r="S6302" s="55">
        <f>O6302/J6302*40</f>
        <v>31</v>
      </c>
      <c r="T6302" s="55">
        <f>N6302/J6302*40</f>
        <v>948</v>
      </c>
    </row>
    <row r="6303" spans="1:20" ht="14.4" x14ac:dyDescent="0.3">
      <c r="A6303" s="3" t="s">
        <v>229</v>
      </c>
      <c r="B6303" s="3" t="s">
        <v>230</v>
      </c>
      <c r="C6303" s="30">
        <v>56.07</v>
      </c>
      <c r="D6303" s="30">
        <v>24.061</v>
      </c>
      <c r="E6303" s="9">
        <v>45861</v>
      </c>
      <c r="F6303" s="3" t="s">
        <v>47</v>
      </c>
      <c r="H6303" s="2">
        <v>14</v>
      </c>
      <c r="I6303" s="3">
        <v>40</v>
      </c>
      <c r="J6303" s="3">
        <v>40</v>
      </c>
      <c r="K6303" s="3" t="s">
        <v>7</v>
      </c>
      <c r="L6303" s="3">
        <v>14.2</v>
      </c>
      <c r="M6303" s="3">
        <v>12</v>
      </c>
      <c r="N6303" s="3">
        <v>20</v>
      </c>
      <c r="O6303" s="3">
        <v>1</v>
      </c>
      <c r="P6303" s="28">
        <f>N6303/O6303</f>
        <v>20</v>
      </c>
      <c r="Q6303" s="5">
        <v>14</v>
      </c>
      <c r="R6303" s="2"/>
      <c r="S6303" s="55">
        <f>O6303/J6303*40</f>
        <v>1</v>
      </c>
      <c r="T6303" s="55">
        <f>N6303/J6303*40</f>
        <v>20</v>
      </c>
    </row>
    <row r="6304" spans="1:20" ht="14.4" x14ac:dyDescent="0.3">
      <c r="A6304" s="3" t="s">
        <v>229</v>
      </c>
      <c r="B6304" s="3" t="s">
        <v>230</v>
      </c>
      <c r="C6304" s="30">
        <v>56.07</v>
      </c>
      <c r="D6304" s="30">
        <v>24.061</v>
      </c>
      <c r="E6304" s="9">
        <v>45861</v>
      </c>
      <c r="F6304" s="3" t="s">
        <v>47</v>
      </c>
      <c r="H6304" s="2">
        <v>14</v>
      </c>
      <c r="I6304" s="3">
        <v>40</v>
      </c>
      <c r="J6304" s="3">
        <v>40</v>
      </c>
      <c r="K6304" s="3" t="s">
        <v>7</v>
      </c>
      <c r="L6304" s="3">
        <v>14</v>
      </c>
      <c r="M6304" s="3">
        <v>11.6</v>
      </c>
      <c r="N6304" s="3">
        <v>19</v>
      </c>
      <c r="O6304" s="3">
        <v>1</v>
      </c>
      <c r="P6304" s="28">
        <f>N6304/O6304</f>
        <v>19</v>
      </c>
      <c r="Q6304" s="5">
        <v>14</v>
      </c>
      <c r="R6304" s="2"/>
      <c r="S6304" s="55">
        <f>O6304/J6304*40</f>
        <v>1</v>
      </c>
      <c r="T6304" s="55">
        <f>N6304/J6304*40</f>
        <v>19</v>
      </c>
    </row>
    <row r="6305" spans="1:20" ht="14.4" x14ac:dyDescent="0.3">
      <c r="A6305" s="3" t="s">
        <v>229</v>
      </c>
      <c r="B6305" s="3" t="s">
        <v>230</v>
      </c>
      <c r="C6305" s="30">
        <v>56.07</v>
      </c>
      <c r="D6305" s="30">
        <v>24.061</v>
      </c>
      <c r="E6305" s="9">
        <v>45861</v>
      </c>
      <c r="F6305" s="3" t="s">
        <v>47</v>
      </c>
      <c r="H6305" s="2">
        <v>14</v>
      </c>
      <c r="I6305" s="3">
        <v>40</v>
      </c>
      <c r="J6305" s="3">
        <v>40</v>
      </c>
      <c r="K6305" s="3" t="s">
        <v>7</v>
      </c>
      <c r="L6305" s="3">
        <v>17.7</v>
      </c>
      <c r="M6305" s="3">
        <v>11.3</v>
      </c>
      <c r="N6305" s="3">
        <v>48</v>
      </c>
      <c r="O6305" s="3">
        <v>1</v>
      </c>
      <c r="P6305" s="28">
        <f>N6305/O6305</f>
        <v>48</v>
      </c>
      <c r="Q6305" s="5">
        <v>19</v>
      </c>
      <c r="R6305" s="2"/>
      <c r="S6305" s="55">
        <f>O6305/J6305*40</f>
        <v>1</v>
      </c>
      <c r="T6305" s="55">
        <f>N6305/J6305*40</f>
        <v>48</v>
      </c>
    </row>
    <row r="6306" spans="1:20" ht="14.4" x14ac:dyDescent="0.3">
      <c r="A6306" s="3" t="s">
        <v>229</v>
      </c>
      <c r="B6306" s="3" t="s">
        <v>230</v>
      </c>
      <c r="C6306" s="30">
        <v>56.07</v>
      </c>
      <c r="D6306" s="30">
        <v>24.061</v>
      </c>
      <c r="E6306" s="9">
        <v>45861</v>
      </c>
      <c r="F6306" s="3" t="s">
        <v>47</v>
      </c>
      <c r="H6306" s="2">
        <v>14</v>
      </c>
      <c r="I6306" s="3">
        <v>40</v>
      </c>
      <c r="J6306" s="3">
        <v>40</v>
      </c>
      <c r="K6306" s="3" t="s">
        <v>7</v>
      </c>
      <c r="L6306" s="3">
        <v>13.7</v>
      </c>
      <c r="M6306" s="3">
        <v>11.3</v>
      </c>
      <c r="N6306" s="3">
        <v>16</v>
      </c>
      <c r="O6306" s="3">
        <v>1</v>
      </c>
      <c r="P6306" s="28">
        <f>N6306/O6306</f>
        <v>16</v>
      </c>
      <c r="Q6306" s="5">
        <v>14</v>
      </c>
      <c r="R6306" s="2"/>
      <c r="S6306" s="55">
        <f>O6306/J6306*40</f>
        <v>1</v>
      </c>
      <c r="T6306" s="55">
        <f>N6306/J6306*40</f>
        <v>16</v>
      </c>
    </row>
    <row r="6307" spans="1:20" ht="14.4" x14ac:dyDescent="0.3">
      <c r="A6307" s="3" t="s">
        <v>229</v>
      </c>
      <c r="B6307" s="3" t="s">
        <v>230</v>
      </c>
      <c r="C6307" s="30">
        <v>56.07</v>
      </c>
      <c r="D6307" s="30">
        <v>24.061</v>
      </c>
      <c r="E6307" s="9">
        <v>45861</v>
      </c>
      <c r="F6307" s="3" t="s">
        <v>47</v>
      </c>
      <c r="H6307" s="2">
        <v>14</v>
      </c>
      <c r="I6307" s="3">
        <v>40</v>
      </c>
      <c r="J6307" s="3">
        <v>40</v>
      </c>
      <c r="K6307" s="3" t="s">
        <v>7</v>
      </c>
      <c r="L6307" s="3">
        <v>13.6</v>
      </c>
      <c r="M6307" s="3">
        <v>11.3</v>
      </c>
      <c r="N6307" s="3">
        <v>21</v>
      </c>
      <c r="O6307" s="3">
        <v>1</v>
      </c>
      <c r="P6307" s="28">
        <f>N6307/O6307</f>
        <v>21</v>
      </c>
      <c r="Q6307" s="5">
        <v>14</v>
      </c>
      <c r="R6307" s="2"/>
      <c r="S6307" s="55">
        <f>O6307/J6307*40</f>
        <v>1</v>
      </c>
      <c r="T6307" s="55">
        <f>N6307/J6307*40</f>
        <v>21</v>
      </c>
    </row>
    <row r="6308" spans="1:20" ht="14.4" x14ac:dyDescent="0.3">
      <c r="A6308" s="3" t="s">
        <v>229</v>
      </c>
      <c r="B6308" s="3" t="s">
        <v>230</v>
      </c>
      <c r="C6308" s="30">
        <v>56.07</v>
      </c>
      <c r="D6308" s="30">
        <v>24.061</v>
      </c>
      <c r="E6308" s="9">
        <v>45861</v>
      </c>
      <c r="F6308" s="3" t="s">
        <v>47</v>
      </c>
      <c r="H6308" s="2">
        <v>14</v>
      </c>
      <c r="I6308" s="3">
        <v>40</v>
      </c>
      <c r="J6308" s="3">
        <v>40</v>
      </c>
      <c r="K6308" s="3" t="s">
        <v>7</v>
      </c>
      <c r="L6308" s="3">
        <v>13.4</v>
      </c>
      <c r="M6308" s="3">
        <v>11.3</v>
      </c>
      <c r="N6308" s="3">
        <v>17</v>
      </c>
      <c r="O6308" s="3">
        <v>1</v>
      </c>
      <c r="P6308" s="28">
        <f>N6308/O6308</f>
        <v>17</v>
      </c>
      <c r="Q6308" s="5">
        <v>14</v>
      </c>
      <c r="R6308" s="2"/>
      <c r="S6308" s="55">
        <f>O6308/J6308*40</f>
        <v>1</v>
      </c>
      <c r="T6308" s="55">
        <f>N6308/J6308*40</f>
        <v>17</v>
      </c>
    </row>
    <row r="6309" spans="1:20" ht="14.4" x14ac:dyDescent="0.3">
      <c r="A6309" s="3" t="s">
        <v>229</v>
      </c>
      <c r="B6309" s="3" t="s">
        <v>230</v>
      </c>
      <c r="C6309" s="30">
        <v>56.07</v>
      </c>
      <c r="D6309" s="30">
        <v>24.061</v>
      </c>
      <c r="E6309" s="9">
        <v>45861</v>
      </c>
      <c r="F6309" s="3" t="s">
        <v>47</v>
      </c>
      <c r="H6309" s="2">
        <v>14</v>
      </c>
      <c r="I6309" s="3">
        <v>40</v>
      </c>
      <c r="J6309" s="3">
        <v>40</v>
      </c>
      <c r="K6309" s="3" t="s">
        <v>7</v>
      </c>
      <c r="L6309" s="3">
        <v>14</v>
      </c>
      <c r="N6309" s="3">
        <v>135</v>
      </c>
      <c r="O6309" s="3">
        <v>9</v>
      </c>
      <c r="P6309" s="28">
        <f>N6309/O6309</f>
        <v>15</v>
      </c>
      <c r="Q6309" s="5">
        <v>14</v>
      </c>
      <c r="R6309" s="2"/>
      <c r="S6309" s="55">
        <f>O6309/J6309*40</f>
        <v>9</v>
      </c>
      <c r="T6309" s="55">
        <f>N6309/J6309*40</f>
        <v>135</v>
      </c>
    </row>
    <row r="6310" spans="1:20" ht="14.4" x14ac:dyDescent="0.3">
      <c r="A6310" s="3" t="s">
        <v>229</v>
      </c>
      <c r="B6310" s="3" t="s">
        <v>230</v>
      </c>
      <c r="C6310" s="30">
        <v>56.07</v>
      </c>
      <c r="D6310" s="30">
        <v>24.061</v>
      </c>
      <c r="E6310" s="9">
        <v>45861</v>
      </c>
      <c r="F6310" s="3" t="s">
        <v>47</v>
      </c>
      <c r="H6310" s="2">
        <v>14</v>
      </c>
      <c r="I6310" s="3">
        <v>40</v>
      </c>
      <c r="J6310" s="3">
        <v>40</v>
      </c>
      <c r="K6310" s="3" t="s">
        <v>8</v>
      </c>
      <c r="L6310" s="3">
        <v>14</v>
      </c>
      <c r="N6310" s="3">
        <v>100</v>
      </c>
      <c r="O6310" s="3">
        <v>4</v>
      </c>
      <c r="P6310" s="28">
        <f>N6310/O6310</f>
        <v>25</v>
      </c>
      <c r="Q6310" s="5">
        <v>14</v>
      </c>
      <c r="R6310" s="2"/>
      <c r="S6310" s="55">
        <f>O6310/J6310*40</f>
        <v>4</v>
      </c>
      <c r="T6310" s="55">
        <f>N6310/J6310*40</f>
        <v>100</v>
      </c>
    </row>
    <row r="6311" spans="1:20" ht="14.4" x14ac:dyDescent="0.3">
      <c r="A6311" s="3" t="s">
        <v>229</v>
      </c>
      <c r="B6311" s="3" t="s">
        <v>230</v>
      </c>
      <c r="C6311" s="30">
        <v>56.07</v>
      </c>
      <c r="D6311" s="30">
        <v>24.061</v>
      </c>
      <c r="E6311" s="9">
        <v>45861</v>
      </c>
      <c r="F6311" s="3" t="s">
        <v>47</v>
      </c>
      <c r="H6311" s="2">
        <v>14</v>
      </c>
      <c r="I6311" s="3">
        <v>40</v>
      </c>
      <c r="J6311" s="3">
        <v>40</v>
      </c>
      <c r="K6311" s="3" t="s">
        <v>8</v>
      </c>
      <c r="L6311" s="3">
        <v>11</v>
      </c>
      <c r="N6311" s="3">
        <v>411</v>
      </c>
      <c r="O6311" s="3">
        <v>18</v>
      </c>
      <c r="P6311" s="28">
        <f>N6311/O6311</f>
        <v>22.833333333333332</v>
      </c>
      <c r="Q6311" s="5">
        <v>11</v>
      </c>
      <c r="R6311" s="2"/>
      <c r="S6311" s="55">
        <f>O6311/J6311*40</f>
        <v>18</v>
      </c>
      <c r="T6311" s="55">
        <f>N6311/J6311*40</f>
        <v>411</v>
      </c>
    </row>
    <row r="6312" spans="1:20" ht="14.4" x14ac:dyDescent="0.3">
      <c r="A6312" s="3" t="s">
        <v>229</v>
      </c>
      <c r="B6312" s="3" t="s">
        <v>230</v>
      </c>
      <c r="C6312" s="30">
        <v>56.07</v>
      </c>
      <c r="D6312" s="30">
        <v>24.061</v>
      </c>
      <c r="E6312" s="9">
        <v>45861</v>
      </c>
      <c r="F6312" s="3" t="s">
        <v>47</v>
      </c>
      <c r="H6312" s="2">
        <v>14</v>
      </c>
      <c r="I6312" s="3">
        <v>40</v>
      </c>
      <c r="J6312" s="3">
        <v>40</v>
      </c>
      <c r="K6312" s="3" t="s">
        <v>8</v>
      </c>
      <c r="L6312" s="3">
        <v>9</v>
      </c>
      <c r="N6312" s="3">
        <v>1497</v>
      </c>
      <c r="O6312" s="3">
        <v>150</v>
      </c>
      <c r="P6312" s="28">
        <f>N6312/O6312</f>
        <v>9.98</v>
      </c>
      <c r="Q6312" s="5">
        <v>9</v>
      </c>
      <c r="R6312" s="2"/>
      <c r="S6312" s="55">
        <f>O6312/J6312*40</f>
        <v>150</v>
      </c>
      <c r="T6312" s="55">
        <f>N6312/J6312*40</f>
        <v>1497</v>
      </c>
    </row>
    <row r="6313" spans="1:20" ht="14.4" x14ac:dyDescent="0.3">
      <c r="A6313" s="3" t="s">
        <v>229</v>
      </c>
      <c r="B6313" s="3" t="s">
        <v>230</v>
      </c>
      <c r="C6313" s="30">
        <v>56.07</v>
      </c>
      <c r="D6313" s="30">
        <v>24.061</v>
      </c>
      <c r="E6313" s="9">
        <v>45861</v>
      </c>
      <c r="F6313" s="3" t="s">
        <v>47</v>
      </c>
      <c r="H6313" s="2">
        <v>14</v>
      </c>
      <c r="I6313" s="3">
        <v>40</v>
      </c>
      <c r="J6313" s="3">
        <v>40</v>
      </c>
      <c r="K6313" s="3" t="s">
        <v>8</v>
      </c>
      <c r="L6313" s="3">
        <v>9</v>
      </c>
      <c r="N6313" s="3">
        <v>733</v>
      </c>
      <c r="O6313" s="3">
        <v>70</v>
      </c>
      <c r="P6313" s="28">
        <f>N6313/O6313</f>
        <v>10.471428571428572</v>
      </c>
      <c r="Q6313" s="5">
        <v>9</v>
      </c>
      <c r="R6313" s="2"/>
      <c r="S6313" s="55">
        <f>O6313/J6313*40</f>
        <v>70</v>
      </c>
      <c r="T6313" s="55">
        <f>N6313/J6313*40</f>
        <v>733</v>
      </c>
    </row>
    <row r="6314" spans="1:20" ht="14.4" x14ac:dyDescent="0.3">
      <c r="A6314" s="3" t="s">
        <v>229</v>
      </c>
      <c r="B6314" s="3" t="s">
        <v>230</v>
      </c>
      <c r="C6314" s="30">
        <v>56.07</v>
      </c>
      <c r="D6314" s="30">
        <v>24.061</v>
      </c>
      <c r="E6314" s="9">
        <v>45861</v>
      </c>
      <c r="F6314" s="3" t="s">
        <v>47</v>
      </c>
      <c r="H6314" s="2">
        <v>14</v>
      </c>
      <c r="I6314" s="3">
        <v>40</v>
      </c>
      <c r="J6314" s="3">
        <v>40</v>
      </c>
      <c r="K6314" s="3" t="s">
        <v>10</v>
      </c>
      <c r="L6314" s="3">
        <v>10.3</v>
      </c>
      <c r="M6314" s="3">
        <v>8.4</v>
      </c>
      <c r="N6314" s="3">
        <v>12</v>
      </c>
      <c r="O6314" s="3">
        <v>1</v>
      </c>
      <c r="P6314" s="28">
        <f>N6314/O6314</f>
        <v>12</v>
      </c>
      <c r="Q6314" s="5">
        <v>11</v>
      </c>
      <c r="R6314" s="2"/>
      <c r="S6314" s="55">
        <f>O6314/J6314*40</f>
        <v>1</v>
      </c>
      <c r="T6314" s="55">
        <f>N6314/J6314*40</f>
        <v>12</v>
      </c>
    </row>
    <row r="6315" spans="1:20" ht="14.4" x14ac:dyDescent="0.3">
      <c r="A6315" s="3" t="s">
        <v>229</v>
      </c>
      <c r="B6315" s="3" t="s">
        <v>230</v>
      </c>
      <c r="C6315" s="30">
        <v>56.07</v>
      </c>
      <c r="D6315" s="30">
        <v>24.061</v>
      </c>
      <c r="E6315" s="9">
        <v>45861</v>
      </c>
      <c r="F6315" s="3" t="s">
        <v>47</v>
      </c>
      <c r="H6315" s="2">
        <v>14</v>
      </c>
      <c r="I6315" s="3">
        <v>40</v>
      </c>
      <c r="J6315" s="3">
        <v>40</v>
      </c>
      <c r="K6315" s="3" t="s">
        <v>10</v>
      </c>
      <c r="L6315" s="3">
        <v>10.3</v>
      </c>
      <c r="M6315" s="3">
        <v>8.4</v>
      </c>
      <c r="N6315" s="3">
        <v>12</v>
      </c>
      <c r="O6315" s="3">
        <v>1</v>
      </c>
      <c r="P6315" s="28">
        <f>N6315/O6315</f>
        <v>12</v>
      </c>
      <c r="Q6315" s="5">
        <v>11</v>
      </c>
      <c r="R6315" s="2"/>
      <c r="S6315" s="55">
        <f>O6315/J6315*40</f>
        <v>1</v>
      </c>
      <c r="T6315" s="55">
        <f>N6315/J6315*40</f>
        <v>12</v>
      </c>
    </row>
    <row r="6316" spans="1:20" ht="14.4" x14ac:dyDescent="0.3">
      <c r="A6316" s="3" t="s">
        <v>229</v>
      </c>
      <c r="B6316" s="3" t="s">
        <v>230</v>
      </c>
      <c r="C6316" s="30">
        <v>56.07</v>
      </c>
      <c r="D6316" s="30">
        <v>24.061</v>
      </c>
      <c r="E6316" s="9">
        <v>45861</v>
      </c>
      <c r="F6316" s="3" t="s">
        <v>47</v>
      </c>
      <c r="H6316" s="2">
        <v>14</v>
      </c>
      <c r="I6316" s="3">
        <v>40</v>
      </c>
      <c r="J6316" s="3">
        <v>40</v>
      </c>
      <c r="K6316" s="3" t="s">
        <v>5</v>
      </c>
      <c r="L6316" s="3">
        <v>14</v>
      </c>
      <c r="N6316" s="3">
        <v>106</v>
      </c>
      <c r="O6316" s="3">
        <v>5</v>
      </c>
      <c r="P6316" s="28">
        <f>N6316/O6316</f>
        <v>21.2</v>
      </c>
      <c r="Q6316" s="5">
        <v>14</v>
      </c>
      <c r="R6316" s="2"/>
      <c r="S6316" s="55">
        <f>O6316/J6316*40</f>
        <v>5</v>
      </c>
      <c r="T6316" s="55">
        <f>N6316/J6316*40</f>
        <v>106</v>
      </c>
    </row>
    <row r="6317" spans="1:20" ht="14.4" x14ac:dyDescent="0.3">
      <c r="A6317" s="3" t="s">
        <v>229</v>
      </c>
      <c r="B6317" s="3" t="s">
        <v>230</v>
      </c>
      <c r="C6317" s="30">
        <v>56.07</v>
      </c>
      <c r="D6317" s="30">
        <v>24.061</v>
      </c>
      <c r="E6317" s="9">
        <v>45861</v>
      </c>
      <c r="F6317" s="3" t="s">
        <v>47</v>
      </c>
      <c r="H6317" s="2">
        <v>14</v>
      </c>
      <c r="I6317" s="3">
        <v>40</v>
      </c>
      <c r="J6317" s="3">
        <v>40</v>
      </c>
      <c r="K6317" s="3" t="s">
        <v>13</v>
      </c>
      <c r="L6317" s="3">
        <v>11</v>
      </c>
      <c r="N6317" s="3">
        <v>20</v>
      </c>
      <c r="O6317" s="3">
        <v>2</v>
      </c>
      <c r="P6317" s="28">
        <f>N6317/O6317</f>
        <v>10</v>
      </c>
      <c r="Q6317" s="5">
        <v>11</v>
      </c>
      <c r="R6317" s="2"/>
      <c r="S6317" s="55">
        <f>O6317/J6317*40</f>
        <v>2</v>
      </c>
      <c r="T6317" s="55">
        <f>N6317/J6317*40</f>
        <v>20</v>
      </c>
    </row>
    <row r="6318" spans="1:20" ht="14.4" x14ac:dyDescent="0.3">
      <c r="A6318" s="3" t="s">
        <v>229</v>
      </c>
      <c r="B6318" s="3" t="s">
        <v>230</v>
      </c>
      <c r="C6318" s="30">
        <v>56.07</v>
      </c>
      <c r="D6318" s="30">
        <v>24.061</v>
      </c>
      <c r="E6318" s="9">
        <v>45861</v>
      </c>
      <c r="F6318" s="3" t="s">
        <v>47</v>
      </c>
      <c r="H6318" s="2">
        <v>14</v>
      </c>
      <c r="I6318" s="3">
        <v>40</v>
      </c>
      <c r="J6318" s="3">
        <v>40</v>
      </c>
      <c r="K6318" s="3" t="s">
        <v>2</v>
      </c>
      <c r="L6318" s="3">
        <v>56.3</v>
      </c>
      <c r="M6318" s="3">
        <v>50.2</v>
      </c>
      <c r="N6318" s="3">
        <v>830</v>
      </c>
      <c r="O6318" s="3">
        <v>1</v>
      </c>
      <c r="P6318" s="28">
        <f>N6318/O6318</f>
        <v>830</v>
      </c>
      <c r="Q6318" s="5">
        <v>56</v>
      </c>
      <c r="R6318" s="2" t="s">
        <v>33</v>
      </c>
      <c r="S6318" s="55">
        <f>O6318/J6318*40</f>
        <v>1</v>
      </c>
      <c r="T6318" s="55">
        <f>N6318/J6318*40</f>
        <v>830</v>
      </c>
    </row>
    <row r="6319" spans="1:20" ht="14.4" x14ac:dyDescent="0.3">
      <c r="A6319" s="3" t="s">
        <v>232</v>
      </c>
      <c r="B6319" s="3" t="s">
        <v>233</v>
      </c>
      <c r="C6319" s="30">
        <v>56.06</v>
      </c>
      <c r="D6319" s="30">
        <v>25.363</v>
      </c>
      <c r="E6319" s="9">
        <v>45907</v>
      </c>
      <c r="F6319" s="3" t="s">
        <v>47</v>
      </c>
      <c r="H6319" s="3">
        <v>60</v>
      </c>
      <c r="I6319" s="3">
        <v>30</v>
      </c>
      <c r="J6319" s="3">
        <v>30</v>
      </c>
      <c r="K6319" s="3" t="s">
        <v>3</v>
      </c>
      <c r="L6319" s="3">
        <v>38.299999999999997</v>
      </c>
      <c r="M6319" s="3">
        <v>33.200000000000003</v>
      </c>
      <c r="N6319" s="3">
        <v>806</v>
      </c>
      <c r="O6319" s="3">
        <v>1</v>
      </c>
      <c r="P6319" s="28">
        <f>N6319/O6319</f>
        <v>806</v>
      </c>
      <c r="Q6319" s="5">
        <v>39</v>
      </c>
      <c r="R6319" s="2" t="s">
        <v>54</v>
      </c>
      <c r="S6319" s="55">
        <f>O6319/J6319*40</f>
        <v>1.3333333333333333</v>
      </c>
      <c r="T6319" s="55">
        <f>N6319/J6319*40</f>
        <v>1074.6666666666667</v>
      </c>
    </row>
    <row r="6320" spans="1:20" ht="14.4" x14ac:dyDescent="0.3">
      <c r="A6320" s="3" t="s">
        <v>232</v>
      </c>
      <c r="B6320" s="3" t="s">
        <v>233</v>
      </c>
      <c r="C6320" s="30">
        <v>56.06</v>
      </c>
      <c r="D6320" s="30">
        <v>25.363</v>
      </c>
      <c r="E6320" s="9">
        <v>45907</v>
      </c>
      <c r="F6320" s="3" t="s">
        <v>47</v>
      </c>
      <c r="H6320" s="3">
        <v>60</v>
      </c>
      <c r="I6320" s="3">
        <v>30</v>
      </c>
      <c r="J6320" s="3">
        <v>30</v>
      </c>
      <c r="K6320" s="3" t="s">
        <v>3</v>
      </c>
      <c r="L6320" s="3">
        <v>38.1</v>
      </c>
      <c r="M6320" s="3">
        <v>33.700000000000003</v>
      </c>
      <c r="N6320" s="3">
        <v>803</v>
      </c>
      <c r="O6320" s="3">
        <v>1</v>
      </c>
      <c r="P6320" s="28">
        <f>N6320/O6320</f>
        <v>803</v>
      </c>
      <c r="Q6320" s="5">
        <v>39</v>
      </c>
      <c r="R6320" s="2" t="s">
        <v>54</v>
      </c>
      <c r="S6320" s="55">
        <f>O6320/J6320*40</f>
        <v>1.3333333333333333</v>
      </c>
      <c r="T6320" s="55">
        <f>N6320/J6320*40</f>
        <v>1070.6666666666665</v>
      </c>
    </row>
    <row r="6321" spans="1:20" ht="14.4" x14ac:dyDescent="0.3">
      <c r="A6321" s="3" t="s">
        <v>232</v>
      </c>
      <c r="B6321" s="3" t="s">
        <v>233</v>
      </c>
      <c r="C6321" s="30">
        <v>56.06</v>
      </c>
      <c r="D6321" s="30">
        <v>25.363</v>
      </c>
      <c r="E6321" s="9">
        <v>45907</v>
      </c>
      <c r="F6321" s="3" t="s">
        <v>47</v>
      </c>
      <c r="H6321" s="3">
        <v>50</v>
      </c>
      <c r="I6321" s="3">
        <v>30</v>
      </c>
      <c r="J6321" s="3">
        <v>30</v>
      </c>
      <c r="K6321" s="3" t="s">
        <v>3</v>
      </c>
      <c r="L6321" s="3">
        <v>36.299999999999997</v>
      </c>
      <c r="M6321" s="3">
        <v>32.299999999999997</v>
      </c>
      <c r="N6321" s="3">
        <v>612</v>
      </c>
      <c r="O6321" s="3">
        <v>1</v>
      </c>
      <c r="P6321" s="28">
        <f>N6321/O6321</f>
        <v>612</v>
      </c>
      <c r="Q6321" s="5">
        <v>36</v>
      </c>
      <c r="R6321" s="2" t="s">
        <v>55</v>
      </c>
      <c r="S6321" s="55">
        <f>O6321/J6321*40</f>
        <v>1.3333333333333333</v>
      </c>
      <c r="T6321" s="55">
        <f>N6321/J6321*40</f>
        <v>816</v>
      </c>
    </row>
    <row r="6322" spans="1:20" ht="14.4" x14ac:dyDescent="0.3">
      <c r="A6322" s="3" t="s">
        <v>232</v>
      </c>
      <c r="B6322" s="3" t="s">
        <v>233</v>
      </c>
      <c r="C6322" s="30">
        <v>56.06</v>
      </c>
      <c r="D6322" s="30">
        <v>25.363</v>
      </c>
      <c r="E6322" s="9">
        <v>45907</v>
      </c>
      <c r="F6322" s="3" t="s">
        <v>47</v>
      </c>
      <c r="H6322" s="3">
        <v>50</v>
      </c>
      <c r="I6322" s="3">
        <v>30</v>
      </c>
      <c r="J6322" s="3">
        <v>30</v>
      </c>
      <c r="K6322" s="3" t="s">
        <v>10</v>
      </c>
      <c r="L6322" s="3">
        <v>29.2</v>
      </c>
      <c r="M6322" s="3">
        <v>24.3</v>
      </c>
      <c r="N6322" s="3">
        <v>376</v>
      </c>
      <c r="O6322" s="3">
        <v>1</v>
      </c>
      <c r="P6322" s="28">
        <f>N6322/O6322</f>
        <v>376</v>
      </c>
      <c r="Q6322" s="5">
        <v>29</v>
      </c>
      <c r="R6322" s="2"/>
      <c r="S6322" s="55">
        <f>O6322/J6322*40</f>
        <v>1.3333333333333333</v>
      </c>
      <c r="T6322" s="55">
        <f>N6322/J6322*40</f>
        <v>501.33333333333331</v>
      </c>
    </row>
    <row r="6323" spans="1:20" ht="14.4" x14ac:dyDescent="0.3">
      <c r="A6323" s="3" t="s">
        <v>232</v>
      </c>
      <c r="B6323" s="3" t="s">
        <v>233</v>
      </c>
      <c r="C6323" s="30">
        <v>56.06</v>
      </c>
      <c r="D6323" s="30">
        <v>25.363</v>
      </c>
      <c r="E6323" s="9">
        <v>45907</v>
      </c>
      <c r="F6323" s="3" t="s">
        <v>47</v>
      </c>
      <c r="H6323" s="3">
        <v>50</v>
      </c>
      <c r="I6323" s="3">
        <v>30</v>
      </c>
      <c r="J6323" s="3">
        <v>30</v>
      </c>
      <c r="K6323" s="3" t="s">
        <v>9</v>
      </c>
      <c r="L6323" s="3">
        <v>33.200000000000003</v>
      </c>
      <c r="M6323" s="3">
        <v>28</v>
      </c>
      <c r="N6323" s="3">
        <v>546</v>
      </c>
      <c r="O6323" s="3">
        <v>1</v>
      </c>
      <c r="P6323" s="28">
        <f>N6323/O6323</f>
        <v>546</v>
      </c>
      <c r="Q6323" s="5">
        <v>34</v>
      </c>
      <c r="R6323" s="2" t="s">
        <v>31</v>
      </c>
      <c r="S6323" s="55">
        <f>O6323/J6323*40</f>
        <v>1.3333333333333333</v>
      </c>
      <c r="T6323" s="55">
        <f>N6323/J6323*40</f>
        <v>728</v>
      </c>
    </row>
    <row r="6324" spans="1:20" ht="14.4" x14ac:dyDescent="0.3">
      <c r="A6324" s="3" t="s">
        <v>232</v>
      </c>
      <c r="B6324" s="3" t="s">
        <v>233</v>
      </c>
      <c r="C6324" s="30">
        <v>56.06</v>
      </c>
      <c r="D6324" s="30">
        <v>25.363</v>
      </c>
      <c r="E6324" s="9">
        <v>45907</v>
      </c>
      <c r="F6324" s="3" t="s">
        <v>47</v>
      </c>
      <c r="H6324" s="3">
        <v>40</v>
      </c>
      <c r="I6324" s="3">
        <v>30</v>
      </c>
      <c r="J6324" s="3">
        <v>30</v>
      </c>
      <c r="K6324" s="3" t="s">
        <v>3</v>
      </c>
      <c r="L6324" s="3">
        <v>32.700000000000003</v>
      </c>
      <c r="M6324" s="3">
        <v>27.8</v>
      </c>
      <c r="N6324" s="3">
        <v>489</v>
      </c>
      <c r="O6324" s="3">
        <v>1</v>
      </c>
      <c r="P6324" s="28">
        <f>N6324/O6324</f>
        <v>489</v>
      </c>
      <c r="Q6324" s="5">
        <v>34</v>
      </c>
      <c r="R6324" s="2" t="s">
        <v>52</v>
      </c>
      <c r="S6324" s="55">
        <f>O6324/J6324*40</f>
        <v>1.3333333333333333</v>
      </c>
      <c r="T6324" s="55">
        <f>N6324/J6324*40</f>
        <v>652</v>
      </c>
    </row>
    <row r="6325" spans="1:20" ht="14.4" x14ac:dyDescent="0.3">
      <c r="A6325" s="3" t="s">
        <v>232</v>
      </c>
      <c r="B6325" s="3" t="s">
        <v>233</v>
      </c>
      <c r="C6325" s="30">
        <v>56.06</v>
      </c>
      <c r="D6325" s="30">
        <v>25.363</v>
      </c>
      <c r="E6325" s="9">
        <v>45907</v>
      </c>
      <c r="F6325" s="3" t="s">
        <v>47</v>
      </c>
      <c r="H6325" s="3">
        <v>40</v>
      </c>
      <c r="I6325" s="3">
        <v>30</v>
      </c>
      <c r="J6325" s="3">
        <v>30</v>
      </c>
      <c r="K6325" s="3" t="s">
        <v>3</v>
      </c>
      <c r="L6325" s="3">
        <v>33.799999999999997</v>
      </c>
      <c r="M6325" s="3">
        <v>28.3</v>
      </c>
      <c r="N6325" s="3">
        <v>478</v>
      </c>
      <c r="O6325" s="3">
        <v>1</v>
      </c>
      <c r="P6325" s="28">
        <f>N6325/O6325</f>
        <v>478</v>
      </c>
      <c r="Q6325" s="5">
        <v>34</v>
      </c>
      <c r="R6325" s="2" t="s">
        <v>52</v>
      </c>
      <c r="S6325" s="55">
        <f>O6325/J6325*40</f>
        <v>1.3333333333333333</v>
      </c>
      <c r="T6325" s="55">
        <f>N6325/J6325*40</f>
        <v>637.33333333333337</v>
      </c>
    </row>
    <row r="6326" spans="1:20" ht="14.4" x14ac:dyDescent="0.3">
      <c r="A6326" s="3" t="s">
        <v>232</v>
      </c>
      <c r="B6326" s="3" t="s">
        <v>233</v>
      </c>
      <c r="C6326" s="30">
        <v>56.06</v>
      </c>
      <c r="D6326" s="30">
        <v>25.363</v>
      </c>
      <c r="E6326" s="9">
        <v>45907</v>
      </c>
      <c r="F6326" s="3" t="s">
        <v>47</v>
      </c>
      <c r="H6326" s="3">
        <v>40</v>
      </c>
      <c r="I6326" s="3">
        <v>30</v>
      </c>
      <c r="J6326" s="3">
        <v>30</v>
      </c>
      <c r="K6326" s="3" t="s">
        <v>3</v>
      </c>
      <c r="L6326" s="3">
        <v>31.5</v>
      </c>
      <c r="M6326" s="3">
        <v>27.7</v>
      </c>
      <c r="N6326" s="3">
        <v>442</v>
      </c>
      <c r="O6326" s="3">
        <v>1</v>
      </c>
      <c r="P6326" s="28">
        <f>N6326/O6326</f>
        <v>442</v>
      </c>
      <c r="Q6326" s="5">
        <v>31</v>
      </c>
      <c r="R6326" s="2" t="s">
        <v>49</v>
      </c>
      <c r="S6326" s="55">
        <f>O6326/J6326*40</f>
        <v>1.3333333333333333</v>
      </c>
      <c r="T6326" s="55">
        <f>N6326/J6326*40</f>
        <v>589.33333333333326</v>
      </c>
    </row>
    <row r="6327" spans="1:20" ht="14.4" x14ac:dyDescent="0.3">
      <c r="A6327" s="3" t="s">
        <v>232</v>
      </c>
      <c r="B6327" s="3" t="s">
        <v>233</v>
      </c>
      <c r="C6327" s="30">
        <v>56.06</v>
      </c>
      <c r="D6327" s="30">
        <v>25.363</v>
      </c>
      <c r="E6327" s="9">
        <v>45907</v>
      </c>
      <c r="F6327" s="3" t="s">
        <v>47</v>
      </c>
      <c r="H6327" s="3">
        <v>40</v>
      </c>
      <c r="I6327" s="3">
        <v>30</v>
      </c>
      <c r="J6327" s="3">
        <v>30</v>
      </c>
      <c r="K6327" s="3" t="s">
        <v>3</v>
      </c>
      <c r="L6327" s="3">
        <v>31.3</v>
      </c>
      <c r="M6327" s="3">
        <v>27.5</v>
      </c>
      <c r="N6327" s="3">
        <v>386</v>
      </c>
      <c r="O6327" s="3">
        <v>1</v>
      </c>
      <c r="P6327" s="28">
        <f>N6327/O6327</f>
        <v>386</v>
      </c>
      <c r="Q6327" s="5">
        <v>31</v>
      </c>
      <c r="R6327" s="2" t="s">
        <v>49</v>
      </c>
      <c r="S6327" s="55">
        <f>O6327/J6327*40</f>
        <v>1.3333333333333333</v>
      </c>
      <c r="T6327" s="55">
        <f>N6327/J6327*40</f>
        <v>514.66666666666674</v>
      </c>
    </row>
    <row r="6328" spans="1:20" ht="14.4" x14ac:dyDescent="0.3">
      <c r="A6328" s="3" t="s">
        <v>232</v>
      </c>
      <c r="B6328" s="3" t="s">
        <v>233</v>
      </c>
      <c r="C6328" s="30">
        <v>56.06</v>
      </c>
      <c r="D6328" s="30">
        <v>25.363</v>
      </c>
      <c r="E6328" s="9">
        <v>45907</v>
      </c>
      <c r="F6328" s="3" t="s">
        <v>47</v>
      </c>
      <c r="H6328" s="3">
        <v>40</v>
      </c>
      <c r="I6328" s="3">
        <v>30</v>
      </c>
      <c r="J6328" s="3">
        <v>30</v>
      </c>
      <c r="K6328" s="3" t="s">
        <v>3</v>
      </c>
      <c r="L6328" s="3">
        <v>28.7</v>
      </c>
      <c r="M6328" s="3">
        <v>24.4</v>
      </c>
      <c r="N6328" s="3">
        <v>313</v>
      </c>
      <c r="O6328" s="3">
        <v>1</v>
      </c>
      <c r="P6328" s="28">
        <f>N6328/O6328</f>
        <v>313</v>
      </c>
      <c r="Q6328" s="5">
        <v>29</v>
      </c>
      <c r="R6328" s="2" t="s">
        <v>32</v>
      </c>
      <c r="S6328" s="55">
        <f>O6328/J6328*40</f>
        <v>1.3333333333333333</v>
      </c>
      <c r="T6328" s="55">
        <f>N6328/J6328*40</f>
        <v>417.33333333333337</v>
      </c>
    </row>
    <row r="6329" spans="1:20" ht="14.4" x14ac:dyDescent="0.3">
      <c r="A6329" s="3" t="s">
        <v>232</v>
      </c>
      <c r="B6329" s="3" t="s">
        <v>233</v>
      </c>
      <c r="C6329" s="30">
        <v>56.06</v>
      </c>
      <c r="D6329" s="30">
        <v>25.363</v>
      </c>
      <c r="E6329" s="9">
        <v>45907</v>
      </c>
      <c r="F6329" s="3" t="s">
        <v>47</v>
      </c>
      <c r="H6329" s="3">
        <v>40</v>
      </c>
      <c r="I6329" s="3">
        <v>30</v>
      </c>
      <c r="J6329" s="3">
        <v>30</v>
      </c>
      <c r="K6329" s="3" t="s">
        <v>3</v>
      </c>
      <c r="L6329" s="3">
        <v>29.4</v>
      </c>
      <c r="M6329" s="3">
        <v>26.1</v>
      </c>
      <c r="N6329" s="3">
        <v>340</v>
      </c>
      <c r="O6329" s="3">
        <v>1</v>
      </c>
      <c r="P6329" s="28">
        <f>N6329/O6329</f>
        <v>340</v>
      </c>
      <c r="Q6329" s="5">
        <v>29</v>
      </c>
      <c r="R6329" s="2" t="s">
        <v>49</v>
      </c>
      <c r="S6329" s="55">
        <f>O6329/J6329*40</f>
        <v>1.3333333333333333</v>
      </c>
      <c r="T6329" s="55">
        <f>N6329/J6329*40</f>
        <v>453.33333333333337</v>
      </c>
    </row>
    <row r="6330" spans="1:20" ht="14.4" x14ac:dyDescent="0.3">
      <c r="A6330" s="3" t="s">
        <v>232</v>
      </c>
      <c r="B6330" s="3" t="s">
        <v>233</v>
      </c>
      <c r="C6330" s="30">
        <v>56.06</v>
      </c>
      <c r="D6330" s="30">
        <v>25.363</v>
      </c>
      <c r="E6330" s="9">
        <v>45907</v>
      </c>
      <c r="F6330" s="3" t="s">
        <v>47</v>
      </c>
      <c r="H6330" s="3">
        <v>40</v>
      </c>
      <c r="I6330" s="3">
        <v>30</v>
      </c>
      <c r="J6330" s="3">
        <v>30</v>
      </c>
      <c r="K6330" s="3" t="s">
        <v>14</v>
      </c>
      <c r="L6330" s="3">
        <v>20.8</v>
      </c>
      <c r="M6330" s="3">
        <v>16.5</v>
      </c>
      <c r="N6330" s="3">
        <v>92</v>
      </c>
      <c r="O6330" s="3">
        <v>1</v>
      </c>
      <c r="P6330" s="28">
        <f>N6330/O6330</f>
        <v>92</v>
      </c>
      <c r="Q6330" s="5">
        <v>21</v>
      </c>
      <c r="R6330" s="2" t="s">
        <v>30</v>
      </c>
      <c r="S6330" s="55">
        <f>O6330/J6330*40</f>
        <v>1.3333333333333333</v>
      </c>
      <c r="T6330" s="55">
        <f>N6330/J6330*40</f>
        <v>122.66666666666667</v>
      </c>
    </row>
    <row r="6331" spans="1:20" ht="14.4" x14ac:dyDescent="0.3">
      <c r="A6331" s="3" t="s">
        <v>232</v>
      </c>
      <c r="B6331" s="3" t="s">
        <v>233</v>
      </c>
      <c r="C6331" s="30">
        <v>56.06</v>
      </c>
      <c r="D6331" s="30">
        <v>25.363</v>
      </c>
      <c r="E6331" s="9">
        <v>45907</v>
      </c>
      <c r="F6331" s="3" t="s">
        <v>47</v>
      </c>
      <c r="H6331" s="3">
        <v>40</v>
      </c>
      <c r="I6331" s="3">
        <v>30</v>
      </c>
      <c r="J6331" s="3">
        <v>30</v>
      </c>
      <c r="K6331" s="3" t="s">
        <v>5</v>
      </c>
      <c r="L6331" s="3">
        <v>28.6</v>
      </c>
      <c r="M6331" s="3">
        <v>23.2</v>
      </c>
      <c r="N6331" s="3">
        <v>315</v>
      </c>
      <c r="O6331" s="3">
        <v>1</v>
      </c>
      <c r="P6331" s="28">
        <f>N6331/O6331</f>
        <v>315</v>
      </c>
      <c r="Q6331" s="5">
        <v>29</v>
      </c>
      <c r="R6331" s="2"/>
      <c r="S6331" s="55">
        <f>O6331/J6331*40</f>
        <v>1.3333333333333333</v>
      </c>
      <c r="T6331" s="55">
        <f>N6331/J6331*40</f>
        <v>420</v>
      </c>
    </row>
    <row r="6332" spans="1:20" ht="14.4" x14ac:dyDescent="0.3">
      <c r="A6332" s="3" t="s">
        <v>232</v>
      </c>
      <c r="B6332" s="3" t="s">
        <v>233</v>
      </c>
      <c r="C6332" s="30">
        <v>56.06</v>
      </c>
      <c r="D6332" s="30">
        <v>25.363</v>
      </c>
      <c r="E6332" s="9">
        <v>45907</v>
      </c>
      <c r="F6332" s="3" t="s">
        <v>47</v>
      </c>
      <c r="H6332" s="3">
        <v>40</v>
      </c>
      <c r="I6332" s="3">
        <v>30</v>
      </c>
      <c r="J6332" s="3">
        <v>30</v>
      </c>
      <c r="K6332" s="3" t="s">
        <v>5</v>
      </c>
      <c r="L6332" s="3">
        <v>24.7</v>
      </c>
      <c r="M6332" s="3">
        <v>20.2</v>
      </c>
      <c r="N6332" s="3">
        <v>169</v>
      </c>
      <c r="O6332" s="3">
        <v>1</v>
      </c>
      <c r="P6332" s="28">
        <f>N6332/O6332</f>
        <v>169</v>
      </c>
      <c r="Q6332" s="5">
        <v>24</v>
      </c>
      <c r="R6332" s="2"/>
      <c r="S6332" s="55">
        <f>O6332/J6332*40</f>
        <v>1.3333333333333333</v>
      </c>
      <c r="T6332" s="55">
        <f>N6332/J6332*40</f>
        <v>225.33333333333334</v>
      </c>
    </row>
    <row r="6333" spans="1:20" ht="14.4" x14ac:dyDescent="0.3">
      <c r="A6333" s="3" t="s">
        <v>232</v>
      </c>
      <c r="B6333" s="3" t="s">
        <v>233</v>
      </c>
      <c r="C6333" s="30">
        <v>56.06</v>
      </c>
      <c r="D6333" s="30">
        <v>25.363</v>
      </c>
      <c r="E6333" s="9">
        <v>45907</v>
      </c>
      <c r="F6333" s="3" t="s">
        <v>47</v>
      </c>
      <c r="H6333" s="3">
        <v>40</v>
      </c>
      <c r="I6333" s="3">
        <v>30</v>
      </c>
      <c r="J6333" s="3">
        <v>30</v>
      </c>
      <c r="K6333" s="3" t="s">
        <v>10</v>
      </c>
      <c r="L6333" s="3">
        <v>19.2</v>
      </c>
      <c r="M6333" s="3">
        <v>16.2</v>
      </c>
      <c r="N6333" s="3">
        <v>91</v>
      </c>
      <c r="O6333" s="3">
        <v>1</v>
      </c>
      <c r="P6333" s="28">
        <f>N6333/O6333</f>
        <v>91</v>
      </c>
      <c r="Q6333" s="5">
        <v>19</v>
      </c>
      <c r="R6333" s="2"/>
      <c r="S6333" s="55">
        <f>O6333/J6333*40</f>
        <v>1.3333333333333333</v>
      </c>
      <c r="T6333" s="55">
        <f>N6333/J6333*40</f>
        <v>121.33333333333333</v>
      </c>
    </row>
    <row r="6334" spans="1:20" ht="14.4" x14ac:dyDescent="0.3">
      <c r="A6334" s="3" t="s">
        <v>232</v>
      </c>
      <c r="B6334" s="3" t="s">
        <v>233</v>
      </c>
      <c r="C6334" s="30">
        <v>56.06</v>
      </c>
      <c r="D6334" s="30">
        <v>25.363</v>
      </c>
      <c r="E6334" s="9">
        <v>45907</v>
      </c>
      <c r="F6334" s="3" t="s">
        <v>47</v>
      </c>
      <c r="H6334" s="3">
        <v>30</v>
      </c>
      <c r="I6334" s="3">
        <v>30</v>
      </c>
      <c r="J6334" s="3">
        <v>30</v>
      </c>
      <c r="K6334" s="3" t="s">
        <v>3</v>
      </c>
      <c r="L6334" s="3">
        <v>30.7</v>
      </c>
      <c r="M6334" s="3">
        <v>26.2</v>
      </c>
      <c r="N6334" s="3">
        <v>351</v>
      </c>
      <c r="O6334" s="3">
        <v>1</v>
      </c>
      <c r="P6334" s="28">
        <f>N6334/O6334</f>
        <v>351</v>
      </c>
      <c r="Q6334" s="5">
        <v>31</v>
      </c>
      <c r="R6334" s="2" t="s">
        <v>49</v>
      </c>
      <c r="S6334" s="55">
        <f>O6334/J6334*40</f>
        <v>1.3333333333333333</v>
      </c>
      <c r="T6334" s="55">
        <f>N6334/J6334*40</f>
        <v>468</v>
      </c>
    </row>
    <row r="6335" spans="1:20" ht="14.4" x14ac:dyDescent="0.3">
      <c r="A6335" s="3" t="s">
        <v>232</v>
      </c>
      <c r="B6335" s="3" t="s">
        <v>233</v>
      </c>
      <c r="C6335" s="30">
        <v>56.06</v>
      </c>
      <c r="D6335" s="30">
        <v>25.363</v>
      </c>
      <c r="E6335" s="9">
        <v>45907</v>
      </c>
      <c r="F6335" s="3" t="s">
        <v>47</v>
      </c>
      <c r="H6335" s="3">
        <v>30</v>
      </c>
      <c r="I6335" s="3">
        <v>30</v>
      </c>
      <c r="J6335" s="3">
        <v>30</v>
      </c>
      <c r="K6335" s="3" t="s">
        <v>3</v>
      </c>
      <c r="L6335" s="3">
        <v>28.7</v>
      </c>
      <c r="M6335" s="3">
        <v>24.5</v>
      </c>
      <c r="N6335" s="3">
        <v>330</v>
      </c>
      <c r="O6335" s="3">
        <v>1</v>
      </c>
      <c r="P6335" s="28">
        <f>N6335/O6335</f>
        <v>330</v>
      </c>
      <c r="Q6335" s="5">
        <v>29</v>
      </c>
      <c r="R6335" s="2" t="s">
        <v>32</v>
      </c>
      <c r="S6335" s="55">
        <f>O6335/J6335*40</f>
        <v>1.3333333333333333</v>
      </c>
      <c r="T6335" s="55">
        <f>N6335/J6335*40</f>
        <v>440</v>
      </c>
    </row>
    <row r="6336" spans="1:20" ht="14.4" x14ac:dyDescent="0.3">
      <c r="A6336" s="3" t="s">
        <v>232</v>
      </c>
      <c r="B6336" s="3" t="s">
        <v>233</v>
      </c>
      <c r="C6336" s="30">
        <v>56.06</v>
      </c>
      <c r="D6336" s="30">
        <v>25.363</v>
      </c>
      <c r="E6336" s="9">
        <v>45907</v>
      </c>
      <c r="F6336" s="3" t="s">
        <v>47</v>
      </c>
      <c r="H6336" s="3">
        <v>30</v>
      </c>
      <c r="I6336" s="3">
        <v>30</v>
      </c>
      <c r="J6336" s="3">
        <v>30</v>
      </c>
      <c r="K6336" s="3" t="s">
        <v>3</v>
      </c>
      <c r="L6336" s="3">
        <v>28</v>
      </c>
      <c r="M6336" s="3">
        <v>23.8</v>
      </c>
      <c r="N6336" s="3">
        <v>257</v>
      </c>
      <c r="O6336" s="3">
        <v>1</v>
      </c>
      <c r="P6336" s="28">
        <f>N6336/O6336</f>
        <v>257</v>
      </c>
      <c r="Q6336" s="5">
        <v>29</v>
      </c>
      <c r="R6336" s="2" t="s">
        <v>32</v>
      </c>
      <c r="S6336" s="55">
        <f>O6336/J6336*40</f>
        <v>1.3333333333333333</v>
      </c>
      <c r="T6336" s="55">
        <f>N6336/J6336*40</f>
        <v>342.66666666666663</v>
      </c>
    </row>
    <row r="6337" spans="1:20" ht="14.4" x14ac:dyDescent="0.3">
      <c r="A6337" s="3" t="s">
        <v>232</v>
      </c>
      <c r="B6337" s="3" t="s">
        <v>233</v>
      </c>
      <c r="C6337" s="30">
        <v>56.06</v>
      </c>
      <c r="D6337" s="30">
        <v>25.363</v>
      </c>
      <c r="E6337" s="9">
        <v>45907</v>
      </c>
      <c r="F6337" s="3" t="s">
        <v>47</v>
      </c>
      <c r="H6337" s="3">
        <v>30</v>
      </c>
      <c r="I6337" s="3">
        <v>30</v>
      </c>
      <c r="J6337" s="3">
        <v>30</v>
      </c>
      <c r="K6337" s="3" t="s">
        <v>3</v>
      </c>
      <c r="L6337" s="3">
        <v>25.3</v>
      </c>
      <c r="M6337" s="3">
        <v>22.1</v>
      </c>
      <c r="N6337" s="3">
        <v>227</v>
      </c>
      <c r="O6337" s="3">
        <v>1</v>
      </c>
      <c r="P6337" s="28">
        <f>N6337/O6337</f>
        <v>227</v>
      </c>
      <c r="Q6337" s="5">
        <v>26</v>
      </c>
      <c r="R6337" s="2" t="s">
        <v>31</v>
      </c>
      <c r="S6337" s="55">
        <f>O6337/J6337*40</f>
        <v>1.3333333333333333</v>
      </c>
      <c r="T6337" s="55">
        <f>N6337/J6337*40</f>
        <v>302.66666666666663</v>
      </c>
    </row>
    <row r="6338" spans="1:20" ht="14.4" x14ac:dyDescent="0.3">
      <c r="A6338" s="3" t="s">
        <v>232</v>
      </c>
      <c r="B6338" s="3" t="s">
        <v>233</v>
      </c>
      <c r="C6338" s="30">
        <v>56.06</v>
      </c>
      <c r="D6338" s="30">
        <v>25.363</v>
      </c>
      <c r="E6338" s="9">
        <v>45907</v>
      </c>
      <c r="F6338" s="3" t="s">
        <v>47</v>
      </c>
      <c r="H6338" s="3">
        <v>30</v>
      </c>
      <c r="I6338" s="3">
        <v>30</v>
      </c>
      <c r="J6338" s="3">
        <v>30</v>
      </c>
      <c r="K6338" s="3" t="s">
        <v>2</v>
      </c>
      <c r="L6338" s="3">
        <v>43</v>
      </c>
      <c r="M6338" s="3">
        <v>38.5</v>
      </c>
      <c r="N6338" s="3">
        <v>491</v>
      </c>
      <c r="O6338" s="3">
        <v>1</v>
      </c>
      <c r="P6338" s="28">
        <f>N6338/O6338</f>
        <v>491</v>
      </c>
      <c r="Q6338" s="5">
        <v>44</v>
      </c>
      <c r="R6338" s="2" t="s">
        <v>29</v>
      </c>
      <c r="S6338" s="55">
        <f>O6338/J6338*40</f>
        <v>1.3333333333333333</v>
      </c>
      <c r="T6338" s="55">
        <f>N6338/J6338*40</f>
        <v>654.66666666666674</v>
      </c>
    </row>
    <row r="6339" spans="1:20" ht="14.4" x14ac:dyDescent="0.3">
      <c r="A6339" s="3" t="s">
        <v>232</v>
      </c>
      <c r="B6339" s="3" t="s">
        <v>233</v>
      </c>
      <c r="C6339" s="30">
        <v>56.06</v>
      </c>
      <c r="D6339" s="30">
        <v>25.363</v>
      </c>
      <c r="E6339" s="9">
        <v>45907</v>
      </c>
      <c r="F6339" s="3" t="s">
        <v>47</v>
      </c>
      <c r="H6339" s="3">
        <v>30</v>
      </c>
      <c r="I6339" s="3">
        <v>30</v>
      </c>
      <c r="J6339" s="3">
        <v>30</v>
      </c>
      <c r="K6339" s="3" t="s">
        <v>5</v>
      </c>
      <c r="L6339" s="3">
        <v>31</v>
      </c>
      <c r="M6339" s="3">
        <v>24.9</v>
      </c>
      <c r="N6339" s="3">
        <v>312</v>
      </c>
      <c r="O6339" s="3">
        <v>1</v>
      </c>
      <c r="P6339" s="28">
        <f>N6339/O6339</f>
        <v>312</v>
      </c>
      <c r="Q6339" s="5">
        <v>31</v>
      </c>
      <c r="R6339" s="2"/>
      <c r="S6339" s="55">
        <f>O6339/J6339*40</f>
        <v>1.3333333333333333</v>
      </c>
      <c r="T6339" s="55">
        <f>N6339/J6339*40</f>
        <v>416</v>
      </c>
    </row>
    <row r="6340" spans="1:20" ht="14.4" x14ac:dyDescent="0.3">
      <c r="A6340" s="3" t="s">
        <v>232</v>
      </c>
      <c r="B6340" s="3" t="s">
        <v>233</v>
      </c>
      <c r="C6340" s="30">
        <v>56.06</v>
      </c>
      <c r="D6340" s="30">
        <v>25.363</v>
      </c>
      <c r="E6340" s="9">
        <v>45907</v>
      </c>
      <c r="F6340" s="3" t="s">
        <v>47</v>
      </c>
      <c r="H6340" s="3">
        <v>30</v>
      </c>
      <c r="I6340" s="3">
        <v>30</v>
      </c>
      <c r="J6340" s="3">
        <v>30</v>
      </c>
      <c r="K6340" s="3" t="s">
        <v>5</v>
      </c>
      <c r="L6340" s="3">
        <v>26.2</v>
      </c>
      <c r="M6340" s="3">
        <v>21.3</v>
      </c>
      <c r="N6340" s="3">
        <v>217</v>
      </c>
      <c r="O6340" s="3">
        <v>1</v>
      </c>
      <c r="P6340" s="28">
        <f>N6340/O6340</f>
        <v>217</v>
      </c>
      <c r="Q6340" s="5">
        <v>26</v>
      </c>
      <c r="R6340" s="2"/>
      <c r="S6340" s="55">
        <f>O6340/J6340*40</f>
        <v>1.3333333333333333</v>
      </c>
      <c r="T6340" s="55">
        <f>N6340/J6340*40</f>
        <v>289.33333333333331</v>
      </c>
    </row>
    <row r="6341" spans="1:20" ht="14.4" x14ac:dyDescent="0.3">
      <c r="A6341" s="3" t="s">
        <v>232</v>
      </c>
      <c r="B6341" s="3" t="s">
        <v>233</v>
      </c>
      <c r="C6341" s="30">
        <v>56.06</v>
      </c>
      <c r="D6341" s="30">
        <v>25.363</v>
      </c>
      <c r="E6341" s="9">
        <v>45907</v>
      </c>
      <c r="F6341" s="3" t="s">
        <v>47</v>
      </c>
      <c r="H6341" s="3">
        <v>30</v>
      </c>
      <c r="I6341" s="3">
        <v>30</v>
      </c>
      <c r="J6341" s="3">
        <v>30</v>
      </c>
      <c r="K6341" s="3" t="s">
        <v>5</v>
      </c>
      <c r="L6341" s="3">
        <v>25.7</v>
      </c>
      <c r="M6341" s="3">
        <v>21.2</v>
      </c>
      <c r="N6341" s="3">
        <v>182</v>
      </c>
      <c r="O6341" s="3">
        <v>1</v>
      </c>
      <c r="P6341" s="28">
        <f>N6341/O6341</f>
        <v>182</v>
      </c>
      <c r="Q6341" s="5">
        <v>26</v>
      </c>
      <c r="R6341" s="2"/>
      <c r="S6341" s="55">
        <f>O6341/J6341*40</f>
        <v>1.3333333333333333</v>
      </c>
      <c r="T6341" s="55">
        <f>N6341/J6341*40</f>
        <v>242.66666666666666</v>
      </c>
    </row>
    <row r="6342" spans="1:20" ht="14.4" x14ac:dyDescent="0.3">
      <c r="A6342" s="3" t="s">
        <v>232</v>
      </c>
      <c r="B6342" s="3" t="s">
        <v>233</v>
      </c>
      <c r="C6342" s="30">
        <v>56.06</v>
      </c>
      <c r="D6342" s="30">
        <v>25.363</v>
      </c>
      <c r="E6342" s="9">
        <v>45907</v>
      </c>
      <c r="F6342" s="3" t="s">
        <v>47</v>
      </c>
      <c r="H6342" s="3">
        <v>30</v>
      </c>
      <c r="I6342" s="3">
        <v>30</v>
      </c>
      <c r="J6342" s="3">
        <v>30</v>
      </c>
      <c r="K6342" s="3" t="s">
        <v>5</v>
      </c>
      <c r="L6342" s="3">
        <v>24.3</v>
      </c>
      <c r="M6342" s="3">
        <v>20</v>
      </c>
      <c r="N6342" s="3">
        <v>169</v>
      </c>
      <c r="O6342" s="3">
        <v>1</v>
      </c>
      <c r="P6342" s="28">
        <f>N6342/O6342</f>
        <v>169</v>
      </c>
      <c r="Q6342" s="5">
        <v>24</v>
      </c>
      <c r="R6342" s="2"/>
      <c r="S6342" s="55">
        <f>O6342/J6342*40</f>
        <v>1.3333333333333333</v>
      </c>
      <c r="T6342" s="55">
        <f>N6342/J6342*40</f>
        <v>225.33333333333334</v>
      </c>
    </row>
    <row r="6343" spans="1:20" ht="14.4" x14ac:dyDescent="0.3">
      <c r="A6343" s="3" t="s">
        <v>232</v>
      </c>
      <c r="B6343" s="3" t="s">
        <v>233</v>
      </c>
      <c r="C6343" s="30">
        <v>56.06</v>
      </c>
      <c r="D6343" s="30">
        <v>25.363</v>
      </c>
      <c r="E6343" s="9">
        <v>45907</v>
      </c>
      <c r="F6343" s="3" t="s">
        <v>47</v>
      </c>
      <c r="H6343" s="3">
        <v>30</v>
      </c>
      <c r="I6343" s="3">
        <v>30</v>
      </c>
      <c r="J6343" s="3">
        <v>30</v>
      </c>
      <c r="K6343" s="3" t="s">
        <v>5</v>
      </c>
      <c r="L6343" s="3">
        <v>24.3</v>
      </c>
      <c r="M6343" s="3">
        <v>20.100000000000001</v>
      </c>
      <c r="N6343" s="3">
        <v>173</v>
      </c>
      <c r="O6343" s="3">
        <v>1</v>
      </c>
      <c r="P6343" s="28">
        <f>N6343/O6343</f>
        <v>173</v>
      </c>
      <c r="Q6343" s="5">
        <v>24</v>
      </c>
      <c r="R6343" s="2"/>
      <c r="S6343" s="55">
        <f>O6343/J6343*40</f>
        <v>1.3333333333333333</v>
      </c>
      <c r="T6343" s="55">
        <f>N6343/J6343*40</f>
        <v>230.66666666666666</v>
      </c>
    </row>
    <row r="6344" spans="1:20" ht="14.4" x14ac:dyDescent="0.3">
      <c r="A6344" s="3" t="s">
        <v>232</v>
      </c>
      <c r="B6344" s="3" t="s">
        <v>233</v>
      </c>
      <c r="C6344" s="30">
        <v>56.06</v>
      </c>
      <c r="D6344" s="30">
        <v>25.363</v>
      </c>
      <c r="E6344" s="9">
        <v>45907</v>
      </c>
      <c r="F6344" s="3" t="s">
        <v>47</v>
      </c>
      <c r="H6344" s="3">
        <v>30</v>
      </c>
      <c r="I6344" s="3">
        <v>30</v>
      </c>
      <c r="J6344" s="3">
        <v>30</v>
      </c>
      <c r="K6344" s="3" t="s">
        <v>5</v>
      </c>
      <c r="L6344" s="3">
        <v>23.8</v>
      </c>
      <c r="M6344" s="3">
        <v>19.399999999999999</v>
      </c>
      <c r="N6344" s="3">
        <v>175</v>
      </c>
      <c r="O6344" s="3">
        <v>1</v>
      </c>
      <c r="P6344" s="28">
        <f>N6344/O6344</f>
        <v>175</v>
      </c>
      <c r="Q6344" s="5">
        <v>24</v>
      </c>
      <c r="R6344" s="2"/>
      <c r="S6344" s="55">
        <f>O6344/J6344*40</f>
        <v>1.3333333333333333</v>
      </c>
      <c r="T6344" s="55">
        <f>N6344/J6344*40</f>
        <v>233.33333333333331</v>
      </c>
    </row>
    <row r="6345" spans="1:20" ht="14.4" x14ac:dyDescent="0.3">
      <c r="A6345" s="3" t="s">
        <v>232</v>
      </c>
      <c r="B6345" s="3" t="s">
        <v>233</v>
      </c>
      <c r="C6345" s="30">
        <v>56.06</v>
      </c>
      <c r="D6345" s="30">
        <v>25.363</v>
      </c>
      <c r="E6345" s="9">
        <v>45907</v>
      </c>
      <c r="F6345" s="3" t="s">
        <v>47</v>
      </c>
      <c r="H6345" s="3">
        <v>30</v>
      </c>
      <c r="I6345" s="3">
        <v>30</v>
      </c>
      <c r="J6345" s="3">
        <v>30</v>
      </c>
      <c r="K6345" s="3" t="s">
        <v>5</v>
      </c>
      <c r="L6345" s="3">
        <v>22.2</v>
      </c>
      <c r="M6345" s="3">
        <v>17.399999999999999</v>
      </c>
      <c r="N6345" s="3">
        <v>130</v>
      </c>
      <c r="O6345" s="3">
        <v>1</v>
      </c>
      <c r="P6345" s="28">
        <f>N6345/O6345</f>
        <v>130</v>
      </c>
      <c r="Q6345" s="5">
        <v>21</v>
      </c>
      <c r="R6345" s="2"/>
      <c r="S6345" s="55">
        <f>O6345/J6345*40</f>
        <v>1.3333333333333333</v>
      </c>
      <c r="T6345" s="55">
        <f>N6345/J6345*40</f>
        <v>173.33333333333331</v>
      </c>
    </row>
    <row r="6346" spans="1:20" ht="14.4" x14ac:dyDescent="0.3">
      <c r="A6346" s="3" t="s">
        <v>232</v>
      </c>
      <c r="B6346" s="3" t="s">
        <v>233</v>
      </c>
      <c r="C6346" s="30">
        <v>56.06</v>
      </c>
      <c r="D6346" s="30">
        <v>25.363</v>
      </c>
      <c r="E6346" s="9">
        <v>45907</v>
      </c>
      <c r="F6346" s="3" t="s">
        <v>47</v>
      </c>
      <c r="H6346" s="3">
        <v>30</v>
      </c>
      <c r="I6346" s="3">
        <v>30</v>
      </c>
      <c r="J6346" s="3">
        <v>30</v>
      </c>
      <c r="K6346" s="3" t="s">
        <v>5</v>
      </c>
      <c r="L6346" s="3">
        <v>22.3</v>
      </c>
      <c r="M6346" s="3">
        <v>18.2</v>
      </c>
      <c r="N6346" s="3">
        <v>133</v>
      </c>
      <c r="O6346" s="3">
        <v>1</v>
      </c>
      <c r="P6346" s="28">
        <f>N6346/O6346</f>
        <v>133</v>
      </c>
      <c r="Q6346" s="5">
        <v>21</v>
      </c>
      <c r="R6346" s="2"/>
      <c r="S6346" s="55">
        <f>O6346/J6346*40</f>
        <v>1.3333333333333333</v>
      </c>
      <c r="T6346" s="55">
        <f>N6346/J6346*40</f>
        <v>177.33333333333334</v>
      </c>
    </row>
    <row r="6347" spans="1:20" ht="14.4" x14ac:dyDescent="0.3">
      <c r="A6347" s="3" t="s">
        <v>232</v>
      </c>
      <c r="B6347" s="3" t="s">
        <v>233</v>
      </c>
      <c r="C6347" s="30">
        <v>56.06</v>
      </c>
      <c r="D6347" s="30">
        <v>25.363</v>
      </c>
      <c r="E6347" s="9">
        <v>45907</v>
      </c>
      <c r="F6347" s="3" t="s">
        <v>47</v>
      </c>
      <c r="H6347" s="3">
        <v>30</v>
      </c>
      <c r="I6347" s="3">
        <v>30</v>
      </c>
      <c r="J6347" s="3">
        <v>30</v>
      </c>
      <c r="K6347" s="3" t="s">
        <v>5</v>
      </c>
      <c r="L6347" s="3">
        <v>22.5</v>
      </c>
      <c r="M6347" s="3">
        <v>19</v>
      </c>
      <c r="N6347" s="3">
        <v>140</v>
      </c>
      <c r="O6347" s="3">
        <v>1</v>
      </c>
      <c r="P6347" s="28">
        <f>N6347/O6347</f>
        <v>140</v>
      </c>
      <c r="Q6347" s="5">
        <v>24</v>
      </c>
      <c r="R6347" s="2"/>
      <c r="S6347" s="55">
        <f>O6347/J6347*40</f>
        <v>1.3333333333333333</v>
      </c>
      <c r="T6347" s="55">
        <f>N6347/J6347*40</f>
        <v>186.66666666666669</v>
      </c>
    </row>
    <row r="6348" spans="1:20" ht="14.4" x14ac:dyDescent="0.3">
      <c r="A6348" s="3" t="s">
        <v>232</v>
      </c>
      <c r="B6348" s="3" t="s">
        <v>233</v>
      </c>
      <c r="C6348" s="30">
        <v>56.06</v>
      </c>
      <c r="D6348" s="30">
        <v>25.363</v>
      </c>
      <c r="E6348" s="9">
        <v>45907</v>
      </c>
      <c r="F6348" s="3" t="s">
        <v>47</v>
      </c>
      <c r="H6348" s="3">
        <v>30</v>
      </c>
      <c r="I6348" s="3">
        <v>30</v>
      </c>
      <c r="J6348" s="3">
        <v>30</v>
      </c>
      <c r="K6348" s="3" t="s">
        <v>5</v>
      </c>
      <c r="L6348" s="3">
        <v>22.3</v>
      </c>
      <c r="M6348" s="3">
        <v>18</v>
      </c>
      <c r="N6348" s="3">
        <v>128</v>
      </c>
      <c r="O6348" s="3">
        <v>1</v>
      </c>
      <c r="P6348" s="28">
        <f>N6348/O6348</f>
        <v>128</v>
      </c>
      <c r="Q6348" s="5">
        <v>21</v>
      </c>
      <c r="R6348" s="2"/>
      <c r="S6348" s="55">
        <f>O6348/J6348*40</f>
        <v>1.3333333333333333</v>
      </c>
      <c r="T6348" s="55">
        <f>N6348/J6348*40</f>
        <v>170.66666666666666</v>
      </c>
    </row>
    <row r="6349" spans="1:20" ht="14.4" x14ac:dyDescent="0.3">
      <c r="A6349" s="3" t="s">
        <v>232</v>
      </c>
      <c r="B6349" s="3" t="s">
        <v>233</v>
      </c>
      <c r="C6349" s="30">
        <v>56.06</v>
      </c>
      <c r="D6349" s="30">
        <v>25.363</v>
      </c>
      <c r="E6349" s="9">
        <v>45907</v>
      </c>
      <c r="F6349" s="3" t="s">
        <v>47</v>
      </c>
      <c r="H6349" s="3">
        <v>30</v>
      </c>
      <c r="I6349" s="3">
        <v>30</v>
      </c>
      <c r="J6349" s="3">
        <v>30</v>
      </c>
      <c r="K6349" s="3" t="s">
        <v>5</v>
      </c>
      <c r="L6349" s="3">
        <v>21.7</v>
      </c>
      <c r="M6349" s="3">
        <v>17.600000000000001</v>
      </c>
      <c r="N6349" s="3">
        <v>106</v>
      </c>
      <c r="O6349" s="3">
        <v>1</v>
      </c>
      <c r="P6349" s="28">
        <f>N6349/O6349</f>
        <v>106</v>
      </c>
      <c r="Q6349" s="5">
        <v>21</v>
      </c>
      <c r="R6349" s="2"/>
      <c r="S6349" s="55">
        <f>O6349/J6349*40</f>
        <v>1.3333333333333333</v>
      </c>
      <c r="T6349" s="55">
        <f>N6349/J6349*40</f>
        <v>141.33333333333331</v>
      </c>
    </row>
    <row r="6350" spans="1:20" ht="14.4" x14ac:dyDescent="0.3">
      <c r="A6350" s="3" t="s">
        <v>232</v>
      </c>
      <c r="B6350" s="3" t="s">
        <v>233</v>
      </c>
      <c r="C6350" s="30">
        <v>56.06</v>
      </c>
      <c r="D6350" s="30">
        <v>25.363</v>
      </c>
      <c r="E6350" s="9">
        <v>45907</v>
      </c>
      <c r="F6350" s="3" t="s">
        <v>47</v>
      </c>
      <c r="H6350" s="3">
        <v>30</v>
      </c>
      <c r="I6350" s="3">
        <v>30</v>
      </c>
      <c r="J6350" s="3">
        <v>30</v>
      </c>
      <c r="K6350" s="3" t="s">
        <v>5</v>
      </c>
      <c r="L6350" s="3">
        <v>19.2</v>
      </c>
      <c r="M6350" s="3">
        <v>15.5</v>
      </c>
      <c r="N6350" s="3">
        <v>80</v>
      </c>
      <c r="O6350" s="3">
        <v>1</v>
      </c>
      <c r="P6350" s="28">
        <f>N6350/O6350</f>
        <v>80</v>
      </c>
      <c r="Q6350" s="5">
        <v>19</v>
      </c>
      <c r="R6350" s="2"/>
      <c r="S6350" s="55">
        <f>O6350/J6350*40</f>
        <v>1.3333333333333333</v>
      </c>
      <c r="T6350" s="55">
        <f>N6350/J6350*40</f>
        <v>106.66666666666666</v>
      </c>
    </row>
    <row r="6351" spans="1:20" ht="14.4" x14ac:dyDescent="0.3">
      <c r="A6351" s="3" t="s">
        <v>232</v>
      </c>
      <c r="B6351" s="3" t="s">
        <v>233</v>
      </c>
      <c r="C6351" s="30">
        <v>56.06</v>
      </c>
      <c r="D6351" s="30">
        <v>25.363</v>
      </c>
      <c r="E6351" s="9">
        <v>45907</v>
      </c>
      <c r="F6351" s="3" t="s">
        <v>47</v>
      </c>
      <c r="H6351" s="3">
        <v>30</v>
      </c>
      <c r="I6351" s="3">
        <v>30</v>
      </c>
      <c r="J6351" s="3">
        <v>30</v>
      </c>
      <c r="K6351" s="3" t="s">
        <v>10</v>
      </c>
      <c r="L6351" s="3">
        <v>19.7</v>
      </c>
      <c r="M6351" s="3">
        <v>16.3</v>
      </c>
      <c r="N6351" s="3">
        <v>94</v>
      </c>
      <c r="O6351" s="3">
        <v>1</v>
      </c>
      <c r="P6351" s="28">
        <f>N6351/O6351</f>
        <v>94</v>
      </c>
      <c r="Q6351" s="5">
        <v>19</v>
      </c>
      <c r="R6351" s="2"/>
      <c r="S6351" s="55">
        <f>O6351/J6351*40</f>
        <v>1.3333333333333333</v>
      </c>
      <c r="T6351" s="55">
        <f>N6351/J6351*40</f>
        <v>125.33333333333333</v>
      </c>
    </row>
    <row r="6352" spans="1:20" ht="14.4" x14ac:dyDescent="0.3">
      <c r="A6352" s="3" t="s">
        <v>232</v>
      </c>
      <c r="B6352" s="3" t="s">
        <v>233</v>
      </c>
      <c r="C6352" s="30">
        <v>56.06</v>
      </c>
      <c r="D6352" s="30">
        <v>25.363</v>
      </c>
      <c r="E6352" s="9">
        <v>45907</v>
      </c>
      <c r="F6352" s="3" t="s">
        <v>47</v>
      </c>
      <c r="H6352" s="3">
        <v>25</v>
      </c>
      <c r="I6352" s="3">
        <v>30</v>
      </c>
      <c r="J6352" s="3">
        <v>30</v>
      </c>
      <c r="K6352" s="3" t="s">
        <v>5</v>
      </c>
      <c r="L6352" s="3">
        <v>25.7</v>
      </c>
      <c r="M6352" s="3">
        <v>20.3</v>
      </c>
      <c r="N6352" s="3">
        <v>191</v>
      </c>
      <c r="O6352" s="3">
        <v>1</v>
      </c>
      <c r="P6352" s="28">
        <f>N6352/O6352</f>
        <v>191</v>
      </c>
      <c r="Q6352" s="5">
        <v>26</v>
      </c>
      <c r="R6352" s="2"/>
      <c r="S6352" s="55">
        <f>O6352/J6352*40</f>
        <v>1.3333333333333333</v>
      </c>
      <c r="T6352" s="55">
        <f>N6352/J6352*40</f>
        <v>254.66666666666666</v>
      </c>
    </row>
    <row r="6353" spans="1:20" ht="14.4" x14ac:dyDescent="0.3">
      <c r="A6353" s="3" t="s">
        <v>232</v>
      </c>
      <c r="B6353" s="3" t="s">
        <v>233</v>
      </c>
      <c r="C6353" s="30">
        <v>56.06</v>
      </c>
      <c r="D6353" s="30">
        <v>25.363</v>
      </c>
      <c r="E6353" s="9">
        <v>45907</v>
      </c>
      <c r="F6353" s="3" t="s">
        <v>47</v>
      </c>
      <c r="H6353" s="3">
        <v>25</v>
      </c>
      <c r="I6353" s="3">
        <v>30</v>
      </c>
      <c r="J6353" s="3">
        <v>30</v>
      </c>
      <c r="K6353" s="3" t="s">
        <v>5</v>
      </c>
      <c r="L6353" s="3">
        <v>25.2</v>
      </c>
      <c r="M6353" s="3">
        <v>21</v>
      </c>
      <c r="N6353" s="3">
        <v>219</v>
      </c>
      <c r="O6353" s="3">
        <v>1</v>
      </c>
      <c r="P6353" s="28">
        <f>N6353/O6353</f>
        <v>219</v>
      </c>
      <c r="Q6353" s="5">
        <v>26</v>
      </c>
      <c r="R6353" s="2"/>
      <c r="S6353" s="55">
        <f>O6353/J6353*40</f>
        <v>1.3333333333333333</v>
      </c>
      <c r="T6353" s="55">
        <f>N6353/J6353*40</f>
        <v>292</v>
      </c>
    </row>
    <row r="6354" spans="1:20" ht="14.4" x14ac:dyDescent="0.3">
      <c r="A6354" s="3" t="s">
        <v>232</v>
      </c>
      <c r="B6354" s="3" t="s">
        <v>233</v>
      </c>
      <c r="C6354" s="30">
        <v>56.06</v>
      </c>
      <c r="D6354" s="30">
        <v>25.363</v>
      </c>
      <c r="E6354" s="9">
        <v>45907</v>
      </c>
      <c r="F6354" s="3" t="s">
        <v>47</v>
      </c>
      <c r="H6354" s="3">
        <v>25</v>
      </c>
      <c r="I6354" s="3">
        <v>30</v>
      </c>
      <c r="J6354" s="3">
        <v>30</v>
      </c>
      <c r="K6354" s="3" t="s">
        <v>5</v>
      </c>
      <c r="L6354" s="3">
        <v>26.7</v>
      </c>
      <c r="M6354" s="3">
        <v>21.3</v>
      </c>
      <c r="N6354" s="3">
        <v>244</v>
      </c>
      <c r="O6354" s="3">
        <v>1</v>
      </c>
      <c r="P6354" s="28">
        <f>N6354/O6354</f>
        <v>244</v>
      </c>
      <c r="Q6354" s="5">
        <v>26</v>
      </c>
      <c r="R6354" s="2"/>
      <c r="S6354" s="55">
        <f>O6354/J6354*40</f>
        <v>1.3333333333333333</v>
      </c>
      <c r="T6354" s="55">
        <f>N6354/J6354*40</f>
        <v>325.33333333333331</v>
      </c>
    </row>
    <row r="6355" spans="1:20" ht="14.4" x14ac:dyDescent="0.3">
      <c r="A6355" s="3" t="s">
        <v>232</v>
      </c>
      <c r="B6355" s="3" t="s">
        <v>233</v>
      </c>
      <c r="C6355" s="30">
        <v>56.06</v>
      </c>
      <c r="D6355" s="30">
        <v>25.363</v>
      </c>
      <c r="E6355" s="9">
        <v>45907</v>
      </c>
      <c r="F6355" s="3" t="s">
        <v>47</v>
      </c>
      <c r="H6355" s="3">
        <v>25</v>
      </c>
      <c r="I6355" s="3">
        <v>30</v>
      </c>
      <c r="J6355" s="3">
        <v>30</v>
      </c>
      <c r="K6355" s="3" t="s">
        <v>5</v>
      </c>
      <c r="L6355" s="3">
        <v>26</v>
      </c>
      <c r="N6355" s="3">
        <v>1314</v>
      </c>
      <c r="O6355" s="3">
        <v>6</v>
      </c>
      <c r="P6355" s="28">
        <f>N6355/O6355</f>
        <v>219</v>
      </c>
      <c r="Q6355" s="5">
        <v>26</v>
      </c>
      <c r="R6355" s="2"/>
      <c r="S6355" s="55">
        <f>O6355/J6355*40</f>
        <v>8</v>
      </c>
      <c r="T6355" s="55">
        <f>N6355/J6355*40</f>
        <v>1752</v>
      </c>
    </row>
    <row r="6356" spans="1:20" ht="14.4" x14ac:dyDescent="0.3">
      <c r="A6356" s="3" t="s">
        <v>232</v>
      </c>
      <c r="B6356" s="3" t="s">
        <v>233</v>
      </c>
      <c r="C6356" s="30">
        <v>56.06</v>
      </c>
      <c r="D6356" s="30">
        <v>25.363</v>
      </c>
      <c r="E6356" s="9">
        <v>45907</v>
      </c>
      <c r="F6356" s="3" t="s">
        <v>47</v>
      </c>
      <c r="H6356" s="3">
        <v>25</v>
      </c>
      <c r="I6356" s="3">
        <v>30</v>
      </c>
      <c r="J6356" s="3">
        <v>30</v>
      </c>
      <c r="K6356" s="3" t="s">
        <v>5</v>
      </c>
      <c r="L6356" s="3">
        <v>24.1</v>
      </c>
      <c r="M6356" s="3">
        <v>19.100000000000001</v>
      </c>
      <c r="N6356" s="3">
        <v>166</v>
      </c>
      <c r="O6356" s="3">
        <v>1</v>
      </c>
      <c r="P6356" s="28">
        <f>N6356/O6356</f>
        <v>166</v>
      </c>
      <c r="Q6356" s="5">
        <v>24</v>
      </c>
      <c r="R6356" s="2"/>
      <c r="S6356" s="55">
        <f>O6356/J6356*40</f>
        <v>1.3333333333333333</v>
      </c>
      <c r="T6356" s="55">
        <f>N6356/J6356*40</f>
        <v>221.33333333333331</v>
      </c>
    </row>
    <row r="6357" spans="1:20" ht="14.4" x14ac:dyDescent="0.3">
      <c r="A6357" s="3" t="s">
        <v>232</v>
      </c>
      <c r="B6357" s="3" t="s">
        <v>233</v>
      </c>
      <c r="C6357" s="30">
        <v>56.06</v>
      </c>
      <c r="D6357" s="30">
        <v>25.363</v>
      </c>
      <c r="E6357" s="9">
        <v>45907</v>
      </c>
      <c r="F6357" s="3" t="s">
        <v>47</v>
      </c>
      <c r="H6357" s="3">
        <v>25</v>
      </c>
      <c r="I6357" s="3">
        <v>30</v>
      </c>
      <c r="J6357" s="3">
        <v>30</v>
      </c>
      <c r="K6357" s="3" t="s">
        <v>5</v>
      </c>
      <c r="L6357" s="3">
        <v>24</v>
      </c>
      <c r="N6357" s="3">
        <v>1718</v>
      </c>
      <c r="O6357" s="3">
        <v>11</v>
      </c>
      <c r="P6357" s="28">
        <f>N6357/O6357</f>
        <v>156.18181818181819</v>
      </c>
      <c r="Q6357" s="5">
        <v>24</v>
      </c>
      <c r="R6357" s="2"/>
      <c r="S6357" s="55">
        <f>O6357/J6357*40</f>
        <v>14.666666666666666</v>
      </c>
      <c r="T6357" s="55">
        <f>N6357/J6357*40</f>
        <v>2290.6666666666665</v>
      </c>
    </row>
    <row r="6358" spans="1:20" ht="14.4" x14ac:dyDescent="0.3">
      <c r="A6358" s="3" t="s">
        <v>232</v>
      </c>
      <c r="B6358" s="3" t="s">
        <v>233</v>
      </c>
      <c r="C6358" s="30">
        <v>56.06</v>
      </c>
      <c r="D6358" s="30">
        <v>25.363</v>
      </c>
      <c r="E6358" s="9">
        <v>45907</v>
      </c>
      <c r="F6358" s="3" t="s">
        <v>47</v>
      </c>
      <c r="H6358" s="3">
        <v>25</v>
      </c>
      <c r="I6358" s="3">
        <v>30</v>
      </c>
      <c r="J6358" s="3">
        <v>30</v>
      </c>
      <c r="K6358" s="3" t="s">
        <v>5</v>
      </c>
      <c r="L6358" s="3">
        <v>21.7</v>
      </c>
      <c r="M6358" s="3">
        <v>17.5</v>
      </c>
      <c r="N6358" s="3">
        <v>114</v>
      </c>
      <c r="O6358" s="3">
        <v>1</v>
      </c>
      <c r="P6358" s="28">
        <f>N6358/O6358</f>
        <v>114</v>
      </c>
      <c r="Q6358" s="5">
        <v>21</v>
      </c>
      <c r="R6358" s="2"/>
      <c r="S6358" s="55">
        <f>O6358/J6358*40</f>
        <v>1.3333333333333333</v>
      </c>
      <c r="T6358" s="55">
        <f>N6358/J6358*40</f>
        <v>152</v>
      </c>
    </row>
    <row r="6359" spans="1:20" ht="14.4" x14ac:dyDescent="0.3">
      <c r="A6359" s="3" t="s">
        <v>232</v>
      </c>
      <c r="B6359" s="3" t="s">
        <v>233</v>
      </c>
      <c r="C6359" s="30">
        <v>56.06</v>
      </c>
      <c r="D6359" s="30">
        <v>25.363</v>
      </c>
      <c r="E6359" s="9">
        <v>45907</v>
      </c>
      <c r="F6359" s="3" t="s">
        <v>47</v>
      </c>
      <c r="H6359" s="3">
        <v>25</v>
      </c>
      <c r="I6359" s="3">
        <v>30</v>
      </c>
      <c r="J6359" s="3">
        <v>30</v>
      </c>
      <c r="K6359" s="3" t="s">
        <v>5</v>
      </c>
      <c r="L6359" s="3">
        <v>21.5</v>
      </c>
      <c r="M6359" s="3">
        <v>17.5</v>
      </c>
      <c r="N6359" s="3">
        <v>112</v>
      </c>
      <c r="O6359" s="3">
        <v>1</v>
      </c>
      <c r="P6359" s="28">
        <f>N6359/O6359</f>
        <v>112</v>
      </c>
      <c r="Q6359" s="5">
        <v>21</v>
      </c>
      <c r="R6359" s="2"/>
      <c r="S6359" s="55">
        <f>O6359/J6359*40</f>
        <v>1.3333333333333333</v>
      </c>
      <c r="T6359" s="55">
        <f>N6359/J6359*40</f>
        <v>149.33333333333334</v>
      </c>
    </row>
    <row r="6360" spans="1:20" ht="14.4" x14ac:dyDescent="0.3">
      <c r="A6360" s="3" t="s">
        <v>232</v>
      </c>
      <c r="B6360" s="3" t="s">
        <v>233</v>
      </c>
      <c r="C6360" s="30">
        <v>56.06</v>
      </c>
      <c r="D6360" s="30">
        <v>25.363</v>
      </c>
      <c r="E6360" s="9">
        <v>45907</v>
      </c>
      <c r="F6360" s="3" t="s">
        <v>47</v>
      </c>
      <c r="H6360" s="3">
        <v>25</v>
      </c>
      <c r="I6360" s="3">
        <v>30</v>
      </c>
      <c r="J6360" s="3">
        <v>30</v>
      </c>
      <c r="K6360" s="3" t="s">
        <v>5</v>
      </c>
      <c r="L6360" s="3">
        <v>21</v>
      </c>
      <c r="N6360" s="3">
        <v>203</v>
      </c>
      <c r="O6360" s="3">
        <v>2</v>
      </c>
      <c r="P6360" s="28">
        <f>N6360/O6360</f>
        <v>101.5</v>
      </c>
      <c r="Q6360" s="5">
        <v>21</v>
      </c>
      <c r="R6360" s="2"/>
      <c r="S6360" s="55">
        <f>O6360/J6360*40</f>
        <v>2.6666666666666665</v>
      </c>
      <c r="T6360" s="55">
        <f>N6360/J6360*40</f>
        <v>270.66666666666669</v>
      </c>
    </row>
    <row r="6361" spans="1:20" ht="14.4" x14ac:dyDescent="0.3">
      <c r="A6361" s="3" t="s">
        <v>232</v>
      </c>
      <c r="B6361" s="3" t="s">
        <v>233</v>
      </c>
      <c r="C6361" s="30">
        <v>56.06</v>
      </c>
      <c r="D6361" s="30">
        <v>25.363</v>
      </c>
      <c r="E6361" s="9">
        <v>45907</v>
      </c>
      <c r="F6361" s="3" t="s">
        <v>47</v>
      </c>
      <c r="H6361" s="3">
        <v>25</v>
      </c>
      <c r="I6361" s="3">
        <v>30</v>
      </c>
      <c r="J6361" s="3">
        <v>30</v>
      </c>
      <c r="K6361" s="3" t="s">
        <v>3</v>
      </c>
      <c r="L6361" s="3">
        <v>24.1</v>
      </c>
      <c r="M6361" s="3">
        <v>20.3</v>
      </c>
      <c r="N6361" s="3">
        <v>181</v>
      </c>
      <c r="O6361" s="3">
        <v>1</v>
      </c>
      <c r="P6361" s="28">
        <f>N6361/O6361</f>
        <v>181</v>
      </c>
      <c r="Q6361" s="5">
        <v>24</v>
      </c>
      <c r="R6361" s="2" t="s">
        <v>31</v>
      </c>
      <c r="S6361" s="55">
        <f>O6361/J6361*40</f>
        <v>1.3333333333333333</v>
      </c>
      <c r="T6361" s="55">
        <f>N6361/J6361*40</f>
        <v>241.33333333333331</v>
      </c>
    </row>
    <row r="6362" spans="1:20" ht="14.4" x14ac:dyDescent="0.3">
      <c r="A6362" s="3" t="s">
        <v>232</v>
      </c>
      <c r="B6362" s="3" t="s">
        <v>233</v>
      </c>
      <c r="C6362" s="30">
        <v>56.06</v>
      </c>
      <c r="D6362" s="30">
        <v>25.363</v>
      </c>
      <c r="E6362" s="9">
        <v>45907</v>
      </c>
      <c r="F6362" s="3" t="s">
        <v>47</v>
      </c>
      <c r="H6362" s="3">
        <v>25</v>
      </c>
      <c r="I6362" s="3">
        <v>30</v>
      </c>
      <c r="J6362" s="3">
        <v>30</v>
      </c>
      <c r="K6362" s="3" t="s">
        <v>3</v>
      </c>
      <c r="L6362" s="3">
        <v>18.100000000000001</v>
      </c>
      <c r="M6362" s="3">
        <v>15.7</v>
      </c>
      <c r="N6362" s="3">
        <v>66</v>
      </c>
      <c r="O6362" s="3">
        <v>1</v>
      </c>
      <c r="P6362" s="28">
        <f>N6362/O6362</f>
        <v>66</v>
      </c>
      <c r="Q6362" s="5">
        <v>19</v>
      </c>
      <c r="R6362" s="2" t="s">
        <v>30</v>
      </c>
      <c r="S6362" s="55">
        <f>O6362/J6362*40</f>
        <v>1.3333333333333333</v>
      </c>
      <c r="T6362" s="55">
        <f>N6362/J6362*40</f>
        <v>88</v>
      </c>
    </row>
    <row r="6363" spans="1:20" ht="14.4" x14ac:dyDescent="0.3">
      <c r="A6363" s="3" t="s">
        <v>232</v>
      </c>
      <c r="B6363" s="3" t="s">
        <v>233</v>
      </c>
      <c r="C6363" s="30">
        <v>56.06</v>
      </c>
      <c r="D6363" s="30">
        <v>25.363</v>
      </c>
      <c r="E6363" s="9">
        <v>45907</v>
      </c>
      <c r="F6363" s="3" t="s">
        <v>47</v>
      </c>
      <c r="H6363" s="3">
        <v>25</v>
      </c>
      <c r="I6363" s="3">
        <v>30</v>
      </c>
      <c r="J6363" s="3">
        <v>30</v>
      </c>
      <c r="K6363" s="3" t="s">
        <v>3</v>
      </c>
      <c r="L6363" s="3">
        <v>15.3</v>
      </c>
      <c r="M6363" s="3">
        <v>12.7</v>
      </c>
      <c r="N6363" s="3">
        <v>44</v>
      </c>
      <c r="O6363" s="3">
        <v>1</v>
      </c>
      <c r="P6363" s="28">
        <f>N6363/O6363</f>
        <v>44</v>
      </c>
      <c r="Q6363" s="5">
        <v>16</v>
      </c>
      <c r="R6363" s="2" t="s">
        <v>30</v>
      </c>
      <c r="S6363" s="55">
        <f>O6363/J6363*40</f>
        <v>1.3333333333333333</v>
      </c>
      <c r="T6363" s="55">
        <f>N6363/J6363*40</f>
        <v>58.666666666666664</v>
      </c>
    </row>
    <row r="6364" spans="1:20" ht="14.4" x14ac:dyDescent="0.3">
      <c r="A6364" s="3" t="s">
        <v>232</v>
      </c>
      <c r="B6364" s="3" t="s">
        <v>233</v>
      </c>
      <c r="C6364" s="30">
        <v>56.06</v>
      </c>
      <c r="D6364" s="30">
        <v>25.363</v>
      </c>
      <c r="E6364" s="9">
        <v>45907</v>
      </c>
      <c r="F6364" s="3" t="s">
        <v>47</v>
      </c>
      <c r="H6364" s="3">
        <v>25</v>
      </c>
      <c r="I6364" s="3">
        <v>30</v>
      </c>
      <c r="J6364" s="3">
        <v>30</v>
      </c>
      <c r="K6364" s="3" t="s">
        <v>10</v>
      </c>
      <c r="L6364" s="3">
        <v>22.3</v>
      </c>
      <c r="M6364" s="3">
        <v>18.3</v>
      </c>
      <c r="N6364" s="3">
        <v>148</v>
      </c>
      <c r="O6364" s="3">
        <v>1</v>
      </c>
      <c r="P6364" s="28">
        <f>N6364/O6364</f>
        <v>148</v>
      </c>
      <c r="Q6364" s="5">
        <v>21</v>
      </c>
      <c r="R6364" s="2"/>
      <c r="S6364" s="55">
        <f>O6364/J6364*40</f>
        <v>1.3333333333333333</v>
      </c>
      <c r="T6364" s="55">
        <f>N6364/J6364*40</f>
        <v>197.33333333333334</v>
      </c>
    </row>
    <row r="6365" spans="1:20" ht="14.4" x14ac:dyDescent="0.3">
      <c r="A6365" s="3" t="s">
        <v>232</v>
      </c>
      <c r="B6365" s="3" t="s">
        <v>233</v>
      </c>
      <c r="C6365" s="30">
        <v>56.06</v>
      </c>
      <c r="D6365" s="30">
        <v>25.363</v>
      </c>
      <c r="E6365" s="9">
        <v>45907</v>
      </c>
      <c r="F6365" s="3" t="s">
        <v>47</v>
      </c>
      <c r="H6365" s="3">
        <v>25</v>
      </c>
      <c r="I6365" s="3">
        <v>30</v>
      </c>
      <c r="J6365" s="3">
        <v>30</v>
      </c>
      <c r="K6365" s="3" t="s">
        <v>10</v>
      </c>
      <c r="L6365" s="3">
        <v>18.2</v>
      </c>
      <c r="M6365" s="3">
        <v>15.1</v>
      </c>
      <c r="N6365" s="3">
        <v>80</v>
      </c>
      <c r="O6365" s="3">
        <v>1</v>
      </c>
      <c r="P6365" s="28">
        <f>N6365/O6365</f>
        <v>80</v>
      </c>
      <c r="Q6365" s="5">
        <v>19</v>
      </c>
      <c r="R6365" s="2"/>
      <c r="S6365" s="55">
        <f>O6365/J6365*40</f>
        <v>1.3333333333333333</v>
      </c>
      <c r="T6365" s="55">
        <f>N6365/J6365*40</f>
        <v>106.66666666666666</v>
      </c>
    </row>
    <row r="6366" spans="1:20" ht="14.4" x14ac:dyDescent="0.3">
      <c r="A6366" s="3" t="s">
        <v>232</v>
      </c>
      <c r="B6366" s="3" t="s">
        <v>233</v>
      </c>
      <c r="C6366" s="30">
        <v>56.06</v>
      </c>
      <c r="D6366" s="30">
        <v>25.363</v>
      </c>
      <c r="E6366" s="9">
        <v>45907</v>
      </c>
      <c r="F6366" s="3" t="s">
        <v>47</v>
      </c>
      <c r="H6366" s="3">
        <v>25</v>
      </c>
      <c r="I6366" s="3">
        <v>30</v>
      </c>
      <c r="J6366" s="3">
        <v>30</v>
      </c>
      <c r="K6366" s="3" t="s">
        <v>10</v>
      </c>
      <c r="L6366" s="3">
        <v>17</v>
      </c>
      <c r="M6366" s="3">
        <v>13.8</v>
      </c>
      <c r="N6366" s="3">
        <v>62</v>
      </c>
      <c r="O6366" s="3">
        <v>1</v>
      </c>
      <c r="P6366" s="28">
        <f>N6366/O6366</f>
        <v>62</v>
      </c>
      <c r="Q6366" s="5">
        <v>16</v>
      </c>
      <c r="R6366" s="2"/>
      <c r="S6366" s="55">
        <f>O6366/J6366*40</f>
        <v>1.3333333333333333</v>
      </c>
      <c r="T6366" s="55">
        <f>N6366/J6366*40</f>
        <v>82.666666666666671</v>
      </c>
    </row>
    <row r="6367" spans="1:20" ht="14.4" x14ac:dyDescent="0.3">
      <c r="A6367" s="3" t="s">
        <v>232</v>
      </c>
      <c r="B6367" s="3" t="s">
        <v>233</v>
      </c>
      <c r="C6367" s="30">
        <v>56.06</v>
      </c>
      <c r="D6367" s="30">
        <v>25.363</v>
      </c>
      <c r="E6367" s="9">
        <v>45907</v>
      </c>
      <c r="F6367" s="3" t="s">
        <v>47</v>
      </c>
      <c r="H6367" s="3">
        <v>25</v>
      </c>
      <c r="I6367" s="3">
        <v>30</v>
      </c>
      <c r="J6367" s="3">
        <v>30</v>
      </c>
      <c r="K6367" s="3" t="s">
        <v>14</v>
      </c>
      <c r="L6367" s="3">
        <v>16.3</v>
      </c>
      <c r="M6367" s="3">
        <v>12.7</v>
      </c>
      <c r="N6367" s="3">
        <v>41</v>
      </c>
      <c r="O6367" s="3">
        <v>1</v>
      </c>
      <c r="P6367" s="28">
        <f>N6367/O6367</f>
        <v>41</v>
      </c>
      <c r="Q6367" s="5">
        <v>16</v>
      </c>
      <c r="R6367" s="2" t="s">
        <v>29</v>
      </c>
      <c r="S6367" s="55">
        <f>O6367/J6367*40</f>
        <v>1.3333333333333333</v>
      </c>
      <c r="T6367" s="55">
        <f>N6367/J6367*40</f>
        <v>54.666666666666671</v>
      </c>
    </row>
    <row r="6368" spans="1:20" ht="14.4" x14ac:dyDescent="0.3">
      <c r="A6368" s="3" t="s">
        <v>232</v>
      </c>
      <c r="B6368" s="3" t="s">
        <v>233</v>
      </c>
      <c r="C6368" s="30">
        <v>56.06</v>
      </c>
      <c r="D6368" s="30">
        <v>25.363</v>
      </c>
      <c r="E6368" s="9">
        <v>45907</v>
      </c>
      <c r="F6368" s="3" t="s">
        <v>47</v>
      </c>
      <c r="H6368" s="3">
        <v>25</v>
      </c>
      <c r="I6368" s="3">
        <v>30</v>
      </c>
      <c r="J6368" s="3">
        <v>30</v>
      </c>
      <c r="K6368" s="3" t="s">
        <v>14</v>
      </c>
      <c r="L6368" s="3">
        <v>16</v>
      </c>
      <c r="N6368" s="3">
        <v>45</v>
      </c>
      <c r="O6368" s="3">
        <v>1</v>
      </c>
      <c r="P6368" s="28">
        <f>N6368/O6368</f>
        <v>45</v>
      </c>
      <c r="Q6368" s="5">
        <v>16</v>
      </c>
      <c r="R6368" s="2" t="s">
        <v>29</v>
      </c>
      <c r="S6368" s="55">
        <f>O6368/J6368*40</f>
        <v>1.3333333333333333</v>
      </c>
      <c r="T6368" s="55">
        <f>N6368/J6368*40</f>
        <v>60</v>
      </c>
    </row>
    <row r="6369" spans="1:20" ht="14.4" x14ac:dyDescent="0.3">
      <c r="A6369" s="3" t="s">
        <v>232</v>
      </c>
      <c r="B6369" s="3" t="s">
        <v>233</v>
      </c>
      <c r="C6369" s="30">
        <v>56.06</v>
      </c>
      <c r="D6369" s="30">
        <v>25.363</v>
      </c>
      <c r="E6369" s="9">
        <v>45907</v>
      </c>
      <c r="F6369" s="3" t="s">
        <v>47</v>
      </c>
      <c r="H6369" s="3">
        <v>25</v>
      </c>
      <c r="I6369" s="3">
        <v>30</v>
      </c>
      <c r="J6369" s="3">
        <v>30</v>
      </c>
      <c r="K6369" s="3" t="s">
        <v>8</v>
      </c>
      <c r="L6369" s="3">
        <v>13.7</v>
      </c>
      <c r="M6369" s="3">
        <v>10.5</v>
      </c>
      <c r="N6369" s="3">
        <v>27</v>
      </c>
      <c r="O6369" s="3">
        <v>1</v>
      </c>
      <c r="P6369" s="28">
        <f>N6369/O6369</f>
        <v>27</v>
      </c>
      <c r="Q6369" s="5">
        <v>14</v>
      </c>
      <c r="R6369" s="2"/>
      <c r="S6369" s="55">
        <f>O6369/J6369*40</f>
        <v>1.3333333333333333</v>
      </c>
      <c r="T6369" s="55">
        <f>N6369/J6369*40</f>
        <v>36</v>
      </c>
    </row>
    <row r="6370" spans="1:20" ht="14.4" x14ac:dyDescent="0.3">
      <c r="A6370" s="3" t="s">
        <v>232</v>
      </c>
      <c r="B6370" s="3" t="s">
        <v>233</v>
      </c>
      <c r="C6370" s="30">
        <v>56.06</v>
      </c>
      <c r="D6370" s="30">
        <v>25.363</v>
      </c>
      <c r="E6370" s="9">
        <v>45907</v>
      </c>
      <c r="F6370" s="3" t="s">
        <v>47</v>
      </c>
      <c r="H6370" s="3">
        <v>22</v>
      </c>
      <c r="I6370" s="3">
        <v>30</v>
      </c>
      <c r="J6370" s="3">
        <v>30</v>
      </c>
      <c r="K6370" s="3" t="s">
        <v>2</v>
      </c>
      <c r="L6370" s="3">
        <v>41.3</v>
      </c>
      <c r="M6370" s="3">
        <v>36</v>
      </c>
      <c r="N6370" s="3">
        <v>441</v>
      </c>
      <c r="O6370" s="3">
        <v>1</v>
      </c>
      <c r="P6370" s="28">
        <f>N6370/O6370</f>
        <v>441</v>
      </c>
      <c r="Q6370" s="5">
        <v>41</v>
      </c>
      <c r="R6370" s="2" t="s">
        <v>29</v>
      </c>
      <c r="S6370" s="55">
        <f>O6370/J6370*40</f>
        <v>1.3333333333333333</v>
      </c>
      <c r="T6370" s="55">
        <f>N6370/J6370*40</f>
        <v>588</v>
      </c>
    </row>
    <row r="6371" spans="1:20" ht="14.4" x14ac:dyDescent="0.3">
      <c r="A6371" s="3" t="s">
        <v>232</v>
      </c>
      <c r="B6371" s="3" t="s">
        <v>233</v>
      </c>
      <c r="C6371" s="30">
        <v>56.06</v>
      </c>
      <c r="D6371" s="30">
        <v>25.363</v>
      </c>
      <c r="E6371" s="9">
        <v>45907</v>
      </c>
      <c r="F6371" s="3" t="s">
        <v>47</v>
      </c>
      <c r="H6371" s="3">
        <v>22</v>
      </c>
      <c r="I6371" s="3">
        <v>30</v>
      </c>
      <c r="J6371" s="3">
        <v>30</v>
      </c>
      <c r="K6371" s="3" t="s">
        <v>14</v>
      </c>
      <c r="L6371" s="3">
        <v>18.100000000000001</v>
      </c>
      <c r="M6371" s="3">
        <v>14.1</v>
      </c>
      <c r="N6371" s="3">
        <v>56</v>
      </c>
      <c r="O6371" s="3">
        <v>1</v>
      </c>
      <c r="P6371" s="28">
        <f>N6371/O6371</f>
        <v>56</v>
      </c>
      <c r="Q6371" s="5">
        <v>19</v>
      </c>
      <c r="R6371" s="2" t="s">
        <v>29</v>
      </c>
      <c r="S6371" s="55">
        <f>O6371/J6371*40</f>
        <v>1.3333333333333333</v>
      </c>
      <c r="T6371" s="55">
        <f>N6371/J6371*40</f>
        <v>74.666666666666671</v>
      </c>
    </row>
    <row r="6372" spans="1:20" ht="14.4" x14ac:dyDescent="0.3">
      <c r="A6372" s="3" t="s">
        <v>232</v>
      </c>
      <c r="B6372" s="3" t="s">
        <v>233</v>
      </c>
      <c r="C6372" s="30">
        <v>56.06</v>
      </c>
      <c r="D6372" s="30">
        <v>25.363</v>
      </c>
      <c r="E6372" s="9">
        <v>45907</v>
      </c>
      <c r="F6372" s="3" t="s">
        <v>47</v>
      </c>
      <c r="H6372" s="3">
        <v>22</v>
      </c>
      <c r="I6372" s="3">
        <v>30</v>
      </c>
      <c r="J6372" s="3">
        <v>30</v>
      </c>
      <c r="K6372" s="3" t="s">
        <v>8</v>
      </c>
      <c r="L6372" s="3">
        <v>18.100000000000001</v>
      </c>
      <c r="M6372" s="3">
        <v>14.2</v>
      </c>
      <c r="N6372" s="3">
        <v>78</v>
      </c>
      <c r="O6372" s="3">
        <v>1</v>
      </c>
      <c r="P6372" s="28">
        <f>N6372/O6372</f>
        <v>78</v>
      </c>
      <c r="Q6372" s="5">
        <v>19</v>
      </c>
      <c r="R6372" s="2"/>
      <c r="S6372" s="55">
        <f>O6372/J6372*40</f>
        <v>1.3333333333333333</v>
      </c>
      <c r="T6372" s="55">
        <f>N6372/J6372*40</f>
        <v>104</v>
      </c>
    </row>
    <row r="6373" spans="1:20" ht="14.4" x14ac:dyDescent="0.3">
      <c r="A6373" s="3" t="s">
        <v>232</v>
      </c>
      <c r="B6373" s="3" t="s">
        <v>233</v>
      </c>
      <c r="C6373" s="30">
        <v>56.06</v>
      </c>
      <c r="D6373" s="30">
        <v>25.363</v>
      </c>
      <c r="E6373" s="9">
        <v>45907</v>
      </c>
      <c r="F6373" s="3" t="s">
        <v>47</v>
      </c>
      <c r="H6373" s="3">
        <v>22</v>
      </c>
      <c r="I6373" s="3">
        <v>30</v>
      </c>
      <c r="J6373" s="3">
        <v>30</v>
      </c>
      <c r="K6373" s="3" t="s">
        <v>8</v>
      </c>
      <c r="L6373" s="3">
        <v>17.3</v>
      </c>
      <c r="M6373" s="3">
        <v>13.6</v>
      </c>
      <c r="N6373" s="3">
        <v>61</v>
      </c>
      <c r="O6373" s="3">
        <v>1</v>
      </c>
      <c r="P6373" s="28">
        <f>N6373/O6373</f>
        <v>61</v>
      </c>
      <c r="Q6373" s="5">
        <v>16</v>
      </c>
      <c r="R6373" s="2"/>
      <c r="S6373" s="55">
        <f>O6373/J6373*40</f>
        <v>1.3333333333333333</v>
      </c>
      <c r="T6373" s="55">
        <f>N6373/J6373*40</f>
        <v>81.333333333333329</v>
      </c>
    </row>
    <row r="6374" spans="1:20" ht="14.4" x14ac:dyDescent="0.3">
      <c r="A6374" s="3" t="s">
        <v>232</v>
      </c>
      <c r="B6374" s="3" t="s">
        <v>233</v>
      </c>
      <c r="C6374" s="30">
        <v>56.06</v>
      </c>
      <c r="D6374" s="30">
        <v>25.363</v>
      </c>
      <c r="E6374" s="9">
        <v>45907</v>
      </c>
      <c r="F6374" s="3" t="s">
        <v>47</v>
      </c>
      <c r="H6374" s="3">
        <v>22</v>
      </c>
      <c r="I6374" s="3">
        <v>30</v>
      </c>
      <c r="J6374" s="3">
        <v>30</v>
      </c>
      <c r="K6374" s="3" t="s">
        <v>8</v>
      </c>
      <c r="L6374" s="3">
        <v>15.5</v>
      </c>
      <c r="M6374" s="3">
        <v>12.1</v>
      </c>
      <c r="N6374" s="3">
        <v>45</v>
      </c>
      <c r="O6374" s="3">
        <v>1</v>
      </c>
      <c r="P6374" s="28">
        <f>N6374/O6374</f>
        <v>45</v>
      </c>
      <c r="Q6374" s="5">
        <v>16</v>
      </c>
      <c r="R6374" s="2"/>
      <c r="S6374" s="55">
        <f>O6374/J6374*40</f>
        <v>1.3333333333333333</v>
      </c>
      <c r="T6374" s="55">
        <f>N6374/J6374*40</f>
        <v>60</v>
      </c>
    </row>
    <row r="6375" spans="1:20" ht="14.4" x14ac:dyDescent="0.3">
      <c r="A6375" s="3" t="s">
        <v>232</v>
      </c>
      <c r="B6375" s="3" t="s">
        <v>233</v>
      </c>
      <c r="C6375" s="30">
        <v>56.06</v>
      </c>
      <c r="D6375" s="30">
        <v>25.363</v>
      </c>
      <c r="E6375" s="9">
        <v>45907</v>
      </c>
      <c r="F6375" s="3" t="s">
        <v>47</v>
      </c>
      <c r="H6375" s="3">
        <v>22</v>
      </c>
      <c r="I6375" s="3">
        <v>30</v>
      </c>
      <c r="J6375" s="3">
        <v>30</v>
      </c>
      <c r="K6375" s="3" t="s">
        <v>8</v>
      </c>
      <c r="L6375" s="3">
        <v>15.7</v>
      </c>
      <c r="M6375" s="3">
        <v>12.5</v>
      </c>
      <c r="N6375" s="3">
        <v>44</v>
      </c>
      <c r="O6375" s="3">
        <v>1</v>
      </c>
      <c r="P6375" s="28">
        <f>N6375/O6375</f>
        <v>44</v>
      </c>
      <c r="Q6375" s="5">
        <v>16</v>
      </c>
      <c r="R6375" s="2"/>
      <c r="S6375" s="55">
        <f>O6375/J6375*40</f>
        <v>1.3333333333333333</v>
      </c>
      <c r="T6375" s="55">
        <f>N6375/J6375*40</f>
        <v>58.666666666666664</v>
      </c>
    </row>
    <row r="6376" spans="1:20" ht="14.4" x14ac:dyDescent="0.3">
      <c r="A6376" s="3" t="s">
        <v>232</v>
      </c>
      <c r="B6376" s="3" t="s">
        <v>233</v>
      </c>
      <c r="C6376" s="30">
        <v>56.06</v>
      </c>
      <c r="D6376" s="30">
        <v>25.363</v>
      </c>
      <c r="E6376" s="9">
        <v>45907</v>
      </c>
      <c r="F6376" s="3" t="s">
        <v>47</v>
      </c>
      <c r="H6376" s="3">
        <v>22</v>
      </c>
      <c r="I6376" s="3">
        <v>30</v>
      </c>
      <c r="J6376" s="3">
        <v>30</v>
      </c>
      <c r="K6376" s="3" t="s">
        <v>8</v>
      </c>
      <c r="L6376" s="3">
        <v>15.6</v>
      </c>
      <c r="M6376" s="3">
        <v>12.1</v>
      </c>
      <c r="N6376" s="3">
        <v>46</v>
      </c>
      <c r="O6376" s="3">
        <v>1</v>
      </c>
      <c r="P6376" s="28">
        <f>N6376/O6376</f>
        <v>46</v>
      </c>
      <c r="Q6376" s="5">
        <v>16</v>
      </c>
      <c r="R6376" s="2"/>
      <c r="S6376" s="55">
        <f>O6376/J6376*40</f>
        <v>1.3333333333333333</v>
      </c>
      <c r="T6376" s="55">
        <f>N6376/J6376*40</f>
        <v>61.333333333333336</v>
      </c>
    </row>
    <row r="6377" spans="1:20" ht="14.4" x14ac:dyDescent="0.3">
      <c r="A6377" s="3" t="s">
        <v>232</v>
      </c>
      <c r="B6377" s="3" t="s">
        <v>233</v>
      </c>
      <c r="C6377" s="30">
        <v>56.06</v>
      </c>
      <c r="D6377" s="30">
        <v>25.363</v>
      </c>
      <c r="E6377" s="9">
        <v>45907</v>
      </c>
      <c r="F6377" s="3" t="s">
        <v>47</v>
      </c>
      <c r="H6377" s="3">
        <v>22</v>
      </c>
      <c r="I6377" s="3">
        <v>30</v>
      </c>
      <c r="J6377" s="3">
        <v>30</v>
      </c>
      <c r="K6377" s="3" t="s">
        <v>8</v>
      </c>
      <c r="L6377" s="3">
        <v>13.7</v>
      </c>
      <c r="M6377" s="3">
        <v>10.7</v>
      </c>
      <c r="N6377" s="3">
        <v>29</v>
      </c>
      <c r="O6377" s="3">
        <v>1</v>
      </c>
      <c r="P6377" s="28">
        <f>N6377/O6377</f>
        <v>29</v>
      </c>
      <c r="Q6377" s="5">
        <v>14</v>
      </c>
      <c r="R6377" s="2"/>
      <c r="S6377" s="55">
        <f>O6377/J6377*40</f>
        <v>1.3333333333333333</v>
      </c>
      <c r="T6377" s="55">
        <f>N6377/J6377*40</f>
        <v>38.666666666666664</v>
      </c>
    </row>
    <row r="6378" spans="1:20" ht="14.4" x14ac:dyDescent="0.3">
      <c r="A6378" s="3" t="s">
        <v>232</v>
      </c>
      <c r="B6378" s="3" t="s">
        <v>233</v>
      </c>
      <c r="C6378" s="30">
        <v>56.06</v>
      </c>
      <c r="D6378" s="30">
        <v>25.363</v>
      </c>
      <c r="E6378" s="9">
        <v>45907</v>
      </c>
      <c r="F6378" s="3" t="s">
        <v>47</v>
      </c>
      <c r="H6378" s="3">
        <v>22</v>
      </c>
      <c r="I6378" s="3">
        <v>30</v>
      </c>
      <c r="J6378" s="3">
        <v>30</v>
      </c>
      <c r="K6378" s="3" t="s">
        <v>8</v>
      </c>
      <c r="L6378" s="3">
        <v>14</v>
      </c>
      <c r="M6378" s="3">
        <v>10.8</v>
      </c>
      <c r="N6378" s="3">
        <v>30</v>
      </c>
      <c r="O6378" s="3">
        <v>1</v>
      </c>
      <c r="P6378" s="28">
        <f>N6378/O6378</f>
        <v>30</v>
      </c>
      <c r="Q6378" s="5">
        <v>14</v>
      </c>
      <c r="R6378" s="2"/>
      <c r="S6378" s="55">
        <f>O6378/J6378*40</f>
        <v>1.3333333333333333</v>
      </c>
      <c r="T6378" s="55">
        <f>N6378/J6378*40</f>
        <v>40</v>
      </c>
    </row>
    <row r="6379" spans="1:20" ht="14.4" x14ac:dyDescent="0.3">
      <c r="A6379" s="3" t="s">
        <v>232</v>
      </c>
      <c r="B6379" s="3" t="s">
        <v>233</v>
      </c>
      <c r="C6379" s="30">
        <v>56.06</v>
      </c>
      <c r="D6379" s="30">
        <v>25.363</v>
      </c>
      <c r="E6379" s="9">
        <v>45907</v>
      </c>
      <c r="F6379" s="3" t="s">
        <v>47</v>
      </c>
      <c r="H6379" s="3">
        <v>22</v>
      </c>
      <c r="I6379" s="3">
        <v>30</v>
      </c>
      <c r="J6379" s="3">
        <v>30</v>
      </c>
      <c r="K6379" s="3" t="s">
        <v>10</v>
      </c>
      <c r="L6379" s="3">
        <v>17.600000000000001</v>
      </c>
      <c r="M6379" s="3">
        <v>14.6</v>
      </c>
      <c r="N6379" s="3">
        <v>61</v>
      </c>
      <c r="O6379" s="3">
        <v>1</v>
      </c>
      <c r="P6379" s="28">
        <f>N6379/O6379</f>
        <v>61</v>
      </c>
      <c r="Q6379" s="5">
        <v>19</v>
      </c>
      <c r="R6379" s="2"/>
      <c r="S6379" s="55">
        <f>O6379/J6379*40</f>
        <v>1.3333333333333333</v>
      </c>
      <c r="T6379" s="55">
        <f>N6379/J6379*40</f>
        <v>81.333333333333329</v>
      </c>
    </row>
    <row r="6380" spans="1:20" ht="14.4" x14ac:dyDescent="0.3">
      <c r="A6380" s="3" t="s">
        <v>232</v>
      </c>
      <c r="B6380" s="3" t="s">
        <v>233</v>
      </c>
      <c r="C6380" s="30">
        <v>56.06</v>
      </c>
      <c r="D6380" s="30">
        <v>25.363</v>
      </c>
      <c r="E6380" s="9">
        <v>45907</v>
      </c>
      <c r="F6380" s="3" t="s">
        <v>47</v>
      </c>
      <c r="H6380" s="3">
        <v>22</v>
      </c>
      <c r="I6380" s="3">
        <v>30</v>
      </c>
      <c r="J6380" s="3">
        <v>30</v>
      </c>
      <c r="K6380" s="3" t="s">
        <v>10</v>
      </c>
      <c r="L6380" s="3">
        <v>20.8</v>
      </c>
      <c r="M6380" s="3">
        <v>17.2</v>
      </c>
      <c r="N6380" s="3">
        <v>131</v>
      </c>
      <c r="O6380" s="3">
        <v>1</v>
      </c>
      <c r="P6380" s="28">
        <f>N6380/O6380</f>
        <v>131</v>
      </c>
      <c r="Q6380" s="5">
        <v>21</v>
      </c>
      <c r="R6380" s="2"/>
      <c r="S6380" s="55">
        <f>O6380/J6380*40</f>
        <v>1.3333333333333333</v>
      </c>
      <c r="T6380" s="55">
        <f>N6380/J6380*40</f>
        <v>174.66666666666666</v>
      </c>
    </row>
    <row r="6381" spans="1:20" ht="14.4" x14ac:dyDescent="0.3">
      <c r="A6381" s="3" t="s">
        <v>232</v>
      </c>
      <c r="B6381" s="3" t="s">
        <v>233</v>
      </c>
      <c r="C6381" s="30">
        <v>56.06</v>
      </c>
      <c r="D6381" s="30">
        <v>25.363</v>
      </c>
      <c r="E6381" s="9">
        <v>45907</v>
      </c>
      <c r="F6381" s="3" t="s">
        <v>47</v>
      </c>
      <c r="H6381" s="3">
        <v>22</v>
      </c>
      <c r="I6381" s="3">
        <v>30</v>
      </c>
      <c r="J6381" s="3">
        <v>30</v>
      </c>
      <c r="K6381" s="3" t="s">
        <v>10</v>
      </c>
      <c r="L6381" s="3">
        <v>16.5</v>
      </c>
      <c r="M6381" s="3">
        <v>13.6</v>
      </c>
      <c r="N6381" s="3">
        <v>52</v>
      </c>
      <c r="O6381" s="3">
        <v>1</v>
      </c>
      <c r="P6381" s="28">
        <f>N6381/O6381</f>
        <v>52</v>
      </c>
      <c r="Q6381" s="5">
        <v>16</v>
      </c>
      <c r="R6381" s="2"/>
      <c r="S6381" s="55">
        <f>O6381/J6381*40</f>
        <v>1.3333333333333333</v>
      </c>
      <c r="T6381" s="55">
        <f>N6381/J6381*40</f>
        <v>69.333333333333343</v>
      </c>
    </row>
    <row r="6382" spans="1:20" ht="14.4" x14ac:dyDescent="0.3">
      <c r="A6382" s="3" t="s">
        <v>232</v>
      </c>
      <c r="B6382" s="3" t="s">
        <v>233</v>
      </c>
      <c r="C6382" s="30">
        <v>56.06</v>
      </c>
      <c r="D6382" s="30">
        <v>25.363</v>
      </c>
      <c r="E6382" s="9">
        <v>45907</v>
      </c>
      <c r="F6382" s="3" t="s">
        <v>47</v>
      </c>
      <c r="H6382" s="3">
        <v>22</v>
      </c>
      <c r="I6382" s="3">
        <v>30</v>
      </c>
      <c r="J6382" s="3">
        <v>30</v>
      </c>
      <c r="K6382" s="3" t="s">
        <v>10</v>
      </c>
      <c r="L6382" s="3">
        <v>16.7</v>
      </c>
      <c r="M6382" s="3">
        <v>13.5</v>
      </c>
      <c r="N6382" s="3">
        <v>55</v>
      </c>
      <c r="O6382" s="3">
        <v>1</v>
      </c>
      <c r="P6382" s="28">
        <f>N6382/O6382</f>
        <v>55</v>
      </c>
      <c r="Q6382" s="5">
        <v>16</v>
      </c>
      <c r="R6382" s="2"/>
      <c r="S6382" s="55">
        <f>O6382/J6382*40</f>
        <v>1.3333333333333333</v>
      </c>
      <c r="T6382" s="55">
        <f>N6382/J6382*40</f>
        <v>73.333333333333329</v>
      </c>
    </row>
    <row r="6383" spans="1:20" ht="14.4" x14ac:dyDescent="0.3">
      <c r="A6383" s="3" t="s">
        <v>232</v>
      </c>
      <c r="B6383" s="3" t="s">
        <v>233</v>
      </c>
      <c r="C6383" s="30">
        <v>56.06</v>
      </c>
      <c r="D6383" s="30">
        <v>25.363</v>
      </c>
      <c r="E6383" s="9">
        <v>45907</v>
      </c>
      <c r="F6383" s="3" t="s">
        <v>47</v>
      </c>
      <c r="H6383" s="3">
        <v>22</v>
      </c>
      <c r="I6383" s="3">
        <v>30</v>
      </c>
      <c r="J6383" s="3">
        <v>30</v>
      </c>
      <c r="K6383" s="3" t="s">
        <v>10</v>
      </c>
      <c r="L6383" s="3">
        <v>16.7</v>
      </c>
      <c r="M6383" s="3">
        <v>13.7</v>
      </c>
      <c r="N6383" s="3">
        <v>58</v>
      </c>
      <c r="O6383" s="3">
        <v>1</v>
      </c>
      <c r="P6383" s="28">
        <f>N6383/O6383</f>
        <v>58</v>
      </c>
      <c r="Q6383" s="5">
        <v>16</v>
      </c>
      <c r="R6383" s="2"/>
      <c r="S6383" s="55">
        <f>O6383/J6383*40</f>
        <v>1.3333333333333333</v>
      </c>
      <c r="T6383" s="55">
        <f>N6383/J6383*40</f>
        <v>77.333333333333329</v>
      </c>
    </row>
    <row r="6384" spans="1:20" ht="14.4" x14ac:dyDescent="0.3">
      <c r="A6384" s="3" t="s">
        <v>232</v>
      </c>
      <c r="B6384" s="3" t="s">
        <v>233</v>
      </c>
      <c r="C6384" s="30">
        <v>56.06</v>
      </c>
      <c r="D6384" s="30">
        <v>25.363</v>
      </c>
      <c r="E6384" s="9">
        <v>45907</v>
      </c>
      <c r="F6384" s="3" t="s">
        <v>47</v>
      </c>
      <c r="H6384" s="3">
        <v>22</v>
      </c>
      <c r="I6384" s="3">
        <v>30</v>
      </c>
      <c r="J6384" s="3">
        <v>30</v>
      </c>
      <c r="K6384" s="3" t="s">
        <v>10</v>
      </c>
      <c r="L6384" s="3">
        <v>16</v>
      </c>
      <c r="N6384" s="3">
        <v>192</v>
      </c>
      <c r="O6384" s="3">
        <v>4</v>
      </c>
      <c r="P6384" s="28">
        <f>N6384/O6384</f>
        <v>48</v>
      </c>
      <c r="Q6384" s="5">
        <v>16</v>
      </c>
      <c r="R6384" s="2"/>
      <c r="S6384" s="55">
        <f>O6384/J6384*40</f>
        <v>5.333333333333333</v>
      </c>
      <c r="T6384" s="55">
        <f>N6384/J6384*40</f>
        <v>256</v>
      </c>
    </row>
    <row r="6385" spans="1:20" ht="14.4" x14ac:dyDescent="0.3">
      <c r="A6385" s="3" t="s">
        <v>232</v>
      </c>
      <c r="B6385" s="3" t="s">
        <v>233</v>
      </c>
      <c r="C6385" s="30">
        <v>56.06</v>
      </c>
      <c r="D6385" s="30">
        <v>25.363</v>
      </c>
      <c r="E6385" s="9">
        <v>45907</v>
      </c>
      <c r="F6385" s="3" t="s">
        <v>47</v>
      </c>
      <c r="H6385" s="3">
        <v>22</v>
      </c>
      <c r="I6385" s="3">
        <v>30</v>
      </c>
      <c r="J6385" s="3">
        <v>30</v>
      </c>
      <c r="K6385" s="3" t="s">
        <v>10</v>
      </c>
      <c r="L6385" s="3">
        <v>14.7</v>
      </c>
      <c r="M6385" s="3">
        <v>12.2</v>
      </c>
      <c r="N6385" s="3">
        <v>36</v>
      </c>
      <c r="O6385" s="3">
        <v>1</v>
      </c>
      <c r="P6385" s="28">
        <f>N6385/O6385</f>
        <v>36</v>
      </c>
      <c r="Q6385" s="5">
        <v>14</v>
      </c>
      <c r="R6385" s="2"/>
      <c r="S6385" s="55">
        <f>O6385/J6385*40</f>
        <v>1.3333333333333333</v>
      </c>
      <c r="T6385" s="55">
        <f>N6385/J6385*40</f>
        <v>48</v>
      </c>
    </row>
    <row r="6386" spans="1:20" ht="14.4" x14ac:dyDescent="0.3">
      <c r="A6386" s="3" t="s">
        <v>232</v>
      </c>
      <c r="B6386" s="3" t="s">
        <v>233</v>
      </c>
      <c r="C6386" s="30">
        <v>56.06</v>
      </c>
      <c r="D6386" s="30">
        <v>25.363</v>
      </c>
      <c r="E6386" s="9">
        <v>45907</v>
      </c>
      <c r="F6386" s="3" t="s">
        <v>47</v>
      </c>
      <c r="H6386" s="3">
        <v>22</v>
      </c>
      <c r="I6386" s="3">
        <v>30</v>
      </c>
      <c r="J6386" s="3">
        <v>30</v>
      </c>
      <c r="K6386" s="3" t="s">
        <v>10</v>
      </c>
      <c r="L6386" s="3">
        <v>14.3</v>
      </c>
      <c r="M6386" s="3">
        <v>11.8</v>
      </c>
      <c r="N6386" s="3">
        <v>36</v>
      </c>
      <c r="O6386" s="3">
        <v>1</v>
      </c>
      <c r="P6386" s="28">
        <f>N6386/O6386</f>
        <v>36</v>
      </c>
      <c r="Q6386" s="5">
        <v>14</v>
      </c>
      <c r="R6386" s="2"/>
      <c r="S6386" s="55">
        <f>O6386/J6386*40</f>
        <v>1.3333333333333333</v>
      </c>
      <c r="T6386" s="55">
        <f>N6386/J6386*40</f>
        <v>48</v>
      </c>
    </row>
    <row r="6387" spans="1:20" ht="14.4" x14ac:dyDescent="0.3">
      <c r="A6387" s="3" t="s">
        <v>232</v>
      </c>
      <c r="B6387" s="3" t="s">
        <v>233</v>
      </c>
      <c r="C6387" s="30">
        <v>56.06</v>
      </c>
      <c r="D6387" s="30">
        <v>25.363</v>
      </c>
      <c r="E6387" s="9">
        <v>45907</v>
      </c>
      <c r="F6387" s="3" t="s">
        <v>47</v>
      </c>
      <c r="H6387" s="3">
        <v>22</v>
      </c>
      <c r="I6387" s="3">
        <v>30</v>
      </c>
      <c r="J6387" s="3">
        <v>30</v>
      </c>
      <c r="K6387" s="3" t="s">
        <v>3</v>
      </c>
      <c r="L6387" s="3">
        <v>21.6</v>
      </c>
      <c r="M6387" s="3">
        <v>18.3</v>
      </c>
      <c r="N6387" s="3">
        <v>126</v>
      </c>
      <c r="O6387" s="3">
        <v>1</v>
      </c>
      <c r="P6387" s="28">
        <f>N6387/O6387</f>
        <v>126</v>
      </c>
      <c r="Q6387" s="5">
        <v>21</v>
      </c>
      <c r="R6387" s="2" t="s">
        <v>33</v>
      </c>
      <c r="S6387" s="55">
        <f>O6387/J6387*40</f>
        <v>1.3333333333333333</v>
      </c>
      <c r="T6387" s="55">
        <f>N6387/J6387*40</f>
        <v>168</v>
      </c>
    </row>
    <row r="6388" spans="1:20" ht="14.4" x14ac:dyDescent="0.3">
      <c r="A6388" s="3" t="s">
        <v>232</v>
      </c>
      <c r="B6388" s="3" t="s">
        <v>233</v>
      </c>
      <c r="C6388" s="30">
        <v>56.06</v>
      </c>
      <c r="D6388" s="30">
        <v>25.363</v>
      </c>
      <c r="E6388" s="9">
        <v>45907</v>
      </c>
      <c r="F6388" s="3" t="s">
        <v>47</v>
      </c>
      <c r="H6388" s="3">
        <v>22</v>
      </c>
      <c r="I6388" s="3">
        <v>30</v>
      </c>
      <c r="J6388" s="3">
        <v>30</v>
      </c>
      <c r="K6388" s="3" t="s">
        <v>3</v>
      </c>
      <c r="L6388" s="3">
        <v>17</v>
      </c>
      <c r="M6388" s="3">
        <v>14.3</v>
      </c>
      <c r="N6388" s="3">
        <v>56</v>
      </c>
      <c r="O6388" s="3">
        <v>1</v>
      </c>
      <c r="P6388" s="28">
        <f>N6388/O6388</f>
        <v>56</v>
      </c>
      <c r="Q6388" s="5">
        <v>16</v>
      </c>
      <c r="R6388" s="2" t="s">
        <v>30</v>
      </c>
      <c r="S6388" s="55">
        <f>O6388/J6388*40</f>
        <v>1.3333333333333333</v>
      </c>
      <c r="T6388" s="55">
        <f>N6388/J6388*40</f>
        <v>74.666666666666671</v>
      </c>
    </row>
    <row r="6389" spans="1:20" ht="14.4" x14ac:dyDescent="0.3">
      <c r="A6389" s="3" t="s">
        <v>232</v>
      </c>
      <c r="B6389" s="3" t="s">
        <v>233</v>
      </c>
      <c r="C6389" s="30">
        <v>56.06</v>
      </c>
      <c r="D6389" s="30">
        <v>25.363</v>
      </c>
      <c r="E6389" s="9">
        <v>45907</v>
      </c>
      <c r="F6389" s="3" t="s">
        <v>47</v>
      </c>
      <c r="H6389" s="3">
        <v>22</v>
      </c>
      <c r="I6389" s="3">
        <v>30</v>
      </c>
      <c r="J6389" s="3">
        <v>30</v>
      </c>
      <c r="K6389" s="3" t="s">
        <v>3</v>
      </c>
      <c r="L6389" s="3">
        <v>18.100000000000001</v>
      </c>
      <c r="M6389" s="3">
        <v>15</v>
      </c>
      <c r="N6389" s="3">
        <v>63</v>
      </c>
      <c r="O6389" s="3">
        <v>1</v>
      </c>
      <c r="P6389" s="28">
        <f>N6389/O6389</f>
        <v>63</v>
      </c>
      <c r="Q6389" s="5">
        <v>19</v>
      </c>
      <c r="R6389" s="2" t="s">
        <v>30</v>
      </c>
      <c r="S6389" s="55">
        <f>O6389/J6389*40</f>
        <v>1.3333333333333333</v>
      </c>
      <c r="T6389" s="55">
        <f>N6389/J6389*40</f>
        <v>84</v>
      </c>
    </row>
    <row r="6390" spans="1:20" ht="14.4" x14ac:dyDescent="0.3">
      <c r="A6390" s="3" t="s">
        <v>232</v>
      </c>
      <c r="B6390" s="3" t="s">
        <v>233</v>
      </c>
      <c r="C6390" s="30">
        <v>56.06</v>
      </c>
      <c r="D6390" s="30">
        <v>25.363</v>
      </c>
      <c r="E6390" s="9">
        <v>45907</v>
      </c>
      <c r="F6390" s="3" t="s">
        <v>47</v>
      </c>
      <c r="H6390" s="3">
        <v>22</v>
      </c>
      <c r="I6390" s="3">
        <v>30</v>
      </c>
      <c r="J6390" s="3">
        <v>30</v>
      </c>
      <c r="K6390" s="3" t="s">
        <v>3</v>
      </c>
      <c r="L6390" s="3">
        <v>16.3</v>
      </c>
      <c r="M6390" s="3">
        <v>13.8</v>
      </c>
      <c r="N6390" s="3">
        <v>52</v>
      </c>
      <c r="O6390" s="3">
        <v>1</v>
      </c>
      <c r="P6390" s="28">
        <f>N6390/O6390</f>
        <v>52</v>
      </c>
      <c r="Q6390" s="5">
        <v>16</v>
      </c>
      <c r="R6390" s="2" t="s">
        <v>30</v>
      </c>
      <c r="S6390" s="55">
        <f>O6390/J6390*40</f>
        <v>1.3333333333333333</v>
      </c>
      <c r="T6390" s="55">
        <f>N6390/J6390*40</f>
        <v>69.333333333333343</v>
      </c>
    </row>
    <row r="6391" spans="1:20" ht="14.4" x14ac:dyDescent="0.3">
      <c r="A6391" s="3" t="s">
        <v>232</v>
      </c>
      <c r="B6391" s="3" t="s">
        <v>233</v>
      </c>
      <c r="C6391" s="30">
        <v>56.06</v>
      </c>
      <c r="D6391" s="30">
        <v>25.363</v>
      </c>
      <c r="E6391" s="9">
        <v>45907</v>
      </c>
      <c r="F6391" s="3" t="s">
        <v>47</v>
      </c>
      <c r="H6391" s="3">
        <v>22</v>
      </c>
      <c r="I6391" s="3">
        <v>30</v>
      </c>
      <c r="J6391" s="3">
        <v>30</v>
      </c>
      <c r="K6391" s="3" t="s">
        <v>3</v>
      </c>
      <c r="L6391" s="3">
        <v>14.3</v>
      </c>
      <c r="M6391" s="3">
        <v>11.8</v>
      </c>
      <c r="N6391" s="3">
        <v>36</v>
      </c>
      <c r="O6391" s="3">
        <v>1</v>
      </c>
      <c r="P6391" s="28">
        <f>N6391/O6391</f>
        <v>36</v>
      </c>
      <c r="Q6391" s="5">
        <v>14</v>
      </c>
      <c r="R6391" s="2" t="s">
        <v>29</v>
      </c>
      <c r="S6391" s="55">
        <f>O6391/J6391*40</f>
        <v>1.3333333333333333</v>
      </c>
      <c r="T6391" s="55">
        <f>N6391/J6391*40</f>
        <v>48</v>
      </c>
    </row>
    <row r="6392" spans="1:20" ht="14.4" x14ac:dyDescent="0.3">
      <c r="A6392" s="3" t="s">
        <v>232</v>
      </c>
      <c r="B6392" s="3" t="s">
        <v>233</v>
      </c>
      <c r="C6392" s="30">
        <v>56.06</v>
      </c>
      <c r="D6392" s="30">
        <v>25.363</v>
      </c>
      <c r="E6392" s="9">
        <v>45907</v>
      </c>
      <c r="F6392" s="3" t="s">
        <v>47</v>
      </c>
      <c r="H6392" s="3">
        <v>22</v>
      </c>
      <c r="I6392" s="3">
        <v>30</v>
      </c>
      <c r="J6392" s="3">
        <v>30</v>
      </c>
      <c r="K6392" s="3" t="s">
        <v>5</v>
      </c>
      <c r="L6392" s="3">
        <v>24</v>
      </c>
      <c r="N6392" s="3">
        <v>321</v>
      </c>
      <c r="O6392" s="3">
        <v>2</v>
      </c>
      <c r="P6392" s="28">
        <f>N6392/O6392</f>
        <v>160.5</v>
      </c>
      <c r="Q6392" s="5">
        <v>24</v>
      </c>
      <c r="R6392" s="2"/>
      <c r="S6392" s="55">
        <f>O6392/J6392*40</f>
        <v>2.6666666666666665</v>
      </c>
      <c r="T6392" s="55">
        <f>N6392/J6392*40</f>
        <v>428</v>
      </c>
    </row>
    <row r="6393" spans="1:20" ht="14.4" x14ac:dyDescent="0.3">
      <c r="A6393" s="3" t="s">
        <v>232</v>
      </c>
      <c r="B6393" s="3" t="s">
        <v>233</v>
      </c>
      <c r="C6393" s="30">
        <v>56.06</v>
      </c>
      <c r="D6393" s="30">
        <v>25.363</v>
      </c>
      <c r="E6393" s="9">
        <v>45907</v>
      </c>
      <c r="F6393" s="3" t="s">
        <v>47</v>
      </c>
      <c r="H6393" s="3">
        <v>22</v>
      </c>
      <c r="I6393" s="3">
        <v>30</v>
      </c>
      <c r="J6393" s="3">
        <v>30</v>
      </c>
      <c r="K6393" s="3" t="s">
        <v>5</v>
      </c>
      <c r="L6393" s="3">
        <v>21</v>
      </c>
      <c r="N6393" s="3">
        <v>673</v>
      </c>
      <c r="O6393" s="3">
        <v>6</v>
      </c>
      <c r="P6393" s="28">
        <f>N6393/O6393</f>
        <v>112.16666666666667</v>
      </c>
      <c r="Q6393" s="5">
        <v>21</v>
      </c>
      <c r="R6393" s="2"/>
      <c r="S6393" s="55">
        <f>O6393/J6393*40</f>
        <v>8</v>
      </c>
      <c r="T6393" s="55">
        <f>N6393/J6393*40</f>
        <v>897.33333333333337</v>
      </c>
    </row>
    <row r="6394" spans="1:20" ht="14.4" x14ac:dyDescent="0.3">
      <c r="A6394" s="3" t="s">
        <v>232</v>
      </c>
      <c r="B6394" s="3" t="s">
        <v>233</v>
      </c>
      <c r="C6394" s="30">
        <v>56.06</v>
      </c>
      <c r="D6394" s="30">
        <v>25.363</v>
      </c>
      <c r="E6394" s="9">
        <v>45907</v>
      </c>
      <c r="F6394" s="3" t="s">
        <v>47</v>
      </c>
      <c r="H6394" s="3">
        <v>22</v>
      </c>
      <c r="I6394" s="3">
        <v>30</v>
      </c>
      <c r="J6394" s="3">
        <v>30</v>
      </c>
      <c r="K6394" s="3" t="s">
        <v>5</v>
      </c>
      <c r="L6394" s="3">
        <v>19.3</v>
      </c>
      <c r="M6394" s="3">
        <v>15.7</v>
      </c>
      <c r="N6394" s="3">
        <v>73</v>
      </c>
      <c r="O6394" s="3">
        <v>1</v>
      </c>
      <c r="P6394" s="28">
        <f>N6394/O6394</f>
        <v>73</v>
      </c>
      <c r="Q6394" s="5">
        <v>19</v>
      </c>
      <c r="R6394" s="2"/>
      <c r="S6394" s="55">
        <f>O6394/J6394*40</f>
        <v>1.3333333333333333</v>
      </c>
      <c r="T6394" s="55">
        <f>N6394/J6394*40</f>
        <v>97.333333333333329</v>
      </c>
    </row>
    <row r="6395" spans="1:20" ht="14.4" x14ac:dyDescent="0.3">
      <c r="A6395" s="3" t="s">
        <v>232</v>
      </c>
      <c r="B6395" s="3" t="s">
        <v>233</v>
      </c>
      <c r="C6395" s="30">
        <v>56.06</v>
      </c>
      <c r="D6395" s="30">
        <v>25.363</v>
      </c>
      <c r="E6395" s="9">
        <v>45907</v>
      </c>
      <c r="F6395" s="3" t="s">
        <v>47</v>
      </c>
      <c r="H6395" s="3">
        <v>22</v>
      </c>
      <c r="I6395" s="3">
        <v>30</v>
      </c>
      <c r="J6395" s="3">
        <v>30</v>
      </c>
      <c r="K6395" s="3" t="s">
        <v>5</v>
      </c>
      <c r="L6395" s="3">
        <v>17.8</v>
      </c>
      <c r="M6395" s="3">
        <v>14.5</v>
      </c>
      <c r="N6395" s="3">
        <v>63</v>
      </c>
      <c r="O6395" s="3">
        <v>1</v>
      </c>
      <c r="P6395" s="28">
        <f>N6395/O6395</f>
        <v>63</v>
      </c>
      <c r="Q6395" s="5">
        <v>19</v>
      </c>
      <c r="R6395" s="2"/>
      <c r="S6395" s="55">
        <f>O6395/J6395*40</f>
        <v>1.3333333333333333</v>
      </c>
      <c r="T6395" s="55">
        <f>N6395/J6395*40</f>
        <v>84</v>
      </c>
    </row>
    <row r="6396" spans="1:20" ht="14.4" x14ac:dyDescent="0.3">
      <c r="A6396" s="3" t="s">
        <v>232</v>
      </c>
      <c r="B6396" s="3" t="s">
        <v>233</v>
      </c>
      <c r="C6396" s="30">
        <v>56.06</v>
      </c>
      <c r="D6396" s="30">
        <v>25.363</v>
      </c>
      <c r="E6396" s="9">
        <v>45907</v>
      </c>
      <c r="F6396" s="3" t="s">
        <v>47</v>
      </c>
      <c r="H6396" s="3">
        <v>22</v>
      </c>
      <c r="I6396" s="3">
        <v>30</v>
      </c>
      <c r="J6396" s="3">
        <v>30</v>
      </c>
      <c r="K6396" s="3" t="s">
        <v>5</v>
      </c>
      <c r="L6396" s="3">
        <v>19.2</v>
      </c>
      <c r="M6396" s="3">
        <v>15.3</v>
      </c>
      <c r="N6396" s="3">
        <v>75</v>
      </c>
      <c r="O6396" s="3">
        <v>1</v>
      </c>
      <c r="P6396" s="28">
        <f>N6396/O6396</f>
        <v>75</v>
      </c>
      <c r="Q6396" s="5">
        <v>19</v>
      </c>
      <c r="R6396" s="2"/>
      <c r="S6396" s="55">
        <f>O6396/J6396*40</f>
        <v>1.3333333333333333</v>
      </c>
      <c r="T6396" s="55">
        <f>N6396/J6396*40</f>
        <v>100</v>
      </c>
    </row>
    <row r="6397" spans="1:20" ht="14.4" x14ac:dyDescent="0.3">
      <c r="A6397" s="3" t="s">
        <v>232</v>
      </c>
      <c r="B6397" s="3" t="s">
        <v>233</v>
      </c>
      <c r="C6397" s="30">
        <v>56.06</v>
      </c>
      <c r="D6397" s="30">
        <v>25.363</v>
      </c>
      <c r="E6397" s="9">
        <v>45907</v>
      </c>
      <c r="F6397" s="3" t="s">
        <v>47</v>
      </c>
      <c r="H6397" s="3">
        <v>22</v>
      </c>
      <c r="I6397" s="3">
        <v>30</v>
      </c>
      <c r="J6397" s="3">
        <v>30</v>
      </c>
      <c r="K6397" s="3" t="s">
        <v>5</v>
      </c>
      <c r="L6397" s="3">
        <v>17.8</v>
      </c>
      <c r="M6397" s="3">
        <v>14.6</v>
      </c>
      <c r="N6397" s="3">
        <v>68</v>
      </c>
      <c r="O6397" s="3">
        <v>1</v>
      </c>
      <c r="P6397" s="28">
        <f>N6397/O6397</f>
        <v>68</v>
      </c>
      <c r="Q6397" s="5">
        <v>19</v>
      </c>
      <c r="R6397" s="2"/>
      <c r="S6397" s="55">
        <f>O6397/J6397*40</f>
        <v>1.3333333333333333</v>
      </c>
      <c r="T6397" s="55">
        <f>N6397/J6397*40</f>
        <v>90.666666666666657</v>
      </c>
    </row>
    <row r="6398" spans="1:20" ht="14.4" x14ac:dyDescent="0.3">
      <c r="A6398" s="3" t="s">
        <v>232</v>
      </c>
      <c r="B6398" s="3" t="s">
        <v>233</v>
      </c>
      <c r="C6398" s="30">
        <v>56.06</v>
      </c>
      <c r="D6398" s="30">
        <v>25.363</v>
      </c>
      <c r="E6398" s="9">
        <v>45907</v>
      </c>
      <c r="F6398" s="3" t="s">
        <v>47</v>
      </c>
      <c r="H6398" s="3">
        <v>22</v>
      </c>
      <c r="I6398" s="3">
        <v>30</v>
      </c>
      <c r="J6398" s="3">
        <v>30</v>
      </c>
      <c r="K6398" s="3" t="s">
        <v>5</v>
      </c>
      <c r="L6398" s="3">
        <v>19</v>
      </c>
      <c r="N6398" s="3">
        <v>268</v>
      </c>
      <c r="O6398" s="3">
        <v>4</v>
      </c>
      <c r="P6398" s="28">
        <f>N6398/O6398</f>
        <v>67</v>
      </c>
      <c r="Q6398" s="5">
        <v>19</v>
      </c>
      <c r="R6398" s="2"/>
      <c r="S6398" s="55">
        <f>O6398/J6398*40</f>
        <v>5.333333333333333</v>
      </c>
      <c r="T6398" s="55">
        <f>N6398/J6398*40</f>
        <v>357.33333333333337</v>
      </c>
    </row>
    <row r="6399" spans="1:20" ht="14.4" x14ac:dyDescent="0.3">
      <c r="A6399" s="3" t="s">
        <v>232</v>
      </c>
      <c r="B6399" s="3" t="s">
        <v>233</v>
      </c>
      <c r="C6399" s="30">
        <v>56.06</v>
      </c>
      <c r="D6399" s="30">
        <v>25.363</v>
      </c>
      <c r="E6399" s="9">
        <v>45907</v>
      </c>
      <c r="F6399" s="3" t="s">
        <v>47</v>
      </c>
      <c r="H6399" s="3">
        <v>22</v>
      </c>
      <c r="I6399" s="3">
        <v>30</v>
      </c>
      <c r="J6399" s="3">
        <v>30</v>
      </c>
      <c r="K6399" s="3" t="s">
        <v>5</v>
      </c>
      <c r="L6399" s="3">
        <v>17.100000000000001</v>
      </c>
      <c r="M6399" s="3">
        <v>14.1</v>
      </c>
      <c r="N6399" s="3">
        <v>57</v>
      </c>
      <c r="O6399" s="3">
        <v>1</v>
      </c>
      <c r="P6399" s="28">
        <f>N6399/O6399</f>
        <v>57</v>
      </c>
      <c r="Q6399" s="5">
        <v>16</v>
      </c>
      <c r="R6399" s="2"/>
      <c r="S6399" s="55">
        <f>O6399/J6399*40</f>
        <v>1.3333333333333333</v>
      </c>
      <c r="T6399" s="55">
        <f>N6399/J6399*40</f>
        <v>76</v>
      </c>
    </row>
    <row r="6400" spans="1:20" ht="14.4" x14ac:dyDescent="0.3">
      <c r="A6400" s="3" t="s">
        <v>232</v>
      </c>
      <c r="B6400" s="3" t="s">
        <v>233</v>
      </c>
      <c r="C6400" s="30">
        <v>56.06</v>
      </c>
      <c r="D6400" s="30">
        <v>25.363</v>
      </c>
      <c r="E6400" s="9">
        <v>45907</v>
      </c>
      <c r="F6400" s="3" t="s">
        <v>47</v>
      </c>
      <c r="H6400" s="3">
        <v>22</v>
      </c>
      <c r="I6400" s="3">
        <v>30</v>
      </c>
      <c r="J6400" s="3">
        <v>30</v>
      </c>
      <c r="K6400" s="3" t="s">
        <v>5</v>
      </c>
      <c r="L6400" s="3">
        <v>17.3</v>
      </c>
      <c r="M6400" s="3">
        <v>14.2</v>
      </c>
      <c r="N6400" s="3">
        <v>57</v>
      </c>
      <c r="O6400" s="3">
        <v>1</v>
      </c>
      <c r="P6400" s="28">
        <f>N6400/O6400</f>
        <v>57</v>
      </c>
      <c r="Q6400" s="5">
        <v>16</v>
      </c>
      <c r="R6400" s="2"/>
      <c r="S6400" s="55">
        <f>O6400/J6400*40</f>
        <v>1.3333333333333333</v>
      </c>
      <c r="T6400" s="55">
        <f>N6400/J6400*40</f>
        <v>76</v>
      </c>
    </row>
    <row r="6401" spans="1:20" ht="14.4" x14ac:dyDescent="0.3">
      <c r="A6401" s="3" t="s">
        <v>232</v>
      </c>
      <c r="B6401" s="3" t="s">
        <v>233</v>
      </c>
      <c r="C6401" s="30">
        <v>56.06</v>
      </c>
      <c r="D6401" s="30">
        <v>25.363</v>
      </c>
      <c r="E6401" s="9">
        <v>45907</v>
      </c>
      <c r="F6401" s="3" t="s">
        <v>47</v>
      </c>
      <c r="H6401" s="3">
        <v>22</v>
      </c>
      <c r="I6401" s="3">
        <v>30</v>
      </c>
      <c r="J6401" s="3">
        <v>30</v>
      </c>
      <c r="K6401" s="3" t="s">
        <v>5</v>
      </c>
      <c r="L6401" s="3">
        <v>17.3</v>
      </c>
      <c r="M6401" s="3">
        <v>14.1</v>
      </c>
      <c r="N6401" s="3">
        <v>55</v>
      </c>
      <c r="O6401" s="3">
        <v>1</v>
      </c>
      <c r="P6401" s="28">
        <f>N6401/O6401</f>
        <v>55</v>
      </c>
      <c r="Q6401" s="5">
        <v>16</v>
      </c>
      <c r="R6401" s="2"/>
      <c r="S6401" s="55">
        <f>O6401/J6401*40</f>
        <v>1.3333333333333333</v>
      </c>
      <c r="T6401" s="55">
        <f>N6401/J6401*40</f>
        <v>73.333333333333329</v>
      </c>
    </row>
    <row r="6402" spans="1:20" ht="14.4" x14ac:dyDescent="0.3">
      <c r="A6402" s="3" t="s">
        <v>232</v>
      </c>
      <c r="B6402" s="3" t="s">
        <v>233</v>
      </c>
      <c r="C6402" s="30">
        <v>56.06</v>
      </c>
      <c r="D6402" s="30">
        <v>25.363</v>
      </c>
      <c r="E6402" s="9">
        <v>45907</v>
      </c>
      <c r="F6402" s="3" t="s">
        <v>47</v>
      </c>
      <c r="H6402" s="3">
        <v>22</v>
      </c>
      <c r="I6402" s="3">
        <v>30</v>
      </c>
      <c r="J6402" s="3">
        <v>30</v>
      </c>
      <c r="K6402" s="3" t="s">
        <v>5</v>
      </c>
      <c r="L6402" s="3">
        <v>17.2</v>
      </c>
      <c r="M6402" s="3">
        <v>14.2</v>
      </c>
      <c r="N6402" s="3">
        <v>55</v>
      </c>
      <c r="O6402" s="3">
        <v>1</v>
      </c>
      <c r="P6402" s="28">
        <f>N6402/O6402</f>
        <v>55</v>
      </c>
      <c r="Q6402" s="5">
        <v>16</v>
      </c>
      <c r="R6402" s="2"/>
      <c r="S6402" s="55">
        <f>O6402/J6402*40</f>
        <v>1.3333333333333333</v>
      </c>
      <c r="T6402" s="55">
        <f>N6402/J6402*40</f>
        <v>73.333333333333329</v>
      </c>
    </row>
    <row r="6403" spans="1:20" ht="14.4" x14ac:dyDescent="0.3">
      <c r="A6403" s="3" t="s">
        <v>232</v>
      </c>
      <c r="B6403" s="3" t="s">
        <v>233</v>
      </c>
      <c r="C6403" s="30">
        <v>56.06</v>
      </c>
      <c r="D6403" s="30">
        <v>25.363</v>
      </c>
      <c r="E6403" s="9">
        <v>45907</v>
      </c>
      <c r="F6403" s="3" t="s">
        <v>47</v>
      </c>
      <c r="H6403" s="3">
        <v>22</v>
      </c>
      <c r="I6403" s="3">
        <v>30</v>
      </c>
      <c r="J6403" s="3">
        <v>30</v>
      </c>
      <c r="K6403" s="3" t="s">
        <v>5</v>
      </c>
      <c r="L6403" s="3">
        <v>16</v>
      </c>
      <c r="N6403" s="3">
        <v>109</v>
      </c>
      <c r="O6403" s="3">
        <v>2</v>
      </c>
      <c r="P6403" s="28">
        <f>N6403/O6403</f>
        <v>54.5</v>
      </c>
      <c r="Q6403" s="5">
        <v>16</v>
      </c>
      <c r="R6403" s="2"/>
      <c r="S6403" s="55">
        <f>O6403/J6403*40</f>
        <v>2.6666666666666665</v>
      </c>
      <c r="T6403" s="55">
        <f>N6403/J6403*40</f>
        <v>145.33333333333334</v>
      </c>
    </row>
    <row r="6404" spans="1:20" ht="14.4" x14ac:dyDescent="0.3">
      <c r="A6404" s="3" t="s">
        <v>232</v>
      </c>
      <c r="B6404" s="3" t="s">
        <v>233</v>
      </c>
      <c r="C6404" s="30">
        <v>56.06</v>
      </c>
      <c r="D6404" s="30">
        <v>25.363</v>
      </c>
      <c r="E6404" s="9">
        <v>45907</v>
      </c>
      <c r="F6404" s="3" t="s">
        <v>47</v>
      </c>
      <c r="H6404" s="3">
        <v>22</v>
      </c>
      <c r="I6404" s="3">
        <v>30</v>
      </c>
      <c r="J6404" s="3">
        <v>30</v>
      </c>
      <c r="K6404" s="3" t="s">
        <v>5</v>
      </c>
      <c r="L6404" s="3">
        <v>14.7</v>
      </c>
      <c r="M6404" s="3">
        <v>12.2</v>
      </c>
      <c r="N6404" s="3">
        <v>33</v>
      </c>
      <c r="O6404" s="3">
        <v>1</v>
      </c>
      <c r="P6404" s="28">
        <f>N6404/O6404</f>
        <v>33</v>
      </c>
      <c r="Q6404" s="5">
        <v>14</v>
      </c>
      <c r="R6404" s="2"/>
      <c r="S6404" s="55">
        <f>O6404/J6404*40</f>
        <v>1.3333333333333333</v>
      </c>
      <c r="T6404" s="55">
        <f>N6404/J6404*40</f>
        <v>44</v>
      </c>
    </row>
    <row r="6405" spans="1:20" ht="14.4" x14ac:dyDescent="0.3">
      <c r="A6405" s="3" t="s">
        <v>232</v>
      </c>
      <c r="B6405" s="3" t="s">
        <v>233</v>
      </c>
      <c r="C6405" s="30">
        <v>56.06</v>
      </c>
      <c r="D6405" s="30">
        <v>25.363</v>
      </c>
      <c r="E6405" s="9">
        <v>45907</v>
      </c>
      <c r="F6405" s="3" t="s">
        <v>47</v>
      </c>
      <c r="H6405" s="3">
        <v>22</v>
      </c>
      <c r="I6405" s="3">
        <v>30</v>
      </c>
      <c r="J6405" s="3">
        <v>30</v>
      </c>
      <c r="K6405" s="3" t="s">
        <v>5</v>
      </c>
      <c r="L6405" s="3">
        <v>14.3</v>
      </c>
      <c r="M6405" s="3">
        <v>11.8</v>
      </c>
      <c r="N6405" s="3">
        <v>31</v>
      </c>
      <c r="O6405" s="3">
        <v>1</v>
      </c>
      <c r="P6405" s="28">
        <f>N6405/O6405</f>
        <v>31</v>
      </c>
      <c r="Q6405" s="5">
        <v>14</v>
      </c>
      <c r="R6405" s="2"/>
      <c r="S6405" s="55">
        <f>O6405/J6405*40</f>
        <v>1.3333333333333333</v>
      </c>
      <c r="T6405" s="55">
        <f>N6405/J6405*40</f>
        <v>41.333333333333336</v>
      </c>
    </row>
    <row r="6406" spans="1:20" ht="14.4" x14ac:dyDescent="0.3">
      <c r="A6406" s="3" t="s">
        <v>232</v>
      </c>
      <c r="B6406" s="3" t="s">
        <v>233</v>
      </c>
      <c r="C6406" s="30">
        <v>56.06</v>
      </c>
      <c r="D6406" s="30">
        <v>25.363</v>
      </c>
      <c r="E6406" s="9">
        <v>45907</v>
      </c>
      <c r="F6406" s="3" t="s">
        <v>47</v>
      </c>
      <c r="H6406" s="3">
        <v>18</v>
      </c>
      <c r="I6406" s="3">
        <v>30</v>
      </c>
      <c r="J6406" s="3">
        <v>30</v>
      </c>
      <c r="K6406" s="3" t="s">
        <v>3</v>
      </c>
      <c r="L6406" s="3">
        <v>18.3</v>
      </c>
      <c r="M6406" s="3">
        <v>15.8</v>
      </c>
      <c r="N6406" s="3">
        <v>64</v>
      </c>
      <c r="O6406" s="3">
        <v>1</v>
      </c>
      <c r="P6406" s="28">
        <f>N6406/O6406</f>
        <v>64</v>
      </c>
      <c r="Q6406" s="5">
        <v>19</v>
      </c>
      <c r="R6406" s="2" t="s">
        <v>30</v>
      </c>
      <c r="S6406" s="55">
        <f>O6406/J6406*40</f>
        <v>1.3333333333333333</v>
      </c>
      <c r="T6406" s="55">
        <f>N6406/J6406*40</f>
        <v>85.333333333333329</v>
      </c>
    </row>
    <row r="6407" spans="1:20" ht="14.4" x14ac:dyDescent="0.3">
      <c r="A6407" s="3" t="s">
        <v>232</v>
      </c>
      <c r="B6407" s="3" t="s">
        <v>233</v>
      </c>
      <c r="C6407" s="30">
        <v>56.06</v>
      </c>
      <c r="D6407" s="30">
        <v>25.363</v>
      </c>
      <c r="E6407" s="9">
        <v>45907</v>
      </c>
      <c r="F6407" s="3" t="s">
        <v>47</v>
      </c>
      <c r="H6407" s="3">
        <v>18</v>
      </c>
      <c r="I6407" s="3">
        <v>30</v>
      </c>
      <c r="J6407" s="3">
        <v>30</v>
      </c>
      <c r="K6407" s="3" t="s">
        <v>3</v>
      </c>
      <c r="L6407" s="3">
        <v>14.3</v>
      </c>
      <c r="M6407" s="3">
        <v>12.3</v>
      </c>
      <c r="N6407" s="3">
        <v>30</v>
      </c>
      <c r="O6407" s="3">
        <v>1</v>
      </c>
      <c r="P6407" s="28">
        <f>N6407/O6407</f>
        <v>30</v>
      </c>
      <c r="Q6407" s="5">
        <v>14</v>
      </c>
      <c r="R6407" s="2" t="s">
        <v>29</v>
      </c>
      <c r="S6407" s="55">
        <f>O6407/J6407*40</f>
        <v>1.3333333333333333</v>
      </c>
      <c r="T6407" s="55">
        <f>N6407/J6407*40</f>
        <v>40</v>
      </c>
    </row>
    <row r="6408" spans="1:20" ht="14.4" x14ac:dyDescent="0.3">
      <c r="A6408" s="3" t="s">
        <v>232</v>
      </c>
      <c r="B6408" s="3" t="s">
        <v>233</v>
      </c>
      <c r="C6408" s="30">
        <v>56.06</v>
      </c>
      <c r="D6408" s="30">
        <v>25.363</v>
      </c>
      <c r="E6408" s="9">
        <v>45907</v>
      </c>
      <c r="F6408" s="3" t="s">
        <v>47</v>
      </c>
      <c r="H6408" s="3">
        <v>18</v>
      </c>
      <c r="I6408" s="3">
        <v>30</v>
      </c>
      <c r="J6408" s="3">
        <v>30</v>
      </c>
      <c r="K6408" s="3" t="s">
        <v>9</v>
      </c>
      <c r="L6408" s="3">
        <v>12.2</v>
      </c>
      <c r="M6408" s="3">
        <v>11.1</v>
      </c>
      <c r="N6408" s="3">
        <v>27</v>
      </c>
      <c r="O6408" s="3">
        <v>1</v>
      </c>
      <c r="P6408" s="28">
        <f>N6408/O6408</f>
        <v>27</v>
      </c>
      <c r="Q6408" s="5">
        <v>11</v>
      </c>
      <c r="R6408" s="2" t="s">
        <v>28</v>
      </c>
      <c r="S6408" s="55">
        <f>O6408/J6408*40</f>
        <v>1.3333333333333333</v>
      </c>
      <c r="T6408" s="55">
        <f>N6408/J6408*40</f>
        <v>36</v>
      </c>
    </row>
    <row r="6409" spans="1:20" ht="14.4" x14ac:dyDescent="0.3">
      <c r="A6409" s="3" t="s">
        <v>232</v>
      </c>
      <c r="B6409" s="3" t="s">
        <v>233</v>
      </c>
      <c r="C6409" s="30">
        <v>56.06</v>
      </c>
      <c r="D6409" s="30">
        <v>25.363</v>
      </c>
      <c r="E6409" s="9">
        <v>45907</v>
      </c>
      <c r="F6409" s="3" t="s">
        <v>47</v>
      </c>
      <c r="H6409" s="3">
        <v>18</v>
      </c>
      <c r="I6409" s="3">
        <v>30</v>
      </c>
      <c r="J6409" s="3">
        <v>30</v>
      </c>
      <c r="K6409" s="3" t="s">
        <v>14</v>
      </c>
      <c r="L6409" s="3">
        <v>14.8</v>
      </c>
      <c r="M6409" s="3">
        <v>12.8</v>
      </c>
      <c r="N6409" s="3">
        <v>37</v>
      </c>
      <c r="O6409" s="3">
        <v>1</v>
      </c>
      <c r="P6409" s="28">
        <f>N6409/O6409</f>
        <v>37</v>
      </c>
      <c r="Q6409" s="5">
        <v>14</v>
      </c>
      <c r="R6409" s="2" t="s">
        <v>29</v>
      </c>
      <c r="S6409" s="55">
        <f>O6409/J6409*40</f>
        <v>1.3333333333333333</v>
      </c>
      <c r="T6409" s="55">
        <f>N6409/J6409*40</f>
        <v>49.333333333333336</v>
      </c>
    </row>
    <row r="6410" spans="1:20" ht="14.4" x14ac:dyDescent="0.3">
      <c r="A6410" s="3" t="s">
        <v>232</v>
      </c>
      <c r="B6410" s="3" t="s">
        <v>233</v>
      </c>
      <c r="C6410" s="30">
        <v>56.06</v>
      </c>
      <c r="D6410" s="30">
        <v>25.363</v>
      </c>
      <c r="E6410" s="9">
        <v>45907</v>
      </c>
      <c r="F6410" s="3" t="s">
        <v>47</v>
      </c>
      <c r="H6410" s="3">
        <v>18</v>
      </c>
      <c r="I6410" s="3">
        <v>30</v>
      </c>
      <c r="J6410" s="3">
        <v>30</v>
      </c>
      <c r="K6410" s="3" t="s">
        <v>14</v>
      </c>
      <c r="L6410" s="3">
        <v>12.6</v>
      </c>
      <c r="M6410" s="3">
        <v>10</v>
      </c>
      <c r="N6410" s="3">
        <v>19</v>
      </c>
      <c r="O6410" s="3">
        <v>1</v>
      </c>
      <c r="P6410" s="28">
        <f>N6410/O6410</f>
        <v>19</v>
      </c>
      <c r="Q6410" s="5">
        <v>14</v>
      </c>
      <c r="R6410" s="2" t="s">
        <v>28</v>
      </c>
      <c r="S6410" s="55">
        <f>O6410/J6410*40</f>
        <v>1.3333333333333333</v>
      </c>
      <c r="T6410" s="55">
        <f>N6410/J6410*40</f>
        <v>25.333333333333332</v>
      </c>
    </row>
    <row r="6411" spans="1:20" ht="14.4" x14ac:dyDescent="0.3">
      <c r="A6411" s="3" t="s">
        <v>232</v>
      </c>
      <c r="B6411" s="3" t="s">
        <v>233</v>
      </c>
      <c r="C6411" s="30">
        <v>56.06</v>
      </c>
      <c r="D6411" s="30">
        <v>25.363</v>
      </c>
      <c r="E6411" s="9">
        <v>45907</v>
      </c>
      <c r="F6411" s="3" t="s">
        <v>47</v>
      </c>
      <c r="H6411" s="3">
        <v>18</v>
      </c>
      <c r="I6411" s="3">
        <v>30</v>
      </c>
      <c r="J6411" s="3">
        <v>30</v>
      </c>
      <c r="K6411" s="3" t="s">
        <v>8</v>
      </c>
      <c r="L6411" s="3">
        <v>16.5</v>
      </c>
      <c r="M6411" s="3">
        <v>13</v>
      </c>
      <c r="N6411" s="3">
        <v>52</v>
      </c>
      <c r="O6411" s="3">
        <v>1</v>
      </c>
      <c r="P6411" s="28">
        <f>N6411/O6411</f>
        <v>52</v>
      </c>
      <c r="Q6411" s="5">
        <v>16</v>
      </c>
      <c r="R6411" s="2"/>
      <c r="S6411" s="55">
        <f>O6411/J6411*40</f>
        <v>1.3333333333333333</v>
      </c>
      <c r="T6411" s="55">
        <f>N6411/J6411*40</f>
        <v>69.333333333333343</v>
      </c>
    </row>
    <row r="6412" spans="1:20" ht="14.4" x14ac:dyDescent="0.3">
      <c r="A6412" s="3" t="s">
        <v>232</v>
      </c>
      <c r="B6412" s="3" t="s">
        <v>233</v>
      </c>
      <c r="C6412" s="30">
        <v>56.06</v>
      </c>
      <c r="D6412" s="30">
        <v>25.363</v>
      </c>
      <c r="E6412" s="9">
        <v>45907</v>
      </c>
      <c r="F6412" s="3" t="s">
        <v>47</v>
      </c>
      <c r="H6412" s="3">
        <v>18</v>
      </c>
      <c r="I6412" s="3">
        <v>30</v>
      </c>
      <c r="J6412" s="3">
        <v>30</v>
      </c>
      <c r="K6412" s="3" t="s">
        <v>8</v>
      </c>
      <c r="L6412" s="3">
        <v>16.100000000000001</v>
      </c>
      <c r="M6412" s="3">
        <v>12.5</v>
      </c>
      <c r="N6412" s="3">
        <v>50</v>
      </c>
      <c r="O6412" s="3">
        <v>1</v>
      </c>
      <c r="P6412" s="28">
        <f>N6412/O6412</f>
        <v>50</v>
      </c>
      <c r="Q6412" s="5">
        <v>16</v>
      </c>
      <c r="R6412" s="2"/>
      <c r="S6412" s="55">
        <f>O6412/J6412*40</f>
        <v>1.3333333333333333</v>
      </c>
      <c r="T6412" s="55">
        <f>N6412/J6412*40</f>
        <v>66.666666666666671</v>
      </c>
    </row>
    <row r="6413" spans="1:20" ht="14.4" x14ac:dyDescent="0.3">
      <c r="A6413" s="3" t="s">
        <v>232</v>
      </c>
      <c r="B6413" s="3" t="s">
        <v>233</v>
      </c>
      <c r="C6413" s="30">
        <v>56.06</v>
      </c>
      <c r="D6413" s="30">
        <v>25.363</v>
      </c>
      <c r="E6413" s="9">
        <v>45907</v>
      </c>
      <c r="F6413" s="3" t="s">
        <v>47</v>
      </c>
      <c r="H6413" s="3">
        <v>18</v>
      </c>
      <c r="I6413" s="3">
        <v>30</v>
      </c>
      <c r="J6413" s="3">
        <v>30</v>
      </c>
      <c r="K6413" s="3" t="s">
        <v>8</v>
      </c>
      <c r="L6413" s="3">
        <v>16.2</v>
      </c>
      <c r="M6413" s="3">
        <v>12.8</v>
      </c>
      <c r="N6413" s="3">
        <v>51</v>
      </c>
      <c r="O6413" s="3">
        <v>1</v>
      </c>
      <c r="P6413" s="28">
        <f>N6413/O6413</f>
        <v>51</v>
      </c>
      <c r="Q6413" s="5">
        <v>16</v>
      </c>
      <c r="R6413" s="2"/>
      <c r="S6413" s="55">
        <f>O6413/J6413*40</f>
        <v>1.3333333333333333</v>
      </c>
      <c r="T6413" s="55">
        <f>N6413/J6413*40</f>
        <v>68</v>
      </c>
    </row>
    <row r="6414" spans="1:20" ht="14.4" x14ac:dyDescent="0.3">
      <c r="A6414" s="3" t="s">
        <v>232</v>
      </c>
      <c r="B6414" s="3" t="s">
        <v>233</v>
      </c>
      <c r="C6414" s="30">
        <v>56.06</v>
      </c>
      <c r="D6414" s="30">
        <v>25.363</v>
      </c>
      <c r="E6414" s="9">
        <v>45907</v>
      </c>
      <c r="F6414" s="3" t="s">
        <v>47</v>
      </c>
      <c r="H6414" s="3">
        <v>18</v>
      </c>
      <c r="I6414" s="3">
        <v>30</v>
      </c>
      <c r="J6414" s="3">
        <v>30</v>
      </c>
      <c r="K6414" s="3" t="s">
        <v>8</v>
      </c>
      <c r="L6414" s="3">
        <v>14.7</v>
      </c>
      <c r="M6414" s="3">
        <v>11.5</v>
      </c>
      <c r="N6414" s="3">
        <v>40</v>
      </c>
      <c r="O6414" s="3">
        <v>1</v>
      </c>
      <c r="P6414" s="28">
        <f>N6414/O6414</f>
        <v>40</v>
      </c>
      <c r="Q6414" s="5">
        <v>14</v>
      </c>
      <c r="R6414" s="2"/>
      <c r="S6414" s="55">
        <f>O6414/J6414*40</f>
        <v>1.3333333333333333</v>
      </c>
      <c r="T6414" s="55">
        <f>N6414/J6414*40</f>
        <v>53.333333333333329</v>
      </c>
    </row>
    <row r="6415" spans="1:20" ht="14.4" x14ac:dyDescent="0.3">
      <c r="A6415" s="3" t="s">
        <v>232</v>
      </c>
      <c r="B6415" s="3" t="s">
        <v>233</v>
      </c>
      <c r="C6415" s="30">
        <v>56.06</v>
      </c>
      <c r="D6415" s="30">
        <v>25.363</v>
      </c>
      <c r="E6415" s="9">
        <v>45907</v>
      </c>
      <c r="F6415" s="3" t="s">
        <v>47</v>
      </c>
      <c r="H6415" s="3">
        <v>18</v>
      </c>
      <c r="I6415" s="3">
        <v>30</v>
      </c>
      <c r="J6415" s="3">
        <v>30</v>
      </c>
      <c r="K6415" s="3" t="s">
        <v>8</v>
      </c>
      <c r="L6415" s="3">
        <v>14.7</v>
      </c>
      <c r="M6415" s="3">
        <v>11.5</v>
      </c>
      <c r="N6415" s="3">
        <v>38</v>
      </c>
      <c r="O6415" s="3">
        <v>1</v>
      </c>
      <c r="P6415" s="28">
        <f>N6415/O6415</f>
        <v>38</v>
      </c>
      <c r="Q6415" s="5">
        <v>14</v>
      </c>
      <c r="R6415" s="2"/>
      <c r="S6415" s="55">
        <f>O6415/J6415*40</f>
        <v>1.3333333333333333</v>
      </c>
      <c r="T6415" s="55">
        <f>N6415/J6415*40</f>
        <v>50.666666666666664</v>
      </c>
    </row>
    <row r="6416" spans="1:20" ht="14.4" x14ac:dyDescent="0.3">
      <c r="A6416" s="3" t="s">
        <v>232</v>
      </c>
      <c r="B6416" s="3" t="s">
        <v>233</v>
      </c>
      <c r="C6416" s="30">
        <v>56.06</v>
      </c>
      <c r="D6416" s="30">
        <v>25.363</v>
      </c>
      <c r="E6416" s="9">
        <v>45907</v>
      </c>
      <c r="F6416" s="3" t="s">
        <v>47</v>
      </c>
      <c r="H6416" s="3">
        <v>18</v>
      </c>
      <c r="I6416" s="3">
        <v>30</v>
      </c>
      <c r="J6416" s="3">
        <v>30</v>
      </c>
      <c r="K6416" s="3" t="s">
        <v>8</v>
      </c>
      <c r="L6416" s="3">
        <v>14.7</v>
      </c>
      <c r="M6416" s="3">
        <v>11.6</v>
      </c>
      <c r="N6416" s="3">
        <v>34</v>
      </c>
      <c r="O6416" s="3">
        <v>1</v>
      </c>
      <c r="P6416" s="28">
        <f>N6416/O6416</f>
        <v>34</v>
      </c>
      <c r="Q6416" s="5">
        <v>14</v>
      </c>
      <c r="R6416" s="2"/>
      <c r="S6416" s="55">
        <f>O6416/J6416*40</f>
        <v>1.3333333333333333</v>
      </c>
      <c r="T6416" s="55">
        <f>N6416/J6416*40</f>
        <v>45.333333333333329</v>
      </c>
    </row>
    <row r="6417" spans="1:20" ht="14.4" x14ac:dyDescent="0.3">
      <c r="A6417" s="3" t="s">
        <v>232</v>
      </c>
      <c r="B6417" s="3" t="s">
        <v>233</v>
      </c>
      <c r="C6417" s="30">
        <v>56.06</v>
      </c>
      <c r="D6417" s="30">
        <v>25.363</v>
      </c>
      <c r="E6417" s="9">
        <v>45907</v>
      </c>
      <c r="F6417" s="3" t="s">
        <v>47</v>
      </c>
      <c r="H6417" s="3">
        <v>18</v>
      </c>
      <c r="I6417" s="3">
        <v>30</v>
      </c>
      <c r="J6417" s="3">
        <v>30</v>
      </c>
      <c r="K6417" s="3" t="s">
        <v>8</v>
      </c>
      <c r="L6417" s="3">
        <v>14</v>
      </c>
      <c r="N6417" s="3">
        <v>292</v>
      </c>
      <c r="O6417" s="3">
        <v>10</v>
      </c>
      <c r="P6417" s="28">
        <f>N6417/O6417</f>
        <v>29.2</v>
      </c>
      <c r="Q6417" s="5">
        <v>14</v>
      </c>
      <c r="R6417" s="2"/>
      <c r="S6417" s="55">
        <f>O6417/J6417*40</f>
        <v>13.333333333333332</v>
      </c>
      <c r="T6417" s="55">
        <f>N6417/J6417*40</f>
        <v>389.33333333333331</v>
      </c>
    </row>
    <row r="6418" spans="1:20" ht="14.4" x14ac:dyDescent="0.3">
      <c r="A6418" s="3" t="s">
        <v>232</v>
      </c>
      <c r="B6418" s="3" t="s">
        <v>233</v>
      </c>
      <c r="C6418" s="30">
        <v>56.06</v>
      </c>
      <c r="D6418" s="30">
        <v>25.363</v>
      </c>
      <c r="E6418" s="9">
        <v>45907</v>
      </c>
      <c r="F6418" s="3" t="s">
        <v>47</v>
      </c>
      <c r="H6418" s="3">
        <v>18</v>
      </c>
      <c r="I6418" s="3">
        <v>30</v>
      </c>
      <c r="J6418" s="3">
        <v>30</v>
      </c>
      <c r="K6418" s="3" t="s">
        <v>8</v>
      </c>
      <c r="L6418" s="3">
        <v>12.5</v>
      </c>
      <c r="M6418" s="3">
        <v>9.6999999999999993</v>
      </c>
      <c r="N6418" s="3">
        <v>21</v>
      </c>
      <c r="O6418" s="3">
        <v>1</v>
      </c>
      <c r="P6418" s="28">
        <f>N6418/O6418</f>
        <v>21</v>
      </c>
      <c r="Q6418" s="5">
        <v>14</v>
      </c>
      <c r="R6418" s="2"/>
      <c r="S6418" s="55">
        <f>O6418/J6418*40</f>
        <v>1.3333333333333333</v>
      </c>
      <c r="T6418" s="55">
        <f>N6418/J6418*40</f>
        <v>28</v>
      </c>
    </row>
    <row r="6419" spans="1:20" ht="14.4" x14ac:dyDescent="0.3">
      <c r="A6419" s="3" t="s">
        <v>232</v>
      </c>
      <c r="B6419" s="3" t="s">
        <v>233</v>
      </c>
      <c r="C6419" s="30">
        <v>56.06</v>
      </c>
      <c r="D6419" s="30">
        <v>25.363</v>
      </c>
      <c r="E6419" s="9">
        <v>45907</v>
      </c>
      <c r="F6419" s="3" t="s">
        <v>47</v>
      </c>
      <c r="H6419" s="3">
        <v>18</v>
      </c>
      <c r="I6419" s="3">
        <v>30</v>
      </c>
      <c r="J6419" s="3">
        <v>30</v>
      </c>
      <c r="K6419" s="3" t="s">
        <v>8</v>
      </c>
      <c r="L6419" s="3">
        <v>12.5</v>
      </c>
      <c r="M6419" s="3">
        <v>9.6999999999999993</v>
      </c>
      <c r="N6419" s="3">
        <v>21</v>
      </c>
      <c r="O6419" s="3">
        <v>1</v>
      </c>
      <c r="P6419" s="28">
        <f>N6419/O6419</f>
        <v>21</v>
      </c>
      <c r="Q6419" s="5">
        <v>14</v>
      </c>
      <c r="R6419" s="2"/>
      <c r="S6419" s="55">
        <f>O6419/J6419*40</f>
        <v>1.3333333333333333</v>
      </c>
      <c r="T6419" s="55">
        <f>N6419/J6419*40</f>
        <v>28</v>
      </c>
    </row>
    <row r="6420" spans="1:20" ht="14.4" x14ac:dyDescent="0.3">
      <c r="A6420" s="3" t="s">
        <v>232</v>
      </c>
      <c r="B6420" s="3" t="s">
        <v>233</v>
      </c>
      <c r="C6420" s="30">
        <v>56.06</v>
      </c>
      <c r="D6420" s="30">
        <v>25.363</v>
      </c>
      <c r="E6420" s="9">
        <v>45907</v>
      </c>
      <c r="F6420" s="3" t="s">
        <v>47</v>
      </c>
      <c r="H6420" s="3">
        <v>18</v>
      </c>
      <c r="I6420" s="3">
        <v>30</v>
      </c>
      <c r="J6420" s="3">
        <v>30</v>
      </c>
      <c r="K6420" s="3" t="s">
        <v>8</v>
      </c>
      <c r="L6420" s="3">
        <v>12.4</v>
      </c>
      <c r="M6420" s="3">
        <v>9.5</v>
      </c>
      <c r="N6420" s="3">
        <v>19</v>
      </c>
      <c r="O6420" s="3">
        <v>1</v>
      </c>
      <c r="P6420" s="28">
        <f>N6420/O6420</f>
        <v>19</v>
      </c>
      <c r="Q6420" s="5">
        <v>11</v>
      </c>
      <c r="R6420" s="2"/>
      <c r="S6420" s="55">
        <f>O6420/J6420*40</f>
        <v>1.3333333333333333</v>
      </c>
      <c r="T6420" s="55">
        <f>N6420/J6420*40</f>
        <v>25.333333333333332</v>
      </c>
    </row>
    <row r="6421" spans="1:20" ht="14.4" x14ac:dyDescent="0.3">
      <c r="A6421" s="3" t="s">
        <v>232</v>
      </c>
      <c r="B6421" s="3" t="s">
        <v>233</v>
      </c>
      <c r="C6421" s="30">
        <v>56.06</v>
      </c>
      <c r="D6421" s="30">
        <v>25.363</v>
      </c>
      <c r="E6421" s="9">
        <v>45907</v>
      </c>
      <c r="F6421" s="3" t="s">
        <v>47</v>
      </c>
      <c r="H6421" s="3">
        <v>18</v>
      </c>
      <c r="I6421" s="3">
        <v>30</v>
      </c>
      <c r="J6421" s="3">
        <v>30</v>
      </c>
      <c r="K6421" s="3" t="s">
        <v>8</v>
      </c>
      <c r="L6421" s="3">
        <v>12.1</v>
      </c>
      <c r="M6421" s="3">
        <v>9.4</v>
      </c>
      <c r="N6421" s="3">
        <v>18</v>
      </c>
      <c r="O6421" s="3">
        <v>1</v>
      </c>
      <c r="P6421" s="28">
        <f>N6421/O6421</f>
        <v>18</v>
      </c>
      <c r="Q6421" s="5">
        <v>11</v>
      </c>
      <c r="R6421" s="2"/>
      <c r="S6421" s="55">
        <f>O6421/J6421*40</f>
        <v>1.3333333333333333</v>
      </c>
      <c r="T6421" s="55">
        <f>N6421/J6421*40</f>
        <v>24</v>
      </c>
    </row>
    <row r="6422" spans="1:20" ht="14.4" x14ac:dyDescent="0.3">
      <c r="A6422" s="3" t="s">
        <v>232</v>
      </c>
      <c r="B6422" s="3" t="s">
        <v>233</v>
      </c>
      <c r="C6422" s="30">
        <v>56.06</v>
      </c>
      <c r="D6422" s="30">
        <v>25.363</v>
      </c>
      <c r="E6422" s="9">
        <v>45907</v>
      </c>
      <c r="F6422" s="3" t="s">
        <v>47</v>
      </c>
      <c r="H6422" s="3">
        <v>18</v>
      </c>
      <c r="I6422" s="3">
        <v>30</v>
      </c>
      <c r="J6422" s="3">
        <v>30</v>
      </c>
      <c r="K6422" s="3" t="s">
        <v>8</v>
      </c>
      <c r="L6422" s="3">
        <v>12.4</v>
      </c>
      <c r="M6422" s="3">
        <v>9.5</v>
      </c>
      <c r="N6422" s="3">
        <v>21</v>
      </c>
      <c r="O6422" s="3">
        <v>1</v>
      </c>
      <c r="P6422" s="28">
        <f>N6422/O6422</f>
        <v>21</v>
      </c>
      <c r="Q6422" s="5">
        <v>11</v>
      </c>
      <c r="R6422" s="2"/>
      <c r="S6422" s="55">
        <f>O6422/J6422*40</f>
        <v>1.3333333333333333</v>
      </c>
      <c r="T6422" s="55">
        <f>N6422/J6422*40</f>
        <v>28</v>
      </c>
    </row>
    <row r="6423" spans="1:20" ht="14.4" x14ac:dyDescent="0.3">
      <c r="A6423" s="3" t="s">
        <v>232</v>
      </c>
      <c r="B6423" s="3" t="s">
        <v>233</v>
      </c>
      <c r="C6423" s="30">
        <v>56.06</v>
      </c>
      <c r="D6423" s="30">
        <v>25.363</v>
      </c>
      <c r="E6423" s="9">
        <v>45907</v>
      </c>
      <c r="F6423" s="3" t="s">
        <v>47</v>
      </c>
      <c r="H6423" s="3">
        <v>18</v>
      </c>
      <c r="I6423" s="3">
        <v>30</v>
      </c>
      <c r="J6423" s="3">
        <v>30</v>
      </c>
      <c r="K6423" s="3" t="s">
        <v>8</v>
      </c>
      <c r="L6423" s="3">
        <v>11</v>
      </c>
      <c r="N6423" s="3">
        <v>40</v>
      </c>
      <c r="O6423" s="3">
        <v>2</v>
      </c>
      <c r="P6423" s="28">
        <f>N6423/O6423</f>
        <v>20</v>
      </c>
      <c r="Q6423" s="5">
        <v>11</v>
      </c>
      <c r="R6423" s="2"/>
      <c r="S6423" s="55">
        <f>O6423/J6423*40</f>
        <v>2.6666666666666665</v>
      </c>
      <c r="T6423" s="55">
        <f>N6423/J6423*40</f>
        <v>53.333333333333329</v>
      </c>
    </row>
    <row r="6424" spans="1:20" ht="14.4" x14ac:dyDescent="0.3">
      <c r="A6424" s="3" t="s">
        <v>232</v>
      </c>
      <c r="B6424" s="3" t="s">
        <v>233</v>
      </c>
      <c r="C6424" s="30">
        <v>56.06</v>
      </c>
      <c r="D6424" s="30">
        <v>25.363</v>
      </c>
      <c r="E6424" s="9">
        <v>45907</v>
      </c>
      <c r="F6424" s="3" t="s">
        <v>47</v>
      </c>
      <c r="H6424" s="3">
        <v>18</v>
      </c>
      <c r="I6424" s="3">
        <v>30</v>
      </c>
      <c r="J6424" s="3">
        <v>30</v>
      </c>
      <c r="K6424" s="3" t="s">
        <v>10</v>
      </c>
      <c r="L6424" s="3">
        <v>16.2</v>
      </c>
      <c r="M6424" s="3">
        <v>13.5</v>
      </c>
      <c r="N6424" s="3">
        <v>55</v>
      </c>
      <c r="O6424" s="3">
        <v>1</v>
      </c>
      <c r="P6424" s="28">
        <f>N6424/O6424</f>
        <v>55</v>
      </c>
      <c r="Q6424" s="5">
        <v>16</v>
      </c>
      <c r="R6424" s="2"/>
      <c r="S6424" s="55">
        <f>O6424/J6424*40</f>
        <v>1.3333333333333333</v>
      </c>
      <c r="T6424" s="55">
        <f>N6424/J6424*40</f>
        <v>73.333333333333329</v>
      </c>
    </row>
    <row r="6425" spans="1:20" ht="14.4" x14ac:dyDescent="0.3">
      <c r="A6425" s="3" t="s">
        <v>232</v>
      </c>
      <c r="B6425" s="3" t="s">
        <v>233</v>
      </c>
      <c r="C6425" s="30">
        <v>56.06</v>
      </c>
      <c r="D6425" s="30">
        <v>25.363</v>
      </c>
      <c r="E6425" s="9">
        <v>45907</v>
      </c>
      <c r="F6425" s="3" t="s">
        <v>47</v>
      </c>
      <c r="H6425" s="3">
        <v>18</v>
      </c>
      <c r="I6425" s="3">
        <v>30</v>
      </c>
      <c r="J6425" s="3">
        <v>30</v>
      </c>
      <c r="K6425" s="3" t="s">
        <v>10</v>
      </c>
      <c r="L6425" s="3">
        <v>16</v>
      </c>
      <c r="N6425" s="3">
        <v>284</v>
      </c>
      <c r="O6425" s="3">
        <v>5</v>
      </c>
      <c r="P6425" s="28">
        <f>N6425/O6425</f>
        <v>56.8</v>
      </c>
      <c r="Q6425" s="5">
        <v>16</v>
      </c>
      <c r="R6425" s="2"/>
      <c r="S6425" s="55">
        <f>O6425/J6425*40</f>
        <v>6.6666666666666661</v>
      </c>
      <c r="T6425" s="55">
        <f>N6425/J6425*40</f>
        <v>378.66666666666669</v>
      </c>
    </row>
    <row r="6426" spans="1:20" ht="14.4" x14ac:dyDescent="0.3">
      <c r="A6426" s="3" t="s">
        <v>232</v>
      </c>
      <c r="B6426" s="3" t="s">
        <v>233</v>
      </c>
      <c r="C6426" s="30">
        <v>56.06</v>
      </c>
      <c r="D6426" s="30">
        <v>25.363</v>
      </c>
      <c r="E6426" s="9">
        <v>45907</v>
      </c>
      <c r="F6426" s="3" t="s">
        <v>47</v>
      </c>
      <c r="H6426" s="3">
        <v>18</v>
      </c>
      <c r="I6426" s="3">
        <v>30</v>
      </c>
      <c r="J6426" s="3">
        <v>30</v>
      </c>
      <c r="K6426" s="3" t="s">
        <v>10</v>
      </c>
      <c r="L6426" s="3">
        <v>14.7</v>
      </c>
      <c r="M6426" s="3">
        <v>11.8</v>
      </c>
      <c r="N6426" s="3">
        <v>33</v>
      </c>
      <c r="O6426" s="3">
        <v>1</v>
      </c>
      <c r="P6426" s="28">
        <f>N6426/O6426</f>
        <v>33</v>
      </c>
      <c r="Q6426" s="5">
        <v>14</v>
      </c>
      <c r="R6426" s="2"/>
      <c r="S6426" s="55">
        <f>O6426/J6426*40</f>
        <v>1.3333333333333333</v>
      </c>
      <c r="T6426" s="55">
        <f>N6426/J6426*40</f>
        <v>44</v>
      </c>
    </row>
    <row r="6427" spans="1:20" ht="14.4" x14ac:dyDescent="0.3">
      <c r="A6427" s="3" t="s">
        <v>232</v>
      </c>
      <c r="B6427" s="3" t="s">
        <v>233</v>
      </c>
      <c r="C6427" s="30">
        <v>56.06</v>
      </c>
      <c r="D6427" s="30">
        <v>25.363</v>
      </c>
      <c r="E6427" s="9">
        <v>45907</v>
      </c>
      <c r="F6427" s="3" t="s">
        <v>47</v>
      </c>
      <c r="H6427" s="3">
        <v>18</v>
      </c>
      <c r="I6427" s="3">
        <v>30</v>
      </c>
      <c r="J6427" s="3">
        <v>30</v>
      </c>
      <c r="K6427" s="3" t="s">
        <v>10</v>
      </c>
      <c r="L6427" s="3">
        <v>13.7</v>
      </c>
      <c r="M6427" s="3">
        <v>11.2</v>
      </c>
      <c r="N6427" s="3">
        <v>29</v>
      </c>
      <c r="O6427" s="3">
        <v>1</v>
      </c>
      <c r="P6427" s="28">
        <f>N6427/O6427</f>
        <v>29</v>
      </c>
      <c r="Q6427" s="5">
        <v>14</v>
      </c>
      <c r="R6427" s="2"/>
      <c r="S6427" s="55">
        <f>O6427/J6427*40</f>
        <v>1.3333333333333333</v>
      </c>
      <c r="T6427" s="55">
        <f>N6427/J6427*40</f>
        <v>38.666666666666664</v>
      </c>
    </row>
    <row r="6428" spans="1:20" ht="14.4" x14ac:dyDescent="0.3">
      <c r="A6428" s="3" t="s">
        <v>232</v>
      </c>
      <c r="B6428" s="3" t="s">
        <v>233</v>
      </c>
      <c r="C6428" s="30">
        <v>56.06</v>
      </c>
      <c r="D6428" s="30">
        <v>25.363</v>
      </c>
      <c r="E6428" s="9">
        <v>45907</v>
      </c>
      <c r="F6428" s="3" t="s">
        <v>47</v>
      </c>
      <c r="H6428" s="3">
        <v>18</v>
      </c>
      <c r="I6428" s="3">
        <v>30</v>
      </c>
      <c r="J6428" s="3">
        <v>30</v>
      </c>
      <c r="K6428" s="3" t="s">
        <v>10</v>
      </c>
      <c r="L6428" s="3">
        <v>14.1</v>
      </c>
      <c r="M6428" s="3">
        <v>11.5</v>
      </c>
      <c r="N6428" s="3">
        <v>30</v>
      </c>
      <c r="O6428" s="3">
        <v>1</v>
      </c>
      <c r="P6428" s="28">
        <f>N6428/O6428</f>
        <v>30</v>
      </c>
      <c r="Q6428" s="5">
        <v>14</v>
      </c>
      <c r="R6428" s="2"/>
      <c r="S6428" s="55">
        <f>O6428/J6428*40</f>
        <v>1.3333333333333333</v>
      </c>
      <c r="T6428" s="55">
        <f>N6428/J6428*40</f>
        <v>40</v>
      </c>
    </row>
    <row r="6429" spans="1:20" ht="14.4" x14ac:dyDescent="0.3">
      <c r="A6429" s="3" t="s">
        <v>232</v>
      </c>
      <c r="B6429" s="3" t="s">
        <v>233</v>
      </c>
      <c r="C6429" s="30">
        <v>56.06</v>
      </c>
      <c r="D6429" s="30">
        <v>25.363</v>
      </c>
      <c r="E6429" s="9">
        <v>45907</v>
      </c>
      <c r="F6429" s="3" t="s">
        <v>47</v>
      </c>
      <c r="H6429" s="3">
        <v>18</v>
      </c>
      <c r="I6429" s="3">
        <v>30</v>
      </c>
      <c r="J6429" s="3">
        <v>30</v>
      </c>
      <c r="K6429" s="3" t="s">
        <v>10</v>
      </c>
      <c r="L6429" s="3">
        <v>14</v>
      </c>
      <c r="N6429" s="3">
        <v>144</v>
      </c>
      <c r="O6429" s="3">
        <v>5</v>
      </c>
      <c r="P6429" s="28">
        <f>N6429/O6429</f>
        <v>28.8</v>
      </c>
      <c r="Q6429" s="5">
        <v>14</v>
      </c>
      <c r="R6429" s="2"/>
      <c r="S6429" s="55">
        <f>O6429/J6429*40</f>
        <v>6.6666666666666661</v>
      </c>
      <c r="T6429" s="55">
        <f>N6429/J6429*40</f>
        <v>192</v>
      </c>
    </row>
    <row r="6430" spans="1:20" ht="14.4" x14ac:dyDescent="0.3">
      <c r="A6430" s="3" t="s">
        <v>232</v>
      </c>
      <c r="B6430" s="3" t="s">
        <v>233</v>
      </c>
      <c r="C6430" s="30">
        <v>56.06</v>
      </c>
      <c r="D6430" s="30">
        <v>25.363</v>
      </c>
      <c r="E6430" s="9">
        <v>45907</v>
      </c>
      <c r="F6430" s="3" t="s">
        <v>47</v>
      </c>
      <c r="H6430" s="3">
        <v>18</v>
      </c>
      <c r="I6430" s="3">
        <v>30</v>
      </c>
      <c r="J6430" s="3">
        <v>30</v>
      </c>
      <c r="K6430" s="3" t="s">
        <v>10</v>
      </c>
      <c r="L6430" s="3">
        <v>12.4</v>
      </c>
      <c r="M6430" s="3">
        <v>10.3</v>
      </c>
      <c r="N6430" s="3">
        <v>22</v>
      </c>
      <c r="O6430" s="3">
        <v>1</v>
      </c>
      <c r="P6430" s="28">
        <f>N6430/O6430</f>
        <v>22</v>
      </c>
      <c r="Q6430" s="5">
        <v>11</v>
      </c>
      <c r="R6430" s="2"/>
      <c r="S6430" s="55">
        <f>O6430/J6430*40</f>
        <v>1.3333333333333333</v>
      </c>
      <c r="T6430" s="55">
        <f>N6430/J6430*40</f>
        <v>29.333333333333332</v>
      </c>
    </row>
    <row r="6431" spans="1:20" ht="14.4" x14ac:dyDescent="0.3">
      <c r="A6431" s="3" t="s">
        <v>232</v>
      </c>
      <c r="B6431" s="3" t="s">
        <v>233</v>
      </c>
      <c r="C6431" s="30">
        <v>56.06</v>
      </c>
      <c r="D6431" s="30">
        <v>25.363</v>
      </c>
      <c r="E6431" s="9">
        <v>45907</v>
      </c>
      <c r="F6431" s="3" t="s">
        <v>47</v>
      </c>
      <c r="H6431" s="3">
        <v>18</v>
      </c>
      <c r="I6431" s="3">
        <v>30</v>
      </c>
      <c r="J6431" s="3">
        <v>30</v>
      </c>
      <c r="K6431" s="3" t="s">
        <v>10</v>
      </c>
      <c r="L6431" s="3">
        <v>12.4</v>
      </c>
      <c r="M6431" s="3">
        <v>10.199999999999999</v>
      </c>
      <c r="N6431" s="3">
        <v>22</v>
      </c>
      <c r="O6431" s="3">
        <v>1</v>
      </c>
      <c r="P6431" s="28">
        <f>N6431/O6431</f>
        <v>22</v>
      </c>
      <c r="Q6431" s="5">
        <v>11</v>
      </c>
      <c r="R6431" s="2"/>
      <c r="S6431" s="55">
        <f>O6431/J6431*40</f>
        <v>1.3333333333333333</v>
      </c>
      <c r="T6431" s="55">
        <f>N6431/J6431*40</f>
        <v>29.333333333333332</v>
      </c>
    </row>
    <row r="6432" spans="1:20" ht="14.4" x14ac:dyDescent="0.3">
      <c r="A6432" s="3" t="s">
        <v>232</v>
      </c>
      <c r="B6432" s="3" t="s">
        <v>233</v>
      </c>
      <c r="C6432" s="30">
        <v>56.06</v>
      </c>
      <c r="D6432" s="30">
        <v>25.363</v>
      </c>
      <c r="E6432" s="9">
        <v>45907</v>
      </c>
      <c r="F6432" s="3" t="s">
        <v>47</v>
      </c>
      <c r="H6432" s="3">
        <v>18</v>
      </c>
      <c r="I6432" s="3">
        <v>30</v>
      </c>
      <c r="J6432" s="3">
        <v>30</v>
      </c>
      <c r="K6432" s="3" t="s">
        <v>10</v>
      </c>
      <c r="L6432" s="3">
        <v>12.4</v>
      </c>
      <c r="M6432" s="3">
        <v>10.3</v>
      </c>
      <c r="N6432" s="3">
        <v>23</v>
      </c>
      <c r="O6432" s="3">
        <v>1</v>
      </c>
      <c r="P6432" s="28">
        <f>N6432/O6432</f>
        <v>23</v>
      </c>
      <c r="Q6432" s="5">
        <v>11</v>
      </c>
      <c r="R6432" s="2"/>
      <c r="S6432" s="55">
        <f>O6432/J6432*40</f>
        <v>1.3333333333333333</v>
      </c>
      <c r="T6432" s="55">
        <f>N6432/J6432*40</f>
        <v>30.666666666666668</v>
      </c>
    </row>
    <row r="6433" spans="1:20" ht="14.4" x14ac:dyDescent="0.3">
      <c r="A6433" s="3" t="s">
        <v>232</v>
      </c>
      <c r="B6433" s="3" t="s">
        <v>233</v>
      </c>
      <c r="C6433" s="30">
        <v>56.06</v>
      </c>
      <c r="D6433" s="30">
        <v>25.363</v>
      </c>
      <c r="E6433" s="9">
        <v>45907</v>
      </c>
      <c r="F6433" s="3" t="s">
        <v>47</v>
      </c>
      <c r="H6433" s="3">
        <v>18</v>
      </c>
      <c r="I6433" s="3">
        <v>30</v>
      </c>
      <c r="J6433" s="3">
        <v>30</v>
      </c>
      <c r="K6433" s="3" t="s">
        <v>10</v>
      </c>
      <c r="L6433" s="3">
        <v>11</v>
      </c>
      <c r="N6433" s="3">
        <v>68</v>
      </c>
      <c r="O6433" s="3">
        <v>3</v>
      </c>
      <c r="P6433" s="28">
        <f>N6433/O6433</f>
        <v>22.666666666666668</v>
      </c>
      <c r="Q6433" s="5">
        <v>11</v>
      </c>
      <c r="R6433" s="2"/>
      <c r="S6433" s="55">
        <f>O6433/J6433*40</f>
        <v>4</v>
      </c>
      <c r="T6433" s="55">
        <f>N6433/J6433*40</f>
        <v>90.666666666666657</v>
      </c>
    </row>
    <row r="6434" spans="1:20" ht="14.4" x14ac:dyDescent="0.3">
      <c r="A6434" s="3" t="s">
        <v>232</v>
      </c>
      <c r="B6434" s="3" t="s">
        <v>233</v>
      </c>
      <c r="C6434" s="30">
        <v>56.06</v>
      </c>
      <c r="D6434" s="30">
        <v>25.363</v>
      </c>
      <c r="E6434" s="9">
        <v>45907</v>
      </c>
      <c r="F6434" s="3" t="s">
        <v>47</v>
      </c>
      <c r="H6434" s="3">
        <v>18</v>
      </c>
      <c r="I6434" s="3">
        <v>30</v>
      </c>
      <c r="J6434" s="3">
        <v>30</v>
      </c>
      <c r="K6434" s="3" t="s">
        <v>5</v>
      </c>
      <c r="L6434" s="3">
        <v>19</v>
      </c>
      <c r="N6434" s="3">
        <v>419</v>
      </c>
      <c r="O6434" s="3">
        <v>7</v>
      </c>
      <c r="P6434" s="28">
        <f>N6434/O6434</f>
        <v>59.857142857142854</v>
      </c>
      <c r="Q6434" s="5">
        <v>19</v>
      </c>
      <c r="R6434" s="2"/>
      <c r="S6434" s="55">
        <f>O6434/J6434*40</f>
        <v>9.3333333333333339</v>
      </c>
      <c r="T6434" s="55">
        <f>N6434/J6434*40</f>
        <v>558.66666666666663</v>
      </c>
    </row>
    <row r="6435" spans="1:20" ht="14.4" x14ac:dyDescent="0.3">
      <c r="A6435" s="3" t="s">
        <v>232</v>
      </c>
      <c r="B6435" s="3" t="s">
        <v>233</v>
      </c>
      <c r="C6435" s="30">
        <v>56.06</v>
      </c>
      <c r="D6435" s="30">
        <v>25.363</v>
      </c>
      <c r="E6435" s="9">
        <v>45907</v>
      </c>
      <c r="F6435" s="3" t="s">
        <v>47</v>
      </c>
      <c r="H6435" s="3">
        <v>18</v>
      </c>
      <c r="I6435" s="3">
        <v>30</v>
      </c>
      <c r="J6435" s="3">
        <v>30</v>
      </c>
      <c r="K6435" s="3" t="s">
        <v>5</v>
      </c>
      <c r="L6435" s="3">
        <v>16</v>
      </c>
      <c r="N6435" s="3">
        <v>250</v>
      </c>
      <c r="O6435" s="3">
        <v>5</v>
      </c>
      <c r="P6435" s="28">
        <f>N6435/O6435</f>
        <v>50</v>
      </c>
      <c r="Q6435" s="5">
        <v>16</v>
      </c>
      <c r="R6435" s="2"/>
      <c r="S6435" s="55">
        <f>O6435/J6435*40</f>
        <v>6.6666666666666661</v>
      </c>
      <c r="T6435" s="55">
        <f>N6435/J6435*40</f>
        <v>333.33333333333337</v>
      </c>
    </row>
    <row r="6436" spans="1:20" ht="14.4" x14ac:dyDescent="0.3">
      <c r="A6436" s="3" t="s">
        <v>232</v>
      </c>
      <c r="B6436" s="3" t="s">
        <v>233</v>
      </c>
      <c r="C6436" s="30">
        <v>56.06</v>
      </c>
      <c r="D6436" s="30">
        <v>25.363</v>
      </c>
      <c r="E6436" s="9">
        <v>45907</v>
      </c>
      <c r="F6436" s="3" t="s">
        <v>47</v>
      </c>
      <c r="H6436" s="3">
        <v>18</v>
      </c>
      <c r="I6436" s="3">
        <v>30</v>
      </c>
      <c r="J6436" s="3">
        <v>30</v>
      </c>
      <c r="K6436" s="3" t="s">
        <v>5</v>
      </c>
      <c r="L6436" s="3">
        <v>14.5</v>
      </c>
      <c r="M6436" s="3">
        <v>11.7</v>
      </c>
      <c r="N6436" s="3">
        <v>31</v>
      </c>
      <c r="O6436" s="3">
        <v>1</v>
      </c>
      <c r="P6436" s="28">
        <f>N6436/O6436</f>
        <v>31</v>
      </c>
      <c r="Q6436" s="5">
        <v>14</v>
      </c>
      <c r="R6436" s="2"/>
      <c r="S6436" s="55">
        <f>O6436/J6436*40</f>
        <v>1.3333333333333333</v>
      </c>
      <c r="T6436" s="55">
        <f>N6436/J6436*40</f>
        <v>41.333333333333336</v>
      </c>
    </row>
    <row r="6437" spans="1:20" ht="14.4" x14ac:dyDescent="0.3">
      <c r="A6437" s="3" t="s">
        <v>232</v>
      </c>
      <c r="B6437" s="3" t="s">
        <v>233</v>
      </c>
      <c r="C6437" s="30">
        <v>56.06</v>
      </c>
      <c r="D6437" s="30">
        <v>25.363</v>
      </c>
      <c r="E6437" s="9">
        <v>45907</v>
      </c>
      <c r="F6437" s="3" t="s">
        <v>47</v>
      </c>
      <c r="H6437" s="3">
        <v>18</v>
      </c>
      <c r="I6437" s="3">
        <v>30</v>
      </c>
      <c r="J6437" s="3">
        <v>30</v>
      </c>
      <c r="K6437" s="3" t="s">
        <v>5</v>
      </c>
      <c r="L6437" s="3">
        <v>14</v>
      </c>
      <c r="M6437" s="3">
        <v>11.1</v>
      </c>
      <c r="N6437" s="3">
        <v>28</v>
      </c>
      <c r="O6437" s="3">
        <v>1</v>
      </c>
      <c r="P6437" s="28">
        <f>N6437/O6437</f>
        <v>28</v>
      </c>
      <c r="Q6437" s="5">
        <v>14</v>
      </c>
      <c r="R6437" s="2"/>
      <c r="S6437" s="55">
        <f>O6437/J6437*40</f>
        <v>1.3333333333333333</v>
      </c>
      <c r="T6437" s="55">
        <f>N6437/J6437*40</f>
        <v>37.333333333333336</v>
      </c>
    </row>
    <row r="6438" spans="1:20" ht="14.4" x14ac:dyDescent="0.3">
      <c r="A6438" s="3" t="s">
        <v>232</v>
      </c>
      <c r="B6438" s="3" t="s">
        <v>233</v>
      </c>
      <c r="C6438" s="30">
        <v>56.06</v>
      </c>
      <c r="D6438" s="30">
        <v>25.363</v>
      </c>
      <c r="E6438" s="9">
        <v>45907</v>
      </c>
      <c r="F6438" s="3" t="s">
        <v>47</v>
      </c>
      <c r="H6438" s="3">
        <v>18</v>
      </c>
      <c r="I6438" s="3">
        <v>30</v>
      </c>
      <c r="J6438" s="3">
        <v>30</v>
      </c>
      <c r="K6438" s="3" t="s">
        <v>5</v>
      </c>
      <c r="L6438" s="3">
        <v>14.8</v>
      </c>
      <c r="M6438" s="3">
        <v>12</v>
      </c>
      <c r="N6438" s="3">
        <v>37</v>
      </c>
      <c r="O6438" s="3">
        <v>1</v>
      </c>
      <c r="P6438" s="28">
        <f>N6438/O6438</f>
        <v>37</v>
      </c>
      <c r="Q6438" s="5">
        <v>14</v>
      </c>
      <c r="R6438" s="2"/>
      <c r="S6438" s="55">
        <f>O6438/J6438*40</f>
        <v>1.3333333333333333</v>
      </c>
      <c r="T6438" s="55">
        <f>N6438/J6438*40</f>
        <v>49.333333333333336</v>
      </c>
    </row>
    <row r="6439" spans="1:20" ht="14.4" x14ac:dyDescent="0.3">
      <c r="A6439" s="3" t="s">
        <v>232</v>
      </c>
      <c r="B6439" s="3" t="s">
        <v>233</v>
      </c>
      <c r="C6439" s="30">
        <v>56.06</v>
      </c>
      <c r="D6439" s="30">
        <v>25.363</v>
      </c>
      <c r="E6439" s="9">
        <v>45907</v>
      </c>
      <c r="F6439" s="3" t="s">
        <v>47</v>
      </c>
      <c r="H6439" s="3">
        <v>18</v>
      </c>
      <c r="I6439" s="3">
        <v>30</v>
      </c>
      <c r="J6439" s="3">
        <v>30</v>
      </c>
      <c r="K6439" s="3" t="s">
        <v>5</v>
      </c>
      <c r="L6439" s="3">
        <v>14.9</v>
      </c>
      <c r="M6439" s="3">
        <v>12.3</v>
      </c>
      <c r="N6439" s="3">
        <v>34</v>
      </c>
      <c r="O6439" s="3">
        <v>1</v>
      </c>
      <c r="P6439" s="28">
        <f>N6439/O6439</f>
        <v>34</v>
      </c>
      <c r="Q6439" s="5">
        <v>14</v>
      </c>
      <c r="R6439" s="2"/>
      <c r="S6439" s="55">
        <f>O6439/J6439*40</f>
        <v>1.3333333333333333</v>
      </c>
      <c r="T6439" s="55">
        <f>N6439/J6439*40</f>
        <v>45.333333333333329</v>
      </c>
    </row>
    <row r="6440" spans="1:20" ht="14.4" x14ac:dyDescent="0.3">
      <c r="A6440" s="3" t="s">
        <v>232</v>
      </c>
      <c r="B6440" s="3" t="s">
        <v>233</v>
      </c>
      <c r="C6440" s="30">
        <v>56.06</v>
      </c>
      <c r="D6440" s="30">
        <v>25.363</v>
      </c>
      <c r="E6440" s="9">
        <v>45907</v>
      </c>
      <c r="F6440" s="3" t="s">
        <v>47</v>
      </c>
      <c r="H6440" s="3">
        <v>18</v>
      </c>
      <c r="I6440" s="3">
        <v>30</v>
      </c>
      <c r="J6440" s="3">
        <v>30</v>
      </c>
      <c r="K6440" s="3" t="s">
        <v>5</v>
      </c>
      <c r="L6440" s="3">
        <v>14.3</v>
      </c>
      <c r="M6440" s="3">
        <v>11.7</v>
      </c>
      <c r="N6440" s="3">
        <v>30</v>
      </c>
      <c r="O6440" s="3">
        <v>1</v>
      </c>
      <c r="P6440" s="28">
        <f>N6440/O6440</f>
        <v>30</v>
      </c>
      <c r="Q6440" s="5">
        <v>14</v>
      </c>
      <c r="R6440" s="2"/>
      <c r="S6440" s="55">
        <f>O6440/J6440*40</f>
        <v>1.3333333333333333</v>
      </c>
      <c r="T6440" s="55">
        <f>N6440/J6440*40</f>
        <v>40</v>
      </c>
    </row>
    <row r="6441" spans="1:20" ht="14.4" x14ac:dyDescent="0.3">
      <c r="A6441" s="3" t="s">
        <v>232</v>
      </c>
      <c r="B6441" s="3" t="s">
        <v>233</v>
      </c>
      <c r="C6441" s="30">
        <v>56.06</v>
      </c>
      <c r="D6441" s="30">
        <v>25.363</v>
      </c>
      <c r="E6441" s="9">
        <v>45907</v>
      </c>
      <c r="F6441" s="3" t="s">
        <v>47</v>
      </c>
      <c r="H6441" s="3">
        <v>18</v>
      </c>
      <c r="I6441" s="3">
        <v>30</v>
      </c>
      <c r="J6441" s="3">
        <v>30</v>
      </c>
      <c r="K6441" s="3" t="s">
        <v>5</v>
      </c>
      <c r="L6441" s="3">
        <v>14</v>
      </c>
      <c r="N6441" s="3">
        <v>1008</v>
      </c>
      <c r="O6441" s="3">
        <v>31</v>
      </c>
      <c r="P6441" s="28">
        <f>N6441/O6441</f>
        <v>32.516129032258064</v>
      </c>
      <c r="Q6441" s="5">
        <v>14</v>
      </c>
      <c r="R6441" s="2"/>
      <c r="S6441" s="55">
        <f>O6441/J6441*40</f>
        <v>41.333333333333336</v>
      </c>
      <c r="T6441" s="55">
        <f>N6441/J6441*40</f>
        <v>1344</v>
      </c>
    </row>
    <row r="6442" spans="1:20" ht="14.4" x14ac:dyDescent="0.3">
      <c r="A6442" s="3" t="s">
        <v>232</v>
      </c>
      <c r="B6442" s="3" t="s">
        <v>233</v>
      </c>
      <c r="C6442" s="30">
        <v>56.06</v>
      </c>
      <c r="D6442" s="30">
        <v>25.363</v>
      </c>
      <c r="E6442" s="9">
        <v>45907</v>
      </c>
      <c r="F6442" s="3" t="s">
        <v>47</v>
      </c>
      <c r="H6442" s="3">
        <v>14</v>
      </c>
      <c r="I6442" s="3">
        <v>30</v>
      </c>
      <c r="J6442" s="3">
        <v>30</v>
      </c>
      <c r="K6442" s="3" t="s">
        <v>14</v>
      </c>
      <c r="L6442" s="3">
        <v>12.4</v>
      </c>
      <c r="M6442" s="3">
        <v>9.1999999999999993</v>
      </c>
      <c r="N6442" s="3">
        <v>16</v>
      </c>
      <c r="O6442" s="3">
        <v>1</v>
      </c>
      <c r="P6442" s="28">
        <f>N6442/O6442</f>
        <v>16</v>
      </c>
      <c r="Q6442" s="5">
        <v>11</v>
      </c>
      <c r="R6442" s="2" t="s">
        <v>28</v>
      </c>
      <c r="S6442" s="55">
        <f>O6442/J6442*40</f>
        <v>1.3333333333333333</v>
      </c>
      <c r="T6442" s="55">
        <f>N6442/J6442*40</f>
        <v>21.333333333333332</v>
      </c>
    </row>
    <row r="6443" spans="1:20" ht="14.4" x14ac:dyDescent="0.3">
      <c r="A6443" s="3" t="s">
        <v>232</v>
      </c>
      <c r="B6443" s="3" t="s">
        <v>233</v>
      </c>
      <c r="C6443" s="30">
        <v>56.06</v>
      </c>
      <c r="D6443" s="30">
        <v>25.363</v>
      </c>
      <c r="E6443" s="9">
        <v>45907</v>
      </c>
      <c r="F6443" s="3" t="s">
        <v>47</v>
      </c>
      <c r="H6443" s="3">
        <v>14</v>
      </c>
      <c r="I6443" s="3">
        <v>30</v>
      </c>
      <c r="J6443" s="3">
        <v>30</v>
      </c>
      <c r="K6443" s="3" t="s">
        <v>14</v>
      </c>
      <c r="L6443" s="3">
        <v>11.2</v>
      </c>
      <c r="M6443" s="3">
        <v>9.5</v>
      </c>
      <c r="N6443" s="3">
        <v>12</v>
      </c>
      <c r="O6443" s="3">
        <v>1</v>
      </c>
      <c r="P6443" s="28">
        <f>N6443/O6443</f>
        <v>12</v>
      </c>
      <c r="Q6443" s="5">
        <v>11</v>
      </c>
      <c r="R6443" s="2" t="s">
        <v>28</v>
      </c>
      <c r="S6443" s="55">
        <f>O6443/J6443*40</f>
        <v>1.3333333333333333</v>
      </c>
      <c r="T6443" s="55">
        <f>N6443/J6443*40</f>
        <v>16</v>
      </c>
    </row>
    <row r="6444" spans="1:20" ht="14.4" x14ac:dyDescent="0.3">
      <c r="A6444" s="3" t="s">
        <v>232</v>
      </c>
      <c r="B6444" s="3" t="s">
        <v>233</v>
      </c>
      <c r="C6444" s="30">
        <v>56.06</v>
      </c>
      <c r="D6444" s="30">
        <v>25.363</v>
      </c>
      <c r="E6444" s="9">
        <v>45907</v>
      </c>
      <c r="F6444" s="3" t="s">
        <v>47</v>
      </c>
      <c r="H6444" s="3">
        <v>14</v>
      </c>
      <c r="I6444" s="3">
        <v>30</v>
      </c>
      <c r="J6444" s="3">
        <v>30</v>
      </c>
      <c r="K6444" s="3" t="s">
        <v>14</v>
      </c>
      <c r="L6444" s="3">
        <v>11.5</v>
      </c>
      <c r="M6444" s="3">
        <v>8.1999999999999993</v>
      </c>
      <c r="N6444" s="3">
        <v>9</v>
      </c>
      <c r="O6444" s="3">
        <v>1</v>
      </c>
      <c r="P6444" s="28">
        <f>N6444/O6444</f>
        <v>9</v>
      </c>
      <c r="Q6444" s="5">
        <v>11</v>
      </c>
      <c r="R6444" s="2" t="s">
        <v>28</v>
      </c>
      <c r="S6444" s="55">
        <f>O6444/J6444*40</f>
        <v>1.3333333333333333</v>
      </c>
      <c r="T6444" s="55">
        <f>N6444/J6444*40</f>
        <v>12</v>
      </c>
    </row>
    <row r="6445" spans="1:20" ht="14.4" x14ac:dyDescent="0.3">
      <c r="A6445" s="3" t="s">
        <v>232</v>
      </c>
      <c r="B6445" s="3" t="s">
        <v>233</v>
      </c>
      <c r="C6445" s="30">
        <v>56.06</v>
      </c>
      <c r="D6445" s="30">
        <v>25.363</v>
      </c>
      <c r="E6445" s="9">
        <v>45907</v>
      </c>
      <c r="F6445" s="3" t="s">
        <v>47</v>
      </c>
      <c r="H6445" s="3">
        <v>14</v>
      </c>
      <c r="I6445" s="3">
        <v>30</v>
      </c>
      <c r="J6445" s="3">
        <v>30</v>
      </c>
      <c r="K6445" s="3" t="s">
        <v>14</v>
      </c>
      <c r="L6445" s="3">
        <v>11.2</v>
      </c>
      <c r="M6445" s="3">
        <v>8.5</v>
      </c>
      <c r="N6445" s="3">
        <v>11</v>
      </c>
      <c r="O6445" s="3">
        <v>1</v>
      </c>
      <c r="P6445" s="28">
        <f>N6445/O6445</f>
        <v>11</v>
      </c>
      <c r="Q6445" s="5">
        <v>11</v>
      </c>
      <c r="R6445" s="2" t="s">
        <v>28</v>
      </c>
      <c r="S6445" s="55">
        <f>O6445/J6445*40</f>
        <v>1.3333333333333333</v>
      </c>
      <c r="T6445" s="55">
        <f>N6445/J6445*40</f>
        <v>14.666666666666666</v>
      </c>
    </row>
    <row r="6446" spans="1:20" ht="14.4" x14ac:dyDescent="0.3">
      <c r="A6446" s="3" t="s">
        <v>232</v>
      </c>
      <c r="B6446" s="3" t="s">
        <v>233</v>
      </c>
      <c r="C6446" s="30">
        <v>56.06</v>
      </c>
      <c r="D6446" s="30">
        <v>25.363</v>
      </c>
      <c r="E6446" s="9">
        <v>45907</v>
      </c>
      <c r="F6446" s="3" t="s">
        <v>47</v>
      </c>
      <c r="H6446" s="3">
        <v>14</v>
      </c>
      <c r="I6446" s="3">
        <v>30</v>
      </c>
      <c r="J6446" s="3">
        <v>30</v>
      </c>
      <c r="K6446" s="3" t="s">
        <v>14</v>
      </c>
      <c r="L6446" s="3">
        <v>10.199999999999999</v>
      </c>
      <c r="M6446" s="3">
        <v>8.1999999999999993</v>
      </c>
      <c r="N6446" s="3">
        <v>10</v>
      </c>
      <c r="O6446" s="3">
        <v>1</v>
      </c>
      <c r="P6446" s="28">
        <f>N6446/O6446</f>
        <v>10</v>
      </c>
      <c r="Q6446" s="5">
        <v>11</v>
      </c>
      <c r="R6446" s="2" t="s">
        <v>28</v>
      </c>
      <c r="S6446" s="55">
        <f>O6446/J6446*40</f>
        <v>1.3333333333333333</v>
      </c>
      <c r="T6446" s="55">
        <f>N6446/J6446*40</f>
        <v>13.333333333333332</v>
      </c>
    </row>
    <row r="6447" spans="1:20" ht="14.4" x14ac:dyDescent="0.3">
      <c r="A6447" s="3" t="s">
        <v>232</v>
      </c>
      <c r="B6447" s="3" t="s">
        <v>233</v>
      </c>
      <c r="C6447" s="30">
        <v>56.06</v>
      </c>
      <c r="D6447" s="30">
        <v>25.363</v>
      </c>
      <c r="E6447" s="9">
        <v>45907</v>
      </c>
      <c r="F6447" s="3" t="s">
        <v>47</v>
      </c>
      <c r="H6447" s="3">
        <v>14</v>
      </c>
      <c r="I6447" s="3">
        <v>30</v>
      </c>
      <c r="J6447" s="3">
        <v>30</v>
      </c>
      <c r="K6447" s="3" t="s">
        <v>14</v>
      </c>
      <c r="L6447" s="3">
        <v>11.7</v>
      </c>
      <c r="M6447" s="3">
        <v>8.3000000000000007</v>
      </c>
      <c r="N6447" s="3">
        <v>11</v>
      </c>
      <c r="O6447" s="3">
        <v>1</v>
      </c>
      <c r="P6447" s="28">
        <f>N6447/O6447</f>
        <v>11</v>
      </c>
      <c r="Q6447" s="5">
        <v>11</v>
      </c>
      <c r="R6447" s="2" t="s">
        <v>28</v>
      </c>
      <c r="S6447" s="55">
        <f>O6447/J6447*40</f>
        <v>1.3333333333333333</v>
      </c>
      <c r="T6447" s="55">
        <f>N6447/J6447*40</f>
        <v>14.666666666666666</v>
      </c>
    </row>
    <row r="6448" spans="1:20" ht="14.4" x14ac:dyDescent="0.3">
      <c r="A6448" s="3" t="s">
        <v>232</v>
      </c>
      <c r="B6448" s="3" t="s">
        <v>233</v>
      </c>
      <c r="C6448" s="30">
        <v>56.06</v>
      </c>
      <c r="D6448" s="30">
        <v>25.363</v>
      </c>
      <c r="E6448" s="9">
        <v>45907</v>
      </c>
      <c r="F6448" s="3" t="s">
        <v>47</v>
      </c>
      <c r="H6448" s="3">
        <v>14</v>
      </c>
      <c r="I6448" s="3">
        <v>30</v>
      </c>
      <c r="J6448" s="3">
        <v>30</v>
      </c>
      <c r="K6448" s="3" t="s">
        <v>14</v>
      </c>
      <c r="L6448" s="3">
        <v>11.7</v>
      </c>
      <c r="M6448" s="3">
        <v>8.3000000000000007</v>
      </c>
      <c r="N6448" s="3">
        <v>11</v>
      </c>
      <c r="O6448" s="3">
        <v>1</v>
      </c>
      <c r="P6448" s="28">
        <f>N6448/O6448</f>
        <v>11</v>
      </c>
      <c r="Q6448" s="5">
        <v>11</v>
      </c>
      <c r="R6448" s="2" t="s">
        <v>28</v>
      </c>
      <c r="S6448" s="55">
        <f>O6448/J6448*40</f>
        <v>1.3333333333333333</v>
      </c>
      <c r="T6448" s="55">
        <f>N6448/J6448*40</f>
        <v>14.666666666666666</v>
      </c>
    </row>
    <row r="6449" spans="1:20" ht="14.4" x14ac:dyDescent="0.3">
      <c r="A6449" s="3" t="s">
        <v>232</v>
      </c>
      <c r="B6449" s="3" t="s">
        <v>233</v>
      </c>
      <c r="C6449" s="30">
        <v>56.06</v>
      </c>
      <c r="D6449" s="30">
        <v>25.363</v>
      </c>
      <c r="E6449" s="9">
        <v>45907</v>
      </c>
      <c r="F6449" s="3" t="s">
        <v>47</v>
      </c>
      <c r="H6449" s="3">
        <v>14</v>
      </c>
      <c r="I6449" s="3">
        <v>30</v>
      </c>
      <c r="J6449" s="3">
        <v>30</v>
      </c>
      <c r="K6449" s="3" t="s">
        <v>13</v>
      </c>
      <c r="L6449" s="3">
        <v>9.5</v>
      </c>
      <c r="M6449" s="3">
        <v>7.5</v>
      </c>
      <c r="N6449" s="3">
        <v>11</v>
      </c>
      <c r="O6449" s="3">
        <v>1</v>
      </c>
      <c r="P6449" s="28">
        <f>N6449/O6449</f>
        <v>11</v>
      </c>
      <c r="Q6449" s="5">
        <v>9</v>
      </c>
      <c r="R6449" s="2"/>
      <c r="S6449" s="55">
        <f>O6449/J6449*40</f>
        <v>1.3333333333333333</v>
      </c>
      <c r="T6449" s="55">
        <f>N6449/J6449*40</f>
        <v>14.666666666666666</v>
      </c>
    </row>
    <row r="6450" spans="1:20" ht="14.4" x14ac:dyDescent="0.3">
      <c r="A6450" s="3" t="s">
        <v>232</v>
      </c>
      <c r="B6450" s="3" t="s">
        <v>233</v>
      </c>
      <c r="C6450" s="30">
        <v>56.06</v>
      </c>
      <c r="D6450" s="30">
        <v>25.363</v>
      </c>
      <c r="E6450" s="9">
        <v>45907</v>
      </c>
      <c r="F6450" s="3" t="s">
        <v>47</v>
      </c>
      <c r="H6450" s="3">
        <v>14</v>
      </c>
      <c r="I6450" s="3">
        <v>30</v>
      </c>
      <c r="J6450" s="3">
        <v>30</v>
      </c>
      <c r="K6450" s="3" t="s">
        <v>13</v>
      </c>
      <c r="L6450" s="3">
        <v>9.6999999999999993</v>
      </c>
      <c r="M6450" s="3">
        <v>8.6</v>
      </c>
      <c r="N6450" s="3">
        <v>12</v>
      </c>
      <c r="O6450" s="3">
        <v>1</v>
      </c>
      <c r="P6450" s="28">
        <f>N6450/O6450</f>
        <v>12</v>
      </c>
      <c r="Q6450" s="5">
        <v>9</v>
      </c>
      <c r="R6450" s="2"/>
      <c r="S6450" s="55">
        <f>O6450/J6450*40</f>
        <v>1.3333333333333333</v>
      </c>
      <c r="T6450" s="55">
        <f>N6450/J6450*40</f>
        <v>16</v>
      </c>
    </row>
    <row r="6451" spans="1:20" ht="14.4" x14ac:dyDescent="0.3">
      <c r="A6451" s="3" t="s">
        <v>232</v>
      </c>
      <c r="B6451" s="3" t="s">
        <v>233</v>
      </c>
      <c r="C6451" s="30">
        <v>56.06</v>
      </c>
      <c r="D6451" s="30">
        <v>25.363</v>
      </c>
      <c r="E6451" s="9">
        <v>45907</v>
      </c>
      <c r="F6451" s="3" t="s">
        <v>47</v>
      </c>
      <c r="H6451" s="3">
        <v>14</v>
      </c>
      <c r="I6451" s="3">
        <v>30</v>
      </c>
      <c r="J6451" s="3">
        <v>30</v>
      </c>
      <c r="K6451" s="3" t="s">
        <v>13</v>
      </c>
      <c r="L6451" s="3">
        <v>11.5</v>
      </c>
      <c r="M6451" s="3">
        <v>8.6999999999999993</v>
      </c>
      <c r="N6451" s="3">
        <v>13</v>
      </c>
      <c r="O6451" s="3">
        <v>1</v>
      </c>
      <c r="P6451" s="28">
        <f>N6451/O6451</f>
        <v>13</v>
      </c>
      <c r="Q6451" s="5">
        <v>11</v>
      </c>
      <c r="R6451" s="2"/>
      <c r="S6451" s="55">
        <f>O6451/J6451*40</f>
        <v>1.3333333333333333</v>
      </c>
      <c r="T6451" s="55">
        <f>N6451/J6451*40</f>
        <v>17.333333333333336</v>
      </c>
    </row>
    <row r="6452" spans="1:20" ht="14.4" x14ac:dyDescent="0.3">
      <c r="A6452" s="3" t="s">
        <v>232</v>
      </c>
      <c r="B6452" s="3" t="s">
        <v>233</v>
      </c>
      <c r="C6452" s="30">
        <v>56.06</v>
      </c>
      <c r="D6452" s="30">
        <v>25.363</v>
      </c>
      <c r="E6452" s="9">
        <v>45907</v>
      </c>
      <c r="F6452" s="3" t="s">
        <v>47</v>
      </c>
      <c r="H6452" s="3">
        <v>14</v>
      </c>
      <c r="I6452" s="3">
        <v>30</v>
      </c>
      <c r="J6452" s="3">
        <v>30</v>
      </c>
      <c r="K6452" s="3" t="s">
        <v>3</v>
      </c>
      <c r="L6452" s="3">
        <v>13.5</v>
      </c>
      <c r="M6452" s="3">
        <v>11.2</v>
      </c>
      <c r="N6452" s="3">
        <v>24</v>
      </c>
      <c r="O6452" s="3">
        <v>1</v>
      </c>
      <c r="P6452" s="28">
        <f>N6452/O6452</f>
        <v>24</v>
      </c>
      <c r="Q6452" s="5">
        <v>14</v>
      </c>
      <c r="R6452" s="2" t="s">
        <v>29</v>
      </c>
      <c r="S6452" s="55">
        <f>O6452/J6452*40</f>
        <v>1.3333333333333333</v>
      </c>
      <c r="T6452" s="55">
        <f>N6452/J6452*40</f>
        <v>32</v>
      </c>
    </row>
    <row r="6453" spans="1:20" ht="14.4" x14ac:dyDescent="0.3">
      <c r="A6453" s="3" t="s">
        <v>232</v>
      </c>
      <c r="B6453" s="3" t="s">
        <v>233</v>
      </c>
      <c r="C6453" s="30">
        <v>56.06</v>
      </c>
      <c r="D6453" s="30">
        <v>25.363</v>
      </c>
      <c r="E6453" s="9">
        <v>45907</v>
      </c>
      <c r="F6453" s="3" t="s">
        <v>47</v>
      </c>
      <c r="H6453" s="3">
        <v>14</v>
      </c>
      <c r="I6453" s="3">
        <v>30</v>
      </c>
      <c r="J6453" s="3">
        <v>30</v>
      </c>
      <c r="K6453" s="3" t="s">
        <v>3</v>
      </c>
      <c r="L6453" s="3">
        <v>12.8</v>
      </c>
      <c r="M6453" s="3">
        <v>10.7</v>
      </c>
      <c r="N6453" s="3">
        <v>24</v>
      </c>
      <c r="O6453" s="3">
        <v>1</v>
      </c>
      <c r="P6453" s="28">
        <f>N6453/O6453</f>
        <v>24</v>
      </c>
      <c r="Q6453" s="5">
        <v>14</v>
      </c>
      <c r="R6453" s="2" t="s">
        <v>29</v>
      </c>
      <c r="S6453" s="55">
        <f>O6453/J6453*40</f>
        <v>1.3333333333333333</v>
      </c>
      <c r="T6453" s="55">
        <f>N6453/J6453*40</f>
        <v>32</v>
      </c>
    </row>
    <row r="6454" spans="1:20" ht="14.4" x14ac:dyDescent="0.3">
      <c r="A6454" s="3" t="s">
        <v>232</v>
      </c>
      <c r="B6454" s="3" t="s">
        <v>233</v>
      </c>
      <c r="C6454" s="30">
        <v>56.06</v>
      </c>
      <c r="D6454" s="30">
        <v>25.363</v>
      </c>
      <c r="E6454" s="9">
        <v>45907</v>
      </c>
      <c r="F6454" s="3" t="s">
        <v>47</v>
      </c>
      <c r="H6454" s="3">
        <v>14</v>
      </c>
      <c r="I6454" s="3">
        <v>30</v>
      </c>
      <c r="J6454" s="3">
        <v>30</v>
      </c>
      <c r="K6454" s="3" t="s">
        <v>3</v>
      </c>
      <c r="L6454" s="3">
        <v>11.7</v>
      </c>
      <c r="M6454" s="3">
        <v>9.9</v>
      </c>
      <c r="N6454" s="3">
        <v>17</v>
      </c>
      <c r="O6454" s="3">
        <v>1</v>
      </c>
      <c r="P6454" s="28">
        <f>N6454/O6454</f>
        <v>17</v>
      </c>
      <c r="Q6454" s="5">
        <v>11</v>
      </c>
      <c r="R6454" s="2" t="s">
        <v>28</v>
      </c>
      <c r="S6454" s="55">
        <f>O6454/J6454*40</f>
        <v>1.3333333333333333</v>
      </c>
      <c r="T6454" s="55">
        <f>N6454/J6454*40</f>
        <v>22.666666666666664</v>
      </c>
    </row>
    <row r="6455" spans="1:20" ht="14.4" x14ac:dyDescent="0.3">
      <c r="A6455" s="3" t="s">
        <v>232</v>
      </c>
      <c r="B6455" s="3" t="s">
        <v>233</v>
      </c>
      <c r="C6455" s="30">
        <v>56.06</v>
      </c>
      <c r="D6455" s="30">
        <v>25.363</v>
      </c>
      <c r="E6455" s="9">
        <v>45907</v>
      </c>
      <c r="F6455" s="3" t="s">
        <v>47</v>
      </c>
      <c r="H6455" s="3">
        <v>14</v>
      </c>
      <c r="I6455" s="3">
        <v>30</v>
      </c>
      <c r="J6455" s="3">
        <v>30</v>
      </c>
      <c r="K6455" s="3" t="s">
        <v>3</v>
      </c>
      <c r="L6455" s="3">
        <v>12.2</v>
      </c>
      <c r="M6455" s="3">
        <v>10.3</v>
      </c>
      <c r="N6455" s="3">
        <v>19</v>
      </c>
      <c r="O6455" s="3">
        <v>1</v>
      </c>
      <c r="P6455" s="28">
        <f>N6455/O6455</f>
        <v>19</v>
      </c>
      <c r="Q6455" s="5">
        <v>11</v>
      </c>
      <c r="R6455" s="2" t="s">
        <v>29</v>
      </c>
      <c r="S6455" s="55">
        <f>O6455/J6455*40</f>
        <v>1.3333333333333333</v>
      </c>
      <c r="T6455" s="55">
        <f>N6455/J6455*40</f>
        <v>25.333333333333332</v>
      </c>
    </row>
    <row r="6456" spans="1:20" ht="14.4" x14ac:dyDescent="0.3">
      <c r="A6456" s="3" t="s">
        <v>232</v>
      </c>
      <c r="B6456" s="3" t="s">
        <v>233</v>
      </c>
      <c r="C6456" s="30">
        <v>56.06</v>
      </c>
      <c r="D6456" s="30">
        <v>25.363</v>
      </c>
      <c r="E6456" s="9">
        <v>45907</v>
      </c>
      <c r="F6456" s="3" t="s">
        <v>47</v>
      </c>
      <c r="H6456" s="3">
        <v>14</v>
      </c>
      <c r="I6456" s="3">
        <v>30</v>
      </c>
      <c r="J6456" s="3">
        <v>30</v>
      </c>
      <c r="K6456" s="3" t="s">
        <v>3</v>
      </c>
      <c r="L6456" s="3">
        <v>11.2</v>
      </c>
      <c r="M6456" s="3">
        <v>9.3000000000000007</v>
      </c>
      <c r="N6456" s="3">
        <v>15</v>
      </c>
      <c r="O6456" s="3">
        <v>1</v>
      </c>
      <c r="P6456" s="28">
        <f>N6456/O6456</f>
        <v>15</v>
      </c>
      <c r="Q6456" s="5">
        <v>11</v>
      </c>
      <c r="R6456" s="2" t="s">
        <v>28</v>
      </c>
      <c r="S6456" s="55">
        <f>O6456/J6456*40</f>
        <v>1.3333333333333333</v>
      </c>
      <c r="T6456" s="55">
        <f>N6456/J6456*40</f>
        <v>20</v>
      </c>
    </row>
    <row r="6457" spans="1:20" ht="14.4" x14ac:dyDescent="0.3">
      <c r="A6457" s="3" t="s">
        <v>232</v>
      </c>
      <c r="B6457" s="3" t="s">
        <v>233</v>
      </c>
      <c r="C6457" s="30">
        <v>56.06</v>
      </c>
      <c r="D6457" s="30">
        <v>25.363</v>
      </c>
      <c r="E6457" s="9">
        <v>45907</v>
      </c>
      <c r="F6457" s="3" t="s">
        <v>47</v>
      </c>
      <c r="H6457" s="3">
        <v>14</v>
      </c>
      <c r="I6457" s="3">
        <v>30</v>
      </c>
      <c r="J6457" s="3">
        <v>30</v>
      </c>
      <c r="K6457" s="3" t="s">
        <v>3</v>
      </c>
      <c r="L6457" s="3">
        <v>10.7</v>
      </c>
      <c r="M6457" s="3">
        <v>8.6</v>
      </c>
      <c r="N6457" s="3">
        <v>14</v>
      </c>
      <c r="O6457" s="3">
        <v>1</v>
      </c>
      <c r="P6457" s="28">
        <f>N6457/O6457</f>
        <v>14</v>
      </c>
      <c r="Q6457" s="5">
        <v>11</v>
      </c>
      <c r="R6457" s="2" t="s">
        <v>28</v>
      </c>
      <c r="S6457" s="55">
        <f>O6457/J6457*40</f>
        <v>1.3333333333333333</v>
      </c>
      <c r="T6457" s="55">
        <f>N6457/J6457*40</f>
        <v>18.666666666666668</v>
      </c>
    </row>
    <row r="6458" spans="1:20" ht="14.4" x14ac:dyDescent="0.3">
      <c r="A6458" s="3" t="s">
        <v>232</v>
      </c>
      <c r="B6458" s="3" t="s">
        <v>233</v>
      </c>
      <c r="C6458" s="30">
        <v>56.06</v>
      </c>
      <c r="D6458" s="30">
        <v>25.363</v>
      </c>
      <c r="E6458" s="9">
        <v>45907</v>
      </c>
      <c r="F6458" s="3" t="s">
        <v>47</v>
      </c>
      <c r="H6458" s="3">
        <v>14</v>
      </c>
      <c r="I6458" s="3">
        <v>30</v>
      </c>
      <c r="J6458" s="3">
        <v>30</v>
      </c>
      <c r="K6458" s="3" t="s">
        <v>3</v>
      </c>
      <c r="L6458" s="3">
        <v>11.5</v>
      </c>
      <c r="M6458" s="3">
        <v>10.1</v>
      </c>
      <c r="N6458" s="3">
        <v>17</v>
      </c>
      <c r="O6458" s="3">
        <v>1</v>
      </c>
      <c r="P6458" s="28">
        <f>N6458/O6458</f>
        <v>17</v>
      </c>
      <c r="Q6458" s="5">
        <v>11</v>
      </c>
      <c r="R6458" s="2" t="s">
        <v>28</v>
      </c>
      <c r="S6458" s="55">
        <f>O6458/J6458*40</f>
        <v>1.3333333333333333</v>
      </c>
      <c r="T6458" s="55">
        <f>N6458/J6458*40</f>
        <v>22.666666666666664</v>
      </c>
    </row>
    <row r="6459" spans="1:20" ht="14.4" x14ac:dyDescent="0.3">
      <c r="A6459" s="3" t="s">
        <v>232</v>
      </c>
      <c r="B6459" s="3" t="s">
        <v>233</v>
      </c>
      <c r="C6459" s="30">
        <v>56.06</v>
      </c>
      <c r="D6459" s="30">
        <v>25.363</v>
      </c>
      <c r="E6459" s="9">
        <v>45907</v>
      </c>
      <c r="F6459" s="3" t="s">
        <v>47</v>
      </c>
      <c r="H6459" s="3">
        <v>14</v>
      </c>
      <c r="I6459" s="3">
        <v>30</v>
      </c>
      <c r="J6459" s="3">
        <v>30</v>
      </c>
      <c r="K6459" s="3" t="s">
        <v>8</v>
      </c>
      <c r="L6459" s="3">
        <v>11.7</v>
      </c>
      <c r="M6459" s="3">
        <v>9.3000000000000007</v>
      </c>
      <c r="N6459" s="3">
        <v>20</v>
      </c>
      <c r="O6459" s="3">
        <v>1</v>
      </c>
      <c r="P6459" s="28">
        <f>N6459/O6459</f>
        <v>20</v>
      </c>
      <c r="Q6459" s="5">
        <v>11</v>
      </c>
      <c r="R6459" s="2"/>
      <c r="S6459" s="55">
        <f>O6459/J6459*40</f>
        <v>1.3333333333333333</v>
      </c>
      <c r="T6459" s="55">
        <f>N6459/J6459*40</f>
        <v>26.666666666666664</v>
      </c>
    </row>
    <row r="6460" spans="1:20" ht="14.4" x14ac:dyDescent="0.3">
      <c r="A6460" s="3" t="s">
        <v>232</v>
      </c>
      <c r="B6460" s="3" t="s">
        <v>233</v>
      </c>
      <c r="C6460" s="30">
        <v>56.06</v>
      </c>
      <c r="D6460" s="30">
        <v>25.363</v>
      </c>
      <c r="E6460" s="9">
        <v>45907</v>
      </c>
      <c r="F6460" s="3" t="s">
        <v>47</v>
      </c>
      <c r="H6460" s="3">
        <v>14</v>
      </c>
      <c r="I6460" s="3">
        <v>30</v>
      </c>
      <c r="J6460" s="3">
        <v>30</v>
      </c>
      <c r="K6460" s="3" t="s">
        <v>8</v>
      </c>
      <c r="L6460" s="3">
        <v>12.3</v>
      </c>
      <c r="M6460" s="3">
        <v>9.6999999999999993</v>
      </c>
      <c r="N6460" s="3">
        <v>21</v>
      </c>
      <c r="O6460" s="3">
        <v>1</v>
      </c>
      <c r="P6460" s="28">
        <f>N6460/O6460</f>
        <v>21</v>
      </c>
      <c r="Q6460" s="5">
        <v>11</v>
      </c>
      <c r="R6460" s="2"/>
      <c r="S6460" s="55">
        <f>O6460/J6460*40</f>
        <v>1.3333333333333333</v>
      </c>
      <c r="T6460" s="55">
        <f>N6460/J6460*40</f>
        <v>28</v>
      </c>
    </row>
    <row r="6461" spans="1:20" ht="14.4" x14ac:dyDescent="0.3">
      <c r="A6461" s="3" t="s">
        <v>232</v>
      </c>
      <c r="B6461" s="3" t="s">
        <v>233</v>
      </c>
      <c r="C6461" s="30">
        <v>56.06</v>
      </c>
      <c r="D6461" s="30">
        <v>25.363</v>
      </c>
      <c r="E6461" s="9">
        <v>45907</v>
      </c>
      <c r="F6461" s="3" t="s">
        <v>47</v>
      </c>
      <c r="H6461" s="3">
        <v>14</v>
      </c>
      <c r="I6461" s="3">
        <v>30</v>
      </c>
      <c r="J6461" s="3">
        <v>30</v>
      </c>
      <c r="K6461" s="3" t="s">
        <v>8</v>
      </c>
      <c r="L6461" s="3">
        <v>11.7</v>
      </c>
      <c r="M6461" s="3">
        <v>9.3000000000000007</v>
      </c>
      <c r="N6461" s="3">
        <v>18</v>
      </c>
      <c r="O6461" s="3">
        <v>1</v>
      </c>
      <c r="P6461" s="28">
        <f>N6461/O6461</f>
        <v>18</v>
      </c>
      <c r="Q6461" s="5">
        <v>11</v>
      </c>
      <c r="R6461" s="2"/>
      <c r="S6461" s="55">
        <f>O6461/J6461*40</f>
        <v>1.3333333333333333</v>
      </c>
      <c r="T6461" s="55">
        <f>N6461/J6461*40</f>
        <v>24</v>
      </c>
    </row>
    <row r="6462" spans="1:20" ht="14.4" x14ac:dyDescent="0.3">
      <c r="A6462" s="3" t="s">
        <v>232</v>
      </c>
      <c r="B6462" s="3" t="s">
        <v>233</v>
      </c>
      <c r="C6462" s="30">
        <v>56.06</v>
      </c>
      <c r="D6462" s="30">
        <v>25.363</v>
      </c>
      <c r="E6462" s="9">
        <v>45907</v>
      </c>
      <c r="F6462" s="3" t="s">
        <v>47</v>
      </c>
      <c r="H6462" s="3">
        <v>14</v>
      </c>
      <c r="I6462" s="3">
        <v>30</v>
      </c>
      <c r="J6462" s="3">
        <v>30</v>
      </c>
      <c r="K6462" s="3" t="s">
        <v>8</v>
      </c>
      <c r="L6462" s="3">
        <v>11.2</v>
      </c>
      <c r="M6462" s="3">
        <v>8.1999999999999993</v>
      </c>
      <c r="N6462" s="3">
        <v>15</v>
      </c>
      <c r="O6462" s="3">
        <v>1</v>
      </c>
      <c r="P6462" s="28">
        <f>N6462/O6462</f>
        <v>15</v>
      </c>
      <c r="Q6462" s="5">
        <v>11</v>
      </c>
      <c r="R6462" s="2"/>
      <c r="S6462" s="55">
        <f>O6462/J6462*40</f>
        <v>1.3333333333333333</v>
      </c>
      <c r="T6462" s="55">
        <f>N6462/J6462*40</f>
        <v>20</v>
      </c>
    </row>
    <row r="6463" spans="1:20" ht="14.4" x14ac:dyDescent="0.3">
      <c r="A6463" s="3" t="s">
        <v>232</v>
      </c>
      <c r="B6463" s="3" t="s">
        <v>233</v>
      </c>
      <c r="C6463" s="30">
        <v>56.06</v>
      </c>
      <c r="D6463" s="30">
        <v>25.363</v>
      </c>
      <c r="E6463" s="9">
        <v>45907</v>
      </c>
      <c r="F6463" s="3" t="s">
        <v>47</v>
      </c>
      <c r="H6463" s="3">
        <v>14</v>
      </c>
      <c r="I6463" s="3">
        <v>30</v>
      </c>
      <c r="J6463" s="3">
        <v>30</v>
      </c>
      <c r="K6463" s="3" t="s">
        <v>8</v>
      </c>
      <c r="L6463" s="3">
        <v>12.3</v>
      </c>
      <c r="M6463" s="3">
        <v>9.6</v>
      </c>
      <c r="N6463" s="3">
        <v>21</v>
      </c>
      <c r="O6463" s="3">
        <v>1</v>
      </c>
      <c r="P6463" s="28">
        <f>N6463/O6463</f>
        <v>21</v>
      </c>
      <c r="Q6463" s="5">
        <v>11</v>
      </c>
      <c r="R6463" s="2"/>
      <c r="S6463" s="55">
        <f>O6463/J6463*40</f>
        <v>1.3333333333333333</v>
      </c>
      <c r="T6463" s="55">
        <f>N6463/J6463*40</f>
        <v>28</v>
      </c>
    </row>
    <row r="6464" spans="1:20" ht="14.4" x14ac:dyDescent="0.3">
      <c r="A6464" s="3" t="s">
        <v>232</v>
      </c>
      <c r="B6464" s="3" t="s">
        <v>233</v>
      </c>
      <c r="C6464" s="30">
        <v>56.06</v>
      </c>
      <c r="D6464" s="30">
        <v>25.363</v>
      </c>
      <c r="E6464" s="9">
        <v>45907</v>
      </c>
      <c r="F6464" s="3" t="s">
        <v>47</v>
      </c>
      <c r="H6464" s="3">
        <v>14</v>
      </c>
      <c r="I6464" s="3">
        <v>30</v>
      </c>
      <c r="J6464" s="3">
        <v>30</v>
      </c>
      <c r="K6464" s="3" t="s">
        <v>8</v>
      </c>
      <c r="L6464" s="3">
        <v>11.2</v>
      </c>
      <c r="M6464" s="3">
        <v>8.3000000000000007</v>
      </c>
      <c r="N6464" s="3">
        <v>12</v>
      </c>
      <c r="O6464" s="3">
        <v>1</v>
      </c>
      <c r="P6464" s="28">
        <f>N6464/O6464</f>
        <v>12</v>
      </c>
      <c r="Q6464" s="5">
        <v>11</v>
      </c>
      <c r="R6464" s="2"/>
      <c r="S6464" s="55">
        <f>O6464/J6464*40</f>
        <v>1.3333333333333333</v>
      </c>
      <c r="T6464" s="55">
        <f>N6464/J6464*40</f>
        <v>16</v>
      </c>
    </row>
    <row r="6465" spans="1:20" ht="14.4" x14ac:dyDescent="0.3">
      <c r="A6465" s="3" t="s">
        <v>232</v>
      </c>
      <c r="B6465" s="3" t="s">
        <v>233</v>
      </c>
      <c r="C6465" s="30">
        <v>56.06</v>
      </c>
      <c r="D6465" s="30">
        <v>25.363</v>
      </c>
      <c r="E6465" s="9">
        <v>45907</v>
      </c>
      <c r="F6465" s="3" t="s">
        <v>47</v>
      </c>
      <c r="H6465" s="3">
        <v>14</v>
      </c>
      <c r="I6465" s="3">
        <v>30</v>
      </c>
      <c r="J6465" s="3">
        <v>30</v>
      </c>
      <c r="K6465" s="3" t="s">
        <v>8</v>
      </c>
      <c r="L6465" s="3">
        <v>10</v>
      </c>
      <c r="M6465" s="3">
        <v>7.6</v>
      </c>
      <c r="N6465" s="3">
        <v>11</v>
      </c>
      <c r="O6465" s="3">
        <v>1</v>
      </c>
      <c r="P6465" s="28">
        <f>N6465/O6465</f>
        <v>11</v>
      </c>
      <c r="Q6465" s="5">
        <v>11</v>
      </c>
      <c r="R6465" s="2"/>
      <c r="S6465" s="55">
        <f>O6465/J6465*40</f>
        <v>1.3333333333333333</v>
      </c>
      <c r="T6465" s="55">
        <f>N6465/J6465*40</f>
        <v>14.666666666666666</v>
      </c>
    </row>
    <row r="6466" spans="1:20" ht="14.4" x14ac:dyDescent="0.3">
      <c r="A6466" s="3" t="s">
        <v>232</v>
      </c>
      <c r="B6466" s="3" t="s">
        <v>233</v>
      </c>
      <c r="C6466" s="30">
        <v>56.06</v>
      </c>
      <c r="D6466" s="30">
        <v>25.363</v>
      </c>
      <c r="E6466" s="9">
        <v>45907</v>
      </c>
      <c r="F6466" s="3" t="s">
        <v>47</v>
      </c>
      <c r="H6466" s="3">
        <v>14</v>
      </c>
      <c r="I6466" s="3">
        <v>30</v>
      </c>
      <c r="J6466" s="3">
        <v>30</v>
      </c>
      <c r="K6466" s="3" t="s">
        <v>8</v>
      </c>
      <c r="L6466" s="3">
        <v>10</v>
      </c>
      <c r="M6466" s="3">
        <v>7.5</v>
      </c>
      <c r="N6466" s="3">
        <v>10</v>
      </c>
      <c r="O6466" s="3">
        <v>1</v>
      </c>
      <c r="P6466" s="28">
        <f>N6466/O6466</f>
        <v>10</v>
      </c>
      <c r="Q6466" s="5">
        <v>11</v>
      </c>
      <c r="R6466" s="2"/>
      <c r="S6466" s="55">
        <f>O6466/J6466*40</f>
        <v>1.3333333333333333</v>
      </c>
      <c r="T6466" s="55">
        <f>N6466/J6466*40</f>
        <v>13.333333333333332</v>
      </c>
    </row>
    <row r="6467" spans="1:20" ht="14.4" x14ac:dyDescent="0.3">
      <c r="A6467" s="3" t="s">
        <v>232</v>
      </c>
      <c r="B6467" s="3" t="s">
        <v>233</v>
      </c>
      <c r="C6467" s="30">
        <v>56.06</v>
      </c>
      <c r="D6467" s="30">
        <v>25.363</v>
      </c>
      <c r="E6467" s="9">
        <v>45907</v>
      </c>
      <c r="F6467" s="3" t="s">
        <v>47</v>
      </c>
      <c r="H6467" s="3">
        <v>14</v>
      </c>
      <c r="I6467" s="3">
        <v>30</v>
      </c>
      <c r="J6467" s="3">
        <v>30</v>
      </c>
      <c r="K6467" s="3" t="s">
        <v>5</v>
      </c>
      <c r="L6467" s="3">
        <v>14</v>
      </c>
      <c r="N6467" s="3">
        <v>455</v>
      </c>
      <c r="O6467" s="3">
        <v>18</v>
      </c>
      <c r="P6467" s="28">
        <f>N6467/O6467</f>
        <v>25.277777777777779</v>
      </c>
      <c r="Q6467" s="5">
        <v>14</v>
      </c>
      <c r="R6467" s="2"/>
      <c r="S6467" s="55">
        <f>O6467/J6467*40</f>
        <v>24</v>
      </c>
      <c r="T6467" s="55">
        <f>N6467/J6467*40</f>
        <v>606.66666666666663</v>
      </c>
    </row>
    <row r="6468" spans="1:20" ht="14.4" x14ac:dyDescent="0.3">
      <c r="A6468" s="3" t="s">
        <v>232</v>
      </c>
      <c r="B6468" s="3" t="s">
        <v>233</v>
      </c>
      <c r="C6468" s="30">
        <v>56.06</v>
      </c>
      <c r="D6468" s="30">
        <v>25.363</v>
      </c>
      <c r="E6468" s="9">
        <v>45907</v>
      </c>
      <c r="F6468" s="3" t="s">
        <v>47</v>
      </c>
      <c r="H6468" s="3">
        <v>14</v>
      </c>
      <c r="I6468" s="3">
        <v>30</v>
      </c>
      <c r="J6468" s="3">
        <v>30</v>
      </c>
      <c r="K6468" s="3" t="s">
        <v>5</v>
      </c>
      <c r="L6468" s="3">
        <v>16</v>
      </c>
      <c r="N6468" s="3">
        <v>36</v>
      </c>
      <c r="O6468" s="3">
        <v>1</v>
      </c>
      <c r="P6468" s="28">
        <f>N6468/O6468</f>
        <v>36</v>
      </c>
      <c r="Q6468" s="5">
        <v>16</v>
      </c>
      <c r="R6468" s="2"/>
      <c r="S6468" s="55">
        <f>O6468/J6468*40</f>
        <v>1.3333333333333333</v>
      </c>
      <c r="T6468" s="55">
        <f>N6468/J6468*40</f>
        <v>48</v>
      </c>
    </row>
    <row r="6469" spans="1:20" ht="14.4" x14ac:dyDescent="0.3">
      <c r="A6469" s="3" t="s">
        <v>232</v>
      </c>
      <c r="B6469" s="3" t="s">
        <v>233</v>
      </c>
      <c r="C6469" s="30">
        <v>56.06</v>
      </c>
      <c r="D6469" s="30">
        <v>25.363</v>
      </c>
      <c r="E6469" s="9">
        <v>45907</v>
      </c>
      <c r="F6469" s="3" t="s">
        <v>47</v>
      </c>
      <c r="H6469" s="3">
        <v>14</v>
      </c>
      <c r="I6469" s="3">
        <v>30</v>
      </c>
      <c r="J6469" s="3">
        <v>30</v>
      </c>
      <c r="K6469" s="3" t="s">
        <v>5</v>
      </c>
      <c r="L6469" s="3">
        <v>11.7</v>
      </c>
      <c r="M6469" s="3">
        <v>9.5</v>
      </c>
      <c r="N6469" s="3">
        <v>16</v>
      </c>
      <c r="O6469" s="3">
        <v>1</v>
      </c>
      <c r="P6469" s="28">
        <f>N6469/O6469</f>
        <v>16</v>
      </c>
      <c r="Q6469" s="5">
        <v>11</v>
      </c>
      <c r="R6469" s="2"/>
      <c r="S6469" s="55">
        <f>O6469/J6469*40</f>
        <v>1.3333333333333333</v>
      </c>
      <c r="T6469" s="55">
        <f>N6469/J6469*40</f>
        <v>21.333333333333332</v>
      </c>
    </row>
    <row r="6470" spans="1:20" ht="14.4" x14ac:dyDescent="0.3">
      <c r="A6470" s="3" t="s">
        <v>232</v>
      </c>
      <c r="B6470" s="3" t="s">
        <v>233</v>
      </c>
      <c r="C6470" s="30">
        <v>56.06</v>
      </c>
      <c r="D6470" s="30">
        <v>25.363</v>
      </c>
      <c r="E6470" s="9">
        <v>45907</v>
      </c>
      <c r="F6470" s="3" t="s">
        <v>47</v>
      </c>
      <c r="H6470" s="3">
        <v>14</v>
      </c>
      <c r="I6470" s="3">
        <v>30</v>
      </c>
      <c r="J6470" s="3">
        <v>30</v>
      </c>
      <c r="K6470" s="3" t="s">
        <v>5</v>
      </c>
      <c r="L6470" s="3">
        <v>12.2</v>
      </c>
      <c r="M6470" s="3">
        <v>9.5</v>
      </c>
      <c r="N6470" s="3">
        <v>18</v>
      </c>
      <c r="O6470" s="3">
        <v>1</v>
      </c>
      <c r="P6470" s="28">
        <f>N6470/O6470</f>
        <v>18</v>
      </c>
      <c r="Q6470" s="5">
        <v>11</v>
      </c>
      <c r="R6470" s="2"/>
      <c r="S6470" s="55">
        <f>O6470/J6470*40</f>
        <v>1.3333333333333333</v>
      </c>
      <c r="T6470" s="55">
        <f>N6470/J6470*40</f>
        <v>24</v>
      </c>
    </row>
    <row r="6471" spans="1:20" ht="14.4" x14ac:dyDescent="0.3">
      <c r="A6471" s="3" t="s">
        <v>232</v>
      </c>
      <c r="B6471" s="3" t="s">
        <v>233</v>
      </c>
      <c r="C6471" s="30">
        <v>56.06</v>
      </c>
      <c r="D6471" s="30">
        <v>25.363</v>
      </c>
      <c r="E6471" s="9">
        <v>45907</v>
      </c>
      <c r="F6471" s="3" t="s">
        <v>47</v>
      </c>
      <c r="H6471" s="3">
        <v>14</v>
      </c>
      <c r="I6471" s="3">
        <v>30</v>
      </c>
      <c r="J6471" s="3">
        <v>30</v>
      </c>
      <c r="K6471" s="3" t="s">
        <v>5</v>
      </c>
      <c r="L6471" s="3">
        <v>11.5</v>
      </c>
      <c r="M6471" s="3">
        <v>9.3000000000000007</v>
      </c>
      <c r="N6471" s="3">
        <v>15</v>
      </c>
      <c r="O6471" s="3">
        <v>1</v>
      </c>
      <c r="P6471" s="28">
        <f>N6471/O6471</f>
        <v>15</v>
      </c>
      <c r="Q6471" s="5">
        <v>11</v>
      </c>
      <c r="R6471" s="2"/>
      <c r="S6471" s="55">
        <f>O6471/J6471*40</f>
        <v>1.3333333333333333</v>
      </c>
      <c r="T6471" s="55">
        <f>N6471/J6471*40</f>
        <v>20</v>
      </c>
    </row>
    <row r="6472" spans="1:20" ht="14.4" x14ac:dyDescent="0.3">
      <c r="A6472" s="3" t="s">
        <v>232</v>
      </c>
      <c r="B6472" s="3" t="s">
        <v>233</v>
      </c>
      <c r="C6472" s="30">
        <v>56.06</v>
      </c>
      <c r="D6472" s="30">
        <v>25.363</v>
      </c>
      <c r="E6472" s="9">
        <v>45907</v>
      </c>
      <c r="F6472" s="3" t="s">
        <v>47</v>
      </c>
      <c r="H6472" s="3">
        <v>14</v>
      </c>
      <c r="I6472" s="3">
        <v>30</v>
      </c>
      <c r="J6472" s="3">
        <v>30</v>
      </c>
      <c r="K6472" s="3" t="s">
        <v>5</v>
      </c>
      <c r="L6472" s="3">
        <v>11.6</v>
      </c>
      <c r="M6472" s="3">
        <v>9.1999999999999993</v>
      </c>
      <c r="N6472" s="3">
        <v>14</v>
      </c>
      <c r="O6472" s="3">
        <v>1</v>
      </c>
      <c r="P6472" s="28">
        <f>N6472/O6472</f>
        <v>14</v>
      </c>
      <c r="Q6472" s="5">
        <v>11</v>
      </c>
      <c r="R6472" s="2"/>
      <c r="S6472" s="55">
        <f>O6472/J6472*40</f>
        <v>1.3333333333333333</v>
      </c>
      <c r="T6472" s="55">
        <f>N6472/J6472*40</f>
        <v>18.666666666666668</v>
      </c>
    </row>
    <row r="6473" spans="1:20" ht="14.4" x14ac:dyDescent="0.3">
      <c r="A6473" s="3" t="s">
        <v>232</v>
      </c>
      <c r="B6473" s="3" t="s">
        <v>233</v>
      </c>
      <c r="C6473" s="30">
        <v>56.06</v>
      </c>
      <c r="D6473" s="30">
        <v>25.363</v>
      </c>
      <c r="E6473" s="9">
        <v>45907</v>
      </c>
      <c r="F6473" s="3" t="s">
        <v>47</v>
      </c>
      <c r="H6473" s="3">
        <v>14</v>
      </c>
      <c r="I6473" s="3">
        <v>30</v>
      </c>
      <c r="J6473" s="3">
        <v>30</v>
      </c>
      <c r="K6473" s="3" t="s">
        <v>5</v>
      </c>
      <c r="L6473" s="3">
        <v>12.3</v>
      </c>
      <c r="M6473" s="3">
        <v>9.6</v>
      </c>
      <c r="N6473" s="3">
        <v>16</v>
      </c>
      <c r="O6473" s="3">
        <v>1</v>
      </c>
      <c r="P6473" s="28">
        <f>N6473/O6473</f>
        <v>16</v>
      </c>
      <c r="Q6473" s="5">
        <v>11</v>
      </c>
      <c r="R6473" s="2"/>
      <c r="S6473" s="55">
        <f>O6473/J6473*40</f>
        <v>1.3333333333333333</v>
      </c>
      <c r="T6473" s="55">
        <f>N6473/J6473*40</f>
        <v>21.333333333333332</v>
      </c>
    </row>
    <row r="6474" spans="1:20" ht="14.4" x14ac:dyDescent="0.3">
      <c r="A6474" s="3" t="s">
        <v>232</v>
      </c>
      <c r="B6474" s="3" t="s">
        <v>233</v>
      </c>
      <c r="C6474" s="30">
        <v>56.06</v>
      </c>
      <c r="D6474" s="30">
        <v>25.363</v>
      </c>
      <c r="E6474" s="9">
        <v>45907</v>
      </c>
      <c r="F6474" s="3" t="s">
        <v>47</v>
      </c>
      <c r="H6474" s="3">
        <v>14</v>
      </c>
      <c r="I6474" s="3">
        <v>30</v>
      </c>
      <c r="J6474" s="3">
        <v>30</v>
      </c>
      <c r="K6474" s="3" t="s">
        <v>5</v>
      </c>
      <c r="L6474" s="3">
        <v>11</v>
      </c>
      <c r="N6474" s="3">
        <v>1716</v>
      </c>
      <c r="O6474" s="3">
        <v>114</v>
      </c>
      <c r="P6474" s="28">
        <f>N6474/O6474</f>
        <v>15.052631578947368</v>
      </c>
      <c r="Q6474" s="5">
        <v>11</v>
      </c>
      <c r="R6474" s="2"/>
      <c r="S6474" s="55">
        <f>O6474/J6474*40</f>
        <v>152</v>
      </c>
      <c r="T6474" s="55">
        <f>N6474/J6474*40</f>
        <v>2288</v>
      </c>
    </row>
    <row r="6475" spans="1:20" ht="14.4" x14ac:dyDescent="0.3">
      <c r="A6475" s="3" t="s">
        <v>232</v>
      </c>
      <c r="B6475" s="3" t="s">
        <v>233</v>
      </c>
      <c r="C6475" s="30">
        <v>56.06</v>
      </c>
      <c r="D6475" s="30">
        <v>25.363</v>
      </c>
      <c r="E6475" s="9">
        <v>45907</v>
      </c>
      <c r="F6475" s="3" t="s">
        <v>47</v>
      </c>
      <c r="H6475" s="3">
        <v>14</v>
      </c>
      <c r="I6475" s="3">
        <v>30</v>
      </c>
      <c r="J6475" s="3">
        <v>30</v>
      </c>
      <c r="K6475" s="3" t="s">
        <v>10</v>
      </c>
      <c r="L6475" s="3">
        <v>10.7</v>
      </c>
      <c r="M6475" s="3">
        <v>8.3000000000000007</v>
      </c>
      <c r="N6475" s="3">
        <v>13</v>
      </c>
      <c r="O6475" s="3">
        <v>1</v>
      </c>
      <c r="P6475" s="28">
        <f>N6475/O6475</f>
        <v>13</v>
      </c>
      <c r="Q6475" s="5">
        <v>11</v>
      </c>
      <c r="R6475" s="2"/>
      <c r="S6475" s="55">
        <f>O6475/J6475*40</f>
        <v>1.3333333333333333</v>
      </c>
      <c r="T6475" s="55">
        <f>N6475/J6475*40</f>
        <v>17.333333333333336</v>
      </c>
    </row>
    <row r="6476" spans="1:20" ht="14.4" x14ac:dyDescent="0.3">
      <c r="A6476" s="3" t="s">
        <v>232</v>
      </c>
      <c r="B6476" s="3" t="s">
        <v>233</v>
      </c>
      <c r="C6476" s="30">
        <v>56.06</v>
      </c>
      <c r="D6476" s="30">
        <v>25.363</v>
      </c>
      <c r="E6476" s="9">
        <v>45907</v>
      </c>
      <c r="F6476" s="3" t="s">
        <v>47</v>
      </c>
      <c r="H6476" s="3">
        <v>14</v>
      </c>
      <c r="I6476" s="3">
        <v>30</v>
      </c>
      <c r="J6476" s="3">
        <v>30</v>
      </c>
      <c r="K6476" s="3" t="s">
        <v>10</v>
      </c>
      <c r="L6476" s="3">
        <v>11.2</v>
      </c>
      <c r="M6476" s="3">
        <v>8.6999999999999993</v>
      </c>
      <c r="N6476" s="3">
        <v>15</v>
      </c>
      <c r="O6476" s="3">
        <v>1</v>
      </c>
      <c r="P6476" s="28">
        <f>N6476/O6476</f>
        <v>15</v>
      </c>
      <c r="Q6476" s="5">
        <v>11</v>
      </c>
      <c r="R6476" s="2"/>
      <c r="S6476" s="55">
        <f>O6476/J6476*40</f>
        <v>1.3333333333333333</v>
      </c>
      <c r="T6476" s="55">
        <f>N6476/J6476*40</f>
        <v>20</v>
      </c>
    </row>
    <row r="6477" spans="1:20" ht="14.4" x14ac:dyDescent="0.3">
      <c r="A6477" s="3" t="s">
        <v>232</v>
      </c>
      <c r="B6477" s="3" t="s">
        <v>233</v>
      </c>
      <c r="C6477" s="30">
        <v>56.06</v>
      </c>
      <c r="D6477" s="30">
        <v>25.363</v>
      </c>
      <c r="E6477" s="9">
        <v>45907</v>
      </c>
      <c r="F6477" s="3" t="s">
        <v>47</v>
      </c>
      <c r="H6477" s="3">
        <v>14</v>
      </c>
      <c r="I6477" s="3">
        <v>30</v>
      </c>
      <c r="J6477" s="3">
        <v>30</v>
      </c>
      <c r="K6477" s="3" t="s">
        <v>10</v>
      </c>
      <c r="L6477" s="3">
        <v>12.3</v>
      </c>
      <c r="M6477" s="3">
        <v>10</v>
      </c>
      <c r="N6477" s="3">
        <v>20</v>
      </c>
      <c r="O6477" s="3">
        <v>1</v>
      </c>
      <c r="P6477" s="28">
        <f>N6477/O6477</f>
        <v>20</v>
      </c>
      <c r="Q6477" s="5">
        <v>11</v>
      </c>
      <c r="R6477" s="2"/>
      <c r="S6477" s="55">
        <f>O6477/J6477*40</f>
        <v>1.3333333333333333</v>
      </c>
      <c r="T6477" s="55">
        <f>N6477/J6477*40</f>
        <v>26.666666666666664</v>
      </c>
    </row>
    <row r="6478" spans="1:20" ht="14.4" x14ac:dyDescent="0.3">
      <c r="A6478" s="3" t="s">
        <v>232</v>
      </c>
      <c r="B6478" s="3" t="s">
        <v>233</v>
      </c>
      <c r="C6478" s="30">
        <v>56.06</v>
      </c>
      <c r="D6478" s="30">
        <v>25.363</v>
      </c>
      <c r="E6478" s="9">
        <v>45907</v>
      </c>
      <c r="F6478" s="3" t="s">
        <v>47</v>
      </c>
      <c r="H6478" s="3">
        <v>14</v>
      </c>
      <c r="I6478" s="3">
        <v>30</v>
      </c>
      <c r="J6478" s="3">
        <v>30</v>
      </c>
      <c r="K6478" s="3" t="s">
        <v>10</v>
      </c>
      <c r="L6478" s="3">
        <v>12.5</v>
      </c>
      <c r="M6478" s="3">
        <v>10.3</v>
      </c>
      <c r="N6478" s="3">
        <v>20</v>
      </c>
      <c r="O6478" s="3">
        <v>1</v>
      </c>
      <c r="P6478" s="28">
        <f>N6478/O6478</f>
        <v>20</v>
      </c>
      <c r="Q6478" s="5">
        <v>14</v>
      </c>
      <c r="R6478" s="2"/>
      <c r="S6478" s="55">
        <f>O6478/J6478*40</f>
        <v>1.3333333333333333</v>
      </c>
      <c r="T6478" s="55">
        <f>N6478/J6478*40</f>
        <v>26.666666666666664</v>
      </c>
    </row>
    <row r="6479" spans="1:20" ht="14.4" x14ac:dyDescent="0.3">
      <c r="A6479" s="3" t="s">
        <v>232</v>
      </c>
      <c r="B6479" s="3" t="s">
        <v>233</v>
      </c>
      <c r="C6479" s="30">
        <v>56.06</v>
      </c>
      <c r="D6479" s="30">
        <v>25.363</v>
      </c>
      <c r="E6479" s="9">
        <v>45907</v>
      </c>
      <c r="F6479" s="3" t="s">
        <v>47</v>
      </c>
      <c r="H6479" s="3">
        <v>14</v>
      </c>
      <c r="I6479" s="3">
        <v>30</v>
      </c>
      <c r="J6479" s="3">
        <v>30</v>
      </c>
      <c r="K6479" s="3" t="s">
        <v>10</v>
      </c>
      <c r="L6479" s="3">
        <v>11.3</v>
      </c>
      <c r="M6479" s="3">
        <v>9.1999999999999993</v>
      </c>
      <c r="N6479" s="3">
        <v>17</v>
      </c>
      <c r="O6479" s="3">
        <v>1</v>
      </c>
      <c r="P6479" s="28">
        <f>N6479/O6479</f>
        <v>17</v>
      </c>
      <c r="Q6479" s="5">
        <v>11</v>
      </c>
      <c r="R6479" s="2"/>
      <c r="S6479" s="55">
        <f>O6479/J6479*40</f>
        <v>1.3333333333333333</v>
      </c>
      <c r="T6479" s="55">
        <f>N6479/J6479*40</f>
        <v>22.666666666666664</v>
      </c>
    </row>
    <row r="6480" spans="1:20" ht="14.4" x14ac:dyDescent="0.3">
      <c r="A6480" s="3" t="s">
        <v>232</v>
      </c>
      <c r="B6480" s="3" t="s">
        <v>233</v>
      </c>
      <c r="C6480" s="30">
        <v>56.06</v>
      </c>
      <c r="D6480" s="30">
        <v>25.363</v>
      </c>
      <c r="E6480" s="9">
        <v>45907</v>
      </c>
      <c r="F6480" s="3" t="s">
        <v>47</v>
      </c>
      <c r="H6480" s="3">
        <v>14</v>
      </c>
      <c r="I6480" s="3">
        <v>30</v>
      </c>
      <c r="J6480" s="3">
        <v>30</v>
      </c>
      <c r="K6480" s="3" t="s">
        <v>10</v>
      </c>
      <c r="L6480" s="3">
        <v>11</v>
      </c>
      <c r="N6480" s="3">
        <v>702</v>
      </c>
      <c r="O6480" s="3">
        <v>50</v>
      </c>
      <c r="P6480" s="28">
        <f>N6480/O6480</f>
        <v>14.04</v>
      </c>
      <c r="Q6480" s="5">
        <v>11</v>
      </c>
      <c r="R6480" s="2"/>
      <c r="S6480" s="55">
        <f>O6480/J6480*40</f>
        <v>66.666666666666671</v>
      </c>
      <c r="T6480" s="55">
        <f>N6480/J6480*40</f>
        <v>936</v>
      </c>
    </row>
    <row r="6481" spans="1:20" ht="14.4" x14ac:dyDescent="0.3">
      <c r="A6481" s="3" t="s">
        <v>232</v>
      </c>
      <c r="B6481" s="3" t="s">
        <v>233</v>
      </c>
      <c r="C6481" s="30">
        <v>56.06</v>
      </c>
      <c r="D6481" s="30">
        <v>25.363</v>
      </c>
      <c r="E6481" s="9">
        <v>45907</v>
      </c>
      <c r="F6481" s="3" t="s">
        <v>47</v>
      </c>
      <c r="H6481" s="3">
        <v>14</v>
      </c>
      <c r="I6481" s="3">
        <v>30</v>
      </c>
      <c r="J6481" s="3">
        <v>30</v>
      </c>
      <c r="K6481" s="3" t="s">
        <v>10</v>
      </c>
      <c r="L6481" s="3">
        <v>14</v>
      </c>
      <c r="N6481" s="3">
        <v>102</v>
      </c>
      <c r="O6481" s="3">
        <v>4</v>
      </c>
      <c r="P6481" s="28">
        <f>N6481/O6481</f>
        <v>25.5</v>
      </c>
      <c r="Q6481" s="5">
        <v>14</v>
      </c>
      <c r="R6481" s="2"/>
      <c r="S6481" s="55">
        <f>O6481/J6481*40</f>
        <v>5.333333333333333</v>
      </c>
      <c r="T6481" s="55">
        <f>N6481/J6481*40</f>
        <v>136</v>
      </c>
    </row>
    <row r="6482" spans="1:20" ht="14.4" x14ac:dyDescent="0.3">
      <c r="A6482" s="3" t="s">
        <v>234</v>
      </c>
      <c r="B6482" s="3" t="s">
        <v>235</v>
      </c>
      <c r="C6482" s="3">
        <v>55.588999999999999</v>
      </c>
      <c r="D6482" s="3">
        <v>26.427</v>
      </c>
      <c r="E6482" s="9">
        <v>45916</v>
      </c>
      <c r="F6482" s="3" t="s">
        <v>47</v>
      </c>
      <c r="H6482" s="3">
        <v>14</v>
      </c>
      <c r="I6482" s="3">
        <v>40</v>
      </c>
      <c r="J6482" s="3">
        <v>40</v>
      </c>
      <c r="K6482" s="3" t="s">
        <v>7</v>
      </c>
      <c r="L6482" s="3">
        <v>14.5</v>
      </c>
      <c r="M6482" s="3">
        <v>12.2</v>
      </c>
      <c r="N6482" s="3">
        <v>20</v>
      </c>
      <c r="O6482" s="3">
        <v>1</v>
      </c>
      <c r="P6482" s="28">
        <f>N6482/O6482</f>
        <v>20</v>
      </c>
      <c r="Q6482" s="5">
        <v>14</v>
      </c>
      <c r="R6482" s="2"/>
      <c r="S6482" s="55">
        <f>O6482/J6482*40</f>
        <v>1</v>
      </c>
      <c r="T6482" s="55">
        <f>N6482/J6482*40</f>
        <v>20</v>
      </c>
    </row>
    <row r="6483" spans="1:20" ht="14.4" x14ac:dyDescent="0.3">
      <c r="A6483" s="3" t="s">
        <v>234</v>
      </c>
      <c r="B6483" s="3" t="s">
        <v>235</v>
      </c>
      <c r="C6483" s="3">
        <v>55.588999999999999</v>
      </c>
      <c r="D6483" s="3">
        <v>26.427</v>
      </c>
      <c r="E6483" s="9">
        <v>45916</v>
      </c>
      <c r="F6483" s="3" t="s">
        <v>47</v>
      </c>
      <c r="H6483" s="3">
        <v>14</v>
      </c>
      <c r="I6483" s="3">
        <v>40</v>
      </c>
      <c r="J6483" s="3">
        <v>40</v>
      </c>
      <c r="K6483" s="3" t="s">
        <v>7</v>
      </c>
      <c r="L6483" s="3">
        <v>14</v>
      </c>
      <c r="M6483" s="3">
        <v>11.7</v>
      </c>
      <c r="N6483" s="3">
        <v>19</v>
      </c>
      <c r="O6483" s="3">
        <v>1</v>
      </c>
      <c r="P6483" s="28">
        <f>N6483/O6483</f>
        <v>19</v>
      </c>
      <c r="Q6483" s="5">
        <v>14</v>
      </c>
      <c r="R6483" s="2"/>
      <c r="S6483" s="55">
        <f>O6483/J6483*40</f>
        <v>1</v>
      </c>
      <c r="T6483" s="55">
        <f>N6483/J6483*40</f>
        <v>19</v>
      </c>
    </row>
    <row r="6484" spans="1:20" ht="14.4" x14ac:dyDescent="0.3">
      <c r="A6484" s="3" t="s">
        <v>234</v>
      </c>
      <c r="B6484" s="3" t="s">
        <v>235</v>
      </c>
      <c r="C6484" s="3">
        <v>55.588999999999999</v>
      </c>
      <c r="D6484" s="3">
        <v>26.427</v>
      </c>
      <c r="E6484" s="9">
        <v>45916</v>
      </c>
      <c r="F6484" s="3" t="s">
        <v>47</v>
      </c>
      <c r="H6484" s="3">
        <v>14</v>
      </c>
      <c r="I6484" s="3">
        <v>40</v>
      </c>
      <c r="J6484" s="3">
        <v>40</v>
      </c>
      <c r="K6484" s="3" t="s">
        <v>7</v>
      </c>
      <c r="L6484" s="3">
        <v>14.9</v>
      </c>
      <c r="M6484" s="3">
        <v>12.7</v>
      </c>
      <c r="N6484" s="3">
        <v>24</v>
      </c>
      <c r="O6484" s="3">
        <v>1</v>
      </c>
      <c r="P6484" s="28">
        <f>N6484/O6484</f>
        <v>24</v>
      </c>
      <c r="Q6484" s="5">
        <v>14</v>
      </c>
      <c r="R6484" s="2"/>
      <c r="S6484" s="55">
        <f>O6484/J6484*40</f>
        <v>1</v>
      </c>
      <c r="T6484" s="55">
        <f>N6484/J6484*40</f>
        <v>24</v>
      </c>
    </row>
    <row r="6485" spans="1:20" ht="14.4" x14ac:dyDescent="0.3">
      <c r="A6485" s="3" t="s">
        <v>234</v>
      </c>
      <c r="B6485" s="3" t="s">
        <v>235</v>
      </c>
      <c r="C6485" s="3">
        <v>55.588999999999999</v>
      </c>
      <c r="D6485" s="3">
        <v>26.427</v>
      </c>
      <c r="E6485" s="9">
        <v>45916</v>
      </c>
      <c r="F6485" s="3" t="s">
        <v>47</v>
      </c>
      <c r="H6485" s="3">
        <v>14</v>
      </c>
      <c r="I6485" s="3">
        <v>40</v>
      </c>
      <c r="J6485" s="3">
        <v>40</v>
      </c>
      <c r="K6485" s="3" t="s">
        <v>7</v>
      </c>
      <c r="L6485" s="3">
        <v>14.8</v>
      </c>
      <c r="M6485" s="3">
        <v>12.5</v>
      </c>
      <c r="N6485" s="3">
        <v>22</v>
      </c>
      <c r="O6485" s="3">
        <v>1</v>
      </c>
      <c r="P6485" s="28">
        <f>N6485/O6485</f>
        <v>22</v>
      </c>
      <c r="Q6485" s="5">
        <v>14</v>
      </c>
      <c r="R6485" s="2"/>
      <c r="S6485" s="55">
        <f>O6485/J6485*40</f>
        <v>1</v>
      </c>
      <c r="T6485" s="55">
        <f>N6485/J6485*40</f>
        <v>22</v>
      </c>
    </row>
    <row r="6486" spans="1:20" ht="14.4" x14ac:dyDescent="0.3">
      <c r="A6486" s="3" t="s">
        <v>234</v>
      </c>
      <c r="B6486" s="3" t="s">
        <v>235</v>
      </c>
      <c r="C6486" s="3">
        <v>55.588999999999999</v>
      </c>
      <c r="D6486" s="3">
        <v>26.427</v>
      </c>
      <c r="E6486" s="9">
        <v>45916</v>
      </c>
      <c r="F6486" s="3" t="s">
        <v>47</v>
      </c>
      <c r="H6486" s="3">
        <v>14</v>
      </c>
      <c r="I6486" s="3">
        <v>40</v>
      </c>
      <c r="J6486" s="3">
        <v>40</v>
      </c>
      <c r="K6486" s="3" t="s">
        <v>7</v>
      </c>
      <c r="L6486" s="3">
        <v>14.5</v>
      </c>
      <c r="M6486" s="3">
        <v>12.1</v>
      </c>
      <c r="N6486" s="3">
        <v>19</v>
      </c>
      <c r="O6486" s="3">
        <v>1</v>
      </c>
      <c r="P6486" s="28">
        <f>N6486/O6486</f>
        <v>19</v>
      </c>
      <c r="Q6486" s="5">
        <v>14</v>
      </c>
      <c r="R6486" s="2"/>
      <c r="S6486" s="55">
        <f>O6486/J6486*40</f>
        <v>1</v>
      </c>
      <c r="T6486" s="55">
        <f>N6486/J6486*40</f>
        <v>19</v>
      </c>
    </row>
    <row r="6487" spans="1:20" ht="14.4" x14ac:dyDescent="0.3">
      <c r="A6487" s="3" t="s">
        <v>234</v>
      </c>
      <c r="B6487" s="3" t="s">
        <v>235</v>
      </c>
      <c r="C6487" s="3">
        <v>55.588999999999999</v>
      </c>
      <c r="D6487" s="3">
        <v>26.427</v>
      </c>
      <c r="E6487" s="9">
        <v>45916</v>
      </c>
      <c r="F6487" s="3" t="s">
        <v>47</v>
      </c>
      <c r="H6487" s="3">
        <v>14</v>
      </c>
      <c r="I6487" s="3">
        <v>40</v>
      </c>
      <c r="J6487" s="3">
        <v>40</v>
      </c>
      <c r="K6487" s="3" t="s">
        <v>7</v>
      </c>
      <c r="L6487" s="3">
        <v>14</v>
      </c>
      <c r="N6487" s="3">
        <v>106</v>
      </c>
      <c r="O6487" s="3">
        <v>5</v>
      </c>
      <c r="P6487" s="28">
        <f>N6487/O6487</f>
        <v>21.2</v>
      </c>
      <c r="Q6487" s="5">
        <v>14</v>
      </c>
      <c r="R6487" s="2"/>
      <c r="S6487" s="55">
        <f>O6487/J6487*40</f>
        <v>5</v>
      </c>
      <c r="T6487" s="55">
        <f>N6487/J6487*40</f>
        <v>106</v>
      </c>
    </row>
    <row r="6488" spans="1:20" ht="14.4" x14ac:dyDescent="0.3">
      <c r="A6488" s="3" t="s">
        <v>234</v>
      </c>
      <c r="B6488" s="3" t="s">
        <v>235</v>
      </c>
      <c r="C6488" s="3">
        <v>55.588999999999999</v>
      </c>
      <c r="D6488" s="3">
        <v>26.427</v>
      </c>
      <c r="E6488" s="9">
        <v>45916</v>
      </c>
      <c r="F6488" s="3" t="s">
        <v>47</v>
      </c>
      <c r="H6488" s="3">
        <v>14</v>
      </c>
      <c r="I6488" s="3">
        <v>40</v>
      </c>
      <c r="J6488" s="3">
        <v>40</v>
      </c>
      <c r="K6488" s="3" t="s">
        <v>10</v>
      </c>
      <c r="L6488" s="3">
        <v>10.1</v>
      </c>
      <c r="M6488" s="3">
        <v>8.3000000000000007</v>
      </c>
      <c r="N6488" s="3">
        <v>12</v>
      </c>
      <c r="O6488" s="3">
        <v>1</v>
      </c>
      <c r="P6488" s="28">
        <f>N6488/O6488</f>
        <v>12</v>
      </c>
      <c r="Q6488" s="5">
        <v>11</v>
      </c>
      <c r="R6488" s="2"/>
      <c r="S6488" s="55">
        <f>O6488/J6488*40</f>
        <v>1</v>
      </c>
      <c r="T6488" s="55">
        <f>N6488/J6488*40</f>
        <v>12</v>
      </c>
    </row>
    <row r="6489" spans="1:20" ht="14.4" x14ac:dyDescent="0.3">
      <c r="A6489" s="3" t="s">
        <v>234</v>
      </c>
      <c r="B6489" s="3" t="s">
        <v>235</v>
      </c>
      <c r="C6489" s="3">
        <v>55.588999999999999</v>
      </c>
      <c r="D6489" s="3">
        <v>26.427</v>
      </c>
      <c r="E6489" s="9">
        <v>45916</v>
      </c>
      <c r="F6489" s="3" t="s">
        <v>47</v>
      </c>
      <c r="H6489" s="3">
        <v>14</v>
      </c>
      <c r="I6489" s="3">
        <v>40</v>
      </c>
      <c r="J6489" s="3">
        <v>40</v>
      </c>
      <c r="K6489" s="3" t="s">
        <v>10</v>
      </c>
      <c r="L6489" s="3">
        <v>13.3</v>
      </c>
      <c r="M6489" s="3">
        <v>11.2</v>
      </c>
      <c r="N6489" s="3">
        <v>23</v>
      </c>
      <c r="O6489" s="3">
        <v>1</v>
      </c>
      <c r="P6489" s="28">
        <f>N6489/O6489</f>
        <v>23</v>
      </c>
      <c r="Q6489" s="5">
        <v>14</v>
      </c>
      <c r="R6489" s="2"/>
      <c r="S6489" s="55">
        <f>O6489/J6489*40</f>
        <v>1</v>
      </c>
      <c r="T6489" s="55">
        <f>N6489/J6489*40</f>
        <v>23</v>
      </c>
    </row>
    <row r="6490" spans="1:20" ht="14.4" x14ac:dyDescent="0.3">
      <c r="A6490" s="3" t="s">
        <v>234</v>
      </c>
      <c r="B6490" s="3" t="s">
        <v>235</v>
      </c>
      <c r="C6490" s="3">
        <v>55.588999999999999</v>
      </c>
      <c r="D6490" s="3">
        <v>26.427</v>
      </c>
      <c r="E6490" s="9">
        <v>45916</v>
      </c>
      <c r="F6490" s="3" t="s">
        <v>47</v>
      </c>
      <c r="H6490" s="3">
        <v>14</v>
      </c>
      <c r="I6490" s="3">
        <v>40</v>
      </c>
      <c r="J6490" s="3">
        <v>40</v>
      </c>
      <c r="K6490" s="3" t="s">
        <v>10</v>
      </c>
      <c r="L6490" s="3">
        <v>11.4</v>
      </c>
      <c r="M6490" s="3">
        <v>9.8000000000000007</v>
      </c>
      <c r="N6490" s="3">
        <v>17</v>
      </c>
      <c r="O6490" s="3">
        <v>1</v>
      </c>
      <c r="P6490" s="28">
        <f>N6490/O6490</f>
        <v>17</v>
      </c>
      <c r="Q6490" s="5">
        <v>11</v>
      </c>
      <c r="R6490" s="2"/>
      <c r="S6490" s="55">
        <f>O6490/J6490*40</f>
        <v>1</v>
      </c>
      <c r="T6490" s="55">
        <f>N6490/J6490*40</f>
        <v>17</v>
      </c>
    </row>
    <row r="6491" spans="1:20" ht="14.4" x14ac:dyDescent="0.3">
      <c r="A6491" s="3" t="s">
        <v>234</v>
      </c>
      <c r="B6491" s="3" t="s">
        <v>235</v>
      </c>
      <c r="C6491" s="3">
        <v>55.588999999999999</v>
      </c>
      <c r="D6491" s="3">
        <v>26.427</v>
      </c>
      <c r="E6491" s="9">
        <v>45916</v>
      </c>
      <c r="F6491" s="3" t="s">
        <v>47</v>
      </c>
      <c r="H6491" s="3">
        <v>14</v>
      </c>
      <c r="I6491" s="3">
        <v>40</v>
      </c>
      <c r="J6491" s="3">
        <v>40</v>
      </c>
      <c r="K6491" s="3" t="s">
        <v>10</v>
      </c>
      <c r="L6491" s="3">
        <v>12.9</v>
      </c>
      <c r="M6491" s="3">
        <v>11</v>
      </c>
      <c r="N6491" s="3">
        <v>20</v>
      </c>
      <c r="O6491" s="3">
        <v>1</v>
      </c>
      <c r="P6491" s="28">
        <f>N6491/O6491</f>
        <v>20</v>
      </c>
      <c r="Q6491" s="5">
        <v>14</v>
      </c>
      <c r="R6491" s="2"/>
      <c r="S6491" s="55">
        <f>O6491/J6491*40</f>
        <v>1</v>
      </c>
      <c r="T6491" s="55">
        <f>N6491/J6491*40</f>
        <v>20</v>
      </c>
    </row>
    <row r="6492" spans="1:20" ht="14.4" x14ac:dyDescent="0.3">
      <c r="A6492" s="3" t="s">
        <v>234</v>
      </c>
      <c r="B6492" s="3" t="s">
        <v>235</v>
      </c>
      <c r="C6492" s="3">
        <v>55.588999999999999</v>
      </c>
      <c r="D6492" s="3">
        <v>26.427</v>
      </c>
      <c r="E6492" s="9">
        <v>45916</v>
      </c>
      <c r="F6492" s="3" t="s">
        <v>47</v>
      </c>
      <c r="H6492" s="3">
        <v>14</v>
      </c>
      <c r="I6492" s="3">
        <v>40</v>
      </c>
      <c r="J6492" s="3">
        <v>40</v>
      </c>
      <c r="K6492" s="3" t="s">
        <v>10</v>
      </c>
      <c r="L6492" s="3">
        <v>11</v>
      </c>
      <c r="N6492" s="3">
        <v>75</v>
      </c>
      <c r="O6492" s="3">
        <v>4</v>
      </c>
      <c r="P6492" s="28">
        <f>N6492/O6492</f>
        <v>18.75</v>
      </c>
      <c r="Q6492" s="5">
        <v>11</v>
      </c>
      <c r="R6492" s="2"/>
      <c r="S6492" s="55">
        <f>O6492/J6492*40</f>
        <v>4</v>
      </c>
      <c r="T6492" s="55">
        <f>N6492/J6492*40</f>
        <v>75</v>
      </c>
    </row>
    <row r="6493" spans="1:20" ht="14.4" x14ac:dyDescent="0.3">
      <c r="A6493" s="3" t="s">
        <v>234</v>
      </c>
      <c r="B6493" s="3" t="s">
        <v>235</v>
      </c>
      <c r="C6493" s="3">
        <v>55.588999999999999</v>
      </c>
      <c r="D6493" s="3">
        <v>26.427</v>
      </c>
      <c r="E6493" s="9">
        <v>45916</v>
      </c>
      <c r="F6493" s="3" t="s">
        <v>47</v>
      </c>
      <c r="H6493" s="3">
        <v>14</v>
      </c>
      <c r="I6493" s="3">
        <v>40</v>
      </c>
      <c r="J6493" s="3">
        <v>40</v>
      </c>
      <c r="K6493" s="3" t="s">
        <v>3</v>
      </c>
      <c r="L6493" s="3">
        <v>9.3000000000000007</v>
      </c>
      <c r="M6493" s="3">
        <v>8.1999999999999993</v>
      </c>
      <c r="N6493" s="3">
        <v>9</v>
      </c>
      <c r="O6493" s="3">
        <v>1</v>
      </c>
      <c r="P6493" s="28">
        <f>N6493/O6493</f>
        <v>9</v>
      </c>
      <c r="Q6493" s="5">
        <v>9</v>
      </c>
      <c r="R6493" s="2" t="s">
        <v>28</v>
      </c>
      <c r="S6493" s="55">
        <f>O6493/J6493*40</f>
        <v>1</v>
      </c>
      <c r="T6493" s="55">
        <f>N6493/J6493*40</f>
        <v>9</v>
      </c>
    </row>
    <row r="6494" spans="1:20" ht="14.4" x14ac:dyDescent="0.3">
      <c r="A6494" s="3" t="s">
        <v>234</v>
      </c>
      <c r="B6494" s="3" t="s">
        <v>235</v>
      </c>
      <c r="C6494" s="3">
        <v>55.588999999999999</v>
      </c>
      <c r="D6494" s="3">
        <v>26.427</v>
      </c>
      <c r="E6494" s="9">
        <v>45916</v>
      </c>
      <c r="F6494" s="3" t="s">
        <v>47</v>
      </c>
      <c r="H6494" s="3">
        <v>14</v>
      </c>
      <c r="I6494" s="3">
        <v>40</v>
      </c>
      <c r="J6494" s="3">
        <v>40</v>
      </c>
      <c r="K6494" s="3" t="s">
        <v>3</v>
      </c>
      <c r="L6494" s="3">
        <v>9.9</v>
      </c>
      <c r="M6494" s="3">
        <v>8.5</v>
      </c>
      <c r="N6494" s="3">
        <v>11</v>
      </c>
      <c r="O6494" s="3">
        <v>1</v>
      </c>
      <c r="P6494" s="28">
        <f>N6494/O6494</f>
        <v>11</v>
      </c>
      <c r="Q6494" s="5">
        <v>9</v>
      </c>
      <c r="R6494" s="2" t="s">
        <v>28</v>
      </c>
      <c r="S6494" s="55">
        <f>O6494/J6494*40</f>
        <v>1</v>
      </c>
      <c r="T6494" s="55">
        <f>N6494/J6494*40</f>
        <v>11</v>
      </c>
    </row>
    <row r="6495" spans="1:20" ht="14.4" x14ac:dyDescent="0.3">
      <c r="A6495" s="3" t="s">
        <v>234</v>
      </c>
      <c r="B6495" s="3" t="s">
        <v>235</v>
      </c>
      <c r="C6495" s="3">
        <v>55.588999999999999</v>
      </c>
      <c r="D6495" s="3">
        <v>26.427</v>
      </c>
      <c r="E6495" s="9">
        <v>45916</v>
      </c>
      <c r="F6495" s="3" t="s">
        <v>47</v>
      </c>
      <c r="H6495" s="3">
        <v>14</v>
      </c>
      <c r="I6495" s="3">
        <v>40</v>
      </c>
      <c r="J6495" s="3">
        <v>40</v>
      </c>
      <c r="K6495" s="3" t="s">
        <v>3</v>
      </c>
      <c r="L6495" s="3">
        <v>10.1</v>
      </c>
      <c r="M6495" s="3">
        <v>8.6999999999999993</v>
      </c>
      <c r="N6495" s="3">
        <v>13</v>
      </c>
      <c r="O6495" s="3">
        <v>1</v>
      </c>
      <c r="P6495" s="28">
        <f>N6495/O6495</f>
        <v>13</v>
      </c>
      <c r="Q6495" s="5">
        <v>11</v>
      </c>
      <c r="R6495" s="2" t="s">
        <v>28</v>
      </c>
      <c r="S6495" s="55">
        <f>O6495/J6495*40</f>
        <v>1</v>
      </c>
      <c r="T6495" s="55">
        <f>N6495/J6495*40</f>
        <v>13</v>
      </c>
    </row>
    <row r="6496" spans="1:20" ht="14.4" x14ac:dyDescent="0.3">
      <c r="A6496" s="3" t="s">
        <v>234</v>
      </c>
      <c r="B6496" s="3" t="s">
        <v>235</v>
      </c>
      <c r="C6496" s="3">
        <v>55.588999999999999</v>
      </c>
      <c r="D6496" s="3">
        <v>26.427</v>
      </c>
      <c r="E6496" s="9">
        <v>45916</v>
      </c>
      <c r="F6496" s="3" t="s">
        <v>47</v>
      </c>
      <c r="H6496" s="3">
        <v>14</v>
      </c>
      <c r="I6496" s="3">
        <v>40</v>
      </c>
      <c r="J6496" s="3">
        <v>40</v>
      </c>
      <c r="K6496" s="3" t="s">
        <v>3</v>
      </c>
      <c r="L6496" s="3">
        <v>10.7</v>
      </c>
      <c r="M6496" s="3">
        <v>9.1999999999999993</v>
      </c>
      <c r="N6496" s="3">
        <v>15</v>
      </c>
      <c r="O6496" s="3">
        <v>1</v>
      </c>
      <c r="P6496" s="28">
        <f>N6496/O6496</f>
        <v>15</v>
      </c>
      <c r="Q6496" s="5">
        <v>11</v>
      </c>
      <c r="R6496" s="2" t="s">
        <v>28</v>
      </c>
      <c r="S6496" s="55">
        <f>O6496/J6496*40</f>
        <v>1</v>
      </c>
      <c r="T6496" s="55">
        <f>N6496/J6496*40</f>
        <v>15</v>
      </c>
    </row>
    <row r="6497" spans="1:20" ht="14.4" x14ac:dyDescent="0.3">
      <c r="A6497" s="3" t="s">
        <v>234</v>
      </c>
      <c r="B6497" s="3" t="s">
        <v>235</v>
      </c>
      <c r="C6497" s="3">
        <v>55.588999999999999</v>
      </c>
      <c r="D6497" s="3">
        <v>26.427</v>
      </c>
      <c r="E6497" s="9">
        <v>45916</v>
      </c>
      <c r="F6497" s="3" t="s">
        <v>47</v>
      </c>
      <c r="H6497" s="3">
        <v>14</v>
      </c>
      <c r="I6497" s="3">
        <v>40</v>
      </c>
      <c r="J6497" s="3">
        <v>40</v>
      </c>
      <c r="K6497" s="3" t="s">
        <v>3</v>
      </c>
      <c r="L6497" s="3">
        <v>11.3</v>
      </c>
      <c r="M6497" s="3">
        <v>9.6999999999999993</v>
      </c>
      <c r="N6497" s="3">
        <v>16</v>
      </c>
      <c r="O6497" s="3">
        <v>1</v>
      </c>
      <c r="P6497" s="28">
        <f>N6497/O6497</f>
        <v>16</v>
      </c>
      <c r="Q6497" s="5">
        <v>11</v>
      </c>
      <c r="R6497" s="2" t="s">
        <v>28</v>
      </c>
      <c r="S6497" s="55">
        <f>O6497/J6497*40</f>
        <v>1</v>
      </c>
      <c r="T6497" s="55">
        <f>N6497/J6497*40</f>
        <v>16</v>
      </c>
    </row>
    <row r="6498" spans="1:20" ht="14.4" x14ac:dyDescent="0.3">
      <c r="A6498" s="3" t="s">
        <v>234</v>
      </c>
      <c r="B6498" s="3" t="s">
        <v>235</v>
      </c>
      <c r="C6498" s="3">
        <v>55.588999999999999</v>
      </c>
      <c r="D6498" s="3">
        <v>26.427</v>
      </c>
      <c r="E6498" s="9">
        <v>45916</v>
      </c>
      <c r="F6498" s="3" t="s">
        <v>47</v>
      </c>
      <c r="H6498" s="3">
        <v>14</v>
      </c>
      <c r="I6498" s="3">
        <v>40</v>
      </c>
      <c r="J6498" s="3">
        <v>40</v>
      </c>
      <c r="K6498" s="3" t="s">
        <v>3</v>
      </c>
      <c r="L6498" s="3">
        <v>12.3</v>
      </c>
      <c r="M6498" s="3">
        <v>10.5</v>
      </c>
      <c r="N6498" s="3">
        <v>19</v>
      </c>
      <c r="O6498" s="3">
        <v>1</v>
      </c>
      <c r="P6498" s="28">
        <f>N6498/O6498</f>
        <v>19</v>
      </c>
      <c r="Q6498" s="5">
        <v>11</v>
      </c>
      <c r="R6498" s="2" t="s">
        <v>29</v>
      </c>
      <c r="S6498" s="55">
        <f>O6498/J6498*40</f>
        <v>1</v>
      </c>
      <c r="T6498" s="55">
        <f>N6498/J6498*40</f>
        <v>19</v>
      </c>
    </row>
    <row r="6499" spans="1:20" ht="14.4" x14ac:dyDescent="0.3">
      <c r="A6499" s="3" t="s">
        <v>234</v>
      </c>
      <c r="B6499" s="3" t="s">
        <v>235</v>
      </c>
      <c r="C6499" s="3">
        <v>55.588999999999999</v>
      </c>
      <c r="D6499" s="3">
        <v>26.427</v>
      </c>
      <c r="E6499" s="9">
        <v>45916</v>
      </c>
      <c r="F6499" s="3" t="s">
        <v>47</v>
      </c>
      <c r="H6499" s="3">
        <v>14</v>
      </c>
      <c r="I6499" s="3">
        <v>40</v>
      </c>
      <c r="J6499" s="3">
        <v>40</v>
      </c>
      <c r="K6499" s="3" t="s">
        <v>3</v>
      </c>
      <c r="L6499" s="3">
        <v>11.1</v>
      </c>
      <c r="M6499" s="3">
        <v>9.6</v>
      </c>
      <c r="N6499" s="3">
        <v>15</v>
      </c>
      <c r="O6499" s="3">
        <v>1</v>
      </c>
      <c r="P6499" s="28">
        <f>N6499/O6499</f>
        <v>15</v>
      </c>
      <c r="Q6499" s="5">
        <v>11</v>
      </c>
      <c r="R6499" s="2" t="s">
        <v>28</v>
      </c>
      <c r="S6499" s="55">
        <f>O6499/J6499*40</f>
        <v>1</v>
      </c>
      <c r="T6499" s="55">
        <f>N6499/J6499*40</f>
        <v>15</v>
      </c>
    </row>
    <row r="6500" spans="1:20" ht="14.4" x14ac:dyDescent="0.3">
      <c r="A6500" s="3" t="s">
        <v>234</v>
      </c>
      <c r="B6500" s="3" t="s">
        <v>235</v>
      </c>
      <c r="C6500" s="3">
        <v>55.588999999999999</v>
      </c>
      <c r="D6500" s="3">
        <v>26.427</v>
      </c>
      <c r="E6500" s="9">
        <v>45916</v>
      </c>
      <c r="F6500" s="3" t="s">
        <v>47</v>
      </c>
      <c r="H6500" s="3">
        <v>14</v>
      </c>
      <c r="I6500" s="3">
        <v>40</v>
      </c>
      <c r="J6500" s="3">
        <v>40</v>
      </c>
      <c r="K6500" s="3" t="s">
        <v>3</v>
      </c>
      <c r="L6500" s="3">
        <v>12.1</v>
      </c>
      <c r="M6500" s="3">
        <v>10</v>
      </c>
      <c r="N6500" s="3">
        <v>18</v>
      </c>
      <c r="O6500" s="3">
        <v>1</v>
      </c>
      <c r="P6500" s="28">
        <f>N6500/O6500</f>
        <v>18</v>
      </c>
      <c r="Q6500" s="5">
        <v>11</v>
      </c>
      <c r="R6500" s="2" t="s">
        <v>29</v>
      </c>
      <c r="S6500" s="55">
        <f>O6500/J6500*40</f>
        <v>1</v>
      </c>
      <c r="T6500" s="55">
        <f>N6500/J6500*40</f>
        <v>18</v>
      </c>
    </row>
    <row r="6501" spans="1:20" ht="14.4" x14ac:dyDescent="0.3">
      <c r="A6501" s="3" t="s">
        <v>234</v>
      </c>
      <c r="B6501" s="3" t="s">
        <v>235</v>
      </c>
      <c r="C6501" s="3">
        <v>55.588999999999999</v>
      </c>
      <c r="D6501" s="3">
        <v>26.427</v>
      </c>
      <c r="E6501" s="9">
        <v>45916</v>
      </c>
      <c r="F6501" s="3" t="s">
        <v>47</v>
      </c>
      <c r="H6501" s="3">
        <v>14</v>
      </c>
      <c r="I6501" s="3">
        <v>40</v>
      </c>
      <c r="J6501" s="3">
        <v>40</v>
      </c>
      <c r="K6501" s="3" t="s">
        <v>3</v>
      </c>
      <c r="L6501" s="3">
        <v>11</v>
      </c>
      <c r="N6501" s="3">
        <v>783</v>
      </c>
      <c r="O6501" s="3">
        <v>51</v>
      </c>
      <c r="P6501" s="28">
        <f>N6501/O6501</f>
        <v>15.352941176470589</v>
      </c>
      <c r="Q6501" s="5">
        <v>11</v>
      </c>
      <c r="R6501" s="2" t="s">
        <v>29</v>
      </c>
      <c r="S6501" s="55">
        <f>O6501/J6501*40</f>
        <v>51</v>
      </c>
      <c r="T6501" s="55">
        <f>N6501/J6501*40</f>
        <v>783</v>
      </c>
    </row>
    <row r="6502" spans="1:20" ht="14.4" x14ac:dyDescent="0.3">
      <c r="A6502" s="3" t="s">
        <v>234</v>
      </c>
      <c r="B6502" s="3" t="s">
        <v>235</v>
      </c>
      <c r="C6502" s="3">
        <v>55.588999999999999</v>
      </c>
      <c r="D6502" s="3">
        <v>26.427</v>
      </c>
      <c r="E6502" s="9">
        <v>45916</v>
      </c>
      <c r="F6502" s="3" t="s">
        <v>47</v>
      </c>
      <c r="H6502" s="3">
        <v>14</v>
      </c>
      <c r="I6502" s="3">
        <v>40</v>
      </c>
      <c r="J6502" s="3">
        <v>40</v>
      </c>
      <c r="K6502" s="3" t="s">
        <v>3</v>
      </c>
      <c r="L6502" s="3">
        <v>12.7</v>
      </c>
      <c r="M6502" s="3">
        <v>11</v>
      </c>
      <c r="N6502" s="3">
        <v>21</v>
      </c>
      <c r="O6502" s="3">
        <v>1</v>
      </c>
      <c r="P6502" s="28">
        <f>N6502/O6502</f>
        <v>21</v>
      </c>
      <c r="Q6502" s="5">
        <v>14</v>
      </c>
      <c r="R6502" s="2" t="s">
        <v>29</v>
      </c>
      <c r="S6502" s="55">
        <f>O6502/J6502*40</f>
        <v>1</v>
      </c>
      <c r="T6502" s="55">
        <f>N6502/J6502*40</f>
        <v>21</v>
      </c>
    </row>
    <row r="6503" spans="1:20" ht="14.4" x14ac:dyDescent="0.3">
      <c r="A6503" s="3" t="s">
        <v>234</v>
      </c>
      <c r="B6503" s="3" t="s">
        <v>235</v>
      </c>
      <c r="C6503" s="3">
        <v>55.588999999999999</v>
      </c>
      <c r="D6503" s="3">
        <v>26.427</v>
      </c>
      <c r="E6503" s="9">
        <v>45916</v>
      </c>
      <c r="F6503" s="3" t="s">
        <v>47</v>
      </c>
      <c r="H6503" s="3">
        <v>14</v>
      </c>
      <c r="I6503" s="3">
        <v>40</v>
      </c>
      <c r="J6503" s="3">
        <v>40</v>
      </c>
      <c r="K6503" s="3" t="s">
        <v>3</v>
      </c>
      <c r="L6503" s="3">
        <v>12.8</v>
      </c>
      <c r="M6503" s="3">
        <v>11.1</v>
      </c>
      <c r="N6503" s="3">
        <v>22</v>
      </c>
      <c r="O6503" s="3">
        <v>1</v>
      </c>
      <c r="P6503" s="28">
        <f>N6503/O6503</f>
        <v>22</v>
      </c>
      <c r="Q6503" s="5">
        <v>14</v>
      </c>
      <c r="R6503" s="2" t="s">
        <v>29</v>
      </c>
      <c r="S6503" s="55">
        <f>O6503/J6503*40</f>
        <v>1</v>
      </c>
      <c r="T6503" s="55">
        <f>N6503/J6503*40</f>
        <v>22</v>
      </c>
    </row>
    <row r="6504" spans="1:20" ht="14.4" x14ac:dyDescent="0.3">
      <c r="A6504" s="3" t="s">
        <v>234</v>
      </c>
      <c r="B6504" s="3" t="s">
        <v>235</v>
      </c>
      <c r="C6504" s="3">
        <v>55.588999999999999</v>
      </c>
      <c r="D6504" s="3">
        <v>26.427</v>
      </c>
      <c r="E6504" s="9">
        <v>45916</v>
      </c>
      <c r="F6504" s="3" t="s">
        <v>47</v>
      </c>
      <c r="H6504" s="3">
        <v>14</v>
      </c>
      <c r="I6504" s="3">
        <v>40</v>
      </c>
      <c r="J6504" s="3">
        <v>40</v>
      </c>
      <c r="K6504" s="3" t="s">
        <v>3</v>
      </c>
      <c r="L6504" s="3">
        <v>12.8</v>
      </c>
      <c r="M6504" s="3">
        <v>11</v>
      </c>
      <c r="N6504" s="3">
        <v>21</v>
      </c>
      <c r="O6504" s="3">
        <v>1</v>
      </c>
      <c r="P6504" s="28">
        <f>N6504/O6504</f>
        <v>21</v>
      </c>
      <c r="Q6504" s="5">
        <v>14</v>
      </c>
      <c r="R6504" s="2" t="s">
        <v>29</v>
      </c>
      <c r="S6504" s="55">
        <f>O6504/J6504*40</f>
        <v>1</v>
      </c>
      <c r="T6504" s="55">
        <f>N6504/J6504*40</f>
        <v>21</v>
      </c>
    </row>
    <row r="6505" spans="1:20" ht="14.4" x14ac:dyDescent="0.3">
      <c r="A6505" s="3" t="s">
        <v>234</v>
      </c>
      <c r="B6505" s="3" t="s">
        <v>235</v>
      </c>
      <c r="C6505" s="3">
        <v>55.588999999999999</v>
      </c>
      <c r="D6505" s="3">
        <v>26.427</v>
      </c>
      <c r="E6505" s="9">
        <v>45916</v>
      </c>
      <c r="F6505" s="3" t="s">
        <v>47</v>
      </c>
      <c r="H6505" s="3">
        <v>14</v>
      </c>
      <c r="I6505" s="3">
        <v>40</v>
      </c>
      <c r="J6505" s="3">
        <v>40</v>
      </c>
      <c r="K6505" s="3" t="s">
        <v>3</v>
      </c>
      <c r="L6505" s="3">
        <v>13.1</v>
      </c>
      <c r="M6505" s="3">
        <v>11.6</v>
      </c>
      <c r="N6505" s="3">
        <v>25</v>
      </c>
      <c r="O6505" s="3">
        <v>1</v>
      </c>
      <c r="P6505" s="28">
        <f>N6505/O6505</f>
        <v>25</v>
      </c>
      <c r="Q6505" s="5">
        <v>14</v>
      </c>
      <c r="R6505" s="2" t="s">
        <v>29</v>
      </c>
      <c r="S6505" s="55">
        <f>O6505/J6505*40</f>
        <v>1</v>
      </c>
      <c r="T6505" s="55">
        <f>N6505/J6505*40</f>
        <v>25</v>
      </c>
    </row>
    <row r="6506" spans="1:20" ht="14.4" x14ac:dyDescent="0.3">
      <c r="A6506" s="3" t="s">
        <v>234</v>
      </c>
      <c r="B6506" s="3" t="s">
        <v>235</v>
      </c>
      <c r="C6506" s="3">
        <v>55.588999999999999</v>
      </c>
      <c r="D6506" s="3">
        <v>26.427</v>
      </c>
      <c r="E6506" s="9">
        <v>45916</v>
      </c>
      <c r="F6506" s="3" t="s">
        <v>47</v>
      </c>
      <c r="H6506" s="3">
        <v>14</v>
      </c>
      <c r="I6506" s="3">
        <v>40</v>
      </c>
      <c r="J6506" s="3">
        <v>40</v>
      </c>
      <c r="K6506" s="3" t="s">
        <v>3</v>
      </c>
      <c r="L6506" s="3">
        <v>13.1</v>
      </c>
      <c r="M6506" s="3">
        <v>11.5</v>
      </c>
      <c r="N6506" s="3">
        <v>24</v>
      </c>
      <c r="O6506" s="3">
        <v>1</v>
      </c>
      <c r="P6506" s="28">
        <f>N6506/O6506</f>
        <v>24</v>
      </c>
      <c r="Q6506" s="5">
        <v>14</v>
      </c>
      <c r="R6506" s="2" t="s">
        <v>29</v>
      </c>
      <c r="S6506" s="55">
        <f>O6506/J6506*40</f>
        <v>1</v>
      </c>
      <c r="T6506" s="55">
        <f>N6506/J6506*40</f>
        <v>24</v>
      </c>
    </row>
    <row r="6507" spans="1:20" ht="14.4" x14ac:dyDescent="0.3">
      <c r="A6507" s="3" t="s">
        <v>234</v>
      </c>
      <c r="B6507" s="3" t="s">
        <v>235</v>
      </c>
      <c r="C6507" s="3">
        <v>55.588999999999999</v>
      </c>
      <c r="D6507" s="3">
        <v>26.427</v>
      </c>
      <c r="E6507" s="9">
        <v>45916</v>
      </c>
      <c r="F6507" s="3" t="s">
        <v>47</v>
      </c>
      <c r="H6507" s="3">
        <v>14</v>
      </c>
      <c r="I6507" s="3">
        <v>40</v>
      </c>
      <c r="J6507" s="3">
        <v>40</v>
      </c>
      <c r="K6507" s="3" t="s">
        <v>3</v>
      </c>
      <c r="L6507" s="3">
        <v>14</v>
      </c>
      <c r="N6507" s="3">
        <v>100</v>
      </c>
      <c r="O6507" s="3">
        <v>4</v>
      </c>
      <c r="P6507" s="28">
        <f>N6507/O6507</f>
        <v>25</v>
      </c>
      <c r="Q6507" s="5">
        <v>14</v>
      </c>
      <c r="R6507" s="2" t="s">
        <v>29</v>
      </c>
      <c r="S6507" s="55">
        <f>O6507/J6507*40</f>
        <v>4</v>
      </c>
      <c r="T6507" s="55">
        <f>N6507/J6507*40</f>
        <v>100</v>
      </c>
    </row>
    <row r="6508" spans="1:20" ht="14.4" x14ac:dyDescent="0.3">
      <c r="A6508" s="3" t="s">
        <v>234</v>
      </c>
      <c r="B6508" s="3" t="s">
        <v>235</v>
      </c>
      <c r="C6508" s="3">
        <v>55.588999999999999</v>
      </c>
      <c r="D6508" s="3">
        <v>26.427</v>
      </c>
      <c r="E6508" s="9">
        <v>45916</v>
      </c>
      <c r="F6508" s="3" t="s">
        <v>47</v>
      </c>
      <c r="H6508" s="3">
        <v>14</v>
      </c>
      <c r="I6508" s="3">
        <v>40</v>
      </c>
      <c r="J6508" s="3">
        <v>40</v>
      </c>
      <c r="K6508" s="3" t="s">
        <v>13</v>
      </c>
      <c r="L6508" s="3">
        <v>9.3000000000000007</v>
      </c>
      <c r="M6508" s="3">
        <v>7.5</v>
      </c>
      <c r="N6508" s="3">
        <v>9</v>
      </c>
      <c r="O6508" s="3">
        <v>1</v>
      </c>
      <c r="P6508" s="28">
        <f>N6508/O6508</f>
        <v>9</v>
      </c>
      <c r="Q6508" s="5">
        <v>9</v>
      </c>
      <c r="R6508" s="2"/>
      <c r="S6508" s="55">
        <f>O6508/J6508*40</f>
        <v>1</v>
      </c>
      <c r="T6508" s="55">
        <f>N6508/J6508*40</f>
        <v>9</v>
      </c>
    </row>
    <row r="6509" spans="1:20" ht="14.4" x14ac:dyDescent="0.3">
      <c r="A6509" s="3" t="s">
        <v>234</v>
      </c>
      <c r="B6509" s="3" t="s">
        <v>235</v>
      </c>
      <c r="C6509" s="3">
        <v>55.588999999999999</v>
      </c>
      <c r="D6509" s="3">
        <v>26.427</v>
      </c>
      <c r="E6509" s="9">
        <v>45916</v>
      </c>
      <c r="F6509" s="3" t="s">
        <v>47</v>
      </c>
      <c r="H6509" s="3">
        <v>14</v>
      </c>
      <c r="I6509" s="3">
        <v>40</v>
      </c>
      <c r="J6509" s="3">
        <v>40</v>
      </c>
      <c r="K6509" s="3" t="s">
        <v>13</v>
      </c>
      <c r="L6509" s="3">
        <v>9.3000000000000007</v>
      </c>
      <c r="M6509" s="3">
        <v>7.8</v>
      </c>
      <c r="N6509" s="3">
        <v>9</v>
      </c>
      <c r="O6509" s="3">
        <v>1</v>
      </c>
      <c r="P6509" s="28">
        <f>N6509/O6509</f>
        <v>9</v>
      </c>
      <c r="Q6509" s="5">
        <v>9</v>
      </c>
      <c r="R6509" s="2"/>
      <c r="S6509" s="55">
        <f>O6509/J6509*40</f>
        <v>1</v>
      </c>
      <c r="T6509" s="55">
        <f>N6509/J6509*40</f>
        <v>9</v>
      </c>
    </row>
    <row r="6510" spans="1:20" ht="14.4" x14ac:dyDescent="0.3">
      <c r="A6510" s="3" t="s">
        <v>234</v>
      </c>
      <c r="B6510" s="3" t="s">
        <v>235</v>
      </c>
      <c r="C6510" s="3">
        <v>55.588999999999999</v>
      </c>
      <c r="D6510" s="3">
        <v>26.427</v>
      </c>
      <c r="E6510" s="9">
        <v>45916</v>
      </c>
      <c r="F6510" s="3" t="s">
        <v>47</v>
      </c>
      <c r="H6510" s="3">
        <v>14</v>
      </c>
      <c r="I6510" s="3">
        <v>40</v>
      </c>
      <c r="J6510" s="3">
        <v>40</v>
      </c>
      <c r="K6510" s="3" t="s">
        <v>13</v>
      </c>
      <c r="L6510" s="3">
        <v>10.5</v>
      </c>
      <c r="M6510" s="3">
        <v>8.5</v>
      </c>
      <c r="N6510" s="3">
        <v>12</v>
      </c>
      <c r="O6510" s="3">
        <v>1</v>
      </c>
      <c r="P6510" s="28">
        <f>N6510/O6510</f>
        <v>12</v>
      </c>
      <c r="Q6510" s="5">
        <v>11</v>
      </c>
      <c r="R6510" s="2"/>
      <c r="S6510" s="55">
        <f>O6510/J6510*40</f>
        <v>1</v>
      </c>
      <c r="T6510" s="55">
        <f>N6510/J6510*40</f>
        <v>12</v>
      </c>
    </row>
    <row r="6511" spans="1:20" ht="14.4" x14ac:dyDescent="0.3">
      <c r="A6511" s="3" t="s">
        <v>234</v>
      </c>
      <c r="B6511" s="3" t="s">
        <v>235</v>
      </c>
      <c r="C6511" s="3">
        <v>55.588999999999999</v>
      </c>
      <c r="D6511" s="3">
        <v>26.427</v>
      </c>
      <c r="E6511" s="9">
        <v>45916</v>
      </c>
      <c r="F6511" s="3" t="s">
        <v>47</v>
      </c>
      <c r="H6511" s="3">
        <v>14</v>
      </c>
      <c r="I6511" s="3">
        <v>40</v>
      </c>
      <c r="J6511" s="3">
        <v>40</v>
      </c>
      <c r="K6511" s="3" t="s">
        <v>13</v>
      </c>
      <c r="L6511" s="3">
        <v>9.3000000000000007</v>
      </c>
      <c r="M6511" s="3">
        <v>8.6999999999999993</v>
      </c>
      <c r="N6511" s="3">
        <v>11</v>
      </c>
      <c r="O6511" s="3">
        <v>1</v>
      </c>
      <c r="P6511" s="28">
        <f>N6511/O6511</f>
        <v>11</v>
      </c>
      <c r="Q6511" s="5">
        <v>9</v>
      </c>
      <c r="R6511" s="2"/>
      <c r="S6511" s="55">
        <f>O6511/J6511*40</f>
        <v>1</v>
      </c>
      <c r="T6511" s="55">
        <f>N6511/J6511*40</f>
        <v>11</v>
      </c>
    </row>
    <row r="6512" spans="1:20" ht="14.4" x14ac:dyDescent="0.3">
      <c r="A6512" s="3" t="s">
        <v>234</v>
      </c>
      <c r="B6512" s="3" t="s">
        <v>235</v>
      </c>
      <c r="C6512" s="3">
        <v>55.588999999999999</v>
      </c>
      <c r="D6512" s="3">
        <v>26.427</v>
      </c>
      <c r="E6512" s="9">
        <v>45916</v>
      </c>
      <c r="F6512" s="3" t="s">
        <v>47</v>
      </c>
      <c r="H6512" s="3">
        <v>14</v>
      </c>
      <c r="I6512" s="3">
        <v>40</v>
      </c>
      <c r="J6512" s="3">
        <v>40</v>
      </c>
      <c r="K6512" s="3" t="s">
        <v>13</v>
      </c>
      <c r="L6512" s="3">
        <v>11.5</v>
      </c>
      <c r="M6512" s="3">
        <v>9.1999999999999993</v>
      </c>
      <c r="N6512" s="3">
        <v>16</v>
      </c>
      <c r="O6512" s="3">
        <v>1</v>
      </c>
      <c r="P6512" s="28">
        <f>N6512/O6512</f>
        <v>16</v>
      </c>
      <c r="Q6512" s="5">
        <v>11</v>
      </c>
      <c r="R6512" s="2"/>
      <c r="S6512" s="55">
        <f>O6512/J6512*40</f>
        <v>1</v>
      </c>
      <c r="T6512" s="55">
        <f>N6512/J6512*40</f>
        <v>16</v>
      </c>
    </row>
    <row r="6513" spans="1:20" ht="14.4" x14ac:dyDescent="0.3">
      <c r="A6513" s="3" t="s">
        <v>234</v>
      </c>
      <c r="B6513" s="3" t="s">
        <v>235</v>
      </c>
      <c r="C6513" s="3">
        <v>55.588999999999999</v>
      </c>
      <c r="D6513" s="3">
        <v>26.427</v>
      </c>
      <c r="E6513" s="9">
        <v>45916</v>
      </c>
      <c r="F6513" s="3" t="s">
        <v>47</v>
      </c>
      <c r="H6513" s="3">
        <v>14</v>
      </c>
      <c r="I6513" s="3">
        <v>40</v>
      </c>
      <c r="J6513" s="3">
        <v>40</v>
      </c>
      <c r="K6513" s="3" t="s">
        <v>13</v>
      </c>
      <c r="L6513" s="3">
        <v>10.8</v>
      </c>
      <c r="M6513" s="3">
        <v>8.9</v>
      </c>
      <c r="N6513" s="3">
        <v>14</v>
      </c>
      <c r="O6513" s="3">
        <v>1</v>
      </c>
      <c r="P6513" s="28">
        <f>N6513/O6513</f>
        <v>14</v>
      </c>
      <c r="Q6513" s="5">
        <v>11</v>
      </c>
      <c r="R6513" s="2"/>
      <c r="S6513" s="55">
        <f>O6513/J6513*40</f>
        <v>1</v>
      </c>
      <c r="T6513" s="55">
        <f>N6513/J6513*40</f>
        <v>14</v>
      </c>
    </row>
    <row r="6514" spans="1:20" ht="14.4" x14ac:dyDescent="0.3">
      <c r="A6514" s="3" t="s">
        <v>234</v>
      </c>
      <c r="B6514" s="3" t="s">
        <v>235</v>
      </c>
      <c r="C6514" s="3">
        <v>55.588999999999999</v>
      </c>
      <c r="D6514" s="3">
        <v>26.427</v>
      </c>
      <c r="E6514" s="9">
        <v>45916</v>
      </c>
      <c r="F6514" s="3" t="s">
        <v>47</v>
      </c>
      <c r="H6514" s="3">
        <v>14</v>
      </c>
      <c r="I6514" s="3">
        <v>40</v>
      </c>
      <c r="J6514" s="3">
        <v>40</v>
      </c>
      <c r="K6514" s="3" t="s">
        <v>13</v>
      </c>
      <c r="L6514" s="3">
        <v>10.8</v>
      </c>
      <c r="M6514" s="3">
        <v>8.6999999999999993</v>
      </c>
      <c r="N6514" s="3">
        <v>9</v>
      </c>
      <c r="O6514" s="3">
        <v>1</v>
      </c>
      <c r="P6514" s="28">
        <f>N6514/O6514</f>
        <v>9</v>
      </c>
      <c r="Q6514" s="5">
        <v>11</v>
      </c>
      <c r="R6514" s="2"/>
      <c r="S6514" s="55">
        <f>O6514/J6514*40</f>
        <v>1</v>
      </c>
      <c r="T6514" s="55">
        <f>N6514/J6514*40</f>
        <v>9</v>
      </c>
    </row>
    <row r="6515" spans="1:20" ht="14.4" x14ac:dyDescent="0.3">
      <c r="A6515" s="3" t="s">
        <v>234</v>
      </c>
      <c r="B6515" s="3" t="s">
        <v>235</v>
      </c>
      <c r="C6515" s="3">
        <v>55.588999999999999</v>
      </c>
      <c r="D6515" s="3">
        <v>26.427</v>
      </c>
      <c r="E6515" s="9">
        <v>45916</v>
      </c>
      <c r="F6515" s="3" t="s">
        <v>47</v>
      </c>
      <c r="H6515" s="3">
        <v>14</v>
      </c>
      <c r="I6515" s="3">
        <v>40</v>
      </c>
      <c r="J6515" s="3">
        <v>40</v>
      </c>
      <c r="K6515" s="3" t="s">
        <v>5</v>
      </c>
      <c r="L6515" s="3">
        <v>11</v>
      </c>
      <c r="M6515" s="3">
        <v>9.1</v>
      </c>
      <c r="N6515" s="3">
        <v>13</v>
      </c>
      <c r="O6515" s="3">
        <v>1</v>
      </c>
      <c r="P6515" s="28">
        <f>N6515/O6515</f>
        <v>13</v>
      </c>
      <c r="Q6515" s="5">
        <v>11</v>
      </c>
      <c r="R6515" s="2"/>
      <c r="S6515" s="55">
        <f>O6515/J6515*40</f>
        <v>1</v>
      </c>
      <c r="T6515" s="55">
        <f>N6515/J6515*40</f>
        <v>13</v>
      </c>
    </row>
    <row r="6516" spans="1:20" ht="14.4" x14ac:dyDescent="0.3">
      <c r="A6516" s="3" t="s">
        <v>234</v>
      </c>
      <c r="B6516" s="3" t="s">
        <v>235</v>
      </c>
      <c r="C6516" s="3">
        <v>55.588999999999999</v>
      </c>
      <c r="D6516" s="3">
        <v>26.427</v>
      </c>
      <c r="E6516" s="9">
        <v>45916</v>
      </c>
      <c r="F6516" s="3" t="s">
        <v>47</v>
      </c>
      <c r="H6516" s="3">
        <v>14</v>
      </c>
      <c r="I6516" s="3">
        <v>40</v>
      </c>
      <c r="J6516" s="3">
        <v>40</v>
      </c>
      <c r="K6516" s="3" t="s">
        <v>5</v>
      </c>
      <c r="L6516" s="3">
        <v>12.5</v>
      </c>
      <c r="M6516" s="3">
        <v>10.1</v>
      </c>
      <c r="N6516" s="3">
        <v>19</v>
      </c>
      <c r="O6516" s="3">
        <v>1</v>
      </c>
      <c r="P6516" s="28">
        <f>N6516/O6516</f>
        <v>19</v>
      </c>
      <c r="Q6516" s="5">
        <v>14</v>
      </c>
      <c r="R6516" s="2"/>
      <c r="S6516" s="55">
        <f>O6516/J6516*40</f>
        <v>1</v>
      </c>
      <c r="T6516" s="55">
        <f>N6516/J6516*40</f>
        <v>19</v>
      </c>
    </row>
    <row r="6517" spans="1:20" ht="14.4" x14ac:dyDescent="0.3">
      <c r="A6517" s="3" t="s">
        <v>234</v>
      </c>
      <c r="B6517" s="3" t="s">
        <v>235</v>
      </c>
      <c r="C6517" s="3">
        <v>55.588999999999999</v>
      </c>
      <c r="D6517" s="3">
        <v>26.427</v>
      </c>
      <c r="E6517" s="9">
        <v>45916</v>
      </c>
      <c r="F6517" s="3" t="s">
        <v>47</v>
      </c>
      <c r="H6517" s="3">
        <v>14</v>
      </c>
      <c r="I6517" s="3">
        <v>40</v>
      </c>
      <c r="J6517" s="3">
        <v>40</v>
      </c>
      <c r="K6517" s="3" t="s">
        <v>5</v>
      </c>
      <c r="L6517" s="3">
        <v>10.7</v>
      </c>
      <c r="M6517" s="3">
        <v>8.6</v>
      </c>
      <c r="N6517" s="3">
        <v>12</v>
      </c>
      <c r="O6517" s="3">
        <v>1</v>
      </c>
      <c r="P6517" s="28">
        <f>N6517/O6517</f>
        <v>12</v>
      </c>
      <c r="Q6517" s="5">
        <v>11</v>
      </c>
      <c r="R6517" s="2"/>
      <c r="S6517" s="55">
        <f>O6517/J6517*40</f>
        <v>1</v>
      </c>
      <c r="T6517" s="55">
        <f>N6517/J6517*40</f>
        <v>12</v>
      </c>
    </row>
    <row r="6518" spans="1:20" ht="14.4" x14ac:dyDescent="0.3">
      <c r="A6518" s="3" t="s">
        <v>234</v>
      </c>
      <c r="B6518" s="3" t="s">
        <v>235</v>
      </c>
      <c r="C6518" s="3">
        <v>55.588999999999999</v>
      </c>
      <c r="D6518" s="3">
        <v>26.427</v>
      </c>
      <c r="E6518" s="9">
        <v>45916</v>
      </c>
      <c r="F6518" s="3" t="s">
        <v>47</v>
      </c>
      <c r="H6518" s="3">
        <v>14</v>
      </c>
      <c r="I6518" s="3">
        <v>40</v>
      </c>
      <c r="J6518" s="3">
        <v>40</v>
      </c>
      <c r="K6518" s="3" t="s">
        <v>5</v>
      </c>
      <c r="L6518" s="3">
        <v>11.5</v>
      </c>
      <c r="M6518" s="3">
        <v>9.3000000000000007</v>
      </c>
      <c r="N6518" s="3">
        <v>14</v>
      </c>
      <c r="O6518" s="3">
        <v>1</v>
      </c>
      <c r="P6518" s="28">
        <f>N6518/O6518</f>
        <v>14</v>
      </c>
      <c r="Q6518" s="5">
        <v>11</v>
      </c>
      <c r="R6518" s="2"/>
      <c r="S6518" s="55">
        <f>O6518/J6518*40</f>
        <v>1</v>
      </c>
      <c r="T6518" s="55">
        <f>N6518/J6518*40</f>
        <v>14</v>
      </c>
    </row>
    <row r="6519" spans="1:20" ht="14.4" x14ac:dyDescent="0.3">
      <c r="A6519" s="3" t="s">
        <v>234</v>
      </c>
      <c r="B6519" s="3" t="s">
        <v>235</v>
      </c>
      <c r="C6519" s="3">
        <v>55.588999999999999</v>
      </c>
      <c r="D6519" s="3">
        <v>26.427</v>
      </c>
      <c r="E6519" s="9">
        <v>45916</v>
      </c>
      <c r="F6519" s="3" t="s">
        <v>47</v>
      </c>
      <c r="H6519" s="3">
        <v>14</v>
      </c>
      <c r="I6519" s="3">
        <v>40</v>
      </c>
      <c r="J6519" s="3">
        <v>40</v>
      </c>
      <c r="K6519" s="3" t="s">
        <v>5</v>
      </c>
      <c r="L6519" s="3">
        <v>12.3</v>
      </c>
      <c r="M6519" s="3">
        <v>10</v>
      </c>
      <c r="N6519" s="3">
        <v>17</v>
      </c>
      <c r="O6519" s="3">
        <v>1</v>
      </c>
      <c r="P6519" s="28">
        <f>N6519/O6519</f>
        <v>17</v>
      </c>
      <c r="Q6519" s="5">
        <v>11</v>
      </c>
      <c r="R6519" s="2"/>
      <c r="S6519" s="55">
        <f>O6519/J6519*40</f>
        <v>1</v>
      </c>
      <c r="T6519" s="55">
        <f>N6519/J6519*40</f>
        <v>17</v>
      </c>
    </row>
    <row r="6520" spans="1:20" ht="14.4" x14ac:dyDescent="0.3">
      <c r="A6520" s="3" t="s">
        <v>234</v>
      </c>
      <c r="B6520" s="3" t="s">
        <v>235</v>
      </c>
      <c r="C6520" s="3">
        <v>55.588999999999999</v>
      </c>
      <c r="D6520" s="3">
        <v>26.427</v>
      </c>
      <c r="E6520" s="9">
        <v>45916</v>
      </c>
      <c r="F6520" s="3" t="s">
        <v>47</v>
      </c>
      <c r="H6520" s="3">
        <v>14</v>
      </c>
      <c r="I6520" s="3">
        <v>40</v>
      </c>
      <c r="J6520" s="3">
        <v>40</v>
      </c>
      <c r="K6520" s="3" t="s">
        <v>5</v>
      </c>
      <c r="L6520" s="3">
        <v>11</v>
      </c>
      <c r="N6520" s="3">
        <v>979</v>
      </c>
      <c r="O6520" s="3">
        <v>62</v>
      </c>
      <c r="P6520" s="28">
        <f>N6520/O6520</f>
        <v>15.790322580645162</v>
      </c>
      <c r="Q6520" s="5">
        <v>11</v>
      </c>
      <c r="R6520" s="2"/>
      <c r="S6520" s="55">
        <f>O6520/J6520*40</f>
        <v>62</v>
      </c>
      <c r="T6520" s="55">
        <f>N6520/J6520*40</f>
        <v>979</v>
      </c>
    </row>
    <row r="6521" spans="1:20" ht="14.4" x14ac:dyDescent="0.3">
      <c r="A6521" s="3" t="s">
        <v>234</v>
      </c>
      <c r="B6521" s="3" t="s">
        <v>235</v>
      </c>
      <c r="C6521" s="3">
        <v>55.588999999999999</v>
      </c>
      <c r="D6521" s="3">
        <v>26.427</v>
      </c>
      <c r="E6521" s="9">
        <v>45916</v>
      </c>
      <c r="F6521" s="3" t="s">
        <v>47</v>
      </c>
      <c r="H6521" s="3">
        <v>14</v>
      </c>
      <c r="I6521" s="3">
        <v>40</v>
      </c>
      <c r="J6521" s="3">
        <v>40</v>
      </c>
      <c r="K6521" s="3" t="s">
        <v>5</v>
      </c>
      <c r="L6521" s="3">
        <v>12.7</v>
      </c>
      <c r="M6521" s="3">
        <v>10.199999999999999</v>
      </c>
      <c r="N6521" s="3">
        <v>17</v>
      </c>
      <c r="O6521" s="3">
        <v>1</v>
      </c>
      <c r="P6521" s="28">
        <f>N6521/O6521</f>
        <v>17</v>
      </c>
      <c r="Q6521" s="5">
        <v>14</v>
      </c>
      <c r="R6521" s="2"/>
      <c r="S6521" s="55">
        <f>O6521/J6521*40</f>
        <v>1</v>
      </c>
      <c r="T6521" s="55">
        <f>N6521/J6521*40</f>
        <v>17</v>
      </c>
    </row>
    <row r="6522" spans="1:20" ht="14.4" x14ac:dyDescent="0.3">
      <c r="A6522" s="3" t="s">
        <v>234</v>
      </c>
      <c r="B6522" s="3" t="s">
        <v>235</v>
      </c>
      <c r="C6522" s="3">
        <v>55.588999999999999</v>
      </c>
      <c r="D6522" s="3">
        <v>26.427</v>
      </c>
      <c r="E6522" s="9">
        <v>45916</v>
      </c>
      <c r="F6522" s="3" t="s">
        <v>47</v>
      </c>
      <c r="H6522" s="3">
        <v>14</v>
      </c>
      <c r="I6522" s="3">
        <v>40</v>
      </c>
      <c r="J6522" s="3">
        <v>40</v>
      </c>
      <c r="K6522" s="3" t="s">
        <v>5</v>
      </c>
      <c r="L6522" s="3">
        <v>13.8</v>
      </c>
      <c r="M6522" s="3">
        <v>10.8</v>
      </c>
      <c r="N6522" s="3">
        <v>20</v>
      </c>
      <c r="O6522" s="3">
        <v>1</v>
      </c>
      <c r="P6522" s="28">
        <f>N6522/O6522</f>
        <v>20</v>
      </c>
      <c r="Q6522" s="5">
        <v>14</v>
      </c>
      <c r="R6522" s="2"/>
      <c r="S6522" s="55">
        <f>O6522/J6522*40</f>
        <v>1</v>
      </c>
      <c r="T6522" s="55">
        <f>N6522/J6522*40</f>
        <v>20</v>
      </c>
    </row>
    <row r="6523" spans="1:20" ht="14.4" x14ac:dyDescent="0.3">
      <c r="A6523" s="3" t="s">
        <v>234</v>
      </c>
      <c r="B6523" s="3" t="s">
        <v>235</v>
      </c>
      <c r="C6523" s="3">
        <v>55.588999999999999</v>
      </c>
      <c r="D6523" s="3">
        <v>26.427</v>
      </c>
      <c r="E6523" s="9">
        <v>45916</v>
      </c>
      <c r="F6523" s="3" t="s">
        <v>47</v>
      </c>
      <c r="H6523" s="3">
        <v>14</v>
      </c>
      <c r="I6523" s="3">
        <v>40</v>
      </c>
      <c r="J6523" s="3">
        <v>40</v>
      </c>
      <c r="K6523" s="3" t="s">
        <v>5</v>
      </c>
      <c r="L6523" s="3">
        <v>12.8</v>
      </c>
      <c r="M6523" s="3">
        <v>10.3</v>
      </c>
      <c r="N6523" s="3">
        <v>19</v>
      </c>
      <c r="O6523" s="3">
        <v>1</v>
      </c>
      <c r="P6523" s="28">
        <f>N6523/O6523</f>
        <v>19</v>
      </c>
      <c r="Q6523" s="5">
        <v>14</v>
      </c>
      <c r="R6523" s="2"/>
      <c r="S6523" s="55">
        <f>O6523/J6523*40</f>
        <v>1</v>
      </c>
      <c r="T6523" s="55">
        <f>N6523/J6523*40</f>
        <v>19</v>
      </c>
    </row>
    <row r="6524" spans="1:20" ht="14.4" x14ac:dyDescent="0.3">
      <c r="A6524" s="3" t="s">
        <v>234</v>
      </c>
      <c r="B6524" s="3" t="s">
        <v>235</v>
      </c>
      <c r="C6524" s="3">
        <v>55.588999999999999</v>
      </c>
      <c r="D6524" s="3">
        <v>26.427</v>
      </c>
      <c r="E6524" s="9">
        <v>45916</v>
      </c>
      <c r="F6524" s="3" t="s">
        <v>47</v>
      </c>
      <c r="H6524" s="3">
        <v>14</v>
      </c>
      <c r="I6524" s="3">
        <v>40</v>
      </c>
      <c r="J6524" s="3">
        <v>40</v>
      </c>
      <c r="K6524" s="3" t="s">
        <v>5</v>
      </c>
      <c r="L6524" s="3">
        <v>14.2</v>
      </c>
      <c r="M6524" s="3">
        <v>11.5</v>
      </c>
      <c r="N6524" s="3">
        <v>26</v>
      </c>
      <c r="O6524" s="3">
        <v>1</v>
      </c>
      <c r="P6524" s="28">
        <f>N6524/O6524</f>
        <v>26</v>
      </c>
      <c r="Q6524" s="5">
        <v>14</v>
      </c>
      <c r="R6524" s="2"/>
      <c r="S6524" s="55">
        <f>O6524/J6524*40</f>
        <v>1</v>
      </c>
      <c r="T6524" s="55">
        <f>N6524/J6524*40</f>
        <v>26</v>
      </c>
    </row>
    <row r="6525" spans="1:20" ht="14.4" x14ac:dyDescent="0.3">
      <c r="A6525" s="3" t="s">
        <v>234</v>
      </c>
      <c r="B6525" s="3" t="s">
        <v>235</v>
      </c>
      <c r="C6525" s="3">
        <v>55.588999999999999</v>
      </c>
      <c r="D6525" s="3">
        <v>26.427</v>
      </c>
      <c r="E6525" s="9">
        <v>45916</v>
      </c>
      <c r="F6525" s="3" t="s">
        <v>47</v>
      </c>
      <c r="H6525" s="3">
        <v>14</v>
      </c>
      <c r="I6525" s="3">
        <v>40</v>
      </c>
      <c r="J6525" s="3">
        <v>40</v>
      </c>
      <c r="K6525" s="3" t="s">
        <v>5</v>
      </c>
      <c r="L6525" s="3">
        <v>13.1</v>
      </c>
      <c r="M6525" s="3">
        <v>10.7</v>
      </c>
      <c r="N6525" s="3">
        <v>24</v>
      </c>
      <c r="O6525" s="3">
        <v>1</v>
      </c>
      <c r="P6525" s="28">
        <f>N6525/O6525</f>
        <v>24</v>
      </c>
      <c r="Q6525" s="5">
        <v>14</v>
      </c>
      <c r="R6525" s="2"/>
      <c r="S6525" s="55">
        <f>O6525/J6525*40</f>
        <v>1</v>
      </c>
      <c r="T6525" s="55">
        <f>N6525/J6525*40</f>
        <v>24</v>
      </c>
    </row>
    <row r="6526" spans="1:20" ht="14.4" x14ac:dyDescent="0.3">
      <c r="A6526" s="3" t="s">
        <v>234</v>
      </c>
      <c r="B6526" s="3" t="s">
        <v>235</v>
      </c>
      <c r="C6526" s="3">
        <v>55.588999999999999</v>
      </c>
      <c r="D6526" s="3">
        <v>26.427</v>
      </c>
      <c r="E6526" s="9">
        <v>45916</v>
      </c>
      <c r="F6526" s="3" t="s">
        <v>47</v>
      </c>
      <c r="H6526" s="3">
        <v>14</v>
      </c>
      <c r="I6526" s="3">
        <v>40</v>
      </c>
      <c r="J6526" s="3">
        <v>40</v>
      </c>
      <c r="K6526" s="3" t="s">
        <v>5</v>
      </c>
      <c r="L6526" s="3">
        <v>13.5</v>
      </c>
      <c r="M6526" s="3">
        <v>10.5</v>
      </c>
      <c r="N6526" s="3">
        <v>23</v>
      </c>
      <c r="O6526" s="3">
        <v>1</v>
      </c>
      <c r="P6526" s="28">
        <f>N6526/O6526</f>
        <v>23</v>
      </c>
      <c r="Q6526" s="5">
        <v>14</v>
      </c>
      <c r="R6526" s="2"/>
      <c r="S6526" s="55">
        <f>O6526/J6526*40</f>
        <v>1</v>
      </c>
      <c r="T6526" s="55">
        <f>N6526/J6526*40</f>
        <v>23</v>
      </c>
    </row>
    <row r="6527" spans="1:20" ht="14.4" x14ac:dyDescent="0.3">
      <c r="A6527" s="3" t="s">
        <v>234</v>
      </c>
      <c r="B6527" s="3" t="s">
        <v>235</v>
      </c>
      <c r="C6527" s="3">
        <v>55.588999999999999</v>
      </c>
      <c r="D6527" s="3">
        <v>26.427</v>
      </c>
      <c r="E6527" s="9">
        <v>45916</v>
      </c>
      <c r="F6527" s="3" t="s">
        <v>47</v>
      </c>
      <c r="H6527" s="3">
        <v>14</v>
      </c>
      <c r="I6527" s="3">
        <v>40</v>
      </c>
      <c r="J6527" s="3">
        <v>40</v>
      </c>
      <c r="K6527" s="3" t="s">
        <v>5</v>
      </c>
      <c r="L6527" s="3">
        <v>14</v>
      </c>
      <c r="N6527" s="3">
        <v>801</v>
      </c>
      <c r="O6527" s="3">
        <v>36</v>
      </c>
      <c r="P6527" s="28">
        <f>N6527/O6527</f>
        <v>22.25</v>
      </c>
      <c r="Q6527" s="5">
        <v>14</v>
      </c>
      <c r="R6527" s="2"/>
      <c r="S6527" s="55">
        <f>O6527/J6527*40</f>
        <v>36</v>
      </c>
      <c r="T6527" s="55">
        <f>N6527/J6527*40</f>
        <v>801</v>
      </c>
    </row>
    <row r="6528" spans="1:20" ht="14.4" x14ac:dyDescent="0.3">
      <c r="A6528" s="3" t="s">
        <v>234</v>
      </c>
      <c r="B6528" s="3" t="s">
        <v>235</v>
      </c>
      <c r="C6528" s="3">
        <v>55.588999999999999</v>
      </c>
      <c r="D6528" s="3">
        <v>26.427</v>
      </c>
      <c r="E6528" s="9">
        <v>45916</v>
      </c>
      <c r="F6528" s="3" t="s">
        <v>47</v>
      </c>
      <c r="H6528" s="3">
        <v>18</v>
      </c>
      <c r="I6528" s="3">
        <v>40</v>
      </c>
      <c r="J6528" s="3">
        <v>40</v>
      </c>
      <c r="K6528" s="3" t="s">
        <v>3</v>
      </c>
      <c r="L6528" s="3">
        <v>11</v>
      </c>
      <c r="N6528" s="3">
        <v>68</v>
      </c>
      <c r="O6528" s="3">
        <v>4</v>
      </c>
      <c r="P6528" s="28">
        <f>N6528/O6528</f>
        <v>17</v>
      </c>
      <c r="Q6528" s="5">
        <v>11</v>
      </c>
      <c r="R6528" s="2" t="s">
        <v>29</v>
      </c>
      <c r="S6528" s="55">
        <f>O6528/J6528*40</f>
        <v>4</v>
      </c>
      <c r="T6528" s="55">
        <f>N6528/J6528*40</f>
        <v>68</v>
      </c>
    </row>
    <row r="6529" spans="1:20" ht="14.4" x14ac:dyDescent="0.3">
      <c r="A6529" s="3" t="s">
        <v>234</v>
      </c>
      <c r="B6529" s="3" t="s">
        <v>235</v>
      </c>
      <c r="C6529" s="3">
        <v>55.588999999999999</v>
      </c>
      <c r="D6529" s="3">
        <v>26.427</v>
      </c>
      <c r="E6529" s="9">
        <v>45916</v>
      </c>
      <c r="F6529" s="3" t="s">
        <v>47</v>
      </c>
      <c r="H6529" s="3">
        <v>18</v>
      </c>
      <c r="I6529" s="3">
        <v>40</v>
      </c>
      <c r="J6529" s="3">
        <v>40</v>
      </c>
      <c r="K6529" s="3" t="s">
        <v>3</v>
      </c>
      <c r="L6529" s="3">
        <v>14.2</v>
      </c>
      <c r="M6529" s="3">
        <v>12.1</v>
      </c>
      <c r="N6529" s="3">
        <v>31</v>
      </c>
      <c r="O6529" s="3">
        <v>1</v>
      </c>
      <c r="P6529" s="28">
        <f>N6529/O6529</f>
        <v>31</v>
      </c>
      <c r="Q6529" s="5">
        <v>14</v>
      </c>
      <c r="R6529" s="2" t="s">
        <v>29</v>
      </c>
      <c r="S6529" s="55">
        <f>O6529/J6529*40</f>
        <v>1</v>
      </c>
      <c r="T6529" s="55">
        <f>N6529/J6529*40</f>
        <v>31</v>
      </c>
    </row>
    <row r="6530" spans="1:20" ht="14.4" x14ac:dyDescent="0.3">
      <c r="A6530" s="3" t="s">
        <v>234</v>
      </c>
      <c r="B6530" s="3" t="s">
        <v>235</v>
      </c>
      <c r="C6530" s="3">
        <v>55.588999999999999</v>
      </c>
      <c r="D6530" s="3">
        <v>26.427</v>
      </c>
      <c r="E6530" s="9">
        <v>45916</v>
      </c>
      <c r="F6530" s="3" t="s">
        <v>47</v>
      </c>
      <c r="H6530" s="3">
        <v>18</v>
      </c>
      <c r="I6530" s="3">
        <v>40</v>
      </c>
      <c r="J6530" s="3">
        <v>40</v>
      </c>
      <c r="K6530" s="3" t="s">
        <v>3</v>
      </c>
      <c r="L6530" s="3">
        <v>17.2</v>
      </c>
      <c r="M6530" s="3">
        <v>14.8</v>
      </c>
      <c r="N6530" s="3">
        <v>59</v>
      </c>
      <c r="O6530" s="3">
        <v>1</v>
      </c>
      <c r="P6530" s="28">
        <f>N6530/O6530</f>
        <v>59</v>
      </c>
      <c r="Q6530" s="5">
        <v>16</v>
      </c>
      <c r="R6530" s="2" t="s">
        <v>30</v>
      </c>
      <c r="S6530" s="55">
        <f>O6530/J6530*40</f>
        <v>1</v>
      </c>
      <c r="T6530" s="55">
        <f>N6530/J6530*40</f>
        <v>59</v>
      </c>
    </row>
    <row r="6531" spans="1:20" ht="14.4" x14ac:dyDescent="0.3">
      <c r="A6531" s="3" t="s">
        <v>234</v>
      </c>
      <c r="B6531" s="3" t="s">
        <v>235</v>
      </c>
      <c r="C6531" s="3">
        <v>55.588999999999999</v>
      </c>
      <c r="D6531" s="3">
        <v>26.427</v>
      </c>
      <c r="E6531" s="9">
        <v>45916</v>
      </c>
      <c r="F6531" s="3" t="s">
        <v>47</v>
      </c>
      <c r="H6531" s="3">
        <v>18</v>
      </c>
      <c r="I6531" s="3">
        <v>40</v>
      </c>
      <c r="J6531" s="3">
        <v>40</v>
      </c>
      <c r="K6531" s="3" t="s">
        <v>12</v>
      </c>
      <c r="L6531" s="3">
        <v>11.7</v>
      </c>
      <c r="M6531" s="3">
        <v>9.3000000000000007</v>
      </c>
      <c r="N6531" s="3">
        <v>25</v>
      </c>
      <c r="O6531" s="3">
        <v>1</v>
      </c>
      <c r="P6531" s="28">
        <f>N6531/O6531</f>
        <v>25</v>
      </c>
      <c r="Q6531" s="5">
        <v>11</v>
      </c>
      <c r="R6531" s="2" t="s">
        <v>28</v>
      </c>
      <c r="S6531" s="55">
        <f>O6531/J6531*40</f>
        <v>1</v>
      </c>
      <c r="T6531" s="55">
        <f>N6531/J6531*40</f>
        <v>25</v>
      </c>
    </row>
    <row r="6532" spans="1:20" ht="14.4" x14ac:dyDescent="0.3">
      <c r="A6532" s="3" t="s">
        <v>234</v>
      </c>
      <c r="B6532" s="3" t="s">
        <v>235</v>
      </c>
      <c r="C6532" s="3">
        <v>55.588999999999999</v>
      </c>
      <c r="D6532" s="3">
        <v>26.427</v>
      </c>
      <c r="E6532" s="9">
        <v>45916</v>
      </c>
      <c r="F6532" s="3" t="s">
        <v>47</v>
      </c>
      <c r="H6532" s="3">
        <v>18</v>
      </c>
      <c r="I6532" s="3">
        <v>40</v>
      </c>
      <c r="J6532" s="3">
        <v>40</v>
      </c>
      <c r="K6532" s="3" t="s">
        <v>12</v>
      </c>
      <c r="L6532" s="3">
        <v>11</v>
      </c>
      <c r="N6532" s="3">
        <v>50</v>
      </c>
      <c r="O6532" s="3">
        <v>2</v>
      </c>
      <c r="P6532" s="28">
        <f>N6532/O6532</f>
        <v>25</v>
      </c>
      <c r="Q6532" s="5">
        <v>11</v>
      </c>
      <c r="R6532" s="2"/>
      <c r="S6532" s="55">
        <f>O6532/J6532*40</f>
        <v>2</v>
      </c>
      <c r="T6532" s="55">
        <f>N6532/J6532*40</f>
        <v>50</v>
      </c>
    </row>
    <row r="6533" spans="1:20" ht="14.4" x14ac:dyDescent="0.3">
      <c r="A6533" s="3" t="s">
        <v>234</v>
      </c>
      <c r="B6533" s="3" t="s">
        <v>235</v>
      </c>
      <c r="C6533" s="3">
        <v>55.588999999999999</v>
      </c>
      <c r="D6533" s="3">
        <v>26.427</v>
      </c>
      <c r="E6533" s="9">
        <v>45916</v>
      </c>
      <c r="F6533" s="3" t="s">
        <v>47</v>
      </c>
      <c r="H6533" s="3">
        <v>18</v>
      </c>
      <c r="I6533" s="3">
        <v>40</v>
      </c>
      <c r="J6533" s="3">
        <v>40</v>
      </c>
      <c r="K6533" s="3" t="s">
        <v>14</v>
      </c>
      <c r="L6533" s="3">
        <v>14.7</v>
      </c>
      <c r="M6533" s="3">
        <v>11.7</v>
      </c>
      <c r="N6533" s="3">
        <v>34</v>
      </c>
      <c r="O6533" s="3">
        <v>1</v>
      </c>
      <c r="P6533" s="28">
        <f>N6533/O6533</f>
        <v>34</v>
      </c>
      <c r="Q6533" s="5">
        <v>14</v>
      </c>
      <c r="R6533" s="2" t="s">
        <v>29</v>
      </c>
      <c r="S6533" s="55">
        <f>O6533/J6533*40</f>
        <v>1</v>
      </c>
      <c r="T6533" s="55">
        <f>N6533/J6533*40</f>
        <v>34</v>
      </c>
    </row>
    <row r="6534" spans="1:20" ht="14.4" x14ac:dyDescent="0.3">
      <c r="A6534" s="3" t="s">
        <v>234</v>
      </c>
      <c r="B6534" s="3" t="s">
        <v>235</v>
      </c>
      <c r="C6534" s="3">
        <v>55.588999999999999</v>
      </c>
      <c r="D6534" s="3">
        <v>26.427</v>
      </c>
      <c r="E6534" s="9">
        <v>45916</v>
      </c>
      <c r="F6534" s="3" t="s">
        <v>47</v>
      </c>
      <c r="H6534" s="3">
        <v>18</v>
      </c>
      <c r="I6534" s="3">
        <v>40</v>
      </c>
      <c r="J6534" s="3">
        <v>40</v>
      </c>
      <c r="K6534" s="3" t="s">
        <v>14</v>
      </c>
      <c r="L6534" s="3">
        <v>15.7</v>
      </c>
      <c r="M6534" s="3">
        <v>12.5</v>
      </c>
      <c r="N6534" s="3">
        <v>38</v>
      </c>
      <c r="O6534" s="3">
        <v>1</v>
      </c>
      <c r="P6534" s="28">
        <f>N6534/O6534</f>
        <v>38</v>
      </c>
      <c r="Q6534" s="5">
        <v>16</v>
      </c>
      <c r="R6534" s="2" t="s">
        <v>29</v>
      </c>
      <c r="S6534" s="55">
        <f>O6534/J6534*40</f>
        <v>1</v>
      </c>
      <c r="T6534" s="55">
        <f>N6534/J6534*40</f>
        <v>38</v>
      </c>
    </row>
    <row r="6535" spans="1:20" ht="14.4" x14ac:dyDescent="0.3">
      <c r="A6535" s="3" t="s">
        <v>234</v>
      </c>
      <c r="B6535" s="3" t="s">
        <v>235</v>
      </c>
      <c r="C6535" s="3">
        <v>55.588999999999999</v>
      </c>
      <c r="D6535" s="3">
        <v>26.427</v>
      </c>
      <c r="E6535" s="9">
        <v>45916</v>
      </c>
      <c r="F6535" s="3" t="s">
        <v>47</v>
      </c>
      <c r="H6535" s="3">
        <v>18</v>
      </c>
      <c r="I6535" s="3">
        <v>40</v>
      </c>
      <c r="J6535" s="3">
        <v>40</v>
      </c>
      <c r="K6535" s="3" t="s">
        <v>14</v>
      </c>
      <c r="L6535" s="3">
        <v>16.2</v>
      </c>
      <c r="M6535" s="3">
        <v>12.6</v>
      </c>
      <c r="N6535" s="3">
        <v>41</v>
      </c>
      <c r="O6535" s="3">
        <v>1</v>
      </c>
      <c r="P6535" s="28">
        <f>N6535/O6535</f>
        <v>41</v>
      </c>
      <c r="Q6535" s="5">
        <v>16</v>
      </c>
      <c r="R6535" s="2" t="s">
        <v>29</v>
      </c>
      <c r="S6535" s="55">
        <f>O6535/J6535*40</f>
        <v>1</v>
      </c>
      <c r="T6535" s="55">
        <f>N6535/J6535*40</f>
        <v>41</v>
      </c>
    </row>
    <row r="6536" spans="1:20" ht="14.4" x14ac:dyDescent="0.3">
      <c r="A6536" s="3" t="s">
        <v>234</v>
      </c>
      <c r="B6536" s="3" t="s">
        <v>235</v>
      </c>
      <c r="C6536" s="3">
        <v>55.588999999999999</v>
      </c>
      <c r="D6536" s="3">
        <v>26.427</v>
      </c>
      <c r="E6536" s="9">
        <v>45916</v>
      </c>
      <c r="F6536" s="3" t="s">
        <v>47</v>
      </c>
      <c r="H6536" s="3">
        <v>18</v>
      </c>
      <c r="I6536" s="3">
        <v>40</v>
      </c>
      <c r="J6536" s="3">
        <v>40</v>
      </c>
      <c r="K6536" s="3" t="s">
        <v>14</v>
      </c>
      <c r="L6536" s="3">
        <v>16.7</v>
      </c>
      <c r="M6536" s="3">
        <v>13.2</v>
      </c>
      <c r="N6536" s="3">
        <v>48</v>
      </c>
      <c r="O6536" s="3">
        <v>1</v>
      </c>
      <c r="P6536" s="28">
        <f>N6536/O6536</f>
        <v>48</v>
      </c>
      <c r="Q6536" s="5">
        <v>16</v>
      </c>
      <c r="R6536" s="2" t="s">
        <v>29</v>
      </c>
      <c r="S6536" s="55">
        <f>O6536/J6536*40</f>
        <v>1</v>
      </c>
      <c r="T6536" s="55">
        <f>N6536/J6536*40</f>
        <v>48</v>
      </c>
    </row>
    <row r="6537" spans="1:20" ht="14.4" x14ac:dyDescent="0.3">
      <c r="A6537" s="3" t="s">
        <v>234</v>
      </c>
      <c r="B6537" s="3" t="s">
        <v>235</v>
      </c>
      <c r="C6537" s="3">
        <v>55.588999999999999</v>
      </c>
      <c r="D6537" s="3">
        <v>26.427</v>
      </c>
      <c r="E6537" s="9">
        <v>45916</v>
      </c>
      <c r="F6537" s="3" t="s">
        <v>47</v>
      </c>
      <c r="H6537" s="3">
        <v>18</v>
      </c>
      <c r="I6537" s="3">
        <v>40</v>
      </c>
      <c r="J6537" s="3">
        <v>40</v>
      </c>
      <c r="K6537" s="3" t="s">
        <v>14</v>
      </c>
      <c r="L6537" s="3">
        <v>18.3</v>
      </c>
      <c r="M6537" s="3">
        <v>14.2</v>
      </c>
      <c r="N6537" s="3">
        <v>59</v>
      </c>
      <c r="O6537" s="3">
        <v>1</v>
      </c>
      <c r="P6537" s="28">
        <f>N6537/O6537</f>
        <v>59</v>
      </c>
      <c r="Q6537" s="5">
        <v>19</v>
      </c>
      <c r="R6537" s="2" t="s">
        <v>30</v>
      </c>
      <c r="S6537" s="55">
        <f>O6537/J6537*40</f>
        <v>1</v>
      </c>
      <c r="T6537" s="55">
        <f>N6537/J6537*40</f>
        <v>59</v>
      </c>
    </row>
    <row r="6538" spans="1:20" ht="14.4" x14ac:dyDescent="0.3">
      <c r="A6538" s="3" t="s">
        <v>234</v>
      </c>
      <c r="B6538" s="3" t="s">
        <v>235</v>
      </c>
      <c r="C6538" s="3">
        <v>55.588999999999999</v>
      </c>
      <c r="D6538" s="3">
        <v>26.427</v>
      </c>
      <c r="E6538" s="9">
        <v>45916</v>
      </c>
      <c r="F6538" s="3" t="s">
        <v>47</v>
      </c>
      <c r="H6538" s="3">
        <v>18</v>
      </c>
      <c r="I6538" s="3">
        <v>40</v>
      </c>
      <c r="J6538" s="3">
        <v>40</v>
      </c>
      <c r="K6538" s="3" t="s">
        <v>14</v>
      </c>
      <c r="L6538" s="3">
        <v>16</v>
      </c>
      <c r="N6538" s="3">
        <v>132</v>
      </c>
      <c r="O6538" s="3">
        <v>4</v>
      </c>
      <c r="P6538" s="28">
        <f>N6538/O6538</f>
        <v>33</v>
      </c>
      <c r="Q6538" s="5">
        <v>16</v>
      </c>
      <c r="R6538" s="2" t="s">
        <v>29</v>
      </c>
      <c r="S6538" s="55">
        <f>O6538/J6538*40</f>
        <v>4</v>
      </c>
      <c r="T6538" s="55">
        <f>N6538/J6538*40</f>
        <v>132</v>
      </c>
    </row>
    <row r="6539" spans="1:20" ht="14.4" x14ac:dyDescent="0.3">
      <c r="A6539" s="3" t="s">
        <v>234</v>
      </c>
      <c r="B6539" s="3" t="s">
        <v>235</v>
      </c>
      <c r="C6539" s="3">
        <v>55.588999999999999</v>
      </c>
      <c r="D6539" s="3">
        <v>26.427</v>
      </c>
      <c r="E6539" s="9">
        <v>45916</v>
      </c>
      <c r="F6539" s="3" t="s">
        <v>47</v>
      </c>
      <c r="H6539" s="3">
        <v>18</v>
      </c>
      <c r="I6539" s="3">
        <v>40</v>
      </c>
      <c r="J6539" s="3">
        <v>40</v>
      </c>
      <c r="K6539" s="3" t="s">
        <v>5</v>
      </c>
      <c r="L6539" s="3">
        <v>14</v>
      </c>
      <c r="N6539" s="3">
        <v>183</v>
      </c>
      <c r="O6539" s="3">
        <v>8</v>
      </c>
      <c r="P6539" s="28">
        <f>N6539/O6539</f>
        <v>22.875</v>
      </c>
      <c r="Q6539" s="5">
        <v>14</v>
      </c>
      <c r="R6539" s="2"/>
      <c r="S6539" s="55">
        <f>O6539/J6539*40</f>
        <v>8</v>
      </c>
      <c r="T6539" s="55">
        <f>N6539/J6539*40</f>
        <v>183</v>
      </c>
    </row>
    <row r="6540" spans="1:20" ht="14.4" x14ac:dyDescent="0.3">
      <c r="A6540" s="3" t="s">
        <v>234</v>
      </c>
      <c r="B6540" s="3" t="s">
        <v>235</v>
      </c>
      <c r="C6540" s="3">
        <v>55.588999999999999</v>
      </c>
      <c r="D6540" s="3">
        <v>26.427</v>
      </c>
      <c r="E6540" s="9">
        <v>45916</v>
      </c>
      <c r="F6540" s="3" t="s">
        <v>47</v>
      </c>
      <c r="H6540" s="3">
        <v>18</v>
      </c>
      <c r="I6540" s="3">
        <v>40</v>
      </c>
      <c r="J6540" s="3">
        <v>40</v>
      </c>
      <c r="K6540" s="3" t="s">
        <v>5</v>
      </c>
      <c r="L6540" s="3">
        <v>15.7</v>
      </c>
      <c r="M6540" s="3">
        <v>12.5</v>
      </c>
      <c r="N6540" s="3">
        <v>32</v>
      </c>
      <c r="O6540" s="3">
        <v>1</v>
      </c>
      <c r="P6540" s="28">
        <f>N6540/O6540</f>
        <v>32</v>
      </c>
      <c r="Q6540" s="5">
        <v>16</v>
      </c>
      <c r="R6540" s="2"/>
      <c r="S6540" s="55">
        <f>O6540/J6540*40</f>
        <v>1</v>
      </c>
      <c r="T6540" s="55">
        <f>N6540/J6540*40</f>
        <v>32</v>
      </c>
    </row>
    <row r="6541" spans="1:20" ht="14.4" x14ac:dyDescent="0.3">
      <c r="A6541" s="3" t="s">
        <v>234</v>
      </c>
      <c r="B6541" s="3" t="s">
        <v>235</v>
      </c>
      <c r="C6541" s="3">
        <v>55.588999999999999</v>
      </c>
      <c r="D6541" s="3">
        <v>26.427</v>
      </c>
      <c r="E6541" s="9">
        <v>45916</v>
      </c>
      <c r="F6541" s="3" t="s">
        <v>47</v>
      </c>
      <c r="H6541" s="3">
        <v>18</v>
      </c>
      <c r="I6541" s="3">
        <v>40</v>
      </c>
      <c r="J6541" s="3">
        <v>40</v>
      </c>
      <c r="K6541" s="3" t="s">
        <v>5</v>
      </c>
      <c r="L6541" s="3">
        <v>15.1</v>
      </c>
      <c r="M6541" s="3">
        <v>12.3</v>
      </c>
      <c r="N6541" s="3">
        <v>33</v>
      </c>
      <c r="O6541" s="3">
        <v>1</v>
      </c>
      <c r="P6541" s="28">
        <f>N6541/O6541</f>
        <v>33</v>
      </c>
      <c r="Q6541" s="5">
        <v>16</v>
      </c>
      <c r="R6541" s="2"/>
      <c r="S6541" s="55">
        <f>O6541/J6541*40</f>
        <v>1</v>
      </c>
      <c r="T6541" s="55">
        <f>N6541/J6541*40</f>
        <v>33</v>
      </c>
    </row>
    <row r="6542" spans="1:20" ht="14.4" x14ac:dyDescent="0.3">
      <c r="A6542" s="3" t="s">
        <v>234</v>
      </c>
      <c r="B6542" s="3" t="s">
        <v>235</v>
      </c>
      <c r="C6542" s="3">
        <v>55.588999999999999</v>
      </c>
      <c r="D6542" s="3">
        <v>26.427</v>
      </c>
      <c r="E6542" s="9">
        <v>45916</v>
      </c>
      <c r="F6542" s="3" t="s">
        <v>47</v>
      </c>
      <c r="H6542" s="3">
        <v>18</v>
      </c>
      <c r="I6542" s="3">
        <v>40</v>
      </c>
      <c r="J6542" s="3">
        <v>40</v>
      </c>
      <c r="K6542" s="3" t="s">
        <v>5</v>
      </c>
      <c r="L6542" s="3">
        <v>15.5</v>
      </c>
      <c r="M6542" s="3">
        <v>12.6</v>
      </c>
      <c r="N6542" s="3">
        <v>40</v>
      </c>
      <c r="O6542" s="3">
        <v>1</v>
      </c>
      <c r="P6542" s="28">
        <f>N6542/O6542</f>
        <v>40</v>
      </c>
      <c r="Q6542" s="5">
        <v>16</v>
      </c>
      <c r="R6542" s="2"/>
      <c r="S6542" s="55">
        <f>O6542/J6542*40</f>
        <v>1</v>
      </c>
      <c r="T6542" s="55">
        <f>N6542/J6542*40</f>
        <v>40</v>
      </c>
    </row>
    <row r="6543" spans="1:20" ht="14.4" x14ac:dyDescent="0.3">
      <c r="A6543" s="3" t="s">
        <v>234</v>
      </c>
      <c r="B6543" s="3" t="s">
        <v>235</v>
      </c>
      <c r="C6543" s="3">
        <v>55.588999999999999</v>
      </c>
      <c r="D6543" s="3">
        <v>26.427</v>
      </c>
      <c r="E6543" s="9">
        <v>45916</v>
      </c>
      <c r="F6543" s="3" t="s">
        <v>47</v>
      </c>
      <c r="H6543" s="3">
        <v>18</v>
      </c>
      <c r="I6543" s="3">
        <v>40</v>
      </c>
      <c r="J6543" s="3">
        <v>40</v>
      </c>
      <c r="K6543" s="3" t="s">
        <v>5</v>
      </c>
      <c r="L6543" s="3">
        <v>15.6</v>
      </c>
      <c r="M6543" s="3">
        <v>12.3</v>
      </c>
      <c r="N6543" s="3">
        <v>32</v>
      </c>
      <c r="O6543" s="3">
        <v>1</v>
      </c>
      <c r="P6543" s="28">
        <f>N6543/O6543</f>
        <v>32</v>
      </c>
      <c r="Q6543" s="5">
        <v>16</v>
      </c>
      <c r="R6543" s="2"/>
      <c r="S6543" s="55">
        <f>O6543/J6543*40</f>
        <v>1</v>
      </c>
      <c r="T6543" s="55">
        <f>N6543/J6543*40</f>
        <v>32</v>
      </c>
    </row>
    <row r="6544" spans="1:20" ht="14.4" x14ac:dyDescent="0.3">
      <c r="A6544" s="3" t="s">
        <v>234</v>
      </c>
      <c r="B6544" s="3" t="s">
        <v>235</v>
      </c>
      <c r="C6544" s="3">
        <v>55.588999999999999</v>
      </c>
      <c r="D6544" s="3">
        <v>26.427</v>
      </c>
      <c r="E6544" s="9">
        <v>45916</v>
      </c>
      <c r="F6544" s="3" t="s">
        <v>47</v>
      </c>
      <c r="H6544" s="3">
        <v>18</v>
      </c>
      <c r="I6544" s="3">
        <v>40</v>
      </c>
      <c r="J6544" s="3">
        <v>40</v>
      </c>
      <c r="K6544" s="3" t="s">
        <v>5</v>
      </c>
      <c r="L6544" s="3">
        <v>16.2</v>
      </c>
      <c r="M6544" s="3">
        <v>13.1</v>
      </c>
      <c r="N6544" s="3">
        <v>39</v>
      </c>
      <c r="O6544" s="3">
        <v>1</v>
      </c>
      <c r="P6544" s="28">
        <f>N6544/O6544</f>
        <v>39</v>
      </c>
      <c r="Q6544" s="5">
        <v>16</v>
      </c>
      <c r="R6544" s="2"/>
      <c r="S6544" s="55">
        <f>O6544/J6544*40</f>
        <v>1</v>
      </c>
      <c r="T6544" s="55">
        <f>N6544/J6544*40</f>
        <v>39</v>
      </c>
    </row>
    <row r="6545" spans="1:20" ht="14.4" x14ac:dyDescent="0.3">
      <c r="A6545" s="3" t="s">
        <v>234</v>
      </c>
      <c r="B6545" s="3" t="s">
        <v>235</v>
      </c>
      <c r="C6545" s="3">
        <v>55.588999999999999</v>
      </c>
      <c r="D6545" s="3">
        <v>26.427</v>
      </c>
      <c r="E6545" s="9">
        <v>45916</v>
      </c>
      <c r="F6545" s="3" t="s">
        <v>47</v>
      </c>
      <c r="H6545" s="3">
        <v>18</v>
      </c>
      <c r="I6545" s="3">
        <v>40</v>
      </c>
      <c r="J6545" s="3">
        <v>40</v>
      </c>
      <c r="K6545" s="3" t="s">
        <v>5</v>
      </c>
      <c r="L6545" s="3">
        <v>16</v>
      </c>
      <c r="N6545" s="3">
        <v>312</v>
      </c>
      <c r="O6545" s="3">
        <v>10</v>
      </c>
      <c r="P6545" s="28">
        <f>N6545/O6545</f>
        <v>31.2</v>
      </c>
      <c r="Q6545" s="5">
        <v>16</v>
      </c>
      <c r="R6545" s="2"/>
      <c r="S6545" s="55">
        <f>O6545/J6545*40</f>
        <v>10</v>
      </c>
      <c r="T6545" s="55">
        <f>N6545/J6545*40</f>
        <v>312</v>
      </c>
    </row>
    <row r="6546" spans="1:20" ht="14.4" x14ac:dyDescent="0.3">
      <c r="A6546" s="3" t="s">
        <v>234</v>
      </c>
      <c r="B6546" s="3" t="s">
        <v>235</v>
      </c>
      <c r="C6546" s="3">
        <v>55.588999999999999</v>
      </c>
      <c r="D6546" s="3">
        <v>26.427</v>
      </c>
      <c r="E6546" s="9">
        <v>45916</v>
      </c>
      <c r="F6546" s="3" t="s">
        <v>47</v>
      </c>
      <c r="H6546" s="3">
        <v>22</v>
      </c>
      <c r="I6546" s="3">
        <v>40</v>
      </c>
      <c r="J6546" s="3">
        <v>40</v>
      </c>
      <c r="K6546" s="3" t="s">
        <v>12</v>
      </c>
      <c r="L6546" s="3">
        <v>12.2</v>
      </c>
      <c r="M6546" s="3">
        <v>9.6999999999999993</v>
      </c>
      <c r="N6546" s="3">
        <v>29</v>
      </c>
      <c r="O6546" s="3">
        <v>1</v>
      </c>
      <c r="P6546" s="28">
        <f>N6546/O6546</f>
        <v>29</v>
      </c>
      <c r="Q6546" s="5">
        <v>11</v>
      </c>
      <c r="R6546" s="2" t="s">
        <v>28</v>
      </c>
      <c r="S6546" s="55">
        <f>O6546/J6546*40</f>
        <v>1</v>
      </c>
      <c r="T6546" s="55">
        <f>N6546/J6546*40</f>
        <v>29</v>
      </c>
    </row>
    <row r="6547" spans="1:20" ht="14.4" x14ac:dyDescent="0.3">
      <c r="A6547" s="3" t="s">
        <v>234</v>
      </c>
      <c r="B6547" s="3" t="s">
        <v>235</v>
      </c>
      <c r="C6547" s="3">
        <v>55.588999999999999</v>
      </c>
      <c r="D6547" s="3">
        <v>26.427</v>
      </c>
      <c r="E6547" s="9">
        <v>45916</v>
      </c>
      <c r="F6547" s="3" t="s">
        <v>47</v>
      </c>
      <c r="H6547" s="3">
        <v>22</v>
      </c>
      <c r="I6547" s="3">
        <v>40</v>
      </c>
      <c r="J6547" s="3">
        <v>40</v>
      </c>
      <c r="K6547" s="3" t="s">
        <v>5</v>
      </c>
      <c r="L6547" s="3">
        <v>16</v>
      </c>
      <c r="N6547" s="3">
        <v>150</v>
      </c>
      <c r="O6547" s="3">
        <v>4</v>
      </c>
      <c r="P6547" s="28">
        <f>N6547/O6547</f>
        <v>37.5</v>
      </c>
      <c r="Q6547" s="5">
        <v>16</v>
      </c>
      <c r="R6547" s="2"/>
      <c r="S6547" s="55">
        <f>O6547/J6547*40</f>
        <v>4</v>
      </c>
      <c r="T6547" s="55">
        <f>N6547/J6547*40</f>
        <v>150</v>
      </c>
    </row>
    <row r="6548" spans="1:20" ht="14.4" x14ac:dyDescent="0.3">
      <c r="A6548" s="3" t="s">
        <v>234</v>
      </c>
      <c r="B6548" s="3" t="s">
        <v>235</v>
      </c>
      <c r="C6548" s="3">
        <v>55.588999999999999</v>
      </c>
      <c r="D6548" s="3">
        <v>26.427</v>
      </c>
      <c r="E6548" s="9">
        <v>45916</v>
      </c>
      <c r="F6548" s="3" t="s">
        <v>47</v>
      </c>
      <c r="H6548" s="3">
        <v>22</v>
      </c>
      <c r="I6548" s="3">
        <v>40</v>
      </c>
      <c r="J6548" s="3">
        <v>40</v>
      </c>
      <c r="K6548" s="3" t="s">
        <v>5</v>
      </c>
      <c r="L6548" s="3">
        <v>17.3</v>
      </c>
      <c r="M6548" s="3">
        <v>14</v>
      </c>
      <c r="N6548" s="3">
        <v>56</v>
      </c>
      <c r="O6548" s="3">
        <v>1</v>
      </c>
      <c r="P6548" s="28">
        <f>N6548/O6548</f>
        <v>56</v>
      </c>
      <c r="Q6548" s="5">
        <v>16</v>
      </c>
      <c r="R6548" s="2"/>
      <c r="S6548" s="55">
        <f>O6548/J6548*40</f>
        <v>1</v>
      </c>
      <c r="T6548" s="55">
        <f>N6548/J6548*40</f>
        <v>56</v>
      </c>
    </row>
    <row r="6549" spans="1:20" ht="14.4" x14ac:dyDescent="0.3">
      <c r="A6549" s="3" t="s">
        <v>234</v>
      </c>
      <c r="B6549" s="3" t="s">
        <v>235</v>
      </c>
      <c r="C6549" s="3">
        <v>55.588999999999999</v>
      </c>
      <c r="D6549" s="3">
        <v>26.427</v>
      </c>
      <c r="E6549" s="9">
        <v>45916</v>
      </c>
      <c r="F6549" s="3" t="s">
        <v>47</v>
      </c>
      <c r="H6549" s="3">
        <v>22</v>
      </c>
      <c r="I6549" s="3">
        <v>40</v>
      </c>
      <c r="J6549" s="3">
        <v>40</v>
      </c>
      <c r="K6549" s="3" t="s">
        <v>14</v>
      </c>
      <c r="L6549" s="3">
        <v>16</v>
      </c>
      <c r="N6549" s="3">
        <v>512</v>
      </c>
      <c r="O6549" s="3">
        <v>12</v>
      </c>
      <c r="P6549" s="28">
        <f>N6549/O6549</f>
        <v>42.666666666666664</v>
      </c>
      <c r="Q6549" s="5">
        <v>16</v>
      </c>
      <c r="R6549" s="2" t="s">
        <v>29</v>
      </c>
      <c r="S6549" s="55">
        <f>O6549/J6549*40</f>
        <v>12</v>
      </c>
      <c r="T6549" s="55">
        <f>N6549/J6549*40</f>
        <v>512</v>
      </c>
    </row>
    <row r="6550" spans="1:20" ht="14.4" x14ac:dyDescent="0.3">
      <c r="A6550" s="3" t="s">
        <v>234</v>
      </c>
      <c r="B6550" s="3" t="s">
        <v>235</v>
      </c>
      <c r="C6550" s="3">
        <v>55.588999999999999</v>
      </c>
      <c r="D6550" s="3">
        <v>26.427</v>
      </c>
      <c r="E6550" s="9">
        <v>45916</v>
      </c>
      <c r="F6550" s="3" t="s">
        <v>47</v>
      </c>
      <c r="H6550" s="3">
        <v>22</v>
      </c>
      <c r="I6550" s="3">
        <v>40</v>
      </c>
      <c r="J6550" s="3">
        <v>40</v>
      </c>
      <c r="K6550" s="3" t="s">
        <v>14</v>
      </c>
      <c r="L6550" s="3">
        <v>19.2</v>
      </c>
      <c r="M6550" s="3">
        <v>15.3</v>
      </c>
      <c r="N6550" s="3">
        <v>69</v>
      </c>
      <c r="O6550" s="3">
        <v>1</v>
      </c>
      <c r="P6550" s="28">
        <f>N6550/O6550</f>
        <v>69</v>
      </c>
      <c r="Q6550" s="5">
        <v>19</v>
      </c>
      <c r="R6550" s="2" t="s">
        <v>30</v>
      </c>
      <c r="S6550" s="55">
        <f>O6550/J6550*40</f>
        <v>1</v>
      </c>
      <c r="T6550" s="55">
        <f>N6550/J6550*40</f>
        <v>69</v>
      </c>
    </row>
    <row r="6551" spans="1:20" ht="14.4" x14ac:dyDescent="0.3">
      <c r="A6551" s="3" t="s">
        <v>234</v>
      </c>
      <c r="B6551" s="3" t="s">
        <v>235</v>
      </c>
      <c r="C6551" s="3">
        <v>55.588999999999999</v>
      </c>
      <c r="D6551" s="3">
        <v>26.427</v>
      </c>
      <c r="E6551" s="9">
        <v>45916</v>
      </c>
      <c r="F6551" s="3" t="s">
        <v>47</v>
      </c>
      <c r="H6551" s="3">
        <v>25</v>
      </c>
      <c r="I6551" s="3">
        <v>40</v>
      </c>
      <c r="J6551" s="3">
        <v>40</v>
      </c>
      <c r="K6551" s="3" t="s">
        <v>5</v>
      </c>
      <c r="L6551" s="3">
        <v>16</v>
      </c>
      <c r="N6551" s="3">
        <v>88</v>
      </c>
      <c r="O6551" s="3">
        <v>2</v>
      </c>
      <c r="P6551" s="28">
        <f>N6551/O6551</f>
        <v>44</v>
      </c>
      <c r="Q6551" s="5">
        <v>16</v>
      </c>
      <c r="R6551" s="2"/>
      <c r="S6551" s="55">
        <f>O6551/J6551*40</f>
        <v>2</v>
      </c>
      <c r="T6551" s="55">
        <f>N6551/J6551*40</f>
        <v>88</v>
      </c>
    </row>
    <row r="6552" spans="1:20" ht="14.4" x14ac:dyDescent="0.3">
      <c r="A6552" s="3" t="s">
        <v>234</v>
      </c>
      <c r="B6552" s="3" t="s">
        <v>235</v>
      </c>
      <c r="C6552" s="3">
        <v>55.588999999999999</v>
      </c>
      <c r="D6552" s="3">
        <v>26.427</v>
      </c>
      <c r="E6552" s="9">
        <v>45916</v>
      </c>
      <c r="F6552" s="3" t="s">
        <v>47</v>
      </c>
      <c r="H6552" s="3">
        <v>25</v>
      </c>
      <c r="I6552" s="3">
        <v>40</v>
      </c>
      <c r="J6552" s="3">
        <v>40</v>
      </c>
      <c r="K6552" s="3" t="s">
        <v>5</v>
      </c>
      <c r="L6552" s="3">
        <v>19.3</v>
      </c>
      <c r="M6552" s="3">
        <v>16.2</v>
      </c>
      <c r="N6552" s="3">
        <v>78</v>
      </c>
      <c r="O6552" s="3">
        <v>1</v>
      </c>
      <c r="P6552" s="28">
        <f>N6552/O6552</f>
        <v>78</v>
      </c>
      <c r="Q6552" s="5">
        <v>19</v>
      </c>
      <c r="R6552" s="2"/>
      <c r="S6552" s="55">
        <f>O6552/J6552*40</f>
        <v>1</v>
      </c>
      <c r="T6552" s="55">
        <f>N6552/J6552*40</f>
        <v>78</v>
      </c>
    </row>
    <row r="6553" spans="1:20" ht="14.4" x14ac:dyDescent="0.3">
      <c r="A6553" s="3" t="s">
        <v>234</v>
      </c>
      <c r="B6553" s="3" t="s">
        <v>235</v>
      </c>
      <c r="C6553" s="3">
        <v>55.588999999999999</v>
      </c>
      <c r="D6553" s="3">
        <v>26.427</v>
      </c>
      <c r="E6553" s="9">
        <v>45916</v>
      </c>
      <c r="F6553" s="3" t="s">
        <v>47</v>
      </c>
      <c r="H6553" s="3">
        <v>25</v>
      </c>
      <c r="I6553" s="3">
        <v>40</v>
      </c>
      <c r="J6553" s="3">
        <v>40</v>
      </c>
      <c r="K6553" s="3" t="s">
        <v>5</v>
      </c>
      <c r="L6553" s="3">
        <v>19.3</v>
      </c>
      <c r="M6553" s="3">
        <v>16.100000000000001</v>
      </c>
      <c r="N6553" s="3">
        <v>76</v>
      </c>
      <c r="O6553" s="3">
        <v>1</v>
      </c>
      <c r="P6553" s="28">
        <f>N6553/O6553</f>
        <v>76</v>
      </c>
      <c r="Q6553" s="5">
        <v>19</v>
      </c>
      <c r="R6553" s="2"/>
      <c r="S6553" s="55">
        <f>O6553/J6553*40</f>
        <v>1</v>
      </c>
      <c r="T6553" s="55">
        <f>N6553/J6553*40</f>
        <v>76</v>
      </c>
    </row>
    <row r="6554" spans="1:20" ht="14.4" x14ac:dyDescent="0.3">
      <c r="A6554" s="3" t="s">
        <v>234</v>
      </c>
      <c r="B6554" s="3" t="s">
        <v>235</v>
      </c>
      <c r="C6554" s="3">
        <v>55.588999999999999</v>
      </c>
      <c r="D6554" s="3">
        <v>26.427</v>
      </c>
      <c r="E6554" s="9">
        <v>45916</v>
      </c>
      <c r="F6554" s="3" t="s">
        <v>47</v>
      </c>
      <c r="H6554" s="3">
        <v>25</v>
      </c>
      <c r="I6554" s="3">
        <v>40</v>
      </c>
      <c r="J6554" s="3">
        <v>40</v>
      </c>
      <c r="K6554" s="3" t="s">
        <v>5</v>
      </c>
      <c r="L6554" s="3">
        <v>19.2</v>
      </c>
      <c r="M6554" s="3">
        <v>15.7</v>
      </c>
      <c r="N6554" s="3">
        <v>77</v>
      </c>
      <c r="O6554" s="3">
        <v>1</v>
      </c>
      <c r="P6554" s="28">
        <f>N6554/O6554</f>
        <v>77</v>
      </c>
      <c r="Q6554" s="5">
        <v>19</v>
      </c>
      <c r="R6554" s="2"/>
      <c r="S6554" s="55">
        <f>O6554/J6554*40</f>
        <v>1</v>
      </c>
      <c r="T6554" s="55">
        <f>N6554/J6554*40</f>
        <v>77</v>
      </c>
    </row>
    <row r="6555" spans="1:20" ht="14.4" x14ac:dyDescent="0.3">
      <c r="A6555" s="3" t="s">
        <v>234</v>
      </c>
      <c r="B6555" s="3" t="s">
        <v>235</v>
      </c>
      <c r="C6555" s="3">
        <v>55.588999999999999</v>
      </c>
      <c r="D6555" s="3">
        <v>26.427</v>
      </c>
      <c r="E6555" s="9">
        <v>45916</v>
      </c>
      <c r="F6555" s="3" t="s">
        <v>47</v>
      </c>
      <c r="H6555" s="3">
        <v>25</v>
      </c>
      <c r="I6555" s="3">
        <v>40</v>
      </c>
      <c r="J6555" s="3">
        <v>40</v>
      </c>
      <c r="K6555" s="3" t="s">
        <v>5</v>
      </c>
      <c r="L6555" s="3">
        <v>19.100000000000001</v>
      </c>
      <c r="M6555" s="3">
        <v>15.6</v>
      </c>
      <c r="N6555" s="3">
        <v>74</v>
      </c>
      <c r="O6555" s="3">
        <v>1</v>
      </c>
      <c r="P6555" s="28">
        <f>N6555/O6555</f>
        <v>74</v>
      </c>
      <c r="Q6555" s="5">
        <v>19</v>
      </c>
      <c r="R6555" s="2"/>
      <c r="S6555" s="55">
        <f>O6555/J6555*40</f>
        <v>1</v>
      </c>
      <c r="T6555" s="55">
        <f>N6555/J6555*40</f>
        <v>74</v>
      </c>
    </row>
    <row r="6556" spans="1:20" ht="14.4" x14ac:dyDescent="0.3">
      <c r="A6556" s="3" t="s">
        <v>234</v>
      </c>
      <c r="B6556" s="3" t="s">
        <v>235</v>
      </c>
      <c r="C6556" s="3">
        <v>55.588999999999999</v>
      </c>
      <c r="D6556" s="3">
        <v>26.427</v>
      </c>
      <c r="E6556" s="9">
        <v>45916</v>
      </c>
      <c r="F6556" s="3" t="s">
        <v>47</v>
      </c>
      <c r="H6556" s="3">
        <v>25</v>
      </c>
      <c r="I6556" s="3">
        <v>40</v>
      </c>
      <c r="J6556" s="3">
        <v>40</v>
      </c>
      <c r="K6556" s="3" t="s">
        <v>37</v>
      </c>
      <c r="L6556" s="3">
        <v>27.7</v>
      </c>
      <c r="M6556" s="3">
        <v>25.2</v>
      </c>
      <c r="N6556" s="3">
        <v>140</v>
      </c>
      <c r="O6556" s="3">
        <v>1</v>
      </c>
      <c r="P6556" s="28">
        <f>N6556/O6556</f>
        <v>140</v>
      </c>
      <c r="Q6556" s="5">
        <v>29</v>
      </c>
      <c r="R6556" s="2" t="s">
        <v>28</v>
      </c>
      <c r="S6556" s="55">
        <f>O6556/J6556*40</f>
        <v>1</v>
      </c>
      <c r="T6556" s="55">
        <f>N6556/J6556*40</f>
        <v>140</v>
      </c>
    </row>
    <row r="6557" spans="1:20" ht="14.4" x14ac:dyDescent="0.3">
      <c r="A6557" s="3" t="s">
        <v>234</v>
      </c>
      <c r="B6557" s="3" t="s">
        <v>235</v>
      </c>
      <c r="C6557" s="3">
        <v>55.588999999999999</v>
      </c>
      <c r="D6557" s="3">
        <v>26.427</v>
      </c>
      <c r="E6557" s="9">
        <v>45916</v>
      </c>
      <c r="F6557" s="3" t="s">
        <v>47</v>
      </c>
      <c r="H6557" s="3">
        <v>25</v>
      </c>
      <c r="I6557" s="3">
        <v>40</v>
      </c>
      <c r="J6557" s="3">
        <v>40</v>
      </c>
      <c r="K6557" s="3" t="s">
        <v>37</v>
      </c>
      <c r="L6557" s="3">
        <v>28</v>
      </c>
      <c r="M6557" s="3">
        <v>25.3</v>
      </c>
      <c r="N6557" s="3">
        <v>142</v>
      </c>
      <c r="O6557" s="3">
        <v>1</v>
      </c>
      <c r="P6557" s="28">
        <f>N6557/O6557</f>
        <v>142</v>
      </c>
      <c r="Q6557" s="5">
        <v>29</v>
      </c>
      <c r="R6557" s="2" t="s">
        <v>28</v>
      </c>
      <c r="S6557" s="55">
        <f>O6557/J6557*40</f>
        <v>1</v>
      </c>
      <c r="T6557" s="55">
        <f>N6557/J6557*40</f>
        <v>142</v>
      </c>
    </row>
    <row r="6558" spans="1:20" ht="14.4" x14ac:dyDescent="0.3">
      <c r="A6558" s="3" t="s">
        <v>234</v>
      </c>
      <c r="B6558" s="3" t="s">
        <v>235</v>
      </c>
      <c r="C6558" s="3">
        <v>55.588999999999999</v>
      </c>
      <c r="D6558" s="3">
        <v>26.427</v>
      </c>
      <c r="E6558" s="9">
        <v>45916</v>
      </c>
      <c r="F6558" s="3" t="s">
        <v>47</v>
      </c>
      <c r="H6558" s="3">
        <v>25</v>
      </c>
      <c r="I6558" s="3">
        <v>40</v>
      </c>
      <c r="J6558" s="3">
        <v>40</v>
      </c>
      <c r="K6558" s="3" t="s">
        <v>14</v>
      </c>
      <c r="L6558" s="3">
        <v>16</v>
      </c>
      <c r="N6558" s="3">
        <v>581</v>
      </c>
      <c r="O6558" s="3">
        <v>12</v>
      </c>
      <c r="P6558" s="28">
        <f>N6558/O6558</f>
        <v>48.416666666666664</v>
      </c>
      <c r="Q6558" s="5">
        <v>16</v>
      </c>
      <c r="R6558" s="2" t="s">
        <v>29</v>
      </c>
      <c r="S6558" s="55">
        <f>O6558/J6558*40</f>
        <v>12</v>
      </c>
      <c r="T6558" s="55">
        <f>N6558/J6558*40</f>
        <v>581</v>
      </c>
    </row>
    <row r="6559" spans="1:20" ht="14.4" x14ac:dyDescent="0.3">
      <c r="A6559" s="3" t="s">
        <v>234</v>
      </c>
      <c r="B6559" s="3" t="s">
        <v>235</v>
      </c>
      <c r="C6559" s="3">
        <v>55.588999999999999</v>
      </c>
      <c r="D6559" s="3">
        <v>26.427</v>
      </c>
      <c r="E6559" s="9">
        <v>45916</v>
      </c>
      <c r="F6559" s="3" t="s">
        <v>47</v>
      </c>
      <c r="H6559" s="3">
        <v>25</v>
      </c>
      <c r="I6559" s="3">
        <v>40</v>
      </c>
      <c r="J6559" s="3">
        <v>40</v>
      </c>
      <c r="K6559" s="3" t="s">
        <v>14</v>
      </c>
      <c r="L6559" s="3">
        <v>17.7</v>
      </c>
      <c r="M6559" s="3">
        <v>14.1</v>
      </c>
      <c r="N6559" s="3">
        <v>64</v>
      </c>
      <c r="O6559" s="3">
        <v>1</v>
      </c>
      <c r="P6559" s="28">
        <f>N6559/O6559</f>
        <v>64</v>
      </c>
      <c r="Q6559" s="5">
        <v>19</v>
      </c>
      <c r="R6559" s="2" t="s">
        <v>30</v>
      </c>
      <c r="S6559" s="55">
        <f>O6559/J6559*40</f>
        <v>1</v>
      </c>
      <c r="T6559" s="55">
        <f>N6559/J6559*40</f>
        <v>64</v>
      </c>
    </row>
    <row r="6560" spans="1:20" ht="14.4" x14ac:dyDescent="0.3">
      <c r="A6560" s="3" t="s">
        <v>234</v>
      </c>
      <c r="B6560" s="3" t="s">
        <v>235</v>
      </c>
      <c r="C6560" s="3">
        <v>55.588999999999999</v>
      </c>
      <c r="D6560" s="3">
        <v>26.427</v>
      </c>
      <c r="E6560" s="9">
        <v>45916</v>
      </c>
      <c r="F6560" s="3" t="s">
        <v>47</v>
      </c>
      <c r="H6560" s="3">
        <v>25</v>
      </c>
      <c r="I6560" s="3">
        <v>40</v>
      </c>
      <c r="J6560" s="3">
        <v>40</v>
      </c>
      <c r="K6560" s="3" t="s">
        <v>14</v>
      </c>
      <c r="L6560" s="3">
        <v>18.2</v>
      </c>
      <c r="M6560" s="3">
        <v>14.3</v>
      </c>
      <c r="N6560" s="3">
        <v>62</v>
      </c>
      <c r="O6560" s="3">
        <v>1</v>
      </c>
      <c r="P6560" s="28">
        <f>N6560/O6560</f>
        <v>62</v>
      </c>
      <c r="Q6560" s="5">
        <v>19</v>
      </c>
      <c r="R6560" s="2" t="s">
        <v>30</v>
      </c>
      <c r="S6560" s="55">
        <f>O6560/J6560*40</f>
        <v>1</v>
      </c>
      <c r="T6560" s="55">
        <f>N6560/J6560*40</f>
        <v>62</v>
      </c>
    </row>
    <row r="6561" spans="1:20" ht="14.4" x14ac:dyDescent="0.3">
      <c r="A6561" s="3" t="s">
        <v>234</v>
      </c>
      <c r="B6561" s="3" t="s">
        <v>235</v>
      </c>
      <c r="C6561" s="3">
        <v>55.588999999999999</v>
      </c>
      <c r="D6561" s="3">
        <v>26.427</v>
      </c>
      <c r="E6561" s="9">
        <v>45916</v>
      </c>
      <c r="F6561" s="3" t="s">
        <v>47</v>
      </c>
      <c r="H6561" s="3">
        <v>25</v>
      </c>
      <c r="I6561" s="3">
        <v>40</v>
      </c>
      <c r="J6561" s="3">
        <v>40</v>
      </c>
      <c r="K6561" s="3" t="s">
        <v>14</v>
      </c>
      <c r="L6561" s="3">
        <v>16</v>
      </c>
      <c r="N6561" s="3">
        <v>120</v>
      </c>
      <c r="O6561" s="3">
        <v>2</v>
      </c>
      <c r="P6561" s="28">
        <f>N6561/O6561</f>
        <v>60</v>
      </c>
      <c r="Q6561" s="5">
        <v>16</v>
      </c>
      <c r="R6561" s="2" t="s">
        <v>29</v>
      </c>
      <c r="S6561" s="55">
        <f>O6561/J6561*40</f>
        <v>2</v>
      </c>
      <c r="T6561" s="55">
        <f>N6561/J6561*40</f>
        <v>120</v>
      </c>
    </row>
    <row r="6562" spans="1:20" ht="14.4" x14ac:dyDescent="0.3">
      <c r="A6562" s="3" t="s">
        <v>234</v>
      </c>
      <c r="B6562" s="3" t="s">
        <v>235</v>
      </c>
      <c r="C6562" s="3">
        <v>55.588999999999999</v>
      </c>
      <c r="D6562" s="3">
        <v>26.427</v>
      </c>
      <c r="E6562" s="9">
        <v>45916</v>
      </c>
      <c r="F6562" s="3" t="s">
        <v>47</v>
      </c>
      <c r="H6562" s="3">
        <v>25</v>
      </c>
      <c r="I6562" s="3">
        <v>40</v>
      </c>
      <c r="J6562" s="3">
        <v>40</v>
      </c>
      <c r="K6562" s="3" t="s">
        <v>13</v>
      </c>
      <c r="L6562" s="3">
        <v>9</v>
      </c>
      <c r="N6562" s="3">
        <v>16</v>
      </c>
      <c r="O6562" s="3">
        <v>1</v>
      </c>
      <c r="P6562" s="28">
        <f>N6562/O6562</f>
        <v>16</v>
      </c>
      <c r="Q6562" s="5">
        <v>9</v>
      </c>
      <c r="R6562" s="2"/>
      <c r="S6562" s="55">
        <f>O6562/J6562*40</f>
        <v>1</v>
      </c>
      <c r="T6562" s="55">
        <f>N6562/J6562*40</f>
        <v>16</v>
      </c>
    </row>
    <row r="6563" spans="1:20" ht="14.4" x14ac:dyDescent="0.3">
      <c r="A6563" s="3" t="s">
        <v>234</v>
      </c>
      <c r="B6563" s="3" t="s">
        <v>235</v>
      </c>
      <c r="C6563" s="3">
        <v>55.588999999999999</v>
      </c>
      <c r="D6563" s="3">
        <v>26.427</v>
      </c>
      <c r="E6563" s="9">
        <v>45916</v>
      </c>
      <c r="F6563" s="3" t="s">
        <v>47</v>
      </c>
      <c r="H6563" s="3">
        <v>30</v>
      </c>
      <c r="I6563" s="3">
        <v>40</v>
      </c>
      <c r="J6563" s="3">
        <v>40</v>
      </c>
      <c r="K6563" s="3" t="s">
        <v>2</v>
      </c>
      <c r="L6563" s="3">
        <v>48.8</v>
      </c>
      <c r="M6563" s="3">
        <v>42.3</v>
      </c>
      <c r="N6563" s="3">
        <v>717</v>
      </c>
      <c r="O6563" s="3">
        <v>1</v>
      </c>
      <c r="P6563" s="28">
        <f>N6563/O6563</f>
        <v>717</v>
      </c>
      <c r="Q6563" s="5">
        <v>49</v>
      </c>
      <c r="R6563" s="2" t="s">
        <v>30</v>
      </c>
      <c r="S6563" s="55">
        <f>O6563/J6563*40</f>
        <v>1</v>
      </c>
      <c r="T6563" s="55">
        <f>N6563/J6563*40</f>
        <v>717</v>
      </c>
    </row>
    <row r="6564" spans="1:20" ht="14.4" x14ac:dyDescent="0.3">
      <c r="A6564" s="3" t="s">
        <v>234</v>
      </c>
      <c r="B6564" s="3" t="s">
        <v>235</v>
      </c>
      <c r="C6564" s="3">
        <v>55.588999999999999</v>
      </c>
      <c r="D6564" s="3">
        <v>26.427</v>
      </c>
      <c r="E6564" s="9">
        <v>45916</v>
      </c>
      <c r="F6564" s="3" t="s">
        <v>47</v>
      </c>
      <c r="H6564" s="3">
        <v>30</v>
      </c>
      <c r="I6564" s="3">
        <v>40</v>
      </c>
      <c r="J6564" s="3">
        <v>40</v>
      </c>
      <c r="K6564" s="3" t="s">
        <v>14</v>
      </c>
      <c r="L6564" s="3">
        <v>24.3</v>
      </c>
      <c r="M6564" s="3">
        <v>19.2</v>
      </c>
      <c r="N6564" s="3">
        <v>156</v>
      </c>
      <c r="O6564" s="3">
        <v>1</v>
      </c>
      <c r="P6564" s="28">
        <f>N6564/O6564</f>
        <v>156</v>
      </c>
      <c r="Q6564" s="5">
        <v>24</v>
      </c>
      <c r="R6564" s="2" t="s">
        <v>33</v>
      </c>
      <c r="S6564" s="55">
        <f>O6564/J6564*40</f>
        <v>1</v>
      </c>
      <c r="T6564" s="55">
        <f>N6564/J6564*40</f>
        <v>156</v>
      </c>
    </row>
    <row r="6565" spans="1:20" ht="14.4" x14ac:dyDescent="0.3">
      <c r="A6565" s="3" t="s">
        <v>234</v>
      </c>
      <c r="B6565" s="3" t="s">
        <v>235</v>
      </c>
      <c r="C6565" s="3">
        <v>55.588999999999999</v>
      </c>
      <c r="D6565" s="3">
        <v>26.427</v>
      </c>
      <c r="E6565" s="9">
        <v>45916</v>
      </c>
      <c r="F6565" s="3" t="s">
        <v>47</v>
      </c>
      <c r="H6565" s="3">
        <v>30</v>
      </c>
      <c r="I6565" s="3">
        <v>40</v>
      </c>
      <c r="J6565" s="3">
        <v>40</v>
      </c>
      <c r="K6565" s="3" t="s">
        <v>14</v>
      </c>
      <c r="L6565" s="3">
        <v>24.3</v>
      </c>
      <c r="M6565" s="3">
        <v>19.3</v>
      </c>
      <c r="N6565" s="3">
        <v>145</v>
      </c>
      <c r="O6565" s="3">
        <v>1</v>
      </c>
      <c r="P6565" s="28">
        <f>N6565/O6565</f>
        <v>145</v>
      </c>
      <c r="Q6565" s="5">
        <v>24</v>
      </c>
      <c r="R6565" s="2" t="s">
        <v>33</v>
      </c>
      <c r="S6565" s="55">
        <f>O6565/J6565*40</f>
        <v>1</v>
      </c>
      <c r="T6565" s="55">
        <f>N6565/J6565*40</f>
        <v>145</v>
      </c>
    </row>
    <row r="6566" spans="1:20" ht="14.4" x14ac:dyDescent="0.3">
      <c r="A6566" s="3" t="s">
        <v>234</v>
      </c>
      <c r="B6566" s="3" t="s">
        <v>235</v>
      </c>
      <c r="C6566" s="3">
        <v>55.588999999999999</v>
      </c>
      <c r="D6566" s="3">
        <v>26.427</v>
      </c>
      <c r="E6566" s="9">
        <v>45916</v>
      </c>
      <c r="F6566" s="3" t="s">
        <v>47</v>
      </c>
      <c r="H6566" s="3">
        <v>30</v>
      </c>
      <c r="I6566" s="3">
        <v>40</v>
      </c>
      <c r="J6566" s="3">
        <v>40</v>
      </c>
      <c r="K6566" s="3" t="s">
        <v>14</v>
      </c>
      <c r="L6566" s="3">
        <v>26.1</v>
      </c>
      <c r="M6566" s="3">
        <v>20.7</v>
      </c>
      <c r="N6566" s="3">
        <v>184</v>
      </c>
      <c r="O6566" s="3">
        <v>1</v>
      </c>
      <c r="P6566" s="28">
        <f>N6566/O6566</f>
        <v>184</v>
      </c>
      <c r="Q6566" s="5">
        <v>26</v>
      </c>
      <c r="R6566" s="2" t="s">
        <v>31</v>
      </c>
      <c r="S6566" s="55">
        <f>O6566/J6566*40</f>
        <v>1</v>
      </c>
      <c r="T6566" s="55">
        <f>N6566/J6566*40</f>
        <v>184</v>
      </c>
    </row>
    <row r="6567" spans="1:20" ht="14.4" x14ac:dyDescent="0.3">
      <c r="A6567" s="3" t="s">
        <v>234</v>
      </c>
      <c r="B6567" s="3" t="s">
        <v>235</v>
      </c>
      <c r="C6567" s="3">
        <v>55.588999999999999</v>
      </c>
      <c r="D6567" s="3">
        <v>26.427</v>
      </c>
      <c r="E6567" s="9">
        <v>45916</v>
      </c>
      <c r="F6567" s="3" t="s">
        <v>47</v>
      </c>
      <c r="H6567" s="3">
        <v>30</v>
      </c>
      <c r="I6567" s="3">
        <v>40</v>
      </c>
      <c r="J6567" s="3">
        <v>40</v>
      </c>
      <c r="K6567" s="3" t="s">
        <v>14</v>
      </c>
      <c r="L6567" s="3">
        <v>28</v>
      </c>
      <c r="M6567" s="3">
        <v>22.5</v>
      </c>
      <c r="N6567" s="3">
        <v>252</v>
      </c>
      <c r="O6567" s="3">
        <v>1</v>
      </c>
      <c r="P6567" s="28">
        <f>N6567/O6567</f>
        <v>252</v>
      </c>
      <c r="Q6567" s="5">
        <v>29</v>
      </c>
      <c r="R6567" s="2" t="s">
        <v>31</v>
      </c>
      <c r="S6567" s="55">
        <f>O6567/J6567*40</f>
        <v>1</v>
      </c>
      <c r="T6567" s="55">
        <f>N6567/J6567*40</f>
        <v>252</v>
      </c>
    </row>
    <row r="6568" spans="1:20" ht="14.4" x14ac:dyDescent="0.3">
      <c r="A6568" s="3" t="s">
        <v>234</v>
      </c>
      <c r="B6568" s="3" t="s">
        <v>235</v>
      </c>
      <c r="C6568" s="3">
        <v>55.588999999999999</v>
      </c>
      <c r="D6568" s="3">
        <v>26.427</v>
      </c>
      <c r="E6568" s="9">
        <v>45916</v>
      </c>
      <c r="F6568" s="3" t="s">
        <v>47</v>
      </c>
      <c r="H6568" s="3">
        <v>40</v>
      </c>
      <c r="I6568" s="3">
        <v>40</v>
      </c>
      <c r="J6568" s="3">
        <v>40</v>
      </c>
      <c r="K6568" s="3" t="s">
        <v>14</v>
      </c>
      <c r="L6568" s="3">
        <v>24.2</v>
      </c>
      <c r="M6568" s="3">
        <v>19.3</v>
      </c>
      <c r="N6568" s="3">
        <v>146</v>
      </c>
      <c r="O6568" s="3">
        <v>1</v>
      </c>
      <c r="P6568" s="28">
        <f>N6568/O6568</f>
        <v>146</v>
      </c>
      <c r="Q6568" s="5">
        <v>24</v>
      </c>
      <c r="R6568" s="2" t="s">
        <v>33</v>
      </c>
      <c r="S6568" s="55">
        <f>O6568/J6568*40</f>
        <v>1</v>
      </c>
      <c r="T6568" s="55">
        <f>N6568/J6568*40</f>
        <v>146</v>
      </c>
    </row>
    <row r="6569" spans="1:20" ht="14.4" x14ac:dyDescent="0.3">
      <c r="A6569" s="3" t="s">
        <v>234</v>
      </c>
      <c r="B6569" s="3" t="s">
        <v>235</v>
      </c>
      <c r="C6569" s="3">
        <v>55.588999999999999</v>
      </c>
      <c r="D6569" s="3">
        <v>26.427</v>
      </c>
      <c r="E6569" s="9">
        <v>45916</v>
      </c>
      <c r="F6569" s="3" t="s">
        <v>47</v>
      </c>
      <c r="H6569" s="3">
        <v>40</v>
      </c>
      <c r="I6569" s="3">
        <v>40</v>
      </c>
      <c r="J6569" s="3">
        <v>40</v>
      </c>
      <c r="K6569" s="3" t="s">
        <v>14</v>
      </c>
      <c r="L6569" s="3">
        <v>24.7</v>
      </c>
      <c r="M6569" s="3">
        <v>19.7</v>
      </c>
      <c r="N6569" s="3">
        <v>170</v>
      </c>
      <c r="O6569" s="3">
        <v>1</v>
      </c>
      <c r="P6569" s="28">
        <f>N6569/O6569</f>
        <v>170</v>
      </c>
      <c r="Q6569" s="5">
        <v>24</v>
      </c>
      <c r="R6569" s="2" t="s">
        <v>33</v>
      </c>
      <c r="S6569" s="55">
        <f>O6569/J6569*40</f>
        <v>1</v>
      </c>
      <c r="T6569" s="55">
        <f>N6569/J6569*40</f>
        <v>170</v>
      </c>
    </row>
    <row r="6570" spans="1:20" ht="14.4" x14ac:dyDescent="0.3">
      <c r="A6570" s="3" t="s">
        <v>234</v>
      </c>
      <c r="B6570" s="3" t="s">
        <v>235</v>
      </c>
      <c r="C6570" s="3">
        <v>55.588999999999999</v>
      </c>
      <c r="D6570" s="3">
        <v>26.427</v>
      </c>
      <c r="E6570" s="9">
        <v>45916</v>
      </c>
      <c r="F6570" s="3" t="s">
        <v>47</v>
      </c>
      <c r="H6570" s="3">
        <v>40</v>
      </c>
      <c r="I6570" s="3">
        <v>40</v>
      </c>
      <c r="J6570" s="3">
        <v>40</v>
      </c>
      <c r="K6570" s="3" t="s">
        <v>14</v>
      </c>
      <c r="L6570" s="3">
        <v>24</v>
      </c>
      <c r="N6570" s="3">
        <v>612</v>
      </c>
      <c r="O6570" s="3">
        <v>4</v>
      </c>
      <c r="P6570" s="28">
        <f>N6570/O6570</f>
        <v>153</v>
      </c>
      <c r="Q6570" s="5">
        <v>24</v>
      </c>
      <c r="R6570" s="2" t="s">
        <v>33</v>
      </c>
      <c r="S6570" s="55">
        <f>O6570/J6570*40</f>
        <v>4</v>
      </c>
      <c r="T6570" s="55">
        <f>N6570/J6570*40</f>
        <v>612</v>
      </c>
    </row>
    <row r="6571" spans="1:20" ht="14.4" x14ac:dyDescent="0.3">
      <c r="A6571" s="3" t="s">
        <v>234</v>
      </c>
      <c r="B6571" s="3" t="s">
        <v>235</v>
      </c>
      <c r="C6571" s="3">
        <v>55.588999999999999</v>
      </c>
      <c r="D6571" s="3">
        <v>26.427</v>
      </c>
      <c r="E6571" s="9">
        <v>45916</v>
      </c>
      <c r="F6571" s="3" t="s">
        <v>47</v>
      </c>
      <c r="H6571" s="3">
        <v>40</v>
      </c>
      <c r="I6571" s="3">
        <v>40</v>
      </c>
      <c r="J6571" s="3">
        <v>40</v>
      </c>
      <c r="K6571" s="3" t="s">
        <v>14</v>
      </c>
      <c r="L6571" s="3">
        <v>29.7</v>
      </c>
      <c r="M6571" s="3">
        <v>23.6</v>
      </c>
      <c r="N6571" s="3">
        <v>286</v>
      </c>
      <c r="O6571" s="3">
        <v>1</v>
      </c>
      <c r="P6571" s="28">
        <f>N6571/O6571</f>
        <v>286</v>
      </c>
      <c r="Q6571" s="5">
        <v>29</v>
      </c>
      <c r="R6571" s="2" t="s">
        <v>31</v>
      </c>
      <c r="S6571" s="55">
        <f>O6571/J6571*40</f>
        <v>1</v>
      </c>
      <c r="T6571" s="55">
        <f>N6571/J6571*40</f>
        <v>286</v>
      </c>
    </row>
    <row r="6572" spans="1:20" ht="14.4" x14ac:dyDescent="0.3">
      <c r="A6572" s="3" t="s">
        <v>234</v>
      </c>
      <c r="B6572" s="3" t="s">
        <v>235</v>
      </c>
      <c r="C6572" s="3">
        <v>55.588999999999999</v>
      </c>
      <c r="D6572" s="3">
        <v>26.427</v>
      </c>
      <c r="E6572" s="9">
        <v>45916</v>
      </c>
      <c r="F6572" s="3" t="s">
        <v>47</v>
      </c>
      <c r="H6572" s="3">
        <v>50</v>
      </c>
      <c r="I6572" s="3">
        <v>40</v>
      </c>
      <c r="J6572" s="3">
        <v>40</v>
      </c>
      <c r="K6572" s="3" t="s">
        <v>3</v>
      </c>
      <c r="L6572" s="3">
        <v>39.6</v>
      </c>
      <c r="M6572" s="3">
        <v>34.5</v>
      </c>
      <c r="N6572" s="3">
        <v>914</v>
      </c>
      <c r="O6572" s="3">
        <v>1</v>
      </c>
      <c r="P6572" s="28">
        <f>N6572/O6572</f>
        <v>914</v>
      </c>
      <c r="Q6572" s="5">
        <v>39</v>
      </c>
      <c r="R6572" s="2" t="s">
        <v>82</v>
      </c>
      <c r="S6572" s="55">
        <f>O6572/J6572*40</f>
        <v>1</v>
      </c>
      <c r="T6572" s="55">
        <f>N6572/J6572*40</f>
        <v>914</v>
      </c>
    </row>
    <row r="6573" spans="1:20" ht="14.4" x14ac:dyDescent="0.3">
      <c r="A6573" s="3" t="s">
        <v>234</v>
      </c>
      <c r="B6573" s="3" t="s">
        <v>235</v>
      </c>
      <c r="C6573" s="3">
        <v>55.588999999999999</v>
      </c>
      <c r="D6573" s="3">
        <v>26.427</v>
      </c>
      <c r="E6573" s="9">
        <v>45916</v>
      </c>
      <c r="F6573" s="3" t="s">
        <v>47</v>
      </c>
      <c r="H6573" s="3">
        <v>60</v>
      </c>
      <c r="I6573" s="3">
        <v>40</v>
      </c>
      <c r="J6573" s="3">
        <v>100</v>
      </c>
      <c r="K6573" s="3" t="s">
        <v>14</v>
      </c>
      <c r="L6573" s="3">
        <v>37.799999999999997</v>
      </c>
      <c r="M6573" s="3">
        <v>30.2</v>
      </c>
      <c r="N6573" s="3">
        <v>569</v>
      </c>
      <c r="O6573" s="3">
        <v>1</v>
      </c>
      <c r="P6573" s="28">
        <f>N6573/O6573</f>
        <v>569</v>
      </c>
      <c r="Q6573" s="5">
        <v>39</v>
      </c>
      <c r="R6573" s="2" t="s">
        <v>49</v>
      </c>
      <c r="S6573" s="55">
        <f>O6573/J6573*40</f>
        <v>0.4</v>
      </c>
      <c r="T6573" s="55">
        <f>N6573/J6573*40</f>
        <v>227.60000000000002</v>
      </c>
    </row>
    <row r="6574" spans="1:20" ht="14.4" x14ac:dyDescent="0.3">
      <c r="A6574" s="3" t="s">
        <v>234</v>
      </c>
      <c r="B6574" s="3" t="s">
        <v>235</v>
      </c>
      <c r="C6574" s="3">
        <v>55.588999999999999</v>
      </c>
      <c r="D6574" s="3">
        <v>26.427</v>
      </c>
      <c r="E6574" s="9">
        <v>45916</v>
      </c>
      <c r="F6574" s="3" t="s">
        <v>47</v>
      </c>
      <c r="H6574" s="3">
        <v>60</v>
      </c>
      <c r="I6574" s="3">
        <v>40</v>
      </c>
      <c r="J6574" s="3">
        <v>100</v>
      </c>
      <c r="K6574" s="3" t="s">
        <v>14</v>
      </c>
      <c r="L6574" s="3">
        <v>38.1</v>
      </c>
      <c r="M6574" s="3">
        <v>30.2</v>
      </c>
      <c r="N6574" s="3">
        <v>583</v>
      </c>
      <c r="O6574" s="3">
        <v>1</v>
      </c>
      <c r="P6574" s="28">
        <f>N6574/O6574</f>
        <v>583</v>
      </c>
      <c r="Q6574" s="5">
        <v>39</v>
      </c>
      <c r="R6574" s="2" t="s">
        <v>49</v>
      </c>
      <c r="S6574" s="55">
        <f>O6574/J6574*40</f>
        <v>0.4</v>
      </c>
      <c r="T6574" s="55">
        <f>N6574/J6574*40</f>
        <v>233.2</v>
      </c>
    </row>
    <row r="6575" spans="1:20" ht="14.4" x14ac:dyDescent="0.3">
      <c r="A6575" s="3" t="s">
        <v>234</v>
      </c>
      <c r="B6575" s="3" t="s">
        <v>235</v>
      </c>
      <c r="C6575" s="3">
        <v>55.588999999999999</v>
      </c>
      <c r="D6575" s="3">
        <v>26.427</v>
      </c>
      <c r="E6575" s="9">
        <v>45916</v>
      </c>
      <c r="F6575" s="3" t="s">
        <v>47</v>
      </c>
      <c r="H6575" s="3">
        <v>60</v>
      </c>
      <c r="I6575" s="3">
        <v>40</v>
      </c>
      <c r="J6575" s="3">
        <v>100</v>
      </c>
      <c r="K6575" s="3" t="s">
        <v>37</v>
      </c>
      <c r="L6575" s="3">
        <v>85</v>
      </c>
      <c r="M6575" s="3">
        <v>78.5</v>
      </c>
      <c r="N6575" s="3">
        <v>3943</v>
      </c>
      <c r="O6575" s="3">
        <v>1</v>
      </c>
      <c r="P6575" s="28">
        <f>N6575/O6575</f>
        <v>3943</v>
      </c>
      <c r="Q6575" s="5">
        <v>86</v>
      </c>
      <c r="R6575" s="2" t="s">
        <v>49</v>
      </c>
      <c r="S6575" s="55">
        <f>O6575/J6575*40</f>
        <v>0.4</v>
      </c>
      <c r="T6575" s="55">
        <f>N6575/J6575*40</f>
        <v>1577.2</v>
      </c>
    </row>
    <row r="6576" spans="1:20" ht="14.4" x14ac:dyDescent="0.3">
      <c r="A6576" s="3" t="s">
        <v>234</v>
      </c>
      <c r="B6576" s="3" t="s">
        <v>235</v>
      </c>
      <c r="C6576" s="3">
        <v>55.588999999999999</v>
      </c>
      <c r="D6576" s="3">
        <v>26.427</v>
      </c>
      <c r="E6576" s="9">
        <v>45916</v>
      </c>
      <c r="F6576" s="3" t="s">
        <v>47</v>
      </c>
      <c r="H6576" s="3">
        <v>60</v>
      </c>
      <c r="I6576" s="3">
        <v>40</v>
      </c>
      <c r="J6576" s="3">
        <v>100</v>
      </c>
      <c r="K6576" s="3" t="s">
        <v>37</v>
      </c>
      <c r="L6576" s="3">
        <v>82</v>
      </c>
      <c r="M6576" s="3">
        <v>77.5</v>
      </c>
      <c r="N6576" s="3">
        <v>3196</v>
      </c>
      <c r="O6576" s="3">
        <v>1</v>
      </c>
      <c r="P6576" s="28">
        <f>N6576/O6576</f>
        <v>3196</v>
      </c>
      <c r="Q6576" s="5">
        <v>81</v>
      </c>
      <c r="R6576" s="2" t="s">
        <v>32</v>
      </c>
      <c r="S6576" s="55">
        <f>O6576/J6576*40</f>
        <v>0.4</v>
      </c>
      <c r="T6576" s="55">
        <f>N6576/J6576*40</f>
        <v>1278.4000000000001</v>
      </c>
    </row>
    <row r="6577" spans="1:20" ht="14.4" x14ac:dyDescent="0.3">
      <c r="A6577" s="3" t="s">
        <v>234</v>
      </c>
      <c r="B6577" s="3" t="s">
        <v>235</v>
      </c>
      <c r="C6577" s="3">
        <v>55.588999999999999</v>
      </c>
      <c r="D6577" s="3">
        <v>26.427</v>
      </c>
      <c r="E6577" s="9">
        <v>45916</v>
      </c>
      <c r="F6577" s="3" t="s">
        <v>47</v>
      </c>
      <c r="H6577" s="3">
        <v>60</v>
      </c>
      <c r="I6577" s="3">
        <v>40</v>
      </c>
      <c r="J6577" s="3">
        <v>100</v>
      </c>
      <c r="K6577" s="3" t="s">
        <v>37</v>
      </c>
      <c r="L6577" s="3">
        <v>82.5</v>
      </c>
      <c r="M6577" s="3">
        <v>78</v>
      </c>
      <c r="N6577" s="3">
        <v>3330</v>
      </c>
      <c r="O6577" s="3">
        <v>1</v>
      </c>
      <c r="P6577" s="28">
        <f>N6577/O6577</f>
        <v>3330</v>
      </c>
      <c r="Q6577" s="5">
        <v>84</v>
      </c>
      <c r="R6577" s="2" t="s">
        <v>32</v>
      </c>
      <c r="S6577" s="55">
        <f>O6577/J6577*40</f>
        <v>0.4</v>
      </c>
      <c r="T6577" s="55">
        <f>N6577/J6577*40</f>
        <v>1332</v>
      </c>
    </row>
    <row r="6578" spans="1:20" ht="14.4" x14ac:dyDescent="0.3">
      <c r="A6578" s="3" t="s">
        <v>234</v>
      </c>
      <c r="B6578" s="3" t="s">
        <v>235</v>
      </c>
      <c r="C6578" s="3">
        <v>55.588999999999999</v>
      </c>
      <c r="D6578" s="3">
        <v>26.427</v>
      </c>
      <c r="E6578" s="9">
        <v>45916</v>
      </c>
      <c r="F6578" s="3" t="s">
        <v>50</v>
      </c>
      <c r="H6578" s="3">
        <v>60</v>
      </c>
      <c r="I6578" s="3">
        <v>60</v>
      </c>
      <c r="J6578" s="3">
        <v>100</v>
      </c>
      <c r="K6578" s="3" t="s">
        <v>14</v>
      </c>
      <c r="L6578" s="3">
        <v>38.299999999999997</v>
      </c>
      <c r="M6578" s="3">
        <v>31.5</v>
      </c>
      <c r="N6578" s="3">
        <v>616</v>
      </c>
      <c r="O6578" s="3">
        <v>1</v>
      </c>
      <c r="P6578" s="28">
        <f>N6578/O6578</f>
        <v>616</v>
      </c>
      <c r="Q6578" s="5">
        <v>39</v>
      </c>
      <c r="R6578" s="2" t="s">
        <v>49</v>
      </c>
      <c r="S6578" s="55">
        <f>O6578/J6578*40</f>
        <v>0.4</v>
      </c>
      <c r="T6578" s="55">
        <f>N6578/J6578*40</f>
        <v>246.4</v>
      </c>
    </row>
    <row r="6579" spans="1:20" ht="14.4" x14ac:dyDescent="0.3">
      <c r="A6579" s="3" t="s">
        <v>234</v>
      </c>
      <c r="B6579" s="3" t="s">
        <v>235</v>
      </c>
      <c r="C6579" s="3">
        <v>55.588999999999999</v>
      </c>
      <c r="D6579" s="3">
        <v>26.427</v>
      </c>
      <c r="E6579" s="9">
        <v>45916</v>
      </c>
      <c r="F6579" s="3" t="s">
        <v>50</v>
      </c>
      <c r="H6579" s="3">
        <v>60</v>
      </c>
      <c r="I6579" s="3">
        <v>60</v>
      </c>
      <c r="J6579" s="3">
        <v>100</v>
      </c>
      <c r="K6579" s="3" t="s">
        <v>14</v>
      </c>
      <c r="L6579" s="3">
        <v>38</v>
      </c>
      <c r="M6579" s="3">
        <v>30.6</v>
      </c>
      <c r="N6579" s="3">
        <v>547</v>
      </c>
      <c r="O6579" s="3">
        <v>1</v>
      </c>
      <c r="P6579" s="28">
        <f>N6579/O6579</f>
        <v>547</v>
      </c>
      <c r="Q6579" s="5">
        <v>39</v>
      </c>
      <c r="R6579" s="2" t="s">
        <v>49</v>
      </c>
      <c r="S6579" s="55">
        <f>O6579/J6579*40</f>
        <v>0.4</v>
      </c>
      <c r="T6579" s="55">
        <f>N6579/J6579*40</f>
        <v>218.79999999999998</v>
      </c>
    </row>
    <row r="6580" spans="1:20" ht="14.4" x14ac:dyDescent="0.3">
      <c r="A6580" s="3" t="s">
        <v>234</v>
      </c>
      <c r="B6580" s="3" t="s">
        <v>235</v>
      </c>
      <c r="C6580" s="3">
        <v>55.588999999999999</v>
      </c>
      <c r="D6580" s="3">
        <v>26.427</v>
      </c>
      <c r="E6580" s="9">
        <v>45916</v>
      </c>
      <c r="F6580" s="3" t="s">
        <v>50</v>
      </c>
      <c r="H6580" s="3">
        <v>60</v>
      </c>
      <c r="I6580" s="3">
        <v>60</v>
      </c>
      <c r="J6580" s="3">
        <v>100</v>
      </c>
      <c r="K6580" s="3" t="s">
        <v>14</v>
      </c>
      <c r="L6580" s="3">
        <v>39</v>
      </c>
      <c r="N6580" s="3">
        <v>1180</v>
      </c>
      <c r="O6580" s="3">
        <v>2</v>
      </c>
      <c r="P6580" s="28">
        <f>N6580/O6580</f>
        <v>590</v>
      </c>
      <c r="Q6580" s="5">
        <v>39</v>
      </c>
      <c r="R6580" s="2" t="s">
        <v>49</v>
      </c>
      <c r="S6580" s="55">
        <f>O6580/J6580*40</f>
        <v>0.8</v>
      </c>
      <c r="T6580" s="55">
        <f>N6580/J6580*40</f>
        <v>472</v>
      </c>
    </row>
    <row r="6581" spans="1:20" ht="14.4" x14ac:dyDescent="0.3">
      <c r="A6581" s="3" t="s">
        <v>234</v>
      </c>
      <c r="B6581" s="3" t="s">
        <v>235</v>
      </c>
      <c r="C6581" s="3">
        <v>55.588999999999999</v>
      </c>
      <c r="D6581" s="3">
        <v>26.427</v>
      </c>
      <c r="E6581" s="9">
        <v>45916</v>
      </c>
      <c r="F6581" s="3" t="s">
        <v>50</v>
      </c>
      <c r="H6581" s="3">
        <v>60</v>
      </c>
      <c r="I6581" s="3">
        <v>60</v>
      </c>
      <c r="J6581" s="3">
        <v>100</v>
      </c>
      <c r="K6581" s="3" t="s">
        <v>14</v>
      </c>
      <c r="L6581" s="3">
        <v>33.799999999999997</v>
      </c>
      <c r="M6581" s="3">
        <v>27.6</v>
      </c>
      <c r="N6581" s="10">
        <v>422</v>
      </c>
      <c r="O6581" s="3">
        <v>1</v>
      </c>
      <c r="P6581" s="28">
        <f>N6581/O6581</f>
        <v>422</v>
      </c>
      <c r="Q6581" s="5">
        <v>34</v>
      </c>
      <c r="R6581" s="2" t="s">
        <v>32</v>
      </c>
      <c r="S6581" s="55">
        <f>O6581/J6581*40</f>
        <v>0.4</v>
      </c>
      <c r="T6581" s="55">
        <f>N6581/J6581*40</f>
        <v>168.79999999999998</v>
      </c>
    </row>
    <row r="6582" spans="1:20" ht="14.4" x14ac:dyDescent="0.3">
      <c r="A6582" s="3" t="s">
        <v>234</v>
      </c>
      <c r="B6582" s="3" t="s">
        <v>235</v>
      </c>
      <c r="C6582" s="3">
        <v>55.588999999999999</v>
      </c>
      <c r="D6582" s="3">
        <v>26.427</v>
      </c>
      <c r="E6582" s="9">
        <v>45916</v>
      </c>
      <c r="F6582" s="3" t="s">
        <v>50</v>
      </c>
      <c r="H6582" s="3">
        <v>60</v>
      </c>
      <c r="I6582" s="3">
        <v>60</v>
      </c>
      <c r="J6582" s="3">
        <v>100</v>
      </c>
      <c r="K6582" s="3" t="s">
        <v>14</v>
      </c>
      <c r="L6582" s="3">
        <v>30.8</v>
      </c>
      <c r="M6582" s="3">
        <v>25.3</v>
      </c>
      <c r="N6582" s="10">
        <v>328</v>
      </c>
      <c r="O6582" s="3">
        <v>1</v>
      </c>
      <c r="P6582" s="28">
        <f>N6582/O6582</f>
        <v>328</v>
      </c>
      <c r="Q6582" s="5">
        <v>31</v>
      </c>
      <c r="R6582" s="2" t="s">
        <v>32</v>
      </c>
      <c r="S6582" s="55">
        <f>O6582/J6582*40</f>
        <v>0.4</v>
      </c>
      <c r="T6582" s="55">
        <f>N6582/J6582*40</f>
        <v>131.19999999999999</v>
      </c>
    </row>
    <row r="6583" spans="1:20" ht="14.4" x14ac:dyDescent="0.3">
      <c r="A6583" s="3" t="s">
        <v>234</v>
      </c>
      <c r="B6583" s="3" t="s">
        <v>235</v>
      </c>
      <c r="C6583" s="3">
        <v>55.588999999999999</v>
      </c>
      <c r="D6583" s="3">
        <v>26.427</v>
      </c>
      <c r="E6583" s="9">
        <v>45916</v>
      </c>
      <c r="F6583" s="3" t="s">
        <v>50</v>
      </c>
      <c r="H6583" s="3">
        <v>60</v>
      </c>
      <c r="I6583" s="3">
        <v>60</v>
      </c>
      <c r="J6583" s="3">
        <v>100</v>
      </c>
      <c r="K6583" s="3" t="s">
        <v>9</v>
      </c>
      <c r="L6583" s="3">
        <v>36.299999999999997</v>
      </c>
      <c r="M6583" s="3">
        <v>31</v>
      </c>
      <c r="N6583" s="3">
        <v>849</v>
      </c>
      <c r="O6583" s="3">
        <v>1</v>
      </c>
      <c r="P6583" s="28">
        <f>N6583/O6583</f>
        <v>849</v>
      </c>
      <c r="Q6583" s="5">
        <v>36</v>
      </c>
      <c r="R6583" s="2" t="s">
        <v>32</v>
      </c>
      <c r="S6583" s="55">
        <f>O6583/J6583*40</f>
        <v>0.4</v>
      </c>
      <c r="T6583" s="55">
        <f>N6583/J6583*40</f>
        <v>339.6</v>
      </c>
    </row>
    <row r="6584" spans="1:20" ht="14.4" x14ac:dyDescent="0.3">
      <c r="A6584" s="3" t="s">
        <v>236</v>
      </c>
      <c r="B6584" s="3" t="s">
        <v>237</v>
      </c>
      <c r="C6584" s="3">
        <v>55.292999999999999</v>
      </c>
      <c r="D6584" s="3">
        <v>24.542000000000002</v>
      </c>
      <c r="E6584" s="9">
        <v>45924</v>
      </c>
      <c r="F6584" s="3" t="s">
        <v>47</v>
      </c>
      <c r="H6584" s="3">
        <v>60</v>
      </c>
      <c r="I6584" s="3">
        <v>40</v>
      </c>
      <c r="J6584" s="3">
        <v>100</v>
      </c>
      <c r="K6584" s="3" t="s">
        <v>14</v>
      </c>
      <c r="L6584" s="3">
        <v>34.700000000000003</v>
      </c>
      <c r="M6584" s="3">
        <v>28.3</v>
      </c>
      <c r="N6584" s="3">
        <v>529</v>
      </c>
      <c r="O6584" s="3">
        <v>1</v>
      </c>
      <c r="P6584" s="28">
        <f>N6584/O6584</f>
        <v>529</v>
      </c>
      <c r="Q6584" s="5">
        <v>34</v>
      </c>
      <c r="R6584" s="2" t="s">
        <v>49</v>
      </c>
      <c r="S6584" s="55">
        <f>O6584/J6584*40</f>
        <v>0.4</v>
      </c>
      <c r="T6584" s="55">
        <f>N6584/J6584*40</f>
        <v>211.6</v>
      </c>
    </row>
    <row r="6585" spans="1:20" ht="14.4" x14ac:dyDescent="0.3">
      <c r="A6585" s="3" t="s">
        <v>236</v>
      </c>
      <c r="B6585" s="3" t="s">
        <v>237</v>
      </c>
      <c r="C6585" s="3">
        <v>55.292999999999999</v>
      </c>
      <c r="D6585" s="3">
        <v>24.542000000000002</v>
      </c>
      <c r="E6585" s="9">
        <v>45924</v>
      </c>
      <c r="F6585" s="3" t="s">
        <v>47</v>
      </c>
      <c r="H6585" s="3">
        <v>60</v>
      </c>
      <c r="I6585" s="3">
        <v>40</v>
      </c>
      <c r="J6585" s="3">
        <v>100</v>
      </c>
      <c r="K6585" s="3" t="s">
        <v>3</v>
      </c>
      <c r="L6585" s="3">
        <v>38.799999999999997</v>
      </c>
      <c r="M6585" s="3">
        <v>33.299999999999997</v>
      </c>
      <c r="N6585" s="3">
        <v>919</v>
      </c>
      <c r="O6585" s="3">
        <v>1</v>
      </c>
      <c r="P6585" s="28">
        <f>N6585/O6585</f>
        <v>919</v>
      </c>
      <c r="Q6585" s="5">
        <v>39</v>
      </c>
      <c r="R6585" s="2" t="s">
        <v>53</v>
      </c>
      <c r="S6585" s="55">
        <f>O6585/J6585*40</f>
        <v>0.4</v>
      </c>
      <c r="T6585" s="55">
        <f>N6585/J6585*40</f>
        <v>367.59999999999997</v>
      </c>
    </row>
    <row r="6586" spans="1:20" ht="14.4" x14ac:dyDescent="0.3">
      <c r="A6586" s="3" t="s">
        <v>236</v>
      </c>
      <c r="B6586" s="3" t="s">
        <v>237</v>
      </c>
      <c r="C6586" s="3">
        <v>55.292999999999999</v>
      </c>
      <c r="D6586" s="3">
        <v>24.542000000000002</v>
      </c>
      <c r="E6586" s="9">
        <v>45924</v>
      </c>
      <c r="F6586" s="3" t="s">
        <v>47</v>
      </c>
      <c r="H6586" s="3">
        <v>60</v>
      </c>
      <c r="I6586" s="3">
        <v>40</v>
      </c>
      <c r="J6586" s="3">
        <v>100</v>
      </c>
      <c r="K6586" s="3" t="s">
        <v>11</v>
      </c>
      <c r="L6586" s="3">
        <v>33.6</v>
      </c>
      <c r="M6586" s="3">
        <v>27.8</v>
      </c>
      <c r="N6586" s="3">
        <v>915</v>
      </c>
      <c r="O6586" s="3">
        <v>1</v>
      </c>
      <c r="P6586" s="28">
        <f>N6586/O6586</f>
        <v>915</v>
      </c>
      <c r="Q6586" s="5">
        <v>34</v>
      </c>
      <c r="R6586" s="2" t="s">
        <v>49</v>
      </c>
      <c r="S6586" s="55">
        <f>O6586/J6586*40</f>
        <v>0.4</v>
      </c>
      <c r="T6586" s="55">
        <f>N6586/J6586*40</f>
        <v>366</v>
      </c>
    </row>
    <row r="6587" spans="1:20" ht="14.4" x14ac:dyDescent="0.3">
      <c r="A6587" s="3" t="s">
        <v>236</v>
      </c>
      <c r="B6587" s="3" t="s">
        <v>237</v>
      </c>
      <c r="C6587" s="3">
        <v>55.292999999999999</v>
      </c>
      <c r="D6587" s="3">
        <v>24.542000000000002</v>
      </c>
      <c r="E6587" s="9">
        <v>45924</v>
      </c>
      <c r="F6587" s="3" t="s">
        <v>47</v>
      </c>
      <c r="H6587" s="3">
        <v>50</v>
      </c>
      <c r="I6587" s="3">
        <v>40</v>
      </c>
      <c r="J6587" s="3">
        <v>100</v>
      </c>
      <c r="K6587" s="3" t="s">
        <v>3</v>
      </c>
      <c r="L6587" s="3">
        <v>34.700000000000003</v>
      </c>
      <c r="M6587" s="3">
        <v>30.7</v>
      </c>
      <c r="N6587" s="3">
        <v>666</v>
      </c>
      <c r="O6587" s="3">
        <v>1</v>
      </c>
      <c r="P6587" s="28">
        <f>N6587/O6587</f>
        <v>666</v>
      </c>
      <c r="Q6587" s="5">
        <v>34</v>
      </c>
      <c r="R6587" s="2" t="s">
        <v>55</v>
      </c>
      <c r="S6587" s="55">
        <f>O6587/J6587*40</f>
        <v>0.4</v>
      </c>
      <c r="T6587" s="55">
        <f>N6587/J6587*40</f>
        <v>266.39999999999998</v>
      </c>
    </row>
    <row r="6588" spans="1:20" ht="14.4" x14ac:dyDescent="0.3">
      <c r="A6588" s="3" t="s">
        <v>236</v>
      </c>
      <c r="B6588" s="3" t="s">
        <v>237</v>
      </c>
      <c r="C6588" s="3">
        <v>55.292999999999999</v>
      </c>
      <c r="D6588" s="3">
        <v>24.542000000000002</v>
      </c>
      <c r="E6588" s="9">
        <v>45924</v>
      </c>
      <c r="F6588" s="3" t="s">
        <v>47</v>
      </c>
      <c r="H6588" s="3">
        <v>50</v>
      </c>
      <c r="I6588" s="3">
        <v>40</v>
      </c>
      <c r="J6588" s="3">
        <v>100</v>
      </c>
      <c r="K6588" s="3" t="s">
        <v>3</v>
      </c>
      <c r="L6588" s="3">
        <v>36.299999999999997</v>
      </c>
      <c r="M6588" s="3">
        <v>32</v>
      </c>
      <c r="N6588" s="3">
        <v>636</v>
      </c>
      <c r="O6588" s="3">
        <v>1</v>
      </c>
      <c r="P6588" s="28">
        <f>N6588/O6588</f>
        <v>636</v>
      </c>
      <c r="Q6588" s="5">
        <v>36</v>
      </c>
      <c r="R6588" s="2" t="s">
        <v>54</v>
      </c>
      <c r="S6588" s="55">
        <f>O6588/J6588*40</f>
        <v>0.4</v>
      </c>
      <c r="T6588" s="55">
        <f>N6588/J6588*40</f>
        <v>254.4</v>
      </c>
    </row>
    <row r="6589" spans="1:20" ht="14.4" x14ac:dyDescent="0.3">
      <c r="A6589" s="3" t="s">
        <v>236</v>
      </c>
      <c r="B6589" s="3" t="s">
        <v>237</v>
      </c>
      <c r="C6589" s="3">
        <v>55.292999999999999</v>
      </c>
      <c r="D6589" s="3">
        <v>24.542000000000002</v>
      </c>
      <c r="E6589" s="9">
        <v>45924</v>
      </c>
      <c r="F6589" s="3" t="s">
        <v>47</v>
      </c>
      <c r="H6589" s="3">
        <v>50</v>
      </c>
      <c r="I6589" s="3">
        <v>40</v>
      </c>
      <c r="J6589" s="3">
        <v>100</v>
      </c>
      <c r="K6589" s="3" t="s">
        <v>14</v>
      </c>
      <c r="L6589" s="3">
        <v>32.1</v>
      </c>
      <c r="M6589" s="3">
        <v>25.7</v>
      </c>
      <c r="N6589" s="3">
        <v>379</v>
      </c>
      <c r="O6589" s="3">
        <v>1</v>
      </c>
      <c r="P6589" s="28">
        <f>N6589/O6589</f>
        <v>379</v>
      </c>
      <c r="Q6589" s="5">
        <v>31</v>
      </c>
      <c r="R6589" s="2" t="s">
        <v>32</v>
      </c>
      <c r="S6589" s="55">
        <f>O6589/J6589*40</f>
        <v>0.4</v>
      </c>
      <c r="T6589" s="55">
        <f>N6589/J6589*40</f>
        <v>151.6</v>
      </c>
    </row>
    <row r="6590" spans="1:20" ht="14.4" x14ac:dyDescent="0.3">
      <c r="A6590" s="3" t="s">
        <v>236</v>
      </c>
      <c r="B6590" s="3" t="s">
        <v>237</v>
      </c>
      <c r="C6590" s="3">
        <v>55.292999999999999</v>
      </c>
      <c r="D6590" s="3">
        <v>24.542000000000002</v>
      </c>
      <c r="E6590" s="9">
        <v>45924</v>
      </c>
      <c r="F6590" s="3" t="s">
        <v>47</v>
      </c>
      <c r="H6590" s="3">
        <v>50</v>
      </c>
      <c r="I6590" s="3">
        <v>40</v>
      </c>
      <c r="J6590" s="3">
        <v>100</v>
      </c>
      <c r="K6590" s="3" t="s">
        <v>12</v>
      </c>
      <c r="L6590" s="3">
        <v>27.3</v>
      </c>
      <c r="M6590" s="3">
        <v>22.6</v>
      </c>
      <c r="N6590" s="3">
        <v>458</v>
      </c>
      <c r="O6590" s="3">
        <v>1</v>
      </c>
      <c r="P6590" s="28">
        <f>N6590/O6590</f>
        <v>458</v>
      </c>
      <c r="Q6590" s="5">
        <v>26</v>
      </c>
      <c r="R6590" s="2" t="s">
        <v>31</v>
      </c>
      <c r="S6590" s="55">
        <f>O6590/J6590*40</f>
        <v>0.4</v>
      </c>
      <c r="T6590" s="55">
        <f>N6590/J6590*40</f>
        <v>183.2</v>
      </c>
    </row>
    <row r="6591" spans="1:20" ht="14.4" x14ac:dyDescent="0.3">
      <c r="A6591" s="3" t="s">
        <v>236</v>
      </c>
      <c r="B6591" s="3" t="s">
        <v>237</v>
      </c>
      <c r="C6591" s="3">
        <v>55.292999999999999</v>
      </c>
      <c r="D6591" s="3">
        <v>24.542000000000002</v>
      </c>
      <c r="E6591" s="9">
        <v>45924</v>
      </c>
      <c r="F6591" s="3" t="s">
        <v>47</v>
      </c>
      <c r="H6591" s="3">
        <v>40</v>
      </c>
      <c r="I6591" s="3">
        <v>40</v>
      </c>
      <c r="J6591" s="3">
        <v>40</v>
      </c>
      <c r="K6591" s="3" t="s">
        <v>3</v>
      </c>
      <c r="L6591" s="3">
        <v>32.1</v>
      </c>
      <c r="M6591" s="3">
        <v>28.1</v>
      </c>
      <c r="N6591" s="3">
        <v>447</v>
      </c>
      <c r="O6591" s="3">
        <v>1</v>
      </c>
      <c r="P6591" s="28">
        <f>N6591/O6591</f>
        <v>447</v>
      </c>
      <c r="Q6591" s="5">
        <v>31</v>
      </c>
      <c r="R6591" s="2" t="s">
        <v>51</v>
      </c>
      <c r="S6591" s="55">
        <f>O6591/J6591*40</f>
        <v>1</v>
      </c>
      <c r="T6591" s="55">
        <f>N6591/J6591*40</f>
        <v>447</v>
      </c>
    </row>
    <row r="6592" spans="1:20" ht="14.4" x14ac:dyDescent="0.3">
      <c r="A6592" s="3" t="s">
        <v>236</v>
      </c>
      <c r="B6592" s="3" t="s">
        <v>237</v>
      </c>
      <c r="C6592" s="3">
        <v>55.292999999999999</v>
      </c>
      <c r="D6592" s="3">
        <v>24.542000000000002</v>
      </c>
      <c r="E6592" s="9">
        <v>45924</v>
      </c>
      <c r="F6592" s="3" t="s">
        <v>47</v>
      </c>
      <c r="H6592" s="3">
        <v>40</v>
      </c>
      <c r="I6592" s="3">
        <v>40</v>
      </c>
      <c r="J6592" s="3">
        <v>40</v>
      </c>
      <c r="K6592" s="3" t="s">
        <v>3</v>
      </c>
      <c r="L6592" s="3">
        <v>30.6</v>
      </c>
      <c r="M6592" s="3">
        <v>27.2</v>
      </c>
      <c r="N6592" s="3">
        <v>363</v>
      </c>
      <c r="O6592" s="3">
        <v>1</v>
      </c>
      <c r="P6592" s="28">
        <f>N6592/O6592</f>
        <v>363</v>
      </c>
      <c r="Q6592" s="5">
        <v>31</v>
      </c>
      <c r="R6592" s="2" t="s">
        <v>52</v>
      </c>
      <c r="S6592" s="55">
        <f>O6592/J6592*40</f>
        <v>1</v>
      </c>
      <c r="T6592" s="55">
        <f>N6592/J6592*40</f>
        <v>363</v>
      </c>
    </row>
    <row r="6593" spans="1:20" ht="14.4" x14ac:dyDescent="0.3">
      <c r="A6593" s="3" t="s">
        <v>236</v>
      </c>
      <c r="B6593" s="3" t="s">
        <v>237</v>
      </c>
      <c r="C6593" s="3">
        <v>55.292999999999999</v>
      </c>
      <c r="D6593" s="3">
        <v>24.542000000000002</v>
      </c>
      <c r="E6593" s="9">
        <v>45924</v>
      </c>
      <c r="F6593" s="3" t="s">
        <v>47</v>
      </c>
      <c r="H6593" s="3">
        <v>40</v>
      </c>
      <c r="I6593" s="3">
        <v>40</v>
      </c>
      <c r="J6593" s="3">
        <v>40</v>
      </c>
      <c r="K6593" s="3" t="s">
        <v>14</v>
      </c>
      <c r="L6593" s="3">
        <v>35.200000000000003</v>
      </c>
      <c r="M6593" s="3">
        <v>27.6</v>
      </c>
      <c r="N6593" s="3">
        <v>493</v>
      </c>
      <c r="O6593" s="3">
        <v>1</v>
      </c>
      <c r="P6593" s="28">
        <f>N6593/O6593</f>
        <v>493</v>
      </c>
      <c r="Q6593" s="5">
        <v>36</v>
      </c>
      <c r="R6593" s="2" t="s">
        <v>49</v>
      </c>
      <c r="S6593" s="55">
        <f>O6593/J6593*40</f>
        <v>1</v>
      </c>
      <c r="T6593" s="55">
        <f>N6593/J6593*40</f>
        <v>493</v>
      </c>
    </row>
    <row r="6594" spans="1:20" ht="14.4" x14ac:dyDescent="0.3">
      <c r="A6594" s="3" t="s">
        <v>236</v>
      </c>
      <c r="B6594" s="3" t="s">
        <v>237</v>
      </c>
      <c r="C6594" s="3">
        <v>55.292999999999999</v>
      </c>
      <c r="D6594" s="3">
        <v>24.542000000000002</v>
      </c>
      <c r="E6594" s="9">
        <v>45924</v>
      </c>
      <c r="F6594" s="3" t="s">
        <v>47</v>
      </c>
      <c r="H6594" s="3">
        <v>40</v>
      </c>
      <c r="I6594" s="3">
        <v>40</v>
      </c>
      <c r="J6594" s="3">
        <v>40</v>
      </c>
      <c r="K6594" s="3" t="s">
        <v>5</v>
      </c>
      <c r="L6594" s="3">
        <v>26.7</v>
      </c>
      <c r="M6594" s="3">
        <v>22.3</v>
      </c>
      <c r="N6594" s="3">
        <v>241</v>
      </c>
      <c r="O6594" s="3">
        <v>1</v>
      </c>
      <c r="P6594" s="28">
        <f>N6594/O6594</f>
        <v>241</v>
      </c>
      <c r="Q6594" s="5">
        <v>26</v>
      </c>
      <c r="R6594" s="2"/>
      <c r="S6594" s="55">
        <f>O6594/J6594*40</f>
        <v>1</v>
      </c>
      <c r="T6594" s="55">
        <f>N6594/J6594*40</f>
        <v>241</v>
      </c>
    </row>
    <row r="6595" spans="1:20" ht="14.4" x14ac:dyDescent="0.3">
      <c r="A6595" s="3" t="s">
        <v>236</v>
      </c>
      <c r="B6595" s="3" t="s">
        <v>237</v>
      </c>
      <c r="C6595" s="3">
        <v>55.292999999999999</v>
      </c>
      <c r="D6595" s="3">
        <v>24.542000000000002</v>
      </c>
      <c r="E6595" s="9">
        <v>45924</v>
      </c>
      <c r="F6595" s="3" t="s">
        <v>47</v>
      </c>
      <c r="H6595" s="3">
        <v>30</v>
      </c>
      <c r="I6595" s="3">
        <v>40</v>
      </c>
      <c r="J6595" s="3">
        <v>40</v>
      </c>
      <c r="K6595" s="3" t="s">
        <v>3</v>
      </c>
      <c r="L6595" s="3">
        <v>28.2</v>
      </c>
      <c r="M6595" s="3">
        <v>24.2</v>
      </c>
      <c r="N6595" s="3">
        <v>273</v>
      </c>
      <c r="O6595" s="3">
        <v>1</v>
      </c>
      <c r="P6595" s="28">
        <f>N6595/O6595</f>
        <v>273</v>
      </c>
      <c r="Q6595" s="5">
        <v>29</v>
      </c>
      <c r="R6595" s="2" t="s">
        <v>49</v>
      </c>
      <c r="S6595" s="55">
        <f>O6595/J6595*40</f>
        <v>1</v>
      </c>
      <c r="T6595" s="55">
        <f>N6595/J6595*40</f>
        <v>273</v>
      </c>
    </row>
    <row r="6596" spans="1:20" ht="14.4" x14ac:dyDescent="0.3">
      <c r="A6596" s="3" t="s">
        <v>236</v>
      </c>
      <c r="B6596" s="3" t="s">
        <v>237</v>
      </c>
      <c r="C6596" s="3">
        <v>55.292999999999999</v>
      </c>
      <c r="D6596" s="3">
        <v>24.542000000000002</v>
      </c>
      <c r="E6596" s="9">
        <v>45924</v>
      </c>
      <c r="F6596" s="3" t="s">
        <v>47</v>
      </c>
      <c r="H6596" s="3">
        <v>30</v>
      </c>
      <c r="I6596" s="3">
        <v>40</v>
      </c>
      <c r="J6596" s="3">
        <v>40</v>
      </c>
      <c r="K6596" s="3" t="s">
        <v>14</v>
      </c>
      <c r="L6596" s="3">
        <v>25.2</v>
      </c>
      <c r="M6596" s="3">
        <v>20.2</v>
      </c>
      <c r="N6596" s="3">
        <v>178</v>
      </c>
      <c r="O6596" s="3">
        <v>1</v>
      </c>
      <c r="P6596" s="28">
        <f>N6596/O6596</f>
        <v>178</v>
      </c>
      <c r="Q6596" s="5">
        <v>26</v>
      </c>
      <c r="R6596" s="2" t="s">
        <v>33</v>
      </c>
      <c r="S6596" s="55">
        <f>O6596/J6596*40</f>
        <v>1</v>
      </c>
      <c r="T6596" s="55">
        <f>N6596/J6596*40</f>
        <v>178</v>
      </c>
    </row>
    <row r="6597" spans="1:20" ht="14.4" x14ac:dyDescent="0.3">
      <c r="A6597" s="3" t="s">
        <v>236</v>
      </c>
      <c r="B6597" s="3" t="s">
        <v>237</v>
      </c>
      <c r="C6597" s="3">
        <v>55.292999999999999</v>
      </c>
      <c r="D6597" s="3">
        <v>24.542000000000002</v>
      </c>
      <c r="E6597" s="9">
        <v>45924</v>
      </c>
      <c r="F6597" s="3" t="s">
        <v>47</v>
      </c>
      <c r="H6597" s="3">
        <v>30</v>
      </c>
      <c r="I6597" s="3">
        <v>40</v>
      </c>
      <c r="J6597" s="3">
        <v>40</v>
      </c>
      <c r="K6597" s="3" t="s">
        <v>14</v>
      </c>
      <c r="L6597" s="3">
        <v>23.7</v>
      </c>
      <c r="M6597" s="3">
        <v>18.7</v>
      </c>
      <c r="N6597" s="3">
        <v>138</v>
      </c>
      <c r="O6597" s="3">
        <v>1</v>
      </c>
      <c r="P6597" s="28">
        <f>N6597/O6597</f>
        <v>138</v>
      </c>
      <c r="Q6597" s="5">
        <v>24</v>
      </c>
      <c r="R6597" s="2" t="s">
        <v>33</v>
      </c>
      <c r="S6597" s="55">
        <f>O6597/J6597*40</f>
        <v>1</v>
      </c>
      <c r="T6597" s="55">
        <f>N6597/J6597*40</f>
        <v>138</v>
      </c>
    </row>
    <row r="6598" spans="1:20" ht="14.4" x14ac:dyDescent="0.3">
      <c r="A6598" s="3" t="s">
        <v>236</v>
      </c>
      <c r="B6598" s="3" t="s">
        <v>237</v>
      </c>
      <c r="C6598" s="3">
        <v>55.292999999999999</v>
      </c>
      <c r="D6598" s="3">
        <v>24.542000000000002</v>
      </c>
      <c r="E6598" s="9">
        <v>45924</v>
      </c>
      <c r="F6598" s="3" t="s">
        <v>47</v>
      </c>
      <c r="H6598" s="3">
        <v>30</v>
      </c>
      <c r="I6598" s="3">
        <v>40</v>
      </c>
      <c r="J6598" s="3">
        <v>40</v>
      </c>
      <c r="K6598" s="3" t="s">
        <v>14</v>
      </c>
      <c r="L6598" s="3">
        <v>24.3</v>
      </c>
      <c r="M6598" s="3">
        <v>19.100000000000001</v>
      </c>
      <c r="N6598" s="3">
        <v>138</v>
      </c>
      <c r="O6598" s="3">
        <v>1</v>
      </c>
      <c r="P6598" s="28">
        <f>N6598/O6598</f>
        <v>138</v>
      </c>
      <c r="Q6598" s="5">
        <v>24</v>
      </c>
      <c r="R6598" s="2" t="s">
        <v>33</v>
      </c>
      <c r="S6598" s="55">
        <f>O6598/J6598*40</f>
        <v>1</v>
      </c>
      <c r="T6598" s="55">
        <f>N6598/J6598*40</f>
        <v>138</v>
      </c>
    </row>
    <row r="6599" spans="1:20" ht="14.4" x14ac:dyDescent="0.3">
      <c r="A6599" s="3" t="s">
        <v>236</v>
      </c>
      <c r="B6599" s="3" t="s">
        <v>237</v>
      </c>
      <c r="C6599" s="3">
        <v>55.292999999999999</v>
      </c>
      <c r="D6599" s="3">
        <v>24.542000000000002</v>
      </c>
      <c r="E6599" s="9">
        <v>45924</v>
      </c>
      <c r="F6599" s="3" t="s">
        <v>47</v>
      </c>
      <c r="H6599" s="3">
        <v>30</v>
      </c>
      <c r="I6599" s="3">
        <v>40</v>
      </c>
      <c r="J6599" s="3">
        <v>40</v>
      </c>
      <c r="K6599" s="3" t="s">
        <v>14</v>
      </c>
      <c r="L6599" s="3">
        <v>21.2</v>
      </c>
      <c r="M6599" s="3">
        <v>16.7</v>
      </c>
      <c r="N6599" s="3">
        <v>99</v>
      </c>
      <c r="O6599" s="3">
        <v>1</v>
      </c>
      <c r="P6599" s="28">
        <f>N6599/O6599</f>
        <v>99</v>
      </c>
      <c r="Q6599" s="5">
        <v>21</v>
      </c>
      <c r="R6599" s="2" t="s">
        <v>30</v>
      </c>
      <c r="S6599" s="55">
        <f>O6599/J6599*40</f>
        <v>1</v>
      </c>
      <c r="T6599" s="55">
        <f>N6599/J6599*40</f>
        <v>99</v>
      </c>
    </row>
    <row r="6600" spans="1:20" ht="14.4" x14ac:dyDescent="0.3">
      <c r="A6600" s="3" t="s">
        <v>236</v>
      </c>
      <c r="B6600" s="3" t="s">
        <v>237</v>
      </c>
      <c r="C6600" s="3">
        <v>55.292999999999999</v>
      </c>
      <c r="D6600" s="3">
        <v>24.542000000000002</v>
      </c>
      <c r="E6600" s="9">
        <v>45924</v>
      </c>
      <c r="F6600" s="3" t="s">
        <v>47</v>
      </c>
      <c r="H6600" s="3">
        <v>30</v>
      </c>
      <c r="I6600" s="3">
        <v>40</v>
      </c>
      <c r="J6600" s="3">
        <v>40</v>
      </c>
      <c r="K6600" s="3" t="s">
        <v>14</v>
      </c>
      <c r="L6600" s="3">
        <v>20.3</v>
      </c>
      <c r="M6600" s="3">
        <v>15.8</v>
      </c>
      <c r="N6600" s="3">
        <v>75</v>
      </c>
      <c r="O6600" s="3">
        <v>1</v>
      </c>
      <c r="P6600" s="28">
        <f>N6600/O6600</f>
        <v>75</v>
      </c>
      <c r="Q6600" s="5">
        <v>21</v>
      </c>
      <c r="R6600" s="2" t="s">
        <v>30</v>
      </c>
      <c r="S6600" s="55">
        <f>O6600/J6600*40</f>
        <v>1</v>
      </c>
      <c r="T6600" s="55">
        <f>N6600/J6600*40</f>
        <v>75</v>
      </c>
    </row>
    <row r="6601" spans="1:20" ht="14.4" x14ac:dyDescent="0.3">
      <c r="A6601" s="3" t="s">
        <v>236</v>
      </c>
      <c r="B6601" s="3" t="s">
        <v>237</v>
      </c>
      <c r="C6601" s="3">
        <v>55.292999999999999</v>
      </c>
      <c r="D6601" s="3">
        <v>24.542000000000002</v>
      </c>
      <c r="E6601" s="9">
        <v>45924</v>
      </c>
      <c r="F6601" s="3" t="s">
        <v>47</v>
      </c>
      <c r="H6601" s="3">
        <v>25</v>
      </c>
      <c r="I6601" s="3">
        <v>40</v>
      </c>
      <c r="J6601" s="3">
        <v>40</v>
      </c>
      <c r="K6601" s="3" t="s">
        <v>3</v>
      </c>
      <c r="L6601" s="3">
        <v>19.5</v>
      </c>
      <c r="M6601" s="3">
        <v>16.5</v>
      </c>
      <c r="N6601" s="3">
        <v>90</v>
      </c>
      <c r="O6601" s="3">
        <v>1</v>
      </c>
      <c r="P6601" s="28">
        <f>N6601/O6601</f>
        <v>90</v>
      </c>
      <c r="Q6601" s="5">
        <v>19</v>
      </c>
      <c r="R6601" s="2" t="s">
        <v>33</v>
      </c>
      <c r="S6601" s="55">
        <f>O6601/J6601*40</f>
        <v>1</v>
      </c>
      <c r="T6601" s="55">
        <f>N6601/J6601*40</f>
        <v>90</v>
      </c>
    </row>
    <row r="6602" spans="1:20" ht="14.4" x14ac:dyDescent="0.3">
      <c r="A6602" s="3" t="s">
        <v>236</v>
      </c>
      <c r="B6602" s="3" t="s">
        <v>237</v>
      </c>
      <c r="C6602" s="3">
        <v>55.292999999999999</v>
      </c>
      <c r="D6602" s="3">
        <v>24.542000000000002</v>
      </c>
      <c r="E6602" s="9">
        <v>45924</v>
      </c>
      <c r="F6602" s="3" t="s">
        <v>47</v>
      </c>
      <c r="H6602" s="3">
        <v>25</v>
      </c>
      <c r="I6602" s="3">
        <v>40</v>
      </c>
      <c r="J6602" s="3">
        <v>40</v>
      </c>
      <c r="K6602" s="3" t="s">
        <v>3</v>
      </c>
      <c r="L6602" s="3">
        <v>18.899999999999999</v>
      </c>
      <c r="M6602" s="3">
        <v>16.100000000000001</v>
      </c>
      <c r="N6602" s="3">
        <v>79</v>
      </c>
      <c r="O6602" s="3">
        <v>1</v>
      </c>
      <c r="P6602" s="28">
        <f>N6602/O6602</f>
        <v>79</v>
      </c>
      <c r="Q6602" s="5">
        <v>19</v>
      </c>
      <c r="R6602" s="2" t="s">
        <v>30</v>
      </c>
      <c r="S6602" s="55">
        <f>O6602/J6602*40</f>
        <v>1</v>
      </c>
      <c r="T6602" s="55">
        <f>N6602/J6602*40</f>
        <v>79</v>
      </c>
    </row>
    <row r="6603" spans="1:20" ht="14.4" x14ac:dyDescent="0.3">
      <c r="A6603" s="3" t="s">
        <v>236</v>
      </c>
      <c r="B6603" s="3" t="s">
        <v>237</v>
      </c>
      <c r="C6603" s="3">
        <v>55.292999999999999</v>
      </c>
      <c r="D6603" s="3">
        <v>24.542000000000002</v>
      </c>
      <c r="E6603" s="9">
        <v>45924</v>
      </c>
      <c r="F6603" s="3" t="s">
        <v>47</v>
      </c>
      <c r="H6603" s="3">
        <v>25</v>
      </c>
      <c r="I6603" s="3">
        <v>40</v>
      </c>
      <c r="J6603" s="3">
        <v>40</v>
      </c>
      <c r="K6603" s="3" t="s">
        <v>3</v>
      </c>
      <c r="L6603" s="3">
        <v>18.5</v>
      </c>
      <c r="M6603" s="3">
        <v>16</v>
      </c>
      <c r="N6603" s="3">
        <v>80</v>
      </c>
      <c r="O6603" s="3">
        <v>1</v>
      </c>
      <c r="P6603" s="28">
        <f>N6603/O6603</f>
        <v>80</v>
      </c>
      <c r="Q6603" s="5">
        <v>19</v>
      </c>
      <c r="R6603" s="2" t="s">
        <v>30</v>
      </c>
      <c r="S6603" s="55">
        <f>O6603/J6603*40</f>
        <v>1</v>
      </c>
      <c r="T6603" s="55">
        <f>N6603/J6603*40</f>
        <v>80</v>
      </c>
    </row>
    <row r="6604" spans="1:20" ht="14.4" x14ac:dyDescent="0.3">
      <c r="A6604" s="3" t="s">
        <v>236</v>
      </c>
      <c r="B6604" s="3" t="s">
        <v>237</v>
      </c>
      <c r="C6604" s="3">
        <v>55.292999999999999</v>
      </c>
      <c r="D6604" s="3">
        <v>24.542000000000002</v>
      </c>
      <c r="E6604" s="9">
        <v>45924</v>
      </c>
      <c r="F6604" s="3" t="s">
        <v>47</v>
      </c>
      <c r="H6604" s="3">
        <v>25</v>
      </c>
      <c r="I6604" s="3">
        <v>40</v>
      </c>
      <c r="J6604" s="3">
        <v>40</v>
      </c>
      <c r="K6604" s="3" t="s">
        <v>3</v>
      </c>
      <c r="L6604" s="3">
        <v>18.399999999999999</v>
      </c>
      <c r="M6604" s="3">
        <v>15.8</v>
      </c>
      <c r="N6604" s="3">
        <v>76</v>
      </c>
      <c r="O6604" s="3">
        <v>1</v>
      </c>
      <c r="P6604" s="28">
        <f>N6604/O6604</f>
        <v>76</v>
      </c>
      <c r="Q6604" s="5">
        <v>19</v>
      </c>
      <c r="R6604" s="2" t="s">
        <v>30</v>
      </c>
      <c r="S6604" s="55">
        <f>O6604/J6604*40</f>
        <v>1</v>
      </c>
      <c r="T6604" s="55">
        <f>N6604/J6604*40</f>
        <v>76</v>
      </c>
    </row>
    <row r="6605" spans="1:20" ht="14.4" x14ac:dyDescent="0.3">
      <c r="A6605" s="3" t="s">
        <v>236</v>
      </c>
      <c r="B6605" s="3" t="s">
        <v>237</v>
      </c>
      <c r="C6605" s="3">
        <v>55.292999999999999</v>
      </c>
      <c r="D6605" s="3">
        <v>24.542000000000002</v>
      </c>
      <c r="E6605" s="9">
        <v>45924</v>
      </c>
      <c r="F6605" s="3" t="s">
        <v>47</v>
      </c>
      <c r="H6605" s="3">
        <v>25</v>
      </c>
      <c r="I6605" s="3">
        <v>40</v>
      </c>
      <c r="J6605" s="3">
        <v>40</v>
      </c>
      <c r="K6605" s="3" t="s">
        <v>9</v>
      </c>
      <c r="L6605" s="3">
        <v>19.2</v>
      </c>
      <c r="M6605" s="3">
        <v>15.7</v>
      </c>
      <c r="N6605" s="3">
        <v>105</v>
      </c>
      <c r="O6605" s="3">
        <v>1</v>
      </c>
      <c r="P6605" s="28">
        <f>N6605/O6605</f>
        <v>105</v>
      </c>
      <c r="Q6605" s="5">
        <v>19</v>
      </c>
      <c r="R6605" s="2" t="s">
        <v>30</v>
      </c>
      <c r="S6605" s="55">
        <f>O6605/J6605*40</f>
        <v>1</v>
      </c>
      <c r="T6605" s="55">
        <f>N6605/J6605*40</f>
        <v>105</v>
      </c>
    </row>
    <row r="6606" spans="1:20" ht="14.4" x14ac:dyDescent="0.3">
      <c r="A6606" s="3" t="s">
        <v>236</v>
      </c>
      <c r="B6606" s="3" t="s">
        <v>237</v>
      </c>
      <c r="C6606" s="3">
        <v>55.292999999999999</v>
      </c>
      <c r="D6606" s="3">
        <v>24.542000000000002</v>
      </c>
      <c r="E6606" s="9">
        <v>45924</v>
      </c>
      <c r="F6606" s="3" t="s">
        <v>47</v>
      </c>
      <c r="H6606" s="3">
        <v>25</v>
      </c>
      <c r="I6606" s="3">
        <v>40</v>
      </c>
      <c r="J6606" s="3">
        <v>40</v>
      </c>
      <c r="K6606" s="3" t="s">
        <v>14</v>
      </c>
      <c r="L6606" s="3">
        <v>20.3</v>
      </c>
      <c r="M6606" s="3">
        <v>16.100000000000001</v>
      </c>
      <c r="N6606" s="3">
        <v>77</v>
      </c>
      <c r="O6606" s="3">
        <v>1</v>
      </c>
      <c r="P6606" s="28">
        <f>N6606/O6606</f>
        <v>77</v>
      </c>
      <c r="Q6606" s="5">
        <v>21</v>
      </c>
      <c r="R6606" s="2" t="s">
        <v>30</v>
      </c>
      <c r="S6606" s="55">
        <f>O6606/J6606*40</f>
        <v>1</v>
      </c>
      <c r="T6606" s="55">
        <f>N6606/J6606*40</f>
        <v>77</v>
      </c>
    </row>
    <row r="6607" spans="1:20" ht="14.4" x14ac:dyDescent="0.3">
      <c r="A6607" s="3" t="s">
        <v>236</v>
      </c>
      <c r="B6607" s="3" t="s">
        <v>237</v>
      </c>
      <c r="C6607" s="3">
        <v>55.292999999999999</v>
      </c>
      <c r="D6607" s="3">
        <v>24.542000000000002</v>
      </c>
      <c r="E6607" s="9">
        <v>45924</v>
      </c>
      <c r="F6607" s="3" t="s">
        <v>47</v>
      </c>
      <c r="H6607" s="3">
        <v>25</v>
      </c>
      <c r="I6607" s="3">
        <v>40</v>
      </c>
      <c r="J6607" s="3">
        <v>40</v>
      </c>
      <c r="K6607" s="3" t="s">
        <v>14</v>
      </c>
      <c r="L6607" s="3">
        <v>19.2</v>
      </c>
      <c r="M6607" s="3">
        <v>15.3</v>
      </c>
      <c r="N6607" s="3">
        <v>70</v>
      </c>
      <c r="O6607" s="3">
        <v>1</v>
      </c>
      <c r="P6607" s="28">
        <f>N6607/O6607</f>
        <v>70</v>
      </c>
      <c r="Q6607" s="5">
        <v>19</v>
      </c>
      <c r="R6607" s="2" t="s">
        <v>30</v>
      </c>
      <c r="S6607" s="55">
        <f>O6607/J6607*40</f>
        <v>1</v>
      </c>
      <c r="T6607" s="55">
        <f>N6607/J6607*40</f>
        <v>70</v>
      </c>
    </row>
    <row r="6608" spans="1:20" ht="14.4" x14ac:dyDescent="0.3">
      <c r="A6608" s="3" t="s">
        <v>236</v>
      </c>
      <c r="B6608" s="3" t="s">
        <v>237</v>
      </c>
      <c r="C6608" s="3">
        <v>55.292999999999999</v>
      </c>
      <c r="D6608" s="3">
        <v>24.542000000000002</v>
      </c>
      <c r="E6608" s="9">
        <v>45924</v>
      </c>
      <c r="F6608" s="3" t="s">
        <v>47</v>
      </c>
      <c r="H6608" s="3">
        <v>25</v>
      </c>
      <c r="I6608" s="3">
        <v>40</v>
      </c>
      <c r="J6608" s="3">
        <v>40</v>
      </c>
      <c r="K6608" s="3" t="s">
        <v>14</v>
      </c>
      <c r="L6608" s="3">
        <v>18.8</v>
      </c>
      <c r="M6608" s="3">
        <v>14.6</v>
      </c>
      <c r="N6608" s="3">
        <v>63</v>
      </c>
      <c r="O6608" s="3">
        <v>1</v>
      </c>
      <c r="P6608" s="28">
        <f>N6608/O6608</f>
        <v>63</v>
      </c>
      <c r="Q6608" s="5">
        <v>19</v>
      </c>
      <c r="R6608" s="2" t="s">
        <v>30</v>
      </c>
      <c r="S6608" s="55">
        <f>O6608/J6608*40</f>
        <v>1</v>
      </c>
      <c r="T6608" s="55">
        <f>N6608/J6608*40</f>
        <v>63</v>
      </c>
    </row>
    <row r="6609" spans="1:20" ht="14.4" x14ac:dyDescent="0.3">
      <c r="A6609" s="3" t="s">
        <v>236</v>
      </c>
      <c r="B6609" s="3" t="s">
        <v>237</v>
      </c>
      <c r="C6609" s="3">
        <v>55.292999999999999</v>
      </c>
      <c r="D6609" s="3">
        <v>24.542000000000002</v>
      </c>
      <c r="E6609" s="9">
        <v>45924</v>
      </c>
      <c r="F6609" s="3" t="s">
        <v>47</v>
      </c>
      <c r="H6609" s="3">
        <v>25</v>
      </c>
      <c r="I6609" s="3">
        <v>40</v>
      </c>
      <c r="J6609" s="3">
        <v>40</v>
      </c>
      <c r="K6609" s="3" t="s">
        <v>14</v>
      </c>
      <c r="L6609" s="3">
        <v>18.100000000000001</v>
      </c>
      <c r="M6609" s="3">
        <v>14.1</v>
      </c>
      <c r="N6609" s="3">
        <v>55</v>
      </c>
      <c r="O6609" s="3">
        <v>1</v>
      </c>
      <c r="P6609" s="28">
        <f>N6609/O6609</f>
        <v>55</v>
      </c>
      <c r="Q6609" s="5">
        <v>19</v>
      </c>
      <c r="R6609" s="2" t="s">
        <v>30</v>
      </c>
      <c r="S6609" s="55">
        <f>O6609/J6609*40</f>
        <v>1</v>
      </c>
      <c r="T6609" s="55">
        <f>N6609/J6609*40</f>
        <v>55</v>
      </c>
    </row>
    <row r="6610" spans="1:20" ht="14.4" x14ac:dyDescent="0.3">
      <c r="A6610" s="3" t="s">
        <v>236</v>
      </c>
      <c r="B6610" s="3" t="s">
        <v>237</v>
      </c>
      <c r="C6610" s="3">
        <v>55.292999999999999</v>
      </c>
      <c r="D6610" s="3">
        <v>24.542000000000002</v>
      </c>
      <c r="E6610" s="9">
        <v>45924</v>
      </c>
      <c r="F6610" s="3" t="s">
        <v>47</v>
      </c>
      <c r="H6610" s="3">
        <v>25</v>
      </c>
      <c r="I6610" s="3">
        <v>40</v>
      </c>
      <c r="J6610" s="3">
        <v>40</v>
      </c>
      <c r="K6610" s="3" t="s">
        <v>14</v>
      </c>
      <c r="L6610" s="3">
        <v>18.2</v>
      </c>
      <c r="M6610" s="3">
        <v>14.2</v>
      </c>
      <c r="N6610" s="3">
        <v>53</v>
      </c>
      <c r="O6610" s="3">
        <v>1</v>
      </c>
      <c r="P6610" s="28">
        <f>N6610/O6610</f>
        <v>53</v>
      </c>
      <c r="Q6610" s="5">
        <v>19</v>
      </c>
      <c r="R6610" s="2" t="s">
        <v>30</v>
      </c>
      <c r="S6610" s="55">
        <f>O6610/J6610*40</f>
        <v>1</v>
      </c>
      <c r="T6610" s="55">
        <f>N6610/J6610*40</f>
        <v>53</v>
      </c>
    </row>
    <row r="6611" spans="1:20" ht="14.4" x14ac:dyDescent="0.3">
      <c r="A6611" s="3" t="s">
        <v>236</v>
      </c>
      <c r="B6611" s="3" t="s">
        <v>237</v>
      </c>
      <c r="C6611" s="3">
        <v>55.292999999999999</v>
      </c>
      <c r="D6611" s="3">
        <v>24.542000000000002</v>
      </c>
      <c r="E6611" s="9">
        <v>45924</v>
      </c>
      <c r="F6611" s="3" t="s">
        <v>47</v>
      </c>
      <c r="H6611" s="3">
        <v>25</v>
      </c>
      <c r="I6611" s="3">
        <v>40</v>
      </c>
      <c r="J6611" s="3">
        <v>40</v>
      </c>
      <c r="K6611" s="3" t="s">
        <v>14</v>
      </c>
      <c r="L6611" s="3">
        <v>18.2</v>
      </c>
      <c r="M6611" s="3">
        <v>14.1</v>
      </c>
      <c r="N6611" s="3">
        <v>53</v>
      </c>
      <c r="O6611" s="3">
        <v>1</v>
      </c>
      <c r="P6611" s="28">
        <f>N6611/O6611</f>
        <v>53</v>
      </c>
      <c r="Q6611" s="5">
        <v>19</v>
      </c>
      <c r="R6611" s="2" t="s">
        <v>30</v>
      </c>
      <c r="S6611" s="55">
        <f>O6611/J6611*40</f>
        <v>1</v>
      </c>
      <c r="T6611" s="55">
        <f>N6611/J6611*40</f>
        <v>53</v>
      </c>
    </row>
    <row r="6612" spans="1:20" ht="14.4" x14ac:dyDescent="0.3">
      <c r="A6612" s="3" t="s">
        <v>236</v>
      </c>
      <c r="B6612" s="3" t="s">
        <v>237</v>
      </c>
      <c r="C6612" s="3">
        <v>55.292999999999999</v>
      </c>
      <c r="D6612" s="3">
        <v>24.542000000000002</v>
      </c>
      <c r="E6612" s="9">
        <v>45924</v>
      </c>
      <c r="F6612" s="3" t="s">
        <v>47</v>
      </c>
      <c r="H6612" s="3">
        <v>25</v>
      </c>
      <c r="I6612" s="3">
        <v>40</v>
      </c>
      <c r="J6612" s="3">
        <v>40</v>
      </c>
      <c r="K6612" s="3" t="s">
        <v>14</v>
      </c>
      <c r="L6612" s="3">
        <v>19</v>
      </c>
      <c r="N6612" s="3">
        <v>53</v>
      </c>
      <c r="O6612" s="3">
        <v>1</v>
      </c>
      <c r="P6612" s="28">
        <f>N6612/O6612</f>
        <v>53</v>
      </c>
      <c r="Q6612" s="5">
        <v>19</v>
      </c>
      <c r="R6612" s="2" t="s">
        <v>30</v>
      </c>
      <c r="S6612" s="55">
        <f>O6612/J6612*40</f>
        <v>1</v>
      </c>
      <c r="T6612" s="55">
        <f>N6612/J6612*40</f>
        <v>53</v>
      </c>
    </row>
    <row r="6613" spans="1:20" ht="14.4" x14ac:dyDescent="0.3">
      <c r="A6613" s="3" t="s">
        <v>236</v>
      </c>
      <c r="B6613" s="3" t="s">
        <v>237</v>
      </c>
      <c r="C6613" s="3">
        <v>55.292999999999999</v>
      </c>
      <c r="D6613" s="3">
        <v>24.542000000000002</v>
      </c>
      <c r="E6613" s="9">
        <v>45924</v>
      </c>
      <c r="F6613" s="3" t="s">
        <v>47</v>
      </c>
      <c r="H6613" s="3">
        <v>25</v>
      </c>
      <c r="I6613" s="3">
        <v>40</v>
      </c>
      <c r="J6613" s="3">
        <v>40</v>
      </c>
      <c r="K6613" s="3" t="s">
        <v>5</v>
      </c>
      <c r="L6613" s="3">
        <v>21.7</v>
      </c>
      <c r="M6613" s="3">
        <v>18.3</v>
      </c>
      <c r="N6613" s="3">
        <v>128</v>
      </c>
      <c r="O6613" s="3">
        <v>1</v>
      </c>
      <c r="P6613" s="28">
        <f>N6613/O6613</f>
        <v>128</v>
      </c>
      <c r="Q6613" s="5">
        <v>21</v>
      </c>
      <c r="R6613" s="2"/>
      <c r="S6613" s="55">
        <f>O6613/J6613*40</f>
        <v>1</v>
      </c>
      <c r="T6613" s="55">
        <f>N6613/J6613*40</f>
        <v>128</v>
      </c>
    </row>
    <row r="6614" spans="1:20" ht="14.4" x14ac:dyDescent="0.3">
      <c r="A6614" s="3" t="s">
        <v>236</v>
      </c>
      <c r="B6614" s="3" t="s">
        <v>237</v>
      </c>
      <c r="C6614" s="3">
        <v>55.292999999999999</v>
      </c>
      <c r="D6614" s="3">
        <v>24.542000000000002</v>
      </c>
      <c r="E6614" s="9">
        <v>45924</v>
      </c>
      <c r="F6614" s="3" t="s">
        <v>47</v>
      </c>
      <c r="H6614" s="3">
        <v>25</v>
      </c>
      <c r="I6614" s="3">
        <v>40</v>
      </c>
      <c r="J6614" s="3">
        <v>40</v>
      </c>
      <c r="K6614" s="3" t="s">
        <v>5</v>
      </c>
      <c r="L6614" s="3">
        <v>22.5</v>
      </c>
      <c r="M6614" s="3">
        <v>18.600000000000001</v>
      </c>
      <c r="N6614" s="3">
        <v>127</v>
      </c>
      <c r="O6614" s="3">
        <v>1</v>
      </c>
      <c r="P6614" s="28">
        <f>N6614/O6614</f>
        <v>127</v>
      </c>
      <c r="Q6614" s="5">
        <v>24</v>
      </c>
      <c r="R6614" s="2"/>
      <c r="S6614" s="55">
        <f>O6614/J6614*40</f>
        <v>1</v>
      </c>
      <c r="T6614" s="55">
        <f>N6614/J6614*40</f>
        <v>127</v>
      </c>
    </row>
    <row r="6615" spans="1:20" ht="14.4" x14ac:dyDescent="0.3">
      <c r="A6615" s="3" t="s">
        <v>236</v>
      </c>
      <c r="B6615" s="3" t="s">
        <v>237</v>
      </c>
      <c r="C6615" s="3">
        <v>55.292999999999999</v>
      </c>
      <c r="D6615" s="3">
        <v>24.542000000000002</v>
      </c>
      <c r="E6615" s="9">
        <v>45924</v>
      </c>
      <c r="F6615" s="3" t="s">
        <v>47</v>
      </c>
      <c r="H6615" s="3">
        <v>25</v>
      </c>
      <c r="I6615" s="3">
        <v>40</v>
      </c>
      <c r="J6615" s="3">
        <v>40</v>
      </c>
      <c r="K6615" s="3" t="s">
        <v>5</v>
      </c>
      <c r="L6615" s="3">
        <v>17.7</v>
      </c>
      <c r="M6615" s="3">
        <v>14.5</v>
      </c>
      <c r="N6615" s="3">
        <v>63</v>
      </c>
      <c r="O6615" s="3">
        <v>1</v>
      </c>
      <c r="P6615" s="28">
        <f>N6615/O6615</f>
        <v>63</v>
      </c>
      <c r="Q6615" s="5">
        <v>19</v>
      </c>
      <c r="R6615" s="2"/>
      <c r="S6615" s="55">
        <f>O6615/J6615*40</f>
        <v>1</v>
      </c>
      <c r="T6615" s="55">
        <f>N6615/J6615*40</f>
        <v>63</v>
      </c>
    </row>
    <row r="6616" spans="1:20" ht="14.4" x14ac:dyDescent="0.3">
      <c r="A6616" s="3" t="s">
        <v>236</v>
      </c>
      <c r="B6616" s="3" t="s">
        <v>237</v>
      </c>
      <c r="C6616" s="3">
        <v>55.292999999999999</v>
      </c>
      <c r="D6616" s="3">
        <v>24.542000000000002</v>
      </c>
      <c r="E6616" s="9">
        <v>45924</v>
      </c>
      <c r="F6616" s="3" t="s">
        <v>47</v>
      </c>
      <c r="H6616" s="3">
        <v>22</v>
      </c>
      <c r="I6616" s="3">
        <v>40</v>
      </c>
      <c r="J6616" s="3">
        <v>40</v>
      </c>
      <c r="K6616" s="3" t="s">
        <v>3</v>
      </c>
      <c r="L6616" s="3">
        <v>16.7</v>
      </c>
      <c r="M6616" s="3">
        <v>14.3</v>
      </c>
      <c r="N6616" s="3">
        <v>63</v>
      </c>
      <c r="O6616" s="3">
        <v>1</v>
      </c>
      <c r="P6616" s="28">
        <f>N6616/O6616</f>
        <v>63</v>
      </c>
      <c r="Q6616" s="5">
        <v>16</v>
      </c>
      <c r="R6616" s="2" t="s">
        <v>30</v>
      </c>
      <c r="S6616" s="55">
        <f>O6616/J6616*40</f>
        <v>1</v>
      </c>
      <c r="T6616" s="55">
        <f>N6616/J6616*40</f>
        <v>63</v>
      </c>
    </row>
    <row r="6617" spans="1:20" ht="14.4" x14ac:dyDescent="0.3">
      <c r="A6617" s="3" t="s">
        <v>236</v>
      </c>
      <c r="B6617" s="3" t="s">
        <v>237</v>
      </c>
      <c r="C6617" s="3">
        <v>55.292999999999999</v>
      </c>
      <c r="D6617" s="3">
        <v>24.542000000000002</v>
      </c>
      <c r="E6617" s="9">
        <v>45924</v>
      </c>
      <c r="F6617" s="3" t="s">
        <v>47</v>
      </c>
      <c r="H6617" s="3">
        <v>22</v>
      </c>
      <c r="I6617" s="3">
        <v>40</v>
      </c>
      <c r="J6617" s="3">
        <v>40</v>
      </c>
      <c r="K6617" s="3" t="s">
        <v>3</v>
      </c>
      <c r="L6617" s="3">
        <v>17.2</v>
      </c>
      <c r="M6617" s="3">
        <v>15</v>
      </c>
      <c r="N6617" s="3">
        <v>59</v>
      </c>
      <c r="O6617" s="3">
        <v>1</v>
      </c>
      <c r="P6617" s="28">
        <f>N6617/O6617</f>
        <v>59</v>
      </c>
      <c r="Q6617" s="5">
        <v>16</v>
      </c>
      <c r="R6617" s="2" t="s">
        <v>30</v>
      </c>
      <c r="S6617" s="55">
        <f>O6617/J6617*40</f>
        <v>1</v>
      </c>
      <c r="T6617" s="55">
        <f>N6617/J6617*40</f>
        <v>59</v>
      </c>
    </row>
    <row r="6618" spans="1:20" ht="14.4" x14ac:dyDescent="0.3">
      <c r="A6618" s="3" t="s">
        <v>236</v>
      </c>
      <c r="B6618" s="3" t="s">
        <v>237</v>
      </c>
      <c r="C6618" s="3">
        <v>55.292999999999999</v>
      </c>
      <c r="D6618" s="3">
        <v>24.542000000000002</v>
      </c>
      <c r="E6618" s="9">
        <v>45924</v>
      </c>
      <c r="F6618" s="3" t="s">
        <v>47</v>
      </c>
      <c r="H6618" s="3">
        <v>22</v>
      </c>
      <c r="I6618" s="3">
        <v>40</v>
      </c>
      <c r="J6618" s="3">
        <v>40</v>
      </c>
      <c r="K6618" s="3" t="s">
        <v>3</v>
      </c>
      <c r="L6618" s="3">
        <v>15.7</v>
      </c>
      <c r="M6618" s="3">
        <v>13.6</v>
      </c>
      <c r="N6618" s="3">
        <v>47</v>
      </c>
      <c r="O6618" s="3">
        <v>1</v>
      </c>
      <c r="P6618" s="28">
        <f>N6618/O6618</f>
        <v>47</v>
      </c>
      <c r="Q6618" s="5">
        <v>16</v>
      </c>
      <c r="R6618" s="2" t="s">
        <v>30</v>
      </c>
      <c r="S6618" s="55">
        <f>O6618/J6618*40</f>
        <v>1</v>
      </c>
      <c r="T6618" s="55">
        <f>N6618/J6618*40</f>
        <v>47</v>
      </c>
    </row>
    <row r="6619" spans="1:20" ht="14.4" x14ac:dyDescent="0.3">
      <c r="A6619" s="3" t="s">
        <v>236</v>
      </c>
      <c r="B6619" s="3" t="s">
        <v>237</v>
      </c>
      <c r="C6619" s="3">
        <v>55.292999999999999</v>
      </c>
      <c r="D6619" s="3">
        <v>24.542000000000002</v>
      </c>
      <c r="E6619" s="9">
        <v>45924</v>
      </c>
      <c r="F6619" s="3" t="s">
        <v>47</v>
      </c>
      <c r="H6619" s="3">
        <v>22</v>
      </c>
      <c r="I6619" s="3">
        <v>40</v>
      </c>
      <c r="J6619" s="3">
        <v>40</v>
      </c>
      <c r="K6619" s="3" t="s">
        <v>3</v>
      </c>
      <c r="L6619" s="3">
        <v>16.5</v>
      </c>
      <c r="M6619" s="3">
        <v>14.1</v>
      </c>
      <c r="N6619" s="3">
        <v>51</v>
      </c>
      <c r="O6619" s="3">
        <v>1</v>
      </c>
      <c r="P6619" s="28">
        <f>N6619/O6619</f>
        <v>51</v>
      </c>
      <c r="Q6619" s="5">
        <v>16</v>
      </c>
      <c r="R6619" s="2" t="s">
        <v>30</v>
      </c>
      <c r="S6619" s="55">
        <f>O6619/J6619*40</f>
        <v>1</v>
      </c>
      <c r="T6619" s="55">
        <f>N6619/J6619*40</f>
        <v>51</v>
      </c>
    </row>
    <row r="6620" spans="1:20" ht="14.4" x14ac:dyDescent="0.3">
      <c r="A6620" s="3" t="s">
        <v>236</v>
      </c>
      <c r="B6620" s="3" t="s">
        <v>237</v>
      </c>
      <c r="C6620" s="3">
        <v>55.292999999999999</v>
      </c>
      <c r="D6620" s="3">
        <v>24.542000000000002</v>
      </c>
      <c r="E6620" s="9">
        <v>45924</v>
      </c>
      <c r="F6620" s="3" t="s">
        <v>47</v>
      </c>
      <c r="H6620" s="3">
        <v>22</v>
      </c>
      <c r="I6620" s="3">
        <v>40</v>
      </c>
      <c r="J6620" s="3">
        <v>40</v>
      </c>
      <c r="K6620" s="3" t="s">
        <v>3</v>
      </c>
      <c r="L6620" s="3">
        <v>16.7</v>
      </c>
      <c r="M6620" s="3">
        <v>14.5</v>
      </c>
      <c r="N6620" s="3">
        <v>51</v>
      </c>
      <c r="O6620" s="3">
        <v>1</v>
      </c>
      <c r="P6620" s="28">
        <f>N6620/O6620</f>
        <v>51</v>
      </c>
      <c r="Q6620" s="5">
        <v>16</v>
      </c>
      <c r="R6620" s="2" t="s">
        <v>30</v>
      </c>
      <c r="S6620" s="55">
        <f>O6620/J6620*40</f>
        <v>1</v>
      </c>
      <c r="T6620" s="55">
        <f>N6620/J6620*40</f>
        <v>51</v>
      </c>
    </row>
    <row r="6621" spans="1:20" ht="14.4" x14ac:dyDescent="0.3">
      <c r="A6621" s="3" t="s">
        <v>236</v>
      </c>
      <c r="B6621" s="3" t="s">
        <v>237</v>
      </c>
      <c r="C6621" s="3">
        <v>55.292999999999999</v>
      </c>
      <c r="D6621" s="3">
        <v>24.542000000000002</v>
      </c>
      <c r="E6621" s="9">
        <v>45924</v>
      </c>
      <c r="F6621" s="3" t="s">
        <v>47</v>
      </c>
      <c r="H6621" s="3">
        <v>22</v>
      </c>
      <c r="I6621" s="3">
        <v>40</v>
      </c>
      <c r="J6621" s="3">
        <v>40</v>
      </c>
      <c r="K6621" s="3" t="s">
        <v>13</v>
      </c>
      <c r="L6621" s="3">
        <v>11.8</v>
      </c>
      <c r="M6621" s="3">
        <v>9.5</v>
      </c>
      <c r="N6621" s="3">
        <v>20</v>
      </c>
      <c r="O6621" s="3">
        <v>1</v>
      </c>
      <c r="P6621" s="28">
        <f>N6621/O6621</f>
        <v>20</v>
      </c>
      <c r="Q6621" s="5">
        <v>11</v>
      </c>
      <c r="R6621" s="2"/>
      <c r="S6621" s="55">
        <f>O6621/J6621*40</f>
        <v>1</v>
      </c>
      <c r="T6621" s="55">
        <f>N6621/J6621*40</f>
        <v>20</v>
      </c>
    </row>
    <row r="6622" spans="1:20" ht="14.4" x14ac:dyDescent="0.3">
      <c r="A6622" s="3" t="s">
        <v>236</v>
      </c>
      <c r="B6622" s="3" t="s">
        <v>237</v>
      </c>
      <c r="C6622" s="3">
        <v>55.292999999999999</v>
      </c>
      <c r="D6622" s="3">
        <v>24.542000000000002</v>
      </c>
      <c r="E6622" s="9">
        <v>45924</v>
      </c>
      <c r="F6622" s="3" t="s">
        <v>47</v>
      </c>
      <c r="H6622" s="3">
        <v>22</v>
      </c>
      <c r="I6622" s="3">
        <v>40</v>
      </c>
      <c r="J6622" s="3">
        <v>40</v>
      </c>
      <c r="K6622" s="3" t="s">
        <v>14</v>
      </c>
      <c r="L6622" s="3">
        <v>19</v>
      </c>
      <c r="N6622" s="3">
        <v>71</v>
      </c>
      <c r="O6622" s="3">
        <v>1</v>
      </c>
      <c r="P6622" s="28">
        <f>N6622/O6622</f>
        <v>71</v>
      </c>
      <c r="Q6622" s="5">
        <v>19</v>
      </c>
      <c r="R6622" s="2" t="s">
        <v>30</v>
      </c>
      <c r="S6622" s="55">
        <f>O6622/J6622*40</f>
        <v>1</v>
      </c>
      <c r="T6622" s="55">
        <f>N6622/J6622*40</f>
        <v>71</v>
      </c>
    </row>
    <row r="6623" spans="1:20" ht="14.4" x14ac:dyDescent="0.3">
      <c r="A6623" s="3" t="s">
        <v>236</v>
      </c>
      <c r="B6623" s="3" t="s">
        <v>237</v>
      </c>
      <c r="C6623" s="3">
        <v>55.292999999999999</v>
      </c>
      <c r="D6623" s="3">
        <v>24.542000000000002</v>
      </c>
      <c r="E6623" s="9">
        <v>45924</v>
      </c>
      <c r="F6623" s="3" t="s">
        <v>47</v>
      </c>
      <c r="H6623" s="3">
        <v>22</v>
      </c>
      <c r="I6623" s="3">
        <v>40</v>
      </c>
      <c r="J6623" s="3">
        <v>40</v>
      </c>
      <c r="K6623" s="3" t="s">
        <v>14</v>
      </c>
      <c r="L6623" s="3">
        <v>16.8</v>
      </c>
      <c r="M6623" s="3">
        <v>13.1</v>
      </c>
      <c r="N6623" s="3">
        <v>39</v>
      </c>
      <c r="O6623" s="3">
        <v>1</v>
      </c>
      <c r="P6623" s="28">
        <f>N6623/O6623</f>
        <v>39</v>
      </c>
      <c r="Q6623" s="5">
        <v>16</v>
      </c>
      <c r="R6623" s="2" t="s">
        <v>29</v>
      </c>
      <c r="S6623" s="55">
        <f>O6623/J6623*40</f>
        <v>1</v>
      </c>
      <c r="T6623" s="55">
        <f>N6623/J6623*40</f>
        <v>39</v>
      </c>
    </row>
    <row r="6624" spans="1:20" ht="14.4" x14ac:dyDescent="0.3">
      <c r="A6624" s="3" t="s">
        <v>236</v>
      </c>
      <c r="B6624" s="3" t="s">
        <v>237</v>
      </c>
      <c r="C6624" s="3">
        <v>55.292999999999999</v>
      </c>
      <c r="D6624" s="3">
        <v>24.542000000000002</v>
      </c>
      <c r="E6624" s="9">
        <v>45924</v>
      </c>
      <c r="F6624" s="3" t="s">
        <v>47</v>
      </c>
      <c r="H6624" s="3">
        <v>22</v>
      </c>
      <c r="I6624" s="3">
        <v>40</v>
      </c>
      <c r="J6624" s="3">
        <v>40</v>
      </c>
      <c r="K6624" s="3" t="s">
        <v>14</v>
      </c>
      <c r="L6624" s="3">
        <v>16.3</v>
      </c>
      <c r="M6624" s="3">
        <v>12.7</v>
      </c>
      <c r="N6624" s="3">
        <v>39</v>
      </c>
      <c r="O6624" s="3">
        <v>1</v>
      </c>
      <c r="P6624" s="28">
        <f>N6624/O6624</f>
        <v>39</v>
      </c>
      <c r="Q6624" s="5">
        <v>16</v>
      </c>
      <c r="R6624" s="2" t="s">
        <v>29</v>
      </c>
      <c r="S6624" s="55">
        <f>O6624/J6624*40</f>
        <v>1</v>
      </c>
      <c r="T6624" s="55">
        <f>N6624/J6624*40</f>
        <v>39</v>
      </c>
    </row>
    <row r="6625" spans="1:20" ht="14.4" x14ac:dyDescent="0.3">
      <c r="A6625" s="3" t="s">
        <v>236</v>
      </c>
      <c r="B6625" s="3" t="s">
        <v>237</v>
      </c>
      <c r="C6625" s="3">
        <v>55.292999999999999</v>
      </c>
      <c r="D6625" s="3">
        <v>24.542000000000002</v>
      </c>
      <c r="E6625" s="9">
        <v>45924</v>
      </c>
      <c r="F6625" s="3" t="s">
        <v>47</v>
      </c>
      <c r="H6625" s="3">
        <v>22</v>
      </c>
      <c r="I6625" s="3">
        <v>40</v>
      </c>
      <c r="J6625" s="3">
        <v>40</v>
      </c>
      <c r="K6625" s="3" t="s">
        <v>14</v>
      </c>
      <c r="L6625" s="3">
        <v>15.8</v>
      </c>
      <c r="M6625" s="3">
        <v>12.3</v>
      </c>
      <c r="N6625" s="3">
        <v>37</v>
      </c>
      <c r="O6625" s="3">
        <v>1</v>
      </c>
      <c r="P6625" s="28">
        <f>N6625/O6625</f>
        <v>37</v>
      </c>
      <c r="Q6625" s="5">
        <v>16</v>
      </c>
      <c r="R6625" s="2" t="s">
        <v>29</v>
      </c>
      <c r="S6625" s="55">
        <f>O6625/J6625*40</f>
        <v>1</v>
      </c>
      <c r="T6625" s="55">
        <f>N6625/J6625*40</f>
        <v>37</v>
      </c>
    </row>
    <row r="6626" spans="1:20" ht="14.4" x14ac:dyDescent="0.3">
      <c r="A6626" s="3" t="s">
        <v>236</v>
      </c>
      <c r="B6626" s="3" t="s">
        <v>237</v>
      </c>
      <c r="C6626" s="3">
        <v>55.292999999999999</v>
      </c>
      <c r="D6626" s="3">
        <v>24.542000000000002</v>
      </c>
      <c r="E6626" s="9">
        <v>45924</v>
      </c>
      <c r="F6626" s="3" t="s">
        <v>47</v>
      </c>
      <c r="H6626" s="3">
        <v>22</v>
      </c>
      <c r="I6626" s="3">
        <v>40</v>
      </c>
      <c r="J6626" s="3">
        <v>40</v>
      </c>
      <c r="K6626" s="3" t="s">
        <v>14</v>
      </c>
      <c r="L6626" s="3">
        <v>14.8</v>
      </c>
      <c r="M6626" s="3">
        <v>11.2</v>
      </c>
      <c r="N6626" s="3">
        <v>32</v>
      </c>
      <c r="O6626" s="3">
        <v>1</v>
      </c>
      <c r="P6626" s="28">
        <f>N6626/O6626</f>
        <v>32</v>
      </c>
      <c r="Q6626" s="5">
        <v>14</v>
      </c>
      <c r="R6626" s="2" t="s">
        <v>29</v>
      </c>
      <c r="S6626" s="55">
        <f>O6626/J6626*40</f>
        <v>1</v>
      </c>
      <c r="T6626" s="55">
        <f>N6626/J6626*40</f>
        <v>32</v>
      </c>
    </row>
    <row r="6627" spans="1:20" ht="14.4" x14ac:dyDescent="0.3">
      <c r="A6627" s="3" t="s">
        <v>236</v>
      </c>
      <c r="B6627" s="3" t="s">
        <v>237</v>
      </c>
      <c r="C6627" s="3">
        <v>55.292999999999999</v>
      </c>
      <c r="D6627" s="3">
        <v>24.542000000000002</v>
      </c>
      <c r="E6627" s="9">
        <v>45924</v>
      </c>
      <c r="F6627" s="3" t="s">
        <v>47</v>
      </c>
      <c r="H6627" s="3">
        <v>22</v>
      </c>
      <c r="I6627" s="3">
        <v>40</v>
      </c>
      <c r="J6627" s="3">
        <v>40</v>
      </c>
      <c r="K6627" s="3" t="s">
        <v>14</v>
      </c>
      <c r="L6627" s="3">
        <v>14.8</v>
      </c>
      <c r="M6627" s="3">
        <v>11.5</v>
      </c>
      <c r="N6627" s="3">
        <v>32</v>
      </c>
      <c r="O6627" s="3">
        <v>1</v>
      </c>
      <c r="P6627" s="28">
        <f>N6627/O6627</f>
        <v>32</v>
      </c>
      <c r="Q6627" s="5">
        <v>14</v>
      </c>
      <c r="R6627" s="2" t="s">
        <v>29</v>
      </c>
      <c r="S6627" s="55">
        <f>O6627/J6627*40</f>
        <v>1</v>
      </c>
      <c r="T6627" s="55">
        <f>N6627/J6627*40</f>
        <v>32</v>
      </c>
    </row>
    <row r="6628" spans="1:20" ht="14.4" x14ac:dyDescent="0.3">
      <c r="A6628" s="3" t="s">
        <v>236</v>
      </c>
      <c r="B6628" s="3" t="s">
        <v>237</v>
      </c>
      <c r="C6628" s="3">
        <v>55.292999999999999</v>
      </c>
      <c r="D6628" s="3">
        <v>24.542000000000002</v>
      </c>
      <c r="E6628" s="9">
        <v>45924</v>
      </c>
      <c r="F6628" s="3" t="s">
        <v>47</v>
      </c>
      <c r="H6628" s="3">
        <v>22</v>
      </c>
      <c r="I6628" s="3">
        <v>40</v>
      </c>
      <c r="J6628" s="3">
        <v>40</v>
      </c>
      <c r="K6628" s="3" t="s">
        <v>14</v>
      </c>
      <c r="L6628" s="3">
        <v>13.5</v>
      </c>
      <c r="M6628" s="3">
        <v>10.5</v>
      </c>
      <c r="N6628" s="3">
        <v>21</v>
      </c>
      <c r="O6628" s="3">
        <v>1</v>
      </c>
      <c r="P6628" s="28">
        <f>N6628/O6628</f>
        <v>21</v>
      </c>
      <c r="Q6628" s="5">
        <v>14</v>
      </c>
      <c r="R6628" s="2" t="s">
        <v>29</v>
      </c>
      <c r="S6628" s="55">
        <f>O6628/J6628*40</f>
        <v>1</v>
      </c>
      <c r="T6628" s="55">
        <f>N6628/J6628*40</f>
        <v>21</v>
      </c>
    </row>
    <row r="6629" spans="1:20" ht="14.4" x14ac:dyDescent="0.3">
      <c r="A6629" s="3" t="s">
        <v>236</v>
      </c>
      <c r="B6629" s="3" t="s">
        <v>237</v>
      </c>
      <c r="C6629" s="3">
        <v>55.292999999999999</v>
      </c>
      <c r="D6629" s="3">
        <v>24.542000000000002</v>
      </c>
      <c r="E6629" s="9">
        <v>45924</v>
      </c>
      <c r="F6629" s="3" t="s">
        <v>47</v>
      </c>
      <c r="H6629" s="3">
        <v>22</v>
      </c>
      <c r="I6629" s="3">
        <v>40</v>
      </c>
      <c r="J6629" s="3">
        <v>40</v>
      </c>
      <c r="K6629" s="3" t="s">
        <v>5</v>
      </c>
      <c r="L6629" s="3">
        <v>17.8</v>
      </c>
      <c r="M6629" s="3">
        <v>14.6</v>
      </c>
      <c r="N6629" s="3">
        <v>61</v>
      </c>
      <c r="O6629" s="3">
        <v>1</v>
      </c>
      <c r="P6629" s="28">
        <f>N6629/O6629</f>
        <v>61</v>
      </c>
      <c r="Q6629" s="5">
        <v>19</v>
      </c>
      <c r="R6629" s="2"/>
      <c r="S6629" s="55">
        <f>O6629/J6629*40</f>
        <v>1</v>
      </c>
      <c r="T6629" s="55">
        <f>N6629/J6629*40</f>
        <v>61</v>
      </c>
    </row>
    <row r="6630" spans="1:20" ht="14.4" x14ac:dyDescent="0.3">
      <c r="A6630" s="3" t="s">
        <v>236</v>
      </c>
      <c r="B6630" s="3" t="s">
        <v>237</v>
      </c>
      <c r="C6630" s="3">
        <v>55.292999999999999</v>
      </c>
      <c r="D6630" s="3">
        <v>24.542000000000002</v>
      </c>
      <c r="E6630" s="9">
        <v>45924</v>
      </c>
      <c r="F6630" s="3" t="s">
        <v>47</v>
      </c>
      <c r="H6630" s="3">
        <v>22</v>
      </c>
      <c r="I6630" s="3">
        <v>40</v>
      </c>
      <c r="J6630" s="3">
        <v>40</v>
      </c>
      <c r="K6630" s="3" t="s">
        <v>5</v>
      </c>
      <c r="L6630" s="3">
        <v>17.100000000000001</v>
      </c>
      <c r="M6630" s="3">
        <v>13.6</v>
      </c>
      <c r="N6630" s="3">
        <v>55</v>
      </c>
      <c r="O6630" s="3">
        <v>1</v>
      </c>
      <c r="P6630" s="28">
        <f>N6630/O6630</f>
        <v>55</v>
      </c>
      <c r="Q6630" s="5">
        <v>16</v>
      </c>
      <c r="R6630" s="2"/>
      <c r="S6630" s="55">
        <f>O6630/J6630*40</f>
        <v>1</v>
      </c>
      <c r="T6630" s="55">
        <f>N6630/J6630*40</f>
        <v>55</v>
      </c>
    </row>
    <row r="6631" spans="1:20" ht="14.4" x14ac:dyDescent="0.3">
      <c r="A6631" s="3" t="s">
        <v>236</v>
      </c>
      <c r="B6631" s="3" t="s">
        <v>237</v>
      </c>
      <c r="C6631" s="3">
        <v>55.292999999999999</v>
      </c>
      <c r="D6631" s="3">
        <v>24.542000000000002</v>
      </c>
      <c r="E6631" s="9">
        <v>45924</v>
      </c>
      <c r="F6631" s="3" t="s">
        <v>47</v>
      </c>
      <c r="H6631" s="3">
        <v>22</v>
      </c>
      <c r="I6631" s="3">
        <v>40</v>
      </c>
      <c r="J6631" s="3">
        <v>40</v>
      </c>
      <c r="K6631" s="3" t="s">
        <v>5</v>
      </c>
      <c r="L6631" s="3">
        <v>17.2</v>
      </c>
      <c r="M6631" s="3">
        <v>13.8</v>
      </c>
      <c r="N6631" s="3">
        <v>58</v>
      </c>
      <c r="O6631" s="3">
        <v>1</v>
      </c>
      <c r="P6631" s="28">
        <f>N6631/O6631</f>
        <v>58</v>
      </c>
      <c r="Q6631" s="5">
        <v>16</v>
      </c>
      <c r="R6631" s="2"/>
      <c r="S6631" s="55">
        <f>O6631/J6631*40</f>
        <v>1</v>
      </c>
      <c r="T6631" s="55">
        <f>N6631/J6631*40</f>
        <v>58</v>
      </c>
    </row>
    <row r="6632" spans="1:20" ht="14.4" x14ac:dyDescent="0.3">
      <c r="A6632" s="3" t="s">
        <v>236</v>
      </c>
      <c r="B6632" s="3" t="s">
        <v>237</v>
      </c>
      <c r="C6632" s="3">
        <v>55.292999999999999</v>
      </c>
      <c r="D6632" s="3">
        <v>24.542000000000002</v>
      </c>
      <c r="E6632" s="9">
        <v>45924</v>
      </c>
      <c r="F6632" s="3" t="s">
        <v>47</v>
      </c>
      <c r="H6632" s="3">
        <v>22</v>
      </c>
      <c r="I6632" s="3">
        <v>40</v>
      </c>
      <c r="J6632" s="3">
        <v>40</v>
      </c>
      <c r="K6632" s="3" t="s">
        <v>5</v>
      </c>
      <c r="L6632" s="3">
        <v>15.6</v>
      </c>
      <c r="M6632" s="3">
        <v>13.1</v>
      </c>
      <c r="N6632" s="3">
        <v>46</v>
      </c>
      <c r="O6632" s="3">
        <v>1</v>
      </c>
      <c r="P6632" s="28">
        <f>N6632/O6632</f>
        <v>46</v>
      </c>
      <c r="Q6632" s="5">
        <v>16</v>
      </c>
      <c r="R6632" s="2"/>
      <c r="S6632" s="55">
        <f>O6632/J6632*40</f>
        <v>1</v>
      </c>
      <c r="T6632" s="55">
        <f>N6632/J6632*40</f>
        <v>46</v>
      </c>
    </row>
    <row r="6633" spans="1:20" ht="14.4" x14ac:dyDescent="0.3">
      <c r="A6633" s="3" t="s">
        <v>236</v>
      </c>
      <c r="B6633" s="3" t="s">
        <v>237</v>
      </c>
      <c r="C6633" s="3">
        <v>55.292999999999999</v>
      </c>
      <c r="D6633" s="3">
        <v>24.542000000000002</v>
      </c>
      <c r="E6633" s="9">
        <v>45924</v>
      </c>
      <c r="F6633" s="3" t="s">
        <v>47</v>
      </c>
      <c r="H6633" s="3">
        <v>22</v>
      </c>
      <c r="I6633" s="3">
        <v>40</v>
      </c>
      <c r="J6633" s="3">
        <v>40</v>
      </c>
      <c r="K6633" s="3" t="s">
        <v>5</v>
      </c>
      <c r="L6633" s="3">
        <v>15.7</v>
      </c>
      <c r="M6633" s="3">
        <v>13.1</v>
      </c>
      <c r="N6633" s="3">
        <v>42</v>
      </c>
      <c r="O6633" s="3">
        <v>1</v>
      </c>
      <c r="P6633" s="28">
        <f>N6633/O6633</f>
        <v>42</v>
      </c>
      <c r="Q6633" s="5">
        <v>16</v>
      </c>
      <c r="R6633" s="2"/>
      <c r="S6633" s="55">
        <f>O6633/J6633*40</f>
        <v>1</v>
      </c>
      <c r="T6633" s="55">
        <f>N6633/J6633*40</f>
        <v>42</v>
      </c>
    </row>
    <row r="6634" spans="1:20" ht="14.4" x14ac:dyDescent="0.3">
      <c r="A6634" s="3" t="s">
        <v>236</v>
      </c>
      <c r="B6634" s="3" t="s">
        <v>237</v>
      </c>
      <c r="C6634" s="3">
        <v>55.292999999999999</v>
      </c>
      <c r="D6634" s="3">
        <v>24.542000000000002</v>
      </c>
      <c r="E6634" s="9">
        <v>45924</v>
      </c>
      <c r="F6634" s="3" t="s">
        <v>47</v>
      </c>
      <c r="H6634" s="3">
        <v>22</v>
      </c>
      <c r="I6634" s="3">
        <v>40</v>
      </c>
      <c r="J6634" s="3">
        <v>40</v>
      </c>
      <c r="K6634" s="3" t="s">
        <v>5</v>
      </c>
      <c r="L6634" s="3">
        <v>16.2</v>
      </c>
      <c r="M6634" s="3">
        <v>12.9</v>
      </c>
      <c r="N6634" s="3">
        <v>49</v>
      </c>
      <c r="O6634" s="3">
        <v>1</v>
      </c>
      <c r="P6634" s="28">
        <f>N6634/O6634</f>
        <v>49</v>
      </c>
      <c r="Q6634" s="5">
        <v>16</v>
      </c>
      <c r="R6634" s="2"/>
      <c r="S6634" s="55">
        <f>O6634/J6634*40</f>
        <v>1</v>
      </c>
      <c r="T6634" s="55">
        <f>N6634/J6634*40</f>
        <v>49</v>
      </c>
    </row>
    <row r="6635" spans="1:20" ht="14.4" x14ac:dyDescent="0.3">
      <c r="A6635" s="3" t="s">
        <v>236</v>
      </c>
      <c r="B6635" s="3" t="s">
        <v>237</v>
      </c>
      <c r="C6635" s="3">
        <v>55.292999999999999</v>
      </c>
      <c r="D6635" s="3">
        <v>24.542000000000002</v>
      </c>
      <c r="E6635" s="9">
        <v>45924</v>
      </c>
      <c r="F6635" s="3" t="s">
        <v>47</v>
      </c>
      <c r="H6635" s="3">
        <v>22</v>
      </c>
      <c r="I6635" s="3">
        <v>40</v>
      </c>
      <c r="J6635" s="3">
        <v>40</v>
      </c>
      <c r="K6635" s="3" t="s">
        <v>5</v>
      </c>
      <c r="L6635" s="3">
        <v>16</v>
      </c>
      <c r="N6635" s="3">
        <v>74</v>
      </c>
      <c r="O6635" s="3">
        <v>2</v>
      </c>
      <c r="P6635" s="28">
        <f>N6635/O6635</f>
        <v>37</v>
      </c>
      <c r="Q6635" s="5">
        <v>16</v>
      </c>
      <c r="R6635" s="2"/>
      <c r="S6635" s="55">
        <f>O6635/J6635*40</f>
        <v>2</v>
      </c>
      <c r="T6635" s="55">
        <f>N6635/J6635*40</f>
        <v>74</v>
      </c>
    </row>
    <row r="6636" spans="1:20" ht="14.4" x14ac:dyDescent="0.3">
      <c r="A6636" s="3" t="s">
        <v>236</v>
      </c>
      <c r="B6636" s="3" t="s">
        <v>237</v>
      </c>
      <c r="C6636" s="3">
        <v>55.292999999999999</v>
      </c>
      <c r="D6636" s="3">
        <v>24.542000000000002</v>
      </c>
      <c r="E6636" s="9">
        <v>45924</v>
      </c>
      <c r="F6636" s="3" t="s">
        <v>47</v>
      </c>
      <c r="H6636" s="3">
        <v>22</v>
      </c>
      <c r="I6636" s="3">
        <v>40</v>
      </c>
      <c r="J6636" s="3">
        <v>40</v>
      </c>
      <c r="K6636" s="3" t="s">
        <v>5</v>
      </c>
      <c r="L6636" s="3">
        <v>14.1</v>
      </c>
      <c r="M6636" s="3">
        <v>11.3</v>
      </c>
      <c r="N6636" s="3">
        <v>30</v>
      </c>
      <c r="O6636" s="3">
        <v>1</v>
      </c>
      <c r="P6636" s="28">
        <f>N6636/O6636</f>
        <v>30</v>
      </c>
      <c r="Q6636" s="5">
        <v>14</v>
      </c>
      <c r="R6636" s="2"/>
      <c r="S6636" s="55">
        <f>O6636/J6636*40</f>
        <v>1</v>
      </c>
      <c r="T6636" s="55">
        <f>N6636/J6636*40</f>
        <v>30</v>
      </c>
    </row>
    <row r="6637" spans="1:20" ht="14.4" x14ac:dyDescent="0.3">
      <c r="A6637" s="3" t="s">
        <v>236</v>
      </c>
      <c r="B6637" s="3" t="s">
        <v>237</v>
      </c>
      <c r="C6637" s="3">
        <v>55.292999999999999</v>
      </c>
      <c r="D6637" s="3">
        <v>24.542000000000002</v>
      </c>
      <c r="E6637" s="9">
        <v>45924</v>
      </c>
      <c r="F6637" s="3" t="s">
        <v>47</v>
      </c>
      <c r="H6637" s="3">
        <v>22</v>
      </c>
      <c r="I6637" s="3">
        <v>40</v>
      </c>
      <c r="J6637" s="3">
        <v>40</v>
      </c>
      <c r="K6637" s="3" t="s">
        <v>5</v>
      </c>
      <c r="L6637" s="3">
        <v>14.5</v>
      </c>
      <c r="M6637" s="3">
        <v>12.2</v>
      </c>
      <c r="N6637" s="3">
        <v>32</v>
      </c>
      <c r="O6637" s="3">
        <v>1</v>
      </c>
      <c r="P6637" s="28">
        <f>N6637/O6637</f>
        <v>32</v>
      </c>
      <c r="Q6637" s="5">
        <v>14</v>
      </c>
      <c r="R6637" s="2"/>
      <c r="S6637" s="55">
        <f>O6637/J6637*40</f>
        <v>1</v>
      </c>
      <c r="T6637" s="55">
        <f>N6637/J6637*40</f>
        <v>32</v>
      </c>
    </row>
    <row r="6638" spans="1:20" ht="14.4" x14ac:dyDescent="0.3">
      <c r="A6638" s="3" t="s">
        <v>236</v>
      </c>
      <c r="B6638" s="3" t="s">
        <v>237</v>
      </c>
      <c r="C6638" s="3">
        <v>55.292999999999999</v>
      </c>
      <c r="D6638" s="3">
        <v>24.542000000000002</v>
      </c>
      <c r="E6638" s="9">
        <v>45924</v>
      </c>
      <c r="F6638" s="3" t="s">
        <v>47</v>
      </c>
      <c r="H6638" s="3">
        <v>22</v>
      </c>
      <c r="I6638" s="3">
        <v>40</v>
      </c>
      <c r="J6638" s="3">
        <v>40</v>
      </c>
      <c r="K6638" s="3" t="s">
        <v>5</v>
      </c>
      <c r="L6638" s="3">
        <v>14.3</v>
      </c>
      <c r="M6638" s="3">
        <v>11.7</v>
      </c>
      <c r="N6638" s="3">
        <v>30</v>
      </c>
      <c r="O6638" s="3">
        <v>1</v>
      </c>
      <c r="P6638" s="28">
        <f>N6638/O6638</f>
        <v>30</v>
      </c>
      <c r="Q6638" s="5">
        <v>14</v>
      </c>
      <c r="R6638" s="2"/>
      <c r="S6638" s="55">
        <f>O6638/J6638*40</f>
        <v>1</v>
      </c>
      <c r="T6638" s="55">
        <f>N6638/J6638*40</f>
        <v>30</v>
      </c>
    </row>
    <row r="6639" spans="1:20" ht="14.4" x14ac:dyDescent="0.3">
      <c r="A6639" s="3" t="s">
        <v>236</v>
      </c>
      <c r="B6639" s="3" t="s">
        <v>237</v>
      </c>
      <c r="C6639" s="3">
        <v>55.292999999999999</v>
      </c>
      <c r="D6639" s="3">
        <v>24.542000000000002</v>
      </c>
      <c r="E6639" s="9">
        <v>45924</v>
      </c>
      <c r="F6639" s="3" t="s">
        <v>47</v>
      </c>
      <c r="H6639" s="3">
        <v>22</v>
      </c>
      <c r="I6639" s="3">
        <v>40</v>
      </c>
      <c r="J6639" s="3">
        <v>40</v>
      </c>
      <c r="K6639" s="3" t="s">
        <v>5</v>
      </c>
      <c r="L6639" s="3">
        <v>13.8</v>
      </c>
      <c r="M6639" s="3">
        <v>11.5</v>
      </c>
      <c r="N6639" s="3">
        <v>28</v>
      </c>
      <c r="O6639" s="3">
        <v>1</v>
      </c>
      <c r="P6639" s="28">
        <f>N6639/O6639</f>
        <v>28</v>
      </c>
      <c r="Q6639" s="5">
        <v>14</v>
      </c>
      <c r="R6639" s="2"/>
      <c r="S6639" s="55">
        <f>O6639/J6639*40</f>
        <v>1</v>
      </c>
      <c r="T6639" s="55">
        <f>N6639/J6639*40</f>
        <v>28</v>
      </c>
    </row>
    <row r="6640" spans="1:20" ht="14.4" x14ac:dyDescent="0.3">
      <c r="A6640" s="3" t="s">
        <v>236</v>
      </c>
      <c r="B6640" s="3" t="s">
        <v>237</v>
      </c>
      <c r="C6640" s="3">
        <v>55.292999999999999</v>
      </c>
      <c r="D6640" s="3">
        <v>24.542000000000002</v>
      </c>
      <c r="E6640" s="9">
        <v>45924</v>
      </c>
      <c r="F6640" s="3" t="s">
        <v>47</v>
      </c>
      <c r="H6640" s="3">
        <v>22</v>
      </c>
      <c r="I6640" s="3">
        <v>40</v>
      </c>
      <c r="J6640" s="3">
        <v>40</v>
      </c>
      <c r="K6640" s="3" t="s">
        <v>10</v>
      </c>
      <c r="L6640" s="3">
        <v>13.7</v>
      </c>
      <c r="M6640" s="3">
        <v>11.3</v>
      </c>
      <c r="N6640" s="3">
        <v>29</v>
      </c>
      <c r="O6640" s="3">
        <v>1</v>
      </c>
      <c r="P6640" s="28">
        <f>N6640/O6640</f>
        <v>29</v>
      </c>
      <c r="Q6640" s="5">
        <v>14</v>
      </c>
      <c r="R6640" s="2"/>
      <c r="S6640" s="55">
        <f>O6640/J6640*40</f>
        <v>1</v>
      </c>
      <c r="T6640" s="55">
        <f>N6640/J6640*40</f>
        <v>29</v>
      </c>
    </row>
    <row r="6641" spans="1:20" ht="14.4" x14ac:dyDescent="0.3">
      <c r="A6641" s="3" t="s">
        <v>236</v>
      </c>
      <c r="B6641" s="3" t="s">
        <v>237</v>
      </c>
      <c r="C6641" s="3">
        <v>55.292999999999999</v>
      </c>
      <c r="D6641" s="3">
        <v>24.542000000000002</v>
      </c>
      <c r="E6641" s="9">
        <v>45924</v>
      </c>
      <c r="F6641" s="3" t="s">
        <v>47</v>
      </c>
      <c r="H6641" s="3">
        <v>18</v>
      </c>
      <c r="I6641" s="3">
        <v>40</v>
      </c>
      <c r="J6641" s="3">
        <v>40</v>
      </c>
      <c r="K6641" s="3" t="s">
        <v>3</v>
      </c>
      <c r="L6641" s="3">
        <v>16.7</v>
      </c>
      <c r="M6641" s="3">
        <v>14.1</v>
      </c>
      <c r="N6641" s="3">
        <v>57</v>
      </c>
      <c r="O6641" s="3">
        <v>1</v>
      </c>
      <c r="P6641" s="28">
        <f>N6641/O6641</f>
        <v>57</v>
      </c>
      <c r="Q6641" s="5">
        <v>16</v>
      </c>
      <c r="R6641" s="2" t="s">
        <v>30</v>
      </c>
      <c r="S6641" s="55">
        <f>O6641/J6641*40</f>
        <v>1</v>
      </c>
      <c r="T6641" s="55">
        <f>N6641/J6641*40</f>
        <v>57</v>
      </c>
    </row>
    <row r="6642" spans="1:20" ht="14.4" x14ac:dyDescent="0.3">
      <c r="A6642" s="3" t="s">
        <v>236</v>
      </c>
      <c r="B6642" s="3" t="s">
        <v>237</v>
      </c>
      <c r="C6642" s="3">
        <v>55.292999999999999</v>
      </c>
      <c r="D6642" s="3">
        <v>24.542000000000002</v>
      </c>
      <c r="E6642" s="9">
        <v>45924</v>
      </c>
      <c r="F6642" s="3" t="s">
        <v>47</v>
      </c>
      <c r="H6642" s="3">
        <v>18</v>
      </c>
      <c r="I6642" s="3">
        <v>40</v>
      </c>
      <c r="J6642" s="3">
        <v>40</v>
      </c>
      <c r="K6642" s="3" t="s">
        <v>3</v>
      </c>
      <c r="L6642" s="3">
        <v>16</v>
      </c>
      <c r="N6642" s="3">
        <v>49</v>
      </c>
      <c r="O6642" s="3">
        <v>1</v>
      </c>
      <c r="P6642" s="28">
        <f>N6642/O6642</f>
        <v>49</v>
      </c>
      <c r="Q6642" s="5">
        <v>16</v>
      </c>
      <c r="R6642" s="2" t="s">
        <v>30</v>
      </c>
      <c r="S6642" s="55">
        <f>O6642/J6642*40</f>
        <v>1</v>
      </c>
      <c r="T6642" s="55">
        <f>N6642/J6642*40</f>
        <v>49</v>
      </c>
    </row>
    <row r="6643" spans="1:20" ht="14.4" x14ac:dyDescent="0.3">
      <c r="A6643" s="3" t="s">
        <v>236</v>
      </c>
      <c r="B6643" s="3" t="s">
        <v>237</v>
      </c>
      <c r="C6643" s="3">
        <v>55.292999999999999</v>
      </c>
      <c r="D6643" s="3">
        <v>24.542000000000002</v>
      </c>
      <c r="E6643" s="9">
        <v>45924</v>
      </c>
      <c r="F6643" s="3" t="s">
        <v>47</v>
      </c>
      <c r="H6643" s="3">
        <v>18</v>
      </c>
      <c r="I6643" s="3">
        <v>40</v>
      </c>
      <c r="J6643" s="3">
        <v>40</v>
      </c>
      <c r="K6643" s="3" t="s">
        <v>3</v>
      </c>
      <c r="L6643" s="3">
        <v>14.6</v>
      </c>
      <c r="M6643" s="3">
        <v>12.7</v>
      </c>
      <c r="N6643" s="3">
        <v>38</v>
      </c>
      <c r="O6643" s="3">
        <v>1</v>
      </c>
      <c r="P6643" s="28">
        <f>N6643/O6643</f>
        <v>38</v>
      </c>
      <c r="Q6643" s="5">
        <v>14</v>
      </c>
      <c r="R6643" s="2" t="s">
        <v>29</v>
      </c>
      <c r="S6643" s="55">
        <f>O6643/J6643*40</f>
        <v>1</v>
      </c>
      <c r="T6643" s="55">
        <f>N6643/J6643*40</f>
        <v>38</v>
      </c>
    </row>
    <row r="6644" spans="1:20" ht="14.4" x14ac:dyDescent="0.3">
      <c r="A6644" s="3" t="s">
        <v>236</v>
      </c>
      <c r="B6644" s="3" t="s">
        <v>237</v>
      </c>
      <c r="C6644" s="3">
        <v>55.292999999999999</v>
      </c>
      <c r="D6644" s="3">
        <v>24.542000000000002</v>
      </c>
      <c r="E6644" s="9">
        <v>45924</v>
      </c>
      <c r="F6644" s="3" t="s">
        <v>47</v>
      </c>
      <c r="H6644" s="3">
        <v>18</v>
      </c>
      <c r="I6644" s="3">
        <v>40</v>
      </c>
      <c r="J6644" s="3">
        <v>40</v>
      </c>
      <c r="K6644" s="3" t="s">
        <v>3</v>
      </c>
      <c r="L6644" s="3">
        <v>13.8</v>
      </c>
      <c r="M6644" s="3">
        <v>11.7</v>
      </c>
      <c r="N6644" s="3">
        <v>31</v>
      </c>
      <c r="O6644" s="3">
        <v>1</v>
      </c>
      <c r="P6644" s="28">
        <f>N6644/O6644</f>
        <v>31</v>
      </c>
      <c r="Q6644" s="5">
        <v>14</v>
      </c>
      <c r="R6644" s="2" t="s">
        <v>29</v>
      </c>
      <c r="S6644" s="55">
        <f>O6644/J6644*40</f>
        <v>1</v>
      </c>
      <c r="T6644" s="55">
        <f>N6644/J6644*40</f>
        <v>31</v>
      </c>
    </row>
    <row r="6645" spans="1:20" ht="14.4" x14ac:dyDescent="0.3">
      <c r="A6645" s="3" t="s">
        <v>236</v>
      </c>
      <c r="B6645" s="3" t="s">
        <v>237</v>
      </c>
      <c r="C6645" s="3">
        <v>55.292999999999999</v>
      </c>
      <c r="D6645" s="3">
        <v>24.542000000000002</v>
      </c>
      <c r="E6645" s="9">
        <v>45924</v>
      </c>
      <c r="F6645" s="3" t="s">
        <v>47</v>
      </c>
      <c r="H6645" s="3">
        <v>18</v>
      </c>
      <c r="I6645" s="3">
        <v>40</v>
      </c>
      <c r="J6645" s="3">
        <v>40</v>
      </c>
      <c r="K6645" s="3" t="s">
        <v>3</v>
      </c>
      <c r="L6645" s="3">
        <v>13.5</v>
      </c>
      <c r="M6645" s="3">
        <v>11.3</v>
      </c>
      <c r="N6645" s="3">
        <v>27</v>
      </c>
      <c r="O6645" s="3">
        <v>1</v>
      </c>
      <c r="P6645" s="28">
        <f>N6645/O6645</f>
        <v>27</v>
      </c>
      <c r="Q6645" s="5">
        <v>14</v>
      </c>
      <c r="R6645" s="2" t="s">
        <v>29</v>
      </c>
      <c r="S6645" s="55">
        <f>O6645/J6645*40</f>
        <v>1</v>
      </c>
      <c r="T6645" s="55">
        <f>N6645/J6645*40</f>
        <v>27</v>
      </c>
    </row>
    <row r="6646" spans="1:20" ht="14.4" x14ac:dyDescent="0.3">
      <c r="A6646" s="3" t="s">
        <v>236</v>
      </c>
      <c r="B6646" s="3" t="s">
        <v>237</v>
      </c>
      <c r="C6646" s="3">
        <v>55.292999999999999</v>
      </c>
      <c r="D6646" s="3">
        <v>24.542000000000002</v>
      </c>
      <c r="E6646" s="9">
        <v>45924</v>
      </c>
      <c r="F6646" s="3" t="s">
        <v>47</v>
      </c>
      <c r="H6646" s="3">
        <v>18</v>
      </c>
      <c r="I6646" s="3">
        <v>40</v>
      </c>
      <c r="J6646" s="3">
        <v>40</v>
      </c>
      <c r="K6646" s="3" t="s">
        <v>3</v>
      </c>
      <c r="L6646" s="3">
        <v>14.6</v>
      </c>
      <c r="M6646" s="3">
        <v>11.5</v>
      </c>
      <c r="N6646" s="3">
        <v>31</v>
      </c>
      <c r="O6646" s="3">
        <v>1</v>
      </c>
      <c r="P6646" s="28">
        <f>N6646/O6646</f>
        <v>31</v>
      </c>
      <c r="Q6646" s="5">
        <v>14</v>
      </c>
      <c r="R6646" s="2" t="s">
        <v>29</v>
      </c>
      <c r="S6646" s="55">
        <f>O6646/J6646*40</f>
        <v>1</v>
      </c>
      <c r="T6646" s="55">
        <f>N6646/J6646*40</f>
        <v>31</v>
      </c>
    </row>
    <row r="6647" spans="1:20" ht="14.4" x14ac:dyDescent="0.3">
      <c r="A6647" s="3" t="s">
        <v>236</v>
      </c>
      <c r="B6647" s="3" t="s">
        <v>237</v>
      </c>
      <c r="C6647" s="3">
        <v>55.292999999999999</v>
      </c>
      <c r="D6647" s="3">
        <v>24.542000000000002</v>
      </c>
      <c r="E6647" s="9">
        <v>45924</v>
      </c>
      <c r="F6647" s="3" t="s">
        <v>47</v>
      </c>
      <c r="H6647" s="3">
        <v>18</v>
      </c>
      <c r="I6647" s="3">
        <v>40</v>
      </c>
      <c r="J6647" s="3">
        <v>40</v>
      </c>
      <c r="K6647" s="3" t="s">
        <v>3</v>
      </c>
      <c r="L6647" s="3">
        <v>12.9</v>
      </c>
      <c r="M6647" s="3">
        <v>10.8</v>
      </c>
      <c r="N6647" s="3">
        <v>27</v>
      </c>
      <c r="O6647" s="3">
        <v>1</v>
      </c>
      <c r="P6647" s="28">
        <f>N6647/O6647</f>
        <v>27</v>
      </c>
      <c r="Q6647" s="5">
        <v>14</v>
      </c>
      <c r="R6647" s="2" t="s">
        <v>28</v>
      </c>
      <c r="S6647" s="55">
        <f>O6647/J6647*40</f>
        <v>1</v>
      </c>
      <c r="T6647" s="55">
        <f>N6647/J6647*40</f>
        <v>27</v>
      </c>
    </row>
    <row r="6648" spans="1:20" ht="14.4" x14ac:dyDescent="0.3">
      <c r="A6648" s="3" t="s">
        <v>236</v>
      </c>
      <c r="B6648" s="3" t="s">
        <v>237</v>
      </c>
      <c r="C6648" s="3">
        <v>55.292999999999999</v>
      </c>
      <c r="D6648" s="3">
        <v>24.542000000000002</v>
      </c>
      <c r="E6648" s="9">
        <v>45924</v>
      </c>
      <c r="F6648" s="3" t="s">
        <v>47</v>
      </c>
      <c r="H6648" s="3">
        <v>18</v>
      </c>
      <c r="I6648" s="3">
        <v>40</v>
      </c>
      <c r="J6648" s="3">
        <v>40</v>
      </c>
      <c r="K6648" s="3" t="s">
        <v>3</v>
      </c>
      <c r="L6648" s="3">
        <v>14</v>
      </c>
      <c r="N6648" s="3">
        <v>28</v>
      </c>
      <c r="O6648" s="3">
        <v>1</v>
      </c>
      <c r="P6648" s="28">
        <f>N6648/O6648</f>
        <v>28</v>
      </c>
      <c r="Q6648" s="5">
        <v>14</v>
      </c>
      <c r="R6648" s="2" t="s">
        <v>28</v>
      </c>
      <c r="S6648" s="55">
        <f>O6648/J6648*40</f>
        <v>1</v>
      </c>
      <c r="T6648" s="55">
        <f>N6648/J6648*40</f>
        <v>28</v>
      </c>
    </row>
    <row r="6649" spans="1:20" ht="14.4" x14ac:dyDescent="0.3">
      <c r="A6649" s="3" t="s">
        <v>236</v>
      </c>
      <c r="B6649" s="3" t="s">
        <v>237</v>
      </c>
      <c r="C6649" s="3">
        <v>55.292999999999999</v>
      </c>
      <c r="D6649" s="3">
        <v>24.542000000000002</v>
      </c>
      <c r="E6649" s="9">
        <v>45924</v>
      </c>
      <c r="F6649" s="3" t="s">
        <v>47</v>
      </c>
      <c r="H6649" s="3">
        <v>18</v>
      </c>
      <c r="I6649" s="3">
        <v>40</v>
      </c>
      <c r="J6649" s="3">
        <v>40</v>
      </c>
      <c r="K6649" s="3" t="s">
        <v>14</v>
      </c>
      <c r="L6649" s="3">
        <v>13.5</v>
      </c>
      <c r="M6649" s="3">
        <v>10.5</v>
      </c>
      <c r="N6649" s="3">
        <v>23</v>
      </c>
      <c r="O6649" s="3">
        <v>1</v>
      </c>
      <c r="P6649" s="28">
        <f>N6649/O6649</f>
        <v>23</v>
      </c>
      <c r="Q6649" s="5">
        <v>14</v>
      </c>
      <c r="R6649" s="2" t="s">
        <v>29</v>
      </c>
      <c r="S6649" s="55">
        <f>O6649/J6649*40</f>
        <v>1</v>
      </c>
      <c r="T6649" s="55">
        <f>N6649/J6649*40</f>
        <v>23</v>
      </c>
    </row>
    <row r="6650" spans="1:20" ht="14.4" x14ac:dyDescent="0.3">
      <c r="A6650" s="3" t="s">
        <v>236</v>
      </c>
      <c r="B6650" s="3" t="s">
        <v>237</v>
      </c>
      <c r="C6650" s="3">
        <v>55.292999999999999</v>
      </c>
      <c r="D6650" s="3">
        <v>24.542000000000002</v>
      </c>
      <c r="E6650" s="9">
        <v>45924</v>
      </c>
      <c r="F6650" s="3" t="s">
        <v>47</v>
      </c>
      <c r="H6650" s="3">
        <v>18</v>
      </c>
      <c r="I6650" s="3">
        <v>40</v>
      </c>
      <c r="J6650" s="3">
        <v>40</v>
      </c>
      <c r="K6650" s="3" t="s">
        <v>14</v>
      </c>
      <c r="L6650" s="3">
        <v>13.7</v>
      </c>
      <c r="M6650" s="3">
        <v>10.7</v>
      </c>
      <c r="N6650" s="3">
        <v>25</v>
      </c>
      <c r="O6650" s="3">
        <v>1</v>
      </c>
      <c r="P6650" s="28">
        <f>N6650/O6650</f>
        <v>25</v>
      </c>
      <c r="Q6650" s="5">
        <v>14</v>
      </c>
      <c r="R6650" s="2" t="s">
        <v>29</v>
      </c>
      <c r="S6650" s="55">
        <f>O6650/J6650*40</f>
        <v>1</v>
      </c>
      <c r="T6650" s="55">
        <f>N6650/J6650*40</f>
        <v>25</v>
      </c>
    </row>
    <row r="6651" spans="1:20" ht="14.4" x14ac:dyDescent="0.3">
      <c r="A6651" s="3" t="s">
        <v>236</v>
      </c>
      <c r="B6651" s="3" t="s">
        <v>237</v>
      </c>
      <c r="C6651" s="3">
        <v>55.292999999999999</v>
      </c>
      <c r="D6651" s="3">
        <v>24.542000000000002</v>
      </c>
      <c r="E6651" s="9">
        <v>45924</v>
      </c>
      <c r="F6651" s="3" t="s">
        <v>47</v>
      </c>
      <c r="H6651" s="3">
        <v>18</v>
      </c>
      <c r="I6651" s="3">
        <v>40</v>
      </c>
      <c r="J6651" s="3">
        <v>40</v>
      </c>
      <c r="K6651" s="3" t="s">
        <v>14</v>
      </c>
      <c r="L6651" s="3">
        <v>14</v>
      </c>
      <c r="N6651" s="3">
        <v>379</v>
      </c>
      <c r="O6651" s="3">
        <v>16</v>
      </c>
      <c r="P6651" s="28">
        <f>N6651/O6651</f>
        <v>23.6875</v>
      </c>
      <c r="Q6651" s="5">
        <v>14</v>
      </c>
      <c r="R6651" s="2" t="s">
        <v>29</v>
      </c>
      <c r="S6651" s="55">
        <f>O6651/J6651*40</f>
        <v>16</v>
      </c>
      <c r="T6651" s="55">
        <f>N6651/J6651*40</f>
        <v>379</v>
      </c>
    </row>
    <row r="6652" spans="1:20" ht="14.4" x14ac:dyDescent="0.3">
      <c r="A6652" s="3" t="s">
        <v>236</v>
      </c>
      <c r="B6652" s="3" t="s">
        <v>237</v>
      </c>
      <c r="C6652" s="3">
        <v>55.292999999999999</v>
      </c>
      <c r="D6652" s="3">
        <v>24.542000000000002</v>
      </c>
      <c r="E6652" s="9">
        <v>45924</v>
      </c>
      <c r="F6652" s="3" t="s">
        <v>47</v>
      </c>
      <c r="H6652" s="3">
        <v>18</v>
      </c>
      <c r="I6652" s="3">
        <v>40</v>
      </c>
      <c r="J6652" s="3">
        <v>40</v>
      </c>
      <c r="K6652" s="3" t="s">
        <v>5</v>
      </c>
      <c r="L6652" s="3">
        <v>16</v>
      </c>
      <c r="N6652" s="3">
        <v>196</v>
      </c>
      <c r="O6652" s="3">
        <v>5</v>
      </c>
      <c r="P6652" s="28">
        <f>N6652/O6652</f>
        <v>39.200000000000003</v>
      </c>
      <c r="Q6652" s="5">
        <v>16</v>
      </c>
      <c r="R6652" s="2"/>
      <c r="S6652" s="55">
        <f>O6652/J6652*40</f>
        <v>5</v>
      </c>
      <c r="T6652" s="55">
        <f>N6652/J6652*40</f>
        <v>196</v>
      </c>
    </row>
    <row r="6653" spans="1:20" ht="14.4" x14ac:dyDescent="0.3">
      <c r="A6653" s="3" t="s">
        <v>236</v>
      </c>
      <c r="B6653" s="3" t="s">
        <v>237</v>
      </c>
      <c r="C6653" s="3">
        <v>55.292999999999999</v>
      </c>
      <c r="D6653" s="3">
        <v>24.542000000000002</v>
      </c>
      <c r="E6653" s="9">
        <v>45924</v>
      </c>
      <c r="F6653" s="3" t="s">
        <v>47</v>
      </c>
      <c r="H6653" s="3">
        <v>18</v>
      </c>
      <c r="I6653" s="3">
        <v>40</v>
      </c>
      <c r="J6653" s="3">
        <v>40</v>
      </c>
      <c r="K6653" s="3" t="s">
        <v>5</v>
      </c>
      <c r="L6653" s="3">
        <v>14</v>
      </c>
      <c r="N6653" s="3">
        <v>693</v>
      </c>
      <c r="O6653" s="3">
        <v>22</v>
      </c>
      <c r="P6653" s="28">
        <f>N6653/O6653</f>
        <v>31.5</v>
      </c>
      <c r="Q6653" s="5">
        <v>14</v>
      </c>
      <c r="R6653" s="2"/>
      <c r="S6653" s="55">
        <f>O6653/J6653*40</f>
        <v>22</v>
      </c>
      <c r="T6653" s="55">
        <f>N6653/J6653*40</f>
        <v>693</v>
      </c>
    </row>
    <row r="6654" spans="1:20" ht="14.4" x14ac:dyDescent="0.3">
      <c r="A6654" s="3" t="s">
        <v>236</v>
      </c>
      <c r="B6654" s="3" t="s">
        <v>237</v>
      </c>
      <c r="C6654" s="3">
        <v>55.292999999999999</v>
      </c>
      <c r="D6654" s="3">
        <v>24.542000000000002</v>
      </c>
      <c r="E6654" s="9">
        <v>45924</v>
      </c>
      <c r="F6654" s="3" t="s">
        <v>47</v>
      </c>
      <c r="H6654" s="3">
        <v>18</v>
      </c>
      <c r="I6654" s="3">
        <v>40</v>
      </c>
      <c r="J6654" s="3">
        <v>40</v>
      </c>
      <c r="K6654" s="3" t="s">
        <v>7</v>
      </c>
      <c r="L6654" s="3">
        <v>16.7</v>
      </c>
      <c r="M6654" s="3">
        <v>14.3</v>
      </c>
      <c r="N6654" s="3">
        <v>42</v>
      </c>
      <c r="O6654" s="3">
        <v>1</v>
      </c>
      <c r="P6654" s="28">
        <f>N6654/O6654</f>
        <v>42</v>
      </c>
      <c r="Q6654" s="5">
        <v>16</v>
      </c>
      <c r="R6654" s="2"/>
      <c r="S6654" s="55">
        <f>O6654/J6654*40</f>
        <v>1</v>
      </c>
      <c r="T6654" s="55">
        <f>N6654/J6654*40</f>
        <v>42</v>
      </c>
    </row>
    <row r="6655" spans="1:20" ht="14.4" x14ac:dyDescent="0.3">
      <c r="A6655" s="3" t="s">
        <v>236</v>
      </c>
      <c r="B6655" s="3" t="s">
        <v>237</v>
      </c>
      <c r="C6655" s="3">
        <v>55.292999999999999</v>
      </c>
      <c r="D6655" s="3">
        <v>24.542000000000002</v>
      </c>
      <c r="E6655" s="9">
        <v>45924</v>
      </c>
      <c r="F6655" s="3" t="s">
        <v>47</v>
      </c>
      <c r="H6655" s="3">
        <v>18</v>
      </c>
      <c r="I6655" s="3">
        <v>40</v>
      </c>
      <c r="J6655" s="3">
        <v>40</v>
      </c>
      <c r="K6655" s="3" t="s">
        <v>13</v>
      </c>
      <c r="L6655" s="3">
        <v>13.7</v>
      </c>
      <c r="M6655" s="3">
        <v>11.3</v>
      </c>
      <c r="N6655" s="3">
        <v>27</v>
      </c>
      <c r="O6655" s="3">
        <v>1</v>
      </c>
      <c r="P6655" s="28">
        <f>N6655/O6655</f>
        <v>27</v>
      </c>
      <c r="Q6655" s="5">
        <v>14</v>
      </c>
      <c r="R6655" s="2"/>
      <c r="S6655" s="55">
        <f>O6655/J6655*40</f>
        <v>1</v>
      </c>
      <c r="T6655" s="55">
        <f>N6655/J6655*40</f>
        <v>27</v>
      </c>
    </row>
    <row r="6656" spans="1:20" ht="14.4" x14ac:dyDescent="0.3">
      <c r="A6656" s="3" t="s">
        <v>236</v>
      </c>
      <c r="B6656" s="3" t="s">
        <v>237</v>
      </c>
      <c r="C6656" s="3">
        <v>55.292999999999999</v>
      </c>
      <c r="D6656" s="3">
        <v>24.542000000000002</v>
      </c>
      <c r="E6656" s="9">
        <v>45924</v>
      </c>
      <c r="F6656" s="3" t="s">
        <v>47</v>
      </c>
      <c r="H6656" s="3">
        <v>18</v>
      </c>
      <c r="I6656" s="3">
        <v>40</v>
      </c>
      <c r="J6656" s="3">
        <v>40</v>
      </c>
      <c r="K6656" s="3" t="s">
        <v>10</v>
      </c>
      <c r="L6656" s="3">
        <v>16.2</v>
      </c>
      <c r="M6656" s="3">
        <v>13.3</v>
      </c>
      <c r="N6656" s="3">
        <v>51</v>
      </c>
      <c r="O6656" s="3">
        <v>1</v>
      </c>
      <c r="P6656" s="28">
        <f>N6656/O6656</f>
        <v>51</v>
      </c>
      <c r="Q6656" s="5">
        <v>16</v>
      </c>
      <c r="R6656" s="2"/>
      <c r="S6656" s="55">
        <f>O6656/J6656*40</f>
        <v>1</v>
      </c>
      <c r="T6656" s="55">
        <f>N6656/J6656*40</f>
        <v>51</v>
      </c>
    </row>
    <row r="6657" spans="1:20" ht="14.4" x14ac:dyDescent="0.3">
      <c r="A6657" s="3" t="s">
        <v>236</v>
      </c>
      <c r="B6657" s="3" t="s">
        <v>237</v>
      </c>
      <c r="C6657" s="3">
        <v>55.292999999999999</v>
      </c>
      <c r="D6657" s="3">
        <v>24.542000000000002</v>
      </c>
      <c r="E6657" s="9">
        <v>45924</v>
      </c>
      <c r="F6657" s="3" t="s">
        <v>47</v>
      </c>
      <c r="H6657" s="3">
        <v>18</v>
      </c>
      <c r="I6657" s="3">
        <v>40</v>
      </c>
      <c r="J6657" s="3">
        <v>40</v>
      </c>
      <c r="K6657" s="3" t="s">
        <v>10</v>
      </c>
      <c r="L6657" s="3">
        <v>14.7</v>
      </c>
      <c r="M6657" s="3">
        <v>12.1</v>
      </c>
      <c r="N6657" s="3">
        <v>37</v>
      </c>
      <c r="O6657" s="3">
        <v>1</v>
      </c>
      <c r="P6657" s="28">
        <f>N6657/O6657</f>
        <v>37</v>
      </c>
      <c r="Q6657" s="5">
        <v>14</v>
      </c>
      <c r="R6657" s="2"/>
      <c r="S6657" s="55">
        <f>O6657/J6657*40</f>
        <v>1</v>
      </c>
      <c r="T6657" s="55">
        <f>N6657/J6657*40</f>
        <v>37</v>
      </c>
    </row>
    <row r="6658" spans="1:20" ht="14.4" x14ac:dyDescent="0.3">
      <c r="A6658" s="3" t="s">
        <v>236</v>
      </c>
      <c r="B6658" s="3" t="s">
        <v>237</v>
      </c>
      <c r="C6658" s="3">
        <v>55.292999999999999</v>
      </c>
      <c r="D6658" s="3">
        <v>24.542000000000002</v>
      </c>
      <c r="E6658" s="9">
        <v>45924</v>
      </c>
      <c r="F6658" s="3" t="s">
        <v>47</v>
      </c>
      <c r="H6658" s="3">
        <v>18</v>
      </c>
      <c r="I6658" s="3">
        <v>40</v>
      </c>
      <c r="J6658" s="3">
        <v>40</v>
      </c>
      <c r="K6658" s="3" t="s">
        <v>10</v>
      </c>
      <c r="L6658" s="3">
        <v>14.5</v>
      </c>
      <c r="M6658" s="3">
        <v>11.7</v>
      </c>
      <c r="N6658" s="3">
        <v>36</v>
      </c>
      <c r="O6658" s="3">
        <v>1</v>
      </c>
      <c r="P6658" s="28">
        <f>N6658/O6658</f>
        <v>36</v>
      </c>
      <c r="Q6658" s="5">
        <v>14</v>
      </c>
      <c r="R6658" s="2"/>
      <c r="S6658" s="55">
        <f>O6658/J6658*40</f>
        <v>1</v>
      </c>
      <c r="T6658" s="55">
        <f>N6658/J6658*40</f>
        <v>36</v>
      </c>
    </row>
    <row r="6659" spans="1:20" ht="14.4" x14ac:dyDescent="0.3">
      <c r="A6659" s="3" t="s">
        <v>236</v>
      </c>
      <c r="B6659" s="3" t="s">
        <v>237</v>
      </c>
      <c r="C6659" s="3">
        <v>55.292999999999999</v>
      </c>
      <c r="D6659" s="3">
        <v>24.542000000000002</v>
      </c>
      <c r="E6659" s="9">
        <v>45924</v>
      </c>
      <c r="F6659" s="3" t="s">
        <v>47</v>
      </c>
      <c r="H6659" s="3">
        <v>18</v>
      </c>
      <c r="I6659" s="3">
        <v>40</v>
      </c>
      <c r="J6659" s="3">
        <v>40</v>
      </c>
      <c r="K6659" s="3" t="s">
        <v>10</v>
      </c>
      <c r="L6659" s="3">
        <v>14.4</v>
      </c>
      <c r="M6659" s="3">
        <v>11.5</v>
      </c>
      <c r="N6659" s="3">
        <v>36</v>
      </c>
      <c r="O6659" s="3">
        <v>1</v>
      </c>
      <c r="P6659" s="28">
        <f>N6659/O6659</f>
        <v>36</v>
      </c>
      <c r="Q6659" s="5">
        <v>14</v>
      </c>
      <c r="R6659" s="2"/>
      <c r="S6659" s="55">
        <f>O6659/J6659*40</f>
        <v>1</v>
      </c>
      <c r="T6659" s="55">
        <f>N6659/J6659*40</f>
        <v>36</v>
      </c>
    </row>
    <row r="6660" spans="1:20" ht="14.4" x14ac:dyDescent="0.3">
      <c r="A6660" s="3" t="s">
        <v>236</v>
      </c>
      <c r="B6660" s="3" t="s">
        <v>237</v>
      </c>
      <c r="C6660" s="3">
        <v>55.292999999999999</v>
      </c>
      <c r="D6660" s="3">
        <v>24.542000000000002</v>
      </c>
      <c r="E6660" s="9">
        <v>45924</v>
      </c>
      <c r="F6660" s="3" t="s">
        <v>47</v>
      </c>
      <c r="H6660" s="3">
        <v>18</v>
      </c>
      <c r="I6660" s="3">
        <v>40</v>
      </c>
      <c r="J6660" s="3">
        <v>40</v>
      </c>
      <c r="K6660" s="3" t="s">
        <v>10</v>
      </c>
      <c r="L6660" s="3">
        <v>13.2</v>
      </c>
      <c r="M6660" s="3">
        <v>10.7</v>
      </c>
      <c r="N6660" s="3">
        <v>26</v>
      </c>
      <c r="O6660" s="3">
        <v>1</v>
      </c>
      <c r="P6660" s="28">
        <f>N6660/O6660</f>
        <v>26</v>
      </c>
      <c r="Q6660" s="5">
        <v>14</v>
      </c>
      <c r="R6660" s="2"/>
      <c r="S6660" s="55">
        <f>O6660/J6660*40</f>
        <v>1</v>
      </c>
      <c r="T6660" s="55">
        <f>N6660/J6660*40</f>
        <v>26</v>
      </c>
    </row>
    <row r="6661" spans="1:20" ht="14.4" x14ac:dyDescent="0.3">
      <c r="A6661" s="3" t="s">
        <v>236</v>
      </c>
      <c r="B6661" s="3" t="s">
        <v>237</v>
      </c>
      <c r="C6661" s="3">
        <v>55.292999999999999</v>
      </c>
      <c r="D6661" s="3">
        <v>24.542000000000002</v>
      </c>
      <c r="E6661" s="9">
        <v>45924</v>
      </c>
      <c r="F6661" s="3" t="s">
        <v>47</v>
      </c>
      <c r="H6661" s="3">
        <v>18</v>
      </c>
      <c r="I6661" s="3">
        <v>40</v>
      </c>
      <c r="J6661" s="3">
        <v>40</v>
      </c>
      <c r="K6661" s="3" t="s">
        <v>10</v>
      </c>
      <c r="L6661" s="3">
        <v>12.6</v>
      </c>
      <c r="M6661" s="3">
        <v>10.3</v>
      </c>
      <c r="N6661" s="3">
        <v>23</v>
      </c>
      <c r="O6661" s="3">
        <v>1</v>
      </c>
      <c r="P6661" s="28">
        <f>N6661/O6661</f>
        <v>23</v>
      </c>
      <c r="Q6661" s="5">
        <v>14</v>
      </c>
      <c r="R6661" s="2"/>
      <c r="S6661" s="55">
        <f>O6661/J6661*40</f>
        <v>1</v>
      </c>
      <c r="T6661" s="55">
        <f>N6661/J6661*40</f>
        <v>23</v>
      </c>
    </row>
    <row r="6662" spans="1:20" ht="14.4" x14ac:dyDescent="0.3">
      <c r="A6662" s="3" t="s">
        <v>236</v>
      </c>
      <c r="B6662" s="3" t="s">
        <v>237</v>
      </c>
      <c r="C6662" s="3">
        <v>55.292999999999999</v>
      </c>
      <c r="D6662" s="3">
        <v>24.542000000000002</v>
      </c>
      <c r="E6662" s="9">
        <v>45924</v>
      </c>
      <c r="F6662" s="3" t="s">
        <v>47</v>
      </c>
      <c r="H6662" s="3">
        <v>14</v>
      </c>
      <c r="I6662" s="3">
        <v>40</v>
      </c>
      <c r="J6662" s="3">
        <v>40</v>
      </c>
      <c r="K6662" s="3" t="s">
        <v>8</v>
      </c>
      <c r="L6662" s="3">
        <v>10.199999999999999</v>
      </c>
      <c r="M6662" s="3">
        <v>7.6</v>
      </c>
      <c r="N6662" s="3">
        <v>10</v>
      </c>
      <c r="O6662" s="3">
        <v>1</v>
      </c>
      <c r="P6662" s="28">
        <f>N6662/O6662</f>
        <v>10</v>
      </c>
      <c r="Q6662" s="5">
        <v>11</v>
      </c>
      <c r="R6662" s="2"/>
      <c r="S6662" s="55">
        <f>O6662/J6662*40</f>
        <v>1</v>
      </c>
      <c r="T6662" s="55">
        <f>N6662/J6662*40</f>
        <v>10</v>
      </c>
    </row>
    <row r="6663" spans="1:20" ht="14.4" x14ac:dyDescent="0.3">
      <c r="A6663" s="3" t="s">
        <v>236</v>
      </c>
      <c r="B6663" s="3" t="s">
        <v>237</v>
      </c>
      <c r="C6663" s="3">
        <v>55.292999999999999</v>
      </c>
      <c r="D6663" s="3">
        <v>24.542000000000002</v>
      </c>
      <c r="E6663" s="9">
        <v>45924</v>
      </c>
      <c r="F6663" s="3" t="s">
        <v>47</v>
      </c>
      <c r="H6663" s="3">
        <v>14</v>
      </c>
      <c r="I6663" s="3">
        <v>40</v>
      </c>
      <c r="J6663" s="3">
        <v>40</v>
      </c>
      <c r="K6663" s="3" t="s">
        <v>14</v>
      </c>
      <c r="L6663" s="3">
        <v>12.4</v>
      </c>
      <c r="M6663" s="3">
        <v>9.3000000000000007</v>
      </c>
      <c r="N6663" s="3">
        <v>16</v>
      </c>
      <c r="O6663" s="3">
        <v>1</v>
      </c>
      <c r="P6663" s="28">
        <f>N6663/O6663</f>
        <v>16</v>
      </c>
      <c r="Q6663" s="5">
        <v>11</v>
      </c>
      <c r="R6663" s="2" t="s">
        <v>28</v>
      </c>
      <c r="S6663" s="55">
        <f>O6663/J6663*40</f>
        <v>1</v>
      </c>
      <c r="T6663" s="55">
        <f>N6663/J6663*40</f>
        <v>16</v>
      </c>
    </row>
    <row r="6664" spans="1:20" ht="14.4" x14ac:dyDescent="0.3">
      <c r="A6664" s="3" t="s">
        <v>236</v>
      </c>
      <c r="B6664" s="3" t="s">
        <v>237</v>
      </c>
      <c r="C6664" s="3">
        <v>55.292999999999999</v>
      </c>
      <c r="D6664" s="3">
        <v>24.542000000000002</v>
      </c>
      <c r="E6664" s="9">
        <v>45924</v>
      </c>
      <c r="F6664" s="3" t="s">
        <v>47</v>
      </c>
      <c r="H6664" s="3">
        <v>14</v>
      </c>
      <c r="I6664" s="3">
        <v>40</v>
      </c>
      <c r="J6664" s="3">
        <v>40</v>
      </c>
      <c r="K6664" s="3" t="s">
        <v>14</v>
      </c>
      <c r="L6664" s="3">
        <v>11.7</v>
      </c>
      <c r="M6664" s="3">
        <v>9.3000000000000007</v>
      </c>
      <c r="N6664" s="3">
        <v>15</v>
      </c>
      <c r="O6664" s="3">
        <v>1</v>
      </c>
      <c r="P6664" s="28">
        <f>N6664/O6664</f>
        <v>15</v>
      </c>
      <c r="Q6664" s="5">
        <v>11</v>
      </c>
      <c r="R6664" s="2" t="s">
        <v>28</v>
      </c>
      <c r="S6664" s="55">
        <f>O6664/J6664*40</f>
        <v>1</v>
      </c>
      <c r="T6664" s="55">
        <f>N6664/J6664*40</f>
        <v>15</v>
      </c>
    </row>
    <row r="6665" spans="1:20" ht="14.4" x14ac:dyDescent="0.3">
      <c r="A6665" s="3" t="s">
        <v>236</v>
      </c>
      <c r="B6665" s="3" t="s">
        <v>237</v>
      </c>
      <c r="C6665" s="3">
        <v>55.292999999999999</v>
      </c>
      <c r="D6665" s="3">
        <v>24.542000000000002</v>
      </c>
      <c r="E6665" s="9">
        <v>45924</v>
      </c>
      <c r="F6665" s="3" t="s">
        <v>47</v>
      </c>
      <c r="H6665" s="3">
        <v>14</v>
      </c>
      <c r="I6665" s="3">
        <v>40</v>
      </c>
      <c r="J6665" s="3">
        <v>40</v>
      </c>
      <c r="K6665" s="3" t="s">
        <v>14</v>
      </c>
      <c r="L6665" s="3">
        <v>11.1</v>
      </c>
      <c r="M6665" s="3">
        <v>8.6</v>
      </c>
      <c r="N6665" s="3">
        <v>12</v>
      </c>
      <c r="O6665" s="3">
        <v>1</v>
      </c>
      <c r="P6665" s="28">
        <f>N6665/O6665</f>
        <v>12</v>
      </c>
      <c r="Q6665" s="5">
        <v>11</v>
      </c>
      <c r="R6665" s="2" t="s">
        <v>28</v>
      </c>
      <c r="S6665" s="55">
        <f>O6665/J6665*40</f>
        <v>1</v>
      </c>
      <c r="T6665" s="55">
        <f>N6665/J6665*40</f>
        <v>12</v>
      </c>
    </row>
    <row r="6666" spans="1:20" ht="14.4" x14ac:dyDescent="0.3">
      <c r="A6666" s="3" t="s">
        <v>236</v>
      </c>
      <c r="B6666" s="3" t="s">
        <v>237</v>
      </c>
      <c r="C6666" s="3">
        <v>55.292999999999999</v>
      </c>
      <c r="D6666" s="3">
        <v>24.542000000000002</v>
      </c>
      <c r="E6666" s="9">
        <v>45924</v>
      </c>
      <c r="F6666" s="3" t="s">
        <v>47</v>
      </c>
      <c r="H6666" s="3">
        <v>14</v>
      </c>
      <c r="I6666" s="3">
        <v>40</v>
      </c>
      <c r="J6666" s="3">
        <v>40</v>
      </c>
      <c r="K6666" s="3" t="s">
        <v>14</v>
      </c>
      <c r="L6666" s="3">
        <v>11.1</v>
      </c>
      <c r="M6666" s="3">
        <v>8.4</v>
      </c>
      <c r="N6666" s="3">
        <v>11</v>
      </c>
      <c r="O6666" s="3">
        <v>1</v>
      </c>
      <c r="P6666" s="28">
        <f>N6666/O6666</f>
        <v>11</v>
      </c>
      <c r="Q6666" s="5">
        <v>11</v>
      </c>
      <c r="R6666" s="2" t="s">
        <v>28</v>
      </c>
      <c r="S6666" s="55">
        <f>O6666/J6666*40</f>
        <v>1</v>
      </c>
      <c r="T6666" s="55">
        <f>N6666/J6666*40</f>
        <v>11</v>
      </c>
    </row>
    <row r="6667" spans="1:20" ht="14.4" x14ac:dyDescent="0.3">
      <c r="A6667" s="3" t="s">
        <v>236</v>
      </c>
      <c r="B6667" s="3" t="s">
        <v>237</v>
      </c>
      <c r="C6667" s="3">
        <v>55.292999999999999</v>
      </c>
      <c r="D6667" s="3">
        <v>24.542000000000002</v>
      </c>
      <c r="E6667" s="9">
        <v>45924</v>
      </c>
      <c r="F6667" s="3" t="s">
        <v>47</v>
      </c>
      <c r="H6667" s="3">
        <v>14</v>
      </c>
      <c r="I6667" s="3">
        <v>40</v>
      </c>
      <c r="J6667" s="3">
        <v>40</v>
      </c>
      <c r="K6667" s="3" t="s">
        <v>14</v>
      </c>
      <c r="L6667" s="3">
        <v>10.8</v>
      </c>
      <c r="M6667" s="3">
        <v>8.4</v>
      </c>
      <c r="N6667" s="3">
        <v>11</v>
      </c>
      <c r="O6667" s="3">
        <v>1</v>
      </c>
      <c r="P6667" s="28">
        <f>N6667/O6667</f>
        <v>11</v>
      </c>
      <c r="Q6667" s="5">
        <v>11</v>
      </c>
      <c r="R6667" s="2" t="s">
        <v>28</v>
      </c>
      <c r="S6667" s="55">
        <f>O6667/J6667*40</f>
        <v>1</v>
      </c>
      <c r="T6667" s="55">
        <f>N6667/J6667*40</f>
        <v>11</v>
      </c>
    </row>
    <row r="6668" spans="1:20" ht="14.4" x14ac:dyDescent="0.3">
      <c r="A6668" s="3" t="s">
        <v>236</v>
      </c>
      <c r="B6668" s="3" t="s">
        <v>237</v>
      </c>
      <c r="C6668" s="3">
        <v>55.292999999999999</v>
      </c>
      <c r="D6668" s="3">
        <v>24.542000000000002</v>
      </c>
      <c r="E6668" s="9">
        <v>45924</v>
      </c>
      <c r="F6668" s="3" t="s">
        <v>47</v>
      </c>
      <c r="H6668" s="3">
        <v>14</v>
      </c>
      <c r="I6668" s="3">
        <v>40</v>
      </c>
      <c r="J6668" s="3">
        <v>40</v>
      </c>
      <c r="K6668" s="3" t="s">
        <v>14</v>
      </c>
      <c r="L6668" s="3">
        <v>11</v>
      </c>
      <c r="N6668" s="3">
        <v>105</v>
      </c>
      <c r="O6668" s="3">
        <v>9</v>
      </c>
      <c r="P6668" s="28">
        <f>N6668/O6668</f>
        <v>11.666666666666666</v>
      </c>
      <c r="Q6668" s="5">
        <v>11</v>
      </c>
      <c r="R6668" s="2" t="s">
        <v>28</v>
      </c>
      <c r="S6668" s="55">
        <f>O6668/J6668*40</f>
        <v>9</v>
      </c>
      <c r="T6668" s="55">
        <f>N6668/J6668*40</f>
        <v>105</v>
      </c>
    </row>
    <row r="6669" spans="1:20" ht="14.4" x14ac:dyDescent="0.3">
      <c r="A6669" s="3" t="s">
        <v>236</v>
      </c>
      <c r="B6669" s="3" t="s">
        <v>237</v>
      </c>
      <c r="C6669" s="3">
        <v>55.292999999999999</v>
      </c>
      <c r="D6669" s="3">
        <v>24.542000000000002</v>
      </c>
      <c r="E6669" s="9">
        <v>45924</v>
      </c>
      <c r="F6669" s="3" t="s">
        <v>47</v>
      </c>
      <c r="H6669" s="3">
        <v>14</v>
      </c>
      <c r="I6669" s="3">
        <v>40</v>
      </c>
      <c r="J6669" s="3">
        <v>40</v>
      </c>
      <c r="K6669" s="3" t="s">
        <v>14</v>
      </c>
      <c r="L6669" s="3">
        <v>11</v>
      </c>
      <c r="N6669" s="3">
        <v>42</v>
      </c>
      <c r="O6669" s="3">
        <v>4</v>
      </c>
      <c r="P6669" s="28">
        <f>N6669/O6669</f>
        <v>10.5</v>
      </c>
      <c r="Q6669" s="5">
        <v>11</v>
      </c>
      <c r="R6669" s="2" t="s">
        <v>28</v>
      </c>
      <c r="S6669" s="55">
        <f>O6669/J6669*40</f>
        <v>4</v>
      </c>
      <c r="T6669" s="55">
        <f>N6669/J6669*40</f>
        <v>42</v>
      </c>
    </row>
    <row r="6670" spans="1:20" ht="14.4" x14ac:dyDescent="0.3">
      <c r="A6670" s="3" t="s">
        <v>236</v>
      </c>
      <c r="B6670" s="3" t="s">
        <v>237</v>
      </c>
      <c r="C6670" s="3">
        <v>55.292999999999999</v>
      </c>
      <c r="D6670" s="3">
        <v>24.542000000000002</v>
      </c>
      <c r="E6670" s="9">
        <v>45924</v>
      </c>
      <c r="F6670" s="3" t="s">
        <v>47</v>
      </c>
      <c r="H6670" s="3">
        <v>14</v>
      </c>
      <c r="I6670" s="3">
        <v>40</v>
      </c>
      <c r="J6670" s="3">
        <v>40</v>
      </c>
      <c r="K6670" s="3" t="s">
        <v>3</v>
      </c>
      <c r="L6670" s="3">
        <v>12.2</v>
      </c>
      <c r="M6670" s="3">
        <v>10.3</v>
      </c>
      <c r="N6670" s="3">
        <v>17</v>
      </c>
      <c r="O6670" s="3">
        <v>1</v>
      </c>
      <c r="P6670" s="28">
        <f>N6670/O6670</f>
        <v>17</v>
      </c>
      <c r="Q6670" s="5">
        <v>11</v>
      </c>
      <c r="R6670" s="2" t="s">
        <v>28</v>
      </c>
      <c r="S6670" s="55">
        <f>O6670/J6670*40</f>
        <v>1</v>
      </c>
      <c r="T6670" s="55">
        <f>N6670/J6670*40</f>
        <v>17</v>
      </c>
    </row>
    <row r="6671" spans="1:20" ht="14.4" x14ac:dyDescent="0.3">
      <c r="A6671" s="3" t="s">
        <v>236</v>
      </c>
      <c r="B6671" s="3" t="s">
        <v>237</v>
      </c>
      <c r="C6671" s="3">
        <v>55.292999999999999</v>
      </c>
      <c r="D6671" s="3">
        <v>24.542000000000002</v>
      </c>
      <c r="E6671" s="9">
        <v>45924</v>
      </c>
      <c r="F6671" s="3" t="s">
        <v>47</v>
      </c>
      <c r="H6671" s="3">
        <v>14</v>
      </c>
      <c r="I6671" s="3">
        <v>40</v>
      </c>
      <c r="J6671" s="3">
        <v>40</v>
      </c>
      <c r="K6671" s="3" t="s">
        <v>3</v>
      </c>
      <c r="L6671" s="3">
        <v>12.3</v>
      </c>
      <c r="M6671" s="3">
        <v>10.7</v>
      </c>
      <c r="N6671" s="3">
        <v>19</v>
      </c>
      <c r="O6671" s="3">
        <v>1</v>
      </c>
      <c r="P6671" s="28">
        <f>N6671/O6671</f>
        <v>19</v>
      </c>
      <c r="Q6671" s="5">
        <v>11</v>
      </c>
      <c r="R6671" s="2" t="s">
        <v>28</v>
      </c>
      <c r="S6671" s="55">
        <f>O6671/J6671*40</f>
        <v>1</v>
      </c>
      <c r="T6671" s="55">
        <f>N6671/J6671*40</f>
        <v>19</v>
      </c>
    </row>
    <row r="6672" spans="1:20" ht="14.4" x14ac:dyDescent="0.3">
      <c r="A6672" s="3" t="s">
        <v>236</v>
      </c>
      <c r="B6672" s="3" t="s">
        <v>237</v>
      </c>
      <c r="C6672" s="3">
        <v>55.292999999999999</v>
      </c>
      <c r="D6672" s="3">
        <v>24.542000000000002</v>
      </c>
      <c r="E6672" s="9">
        <v>45924</v>
      </c>
      <c r="F6672" s="3" t="s">
        <v>47</v>
      </c>
      <c r="H6672" s="3">
        <v>14</v>
      </c>
      <c r="I6672" s="3">
        <v>40</v>
      </c>
      <c r="J6672" s="3">
        <v>40</v>
      </c>
      <c r="K6672" s="3" t="s">
        <v>3</v>
      </c>
      <c r="L6672" s="3">
        <v>11.7</v>
      </c>
      <c r="M6672" s="3">
        <v>9.6</v>
      </c>
      <c r="N6672" s="3">
        <v>15</v>
      </c>
      <c r="O6672" s="3">
        <v>1</v>
      </c>
      <c r="P6672" s="28">
        <f>N6672/O6672</f>
        <v>15</v>
      </c>
      <c r="Q6672" s="5">
        <v>11</v>
      </c>
      <c r="R6672" s="2" t="s">
        <v>28</v>
      </c>
      <c r="S6672" s="55">
        <f>O6672/J6672*40</f>
        <v>1</v>
      </c>
      <c r="T6672" s="55">
        <f>N6672/J6672*40</f>
        <v>15</v>
      </c>
    </row>
    <row r="6673" spans="1:20" ht="14.4" x14ac:dyDescent="0.3">
      <c r="A6673" s="3" t="s">
        <v>236</v>
      </c>
      <c r="B6673" s="3" t="s">
        <v>237</v>
      </c>
      <c r="C6673" s="3">
        <v>55.292999999999999</v>
      </c>
      <c r="D6673" s="3">
        <v>24.542000000000002</v>
      </c>
      <c r="E6673" s="9">
        <v>45924</v>
      </c>
      <c r="F6673" s="3" t="s">
        <v>47</v>
      </c>
      <c r="H6673" s="3">
        <v>14</v>
      </c>
      <c r="I6673" s="3">
        <v>40</v>
      </c>
      <c r="J6673" s="3">
        <v>40</v>
      </c>
      <c r="K6673" s="3" t="s">
        <v>3</v>
      </c>
      <c r="L6673" s="3">
        <v>11.2</v>
      </c>
      <c r="M6673" s="3">
        <v>9.6</v>
      </c>
      <c r="N6673" s="3">
        <v>14</v>
      </c>
      <c r="O6673" s="3">
        <v>1</v>
      </c>
      <c r="P6673" s="28">
        <f>N6673/O6673</f>
        <v>14</v>
      </c>
      <c r="Q6673" s="5">
        <v>11</v>
      </c>
      <c r="R6673" s="2" t="s">
        <v>28</v>
      </c>
      <c r="S6673" s="55">
        <f>O6673/J6673*40</f>
        <v>1</v>
      </c>
      <c r="T6673" s="55">
        <f>N6673/J6673*40</f>
        <v>14</v>
      </c>
    </row>
    <row r="6674" spans="1:20" ht="14.4" x14ac:dyDescent="0.3">
      <c r="A6674" s="3" t="s">
        <v>236</v>
      </c>
      <c r="B6674" s="3" t="s">
        <v>237</v>
      </c>
      <c r="C6674" s="3">
        <v>55.292999999999999</v>
      </c>
      <c r="D6674" s="3">
        <v>24.542000000000002</v>
      </c>
      <c r="E6674" s="9">
        <v>45924</v>
      </c>
      <c r="F6674" s="3" t="s">
        <v>47</v>
      </c>
      <c r="H6674" s="3">
        <v>14</v>
      </c>
      <c r="I6674" s="3">
        <v>40</v>
      </c>
      <c r="J6674" s="3">
        <v>40</v>
      </c>
      <c r="K6674" s="3" t="s">
        <v>3</v>
      </c>
      <c r="L6674" s="3">
        <v>11.4</v>
      </c>
      <c r="M6674" s="3">
        <v>9.6999999999999993</v>
      </c>
      <c r="N6674" s="3">
        <v>16</v>
      </c>
      <c r="O6674" s="3">
        <v>1</v>
      </c>
      <c r="P6674" s="28">
        <f>N6674/O6674</f>
        <v>16</v>
      </c>
      <c r="Q6674" s="5">
        <v>11</v>
      </c>
      <c r="R6674" s="2" t="s">
        <v>28</v>
      </c>
      <c r="S6674" s="55">
        <f>O6674/J6674*40</f>
        <v>1</v>
      </c>
      <c r="T6674" s="55">
        <f>N6674/J6674*40</f>
        <v>16</v>
      </c>
    </row>
    <row r="6675" spans="1:20" ht="14.4" x14ac:dyDescent="0.3">
      <c r="A6675" s="3" t="s">
        <v>236</v>
      </c>
      <c r="B6675" s="3" t="s">
        <v>237</v>
      </c>
      <c r="C6675" s="3">
        <v>55.292999999999999</v>
      </c>
      <c r="D6675" s="3">
        <v>24.542000000000002</v>
      </c>
      <c r="E6675" s="9">
        <v>45924</v>
      </c>
      <c r="F6675" s="3" t="s">
        <v>47</v>
      </c>
      <c r="H6675" s="3">
        <v>14</v>
      </c>
      <c r="I6675" s="3">
        <v>40</v>
      </c>
      <c r="J6675" s="3">
        <v>40</v>
      </c>
      <c r="K6675" s="3" t="s">
        <v>3</v>
      </c>
      <c r="L6675" s="3">
        <v>11</v>
      </c>
      <c r="N6675" s="3">
        <v>195</v>
      </c>
      <c r="O6675" s="3">
        <v>14</v>
      </c>
      <c r="P6675" s="28">
        <f>N6675/O6675</f>
        <v>13.928571428571429</v>
      </c>
      <c r="Q6675" s="5">
        <v>11</v>
      </c>
      <c r="R6675" s="2" t="s">
        <v>28</v>
      </c>
      <c r="S6675" s="55">
        <f>O6675/J6675*40</f>
        <v>14</v>
      </c>
      <c r="T6675" s="55">
        <f>N6675/J6675*40</f>
        <v>195</v>
      </c>
    </row>
    <row r="6676" spans="1:20" ht="14.4" x14ac:dyDescent="0.3">
      <c r="A6676" s="3" t="s">
        <v>236</v>
      </c>
      <c r="B6676" s="3" t="s">
        <v>237</v>
      </c>
      <c r="C6676" s="3">
        <v>55.292999999999999</v>
      </c>
      <c r="D6676" s="3">
        <v>24.542000000000002</v>
      </c>
      <c r="E6676" s="9">
        <v>45924</v>
      </c>
      <c r="F6676" s="3" t="s">
        <v>47</v>
      </c>
      <c r="H6676" s="3">
        <v>14</v>
      </c>
      <c r="I6676" s="3">
        <v>40</v>
      </c>
      <c r="J6676" s="3">
        <v>40</v>
      </c>
      <c r="K6676" s="3" t="s">
        <v>10</v>
      </c>
      <c r="L6676" s="3">
        <v>10.6</v>
      </c>
      <c r="M6676" s="3">
        <v>8.3000000000000007</v>
      </c>
      <c r="N6676" s="3">
        <v>11</v>
      </c>
      <c r="O6676" s="3">
        <v>1</v>
      </c>
      <c r="P6676" s="28">
        <f>N6676/O6676</f>
        <v>11</v>
      </c>
      <c r="Q6676" s="5">
        <v>11</v>
      </c>
      <c r="R6676" s="2"/>
      <c r="S6676" s="55">
        <f>O6676/J6676*40</f>
        <v>1</v>
      </c>
      <c r="T6676" s="55">
        <f>N6676/J6676*40</f>
        <v>11</v>
      </c>
    </row>
    <row r="6677" spans="1:20" ht="14.4" x14ac:dyDescent="0.3">
      <c r="A6677" s="3" t="s">
        <v>236</v>
      </c>
      <c r="B6677" s="3" t="s">
        <v>237</v>
      </c>
      <c r="C6677" s="3">
        <v>55.292999999999999</v>
      </c>
      <c r="D6677" s="3">
        <v>24.542000000000002</v>
      </c>
      <c r="E6677" s="9">
        <v>45924</v>
      </c>
      <c r="F6677" s="3" t="s">
        <v>47</v>
      </c>
      <c r="H6677" s="3">
        <v>14</v>
      </c>
      <c r="I6677" s="3">
        <v>40</v>
      </c>
      <c r="J6677" s="3">
        <v>40</v>
      </c>
      <c r="K6677" s="3" t="s">
        <v>10</v>
      </c>
      <c r="L6677" s="3">
        <v>9.6999999999999993</v>
      </c>
      <c r="M6677" s="3">
        <v>7.8</v>
      </c>
      <c r="N6677" s="3">
        <v>10</v>
      </c>
      <c r="O6677" s="3">
        <v>1</v>
      </c>
      <c r="P6677" s="28">
        <f>N6677/O6677</f>
        <v>10</v>
      </c>
      <c r="Q6677" s="5">
        <v>9</v>
      </c>
      <c r="R6677" s="2"/>
      <c r="S6677" s="55">
        <f>O6677/J6677*40</f>
        <v>1</v>
      </c>
      <c r="T6677" s="55">
        <f>N6677/J6677*40</f>
        <v>10</v>
      </c>
    </row>
    <row r="6678" spans="1:20" ht="14.4" x14ac:dyDescent="0.3">
      <c r="A6678" s="3" t="s">
        <v>236</v>
      </c>
      <c r="B6678" s="3" t="s">
        <v>237</v>
      </c>
      <c r="C6678" s="3">
        <v>55.292999999999999</v>
      </c>
      <c r="D6678" s="3">
        <v>24.542000000000002</v>
      </c>
      <c r="E6678" s="9">
        <v>45924</v>
      </c>
      <c r="F6678" s="3" t="s">
        <v>47</v>
      </c>
      <c r="H6678" s="3">
        <v>14</v>
      </c>
      <c r="I6678" s="3">
        <v>40</v>
      </c>
      <c r="J6678" s="3">
        <v>40</v>
      </c>
      <c r="K6678" s="3" t="s">
        <v>10</v>
      </c>
      <c r="L6678" s="3">
        <v>9.9</v>
      </c>
      <c r="M6678" s="3">
        <v>8</v>
      </c>
      <c r="N6678" s="3">
        <v>11</v>
      </c>
      <c r="O6678" s="3">
        <v>1</v>
      </c>
      <c r="P6678" s="28">
        <f>N6678/O6678</f>
        <v>11</v>
      </c>
      <c r="Q6678" s="5">
        <v>9</v>
      </c>
      <c r="R6678" s="2"/>
      <c r="S6678" s="55">
        <f>O6678/J6678*40</f>
        <v>1</v>
      </c>
      <c r="T6678" s="55">
        <f>N6678/J6678*40</f>
        <v>11</v>
      </c>
    </row>
    <row r="6679" spans="1:20" ht="14.4" x14ac:dyDescent="0.3">
      <c r="A6679" s="3" t="s">
        <v>236</v>
      </c>
      <c r="B6679" s="3" t="s">
        <v>237</v>
      </c>
      <c r="C6679" s="3">
        <v>55.292999999999999</v>
      </c>
      <c r="D6679" s="3">
        <v>24.542000000000002</v>
      </c>
      <c r="E6679" s="9">
        <v>45924</v>
      </c>
      <c r="F6679" s="3" t="s">
        <v>47</v>
      </c>
      <c r="H6679" s="3">
        <v>14</v>
      </c>
      <c r="I6679" s="3">
        <v>40</v>
      </c>
      <c r="J6679" s="3">
        <v>40</v>
      </c>
      <c r="K6679" s="3" t="s">
        <v>7</v>
      </c>
      <c r="L6679" s="3">
        <v>12.3</v>
      </c>
      <c r="M6679" s="3">
        <v>10.7</v>
      </c>
      <c r="N6679" s="3">
        <v>18</v>
      </c>
      <c r="O6679" s="3">
        <v>1</v>
      </c>
      <c r="P6679" s="28">
        <f>N6679/O6679</f>
        <v>18</v>
      </c>
      <c r="Q6679" s="5">
        <v>11</v>
      </c>
      <c r="R6679" s="2"/>
      <c r="S6679" s="55">
        <f>O6679/J6679*40</f>
        <v>1</v>
      </c>
      <c r="T6679" s="55">
        <f>N6679/J6679*40</f>
        <v>18</v>
      </c>
    </row>
    <row r="6680" spans="1:20" ht="14.4" x14ac:dyDescent="0.3">
      <c r="A6680" s="3" t="s">
        <v>236</v>
      </c>
      <c r="B6680" s="3" t="s">
        <v>237</v>
      </c>
      <c r="C6680" s="3">
        <v>55.292999999999999</v>
      </c>
      <c r="D6680" s="3">
        <v>24.542000000000002</v>
      </c>
      <c r="E6680" s="9">
        <v>45924</v>
      </c>
      <c r="F6680" s="3" t="s">
        <v>47</v>
      </c>
      <c r="H6680" s="3">
        <v>14</v>
      </c>
      <c r="I6680" s="3">
        <v>40</v>
      </c>
      <c r="J6680" s="3">
        <v>40</v>
      </c>
      <c r="K6680" s="3" t="s">
        <v>7</v>
      </c>
      <c r="L6680" s="3">
        <v>14.2</v>
      </c>
      <c r="M6680" s="3">
        <v>11.8</v>
      </c>
      <c r="N6680" s="3">
        <v>21</v>
      </c>
      <c r="O6680" s="3">
        <v>1</v>
      </c>
      <c r="P6680" s="28">
        <f>N6680/O6680</f>
        <v>21</v>
      </c>
      <c r="Q6680" s="5">
        <v>14</v>
      </c>
      <c r="R6680" s="2"/>
      <c r="S6680" s="55">
        <f>O6680/J6680*40</f>
        <v>1</v>
      </c>
      <c r="T6680" s="55">
        <f>N6680/J6680*40</f>
        <v>21</v>
      </c>
    </row>
    <row r="6681" spans="1:20" ht="14.4" x14ac:dyDescent="0.3">
      <c r="A6681" s="3" t="s">
        <v>236</v>
      </c>
      <c r="B6681" s="3" t="s">
        <v>237</v>
      </c>
      <c r="C6681" s="3">
        <v>55.292999999999999</v>
      </c>
      <c r="D6681" s="3">
        <v>24.542000000000002</v>
      </c>
      <c r="E6681" s="9">
        <v>45924</v>
      </c>
      <c r="F6681" s="3" t="s">
        <v>47</v>
      </c>
      <c r="H6681" s="3">
        <v>14</v>
      </c>
      <c r="I6681" s="3">
        <v>40</v>
      </c>
      <c r="J6681" s="3">
        <v>40</v>
      </c>
      <c r="K6681" s="3" t="s">
        <v>13</v>
      </c>
      <c r="L6681" s="3">
        <v>10.3</v>
      </c>
      <c r="M6681" s="3">
        <v>8.6</v>
      </c>
      <c r="N6681" s="3">
        <v>12</v>
      </c>
      <c r="O6681" s="3">
        <v>1</v>
      </c>
      <c r="P6681" s="28">
        <f>N6681/O6681</f>
        <v>12</v>
      </c>
      <c r="Q6681" s="5">
        <v>11</v>
      </c>
      <c r="R6681" s="2"/>
      <c r="S6681" s="55">
        <f>O6681/J6681*40</f>
        <v>1</v>
      </c>
      <c r="T6681" s="55">
        <f>N6681/J6681*40</f>
        <v>12</v>
      </c>
    </row>
    <row r="6682" spans="1:20" ht="14.4" x14ac:dyDescent="0.3">
      <c r="A6682" s="3" t="s">
        <v>236</v>
      </c>
      <c r="B6682" s="3" t="s">
        <v>237</v>
      </c>
      <c r="C6682" s="3">
        <v>55.292999999999999</v>
      </c>
      <c r="D6682" s="3">
        <v>24.542000000000002</v>
      </c>
      <c r="E6682" s="9">
        <v>45924</v>
      </c>
      <c r="F6682" s="3" t="s">
        <v>47</v>
      </c>
      <c r="H6682" s="3">
        <v>14</v>
      </c>
      <c r="I6682" s="3">
        <v>40</v>
      </c>
      <c r="J6682" s="3">
        <v>40</v>
      </c>
      <c r="K6682" s="3" t="s">
        <v>13</v>
      </c>
      <c r="L6682" s="3">
        <v>10.3</v>
      </c>
      <c r="M6682" s="3">
        <v>8.6999999999999993</v>
      </c>
      <c r="N6682" s="3">
        <v>13</v>
      </c>
      <c r="O6682" s="3">
        <v>1</v>
      </c>
      <c r="P6682" s="28">
        <f>N6682/O6682</f>
        <v>13</v>
      </c>
      <c r="Q6682" s="5">
        <v>11</v>
      </c>
      <c r="R6682" s="2"/>
      <c r="S6682" s="55">
        <f>O6682/J6682*40</f>
        <v>1</v>
      </c>
      <c r="T6682" s="55">
        <f>N6682/J6682*40</f>
        <v>13</v>
      </c>
    </row>
    <row r="6683" spans="1:20" ht="14.4" x14ac:dyDescent="0.3">
      <c r="A6683" s="3" t="s">
        <v>236</v>
      </c>
      <c r="B6683" s="3" t="s">
        <v>237</v>
      </c>
      <c r="C6683" s="3">
        <v>55.292999999999999</v>
      </c>
      <c r="D6683" s="3">
        <v>24.542000000000002</v>
      </c>
      <c r="E6683" s="9">
        <v>45924</v>
      </c>
      <c r="F6683" s="3" t="s">
        <v>47</v>
      </c>
      <c r="H6683" s="3">
        <v>14</v>
      </c>
      <c r="I6683" s="3">
        <v>40</v>
      </c>
      <c r="J6683" s="3">
        <v>40</v>
      </c>
      <c r="K6683" s="3" t="s">
        <v>13</v>
      </c>
      <c r="L6683" s="3">
        <v>11</v>
      </c>
      <c r="N6683" s="3">
        <v>473</v>
      </c>
      <c r="O6683" s="3">
        <v>40</v>
      </c>
      <c r="P6683" s="28">
        <f>N6683/O6683</f>
        <v>11.824999999999999</v>
      </c>
      <c r="Q6683" s="5">
        <v>11</v>
      </c>
      <c r="R6683" s="2"/>
      <c r="S6683" s="55">
        <f>O6683/J6683*40</f>
        <v>40</v>
      </c>
      <c r="T6683" s="55">
        <f>N6683/J6683*40</f>
        <v>473</v>
      </c>
    </row>
    <row r="6684" spans="1:20" ht="14.4" x14ac:dyDescent="0.3">
      <c r="A6684" s="3" t="s">
        <v>236</v>
      </c>
      <c r="B6684" s="3" t="s">
        <v>237</v>
      </c>
      <c r="C6684" s="3">
        <v>55.292999999999999</v>
      </c>
      <c r="D6684" s="3">
        <v>24.542000000000002</v>
      </c>
      <c r="E6684" s="9">
        <v>45924</v>
      </c>
      <c r="F6684" s="3" t="s">
        <v>47</v>
      </c>
      <c r="H6684" s="3">
        <v>14</v>
      </c>
      <c r="I6684" s="3">
        <v>40</v>
      </c>
      <c r="J6684" s="3">
        <v>40</v>
      </c>
      <c r="K6684" s="3" t="s">
        <v>13</v>
      </c>
      <c r="L6684" s="3">
        <v>10.1</v>
      </c>
      <c r="M6684" s="3">
        <v>8.6999999999999993</v>
      </c>
      <c r="N6684" s="3">
        <v>12</v>
      </c>
      <c r="O6684" s="3">
        <v>1</v>
      </c>
      <c r="P6684" s="28">
        <f>N6684/O6684</f>
        <v>12</v>
      </c>
      <c r="Q6684" s="5">
        <v>11</v>
      </c>
      <c r="R6684" s="2"/>
      <c r="S6684" s="55">
        <f>O6684/J6684*40</f>
        <v>1</v>
      </c>
      <c r="T6684" s="55">
        <f>N6684/J6684*40</f>
        <v>12</v>
      </c>
    </row>
    <row r="6685" spans="1:20" ht="14.4" x14ac:dyDescent="0.3">
      <c r="A6685" s="3" t="s">
        <v>236</v>
      </c>
      <c r="B6685" s="3" t="s">
        <v>237</v>
      </c>
      <c r="C6685" s="3">
        <v>55.292999999999999</v>
      </c>
      <c r="D6685" s="3">
        <v>24.542000000000002</v>
      </c>
      <c r="E6685" s="9">
        <v>45924</v>
      </c>
      <c r="F6685" s="3" t="s">
        <v>47</v>
      </c>
      <c r="H6685" s="3">
        <v>14</v>
      </c>
      <c r="I6685" s="3">
        <v>40</v>
      </c>
      <c r="J6685" s="3">
        <v>40</v>
      </c>
      <c r="K6685" s="3" t="s">
        <v>13</v>
      </c>
      <c r="L6685" s="3">
        <v>10.1</v>
      </c>
      <c r="M6685" s="3">
        <v>8.6</v>
      </c>
      <c r="N6685" s="3">
        <v>10</v>
      </c>
      <c r="O6685" s="3">
        <v>1</v>
      </c>
      <c r="P6685" s="28">
        <f>N6685/O6685</f>
        <v>10</v>
      </c>
      <c r="Q6685" s="5">
        <v>11</v>
      </c>
      <c r="R6685" s="2"/>
      <c r="S6685" s="55">
        <f>O6685/J6685*40</f>
        <v>1</v>
      </c>
      <c r="T6685" s="55">
        <f>N6685/J6685*40</f>
        <v>10</v>
      </c>
    </row>
    <row r="6686" spans="1:20" ht="14.4" x14ac:dyDescent="0.3">
      <c r="A6686" s="3" t="s">
        <v>236</v>
      </c>
      <c r="B6686" s="3" t="s">
        <v>237</v>
      </c>
      <c r="C6686" s="3">
        <v>55.292999999999999</v>
      </c>
      <c r="D6686" s="3">
        <v>24.542000000000002</v>
      </c>
      <c r="E6686" s="9">
        <v>45924</v>
      </c>
      <c r="F6686" s="3" t="s">
        <v>47</v>
      </c>
      <c r="H6686" s="3">
        <v>14</v>
      </c>
      <c r="I6686" s="3">
        <v>40</v>
      </c>
      <c r="J6686" s="3">
        <v>40</v>
      </c>
      <c r="K6686" s="3" t="s">
        <v>13</v>
      </c>
      <c r="L6686" s="3">
        <v>10.3</v>
      </c>
      <c r="M6686" s="3">
        <v>8.5</v>
      </c>
      <c r="N6686" s="3">
        <v>11</v>
      </c>
      <c r="O6686" s="3">
        <v>1</v>
      </c>
      <c r="P6686" s="28">
        <f>N6686/O6686</f>
        <v>11</v>
      </c>
      <c r="Q6686" s="5">
        <v>11</v>
      </c>
      <c r="R6686" s="2"/>
      <c r="S6686" s="55">
        <f>O6686/J6686*40</f>
        <v>1</v>
      </c>
      <c r="T6686" s="55">
        <f>N6686/J6686*40</f>
        <v>11</v>
      </c>
    </row>
    <row r="6687" spans="1:20" ht="14.4" x14ac:dyDescent="0.3">
      <c r="A6687" s="3" t="s">
        <v>236</v>
      </c>
      <c r="B6687" s="3" t="s">
        <v>237</v>
      </c>
      <c r="C6687" s="3">
        <v>55.292999999999999</v>
      </c>
      <c r="D6687" s="3">
        <v>24.542000000000002</v>
      </c>
      <c r="E6687" s="9">
        <v>45924</v>
      </c>
      <c r="F6687" s="3" t="s">
        <v>47</v>
      </c>
      <c r="H6687" s="3">
        <v>14</v>
      </c>
      <c r="I6687" s="3">
        <v>40</v>
      </c>
      <c r="J6687" s="3">
        <v>40</v>
      </c>
      <c r="K6687" s="3" t="s">
        <v>13</v>
      </c>
      <c r="L6687" s="3">
        <v>9.3000000000000007</v>
      </c>
      <c r="M6687" s="3">
        <v>8.5</v>
      </c>
      <c r="N6687" s="3">
        <v>11</v>
      </c>
      <c r="O6687" s="3">
        <v>1</v>
      </c>
      <c r="P6687" s="28">
        <f>N6687/O6687</f>
        <v>11</v>
      </c>
      <c r="Q6687" s="5">
        <v>9</v>
      </c>
      <c r="R6687" s="2"/>
      <c r="S6687" s="55">
        <f>O6687/J6687*40</f>
        <v>1</v>
      </c>
      <c r="T6687" s="55">
        <f>N6687/J6687*40</f>
        <v>11</v>
      </c>
    </row>
    <row r="6688" spans="1:20" ht="14.4" x14ac:dyDescent="0.3">
      <c r="A6688" s="3" t="s">
        <v>236</v>
      </c>
      <c r="B6688" s="3" t="s">
        <v>237</v>
      </c>
      <c r="C6688" s="3">
        <v>55.292999999999999</v>
      </c>
      <c r="D6688" s="3">
        <v>24.542000000000002</v>
      </c>
      <c r="E6688" s="9">
        <v>45924</v>
      </c>
      <c r="F6688" s="3" t="s">
        <v>47</v>
      </c>
      <c r="H6688" s="3">
        <v>14</v>
      </c>
      <c r="I6688" s="3">
        <v>40</v>
      </c>
      <c r="J6688" s="3">
        <v>40</v>
      </c>
      <c r="K6688" s="3" t="s">
        <v>13</v>
      </c>
      <c r="L6688" s="3">
        <v>9.6999999999999993</v>
      </c>
      <c r="M6688" s="3">
        <v>8.1</v>
      </c>
      <c r="N6688" s="3">
        <v>10</v>
      </c>
      <c r="O6688" s="3">
        <v>1</v>
      </c>
      <c r="P6688" s="28">
        <f>N6688/O6688</f>
        <v>10</v>
      </c>
      <c r="Q6688" s="5">
        <v>9</v>
      </c>
      <c r="R6688" s="2"/>
      <c r="S6688" s="55">
        <f>O6688/J6688*40</f>
        <v>1</v>
      </c>
      <c r="T6688" s="55">
        <f>N6688/J6688*40</f>
        <v>10</v>
      </c>
    </row>
    <row r="6689" spans="1:20" ht="14.4" x14ac:dyDescent="0.3">
      <c r="A6689" s="3" t="s">
        <v>236</v>
      </c>
      <c r="B6689" s="3" t="s">
        <v>237</v>
      </c>
      <c r="C6689" s="3">
        <v>55.292999999999999</v>
      </c>
      <c r="D6689" s="3">
        <v>24.542000000000002</v>
      </c>
      <c r="E6689" s="9">
        <v>45924</v>
      </c>
      <c r="F6689" s="3" t="s">
        <v>47</v>
      </c>
      <c r="H6689" s="3">
        <v>14</v>
      </c>
      <c r="I6689" s="3">
        <v>40</v>
      </c>
      <c r="J6689" s="3">
        <v>40</v>
      </c>
      <c r="K6689" s="3" t="s">
        <v>5</v>
      </c>
      <c r="L6689" s="3">
        <v>14</v>
      </c>
      <c r="N6689" s="3">
        <v>549</v>
      </c>
      <c r="O6689" s="3">
        <v>25</v>
      </c>
      <c r="P6689" s="28">
        <f>N6689/O6689</f>
        <v>21.96</v>
      </c>
      <c r="Q6689" s="5">
        <v>14</v>
      </c>
      <c r="R6689" s="2"/>
      <c r="S6689" s="55">
        <f>O6689/J6689*40</f>
        <v>25</v>
      </c>
      <c r="T6689" s="55">
        <f>N6689/J6689*40</f>
        <v>549</v>
      </c>
    </row>
    <row r="6690" spans="1:20" ht="14.4" x14ac:dyDescent="0.3">
      <c r="A6690" s="3" t="s">
        <v>236</v>
      </c>
      <c r="B6690" s="3" t="s">
        <v>237</v>
      </c>
      <c r="C6690" s="3">
        <v>55.292999999999999</v>
      </c>
      <c r="D6690" s="3">
        <v>24.542000000000002</v>
      </c>
      <c r="E6690" s="9">
        <v>45924</v>
      </c>
      <c r="F6690" s="3" t="s">
        <v>47</v>
      </c>
      <c r="H6690" s="3">
        <v>14</v>
      </c>
      <c r="I6690" s="3">
        <v>40</v>
      </c>
      <c r="J6690" s="3">
        <v>40</v>
      </c>
      <c r="K6690" s="3" t="s">
        <v>5</v>
      </c>
      <c r="L6690" s="3">
        <v>14</v>
      </c>
      <c r="N6690" s="3">
        <v>62</v>
      </c>
      <c r="O6690" s="3">
        <v>3</v>
      </c>
      <c r="P6690" s="28">
        <f>N6690/O6690</f>
        <v>20.666666666666668</v>
      </c>
      <c r="Q6690" s="5">
        <v>14</v>
      </c>
      <c r="R6690" s="2"/>
      <c r="S6690" s="55">
        <f>O6690/J6690*40</f>
        <v>3</v>
      </c>
      <c r="T6690" s="55">
        <f>N6690/J6690*40</f>
        <v>62</v>
      </c>
    </row>
    <row r="6691" spans="1:20" ht="14.4" x14ac:dyDescent="0.3">
      <c r="A6691" s="3" t="s">
        <v>236</v>
      </c>
      <c r="B6691" s="3" t="s">
        <v>237</v>
      </c>
      <c r="C6691" s="3">
        <v>55.292999999999999</v>
      </c>
      <c r="D6691" s="3">
        <v>24.542000000000002</v>
      </c>
      <c r="E6691" s="9">
        <v>45924</v>
      </c>
      <c r="F6691" s="3" t="s">
        <v>47</v>
      </c>
      <c r="H6691" s="3">
        <v>14</v>
      </c>
      <c r="I6691" s="3">
        <v>40</v>
      </c>
      <c r="J6691" s="3">
        <v>40</v>
      </c>
      <c r="K6691" s="3" t="s">
        <v>5</v>
      </c>
      <c r="L6691" s="3">
        <v>11.3</v>
      </c>
      <c r="M6691" s="3">
        <v>9.1999999999999993</v>
      </c>
      <c r="N6691" s="3">
        <v>13</v>
      </c>
      <c r="O6691" s="3">
        <v>1</v>
      </c>
      <c r="P6691" s="28">
        <f>N6691/O6691</f>
        <v>13</v>
      </c>
      <c r="Q6691" s="5">
        <v>11</v>
      </c>
      <c r="R6691" s="2"/>
      <c r="S6691" s="55">
        <f>O6691/J6691*40</f>
        <v>1</v>
      </c>
      <c r="T6691" s="55">
        <f>N6691/J6691*40</f>
        <v>13</v>
      </c>
    </row>
    <row r="6692" spans="1:20" ht="14.4" x14ac:dyDescent="0.3">
      <c r="A6692" s="3" t="s">
        <v>236</v>
      </c>
      <c r="B6692" s="3" t="s">
        <v>237</v>
      </c>
      <c r="C6692" s="3">
        <v>55.292999999999999</v>
      </c>
      <c r="D6692" s="3">
        <v>24.542000000000002</v>
      </c>
      <c r="E6692" s="9">
        <v>45924</v>
      </c>
      <c r="F6692" s="3" t="s">
        <v>47</v>
      </c>
      <c r="H6692" s="3">
        <v>14</v>
      </c>
      <c r="I6692" s="3">
        <v>40</v>
      </c>
      <c r="J6692" s="3">
        <v>40</v>
      </c>
      <c r="K6692" s="3" t="s">
        <v>5</v>
      </c>
      <c r="L6692" s="3">
        <v>11.7</v>
      </c>
      <c r="M6692" s="3">
        <v>9.6999999999999993</v>
      </c>
      <c r="N6692" s="3">
        <v>14</v>
      </c>
      <c r="O6692" s="3">
        <v>1</v>
      </c>
      <c r="P6692" s="28">
        <f>N6692/O6692</f>
        <v>14</v>
      </c>
      <c r="Q6692" s="5">
        <v>11</v>
      </c>
      <c r="R6692" s="2"/>
      <c r="S6692" s="55">
        <f>O6692/J6692*40</f>
        <v>1</v>
      </c>
      <c r="T6692" s="55">
        <f>N6692/J6692*40</f>
        <v>14</v>
      </c>
    </row>
    <row r="6693" spans="1:20" ht="14.4" x14ac:dyDescent="0.3">
      <c r="A6693" s="3" t="s">
        <v>236</v>
      </c>
      <c r="B6693" s="3" t="s">
        <v>237</v>
      </c>
      <c r="C6693" s="3">
        <v>55.292999999999999</v>
      </c>
      <c r="D6693" s="3">
        <v>24.542000000000002</v>
      </c>
      <c r="E6693" s="9">
        <v>45924</v>
      </c>
      <c r="F6693" s="3" t="s">
        <v>47</v>
      </c>
      <c r="H6693" s="3">
        <v>14</v>
      </c>
      <c r="I6693" s="3">
        <v>40</v>
      </c>
      <c r="J6693" s="3">
        <v>40</v>
      </c>
      <c r="K6693" s="3" t="s">
        <v>5</v>
      </c>
      <c r="L6693" s="3">
        <v>11.7</v>
      </c>
      <c r="M6693" s="3">
        <v>9.4</v>
      </c>
      <c r="N6693" s="3">
        <v>15</v>
      </c>
      <c r="O6693" s="3">
        <v>1</v>
      </c>
      <c r="P6693" s="28">
        <f>N6693/O6693</f>
        <v>15</v>
      </c>
      <c r="Q6693" s="5">
        <v>11</v>
      </c>
      <c r="R6693" s="2"/>
      <c r="S6693" s="55">
        <f>O6693/J6693*40</f>
        <v>1</v>
      </c>
      <c r="T6693" s="55">
        <f>N6693/J6693*40</f>
        <v>15</v>
      </c>
    </row>
    <row r="6694" spans="1:20" ht="14.4" x14ac:dyDescent="0.3">
      <c r="A6694" s="3" t="s">
        <v>236</v>
      </c>
      <c r="B6694" s="3" t="s">
        <v>237</v>
      </c>
      <c r="C6694" s="3">
        <v>55.292999999999999</v>
      </c>
      <c r="D6694" s="3">
        <v>24.542000000000002</v>
      </c>
      <c r="E6694" s="9">
        <v>45924</v>
      </c>
      <c r="F6694" s="3" t="s">
        <v>47</v>
      </c>
      <c r="H6694" s="3">
        <v>14</v>
      </c>
      <c r="I6694" s="3">
        <v>40</v>
      </c>
      <c r="J6694" s="3">
        <v>40</v>
      </c>
      <c r="K6694" s="3" t="s">
        <v>5</v>
      </c>
      <c r="L6694" s="3">
        <v>11.8</v>
      </c>
      <c r="M6694" s="3">
        <v>9.4</v>
      </c>
      <c r="N6694" s="3">
        <v>15</v>
      </c>
      <c r="O6694" s="3">
        <v>1</v>
      </c>
      <c r="P6694" s="28">
        <f>N6694/O6694</f>
        <v>15</v>
      </c>
      <c r="Q6694" s="5">
        <v>11</v>
      </c>
      <c r="R6694" s="2"/>
      <c r="S6694" s="55">
        <f>O6694/J6694*40</f>
        <v>1</v>
      </c>
      <c r="T6694" s="55">
        <f>N6694/J6694*40</f>
        <v>15</v>
      </c>
    </row>
    <row r="6695" spans="1:20" ht="14.4" x14ac:dyDescent="0.3">
      <c r="A6695" s="3" t="s">
        <v>236</v>
      </c>
      <c r="B6695" s="3" t="s">
        <v>237</v>
      </c>
      <c r="C6695" s="3">
        <v>55.292999999999999</v>
      </c>
      <c r="D6695" s="3">
        <v>24.542000000000002</v>
      </c>
      <c r="E6695" s="9">
        <v>45924</v>
      </c>
      <c r="F6695" s="3" t="s">
        <v>47</v>
      </c>
      <c r="H6695" s="3">
        <v>14</v>
      </c>
      <c r="I6695" s="3">
        <v>40</v>
      </c>
      <c r="J6695" s="3">
        <v>40</v>
      </c>
      <c r="K6695" s="3" t="s">
        <v>5</v>
      </c>
      <c r="L6695" s="3">
        <v>12.2</v>
      </c>
      <c r="M6695" s="3">
        <v>9.6999999999999993</v>
      </c>
      <c r="N6695" s="3">
        <v>16</v>
      </c>
      <c r="O6695" s="3">
        <v>1</v>
      </c>
      <c r="P6695" s="28">
        <f>N6695/O6695</f>
        <v>16</v>
      </c>
      <c r="Q6695" s="5">
        <v>11</v>
      </c>
      <c r="R6695" s="2"/>
      <c r="S6695" s="55">
        <f>O6695/J6695*40</f>
        <v>1</v>
      </c>
      <c r="T6695" s="55">
        <f>N6695/J6695*40</f>
        <v>16</v>
      </c>
    </row>
    <row r="6696" spans="1:20" ht="14.4" x14ac:dyDescent="0.3">
      <c r="A6696" s="3" t="s">
        <v>236</v>
      </c>
      <c r="B6696" s="3" t="s">
        <v>237</v>
      </c>
      <c r="C6696" s="3">
        <v>55.292999999999999</v>
      </c>
      <c r="D6696" s="3">
        <v>24.542000000000002</v>
      </c>
      <c r="E6696" s="9">
        <v>45924</v>
      </c>
      <c r="F6696" s="3" t="s">
        <v>47</v>
      </c>
      <c r="H6696" s="3">
        <v>14</v>
      </c>
      <c r="I6696" s="3">
        <v>40</v>
      </c>
      <c r="J6696" s="3">
        <v>40</v>
      </c>
      <c r="K6696" s="3" t="s">
        <v>5</v>
      </c>
      <c r="L6696" s="3">
        <v>11</v>
      </c>
      <c r="N6696" s="3">
        <v>2391</v>
      </c>
      <c r="O6696" s="3">
        <v>169</v>
      </c>
      <c r="P6696" s="28">
        <f>N6696/O6696</f>
        <v>14.147928994082839</v>
      </c>
      <c r="Q6696" s="5">
        <v>11</v>
      </c>
      <c r="R6696" s="2"/>
      <c r="S6696" s="55">
        <f>O6696/J6696*40</f>
        <v>169</v>
      </c>
      <c r="T6696" s="55">
        <f>N6696/J6696*40</f>
        <v>2391</v>
      </c>
    </row>
    <row r="6697" spans="1:20" ht="14.4" x14ac:dyDescent="0.3">
      <c r="A6697" s="3" t="s">
        <v>236</v>
      </c>
      <c r="B6697" s="3" t="s">
        <v>237</v>
      </c>
      <c r="C6697" s="3">
        <v>55.292999999999999</v>
      </c>
      <c r="D6697" s="3">
        <v>24.542000000000002</v>
      </c>
      <c r="E6697" s="9">
        <v>45924</v>
      </c>
      <c r="F6697" s="3" t="s">
        <v>50</v>
      </c>
      <c r="H6697" s="3">
        <v>50</v>
      </c>
      <c r="I6697" s="3">
        <v>60</v>
      </c>
      <c r="J6697" s="3">
        <v>100</v>
      </c>
      <c r="K6697" s="3" t="s">
        <v>11</v>
      </c>
      <c r="L6697" s="3">
        <v>28.3</v>
      </c>
      <c r="M6697" s="3">
        <v>23.2</v>
      </c>
      <c r="N6697" s="3">
        <v>569</v>
      </c>
      <c r="O6697" s="3">
        <v>1</v>
      </c>
      <c r="P6697" s="28">
        <f>N6697/O6697</f>
        <v>569</v>
      </c>
      <c r="Q6697" s="5">
        <v>29</v>
      </c>
      <c r="R6697" s="2" t="s">
        <v>31</v>
      </c>
      <c r="S6697" s="55">
        <f>O6697/J6697*40</f>
        <v>0.4</v>
      </c>
      <c r="T6697" s="55">
        <f>N6697/J6697*40</f>
        <v>227.60000000000002</v>
      </c>
    </row>
    <row r="6698" spans="1:20" ht="14.4" x14ac:dyDescent="0.3">
      <c r="A6698" s="3" t="s">
        <v>236</v>
      </c>
      <c r="B6698" s="3" t="s">
        <v>237</v>
      </c>
      <c r="C6698" s="3">
        <v>55.292999999999999</v>
      </c>
      <c r="D6698" s="3">
        <v>24.542000000000002</v>
      </c>
      <c r="E6698" s="9">
        <v>45924</v>
      </c>
      <c r="F6698" s="3" t="s">
        <v>50</v>
      </c>
      <c r="H6698" s="3">
        <v>50</v>
      </c>
      <c r="I6698" s="3">
        <v>60</v>
      </c>
      <c r="J6698" s="3">
        <v>100</v>
      </c>
      <c r="K6698" s="3" t="s">
        <v>12</v>
      </c>
      <c r="L6698" s="3">
        <v>26.6</v>
      </c>
      <c r="M6698" s="3">
        <v>21.7</v>
      </c>
      <c r="N6698" s="3">
        <v>458</v>
      </c>
      <c r="O6698" s="3">
        <v>1</v>
      </c>
      <c r="P6698" s="28">
        <f>N6698/O6698</f>
        <v>458</v>
      </c>
      <c r="Q6698" s="5">
        <v>26</v>
      </c>
      <c r="R6698" s="2" t="s">
        <v>31</v>
      </c>
      <c r="S6698" s="55">
        <f>O6698/J6698*40</f>
        <v>0.4</v>
      </c>
      <c r="T6698" s="55">
        <f>N6698/J6698*40</f>
        <v>183.2</v>
      </c>
    </row>
    <row r="6699" spans="1:20" ht="14.4" x14ac:dyDescent="0.3">
      <c r="A6699" s="3" t="s">
        <v>236</v>
      </c>
      <c r="B6699" s="3" t="s">
        <v>237</v>
      </c>
      <c r="C6699" s="3">
        <v>55.292999999999999</v>
      </c>
      <c r="D6699" s="3">
        <v>24.542000000000002</v>
      </c>
      <c r="E6699" s="9">
        <v>45924</v>
      </c>
      <c r="F6699" s="3" t="s">
        <v>50</v>
      </c>
      <c r="H6699" s="3">
        <v>50</v>
      </c>
      <c r="I6699" s="3">
        <v>60</v>
      </c>
      <c r="J6699" s="3">
        <v>100</v>
      </c>
      <c r="K6699" s="3" t="s">
        <v>12</v>
      </c>
      <c r="L6699" s="3">
        <v>24.3</v>
      </c>
      <c r="M6699" s="3">
        <v>19.7</v>
      </c>
      <c r="N6699" s="3">
        <v>318</v>
      </c>
      <c r="O6699" s="3">
        <v>1</v>
      </c>
      <c r="P6699" s="28">
        <f>N6699/O6699</f>
        <v>318</v>
      </c>
      <c r="Q6699" s="5">
        <v>24</v>
      </c>
      <c r="R6699" s="2" t="s">
        <v>33</v>
      </c>
      <c r="S6699" s="55">
        <f>O6699/J6699*40</f>
        <v>0.4</v>
      </c>
      <c r="T6699" s="55">
        <f>N6699/J6699*40</f>
        <v>127.2</v>
      </c>
    </row>
    <row r="6700" spans="1:20" ht="14.4" x14ac:dyDescent="0.3">
      <c r="A6700" s="3" t="s">
        <v>236</v>
      </c>
      <c r="B6700" s="3" t="s">
        <v>237</v>
      </c>
      <c r="C6700" s="3">
        <v>55.292999999999999</v>
      </c>
      <c r="D6700" s="3">
        <v>24.542000000000002</v>
      </c>
      <c r="E6700" s="9">
        <v>45924</v>
      </c>
      <c r="F6700" s="3" t="s">
        <v>50</v>
      </c>
      <c r="H6700" s="3">
        <v>60</v>
      </c>
      <c r="I6700" s="3">
        <v>60</v>
      </c>
      <c r="J6700" s="3">
        <v>100</v>
      </c>
      <c r="K6700" s="3" t="s">
        <v>9</v>
      </c>
      <c r="L6700" s="3">
        <v>40.700000000000003</v>
      </c>
      <c r="M6700" s="3">
        <v>35.299999999999997</v>
      </c>
      <c r="N6700" s="3">
        <v>1097</v>
      </c>
      <c r="O6700" s="3">
        <v>1</v>
      </c>
      <c r="P6700" s="28">
        <f>N6700/O6700</f>
        <v>1097</v>
      </c>
      <c r="Q6700" s="5">
        <v>41</v>
      </c>
      <c r="R6700" s="2" t="s">
        <v>49</v>
      </c>
      <c r="S6700" s="55">
        <f>O6700/J6700*40</f>
        <v>0.4</v>
      </c>
      <c r="T6700" s="55">
        <f>N6700/J6700*40</f>
        <v>438.8</v>
      </c>
    </row>
    <row r="6701" spans="1:20" ht="14.4" x14ac:dyDescent="0.3">
      <c r="A6701" s="3" t="s">
        <v>236</v>
      </c>
      <c r="B6701" s="3" t="s">
        <v>237</v>
      </c>
      <c r="C6701" s="3">
        <v>55.292999999999999</v>
      </c>
      <c r="D6701" s="3">
        <v>24.542000000000002</v>
      </c>
      <c r="E6701" s="9">
        <v>45924</v>
      </c>
      <c r="F6701" s="3" t="s">
        <v>50</v>
      </c>
      <c r="H6701" s="3">
        <v>60</v>
      </c>
      <c r="I6701" s="3">
        <v>60</v>
      </c>
      <c r="J6701" s="3">
        <v>100</v>
      </c>
      <c r="K6701" s="3" t="s">
        <v>9</v>
      </c>
      <c r="L6701" s="3">
        <v>31.3</v>
      </c>
      <c r="M6701" s="3">
        <v>26.7</v>
      </c>
      <c r="N6701" s="3">
        <v>509</v>
      </c>
      <c r="O6701" s="3">
        <v>1</v>
      </c>
      <c r="P6701" s="28">
        <f>N6701/O6701</f>
        <v>509</v>
      </c>
      <c r="Q6701" s="5">
        <v>31</v>
      </c>
      <c r="R6701" s="2" t="s">
        <v>31</v>
      </c>
      <c r="S6701" s="55">
        <f>O6701/J6701*40</f>
        <v>0.4</v>
      </c>
      <c r="T6701" s="55">
        <f>N6701/J6701*40</f>
        <v>203.6</v>
      </c>
    </row>
    <row r="6702" spans="1:20" ht="14.4" x14ac:dyDescent="0.3">
      <c r="A6702" s="3" t="s">
        <v>236</v>
      </c>
      <c r="B6702" s="3" t="s">
        <v>237</v>
      </c>
      <c r="C6702" s="3">
        <v>55.292999999999999</v>
      </c>
      <c r="D6702" s="3">
        <v>24.542000000000002</v>
      </c>
      <c r="E6702" s="9">
        <v>45924</v>
      </c>
      <c r="F6702" s="3" t="s">
        <v>50</v>
      </c>
      <c r="H6702" s="3">
        <v>60</v>
      </c>
      <c r="I6702" s="3">
        <v>60</v>
      </c>
      <c r="J6702" s="3">
        <v>100</v>
      </c>
      <c r="K6702" s="3" t="s">
        <v>3</v>
      </c>
      <c r="L6702" s="3">
        <v>36.200000000000003</v>
      </c>
      <c r="M6702" s="3">
        <v>31.3</v>
      </c>
      <c r="N6702" s="3">
        <v>802</v>
      </c>
      <c r="O6702" s="3">
        <v>1</v>
      </c>
      <c r="P6702" s="28">
        <f>N6702/O6702</f>
        <v>802</v>
      </c>
      <c r="Q6702" s="5">
        <v>36</v>
      </c>
      <c r="R6702" s="2" t="s">
        <v>54</v>
      </c>
      <c r="S6702" s="55">
        <f>O6702/J6702*40</f>
        <v>0.4</v>
      </c>
      <c r="T6702" s="55">
        <f>N6702/J6702*40</f>
        <v>320.79999999999995</v>
      </c>
    </row>
    <row r="6703" spans="1:20" ht="14.4" x14ac:dyDescent="0.3">
      <c r="A6703" s="3" t="s">
        <v>236</v>
      </c>
      <c r="B6703" s="3" t="s">
        <v>237</v>
      </c>
      <c r="C6703" s="3">
        <v>55.292999999999999</v>
      </c>
      <c r="D6703" s="3">
        <v>24.542000000000002</v>
      </c>
      <c r="E6703" s="9">
        <v>45924</v>
      </c>
      <c r="F6703" s="3" t="s">
        <v>50</v>
      </c>
      <c r="H6703" s="3">
        <v>60</v>
      </c>
      <c r="I6703" s="3">
        <v>60</v>
      </c>
      <c r="J6703" s="3">
        <v>100</v>
      </c>
      <c r="K6703" s="3" t="s">
        <v>11</v>
      </c>
      <c r="L6703" s="3">
        <v>27.3</v>
      </c>
      <c r="M6703" s="3">
        <v>22.6</v>
      </c>
      <c r="N6703" s="3">
        <v>478</v>
      </c>
      <c r="O6703" s="3">
        <v>1</v>
      </c>
      <c r="P6703" s="28">
        <f>N6703/O6703</f>
        <v>478</v>
      </c>
      <c r="Q6703" s="5">
        <v>26</v>
      </c>
      <c r="R6703" s="2" t="s">
        <v>31</v>
      </c>
      <c r="S6703" s="55">
        <f>O6703/J6703*40</f>
        <v>0.4</v>
      </c>
      <c r="T6703" s="55">
        <f>N6703/J6703*40</f>
        <v>191.20000000000002</v>
      </c>
    </row>
    <row r="6704" spans="1:20" ht="14.4" x14ac:dyDescent="0.3">
      <c r="A6704" s="3" t="s">
        <v>236</v>
      </c>
      <c r="B6704" s="3" t="s">
        <v>237</v>
      </c>
      <c r="C6704" s="3">
        <v>55.292999999999999</v>
      </c>
      <c r="D6704" s="3">
        <v>24.542000000000002</v>
      </c>
      <c r="E6704" s="9">
        <v>45924</v>
      </c>
      <c r="F6704" s="3" t="s">
        <v>50</v>
      </c>
      <c r="H6704" s="3">
        <v>60</v>
      </c>
      <c r="I6704" s="3">
        <v>60</v>
      </c>
      <c r="J6704" s="3">
        <v>100</v>
      </c>
      <c r="K6704" s="3" t="s">
        <v>11</v>
      </c>
      <c r="L6704" s="3">
        <v>26.3</v>
      </c>
      <c r="M6704" s="3">
        <v>21.7</v>
      </c>
      <c r="N6704" s="3">
        <v>483</v>
      </c>
      <c r="O6704" s="3">
        <v>1</v>
      </c>
      <c r="P6704" s="28">
        <f>N6704/O6704</f>
        <v>483</v>
      </c>
      <c r="Q6704" s="5">
        <v>26</v>
      </c>
      <c r="R6704" s="2" t="s">
        <v>31</v>
      </c>
      <c r="S6704" s="55">
        <f>O6704/J6704*40</f>
        <v>0.4</v>
      </c>
      <c r="T6704" s="55">
        <f>N6704/J6704*40</f>
        <v>193.2</v>
      </c>
    </row>
    <row r="6705" spans="1:20" ht="14.4" x14ac:dyDescent="0.3">
      <c r="A6705" s="3" t="s">
        <v>238</v>
      </c>
      <c r="B6705" s="3" t="s">
        <v>239</v>
      </c>
      <c r="C6705" s="3">
        <v>55.453000000000003</v>
      </c>
      <c r="D6705" s="3">
        <v>24.881</v>
      </c>
      <c r="E6705" s="9">
        <v>45932</v>
      </c>
      <c r="F6705" s="3" t="s">
        <v>50</v>
      </c>
      <c r="H6705" s="3">
        <v>60</v>
      </c>
      <c r="I6705" s="3">
        <v>60</v>
      </c>
      <c r="J6705" s="3">
        <v>90</v>
      </c>
      <c r="K6705" s="3" t="s">
        <v>3</v>
      </c>
      <c r="L6705" s="3">
        <v>42.5</v>
      </c>
      <c r="M6705" s="3">
        <v>36.4</v>
      </c>
      <c r="N6705" s="3">
        <v>945</v>
      </c>
      <c r="O6705" s="3">
        <v>1</v>
      </c>
      <c r="P6705" s="28">
        <f>N6705/O6705</f>
        <v>945</v>
      </c>
      <c r="Q6705" s="5">
        <v>44</v>
      </c>
      <c r="R6705" s="2" t="s">
        <v>82</v>
      </c>
      <c r="S6705" s="55">
        <f>O6705/J6705*40</f>
        <v>0.44444444444444448</v>
      </c>
      <c r="T6705" s="55">
        <f>N6705/J6705*40</f>
        <v>420</v>
      </c>
    </row>
    <row r="6706" spans="1:20" ht="14.4" x14ac:dyDescent="0.3">
      <c r="A6706" s="3" t="s">
        <v>238</v>
      </c>
      <c r="B6706" s="3" t="s">
        <v>239</v>
      </c>
      <c r="C6706" s="3">
        <v>55.453000000000003</v>
      </c>
      <c r="D6706" s="3">
        <v>24.881</v>
      </c>
      <c r="E6706" s="9">
        <v>45932</v>
      </c>
      <c r="F6706" s="3" t="s">
        <v>50</v>
      </c>
      <c r="H6706" s="3">
        <v>60</v>
      </c>
      <c r="I6706" s="3">
        <v>60</v>
      </c>
      <c r="J6706" s="3">
        <v>90</v>
      </c>
      <c r="K6706" s="3" t="s">
        <v>3</v>
      </c>
      <c r="L6706" s="3">
        <v>39.1</v>
      </c>
      <c r="M6706" s="3">
        <v>33.5</v>
      </c>
      <c r="N6706" s="3">
        <v>827</v>
      </c>
      <c r="O6706" s="3">
        <v>1</v>
      </c>
      <c r="P6706" s="28">
        <f>N6706/O6706</f>
        <v>827</v>
      </c>
      <c r="Q6706" s="5">
        <v>39</v>
      </c>
      <c r="R6706" s="2" t="s">
        <v>53</v>
      </c>
      <c r="S6706" s="55">
        <f>O6706/J6706*40</f>
        <v>0.44444444444444448</v>
      </c>
      <c r="T6706" s="55">
        <f>N6706/J6706*40</f>
        <v>367.55555555555554</v>
      </c>
    </row>
    <row r="6707" spans="1:20" ht="14.4" x14ac:dyDescent="0.3">
      <c r="A6707" s="3" t="s">
        <v>238</v>
      </c>
      <c r="B6707" s="3" t="s">
        <v>239</v>
      </c>
      <c r="C6707" s="3">
        <v>55.453000000000003</v>
      </c>
      <c r="D6707" s="3">
        <v>24.881</v>
      </c>
      <c r="E6707" s="9">
        <v>45932</v>
      </c>
      <c r="F6707" s="3" t="s">
        <v>50</v>
      </c>
      <c r="H6707" s="3">
        <v>60</v>
      </c>
      <c r="I6707" s="3">
        <v>60</v>
      </c>
      <c r="J6707" s="3">
        <v>90</v>
      </c>
      <c r="K6707" s="3" t="s">
        <v>3</v>
      </c>
      <c r="L6707" s="3">
        <v>42.1</v>
      </c>
      <c r="M6707" s="3">
        <v>36.5</v>
      </c>
      <c r="N6707" s="3">
        <v>1110</v>
      </c>
      <c r="O6707" s="3">
        <v>1</v>
      </c>
      <c r="P6707" s="28">
        <f>N6707/O6707</f>
        <v>1110</v>
      </c>
      <c r="Q6707" s="5">
        <v>41</v>
      </c>
      <c r="R6707" s="2" t="s">
        <v>82</v>
      </c>
      <c r="S6707" s="55">
        <f>O6707/J6707*40</f>
        <v>0.44444444444444448</v>
      </c>
      <c r="T6707" s="55">
        <f>N6707/J6707*40</f>
        <v>493.33333333333337</v>
      </c>
    </row>
    <row r="6708" spans="1:20" ht="14.4" x14ac:dyDescent="0.3">
      <c r="A6708" s="3" t="s">
        <v>238</v>
      </c>
      <c r="B6708" s="3" t="s">
        <v>239</v>
      </c>
      <c r="C6708" s="3">
        <v>55.453000000000003</v>
      </c>
      <c r="D6708" s="3">
        <v>24.881</v>
      </c>
      <c r="E6708" s="9">
        <v>45932</v>
      </c>
      <c r="F6708" s="3" t="s">
        <v>50</v>
      </c>
      <c r="H6708" s="3">
        <v>60</v>
      </c>
      <c r="I6708" s="3">
        <v>60</v>
      </c>
      <c r="J6708" s="3">
        <v>90</v>
      </c>
      <c r="K6708" s="3" t="s">
        <v>3</v>
      </c>
      <c r="L6708" s="3">
        <v>42.1</v>
      </c>
      <c r="M6708" s="3">
        <v>35.9</v>
      </c>
      <c r="N6708" s="3">
        <v>1001</v>
      </c>
      <c r="O6708" s="3">
        <v>1</v>
      </c>
      <c r="P6708" s="28">
        <f>N6708/O6708</f>
        <v>1001</v>
      </c>
      <c r="Q6708" s="5">
        <v>41</v>
      </c>
      <c r="R6708" s="2" t="s">
        <v>82</v>
      </c>
      <c r="S6708" s="55">
        <f>O6708/J6708*40</f>
        <v>0.44444444444444448</v>
      </c>
      <c r="T6708" s="55">
        <f>N6708/J6708*40</f>
        <v>444.88888888888886</v>
      </c>
    </row>
    <row r="6709" spans="1:20" ht="14.4" x14ac:dyDescent="0.3">
      <c r="A6709" s="3" t="s">
        <v>238</v>
      </c>
      <c r="B6709" s="3" t="s">
        <v>239</v>
      </c>
      <c r="C6709" s="3">
        <v>55.453000000000003</v>
      </c>
      <c r="D6709" s="3">
        <v>24.881</v>
      </c>
      <c r="E6709" s="9">
        <v>45932</v>
      </c>
      <c r="F6709" s="3" t="s">
        <v>50</v>
      </c>
      <c r="H6709" s="3">
        <v>60</v>
      </c>
      <c r="I6709" s="3">
        <v>60</v>
      </c>
      <c r="J6709" s="3">
        <v>90</v>
      </c>
      <c r="K6709" s="3" t="s">
        <v>9</v>
      </c>
      <c r="L6709" s="3">
        <v>44.7</v>
      </c>
      <c r="M6709" s="3">
        <v>36.1</v>
      </c>
      <c r="N6709" s="3">
        <v>1336</v>
      </c>
      <c r="O6709" s="3">
        <v>1</v>
      </c>
      <c r="P6709" s="28">
        <f>N6709/O6709</f>
        <v>1336</v>
      </c>
      <c r="Q6709" s="5">
        <v>44</v>
      </c>
      <c r="R6709" s="2" t="s">
        <v>52</v>
      </c>
      <c r="S6709" s="55">
        <f>O6709/J6709*40</f>
        <v>0.44444444444444448</v>
      </c>
      <c r="T6709" s="55">
        <f>N6709/J6709*40</f>
        <v>593.77777777777783</v>
      </c>
    </row>
    <row r="6710" spans="1:20" ht="14.4" x14ac:dyDescent="0.3">
      <c r="A6710" s="3" t="s">
        <v>238</v>
      </c>
      <c r="B6710" s="3" t="s">
        <v>239</v>
      </c>
      <c r="C6710" s="3">
        <v>55.453000000000003</v>
      </c>
      <c r="D6710" s="3">
        <v>24.881</v>
      </c>
      <c r="E6710" s="9">
        <v>45932</v>
      </c>
      <c r="F6710" s="3" t="s">
        <v>50</v>
      </c>
      <c r="H6710" s="3">
        <v>60</v>
      </c>
      <c r="I6710" s="3">
        <v>60</v>
      </c>
      <c r="J6710" s="3">
        <v>90</v>
      </c>
      <c r="K6710" s="3" t="s">
        <v>9</v>
      </c>
      <c r="L6710" s="3">
        <v>35.200000000000003</v>
      </c>
      <c r="M6710" s="3">
        <v>30.2</v>
      </c>
      <c r="N6710" s="3">
        <v>733</v>
      </c>
      <c r="O6710" s="3">
        <v>1</v>
      </c>
      <c r="P6710" s="28">
        <f>N6710/O6710</f>
        <v>733</v>
      </c>
      <c r="Q6710" s="5">
        <v>36</v>
      </c>
      <c r="R6710" s="2" t="s">
        <v>32</v>
      </c>
      <c r="S6710" s="55">
        <f>O6710/J6710*40</f>
        <v>0.44444444444444448</v>
      </c>
      <c r="T6710" s="55">
        <f>N6710/J6710*40</f>
        <v>325.77777777777777</v>
      </c>
    </row>
    <row r="6711" spans="1:20" ht="14.4" x14ac:dyDescent="0.3">
      <c r="A6711" s="3" t="s">
        <v>238</v>
      </c>
      <c r="B6711" s="3" t="s">
        <v>239</v>
      </c>
      <c r="C6711" s="3">
        <v>55.453000000000003</v>
      </c>
      <c r="D6711" s="3">
        <v>24.881</v>
      </c>
      <c r="E6711" s="9">
        <v>45932</v>
      </c>
      <c r="F6711" s="3" t="s">
        <v>50</v>
      </c>
      <c r="H6711" s="3">
        <v>60</v>
      </c>
      <c r="I6711" s="3">
        <v>60</v>
      </c>
      <c r="J6711" s="3">
        <v>90</v>
      </c>
      <c r="K6711" s="3" t="s">
        <v>14</v>
      </c>
      <c r="L6711" s="3">
        <v>33.700000000000003</v>
      </c>
      <c r="M6711" s="3">
        <v>27.6</v>
      </c>
      <c r="N6711" s="3">
        <v>438</v>
      </c>
      <c r="O6711" s="3">
        <v>1</v>
      </c>
      <c r="P6711" s="28">
        <f>N6711/O6711</f>
        <v>438</v>
      </c>
      <c r="Q6711" s="5">
        <v>34</v>
      </c>
      <c r="R6711" s="2" t="s">
        <v>32</v>
      </c>
      <c r="S6711" s="55">
        <f>O6711/J6711*40</f>
        <v>0.44444444444444448</v>
      </c>
      <c r="T6711" s="55">
        <f>N6711/J6711*40</f>
        <v>194.66666666666666</v>
      </c>
    </row>
    <row r="6712" spans="1:20" ht="14.4" x14ac:dyDescent="0.3">
      <c r="A6712" s="3" t="s">
        <v>238</v>
      </c>
      <c r="B6712" s="3" t="s">
        <v>239</v>
      </c>
      <c r="C6712" s="3">
        <v>55.453000000000003</v>
      </c>
      <c r="D6712" s="3">
        <v>24.881</v>
      </c>
      <c r="E6712" s="9">
        <v>45932</v>
      </c>
      <c r="F6712" s="3" t="s">
        <v>50</v>
      </c>
      <c r="H6712" s="3">
        <v>60</v>
      </c>
      <c r="I6712" s="3">
        <v>60</v>
      </c>
      <c r="J6712" s="3">
        <v>90</v>
      </c>
      <c r="K6712" s="3" t="s">
        <v>14</v>
      </c>
      <c r="L6712" s="3">
        <v>34.9</v>
      </c>
      <c r="M6712" s="3">
        <v>28.2</v>
      </c>
      <c r="N6712" s="3">
        <v>492</v>
      </c>
      <c r="O6712" s="3">
        <v>1</v>
      </c>
      <c r="P6712" s="28">
        <f>N6712/O6712</f>
        <v>492</v>
      </c>
      <c r="Q6712" s="5">
        <v>34</v>
      </c>
      <c r="R6712" s="2" t="s">
        <v>49</v>
      </c>
      <c r="S6712" s="55">
        <f>O6712/J6712*40</f>
        <v>0.44444444444444448</v>
      </c>
      <c r="T6712" s="55">
        <f>N6712/J6712*40</f>
        <v>218.66666666666669</v>
      </c>
    </row>
    <row r="6713" spans="1:20" ht="14.4" x14ac:dyDescent="0.3">
      <c r="A6713" s="3" t="s">
        <v>238</v>
      </c>
      <c r="B6713" s="3" t="s">
        <v>239</v>
      </c>
      <c r="C6713" s="3">
        <v>55.453000000000003</v>
      </c>
      <c r="D6713" s="3">
        <v>24.881</v>
      </c>
      <c r="E6713" s="9">
        <v>45932</v>
      </c>
      <c r="F6713" s="3" t="s">
        <v>50</v>
      </c>
      <c r="H6713" s="3">
        <v>60</v>
      </c>
      <c r="I6713" s="3">
        <v>60</v>
      </c>
      <c r="J6713" s="3">
        <v>90</v>
      </c>
      <c r="K6713" s="3" t="s">
        <v>11</v>
      </c>
      <c r="L6713" s="3">
        <v>34</v>
      </c>
      <c r="N6713" s="3">
        <v>8863</v>
      </c>
      <c r="O6713" s="3">
        <v>10</v>
      </c>
      <c r="P6713" s="28">
        <f>N6713/O6713</f>
        <v>886.3</v>
      </c>
      <c r="Q6713" s="5">
        <v>34</v>
      </c>
      <c r="R6713" s="2" t="s">
        <v>31</v>
      </c>
      <c r="S6713" s="55">
        <f>O6713/J6713*40</f>
        <v>4.4444444444444446</v>
      </c>
      <c r="T6713" s="55">
        <f>N6713/J6713*40</f>
        <v>3939.1111111111109</v>
      </c>
    </row>
    <row r="6714" spans="1:20" ht="14.4" x14ac:dyDescent="0.3">
      <c r="A6714" s="3" t="s">
        <v>238</v>
      </c>
      <c r="B6714" s="3" t="s">
        <v>239</v>
      </c>
      <c r="C6714" s="3">
        <v>55.453000000000003</v>
      </c>
      <c r="D6714" s="3">
        <v>24.881</v>
      </c>
      <c r="E6714" s="9">
        <v>45932</v>
      </c>
      <c r="F6714" s="3" t="s">
        <v>50</v>
      </c>
      <c r="H6714" s="3">
        <v>60</v>
      </c>
      <c r="I6714" s="3">
        <v>60</v>
      </c>
      <c r="J6714" s="3">
        <v>90</v>
      </c>
      <c r="K6714" s="3" t="s">
        <v>11</v>
      </c>
      <c r="L6714" s="3">
        <v>30.5</v>
      </c>
      <c r="M6714" s="3">
        <v>25.3</v>
      </c>
      <c r="N6714" s="3">
        <v>602</v>
      </c>
      <c r="O6714" s="3">
        <v>1</v>
      </c>
      <c r="P6714" s="28">
        <f>N6714/O6714</f>
        <v>602</v>
      </c>
      <c r="Q6714" s="5">
        <v>31</v>
      </c>
      <c r="R6714" s="2" t="s">
        <v>31</v>
      </c>
      <c r="S6714" s="55">
        <f>O6714/J6714*40</f>
        <v>0.44444444444444448</v>
      </c>
      <c r="T6714" s="55">
        <f>N6714/J6714*40</f>
        <v>267.55555555555554</v>
      </c>
    </row>
    <row r="6715" spans="1:20" ht="14.4" x14ac:dyDescent="0.3">
      <c r="A6715" s="3" t="s">
        <v>238</v>
      </c>
      <c r="B6715" s="3" t="s">
        <v>239</v>
      </c>
      <c r="C6715" s="3">
        <v>55.453000000000003</v>
      </c>
      <c r="D6715" s="3">
        <v>24.881</v>
      </c>
      <c r="E6715" s="9">
        <v>45932</v>
      </c>
      <c r="F6715" s="3" t="s">
        <v>50</v>
      </c>
      <c r="H6715" s="3">
        <v>60</v>
      </c>
      <c r="I6715" s="3">
        <v>60</v>
      </c>
      <c r="J6715" s="3">
        <v>90</v>
      </c>
      <c r="K6715" s="3" t="s">
        <v>11</v>
      </c>
      <c r="L6715" s="3">
        <v>31.7</v>
      </c>
      <c r="M6715" s="3">
        <v>26.2</v>
      </c>
      <c r="N6715" s="3">
        <v>753</v>
      </c>
      <c r="O6715" s="3">
        <v>1</v>
      </c>
      <c r="P6715" s="28">
        <f>N6715/O6715</f>
        <v>753</v>
      </c>
      <c r="Q6715" s="5">
        <v>31</v>
      </c>
      <c r="R6715" s="2" t="s">
        <v>31</v>
      </c>
      <c r="S6715" s="55">
        <f>O6715/J6715*40</f>
        <v>0.44444444444444448</v>
      </c>
      <c r="T6715" s="55">
        <f>N6715/J6715*40</f>
        <v>334.66666666666669</v>
      </c>
    </row>
    <row r="6716" spans="1:20" ht="14.4" x14ac:dyDescent="0.3">
      <c r="A6716" s="3" t="s">
        <v>238</v>
      </c>
      <c r="B6716" s="3" t="s">
        <v>239</v>
      </c>
      <c r="C6716" s="3">
        <v>55.453000000000003</v>
      </c>
      <c r="D6716" s="3">
        <v>24.881</v>
      </c>
      <c r="E6716" s="9">
        <v>45932</v>
      </c>
      <c r="F6716" s="3" t="s">
        <v>50</v>
      </c>
      <c r="H6716" s="3">
        <v>60</v>
      </c>
      <c r="I6716" s="3">
        <v>60</v>
      </c>
      <c r="J6716" s="3">
        <v>90</v>
      </c>
      <c r="K6716" s="3" t="s">
        <v>11</v>
      </c>
      <c r="L6716" s="3">
        <v>34</v>
      </c>
      <c r="N6716" s="3">
        <v>1499</v>
      </c>
      <c r="O6716" s="3">
        <v>2</v>
      </c>
      <c r="P6716" s="28">
        <f>N6716/O6716</f>
        <v>749.5</v>
      </c>
      <c r="Q6716" s="5">
        <v>34</v>
      </c>
      <c r="R6716" s="2" t="s">
        <v>31</v>
      </c>
      <c r="S6716" s="55">
        <f>O6716/J6716*40</f>
        <v>0.88888888888888895</v>
      </c>
      <c r="T6716" s="55">
        <f>N6716/J6716*40</f>
        <v>666.22222222222217</v>
      </c>
    </row>
    <row r="6717" spans="1:20" ht="14.4" x14ac:dyDescent="0.3">
      <c r="A6717" s="3" t="s">
        <v>238</v>
      </c>
      <c r="B6717" s="3" t="s">
        <v>239</v>
      </c>
      <c r="C6717" s="3">
        <v>55.453000000000003</v>
      </c>
      <c r="D6717" s="3">
        <v>24.881</v>
      </c>
      <c r="E6717" s="9">
        <v>45932</v>
      </c>
      <c r="F6717" s="3" t="s">
        <v>50</v>
      </c>
      <c r="H6717" s="3">
        <v>60</v>
      </c>
      <c r="I6717" s="3">
        <v>60</v>
      </c>
      <c r="J6717" s="3">
        <v>90</v>
      </c>
      <c r="K6717" s="3" t="s">
        <v>10</v>
      </c>
      <c r="L6717" s="3">
        <v>32.700000000000003</v>
      </c>
      <c r="M6717" s="3">
        <v>28.1</v>
      </c>
      <c r="N6717" s="3">
        <v>612</v>
      </c>
      <c r="O6717" s="3">
        <v>1</v>
      </c>
      <c r="P6717" s="28">
        <f>N6717/O6717</f>
        <v>612</v>
      </c>
      <c r="Q6717" s="5">
        <v>34</v>
      </c>
      <c r="R6717" s="2"/>
      <c r="S6717" s="55">
        <f>O6717/J6717*40</f>
        <v>0.44444444444444448</v>
      </c>
      <c r="T6717" s="55">
        <f>N6717/J6717*40</f>
        <v>272</v>
      </c>
    </row>
    <row r="6718" spans="1:20" ht="14.4" x14ac:dyDescent="0.3">
      <c r="A6718" s="3" t="s">
        <v>238</v>
      </c>
      <c r="B6718" s="3" t="s">
        <v>239</v>
      </c>
      <c r="C6718" s="3">
        <v>55.453000000000003</v>
      </c>
      <c r="D6718" s="3">
        <v>24.881</v>
      </c>
      <c r="E6718" s="9">
        <v>45932</v>
      </c>
      <c r="F6718" s="3" t="s">
        <v>50</v>
      </c>
      <c r="H6718" s="3">
        <v>60</v>
      </c>
      <c r="I6718" s="3">
        <v>60</v>
      </c>
      <c r="J6718" s="3">
        <v>90</v>
      </c>
      <c r="K6718" s="3" t="s">
        <v>10</v>
      </c>
      <c r="L6718" s="3">
        <v>30.1</v>
      </c>
      <c r="M6718" s="3">
        <v>25.1</v>
      </c>
      <c r="N6718" s="3">
        <v>461</v>
      </c>
      <c r="O6718" s="3">
        <v>1</v>
      </c>
      <c r="P6718" s="28">
        <f>N6718/O6718</f>
        <v>461</v>
      </c>
      <c r="Q6718" s="5">
        <v>31</v>
      </c>
      <c r="R6718" s="2"/>
      <c r="S6718" s="55">
        <f>O6718/J6718*40</f>
        <v>0.44444444444444448</v>
      </c>
      <c r="T6718" s="55">
        <f>N6718/J6718*40</f>
        <v>204.88888888888886</v>
      </c>
    </row>
    <row r="6719" spans="1:20" ht="14.4" x14ac:dyDescent="0.3">
      <c r="A6719" s="3" t="s">
        <v>238</v>
      </c>
      <c r="B6719" s="3" t="s">
        <v>239</v>
      </c>
      <c r="C6719" s="3">
        <v>55.453000000000003</v>
      </c>
      <c r="D6719" s="3">
        <v>24.881</v>
      </c>
      <c r="E6719" s="9">
        <v>45932</v>
      </c>
      <c r="F6719" s="3" t="s">
        <v>50</v>
      </c>
      <c r="H6719" s="3">
        <v>60</v>
      </c>
      <c r="I6719" s="3">
        <v>60</v>
      </c>
      <c r="J6719" s="3">
        <v>90</v>
      </c>
      <c r="K6719" s="3" t="s">
        <v>10</v>
      </c>
      <c r="L6719" s="3">
        <v>30.5</v>
      </c>
      <c r="M6719" s="3">
        <v>25.3</v>
      </c>
      <c r="N6719" s="3">
        <v>458</v>
      </c>
      <c r="O6719" s="3">
        <v>1</v>
      </c>
      <c r="P6719" s="28">
        <f>N6719/O6719</f>
        <v>458</v>
      </c>
      <c r="Q6719" s="5">
        <v>31</v>
      </c>
      <c r="R6719" s="2"/>
      <c r="S6719" s="55">
        <f>O6719/J6719*40</f>
        <v>0.44444444444444448</v>
      </c>
      <c r="T6719" s="55">
        <f>N6719/J6719*40</f>
        <v>203.55555555555554</v>
      </c>
    </row>
    <row r="6720" spans="1:20" ht="14.4" x14ac:dyDescent="0.3">
      <c r="A6720" s="3" t="s">
        <v>238</v>
      </c>
      <c r="B6720" s="3" t="s">
        <v>239</v>
      </c>
      <c r="C6720" s="3">
        <v>55.453000000000003</v>
      </c>
      <c r="D6720" s="3">
        <v>24.881</v>
      </c>
      <c r="E6720" s="9">
        <v>45932</v>
      </c>
      <c r="F6720" s="3" t="s">
        <v>50</v>
      </c>
      <c r="H6720" s="3">
        <v>50</v>
      </c>
      <c r="I6720" s="3">
        <v>60</v>
      </c>
      <c r="J6720" s="3">
        <v>90</v>
      </c>
      <c r="K6720" s="3" t="s">
        <v>16</v>
      </c>
      <c r="L6720" s="3">
        <v>59.5</v>
      </c>
      <c r="M6720" s="3">
        <v>52.3</v>
      </c>
      <c r="N6720" s="3">
        <v>2166</v>
      </c>
      <c r="O6720" s="3">
        <v>1</v>
      </c>
      <c r="P6720" s="28">
        <f>N6720/O6720</f>
        <v>2166</v>
      </c>
      <c r="Q6720" s="5">
        <v>59</v>
      </c>
      <c r="R6720" s="2" t="s">
        <v>31</v>
      </c>
      <c r="S6720" s="55">
        <f>O6720/J6720*40</f>
        <v>0.44444444444444448</v>
      </c>
      <c r="T6720" s="55">
        <f>N6720/J6720*40</f>
        <v>962.66666666666663</v>
      </c>
    </row>
    <row r="6721" spans="1:20" ht="14.4" x14ac:dyDescent="0.3">
      <c r="A6721" s="3" t="s">
        <v>238</v>
      </c>
      <c r="B6721" s="3" t="s">
        <v>239</v>
      </c>
      <c r="C6721" s="3">
        <v>55.453000000000003</v>
      </c>
      <c r="D6721" s="3">
        <v>24.881</v>
      </c>
      <c r="E6721" s="9">
        <v>45932</v>
      </c>
      <c r="F6721" s="3" t="s">
        <v>50</v>
      </c>
      <c r="H6721" s="3">
        <v>50</v>
      </c>
      <c r="I6721" s="3">
        <v>60</v>
      </c>
      <c r="J6721" s="3">
        <v>90</v>
      </c>
      <c r="K6721" s="3" t="s">
        <v>16</v>
      </c>
      <c r="L6721" s="3">
        <v>58.7</v>
      </c>
      <c r="M6721" s="3">
        <v>51.3</v>
      </c>
      <c r="N6721" s="3">
        <v>1728</v>
      </c>
      <c r="O6721" s="3">
        <v>1</v>
      </c>
      <c r="P6721" s="28">
        <f>N6721/O6721</f>
        <v>1728</v>
      </c>
      <c r="Q6721" s="5">
        <v>59</v>
      </c>
      <c r="R6721" s="2" t="s">
        <v>33</v>
      </c>
      <c r="S6721" s="55">
        <f>O6721/J6721*40</f>
        <v>0.44444444444444448</v>
      </c>
      <c r="T6721" s="55">
        <f>N6721/J6721*40</f>
        <v>768</v>
      </c>
    </row>
    <row r="6722" spans="1:20" ht="14.4" x14ac:dyDescent="0.3">
      <c r="A6722" s="3" t="s">
        <v>238</v>
      </c>
      <c r="B6722" s="3" t="s">
        <v>239</v>
      </c>
      <c r="C6722" s="3">
        <v>55.453000000000003</v>
      </c>
      <c r="D6722" s="3">
        <v>24.881</v>
      </c>
      <c r="E6722" s="9">
        <v>45932</v>
      </c>
      <c r="F6722" s="3" t="s">
        <v>50</v>
      </c>
      <c r="H6722" s="3">
        <v>50</v>
      </c>
      <c r="I6722" s="3">
        <v>60</v>
      </c>
      <c r="J6722" s="3">
        <v>90</v>
      </c>
      <c r="K6722" s="3" t="s">
        <v>14</v>
      </c>
      <c r="L6722" s="3">
        <v>28.1</v>
      </c>
      <c r="M6722" s="3">
        <v>22.3</v>
      </c>
      <c r="N6722" s="3">
        <v>233</v>
      </c>
      <c r="O6722" s="3">
        <v>1</v>
      </c>
      <c r="P6722" s="28">
        <f>N6722/O6722</f>
        <v>233</v>
      </c>
      <c r="Q6722" s="5">
        <v>29</v>
      </c>
      <c r="R6722" s="2" t="s">
        <v>31</v>
      </c>
      <c r="S6722" s="55">
        <f>O6722/J6722*40</f>
        <v>0.44444444444444448</v>
      </c>
      <c r="T6722" s="55">
        <f>N6722/J6722*40</f>
        <v>103.55555555555556</v>
      </c>
    </row>
    <row r="6723" spans="1:20" ht="14.4" x14ac:dyDescent="0.3">
      <c r="A6723" s="3" t="s">
        <v>238</v>
      </c>
      <c r="B6723" s="3" t="s">
        <v>239</v>
      </c>
      <c r="C6723" s="3">
        <v>55.453000000000003</v>
      </c>
      <c r="D6723" s="3">
        <v>24.881</v>
      </c>
      <c r="E6723" s="9">
        <v>45932</v>
      </c>
      <c r="F6723" s="3" t="s">
        <v>50</v>
      </c>
      <c r="H6723" s="3">
        <v>50</v>
      </c>
      <c r="I6723" s="3">
        <v>60</v>
      </c>
      <c r="J6723" s="3">
        <v>90</v>
      </c>
      <c r="K6723" s="3" t="s">
        <v>11</v>
      </c>
      <c r="L6723" s="3">
        <v>31</v>
      </c>
      <c r="N6723" s="3">
        <v>627</v>
      </c>
      <c r="O6723" s="3">
        <v>1</v>
      </c>
      <c r="P6723" s="28">
        <f>N6723/O6723</f>
        <v>627</v>
      </c>
      <c r="Q6723" s="5">
        <v>31</v>
      </c>
      <c r="R6723" s="2" t="s">
        <v>31</v>
      </c>
      <c r="S6723" s="55">
        <f>O6723/J6723*40</f>
        <v>0.44444444444444448</v>
      </c>
      <c r="T6723" s="55">
        <f>N6723/J6723*40</f>
        <v>278.66666666666669</v>
      </c>
    </row>
    <row r="6724" spans="1:20" ht="14.4" x14ac:dyDescent="0.3">
      <c r="A6724" s="3" t="s">
        <v>238</v>
      </c>
      <c r="B6724" s="3" t="s">
        <v>239</v>
      </c>
      <c r="C6724" s="3">
        <v>55.453000000000003</v>
      </c>
      <c r="D6724" s="3">
        <v>24.881</v>
      </c>
      <c r="E6724" s="9">
        <v>45932</v>
      </c>
      <c r="F6724" s="3" t="s">
        <v>50</v>
      </c>
      <c r="H6724" s="3">
        <v>50</v>
      </c>
      <c r="I6724" s="3">
        <v>60</v>
      </c>
      <c r="J6724" s="3">
        <v>90</v>
      </c>
      <c r="K6724" s="3" t="s">
        <v>12</v>
      </c>
      <c r="L6724" s="3">
        <v>31.5</v>
      </c>
      <c r="M6724" s="3">
        <v>26.3</v>
      </c>
      <c r="N6724" s="3">
        <v>671</v>
      </c>
      <c r="O6724" s="3">
        <v>1</v>
      </c>
      <c r="P6724" s="28">
        <f>N6724/O6724</f>
        <v>671</v>
      </c>
      <c r="Q6724" s="5">
        <v>31</v>
      </c>
      <c r="R6724" s="2" t="s">
        <v>32</v>
      </c>
      <c r="S6724" s="55">
        <f>O6724/J6724*40</f>
        <v>0.44444444444444448</v>
      </c>
      <c r="T6724" s="55">
        <f>N6724/J6724*40</f>
        <v>298.22222222222223</v>
      </c>
    </row>
    <row r="6725" spans="1:20" ht="14.4" x14ac:dyDescent="0.3">
      <c r="A6725" s="3" t="s">
        <v>238</v>
      </c>
      <c r="B6725" s="3" t="s">
        <v>239</v>
      </c>
      <c r="C6725" s="3">
        <v>55.453000000000003</v>
      </c>
      <c r="D6725" s="3">
        <v>24.881</v>
      </c>
      <c r="E6725" s="9">
        <v>45932</v>
      </c>
      <c r="F6725" s="3" t="s">
        <v>50</v>
      </c>
      <c r="H6725" s="3">
        <v>50</v>
      </c>
      <c r="I6725" s="3">
        <v>60</v>
      </c>
      <c r="J6725" s="3">
        <v>90</v>
      </c>
      <c r="K6725" s="3" t="s">
        <v>10</v>
      </c>
      <c r="L6725" s="3">
        <v>35.299999999999997</v>
      </c>
      <c r="M6725" s="3">
        <v>29.4</v>
      </c>
      <c r="N6725" s="3">
        <v>778</v>
      </c>
      <c r="O6725" s="3">
        <v>1</v>
      </c>
      <c r="P6725" s="28">
        <f>N6725/O6725</f>
        <v>778</v>
      </c>
      <c r="Q6725" s="5">
        <v>36</v>
      </c>
      <c r="R6725" s="2"/>
      <c r="S6725" s="55">
        <f>O6725/J6725*40</f>
        <v>0.44444444444444448</v>
      </c>
      <c r="T6725" s="55">
        <f>N6725/J6725*40</f>
        <v>345.77777777777777</v>
      </c>
    </row>
    <row r="6726" spans="1:20" ht="14.4" x14ac:dyDescent="0.3">
      <c r="A6726" s="3" t="s">
        <v>238</v>
      </c>
      <c r="B6726" s="3" t="s">
        <v>239</v>
      </c>
      <c r="C6726" s="3">
        <v>55.453000000000003</v>
      </c>
      <c r="D6726" s="3">
        <v>24.881</v>
      </c>
      <c r="E6726" s="9">
        <v>45932</v>
      </c>
      <c r="F6726" s="3" t="s">
        <v>50</v>
      </c>
      <c r="H6726" s="3">
        <v>50</v>
      </c>
      <c r="I6726" s="3">
        <v>60</v>
      </c>
      <c r="J6726" s="3">
        <v>90</v>
      </c>
      <c r="K6726" s="3" t="s">
        <v>10</v>
      </c>
      <c r="L6726" s="3">
        <v>32.299999999999997</v>
      </c>
      <c r="M6726" s="3">
        <v>28.1</v>
      </c>
      <c r="N6726" s="3">
        <v>662</v>
      </c>
      <c r="O6726" s="3">
        <v>1</v>
      </c>
      <c r="P6726" s="28">
        <f>N6726/O6726</f>
        <v>662</v>
      </c>
      <c r="Q6726" s="5">
        <v>31</v>
      </c>
      <c r="R6726" s="2"/>
      <c r="S6726" s="55">
        <f>O6726/J6726*40</f>
        <v>0.44444444444444448</v>
      </c>
      <c r="T6726" s="55">
        <f>N6726/J6726*40</f>
        <v>294.22222222222223</v>
      </c>
    </row>
    <row r="6727" spans="1:20" ht="14.4" x14ac:dyDescent="0.3">
      <c r="A6727" s="3" t="s">
        <v>238</v>
      </c>
      <c r="B6727" s="3" t="s">
        <v>239</v>
      </c>
      <c r="C6727" s="3">
        <v>55.453000000000003</v>
      </c>
      <c r="D6727" s="3">
        <v>24.881</v>
      </c>
      <c r="E6727" s="9">
        <v>45932</v>
      </c>
      <c r="F6727" s="3" t="s">
        <v>50</v>
      </c>
      <c r="H6727" s="3">
        <v>50</v>
      </c>
      <c r="I6727" s="3">
        <v>60</v>
      </c>
      <c r="J6727" s="3">
        <v>90</v>
      </c>
      <c r="K6727" s="3" t="s">
        <v>10</v>
      </c>
      <c r="L6727" s="3">
        <v>32.299999999999997</v>
      </c>
      <c r="M6727" s="3">
        <v>27.3</v>
      </c>
      <c r="N6727" s="3">
        <v>619</v>
      </c>
      <c r="O6727" s="3">
        <v>1</v>
      </c>
      <c r="P6727" s="28">
        <f>N6727/O6727</f>
        <v>619</v>
      </c>
      <c r="Q6727" s="5">
        <v>31</v>
      </c>
      <c r="R6727" s="2"/>
      <c r="S6727" s="55">
        <f>O6727/J6727*40</f>
        <v>0.44444444444444448</v>
      </c>
      <c r="T6727" s="55">
        <f>N6727/J6727*40</f>
        <v>275.11111111111114</v>
      </c>
    </row>
    <row r="6728" spans="1:20" ht="14.4" x14ac:dyDescent="0.3">
      <c r="A6728" s="3" t="s">
        <v>238</v>
      </c>
      <c r="B6728" s="3" t="s">
        <v>239</v>
      </c>
      <c r="C6728" s="3">
        <v>55.453000000000003</v>
      </c>
      <c r="D6728" s="3">
        <v>24.881</v>
      </c>
      <c r="E6728" s="9">
        <v>45932</v>
      </c>
      <c r="F6728" s="3" t="s">
        <v>50</v>
      </c>
      <c r="H6728" s="3">
        <v>50</v>
      </c>
      <c r="I6728" s="3">
        <v>60</v>
      </c>
      <c r="J6728" s="3">
        <v>90</v>
      </c>
      <c r="K6728" s="3" t="s">
        <v>10</v>
      </c>
      <c r="L6728" s="3">
        <v>34.1</v>
      </c>
      <c r="M6728" s="3">
        <v>28.2</v>
      </c>
      <c r="N6728" s="3">
        <v>602</v>
      </c>
      <c r="O6728" s="3">
        <v>1</v>
      </c>
      <c r="P6728" s="28">
        <f>N6728/O6728</f>
        <v>602</v>
      </c>
      <c r="Q6728" s="5">
        <v>34</v>
      </c>
      <c r="R6728" s="2"/>
      <c r="S6728" s="55">
        <f>O6728/J6728*40</f>
        <v>0.44444444444444448</v>
      </c>
      <c r="T6728" s="55">
        <f>N6728/J6728*40</f>
        <v>267.55555555555554</v>
      </c>
    </row>
    <row r="6729" spans="1:20" ht="14.4" x14ac:dyDescent="0.3">
      <c r="A6729" s="3" t="s">
        <v>238</v>
      </c>
      <c r="B6729" s="3" t="s">
        <v>239</v>
      </c>
      <c r="C6729" s="3">
        <v>55.453000000000003</v>
      </c>
      <c r="D6729" s="3">
        <v>24.881</v>
      </c>
      <c r="E6729" s="9">
        <v>45932</v>
      </c>
      <c r="F6729" s="3" t="s">
        <v>50</v>
      </c>
      <c r="H6729" s="3">
        <v>50</v>
      </c>
      <c r="I6729" s="3">
        <v>60</v>
      </c>
      <c r="J6729" s="3">
        <v>90</v>
      </c>
      <c r="K6729" s="3" t="s">
        <v>10</v>
      </c>
      <c r="L6729" s="3">
        <v>31</v>
      </c>
      <c r="M6729" s="3">
        <v>26.3</v>
      </c>
      <c r="N6729" s="3">
        <v>528</v>
      </c>
      <c r="O6729" s="3">
        <v>1</v>
      </c>
      <c r="P6729" s="28">
        <f>N6729/O6729</f>
        <v>528</v>
      </c>
      <c r="Q6729" s="5">
        <v>31</v>
      </c>
      <c r="R6729" s="2"/>
      <c r="S6729" s="55">
        <f>O6729/J6729*40</f>
        <v>0.44444444444444448</v>
      </c>
      <c r="T6729" s="55">
        <f>N6729/J6729*40</f>
        <v>234.66666666666666</v>
      </c>
    </row>
    <row r="6730" spans="1:20" ht="14.4" x14ac:dyDescent="0.3">
      <c r="A6730" s="3" t="s">
        <v>238</v>
      </c>
      <c r="B6730" s="3" t="s">
        <v>239</v>
      </c>
      <c r="C6730" s="3">
        <v>55.453000000000003</v>
      </c>
      <c r="D6730" s="3">
        <v>24.881</v>
      </c>
      <c r="E6730" s="9">
        <v>45932</v>
      </c>
      <c r="F6730" s="3" t="s">
        <v>50</v>
      </c>
      <c r="H6730" s="3">
        <v>50</v>
      </c>
      <c r="I6730" s="3">
        <v>60</v>
      </c>
      <c r="J6730" s="3">
        <v>90</v>
      </c>
      <c r="K6730" s="3" t="s">
        <v>10</v>
      </c>
      <c r="L6730" s="3">
        <v>30.5</v>
      </c>
      <c r="M6730" s="3">
        <v>25.1</v>
      </c>
      <c r="N6730" s="3">
        <v>515</v>
      </c>
      <c r="O6730" s="3">
        <v>1</v>
      </c>
      <c r="P6730" s="28">
        <f>N6730/O6730</f>
        <v>515</v>
      </c>
      <c r="Q6730" s="5">
        <v>31</v>
      </c>
      <c r="R6730" s="2"/>
      <c r="S6730" s="55">
        <f>O6730/J6730*40</f>
        <v>0.44444444444444448</v>
      </c>
      <c r="T6730" s="55">
        <f>N6730/J6730*40</f>
        <v>228.88888888888889</v>
      </c>
    </row>
    <row r="6731" spans="1:20" ht="14.4" x14ac:dyDescent="0.3">
      <c r="A6731" s="3" t="s">
        <v>238</v>
      </c>
      <c r="B6731" s="3" t="s">
        <v>239</v>
      </c>
      <c r="C6731" s="3">
        <v>55.453000000000003</v>
      </c>
      <c r="D6731" s="3">
        <v>24.881</v>
      </c>
      <c r="E6731" s="9">
        <v>45932</v>
      </c>
      <c r="F6731" s="3" t="s">
        <v>47</v>
      </c>
      <c r="H6731" s="3">
        <v>60</v>
      </c>
      <c r="I6731" s="3">
        <v>30</v>
      </c>
      <c r="J6731" s="3">
        <v>90</v>
      </c>
      <c r="K6731" s="3" t="s">
        <v>16</v>
      </c>
      <c r="L6731" s="3">
        <v>55.3</v>
      </c>
      <c r="M6731" s="3">
        <v>48.5</v>
      </c>
      <c r="N6731" s="3">
        <v>1503</v>
      </c>
      <c r="O6731" s="3">
        <v>1</v>
      </c>
      <c r="P6731" s="28">
        <f>N6731/O6731</f>
        <v>1503</v>
      </c>
      <c r="Q6731" s="5">
        <v>56</v>
      </c>
      <c r="R6731" s="2" t="s">
        <v>33</v>
      </c>
      <c r="S6731" s="55">
        <f>O6731/J6731*40</f>
        <v>0.44444444444444448</v>
      </c>
      <c r="T6731" s="55">
        <f>N6731/J6731*40</f>
        <v>668</v>
      </c>
    </row>
    <row r="6732" spans="1:20" ht="14.4" x14ac:dyDescent="0.3">
      <c r="A6732" s="3" t="s">
        <v>238</v>
      </c>
      <c r="B6732" s="3" t="s">
        <v>239</v>
      </c>
      <c r="C6732" s="3">
        <v>55.453000000000003</v>
      </c>
      <c r="D6732" s="3">
        <v>24.881</v>
      </c>
      <c r="E6732" s="9">
        <v>45932</v>
      </c>
      <c r="F6732" s="3" t="s">
        <v>47</v>
      </c>
      <c r="H6732" s="3">
        <v>60</v>
      </c>
      <c r="I6732" s="3">
        <v>30</v>
      </c>
      <c r="J6732" s="3">
        <v>90</v>
      </c>
      <c r="K6732" s="3" t="s">
        <v>3</v>
      </c>
      <c r="L6732" s="3">
        <v>44.9</v>
      </c>
      <c r="M6732" s="3">
        <v>39.799999999999997</v>
      </c>
      <c r="N6732" s="3">
        <v>1492</v>
      </c>
      <c r="O6732" s="3">
        <v>1</v>
      </c>
      <c r="P6732" s="28">
        <f>N6732/O6732</f>
        <v>1492</v>
      </c>
      <c r="Q6732" s="5">
        <v>44</v>
      </c>
      <c r="R6732" s="2" t="s">
        <v>83</v>
      </c>
      <c r="S6732" s="55">
        <f>O6732/J6732*40</f>
        <v>0.44444444444444448</v>
      </c>
      <c r="T6732" s="55">
        <f>N6732/J6732*40</f>
        <v>663.1111111111112</v>
      </c>
    </row>
    <row r="6733" spans="1:20" ht="14.4" x14ac:dyDescent="0.3">
      <c r="A6733" s="3" t="s">
        <v>238</v>
      </c>
      <c r="B6733" s="3" t="s">
        <v>239</v>
      </c>
      <c r="C6733" s="3">
        <v>55.453000000000003</v>
      </c>
      <c r="D6733" s="3">
        <v>24.881</v>
      </c>
      <c r="E6733" s="9">
        <v>45932</v>
      </c>
      <c r="F6733" s="3" t="s">
        <v>47</v>
      </c>
      <c r="H6733" s="3">
        <v>60</v>
      </c>
      <c r="I6733" s="3">
        <v>30</v>
      </c>
      <c r="J6733" s="3">
        <v>90</v>
      </c>
      <c r="K6733" s="3" t="s">
        <v>3</v>
      </c>
      <c r="L6733" s="3">
        <v>42.6</v>
      </c>
      <c r="M6733" s="3">
        <v>38.1</v>
      </c>
      <c r="N6733" s="3">
        <v>1026</v>
      </c>
      <c r="O6733" s="3">
        <v>1</v>
      </c>
      <c r="P6733" s="28">
        <f>N6733/O6733</f>
        <v>1026</v>
      </c>
      <c r="Q6733" s="5">
        <v>44</v>
      </c>
      <c r="R6733" s="2" t="s">
        <v>82</v>
      </c>
      <c r="S6733" s="55">
        <f>O6733/J6733*40</f>
        <v>0.44444444444444448</v>
      </c>
      <c r="T6733" s="55">
        <f>N6733/J6733*40</f>
        <v>456</v>
      </c>
    </row>
    <row r="6734" spans="1:20" ht="14.4" x14ac:dyDescent="0.3">
      <c r="A6734" s="3" t="s">
        <v>238</v>
      </c>
      <c r="B6734" s="3" t="s">
        <v>239</v>
      </c>
      <c r="C6734" s="3">
        <v>55.453000000000003</v>
      </c>
      <c r="D6734" s="3">
        <v>24.881</v>
      </c>
      <c r="E6734" s="9">
        <v>45932</v>
      </c>
      <c r="F6734" s="3" t="s">
        <v>47</v>
      </c>
      <c r="H6734" s="3">
        <v>60</v>
      </c>
      <c r="I6734" s="3">
        <v>30</v>
      </c>
      <c r="J6734" s="3">
        <v>90</v>
      </c>
      <c r="K6734" s="3" t="s">
        <v>14</v>
      </c>
      <c r="L6734" s="3">
        <v>35.700000000000003</v>
      </c>
      <c r="M6734" s="3">
        <v>29.2</v>
      </c>
      <c r="N6734" s="3">
        <v>543</v>
      </c>
      <c r="O6734" s="3">
        <v>1</v>
      </c>
      <c r="P6734" s="28">
        <f>N6734/O6734</f>
        <v>543</v>
      </c>
      <c r="Q6734" s="5">
        <v>36</v>
      </c>
      <c r="R6734" s="2" t="s">
        <v>49</v>
      </c>
      <c r="S6734" s="55">
        <f>O6734/J6734*40</f>
        <v>0.44444444444444448</v>
      </c>
      <c r="T6734" s="55">
        <f>N6734/J6734*40</f>
        <v>241.33333333333331</v>
      </c>
    </row>
    <row r="6735" spans="1:20" ht="14.4" x14ac:dyDescent="0.3">
      <c r="A6735" s="3" t="s">
        <v>238</v>
      </c>
      <c r="B6735" s="3" t="s">
        <v>239</v>
      </c>
      <c r="C6735" s="3">
        <v>55.453000000000003</v>
      </c>
      <c r="D6735" s="3">
        <v>24.881</v>
      </c>
      <c r="E6735" s="9">
        <v>45932</v>
      </c>
      <c r="F6735" s="3" t="s">
        <v>47</v>
      </c>
      <c r="H6735" s="3">
        <v>60</v>
      </c>
      <c r="I6735" s="3">
        <v>30</v>
      </c>
      <c r="J6735" s="3">
        <v>90</v>
      </c>
      <c r="K6735" s="3" t="s">
        <v>10</v>
      </c>
      <c r="L6735" s="3">
        <v>39.4</v>
      </c>
      <c r="M6735" s="3">
        <v>33.200000000000003</v>
      </c>
      <c r="N6735" s="3">
        <v>1046</v>
      </c>
      <c r="O6735" s="3">
        <v>1</v>
      </c>
      <c r="P6735" s="28">
        <f>N6735/O6735</f>
        <v>1046</v>
      </c>
      <c r="Q6735" s="5">
        <v>39</v>
      </c>
      <c r="R6735" s="2"/>
      <c r="S6735" s="55">
        <f>O6735/J6735*40</f>
        <v>0.44444444444444448</v>
      </c>
      <c r="T6735" s="55">
        <f>N6735/J6735*40</f>
        <v>464.88888888888886</v>
      </c>
    </row>
    <row r="6736" spans="1:20" ht="14.4" x14ac:dyDescent="0.3">
      <c r="A6736" s="3" t="s">
        <v>238</v>
      </c>
      <c r="B6736" s="3" t="s">
        <v>239</v>
      </c>
      <c r="C6736" s="3">
        <v>55.453000000000003</v>
      </c>
      <c r="D6736" s="3">
        <v>24.881</v>
      </c>
      <c r="E6736" s="9">
        <v>45932</v>
      </c>
      <c r="F6736" s="3" t="s">
        <v>47</v>
      </c>
      <c r="H6736" s="3">
        <v>60</v>
      </c>
      <c r="I6736" s="3">
        <v>30</v>
      </c>
      <c r="J6736" s="3">
        <v>90</v>
      </c>
      <c r="K6736" s="3" t="s">
        <v>10</v>
      </c>
      <c r="L6736" s="3">
        <v>33.200000000000003</v>
      </c>
      <c r="M6736" s="3">
        <v>28.1</v>
      </c>
      <c r="N6736" s="3">
        <v>643</v>
      </c>
      <c r="O6736" s="3">
        <v>1</v>
      </c>
      <c r="P6736" s="28">
        <f>N6736/O6736</f>
        <v>643</v>
      </c>
      <c r="Q6736" s="5">
        <v>34</v>
      </c>
      <c r="R6736" s="2"/>
      <c r="S6736" s="55">
        <f>O6736/J6736*40</f>
        <v>0.44444444444444448</v>
      </c>
      <c r="T6736" s="55">
        <f>N6736/J6736*40</f>
        <v>285.77777777777777</v>
      </c>
    </row>
    <row r="6737" spans="1:20" ht="14.4" x14ac:dyDescent="0.3">
      <c r="A6737" s="3" t="s">
        <v>238</v>
      </c>
      <c r="B6737" s="3" t="s">
        <v>239</v>
      </c>
      <c r="C6737" s="3">
        <v>55.453000000000003</v>
      </c>
      <c r="D6737" s="3">
        <v>24.881</v>
      </c>
      <c r="E6737" s="9">
        <v>45932</v>
      </c>
      <c r="F6737" s="3" t="s">
        <v>47</v>
      </c>
      <c r="H6737" s="3">
        <v>60</v>
      </c>
      <c r="I6737" s="3">
        <v>30</v>
      </c>
      <c r="J6737" s="3">
        <v>90</v>
      </c>
      <c r="K6737" s="3" t="s">
        <v>10</v>
      </c>
      <c r="L6737" s="3">
        <v>30.7</v>
      </c>
      <c r="M6737" s="3">
        <v>26.2</v>
      </c>
      <c r="N6737" s="3">
        <v>453</v>
      </c>
      <c r="O6737" s="3">
        <v>1</v>
      </c>
      <c r="P6737" s="28">
        <f>N6737/O6737</f>
        <v>453</v>
      </c>
      <c r="Q6737" s="5">
        <v>31</v>
      </c>
      <c r="R6737" s="2"/>
      <c r="S6737" s="55">
        <f>O6737/J6737*40</f>
        <v>0.44444444444444448</v>
      </c>
      <c r="T6737" s="55">
        <f>N6737/J6737*40</f>
        <v>201.33333333333331</v>
      </c>
    </row>
    <row r="6738" spans="1:20" ht="14.4" x14ac:dyDescent="0.3">
      <c r="A6738" s="3" t="s">
        <v>238</v>
      </c>
      <c r="B6738" s="3" t="s">
        <v>239</v>
      </c>
      <c r="C6738" s="3">
        <v>55.453000000000003</v>
      </c>
      <c r="D6738" s="3">
        <v>24.881</v>
      </c>
      <c r="E6738" s="9">
        <v>45932</v>
      </c>
      <c r="F6738" s="3" t="s">
        <v>47</v>
      </c>
      <c r="H6738" s="3">
        <v>60</v>
      </c>
      <c r="I6738" s="3">
        <v>30</v>
      </c>
      <c r="J6738" s="3">
        <v>90</v>
      </c>
      <c r="K6738" s="3" t="s">
        <v>11</v>
      </c>
      <c r="L6738" s="3">
        <v>34</v>
      </c>
      <c r="N6738" s="3">
        <v>2683</v>
      </c>
      <c r="O6738" s="3">
        <v>3</v>
      </c>
      <c r="P6738" s="28">
        <f>N6738/O6738</f>
        <v>894.33333333333337</v>
      </c>
      <c r="Q6738" s="5">
        <v>34</v>
      </c>
      <c r="R6738" s="2" t="s">
        <v>31</v>
      </c>
      <c r="S6738" s="55">
        <f>O6738/J6738*40</f>
        <v>1.3333333333333333</v>
      </c>
      <c r="T6738" s="55">
        <f>N6738/J6738*40</f>
        <v>1192.4444444444443</v>
      </c>
    </row>
    <row r="6739" spans="1:20" ht="14.4" x14ac:dyDescent="0.3">
      <c r="A6739" s="3" t="s">
        <v>238</v>
      </c>
      <c r="B6739" s="3" t="s">
        <v>239</v>
      </c>
      <c r="C6739" s="3">
        <v>55.453000000000003</v>
      </c>
      <c r="D6739" s="3">
        <v>24.881</v>
      </c>
      <c r="E6739" s="9">
        <v>45932</v>
      </c>
      <c r="F6739" s="3" t="s">
        <v>47</v>
      </c>
      <c r="H6739" s="3">
        <v>50</v>
      </c>
      <c r="I6739" s="3">
        <v>30</v>
      </c>
      <c r="J6739" s="3">
        <v>90</v>
      </c>
      <c r="K6739" s="3" t="s">
        <v>12</v>
      </c>
      <c r="L6739" s="3">
        <v>34.9</v>
      </c>
      <c r="M6739" s="3">
        <v>29.1</v>
      </c>
      <c r="N6739" s="3">
        <v>925</v>
      </c>
      <c r="O6739" s="3">
        <v>1</v>
      </c>
      <c r="P6739" s="28">
        <f>N6739/O6739</f>
        <v>925</v>
      </c>
      <c r="Q6739" s="5">
        <v>34</v>
      </c>
      <c r="R6739" s="2" t="s">
        <v>49</v>
      </c>
      <c r="S6739" s="55">
        <f>O6739/J6739*40</f>
        <v>0.44444444444444448</v>
      </c>
      <c r="T6739" s="55">
        <f>N6739/J6739*40</f>
        <v>411.11111111111114</v>
      </c>
    </row>
    <row r="6740" spans="1:20" ht="14.4" x14ac:dyDescent="0.3">
      <c r="A6740" s="3" t="s">
        <v>238</v>
      </c>
      <c r="B6740" s="3" t="s">
        <v>239</v>
      </c>
      <c r="C6740" s="3">
        <v>55.453000000000003</v>
      </c>
      <c r="D6740" s="3">
        <v>24.881</v>
      </c>
      <c r="E6740" s="9">
        <v>45932</v>
      </c>
      <c r="F6740" s="3" t="s">
        <v>47</v>
      </c>
      <c r="H6740" s="3">
        <v>50</v>
      </c>
      <c r="I6740" s="3">
        <v>30</v>
      </c>
      <c r="J6740" s="3">
        <v>90</v>
      </c>
      <c r="K6740" s="3" t="s">
        <v>11</v>
      </c>
      <c r="L6740" s="3">
        <v>29.7</v>
      </c>
      <c r="M6740" s="3">
        <v>24.8</v>
      </c>
      <c r="N6740" s="3">
        <v>651</v>
      </c>
      <c r="O6740" s="3">
        <v>1</v>
      </c>
      <c r="P6740" s="28">
        <f>N6740/O6740</f>
        <v>651</v>
      </c>
      <c r="Q6740" s="5">
        <v>29</v>
      </c>
      <c r="R6740" s="2" t="s">
        <v>31</v>
      </c>
      <c r="S6740" s="55">
        <f>O6740/J6740*40</f>
        <v>0.44444444444444448</v>
      </c>
      <c r="T6740" s="55">
        <f>N6740/J6740*40</f>
        <v>289.33333333333331</v>
      </c>
    </row>
    <row r="6741" spans="1:20" ht="14.4" x14ac:dyDescent="0.3">
      <c r="A6741" s="3" t="s">
        <v>238</v>
      </c>
      <c r="B6741" s="3" t="s">
        <v>239</v>
      </c>
      <c r="C6741" s="3">
        <v>55.453000000000003</v>
      </c>
      <c r="D6741" s="3">
        <v>24.881</v>
      </c>
      <c r="E6741" s="9">
        <v>45932</v>
      </c>
      <c r="F6741" s="3" t="s">
        <v>47</v>
      </c>
      <c r="H6741" s="3">
        <v>50</v>
      </c>
      <c r="I6741" s="3">
        <v>30</v>
      </c>
      <c r="J6741" s="3">
        <v>90</v>
      </c>
      <c r="K6741" s="3" t="s">
        <v>11</v>
      </c>
      <c r="L6741" s="3">
        <v>22.7</v>
      </c>
      <c r="M6741" s="3">
        <v>18.5</v>
      </c>
      <c r="N6741" s="3">
        <v>243</v>
      </c>
      <c r="O6741" s="3">
        <v>1</v>
      </c>
      <c r="P6741" s="28">
        <f>N6741/O6741</f>
        <v>243</v>
      </c>
      <c r="Q6741" s="5">
        <v>24</v>
      </c>
      <c r="R6741" s="2" t="s">
        <v>33</v>
      </c>
      <c r="S6741" s="55">
        <f>O6741/J6741*40</f>
        <v>0.44444444444444448</v>
      </c>
      <c r="T6741" s="55">
        <f>N6741/J6741*40</f>
        <v>108</v>
      </c>
    </row>
    <row r="6742" spans="1:20" ht="14.4" x14ac:dyDescent="0.3">
      <c r="A6742" s="3" t="s">
        <v>238</v>
      </c>
      <c r="B6742" s="3" t="s">
        <v>239</v>
      </c>
      <c r="C6742" s="3">
        <v>55.453000000000003</v>
      </c>
      <c r="D6742" s="3">
        <v>24.881</v>
      </c>
      <c r="E6742" s="9">
        <v>45932</v>
      </c>
      <c r="F6742" s="3" t="s">
        <v>47</v>
      </c>
      <c r="H6742" s="3">
        <v>40</v>
      </c>
      <c r="I6742" s="3">
        <v>30</v>
      </c>
      <c r="J6742" s="3">
        <v>30</v>
      </c>
      <c r="K6742" s="3" t="s">
        <v>12</v>
      </c>
      <c r="L6742" s="3">
        <v>26</v>
      </c>
      <c r="M6742" s="3">
        <v>21.3</v>
      </c>
      <c r="N6742" s="3">
        <v>387</v>
      </c>
      <c r="O6742" s="3">
        <v>1</v>
      </c>
      <c r="P6742" s="28">
        <f>N6742/O6742</f>
        <v>387</v>
      </c>
      <c r="Q6742" s="5">
        <v>26</v>
      </c>
      <c r="R6742" s="2" t="s">
        <v>33</v>
      </c>
      <c r="S6742" s="55">
        <f>O6742/J6742*40</f>
        <v>1.3333333333333333</v>
      </c>
      <c r="T6742" s="55">
        <f>N6742/J6742*40</f>
        <v>516</v>
      </c>
    </row>
    <row r="6743" spans="1:20" ht="14.4" x14ac:dyDescent="0.3">
      <c r="A6743" s="3" t="s">
        <v>238</v>
      </c>
      <c r="B6743" s="3" t="s">
        <v>239</v>
      </c>
      <c r="C6743" s="3">
        <v>55.453000000000003</v>
      </c>
      <c r="D6743" s="3">
        <v>24.881</v>
      </c>
      <c r="E6743" s="9">
        <v>45932</v>
      </c>
      <c r="F6743" s="3" t="s">
        <v>47</v>
      </c>
      <c r="H6743" s="3">
        <v>40</v>
      </c>
      <c r="I6743" s="3">
        <v>30</v>
      </c>
      <c r="J6743" s="3">
        <v>30</v>
      </c>
      <c r="K6743" s="3" t="s">
        <v>5</v>
      </c>
      <c r="L6743" s="3">
        <v>30.2</v>
      </c>
      <c r="M6743" s="3">
        <v>24.3</v>
      </c>
      <c r="N6743" s="3">
        <v>351</v>
      </c>
      <c r="O6743" s="3">
        <v>1</v>
      </c>
      <c r="P6743" s="28">
        <f>N6743/O6743</f>
        <v>351</v>
      </c>
      <c r="Q6743" s="5">
        <v>31</v>
      </c>
      <c r="R6743" s="2"/>
      <c r="S6743" s="55">
        <f>O6743/J6743*40</f>
        <v>1.3333333333333333</v>
      </c>
      <c r="T6743" s="55">
        <f>N6743/J6743*40</f>
        <v>468</v>
      </c>
    </row>
    <row r="6744" spans="1:20" ht="14.4" x14ac:dyDescent="0.3">
      <c r="A6744" s="3" t="s">
        <v>238</v>
      </c>
      <c r="B6744" s="3" t="s">
        <v>239</v>
      </c>
      <c r="C6744" s="3">
        <v>55.453000000000003</v>
      </c>
      <c r="D6744" s="3">
        <v>24.881</v>
      </c>
      <c r="E6744" s="9">
        <v>45932</v>
      </c>
      <c r="F6744" s="3" t="s">
        <v>47</v>
      </c>
      <c r="H6744" s="3">
        <v>30</v>
      </c>
      <c r="I6744" s="3">
        <v>30</v>
      </c>
      <c r="J6744" s="3">
        <v>30</v>
      </c>
      <c r="K6744" s="3" t="s">
        <v>2</v>
      </c>
      <c r="L6744" s="3">
        <v>45.9</v>
      </c>
      <c r="M6744" s="3">
        <v>40.299999999999997</v>
      </c>
      <c r="N6744" s="3">
        <v>590</v>
      </c>
      <c r="O6744" s="3">
        <v>1</v>
      </c>
      <c r="P6744" s="28">
        <f>N6744/O6744</f>
        <v>590</v>
      </c>
      <c r="Q6744" s="5">
        <v>46</v>
      </c>
      <c r="R6744" s="2" t="s">
        <v>29</v>
      </c>
      <c r="S6744" s="55">
        <f>O6744/J6744*40</f>
        <v>1.3333333333333333</v>
      </c>
      <c r="T6744" s="55">
        <f>N6744/J6744*40</f>
        <v>786.66666666666674</v>
      </c>
    </row>
    <row r="6745" spans="1:20" ht="14.4" x14ac:dyDescent="0.3">
      <c r="A6745" s="3" t="s">
        <v>238</v>
      </c>
      <c r="B6745" s="3" t="s">
        <v>239</v>
      </c>
      <c r="C6745" s="3">
        <v>55.453000000000003</v>
      </c>
      <c r="D6745" s="3">
        <v>24.881</v>
      </c>
      <c r="E6745" s="9">
        <v>45932</v>
      </c>
      <c r="F6745" s="3" t="s">
        <v>47</v>
      </c>
      <c r="H6745" s="3">
        <v>30</v>
      </c>
      <c r="I6745" s="3">
        <v>30</v>
      </c>
      <c r="J6745" s="3">
        <v>30</v>
      </c>
      <c r="K6745" s="3" t="s">
        <v>3</v>
      </c>
      <c r="L6745" s="3">
        <v>27.2</v>
      </c>
      <c r="M6745" s="3">
        <v>23.1</v>
      </c>
      <c r="N6745" s="3">
        <v>228</v>
      </c>
      <c r="O6745" s="3">
        <v>1</v>
      </c>
      <c r="P6745" s="28">
        <f>N6745/O6745</f>
        <v>228</v>
      </c>
      <c r="Q6745" s="5">
        <v>26</v>
      </c>
      <c r="R6745" s="2" t="s">
        <v>32</v>
      </c>
      <c r="S6745" s="55">
        <f>O6745/J6745*40</f>
        <v>1.3333333333333333</v>
      </c>
      <c r="T6745" s="55">
        <f>N6745/J6745*40</f>
        <v>304</v>
      </c>
    </row>
    <row r="6746" spans="1:20" ht="14.4" x14ac:dyDescent="0.3">
      <c r="A6746" s="3" t="s">
        <v>238</v>
      </c>
      <c r="B6746" s="3" t="s">
        <v>239</v>
      </c>
      <c r="C6746" s="3">
        <v>55.453000000000003</v>
      </c>
      <c r="D6746" s="3">
        <v>24.881</v>
      </c>
      <c r="E6746" s="9">
        <v>45932</v>
      </c>
      <c r="F6746" s="3" t="s">
        <v>47</v>
      </c>
      <c r="H6746" s="3">
        <v>30</v>
      </c>
      <c r="I6746" s="3">
        <v>30</v>
      </c>
      <c r="J6746" s="3">
        <v>30</v>
      </c>
      <c r="K6746" s="3" t="s">
        <v>14</v>
      </c>
      <c r="L6746" s="3">
        <v>21.2</v>
      </c>
      <c r="M6746" s="3">
        <v>16.3</v>
      </c>
      <c r="N6746" s="3">
        <v>89</v>
      </c>
      <c r="O6746" s="3">
        <v>1</v>
      </c>
      <c r="P6746" s="28">
        <f>N6746/O6746</f>
        <v>89</v>
      </c>
      <c r="Q6746" s="5">
        <v>21</v>
      </c>
      <c r="R6746" s="2" t="s">
        <v>30</v>
      </c>
      <c r="S6746" s="55">
        <f>O6746/J6746*40</f>
        <v>1.3333333333333333</v>
      </c>
      <c r="T6746" s="55">
        <f>N6746/J6746*40</f>
        <v>118.66666666666667</v>
      </c>
    </row>
    <row r="6747" spans="1:20" ht="14.4" x14ac:dyDescent="0.3">
      <c r="A6747" s="3" t="s">
        <v>238</v>
      </c>
      <c r="B6747" s="3" t="s">
        <v>239</v>
      </c>
      <c r="C6747" s="3">
        <v>55.453000000000003</v>
      </c>
      <c r="D6747" s="3">
        <v>24.881</v>
      </c>
      <c r="E6747" s="9">
        <v>45932</v>
      </c>
      <c r="F6747" s="3" t="s">
        <v>47</v>
      </c>
      <c r="H6747" s="3">
        <v>30</v>
      </c>
      <c r="I6747" s="3">
        <v>30</v>
      </c>
      <c r="J6747" s="3">
        <v>30</v>
      </c>
      <c r="K6747" s="3" t="s">
        <v>8</v>
      </c>
      <c r="L6747" s="3">
        <v>22.3</v>
      </c>
      <c r="M6747" s="3">
        <v>17.3</v>
      </c>
      <c r="N6747" s="3">
        <v>125</v>
      </c>
      <c r="O6747" s="3">
        <v>1</v>
      </c>
      <c r="P6747" s="28">
        <f>N6747/O6747</f>
        <v>125</v>
      </c>
      <c r="Q6747" s="5">
        <v>21</v>
      </c>
      <c r="R6747" s="2"/>
      <c r="S6747" s="55">
        <f>O6747/J6747*40</f>
        <v>1.3333333333333333</v>
      </c>
      <c r="T6747" s="55">
        <f>N6747/J6747*40</f>
        <v>166.66666666666669</v>
      </c>
    </row>
    <row r="6748" spans="1:20" ht="14.4" x14ac:dyDescent="0.3">
      <c r="A6748" s="3" t="s">
        <v>238</v>
      </c>
      <c r="B6748" s="3" t="s">
        <v>239</v>
      </c>
      <c r="C6748" s="3">
        <v>55.453000000000003</v>
      </c>
      <c r="D6748" s="3">
        <v>24.881</v>
      </c>
      <c r="E6748" s="9">
        <v>45932</v>
      </c>
      <c r="F6748" s="3" t="s">
        <v>47</v>
      </c>
      <c r="H6748" s="3">
        <v>30</v>
      </c>
      <c r="I6748" s="3">
        <v>30</v>
      </c>
      <c r="J6748" s="3">
        <v>30</v>
      </c>
      <c r="K6748" s="3" t="s">
        <v>8</v>
      </c>
      <c r="L6748" s="3">
        <v>18.2</v>
      </c>
      <c r="M6748" s="3">
        <v>14.3</v>
      </c>
      <c r="N6748" s="3">
        <v>68</v>
      </c>
      <c r="O6748" s="3">
        <v>1</v>
      </c>
      <c r="P6748" s="28">
        <f>N6748/O6748</f>
        <v>68</v>
      </c>
      <c r="Q6748" s="5">
        <v>19</v>
      </c>
      <c r="R6748" s="2"/>
      <c r="S6748" s="55">
        <f>O6748/J6748*40</f>
        <v>1.3333333333333333</v>
      </c>
      <c r="T6748" s="55">
        <f>N6748/J6748*40</f>
        <v>90.666666666666657</v>
      </c>
    </row>
    <row r="6749" spans="1:20" ht="14.4" x14ac:dyDescent="0.3">
      <c r="A6749" s="3" t="s">
        <v>238</v>
      </c>
      <c r="B6749" s="3" t="s">
        <v>239</v>
      </c>
      <c r="C6749" s="3">
        <v>55.453000000000003</v>
      </c>
      <c r="D6749" s="3">
        <v>24.881</v>
      </c>
      <c r="E6749" s="9">
        <v>45932</v>
      </c>
      <c r="F6749" s="3" t="s">
        <v>47</v>
      </c>
      <c r="H6749" s="3">
        <v>25</v>
      </c>
      <c r="I6749" s="3">
        <v>30</v>
      </c>
      <c r="J6749" s="3">
        <v>30</v>
      </c>
      <c r="K6749" s="3" t="s">
        <v>3</v>
      </c>
      <c r="L6749" s="3">
        <v>23</v>
      </c>
      <c r="M6749" s="3">
        <v>19.100000000000001</v>
      </c>
      <c r="N6749" s="3">
        <v>161</v>
      </c>
      <c r="O6749" s="3">
        <v>1</v>
      </c>
      <c r="P6749" s="28">
        <f>N6749/O6749</f>
        <v>161</v>
      </c>
      <c r="Q6749" s="5">
        <v>24</v>
      </c>
      <c r="R6749" s="2" t="s">
        <v>31</v>
      </c>
      <c r="S6749" s="55">
        <f>O6749/J6749*40</f>
        <v>1.3333333333333333</v>
      </c>
      <c r="T6749" s="55">
        <f>N6749/J6749*40</f>
        <v>214.66666666666666</v>
      </c>
    </row>
    <row r="6750" spans="1:20" ht="14.4" x14ac:dyDescent="0.3">
      <c r="A6750" s="3" t="s">
        <v>238</v>
      </c>
      <c r="B6750" s="3" t="s">
        <v>239</v>
      </c>
      <c r="C6750" s="3">
        <v>55.453000000000003</v>
      </c>
      <c r="D6750" s="3">
        <v>24.881</v>
      </c>
      <c r="E6750" s="9">
        <v>45932</v>
      </c>
      <c r="F6750" s="3" t="s">
        <v>47</v>
      </c>
      <c r="H6750" s="3">
        <v>25</v>
      </c>
      <c r="I6750" s="3">
        <v>30</v>
      </c>
      <c r="J6750" s="3">
        <v>30</v>
      </c>
      <c r="K6750" s="3" t="s">
        <v>3</v>
      </c>
      <c r="L6750" s="3">
        <v>17.600000000000001</v>
      </c>
      <c r="M6750" s="3">
        <v>14.9</v>
      </c>
      <c r="N6750" s="3">
        <v>51</v>
      </c>
      <c r="O6750" s="3">
        <v>1</v>
      </c>
      <c r="P6750" s="28">
        <f>N6750/O6750</f>
        <v>51</v>
      </c>
      <c r="Q6750" s="5">
        <v>19</v>
      </c>
      <c r="R6750" s="2" t="s">
        <v>30</v>
      </c>
      <c r="S6750" s="55">
        <f>O6750/J6750*40</f>
        <v>1.3333333333333333</v>
      </c>
      <c r="T6750" s="55">
        <f>N6750/J6750*40</f>
        <v>68</v>
      </c>
    </row>
    <row r="6751" spans="1:20" ht="14.4" x14ac:dyDescent="0.3">
      <c r="A6751" s="3" t="s">
        <v>238</v>
      </c>
      <c r="B6751" s="3" t="s">
        <v>239</v>
      </c>
      <c r="C6751" s="3">
        <v>55.453000000000003</v>
      </c>
      <c r="D6751" s="3">
        <v>24.881</v>
      </c>
      <c r="E6751" s="9">
        <v>45932</v>
      </c>
      <c r="F6751" s="3" t="s">
        <v>47</v>
      </c>
      <c r="H6751" s="3">
        <v>25</v>
      </c>
      <c r="I6751" s="3">
        <v>30</v>
      </c>
      <c r="J6751" s="3">
        <v>30</v>
      </c>
      <c r="K6751" s="3" t="s">
        <v>5</v>
      </c>
      <c r="L6751" s="3">
        <v>20.6</v>
      </c>
      <c r="M6751" s="3">
        <v>17.100000000000001</v>
      </c>
      <c r="N6751" s="3">
        <v>105</v>
      </c>
      <c r="O6751" s="3">
        <v>1</v>
      </c>
      <c r="P6751" s="28">
        <f>N6751/O6751</f>
        <v>105</v>
      </c>
      <c r="Q6751" s="5">
        <v>21</v>
      </c>
      <c r="R6751" s="2"/>
      <c r="S6751" s="55">
        <f>O6751/J6751*40</f>
        <v>1.3333333333333333</v>
      </c>
      <c r="T6751" s="55">
        <f>N6751/J6751*40</f>
        <v>140</v>
      </c>
    </row>
    <row r="6752" spans="1:20" ht="14.4" x14ac:dyDescent="0.3">
      <c r="A6752" s="3" t="s">
        <v>238</v>
      </c>
      <c r="B6752" s="3" t="s">
        <v>239</v>
      </c>
      <c r="C6752" s="3">
        <v>55.453000000000003</v>
      </c>
      <c r="D6752" s="3">
        <v>24.881</v>
      </c>
      <c r="E6752" s="9">
        <v>45932</v>
      </c>
      <c r="F6752" s="3" t="s">
        <v>47</v>
      </c>
      <c r="H6752" s="3">
        <v>25</v>
      </c>
      <c r="I6752" s="3">
        <v>30</v>
      </c>
      <c r="J6752" s="3">
        <v>30</v>
      </c>
      <c r="K6752" s="3" t="s">
        <v>5</v>
      </c>
      <c r="L6752" s="3">
        <v>19.7</v>
      </c>
      <c r="M6752" s="3">
        <v>15.9</v>
      </c>
      <c r="N6752" s="3">
        <v>75</v>
      </c>
      <c r="O6752" s="3">
        <v>1</v>
      </c>
      <c r="P6752" s="28">
        <f>N6752/O6752</f>
        <v>75</v>
      </c>
      <c r="Q6752" s="5">
        <v>19</v>
      </c>
      <c r="R6752" s="2"/>
      <c r="S6752" s="55">
        <f>O6752/J6752*40</f>
        <v>1.3333333333333333</v>
      </c>
      <c r="T6752" s="55">
        <f>N6752/J6752*40</f>
        <v>100</v>
      </c>
    </row>
    <row r="6753" spans="1:20" ht="14.4" x14ac:dyDescent="0.3">
      <c r="A6753" s="3" t="s">
        <v>238</v>
      </c>
      <c r="B6753" s="3" t="s">
        <v>239</v>
      </c>
      <c r="C6753" s="3">
        <v>55.453000000000003</v>
      </c>
      <c r="D6753" s="3">
        <v>24.881</v>
      </c>
      <c r="E6753" s="9">
        <v>45932</v>
      </c>
      <c r="F6753" s="3" t="s">
        <v>47</v>
      </c>
      <c r="H6753" s="3">
        <v>25</v>
      </c>
      <c r="I6753" s="3">
        <v>30</v>
      </c>
      <c r="J6753" s="3">
        <v>30</v>
      </c>
      <c r="K6753" s="3" t="s">
        <v>5</v>
      </c>
      <c r="L6753" s="3">
        <v>17.600000000000001</v>
      </c>
      <c r="M6753" s="3">
        <v>14.4</v>
      </c>
      <c r="N6753" s="3">
        <v>59</v>
      </c>
      <c r="O6753" s="3">
        <v>1</v>
      </c>
      <c r="P6753" s="28">
        <f>N6753/O6753</f>
        <v>59</v>
      </c>
      <c r="Q6753" s="5">
        <v>19</v>
      </c>
      <c r="R6753" s="2"/>
      <c r="S6753" s="55">
        <f>O6753/J6753*40</f>
        <v>1.3333333333333333</v>
      </c>
      <c r="T6753" s="55">
        <f>N6753/J6753*40</f>
        <v>78.666666666666657</v>
      </c>
    </row>
    <row r="6754" spans="1:20" ht="14.4" x14ac:dyDescent="0.3">
      <c r="A6754" s="3" t="s">
        <v>238</v>
      </c>
      <c r="B6754" s="3" t="s">
        <v>239</v>
      </c>
      <c r="C6754" s="3">
        <v>55.453000000000003</v>
      </c>
      <c r="D6754" s="3">
        <v>24.881</v>
      </c>
      <c r="E6754" s="9">
        <v>45932</v>
      </c>
      <c r="F6754" s="3" t="s">
        <v>47</v>
      </c>
      <c r="H6754" s="3">
        <v>25</v>
      </c>
      <c r="I6754" s="3">
        <v>30</v>
      </c>
      <c r="J6754" s="3">
        <v>30</v>
      </c>
      <c r="K6754" s="3" t="s">
        <v>14</v>
      </c>
      <c r="L6754" s="3">
        <v>20.399999999999999</v>
      </c>
      <c r="M6754" s="3">
        <v>16.2</v>
      </c>
      <c r="N6754" s="3">
        <v>76</v>
      </c>
      <c r="O6754" s="3">
        <v>1</v>
      </c>
      <c r="P6754" s="28">
        <f>N6754/O6754</f>
        <v>76</v>
      </c>
      <c r="Q6754" s="5">
        <v>21</v>
      </c>
      <c r="R6754" s="2" t="s">
        <v>30</v>
      </c>
      <c r="S6754" s="55">
        <f>O6754/J6754*40</f>
        <v>1.3333333333333333</v>
      </c>
      <c r="T6754" s="55">
        <f>N6754/J6754*40</f>
        <v>101.33333333333333</v>
      </c>
    </row>
    <row r="6755" spans="1:20" ht="14.4" x14ac:dyDescent="0.3">
      <c r="A6755" s="3" t="s">
        <v>238</v>
      </c>
      <c r="B6755" s="3" t="s">
        <v>239</v>
      </c>
      <c r="C6755" s="3">
        <v>55.453000000000003</v>
      </c>
      <c r="D6755" s="3">
        <v>24.881</v>
      </c>
      <c r="E6755" s="9">
        <v>45932</v>
      </c>
      <c r="F6755" s="3" t="s">
        <v>47</v>
      </c>
      <c r="H6755" s="3">
        <v>25</v>
      </c>
      <c r="I6755" s="3">
        <v>30</v>
      </c>
      <c r="J6755" s="3">
        <v>30</v>
      </c>
      <c r="K6755" s="3" t="s">
        <v>14</v>
      </c>
      <c r="L6755" s="3">
        <v>19.600000000000001</v>
      </c>
      <c r="M6755" s="3">
        <v>15.3</v>
      </c>
      <c r="N6755" s="3">
        <v>63</v>
      </c>
      <c r="O6755" s="3">
        <v>1</v>
      </c>
      <c r="P6755" s="28">
        <f>N6755/O6755</f>
        <v>63</v>
      </c>
      <c r="Q6755" s="5">
        <v>19</v>
      </c>
      <c r="R6755" s="2" t="s">
        <v>29</v>
      </c>
      <c r="S6755" s="55">
        <f>O6755/J6755*40</f>
        <v>1.3333333333333333</v>
      </c>
      <c r="T6755" s="55">
        <f>N6755/J6755*40</f>
        <v>84</v>
      </c>
    </row>
    <row r="6756" spans="1:20" ht="14.4" x14ac:dyDescent="0.3">
      <c r="A6756" s="3" t="s">
        <v>238</v>
      </c>
      <c r="B6756" s="3" t="s">
        <v>239</v>
      </c>
      <c r="C6756" s="3">
        <v>55.453000000000003</v>
      </c>
      <c r="D6756" s="3">
        <v>24.881</v>
      </c>
      <c r="E6756" s="9">
        <v>45932</v>
      </c>
      <c r="F6756" s="3" t="s">
        <v>47</v>
      </c>
      <c r="H6756" s="3">
        <v>25</v>
      </c>
      <c r="I6756" s="3">
        <v>30</v>
      </c>
      <c r="J6756" s="3">
        <v>30</v>
      </c>
      <c r="K6756" s="3" t="s">
        <v>14</v>
      </c>
      <c r="L6756" s="3">
        <v>17.2</v>
      </c>
      <c r="M6756" s="3">
        <v>13.3</v>
      </c>
      <c r="N6756" s="3">
        <v>45</v>
      </c>
      <c r="O6756" s="3">
        <v>1</v>
      </c>
      <c r="P6756" s="28">
        <f>N6756/O6756</f>
        <v>45</v>
      </c>
      <c r="Q6756" s="5">
        <v>16</v>
      </c>
      <c r="R6756" s="2" t="s">
        <v>29</v>
      </c>
      <c r="S6756" s="55">
        <f>O6756/J6756*40</f>
        <v>1.3333333333333333</v>
      </c>
      <c r="T6756" s="55">
        <f>N6756/J6756*40</f>
        <v>60</v>
      </c>
    </row>
    <row r="6757" spans="1:20" ht="14.4" x14ac:dyDescent="0.3">
      <c r="A6757" s="3" t="s">
        <v>238</v>
      </c>
      <c r="B6757" s="3" t="s">
        <v>239</v>
      </c>
      <c r="C6757" s="3">
        <v>55.453000000000003</v>
      </c>
      <c r="D6757" s="3">
        <v>24.881</v>
      </c>
      <c r="E6757" s="9">
        <v>45932</v>
      </c>
      <c r="F6757" s="3" t="s">
        <v>47</v>
      </c>
      <c r="H6757" s="3">
        <v>25</v>
      </c>
      <c r="I6757" s="3">
        <v>30</v>
      </c>
      <c r="J6757" s="3">
        <v>30</v>
      </c>
      <c r="K6757" s="3" t="s">
        <v>14</v>
      </c>
      <c r="L6757" s="3">
        <v>16.7</v>
      </c>
      <c r="M6757" s="3">
        <v>13.2</v>
      </c>
      <c r="N6757" s="3">
        <v>41</v>
      </c>
      <c r="O6757" s="3">
        <v>1</v>
      </c>
      <c r="P6757" s="28">
        <f>N6757/O6757</f>
        <v>41</v>
      </c>
      <c r="Q6757" s="5">
        <v>16</v>
      </c>
      <c r="R6757" s="2" t="s">
        <v>29</v>
      </c>
      <c r="S6757" s="55">
        <f>O6757/J6757*40</f>
        <v>1.3333333333333333</v>
      </c>
      <c r="T6757" s="55">
        <f>N6757/J6757*40</f>
        <v>54.666666666666671</v>
      </c>
    </row>
    <row r="6758" spans="1:20" ht="14.4" x14ac:dyDescent="0.3">
      <c r="A6758" s="3" t="s">
        <v>238</v>
      </c>
      <c r="B6758" s="3" t="s">
        <v>239</v>
      </c>
      <c r="C6758" s="3">
        <v>55.453000000000003</v>
      </c>
      <c r="D6758" s="3">
        <v>24.881</v>
      </c>
      <c r="E6758" s="9">
        <v>45932</v>
      </c>
      <c r="F6758" s="3" t="s">
        <v>47</v>
      </c>
      <c r="H6758" s="3">
        <v>25</v>
      </c>
      <c r="I6758" s="3">
        <v>30</v>
      </c>
      <c r="J6758" s="3">
        <v>30</v>
      </c>
      <c r="K6758" s="3" t="s">
        <v>14</v>
      </c>
      <c r="L6758" s="3">
        <v>17.3</v>
      </c>
      <c r="M6758" s="3">
        <v>13.6</v>
      </c>
      <c r="N6758" s="3">
        <v>44</v>
      </c>
      <c r="O6758" s="3">
        <v>1</v>
      </c>
      <c r="P6758" s="28">
        <f>N6758/O6758</f>
        <v>44</v>
      </c>
      <c r="Q6758" s="5">
        <v>16</v>
      </c>
      <c r="R6758" s="2" t="s">
        <v>29</v>
      </c>
      <c r="S6758" s="55">
        <f>O6758/J6758*40</f>
        <v>1.3333333333333333</v>
      </c>
      <c r="T6758" s="55">
        <f>N6758/J6758*40</f>
        <v>58.666666666666664</v>
      </c>
    </row>
    <row r="6759" spans="1:20" ht="14.4" x14ac:dyDescent="0.3">
      <c r="A6759" s="3" t="s">
        <v>238</v>
      </c>
      <c r="B6759" s="3" t="s">
        <v>239</v>
      </c>
      <c r="C6759" s="3">
        <v>55.453000000000003</v>
      </c>
      <c r="D6759" s="3">
        <v>24.881</v>
      </c>
      <c r="E6759" s="9">
        <v>45932</v>
      </c>
      <c r="F6759" s="3" t="s">
        <v>47</v>
      </c>
      <c r="H6759" s="3">
        <v>25</v>
      </c>
      <c r="I6759" s="3">
        <v>30</v>
      </c>
      <c r="J6759" s="3">
        <v>30</v>
      </c>
      <c r="K6759" s="3" t="s">
        <v>14</v>
      </c>
      <c r="L6759" s="3">
        <v>16.5</v>
      </c>
      <c r="M6759" s="3">
        <v>13.1</v>
      </c>
      <c r="N6759" s="3">
        <v>38</v>
      </c>
      <c r="O6759" s="3">
        <v>1</v>
      </c>
      <c r="P6759" s="28">
        <f>N6759/O6759</f>
        <v>38</v>
      </c>
      <c r="Q6759" s="5">
        <v>16</v>
      </c>
      <c r="R6759" s="2" t="s">
        <v>29</v>
      </c>
      <c r="S6759" s="55">
        <f>O6759/J6759*40</f>
        <v>1.3333333333333333</v>
      </c>
      <c r="T6759" s="55">
        <f>N6759/J6759*40</f>
        <v>50.666666666666664</v>
      </c>
    </row>
    <row r="6760" spans="1:20" ht="14.4" x14ac:dyDescent="0.3">
      <c r="A6760" s="3" t="s">
        <v>238</v>
      </c>
      <c r="B6760" s="3" t="s">
        <v>239</v>
      </c>
      <c r="C6760" s="3">
        <v>55.453000000000003</v>
      </c>
      <c r="D6760" s="3">
        <v>24.881</v>
      </c>
      <c r="E6760" s="9">
        <v>45932</v>
      </c>
      <c r="F6760" s="3" t="s">
        <v>47</v>
      </c>
      <c r="H6760" s="3">
        <v>25</v>
      </c>
      <c r="I6760" s="3">
        <v>30</v>
      </c>
      <c r="J6760" s="3">
        <v>30</v>
      </c>
      <c r="K6760" s="3" t="s">
        <v>8</v>
      </c>
      <c r="L6760" s="3">
        <v>18.7</v>
      </c>
      <c r="M6760" s="3">
        <v>14.3</v>
      </c>
      <c r="N6760" s="3">
        <v>76</v>
      </c>
      <c r="O6760" s="3">
        <v>1</v>
      </c>
      <c r="P6760" s="28">
        <f>N6760/O6760</f>
        <v>76</v>
      </c>
      <c r="Q6760" s="5">
        <v>19</v>
      </c>
      <c r="R6760" s="2"/>
      <c r="S6760" s="55">
        <f>O6760/J6760*40</f>
        <v>1.3333333333333333</v>
      </c>
      <c r="T6760" s="55">
        <f>N6760/J6760*40</f>
        <v>101.33333333333333</v>
      </c>
    </row>
    <row r="6761" spans="1:20" ht="14.4" x14ac:dyDescent="0.3">
      <c r="A6761" s="3" t="s">
        <v>238</v>
      </c>
      <c r="B6761" s="3" t="s">
        <v>239</v>
      </c>
      <c r="C6761" s="3">
        <v>55.453000000000003</v>
      </c>
      <c r="D6761" s="3">
        <v>24.881</v>
      </c>
      <c r="E6761" s="9">
        <v>45932</v>
      </c>
      <c r="F6761" s="3" t="s">
        <v>47</v>
      </c>
      <c r="H6761" s="3">
        <v>25</v>
      </c>
      <c r="I6761" s="3">
        <v>30</v>
      </c>
      <c r="J6761" s="3">
        <v>30</v>
      </c>
      <c r="K6761" s="3" t="s">
        <v>8</v>
      </c>
      <c r="L6761" s="3">
        <v>16.600000000000001</v>
      </c>
      <c r="M6761" s="3">
        <v>13.6</v>
      </c>
      <c r="N6761" s="3">
        <v>59</v>
      </c>
      <c r="O6761" s="3">
        <v>1</v>
      </c>
      <c r="P6761" s="28">
        <f>N6761/O6761</f>
        <v>59</v>
      </c>
      <c r="Q6761" s="5">
        <v>16</v>
      </c>
      <c r="R6761" s="2"/>
      <c r="S6761" s="55">
        <f>O6761/J6761*40</f>
        <v>1.3333333333333333</v>
      </c>
      <c r="T6761" s="55">
        <f>N6761/J6761*40</f>
        <v>78.666666666666657</v>
      </c>
    </row>
    <row r="6762" spans="1:20" ht="14.4" x14ac:dyDescent="0.3">
      <c r="A6762" s="3" t="s">
        <v>238</v>
      </c>
      <c r="B6762" s="3" t="s">
        <v>239</v>
      </c>
      <c r="C6762" s="3">
        <v>55.453000000000003</v>
      </c>
      <c r="D6762" s="3">
        <v>24.881</v>
      </c>
      <c r="E6762" s="9">
        <v>45932</v>
      </c>
      <c r="F6762" s="3" t="s">
        <v>47</v>
      </c>
      <c r="H6762" s="3">
        <v>25</v>
      </c>
      <c r="I6762" s="3">
        <v>30</v>
      </c>
      <c r="J6762" s="3">
        <v>30</v>
      </c>
      <c r="K6762" s="3" t="s">
        <v>8</v>
      </c>
      <c r="L6762" s="3">
        <v>18.2</v>
      </c>
      <c r="M6762" s="3">
        <v>14.3</v>
      </c>
      <c r="N6762" s="3">
        <v>65</v>
      </c>
      <c r="O6762" s="3">
        <v>1</v>
      </c>
      <c r="P6762" s="28">
        <f>N6762/O6762</f>
        <v>65</v>
      </c>
      <c r="Q6762" s="5">
        <v>19</v>
      </c>
      <c r="R6762" s="2"/>
      <c r="S6762" s="55">
        <f>O6762/J6762*40</f>
        <v>1.3333333333333333</v>
      </c>
      <c r="T6762" s="55">
        <f>N6762/J6762*40</f>
        <v>86.666666666666657</v>
      </c>
    </row>
    <row r="6763" spans="1:20" ht="14.4" x14ac:dyDescent="0.3">
      <c r="A6763" s="3" t="s">
        <v>238</v>
      </c>
      <c r="B6763" s="3" t="s">
        <v>239</v>
      </c>
      <c r="C6763" s="3">
        <v>55.453000000000003</v>
      </c>
      <c r="D6763" s="3">
        <v>24.881</v>
      </c>
      <c r="E6763" s="9">
        <v>45932</v>
      </c>
      <c r="F6763" s="3" t="s">
        <v>47</v>
      </c>
      <c r="H6763" s="3">
        <v>25</v>
      </c>
      <c r="I6763" s="3">
        <v>30</v>
      </c>
      <c r="J6763" s="3">
        <v>30</v>
      </c>
      <c r="K6763" s="3" t="s">
        <v>8</v>
      </c>
      <c r="L6763" s="3">
        <v>17.3</v>
      </c>
      <c r="M6763" s="3">
        <v>13.8</v>
      </c>
      <c r="N6763" s="3">
        <v>56</v>
      </c>
      <c r="O6763" s="3">
        <v>1</v>
      </c>
      <c r="P6763" s="28">
        <f>N6763/O6763</f>
        <v>56</v>
      </c>
      <c r="Q6763" s="5">
        <v>16</v>
      </c>
      <c r="R6763" s="2"/>
      <c r="S6763" s="55">
        <f>O6763/J6763*40</f>
        <v>1.3333333333333333</v>
      </c>
      <c r="T6763" s="55">
        <f>N6763/J6763*40</f>
        <v>74.666666666666671</v>
      </c>
    </row>
    <row r="6764" spans="1:20" ht="14.4" x14ac:dyDescent="0.3">
      <c r="A6764" s="3" t="s">
        <v>238</v>
      </c>
      <c r="B6764" s="3" t="s">
        <v>239</v>
      </c>
      <c r="C6764" s="3">
        <v>55.453000000000003</v>
      </c>
      <c r="D6764" s="3">
        <v>24.881</v>
      </c>
      <c r="E6764" s="9">
        <v>45932</v>
      </c>
      <c r="F6764" s="3" t="s">
        <v>47</v>
      </c>
      <c r="H6764" s="3">
        <v>25</v>
      </c>
      <c r="I6764" s="3">
        <v>30</v>
      </c>
      <c r="J6764" s="3">
        <v>30</v>
      </c>
      <c r="K6764" s="3" t="s">
        <v>8</v>
      </c>
      <c r="L6764" s="3">
        <v>16.3</v>
      </c>
      <c r="M6764" s="3">
        <v>13.1</v>
      </c>
      <c r="N6764" s="3">
        <v>46</v>
      </c>
      <c r="O6764" s="3">
        <v>1</v>
      </c>
      <c r="P6764" s="28">
        <f>N6764/O6764</f>
        <v>46</v>
      </c>
      <c r="Q6764" s="5">
        <v>16</v>
      </c>
      <c r="R6764" s="2"/>
      <c r="S6764" s="55">
        <f>O6764/J6764*40</f>
        <v>1.3333333333333333</v>
      </c>
      <c r="T6764" s="55">
        <f>N6764/J6764*40</f>
        <v>61.333333333333336</v>
      </c>
    </row>
    <row r="6765" spans="1:20" ht="14.4" x14ac:dyDescent="0.3">
      <c r="A6765" s="3" t="s">
        <v>238</v>
      </c>
      <c r="B6765" s="3" t="s">
        <v>239</v>
      </c>
      <c r="C6765" s="3">
        <v>55.453000000000003</v>
      </c>
      <c r="D6765" s="3">
        <v>24.881</v>
      </c>
      <c r="E6765" s="9">
        <v>45932</v>
      </c>
      <c r="F6765" s="3" t="s">
        <v>47</v>
      </c>
      <c r="H6765" s="3">
        <v>25</v>
      </c>
      <c r="I6765" s="3">
        <v>30</v>
      </c>
      <c r="J6765" s="3">
        <v>30</v>
      </c>
      <c r="K6765" s="3" t="s">
        <v>8</v>
      </c>
      <c r="L6765" s="3">
        <v>17.3</v>
      </c>
      <c r="M6765" s="3">
        <v>13.8</v>
      </c>
      <c r="N6765" s="3">
        <v>56</v>
      </c>
      <c r="O6765" s="3">
        <v>1</v>
      </c>
      <c r="P6765" s="28">
        <f>N6765/O6765</f>
        <v>56</v>
      </c>
      <c r="Q6765" s="5">
        <v>16</v>
      </c>
      <c r="R6765" s="2"/>
      <c r="S6765" s="55">
        <f>O6765/J6765*40</f>
        <v>1.3333333333333333</v>
      </c>
      <c r="T6765" s="55">
        <f>N6765/J6765*40</f>
        <v>74.666666666666671</v>
      </c>
    </row>
    <row r="6766" spans="1:20" ht="14.4" x14ac:dyDescent="0.3">
      <c r="A6766" s="3" t="s">
        <v>238</v>
      </c>
      <c r="B6766" s="3" t="s">
        <v>239</v>
      </c>
      <c r="C6766" s="3">
        <v>55.453000000000003</v>
      </c>
      <c r="D6766" s="3">
        <v>24.881</v>
      </c>
      <c r="E6766" s="9">
        <v>45932</v>
      </c>
      <c r="F6766" s="3" t="s">
        <v>47</v>
      </c>
      <c r="H6766" s="3">
        <v>25</v>
      </c>
      <c r="I6766" s="3">
        <v>30</v>
      </c>
      <c r="J6766" s="3">
        <v>30</v>
      </c>
      <c r="K6766" s="3" t="s">
        <v>8</v>
      </c>
      <c r="L6766" s="3">
        <v>16.5</v>
      </c>
      <c r="M6766" s="3">
        <v>13.2</v>
      </c>
      <c r="N6766" s="3">
        <v>51</v>
      </c>
      <c r="O6766" s="3">
        <v>1</v>
      </c>
      <c r="P6766" s="28">
        <f>N6766/O6766</f>
        <v>51</v>
      </c>
      <c r="Q6766" s="5">
        <v>16</v>
      </c>
      <c r="R6766" s="2"/>
      <c r="S6766" s="55">
        <f>O6766/J6766*40</f>
        <v>1.3333333333333333</v>
      </c>
      <c r="T6766" s="55">
        <f>N6766/J6766*40</f>
        <v>68</v>
      </c>
    </row>
    <row r="6767" spans="1:20" ht="14.4" x14ac:dyDescent="0.3">
      <c r="A6767" s="3" t="s">
        <v>238</v>
      </c>
      <c r="B6767" s="3" t="s">
        <v>239</v>
      </c>
      <c r="C6767" s="3">
        <v>55.453000000000003</v>
      </c>
      <c r="D6767" s="3">
        <v>24.881</v>
      </c>
      <c r="E6767" s="9">
        <v>45932</v>
      </c>
      <c r="F6767" s="3" t="s">
        <v>47</v>
      </c>
      <c r="H6767" s="3">
        <v>25</v>
      </c>
      <c r="I6767" s="3">
        <v>30</v>
      </c>
      <c r="J6767" s="3">
        <v>30</v>
      </c>
      <c r="K6767" s="3" t="s">
        <v>8</v>
      </c>
      <c r="L6767" s="3">
        <v>15.3</v>
      </c>
      <c r="M6767" s="3">
        <v>12.2</v>
      </c>
      <c r="N6767" s="3">
        <v>42</v>
      </c>
      <c r="O6767" s="3">
        <v>1</v>
      </c>
      <c r="P6767" s="28">
        <f>N6767/O6767</f>
        <v>42</v>
      </c>
      <c r="Q6767" s="5">
        <v>16</v>
      </c>
      <c r="R6767" s="2"/>
      <c r="S6767" s="55">
        <f>O6767/J6767*40</f>
        <v>1.3333333333333333</v>
      </c>
      <c r="T6767" s="55">
        <f>N6767/J6767*40</f>
        <v>56</v>
      </c>
    </row>
    <row r="6768" spans="1:20" ht="14.4" x14ac:dyDescent="0.3">
      <c r="A6768" s="3" t="s">
        <v>238</v>
      </c>
      <c r="B6768" s="3" t="s">
        <v>239</v>
      </c>
      <c r="C6768" s="3">
        <v>55.453000000000003</v>
      </c>
      <c r="D6768" s="3">
        <v>24.881</v>
      </c>
      <c r="E6768" s="9">
        <v>45932</v>
      </c>
      <c r="F6768" s="3" t="s">
        <v>47</v>
      </c>
      <c r="H6768" s="3">
        <v>25</v>
      </c>
      <c r="I6768" s="3">
        <v>30</v>
      </c>
      <c r="J6768" s="3">
        <v>30</v>
      </c>
      <c r="K6768" s="3" t="s">
        <v>8</v>
      </c>
      <c r="L6768" s="3">
        <v>15.9</v>
      </c>
      <c r="M6768" s="3">
        <v>12.5</v>
      </c>
      <c r="N6768" s="3">
        <v>42</v>
      </c>
      <c r="O6768" s="3">
        <v>1</v>
      </c>
      <c r="P6768" s="28">
        <f>N6768/O6768</f>
        <v>42</v>
      </c>
      <c r="Q6768" s="5">
        <v>16</v>
      </c>
      <c r="R6768" s="2"/>
      <c r="S6768" s="55">
        <f>O6768/J6768*40</f>
        <v>1.3333333333333333</v>
      </c>
      <c r="T6768" s="55">
        <f>N6768/J6768*40</f>
        <v>56</v>
      </c>
    </row>
    <row r="6769" spans="1:20" ht="14.4" x14ac:dyDescent="0.3">
      <c r="A6769" s="3" t="s">
        <v>238</v>
      </c>
      <c r="B6769" s="3" t="s">
        <v>239</v>
      </c>
      <c r="C6769" s="3">
        <v>55.453000000000003</v>
      </c>
      <c r="D6769" s="3">
        <v>24.881</v>
      </c>
      <c r="E6769" s="9">
        <v>45932</v>
      </c>
      <c r="F6769" s="3" t="s">
        <v>47</v>
      </c>
      <c r="H6769" s="3">
        <v>25</v>
      </c>
      <c r="I6769" s="3">
        <v>30</v>
      </c>
      <c r="J6769" s="3">
        <v>30</v>
      </c>
      <c r="K6769" s="3" t="s">
        <v>8</v>
      </c>
      <c r="L6769" s="3">
        <v>16</v>
      </c>
      <c r="N6769" s="3">
        <v>84</v>
      </c>
      <c r="O6769" s="3">
        <v>2</v>
      </c>
      <c r="P6769" s="28">
        <f>N6769/O6769</f>
        <v>42</v>
      </c>
      <c r="Q6769" s="5">
        <v>16</v>
      </c>
      <c r="R6769" s="2"/>
      <c r="S6769" s="55">
        <f>O6769/J6769*40</f>
        <v>2.6666666666666665</v>
      </c>
      <c r="T6769" s="55">
        <f>N6769/J6769*40</f>
        <v>112</v>
      </c>
    </row>
    <row r="6770" spans="1:20" ht="14.4" x14ac:dyDescent="0.3">
      <c r="A6770" s="3" t="s">
        <v>238</v>
      </c>
      <c r="B6770" s="3" t="s">
        <v>239</v>
      </c>
      <c r="C6770" s="3">
        <v>55.453000000000003</v>
      </c>
      <c r="D6770" s="3">
        <v>24.881</v>
      </c>
      <c r="E6770" s="9">
        <v>45932</v>
      </c>
      <c r="F6770" s="3" t="s">
        <v>47</v>
      </c>
      <c r="H6770" s="3">
        <v>22</v>
      </c>
      <c r="I6770" s="3">
        <v>30</v>
      </c>
      <c r="J6770" s="3">
        <v>30</v>
      </c>
      <c r="K6770" s="3" t="s">
        <v>3</v>
      </c>
      <c r="L6770" s="3">
        <v>16.600000000000001</v>
      </c>
      <c r="M6770" s="3">
        <v>14.3</v>
      </c>
      <c r="N6770" s="3">
        <v>45</v>
      </c>
      <c r="O6770" s="3">
        <v>1</v>
      </c>
      <c r="P6770" s="28">
        <f>N6770/O6770</f>
        <v>45</v>
      </c>
      <c r="Q6770" s="5">
        <v>16</v>
      </c>
      <c r="R6770" s="2" t="s">
        <v>30</v>
      </c>
      <c r="S6770" s="55">
        <f>O6770/J6770*40</f>
        <v>1.3333333333333333</v>
      </c>
      <c r="T6770" s="55">
        <f>N6770/J6770*40</f>
        <v>60</v>
      </c>
    </row>
    <row r="6771" spans="1:20" ht="14.4" x14ac:dyDescent="0.3">
      <c r="A6771" s="3" t="s">
        <v>238</v>
      </c>
      <c r="B6771" s="3" t="s">
        <v>239</v>
      </c>
      <c r="C6771" s="3">
        <v>55.453000000000003</v>
      </c>
      <c r="D6771" s="3">
        <v>24.881</v>
      </c>
      <c r="E6771" s="9">
        <v>45932</v>
      </c>
      <c r="F6771" s="3" t="s">
        <v>47</v>
      </c>
      <c r="H6771" s="3">
        <v>22</v>
      </c>
      <c r="I6771" s="3">
        <v>30</v>
      </c>
      <c r="J6771" s="3">
        <v>30</v>
      </c>
      <c r="K6771" s="3" t="s">
        <v>3</v>
      </c>
      <c r="L6771" s="3">
        <v>16</v>
      </c>
      <c r="N6771" s="3">
        <v>90</v>
      </c>
      <c r="O6771" s="3">
        <v>2</v>
      </c>
      <c r="P6771" s="28">
        <f>N6771/O6771</f>
        <v>45</v>
      </c>
      <c r="Q6771" s="5">
        <v>16</v>
      </c>
      <c r="R6771" s="2" t="s">
        <v>30</v>
      </c>
      <c r="S6771" s="55">
        <f>O6771/J6771*40</f>
        <v>2.6666666666666665</v>
      </c>
      <c r="T6771" s="55">
        <f>N6771/J6771*40</f>
        <v>120</v>
      </c>
    </row>
    <row r="6772" spans="1:20" ht="14.4" x14ac:dyDescent="0.3">
      <c r="A6772" s="3" t="s">
        <v>238</v>
      </c>
      <c r="B6772" s="3" t="s">
        <v>239</v>
      </c>
      <c r="C6772" s="3">
        <v>55.453000000000003</v>
      </c>
      <c r="D6772" s="3">
        <v>24.881</v>
      </c>
      <c r="E6772" s="9">
        <v>45932</v>
      </c>
      <c r="F6772" s="3" t="s">
        <v>47</v>
      </c>
      <c r="H6772" s="3">
        <v>22</v>
      </c>
      <c r="I6772" s="3">
        <v>30</v>
      </c>
      <c r="J6772" s="3">
        <v>30</v>
      </c>
      <c r="K6772" s="3" t="s">
        <v>10</v>
      </c>
      <c r="L6772" s="3">
        <v>15.8</v>
      </c>
      <c r="M6772" s="3">
        <v>12.6</v>
      </c>
      <c r="N6772" s="3">
        <v>45</v>
      </c>
      <c r="O6772" s="3">
        <v>1</v>
      </c>
      <c r="P6772" s="28">
        <f>N6772/O6772</f>
        <v>45</v>
      </c>
      <c r="Q6772" s="5">
        <v>16</v>
      </c>
      <c r="R6772" s="2"/>
      <c r="S6772" s="55">
        <f>O6772/J6772*40</f>
        <v>1.3333333333333333</v>
      </c>
      <c r="T6772" s="55">
        <f>N6772/J6772*40</f>
        <v>60</v>
      </c>
    </row>
    <row r="6773" spans="1:20" ht="14.4" x14ac:dyDescent="0.3">
      <c r="A6773" s="3" t="s">
        <v>238</v>
      </c>
      <c r="B6773" s="3" t="s">
        <v>239</v>
      </c>
      <c r="C6773" s="3">
        <v>55.453000000000003</v>
      </c>
      <c r="D6773" s="3">
        <v>24.881</v>
      </c>
      <c r="E6773" s="9">
        <v>45932</v>
      </c>
      <c r="F6773" s="3" t="s">
        <v>47</v>
      </c>
      <c r="H6773" s="3">
        <v>22</v>
      </c>
      <c r="I6773" s="3">
        <v>30</v>
      </c>
      <c r="J6773" s="3">
        <v>30</v>
      </c>
      <c r="K6773" s="3" t="s">
        <v>14</v>
      </c>
      <c r="L6773" s="3">
        <v>16</v>
      </c>
      <c r="M6773" s="3">
        <v>12.6</v>
      </c>
      <c r="N6773" s="3">
        <v>32</v>
      </c>
      <c r="O6773" s="3">
        <v>1</v>
      </c>
      <c r="P6773" s="28">
        <f>N6773/O6773</f>
        <v>32</v>
      </c>
      <c r="Q6773" s="5">
        <v>16</v>
      </c>
      <c r="R6773" s="2" t="s">
        <v>28</v>
      </c>
      <c r="S6773" s="55">
        <f>O6773/J6773*40</f>
        <v>1.3333333333333333</v>
      </c>
      <c r="T6773" s="55">
        <f>N6773/J6773*40</f>
        <v>42.666666666666664</v>
      </c>
    </row>
    <row r="6774" spans="1:20" ht="14.4" x14ac:dyDescent="0.3">
      <c r="A6774" s="3" t="s">
        <v>238</v>
      </c>
      <c r="B6774" s="3" t="s">
        <v>239</v>
      </c>
      <c r="C6774" s="3">
        <v>55.453000000000003</v>
      </c>
      <c r="D6774" s="3">
        <v>24.881</v>
      </c>
      <c r="E6774" s="9">
        <v>45932</v>
      </c>
      <c r="F6774" s="3" t="s">
        <v>47</v>
      </c>
      <c r="H6774" s="3">
        <v>22</v>
      </c>
      <c r="I6774" s="3">
        <v>30</v>
      </c>
      <c r="J6774" s="3">
        <v>30</v>
      </c>
      <c r="K6774" s="3" t="s">
        <v>14</v>
      </c>
      <c r="L6774" s="3">
        <v>15.3</v>
      </c>
      <c r="M6774" s="3">
        <v>12.2</v>
      </c>
      <c r="N6774" s="3">
        <v>29</v>
      </c>
      <c r="O6774" s="3">
        <v>1</v>
      </c>
      <c r="P6774" s="28">
        <f>N6774/O6774</f>
        <v>29</v>
      </c>
      <c r="Q6774" s="5">
        <v>16</v>
      </c>
      <c r="R6774" s="2" t="s">
        <v>28</v>
      </c>
      <c r="S6774" s="55">
        <f>O6774/J6774*40</f>
        <v>1.3333333333333333</v>
      </c>
      <c r="T6774" s="55">
        <f>N6774/J6774*40</f>
        <v>38.666666666666664</v>
      </c>
    </row>
    <row r="6775" spans="1:20" ht="14.4" x14ac:dyDescent="0.3">
      <c r="A6775" s="3" t="s">
        <v>238</v>
      </c>
      <c r="B6775" s="3" t="s">
        <v>239</v>
      </c>
      <c r="C6775" s="3">
        <v>55.453000000000003</v>
      </c>
      <c r="D6775" s="3">
        <v>24.881</v>
      </c>
      <c r="E6775" s="9">
        <v>45932</v>
      </c>
      <c r="F6775" s="3" t="s">
        <v>47</v>
      </c>
      <c r="H6775" s="3">
        <v>22</v>
      </c>
      <c r="I6775" s="3">
        <v>30</v>
      </c>
      <c r="J6775" s="3">
        <v>30</v>
      </c>
      <c r="K6775" s="3" t="s">
        <v>14</v>
      </c>
      <c r="L6775" s="3">
        <v>15.8</v>
      </c>
      <c r="M6775" s="3">
        <v>12.5</v>
      </c>
      <c r="N6775" s="3">
        <v>31</v>
      </c>
      <c r="O6775" s="3">
        <v>1</v>
      </c>
      <c r="P6775" s="28">
        <f>N6775/O6775</f>
        <v>31</v>
      </c>
      <c r="Q6775" s="5">
        <v>16</v>
      </c>
      <c r="R6775" s="2" t="s">
        <v>28</v>
      </c>
      <c r="S6775" s="55">
        <f>O6775/J6775*40</f>
        <v>1.3333333333333333</v>
      </c>
      <c r="T6775" s="55">
        <f>N6775/J6775*40</f>
        <v>41.333333333333336</v>
      </c>
    </row>
    <row r="6776" spans="1:20" ht="14.4" x14ac:dyDescent="0.3">
      <c r="A6776" s="3" t="s">
        <v>238</v>
      </c>
      <c r="B6776" s="3" t="s">
        <v>239</v>
      </c>
      <c r="C6776" s="3">
        <v>55.453000000000003</v>
      </c>
      <c r="D6776" s="3">
        <v>24.881</v>
      </c>
      <c r="E6776" s="9">
        <v>45932</v>
      </c>
      <c r="F6776" s="3" t="s">
        <v>47</v>
      </c>
      <c r="H6776" s="3">
        <v>22</v>
      </c>
      <c r="I6776" s="3">
        <v>30</v>
      </c>
      <c r="J6776" s="3">
        <v>30</v>
      </c>
      <c r="K6776" s="3" t="s">
        <v>14</v>
      </c>
      <c r="L6776" s="3">
        <v>15.5</v>
      </c>
      <c r="M6776" s="3">
        <v>12.2</v>
      </c>
      <c r="N6776" s="3">
        <v>32</v>
      </c>
      <c r="O6776" s="3">
        <v>1</v>
      </c>
      <c r="P6776" s="28">
        <f>N6776/O6776</f>
        <v>32</v>
      </c>
      <c r="Q6776" s="5">
        <v>16</v>
      </c>
      <c r="R6776" s="2" t="s">
        <v>28</v>
      </c>
      <c r="S6776" s="55">
        <f>O6776/J6776*40</f>
        <v>1.3333333333333333</v>
      </c>
      <c r="T6776" s="55">
        <f>N6776/J6776*40</f>
        <v>42.666666666666664</v>
      </c>
    </row>
    <row r="6777" spans="1:20" ht="14.4" x14ac:dyDescent="0.3">
      <c r="A6777" s="3" t="s">
        <v>238</v>
      </c>
      <c r="B6777" s="3" t="s">
        <v>239</v>
      </c>
      <c r="C6777" s="3">
        <v>55.453000000000003</v>
      </c>
      <c r="D6777" s="3">
        <v>24.881</v>
      </c>
      <c r="E6777" s="9">
        <v>45932</v>
      </c>
      <c r="F6777" s="3" t="s">
        <v>47</v>
      </c>
      <c r="H6777" s="3">
        <v>22</v>
      </c>
      <c r="I6777" s="3">
        <v>30</v>
      </c>
      <c r="J6777" s="3">
        <v>30</v>
      </c>
      <c r="K6777" s="3" t="s">
        <v>14</v>
      </c>
      <c r="L6777" s="3">
        <v>15.9</v>
      </c>
      <c r="M6777" s="3">
        <v>12.5</v>
      </c>
      <c r="N6777" s="3">
        <v>32</v>
      </c>
      <c r="O6777" s="3">
        <v>1</v>
      </c>
      <c r="P6777" s="28">
        <f>N6777/O6777</f>
        <v>32</v>
      </c>
      <c r="Q6777" s="5">
        <v>16</v>
      </c>
      <c r="R6777" s="2" t="s">
        <v>28</v>
      </c>
      <c r="S6777" s="55">
        <f>O6777/J6777*40</f>
        <v>1.3333333333333333</v>
      </c>
      <c r="T6777" s="55">
        <f>N6777/J6777*40</f>
        <v>42.666666666666664</v>
      </c>
    </row>
    <row r="6778" spans="1:20" ht="14.4" x14ac:dyDescent="0.3">
      <c r="A6778" s="3" t="s">
        <v>238</v>
      </c>
      <c r="B6778" s="3" t="s">
        <v>239</v>
      </c>
      <c r="C6778" s="3">
        <v>55.453000000000003</v>
      </c>
      <c r="D6778" s="3">
        <v>24.881</v>
      </c>
      <c r="E6778" s="9">
        <v>45932</v>
      </c>
      <c r="F6778" s="3" t="s">
        <v>47</v>
      </c>
      <c r="H6778" s="3">
        <v>22</v>
      </c>
      <c r="I6778" s="3">
        <v>30</v>
      </c>
      <c r="J6778" s="3">
        <v>30</v>
      </c>
      <c r="K6778" s="3" t="s">
        <v>5</v>
      </c>
      <c r="L6778" s="3">
        <v>17.100000000000001</v>
      </c>
      <c r="M6778" s="3">
        <v>14.1</v>
      </c>
      <c r="N6778" s="3">
        <v>49</v>
      </c>
      <c r="O6778" s="3">
        <v>1</v>
      </c>
      <c r="P6778" s="28">
        <f>N6778/O6778</f>
        <v>49</v>
      </c>
      <c r="Q6778" s="5">
        <v>16</v>
      </c>
      <c r="R6778" s="2"/>
      <c r="S6778" s="55">
        <f>O6778/J6778*40</f>
        <v>1.3333333333333333</v>
      </c>
      <c r="T6778" s="55">
        <f>N6778/J6778*40</f>
        <v>65.333333333333329</v>
      </c>
    </row>
    <row r="6779" spans="1:20" ht="14.4" x14ac:dyDescent="0.3">
      <c r="A6779" s="3" t="s">
        <v>238</v>
      </c>
      <c r="B6779" s="3" t="s">
        <v>239</v>
      </c>
      <c r="C6779" s="3">
        <v>55.453000000000003</v>
      </c>
      <c r="D6779" s="3">
        <v>24.881</v>
      </c>
      <c r="E6779" s="9">
        <v>45932</v>
      </c>
      <c r="F6779" s="3" t="s">
        <v>47</v>
      </c>
      <c r="H6779" s="3">
        <v>22</v>
      </c>
      <c r="I6779" s="3">
        <v>30</v>
      </c>
      <c r="J6779" s="3">
        <v>30</v>
      </c>
      <c r="K6779" s="3" t="s">
        <v>5</v>
      </c>
      <c r="L6779" s="3">
        <v>17.2</v>
      </c>
      <c r="M6779" s="3">
        <v>14.2</v>
      </c>
      <c r="N6779" s="3">
        <v>49</v>
      </c>
      <c r="O6779" s="3">
        <v>1</v>
      </c>
      <c r="P6779" s="28">
        <f>N6779/O6779</f>
        <v>49</v>
      </c>
      <c r="Q6779" s="5">
        <v>16</v>
      </c>
      <c r="R6779" s="2"/>
      <c r="S6779" s="55">
        <f>O6779/J6779*40</f>
        <v>1.3333333333333333</v>
      </c>
      <c r="T6779" s="55">
        <f>N6779/J6779*40</f>
        <v>65.333333333333329</v>
      </c>
    </row>
    <row r="6780" spans="1:20" ht="14.4" x14ac:dyDescent="0.3">
      <c r="A6780" s="3" t="s">
        <v>238</v>
      </c>
      <c r="B6780" s="3" t="s">
        <v>239</v>
      </c>
      <c r="C6780" s="3">
        <v>55.453000000000003</v>
      </c>
      <c r="D6780" s="3">
        <v>24.881</v>
      </c>
      <c r="E6780" s="9">
        <v>45932</v>
      </c>
      <c r="F6780" s="3" t="s">
        <v>47</v>
      </c>
      <c r="H6780" s="3">
        <v>22</v>
      </c>
      <c r="I6780" s="3">
        <v>30</v>
      </c>
      <c r="J6780" s="3">
        <v>30</v>
      </c>
      <c r="K6780" s="3" t="s">
        <v>5</v>
      </c>
      <c r="L6780" s="3">
        <v>18.100000000000001</v>
      </c>
      <c r="M6780" s="3">
        <v>14.8</v>
      </c>
      <c r="N6780" s="3">
        <v>56</v>
      </c>
      <c r="O6780" s="3">
        <v>1</v>
      </c>
      <c r="P6780" s="28">
        <f>N6780/O6780</f>
        <v>56</v>
      </c>
      <c r="Q6780" s="5">
        <v>19</v>
      </c>
      <c r="R6780" s="2"/>
      <c r="S6780" s="55">
        <f>O6780/J6780*40</f>
        <v>1.3333333333333333</v>
      </c>
      <c r="T6780" s="55">
        <f>N6780/J6780*40</f>
        <v>74.666666666666671</v>
      </c>
    </row>
    <row r="6781" spans="1:20" ht="14.4" x14ac:dyDescent="0.3">
      <c r="A6781" s="3" t="s">
        <v>238</v>
      </c>
      <c r="B6781" s="3" t="s">
        <v>239</v>
      </c>
      <c r="C6781" s="3">
        <v>55.453000000000003</v>
      </c>
      <c r="D6781" s="3">
        <v>24.881</v>
      </c>
      <c r="E6781" s="9">
        <v>45932</v>
      </c>
      <c r="F6781" s="3" t="s">
        <v>47</v>
      </c>
      <c r="H6781" s="3">
        <v>22</v>
      </c>
      <c r="I6781" s="3">
        <v>30</v>
      </c>
      <c r="J6781" s="3">
        <v>30</v>
      </c>
      <c r="K6781" s="3" t="s">
        <v>5</v>
      </c>
      <c r="L6781" s="3">
        <v>17.100000000000001</v>
      </c>
      <c r="M6781" s="3">
        <v>14</v>
      </c>
      <c r="N6781" s="3">
        <v>49</v>
      </c>
      <c r="O6781" s="3">
        <v>1</v>
      </c>
      <c r="P6781" s="28">
        <f>N6781/O6781</f>
        <v>49</v>
      </c>
      <c r="Q6781" s="5">
        <v>16</v>
      </c>
      <c r="R6781" s="2"/>
      <c r="S6781" s="55">
        <f>O6781/J6781*40</f>
        <v>1.3333333333333333</v>
      </c>
      <c r="T6781" s="55">
        <f>N6781/J6781*40</f>
        <v>65.333333333333329</v>
      </c>
    </row>
    <row r="6782" spans="1:20" ht="14.4" x14ac:dyDescent="0.3">
      <c r="A6782" s="3" t="s">
        <v>238</v>
      </c>
      <c r="B6782" s="3" t="s">
        <v>239</v>
      </c>
      <c r="C6782" s="3">
        <v>55.453000000000003</v>
      </c>
      <c r="D6782" s="3">
        <v>24.881</v>
      </c>
      <c r="E6782" s="9">
        <v>45932</v>
      </c>
      <c r="F6782" s="3" t="s">
        <v>47</v>
      </c>
      <c r="H6782" s="3">
        <v>22</v>
      </c>
      <c r="I6782" s="3">
        <v>30</v>
      </c>
      <c r="J6782" s="3">
        <v>30</v>
      </c>
      <c r="K6782" s="3" t="s">
        <v>5</v>
      </c>
      <c r="L6782" s="3">
        <v>16.600000000000001</v>
      </c>
      <c r="M6782" s="3">
        <v>13.6</v>
      </c>
      <c r="N6782" s="3">
        <v>41</v>
      </c>
      <c r="O6782" s="3">
        <v>1</v>
      </c>
      <c r="P6782" s="28">
        <f>N6782/O6782</f>
        <v>41</v>
      </c>
      <c r="Q6782" s="5">
        <v>16</v>
      </c>
      <c r="R6782" s="2"/>
      <c r="S6782" s="55">
        <f>O6782/J6782*40</f>
        <v>1.3333333333333333</v>
      </c>
      <c r="T6782" s="55">
        <f>N6782/J6782*40</f>
        <v>54.666666666666671</v>
      </c>
    </row>
    <row r="6783" spans="1:20" ht="14.4" x14ac:dyDescent="0.3">
      <c r="A6783" s="3" t="s">
        <v>238</v>
      </c>
      <c r="B6783" s="3" t="s">
        <v>239</v>
      </c>
      <c r="C6783" s="3">
        <v>55.453000000000003</v>
      </c>
      <c r="D6783" s="3">
        <v>24.881</v>
      </c>
      <c r="E6783" s="9">
        <v>45932</v>
      </c>
      <c r="F6783" s="3" t="s">
        <v>47</v>
      </c>
      <c r="H6783" s="3">
        <v>22</v>
      </c>
      <c r="I6783" s="3">
        <v>30</v>
      </c>
      <c r="J6783" s="3">
        <v>30</v>
      </c>
      <c r="K6783" s="3" t="s">
        <v>5</v>
      </c>
      <c r="L6783" s="3">
        <v>16.2</v>
      </c>
      <c r="M6783" s="3">
        <v>13.2</v>
      </c>
      <c r="N6783" s="3">
        <v>43</v>
      </c>
      <c r="O6783" s="3">
        <v>1</v>
      </c>
      <c r="P6783" s="28">
        <f>N6783/O6783</f>
        <v>43</v>
      </c>
      <c r="Q6783" s="5">
        <v>16</v>
      </c>
      <c r="R6783" s="2"/>
      <c r="S6783" s="55">
        <f>O6783/J6783*40</f>
        <v>1.3333333333333333</v>
      </c>
      <c r="T6783" s="55">
        <f>N6783/J6783*40</f>
        <v>57.333333333333336</v>
      </c>
    </row>
    <row r="6784" spans="1:20" ht="14.4" x14ac:dyDescent="0.3">
      <c r="A6784" s="3" t="s">
        <v>238</v>
      </c>
      <c r="B6784" s="3" t="s">
        <v>239</v>
      </c>
      <c r="C6784" s="3">
        <v>55.453000000000003</v>
      </c>
      <c r="D6784" s="3">
        <v>24.881</v>
      </c>
      <c r="E6784" s="9">
        <v>45932</v>
      </c>
      <c r="F6784" s="3" t="s">
        <v>47</v>
      </c>
      <c r="H6784" s="3">
        <v>22</v>
      </c>
      <c r="I6784" s="3">
        <v>30</v>
      </c>
      <c r="J6784" s="3">
        <v>30</v>
      </c>
      <c r="K6784" s="3" t="s">
        <v>5</v>
      </c>
      <c r="L6784" s="3">
        <v>16</v>
      </c>
      <c r="N6784" s="3">
        <v>317</v>
      </c>
      <c r="O6784" s="3">
        <v>7</v>
      </c>
      <c r="P6784" s="28">
        <f>N6784/O6784</f>
        <v>45.285714285714285</v>
      </c>
      <c r="Q6784" s="5">
        <v>16</v>
      </c>
      <c r="R6784" s="2"/>
      <c r="S6784" s="55">
        <f>O6784/J6784*40</f>
        <v>9.3333333333333339</v>
      </c>
      <c r="T6784" s="55">
        <f>N6784/J6784*40</f>
        <v>422.66666666666663</v>
      </c>
    </row>
    <row r="6785" spans="1:20" ht="14.4" x14ac:dyDescent="0.3">
      <c r="A6785" s="3" t="s">
        <v>238</v>
      </c>
      <c r="B6785" s="3" t="s">
        <v>239</v>
      </c>
      <c r="C6785" s="3">
        <v>55.453000000000003</v>
      </c>
      <c r="D6785" s="3">
        <v>24.881</v>
      </c>
      <c r="E6785" s="9">
        <v>45932</v>
      </c>
      <c r="F6785" s="3" t="s">
        <v>47</v>
      </c>
      <c r="H6785" s="3">
        <v>22</v>
      </c>
      <c r="I6785" s="3">
        <v>30</v>
      </c>
      <c r="J6785" s="3">
        <v>30</v>
      </c>
      <c r="K6785" s="3" t="s">
        <v>5</v>
      </c>
      <c r="L6785" s="3">
        <v>14.3</v>
      </c>
      <c r="M6785" s="3">
        <v>11.3</v>
      </c>
      <c r="N6785" s="3">
        <v>30</v>
      </c>
      <c r="O6785" s="3">
        <v>1</v>
      </c>
      <c r="P6785" s="28">
        <f>N6785/O6785</f>
        <v>30</v>
      </c>
      <c r="Q6785" s="5">
        <v>14</v>
      </c>
      <c r="R6785" s="2"/>
      <c r="S6785" s="55">
        <f>O6785/J6785*40</f>
        <v>1.3333333333333333</v>
      </c>
      <c r="T6785" s="55">
        <f>N6785/J6785*40</f>
        <v>40</v>
      </c>
    </row>
    <row r="6786" spans="1:20" ht="14.4" x14ac:dyDescent="0.3">
      <c r="A6786" s="3" t="s">
        <v>238</v>
      </c>
      <c r="B6786" s="3" t="s">
        <v>239</v>
      </c>
      <c r="C6786" s="3">
        <v>55.453000000000003</v>
      </c>
      <c r="D6786" s="3">
        <v>24.881</v>
      </c>
      <c r="E6786" s="9">
        <v>45932</v>
      </c>
      <c r="F6786" s="3" t="s">
        <v>47</v>
      </c>
      <c r="H6786" s="3">
        <v>22</v>
      </c>
      <c r="I6786" s="3">
        <v>30</v>
      </c>
      <c r="J6786" s="3">
        <v>30</v>
      </c>
      <c r="K6786" s="3" t="s">
        <v>5</v>
      </c>
      <c r="L6786" s="3">
        <v>14.3</v>
      </c>
      <c r="M6786" s="3">
        <v>11.6</v>
      </c>
      <c r="N6786" s="3">
        <v>27</v>
      </c>
      <c r="O6786" s="3">
        <v>1</v>
      </c>
      <c r="P6786" s="28">
        <f>N6786/O6786</f>
        <v>27</v>
      </c>
      <c r="Q6786" s="5">
        <v>14</v>
      </c>
      <c r="R6786" s="2"/>
      <c r="S6786" s="55">
        <f>O6786/J6786*40</f>
        <v>1.3333333333333333</v>
      </c>
      <c r="T6786" s="55">
        <f>N6786/J6786*40</f>
        <v>36</v>
      </c>
    </row>
    <row r="6787" spans="1:20" ht="14.4" x14ac:dyDescent="0.3">
      <c r="A6787" s="3" t="s">
        <v>238</v>
      </c>
      <c r="B6787" s="3" t="s">
        <v>239</v>
      </c>
      <c r="C6787" s="3">
        <v>55.453000000000003</v>
      </c>
      <c r="D6787" s="3">
        <v>24.881</v>
      </c>
      <c r="E6787" s="9">
        <v>45932</v>
      </c>
      <c r="F6787" s="3" t="s">
        <v>47</v>
      </c>
      <c r="H6787" s="3">
        <v>22</v>
      </c>
      <c r="I6787" s="3">
        <v>30</v>
      </c>
      <c r="J6787" s="3">
        <v>30</v>
      </c>
      <c r="K6787" s="3" t="s">
        <v>5</v>
      </c>
      <c r="L6787" s="3">
        <v>14.1</v>
      </c>
      <c r="M6787" s="3">
        <v>11.5</v>
      </c>
      <c r="N6787" s="3">
        <v>26</v>
      </c>
      <c r="O6787" s="3">
        <v>1</v>
      </c>
      <c r="P6787" s="28">
        <f>N6787/O6787</f>
        <v>26</v>
      </c>
      <c r="Q6787" s="5">
        <v>14</v>
      </c>
      <c r="R6787" s="2"/>
      <c r="S6787" s="55">
        <f>O6787/J6787*40</f>
        <v>1.3333333333333333</v>
      </c>
      <c r="T6787" s="55">
        <f>N6787/J6787*40</f>
        <v>34.666666666666671</v>
      </c>
    </row>
    <row r="6788" spans="1:20" ht="14.4" x14ac:dyDescent="0.3">
      <c r="A6788" s="3" t="s">
        <v>238</v>
      </c>
      <c r="B6788" s="3" t="s">
        <v>239</v>
      </c>
      <c r="C6788" s="3">
        <v>55.453000000000003</v>
      </c>
      <c r="D6788" s="3">
        <v>24.881</v>
      </c>
      <c r="E6788" s="9">
        <v>45932</v>
      </c>
      <c r="F6788" s="3" t="s">
        <v>47</v>
      </c>
      <c r="H6788" s="3">
        <v>22</v>
      </c>
      <c r="I6788" s="3">
        <v>30</v>
      </c>
      <c r="J6788" s="3">
        <v>30</v>
      </c>
      <c r="K6788" s="3" t="s">
        <v>5</v>
      </c>
      <c r="L6788" s="3">
        <v>14.1</v>
      </c>
      <c r="M6788" s="3">
        <v>11.3</v>
      </c>
      <c r="N6788" s="3">
        <v>24</v>
      </c>
      <c r="O6788" s="3">
        <v>1</v>
      </c>
      <c r="P6788" s="28">
        <f>N6788/O6788</f>
        <v>24</v>
      </c>
      <c r="Q6788" s="5">
        <v>14</v>
      </c>
      <c r="R6788" s="2"/>
      <c r="S6788" s="55">
        <f>O6788/J6788*40</f>
        <v>1.3333333333333333</v>
      </c>
      <c r="T6788" s="55">
        <f>N6788/J6788*40</f>
        <v>32</v>
      </c>
    </row>
    <row r="6789" spans="1:20" ht="14.4" x14ac:dyDescent="0.3">
      <c r="A6789" s="3" t="s">
        <v>238</v>
      </c>
      <c r="B6789" s="3" t="s">
        <v>239</v>
      </c>
      <c r="C6789" s="3">
        <v>55.453000000000003</v>
      </c>
      <c r="D6789" s="3">
        <v>24.881</v>
      </c>
      <c r="E6789" s="9">
        <v>45932</v>
      </c>
      <c r="F6789" s="3" t="s">
        <v>47</v>
      </c>
      <c r="H6789" s="3">
        <v>22</v>
      </c>
      <c r="I6789" s="3">
        <v>30</v>
      </c>
      <c r="J6789" s="3">
        <v>30</v>
      </c>
      <c r="K6789" s="3" t="s">
        <v>5</v>
      </c>
      <c r="L6789" s="3">
        <v>14.1</v>
      </c>
      <c r="M6789" s="3">
        <v>11.3</v>
      </c>
      <c r="N6789" s="3">
        <v>26</v>
      </c>
      <c r="O6789" s="3">
        <v>1</v>
      </c>
      <c r="P6789" s="28">
        <f>N6789/O6789</f>
        <v>26</v>
      </c>
      <c r="Q6789" s="5">
        <v>14</v>
      </c>
      <c r="R6789" s="2"/>
      <c r="S6789" s="55">
        <f>O6789/J6789*40</f>
        <v>1.3333333333333333</v>
      </c>
      <c r="T6789" s="55">
        <f>N6789/J6789*40</f>
        <v>34.666666666666671</v>
      </c>
    </row>
    <row r="6790" spans="1:20" ht="14.4" x14ac:dyDescent="0.3">
      <c r="A6790" s="3" t="s">
        <v>238</v>
      </c>
      <c r="B6790" s="3" t="s">
        <v>239</v>
      </c>
      <c r="C6790" s="3">
        <v>55.453000000000003</v>
      </c>
      <c r="D6790" s="3">
        <v>24.881</v>
      </c>
      <c r="E6790" s="9">
        <v>45932</v>
      </c>
      <c r="F6790" s="3" t="s">
        <v>47</v>
      </c>
      <c r="H6790" s="3">
        <v>22</v>
      </c>
      <c r="I6790" s="3">
        <v>30</v>
      </c>
      <c r="J6790" s="3">
        <v>30</v>
      </c>
      <c r="K6790" s="3" t="s">
        <v>5</v>
      </c>
      <c r="L6790" s="3">
        <v>14</v>
      </c>
      <c r="N6790" s="3">
        <v>200</v>
      </c>
      <c r="O6790" s="3">
        <v>7</v>
      </c>
      <c r="P6790" s="28">
        <f>N6790/O6790</f>
        <v>28.571428571428573</v>
      </c>
      <c r="Q6790" s="5">
        <v>14</v>
      </c>
      <c r="R6790" s="2"/>
      <c r="S6790" s="55">
        <f>O6790/J6790*40</f>
        <v>9.3333333333333339</v>
      </c>
      <c r="T6790" s="55">
        <f>N6790/J6790*40</f>
        <v>266.66666666666669</v>
      </c>
    </row>
    <row r="6791" spans="1:20" ht="14.4" x14ac:dyDescent="0.3">
      <c r="A6791" s="3" t="s">
        <v>238</v>
      </c>
      <c r="B6791" s="3" t="s">
        <v>239</v>
      </c>
      <c r="C6791" s="3">
        <v>55.453000000000003</v>
      </c>
      <c r="D6791" s="3">
        <v>24.881</v>
      </c>
      <c r="E6791" s="9">
        <v>45932</v>
      </c>
      <c r="F6791" s="3" t="s">
        <v>47</v>
      </c>
      <c r="H6791" s="3">
        <v>22</v>
      </c>
      <c r="I6791" s="3">
        <v>30</v>
      </c>
      <c r="J6791" s="3">
        <v>30</v>
      </c>
      <c r="K6791" s="3" t="s">
        <v>8</v>
      </c>
      <c r="L6791" s="3">
        <v>16</v>
      </c>
      <c r="N6791" s="3">
        <v>345</v>
      </c>
      <c r="O6791" s="3">
        <v>9</v>
      </c>
      <c r="P6791" s="28">
        <f>N6791/O6791</f>
        <v>38.333333333333336</v>
      </c>
      <c r="Q6791" s="5">
        <v>16</v>
      </c>
      <c r="R6791" s="2"/>
      <c r="S6791" s="55">
        <f>O6791/J6791*40</f>
        <v>12</v>
      </c>
      <c r="T6791" s="55">
        <f>N6791/J6791*40</f>
        <v>460</v>
      </c>
    </row>
    <row r="6792" spans="1:20" ht="14.4" x14ac:dyDescent="0.3">
      <c r="A6792" s="3" t="s">
        <v>238</v>
      </c>
      <c r="B6792" s="3" t="s">
        <v>239</v>
      </c>
      <c r="C6792" s="3">
        <v>55.453000000000003</v>
      </c>
      <c r="D6792" s="3">
        <v>24.881</v>
      </c>
      <c r="E6792" s="9">
        <v>45932</v>
      </c>
      <c r="F6792" s="3" t="s">
        <v>47</v>
      </c>
      <c r="H6792" s="3">
        <v>22</v>
      </c>
      <c r="I6792" s="3">
        <v>30</v>
      </c>
      <c r="J6792" s="3">
        <v>30</v>
      </c>
      <c r="K6792" s="3" t="s">
        <v>8</v>
      </c>
      <c r="L6792" s="3">
        <v>14.1</v>
      </c>
      <c r="M6792" s="3">
        <v>11.3</v>
      </c>
      <c r="N6792" s="3">
        <v>25</v>
      </c>
      <c r="O6792" s="3">
        <v>1</v>
      </c>
      <c r="P6792" s="28">
        <f>N6792/O6792</f>
        <v>25</v>
      </c>
      <c r="Q6792" s="5">
        <v>14</v>
      </c>
      <c r="R6792" s="2"/>
      <c r="S6792" s="55">
        <f>O6792/J6792*40</f>
        <v>1.3333333333333333</v>
      </c>
      <c r="T6792" s="55">
        <f>N6792/J6792*40</f>
        <v>33.333333333333336</v>
      </c>
    </row>
    <row r="6793" spans="1:20" ht="14.4" x14ac:dyDescent="0.3">
      <c r="A6793" s="3" t="s">
        <v>238</v>
      </c>
      <c r="B6793" s="3" t="s">
        <v>239</v>
      </c>
      <c r="C6793" s="3">
        <v>55.453000000000003</v>
      </c>
      <c r="D6793" s="3">
        <v>24.881</v>
      </c>
      <c r="E6793" s="9">
        <v>45932</v>
      </c>
      <c r="F6793" s="3" t="s">
        <v>47</v>
      </c>
      <c r="H6793" s="3">
        <v>22</v>
      </c>
      <c r="I6793" s="3">
        <v>30</v>
      </c>
      <c r="J6793" s="3">
        <v>30</v>
      </c>
      <c r="K6793" s="3" t="s">
        <v>8</v>
      </c>
      <c r="L6793" s="3">
        <v>14.3</v>
      </c>
      <c r="M6793" s="3">
        <v>11.2</v>
      </c>
      <c r="N6793" s="3">
        <v>31</v>
      </c>
      <c r="O6793" s="3">
        <v>1</v>
      </c>
      <c r="P6793" s="28">
        <f>N6793/O6793</f>
        <v>31</v>
      </c>
      <c r="Q6793" s="5">
        <v>14</v>
      </c>
      <c r="R6793" s="2"/>
      <c r="S6793" s="55">
        <f>O6793/J6793*40</f>
        <v>1.3333333333333333</v>
      </c>
      <c r="T6793" s="55">
        <f>N6793/J6793*40</f>
        <v>41.333333333333336</v>
      </c>
    </row>
    <row r="6794" spans="1:20" ht="14.4" x14ac:dyDescent="0.3">
      <c r="A6794" s="3" t="s">
        <v>238</v>
      </c>
      <c r="B6794" s="3" t="s">
        <v>239</v>
      </c>
      <c r="C6794" s="3">
        <v>55.453000000000003</v>
      </c>
      <c r="D6794" s="3">
        <v>24.881</v>
      </c>
      <c r="E6794" s="9">
        <v>45932</v>
      </c>
      <c r="F6794" s="3" t="s">
        <v>47</v>
      </c>
      <c r="H6794" s="3">
        <v>22</v>
      </c>
      <c r="I6794" s="3">
        <v>30</v>
      </c>
      <c r="J6794" s="3">
        <v>30</v>
      </c>
      <c r="K6794" s="3" t="s">
        <v>8</v>
      </c>
      <c r="L6794" s="3">
        <v>14</v>
      </c>
      <c r="M6794" s="3">
        <v>11</v>
      </c>
      <c r="N6794" s="3">
        <v>32</v>
      </c>
      <c r="O6794" s="3">
        <v>1</v>
      </c>
      <c r="P6794" s="28">
        <f>N6794/O6794</f>
        <v>32</v>
      </c>
      <c r="Q6794" s="5">
        <v>14</v>
      </c>
      <c r="R6794" s="2"/>
      <c r="S6794" s="55">
        <f>O6794/J6794*40</f>
        <v>1.3333333333333333</v>
      </c>
      <c r="T6794" s="55">
        <f>N6794/J6794*40</f>
        <v>42.666666666666664</v>
      </c>
    </row>
    <row r="6795" spans="1:20" ht="14.4" x14ac:dyDescent="0.3">
      <c r="A6795" s="3" t="s">
        <v>238</v>
      </c>
      <c r="B6795" s="3" t="s">
        <v>239</v>
      </c>
      <c r="C6795" s="3">
        <v>55.453000000000003</v>
      </c>
      <c r="D6795" s="3">
        <v>24.881</v>
      </c>
      <c r="E6795" s="9">
        <v>45932</v>
      </c>
      <c r="F6795" s="3" t="s">
        <v>47</v>
      </c>
      <c r="H6795" s="3">
        <v>22</v>
      </c>
      <c r="I6795" s="3">
        <v>30</v>
      </c>
      <c r="J6795" s="3">
        <v>30</v>
      </c>
      <c r="K6795" s="3" t="s">
        <v>8</v>
      </c>
      <c r="L6795" s="3">
        <v>14.2</v>
      </c>
      <c r="M6795" s="3">
        <v>10.9</v>
      </c>
      <c r="N6795" s="3">
        <v>30</v>
      </c>
      <c r="O6795" s="3">
        <v>1</v>
      </c>
      <c r="P6795" s="28">
        <f>N6795/O6795</f>
        <v>30</v>
      </c>
      <c r="Q6795" s="5">
        <v>14</v>
      </c>
      <c r="R6795" s="2"/>
      <c r="S6795" s="55">
        <f>O6795/J6795*40</f>
        <v>1.3333333333333333</v>
      </c>
      <c r="T6795" s="55">
        <f>N6795/J6795*40</f>
        <v>40</v>
      </c>
    </row>
    <row r="6796" spans="1:20" ht="14.4" x14ac:dyDescent="0.3">
      <c r="A6796" s="3" t="s">
        <v>238</v>
      </c>
      <c r="B6796" s="3" t="s">
        <v>239</v>
      </c>
      <c r="C6796" s="3">
        <v>55.453000000000003</v>
      </c>
      <c r="D6796" s="3">
        <v>24.881</v>
      </c>
      <c r="E6796" s="9">
        <v>45932</v>
      </c>
      <c r="F6796" s="3" t="s">
        <v>47</v>
      </c>
      <c r="H6796" s="3">
        <v>22</v>
      </c>
      <c r="I6796" s="3">
        <v>30</v>
      </c>
      <c r="J6796" s="3">
        <v>30</v>
      </c>
      <c r="K6796" s="3" t="s">
        <v>8</v>
      </c>
      <c r="L6796" s="3">
        <v>14.1</v>
      </c>
      <c r="M6796" s="3">
        <v>11</v>
      </c>
      <c r="N6796" s="3">
        <v>32</v>
      </c>
      <c r="O6796" s="3">
        <v>1</v>
      </c>
      <c r="P6796" s="28">
        <f>N6796/O6796</f>
        <v>32</v>
      </c>
      <c r="Q6796" s="5">
        <v>14</v>
      </c>
      <c r="R6796" s="2"/>
      <c r="S6796" s="55">
        <f>O6796/J6796*40</f>
        <v>1.3333333333333333</v>
      </c>
      <c r="T6796" s="55">
        <f>N6796/J6796*40</f>
        <v>42.666666666666664</v>
      </c>
    </row>
    <row r="6797" spans="1:20" ht="14.4" x14ac:dyDescent="0.3">
      <c r="A6797" s="3" t="s">
        <v>238</v>
      </c>
      <c r="B6797" s="3" t="s">
        <v>239</v>
      </c>
      <c r="C6797" s="3">
        <v>55.453000000000003</v>
      </c>
      <c r="D6797" s="3">
        <v>24.881</v>
      </c>
      <c r="E6797" s="9">
        <v>45932</v>
      </c>
      <c r="F6797" s="3" t="s">
        <v>47</v>
      </c>
      <c r="H6797" s="3">
        <v>22</v>
      </c>
      <c r="I6797" s="3">
        <v>30</v>
      </c>
      <c r="J6797" s="3">
        <v>30</v>
      </c>
      <c r="K6797" s="3" t="s">
        <v>8</v>
      </c>
      <c r="L6797" s="3">
        <v>14</v>
      </c>
      <c r="N6797" s="3">
        <v>98</v>
      </c>
      <c r="O6797" s="3">
        <v>3</v>
      </c>
      <c r="P6797" s="28">
        <f>N6797/O6797</f>
        <v>32.666666666666664</v>
      </c>
      <c r="Q6797" s="5">
        <v>14</v>
      </c>
      <c r="R6797" s="2"/>
      <c r="S6797" s="55">
        <f>O6797/J6797*40</f>
        <v>4</v>
      </c>
      <c r="T6797" s="55">
        <f>N6797/J6797*40</f>
        <v>130.66666666666666</v>
      </c>
    </row>
    <row r="6798" spans="1:20" ht="14.4" x14ac:dyDescent="0.3">
      <c r="A6798" s="3" t="s">
        <v>238</v>
      </c>
      <c r="B6798" s="3" t="s">
        <v>239</v>
      </c>
      <c r="C6798" s="3">
        <v>55.453000000000003</v>
      </c>
      <c r="D6798" s="3">
        <v>24.881</v>
      </c>
      <c r="E6798" s="9">
        <v>45932</v>
      </c>
      <c r="F6798" s="3" t="s">
        <v>47</v>
      </c>
      <c r="H6798" s="3">
        <v>18</v>
      </c>
      <c r="I6798" s="3">
        <v>30</v>
      </c>
      <c r="J6798" s="3">
        <v>30</v>
      </c>
      <c r="K6798" s="3" t="s">
        <v>14</v>
      </c>
      <c r="L6798" s="3">
        <v>13.6</v>
      </c>
      <c r="M6798" s="3">
        <v>10.6</v>
      </c>
      <c r="N6798" s="3">
        <v>21</v>
      </c>
      <c r="O6798" s="3">
        <v>1</v>
      </c>
      <c r="P6798" s="28">
        <f>N6798/O6798</f>
        <v>21</v>
      </c>
      <c r="Q6798" s="5">
        <v>14</v>
      </c>
      <c r="R6798" s="2" t="s">
        <v>28</v>
      </c>
      <c r="S6798" s="55">
        <f>O6798/J6798*40</f>
        <v>1.3333333333333333</v>
      </c>
      <c r="T6798" s="55">
        <f>N6798/J6798*40</f>
        <v>28</v>
      </c>
    </row>
    <row r="6799" spans="1:20" ht="14.4" x14ac:dyDescent="0.3">
      <c r="A6799" s="3" t="s">
        <v>238</v>
      </c>
      <c r="B6799" s="3" t="s">
        <v>239</v>
      </c>
      <c r="C6799" s="3">
        <v>55.453000000000003</v>
      </c>
      <c r="D6799" s="3">
        <v>24.881</v>
      </c>
      <c r="E6799" s="9">
        <v>45932</v>
      </c>
      <c r="F6799" s="3" t="s">
        <v>47</v>
      </c>
      <c r="H6799" s="3">
        <v>18</v>
      </c>
      <c r="I6799" s="3">
        <v>30</v>
      </c>
      <c r="J6799" s="3">
        <v>30</v>
      </c>
      <c r="K6799" s="3" t="s">
        <v>14</v>
      </c>
      <c r="L6799" s="3">
        <v>13.7</v>
      </c>
      <c r="M6799" s="3">
        <v>10.7</v>
      </c>
      <c r="N6799" s="3">
        <v>23</v>
      </c>
      <c r="O6799" s="3">
        <v>1</v>
      </c>
      <c r="P6799" s="28">
        <f>N6799/O6799</f>
        <v>23</v>
      </c>
      <c r="Q6799" s="5">
        <v>14</v>
      </c>
      <c r="R6799" s="2" t="s">
        <v>28</v>
      </c>
      <c r="S6799" s="55">
        <f>O6799/J6799*40</f>
        <v>1.3333333333333333</v>
      </c>
      <c r="T6799" s="55">
        <f>N6799/J6799*40</f>
        <v>30.666666666666668</v>
      </c>
    </row>
    <row r="6800" spans="1:20" ht="14.4" x14ac:dyDescent="0.3">
      <c r="A6800" s="3" t="s">
        <v>238</v>
      </c>
      <c r="B6800" s="3" t="s">
        <v>239</v>
      </c>
      <c r="C6800" s="3">
        <v>55.453000000000003</v>
      </c>
      <c r="D6800" s="3">
        <v>24.881</v>
      </c>
      <c r="E6800" s="9">
        <v>45932</v>
      </c>
      <c r="F6800" s="3" t="s">
        <v>47</v>
      </c>
      <c r="H6800" s="3">
        <v>18</v>
      </c>
      <c r="I6800" s="3">
        <v>30</v>
      </c>
      <c r="J6800" s="3">
        <v>30</v>
      </c>
      <c r="K6800" s="3" t="s">
        <v>14</v>
      </c>
      <c r="L6800" s="3">
        <v>14.1</v>
      </c>
      <c r="M6800" s="3">
        <v>11.2</v>
      </c>
      <c r="N6800" s="3">
        <v>24</v>
      </c>
      <c r="O6800" s="3">
        <v>1</v>
      </c>
      <c r="P6800" s="28">
        <f>N6800/O6800</f>
        <v>24</v>
      </c>
      <c r="Q6800" s="5">
        <v>14</v>
      </c>
      <c r="R6800" s="2" t="s">
        <v>28</v>
      </c>
      <c r="S6800" s="55">
        <f>O6800/J6800*40</f>
        <v>1.3333333333333333</v>
      </c>
      <c r="T6800" s="55">
        <f>N6800/J6800*40</f>
        <v>32</v>
      </c>
    </row>
    <row r="6801" spans="1:20" ht="14.4" x14ac:dyDescent="0.3">
      <c r="A6801" s="3" t="s">
        <v>238</v>
      </c>
      <c r="B6801" s="3" t="s">
        <v>239</v>
      </c>
      <c r="C6801" s="3">
        <v>55.453000000000003</v>
      </c>
      <c r="D6801" s="3">
        <v>24.881</v>
      </c>
      <c r="E6801" s="9">
        <v>45932</v>
      </c>
      <c r="F6801" s="3" t="s">
        <v>47</v>
      </c>
      <c r="H6801" s="3">
        <v>18</v>
      </c>
      <c r="I6801" s="3">
        <v>30</v>
      </c>
      <c r="J6801" s="3">
        <v>30</v>
      </c>
      <c r="K6801" s="3" t="s">
        <v>14</v>
      </c>
      <c r="L6801" s="3">
        <v>16</v>
      </c>
      <c r="N6801" s="3">
        <v>36</v>
      </c>
      <c r="O6801" s="3">
        <v>1</v>
      </c>
      <c r="P6801" s="28">
        <f>N6801/O6801</f>
        <v>36</v>
      </c>
      <c r="Q6801" s="5">
        <v>16</v>
      </c>
      <c r="R6801" s="2" t="s">
        <v>28</v>
      </c>
      <c r="S6801" s="55">
        <f>O6801/J6801*40</f>
        <v>1.3333333333333333</v>
      </c>
      <c r="T6801" s="55">
        <f>N6801/J6801*40</f>
        <v>48</v>
      </c>
    </row>
    <row r="6802" spans="1:20" ht="14.4" x14ac:dyDescent="0.3">
      <c r="A6802" s="3" t="s">
        <v>238</v>
      </c>
      <c r="B6802" s="3" t="s">
        <v>239</v>
      </c>
      <c r="C6802" s="3">
        <v>55.453000000000003</v>
      </c>
      <c r="D6802" s="3">
        <v>24.881</v>
      </c>
      <c r="E6802" s="9">
        <v>45932</v>
      </c>
      <c r="F6802" s="3" t="s">
        <v>47</v>
      </c>
      <c r="H6802" s="3">
        <v>18</v>
      </c>
      <c r="I6802" s="3">
        <v>30</v>
      </c>
      <c r="J6802" s="3">
        <v>30</v>
      </c>
      <c r="K6802" s="3" t="s">
        <v>10</v>
      </c>
      <c r="L6802" s="3">
        <v>14.5</v>
      </c>
      <c r="M6802" s="3">
        <v>11.6</v>
      </c>
      <c r="N6802" s="3">
        <v>33</v>
      </c>
      <c r="O6802" s="3">
        <v>1</v>
      </c>
      <c r="P6802" s="28">
        <f>N6802/O6802</f>
        <v>33</v>
      </c>
      <c r="Q6802" s="5">
        <v>14</v>
      </c>
      <c r="R6802" s="2"/>
      <c r="S6802" s="55">
        <f>O6802/J6802*40</f>
        <v>1.3333333333333333</v>
      </c>
      <c r="T6802" s="55">
        <f>N6802/J6802*40</f>
        <v>44</v>
      </c>
    </row>
    <row r="6803" spans="1:20" ht="14.4" x14ac:dyDescent="0.3">
      <c r="A6803" s="3" t="s">
        <v>238</v>
      </c>
      <c r="B6803" s="3" t="s">
        <v>239</v>
      </c>
      <c r="C6803" s="3">
        <v>55.453000000000003</v>
      </c>
      <c r="D6803" s="3">
        <v>24.881</v>
      </c>
      <c r="E6803" s="9">
        <v>45932</v>
      </c>
      <c r="F6803" s="3" t="s">
        <v>47</v>
      </c>
      <c r="H6803" s="3">
        <v>18</v>
      </c>
      <c r="I6803" s="3">
        <v>30</v>
      </c>
      <c r="J6803" s="3">
        <v>30</v>
      </c>
      <c r="K6803" s="3" t="s">
        <v>5</v>
      </c>
      <c r="L6803" s="3">
        <v>18.2</v>
      </c>
      <c r="M6803" s="3">
        <v>14.6</v>
      </c>
      <c r="N6803" s="3">
        <v>58</v>
      </c>
      <c r="O6803" s="3">
        <v>1</v>
      </c>
      <c r="P6803" s="28">
        <f>N6803/O6803</f>
        <v>58</v>
      </c>
      <c r="Q6803" s="5">
        <v>19</v>
      </c>
      <c r="R6803" s="2"/>
      <c r="S6803" s="55">
        <f>O6803/J6803*40</f>
        <v>1.3333333333333333</v>
      </c>
      <c r="T6803" s="55">
        <f>N6803/J6803*40</f>
        <v>77.333333333333329</v>
      </c>
    </row>
    <row r="6804" spans="1:20" ht="14.4" x14ac:dyDescent="0.3">
      <c r="A6804" s="3" t="s">
        <v>238</v>
      </c>
      <c r="B6804" s="3" t="s">
        <v>239</v>
      </c>
      <c r="C6804" s="3">
        <v>55.453000000000003</v>
      </c>
      <c r="D6804" s="3">
        <v>24.881</v>
      </c>
      <c r="E6804" s="9">
        <v>45932</v>
      </c>
      <c r="F6804" s="3" t="s">
        <v>47</v>
      </c>
      <c r="H6804" s="3">
        <v>18</v>
      </c>
      <c r="I6804" s="3">
        <v>30</v>
      </c>
      <c r="J6804" s="3">
        <v>30</v>
      </c>
      <c r="K6804" s="3" t="s">
        <v>5</v>
      </c>
      <c r="L6804" s="3">
        <v>16</v>
      </c>
      <c r="N6804" s="3">
        <v>460</v>
      </c>
      <c r="O6804" s="3">
        <v>13</v>
      </c>
      <c r="P6804" s="28">
        <f>N6804/O6804</f>
        <v>35.384615384615387</v>
      </c>
      <c r="Q6804" s="5">
        <v>16</v>
      </c>
      <c r="R6804" s="2"/>
      <c r="S6804" s="55">
        <f>O6804/J6804*40</f>
        <v>17.333333333333336</v>
      </c>
      <c r="T6804" s="55">
        <f>N6804/J6804*40</f>
        <v>613.33333333333337</v>
      </c>
    </row>
    <row r="6805" spans="1:20" ht="14.4" x14ac:dyDescent="0.3">
      <c r="A6805" s="3" t="s">
        <v>238</v>
      </c>
      <c r="B6805" s="3" t="s">
        <v>239</v>
      </c>
      <c r="C6805" s="3">
        <v>55.453000000000003</v>
      </c>
      <c r="D6805" s="3">
        <v>24.881</v>
      </c>
      <c r="E6805" s="9">
        <v>45932</v>
      </c>
      <c r="F6805" s="3" t="s">
        <v>47</v>
      </c>
      <c r="H6805" s="3">
        <v>18</v>
      </c>
      <c r="I6805" s="3">
        <v>30</v>
      </c>
      <c r="J6805" s="3">
        <v>30</v>
      </c>
      <c r="K6805" s="3" t="s">
        <v>5</v>
      </c>
      <c r="L6805" s="3">
        <v>14</v>
      </c>
      <c r="N6805" s="3">
        <v>355</v>
      </c>
      <c r="O6805" s="3">
        <v>13</v>
      </c>
      <c r="P6805" s="28">
        <f>N6805/O6805</f>
        <v>27.307692307692307</v>
      </c>
      <c r="Q6805" s="5">
        <v>14</v>
      </c>
      <c r="R6805" s="2"/>
      <c r="S6805" s="55">
        <f>O6805/J6805*40</f>
        <v>17.333333333333336</v>
      </c>
      <c r="T6805" s="55">
        <f>N6805/J6805*40</f>
        <v>473.33333333333337</v>
      </c>
    </row>
    <row r="6806" spans="1:20" ht="14.4" x14ac:dyDescent="0.3">
      <c r="A6806" s="3" t="s">
        <v>238</v>
      </c>
      <c r="B6806" s="3" t="s">
        <v>239</v>
      </c>
      <c r="C6806" s="3">
        <v>55.453000000000003</v>
      </c>
      <c r="D6806" s="3">
        <v>24.881</v>
      </c>
      <c r="E6806" s="9">
        <v>45932</v>
      </c>
      <c r="F6806" s="3" t="s">
        <v>47</v>
      </c>
      <c r="H6806" s="3">
        <v>18</v>
      </c>
      <c r="I6806" s="3">
        <v>30</v>
      </c>
      <c r="J6806" s="3">
        <v>30</v>
      </c>
      <c r="K6806" s="3" t="s">
        <v>5</v>
      </c>
      <c r="L6806" s="3">
        <v>13.1</v>
      </c>
      <c r="M6806" s="3">
        <v>10.6</v>
      </c>
      <c r="N6806" s="3">
        <v>21</v>
      </c>
      <c r="O6806" s="3">
        <v>1</v>
      </c>
      <c r="P6806" s="28">
        <f>N6806/O6806</f>
        <v>21</v>
      </c>
      <c r="Q6806" s="5">
        <v>14</v>
      </c>
      <c r="R6806" s="2"/>
      <c r="S6806" s="55">
        <f>O6806/J6806*40</f>
        <v>1.3333333333333333</v>
      </c>
      <c r="T6806" s="55">
        <f>N6806/J6806*40</f>
        <v>28</v>
      </c>
    </row>
    <row r="6807" spans="1:20" ht="14.4" x14ac:dyDescent="0.3">
      <c r="A6807" s="3" t="s">
        <v>238</v>
      </c>
      <c r="B6807" s="3" t="s">
        <v>239</v>
      </c>
      <c r="C6807" s="3">
        <v>55.453000000000003</v>
      </c>
      <c r="D6807" s="3">
        <v>24.881</v>
      </c>
      <c r="E6807" s="9">
        <v>45932</v>
      </c>
      <c r="F6807" s="3" t="s">
        <v>47</v>
      </c>
      <c r="H6807" s="3">
        <v>18</v>
      </c>
      <c r="I6807" s="3">
        <v>30</v>
      </c>
      <c r="J6807" s="3">
        <v>30</v>
      </c>
      <c r="K6807" s="3" t="s">
        <v>8</v>
      </c>
      <c r="L6807" s="3">
        <v>14</v>
      </c>
      <c r="N6807" s="3">
        <v>603</v>
      </c>
      <c r="O6807" s="3">
        <v>25</v>
      </c>
      <c r="P6807" s="28">
        <f>N6807/O6807</f>
        <v>24.12</v>
      </c>
      <c r="Q6807" s="5">
        <v>14</v>
      </c>
      <c r="R6807" s="2"/>
      <c r="S6807" s="55">
        <f>O6807/J6807*40</f>
        <v>33.333333333333336</v>
      </c>
      <c r="T6807" s="55">
        <f>N6807/J6807*40</f>
        <v>804</v>
      </c>
    </row>
    <row r="6808" spans="1:20" ht="14.4" x14ac:dyDescent="0.3">
      <c r="A6808" s="3" t="s">
        <v>238</v>
      </c>
      <c r="B6808" s="3" t="s">
        <v>239</v>
      </c>
      <c r="C6808" s="3">
        <v>55.453000000000003</v>
      </c>
      <c r="D6808" s="3">
        <v>24.881</v>
      </c>
      <c r="E6808" s="9">
        <v>45932</v>
      </c>
      <c r="F6808" s="3" t="s">
        <v>47</v>
      </c>
      <c r="H6808" s="3">
        <v>18</v>
      </c>
      <c r="I6808" s="3">
        <v>30</v>
      </c>
      <c r="J6808" s="3">
        <v>30</v>
      </c>
      <c r="K6808" s="3" t="s">
        <v>8</v>
      </c>
      <c r="L6808" s="3">
        <v>12.5</v>
      </c>
      <c r="M6808" s="3">
        <v>10.1</v>
      </c>
      <c r="N6808" s="3">
        <v>19</v>
      </c>
      <c r="O6808" s="3">
        <v>1</v>
      </c>
      <c r="P6808" s="28">
        <f>N6808/O6808</f>
        <v>19</v>
      </c>
      <c r="Q6808" s="5">
        <v>14</v>
      </c>
      <c r="R6808" s="2"/>
      <c r="S6808" s="55">
        <f>O6808/J6808*40</f>
        <v>1.3333333333333333</v>
      </c>
      <c r="T6808" s="55">
        <f>N6808/J6808*40</f>
        <v>25.333333333333332</v>
      </c>
    </row>
    <row r="6809" spans="1:20" ht="14.4" x14ac:dyDescent="0.3">
      <c r="A6809" s="3" t="s">
        <v>238</v>
      </c>
      <c r="B6809" s="3" t="s">
        <v>239</v>
      </c>
      <c r="C6809" s="3">
        <v>55.453000000000003</v>
      </c>
      <c r="D6809" s="3">
        <v>24.881</v>
      </c>
      <c r="E6809" s="9">
        <v>45932</v>
      </c>
      <c r="F6809" s="3" t="s">
        <v>47</v>
      </c>
      <c r="H6809" s="3">
        <v>18</v>
      </c>
      <c r="I6809" s="3">
        <v>30</v>
      </c>
      <c r="J6809" s="3">
        <v>30</v>
      </c>
      <c r="K6809" s="3" t="s">
        <v>8</v>
      </c>
      <c r="L6809" s="3">
        <v>12.4</v>
      </c>
      <c r="M6809" s="3">
        <v>9.6</v>
      </c>
      <c r="N6809" s="3">
        <v>17</v>
      </c>
      <c r="O6809" s="3">
        <v>1</v>
      </c>
      <c r="P6809" s="28">
        <f>N6809/O6809</f>
        <v>17</v>
      </c>
      <c r="Q6809" s="5">
        <v>11</v>
      </c>
      <c r="R6809" s="2"/>
      <c r="S6809" s="55">
        <f>O6809/J6809*40</f>
        <v>1.3333333333333333</v>
      </c>
      <c r="T6809" s="55">
        <f>N6809/J6809*40</f>
        <v>22.666666666666664</v>
      </c>
    </row>
    <row r="6810" spans="1:20" ht="14.4" x14ac:dyDescent="0.3">
      <c r="A6810" s="3" t="s">
        <v>238</v>
      </c>
      <c r="B6810" s="3" t="s">
        <v>239</v>
      </c>
      <c r="C6810" s="3">
        <v>55.453000000000003</v>
      </c>
      <c r="D6810" s="3">
        <v>24.881</v>
      </c>
      <c r="E6810" s="9">
        <v>45932</v>
      </c>
      <c r="F6810" s="3" t="s">
        <v>47</v>
      </c>
      <c r="H6810" s="3">
        <v>18</v>
      </c>
      <c r="I6810" s="3">
        <v>30</v>
      </c>
      <c r="J6810" s="3">
        <v>30</v>
      </c>
      <c r="K6810" s="3" t="s">
        <v>8</v>
      </c>
      <c r="L6810" s="3">
        <v>12.1</v>
      </c>
      <c r="M6810" s="3">
        <v>9.4</v>
      </c>
      <c r="N6810" s="3">
        <v>19</v>
      </c>
      <c r="O6810" s="3">
        <v>1</v>
      </c>
      <c r="P6810" s="28">
        <f>N6810/O6810</f>
        <v>19</v>
      </c>
      <c r="Q6810" s="5">
        <v>11</v>
      </c>
      <c r="R6810" s="2"/>
      <c r="S6810" s="55">
        <f>O6810/J6810*40</f>
        <v>1.3333333333333333</v>
      </c>
      <c r="T6810" s="55">
        <f>N6810/J6810*40</f>
        <v>25.333333333333332</v>
      </c>
    </row>
    <row r="6811" spans="1:20" ht="14.4" x14ac:dyDescent="0.3">
      <c r="A6811" s="3" t="s">
        <v>238</v>
      </c>
      <c r="B6811" s="3" t="s">
        <v>239</v>
      </c>
      <c r="C6811" s="3">
        <v>55.453000000000003</v>
      </c>
      <c r="D6811" s="3">
        <v>24.881</v>
      </c>
      <c r="E6811" s="9">
        <v>45932</v>
      </c>
      <c r="F6811" s="3" t="s">
        <v>47</v>
      </c>
      <c r="H6811" s="3">
        <v>18</v>
      </c>
      <c r="I6811" s="3">
        <v>30</v>
      </c>
      <c r="J6811" s="3">
        <v>30</v>
      </c>
      <c r="K6811" s="3" t="s">
        <v>8</v>
      </c>
      <c r="L6811" s="3">
        <v>12.5</v>
      </c>
      <c r="M6811" s="3">
        <v>10.1</v>
      </c>
      <c r="N6811" s="3">
        <v>19</v>
      </c>
      <c r="O6811" s="3">
        <v>1</v>
      </c>
      <c r="P6811" s="28">
        <f>N6811/O6811</f>
        <v>19</v>
      </c>
      <c r="Q6811" s="5">
        <v>14</v>
      </c>
      <c r="R6811" s="2"/>
      <c r="S6811" s="55">
        <f>O6811/J6811*40</f>
        <v>1.3333333333333333</v>
      </c>
      <c r="T6811" s="55">
        <f>N6811/J6811*40</f>
        <v>25.333333333333332</v>
      </c>
    </row>
    <row r="6812" spans="1:20" ht="14.4" x14ac:dyDescent="0.3">
      <c r="A6812" s="3" t="s">
        <v>238</v>
      </c>
      <c r="B6812" s="3" t="s">
        <v>239</v>
      </c>
      <c r="C6812" s="3">
        <v>55.453000000000003</v>
      </c>
      <c r="D6812" s="3">
        <v>24.881</v>
      </c>
      <c r="E6812" s="9">
        <v>45932</v>
      </c>
      <c r="F6812" s="3" t="s">
        <v>47</v>
      </c>
      <c r="H6812" s="3">
        <v>18</v>
      </c>
      <c r="I6812" s="3">
        <v>30</v>
      </c>
      <c r="J6812" s="3">
        <v>30</v>
      </c>
      <c r="K6812" s="3" t="s">
        <v>8</v>
      </c>
      <c r="L6812" s="3">
        <v>11.6</v>
      </c>
      <c r="M6812" s="3">
        <v>9.1</v>
      </c>
      <c r="N6812" s="3">
        <v>14</v>
      </c>
      <c r="O6812" s="3">
        <v>1</v>
      </c>
      <c r="P6812" s="28">
        <f>N6812/O6812</f>
        <v>14</v>
      </c>
      <c r="Q6812" s="5">
        <v>11</v>
      </c>
      <c r="R6812" s="2"/>
      <c r="S6812" s="55">
        <f>O6812/J6812*40</f>
        <v>1.3333333333333333</v>
      </c>
      <c r="T6812" s="55">
        <f>N6812/J6812*40</f>
        <v>18.666666666666668</v>
      </c>
    </row>
    <row r="6813" spans="1:20" ht="14.4" x14ac:dyDescent="0.3">
      <c r="A6813" s="3" t="s">
        <v>238</v>
      </c>
      <c r="B6813" s="3" t="s">
        <v>239</v>
      </c>
      <c r="C6813" s="3">
        <v>55.453000000000003</v>
      </c>
      <c r="D6813" s="3">
        <v>24.881</v>
      </c>
      <c r="E6813" s="9">
        <v>45932</v>
      </c>
      <c r="F6813" s="3" t="s">
        <v>47</v>
      </c>
      <c r="H6813" s="3">
        <v>18</v>
      </c>
      <c r="I6813" s="3">
        <v>30</v>
      </c>
      <c r="J6813" s="3">
        <v>30</v>
      </c>
      <c r="K6813" s="3" t="s">
        <v>8</v>
      </c>
      <c r="L6813" s="3">
        <v>11</v>
      </c>
      <c r="N6813" s="3">
        <v>169</v>
      </c>
      <c r="O6813" s="3">
        <v>10</v>
      </c>
      <c r="P6813" s="28">
        <f>N6813/O6813</f>
        <v>16.899999999999999</v>
      </c>
      <c r="Q6813" s="5">
        <v>11</v>
      </c>
      <c r="R6813" s="2"/>
      <c r="S6813" s="55">
        <f>O6813/J6813*40</f>
        <v>13.333333333333332</v>
      </c>
      <c r="T6813" s="55">
        <f>N6813/J6813*40</f>
        <v>225.33333333333334</v>
      </c>
    </row>
    <row r="6814" spans="1:20" ht="14.4" x14ac:dyDescent="0.3">
      <c r="A6814" s="3" t="s">
        <v>238</v>
      </c>
      <c r="B6814" s="3" t="s">
        <v>239</v>
      </c>
      <c r="C6814" s="3">
        <v>55.453000000000003</v>
      </c>
      <c r="D6814" s="3">
        <v>24.881</v>
      </c>
      <c r="E6814" s="9">
        <v>45932</v>
      </c>
      <c r="F6814" s="3" t="s">
        <v>47</v>
      </c>
      <c r="H6814" s="3">
        <v>14</v>
      </c>
      <c r="I6814" s="3">
        <v>30</v>
      </c>
      <c r="J6814" s="3">
        <v>30</v>
      </c>
      <c r="K6814" s="3" t="s">
        <v>3</v>
      </c>
      <c r="L6814" s="3">
        <v>12.2</v>
      </c>
      <c r="M6814" s="3">
        <v>10.3</v>
      </c>
      <c r="N6814" s="3">
        <v>18</v>
      </c>
      <c r="O6814" s="3">
        <v>1</v>
      </c>
      <c r="P6814" s="28">
        <f>N6814/O6814</f>
        <v>18</v>
      </c>
      <c r="Q6814" s="5">
        <v>11</v>
      </c>
      <c r="R6814" s="2" t="s">
        <v>28</v>
      </c>
      <c r="S6814" s="55">
        <f>O6814/J6814*40</f>
        <v>1.3333333333333333</v>
      </c>
      <c r="T6814" s="55">
        <f>N6814/J6814*40</f>
        <v>24</v>
      </c>
    </row>
    <row r="6815" spans="1:20" ht="14.4" x14ac:dyDescent="0.3">
      <c r="A6815" s="3" t="s">
        <v>238</v>
      </c>
      <c r="B6815" s="3" t="s">
        <v>239</v>
      </c>
      <c r="C6815" s="3">
        <v>55.453000000000003</v>
      </c>
      <c r="D6815" s="3">
        <v>24.881</v>
      </c>
      <c r="E6815" s="9">
        <v>45932</v>
      </c>
      <c r="F6815" s="3" t="s">
        <v>47</v>
      </c>
      <c r="H6815" s="3">
        <v>14</v>
      </c>
      <c r="I6815" s="3">
        <v>30</v>
      </c>
      <c r="J6815" s="3">
        <v>30</v>
      </c>
      <c r="K6815" s="3" t="s">
        <v>3</v>
      </c>
      <c r="L6815" s="3">
        <v>11.2</v>
      </c>
      <c r="M6815" s="3">
        <v>9.5</v>
      </c>
      <c r="N6815" s="3">
        <v>14</v>
      </c>
      <c r="O6815" s="3">
        <v>1</v>
      </c>
      <c r="P6815" s="28">
        <f>N6815/O6815</f>
        <v>14</v>
      </c>
      <c r="Q6815" s="5">
        <v>11</v>
      </c>
      <c r="R6815" s="2" t="s">
        <v>28</v>
      </c>
      <c r="S6815" s="55">
        <f>O6815/J6815*40</f>
        <v>1.3333333333333333</v>
      </c>
      <c r="T6815" s="55">
        <f>N6815/J6815*40</f>
        <v>18.666666666666668</v>
      </c>
    </row>
    <row r="6816" spans="1:20" ht="14.4" x14ac:dyDescent="0.3">
      <c r="A6816" s="3" t="s">
        <v>238</v>
      </c>
      <c r="B6816" s="3" t="s">
        <v>239</v>
      </c>
      <c r="C6816" s="3">
        <v>55.453000000000003</v>
      </c>
      <c r="D6816" s="3">
        <v>24.881</v>
      </c>
      <c r="E6816" s="9">
        <v>45932</v>
      </c>
      <c r="F6816" s="3" t="s">
        <v>47</v>
      </c>
      <c r="H6816" s="3">
        <v>14</v>
      </c>
      <c r="I6816" s="3">
        <v>30</v>
      </c>
      <c r="J6816" s="3">
        <v>30</v>
      </c>
      <c r="K6816" s="3" t="s">
        <v>3</v>
      </c>
      <c r="L6816" s="3">
        <v>11</v>
      </c>
      <c r="N6816" s="3">
        <v>56</v>
      </c>
      <c r="O6816" s="3">
        <v>4</v>
      </c>
      <c r="P6816" s="28">
        <f>N6816/O6816</f>
        <v>14</v>
      </c>
      <c r="Q6816" s="5">
        <v>11</v>
      </c>
      <c r="R6816" s="2" t="s">
        <v>28</v>
      </c>
      <c r="S6816" s="55">
        <f>O6816/J6816*40</f>
        <v>5.333333333333333</v>
      </c>
      <c r="T6816" s="55">
        <f>N6816/J6816*40</f>
        <v>74.666666666666671</v>
      </c>
    </row>
    <row r="6817" spans="1:20" ht="14.4" x14ac:dyDescent="0.3">
      <c r="A6817" s="3" t="s">
        <v>238</v>
      </c>
      <c r="B6817" s="3" t="s">
        <v>239</v>
      </c>
      <c r="C6817" s="3">
        <v>55.453000000000003</v>
      </c>
      <c r="D6817" s="3">
        <v>24.881</v>
      </c>
      <c r="E6817" s="9">
        <v>45932</v>
      </c>
      <c r="F6817" s="3" t="s">
        <v>47</v>
      </c>
      <c r="H6817" s="3">
        <v>14</v>
      </c>
      <c r="I6817" s="3">
        <v>30</v>
      </c>
      <c r="J6817" s="3">
        <v>30</v>
      </c>
      <c r="K6817" s="3" t="s">
        <v>13</v>
      </c>
      <c r="L6817" s="3">
        <v>11.1</v>
      </c>
      <c r="M6817" s="3">
        <v>10.5</v>
      </c>
      <c r="N6817" s="3">
        <v>20</v>
      </c>
      <c r="O6817" s="3">
        <v>1</v>
      </c>
      <c r="P6817" s="28">
        <f>N6817/O6817</f>
        <v>20</v>
      </c>
      <c r="Q6817" s="5">
        <v>11</v>
      </c>
      <c r="R6817" s="2"/>
      <c r="S6817" s="55">
        <f>O6817/J6817*40</f>
        <v>1.3333333333333333</v>
      </c>
      <c r="T6817" s="55">
        <f>N6817/J6817*40</f>
        <v>26.666666666666664</v>
      </c>
    </row>
    <row r="6818" spans="1:20" ht="14.4" x14ac:dyDescent="0.3">
      <c r="A6818" s="3" t="s">
        <v>238</v>
      </c>
      <c r="B6818" s="3" t="s">
        <v>239</v>
      </c>
      <c r="C6818" s="3">
        <v>55.453000000000003</v>
      </c>
      <c r="D6818" s="3">
        <v>24.881</v>
      </c>
      <c r="E6818" s="9">
        <v>45932</v>
      </c>
      <c r="F6818" s="3" t="s">
        <v>47</v>
      </c>
      <c r="H6818" s="3">
        <v>14</v>
      </c>
      <c r="I6818" s="3">
        <v>30</v>
      </c>
      <c r="J6818" s="3">
        <v>30</v>
      </c>
      <c r="K6818" s="3" t="s">
        <v>13</v>
      </c>
      <c r="L6818" s="3">
        <v>10.1</v>
      </c>
      <c r="M6818" s="3">
        <v>8.3000000000000007</v>
      </c>
      <c r="N6818" s="3">
        <v>9</v>
      </c>
      <c r="O6818" s="3">
        <v>1</v>
      </c>
      <c r="P6818" s="28">
        <f>N6818/O6818</f>
        <v>9</v>
      </c>
      <c r="Q6818" s="5">
        <v>11</v>
      </c>
      <c r="R6818" s="2"/>
      <c r="S6818" s="55">
        <f>O6818/J6818*40</f>
        <v>1.3333333333333333</v>
      </c>
      <c r="T6818" s="55">
        <f>N6818/J6818*40</f>
        <v>12</v>
      </c>
    </row>
    <row r="6819" spans="1:20" ht="14.4" x14ac:dyDescent="0.3">
      <c r="A6819" s="3" t="s">
        <v>238</v>
      </c>
      <c r="B6819" s="3" t="s">
        <v>239</v>
      </c>
      <c r="C6819" s="3">
        <v>55.453000000000003</v>
      </c>
      <c r="D6819" s="3">
        <v>24.881</v>
      </c>
      <c r="E6819" s="9">
        <v>45932</v>
      </c>
      <c r="F6819" s="3" t="s">
        <v>47</v>
      </c>
      <c r="H6819" s="3">
        <v>14</v>
      </c>
      <c r="I6819" s="3">
        <v>30</v>
      </c>
      <c r="J6819" s="3">
        <v>30</v>
      </c>
      <c r="K6819" s="3" t="s">
        <v>13</v>
      </c>
      <c r="L6819" s="3">
        <v>9.8000000000000007</v>
      </c>
      <c r="M6819" s="3">
        <v>8.1999999999999993</v>
      </c>
      <c r="N6819" s="3">
        <v>9</v>
      </c>
      <c r="O6819" s="3">
        <v>1</v>
      </c>
      <c r="P6819" s="28">
        <f>N6819/O6819</f>
        <v>9</v>
      </c>
      <c r="Q6819" s="5">
        <v>9</v>
      </c>
      <c r="R6819" s="2"/>
      <c r="S6819" s="55">
        <f>O6819/J6819*40</f>
        <v>1.3333333333333333</v>
      </c>
      <c r="T6819" s="55">
        <f>N6819/J6819*40</f>
        <v>12</v>
      </c>
    </row>
    <row r="6820" spans="1:20" ht="14.4" x14ac:dyDescent="0.3">
      <c r="A6820" s="3" t="s">
        <v>238</v>
      </c>
      <c r="B6820" s="3" t="s">
        <v>239</v>
      </c>
      <c r="C6820" s="3">
        <v>55.453000000000003</v>
      </c>
      <c r="D6820" s="3">
        <v>24.881</v>
      </c>
      <c r="E6820" s="9">
        <v>45932</v>
      </c>
      <c r="F6820" s="3" t="s">
        <v>47</v>
      </c>
      <c r="H6820" s="3">
        <v>14</v>
      </c>
      <c r="I6820" s="3">
        <v>30</v>
      </c>
      <c r="J6820" s="3">
        <v>30</v>
      </c>
      <c r="K6820" s="3" t="s">
        <v>14</v>
      </c>
      <c r="L6820" s="3">
        <v>10.1</v>
      </c>
      <c r="M6820" s="3">
        <v>8.1</v>
      </c>
      <c r="N6820" s="3">
        <v>6</v>
      </c>
      <c r="O6820" s="3">
        <v>1</v>
      </c>
      <c r="P6820" s="28">
        <f>N6820/O6820</f>
        <v>6</v>
      </c>
      <c r="Q6820" s="5">
        <v>11</v>
      </c>
      <c r="R6820" s="2" t="s">
        <v>27</v>
      </c>
      <c r="S6820" s="55">
        <f>O6820/J6820*40</f>
        <v>1.3333333333333333</v>
      </c>
      <c r="T6820" s="55">
        <f>N6820/J6820*40</f>
        <v>8</v>
      </c>
    </row>
    <row r="6821" spans="1:20" ht="14.4" x14ac:dyDescent="0.3">
      <c r="A6821" s="3" t="s">
        <v>238</v>
      </c>
      <c r="B6821" s="3" t="s">
        <v>239</v>
      </c>
      <c r="C6821" s="3">
        <v>55.453000000000003</v>
      </c>
      <c r="D6821" s="3">
        <v>24.881</v>
      </c>
      <c r="E6821" s="9">
        <v>45932</v>
      </c>
      <c r="F6821" s="3" t="s">
        <v>47</v>
      </c>
      <c r="H6821" s="3">
        <v>14</v>
      </c>
      <c r="I6821" s="3">
        <v>30</v>
      </c>
      <c r="J6821" s="3">
        <v>30</v>
      </c>
      <c r="K6821" s="3" t="s">
        <v>10</v>
      </c>
      <c r="L6821" s="3">
        <v>9.8000000000000007</v>
      </c>
      <c r="M6821" s="3">
        <v>8.3000000000000007</v>
      </c>
      <c r="N6821" s="3">
        <v>9</v>
      </c>
      <c r="O6821" s="3">
        <v>1</v>
      </c>
      <c r="P6821" s="28">
        <f>N6821/O6821</f>
        <v>9</v>
      </c>
      <c r="Q6821" s="5">
        <v>9</v>
      </c>
      <c r="R6821" s="2"/>
      <c r="S6821" s="55">
        <f>O6821/J6821*40</f>
        <v>1.3333333333333333</v>
      </c>
      <c r="T6821" s="55">
        <f>N6821/J6821*40</f>
        <v>12</v>
      </c>
    </row>
    <row r="6822" spans="1:20" ht="14.4" x14ac:dyDescent="0.3">
      <c r="A6822" s="3" t="s">
        <v>238</v>
      </c>
      <c r="B6822" s="3" t="s">
        <v>239</v>
      </c>
      <c r="C6822" s="3">
        <v>55.453000000000003</v>
      </c>
      <c r="D6822" s="3">
        <v>24.881</v>
      </c>
      <c r="E6822" s="9">
        <v>45932</v>
      </c>
      <c r="F6822" s="3" t="s">
        <v>47</v>
      </c>
      <c r="H6822" s="3">
        <v>14</v>
      </c>
      <c r="I6822" s="3">
        <v>30</v>
      </c>
      <c r="J6822" s="3">
        <v>30</v>
      </c>
      <c r="K6822" s="3" t="s">
        <v>8</v>
      </c>
      <c r="L6822" s="3">
        <v>9.6999999999999993</v>
      </c>
      <c r="M6822" s="3">
        <v>8</v>
      </c>
      <c r="N6822" s="3">
        <v>8</v>
      </c>
      <c r="O6822" s="3">
        <v>1</v>
      </c>
      <c r="P6822" s="28">
        <f>N6822/O6822</f>
        <v>8</v>
      </c>
      <c r="Q6822" s="5">
        <v>9</v>
      </c>
      <c r="R6822" s="2"/>
      <c r="S6822" s="55">
        <f>O6822/J6822*40</f>
        <v>1.3333333333333333</v>
      </c>
      <c r="T6822" s="55">
        <f>N6822/J6822*40</f>
        <v>10.666666666666666</v>
      </c>
    </row>
    <row r="6823" spans="1:20" ht="14.4" x14ac:dyDescent="0.3">
      <c r="A6823" s="3" t="s">
        <v>238</v>
      </c>
      <c r="B6823" s="3" t="s">
        <v>239</v>
      </c>
      <c r="C6823" s="3">
        <v>55.453000000000003</v>
      </c>
      <c r="D6823" s="3">
        <v>24.881</v>
      </c>
      <c r="E6823" s="9">
        <v>45932</v>
      </c>
      <c r="F6823" s="3" t="s">
        <v>47</v>
      </c>
      <c r="H6823" s="3">
        <v>14</v>
      </c>
      <c r="I6823" s="3">
        <v>30</v>
      </c>
      <c r="J6823" s="3">
        <v>30</v>
      </c>
      <c r="K6823" s="3" t="s">
        <v>8</v>
      </c>
      <c r="L6823" s="3">
        <v>9.9</v>
      </c>
      <c r="M6823" s="3">
        <v>8.1999999999999993</v>
      </c>
      <c r="N6823" s="3">
        <v>9</v>
      </c>
      <c r="O6823" s="3">
        <v>1</v>
      </c>
      <c r="P6823" s="28">
        <f>N6823/O6823</f>
        <v>9</v>
      </c>
      <c r="Q6823" s="5">
        <v>9</v>
      </c>
      <c r="R6823" s="2"/>
      <c r="S6823" s="55">
        <f>O6823/J6823*40</f>
        <v>1.3333333333333333</v>
      </c>
      <c r="T6823" s="55">
        <f>N6823/J6823*40</f>
        <v>12</v>
      </c>
    </row>
    <row r="6824" spans="1:20" ht="14.4" x14ac:dyDescent="0.3">
      <c r="A6824" s="3" t="s">
        <v>238</v>
      </c>
      <c r="B6824" s="3" t="s">
        <v>239</v>
      </c>
      <c r="C6824" s="3">
        <v>55.453000000000003</v>
      </c>
      <c r="D6824" s="3">
        <v>24.881</v>
      </c>
      <c r="E6824" s="9">
        <v>45932</v>
      </c>
      <c r="F6824" s="3" t="s">
        <v>47</v>
      </c>
      <c r="H6824" s="3">
        <v>14</v>
      </c>
      <c r="I6824" s="3">
        <v>30</v>
      </c>
      <c r="J6824" s="3">
        <v>30</v>
      </c>
      <c r="K6824" s="3" t="s">
        <v>8</v>
      </c>
      <c r="L6824" s="3">
        <v>9.6999999999999993</v>
      </c>
      <c r="M6824" s="3">
        <v>7.8</v>
      </c>
      <c r="N6824" s="3">
        <v>6</v>
      </c>
      <c r="O6824" s="3">
        <v>1</v>
      </c>
      <c r="P6824" s="28">
        <f>N6824/O6824</f>
        <v>6</v>
      </c>
      <c r="Q6824" s="5">
        <v>9</v>
      </c>
      <c r="R6824" s="2"/>
      <c r="S6824" s="55">
        <f>O6824/J6824*40</f>
        <v>1.3333333333333333</v>
      </c>
      <c r="T6824" s="55">
        <f>N6824/J6824*40</f>
        <v>8</v>
      </c>
    </row>
    <row r="6825" spans="1:20" ht="14.4" x14ac:dyDescent="0.3">
      <c r="A6825" s="3" t="s">
        <v>238</v>
      </c>
      <c r="B6825" s="3" t="s">
        <v>239</v>
      </c>
      <c r="C6825" s="3">
        <v>55.453000000000003</v>
      </c>
      <c r="D6825" s="3">
        <v>24.881</v>
      </c>
      <c r="E6825" s="9">
        <v>45932</v>
      </c>
      <c r="F6825" s="3" t="s">
        <v>47</v>
      </c>
      <c r="H6825" s="3">
        <v>14</v>
      </c>
      <c r="I6825" s="3">
        <v>30</v>
      </c>
      <c r="J6825" s="3">
        <v>30</v>
      </c>
      <c r="K6825" s="3" t="s">
        <v>8</v>
      </c>
      <c r="L6825" s="3">
        <v>9.8000000000000007</v>
      </c>
      <c r="M6825" s="3">
        <v>7.5</v>
      </c>
      <c r="N6825" s="3">
        <v>7</v>
      </c>
      <c r="O6825" s="3">
        <v>1</v>
      </c>
      <c r="P6825" s="28">
        <f>N6825/O6825</f>
        <v>7</v>
      </c>
      <c r="Q6825" s="5">
        <v>9</v>
      </c>
      <c r="R6825" s="2"/>
      <c r="S6825" s="55">
        <f>O6825/J6825*40</f>
        <v>1.3333333333333333</v>
      </c>
      <c r="T6825" s="55">
        <f>N6825/J6825*40</f>
        <v>9.3333333333333339</v>
      </c>
    </row>
    <row r="6826" spans="1:20" ht="14.4" x14ac:dyDescent="0.3">
      <c r="A6826" s="3" t="s">
        <v>238</v>
      </c>
      <c r="B6826" s="3" t="s">
        <v>239</v>
      </c>
      <c r="C6826" s="3">
        <v>55.453000000000003</v>
      </c>
      <c r="D6826" s="3">
        <v>24.881</v>
      </c>
      <c r="E6826" s="9">
        <v>45932</v>
      </c>
      <c r="F6826" s="3" t="s">
        <v>47</v>
      </c>
      <c r="H6826" s="3">
        <v>14</v>
      </c>
      <c r="I6826" s="3">
        <v>30</v>
      </c>
      <c r="J6826" s="3">
        <v>30</v>
      </c>
      <c r="K6826" s="3" t="s">
        <v>8</v>
      </c>
      <c r="L6826" s="3">
        <v>9.8000000000000007</v>
      </c>
      <c r="M6826" s="3">
        <v>7.6</v>
      </c>
      <c r="N6826" s="3">
        <v>7</v>
      </c>
      <c r="O6826" s="3">
        <v>1</v>
      </c>
      <c r="P6826" s="28">
        <f>N6826/O6826</f>
        <v>7</v>
      </c>
      <c r="Q6826" s="5">
        <v>9</v>
      </c>
      <c r="R6826" s="2"/>
      <c r="S6826" s="55">
        <f>O6826/J6826*40</f>
        <v>1.3333333333333333</v>
      </c>
      <c r="T6826" s="55">
        <f>N6826/J6826*40</f>
        <v>9.3333333333333339</v>
      </c>
    </row>
    <row r="6827" spans="1:20" ht="14.4" x14ac:dyDescent="0.3">
      <c r="A6827" s="3" t="s">
        <v>238</v>
      </c>
      <c r="B6827" s="3" t="s">
        <v>239</v>
      </c>
      <c r="C6827" s="3">
        <v>55.453000000000003</v>
      </c>
      <c r="D6827" s="3">
        <v>24.881</v>
      </c>
      <c r="E6827" s="9">
        <v>45932</v>
      </c>
      <c r="F6827" s="3" t="s">
        <v>47</v>
      </c>
      <c r="H6827" s="3">
        <v>14</v>
      </c>
      <c r="I6827" s="3">
        <v>30</v>
      </c>
      <c r="J6827" s="3">
        <v>30</v>
      </c>
      <c r="K6827" s="3" t="s">
        <v>8</v>
      </c>
      <c r="L6827" s="3">
        <v>9</v>
      </c>
      <c r="N6827" s="3">
        <v>22</v>
      </c>
      <c r="O6827" s="3">
        <v>3</v>
      </c>
      <c r="P6827" s="28">
        <f>N6827/O6827</f>
        <v>7.333333333333333</v>
      </c>
      <c r="Q6827" s="5">
        <v>9</v>
      </c>
      <c r="R6827" s="2"/>
      <c r="S6827" s="55">
        <f>O6827/J6827*40</f>
        <v>4</v>
      </c>
      <c r="T6827" s="55">
        <f>N6827/J6827*40</f>
        <v>29.333333333333332</v>
      </c>
    </row>
    <row r="6828" spans="1:20" ht="14.4" x14ac:dyDescent="0.3">
      <c r="A6828" s="3" t="s">
        <v>238</v>
      </c>
      <c r="B6828" s="3" t="s">
        <v>239</v>
      </c>
      <c r="C6828" s="3">
        <v>55.453000000000003</v>
      </c>
      <c r="D6828" s="3">
        <v>24.881</v>
      </c>
      <c r="E6828" s="9">
        <v>45932</v>
      </c>
      <c r="F6828" s="3" t="s">
        <v>47</v>
      </c>
      <c r="H6828" s="3">
        <v>14</v>
      </c>
      <c r="I6828" s="3">
        <v>30</v>
      </c>
      <c r="J6828" s="3">
        <v>30</v>
      </c>
      <c r="K6828" s="3" t="s">
        <v>8</v>
      </c>
      <c r="L6828" s="3">
        <v>10.5</v>
      </c>
      <c r="M6828" s="3">
        <v>8.3000000000000007</v>
      </c>
      <c r="N6828" s="3">
        <v>12</v>
      </c>
      <c r="O6828" s="3">
        <v>1</v>
      </c>
      <c r="P6828" s="28">
        <f>N6828/O6828</f>
        <v>12</v>
      </c>
      <c r="Q6828" s="5">
        <v>11</v>
      </c>
      <c r="R6828" s="2"/>
      <c r="S6828" s="55">
        <f>O6828/J6828*40</f>
        <v>1.3333333333333333</v>
      </c>
      <c r="T6828" s="55">
        <f>N6828/J6828*40</f>
        <v>16</v>
      </c>
    </row>
    <row r="6829" spans="1:20" ht="14.4" x14ac:dyDescent="0.3">
      <c r="A6829" s="3" t="s">
        <v>238</v>
      </c>
      <c r="B6829" s="3" t="s">
        <v>239</v>
      </c>
      <c r="C6829" s="3">
        <v>55.453000000000003</v>
      </c>
      <c r="D6829" s="3">
        <v>24.881</v>
      </c>
      <c r="E6829" s="9">
        <v>45932</v>
      </c>
      <c r="F6829" s="3" t="s">
        <v>47</v>
      </c>
      <c r="H6829" s="3">
        <v>14</v>
      </c>
      <c r="I6829" s="3">
        <v>30</v>
      </c>
      <c r="J6829" s="3">
        <v>30</v>
      </c>
      <c r="K6829" s="3" t="s">
        <v>8</v>
      </c>
      <c r="L6829" s="3">
        <v>10.7</v>
      </c>
      <c r="M6829" s="3">
        <v>8.4</v>
      </c>
      <c r="N6829" s="3">
        <v>12</v>
      </c>
      <c r="O6829" s="3">
        <v>1</v>
      </c>
      <c r="P6829" s="28">
        <f>N6829/O6829</f>
        <v>12</v>
      </c>
      <c r="Q6829" s="5">
        <v>11</v>
      </c>
      <c r="R6829" s="2"/>
      <c r="S6829" s="55">
        <f>O6829/J6829*40</f>
        <v>1.3333333333333333</v>
      </c>
      <c r="T6829" s="55">
        <f>N6829/J6829*40</f>
        <v>16</v>
      </c>
    </row>
    <row r="6830" spans="1:20" ht="14.4" x14ac:dyDescent="0.3">
      <c r="A6830" s="3" t="s">
        <v>238</v>
      </c>
      <c r="B6830" s="3" t="s">
        <v>239</v>
      </c>
      <c r="C6830" s="3">
        <v>55.453000000000003</v>
      </c>
      <c r="D6830" s="3">
        <v>24.881</v>
      </c>
      <c r="E6830" s="9">
        <v>45932</v>
      </c>
      <c r="F6830" s="3" t="s">
        <v>47</v>
      </c>
      <c r="H6830" s="3">
        <v>14</v>
      </c>
      <c r="I6830" s="3">
        <v>30</v>
      </c>
      <c r="J6830" s="3">
        <v>30</v>
      </c>
      <c r="K6830" s="3" t="s">
        <v>8</v>
      </c>
      <c r="L6830" s="3">
        <v>10.5</v>
      </c>
      <c r="M6830" s="3">
        <v>8.3000000000000007</v>
      </c>
      <c r="N6830" s="3">
        <v>11</v>
      </c>
      <c r="O6830" s="3">
        <v>1</v>
      </c>
      <c r="P6830" s="28">
        <f>N6830/O6830</f>
        <v>11</v>
      </c>
      <c r="Q6830" s="5">
        <v>11</v>
      </c>
      <c r="R6830" s="2"/>
      <c r="S6830" s="55">
        <f>O6830/J6830*40</f>
        <v>1.3333333333333333</v>
      </c>
      <c r="T6830" s="55">
        <f>N6830/J6830*40</f>
        <v>14.666666666666666</v>
      </c>
    </row>
    <row r="6831" spans="1:20" ht="14.4" x14ac:dyDescent="0.3">
      <c r="A6831" s="3" t="s">
        <v>238</v>
      </c>
      <c r="B6831" s="3" t="s">
        <v>239</v>
      </c>
      <c r="C6831" s="3">
        <v>55.453000000000003</v>
      </c>
      <c r="D6831" s="3">
        <v>24.881</v>
      </c>
      <c r="E6831" s="9">
        <v>45932</v>
      </c>
      <c r="F6831" s="3" t="s">
        <v>47</v>
      </c>
      <c r="H6831" s="3">
        <v>14</v>
      </c>
      <c r="I6831" s="3">
        <v>30</v>
      </c>
      <c r="J6831" s="3">
        <v>30</v>
      </c>
      <c r="K6831" s="3" t="s">
        <v>8</v>
      </c>
      <c r="L6831" s="3">
        <v>10.7</v>
      </c>
      <c r="M6831" s="3">
        <v>8.6</v>
      </c>
      <c r="N6831" s="3">
        <v>12</v>
      </c>
      <c r="O6831" s="3">
        <v>1</v>
      </c>
      <c r="P6831" s="28">
        <f>N6831/O6831</f>
        <v>12</v>
      </c>
      <c r="Q6831" s="5">
        <v>11</v>
      </c>
      <c r="R6831" s="2"/>
      <c r="S6831" s="55">
        <f>O6831/J6831*40</f>
        <v>1.3333333333333333</v>
      </c>
      <c r="T6831" s="55">
        <f>N6831/J6831*40</f>
        <v>16</v>
      </c>
    </row>
    <row r="6832" spans="1:20" ht="14.4" x14ac:dyDescent="0.3">
      <c r="A6832" s="3" t="s">
        <v>238</v>
      </c>
      <c r="B6832" s="3" t="s">
        <v>239</v>
      </c>
      <c r="C6832" s="3">
        <v>55.453000000000003</v>
      </c>
      <c r="D6832" s="3">
        <v>24.881</v>
      </c>
      <c r="E6832" s="9">
        <v>45932</v>
      </c>
      <c r="F6832" s="3" t="s">
        <v>47</v>
      </c>
      <c r="H6832" s="3">
        <v>14</v>
      </c>
      <c r="I6832" s="3">
        <v>30</v>
      </c>
      <c r="J6832" s="3">
        <v>30</v>
      </c>
      <c r="K6832" s="3" t="s">
        <v>8</v>
      </c>
      <c r="L6832" s="3">
        <v>11</v>
      </c>
      <c r="N6832" s="3">
        <v>1898</v>
      </c>
      <c r="O6832" s="3">
        <v>158</v>
      </c>
      <c r="P6832" s="28">
        <f>N6832/O6832</f>
        <v>12.012658227848101</v>
      </c>
      <c r="Q6832" s="5">
        <v>11</v>
      </c>
      <c r="R6832" s="2"/>
      <c r="S6832" s="55">
        <f>O6832/J6832*40</f>
        <v>210.66666666666666</v>
      </c>
      <c r="T6832" s="55">
        <f>N6832/J6832*40</f>
        <v>2530.6666666666665</v>
      </c>
    </row>
    <row r="6833" spans="1:20" ht="14.4" x14ac:dyDescent="0.3">
      <c r="A6833" s="3" t="s">
        <v>238</v>
      </c>
      <c r="B6833" s="3" t="s">
        <v>239</v>
      </c>
      <c r="C6833" s="3">
        <v>55.453000000000003</v>
      </c>
      <c r="D6833" s="3">
        <v>24.881</v>
      </c>
      <c r="E6833" s="9">
        <v>45932</v>
      </c>
      <c r="F6833" s="3" t="s">
        <v>47</v>
      </c>
      <c r="H6833" s="3">
        <v>14</v>
      </c>
      <c r="I6833" s="3">
        <v>30</v>
      </c>
      <c r="J6833" s="3">
        <v>30</v>
      </c>
      <c r="K6833" s="3" t="s">
        <v>8</v>
      </c>
      <c r="L6833" s="3">
        <v>14</v>
      </c>
      <c r="N6833" s="3">
        <v>360</v>
      </c>
      <c r="O6833" s="3">
        <v>25</v>
      </c>
      <c r="P6833" s="28">
        <f>N6833/O6833</f>
        <v>14.4</v>
      </c>
      <c r="Q6833" s="5">
        <v>14</v>
      </c>
      <c r="R6833" s="2"/>
      <c r="S6833" s="55">
        <f>O6833/J6833*40</f>
        <v>33.333333333333336</v>
      </c>
      <c r="T6833" s="55">
        <f>N6833/J6833*40</f>
        <v>480</v>
      </c>
    </row>
    <row r="6834" spans="1:20" ht="14.4" x14ac:dyDescent="0.3">
      <c r="A6834" s="3" t="s">
        <v>238</v>
      </c>
      <c r="B6834" s="3" t="s">
        <v>239</v>
      </c>
      <c r="C6834" s="3">
        <v>55.453000000000003</v>
      </c>
      <c r="D6834" s="3">
        <v>24.881</v>
      </c>
      <c r="E6834" s="9">
        <v>45932</v>
      </c>
      <c r="F6834" s="3" t="s">
        <v>47</v>
      </c>
      <c r="H6834" s="3">
        <v>14</v>
      </c>
      <c r="I6834" s="3">
        <v>30</v>
      </c>
      <c r="J6834" s="3">
        <v>30</v>
      </c>
      <c r="K6834" s="3" t="s">
        <v>5</v>
      </c>
      <c r="L6834" s="3">
        <v>14</v>
      </c>
      <c r="N6834" s="3">
        <v>352</v>
      </c>
      <c r="O6834" s="3">
        <v>17</v>
      </c>
      <c r="P6834" s="28">
        <f>N6834/O6834</f>
        <v>20.705882352941178</v>
      </c>
      <c r="Q6834" s="5">
        <v>14</v>
      </c>
      <c r="R6834" s="2"/>
      <c r="S6834" s="55">
        <f>O6834/J6834*40</f>
        <v>22.666666666666664</v>
      </c>
      <c r="T6834" s="55">
        <f>N6834/J6834*40</f>
        <v>469.33333333333331</v>
      </c>
    </row>
    <row r="6835" spans="1:20" ht="14.4" x14ac:dyDescent="0.3">
      <c r="A6835" s="3" t="s">
        <v>238</v>
      </c>
      <c r="B6835" s="3" t="s">
        <v>239</v>
      </c>
      <c r="C6835" s="3">
        <v>55.453000000000003</v>
      </c>
      <c r="D6835" s="3">
        <v>24.881</v>
      </c>
      <c r="E6835" s="9">
        <v>45932</v>
      </c>
      <c r="F6835" s="3" t="s">
        <v>47</v>
      </c>
      <c r="H6835" s="3">
        <v>14</v>
      </c>
      <c r="I6835" s="3">
        <v>30</v>
      </c>
      <c r="J6835" s="3">
        <v>30</v>
      </c>
      <c r="K6835" s="3" t="s">
        <v>5</v>
      </c>
      <c r="L6835" s="3">
        <v>12.1</v>
      </c>
      <c r="M6835" s="3">
        <v>9.6999999999999993</v>
      </c>
      <c r="N6835" s="3">
        <v>15</v>
      </c>
      <c r="O6835" s="3">
        <v>1</v>
      </c>
      <c r="P6835" s="28">
        <f>N6835/O6835</f>
        <v>15</v>
      </c>
      <c r="Q6835" s="5">
        <v>11</v>
      </c>
      <c r="R6835" s="2"/>
      <c r="S6835" s="55">
        <f>O6835/J6835*40</f>
        <v>1.3333333333333333</v>
      </c>
      <c r="T6835" s="55">
        <f>N6835/J6835*40</f>
        <v>20</v>
      </c>
    </row>
    <row r="6836" spans="1:20" ht="14.4" x14ac:dyDescent="0.3">
      <c r="A6836" s="3" t="s">
        <v>238</v>
      </c>
      <c r="B6836" s="3" t="s">
        <v>239</v>
      </c>
      <c r="C6836" s="3">
        <v>55.453000000000003</v>
      </c>
      <c r="D6836" s="3">
        <v>24.881</v>
      </c>
      <c r="E6836" s="9">
        <v>45932</v>
      </c>
      <c r="F6836" s="3" t="s">
        <v>47</v>
      </c>
      <c r="H6836" s="3">
        <v>14</v>
      </c>
      <c r="I6836" s="3">
        <v>30</v>
      </c>
      <c r="J6836" s="3">
        <v>30</v>
      </c>
      <c r="K6836" s="3" t="s">
        <v>5</v>
      </c>
      <c r="L6836" s="3">
        <v>12.2</v>
      </c>
      <c r="M6836" s="3">
        <v>9.6999999999999993</v>
      </c>
      <c r="N6836" s="3">
        <v>11</v>
      </c>
      <c r="O6836" s="3">
        <v>1</v>
      </c>
      <c r="P6836" s="28">
        <f>N6836/O6836</f>
        <v>11</v>
      </c>
      <c r="Q6836" s="5">
        <v>11</v>
      </c>
      <c r="R6836" s="2"/>
      <c r="S6836" s="55">
        <f>O6836/J6836*40</f>
        <v>1.3333333333333333</v>
      </c>
      <c r="T6836" s="55">
        <f>N6836/J6836*40</f>
        <v>14.666666666666666</v>
      </c>
    </row>
    <row r="6837" spans="1:20" ht="14.4" x14ac:dyDescent="0.3">
      <c r="A6837" s="3" t="s">
        <v>238</v>
      </c>
      <c r="B6837" s="3" t="s">
        <v>239</v>
      </c>
      <c r="C6837" s="3">
        <v>55.453000000000003</v>
      </c>
      <c r="D6837" s="3">
        <v>24.881</v>
      </c>
      <c r="E6837" s="9">
        <v>45932</v>
      </c>
      <c r="F6837" s="3" t="s">
        <v>47</v>
      </c>
      <c r="H6837" s="3">
        <v>14</v>
      </c>
      <c r="I6837" s="3">
        <v>30</v>
      </c>
      <c r="J6837" s="3">
        <v>30</v>
      </c>
      <c r="K6837" s="3" t="s">
        <v>5</v>
      </c>
      <c r="L6837" s="3">
        <v>12.3</v>
      </c>
      <c r="M6837" s="3">
        <v>10.199999999999999</v>
      </c>
      <c r="N6837" s="3">
        <v>15</v>
      </c>
      <c r="O6837" s="3">
        <v>1</v>
      </c>
      <c r="P6837" s="28">
        <f>N6837/O6837</f>
        <v>15</v>
      </c>
      <c r="Q6837" s="5">
        <v>11</v>
      </c>
      <c r="R6837" s="2"/>
      <c r="S6837" s="55">
        <f>O6837/J6837*40</f>
        <v>1.3333333333333333</v>
      </c>
      <c r="T6837" s="55">
        <f>N6837/J6837*40</f>
        <v>20</v>
      </c>
    </row>
    <row r="6838" spans="1:20" ht="14.4" x14ac:dyDescent="0.3">
      <c r="A6838" s="3" t="s">
        <v>238</v>
      </c>
      <c r="B6838" s="3" t="s">
        <v>239</v>
      </c>
      <c r="C6838" s="3">
        <v>55.453000000000003</v>
      </c>
      <c r="D6838" s="3">
        <v>24.881</v>
      </c>
      <c r="E6838" s="9">
        <v>45932</v>
      </c>
      <c r="F6838" s="3" t="s">
        <v>47</v>
      </c>
      <c r="H6838" s="3">
        <v>14</v>
      </c>
      <c r="I6838" s="3">
        <v>30</v>
      </c>
      <c r="J6838" s="3">
        <v>30</v>
      </c>
      <c r="K6838" s="3" t="s">
        <v>5</v>
      </c>
      <c r="L6838" s="3">
        <v>12.3</v>
      </c>
      <c r="M6838" s="3">
        <v>10.199999999999999</v>
      </c>
      <c r="N6838" s="3">
        <v>16</v>
      </c>
      <c r="O6838" s="3">
        <v>1</v>
      </c>
      <c r="P6838" s="28">
        <f>N6838/O6838</f>
        <v>16</v>
      </c>
      <c r="Q6838" s="5">
        <v>11</v>
      </c>
      <c r="R6838" s="2"/>
      <c r="S6838" s="55">
        <f>O6838/J6838*40</f>
        <v>1.3333333333333333</v>
      </c>
      <c r="T6838" s="55">
        <f>N6838/J6838*40</f>
        <v>21.333333333333332</v>
      </c>
    </row>
    <row r="6839" spans="1:20" ht="14.4" x14ac:dyDescent="0.3">
      <c r="A6839" s="3" t="s">
        <v>238</v>
      </c>
      <c r="B6839" s="3" t="s">
        <v>239</v>
      </c>
      <c r="C6839" s="3">
        <v>55.453000000000003</v>
      </c>
      <c r="D6839" s="3">
        <v>24.881</v>
      </c>
      <c r="E6839" s="9">
        <v>45932</v>
      </c>
      <c r="F6839" s="3" t="s">
        <v>47</v>
      </c>
      <c r="H6839" s="3">
        <v>14</v>
      </c>
      <c r="I6839" s="3">
        <v>30</v>
      </c>
      <c r="J6839" s="3">
        <v>30</v>
      </c>
      <c r="K6839" s="3" t="s">
        <v>5</v>
      </c>
      <c r="L6839" s="3">
        <v>11.8</v>
      </c>
      <c r="M6839" s="3">
        <v>9.5</v>
      </c>
      <c r="N6839" s="3">
        <v>14</v>
      </c>
      <c r="O6839" s="3">
        <v>1</v>
      </c>
      <c r="P6839" s="28">
        <f>N6839/O6839</f>
        <v>14</v>
      </c>
      <c r="Q6839" s="5">
        <v>11</v>
      </c>
      <c r="R6839" s="2"/>
      <c r="S6839" s="55">
        <f>O6839/J6839*40</f>
        <v>1.3333333333333333</v>
      </c>
      <c r="T6839" s="55">
        <f>N6839/J6839*40</f>
        <v>18.666666666666668</v>
      </c>
    </row>
    <row r="6840" spans="1:20" ht="14.4" x14ac:dyDescent="0.3">
      <c r="A6840" s="3" t="s">
        <v>238</v>
      </c>
      <c r="B6840" s="3" t="s">
        <v>239</v>
      </c>
      <c r="C6840" s="3">
        <v>55.453000000000003</v>
      </c>
      <c r="D6840" s="3">
        <v>24.881</v>
      </c>
      <c r="E6840" s="9">
        <v>45932</v>
      </c>
      <c r="F6840" s="3" t="s">
        <v>47</v>
      </c>
      <c r="H6840" s="3">
        <v>14</v>
      </c>
      <c r="I6840" s="3">
        <v>30</v>
      </c>
      <c r="J6840" s="3">
        <v>30</v>
      </c>
      <c r="K6840" s="3" t="s">
        <v>5</v>
      </c>
      <c r="L6840" s="3">
        <v>11.3</v>
      </c>
      <c r="M6840" s="3">
        <v>9.1999999999999993</v>
      </c>
      <c r="N6840" s="3">
        <v>13</v>
      </c>
      <c r="O6840" s="3">
        <v>1</v>
      </c>
      <c r="P6840" s="28">
        <f>N6840/O6840</f>
        <v>13</v>
      </c>
      <c r="Q6840" s="5">
        <v>11</v>
      </c>
      <c r="R6840" s="2"/>
      <c r="S6840" s="55">
        <f>O6840/J6840*40</f>
        <v>1.3333333333333333</v>
      </c>
      <c r="T6840" s="55">
        <f>N6840/J6840*40</f>
        <v>17.333333333333336</v>
      </c>
    </row>
    <row r="6841" spans="1:20" ht="14.4" x14ac:dyDescent="0.3">
      <c r="A6841" s="3" t="s">
        <v>238</v>
      </c>
      <c r="B6841" s="3" t="s">
        <v>239</v>
      </c>
      <c r="C6841" s="3">
        <v>55.453000000000003</v>
      </c>
      <c r="D6841" s="3">
        <v>24.881</v>
      </c>
      <c r="E6841" s="9">
        <v>45932</v>
      </c>
      <c r="F6841" s="3" t="s">
        <v>47</v>
      </c>
      <c r="H6841" s="3">
        <v>14</v>
      </c>
      <c r="I6841" s="3">
        <v>30</v>
      </c>
      <c r="J6841" s="3">
        <v>30</v>
      </c>
      <c r="K6841" s="3" t="s">
        <v>5</v>
      </c>
      <c r="L6841" s="3">
        <v>11</v>
      </c>
      <c r="N6841" s="3">
        <v>49</v>
      </c>
      <c r="O6841" s="3">
        <v>4</v>
      </c>
      <c r="P6841" s="28">
        <f>N6841/O6841</f>
        <v>12.25</v>
      </c>
      <c r="Q6841" s="5">
        <v>11</v>
      </c>
      <c r="R6841" s="2"/>
      <c r="S6841" s="55">
        <f>O6841/J6841*40</f>
        <v>5.333333333333333</v>
      </c>
      <c r="T6841" s="55">
        <f>N6841/J6841*40</f>
        <v>65.333333333333329</v>
      </c>
    </row>
    <row r="6842" spans="1:20" ht="14.4" x14ac:dyDescent="0.3">
      <c r="A6842" s="3" t="s">
        <v>240</v>
      </c>
      <c r="B6842" s="3" t="s">
        <v>241</v>
      </c>
      <c r="C6842" s="3">
        <v>55.219000000000001</v>
      </c>
      <c r="D6842" s="3">
        <v>26.338000000000001</v>
      </c>
      <c r="E6842" s="9">
        <v>45947</v>
      </c>
      <c r="F6842" s="3" t="s">
        <v>47</v>
      </c>
      <c r="H6842" s="3">
        <v>50</v>
      </c>
      <c r="I6842" s="3">
        <v>30</v>
      </c>
      <c r="J6842" s="3">
        <v>30</v>
      </c>
      <c r="K6842" s="3" t="s">
        <v>5</v>
      </c>
      <c r="L6842" s="3">
        <v>32</v>
      </c>
      <c r="M6842" s="3">
        <v>26</v>
      </c>
      <c r="N6842" s="3">
        <v>440</v>
      </c>
      <c r="O6842" s="3">
        <v>1</v>
      </c>
      <c r="P6842" s="28">
        <f>N6842/O6842</f>
        <v>440</v>
      </c>
      <c r="Q6842" s="5">
        <v>31</v>
      </c>
      <c r="R6842" s="2"/>
      <c r="S6842" s="55">
        <f>O6842/J6842*40</f>
        <v>1.3333333333333333</v>
      </c>
      <c r="T6842" s="55">
        <f>N6842/J6842*40</f>
        <v>586.66666666666663</v>
      </c>
    </row>
    <row r="6843" spans="1:20" ht="14.4" x14ac:dyDescent="0.3">
      <c r="A6843" s="3" t="s">
        <v>240</v>
      </c>
      <c r="B6843" s="3" t="s">
        <v>241</v>
      </c>
      <c r="C6843" s="3">
        <v>55.219000000000001</v>
      </c>
      <c r="D6843" s="3">
        <v>26.338000000000001</v>
      </c>
      <c r="E6843" s="9">
        <v>45947</v>
      </c>
      <c r="F6843" s="3" t="s">
        <v>47</v>
      </c>
      <c r="H6843" s="3">
        <v>50</v>
      </c>
      <c r="I6843" s="3">
        <v>30</v>
      </c>
      <c r="J6843" s="3">
        <v>30</v>
      </c>
      <c r="K6843" s="3" t="s">
        <v>5</v>
      </c>
      <c r="L6843" s="3">
        <v>29.3</v>
      </c>
      <c r="M6843" s="3">
        <v>23.9</v>
      </c>
      <c r="N6843" s="3">
        <v>328</v>
      </c>
      <c r="O6843" s="3">
        <v>1</v>
      </c>
      <c r="P6843" s="28">
        <f>N6843/O6843</f>
        <v>328</v>
      </c>
      <c r="Q6843" s="5">
        <v>29</v>
      </c>
      <c r="R6843" s="2"/>
      <c r="S6843" s="55">
        <f>O6843/J6843*40</f>
        <v>1.3333333333333333</v>
      </c>
      <c r="T6843" s="55">
        <f>N6843/J6843*40</f>
        <v>437.33333333333337</v>
      </c>
    </row>
    <row r="6844" spans="1:20" ht="14.4" x14ac:dyDescent="0.3">
      <c r="A6844" s="3" t="s">
        <v>240</v>
      </c>
      <c r="B6844" s="3" t="s">
        <v>241</v>
      </c>
      <c r="C6844" s="3">
        <v>55.219000000000001</v>
      </c>
      <c r="D6844" s="3">
        <v>26.338000000000001</v>
      </c>
      <c r="E6844" s="9">
        <v>45947</v>
      </c>
      <c r="F6844" s="3" t="s">
        <v>47</v>
      </c>
      <c r="H6844" s="3">
        <v>50</v>
      </c>
      <c r="I6844" s="3">
        <v>30</v>
      </c>
      <c r="J6844" s="3">
        <v>30</v>
      </c>
      <c r="K6844" s="3" t="s">
        <v>5</v>
      </c>
      <c r="L6844" s="3">
        <v>27.1</v>
      </c>
      <c r="M6844" s="3">
        <v>22.3</v>
      </c>
      <c r="N6844" s="3">
        <v>258</v>
      </c>
      <c r="O6844" s="3">
        <v>1</v>
      </c>
      <c r="P6844" s="28">
        <f>N6844/O6844</f>
        <v>258</v>
      </c>
      <c r="Q6844" s="5">
        <v>26</v>
      </c>
      <c r="R6844" s="2"/>
      <c r="S6844" s="55">
        <f>O6844/J6844*40</f>
        <v>1.3333333333333333</v>
      </c>
      <c r="T6844" s="55">
        <f>N6844/J6844*40</f>
        <v>344</v>
      </c>
    </row>
    <row r="6845" spans="1:20" ht="14.4" x14ac:dyDescent="0.3">
      <c r="A6845" s="3" t="s">
        <v>240</v>
      </c>
      <c r="B6845" s="3" t="s">
        <v>241</v>
      </c>
      <c r="C6845" s="3">
        <v>55.219000000000001</v>
      </c>
      <c r="D6845" s="3">
        <v>26.338000000000001</v>
      </c>
      <c r="E6845" s="9">
        <v>45947</v>
      </c>
      <c r="F6845" s="3" t="s">
        <v>47</v>
      </c>
      <c r="H6845" s="3">
        <v>40</v>
      </c>
      <c r="I6845" s="3">
        <v>30</v>
      </c>
      <c r="J6845" s="3">
        <v>30</v>
      </c>
      <c r="K6845" s="3" t="s">
        <v>5</v>
      </c>
      <c r="L6845" s="3">
        <v>23.8</v>
      </c>
      <c r="M6845" s="3">
        <v>19.399999999999999</v>
      </c>
      <c r="N6845" s="3">
        <v>152</v>
      </c>
      <c r="O6845" s="3">
        <v>1</v>
      </c>
      <c r="P6845" s="28">
        <f>N6845/O6845</f>
        <v>152</v>
      </c>
      <c r="Q6845" s="5">
        <v>24</v>
      </c>
      <c r="R6845" s="2"/>
      <c r="S6845" s="55">
        <f>O6845/J6845*40</f>
        <v>1.3333333333333333</v>
      </c>
      <c r="T6845" s="55">
        <f>N6845/J6845*40</f>
        <v>202.66666666666666</v>
      </c>
    </row>
    <row r="6846" spans="1:20" ht="14.4" x14ac:dyDescent="0.3">
      <c r="A6846" s="3" t="s">
        <v>240</v>
      </c>
      <c r="B6846" s="3" t="s">
        <v>241</v>
      </c>
      <c r="C6846" s="3">
        <v>55.219000000000001</v>
      </c>
      <c r="D6846" s="3">
        <v>26.338000000000001</v>
      </c>
      <c r="E6846" s="9">
        <v>45947</v>
      </c>
      <c r="F6846" s="3" t="s">
        <v>47</v>
      </c>
      <c r="H6846" s="3">
        <v>40</v>
      </c>
      <c r="I6846" s="3">
        <v>30</v>
      </c>
      <c r="J6846" s="3">
        <v>30</v>
      </c>
      <c r="K6846" s="3" t="s">
        <v>2</v>
      </c>
      <c r="L6846" s="3">
        <v>33</v>
      </c>
      <c r="M6846" s="3">
        <v>28.3</v>
      </c>
      <c r="N6846" s="3">
        <v>390</v>
      </c>
      <c r="O6846" s="3">
        <v>1</v>
      </c>
      <c r="P6846" s="28">
        <f>N6846/O6846</f>
        <v>390</v>
      </c>
      <c r="Q6846" s="5">
        <v>34</v>
      </c>
      <c r="R6846" s="2" t="s">
        <v>28</v>
      </c>
      <c r="S6846" s="55">
        <f>O6846/J6846*40</f>
        <v>1.3333333333333333</v>
      </c>
      <c r="T6846" s="55">
        <f>N6846/J6846*40</f>
        <v>520</v>
      </c>
    </row>
    <row r="6847" spans="1:20" ht="14.4" x14ac:dyDescent="0.3">
      <c r="A6847" s="3" t="s">
        <v>240</v>
      </c>
      <c r="B6847" s="3" t="s">
        <v>241</v>
      </c>
      <c r="C6847" s="3">
        <v>55.219000000000001</v>
      </c>
      <c r="D6847" s="3">
        <v>26.338000000000001</v>
      </c>
      <c r="E6847" s="9">
        <v>45947</v>
      </c>
      <c r="F6847" s="3" t="s">
        <v>47</v>
      </c>
      <c r="H6847" s="3">
        <v>60</v>
      </c>
      <c r="I6847" s="3">
        <v>30</v>
      </c>
      <c r="J6847" s="3">
        <v>90</v>
      </c>
      <c r="K6847" s="3" t="s">
        <v>14</v>
      </c>
      <c r="L6847" s="3">
        <v>31.8</v>
      </c>
      <c r="M6847" s="3">
        <v>25</v>
      </c>
      <c r="N6847" s="3">
        <v>326</v>
      </c>
      <c r="O6847" s="3">
        <v>1</v>
      </c>
      <c r="P6847" s="28">
        <f>N6847/O6847</f>
        <v>326</v>
      </c>
      <c r="Q6847" s="5">
        <v>31</v>
      </c>
      <c r="R6847" s="2" t="s">
        <v>32</v>
      </c>
      <c r="S6847" s="55">
        <f>O6847/J6847*40</f>
        <v>0.44444444444444448</v>
      </c>
      <c r="T6847" s="55">
        <f>N6847/J6847*40</f>
        <v>144.88888888888889</v>
      </c>
    </row>
    <row r="6848" spans="1:20" ht="14.4" x14ac:dyDescent="0.3">
      <c r="A6848" s="3" t="s">
        <v>240</v>
      </c>
      <c r="B6848" s="3" t="s">
        <v>241</v>
      </c>
      <c r="C6848" s="3">
        <v>55.219000000000001</v>
      </c>
      <c r="D6848" s="3">
        <v>26.338000000000001</v>
      </c>
      <c r="E6848" s="9">
        <v>45947</v>
      </c>
      <c r="F6848" s="3" t="s">
        <v>47</v>
      </c>
      <c r="H6848" s="3">
        <v>60</v>
      </c>
      <c r="I6848" s="3">
        <v>30</v>
      </c>
      <c r="J6848" s="3">
        <v>90</v>
      </c>
      <c r="K6848" s="3" t="s">
        <v>14</v>
      </c>
      <c r="L6848" s="3">
        <v>30.4</v>
      </c>
      <c r="M6848" s="3">
        <v>24</v>
      </c>
      <c r="N6848" s="3">
        <v>264</v>
      </c>
      <c r="O6848" s="3">
        <v>1</v>
      </c>
      <c r="P6848" s="28">
        <f>N6848/O6848</f>
        <v>264</v>
      </c>
      <c r="Q6848" s="5">
        <v>31</v>
      </c>
      <c r="R6848" s="2" t="s">
        <v>31</v>
      </c>
      <c r="S6848" s="55">
        <f>O6848/J6848*40</f>
        <v>0.44444444444444448</v>
      </c>
      <c r="T6848" s="55">
        <f>N6848/J6848*40</f>
        <v>117.33333333333333</v>
      </c>
    </row>
    <row r="6849" spans="1:20" ht="14.4" x14ac:dyDescent="0.3">
      <c r="A6849" s="3" t="s">
        <v>240</v>
      </c>
      <c r="B6849" s="3" t="s">
        <v>241</v>
      </c>
      <c r="C6849" s="3">
        <v>55.219000000000001</v>
      </c>
      <c r="D6849" s="3">
        <v>26.338000000000001</v>
      </c>
      <c r="E6849" s="9">
        <v>45947</v>
      </c>
      <c r="F6849" s="3" t="s">
        <v>47</v>
      </c>
      <c r="H6849" s="3">
        <v>30</v>
      </c>
      <c r="I6849" s="3">
        <v>30</v>
      </c>
      <c r="J6849" s="3">
        <v>30</v>
      </c>
      <c r="K6849" s="3" t="s">
        <v>14</v>
      </c>
      <c r="L6849" s="3">
        <v>20.5</v>
      </c>
      <c r="M6849" s="3">
        <v>15.5</v>
      </c>
      <c r="N6849" s="3">
        <v>72</v>
      </c>
      <c r="O6849" s="3">
        <v>1</v>
      </c>
      <c r="P6849" s="28">
        <f>N6849/O6849</f>
        <v>72</v>
      </c>
      <c r="Q6849" s="5">
        <v>21</v>
      </c>
      <c r="R6849" s="2" t="s">
        <v>30</v>
      </c>
      <c r="S6849" s="55">
        <f>O6849/J6849*40</f>
        <v>1.3333333333333333</v>
      </c>
      <c r="T6849" s="55">
        <f>N6849/J6849*40</f>
        <v>96</v>
      </c>
    </row>
    <row r="6850" spans="1:20" ht="14.4" x14ac:dyDescent="0.3">
      <c r="A6850" s="3" t="s">
        <v>240</v>
      </c>
      <c r="B6850" s="3" t="s">
        <v>241</v>
      </c>
      <c r="C6850" s="3">
        <v>55.219000000000001</v>
      </c>
      <c r="D6850" s="3">
        <v>26.338000000000001</v>
      </c>
      <c r="E6850" s="9">
        <v>45947</v>
      </c>
      <c r="F6850" s="3" t="s">
        <v>47</v>
      </c>
      <c r="H6850" s="3">
        <v>30</v>
      </c>
      <c r="I6850" s="3">
        <v>30</v>
      </c>
      <c r="J6850" s="3">
        <v>30</v>
      </c>
      <c r="K6850" s="3" t="s">
        <v>14</v>
      </c>
      <c r="L6850" s="3">
        <v>21.6</v>
      </c>
      <c r="M6850" s="3">
        <v>16.100000000000001</v>
      </c>
      <c r="N6850" s="3">
        <v>78</v>
      </c>
      <c r="O6850" s="3">
        <v>1</v>
      </c>
      <c r="P6850" s="28">
        <f>N6850/O6850</f>
        <v>78</v>
      </c>
      <c r="Q6850" s="5">
        <v>21</v>
      </c>
      <c r="R6850" s="2" t="s">
        <v>30</v>
      </c>
      <c r="S6850" s="55">
        <f>O6850/J6850*40</f>
        <v>1.3333333333333333</v>
      </c>
      <c r="T6850" s="55">
        <f>N6850/J6850*40</f>
        <v>104</v>
      </c>
    </row>
    <row r="6851" spans="1:20" ht="14.4" x14ac:dyDescent="0.3">
      <c r="A6851" s="3" t="s">
        <v>240</v>
      </c>
      <c r="B6851" s="3" t="s">
        <v>241</v>
      </c>
      <c r="C6851" s="3">
        <v>55.219000000000001</v>
      </c>
      <c r="D6851" s="3">
        <v>26.338000000000001</v>
      </c>
      <c r="E6851" s="9">
        <v>45947</v>
      </c>
      <c r="F6851" s="3" t="s">
        <v>47</v>
      </c>
      <c r="H6851" s="3">
        <v>30</v>
      </c>
      <c r="I6851" s="3">
        <v>30</v>
      </c>
      <c r="J6851" s="3">
        <v>30</v>
      </c>
      <c r="K6851" s="3" t="s">
        <v>14</v>
      </c>
      <c r="L6851" s="3">
        <v>20.399999999999999</v>
      </c>
      <c r="M6851" s="3">
        <v>15.3</v>
      </c>
      <c r="N6851" s="3">
        <v>72</v>
      </c>
      <c r="O6851" s="3">
        <v>1</v>
      </c>
      <c r="P6851" s="28">
        <f>N6851/O6851</f>
        <v>72</v>
      </c>
      <c r="Q6851" s="5">
        <v>21</v>
      </c>
      <c r="R6851" s="2" t="s">
        <v>30</v>
      </c>
      <c r="S6851" s="55">
        <f>O6851/J6851*40</f>
        <v>1.3333333333333333</v>
      </c>
      <c r="T6851" s="55">
        <f>N6851/J6851*40</f>
        <v>96</v>
      </c>
    </row>
    <row r="6852" spans="1:20" ht="14.4" x14ac:dyDescent="0.3">
      <c r="A6852" s="3" t="s">
        <v>240</v>
      </c>
      <c r="B6852" s="3" t="s">
        <v>241</v>
      </c>
      <c r="C6852" s="3">
        <v>55.219000000000001</v>
      </c>
      <c r="D6852" s="3">
        <v>26.338000000000001</v>
      </c>
      <c r="E6852" s="9">
        <v>45947</v>
      </c>
      <c r="F6852" s="3" t="s">
        <v>47</v>
      </c>
      <c r="H6852" s="3">
        <v>30</v>
      </c>
      <c r="I6852" s="3">
        <v>30</v>
      </c>
      <c r="J6852" s="3">
        <v>30</v>
      </c>
      <c r="K6852" s="3" t="s">
        <v>14</v>
      </c>
      <c r="L6852" s="3">
        <v>19.7</v>
      </c>
      <c r="M6852" s="3">
        <v>15</v>
      </c>
      <c r="N6852" s="3">
        <v>66</v>
      </c>
      <c r="O6852" s="3">
        <v>1</v>
      </c>
      <c r="P6852" s="28">
        <f>N6852/O6852</f>
        <v>66</v>
      </c>
      <c r="Q6852" s="5">
        <v>19</v>
      </c>
      <c r="R6852" s="2" t="s">
        <v>29</v>
      </c>
      <c r="S6852" s="55">
        <f>O6852/J6852*40</f>
        <v>1.3333333333333333</v>
      </c>
      <c r="T6852" s="55">
        <f>N6852/J6852*40</f>
        <v>88</v>
      </c>
    </row>
    <row r="6853" spans="1:20" ht="14.4" x14ac:dyDescent="0.3">
      <c r="A6853" s="3" t="s">
        <v>240</v>
      </c>
      <c r="B6853" s="3" t="s">
        <v>241</v>
      </c>
      <c r="C6853" s="3">
        <v>55.219000000000001</v>
      </c>
      <c r="D6853" s="3">
        <v>26.338000000000001</v>
      </c>
      <c r="E6853" s="9">
        <v>45947</v>
      </c>
      <c r="F6853" s="3" t="s">
        <v>47</v>
      </c>
      <c r="H6853" s="3">
        <v>30</v>
      </c>
      <c r="I6853" s="3">
        <v>30</v>
      </c>
      <c r="J6853" s="3">
        <v>30</v>
      </c>
      <c r="K6853" s="3" t="s">
        <v>14</v>
      </c>
      <c r="L6853" s="3">
        <v>20.2</v>
      </c>
      <c r="M6853" s="3">
        <v>15.2</v>
      </c>
      <c r="N6853" s="3">
        <v>74</v>
      </c>
      <c r="O6853" s="3">
        <v>1</v>
      </c>
      <c r="P6853" s="28">
        <f>N6853/O6853</f>
        <v>74</v>
      </c>
      <c r="Q6853" s="5">
        <v>21</v>
      </c>
      <c r="R6853" s="2" t="s">
        <v>30</v>
      </c>
      <c r="S6853" s="55">
        <f>O6853/J6853*40</f>
        <v>1.3333333333333333</v>
      </c>
      <c r="T6853" s="55">
        <f>N6853/J6853*40</f>
        <v>98.666666666666671</v>
      </c>
    </row>
    <row r="6854" spans="1:20" ht="14.4" x14ac:dyDescent="0.3">
      <c r="A6854" s="3" t="s">
        <v>240</v>
      </c>
      <c r="B6854" s="3" t="s">
        <v>241</v>
      </c>
      <c r="C6854" s="3">
        <v>55.219000000000001</v>
      </c>
      <c r="D6854" s="3">
        <v>26.338000000000001</v>
      </c>
      <c r="E6854" s="9">
        <v>45947</v>
      </c>
      <c r="F6854" s="3" t="s">
        <v>47</v>
      </c>
      <c r="H6854" s="3">
        <v>30</v>
      </c>
      <c r="I6854" s="3">
        <v>30</v>
      </c>
      <c r="J6854" s="3">
        <v>30</v>
      </c>
      <c r="K6854" s="3" t="s">
        <v>8</v>
      </c>
      <c r="L6854" s="3">
        <v>21.1</v>
      </c>
      <c r="M6854" s="3">
        <v>16.399999999999999</v>
      </c>
      <c r="N6854" s="3">
        <v>104</v>
      </c>
      <c r="O6854" s="3">
        <v>1</v>
      </c>
      <c r="P6854" s="28">
        <f>N6854/O6854</f>
        <v>104</v>
      </c>
      <c r="Q6854" s="5">
        <v>21</v>
      </c>
      <c r="R6854" s="2"/>
      <c r="S6854" s="55">
        <f>O6854/J6854*40</f>
        <v>1.3333333333333333</v>
      </c>
      <c r="T6854" s="55">
        <f>N6854/J6854*40</f>
        <v>138.66666666666669</v>
      </c>
    </row>
    <row r="6855" spans="1:20" ht="14.4" x14ac:dyDescent="0.3">
      <c r="A6855" s="3" t="s">
        <v>240</v>
      </c>
      <c r="B6855" s="3" t="s">
        <v>241</v>
      </c>
      <c r="C6855" s="3">
        <v>55.219000000000001</v>
      </c>
      <c r="D6855" s="3">
        <v>26.338000000000001</v>
      </c>
      <c r="E6855" s="9">
        <v>45947</v>
      </c>
      <c r="F6855" s="3" t="s">
        <v>47</v>
      </c>
      <c r="H6855" s="3">
        <v>30</v>
      </c>
      <c r="I6855" s="3">
        <v>30</v>
      </c>
      <c r="J6855" s="3">
        <v>30</v>
      </c>
      <c r="K6855" s="3" t="s">
        <v>8</v>
      </c>
      <c r="L6855" s="3">
        <v>19.100000000000001</v>
      </c>
      <c r="M6855" s="3">
        <v>15.1</v>
      </c>
      <c r="N6855" s="3">
        <v>74</v>
      </c>
      <c r="O6855" s="3">
        <v>1</v>
      </c>
      <c r="P6855" s="28">
        <f>N6855/O6855</f>
        <v>74</v>
      </c>
      <c r="Q6855" s="5">
        <v>19</v>
      </c>
      <c r="R6855" s="2"/>
      <c r="S6855" s="55">
        <f>O6855/J6855*40</f>
        <v>1.3333333333333333</v>
      </c>
      <c r="T6855" s="55">
        <f>N6855/J6855*40</f>
        <v>98.666666666666671</v>
      </c>
    </row>
    <row r="6856" spans="1:20" ht="14.4" x14ac:dyDescent="0.3">
      <c r="A6856" s="3" t="s">
        <v>240</v>
      </c>
      <c r="B6856" s="3" t="s">
        <v>241</v>
      </c>
      <c r="C6856" s="3">
        <v>55.219000000000001</v>
      </c>
      <c r="D6856" s="3">
        <v>26.338000000000001</v>
      </c>
      <c r="E6856" s="9">
        <v>45947</v>
      </c>
      <c r="F6856" s="3" t="s">
        <v>47</v>
      </c>
      <c r="H6856" s="3">
        <v>30</v>
      </c>
      <c r="I6856" s="3">
        <v>30</v>
      </c>
      <c r="J6856" s="3">
        <v>30</v>
      </c>
      <c r="K6856" s="3" t="s">
        <v>5</v>
      </c>
      <c r="L6856" s="3">
        <v>23.1</v>
      </c>
      <c r="M6856" s="3">
        <v>18.7</v>
      </c>
      <c r="N6856" s="3">
        <v>132</v>
      </c>
      <c r="O6856" s="3">
        <v>1</v>
      </c>
      <c r="P6856" s="28">
        <f>N6856/O6856</f>
        <v>132</v>
      </c>
      <c r="Q6856" s="5">
        <v>24</v>
      </c>
      <c r="R6856" s="2"/>
      <c r="S6856" s="55">
        <f>O6856/J6856*40</f>
        <v>1.3333333333333333</v>
      </c>
      <c r="T6856" s="55">
        <f>N6856/J6856*40</f>
        <v>176</v>
      </c>
    </row>
    <row r="6857" spans="1:20" ht="14.4" x14ac:dyDescent="0.3">
      <c r="A6857" s="3" t="s">
        <v>240</v>
      </c>
      <c r="B6857" s="3" t="s">
        <v>241</v>
      </c>
      <c r="C6857" s="3">
        <v>55.219000000000001</v>
      </c>
      <c r="D6857" s="3">
        <v>26.338000000000001</v>
      </c>
      <c r="E6857" s="9">
        <v>45947</v>
      </c>
      <c r="F6857" s="3" t="s">
        <v>47</v>
      </c>
      <c r="H6857" s="3">
        <v>30</v>
      </c>
      <c r="I6857" s="3">
        <v>30</v>
      </c>
      <c r="J6857" s="3">
        <v>30</v>
      </c>
      <c r="K6857" s="3" t="s">
        <v>5</v>
      </c>
      <c r="L6857" s="3">
        <v>21.4</v>
      </c>
      <c r="M6857" s="3">
        <v>17.2</v>
      </c>
      <c r="N6857" s="3">
        <v>112</v>
      </c>
      <c r="O6857" s="3">
        <v>1</v>
      </c>
      <c r="P6857" s="28">
        <f>N6857/O6857</f>
        <v>112</v>
      </c>
      <c r="Q6857" s="5">
        <v>21</v>
      </c>
      <c r="R6857" s="2"/>
      <c r="S6857" s="55">
        <f>O6857/J6857*40</f>
        <v>1.3333333333333333</v>
      </c>
      <c r="T6857" s="55">
        <f>N6857/J6857*40</f>
        <v>149.33333333333334</v>
      </c>
    </row>
    <row r="6858" spans="1:20" ht="14.4" x14ac:dyDescent="0.3">
      <c r="A6858" s="3" t="s">
        <v>240</v>
      </c>
      <c r="B6858" s="3" t="s">
        <v>241</v>
      </c>
      <c r="C6858" s="3">
        <v>55.219000000000001</v>
      </c>
      <c r="D6858" s="3">
        <v>26.338000000000001</v>
      </c>
      <c r="E6858" s="9">
        <v>45947</v>
      </c>
      <c r="F6858" s="3" t="s">
        <v>47</v>
      </c>
      <c r="H6858" s="3">
        <v>25</v>
      </c>
      <c r="I6858" s="3">
        <v>30</v>
      </c>
      <c r="J6858" s="3">
        <v>30</v>
      </c>
      <c r="K6858" s="3" t="s">
        <v>14</v>
      </c>
      <c r="L6858" s="3">
        <v>20.2</v>
      </c>
      <c r="M6858" s="3">
        <v>14.8</v>
      </c>
      <c r="N6858" s="3">
        <v>66</v>
      </c>
      <c r="O6858" s="3">
        <v>1</v>
      </c>
      <c r="P6858" s="28">
        <f>N6858/O6858</f>
        <v>66</v>
      </c>
      <c r="Q6858" s="5">
        <v>21</v>
      </c>
      <c r="R6858" s="2" t="s">
        <v>30</v>
      </c>
      <c r="S6858" s="55">
        <f>O6858/J6858*40</f>
        <v>1.3333333333333333</v>
      </c>
      <c r="T6858" s="55">
        <f>N6858/J6858*40</f>
        <v>88</v>
      </c>
    </row>
    <row r="6859" spans="1:20" ht="14.4" x14ac:dyDescent="0.3">
      <c r="A6859" s="3" t="s">
        <v>240</v>
      </c>
      <c r="B6859" s="3" t="s">
        <v>241</v>
      </c>
      <c r="C6859" s="3">
        <v>55.219000000000001</v>
      </c>
      <c r="D6859" s="3">
        <v>26.338000000000001</v>
      </c>
      <c r="E6859" s="9">
        <v>45947</v>
      </c>
      <c r="F6859" s="3" t="s">
        <v>47</v>
      </c>
      <c r="H6859" s="3">
        <v>25</v>
      </c>
      <c r="I6859" s="3">
        <v>30</v>
      </c>
      <c r="J6859" s="3">
        <v>30</v>
      </c>
      <c r="K6859" s="3" t="s">
        <v>14</v>
      </c>
      <c r="L6859" s="3">
        <v>21.5</v>
      </c>
      <c r="M6859" s="3">
        <v>15.9</v>
      </c>
      <c r="N6859" s="3">
        <v>76</v>
      </c>
      <c r="O6859" s="3">
        <v>1</v>
      </c>
      <c r="P6859" s="28">
        <f>N6859/O6859</f>
        <v>76</v>
      </c>
      <c r="Q6859" s="5">
        <v>21</v>
      </c>
      <c r="R6859" s="2" t="s">
        <v>30</v>
      </c>
      <c r="S6859" s="55">
        <f>O6859/J6859*40</f>
        <v>1.3333333333333333</v>
      </c>
      <c r="T6859" s="55">
        <f>N6859/J6859*40</f>
        <v>101.33333333333333</v>
      </c>
    </row>
    <row r="6860" spans="1:20" ht="14.4" x14ac:dyDescent="0.3">
      <c r="A6860" s="3" t="s">
        <v>240</v>
      </c>
      <c r="B6860" s="3" t="s">
        <v>241</v>
      </c>
      <c r="C6860" s="3">
        <v>55.219000000000001</v>
      </c>
      <c r="D6860" s="3">
        <v>26.338000000000001</v>
      </c>
      <c r="E6860" s="9">
        <v>45947</v>
      </c>
      <c r="F6860" s="3" t="s">
        <v>47</v>
      </c>
      <c r="H6860" s="3">
        <v>25</v>
      </c>
      <c r="I6860" s="3">
        <v>30</v>
      </c>
      <c r="J6860" s="3">
        <v>30</v>
      </c>
      <c r="K6860" s="3" t="s">
        <v>14</v>
      </c>
      <c r="L6860" s="3">
        <v>16.600000000000001</v>
      </c>
      <c r="M6860" s="3">
        <v>12.6</v>
      </c>
      <c r="N6860" s="3">
        <v>38</v>
      </c>
      <c r="O6860" s="3">
        <v>1</v>
      </c>
      <c r="P6860" s="28">
        <f>N6860/O6860</f>
        <v>38</v>
      </c>
      <c r="Q6860" s="5">
        <v>16</v>
      </c>
      <c r="R6860" s="2" t="s">
        <v>29</v>
      </c>
      <c r="S6860" s="55">
        <f>O6860/J6860*40</f>
        <v>1.3333333333333333</v>
      </c>
      <c r="T6860" s="55">
        <f>N6860/J6860*40</f>
        <v>50.666666666666664</v>
      </c>
    </row>
    <row r="6861" spans="1:20" ht="14.4" x14ac:dyDescent="0.3">
      <c r="A6861" s="3" t="s">
        <v>240</v>
      </c>
      <c r="B6861" s="3" t="s">
        <v>241</v>
      </c>
      <c r="C6861" s="3">
        <v>55.219000000000001</v>
      </c>
      <c r="D6861" s="3">
        <v>26.338000000000001</v>
      </c>
      <c r="E6861" s="9">
        <v>45947</v>
      </c>
      <c r="F6861" s="3" t="s">
        <v>47</v>
      </c>
      <c r="H6861" s="3">
        <v>25</v>
      </c>
      <c r="I6861" s="3">
        <v>30</v>
      </c>
      <c r="J6861" s="3">
        <v>30</v>
      </c>
      <c r="K6861" s="3" t="s">
        <v>14</v>
      </c>
      <c r="L6861" s="3">
        <v>18.2</v>
      </c>
      <c r="M6861" s="3">
        <v>13.5</v>
      </c>
      <c r="N6861" s="3">
        <v>44</v>
      </c>
      <c r="O6861" s="3">
        <v>1</v>
      </c>
      <c r="P6861" s="28">
        <f>N6861/O6861</f>
        <v>44</v>
      </c>
      <c r="Q6861" s="5">
        <v>19</v>
      </c>
      <c r="R6861" s="2" t="s">
        <v>29</v>
      </c>
      <c r="S6861" s="55">
        <f>O6861/J6861*40</f>
        <v>1.3333333333333333</v>
      </c>
      <c r="T6861" s="55">
        <f>N6861/J6861*40</f>
        <v>58.666666666666664</v>
      </c>
    </row>
    <row r="6862" spans="1:20" ht="14.4" x14ac:dyDescent="0.3">
      <c r="A6862" s="3" t="s">
        <v>240</v>
      </c>
      <c r="B6862" s="3" t="s">
        <v>241</v>
      </c>
      <c r="C6862" s="3">
        <v>55.219000000000001</v>
      </c>
      <c r="D6862" s="3">
        <v>26.338000000000001</v>
      </c>
      <c r="E6862" s="9">
        <v>45947</v>
      </c>
      <c r="F6862" s="3" t="s">
        <v>47</v>
      </c>
      <c r="H6862" s="3">
        <v>25</v>
      </c>
      <c r="I6862" s="3">
        <v>30</v>
      </c>
      <c r="J6862" s="3">
        <v>30</v>
      </c>
      <c r="K6862" s="3" t="s">
        <v>14</v>
      </c>
      <c r="L6862" s="3">
        <v>19.600000000000001</v>
      </c>
      <c r="M6862" s="3">
        <v>14.5</v>
      </c>
      <c r="N6862" s="3">
        <v>56</v>
      </c>
      <c r="O6862" s="3">
        <v>1</v>
      </c>
      <c r="P6862" s="28">
        <f>N6862/O6862</f>
        <v>56</v>
      </c>
      <c r="Q6862" s="5">
        <v>19</v>
      </c>
      <c r="R6862" s="2" t="s">
        <v>29</v>
      </c>
      <c r="S6862" s="55">
        <f>O6862/J6862*40</f>
        <v>1.3333333333333333</v>
      </c>
      <c r="T6862" s="55">
        <f>N6862/J6862*40</f>
        <v>74.666666666666671</v>
      </c>
    </row>
    <row r="6863" spans="1:20" ht="14.4" x14ac:dyDescent="0.3">
      <c r="A6863" s="3" t="s">
        <v>240</v>
      </c>
      <c r="B6863" s="3" t="s">
        <v>241</v>
      </c>
      <c r="C6863" s="3">
        <v>55.219000000000001</v>
      </c>
      <c r="D6863" s="3">
        <v>26.338000000000001</v>
      </c>
      <c r="E6863" s="9">
        <v>45947</v>
      </c>
      <c r="F6863" s="3" t="s">
        <v>47</v>
      </c>
      <c r="H6863" s="3">
        <v>25</v>
      </c>
      <c r="I6863" s="3">
        <v>30</v>
      </c>
      <c r="J6863" s="3">
        <v>30</v>
      </c>
      <c r="K6863" s="3" t="s">
        <v>8</v>
      </c>
      <c r="L6863" s="3">
        <v>16.100000000000001</v>
      </c>
      <c r="M6863" s="3">
        <v>12.1</v>
      </c>
      <c r="N6863" s="3">
        <v>40</v>
      </c>
      <c r="O6863" s="3">
        <v>1</v>
      </c>
      <c r="P6863" s="28">
        <f>N6863/O6863</f>
        <v>40</v>
      </c>
      <c r="Q6863" s="5">
        <v>16</v>
      </c>
      <c r="R6863" s="2"/>
      <c r="S6863" s="55">
        <f>O6863/J6863*40</f>
        <v>1.3333333333333333</v>
      </c>
      <c r="T6863" s="55">
        <f>N6863/J6863*40</f>
        <v>53.333333333333329</v>
      </c>
    </row>
    <row r="6864" spans="1:20" ht="14.4" x14ac:dyDescent="0.3">
      <c r="A6864" s="3" t="s">
        <v>240</v>
      </c>
      <c r="B6864" s="3" t="s">
        <v>241</v>
      </c>
      <c r="C6864" s="3">
        <v>55.219000000000001</v>
      </c>
      <c r="D6864" s="3">
        <v>26.338000000000001</v>
      </c>
      <c r="E6864" s="9">
        <v>45947</v>
      </c>
      <c r="F6864" s="3" t="s">
        <v>47</v>
      </c>
      <c r="H6864" s="3">
        <v>25</v>
      </c>
      <c r="I6864" s="3">
        <v>30</v>
      </c>
      <c r="J6864" s="3">
        <v>30</v>
      </c>
      <c r="K6864" s="3" t="s">
        <v>8</v>
      </c>
      <c r="L6864" s="3">
        <v>15.7</v>
      </c>
      <c r="M6864" s="3">
        <v>14.4</v>
      </c>
      <c r="N6864" s="3">
        <v>34</v>
      </c>
      <c r="O6864" s="3">
        <v>1</v>
      </c>
      <c r="P6864" s="28">
        <f>N6864/O6864</f>
        <v>34</v>
      </c>
      <c r="Q6864" s="5">
        <v>16</v>
      </c>
      <c r="R6864" s="2"/>
      <c r="S6864" s="55">
        <f>O6864/J6864*40</f>
        <v>1.3333333333333333</v>
      </c>
      <c r="T6864" s="55">
        <f>N6864/J6864*40</f>
        <v>45.333333333333329</v>
      </c>
    </row>
    <row r="6865" spans="1:20" ht="14.4" x14ac:dyDescent="0.3">
      <c r="A6865" s="3" t="s">
        <v>240</v>
      </c>
      <c r="B6865" s="3" t="s">
        <v>241</v>
      </c>
      <c r="C6865" s="3">
        <v>55.219000000000001</v>
      </c>
      <c r="D6865" s="3">
        <v>26.338000000000001</v>
      </c>
      <c r="E6865" s="9">
        <v>45947</v>
      </c>
      <c r="F6865" s="3" t="s">
        <v>47</v>
      </c>
      <c r="H6865" s="3">
        <v>25</v>
      </c>
      <c r="I6865" s="3">
        <v>30</v>
      </c>
      <c r="J6865" s="3">
        <v>30</v>
      </c>
      <c r="K6865" s="3" t="s">
        <v>8</v>
      </c>
      <c r="L6865" s="3">
        <v>17</v>
      </c>
      <c r="M6865" s="3">
        <v>13.2</v>
      </c>
      <c r="N6865" s="3">
        <v>50</v>
      </c>
      <c r="O6865" s="3">
        <v>1</v>
      </c>
      <c r="P6865" s="28">
        <f>N6865/O6865</f>
        <v>50</v>
      </c>
      <c r="Q6865" s="5">
        <v>16</v>
      </c>
      <c r="R6865" s="2"/>
      <c r="S6865" s="55">
        <f>O6865/J6865*40</f>
        <v>1.3333333333333333</v>
      </c>
      <c r="T6865" s="55">
        <f>N6865/J6865*40</f>
        <v>66.666666666666671</v>
      </c>
    </row>
    <row r="6866" spans="1:20" ht="14.4" x14ac:dyDescent="0.3">
      <c r="A6866" s="3" t="s">
        <v>240</v>
      </c>
      <c r="B6866" s="3" t="s">
        <v>241</v>
      </c>
      <c r="C6866" s="3">
        <v>55.219000000000001</v>
      </c>
      <c r="D6866" s="3">
        <v>26.338000000000001</v>
      </c>
      <c r="E6866" s="9">
        <v>45947</v>
      </c>
      <c r="F6866" s="3" t="s">
        <v>47</v>
      </c>
      <c r="H6866" s="3">
        <v>25</v>
      </c>
      <c r="I6866" s="3">
        <v>30</v>
      </c>
      <c r="J6866" s="3">
        <v>30</v>
      </c>
      <c r="K6866" s="3" t="s">
        <v>5</v>
      </c>
      <c r="L6866" s="3">
        <v>19.600000000000001</v>
      </c>
      <c r="M6866" s="3">
        <v>15.5</v>
      </c>
      <c r="N6866" s="3">
        <v>74</v>
      </c>
      <c r="O6866" s="3">
        <v>1</v>
      </c>
      <c r="P6866" s="28">
        <f>N6866/O6866</f>
        <v>74</v>
      </c>
      <c r="Q6866" s="5">
        <v>19</v>
      </c>
      <c r="R6866" s="2"/>
      <c r="S6866" s="55">
        <f>O6866/J6866*40</f>
        <v>1.3333333333333333</v>
      </c>
      <c r="T6866" s="55">
        <f>N6866/J6866*40</f>
        <v>98.666666666666671</v>
      </c>
    </row>
    <row r="6867" spans="1:20" ht="14.4" x14ac:dyDescent="0.3">
      <c r="A6867" s="3" t="s">
        <v>240</v>
      </c>
      <c r="B6867" s="3" t="s">
        <v>241</v>
      </c>
      <c r="C6867" s="3">
        <v>55.219000000000001</v>
      </c>
      <c r="D6867" s="3">
        <v>26.338000000000001</v>
      </c>
      <c r="E6867" s="9">
        <v>45947</v>
      </c>
      <c r="F6867" s="3" t="s">
        <v>47</v>
      </c>
      <c r="H6867" s="3">
        <v>25</v>
      </c>
      <c r="I6867" s="3">
        <v>30</v>
      </c>
      <c r="J6867" s="3">
        <v>30</v>
      </c>
      <c r="K6867" s="3" t="s">
        <v>5</v>
      </c>
      <c r="L6867" s="3">
        <v>18.600000000000001</v>
      </c>
      <c r="M6867" s="3">
        <v>15</v>
      </c>
      <c r="N6867" s="3">
        <v>68</v>
      </c>
      <c r="O6867" s="3">
        <v>1</v>
      </c>
      <c r="P6867" s="28">
        <f>N6867/O6867</f>
        <v>68</v>
      </c>
      <c r="Q6867" s="5">
        <v>19</v>
      </c>
      <c r="R6867" s="2"/>
      <c r="S6867" s="55">
        <f>O6867/J6867*40</f>
        <v>1.3333333333333333</v>
      </c>
      <c r="T6867" s="55">
        <f>N6867/J6867*40</f>
        <v>90.666666666666657</v>
      </c>
    </row>
    <row r="6868" spans="1:20" ht="14.4" x14ac:dyDescent="0.3">
      <c r="A6868" s="3" t="s">
        <v>240</v>
      </c>
      <c r="B6868" s="3" t="s">
        <v>241</v>
      </c>
      <c r="C6868" s="3">
        <v>55.219000000000001</v>
      </c>
      <c r="D6868" s="3">
        <v>26.338000000000001</v>
      </c>
      <c r="E6868" s="9">
        <v>45947</v>
      </c>
      <c r="F6868" s="3" t="s">
        <v>47</v>
      </c>
      <c r="H6868" s="3">
        <v>25</v>
      </c>
      <c r="I6868" s="3">
        <v>30</v>
      </c>
      <c r="J6868" s="3">
        <v>30</v>
      </c>
      <c r="K6868" s="3" t="s">
        <v>5</v>
      </c>
      <c r="L6868" s="3">
        <v>19.100000000000001</v>
      </c>
      <c r="M6868" s="3">
        <v>15.6</v>
      </c>
      <c r="N6868" s="3">
        <v>84</v>
      </c>
      <c r="O6868" s="3">
        <v>1</v>
      </c>
      <c r="P6868" s="28">
        <f>N6868/O6868</f>
        <v>84</v>
      </c>
      <c r="Q6868" s="5">
        <v>19</v>
      </c>
      <c r="R6868" s="2"/>
      <c r="S6868" s="55">
        <f>O6868/J6868*40</f>
        <v>1.3333333333333333</v>
      </c>
      <c r="T6868" s="55">
        <f>N6868/J6868*40</f>
        <v>112</v>
      </c>
    </row>
    <row r="6869" spans="1:20" ht="14.4" x14ac:dyDescent="0.3">
      <c r="A6869" s="3" t="s">
        <v>240</v>
      </c>
      <c r="B6869" s="3" t="s">
        <v>241</v>
      </c>
      <c r="C6869" s="3">
        <v>55.219000000000001</v>
      </c>
      <c r="D6869" s="3">
        <v>26.338000000000001</v>
      </c>
      <c r="E6869" s="9">
        <v>45947</v>
      </c>
      <c r="F6869" s="3" t="s">
        <v>47</v>
      </c>
      <c r="H6869" s="3">
        <v>25</v>
      </c>
      <c r="I6869" s="3">
        <v>30</v>
      </c>
      <c r="J6869" s="3">
        <v>30</v>
      </c>
      <c r="K6869" s="3" t="s">
        <v>5</v>
      </c>
      <c r="L6869" s="3">
        <v>20</v>
      </c>
      <c r="M6869" s="3">
        <v>15.9</v>
      </c>
      <c r="N6869" s="3">
        <v>90</v>
      </c>
      <c r="O6869" s="3">
        <v>1</v>
      </c>
      <c r="P6869" s="28">
        <f>N6869/O6869</f>
        <v>90</v>
      </c>
      <c r="Q6869" s="5">
        <v>21</v>
      </c>
      <c r="R6869" s="2"/>
      <c r="S6869" s="55">
        <f>O6869/J6869*40</f>
        <v>1.3333333333333333</v>
      </c>
      <c r="T6869" s="55">
        <f>N6869/J6869*40</f>
        <v>120</v>
      </c>
    </row>
    <row r="6870" spans="1:20" ht="14.4" x14ac:dyDescent="0.3">
      <c r="A6870" s="3" t="s">
        <v>240</v>
      </c>
      <c r="B6870" s="3" t="s">
        <v>241</v>
      </c>
      <c r="C6870" s="3">
        <v>55.219000000000001</v>
      </c>
      <c r="D6870" s="3">
        <v>26.338000000000001</v>
      </c>
      <c r="E6870" s="9">
        <v>45947</v>
      </c>
      <c r="F6870" s="3" t="s">
        <v>47</v>
      </c>
      <c r="H6870" s="3">
        <v>25</v>
      </c>
      <c r="I6870" s="3">
        <v>30</v>
      </c>
      <c r="J6870" s="3">
        <v>30</v>
      </c>
      <c r="K6870" s="3" t="s">
        <v>5</v>
      </c>
      <c r="L6870" s="3">
        <v>18.3</v>
      </c>
      <c r="M6870" s="3">
        <v>14.5</v>
      </c>
      <c r="N6870" s="3">
        <v>66</v>
      </c>
      <c r="O6870" s="3">
        <v>1</v>
      </c>
      <c r="P6870" s="28">
        <f>N6870/O6870</f>
        <v>66</v>
      </c>
      <c r="Q6870" s="5">
        <v>19</v>
      </c>
      <c r="R6870" s="2"/>
      <c r="S6870" s="55">
        <f>O6870/J6870*40</f>
        <v>1.3333333333333333</v>
      </c>
      <c r="T6870" s="55">
        <f>N6870/J6870*40</f>
        <v>88</v>
      </c>
    </row>
    <row r="6871" spans="1:20" ht="14.4" x14ac:dyDescent="0.3">
      <c r="A6871" s="3" t="s">
        <v>240</v>
      </c>
      <c r="B6871" s="3" t="s">
        <v>241</v>
      </c>
      <c r="C6871" s="3">
        <v>55.219000000000001</v>
      </c>
      <c r="D6871" s="3">
        <v>26.338000000000001</v>
      </c>
      <c r="E6871" s="9">
        <v>45947</v>
      </c>
      <c r="F6871" s="3" t="s">
        <v>47</v>
      </c>
      <c r="H6871" s="3">
        <v>25</v>
      </c>
      <c r="I6871" s="3">
        <v>30</v>
      </c>
      <c r="J6871" s="3">
        <v>30</v>
      </c>
      <c r="K6871" s="3" t="s">
        <v>5</v>
      </c>
      <c r="L6871" s="3">
        <v>19</v>
      </c>
      <c r="N6871" s="3">
        <v>146</v>
      </c>
      <c r="O6871" s="3">
        <v>2</v>
      </c>
      <c r="P6871" s="28">
        <f>N6871/O6871</f>
        <v>73</v>
      </c>
      <c r="Q6871" s="5">
        <v>19</v>
      </c>
      <c r="R6871" s="2"/>
      <c r="S6871" s="55">
        <f>O6871/J6871*40</f>
        <v>2.6666666666666665</v>
      </c>
      <c r="T6871" s="55">
        <f>N6871/J6871*40</f>
        <v>194.66666666666666</v>
      </c>
    </row>
    <row r="6872" spans="1:20" ht="14.4" x14ac:dyDescent="0.3">
      <c r="A6872" s="3" t="s">
        <v>240</v>
      </c>
      <c r="B6872" s="3" t="s">
        <v>241</v>
      </c>
      <c r="C6872" s="3">
        <v>55.219000000000001</v>
      </c>
      <c r="D6872" s="3">
        <v>26.338000000000001</v>
      </c>
      <c r="E6872" s="9">
        <v>45947</v>
      </c>
      <c r="F6872" s="3" t="s">
        <v>47</v>
      </c>
      <c r="H6872" s="3">
        <v>22</v>
      </c>
      <c r="I6872" s="3">
        <v>30</v>
      </c>
      <c r="J6872" s="3">
        <v>30</v>
      </c>
      <c r="K6872" s="3" t="s">
        <v>14</v>
      </c>
      <c r="L6872" s="3">
        <v>26.6</v>
      </c>
      <c r="M6872" s="3">
        <v>15.4</v>
      </c>
      <c r="N6872" s="3">
        <v>172</v>
      </c>
      <c r="O6872" s="3">
        <v>1</v>
      </c>
      <c r="P6872" s="28">
        <f>N6872/O6872</f>
        <v>172</v>
      </c>
      <c r="Q6872" s="5">
        <v>26</v>
      </c>
      <c r="R6872" s="2" t="s">
        <v>33</v>
      </c>
      <c r="S6872" s="55">
        <f>O6872/J6872*40</f>
        <v>1.3333333333333333</v>
      </c>
      <c r="T6872" s="55">
        <f>N6872/J6872*40</f>
        <v>229.33333333333334</v>
      </c>
    </row>
    <row r="6873" spans="1:20" ht="14.4" x14ac:dyDescent="0.3">
      <c r="A6873" s="3" t="s">
        <v>240</v>
      </c>
      <c r="B6873" s="3" t="s">
        <v>241</v>
      </c>
      <c r="C6873" s="3">
        <v>55.219000000000001</v>
      </c>
      <c r="D6873" s="3">
        <v>26.338000000000001</v>
      </c>
      <c r="E6873" s="9">
        <v>45947</v>
      </c>
      <c r="F6873" s="3" t="s">
        <v>47</v>
      </c>
      <c r="H6873" s="3">
        <v>22</v>
      </c>
      <c r="I6873" s="3">
        <v>30</v>
      </c>
      <c r="J6873" s="3">
        <v>30</v>
      </c>
      <c r="K6873" s="3" t="s">
        <v>14</v>
      </c>
      <c r="L6873" s="3">
        <v>18.600000000000001</v>
      </c>
      <c r="M6873" s="3">
        <v>14.1</v>
      </c>
      <c r="N6873" s="3">
        <v>54</v>
      </c>
      <c r="O6873" s="3">
        <v>1</v>
      </c>
      <c r="P6873" s="28">
        <f>N6873/O6873</f>
        <v>54</v>
      </c>
      <c r="Q6873" s="5">
        <v>19</v>
      </c>
      <c r="R6873" s="2" t="s">
        <v>29</v>
      </c>
      <c r="S6873" s="55">
        <f>O6873/J6873*40</f>
        <v>1.3333333333333333</v>
      </c>
      <c r="T6873" s="55">
        <f>N6873/J6873*40</f>
        <v>72</v>
      </c>
    </row>
    <row r="6874" spans="1:20" ht="14.4" x14ac:dyDescent="0.3">
      <c r="A6874" s="3" t="s">
        <v>240</v>
      </c>
      <c r="B6874" s="3" t="s">
        <v>241</v>
      </c>
      <c r="C6874" s="3">
        <v>55.219000000000001</v>
      </c>
      <c r="D6874" s="3">
        <v>26.338000000000001</v>
      </c>
      <c r="E6874" s="9">
        <v>45947</v>
      </c>
      <c r="F6874" s="3" t="s">
        <v>47</v>
      </c>
      <c r="H6874" s="3">
        <v>22</v>
      </c>
      <c r="I6874" s="3">
        <v>30</v>
      </c>
      <c r="J6874" s="3">
        <v>30</v>
      </c>
      <c r="K6874" s="3" t="s">
        <v>14</v>
      </c>
      <c r="L6874" s="3">
        <v>16.100000000000001</v>
      </c>
      <c r="M6874" s="3">
        <v>11.7</v>
      </c>
      <c r="N6874" s="3">
        <v>30</v>
      </c>
      <c r="O6874" s="3">
        <v>1</v>
      </c>
      <c r="P6874" s="28">
        <f>N6874/O6874</f>
        <v>30</v>
      </c>
      <c r="Q6874" s="5">
        <v>16</v>
      </c>
      <c r="R6874" s="2" t="s">
        <v>29</v>
      </c>
      <c r="S6874" s="55">
        <f>O6874/J6874*40</f>
        <v>1.3333333333333333</v>
      </c>
      <c r="T6874" s="55">
        <f>N6874/J6874*40</f>
        <v>40</v>
      </c>
    </row>
    <row r="6875" spans="1:20" ht="14.4" x14ac:dyDescent="0.3">
      <c r="A6875" s="3" t="s">
        <v>240</v>
      </c>
      <c r="B6875" s="3" t="s">
        <v>241</v>
      </c>
      <c r="C6875" s="3">
        <v>55.219000000000001</v>
      </c>
      <c r="D6875" s="3">
        <v>26.338000000000001</v>
      </c>
      <c r="E6875" s="9">
        <v>45947</v>
      </c>
      <c r="F6875" s="3" t="s">
        <v>47</v>
      </c>
      <c r="H6875" s="3">
        <v>22</v>
      </c>
      <c r="I6875" s="3">
        <v>30</v>
      </c>
      <c r="J6875" s="3">
        <v>30</v>
      </c>
      <c r="K6875" s="3" t="s">
        <v>14</v>
      </c>
      <c r="L6875" s="3">
        <v>15.6</v>
      </c>
      <c r="M6875" s="3">
        <v>12.1</v>
      </c>
      <c r="N6875" s="3">
        <v>32</v>
      </c>
      <c r="O6875" s="3">
        <v>1</v>
      </c>
      <c r="P6875" s="28">
        <f>N6875/O6875</f>
        <v>32</v>
      </c>
      <c r="Q6875" s="5">
        <v>16</v>
      </c>
      <c r="R6875" s="2" t="s">
        <v>29</v>
      </c>
      <c r="S6875" s="55">
        <f>O6875/J6875*40</f>
        <v>1.3333333333333333</v>
      </c>
      <c r="T6875" s="55">
        <f>N6875/J6875*40</f>
        <v>42.666666666666664</v>
      </c>
    </row>
    <row r="6876" spans="1:20" ht="14.4" x14ac:dyDescent="0.3">
      <c r="A6876" s="3" t="s">
        <v>240</v>
      </c>
      <c r="B6876" s="3" t="s">
        <v>241</v>
      </c>
      <c r="C6876" s="3">
        <v>55.219000000000001</v>
      </c>
      <c r="D6876" s="3">
        <v>26.338000000000001</v>
      </c>
      <c r="E6876" s="9">
        <v>45947</v>
      </c>
      <c r="F6876" s="3" t="s">
        <v>47</v>
      </c>
      <c r="H6876" s="3">
        <v>22</v>
      </c>
      <c r="I6876" s="3">
        <v>30</v>
      </c>
      <c r="J6876" s="3">
        <v>30</v>
      </c>
      <c r="K6876" s="3" t="s">
        <v>14</v>
      </c>
      <c r="L6876" s="3">
        <v>14.6</v>
      </c>
      <c r="M6876" s="3">
        <v>10.7</v>
      </c>
      <c r="N6876" s="3">
        <v>22</v>
      </c>
      <c r="O6876" s="3">
        <v>1</v>
      </c>
      <c r="P6876" s="28">
        <f>N6876/O6876</f>
        <v>22</v>
      </c>
      <c r="Q6876" s="5">
        <v>14</v>
      </c>
      <c r="R6876" s="2" t="s">
        <v>28</v>
      </c>
      <c r="S6876" s="55">
        <f>O6876/J6876*40</f>
        <v>1.3333333333333333</v>
      </c>
      <c r="T6876" s="55">
        <f>N6876/J6876*40</f>
        <v>29.333333333333332</v>
      </c>
    </row>
    <row r="6877" spans="1:20" ht="14.4" x14ac:dyDescent="0.3">
      <c r="A6877" s="3" t="s">
        <v>240</v>
      </c>
      <c r="B6877" s="3" t="s">
        <v>241</v>
      </c>
      <c r="C6877" s="3">
        <v>55.219000000000001</v>
      </c>
      <c r="D6877" s="3">
        <v>26.338000000000001</v>
      </c>
      <c r="E6877" s="9">
        <v>45947</v>
      </c>
      <c r="F6877" s="3" t="s">
        <v>47</v>
      </c>
      <c r="H6877" s="3">
        <v>22</v>
      </c>
      <c r="I6877" s="3">
        <v>30</v>
      </c>
      <c r="J6877" s="3">
        <v>30</v>
      </c>
      <c r="K6877" s="3" t="s">
        <v>14</v>
      </c>
      <c r="L6877" s="3">
        <v>16</v>
      </c>
      <c r="M6877" s="3">
        <v>12</v>
      </c>
      <c r="N6877" s="3">
        <v>28</v>
      </c>
      <c r="O6877" s="3">
        <v>1</v>
      </c>
      <c r="P6877" s="28">
        <f>N6877/O6877</f>
        <v>28</v>
      </c>
      <c r="Q6877" s="5">
        <v>16</v>
      </c>
      <c r="R6877" s="2" t="s">
        <v>29</v>
      </c>
      <c r="S6877" s="55">
        <f>O6877/J6877*40</f>
        <v>1.3333333333333333</v>
      </c>
      <c r="T6877" s="55">
        <f>N6877/J6877*40</f>
        <v>37.333333333333336</v>
      </c>
    </row>
    <row r="6878" spans="1:20" ht="14.4" x14ac:dyDescent="0.3">
      <c r="A6878" s="3" t="s">
        <v>240</v>
      </c>
      <c r="B6878" s="3" t="s">
        <v>241</v>
      </c>
      <c r="C6878" s="3">
        <v>55.219000000000001</v>
      </c>
      <c r="D6878" s="3">
        <v>26.338000000000001</v>
      </c>
      <c r="E6878" s="9">
        <v>45947</v>
      </c>
      <c r="F6878" s="3" t="s">
        <v>47</v>
      </c>
      <c r="H6878" s="3">
        <v>22</v>
      </c>
      <c r="I6878" s="3">
        <v>30</v>
      </c>
      <c r="J6878" s="3">
        <v>30</v>
      </c>
      <c r="K6878" s="3" t="s">
        <v>14</v>
      </c>
      <c r="L6878" s="3">
        <v>16.5</v>
      </c>
      <c r="M6878" s="3">
        <v>12.5</v>
      </c>
      <c r="N6878" s="3">
        <v>38</v>
      </c>
      <c r="O6878" s="3">
        <v>1</v>
      </c>
      <c r="P6878" s="28">
        <f>N6878/O6878</f>
        <v>38</v>
      </c>
      <c r="Q6878" s="5">
        <v>16</v>
      </c>
      <c r="R6878" s="2" t="s">
        <v>29</v>
      </c>
      <c r="S6878" s="55">
        <f>O6878/J6878*40</f>
        <v>1.3333333333333333</v>
      </c>
      <c r="T6878" s="55">
        <f>N6878/J6878*40</f>
        <v>50.666666666666664</v>
      </c>
    </row>
    <row r="6879" spans="1:20" ht="14.4" x14ac:dyDescent="0.3">
      <c r="A6879" s="3" t="s">
        <v>240</v>
      </c>
      <c r="B6879" s="3" t="s">
        <v>241</v>
      </c>
      <c r="C6879" s="3">
        <v>55.219000000000001</v>
      </c>
      <c r="D6879" s="3">
        <v>26.338000000000001</v>
      </c>
      <c r="E6879" s="9">
        <v>45947</v>
      </c>
      <c r="F6879" s="3" t="s">
        <v>47</v>
      </c>
      <c r="H6879" s="3">
        <v>22</v>
      </c>
      <c r="I6879" s="3">
        <v>30</v>
      </c>
      <c r="J6879" s="3">
        <v>30</v>
      </c>
      <c r="K6879" s="3" t="s">
        <v>8</v>
      </c>
      <c r="L6879" s="3">
        <v>14.6</v>
      </c>
      <c r="M6879" s="3">
        <v>11</v>
      </c>
      <c r="N6879" s="3">
        <v>26</v>
      </c>
      <c r="O6879" s="3">
        <v>1</v>
      </c>
      <c r="P6879" s="28">
        <f>N6879/O6879</f>
        <v>26</v>
      </c>
      <c r="Q6879" s="5">
        <v>14</v>
      </c>
      <c r="R6879" s="2"/>
      <c r="S6879" s="55">
        <f>O6879/J6879*40</f>
        <v>1.3333333333333333</v>
      </c>
      <c r="T6879" s="55">
        <f>N6879/J6879*40</f>
        <v>34.666666666666671</v>
      </c>
    </row>
    <row r="6880" spans="1:20" ht="14.4" x14ac:dyDescent="0.3">
      <c r="A6880" s="3" t="s">
        <v>240</v>
      </c>
      <c r="B6880" s="3" t="s">
        <v>241</v>
      </c>
      <c r="C6880" s="3">
        <v>55.219000000000001</v>
      </c>
      <c r="D6880" s="3">
        <v>26.338000000000001</v>
      </c>
      <c r="E6880" s="9">
        <v>45947</v>
      </c>
      <c r="F6880" s="3" t="s">
        <v>47</v>
      </c>
      <c r="H6880" s="3">
        <v>22</v>
      </c>
      <c r="I6880" s="3">
        <v>30</v>
      </c>
      <c r="J6880" s="3">
        <v>30</v>
      </c>
      <c r="K6880" s="3" t="s">
        <v>8</v>
      </c>
      <c r="L6880" s="3">
        <v>14.6</v>
      </c>
      <c r="M6880" s="3">
        <v>11</v>
      </c>
      <c r="N6880" s="3">
        <v>26</v>
      </c>
      <c r="O6880" s="3">
        <v>1</v>
      </c>
      <c r="P6880" s="28">
        <f>N6880/O6880</f>
        <v>26</v>
      </c>
      <c r="Q6880" s="5">
        <v>14</v>
      </c>
      <c r="R6880" s="2"/>
      <c r="S6880" s="55">
        <f>O6880/J6880*40</f>
        <v>1.3333333333333333</v>
      </c>
      <c r="T6880" s="55">
        <f>N6880/J6880*40</f>
        <v>34.666666666666671</v>
      </c>
    </row>
    <row r="6881" spans="1:20" ht="14.4" x14ac:dyDescent="0.3">
      <c r="A6881" s="3" t="s">
        <v>240</v>
      </c>
      <c r="B6881" s="3" t="s">
        <v>241</v>
      </c>
      <c r="C6881" s="3">
        <v>55.219000000000001</v>
      </c>
      <c r="D6881" s="3">
        <v>26.338000000000001</v>
      </c>
      <c r="E6881" s="9">
        <v>45947</v>
      </c>
      <c r="F6881" s="3" t="s">
        <v>47</v>
      </c>
      <c r="H6881" s="3">
        <v>22</v>
      </c>
      <c r="I6881" s="3">
        <v>30</v>
      </c>
      <c r="J6881" s="3">
        <v>30</v>
      </c>
      <c r="K6881" s="3" t="s">
        <v>8</v>
      </c>
      <c r="L6881" s="3">
        <v>20</v>
      </c>
      <c r="M6881" s="3">
        <v>15.6</v>
      </c>
      <c r="N6881" s="3">
        <v>90</v>
      </c>
      <c r="O6881" s="3">
        <v>1</v>
      </c>
      <c r="P6881" s="28">
        <f>N6881/O6881</f>
        <v>90</v>
      </c>
      <c r="Q6881" s="5">
        <v>21</v>
      </c>
      <c r="R6881" s="2"/>
      <c r="S6881" s="55">
        <f>O6881/J6881*40</f>
        <v>1.3333333333333333</v>
      </c>
      <c r="T6881" s="55">
        <f>N6881/J6881*40</f>
        <v>120</v>
      </c>
    </row>
    <row r="6882" spans="1:20" ht="14.4" x14ac:dyDescent="0.3">
      <c r="A6882" s="3" t="s">
        <v>240</v>
      </c>
      <c r="B6882" s="3" t="s">
        <v>241</v>
      </c>
      <c r="C6882" s="3">
        <v>55.219000000000001</v>
      </c>
      <c r="D6882" s="3">
        <v>26.338000000000001</v>
      </c>
      <c r="E6882" s="9">
        <v>45947</v>
      </c>
      <c r="F6882" s="3" t="s">
        <v>47</v>
      </c>
      <c r="H6882" s="3">
        <v>22</v>
      </c>
      <c r="I6882" s="3">
        <v>30</v>
      </c>
      <c r="J6882" s="3">
        <v>30</v>
      </c>
      <c r="K6882" s="3" t="s">
        <v>8</v>
      </c>
      <c r="L6882" s="3">
        <v>15.6</v>
      </c>
      <c r="M6882" s="3">
        <v>11.9</v>
      </c>
      <c r="N6882" s="3">
        <v>38</v>
      </c>
      <c r="O6882" s="3">
        <v>1</v>
      </c>
      <c r="P6882" s="28">
        <f>N6882/O6882</f>
        <v>38</v>
      </c>
      <c r="Q6882" s="5">
        <v>16</v>
      </c>
      <c r="R6882" s="2"/>
      <c r="S6882" s="55">
        <f>O6882/J6882*40</f>
        <v>1.3333333333333333</v>
      </c>
      <c r="T6882" s="55">
        <f>N6882/J6882*40</f>
        <v>50.666666666666664</v>
      </c>
    </row>
    <row r="6883" spans="1:20" ht="14.4" x14ac:dyDescent="0.3">
      <c r="A6883" s="3" t="s">
        <v>240</v>
      </c>
      <c r="B6883" s="3" t="s">
        <v>241</v>
      </c>
      <c r="C6883" s="3">
        <v>55.219000000000001</v>
      </c>
      <c r="D6883" s="3">
        <v>26.338000000000001</v>
      </c>
      <c r="E6883" s="9">
        <v>45947</v>
      </c>
      <c r="F6883" s="3" t="s">
        <v>47</v>
      </c>
      <c r="H6883" s="3">
        <v>22</v>
      </c>
      <c r="I6883" s="3">
        <v>30</v>
      </c>
      <c r="J6883" s="3">
        <v>30</v>
      </c>
      <c r="K6883" s="3" t="s">
        <v>8</v>
      </c>
      <c r="L6883" s="3">
        <v>15.9</v>
      </c>
      <c r="M6883" s="3">
        <v>12.1</v>
      </c>
      <c r="N6883" s="3">
        <v>36</v>
      </c>
      <c r="O6883" s="3">
        <v>1</v>
      </c>
      <c r="P6883" s="28">
        <f>N6883/O6883</f>
        <v>36</v>
      </c>
      <c r="Q6883" s="5">
        <v>16</v>
      </c>
      <c r="R6883" s="2"/>
      <c r="S6883" s="55">
        <f>O6883/J6883*40</f>
        <v>1.3333333333333333</v>
      </c>
      <c r="T6883" s="55">
        <f>N6883/J6883*40</f>
        <v>48</v>
      </c>
    </row>
    <row r="6884" spans="1:20" ht="14.4" x14ac:dyDescent="0.3">
      <c r="A6884" s="3" t="s">
        <v>240</v>
      </c>
      <c r="B6884" s="3" t="s">
        <v>241</v>
      </c>
      <c r="C6884" s="3">
        <v>55.219000000000001</v>
      </c>
      <c r="D6884" s="3">
        <v>26.338000000000001</v>
      </c>
      <c r="E6884" s="9">
        <v>45947</v>
      </c>
      <c r="F6884" s="3" t="s">
        <v>47</v>
      </c>
      <c r="H6884" s="3">
        <v>22</v>
      </c>
      <c r="I6884" s="3">
        <v>30</v>
      </c>
      <c r="J6884" s="3">
        <v>30</v>
      </c>
      <c r="K6884" s="3" t="s">
        <v>8</v>
      </c>
      <c r="L6884" s="3">
        <v>14.1</v>
      </c>
      <c r="M6884" s="3">
        <v>11</v>
      </c>
      <c r="N6884" s="3">
        <v>26</v>
      </c>
      <c r="O6884" s="3">
        <v>1</v>
      </c>
      <c r="P6884" s="28">
        <f>N6884/O6884</f>
        <v>26</v>
      </c>
      <c r="Q6884" s="5">
        <v>14</v>
      </c>
      <c r="R6884" s="2"/>
      <c r="S6884" s="55">
        <f>O6884/J6884*40</f>
        <v>1.3333333333333333</v>
      </c>
      <c r="T6884" s="55">
        <f>N6884/J6884*40</f>
        <v>34.666666666666671</v>
      </c>
    </row>
    <row r="6885" spans="1:20" ht="14.4" x14ac:dyDescent="0.3">
      <c r="A6885" s="3" t="s">
        <v>240</v>
      </c>
      <c r="B6885" s="3" t="s">
        <v>241</v>
      </c>
      <c r="C6885" s="3">
        <v>55.219000000000001</v>
      </c>
      <c r="D6885" s="3">
        <v>26.338000000000001</v>
      </c>
      <c r="E6885" s="9">
        <v>45947</v>
      </c>
      <c r="F6885" s="3" t="s">
        <v>47</v>
      </c>
      <c r="H6885" s="3">
        <v>22</v>
      </c>
      <c r="I6885" s="3">
        <v>30</v>
      </c>
      <c r="J6885" s="3">
        <v>30</v>
      </c>
      <c r="K6885" s="3" t="s">
        <v>8</v>
      </c>
      <c r="L6885" s="3">
        <v>18.7</v>
      </c>
      <c r="M6885" s="3">
        <v>14.3</v>
      </c>
      <c r="N6885" s="3">
        <v>56</v>
      </c>
      <c r="O6885" s="3">
        <v>1</v>
      </c>
      <c r="P6885" s="28">
        <f>N6885/O6885</f>
        <v>56</v>
      </c>
      <c r="Q6885" s="5">
        <v>19</v>
      </c>
      <c r="R6885" s="2"/>
      <c r="S6885" s="55">
        <f>O6885/J6885*40</f>
        <v>1.3333333333333333</v>
      </c>
      <c r="T6885" s="55">
        <f>N6885/J6885*40</f>
        <v>74.666666666666671</v>
      </c>
    </row>
    <row r="6886" spans="1:20" ht="14.4" x14ac:dyDescent="0.3">
      <c r="A6886" s="3" t="s">
        <v>240</v>
      </c>
      <c r="B6886" s="3" t="s">
        <v>241</v>
      </c>
      <c r="C6886" s="3">
        <v>55.219000000000001</v>
      </c>
      <c r="D6886" s="3">
        <v>26.338000000000001</v>
      </c>
      <c r="E6886" s="9">
        <v>45947</v>
      </c>
      <c r="F6886" s="3" t="s">
        <v>47</v>
      </c>
      <c r="H6886" s="3">
        <v>22</v>
      </c>
      <c r="I6886" s="3">
        <v>30</v>
      </c>
      <c r="J6886" s="3">
        <v>30</v>
      </c>
      <c r="K6886" s="3" t="s">
        <v>8</v>
      </c>
      <c r="L6886" s="3">
        <v>17</v>
      </c>
      <c r="M6886" s="3">
        <v>11.6</v>
      </c>
      <c r="N6886" s="3">
        <v>26</v>
      </c>
      <c r="O6886" s="3">
        <v>1</v>
      </c>
      <c r="P6886" s="28">
        <f>N6886/O6886</f>
        <v>26</v>
      </c>
      <c r="Q6886" s="5">
        <v>16</v>
      </c>
      <c r="R6886" s="2"/>
      <c r="S6886" s="55">
        <f>O6886/J6886*40</f>
        <v>1.3333333333333333</v>
      </c>
      <c r="T6886" s="55">
        <f>N6886/J6886*40</f>
        <v>34.666666666666671</v>
      </c>
    </row>
    <row r="6887" spans="1:20" ht="14.4" x14ac:dyDescent="0.3">
      <c r="A6887" s="3" t="s">
        <v>240</v>
      </c>
      <c r="B6887" s="3" t="s">
        <v>241</v>
      </c>
      <c r="C6887" s="3">
        <v>55.219000000000001</v>
      </c>
      <c r="D6887" s="3">
        <v>26.338000000000001</v>
      </c>
      <c r="E6887" s="9">
        <v>45947</v>
      </c>
      <c r="F6887" s="3" t="s">
        <v>47</v>
      </c>
      <c r="H6887" s="3">
        <v>22</v>
      </c>
      <c r="I6887" s="3">
        <v>30</v>
      </c>
      <c r="J6887" s="3">
        <v>30</v>
      </c>
      <c r="K6887" s="3" t="s">
        <v>5</v>
      </c>
      <c r="L6887" s="3">
        <v>19</v>
      </c>
      <c r="N6887" s="3">
        <v>746</v>
      </c>
      <c r="O6887" s="3">
        <v>12</v>
      </c>
      <c r="P6887" s="28">
        <f>N6887/O6887</f>
        <v>62.166666666666664</v>
      </c>
      <c r="Q6887" s="5">
        <v>19</v>
      </c>
      <c r="R6887" s="2"/>
      <c r="S6887" s="55">
        <f>O6887/J6887*40</f>
        <v>16</v>
      </c>
      <c r="T6887" s="55">
        <f>N6887/J6887*40</f>
        <v>994.66666666666674</v>
      </c>
    </row>
    <row r="6888" spans="1:20" ht="14.4" x14ac:dyDescent="0.3">
      <c r="A6888" s="3" t="s">
        <v>240</v>
      </c>
      <c r="B6888" s="3" t="s">
        <v>241</v>
      </c>
      <c r="C6888" s="3">
        <v>55.219000000000001</v>
      </c>
      <c r="D6888" s="3">
        <v>26.338000000000001</v>
      </c>
      <c r="E6888" s="9">
        <v>45947</v>
      </c>
      <c r="F6888" s="3" t="s">
        <v>47</v>
      </c>
      <c r="H6888" s="3">
        <v>22</v>
      </c>
      <c r="I6888" s="3">
        <v>30</v>
      </c>
      <c r="J6888" s="3">
        <v>30</v>
      </c>
      <c r="K6888" s="3" t="s">
        <v>5</v>
      </c>
      <c r="L6888" s="3">
        <v>17</v>
      </c>
      <c r="M6888" s="3">
        <v>13.7</v>
      </c>
      <c r="N6888" s="3">
        <v>48</v>
      </c>
      <c r="O6888" s="3">
        <v>1</v>
      </c>
      <c r="P6888" s="28">
        <f>N6888/O6888</f>
        <v>48</v>
      </c>
      <c r="Q6888" s="5">
        <v>16</v>
      </c>
      <c r="R6888" s="2"/>
      <c r="S6888" s="55">
        <f>O6888/J6888*40</f>
        <v>1.3333333333333333</v>
      </c>
      <c r="T6888" s="55">
        <f>N6888/J6888*40</f>
        <v>64</v>
      </c>
    </row>
    <row r="6889" spans="1:20" ht="14.4" x14ac:dyDescent="0.3">
      <c r="A6889" s="3" t="s">
        <v>240</v>
      </c>
      <c r="B6889" s="3" t="s">
        <v>241</v>
      </c>
      <c r="C6889" s="3">
        <v>55.219000000000001</v>
      </c>
      <c r="D6889" s="3">
        <v>26.338000000000001</v>
      </c>
      <c r="E6889" s="9">
        <v>45947</v>
      </c>
      <c r="F6889" s="3" t="s">
        <v>47</v>
      </c>
      <c r="H6889" s="3">
        <v>22</v>
      </c>
      <c r="I6889" s="3">
        <v>30</v>
      </c>
      <c r="J6889" s="3">
        <v>30</v>
      </c>
      <c r="K6889" s="3" t="s">
        <v>5</v>
      </c>
      <c r="L6889" s="3">
        <v>17.100000000000001</v>
      </c>
      <c r="M6889" s="3">
        <v>13.9</v>
      </c>
      <c r="N6889" s="3">
        <v>42</v>
      </c>
      <c r="O6889" s="3">
        <v>1</v>
      </c>
      <c r="P6889" s="28">
        <f>N6889/O6889</f>
        <v>42</v>
      </c>
      <c r="Q6889" s="5">
        <v>16</v>
      </c>
      <c r="R6889" s="2"/>
      <c r="S6889" s="55">
        <f>O6889/J6889*40</f>
        <v>1.3333333333333333</v>
      </c>
      <c r="T6889" s="55">
        <f>N6889/J6889*40</f>
        <v>56</v>
      </c>
    </row>
    <row r="6890" spans="1:20" ht="14.4" x14ac:dyDescent="0.3">
      <c r="A6890" s="3" t="s">
        <v>240</v>
      </c>
      <c r="B6890" s="3" t="s">
        <v>241</v>
      </c>
      <c r="C6890" s="3">
        <v>55.219000000000001</v>
      </c>
      <c r="D6890" s="3">
        <v>26.338000000000001</v>
      </c>
      <c r="E6890" s="9">
        <v>45947</v>
      </c>
      <c r="F6890" s="3" t="s">
        <v>47</v>
      </c>
      <c r="H6890" s="3">
        <v>22</v>
      </c>
      <c r="I6890" s="3">
        <v>30</v>
      </c>
      <c r="J6890" s="3">
        <v>30</v>
      </c>
      <c r="K6890" s="3" t="s">
        <v>5</v>
      </c>
      <c r="L6890" s="3">
        <v>17</v>
      </c>
      <c r="M6890" s="3">
        <v>13.5</v>
      </c>
      <c r="N6890" s="3">
        <v>48</v>
      </c>
      <c r="O6890" s="3">
        <v>1</v>
      </c>
      <c r="P6890" s="28">
        <f>N6890/O6890</f>
        <v>48</v>
      </c>
      <c r="Q6890" s="5">
        <v>16</v>
      </c>
      <c r="R6890" s="2"/>
      <c r="S6890" s="55">
        <f>O6890/J6890*40</f>
        <v>1.3333333333333333</v>
      </c>
      <c r="T6890" s="55">
        <f>N6890/J6890*40</f>
        <v>64</v>
      </c>
    </row>
    <row r="6891" spans="1:20" ht="14.4" x14ac:dyDescent="0.3">
      <c r="A6891" s="3" t="s">
        <v>240</v>
      </c>
      <c r="B6891" s="3" t="s">
        <v>241</v>
      </c>
      <c r="C6891" s="3">
        <v>55.219000000000001</v>
      </c>
      <c r="D6891" s="3">
        <v>26.338000000000001</v>
      </c>
      <c r="E6891" s="9">
        <v>45947</v>
      </c>
      <c r="F6891" s="3" t="s">
        <v>47</v>
      </c>
      <c r="H6891" s="3">
        <v>22</v>
      </c>
      <c r="I6891" s="3">
        <v>30</v>
      </c>
      <c r="J6891" s="3">
        <v>30</v>
      </c>
      <c r="K6891" s="3" t="s">
        <v>5</v>
      </c>
      <c r="L6891" s="3">
        <v>13.6</v>
      </c>
      <c r="M6891" s="3">
        <v>12.5</v>
      </c>
      <c r="N6891" s="3">
        <v>32</v>
      </c>
      <c r="O6891" s="3">
        <v>1</v>
      </c>
      <c r="P6891" s="28">
        <f>N6891/O6891</f>
        <v>32</v>
      </c>
      <c r="Q6891" s="5">
        <v>14</v>
      </c>
      <c r="R6891" s="2"/>
      <c r="S6891" s="55">
        <f>O6891/J6891*40</f>
        <v>1.3333333333333333</v>
      </c>
      <c r="T6891" s="55">
        <f>N6891/J6891*40</f>
        <v>42.666666666666664</v>
      </c>
    </row>
    <row r="6892" spans="1:20" ht="14.4" x14ac:dyDescent="0.3">
      <c r="A6892" s="3" t="s">
        <v>240</v>
      </c>
      <c r="B6892" s="3" t="s">
        <v>241</v>
      </c>
      <c r="C6892" s="3">
        <v>55.219000000000001</v>
      </c>
      <c r="D6892" s="3">
        <v>26.338000000000001</v>
      </c>
      <c r="E6892" s="9">
        <v>45947</v>
      </c>
      <c r="F6892" s="3" t="s">
        <v>47</v>
      </c>
      <c r="H6892" s="3">
        <v>18</v>
      </c>
      <c r="I6892" s="3">
        <v>30</v>
      </c>
      <c r="J6892" s="3">
        <v>30</v>
      </c>
      <c r="K6892" s="3" t="s">
        <v>3</v>
      </c>
      <c r="L6892" s="3">
        <v>21</v>
      </c>
      <c r="M6892" s="3">
        <v>19</v>
      </c>
      <c r="N6892" s="3">
        <v>114</v>
      </c>
      <c r="O6892" s="3">
        <v>1</v>
      </c>
      <c r="P6892" s="28">
        <f>N6892/O6892</f>
        <v>114</v>
      </c>
      <c r="Q6892" s="5">
        <v>21</v>
      </c>
      <c r="R6892" s="2" t="s">
        <v>31</v>
      </c>
      <c r="S6892" s="55">
        <f>O6892/J6892*40</f>
        <v>1.3333333333333333</v>
      </c>
      <c r="T6892" s="55">
        <f>N6892/J6892*40</f>
        <v>152</v>
      </c>
    </row>
    <row r="6893" spans="1:20" ht="14.4" x14ac:dyDescent="0.3">
      <c r="A6893" s="3" t="s">
        <v>240</v>
      </c>
      <c r="B6893" s="3" t="s">
        <v>241</v>
      </c>
      <c r="C6893" s="3">
        <v>55.219000000000001</v>
      </c>
      <c r="D6893" s="3">
        <v>26.338000000000001</v>
      </c>
      <c r="E6893" s="9">
        <v>45947</v>
      </c>
      <c r="F6893" s="3" t="s">
        <v>47</v>
      </c>
      <c r="H6893" s="3">
        <v>18</v>
      </c>
      <c r="I6893" s="3">
        <v>30</v>
      </c>
      <c r="J6893" s="3">
        <v>30</v>
      </c>
      <c r="K6893" s="3" t="s">
        <v>3</v>
      </c>
      <c r="L6893" s="3">
        <v>18.2</v>
      </c>
      <c r="M6893" s="3">
        <v>15.2</v>
      </c>
      <c r="N6893" s="3">
        <v>64</v>
      </c>
      <c r="O6893" s="3">
        <v>1</v>
      </c>
      <c r="P6893" s="28">
        <f>N6893/O6893</f>
        <v>64</v>
      </c>
      <c r="Q6893" s="5">
        <v>19</v>
      </c>
      <c r="R6893" s="2" t="s">
        <v>33</v>
      </c>
      <c r="S6893" s="55">
        <f>O6893/J6893*40</f>
        <v>1.3333333333333333</v>
      </c>
      <c r="T6893" s="55">
        <f>N6893/J6893*40</f>
        <v>85.333333333333329</v>
      </c>
    </row>
    <row r="6894" spans="1:20" ht="14.4" x14ac:dyDescent="0.3">
      <c r="A6894" s="3" t="s">
        <v>240</v>
      </c>
      <c r="B6894" s="3" t="s">
        <v>241</v>
      </c>
      <c r="C6894" s="3">
        <v>55.219000000000001</v>
      </c>
      <c r="D6894" s="3">
        <v>26.338000000000001</v>
      </c>
      <c r="E6894" s="9">
        <v>45947</v>
      </c>
      <c r="F6894" s="3" t="s">
        <v>47</v>
      </c>
      <c r="H6894" s="3">
        <v>18</v>
      </c>
      <c r="I6894" s="3">
        <v>30</v>
      </c>
      <c r="J6894" s="3">
        <v>30</v>
      </c>
      <c r="K6894" s="3" t="s">
        <v>3</v>
      </c>
      <c r="L6894" s="3">
        <v>17.100000000000001</v>
      </c>
      <c r="M6894" s="3">
        <v>14.3</v>
      </c>
      <c r="N6894" s="3">
        <v>48</v>
      </c>
      <c r="O6894" s="3">
        <v>1</v>
      </c>
      <c r="P6894" s="28">
        <f>N6894/O6894</f>
        <v>48</v>
      </c>
      <c r="Q6894" s="5">
        <v>16</v>
      </c>
      <c r="R6894" s="2" t="s">
        <v>30</v>
      </c>
      <c r="S6894" s="55">
        <f>O6894/J6894*40</f>
        <v>1.3333333333333333</v>
      </c>
      <c r="T6894" s="55">
        <f>N6894/J6894*40</f>
        <v>64</v>
      </c>
    </row>
    <row r="6895" spans="1:20" ht="14.4" x14ac:dyDescent="0.3">
      <c r="A6895" s="3" t="s">
        <v>240</v>
      </c>
      <c r="B6895" s="3" t="s">
        <v>241</v>
      </c>
      <c r="C6895" s="3">
        <v>55.219000000000001</v>
      </c>
      <c r="D6895" s="3">
        <v>26.338000000000001</v>
      </c>
      <c r="E6895" s="9">
        <v>45947</v>
      </c>
      <c r="F6895" s="3" t="s">
        <v>47</v>
      </c>
      <c r="H6895" s="3">
        <v>18</v>
      </c>
      <c r="I6895" s="3">
        <v>30</v>
      </c>
      <c r="J6895" s="3">
        <v>30</v>
      </c>
      <c r="K6895" s="3" t="s">
        <v>3</v>
      </c>
      <c r="L6895" s="3">
        <v>16.600000000000001</v>
      </c>
      <c r="M6895" s="3">
        <v>13.8</v>
      </c>
      <c r="N6895" s="3">
        <v>44</v>
      </c>
      <c r="O6895" s="3">
        <v>1</v>
      </c>
      <c r="P6895" s="28">
        <f>N6895/O6895</f>
        <v>44</v>
      </c>
      <c r="Q6895" s="5">
        <v>16</v>
      </c>
      <c r="R6895" s="2" t="s">
        <v>30</v>
      </c>
      <c r="S6895" s="55">
        <f>O6895/J6895*40</f>
        <v>1.3333333333333333</v>
      </c>
      <c r="T6895" s="55">
        <f>N6895/J6895*40</f>
        <v>58.666666666666664</v>
      </c>
    </row>
    <row r="6896" spans="1:20" ht="14.4" x14ac:dyDescent="0.3">
      <c r="A6896" s="3" t="s">
        <v>240</v>
      </c>
      <c r="B6896" s="3" t="s">
        <v>241</v>
      </c>
      <c r="C6896" s="3">
        <v>55.219000000000001</v>
      </c>
      <c r="D6896" s="3">
        <v>26.338000000000001</v>
      </c>
      <c r="E6896" s="9">
        <v>45947</v>
      </c>
      <c r="F6896" s="3" t="s">
        <v>47</v>
      </c>
      <c r="H6896" s="3">
        <v>18</v>
      </c>
      <c r="I6896" s="3">
        <v>30</v>
      </c>
      <c r="J6896" s="3">
        <v>30</v>
      </c>
      <c r="K6896" s="3" t="s">
        <v>3</v>
      </c>
      <c r="L6896" s="3">
        <v>16.600000000000001</v>
      </c>
      <c r="M6896" s="3">
        <v>14</v>
      </c>
      <c r="N6896" s="3">
        <v>42</v>
      </c>
      <c r="O6896" s="3">
        <v>1</v>
      </c>
      <c r="P6896" s="28">
        <f>N6896/O6896</f>
        <v>42</v>
      </c>
      <c r="Q6896" s="5">
        <v>16</v>
      </c>
      <c r="R6896" s="2" t="s">
        <v>30</v>
      </c>
      <c r="S6896" s="55">
        <f>O6896/J6896*40</f>
        <v>1.3333333333333333</v>
      </c>
      <c r="T6896" s="55">
        <f>N6896/J6896*40</f>
        <v>56</v>
      </c>
    </row>
    <row r="6897" spans="1:20" ht="14.4" x14ac:dyDescent="0.3">
      <c r="A6897" s="3" t="s">
        <v>240</v>
      </c>
      <c r="B6897" s="3" t="s">
        <v>241</v>
      </c>
      <c r="C6897" s="3">
        <v>55.219000000000001</v>
      </c>
      <c r="D6897" s="3">
        <v>26.338000000000001</v>
      </c>
      <c r="E6897" s="9">
        <v>45947</v>
      </c>
      <c r="F6897" s="3" t="s">
        <v>47</v>
      </c>
      <c r="H6897" s="3">
        <v>18</v>
      </c>
      <c r="I6897" s="3">
        <v>30</v>
      </c>
      <c r="J6897" s="3">
        <v>30</v>
      </c>
      <c r="K6897" s="3" t="s">
        <v>3</v>
      </c>
      <c r="L6897" s="3">
        <v>15.2</v>
      </c>
      <c r="M6897" s="3">
        <v>12.8</v>
      </c>
      <c r="N6897" s="3">
        <v>32</v>
      </c>
      <c r="O6897" s="3">
        <v>1</v>
      </c>
      <c r="P6897" s="28">
        <f>N6897/O6897</f>
        <v>32</v>
      </c>
      <c r="Q6897" s="5">
        <v>16</v>
      </c>
      <c r="R6897" s="2" t="s">
        <v>30</v>
      </c>
      <c r="S6897" s="55">
        <f>O6897/J6897*40</f>
        <v>1.3333333333333333</v>
      </c>
      <c r="T6897" s="55">
        <f>N6897/J6897*40</f>
        <v>42.666666666666664</v>
      </c>
    </row>
    <row r="6898" spans="1:20" ht="14.4" x14ac:dyDescent="0.3">
      <c r="A6898" s="3" t="s">
        <v>240</v>
      </c>
      <c r="B6898" s="3" t="s">
        <v>241</v>
      </c>
      <c r="C6898" s="3">
        <v>55.219000000000001</v>
      </c>
      <c r="D6898" s="3">
        <v>26.338000000000001</v>
      </c>
      <c r="E6898" s="9">
        <v>45947</v>
      </c>
      <c r="F6898" s="3" t="s">
        <v>47</v>
      </c>
      <c r="H6898" s="3">
        <v>18</v>
      </c>
      <c r="I6898" s="3">
        <v>30</v>
      </c>
      <c r="J6898" s="3">
        <v>30</v>
      </c>
      <c r="K6898" s="3" t="s">
        <v>3</v>
      </c>
      <c r="L6898" s="3">
        <v>14</v>
      </c>
      <c r="M6898" s="3">
        <v>11.6</v>
      </c>
      <c r="N6898" s="3">
        <v>24</v>
      </c>
      <c r="O6898" s="3">
        <v>1</v>
      </c>
      <c r="P6898" s="28">
        <f>N6898/O6898</f>
        <v>24</v>
      </c>
      <c r="Q6898" s="5">
        <v>14</v>
      </c>
      <c r="R6898" s="2" t="s">
        <v>29</v>
      </c>
      <c r="S6898" s="55">
        <f>O6898/J6898*40</f>
        <v>1.3333333333333333</v>
      </c>
      <c r="T6898" s="55">
        <f>N6898/J6898*40</f>
        <v>32</v>
      </c>
    </row>
    <row r="6899" spans="1:20" ht="14.4" x14ac:dyDescent="0.3">
      <c r="A6899" s="3" t="s">
        <v>240</v>
      </c>
      <c r="B6899" s="3" t="s">
        <v>241</v>
      </c>
      <c r="C6899" s="3">
        <v>55.219000000000001</v>
      </c>
      <c r="D6899" s="3">
        <v>26.338000000000001</v>
      </c>
      <c r="E6899" s="9">
        <v>45947</v>
      </c>
      <c r="F6899" s="3" t="s">
        <v>47</v>
      </c>
      <c r="H6899" s="3">
        <v>18</v>
      </c>
      <c r="I6899" s="3">
        <v>30</v>
      </c>
      <c r="J6899" s="3">
        <v>30</v>
      </c>
      <c r="K6899" s="3" t="s">
        <v>3</v>
      </c>
      <c r="L6899" s="3">
        <v>15</v>
      </c>
      <c r="M6899" s="3">
        <v>12.7</v>
      </c>
      <c r="N6899" s="3">
        <v>30</v>
      </c>
      <c r="O6899" s="3">
        <v>1</v>
      </c>
      <c r="P6899" s="28">
        <f>N6899/O6899</f>
        <v>30</v>
      </c>
      <c r="Q6899" s="5">
        <v>16</v>
      </c>
      <c r="R6899" s="2" t="s">
        <v>30</v>
      </c>
      <c r="S6899" s="55">
        <f>O6899/J6899*40</f>
        <v>1.3333333333333333</v>
      </c>
      <c r="T6899" s="55">
        <f>N6899/J6899*40</f>
        <v>40</v>
      </c>
    </row>
    <row r="6900" spans="1:20" ht="14.4" x14ac:dyDescent="0.3">
      <c r="A6900" s="3" t="s">
        <v>240</v>
      </c>
      <c r="B6900" s="3" t="s">
        <v>241</v>
      </c>
      <c r="C6900" s="3">
        <v>55.219000000000001</v>
      </c>
      <c r="D6900" s="3">
        <v>26.338000000000001</v>
      </c>
      <c r="E6900" s="9">
        <v>45947</v>
      </c>
      <c r="F6900" s="3" t="s">
        <v>47</v>
      </c>
      <c r="H6900" s="3">
        <v>18</v>
      </c>
      <c r="I6900" s="3">
        <v>30</v>
      </c>
      <c r="J6900" s="3">
        <v>30</v>
      </c>
      <c r="K6900" s="3" t="s">
        <v>13</v>
      </c>
      <c r="L6900" s="3">
        <v>15.2</v>
      </c>
      <c r="M6900" s="3">
        <v>12.5</v>
      </c>
      <c r="N6900" s="3">
        <v>38</v>
      </c>
      <c r="O6900" s="3">
        <v>1</v>
      </c>
      <c r="P6900" s="28">
        <f>N6900/O6900</f>
        <v>38</v>
      </c>
      <c r="Q6900" s="5">
        <v>16</v>
      </c>
      <c r="R6900" s="2"/>
      <c r="S6900" s="55">
        <f>O6900/J6900*40</f>
        <v>1.3333333333333333</v>
      </c>
      <c r="T6900" s="55">
        <f>N6900/J6900*40</f>
        <v>50.666666666666664</v>
      </c>
    </row>
    <row r="6901" spans="1:20" ht="14.4" x14ac:dyDescent="0.3">
      <c r="A6901" s="3" t="s">
        <v>240</v>
      </c>
      <c r="B6901" s="3" t="s">
        <v>241</v>
      </c>
      <c r="C6901" s="3">
        <v>55.219000000000001</v>
      </c>
      <c r="D6901" s="3">
        <v>26.338000000000001</v>
      </c>
      <c r="E6901" s="9">
        <v>45947</v>
      </c>
      <c r="F6901" s="3" t="s">
        <v>47</v>
      </c>
      <c r="H6901" s="3">
        <v>18</v>
      </c>
      <c r="I6901" s="3">
        <v>30</v>
      </c>
      <c r="J6901" s="3">
        <v>30</v>
      </c>
      <c r="K6901" s="3" t="s">
        <v>13</v>
      </c>
      <c r="L6901" s="3">
        <v>13.6</v>
      </c>
      <c r="M6901" s="3">
        <v>11.1</v>
      </c>
      <c r="N6901" s="3">
        <v>22</v>
      </c>
      <c r="O6901" s="3">
        <v>1</v>
      </c>
      <c r="P6901" s="28">
        <f>N6901/O6901</f>
        <v>22</v>
      </c>
      <c r="Q6901" s="5">
        <v>14</v>
      </c>
      <c r="R6901" s="2"/>
      <c r="S6901" s="55">
        <f>O6901/J6901*40</f>
        <v>1.3333333333333333</v>
      </c>
      <c r="T6901" s="55">
        <f>N6901/J6901*40</f>
        <v>29.333333333333332</v>
      </c>
    </row>
    <row r="6902" spans="1:20" ht="14.4" x14ac:dyDescent="0.3">
      <c r="A6902" s="3" t="s">
        <v>240</v>
      </c>
      <c r="B6902" s="3" t="s">
        <v>241</v>
      </c>
      <c r="C6902" s="3">
        <v>55.219000000000001</v>
      </c>
      <c r="D6902" s="3">
        <v>26.338000000000001</v>
      </c>
      <c r="E6902" s="9">
        <v>45947</v>
      </c>
      <c r="F6902" s="3" t="s">
        <v>47</v>
      </c>
      <c r="H6902" s="3">
        <v>18</v>
      </c>
      <c r="I6902" s="3">
        <v>30</v>
      </c>
      <c r="J6902" s="3">
        <v>30</v>
      </c>
      <c r="K6902" s="3" t="s">
        <v>13</v>
      </c>
      <c r="L6902" s="3">
        <v>12.2</v>
      </c>
      <c r="M6902" s="3">
        <v>10.8</v>
      </c>
      <c r="N6902" s="3">
        <v>18</v>
      </c>
      <c r="O6902" s="3">
        <v>1</v>
      </c>
      <c r="P6902" s="28">
        <f>N6902/O6902</f>
        <v>18</v>
      </c>
      <c r="Q6902" s="5">
        <v>11</v>
      </c>
      <c r="R6902" s="2"/>
      <c r="S6902" s="55">
        <f>O6902/J6902*40</f>
        <v>1.3333333333333333</v>
      </c>
      <c r="T6902" s="55">
        <f>N6902/J6902*40</f>
        <v>24</v>
      </c>
    </row>
    <row r="6903" spans="1:20" ht="14.4" x14ac:dyDescent="0.3">
      <c r="A6903" s="3" t="s">
        <v>240</v>
      </c>
      <c r="B6903" s="3" t="s">
        <v>241</v>
      </c>
      <c r="C6903" s="3">
        <v>55.219000000000001</v>
      </c>
      <c r="D6903" s="3">
        <v>26.338000000000001</v>
      </c>
      <c r="E6903" s="9">
        <v>45947</v>
      </c>
      <c r="F6903" s="3" t="s">
        <v>47</v>
      </c>
      <c r="H6903" s="3">
        <v>18</v>
      </c>
      <c r="I6903" s="3">
        <v>30</v>
      </c>
      <c r="J6903" s="3">
        <v>30</v>
      </c>
      <c r="K6903" s="3" t="s">
        <v>14</v>
      </c>
      <c r="L6903" s="3">
        <v>19</v>
      </c>
      <c r="N6903" s="3">
        <v>60</v>
      </c>
      <c r="O6903" s="3">
        <v>1</v>
      </c>
      <c r="P6903" s="28">
        <f>N6903/O6903</f>
        <v>60</v>
      </c>
      <c r="Q6903" s="5">
        <v>19</v>
      </c>
      <c r="R6903" s="2" t="s">
        <v>29</v>
      </c>
      <c r="S6903" s="55">
        <f>O6903/J6903*40</f>
        <v>1.3333333333333333</v>
      </c>
      <c r="T6903" s="55">
        <f>N6903/J6903*40</f>
        <v>80</v>
      </c>
    </row>
    <row r="6904" spans="1:20" ht="14.4" x14ac:dyDescent="0.3">
      <c r="A6904" s="3" t="s">
        <v>240</v>
      </c>
      <c r="B6904" s="3" t="s">
        <v>241</v>
      </c>
      <c r="C6904" s="3">
        <v>55.219000000000001</v>
      </c>
      <c r="D6904" s="3">
        <v>26.338000000000001</v>
      </c>
      <c r="E6904" s="9">
        <v>45947</v>
      </c>
      <c r="F6904" s="3" t="s">
        <v>47</v>
      </c>
      <c r="H6904" s="3">
        <v>18</v>
      </c>
      <c r="I6904" s="3">
        <v>30</v>
      </c>
      <c r="J6904" s="3">
        <v>30</v>
      </c>
      <c r="K6904" s="3" t="s">
        <v>14</v>
      </c>
      <c r="L6904" s="3">
        <v>16</v>
      </c>
      <c r="N6904" s="3">
        <v>138</v>
      </c>
      <c r="O6904" s="3">
        <v>4</v>
      </c>
      <c r="P6904" s="28">
        <f>N6904/O6904</f>
        <v>34.5</v>
      </c>
      <c r="Q6904" s="5">
        <v>16</v>
      </c>
      <c r="R6904" s="2" t="s">
        <v>29</v>
      </c>
      <c r="S6904" s="55">
        <f>O6904/J6904*40</f>
        <v>5.333333333333333</v>
      </c>
      <c r="T6904" s="55">
        <f>N6904/J6904*40</f>
        <v>184</v>
      </c>
    </row>
    <row r="6905" spans="1:20" ht="14.4" x14ac:dyDescent="0.3">
      <c r="A6905" s="3" t="s">
        <v>240</v>
      </c>
      <c r="B6905" s="3" t="s">
        <v>241</v>
      </c>
      <c r="C6905" s="3">
        <v>55.219000000000001</v>
      </c>
      <c r="D6905" s="3">
        <v>26.338000000000001</v>
      </c>
      <c r="E6905" s="9">
        <v>45947</v>
      </c>
      <c r="F6905" s="3" t="s">
        <v>47</v>
      </c>
      <c r="H6905" s="3">
        <v>18</v>
      </c>
      <c r="I6905" s="3">
        <v>30</v>
      </c>
      <c r="J6905" s="3">
        <v>30</v>
      </c>
      <c r="K6905" s="3" t="s">
        <v>14</v>
      </c>
      <c r="L6905" s="3">
        <v>13.6</v>
      </c>
      <c r="M6905" s="3">
        <v>10.199999999999999</v>
      </c>
      <c r="N6905" s="3">
        <v>22</v>
      </c>
      <c r="O6905" s="3">
        <v>1</v>
      </c>
      <c r="P6905" s="28">
        <f>N6905/O6905</f>
        <v>22</v>
      </c>
      <c r="Q6905" s="5">
        <v>14</v>
      </c>
      <c r="R6905" s="2" t="s">
        <v>28</v>
      </c>
      <c r="S6905" s="55">
        <f>O6905/J6905*40</f>
        <v>1.3333333333333333</v>
      </c>
      <c r="T6905" s="55">
        <f>N6905/J6905*40</f>
        <v>29.333333333333332</v>
      </c>
    </row>
    <row r="6906" spans="1:20" ht="14.4" x14ac:dyDescent="0.3">
      <c r="A6906" s="3" t="s">
        <v>240</v>
      </c>
      <c r="B6906" s="3" t="s">
        <v>241</v>
      </c>
      <c r="C6906" s="3">
        <v>55.219000000000001</v>
      </c>
      <c r="D6906" s="3">
        <v>26.338000000000001</v>
      </c>
      <c r="E6906" s="9">
        <v>45947</v>
      </c>
      <c r="F6906" s="3" t="s">
        <v>47</v>
      </c>
      <c r="H6906" s="3">
        <v>18</v>
      </c>
      <c r="I6906" s="3">
        <v>30</v>
      </c>
      <c r="J6906" s="3">
        <v>30</v>
      </c>
      <c r="K6906" s="3" t="s">
        <v>14</v>
      </c>
      <c r="L6906" s="3">
        <v>13.4</v>
      </c>
      <c r="M6906" s="3">
        <v>10.1</v>
      </c>
      <c r="N6906" s="3">
        <v>18</v>
      </c>
      <c r="O6906" s="3">
        <v>1</v>
      </c>
      <c r="P6906" s="28">
        <f>N6906/O6906</f>
        <v>18</v>
      </c>
      <c r="Q6906" s="5">
        <v>14</v>
      </c>
      <c r="R6906" s="2" t="s">
        <v>28</v>
      </c>
      <c r="S6906" s="55">
        <f>O6906/J6906*40</f>
        <v>1.3333333333333333</v>
      </c>
      <c r="T6906" s="55">
        <f>N6906/J6906*40</f>
        <v>24</v>
      </c>
    </row>
    <row r="6907" spans="1:20" ht="14.4" x14ac:dyDescent="0.3">
      <c r="A6907" s="3" t="s">
        <v>240</v>
      </c>
      <c r="B6907" s="3" t="s">
        <v>241</v>
      </c>
      <c r="C6907" s="3">
        <v>55.219000000000001</v>
      </c>
      <c r="D6907" s="3">
        <v>26.338000000000001</v>
      </c>
      <c r="E6907" s="9">
        <v>45947</v>
      </c>
      <c r="F6907" s="3" t="s">
        <v>47</v>
      </c>
      <c r="H6907" s="3">
        <v>18</v>
      </c>
      <c r="I6907" s="3">
        <v>30</v>
      </c>
      <c r="J6907" s="3">
        <v>30</v>
      </c>
      <c r="K6907" s="3" t="s">
        <v>14</v>
      </c>
      <c r="L6907" s="3">
        <v>13.1</v>
      </c>
      <c r="M6907" s="3">
        <v>10</v>
      </c>
      <c r="N6907" s="3">
        <v>20</v>
      </c>
      <c r="O6907" s="3">
        <v>1</v>
      </c>
      <c r="P6907" s="28">
        <f>N6907/O6907</f>
        <v>20</v>
      </c>
      <c r="Q6907" s="5">
        <v>14</v>
      </c>
      <c r="R6907" s="2" t="s">
        <v>28</v>
      </c>
      <c r="S6907" s="55">
        <f>O6907/J6907*40</f>
        <v>1.3333333333333333</v>
      </c>
      <c r="T6907" s="55">
        <f>N6907/J6907*40</f>
        <v>26.666666666666664</v>
      </c>
    </row>
    <row r="6908" spans="1:20" ht="14.4" x14ac:dyDescent="0.3">
      <c r="A6908" s="3" t="s">
        <v>240</v>
      </c>
      <c r="B6908" s="3" t="s">
        <v>241</v>
      </c>
      <c r="C6908" s="3">
        <v>55.219000000000001</v>
      </c>
      <c r="D6908" s="3">
        <v>26.338000000000001</v>
      </c>
      <c r="E6908" s="9">
        <v>45947</v>
      </c>
      <c r="F6908" s="3" t="s">
        <v>47</v>
      </c>
      <c r="H6908" s="3">
        <v>18</v>
      </c>
      <c r="I6908" s="3">
        <v>30</v>
      </c>
      <c r="J6908" s="3">
        <v>30</v>
      </c>
      <c r="K6908" s="3" t="s">
        <v>8</v>
      </c>
      <c r="L6908" s="3">
        <v>15</v>
      </c>
      <c r="M6908" s="3">
        <v>11.6</v>
      </c>
      <c r="N6908" s="3">
        <v>36</v>
      </c>
      <c r="O6908" s="3">
        <v>1</v>
      </c>
      <c r="P6908" s="28">
        <f>N6908/O6908</f>
        <v>36</v>
      </c>
      <c r="Q6908" s="5">
        <v>16</v>
      </c>
      <c r="R6908" s="2"/>
      <c r="S6908" s="55">
        <f>O6908/J6908*40</f>
        <v>1.3333333333333333</v>
      </c>
      <c r="T6908" s="55">
        <f>N6908/J6908*40</f>
        <v>48</v>
      </c>
    </row>
    <row r="6909" spans="1:20" ht="14.4" x14ac:dyDescent="0.3">
      <c r="A6909" s="3" t="s">
        <v>240</v>
      </c>
      <c r="B6909" s="3" t="s">
        <v>241</v>
      </c>
      <c r="C6909" s="3">
        <v>55.219000000000001</v>
      </c>
      <c r="D6909" s="3">
        <v>26.338000000000001</v>
      </c>
      <c r="E6909" s="9">
        <v>45947</v>
      </c>
      <c r="F6909" s="3" t="s">
        <v>47</v>
      </c>
      <c r="H6909" s="3">
        <v>18</v>
      </c>
      <c r="I6909" s="3">
        <v>30</v>
      </c>
      <c r="J6909" s="3">
        <v>30</v>
      </c>
      <c r="K6909" s="3" t="s">
        <v>8</v>
      </c>
      <c r="L6909" s="3">
        <v>14.6</v>
      </c>
      <c r="M6909" s="3">
        <v>11.2</v>
      </c>
      <c r="N6909" s="3">
        <v>32</v>
      </c>
      <c r="O6909" s="3">
        <v>1</v>
      </c>
      <c r="P6909" s="28">
        <f>N6909/O6909</f>
        <v>32</v>
      </c>
      <c r="Q6909" s="5">
        <v>14</v>
      </c>
      <c r="R6909" s="2"/>
      <c r="S6909" s="55">
        <f>O6909/J6909*40</f>
        <v>1.3333333333333333</v>
      </c>
      <c r="T6909" s="55">
        <f>N6909/J6909*40</f>
        <v>42.666666666666664</v>
      </c>
    </row>
    <row r="6910" spans="1:20" ht="14.4" x14ac:dyDescent="0.3">
      <c r="A6910" s="3" t="s">
        <v>240</v>
      </c>
      <c r="B6910" s="3" t="s">
        <v>241</v>
      </c>
      <c r="C6910" s="3">
        <v>55.219000000000001</v>
      </c>
      <c r="D6910" s="3">
        <v>26.338000000000001</v>
      </c>
      <c r="E6910" s="9">
        <v>45947</v>
      </c>
      <c r="F6910" s="3" t="s">
        <v>47</v>
      </c>
      <c r="H6910" s="3">
        <v>18</v>
      </c>
      <c r="I6910" s="3">
        <v>30</v>
      </c>
      <c r="J6910" s="3">
        <v>30</v>
      </c>
      <c r="K6910" s="3" t="s">
        <v>8</v>
      </c>
      <c r="L6910" s="3">
        <v>14.6</v>
      </c>
      <c r="M6910" s="3">
        <v>11.6</v>
      </c>
      <c r="N6910" s="3">
        <v>26</v>
      </c>
      <c r="O6910" s="3">
        <v>1</v>
      </c>
      <c r="P6910" s="28">
        <f>N6910/O6910</f>
        <v>26</v>
      </c>
      <c r="Q6910" s="5">
        <v>14</v>
      </c>
      <c r="R6910" s="2"/>
      <c r="S6910" s="55">
        <f>O6910/J6910*40</f>
        <v>1.3333333333333333</v>
      </c>
      <c r="T6910" s="55">
        <f>N6910/J6910*40</f>
        <v>34.666666666666671</v>
      </c>
    </row>
    <row r="6911" spans="1:20" ht="14.4" x14ac:dyDescent="0.3">
      <c r="A6911" s="3" t="s">
        <v>240</v>
      </c>
      <c r="B6911" s="3" t="s">
        <v>241</v>
      </c>
      <c r="C6911" s="3">
        <v>55.219000000000001</v>
      </c>
      <c r="D6911" s="3">
        <v>26.338000000000001</v>
      </c>
      <c r="E6911" s="9">
        <v>45947</v>
      </c>
      <c r="F6911" s="3" t="s">
        <v>47</v>
      </c>
      <c r="H6911" s="3">
        <v>18</v>
      </c>
      <c r="I6911" s="3">
        <v>30</v>
      </c>
      <c r="J6911" s="3">
        <v>30</v>
      </c>
      <c r="K6911" s="3" t="s">
        <v>8</v>
      </c>
      <c r="L6911" s="3">
        <v>14.1</v>
      </c>
      <c r="M6911" s="3">
        <v>11.1</v>
      </c>
      <c r="N6911" s="3">
        <v>26</v>
      </c>
      <c r="O6911" s="3">
        <v>1</v>
      </c>
      <c r="P6911" s="28">
        <f>N6911/O6911</f>
        <v>26</v>
      </c>
      <c r="Q6911" s="5">
        <v>14</v>
      </c>
      <c r="R6911" s="2"/>
      <c r="S6911" s="55">
        <f>O6911/J6911*40</f>
        <v>1.3333333333333333</v>
      </c>
      <c r="T6911" s="55">
        <f>N6911/J6911*40</f>
        <v>34.666666666666671</v>
      </c>
    </row>
    <row r="6912" spans="1:20" ht="14.4" x14ac:dyDescent="0.3">
      <c r="A6912" s="3" t="s">
        <v>240</v>
      </c>
      <c r="B6912" s="3" t="s">
        <v>241</v>
      </c>
      <c r="C6912" s="3">
        <v>55.219000000000001</v>
      </c>
      <c r="D6912" s="3">
        <v>26.338000000000001</v>
      </c>
      <c r="E6912" s="9">
        <v>45947</v>
      </c>
      <c r="F6912" s="3" t="s">
        <v>47</v>
      </c>
      <c r="H6912" s="3">
        <v>18</v>
      </c>
      <c r="I6912" s="3">
        <v>30</v>
      </c>
      <c r="J6912" s="3">
        <v>30</v>
      </c>
      <c r="K6912" s="3" t="s">
        <v>8</v>
      </c>
      <c r="L6912" s="3">
        <v>13.6</v>
      </c>
      <c r="M6912" s="3">
        <v>10.4</v>
      </c>
      <c r="N6912" s="3">
        <v>26</v>
      </c>
      <c r="O6912" s="3">
        <v>1</v>
      </c>
      <c r="P6912" s="28">
        <f>N6912/O6912</f>
        <v>26</v>
      </c>
      <c r="Q6912" s="5">
        <v>14</v>
      </c>
      <c r="R6912" s="2"/>
      <c r="S6912" s="55">
        <f>O6912/J6912*40</f>
        <v>1.3333333333333333</v>
      </c>
      <c r="T6912" s="55">
        <f>N6912/J6912*40</f>
        <v>34.666666666666671</v>
      </c>
    </row>
    <row r="6913" spans="1:20" ht="14.4" x14ac:dyDescent="0.3">
      <c r="A6913" s="3" t="s">
        <v>240</v>
      </c>
      <c r="B6913" s="3" t="s">
        <v>241</v>
      </c>
      <c r="C6913" s="3">
        <v>55.219000000000001</v>
      </c>
      <c r="D6913" s="3">
        <v>26.338000000000001</v>
      </c>
      <c r="E6913" s="9">
        <v>45947</v>
      </c>
      <c r="F6913" s="3" t="s">
        <v>47</v>
      </c>
      <c r="H6913" s="3">
        <v>18</v>
      </c>
      <c r="I6913" s="3">
        <v>30</v>
      </c>
      <c r="J6913" s="3">
        <v>30</v>
      </c>
      <c r="K6913" s="3" t="s">
        <v>8</v>
      </c>
      <c r="L6913" s="3">
        <v>14</v>
      </c>
      <c r="N6913" s="3">
        <v>158</v>
      </c>
      <c r="O6913" s="3">
        <v>7</v>
      </c>
      <c r="P6913" s="28">
        <f>N6913/O6913</f>
        <v>22.571428571428573</v>
      </c>
      <c r="Q6913" s="5">
        <v>14</v>
      </c>
      <c r="R6913" s="2"/>
      <c r="S6913" s="55">
        <f>O6913/J6913*40</f>
        <v>9.3333333333333339</v>
      </c>
      <c r="T6913" s="55">
        <f>N6913/J6913*40</f>
        <v>210.66666666666666</v>
      </c>
    </row>
    <row r="6914" spans="1:20" ht="14.4" x14ac:dyDescent="0.3">
      <c r="A6914" s="3" t="s">
        <v>240</v>
      </c>
      <c r="B6914" s="3" t="s">
        <v>241</v>
      </c>
      <c r="C6914" s="3">
        <v>55.219000000000001</v>
      </c>
      <c r="D6914" s="3">
        <v>26.338000000000001</v>
      </c>
      <c r="E6914" s="9">
        <v>45947</v>
      </c>
      <c r="F6914" s="3" t="s">
        <v>47</v>
      </c>
      <c r="H6914" s="3">
        <v>18</v>
      </c>
      <c r="I6914" s="3">
        <v>30</v>
      </c>
      <c r="J6914" s="3">
        <v>30</v>
      </c>
      <c r="K6914" s="3" t="s">
        <v>8</v>
      </c>
      <c r="L6914" s="3">
        <v>11.7</v>
      </c>
      <c r="M6914" s="3">
        <v>8.1999999999999993</v>
      </c>
      <c r="N6914" s="3">
        <v>10</v>
      </c>
      <c r="O6914" s="3">
        <v>1</v>
      </c>
      <c r="P6914" s="28">
        <f>N6914/O6914</f>
        <v>10</v>
      </c>
      <c r="Q6914" s="5">
        <v>11</v>
      </c>
      <c r="R6914" s="2"/>
      <c r="S6914" s="55">
        <f>O6914/J6914*40</f>
        <v>1.3333333333333333</v>
      </c>
      <c r="T6914" s="55">
        <f>N6914/J6914*40</f>
        <v>13.333333333333332</v>
      </c>
    </row>
    <row r="6915" spans="1:20" ht="14.4" x14ac:dyDescent="0.3">
      <c r="A6915" s="3" t="s">
        <v>240</v>
      </c>
      <c r="B6915" s="3" t="s">
        <v>241</v>
      </c>
      <c r="C6915" s="3">
        <v>55.219000000000001</v>
      </c>
      <c r="D6915" s="3">
        <v>26.338000000000001</v>
      </c>
      <c r="E6915" s="9">
        <v>45947</v>
      </c>
      <c r="F6915" s="3" t="s">
        <v>47</v>
      </c>
      <c r="H6915" s="3">
        <v>18</v>
      </c>
      <c r="I6915" s="3">
        <v>30</v>
      </c>
      <c r="J6915" s="3">
        <v>30</v>
      </c>
      <c r="K6915" s="3" t="s">
        <v>5</v>
      </c>
      <c r="L6915" s="3">
        <v>14.6</v>
      </c>
      <c r="M6915" s="3">
        <v>11.8</v>
      </c>
      <c r="N6915" s="3">
        <v>34</v>
      </c>
      <c r="O6915" s="3">
        <v>1</v>
      </c>
      <c r="P6915" s="28">
        <f>N6915/O6915</f>
        <v>34</v>
      </c>
      <c r="Q6915" s="5">
        <v>14</v>
      </c>
      <c r="R6915" s="2"/>
      <c r="S6915" s="55">
        <f>O6915/J6915*40</f>
        <v>1.3333333333333333</v>
      </c>
      <c r="T6915" s="55">
        <f>N6915/J6915*40</f>
        <v>45.333333333333329</v>
      </c>
    </row>
    <row r="6916" spans="1:20" ht="14.4" x14ac:dyDescent="0.3">
      <c r="A6916" s="3" t="s">
        <v>240</v>
      </c>
      <c r="B6916" s="3" t="s">
        <v>241</v>
      </c>
      <c r="C6916" s="3">
        <v>55.219000000000001</v>
      </c>
      <c r="D6916" s="3">
        <v>26.338000000000001</v>
      </c>
      <c r="E6916" s="9">
        <v>45947</v>
      </c>
      <c r="F6916" s="3" t="s">
        <v>47</v>
      </c>
      <c r="H6916" s="3">
        <v>18</v>
      </c>
      <c r="I6916" s="3">
        <v>30</v>
      </c>
      <c r="J6916" s="3">
        <v>30</v>
      </c>
      <c r="K6916" s="3" t="s">
        <v>5</v>
      </c>
      <c r="L6916" s="3">
        <v>14.2</v>
      </c>
      <c r="M6916" s="3">
        <v>11.2</v>
      </c>
      <c r="N6916" s="3">
        <v>26</v>
      </c>
      <c r="O6916" s="3">
        <v>1</v>
      </c>
      <c r="P6916" s="28">
        <f>N6916/O6916</f>
        <v>26</v>
      </c>
      <c r="Q6916" s="5">
        <v>14</v>
      </c>
      <c r="R6916" s="2"/>
      <c r="S6916" s="55">
        <f>O6916/J6916*40</f>
        <v>1.3333333333333333</v>
      </c>
      <c r="T6916" s="55">
        <f>N6916/J6916*40</f>
        <v>34.666666666666671</v>
      </c>
    </row>
    <row r="6917" spans="1:20" ht="14.4" x14ac:dyDescent="0.3">
      <c r="A6917" s="3" t="s">
        <v>240</v>
      </c>
      <c r="B6917" s="3" t="s">
        <v>241</v>
      </c>
      <c r="C6917" s="3">
        <v>55.219000000000001</v>
      </c>
      <c r="D6917" s="3">
        <v>26.338000000000001</v>
      </c>
      <c r="E6917" s="9">
        <v>45947</v>
      </c>
      <c r="F6917" s="3" t="s">
        <v>47</v>
      </c>
      <c r="H6917" s="3">
        <v>18</v>
      </c>
      <c r="I6917" s="3">
        <v>30</v>
      </c>
      <c r="J6917" s="3">
        <v>30</v>
      </c>
      <c r="K6917" s="3" t="s">
        <v>5</v>
      </c>
      <c r="L6917" s="3">
        <v>14.5</v>
      </c>
      <c r="M6917" s="3">
        <v>11.6</v>
      </c>
      <c r="N6917" s="3">
        <v>30</v>
      </c>
      <c r="O6917" s="3">
        <v>1</v>
      </c>
      <c r="P6917" s="28">
        <f>N6917/O6917</f>
        <v>30</v>
      </c>
      <c r="Q6917" s="5">
        <v>14</v>
      </c>
      <c r="R6917" s="2"/>
      <c r="S6917" s="55">
        <f>O6917/J6917*40</f>
        <v>1.3333333333333333</v>
      </c>
      <c r="T6917" s="55">
        <f>N6917/J6917*40</f>
        <v>40</v>
      </c>
    </row>
    <row r="6918" spans="1:20" ht="14.4" x14ac:dyDescent="0.3">
      <c r="A6918" s="3" t="s">
        <v>240</v>
      </c>
      <c r="B6918" s="3" t="s">
        <v>241</v>
      </c>
      <c r="C6918" s="3">
        <v>55.219000000000001</v>
      </c>
      <c r="D6918" s="3">
        <v>26.338000000000001</v>
      </c>
      <c r="E6918" s="9">
        <v>45947</v>
      </c>
      <c r="F6918" s="3" t="s">
        <v>47</v>
      </c>
      <c r="H6918" s="3">
        <v>18</v>
      </c>
      <c r="I6918" s="3">
        <v>30</v>
      </c>
      <c r="J6918" s="3">
        <v>30</v>
      </c>
      <c r="K6918" s="3" t="s">
        <v>5</v>
      </c>
      <c r="L6918" s="3">
        <v>14.9</v>
      </c>
      <c r="M6918" s="3">
        <v>12</v>
      </c>
      <c r="N6918" s="3">
        <v>28</v>
      </c>
      <c r="O6918" s="3">
        <v>1</v>
      </c>
      <c r="P6918" s="28">
        <f>N6918/O6918</f>
        <v>28</v>
      </c>
      <c r="Q6918" s="5">
        <v>14</v>
      </c>
      <c r="R6918" s="2"/>
      <c r="S6918" s="55">
        <f>O6918/J6918*40</f>
        <v>1.3333333333333333</v>
      </c>
      <c r="T6918" s="55">
        <f>N6918/J6918*40</f>
        <v>37.333333333333336</v>
      </c>
    </row>
    <row r="6919" spans="1:20" ht="14.4" x14ac:dyDescent="0.3">
      <c r="A6919" s="3" t="s">
        <v>240</v>
      </c>
      <c r="B6919" s="3" t="s">
        <v>241</v>
      </c>
      <c r="C6919" s="3">
        <v>55.219000000000001</v>
      </c>
      <c r="D6919" s="3">
        <v>26.338000000000001</v>
      </c>
      <c r="E6919" s="9">
        <v>45947</v>
      </c>
      <c r="F6919" s="3" t="s">
        <v>47</v>
      </c>
      <c r="H6919" s="3">
        <v>18</v>
      </c>
      <c r="I6919" s="3">
        <v>30</v>
      </c>
      <c r="J6919" s="3">
        <v>30</v>
      </c>
      <c r="K6919" s="3" t="s">
        <v>5</v>
      </c>
      <c r="L6919" s="3">
        <v>14.1</v>
      </c>
      <c r="M6919" s="3">
        <v>11</v>
      </c>
      <c r="N6919" s="3">
        <v>26</v>
      </c>
      <c r="O6919" s="3">
        <v>1</v>
      </c>
      <c r="P6919" s="28">
        <f>N6919/O6919</f>
        <v>26</v>
      </c>
      <c r="Q6919" s="5">
        <v>14</v>
      </c>
      <c r="R6919" s="2"/>
      <c r="S6919" s="55">
        <f>O6919/J6919*40</f>
        <v>1.3333333333333333</v>
      </c>
      <c r="T6919" s="55">
        <f>N6919/J6919*40</f>
        <v>34.666666666666671</v>
      </c>
    </row>
    <row r="6920" spans="1:20" ht="14.4" x14ac:dyDescent="0.3">
      <c r="A6920" s="3" t="s">
        <v>240</v>
      </c>
      <c r="B6920" s="3" t="s">
        <v>241</v>
      </c>
      <c r="C6920" s="3">
        <v>55.219000000000001</v>
      </c>
      <c r="D6920" s="3">
        <v>26.338000000000001</v>
      </c>
      <c r="E6920" s="9">
        <v>45947</v>
      </c>
      <c r="F6920" s="3" t="s">
        <v>47</v>
      </c>
      <c r="H6920" s="3">
        <v>18</v>
      </c>
      <c r="I6920" s="3">
        <v>30</v>
      </c>
      <c r="J6920" s="3">
        <v>30</v>
      </c>
      <c r="K6920" s="3" t="s">
        <v>5</v>
      </c>
      <c r="L6920" s="3">
        <v>14</v>
      </c>
      <c r="N6920" s="3">
        <v>990</v>
      </c>
      <c r="O6920" s="3">
        <v>37</v>
      </c>
      <c r="P6920" s="28">
        <f>N6920/O6920</f>
        <v>26.756756756756758</v>
      </c>
      <c r="Q6920" s="5">
        <v>14</v>
      </c>
      <c r="R6920" s="2"/>
      <c r="S6920" s="55">
        <f>O6920/J6920*40</f>
        <v>49.333333333333336</v>
      </c>
      <c r="T6920" s="55">
        <f>N6920/J6920*40</f>
        <v>1320</v>
      </c>
    </row>
    <row r="6921" spans="1:20" ht="14.4" x14ac:dyDescent="0.3">
      <c r="A6921" s="3" t="s">
        <v>240</v>
      </c>
      <c r="B6921" s="3" t="s">
        <v>241</v>
      </c>
      <c r="C6921" s="3">
        <v>55.219000000000001</v>
      </c>
      <c r="D6921" s="3">
        <v>26.338000000000001</v>
      </c>
      <c r="E6921" s="9">
        <v>45947</v>
      </c>
      <c r="F6921" s="3" t="s">
        <v>47</v>
      </c>
      <c r="H6921" s="3">
        <v>18</v>
      </c>
      <c r="I6921" s="3">
        <v>30</v>
      </c>
      <c r="J6921" s="3">
        <v>30</v>
      </c>
      <c r="K6921" s="3" t="s">
        <v>5</v>
      </c>
      <c r="L6921" s="3">
        <v>16</v>
      </c>
      <c r="N6921" s="3">
        <v>4242</v>
      </c>
      <c r="O6921" s="3">
        <v>106</v>
      </c>
      <c r="P6921" s="28">
        <f>N6921/O6921</f>
        <v>40.018867924528301</v>
      </c>
      <c r="Q6921" s="5">
        <v>16</v>
      </c>
      <c r="R6921" s="2"/>
      <c r="S6921" s="55">
        <f>O6921/J6921*40</f>
        <v>141.33333333333331</v>
      </c>
      <c r="T6921" s="55">
        <f>N6921/J6921*40</f>
        <v>5656</v>
      </c>
    </row>
    <row r="6922" spans="1:20" ht="14.4" x14ac:dyDescent="0.3">
      <c r="A6922" s="3" t="s">
        <v>240</v>
      </c>
      <c r="B6922" s="3" t="s">
        <v>241</v>
      </c>
      <c r="C6922" s="3">
        <v>55.219000000000001</v>
      </c>
      <c r="D6922" s="3">
        <v>26.338000000000001</v>
      </c>
      <c r="E6922" s="9">
        <v>45947</v>
      </c>
      <c r="F6922" s="3" t="s">
        <v>47</v>
      </c>
      <c r="H6922" s="3">
        <v>18</v>
      </c>
      <c r="I6922" s="3">
        <v>30</v>
      </c>
      <c r="J6922" s="3">
        <v>30</v>
      </c>
      <c r="K6922" s="3" t="s">
        <v>5</v>
      </c>
      <c r="L6922" s="3">
        <v>16</v>
      </c>
      <c r="M6922" s="3">
        <v>13</v>
      </c>
      <c r="N6922" s="3">
        <v>42</v>
      </c>
      <c r="O6922" s="3">
        <v>1</v>
      </c>
      <c r="P6922" s="28">
        <f>N6922/O6922</f>
        <v>42</v>
      </c>
      <c r="Q6922" s="5">
        <v>16</v>
      </c>
      <c r="R6922" s="2"/>
      <c r="S6922" s="55">
        <f>O6922/J6922*40</f>
        <v>1.3333333333333333</v>
      </c>
      <c r="T6922" s="55">
        <f>N6922/J6922*40</f>
        <v>56</v>
      </c>
    </row>
    <row r="6923" spans="1:20" ht="14.4" x14ac:dyDescent="0.3">
      <c r="A6923" s="3" t="s">
        <v>240</v>
      </c>
      <c r="B6923" s="3" t="s">
        <v>241</v>
      </c>
      <c r="C6923" s="3">
        <v>55.219000000000001</v>
      </c>
      <c r="D6923" s="3">
        <v>26.338000000000001</v>
      </c>
      <c r="E6923" s="9">
        <v>45947</v>
      </c>
      <c r="F6923" s="3" t="s">
        <v>47</v>
      </c>
      <c r="H6923" s="3">
        <v>18</v>
      </c>
      <c r="I6923" s="3">
        <v>30</v>
      </c>
      <c r="J6923" s="3">
        <v>30</v>
      </c>
      <c r="K6923" s="3" t="s">
        <v>5</v>
      </c>
      <c r="L6923" s="3">
        <v>15.9</v>
      </c>
      <c r="M6923" s="3">
        <v>12.5</v>
      </c>
      <c r="N6923" s="3">
        <v>38</v>
      </c>
      <c r="O6923" s="3">
        <v>1</v>
      </c>
      <c r="P6923" s="28">
        <f>N6923/O6923</f>
        <v>38</v>
      </c>
      <c r="Q6923" s="5">
        <v>16</v>
      </c>
      <c r="R6923" s="2"/>
      <c r="S6923" s="55">
        <f>O6923/J6923*40</f>
        <v>1.3333333333333333</v>
      </c>
      <c r="T6923" s="55">
        <f>N6923/J6923*40</f>
        <v>50.666666666666664</v>
      </c>
    </row>
    <row r="6924" spans="1:20" ht="14.4" x14ac:dyDescent="0.3">
      <c r="A6924" s="3" t="s">
        <v>240</v>
      </c>
      <c r="B6924" s="3" t="s">
        <v>241</v>
      </c>
      <c r="C6924" s="3">
        <v>55.219000000000001</v>
      </c>
      <c r="D6924" s="3">
        <v>26.338000000000001</v>
      </c>
      <c r="E6924" s="9">
        <v>45947</v>
      </c>
      <c r="F6924" s="3" t="s">
        <v>47</v>
      </c>
      <c r="H6924" s="3">
        <v>18</v>
      </c>
      <c r="I6924" s="3">
        <v>30</v>
      </c>
      <c r="J6924" s="3">
        <v>30</v>
      </c>
      <c r="K6924" s="3" t="s">
        <v>5</v>
      </c>
      <c r="L6924" s="3">
        <v>14.9</v>
      </c>
      <c r="M6924" s="3">
        <v>11.9</v>
      </c>
      <c r="N6924" s="3">
        <v>32</v>
      </c>
      <c r="O6924" s="3">
        <v>1</v>
      </c>
      <c r="P6924" s="28">
        <f>N6924/O6924</f>
        <v>32</v>
      </c>
      <c r="Q6924" s="5">
        <v>14</v>
      </c>
      <c r="R6924" s="2"/>
      <c r="S6924" s="55">
        <f>O6924/J6924*40</f>
        <v>1.3333333333333333</v>
      </c>
      <c r="T6924" s="55">
        <f>N6924/J6924*40</f>
        <v>42.666666666666664</v>
      </c>
    </row>
    <row r="6925" spans="1:20" ht="14.4" x14ac:dyDescent="0.3">
      <c r="A6925" s="3" t="s">
        <v>240</v>
      </c>
      <c r="B6925" s="3" t="s">
        <v>241</v>
      </c>
      <c r="C6925" s="3">
        <v>55.219000000000001</v>
      </c>
      <c r="D6925" s="3">
        <v>26.338000000000001</v>
      </c>
      <c r="E6925" s="9">
        <v>45947</v>
      </c>
      <c r="F6925" s="3" t="s">
        <v>47</v>
      </c>
      <c r="H6925" s="3">
        <v>18</v>
      </c>
      <c r="I6925" s="3">
        <v>30</v>
      </c>
      <c r="J6925" s="3">
        <v>30</v>
      </c>
      <c r="K6925" s="3" t="s">
        <v>5</v>
      </c>
      <c r="L6925" s="3">
        <v>15.7</v>
      </c>
      <c r="M6925" s="3">
        <v>12.5</v>
      </c>
      <c r="N6925" s="3">
        <v>40</v>
      </c>
      <c r="O6925" s="3">
        <v>1</v>
      </c>
      <c r="P6925" s="28">
        <f>N6925/O6925</f>
        <v>40</v>
      </c>
      <c r="Q6925" s="5">
        <v>16</v>
      </c>
      <c r="R6925" s="2"/>
      <c r="S6925" s="55">
        <f>O6925/J6925*40</f>
        <v>1.3333333333333333</v>
      </c>
      <c r="T6925" s="55">
        <f>N6925/J6925*40</f>
        <v>53.333333333333329</v>
      </c>
    </row>
    <row r="6926" spans="1:20" ht="14.4" x14ac:dyDescent="0.3">
      <c r="A6926" s="3" t="s">
        <v>240</v>
      </c>
      <c r="B6926" s="3" t="s">
        <v>241</v>
      </c>
      <c r="C6926" s="3">
        <v>55.219000000000001</v>
      </c>
      <c r="D6926" s="3">
        <v>26.338000000000001</v>
      </c>
      <c r="E6926" s="9">
        <v>45947</v>
      </c>
      <c r="F6926" s="3" t="s">
        <v>47</v>
      </c>
      <c r="H6926" s="3">
        <v>18</v>
      </c>
      <c r="I6926" s="3">
        <v>30</v>
      </c>
      <c r="J6926" s="3">
        <v>30</v>
      </c>
      <c r="K6926" s="3" t="s">
        <v>5</v>
      </c>
      <c r="L6926" s="3">
        <v>19</v>
      </c>
      <c r="N6926" s="3">
        <v>120</v>
      </c>
      <c r="O6926" s="3">
        <v>2</v>
      </c>
      <c r="P6926" s="28">
        <f>N6926/O6926</f>
        <v>60</v>
      </c>
      <c r="Q6926" s="5">
        <v>19</v>
      </c>
      <c r="R6926" s="2"/>
      <c r="S6926" s="55">
        <f>O6926/J6926*40</f>
        <v>2.6666666666666665</v>
      </c>
      <c r="T6926" s="55">
        <f>N6926/J6926*40</f>
        <v>160</v>
      </c>
    </row>
    <row r="6927" spans="1:20" ht="14.4" x14ac:dyDescent="0.3">
      <c r="A6927" s="3" t="s">
        <v>240</v>
      </c>
      <c r="B6927" s="3" t="s">
        <v>241</v>
      </c>
      <c r="C6927" s="3">
        <v>55.219000000000001</v>
      </c>
      <c r="D6927" s="3">
        <v>26.338000000000001</v>
      </c>
      <c r="E6927" s="9">
        <v>45947</v>
      </c>
      <c r="F6927" s="3" t="s">
        <v>47</v>
      </c>
      <c r="H6927" s="3">
        <v>14</v>
      </c>
      <c r="I6927" s="3">
        <v>30</v>
      </c>
      <c r="J6927" s="3">
        <v>30</v>
      </c>
      <c r="K6927" s="3" t="s">
        <v>3</v>
      </c>
      <c r="L6927" s="3">
        <v>13.9</v>
      </c>
      <c r="M6927" s="3">
        <v>11.6</v>
      </c>
      <c r="N6927" s="3">
        <v>28</v>
      </c>
      <c r="O6927" s="3">
        <v>1</v>
      </c>
      <c r="P6927" s="28">
        <f>N6927/O6927</f>
        <v>28</v>
      </c>
      <c r="Q6927" s="5">
        <v>14</v>
      </c>
      <c r="R6927" s="2" t="s">
        <v>29</v>
      </c>
      <c r="S6927" s="55">
        <f>O6927/J6927*40</f>
        <v>1.3333333333333333</v>
      </c>
      <c r="T6927" s="55">
        <f>N6927/J6927*40</f>
        <v>37.333333333333336</v>
      </c>
    </row>
    <row r="6928" spans="1:20" ht="14.4" x14ac:dyDescent="0.3">
      <c r="A6928" s="3" t="s">
        <v>240</v>
      </c>
      <c r="B6928" s="3" t="s">
        <v>241</v>
      </c>
      <c r="C6928" s="3">
        <v>55.219000000000001</v>
      </c>
      <c r="D6928" s="3">
        <v>26.338000000000001</v>
      </c>
      <c r="E6928" s="9">
        <v>45947</v>
      </c>
      <c r="F6928" s="3" t="s">
        <v>47</v>
      </c>
      <c r="H6928" s="3">
        <v>14</v>
      </c>
      <c r="I6928" s="3">
        <v>30</v>
      </c>
      <c r="J6928" s="3">
        <v>30</v>
      </c>
      <c r="K6928" s="3" t="s">
        <v>3</v>
      </c>
      <c r="L6928" s="3">
        <v>13.5</v>
      </c>
      <c r="M6928" s="3">
        <v>11.2</v>
      </c>
      <c r="N6928" s="3">
        <v>22</v>
      </c>
      <c r="O6928" s="3">
        <v>1</v>
      </c>
      <c r="P6928" s="28">
        <f>N6928/O6928</f>
        <v>22</v>
      </c>
      <c r="Q6928" s="5">
        <v>14</v>
      </c>
      <c r="R6928" s="2" t="s">
        <v>29</v>
      </c>
      <c r="S6928" s="55">
        <f>O6928/J6928*40</f>
        <v>1.3333333333333333</v>
      </c>
      <c r="T6928" s="55">
        <f>N6928/J6928*40</f>
        <v>29.333333333333332</v>
      </c>
    </row>
    <row r="6929" spans="1:20" ht="14.4" x14ac:dyDescent="0.3">
      <c r="A6929" s="3" t="s">
        <v>240</v>
      </c>
      <c r="B6929" s="3" t="s">
        <v>241</v>
      </c>
      <c r="C6929" s="3">
        <v>55.219000000000001</v>
      </c>
      <c r="D6929" s="3">
        <v>26.338000000000001</v>
      </c>
      <c r="E6929" s="9">
        <v>45947</v>
      </c>
      <c r="F6929" s="3" t="s">
        <v>47</v>
      </c>
      <c r="H6929" s="3">
        <v>14</v>
      </c>
      <c r="I6929" s="3">
        <v>30</v>
      </c>
      <c r="J6929" s="3">
        <v>30</v>
      </c>
      <c r="K6929" s="3" t="s">
        <v>3</v>
      </c>
      <c r="L6929" s="3">
        <v>13.1</v>
      </c>
      <c r="M6929" s="3">
        <v>10.1</v>
      </c>
      <c r="N6929" s="3">
        <v>20</v>
      </c>
      <c r="O6929" s="3">
        <v>1</v>
      </c>
      <c r="P6929" s="28">
        <f>N6929/O6929</f>
        <v>20</v>
      </c>
      <c r="Q6929" s="5">
        <v>14</v>
      </c>
      <c r="R6929" s="2" t="s">
        <v>29</v>
      </c>
      <c r="S6929" s="55">
        <f>O6929/J6929*40</f>
        <v>1.3333333333333333</v>
      </c>
      <c r="T6929" s="55">
        <f>N6929/J6929*40</f>
        <v>26.666666666666664</v>
      </c>
    </row>
    <row r="6930" spans="1:20" ht="14.4" x14ac:dyDescent="0.3">
      <c r="A6930" s="3" t="s">
        <v>240</v>
      </c>
      <c r="B6930" s="3" t="s">
        <v>241</v>
      </c>
      <c r="C6930" s="3">
        <v>55.219000000000001</v>
      </c>
      <c r="D6930" s="3">
        <v>26.338000000000001</v>
      </c>
      <c r="E6930" s="9">
        <v>45947</v>
      </c>
      <c r="F6930" s="3" t="s">
        <v>47</v>
      </c>
      <c r="H6930" s="3">
        <v>14</v>
      </c>
      <c r="I6930" s="3">
        <v>30</v>
      </c>
      <c r="J6930" s="3">
        <v>30</v>
      </c>
      <c r="K6930" s="3" t="s">
        <v>3</v>
      </c>
      <c r="L6930" s="3">
        <v>12.4</v>
      </c>
      <c r="M6930" s="3">
        <v>10.199999999999999</v>
      </c>
      <c r="N6930" s="3">
        <v>22</v>
      </c>
      <c r="O6930" s="3">
        <v>1</v>
      </c>
      <c r="P6930" s="28">
        <f>N6930/O6930</f>
        <v>22</v>
      </c>
      <c r="Q6930" s="5">
        <v>11</v>
      </c>
      <c r="R6930" s="2" t="s">
        <v>29</v>
      </c>
      <c r="S6930" s="55">
        <f>O6930/J6930*40</f>
        <v>1.3333333333333333</v>
      </c>
      <c r="T6930" s="55">
        <f>N6930/J6930*40</f>
        <v>29.333333333333332</v>
      </c>
    </row>
    <row r="6931" spans="1:20" ht="14.4" x14ac:dyDescent="0.3">
      <c r="A6931" s="3" t="s">
        <v>240</v>
      </c>
      <c r="B6931" s="3" t="s">
        <v>241</v>
      </c>
      <c r="C6931" s="3">
        <v>55.219000000000001</v>
      </c>
      <c r="D6931" s="3">
        <v>26.338000000000001</v>
      </c>
      <c r="E6931" s="9">
        <v>45947</v>
      </c>
      <c r="F6931" s="3" t="s">
        <v>47</v>
      </c>
      <c r="H6931" s="3">
        <v>14</v>
      </c>
      <c r="I6931" s="3">
        <v>30</v>
      </c>
      <c r="J6931" s="3">
        <v>30</v>
      </c>
      <c r="K6931" s="3" t="s">
        <v>3</v>
      </c>
      <c r="L6931" s="3">
        <v>12.1</v>
      </c>
      <c r="M6931" s="3">
        <v>10.1</v>
      </c>
      <c r="N6931" s="3">
        <v>20</v>
      </c>
      <c r="O6931" s="3">
        <v>1</v>
      </c>
      <c r="P6931" s="28">
        <f>N6931/O6931</f>
        <v>20</v>
      </c>
      <c r="Q6931" s="5">
        <v>11</v>
      </c>
      <c r="R6931" s="2" t="s">
        <v>29</v>
      </c>
      <c r="S6931" s="55">
        <f>O6931/J6931*40</f>
        <v>1.3333333333333333</v>
      </c>
      <c r="T6931" s="55">
        <f>N6931/J6931*40</f>
        <v>26.666666666666664</v>
      </c>
    </row>
    <row r="6932" spans="1:20" ht="14.4" x14ac:dyDescent="0.3">
      <c r="A6932" s="3" t="s">
        <v>240</v>
      </c>
      <c r="B6932" s="3" t="s">
        <v>241</v>
      </c>
      <c r="C6932" s="3">
        <v>55.219000000000001</v>
      </c>
      <c r="D6932" s="3">
        <v>26.338000000000001</v>
      </c>
      <c r="E6932" s="9">
        <v>45947</v>
      </c>
      <c r="F6932" s="3" t="s">
        <v>47</v>
      </c>
      <c r="H6932" s="3">
        <v>14</v>
      </c>
      <c r="I6932" s="3">
        <v>30</v>
      </c>
      <c r="J6932" s="3">
        <v>30</v>
      </c>
      <c r="K6932" s="3" t="s">
        <v>3</v>
      </c>
      <c r="L6932" s="3">
        <v>11.8</v>
      </c>
      <c r="M6932" s="3">
        <v>10</v>
      </c>
      <c r="N6932" s="3">
        <v>12</v>
      </c>
      <c r="O6932" s="3">
        <v>1</v>
      </c>
      <c r="P6932" s="28">
        <f>N6932/O6932</f>
        <v>12</v>
      </c>
      <c r="Q6932" s="5">
        <v>11</v>
      </c>
      <c r="R6932" s="2" t="s">
        <v>28</v>
      </c>
      <c r="S6932" s="55">
        <f>O6932/J6932*40</f>
        <v>1.3333333333333333</v>
      </c>
      <c r="T6932" s="55">
        <f>N6932/J6932*40</f>
        <v>16</v>
      </c>
    </row>
    <row r="6933" spans="1:20" ht="14.4" x14ac:dyDescent="0.3">
      <c r="A6933" s="3" t="s">
        <v>240</v>
      </c>
      <c r="B6933" s="3" t="s">
        <v>241</v>
      </c>
      <c r="C6933" s="3">
        <v>55.219000000000001</v>
      </c>
      <c r="D6933" s="3">
        <v>26.338000000000001</v>
      </c>
      <c r="E6933" s="9">
        <v>45947</v>
      </c>
      <c r="F6933" s="3" t="s">
        <v>47</v>
      </c>
      <c r="H6933" s="3">
        <v>14</v>
      </c>
      <c r="I6933" s="3">
        <v>30</v>
      </c>
      <c r="J6933" s="3">
        <v>30</v>
      </c>
      <c r="K6933" s="3" t="s">
        <v>3</v>
      </c>
      <c r="L6933" s="3">
        <v>12</v>
      </c>
      <c r="M6933" s="3">
        <v>10.199999999999999</v>
      </c>
      <c r="N6933" s="3">
        <v>10</v>
      </c>
      <c r="O6933" s="3">
        <v>1</v>
      </c>
      <c r="P6933" s="28">
        <f>N6933/O6933</f>
        <v>10</v>
      </c>
      <c r="Q6933" s="5">
        <v>11</v>
      </c>
      <c r="R6933" s="2" t="s">
        <v>28</v>
      </c>
      <c r="S6933" s="55">
        <f>O6933/J6933*40</f>
        <v>1.3333333333333333</v>
      </c>
      <c r="T6933" s="55">
        <f>N6933/J6933*40</f>
        <v>13.333333333333332</v>
      </c>
    </row>
    <row r="6934" spans="1:20" ht="14.4" x14ac:dyDescent="0.3">
      <c r="A6934" s="3" t="s">
        <v>240</v>
      </c>
      <c r="B6934" s="3" t="s">
        <v>241</v>
      </c>
      <c r="C6934" s="3">
        <v>55.219000000000001</v>
      </c>
      <c r="D6934" s="3">
        <v>26.338000000000001</v>
      </c>
      <c r="E6934" s="9">
        <v>45947</v>
      </c>
      <c r="F6934" s="3" t="s">
        <v>47</v>
      </c>
      <c r="H6934" s="3">
        <v>14</v>
      </c>
      <c r="I6934" s="3">
        <v>30</v>
      </c>
      <c r="J6934" s="3">
        <v>30</v>
      </c>
      <c r="K6934" s="3" t="s">
        <v>3</v>
      </c>
      <c r="L6934" s="3">
        <v>11</v>
      </c>
      <c r="N6934" s="3">
        <v>478</v>
      </c>
      <c r="O6934" s="3">
        <v>37</v>
      </c>
      <c r="P6934" s="28">
        <f>N6934/O6934</f>
        <v>12.918918918918919</v>
      </c>
      <c r="Q6934" s="5">
        <v>11</v>
      </c>
      <c r="R6934" s="2" t="s">
        <v>28</v>
      </c>
      <c r="S6934" s="55">
        <f>O6934/J6934*40</f>
        <v>49.333333333333336</v>
      </c>
      <c r="T6934" s="55">
        <f>N6934/J6934*40</f>
        <v>637.33333333333337</v>
      </c>
    </row>
    <row r="6935" spans="1:20" ht="14.4" x14ac:dyDescent="0.3">
      <c r="A6935" s="3" t="s">
        <v>240</v>
      </c>
      <c r="B6935" s="3" t="s">
        <v>241</v>
      </c>
      <c r="C6935" s="3">
        <v>55.219000000000001</v>
      </c>
      <c r="D6935" s="3">
        <v>26.338000000000001</v>
      </c>
      <c r="E6935" s="9">
        <v>45947</v>
      </c>
      <c r="F6935" s="3" t="s">
        <v>47</v>
      </c>
      <c r="H6935" s="3">
        <v>14</v>
      </c>
      <c r="I6935" s="3">
        <v>30</v>
      </c>
      <c r="J6935" s="3">
        <v>30</v>
      </c>
      <c r="K6935" s="3" t="s">
        <v>5</v>
      </c>
      <c r="L6935" s="3">
        <v>12</v>
      </c>
      <c r="M6935" s="3">
        <v>10.6</v>
      </c>
      <c r="N6935" s="3">
        <v>16</v>
      </c>
      <c r="O6935" s="3">
        <v>1</v>
      </c>
      <c r="P6935" s="28">
        <f>N6935/O6935</f>
        <v>16</v>
      </c>
      <c r="Q6935" s="5">
        <v>11</v>
      </c>
      <c r="R6935" s="2"/>
      <c r="S6935" s="55">
        <f>O6935/J6935*40</f>
        <v>1.3333333333333333</v>
      </c>
      <c r="T6935" s="55">
        <f>N6935/J6935*40</f>
        <v>21.333333333333332</v>
      </c>
    </row>
    <row r="6936" spans="1:20" ht="14.4" x14ac:dyDescent="0.3">
      <c r="A6936" s="3" t="s">
        <v>240</v>
      </c>
      <c r="B6936" s="3" t="s">
        <v>241</v>
      </c>
      <c r="C6936" s="3">
        <v>55.219000000000001</v>
      </c>
      <c r="D6936" s="3">
        <v>26.338000000000001</v>
      </c>
      <c r="E6936" s="9">
        <v>45947</v>
      </c>
      <c r="F6936" s="3" t="s">
        <v>47</v>
      </c>
      <c r="H6936" s="3">
        <v>14</v>
      </c>
      <c r="I6936" s="3">
        <v>30</v>
      </c>
      <c r="J6936" s="3">
        <v>30</v>
      </c>
      <c r="K6936" s="3" t="s">
        <v>5</v>
      </c>
      <c r="L6936" s="3">
        <v>12.1</v>
      </c>
      <c r="M6936" s="3">
        <v>9.6</v>
      </c>
      <c r="N6936" s="3">
        <v>14</v>
      </c>
      <c r="O6936" s="3">
        <v>1</v>
      </c>
      <c r="P6936" s="28">
        <f>N6936/O6936</f>
        <v>14</v>
      </c>
      <c r="Q6936" s="5">
        <v>11</v>
      </c>
      <c r="R6936" s="2"/>
      <c r="S6936" s="55">
        <f>O6936/J6936*40</f>
        <v>1.3333333333333333</v>
      </c>
      <c r="T6936" s="55">
        <f>N6936/J6936*40</f>
        <v>18.666666666666668</v>
      </c>
    </row>
    <row r="6937" spans="1:20" ht="14.4" x14ac:dyDescent="0.3">
      <c r="A6937" s="3" t="s">
        <v>240</v>
      </c>
      <c r="B6937" s="3" t="s">
        <v>241</v>
      </c>
      <c r="C6937" s="3">
        <v>55.219000000000001</v>
      </c>
      <c r="D6937" s="3">
        <v>26.338000000000001</v>
      </c>
      <c r="E6937" s="9">
        <v>45947</v>
      </c>
      <c r="F6937" s="3" t="s">
        <v>47</v>
      </c>
      <c r="H6937" s="3">
        <v>14</v>
      </c>
      <c r="I6937" s="3">
        <v>30</v>
      </c>
      <c r="J6937" s="3">
        <v>30</v>
      </c>
      <c r="K6937" s="3" t="s">
        <v>5</v>
      </c>
      <c r="L6937" s="3">
        <v>11.7</v>
      </c>
      <c r="M6937" s="3">
        <v>9.4</v>
      </c>
      <c r="N6937" s="3">
        <v>16</v>
      </c>
      <c r="O6937" s="3">
        <v>1</v>
      </c>
      <c r="P6937" s="28">
        <f>N6937/O6937</f>
        <v>16</v>
      </c>
      <c r="Q6937" s="5">
        <v>11</v>
      </c>
      <c r="R6937" s="2"/>
      <c r="S6937" s="55">
        <f>O6937/J6937*40</f>
        <v>1.3333333333333333</v>
      </c>
      <c r="T6937" s="55">
        <f>N6937/J6937*40</f>
        <v>21.333333333333332</v>
      </c>
    </row>
    <row r="6938" spans="1:20" ht="14.4" x14ac:dyDescent="0.3">
      <c r="A6938" s="3" t="s">
        <v>240</v>
      </c>
      <c r="B6938" s="3" t="s">
        <v>241</v>
      </c>
      <c r="C6938" s="3">
        <v>55.219000000000001</v>
      </c>
      <c r="D6938" s="3">
        <v>26.338000000000001</v>
      </c>
      <c r="E6938" s="9">
        <v>45947</v>
      </c>
      <c r="F6938" s="3" t="s">
        <v>47</v>
      </c>
      <c r="H6938" s="3">
        <v>14</v>
      </c>
      <c r="I6938" s="3">
        <v>30</v>
      </c>
      <c r="J6938" s="3">
        <v>30</v>
      </c>
      <c r="K6938" s="3" t="s">
        <v>5</v>
      </c>
      <c r="L6938" s="3">
        <v>11.7</v>
      </c>
      <c r="M6938" s="3">
        <v>9.1999999999999993</v>
      </c>
      <c r="N6938" s="3">
        <v>14</v>
      </c>
      <c r="O6938" s="3">
        <v>1</v>
      </c>
      <c r="P6938" s="28">
        <f>N6938/O6938</f>
        <v>14</v>
      </c>
      <c r="Q6938" s="5">
        <v>11</v>
      </c>
      <c r="R6938" s="2"/>
      <c r="S6938" s="55">
        <f>O6938/J6938*40</f>
        <v>1.3333333333333333</v>
      </c>
      <c r="T6938" s="55">
        <f>N6938/J6938*40</f>
        <v>18.666666666666668</v>
      </c>
    </row>
    <row r="6939" spans="1:20" ht="14.4" x14ac:dyDescent="0.3">
      <c r="A6939" s="3" t="s">
        <v>240</v>
      </c>
      <c r="B6939" s="3" t="s">
        <v>241</v>
      </c>
      <c r="C6939" s="3">
        <v>55.219000000000001</v>
      </c>
      <c r="D6939" s="3">
        <v>26.338000000000001</v>
      </c>
      <c r="E6939" s="9">
        <v>45947</v>
      </c>
      <c r="F6939" s="3" t="s">
        <v>47</v>
      </c>
      <c r="H6939" s="3">
        <v>14</v>
      </c>
      <c r="I6939" s="3">
        <v>30</v>
      </c>
      <c r="J6939" s="3">
        <v>30</v>
      </c>
      <c r="K6939" s="3" t="s">
        <v>5</v>
      </c>
      <c r="L6939" s="3">
        <v>12.5</v>
      </c>
      <c r="M6939" s="3">
        <v>9.9</v>
      </c>
      <c r="N6939" s="3">
        <v>16</v>
      </c>
      <c r="O6939" s="3">
        <v>1</v>
      </c>
      <c r="P6939" s="28">
        <f>N6939/O6939</f>
        <v>16</v>
      </c>
      <c r="Q6939" s="5">
        <v>14</v>
      </c>
      <c r="R6939" s="2"/>
      <c r="S6939" s="55">
        <f>O6939/J6939*40</f>
        <v>1.3333333333333333</v>
      </c>
      <c r="T6939" s="55">
        <f>N6939/J6939*40</f>
        <v>21.333333333333332</v>
      </c>
    </row>
    <row r="6940" spans="1:20" ht="14.4" x14ac:dyDescent="0.3">
      <c r="A6940" s="3" t="s">
        <v>240</v>
      </c>
      <c r="B6940" s="3" t="s">
        <v>241</v>
      </c>
      <c r="C6940" s="3">
        <v>55.219000000000001</v>
      </c>
      <c r="D6940" s="3">
        <v>26.338000000000001</v>
      </c>
      <c r="E6940" s="9">
        <v>45947</v>
      </c>
      <c r="F6940" s="3" t="s">
        <v>47</v>
      </c>
      <c r="H6940" s="3">
        <v>14</v>
      </c>
      <c r="I6940" s="3">
        <v>30</v>
      </c>
      <c r="J6940" s="3">
        <v>30</v>
      </c>
      <c r="K6940" s="3" t="s">
        <v>5</v>
      </c>
      <c r="L6940" s="3">
        <v>11</v>
      </c>
      <c r="N6940" s="3">
        <v>838</v>
      </c>
      <c r="O6940" s="3">
        <v>60</v>
      </c>
      <c r="P6940" s="28">
        <f>N6940/O6940</f>
        <v>13.966666666666667</v>
      </c>
      <c r="Q6940" s="5">
        <v>11</v>
      </c>
      <c r="R6940" s="2"/>
      <c r="S6940" s="55">
        <f>O6940/J6940*40</f>
        <v>80</v>
      </c>
      <c r="T6940" s="55">
        <f>N6940/J6940*40</f>
        <v>1117.3333333333333</v>
      </c>
    </row>
    <row r="6941" spans="1:20" ht="14.4" x14ac:dyDescent="0.3">
      <c r="A6941" s="3" t="s">
        <v>240</v>
      </c>
      <c r="B6941" s="3" t="s">
        <v>241</v>
      </c>
      <c r="C6941" s="3">
        <v>55.219000000000001</v>
      </c>
      <c r="D6941" s="3">
        <v>26.338000000000001</v>
      </c>
      <c r="E6941" s="9">
        <v>45947</v>
      </c>
      <c r="F6941" s="3" t="s">
        <v>47</v>
      </c>
      <c r="H6941" s="3">
        <v>14</v>
      </c>
      <c r="I6941" s="3">
        <v>30</v>
      </c>
      <c r="J6941" s="3">
        <v>30</v>
      </c>
      <c r="K6941" s="3" t="s">
        <v>5</v>
      </c>
      <c r="L6941" s="3">
        <v>14</v>
      </c>
      <c r="N6941" s="3">
        <v>3470</v>
      </c>
      <c r="O6941" s="3">
        <v>189</v>
      </c>
      <c r="P6941" s="28">
        <f>N6941/O6941</f>
        <v>18.359788359788361</v>
      </c>
      <c r="Q6941" s="5">
        <v>14</v>
      </c>
      <c r="R6941" s="2"/>
      <c r="S6941" s="55">
        <f>O6941/J6941*40</f>
        <v>252</v>
      </c>
      <c r="T6941" s="55">
        <f>N6941/J6941*40</f>
        <v>4626.666666666667</v>
      </c>
    </row>
    <row r="6942" spans="1:20" ht="14.4" x14ac:dyDescent="0.3">
      <c r="A6942" s="3" t="s">
        <v>240</v>
      </c>
      <c r="B6942" s="3" t="s">
        <v>241</v>
      </c>
      <c r="C6942" s="3">
        <v>55.219000000000001</v>
      </c>
      <c r="D6942" s="3">
        <v>26.338000000000001</v>
      </c>
      <c r="E6942" s="9">
        <v>45947</v>
      </c>
      <c r="F6942" s="3" t="s">
        <v>47</v>
      </c>
      <c r="H6942" s="3">
        <v>14</v>
      </c>
      <c r="I6942" s="3">
        <v>30</v>
      </c>
      <c r="J6942" s="3">
        <v>30</v>
      </c>
      <c r="K6942" s="3" t="s">
        <v>8</v>
      </c>
      <c r="L6942" s="3">
        <v>11</v>
      </c>
      <c r="N6942" s="3">
        <v>466</v>
      </c>
      <c r="O6942" s="3">
        <v>45</v>
      </c>
      <c r="P6942" s="28">
        <f>N6942/O6942</f>
        <v>10.355555555555556</v>
      </c>
      <c r="Q6942" s="5">
        <v>11</v>
      </c>
      <c r="R6942" s="2"/>
      <c r="S6942" s="55">
        <f>O6942/J6942*40</f>
        <v>60</v>
      </c>
      <c r="T6942" s="55">
        <f>N6942/J6942*40</f>
        <v>621.33333333333337</v>
      </c>
    </row>
    <row r="6943" spans="1:20" ht="14.4" x14ac:dyDescent="0.3">
      <c r="A6943" s="3" t="s">
        <v>240</v>
      </c>
      <c r="B6943" s="3" t="s">
        <v>241</v>
      </c>
      <c r="C6943" s="3">
        <v>55.219000000000001</v>
      </c>
      <c r="D6943" s="3">
        <v>26.338000000000001</v>
      </c>
      <c r="E6943" s="9">
        <v>45947</v>
      </c>
      <c r="F6943" s="3" t="s">
        <v>47</v>
      </c>
      <c r="H6943" s="3">
        <v>14</v>
      </c>
      <c r="I6943" s="3">
        <v>30</v>
      </c>
      <c r="J6943" s="3">
        <v>30</v>
      </c>
      <c r="K6943" s="3" t="s">
        <v>8</v>
      </c>
      <c r="L6943" s="3">
        <v>14</v>
      </c>
      <c r="N6943" s="3">
        <v>20</v>
      </c>
      <c r="O6943" s="3">
        <v>1</v>
      </c>
      <c r="P6943" s="28">
        <f>N6943/O6943</f>
        <v>20</v>
      </c>
      <c r="Q6943" s="5">
        <v>14</v>
      </c>
      <c r="R6943" s="2"/>
      <c r="S6943" s="55">
        <f>O6943/J6943*40</f>
        <v>1.3333333333333333</v>
      </c>
      <c r="T6943" s="55">
        <f>N6943/J6943*40</f>
        <v>26.666666666666664</v>
      </c>
    </row>
    <row r="6944" spans="1:20" ht="14.4" x14ac:dyDescent="0.3">
      <c r="A6944" s="3" t="s">
        <v>240</v>
      </c>
      <c r="B6944" s="3" t="s">
        <v>241</v>
      </c>
      <c r="C6944" s="3">
        <v>55.219000000000001</v>
      </c>
      <c r="D6944" s="3">
        <v>26.338000000000001</v>
      </c>
      <c r="E6944" s="9">
        <v>45947</v>
      </c>
      <c r="F6944" s="3" t="s">
        <v>47</v>
      </c>
      <c r="H6944" s="3">
        <v>14</v>
      </c>
      <c r="I6944" s="3">
        <v>30</v>
      </c>
      <c r="J6944" s="3">
        <v>30</v>
      </c>
      <c r="K6944" s="3" t="s">
        <v>8</v>
      </c>
      <c r="L6944" s="3">
        <v>11.5</v>
      </c>
      <c r="M6944" s="3">
        <v>9</v>
      </c>
      <c r="N6944" s="3">
        <v>16</v>
      </c>
      <c r="O6944" s="3">
        <v>1</v>
      </c>
      <c r="P6944" s="28">
        <f>N6944/O6944</f>
        <v>16</v>
      </c>
      <c r="Q6944" s="5">
        <v>11</v>
      </c>
      <c r="R6944" s="2"/>
      <c r="S6944" s="55">
        <f>O6944/J6944*40</f>
        <v>1.3333333333333333</v>
      </c>
      <c r="T6944" s="55">
        <f>N6944/J6944*40</f>
        <v>21.333333333333332</v>
      </c>
    </row>
    <row r="6945" spans="1:20" ht="14.4" x14ac:dyDescent="0.3">
      <c r="A6945" s="3" t="s">
        <v>240</v>
      </c>
      <c r="B6945" s="3" t="s">
        <v>241</v>
      </c>
      <c r="C6945" s="3">
        <v>55.219000000000001</v>
      </c>
      <c r="D6945" s="3">
        <v>26.338000000000001</v>
      </c>
      <c r="E6945" s="9">
        <v>45947</v>
      </c>
      <c r="F6945" s="3" t="s">
        <v>47</v>
      </c>
      <c r="H6945" s="3">
        <v>14</v>
      </c>
      <c r="I6945" s="3">
        <v>30</v>
      </c>
      <c r="J6945" s="3">
        <v>30</v>
      </c>
      <c r="K6945" s="3" t="s">
        <v>8</v>
      </c>
      <c r="L6945" s="3">
        <v>11.1</v>
      </c>
      <c r="M6945" s="3">
        <v>8.6999999999999993</v>
      </c>
      <c r="N6945" s="3">
        <v>16</v>
      </c>
      <c r="O6945" s="3">
        <v>1</v>
      </c>
      <c r="P6945" s="28">
        <f>N6945/O6945</f>
        <v>16</v>
      </c>
      <c r="Q6945" s="5">
        <v>11</v>
      </c>
      <c r="R6945" s="2"/>
      <c r="S6945" s="55">
        <f>O6945/J6945*40</f>
        <v>1.3333333333333333</v>
      </c>
      <c r="T6945" s="55">
        <f>N6945/J6945*40</f>
        <v>21.333333333333332</v>
      </c>
    </row>
    <row r="6946" spans="1:20" ht="14.4" x14ac:dyDescent="0.3">
      <c r="A6946" s="3" t="s">
        <v>240</v>
      </c>
      <c r="B6946" s="3" t="s">
        <v>241</v>
      </c>
      <c r="C6946" s="3">
        <v>55.219000000000001</v>
      </c>
      <c r="D6946" s="3">
        <v>26.338000000000001</v>
      </c>
      <c r="E6946" s="9">
        <v>45947</v>
      </c>
      <c r="F6946" s="3" t="s">
        <v>47</v>
      </c>
      <c r="H6946" s="3">
        <v>14</v>
      </c>
      <c r="I6946" s="3">
        <v>30</v>
      </c>
      <c r="J6946" s="3">
        <v>30</v>
      </c>
      <c r="K6946" s="3" t="s">
        <v>8</v>
      </c>
      <c r="L6946" s="3">
        <v>11.2</v>
      </c>
      <c r="M6946" s="3">
        <v>8.6</v>
      </c>
      <c r="N6946" s="3">
        <v>16</v>
      </c>
      <c r="O6946" s="3">
        <v>1</v>
      </c>
      <c r="P6946" s="28">
        <f>N6946/O6946</f>
        <v>16</v>
      </c>
      <c r="Q6946" s="5">
        <v>11</v>
      </c>
      <c r="R6946" s="2"/>
      <c r="S6946" s="55">
        <f>O6946/J6946*40</f>
        <v>1.3333333333333333</v>
      </c>
      <c r="T6946" s="55">
        <f>N6946/J6946*40</f>
        <v>21.333333333333332</v>
      </c>
    </row>
    <row r="6947" spans="1:20" ht="14.4" x14ac:dyDescent="0.3">
      <c r="A6947" s="3" t="s">
        <v>240</v>
      </c>
      <c r="B6947" s="3" t="s">
        <v>241</v>
      </c>
      <c r="C6947" s="3">
        <v>55.219000000000001</v>
      </c>
      <c r="D6947" s="3">
        <v>26.338000000000001</v>
      </c>
      <c r="E6947" s="9">
        <v>45947</v>
      </c>
      <c r="F6947" s="3" t="s">
        <v>47</v>
      </c>
      <c r="H6947" s="3">
        <v>14</v>
      </c>
      <c r="I6947" s="3">
        <v>30</v>
      </c>
      <c r="J6947" s="3">
        <v>30</v>
      </c>
      <c r="K6947" s="3" t="s">
        <v>8</v>
      </c>
      <c r="L6947" s="3">
        <v>11.6</v>
      </c>
      <c r="M6947" s="3">
        <v>9</v>
      </c>
      <c r="N6947" s="3">
        <v>14</v>
      </c>
      <c r="O6947" s="3">
        <v>1</v>
      </c>
      <c r="P6947" s="28">
        <f>N6947/O6947</f>
        <v>14</v>
      </c>
      <c r="Q6947" s="5">
        <v>11</v>
      </c>
      <c r="R6947" s="2"/>
      <c r="S6947" s="55">
        <f>O6947/J6947*40</f>
        <v>1.3333333333333333</v>
      </c>
      <c r="T6947" s="55">
        <f>N6947/J6947*40</f>
        <v>18.666666666666668</v>
      </c>
    </row>
    <row r="6948" spans="1:20" ht="14.4" x14ac:dyDescent="0.3">
      <c r="A6948" s="3" t="s">
        <v>240</v>
      </c>
      <c r="B6948" s="3" t="s">
        <v>241</v>
      </c>
      <c r="C6948" s="3">
        <v>55.219000000000001</v>
      </c>
      <c r="D6948" s="3">
        <v>26.338000000000001</v>
      </c>
      <c r="E6948" s="9">
        <v>45947</v>
      </c>
      <c r="F6948" s="3" t="s">
        <v>47</v>
      </c>
      <c r="H6948" s="3">
        <v>14</v>
      </c>
      <c r="I6948" s="3">
        <v>30</v>
      </c>
      <c r="J6948" s="3">
        <v>30</v>
      </c>
      <c r="K6948" s="3" t="s">
        <v>8</v>
      </c>
      <c r="L6948" s="3">
        <v>12</v>
      </c>
      <c r="M6948" s="3">
        <v>9.3000000000000007</v>
      </c>
      <c r="N6948" s="3">
        <v>16</v>
      </c>
      <c r="O6948" s="3">
        <v>1</v>
      </c>
      <c r="P6948" s="28">
        <f>N6948/O6948</f>
        <v>16</v>
      </c>
      <c r="Q6948" s="5">
        <v>11</v>
      </c>
      <c r="R6948" s="2"/>
      <c r="S6948" s="55">
        <f>O6948/J6948*40</f>
        <v>1.3333333333333333</v>
      </c>
      <c r="T6948" s="55">
        <f>N6948/J6948*40</f>
        <v>21.333333333333332</v>
      </c>
    </row>
    <row r="6949" spans="1:20" ht="14.4" x14ac:dyDescent="0.3">
      <c r="A6949" s="3" t="s">
        <v>240</v>
      </c>
      <c r="B6949" s="3" t="s">
        <v>241</v>
      </c>
      <c r="C6949" s="3">
        <v>55.219000000000001</v>
      </c>
      <c r="D6949" s="3">
        <v>26.338000000000001</v>
      </c>
      <c r="E6949" s="9">
        <v>45947</v>
      </c>
      <c r="F6949" s="3" t="s">
        <v>47</v>
      </c>
      <c r="H6949" s="3">
        <v>14</v>
      </c>
      <c r="I6949" s="3">
        <v>30</v>
      </c>
      <c r="J6949" s="3">
        <v>30</v>
      </c>
      <c r="K6949" s="3" t="s">
        <v>10</v>
      </c>
      <c r="L6949" s="3">
        <v>10.5</v>
      </c>
      <c r="M6949" s="3">
        <v>8.4</v>
      </c>
      <c r="N6949" s="3">
        <v>16</v>
      </c>
      <c r="O6949" s="3">
        <v>1</v>
      </c>
      <c r="P6949" s="28">
        <f>N6949/O6949</f>
        <v>16</v>
      </c>
      <c r="Q6949" s="5">
        <v>11</v>
      </c>
      <c r="R6949" s="2"/>
      <c r="S6949" s="55">
        <f>O6949/J6949*40</f>
        <v>1.3333333333333333</v>
      </c>
      <c r="T6949" s="55">
        <f>N6949/J6949*40</f>
        <v>21.333333333333332</v>
      </c>
    </row>
    <row r="6950" spans="1:20" ht="14.4" x14ac:dyDescent="0.3">
      <c r="A6950" s="3" t="s">
        <v>240</v>
      </c>
      <c r="B6950" s="3" t="s">
        <v>241</v>
      </c>
      <c r="C6950" s="3">
        <v>55.219000000000001</v>
      </c>
      <c r="D6950" s="3">
        <v>26.338000000000001</v>
      </c>
      <c r="E6950" s="9">
        <v>45947</v>
      </c>
      <c r="F6950" s="3" t="s">
        <v>47</v>
      </c>
      <c r="H6950" s="3">
        <v>14</v>
      </c>
      <c r="I6950" s="3">
        <v>30</v>
      </c>
      <c r="J6950" s="3">
        <v>30</v>
      </c>
      <c r="K6950" s="3" t="s">
        <v>10</v>
      </c>
      <c r="L6950" s="3">
        <v>11.2</v>
      </c>
      <c r="M6950" s="3">
        <v>9.3000000000000007</v>
      </c>
      <c r="N6950" s="3">
        <v>18</v>
      </c>
      <c r="O6950" s="3">
        <v>1</v>
      </c>
      <c r="P6950" s="28">
        <f>N6950/O6950</f>
        <v>18</v>
      </c>
      <c r="Q6950" s="5">
        <v>11</v>
      </c>
      <c r="R6950" s="2"/>
      <c r="S6950" s="55">
        <f>O6950/J6950*40</f>
        <v>1.3333333333333333</v>
      </c>
      <c r="T6950" s="55">
        <f>N6950/J6950*40</f>
        <v>24</v>
      </c>
    </row>
    <row r="6951" spans="1:20" ht="14.4" x14ac:dyDescent="0.3">
      <c r="A6951" s="3" t="s">
        <v>240</v>
      </c>
      <c r="B6951" s="3" t="s">
        <v>241</v>
      </c>
      <c r="C6951" s="3">
        <v>55.219000000000001</v>
      </c>
      <c r="D6951" s="3">
        <v>26.338000000000001</v>
      </c>
      <c r="E6951" s="9">
        <v>45947</v>
      </c>
      <c r="F6951" s="3" t="s">
        <v>47</v>
      </c>
      <c r="H6951" s="3">
        <v>14</v>
      </c>
      <c r="I6951" s="3">
        <v>30</v>
      </c>
      <c r="J6951" s="3">
        <v>30</v>
      </c>
      <c r="K6951" s="3" t="s">
        <v>13</v>
      </c>
      <c r="L6951" s="3">
        <v>9.4</v>
      </c>
      <c r="M6951" s="3">
        <v>7.8</v>
      </c>
      <c r="N6951" s="3">
        <v>12</v>
      </c>
      <c r="O6951" s="3">
        <v>1</v>
      </c>
      <c r="P6951" s="28">
        <f>N6951/O6951</f>
        <v>12</v>
      </c>
      <c r="Q6951" s="5">
        <v>9</v>
      </c>
      <c r="R6951" s="2"/>
      <c r="S6951" s="55">
        <f>O6951/J6951*40</f>
        <v>1.3333333333333333</v>
      </c>
      <c r="T6951" s="55">
        <f>N6951/J6951*40</f>
        <v>16</v>
      </c>
    </row>
    <row r="6952" spans="1:20" ht="14.4" x14ac:dyDescent="0.3">
      <c r="A6952" s="3" t="s">
        <v>240</v>
      </c>
      <c r="B6952" s="3" t="s">
        <v>241</v>
      </c>
      <c r="C6952" s="3">
        <v>55.219000000000001</v>
      </c>
      <c r="D6952" s="3">
        <v>26.338000000000001</v>
      </c>
      <c r="E6952" s="9">
        <v>45947</v>
      </c>
      <c r="F6952" s="3" t="s">
        <v>47</v>
      </c>
      <c r="H6952" s="3">
        <v>14</v>
      </c>
      <c r="I6952" s="3">
        <v>30</v>
      </c>
      <c r="J6952" s="3">
        <v>30</v>
      </c>
      <c r="K6952" s="3" t="s">
        <v>13</v>
      </c>
      <c r="L6952" s="3">
        <v>9.1</v>
      </c>
      <c r="M6952" s="3">
        <v>7.8</v>
      </c>
      <c r="N6952" s="3">
        <v>10</v>
      </c>
      <c r="O6952" s="3">
        <v>1</v>
      </c>
      <c r="P6952" s="28">
        <f>N6952/O6952</f>
        <v>10</v>
      </c>
      <c r="Q6952" s="5">
        <v>9</v>
      </c>
      <c r="R6952" s="2"/>
      <c r="S6952" s="55">
        <f>O6952/J6952*40</f>
        <v>1.3333333333333333</v>
      </c>
      <c r="T6952" s="55">
        <f>N6952/J6952*40</f>
        <v>13.333333333333332</v>
      </c>
    </row>
    <row r="6953" spans="1:20" ht="14.4" x14ac:dyDescent="0.3">
      <c r="A6953" s="3" t="s">
        <v>240</v>
      </c>
      <c r="B6953" s="3" t="s">
        <v>241</v>
      </c>
      <c r="C6953" s="3">
        <v>55.219000000000001</v>
      </c>
      <c r="D6953" s="3">
        <v>26.338000000000001</v>
      </c>
      <c r="E6953" s="9">
        <v>45947</v>
      </c>
      <c r="F6953" s="3" t="s">
        <v>47</v>
      </c>
      <c r="H6953" s="3">
        <v>14</v>
      </c>
      <c r="I6953" s="3">
        <v>30</v>
      </c>
      <c r="J6953" s="3">
        <v>30</v>
      </c>
      <c r="K6953" s="3" t="s">
        <v>13</v>
      </c>
      <c r="L6953" s="3">
        <v>10.7</v>
      </c>
      <c r="M6953" s="3">
        <v>9.1</v>
      </c>
      <c r="N6953" s="3">
        <v>14</v>
      </c>
      <c r="O6953" s="3">
        <v>1</v>
      </c>
      <c r="P6953" s="28">
        <f>N6953/O6953</f>
        <v>14</v>
      </c>
      <c r="Q6953" s="5">
        <v>11</v>
      </c>
      <c r="R6953" s="2"/>
      <c r="S6953" s="55">
        <f>O6953/J6953*40</f>
        <v>1.3333333333333333</v>
      </c>
      <c r="T6953" s="55">
        <f>N6953/J6953*40</f>
        <v>18.666666666666668</v>
      </c>
    </row>
    <row r="6954" spans="1:20" ht="14.4" x14ac:dyDescent="0.3">
      <c r="A6954" s="3" t="s">
        <v>240</v>
      </c>
      <c r="B6954" s="3" t="s">
        <v>241</v>
      </c>
      <c r="C6954" s="3">
        <v>55.219000000000001</v>
      </c>
      <c r="D6954" s="3">
        <v>26.338000000000001</v>
      </c>
      <c r="E6954" s="9">
        <v>45947</v>
      </c>
      <c r="F6954" s="3" t="s">
        <v>47</v>
      </c>
      <c r="H6954" s="3">
        <v>14</v>
      </c>
      <c r="I6954" s="3">
        <v>30</v>
      </c>
      <c r="J6954" s="3">
        <v>30</v>
      </c>
      <c r="K6954" s="3" t="s">
        <v>13</v>
      </c>
      <c r="L6954" s="3">
        <v>14.4</v>
      </c>
      <c r="M6954" s="3">
        <v>9.6</v>
      </c>
      <c r="N6954" s="3">
        <v>18</v>
      </c>
      <c r="O6954" s="3">
        <v>1</v>
      </c>
      <c r="P6954" s="28">
        <f>N6954/O6954</f>
        <v>18</v>
      </c>
      <c r="Q6954" s="5">
        <v>14</v>
      </c>
      <c r="R6954" s="2"/>
      <c r="S6954" s="55">
        <f>O6954/J6954*40</f>
        <v>1.3333333333333333</v>
      </c>
      <c r="T6954" s="55">
        <f>N6954/J6954*40</f>
        <v>24</v>
      </c>
    </row>
    <row r="6955" spans="1:20" ht="14.4" x14ac:dyDescent="0.3">
      <c r="A6955" s="3" t="s">
        <v>240</v>
      </c>
      <c r="B6955" s="3" t="s">
        <v>241</v>
      </c>
      <c r="C6955" s="3">
        <v>55.219000000000001</v>
      </c>
      <c r="D6955" s="3">
        <v>26.338000000000001</v>
      </c>
      <c r="E6955" s="9">
        <v>45947</v>
      </c>
      <c r="F6955" s="3" t="s">
        <v>47</v>
      </c>
      <c r="H6955" s="3">
        <v>14</v>
      </c>
      <c r="I6955" s="3">
        <v>30</v>
      </c>
      <c r="J6955" s="3">
        <v>30</v>
      </c>
      <c r="K6955" s="3" t="s">
        <v>13</v>
      </c>
      <c r="L6955" s="3">
        <v>11</v>
      </c>
      <c r="M6955" s="3">
        <v>9.5</v>
      </c>
      <c r="N6955" s="3">
        <v>16</v>
      </c>
      <c r="O6955" s="3">
        <v>1</v>
      </c>
      <c r="P6955" s="28">
        <f>N6955/O6955</f>
        <v>16</v>
      </c>
      <c r="Q6955" s="5">
        <v>11</v>
      </c>
      <c r="R6955" s="2"/>
      <c r="S6955" s="55">
        <f>O6955/J6955*40</f>
        <v>1.3333333333333333</v>
      </c>
      <c r="T6955" s="55">
        <f>N6955/J6955*40</f>
        <v>21.333333333333332</v>
      </c>
    </row>
    <row r="6956" spans="1:20" ht="14.4" x14ac:dyDescent="0.3">
      <c r="A6956" s="3" t="s">
        <v>240</v>
      </c>
      <c r="B6956" s="3" t="s">
        <v>241</v>
      </c>
      <c r="C6956" s="3">
        <v>55.219000000000001</v>
      </c>
      <c r="D6956" s="3">
        <v>26.338000000000001</v>
      </c>
      <c r="E6956" s="9">
        <v>45947</v>
      </c>
      <c r="F6956" s="3" t="s">
        <v>47</v>
      </c>
      <c r="H6956" s="3">
        <v>14</v>
      </c>
      <c r="I6956" s="3">
        <v>30</v>
      </c>
      <c r="J6956" s="3">
        <v>30</v>
      </c>
      <c r="K6956" s="3" t="s">
        <v>13</v>
      </c>
      <c r="L6956" s="3">
        <v>10.6</v>
      </c>
      <c r="M6956" s="3">
        <v>8.6</v>
      </c>
      <c r="N6956" s="3">
        <v>14</v>
      </c>
      <c r="O6956" s="3">
        <v>1</v>
      </c>
      <c r="P6956" s="28">
        <f>N6956/O6956</f>
        <v>14</v>
      </c>
      <c r="Q6956" s="5">
        <v>11</v>
      </c>
      <c r="R6956" s="2"/>
      <c r="S6956" s="55">
        <f>O6956/J6956*40</f>
        <v>1.3333333333333333</v>
      </c>
      <c r="T6956" s="55">
        <f>N6956/J6956*40</f>
        <v>18.666666666666668</v>
      </c>
    </row>
    <row r="6957" spans="1:20" ht="14.4" x14ac:dyDescent="0.3">
      <c r="A6957" s="3" t="s">
        <v>240</v>
      </c>
      <c r="B6957" s="3" t="s">
        <v>241</v>
      </c>
      <c r="C6957" s="3">
        <v>55.219000000000001</v>
      </c>
      <c r="D6957" s="3">
        <v>26.338000000000001</v>
      </c>
      <c r="E6957" s="9">
        <v>45947</v>
      </c>
      <c r="F6957" s="3" t="s">
        <v>47</v>
      </c>
      <c r="H6957" s="3">
        <v>14</v>
      </c>
      <c r="I6957" s="3">
        <v>30</v>
      </c>
      <c r="J6957" s="3">
        <v>30</v>
      </c>
      <c r="K6957" s="3" t="s">
        <v>13</v>
      </c>
      <c r="L6957" s="3">
        <v>11.1</v>
      </c>
      <c r="M6957" s="3">
        <v>9.1999999999999993</v>
      </c>
      <c r="N6957" s="3">
        <v>12</v>
      </c>
      <c r="O6957" s="3">
        <v>1</v>
      </c>
      <c r="P6957" s="28">
        <f>N6957/O6957</f>
        <v>12</v>
      </c>
      <c r="Q6957" s="5">
        <v>11</v>
      </c>
      <c r="R6957" s="2"/>
      <c r="S6957" s="55">
        <f>O6957/J6957*40</f>
        <v>1.3333333333333333</v>
      </c>
      <c r="T6957" s="55">
        <f>N6957/J6957*40</f>
        <v>16</v>
      </c>
    </row>
    <row r="6958" spans="1:20" ht="14.4" x14ac:dyDescent="0.3">
      <c r="A6958" s="3" t="s">
        <v>240</v>
      </c>
      <c r="B6958" s="3" t="s">
        <v>241</v>
      </c>
      <c r="C6958" s="3">
        <v>55.219000000000001</v>
      </c>
      <c r="D6958" s="3">
        <v>26.338000000000001</v>
      </c>
      <c r="E6958" s="9">
        <v>45947</v>
      </c>
      <c r="F6958" s="3" t="s">
        <v>47</v>
      </c>
      <c r="H6958" s="3">
        <v>14</v>
      </c>
      <c r="I6958" s="3">
        <v>30</v>
      </c>
      <c r="J6958" s="3">
        <v>30</v>
      </c>
      <c r="K6958" s="3" t="s">
        <v>13</v>
      </c>
      <c r="L6958" s="3">
        <v>11</v>
      </c>
      <c r="N6958" s="3">
        <v>182</v>
      </c>
      <c r="O6958" s="3">
        <v>14</v>
      </c>
      <c r="P6958" s="28">
        <f>N6958/O6958</f>
        <v>13</v>
      </c>
      <c r="Q6958" s="5">
        <v>11</v>
      </c>
      <c r="R6958" s="2"/>
      <c r="S6958" s="55">
        <f>O6958/J6958*40</f>
        <v>18.666666666666668</v>
      </c>
      <c r="T6958" s="55">
        <f>N6958/J6958*40</f>
        <v>242.66666666666666</v>
      </c>
    </row>
    <row r="6959" spans="1:20" ht="14.4" x14ac:dyDescent="0.3">
      <c r="A6959" s="3" t="s">
        <v>240</v>
      </c>
      <c r="B6959" s="3" t="s">
        <v>241</v>
      </c>
      <c r="C6959" s="3">
        <v>55.219000000000001</v>
      </c>
      <c r="D6959" s="3">
        <v>26.338000000000001</v>
      </c>
      <c r="E6959" s="9">
        <v>45947</v>
      </c>
      <c r="F6959" s="3" t="s">
        <v>47</v>
      </c>
      <c r="H6959" s="3">
        <v>14</v>
      </c>
      <c r="I6959" s="3">
        <v>30</v>
      </c>
      <c r="J6959" s="3">
        <v>30</v>
      </c>
      <c r="K6959" s="3" t="s">
        <v>13</v>
      </c>
      <c r="L6959" s="3">
        <v>14</v>
      </c>
      <c r="N6959" s="3">
        <v>192</v>
      </c>
      <c r="O6959" s="3">
        <v>13</v>
      </c>
      <c r="P6959" s="28">
        <f>N6959/O6959</f>
        <v>14.76923076923077</v>
      </c>
      <c r="Q6959" s="5">
        <v>14</v>
      </c>
      <c r="R6959" s="2"/>
      <c r="S6959" s="55">
        <f>O6959/J6959*40</f>
        <v>17.333333333333336</v>
      </c>
      <c r="T6959" s="55">
        <f>N6959/J6959*40</f>
        <v>256</v>
      </c>
    </row>
    <row r="6960" spans="1:20" ht="14.4" x14ac:dyDescent="0.3">
      <c r="A6960" s="3" t="s">
        <v>240</v>
      </c>
      <c r="B6960" s="3" t="s">
        <v>241</v>
      </c>
      <c r="C6960" s="3">
        <v>55.219000000000001</v>
      </c>
      <c r="D6960" s="3">
        <v>26.338000000000001</v>
      </c>
      <c r="E6960" s="9">
        <v>45947</v>
      </c>
      <c r="F6960" s="3" t="s">
        <v>47</v>
      </c>
      <c r="H6960" s="3">
        <v>14</v>
      </c>
      <c r="I6960" s="3">
        <v>30</v>
      </c>
      <c r="J6960" s="3">
        <v>30</v>
      </c>
      <c r="K6960" s="3" t="s">
        <v>13</v>
      </c>
      <c r="L6960" s="3">
        <v>13.7</v>
      </c>
      <c r="M6960" s="3">
        <v>11.2</v>
      </c>
      <c r="N6960" s="3">
        <v>22</v>
      </c>
      <c r="O6960" s="3">
        <v>1</v>
      </c>
      <c r="P6960" s="28">
        <f>N6960/O6960</f>
        <v>22</v>
      </c>
      <c r="Q6960" s="5">
        <v>14</v>
      </c>
      <c r="R6960" s="2"/>
      <c r="S6960" s="55">
        <f>O6960/J6960*40</f>
        <v>1.3333333333333333</v>
      </c>
      <c r="T6960" s="55">
        <f>N6960/J6960*40</f>
        <v>29.333333333333332</v>
      </c>
    </row>
    <row r="6961" spans="1:20" ht="14.4" x14ac:dyDescent="0.3">
      <c r="A6961" s="3" t="s">
        <v>240</v>
      </c>
      <c r="B6961" s="3" t="s">
        <v>241</v>
      </c>
      <c r="C6961" s="3">
        <v>55.219000000000001</v>
      </c>
      <c r="D6961" s="3">
        <v>26.338000000000001</v>
      </c>
      <c r="E6961" s="9">
        <v>45947</v>
      </c>
      <c r="F6961" s="3" t="s">
        <v>47</v>
      </c>
      <c r="H6961" s="3">
        <v>14</v>
      </c>
      <c r="I6961" s="3">
        <v>30</v>
      </c>
      <c r="J6961" s="3">
        <v>30</v>
      </c>
      <c r="K6961" s="3" t="s">
        <v>13</v>
      </c>
      <c r="L6961" s="3">
        <v>14.8</v>
      </c>
      <c r="M6961" s="3">
        <v>12.1</v>
      </c>
      <c r="N6961" s="3">
        <v>24</v>
      </c>
      <c r="O6961" s="3">
        <v>1</v>
      </c>
      <c r="P6961" s="28">
        <f>N6961/O6961</f>
        <v>24</v>
      </c>
      <c r="Q6961" s="5">
        <v>14</v>
      </c>
      <c r="R6961" s="2"/>
      <c r="S6961" s="55">
        <f>O6961/J6961*40</f>
        <v>1.3333333333333333</v>
      </c>
      <c r="T6961" s="55">
        <f>N6961/J6961*40</f>
        <v>32</v>
      </c>
    </row>
    <row r="6962" spans="1:20" ht="14.4" x14ac:dyDescent="0.3">
      <c r="A6962" s="3" t="s">
        <v>240</v>
      </c>
      <c r="B6962" s="3" t="s">
        <v>241</v>
      </c>
      <c r="C6962" s="3">
        <v>55.219000000000001</v>
      </c>
      <c r="D6962" s="3">
        <v>26.338000000000001</v>
      </c>
      <c r="E6962" s="9">
        <v>45947</v>
      </c>
      <c r="F6962" s="3" t="s">
        <v>47</v>
      </c>
      <c r="H6962" s="3">
        <v>14</v>
      </c>
      <c r="I6962" s="3">
        <v>30</v>
      </c>
      <c r="J6962" s="3">
        <v>30</v>
      </c>
      <c r="K6962" s="3" t="s">
        <v>13</v>
      </c>
      <c r="L6962" s="3">
        <v>14.5</v>
      </c>
      <c r="M6962" s="3">
        <v>12.6</v>
      </c>
      <c r="N6962" s="3">
        <v>24</v>
      </c>
      <c r="O6962" s="3">
        <v>1</v>
      </c>
      <c r="P6962" s="28">
        <f>N6962/O6962</f>
        <v>24</v>
      </c>
      <c r="Q6962" s="5">
        <v>14</v>
      </c>
      <c r="R6962" s="2"/>
      <c r="S6962" s="55">
        <f>O6962/J6962*40</f>
        <v>1.3333333333333333</v>
      </c>
      <c r="T6962" s="55">
        <f>N6962/J6962*40</f>
        <v>32</v>
      </c>
    </row>
    <row r="6963" spans="1:20" ht="14.4" x14ac:dyDescent="0.3">
      <c r="A6963" s="3" t="s">
        <v>240</v>
      </c>
      <c r="B6963" s="3" t="s">
        <v>241</v>
      </c>
      <c r="C6963" s="3">
        <v>55.219000000000001</v>
      </c>
      <c r="D6963" s="3">
        <v>26.338000000000001</v>
      </c>
      <c r="E6963" s="9">
        <v>45947</v>
      </c>
      <c r="F6963" s="3" t="s">
        <v>47</v>
      </c>
      <c r="H6963" s="3">
        <v>14</v>
      </c>
      <c r="I6963" s="3">
        <v>30</v>
      </c>
      <c r="J6963" s="3">
        <v>30</v>
      </c>
      <c r="K6963" s="3" t="s">
        <v>13</v>
      </c>
      <c r="L6963" s="3">
        <v>14.1</v>
      </c>
      <c r="M6963" s="3">
        <v>11.6</v>
      </c>
      <c r="N6963" s="3">
        <v>22</v>
      </c>
      <c r="O6963" s="3">
        <v>1</v>
      </c>
      <c r="P6963" s="28">
        <f>N6963/O6963</f>
        <v>22</v>
      </c>
      <c r="Q6963" s="5">
        <v>14</v>
      </c>
      <c r="R6963" s="2"/>
      <c r="S6963" s="55">
        <f>O6963/J6963*40</f>
        <v>1.3333333333333333</v>
      </c>
      <c r="T6963" s="55">
        <f>N6963/J6963*40</f>
        <v>29.333333333333332</v>
      </c>
    </row>
    <row r="6964" spans="1:20" ht="14.4" x14ac:dyDescent="0.3">
      <c r="A6964" s="3" t="s">
        <v>240</v>
      </c>
      <c r="B6964" s="3" t="s">
        <v>241</v>
      </c>
      <c r="C6964" s="3">
        <v>55.219000000000001</v>
      </c>
      <c r="D6964" s="3">
        <v>26.338000000000001</v>
      </c>
      <c r="E6964" s="9">
        <v>45947</v>
      </c>
      <c r="F6964" s="3" t="s">
        <v>47</v>
      </c>
      <c r="H6964" s="3">
        <v>14</v>
      </c>
      <c r="I6964" s="3">
        <v>30</v>
      </c>
      <c r="J6964" s="3">
        <v>30</v>
      </c>
      <c r="K6964" s="3" t="s">
        <v>13</v>
      </c>
      <c r="L6964" s="3">
        <v>14.1</v>
      </c>
      <c r="M6964" s="3">
        <v>11.2</v>
      </c>
      <c r="N6964" s="3">
        <v>20</v>
      </c>
      <c r="O6964" s="3">
        <v>1</v>
      </c>
      <c r="P6964" s="28">
        <f>N6964/O6964</f>
        <v>20</v>
      </c>
      <c r="Q6964" s="5">
        <v>14</v>
      </c>
      <c r="R6964" s="2"/>
      <c r="S6964" s="55">
        <f>O6964/J6964*40</f>
        <v>1.3333333333333333</v>
      </c>
      <c r="T6964" s="55">
        <f>N6964/J6964*40</f>
        <v>26.666666666666664</v>
      </c>
    </row>
    <row r="6965" spans="1:20" ht="14.4" x14ac:dyDescent="0.3">
      <c r="A6965" s="3" t="s">
        <v>240</v>
      </c>
      <c r="B6965" s="3" t="s">
        <v>241</v>
      </c>
      <c r="C6965" s="3">
        <v>55.219000000000001</v>
      </c>
      <c r="D6965" s="3">
        <v>26.338000000000001</v>
      </c>
      <c r="E6965" s="9">
        <v>45947</v>
      </c>
      <c r="F6965" s="3" t="s">
        <v>47</v>
      </c>
      <c r="H6965" s="3">
        <v>14</v>
      </c>
      <c r="I6965" s="3">
        <v>30</v>
      </c>
      <c r="J6965" s="3">
        <v>30</v>
      </c>
      <c r="K6965" s="3" t="s">
        <v>7</v>
      </c>
      <c r="L6965" s="3">
        <v>13</v>
      </c>
      <c r="N6965" s="3">
        <v>20</v>
      </c>
      <c r="O6965" s="3">
        <v>1</v>
      </c>
      <c r="P6965" s="28">
        <f>N6965/O6965</f>
        <v>20</v>
      </c>
      <c r="Q6965" s="5">
        <f>IF(L6965&lt;2.5, " ",IF(L6965&lt;5,4,IF(L6965&lt;7.5,6,IF(L6965&lt;10,9,IF(L6965&lt;12.5,11,IF(L6965&lt;15,14,IF(L6965&lt;17.5,16,IF(L6965&lt;20,19,IF(L6965&lt;22.5,21,IF(L6965&lt;25,24,IF(L6965&lt;27.5,26,IF(L6965&lt;30,29,IF(L6965&lt;32.5,31,IF(L6965&lt;35,34,IF(L6965&lt;37.5,36,IF(L6965&lt;40,39,IF(L6965&lt;42.5,41,IF(L6965&lt;45,44,IF(L6965&lt;47.5,46,IF(L6965&lt;50,49,IF(L6965&lt;52.5,51,IF(L6965&lt;55,54,IF(L6965&lt;57.5,56,IF(L6965&lt;60,59,IF(L6965&lt;62.5,61,IF(L6965&lt;65,64,IF(L6965&lt;67.5,66,IF(L6965&lt;70,69,IF(L6965&lt;72.5,71,IF(L6965&lt;75,74,IF(L6965&lt;77.5,76,IF(L6965&lt;80,79,IF(L6965&lt;82.5,81,IF(L6965&lt;85,84,IF(L6965&lt;87.5,86,IF(L6965&lt;90,89,IF(L6965&lt;92.5,91,IF(L6965&lt;95,94,IF(L6965&lt;97.5,96,IF(L6965&lt;100,99,IF(L6965&lt;102.5,101,IF(L6965&lt;105,104,IF(L6965&lt;107.5,106)))))))))))))))))))))))))))))))))))))))))))</f>
        <v>14</v>
      </c>
      <c r="R6965" s="2"/>
      <c r="S6965" s="55">
        <f>O6965/J6965*40</f>
        <v>1.3333333333333333</v>
      </c>
      <c r="T6965" s="55">
        <f>N6965/J6965*40</f>
        <v>26.666666666666664</v>
      </c>
    </row>
    <row r="6966" spans="1:20" ht="14.4" x14ac:dyDescent="0.3">
      <c r="A6966" s="3" t="s">
        <v>240</v>
      </c>
      <c r="B6966" s="3" t="s">
        <v>241</v>
      </c>
      <c r="C6966" s="3">
        <v>55.219000000000001</v>
      </c>
      <c r="D6966" s="3">
        <v>26.338000000000001</v>
      </c>
      <c r="E6966" s="9">
        <v>45947</v>
      </c>
      <c r="F6966" s="3" t="s">
        <v>50</v>
      </c>
      <c r="H6966" s="3">
        <v>80</v>
      </c>
      <c r="I6966" s="3">
        <v>60</v>
      </c>
      <c r="J6966" s="3">
        <v>210</v>
      </c>
      <c r="K6966" s="3" t="s">
        <v>12</v>
      </c>
      <c r="L6966" s="3">
        <v>36.9</v>
      </c>
      <c r="M6966" s="3">
        <v>30.8</v>
      </c>
      <c r="N6966" s="3">
        <v>1180</v>
      </c>
      <c r="O6966" s="3">
        <v>1</v>
      </c>
      <c r="P6966" s="28">
        <f>N6966/O6966</f>
        <v>1180</v>
      </c>
      <c r="Q6966" s="5">
        <v>36</v>
      </c>
      <c r="R6966" s="2" t="s">
        <v>52</v>
      </c>
      <c r="S6966" s="55">
        <f>O6966/J6966*40</f>
        <v>0.19047619047619049</v>
      </c>
      <c r="T6966" s="55">
        <f>N6966/J6966*40</f>
        <v>224.76190476190476</v>
      </c>
    </row>
    <row r="6967" spans="1:20" ht="14.4" x14ac:dyDescent="0.3">
      <c r="A6967" s="3" t="s">
        <v>240</v>
      </c>
      <c r="B6967" s="3" t="s">
        <v>241</v>
      </c>
      <c r="C6967" s="3">
        <v>55.219000000000001</v>
      </c>
      <c r="D6967" s="3">
        <v>26.338000000000001</v>
      </c>
      <c r="E6967" s="9">
        <v>45947</v>
      </c>
      <c r="F6967" s="3" t="s">
        <v>50</v>
      </c>
      <c r="H6967" s="3">
        <v>60</v>
      </c>
      <c r="I6967" s="3">
        <v>60</v>
      </c>
      <c r="J6967" s="3">
        <v>90</v>
      </c>
      <c r="K6967" s="3" t="s">
        <v>9</v>
      </c>
      <c r="L6967" s="3">
        <v>44</v>
      </c>
      <c r="M6967" s="3">
        <v>38.1</v>
      </c>
      <c r="N6967" s="3">
        <v>1032</v>
      </c>
      <c r="O6967" s="3">
        <v>1</v>
      </c>
      <c r="P6967" s="28">
        <f>N6967/O6967</f>
        <v>1032</v>
      </c>
      <c r="Q6967" s="5">
        <v>44</v>
      </c>
      <c r="R6967" s="2" t="s">
        <v>49</v>
      </c>
      <c r="S6967" s="55">
        <f>O6967/J6967*40</f>
        <v>0.44444444444444448</v>
      </c>
      <c r="T6967" s="55">
        <f>N6967/J6967*40</f>
        <v>458.66666666666669</v>
      </c>
    </row>
    <row r="6968" spans="1:20" ht="14.4" x14ac:dyDescent="0.3">
      <c r="A6968" s="3" t="s">
        <v>240</v>
      </c>
      <c r="B6968" s="3" t="s">
        <v>241</v>
      </c>
      <c r="C6968" s="3">
        <v>55.219000000000001</v>
      </c>
      <c r="D6968" s="3">
        <v>26.338000000000001</v>
      </c>
      <c r="E6968" s="9">
        <v>45947</v>
      </c>
      <c r="F6968" s="3" t="s">
        <v>50</v>
      </c>
      <c r="H6968" s="3">
        <v>60</v>
      </c>
      <c r="I6968" s="3">
        <v>60</v>
      </c>
      <c r="J6968" s="3">
        <v>90</v>
      </c>
      <c r="K6968" s="3" t="s">
        <v>9</v>
      </c>
      <c r="L6968" s="3">
        <v>43.5</v>
      </c>
      <c r="M6968" s="3">
        <v>36.200000000000003</v>
      </c>
      <c r="N6968" s="3">
        <v>1152</v>
      </c>
      <c r="O6968" s="3">
        <v>1</v>
      </c>
      <c r="P6968" s="28">
        <f>N6968/O6968</f>
        <v>1152</v>
      </c>
      <c r="Q6968" s="5">
        <v>44</v>
      </c>
      <c r="R6968" s="2" t="s">
        <v>49</v>
      </c>
      <c r="S6968" s="55">
        <f>O6968/J6968*40</f>
        <v>0.44444444444444448</v>
      </c>
      <c r="T6968" s="55">
        <f>N6968/J6968*40</f>
        <v>512</v>
      </c>
    </row>
    <row r="6969" spans="1:20" ht="14.4" x14ac:dyDescent="0.3">
      <c r="A6969" s="3" t="s">
        <v>240</v>
      </c>
      <c r="B6969" s="3" t="s">
        <v>241</v>
      </c>
      <c r="C6969" s="3">
        <v>55.219000000000001</v>
      </c>
      <c r="D6969" s="3">
        <v>26.338000000000001</v>
      </c>
      <c r="E6969" s="9">
        <v>45947</v>
      </c>
      <c r="F6969" s="3" t="s">
        <v>50</v>
      </c>
      <c r="H6969" s="3">
        <v>60</v>
      </c>
      <c r="I6969" s="3">
        <v>60</v>
      </c>
      <c r="J6969" s="3">
        <v>90</v>
      </c>
      <c r="K6969" s="3" t="s">
        <v>3</v>
      </c>
      <c r="L6969" s="3">
        <v>36</v>
      </c>
      <c r="N6969" s="3">
        <v>720</v>
      </c>
      <c r="O6969" s="3">
        <v>1</v>
      </c>
      <c r="P6969" s="28">
        <f>N6969/O6969</f>
        <v>720</v>
      </c>
      <c r="Q6969" s="5">
        <v>36</v>
      </c>
      <c r="R6969" s="2" t="s">
        <v>55</v>
      </c>
      <c r="S6969" s="55">
        <f>O6969/J6969*40</f>
        <v>0.44444444444444448</v>
      </c>
      <c r="T6969" s="55">
        <f>N6969/J6969*40</f>
        <v>320</v>
      </c>
    </row>
    <row r="6970" spans="1:20" ht="14.4" x14ac:dyDescent="0.3">
      <c r="A6970" s="3" t="s">
        <v>240</v>
      </c>
      <c r="B6970" s="3" t="s">
        <v>241</v>
      </c>
      <c r="C6970" s="3">
        <v>55.219000000000001</v>
      </c>
      <c r="D6970" s="3">
        <v>26.338000000000001</v>
      </c>
      <c r="E6970" s="9">
        <v>45947</v>
      </c>
      <c r="F6970" s="3" t="s">
        <v>50</v>
      </c>
      <c r="H6970" s="3">
        <v>60</v>
      </c>
      <c r="I6970" s="3">
        <v>60</v>
      </c>
      <c r="J6970" s="3">
        <v>90</v>
      </c>
      <c r="K6970" s="3" t="s">
        <v>3</v>
      </c>
      <c r="L6970" s="3">
        <v>34</v>
      </c>
      <c r="N6970" s="3">
        <v>513</v>
      </c>
      <c r="O6970" s="3">
        <v>1</v>
      </c>
      <c r="P6970" s="28">
        <f>N6970/O6970</f>
        <v>513</v>
      </c>
      <c r="Q6970" s="5">
        <v>34</v>
      </c>
      <c r="R6970" s="2" t="s">
        <v>51</v>
      </c>
      <c r="S6970" s="55">
        <f>O6970/J6970*40</f>
        <v>0.44444444444444448</v>
      </c>
      <c r="T6970" s="55">
        <f>N6970/J6970*40</f>
        <v>228</v>
      </c>
    </row>
    <row r="6971" spans="1:20" ht="14.4" x14ac:dyDescent="0.3">
      <c r="A6971" s="3" t="s">
        <v>242</v>
      </c>
      <c r="B6971" s="3" t="s">
        <v>243</v>
      </c>
      <c r="C6971" s="3">
        <v>55.493000000000002</v>
      </c>
      <c r="D6971" s="3">
        <v>23.651</v>
      </c>
      <c r="E6971" s="9">
        <v>45902</v>
      </c>
      <c r="F6971" s="3" t="s">
        <v>50</v>
      </c>
      <c r="H6971" s="3">
        <v>90</v>
      </c>
      <c r="I6971" s="3">
        <v>60</v>
      </c>
      <c r="J6971" s="3">
        <v>220</v>
      </c>
      <c r="K6971" s="3" t="s">
        <v>15</v>
      </c>
      <c r="N6971" s="3">
        <v>9800</v>
      </c>
      <c r="O6971" s="3">
        <v>1</v>
      </c>
      <c r="P6971" s="28">
        <f>N6971/O6971</f>
        <v>9800</v>
      </c>
      <c r="Q6971" s="5" t="s">
        <v>57</v>
      </c>
      <c r="R6971" s="2"/>
      <c r="S6971" s="55">
        <f>O6971/J6971*40</f>
        <v>0.18181818181818182</v>
      </c>
      <c r="T6971" s="55">
        <f>N6971/J6971*40</f>
        <v>1781.818181818182</v>
      </c>
    </row>
    <row r="6972" spans="1:20" ht="14.4" x14ac:dyDescent="0.3">
      <c r="A6972" s="3" t="s">
        <v>242</v>
      </c>
      <c r="B6972" s="3" t="s">
        <v>243</v>
      </c>
      <c r="C6972" s="3">
        <v>55.493000000000002</v>
      </c>
      <c r="D6972" s="3">
        <v>23.651</v>
      </c>
      <c r="E6972" s="9">
        <v>45902</v>
      </c>
      <c r="F6972" s="3" t="s">
        <v>50</v>
      </c>
      <c r="H6972" s="3">
        <v>90</v>
      </c>
      <c r="I6972" s="3">
        <v>60</v>
      </c>
      <c r="J6972" s="3">
        <v>220</v>
      </c>
      <c r="K6972" s="3" t="s">
        <v>15</v>
      </c>
      <c r="N6972" s="3">
        <v>3200</v>
      </c>
      <c r="O6972" s="3">
        <v>1</v>
      </c>
      <c r="P6972" s="28">
        <f>N6972/O6972</f>
        <v>3200</v>
      </c>
      <c r="Q6972" s="5" t="s">
        <v>57</v>
      </c>
      <c r="R6972" s="2"/>
      <c r="S6972" s="55">
        <f>O6972/J6972*40</f>
        <v>0.18181818181818182</v>
      </c>
      <c r="T6972" s="55">
        <f>N6972/J6972*40</f>
        <v>581.81818181818176</v>
      </c>
    </row>
    <row r="6973" spans="1:20" ht="14.4" x14ac:dyDescent="0.3">
      <c r="A6973" s="3" t="s">
        <v>242</v>
      </c>
      <c r="B6973" s="3" t="s">
        <v>243</v>
      </c>
      <c r="C6973" s="3">
        <v>55.493000000000002</v>
      </c>
      <c r="D6973" s="3">
        <v>23.651</v>
      </c>
      <c r="E6973" s="9">
        <v>45902</v>
      </c>
      <c r="F6973" s="3" t="s">
        <v>50</v>
      </c>
      <c r="H6973" s="3">
        <v>90</v>
      </c>
      <c r="I6973" s="3">
        <v>60</v>
      </c>
      <c r="J6973" s="3">
        <v>220</v>
      </c>
      <c r="K6973" s="3" t="s">
        <v>15</v>
      </c>
      <c r="N6973" s="3">
        <v>2900</v>
      </c>
      <c r="O6973" s="3">
        <v>1</v>
      </c>
      <c r="P6973" s="28">
        <f>N6973/O6973</f>
        <v>2900</v>
      </c>
      <c r="Q6973" s="5" t="s">
        <v>57</v>
      </c>
      <c r="R6973" s="2"/>
      <c r="S6973" s="55">
        <f>O6973/J6973*40</f>
        <v>0.18181818181818182</v>
      </c>
      <c r="T6973" s="55">
        <f>N6973/J6973*40</f>
        <v>527.27272727272725</v>
      </c>
    </row>
    <row r="6974" spans="1:20" ht="14.4" x14ac:dyDescent="0.3">
      <c r="A6974" s="3" t="s">
        <v>242</v>
      </c>
      <c r="B6974" s="3" t="s">
        <v>243</v>
      </c>
      <c r="C6974" s="3">
        <v>55.493000000000002</v>
      </c>
      <c r="D6974" s="3">
        <v>23.651</v>
      </c>
      <c r="E6974" s="9">
        <v>45902</v>
      </c>
      <c r="F6974" s="3" t="s">
        <v>50</v>
      </c>
      <c r="H6974" s="3">
        <v>60</v>
      </c>
      <c r="I6974" s="3">
        <v>60</v>
      </c>
      <c r="J6974" s="3">
        <v>100</v>
      </c>
      <c r="K6974" s="3" t="s">
        <v>16</v>
      </c>
      <c r="L6974" s="3">
        <v>52.2</v>
      </c>
      <c r="M6974" s="3">
        <v>45.2</v>
      </c>
      <c r="N6974" s="3">
        <v>1255</v>
      </c>
      <c r="O6974" s="3">
        <v>1</v>
      </c>
      <c r="P6974" s="28">
        <f>N6974/O6974</f>
        <v>1255</v>
      </c>
      <c r="Q6974" s="5">
        <v>51</v>
      </c>
      <c r="R6974" s="2" t="s">
        <v>33</v>
      </c>
      <c r="S6974" s="55">
        <f>O6974/J6974*40</f>
        <v>0.4</v>
      </c>
      <c r="T6974" s="55">
        <f>N6974/J6974*40</f>
        <v>502</v>
      </c>
    </row>
    <row r="6975" spans="1:20" ht="14.4" x14ac:dyDescent="0.3">
      <c r="A6975" s="3" t="s">
        <v>242</v>
      </c>
      <c r="B6975" s="3" t="s">
        <v>243</v>
      </c>
      <c r="C6975" s="3">
        <v>55.493000000000002</v>
      </c>
      <c r="D6975" s="3">
        <v>23.651</v>
      </c>
      <c r="E6975" s="9">
        <v>45902</v>
      </c>
      <c r="F6975" s="3" t="s">
        <v>50</v>
      </c>
      <c r="H6975" s="3">
        <v>60</v>
      </c>
      <c r="I6975" s="3">
        <v>60</v>
      </c>
      <c r="J6975" s="3">
        <v>100</v>
      </c>
      <c r="K6975" s="3" t="s">
        <v>14</v>
      </c>
      <c r="L6975" s="3">
        <v>32.700000000000003</v>
      </c>
      <c r="M6975" s="3">
        <v>26.3</v>
      </c>
      <c r="N6975" s="3">
        <v>398</v>
      </c>
      <c r="O6975" s="3">
        <v>1</v>
      </c>
      <c r="P6975" s="28">
        <f>N6975/O6975</f>
        <v>398</v>
      </c>
      <c r="Q6975" s="5">
        <v>34</v>
      </c>
      <c r="R6975" s="2" t="s">
        <v>32</v>
      </c>
      <c r="S6975" s="55">
        <f>O6975/J6975*40</f>
        <v>0.4</v>
      </c>
      <c r="T6975" s="55">
        <f>N6975/J6975*40</f>
        <v>159.19999999999999</v>
      </c>
    </row>
    <row r="6976" spans="1:20" ht="14.4" x14ac:dyDescent="0.3">
      <c r="A6976" s="3" t="s">
        <v>242</v>
      </c>
      <c r="B6976" s="3" t="s">
        <v>243</v>
      </c>
      <c r="C6976" s="3">
        <v>55.493000000000002</v>
      </c>
      <c r="D6976" s="3">
        <v>23.651</v>
      </c>
      <c r="E6976" s="9">
        <v>45902</v>
      </c>
      <c r="F6976" s="3" t="s">
        <v>50</v>
      </c>
      <c r="H6976" s="3">
        <v>60</v>
      </c>
      <c r="I6976" s="3">
        <v>60</v>
      </c>
      <c r="J6976" s="3">
        <v>100</v>
      </c>
      <c r="K6976" s="3" t="s">
        <v>37</v>
      </c>
      <c r="L6976" s="3">
        <v>66.5</v>
      </c>
      <c r="M6976" s="3">
        <v>62</v>
      </c>
      <c r="N6976" s="3">
        <v>1962</v>
      </c>
      <c r="O6976" s="3">
        <v>1</v>
      </c>
      <c r="P6976" s="28">
        <f>N6976/O6976</f>
        <v>1962</v>
      </c>
      <c r="Q6976" s="5">
        <v>66</v>
      </c>
      <c r="R6976" s="2" t="s">
        <v>33</v>
      </c>
      <c r="S6976" s="55">
        <f>O6976/J6976*40</f>
        <v>0.4</v>
      </c>
      <c r="T6976" s="55">
        <f>N6976/J6976*40</f>
        <v>784.80000000000007</v>
      </c>
    </row>
    <row r="6977" spans="1:20" ht="14.4" x14ac:dyDescent="0.3">
      <c r="A6977" s="3" t="s">
        <v>242</v>
      </c>
      <c r="B6977" s="3" t="s">
        <v>243</v>
      </c>
      <c r="C6977" s="3">
        <v>55.493000000000002</v>
      </c>
      <c r="D6977" s="3">
        <v>23.651</v>
      </c>
      <c r="E6977" s="9">
        <v>45902</v>
      </c>
      <c r="F6977" s="3" t="s">
        <v>50</v>
      </c>
      <c r="H6977" s="3">
        <v>60</v>
      </c>
      <c r="I6977" s="3">
        <v>60</v>
      </c>
      <c r="J6977" s="3">
        <v>100</v>
      </c>
      <c r="K6977" s="3" t="s">
        <v>3</v>
      </c>
      <c r="L6977" s="3">
        <v>39.700000000000003</v>
      </c>
      <c r="M6977" s="3">
        <v>35.200000000000003</v>
      </c>
      <c r="N6977" s="3">
        <v>1038</v>
      </c>
      <c r="O6977" s="3">
        <v>1</v>
      </c>
      <c r="P6977" s="28">
        <f>N6977/O6977</f>
        <v>1038</v>
      </c>
      <c r="Q6977" s="5">
        <v>39</v>
      </c>
      <c r="R6977" s="2" t="s">
        <v>82</v>
      </c>
      <c r="S6977" s="55">
        <f>O6977/J6977*40</f>
        <v>0.4</v>
      </c>
      <c r="T6977" s="55">
        <f>N6977/J6977*40</f>
        <v>415.20000000000005</v>
      </c>
    </row>
    <row r="6978" spans="1:20" ht="14.4" x14ac:dyDescent="0.3">
      <c r="A6978" s="3" t="s">
        <v>242</v>
      </c>
      <c r="B6978" s="3" t="s">
        <v>243</v>
      </c>
      <c r="C6978" s="3">
        <v>55.493000000000002</v>
      </c>
      <c r="D6978" s="3">
        <v>23.651</v>
      </c>
      <c r="E6978" s="9">
        <v>45902</v>
      </c>
      <c r="F6978" s="3" t="s">
        <v>47</v>
      </c>
      <c r="H6978" s="3">
        <v>60</v>
      </c>
      <c r="I6978" s="3">
        <v>40</v>
      </c>
      <c r="J6978" s="3">
        <v>100</v>
      </c>
      <c r="K6978" s="3" t="s">
        <v>37</v>
      </c>
      <c r="L6978" s="3">
        <v>57.3</v>
      </c>
      <c r="M6978" s="3">
        <v>53</v>
      </c>
      <c r="N6978" s="3">
        <v>1559</v>
      </c>
      <c r="O6978" s="3">
        <v>1</v>
      </c>
      <c r="P6978" s="28">
        <f>N6978/O6978</f>
        <v>1559</v>
      </c>
      <c r="Q6978" s="5">
        <v>56</v>
      </c>
      <c r="R6978" s="2" t="s">
        <v>30</v>
      </c>
      <c r="S6978" s="55">
        <f>O6978/J6978*40</f>
        <v>0.4</v>
      </c>
      <c r="T6978" s="55">
        <f>N6978/J6978*40</f>
        <v>623.6</v>
      </c>
    </row>
    <row r="6979" spans="1:20" ht="14.4" x14ac:dyDescent="0.3">
      <c r="A6979" s="3" t="s">
        <v>242</v>
      </c>
      <c r="B6979" s="3" t="s">
        <v>243</v>
      </c>
      <c r="C6979" s="3">
        <v>55.493000000000002</v>
      </c>
      <c r="D6979" s="3">
        <v>23.651</v>
      </c>
      <c r="E6979" s="9">
        <v>45902</v>
      </c>
      <c r="F6979" s="3" t="s">
        <v>47</v>
      </c>
      <c r="H6979" s="3">
        <v>60</v>
      </c>
      <c r="I6979" s="3">
        <v>40</v>
      </c>
      <c r="J6979" s="3">
        <v>100</v>
      </c>
      <c r="K6979" s="3" t="s">
        <v>37</v>
      </c>
      <c r="L6979" s="3">
        <v>66.2</v>
      </c>
      <c r="M6979" s="3">
        <v>60</v>
      </c>
      <c r="N6979" s="3">
        <v>1858</v>
      </c>
      <c r="O6979" s="3">
        <v>1</v>
      </c>
      <c r="P6979" s="28">
        <f>N6979/O6979</f>
        <v>1858</v>
      </c>
      <c r="Q6979" s="5">
        <v>66</v>
      </c>
      <c r="R6979" s="2" t="s">
        <v>33</v>
      </c>
      <c r="S6979" s="55">
        <f>O6979/J6979*40</f>
        <v>0.4</v>
      </c>
      <c r="T6979" s="55">
        <f>N6979/J6979*40</f>
        <v>743.19999999999993</v>
      </c>
    </row>
    <row r="6980" spans="1:20" ht="14.4" x14ac:dyDescent="0.3">
      <c r="A6980" s="3" t="s">
        <v>242</v>
      </c>
      <c r="B6980" s="3" t="s">
        <v>243</v>
      </c>
      <c r="C6980" s="3">
        <v>55.493000000000002</v>
      </c>
      <c r="D6980" s="3">
        <v>23.651</v>
      </c>
      <c r="E6980" s="9">
        <v>45902</v>
      </c>
      <c r="F6980" s="3" t="s">
        <v>47</v>
      </c>
      <c r="H6980" s="3">
        <v>50</v>
      </c>
      <c r="I6980" s="3">
        <v>40</v>
      </c>
      <c r="J6980" s="3">
        <v>40</v>
      </c>
      <c r="K6980" s="3" t="s">
        <v>3</v>
      </c>
      <c r="L6980" s="3">
        <v>37.9</v>
      </c>
      <c r="M6980" s="3">
        <v>33.200000000000003</v>
      </c>
      <c r="N6980" s="3">
        <v>831</v>
      </c>
      <c r="O6980" s="3">
        <v>1</v>
      </c>
      <c r="P6980" s="28">
        <f>N6980/O6980</f>
        <v>831</v>
      </c>
      <c r="Q6980" s="5">
        <v>39</v>
      </c>
      <c r="R6980" s="2" t="s">
        <v>53</v>
      </c>
      <c r="S6980" s="55">
        <f>O6980/J6980*40</f>
        <v>1</v>
      </c>
      <c r="T6980" s="55">
        <f>N6980/J6980*40</f>
        <v>831</v>
      </c>
    </row>
    <row r="6981" spans="1:20" ht="14.4" x14ac:dyDescent="0.3">
      <c r="A6981" s="3" t="s">
        <v>242</v>
      </c>
      <c r="B6981" s="3" t="s">
        <v>243</v>
      </c>
      <c r="C6981" s="3">
        <v>55.493000000000002</v>
      </c>
      <c r="D6981" s="3">
        <v>23.651</v>
      </c>
      <c r="E6981" s="9">
        <v>45902</v>
      </c>
      <c r="F6981" s="3" t="s">
        <v>47</v>
      </c>
      <c r="H6981" s="3">
        <v>50</v>
      </c>
      <c r="I6981" s="3">
        <v>40</v>
      </c>
      <c r="J6981" s="3">
        <v>40</v>
      </c>
      <c r="K6981" s="3" t="s">
        <v>3</v>
      </c>
      <c r="L6981" s="3">
        <v>36.799999999999997</v>
      </c>
      <c r="M6981" s="3">
        <v>32.299999999999997</v>
      </c>
      <c r="N6981" s="3">
        <v>802</v>
      </c>
      <c r="O6981" s="3">
        <v>1</v>
      </c>
      <c r="P6981" s="28">
        <f>N6981/O6981</f>
        <v>802</v>
      </c>
      <c r="Q6981" s="5">
        <v>36</v>
      </c>
      <c r="R6981" s="2" t="s">
        <v>53</v>
      </c>
      <c r="S6981" s="55">
        <f>O6981/J6981*40</f>
        <v>1</v>
      </c>
      <c r="T6981" s="55">
        <f>N6981/J6981*40</f>
        <v>802</v>
      </c>
    </row>
    <row r="6982" spans="1:20" ht="14.4" x14ac:dyDescent="0.3">
      <c r="A6982" s="3" t="s">
        <v>242</v>
      </c>
      <c r="B6982" s="3" t="s">
        <v>243</v>
      </c>
      <c r="C6982" s="3">
        <v>55.493000000000002</v>
      </c>
      <c r="D6982" s="3">
        <v>23.651</v>
      </c>
      <c r="E6982" s="9">
        <v>45902</v>
      </c>
      <c r="F6982" s="3" t="s">
        <v>47</v>
      </c>
      <c r="H6982" s="3">
        <v>50</v>
      </c>
      <c r="I6982" s="3">
        <v>40</v>
      </c>
      <c r="J6982" s="3">
        <v>40</v>
      </c>
      <c r="K6982" s="3" t="s">
        <v>16</v>
      </c>
      <c r="L6982" s="3">
        <v>51.6</v>
      </c>
      <c r="M6982" s="3">
        <v>44.2</v>
      </c>
      <c r="N6982" s="3">
        <v>1132</v>
      </c>
      <c r="O6982" s="3">
        <v>1</v>
      </c>
      <c r="P6982" s="28">
        <f>N6982/O6982</f>
        <v>1132</v>
      </c>
      <c r="Q6982" s="5">
        <v>51</v>
      </c>
      <c r="R6982" s="2" t="s">
        <v>33</v>
      </c>
      <c r="S6982" s="55">
        <f>O6982/J6982*40</f>
        <v>1</v>
      </c>
      <c r="T6982" s="55">
        <f>N6982/J6982*40</f>
        <v>1132</v>
      </c>
    </row>
    <row r="6983" spans="1:20" ht="14.4" x14ac:dyDescent="0.3">
      <c r="A6983" s="3" t="s">
        <v>242</v>
      </c>
      <c r="B6983" s="3" t="s">
        <v>243</v>
      </c>
      <c r="C6983" s="3">
        <v>55.493000000000002</v>
      </c>
      <c r="D6983" s="3">
        <v>23.651</v>
      </c>
      <c r="E6983" s="9">
        <v>45902</v>
      </c>
      <c r="F6983" s="3" t="s">
        <v>47</v>
      </c>
      <c r="H6983" s="3">
        <v>40</v>
      </c>
      <c r="I6983" s="3">
        <v>40</v>
      </c>
      <c r="J6983" s="3">
        <v>40</v>
      </c>
      <c r="K6983" s="3" t="s">
        <v>16</v>
      </c>
      <c r="L6983" s="3">
        <v>46.3</v>
      </c>
      <c r="M6983" s="3">
        <v>40.299999999999997</v>
      </c>
      <c r="N6983" s="3">
        <v>918</v>
      </c>
      <c r="O6983" s="3">
        <v>1</v>
      </c>
      <c r="P6983" s="28">
        <f>N6983/O6983</f>
        <v>918</v>
      </c>
      <c r="Q6983" s="5">
        <v>46</v>
      </c>
      <c r="R6983" s="2" t="s">
        <v>30</v>
      </c>
      <c r="S6983" s="55">
        <f>O6983/J6983*40</f>
        <v>1</v>
      </c>
      <c r="T6983" s="55">
        <f>N6983/J6983*40</f>
        <v>918</v>
      </c>
    </row>
    <row r="6984" spans="1:20" ht="14.4" x14ac:dyDescent="0.3">
      <c r="A6984" s="3" t="s">
        <v>242</v>
      </c>
      <c r="B6984" s="3" t="s">
        <v>243</v>
      </c>
      <c r="C6984" s="3">
        <v>55.493000000000002</v>
      </c>
      <c r="D6984" s="3">
        <v>23.651</v>
      </c>
      <c r="E6984" s="9">
        <v>45902</v>
      </c>
      <c r="F6984" s="3" t="s">
        <v>47</v>
      </c>
      <c r="H6984" s="3">
        <v>30</v>
      </c>
      <c r="I6984" s="3">
        <v>40</v>
      </c>
      <c r="J6984" s="3">
        <v>40</v>
      </c>
      <c r="K6984" s="3" t="s">
        <v>16</v>
      </c>
      <c r="L6984" s="3">
        <v>39.700000000000003</v>
      </c>
      <c r="M6984" s="3">
        <v>34.5</v>
      </c>
      <c r="N6984" s="3">
        <v>483</v>
      </c>
      <c r="O6984" s="3">
        <v>1</v>
      </c>
      <c r="P6984" s="28">
        <f>N6984/O6984</f>
        <v>483</v>
      </c>
      <c r="Q6984" s="5">
        <v>39</v>
      </c>
      <c r="R6984" s="2" t="s">
        <v>29</v>
      </c>
      <c r="S6984" s="55">
        <f>O6984/J6984*40</f>
        <v>1</v>
      </c>
      <c r="T6984" s="55">
        <f>N6984/J6984*40</f>
        <v>483</v>
      </c>
    </row>
    <row r="6985" spans="1:20" ht="14.4" x14ac:dyDescent="0.3">
      <c r="A6985" s="3" t="s">
        <v>242</v>
      </c>
      <c r="B6985" s="3" t="s">
        <v>243</v>
      </c>
      <c r="C6985" s="3">
        <v>55.493000000000002</v>
      </c>
      <c r="D6985" s="3">
        <v>23.651</v>
      </c>
      <c r="E6985" s="9">
        <v>45902</v>
      </c>
      <c r="F6985" s="3" t="s">
        <v>47</v>
      </c>
      <c r="H6985" s="3">
        <v>30</v>
      </c>
      <c r="I6985" s="3">
        <v>40</v>
      </c>
      <c r="J6985" s="3">
        <v>40</v>
      </c>
      <c r="K6985" s="3" t="s">
        <v>16</v>
      </c>
      <c r="L6985" s="3">
        <v>35.4</v>
      </c>
      <c r="M6985" s="3">
        <v>30.4</v>
      </c>
      <c r="N6985" s="3">
        <v>312</v>
      </c>
      <c r="O6985" s="3">
        <v>1</v>
      </c>
      <c r="P6985" s="28">
        <f>N6985/O6985</f>
        <v>312</v>
      </c>
      <c r="Q6985" s="5">
        <v>36</v>
      </c>
      <c r="R6985" s="2" t="s">
        <v>28</v>
      </c>
      <c r="S6985" s="55">
        <f>O6985/J6985*40</f>
        <v>1</v>
      </c>
      <c r="T6985" s="55">
        <f>N6985/J6985*40</f>
        <v>312</v>
      </c>
    </row>
    <row r="6986" spans="1:20" ht="14.4" x14ac:dyDescent="0.3">
      <c r="A6986" s="3" t="s">
        <v>242</v>
      </c>
      <c r="B6986" s="3" t="s">
        <v>243</v>
      </c>
      <c r="C6986" s="3">
        <v>55.493000000000002</v>
      </c>
      <c r="D6986" s="3">
        <v>23.651</v>
      </c>
      <c r="E6986" s="9">
        <v>45902</v>
      </c>
      <c r="F6986" s="3" t="s">
        <v>47</v>
      </c>
      <c r="H6986" s="3">
        <v>30</v>
      </c>
      <c r="I6986" s="3">
        <v>40</v>
      </c>
      <c r="J6986" s="3">
        <v>40</v>
      </c>
      <c r="K6986" s="3" t="s">
        <v>37</v>
      </c>
      <c r="L6986" s="3">
        <v>50.2</v>
      </c>
      <c r="M6986" s="3">
        <v>46.3</v>
      </c>
      <c r="N6986" s="3">
        <v>908</v>
      </c>
      <c r="O6986" s="3">
        <v>1</v>
      </c>
      <c r="P6986" s="28">
        <f>N6986/O6986</f>
        <v>908</v>
      </c>
      <c r="Q6986" s="5">
        <v>51</v>
      </c>
      <c r="R6986" s="2" t="s">
        <v>30</v>
      </c>
      <c r="S6986" s="55">
        <f>O6986/J6986*40</f>
        <v>1</v>
      </c>
      <c r="T6986" s="55">
        <f>N6986/J6986*40</f>
        <v>908</v>
      </c>
    </row>
    <row r="6987" spans="1:20" ht="14.4" x14ac:dyDescent="0.3">
      <c r="A6987" s="3" t="s">
        <v>242</v>
      </c>
      <c r="B6987" s="3" t="s">
        <v>243</v>
      </c>
      <c r="C6987" s="3">
        <v>55.493000000000002</v>
      </c>
      <c r="D6987" s="3">
        <v>23.651</v>
      </c>
      <c r="E6987" s="9">
        <v>45902</v>
      </c>
      <c r="F6987" s="3" t="s">
        <v>47</v>
      </c>
      <c r="H6987" s="3">
        <v>30</v>
      </c>
      <c r="I6987" s="3">
        <v>40</v>
      </c>
      <c r="J6987" s="3">
        <v>40</v>
      </c>
      <c r="K6987" s="3" t="s">
        <v>3</v>
      </c>
      <c r="L6987" s="3">
        <v>25.9</v>
      </c>
      <c r="M6987" s="3">
        <v>22.3</v>
      </c>
      <c r="N6987" s="3">
        <v>347</v>
      </c>
      <c r="O6987" s="3">
        <v>1</v>
      </c>
      <c r="P6987" s="28">
        <f>N6987/O6987</f>
        <v>347</v>
      </c>
      <c r="Q6987" s="5">
        <v>26</v>
      </c>
      <c r="R6987" s="2" t="s">
        <v>49</v>
      </c>
      <c r="S6987" s="55">
        <f>O6987/J6987*40</f>
        <v>1</v>
      </c>
      <c r="T6987" s="55">
        <f>N6987/J6987*40</f>
        <v>347</v>
      </c>
    </row>
    <row r="6988" spans="1:20" ht="14.4" x14ac:dyDescent="0.3">
      <c r="A6988" s="3" t="s">
        <v>242</v>
      </c>
      <c r="B6988" s="3" t="s">
        <v>243</v>
      </c>
      <c r="C6988" s="3">
        <v>55.493000000000002</v>
      </c>
      <c r="D6988" s="3">
        <v>23.651</v>
      </c>
      <c r="E6988" s="9">
        <v>45902</v>
      </c>
      <c r="F6988" s="3" t="s">
        <v>47</v>
      </c>
      <c r="H6988" s="3">
        <v>30</v>
      </c>
      <c r="I6988" s="3">
        <v>40</v>
      </c>
      <c r="J6988" s="3">
        <v>40</v>
      </c>
      <c r="K6988" s="3" t="s">
        <v>14</v>
      </c>
      <c r="L6988" s="3">
        <v>24.7</v>
      </c>
      <c r="M6988" s="3">
        <v>19.8</v>
      </c>
      <c r="N6988" s="3">
        <v>152</v>
      </c>
      <c r="O6988" s="3">
        <v>1</v>
      </c>
      <c r="P6988" s="28">
        <f>N6988/O6988</f>
        <v>152</v>
      </c>
      <c r="Q6988" s="5">
        <v>24</v>
      </c>
      <c r="R6988" s="2" t="s">
        <v>33</v>
      </c>
      <c r="S6988" s="55">
        <f>O6988/J6988*40</f>
        <v>1</v>
      </c>
      <c r="T6988" s="55">
        <f>N6988/J6988*40</f>
        <v>152</v>
      </c>
    </row>
    <row r="6989" spans="1:20" ht="14.4" x14ac:dyDescent="0.3">
      <c r="A6989" s="3" t="s">
        <v>242</v>
      </c>
      <c r="B6989" s="3" t="s">
        <v>243</v>
      </c>
      <c r="C6989" s="3">
        <v>55.493000000000002</v>
      </c>
      <c r="D6989" s="3">
        <v>23.651</v>
      </c>
      <c r="E6989" s="9">
        <v>45902</v>
      </c>
      <c r="F6989" s="3" t="s">
        <v>47</v>
      </c>
      <c r="H6989" s="3">
        <v>30</v>
      </c>
      <c r="I6989" s="3">
        <v>40</v>
      </c>
      <c r="J6989" s="3">
        <v>40</v>
      </c>
      <c r="K6989" s="3" t="s">
        <v>14</v>
      </c>
      <c r="L6989" s="3">
        <v>25.3</v>
      </c>
      <c r="M6989" s="3">
        <v>20.2</v>
      </c>
      <c r="N6989" s="3">
        <v>159</v>
      </c>
      <c r="O6989" s="3">
        <v>1</v>
      </c>
      <c r="P6989" s="28">
        <f>N6989/O6989</f>
        <v>159</v>
      </c>
      <c r="Q6989" s="5">
        <v>26</v>
      </c>
      <c r="R6989" s="2" t="s">
        <v>33</v>
      </c>
      <c r="S6989" s="55">
        <f>O6989/J6989*40</f>
        <v>1</v>
      </c>
      <c r="T6989" s="55">
        <f>N6989/J6989*40</f>
        <v>159</v>
      </c>
    </row>
    <row r="6990" spans="1:20" ht="14.4" x14ac:dyDescent="0.3">
      <c r="A6990" s="3" t="s">
        <v>242</v>
      </c>
      <c r="B6990" s="3" t="s">
        <v>243</v>
      </c>
      <c r="C6990" s="3">
        <v>55.493000000000002</v>
      </c>
      <c r="D6990" s="3">
        <v>23.651</v>
      </c>
      <c r="E6990" s="9">
        <v>45902</v>
      </c>
      <c r="F6990" s="3" t="s">
        <v>47</v>
      </c>
      <c r="H6990" s="3">
        <v>30</v>
      </c>
      <c r="I6990" s="3">
        <v>40</v>
      </c>
      <c r="J6990" s="3">
        <v>40</v>
      </c>
      <c r="K6990" s="3" t="s">
        <v>8</v>
      </c>
      <c r="L6990" s="3">
        <v>22.3</v>
      </c>
      <c r="M6990" s="3">
        <v>17.399999999999999</v>
      </c>
      <c r="N6990" s="3">
        <v>137</v>
      </c>
      <c r="O6990" s="3">
        <v>1</v>
      </c>
      <c r="P6990" s="28">
        <f>N6990/O6990</f>
        <v>137</v>
      </c>
      <c r="Q6990" s="5">
        <v>21</v>
      </c>
      <c r="R6990" s="2"/>
      <c r="S6990" s="55">
        <f>O6990/J6990*40</f>
        <v>1</v>
      </c>
      <c r="T6990" s="55">
        <f>N6990/J6990*40</f>
        <v>137</v>
      </c>
    </row>
    <row r="6991" spans="1:20" ht="14.4" x14ac:dyDescent="0.3">
      <c r="A6991" s="3" t="s">
        <v>242</v>
      </c>
      <c r="B6991" s="3" t="s">
        <v>243</v>
      </c>
      <c r="C6991" s="3">
        <v>55.493000000000002</v>
      </c>
      <c r="D6991" s="3">
        <v>23.651</v>
      </c>
      <c r="E6991" s="9">
        <v>45902</v>
      </c>
      <c r="F6991" s="3" t="s">
        <v>47</v>
      </c>
      <c r="H6991" s="3">
        <v>30</v>
      </c>
      <c r="I6991" s="3">
        <v>40</v>
      </c>
      <c r="J6991" s="3">
        <v>40</v>
      </c>
      <c r="K6991" s="3" t="s">
        <v>5</v>
      </c>
      <c r="L6991" s="3">
        <v>28.6</v>
      </c>
      <c r="M6991" s="3">
        <v>23.5</v>
      </c>
      <c r="N6991" s="3">
        <v>303</v>
      </c>
      <c r="O6991" s="3">
        <v>1</v>
      </c>
      <c r="P6991" s="28">
        <f>N6991/O6991</f>
        <v>303</v>
      </c>
      <c r="Q6991" s="5">
        <v>29</v>
      </c>
      <c r="R6991" s="2"/>
      <c r="S6991" s="55">
        <f>O6991/J6991*40</f>
        <v>1</v>
      </c>
      <c r="T6991" s="55">
        <f>N6991/J6991*40</f>
        <v>303</v>
      </c>
    </row>
    <row r="6992" spans="1:20" ht="14.4" x14ac:dyDescent="0.3">
      <c r="A6992" s="3" t="s">
        <v>242</v>
      </c>
      <c r="B6992" s="3" t="s">
        <v>243</v>
      </c>
      <c r="C6992" s="3">
        <v>55.493000000000002</v>
      </c>
      <c r="D6992" s="3">
        <v>23.651</v>
      </c>
      <c r="E6992" s="9">
        <v>45902</v>
      </c>
      <c r="F6992" s="3" t="s">
        <v>47</v>
      </c>
      <c r="H6992" s="3">
        <v>30</v>
      </c>
      <c r="I6992" s="3">
        <v>40</v>
      </c>
      <c r="J6992" s="3">
        <v>40</v>
      </c>
      <c r="K6992" s="3" t="s">
        <v>5</v>
      </c>
      <c r="L6992" s="3">
        <v>27.7</v>
      </c>
      <c r="M6992" s="3">
        <v>22.7</v>
      </c>
      <c r="N6992" s="3">
        <v>282</v>
      </c>
      <c r="O6992" s="3">
        <v>1</v>
      </c>
      <c r="P6992" s="28">
        <f>N6992/O6992</f>
        <v>282</v>
      </c>
      <c r="Q6992" s="5">
        <v>29</v>
      </c>
      <c r="R6992" s="2"/>
      <c r="S6992" s="55">
        <f>O6992/J6992*40</f>
        <v>1</v>
      </c>
      <c r="T6992" s="55">
        <f>N6992/J6992*40</f>
        <v>282</v>
      </c>
    </row>
    <row r="6993" spans="1:20" ht="14.4" x14ac:dyDescent="0.3">
      <c r="A6993" s="3" t="s">
        <v>242</v>
      </c>
      <c r="B6993" s="3" t="s">
        <v>243</v>
      </c>
      <c r="C6993" s="3">
        <v>55.493000000000002</v>
      </c>
      <c r="D6993" s="3">
        <v>23.651</v>
      </c>
      <c r="E6993" s="9">
        <v>45902</v>
      </c>
      <c r="F6993" s="3" t="s">
        <v>47</v>
      </c>
      <c r="H6993" s="3">
        <v>25</v>
      </c>
      <c r="I6993" s="3">
        <v>40</v>
      </c>
      <c r="J6993" s="3">
        <v>40</v>
      </c>
      <c r="K6993" s="3" t="s">
        <v>14</v>
      </c>
      <c r="L6993" s="3">
        <v>19.7</v>
      </c>
      <c r="M6993" s="3">
        <v>15.5</v>
      </c>
      <c r="N6993" s="3">
        <v>78</v>
      </c>
      <c r="O6993" s="3">
        <v>1</v>
      </c>
      <c r="P6993" s="28">
        <f>N6993/O6993</f>
        <v>78</v>
      </c>
      <c r="Q6993" s="5">
        <v>19</v>
      </c>
      <c r="R6993" s="2" t="s">
        <v>30</v>
      </c>
      <c r="S6993" s="55">
        <f>O6993/J6993*40</f>
        <v>1</v>
      </c>
      <c r="T6993" s="55">
        <f>N6993/J6993*40</f>
        <v>78</v>
      </c>
    </row>
    <row r="6994" spans="1:20" ht="14.4" x14ac:dyDescent="0.3">
      <c r="A6994" s="3" t="s">
        <v>242</v>
      </c>
      <c r="B6994" s="3" t="s">
        <v>243</v>
      </c>
      <c r="C6994" s="3">
        <v>55.493000000000002</v>
      </c>
      <c r="D6994" s="3">
        <v>23.651</v>
      </c>
      <c r="E6994" s="9">
        <v>45902</v>
      </c>
      <c r="F6994" s="3" t="s">
        <v>47</v>
      </c>
      <c r="H6994" s="3">
        <v>25</v>
      </c>
      <c r="I6994" s="3">
        <v>40</v>
      </c>
      <c r="J6994" s="3">
        <v>40</v>
      </c>
      <c r="K6994" s="3" t="s">
        <v>14</v>
      </c>
      <c r="L6994" s="3">
        <v>21.3</v>
      </c>
      <c r="M6994" s="3">
        <v>16.3</v>
      </c>
      <c r="N6994" s="3">
        <v>96</v>
      </c>
      <c r="O6994" s="3">
        <v>1</v>
      </c>
      <c r="P6994" s="28">
        <f>N6994/O6994</f>
        <v>96</v>
      </c>
      <c r="Q6994" s="5">
        <v>21</v>
      </c>
      <c r="R6994" s="2" t="s">
        <v>30</v>
      </c>
      <c r="S6994" s="55">
        <f>O6994/J6994*40</f>
        <v>1</v>
      </c>
      <c r="T6994" s="55">
        <f>N6994/J6994*40</f>
        <v>96</v>
      </c>
    </row>
    <row r="6995" spans="1:20" ht="14.4" x14ac:dyDescent="0.3">
      <c r="A6995" s="3" t="s">
        <v>242</v>
      </c>
      <c r="B6995" s="3" t="s">
        <v>243</v>
      </c>
      <c r="C6995" s="3">
        <v>55.493000000000002</v>
      </c>
      <c r="D6995" s="3">
        <v>23.651</v>
      </c>
      <c r="E6995" s="9">
        <v>45902</v>
      </c>
      <c r="F6995" s="3" t="s">
        <v>47</v>
      </c>
      <c r="H6995" s="3">
        <v>25</v>
      </c>
      <c r="I6995" s="3">
        <v>40</v>
      </c>
      <c r="J6995" s="3">
        <v>40</v>
      </c>
      <c r="K6995" s="3" t="s">
        <v>14</v>
      </c>
      <c r="L6995" s="3">
        <v>20.100000000000001</v>
      </c>
      <c r="M6995" s="3">
        <v>15.6</v>
      </c>
      <c r="N6995" s="3">
        <v>72</v>
      </c>
      <c r="O6995" s="3">
        <v>1</v>
      </c>
      <c r="P6995" s="28">
        <f>N6995/O6995</f>
        <v>72</v>
      </c>
      <c r="Q6995" s="5">
        <v>21</v>
      </c>
      <c r="R6995" s="2" t="s">
        <v>30</v>
      </c>
      <c r="S6995" s="55">
        <f>O6995/J6995*40</f>
        <v>1</v>
      </c>
      <c r="T6995" s="55">
        <f>N6995/J6995*40</f>
        <v>72</v>
      </c>
    </row>
    <row r="6996" spans="1:20" ht="14.4" x14ac:dyDescent="0.3">
      <c r="A6996" s="3" t="s">
        <v>242</v>
      </c>
      <c r="B6996" s="3" t="s">
        <v>243</v>
      </c>
      <c r="C6996" s="3">
        <v>55.493000000000002</v>
      </c>
      <c r="D6996" s="3">
        <v>23.651</v>
      </c>
      <c r="E6996" s="9">
        <v>45902</v>
      </c>
      <c r="F6996" s="3" t="s">
        <v>47</v>
      </c>
      <c r="H6996" s="3">
        <v>25</v>
      </c>
      <c r="I6996" s="3">
        <v>40</v>
      </c>
      <c r="J6996" s="3">
        <v>40</v>
      </c>
      <c r="K6996" s="3" t="s">
        <v>14</v>
      </c>
      <c r="L6996" s="3">
        <v>18.7</v>
      </c>
      <c r="M6996" s="3">
        <v>14.8</v>
      </c>
      <c r="N6996" s="3">
        <v>61</v>
      </c>
      <c r="O6996" s="3">
        <v>1</v>
      </c>
      <c r="P6996" s="28">
        <f>N6996/O6996</f>
        <v>61</v>
      </c>
      <c r="Q6996" s="5">
        <v>19</v>
      </c>
      <c r="R6996" s="2" t="s">
        <v>29</v>
      </c>
      <c r="S6996" s="55">
        <f>O6996/J6996*40</f>
        <v>1</v>
      </c>
      <c r="T6996" s="55">
        <f>N6996/J6996*40</f>
        <v>61</v>
      </c>
    </row>
    <row r="6997" spans="1:20" ht="14.4" x14ac:dyDescent="0.3">
      <c r="A6997" s="3" t="s">
        <v>242</v>
      </c>
      <c r="B6997" s="3" t="s">
        <v>243</v>
      </c>
      <c r="C6997" s="3">
        <v>55.493000000000002</v>
      </c>
      <c r="D6997" s="3">
        <v>23.651</v>
      </c>
      <c r="E6997" s="9">
        <v>45902</v>
      </c>
      <c r="F6997" s="3" t="s">
        <v>47</v>
      </c>
      <c r="H6997" s="3">
        <v>25</v>
      </c>
      <c r="I6997" s="3">
        <v>40</v>
      </c>
      <c r="J6997" s="3">
        <v>40</v>
      </c>
      <c r="K6997" s="3" t="s">
        <v>14</v>
      </c>
      <c r="L6997" s="3">
        <v>17.3</v>
      </c>
      <c r="M6997" s="3">
        <v>13.5</v>
      </c>
      <c r="N6997" s="3">
        <v>53</v>
      </c>
      <c r="O6997" s="3">
        <v>1</v>
      </c>
      <c r="P6997" s="28">
        <f>N6997/O6997</f>
        <v>53</v>
      </c>
      <c r="Q6997" s="5">
        <v>16</v>
      </c>
      <c r="R6997" s="2" t="s">
        <v>29</v>
      </c>
      <c r="S6997" s="55">
        <f>O6997/J6997*40</f>
        <v>1</v>
      </c>
      <c r="T6997" s="55">
        <f>N6997/J6997*40</f>
        <v>53</v>
      </c>
    </row>
    <row r="6998" spans="1:20" ht="14.4" x14ac:dyDescent="0.3">
      <c r="A6998" s="3" t="s">
        <v>242</v>
      </c>
      <c r="B6998" s="3" t="s">
        <v>243</v>
      </c>
      <c r="C6998" s="3">
        <v>55.493000000000002</v>
      </c>
      <c r="D6998" s="3">
        <v>23.651</v>
      </c>
      <c r="E6998" s="9">
        <v>45902</v>
      </c>
      <c r="F6998" s="3" t="s">
        <v>47</v>
      </c>
      <c r="H6998" s="3">
        <v>25</v>
      </c>
      <c r="I6998" s="3">
        <v>40</v>
      </c>
      <c r="J6998" s="3">
        <v>40</v>
      </c>
      <c r="K6998" s="3" t="s">
        <v>14</v>
      </c>
      <c r="L6998" s="3">
        <v>17.7</v>
      </c>
      <c r="M6998" s="3">
        <v>14</v>
      </c>
      <c r="N6998" s="3">
        <v>54</v>
      </c>
      <c r="O6998" s="3">
        <v>1</v>
      </c>
      <c r="P6998" s="28">
        <f>N6998/O6998</f>
        <v>54</v>
      </c>
      <c r="Q6998" s="5">
        <v>19</v>
      </c>
      <c r="R6998" s="2" t="s">
        <v>29</v>
      </c>
      <c r="S6998" s="55">
        <f>O6998/J6998*40</f>
        <v>1</v>
      </c>
      <c r="T6998" s="55">
        <f>N6998/J6998*40</f>
        <v>54</v>
      </c>
    </row>
    <row r="6999" spans="1:20" ht="14.4" x14ac:dyDescent="0.3">
      <c r="A6999" s="3" t="s">
        <v>242</v>
      </c>
      <c r="B6999" s="3" t="s">
        <v>243</v>
      </c>
      <c r="C6999" s="3">
        <v>55.493000000000002</v>
      </c>
      <c r="D6999" s="3">
        <v>23.651</v>
      </c>
      <c r="E6999" s="9">
        <v>45902</v>
      </c>
      <c r="F6999" s="3" t="s">
        <v>47</v>
      </c>
      <c r="H6999" s="3">
        <v>25</v>
      </c>
      <c r="I6999" s="3">
        <v>40</v>
      </c>
      <c r="J6999" s="3">
        <v>40</v>
      </c>
      <c r="K6999" s="3" t="s">
        <v>14</v>
      </c>
      <c r="L6999" s="3">
        <v>17.100000000000001</v>
      </c>
      <c r="M6999" s="3">
        <v>13.6</v>
      </c>
      <c r="N6999" s="3">
        <v>47</v>
      </c>
      <c r="O6999" s="3">
        <v>1</v>
      </c>
      <c r="P6999" s="28">
        <f>N6999/O6999</f>
        <v>47</v>
      </c>
      <c r="Q6999" s="5">
        <v>16</v>
      </c>
      <c r="R6999" s="2" t="s">
        <v>29</v>
      </c>
      <c r="S6999" s="55">
        <f>O6999/J6999*40</f>
        <v>1</v>
      </c>
      <c r="T6999" s="55">
        <f>N6999/J6999*40</f>
        <v>47</v>
      </c>
    </row>
    <row r="7000" spans="1:20" ht="14.4" x14ac:dyDescent="0.3">
      <c r="A7000" s="3" t="s">
        <v>242</v>
      </c>
      <c r="B7000" s="3" t="s">
        <v>243</v>
      </c>
      <c r="C7000" s="3">
        <v>55.493000000000002</v>
      </c>
      <c r="D7000" s="3">
        <v>23.651</v>
      </c>
      <c r="E7000" s="9">
        <v>45902</v>
      </c>
      <c r="F7000" s="3" t="s">
        <v>47</v>
      </c>
      <c r="H7000" s="3">
        <v>25</v>
      </c>
      <c r="I7000" s="3">
        <v>40</v>
      </c>
      <c r="J7000" s="3">
        <v>40</v>
      </c>
      <c r="K7000" s="3" t="s">
        <v>16</v>
      </c>
      <c r="L7000" s="3">
        <v>29.7</v>
      </c>
      <c r="M7000" s="3">
        <v>26.3</v>
      </c>
      <c r="N7000" s="3">
        <v>232</v>
      </c>
      <c r="O7000" s="3">
        <v>1</v>
      </c>
      <c r="P7000" s="28">
        <f>N7000/O7000</f>
        <v>232</v>
      </c>
      <c r="Q7000" s="5">
        <v>29</v>
      </c>
      <c r="R7000" s="2" t="s">
        <v>28</v>
      </c>
      <c r="S7000" s="55">
        <f>O7000/J7000*40</f>
        <v>1</v>
      </c>
      <c r="T7000" s="55">
        <f>N7000/J7000*40</f>
        <v>232</v>
      </c>
    </row>
    <row r="7001" spans="1:20" ht="14.4" x14ac:dyDescent="0.3">
      <c r="A7001" s="3" t="s">
        <v>242</v>
      </c>
      <c r="B7001" s="3" t="s">
        <v>243</v>
      </c>
      <c r="C7001" s="3">
        <v>55.493000000000002</v>
      </c>
      <c r="D7001" s="3">
        <v>23.651</v>
      </c>
      <c r="E7001" s="9">
        <v>45902</v>
      </c>
      <c r="F7001" s="3" t="s">
        <v>47</v>
      </c>
      <c r="H7001" s="3">
        <v>25</v>
      </c>
      <c r="I7001" s="3">
        <v>40</v>
      </c>
      <c r="J7001" s="3">
        <v>40</v>
      </c>
      <c r="K7001" s="3" t="s">
        <v>16</v>
      </c>
      <c r="L7001" s="3">
        <v>29</v>
      </c>
      <c r="N7001" s="3">
        <v>464</v>
      </c>
      <c r="O7001" s="3">
        <v>2</v>
      </c>
      <c r="P7001" s="28">
        <f>N7001/O7001</f>
        <v>232</v>
      </c>
      <c r="Q7001" s="5">
        <v>29</v>
      </c>
      <c r="R7001" s="2" t="s">
        <v>28</v>
      </c>
      <c r="S7001" s="55">
        <f>O7001/J7001*40</f>
        <v>2</v>
      </c>
      <c r="T7001" s="55">
        <f>N7001/J7001*40</f>
        <v>464</v>
      </c>
    </row>
    <row r="7002" spans="1:20" ht="14.4" x14ac:dyDescent="0.3">
      <c r="A7002" s="3" t="s">
        <v>242</v>
      </c>
      <c r="B7002" s="3" t="s">
        <v>243</v>
      </c>
      <c r="C7002" s="3">
        <v>55.493000000000002</v>
      </c>
      <c r="D7002" s="3">
        <v>23.651</v>
      </c>
      <c r="E7002" s="9">
        <v>45902</v>
      </c>
      <c r="F7002" s="3" t="s">
        <v>47</v>
      </c>
      <c r="H7002" s="3">
        <v>25</v>
      </c>
      <c r="I7002" s="3">
        <v>40</v>
      </c>
      <c r="J7002" s="3">
        <v>40</v>
      </c>
      <c r="K7002" s="3" t="s">
        <v>5</v>
      </c>
      <c r="L7002" s="3">
        <v>26.7</v>
      </c>
      <c r="M7002" s="3">
        <v>23.2</v>
      </c>
      <c r="N7002" s="3">
        <v>267</v>
      </c>
      <c r="O7002" s="3">
        <v>1</v>
      </c>
      <c r="P7002" s="28">
        <f>N7002/O7002</f>
        <v>267</v>
      </c>
      <c r="Q7002" s="5">
        <v>26</v>
      </c>
      <c r="R7002" s="2"/>
      <c r="S7002" s="55">
        <f>O7002/J7002*40</f>
        <v>1</v>
      </c>
      <c r="T7002" s="55">
        <f>N7002/J7002*40</f>
        <v>267</v>
      </c>
    </row>
    <row r="7003" spans="1:20" ht="14.4" x14ac:dyDescent="0.3">
      <c r="A7003" s="3" t="s">
        <v>242</v>
      </c>
      <c r="B7003" s="3" t="s">
        <v>243</v>
      </c>
      <c r="C7003" s="3">
        <v>55.493000000000002</v>
      </c>
      <c r="D7003" s="3">
        <v>23.651</v>
      </c>
      <c r="E7003" s="9">
        <v>45902</v>
      </c>
      <c r="F7003" s="3" t="s">
        <v>47</v>
      </c>
      <c r="H7003" s="3">
        <v>25</v>
      </c>
      <c r="I7003" s="3">
        <v>40</v>
      </c>
      <c r="J7003" s="3">
        <v>40</v>
      </c>
      <c r="K7003" s="3" t="s">
        <v>5</v>
      </c>
      <c r="L7003" s="3">
        <v>22.7</v>
      </c>
      <c r="M7003" s="3">
        <v>18.399999999999999</v>
      </c>
      <c r="N7003" s="3">
        <v>124</v>
      </c>
      <c r="O7003" s="3">
        <v>1</v>
      </c>
      <c r="P7003" s="28">
        <f>N7003/O7003</f>
        <v>124</v>
      </c>
      <c r="Q7003" s="5">
        <v>24</v>
      </c>
      <c r="R7003" s="2"/>
      <c r="S7003" s="55">
        <f>O7003/J7003*40</f>
        <v>1</v>
      </c>
      <c r="T7003" s="55">
        <f>N7003/J7003*40</f>
        <v>124</v>
      </c>
    </row>
    <row r="7004" spans="1:20" ht="14.4" x14ac:dyDescent="0.3">
      <c r="A7004" s="3" t="s">
        <v>242</v>
      </c>
      <c r="B7004" s="3" t="s">
        <v>243</v>
      </c>
      <c r="C7004" s="3">
        <v>55.493000000000002</v>
      </c>
      <c r="D7004" s="3">
        <v>23.651</v>
      </c>
      <c r="E7004" s="9">
        <v>45902</v>
      </c>
      <c r="F7004" s="3" t="s">
        <v>47</v>
      </c>
      <c r="H7004" s="3">
        <v>25</v>
      </c>
      <c r="I7004" s="3">
        <v>40</v>
      </c>
      <c r="J7004" s="3">
        <v>40</v>
      </c>
      <c r="K7004" s="3" t="s">
        <v>5</v>
      </c>
      <c r="L7004" s="3">
        <v>20.8</v>
      </c>
      <c r="M7004" s="3">
        <v>16.8</v>
      </c>
      <c r="N7004" s="3">
        <v>109</v>
      </c>
      <c r="O7004" s="3">
        <v>1</v>
      </c>
      <c r="P7004" s="28">
        <f>N7004/O7004</f>
        <v>109</v>
      </c>
      <c r="Q7004" s="5">
        <v>21</v>
      </c>
      <c r="R7004" s="2"/>
      <c r="S7004" s="55">
        <f>O7004/J7004*40</f>
        <v>1</v>
      </c>
      <c r="T7004" s="55">
        <f>N7004/J7004*40</f>
        <v>109</v>
      </c>
    </row>
    <row r="7005" spans="1:20" ht="14.4" x14ac:dyDescent="0.3">
      <c r="A7005" s="3" t="s">
        <v>242</v>
      </c>
      <c r="B7005" s="3" t="s">
        <v>243</v>
      </c>
      <c r="C7005" s="3">
        <v>55.493000000000002</v>
      </c>
      <c r="D7005" s="3">
        <v>23.651</v>
      </c>
      <c r="E7005" s="9">
        <v>45902</v>
      </c>
      <c r="F7005" s="3" t="s">
        <v>47</v>
      </c>
      <c r="H7005" s="3">
        <v>25</v>
      </c>
      <c r="I7005" s="3">
        <v>40</v>
      </c>
      <c r="J7005" s="3">
        <v>40</v>
      </c>
      <c r="K7005" s="3" t="s">
        <v>5</v>
      </c>
      <c r="L7005" s="3">
        <v>19.7</v>
      </c>
      <c r="M7005" s="3">
        <v>16.3</v>
      </c>
      <c r="N7005" s="3">
        <v>79</v>
      </c>
      <c r="O7005" s="3">
        <v>1</v>
      </c>
      <c r="P7005" s="28">
        <f>N7005/O7005</f>
        <v>79</v>
      </c>
      <c r="Q7005" s="5">
        <v>19</v>
      </c>
      <c r="R7005" s="2"/>
      <c r="S7005" s="55">
        <f>O7005/J7005*40</f>
        <v>1</v>
      </c>
      <c r="T7005" s="55">
        <f>N7005/J7005*40</f>
        <v>79</v>
      </c>
    </row>
    <row r="7006" spans="1:20" ht="14.4" x14ac:dyDescent="0.3">
      <c r="A7006" s="3" t="s">
        <v>242</v>
      </c>
      <c r="B7006" s="3" t="s">
        <v>243</v>
      </c>
      <c r="C7006" s="3">
        <v>55.493000000000002</v>
      </c>
      <c r="D7006" s="3">
        <v>23.651</v>
      </c>
      <c r="E7006" s="9">
        <v>45902</v>
      </c>
      <c r="F7006" s="3" t="s">
        <v>47</v>
      </c>
      <c r="H7006" s="3">
        <v>25</v>
      </c>
      <c r="I7006" s="3">
        <v>40</v>
      </c>
      <c r="J7006" s="3">
        <v>40</v>
      </c>
      <c r="K7006" s="3" t="s">
        <v>5</v>
      </c>
      <c r="L7006" s="3">
        <v>20.3</v>
      </c>
      <c r="M7006" s="3">
        <v>16.5</v>
      </c>
      <c r="N7006" s="3">
        <v>91</v>
      </c>
      <c r="O7006" s="3">
        <v>1</v>
      </c>
      <c r="P7006" s="28">
        <f>N7006/O7006</f>
        <v>91</v>
      </c>
      <c r="Q7006" s="5">
        <v>21</v>
      </c>
      <c r="R7006" s="2"/>
      <c r="S7006" s="55">
        <f>O7006/J7006*40</f>
        <v>1</v>
      </c>
      <c r="T7006" s="55">
        <f>N7006/J7006*40</f>
        <v>91</v>
      </c>
    </row>
    <row r="7007" spans="1:20" ht="14.4" x14ac:dyDescent="0.3">
      <c r="A7007" s="3" t="s">
        <v>242</v>
      </c>
      <c r="B7007" s="3" t="s">
        <v>243</v>
      </c>
      <c r="C7007" s="3">
        <v>55.493000000000002</v>
      </c>
      <c r="D7007" s="3">
        <v>23.651</v>
      </c>
      <c r="E7007" s="9">
        <v>45902</v>
      </c>
      <c r="F7007" s="3" t="s">
        <v>47</v>
      </c>
      <c r="H7007" s="3">
        <v>25</v>
      </c>
      <c r="I7007" s="3">
        <v>40</v>
      </c>
      <c r="J7007" s="3">
        <v>40</v>
      </c>
      <c r="K7007" s="3" t="s">
        <v>5</v>
      </c>
      <c r="L7007" s="3">
        <v>19.2</v>
      </c>
      <c r="M7007" s="3">
        <v>15.8</v>
      </c>
      <c r="N7007" s="3">
        <v>76</v>
      </c>
      <c r="O7007" s="3">
        <v>1</v>
      </c>
      <c r="P7007" s="28">
        <f>N7007/O7007</f>
        <v>76</v>
      </c>
      <c r="Q7007" s="5">
        <v>19</v>
      </c>
      <c r="R7007" s="2"/>
      <c r="S7007" s="55">
        <f>O7007/J7007*40</f>
        <v>1</v>
      </c>
      <c r="T7007" s="55">
        <f>N7007/J7007*40</f>
        <v>76</v>
      </c>
    </row>
    <row r="7008" spans="1:20" ht="14.4" x14ac:dyDescent="0.3">
      <c r="A7008" s="3" t="s">
        <v>242</v>
      </c>
      <c r="B7008" s="3" t="s">
        <v>243</v>
      </c>
      <c r="C7008" s="3">
        <v>55.493000000000002</v>
      </c>
      <c r="D7008" s="3">
        <v>23.651</v>
      </c>
      <c r="E7008" s="9">
        <v>45902</v>
      </c>
      <c r="F7008" s="3" t="s">
        <v>47</v>
      </c>
      <c r="H7008" s="3">
        <v>25</v>
      </c>
      <c r="I7008" s="3">
        <v>40</v>
      </c>
      <c r="J7008" s="3">
        <v>40</v>
      </c>
      <c r="K7008" s="3" t="s">
        <v>8</v>
      </c>
      <c r="L7008" s="3">
        <v>18.7</v>
      </c>
      <c r="M7008" s="3">
        <v>15.3</v>
      </c>
      <c r="N7008" s="3">
        <v>82</v>
      </c>
      <c r="O7008" s="3">
        <v>1</v>
      </c>
      <c r="P7008" s="28">
        <f>N7008/O7008</f>
        <v>82</v>
      </c>
      <c r="Q7008" s="5">
        <v>19</v>
      </c>
      <c r="R7008" s="2"/>
      <c r="S7008" s="55">
        <f>O7008/J7008*40</f>
        <v>1</v>
      </c>
      <c r="T7008" s="55">
        <f>N7008/J7008*40</f>
        <v>82</v>
      </c>
    </row>
    <row r="7009" spans="1:20" ht="14.4" x14ac:dyDescent="0.3">
      <c r="A7009" s="3" t="s">
        <v>242</v>
      </c>
      <c r="B7009" s="3" t="s">
        <v>243</v>
      </c>
      <c r="C7009" s="3">
        <v>55.493000000000002</v>
      </c>
      <c r="D7009" s="3">
        <v>23.651</v>
      </c>
      <c r="E7009" s="9">
        <v>45902</v>
      </c>
      <c r="F7009" s="3" t="s">
        <v>47</v>
      </c>
      <c r="H7009" s="3">
        <v>25</v>
      </c>
      <c r="I7009" s="3">
        <v>40</v>
      </c>
      <c r="J7009" s="3">
        <v>40</v>
      </c>
      <c r="K7009" s="3" t="s">
        <v>8</v>
      </c>
      <c r="L7009" s="3">
        <v>18.100000000000001</v>
      </c>
      <c r="M7009" s="3">
        <v>14.4</v>
      </c>
      <c r="N7009" s="3">
        <v>68</v>
      </c>
      <c r="O7009" s="3">
        <v>1</v>
      </c>
      <c r="P7009" s="28">
        <f>N7009/O7009</f>
        <v>68</v>
      </c>
      <c r="Q7009" s="5">
        <v>19</v>
      </c>
      <c r="R7009" s="2"/>
      <c r="S7009" s="55">
        <f>O7009/J7009*40</f>
        <v>1</v>
      </c>
      <c r="T7009" s="55">
        <f>N7009/J7009*40</f>
        <v>68</v>
      </c>
    </row>
    <row r="7010" spans="1:20" ht="14.4" x14ac:dyDescent="0.3">
      <c r="A7010" s="3" t="s">
        <v>242</v>
      </c>
      <c r="B7010" s="3" t="s">
        <v>243</v>
      </c>
      <c r="C7010" s="3">
        <v>55.493000000000002</v>
      </c>
      <c r="D7010" s="3">
        <v>23.651</v>
      </c>
      <c r="E7010" s="9">
        <v>45902</v>
      </c>
      <c r="F7010" s="3" t="s">
        <v>47</v>
      </c>
      <c r="H7010" s="3">
        <v>25</v>
      </c>
      <c r="I7010" s="3">
        <v>40</v>
      </c>
      <c r="J7010" s="3">
        <v>40</v>
      </c>
      <c r="K7010" s="3" t="s">
        <v>8</v>
      </c>
      <c r="L7010" s="3">
        <v>18.5</v>
      </c>
      <c r="M7010" s="3">
        <v>15</v>
      </c>
      <c r="N7010" s="3">
        <v>76</v>
      </c>
      <c r="O7010" s="3">
        <v>1</v>
      </c>
      <c r="P7010" s="28">
        <f>N7010/O7010</f>
        <v>76</v>
      </c>
      <c r="Q7010" s="5">
        <v>19</v>
      </c>
      <c r="R7010" s="2"/>
      <c r="S7010" s="55">
        <f>O7010/J7010*40</f>
        <v>1</v>
      </c>
      <c r="T7010" s="55">
        <f>N7010/J7010*40</f>
        <v>76</v>
      </c>
    </row>
    <row r="7011" spans="1:20" ht="14.4" x14ac:dyDescent="0.3">
      <c r="A7011" s="3" t="s">
        <v>242</v>
      </c>
      <c r="B7011" s="3" t="s">
        <v>243</v>
      </c>
      <c r="C7011" s="3">
        <v>55.493000000000002</v>
      </c>
      <c r="D7011" s="3">
        <v>23.651</v>
      </c>
      <c r="E7011" s="9">
        <v>45902</v>
      </c>
      <c r="F7011" s="3" t="s">
        <v>47</v>
      </c>
      <c r="H7011" s="3">
        <v>25</v>
      </c>
      <c r="I7011" s="3">
        <v>40</v>
      </c>
      <c r="J7011" s="3">
        <v>40</v>
      </c>
      <c r="K7011" s="3" t="s">
        <v>8</v>
      </c>
      <c r="L7011" s="3">
        <v>18.5</v>
      </c>
      <c r="M7011" s="3">
        <v>15</v>
      </c>
      <c r="N7011" s="3">
        <v>71</v>
      </c>
      <c r="O7011" s="3">
        <v>1</v>
      </c>
      <c r="P7011" s="28">
        <f>N7011/O7011</f>
        <v>71</v>
      </c>
      <c r="Q7011" s="5">
        <v>19</v>
      </c>
      <c r="R7011" s="2"/>
      <c r="S7011" s="55">
        <f>O7011/J7011*40</f>
        <v>1</v>
      </c>
      <c r="T7011" s="55">
        <f>N7011/J7011*40</f>
        <v>71</v>
      </c>
    </row>
    <row r="7012" spans="1:20" ht="14.4" x14ac:dyDescent="0.3">
      <c r="A7012" s="3" t="s">
        <v>242</v>
      </c>
      <c r="B7012" s="3" t="s">
        <v>243</v>
      </c>
      <c r="C7012" s="3">
        <v>55.493000000000002</v>
      </c>
      <c r="D7012" s="3">
        <v>23.651</v>
      </c>
      <c r="E7012" s="9">
        <v>45902</v>
      </c>
      <c r="F7012" s="3" t="s">
        <v>47</v>
      </c>
      <c r="H7012" s="3">
        <v>25</v>
      </c>
      <c r="I7012" s="3">
        <v>40</v>
      </c>
      <c r="J7012" s="3">
        <v>40</v>
      </c>
      <c r="K7012" s="3" t="s">
        <v>8</v>
      </c>
      <c r="L7012" s="3">
        <v>17</v>
      </c>
      <c r="M7012" s="3">
        <v>13.6</v>
      </c>
      <c r="N7012" s="3">
        <v>57</v>
      </c>
      <c r="O7012" s="3">
        <v>1</v>
      </c>
      <c r="P7012" s="28">
        <f>N7012/O7012</f>
        <v>57</v>
      </c>
      <c r="Q7012" s="5">
        <v>16</v>
      </c>
      <c r="R7012" s="2"/>
      <c r="S7012" s="55">
        <f>O7012/J7012*40</f>
        <v>1</v>
      </c>
      <c r="T7012" s="55">
        <f>N7012/J7012*40</f>
        <v>57</v>
      </c>
    </row>
    <row r="7013" spans="1:20" ht="14.4" x14ac:dyDescent="0.3">
      <c r="A7013" s="3" t="s">
        <v>242</v>
      </c>
      <c r="B7013" s="3" t="s">
        <v>243</v>
      </c>
      <c r="C7013" s="3">
        <v>55.493000000000002</v>
      </c>
      <c r="D7013" s="3">
        <v>23.651</v>
      </c>
      <c r="E7013" s="9">
        <v>45902</v>
      </c>
      <c r="F7013" s="3" t="s">
        <v>47</v>
      </c>
      <c r="H7013" s="3">
        <v>25</v>
      </c>
      <c r="I7013" s="3">
        <v>40</v>
      </c>
      <c r="J7013" s="3">
        <v>40</v>
      </c>
      <c r="K7013" s="3" t="s">
        <v>8</v>
      </c>
      <c r="L7013" s="3">
        <v>16.8</v>
      </c>
      <c r="M7013" s="3">
        <v>13.1</v>
      </c>
      <c r="N7013" s="3">
        <v>48</v>
      </c>
      <c r="O7013" s="3">
        <v>1</v>
      </c>
      <c r="P7013" s="28">
        <f>N7013/O7013</f>
        <v>48</v>
      </c>
      <c r="Q7013" s="5">
        <v>16</v>
      </c>
      <c r="R7013" s="2"/>
      <c r="S7013" s="55">
        <f>O7013/J7013*40</f>
        <v>1</v>
      </c>
      <c r="T7013" s="55">
        <f>N7013/J7013*40</f>
        <v>48</v>
      </c>
    </row>
    <row r="7014" spans="1:20" ht="14.4" x14ac:dyDescent="0.3">
      <c r="A7014" s="3" t="s">
        <v>242</v>
      </c>
      <c r="B7014" s="3" t="s">
        <v>243</v>
      </c>
      <c r="C7014" s="3">
        <v>55.493000000000002</v>
      </c>
      <c r="D7014" s="3">
        <v>23.651</v>
      </c>
      <c r="E7014" s="9">
        <v>45902</v>
      </c>
      <c r="F7014" s="3" t="s">
        <v>47</v>
      </c>
      <c r="H7014" s="3">
        <v>25</v>
      </c>
      <c r="I7014" s="3">
        <v>40</v>
      </c>
      <c r="J7014" s="3">
        <v>40</v>
      </c>
      <c r="K7014" s="3" t="s">
        <v>8</v>
      </c>
      <c r="L7014" s="3">
        <v>15.4</v>
      </c>
      <c r="M7014" s="3">
        <v>12.7</v>
      </c>
      <c r="N7014" s="3">
        <v>44</v>
      </c>
      <c r="O7014" s="3">
        <v>1</v>
      </c>
      <c r="P7014" s="28">
        <f>N7014/O7014</f>
        <v>44</v>
      </c>
      <c r="Q7014" s="5">
        <v>16</v>
      </c>
      <c r="R7014" s="2"/>
      <c r="S7014" s="55">
        <f>O7014/J7014*40</f>
        <v>1</v>
      </c>
      <c r="T7014" s="55">
        <f>N7014/J7014*40</f>
        <v>44</v>
      </c>
    </row>
    <row r="7015" spans="1:20" ht="14.4" x14ac:dyDescent="0.3">
      <c r="A7015" s="3" t="s">
        <v>242</v>
      </c>
      <c r="B7015" s="3" t="s">
        <v>243</v>
      </c>
      <c r="C7015" s="3">
        <v>55.493000000000002</v>
      </c>
      <c r="D7015" s="3">
        <v>23.651</v>
      </c>
      <c r="E7015" s="9">
        <v>45902</v>
      </c>
      <c r="F7015" s="3" t="s">
        <v>47</v>
      </c>
      <c r="H7015" s="3">
        <v>25</v>
      </c>
      <c r="I7015" s="3">
        <v>40</v>
      </c>
      <c r="J7015" s="3">
        <v>40</v>
      </c>
      <c r="K7015" s="3" t="s">
        <v>8</v>
      </c>
      <c r="L7015" s="3">
        <v>16.3</v>
      </c>
      <c r="M7015" s="3">
        <v>12.5</v>
      </c>
      <c r="N7015" s="3">
        <v>43</v>
      </c>
      <c r="O7015" s="3">
        <v>1</v>
      </c>
      <c r="P7015" s="28">
        <f>N7015/O7015</f>
        <v>43</v>
      </c>
      <c r="Q7015" s="5">
        <v>16</v>
      </c>
      <c r="R7015" s="2"/>
      <c r="S7015" s="55">
        <f>O7015/J7015*40</f>
        <v>1</v>
      </c>
      <c r="T7015" s="55">
        <f>N7015/J7015*40</f>
        <v>43</v>
      </c>
    </row>
    <row r="7016" spans="1:20" ht="14.4" x14ac:dyDescent="0.3">
      <c r="A7016" s="3" t="s">
        <v>242</v>
      </c>
      <c r="B7016" s="3" t="s">
        <v>243</v>
      </c>
      <c r="C7016" s="3">
        <v>55.493000000000002</v>
      </c>
      <c r="D7016" s="3">
        <v>23.651</v>
      </c>
      <c r="E7016" s="9">
        <v>45902</v>
      </c>
      <c r="F7016" s="3" t="s">
        <v>47</v>
      </c>
      <c r="H7016" s="3">
        <v>25</v>
      </c>
      <c r="I7016" s="3">
        <v>40</v>
      </c>
      <c r="J7016" s="3">
        <v>40</v>
      </c>
      <c r="K7016" s="3" t="s">
        <v>8</v>
      </c>
      <c r="L7016" s="3">
        <v>16</v>
      </c>
      <c r="N7016" s="3">
        <v>196</v>
      </c>
      <c r="O7016" s="3">
        <v>4</v>
      </c>
      <c r="P7016" s="28">
        <f>N7016/O7016</f>
        <v>49</v>
      </c>
      <c r="Q7016" s="5">
        <v>16</v>
      </c>
      <c r="R7016" s="2"/>
      <c r="S7016" s="55">
        <f>O7016/J7016*40</f>
        <v>4</v>
      </c>
      <c r="T7016" s="55">
        <f>N7016/J7016*40</f>
        <v>196</v>
      </c>
    </row>
    <row r="7017" spans="1:20" ht="14.4" x14ac:dyDescent="0.3">
      <c r="A7017" s="3" t="s">
        <v>242</v>
      </c>
      <c r="B7017" s="3" t="s">
        <v>243</v>
      </c>
      <c r="C7017" s="3">
        <v>55.493000000000002</v>
      </c>
      <c r="D7017" s="3">
        <v>23.651</v>
      </c>
      <c r="E7017" s="9">
        <v>45902</v>
      </c>
      <c r="F7017" s="3" t="s">
        <v>47</v>
      </c>
      <c r="H7017" s="3">
        <v>22</v>
      </c>
      <c r="I7017" s="3">
        <v>40</v>
      </c>
      <c r="J7017" s="3">
        <v>40</v>
      </c>
      <c r="K7017" s="3" t="s">
        <v>3</v>
      </c>
      <c r="L7017" s="3">
        <v>16.3</v>
      </c>
      <c r="M7017" s="3">
        <v>14.1</v>
      </c>
      <c r="N7017" s="3">
        <v>49</v>
      </c>
      <c r="O7017" s="3">
        <v>1</v>
      </c>
      <c r="P7017" s="28">
        <f>N7017/O7017</f>
        <v>49</v>
      </c>
      <c r="Q7017" s="5">
        <v>16</v>
      </c>
      <c r="R7017" s="2" t="s">
        <v>30</v>
      </c>
      <c r="S7017" s="55">
        <f>O7017/J7017*40</f>
        <v>1</v>
      </c>
      <c r="T7017" s="55">
        <f>N7017/J7017*40</f>
        <v>49</v>
      </c>
    </row>
    <row r="7018" spans="1:20" ht="14.4" x14ac:dyDescent="0.3">
      <c r="A7018" s="3" t="s">
        <v>242</v>
      </c>
      <c r="B7018" s="3" t="s">
        <v>243</v>
      </c>
      <c r="C7018" s="3">
        <v>55.493000000000002</v>
      </c>
      <c r="D7018" s="3">
        <v>23.651</v>
      </c>
      <c r="E7018" s="9">
        <v>45902</v>
      </c>
      <c r="F7018" s="3" t="s">
        <v>47</v>
      </c>
      <c r="H7018" s="3">
        <v>22</v>
      </c>
      <c r="I7018" s="3">
        <v>40</v>
      </c>
      <c r="J7018" s="3">
        <v>40</v>
      </c>
      <c r="K7018" s="3" t="s">
        <v>3</v>
      </c>
      <c r="L7018" s="3">
        <v>15.1</v>
      </c>
      <c r="M7018" s="3">
        <v>13.2</v>
      </c>
      <c r="N7018" s="3">
        <v>38</v>
      </c>
      <c r="O7018" s="3">
        <v>1</v>
      </c>
      <c r="P7018" s="28">
        <f>N7018/O7018</f>
        <v>38</v>
      </c>
      <c r="Q7018" s="5">
        <v>16</v>
      </c>
      <c r="R7018" s="2" t="s">
        <v>30</v>
      </c>
      <c r="S7018" s="55">
        <f>O7018/J7018*40</f>
        <v>1</v>
      </c>
      <c r="T7018" s="55">
        <f>N7018/J7018*40</f>
        <v>38</v>
      </c>
    </row>
    <row r="7019" spans="1:20" ht="14.4" x14ac:dyDescent="0.3">
      <c r="A7019" s="3" t="s">
        <v>242</v>
      </c>
      <c r="B7019" s="3" t="s">
        <v>243</v>
      </c>
      <c r="C7019" s="3">
        <v>55.493000000000002</v>
      </c>
      <c r="D7019" s="3">
        <v>23.651</v>
      </c>
      <c r="E7019" s="9">
        <v>45902</v>
      </c>
      <c r="F7019" s="3" t="s">
        <v>47</v>
      </c>
      <c r="H7019" s="3">
        <v>22</v>
      </c>
      <c r="I7019" s="3">
        <v>40</v>
      </c>
      <c r="J7019" s="3">
        <v>40</v>
      </c>
      <c r="K7019" s="3" t="s">
        <v>3</v>
      </c>
      <c r="L7019" s="3">
        <v>15.1</v>
      </c>
      <c r="M7019" s="3">
        <v>13.6</v>
      </c>
      <c r="N7019" s="3">
        <v>37</v>
      </c>
      <c r="O7019" s="3">
        <v>1</v>
      </c>
      <c r="P7019" s="28">
        <f>N7019/O7019</f>
        <v>37</v>
      </c>
      <c r="Q7019" s="5">
        <v>16</v>
      </c>
      <c r="R7019" s="2" t="s">
        <v>30</v>
      </c>
      <c r="S7019" s="55">
        <f>O7019/J7019*40</f>
        <v>1</v>
      </c>
      <c r="T7019" s="55">
        <f>N7019/J7019*40</f>
        <v>37</v>
      </c>
    </row>
    <row r="7020" spans="1:20" ht="14.4" x14ac:dyDescent="0.3">
      <c r="A7020" s="3" t="s">
        <v>242</v>
      </c>
      <c r="B7020" s="3" t="s">
        <v>243</v>
      </c>
      <c r="C7020" s="3">
        <v>55.493000000000002</v>
      </c>
      <c r="D7020" s="3">
        <v>23.651</v>
      </c>
      <c r="E7020" s="9">
        <v>45902</v>
      </c>
      <c r="F7020" s="3" t="s">
        <v>47</v>
      </c>
      <c r="H7020" s="3">
        <v>22</v>
      </c>
      <c r="I7020" s="3">
        <v>40</v>
      </c>
      <c r="J7020" s="3">
        <v>40</v>
      </c>
      <c r="K7020" s="3" t="s">
        <v>3</v>
      </c>
      <c r="L7020" s="3">
        <v>14.3</v>
      </c>
      <c r="M7020" s="3">
        <v>11.6</v>
      </c>
      <c r="N7020" s="3">
        <v>32</v>
      </c>
      <c r="O7020" s="3">
        <v>1</v>
      </c>
      <c r="P7020" s="28">
        <f>N7020/O7020</f>
        <v>32</v>
      </c>
      <c r="Q7020" s="5">
        <v>14</v>
      </c>
      <c r="R7020" s="2" t="s">
        <v>29</v>
      </c>
      <c r="S7020" s="55">
        <f>O7020/J7020*40</f>
        <v>1</v>
      </c>
      <c r="T7020" s="55">
        <f>N7020/J7020*40</f>
        <v>32</v>
      </c>
    </row>
    <row r="7021" spans="1:20" ht="14.4" x14ac:dyDescent="0.3">
      <c r="A7021" s="3" t="s">
        <v>242</v>
      </c>
      <c r="B7021" s="3" t="s">
        <v>243</v>
      </c>
      <c r="C7021" s="3">
        <v>55.493000000000002</v>
      </c>
      <c r="D7021" s="3">
        <v>23.651</v>
      </c>
      <c r="E7021" s="9">
        <v>45902</v>
      </c>
      <c r="F7021" s="3" t="s">
        <v>47</v>
      </c>
      <c r="H7021" s="3">
        <v>22</v>
      </c>
      <c r="I7021" s="3">
        <v>40</v>
      </c>
      <c r="J7021" s="3">
        <v>40</v>
      </c>
      <c r="K7021" s="3" t="s">
        <v>14</v>
      </c>
      <c r="L7021" s="3">
        <v>18.600000000000001</v>
      </c>
      <c r="M7021" s="3">
        <v>14.3</v>
      </c>
      <c r="N7021" s="3">
        <v>55</v>
      </c>
      <c r="O7021" s="3">
        <v>1</v>
      </c>
      <c r="P7021" s="28">
        <f>N7021/O7021</f>
        <v>55</v>
      </c>
      <c r="Q7021" s="5">
        <v>19</v>
      </c>
      <c r="R7021" s="2" t="s">
        <v>29</v>
      </c>
      <c r="S7021" s="55">
        <f>O7021/J7021*40</f>
        <v>1</v>
      </c>
      <c r="T7021" s="55">
        <f>N7021/J7021*40</f>
        <v>55</v>
      </c>
    </row>
    <row r="7022" spans="1:20" ht="14.4" x14ac:dyDescent="0.3">
      <c r="A7022" s="3" t="s">
        <v>242</v>
      </c>
      <c r="B7022" s="3" t="s">
        <v>243</v>
      </c>
      <c r="C7022" s="3">
        <v>55.493000000000002</v>
      </c>
      <c r="D7022" s="3">
        <v>23.651</v>
      </c>
      <c r="E7022" s="9">
        <v>45902</v>
      </c>
      <c r="F7022" s="3" t="s">
        <v>47</v>
      </c>
      <c r="H7022" s="3">
        <v>22</v>
      </c>
      <c r="I7022" s="3">
        <v>40</v>
      </c>
      <c r="J7022" s="3">
        <v>40</v>
      </c>
      <c r="K7022" s="3" t="s">
        <v>14</v>
      </c>
      <c r="L7022" s="3">
        <v>15</v>
      </c>
      <c r="M7022" s="3">
        <v>11.7</v>
      </c>
      <c r="N7022" s="3">
        <v>36</v>
      </c>
      <c r="O7022" s="3">
        <v>1</v>
      </c>
      <c r="P7022" s="28">
        <f>N7022/O7022</f>
        <v>36</v>
      </c>
      <c r="Q7022" s="5">
        <v>16</v>
      </c>
      <c r="R7022" s="2" t="s">
        <v>29</v>
      </c>
      <c r="S7022" s="55">
        <f>O7022/J7022*40</f>
        <v>1</v>
      </c>
      <c r="T7022" s="55">
        <f>N7022/J7022*40</f>
        <v>36</v>
      </c>
    </row>
    <row r="7023" spans="1:20" ht="14.4" x14ac:dyDescent="0.3">
      <c r="A7023" s="3" t="s">
        <v>242</v>
      </c>
      <c r="B7023" s="3" t="s">
        <v>243</v>
      </c>
      <c r="C7023" s="3">
        <v>55.493000000000002</v>
      </c>
      <c r="D7023" s="3">
        <v>23.651</v>
      </c>
      <c r="E7023" s="9">
        <v>45902</v>
      </c>
      <c r="F7023" s="3" t="s">
        <v>47</v>
      </c>
      <c r="H7023" s="3">
        <v>22</v>
      </c>
      <c r="I7023" s="3">
        <v>40</v>
      </c>
      <c r="J7023" s="3">
        <v>40</v>
      </c>
      <c r="K7023" s="3" t="s">
        <v>14</v>
      </c>
      <c r="L7023" s="3">
        <v>15.5</v>
      </c>
      <c r="M7023" s="3">
        <v>12.4</v>
      </c>
      <c r="N7023" s="3">
        <v>36</v>
      </c>
      <c r="O7023" s="3">
        <v>1</v>
      </c>
      <c r="P7023" s="28">
        <f>N7023/O7023</f>
        <v>36</v>
      </c>
      <c r="Q7023" s="5">
        <v>16</v>
      </c>
      <c r="R7023" s="2" t="s">
        <v>29</v>
      </c>
      <c r="S7023" s="55">
        <f>O7023/J7023*40</f>
        <v>1</v>
      </c>
      <c r="T7023" s="55">
        <f>N7023/J7023*40</f>
        <v>36</v>
      </c>
    </row>
    <row r="7024" spans="1:20" ht="14.4" x14ac:dyDescent="0.3">
      <c r="A7024" s="3" t="s">
        <v>242</v>
      </c>
      <c r="B7024" s="3" t="s">
        <v>243</v>
      </c>
      <c r="C7024" s="3">
        <v>55.493000000000002</v>
      </c>
      <c r="D7024" s="3">
        <v>23.651</v>
      </c>
      <c r="E7024" s="9">
        <v>45902</v>
      </c>
      <c r="F7024" s="3" t="s">
        <v>47</v>
      </c>
      <c r="H7024" s="3">
        <v>22</v>
      </c>
      <c r="I7024" s="3">
        <v>40</v>
      </c>
      <c r="J7024" s="3">
        <v>40</v>
      </c>
      <c r="K7024" s="3" t="s">
        <v>14</v>
      </c>
      <c r="L7024" s="3">
        <v>15.9</v>
      </c>
      <c r="M7024" s="3">
        <v>12.5</v>
      </c>
      <c r="N7024" s="3">
        <v>39</v>
      </c>
      <c r="O7024" s="3">
        <v>1</v>
      </c>
      <c r="P7024" s="28">
        <f>N7024/O7024</f>
        <v>39</v>
      </c>
      <c r="Q7024" s="5">
        <v>16</v>
      </c>
      <c r="R7024" s="2" t="s">
        <v>29</v>
      </c>
      <c r="S7024" s="55">
        <f>O7024/J7024*40</f>
        <v>1</v>
      </c>
      <c r="T7024" s="55">
        <f>N7024/J7024*40</f>
        <v>39</v>
      </c>
    </row>
    <row r="7025" spans="1:20" ht="14.4" x14ac:dyDescent="0.3">
      <c r="A7025" s="3" t="s">
        <v>242</v>
      </c>
      <c r="B7025" s="3" t="s">
        <v>243</v>
      </c>
      <c r="C7025" s="3">
        <v>55.493000000000002</v>
      </c>
      <c r="D7025" s="3">
        <v>23.651</v>
      </c>
      <c r="E7025" s="9">
        <v>45902</v>
      </c>
      <c r="F7025" s="3" t="s">
        <v>47</v>
      </c>
      <c r="H7025" s="3">
        <v>22</v>
      </c>
      <c r="I7025" s="3">
        <v>40</v>
      </c>
      <c r="J7025" s="3">
        <v>40</v>
      </c>
      <c r="K7025" s="3" t="s">
        <v>14</v>
      </c>
      <c r="L7025" s="3">
        <v>15.3</v>
      </c>
      <c r="M7025" s="3">
        <v>12.3</v>
      </c>
      <c r="N7025" s="3">
        <v>36</v>
      </c>
      <c r="O7025" s="3">
        <v>1</v>
      </c>
      <c r="P7025" s="28">
        <f>N7025/O7025</f>
        <v>36</v>
      </c>
      <c r="Q7025" s="5">
        <v>16</v>
      </c>
      <c r="R7025" s="2" t="s">
        <v>29</v>
      </c>
      <c r="S7025" s="55">
        <f>O7025/J7025*40</f>
        <v>1</v>
      </c>
      <c r="T7025" s="55">
        <f>N7025/J7025*40</f>
        <v>36</v>
      </c>
    </row>
    <row r="7026" spans="1:20" ht="14.4" x14ac:dyDescent="0.3">
      <c r="A7026" s="3" t="s">
        <v>242</v>
      </c>
      <c r="B7026" s="3" t="s">
        <v>243</v>
      </c>
      <c r="C7026" s="3">
        <v>55.493000000000002</v>
      </c>
      <c r="D7026" s="3">
        <v>23.651</v>
      </c>
      <c r="E7026" s="9">
        <v>45902</v>
      </c>
      <c r="F7026" s="3" t="s">
        <v>47</v>
      </c>
      <c r="H7026" s="3">
        <v>22</v>
      </c>
      <c r="I7026" s="3">
        <v>40</v>
      </c>
      <c r="J7026" s="3">
        <v>40</v>
      </c>
      <c r="K7026" s="3" t="s">
        <v>14</v>
      </c>
      <c r="L7026" s="3">
        <v>16</v>
      </c>
      <c r="N7026" s="3">
        <v>92</v>
      </c>
      <c r="O7026" s="3">
        <v>3</v>
      </c>
      <c r="P7026" s="28">
        <f>N7026/O7026</f>
        <v>30.666666666666668</v>
      </c>
      <c r="Q7026" s="5">
        <v>16</v>
      </c>
      <c r="R7026" s="2" t="s">
        <v>29</v>
      </c>
      <c r="S7026" s="55">
        <f>O7026/J7026*40</f>
        <v>3</v>
      </c>
      <c r="T7026" s="55">
        <f>N7026/J7026*40</f>
        <v>92</v>
      </c>
    </row>
    <row r="7027" spans="1:20" ht="14.4" x14ac:dyDescent="0.3">
      <c r="A7027" s="3" t="s">
        <v>242</v>
      </c>
      <c r="B7027" s="3" t="s">
        <v>243</v>
      </c>
      <c r="C7027" s="3">
        <v>55.493000000000002</v>
      </c>
      <c r="D7027" s="3">
        <v>23.651</v>
      </c>
      <c r="E7027" s="9">
        <v>45902</v>
      </c>
      <c r="F7027" s="3" t="s">
        <v>47</v>
      </c>
      <c r="H7027" s="3">
        <v>22</v>
      </c>
      <c r="I7027" s="3">
        <v>40</v>
      </c>
      <c r="J7027" s="3">
        <v>40</v>
      </c>
      <c r="K7027" s="3" t="s">
        <v>5</v>
      </c>
      <c r="L7027" s="3">
        <v>19.100000000000001</v>
      </c>
      <c r="M7027" s="3">
        <v>15.5</v>
      </c>
      <c r="N7027" s="3">
        <v>63</v>
      </c>
      <c r="O7027" s="3">
        <v>1</v>
      </c>
      <c r="P7027" s="28">
        <f>N7027/O7027</f>
        <v>63</v>
      </c>
      <c r="Q7027" s="5">
        <v>19</v>
      </c>
      <c r="R7027" s="2"/>
      <c r="S7027" s="55">
        <f>O7027/J7027*40</f>
        <v>1</v>
      </c>
      <c r="T7027" s="55">
        <f>N7027/J7027*40</f>
        <v>63</v>
      </c>
    </row>
    <row r="7028" spans="1:20" ht="14.4" x14ac:dyDescent="0.3">
      <c r="A7028" s="3" t="s">
        <v>242</v>
      </c>
      <c r="B7028" s="3" t="s">
        <v>243</v>
      </c>
      <c r="C7028" s="3">
        <v>55.493000000000002</v>
      </c>
      <c r="D7028" s="3">
        <v>23.651</v>
      </c>
      <c r="E7028" s="9">
        <v>45902</v>
      </c>
      <c r="F7028" s="3" t="s">
        <v>47</v>
      </c>
      <c r="H7028" s="3">
        <v>22</v>
      </c>
      <c r="I7028" s="3">
        <v>40</v>
      </c>
      <c r="J7028" s="3">
        <v>40</v>
      </c>
      <c r="K7028" s="3" t="s">
        <v>5</v>
      </c>
      <c r="L7028" s="3">
        <v>18.2</v>
      </c>
      <c r="M7028" s="3">
        <v>14.6</v>
      </c>
      <c r="N7028" s="3">
        <v>65</v>
      </c>
      <c r="O7028" s="3">
        <v>1</v>
      </c>
      <c r="P7028" s="28">
        <f>N7028/O7028</f>
        <v>65</v>
      </c>
      <c r="Q7028" s="5">
        <v>19</v>
      </c>
      <c r="R7028" s="2"/>
      <c r="S7028" s="55">
        <f>O7028/J7028*40</f>
        <v>1</v>
      </c>
      <c r="T7028" s="55">
        <f>N7028/J7028*40</f>
        <v>65</v>
      </c>
    </row>
    <row r="7029" spans="1:20" ht="14.4" x14ac:dyDescent="0.3">
      <c r="A7029" s="3" t="s">
        <v>242</v>
      </c>
      <c r="B7029" s="3" t="s">
        <v>243</v>
      </c>
      <c r="C7029" s="3">
        <v>55.493000000000002</v>
      </c>
      <c r="D7029" s="3">
        <v>23.651</v>
      </c>
      <c r="E7029" s="9">
        <v>45902</v>
      </c>
      <c r="F7029" s="3" t="s">
        <v>47</v>
      </c>
      <c r="H7029" s="3">
        <v>22</v>
      </c>
      <c r="I7029" s="3">
        <v>40</v>
      </c>
      <c r="J7029" s="3">
        <v>40</v>
      </c>
      <c r="K7029" s="3" t="s">
        <v>5</v>
      </c>
      <c r="L7029" s="3">
        <v>18.7</v>
      </c>
      <c r="M7029" s="3">
        <v>15.1</v>
      </c>
      <c r="N7029" s="3">
        <v>69</v>
      </c>
      <c r="O7029" s="3">
        <v>1</v>
      </c>
      <c r="P7029" s="28">
        <f>N7029/O7029</f>
        <v>69</v>
      </c>
      <c r="Q7029" s="5">
        <v>19</v>
      </c>
      <c r="R7029" s="2"/>
      <c r="S7029" s="55">
        <f>O7029/J7029*40</f>
        <v>1</v>
      </c>
      <c r="T7029" s="55">
        <f>N7029/J7029*40</f>
        <v>69</v>
      </c>
    </row>
    <row r="7030" spans="1:20" ht="14.4" x14ac:dyDescent="0.3">
      <c r="A7030" s="3" t="s">
        <v>242</v>
      </c>
      <c r="B7030" s="3" t="s">
        <v>243</v>
      </c>
      <c r="C7030" s="3">
        <v>55.493000000000002</v>
      </c>
      <c r="D7030" s="3">
        <v>23.651</v>
      </c>
      <c r="E7030" s="9">
        <v>45902</v>
      </c>
      <c r="F7030" s="3" t="s">
        <v>47</v>
      </c>
      <c r="H7030" s="3">
        <v>22</v>
      </c>
      <c r="I7030" s="3">
        <v>40</v>
      </c>
      <c r="J7030" s="3">
        <v>40</v>
      </c>
      <c r="K7030" s="3" t="s">
        <v>5</v>
      </c>
      <c r="L7030" s="3">
        <v>18.3</v>
      </c>
      <c r="M7030" s="3">
        <v>14.8</v>
      </c>
      <c r="N7030" s="3">
        <v>70</v>
      </c>
      <c r="O7030" s="3">
        <v>1</v>
      </c>
      <c r="P7030" s="28">
        <f>N7030/O7030</f>
        <v>70</v>
      </c>
      <c r="Q7030" s="5">
        <v>19</v>
      </c>
      <c r="R7030" s="2"/>
      <c r="S7030" s="55">
        <f>O7030/J7030*40</f>
        <v>1</v>
      </c>
      <c r="T7030" s="55">
        <f>N7030/J7030*40</f>
        <v>70</v>
      </c>
    </row>
    <row r="7031" spans="1:20" ht="14.4" x14ac:dyDescent="0.3">
      <c r="A7031" s="3" t="s">
        <v>242</v>
      </c>
      <c r="B7031" s="3" t="s">
        <v>243</v>
      </c>
      <c r="C7031" s="3">
        <v>55.493000000000002</v>
      </c>
      <c r="D7031" s="3">
        <v>23.651</v>
      </c>
      <c r="E7031" s="9">
        <v>45902</v>
      </c>
      <c r="F7031" s="3" t="s">
        <v>47</v>
      </c>
      <c r="H7031" s="3">
        <v>22</v>
      </c>
      <c r="I7031" s="3">
        <v>40</v>
      </c>
      <c r="J7031" s="3">
        <v>40</v>
      </c>
      <c r="K7031" s="3" t="s">
        <v>5</v>
      </c>
      <c r="L7031" s="3">
        <v>18.7</v>
      </c>
      <c r="M7031" s="3">
        <v>15.3</v>
      </c>
      <c r="N7031" s="3">
        <v>67</v>
      </c>
      <c r="O7031" s="3">
        <v>1</v>
      </c>
      <c r="P7031" s="28">
        <f>N7031/O7031</f>
        <v>67</v>
      </c>
      <c r="Q7031" s="5">
        <v>19</v>
      </c>
      <c r="R7031" s="2"/>
      <c r="S7031" s="55">
        <f>O7031/J7031*40</f>
        <v>1</v>
      </c>
      <c r="T7031" s="55">
        <f>N7031/J7031*40</f>
        <v>67</v>
      </c>
    </row>
    <row r="7032" spans="1:20" ht="14.4" x14ac:dyDescent="0.3">
      <c r="A7032" s="3" t="s">
        <v>242</v>
      </c>
      <c r="B7032" s="3" t="s">
        <v>243</v>
      </c>
      <c r="C7032" s="3">
        <v>55.493000000000002</v>
      </c>
      <c r="D7032" s="3">
        <v>23.651</v>
      </c>
      <c r="E7032" s="9">
        <v>45902</v>
      </c>
      <c r="F7032" s="3" t="s">
        <v>47</v>
      </c>
      <c r="H7032" s="3">
        <v>22</v>
      </c>
      <c r="I7032" s="3">
        <v>40</v>
      </c>
      <c r="J7032" s="3">
        <v>40</v>
      </c>
      <c r="K7032" s="3" t="s">
        <v>5</v>
      </c>
      <c r="L7032" s="3">
        <v>19</v>
      </c>
      <c r="N7032" s="3">
        <v>303</v>
      </c>
      <c r="O7032" s="3">
        <v>5</v>
      </c>
      <c r="P7032" s="28">
        <f>N7032/O7032</f>
        <v>60.6</v>
      </c>
      <c r="Q7032" s="5">
        <v>19</v>
      </c>
      <c r="R7032" s="2"/>
      <c r="S7032" s="55">
        <f>O7032/J7032*40</f>
        <v>5</v>
      </c>
      <c r="T7032" s="55">
        <f>N7032/J7032*40</f>
        <v>303</v>
      </c>
    </row>
    <row r="7033" spans="1:20" ht="14.4" x14ac:dyDescent="0.3">
      <c r="A7033" s="3" t="s">
        <v>242</v>
      </c>
      <c r="B7033" s="3" t="s">
        <v>243</v>
      </c>
      <c r="C7033" s="3">
        <v>55.493000000000002</v>
      </c>
      <c r="D7033" s="3">
        <v>23.651</v>
      </c>
      <c r="E7033" s="9">
        <v>45902</v>
      </c>
      <c r="F7033" s="3" t="s">
        <v>47</v>
      </c>
      <c r="H7033" s="3">
        <v>22</v>
      </c>
      <c r="I7033" s="3">
        <v>40</v>
      </c>
      <c r="J7033" s="3">
        <v>40</v>
      </c>
      <c r="K7033" s="3" t="s">
        <v>5</v>
      </c>
      <c r="L7033" s="3">
        <v>16.7</v>
      </c>
      <c r="M7033" s="3">
        <v>13.3</v>
      </c>
      <c r="N7033" s="3">
        <v>54</v>
      </c>
      <c r="O7033" s="3">
        <v>1</v>
      </c>
      <c r="P7033" s="28">
        <f>N7033/O7033</f>
        <v>54</v>
      </c>
      <c r="Q7033" s="5">
        <v>16</v>
      </c>
      <c r="R7033" s="2"/>
      <c r="S7033" s="55">
        <f>O7033/J7033*40</f>
        <v>1</v>
      </c>
      <c r="T7033" s="55">
        <f>N7033/J7033*40</f>
        <v>54</v>
      </c>
    </row>
    <row r="7034" spans="1:20" ht="14.4" x14ac:dyDescent="0.3">
      <c r="A7034" s="3" t="s">
        <v>242</v>
      </c>
      <c r="B7034" s="3" t="s">
        <v>243</v>
      </c>
      <c r="C7034" s="3">
        <v>55.493000000000002</v>
      </c>
      <c r="D7034" s="3">
        <v>23.651</v>
      </c>
      <c r="E7034" s="9">
        <v>45902</v>
      </c>
      <c r="F7034" s="3" t="s">
        <v>47</v>
      </c>
      <c r="H7034" s="3">
        <v>22</v>
      </c>
      <c r="I7034" s="3">
        <v>40</v>
      </c>
      <c r="J7034" s="3">
        <v>40</v>
      </c>
      <c r="K7034" s="3" t="s">
        <v>5</v>
      </c>
      <c r="L7034" s="3">
        <v>16.600000000000001</v>
      </c>
      <c r="M7034" s="3">
        <v>13.5</v>
      </c>
      <c r="N7034" s="3">
        <v>51</v>
      </c>
      <c r="O7034" s="3">
        <v>1</v>
      </c>
      <c r="P7034" s="28">
        <f>N7034/O7034</f>
        <v>51</v>
      </c>
      <c r="Q7034" s="5">
        <v>16</v>
      </c>
      <c r="R7034" s="2"/>
      <c r="S7034" s="55">
        <f>O7034/J7034*40</f>
        <v>1</v>
      </c>
      <c r="T7034" s="55">
        <f>N7034/J7034*40</f>
        <v>51</v>
      </c>
    </row>
    <row r="7035" spans="1:20" ht="14.4" x14ac:dyDescent="0.3">
      <c r="A7035" s="3" t="s">
        <v>242</v>
      </c>
      <c r="B7035" s="3" t="s">
        <v>243</v>
      </c>
      <c r="C7035" s="3">
        <v>55.493000000000002</v>
      </c>
      <c r="D7035" s="3">
        <v>23.651</v>
      </c>
      <c r="E7035" s="9">
        <v>45902</v>
      </c>
      <c r="F7035" s="3" t="s">
        <v>47</v>
      </c>
      <c r="H7035" s="3">
        <v>22</v>
      </c>
      <c r="I7035" s="3">
        <v>40</v>
      </c>
      <c r="J7035" s="3">
        <v>40</v>
      </c>
      <c r="K7035" s="3" t="s">
        <v>5</v>
      </c>
      <c r="L7035" s="3">
        <v>16.7</v>
      </c>
      <c r="M7035" s="3">
        <v>13.8</v>
      </c>
      <c r="N7035" s="3">
        <v>52</v>
      </c>
      <c r="O7035" s="3">
        <v>1</v>
      </c>
      <c r="P7035" s="28">
        <f>N7035/O7035</f>
        <v>52</v>
      </c>
      <c r="Q7035" s="5">
        <v>16</v>
      </c>
      <c r="R7035" s="2"/>
      <c r="S7035" s="55">
        <f>O7035/J7035*40</f>
        <v>1</v>
      </c>
      <c r="T7035" s="55">
        <f>N7035/J7035*40</f>
        <v>52</v>
      </c>
    </row>
    <row r="7036" spans="1:20" ht="14.4" x14ac:dyDescent="0.3">
      <c r="A7036" s="3" t="s">
        <v>242</v>
      </c>
      <c r="B7036" s="3" t="s">
        <v>243</v>
      </c>
      <c r="C7036" s="3">
        <v>55.493000000000002</v>
      </c>
      <c r="D7036" s="3">
        <v>23.651</v>
      </c>
      <c r="E7036" s="9">
        <v>45902</v>
      </c>
      <c r="F7036" s="3" t="s">
        <v>47</v>
      </c>
      <c r="H7036" s="3">
        <v>22</v>
      </c>
      <c r="I7036" s="3">
        <v>40</v>
      </c>
      <c r="J7036" s="3">
        <v>40</v>
      </c>
      <c r="K7036" s="3" t="s">
        <v>5</v>
      </c>
      <c r="L7036" s="3">
        <v>16.8</v>
      </c>
      <c r="M7036" s="3">
        <v>13.5</v>
      </c>
      <c r="N7036" s="3">
        <v>49</v>
      </c>
      <c r="O7036" s="3">
        <v>1</v>
      </c>
      <c r="P7036" s="28">
        <f>N7036/O7036</f>
        <v>49</v>
      </c>
      <c r="Q7036" s="5">
        <v>16</v>
      </c>
      <c r="R7036" s="2"/>
      <c r="S7036" s="55">
        <f>O7036/J7036*40</f>
        <v>1</v>
      </c>
      <c r="T7036" s="55">
        <f>N7036/J7036*40</f>
        <v>49</v>
      </c>
    </row>
    <row r="7037" spans="1:20" ht="14.4" x14ac:dyDescent="0.3">
      <c r="A7037" s="3" t="s">
        <v>242</v>
      </c>
      <c r="B7037" s="3" t="s">
        <v>243</v>
      </c>
      <c r="C7037" s="3">
        <v>55.493000000000002</v>
      </c>
      <c r="D7037" s="3">
        <v>23.651</v>
      </c>
      <c r="E7037" s="9">
        <v>45902</v>
      </c>
      <c r="F7037" s="3" t="s">
        <v>47</v>
      </c>
      <c r="H7037" s="3">
        <v>22</v>
      </c>
      <c r="I7037" s="3">
        <v>40</v>
      </c>
      <c r="J7037" s="3">
        <v>40</v>
      </c>
      <c r="K7037" s="3" t="s">
        <v>5</v>
      </c>
      <c r="L7037" s="3">
        <v>16.8</v>
      </c>
      <c r="M7037" s="3">
        <v>13.5</v>
      </c>
      <c r="N7037" s="3">
        <v>48</v>
      </c>
      <c r="O7037" s="3">
        <v>1</v>
      </c>
      <c r="P7037" s="28">
        <f>N7037/O7037</f>
        <v>48</v>
      </c>
      <c r="Q7037" s="5">
        <v>16</v>
      </c>
      <c r="R7037" s="2"/>
      <c r="S7037" s="55">
        <f>O7037/J7037*40</f>
        <v>1</v>
      </c>
      <c r="T7037" s="55">
        <f>N7037/J7037*40</f>
        <v>48</v>
      </c>
    </row>
    <row r="7038" spans="1:20" ht="14.4" x14ac:dyDescent="0.3">
      <c r="A7038" s="3" t="s">
        <v>242</v>
      </c>
      <c r="B7038" s="3" t="s">
        <v>243</v>
      </c>
      <c r="C7038" s="3">
        <v>55.493000000000002</v>
      </c>
      <c r="D7038" s="3">
        <v>23.651</v>
      </c>
      <c r="E7038" s="9">
        <v>45902</v>
      </c>
      <c r="F7038" s="3" t="s">
        <v>47</v>
      </c>
      <c r="H7038" s="3">
        <v>22</v>
      </c>
      <c r="I7038" s="3">
        <v>40</v>
      </c>
      <c r="J7038" s="3">
        <v>40</v>
      </c>
      <c r="K7038" s="3" t="s">
        <v>5</v>
      </c>
      <c r="L7038" s="3">
        <v>16</v>
      </c>
      <c r="N7038" s="3">
        <v>139</v>
      </c>
      <c r="O7038" s="3">
        <v>3</v>
      </c>
      <c r="P7038" s="28">
        <f>N7038/O7038</f>
        <v>46.333333333333336</v>
      </c>
      <c r="Q7038" s="5">
        <v>16</v>
      </c>
      <c r="R7038" s="2"/>
      <c r="S7038" s="55">
        <f>O7038/J7038*40</f>
        <v>3</v>
      </c>
      <c r="T7038" s="55">
        <f>N7038/J7038*40</f>
        <v>139</v>
      </c>
    </row>
    <row r="7039" spans="1:20" ht="14.4" x14ac:dyDescent="0.3">
      <c r="A7039" s="3" t="s">
        <v>242</v>
      </c>
      <c r="B7039" s="3" t="s">
        <v>243</v>
      </c>
      <c r="C7039" s="3">
        <v>55.493000000000002</v>
      </c>
      <c r="D7039" s="3">
        <v>23.651</v>
      </c>
      <c r="E7039" s="9">
        <v>45902</v>
      </c>
      <c r="F7039" s="3" t="s">
        <v>47</v>
      </c>
      <c r="H7039" s="3">
        <v>22</v>
      </c>
      <c r="I7039" s="3">
        <v>40</v>
      </c>
      <c r="J7039" s="3">
        <v>40</v>
      </c>
      <c r="K7039" s="3" t="s">
        <v>8</v>
      </c>
      <c r="L7039" s="3">
        <v>15.7</v>
      </c>
      <c r="M7039" s="3">
        <v>12.5</v>
      </c>
      <c r="N7039" s="3">
        <v>46</v>
      </c>
      <c r="O7039" s="3">
        <v>1</v>
      </c>
      <c r="P7039" s="28">
        <f>N7039/O7039</f>
        <v>46</v>
      </c>
      <c r="Q7039" s="5">
        <v>16</v>
      </c>
      <c r="R7039" s="2"/>
      <c r="S7039" s="55">
        <f>O7039/J7039*40</f>
        <v>1</v>
      </c>
      <c r="T7039" s="55">
        <f>N7039/J7039*40</f>
        <v>46</v>
      </c>
    </row>
    <row r="7040" spans="1:20" ht="14.4" x14ac:dyDescent="0.3">
      <c r="A7040" s="3" t="s">
        <v>242</v>
      </c>
      <c r="B7040" s="3" t="s">
        <v>243</v>
      </c>
      <c r="C7040" s="3">
        <v>55.493000000000002</v>
      </c>
      <c r="D7040" s="3">
        <v>23.651</v>
      </c>
      <c r="E7040" s="9">
        <v>45902</v>
      </c>
      <c r="F7040" s="3" t="s">
        <v>47</v>
      </c>
      <c r="H7040" s="3">
        <v>22</v>
      </c>
      <c r="I7040" s="3">
        <v>40</v>
      </c>
      <c r="J7040" s="3">
        <v>40</v>
      </c>
      <c r="K7040" s="3" t="s">
        <v>8</v>
      </c>
      <c r="L7040" s="3">
        <v>15.8</v>
      </c>
      <c r="M7040" s="3">
        <v>12.6</v>
      </c>
      <c r="N7040" s="3">
        <v>45</v>
      </c>
      <c r="O7040" s="3">
        <v>1</v>
      </c>
      <c r="P7040" s="28">
        <f>N7040/O7040</f>
        <v>45</v>
      </c>
      <c r="Q7040" s="5">
        <v>16</v>
      </c>
      <c r="R7040" s="2"/>
      <c r="S7040" s="55">
        <f>O7040/J7040*40</f>
        <v>1</v>
      </c>
      <c r="T7040" s="55">
        <f>N7040/J7040*40</f>
        <v>45</v>
      </c>
    </row>
    <row r="7041" spans="1:20" ht="14.4" x14ac:dyDescent="0.3">
      <c r="A7041" s="3" t="s">
        <v>242</v>
      </c>
      <c r="B7041" s="3" t="s">
        <v>243</v>
      </c>
      <c r="C7041" s="3">
        <v>55.493000000000002</v>
      </c>
      <c r="D7041" s="3">
        <v>23.651</v>
      </c>
      <c r="E7041" s="9">
        <v>45902</v>
      </c>
      <c r="F7041" s="3" t="s">
        <v>47</v>
      </c>
      <c r="H7041" s="3">
        <v>22</v>
      </c>
      <c r="I7041" s="3">
        <v>40</v>
      </c>
      <c r="J7041" s="3">
        <v>40</v>
      </c>
      <c r="K7041" s="3" t="s">
        <v>8</v>
      </c>
      <c r="L7041" s="3">
        <v>16</v>
      </c>
      <c r="N7041" s="3">
        <v>426</v>
      </c>
      <c r="O7041" s="3">
        <v>10</v>
      </c>
      <c r="P7041" s="28">
        <f>N7041/O7041</f>
        <v>42.6</v>
      </c>
      <c r="Q7041" s="5">
        <v>16</v>
      </c>
      <c r="R7041" s="2"/>
      <c r="S7041" s="55">
        <f>O7041/J7041*40</f>
        <v>10</v>
      </c>
      <c r="T7041" s="55">
        <f>N7041/J7041*40</f>
        <v>426</v>
      </c>
    </row>
    <row r="7042" spans="1:20" ht="14.4" x14ac:dyDescent="0.3">
      <c r="A7042" s="3" t="s">
        <v>242</v>
      </c>
      <c r="B7042" s="3" t="s">
        <v>243</v>
      </c>
      <c r="C7042" s="3">
        <v>55.493000000000002</v>
      </c>
      <c r="D7042" s="3">
        <v>23.651</v>
      </c>
      <c r="E7042" s="9">
        <v>45902</v>
      </c>
      <c r="F7042" s="3" t="s">
        <v>47</v>
      </c>
      <c r="H7042" s="3">
        <v>22</v>
      </c>
      <c r="I7042" s="3">
        <v>40</v>
      </c>
      <c r="J7042" s="3">
        <v>40</v>
      </c>
      <c r="K7042" s="3" t="s">
        <v>8</v>
      </c>
      <c r="L7042" s="3">
        <v>14.7</v>
      </c>
      <c r="M7042" s="3">
        <v>11.7</v>
      </c>
      <c r="N7042" s="3">
        <v>37</v>
      </c>
      <c r="O7042" s="3">
        <v>1</v>
      </c>
      <c r="P7042" s="28">
        <f>N7042/O7042</f>
        <v>37</v>
      </c>
      <c r="Q7042" s="5">
        <v>14</v>
      </c>
      <c r="R7042" s="2"/>
      <c r="S7042" s="55">
        <f>O7042/J7042*40</f>
        <v>1</v>
      </c>
      <c r="T7042" s="55">
        <f>N7042/J7042*40</f>
        <v>37</v>
      </c>
    </row>
    <row r="7043" spans="1:20" ht="14.4" x14ac:dyDescent="0.3">
      <c r="A7043" s="3" t="s">
        <v>242</v>
      </c>
      <c r="B7043" s="3" t="s">
        <v>243</v>
      </c>
      <c r="C7043" s="3">
        <v>55.493000000000002</v>
      </c>
      <c r="D7043" s="3">
        <v>23.651</v>
      </c>
      <c r="E7043" s="9">
        <v>45902</v>
      </c>
      <c r="F7043" s="3" t="s">
        <v>47</v>
      </c>
      <c r="H7043" s="3">
        <v>22</v>
      </c>
      <c r="I7043" s="3">
        <v>40</v>
      </c>
      <c r="J7043" s="3">
        <v>40</v>
      </c>
      <c r="K7043" s="3" t="s">
        <v>8</v>
      </c>
      <c r="L7043" s="3">
        <v>14.7</v>
      </c>
      <c r="M7043" s="3">
        <v>11.6</v>
      </c>
      <c r="N7043" s="3">
        <v>35</v>
      </c>
      <c r="O7043" s="3">
        <v>1</v>
      </c>
      <c r="P7043" s="28">
        <f>N7043/O7043</f>
        <v>35</v>
      </c>
      <c r="Q7043" s="5">
        <v>14</v>
      </c>
      <c r="R7043" s="2"/>
      <c r="S7043" s="55">
        <f>O7043/J7043*40</f>
        <v>1</v>
      </c>
      <c r="T7043" s="55">
        <f>N7043/J7043*40</f>
        <v>35</v>
      </c>
    </row>
    <row r="7044" spans="1:20" ht="14.4" x14ac:dyDescent="0.3">
      <c r="A7044" s="3" t="s">
        <v>242</v>
      </c>
      <c r="B7044" s="3" t="s">
        <v>243</v>
      </c>
      <c r="C7044" s="3">
        <v>55.493000000000002</v>
      </c>
      <c r="D7044" s="3">
        <v>23.651</v>
      </c>
      <c r="E7044" s="9">
        <v>45902</v>
      </c>
      <c r="F7044" s="3" t="s">
        <v>47</v>
      </c>
      <c r="H7044" s="3">
        <v>22</v>
      </c>
      <c r="I7044" s="3">
        <v>40</v>
      </c>
      <c r="J7044" s="3">
        <v>40</v>
      </c>
      <c r="K7044" s="3" t="s">
        <v>8</v>
      </c>
      <c r="L7044" s="3">
        <v>13.8</v>
      </c>
      <c r="M7044" s="3">
        <v>11</v>
      </c>
      <c r="N7044" s="3">
        <v>29</v>
      </c>
      <c r="O7044" s="3">
        <v>1</v>
      </c>
      <c r="P7044" s="28">
        <f>N7044/O7044</f>
        <v>29</v>
      </c>
      <c r="Q7044" s="5">
        <v>14</v>
      </c>
      <c r="R7044" s="2"/>
      <c r="S7044" s="55">
        <f>O7044/J7044*40</f>
        <v>1</v>
      </c>
      <c r="T7044" s="55">
        <f>N7044/J7044*40</f>
        <v>29</v>
      </c>
    </row>
    <row r="7045" spans="1:20" ht="14.4" x14ac:dyDescent="0.3">
      <c r="A7045" s="3" t="s">
        <v>242</v>
      </c>
      <c r="B7045" s="3" t="s">
        <v>243</v>
      </c>
      <c r="C7045" s="3">
        <v>55.493000000000002</v>
      </c>
      <c r="D7045" s="3">
        <v>23.651</v>
      </c>
      <c r="E7045" s="9">
        <v>45902</v>
      </c>
      <c r="F7045" s="3" t="s">
        <v>47</v>
      </c>
      <c r="H7045" s="3">
        <v>22</v>
      </c>
      <c r="I7045" s="3">
        <v>40</v>
      </c>
      <c r="J7045" s="3">
        <v>40</v>
      </c>
      <c r="K7045" s="3" t="s">
        <v>8</v>
      </c>
      <c r="L7045" s="3">
        <v>13.5</v>
      </c>
      <c r="M7045" s="3">
        <v>10.7</v>
      </c>
      <c r="N7045" s="3">
        <v>28</v>
      </c>
      <c r="O7045" s="3">
        <v>1</v>
      </c>
      <c r="P7045" s="28">
        <f>N7045/O7045</f>
        <v>28</v>
      </c>
      <c r="Q7045" s="5">
        <v>14</v>
      </c>
      <c r="R7045" s="2"/>
      <c r="S7045" s="55">
        <f>O7045/J7045*40</f>
        <v>1</v>
      </c>
      <c r="T7045" s="55">
        <f>N7045/J7045*40</f>
        <v>28</v>
      </c>
    </row>
    <row r="7046" spans="1:20" ht="14.4" x14ac:dyDescent="0.3">
      <c r="A7046" s="3" t="s">
        <v>242</v>
      </c>
      <c r="B7046" s="3" t="s">
        <v>243</v>
      </c>
      <c r="C7046" s="3">
        <v>55.493000000000002</v>
      </c>
      <c r="D7046" s="3">
        <v>23.651</v>
      </c>
      <c r="E7046" s="9">
        <v>45902</v>
      </c>
      <c r="F7046" s="3" t="s">
        <v>47</v>
      </c>
      <c r="H7046" s="3">
        <v>22</v>
      </c>
      <c r="I7046" s="3">
        <v>40</v>
      </c>
      <c r="J7046" s="3">
        <v>40</v>
      </c>
      <c r="K7046" s="3" t="s">
        <v>8</v>
      </c>
      <c r="L7046" s="3">
        <v>14</v>
      </c>
      <c r="M7046" s="3">
        <v>11.2</v>
      </c>
      <c r="N7046" s="3">
        <v>30</v>
      </c>
      <c r="O7046" s="3">
        <v>1</v>
      </c>
      <c r="P7046" s="28">
        <f>N7046/O7046</f>
        <v>30</v>
      </c>
      <c r="Q7046" s="5">
        <v>14</v>
      </c>
      <c r="R7046" s="2"/>
      <c r="S7046" s="55">
        <f>O7046/J7046*40</f>
        <v>1</v>
      </c>
      <c r="T7046" s="55">
        <f>N7046/J7046*40</f>
        <v>30</v>
      </c>
    </row>
    <row r="7047" spans="1:20" ht="14.4" x14ac:dyDescent="0.3">
      <c r="A7047" s="3" t="s">
        <v>242</v>
      </c>
      <c r="B7047" s="3" t="s">
        <v>243</v>
      </c>
      <c r="C7047" s="3">
        <v>55.493000000000002</v>
      </c>
      <c r="D7047" s="3">
        <v>23.651</v>
      </c>
      <c r="E7047" s="9">
        <v>45902</v>
      </c>
      <c r="F7047" s="3" t="s">
        <v>47</v>
      </c>
      <c r="H7047" s="3">
        <v>22</v>
      </c>
      <c r="I7047" s="3">
        <v>40</v>
      </c>
      <c r="J7047" s="3">
        <v>40</v>
      </c>
      <c r="K7047" s="3" t="s">
        <v>8</v>
      </c>
      <c r="L7047" s="3">
        <v>14</v>
      </c>
      <c r="N7047" s="3">
        <v>191</v>
      </c>
      <c r="O7047" s="3">
        <v>6</v>
      </c>
      <c r="P7047" s="28">
        <f>N7047/O7047</f>
        <v>31.833333333333332</v>
      </c>
      <c r="Q7047" s="5">
        <v>14</v>
      </c>
      <c r="R7047" s="2"/>
      <c r="S7047" s="55">
        <f>O7047/J7047*40</f>
        <v>6</v>
      </c>
      <c r="T7047" s="55">
        <f>N7047/J7047*40</f>
        <v>191</v>
      </c>
    </row>
    <row r="7048" spans="1:20" ht="14.4" x14ac:dyDescent="0.3">
      <c r="A7048" s="3" t="s">
        <v>242</v>
      </c>
      <c r="B7048" s="3" t="s">
        <v>243</v>
      </c>
      <c r="C7048" s="3">
        <v>55.493000000000002</v>
      </c>
      <c r="D7048" s="3">
        <v>23.651</v>
      </c>
      <c r="E7048" s="9">
        <v>45902</v>
      </c>
      <c r="F7048" s="3" t="s">
        <v>47</v>
      </c>
      <c r="H7048" s="3">
        <v>22</v>
      </c>
      <c r="I7048" s="3">
        <v>40</v>
      </c>
      <c r="J7048" s="3">
        <v>40</v>
      </c>
      <c r="K7048" s="3" t="s">
        <v>16</v>
      </c>
      <c r="L7048" s="3">
        <v>18.600000000000001</v>
      </c>
      <c r="M7048" s="3">
        <v>15</v>
      </c>
      <c r="N7048" s="3">
        <v>89</v>
      </c>
      <c r="O7048" s="3">
        <v>1</v>
      </c>
      <c r="P7048" s="28">
        <f>N7048/O7048</f>
        <v>89</v>
      </c>
      <c r="Q7048" s="5">
        <v>19</v>
      </c>
      <c r="R7048" s="2" t="s">
        <v>27</v>
      </c>
      <c r="S7048" s="55">
        <f>O7048/J7048*40</f>
        <v>1</v>
      </c>
      <c r="T7048" s="55">
        <f>N7048/J7048*40</f>
        <v>89</v>
      </c>
    </row>
    <row r="7049" spans="1:20" ht="14.4" x14ac:dyDescent="0.3">
      <c r="A7049" s="3" t="s">
        <v>242</v>
      </c>
      <c r="B7049" s="3" t="s">
        <v>243</v>
      </c>
      <c r="C7049" s="3">
        <v>55.493000000000002</v>
      </c>
      <c r="D7049" s="3">
        <v>23.651</v>
      </c>
      <c r="E7049" s="9">
        <v>45902</v>
      </c>
      <c r="F7049" s="3" t="s">
        <v>47</v>
      </c>
      <c r="H7049" s="3">
        <v>22</v>
      </c>
      <c r="I7049" s="3">
        <v>40</v>
      </c>
      <c r="J7049" s="3">
        <v>40</v>
      </c>
      <c r="K7049" s="3" t="s">
        <v>16</v>
      </c>
      <c r="L7049" s="3">
        <v>16.2</v>
      </c>
      <c r="M7049" s="3">
        <v>13.1</v>
      </c>
      <c r="N7049" s="3">
        <v>36</v>
      </c>
      <c r="O7049" s="3">
        <v>1</v>
      </c>
      <c r="P7049" s="28">
        <f>N7049/O7049</f>
        <v>36</v>
      </c>
      <c r="Q7049" s="5">
        <v>16</v>
      </c>
      <c r="R7049" s="2" t="s">
        <v>27</v>
      </c>
      <c r="S7049" s="55">
        <f>O7049/J7049*40</f>
        <v>1</v>
      </c>
      <c r="T7049" s="55">
        <f>N7049/J7049*40</f>
        <v>36</v>
      </c>
    </row>
    <row r="7050" spans="1:20" ht="14.4" x14ac:dyDescent="0.3">
      <c r="A7050" s="3" t="s">
        <v>242</v>
      </c>
      <c r="B7050" s="3" t="s">
        <v>243</v>
      </c>
      <c r="C7050" s="3">
        <v>55.493000000000002</v>
      </c>
      <c r="D7050" s="3">
        <v>23.651</v>
      </c>
      <c r="E7050" s="9">
        <v>45902</v>
      </c>
      <c r="F7050" s="3" t="s">
        <v>47</v>
      </c>
      <c r="H7050" s="3">
        <v>18</v>
      </c>
      <c r="I7050" s="3">
        <v>40</v>
      </c>
      <c r="J7050" s="3">
        <v>40</v>
      </c>
      <c r="K7050" s="3" t="s">
        <v>7</v>
      </c>
      <c r="L7050" s="3">
        <v>14.5</v>
      </c>
      <c r="M7050" s="3">
        <v>12.3</v>
      </c>
      <c r="N7050" s="3">
        <v>26</v>
      </c>
      <c r="O7050" s="3">
        <v>1</v>
      </c>
      <c r="P7050" s="28">
        <f>N7050/O7050</f>
        <v>26</v>
      </c>
      <c r="Q7050" s="5">
        <v>14</v>
      </c>
      <c r="R7050" s="2"/>
      <c r="S7050" s="55">
        <f>O7050/J7050*40</f>
        <v>1</v>
      </c>
      <c r="T7050" s="55">
        <f>N7050/J7050*40</f>
        <v>26</v>
      </c>
    </row>
    <row r="7051" spans="1:20" ht="14.4" x14ac:dyDescent="0.3">
      <c r="A7051" s="3" t="s">
        <v>242</v>
      </c>
      <c r="B7051" s="3" t="s">
        <v>243</v>
      </c>
      <c r="C7051" s="3">
        <v>55.493000000000002</v>
      </c>
      <c r="D7051" s="3">
        <v>23.651</v>
      </c>
      <c r="E7051" s="9">
        <v>45902</v>
      </c>
      <c r="F7051" s="3" t="s">
        <v>47</v>
      </c>
      <c r="H7051" s="3">
        <v>18</v>
      </c>
      <c r="I7051" s="3">
        <v>40</v>
      </c>
      <c r="J7051" s="3">
        <v>40</v>
      </c>
      <c r="K7051" s="3" t="s">
        <v>7</v>
      </c>
      <c r="L7051" s="3">
        <v>15.1</v>
      </c>
      <c r="M7051" s="3">
        <v>12.3</v>
      </c>
      <c r="N7051" s="3">
        <v>23</v>
      </c>
      <c r="O7051" s="3">
        <v>1</v>
      </c>
      <c r="P7051" s="28">
        <f>N7051/O7051</f>
        <v>23</v>
      </c>
      <c r="Q7051" s="5">
        <v>16</v>
      </c>
      <c r="R7051" s="2"/>
      <c r="S7051" s="55">
        <f>O7051/J7051*40</f>
        <v>1</v>
      </c>
      <c r="T7051" s="55">
        <f>N7051/J7051*40</f>
        <v>23</v>
      </c>
    </row>
    <row r="7052" spans="1:20" ht="14.4" x14ac:dyDescent="0.3">
      <c r="A7052" s="3" t="s">
        <v>242</v>
      </c>
      <c r="B7052" s="3" t="s">
        <v>243</v>
      </c>
      <c r="C7052" s="3">
        <v>55.493000000000002</v>
      </c>
      <c r="D7052" s="3">
        <v>23.651</v>
      </c>
      <c r="E7052" s="9">
        <v>45902</v>
      </c>
      <c r="F7052" s="3" t="s">
        <v>47</v>
      </c>
      <c r="H7052" s="3">
        <v>18</v>
      </c>
      <c r="I7052" s="3">
        <v>40</v>
      </c>
      <c r="J7052" s="3">
        <v>40</v>
      </c>
      <c r="K7052" s="3" t="s">
        <v>7</v>
      </c>
      <c r="L7052" s="3">
        <v>15.3</v>
      </c>
      <c r="M7052" s="3">
        <v>12.7</v>
      </c>
      <c r="N7052" s="3">
        <v>24</v>
      </c>
      <c r="O7052" s="3">
        <v>1</v>
      </c>
      <c r="P7052" s="28">
        <f>N7052/O7052</f>
        <v>24</v>
      </c>
      <c r="Q7052" s="5">
        <v>16</v>
      </c>
      <c r="R7052" s="2"/>
      <c r="S7052" s="55">
        <f>O7052/J7052*40</f>
        <v>1</v>
      </c>
      <c r="T7052" s="55">
        <f>N7052/J7052*40</f>
        <v>24</v>
      </c>
    </row>
    <row r="7053" spans="1:20" ht="14.4" x14ac:dyDescent="0.3">
      <c r="A7053" s="3" t="s">
        <v>242</v>
      </c>
      <c r="B7053" s="3" t="s">
        <v>243</v>
      </c>
      <c r="C7053" s="3">
        <v>55.493000000000002</v>
      </c>
      <c r="D7053" s="3">
        <v>23.651</v>
      </c>
      <c r="E7053" s="9">
        <v>45902</v>
      </c>
      <c r="F7053" s="3" t="s">
        <v>47</v>
      </c>
      <c r="H7053" s="3">
        <v>18</v>
      </c>
      <c r="I7053" s="3">
        <v>40</v>
      </c>
      <c r="J7053" s="3">
        <v>40</v>
      </c>
      <c r="K7053" s="3" t="s">
        <v>7</v>
      </c>
      <c r="L7053" s="3">
        <v>16.5</v>
      </c>
      <c r="M7053" s="3">
        <v>14.2</v>
      </c>
      <c r="N7053" s="3">
        <v>31</v>
      </c>
      <c r="O7053" s="3">
        <v>1</v>
      </c>
      <c r="P7053" s="28">
        <f>N7053/O7053</f>
        <v>31</v>
      </c>
      <c r="Q7053" s="5">
        <v>16</v>
      </c>
      <c r="R7053" s="2"/>
      <c r="S7053" s="55">
        <f>O7053/J7053*40</f>
        <v>1</v>
      </c>
      <c r="T7053" s="55">
        <f>N7053/J7053*40</f>
        <v>31</v>
      </c>
    </row>
    <row r="7054" spans="1:20" ht="14.4" x14ac:dyDescent="0.3">
      <c r="A7054" s="3" t="s">
        <v>242</v>
      </c>
      <c r="B7054" s="3" t="s">
        <v>243</v>
      </c>
      <c r="C7054" s="3">
        <v>55.493000000000002</v>
      </c>
      <c r="D7054" s="3">
        <v>23.651</v>
      </c>
      <c r="E7054" s="9">
        <v>45902</v>
      </c>
      <c r="F7054" s="3" t="s">
        <v>47</v>
      </c>
      <c r="H7054" s="3">
        <v>18</v>
      </c>
      <c r="I7054" s="3">
        <v>40</v>
      </c>
      <c r="J7054" s="3">
        <v>40</v>
      </c>
      <c r="K7054" s="3" t="s">
        <v>7</v>
      </c>
      <c r="L7054" s="3">
        <v>15.3</v>
      </c>
      <c r="M7054" s="3">
        <v>12.7</v>
      </c>
      <c r="N7054" s="3">
        <v>26</v>
      </c>
      <c r="O7054" s="3">
        <v>1</v>
      </c>
      <c r="P7054" s="28">
        <f>N7054/O7054</f>
        <v>26</v>
      </c>
      <c r="Q7054" s="5">
        <v>16</v>
      </c>
      <c r="R7054" s="2"/>
      <c r="S7054" s="55">
        <f>O7054/J7054*40</f>
        <v>1</v>
      </c>
      <c r="T7054" s="55">
        <f>N7054/J7054*40</f>
        <v>26</v>
      </c>
    </row>
    <row r="7055" spans="1:20" ht="14.4" x14ac:dyDescent="0.3">
      <c r="A7055" s="3" t="s">
        <v>242</v>
      </c>
      <c r="B7055" s="3" t="s">
        <v>243</v>
      </c>
      <c r="C7055" s="3">
        <v>55.493000000000002</v>
      </c>
      <c r="D7055" s="3">
        <v>23.651</v>
      </c>
      <c r="E7055" s="9">
        <v>45902</v>
      </c>
      <c r="F7055" s="3" t="s">
        <v>47</v>
      </c>
      <c r="H7055" s="3">
        <v>18</v>
      </c>
      <c r="I7055" s="3">
        <v>40</v>
      </c>
      <c r="J7055" s="3">
        <v>40</v>
      </c>
      <c r="K7055" s="3" t="s">
        <v>7</v>
      </c>
      <c r="L7055" s="3">
        <v>16</v>
      </c>
      <c r="N7055" s="3">
        <v>49</v>
      </c>
      <c r="O7055" s="3">
        <v>2</v>
      </c>
      <c r="P7055" s="28">
        <f>N7055/O7055</f>
        <v>24.5</v>
      </c>
      <c r="Q7055" s="5">
        <v>16</v>
      </c>
      <c r="R7055" s="2"/>
      <c r="S7055" s="55">
        <f>O7055/J7055*40</f>
        <v>2</v>
      </c>
      <c r="T7055" s="55">
        <f>N7055/J7055*40</f>
        <v>49</v>
      </c>
    </row>
    <row r="7056" spans="1:20" ht="14.4" x14ac:dyDescent="0.3">
      <c r="A7056" s="3" t="s">
        <v>242</v>
      </c>
      <c r="B7056" s="3" t="s">
        <v>243</v>
      </c>
      <c r="C7056" s="3">
        <v>55.493000000000002</v>
      </c>
      <c r="D7056" s="3">
        <v>23.651</v>
      </c>
      <c r="E7056" s="9">
        <v>45902</v>
      </c>
      <c r="F7056" s="3" t="s">
        <v>47</v>
      </c>
      <c r="H7056" s="3">
        <v>18</v>
      </c>
      <c r="I7056" s="3">
        <v>40</v>
      </c>
      <c r="J7056" s="3">
        <v>40</v>
      </c>
      <c r="K7056" s="3" t="s">
        <v>14</v>
      </c>
      <c r="L7056" s="3">
        <v>17.3</v>
      </c>
      <c r="M7056" s="3">
        <v>13.6</v>
      </c>
      <c r="N7056" s="3">
        <v>50</v>
      </c>
      <c r="O7056" s="3">
        <v>1</v>
      </c>
      <c r="P7056" s="28">
        <f>N7056/O7056</f>
        <v>50</v>
      </c>
      <c r="Q7056" s="5">
        <v>16</v>
      </c>
      <c r="R7056" s="2" t="s">
        <v>29</v>
      </c>
      <c r="S7056" s="55">
        <f>O7056/J7056*40</f>
        <v>1</v>
      </c>
      <c r="T7056" s="55">
        <f>N7056/J7056*40</f>
        <v>50</v>
      </c>
    </row>
    <row r="7057" spans="1:20" ht="14.4" x14ac:dyDescent="0.3">
      <c r="A7057" s="3" t="s">
        <v>242</v>
      </c>
      <c r="B7057" s="3" t="s">
        <v>243</v>
      </c>
      <c r="C7057" s="3">
        <v>55.493000000000002</v>
      </c>
      <c r="D7057" s="3">
        <v>23.651</v>
      </c>
      <c r="E7057" s="9">
        <v>45902</v>
      </c>
      <c r="F7057" s="3" t="s">
        <v>47</v>
      </c>
      <c r="H7057" s="3">
        <v>18</v>
      </c>
      <c r="I7057" s="3">
        <v>40</v>
      </c>
      <c r="J7057" s="3">
        <v>40</v>
      </c>
      <c r="K7057" s="3" t="s">
        <v>14</v>
      </c>
      <c r="L7057" s="3">
        <v>16.8</v>
      </c>
      <c r="M7057" s="3">
        <v>13.2</v>
      </c>
      <c r="N7057" s="3">
        <v>29</v>
      </c>
      <c r="O7057" s="3">
        <v>1</v>
      </c>
      <c r="P7057" s="28">
        <f>N7057/O7057</f>
        <v>29</v>
      </c>
      <c r="Q7057" s="5">
        <v>16</v>
      </c>
      <c r="R7057" s="2" t="s">
        <v>29</v>
      </c>
      <c r="S7057" s="55">
        <f>O7057/J7057*40</f>
        <v>1</v>
      </c>
      <c r="T7057" s="55">
        <f>N7057/J7057*40</f>
        <v>29</v>
      </c>
    </row>
    <row r="7058" spans="1:20" ht="14.4" x14ac:dyDescent="0.3">
      <c r="A7058" s="3" t="s">
        <v>242</v>
      </c>
      <c r="B7058" s="3" t="s">
        <v>243</v>
      </c>
      <c r="C7058" s="3">
        <v>55.493000000000002</v>
      </c>
      <c r="D7058" s="3">
        <v>23.651</v>
      </c>
      <c r="E7058" s="9">
        <v>45902</v>
      </c>
      <c r="F7058" s="3" t="s">
        <v>47</v>
      </c>
      <c r="H7058" s="3">
        <v>18</v>
      </c>
      <c r="I7058" s="3">
        <v>40</v>
      </c>
      <c r="J7058" s="3">
        <v>40</v>
      </c>
      <c r="K7058" s="3" t="s">
        <v>14</v>
      </c>
      <c r="L7058" s="3">
        <v>16</v>
      </c>
      <c r="N7058" s="3">
        <v>159</v>
      </c>
      <c r="O7058" s="3">
        <v>4</v>
      </c>
      <c r="P7058" s="28">
        <f>N7058/O7058</f>
        <v>39.75</v>
      </c>
      <c r="Q7058" s="5">
        <v>16</v>
      </c>
      <c r="R7058" s="2" t="s">
        <v>29</v>
      </c>
      <c r="S7058" s="55">
        <f>O7058/J7058*40</f>
        <v>4</v>
      </c>
      <c r="T7058" s="55">
        <f>N7058/J7058*40</f>
        <v>159</v>
      </c>
    </row>
    <row r="7059" spans="1:20" ht="14.4" x14ac:dyDescent="0.3">
      <c r="A7059" s="3" t="s">
        <v>242</v>
      </c>
      <c r="B7059" s="3" t="s">
        <v>243</v>
      </c>
      <c r="C7059" s="3">
        <v>55.493000000000002</v>
      </c>
      <c r="D7059" s="3">
        <v>23.651</v>
      </c>
      <c r="E7059" s="9">
        <v>45902</v>
      </c>
      <c r="F7059" s="3" t="s">
        <v>47</v>
      </c>
      <c r="H7059" s="3">
        <v>18</v>
      </c>
      <c r="I7059" s="3">
        <v>40</v>
      </c>
      <c r="J7059" s="3">
        <v>40</v>
      </c>
      <c r="K7059" s="3" t="s">
        <v>14</v>
      </c>
      <c r="L7059" s="3">
        <v>13.3</v>
      </c>
      <c r="M7059" s="3">
        <v>10.7</v>
      </c>
      <c r="N7059" s="3">
        <v>21</v>
      </c>
      <c r="O7059" s="3">
        <v>1</v>
      </c>
      <c r="P7059" s="28">
        <f>N7059/O7059</f>
        <v>21</v>
      </c>
      <c r="Q7059" s="5">
        <v>14</v>
      </c>
      <c r="R7059" s="2" t="s">
        <v>28</v>
      </c>
      <c r="S7059" s="55">
        <f>O7059/J7059*40</f>
        <v>1</v>
      </c>
      <c r="T7059" s="55">
        <f>N7059/J7059*40</f>
        <v>21</v>
      </c>
    </row>
    <row r="7060" spans="1:20" ht="14.4" x14ac:dyDescent="0.3">
      <c r="A7060" s="3" t="s">
        <v>242</v>
      </c>
      <c r="B7060" s="3" t="s">
        <v>243</v>
      </c>
      <c r="C7060" s="3">
        <v>55.493000000000002</v>
      </c>
      <c r="D7060" s="3">
        <v>23.651</v>
      </c>
      <c r="E7060" s="9">
        <v>45902</v>
      </c>
      <c r="F7060" s="3" t="s">
        <v>47</v>
      </c>
      <c r="H7060" s="3">
        <v>18</v>
      </c>
      <c r="I7060" s="3">
        <v>40</v>
      </c>
      <c r="J7060" s="3">
        <v>40</v>
      </c>
      <c r="K7060" s="3" t="s">
        <v>14</v>
      </c>
      <c r="L7060" s="3">
        <v>11.6</v>
      </c>
      <c r="M7060" s="3">
        <v>9.5</v>
      </c>
      <c r="N7060" s="3">
        <v>16</v>
      </c>
      <c r="O7060" s="3">
        <v>1</v>
      </c>
      <c r="P7060" s="28">
        <f>N7060/O7060</f>
        <v>16</v>
      </c>
      <c r="Q7060" s="5">
        <v>11</v>
      </c>
      <c r="R7060" s="2" t="s">
        <v>28</v>
      </c>
      <c r="S7060" s="55">
        <f>O7060/J7060*40</f>
        <v>1</v>
      </c>
      <c r="T7060" s="55">
        <f>N7060/J7060*40</f>
        <v>16</v>
      </c>
    </row>
    <row r="7061" spans="1:20" ht="14.4" x14ac:dyDescent="0.3">
      <c r="A7061" s="3" t="s">
        <v>242</v>
      </c>
      <c r="B7061" s="3" t="s">
        <v>243</v>
      </c>
      <c r="C7061" s="3">
        <v>55.493000000000002</v>
      </c>
      <c r="D7061" s="3">
        <v>23.651</v>
      </c>
      <c r="E7061" s="9">
        <v>45902</v>
      </c>
      <c r="F7061" s="3" t="s">
        <v>47</v>
      </c>
      <c r="H7061" s="3">
        <v>18</v>
      </c>
      <c r="I7061" s="3">
        <v>40</v>
      </c>
      <c r="J7061" s="3">
        <v>40</v>
      </c>
      <c r="K7061" s="3" t="s">
        <v>14</v>
      </c>
      <c r="L7061" s="3">
        <v>14</v>
      </c>
      <c r="N7061" s="3">
        <v>74</v>
      </c>
      <c r="O7061" s="3">
        <v>4</v>
      </c>
      <c r="P7061" s="28">
        <f>N7061/O7061</f>
        <v>18.5</v>
      </c>
      <c r="Q7061" s="5">
        <v>14</v>
      </c>
      <c r="R7061" s="2" t="s">
        <v>28</v>
      </c>
      <c r="S7061" s="55">
        <f>O7061/J7061*40</f>
        <v>4</v>
      </c>
      <c r="T7061" s="55">
        <f>N7061/J7061*40</f>
        <v>74</v>
      </c>
    </row>
    <row r="7062" spans="1:20" ht="14.4" x14ac:dyDescent="0.3">
      <c r="A7062" s="3" t="s">
        <v>242</v>
      </c>
      <c r="B7062" s="3" t="s">
        <v>243</v>
      </c>
      <c r="C7062" s="3">
        <v>55.493000000000002</v>
      </c>
      <c r="D7062" s="3">
        <v>23.651</v>
      </c>
      <c r="E7062" s="9">
        <v>45902</v>
      </c>
      <c r="F7062" s="3" t="s">
        <v>47</v>
      </c>
      <c r="H7062" s="3">
        <v>18</v>
      </c>
      <c r="I7062" s="3">
        <v>40</v>
      </c>
      <c r="J7062" s="3">
        <v>40</v>
      </c>
      <c r="K7062" s="3" t="s">
        <v>3</v>
      </c>
      <c r="L7062" s="3">
        <v>13.7</v>
      </c>
      <c r="M7062" s="3">
        <v>12</v>
      </c>
      <c r="N7062" s="3">
        <v>30</v>
      </c>
      <c r="O7062" s="3">
        <v>1</v>
      </c>
      <c r="P7062" s="28">
        <f>N7062/O7062</f>
        <v>30</v>
      </c>
      <c r="Q7062" s="5">
        <v>14</v>
      </c>
      <c r="R7062" s="2" t="s">
        <v>29</v>
      </c>
      <c r="S7062" s="55">
        <f>O7062/J7062*40</f>
        <v>1</v>
      </c>
      <c r="T7062" s="55">
        <f>N7062/J7062*40</f>
        <v>30</v>
      </c>
    </row>
    <row r="7063" spans="1:20" ht="14.4" x14ac:dyDescent="0.3">
      <c r="A7063" s="3" t="s">
        <v>242</v>
      </c>
      <c r="B7063" s="3" t="s">
        <v>243</v>
      </c>
      <c r="C7063" s="3">
        <v>55.493000000000002</v>
      </c>
      <c r="D7063" s="3">
        <v>23.651</v>
      </c>
      <c r="E7063" s="9">
        <v>45902</v>
      </c>
      <c r="F7063" s="3" t="s">
        <v>47</v>
      </c>
      <c r="H7063" s="3">
        <v>18</v>
      </c>
      <c r="I7063" s="3">
        <v>40</v>
      </c>
      <c r="J7063" s="3">
        <v>40</v>
      </c>
      <c r="K7063" s="3" t="s">
        <v>3</v>
      </c>
      <c r="L7063" s="3">
        <v>13.7</v>
      </c>
      <c r="M7063" s="3">
        <v>11.7</v>
      </c>
      <c r="N7063" s="3">
        <v>30</v>
      </c>
      <c r="O7063" s="3">
        <v>1</v>
      </c>
      <c r="P7063" s="28">
        <f>N7063/O7063</f>
        <v>30</v>
      </c>
      <c r="Q7063" s="5">
        <v>14</v>
      </c>
      <c r="R7063" s="2" t="s">
        <v>29</v>
      </c>
      <c r="S7063" s="55">
        <f>O7063/J7063*40</f>
        <v>1</v>
      </c>
      <c r="T7063" s="55">
        <f>N7063/J7063*40</f>
        <v>30</v>
      </c>
    </row>
    <row r="7064" spans="1:20" ht="14.4" x14ac:dyDescent="0.3">
      <c r="A7064" s="3" t="s">
        <v>242</v>
      </c>
      <c r="B7064" s="3" t="s">
        <v>243</v>
      </c>
      <c r="C7064" s="3">
        <v>55.493000000000002</v>
      </c>
      <c r="D7064" s="3">
        <v>23.651</v>
      </c>
      <c r="E7064" s="9">
        <v>45902</v>
      </c>
      <c r="F7064" s="3" t="s">
        <v>47</v>
      </c>
      <c r="H7064" s="3">
        <v>18</v>
      </c>
      <c r="I7064" s="3">
        <v>40</v>
      </c>
      <c r="J7064" s="3">
        <v>40</v>
      </c>
      <c r="K7064" s="3" t="s">
        <v>3</v>
      </c>
      <c r="L7064" s="3">
        <v>13.3</v>
      </c>
      <c r="M7064" s="3">
        <v>11.6</v>
      </c>
      <c r="N7064" s="3">
        <v>26</v>
      </c>
      <c r="O7064" s="3">
        <v>1</v>
      </c>
      <c r="P7064" s="28">
        <f>N7064/O7064</f>
        <v>26</v>
      </c>
      <c r="Q7064" s="5">
        <v>14</v>
      </c>
      <c r="R7064" s="2" t="s">
        <v>29</v>
      </c>
      <c r="S7064" s="55">
        <f>O7064/J7064*40</f>
        <v>1</v>
      </c>
      <c r="T7064" s="55">
        <f>N7064/J7064*40</f>
        <v>26</v>
      </c>
    </row>
    <row r="7065" spans="1:20" ht="14.4" x14ac:dyDescent="0.3">
      <c r="A7065" s="3" t="s">
        <v>242</v>
      </c>
      <c r="B7065" s="3" t="s">
        <v>243</v>
      </c>
      <c r="C7065" s="3">
        <v>55.493000000000002</v>
      </c>
      <c r="D7065" s="3">
        <v>23.651</v>
      </c>
      <c r="E7065" s="9">
        <v>45902</v>
      </c>
      <c r="F7065" s="3" t="s">
        <v>47</v>
      </c>
      <c r="H7065" s="3">
        <v>18</v>
      </c>
      <c r="I7065" s="3">
        <v>40</v>
      </c>
      <c r="J7065" s="3">
        <v>40</v>
      </c>
      <c r="K7065" s="3" t="s">
        <v>3</v>
      </c>
      <c r="L7065" s="3">
        <v>13.2</v>
      </c>
      <c r="M7065" s="3">
        <v>11.3</v>
      </c>
      <c r="N7065" s="3">
        <v>25</v>
      </c>
      <c r="O7065" s="3">
        <v>1</v>
      </c>
      <c r="P7065" s="28">
        <f>N7065/O7065</f>
        <v>25</v>
      </c>
      <c r="Q7065" s="5">
        <v>14</v>
      </c>
      <c r="R7065" s="2" t="s">
        <v>29</v>
      </c>
      <c r="S7065" s="55">
        <f>O7065/J7065*40</f>
        <v>1</v>
      </c>
      <c r="T7065" s="55">
        <f>N7065/J7065*40</f>
        <v>25</v>
      </c>
    </row>
    <row r="7066" spans="1:20" ht="14.4" x14ac:dyDescent="0.3">
      <c r="A7066" s="3" t="s">
        <v>242</v>
      </c>
      <c r="B7066" s="3" t="s">
        <v>243</v>
      </c>
      <c r="C7066" s="3">
        <v>55.493000000000002</v>
      </c>
      <c r="D7066" s="3">
        <v>23.651</v>
      </c>
      <c r="E7066" s="9">
        <v>45902</v>
      </c>
      <c r="F7066" s="3" t="s">
        <v>47</v>
      </c>
      <c r="H7066" s="3">
        <v>18</v>
      </c>
      <c r="I7066" s="3">
        <v>40</v>
      </c>
      <c r="J7066" s="3">
        <v>40</v>
      </c>
      <c r="K7066" s="3" t="s">
        <v>3</v>
      </c>
      <c r="L7066" s="3">
        <v>14.1</v>
      </c>
      <c r="M7066" s="3">
        <v>12.5</v>
      </c>
      <c r="N7066" s="3">
        <v>32</v>
      </c>
      <c r="O7066" s="3">
        <v>1</v>
      </c>
      <c r="P7066" s="28">
        <f>N7066/O7066</f>
        <v>32</v>
      </c>
      <c r="Q7066" s="5">
        <v>14</v>
      </c>
      <c r="R7066" s="2" t="s">
        <v>29</v>
      </c>
      <c r="S7066" s="55">
        <f>O7066/J7066*40</f>
        <v>1</v>
      </c>
      <c r="T7066" s="55">
        <f>N7066/J7066*40</f>
        <v>32</v>
      </c>
    </row>
    <row r="7067" spans="1:20" ht="14.4" x14ac:dyDescent="0.3">
      <c r="A7067" s="3" t="s">
        <v>242</v>
      </c>
      <c r="B7067" s="3" t="s">
        <v>243</v>
      </c>
      <c r="C7067" s="3">
        <v>55.493000000000002</v>
      </c>
      <c r="D7067" s="3">
        <v>23.651</v>
      </c>
      <c r="E7067" s="9">
        <v>45902</v>
      </c>
      <c r="F7067" s="3" t="s">
        <v>47</v>
      </c>
      <c r="H7067" s="3">
        <v>18</v>
      </c>
      <c r="I7067" s="3">
        <v>40</v>
      </c>
      <c r="J7067" s="3">
        <v>40</v>
      </c>
      <c r="K7067" s="3" t="s">
        <v>3</v>
      </c>
      <c r="L7067" s="3">
        <v>14</v>
      </c>
      <c r="N7067" s="3">
        <v>624</v>
      </c>
      <c r="O7067" s="3">
        <v>23</v>
      </c>
      <c r="P7067" s="28">
        <f>N7067/O7067</f>
        <v>27.130434782608695</v>
      </c>
      <c r="Q7067" s="5">
        <v>14</v>
      </c>
      <c r="R7067" s="2" t="s">
        <v>29</v>
      </c>
      <c r="S7067" s="55">
        <f>O7067/J7067*40</f>
        <v>23</v>
      </c>
      <c r="T7067" s="55">
        <f>N7067/J7067*40</f>
        <v>624</v>
      </c>
    </row>
    <row r="7068" spans="1:20" ht="14.4" x14ac:dyDescent="0.3">
      <c r="A7068" s="3" t="s">
        <v>242</v>
      </c>
      <c r="B7068" s="3" t="s">
        <v>243</v>
      </c>
      <c r="C7068" s="3">
        <v>55.493000000000002</v>
      </c>
      <c r="D7068" s="3">
        <v>23.651</v>
      </c>
      <c r="E7068" s="9">
        <v>45902</v>
      </c>
      <c r="F7068" s="3" t="s">
        <v>47</v>
      </c>
      <c r="H7068" s="3">
        <v>18</v>
      </c>
      <c r="I7068" s="3">
        <v>40</v>
      </c>
      <c r="J7068" s="3">
        <v>40</v>
      </c>
      <c r="K7068" s="3" t="s">
        <v>8</v>
      </c>
      <c r="L7068" s="3">
        <v>14</v>
      </c>
      <c r="N7068" s="3">
        <v>732</v>
      </c>
      <c r="O7068" s="3">
        <v>30</v>
      </c>
      <c r="P7068" s="28">
        <f>N7068/O7068</f>
        <v>24.4</v>
      </c>
      <c r="Q7068" s="5">
        <v>14</v>
      </c>
      <c r="R7068" s="2"/>
      <c r="S7068" s="55">
        <f>O7068/J7068*40</f>
        <v>30</v>
      </c>
      <c r="T7068" s="55">
        <f>N7068/J7068*40</f>
        <v>732</v>
      </c>
    </row>
    <row r="7069" spans="1:20" ht="14.4" x14ac:dyDescent="0.3">
      <c r="A7069" s="3" t="s">
        <v>242</v>
      </c>
      <c r="B7069" s="3" t="s">
        <v>243</v>
      </c>
      <c r="C7069" s="3">
        <v>55.493000000000002</v>
      </c>
      <c r="D7069" s="3">
        <v>23.651</v>
      </c>
      <c r="E7069" s="9">
        <v>45902</v>
      </c>
      <c r="F7069" s="3" t="s">
        <v>47</v>
      </c>
      <c r="H7069" s="3">
        <v>18</v>
      </c>
      <c r="I7069" s="3">
        <v>40</v>
      </c>
      <c r="J7069" s="3">
        <v>40</v>
      </c>
      <c r="K7069" s="3" t="s">
        <v>8</v>
      </c>
      <c r="L7069" s="3">
        <v>14</v>
      </c>
      <c r="N7069" s="3">
        <v>730</v>
      </c>
      <c r="O7069" s="3">
        <v>30</v>
      </c>
      <c r="P7069" s="28">
        <f>N7069/O7069</f>
        <v>24.333333333333332</v>
      </c>
      <c r="Q7069" s="5">
        <v>14</v>
      </c>
      <c r="R7069" s="2"/>
      <c r="S7069" s="55">
        <f>O7069/J7069*40</f>
        <v>30</v>
      </c>
      <c r="T7069" s="55">
        <f>N7069/J7069*40</f>
        <v>730</v>
      </c>
    </row>
    <row r="7070" spans="1:20" ht="14.4" x14ac:dyDescent="0.3">
      <c r="A7070" s="3" t="s">
        <v>242</v>
      </c>
      <c r="B7070" s="3" t="s">
        <v>243</v>
      </c>
      <c r="C7070" s="3">
        <v>55.493000000000002</v>
      </c>
      <c r="D7070" s="3">
        <v>23.651</v>
      </c>
      <c r="E7070" s="9">
        <v>45902</v>
      </c>
      <c r="F7070" s="3" t="s">
        <v>47</v>
      </c>
      <c r="H7070" s="3">
        <v>18</v>
      </c>
      <c r="I7070" s="3">
        <v>40</v>
      </c>
      <c r="J7070" s="3">
        <v>40</v>
      </c>
      <c r="K7070" s="3" t="s">
        <v>8</v>
      </c>
      <c r="L7070" s="3">
        <v>10.8</v>
      </c>
      <c r="M7070" s="3">
        <v>8.6999999999999993</v>
      </c>
      <c r="N7070" s="3">
        <v>14</v>
      </c>
      <c r="O7070" s="3">
        <v>1</v>
      </c>
      <c r="P7070" s="28">
        <f>N7070/O7070</f>
        <v>14</v>
      </c>
      <c r="Q7070" s="5">
        <v>11</v>
      </c>
      <c r="R7070" s="2"/>
      <c r="S7070" s="55">
        <f>O7070/J7070*40</f>
        <v>1</v>
      </c>
      <c r="T7070" s="55">
        <f>N7070/J7070*40</f>
        <v>14</v>
      </c>
    </row>
    <row r="7071" spans="1:20" ht="14.4" x14ac:dyDescent="0.3">
      <c r="A7071" s="3" t="s">
        <v>242</v>
      </c>
      <c r="B7071" s="3" t="s">
        <v>243</v>
      </c>
      <c r="C7071" s="3">
        <v>55.493000000000002</v>
      </c>
      <c r="D7071" s="3">
        <v>23.651</v>
      </c>
      <c r="E7071" s="9">
        <v>45902</v>
      </c>
      <c r="F7071" s="3" t="s">
        <v>47</v>
      </c>
      <c r="H7071" s="3">
        <v>18</v>
      </c>
      <c r="I7071" s="3">
        <v>40</v>
      </c>
      <c r="J7071" s="3">
        <v>40</v>
      </c>
      <c r="K7071" s="3" t="s">
        <v>8</v>
      </c>
      <c r="L7071" s="3">
        <v>11.7</v>
      </c>
      <c r="M7071" s="3">
        <v>9.3000000000000007</v>
      </c>
      <c r="N7071" s="3">
        <v>17</v>
      </c>
      <c r="O7071" s="3">
        <v>1</v>
      </c>
      <c r="P7071" s="28">
        <f>N7071/O7071</f>
        <v>17</v>
      </c>
      <c r="Q7071" s="5">
        <v>11</v>
      </c>
      <c r="R7071" s="2"/>
      <c r="S7071" s="55">
        <f>O7071/J7071*40</f>
        <v>1</v>
      </c>
      <c r="T7071" s="55">
        <f>N7071/J7071*40</f>
        <v>17</v>
      </c>
    </row>
    <row r="7072" spans="1:20" ht="14.4" x14ac:dyDescent="0.3">
      <c r="A7072" s="3" t="s">
        <v>242</v>
      </c>
      <c r="B7072" s="3" t="s">
        <v>243</v>
      </c>
      <c r="C7072" s="3">
        <v>55.493000000000002</v>
      </c>
      <c r="D7072" s="3">
        <v>23.651</v>
      </c>
      <c r="E7072" s="9">
        <v>45902</v>
      </c>
      <c r="F7072" s="3" t="s">
        <v>47</v>
      </c>
      <c r="H7072" s="3">
        <v>18</v>
      </c>
      <c r="I7072" s="3">
        <v>40</v>
      </c>
      <c r="J7072" s="3">
        <v>40</v>
      </c>
      <c r="K7072" s="3" t="s">
        <v>8</v>
      </c>
      <c r="L7072" s="3">
        <v>12.1</v>
      </c>
      <c r="M7072" s="3">
        <v>9.6999999999999993</v>
      </c>
      <c r="N7072" s="3">
        <v>19</v>
      </c>
      <c r="O7072" s="3">
        <v>1</v>
      </c>
      <c r="P7072" s="28">
        <f>N7072/O7072</f>
        <v>19</v>
      </c>
      <c r="Q7072" s="5">
        <v>11</v>
      </c>
      <c r="R7072" s="2"/>
      <c r="S7072" s="55">
        <f>O7072/J7072*40</f>
        <v>1</v>
      </c>
      <c r="T7072" s="55">
        <f>N7072/J7072*40</f>
        <v>19</v>
      </c>
    </row>
    <row r="7073" spans="1:20" ht="14.4" x14ac:dyDescent="0.3">
      <c r="A7073" s="3" t="s">
        <v>242</v>
      </c>
      <c r="B7073" s="3" t="s">
        <v>243</v>
      </c>
      <c r="C7073" s="3">
        <v>55.493000000000002</v>
      </c>
      <c r="D7073" s="3">
        <v>23.651</v>
      </c>
      <c r="E7073" s="9">
        <v>45902</v>
      </c>
      <c r="F7073" s="3" t="s">
        <v>47</v>
      </c>
      <c r="H7073" s="3">
        <v>18</v>
      </c>
      <c r="I7073" s="3">
        <v>40</v>
      </c>
      <c r="J7073" s="3">
        <v>40</v>
      </c>
      <c r="K7073" s="3" t="s">
        <v>8</v>
      </c>
      <c r="L7073" s="3">
        <v>12.1</v>
      </c>
      <c r="M7073" s="3">
        <v>9.6</v>
      </c>
      <c r="N7073" s="3">
        <v>19</v>
      </c>
      <c r="O7073" s="3">
        <v>1</v>
      </c>
      <c r="P7073" s="28">
        <f>N7073/O7073</f>
        <v>19</v>
      </c>
      <c r="Q7073" s="5">
        <v>11</v>
      </c>
      <c r="R7073" s="2"/>
      <c r="S7073" s="55">
        <f>O7073/J7073*40</f>
        <v>1</v>
      </c>
      <c r="T7073" s="55">
        <f>N7073/J7073*40</f>
        <v>19</v>
      </c>
    </row>
    <row r="7074" spans="1:20" ht="14.4" x14ac:dyDescent="0.3">
      <c r="A7074" s="3" t="s">
        <v>242</v>
      </c>
      <c r="B7074" s="3" t="s">
        <v>243</v>
      </c>
      <c r="C7074" s="3">
        <v>55.493000000000002</v>
      </c>
      <c r="D7074" s="3">
        <v>23.651</v>
      </c>
      <c r="E7074" s="9">
        <v>45902</v>
      </c>
      <c r="F7074" s="3" t="s">
        <v>47</v>
      </c>
      <c r="H7074" s="3">
        <v>18</v>
      </c>
      <c r="I7074" s="3">
        <v>40</v>
      </c>
      <c r="J7074" s="3">
        <v>40</v>
      </c>
      <c r="K7074" s="3" t="s">
        <v>8</v>
      </c>
      <c r="L7074" s="3">
        <v>12.1</v>
      </c>
      <c r="M7074" s="3">
        <v>9.6</v>
      </c>
      <c r="N7074" s="3">
        <v>19</v>
      </c>
      <c r="O7074" s="3">
        <v>1</v>
      </c>
      <c r="P7074" s="28">
        <f>N7074/O7074</f>
        <v>19</v>
      </c>
      <c r="Q7074" s="5">
        <v>11</v>
      </c>
      <c r="R7074" s="2"/>
      <c r="S7074" s="55">
        <f>O7074/J7074*40</f>
        <v>1</v>
      </c>
      <c r="T7074" s="55">
        <f>N7074/J7074*40</f>
        <v>19</v>
      </c>
    </row>
    <row r="7075" spans="1:20" ht="14.4" x14ac:dyDescent="0.3">
      <c r="A7075" s="3" t="s">
        <v>242</v>
      </c>
      <c r="B7075" s="3" t="s">
        <v>243</v>
      </c>
      <c r="C7075" s="3">
        <v>55.493000000000002</v>
      </c>
      <c r="D7075" s="3">
        <v>23.651</v>
      </c>
      <c r="E7075" s="9">
        <v>45902</v>
      </c>
      <c r="F7075" s="3" t="s">
        <v>47</v>
      </c>
      <c r="H7075" s="3">
        <v>18</v>
      </c>
      <c r="I7075" s="3">
        <v>40</v>
      </c>
      <c r="J7075" s="3">
        <v>40</v>
      </c>
      <c r="K7075" s="3" t="s">
        <v>8</v>
      </c>
      <c r="L7075" s="3">
        <v>11</v>
      </c>
      <c r="N7075" s="3">
        <v>591</v>
      </c>
      <c r="O7075" s="3">
        <v>31</v>
      </c>
      <c r="P7075" s="28">
        <f>N7075/O7075</f>
        <v>19.06451612903226</v>
      </c>
      <c r="Q7075" s="5">
        <v>11</v>
      </c>
      <c r="R7075" s="2"/>
      <c r="S7075" s="55">
        <f>O7075/J7075*40</f>
        <v>31</v>
      </c>
      <c r="T7075" s="55">
        <f>N7075/J7075*40</f>
        <v>591</v>
      </c>
    </row>
    <row r="7076" spans="1:20" ht="14.4" x14ac:dyDescent="0.3">
      <c r="A7076" s="3" t="s">
        <v>242</v>
      </c>
      <c r="B7076" s="3" t="s">
        <v>243</v>
      </c>
      <c r="C7076" s="3">
        <v>55.493000000000002</v>
      </c>
      <c r="D7076" s="3">
        <v>23.651</v>
      </c>
      <c r="E7076" s="9">
        <v>45902</v>
      </c>
      <c r="F7076" s="3" t="s">
        <v>47</v>
      </c>
      <c r="H7076" s="3">
        <v>18</v>
      </c>
      <c r="I7076" s="3">
        <v>40</v>
      </c>
      <c r="J7076" s="3">
        <v>40</v>
      </c>
      <c r="K7076" s="3" t="s">
        <v>5</v>
      </c>
      <c r="L7076" s="3">
        <v>16</v>
      </c>
      <c r="N7076" s="3">
        <v>549</v>
      </c>
      <c r="O7076" s="3">
        <v>13</v>
      </c>
      <c r="P7076" s="28">
        <f>N7076/O7076</f>
        <v>42.230769230769234</v>
      </c>
      <c r="Q7076" s="5">
        <v>16</v>
      </c>
      <c r="R7076" s="2"/>
      <c r="S7076" s="55">
        <f>O7076/J7076*40</f>
        <v>13</v>
      </c>
      <c r="T7076" s="55">
        <f>N7076/J7076*40</f>
        <v>549</v>
      </c>
    </row>
    <row r="7077" spans="1:20" ht="14.4" x14ac:dyDescent="0.3">
      <c r="A7077" s="3" t="s">
        <v>242</v>
      </c>
      <c r="B7077" s="3" t="s">
        <v>243</v>
      </c>
      <c r="C7077" s="3">
        <v>55.493000000000002</v>
      </c>
      <c r="D7077" s="3">
        <v>23.651</v>
      </c>
      <c r="E7077" s="9">
        <v>45902</v>
      </c>
      <c r="F7077" s="3" t="s">
        <v>47</v>
      </c>
      <c r="H7077" s="3">
        <v>18</v>
      </c>
      <c r="I7077" s="3">
        <v>40</v>
      </c>
      <c r="J7077" s="3">
        <v>40</v>
      </c>
      <c r="K7077" s="3" t="s">
        <v>5</v>
      </c>
      <c r="L7077" s="3">
        <v>14.5</v>
      </c>
      <c r="M7077" s="3">
        <v>11.7</v>
      </c>
      <c r="N7077" s="3">
        <v>33</v>
      </c>
      <c r="O7077" s="3">
        <v>1</v>
      </c>
      <c r="P7077" s="28">
        <f>N7077/O7077</f>
        <v>33</v>
      </c>
      <c r="Q7077" s="5">
        <v>14</v>
      </c>
      <c r="R7077" s="2"/>
      <c r="S7077" s="55">
        <f>O7077/J7077*40</f>
        <v>1</v>
      </c>
      <c r="T7077" s="55">
        <f>N7077/J7077*40</f>
        <v>33</v>
      </c>
    </row>
    <row r="7078" spans="1:20" ht="14.4" x14ac:dyDescent="0.3">
      <c r="A7078" s="3" t="s">
        <v>242</v>
      </c>
      <c r="B7078" s="3" t="s">
        <v>243</v>
      </c>
      <c r="C7078" s="3">
        <v>55.493000000000002</v>
      </c>
      <c r="D7078" s="3">
        <v>23.651</v>
      </c>
      <c r="E7078" s="9">
        <v>45902</v>
      </c>
      <c r="F7078" s="3" t="s">
        <v>47</v>
      </c>
      <c r="H7078" s="3">
        <v>18</v>
      </c>
      <c r="I7078" s="3">
        <v>40</v>
      </c>
      <c r="J7078" s="3">
        <v>40</v>
      </c>
      <c r="K7078" s="3" t="s">
        <v>5</v>
      </c>
      <c r="L7078" s="3">
        <v>14.3</v>
      </c>
      <c r="M7078" s="3">
        <v>11.6</v>
      </c>
      <c r="N7078" s="3">
        <v>30</v>
      </c>
      <c r="O7078" s="3">
        <v>1</v>
      </c>
      <c r="P7078" s="28">
        <f>N7078/O7078</f>
        <v>30</v>
      </c>
      <c r="Q7078" s="5">
        <v>14</v>
      </c>
      <c r="R7078" s="2"/>
      <c r="S7078" s="55">
        <f>O7078/J7078*40</f>
        <v>1</v>
      </c>
      <c r="T7078" s="55">
        <f>N7078/J7078*40</f>
        <v>30</v>
      </c>
    </row>
    <row r="7079" spans="1:20" ht="14.4" x14ac:dyDescent="0.3">
      <c r="A7079" s="3" t="s">
        <v>242</v>
      </c>
      <c r="B7079" s="3" t="s">
        <v>243</v>
      </c>
      <c r="C7079" s="3">
        <v>55.493000000000002</v>
      </c>
      <c r="D7079" s="3">
        <v>23.651</v>
      </c>
      <c r="E7079" s="9">
        <v>45902</v>
      </c>
      <c r="F7079" s="3" t="s">
        <v>47</v>
      </c>
      <c r="H7079" s="3">
        <v>18</v>
      </c>
      <c r="I7079" s="3">
        <v>40</v>
      </c>
      <c r="J7079" s="3">
        <v>40</v>
      </c>
      <c r="K7079" s="3" t="s">
        <v>5</v>
      </c>
      <c r="L7079" s="3">
        <v>14.5</v>
      </c>
      <c r="M7079" s="3">
        <v>11.6</v>
      </c>
      <c r="N7079" s="3">
        <v>32</v>
      </c>
      <c r="O7079" s="3">
        <v>1</v>
      </c>
      <c r="P7079" s="28">
        <f>N7079/O7079</f>
        <v>32</v>
      </c>
      <c r="Q7079" s="5">
        <v>14</v>
      </c>
      <c r="R7079" s="2"/>
      <c r="S7079" s="55">
        <f>O7079/J7079*40</f>
        <v>1</v>
      </c>
      <c r="T7079" s="55">
        <f>N7079/J7079*40</f>
        <v>32</v>
      </c>
    </row>
    <row r="7080" spans="1:20" ht="14.4" x14ac:dyDescent="0.3">
      <c r="A7080" s="3" t="s">
        <v>242</v>
      </c>
      <c r="B7080" s="3" t="s">
        <v>243</v>
      </c>
      <c r="C7080" s="3">
        <v>55.493000000000002</v>
      </c>
      <c r="D7080" s="3">
        <v>23.651</v>
      </c>
      <c r="E7080" s="9">
        <v>45902</v>
      </c>
      <c r="F7080" s="3" t="s">
        <v>47</v>
      </c>
      <c r="H7080" s="3">
        <v>18</v>
      </c>
      <c r="I7080" s="3">
        <v>40</v>
      </c>
      <c r="J7080" s="3">
        <v>40</v>
      </c>
      <c r="K7080" s="3" t="s">
        <v>13</v>
      </c>
      <c r="L7080" s="3">
        <v>14.7</v>
      </c>
      <c r="M7080" s="3">
        <v>12.1</v>
      </c>
      <c r="N7080" s="3">
        <v>43</v>
      </c>
      <c r="O7080" s="3">
        <v>1</v>
      </c>
      <c r="P7080" s="28">
        <f>N7080/O7080</f>
        <v>43</v>
      </c>
      <c r="Q7080" s="5">
        <v>14</v>
      </c>
      <c r="R7080" s="2"/>
      <c r="S7080" s="55">
        <f>O7080/J7080*40</f>
        <v>1</v>
      </c>
      <c r="T7080" s="55">
        <f>N7080/J7080*40</f>
        <v>43</v>
      </c>
    </row>
    <row r="7081" spans="1:20" ht="14.4" x14ac:dyDescent="0.3">
      <c r="A7081" s="3" t="s">
        <v>242</v>
      </c>
      <c r="B7081" s="3" t="s">
        <v>243</v>
      </c>
      <c r="C7081" s="3">
        <v>55.493000000000002</v>
      </c>
      <c r="D7081" s="3">
        <v>23.651</v>
      </c>
      <c r="E7081" s="9">
        <v>45902</v>
      </c>
      <c r="F7081" s="3" t="s">
        <v>47</v>
      </c>
      <c r="H7081" s="3">
        <v>18</v>
      </c>
      <c r="I7081" s="3">
        <v>40</v>
      </c>
      <c r="J7081" s="3">
        <v>40</v>
      </c>
      <c r="K7081" s="3" t="s">
        <v>13</v>
      </c>
      <c r="L7081" s="3">
        <v>13.8</v>
      </c>
      <c r="M7081" s="3">
        <v>11.6</v>
      </c>
      <c r="N7081" s="3">
        <v>35</v>
      </c>
      <c r="O7081" s="3">
        <v>1</v>
      </c>
      <c r="P7081" s="28">
        <f>N7081/O7081</f>
        <v>35</v>
      </c>
      <c r="Q7081" s="5">
        <v>14</v>
      </c>
      <c r="R7081" s="2"/>
      <c r="S7081" s="55">
        <f>O7081/J7081*40</f>
        <v>1</v>
      </c>
      <c r="T7081" s="55">
        <f>N7081/J7081*40</f>
        <v>35</v>
      </c>
    </row>
    <row r="7082" spans="1:20" ht="14.4" x14ac:dyDescent="0.3">
      <c r="A7082" s="3" t="s">
        <v>242</v>
      </c>
      <c r="B7082" s="3" t="s">
        <v>243</v>
      </c>
      <c r="C7082" s="3">
        <v>55.493000000000002</v>
      </c>
      <c r="D7082" s="3">
        <v>23.651</v>
      </c>
      <c r="E7082" s="9">
        <v>45902</v>
      </c>
      <c r="F7082" s="3" t="s">
        <v>47</v>
      </c>
      <c r="H7082" s="3">
        <v>18</v>
      </c>
      <c r="I7082" s="3">
        <v>40</v>
      </c>
      <c r="J7082" s="3">
        <v>40</v>
      </c>
      <c r="K7082" s="3" t="s">
        <v>13</v>
      </c>
      <c r="L7082" s="3">
        <v>12.3</v>
      </c>
      <c r="M7082" s="3">
        <v>10.3</v>
      </c>
      <c r="N7082" s="3">
        <v>28</v>
      </c>
      <c r="O7082" s="3">
        <v>1</v>
      </c>
      <c r="P7082" s="28">
        <f>N7082/O7082</f>
        <v>28</v>
      </c>
      <c r="Q7082" s="5">
        <v>11</v>
      </c>
      <c r="R7082" s="2"/>
      <c r="S7082" s="55">
        <f>O7082/J7082*40</f>
        <v>1</v>
      </c>
      <c r="T7082" s="55">
        <f>N7082/J7082*40</f>
        <v>28</v>
      </c>
    </row>
    <row r="7083" spans="1:20" ht="14.4" x14ac:dyDescent="0.3">
      <c r="A7083" s="3" t="s">
        <v>242</v>
      </c>
      <c r="B7083" s="3" t="s">
        <v>243</v>
      </c>
      <c r="C7083" s="3">
        <v>55.493000000000002</v>
      </c>
      <c r="D7083" s="3">
        <v>23.651</v>
      </c>
      <c r="E7083" s="9">
        <v>45902</v>
      </c>
      <c r="F7083" s="3" t="s">
        <v>47</v>
      </c>
      <c r="H7083" s="3">
        <v>18</v>
      </c>
      <c r="I7083" s="3">
        <v>40</v>
      </c>
      <c r="J7083" s="3">
        <v>40</v>
      </c>
      <c r="K7083" s="3" t="s">
        <v>13</v>
      </c>
      <c r="L7083" s="3">
        <v>12.5</v>
      </c>
      <c r="M7083" s="3">
        <v>11</v>
      </c>
      <c r="N7083" s="3">
        <v>28</v>
      </c>
      <c r="O7083" s="3">
        <v>1</v>
      </c>
      <c r="P7083" s="28">
        <f>N7083/O7083</f>
        <v>28</v>
      </c>
      <c r="Q7083" s="5">
        <v>14</v>
      </c>
      <c r="R7083" s="2"/>
      <c r="S7083" s="55">
        <f>O7083/J7083*40</f>
        <v>1</v>
      </c>
      <c r="T7083" s="55">
        <f>N7083/J7083*40</f>
        <v>28</v>
      </c>
    </row>
    <row r="7084" spans="1:20" ht="14.4" x14ac:dyDescent="0.3">
      <c r="A7084" s="3" t="s">
        <v>242</v>
      </c>
      <c r="B7084" s="3" t="s">
        <v>243</v>
      </c>
      <c r="C7084" s="3">
        <v>55.493000000000002</v>
      </c>
      <c r="D7084" s="3">
        <v>23.651</v>
      </c>
      <c r="E7084" s="9">
        <v>45902</v>
      </c>
      <c r="F7084" s="3" t="s">
        <v>47</v>
      </c>
      <c r="H7084" s="3">
        <v>18</v>
      </c>
      <c r="I7084" s="3">
        <v>40</v>
      </c>
      <c r="J7084" s="3">
        <v>40</v>
      </c>
      <c r="K7084" s="3" t="s">
        <v>13</v>
      </c>
      <c r="L7084" s="3">
        <v>12.1</v>
      </c>
      <c r="M7084" s="3">
        <v>9.8000000000000007</v>
      </c>
      <c r="N7084" s="3">
        <v>22</v>
      </c>
      <c r="O7084" s="3">
        <v>1</v>
      </c>
      <c r="P7084" s="28">
        <f>N7084/O7084</f>
        <v>22</v>
      </c>
      <c r="Q7084" s="5">
        <v>11</v>
      </c>
      <c r="R7084" s="2"/>
      <c r="S7084" s="55">
        <f>O7084/J7084*40</f>
        <v>1</v>
      </c>
      <c r="T7084" s="55">
        <f>N7084/J7084*40</f>
        <v>22</v>
      </c>
    </row>
    <row r="7085" spans="1:20" ht="14.4" x14ac:dyDescent="0.3">
      <c r="A7085" s="3" t="s">
        <v>242</v>
      </c>
      <c r="B7085" s="3" t="s">
        <v>243</v>
      </c>
      <c r="C7085" s="3">
        <v>55.493000000000002</v>
      </c>
      <c r="D7085" s="3">
        <v>23.651</v>
      </c>
      <c r="E7085" s="9">
        <v>45902</v>
      </c>
      <c r="F7085" s="3" t="s">
        <v>47</v>
      </c>
      <c r="H7085" s="3">
        <v>18</v>
      </c>
      <c r="I7085" s="3">
        <v>40</v>
      </c>
      <c r="J7085" s="3">
        <v>40</v>
      </c>
      <c r="K7085" s="3" t="s">
        <v>13</v>
      </c>
      <c r="L7085" s="3">
        <v>12.7</v>
      </c>
      <c r="M7085" s="3">
        <v>10.7</v>
      </c>
      <c r="N7085" s="3">
        <v>24</v>
      </c>
      <c r="O7085" s="3">
        <v>1</v>
      </c>
      <c r="P7085" s="28">
        <f>N7085/O7085</f>
        <v>24</v>
      </c>
      <c r="Q7085" s="5">
        <v>14</v>
      </c>
      <c r="R7085" s="2"/>
      <c r="S7085" s="55">
        <f>O7085/J7085*40</f>
        <v>1</v>
      </c>
      <c r="T7085" s="55">
        <f>N7085/J7085*40</f>
        <v>24</v>
      </c>
    </row>
    <row r="7086" spans="1:20" ht="14.4" x14ac:dyDescent="0.3">
      <c r="A7086" s="3" t="s">
        <v>242</v>
      </c>
      <c r="B7086" s="3" t="s">
        <v>243</v>
      </c>
      <c r="C7086" s="3">
        <v>55.493000000000002</v>
      </c>
      <c r="D7086" s="3">
        <v>23.651</v>
      </c>
      <c r="E7086" s="9">
        <v>45902</v>
      </c>
      <c r="F7086" s="3" t="s">
        <v>47</v>
      </c>
      <c r="H7086" s="3">
        <v>18</v>
      </c>
      <c r="I7086" s="3">
        <v>40</v>
      </c>
      <c r="J7086" s="3">
        <v>40</v>
      </c>
      <c r="K7086" s="3" t="s">
        <v>16</v>
      </c>
      <c r="L7086" s="3">
        <v>13.1</v>
      </c>
      <c r="M7086" s="3">
        <v>10.1</v>
      </c>
      <c r="N7086" s="3">
        <v>13</v>
      </c>
      <c r="O7086" s="3">
        <v>1</v>
      </c>
      <c r="P7086" s="28">
        <f>N7086/O7086</f>
        <v>13</v>
      </c>
      <c r="Q7086" s="5">
        <v>14</v>
      </c>
      <c r="R7086" s="2" t="s">
        <v>26</v>
      </c>
      <c r="S7086" s="55">
        <f>O7086/J7086*40</f>
        <v>1</v>
      </c>
      <c r="T7086" s="55">
        <f>N7086/J7086*40</f>
        <v>13</v>
      </c>
    </row>
    <row r="7087" spans="1:20" ht="14.4" x14ac:dyDescent="0.3">
      <c r="A7087" s="3" t="s">
        <v>242</v>
      </c>
      <c r="B7087" s="3" t="s">
        <v>243</v>
      </c>
      <c r="C7087" s="3">
        <v>55.493000000000002</v>
      </c>
      <c r="D7087" s="3">
        <v>23.651</v>
      </c>
      <c r="E7087" s="9">
        <v>45902</v>
      </c>
      <c r="F7087" s="3" t="s">
        <v>47</v>
      </c>
      <c r="H7087" s="3">
        <v>18</v>
      </c>
      <c r="I7087" s="3">
        <v>40</v>
      </c>
      <c r="J7087" s="3">
        <v>40</v>
      </c>
      <c r="K7087" s="3" t="s">
        <v>16</v>
      </c>
      <c r="L7087" s="3">
        <v>13.6</v>
      </c>
      <c r="M7087" s="3">
        <v>10.8</v>
      </c>
      <c r="N7087" s="3">
        <v>14</v>
      </c>
      <c r="O7087" s="3">
        <v>1</v>
      </c>
      <c r="P7087" s="28">
        <f>N7087/O7087</f>
        <v>14</v>
      </c>
      <c r="Q7087" s="5">
        <v>14</v>
      </c>
      <c r="R7087" s="2" t="s">
        <v>26</v>
      </c>
      <c r="S7087" s="55">
        <f>O7087/J7087*40</f>
        <v>1</v>
      </c>
      <c r="T7087" s="55">
        <f>N7087/J7087*40</f>
        <v>14</v>
      </c>
    </row>
    <row r="7088" spans="1:20" ht="14.4" x14ac:dyDescent="0.3">
      <c r="A7088" s="3" t="s">
        <v>242</v>
      </c>
      <c r="B7088" s="3" t="s">
        <v>243</v>
      </c>
      <c r="C7088" s="3">
        <v>55.493000000000002</v>
      </c>
      <c r="D7088" s="3">
        <v>23.651</v>
      </c>
      <c r="E7088" s="9">
        <v>45902</v>
      </c>
      <c r="F7088" s="3" t="s">
        <v>47</v>
      </c>
      <c r="H7088" s="3">
        <v>18</v>
      </c>
      <c r="I7088" s="3">
        <v>40</v>
      </c>
      <c r="J7088" s="3">
        <v>40</v>
      </c>
      <c r="K7088" s="3" t="s">
        <v>16</v>
      </c>
      <c r="L7088" s="3">
        <v>12.3</v>
      </c>
      <c r="M7088" s="3">
        <v>10.1</v>
      </c>
      <c r="N7088" s="3">
        <v>12</v>
      </c>
      <c r="O7088" s="3">
        <v>1</v>
      </c>
      <c r="P7088" s="28">
        <f>N7088/O7088</f>
        <v>12</v>
      </c>
      <c r="Q7088" s="5">
        <v>11</v>
      </c>
      <c r="R7088" s="2" t="s">
        <v>26</v>
      </c>
      <c r="S7088" s="55">
        <f>O7088/J7088*40</f>
        <v>1</v>
      </c>
      <c r="T7088" s="55">
        <f>N7088/J7088*40</f>
        <v>12</v>
      </c>
    </row>
    <row r="7089" spans="1:20" ht="14.4" x14ac:dyDescent="0.3">
      <c r="A7089" s="3" t="s">
        <v>242</v>
      </c>
      <c r="B7089" s="3" t="s">
        <v>243</v>
      </c>
      <c r="C7089" s="3">
        <v>55.493000000000002</v>
      </c>
      <c r="D7089" s="3">
        <v>23.651</v>
      </c>
      <c r="E7089" s="9">
        <v>45902</v>
      </c>
      <c r="F7089" s="3" t="s">
        <v>47</v>
      </c>
      <c r="H7089" s="3">
        <v>18</v>
      </c>
      <c r="I7089" s="3">
        <v>40</v>
      </c>
      <c r="J7089" s="3">
        <v>40</v>
      </c>
      <c r="K7089" s="3" t="s">
        <v>16</v>
      </c>
      <c r="L7089" s="3">
        <v>11</v>
      </c>
      <c r="N7089" s="3">
        <v>146</v>
      </c>
      <c r="O7089" s="3">
        <v>12</v>
      </c>
      <c r="P7089" s="28">
        <f>N7089/O7089</f>
        <v>12.166666666666666</v>
      </c>
      <c r="Q7089" s="5">
        <v>11</v>
      </c>
      <c r="R7089" s="2" t="s">
        <v>26</v>
      </c>
      <c r="S7089" s="55">
        <f>O7089/J7089*40</f>
        <v>12</v>
      </c>
      <c r="T7089" s="55">
        <f>N7089/J7089*40</f>
        <v>146</v>
      </c>
    </row>
    <row r="7090" spans="1:20" ht="14.4" x14ac:dyDescent="0.3">
      <c r="A7090" s="3" t="s">
        <v>242</v>
      </c>
      <c r="B7090" s="3" t="s">
        <v>243</v>
      </c>
      <c r="C7090" s="3">
        <v>55.493000000000002</v>
      </c>
      <c r="D7090" s="3">
        <v>23.651</v>
      </c>
      <c r="E7090" s="9">
        <v>45902</v>
      </c>
      <c r="F7090" s="3" t="s">
        <v>47</v>
      </c>
      <c r="H7090" s="3">
        <v>18</v>
      </c>
      <c r="I7090" s="3">
        <v>40</v>
      </c>
      <c r="J7090" s="3">
        <v>40</v>
      </c>
      <c r="K7090" s="3" t="s">
        <v>37</v>
      </c>
      <c r="L7090" s="3">
        <v>19.3</v>
      </c>
      <c r="M7090" s="3">
        <v>18</v>
      </c>
      <c r="N7090" s="3">
        <v>56</v>
      </c>
      <c r="O7090" s="3">
        <v>1</v>
      </c>
      <c r="P7090" s="28">
        <f>N7090/O7090</f>
        <v>56</v>
      </c>
      <c r="Q7090" s="5">
        <v>19</v>
      </c>
      <c r="R7090" s="2" t="s">
        <v>27</v>
      </c>
      <c r="S7090" s="55">
        <f>O7090/J7090*40</f>
        <v>1</v>
      </c>
      <c r="T7090" s="55">
        <f>N7090/J7090*40</f>
        <v>56</v>
      </c>
    </row>
    <row r="7091" spans="1:20" ht="14.4" x14ac:dyDescent="0.3">
      <c r="A7091" s="3" t="s">
        <v>242</v>
      </c>
      <c r="B7091" s="3" t="s">
        <v>243</v>
      </c>
      <c r="C7091" s="3">
        <v>55.493000000000002</v>
      </c>
      <c r="D7091" s="3">
        <v>23.651</v>
      </c>
      <c r="E7091" s="9">
        <v>45902</v>
      </c>
      <c r="F7091" s="3" t="s">
        <v>47</v>
      </c>
      <c r="H7091" s="3">
        <v>14</v>
      </c>
      <c r="I7091" s="3">
        <v>40</v>
      </c>
      <c r="J7091" s="3">
        <v>40</v>
      </c>
      <c r="K7091" s="3" t="s">
        <v>3</v>
      </c>
      <c r="L7091" s="3">
        <v>14</v>
      </c>
      <c r="N7091" s="3">
        <v>200</v>
      </c>
      <c r="O7091" s="3">
        <v>7</v>
      </c>
      <c r="P7091" s="28">
        <f>N7091/O7091</f>
        <v>28.571428571428573</v>
      </c>
      <c r="Q7091" s="5">
        <v>14</v>
      </c>
      <c r="R7091" s="2" t="s">
        <v>29</v>
      </c>
      <c r="S7091" s="55">
        <f>O7091/J7091*40</f>
        <v>7</v>
      </c>
      <c r="T7091" s="55">
        <f>N7091/J7091*40</f>
        <v>200</v>
      </c>
    </row>
    <row r="7092" spans="1:20" ht="14.4" x14ac:dyDescent="0.3">
      <c r="A7092" s="3" t="s">
        <v>242</v>
      </c>
      <c r="B7092" s="3" t="s">
        <v>243</v>
      </c>
      <c r="C7092" s="3">
        <v>55.493000000000002</v>
      </c>
      <c r="D7092" s="3">
        <v>23.651</v>
      </c>
      <c r="E7092" s="9">
        <v>45902</v>
      </c>
      <c r="F7092" s="3" t="s">
        <v>47</v>
      </c>
      <c r="H7092" s="3">
        <v>14</v>
      </c>
      <c r="I7092" s="3">
        <v>40</v>
      </c>
      <c r="J7092" s="3">
        <v>40</v>
      </c>
      <c r="K7092" s="3" t="s">
        <v>3</v>
      </c>
      <c r="L7092" s="3">
        <v>10.3</v>
      </c>
      <c r="M7092" s="3">
        <v>9.1999999999999993</v>
      </c>
      <c r="N7092" s="3">
        <v>15</v>
      </c>
      <c r="O7092" s="3">
        <v>1</v>
      </c>
      <c r="P7092" s="28">
        <f>N7092/O7092</f>
        <v>15</v>
      </c>
      <c r="Q7092" s="5">
        <v>11</v>
      </c>
      <c r="R7092" s="2" t="s">
        <v>28</v>
      </c>
      <c r="S7092" s="55">
        <f>O7092/J7092*40</f>
        <v>1</v>
      </c>
      <c r="T7092" s="55">
        <f>N7092/J7092*40</f>
        <v>15</v>
      </c>
    </row>
    <row r="7093" spans="1:20" ht="14.4" x14ac:dyDescent="0.3">
      <c r="A7093" s="3" t="s">
        <v>242</v>
      </c>
      <c r="B7093" s="3" t="s">
        <v>243</v>
      </c>
      <c r="C7093" s="3">
        <v>55.493000000000002</v>
      </c>
      <c r="D7093" s="3">
        <v>23.651</v>
      </c>
      <c r="E7093" s="9">
        <v>45902</v>
      </c>
      <c r="F7093" s="3" t="s">
        <v>47</v>
      </c>
      <c r="H7093" s="3">
        <v>14</v>
      </c>
      <c r="I7093" s="3">
        <v>40</v>
      </c>
      <c r="J7093" s="3">
        <v>40</v>
      </c>
      <c r="K7093" s="3" t="s">
        <v>3</v>
      </c>
      <c r="L7093" s="3">
        <v>11.3</v>
      </c>
      <c r="M7093" s="3">
        <v>9.3000000000000007</v>
      </c>
      <c r="N7093" s="3">
        <v>17</v>
      </c>
      <c r="O7093" s="3">
        <v>1</v>
      </c>
      <c r="P7093" s="28">
        <f>N7093/O7093</f>
        <v>17</v>
      </c>
      <c r="Q7093" s="5">
        <v>11</v>
      </c>
      <c r="R7093" s="2" t="s">
        <v>28</v>
      </c>
      <c r="S7093" s="55">
        <f>O7093/J7093*40</f>
        <v>1</v>
      </c>
      <c r="T7093" s="55">
        <f>N7093/J7093*40</f>
        <v>17</v>
      </c>
    </row>
    <row r="7094" spans="1:20" ht="14.4" x14ac:dyDescent="0.3">
      <c r="A7094" s="3" t="s">
        <v>242</v>
      </c>
      <c r="B7094" s="3" t="s">
        <v>243</v>
      </c>
      <c r="C7094" s="3">
        <v>55.493000000000002</v>
      </c>
      <c r="D7094" s="3">
        <v>23.651</v>
      </c>
      <c r="E7094" s="9">
        <v>45902</v>
      </c>
      <c r="F7094" s="3" t="s">
        <v>47</v>
      </c>
      <c r="H7094" s="3">
        <v>14</v>
      </c>
      <c r="I7094" s="3">
        <v>40</v>
      </c>
      <c r="J7094" s="3">
        <v>40</v>
      </c>
      <c r="K7094" s="3" t="s">
        <v>3</v>
      </c>
      <c r="L7094" s="3">
        <v>12</v>
      </c>
      <c r="M7094" s="3">
        <v>9.4</v>
      </c>
      <c r="N7094" s="3">
        <v>20</v>
      </c>
      <c r="O7094" s="3">
        <v>1</v>
      </c>
      <c r="P7094" s="28">
        <f>N7094/O7094</f>
        <v>20</v>
      </c>
      <c r="Q7094" s="5">
        <v>11</v>
      </c>
      <c r="R7094" s="2" t="s">
        <v>29</v>
      </c>
      <c r="S7094" s="55">
        <f>O7094/J7094*40</f>
        <v>1</v>
      </c>
      <c r="T7094" s="55">
        <f>N7094/J7094*40</f>
        <v>20</v>
      </c>
    </row>
    <row r="7095" spans="1:20" ht="14.4" x14ac:dyDescent="0.3">
      <c r="A7095" s="3" t="s">
        <v>242</v>
      </c>
      <c r="B7095" s="3" t="s">
        <v>243</v>
      </c>
      <c r="C7095" s="3">
        <v>55.493000000000002</v>
      </c>
      <c r="D7095" s="3">
        <v>23.651</v>
      </c>
      <c r="E7095" s="9">
        <v>45902</v>
      </c>
      <c r="F7095" s="3" t="s">
        <v>47</v>
      </c>
      <c r="H7095" s="3">
        <v>14</v>
      </c>
      <c r="I7095" s="3">
        <v>40</v>
      </c>
      <c r="J7095" s="3">
        <v>40</v>
      </c>
      <c r="K7095" s="3" t="s">
        <v>3</v>
      </c>
      <c r="L7095" s="3">
        <v>14</v>
      </c>
      <c r="N7095" s="3">
        <v>46</v>
      </c>
      <c r="O7095" s="3">
        <v>3</v>
      </c>
      <c r="P7095" s="28">
        <f>N7095/O7095</f>
        <v>15.333333333333334</v>
      </c>
      <c r="Q7095" s="5">
        <v>14</v>
      </c>
      <c r="R7095" s="2" t="s">
        <v>29</v>
      </c>
      <c r="S7095" s="55">
        <f>O7095/J7095*40</f>
        <v>3</v>
      </c>
      <c r="T7095" s="55">
        <f>N7095/J7095*40</f>
        <v>46</v>
      </c>
    </row>
    <row r="7096" spans="1:20" ht="14.4" x14ac:dyDescent="0.3">
      <c r="A7096" s="3" t="s">
        <v>242</v>
      </c>
      <c r="B7096" s="3" t="s">
        <v>243</v>
      </c>
      <c r="C7096" s="3">
        <v>55.493000000000002</v>
      </c>
      <c r="D7096" s="3">
        <v>23.651</v>
      </c>
      <c r="E7096" s="9">
        <v>45902</v>
      </c>
      <c r="F7096" s="3" t="s">
        <v>47</v>
      </c>
      <c r="H7096" s="3">
        <v>14</v>
      </c>
      <c r="I7096" s="3">
        <v>40</v>
      </c>
      <c r="J7096" s="3">
        <v>40</v>
      </c>
      <c r="K7096" s="3" t="s">
        <v>7</v>
      </c>
      <c r="L7096" s="3">
        <v>13.7</v>
      </c>
      <c r="M7096" s="3">
        <v>11.7</v>
      </c>
      <c r="N7096" s="3">
        <v>17</v>
      </c>
      <c r="O7096" s="3">
        <v>1</v>
      </c>
      <c r="P7096" s="28">
        <f>N7096/O7096</f>
        <v>17</v>
      </c>
      <c r="Q7096" s="5">
        <v>14</v>
      </c>
      <c r="R7096" s="2"/>
      <c r="S7096" s="55">
        <f>O7096/J7096*40</f>
        <v>1</v>
      </c>
      <c r="T7096" s="55">
        <f>N7096/J7096*40</f>
        <v>17</v>
      </c>
    </row>
    <row r="7097" spans="1:20" ht="14.4" x14ac:dyDescent="0.3">
      <c r="A7097" s="3" t="s">
        <v>242</v>
      </c>
      <c r="B7097" s="3" t="s">
        <v>243</v>
      </c>
      <c r="C7097" s="3">
        <v>55.493000000000002</v>
      </c>
      <c r="D7097" s="3">
        <v>23.651</v>
      </c>
      <c r="E7097" s="9">
        <v>45902</v>
      </c>
      <c r="F7097" s="3" t="s">
        <v>47</v>
      </c>
      <c r="H7097" s="3">
        <v>14</v>
      </c>
      <c r="I7097" s="3">
        <v>40</v>
      </c>
      <c r="J7097" s="3">
        <v>40</v>
      </c>
      <c r="K7097" s="3" t="s">
        <v>7</v>
      </c>
      <c r="L7097" s="3">
        <v>13</v>
      </c>
      <c r="M7097" s="3">
        <v>10.5</v>
      </c>
      <c r="N7097" s="3">
        <v>15</v>
      </c>
      <c r="O7097" s="3">
        <v>1</v>
      </c>
      <c r="P7097" s="28">
        <f>N7097/O7097</f>
        <v>15</v>
      </c>
      <c r="Q7097" s="5">
        <v>14</v>
      </c>
      <c r="R7097" s="2"/>
      <c r="S7097" s="55">
        <f>O7097/J7097*40</f>
        <v>1</v>
      </c>
      <c r="T7097" s="55">
        <f>N7097/J7097*40</f>
        <v>15</v>
      </c>
    </row>
    <row r="7098" spans="1:20" ht="14.4" x14ac:dyDescent="0.3">
      <c r="A7098" s="3" t="s">
        <v>242</v>
      </c>
      <c r="B7098" s="3" t="s">
        <v>243</v>
      </c>
      <c r="C7098" s="3">
        <v>55.493000000000002</v>
      </c>
      <c r="D7098" s="3">
        <v>23.651</v>
      </c>
      <c r="E7098" s="9">
        <v>45902</v>
      </c>
      <c r="F7098" s="3" t="s">
        <v>47</v>
      </c>
      <c r="H7098" s="3">
        <v>14</v>
      </c>
      <c r="I7098" s="3">
        <v>40</v>
      </c>
      <c r="J7098" s="3">
        <v>40</v>
      </c>
      <c r="K7098" s="3" t="s">
        <v>7</v>
      </c>
      <c r="L7098" s="3">
        <v>13.8</v>
      </c>
      <c r="M7098" s="3">
        <v>11.5</v>
      </c>
      <c r="N7098" s="3">
        <v>18</v>
      </c>
      <c r="O7098" s="3">
        <v>1</v>
      </c>
      <c r="P7098" s="28">
        <f>N7098/O7098</f>
        <v>18</v>
      </c>
      <c r="Q7098" s="5">
        <v>14</v>
      </c>
      <c r="R7098" s="2"/>
      <c r="S7098" s="55">
        <f>O7098/J7098*40</f>
        <v>1</v>
      </c>
      <c r="T7098" s="55">
        <f>N7098/J7098*40</f>
        <v>18</v>
      </c>
    </row>
    <row r="7099" spans="1:20" ht="14.4" x14ac:dyDescent="0.3">
      <c r="A7099" s="3" t="s">
        <v>242</v>
      </c>
      <c r="B7099" s="3" t="s">
        <v>243</v>
      </c>
      <c r="C7099" s="3">
        <v>55.493000000000002</v>
      </c>
      <c r="D7099" s="3">
        <v>23.651</v>
      </c>
      <c r="E7099" s="9">
        <v>45902</v>
      </c>
      <c r="F7099" s="3" t="s">
        <v>47</v>
      </c>
      <c r="H7099" s="3">
        <v>14</v>
      </c>
      <c r="I7099" s="3">
        <v>40</v>
      </c>
      <c r="J7099" s="3">
        <v>40</v>
      </c>
      <c r="K7099" s="3" t="s">
        <v>7</v>
      </c>
      <c r="L7099" s="3">
        <v>14.1</v>
      </c>
      <c r="M7099" s="3">
        <v>11.8</v>
      </c>
      <c r="N7099" s="3">
        <v>16</v>
      </c>
      <c r="O7099" s="3">
        <v>1</v>
      </c>
      <c r="P7099" s="28">
        <f>N7099/O7099</f>
        <v>16</v>
      </c>
      <c r="Q7099" s="5">
        <v>14</v>
      </c>
      <c r="R7099" s="2"/>
      <c r="S7099" s="55">
        <f>O7099/J7099*40</f>
        <v>1</v>
      </c>
      <c r="T7099" s="55">
        <f>N7099/J7099*40</f>
        <v>16</v>
      </c>
    </row>
    <row r="7100" spans="1:20" ht="14.4" x14ac:dyDescent="0.3">
      <c r="A7100" s="3" t="s">
        <v>242</v>
      </c>
      <c r="B7100" s="3" t="s">
        <v>243</v>
      </c>
      <c r="C7100" s="3">
        <v>55.493000000000002</v>
      </c>
      <c r="D7100" s="3">
        <v>23.651</v>
      </c>
      <c r="E7100" s="9">
        <v>45902</v>
      </c>
      <c r="F7100" s="3" t="s">
        <v>47</v>
      </c>
      <c r="H7100" s="3">
        <v>14</v>
      </c>
      <c r="I7100" s="3">
        <v>40</v>
      </c>
      <c r="J7100" s="3">
        <v>40</v>
      </c>
      <c r="K7100" s="3" t="s">
        <v>7</v>
      </c>
      <c r="L7100" s="3">
        <v>13</v>
      </c>
      <c r="M7100" s="3">
        <v>10.3</v>
      </c>
      <c r="N7100" s="3">
        <v>15</v>
      </c>
      <c r="O7100" s="3">
        <v>1</v>
      </c>
      <c r="P7100" s="28">
        <f>N7100/O7100</f>
        <v>15</v>
      </c>
      <c r="Q7100" s="5">
        <v>14</v>
      </c>
      <c r="R7100" s="2"/>
      <c r="S7100" s="55">
        <f>O7100/J7100*40</f>
        <v>1</v>
      </c>
      <c r="T7100" s="55">
        <f>N7100/J7100*40</f>
        <v>15</v>
      </c>
    </row>
    <row r="7101" spans="1:20" ht="14.4" x14ac:dyDescent="0.3">
      <c r="A7101" s="3" t="s">
        <v>242</v>
      </c>
      <c r="B7101" s="3" t="s">
        <v>243</v>
      </c>
      <c r="C7101" s="3">
        <v>55.493000000000002</v>
      </c>
      <c r="D7101" s="3">
        <v>23.651</v>
      </c>
      <c r="E7101" s="9">
        <v>45902</v>
      </c>
      <c r="F7101" s="3" t="s">
        <v>47</v>
      </c>
      <c r="H7101" s="3">
        <v>14</v>
      </c>
      <c r="I7101" s="3">
        <v>40</v>
      </c>
      <c r="J7101" s="3">
        <v>40</v>
      </c>
      <c r="K7101" s="3" t="s">
        <v>7</v>
      </c>
      <c r="L7101" s="3">
        <v>14</v>
      </c>
      <c r="N7101" s="3">
        <v>2320</v>
      </c>
      <c r="O7101" s="3">
        <v>145</v>
      </c>
      <c r="P7101" s="28">
        <f>N7101/O7101</f>
        <v>16</v>
      </c>
      <c r="Q7101" s="5">
        <v>14</v>
      </c>
      <c r="R7101" s="2"/>
      <c r="S7101" s="55">
        <f>O7101/J7101*40</f>
        <v>145</v>
      </c>
      <c r="T7101" s="55">
        <f>N7101/J7101*40</f>
        <v>2320</v>
      </c>
    </row>
    <row r="7102" spans="1:20" ht="14.4" x14ac:dyDescent="0.3">
      <c r="A7102" s="3" t="s">
        <v>242</v>
      </c>
      <c r="B7102" s="3" t="s">
        <v>243</v>
      </c>
      <c r="C7102" s="3">
        <v>55.493000000000002</v>
      </c>
      <c r="D7102" s="3">
        <v>23.651</v>
      </c>
      <c r="E7102" s="9">
        <v>45902</v>
      </c>
      <c r="F7102" s="3" t="s">
        <v>47</v>
      </c>
      <c r="H7102" s="3">
        <v>14</v>
      </c>
      <c r="I7102" s="3">
        <v>40</v>
      </c>
      <c r="J7102" s="3">
        <v>40</v>
      </c>
      <c r="K7102" s="3" t="s">
        <v>5</v>
      </c>
      <c r="L7102" s="3">
        <v>14</v>
      </c>
      <c r="N7102" s="3">
        <v>188</v>
      </c>
      <c r="O7102" s="3">
        <v>8</v>
      </c>
      <c r="P7102" s="28">
        <f>N7102/O7102</f>
        <v>23.5</v>
      </c>
      <c r="Q7102" s="5">
        <v>14</v>
      </c>
      <c r="R7102" s="2"/>
      <c r="S7102" s="55">
        <f>O7102/J7102*40</f>
        <v>8</v>
      </c>
      <c r="T7102" s="55">
        <f>N7102/J7102*40</f>
        <v>188</v>
      </c>
    </row>
    <row r="7103" spans="1:20" ht="14.4" x14ac:dyDescent="0.3">
      <c r="A7103" s="3" t="s">
        <v>242</v>
      </c>
      <c r="B7103" s="3" t="s">
        <v>243</v>
      </c>
      <c r="C7103" s="3">
        <v>55.493000000000002</v>
      </c>
      <c r="D7103" s="3">
        <v>23.651</v>
      </c>
      <c r="E7103" s="9">
        <v>45902</v>
      </c>
      <c r="F7103" s="3" t="s">
        <v>47</v>
      </c>
      <c r="H7103" s="3">
        <v>14</v>
      </c>
      <c r="I7103" s="3">
        <v>40</v>
      </c>
      <c r="J7103" s="3">
        <v>40</v>
      </c>
      <c r="K7103" s="3" t="s">
        <v>5</v>
      </c>
      <c r="L7103" s="3">
        <v>12.2</v>
      </c>
      <c r="M7103" s="3">
        <v>9.3000000000000007</v>
      </c>
      <c r="N7103" s="3">
        <v>16</v>
      </c>
      <c r="O7103" s="3">
        <v>1</v>
      </c>
      <c r="P7103" s="28">
        <f>N7103/O7103</f>
        <v>16</v>
      </c>
      <c r="Q7103" s="5">
        <v>11</v>
      </c>
      <c r="R7103" s="2"/>
      <c r="S7103" s="55">
        <f>O7103/J7103*40</f>
        <v>1</v>
      </c>
      <c r="T7103" s="55">
        <f>N7103/J7103*40</f>
        <v>16</v>
      </c>
    </row>
    <row r="7104" spans="1:20" ht="14.4" x14ac:dyDescent="0.3">
      <c r="A7104" s="3" t="s">
        <v>242</v>
      </c>
      <c r="B7104" s="3" t="s">
        <v>243</v>
      </c>
      <c r="C7104" s="3">
        <v>55.493000000000002</v>
      </c>
      <c r="D7104" s="3">
        <v>23.651</v>
      </c>
      <c r="E7104" s="9">
        <v>45902</v>
      </c>
      <c r="F7104" s="3" t="s">
        <v>47</v>
      </c>
      <c r="H7104" s="3">
        <v>14</v>
      </c>
      <c r="I7104" s="3">
        <v>40</v>
      </c>
      <c r="J7104" s="3">
        <v>40</v>
      </c>
      <c r="K7104" s="3" t="s">
        <v>5</v>
      </c>
      <c r="L7104" s="3">
        <v>11</v>
      </c>
      <c r="N7104" s="3">
        <v>30</v>
      </c>
      <c r="O7104" s="3">
        <v>2</v>
      </c>
      <c r="P7104" s="28">
        <f>N7104/O7104</f>
        <v>15</v>
      </c>
      <c r="Q7104" s="5">
        <v>11</v>
      </c>
      <c r="R7104" s="2"/>
      <c r="S7104" s="55">
        <f>O7104/J7104*40</f>
        <v>2</v>
      </c>
      <c r="T7104" s="55">
        <f>N7104/J7104*40</f>
        <v>30</v>
      </c>
    </row>
    <row r="7105" spans="1:20" ht="14.4" x14ac:dyDescent="0.3">
      <c r="A7105" s="3" t="s">
        <v>242</v>
      </c>
      <c r="B7105" s="3" t="s">
        <v>243</v>
      </c>
      <c r="C7105" s="3">
        <v>55.493000000000002</v>
      </c>
      <c r="D7105" s="3">
        <v>23.651</v>
      </c>
      <c r="E7105" s="9">
        <v>45902</v>
      </c>
      <c r="F7105" s="3" t="s">
        <v>47</v>
      </c>
      <c r="H7105" s="3">
        <v>14</v>
      </c>
      <c r="I7105" s="3">
        <v>40</v>
      </c>
      <c r="J7105" s="3">
        <v>40</v>
      </c>
      <c r="K7105" s="3" t="s">
        <v>13</v>
      </c>
      <c r="L7105" s="3">
        <v>10.199999999999999</v>
      </c>
      <c r="M7105" s="3">
        <v>8.6999999999999993</v>
      </c>
      <c r="N7105" s="3">
        <v>12</v>
      </c>
      <c r="O7105" s="3">
        <v>1</v>
      </c>
      <c r="P7105" s="28">
        <f>N7105/O7105</f>
        <v>12</v>
      </c>
      <c r="Q7105" s="5">
        <v>11</v>
      </c>
      <c r="R7105" s="2"/>
      <c r="S7105" s="55">
        <f>O7105/J7105*40</f>
        <v>1</v>
      </c>
      <c r="T7105" s="55">
        <f>N7105/J7105*40</f>
        <v>12</v>
      </c>
    </row>
    <row r="7106" spans="1:20" ht="14.4" x14ac:dyDescent="0.3">
      <c r="A7106" s="3" t="s">
        <v>242</v>
      </c>
      <c r="B7106" s="3" t="s">
        <v>243</v>
      </c>
      <c r="C7106" s="3">
        <v>55.493000000000002</v>
      </c>
      <c r="D7106" s="3">
        <v>23.651</v>
      </c>
      <c r="E7106" s="9">
        <v>45902</v>
      </c>
      <c r="F7106" s="3" t="s">
        <v>47</v>
      </c>
      <c r="H7106" s="3">
        <v>14</v>
      </c>
      <c r="I7106" s="3">
        <v>40</v>
      </c>
      <c r="J7106" s="3">
        <v>40</v>
      </c>
      <c r="K7106" s="3" t="s">
        <v>13</v>
      </c>
      <c r="L7106" s="3">
        <v>10.5</v>
      </c>
      <c r="M7106" s="3">
        <v>9.1</v>
      </c>
      <c r="N7106" s="3">
        <v>15</v>
      </c>
      <c r="O7106" s="3">
        <v>1</v>
      </c>
      <c r="P7106" s="28">
        <f>N7106/O7106</f>
        <v>15</v>
      </c>
      <c r="Q7106" s="5">
        <v>11</v>
      </c>
      <c r="R7106" s="2"/>
      <c r="S7106" s="55">
        <f>O7106/J7106*40</f>
        <v>1</v>
      </c>
      <c r="T7106" s="55">
        <f>N7106/J7106*40</f>
        <v>15</v>
      </c>
    </row>
    <row r="7107" spans="1:20" ht="14.4" x14ac:dyDescent="0.3">
      <c r="A7107" s="3" t="s">
        <v>242</v>
      </c>
      <c r="B7107" s="3" t="s">
        <v>243</v>
      </c>
      <c r="C7107" s="3">
        <v>55.493000000000002</v>
      </c>
      <c r="D7107" s="3">
        <v>23.651</v>
      </c>
      <c r="E7107" s="9">
        <v>45902</v>
      </c>
      <c r="F7107" s="3" t="s">
        <v>47</v>
      </c>
      <c r="H7107" s="3">
        <v>14</v>
      </c>
      <c r="I7107" s="3">
        <v>40</v>
      </c>
      <c r="J7107" s="3">
        <v>40</v>
      </c>
      <c r="K7107" s="3" t="s">
        <v>13</v>
      </c>
      <c r="L7107" s="3">
        <v>11.7</v>
      </c>
      <c r="M7107" s="3">
        <v>9.6999999999999993</v>
      </c>
      <c r="N7107" s="3">
        <v>18</v>
      </c>
      <c r="O7107" s="3">
        <v>1</v>
      </c>
      <c r="P7107" s="28">
        <f>N7107/O7107</f>
        <v>18</v>
      </c>
      <c r="Q7107" s="5">
        <v>11</v>
      </c>
      <c r="R7107" s="2"/>
      <c r="S7107" s="55">
        <f>O7107/J7107*40</f>
        <v>1</v>
      </c>
      <c r="T7107" s="55">
        <f>N7107/J7107*40</f>
        <v>18</v>
      </c>
    </row>
    <row r="7108" spans="1:20" ht="14.4" x14ac:dyDescent="0.3">
      <c r="A7108" s="3" t="s">
        <v>242</v>
      </c>
      <c r="B7108" s="3" t="s">
        <v>243</v>
      </c>
      <c r="C7108" s="3">
        <v>55.493000000000002</v>
      </c>
      <c r="D7108" s="3">
        <v>23.651</v>
      </c>
      <c r="E7108" s="9">
        <v>45902</v>
      </c>
      <c r="F7108" s="3" t="s">
        <v>47</v>
      </c>
      <c r="H7108" s="3">
        <v>14</v>
      </c>
      <c r="I7108" s="3">
        <v>40</v>
      </c>
      <c r="J7108" s="3">
        <v>40</v>
      </c>
      <c r="K7108" s="3" t="s">
        <v>13</v>
      </c>
      <c r="L7108" s="3">
        <v>11</v>
      </c>
      <c r="N7108" s="3">
        <v>153</v>
      </c>
      <c r="O7108" s="3">
        <v>9</v>
      </c>
      <c r="P7108" s="28">
        <f>N7108/O7108</f>
        <v>17</v>
      </c>
      <c r="Q7108" s="5">
        <v>11</v>
      </c>
      <c r="R7108" s="2"/>
      <c r="S7108" s="55">
        <f>O7108/J7108*40</f>
        <v>9</v>
      </c>
      <c r="T7108" s="55">
        <f>N7108/J7108*40</f>
        <v>153</v>
      </c>
    </row>
    <row r="7109" spans="1:20" ht="14.4" x14ac:dyDescent="0.3">
      <c r="A7109" s="3" t="s">
        <v>242</v>
      </c>
      <c r="B7109" s="3" t="s">
        <v>243</v>
      </c>
      <c r="C7109" s="3">
        <v>55.493000000000002</v>
      </c>
      <c r="D7109" s="3">
        <v>23.651</v>
      </c>
      <c r="E7109" s="9">
        <v>45902</v>
      </c>
      <c r="F7109" s="3" t="s">
        <v>47</v>
      </c>
      <c r="H7109" s="3">
        <v>14</v>
      </c>
      <c r="I7109" s="3">
        <v>40</v>
      </c>
      <c r="J7109" s="3">
        <v>40</v>
      </c>
      <c r="K7109" s="3" t="s">
        <v>8</v>
      </c>
      <c r="L7109" s="3">
        <v>14</v>
      </c>
      <c r="N7109" s="3">
        <v>736</v>
      </c>
      <c r="O7109" s="3">
        <v>44</v>
      </c>
      <c r="P7109" s="28">
        <f>N7109/O7109</f>
        <v>16.727272727272727</v>
      </c>
      <c r="Q7109" s="5">
        <v>14</v>
      </c>
      <c r="R7109" s="2"/>
      <c r="S7109" s="55">
        <f>O7109/J7109*40</f>
        <v>44</v>
      </c>
      <c r="T7109" s="55">
        <f>N7109/J7109*40</f>
        <v>736</v>
      </c>
    </row>
    <row r="7110" spans="1:20" ht="14.4" x14ac:dyDescent="0.3">
      <c r="A7110" s="3" t="s">
        <v>242</v>
      </c>
      <c r="B7110" s="3" t="s">
        <v>243</v>
      </c>
      <c r="C7110" s="3">
        <v>55.493000000000002</v>
      </c>
      <c r="D7110" s="3">
        <v>23.651</v>
      </c>
      <c r="E7110" s="9">
        <v>45902</v>
      </c>
      <c r="F7110" s="3" t="s">
        <v>47</v>
      </c>
      <c r="H7110" s="3">
        <v>14</v>
      </c>
      <c r="I7110" s="3">
        <v>40</v>
      </c>
      <c r="J7110" s="3">
        <v>40</v>
      </c>
      <c r="K7110" s="3" t="s">
        <v>8</v>
      </c>
      <c r="L7110" s="3">
        <v>11</v>
      </c>
      <c r="N7110" s="3">
        <v>701</v>
      </c>
      <c r="O7110" s="3">
        <v>40</v>
      </c>
      <c r="P7110" s="28">
        <f>N7110/O7110</f>
        <v>17.524999999999999</v>
      </c>
      <c r="Q7110" s="5">
        <v>11</v>
      </c>
      <c r="R7110" s="2"/>
      <c r="S7110" s="55">
        <f>O7110/J7110*40</f>
        <v>40</v>
      </c>
      <c r="T7110" s="55">
        <f>N7110/J7110*40</f>
        <v>701</v>
      </c>
    </row>
    <row r="7111" spans="1:20" ht="14.4" x14ac:dyDescent="0.3">
      <c r="A7111" s="3" t="s">
        <v>242</v>
      </c>
      <c r="B7111" s="3" t="s">
        <v>243</v>
      </c>
      <c r="C7111" s="3">
        <v>55.493000000000002</v>
      </c>
      <c r="D7111" s="3">
        <v>23.651</v>
      </c>
      <c r="E7111" s="9">
        <v>45902</v>
      </c>
      <c r="F7111" s="3" t="s">
        <v>47</v>
      </c>
      <c r="H7111" s="3">
        <v>14</v>
      </c>
      <c r="I7111" s="3">
        <v>40</v>
      </c>
      <c r="J7111" s="3">
        <v>40</v>
      </c>
      <c r="K7111" s="3" t="s">
        <v>8</v>
      </c>
      <c r="L7111" s="3">
        <v>10</v>
      </c>
      <c r="M7111" s="3">
        <v>8</v>
      </c>
      <c r="N7111" s="3">
        <v>12</v>
      </c>
      <c r="O7111" s="3">
        <v>1</v>
      </c>
      <c r="P7111" s="28">
        <f>N7111/O7111</f>
        <v>12</v>
      </c>
      <c r="Q7111" s="5">
        <v>11</v>
      </c>
      <c r="R7111" s="2"/>
      <c r="S7111" s="55">
        <f>O7111/J7111*40</f>
        <v>1</v>
      </c>
      <c r="T7111" s="55">
        <f>N7111/J7111*40</f>
        <v>12</v>
      </c>
    </row>
    <row r="7112" spans="1:20" ht="14.4" x14ac:dyDescent="0.3">
      <c r="A7112" s="3" t="s">
        <v>242</v>
      </c>
      <c r="B7112" s="3" t="s">
        <v>243</v>
      </c>
      <c r="C7112" s="3">
        <v>55.493000000000002</v>
      </c>
      <c r="D7112" s="3">
        <v>23.651</v>
      </c>
      <c r="E7112" s="9">
        <v>45902</v>
      </c>
      <c r="F7112" s="3" t="s">
        <v>47</v>
      </c>
      <c r="H7112" s="3">
        <v>14</v>
      </c>
      <c r="I7112" s="3">
        <v>40</v>
      </c>
      <c r="J7112" s="3">
        <v>40</v>
      </c>
      <c r="K7112" s="3" t="s">
        <v>8</v>
      </c>
      <c r="L7112" s="3">
        <v>9.6999999999999993</v>
      </c>
      <c r="M7112" s="3">
        <v>7.8</v>
      </c>
      <c r="N7112" s="3">
        <v>10</v>
      </c>
      <c r="O7112" s="3">
        <v>1</v>
      </c>
      <c r="P7112" s="28">
        <f>N7112/O7112</f>
        <v>10</v>
      </c>
      <c r="Q7112" s="5">
        <v>9</v>
      </c>
      <c r="R7112" s="2"/>
      <c r="S7112" s="55">
        <f>O7112/J7112*40</f>
        <v>1</v>
      </c>
      <c r="T7112" s="55">
        <f>N7112/J7112*40</f>
        <v>10</v>
      </c>
    </row>
    <row r="7113" spans="1:20" ht="14.4" x14ac:dyDescent="0.3">
      <c r="A7113" s="3" t="s">
        <v>242</v>
      </c>
      <c r="B7113" s="3" t="s">
        <v>243</v>
      </c>
      <c r="C7113" s="3">
        <v>55.493000000000002</v>
      </c>
      <c r="D7113" s="3">
        <v>23.651</v>
      </c>
      <c r="E7113" s="9">
        <v>45902</v>
      </c>
      <c r="F7113" s="3" t="s">
        <v>47</v>
      </c>
      <c r="H7113" s="3">
        <v>14</v>
      </c>
      <c r="I7113" s="3">
        <v>40</v>
      </c>
      <c r="J7113" s="3">
        <v>40</v>
      </c>
      <c r="K7113" s="3" t="s">
        <v>8</v>
      </c>
      <c r="L7113" s="3">
        <v>10</v>
      </c>
      <c r="M7113" s="3">
        <v>8.1</v>
      </c>
      <c r="N7113" s="3">
        <v>11</v>
      </c>
      <c r="O7113" s="3">
        <v>1</v>
      </c>
      <c r="P7113" s="28">
        <f>N7113/O7113</f>
        <v>11</v>
      </c>
      <c r="Q7113" s="5">
        <v>11</v>
      </c>
      <c r="R7113" s="2"/>
      <c r="S7113" s="55">
        <f>O7113/J7113*40</f>
        <v>1</v>
      </c>
      <c r="T7113" s="55">
        <f>N7113/J7113*40</f>
        <v>11</v>
      </c>
    </row>
    <row r="7114" spans="1:20" ht="14.4" x14ac:dyDescent="0.3">
      <c r="A7114" s="3" t="s">
        <v>242</v>
      </c>
      <c r="B7114" s="3" t="s">
        <v>243</v>
      </c>
      <c r="C7114" s="3">
        <v>55.493000000000002</v>
      </c>
      <c r="D7114" s="3">
        <v>23.651</v>
      </c>
      <c r="E7114" s="9">
        <v>45902</v>
      </c>
      <c r="F7114" s="3" t="s">
        <v>47</v>
      </c>
      <c r="H7114" s="3">
        <v>14</v>
      </c>
      <c r="I7114" s="3">
        <v>40</v>
      </c>
      <c r="J7114" s="3">
        <v>40</v>
      </c>
      <c r="K7114" s="3" t="s">
        <v>8</v>
      </c>
      <c r="L7114" s="3">
        <v>9.5</v>
      </c>
      <c r="M7114" s="3">
        <v>7.6</v>
      </c>
      <c r="N7114" s="3">
        <v>8</v>
      </c>
      <c r="O7114" s="3">
        <v>1</v>
      </c>
      <c r="P7114" s="28">
        <f>N7114/O7114</f>
        <v>8</v>
      </c>
      <c r="Q7114" s="5">
        <v>9</v>
      </c>
      <c r="R7114" s="2"/>
      <c r="S7114" s="55">
        <f>O7114/J7114*40</f>
        <v>1</v>
      </c>
      <c r="T7114" s="55">
        <f>N7114/J7114*40</f>
        <v>8</v>
      </c>
    </row>
    <row r="7115" spans="1:20" ht="14.4" x14ac:dyDescent="0.3">
      <c r="A7115" s="3" t="s">
        <v>242</v>
      </c>
      <c r="B7115" s="3" t="s">
        <v>243</v>
      </c>
      <c r="C7115" s="3">
        <v>55.493000000000002</v>
      </c>
      <c r="D7115" s="3">
        <v>23.651</v>
      </c>
      <c r="E7115" s="9">
        <v>45902</v>
      </c>
      <c r="F7115" s="3" t="s">
        <v>47</v>
      </c>
      <c r="H7115" s="3">
        <v>14</v>
      </c>
      <c r="I7115" s="3">
        <v>40</v>
      </c>
      <c r="J7115" s="3">
        <v>40</v>
      </c>
      <c r="K7115" s="3" t="s">
        <v>8</v>
      </c>
      <c r="L7115" s="3">
        <v>9</v>
      </c>
      <c r="N7115" s="3">
        <v>16</v>
      </c>
      <c r="O7115" s="3">
        <v>2</v>
      </c>
      <c r="P7115" s="28">
        <f>N7115/O7115</f>
        <v>8</v>
      </c>
      <c r="Q7115" s="5">
        <v>9</v>
      </c>
      <c r="R7115" s="2"/>
      <c r="S7115" s="55">
        <f>O7115/J7115*40</f>
        <v>2</v>
      </c>
      <c r="T7115" s="55">
        <f>N7115/J7115*40</f>
        <v>16</v>
      </c>
    </row>
    <row r="7116" spans="1:20" ht="14.4" x14ac:dyDescent="0.3">
      <c r="A7116" s="3" t="s">
        <v>242</v>
      </c>
      <c r="B7116" s="3" t="s">
        <v>243</v>
      </c>
      <c r="C7116" s="3">
        <v>55.493000000000002</v>
      </c>
      <c r="D7116" s="3">
        <v>23.651</v>
      </c>
      <c r="E7116" s="9">
        <v>45902</v>
      </c>
      <c r="F7116" s="3" t="s">
        <v>47</v>
      </c>
      <c r="H7116" s="3">
        <v>14</v>
      </c>
      <c r="I7116" s="3">
        <v>40</v>
      </c>
      <c r="J7116" s="3">
        <v>40</v>
      </c>
      <c r="K7116" s="3" t="s">
        <v>10</v>
      </c>
      <c r="L7116" s="3">
        <v>14</v>
      </c>
      <c r="N7116" s="3">
        <v>50</v>
      </c>
      <c r="O7116" s="3">
        <v>2</v>
      </c>
      <c r="P7116" s="28">
        <f>N7116/O7116</f>
        <v>25</v>
      </c>
      <c r="Q7116" s="5">
        <v>14</v>
      </c>
      <c r="R7116" s="2"/>
      <c r="S7116" s="55">
        <f>O7116/J7116*40</f>
        <v>2</v>
      </c>
      <c r="T7116" s="55">
        <f>N7116/J7116*40</f>
        <v>50</v>
      </c>
    </row>
    <row r="7117" spans="1:20" ht="14.4" x14ac:dyDescent="0.3">
      <c r="A7117" s="3" t="s">
        <v>242</v>
      </c>
      <c r="B7117" s="3" t="s">
        <v>243</v>
      </c>
      <c r="C7117" s="3">
        <v>55.493000000000002</v>
      </c>
      <c r="D7117" s="3">
        <v>23.651</v>
      </c>
      <c r="E7117" s="9">
        <v>45902</v>
      </c>
      <c r="F7117" s="3" t="s">
        <v>47</v>
      </c>
      <c r="H7117" s="3">
        <v>14</v>
      </c>
      <c r="I7117" s="3">
        <v>40</v>
      </c>
      <c r="J7117" s="3">
        <v>40</v>
      </c>
      <c r="K7117" s="3" t="s">
        <v>9</v>
      </c>
      <c r="L7117" s="3">
        <v>31</v>
      </c>
      <c r="N7117" s="3">
        <v>900</v>
      </c>
      <c r="O7117" s="3">
        <v>2</v>
      </c>
      <c r="P7117" s="28">
        <f>N7117/O7117</f>
        <v>450</v>
      </c>
      <c r="Q7117" s="5">
        <v>31</v>
      </c>
      <c r="R7117" s="2" t="s">
        <v>33</v>
      </c>
      <c r="S7117" s="55">
        <f>O7117/J7117*40</f>
        <v>2</v>
      </c>
      <c r="T7117" s="55">
        <f>N7117/J7117*40</f>
        <v>900</v>
      </c>
    </row>
    <row r="7118" spans="1:20" ht="14.4" x14ac:dyDescent="0.3">
      <c r="A7118" s="3" t="s">
        <v>242</v>
      </c>
      <c r="B7118" s="3" t="s">
        <v>243</v>
      </c>
      <c r="C7118" s="3">
        <v>55.493000000000002</v>
      </c>
      <c r="D7118" s="3">
        <v>23.651</v>
      </c>
      <c r="E7118" s="9">
        <v>45902</v>
      </c>
      <c r="F7118" s="3" t="s">
        <v>47</v>
      </c>
      <c r="H7118" s="3">
        <v>14</v>
      </c>
      <c r="I7118" s="3">
        <v>40</v>
      </c>
      <c r="J7118" s="3">
        <v>40</v>
      </c>
      <c r="K7118" s="3" t="s">
        <v>9</v>
      </c>
      <c r="L7118" s="3">
        <v>36</v>
      </c>
      <c r="N7118" s="3">
        <v>800</v>
      </c>
      <c r="O7118" s="3">
        <v>1</v>
      </c>
      <c r="P7118" s="28">
        <f>N7118/O7118</f>
        <v>800</v>
      </c>
      <c r="Q7118" s="5">
        <v>36</v>
      </c>
      <c r="R7118" s="2" t="s">
        <v>32</v>
      </c>
      <c r="S7118" s="55">
        <f>O7118/J7118*40</f>
        <v>1</v>
      </c>
      <c r="T7118" s="55">
        <f>N7118/J7118*40</f>
        <v>800</v>
      </c>
    </row>
    <row r="7119" spans="1:20" ht="14.4" x14ac:dyDescent="0.3">
      <c r="A7119" s="3" t="s">
        <v>244</v>
      </c>
      <c r="B7119" s="3" t="s">
        <v>245</v>
      </c>
      <c r="C7119" s="3">
        <v>55.984999999999999</v>
      </c>
      <c r="D7119" s="3">
        <v>22.065000000000001</v>
      </c>
      <c r="E7119" s="9">
        <v>45860</v>
      </c>
      <c r="F7119" s="3" t="s">
        <v>47</v>
      </c>
      <c r="G7119" s="2" t="s">
        <v>246</v>
      </c>
      <c r="H7119" s="3">
        <v>14</v>
      </c>
      <c r="I7119" s="3">
        <v>10</v>
      </c>
      <c r="J7119" s="3">
        <v>30</v>
      </c>
      <c r="K7119" s="3" t="s">
        <v>3</v>
      </c>
      <c r="L7119" s="3">
        <v>10.3</v>
      </c>
      <c r="M7119" s="3">
        <v>8.8000000000000007</v>
      </c>
      <c r="N7119" s="3">
        <v>13.5</v>
      </c>
      <c r="O7119" s="3">
        <v>1</v>
      </c>
      <c r="P7119" s="28">
        <f>N7119/O7119</f>
        <v>13.5</v>
      </c>
      <c r="Q7119" s="5">
        <v>11</v>
      </c>
      <c r="R7119" s="2" t="s">
        <v>28</v>
      </c>
      <c r="S7119" s="55">
        <f>O7119/J7119*40</f>
        <v>1.3333333333333333</v>
      </c>
      <c r="T7119" s="55">
        <f>N7119/J7119*40</f>
        <v>18</v>
      </c>
    </row>
    <row r="7120" spans="1:20" ht="14.4" x14ac:dyDescent="0.3">
      <c r="A7120" s="3" t="s">
        <v>244</v>
      </c>
      <c r="B7120" s="3" t="s">
        <v>245</v>
      </c>
      <c r="C7120" s="3">
        <v>55.984999999999999</v>
      </c>
      <c r="D7120" s="3">
        <v>22.065000000000001</v>
      </c>
      <c r="E7120" s="9">
        <v>45860</v>
      </c>
      <c r="F7120" s="3" t="s">
        <v>47</v>
      </c>
      <c r="G7120" s="2" t="s">
        <v>247</v>
      </c>
      <c r="H7120" s="3">
        <v>14</v>
      </c>
      <c r="I7120" s="3">
        <v>10</v>
      </c>
      <c r="J7120" s="3">
        <v>30</v>
      </c>
      <c r="K7120" s="3" t="s">
        <v>3</v>
      </c>
      <c r="L7120" s="3">
        <v>10.4</v>
      </c>
      <c r="M7120" s="3">
        <v>9</v>
      </c>
      <c r="N7120" s="3">
        <v>12.5</v>
      </c>
      <c r="O7120" s="3">
        <v>1</v>
      </c>
      <c r="P7120" s="28">
        <f>N7120/O7120</f>
        <v>12.5</v>
      </c>
      <c r="Q7120" s="5">
        <v>11</v>
      </c>
      <c r="R7120" s="2" t="s">
        <v>28</v>
      </c>
      <c r="S7120" s="55">
        <f>O7120/J7120*40</f>
        <v>1.3333333333333333</v>
      </c>
      <c r="T7120" s="55">
        <f>N7120/J7120*40</f>
        <v>16.666666666666668</v>
      </c>
    </row>
    <row r="7121" spans="1:20" ht="14.4" x14ac:dyDescent="0.3">
      <c r="A7121" s="3" t="s">
        <v>244</v>
      </c>
      <c r="B7121" s="3" t="s">
        <v>245</v>
      </c>
      <c r="C7121" s="3">
        <v>55.984999999999999</v>
      </c>
      <c r="D7121" s="3">
        <v>22.065000000000001</v>
      </c>
      <c r="E7121" s="9">
        <v>45860</v>
      </c>
      <c r="F7121" s="3" t="s">
        <v>47</v>
      </c>
      <c r="G7121" s="2" t="s">
        <v>247</v>
      </c>
      <c r="H7121" s="3">
        <v>14</v>
      </c>
      <c r="I7121" s="3">
        <v>10</v>
      </c>
      <c r="J7121" s="3">
        <v>30</v>
      </c>
      <c r="K7121" s="3" t="s">
        <v>3</v>
      </c>
      <c r="L7121" s="3">
        <v>10.5</v>
      </c>
      <c r="M7121" s="3">
        <v>9.5</v>
      </c>
      <c r="N7121" s="3">
        <v>14</v>
      </c>
      <c r="O7121" s="3">
        <v>1</v>
      </c>
      <c r="P7121" s="28">
        <f>N7121/O7121</f>
        <v>14</v>
      </c>
      <c r="Q7121" s="5">
        <v>11</v>
      </c>
      <c r="R7121" s="2" t="s">
        <v>28</v>
      </c>
      <c r="S7121" s="55">
        <f>O7121/J7121*40</f>
        <v>1.3333333333333333</v>
      </c>
      <c r="T7121" s="55">
        <f>N7121/J7121*40</f>
        <v>18.666666666666668</v>
      </c>
    </row>
    <row r="7122" spans="1:20" ht="14.4" x14ac:dyDescent="0.3">
      <c r="A7122" s="3" t="s">
        <v>244</v>
      </c>
      <c r="B7122" s="3" t="s">
        <v>245</v>
      </c>
      <c r="C7122" s="3">
        <v>55.984999999999999</v>
      </c>
      <c r="D7122" s="3">
        <v>22.065000000000001</v>
      </c>
      <c r="E7122" s="9">
        <v>45860</v>
      </c>
      <c r="F7122" s="3" t="s">
        <v>47</v>
      </c>
      <c r="G7122" s="2" t="s">
        <v>247</v>
      </c>
      <c r="H7122" s="3">
        <v>14</v>
      </c>
      <c r="I7122" s="3">
        <v>10</v>
      </c>
      <c r="J7122" s="3">
        <v>30</v>
      </c>
      <c r="K7122" s="3" t="s">
        <v>3</v>
      </c>
      <c r="L7122" s="3">
        <v>11</v>
      </c>
      <c r="M7122" s="3">
        <v>9.5</v>
      </c>
      <c r="N7122" s="3">
        <v>14.3</v>
      </c>
      <c r="O7122" s="3">
        <v>1</v>
      </c>
      <c r="P7122" s="28">
        <f>N7122/O7122</f>
        <v>14.3</v>
      </c>
      <c r="Q7122" s="5">
        <v>11</v>
      </c>
      <c r="R7122" s="2" t="s">
        <v>28</v>
      </c>
      <c r="S7122" s="55">
        <f>O7122/J7122*40</f>
        <v>1.3333333333333333</v>
      </c>
      <c r="T7122" s="55">
        <f>N7122/J7122*40</f>
        <v>19.066666666666666</v>
      </c>
    </row>
    <row r="7123" spans="1:20" ht="14.4" x14ac:dyDescent="0.3">
      <c r="A7123" s="3" t="s">
        <v>244</v>
      </c>
      <c r="B7123" s="3" t="s">
        <v>245</v>
      </c>
      <c r="C7123" s="3">
        <v>55.984999999999999</v>
      </c>
      <c r="D7123" s="3">
        <v>22.065000000000001</v>
      </c>
      <c r="E7123" s="9">
        <v>45860</v>
      </c>
      <c r="F7123" s="3" t="s">
        <v>47</v>
      </c>
      <c r="G7123" s="2" t="s">
        <v>247</v>
      </c>
      <c r="H7123" s="3">
        <v>14</v>
      </c>
      <c r="I7123" s="3">
        <v>10</v>
      </c>
      <c r="J7123" s="3">
        <v>30</v>
      </c>
      <c r="K7123" s="3" t="s">
        <v>3</v>
      </c>
      <c r="L7123" s="3">
        <v>11.8</v>
      </c>
      <c r="M7123" s="3">
        <v>10</v>
      </c>
      <c r="N7123" s="3">
        <v>17.3</v>
      </c>
      <c r="O7123" s="3">
        <v>1</v>
      </c>
      <c r="P7123" s="28">
        <f>N7123/O7123</f>
        <v>17.3</v>
      </c>
      <c r="Q7123" s="5">
        <v>11</v>
      </c>
      <c r="R7123" s="2" t="s">
        <v>28</v>
      </c>
      <c r="S7123" s="55">
        <f>O7123/J7123*40</f>
        <v>1.3333333333333333</v>
      </c>
      <c r="T7123" s="55">
        <f>N7123/J7123*40</f>
        <v>23.066666666666666</v>
      </c>
    </row>
    <row r="7124" spans="1:20" ht="14.4" x14ac:dyDescent="0.3">
      <c r="A7124" s="3" t="s">
        <v>244</v>
      </c>
      <c r="B7124" s="3" t="s">
        <v>245</v>
      </c>
      <c r="C7124" s="3">
        <v>55.984999999999999</v>
      </c>
      <c r="D7124" s="3">
        <v>22.065000000000001</v>
      </c>
      <c r="E7124" s="9">
        <v>45860</v>
      </c>
      <c r="F7124" s="3" t="s">
        <v>47</v>
      </c>
      <c r="G7124" s="2" t="s">
        <v>246</v>
      </c>
      <c r="H7124" s="3">
        <v>14</v>
      </c>
      <c r="I7124" s="3">
        <v>10</v>
      </c>
      <c r="J7124" s="3">
        <v>30</v>
      </c>
      <c r="K7124" s="3" t="s">
        <v>3</v>
      </c>
      <c r="L7124" s="3">
        <v>12</v>
      </c>
      <c r="N7124" s="3">
        <v>109.2</v>
      </c>
      <c r="O7124" s="3">
        <v>6</v>
      </c>
      <c r="P7124" s="28">
        <f>N7124/O7124</f>
        <v>18.2</v>
      </c>
      <c r="Q7124" s="5">
        <v>11</v>
      </c>
      <c r="R7124" s="2" t="s">
        <v>28</v>
      </c>
      <c r="S7124" s="55">
        <f>O7124/J7124*40</f>
        <v>8</v>
      </c>
      <c r="T7124" s="55">
        <f>N7124/J7124*40</f>
        <v>145.6</v>
      </c>
    </row>
    <row r="7125" spans="1:20" ht="14.4" x14ac:dyDescent="0.3">
      <c r="A7125" s="3" t="s">
        <v>244</v>
      </c>
      <c r="B7125" s="3" t="s">
        <v>245</v>
      </c>
      <c r="C7125" s="3">
        <v>55.984999999999999</v>
      </c>
      <c r="D7125" s="3">
        <v>22.065000000000001</v>
      </c>
      <c r="E7125" s="9">
        <v>45860</v>
      </c>
      <c r="F7125" s="3" t="s">
        <v>47</v>
      </c>
      <c r="G7125" s="2" t="s">
        <v>248</v>
      </c>
      <c r="H7125" s="3">
        <v>14</v>
      </c>
      <c r="I7125" s="3">
        <v>10</v>
      </c>
      <c r="J7125" s="3">
        <v>30</v>
      </c>
      <c r="K7125" s="3" t="s">
        <v>3</v>
      </c>
      <c r="L7125" s="3">
        <v>12.1</v>
      </c>
      <c r="M7125" s="3">
        <v>10.3</v>
      </c>
      <c r="N7125" s="3">
        <v>16.7</v>
      </c>
      <c r="O7125" s="3">
        <v>1</v>
      </c>
      <c r="P7125" s="28">
        <f>N7125/O7125</f>
        <v>16.7</v>
      </c>
      <c r="Q7125" s="5">
        <v>11</v>
      </c>
      <c r="R7125" s="2" t="s">
        <v>28</v>
      </c>
      <c r="S7125" s="55">
        <f>O7125/J7125*40</f>
        <v>1.3333333333333333</v>
      </c>
      <c r="T7125" s="55">
        <f>N7125/J7125*40</f>
        <v>22.266666666666666</v>
      </c>
    </row>
    <row r="7126" spans="1:20" ht="14.4" x14ac:dyDescent="0.3">
      <c r="A7126" s="3" t="s">
        <v>244</v>
      </c>
      <c r="B7126" s="3" t="s">
        <v>245</v>
      </c>
      <c r="C7126" s="3">
        <v>55.984999999999999</v>
      </c>
      <c r="D7126" s="3">
        <v>22.065000000000001</v>
      </c>
      <c r="E7126" s="9">
        <v>45860</v>
      </c>
      <c r="F7126" s="3" t="s">
        <v>47</v>
      </c>
      <c r="G7126" s="2" t="s">
        <v>248</v>
      </c>
      <c r="H7126" s="3">
        <v>14</v>
      </c>
      <c r="I7126" s="3">
        <v>10</v>
      </c>
      <c r="J7126" s="3">
        <v>30</v>
      </c>
      <c r="K7126" s="3" t="s">
        <v>3</v>
      </c>
      <c r="L7126" s="3">
        <v>12.5</v>
      </c>
      <c r="N7126" s="3">
        <v>36.799999999999997</v>
      </c>
      <c r="O7126" s="3">
        <v>2</v>
      </c>
      <c r="P7126" s="28">
        <f>N7126/O7126</f>
        <v>18.399999999999999</v>
      </c>
      <c r="Q7126" s="5">
        <v>14</v>
      </c>
      <c r="R7126" s="2" t="s">
        <v>29</v>
      </c>
      <c r="S7126" s="55">
        <f>O7126/J7126*40</f>
        <v>2.6666666666666665</v>
      </c>
      <c r="T7126" s="55">
        <f>N7126/J7126*40</f>
        <v>49.066666666666663</v>
      </c>
    </row>
    <row r="7127" spans="1:20" ht="14.4" x14ac:dyDescent="0.3">
      <c r="A7127" s="3" t="s">
        <v>244</v>
      </c>
      <c r="B7127" s="3" t="s">
        <v>245</v>
      </c>
      <c r="C7127" s="3">
        <v>55.984999999999999</v>
      </c>
      <c r="D7127" s="3">
        <v>22.065000000000001</v>
      </c>
      <c r="E7127" s="9">
        <v>45860</v>
      </c>
      <c r="F7127" s="3" t="s">
        <v>47</v>
      </c>
      <c r="G7127" s="2" t="s">
        <v>248</v>
      </c>
      <c r="H7127" s="3">
        <v>14</v>
      </c>
      <c r="I7127" s="3">
        <v>10</v>
      </c>
      <c r="J7127" s="3">
        <v>30</v>
      </c>
      <c r="K7127" s="3" t="s">
        <v>3</v>
      </c>
      <c r="L7127" s="3">
        <v>12.5</v>
      </c>
      <c r="M7127" s="3">
        <v>10.8</v>
      </c>
      <c r="N7127" s="3">
        <v>19.399999999999999</v>
      </c>
      <c r="O7127" s="3">
        <v>1</v>
      </c>
      <c r="P7127" s="28">
        <f>N7127/O7127</f>
        <v>19.399999999999999</v>
      </c>
      <c r="Q7127" s="5">
        <v>14</v>
      </c>
      <c r="R7127" s="2" t="s">
        <v>29</v>
      </c>
      <c r="S7127" s="55">
        <f>O7127/J7127*40</f>
        <v>1.3333333333333333</v>
      </c>
      <c r="T7127" s="55">
        <f>N7127/J7127*40</f>
        <v>25.866666666666664</v>
      </c>
    </row>
    <row r="7128" spans="1:20" ht="14.4" x14ac:dyDescent="0.3">
      <c r="A7128" s="3" t="s">
        <v>244</v>
      </c>
      <c r="B7128" s="3" t="s">
        <v>245</v>
      </c>
      <c r="C7128" s="3">
        <v>55.984999999999999</v>
      </c>
      <c r="D7128" s="3">
        <v>22.065000000000001</v>
      </c>
      <c r="E7128" s="9">
        <v>45860</v>
      </c>
      <c r="F7128" s="3" t="s">
        <v>47</v>
      </c>
      <c r="G7128" s="2" t="s">
        <v>246</v>
      </c>
      <c r="H7128" s="3">
        <v>14</v>
      </c>
      <c r="I7128" s="3">
        <v>10</v>
      </c>
      <c r="J7128" s="3">
        <v>30</v>
      </c>
      <c r="K7128" s="3" t="s">
        <v>3</v>
      </c>
      <c r="L7128" s="3">
        <v>12.6</v>
      </c>
      <c r="M7128" s="3">
        <v>11</v>
      </c>
      <c r="N7128" s="3">
        <v>21.2</v>
      </c>
      <c r="O7128" s="3">
        <v>1</v>
      </c>
      <c r="P7128" s="28">
        <f>N7128/O7128</f>
        <v>21.2</v>
      </c>
      <c r="Q7128" s="5">
        <v>14</v>
      </c>
      <c r="R7128" s="2" t="s">
        <v>29</v>
      </c>
      <c r="S7128" s="55">
        <f>O7128/J7128*40</f>
        <v>1.3333333333333333</v>
      </c>
      <c r="T7128" s="55">
        <f>N7128/J7128*40</f>
        <v>28.266666666666666</v>
      </c>
    </row>
    <row r="7129" spans="1:20" ht="14.4" x14ac:dyDescent="0.3">
      <c r="A7129" s="3" t="s">
        <v>244</v>
      </c>
      <c r="B7129" s="3" t="s">
        <v>245</v>
      </c>
      <c r="C7129" s="3">
        <v>55.984999999999999</v>
      </c>
      <c r="D7129" s="3">
        <v>22.065000000000001</v>
      </c>
      <c r="E7129" s="9">
        <v>45860</v>
      </c>
      <c r="F7129" s="3" t="s">
        <v>47</v>
      </c>
      <c r="G7129" s="2" t="s">
        <v>247</v>
      </c>
      <c r="H7129" s="3">
        <v>18</v>
      </c>
      <c r="I7129" s="3">
        <v>10</v>
      </c>
      <c r="J7129" s="3">
        <v>30</v>
      </c>
      <c r="K7129" s="3" t="s">
        <v>3</v>
      </c>
      <c r="L7129" s="3">
        <v>12.9</v>
      </c>
      <c r="M7129" s="3">
        <v>11</v>
      </c>
      <c r="N7129" s="3">
        <v>26.5</v>
      </c>
      <c r="O7129" s="3">
        <v>1</v>
      </c>
      <c r="P7129" s="28">
        <f>N7129/O7129</f>
        <v>26.5</v>
      </c>
      <c r="Q7129" s="5">
        <v>14</v>
      </c>
      <c r="R7129" s="2" t="s">
        <v>29</v>
      </c>
      <c r="S7129" s="55">
        <f>O7129/J7129*40</f>
        <v>1.3333333333333333</v>
      </c>
      <c r="T7129" s="55">
        <f>N7129/J7129*40</f>
        <v>35.333333333333329</v>
      </c>
    </row>
    <row r="7130" spans="1:20" ht="14.4" x14ac:dyDescent="0.3">
      <c r="A7130" s="3" t="s">
        <v>244</v>
      </c>
      <c r="B7130" s="3" t="s">
        <v>245</v>
      </c>
      <c r="C7130" s="3">
        <v>55.984999999999999</v>
      </c>
      <c r="D7130" s="3">
        <v>22.065000000000001</v>
      </c>
      <c r="E7130" s="9">
        <v>45860</v>
      </c>
      <c r="F7130" s="3" t="s">
        <v>47</v>
      </c>
      <c r="G7130" s="2" t="s">
        <v>247</v>
      </c>
      <c r="H7130" s="3">
        <v>18</v>
      </c>
      <c r="I7130" s="3">
        <v>10</v>
      </c>
      <c r="J7130" s="3">
        <v>30</v>
      </c>
      <c r="K7130" s="3" t="s">
        <v>3</v>
      </c>
      <c r="L7130" s="3">
        <v>12.9</v>
      </c>
      <c r="M7130" s="3">
        <v>11</v>
      </c>
      <c r="N7130" s="3">
        <v>26.9</v>
      </c>
      <c r="O7130" s="3">
        <v>1</v>
      </c>
      <c r="P7130" s="28">
        <f>N7130/O7130</f>
        <v>26.9</v>
      </c>
      <c r="Q7130" s="5">
        <v>14</v>
      </c>
      <c r="R7130" s="2" t="s">
        <v>29</v>
      </c>
      <c r="S7130" s="55">
        <f>O7130/J7130*40</f>
        <v>1.3333333333333333</v>
      </c>
      <c r="T7130" s="55">
        <f>N7130/J7130*40</f>
        <v>35.866666666666667</v>
      </c>
    </row>
    <row r="7131" spans="1:20" ht="14.4" x14ac:dyDescent="0.3">
      <c r="A7131" s="3" t="s">
        <v>244</v>
      </c>
      <c r="B7131" s="3" t="s">
        <v>245</v>
      </c>
      <c r="C7131" s="3">
        <v>55.984999999999999</v>
      </c>
      <c r="D7131" s="3">
        <v>22.065000000000001</v>
      </c>
      <c r="E7131" s="9">
        <v>45860</v>
      </c>
      <c r="F7131" s="3" t="s">
        <v>47</v>
      </c>
      <c r="G7131" s="2" t="s">
        <v>246</v>
      </c>
      <c r="H7131" s="3">
        <v>14</v>
      </c>
      <c r="I7131" s="3">
        <v>10</v>
      </c>
      <c r="J7131" s="3">
        <v>30</v>
      </c>
      <c r="K7131" s="3" t="s">
        <v>3</v>
      </c>
      <c r="L7131" s="3">
        <v>13</v>
      </c>
      <c r="M7131" s="3">
        <v>11.5</v>
      </c>
      <c r="N7131" s="3">
        <v>23.7</v>
      </c>
      <c r="O7131" s="3">
        <v>1</v>
      </c>
      <c r="P7131" s="28">
        <f>N7131/O7131</f>
        <v>23.7</v>
      </c>
      <c r="Q7131" s="5">
        <v>14</v>
      </c>
      <c r="R7131" s="2" t="s">
        <v>29</v>
      </c>
      <c r="S7131" s="55">
        <f>O7131/J7131*40</f>
        <v>1.3333333333333333</v>
      </c>
      <c r="T7131" s="55">
        <f>N7131/J7131*40</f>
        <v>31.599999999999998</v>
      </c>
    </row>
    <row r="7132" spans="1:20" ht="14.4" x14ac:dyDescent="0.3">
      <c r="A7132" s="3" t="s">
        <v>244</v>
      </c>
      <c r="B7132" s="3" t="s">
        <v>245</v>
      </c>
      <c r="C7132" s="3">
        <v>55.984999999999999</v>
      </c>
      <c r="D7132" s="3">
        <v>22.065000000000001</v>
      </c>
      <c r="E7132" s="9">
        <v>45860</v>
      </c>
      <c r="F7132" s="3" t="s">
        <v>47</v>
      </c>
      <c r="G7132" s="2" t="s">
        <v>248</v>
      </c>
      <c r="H7132" s="3">
        <v>22</v>
      </c>
      <c r="I7132" s="3">
        <v>10</v>
      </c>
      <c r="J7132" s="3">
        <v>30</v>
      </c>
      <c r="K7132" s="3" t="s">
        <v>3</v>
      </c>
      <c r="L7132" s="3">
        <v>13.1</v>
      </c>
      <c r="M7132" s="3">
        <v>11.9</v>
      </c>
      <c r="N7132" s="3">
        <v>28.1</v>
      </c>
      <c r="O7132" s="3">
        <v>1</v>
      </c>
      <c r="P7132" s="28">
        <f>N7132/O7132</f>
        <v>28.1</v>
      </c>
      <c r="Q7132" s="5">
        <v>14</v>
      </c>
      <c r="R7132" s="2" t="s">
        <v>29</v>
      </c>
      <c r="S7132" s="55">
        <f>O7132/J7132*40</f>
        <v>1.3333333333333333</v>
      </c>
      <c r="T7132" s="55">
        <f>N7132/J7132*40</f>
        <v>37.466666666666669</v>
      </c>
    </row>
    <row r="7133" spans="1:20" ht="14.4" x14ac:dyDescent="0.3">
      <c r="A7133" s="3" t="s">
        <v>244</v>
      </c>
      <c r="B7133" s="3" t="s">
        <v>245</v>
      </c>
      <c r="C7133" s="3">
        <v>55.984999999999999</v>
      </c>
      <c r="D7133" s="3">
        <v>22.065000000000001</v>
      </c>
      <c r="E7133" s="9">
        <v>45860</v>
      </c>
      <c r="F7133" s="3" t="s">
        <v>47</v>
      </c>
      <c r="G7133" s="2" t="s">
        <v>248</v>
      </c>
      <c r="H7133" s="3">
        <v>22</v>
      </c>
      <c r="I7133" s="3">
        <v>10</v>
      </c>
      <c r="J7133" s="3">
        <v>30</v>
      </c>
      <c r="K7133" s="3" t="s">
        <v>3</v>
      </c>
      <c r="L7133" s="3">
        <v>13.4</v>
      </c>
      <c r="M7133" s="3">
        <v>11.5</v>
      </c>
      <c r="N7133" s="3">
        <v>24</v>
      </c>
      <c r="O7133" s="3">
        <v>1</v>
      </c>
      <c r="P7133" s="28">
        <f>N7133/O7133</f>
        <v>24</v>
      </c>
      <c r="Q7133" s="5">
        <v>14</v>
      </c>
      <c r="R7133" s="2" t="s">
        <v>29</v>
      </c>
      <c r="S7133" s="55">
        <f>O7133/J7133*40</f>
        <v>1.3333333333333333</v>
      </c>
      <c r="T7133" s="55">
        <f>N7133/J7133*40</f>
        <v>32</v>
      </c>
    </row>
    <row r="7134" spans="1:20" ht="14.4" x14ac:dyDescent="0.3">
      <c r="A7134" s="3" t="s">
        <v>244</v>
      </c>
      <c r="B7134" s="3" t="s">
        <v>245</v>
      </c>
      <c r="C7134" s="3">
        <v>55.984999999999999</v>
      </c>
      <c r="D7134" s="3">
        <v>22.065000000000001</v>
      </c>
      <c r="E7134" s="9">
        <v>45860</v>
      </c>
      <c r="F7134" s="3" t="s">
        <v>47</v>
      </c>
      <c r="G7134" s="2" t="s">
        <v>246</v>
      </c>
      <c r="H7134" s="3">
        <v>18</v>
      </c>
      <c r="I7134" s="3">
        <v>10</v>
      </c>
      <c r="J7134" s="3">
        <v>30</v>
      </c>
      <c r="K7134" s="3" t="s">
        <v>3</v>
      </c>
      <c r="L7134" s="3">
        <v>13.5</v>
      </c>
      <c r="N7134" s="3">
        <v>96.5</v>
      </c>
      <c r="O7134" s="3">
        <v>3</v>
      </c>
      <c r="P7134" s="28">
        <f>N7134/O7134</f>
        <v>32.166666666666664</v>
      </c>
      <c r="Q7134" s="5">
        <v>14</v>
      </c>
      <c r="R7134" s="2" t="s">
        <v>29</v>
      </c>
      <c r="S7134" s="55">
        <f>O7134/J7134*40</f>
        <v>4</v>
      </c>
      <c r="T7134" s="55">
        <f>N7134/J7134*40</f>
        <v>128.66666666666669</v>
      </c>
    </row>
    <row r="7135" spans="1:20" ht="14.4" x14ac:dyDescent="0.3">
      <c r="A7135" s="3" t="s">
        <v>244</v>
      </c>
      <c r="B7135" s="3" t="s">
        <v>245</v>
      </c>
      <c r="C7135" s="3">
        <v>55.984999999999999</v>
      </c>
      <c r="D7135" s="3">
        <v>22.065000000000001</v>
      </c>
      <c r="E7135" s="9">
        <v>45860</v>
      </c>
      <c r="F7135" s="3" t="s">
        <v>47</v>
      </c>
      <c r="G7135" s="2" t="s">
        <v>248</v>
      </c>
      <c r="H7135" s="3">
        <v>22</v>
      </c>
      <c r="I7135" s="3">
        <v>10</v>
      </c>
      <c r="J7135" s="3">
        <v>30</v>
      </c>
      <c r="K7135" s="3" t="s">
        <v>3</v>
      </c>
      <c r="L7135" s="3">
        <v>13.7</v>
      </c>
      <c r="M7135" s="3">
        <v>11.8</v>
      </c>
      <c r="N7135" s="3">
        <v>30.7</v>
      </c>
      <c r="O7135" s="3">
        <v>1</v>
      </c>
      <c r="P7135" s="28">
        <f>N7135/O7135</f>
        <v>30.7</v>
      </c>
      <c r="Q7135" s="5">
        <v>14</v>
      </c>
      <c r="R7135" s="2" t="s">
        <v>29</v>
      </c>
      <c r="S7135" s="55">
        <f>O7135/J7135*40</f>
        <v>1.3333333333333333</v>
      </c>
      <c r="T7135" s="55">
        <f>N7135/J7135*40</f>
        <v>40.93333333333333</v>
      </c>
    </row>
    <row r="7136" spans="1:20" ht="14.4" x14ac:dyDescent="0.3">
      <c r="A7136" s="3" t="s">
        <v>244</v>
      </c>
      <c r="B7136" s="3" t="s">
        <v>245</v>
      </c>
      <c r="C7136" s="3">
        <v>55.984999999999999</v>
      </c>
      <c r="D7136" s="3">
        <v>22.065000000000001</v>
      </c>
      <c r="E7136" s="9">
        <v>45860</v>
      </c>
      <c r="F7136" s="3" t="s">
        <v>47</v>
      </c>
      <c r="G7136" s="2" t="s">
        <v>248</v>
      </c>
      <c r="H7136" s="3">
        <v>22</v>
      </c>
      <c r="I7136" s="3">
        <v>10</v>
      </c>
      <c r="J7136" s="3">
        <v>30</v>
      </c>
      <c r="K7136" s="3" t="s">
        <v>3</v>
      </c>
      <c r="L7136" s="3">
        <v>13.8</v>
      </c>
      <c r="M7136" s="3">
        <v>11.8</v>
      </c>
      <c r="N7136" s="3">
        <v>29</v>
      </c>
      <c r="O7136" s="3">
        <v>1</v>
      </c>
      <c r="P7136" s="28">
        <f>N7136/O7136</f>
        <v>29</v>
      </c>
      <c r="Q7136" s="5">
        <v>14</v>
      </c>
      <c r="R7136" s="2" t="s">
        <v>29</v>
      </c>
      <c r="S7136" s="55">
        <f>O7136/J7136*40</f>
        <v>1.3333333333333333</v>
      </c>
      <c r="T7136" s="55">
        <f>N7136/J7136*40</f>
        <v>38.666666666666664</v>
      </c>
    </row>
    <row r="7137" spans="1:20" ht="14.4" x14ac:dyDescent="0.3">
      <c r="A7137" s="3" t="s">
        <v>244</v>
      </c>
      <c r="B7137" s="3" t="s">
        <v>245</v>
      </c>
      <c r="C7137" s="3">
        <v>55.984999999999999</v>
      </c>
      <c r="D7137" s="3">
        <v>22.065000000000001</v>
      </c>
      <c r="E7137" s="9">
        <v>45860</v>
      </c>
      <c r="F7137" s="3" t="s">
        <v>47</v>
      </c>
      <c r="G7137" s="2" t="s">
        <v>246</v>
      </c>
      <c r="H7137" s="3">
        <v>18</v>
      </c>
      <c r="I7137" s="3">
        <v>10</v>
      </c>
      <c r="J7137" s="3">
        <v>30</v>
      </c>
      <c r="K7137" s="3" t="s">
        <v>3</v>
      </c>
      <c r="L7137" s="3">
        <v>13.8</v>
      </c>
      <c r="M7137" s="3">
        <v>12</v>
      </c>
      <c r="N7137" s="3">
        <v>27.9</v>
      </c>
      <c r="O7137" s="3">
        <v>1</v>
      </c>
      <c r="P7137" s="28">
        <f>N7137/O7137</f>
        <v>27.9</v>
      </c>
      <c r="Q7137" s="5">
        <v>14</v>
      </c>
      <c r="R7137" s="2" t="s">
        <v>29</v>
      </c>
      <c r="S7137" s="55">
        <f>O7137/J7137*40</f>
        <v>1.3333333333333333</v>
      </c>
      <c r="T7137" s="55">
        <f>N7137/J7137*40</f>
        <v>37.199999999999996</v>
      </c>
    </row>
    <row r="7138" spans="1:20" ht="14.4" x14ac:dyDescent="0.3">
      <c r="A7138" s="3" t="s">
        <v>244</v>
      </c>
      <c r="B7138" s="3" t="s">
        <v>245</v>
      </c>
      <c r="C7138" s="3">
        <v>55.984999999999999</v>
      </c>
      <c r="D7138" s="3">
        <v>22.065000000000001</v>
      </c>
      <c r="E7138" s="9">
        <v>45860</v>
      </c>
      <c r="F7138" s="3" t="s">
        <v>47</v>
      </c>
      <c r="G7138" s="2" t="s">
        <v>247</v>
      </c>
      <c r="H7138" s="3">
        <v>18</v>
      </c>
      <c r="I7138" s="3">
        <v>10</v>
      </c>
      <c r="J7138" s="3">
        <v>30</v>
      </c>
      <c r="K7138" s="3" t="s">
        <v>3</v>
      </c>
      <c r="L7138" s="3">
        <v>14</v>
      </c>
      <c r="M7138" s="3">
        <v>12</v>
      </c>
      <c r="N7138" s="3">
        <v>34.299999999999997</v>
      </c>
      <c r="O7138" s="3">
        <v>1</v>
      </c>
      <c r="P7138" s="28">
        <f>N7138/O7138</f>
        <v>34.299999999999997</v>
      </c>
      <c r="Q7138" s="5">
        <v>14</v>
      </c>
      <c r="R7138" s="2" t="s">
        <v>29</v>
      </c>
      <c r="S7138" s="55">
        <f>O7138/J7138*40</f>
        <v>1.3333333333333333</v>
      </c>
      <c r="T7138" s="55">
        <f>N7138/J7138*40</f>
        <v>45.733333333333334</v>
      </c>
    </row>
    <row r="7139" spans="1:20" ht="14.4" x14ac:dyDescent="0.3">
      <c r="A7139" s="3" t="s">
        <v>244</v>
      </c>
      <c r="B7139" s="3" t="s">
        <v>245</v>
      </c>
      <c r="C7139" s="3">
        <v>55.984999999999999</v>
      </c>
      <c r="D7139" s="3">
        <v>22.065000000000001</v>
      </c>
      <c r="E7139" s="9">
        <v>45860</v>
      </c>
      <c r="F7139" s="3" t="s">
        <v>47</v>
      </c>
      <c r="G7139" s="2" t="s">
        <v>246</v>
      </c>
      <c r="H7139" s="3">
        <v>14</v>
      </c>
      <c r="I7139" s="3">
        <v>10</v>
      </c>
      <c r="J7139" s="3">
        <v>30</v>
      </c>
      <c r="K7139" s="3" t="s">
        <v>3</v>
      </c>
      <c r="L7139" s="3">
        <v>14.1</v>
      </c>
      <c r="M7139" s="3">
        <v>12.2</v>
      </c>
      <c r="N7139" s="3">
        <v>26.9</v>
      </c>
      <c r="O7139" s="3">
        <v>1</v>
      </c>
      <c r="P7139" s="28">
        <f>N7139/O7139</f>
        <v>26.9</v>
      </c>
      <c r="Q7139" s="5">
        <v>14</v>
      </c>
      <c r="R7139" s="2" t="s">
        <v>29</v>
      </c>
      <c r="S7139" s="55">
        <f>O7139/J7139*40</f>
        <v>1.3333333333333333</v>
      </c>
      <c r="T7139" s="55">
        <f>N7139/J7139*40</f>
        <v>35.866666666666667</v>
      </c>
    </row>
    <row r="7140" spans="1:20" ht="14.4" x14ac:dyDescent="0.3">
      <c r="A7140" s="3" t="s">
        <v>244</v>
      </c>
      <c r="B7140" s="3" t="s">
        <v>245</v>
      </c>
      <c r="C7140" s="3">
        <v>55.984999999999999</v>
      </c>
      <c r="D7140" s="3">
        <v>22.065000000000001</v>
      </c>
      <c r="E7140" s="9">
        <v>45860</v>
      </c>
      <c r="F7140" s="3" t="s">
        <v>47</v>
      </c>
      <c r="G7140" s="2" t="s">
        <v>247</v>
      </c>
      <c r="H7140" s="3">
        <v>18</v>
      </c>
      <c r="I7140" s="3">
        <v>10</v>
      </c>
      <c r="J7140" s="3">
        <v>30</v>
      </c>
      <c r="K7140" s="3" t="s">
        <v>3</v>
      </c>
      <c r="L7140" s="3">
        <v>14.2</v>
      </c>
      <c r="M7140" s="3">
        <v>12.8</v>
      </c>
      <c r="N7140" s="3">
        <v>36.5</v>
      </c>
      <c r="O7140" s="3">
        <v>1</v>
      </c>
      <c r="P7140" s="28">
        <f>N7140/O7140</f>
        <v>36.5</v>
      </c>
      <c r="Q7140" s="5">
        <v>14</v>
      </c>
      <c r="R7140" s="2" t="s">
        <v>30</v>
      </c>
      <c r="S7140" s="55">
        <f>O7140/J7140*40</f>
        <v>1.3333333333333333</v>
      </c>
      <c r="T7140" s="55">
        <f>N7140/J7140*40</f>
        <v>48.666666666666664</v>
      </c>
    </row>
    <row r="7141" spans="1:20" ht="14.4" x14ac:dyDescent="0.3">
      <c r="A7141" s="3" t="s">
        <v>244</v>
      </c>
      <c r="B7141" s="3" t="s">
        <v>245</v>
      </c>
      <c r="C7141" s="3">
        <v>55.984999999999999</v>
      </c>
      <c r="D7141" s="3">
        <v>22.065000000000001</v>
      </c>
      <c r="E7141" s="9">
        <v>45860</v>
      </c>
      <c r="F7141" s="3" t="s">
        <v>47</v>
      </c>
      <c r="G7141" s="2" t="s">
        <v>247</v>
      </c>
      <c r="H7141" s="3">
        <v>18</v>
      </c>
      <c r="I7141" s="3">
        <v>10</v>
      </c>
      <c r="J7141" s="3">
        <v>30</v>
      </c>
      <c r="K7141" s="3" t="s">
        <v>3</v>
      </c>
      <c r="L7141" s="3">
        <v>14.3</v>
      </c>
      <c r="M7141" s="3">
        <v>12.1</v>
      </c>
      <c r="N7141" s="3">
        <v>32.4</v>
      </c>
      <c r="O7141" s="3">
        <v>1</v>
      </c>
      <c r="P7141" s="28">
        <f>N7141/O7141</f>
        <v>32.4</v>
      </c>
      <c r="Q7141" s="5">
        <v>14</v>
      </c>
      <c r="R7141" s="2" t="s">
        <v>30</v>
      </c>
      <c r="S7141" s="55">
        <f>O7141/J7141*40</f>
        <v>1.3333333333333333</v>
      </c>
      <c r="T7141" s="55">
        <f>N7141/J7141*40</f>
        <v>43.199999999999996</v>
      </c>
    </row>
    <row r="7142" spans="1:20" ht="14.4" x14ac:dyDescent="0.3">
      <c r="A7142" s="3" t="s">
        <v>244</v>
      </c>
      <c r="B7142" s="3" t="s">
        <v>245</v>
      </c>
      <c r="C7142" s="3">
        <v>55.984999999999999</v>
      </c>
      <c r="D7142" s="3">
        <v>22.065000000000001</v>
      </c>
      <c r="E7142" s="9">
        <v>45860</v>
      </c>
      <c r="F7142" s="3" t="s">
        <v>47</v>
      </c>
      <c r="G7142" s="2" t="s">
        <v>246</v>
      </c>
      <c r="H7142" s="3">
        <v>18</v>
      </c>
      <c r="I7142" s="3">
        <v>10</v>
      </c>
      <c r="J7142" s="3">
        <v>30</v>
      </c>
      <c r="K7142" s="3" t="s">
        <v>3</v>
      </c>
      <c r="L7142" s="3">
        <v>15.3</v>
      </c>
      <c r="M7142" s="3">
        <v>13.3</v>
      </c>
      <c r="N7142" s="3">
        <v>44.1</v>
      </c>
      <c r="O7142" s="3">
        <v>1</v>
      </c>
      <c r="P7142" s="28">
        <f>N7142/O7142</f>
        <v>44.1</v>
      </c>
      <c r="Q7142" s="5">
        <v>16</v>
      </c>
      <c r="R7142" s="2" t="s">
        <v>30</v>
      </c>
      <c r="S7142" s="55">
        <f>O7142/J7142*40</f>
        <v>1.3333333333333333</v>
      </c>
      <c r="T7142" s="55">
        <f>N7142/J7142*40</f>
        <v>58.8</v>
      </c>
    </row>
    <row r="7143" spans="1:20" ht="14.4" x14ac:dyDescent="0.3">
      <c r="A7143" s="3" t="s">
        <v>244</v>
      </c>
      <c r="B7143" s="3" t="s">
        <v>245</v>
      </c>
      <c r="C7143" s="3">
        <v>55.984999999999999</v>
      </c>
      <c r="D7143" s="3">
        <v>22.065000000000001</v>
      </c>
      <c r="E7143" s="9">
        <v>45860</v>
      </c>
      <c r="F7143" s="3" t="s">
        <v>47</v>
      </c>
      <c r="G7143" s="2" t="s">
        <v>247</v>
      </c>
      <c r="H7143" s="3">
        <v>14</v>
      </c>
      <c r="I7143" s="3">
        <v>10</v>
      </c>
      <c r="J7143" s="3">
        <v>30</v>
      </c>
      <c r="K7143" s="3" t="s">
        <v>3</v>
      </c>
      <c r="L7143" s="3">
        <v>11.5</v>
      </c>
      <c r="M7143" s="3">
        <v>9.9</v>
      </c>
      <c r="N7143" s="3">
        <v>17.3</v>
      </c>
      <c r="O7143" s="3">
        <v>1</v>
      </c>
      <c r="P7143" s="28">
        <f>N7143/O7143</f>
        <v>17.3</v>
      </c>
      <c r="Q7143" s="5">
        <v>11</v>
      </c>
      <c r="R7143" s="2" t="s">
        <v>28</v>
      </c>
      <c r="S7143" s="55">
        <f>O7143/J7143*40</f>
        <v>1.3333333333333333</v>
      </c>
      <c r="T7143" s="55">
        <f>N7143/J7143*40</f>
        <v>23.066666666666666</v>
      </c>
    </row>
    <row r="7144" spans="1:20" ht="14.4" x14ac:dyDescent="0.3">
      <c r="A7144" s="3" t="s">
        <v>244</v>
      </c>
      <c r="B7144" s="3" t="s">
        <v>245</v>
      </c>
      <c r="C7144" s="3">
        <v>55.984999999999999</v>
      </c>
      <c r="D7144" s="3">
        <v>22.065000000000001</v>
      </c>
      <c r="E7144" s="9">
        <v>45860</v>
      </c>
      <c r="F7144" s="3" t="s">
        <v>47</v>
      </c>
      <c r="G7144" s="2" t="s">
        <v>248</v>
      </c>
      <c r="H7144" s="3">
        <v>22</v>
      </c>
      <c r="I7144" s="3">
        <v>10</v>
      </c>
      <c r="J7144" s="3">
        <v>30</v>
      </c>
      <c r="K7144" s="3" t="s">
        <v>3</v>
      </c>
      <c r="L7144" s="3">
        <v>16</v>
      </c>
      <c r="M7144" s="3">
        <v>13.8</v>
      </c>
      <c r="N7144" s="3">
        <v>43.3</v>
      </c>
      <c r="O7144" s="3">
        <v>1</v>
      </c>
      <c r="P7144" s="28">
        <f>N7144/O7144</f>
        <v>43.3</v>
      </c>
      <c r="Q7144" s="5">
        <v>16</v>
      </c>
      <c r="R7144" s="2" t="s">
        <v>30</v>
      </c>
      <c r="S7144" s="55">
        <f>O7144/J7144*40</f>
        <v>1.3333333333333333</v>
      </c>
      <c r="T7144" s="55">
        <f>N7144/J7144*40</f>
        <v>57.733333333333327</v>
      </c>
    </row>
    <row r="7145" spans="1:20" ht="14.4" x14ac:dyDescent="0.3">
      <c r="A7145" s="3" t="s">
        <v>244</v>
      </c>
      <c r="B7145" s="3" t="s">
        <v>245</v>
      </c>
      <c r="C7145" s="3">
        <v>55.984999999999999</v>
      </c>
      <c r="D7145" s="3">
        <v>22.065000000000001</v>
      </c>
      <c r="E7145" s="9">
        <v>45860</v>
      </c>
      <c r="F7145" s="3" t="s">
        <v>47</v>
      </c>
      <c r="G7145" s="2" t="s">
        <v>247</v>
      </c>
      <c r="H7145" s="3">
        <v>25</v>
      </c>
      <c r="I7145" s="3">
        <v>10</v>
      </c>
      <c r="J7145" s="3">
        <v>30</v>
      </c>
      <c r="K7145" s="3" t="s">
        <v>3</v>
      </c>
      <c r="L7145" s="3">
        <v>18.600000000000001</v>
      </c>
      <c r="M7145" s="3">
        <v>16</v>
      </c>
      <c r="N7145" s="3">
        <v>70.400000000000006</v>
      </c>
      <c r="O7145" s="3">
        <v>1</v>
      </c>
      <c r="P7145" s="28">
        <f>N7145/O7145</f>
        <v>70.400000000000006</v>
      </c>
      <c r="Q7145" s="5">
        <v>19</v>
      </c>
      <c r="R7145" s="2" t="s">
        <v>33</v>
      </c>
      <c r="S7145" s="55">
        <f>O7145/J7145*40</f>
        <v>1.3333333333333333</v>
      </c>
      <c r="T7145" s="55">
        <f>N7145/J7145*40</f>
        <v>93.866666666666674</v>
      </c>
    </row>
    <row r="7146" spans="1:20" ht="14.4" x14ac:dyDescent="0.3">
      <c r="A7146" s="3" t="s">
        <v>244</v>
      </c>
      <c r="B7146" s="3" t="s">
        <v>245</v>
      </c>
      <c r="C7146" s="3">
        <v>55.984999999999999</v>
      </c>
      <c r="D7146" s="3">
        <v>22.065000000000001</v>
      </c>
      <c r="E7146" s="9">
        <v>45860</v>
      </c>
      <c r="F7146" s="3" t="s">
        <v>47</v>
      </c>
      <c r="G7146" s="2" t="s">
        <v>246</v>
      </c>
      <c r="H7146" s="3">
        <v>22</v>
      </c>
      <c r="I7146" s="3">
        <v>10</v>
      </c>
      <c r="J7146" s="3">
        <v>30</v>
      </c>
      <c r="K7146" s="3" t="s">
        <v>3</v>
      </c>
      <c r="L7146" s="3">
        <v>18.600000000000001</v>
      </c>
      <c r="M7146" s="3">
        <v>16.2</v>
      </c>
      <c r="N7146" s="3">
        <v>78.099999999999994</v>
      </c>
      <c r="O7146" s="3">
        <v>1</v>
      </c>
      <c r="P7146" s="28">
        <f>N7146/O7146</f>
        <v>78.099999999999994</v>
      </c>
      <c r="Q7146" s="5">
        <v>19</v>
      </c>
      <c r="R7146" s="2" t="s">
        <v>33</v>
      </c>
      <c r="S7146" s="55">
        <f>O7146/J7146*40</f>
        <v>1.3333333333333333</v>
      </c>
      <c r="T7146" s="55">
        <f>N7146/J7146*40</f>
        <v>104.13333333333333</v>
      </c>
    </row>
    <row r="7147" spans="1:20" ht="14.4" x14ac:dyDescent="0.3">
      <c r="A7147" s="3" t="s">
        <v>244</v>
      </c>
      <c r="B7147" s="3" t="s">
        <v>245</v>
      </c>
      <c r="C7147" s="3">
        <v>55.984999999999999</v>
      </c>
      <c r="D7147" s="3">
        <v>22.065000000000001</v>
      </c>
      <c r="E7147" s="9">
        <v>45860</v>
      </c>
      <c r="F7147" s="3" t="s">
        <v>47</v>
      </c>
      <c r="G7147" s="2" t="s">
        <v>246</v>
      </c>
      <c r="H7147" s="3">
        <v>14</v>
      </c>
      <c r="I7147" s="3">
        <v>10</v>
      </c>
      <c r="J7147" s="3">
        <v>30</v>
      </c>
      <c r="K7147" s="3" t="s">
        <v>3</v>
      </c>
      <c r="L7147" s="3">
        <v>19.8</v>
      </c>
      <c r="M7147" s="3">
        <v>17.2</v>
      </c>
      <c r="N7147" s="3">
        <v>87.8</v>
      </c>
      <c r="O7147" s="3">
        <v>1</v>
      </c>
      <c r="P7147" s="28">
        <f>N7147/O7147</f>
        <v>87.8</v>
      </c>
      <c r="Q7147" s="5">
        <v>19</v>
      </c>
      <c r="R7147" s="2" t="s">
        <v>33</v>
      </c>
      <c r="S7147" s="55">
        <f>O7147/J7147*40</f>
        <v>1.3333333333333333</v>
      </c>
      <c r="T7147" s="55">
        <f>N7147/J7147*40</f>
        <v>117.06666666666666</v>
      </c>
    </row>
    <row r="7148" spans="1:20" ht="14.4" x14ac:dyDescent="0.3">
      <c r="A7148" s="3" t="s">
        <v>244</v>
      </c>
      <c r="B7148" s="3" t="s">
        <v>245</v>
      </c>
      <c r="C7148" s="3">
        <v>55.984999999999999</v>
      </c>
      <c r="D7148" s="3">
        <v>22.065000000000001</v>
      </c>
      <c r="E7148" s="9">
        <v>45860</v>
      </c>
      <c r="F7148" s="3" t="s">
        <v>47</v>
      </c>
      <c r="G7148" s="2" t="s">
        <v>246</v>
      </c>
      <c r="H7148" s="3">
        <v>22</v>
      </c>
      <c r="I7148" s="3">
        <v>10</v>
      </c>
      <c r="J7148" s="3">
        <v>30</v>
      </c>
      <c r="K7148" s="3" t="s">
        <v>3</v>
      </c>
      <c r="L7148" s="3">
        <v>20.5</v>
      </c>
      <c r="M7148" s="3">
        <v>18</v>
      </c>
      <c r="N7148" s="3">
        <v>105.2</v>
      </c>
      <c r="O7148" s="3">
        <v>1</v>
      </c>
      <c r="P7148" s="28">
        <f>N7148/O7148</f>
        <v>105.2</v>
      </c>
      <c r="Q7148" s="5">
        <v>21</v>
      </c>
      <c r="R7148" s="2" t="s">
        <v>31</v>
      </c>
      <c r="S7148" s="55">
        <f>O7148/J7148*40</f>
        <v>1.3333333333333333</v>
      </c>
      <c r="T7148" s="55">
        <f>N7148/J7148*40</f>
        <v>140.26666666666668</v>
      </c>
    </row>
    <row r="7149" spans="1:20" ht="14.4" x14ac:dyDescent="0.3">
      <c r="A7149" s="3" t="s">
        <v>244</v>
      </c>
      <c r="B7149" s="3" t="s">
        <v>245</v>
      </c>
      <c r="C7149" s="3">
        <v>55.984999999999999</v>
      </c>
      <c r="D7149" s="3">
        <v>22.065000000000001</v>
      </c>
      <c r="E7149" s="9">
        <v>45860</v>
      </c>
      <c r="F7149" s="3" t="s">
        <v>47</v>
      </c>
      <c r="G7149" s="2" t="s">
        <v>247</v>
      </c>
      <c r="H7149" s="3">
        <v>25</v>
      </c>
      <c r="I7149" s="3">
        <v>10</v>
      </c>
      <c r="J7149" s="3">
        <v>30</v>
      </c>
      <c r="K7149" s="3" t="s">
        <v>3</v>
      </c>
      <c r="L7149" s="3">
        <v>21.6</v>
      </c>
      <c r="M7149" s="3">
        <v>18.399999999999999</v>
      </c>
      <c r="N7149" s="3">
        <v>112.6</v>
      </c>
      <c r="O7149" s="3">
        <v>1</v>
      </c>
      <c r="P7149" s="28">
        <f>N7149/O7149</f>
        <v>112.6</v>
      </c>
      <c r="Q7149" s="5">
        <v>21</v>
      </c>
      <c r="R7149" s="2" t="s">
        <v>31</v>
      </c>
      <c r="S7149" s="55">
        <f>O7149/J7149*40</f>
        <v>1.3333333333333333</v>
      </c>
      <c r="T7149" s="55">
        <f>N7149/J7149*40</f>
        <v>150.13333333333333</v>
      </c>
    </row>
    <row r="7150" spans="1:20" ht="14.4" x14ac:dyDescent="0.3">
      <c r="A7150" s="3" t="s">
        <v>244</v>
      </c>
      <c r="B7150" s="3" t="s">
        <v>245</v>
      </c>
      <c r="C7150" s="3">
        <v>55.984999999999999</v>
      </c>
      <c r="D7150" s="3">
        <v>22.065000000000001</v>
      </c>
      <c r="E7150" s="9">
        <v>45860</v>
      </c>
      <c r="F7150" s="3" t="s">
        <v>47</v>
      </c>
      <c r="G7150" s="2" t="s">
        <v>247</v>
      </c>
      <c r="H7150" s="3">
        <v>30</v>
      </c>
      <c r="I7150" s="3">
        <v>10</v>
      </c>
      <c r="J7150" s="3">
        <v>30</v>
      </c>
      <c r="K7150" s="3" t="s">
        <v>3</v>
      </c>
      <c r="L7150" s="3">
        <v>23</v>
      </c>
      <c r="M7150" s="3">
        <v>19.8</v>
      </c>
      <c r="N7150" s="3">
        <v>148.9</v>
      </c>
      <c r="O7150" s="3">
        <v>1</v>
      </c>
      <c r="P7150" s="28">
        <f>N7150/O7150</f>
        <v>148.9</v>
      </c>
      <c r="Q7150" s="5">
        <v>24</v>
      </c>
      <c r="R7150" s="2" t="s">
        <v>32</v>
      </c>
      <c r="S7150" s="55">
        <f>O7150/J7150*40</f>
        <v>1.3333333333333333</v>
      </c>
      <c r="T7150" s="55">
        <f>N7150/J7150*40</f>
        <v>198.53333333333336</v>
      </c>
    </row>
    <row r="7151" spans="1:20" ht="14.4" x14ac:dyDescent="0.3">
      <c r="A7151" s="3" t="s">
        <v>244</v>
      </c>
      <c r="B7151" s="3" t="s">
        <v>245</v>
      </c>
      <c r="C7151" s="3">
        <v>55.984999999999999</v>
      </c>
      <c r="D7151" s="3">
        <v>22.065000000000001</v>
      </c>
      <c r="E7151" s="9">
        <v>45860</v>
      </c>
      <c r="F7151" s="3" t="s">
        <v>47</v>
      </c>
      <c r="G7151" s="2" t="s">
        <v>246</v>
      </c>
      <c r="H7151" s="3">
        <v>22</v>
      </c>
      <c r="I7151" s="3">
        <v>10</v>
      </c>
      <c r="J7151" s="3">
        <v>30</v>
      </c>
      <c r="K7151" s="3" t="s">
        <v>3</v>
      </c>
      <c r="L7151" s="3">
        <v>27</v>
      </c>
      <c r="M7151" s="3">
        <v>23.5</v>
      </c>
      <c r="N7151" s="3">
        <v>262.10000000000002</v>
      </c>
      <c r="O7151" s="3">
        <v>1</v>
      </c>
      <c r="P7151" s="28">
        <f>N7151/O7151</f>
        <v>262.10000000000002</v>
      </c>
      <c r="Q7151" s="5">
        <v>26</v>
      </c>
      <c r="R7151" s="2" t="s">
        <v>49</v>
      </c>
      <c r="S7151" s="55">
        <f>O7151/J7151*40</f>
        <v>1.3333333333333333</v>
      </c>
      <c r="T7151" s="55">
        <f>N7151/J7151*40</f>
        <v>349.4666666666667</v>
      </c>
    </row>
    <row r="7152" spans="1:20" ht="14.4" x14ac:dyDescent="0.3">
      <c r="A7152" s="3" t="s">
        <v>244</v>
      </c>
      <c r="B7152" s="3" t="s">
        <v>245</v>
      </c>
      <c r="C7152" s="3">
        <v>55.984999999999999</v>
      </c>
      <c r="D7152" s="3">
        <v>22.065000000000001</v>
      </c>
      <c r="E7152" s="9">
        <v>45860</v>
      </c>
      <c r="F7152" s="3" t="s">
        <v>47</v>
      </c>
      <c r="G7152" s="2" t="s">
        <v>246</v>
      </c>
      <c r="H7152" s="3">
        <v>30</v>
      </c>
      <c r="I7152" s="3">
        <v>10</v>
      </c>
      <c r="J7152" s="3">
        <v>30</v>
      </c>
      <c r="K7152" s="3" t="s">
        <v>3</v>
      </c>
      <c r="L7152" s="3">
        <v>27.3</v>
      </c>
      <c r="M7152" s="3">
        <v>24</v>
      </c>
      <c r="N7152" s="3">
        <v>283</v>
      </c>
      <c r="O7152" s="3">
        <v>1</v>
      </c>
      <c r="P7152" s="28">
        <f>N7152/O7152</f>
        <v>283</v>
      </c>
      <c r="Q7152" s="5">
        <v>26</v>
      </c>
      <c r="R7152" s="2" t="s">
        <v>49</v>
      </c>
      <c r="S7152" s="55">
        <f>O7152/J7152*40</f>
        <v>1.3333333333333333</v>
      </c>
      <c r="T7152" s="55">
        <f>N7152/J7152*40</f>
        <v>377.33333333333337</v>
      </c>
    </row>
    <row r="7153" spans="1:20" ht="14.4" x14ac:dyDescent="0.3">
      <c r="A7153" s="3" t="s">
        <v>244</v>
      </c>
      <c r="B7153" s="3" t="s">
        <v>245</v>
      </c>
      <c r="C7153" s="3">
        <v>55.984999999999999</v>
      </c>
      <c r="D7153" s="3">
        <v>22.065000000000001</v>
      </c>
      <c r="E7153" s="9">
        <v>45860</v>
      </c>
      <c r="F7153" s="3" t="s">
        <v>47</v>
      </c>
      <c r="G7153" s="2" t="s">
        <v>246</v>
      </c>
      <c r="H7153" s="3">
        <v>30</v>
      </c>
      <c r="I7153" s="3">
        <v>10</v>
      </c>
      <c r="J7153" s="3">
        <v>30</v>
      </c>
      <c r="K7153" s="3" t="s">
        <v>3</v>
      </c>
      <c r="L7153" s="3">
        <v>28.8</v>
      </c>
      <c r="M7153" s="3">
        <v>25.5</v>
      </c>
      <c r="N7153" s="3">
        <v>305.7</v>
      </c>
      <c r="O7153" s="3">
        <v>1</v>
      </c>
      <c r="P7153" s="28">
        <f>N7153/O7153</f>
        <v>305.7</v>
      </c>
      <c r="Q7153" s="5">
        <v>29</v>
      </c>
      <c r="R7153" s="2" t="s">
        <v>49</v>
      </c>
      <c r="S7153" s="55">
        <f>O7153/J7153*40</f>
        <v>1.3333333333333333</v>
      </c>
      <c r="T7153" s="55">
        <f>N7153/J7153*40</f>
        <v>407.59999999999997</v>
      </c>
    </row>
    <row r="7154" spans="1:20" ht="14.4" x14ac:dyDescent="0.3">
      <c r="A7154" s="3" t="s">
        <v>244</v>
      </c>
      <c r="B7154" s="3" t="s">
        <v>245</v>
      </c>
      <c r="C7154" s="3">
        <v>55.984999999999999</v>
      </c>
      <c r="D7154" s="3">
        <v>22.065000000000001</v>
      </c>
      <c r="E7154" s="9">
        <v>45860</v>
      </c>
      <c r="F7154" s="3" t="s">
        <v>47</v>
      </c>
      <c r="G7154" s="2" t="s">
        <v>246</v>
      </c>
      <c r="H7154" s="3">
        <v>14</v>
      </c>
      <c r="I7154" s="3">
        <v>10</v>
      </c>
      <c r="J7154" s="3">
        <v>30</v>
      </c>
      <c r="K7154" s="3" t="s">
        <v>3</v>
      </c>
      <c r="L7154" s="3">
        <v>30.7</v>
      </c>
      <c r="M7154" s="3">
        <v>27</v>
      </c>
      <c r="N7154" s="3">
        <v>414.5</v>
      </c>
      <c r="O7154" s="3">
        <v>1</v>
      </c>
      <c r="P7154" s="28">
        <f>N7154/O7154</f>
        <v>414.5</v>
      </c>
      <c r="Q7154" s="5">
        <v>31</v>
      </c>
      <c r="R7154" s="2" t="s">
        <v>52</v>
      </c>
      <c r="S7154" s="55">
        <f>O7154/J7154*40</f>
        <v>1.3333333333333333</v>
      </c>
      <c r="T7154" s="55">
        <f>N7154/J7154*40</f>
        <v>552.66666666666663</v>
      </c>
    </row>
    <row r="7155" spans="1:20" ht="14.4" x14ac:dyDescent="0.3">
      <c r="A7155" s="3" t="s">
        <v>244</v>
      </c>
      <c r="B7155" s="3" t="s">
        <v>245</v>
      </c>
      <c r="C7155" s="3">
        <v>55.984999999999999</v>
      </c>
      <c r="D7155" s="3">
        <v>22.065000000000001</v>
      </c>
      <c r="E7155" s="9">
        <v>45860</v>
      </c>
      <c r="F7155" s="3" t="s">
        <v>47</v>
      </c>
      <c r="G7155" s="2" t="s">
        <v>248</v>
      </c>
      <c r="H7155" s="3">
        <v>22</v>
      </c>
      <c r="I7155" s="3">
        <v>10</v>
      </c>
      <c r="J7155" s="3">
        <v>30</v>
      </c>
      <c r="K7155" s="3" t="s">
        <v>3</v>
      </c>
      <c r="L7155" s="3">
        <v>31.6</v>
      </c>
      <c r="M7155" s="3">
        <v>28</v>
      </c>
      <c r="N7155" s="3">
        <v>443.4</v>
      </c>
      <c r="O7155" s="3">
        <v>1</v>
      </c>
      <c r="P7155" s="28">
        <f>N7155/O7155</f>
        <v>443.4</v>
      </c>
      <c r="Q7155" s="5">
        <v>31</v>
      </c>
      <c r="R7155" s="2" t="s">
        <v>52</v>
      </c>
      <c r="S7155" s="55">
        <f>O7155/J7155*40</f>
        <v>1.3333333333333333</v>
      </c>
      <c r="T7155" s="55">
        <f>N7155/J7155*40</f>
        <v>591.19999999999993</v>
      </c>
    </row>
    <row r="7156" spans="1:20" ht="14.4" x14ac:dyDescent="0.3">
      <c r="A7156" s="3" t="s">
        <v>244</v>
      </c>
      <c r="B7156" s="3" t="s">
        <v>245</v>
      </c>
      <c r="C7156" s="3">
        <v>55.984999999999999</v>
      </c>
      <c r="D7156" s="3">
        <v>22.065000000000001</v>
      </c>
      <c r="E7156" s="9">
        <v>45860</v>
      </c>
      <c r="F7156" s="3" t="s">
        <v>47</v>
      </c>
      <c r="G7156" s="2" t="s">
        <v>246</v>
      </c>
      <c r="H7156" s="3">
        <v>18</v>
      </c>
      <c r="I7156" s="3">
        <v>10</v>
      </c>
      <c r="J7156" s="3">
        <v>30</v>
      </c>
      <c r="K7156" s="3" t="s">
        <v>3</v>
      </c>
      <c r="L7156" s="3">
        <v>33.799999999999997</v>
      </c>
      <c r="M7156" s="3">
        <v>29.3</v>
      </c>
      <c r="N7156" s="3">
        <v>575.79999999999995</v>
      </c>
      <c r="O7156" s="3">
        <v>1</v>
      </c>
      <c r="P7156" s="28">
        <f>N7156/O7156</f>
        <v>575.79999999999995</v>
      </c>
      <c r="Q7156" s="5">
        <v>34</v>
      </c>
      <c r="R7156" s="2" t="s">
        <v>51</v>
      </c>
      <c r="S7156" s="55">
        <f>O7156/J7156*40</f>
        <v>1.3333333333333333</v>
      </c>
      <c r="T7156" s="55">
        <f>N7156/J7156*40</f>
        <v>767.73333333333323</v>
      </c>
    </row>
    <row r="7157" spans="1:20" ht="14.4" x14ac:dyDescent="0.3">
      <c r="A7157" s="3" t="s">
        <v>244</v>
      </c>
      <c r="B7157" s="3" t="s">
        <v>245</v>
      </c>
      <c r="C7157" s="3">
        <v>55.984999999999999</v>
      </c>
      <c r="D7157" s="3">
        <v>22.065000000000001</v>
      </c>
      <c r="E7157" s="9">
        <v>45860</v>
      </c>
      <c r="F7157" s="3" t="s">
        <v>50</v>
      </c>
      <c r="G7157" s="2" t="s">
        <v>247</v>
      </c>
      <c r="H7157" s="3">
        <v>50</v>
      </c>
      <c r="I7157" s="3">
        <v>30</v>
      </c>
      <c r="J7157" s="3">
        <v>90</v>
      </c>
      <c r="K7157" s="3" t="s">
        <v>3</v>
      </c>
      <c r="L7157" s="3">
        <v>40.299999999999997</v>
      </c>
      <c r="M7157" s="3">
        <v>35.4</v>
      </c>
      <c r="N7157" s="3">
        <v>914.2</v>
      </c>
      <c r="O7157" s="3">
        <v>1</v>
      </c>
      <c r="P7157" s="28">
        <f>N7157/O7157</f>
        <v>914.2</v>
      </c>
      <c r="Q7157" s="5">
        <v>41</v>
      </c>
      <c r="R7157" s="2" t="s">
        <v>82</v>
      </c>
      <c r="S7157" s="55">
        <f>O7157/J7157*40</f>
        <v>0.44444444444444448</v>
      </c>
      <c r="T7157" s="55">
        <f>N7157/J7157*40</f>
        <v>406.31111111111113</v>
      </c>
    </row>
    <row r="7158" spans="1:20" ht="14.4" x14ac:dyDescent="0.3">
      <c r="A7158" s="3" t="s">
        <v>244</v>
      </c>
      <c r="B7158" s="3" t="s">
        <v>245</v>
      </c>
      <c r="C7158" s="3">
        <v>55.984999999999999</v>
      </c>
      <c r="D7158" s="3">
        <v>22.065000000000001</v>
      </c>
      <c r="E7158" s="9">
        <v>45860</v>
      </c>
      <c r="F7158" s="3" t="s">
        <v>47</v>
      </c>
      <c r="G7158" s="2" t="s">
        <v>247</v>
      </c>
      <c r="H7158" s="3">
        <v>18</v>
      </c>
      <c r="I7158" s="3">
        <v>10</v>
      </c>
      <c r="J7158" s="3">
        <v>30</v>
      </c>
      <c r="K7158" s="3" t="s">
        <v>14</v>
      </c>
      <c r="L7158" s="3">
        <v>12.2</v>
      </c>
      <c r="M7158" s="3">
        <v>9.9</v>
      </c>
      <c r="N7158" s="3">
        <v>16.5</v>
      </c>
      <c r="O7158" s="3">
        <v>1</v>
      </c>
      <c r="P7158" s="28">
        <f>N7158/O7158</f>
        <v>16.5</v>
      </c>
      <c r="Q7158" s="5">
        <v>11</v>
      </c>
      <c r="R7158" s="2" t="s">
        <v>28</v>
      </c>
      <c r="S7158" s="55">
        <f>O7158/J7158*40</f>
        <v>1.3333333333333333</v>
      </c>
      <c r="T7158" s="55">
        <f>N7158/J7158*40</f>
        <v>22</v>
      </c>
    </row>
    <row r="7159" spans="1:20" ht="14.4" x14ac:dyDescent="0.3">
      <c r="A7159" s="3" t="s">
        <v>244</v>
      </c>
      <c r="B7159" s="3" t="s">
        <v>245</v>
      </c>
      <c r="C7159" s="3">
        <v>55.984999999999999</v>
      </c>
      <c r="D7159" s="3">
        <v>22.065000000000001</v>
      </c>
      <c r="E7159" s="9">
        <v>45860</v>
      </c>
      <c r="F7159" s="3" t="s">
        <v>47</v>
      </c>
      <c r="G7159" s="2" t="s">
        <v>247</v>
      </c>
      <c r="H7159" s="3">
        <v>18</v>
      </c>
      <c r="I7159" s="3">
        <v>10</v>
      </c>
      <c r="J7159" s="3">
        <v>30</v>
      </c>
      <c r="K7159" s="3" t="s">
        <v>14</v>
      </c>
      <c r="L7159" s="3">
        <v>12.2</v>
      </c>
      <c r="M7159" s="3">
        <v>9.3000000000000007</v>
      </c>
      <c r="N7159" s="3">
        <v>15.2</v>
      </c>
      <c r="O7159" s="3">
        <v>1</v>
      </c>
      <c r="P7159" s="28">
        <f>N7159/O7159</f>
        <v>15.2</v>
      </c>
      <c r="Q7159" s="5">
        <v>11</v>
      </c>
      <c r="R7159" s="2" t="s">
        <v>28</v>
      </c>
      <c r="S7159" s="55">
        <f>O7159/J7159*40</f>
        <v>1.3333333333333333</v>
      </c>
      <c r="T7159" s="55">
        <f>N7159/J7159*40</f>
        <v>20.266666666666666</v>
      </c>
    </row>
    <row r="7160" spans="1:20" ht="14.4" x14ac:dyDescent="0.3">
      <c r="A7160" s="3" t="s">
        <v>244</v>
      </c>
      <c r="B7160" s="3" t="s">
        <v>245</v>
      </c>
      <c r="C7160" s="3">
        <v>55.984999999999999</v>
      </c>
      <c r="D7160" s="3">
        <v>22.065000000000001</v>
      </c>
      <c r="E7160" s="9">
        <v>45860</v>
      </c>
      <c r="F7160" s="3" t="s">
        <v>47</v>
      </c>
      <c r="G7160" s="2" t="s">
        <v>248</v>
      </c>
      <c r="H7160" s="3">
        <v>22</v>
      </c>
      <c r="I7160" s="3">
        <v>10</v>
      </c>
      <c r="J7160" s="3">
        <v>30</v>
      </c>
      <c r="K7160" s="3" t="s">
        <v>14</v>
      </c>
      <c r="L7160" s="3">
        <v>12.5</v>
      </c>
      <c r="M7160" s="3">
        <v>9.6999999999999993</v>
      </c>
      <c r="N7160" s="3">
        <v>17.2</v>
      </c>
      <c r="O7160" s="3">
        <v>1</v>
      </c>
      <c r="P7160" s="28">
        <f>N7160/O7160</f>
        <v>17.2</v>
      </c>
      <c r="Q7160" s="5">
        <v>14</v>
      </c>
      <c r="R7160" s="2" t="s">
        <v>28</v>
      </c>
      <c r="S7160" s="55">
        <f>O7160/J7160*40</f>
        <v>1.3333333333333333</v>
      </c>
      <c r="T7160" s="55">
        <f>N7160/J7160*40</f>
        <v>22.933333333333334</v>
      </c>
    </row>
    <row r="7161" spans="1:20" ht="14.4" x14ac:dyDescent="0.3">
      <c r="A7161" s="3" t="s">
        <v>244</v>
      </c>
      <c r="B7161" s="3" t="s">
        <v>245</v>
      </c>
      <c r="C7161" s="3">
        <v>55.984999999999999</v>
      </c>
      <c r="D7161" s="3">
        <v>22.065000000000001</v>
      </c>
      <c r="E7161" s="9">
        <v>45860</v>
      </c>
      <c r="F7161" s="3" t="s">
        <v>47</v>
      </c>
      <c r="G7161" s="2" t="s">
        <v>248</v>
      </c>
      <c r="H7161" s="3">
        <v>14</v>
      </c>
      <c r="I7161" s="3">
        <v>10</v>
      </c>
      <c r="J7161" s="3">
        <v>30</v>
      </c>
      <c r="K7161" s="3" t="s">
        <v>14</v>
      </c>
      <c r="L7161" s="3">
        <v>12.7</v>
      </c>
      <c r="M7161" s="3">
        <v>9.6999999999999993</v>
      </c>
      <c r="N7161" s="3">
        <v>15.9</v>
      </c>
      <c r="O7161" s="3">
        <v>1</v>
      </c>
      <c r="P7161" s="28">
        <f>N7161/O7161</f>
        <v>15.9</v>
      </c>
      <c r="Q7161" s="5">
        <v>14</v>
      </c>
      <c r="R7161" s="2" t="s">
        <v>28</v>
      </c>
      <c r="S7161" s="55">
        <f>O7161/J7161*40</f>
        <v>1.3333333333333333</v>
      </c>
      <c r="T7161" s="55">
        <f>N7161/J7161*40</f>
        <v>21.200000000000003</v>
      </c>
    </row>
    <row r="7162" spans="1:20" ht="14.4" x14ac:dyDescent="0.3">
      <c r="A7162" s="3" t="s">
        <v>244</v>
      </c>
      <c r="B7162" s="3" t="s">
        <v>245</v>
      </c>
      <c r="C7162" s="3">
        <v>55.984999999999999</v>
      </c>
      <c r="D7162" s="3">
        <v>22.065000000000001</v>
      </c>
      <c r="E7162" s="9">
        <v>45860</v>
      </c>
      <c r="F7162" s="3" t="s">
        <v>47</v>
      </c>
      <c r="G7162" s="2" t="s">
        <v>247</v>
      </c>
      <c r="H7162" s="3">
        <v>14</v>
      </c>
      <c r="I7162" s="3">
        <v>10</v>
      </c>
      <c r="J7162" s="3">
        <v>30</v>
      </c>
      <c r="K7162" s="3" t="s">
        <v>14</v>
      </c>
      <c r="L7162" s="3">
        <v>12.8</v>
      </c>
      <c r="M7162" s="3">
        <v>10.199999999999999</v>
      </c>
      <c r="N7162" s="3">
        <v>19.8</v>
      </c>
      <c r="O7162" s="3">
        <v>1</v>
      </c>
      <c r="P7162" s="28">
        <f>N7162/O7162</f>
        <v>19.8</v>
      </c>
      <c r="Q7162" s="5">
        <v>14</v>
      </c>
      <c r="R7162" s="2" t="s">
        <v>28</v>
      </c>
      <c r="S7162" s="55">
        <f>O7162/J7162*40</f>
        <v>1.3333333333333333</v>
      </c>
      <c r="T7162" s="55">
        <f>N7162/J7162*40</f>
        <v>26.400000000000002</v>
      </c>
    </row>
    <row r="7163" spans="1:20" ht="14.4" x14ac:dyDescent="0.3">
      <c r="A7163" s="3" t="s">
        <v>244</v>
      </c>
      <c r="B7163" s="3" t="s">
        <v>245</v>
      </c>
      <c r="C7163" s="3">
        <v>55.984999999999999</v>
      </c>
      <c r="D7163" s="3">
        <v>22.065000000000001</v>
      </c>
      <c r="E7163" s="9">
        <v>45860</v>
      </c>
      <c r="F7163" s="3" t="s">
        <v>47</v>
      </c>
      <c r="G7163" s="2" t="s">
        <v>248</v>
      </c>
      <c r="H7163" s="3">
        <v>22</v>
      </c>
      <c r="I7163" s="3">
        <v>10</v>
      </c>
      <c r="J7163" s="3">
        <v>30</v>
      </c>
      <c r="K7163" s="3" t="s">
        <v>14</v>
      </c>
      <c r="L7163" s="3">
        <v>12.9</v>
      </c>
      <c r="M7163" s="3">
        <v>10.5</v>
      </c>
      <c r="N7163" s="3">
        <v>19.5</v>
      </c>
      <c r="O7163" s="3">
        <v>1</v>
      </c>
      <c r="P7163" s="28">
        <f>N7163/O7163</f>
        <v>19.5</v>
      </c>
      <c r="Q7163" s="5">
        <v>14</v>
      </c>
      <c r="R7163" s="2" t="s">
        <v>28</v>
      </c>
      <c r="S7163" s="55">
        <f>O7163/J7163*40</f>
        <v>1.3333333333333333</v>
      </c>
      <c r="T7163" s="55">
        <f>N7163/J7163*40</f>
        <v>26</v>
      </c>
    </row>
    <row r="7164" spans="1:20" ht="14.4" x14ac:dyDescent="0.3">
      <c r="A7164" s="3" t="s">
        <v>244</v>
      </c>
      <c r="B7164" s="3" t="s">
        <v>245</v>
      </c>
      <c r="C7164" s="3">
        <v>55.984999999999999</v>
      </c>
      <c r="D7164" s="3">
        <v>22.065000000000001</v>
      </c>
      <c r="E7164" s="9">
        <v>45860</v>
      </c>
      <c r="F7164" s="3" t="s">
        <v>47</v>
      </c>
      <c r="G7164" s="2" t="s">
        <v>247</v>
      </c>
      <c r="H7164" s="3">
        <v>18</v>
      </c>
      <c r="I7164" s="3">
        <v>10</v>
      </c>
      <c r="J7164" s="3">
        <v>30</v>
      </c>
      <c r="K7164" s="3" t="s">
        <v>14</v>
      </c>
      <c r="L7164" s="3">
        <v>13</v>
      </c>
      <c r="M7164" s="3">
        <v>10.199999999999999</v>
      </c>
      <c r="N7164" s="3">
        <v>21</v>
      </c>
      <c r="O7164" s="3">
        <v>1</v>
      </c>
      <c r="P7164" s="28">
        <f>N7164/O7164</f>
        <v>21</v>
      </c>
      <c r="Q7164" s="5">
        <v>14</v>
      </c>
      <c r="R7164" s="2" t="s">
        <v>28</v>
      </c>
      <c r="S7164" s="55">
        <f>O7164/J7164*40</f>
        <v>1.3333333333333333</v>
      </c>
      <c r="T7164" s="55">
        <f>N7164/J7164*40</f>
        <v>28</v>
      </c>
    </row>
    <row r="7165" spans="1:20" ht="14.4" x14ac:dyDescent="0.3">
      <c r="A7165" s="3" t="s">
        <v>244</v>
      </c>
      <c r="B7165" s="3" t="s">
        <v>245</v>
      </c>
      <c r="C7165" s="3">
        <v>55.984999999999999</v>
      </c>
      <c r="D7165" s="3">
        <v>22.065000000000001</v>
      </c>
      <c r="E7165" s="9">
        <v>45860</v>
      </c>
      <c r="F7165" s="3" t="s">
        <v>47</v>
      </c>
      <c r="G7165" s="2" t="s">
        <v>246</v>
      </c>
      <c r="H7165" s="3">
        <v>22</v>
      </c>
      <c r="I7165" s="3">
        <v>10</v>
      </c>
      <c r="J7165" s="3">
        <v>30</v>
      </c>
      <c r="K7165" s="3" t="s">
        <v>14</v>
      </c>
      <c r="L7165" s="3">
        <v>13.1</v>
      </c>
      <c r="M7165" s="3">
        <v>10</v>
      </c>
      <c r="N7165" s="3">
        <v>21.1</v>
      </c>
      <c r="O7165" s="3">
        <v>1</v>
      </c>
      <c r="P7165" s="28">
        <f>N7165/O7165</f>
        <v>21.1</v>
      </c>
      <c r="Q7165" s="5">
        <v>14</v>
      </c>
      <c r="R7165" s="2" t="s">
        <v>28</v>
      </c>
      <c r="S7165" s="55">
        <f>O7165/J7165*40</f>
        <v>1.3333333333333333</v>
      </c>
      <c r="T7165" s="55">
        <f>N7165/J7165*40</f>
        <v>28.133333333333333</v>
      </c>
    </row>
    <row r="7166" spans="1:20" ht="14.4" x14ac:dyDescent="0.3">
      <c r="A7166" s="3" t="s">
        <v>244</v>
      </c>
      <c r="B7166" s="3" t="s">
        <v>245</v>
      </c>
      <c r="C7166" s="3">
        <v>55.984999999999999</v>
      </c>
      <c r="D7166" s="3">
        <v>22.065000000000001</v>
      </c>
      <c r="E7166" s="9">
        <v>45860</v>
      </c>
      <c r="F7166" s="3" t="s">
        <v>47</v>
      </c>
      <c r="G7166" s="2" t="s">
        <v>248</v>
      </c>
      <c r="H7166" s="3">
        <v>22</v>
      </c>
      <c r="I7166" s="3">
        <v>10</v>
      </c>
      <c r="J7166" s="3">
        <v>30</v>
      </c>
      <c r="K7166" s="3" t="s">
        <v>14</v>
      </c>
      <c r="L7166" s="3">
        <v>13.2</v>
      </c>
      <c r="N7166" s="3">
        <v>555.4</v>
      </c>
      <c r="O7166" s="3">
        <v>26</v>
      </c>
      <c r="P7166" s="28">
        <f>N7166/O7166</f>
        <v>21.361538461538462</v>
      </c>
      <c r="Q7166" s="5">
        <v>14</v>
      </c>
      <c r="R7166" s="2" t="s">
        <v>28</v>
      </c>
      <c r="S7166" s="55">
        <f>O7166/J7166*40</f>
        <v>34.666666666666671</v>
      </c>
      <c r="T7166" s="55">
        <f>N7166/J7166*40</f>
        <v>740.5333333333333</v>
      </c>
    </row>
    <row r="7167" spans="1:20" ht="14.4" x14ac:dyDescent="0.3">
      <c r="A7167" s="3" t="s">
        <v>244</v>
      </c>
      <c r="B7167" s="3" t="s">
        <v>245</v>
      </c>
      <c r="C7167" s="3">
        <v>55.984999999999999</v>
      </c>
      <c r="D7167" s="3">
        <v>22.065000000000001</v>
      </c>
      <c r="E7167" s="9">
        <v>45860</v>
      </c>
      <c r="F7167" s="3" t="s">
        <v>47</v>
      </c>
      <c r="G7167" s="2" t="s">
        <v>247</v>
      </c>
      <c r="H7167" s="3">
        <v>18</v>
      </c>
      <c r="I7167" s="3">
        <v>10</v>
      </c>
      <c r="J7167" s="3">
        <v>30</v>
      </c>
      <c r="K7167" s="3" t="s">
        <v>14</v>
      </c>
      <c r="L7167" s="3">
        <v>13.2</v>
      </c>
      <c r="M7167" s="3">
        <v>10.199999999999999</v>
      </c>
      <c r="N7167" s="3">
        <v>19.899999999999999</v>
      </c>
      <c r="O7167" s="3">
        <v>1</v>
      </c>
      <c r="P7167" s="28">
        <f>N7167/O7167</f>
        <v>19.899999999999999</v>
      </c>
      <c r="Q7167" s="5">
        <v>14</v>
      </c>
      <c r="R7167" s="2" t="s">
        <v>28</v>
      </c>
      <c r="S7167" s="55">
        <f>O7167/J7167*40</f>
        <v>1.3333333333333333</v>
      </c>
      <c r="T7167" s="55">
        <f>N7167/J7167*40</f>
        <v>26.533333333333331</v>
      </c>
    </row>
    <row r="7168" spans="1:20" ht="14.4" x14ac:dyDescent="0.3">
      <c r="A7168" s="3" t="s">
        <v>244</v>
      </c>
      <c r="B7168" s="3" t="s">
        <v>245</v>
      </c>
      <c r="C7168" s="3">
        <v>55.984999999999999</v>
      </c>
      <c r="D7168" s="3">
        <v>22.065000000000001</v>
      </c>
      <c r="E7168" s="9">
        <v>45860</v>
      </c>
      <c r="F7168" s="3" t="s">
        <v>47</v>
      </c>
      <c r="G7168" s="2" t="s">
        <v>248</v>
      </c>
      <c r="H7168" s="3">
        <v>22</v>
      </c>
      <c r="I7168" s="3">
        <v>10</v>
      </c>
      <c r="J7168" s="3">
        <v>30</v>
      </c>
      <c r="K7168" s="3" t="s">
        <v>14</v>
      </c>
      <c r="L7168" s="3">
        <v>13.2</v>
      </c>
      <c r="M7168" s="3">
        <v>10.1</v>
      </c>
      <c r="N7168" s="3">
        <v>18</v>
      </c>
      <c r="O7168" s="3">
        <v>1</v>
      </c>
      <c r="P7168" s="28">
        <f>N7168/O7168</f>
        <v>18</v>
      </c>
      <c r="Q7168" s="5">
        <v>14</v>
      </c>
      <c r="R7168" s="2" t="s">
        <v>28</v>
      </c>
      <c r="S7168" s="55">
        <f>O7168/J7168*40</f>
        <v>1.3333333333333333</v>
      </c>
      <c r="T7168" s="55">
        <f>N7168/J7168*40</f>
        <v>24</v>
      </c>
    </row>
    <row r="7169" spans="1:20" ht="14.4" x14ac:dyDescent="0.3">
      <c r="A7169" s="3" t="s">
        <v>244</v>
      </c>
      <c r="B7169" s="3" t="s">
        <v>245</v>
      </c>
      <c r="C7169" s="3">
        <v>55.984999999999999</v>
      </c>
      <c r="D7169" s="3">
        <v>22.065000000000001</v>
      </c>
      <c r="E7169" s="9">
        <v>45860</v>
      </c>
      <c r="F7169" s="3" t="s">
        <v>47</v>
      </c>
      <c r="G7169" s="2" t="s">
        <v>248</v>
      </c>
      <c r="H7169" s="3">
        <v>22</v>
      </c>
      <c r="I7169" s="3">
        <v>10</v>
      </c>
      <c r="J7169" s="3">
        <v>30</v>
      </c>
      <c r="K7169" s="3" t="s">
        <v>14</v>
      </c>
      <c r="L7169" s="3">
        <v>13.3</v>
      </c>
      <c r="M7169" s="3">
        <v>10.3</v>
      </c>
      <c r="N7169" s="3">
        <v>20.5</v>
      </c>
      <c r="O7169" s="3">
        <v>1</v>
      </c>
      <c r="P7169" s="28">
        <f>N7169/O7169</f>
        <v>20.5</v>
      </c>
      <c r="Q7169" s="5">
        <v>14</v>
      </c>
      <c r="R7169" s="2" t="s">
        <v>28</v>
      </c>
      <c r="S7169" s="55">
        <f>O7169/J7169*40</f>
        <v>1.3333333333333333</v>
      </c>
      <c r="T7169" s="55">
        <f>N7169/J7169*40</f>
        <v>27.333333333333336</v>
      </c>
    </row>
    <row r="7170" spans="1:20" ht="14.4" x14ac:dyDescent="0.3">
      <c r="A7170" s="3" t="s">
        <v>244</v>
      </c>
      <c r="B7170" s="3" t="s">
        <v>245</v>
      </c>
      <c r="C7170" s="3">
        <v>55.984999999999999</v>
      </c>
      <c r="D7170" s="3">
        <v>22.065000000000001</v>
      </c>
      <c r="E7170" s="9">
        <v>45860</v>
      </c>
      <c r="F7170" s="3" t="s">
        <v>47</v>
      </c>
      <c r="G7170" s="2" t="s">
        <v>248</v>
      </c>
      <c r="H7170" s="3">
        <v>22</v>
      </c>
      <c r="I7170" s="3">
        <v>10</v>
      </c>
      <c r="J7170" s="3">
        <v>30</v>
      </c>
      <c r="K7170" s="3" t="s">
        <v>14</v>
      </c>
      <c r="L7170" s="3">
        <v>13.5</v>
      </c>
      <c r="M7170" s="3">
        <v>10.5</v>
      </c>
      <c r="N7170" s="3">
        <v>20.8</v>
      </c>
      <c r="O7170" s="3">
        <v>1</v>
      </c>
      <c r="P7170" s="28">
        <f>N7170/O7170</f>
        <v>20.8</v>
      </c>
      <c r="Q7170" s="5">
        <v>14</v>
      </c>
      <c r="R7170" s="2" t="s">
        <v>29</v>
      </c>
      <c r="S7170" s="55">
        <f>O7170/J7170*40</f>
        <v>1.3333333333333333</v>
      </c>
      <c r="T7170" s="55">
        <f>N7170/J7170*40</f>
        <v>27.733333333333334</v>
      </c>
    </row>
    <row r="7171" spans="1:20" ht="14.4" x14ac:dyDescent="0.3">
      <c r="A7171" s="3" t="s">
        <v>244</v>
      </c>
      <c r="B7171" s="3" t="s">
        <v>245</v>
      </c>
      <c r="C7171" s="3">
        <v>55.984999999999999</v>
      </c>
      <c r="D7171" s="3">
        <v>22.065000000000001</v>
      </c>
      <c r="E7171" s="9">
        <v>45860</v>
      </c>
      <c r="F7171" s="3" t="s">
        <v>47</v>
      </c>
      <c r="G7171" s="2" t="s">
        <v>247</v>
      </c>
      <c r="H7171" s="3">
        <v>18</v>
      </c>
      <c r="I7171" s="3">
        <v>10</v>
      </c>
      <c r="J7171" s="3">
        <v>30</v>
      </c>
      <c r="K7171" s="3" t="s">
        <v>14</v>
      </c>
      <c r="L7171" s="3">
        <v>13.6</v>
      </c>
      <c r="M7171" s="3">
        <v>10.5</v>
      </c>
      <c r="N7171" s="3">
        <v>21.4</v>
      </c>
      <c r="O7171" s="3">
        <v>1</v>
      </c>
      <c r="P7171" s="28">
        <f>N7171/O7171</f>
        <v>21.4</v>
      </c>
      <c r="Q7171" s="5">
        <v>14</v>
      </c>
      <c r="R7171" s="2" t="s">
        <v>29</v>
      </c>
      <c r="S7171" s="55">
        <f>O7171/J7171*40</f>
        <v>1.3333333333333333</v>
      </c>
      <c r="T7171" s="55">
        <f>N7171/J7171*40</f>
        <v>28.533333333333331</v>
      </c>
    </row>
    <row r="7172" spans="1:20" ht="14.4" x14ac:dyDescent="0.3">
      <c r="A7172" s="3" t="s">
        <v>244</v>
      </c>
      <c r="B7172" s="3" t="s">
        <v>245</v>
      </c>
      <c r="C7172" s="3">
        <v>55.984999999999999</v>
      </c>
      <c r="D7172" s="3">
        <v>22.065000000000001</v>
      </c>
      <c r="E7172" s="9">
        <v>45860</v>
      </c>
      <c r="F7172" s="3" t="s">
        <v>47</v>
      </c>
      <c r="G7172" s="2" t="s">
        <v>248</v>
      </c>
      <c r="H7172" s="3">
        <v>22</v>
      </c>
      <c r="I7172" s="3">
        <v>10</v>
      </c>
      <c r="J7172" s="3">
        <v>30</v>
      </c>
      <c r="K7172" s="3" t="s">
        <v>14</v>
      </c>
      <c r="L7172" s="3">
        <v>13.6</v>
      </c>
      <c r="M7172" s="3">
        <v>10.5</v>
      </c>
      <c r="N7172" s="3">
        <v>22.2</v>
      </c>
      <c r="O7172" s="3">
        <v>1</v>
      </c>
      <c r="P7172" s="28">
        <f>N7172/O7172</f>
        <v>22.2</v>
      </c>
      <c r="Q7172" s="5">
        <v>14</v>
      </c>
      <c r="R7172" s="2" t="s">
        <v>29</v>
      </c>
      <c r="S7172" s="55">
        <f>O7172/J7172*40</f>
        <v>1.3333333333333333</v>
      </c>
      <c r="T7172" s="55">
        <f>N7172/J7172*40</f>
        <v>29.6</v>
      </c>
    </row>
    <row r="7173" spans="1:20" ht="14.4" x14ac:dyDescent="0.3">
      <c r="A7173" s="3" t="s">
        <v>244</v>
      </c>
      <c r="B7173" s="3" t="s">
        <v>245</v>
      </c>
      <c r="C7173" s="3">
        <v>55.984999999999999</v>
      </c>
      <c r="D7173" s="3">
        <v>22.065000000000001</v>
      </c>
      <c r="E7173" s="9">
        <v>45860</v>
      </c>
      <c r="F7173" s="3" t="s">
        <v>47</v>
      </c>
      <c r="G7173" s="2" t="s">
        <v>248</v>
      </c>
      <c r="H7173" s="3">
        <v>22</v>
      </c>
      <c r="I7173" s="3">
        <v>10</v>
      </c>
      <c r="J7173" s="3">
        <v>30</v>
      </c>
      <c r="K7173" s="3" t="s">
        <v>14</v>
      </c>
      <c r="L7173" s="3">
        <v>13.6</v>
      </c>
      <c r="M7173" s="3">
        <v>10.6</v>
      </c>
      <c r="N7173" s="3">
        <v>19</v>
      </c>
      <c r="O7173" s="3">
        <v>1</v>
      </c>
      <c r="P7173" s="28">
        <f>N7173/O7173</f>
        <v>19</v>
      </c>
      <c r="Q7173" s="5">
        <v>14</v>
      </c>
      <c r="R7173" s="2" t="s">
        <v>29</v>
      </c>
      <c r="S7173" s="55">
        <f>O7173/J7173*40</f>
        <v>1.3333333333333333</v>
      </c>
      <c r="T7173" s="55">
        <f>N7173/J7173*40</f>
        <v>25.333333333333332</v>
      </c>
    </row>
    <row r="7174" spans="1:20" ht="14.4" x14ac:dyDescent="0.3">
      <c r="A7174" s="3" t="s">
        <v>244</v>
      </c>
      <c r="B7174" s="3" t="s">
        <v>245</v>
      </c>
      <c r="C7174" s="3">
        <v>55.984999999999999</v>
      </c>
      <c r="D7174" s="3">
        <v>22.065000000000001</v>
      </c>
      <c r="E7174" s="9">
        <v>45860</v>
      </c>
      <c r="F7174" s="3" t="s">
        <v>47</v>
      </c>
      <c r="G7174" s="2" t="s">
        <v>248</v>
      </c>
      <c r="H7174" s="3">
        <v>22</v>
      </c>
      <c r="I7174" s="3">
        <v>10</v>
      </c>
      <c r="J7174" s="3">
        <v>30</v>
      </c>
      <c r="K7174" s="3" t="s">
        <v>14</v>
      </c>
      <c r="L7174" s="3">
        <v>13.6</v>
      </c>
      <c r="M7174" s="3">
        <v>10.5</v>
      </c>
      <c r="N7174" s="3">
        <v>22.2</v>
      </c>
      <c r="O7174" s="3">
        <v>1</v>
      </c>
      <c r="P7174" s="28">
        <f>N7174/O7174</f>
        <v>22.2</v>
      </c>
      <c r="Q7174" s="5">
        <v>14</v>
      </c>
      <c r="R7174" s="2" t="s">
        <v>29</v>
      </c>
      <c r="S7174" s="55">
        <f>O7174/J7174*40</f>
        <v>1.3333333333333333</v>
      </c>
      <c r="T7174" s="55">
        <f>N7174/J7174*40</f>
        <v>29.6</v>
      </c>
    </row>
    <row r="7175" spans="1:20" ht="14.4" x14ac:dyDescent="0.3">
      <c r="A7175" s="3" t="s">
        <v>244</v>
      </c>
      <c r="B7175" s="3" t="s">
        <v>245</v>
      </c>
      <c r="C7175" s="3">
        <v>55.984999999999999</v>
      </c>
      <c r="D7175" s="3">
        <v>22.065000000000001</v>
      </c>
      <c r="E7175" s="9">
        <v>45860</v>
      </c>
      <c r="F7175" s="3" t="s">
        <v>47</v>
      </c>
      <c r="G7175" s="2" t="s">
        <v>246</v>
      </c>
      <c r="H7175" s="3">
        <v>18</v>
      </c>
      <c r="I7175" s="3">
        <v>10</v>
      </c>
      <c r="J7175" s="3">
        <v>30</v>
      </c>
      <c r="K7175" s="3" t="s">
        <v>14</v>
      </c>
      <c r="L7175" s="3">
        <v>13.8</v>
      </c>
      <c r="N7175" s="3">
        <v>124.8</v>
      </c>
      <c r="O7175" s="3">
        <v>6</v>
      </c>
      <c r="P7175" s="28">
        <f>N7175/O7175</f>
        <v>20.8</v>
      </c>
      <c r="Q7175" s="5">
        <v>14</v>
      </c>
      <c r="R7175" s="2" t="s">
        <v>29</v>
      </c>
      <c r="S7175" s="55">
        <f>O7175/J7175*40</f>
        <v>8</v>
      </c>
      <c r="T7175" s="55">
        <f>N7175/J7175*40</f>
        <v>166.4</v>
      </c>
    </row>
    <row r="7176" spans="1:20" ht="14.4" x14ac:dyDescent="0.3">
      <c r="A7176" s="3" t="s">
        <v>244</v>
      </c>
      <c r="B7176" s="3" t="s">
        <v>245</v>
      </c>
      <c r="C7176" s="3">
        <v>55.984999999999999</v>
      </c>
      <c r="D7176" s="3">
        <v>22.065000000000001</v>
      </c>
      <c r="E7176" s="9">
        <v>45860</v>
      </c>
      <c r="F7176" s="3" t="s">
        <v>47</v>
      </c>
      <c r="G7176" s="2" t="s">
        <v>248</v>
      </c>
      <c r="H7176" s="3">
        <v>22</v>
      </c>
      <c r="I7176" s="3">
        <v>10</v>
      </c>
      <c r="J7176" s="3">
        <v>30</v>
      </c>
      <c r="K7176" s="3" t="s">
        <v>14</v>
      </c>
      <c r="L7176" s="3">
        <v>13.8</v>
      </c>
      <c r="M7176" s="3">
        <v>10.5</v>
      </c>
      <c r="N7176" s="3">
        <v>21.7</v>
      </c>
      <c r="O7176" s="3">
        <v>1</v>
      </c>
      <c r="P7176" s="28">
        <f>N7176/O7176</f>
        <v>21.7</v>
      </c>
      <c r="Q7176" s="5">
        <v>14</v>
      </c>
      <c r="R7176" s="2" t="s">
        <v>29</v>
      </c>
      <c r="S7176" s="55">
        <f>O7176/J7176*40</f>
        <v>1.3333333333333333</v>
      </c>
      <c r="T7176" s="55">
        <f>N7176/J7176*40</f>
        <v>28.93333333333333</v>
      </c>
    </row>
    <row r="7177" spans="1:20" ht="14.4" x14ac:dyDescent="0.3">
      <c r="A7177" s="3" t="s">
        <v>244</v>
      </c>
      <c r="B7177" s="3" t="s">
        <v>245</v>
      </c>
      <c r="C7177" s="3">
        <v>55.984999999999999</v>
      </c>
      <c r="D7177" s="3">
        <v>22.065000000000001</v>
      </c>
      <c r="E7177" s="9">
        <v>45860</v>
      </c>
      <c r="F7177" s="3" t="s">
        <v>47</v>
      </c>
      <c r="G7177" s="2" t="s">
        <v>248</v>
      </c>
      <c r="H7177" s="3">
        <v>22</v>
      </c>
      <c r="I7177" s="3">
        <v>10</v>
      </c>
      <c r="J7177" s="3">
        <v>30</v>
      </c>
      <c r="K7177" s="3" t="s">
        <v>14</v>
      </c>
      <c r="L7177" s="3">
        <v>13.8</v>
      </c>
      <c r="M7177" s="3">
        <v>10.8</v>
      </c>
      <c r="N7177" s="3">
        <v>23.5</v>
      </c>
      <c r="O7177" s="3">
        <v>1</v>
      </c>
      <c r="P7177" s="28">
        <f>N7177/O7177</f>
        <v>23.5</v>
      </c>
      <c r="Q7177" s="5">
        <v>14</v>
      </c>
      <c r="R7177" s="2" t="s">
        <v>29</v>
      </c>
      <c r="S7177" s="55">
        <f>O7177/J7177*40</f>
        <v>1.3333333333333333</v>
      </c>
      <c r="T7177" s="55">
        <f>N7177/J7177*40</f>
        <v>31.333333333333332</v>
      </c>
    </row>
    <row r="7178" spans="1:20" ht="14.4" x14ac:dyDescent="0.3">
      <c r="A7178" s="3" t="s">
        <v>244</v>
      </c>
      <c r="B7178" s="3" t="s">
        <v>245</v>
      </c>
      <c r="C7178" s="3">
        <v>55.984999999999999</v>
      </c>
      <c r="D7178" s="3">
        <v>22.065000000000001</v>
      </c>
      <c r="E7178" s="9">
        <v>45860</v>
      </c>
      <c r="F7178" s="3" t="s">
        <v>47</v>
      </c>
      <c r="G7178" s="2" t="s">
        <v>247</v>
      </c>
      <c r="H7178" s="3">
        <v>18</v>
      </c>
      <c r="I7178" s="3">
        <v>10</v>
      </c>
      <c r="J7178" s="3">
        <v>30</v>
      </c>
      <c r="K7178" s="3" t="s">
        <v>14</v>
      </c>
      <c r="L7178" s="3">
        <v>13.9</v>
      </c>
      <c r="M7178" s="3">
        <v>10.7</v>
      </c>
      <c r="N7178" s="3">
        <v>23.4</v>
      </c>
      <c r="O7178" s="3">
        <v>1</v>
      </c>
      <c r="P7178" s="28">
        <f>N7178/O7178</f>
        <v>23.4</v>
      </c>
      <c r="Q7178" s="5">
        <v>14</v>
      </c>
      <c r="R7178" s="2" t="s">
        <v>29</v>
      </c>
      <c r="S7178" s="55">
        <f>O7178/J7178*40</f>
        <v>1.3333333333333333</v>
      </c>
      <c r="T7178" s="55">
        <f>N7178/J7178*40</f>
        <v>31.199999999999996</v>
      </c>
    </row>
    <row r="7179" spans="1:20" ht="14.4" x14ac:dyDescent="0.3">
      <c r="A7179" s="3" t="s">
        <v>244</v>
      </c>
      <c r="B7179" s="3" t="s">
        <v>245</v>
      </c>
      <c r="C7179" s="3">
        <v>55.984999999999999</v>
      </c>
      <c r="D7179" s="3">
        <v>22.065000000000001</v>
      </c>
      <c r="E7179" s="9">
        <v>45860</v>
      </c>
      <c r="F7179" s="3" t="s">
        <v>47</v>
      </c>
      <c r="G7179" s="2" t="s">
        <v>247</v>
      </c>
      <c r="H7179" s="3">
        <v>14</v>
      </c>
      <c r="I7179" s="3">
        <v>10</v>
      </c>
      <c r="J7179" s="3">
        <v>30</v>
      </c>
      <c r="K7179" s="3" t="s">
        <v>14</v>
      </c>
      <c r="L7179" s="3">
        <v>14</v>
      </c>
      <c r="M7179" s="3">
        <v>10.9</v>
      </c>
      <c r="N7179" s="3">
        <v>23.3</v>
      </c>
      <c r="O7179" s="3">
        <v>1</v>
      </c>
      <c r="P7179" s="28">
        <f>N7179/O7179</f>
        <v>23.3</v>
      </c>
      <c r="Q7179" s="5">
        <v>14</v>
      </c>
      <c r="R7179" s="2" t="s">
        <v>29</v>
      </c>
      <c r="S7179" s="55">
        <f>O7179/J7179*40</f>
        <v>1.3333333333333333</v>
      </c>
      <c r="T7179" s="55">
        <f>N7179/J7179*40</f>
        <v>31.06666666666667</v>
      </c>
    </row>
    <row r="7180" spans="1:20" ht="14.4" x14ac:dyDescent="0.3">
      <c r="A7180" s="3" t="s">
        <v>244</v>
      </c>
      <c r="B7180" s="3" t="s">
        <v>245</v>
      </c>
      <c r="C7180" s="3">
        <v>55.984999999999999</v>
      </c>
      <c r="D7180" s="3">
        <v>22.065000000000001</v>
      </c>
      <c r="E7180" s="9">
        <v>45860</v>
      </c>
      <c r="F7180" s="3" t="s">
        <v>47</v>
      </c>
      <c r="G7180" s="2" t="s">
        <v>248</v>
      </c>
      <c r="H7180" s="3">
        <v>22</v>
      </c>
      <c r="I7180" s="3">
        <v>10</v>
      </c>
      <c r="J7180" s="3">
        <v>30</v>
      </c>
      <c r="K7180" s="3" t="s">
        <v>14</v>
      </c>
      <c r="L7180" s="3">
        <v>14</v>
      </c>
      <c r="M7180" s="3">
        <v>10.7</v>
      </c>
      <c r="N7180" s="3">
        <v>23.3</v>
      </c>
      <c r="O7180" s="3">
        <v>1</v>
      </c>
      <c r="P7180" s="28">
        <f>N7180/O7180</f>
        <v>23.3</v>
      </c>
      <c r="Q7180" s="5">
        <v>14</v>
      </c>
      <c r="R7180" s="2" t="s">
        <v>29</v>
      </c>
      <c r="S7180" s="55">
        <f>O7180/J7180*40</f>
        <v>1.3333333333333333</v>
      </c>
      <c r="T7180" s="55">
        <f>N7180/J7180*40</f>
        <v>31.06666666666667</v>
      </c>
    </row>
    <row r="7181" spans="1:20" ht="14.4" x14ac:dyDescent="0.3">
      <c r="A7181" s="3" t="s">
        <v>244</v>
      </c>
      <c r="B7181" s="3" t="s">
        <v>245</v>
      </c>
      <c r="C7181" s="3">
        <v>55.984999999999999</v>
      </c>
      <c r="D7181" s="3">
        <v>22.065000000000001</v>
      </c>
      <c r="E7181" s="9">
        <v>45860</v>
      </c>
      <c r="F7181" s="3" t="s">
        <v>47</v>
      </c>
      <c r="G7181" s="2" t="s">
        <v>247</v>
      </c>
      <c r="H7181" s="3">
        <v>22</v>
      </c>
      <c r="I7181" s="3">
        <v>10</v>
      </c>
      <c r="J7181" s="3">
        <v>30</v>
      </c>
      <c r="K7181" s="3" t="s">
        <v>14</v>
      </c>
      <c r="L7181" s="3">
        <v>14.2</v>
      </c>
      <c r="M7181" s="3">
        <v>11.2</v>
      </c>
      <c r="N7181" s="3">
        <v>26.8</v>
      </c>
      <c r="O7181" s="3">
        <v>1</v>
      </c>
      <c r="P7181" s="28">
        <f>N7181/O7181</f>
        <v>26.8</v>
      </c>
      <c r="Q7181" s="5">
        <v>14</v>
      </c>
      <c r="R7181" s="2" t="s">
        <v>29</v>
      </c>
      <c r="S7181" s="55">
        <f>O7181/J7181*40</f>
        <v>1.3333333333333333</v>
      </c>
      <c r="T7181" s="55">
        <f>N7181/J7181*40</f>
        <v>35.733333333333334</v>
      </c>
    </row>
    <row r="7182" spans="1:20" ht="14.4" x14ac:dyDescent="0.3">
      <c r="A7182" s="3" t="s">
        <v>244</v>
      </c>
      <c r="B7182" s="3" t="s">
        <v>245</v>
      </c>
      <c r="C7182" s="3">
        <v>55.984999999999999</v>
      </c>
      <c r="D7182" s="3">
        <v>22.065000000000001</v>
      </c>
      <c r="E7182" s="9">
        <v>45860</v>
      </c>
      <c r="F7182" s="3" t="s">
        <v>47</v>
      </c>
      <c r="G7182" s="2" t="s">
        <v>248</v>
      </c>
      <c r="H7182" s="3">
        <v>22</v>
      </c>
      <c r="I7182" s="3">
        <v>10</v>
      </c>
      <c r="J7182" s="3">
        <v>30</v>
      </c>
      <c r="K7182" s="3" t="s">
        <v>14</v>
      </c>
      <c r="L7182" s="3">
        <v>14.2</v>
      </c>
      <c r="M7182" s="3">
        <v>11</v>
      </c>
      <c r="N7182" s="3">
        <v>24.8</v>
      </c>
      <c r="O7182" s="3">
        <v>1</v>
      </c>
      <c r="P7182" s="28">
        <f>N7182/O7182</f>
        <v>24.8</v>
      </c>
      <c r="Q7182" s="5">
        <v>14</v>
      </c>
      <c r="R7182" s="2" t="s">
        <v>29</v>
      </c>
      <c r="S7182" s="55">
        <f>O7182/J7182*40</f>
        <v>1.3333333333333333</v>
      </c>
      <c r="T7182" s="55">
        <f>N7182/J7182*40</f>
        <v>33.066666666666663</v>
      </c>
    </row>
    <row r="7183" spans="1:20" ht="14.4" x14ac:dyDescent="0.3">
      <c r="A7183" s="3" t="s">
        <v>244</v>
      </c>
      <c r="B7183" s="3" t="s">
        <v>245</v>
      </c>
      <c r="C7183" s="3">
        <v>55.984999999999999</v>
      </c>
      <c r="D7183" s="3">
        <v>22.065000000000001</v>
      </c>
      <c r="E7183" s="9">
        <v>45860</v>
      </c>
      <c r="F7183" s="3" t="s">
        <v>47</v>
      </c>
      <c r="G7183" s="2" t="s">
        <v>246</v>
      </c>
      <c r="H7183" s="3">
        <v>22</v>
      </c>
      <c r="I7183" s="3">
        <v>10</v>
      </c>
      <c r="J7183" s="3">
        <v>30</v>
      </c>
      <c r="K7183" s="3" t="s">
        <v>14</v>
      </c>
      <c r="L7183" s="3">
        <v>14.5</v>
      </c>
      <c r="M7183" s="3">
        <v>11.3</v>
      </c>
      <c r="N7183" s="3">
        <v>29.2</v>
      </c>
      <c r="O7183" s="3">
        <v>1</v>
      </c>
      <c r="P7183" s="28">
        <f>N7183/O7183</f>
        <v>29.2</v>
      </c>
      <c r="Q7183" s="5">
        <v>14</v>
      </c>
      <c r="R7183" s="2" t="s">
        <v>29</v>
      </c>
      <c r="S7183" s="55">
        <f>O7183/J7183*40</f>
        <v>1.3333333333333333</v>
      </c>
      <c r="T7183" s="55">
        <f>N7183/J7183*40</f>
        <v>38.93333333333333</v>
      </c>
    </row>
    <row r="7184" spans="1:20" ht="14.4" x14ac:dyDescent="0.3">
      <c r="A7184" s="3" t="s">
        <v>244</v>
      </c>
      <c r="B7184" s="3" t="s">
        <v>245</v>
      </c>
      <c r="C7184" s="3">
        <v>55.984999999999999</v>
      </c>
      <c r="D7184" s="3">
        <v>22.065000000000001</v>
      </c>
      <c r="E7184" s="9">
        <v>45860</v>
      </c>
      <c r="F7184" s="3" t="s">
        <v>47</v>
      </c>
      <c r="G7184" s="2" t="s">
        <v>246</v>
      </c>
      <c r="H7184" s="3">
        <v>22</v>
      </c>
      <c r="I7184" s="3">
        <v>10</v>
      </c>
      <c r="J7184" s="3">
        <v>30</v>
      </c>
      <c r="K7184" s="3" t="s">
        <v>14</v>
      </c>
      <c r="L7184" s="3">
        <v>14.7</v>
      </c>
      <c r="M7184" s="3">
        <v>11.3</v>
      </c>
      <c r="N7184" s="3">
        <v>27.5</v>
      </c>
      <c r="O7184" s="3">
        <v>1</v>
      </c>
      <c r="P7184" s="28">
        <f>N7184/O7184</f>
        <v>27.5</v>
      </c>
      <c r="Q7184" s="5">
        <v>14</v>
      </c>
      <c r="R7184" s="2" t="s">
        <v>29</v>
      </c>
      <c r="S7184" s="55">
        <f>O7184/J7184*40</f>
        <v>1.3333333333333333</v>
      </c>
      <c r="T7184" s="55">
        <f>N7184/J7184*40</f>
        <v>36.666666666666664</v>
      </c>
    </row>
    <row r="7185" spans="1:20" ht="14.4" x14ac:dyDescent="0.3">
      <c r="A7185" s="3" t="s">
        <v>244</v>
      </c>
      <c r="B7185" s="3" t="s">
        <v>245</v>
      </c>
      <c r="C7185" s="3">
        <v>55.984999999999999</v>
      </c>
      <c r="D7185" s="3">
        <v>22.065000000000001</v>
      </c>
      <c r="E7185" s="9">
        <v>45860</v>
      </c>
      <c r="F7185" s="3" t="s">
        <v>47</v>
      </c>
      <c r="G7185" s="2" t="s">
        <v>248</v>
      </c>
      <c r="H7185" s="3">
        <v>22</v>
      </c>
      <c r="I7185" s="3">
        <v>10</v>
      </c>
      <c r="J7185" s="3">
        <v>30</v>
      </c>
      <c r="K7185" s="3" t="s">
        <v>14</v>
      </c>
      <c r="L7185" s="3">
        <v>14.8</v>
      </c>
      <c r="M7185" s="3">
        <v>11.5</v>
      </c>
      <c r="N7185" s="3">
        <v>29.8</v>
      </c>
      <c r="O7185" s="3">
        <v>1</v>
      </c>
      <c r="P7185" s="28">
        <f>N7185/O7185</f>
        <v>29.8</v>
      </c>
      <c r="Q7185" s="5">
        <v>14</v>
      </c>
      <c r="R7185" s="2" t="s">
        <v>29</v>
      </c>
      <c r="S7185" s="55">
        <f>O7185/J7185*40</f>
        <v>1.3333333333333333</v>
      </c>
      <c r="T7185" s="55">
        <f>N7185/J7185*40</f>
        <v>39.733333333333334</v>
      </c>
    </row>
    <row r="7186" spans="1:20" ht="14.4" x14ac:dyDescent="0.3">
      <c r="A7186" s="3" t="s">
        <v>244</v>
      </c>
      <c r="B7186" s="3" t="s">
        <v>245</v>
      </c>
      <c r="C7186" s="3">
        <v>55.984999999999999</v>
      </c>
      <c r="D7186" s="3">
        <v>22.065000000000001</v>
      </c>
      <c r="E7186" s="9">
        <v>45860</v>
      </c>
      <c r="F7186" s="3" t="s">
        <v>47</v>
      </c>
      <c r="G7186" s="2" t="s">
        <v>248</v>
      </c>
      <c r="H7186" s="3">
        <v>22</v>
      </c>
      <c r="I7186" s="3">
        <v>10</v>
      </c>
      <c r="J7186" s="3">
        <v>30</v>
      </c>
      <c r="K7186" s="3" t="s">
        <v>14</v>
      </c>
      <c r="L7186" s="3">
        <v>15</v>
      </c>
      <c r="M7186" s="3">
        <v>11.4</v>
      </c>
      <c r="N7186" s="3">
        <v>29.7</v>
      </c>
      <c r="O7186" s="3">
        <v>1</v>
      </c>
      <c r="P7186" s="28">
        <f>N7186/O7186</f>
        <v>29.7</v>
      </c>
      <c r="Q7186" s="5">
        <v>16</v>
      </c>
      <c r="R7186" s="2" t="s">
        <v>29</v>
      </c>
      <c r="S7186" s="55">
        <f>O7186/J7186*40</f>
        <v>1.3333333333333333</v>
      </c>
      <c r="T7186" s="55">
        <f>N7186/J7186*40</f>
        <v>39.6</v>
      </c>
    </row>
    <row r="7187" spans="1:20" ht="14.4" x14ac:dyDescent="0.3">
      <c r="A7187" s="3" t="s">
        <v>244</v>
      </c>
      <c r="B7187" s="3" t="s">
        <v>245</v>
      </c>
      <c r="C7187" s="3">
        <v>55.984999999999999</v>
      </c>
      <c r="D7187" s="3">
        <v>22.065000000000001</v>
      </c>
      <c r="E7187" s="9">
        <v>45860</v>
      </c>
      <c r="F7187" s="3" t="s">
        <v>47</v>
      </c>
      <c r="G7187" s="2" t="s">
        <v>248</v>
      </c>
      <c r="H7187" s="3">
        <v>22</v>
      </c>
      <c r="I7187" s="3">
        <v>10</v>
      </c>
      <c r="J7187" s="3">
        <v>30</v>
      </c>
      <c r="K7187" s="3" t="s">
        <v>14</v>
      </c>
      <c r="L7187" s="3">
        <v>15.7</v>
      </c>
      <c r="M7187" s="3">
        <v>12.2</v>
      </c>
      <c r="N7187" s="3">
        <v>34.4</v>
      </c>
      <c r="O7187" s="3">
        <v>1</v>
      </c>
      <c r="P7187" s="28">
        <f>N7187/O7187</f>
        <v>34.4</v>
      </c>
      <c r="Q7187" s="5">
        <v>16</v>
      </c>
      <c r="R7187" s="2" t="s">
        <v>29</v>
      </c>
      <c r="S7187" s="55">
        <f>O7187/J7187*40</f>
        <v>1.3333333333333333</v>
      </c>
      <c r="T7187" s="55">
        <f>N7187/J7187*40</f>
        <v>45.866666666666667</v>
      </c>
    </row>
    <row r="7188" spans="1:20" ht="14.4" x14ac:dyDescent="0.3">
      <c r="A7188" s="3" t="s">
        <v>244</v>
      </c>
      <c r="B7188" s="3" t="s">
        <v>245</v>
      </c>
      <c r="C7188" s="3">
        <v>55.984999999999999</v>
      </c>
      <c r="D7188" s="3">
        <v>22.065000000000001</v>
      </c>
      <c r="E7188" s="9">
        <v>45860</v>
      </c>
      <c r="F7188" s="3" t="s">
        <v>47</v>
      </c>
      <c r="G7188" s="2" t="s">
        <v>248</v>
      </c>
      <c r="H7188" s="3">
        <v>22</v>
      </c>
      <c r="I7188" s="3">
        <v>10</v>
      </c>
      <c r="J7188" s="3">
        <v>30</v>
      </c>
      <c r="K7188" s="3" t="s">
        <v>14</v>
      </c>
      <c r="L7188" s="3">
        <v>15.8</v>
      </c>
      <c r="M7188" s="3">
        <v>12.4</v>
      </c>
      <c r="N7188" s="3">
        <v>37.5</v>
      </c>
      <c r="O7188" s="3">
        <v>1</v>
      </c>
      <c r="P7188" s="28">
        <f>N7188/O7188</f>
        <v>37.5</v>
      </c>
      <c r="Q7188" s="5">
        <v>16</v>
      </c>
      <c r="R7188" s="2" t="s">
        <v>29</v>
      </c>
      <c r="S7188" s="55">
        <f>O7188/J7188*40</f>
        <v>1.3333333333333333</v>
      </c>
      <c r="T7188" s="55">
        <f>N7188/J7188*40</f>
        <v>50</v>
      </c>
    </row>
    <row r="7189" spans="1:20" ht="14.4" x14ac:dyDescent="0.3">
      <c r="A7189" s="3" t="s">
        <v>244</v>
      </c>
      <c r="B7189" s="3" t="s">
        <v>245</v>
      </c>
      <c r="C7189" s="3">
        <v>55.984999999999999</v>
      </c>
      <c r="D7189" s="3">
        <v>22.065000000000001</v>
      </c>
      <c r="E7189" s="9">
        <v>45860</v>
      </c>
      <c r="F7189" s="3" t="s">
        <v>47</v>
      </c>
      <c r="G7189" s="2" t="s">
        <v>247</v>
      </c>
      <c r="H7189" s="3">
        <v>22</v>
      </c>
      <c r="I7189" s="3">
        <v>10</v>
      </c>
      <c r="J7189" s="3">
        <v>30</v>
      </c>
      <c r="K7189" s="3" t="s">
        <v>14</v>
      </c>
      <c r="L7189" s="3">
        <v>16</v>
      </c>
      <c r="M7189" s="3">
        <v>12.5</v>
      </c>
      <c r="N7189" s="3">
        <v>38.4</v>
      </c>
      <c r="O7189" s="3">
        <v>1</v>
      </c>
      <c r="P7189" s="28">
        <f>N7189/O7189</f>
        <v>38.4</v>
      </c>
      <c r="Q7189" s="5">
        <v>16</v>
      </c>
      <c r="R7189" s="2" t="s">
        <v>29</v>
      </c>
      <c r="S7189" s="55">
        <f>O7189/J7189*40</f>
        <v>1.3333333333333333</v>
      </c>
      <c r="T7189" s="55">
        <f>N7189/J7189*40</f>
        <v>51.2</v>
      </c>
    </row>
    <row r="7190" spans="1:20" ht="14.4" x14ac:dyDescent="0.3">
      <c r="A7190" s="3" t="s">
        <v>244</v>
      </c>
      <c r="B7190" s="3" t="s">
        <v>245</v>
      </c>
      <c r="C7190" s="3">
        <v>55.984999999999999</v>
      </c>
      <c r="D7190" s="3">
        <v>22.065000000000001</v>
      </c>
      <c r="E7190" s="9">
        <v>45860</v>
      </c>
      <c r="F7190" s="3" t="s">
        <v>47</v>
      </c>
      <c r="G7190" s="2" t="s">
        <v>248</v>
      </c>
      <c r="H7190" s="3">
        <v>22</v>
      </c>
      <c r="I7190" s="3">
        <v>10</v>
      </c>
      <c r="J7190" s="3">
        <v>30</v>
      </c>
      <c r="K7190" s="3" t="s">
        <v>14</v>
      </c>
      <c r="L7190" s="3">
        <v>16</v>
      </c>
      <c r="M7190" s="3">
        <v>12.3</v>
      </c>
      <c r="N7190" s="3">
        <v>33.799999999999997</v>
      </c>
      <c r="O7190" s="3">
        <v>1</v>
      </c>
      <c r="P7190" s="28">
        <f>N7190/O7190</f>
        <v>33.799999999999997</v>
      </c>
      <c r="Q7190" s="5">
        <v>16</v>
      </c>
      <c r="R7190" s="2" t="s">
        <v>29</v>
      </c>
      <c r="S7190" s="55">
        <f>O7190/J7190*40</f>
        <v>1.3333333333333333</v>
      </c>
      <c r="T7190" s="55">
        <f>N7190/J7190*40</f>
        <v>45.066666666666663</v>
      </c>
    </row>
    <row r="7191" spans="1:20" ht="14.4" x14ac:dyDescent="0.3">
      <c r="A7191" s="3" t="s">
        <v>244</v>
      </c>
      <c r="B7191" s="3" t="s">
        <v>245</v>
      </c>
      <c r="C7191" s="3">
        <v>55.984999999999999</v>
      </c>
      <c r="D7191" s="3">
        <v>22.065000000000001</v>
      </c>
      <c r="E7191" s="9">
        <v>45860</v>
      </c>
      <c r="F7191" s="3" t="s">
        <v>47</v>
      </c>
      <c r="G7191" s="2" t="s">
        <v>248</v>
      </c>
      <c r="H7191" s="3">
        <v>22</v>
      </c>
      <c r="I7191" s="3">
        <v>10</v>
      </c>
      <c r="J7191" s="3">
        <v>30</v>
      </c>
      <c r="K7191" s="3" t="s">
        <v>14</v>
      </c>
      <c r="L7191" s="3">
        <v>16.2</v>
      </c>
      <c r="M7191" s="3">
        <v>12.2</v>
      </c>
      <c r="N7191" s="3">
        <v>37.799999999999997</v>
      </c>
      <c r="O7191" s="3">
        <v>1</v>
      </c>
      <c r="P7191" s="28">
        <f>N7191/O7191</f>
        <v>37.799999999999997</v>
      </c>
      <c r="Q7191" s="5">
        <v>16</v>
      </c>
      <c r="R7191" s="2" t="s">
        <v>29</v>
      </c>
      <c r="S7191" s="55">
        <f>O7191/J7191*40</f>
        <v>1.3333333333333333</v>
      </c>
      <c r="T7191" s="55">
        <f>N7191/J7191*40</f>
        <v>50.4</v>
      </c>
    </row>
    <row r="7192" spans="1:20" ht="14.4" x14ac:dyDescent="0.3">
      <c r="A7192" s="3" t="s">
        <v>244</v>
      </c>
      <c r="B7192" s="3" t="s">
        <v>245</v>
      </c>
      <c r="C7192" s="3">
        <v>55.984999999999999</v>
      </c>
      <c r="D7192" s="3">
        <v>22.065000000000001</v>
      </c>
      <c r="E7192" s="9">
        <v>45860</v>
      </c>
      <c r="F7192" s="3" t="s">
        <v>47</v>
      </c>
      <c r="G7192" s="2" t="s">
        <v>248</v>
      </c>
      <c r="H7192" s="3">
        <v>22</v>
      </c>
      <c r="I7192" s="3">
        <v>10</v>
      </c>
      <c r="J7192" s="3">
        <v>30</v>
      </c>
      <c r="K7192" s="3" t="s">
        <v>14</v>
      </c>
      <c r="L7192" s="3">
        <v>16.5</v>
      </c>
      <c r="N7192" s="3">
        <v>119.1</v>
      </c>
      <c r="O7192" s="3">
        <v>3</v>
      </c>
      <c r="P7192" s="28">
        <f>N7192/O7192</f>
        <v>39.699999999999996</v>
      </c>
      <c r="Q7192" s="5">
        <v>16</v>
      </c>
      <c r="R7192" s="2" t="s">
        <v>29</v>
      </c>
      <c r="S7192" s="55">
        <f>O7192/J7192*40</f>
        <v>4</v>
      </c>
      <c r="T7192" s="55">
        <f>N7192/J7192*40</f>
        <v>158.79999999999998</v>
      </c>
    </row>
    <row r="7193" spans="1:20" ht="14.4" x14ac:dyDescent="0.3">
      <c r="A7193" s="3" t="s">
        <v>244</v>
      </c>
      <c r="B7193" s="3" t="s">
        <v>245</v>
      </c>
      <c r="C7193" s="3">
        <v>55.984999999999999</v>
      </c>
      <c r="D7193" s="3">
        <v>22.065000000000001</v>
      </c>
      <c r="E7193" s="9">
        <v>45860</v>
      </c>
      <c r="F7193" s="3" t="s">
        <v>47</v>
      </c>
      <c r="G7193" s="2" t="s">
        <v>248</v>
      </c>
      <c r="H7193" s="3">
        <v>22</v>
      </c>
      <c r="I7193" s="3">
        <v>10</v>
      </c>
      <c r="J7193" s="3">
        <v>30</v>
      </c>
      <c r="K7193" s="3" t="s">
        <v>14</v>
      </c>
      <c r="L7193" s="3">
        <v>16.5</v>
      </c>
      <c r="M7193" s="3">
        <v>12.5</v>
      </c>
      <c r="N7193" s="3">
        <v>39.700000000000003</v>
      </c>
      <c r="O7193" s="3">
        <v>1</v>
      </c>
      <c r="P7193" s="28">
        <f>N7193/O7193</f>
        <v>39.700000000000003</v>
      </c>
      <c r="Q7193" s="5">
        <v>16</v>
      </c>
      <c r="R7193" s="2" t="s">
        <v>29</v>
      </c>
      <c r="S7193" s="55">
        <f>O7193/J7193*40</f>
        <v>1.3333333333333333</v>
      </c>
      <c r="T7193" s="55">
        <f>N7193/J7193*40</f>
        <v>52.933333333333337</v>
      </c>
    </row>
    <row r="7194" spans="1:20" ht="14.4" x14ac:dyDescent="0.3">
      <c r="A7194" s="3" t="s">
        <v>244</v>
      </c>
      <c r="B7194" s="3" t="s">
        <v>245</v>
      </c>
      <c r="C7194" s="3">
        <v>55.984999999999999</v>
      </c>
      <c r="D7194" s="3">
        <v>22.065000000000001</v>
      </c>
      <c r="E7194" s="9">
        <v>45860</v>
      </c>
      <c r="F7194" s="3" t="s">
        <v>47</v>
      </c>
      <c r="G7194" s="2" t="s">
        <v>248</v>
      </c>
      <c r="H7194" s="3">
        <v>22</v>
      </c>
      <c r="I7194" s="3">
        <v>10</v>
      </c>
      <c r="J7194" s="3">
        <v>30</v>
      </c>
      <c r="K7194" s="3" t="s">
        <v>14</v>
      </c>
      <c r="L7194" s="3">
        <v>16.7</v>
      </c>
      <c r="M7194" s="3">
        <v>12.8</v>
      </c>
      <c r="N7194" s="3">
        <v>38.299999999999997</v>
      </c>
      <c r="O7194" s="3">
        <v>1</v>
      </c>
      <c r="P7194" s="28">
        <f>N7194/O7194</f>
        <v>38.299999999999997</v>
      </c>
      <c r="Q7194" s="5">
        <v>16</v>
      </c>
      <c r="R7194" s="2" t="s">
        <v>29</v>
      </c>
      <c r="S7194" s="55">
        <f>O7194/J7194*40</f>
        <v>1.3333333333333333</v>
      </c>
      <c r="T7194" s="55">
        <f>N7194/J7194*40</f>
        <v>51.066666666666663</v>
      </c>
    </row>
    <row r="7195" spans="1:20" ht="14.4" x14ac:dyDescent="0.3">
      <c r="A7195" s="3" t="s">
        <v>244</v>
      </c>
      <c r="B7195" s="3" t="s">
        <v>245</v>
      </c>
      <c r="C7195" s="3">
        <v>55.984999999999999</v>
      </c>
      <c r="D7195" s="3">
        <v>22.065000000000001</v>
      </c>
      <c r="E7195" s="9">
        <v>45860</v>
      </c>
      <c r="F7195" s="3" t="s">
        <v>47</v>
      </c>
      <c r="G7195" s="2" t="s">
        <v>248</v>
      </c>
      <c r="H7195" s="3">
        <v>22</v>
      </c>
      <c r="I7195" s="3">
        <v>10</v>
      </c>
      <c r="J7195" s="3">
        <v>30</v>
      </c>
      <c r="K7195" s="3" t="s">
        <v>14</v>
      </c>
      <c r="L7195" s="3">
        <v>16.899999999999999</v>
      </c>
      <c r="M7195" s="3">
        <v>13</v>
      </c>
      <c r="N7195" s="3">
        <v>41.3</v>
      </c>
      <c r="O7195" s="3">
        <v>1</v>
      </c>
      <c r="P7195" s="28">
        <f>N7195/O7195</f>
        <v>41.3</v>
      </c>
      <c r="Q7195" s="5">
        <v>16</v>
      </c>
      <c r="R7195" s="2" t="s">
        <v>29</v>
      </c>
      <c r="S7195" s="55">
        <f>O7195/J7195*40</f>
        <v>1.3333333333333333</v>
      </c>
      <c r="T7195" s="55">
        <f>N7195/J7195*40</f>
        <v>55.066666666666663</v>
      </c>
    </row>
    <row r="7196" spans="1:20" ht="14.4" x14ac:dyDescent="0.3">
      <c r="A7196" s="3" t="s">
        <v>244</v>
      </c>
      <c r="B7196" s="3" t="s">
        <v>245</v>
      </c>
      <c r="C7196" s="3">
        <v>55.984999999999999</v>
      </c>
      <c r="D7196" s="3">
        <v>22.065000000000001</v>
      </c>
      <c r="E7196" s="9">
        <v>45860</v>
      </c>
      <c r="F7196" s="3" t="s">
        <v>47</v>
      </c>
      <c r="G7196" s="2" t="s">
        <v>246</v>
      </c>
      <c r="H7196" s="3">
        <v>22</v>
      </c>
      <c r="I7196" s="3">
        <v>10</v>
      </c>
      <c r="J7196" s="3">
        <v>30</v>
      </c>
      <c r="K7196" s="3" t="s">
        <v>14</v>
      </c>
      <c r="L7196" s="3">
        <v>17</v>
      </c>
      <c r="N7196" s="3">
        <v>260</v>
      </c>
      <c r="O7196" s="3">
        <v>6</v>
      </c>
      <c r="P7196" s="28">
        <f>N7196/O7196</f>
        <v>43.333333333333336</v>
      </c>
      <c r="Q7196" s="5">
        <v>16</v>
      </c>
      <c r="R7196" s="2" t="s">
        <v>29</v>
      </c>
      <c r="S7196" s="55">
        <f>O7196/J7196*40</f>
        <v>8</v>
      </c>
      <c r="T7196" s="55">
        <f>N7196/J7196*40</f>
        <v>346.66666666666663</v>
      </c>
    </row>
    <row r="7197" spans="1:20" ht="14.4" x14ac:dyDescent="0.3">
      <c r="A7197" s="3" t="s">
        <v>244</v>
      </c>
      <c r="B7197" s="3" t="s">
        <v>245</v>
      </c>
      <c r="C7197" s="3">
        <v>55.984999999999999</v>
      </c>
      <c r="D7197" s="3">
        <v>22.065000000000001</v>
      </c>
      <c r="E7197" s="9">
        <v>45860</v>
      </c>
      <c r="F7197" s="3" t="s">
        <v>47</v>
      </c>
      <c r="G7197" s="2" t="s">
        <v>247</v>
      </c>
      <c r="H7197" s="3">
        <v>22</v>
      </c>
      <c r="I7197" s="3">
        <v>10</v>
      </c>
      <c r="J7197" s="3">
        <v>30</v>
      </c>
      <c r="K7197" s="3" t="s">
        <v>14</v>
      </c>
      <c r="L7197" s="3">
        <v>17</v>
      </c>
      <c r="M7197" s="3">
        <v>13</v>
      </c>
      <c r="N7197" s="3">
        <v>44.2</v>
      </c>
      <c r="O7197" s="3">
        <v>1</v>
      </c>
      <c r="P7197" s="28">
        <f>N7197/O7197</f>
        <v>44.2</v>
      </c>
      <c r="Q7197" s="5">
        <v>16</v>
      </c>
      <c r="R7197" s="2" t="s">
        <v>29</v>
      </c>
      <c r="S7197" s="55">
        <f>O7197/J7197*40</f>
        <v>1.3333333333333333</v>
      </c>
      <c r="T7197" s="55">
        <f>N7197/J7197*40</f>
        <v>58.933333333333337</v>
      </c>
    </row>
    <row r="7198" spans="1:20" ht="14.4" x14ac:dyDescent="0.3">
      <c r="A7198" s="3" t="s">
        <v>244</v>
      </c>
      <c r="B7198" s="3" t="s">
        <v>245</v>
      </c>
      <c r="C7198" s="3">
        <v>55.984999999999999</v>
      </c>
      <c r="D7198" s="3">
        <v>22.065000000000001</v>
      </c>
      <c r="E7198" s="9">
        <v>45860</v>
      </c>
      <c r="F7198" s="3" t="s">
        <v>47</v>
      </c>
      <c r="G7198" s="2" t="s">
        <v>248</v>
      </c>
      <c r="H7198" s="3">
        <v>22</v>
      </c>
      <c r="I7198" s="3">
        <v>10</v>
      </c>
      <c r="J7198" s="3">
        <v>30</v>
      </c>
      <c r="K7198" s="3" t="s">
        <v>14</v>
      </c>
      <c r="L7198" s="3">
        <v>17</v>
      </c>
      <c r="M7198" s="3">
        <v>13.2</v>
      </c>
      <c r="N7198" s="3">
        <v>41.8</v>
      </c>
      <c r="O7198" s="3">
        <v>1</v>
      </c>
      <c r="P7198" s="28">
        <f>N7198/O7198</f>
        <v>41.8</v>
      </c>
      <c r="Q7198" s="5">
        <v>16</v>
      </c>
      <c r="R7198" s="2" t="s">
        <v>29</v>
      </c>
      <c r="S7198" s="55">
        <f>O7198/J7198*40</f>
        <v>1.3333333333333333</v>
      </c>
      <c r="T7198" s="55">
        <f>N7198/J7198*40</f>
        <v>55.733333333333334</v>
      </c>
    </row>
    <row r="7199" spans="1:20" ht="14.4" x14ac:dyDescent="0.3">
      <c r="A7199" s="3" t="s">
        <v>244</v>
      </c>
      <c r="B7199" s="3" t="s">
        <v>245</v>
      </c>
      <c r="C7199" s="3">
        <v>55.984999999999999</v>
      </c>
      <c r="D7199" s="3">
        <v>22.065000000000001</v>
      </c>
      <c r="E7199" s="9">
        <v>45860</v>
      </c>
      <c r="F7199" s="3" t="s">
        <v>47</v>
      </c>
      <c r="G7199" s="2" t="s">
        <v>248</v>
      </c>
      <c r="H7199" s="3">
        <v>22</v>
      </c>
      <c r="I7199" s="3">
        <v>10</v>
      </c>
      <c r="J7199" s="3">
        <v>30</v>
      </c>
      <c r="K7199" s="3" t="s">
        <v>14</v>
      </c>
      <c r="L7199" s="3">
        <v>17</v>
      </c>
      <c r="M7199" s="3">
        <v>13</v>
      </c>
      <c r="N7199" s="3">
        <v>40.299999999999997</v>
      </c>
      <c r="O7199" s="3">
        <v>1</v>
      </c>
      <c r="P7199" s="28">
        <f>N7199/O7199</f>
        <v>40.299999999999997</v>
      </c>
      <c r="Q7199" s="5">
        <v>16</v>
      </c>
      <c r="R7199" s="2" t="s">
        <v>29</v>
      </c>
      <c r="S7199" s="55">
        <f>O7199/J7199*40</f>
        <v>1.3333333333333333</v>
      </c>
      <c r="T7199" s="55">
        <f>N7199/J7199*40</f>
        <v>53.733333333333334</v>
      </c>
    </row>
    <row r="7200" spans="1:20" ht="14.4" x14ac:dyDescent="0.3">
      <c r="A7200" s="3" t="s">
        <v>244</v>
      </c>
      <c r="B7200" s="3" t="s">
        <v>245</v>
      </c>
      <c r="C7200" s="3">
        <v>55.984999999999999</v>
      </c>
      <c r="D7200" s="3">
        <v>22.065000000000001</v>
      </c>
      <c r="E7200" s="9">
        <v>45860</v>
      </c>
      <c r="F7200" s="3" t="s">
        <v>47</v>
      </c>
      <c r="G7200" s="2" t="s">
        <v>247</v>
      </c>
      <c r="H7200" s="3">
        <v>25</v>
      </c>
      <c r="I7200" s="3">
        <v>10</v>
      </c>
      <c r="J7200" s="3">
        <v>30</v>
      </c>
      <c r="K7200" s="3" t="s">
        <v>14</v>
      </c>
      <c r="L7200" s="3">
        <v>17.399999999999999</v>
      </c>
      <c r="M7200" s="3">
        <v>13.5</v>
      </c>
      <c r="N7200" s="3">
        <v>48.2</v>
      </c>
      <c r="O7200" s="3">
        <v>1</v>
      </c>
      <c r="P7200" s="28">
        <f>N7200/O7200</f>
        <v>48.2</v>
      </c>
      <c r="Q7200" s="5">
        <v>16</v>
      </c>
      <c r="R7200" s="2" t="s">
        <v>29</v>
      </c>
      <c r="S7200" s="55">
        <f>O7200/J7200*40</f>
        <v>1.3333333333333333</v>
      </c>
      <c r="T7200" s="55">
        <f>N7200/J7200*40</f>
        <v>64.266666666666666</v>
      </c>
    </row>
    <row r="7201" spans="1:20" ht="14.4" x14ac:dyDescent="0.3">
      <c r="A7201" s="3" t="s">
        <v>244</v>
      </c>
      <c r="B7201" s="3" t="s">
        <v>245</v>
      </c>
      <c r="C7201" s="3">
        <v>55.984999999999999</v>
      </c>
      <c r="D7201" s="3">
        <v>22.065000000000001</v>
      </c>
      <c r="E7201" s="9">
        <v>45860</v>
      </c>
      <c r="F7201" s="3" t="s">
        <v>47</v>
      </c>
      <c r="G7201" s="2" t="s">
        <v>246</v>
      </c>
      <c r="H7201" s="3">
        <v>22</v>
      </c>
      <c r="I7201" s="3">
        <v>10</v>
      </c>
      <c r="J7201" s="3">
        <v>30</v>
      </c>
      <c r="K7201" s="3" t="s">
        <v>14</v>
      </c>
      <c r="L7201" s="3">
        <v>17.7</v>
      </c>
      <c r="M7201" s="3">
        <v>13.8</v>
      </c>
      <c r="N7201" s="3">
        <v>53.4</v>
      </c>
      <c r="O7201" s="3">
        <v>1</v>
      </c>
      <c r="P7201" s="28">
        <f>N7201/O7201</f>
        <v>53.4</v>
      </c>
      <c r="Q7201" s="5">
        <v>19</v>
      </c>
      <c r="R7201" s="2" t="s">
        <v>30</v>
      </c>
      <c r="S7201" s="55">
        <f>O7201/J7201*40</f>
        <v>1.3333333333333333</v>
      </c>
      <c r="T7201" s="55">
        <f>N7201/J7201*40</f>
        <v>71.2</v>
      </c>
    </row>
    <row r="7202" spans="1:20" ht="14.4" x14ac:dyDescent="0.3">
      <c r="A7202" s="3" t="s">
        <v>244</v>
      </c>
      <c r="B7202" s="3" t="s">
        <v>245</v>
      </c>
      <c r="C7202" s="3">
        <v>55.984999999999999</v>
      </c>
      <c r="D7202" s="3">
        <v>22.065000000000001</v>
      </c>
      <c r="E7202" s="9">
        <v>45860</v>
      </c>
      <c r="F7202" s="3" t="s">
        <v>47</v>
      </c>
      <c r="G7202" s="2" t="s">
        <v>246</v>
      </c>
      <c r="H7202" s="3">
        <v>22</v>
      </c>
      <c r="I7202" s="3">
        <v>10</v>
      </c>
      <c r="J7202" s="3">
        <v>30</v>
      </c>
      <c r="K7202" s="3" t="s">
        <v>14</v>
      </c>
      <c r="L7202" s="3">
        <v>17.7</v>
      </c>
      <c r="M7202" s="3">
        <v>13.9</v>
      </c>
      <c r="N7202" s="3">
        <v>51.3</v>
      </c>
      <c r="O7202" s="3">
        <v>1</v>
      </c>
      <c r="P7202" s="28">
        <f>N7202/O7202</f>
        <v>51.3</v>
      </c>
      <c r="Q7202" s="5">
        <v>19</v>
      </c>
      <c r="R7202" s="2" t="s">
        <v>30</v>
      </c>
      <c r="S7202" s="55">
        <f>O7202/J7202*40</f>
        <v>1.3333333333333333</v>
      </c>
      <c r="T7202" s="55">
        <f>N7202/J7202*40</f>
        <v>68.400000000000006</v>
      </c>
    </row>
    <row r="7203" spans="1:20" ht="14.4" x14ac:dyDescent="0.3">
      <c r="A7203" s="3" t="s">
        <v>244</v>
      </c>
      <c r="B7203" s="3" t="s">
        <v>245</v>
      </c>
      <c r="C7203" s="3">
        <v>55.984999999999999</v>
      </c>
      <c r="D7203" s="3">
        <v>22.065000000000001</v>
      </c>
      <c r="E7203" s="9">
        <v>45860</v>
      </c>
      <c r="F7203" s="3" t="s">
        <v>47</v>
      </c>
      <c r="G7203" s="2" t="s">
        <v>246</v>
      </c>
      <c r="H7203" s="3">
        <v>25</v>
      </c>
      <c r="I7203" s="3">
        <v>10</v>
      </c>
      <c r="J7203" s="3">
        <v>30</v>
      </c>
      <c r="K7203" s="3" t="s">
        <v>14</v>
      </c>
      <c r="L7203" s="3">
        <v>18.3</v>
      </c>
      <c r="M7203" s="3">
        <v>14</v>
      </c>
      <c r="N7203" s="3">
        <v>56</v>
      </c>
      <c r="O7203" s="3">
        <v>1</v>
      </c>
      <c r="P7203" s="28">
        <f>N7203/O7203</f>
        <v>56</v>
      </c>
      <c r="Q7203" s="5">
        <v>19</v>
      </c>
      <c r="R7203" s="2" t="s">
        <v>30</v>
      </c>
      <c r="S7203" s="55">
        <f>O7203/J7203*40</f>
        <v>1.3333333333333333</v>
      </c>
      <c r="T7203" s="55">
        <f>N7203/J7203*40</f>
        <v>74.666666666666671</v>
      </c>
    </row>
    <row r="7204" spans="1:20" ht="14.4" x14ac:dyDescent="0.3">
      <c r="A7204" s="3" t="s">
        <v>244</v>
      </c>
      <c r="B7204" s="3" t="s">
        <v>245</v>
      </c>
      <c r="C7204" s="3">
        <v>55.984999999999999</v>
      </c>
      <c r="D7204" s="3">
        <v>22.065000000000001</v>
      </c>
      <c r="E7204" s="9">
        <v>45860</v>
      </c>
      <c r="F7204" s="3" t="s">
        <v>47</v>
      </c>
      <c r="G7204" s="2" t="s">
        <v>248</v>
      </c>
      <c r="H7204" s="3">
        <v>30</v>
      </c>
      <c r="I7204" s="3">
        <v>10</v>
      </c>
      <c r="J7204" s="3">
        <v>30</v>
      </c>
      <c r="K7204" s="3" t="s">
        <v>14</v>
      </c>
      <c r="L7204" s="3">
        <v>19</v>
      </c>
      <c r="M7204" s="3">
        <v>14.5</v>
      </c>
      <c r="N7204" s="3">
        <v>64.8</v>
      </c>
      <c r="O7204" s="3">
        <v>1</v>
      </c>
      <c r="P7204" s="28">
        <f>N7204/O7204</f>
        <v>64.8</v>
      </c>
      <c r="Q7204" s="5">
        <v>19</v>
      </c>
      <c r="R7204" s="2" t="s">
        <v>30</v>
      </c>
      <c r="S7204" s="55">
        <f>O7204/J7204*40</f>
        <v>1.3333333333333333</v>
      </c>
      <c r="T7204" s="55">
        <f>N7204/J7204*40</f>
        <v>86.399999999999991</v>
      </c>
    </row>
    <row r="7205" spans="1:20" ht="14.4" x14ac:dyDescent="0.3">
      <c r="A7205" s="3" t="s">
        <v>244</v>
      </c>
      <c r="B7205" s="3" t="s">
        <v>245</v>
      </c>
      <c r="C7205" s="3">
        <v>55.984999999999999</v>
      </c>
      <c r="D7205" s="3">
        <v>22.065000000000001</v>
      </c>
      <c r="E7205" s="9">
        <v>45860</v>
      </c>
      <c r="F7205" s="3" t="s">
        <v>47</v>
      </c>
      <c r="G7205" s="2" t="s">
        <v>248</v>
      </c>
      <c r="H7205" s="3">
        <v>25</v>
      </c>
      <c r="I7205" s="3">
        <v>10</v>
      </c>
      <c r="J7205" s="3">
        <v>30</v>
      </c>
      <c r="K7205" s="3" t="s">
        <v>14</v>
      </c>
      <c r="L7205" s="3">
        <v>19</v>
      </c>
      <c r="M7205" s="3">
        <v>14.9</v>
      </c>
      <c r="N7205" s="3">
        <v>64</v>
      </c>
      <c r="O7205" s="3">
        <v>1</v>
      </c>
      <c r="P7205" s="28">
        <f>N7205/O7205</f>
        <v>64</v>
      </c>
      <c r="Q7205" s="5">
        <v>19</v>
      </c>
      <c r="R7205" s="2" t="s">
        <v>30</v>
      </c>
      <c r="S7205" s="55">
        <f>O7205/J7205*40</f>
        <v>1.3333333333333333</v>
      </c>
      <c r="T7205" s="55">
        <f>N7205/J7205*40</f>
        <v>85.333333333333329</v>
      </c>
    </row>
    <row r="7206" spans="1:20" ht="14.4" x14ac:dyDescent="0.3">
      <c r="A7206" s="3" t="s">
        <v>244</v>
      </c>
      <c r="B7206" s="3" t="s">
        <v>245</v>
      </c>
      <c r="C7206" s="3">
        <v>55.984999999999999</v>
      </c>
      <c r="D7206" s="3">
        <v>22.065000000000001</v>
      </c>
      <c r="E7206" s="9">
        <v>45860</v>
      </c>
      <c r="F7206" s="3" t="s">
        <v>47</v>
      </c>
      <c r="G7206" s="2" t="s">
        <v>246</v>
      </c>
      <c r="H7206" s="3">
        <v>25</v>
      </c>
      <c r="I7206" s="3">
        <v>10</v>
      </c>
      <c r="J7206" s="3">
        <v>30</v>
      </c>
      <c r="K7206" s="3" t="s">
        <v>14</v>
      </c>
      <c r="L7206" s="3">
        <v>19.8</v>
      </c>
      <c r="M7206" s="3">
        <v>15.5</v>
      </c>
      <c r="N7206" s="3">
        <v>79.3</v>
      </c>
      <c r="O7206" s="3">
        <v>1</v>
      </c>
      <c r="P7206" s="28">
        <f>N7206/O7206</f>
        <v>79.3</v>
      </c>
      <c r="Q7206" s="5">
        <v>19</v>
      </c>
      <c r="R7206" s="2" t="s">
        <v>30</v>
      </c>
      <c r="S7206" s="55">
        <f>O7206/J7206*40</f>
        <v>1.3333333333333333</v>
      </c>
      <c r="T7206" s="55">
        <f>N7206/J7206*40</f>
        <v>105.73333333333332</v>
      </c>
    </row>
    <row r="7207" spans="1:20" ht="14.4" x14ac:dyDescent="0.3">
      <c r="A7207" s="3" t="s">
        <v>244</v>
      </c>
      <c r="B7207" s="3" t="s">
        <v>245</v>
      </c>
      <c r="C7207" s="3">
        <v>55.984999999999999</v>
      </c>
      <c r="D7207" s="3">
        <v>22.065000000000001</v>
      </c>
      <c r="E7207" s="9">
        <v>45860</v>
      </c>
      <c r="F7207" s="3" t="s">
        <v>47</v>
      </c>
      <c r="G7207" s="2" t="s">
        <v>248</v>
      </c>
      <c r="H7207" s="3">
        <v>25</v>
      </c>
      <c r="I7207" s="3">
        <v>10</v>
      </c>
      <c r="J7207" s="3">
        <v>30</v>
      </c>
      <c r="K7207" s="3" t="s">
        <v>14</v>
      </c>
      <c r="L7207" s="3">
        <v>20.100000000000001</v>
      </c>
      <c r="M7207" s="3">
        <v>16.5</v>
      </c>
      <c r="N7207" s="3">
        <v>100.3</v>
      </c>
      <c r="O7207" s="3">
        <v>1</v>
      </c>
      <c r="P7207" s="28">
        <f>N7207/O7207</f>
        <v>100.3</v>
      </c>
      <c r="Q7207" s="5">
        <v>21</v>
      </c>
      <c r="R7207" s="2" t="s">
        <v>30</v>
      </c>
      <c r="S7207" s="55">
        <f>O7207/J7207*40</f>
        <v>1.3333333333333333</v>
      </c>
      <c r="T7207" s="55">
        <f>N7207/J7207*40</f>
        <v>133.73333333333332</v>
      </c>
    </row>
    <row r="7208" spans="1:20" ht="14.4" x14ac:dyDescent="0.3">
      <c r="A7208" s="3" t="s">
        <v>244</v>
      </c>
      <c r="B7208" s="3" t="s">
        <v>245</v>
      </c>
      <c r="C7208" s="3">
        <v>55.984999999999999</v>
      </c>
      <c r="D7208" s="3">
        <v>22.065000000000001</v>
      </c>
      <c r="E7208" s="9">
        <v>45860</v>
      </c>
      <c r="F7208" s="3" t="s">
        <v>47</v>
      </c>
      <c r="G7208" s="2" t="s">
        <v>247</v>
      </c>
      <c r="H7208" s="3">
        <v>25</v>
      </c>
      <c r="I7208" s="3">
        <v>10</v>
      </c>
      <c r="J7208" s="3">
        <v>30</v>
      </c>
      <c r="K7208" s="3" t="s">
        <v>14</v>
      </c>
      <c r="L7208" s="3">
        <v>20.3</v>
      </c>
      <c r="M7208" s="3">
        <v>16.5</v>
      </c>
      <c r="N7208" s="3">
        <v>83.6</v>
      </c>
      <c r="O7208" s="3">
        <v>1</v>
      </c>
      <c r="P7208" s="28">
        <f>N7208/O7208</f>
        <v>83.6</v>
      </c>
      <c r="Q7208" s="5">
        <v>21</v>
      </c>
      <c r="R7208" s="2" t="s">
        <v>30</v>
      </c>
      <c r="S7208" s="55">
        <f>O7208/J7208*40</f>
        <v>1.3333333333333333</v>
      </c>
      <c r="T7208" s="55">
        <f>N7208/J7208*40</f>
        <v>111.46666666666667</v>
      </c>
    </row>
    <row r="7209" spans="1:20" ht="14.4" x14ac:dyDescent="0.3">
      <c r="A7209" s="3" t="s">
        <v>244</v>
      </c>
      <c r="B7209" s="3" t="s">
        <v>245</v>
      </c>
      <c r="C7209" s="3">
        <v>55.984999999999999</v>
      </c>
      <c r="D7209" s="3">
        <v>22.065000000000001</v>
      </c>
      <c r="E7209" s="9">
        <v>45860</v>
      </c>
      <c r="F7209" s="3" t="s">
        <v>47</v>
      </c>
      <c r="G7209" s="2" t="s">
        <v>248</v>
      </c>
      <c r="H7209" s="3">
        <v>25</v>
      </c>
      <c r="I7209" s="3">
        <v>10</v>
      </c>
      <c r="J7209" s="3">
        <v>30</v>
      </c>
      <c r="K7209" s="3" t="s">
        <v>14</v>
      </c>
      <c r="L7209" s="3">
        <v>20.3</v>
      </c>
      <c r="M7209" s="3">
        <v>15.7</v>
      </c>
      <c r="N7209" s="3">
        <v>81</v>
      </c>
      <c r="O7209" s="3">
        <v>1</v>
      </c>
      <c r="P7209" s="28">
        <f>N7209/O7209</f>
        <v>81</v>
      </c>
      <c r="Q7209" s="5">
        <v>21</v>
      </c>
      <c r="R7209" s="2" t="s">
        <v>30</v>
      </c>
      <c r="S7209" s="55">
        <f>O7209/J7209*40</f>
        <v>1.3333333333333333</v>
      </c>
      <c r="T7209" s="55">
        <f>N7209/J7209*40</f>
        <v>108</v>
      </c>
    </row>
    <row r="7210" spans="1:20" ht="14.4" x14ac:dyDescent="0.3">
      <c r="A7210" s="3" t="s">
        <v>244</v>
      </c>
      <c r="B7210" s="3" t="s">
        <v>245</v>
      </c>
      <c r="C7210" s="3">
        <v>55.984999999999999</v>
      </c>
      <c r="D7210" s="3">
        <v>22.065000000000001</v>
      </c>
      <c r="E7210" s="9">
        <v>45860</v>
      </c>
      <c r="F7210" s="3" t="s">
        <v>47</v>
      </c>
      <c r="G7210" s="2" t="s">
        <v>248</v>
      </c>
      <c r="H7210" s="3">
        <v>30</v>
      </c>
      <c r="I7210" s="3">
        <v>10</v>
      </c>
      <c r="J7210" s="3">
        <v>30</v>
      </c>
      <c r="K7210" s="3" t="s">
        <v>14</v>
      </c>
      <c r="L7210" s="3">
        <v>21</v>
      </c>
      <c r="M7210" s="3">
        <v>16</v>
      </c>
      <c r="N7210" s="3">
        <v>86.5</v>
      </c>
      <c r="O7210" s="3">
        <v>1</v>
      </c>
      <c r="P7210" s="28">
        <f>N7210/O7210</f>
        <v>86.5</v>
      </c>
      <c r="Q7210" s="5">
        <v>21</v>
      </c>
      <c r="R7210" s="2" t="s">
        <v>30</v>
      </c>
      <c r="S7210" s="55">
        <f>O7210/J7210*40</f>
        <v>1.3333333333333333</v>
      </c>
      <c r="T7210" s="55">
        <f>N7210/J7210*40</f>
        <v>115.33333333333333</v>
      </c>
    </row>
    <row r="7211" spans="1:20" ht="14.4" x14ac:dyDescent="0.3">
      <c r="A7211" s="3" t="s">
        <v>244</v>
      </c>
      <c r="B7211" s="3" t="s">
        <v>245</v>
      </c>
      <c r="C7211" s="3">
        <v>55.984999999999999</v>
      </c>
      <c r="D7211" s="3">
        <v>22.065000000000001</v>
      </c>
      <c r="E7211" s="9">
        <v>45860</v>
      </c>
      <c r="F7211" s="3" t="s">
        <v>47</v>
      </c>
      <c r="G7211" s="2" t="s">
        <v>246</v>
      </c>
      <c r="H7211" s="3">
        <v>25</v>
      </c>
      <c r="I7211" s="3">
        <v>10</v>
      </c>
      <c r="J7211" s="3">
        <v>30</v>
      </c>
      <c r="K7211" s="3" t="s">
        <v>14</v>
      </c>
      <c r="L7211" s="3">
        <v>21.7</v>
      </c>
      <c r="M7211" s="3">
        <v>16</v>
      </c>
      <c r="N7211" s="3">
        <v>81.3</v>
      </c>
      <c r="O7211" s="3">
        <v>1</v>
      </c>
      <c r="P7211" s="28">
        <f>N7211/O7211</f>
        <v>81.3</v>
      </c>
      <c r="Q7211" s="5">
        <v>21</v>
      </c>
      <c r="R7211" s="2" t="s">
        <v>30</v>
      </c>
      <c r="S7211" s="55">
        <f>O7211/J7211*40</f>
        <v>1.3333333333333333</v>
      </c>
      <c r="T7211" s="55">
        <f>N7211/J7211*40</f>
        <v>108.4</v>
      </c>
    </row>
    <row r="7212" spans="1:20" ht="14.4" x14ac:dyDescent="0.3">
      <c r="A7212" s="3" t="s">
        <v>244</v>
      </c>
      <c r="B7212" s="3" t="s">
        <v>245</v>
      </c>
      <c r="C7212" s="3">
        <v>55.984999999999999</v>
      </c>
      <c r="D7212" s="3">
        <v>22.065000000000001</v>
      </c>
      <c r="E7212" s="9">
        <v>45860</v>
      </c>
      <c r="F7212" s="3" t="s">
        <v>47</v>
      </c>
      <c r="G7212" s="2" t="s">
        <v>247</v>
      </c>
      <c r="H7212" s="3">
        <v>30</v>
      </c>
      <c r="I7212" s="3">
        <v>10</v>
      </c>
      <c r="J7212" s="3">
        <v>30</v>
      </c>
      <c r="K7212" s="3" t="s">
        <v>14</v>
      </c>
      <c r="L7212" s="3">
        <v>21.8</v>
      </c>
      <c r="M7212" s="3">
        <v>17.2</v>
      </c>
      <c r="N7212" s="3">
        <v>109.1</v>
      </c>
      <c r="O7212" s="3">
        <v>1</v>
      </c>
      <c r="P7212" s="28">
        <f>N7212/O7212</f>
        <v>109.1</v>
      </c>
      <c r="Q7212" s="5">
        <v>21</v>
      </c>
      <c r="R7212" s="2" t="s">
        <v>30</v>
      </c>
      <c r="S7212" s="55">
        <f>O7212/J7212*40</f>
        <v>1.3333333333333333</v>
      </c>
      <c r="T7212" s="55">
        <f>N7212/J7212*40</f>
        <v>145.46666666666664</v>
      </c>
    </row>
    <row r="7213" spans="1:20" ht="14.4" x14ac:dyDescent="0.3">
      <c r="A7213" s="3" t="s">
        <v>244</v>
      </c>
      <c r="B7213" s="3" t="s">
        <v>245</v>
      </c>
      <c r="C7213" s="3">
        <v>55.984999999999999</v>
      </c>
      <c r="D7213" s="3">
        <v>22.065000000000001</v>
      </c>
      <c r="E7213" s="9">
        <v>45860</v>
      </c>
      <c r="F7213" s="3" t="s">
        <v>47</v>
      </c>
      <c r="G7213" s="2" t="s">
        <v>248</v>
      </c>
      <c r="H7213" s="3">
        <v>25</v>
      </c>
      <c r="I7213" s="3">
        <v>10</v>
      </c>
      <c r="J7213" s="3">
        <v>30</v>
      </c>
      <c r="K7213" s="3" t="s">
        <v>14</v>
      </c>
      <c r="L7213" s="3">
        <v>22.1</v>
      </c>
      <c r="M7213" s="3">
        <v>17</v>
      </c>
      <c r="N7213" s="3">
        <v>93.2</v>
      </c>
      <c r="O7213" s="3">
        <v>1</v>
      </c>
      <c r="P7213" s="28">
        <f>N7213/O7213</f>
        <v>93.2</v>
      </c>
      <c r="Q7213" s="5">
        <v>21</v>
      </c>
      <c r="R7213" s="2" t="s">
        <v>30</v>
      </c>
      <c r="S7213" s="55">
        <f>O7213/J7213*40</f>
        <v>1.3333333333333333</v>
      </c>
      <c r="T7213" s="55">
        <f>N7213/J7213*40</f>
        <v>124.26666666666668</v>
      </c>
    </row>
    <row r="7214" spans="1:20" ht="14.4" x14ac:dyDescent="0.3">
      <c r="A7214" s="3" t="s">
        <v>244</v>
      </c>
      <c r="B7214" s="3" t="s">
        <v>245</v>
      </c>
      <c r="C7214" s="3">
        <v>55.984999999999999</v>
      </c>
      <c r="D7214" s="3">
        <v>22.065000000000001</v>
      </c>
      <c r="E7214" s="9">
        <v>45860</v>
      </c>
      <c r="F7214" s="3" t="s">
        <v>47</v>
      </c>
      <c r="G7214" s="2" t="s">
        <v>247</v>
      </c>
      <c r="H7214" s="3">
        <v>25</v>
      </c>
      <c r="I7214" s="3">
        <v>10</v>
      </c>
      <c r="J7214" s="3">
        <v>30</v>
      </c>
      <c r="K7214" s="3" t="s">
        <v>14</v>
      </c>
      <c r="L7214" s="3">
        <v>22.3</v>
      </c>
      <c r="M7214" s="3">
        <v>16.5</v>
      </c>
      <c r="N7214" s="3">
        <v>108</v>
      </c>
      <c r="O7214" s="3">
        <v>1</v>
      </c>
      <c r="P7214" s="28">
        <f>N7214/O7214</f>
        <v>108</v>
      </c>
      <c r="Q7214" s="5">
        <v>21</v>
      </c>
      <c r="R7214" s="2" t="s">
        <v>30</v>
      </c>
      <c r="S7214" s="55">
        <f>O7214/J7214*40</f>
        <v>1.3333333333333333</v>
      </c>
      <c r="T7214" s="55">
        <f>N7214/J7214*40</f>
        <v>144</v>
      </c>
    </row>
    <row r="7215" spans="1:20" ht="14.4" x14ac:dyDescent="0.3">
      <c r="A7215" s="3" t="s">
        <v>244</v>
      </c>
      <c r="B7215" s="3" t="s">
        <v>245</v>
      </c>
      <c r="C7215" s="3">
        <v>55.984999999999999</v>
      </c>
      <c r="D7215" s="3">
        <v>22.065000000000001</v>
      </c>
      <c r="E7215" s="9">
        <v>45860</v>
      </c>
      <c r="F7215" s="3" t="s">
        <v>47</v>
      </c>
      <c r="G7215" s="2" t="s">
        <v>246</v>
      </c>
      <c r="H7215" s="3">
        <v>25</v>
      </c>
      <c r="I7215" s="3">
        <v>10</v>
      </c>
      <c r="J7215" s="3">
        <v>30</v>
      </c>
      <c r="K7215" s="3" t="s">
        <v>14</v>
      </c>
      <c r="L7215" s="3">
        <v>22.5</v>
      </c>
      <c r="M7215" s="3">
        <v>17</v>
      </c>
      <c r="N7215" s="3">
        <v>103.8</v>
      </c>
      <c r="O7215" s="3">
        <v>1</v>
      </c>
      <c r="P7215" s="28">
        <f>N7215/O7215</f>
        <v>103.8</v>
      </c>
      <c r="Q7215" s="5">
        <v>24</v>
      </c>
      <c r="R7215" s="2" t="s">
        <v>30</v>
      </c>
      <c r="S7215" s="55">
        <f>O7215/J7215*40</f>
        <v>1.3333333333333333</v>
      </c>
      <c r="T7215" s="55">
        <f>N7215/J7215*40</f>
        <v>138.4</v>
      </c>
    </row>
    <row r="7216" spans="1:20" ht="14.4" x14ac:dyDescent="0.3">
      <c r="A7216" s="3" t="s">
        <v>244</v>
      </c>
      <c r="B7216" s="3" t="s">
        <v>245</v>
      </c>
      <c r="C7216" s="3">
        <v>55.984999999999999</v>
      </c>
      <c r="D7216" s="3">
        <v>22.065000000000001</v>
      </c>
      <c r="E7216" s="9">
        <v>45860</v>
      </c>
      <c r="F7216" s="3" t="s">
        <v>47</v>
      </c>
      <c r="G7216" s="2" t="s">
        <v>246</v>
      </c>
      <c r="H7216" s="3">
        <v>30</v>
      </c>
      <c r="I7216" s="3">
        <v>10</v>
      </c>
      <c r="J7216" s="3">
        <v>30</v>
      </c>
      <c r="K7216" s="3" t="s">
        <v>14</v>
      </c>
      <c r="L7216" s="3">
        <v>23.2</v>
      </c>
      <c r="M7216" s="3">
        <v>17.899999999999999</v>
      </c>
      <c r="N7216" s="3">
        <v>124.6</v>
      </c>
      <c r="O7216" s="3">
        <v>1</v>
      </c>
      <c r="P7216" s="28">
        <f>N7216/O7216</f>
        <v>124.6</v>
      </c>
      <c r="Q7216" s="5">
        <v>24</v>
      </c>
      <c r="R7216" s="2" t="s">
        <v>30</v>
      </c>
      <c r="S7216" s="55">
        <f>O7216/J7216*40</f>
        <v>1.3333333333333333</v>
      </c>
      <c r="T7216" s="55">
        <f>N7216/J7216*40</f>
        <v>166.13333333333333</v>
      </c>
    </row>
    <row r="7217" spans="1:20" ht="14.4" x14ac:dyDescent="0.3">
      <c r="A7217" s="3" t="s">
        <v>244</v>
      </c>
      <c r="B7217" s="3" t="s">
        <v>245</v>
      </c>
      <c r="C7217" s="3">
        <v>55.984999999999999</v>
      </c>
      <c r="D7217" s="3">
        <v>22.065000000000001</v>
      </c>
      <c r="E7217" s="9">
        <v>45860</v>
      </c>
      <c r="F7217" s="3" t="s">
        <v>47</v>
      </c>
      <c r="G7217" s="2" t="s">
        <v>246</v>
      </c>
      <c r="H7217" s="3">
        <v>30</v>
      </c>
      <c r="I7217" s="3">
        <v>10</v>
      </c>
      <c r="J7217" s="3">
        <v>30</v>
      </c>
      <c r="K7217" s="3" t="s">
        <v>14</v>
      </c>
      <c r="L7217" s="3">
        <v>23.7</v>
      </c>
      <c r="M7217" s="3">
        <v>18.3</v>
      </c>
      <c r="N7217" s="3">
        <v>132.80000000000001</v>
      </c>
      <c r="O7217" s="3">
        <v>1</v>
      </c>
      <c r="P7217" s="28">
        <f>N7217/O7217</f>
        <v>132.80000000000001</v>
      </c>
      <c r="Q7217" s="5">
        <v>24</v>
      </c>
      <c r="R7217" s="2" t="s">
        <v>30</v>
      </c>
      <c r="S7217" s="55">
        <f>O7217/J7217*40</f>
        <v>1.3333333333333333</v>
      </c>
      <c r="T7217" s="55">
        <f>N7217/J7217*40</f>
        <v>177.06666666666666</v>
      </c>
    </row>
    <row r="7218" spans="1:20" ht="14.4" x14ac:dyDescent="0.3">
      <c r="A7218" s="3" t="s">
        <v>244</v>
      </c>
      <c r="B7218" s="3" t="s">
        <v>245</v>
      </c>
      <c r="C7218" s="3">
        <v>55.984999999999999</v>
      </c>
      <c r="D7218" s="3">
        <v>22.065000000000001</v>
      </c>
      <c r="E7218" s="9">
        <v>45860</v>
      </c>
      <c r="F7218" s="3" t="s">
        <v>47</v>
      </c>
      <c r="G7218" s="2" t="s">
        <v>247</v>
      </c>
      <c r="H7218" s="3">
        <v>30</v>
      </c>
      <c r="I7218" s="3">
        <v>10</v>
      </c>
      <c r="J7218" s="3">
        <v>30</v>
      </c>
      <c r="K7218" s="3" t="s">
        <v>14</v>
      </c>
      <c r="L7218" s="3">
        <v>25</v>
      </c>
      <c r="M7218" s="3">
        <v>20</v>
      </c>
      <c r="N7218" s="3">
        <v>158.30000000000001</v>
      </c>
      <c r="O7218" s="3">
        <v>1</v>
      </c>
      <c r="P7218" s="28">
        <f>N7218/O7218</f>
        <v>158.30000000000001</v>
      </c>
      <c r="Q7218" s="5">
        <v>26</v>
      </c>
      <c r="R7218" s="2" t="s">
        <v>33</v>
      </c>
      <c r="S7218" s="55">
        <f>O7218/J7218*40</f>
        <v>1.3333333333333333</v>
      </c>
      <c r="T7218" s="55">
        <f>N7218/J7218*40</f>
        <v>211.06666666666669</v>
      </c>
    </row>
    <row r="7219" spans="1:20" ht="14.4" x14ac:dyDescent="0.3">
      <c r="A7219" s="3" t="s">
        <v>244</v>
      </c>
      <c r="B7219" s="3" t="s">
        <v>245</v>
      </c>
      <c r="C7219" s="3">
        <v>55.984999999999999</v>
      </c>
      <c r="D7219" s="3">
        <v>22.065000000000001</v>
      </c>
      <c r="E7219" s="9">
        <v>45860</v>
      </c>
      <c r="F7219" s="3" t="s">
        <v>47</v>
      </c>
      <c r="G7219" s="2" t="s">
        <v>248</v>
      </c>
      <c r="H7219" s="3">
        <v>60</v>
      </c>
      <c r="I7219" s="3">
        <v>10</v>
      </c>
      <c r="J7219" s="3">
        <v>90</v>
      </c>
      <c r="K7219" s="3" t="s">
        <v>14</v>
      </c>
      <c r="L7219" s="3">
        <v>26.2</v>
      </c>
      <c r="M7219" s="3">
        <v>20.2</v>
      </c>
      <c r="N7219" s="3">
        <v>183</v>
      </c>
      <c r="O7219" s="3">
        <v>1</v>
      </c>
      <c r="P7219" s="28">
        <f>N7219/O7219</f>
        <v>183</v>
      </c>
      <c r="Q7219" s="5">
        <v>26</v>
      </c>
      <c r="R7219" s="2" t="s">
        <v>33</v>
      </c>
      <c r="S7219" s="55">
        <f>O7219/J7219*40</f>
        <v>0.44444444444444448</v>
      </c>
      <c r="T7219" s="55">
        <f>N7219/J7219*40</f>
        <v>81.333333333333329</v>
      </c>
    </row>
    <row r="7220" spans="1:20" ht="14.4" x14ac:dyDescent="0.3">
      <c r="A7220" s="3" t="s">
        <v>244</v>
      </c>
      <c r="B7220" s="3" t="s">
        <v>245</v>
      </c>
      <c r="C7220" s="3">
        <v>55.984999999999999</v>
      </c>
      <c r="D7220" s="3">
        <v>22.065000000000001</v>
      </c>
      <c r="E7220" s="9">
        <v>45860</v>
      </c>
      <c r="F7220" s="3" t="s">
        <v>47</v>
      </c>
      <c r="G7220" s="2" t="s">
        <v>248</v>
      </c>
      <c r="H7220" s="3">
        <v>30</v>
      </c>
      <c r="I7220" s="3">
        <v>10</v>
      </c>
      <c r="J7220" s="3">
        <v>30</v>
      </c>
      <c r="K7220" s="3" t="s">
        <v>14</v>
      </c>
      <c r="L7220" s="3">
        <v>21.9</v>
      </c>
      <c r="M7220" s="3">
        <v>16.8</v>
      </c>
      <c r="N7220" s="3">
        <v>91.5</v>
      </c>
      <c r="O7220" s="3">
        <v>1</v>
      </c>
      <c r="P7220" s="28">
        <f>N7220/O7220</f>
        <v>91.5</v>
      </c>
      <c r="Q7220" s="5">
        <v>21</v>
      </c>
      <c r="R7220" s="2" t="s">
        <v>30</v>
      </c>
      <c r="S7220" s="55">
        <f>O7220/J7220*40</f>
        <v>1.3333333333333333</v>
      </c>
      <c r="T7220" s="55">
        <f>N7220/J7220*40</f>
        <v>122</v>
      </c>
    </row>
    <row r="7221" spans="1:20" ht="14.4" x14ac:dyDescent="0.3">
      <c r="A7221" s="3" t="s">
        <v>244</v>
      </c>
      <c r="B7221" s="3" t="s">
        <v>245</v>
      </c>
      <c r="C7221" s="3">
        <v>55.984999999999999</v>
      </c>
      <c r="D7221" s="3">
        <v>22.065000000000001</v>
      </c>
      <c r="E7221" s="9">
        <v>45860</v>
      </c>
      <c r="F7221" s="3" t="s">
        <v>47</v>
      </c>
      <c r="G7221" s="2" t="s">
        <v>248</v>
      </c>
      <c r="H7221" s="3">
        <v>60</v>
      </c>
      <c r="I7221" s="3">
        <v>10</v>
      </c>
      <c r="J7221" s="3">
        <v>90</v>
      </c>
      <c r="K7221" s="3" t="s">
        <v>14</v>
      </c>
      <c r="L7221" s="3">
        <v>34</v>
      </c>
      <c r="M7221" s="3">
        <v>26.8</v>
      </c>
      <c r="N7221" s="3">
        <v>416.8</v>
      </c>
      <c r="O7221" s="3">
        <v>1</v>
      </c>
      <c r="P7221" s="28">
        <f>N7221/O7221</f>
        <v>416.8</v>
      </c>
      <c r="Q7221" s="5">
        <v>34</v>
      </c>
      <c r="R7221" s="2" t="s">
        <v>32</v>
      </c>
      <c r="S7221" s="55">
        <f>O7221/J7221*40</f>
        <v>0.44444444444444448</v>
      </c>
      <c r="T7221" s="55">
        <f>N7221/J7221*40</f>
        <v>185.24444444444444</v>
      </c>
    </row>
    <row r="7222" spans="1:20" ht="14.4" x14ac:dyDescent="0.3">
      <c r="A7222" s="3" t="s">
        <v>244</v>
      </c>
      <c r="B7222" s="3" t="s">
        <v>245</v>
      </c>
      <c r="C7222" s="3">
        <v>55.984999999999999</v>
      </c>
      <c r="D7222" s="3">
        <v>22.065000000000001</v>
      </c>
      <c r="E7222" s="9">
        <v>45860</v>
      </c>
      <c r="F7222" s="3" t="s">
        <v>50</v>
      </c>
      <c r="G7222" s="2" t="s">
        <v>247</v>
      </c>
      <c r="H7222" s="3">
        <v>60</v>
      </c>
      <c r="I7222" s="3">
        <v>30</v>
      </c>
      <c r="J7222" s="3">
        <v>90</v>
      </c>
      <c r="K7222" s="3" t="s">
        <v>14</v>
      </c>
      <c r="L7222" s="3">
        <v>35</v>
      </c>
      <c r="M7222" s="3">
        <v>28</v>
      </c>
      <c r="N7222" s="3">
        <v>468.1</v>
      </c>
      <c r="O7222" s="3">
        <v>1</v>
      </c>
      <c r="P7222" s="28">
        <f>N7222/O7222</f>
        <v>468.1</v>
      </c>
      <c r="Q7222" s="5">
        <v>36</v>
      </c>
      <c r="R7222" s="2" t="s">
        <v>32</v>
      </c>
      <c r="S7222" s="55">
        <f>O7222/J7222*40</f>
        <v>0.44444444444444448</v>
      </c>
      <c r="T7222" s="55">
        <f>N7222/J7222*40</f>
        <v>208.04444444444445</v>
      </c>
    </row>
    <row r="7223" spans="1:20" ht="14.4" x14ac:dyDescent="0.3">
      <c r="A7223" s="3" t="s">
        <v>244</v>
      </c>
      <c r="B7223" s="3" t="s">
        <v>245</v>
      </c>
      <c r="C7223" s="3">
        <v>55.984999999999999</v>
      </c>
      <c r="D7223" s="3">
        <v>22.065000000000001</v>
      </c>
      <c r="E7223" s="9">
        <v>45860</v>
      </c>
      <c r="F7223" s="3" t="s">
        <v>47</v>
      </c>
      <c r="G7223" s="2" t="s">
        <v>247</v>
      </c>
      <c r="H7223" s="3">
        <v>14</v>
      </c>
      <c r="I7223" s="3">
        <v>10</v>
      </c>
      <c r="J7223" s="3">
        <v>30</v>
      </c>
      <c r="K7223" s="3" t="s">
        <v>5</v>
      </c>
      <c r="L7223" s="3">
        <v>10.1</v>
      </c>
      <c r="M7223" s="3">
        <v>8.5</v>
      </c>
      <c r="N7223" s="3">
        <v>10.8</v>
      </c>
      <c r="O7223" s="3">
        <v>1</v>
      </c>
      <c r="P7223" s="28">
        <f>N7223/O7223</f>
        <v>10.8</v>
      </c>
      <c r="Q7223" s="5">
        <v>11</v>
      </c>
      <c r="R7223" s="2"/>
      <c r="S7223" s="55">
        <f>O7223/J7223*40</f>
        <v>1.3333333333333333</v>
      </c>
      <c r="T7223" s="55">
        <f>N7223/J7223*40</f>
        <v>14.400000000000002</v>
      </c>
    </row>
    <row r="7224" spans="1:20" ht="14.4" x14ac:dyDescent="0.3">
      <c r="A7224" s="3" t="s">
        <v>244</v>
      </c>
      <c r="B7224" s="3" t="s">
        <v>245</v>
      </c>
      <c r="C7224" s="3">
        <v>55.984999999999999</v>
      </c>
      <c r="D7224" s="3">
        <v>22.065000000000001</v>
      </c>
      <c r="E7224" s="9">
        <v>45860</v>
      </c>
      <c r="F7224" s="3" t="s">
        <v>47</v>
      </c>
      <c r="G7224" s="2" t="s">
        <v>247</v>
      </c>
      <c r="H7224" s="3">
        <v>14</v>
      </c>
      <c r="I7224" s="3">
        <v>10</v>
      </c>
      <c r="J7224" s="3">
        <v>30</v>
      </c>
      <c r="K7224" s="3" t="s">
        <v>5</v>
      </c>
      <c r="L7224" s="3">
        <v>10.199999999999999</v>
      </c>
      <c r="M7224" s="3">
        <v>8.1999999999999993</v>
      </c>
      <c r="N7224" s="3">
        <v>10.4</v>
      </c>
      <c r="O7224" s="3">
        <v>1</v>
      </c>
      <c r="P7224" s="28">
        <f>N7224/O7224</f>
        <v>10.4</v>
      </c>
      <c r="Q7224" s="5">
        <v>11</v>
      </c>
      <c r="R7224" s="2"/>
      <c r="S7224" s="55">
        <f>O7224/J7224*40</f>
        <v>1.3333333333333333</v>
      </c>
      <c r="T7224" s="55">
        <f>N7224/J7224*40</f>
        <v>13.866666666666667</v>
      </c>
    </row>
    <row r="7225" spans="1:20" ht="14.4" x14ac:dyDescent="0.3">
      <c r="A7225" s="3" t="s">
        <v>244</v>
      </c>
      <c r="B7225" s="3" t="s">
        <v>245</v>
      </c>
      <c r="C7225" s="3">
        <v>55.984999999999999</v>
      </c>
      <c r="D7225" s="3">
        <v>22.065000000000001</v>
      </c>
      <c r="E7225" s="9">
        <v>45860</v>
      </c>
      <c r="F7225" s="3" t="s">
        <v>47</v>
      </c>
      <c r="G7225" s="2" t="s">
        <v>247</v>
      </c>
      <c r="H7225" s="3">
        <v>14</v>
      </c>
      <c r="I7225" s="3">
        <v>10</v>
      </c>
      <c r="J7225" s="3">
        <v>30</v>
      </c>
      <c r="K7225" s="3" t="s">
        <v>5</v>
      </c>
      <c r="L7225" s="3">
        <v>10.8</v>
      </c>
      <c r="M7225" s="3">
        <v>8.9</v>
      </c>
      <c r="N7225" s="3">
        <v>11.8</v>
      </c>
      <c r="O7225" s="3">
        <v>1</v>
      </c>
      <c r="P7225" s="28">
        <f>N7225/O7225</f>
        <v>11.8</v>
      </c>
      <c r="Q7225" s="5">
        <v>11</v>
      </c>
      <c r="R7225" s="2"/>
      <c r="S7225" s="55">
        <f>O7225/J7225*40</f>
        <v>1.3333333333333333</v>
      </c>
      <c r="T7225" s="55">
        <f>N7225/J7225*40</f>
        <v>15.733333333333334</v>
      </c>
    </row>
    <row r="7226" spans="1:20" ht="14.4" x14ac:dyDescent="0.3">
      <c r="A7226" s="3" t="s">
        <v>244</v>
      </c>
      <c r="B7226" s="3" t="s">
        <v>245</v>
      </c>
      <c r="C7226" s="3">
        <v>55.984999999999999</v>
      </c>
      <c r="D7226" s="3">
        <v>22.065000000000001</v>
      </c>
      <c r="E7226" s="9">
        <v>45860</v>
      </c>
      <c r="F7226" s="3" t="s">
        <v>47</v>
      </c>
      <c r="G7226" s="2" t="s">
        <v>247</v>
      </c>
      <c r="H7226" s="3">
        <v>14</v>
      </c>
      <c r="I7226" s="3">
        <v>10</v>
      </c>
      <c r="J7226" s="3">
        <v>30</v>
      </c>
      <c r="K7226" s="3" t="s">
        <v>5</v>
      </c>
      <c r="L7226" s="3">
        <v>11.1</v>
      </c>
      <c r="M7226" s="3">
        <v>9</v>
      </c>
      <c r="N7226" s="3">
        <v>13.6</v>
      </c>
      <c r="O7226" s="3">
        <v>1</v>
      </c>
      <c r="P7226" s="28">
        <f>N7226/O7226</f>
        <v>13.6</v>
      </c>
      <c r="Q7226" s="5">
        <v>11</v>
      </c>
      <c r="R7226" s="2"/>
      <c r="S7226" s="55">
        <f>O7226/J7226*40</f>
        <v>1.3333333333333333</v>
      </c>
      <c r="T7226" s="55">
        <f>N7226/J7226*40</f>
        <v>18.133333333333333</v>
      </c>
    </row>
    <row r="7227" spans="1:20" ht="14.4" x14ac:dyDescent="0.3">
      <c r="A7227" s="3" t="s">
        <v>244</v>
      </c>
      <c r="B7227" s="3" t="s">
        <v>245</v>
      </c>
      <c r="C7227" s="3">
        <v>55.984999999999999</v>
      </c>
      <c r="D7227" s="3">
        <v>22.065000000000001</v>
      </c>
      <c r="E7227" s="9">
        <v>45860</v>
      </c>
      <c r="F7227" s="3" t="s">
        <v>47</v>
      </c>
      <c r="G7227" s="2" t="s">
        <v>247</v>
      </c>
      <c r="H7227" s="3">
        <v>14</v>
      </c>
      <c r="I7227" s="3">
        <v>10</v>
      </c>
      <c r="J7227" s="3">
        <v>30</v>
      </c>
      <c r="K7227" s="3" t="s">
        <v>5</v>
      </c>
      <c r="L7227" s="3">
        <v>11.1</v>
      </c>
      <c r="M7227" s="3">
        <v>8.9</v>
      </c>
      <c r="N7227" s="3">
        <v>12.5</v>
      </c>
      <c r="O7227" s="3">
        <v>1</v>
      </c>
      <c r="P7227" s="28">
        <f>N7227/O7227</f>
        <v>12.5</v>
      </c>
      <c r="Q7227" s="5">
        <v>11</v>
      </c>
      <c r="R7227" s="2"/>
      <c r="S7227" s="55">
        <f>O7227/J7227*40</f>
        <v>1.3333333333333333</v>
      </c>
      <c r="T7227" s="55">
        <f>N7227/J7227*40</f>
        <v>16.666666666666668</v>
      </c>
    </row>
    <row r="7228" spans="1:20" ht="14.4" x14ac:dyDescent="0.3">
      <c r="A7228" s="3" t="s">
        <v>244</v>
      </c>
      <c r="B7228" s="3" t="s">
        <v>245</v>
      </c>
      <c r="C7228" s="3">
        <v>55.984999999999999</v>
      </c>
      <c r="D7228" s="3">
        <v>22.065000000000001</v>
      </c>
      <c r="E7228" s="9">
        <v>45860</v>
      </c>
      <c r="F7228" s="3" t="s">
        <v>47</v>
      </c>
      <c r="G7228" s="2" t="s">
        <v>247</v>
      </c>
      <c r="H7228" s="3">
        <v>14</v>
      </c>
      <c r="I7228" s="3">
        <v>10</v>
      </c>
      <c r="J7228" s="3">
        <v>30</v>
      </c>
      <c r="K7228" s="3" t="s">
        <v>5</v>
      </c>
      <c r="L7228" s="3">
        <v>11.2</v>
      </c>
      <c r="M7228" s="3">
        <v>8.9</v>
      </c>
      <c r="N7228" s="3">
        <v>12.8</v>
      </c>
      <c r="O7228" s="3">
        <v>1</v>
      </c>
      <c r="P7228" s="28">
        <f>N7228/O7228</f>
        <v>12.8</v>
      </c>
      <c r="Q7228" s="5">
        <v>11</v>
      </c>
      <c r="R7228" s="2"/>
      <c r="S7228" s="55">
        <f>O7228/J7228*40</f>
        <v>1.3333333333333333</v>
      </c>
      <c r="T7228" s="55">
        <f>N7228/J7228*40</f>
        <v>17.066666666666666</v>
      </c>
    </row>
    <row r="7229" spans="1:20" ht="14.4" x14ac:dyDescent="0.3">
      <c r="A7229" s="3" t="s">
        <v>244</v>
      </c>
      <c r="B7229" s="3" t="s">
        <v>245</v>
      </c>
      <c r="C7229" s="3">
        <v>55.984999999999999</v>
      </c>
      <c r="D7229" s="3">
        <v>22.065000000000001</v>
      </c>
      <c r="E7229" s="9">
        <v>45860</v>
      </c>
      <c r="F7229" s="3" t="s">
        <v>47</v>
      </c>
      <c r="G7229" s="2" t="s">
        <v>247</v>
      </c>
      <c r="H7229" s="3">
        <v>14</v>
      </c>
      <c r="I7229" s="3">
        <v>10</v>
      </c>
      <c r="J7229" s="3">
        <v>30</v>
      </c>
      <c r="K7229" s="3" t="s">
        <v>5</v>
      </c>
      <c r="L7229" s="3">
        <v>11.5</v>
      </c>
      <c r="M7229" s="3">
        <v>11</v>
      </c>
      <c r="N7229" s="3">
        <v>13.5</v>
      </c>
      <c r="O7229" s="3">
        <v>1</v>
      </c>
      <c r="P7229" s="28">
        <f>N7229/O7229</f>
        <v>13.5</v>
      </c>
      <c r="Q7229" s="5">
        <v>11</v>
      </c>
      <c r="R7229" s="2"/>
      <c r="S7229" s="55">
        <f>O7229/J7229*40</f>
        <v>1.3333333333333333</v>
      </c>
      <c r="T7229" s="55">
        <f>N7229/J7229*40</f>
        <v>18</v>
      </c>
    </row>
    <row r="7230" spans="1:20" ht="14.4" x14ac:dyDescent="0.3">
      <c r="A7230" s="3" t="s">
        <v>244</v>
      </c>
      <c r="B7230" s="3" t="s">
        <v>245</v>
      </c>
      <c r="C7230" s="3">
        <v>55.984999999999999</v>
      </c>
      <c r="D7230" s="3">
        <v>22.065000000000001</v>
      </c>
      <c r="E7230" s="9">
        <v>45860</v>
      </c>
      <c r="F7230" s="3" t="s">
        <v>47</v>
      </c>
      <c r="G7230" s="2" t="s">
        <v>247</v>
      </c>
      <c r="H7230" s="3">
        <v>14</v>
      </c>
      <c r="I7230" s="3">
        <v>10</v>
      </c>
      <c r="J7230" s="3">
        <v>30</v>
      </c>
      <c r="K7230" s="3" t="s">
        <v>5</v>
      </c>
      <c r="L7230" s="3">
        <v>11.5</v>
      </c>
      <c r="M7230" s="3">
        <v>9.3000000000000007</v>
      </c>
      <c r="N7230" s="3">
        <v>14</v>
      </c>
      <c r="O7230" s="3">
        <v>1</v>
      </c>
      <c r="P7230" s="28">
        <f>N7230/O7230</f>
        <v>14</v>
      </c>
      <c r="Q7230" s="5">
        <v>11</v>
      </c>
      <c r="R7230" s="2"/>
      <c r="S7230" s="55">
        <f>O7230/J7230*40</f>
        <v>1.3333333333333333</v>
      </c>
      <c r="T7230" s="55">
        <f>N7230/J7230*40</f>
        <v>18.666666666666668</v>
      </c>
    </row>
    <row r="7231" spans="1:20" ht="14.4" x14ac:dyDescent="0.3">
      <c r="A7231" s="3" t="s">
        <v>244</v>
      </c>
      <c r="B7231" s="3" t="s">
        <v>245</v>
      </c>
      <c r="C7231" s="3">
        <v>55.984999999999999</v>
      </c>
      <c r="D7231" s="3">
        <v>22.065000000000001</v>
      </c>
      <c r="E7231" s="9">
        <v>45860</v>
      </c>
      <c r="F7231" s="3" t="s">
        <v>47</v>
      </c>
      <c r="G7231" s="2" t="s">
        <v>247</v>
      </c>
      <c r="H7231" s="3">
        <v>14</v>
      </c>
      <c r="I7231" s="3">
        <v>10</v>
      </c>
      <c r="J7231" s="3">
        <v>30</v>
      </c>
      <c r="K7231" s="3" t="s">
        <v>5</v>
      </c>
      <c r="L7231" s="3">
        <v>11.5</v>
      </c>
      <c r="M7231" s="3">
        <v>9.1999999999999993</v>
      </c>
      <c r="N7231" s="3">
        <v>12.3</v>
      </c>
      <c r="O7231" s="3">
        <v>1</v>
      </c>
      <c r="P7231" s="28">
        <f>N7231/O7231</f>
        <v>12.3</v>
      </c>
      <c r="Q7231" s="5">
        <v>11</v>
      </c>
      <c r="R7231" s="2"/>
      <c r="S7231" s="55">
        <f>O7231/J7231*40</f>
        <v>1.3333333333333333</v>
      </c>
      <c r="T7231" s="55">
        <f>N7231/J7231*40</f>
        <v>16.400000000000002</v>
      </c>
    </row>
    <row r="7232" spans="1:20" ht="14.4" x14ac:dyDescent="0.3">
      <c r="A7232" s="3" t="s">
        <v>244</v>
      </c>
      <c r="B7232" s="3" t="s">
        <v>245</v>
      </c>
      <c r="C7232" s="3">
        <v>55.984999999999999</v>
      </c>
      <c r="D7232" s="3">
        <v>22.065000000000001</v>
      </c>
      <c r="E7232" s="9">
        <v>45860</v>
      </c>
      <c r="F7232" s="3" t="s">
        <v>47</v>
      </c>
      <c r="G7232" s="2" t="s">
        <v>247</v>
      </c>
      <c r="H7232" s="3">
        <v>14</v>
      </c>
      <c r="I7232" s="3">
        <v>10</v>
      </c>
      <c r="J7232" s="3">
        <v>30</v>
      </c>
      <c r="K7232" s="3" t="s">
        <v>5</v>
      </c>
      <c r="L7232" s="3">
        <v>11.5</v>
      </c>
      <c r="M7232" s="3">
        <v>9.1999999999999993</v>
      </c>
      <c r="N7232" s="3">
        <v>13.6</v>
      </c>
      <c r="O7232" s="3">
        <v>1</v>
      </c>
      <c r="P7232" s="28">
        <f>N7232/O7232</f>
        <v>13.6</v>
      </c>
      <c r="Q7232" s="5">
        <v>11</v>
      </c>
      <c r="R7232" s="2"/>
      <c r="S7232" s="55">
        <f>O7232/J7232*40</f>
        <v>1.3333333333333333</v>
      </c>
      <c r="T7232" s="55">
        <f>N7232/J7232*40</f>
        <v>18.133333333333333</v>
      </c>
    </row>
    <row r="7233" spans="1:20" ht="14.4" x14ac:dyDescent="0.3">
      <c r="A7233" s="3" t="s">
        <v>244</v>
      </c>
      <c r="B7233" s="3" t="s">
        <v>245</v>
      </c>
      <c r="C7233" s="3">
        <v>55.984999999999999</v>
      </c>
      <c r="D7233" s="3">
        <v>22.065000000000001</v>
      </c>
      <c r="E7233" s="9">
        <v>45860</v>
      </c>
      <c r="F7233" s="3" t="s">
        <v>47</v>
      </c>
      <c r="G7233" s="2" t="s">
        <v>247</v>
      </c>
      <c r="H7233" s="3">
        <v>14</v>
      </c>
      <c r="I7233" s="3">
        <v>10</v>
      </c>
      <c r="J7233" s="3">
        <v>30</v>
      </c>
      <c r="K7233" s="3" t="s">
        <v>5</v>
      </c>
      <c r="L7233" s="3">
        <v>11.5</v>
      </c>
      <c r="M7233" s="3">
        <v>9.3000000000000007</v>
      </c>
      <c r="N7233" s="3">
        <v>15.2</v>
      </c>
      <c r="O7233" s="3">
        <v>1</v>
      </c>
      <c r="P7233" s="28">
        <f>N7233/O7233</f>
        <v>15.2</v>
      </c>
      <c r="Q7233" s="5">
        <v>11</v>
      </c>
      <c r="R7233" s="2"/>
      <c r="S7233" s="55">
        <f>O7233/J7233*40</f>
        <v>1.3333333333333333</v>
      </c>
      <c r="T7233" s="55">
        <f>N7233/J7233*40</f>
        <v>20.266666666666666</v>
      </c>
    </row>
    <row r="7234" spans="1:20" ht="14.4" x14ac:dyDescent="0.3">
      <c r="A7234" s="3" t="s">
        <v>244</v>
      </c>
      <c r="B7234" s="3" t="s">
        <v>245</v>
      </c>
      <c r="C7234" s="3">
        <v>55.984999999999999</v>
      </c>
      <c r="D7234" s="3">
        <v>22.065000000000001</v>
      </c>
      <c r="E7234" s="9">
        <v>45860</v>
      </c>
      <c r="F7234" s="3" t="s">
        <v>47</v>
      </c>
      <c r="G7234" s="2" t="s">
        <v>247</v>
      </c>
      <c r="H7234" s="3">
        <v>14</v>
      </c>
      <c r="I7234" s="3">
        <v>10</v>
      </c>
      <c r="J7234" s="3">
        <v>30</v>
      </c>
      <c r="K7234" s="3" t="s">
        <v>5</v>
      </c>
      <c r="L7234" s="3">
        <v>11.6</v>
      </c>
      <c r="M7234" s="3">
        <v>9.3000000000000007</v>
      </c>
      <c r="N7234" s="3">
        <v>13.5</v>
      </c>
      <c r="O7234" s="3">
        <v>1</v>
      </c>
      <c r="P7234" s="28">
        <f>N7234/O7234</f>
        <v>13.5</v>
      </c>
      <c r="Q7234" s="5">
        <v>11</v>
      </c>
      <c r="R7234" s="2"/>
      <c r="S7234" s="55">
        <f>O7234/J7234*40</f>
        <v>1.3333333333333333</v>
      </c>
      <c r="T7234" s="55">
        <f>N7234/J7234*40</f>
        <v>18</v>
      </c>
    </row>
    <row r="7235" spans="1:20" ht="14.4" x14ac:dyDescent="0.3">
      <c r="A7235" s="3" t="s">
        <v>244</v>
      </c>
      <c r="B7235" s="3" t="s">
        <v>245</v>
      </c>
      <c r="C7235" s="3">
        <v>55.984999999999999</v>
      </c>
      <c r="D7235" s="3">
        <v>22.065000000000001</v>
      </c>
      <c r="E7235" s="9">
        <v>45860</v>
      </c>
      <c r="F7235" s="3" t="s">
        <v>47</v>
      </c>
      <c r="G7235" s="2" t="s">
        <v>247</v>
      </c>
      <c r="H7235" s="3">
        <v>14</v>
      </c>
      <c r="I7235" s="3">
        <v>10</v>
      </c>
      <c r="J7235" s="3">
        <v>30</v>
      </c>
      <c r="K7235" s="3" t="s">
        <v>5</v>
      </c>
      <c r="L7235" s="3">
        <v>11.7</v>
      </c>
      <c r="M7235" s="3">
        <v>9.5</v>
      </c>
      <c r="N7235" s="3">
        <v>14.5</v>
      </c>
      <c r="O7235" s="3">
        <v>1</v>
      </c>
      <c r="P7235" s="28">
        <f>N7235/O7235</f>
        <v>14.5</v>
      </c>
      <c r="Q7235" s="5">
        <v>11</v>
      </c>
      <c r="R7235" s="2"/>
      <c r="S7235" s="55">
        <f>O7235/J7235*40</f>
        <v>1.3333333333333333</v>
      </c>
      <c r="T7235" s="55">
        <f>N7235/J7235*40</f>
        <v>19.333333333333332</v>
      </c>
    </row>
    <row r="7236" spans="1:20" ht="14.4" x14ac:dyDescent="0.3">
      <c r="A7236" s="3" t="s">
        <v>244</v>
      </c>
      <c r="B7236" s="3" t="s">
        <v>245</v>
      </c>
      <c r="C7236" s="3">
        <v>55.984999999999999</v>
      </c>
      <c r="D7236" s="3">
        <v>22.065000000000001</v>
      </c>
      <c r="E7236" s="9">
        <v>45860</v>
      </c>
      <c r="F7236" s="3" t="s">
        <v>47</v>
      </c>
      <c r="G7236" s="2" t="s">
        <v>247</v>
      </c>
      <c r="H7236" s="3">
        <v>14</v>
      </c>
      <c r="I7236" s="3">
        <v>10</v>
      </c>
      <c r="J7236" s="3">
        <v>30</v>
      </c>
      <c r="K7236" s="3" t="s">
        <v>5</v>
      </c>
      <c r="L7236" s="3">
        <v>11.7</v>
      </c>
      <c r="M7236" s="3">
        <v>9.5</v>
      </c>
      <c r="N7236" s="3">
        <v>15.8</v>
      </c>
      <c r="O7236" s="3">
        <v>1</v>
      </c>
      <c r="P7236" s="28">
        <f>N7236/O7236</f>
        <v>15.8</v>
      </c>
      <c r="Q7236" s="5">
        <v>11</v>
      </c>
      <c r="R7236" s="2"/>
      <c r="S7236" s="55">
        <f>O7236/J7236*40</f>
        <v>1.3333333333333333</v>
      </c>
      <c r="T7236" s="55">
        <f>N7236/J7236*40</f>
        <v>21.06666666666667</v>
      </c>
    </row>
    <row r="7237" spans="1:20" ht="14.4" x14ac:dyDescent="0.3">
      <c r="A7237" s="3" t="s">
        <v>244</v>
      </c>
      <c r="B7237" s="3" t="s">
        <v>245</v>
      </c>
      <c r="C7237" s="3">
        <v>55.984999999999999</v>
      </c>
      <c r="D7237" s="3">
        <v>22.065000000000001</v>
      </c>
      <c r="E7237" s="9">
        <v>45860</v>
      </c>
      <c r="F7237" s="3" t="s">
        <v>47</v>
      </c>
      <c r="G7237" s="2" t="s">
        <v>247</v>
      </c>
      <c r="H7237" s="3">
        <v>14</v>
      </c>
      <c r="I7237" s="3">
        <v>10</v>
      </c>
      <c r="J7237" s="3">
        <v>30</v>
      </c>
      <c r="K7237" s="3" t="s">
        <v>5</v>
      </c>
      <c r="L7237" s="3">
        <v>11.7</v>
      </c>
      <c r="M7237" s="3">
        <v>9.4</v>
      </c>
      <c r="N7237" s="3">
        <v>14.7</v>
      </c>
      <c r="O7237" s="3">
        <v>1</v>
      </c>
      <c r="P7237" s="28">
        <f>N7237/O7237</f>
        <v>14.7</v>
      </c>
      <c r="Q7237" s="5">
        <v>11</v>
      </c>
      <c r="R7237" s="2"/>
      <c r="S7237" s="55">
        <f>O7237/J7237*40</f>
        <v>1.3333333333333333</v>
      </c>
      <c r="T7237" s="55">
        <f>N7237/J7237*40</f>
        <v>19.600000000000001</v>
      </c>
    </row>
    <row r="7238" spans="1:20" ht="14.4" x14ac:dyDescent="0.3">
      <c r="A7238" s="3" t="s">
        <v>244</v>
      </c>
      <c r="B7238" s="3" t="s">
        <v>245</v>
      </c>
      <c r="C7238" s="3">
        <v>55.984999999999999</v>
      </c>
      <c r="D7238" s="3">
        <v>22.065000000000001</v>
      </c>
      <c r="E7238" s="9">
        <v>45860</v>
      </c>
      <c r="F7238" s="3" t="s">
        <v>47</v>
      </c>
      <c r="G7238" s="2" t="s">
        <v>247</v>
      </c>
      <c r="H7238" s="3">
        <v>14</v>
      </c>
      <c r="I7238" s="3">
        <v>10</v>
      </c>
      <c r="J7238" s="3">
        <v>30</v>
      </c>
      <c r="K7238" s="3" t="s">
        <v>5</v>
      </c>
      <c r="L7238" s="3">
        <v>11.7</v>
      </c>
      <c r="M7238" s="3">
        <v>9.5</v>
      </c>
      <c r="N7238" s="3">
        <v>15.4</v>
      </c>
      <c r="O7238" s="3">
        <v>1</v>
      </c>
      <c r="P7238" s="28">
        <f>N7238/O7238</f>
        <v>15.4</v>
      </c>
      <c r="Q7238" s="5">
        <v>11</v>
      </c>
      <c r="R7238" s="2"/>
      <c r="S7238" s="55">
        <f>O7238/J7238*40</f>
        <v>1.3333333333333333</v>
      </c>
      <c r="T7238" s="55">
        <f>N7238/J7238*40</f>
        <v>20.533333333333331</v>
      </c>
    </row>
    <row r="7239" spans="1:20" ht="14.4" x14ac:dyDescent="0.3">
      <c r="A7239" s="3" t="s">
        <v>244</v>
      </c>
      <c r="B7239" s="3" t="s">
        <v>245</v>
      </c>
      <c r="C7239" s="3">
        <v>55.984999999999999</v>
      </c>
      <c r="D7239" s="3">
        <v>22.065000000000001</v>
      </c>
      <c r="E7239" s="9">
        <v>45860</v>
      </c>
      <c r="F7239" s="3" t="s">
        <v>47</v>
      </c>
      <c r="G7239" s="2" t="s">
        <v>248</v>
      </c>
      <c r="H7239" s="3">
        <v>14</v>
      </c>
      <c r="I7239" s="3">
        <v>10</v>
      </c>
      <c r="J7239" s="3">
        <v>30</v>
      </c>
      <c r="K7239" s="3" t="s">
        <v>5</v>
      </c>
      <c r="L7239" s="3">
        <v>11.7</v>
      </c>
      <c r="M7239" s="3">
        <v>9.3000000000000007</v>
      </c>
      <c r="N7239" s="3">
        <v>14.7</v>
      </c>
      <c r="O7239" s="3">
        <v>1</v>
      </c>
      <c r="P7239" s="28">
        <f>N7239/O7239</f>
        <v>14.7</v>
      </c>
      <c r="Q7239" s="5">
        <v>11</v>
      </c>
      <c r="R7239" s="2"/>
      <c r="S7239" s="55">
        <f>O7239/J7239*40</f>
        <v>1.3333333333333333</v>
      </c>
      <c r="T7239" s="55">
        <f>N7239/J7239*40</f>
        <v>19.600000000000001</v>
      </c>
    </row>
    <row r="7240" spans="1:20" ht="14.4" x14ac:dyDescent="0.3">
      <c r="A7240" s="3" t="s">
        <v>244</v>
      </c>
      <c r="B7240" s="3" t="s">
        <v>245</v>
      </c>
      <c r="C7240" s="3">
        <v>55.984999999999999</v>
      </c>
      <c r="D7240" s="3">
        <v>22.065000000000001</v>
      </c>
      <c r="E7240" s="9">
        <v>45860</v>
      </c>
      <c r="F7240" s="3" t="s">
        <v>47</v>
      </c>
      <c r="G7240" s="2" t="s">
        <v>248</v>
      </c>
      <c r="H7240" s="3">
        <v>14</v>
      </c>
      <c r="I7240" s="3">
        <v>10</v>
      </c>
      <c r="J7240" s="3">
        <v>30</v>
      </c>
      <c r="K7240" s="3" t="s">
        <v>5</v>
      </c>
      <c r="L7240" s="3">
        <v>11.7</v>
      </c>
      <c r="M7240" s="3">
        <v>9.9</v>
      </c>
      <c r="N7240" s="3">
        <v>15.2</v>
      </c>
      <c r="O7240" s="3">
        <v>1</v>
      </c>
      <c r="P7240" s="28">
        <f>N7240/O7240</f>
        <v>15.2</v>
      </c>
      <c r="Q7240" s="5">
        <v>11</v>
      </c>
      <c r="R7240" s="2"/>
      <c r="S7240" s="55">
        <f>O7240/J7240*40</f>
        <v>1.3333333333333333</v>
      </c>
      <c r="T7240" s="55">
        <f>N7240/J7240*40</f>
        <v>20.266666666666666</v>
      </c>
    </row>
    <row r="7241" spans="1:20" ht="14.4" x14ac:dyDescent="0.3">
      <c r="A7241" s="3" t="s">
        <v>244</v>
      </c>
      <c r="B7241" s="3" t="s">
        <v>245</v>
      </c>
      <c r="C7241" s="3">
        <v>55.984999999999999</v>
      </c>
      <c r="D7241" s="3">
        <v>22.065000000000001</v>
      </c>
      <c r="E7241" s="9">
        <v>45860</v>
      </c>
      <c r="F7241" s="3" t="s">
        <v>47</v>
      </c>
      <c r="G7241" s="2" t="s">
        <v>247</v>
      </c>
      <c r="H7241" s="3">
        <v>14</v>
      </c>
      <c r="I7241" s="3">
        <v>10</v>
      </c>
      <c r="J7241" s="3">
        <v>30</v>
      </c>
      <c r="K7241" s="3" t="s">
        <v>5</v>
      </c>
      <c r="L7241" s="3">
        <v>11.8</v>
      </c>
      <c r="M7241" s="3">
        <v>9.3000000000000007</v>
      </c>
      <c r="N7241" s="3">
        <v>14.2</v>
      </c>
      <c r="O7241" s="3">
        <v>1</v>
      </c>
      <c r="P7241" s="28">
        <f>N7241/O7241</f>
        <v>14.2</v>
      </c>
      <c r="Q7241" s="5">
        <v>11</v>
      </c>
      <c r="R7241" s="2"/>
      <c r="S7241" s="55">
        <f>O7241/J7241*40</f>
        <v>1.3333333333333333</v>
      </c>
      <c r="T7241" s="55">
        <f>N7241/J7241*40</f>
        <v>18.933333333333334</v>
      </c>
    </row>
    <row r="7242" spans="1:20" ht="14.4" x14ac:dyDescent="0.3">
      <c r="A7242" s="3" t="s">
        <v>244</v>
      </c>
      <c r="B7242" s="3" t="s">
        <v>245</v>
      </c>
      <c r="C7242" s="3">
        <v>55.984999999999999</v>
      </c>
      <c r="D7242" s="3">
        <v>22.065000000000001</v>
      </c>
      <c r="E7242" s="9">
        <v>45860</v>
      </c>
      <c r="F7242" s="3" t="s">
        <v>47</v>
      </c>
      <c r="G7242" s="2" t="s">
        <v>248</v>
      </c>
      <c r="H7242" s="3">
        <v>14</v>
      </c>
      <c r="I7242" s="3">
        <v>10</v>
      </c>
      <c r="J7242" s="3">
        <v>30</v>
      </c>
      <c r="K7242" s="3" t="s">
        <v>5</v>
      </c>
      <c r="L7242" s="3">
        <v>11.8</v>
      </c>
      <c r="M7242" s="3">
        <v>9.5</v>
      </c>
      <c r="N7242" s="3">
        <v>15.1</v>
      </c>
      <c r="O7242" s="3">
        <v>1</v>
      </c>
      <c r="P7242" s="28">
        <f>N7242/O7242</f>
        <v>15.1</v>
      </c>
      <c r="Q7242" s="5">
        <v>11</v>
      </c>
      <c r="R7242" s="2"/>
      <c r="S7242" s="55">
        <f>O7242/J7242*40</f>
        <v>1.3333333333333333</v>
      </c>
      <c r="T7242" s="55">
        <f>N7242/J7242*40</f>
        <v>20.133333333333333</v>
      </c>
    </row>
    <row r="7243" spans="1:20" ht="14.4" x14ac:dyDescent="0.3">
      <c r="A7243" s="3" t="s">
        <v>244</v>
      </c>
      <c r="B7243" s="3" t="s">
        <v>245</v>
      </c>
      <c r="C7243" s="3">
        <v>55.984999999999999</v>
      </c>
      <c r="D7243" s="3">
        <v>22.065000000000001</v>
      </c>
      <c r="E7243" s="9">
        <v>45860</v>
      </c>
      <c r="F7243" s="3" t="s">
        <v>47</v>
      </c>
      <c r="G7243" s="2" t="s">
        <v>248</v>
      </c>
      <c r="H7243" s="3">
        <v>14</v>
      </c>
      <c r="I7243" s="3">
        <v>10</v>
      </c>
      <c r="J7243" s="3">
        <v>30</v>
      </c>
      <c r="K7243" s="3" t="s">
        <v>5</v>
      </c>
      <c r="L7243" s="3">
        <v>11.8</v>
      </c>
      <c r="M7243" s="3">
        <v>9.3000000000000007</v>
      </c>
      <c r="N7243" s="3">
        <v>16.7</v>
      </c>
      <c r="O7243" s="3">
        <v>1</v>
      </c>
      <c r="P7243" s="28">
        <f>N7243/O7243</f>
        <v>16.7</v>
      </c>
      <c r="Q7243" s="5">
        <v>11</v>
      </c>
      <c r="R7243" s="2"/>
      <c r="S7243" s="55">
        <f>O7243/J7243*40</f>
        <v>1.3333333333333333</v>
      </c>
      <c r="T7243" s="55">
        <f>N7243/J7243*40</f>
        <v>22.266666666666666</v>
      </c>
    </row>
    <row r="7244" spans="1:20" ht="14.4" x14ac:dyDescent="0.3">
      <c r="A7244" s="3" t="s">
        <v>244</v>
      </c>
      <c r="B7244" s="3" t="s">
        <v>245</v>
      </c>
      <c r="C7244" s="3">
        <v>55.984999999999999</v>
      </c>
      <c r="D7244" s="3">
        <v>22.065000000000001</v>
      </c>
      <c r="E7244" s="9">
        <v>45860</v>
      </c>
      <c r="F7244" s="3" t="s">
        <v>47</v>
      </c>
      <c r="G7244" s="2" t="s">
        <v>247</v>
      </c>
      <c r="H7244" s="3">
        <v>14</v>
      </c>
      <c r="I7244" s="3">
        <v>10</v>
      </c>
      <c r="J7244" s="3">
        <v>30</v>
      </c>
      <c r="K7244" s="3" t="s">
        <v>5</v>
      </c>
      <c r="L7244" s="3">
        <v>11.9</v>
      </c>
      <c r="M7244" s="3">
        <v>9.5</v>
      </c>
      <c r="N7244" s="3">
        <v>14.7</v>
      </c>
      <c r="O7244" s="3">
        <v>1</v>
      </c>
      <c r="P7244" s="28">
        <f>N7244/O7244</f>
        <v>14.7</v>
      </c>
      <c r="Q7244" s="5">
        <v>11</v>
      </c>
      <c r="R7244" s="2"/>
      <c r="S7244" s="55">
        <f>O7244/J7244*40</f>
        <v>1.3333333333333333</v>
      </c>
      <c r="T7244" s="55">
        <f>N7244/J7244*40</f>
        <v>19.600000000000001</v>
      </c>
    </row>
    <row r="7245" spans="1:20" ht="14.4" x14ac:dyDescent="0.3">
      <c r="A7245" s="3" t="s">
        <v>244</v>
      </c>
      <c r="B7245" s="3" t="s">
        <v>245</v>
      </c>
      <c r="C7245" s="3">
        <v>55.984999999999999</v>
      </c>
      <c r="D7245" s="3">
        <v>22.065000000000001</v>
      </c>
      <c r="E7245" s="9">
        <v>45860</v>
      </c>
      <c r="F7245" s="3" t="s">
        <v>47</v>
      </c>
      <c r="G7245" s="2" t="s">
        <v>246</v>
      </c>
      <c r="H7245" s="3">
        <v>14</v>
      </c>
      <c r="I7245" s="3">
        <v>10</v>
      </c>
      <c r="J7245" s="3">
        <v>30</v>
      </c>
      <c r="K7245" s="3" t="s">
        <v>5</v>
      </c>
      <c r="L7245" s="3">
        <v>12</v>
      </c>
      <c r="N7245" s="3">
        <v>2905</v>
      </c>
      <c r="O7245" s="3">
        <v>172</v>
      </c>
      <c r="P7245" s="28">
        <f>N7245/O7245</f>
        <v>16.88953488372093</v>
      </c>
      <c r="Q7245" s="5">
        <v>11</v>
      </c>
      <c r="R7245" s="2"/>
      <c r="S7245" s="55">
        <f>O7245/J7245*40</f>
        <v>229.33333333333334</v>
      </c>
      <c r="T7245" s="55">
        <f>N7245/J7245*40</f>
        <v>3873.333333333333</v>
      </c>
    </row>
    <row r="7246" spans="1:20" ht="14.4" x14ac:dyDescent="0.3">
      <c r="A7246" s="3" t="s">
        <v>244</v>
      </c>
      <c r="B7246" s="3" t="s">
        <v>245</v>
      </c>
      <c r="C7246" s="3">
        <v>55.984999999999999</v>
      </c>
      <c r="D7246" s="3">
        <v>22.065000000000001</v>
      </c>
      <c r="E7246" s="9">
        <v>45860</v>
      </c>
      <c r="F7246" s="3" t="s">
        <v>47</v>
      </c>
      <c r="G7246" s="2" t="s">
        <v>247</v>
      </c>
      <c r="H7246" s="3">
        <v>14</v>
      </c>
      <c r="I7246" s="3">
        <v>10</v>
      </c>
      <c r="J7246" s="3">
        <v>30</v>
      </c>
      <c r="K7246" s="3" t="s">
        <v>5</v>
      </c>
      <c r="L7246" s="3">
        <v>12</v>
      </c>
      <c r="M7246" s="3">
        <v>9.8000000000000007</v>
      </c>
      <c r="N7246" s="3">
        <v>16.8</v>
      </c>
      <c r="O7246" s="3">
        <v>1</v>
      </c>
      <c r="P7246" s="28">
        <f>N7246/O7246</f>
        <v>16.8</v>
      </c>
      <c r="Q7246" s="5">
        <v>11</v>
      </c>
      <c r="R7246" s="2"/>
      <c r="S7246" s="55">
        <f>O7246/J7246*40</f>
        <v>1.3333333333333333</v>
      </c>
      <c r="T7246" s="55">
        <f>N7246/J7246*40</f>
        <v>22.400000000000002</v>
      </c>
    </row>
    <row r="7247" spans="1:20" ht="14.4" x14ac:dyDescent="0.3">
      <c r="A7247" s="3" t="s">
        <v>244</v>
      </c>
      <c r="B7247" s="3" t="s">
        <v>245</v>
      </c>
      <c r="C7247" s="3">
        <v>55.984999999999999</v>
      </c>
      <c r="D7247" s="3">
        <v>22.065000000000001</v>
      </c>
      <c r="E7247" s="9">
        <v>45860</v>
      </c>
      <c r="F7247" s="3" t="s">
        <v>47</v>
      </c>
      <c r="G7247" s="2" t="s">
        <v>247</v>
      </c>
      <c r="H7247" s="3">
        <v>14</v>
      </c>
      <c r="I7247" s="3">
        <v>10</v>
      </c>
      <c r="J7247" s="3">
        <v>30</v>
      </c>
      <c r="K7247" s="3" t="s">
        <v>5</v>
      </c>
      <c r="L7247" s="3">
        <v>12</v>
      </c>
      <c r="M7247" s="3">
        <v>9.5</v>
      </c>
      <c r="N7247" s="3">
        <v>15</v>
      </c>
      <c r="O7247" s="3">
        <v>1</v>
      </c>
      <c r="P7247" s="28">
        <f>N7247/O7247</f>
        <v>15</v>
      </c>
      <c r="Q7247" s="5">
        <v>11</v>
      </c>
      <c r="R7247" s="2"/>
      <c r="S7247" s="55">
        <f>O7247/J7247*40</f>
        <v>1.3333333333333333</v>
      </c>
      <c r="T7247" s="55">
        <f>N7247/J7247*40</f>
        <v>20</v>
      </c>
    </row>
    <row r="7248" spans="1:20" ht="14.4" x14ac:dyDescent="0.3">
      <c r="A7248" s="3" t="s">
        <v>244</v>
      </c>
      <c r="B7248" s="3" t="s">
        <v>245</v>
      </c>
      <c r="C7248" s="3">
        <v>55.984999999999999</v>
      </c>
      <c r="D7248" s="3">
        <v>22.065000000000001</v>
      </c>
      <c r="E7248" s="9">
        <v>45860</v>
      </c>
      <c r="F7248" s="3" t="s">
        <v>47</v>
      </c>
      <c r="G7248" s="2" t="s">
        <v>247</v>
      </c>
      <c r="H7248" s="3">
        <v>14</v>
      </c>
      <c r="I7248" s="3">
        <v>10</v>
      </c>
      <c r="J7248" s="3">
        <v>30</v>
      </c>
      <c r="K7248" s="3" t="s">
        <v>5</v>
      </c>
      <c r="L7248" s="3">
        <v>12</v>
      </c>
      <c r="M7248" s="3">
        <v>9.6999999999999993</v>
      </c>
      <c r="N7248" s="3">
        <v>16.100000000000001</v>
      </c>
      <c r="O7248" s="3">
        <v>1</v>
      </c>
      <c r="P7248" s="28">
        <f>N7248/O7248</f>
        <v>16.100000000000001</v>
      </c>
      <c r="Q7248" s="5">
        <v>11</v>
      </c>
      <c r="R7248" s="2"/>
      <c r="S7248" s="55">
        <f>O7248/J7248*40</f>
        <v>1.3333333333333333</v>
      </c>
      <c r="T7248" s="55">
        <f>N7248/J7248*40</f>
        <v>21.466666666666669</v>
      </c>
    </row>
    <row r="7249" spans="1:20" ht="14.4" x14ac:dyDescent="0.3">
      <c r="A7249" s="3" t="s">
        <v>244</v>
      </c>
      <c r="B7249" s="3" t="s">
        <v>245</v>
      </c>
      <c r="C7249" s="3">
        <v>55.984999999999999</v>
      </c>
      <c r="D7249" s="3">
        <v>22.065000000000001</v>
      </c>
      <c r="E7249" s="9">
        <v>45860</v>
      </c>
      <c r="F7249" s="3" t="s">
        <v>47</v>
      </c>
      <c r="G7249" s="2" t="s">
        <v>247</v>
      </c>
      <c r="H7249" s="3">
        <v>14</v>
      </c>
      <c r="I7249" s="3">
        <v>10</v>
      </c>
      <c r="J7249" s="3">
        <v>30</v>
      </c>
      <c r="K7249" s="3" t="s">
        <v>5</v>
      </c>
      <c r="L7249" s="3">
        <v>12</v>
      </c>
      <c r="M7249" s="3">
        <v>9.5</v>
      </c>
      <c r="N7249" s="3">
        <v>17.8</v>
      </c>
      <c r="O7249" s="3">
        <v>1</v>
      </c>
      <c r="P7249" s="28">
        <f>N7249/O7249</f>
        <v>17.8</v>
      </c>
      <c r="Q7249" s="5">
        <v>11</v>
      </c>
      <c r="R7249" s="2"/>
      <c r="S7249" s="55">
        <f>O7249/J7249*40</f>
        <v>1.3333333333333333</v>
      </c>
      <c r="T7249" s="55">
        <f>N7249/J7249*40</f>
        <v>23.733333333333334</v>
      </c>
    </row>
    <row r="7250" spans="1:20" ht="14.4" x14ac:dyDescent="0.3">
      <c r="A7250" s="3" t="s">
        <v>244</v>
      </c>
      <c r="B7250" s="3" t="s">
        <v>245</v>
      </c>
      <c r="C7250" s="3">
        <v>55.984999999999999</v>
      </c>
      <c r="D7250" s="3">
        <v>22.065000000000001</v>
      </c>
      <c r="E7250" s="9">
        <v>45860</v>
      </c>
      <c r="F7250" s="3" t="s">
        <v>47</v>
      </c>
      <c r="G7250" s="2" t="s">
        <v>247</v>
      </c>
      <c r="H7250" s="3">
        <v>14</v>
      </c>
      <c r="I7250" s="3">
        <v>10</v>
      </c>
      <c r="J7250" s="3">
        <v>30</v>
      </c>
      <c r="K7250" s="3" t="s">
        <v>5</v>
      </c>
      <c r="L7250" s="3">
        <v>12</v>
      </c>
      <c r="M7250" s="3">
        <v>9.8000000000000007</v>
      </c>
      <c r="N7250" s="3">
        <v>16.5</v>
      </c>
      <c r="O7250" s="3">
        <v>1</v>
      </c>
      <c r="P7250" s="28">
        <f>N7250/O7250</f>
        <v>16.5</v>
      </c>
      <c r="Q7250" s="5">
        <v>11</v>
      </c>
      <c r="R7250" s="2"/>
      <c r="S7250" s="55">
        <f>O7250/J7250*40</f>
        <v>1.3333333333333333</v>
      </c>
      <c r="T7250" s="55">
        <f>N7250/J7250*40</f>
        <v>22</v>
      </c>
    </row>
    <row r="7251" spans="1:20" ht="14.4" x14ac:dyDescent="0.3">
      <c r="A7251" s="3" t="s">
        <v>244</v>
      </c>
      <c r="B7251" s="3" t="s">
        <v>245</v>
      </c>
      <c r="C7251" s="3">
        <v>55.984999999999999</v>
      </c>
      <c r="D7251" s="3">
        <v>22.065000000000001</v>
      </c>
      <c r="E7251" s="9">
        <v>45860</v>
      </c>
      <c r="F7251" s="3" t="s">
        <v>47</v>
      </c>
      <c r="G7251" s="2" t="s">
        <v>247</v>
      </c>
      <c r="H7251" s="3">
        <v>14</v>
      </c>
      <c r="I7251" s="3">
        <v>10</v>
      </c>
      <c r="J7251" s="3">
        <v>30</v>
      </c>
      <c r="K7251" s="3" t="s">
        <v>5</v>
      </c>
      <c r="L7251" s="3">
        <v>12</v>
      </c>
      <c r="M7251" s="3">
        <v>9.8000000000000007</v>
      </c>
      <c r="N7251" s="3">
        <v>16.899999999999999</v>
      </c>
      <c r="O7251" s="3">
        <v>1</v>
      </c>
      <c r="P7251" s="28">
        <f>N7251/O7251</f>
        <v>16.899999999999999</v>
      </c>
      <c r="Q7251" s="5">
        <v>11</v>
      </c>
      <c r="R7251" s="2"/>
      <c r="S7251" s="55">
        <f>O7251/J7251*40</f>
        <v>1.3333333333333333</v>
      </c>
      <c r="T7251" s="55">
        <f>N7251/J7251*40</f>
        <v>22.533333333333331</v>
      </c>
    </row>
    <row r="7252" spans="1:20" ht="14.4" x14ac:dyDescent="0.3">
      <c r="A7252" s="3" t="s">
        <v>244</v>
      </c>
      <c r="B7252" s="3" t="s">
        <v>245</v>
      </c>
      <c r="C7252" s="3">
        <v>55.984999999999999</v>
      </c>
      <c r="D7252" s="3">
        <v>22.065000000000001</v>
      </c>
      <c r="E7252" s="9">
        <v>45860</v>
      </c>
      <c r="F7252" s="3" t="s">
        <v>47</v>
      </c>
      <c r="G7252" s="2" t="s">
        <v>248</v>
      </c>
      <c r="H7252" s="3">
        <v>14</v>
      </c>
      <c r="I7252" s="3">
        <v>10</v>
      </c>
      <c r="J7252" s="3">
        <v>30</v>
      </c>
      <c r="K7252" s="3" t="s">
        <v>5</v>
      </c>
      <c r="L7252" s="3">
        <v>12</v>
      </c>
      <c r="M7252" s="3">
        <v>9.5</v>
      </c>
      <c r="N7252" s="3">
        <v>14.3</v>
      </c>
      <c r="O7252" s="3">
        <v>1</v>
      </c>
      <c r="P7252" s="28">
        <f>N7252/O7252</f>
        <v>14.3</v>
      </c>
      <c r="Q7252" s="5">
        <v>11</v>
      </c>
      <c r="R7252" s="2"/>
      <c r="S7252" s="55">
        <f>O7252/J7252*40</f>
        <v>1.3333333333333333</v>
      </c>
      <c r="T7252" s="55">
        <f>N7252/J7252*40</f>
        <v>19.066666666666666</v>
      </c>
    </row>
    <row r="7253" spans="1:20" ht="14.4" x14ac:dyDescent="0.3">
      <c r="A7253" s="3" t="s">
        <v>244</v>
      </c>
      <c r="B7253" s="3" t="s">
        <v>245</v>
      </c>
      <c r="C7253" s="3">
        <v>55.984999999999999</v>
      </c>
      <c r="D7253" s="3">
        <v>22.065000000000001</v>
      </c>
      <c r="E7253" s="9">
        <v>45860</v>
      </c>
      <c r="F7253" s="3" t="s">
        <v>47</v>
      </c>
      <c r="G7253" s="2" t="s">
        <v>247</v>
      </c>
      <c r="H7253" s="3">
        <v>14</v>
      </c>
      <c r="I7253" s="3">
        <v>10</v>
      </c>
      <c r="J7253" s="3">
        <v>30</v>
      </c>
      <c r="K7253" s="3" t="s">
        <v>5</v>
      </c>
      <c r="L7253" s="3">
        <v>12.1</v>
      </c>
      <c r="M7253" s="3">
        <v>9.6999999999999993</v>
      </c>
      <c r="N7253" s="3">
        <v>19.600000000000001</v>
      </c>
      <c r="O7253" s="3">
        <v>1</v>
      </c>
      <c r="P7253" s="28">
        <f>N7253/O7253</f>
        <v>19.600000000000001</v>
      </c>
      <c r="Q7253" s="5">
        <v>11</v>
      </c>
      <c r="R7253" s="2"/>
      <c r="S7253" s="55">
        <f>O7253/J7253*40</f>
        <v>1.3333333333333333</v>
      </c>
      <c r="T7253" s="55">
        <f>N7253/J7253*40</f>
        <v>26.133333333333336</v>
      </c>
    </row>
    <row r="7254" spans="1:20" ht="14.4" x14ac:dyDescent="0.3">
      <c r="A7254" s="3" t="s">
        <v>244</v>
      </c>
      <c r="B7254" s="3" t="s">
        <v>245</v>
      </c>
      <c r="C7254" s="3">
        <v>55.984999999999999</v>
      </c>
      <c r="D7254" s="3">
        <v>22.065000000000001</v>
      </c>
      <c r="E7254" s="9">
        <v>45860</v>
      </c>
      <c r="F7254" s="3" t="s">
        <v>47</v>
      </c>
      <c r="G7254" s="2" t="s">
        <v>248</v>
      </c>
      <c r="H7254" s="3">
        <v>14</v>
      </c>
      <c r="I7254" s="3">
        <v>10</v>
      </c>
      <c r="J7254" s="3">
        <v>30</v>
      </c>
      <c r="K7254" s="3" t="s">
        <v>5</v>
      </c>
      <c r="L7254" s="3">
        <v>12.1</v>
      </c>
      <c r="M7254" s="3">
        <v>9.6999999999999993</v>
      </c>
      <c r="N7254" s="3">
        <v>16.899999999999999</v>
      </c>
      <c r="O7254" s="3">
        <v>1</v>
      </c>
      <c r="P7254" s="28">
        <f>N7254/O7254</f>
        <v>16.899999999999999</v>
      </c>
      <c r="Q7254" s="5">
        <v>11</v>
      </c>
      <c r="R7254" s="2"/>
      <c r="S7254" s="55">
        <f>O7254/J7254*40</f>
        <v>1.3333333333333333</v>
      </c>
      <c r="T7254" s="55">
        <f>N7254/J7254*40</f>
        <v>22.533333333333331</v>
      </c>
    </row>
    <row r="7255" spans="1:20" ht="14.4" x14ac:dyDescent="0.3">
      <c r="A7255" s="3" t="s">
        <v>244</v>
      </c>
      <c r="B7255" s="3" t="s">
        <v>245</v>
      </c>
      <c r="C7255" s="3">
        <v>55.984999999999999</v>
      </c>
      <c r="D7255" s="3">
        <v>22.065000000000001</v>
      </c>
      <c r="E7255" s="9">
        <v>45860</v>
      </c>
      <c r="F7255" s="3" t="s">
        <v>47</v>
      </c>
      <c r="G7255" s="2" t="s">
        <v>247</v>
      </c>
      <c r="H7255" s="3">
        <v>14</v>
      </c>
      <c r="I7255" s="3">
        <v>10</v>
      </c>
      <c r="J7255" s="3">
        <v>30</v>
      </c>
      <c r="K7255" s="3" t="s">
        <v>5</v>
      </c>
      <c r="L7255" s="3">
        <v>12.2</v>
      </c>
      <c r="N7255" s="3">
        <v>1431.4</v>
      </c>
      <c r="O7255" s="3">
        <v>85</v>
      </c>
      <c r="P7255" s="28">
        <f>N7255/O7255</f>
        <v>16.84</v>
      </c>
      <c r="Q7255" s="5">
        <v>11</v>
      </c>
      <c r="R7255" s="2"/>
      <c r="S7255" s="55">
        <f>O7255/J7255*40</f>
        <v>113.33333333333334</v>
      </c>
      <c r="T7255" s="55">
        <f>N7255/J7255*40</f>
        <v>1908.5333333333335</v>
      </c>
    </row>
    <row r="7256" spans="1:20" ht="14.4" x14ac:dyDescent="0.3">
      <c r="A7256" s="3" t="s">
        <v>244</v>
      </c>
      <c r="B7256" s="3" t="s">
        <v>245</v>
      </c>
      <c r="C7256" s="3">
        <v>55.984999999999999</v>
      </c>
      <c r="D7256" s="3">
        <v>22.065000000000001</v>
      </c>
      <c r="E7256" s="9">
        <v>45860</v>
      </c>
      <c r="F7256" s="3" t="s">
        <v>47</v>
      </c>
      <c r="G7256" s="2" t="s">
        <v>247</v>
      </c>
      <c r="H7256" s="3">
        <v>14</v>
      </c>
      <c r="I7256" s="3">
        <v>10</v>
      </c>
      <c r="J7256" s="3">
        <v>30</v>
      </c>
      <c r="K7256" s="3" t="s">
        <v>5</v>
      </c>
      <c r="L7256" s="3">
        <v>12.2</v>
      </c>
      <c r="M7256" s="3">
        <v>9.9</v>
      </c>
      <c r="N7256" s="3">
        <v>16.5</v>
      </c>
      <c r="O7256" s="3">
        <v>1</v>
      </c>
      <c r="P7256" s="28">
        <f>N7256/O7256</f>
        <v>16.5</v>
      </c>
      <c r="Q7256" s="5">
        <v>11</v>
      </c>
      <c r="R7256" s="2"/>
      <c r="S7256" s="55">
        <f>O7256/J7256*40</f>
        <v>1.3333333333333333</v>
      </c>
      <c r="T7256" s="55">
        <f>N7256/J7256*40</f>
        <v>22</v>
      </c>
    </row>
    <row r="7257" spans="1:20" ht="14.4" x14ac:dyDescent="0.3">
      <c r="A7257" s="3" t="s">
        <v>244</v>
      </c>
      <c r="B7257" s="3" t="s">
        <v>245</v>
      </c>
      <c r="C7257" s="3">
        <v>55.984999999999999</v>
      </c>
      <c r="D7257" s="3">
        <v>22.065000000000001</v>
      </c>
      <c r="E7257" s="9">
        <v>45860</v>
      </c>
      <c r="F7257" s="3" t="s">
        <v>47</v>
      </c>
      <c r="G7257" s="2" t="s">
        <v>247</v>
      </c>
      <c r="H7257" s="3">
        <v>14</v>
      </c>
      <c r="I7257" s="3">
        <v>10</v>
      </c>
      <c r="J7257" s="3">
        <v>30</v>
      </c>
      <c r="K7257" s="3" t="s">
        <v>5</v>
      </c>
      <c r="L7257" s="3">
        <v>12.2</v>
      </c>
      <c r="M7257" s="3">
        <v>9.9</v>
      </c>
      <c r="N7257" s="3">
        <v>18.3</v>
      </c>
      <c r="O7257" s="3">
        <v>1</v>
      </c>
      <c r="P7257" s="28">
        <f>N7257/O7257</f>
        <v>18.3</v>
      </c>
      <c r="Q7257" s="5">
        <v>11</v>
      </c>
      <c r="R7257" s="2"/>
      <c r="S7257" s="55">
        <f>O7257/J7257*40</f>
        <v>1.3333333333333333</v>
      </c>
      <c r="T7257" s="55">
        <f>N7257/J7257*40</f>
        <v>24.4</v>
      </c>
    </row>
    <row r="7258" spans="1:20" ht="14.4" x14ac:dyDescent="0.3">
      <c r="A7258" s="3" t="s">
        <v>244</v>
      </c>
      <c r="B7258" s="3" t="s">
        <v>245</v>
      </c>
      <c r="C7258" s="3">
        <v>55.984999999999999</v>
      </c>
      <c r="D7258" s="3">
        <v>22.065000000000001</v>
      </c>
      <c r="E7258" s="9">
        <v>45860</v>
      </c>
      <c r="F7258" s="3" t="s">
        <v>47</v>
      </c>
      <c r="G7258" s="2" t="s">
        <v>248</v>
      </c>
      <c r="H7258" s="3">
        <v>14</v>
      </c>
      <c r="I7258" s="3">
        <v>10</v>
      </c>
      <c r="J7258" s="3">
        <v>30</v>
      </c>
      <c r="K7258" s="3" t="s">
        <v>5</v>
      </c>
      <c r="L7258" s="3">
        <v>12.2</v>
      </c>
      <c r="M7258" s="3">
        <v>9.8000000000000007</v>
      </c>
      <c r="N7258" s="3">
        <v>17.600000000000001</v>
      </c>
      <c r="O7258" s="3">
        <v>1</v>
      </c>
      <c r="P7258" s="28">
        <f>N7258/O7258</f>
        <v>17.600000000000001</v>
      </c>
      <c r="Q7258" s="5">
        <v>11</v>
      </c>
      <c r="R7258" s="2"/>
      <c r="S7258" s="55">
        <f>O7258/J7258*40</f>
        <v>1.3333333333333333</v>
      </c>
      <c r="T7258" s="55">
        <f>N7258/J7258*40</f>
        <v>23.466666666666669</v>
      </c>
    </row>
    <row r="7259" spans="1:20" ht="14.4" x14ac:dyDescent="0.3">
      <c r="A7259" s="3" t="s">
        <v>244</v>
      </c>
      <c r="B7259" s="3" t="s">
        <v>245</v>
      </c>
      <c r="C7259" s="3">
        <v>55.984999999999999</v>
      </c>
      <c r="D7259" s="3">
        <v>22.065000000000001</v>
      </c>
      <c r="E7259" s="9">
        <v>45860</v>
      </c>
      <c r="F7259" s="3" t="s">
        <v>47</v>
      </c>
      <c r="G7259" s="2" t="s">
        <v>248</v>
      </c>
      <c r="H7259" s="3">
        <v>14</v>
      </c>
      <c r="I7259" s="3">
        <v>10</v>
      </c>
      <c r="J7259" s="3">
        <v>30</v>
      </c>
      <c r="K7259" s="3" t="s">
        <v>5</v>
      </c>
      <c r="L7259" s="3">
        <v>12.2</v>
      </c>
      <c r="M7259" s="3">
        <v>9.6999999999999993</v>
      </c>
      <c r="N7259" s="3">
        <v>19.2</v>
      </c>
      <c r="O7259" s="3">
        <v>1</v>
      </c>
      <c r="P7259" s="28">
        <f>N7259/O7259</f>
        <v>19.2</v>
      </c>
      <c r="Q7259" s="5">
        <v>11</v>
      </c>
      <c r="R7259" s="2"/>
      <c r="S7259" s="55">
        <f>O7259/J7259*40</f>
        <v>1.3333333333333333</v>
      </c>
      <c r="T7259" s="55">
        <f>N7259/J7259*40</f>
        <v>25.6</v>
      </c>
    </row>
    <row r="7260" spans="1:20" ht="14.4" x14ac:dyDescent="0.3">
      <c r="A7260" s="3" t="s">
        <v>244</v>
      </c>
      <c r="B7260" s="3" t="s">
        <v>245</v>
      </c>
      <c r="C7260" s="3">
        <v>55.984999999999999</v>
      </c>
      <c r="D7260" s="3">
        <v>22.065000000000001</v>
      </c>
      <c r="E7260" s="9">
        <v>45860</v>
      </c>
      <c r="F7260" s="3" t="s">
        <v>47</v>
      </c>
      <c r="G7260" s="2" t="s">
        <v>247</v>
      </c>
      <c r="H7260" s="3">
        <v>18</v>
      </c>
      <c r="I7260" s="3">
        <v>10</v>
      </c>
      <c r="J7260" s="3">
        <v>30</v>
      </c>
      <c r="K7260" s="3" t="s">
        <v>5</v>
      </c>
      <c r="L7260" s="3">
        <v>12.3</v>
      </c>
      <c r="M7260" s="3">
        <v>9.8000000000000007</v>
      </c>
      <c r="N7260" s="3">
        <v>18.399999999999999</v>
      </c>
      <c r="O7260" s="3">
        <v>1</v>
      </c>
      <c r="P7260" s="28">
        <f>N7260/O7260</f>
        <v>18.399999999999999</v>
      </c>
      <c r="Q7260" s="5">
        <v>11</v>
      </c>
      <c r="R7260" s="2"/>
      <c r="S7260" s="55">
        <f>O7260/J7260*40</f>
        <v>1.3333333333333333</v>
      </c>
      <c r="T7260" s="55">
        <f>N7260/J7260*40</f>
        <v>24.533333333333331</v>
      </c>
    </row>
    <row r="7261" spans="1:20" ht="14.4" x14ac:dyDescent="0.3">
      <c r="A7261" s="3" t="s">
        <v>244</v>
      </c>
      <c r="B7261" s="3" t="s">
        <v>245</v>
      </c>
      <c r="C7261" s="3">
        <v>55.984999999999999</v>
      </c>
      <c r="D7261" s="3">
        <v>22.065000000000001</v>
      </c>
      <c r="E7261" s="9">
        <v>45860</v>
      </c>
      <c r="F7261" s="3" t="s">
        <v>47</v>
      </c>
      <c r="G7261" s="2" t="s">
        <v>247</v>
      </c>
      <c r="H7261" s="3">
        <v>14</v>
      </c>
      <c r="I7261" s="3">
        <v>10</v>
      </c>
      <c r="J7261" s="3">
        <v>30</v>
      </c>
      <c r="K7261" s="3" t="s">
        <v>5</v>
      </c>
      <c r="L7261" s="3">
        <v>12.3</v>
      </c>
      <c r="M7261" s="3">
        <v>9.9</v>
      </c>
      <c r="N7261" s="3">
        <v>15</v>
      </c>
      <c r="O7261" s="3">
        <v>1</v>
      </c>
      <c r="P7261" s="28">
        <f>N7261/O7261</f>
        <v>15</v>
      </c>
      <c r="Q7261" s="5">
        <v>11</v>
      </c>
      <c r="R7261" s="2"/>
      <c r="S7261" s="55">
        <f>O7261/J7261*40</f>
        <v>1.3333333333333333</v>
      </c>
      <c r="T7261" s="55">
        <f>N7261/J7261*40</f>
        <v>20</v>
      </c>
    </row>
    <row r="7262" spans="1:20" ht="14.4" x14ac:dyDescent="0.3">
      <c r="A7262" s="3" t="s">
        <v>244</v>
      </c>
      <c r="B7262" s="3" t="s">
        <v>245</v>
      </c>
      <c r="C7262" s="3">
        <v>55.984999999999999</v>
      </c>
      <c r="D7262" s="3">
        <v>22.065000000000001</v>
      </c>
      <c r="E7262" s="9">
        <v>45860</v>
      </c>
      <c r="F7262" s="3" t="s">
        <v>47</v>
      </c>
      <c r="G7262" s="2" t="s">
        <v>247</v>
      </c>
      <c r="H7262" s="3">
        <v>14</v>
      </c>
      <c r="I7262" s="3">
        <v>10</v>
      </c>
      <c r="J7262" s="3">
        <v>30</v>
      </c>
      <c r="K7262" s="3" t="s">
        <v>5</v>
      </c>
      <c r="L7262" s="3">
        <v>12.3</v>
      </c>
      <c r="M7262" s="3">
        <v>9.8000000000000007</v>
      </c>
      <c r="N7262" s="3">
        <v>16.7</v>
      </c>
      <c r="O7262" s="3">
        <v>1</v>
      </c>
      <c r="P7262" s="28">
        <f>N7262/O7262</f>
        <v>16.7</v>
      </c>
      <c r="Q7262" s="5">
        <v>11</v>
      </c>
      <c r="R7262" s="2"/>
      <c r="S7262" s="55">
        <f>O7262/J7262*40</f>
        <v>1.3333333333333333</v>
      </c>
      <c r="T7262" s="55">
        <f>N7262/J7262*40</f>
        <v>22.266666666666666</v>
      </c>
    </row>
    <row r="7263" spans="1:20" ht="14.4" x14ac:dyDescent="0.3">
      <c r="A7263" s="3" t="s">
        <v>244</v>
      </c>
      <c r="B7263" s="3" t="s">
        <v>245</v>
      </c>
      <c r="C7263" s="3">
        <v>55.984999999999999</v>
      </c>
      <c r="D7263" s="3">
        <v>22.065000000000001</v>
      </c>
      <c r="E7263" s="9">
        <v>45860</v>
      </c>
      <c r="F7263" s="3" t="s">
        <v>47</v>
      </c>
      <c r="G7263" s="2" t="s">
        <v>248</v>
      </c>
      <c r="H7263" s="3">
        <v>14</v>
      </c>
      <c r="I7263" s="3">
        <v>10</v>
      </c>
      <c r="J7263" s="3">
        <v>30</v>
      </c>
      <c r="K7263" s="3" t="s">
        <v>5</v>
      </c>
      <c r="L7263" s="3">
        <v>12.4</v>
      </c>
      <c r="M7263" s="3">
        <v>10</v>
      </c>
      <c r="N7263" s="3">
        <v>19.100000000000001</v>
      </c>
      <c r="O7263" s="3">
        <v>1</v>
      </c>
      <c r="P7263" s="28">
        <f>N7263/O7263</f>
        <v>19.100000000000001</v>
      </c>
      <c r="Q7263" s="5">
        <v>11</v>
      </c>
      <c r="R7263" s="2"/>
      <c r="S7263" s="55">
        <f>O7263/J7263*40</f>
        <v>1.3333333333333333</v>
      </c>
      <c r="T7263" s="55">
        <f>N7263/J7263*40</f>
        <v>25.466666666666669</v>
      </c>
    </row>
    <row r="7264" spans="1:20" ht="14.4" x14ac:dyDescent="0.3">
      <c r="A7264" s="3" t="s">
        <v>244</v>
      </c>
      <c r="B7264" s="3" t="s">
        <v>245</v>
      </c>
      <c r="C7264" s="3">
        <v>55.984999999999999</v>
      </c>
      <c r="D7264" s="3">
        <v>22.065000000000001</v>
      </c>
      <c r="E7264" s="9">
        <v>45860</v>
      </c>
      <c r="F7264" s="3" t="s">
        <v>47</v>
      </c>
      <c r="G7264" s="2" t="s">
        <v>247</v>
      </c>
      <c r="H7264" s="3">
        <v>18</v>
      </c>
      <c r="I7264" s="3">
        <v>10</v>
      </c>
      <c r="J7264" s="3">
        <v>30</v>
      </c>
      <c r="K7264" s="3" t="s">
        <v>5</v>
      </c>
      <c r="L7264" s="3">
        <v>12.5</v>
      </c>
      <c r="M7264" s="3">
        <v>10.1</v>
      </c>
      <c r="N7264" s="3">
        <v>21</v>
      </c>
      <c r="O7264" s="3">
        <v>1</v>
      </c>
      <c r="P7264" s="28">
        <f>N7264/O7264</f>
        <v>21</v>
      </c>
      <c r="Q7264" s="5">
        <v>14</v>
      </c>
      <c r="R7264" s="2"/>
      <c r="S7264" s="55">
        <f>O7264/J7264*40</f>
        <v>1.3333333333333333</v>
      </c>
      <c r="T7264" s="55">
        <f>N7264/J7264*40</f>
        <v>28</v>
      </c>
    </row>
    <row r="7265" spans="1:20" ht="14.4" x14ac:dyDescent="0.3">
      <c r="A7265" s="3" t="s">
        <v>244</v>
      </c>
      <c r="B7265" s="3" t="s">
        <v>245</v>
      </c>
      <c r="C7265" s="3">
        <v>55.984999999999999</v>
      </c>
      <c r="D7265" s="3">
        <v>22.065000000000001</v>
      </c>
      <c r="E7265" s="9">
        <v>45860</v>
      </c>
      <c r="F7265" s="3" t="s">
        <v>47</v>
      </c>
      <c r="G7265" s="2" t="s">
        <v>247</v>
      </c>
      <c r="H7265" s="3">
        <v>14</v>
      </c>
      <c r="I7265" s="3">
        <v>10</v>
      </c>
      <c r="J7265" s="3">
        <v>30</v>
      </c>
      <c r="K7265" s="3" t="s">
        <v>5</v>
      </c>
      <c r="L7265" s="3">
        <v>12.5</v>
      </c>
      <c r="M7265" s="3">
        <v>10</v>
      </c>
      <c r="N7265" s="3">
        <v>19.899999999999999</v>
      </c>
      <c r="O7265" s="3">
        <v>1</v>
      </c>
      <c r="P7265" s="28">
        <f>N7265/O7265</f>
        <v>19.899999999999999</v>
      </c>
      <c r="Q7265" s="5">
        <v>14</v>
      </c>
      <c r="R7265" s="2"/>
      <c r="S7265" s="55">
        <f>O7265/J7265*40</f>
        <v>1.3333333333333333</v>
      </c>
      <c r="T7265" s="55">
        <f>N7265/J7265*40</f>
        <v>26.533333333333331</v>
      </c>
    </row>
    <row r="7266" spans="1:20" ht="14.4" x14ac:dyDescent="0.3">
      <c r="A7266" s="3" t="s">
        <v>244</v>
      </c>
      <c r="B7266" s="3" t="s">
        <v>245</v>
      </c>
      <c r="C7266" s="3">
        <v>55.984999999999999</v>
      </c>
      <c r="D7266" s="3">
        <v>22.065000000000001</v>
      </c>
      <c r="E7266" s="9">
        <v>45860</v>
      </c>
      <c r="F7266" s="3" t="s">
        <v>47</v>
      </c>
      <c r="G7266" s="2" t="s">
        <v>248</v>
      </c>
      <c r="H7266" s="3">
        <v>14</v>
      </c>
      <c r="I7266" s="3">
        <v>10</v>
      </c>
      <c r="J7266" s="3">
        <v>30</v>
      </c>
      <c r="K7266" s="3" t="s">
        <v>5</v>
      </c>
      <c r="L7266" s="3">
        <v>12.6</v>
      </c>
      <c r="N7266" s="3">
        <v>553.70000000000005</v>
      </c>
      <c r="O7266" s="3">
        <v>32</v>
      </c>
      <c r="P7266" s="28">
        <f>N7266/O7266</f>
        <v>17.303125000000001</v>
      </c>
      <c r="Q7266" s="5">
        <v>14</v>
      </c>
      <c r="R7266" s="2"/>
      <c r="S7266" s="55">
        <f>O7266/J7266*40</f>
        <v>42.666666666666664</v>
      </c>
      <c r="T7266" s="55">
        <f>N7266/J7266*40</f>
        <v>738.26666666666665</v>
      </c>
    </row>
    <row r="7267" spans="1:20" ht="14.4" x14ac:dyDescent="0.3">
      <c r="A7267" s="3" t="s">
        <v>244</v>
      </c>
      <c r="B7267" s="3" t="s">
        <v>245</v>
      </c>
      <c r="C7267" s="3">
        <v>55.984999999999999</v>
      </c>
      <c r="D7267" s="3">
        <v>22.065000000000001</v>
      </c>
      <c r="E7267" s="9">
        <v>45860</v>
      </c>
      <c r="F7267" s="3" t="s">
        <v>47</v>
      </c>
      <c r="G7267" s="2" t="s">
        <v>247</v>
      </c>
      <c r="H7267" s="3">
        <v>18</v>
      </c>
      <c r="I7267" s="3">
        <v>10</v>
      </c>
      <c r="J7267" s="3">
        <v>30</v>
      </c>
      <c r="K7267" s="3" t="s">
        <v>5</v>
      </c>
      <c r="L7267" s="3">
        <v>12.7</v>
      </c>
      <c r="M7267" s="3">
        <v>10.199999999999999</v>
      </c>
      <c r="N7267" s="3">
        <v>19.399999999999999</v>
      </c>
      <c r="O7267" s="3">
        <v>1</v>
      </c>
      <c r="P7267" s="28">
        <f>N7267/O7267</f>
        <v>19.399999999999999</v>
      </c>
      <c r="Q7267" s="5">
        <v>14</v>
      </c>
      <c r="R7267" s="2"/>
      <c r="S7267" s="55">
        <f>O7267/J7267*40</f>
        <v>1.3333333333333333</v>
      </c>
      <c r="T7267" s="55">
        <f>N7267/J7267*40</f>
        <v>25.866666666666664</v>
      </c>
    </row>
    <row r="7268" spans="1:20" ht="14.4" x14ac:dyDescent="0.3">
      <c r="A7268" s="3" t="s">
        <v>244</v>
      </c>
      <c r="B7268" s="3" t="s">
        <v>245</v>
      </c>
      <c r="C7268" s="3">
        <v>55.984999999999999</v>
      </c>
      <c r="D7268" s="3">
        <v>22.065000000000001</v>
      </c>
      <c r="E7268" s="9">
        <v>45860</v>
      </c>
      <c r="F7268" s="3" t="s">
        <v>47</v>
      </c>
      <c r="G7268" s="2" t="s">
        <v>247</v>
      </c>
      <c r="H7268" s="3">
        <v>14</v>
      </c>
      <c r="I7268" s="3">
        <v>10</v>
      </c>
      <c r="J7268" s="3">
        <v>30</v>
      </c>
      <c r="K7268" s="3" t="s">
        <v>5</v>
      </c>
      <c r="L7268" s="3">
        <v>12.7</v>
      </c>
      <c r="M7268" s="3">
        <v>10.4</v>
      </c>
      <c r="N7268" s="3">
        <v>21.1</v>
      </c>
      <c r="O7268" s="3">
        <v>1</v>
      </c>
      <c r="P7268" s="28">
        <f>N7268/O7268</f>
        <v>21.1</v>
      </c>
      <c r="Q7268" s="5">
        <v>14</v>
      </c>
      <c r="R7268" s="2"/>
      <c r="S7268" s="55">
        <f>O7268/J7268*40</f>
        <v>1.3333333333333333</v>
      </c>
      <c r="T7268" s="55">
        <f>N7268/J7268*40</f>
        <v>28.133333333333333</v>
      </c>
    </row>
    <row r="7269" spans="1:20" ht="14.4" x14ac:dyDescent="0.3">
      <c r="A7269" s="3" t="s">
        <v>244</v>
      </c>
      <c r="B7269" s="3" t="s">
        <v>245</v>
      </c>
      <c r="C7269" s="3">
        <v>55.984999999999999</v>
      </c>
      <c r="D7269" s="3">
        <v>22.065000000000001</v>
      </c>
      <c r="E7269" s="9">
        <v>45860</v>
      </c>
      <c r="F7269" s="3" t="s">
        <v>47</v>
      </c>
      <c r="G7269" s="2" t="s">
        <v>247</v>
      </c>
      <c r="H7269" s="3">
        <v>14</v>
      </c>
      <c r="I7269" s="3">
        <v>10</v>
      </c>
      <c r="J7269" s="3">
        <v>30</v>
      </c>
      <c r="K7269" s="3" t="s">
        <v>5</v>
      </c>
      <c r="L7269" s="3">
        <v>12.7</v>
      </c>
      <c r="M7269" s="3">
        <v>10.199999999999999</v>
      </c>
      <c r="N7269" s="3">
        <v>19.100000000000001</v>
      </c>
      <c r="O7269" s="3">
        <v>1</v>
      </c>
      <c r="P7269" s="28">
        <f>N7269/O7269</f>
        <v>19.100000000000001</v>
      </c>
      <c r="Q7269" s="5">
        <v>14</v>
      </c>
      <c r="R7269" s="2"/>
      <c r="S7269" s="55">
        <f>O7269/J7269*40</f>
        <v>1.3333333333333333</v>
      </c>
      <c r="T7269" s="55">
        <f>N7269/J7269*40</f>
        <v>25.466666666666669</v>
      </c>
    </row>
    <row r="7270" spans="1:20" ht="14.4" x14ac:dyDescent="0.3">
      <c r="A7270" s="3" t="s">
        <v>244</v>
      </c>
      <c r="B7270" s="3" t="s">
        <v>245</v>
      </c>
      <c r="C7270" s="3">
        <v>55.984999999999999</v>
      </c>
      <c r="D7270" s="3">
        <v>22.065000000000001</v>
      </c>
      <c r="E7270" s="9">
        <v>45860</v>
      </c>
      <c r="F7270" s="3" t="s">
        <v>47</v>
      </c>
      <c r="G7270" s="2" t="s">
        <v>247</v>
      </c>
      <c r="H7270" s="3">
        <v>14</v>
      </c>
      <c r="I7270" s="3">
        <v>10</v>
      </c>
      <c r="J7270" s="3">
        <v>30</v>
      </c>
      <c r="K7270" s="3" t="s">
        <v>5</v>
      </c>
      <c r="L7270" s="3">
        <v>12.7</v>
      </c>
      <c r="M7270" s="3">
        <v>10</v>
      </c>
      <c r="N7270" s="3">
        <v>21.7</v>
      </c>
      <c r="O7270" s="3">
        <v>1</v>
      </c>
      <c r="P7270" s="28">
        <f>N7270/O7270</f>
        <v>21.7</v>
      </c>
      <c r="Q7270" s="5">
        <v>14</v>
      </c>
      <c r="R7270" s="2"/>
      <c r="S7270" s="55">
        <f>O7270/J7270*40</f>
        <v>1.3333333333333333</v>
      </c>
      <c r="T7270" s="55">
        <f>N7270/J7270*40</f>
        <v>28.93333333333333</v>
      </c>
    </row>
    <row r="7271" spans="1:20" ht="14.4" x14ac:dyDescent="0.3">
      <c r="A7271" s="3" t="s">
        <v>244</v>
      </c>
      <c r="B7271" s="3" t="s">
        <v>245</v>
      </c>
      <c r="C7271" s="3">
        <v>55.984999999999999</v>
      </c>
      <c r="D7271" s="3">
        <v>22.065000000000001</v>
      </c>
      <c r="E7271" s="9">
        <v>45860</v>
      </c>
      <c r="F7271" s="3" t="s">
        <v>47</v>
      </c>
      <c r="G7271" s="2" t="s">
        <v>247</v>
      </c>
      <c r="H7271" s="3">
        <v>14</v>
      </c>
      <c r="I7271" s="3">
        <v>10</v>
      </c>
      <c r="J7271" s="3">
        <v>30</v>
      </c>
      <c r="K7271" s="3" t="s">
        <v>5</v>
      </c>
      <c r="L7271" s="3">
        <v>12.8</v>
      </c>
      <c r="M7271" s="3">
        <v>10</v>
      </c>
      <c r="N7271" s="3">
        <v>19</v>
      </c>
      <c r="O7271" s="3">
        <v>1</v>
      </c>
      <c r="P7271" s="28">
        <f>N7271/O7271</f>
        <v>19</v>
      </c>
      <c r="Q7271" s="5">
        <v>14</v>
      </c>
      <c r="R7271" s="2"/>
      <c r="S7271" s="55">
        <f>O7271/J7271*40</f>
        <v>1.3333333333333333</v>
      </c>
      <c r="T7271" s="55">
        <f>N7271/J7271*40</f>
        <v>25.333333333333332</v>
      </c>
    </row>
    <row r="7272" spans="1:20" ht="14.4" x14ac:dyDescent="0.3">
      <c r="A7272" s="3" t="s">
        <v>244</v>
      </c>
      <c r="B7272" s="3" t="s">
        <v>245</v>
      </c>
      <c r="C7272" s="3">
        <v>55.984999999999999</v>
      </c>
      <c r="D7272" s="3">
        <v>22.065000000000001</v>
      </c>
      <c r="E7272" s="9">
        <v>45860</v>
      </c>
      <c r="F7272" s="3" t="s">
        <v>47</v>
      </c>
      <c r="G7272" s="2" t="s">
        <v>247</v>
      </c>
      <c r="H7272" s="3">
        <v>18</v>
      </c>
      <c r="I7272" s="3">
        <v>10</v>
      </c>
      <c r="J7272" s="3">
        <v>30</v>
      </c>
      <c r="K7272" s="3" t="s">
        <v>5</v>
      </c>
      <c r="L7272" s="3">
        <v>12.9</v>
      </c>
      <c r="M7272" s="3">
        <v>10.199999999999999</v>
      </c>
      <c r="N7272" s="3">
        <v>32.200000000000003</v>
      </c>
      <c r="O7272" s="3">
        <v>1</v>
      </c>
      <c r="P7272" s="28">
        <f>N7272/O7272</f>
        <v>32.200000000000003</v>
      </c>
      <c r="Q7272" s="5">
        <v>14</v>
      </c>
      <c r="R7272" s="2"/>
      <c r="S7272" s="55">
        <f>O7272/J7272*40</f>
        <v>1.3333333333333333</v>
      </c>
      <c r="T7272" s="55">
        <f>N7272/J7272*40</f>
        <v>42.933333333333337</v>
      </c>
    </row>
    <row r="7273" spans="1:20" ht="14.4" x14ac:dyDescent="0.3">
      <c r="A7273" s="3" t="s">
        <v>244</v>
      </c>
      <c r="B7273" s="3" t="s">
        <v>245</v>
      </c>
      <c r="C7273" s="3">
        <v>55.984999999999999</v>
      </c>
      <c r="D7273" s="3">
        <v>22.065000000000001</v>
      </c>
      <c r="E7273" s="9">
        <v>45860</v>
      </c>
      <c r="F7273" s="3" t="s">
        <v>47</v>
      </c>
      <c r="G7273" s="2" t="s">
        <v>248</v>
      </c>
      <c r="H7273" s="3">
        <v>14</v>
      </c>
      <c r="I7273" s="3">
        <v>10</v>
      </c>
      <c r="J7273" s="3">
        <v>30</v>
      </c>
      <c r="K7273" s="3" t="s">
        <v>5</v>
      </c>
      <c r="L7273" s="3">
        <v>13.3</v>
      </c>
      <c r="M7273" s="3">
        <v>10.3</v>
      </c>
      <c r="N7273" s="3">
        <v>19.8</v>
      </c>
      <c r="O7273" s="3">
        <v>1</v>
      </c>
      <c r="P7273" s="28">
        <f>N7273/O7273</f>
        <v>19.8</v>
      </c>
      <c r="Q7273" s="5">
        <v>14</v>
      </c>
      <c r="R7273" s="2"/>
      <c r="S7273" s="55">
        <f>O7273/J7273*40</f>
        <v>1.3333333333333333</v>
      </c>
      <c r="T7273" s="55">
        <f>N7273/J7273*40</f>
        <v>26.400000000000002</v>
      </c>
    </row>
    <row r="7274" spans="1:20" ht="14.4" x14ac:dyDescent="0.3">
      <c r="A7274" s="3" t="s">
        <v>244</v>
      </c>
      <c r="B7274" s="3" t="s">
        <v>245</v>
      </c>
      <c r="C7274" s="3">
        <v>55.984999999999999</v>
      </c>
      <c r="D7274" s="3">
        <v>22.065000000000001</v>
      </c>
      <c r="E7274" s="9">
        <v>45860</v>
      </c>
      <c r="F7274" s="3" t="s">
        <v>47</v>
      </c>
      <c r="G7274" s="2" t="s">
        <v>247</v>
      </c>
      <c r="H7274" s="3">
        <v>18</v>
      </c>
      <c r="I7274" s="3">
        <v>10</v>
      </c>
      <c r="J7274" s="3">
        <v>30</v>
      </c>
      <c r="K7274" s="3" t="s">
        <v>5</v>
      </c>
      <c r="L7274" s="3">
        <v>13.5</v>
      </c>
      <c r="M7274" s="3">
        <v>11</v>
      </c>
      <c r="N7274" s="3">
        <v>25.7</v>
      </c>
      <c r="O7274" s="3">
        <v>1</v>
      </c>
      <c r="P7274" s="28">
        <f>N7274/O7274</f>
        <v>25.7</v>
      </c>
      <c r="Q7274" s="5">
        <v>14</v>
      </c>
      <c r="R7274" s="2"/>
      <c r="S7274" s="55">
        <f>O7274/J7274*40</f>
        <v>1.3333333333333333</v>
      </c>
      <c r="T7274" s="55">
        <f>N7274/J7274*40</f>
        <v>34.266666666666666</v>
      </c>
    </row>
    <row r="7275" spans="1:20" ht="14.4" x14ac:dyDescent="0.3">
      <c r="A7275" s="3" t="s">
        <v>244</v>
      </c>
      <c r="B7275" s="3" t="s">
        <v>245</v>
      </c>
      <c r="C7275" s="3">
        <v>55.984999999999999</v>
      </c>
      <c r="D7275" s="3">
        <v>22.065000000000001</v>
      </c>
      <c r="E7275" s="9">
        <v>45860</v>
      </c>
      <c r="F7275" s="3" t="s">
        <v>47</v>
      </c>
      <c r="G7275" s="2" t="s">
        <v>246</v>
      </c>
      <c r="H7275" s="3">
        <v>22</v>
      </c>
      <c r="I7275" s="3">
        <v>10</v>
      </c>
      <c r="J7275" s="3">
        <v>30</v>
      </c>
      <c r="K7275" s="3" t="s">
        <v>5</v>
      </c>
      <c r="L7275" s="3">
        <v>13.5</v>
      </c>
      <c r="M7275" s="3">
        <v>11</v>
      </c>
      <c r="N7275" s="3">
        <v>21.8</v>
      </c>
      <c r="O7275" s="3">
        <v>1</v>
      </c>
      <c r="P7275" s="28">
        <f>N7275/O7275</f>
        <v>21.8</v>
      </c>
      <c r="Q7275" s="5">
        <v>14</v>
      </c>
      <c r="R7275" s="2"/>
      <c r="S7275" s="55">
        <f>O7275/J7275*40</f>
        <v>1.3333333333333333</v>
      </c>
      <c r="T7275" s="55">
        <f>N7275/J7275*40</f>
        <v>29.066666666666666</v>
      </c>
    </row>
    <row r="7276" spans="1:20" ht="14.4" x14ac:dyDescent="0.3">
      <c r="A7276" s="3" t="s">
        <v>244</v>
      </c>
      <c r="B7276" s="3" t="s">
        <v>245</v>
      </c>
      <c r="C7276" s="3">
        <v>55.984999999999999</v>
      </c>
      <c r="D7276" s="3">
        <v>22.065000000000001</v>
      </c>
      <c r="E7276" s="9">
        <v>45860</v>
      </c>
      <c r="F7276" s="3" t="s">
        <v>47</v>
      </c>
      <c r="G7276" s="2" t="s">
        <v>247</v>
      </c>
      <c r="H7276" s="3">
        <v>14</v>
      </c>
      <c r="I7276" s="3">
        <v>10</v>
      </c>
      <c r="J7276" s="3">
        <v>30</v>
      </c>
      <c r="K7276" s="3" t="s">
        <v>5</v>
      </c>
      <c r="L7276" s="3">
        <v>13.6</v>
      </c>
      <c r="N7276" s="3">
        <v>279.5</v>
      </c>
      <c r="O7276" s="3">
        <v>12</v>
      </c>
      <c r="P7276" s="28">
        <f>N7276/O7276</f>
        <v>23.291666666666668</v>
      </c>
      <c r="Q7276" s="5">
        <v>14</v>
      </c>
      <c r="R7276" s="2"/>
      <c r="S7276" s="55">
        <f>O7276/J7276*40</f>
        <v>16</v>
      </c>
      <c r="T7276" s="55">
        <f>N7276/J7276*40</f>
        <v>372.66666666666663</v>
      </c>
    </row>
    <row r="7277" spans="1:20" ht="14.4" x14ac:dyDescent="0.3">
      <c r="A7277" s="3" t="s">
        <v>244</v>
      </c>
      <c r="B7277" s="3" t="s">
        <v>245</v>
      </c>
      <c r="C7277" s="3">
        <v>55.984999999999999</v>
      </c>
      <c r="D7277" s="3">
        <v>22.065000000000001</v>
      </c>
      <c r="E7277" s="9">
        <v>45860</v>
      </c>
      <c r="F7277" s="3" t="s">
        <v>47</v>
      </c>
      <c r="G7277" s="2" t="s">
        <v>247</v>
      </c>
      <c r="H7277" s="3">
        <v>14</v>
      </c>
      <c r="I7277" s="3">
        <v>10</v>
      </c>
      <c r="J7277" s="3">
        <v>30</v>
      </c>
      <c r="K7277" s="3" t="s">
        <v>5</v>
      </c>
      <c r="L7277" s="3">
        <v>13.6</v>
      </c>
      <c r="M7277" s="3">
        <v>11</v>
      </c>
      <c r="N7277" s="3">
        <v>23.8</v>
      </c>
      <c r="O7277" s="3">
        <v>1</v>
      </c>
      <c r="P7277" s="28">
        <f>N7277/O7277</f>
        <v>23.8</v>
      </c>
      <c r="Q7277" s="5">
        <v>14</v>
      </c>
      <c r="R7277" s="2"/>
      <c r="S7277" s="55">
        <f>O7277/J7277*40</f>
        <v>1.3333333333333333</v>
      </c>
      <c r="T7277" s="55">
        <f>N7277/J7277*40</f>
        <v>31.733333333333334</v>
      </c>
    </row>
    <row r="7278" spans="1:20" ht="14.4" x14ac:dyDescent="0.3">
      <c r="A7278" s="3" t="s">
        <v>244</v>
      </c>
      <c r="B7278" s="3" t="s">
        <v>245</v>
      </c>
      <c r="C7278" s="3">
        <v>55.984999999999999</v>
      </c>
      <c r="D7278" s="3">
        <v>22.065000000000001</v>
      </c>
      <c r="E7278" s="9">
        <v>45860</v>
      </c>
      <c r="F7278" s="3" t="s">
        <v>47</v>
      </c>
      <c r="G7278" s="2" t="s">
        <v>248</v>
      </c>
      <c r="H7278" s="3">
        <v>22</v>
      </c>
      <c r="I7278" s="3">
        <v>10</v>
      </c>
      <c r="J7278" s="3">
        <v>30</v>
      </c>
      <c r="K7278" s="3" t="s">
        <v>5</v>
      </c>
      <c r="L7278" s="3">
        <v>14</v>
      </c>
      <c r="N7278" s="3">
        <v>225.9</v>
      </c>
      <c r="O7278" s="3">
        <v>7</v>
      </c>
      <c r="P7278" s="28">
        <f>N7278/O7278</f>
        <v>32.271428571428572</v>
      </c>
      <c r="Q7278" s="5">
        <v>14</v>
      </c>
      <c r="R7278" s="2"/>
      <c r="S7278" s="55">
        <f>O7278/J7278*40</f>
        <v>9.3333333333333339</v>
      </c>
      <c r="T7278" s="55">
        <f>N7278/J7278*40</f>
        <v>301.2</v>
      </c>
    </row>
    <row r="7279" spans="1:20" ht="14.4" x14ac:dyDescent="0.3">
      <c r="A7279" s="3" t="s">
        <v>244</v>
      </c>
      <c r="B7279" s="3" t="s">
        <v>245</v>
      </c>
      <c r="C7279" s="3">
        <v>55.984999999999999</v>
      </c>
      <c r="D7279" s="3">
        <v>22.065000000000001</v>
      </c>
      <c r="E7279" s="9">
        <v>45860</v>
      </c>
      <c r="F7279" s="3" t="s">
        <v>47</v>
      </c>
      <c r="G7279" s="2" t="s">
        <v>246</v>
      </c>
      <c r="H7279" s="3">
        <v>14</v>
      </c>
      <c r="I7279" s="3">
        <v>10</v>
      </c>
      <c r="J7279" s="3">
        <v>30</v>
      </c>
      <c r="K7279" s="3" t="s">
        <v>5</v>
      </c>
      <c r="L7279" s="3">
        <v>14</v>
      </c>
      <c r="N7279" s="3">
        <v>833</v>
      </c>
      <c r="O7279" s="3">
        <v>35</v>
      </c>
      <c r="P7279" s="28">
        <f>N7279/O7279</f>
        <v>23.8</v>
      </c>
      <c r="Q7279" s="5">
        <v>14</v>
      </c>
      <c r="R7279" s="2"/>
      <c r="S7279" s="55">
        <f>O7279/J7279*40</f>
        <v>46.666666666666671</v>
      </c>
      <c r="T7279" s="55">
        <f>N7279/J7279*40</f>
        <v>1110.6666666666665</v>
      </c>
    </row>
    <row r="7280" spans="1:20" ht="14.4" x14ac:dyDescent="0.3">
      <c r="A7280" s="3" t="s">
        <v>244</v>
      </c>
      <c r="B7280" s="3" t="s">
        <v>245</v>
      </c>
      <c r="C7280" s="3">
        <v>55.984999999999999</v>
      </c>
      <c r="D7280" s="3">
        <v>22.065000000000001</v>
      </c>
      <c r="E7280" s="9">
        <v>45860</v>
      </c>
      <c r="F7280" s="3" t="s">
        <v>47</v>
      </c>
      <c r="G7280" s="2" t="s">
        <v>247</v>
      </c>
      <c r="H7280" s="3">
        <v>18</v>
      </c>
      <c r="I7280" s="3">
        <v>10</v>
      </c>
      <c r="J7280" s="3">
        <v>30</v>
      </c>
      <c r="K7280" s="3" t="s">
        <v>5</v>
      </c>
      <c r="L7280" s="3">
        <v>14</v>
      </c>
      <c r="M7280" s="3">
        <v>11.1</v>
      </c>
      <c r="N7280" s="3">
        <v>25.5</v>
      </c>
      <c r="O7280" s="3">
        <v>1</v>
      </c>
      <c r="P7280" s="28">
        <f>N7280/O7280</f>
        <v>25.5</v>
      </c>
      <c r="Q7280" s="5">
        <v>14</v>
      </c>
      <c r="R7280" s="2"/>
      <c r="S7280" s="55">
        <f>O7280/J7280*40</f>
        <v>1.3333333333333333</v>
      </c>
      <c r="T7280" s="55">
        <f>N7280/J7280*40</f>
        <v>34</v>
      </c>
    </row>
    <row r="7281" spans="1:20" ht="14.4" x14ac:dyDescent="0.3">
      <c r="A7281" s="3" t="s">
        <v>244</v>
      </c>
      <c r="B7281" s="3" t="s">
        <v>245</v>
      </c>
      <c r="C7281" s="3">
        <v>55.984999999999999</v>
      </c>
      <c r="D7281" s="3">
        <v>22.065000000000001</v>
      </c>
      <c r="E7281" s="9">
        <v>45860</v>
      </c>
      <c r="F7281" s="3" t="s">
        <v>47</v>
      </c>
      <c r="G7281" s="2" t="s">
        <v>247</v>
      </c>
      <c r="H7281" s="3">
        <v>18</v>
      </c>
      <c r="I7281" s="3">
        <v>10</v>
      </c>
      <c r="J7281" s="3">
        <v>30</v>
      </c>
      <c r="K7281" s="3" t="s">
        <v>5</v>
      </c>
      <c r="L7281" s="3">
        <v>14</v>
      </c>
      <c r="M7281" s="3">
        <v>11</v>
      </c>
      <c r="N7281" s="3">
        <v>25.3</v>
      </c>
      <c r="O7281" s="3">
        <v>1</v>
      </c>
      <c r="P7281" s="28">
        <f>N7281/O7281</f>
        <v>25.3</v>
      </c>
      <c r="Q7281" s="5">
        <v>14</v>
      </c>
      <c r="R7281" s="2"/>
      <c r="S7281" s="55">
        <f>O7281/J7281*40</f>
        <v>1.3333333333333333</v>
      </c>
      <c r="T7281" s="55">
        <f>N7281/J7281*40</f>
        <v>33.733333333333334</v>
      </c>
    </row>
    <row r="7282" spans="1:20" ht="14.4" x14ac:dyDescent="0.3">
      <c r="A7282" s="3" t="s">
        <v>244</v>
      </c>
      <c r="B7282" s="3" t="s">
        <v>245</v>
      </c>
      <c r="C7282" s="3">
        <v>55.984999999999999</v>
      </c>
      <c r="D7282" s="3">
        <v>22.065000000000001</v>
      </c>
      <c r="E7282" s="9">
        <v>45860</v>
      </c>
      <c r="F7282" s="3" t="s">
        <v>47</v>
      </c>
      <c r="G7282" s="2" t="s">
        <v>247</v>
      </c>
      <c r="H7282" s="3">
        <v>18</v>
      </c>
      <c r="I7282" s="3">
        <v>10</v>
      </c>
      <c r="J7282" s="3">
        <v>30</v>
      </c>
      <c r="K7282" s="3" t="s">
        <v>5</v>
      </c>
      <c r="L7282" s="3">
        <v>14</v>
      </c>
      <c r="M7282" s="3">
        <v>11.3</v>
      </c>
      <c r="N7282" s="3">
        <v>27.1</v>
      </c>
      <c r="O7282" s="3">
        <v>1</v>
      </c>
      <c r="P7282" s="28">
        <f>N7282/O7282</f>
        <v>27.1</v>
      </c>
      <c r="Q7282" s="5">
        <v>14</v>
      </c>
      <c r="R7282" s="2"/>
      <c r="S7282" s="55">
        <f>O7282/J7282*40</f>
        <v>1.3333333333333333</v>
      </c>
      <c r="T7282" s="55">
        <f>N7282/J7282*40</f>
        <v>36.13333333333334</v>
      </c>
    </row>
    <row r="7283" spans="1:20" ht="14.4" x14ac:dyDescent="0.3">
      <c r="A7283" s="3" t="s">
        <v>244</v>
      </c>
      <c r="B7283" s="3" t="s">
        <v>245</v>
      </c>
      <c r="C7283" s="3">
        <v>55.984999999999999</v>
      </c>
      <c r="D7283" s="3">
        <v>22.065000000000001</v>
      </c>
      <c r="E7283" s="9">
        <v>45860</v>
      </c>
      <c r="F7283" s="3" t="s">
        <v>47</v>
      </c>
      <c r="G7283" s="2" t="s">
        <v>248</v>
      </c>
      <c r="H7283" s="3">
        <v>14</v>
      </c>
      <c r="I7283" s="3">
        <v>10</v>
      </c>
      <c r="J7283" s="3">
        <v>30</v>
      </c>
      <c r="K7283" s="3" t="s">
        <v>5</v>
      </c>
      <c r="L7283" s="3">
        <v>14</v>
      </c>
      <c r="M7283" s="3">
        <v>11.1</v>
      </c>
      <c r="N7283" s="3">
        <v>24.5</v>
      </c>
      <c r="O7283" s="3">
        <v>1</v>
      </c>
      <c r="P7283" s="28">
        <f>N7283/O7283</f>
        <v>24.5</v>
      </c>
      <c r="Q7283" s="5">
        <v>14</v>
      </c>
      <c r="R7283" s="2"/>
      <c r="S7283" s="55">
        <f>O7283/J7283*40</f>
        <v>1.3333333333333333</v>
      </c>
      <c r="T7283" s="55">
        <f>N7283/J7283*40</f>
        <v>32.666666666666664</v>
      </c>
    </row>
    <row r="7284" spans="1:20" ht="14.4" x14ac:dyDescent="0.3">
      <c r="A7284" s="3" t="s">
        <v>244</v>
      </c>
      <c r="B7284" s="3" t="s">
        <v>245</v>
      </c>
      <c r="C7284" s="3">
        <v>55.984999999999999</v>
      </c>
      <c r="D7284" s="3">
        <v>22.065000000000001</v>
      </c>
      <c r="E7284" s="9">
        <v>45860</v>
      </c>
      <c r="F7284" s="3" t="s">
        <v>47</v>
      </c>
      <c r="G7284" s="2" t="s">
        <v>247</v>
      </c>
      <c r="H7284" s="3">
        <v>18</v>
      </c>
      <c r="I7284" s="3">
        <v>10</v>
      </c>
      <c r="J7284" s="3">
        <v>30</v>
      </c>
      <c r="K7284" s="3" t="s">
        <v>5</v>
      </c>
      <c r="L7284" s="3">
        <v>14.1</v>
      </c>
      <c r="M7284" s="3">
        <v>11.2</v>
      </c>
      <c r="N7284" s="3">
        <v>30</v>
      </c>
      <c r="O7284" s="3">
        <v>1</v>
      </c>
      <c r="P7284" s="28">
        <f>N7284/O7284</f>
        <v>30</v>
      </c>
      <c r="Q7284" s="5">
        <v>14</v>
      </c>
      <c r="R7284" s="2"/>
      <c r="S7284" s="55">
        <f>O7284/J7284*40</f>
        <v>1.3333333333333333</v>
      </c>
      <c r="T7284" s="55">
        <f>N7284/J7284*40</f>
        <v>40</v>
      </c>
    </row>
    <row r="7285" spans="1:20" ht="14.4" x14ac:dyDescent="0.3">
      <c r="A7285" s="3" t="s">
        <v>244</v>
      </c>
      <c r="B7285" s="3" t="s">
        <v>245</v>
      </c>
      <c r="C7285" s="3">
        <v>55.984999999999999</v>
      </c>
      <c r="D7285" s="3">
        <v>22.065000000000001</v>
      </c>
      <c r="E7285" s="9">
        <v>45860</v>
      </c>
      <c r="F7285" s="3" t="s">
        <v>47</v>
      </c>
      <c r="G7285" s="2" t="s">
        <v>247</v>
      </c>
      <c r="H7285" s="3">
        <v>18</v>
      </c>
      <c r="I7285" s="3">
        <v>10</v>
      </c>
      <c r="J7285" s="3">
        <v>30</v>
      </c>
      <c r="K7285" s="3" t="s">
        <v>5</v>
      </c>
      <c r="L7285" s="3">
        <v>14.1</v>
      </c>
      <c r="M7285" s="3">
        <v>11.1</v>
      </c>
      <c r="N7285" s="3">
        <v>28.2</v>
      </c>
      <c r="O7285" s="3">
        <v>1</v>
      </c>
      <c r="P7285" s="28">
        <f>N7285/O7285</f>
        <v>28.2</v>
      </c>
      <c r="Q7285" s="5">
        <v>14</v>
      </c>
      <c r="R7285" s="2"/>
      <c r="S7285" s="55">
        <f>O7285/J7285*40</f>
        <v>1.3333333333333333</v>
      </c>
      <c r="T7285" s="55">
        <f>N7285/J7285*40</f>
        <v>37.599999999999994</v>
      </c>
    </row>
    <row r="7286" spans="1:20" ht="14.4" x14ac:dyDescent="0.3">
      <c r="A7286" s="3" t="s">
        <v>244</v>
      </c>
      <c r="B7286" s="3" t="s">
        <v>245</v>
      </c>
      <c r="C7286" s="3">
        <v>55.984999999999999</v>
      </c>
      <c r="D7286" s="3">
        <v>22.065000000000001</v>
      </c>
      <c r="E7286" s="9">
        <v>45860</v>
      </c>
      <c r="F7286" s="3" t="s">
        <v>47</v>
      </c>
      <c r="G7286" s="2" t="s">
        <v>247</v>
      </c>
      <c r="H7286" s="3">
        <v>18</v>
      </c>
      <c r="I7286" s="3">
        <v>10</v>
      </c>
      <c r="J7286" s="3">
        <v>30</v>
      </c>
      <c r="K7286" s="3" t="s">
        <v>5</v>
      </c>
      <c r="L7286" s="3">
        <v>14.2</v>
      </c>
      <c r="M7286" s="3">
        <v>11.5</v>
      </c>
      <c r="N7286" s="3">
        <v>27.8</v>
      </c>
      <c r="O7286" s="3">
        <v>1</v>
      </c>
      <c r="P7286" s="28">
        <f>N7286/O7286</f>
        <v>27.8</v>
      </c>
      <c r="Q7286" s="5">
        <v>14</v>
      </c>
      <c r="R7286" s="2"/>
      <c r="S7286" s="55">
        <f>O7286/J7286*40</f>
        <v>1.3333333333333333</v>
      </c>
      <c r="T7286" s="55">
        <f>N7286/J7286*40</f>
        <v>37.066666666666663</v>
      </c>
    </row>
    <row r="7287" spans="1:20" ht="14.4" x14ac:dyDescent="0.3">
      <c r="A7287" s="3" t="s">
        <v>244</v>
      </c>
      <c r="B7287" s="3" t="s">
        <v>245</v>
      </c>
      <c r="C7287" s="3">
        <v>55.984999999999999</v>
      </c>
      <c r="D7287" s="3">
        <v>22.065000000000001</v>
      </c>
      <c r="E7287" s="9">
        <v>45860</v>
      </c>
      <c r="F7287" s="3" t="s">
        <v>47</v>
      </c>
      <c r="G7287" s="2" t="s">
        <v>248</v>
      </c>
      <c r="H7287" s="3">
        <v>14</v>
      </c>
      <c r="I7287" s="3">
        <v>10</v>
      </c>
      <c r="J7287" s="3">
        <v>30</v>
      </c>
      <c r="K7287" s="3" t="s">
        <v>5</v>
      </c>
      <c r="L7287" s="3">
        <v>14.2</v>
      </c>
      <c r="M7287" s="3">
        <v>11.5</v>
      </c>
      <c r="N7287" s="3">
        <v>25.5</v>
      </c>
      <c r="O7287" s="3">
        <v>1</v>
      </c>
      <c r="P7287" s="28">
        <f>N7287/O7287</f>
        <v>25.5</v>
      </c>
      <c r="Q7287" s="5">
        <v>14</v>
      </c>
      <c r="R7287" s="2"/>
      <c r="S7287" s="55">
        <f>O7287/J7287*40</f>
        <v>1.3333333333333333</v>
      </c>
      <c r="T7287" s="55">
        <f>N7287/J7287*40</f>
        <v>34</v>
      </c>
    </row>
    <row r="7288" spans="1:20" ht="14.4" x14ac:dyDescent="0.3">
      <c r="A7288" s="3" t="s">
        <v>244</v>
      </c>
      <c r="B7288" s="3" t="s">
        <v>245</v>
      </c>
      <c r="C7288" s="3">
        <v>55.984999999999999</v>
      </c>
      <c r="D7288" s="3">
        <v>22.065000000000001</v>
      </c>
      <c r="E7288" s="9">
        <v>45860</v>
      </c>
      <c r="F7288" s="3" t="s">
        <v>47</v>
      </c>
      <c r="G7288" s="2" t="s">
        <v>246</v>
      </c>
      <c r="H7288" s="3">
        <v>14</v>
      </c>
      <c r="I7288" s="3">
        <v>10</v>
      </c>
      <c r="J7288" s="3">
        <v>30</v>
      </c>
      <c r="K7288" s="3" t="s">
        <v>5</v>
      </c>
      <c r="L7288" s="3">
        <v>14.3</v>
      </c>
      <c r="N7288" s="3">
        <v>145.4</v>
      </c>
      <c r="O7288" s="3">
        <v>4</v>
      </c>
      <c r="P7288" s="28">
        <f>N7288/O7288</f>
        <v>36.35</v>
      </c>
      <c r="Q7288" s="5">
        <v>14</v>
      </c>
      <c r="R7288" s="2"/>
      <c r="S7288" s="55">
        <f>O7288/J7288*40</f>
        <v>5.333333333333333</v>
      </c>
      <c r="T7288" s="55">
        <f>N7288/J7288*40</f>
        <v>193.86666666666667</v>
      </c>
    </row>
    <row r="7289" spans="1:20" ht="14.4" x14ac:dyDescent="0.3">
      <c r="A7289" s="3" t="s">
        <v>244</v>
      </c>
      <c r="B7289" s="3" t="s">
        <v>245</v>
      </c>
      <c r="C7289" s="3">
        <v>55.984999999999999</v>
      </c>
      <c r="D7289" s="3">
        <v>22.065000000000001</v>
      </c>
      <c r="E7289" s="9">
        <v>45860</v>
      </c>
      <c r="F7289" s="3" t="s">
        <v>47</v>
      </c>
      <c r="G7289" s="2" t="s">
        <v>247</v>
      </c>
      <c r="H7289" s="3">
        <v>18</v>
      </c>
      <c r="I7289" s="3">
        <v>10</v>
      </c>
      <c r="J7289" s="3">
        <v>30</v>
      </c>
      <c r="K7289" s="3" t="s">
        <v>5</v>
      </c>
      <c r="L7289" s="3">
        <v>14.3</v>
      </c>
      <c r="M7289" s="3">
        <v>11.5</v>
      </c>
      <c r="N7289" s="3">
        <v>26.2</v>
      </c>
      <c r="O7289" s="3">
        <v>1</v>
      </c>
      <c r="P7289" s="28">
        <f>N7289/O7289</f>
        <v>26.2</v>
      </c>
      <c r="Q7289" s="5">
        <v>14</v>
      </c>
      <c r="R7289" s="2"/>
      <c r="S7289" s="55">
        <f>O7289/J7289*40</f>
        <v>1.3333333333333333</v>
      </c>
      <c r="T7289" s="55">
        <f>N7289/J7289*40</f>
        <v>34.93333333333333</v>
      </c>
    </row>
    <row r="7290" spans="1:20" ht="14.4" x14ac:dyDescent="0.3">
      <c r="A7290" s="3" t="s">
        <v>244</v>
      </c>
      <c r="B7290" s="3" t="s">
        <v>245</v>
      </c>
      <c r="C7290" s="3">
        <v>55.984999999999999</v>
      </c>
      <c r="D7290" s="3">
        <v>22.065000000000001</v>
      </c>
      <c r="E7290" s="9">
        <v>45860</v>
      </c>
      <c r="F7290" s="3" t="s">
        <v>47</v>
      </c>
      <c r="G7290" s="2" t="s">
        <v>248</v>
      </c>
      <c r="H7290" s="3">
        <v>22</v>
      </c>
      <c r="I7290" s="3">
        <v>10</v>
      </c>
      <c r="J7290" s="3">
        <v>30</v>
      </c>
      <c r="K7290" s="3" t="s">
        <v>5</v>
      </c>
      <c r="L7290" s="3">
        <v>14.3</v>
      </c>
      <c r="M7290" s="3">
        <v>11.5</v>
      </c>
      <c r="N7290" s="3">
        <v>27</v>
      </c>
      <c r="O7290" s="3">
        <v>1</v>
      </c>
      <c r="P7290" s="28">
        <f>N7290/O7290</f>
        <v>27</v>
      </c>
      <c r="Q7290" s="5">
        <v>14</v>
      </c>
      <c r="R7290" s="2"/>
      <c r="S7290" s="55">
        <f>O7290/J7290*40</f>
        <v>1.3333333333333333</v>
      </c>
      <c r="T7290" s="55">
        <f>N7290/J7290*40</f>
        <v>36</v>
      </c>
    </row>
    <row r="7291" spans="1:20" ht="14.4" x14ac:dyDescent="0.3">
      <c r="A7291" s="3" t="s">
        <v>244</v>
      </c>
      <c r="B7291" s="3" t="s">
        <v>245</v>
      </c>
      <c r="C7291" s="3">
        <v>55.984999999999999</v>
      </c>
      <c r="D7291" s="3">
        <v>22.065000000000001</v>
      </c>
      <c r="E7291" s="9">
        <v>45860</v>
      </c>
      <c r="F7291" s="3" t="s">
        <v>47</v>
      </c>
      <c r="G7291" s="2" t="s">
        <v>247</v>
      </c>
      <c r="H7291" s="3">
        <v>18</v>
      </c>
      <c r="I7291" s="3">
        <v>10</v>
      </c>
      <c r="J7291" s="3">
        <v>30</v>
      </c>
      <c r="K7291" s="3" t="s">
        <v>5</v>
      </c>
      <c r="L7291" s="3">
        <v>14.5</v>
      </c>
      <c r="M7291" s="3">
        <v>11.3</v>
      </c>
      <c r="N7291" s="3">
        <v>28.7</v>
      </c>
      <c r="O7291" s="3">
        <v>1</v>
      </c>
      <c r="P7291" s="28">
        <f>N7291/O7291</f>
        <v>28.7</v>
      </c>
      <c r="Q7291" s="5">
        <v>14</v>
      </c>
      <c r="R7291" s="2"/>
      <c r="S7291" s="55">
        <f>O7291/J7291*40</f>
        <v>1.3333333333333333</v>
      </c>
      <c r="T7291" s="55">
        <f>N7291/J7291*40</f>
        <v>38.266666666666666</v>
      </c>
    </row>
    <row r="7292" spans="1:20" ht="14.4" x14ac:dyDescent="0.3">
      <c r="A7292" s="3" t="s">
        <v>244</v>
      </c>
      <c r="B7292" s="3" t="s">
        <v>245</v>
      </c>
      <c r="C7292" s="3">
        <v>55.984999999999999</v>
      </c>
      <c r="D7292" s="3">
        <v>22.065000000000001</v>
      </c>
      <c r="E7292" s="9">
        <v>45860</v>
      </c>
      <c r="F7292" s="3" t="s">
        <v>47</v>
      </c>
      <c r="G7292" s="2" t="s">
        <v>247</v>
      </c>
      <c r="H7292" s="3">
        <v>14</v>
      </c>
      <c r="I7292" s="3">
        <v>10</v>
      </c>
      <c r="J7292" s="3">
        <v>30</v>
      </c>
      <c r="K7292" s="3" t="s">
        <v>5</v>
      </c>
      <c r="L7292" s="3">
        <v>14.5</v>
      </c>
      <c r="M7292" s="3">
        <v>11.5</v>
      </c>
      <c r="N7292" s="3">
        <v>28.3</v>
      </c>
      <c r="O7292" s="3">
        <v>1</v>
      </c>
      <c r="P7292" s="28">
        <f>N7292/O7292</f>
        <v>28.3</v>
      </c>
      <c r="Q7292" s="5">
        <v>14</v>
      </c>
      <c r="R7292" s="2"/>
      <c r="S7292" s="55">
        <f>O7292/J7292*40</f>
        <v>1.3333333333333333</v>
      </c>
      <c r="T7292" s="55">
        <f>N7292/J7292*40</f>
        <v>37.733333333333334</v>
      </c>
    </row>
    <row r="7293" spans="1:20" ht="14.4" x14ac:dyDescent="0.3">
      <c r="A7293" s="3" t="s">
        <v>244</v>
      </c>
      <c r="B7293" s="3" t="s">
        <v>245</v>
      </c>
      <c r="C7293" s="3">
        <v>55.984999999999999</v>
      </c>
      <c r="D7293" s="3">
        <v>22.065000000000001</v>
      </c>
      <c r="E7293" s="9">
        <v>45860</v>
      </c>
      <c r="F7293" s="3" t="s">
        <v>47</v>
      </c>
      <c r="G7293" s="2" t="s">
        <v>246</v>
      </c>
      <c r="H7293" s="3">
        <v>18</v>
      </c>
      <c r="I7293" s="3">
        <v>10</v>
      </c>
      <c r="J7293" s="3">
        <v>30</v>
      </c>
      <c r="K7293" s="3" t="s">
        <v>5</v>
      </c>
      <c r="L7293" s="3">
        <v>14.6</v>
      </c>
      <c r="N7293" s="3">
        <v>303.39999999999998</v>
      </c>
      <c r="O7293" s="3">
        <v>13</v>
      </c>
      <c r="P7293" s="28">
        <f>N7293/O7293</f>
        <v>23.338461538461537</v>
      </c>
      <c r="Q7293" s="5">
        <v>14</v>
      </c>
      <c r="R7293" s="2"/>
      <c r="S7293" s="55">
        <f>O7293/J7293*40</f>
        <v>17.333333333333336</v>
      </c>
      <c r="T7293" s="55">
        <f>N7293/J7293*40</f>
        <v>404.5333333333333</v>
      </c>
    </row>
    <row r="7294" spans="1:20" ht="14.4" x14ac:dyDescent="0.3">
      <c r="A7294" s="3" t="s">
        <v>244</v>
      </c>
      <c r="B7294" s="3" t="s">
        <v>245</v>
      </c>
      <c r="C7294" s="3">
        <v>55.984999999999999</v>
      </c>
      <c r="D7294" s="3">
        <v>22.065000000000001</v>
      </c>
      <c r="E7294" s="9">
        <v>45860</v>
      </c>
      <c r="F7294" s="3" t="s">
        <v>47</v>
      </c>
      <c r="G7294" s="2" t="s">
        <v>247</v>
      </c>
      <c r="H7294" s="3">
        <v>18</v>
      </c>
      <c r="I7294" s="3">
        <v>10</v>
      </c>
      <c r="J7294" s="3">
        <v>30</v>
      </c>
      <c r="K7294" s="3" t="s">
        <v>5</v>
      </c>
      <c r="L7294" s="3">
        <v>14.8</v>
      </c>
      <c r="M7294" s="3">
        <v>12</v>
      </c>
      <c r="N7294" s="3">
        <v>33</v>
      </c>
      <c r="O7294" s="3">
        <v>1</v>
      </c>
      <c r="P7294" s="28">
        <f>N7294/O7294</f>
        <v>33</v>
      </c>
      <c r="Q7294" s="5">
        <v>14</v>
      </c>
      <c r="R7294" s="2"/>
      <c r="S7294" s="55">
        <f>O7294/J7294*40</f>
        <v>1.3333333333333333</v>
      </c>
      <c r="T7294" s="55">
        <f>N7294/J7294*40</f>
        <v>44</v>
      </c>
    </row>
    <row r="7295" spans="1:20" ht="14.4" x14ac:dyDescent="0.3">
      <c r="A7295" s="3" t="s">
        <v>244</v>
      </c>
      <c r="B7295" s="3" t="s">
        <v>245</v>
      </c>
      <c r="C7295" s="3">
        <v>55.984999999999999</v>
      </c>
      <c r="D7295" s="3">
        <v>22.065000000000001</v>
      </c>
      <c r="E7295" s="9">
        <v>45860</v>
      </c>
      <c r="F7295" s="3" t="s">
        <v>47</v>
      </c>
      <c r="G7295" s="2" t="s">
        <v>247</v>
      </c>
      <c r="H7295" s="3">
        <v>18</v>
      </c>
      <c r="I7295" s="3">
        <v>10</v>
      </c>
      <c r="J7295" s="3">
        <v>30</v>
      </c>
      <c r="K7295" s="3" t="s">
        <v>5</v>
      </c>
      <c r="L7295" s="3">
        <v>14.8</v>
      </c>
      <c r="M7295" s="3">
        <v>11.8</v>
      </c>
      <c r="N7295" s="3">
        <v>32.4</v>
      </c>
      <c r="O7295" s="3">
        <v>1</v>
      </c>
      <c r="P7295" s="28">
        <f>N7295/O7295</f>
        <v>32.4</v>
      </c>
      <c r="Q7295" s="5">
        <v>14</v>
      </c>
      <c r="R7295" s="2"/>
      <c r="S7295" s="55">
        <f>O7295/J7295*40</f>
        <v>1.3333333333333333</v>
      </c>
      <c r="T7295" s="55">
        <f>N7295/J7295*40</f>
        <v>43.199999999999996</v>
      </c>
    </row>
    <row r="7296" spans="1:20" ht="14.4" x14ac:dyDescent="0.3">
      <c r="A7296" s="3" t="s">
        <v>244</v>
      </c>
      <c r="B7296" s="3" t="s">
        <v>245</v>
      </c>
      <c r="C7296" s="3">
        <v>55.984999999999999</v>
      </c>
      <c r="D7296" s="3">
        <v>22.065000000000001</v>
      </c>
      <c r="E7296" s="9">
        <v>45860</v>
      </c>
      <c r="F7296" s="3" t="s">
        <v>47</v>
      </c>
      <c r="G7296" s="2" t="s">
        <v>248</v>
      </c>
      <c r="H7296" s="3">
        <v>14</v>
      </c>
      <c r="I7296" s="3">
        <v>10</v>
      </c>
      <c r="J7296" s="3">
        <v>30</v>
      </c>
      <c r="K7296" s="3" t="s">
        <v>5</v>
      </c>
      <c r="L7296" s="3">
        <v>14.9</v>
      </c>
      <c r="M7296" s="3">
        <v>11.8</v>
      </c>
      <c r="N7296" s="3">
        <v>32.4</v>
      </c>
      <c r="O7296" s="3">
        <v>1</v>
      </c>
      <c r="P7296" s="28">
        <f>N7296/O7296</f>
        <v>32.4</v>
      </c>
      <c r="Q7296" s="5">
        <v>14</v>
      </c>
      <c r="R7296" s="2"/>
      <c r="S7296" s="55">
        <f>O7296/J7296*40</f>
        <v>1.3333333333333333</v>
      </c>
      <c r="T7296" s="55">
        <f>N7296/J7296*40</f>
        <v>43.199999999999996</v>
      </c>
    </row>
    <row r="7297" spans="1:20" ht="14.4" x14ac:dyDescent="0.3">
      <c r="A7297" s="3" t="s">
        <v>244</v>
      </c>
      <c r="B7297" s="3" t="s">
        <v>245</v>
      </c>
      <c r="C7297" s="3">
        <v>55.984999999999999</v>
      </c>
      <c r="D7297" s="3">
        <v>22.065000000000001</v>
      </c>
      <c r="E7297" s="9">
        <v>45860</v>
      </c>
      <c r="F7297" s="3" t="s">
        <v>47</v>
      </c>
      <c r="G7297" s="2" t="s">
        <v>247</v>
      </c>
      <c r="H7297" s="3">
        <v>18</v>
      </c>
      <c r="I7297" s="3">
        <v>10</v>
      </c>
      <c r="J7297" s="3">
        <v>30</v>
      </c>
      <c r="K7297" s="3" t="s">
        <v>5</v>
      </c>
      <c r="L7297" s="3">
        <v>15</v>
      </c>
      <c r="M7297" s="3">
        <v>12.4</v>
      </c>
      <c r="N7297" s="3">
        <v>36.799999999999997</v>
      </c>
      <c r="O7297" s="3">
        <v>1</v>
      </c>
      <c r="P7297" s="28">
        <f>N7297/O7297</f>
        <v>36.799999999999997</v>
      </c>
      <c r="Q7297" s="5">
        <v>16</v>
      </c>
      <c r="R7297" s="2"/>
      <c r="S7297" s="55">
        <f>O7297/J7297*40</f>
        <v>1.3333333333333333</v>
      </c>
      <c r="T7297" s="55">
        <f>N7297/J7297*40</f>
        <v>49.066666666666663</v>
      </c>
    </row>
    <row r="7298" spans="1:20" ht="14.4" x14ac:dyDescent="0.3">
      <c r="A7298" s="3" t="s">
        <v>244</v>
      </c>
      <c r="B7298" s="3" t="s">
        <v>245</v>
      </c>
      <c r="C7298" s="3">
        <v>55.984999999999999</v>
      </c>
      <c r="D7298" s="3">
        <v>22.065000000000001</v>
      </c>
      <c r="E7298" s="9">
        <v>45860</v>
      </c>
      <c r="F7298" s="3" t="s">
        <v>47</v>
      </c>
      <c r="G7298" s="2" t="s">
        <v>248</v>
      </c>
      <c r="H7298" s="3">
        <v>22</v>
      </c>
      <c r="I7298" s="3">
        <v>10</v>
      </c>
      <c r="J7298" s="3">
        <v>30</v>
      </c>
      <c r="K7298" s="3" t="s">
        <v>5</v>
      </c>
      <c r="L7298" s="3">
        <v>15</v>
      </c>
      <c r="M7298" s="3">
        <v>12.2</v>
      </c>
      <c r="N7298" s="3">
        <v>36.9</v>
      </c>
      <c r="O7298" s="3">
        <v>1</v>
      </c>
      <c r="P7298" s="28">
        <f>N7298/O7298</f>
        <v>36.9</v>
      </c>
      <c r="Q7298" s="5">
        <v>16</v>
      </c>
      <c r="R7298" s="2"/>
      <c r="S7298" s="55">
        <f>O7298/J7298*40</f>
        <v>1.3333333333333333</v>
      </c>
      <c r="T7298" s="55">
        <f>N7298/J7298*40</f>
        <v>49.2</v>
      </c>
    </row>
    <row r="7299" spans="1:20" ht="14.4" x14ac:dyDescent="0.3">
      <c r="A7299" s="3" t="s">
        <v>244</v>
      </c>
      <c r="B7299" s="3" t="s">
        <v>245</v>
      </c>
      <c r="C7299" s="3">
        <v>55.984999999999999</v>
      </c>
      <c r="D7299" s="3">
        <v>22.065000000000001</v>
      </c>
      <c r="E7299" s="9">
        <v>45860</v>
      </c>
      <c r="F7299" s="3" t="s">
        <v>47</v>
      </c>
      <c r="G7299" s="2" t="s">
        <v>247</v>
      </c>
      <c r="H7299" s="3">
        <v>18</v>
      </c>
      <c r="I7299" s="3">
        <v>10</v>
      </c>
      <c r="J7299" s="3">
        <v>30</v>
      </c>
      <c r="K7299" s="3" t="s">
        <v>5</v>
      </c>
      <c r="L7299" s="3">
        <v>15.1</v>
      </c>
      <c r="M7299" s="3">
        <v>12.2</v>
      </c>
      <c r="N7299" s="3">
        <v>35.5</v>
      </c>
      <c r="O7299" s="3">
        <v>1</v>
      </c>
      <c r="P7299" s="28">
        <f>N7299/O7299</f>
        <v>35.5</v>
      </c>
      <c r="Q7299" s="5">
        <v>16</v>
      </c>
      <c r="R7299" s="2"/>
      <c r="S7299" s="55">
        <f>O7299/J7299*40</f>
        <v>1.3333333333333333</v>
      </c>
      <c r="T7299" s="55">
        <f>N7299/J7299*40</f>
        <v>47.333333333333336</v>
      </c>
    </row>
    <row r="7300" spans="1:20" ht="14.4" x14ac:dyDescent="0.3">
      <c r="A7300" s="3" t="s">
        <v>244</v>
      </c>
      <c r="B7300" s="3" t="s">
        <v>245</v>
      </c>
      <c r="C7300" s="3">
        <v>55.984999999999999</v>
      </c>
      <c r="D7300" s="3">
        <v>22.065000000000001</v>
      </c>
      <c r="E7300" s="9">
        <v>45860</v>
      </c>
      <c r="F7300" s="3" t="s">
        <v>47</v>
      </c>
      <c r="G7300" s="2" t="s">
        <v>247</v>
      </c>
      <c r="H7300" s="3">
        <v>18</v>
      </c>
      <c r="I7300" s="3">
        <v>10</v>
      </c>
      <c r="J7300" s="3">
        <v>30</v>
      </c>
      <c r="K7300" s="3" t="s">
        <v>5</v>
      </c>
      <c r="L7300" s="3">
        <v>15.15</v>
      </c>
      <c r="M7300" s="3">
        <v>12.5</v>
      </c>
      <c r="N7300" s="3">
        <v>41.4</v>
      </c>
      <c r="O7300" s="3">
        <v>1</v>
      </c>
      <c r="P7300" s="28">
        <f>N7300/O7300</f>
        <v>41.4</v>
      </c>
      <c r="Q7300" s="5">
        <v>16</v>
      </c>
      <c r="R7300" s="2"/>
      <c r="S7300" s="55">
        <f>O7300/J7300*40</f>
        <v>1.3333333333333333</v>
      </c>
      <c r="T7300" s="55">
        <f>N7300/J7300*40</f>
        <v>55.199999999999996</v>
      </c>
    </row>
    <row r="7301" spans="1:20" ht="14.4" x14ac:dyDescent="0.3">
      <c r="A7301" s="3" t="s">
        <v>244</v>
      </c>
      <c r="B7301" s="3" t="s">
        <v>245</v>
      </c>
      <c r="C7301" s="3">
        <v>55.984999999999999</v>
      </c>
      <c r="D7301" s="3">
        <v>22.065000000000001</v>
      </c>
      <c r="E7301" s="9">
        <v>45860</v>
      </c>
      <c r="F7301" s="3" t="s">
        <v>47</v>
      </c>
      <c r="G7301" s="2" t="s">
        <v>247</v>
      </c>
      <c r="H7301" s="3">
        <v>18</v>
      </c>
      <c r="I7301" s="3">
        <v>10</v>
      </c>
      <c r="J7301" s="3">
        <v>30</v>
      </c>
      <c r="K7301" s="3" t="s">
        <v>5</v>
      </c>
      <c r="L7301" s="3">
        <v>15.3</v>
      </c>
      <c r="M7301" s="3">
        <v>12.3</v>
      </c>
      <c r="N7301" s="3">
        <v>37.700000000000003</v>
      </c>
      <c r="O7301" s="3">
        <v>1</v>
      </c>
      <c r="P7301" s="28">
        <f>N7301/O7301</f>
        <v>37.700000000000003</v>
      </c>
      <c r="Q7301" s="5">
        <v>16</v>
      </c>
      <c r="R7301" s="2"/>
      <c r="S7301" s="55">
        <f>O7301/J7301*40</f>
        <v>1.3333333333333333</v>
      </c>
      <c r="T7301" s="55">
        <f>N7301/J7301*40</f>
        <v>50.266666666666673</v>
      </c>
    </row>
    <row r="7302" spans="1:20" ht="14.4" x14ac:dyDescent="0.3">
      <c r="A7302" s="3" t="s">
        <v>244</v>
      </c>
      <c r="B7302" s="3" t="s">
        <v>245</v>
      </c>
      <c r="C7302" s="3">
        <v>55.984999999999999</v>
      </c>
      <c r="D7302" s="3">
        <v>22.065000000000001</v>
      </c>
      <c r="E7302" s="9">
        <v>45860</v>
      </c>
      <c r="F7302" s="3" t="s">
        <v>47</v>
      </c>
      <c r="G7302" s="2" t="s">
        <v>247</v>
      </c>
      <c r="H7302" s="3">
        <v>18</v>
      </c>
      <c r="I7302" s="3">
        <v>10</v>
      </c>
      <c r="J7302" s="3">
        <v>30</v>
      </c>
      <c r="K7302" s="3" t="s">
        <v>5</v>
      </c>
      <c r="L7302" s="3">
        <v>15.3</v>
      </c>
      <c r="M7302" s="3">
        <v>12.2</v>
      </c>
      <c r="N7302" s="3">
        <v>33</v>
      </c>
      <c r="O7302" s="3">
        <v>1</v>
      </c>
      <c r="P7302" s="28">
        <f>N7302/O7302</f>
        <v>33</v>
      </c>
      <c r="Q7302" s="5">
        <v>16</v>
      </c>
      <c r="R7302" s="2"/>
      <c r="S7302" s="55">
        <f>O7302/J7302*40</f>
        <v>1.3333333333333333</v>
      </c>
      <c r="T7302" s="55">
        <f>N7302/J7302*40</f>
        <v>44</v>
      </c>
    </row>
    <row r="7303" spans="1:20" ht="14.4" x14ac:dyDescent="0.3">
      <c r="A7303" s="3" t="s">
        <v>244</v>
      </c>
      <c r="B7303" s="3" t="s">
        <v>245</v>
      </c>
      <c r="C7303" s="3">
        <v>55.984999999999999</v>
      </c>
      <c r="D7303" s="3">
        <v>22.065000000000001</v>
      </c>
      <c r="E7303" s="9">
        <v>45860</v>
      </c>
      <c r="F7303" s="3" t="s">
        <v>47</v>
      </c>
      <c r="G7303" s="2" t="s">
        <v>248</v>
      </c>
      <c r="H7303" s="3">
        <v>22</v>
      </c>
      <c r="I7303" s="3">
        <v>10</v>
      </c>
      <c r="J7303" s="3">
        <v>30</v>
      </c>
      <c r="K7303" s="3" t="s">
        <v>5</v>
      </c>
      <c r="L7303" s="3">
        <v>15.3</v>
      </c>
      <c r="M7303" s="3">
        <v>12.5</v>
      </c>
      <c r="N7303" s="3">
        <v>37.6</v>
      </c>
      <c r="O7303" s="3">
        <v>1</v>
      </c>
      <c r="P7303" s="28">
        <f>N7303/O7303</f>
        <v>37.6</v>
      </c>
      <c r="Q7303" s="5">
        <v>16</v>
      </c>
      <c r="R7303" s="2"/>
      <c r="S7303" s="55">
        <f>O7303/J7303*40</f>
        <v>1.3333333333333333</v>
      </c>
      <c r="T7303" s="55">
        <f>N7303/J7303*40</f>
        <v>50.13333333333334</v>
      </c>
    </row>
    <row r="7304" spans="1:20" ht="14.4" x14ac:dyDescent="0.3">
      <c r="A7304" s="3" t="s">
        <v>244</v>
      </c>
      <c r="B7304" s="3" t="s">
        <v>245</v>
      </c>
      <c r="C7304" s="3">
        <v>55.984999999999999</v>
      </c>
      <c r="D7304" s="3">
        <v>22.065000000000001</v>
      </c>
      <c r="E7304" s="9">
        <v>45860</v>
      </c>
      <c r="F7304" s="3" t="s">
        <v>47</v>
      </c>
      <c r="G7304" s="2" t="s">
        <v>247</v>
      </c>
      <c r="H7304" s="3">
        <v>18</v>
      </c>
      <c r="I7304" s="3">
        <v>10</v>
      </c>
      <c r="J7304" s="3">
        <v>30</v>
      </c>
      <c r="K7304" s="3" t="s">
        <v>5</v>
      </c>
      <c r="L7304" s="3">
        <v>15.4</v>
      </c>
      <c r="M7304" s="3">
        <v>12.3</v>
      </c>
      <c r="N7304" s="3">
        <v>33.799999999999997</v>
      </c>
      <c r="O7304" s="3">
        <v>1</v>
      </c>
      <c r="P7304" s="28">
        <f>N7304/O7304</f>
        <v>33.799999999999997</v>
      </c>
      <c r="Q7304" s="5">
        <v>16</v>
      </c>
      <c r="R7304" s="2"/>
      <c r="S7304" s="55">
        <f>O7304/J7304*40</f>
        <v>1.3333333333333333</v>
      </c>
      <c r="T7304" s="55">
        <f>N7304/J7304*40</f>
        <v>45.066666666666663</v>
      </c>
    </row>
    <row r="7305" spans="1:20" ht="14.4" x14ac:dyDescent="0.3">
      <c r="A7305" s="3" t="s">
        <v>244</v>
      </c>
      <c r="B7305" s="3" t="s">
        <v>245</v>
      </c>
      <c r="C7305" s="3">
        <v>55.984999999999999</v>
      </c>
      <c r="D7305" s="3">
        <v>22.065000000000001</v>
      </c>
      <c r="E7305" s="9">
        <v>45860</v>
      </c>
      <c r="F7305" s="3" t="s">
        <v>47</v>
      </c>
      <c r="G7305" s="2" t="s">
        <v>248</v>
      </c>
      <c r="H7305" s="3">
        <v>22</v>
      </c>
      <c r="I7305" s="3">
        <v>10</v>
      </c>
      <c r="J7305" s="3">
        <v>30</v>
      </c>
      <c r="K7305" s="3" t="s">
        <v>5</v>
      </c>
      <c r="L7305" s="3">
        <v>15.5</v>
      </c>
      <c r="M7305" s="3">
        <v>12.3</v>
      </c>
      <c r="N7305" s="3">
        <v>40.5</v>
      </c>
      <c r="O7305" s="3">
        <v>1</v>
      </c>
      <c r="P7305" s="28">
        <f>N7305/O7305</f>
        <v>40.5</v>
      </c>
      <c r="Q7305" s="5">
        <v>16</v>
      </c>
      <c r="R7305" s="2"/>
      <c r="S7305" s="55">
        <f>O7305/J7305*40</f>
        <v>1.3333333333333333</v>
      </c>
      <c r="T7305" s="55">
        <f>N7305/J7305*40</f>
        <v>54</v>
      </c>
    </row>
    <row r="7306" spans="1:20" ht="14.4" x14ac:dyDescent="0.3">
      <c r="A7306" s="3" t="s">
        <v>244</v>
      </c>
      <c r="B7306" s="3" t="s">
        <v>245</v>
      </c>
      <c r="C7306" s="3">
        <v>55.984999999999999</v>
      </c>
      <c r="D7306" s="3">
        <v>22.065000000000001</v>
      </c>
      <c r="E7306" s="9">
        <v>45860</v>
      </c>
      <c r="F7306" s="3" t="s">
        <v>47</v>
      </c>
      <c r="G7306" s="2" t="s">
        <v>247</v>
      </c>
      <c r="H7306" s="3">
        <v>18</v>
      </c>
      <c r="I7306" s="3">
        <v>10</v>
      </c>
      <c r="J7306" s="3">
        <v>30</v>
      </c>
      <c r="K7306" s="3" t="s">
        <v>5</v>
      </c>
      <c r="L7306" s="3">
        <v>15.6</v>
      </c>
      <c r="N7306" s="3">
        <v>244.7</v>
      </c>
      <c r="O7306" s="3">
        <v>7</v>
      </c>
      <c r="P7306" s="28">
        <f>N7306/O7306</f>
        <v>34.957142857142856</v>
      </c>
      <c r="Q7306" s="5">
        <v>16</v>
      </c>
      <c r="R7306" s="2"/>
      <c r="S7306" s="55">
        <f>O7306/J7306*40</f>
        <v>9.3333333333333339</v>
      </c>
      <c r="T7306" s="55">
        <f>N7306/J7306*40</f>
        <v>326.26666666666665</v>
      </c>
    </row>
    <row r="7307" spans="1:20" ht="14.4" x14ac:dyDescent="0.3">
      <c r="A7307" s="3" t="s">
        <v>244</v>
      </c>
      <c r="B7307" s="3" t="s">
        <v>245</v>
      </c>
      <c r="C7307" s="3">
        <v>55.984999999999999</v>
      </c>
      <c r="D7307" s="3">
        <v>22.065000000000001</v>
      </c>
      <c r="E7307" s="9">
        <v>45860</v>
      </c>
      <c r="F7307" s="3" t="s">
        <v>47</v>
      </c>
      <c r="G7307" s="2" t="s">
        <v>246</v>
      </c>
      <c r="H7307" s="3">
        <v>18</v>
      </c>
      <c r="I7307" s="3">
        <v>10</v>
      </c>
      <c r="J7307" s="3">
        <v>30</v>
      </c>
      <c r="K7307" s="3" t="s">
        <v>5</v>
      </c>
      <c r="L7307" s="3">
        <v>15.6</v>
      </c>
      <c r="N7307" s="3">
        <v>1212.8</v>
      </c>
      <c r="O7307" s="3">
        <v>38</v>
      </c>
      <c r="P7307" s="28">
        <f>N7307/O7307</f>
        <v>31.91578947368421</v>
      </c>
      <c r="Q7307" s="5">
        <v>16</v>
      </c>
      <c r="R7307" s="2"/>
      <c r="S7307" s="55">
        <f>O7307/J7307*40</f>
        <v>50.666666666666664</v>
      </c>
      <c r="T7307" s="55">
        <f>N7307/J7307*40</f>
        <v>1617.0666666666666</v>
      </c>
    </row>
    <row r="7308" spans="1:20" ht="14.4" x14ac:dyDescent="0.3">
      <c r="A7308" s="3" t="s">
        <v>244</v>
      </c>
      <c r="B7308" s="3" t="s">
        <v>245</v>
      </c>
      <c r="C7308" s="3">
        <v>55.984999999999999</v>
      </c>
      <c r="D7308" s="3">
        <v>22.065000000000001</v>
      </c>
      <c r="E7308" s="9">
        <v>45860</v>
      </c>
      <c r="F7308" s="3" t="s">
        <v>47</v>
      </c>
      <c r="G7308" s="2" t="s">
        <v>247</v>
      </c>
      <c r="H7308" s="3">
        <v>18</v>
      </c>
      <c r="I7308" s="3">
        <v>10</v>
      </c>
      <c r="J7308" s="3">
        <v>30</v>
      </c>
      <c r="K7308" s="3" t="s">
        <v>5</v>
      </c>
      <c r="L7308" s="3">
        <v>15.6</v>
      </c>
      <c r="M7308" s="3">
        <v>12.5</v>
      </c>
      <c r="N7308" s="3">
        <v>42.9</v>
      </c>
      <c r="O7308" s="3">
        <v>1</v>
      </c>
      <c r="P7308" s="28">
        <f>N7308/O7308</f>
        <v>42.9</v>
      </c>
      <c r="Q7308" s="5">
        <v>16</v>
      </c>
      <c r="R7308" s="2"/>
      <c r="S7308" s="55">
        <f>O7308/J7308*40</f>
        <v>1.3333333333333333</v>
      </c>
      <c r="T7308" s="55">
        <f>N7308/J7308*40</f>
        <v>57.199999999999996</v>
      </c>
    </row>
    <row r="7309" spans="1:20" ht="14.4" x14ac:dyDescent="0.3">
      <c r="A7309" s="3" t="s">
        <v>244</v>
      </c>
      <c r="B7309" s="3" t="s">
        <v>245</v>
      </c>
      <c r="C7309" s="3">
        <v>55.984999999999999</v>
      </c>
      <c r="D7309" s="3">
        <v>22.065000000000001</v>
      </c>
      <c r="E7309" s="9">
        <v>45860</v>
      </c>
      <c r="F7309" s="3" t="s">
        <v>47</v>
      </c>
      <c r="G7309" s="2" t="s">
        <v>247</v>
      </c>
      <c r="H7309" s="3">
        <v>18</v>
      </c>
      <c r="I7309" s="3">
        <v>10</v>
      </c>
      <c r="J7309" s="3">
        <v>30</v>
      </c>
      <c r="K7309" s="3" t="s">
        <v>5</v>
      </c>
      <c r="L7309" s="3">
        <v>15.7</v>
      </c>
      <c r="M7309" s="3">
        <v>12.5</v>
      </c>
      <c r="N7309" s="3">
        <v>35.299999999999997</v>
      </c>
      <c r="O7309" s="3">
        <v>1</v>
      </c>
      <c r="P7309" s="28">
        <f>N7309/O7309</f>
        <v>35.299999999999997</v>
      </c>
      <c r="Q7309" s="5">
        <v>16</v>
      </c>
      <c r="R7309" s="2"/>
      <c r="S7309" s="55">
        <f>O7309/J7309*40</f>
        <v>1.3333333333333333</v>
      </c>
      <c r="T7309" s="55">
        <f>N7309/J7309*40</f>
        <v>47.066666666666663</v>
      </c>
    </row>
    <row r="7310" spans="1:20" ht="14.4" x14ac:dyDescent="0.3">
      <c r="A7310" s="3" t="s">
        <v>244</v>
      </c>
      <c r="B7310" s="3" t="s">
        <v>245</v>
      </c>
      <c r="C7310" s="3">
        <v>55.984999999999999</v>
      </c>
      <c r="D7310" s="3">
        <v>22.065000000000001</v>
      </c>
      <c r="E7310" s="9">
        <v>45860</v>
      </c>
      <c r="F7310" s="3" t="s">
        <v>47</v>
      </c>
      <c r="G7310" s="2" t="s">
        <v>247</v>
      </c>
      <c r="H7310" s="3">
        <v>18</v>
      </c>
      <c r="I7310" s="3">
        <v>10</v>
      </c>
      <c r="J7310" s="3">
        <v>30</v>
      </c>
      <c r="K7310" s="3" t="s">
        <v>5</v>
      </c>
      <c r="L7310" s="3">
        <v>15.7</v>
      </c>
      <c r="M7310" s="3">
        <v>12.8</v>
      </c>
      <c r="N7310" s="3">
        <v>43.7</v>
      </c>
      <c r="O7310" s="3">
        <v>1</v>
      </c>
      <c r="P7310" s="28">
        <f>N7310/O7310</f>
        <v>43.7</v>
      </c>
      <c r="Q7310" s="5">
        <v>16</v>
      </c>
      <c r="R7310" s="2"/>
      <c r="S7310" s="55">
        <f>O7310/J7310*40</f>
        <v>1.3333333333333333</v>
      </c>
      <c r="T7310" s="55">
        <f>N7310/J7310*40</f>
        <v>58.266666666666673</v>
      </c>
    </row>
    <row r="7311" spans="1:20" ht="14.4" x14ac:dyDescent="0.3">
      <c r="A7311" s="3" t="s">
        <v>244</v>
      </c>
      <c r="B7311" s="3" t="s">
        <v>245</v>
      </c>
      <c r="C7311" s="3">
        <v>55.984999999999999</v>
      </c>
      <c r="D7311" s="3">
        <v>22.065000000000001</v>
      </c>
      <c r="E7311" s="9">
        <v>45860</v>
      </c>
      <c r="F7311" s="3" t="s">
        <v>47</v>
      </c>
      <c r="G7311" s="2" t="s">
        <v>247</v>
      </c>
      <c r="H7311" s="3">
        <v>22</v>
      </c>
      <c r="I7311" s="3">
        <v>10</v>
      </c>
      <c r="J7311" s="3">
        <v>30</v>
      </c>
      <c r="K7311" s="3" t="s">
        <v>5</v>
      </c>
      <c r="L7311" s="3">
        <v>15.9</v>
      </c>
      <c r="M7311" s="3">
        <v>12.9</v>
      </c>
      <c r="N7311" s="3">
        <v>39.1</v>
      </c>
      <c r="O7311" s="3">
        <v>1</v>
      </c>
      <c r="P7311" s="28">
        <f>N7311/O7311</f>
        <v>39.1</v>
      </c>
      <c r="Q7311" s="5">
        <v>16</v>
      </c>
      <c r="R7311" s="2"/>
      <c r="S7311" s="55">
        <f>O7311/J7311*40</f>
        <v>1.3333333333333333</v>
      </c>
      <c r="T7311" s="55">
        <f>N7311/J7311*40</f>
        <v>52.13333333333334</v>
      </c>
    </row>
    <row r="7312" spans="1:20" ht="14.4" x14ac:dyDescent="0.3">
      <c r="A7312" s="3" t="s">
        <v>244</v>
      </c>
      <c r="B7312" s="3" t="s">
        <v>245</v>
      </c>
      <c r="C7312" s="3">
        <v>55.984999999999999</v>
      </c>
      <c r="D7312" s="3">
        <v>22.065000000000001</v>
      </c>
      <c r="E7312" s="9">
        <v>45860</v>
      </c>
      <c r="F7312" s="3" t="s">
        <v>47</v>
      </c>
      <c r="G7312" s="2" t="s">
        <v>247</v>
      </c>
      <c r="H7312" s="3">
        <v>18</v>
      </c>
      <c r="I7312" s="3">
        <v>10</v>
      </c>
      <c r="J7312" s="3">
        <v>30</v>
      </c>
      <c r="K7312" s="3" t="s">
        <v>5</v>
      </c>
      <c r="L7312" s="3">
        <v>16</v>
      </c>
      <c r="M7312" s="3">
        <v>13</v>
      </c>
      <c r="N7312" s="3">
        <v>37.9</v>
      </c>
      <c r="O7312" s="3">
        <v>1</v>
      </c>
      <c r="P7312" s="28">
        <f>N7312/O7312</f>
        <v>37.9</v>
      </c>
      <c r="Q7312" s="5">
        <v>16</v>
      </c>
      <c r="R7312" s="2"/>
      <c r="S7312" s="55">
        <f>O7312/J7312*40</f>
        <v>1.3333333333333333</v>
      </c>
      <c r="T7312" s="55">
        <f>N7312/J7312*40</f>
        <v>50.533333333333331</v>
      </c>
    </row>
    <row r="7313" spans="1:20" ht="14.4" x14ac:dyDescent="0.3">
      <c r="A7313" s="3" t="s">
        <v>244</v>
      </c>
      <c r="B7313" s="3" t="s">
        <v>245</v>
      </c>
      <c r="C7313" s="3">
        <v>55.984999999999999</v>
      </c>
      <c r="D7313" s="3">
        <v>22.065000000000001</v>
      </c>
      <c r="E7313" s="9">
        <v>45860</v>
      </c>
      <c r="F7313" s="3" t="s">
        <v>47</v>
      </c>
      <c r="G7313" s="2" t="s">
        <v>247</v>
      </c>
      <c r="H7313" s="3">
        <v>18</v>
      </c>
      <c r="I7313" s="3">
        <v>10</v>
      </c>
      <c r="J7313" s="3">
        <v>30</v>
      </c>
      <c r="K7313" s="3" t="s">
        <v>5</v>
      </c>
      <c r="L7313" s="3">
        <v>16</v>
      </c>
      <c r="M7313" s="3">
        <v>12.5</v>
      </c>
      <c r="N7313" s="3">
        <v>37.200000000000003</v>
      </c>
      <c r="O7313" s="3">
        <v>1</v>
      </c>
      <c r="P7313" s="28">
        <f>N7313/O7313</f>
        <v>37.200000000000003</v>
      </c>
      <c r="Q7313" s="5">
        <v>16</v>
      </c>
      <c r="R7313" s="2"/>
      <c r="S7313" s="55">
        <f>O7313/J7313*40</f>
        <v>1.3333333333333333</v>
      </c>
      <c r="T7313" s="55">
        <f>N7313/J7313*40</f>
        <v>49.6</v>
      </c>
    </row>
    <row r="7314" spans="1:20" ht="14.4" x14ac:dyDescent="0.3">
      <c r="A7314" s="3" t="s">
        <v>244</v>
      </c>
      <c r="B7314" s="3" t="s">
        <v>245</v>
      </c>
      <c r="C7314" s="3">
        <v>55.984999999999999</v>
      </c>
      <c r="D7314" s="3">
        <v>22.065000000000001</v>
      </c>
      <c r="E7314" s="9">
        <v>45860</v>
      </c>
      <c r="F7314" s="3" t="s">
        <v>47</v>
      </c>
      <c r="G7314" s="2" t="s">
        <v>247</v>
      </c>
      <c r="H7314" s="3">
        <v>18</v>
      </c>
      <c r="I7314" s="3">
        <v>10</v>
      </c>
      <c r="J7314" s="3">
        <v>30</v>
      </c>
      <c r="K7314" s="3" t="s">
        <v>5</v>
      </c>
      <c r="L7314" s="3">
        <v>16.399999999999999</v>
      </c>
      <c r="M7314" s="3">
        <v>13</v>
      </c>
      <c r="N7314" s="3">
        <v>42.4</v>
      </c>
      <c r="O7314" s="3">
        <v>1</v>
      </c>
      <c r="P7314" s="28">
        <f>N7314/O7314</f>
        <v>42.4</v>
      </c>
      <c r="Q7314" s="5">
        <v>16</v>
      </c>
      <c r="R7314" s="2"/>
      <c r="S7314" s="55">
        <f>O7314/J7314*40</f>
        <v>1.3333333333333333</v>
      </c>
      <c r="T7314" s="55">
        <f>N7314/J7314*40</f>
        <v>56.533333333333331</v>
      </c>
    </row>
    <row r="7315" spans="1:20" ht="14.4" x14ac:dyDescent="0.3">
      <c r="A7315" s="3" t="s">
        <v>244</v>
      </c>
      <c r="B7315" s="3" t="s">
        <v>245</v>
      </c>
      <c r="C7315" s="3">
        <v>55.984999999999999</v>
      </c>
      <c r="D7315" s="3">
        <v>22.065000000000001</v>
      </c>
      <c r="E7315" s="9">
        <v>45860</v>
      </c>
      <c r="F7315" s="3" t="s">
        <v>47</v>
      </c>
      <c r="G7315" s="2" t="s">
        <v>247</v>
      </c>
      <c r="H7315" s="3">
        <v>18</v>
      </c>
      <c r="I7315" s="3">
        <v>10</v>
      </c>
      <c r="J7315" s="3">
        <v>30</v>
      </c>
      <c r="K7315" s="3" t="s">
        <v>5</v>
      </c>
      <c r="L7315" s="3">
        <v>16.5</v>
      </c>
      <c r="M7315" s="3">
        <v>13.3</v>
      </c>
      <c r="N7315" s="3">
        <v>53.1</v>
      </c>
      <c r="O7315" s="3">
        <v>1</v>
      </c>
      <c r="P7315" s="28">
        <f>N7315/O7315</f>
        <v>53.1</v>
      </c>
      <c r="Q7315" s="5">
        <v>16</v>
      </c>
      <c r="R7315" s="2"/>
      <c r="S7315" s="55">
        <f>O7315/J7315*40</f>
        <v>1.3333333333333333</v>
      </c>
      <c r="T7315" s="55">
        <f>N7315/J7315*40</f>
        <v>70.8</v>
      </c>
    </row>
    <row r="7316" spans="1:20" ht="14.4" x14ac:dyDescent="0.3">
      <c r="A7316" s="3" t="s">
        <v>244</v>
      </c>
      <c r="B7316" s="3" t="s">
        <v>245</v>
      </c>
      <c r="C7316" s="3">
        <v>55.984999999999999</v>
      </c>
      <c r="D7316" s="3">
        <v>22.065000000000001</v>
      </c>
      <c r="E7316" s="9">
        <v>45860</v>
      </c>
      <c r="F7316" s="3" t="s">
        <v>47</v>
      </c>
      <c r="G7316" s="2" t="s">
        <v>246</v>
      </c>
      <c r="H7316" s="3">
        <v>18</v>
      </c>
      <c r="I7316" s="3">
        <v>10</v>
      </c>
      <c r="J7316" s="3">
        <v>30</v>
      </c>
      <c r="K7316" s="3" t="s">
        <v>5</v>
      </c>
      <c r="L7316" s="3">
        <v>16.600000000000001</v>
      </c>
      <c r="N7316" s="3">
        <v>176.4</v>
      </c>
      <c r="O7316" s="3">
        <v>4</v>
      </c>
      <c r="P7316" s="28">
        <f>N7316/O7316</f>
        <v>44.1</v>
      </c>
      <c r="Q7316" s="5">
        <v>16</v>
      </c>
      <c r="R7316" s="2"/>
      <c r="S7316" s="55">
        <f>O7316/J7316*40</f>
        <v>5.333333333333333</v>
      </c>
      <c r="T7316" s="55">
        <f>N7316/J7316*40</f>
        <v>235.2</v>
      </c>
    </row>
    <row r="7317" spans="1:20" ht="14.4" x14ac:dyDescent="0.3">
      <c r="A7317" s="3" t="s">
        <v>244</v>
      </c>
      <c r="B7317" s="3" t="s">
        <v>245</v>
      </c>
      <c r="C7317" s="3">
        <v>55.984999999999999</v>
      </c>
      <c r="D7317" s="3">
        <v>22.065000000000001</v>
      </c>
      <c r="E7317" s="9">
        <v>45860</v>
      </c>
      <c r="F7317" s="3" t="s">
        <v>47</v>
      </c>
      <c r="G7317" s="2" t="s">
        <v>248</v>
      </c>
      <c r="H7317" s="3">
        <v>22</v>
      </c>
      <c r="I7317" s="3">
        <v>10</v>
      </c>
      <c r="J7317" s="3">
        <v>30</v>
      </c>
      <c r="K7317" s="3" t="s">
        <v>5</v>
      </c>
      <c r="L7317" s="3">
        <v>17.100000000000001</v>
      </c>
      <c r="M7317" s="3">
        <v>13.8</v>
      </c>
      <c r="N7317" s="3">
        <v>55.9</v>
      </c>
      <c r="O7317" s="3">
        <v>1</v>
      </c>
      <c r="P7317" s="28">
        <f>N7317/O7317</f>
        <v>55.9</v>
      </c>
      <c r="Q7317" s="5">
        <v>16</v>
      </c>
      <c r="R7317" s="2"/>
      <c r="S7317" s="55">
        <f>O7317/J7317*40</f>
        <v>1.3333333333333333</v>
      </c>
      <c r="T7317" s="55">
        <f>N7317/J7317*40</f>
        <v>74.533333333333331</v>
      </c>
    </row>
    <row r="7318" spans="1:20" ht="14.4" x14ac:dyDescent="0.3">
      <c r="A7318" s="3" t="s">
        <v>244</v>
      </c>
      <c r="B7318" s="3" t="s">
        <v>245</v>
      </c>
      <c r="C7318" s="3">
        <v>55.984999999999999</v>
      </c>
      <c r="D7318" s="3">
        <v>22.065000000000001</v>
      </c>
      <c r="E7318" s="9">
        <v>45860</v>
      </c>
      <c r="F7318" s="3" t="s">
        <v>47</v>
      </c>
      <c r="G7318" s="2" t="s">
        <v>246</v>
      </c>
      <c r="H7318" s="3">
        <v>22</v>
      </c>
      <c r="I7318" s="3">
        <v>10</v>
      </c>
      <c r="J7318" s="3">
        <v>30</v>
      </c>
      <c r="K7318" s="3" t="s">
        <v>5</v>
      </c>
      <c r="L7318" s="3">
        <v>17.2</v>
      </c>
      <c r="N7318" s="3">
        <v>95.1</v>
      </c>
      <c r="O7318" s="3">
        <v>2</v>
      </c>
      <c r="P7318" s="28">
        <f>N7318/O7318</f>
        <v>47.55</v>
      </c>
      <c r="Q7318" s="5">
        <v>16</v>
      </c>
      <c r="R7318" s="2"/>
      <c r="S7318" s="55">
        <f>O7318/J7318*40</f>
        <v>2.6666666666666665</v>
      </c>
      <c r="T7318" s="55">
        <f>N7318/J7318*40</f>
        <v>126.8</v>
      </c>
    </row>
    <row r="7319" spans="1:20" ht="14.4" x14ac:dyDescent="0.3">
      <c r="A7319" s="3" t="s">
        <v>244</v>
      </c>
      <c r="B7319" s="3" t="s">
        <v>245</v>
      </c>
      <c r="C7319" s="3">
        <v>55.984999999999999</v>
      </c>
      <c r="D7319" s="3">
        <v>22.065000000000001</v>
      </c>
      <c r="E7319" s="9">
        <v>45860</v>
      </c>
      <c r="F7319" s="3" t="s">
        <v>47</v>
      </c>
      <c r="G7319" s="2" t="s">
        <v>246</v>
      </c>
      <c r="H7319" s="3">
        <v>22</v>
      </c>
      <c r="I7319" s="3">
        <v>10</v>
      </c>
      <c r="J7319" s="3">
        <v>30</v>
      </c>
      <c r="K7319" s="3" t="s">
        <v>5</v>
      </c>
      <c r="L7319" s="3">
        <v>17.2</v>
      </c>
      <c r="M7319" s="3">
        <v>14</v>
      </c>
      <c r="N7319" s="3">
        <v>53</v>
      </c>
      <c r="O7319" s="3">
        <v>1</v>
      </c>
      <c r="P7319" s="28">
        <f>N7319/O7319</f>
        <v>53</v>
      </c>
      <c r="Q7319" s="5">
        <v>16</v>
      </c>
      <c r="R7319" s="2"/>
      <c r="S7319" s="55">
        <f>O7319/J7319*40</f>
        <v>1.3333333333333333</v>
      </c>
      <c r="T7319" s="55">
        <f>N7319/J7319*40</f>
        <v>70.666666666666657</v>
      </c>
    </row>
    <row r="7320" spans="1:20" ht="14.4" x14ac:dyDescent="0.3">
      <c r="A7320" s="3" t="s">
        <v>244</v>
      </c>
      <c r="B7320" s="3" t="s">
        <v>245</v>
      </c>
      <c r="C7320" s="3">
        <v>55.984999999999999</v>
      </c>
      <c r="D7320" s="3">
        <v>22.065000000000001</v>
      </c>
      <c r="E7320" s="9">
        <v>45860</v>
      </c>
      <c r="F7320" s="3" t="s">
        <v>47</v>
      </c>
      <c r="G7320" s="2" t="s">
        <v>248</v>
      </c>
      <c r="H7320" s="3">
        <v>22</v>
      </c>
      <c r="I7320" s="3">
        <v>10</v>
      </c>
      <c r="J7320" s="3">
        <v>30</v>
      </c>
      <c r="K7320" s="3" t="s">
        <v>5</v>
      </c>
      <c r="L7320" s="3">
        <v>17.3</v>
      </c>
      <c r="M7320" s="3">
        <v>14</v>
      </c>
      <c r="N7320" s="3">
        <v>51.3</v>
      </c>
      <c r="O7320" s="3">
        <v>1</v>
      </c>
      <c r="P7320" s="28">
        <f>N7320/O7320</f>
        <v>51.3</v>
      </c>
      <c r="Q7320" s="5">
        <v>16</v>
      </c>
      <c r="R7320" s="2"/>
      <c r="S7320" s="55">
        <f>O7320/J7320*40</f>
        <v>1.3333333333333333</v>
      </c>
      <c r="T7320" s="55">
        <f>N7320/J7320*40</f>
        <v>68.400000000000006</v>
      </c>
    </row>
    <row r="7321" spans="1:20" ht="14.4" x14ac:dyDescent="0.3">
      <c r="A7321" s="3" t="s">
        <v>244</v>
      </c>
      <c r="B7321" s="3" t="s">
        <v>245</v>
      </c>
      <c r="C7321" s="3">
        <v>55.984999999999999</v>
      </c>
      <c r="D7321" s="3">
        <v>22.065000000000001</v>
      </c>
      <c r="E7321" s="9">
        <v>45860</v>
      </c>
      <c r="F7321" s="3" t="s">
        <v>47</v>
      </c>
      <c r="G7321" s="2" t="s">
        <v>247</v>
      </c>
      <c r="H7321" s="3">
        <v>18</v>
      </c>
      <c r="I7321" s="3">
        <v>10</v>
      </c>
      <c r="J7321" s="3">
        <v>30</v>
      </c>
      <c r="K7321" s="3" t="s">
        <v>5</v>
      </c>
      <c r="L7321" s="3">
        <v>17.399999999999999</v>
      </c>
      <c r="M7321" s="3">
        <v>14</v>
      </c>
      <c r="N7321" s="3">
        <v>54.4</v>
      </c>
      <c r="O7321" s="3">
        <v>1</v>
      </c>
      <c r="P7321" s="28">
        <f>N7321/O7321</f>
        <v>54.4</v>
      </c>
      <c r="Q7321" s="5">
        <v>16</v>
      </c>
      <c r="R7321" s="2"/>
      <c r="S7321" s="55">
        <f>O7321/J7321*40</f>
        <v>1.3333333333333333</v>
      </c>
      <c r="T7321" s="55">
        <f>N7321/J7321*40</f>
        <v>72.533333333333331</v>
      </c>
    </row>
    <row r="7322" spans="1:20" ht="14.4" x14ac:dyDescent="0.3">
      <c r="A7322" s="3" t="s">
        <v>244</v>
      </c>
      <c r="B7322" s="3" t="s">
        <v>245</v>
      </c>
      <c r="C7322" s="3">
        <v>55.984999999999999</v>
      </c>
      <c r="D7322" s="3">
        <v>22.065000000000001</v>
      </c>
      <c r="E7322" s="9">
        <v>45860</v>
      </c>
      <c r="F7322" s="3" t="s">
        <v>47</v>
      </c>
      <c r="G7322" s="2" t="s">
        <v>247</v>
      </c>
      <c r="H7322" s="3">
        <v>18</v>
      </c>
      <c r="I7322" s="3">
        <v>10</v>
      </c>
      <c r="J7322" s="3">
        <v>30</v>
      </c>
      <c r="K7322" s="3" t="s">
        <v>5</v>
      </c>
      <c r="L7322" s="3">
        <v>17.399999999999999</v>
      </c>
      <c r="M7322" s="3">
        <v>13.8</v>
      </c>
      <c r="N7322" s="3">
        <v>54.3</v>
      </c>
      <c r="O7322" s="3">
        <v>1</v>
      </c>
      <c r="P7322" s="28">
        <f>N7322/O7322</f>
        <v>54.3</v>
      </c>
      <c r="Q7322" s="5">
        <v>16</v>
      </c>
      <c r="R7322" s="2"/>
      <c r="S7322" s="55">
        <f>O7322/J7322*40</f>
        <v>1.3333333333333333</v>
      </c>
      <c r="T7322" s="55">
        <f>N7322/J7322*40</f>
        <v>72.399999999999991</v>
      </c>
    </row>
    <row r="7323" spans="1:20" ht="14.4" x14ac:dyDescent="0.3">
      <c r="A7323" s="3" t="s">
        <v>244</v>
      </c>
      <c r="B7323" s="3" t="s">
        <v>245</v>
      </c>
      <c r="C7323" s="3">
        <v>55.984999999999999</v>
      </c>
      <c r="D7323" s="3">
        <v>22.065000000000001</v>
      </c>
      <c r="E7323" s="9">
        <v>45860</v>
      </c>
      <c r="F7323" s="3" t="s">
        <v>47</v>
      </c>
      <c r="G7323" s="2" t="s">
        <v>248</v>
      </c>
      <c r="H7323" s="3">
        <v>22</v>
      </c>
      <c r="I7323" s="3">
        <v>10</v>
      </c>
      <c r="J7323" s="3">
        <v>30</v>
      </c>
      <c r="K7323" s="3" t="s">
        <v>5</v>
      </c>
      <c r="L7323" s="3">
        <v>17.5</v>
      </c>
      <c r="M7323" s="3">
        <v>14.2</v>
      </c>
      <c r="N7323" s="3">
        <v>49.5</v>
      </c>
      <c r="O7323" s="3">
        <v>1</v>
      </c>
      <c r="P7323" s="28">
        <f>N7323/O7323</f>
        <v>49.5</v>
      </c>
      <c r="Q7323" s="5">
        <v>19</v>
      </c>
      <c r="R7323" s="2"/>
      <c r="S7323" s="55">
        <f>O7323/J7323*40</f>
        <v>1.3333333333333333</v>
      </c>
      <c r="T7323" s="55">
        <f>N7323/J7323*40</f>
        <v>66</v>
      </c>
    </row>
    <row r="7324" spans="1:20" ht="14.4" x14ac:dyDescent="0.3">
      <c r="A7324" s="3" t="s">
        <v>244</v>
      </c>
      <c r="B7324" s="3" t="s">
        <v>245</v>
      </c>
      <c r="C7324" s="3">
        <v>55.984999999999999</v>
      </c>
      <c r="D7324" s="3">
        <v>22.065000000000001</v>
      </c>
      <c r="E7324" s="9">
        <v>45860</v>
      </c>
      <c r="F7324" s="3" t="s">
        <v>47</v>
      </c>
      <c r="G7324" s="2" t="s">
        <v>247</v>
      </c>
      <c r="H7324" s="3">
        <v>22</v>
      </c>
      <c r="I7324" s="3">
        <v>10</v>
      </c>
      <c r="J7324" s="3">
        <v>30</v>
      </c>
      <c r="K7324" s="3" t="s">
        <v>5</v>
      </c>
      <c r="L7324" s="3">
        <v>17.600000000000001</v>
      </c>
      <c r="M7324" s="3">
        <v>14</v>
      </c>
      <c r="N7324" s="3">
        <v>54.7</v>
      </c>
      <c r="O7324" s="3">
        <v>1</v>
      </c>
      <c r="P7324" s="28">
        <f>N7324/O7324</f>
        <v>54.7</v>
      </c>
      <c r="Q7324" s="5">
        <v>19</v>
      </c>
      <c r="R7324" s="2"/>
      <c r="S7324" s="55">
        <f>O7324/J7324*40</f>
        <v>1.3333333333333333</v>
      </c>
      <c r="T7324" s="55">
        <f>N7324/J7324*40</f>
        <v>72.933333333333337</v>
      </c>
    </row>
    <row r="7325" spans="1:20" ht="14.4" x14ac:dyDescent="0.3">
      <c r="A7325" s="3" t="s">
        <v>244</v>
      </c>
      <c r="B7325" s="3" t="s">
        <v>245</v>
      </c>
      <c r="C7325" s="3">
        <v>55.984999999999999</v>
      </c>
      <c r="D7325" s="3">
        <v>22.065000000000001</v>
      </c>
      <c r="E7325" s="9">
        <v>45860</v>
      </c>
      <c r="F7325" s="3" t="s">
        <v>47</v>
      </c>
      <c r="G7325" s="2" t="s">
        <v>246</v>
      </c>
      <c r="H7325" s="3">
        <v>22</v>
      </c>
      <c r="I7325" s="3">
        <v>10</v>
      </c>
      <c r="J7325" s="3">
        <v>30</v>
      </c>
      <c r="K7325" s="3" t="s">
        <v>5</v>
      </c>
      <c r="L7325" s="3">
        <v>18</v>
      </c>
      <c r="M7325" s="3">
        <v>14.8</v>
      </c>
      <c r="N7325" s="3">
        <v>60</v>
      </c>
      <c r="O7325" s="3">
        <v>1</v>
      </c>
      <c r="P7325" s="28">
        <f>N7325/O7325</f>
        <v>60</v>
      </c>
      <c r="Q7325" s="5">
        <v>19</v>
      </c>
      <c r="R7325" s="2"/>
      <c r="S7325" s="55">
        <f>O7325/J7325*40</f>
        <v>1.3333333333333333</v>
      </c>
      <c r="T7325" s="55">
        <f>N7325/J7325*40</f>
        <v>80</v>
      </c>
    </row>
    <row r="7326" spans="1:20" ht="14.4" x14ac:dyDescent="0.3">
      <c r="A7326" s="3" t="s">
        <v>244</v>
      </c>
      <c r="B7326" s="3" t="s">
        <v>245</v>
      </c>
      <c r="C7326" s="3">
        <v>55.984999999999999</v>
      </c>
      <c r="D7326" s="3">
        <v>22.065000000000001</v>
      </c>
      <c r="E7326" s="9">
        <v>45860</v>
      </c>
      <c r="F7326" s="3" t="s">
        <v>47</v>
      </c>
      <c r="G7326" s="2" t="s">
        <v>247</v>
      </c>
      <c r="H7326" s="3">
        <v>22</v>
      </c>
      <c r="I7326" s="3">
        <v>10</v>
      </c>
      <c r="J7326" s="3">
        <v>30</v>
      </c>
      <c r="K7326" s="3" t="s">
        <v>5</v>
      </c>
      <c r="L7326" s="3">
        <v>18.100000000000001</v>
      </c>
      <c r="M7326" s="3">
        <v>14.3</v>
      </c>
      <c r="N7326" s="3">
        <v>59.4</v>
      </c>
      <c r="O7326" s="3">
        <v>1</v>
      </c>
      <c r="P7326" s="28">
        <f>N7326/O7326</f>
        <v>59.4</v>
      </c>
      <c r="Q7326" s="5">
        <v>19</v>
      </c>
      <c r="R7326" s="2"/>
      <c r="S7326" s="55">
        <f>O7326/J7326*40</f>
        <v>1.3333333333333333</v>
      </c>
      <c r="T7326" s="55">
        <f>N7326/J7326*40</f>
        <v>79.2</v>
      </c>
    </row>
    <row r="7327" spans="1:20" ht="14.4" x14ac:dyDescent="0.3">
      <c r="A7327" s="3" t="s">
        <v>244</v>
      </c>
      <c r="B7327" s="3" t="s">
        <v>245</v>
      </c>
      <c r="C7327" s="3">
        <v>55.984999999999999</v>
      </c>
      <c r="D7327" s="3">
        <v>22.065000000000001</v>
      </c>
      <c r="E7327" s="9">
        <v>45860</v>
      </c>
      <c r="F7327" s="3" t="s">
        <v>47</v>
      </c>
      <c r="G7327" s="2" t="s">
        <v>246</v>
      </c>
      <c r="H7327" s="3">
        <v>22</v>
      </c>
      <c r="I7327" s="3">
        <v>10</v>
      </c>
      <c r="J7327" s="3">
        <v>30</v>
      </c>
      <c r="K7327" s="3" t="s">
        <v>5</v>
      </c>
      <c r="L7327" s="3">
        <v>18.2</v>
      </c>
      <c r="M7327" s="3">
        <v>14.8</v>
      </c>
      <c r="N7327" s="3">
        <v>64.099999999999994</v>
      </c>
      <c r="O7327" s="3">
        <v>1</v>
      </c>
      <c r="P7327" s="28">
        <f>N7327/O7327</f>
        <v>64.099999999999994</v>
      </c>
      <c r="Q7327" s="5">
        <v>19</v>
      </c>
      <c r="R7327" s="2"/>
      <c r="S7327" s="55">
        <f>O7327/J7327*40</f>
        <v>1.3333333333333333</v>
      </c>
      <c r="T7327" s="55">
        <f>N7327/J7327*40</f>
        <v>85.466666666666654</v>
      </c>
    </row>
    <row r="7328" spans="1:20" ht="14.4" x14ac:dyDescent="0.3">
      <c r="A7328" s="3" t="s">
        <v>244</v>
      </c>
      <c r="B7328" s="3" t="s">
        <v>245</v>
      </c>
      <c r="C7328" s="3">
        <v>55.984999999999999</v>
      </c>
      <c r="D7328" s="3">
        <v>22.065000000000001</v>
      </c>
      <c r="E7328" s="9">
        <v>45860</v>
      </c>
      <c r="F7328" s="3" t="s">
        <v>47</v>
      </c>
      <c r="G7328" s="2" t="s">
        <v>246</v>
      </c>
      <c r="H7328" s="3">
        <v>22</v>
      </c>
      <c r="I7328" s="3">
        <v>10</v>
      </c>
      <c r="J7328" s="3">
        <v>30</v>
      </c>
      <c r="K7328" s="3" t="s">
        <v>5</v>
      </c>
      <c r="L7328" s="3">
        <v>19.7</v>
      </c>
      <c r="M7328" s="3">
        <v>16</v>
      </c>
      <c r="N7328" s="3">
        <v>86.7</v>
      </c>
      <c r="O7328" s="3">
        <v>1</v>
      </c>
      <c r="P7328" s="28">
        <f>N7328/O7328</f>
        <v>86.7</v>
      </c>
      <c r="Q7328" s="5">
        <v>19</v>
      </c>
      <c r="R7328" s="2"/>
      <c r="S7328" s="55">
        <f>O7328/J7328*40</f>
        <v>1.3333333333333333</v>
      </c>
      <c r="T7328" s="55">
        <f>N7328/J7328*40</f>
        <v>115.60000000000001</v>
      </c>
    </row>
    <row r="7329" spans="1:20" ht="14.4" x14ac:dyDescent="0.3">
      <c r="A7329" s="3" t="s">
        <v>244</v>
      </c>
      <c r="B7329" s="3" t="s">
        <v>245</v>
      </c>
      <c r="C7329" s="3">
        <v>55.984999999999999</v>
      </c>
      <c r="D7329" s="3">
        <v>22.065000000000001</v>
      </c>
      <c r="E7329" s="9">
        <v>45860</v>
      </c>
      <c r="F7329" s="3" t="s">
        <v>47</v>
      </c>
      <c r="G7329" s="2" t="s">
        <v>246</v>
      </c>
      <c r="H7329" s="3">
        <v>18</v>
      </c>
      <c r="I7329" s="3">
        <v>10</v>
      </c>
      <c r="J7329" s="3">
        <v>30</v>
      </c>
      <c r="K7329" s="3" t="s">
        <v>5</v>
      </c>
      <c r="L7329" s="3">
        <v>19.7</v>
      </c>
      <c r="M7329" s="3">
        <v>16</v>
      </c>
      <c r="N7329" s="3">
        <v>75.2</v>
      </c>
      <c r="O7329" s="3">
        <v>1</v>
      </c>
      <c r="P7329" s="28">
        <f>N7329/O7329</f>
        <v>75.2</v>
      </c>
      <c r="Q7329" s="5">
        <v>19</v>
      </c>
      <c r="R7329" s="2"/>
      <c r="S7329" s="55">
        <f>O7329/J7329*40</f>
        <v>1.3333333333333333</v>
      </c>
      <c r="T7329" s="55">
        <f>N7329/J7329*40</f>
        <v>100.26666666666668</v>
      </c>
    </row>
    <row r="7330" spans="1:20" ht="14.4" x14ac:dyDescent="0.3">
      <c r="A7330" s="3" t="s">
        <v>244</v>
      </c>
      <c r="B7330" s="3" t="s">
        <v>245</v>
      </c>
      <c r="C7330" s="3">
        <v>55.984999999999999</v>
      </c>
      <c r="D7330" s="3">
        <v>22.065000000000001</v>
      </c>
      <c r="E7330" s="9">
        <v>45860</v>
      </c>
      <c r="F7330" s="3" t="s">
        <v>47</v>
      </c>
      <c r="G7330" s="2" t="s">
        <v>246</v>
      </c>
      <c r="H7330" s="3">
        <v>22</v>
      </c>
      <c r="I7330" s="3">
        <v>10</v>
      </c>
      <c r="J7330" s="3">
        <v>30</v>
      </c>
      <c r="K7330" s="3" t="s">
        <v>5</v>
      </c>
      <c r="L7330" s="3">
        <v>19.8</v>
      </c>
      <c r="M7330" s="3">
        <v>16.5</v>
      </c>
      <c r="N7330" s="3">
        <v>88.8</v>
      </c>
      <c r="O7330" s="3">
        <v>1</v>
      </c>
      <c r="P7330" s="28">
        <f>N7330/O7330</f>
        <v>88.8</v>
      </c>
      <c r="Q7330" s="5">
        <v>19</v>
      </c>
      <c r="R7330" s="2"/>
      <c r="S7330" s="55">
        <f>O7330/J7330*40</f>
        <v>1.3333333333333333</v>
      </c>
      <c r="T7330" s="55">
        <f>N7330/J7330*40</f>
        <v>118.4</v>
      </c>
    </row>
    <row r="7331" spans="1:20" ht="14.4" x14ac:dyDescent="0.3">
      <c r="A7331" s="3" t="s">
        <v>244</v>
      </c>
      <c r="B7331" s="3" t="s">
        <v>245</v>
      </c>
      <c r="C7331" s="3">
        <v>55.984999999999999</v>
      </c>
      <c r="D7331" s="3">
        <v>22.065000000000001</v>
      </c>
      <c r="E7331" s="9">
        <v>45860</v>
      </c>
      <c r="F7331" s="3" t="s">
        <v>47</v>
      </c>
      <c r="G7331" s="2" t="s">
        <v>246</v>
      </c>
      <c r="H7331" s="3">
        <v>25</v>
      </c>
      <c r="I7331" s="3">
        <v>10</v>
      </c>
      <c r="J7331" s="3">
        <v>30</v>
      </c>
      <c r="K7331" s="3" t="s">
        <v>5</v>
      </c>
      <c r="L7331" s="3">
        <v>21.8</v>
      </c>
      <c r="M7331" s="3">
        <v>18</v>
      </c>
      <c r="N7331" s="3">
        <v>118</v>
      </c>
      <c r="O7331" s="3">
        <v>1</v>
      </c>
      <c r="P7331" s="28">
        <f>N7331/O7331</f>
        <v>118</v>
      </c>
      <c r="Q7331" s="5">
        <v>21</v>
      </c>
      <c r="R7331" s="2"/>
      <c r="S7331" s="55">
        <f>O7331/J7331*40</f>
        <v>1.3333333333333333</v>
      </c>
      <c r="T7331" s="55">
        <f>N7331/J7331*40</f>
        <v>157.33333333333331</v>
      </c>
    </row>
    <row r="7332" spans="1:20" ht="14.4" x14ac:dyDescent="0.3">
      <c r="A7332" s="3" t="s">
        <v>244</v>
      </c>
      <c r="B7332" s="3" t="s">
        <v>245</v>
      </c>
      <c r="C7332" s="3">
        <v>55.984999999999999</v>
      </c>
      <c r="D7332" s="3">
        <v>22.065000000000001</v>
      </c>
      <c r="E7332" s="9">
        <v>45860</v>
      </c>
      <c r="F7332" s="3" t="s">
        <v>47</v>
      </c>
      <c r="G7332" s="2" t="s">
        <v>247</v>
      </c>
      <c r="H7332" s="3">
        <v>25</v>
      </c>
      <c r="I7332" s="3">
        <v>10</v>
      </c>
      <c r="J7332" s="3">
        <v>30</v>
      </c>
      <c r="K7332" s="3" t="s">
        <v>5</v>
      </c>
      <c r="L7332" s="3">
        <v>22.3</v>
      </c>
      <c r="M7332" s="3">
        <v>18.2</v>
      </c>
      <c r="N7332" s="3">
        <v>125.8</v>
      </c>
      <c r="O7332" s="3">
        <v>1</v>
      </c>
      <c r="P7332" s="28">
        <f>N7332/O7332</f>
        <v>125.8</v>
      </c>
      <c r="Q7332" s="5">
        <v>21</v>
      </c>
      <c r="R7332" s="2"/>
      <c r="S7332" s="55">
        <f>O7332/J7332*40</f>
        <v>1.3333333333333333</v>
      </c>
      <c r="T7332" s="55">
        <f>N7332/J7332*40</f>
        <v>167.73333333333335</v>
      </c>
    </row>
    <row r="7333" spans="1:20" ht="14.4" x14ac:dyDescent="0.3">
      <c r="A7333" s="3" t="s">
        <v>244</v>
      </c>
      <c r="B7333" s="3" t="s">
        <v>245</v>
      </c>
      <c r="C7333" s="3">
        <v>55.984999999999999</v>
      </c>
      <c r="D7333" s="3">
        <v>22.065000000000001</v>
      </c>
      <c r="E7333" s="9">
        <v>45860</v>
      </c>
      <c r="F7333" s="3" t="s">
        <v>50</v>
      </c>
      <c r="G7333" s="2" t="s">
        <v>247</v>
      </c>
      <c r="H7333" s="3">
        <v>45</v>
      </c>
      <c r="I7333" s="3">
        <v>30</v>
      </c>
      <c r="J7333" s="3">
        <v>180</v>
      </c>
      <c r="K7333" s="3" t="s">
        <v>2</v>
      </c>
      <c r="L7333" s="3">
        <v>49.8</v>
      </c>
      <c r="M7333" s="3">
        <v>43</v>
      </c>
      <c r="N7333" s="3">
        <v>835</v>
      </c>
      <c r="O7333" s="3">
        <v>1</v>
      </c>
      <c r="P7333" s="28">
        <f>N7333/O7333</f>
        <v>835</v>
      </c>
      <c r="Q7333" s="5">
        <v>49</v>
      </c>
      <c r="R7333" s="2" t="s">
        <v>30</v>
      </c>
      <c r="S7333" s="55">
        <f>O7333/J7333*40</f>
        <v>0.22222222222222224</v>
      </c>
      <c r="T7333" s="55">
        <f>N7333/J7333*40</f>
        <v>185.55555555555557</v>
      </c>
    </row>
    <row r="7334" spans="1:20" ht="14.4" x14ac:dyDescent="0.3">
      <c r="A7334" s="3" t="s">
        <v>244</v>
      </c>
      <c r="B7334" s="3" t="s">
        <v>245</v>
      </c>
      <c r="C7334" s="3">
        <v>55.984999999999999</v>
      </c>
      <c r="D7334" s="3">
        <v>22.065000000000001</v>
      </c>
      <c r="E7334" s="9">
        <v>45860</v>
      </c>
      <c r="F7334" s="3" t="s">
        <v>47</v>
      </c>
      <c r="G7334" s="2" t="s">
        <v>248</v>
      </c>
      <c r="H7334" s="3">
        <v>22</v>
      </c>
      <c r="I7334" s="3">
        <v>10</v>
      </c>
      <c r="J7334" s="3">
        <v>30</v>
      </c>
      <c r="K7334" s="3" t="s">
        <v>7</v>
      </c>
      <c r="L7334" s="3">
        <v>16</v>
      </c>
      <c r="N7334" s="3">
        <v>39.799999999999997</v>
      </c>
      <c r="O7334" s="3">
        <v>1</v>
      </c>
      <c r="P7334" s="28">
        <f>N7334/O7334</f>
        <v>39.799999999999997</v>
      </c>
      <c r="Q7334" s="5">
        <v>16</v>
      </c>
      <c r="R7334" s="2"/>
      <c r="S7334" s="55">
        <f>O7334/J7334*40</f>
        <v>1.3333333333333333</v>
      </c>
      <c r="T7334" s="55">
        <f>N7334/J7334*40</f>
        <v>53.066666666666663</v>
      </c>
    </row>
    <row r="7335" spans="1:20" ht="14.4" x14ac:dyDescent="0.3">
      <c r="A7335" s="3" t="s">
        <v>244</v>
      </c>
      <c r="B7335" s="3" t="s">
        <v>245</v>
      </c>
      <c r="C7335" s="3">
        <v>55.984999999999999</v>
      </c>
      <c r="D7335" s="3">
        <v>22.065000000000001</v>
      </c>
      <c r="E7335" s="9">
        <v>45860</v>
      </c>
      <c r="F7335" s="3" t="s">
        <v>47</v>
      </c>
      <c r="G7335" s="2" t="s">
        <v>248</v>
      </c>
      <c r="H7335" s="3">
        <v>14</v>
      </c>
      <c r="I7335" s="3">
        <v>10</v>
      </c>
      <c r="J7335" s="3">
        <v>30</v>
      </c>
      <c r="K7335" s="3" t="s">
        <v>7</v>
      </c>
      <c r="L7335" s="3">
        <v>14</v>
      </c>
      <c r="N7335" s="3">
        <v>87</v>
      </c>
      <c r="O7335" s="3">
        <v>4</v>
      </c>
      <c r="P7335" s="28">
        <f>N7335/O7335</f>
        <v>21.75</v>
      </c>
      <c r="Q7335" s="5">
        <v>14</v>
      </c>
      <c r="R7335" s="2"/>
      <c r="S7335" s="55">
        <f>O7335/J7335*40</f>
        <v>5.333333333333333</v>
      </c>
      <c r="T7335" s="55">
        <f>N7335/J7335*40</f>
        <v>116</v>
      </c>
    </row>
    <row r="7336" spans="1:20" ht="14.4" x14ac:dyDescent="0.3">
      <c r="A7336" s="3" t="s">
        <v>244</v>
      </c>
      <c r="B7336" s="3" t="s">
        <v>245</v>
      </c>
      <c r="C7336" s="3">
        <v>55.984999999999999</v>
      </c>
      <c r="D7336" s="3">
        <v>22.065000000000001</v>
      </c>
      <c r="E7336" s="9">
        <v>45860</v>
      </c>
      <c r="F7336" s="3" t="s">
        <v>47</v>
      </c>
      <c r="G7336" s="2" t="s">
        <v>246</v>
      </c>
      <c r="H7336" s="3">
        <v>14</v>
      </c>
      <c r="I7336" s="3">
        <v>10</v>
      </c>
      <c r="J7336" s="3">
        <v>30</v>
      </c>
      <c r="K7336" s="3" t="s">
        <v>7</v>
      </c>
      <c r="L7336" s="3">
        <v>14</v>
      </c>
      <c r="N7336" s="3">
        <v>86.2</v>
      </c>
      <c r="O7336" s="3">
        <v>5</v>
      </c>
      <c r="P7336" s="28">
        <f>N7336/O7336</f>
        <v>17.240000000000002</v>
      </c>
      <c r="Q7336" s="5">
        <v>14</v>
      </c>
      <c r="R7336" s="2"/>
      <c r="S7336" s="55">
        <f>O7336/J7336*40</f>
        <v>6.6666666666666661</v>
      </c>
      <c r="T7336" s="55">
        <f>N7336/J7336*40</f>
        <v>114.93333333333334</v>
      </c>
    </row>
    <row r="7337" spans="1:20" ht="14.4" x14ac:dyDescent="0.3">
      <c r="A7337" s="3" t="s">
        <v>244</v>
      </c>
      <c r="B7337" s="3" t="s">
        <v>245</v>
      </c>
      <c r="C7337" s="3">
        <v>55.984999999999999</v>
      </c>
      <c r="D7337" s="3">
        <v>22.065000000000001</v>
      </c>
      <c r="E7337" s="9">
        <v>45860</v>
      </c>
      <c r="F7337" s="3" t="s">
        <v>47</v>
      </c>
      <c r="G7337" s="2" t="s">
        <v>247</v>
      </c>
      <c r="H7337" s="3">
        <v>14</v>
      </c>
      <c r="I7337" s="3">
        <v>10</v>
      </c>
      <c r="J7337" s="3">
        <v>30</v>
      </c>
      <c r="K7337" s="3" t="s">
        <v>7</v>
      </c>
      <c r="L7337" s="3">
        <v>14</v>
      </c>
      <c r="N7337" s="3">
        <v>638.20000000000005</v>
      </c>
      <c r="O7337" s="3">
        <v>34</v>
      </c>
      <c r="P7337" s="28">
        <f>N7337/O7337</f>
        <v>18.77058823529412</v>
      </c>
      <c r="Q7337" s="5">
        <v>14</v>
      </c>
      <c r="R7337" s="2"/>
      <c r="S7337" s="55">
        <f>O7337/J7337*40</f>
        <v>45.333333333333329</v>
      </c>
      <c r="T7337" s="55">
        <f>N7337/J7337*40</f>
        <v>850.93333333333339</v>
      </c>
    </row>
    <row r="7338" spans="1:20" ht="14.4" x14ac:dyDescent="0.3">
      <c r="A7338" s="3" t="s">
        <v>244</v>
      </c>
      <c r="B7338" s="3" t="s">
        <v>245</v>
      </c>
      <c r="C7338" s="3">
        <v>55.984999999999999</v>
      </c>
      <c r="D7338" s="3">
        <v>22.065000000000001</v>
      </c>
      <c r="E7338" s="9">
        <v>45860</v>
      </c>
      <c r="F7338" s="3" t="s">
        <v>47</v>
      </c>
      <c r="G7338" s="2" t="s">
        <v>247</v>
      </c>
      <c r="H7338" s="3">
        <v>18</v>
      </c>
      <c r="I7338" s="3">
        <v>10</v>
      </c>
      <c r="J7338" s="3">
        <v>30</v>
      </c>
      <c r="K7338" s="3" t="s">
        <v>13</v>
      </c>
      <c r="L7338" s="3">
        <v>11</v>
      </c>
      <c r="N7338" s="3">
        <v>18.399999999999999</v>
      </c>
      <c r="O7338" s="3">
        <v>1</v>
      </c>
      <c r="P7338" s="28">
        <f>N7338/O7338</f>
        <v>18.399999999999999</v>
      </c>
      <c r="Q7338" s="5">
        <v>11</v>
      </c>
      <c r="R7338" s="2"/>
      <c r="S7338" s="55">
        <f>O7338/J7338*40</f>
        <v>1.3333333333333333</v>
      </c>
      <c r="T7338" s="55">
        <f>N7338/J7338*40</f>
        <v>24.533333333333331</v>
      </c>
    </row>
    <row r="7339" spans="1:20" ht="14.4" x14ac:dyDescent="0.3">
      <c r="A7339" s="3" t="s">
        <v>244</v>
      </c>
      <c r="B7339" s="3" t="s">
        <v>245</v>
      </c>
      <c r="C7339" s="3">
        <v>55.984999999999999</v>
      </c>
      <c r="D7339" s="3">
        <v>22.065000000000001</v>
      </c>
      <c r="E7339" s="9">
        <v>45860</v>
      </c>
      <c r="F7339" s="3" t="s">
        <v>47</v>
      </c>
      <c r="G7339" s="2" t="s">
        <v>247</v>
      </c>
      <c r="H7339" s="3">
        <v>14</v>
      </c>
      <c r="I7339" s="3">
        <v>10</v>
      </c>
      <c r="J7339" s="3">
        <v>30</v>
      </c>
      <c r="K7339" s="3" t="s">
        <v>13</v>
      </c>
      <c r="L7339" s="3">
        <v>11</v>
      </c>
      <c r="N7339" s="3">
        <v>58</v>
      </c>
      <c r="O7339" s="3">
        <v>4</v>
      </c>
      <c r="P7339" s="28">
        <f>N7339/O7339</f>
        <v>14.5</v>
      </c>
      <c r="Q7339" s="5">
        <v>11</v>
      </c>
      <c r="R7339" s="2"/>
      <c r="S7339" s="55">
        <f>O7339/J7339*40</f>
        <v>5.333333333333333</v>
      </c>
      <c r="T7339" s="55">
        <f>N7339/J7339*40</f>
        <v>77.333333333333329</v>
      </c>
    </row>
    <row r="7340" spans="1:20" ht="14.4" x14ac:dyDescent="0.3">
      <c r="A7340" s="3" t="s">
        <v>244</v>
      </c>
      <c r="B7340" s="3" t="s">
        <v>245</v>
      </c>
      <c r="C7340" s="3">
        <v>55.984999999999999</v>
      </c>
      <c r="D7340" s="3">
        <v>22.065000000000001</v>
      </c>
      <c r="E7340" s="9">
        <v>45860</v>
      </c>
      <c r="F7340" s="3" t="s">
        <v>47</v>
      </c>
      <c r="G7340" s="2" t="s">
        <v>246</v>
      </c>
      <c r="H7340" s="3">
        <v>14</v>
      </c>
      <c r="I7340" s="3">
        <v>10</v>
      </c>
      <c r="J7340" s="3">
        <v>30</v>
      </c>
      <c r="K7340" s="3" t="s">
        <v>13</v>
      </c>
      <c r="L7340" s="3">
        <v>11</v>
      </c>
      <c r="N7340" s="3">
        <v>135.4</v>
      </c>
      <c r="O7340" s="3">
        <v>10</v>
      </c>
      <c r="P7340" s="28">
        <f>N7340/O7340</f>
        <v>13.540000000000001</v>
      </c>
      <c r="Q7340" s="5">
        <v>11</v>
      </c>
      <c r="R7340" s="2"/>
      <c r="S7340" s="55">
        <f>O7340/J7340*40</f>
        <v>13.333333333333332</v>
      </c>
      <c r="T7340" s="55">
        <f>N7340/J7340*40</f>
        <v>180.53333333333336</v>
      </c>
    </row>
    <row r="7341" spans="1:20" ht="14.4" x14ac:dyDescent="0.3">
      <c r="A7341" s="3" t="s">
        <v>244</v>
      </c>
      <c r="B7341" s="3" t="s">
        <v>245</v>
      </c>
      <c r="C7341" s="3">
        <v>55.984999999999999</v>
      </c>
      <c r="D7341" s="3">
        <v>22.065000000000001</v>
      </c>
      <c r="E7341" s="9">
        <v>45860</v>
      </c>
      <c r="F7341" s="3" t="s">
        <v>47</v>
      </c>
      <c r="G7341" s="2" t="s">
        <v>247</v>
      </c>
      <c r="H7341" s="3">
        <v>14</v>
      </c>
      <c r="I7341" s="3">
        <v>10</v>
      </c>
      <c r="J7341" s="3">
        <v>30</v>
      </c>
      <c r="K7341" s="3" t="s">
        <v>10</v>
      </c>
      <c r="L7341" s="3">
        <v>10.199999999999999</v>
      </c>
      <c r="M7341" s="3">
        <v>8.1999999999999993</v>
      </c>
      <c r="N7341" s="3">
        <v>10.6</v>
      </c>
      <c r="O7341" s="3">
        <v>1</v>
      </c>
      <c r="P7341" s="28">
        <f>N7341/O7341</f>
        <v>10.6</v>
      </c>
      <c r="Q7341" s="5">
        <v>11</v>
      </c>
      <c r="R7341" s="2"/>
      <c r="S7341" s="55">
        <f>O7341/J7341*40</f>
        <v>1.3333333333333333</v>
      </c>
      <c r="T7341" s="55">
        <f>N7341/J7341*40</f>
        <v>14.133333333333333</v>
      </c>
    </row>
    <row r="7342" spans="1:20" ht="14.4" x14ac:dyDescent="0.3">
      <c r="A7342" s="3" t="s">
        <v>244</v>
      </c>
      <c r="B7342" s="3" t="s">
        <v>245</v>
      </c>
      <c r="C7342" s="3">
        <v>55.984999999999999</v>
      </c>
      <c r="D7342" s="3">
        <v>22.065000000000001</v>
      </c>
      <c r="E7342" s="9">
        <v>45860</v>
      </c>
      <c r="F7342" s="3" t="s">
        <v>47</v>
      </c>
      <c r="G7342" s="2" t="s">
        <v>247</v>
      </c>
      <c r="H7342" s="3">
        <v>14</v>
      </c>
      <c r="I7342" s="3">
        <v>10</v>
      </c>
      <c r="J7342" s="3">
        <v>30</v>
      </c>
      <c r="K7342" s="3" t="s">
        <v>10</v>
      </c>
      <c r="L7342" s="3">
        <v>10.3</v>
      </c>
      <c r="M7342" s="3">
        <v>9.1999999999999993</v>
      </c>
      <c r="N7342" s="3">
        <v>15.8</v>
      </c>
      <c r="O7342" s="3">
        <v>1</v>
      </c>
      <c r="P7342" s="28">
        <f>N7342/O7342</f>
        <v>15.8</v>
      </c>
      <c r="Q7342" s="5">
        <v>11</v>
      </c>
      <c r="R7342" s="2"/>
      <c r="S7342" s="55">
        <f>O7342/J7342*40</f>
        <v>1.3333333333333333</v>
      </c>
      <c r="T7342" s="55">
        <f>N7342/J7342*40</f>
        <v>21.06666666666667</v>
      </c>
    </row>
    <row r="7343" spans="1:20" ht="14.4" x14ac:dyDescent="0.3">
      <c r="A7343" s="3" t="s">
        <v>244</v>
      </c>
      <c r="B7343" s="3" t="s">
        <v>245</v>
      </c>
      <c r="C7343" s="3">
        <v>55.984999999999999</v>
      </c>
      <c r="D7343" s="3">
        <v>22.065000000000001</v>
      </c>
      <c r="E7343" s="9">
        <v>45860</v>
      </c>
      <c r="F7343" s="3" t="s">
        <v>47</v>
      </c>
      <c r="G7343" s="2" t="s">
        <v>247</v>
      </c>
      <c r="H7343" s="3">
        <v>14</v>
      </c>
      <c r="I7343" s="3">
        <v>10</v>
      </c>
      <c r="J7343" s="3">
        <v>30</v>
      </c>
      <c r="K7343" s="3" t="s">
        <v>10</v>
      </c>
      <c r="L7343" s="3">
        <v>10.9</v>
      </c>
      <c r="M7343" s="3">
        <v>8.9</v>
      </c>
      <c r="N7343" s="3">
        <v>13.8</v>
      </c>
      <c r="O7343" s="3">
        <v>1</v>
      </c>
      <c r="P7343" s="28">
        <f>N7343/O7343</f>
        <v>13.8</v>
      </c>
      <c r="Q7343" s="5">
        <v>11</v>
      </c>
      <c r="R7343" s="2"/>
      <c r="S7343" s="55">
        <f>O7343/J7343*40</f>
        <v>1.3333333333333333</v>
      </c>
      <c r="T7343" s="55">
        <f>N7343/J7343*40</f>
        <v>18.400000000000002</v>
      </c>
    </row>
    <row r="7344" spans="1:20" ht="14.4" x14ac:dyDescent="0.3">
      <c r="A7344" s="3" t="s">
        <v>244</v>
      </c>
      <c r="B7344" s="3" t="s">
        <v>245</v>
      </c>
      <c r="C7344" s="3">
        <v>55.984999999999999</v>
      </c>
      <c r="D7344" s="3">
        <v>22.065000000000001</v>
      </c>
      <c r="E7344" s="9">
        <v>45860</v>
      </c>
      <c r="F7344" s="3" t="s">
        <v>47</v>
      </c>
      <c r="G7344" s="2" t="s">
        <v>247</v>
      </c>
      <c r="H7344" s="3">
        <v>14</v>
      </c>
      <c r="I7344" s="3">
        <v>10</v>
      </c>
      <c r="J7344" s="3">
        <v>30</v>
      </c>
      <c r="K7344" s="3" t="s">
        <v>10</v>
      </c>
      <c r="L7344" s="3">
        <v>11.6</v>
      </c>
      <c r="M7344" s="3">
        <v>9.5</v>
      </c>
      <c r="N7344" s="3">
        <v>17.399999999999999</v>
      </c>
      <c r="O7344" s="3">
        <v>1</v>
      </c>
      <c r="P7344" s="28">
        <f>N7344/O7344</f>
        <v>17.399999999999999</v>
      </c>
      <c r="Q7344" s="5">
        <v>11</v>
      </c>
      <c r="R7344" s="2"/>
      <c r="S7344" s="55">
        <f>O7344/J7344*40</f>
        <v>1.3333333333333333</v>
      </c>
      <c r="T7344" s="55">
        <f>N7344/J7344*40</f>
        <v>23.2</v>
      </c>
    </row>
    <row r="7345" spans="1:20" ht="14.4" x14ac:dyDescent="0.3">
      <c r="A7345" s="3" t="s">
        <v>244</v>
      </c>
      <c r="B7345" s="3" t="s">
        <v>245</v>
      </c>
      <c r="C7345" s="3">
        <v>55.984999999999999</v>
      </c>
      <c r="D7345" s="3">
        <v>22.065000000000001</v>
      </c>
      <c r="E7345" s="9">
        <v>45860</v>
      </c>
      <c r="F7345" s="3" t="s">
        <v>47</v>
      </c>
      <c r="G7345" s="2" t="s">
        <v>247</v>
      </c>
      <c r="H7345" s="3">
        <v>18</v>
      </c>
      <c r="I7345" s="3">
        <v>10</v>
      </c>
      <c r="J7345" s="3">
        <v>30</v>
      </c>
      <c r="K7345" s="3" t="s">
        <v>10</v>
      </c>
      <c r="L7345" s="3">
        <v>12.1</v>
      </c>
      <c r="M7345" s="3">
        <v>10</v>
      </c>
      <c r="N7345" s="3">
        <v>19.8</v>
      </c>
      <c r="O7345" s="3">
        <v>1</v>
      </c>
      <c r="P7345" s="28">
        <f>N7345/O7345</f>
        <v>19.8</v>
      </c>
      <c r="Q7345" s="5">
        <v>11</v>
      </c>
      <c r="R7345" s="2"/>
      <c r="S7345" s="55">
        <f>O7345/J7345*40</f>
        <v>1.3333333333333333</v>
      </c>
      <c r="T7345" s="55">
        <f>N7345/J7345*40</f>
        <v>26.400000000000002</v>
      </c>
    </row>
    <row r="7346" spans="1:20" ht="14.4" x14ac:dyDescent="0.3">
      <c r="A7346" s="3" t="s">
        <v>244</v>
      </c>
      <c r="B7346" s="3" t="s">
        <v>245</v>
      </c>
      <c r="C7346" s="3">
        <v>55.984999999999999</v>
      </c>
      <c r="D7346" s="3">
        <v>22.065000000000001</v>
      </c>
      <c r="E7346" s="9">
        <v>45860</v>
      </c>
      <c r="F7346" s="3" t="s">
        <v>47</v>
      </c>
      <c r="G7346" s="2" t="s">
        <v>247</v>
      </c>
      <c r="H7346" s="3">
        <v>18</v>
      </c>
      <c r="I7346" s="3">
        <v>10</v>
      </c>
      <c r="J7346" s="3">
        <v>30</v>
      </c>
      <c r="K7346" s="3" t="s">
        <v>10</v>
      </c>
      <c r="L7346" s="3">
        <v>12.1</v>
      </c>
      <c r="M7346" s="3">
        <v>10</v>
      </c>
      <c r="N7346" s="3">
        <v>19.8</v>
      </c>
      <c r="O7346" s="3">
        <v>1</v>
      </c>
      <c r="P7346" s="28">
        <f>N7346/O7346</f>
        <v>19.8</v>
      </c>
      <c r="Q7346" s="5">
        <v>11</v>
      </c>
      <c r="R7346" s="2"/>
      <c r="S7346" s="55">
        <f>O7346/J7346*40</f>
        <v>1.3333333333333333</v>
      </c>
      <c r="T7346" s="55">
        <f>N7346/J7346*40</f>
        <v>26.400000000000002</v>
      </c>
    </row>
    <row r="7347" spans="1:20" ht="14.4" x14ac:dyDescent="0.3">
      <c r="A7347" s="3" t="s">
        <v>244</v>
      </c>
      <c r="B7347" s="3" t="s">
        <v>245</v>
      </c>
      <c r="C7347" s="3">
        <v>55.984999999999999</v>
      </c>
      <c r="D7347" s="3">
        <v>22.065000000000001</v>
      </c>
      <c r="E7347" s="9">
        <v>45860</v>
      </c>
      <c r="F7347" s="3" t="s">
        <v>47</v>
      </c>
      <c r="G7347" s="2" t="s">
        <v>246</v>
      </c>
      <c r="H7347" s="3">
        <v>18</v>
      </c>
      <c r="I7347" s="3">
        <v>10</v>
      </c>
      <c r="J7347" s="3">
        <v>30</v>
      </c>
      <c r="K7347" s="3" t="s">
        <v>10</v>
      </c>
      <c r="L7347" s="3">
        <v>12.4</v>
      </c>
      <c r="M7347" s="3">
        <v>10</v>
      </c>
      <c r="N7347" s="3">
        <v>20.5</v>
      </c>
      <c r="O7347" s="3">
        <v>1</v>
      </c>
      <c r="P7347" s="28">
        <f>N7347/O7347</f>
        <v>20.5</v>
      </c>
      <c r="Q7347" s="5">
        <v>11</v>
      </c>
      <c r="R7347" s="2"/>
      <c r="S7347" s="55">
        <f>O7347/J7347*40</f>
        <v>1.3333333333333333</v>
      </c>
      <c r="T7347" s="55">
        <f>N7347/J7347*40</f>
        <v>27.333333333333336</v>
      </c>
    </row>
    <row r="7348" spans="1:20" ht="14.4" x14ac:dyDescent="0.3">
      <c r="A7348" s="3" t="s">
        <v>244</v>
      </c>
      <c r="B7348" s="3" t="s">
        <v>245</v>
      </c>
      <c r="C7348" s="3">
        <v>55.984999999999999</v>
      </c>
      <c r="D7348" s="3">
        <v>22.065000000000001</v>
      </c>
      <c r="E7348" s="9">
        <v>45860</v>
      </c>
      <c r="F7348" s="3" t="s">
        <v>47</v>
      </c>
      <c r="G7348" s="2" t="s">
        <v>246</v>
      </c>
      <c r="H7348" s="3">
        <v>18</v>
      </c>
      <c r="I7348" s="3">
        <v>10</v>
      </c>
      <c r="J7348" s="3">
        <v>30</v>
      </c>
      <c r="K7348" s="3" t="s">
        <v>10</v>
      </c>
      <c r="L7348" s="3">
        <v>12.5</v>
      </c>
      <c r="M7348" s="3">
        <v>10.3</v>
      </c>
      <c r="N7348" s="3">
        <v>21.2</v>
      </c>
      <c r="O7348" s="3">
        <v>1</v>
      </c>
      <c r="P7348" s="28">
        <f>N7348/O7348</f>
        <v>21.2</v>
      </c>
      <c r="Q7348" s="5">
        <v>14</v>
      </c>
      <c r="R7348" s="2"/>
      <c r="S7348" s="55">
        <f>O7348/J7348*40</f>
        <v>1.3333333333333333</v>
      </c>
      <c r="T7348" s="55">
        <f>N7348/J7348*40</f>
        <v>28.266666666666666</v>
      </c>
    </row>
    <row r="7349" spans="1:20" ht="14.4" x14ac:dyDescent="0.3">
      <c r="A7349" s="3" t="s">
        <v>244</v>
      </c>
      <c r="B7349" s="3" t="s">
        <v>245</v>
      </c>
      <c r="C7349" s="3">
        <v>55.984999999999999</v>
      </c>
      <c r="D7349" s="3">
        <v>22.065000000000001</v>
      </c>
      <c r="E7349" s="9">
        <v>45860</v>
      </c>
      <c r="F7349" s="3" t="s">
        <v>47</v>
      </c>
      <c r="G7349" s="2" t="s">
        <v>246</v>
      </c>
      <c r="H7349" s="3">
        <v>14</v>
      </c>
      <c r="I7349" s="3">
        <v>10</v>
      </c>
      <c r="J7349" s="3">
        <v>30</v>
      </c>
      <c r="K7349" s="3" t="s">
        <v>10</v>
      </c>
      <c r="L7349" s="3">
        <v>12.5</v>
      </c>
      <c r="M7349" s="3">
        <v>10.199999999999999</v>
      </c>
      <c r="N7349" s="3">
        <v>24</v>
      </c>
      <c r="O7349" s="3">
        <v>1</v>
      </c>
      <c r="P7349" s="28">
        <f>N7349/O7349</f>
        <v>24</v>
      </c>
      <c r="Q7349" s="5">
        <v>14</v>
      </c>
      <c r="R7349" s="2"/>
      <c r="S7349" s="55">
        <f>O7349/J7349*40</f>
        <v>1.3333333333333333</v>
      </c>
      <c r="T7349" s="55">
        <f>N7349/J7349*40</f>
        <v>32</v>
      </c>
    </row>
    <row r="7350" spans="1:20" ht="14.4" x14ac:dyDescent="0.3">
      <c r="A7350" s="3" t="s">
        <v>244</v>
      </c>
      <c r="B7350" s="3" t="s">
        <v>245</v>
      </c>
      <c r="C7350" s="3">
        <v>55.984999999999999</v>
      </c>
      <c r="D7350" s="3">
        <v>22.065000000000001</v>
      </c>
      <c r="E7350" s="9">
        <v>45860</v>
      </c>
      <c r="F7350" s="3" t="s">
        <v>47</v>
      </c>
      <c r="G7350" s="2" t="s">
        <v>247</v>
      </c>
      <c r="H7350" s="3">
        <v>18</v>
      </c>
      <c r="I7350" s="3">
        <v>10</v>
      </c>
      <c r="J7350" s="3">
        <v>30</v>
      </c>
      <c r="K7350" s="3" t="s">
        <v>10</v>
      </c>
      <c r="L7350" s="3">
        <v>12.8</v>
      </c>
      <c r="M7350" s="3">
        <v>10.3</v>
      </c>
      <c r="N7350" s="3">
        <v>24.1</v>
      </c>
      <c r="O7350" s="3">
        <v>1</v>
      </c>
      <c r="P7350" s="28">
        <f>N7350/O7350</f>
        <v>24.1</v>
      </c>
      <c r="Q7350" s="5">
        <v>14</v>
      </c>
      <c r="R7350" s="2"/>
      <c r="S7350" s="55">
        <f>O7350/J7350*40</f>
        <v>1.3333333333333333</v>
      </c>
      <c r="T7350" s="55">
        <f>N7350/J7350*40</f>
        <v>32.133333333333333</v>
      </c>
    </row>
    <row r="7351" spans="1:20" ht="14.4" x14ac:dyDescent="0.3">
      <c r="A7351" s="3" t="s">
        <v>244</v>
      </c>
      <c r="B7351" s="3" t="s">
        <v>245</v>
      </c>
      <c r="C7351" s="3">
        <v>55.984999999999999</v>
      </c>
      <c r="D7351" s="3">
        <v>22.065000000000001</v>
      </c>
      <c r="E7351" s="9">
        <v>45860</v>
      </c>
      <c r="F7351" s="3" t="s">
        <v>47</v>
      </c>
      <c r="G7351" s="2" t="s">
        <v>247</v>
      </c>
      <c r="H7351" s="3">
        <v>18</v>
      </c>
      <c r="I7351" s="3">
        <v>10</v>
      </c>
      <c r="J7351" s="3">
        <v>30</v>
      </c>
      <c r="K7351" s="3" t="s">
        <v>10</v>
      </c>
      <c r="L7351" s="3">
        <v>13</v>
      </c>
      <c r="M7351" s="3">
        <v>10.5</v>
      </c>
      <c r="N7351" s="3">
        <v>21.9</v>
      </c>
      <c r="O7351" s="3">
        <v>1</v>
      </c>
      <c r="P7351" s="28">
        <f>N7351/O7351</f>
        <v>21.9</v>
      </c>
      <c r="Q7351" s="5">
        <v>14</v>
      </c>
      <c r="R7351" s="2"/>
      <c r="S7351" s="55">
        <f>O7351/J7351*40</f>
        <v>1.3333333333333333</v>
      </c>
      <c r="T7351" s="55">
        <f>N7351/J7351*40</f>
        <v>29.2</v>
      </c>
    </row>
    <row r="7352" spans="1:20" ht="14.4" x14ac:dyDescent="0.3">
      <c r="A7352" s="3" t="s">
        <v>244</v>
      </c>
      <c r="B7352" s="3" t="s">
        <v>245</v>
      </c>
      <c r="C7352" s="3">
        <v>55.984999999999999</v>
      </c>
      <c r="D7352" s="3">
        <v>22.065000000000001</v>
      </c>
      <c r="E7352" s="9">
        <v>45860</v>
      </c>
      <c r="F7352" s="3" t="s">
        <v>47</v>
      </c>
      <c r="G7352" s="2" t="s">
        <v>246</v>
      </c>
      <c r="H7352" s="3">
        <v>18</v>
      </c>
      <c r="I7352" s="3">
        <v>10</v>
      </c>
      <c r="J7352" s="3">
        <v>30</v>
      </c>
      <c r="K7352" s="3" t="s">
        <v>10</v>
      </c>
      <c r="L7352" s="3">
        <v>13.8</v>
      </c>
      <c r="M7352" s="3">
        <v>11</v>
      </c>
      <c r="N7352" s="3">
        <v>27.6</v>
      </c>
      <c r="O7352" s="3">
        <v>1</v>
      </c>
      <c r="P7352" s="28">
        <f>N7352/O7352</f>
        <v>27.6</v>
      </c>
      <c r="Q7352" s="5">
        <v>14</v>
      </c>
      <c r="R7352" s="2"/>
      <c r="S7352" s="55">
        <f>O7352/J7352*40</f>
        <v>1.3333333333333333</v>
      </c>
      <c r="T7352" s="55">
        <f>N7352/J7352*40</f>
        <v>36.800000000000004</v>
      </c>
    </row>
    <row r="7353" spans="1:20" ht="14.4" x14ac:dyDescent="0.3">
      <c r="A7353" s="3" t="s">
        <v>244</v>
      </c>
      <c r="B7353" s="3" t="s">
        <v>245</v>
      </c>
      <c r="C7353" s="3">
        <v>55.984999999999999</v>
      </c>
      <c r="D7353" s="3">
        <v>22.065000000000001</v>
      </c>
      <c r="E7353" s="9">
        <v>45860</v>
      </c>
      <c r="F7353" s="3" t="s">
        <v>47</v>
      </c>
      <c r="G7353" s="2" t="s">
        <v>246</v>
      </c>
      <c r="H7353" s="3">
        <v>22</v>
      </c>
      <c r="I7353" s="3">
        <v>10</v>
      </c>
      <c r="J7353" s="3">
        <v>30</v>
      </c>
      <c r="K7353" s="3" t="s">
        <v>10</v>
      </c>
      <c r="L7353" s="3">
        <v>15.1</v>
      </c>
      <c r="M7353" s="3">
        <v>12.2</v>
      </c>
      <c r="N7353" s="3">
        <v>38</v>
      </c>
      <c r="O7353" s="3">
        <v>1</v>
      </c>
      <c r="P7353" s="28">
        <f>N7353/O7353</f>
        <v>38</v>
      </c>
      <c r="Q7353" s="5">
        <v>16</v>
      </c>
      <c r="R7353" s="2"/>
      <c r="S7353" s="55">
        <f>O7353/J7353*40</f>
        <v>1.3333333333333333</v>
      </c>
      <c r="T7353" s="55">
        <f>N7353/J7353*40</f>
        <v>50.666666666666664</v>
      </c>
    </row>
    <row r="7354" spans="1:20" ht="14.4" x14ac:dyDescent="0.3">
      <c r="A7354" s="3" t="s">
        <v>244</v>
      </c>
      <c r="B7354" s="3" t="s">
        <v>245</v>
      </c>
      <c r="C7354" s="3">
        <v>55.984999999999999</v>
      </c>
      <c r="D7354" s="3">
        <v>22.065000000000001</v>
      </c>
      <c r="E7354" s="9">
        <v>45860</v>
      </c>
      <c r="F7354" s="3" t="s">
        <v>47</v>
      </c>
      <c r="G7354" s="2" t="s">
        <v>246</v>
      </c>
      <c r="H7354" s="3">
        <v>22</v>
      </c>
      <c r="I7354" s="3">
        <v>10</v>
      </c>
      <c r="J7354" s="3">
        <v>30</v>
      </c>
      <c r="K7354" s="3" t="s">
        <v>10</v>
      </c>
      <c r="L7354" s="3">
        <v>16.100000000000001</v>
      </c>
      <c r="M7354" s="3">
        <v>12.8</v>
      </c>
      <c r="N7354" s="3">
        <v>45</v>
      </c>
      <c r="O7354" s="3">
        <v>1</v>
      </c>
      <c r="P7354" s="28">
        <f>N7354/O7354</f>
        <v>45</v>
      </c>
      <c r="Q7354" s="5">
        <v>16</v>
      </c>
      <c r="R7354" s="2"/>
      <c r="S7354" s="55">
        <f>O7354/J7354*40</f>
        <v>1.3333333333333333</v>
      </c>
      <c r="T7354" s="55">
        <f>N7354/J7354*40</f>
        <v>60</v>
      </c>
    </row>
    <row r="7355" spans="1:20" ht="14.4" x14ac:dyDescent="0.3">
      <c r="A7355" s="3" t="s">
        <v>244</v>
      </c>
      <c r="B7355" s="3" t="s">
        <v>245</v>
      </c>
      <c r="C7355" s="3">
        <v>55.984999999999999</v>
      </c>
      <c r="D7355" s="3">
        <v>22.065000000000001</v>
      </c>
      <c r="E7355" s="9">
        <v>45860</v>
      </c>
      <c r="F7355" s="3" t="s">
        <v>47</v>
      </c>
      <c r="G7355" s="2" t="s">
        <v>247</v>
      </c>
      <c r="H7355" s="3">
        <v>22</v>
      </c>
      <c r="I7355" s="3">
        <v>10</v>
      </c>
      <c r="J7355" s="3">
        <v>30</v>
      </c>
      <c r="K7355" s="3" t="s">
        <v>10</v>
      </c>
      <c r="L7355" s="3">
        <v>16.7</v>
      </c>
      <c r="M7355" s="3">
        <v>13.5</v>
      </c>
      <c r="N7355" s="3">
        <v>57.2</v>
      </c>
      <c r="O7355" s="3">
        <v>1</v>
      </c>
      <c r="P7355" s="28">
        <f>N7355/O7355</f>
        <v>57.2</v>
      </c>
      <c r="Q7355" s="5">
        <v>16</v>
      </c>
      <c r="R7355" s="2"/>
      <c r="S7355" s="55">
        <f>O7355/J7355*40</f>
        <v>1.3333333333333333</v>
      </c>
      <c r="T7355" s="55">
        <f>N7355/J7355*40</f>
        <v>76.266666666666666</v>
      </c>
    </row>
    <row r="7356" spans="1:20" ht="14.4" x14ac:dyDescent="0.3">
      <c r="A7356" s="3" t="s">
        <v>244</v>
      </c>
      <c r="B7356" s="3" t="s">
        <v>245</v>
      </c>
      <c r="C7356" s="3">
        <v>55.984999999999999</v>
      </c>
      <c r="D7356" s="3">
        <v>22.065000000000001</v>
      </c>
      <c r="E7356" s="9">
        <v>45860</v>
      </c>
      <c r="F7356" s="3" t="s">
        <v>47</v>
      </c>
      <c r="G7356" s="2" t="s">
        <v>246</v>
      </c>
      <c r="H7356" s="3">
        <v>22</v>
      </c>
      <c r="I7356" s="3">
        <v>10</v>
      </c>
      <c r="J7356" s="3">
        <v>30</v>
      </c>
      <c r="K7356" s="3" t="s">
        <v>10</v>
      </c>
      <c r="L7356" s="3">
        <v>17.8</v>
      </c>
      <c r="M7356" s="3">
        <v>14.5</v>
      </c>
      <c r="N7356" s="3">
        <v>68.7</v>
      </c>
      <c r="O7356" s="3">
        <v>1</v>
      </c>
      <c r="P7356" s="28">
        <f>N7356/O7356</f>
        <v>68.7</v>
      </c>
      <c r="Q7356" s="5">
        <v>19</v>
      </c>
      <c r="R7356" s="2"/>
      <c r="S7356" s="55">
        <f>O7356/J7356*40</f>
        <v>1.3333333333333333</v>
      </c>
      <c r="T7356" s="55">
        <f>N7356/J7356*40</f>
        <v>91.6</v>
      </c>
    </row>
    <row r="7357" spans="1:20" ht="14.4" x14ac:dyDescent="0.3">
      <c r="A7357" s="3" t="s">
        <v>244</v>
      </c>
      <c r="B7357" s="3" t="s">
        <v>245</v>
      </c>
      <c r="C7357" s="3">
        <v>55.984999999999999</v>
      </c>
      <c r="D7357" s="3">
        <v>22.065000000000001</v>
      </c>
      <c r="E7357" s="9">
        <v>45860</v>
      </c>
      <c r="F7357" s="3" t="s">
        <v>47</v>
      </c>
      <c r="G7357" s="2" t="s">
        <v>247</v>
      </c>
      <c r="H7357" s="3">
        <v>40</v>
      </c>
      <c r="I7357" s="3">
        <v>10</v>
      </c>
      <c r="J7357" s="3">
        <v>30</v>
      </c>
      <c r="K7357" s="3" t="s">
        <v>10</v>
      </c>
      <c r="L7357" s="3">
        <v>23.2</v>
      </c>
      <c r="M7357" s="3">
        <v>19</v>
      </c>
      <c r="N7357" s="3">
        <v>174.4</v>
      </c>
      <c r="O7357" s="3">
        <v>1</v>
      </c>
      <c r="P7357" s="28">
        <f>N7357/O7357</f>
        <v>174.4</v>
      </c>
      <c r="Q7357" s="5">
        <v>24</v>
      </c>
      <c r="R7357" s="2"/>
      <c r="S7357" s="55">
        <f>O7357/J7357*40</f>
        <v>1.3333333333333333</v>
      </c>
      <c r="T7357" s="55">
        <f>N7357/J7357*40</f>
        <v>232.53333333333333</v>
      </c>
    </row>
    <row r="7358" spans="1:20" ht="14.4" x14ac:dyDescent="0.3">
      <c r="A7358" s="3" t="s">
        <v>244</v>
      </c>
      <c r="B7358" s="3" t="s">
        <v>245</v>
      </c>
      <c r="C7358" s="3">
        <v>55.984999999999999</v>
      </c>
      <c r="D7358" s="3">
        <v>22.065000000000001</v>
      </c>
      <c r="E7358" s="9">
        <v>45860</v>
      </c>
      <c r="F7358" s="3" t="s">
        <v>47</v>
      </c>
      <c r="G7358" s="2" t="s">
        <v>247</v>
      </c>
      <c r="H7358" s="3">
        <v>30</v>
      </c>
      <c r="I7358" s="3">
        <v>10</v>
      </c>
      <c r="J7358" s="3">
        <v>30</v>
      </c>
      <c r="K7358" s="3" t="s">
        <v>10</v>
      </c>
      <c r="L7358" s="3">
        <v>24.5</v>
      </c>
      <c r="M7358" s="3">
        <v>20.2</v>
      </c>
      <c r="N7358" s="3">
        <v>192.4</v>
      </c>
      <c r="O7358" s="3">
        <v>1</v>
      </c>
      <c r="P7358" s="28">
        <f>N7358/O7358</f>
        <v>192.4</v>
      </c>
      <c r="Q7358" s="5">
        <v>24</v>
      </c>
      <c r="R7358" s="2"/>
      <c r="S7358" s="55">
        <f>O7358/J7358*40</f>
        <v>1.3333333333333333</v>
      </c>
      <c r="T7358" s="55">
        <f>N7358/J7358*40</f>
        <v>256.5333333333333</v>
      </c>
    </row>
    <row r="7359" spans="1:20" ht="14.4" x14ac:dyDescent="0.3">
      <c r="A7359" s="3" t="s">
        <v>244</v>
      </c>
      <c r="B7359" s="3" t="s">
        <v>245</v>
      </c>
      <c r="C7359" s="3">
        <v>55.984999999999999</v>
      </c>
      <c r="D7359" s="3">
        <v>22.065000000000001</v>
      </c>
      <c r="E7359" s="9">
        <v>45860</v>
      </c>
      <c r="F7359" s="3" t="s">
        <v>47</v>
      </c>
      <c r="G7359" s="2" t="s">
        <v>247</v>
      </c>
      <c r="H7359" s="3">
        <v>30</v>
      </c>
      <c r="I7359" s="3">
        <v>10</v>
      </c>
      <c r="J7359" s="3">
        <v>30</v>
      </c>
      <c r="K7359" s="3" t="s">
        <v>10</v>
      </c>
      <c r="L7359" s="3">
        <v>24.6</v>
      </c>
      <c r="M7359" s="3">
        <v>19.399999999999999</v>
      </c>
      <c r="N7359" s="3">
        <v>216.3</v>
      </c>
      <c r="O7359" s="3">
        <v>1</v>
      </c>
      <c r="P7359" s="28">
        <f>N7359/O7359</f>
        <v>216.3</v>
      </c>
      <c r="Q7359" s="5">
        <v>24</v>
      </c>
      <c r="R7359" s="2"/>
      <c r="S7359" s="55">
        <f>O7359/J7359*40</f>
        <v>1.3333333333333333</v>
      </c>
      <c r="T7359" s="55">
        <f>N7359/J7359*40</f>
        <v>288.39999999999998</v>
      </c>
    </row>
    <row r="7360" spans="1:20" ht="14.4" x14ac:dyDescent="0.3">
      <c r="A7360" s="3" t="s">
        <v>244</v>
      </c>
      <c r="B7360" s="3" t="s">
        <v>245</v>
      </c>
      <c r="C7360" s="3">
        <v>55.984999999999999</v>
      </c>
      <c r="D7360" s="3">
        <v>22.065000000000001</v>
      </c>
      <c r="E7360" s="9">
        <v>45860</v>
      </c>
      <c r="F7360" s="3" t="s">
        <v>47</v>
      </c>
      <c r="G7360" s="2" t="s">
        <v>246</v>
      </c>
      <c r="H7360" s="3">
        <v>30</v>
      </c>
      <c r="I7360" s="3">
        <v>10</v>
      </c>
      <c r="J7360" s="3">
        <v>30</v>
      </c>
      <c r="K7360" s="3" t="s">
        <v>10</v>
      </c>
      <c r="L7360" s="3">
        <v>25.7</v>
      </c>
      <c r="M7360" s="3">
        <v>21</v>
      </c>
      <c r="N7360" s="3">
        <v>253.5</v>
      </c>
      <c r="O7360" s="3">
        <v>1</v>
      </c>
      <c r="P7360" s="28">
        <f>N7360/O7360</f>
        <v>253.5</v>
      </c>
      <c r="Q7360" s="5">
        <v>26</v>
      </c>
      <c r="R7360" s="2"/>
      <c r="S7360" s="55">
        <f>O7360/J7360*40</f>
        <v>1.3333333333333333</v>
      </c>
      <c r="T7360" s="55">
        <f>N7360/J7360*40</f>
        <v>338</v>
      </c>
    </row>
    <row r="7361" spans="1:20" ht="14.4" x14ac:dyDescent="0.3">
      <c r="A7361" s="3" t="s">
        <v>244</v>
      </c>
      <c r="B7361" s="3" t="s">
        <v>245</v>
      </c>
      <c r="C7361" s="3">
        <v>55.984999999999999</v>
      </c>
      <c r="D7361" s="3">
        <v>22.065000000000001</v>
      </c>
      <c r="E7361" s="9">
        <v>45860</v>
      </c>
      <c r="F7361" s="3" t="s">
        <v>47</v>
      </c>
      <c r="G7361" s="2" t="s">
        <v>247</v>
      </c>
      <c r="H7361" s="3">
        <v>40</v>
      </c>
      <c r="I7361" s="3">
        <v>10</v>
      </c>
      <c r="J7361" s="3">
        <v>30</v>
      </c>
      <c r="K7361" s="3" t="s">
        <v>10</v>
      </c>
      <c r="L7361" s="3">
        <v>26.8</v>
      </c>
      <c r="M7361" s="3">
        <v>22</v>
      </c>
      <c r="N7361" s="3">
        <v>257.60000000000002</v>
      </c>
      <c r="O7361" s="3">
        <v>1</v>
      </c>
      <c r="P7361" s="28">
        <f>N7361/O7361</f>
        <v>257.60000000000002</v>
      </c>
      <c r="Q7361" s="5">
        <v>26</v>
      </c>
      <c r="R7361" s="2"/>
      <c r="S7361" s="55">
        <f>O7361/J7361*40</f>
        <v>1.3333333333333333</v>
      </c>
      <c r="T7361" s="55">
        <f>N7361/J7361*40</f>
        <v>343.4666666666667</v>
      </c>
    </row>
    <row r="7362" spans="1:20" ht="14.4" x14ac:dyDescent="0.3">
      <c r="A7362" s="3" t="s">
        <v>244</v>
      </c>
      <c r="B7362" s="3" t="s">
        <v>245</v>
      </c>
      <c r="C7362" s="3">
        <v>55.984999999999999</v>
      </c>
      <c r="D7362" s="3">
        <v>22.065000000000001</v>
      </c>
      <c r="E7362" s="9">
        <v>45860</v>
      </c>
      <c r="F7362" s="3" t="s">
        <v>47</v>
      </c>
      <c r="G7362" s="2" t="s">
        <v>247</v>
      </c>
      <c r="H7362" s="3">
        <v>50</v>
      </c>
      <c r="I7362" s="3">
        <v>10</v>
      </c>
      <c r="J7362" s="3">
        <v>90</v>
      </c>
      <c r="K7362" s="3" t="s">
        <v>10</v>
      </c>
      <c r="L7362" s="3">
        <v>29.2</v>
      </c>
      <c r="M7362" s="3">
        <v>25</v>
      </c>
      <c r="N7362" s="3">
        <v>403</v>
      </c>
      <c r="O7362" s="3">
        <v>1</v>
      </c>
      <c r="P7362" s="28">
        <f>N7362/O7362</f>
        <v>403</v>
      </c>
      <c r="Q7362" s="5">
        <v>29</v>
      </c>
      <c r="R7362" s="2"/>
      <c r="S7362" s="55">
        <f>O7362/J7362*40</f>
        <v>0.44444444444444448</v>
      </c>
      <c r="T7362" s="55">
        <f>N7362/J7362*40</f>
        <v>179.11111111111111</v>
      </c>
    </row>
    <row r="7363" spans="1:20" ht="14.4" x14ac:dyDescent="0.3">
      <c r="A7363" s="3" t="s">
        <v>244</v>
      </c>
      <c r="B7363" s="3" t="s">
        <v>245</v>
      </c>
      <c r="C7363" s="3">
        <v>55.984999999999999</v>
      </c>
      <c r="D7363" s="3">
        <v>22.065000000000001</v>
      </c>
      <c r="E7363" s="9">
        <v>45860</v>
      </c>
      <c r="F7363" s="3" t="s">
        <v>47</v>
      </c>
      <c r="G7363" s="2" t="s">
        <v>247</v>
      </c>
      <c r="H7363" s="3">
        <v>40</v>
      </c>
      <c r="I7363" s="3">
        <v>10</v>
      </c>
      <c r="J7363" s="3">
        <v>30</v>
      </c>
      <c r="K7363" s="3" t="s">
        <v>10</v>
      </c>
      <c r="L7363" s="3">
        <v>29.5</v>
      </c>
      <c r="M7363" s="3">
        <v>24.5</v>
      </c>
      <c r="N7363" s="3">
        <v>445.2</v>
      </c>
      <c r="O7363" s="3">
        <v>1</v>
      </c>
      <c r="P7363" s="28">
        <f>N7363/O7363</f>
        <v>445.2</v>
      </c>
      <c r="Q7363" s="5">
        <v>29</v>
      </c>
      <c r="R7363" s="2"/>
      <c r="S7363" s="55">
        <f>O7363/J7363*40</f>
        <v>1.3333333333333333</v>
      </c>
      <c r="T7363" s="55">
        <f>N7363/J7363*40</f>
        <v>593.6</v>
      </c>
    </row>
    <row r="7364" spans="1:20" ht="14.4" x14ac:dyDescent="0.3">
      <c r="A7364" s="3" t="s">
        <v>244</v>
      </c>
      <c r="B7364" s="3" t="s">
        <v>245</v>
      </c>
      <c r="C7364" s="3">
        <v>55.984999999999999</v>
      </c>
      <c r="D7364" s="3">
        <v>22.065000000000001</v>
      </c>
      <c r="E7364" s="9">
        <v>45860</v>
      </c>
      <c r="F7364" s="3" t="s">
        <v>50</v>
      </c>
      <c r="G7364" s="2" t="s">
        <v>246</v>
      </c>
      <c r="H7364" s="3">
        <v>90</v>
      </c>
      <c r="I7364" s="3">
        <v>60</v>
      </c>
      <c r="J7364" s="3">
        <v>270</v>
      </c>
      <c r="K7364" s="3" t="s">
        <v>12</v>
      </c>
      <c r="L7364" s="3">
        <v>43.5</v>
      </c>
      <c r="M7364" s="3">
        <v>37.1</v>
      </c>
      <c r="N7364" s="3">
        <v>1783.9</v>
      </c>
      <c r="O7364" s="3">
        <v>1</v>
      </c>
      <c r="P7364" s="28">
        <f>N7364/O7364</f>
        <v>1783.9</v>
      </c>
      <c r="Q7364" s="5">
        <v>44</v>
      </c>
      <c r="R7364" s="2" t="s">
        <v>52</v>
      </c>
      <c r="S7364" s="55">
        <f>O7364/J7364*40</f>
        <v>0.14814814814814814</v>
      </c>
      <c r="T7364" s="55">
        <f>N7364/J7364*40</f>
        <v>264.28148148148148</v>
      </c>
    </row>
    <row r="7365" spans="1:20" ht="14.4" x14ac:dyDescent="0.3">
      <c r="A7365" s="3" t="s">
        <v>244</v>
      </c>
      <c r="B7365" s="3" t="s">
        <v>245</v>
      </c>
      <c r="C7365" s="3">
        <v>55.984999999999999</v>
      </c>
      <c r="D7365" s="3">
        <v>22.065000000000001</v>
      </c>
      <c r="E7365" s="9">
        <v>45860</v>
      </c>
      <c r="F7365" s="3" t="s">
        <v>47</v>
      </c>
      <c r="G7365" s="2" t="s">
        <v>246</v>
      </c>
      <c r="H7365" s="3">
        <v>25</v>
      </c>
      <c r="I7365" s="3">
        <v>10</v>
      </c>
      <c r="J7365" s="3">
        <v>30</v>
      </c>
      <c r="K7365" s="3" t="s">
        <v>16</v>
      </c>
      <c r="L7365" s="3">
        <v>30</v>
      </c>
      <c r="M7365" s="3">
        <v>26</v>
      </c>
      <c r="N7365" s="3">
        <v>209</v>
      </c>
      <c r="O7365" s="3">
        <v>1</v>
      </c>
      <c r="P7365" s="28">
        <f>N7365/O7365</f>
        <v>209</v>
      </c>
      <c r="Q7365" s="5">
        <v>31</v>
      </c>
      <c r="R7365" s="2" t="s">
        <v>28</v>
      </c>
      <c r="S7365" s="55">
        <f>O7365/J7365*40</f>
        <v>1.3333333333333333</v>
      </c>
      <c r="T7365" s="55">
        <f>N7365/J7365*40</f>
        <v>278.66666666666669</v>
      </c>
    </row>
    <row r="7366" spans="1:20" ht="14.4" x14ac:dyDescent="0.3">
      <c r="A7366" s="3" t="s">
        <v>244</v>
      </c>
      <c r="B7366" s="3" t="s">
        <v>245</v>
      </c>
      <c r="C7366" s="3">
        <v>55.984999999999999</v>
      </c>
      <c r="D7366" s="3">
        <v>22.065000000000001</v>
      </c>
      <c r="E7366" s="9">
        <v>45860</v>
      </c>
      <c r="F7366" s="3" t="s">
        <v>47</v>
      </c>
      <c r="G7366" s="2" t="s">
        <v>248</v>
      </c>
      <c r="H7366" s="3">
        <v>22</v>
      </c>
      <c r="I7366" s="3">
        <v>10</v>
      </c>
      <c r="J7366" s="3">
        <v>30</v>
      </c>
      <c r="K7366" s="3" t="s">
        <v>16</v>
      </c>
      <c r="L7366" s="3">
        <v>31.2</v>
      </c>
      <c r="M7366" s="3">
        <v>27</v>
      </c>
      <c r="N7366" s="3">
        <v>232</v>
      </c>
      <c r="O7366" s="3">
        <v>1</v>
      </c>
      <c r="P7366" s="28">
        <f>N7366/O7366</f>
        <v>232</v>
      </c>
      <c r="Q7366" s="5">
        <v>31</v>
      </c>
      <c r="R7366" s="2" t="s">
        <v>28</v>
      </c>
      <c r="S7366" s="55">
        <f>O7366/J7366*40</f>
        <v>1.3333333333333333</v>
      </c>
      <c r="T7366" s="55">
        <f>N7366/J7366*40</f>
        <v>309.33333333333331</v>
      </c>
    </row>
    <row r="7367" spans="1:20" ht="14.4" x14ac:dyDescent="0.3">
      <c r="A7367" s="3" t="s">
        <v>244</v>
      </c>
      <c r="B7367" s="3" t="s">
        <v>245</v>
      </c>
      <c r="C7367" s="3">
        <v>55.984999999999999</v>
      </c>
      <c r="D7367" s="3">
        <v>22.065000000000001</v>
      </c>
      <c r="E7367" s="9">
        <v>45860</v>
      </c>
      <c r="F7367" s="3" t="s">
        <v>47</v>
      </c>
      <c r="G7367" s="2" t="s">
        <v>248</v>
      </c>
      <c r="H7367" s="3">
        <v>22</v>
      </c>
      <c r="I7367" s="3">
        <v>10</v>
      </c>
      <c r="J7367" s="3">
        <v>30</v>
      </c>
      <c r="K7367" s="3" t="s">
        <v>16</v>
      </c>
      <c r="L7367" s="3">
        <v>31.4</v>
      </c>
      <c r="M7367" s="3">
        <v>27.4</v>
      </c>
      <c r="N7367" s="3">
        <v>241</v>
      </c>
      <c r="O7367" s="3">
        <v>1</v>
      </c>
      <c r="P7367" s="28">
        <f>N7367/O7367</f>
        <v>241</v>
      </c>
      <c r="Q7367" s="5">
        <v>31</v>
      </c>
      <c r="R7367" s="2" t="s">
        <v>28</v>
      </c>
      <c r="S7367" s="55">
        <f>O7367/J7367*40</f>
        <v>1.3333333333333333</v>
      </c>
      <c r="T7367" s="55">
        <f>N7367/J7367*40</f>
        <v>321.33333333333331</v>
      </c>
    </row>
    <row r="7368" spans="1:20" ht="14.4" x14ac:dyDescent="0.3">
      <c r="A7368" s="3" t="s">
        <v>244</v>
      </c>
      <c r="B7368" s="3" t="s">
        <v>245</v>
      </c>
      <c r="C7368" s="3">
        <v>55.984999999999999</v>
      </c>
      <c r="D7368" s="3">
        <v>22.065000000000001</v>
      </c>
      <c r="E7368" s="9">
        <v>45860</v>
      </c>
      <c r="F7368" s="3" t="s">
        <v>47</v>
      </c>
      <c r="G7368" s="2" t="s">
        <v>246</v>
      </c>
      <c r="H7368" s="3">
        <v>25</v>
      </c>
      <c r="I7368" s="3">
        <v>10</v>
      </c>
      <c r="J7368" s="3">
        <v>30</v>
      </c>
      <c r="K7368" s="3" t="s">
        <v>16</v>
      </c>
      <c r="L7368" s="3">
        <v>33.799999999999997</v>
      </c>
      <c r="M7368" s="3">
        <v>29.5</v>
      </c>
      <c r="N7368" s="3">
        <v>312.2</v>
      </c>
      <c r="O7368" s="3">
        <v>1</v>
      </c>
      <c r="P7368" s="28">
        <f>N7368/O7368</f>
        <v>312.2</v>
      </c>
      <c r="Q7368" s="5">
        <v>34</v>
      </c>
      <c r="R7368" s="2" t="s">
        <v>29</v>
      </c>
      <c r="S7368" s="55">
        <f>O7368/J7368*40</f>
        <v>1.3333333333333333</v>
      </c>
      <c r="T7368" s="55">
        <f>N7368/J7368*40</f>
        <v>416.26666666666665</v>
      </c>
    </row>
    <row r="7369" spans="1:20" ht="14.4" x14ac:dyDescent="0.3">
      <c r="A7369" s="3" t="s">
        <v>244</v>
      </c>
      <c r="B7369" s="3" t="s">
        <v>245</v>
      </c>
      <c r="C7369" s="3">
        <v>55.984999999999999</v>
      </c>
      <c r="D7369" s="3">
        <v>22.065000000000001</v>
      </c>
      <c r="E7369" s="9">
        <v>45860</v>
      </c>
      <c r="F7369" s="3" t="s">
        <v>47</v>
      </c>
      <c r="G7369" s="2" t="s">
        <v>246</v>
      </c>
      <c r="H7369" s="3">
        <v>25</v>
      </c>
      <c r="I7369" s="3">
        <v>10</v>
      </c>
      <c r="J7369" s="3">
        <v>30</v>
      </c>
      <c r="K7369" s="3" t="s">
        <v>16</v>
      </c>
      <c r="L7369" s="3">
        <v>34.4</v>
      </c>
      <c r="M7369" s="3">
        <v>29.5</v>
      </c>
      <c r="N7369" s="3">
        <v>314.7</v>
      </c>
      <c r="O7369" s="3">
        <v>1</v>
      </c>
      <c r="P7369" s="28">
        <f>N7369/O7369</f>
        <v>314.7</v>
      </c>
      <c r="Q7369" s="5">
        <v>34</v>
      </c>
      <c r="R7369" s="2" t="s">
        <v>29</v>
      </c>
      <c r="S7369" s="55">
        <f>O7369/J7369*40</f>
        <v>1.3333333333333333</v>
      </c>
      <c r="T7369" s="55">
        <f>N7369/J7369*40</f>
        <v>419.6</v>
      </c>
    </row>
    <row r="7370" spans="1:20" ht="14.4" x14ac:dyDescent="0.3">
      <c r="A7370" s="3" t="s">
        <v>244</v>
      </c>
      <c r="B7370" s="3" t="s">
        <v>245</v>
      </c>
      <c r="C7370" s="3">
        <v>55.984999999999999</v>
      </c>
      <c r="D7370" s="3">
        <v>22.065000000000001</v>
      </c>
      <c r="E7370" s="9">
        <v>45860</v>
      </c>
      <c r="F7370" s="3" t="s">
        <v>47</v>
      </c>
      <c r="G7370" s="2" t="s">
        <v>246</v>
      </c>
      <c r="H7370" s="3">
        <v>30</v>
      </c>
      <c r="I7370" s="3">
        <v>10</v>
      </c>
      <c r="J7370" s="3">
        <v>30</v>
      </c>
      <c r="K7370" s="3" t="s">
        <v>16</v>
      </c>
      <c r="L7370" s="3">
        <v>35.9</v>
      </c>
      <c r="M7370" s="3">
        <v>32</v>
      </c>
      <c r="N7370" s="3">
        <v>395.5</v>
      </c>
      <c r="O7370" s="3">
        <v>1</v>
      </c>
      <c r="P7370" s="28">
        <f>N7370/O7370</f>
        <v>395.5</v>
      </c>
      <c r="Q7370" s="5">
        <v>36</v>
      </c>
      <c r="R7370" s="2" t="s">
        <v>29</v>
      </c>
      <c r="S7370" s="55">
        <f>O7370/J7370*40</f>
        <v>1.3333333333333333</v>
      </c>
      <c r="T7370" s="55">
        <f>N7370/J7370*40</f>
        <v>527.33333333333337</v>
      </c>
    </row>
    <row r="7371" spans="1:20" ht="14.4" x14ac:dyDescent="0.3">
      <c r="A7371" s="3" t="s">
        <v>244</v>
      </c>
      <c r="B7371" s="3" t="s">
        <v>245</v>
      </c>
      <c r="C7371" s="3">
        <v>55.984999999999999</v>
      </c>
      <c r="D7371" s="3">
        <v>22.065000000000001</v>
      </c>
      <c r="E7371" s="9">
        <v>45860</v>
      </c>
      <c r="F7371" s="3" t="s">
        <v>47</v>
      </c>
      <c r="G7371" s="2" t="s">
        <v>248</v>
      </c>
      <c r="H7371" s="3">
        <v>60</v>
      </c>
      <c r="I7371" s="3">
        <v>10</v>
      </c>
      <c r="J7371" s="3">
        <v>90</v>
      </c>
      <c r="K7371" s="3" t="s">
        <v>16</v>
      </c>
      <c r="L7371" s="3">
        <v>36.299999999999997</v>
      </c>
      <c r="M7371" s="3">
        <v>32.799999999999997</v>
      </c>
      <c r="N7371" s="3">
        <v>482.7</v>
      </c>
      <c r="O7371" s="3">
        <v>1</v>
      </c>
      <c r="P7371" s="28">
        <f>N7371/O7371</f>
        <v>482.7</v>
      </c>
      <c r="Q7371" s="5">
        <v>36</v>
      </c>
      <c r="R7371" s="2" t="s">
        <v>29</v>
      </c>
      <c r="S7371" s="55">
        <f>O7371/J7371*40</f>
        <v>0.44444444444444448</v>
      </c>
      <c r="T7371" s="55">
        <f>N7371/J7371*40</f>
        <v>214.53333333333333</v>
      </c>
    </row>
    <row r="7372" spans="1:20" ht="14.4" x14ac:dyDescent="0.3">
      <c r="A7372" s="3" t="s">
        <v>244</v>
      </c>
      <c r="B7372" s="3" t="s">
        <v>245</v>
      </c>
      <c r="C7372" s="3">
        <v>55.984999999999999</v>
      </c>
      <c r="D7372" s="3">
        <v>22.065000000000001</v>
      </c>
      <c r="E7372" s="9">
        <v>45860</v>
      </c>
      <c r="F7372" s="3" t="s">
        <v>47</v>
      </c>
      <c r="G7372" s="2" t="s">
        <v>248</v>
      </c>
      <c r="H7372" s="3">
        <v>60</v>
      </c>
      <c r="I7372" s="3">
        <v>10</v>
      </c>
      <c r="J7372" s="3">
        <v>90</v>
      </c>
      <c r="K7372" s="3" t="s">
        <v>16</v>
      </c>
      <c r="L7372" s="3">
        <v>40.6</v>
      </c>
      <c r="M7372" s="3">
        <v>36</v>
      </c>
      <c r="N7372" s="3">
        <v>584.4</v>
      </c>
      <c r="O7372" s="3">
        <v>1</v>
      </c>
      <c r="P7372" s="28">
        <f>N7372/O7372</f>
        <v>584.4</v>
      </c>
      <c r="Q7372" s="5">
        <v>41</v>
      </c>
      <c r="R7372" s="2" t="s">
        <v>29</v>
      </c>
      <c r="S7372" s="55">
        <f>O7372/J7372*40</f>
        <v>0.44444444444444448</v>
      </c>
      <c r="T7372" s="55">
        <f>N7372/J7372*40</f>
        <v>259.73333333333335</v>
      </c>
    </row>
    <row r="7373" spans="1:20" ht="14.4" x14ac:dyDescent="0.3">
      <c r="A7373" s="3" t="s">
        <v>244</v>
      </c>
      <c r="B7373" s="3" t="s">
        <v>245</v>
      </c>
      <c r="C7373" s="3">
        <v>55.984999999999999</v>
      </c>
      <c r="D7373" s="3">
        <v>22.065000000000001</v>
      </c>
      <c r="E7373" s="9">
        <v>45860</v>
      </c>
      <c r="F7373" s="3" t="s">
        <v>47</v>
      </c>
      <c r="G7373" s="2" t="s">
        <v>248</v>
      </c>
      <c r="H7373" s="3">
        <v>60</v>
      </c>
      <c r="I7373" s="3">
        <v>10</v>
      </c>
      <c r="J7373" s="3">
        <v>90</v>
      </c>
      <c r="K7373" s="3" t="s">
        <v>16</v>
      </c>
      <c r="L7373" s="3">
        <v>45</v>
      </c>
      <c r="M7373" s="3">
        <v>39.299999999999997</v>
      </c>
      <c r="N7373" s="3">
        <v>748.5</v>
      </c>
      <c r="O7373" s="3">
        <v>1</v>
      </c>
      <c r="P7373" s="28">
        <f>N7373/O7373</f>
        <v>748.5</v>
      </c>
      <c r="Q7373" s="5">
        <v>46</v>
      </c>
      <c r="R7373" s="2" t="s">
        <v>30</v>
      </c>
      <c r="S7373" s="55">
        <f>O7373/J7373*40</f>
        <v>0.44444444444444448</v>
      </c>
      <c r="T7373" s="55">
        <f>N7373/J7373*40</f>
        <v>332.66666666666663</v>
      </c>
    </row>
    <row r="7374" spans="1:20" ht="14.4" x14ac:dyDescent="0.3">
      <c r="A7374" s="3" t="s">
        <v>244</v>
      </c>
      <c r="B7374" s="3" t="s">
        <v>245</v>
      </c>
      <c r="C7374" s="3">
        <v>55.984999999999999</v>
      </c>
      <c r="D7374" s="3">
        <v>22.065000000000001</v>
      </c>
      <c r="E7374" s="9">
        <v>45860</v>
      </c>
      <c r="F7374" s="3" t="s">
        <v>47</v>
      </c>
      <c r="G7374" s="2" t="s">
        <v>248</v>
      </c>
      <c r="H7374" s="3">
        <v>60</v>
      </c>
      <c r="I7374" s="3">
        <v>10</v>
      </c>
      <c r="J7374" s="3">
        <v>90</v>
      </c>
      <c r="K7374" s="3" t="s">
        <v>16</v>
      </c>
      <c r="L7374" s="3">
        <v>47.5</v>
      </c>
      <c r="M7374" s="3">
        <v>41.7</v>
      </c>
      <c r="N7374" s="3">
        <v>993.8</v>
      </c>
      <c r="O7374" s="3">
        <v>1</v>
      </c>
      <c r="P7374" s="28">
        <f>N7374/O7374</f>
        <v>993.8</v>
      </c>
      <c r="Q7374" s="5">
        <v>49</v>
      </c>
      <c r="R7374" s="2" t="s">
        <v>30</v>
      </c>
      <c r="S7374" s="55">
        <f>O7374/J7374*40</f>
        <v>0.44444444444444448</v>
      </c>
      <c r="T7374" s="55">
        <f>N7374/J7374*40</f>
        <v>441.68888888888887</v>
      </c>
    </row>
    <row r="7375" spans="1:20" ht="14.4" x14ac:dyDescent="0.3">
      <c r="A7375" s="3" t="s">
        <v>244</v>
      </c>
      <c r="B7375" s="3" t="s">
        <v>245</v>
      </c>
      <c r="C7375" s="3">
        <v>55.984999999999999</v>
      </c>
      <c r="D7375" s="3">
        <v>22.065000000000001</v>
      </c>
      <c r="E7375" s="9">
        <v>45860</v>
      </c>
      <c r="F7375" s="3" t="s">
        <v>50</v>
      </c>
      <c r="G7375" s="2" t="s">
        <v>247</v>
      </c>
      <c r="H7375" s="3">
        <v>50</v>
      </c>
      <c r="I7375" s="3">
        <v>30</v>
      </c>
      <c r="J7375" s="3">
        <v>90</v>
      </c>
      <c r="K7375" s="3" t="s">
        <v>16</v>
      </c>
      <c r="L7375" s="3">
        <v>49.1</v>
      </c>
      <c r="M7375" s="3">
        <v>43</v>
      </c>
      <c r="N7375" s="3">
        <v>1058.4000000000001</v>
      </c>
      <c r="O7375" s="3">
        <v>1</v>
      </c>
      <c r="P7375" s="28">
        <f>N7375/O7375</f>
        <v>1058.4000000000001</v>
      </c>
      <c r="Q7375" s="5">
        <v>49</v>
      </c>
      <c r="R7375" s="2" t="s">
        <v>30</v>
      </c>
      <c r="S7375" s="55">
        <f>O7375/J7375*40</f>
        <v>0.44444444444444448</v>
      </c>
      <c r="T7375" s="55">
        <f>N7375/J7375*40</f>
        <v>470.40000000000009</v>
      </c>
    </row>
    <row r="7376" spans="1:20" ht="14.4" x14ac:dyDescent="0.3">
      <c r="A7376" s="3" t="s">
        <v>244</v>
      </c>
      <c r="B7376" s="3" t="s">
        <v>245</v>
      </c>
      <c r="C7376" s="3">
        <v>55.984999999999999</v>
      </c>
      <c r="D7376" s="3">
        <v>22.065000000000001</v>
      </c>
      <c r="E7376" s="9">
        <v>45860</v>
      </c>
      <c r="F7376" s="3" t="s">
        <v>50</v>
      </c>
      <c r="G7376" s="2" t="s">
        <v>248</v>
      </c>
      <c r="H7376" s="3">
        <v>60</v>
      </c>
      <c r="I7376" s="3">
        <v>30</v>
      </c>
      <c r="J7376" s="3">
        <v>90</v>
      </c>
      <c r="K7376" s="3" t="s">
        <v>16</v>
      </c>
      <c r="L7376" s="3">
        <v>51.5</v>
      </c>
      <c r="M7376" s="3">
        <v>45.2</v>
      </c>
      <c r="N7376" s="3">
        <v>1298.8</v>
      </c>
      <c r="O7376" s="3">
        <v>1</v>
      </c>
      <c r="P7376" s="28">
        <f>N7376/O7376</f>
        <v>1298.8</v>
      </c>
      <c r="Q7376" s="5">
        <v>51</v>
      </c>
      <c r="R7376" s="2" t="s">
        <v>33</v>
      </c>
      <c r="S7376" s="55">
        <f>O7376/J7376*40</f>
        <v>0.44444444444444448</v>
      </c>
      <c r="T7376" s="55">
        <f>N7376/J7376*40</f>
        <v>577.24444444444441</v>
      </c>
    </row>
    <row r="7377" spans="1:20" ht="14.4" x14ac:dyDescent="0.3">
      <c r="A7377" s="3" t="s">
        <v>244</v>
      </c>
      <c r="B7377" s="3" t="s">
        <v>245</v>
      </c>
      <c r="C7377" s="3">
        <v>55.984999999999999</v>
      </c>
      <c r="D7377" s="3">
        <v>22.065000000000001</v>
      </c>
      <c r="E7377" s="9">
        <v>45860</v>
      </c>
      <c r="F7377" s="3" t="s">
        <v>50</v>
      </c>
      <c r="G7377" s="2" t="s">
        <v>248</v>
      </c>
      <c r="H7377" s="3">
        <v>60</v>
      </c>
      <c r="I7377" s="3">
        <v>30</v>
      </c>
      <c r="J7377" s="3">
        <v>90</v>
      </c>
      <c r="K7377" s="3" t="s">
        <v>16</v>
      </c>
      <c r="L7377" s="3">
        <v>65.5</v>
      </c>
      <c r="M7377" s="3">
        <v>58</v>
      </c>
      <c r="N7377" s="3">
        <v>2719.2</v>
      </c>
      <c r="O7377" s="3">
        <v>1</v>
      </c>
      <c r="P7377" s="28">
        <f>N7377/O7377</f>
        <v>2719.2</v>
      </c>
      <c r="Q7377" s="5">
        <v>66</v>
      </c>
      <c r="R7377" s="2" t="s">
        <v>32</v>
      </c>
      <c r="S7377" s="55">
        <f>O7377/J7377*40</f>
        <v>0.44444444444444448</v>
      </c>
      <c r="T7377" s="55">
        <f>N7377/J7377*40</f>
        <v>1208.5333333333333</v>
      </c>
    </row>
    <row r="7378" spans="1:20" ht="14.4" x14ac:dyDescent="0.3">
      <c r="A7378" s="3" t="s">
        <v>244</v>
      </c>
      <c r="B7378" s="3" t="s">
        <v>245</v>
      </c>
      <c r="C7378" s="3">
        <v>55.984999999999999</v>
      </c>
      <c r="D7378" s="3">
        <v>22.065000000000001</v>
      </c>
      <c r="E7378" s="9">
        <v>45860</v>
      </c>
      <c r="F7378" s="3" t="s">
        <v>50</v>
      </c>
      <c r="G7378" s="2" t="s">
        <v>248</v>
      </c>
      <c r="H7378" s="3">
        <v>50</v>
      </c>
      <c r="I7378" s="3">
        <v>30</v>
      </c>
      <c r="J7378" s="3">
        <v>90</v>
      </c>
      <c r="K7378" s="3" t="s">
        <v>228</v>
      </c>
      <c r="P7378" s="28" t="e">
        <f>N7378/O7378</f>
        <v>#DIV/0!</v>
      </c>
      <c r="Q7378" s="2"/>
      <c r="R7378" s="2"/>
      <c r="S7378" s="55">
        <f>O7378/J7378*40</f>
        <v>0</v>
      </c>
      <c r="T7378" s="55">
        <f>N7378/J7378*40</f>
        <v>0</v>
      </c>
    </row>
    <row r="7379" spans="1:20" ht="14.4" x14ac:dyDescent="0.3">
      <c r="A7379" s="3" t="s">
        <v>249</v>
      </c>
      <c r="B7379" s="3" t="s">
        <v>250</v>
      </c>
      <c r="C7379" s="3">
        <v>55.792000000000002</v>
      </c>
      <c r="D7379" s="3">
        <v>23.664999999999999</v>
      </c>
      <c r="E7379" s="9">
        <v>45917</v>
      </c>
      <c r="F7379" s="3" t="s">
        <v>50</v>
      </c>
      <c r="G7379" s="2" t="s">
        <v>251</v>
      </c>
      <c r="H7379" s="3">
        <v>60</v>
      </c>
      <c r="I7379" s="3">
        <v>30</v>
      </c>
      <c r="J7379" s="3">
        <v>100</v>
      </c>
      <c r="K7379" s="3" t="s">
        <v>11</v>
      </c>
      <c r="L7379" s="3">
        <v>31.3</v>
      </c>
      <c r="M7379" s="3">
        <v>26.4</v>
      </c>
      <c r="N7379" s="3">
        <v>671.1</v>
      </c>
      <c r="O7379" s="3">
        <v>1</v>
      </c>
      <c r="P7379" s="28">
        <f>N7379/O7379</f>
        <v>671.1</v>
      </c>
      <c r="Q7379" s="5">
        <v>31</v>
      </c>
      <c r="R7379" s="2" t="s">
        <v>32</v>
      </c>
      <c r="S7379" s="55">
        <f>O7379/J7379*40</f>
        <v>0.4</v>
      </c>
      <c r="T7379" s="55">
        <f>N7379/J7379*40</f>
        <v>268.44</v>
      </c>
    </row>
    <row r="7380" spans="1:20" ht="14.4" x14ac:dyDescent="0.3">
      <c r="A7380" s="3" t="s">
        <v>249</v>
      </c>
      <c r="B7380" s="3" t="s">
        <v>250</v>
      </c>
      <c r="C7380" s="3">
        <v>55.792000000000002</v>
      </c>
      <c r="D7380" s="3">
        <v>23.664999999999999</v>
      </c>
      <c r="E7380" s="9">
        <v>45917</v>
      </c>
      <c r="F7380" s="3" t="s">
        <v>47</v>
      </c>
      <c r="G7380" s="2" t="s">
        <v>251</v>
      </c>
      <c r="H7380" s="3">
        <v>14</v>
      </c>
      <c r="I7380" s="3">
        <v>10</v>
      </c>
      <c r="J7380" s="3">
        <v>40</v>
      </c>
      <c r="K7380" s="3" t="s">
        <v>3</v>
      </c>
      <c r="L7380" s="3">
        <v>10.4</v>
      </c>
      <c r="M7380" s="3">
        <v>9.1</v>
      </c>
      <c r="N7380" s="3">
        <v>12.7</v>
      </c>
      <c r="O7380" s="3">
        <v>1</v>
      </c>
      <c r="P7380" s="28">
        <f>N7380/O7380</f>
        <v>12.7</v>
      </c>
      <c r="Q7380" s="5">
        <v>11</v>
      </c>
      <c r="R7380" s="2" t="s">
        <v>28</v>
      </c>
      <c r="S7380" s="55">
        <f>O7380/J7380*40</f>
        <v>1</v>
      </c>
      <c r="T7380" s="55">
        <f>N7380/J7380*40</f>
        <v>12.7</v>
      </c>
    </row>
    <row r="7381" spans="1:20" ht="14.4" x14ac:dyDescent="0.3">
      <c r="A7381" s="3" t="s">
        <v>249</v>
      </c>
      <c r="B7381" s="3" t="s">
        <v>250</v>
      </c>
      <c r="C7381" s="3">
        <v>55.792000000000002</v>
      </c>
      <c r="D7381" s="3">
        <v>23.664999999999999</v>
      </c>
      <c r="E7381" s="9">
        <v>45917</v>
      </c>
      <c r="F7381" s="3" t="s">
        <v>47</v>
      </c>
      <c r="G7381" s="2" t="s">
        <v>251</v>
      </c>
      <c r="H7381" s="3">
        <v>14</v>
      </c>
      <c r="I7381" s="3">
        <v>10</v>
      </c>
      <c r="J7381" s="3">
        <v>40</v>
      </c>
      <c r="K7381" s="3" t="s">
        <v>3</v>
      </c>
      <c r="L7381" s="3">
        <v>10.7</v>
      </c>
      <c r="M7381" s="3">
        <v>9.4</v>
      </c>
      <c r="N7381" s="3">
        <v>13.1</v>
      </c>
      <c r="O7381" s="3">
        <v>1</v>
      </c>
      <c r="P7381" s="28">
        <f>N7381/O7381</f>
        <v>13.1</v>
      </c>
      <c r="Q7381" s="5">
        <v>11</v>
      </c>
      <c r="R7381" s="2" t="s">
        <v>28</v>
      </c>
      <c r="S7381" s="55">
        <f>O7381/J7381*40</f>
        <v>1</v>
      </c>
      <c r="T7381" s="55">
        <f>N7381/J7381*40</f>
        <v>13.100000000000001</v>
      </c>
    </row>
    <row r="7382" spans="1:20" ht="14.4" x14ac:dyDescent="0.3">
      <c r="A7382" s="3" t="s">
        <v>249</v>
      </c>
      <c r="B7382" s="3" t="s">
        <v>250</v>
      </c>
      <c r="C7382" s="3">
        <v>55.792000000000002</v>
      </c>
      <c r="D7382" s="3">
        <v>23.664999999999999</v>
      </c>
      <c r="E7382" s="9">
        <v>45917</v>
      </c>
      <c r="F7382" s="3" t="s">
        <v>47</v>
      </c>
      <c r="G7382" s="2" t="s">
        <v>251</v>
      </c>
      <c r="H7382" s="3">
        <v>14</v>
      </c>
      <c r="I7382" s="3">
        <v>10</v>
      </c>
      <c r="J7382" s="3">
        <v>40</v>
      </c>
      <c r="K7382" s="3" t="s">
        <v>3</v>
      </c>
      <c r="L7382" s="3">
        <v>10.9</v>
      </c>
      <c r="M7382" s="3">
        <v>9.4</v>
      </c>
      <c r="N7382" s="3">
        <v>13.3</v>
      </c>
      <c r="O7382" s="3">
        <v>1</v>
      </c>
      <c r="P7382" s="28">
        <f>N7382/O7382</f>
        <v>13.3</v>
      </c>
      <c r="Q7382" s="5">
        <v>11</v>
      </c>
      <c r="R7382" s="2" t="s">
        <v>28</v>
      </c>
      <c r="S7382" s="55">
        <f>O7382/J7382*40</f>
        <v>1</v>
      </c>
      <c r="T7382" s="55">
        <f>N7382/J7382*40</f>
        <v>13.3</v>
      </c>
    </row>
    <row r="7383" spans="1:20" ht="14.4" x14ac:dyDescent="0.3">
      <c r="A7383" s="3" t="s">
        <v>249</v>
      </c>
      <c r="B7383" s="3" t="s">
        <v>250</v>
      </c>
      <c r="C7383" s="3">
        <v>55.792000000000002</v>
      </c>
      <c r="D7383" s="3">
        <v>23.664999999999999</v>
      </c>
      <c r="E7383" s="9">
        <v>45917</v>
      </c>
      <c r="F7383" s="3" t="s">
        <v>47</v>
      </c>
      <c r="G7383" s="2" t="s">
        <v>251</v>
      </c>
      <c r="H7383" s="3">
        <v>14</v>
      </c>
      <c r="I7383" s="3">
        <v>10</v>
      </c>
      <c r="J7383" s="3">
        <v>40</v>
      </c>
      <c r="K7383" s="3" t="s">
        <v>3</v>
      </c>
      <c r="L7383" s="3">
        <v>11</v>
      </c>
      <c r="M7383" s="3">
        <v>9.5</v>
      </c>
      <c r="N7383" s="3">
        <v>13.7</v>
      </c>
      <c r="O7383" s="3">
        <v>1</v>
      </c>
      <c r="P7383" s="28">
        <f>N7383/O7383</f>
        <v>13.7</v>
      </c>
      <c r="Q7383" s="5">
        <v>11</v>
      </c>
      <c r="R7383" s="2" t="s">
        <v>28</v>
      </c>
      <c r="S7383" s="55">
        <f>O7383/J7383*40</f>
        <v>1</v>
      </c>
      <c r="T7383" s="55">
        <f>N7383/J7383*40</f>
        <v>13.7</v>
      </c>
    </row>
    <row r="7384" spans="1:20" ht="14.4" x14ac:dyDescent="0.3">
      <c r="A7384" s="3" t="s">
        <v>249</v>
      </c>
      <c r="B7384" s="3" t="s">
        <v>250</v>
      </c>
      <c r="C7384" s="3">
        <v>55.792000000000002</v>
      </c>
      <c r="D7384" s="3">
        <v>23.664999999999999</v>
      </c>
      <c r="E7384" s="9">
        <v>45917</v>
      </c>
      <c r="F7384" s="3" t="s">
        <v>47</v>
      </c>
      <c r="G7384" s="2" t="s">
        <v>251</v>
      </c>
      <c r="H7384" s="3">
        <v>14</v>
      </c>
      <c r="I7384" s="3">
        <v>10</v>
      </c>
      <c r="J7384" s="3">
        <v>40</v>
      </c>
      <c r="K7384" s="3" t="s">
        <v>3</v>
      </c>
      <c r="L7384" s="3">
        <v>11.2</v>
      </c>
      <c r="M7384" s="3">
        <v>9.6</v>
      </c>
      <c r="N7384" s="3">
        <v>13.7</v>
      </c>
      <c r="O7384" s="3">
        <v>1</v>
      </c>
      <c r="P7384" s="28">
        <f>N7384/O7384</f>
        <v>13.7</v>
      </c>
      <c r="Q7384" s="5">
        <v>11</v>
      </c>
      <c r="R7384" s="2" t="s">
        <v>28</v>
      </c>
      <c r="S7384" s="55">
        <f>O7384/J7384*40</f>
        <v>1</v>
      </c>
      <c r="T7384" s="55">
        <f>N7384/J7384*40</f>
        <v>13.7</v>
      </c>
    </row>
    <row r="7385" spans="1:20" ht="14.4" x14ac:dyDescent="0.3">
      <c r="A7385" s="3" t="s">
        <v>249</v>
      </c>
      <c r="B7385" s="3" t="s">
        <v>250</v>
      </c>
      <c r="C7385" s="3">
        <v>55.792000000000002</v>
      </c>
      <c r="D7385" s="3">
        <v>23.664999999999999</v>
      </c>
      <c r="E7385" s="9">
        <v>45917</v>
      </c>
      <c r="F7385" s="3" t="s">
        <v>47</v>
      </c>
      <c r="G7385" s="2" t="s">
        <v>252</v>
      </c>
      <c r="H7385" s="3">
        <v>18</v>
      </c>
      <c r="I7385" s="3">
        <v>10</v>
      </c>
      <c r="J7385" s="3">
        <v>40</v>
      </c>
      <c r="K7385" s="3" t="s">
        <v>3</v>
      </c>
      <c r="L7385" s="3">
        <v>12.7</v>
      </c>
      <c r="M7385" s="3">
        <v>10.9</v>
      </c>
      <c r="N7385" s="3">
        <v>21.4</v>
      </c>
      <c r="O7385" s="3">
        <v>1</v>
      </c>
      <c r="P7385" s="28">
        <f>N7385/O7385</f>
        <v>21.4</v>
      </c>
      <c r="Q7385" s="5">
        <v>14</v>
      </c>
      <c r="R7385" s="2" t="s">
        <v>29</v>
      </c>
      <c r="S7385" s="55">
        <f>O7385/J7385*40</f>
        <v>1</v>
      </c>
      <c r="T7385" s="55">
        <f>N7385/J7385*40</f>
        <v>21.4</v>
      </c>
    </row>
    <row r="7386" spans="1:20" ht="14.4" x14ac:dyDescent="0.3">
      <c r="A7386" s="3" t="s">
        <v>249</v>
      </c>
      <c r="B7386" s="3" t="s">
        <v>250</v>
      </c>
      <c r="C7386" s="3">
        <v>55.792000000000002</v>
      </c>
      <c r="D7386" s="3">
        <v>23.664999999999999</v>
      </c>
      <c r="E7386" s="9">
        <v>45917</v>
      </c>
      <c r="F7386" s="3" t="s">
        <v>47</v>
      </c>
      <c r="G7386" s="2" t="s">
        <v>251</v>
      </c>
      <c r="H7386" s="3">
        <v>14</v>
      </c>
      <c r="I7386" s="3">
        <v>10</v>
      </c>
      <c r="J7386" s="3">
        <v>40</v>
      </c>
      <c r="K7386" s="3" t="s">
        <v>3</v>
      </c>
      <c r="L7386" s="3">
        <v>12.8</v>
      </c>
      <c r="M7386" s="3">
        <v>11</v>
      </c>
      <c r="N7386" s="3">
        <v>21</v>
      </c>
      <c r="O7386" s="3">
        <v>1</v>
      </c>
      <c r="P7386" s="28">
        <f>N7386/O7386</f>
        <v>21</v>
      </c>
      <c r="Q7386" s="5">
        <v>14</v>
      </c>
      <c r="R7386" s="2" t="s">
        <v>29</v>
      </c>
      <c r="S7386" s="55">
        <f>O7386/J7386*40</f>
        <v>1</v>
      </c>
      <c r="T7386" s="55">
        <f>N7386/J7386*40</f>
        <v>21</v>
      </c>
    </row>
    <row r="7387" spans="1:20" ht="14.4" x14ac:dyDescent="0.3">
      <c r="A7387" s="3" t="s">
        <v>249</v>
      </c>
      <c r="B7387" s="3" t="s">
        <v>250</v>
      </c>
      <c r="C7387" s="3">
        <v>55.792000000000002</v>
      </c>
      <c r="D7387" s="3">
        <v>23.664999999999999</v>
      </c>
      <c r="E7387" s="9">
        <v>45917</v>
      </c>
      <c r="F7387" s="3" t="s">
        <v>47</v>
      </c>
      <c r="G7387" s="2" t="s">
        <v>253</v>
      </c>
      <c r="H7387" s="3">
        <v>14</v>
      </c>
      <c r="I7387" s="3">
        <v>10</v>
      </c>
      <c r="J7387" s="3">
        <v>40</v>
      </c>
      <c r="K7387" s="3" t="s">
        <v>3</v>
      </c>
      <c r="L7387" s="3">
        <v>12.9</v>
      </c>
      <c r="M7387" s="3">
        <v>11</v>
      </c>
      <c r="N7387" s="3">
        <v>20.9</v>
      </c>
      <c r="O7387" s="3">
        <v>1</v>
      </c>
      <c r="P7387" s="28">
        <f>N7387/O7387</f>
        <v>20.9</v>
      </c>
      <c r="Q7387" s="5">
        <v>14</v>
      </c>
      <c r="R7387" s="2" t="s">
        <v>29</v>
      </c>
      <c r="S7387" s="55">
        <f>O7387/J7387*40</f>
        <v>1</v>
      </c>
      <c r="T7387" s="55">
        <f>N7387/J7387*40</f>
        <v>20.9</v>
      </c>
    </row>
    <row r="7388" spans="1:20" ht="14.4" x14ac:dyDescent="0.3">
      <c r="A7388" s="3" t="s">
        <v>249</v>
      </c>
      <c r="B7388" s="3" t="s">
        <v>250</v>
      </c>
      <c r="C7388" s="3">
        <v>55.792000000000002</v>
      </c>
      <c r="D7388" s="3">
        <v>23.664999999999999</v>
      </c>
      <c r="E7388" s="9">
        <v>45917</v>
      </c>
      <c r="F7388" s="3" t="s">
        <v>47</v>
      </c>
      <c r="G7388" s="2" t="s">
        <v>252</v>
      </c>
      <c r="H7388" s="3">
        <v>18</v>
      </c>
      <c r="I7388" s="3">
        <v>10</v>
      </c>
      <c r="J7388" s="3">
        <v>40</v>
      </c>
      <c r="K7388" s="3" t="s">
        <v>3</v>
      </c>
      <c r="L7388" s="3">
        <v>12.9</v>
      </c>
      <c r="M7388" s="3">
        <v>10.7</v>
      </c>
      <c r="N7388" s="3">
        <v>24.4</v>
      </c>
      <c r="O7388" s="3">
        <v>1</v>
      </c>
      <c r="P7388" s="28">
        <f>N7388/O7388</f>
        <v>24.4</v>
      </c>
      <c r="Q7388" s="5">
        <v>14</v>
      </c>
      <c r="R7388" s="2" t="s">
        <v>29</v>
      </c>
      <c r="S7388" s="55">
        <f>O7388/J7388*40</f>
        <v>1</v>
      </c>
      <c r="T7388" s="55">
        <f>N7388/J7388*40</f>
        <v>24.4</v>
      </c>
    </row>
    <row r="7389" spans="1:20" ht="14.4" x14ac:dyDescent="0.3">
      <c r="A7389" s="3" t="s">
        <v>249</v>
      </c>
      <c r="B7389" s="3" t="s">
        <v>250</v>
      </c>
      <c r="C7389" s="3">
        <v>55.792000000000002</v>
      </c>
      <c r="D7389" s="3">
        <v>23.664999999999999</v>
      </c>
      <c r="E7389" s="9">
        <v>45917</v>
      </c>
      <c r="F7389" s="3" t="s">
        <v>47</v>
      </c>
      <c r="G7389" s="2" t="s">
        <v>253</v>
      </c>
      <c r="H7389" s="3">
        <v>22</v>
      </c>
      <c r="I7389" s="3">
        <v>10</v>
      </c>
      <c r="J7389" s="3">
        <v>40</v>
      </c>
      <c r="K7389" s="3" t="s">
        <v>3</v>
      </c>
      <c r="L7389" s="3">
        <v>19.899999999999999</v>
      </c>
      <c r="M7389" s="3">
        <v>17.2</v>
      </c>
      <c r="N7389" s="3">
        <v>90</v>
      </c>
      <c r="O7389" s="3">
        <v>1</v>
      </c>
      <c r="P7389" s="28">
        <f>N7389/O7389</f>
        <v>90</v>
      </c>
      <c r="Q7389" s="5">
        <v>19</v>
      </c>
      <c r="R7389" s="2" t="s">
        <v>33</v>
      </c>
      <c r="S7389" s="55">
        <f>O7389/J7389*40</f>
        <v>1</v>
      </c>
      <c r="T7389" s="55">
        <f>N7389/J7389*40</f>
        <v>90</v>
      </c>
    </row>
    <row r="7390" spans="1:20" ht="14.4" x14ac:dyDescent="0.3">
      <c r="A7390" s="3" t="s">
        <v>249</v>
      </c>
      <c r="B7390" s="3" t="s">
        <v>250</v>
      </c>
      <c r="C7390" s="3">
        <v>55.792000000000002</v>
      </c>
      <c r="D7390" s="3">
        <v>23.664999999999999</v>
      </c>
      <c r="E7390" s="9">
        <v>45917</v>
      </c>
      <c r="F7390" s="3" t="s">
        <v>47</v>
      </c>
      <c r="G7390" s="2" t="s">
        <v>251</v>
      </c>
      <c r="H7390" s="3">
        <v>25</v>
      </c>
      <c r="I7390" s="3">
        <v>10</v>
      </c>
      <c r="J7390" s="3">
        <v>40</v>
      </c>
      <c r="K7390" s="3" t="s">
        <v>3</v>
      </c>
      <c r="L7390" s="3">
        <v>26.1</v>
      </c>
      <c r="M7390" s="3">
        <v>22.7</v>
      </c>
      <c r="N7390" s="3">
        <v>230.6</v>
      </c>
      <c r="O7390" s="3">
        <v>1</v>
      </c>
      <c r="P7390" s="28">
        <f>N7390/O7390</f>
        <v>230.6</v>
      </c>
      <c r="Q7390" s="5">
        <v>26</v>
      </c>
      <c r="R7390" s="2" t="s">
        <v>32</v>
      </c>
      <c r="S7390" s="55">
        <f>O7390/J7390*40</f>
        <v>1</v>
      </c>
      <c r="T7390" s="55">
        <f>N7390/J7390*40</f>
        <v>230.6</v>
      </c>
    </row>
    <row r="7391" spans="1:20" ht="14.4" x14ac:dyDescent="0.3">
      <c r="A7391" s="3" t="s">
        <v>249</v>
      </c>
      <c r="B7391" s="3" t="s">
        <v>250</v>
      </c>
      <c r="C7391" s="3">
        <v>55.792000000000002</v>
      </c>
      <c r="D7391" s="3">
        <v>23.664999999999999</v>
      </c>
      <c r="E7391" s="9">
        <v>45917</v>
      </c>
      <c r="F7391" s="3" t="s">
        <v>47</v>
      </c>
      <c r="G7391" s="2" t="s">
        <v>251</v>
      </c>
      <c r="H7391" s="3">
        <v>30</v>
      </c>
      <c r="I7391" s="3">
        <v>10</v>
      </c>
      <c r="J7391" s="3">
        <v>40</v>
      </c>
      <c r="K7391" s="3" t="s">
        <v>3</v>
      </c>
      <c r="L7391" s="3">
        <v>28</v>
      </c>
      <c r="M7391" s="3">
        <v>25.2</v>
      </c>
      <c r="N7391" s="3">
        <v>311.3</v>
      </c>
      <c r="O7391" s="3">
        <v>1</v>
      </c>
      <c r="P7391" s="28">
        <f>N7391/O7391</f>
        <v>311.3</v>
      </c>
      <c r="Q7391" s="5">
        <v>29</v>
      </c>
      <c r="R7391" s="2" t="s">
        <v>49</v>
      </c>
      <c r="S7391" s="55">
        <f>O7391/J7391*40</f>
        <v>1</v>
      </c>
      <c r="T7391" s="55">
        <f>N7391/J7391*40</f>
        <v>311.3</v>
      </c>
    </row>
    <row r="7392" spans="1:20" ht="14.4" x14ac:dyDescent="0.3">
      <c r="A7392" s="3" t="s">
        <v>249</v>
      </c>
      <c r="B7392" s="3" t="s">
        <v>250</v>
      </c>
      <c r="C7392" s="3">
        <v>55.792000000000002</v>
      </c>
      <c r="D7392" s="3">
        <v>23.664999999999999</v>
      </c>
      <c r="E7392" s="9">
        <v>45917</v>
      </c>
      <c r="F7392" s="3" t="s">
        <v>47</v>
      </c>
      <c r="G7392" s="2" t="s">
        <v>253</v>
      </c>
      <c r="H7392" s="3">
        <v>40</v>
      </c>
      <c r="I7392" s="3">
        <v>10</v>
      </c>
      <c r="J7392" s="3">
        <v>40</v>
      </c>
      <c r="K7392" s="3" t="s">
        <v>3</v>
      </c>
      <c r="L7392" s="3">
        <v>28.2</v>
      </c>
      <c r="M7392" s="3">
        <v>24.8</v>
      </c>
      <c r="N7392" s="3">
        <v>298.60000000000002</v>
      </c>
      <c r="O7392" s="3">
        <v>1</v>
      </c>
      <c r="P7392" s="28">
        <f>N7392/O7392</f>
        <v>298.60000000000002</v>
      </c>
      <c r="Q7392" s="5">
        <v>29</v>
      </c>
      <c r="R7392" s="2" t="s">
        <v>49</v>
      </c>
      <c r="S7392" s="55">
        <f>O7392/J7392*40</f>
        <v>1</v>
      </c>
      <c r="T7392" s="55">
        <f>N7392/J7392*40</f>
        <v>298.60000000000002</v>
      </c>
    </row>
    <row r="7393" spans="1:20" ht="14.4" x14ac:dyDescent="0.3">
      <c r="A7393" s="3" t="s">
        <v>249</v>
      </c>
      <c r="B7393" s="3" t="s">
        <v>250</v>
      </c>
      <c r="C7393" s="3">
        <v>55.792000000000002</v>
      </c>
      <c r="D7393" s="3">
        <v>23.664999999999999</v>
      </c>
      <c r="E7393" s="9">
        <v>45917</v>
      </c>
      <c r="F7393" s="3" t="s">
        <v>47</v>
      </c>
      <c r="G7393" s="2" t="s">
        <v>251</v>
      </c>
      <c r="H7393" s="3">
        <v>25</v>
      </c>
      <c r="I7393" s="3">
        <v>10</v>
      </c>
      <c r="J7393" s="3">
        <v>40</v>
      </c>
      <c r="K7393" s="3" t="s">
        <v>3</v>
      </c>
      <c r="L7393" s="3">
        <v>29</v>
      </c>
      <c r="M7393" s="3">
        <v>25.1</v>
      </c>
      <c r="N7393" s="3">
        <v>311.8</v>
      </c>
      <c r="O7393" s="3">
        <v>1</v>
      </c>
      <c r="P7393" s="28">
        <f>N7393/O7393</f>
        <v>311.8</v>
      </c>
      <c r="Q7393" s="5">
        <v>29</v>
      </c>
      <c r="R7393" s="2" t="s">
        <v>49</v>
      </c>
      <c r="S7393" s="55">
        <f>O7393/J7393*40</f>
        <v>1</v>
      </c>
      <c r="T7393" s="55">
        <f>N7393/J7393*40</f>
        <v>311.8</v>
      </c>
    </row>
    <row r="7394" spans="1:20" ht="14.4" x14ac:dyDescent="0.3">
      <c r="A7394" s="3" t="s">
        <v>249</v>
      </c>
      <c r="B7394" s="3" t="s">
        <v>250</v>
      </c>
      <c r="C7394" s="3">
        <v>55.792000000000002</v>
      </c>
      <c r="D7394" s="3">
        <v>23.664999999999999</v>
      </c>
      <c r="E7394" s="9">
        <v>45917</v>
      </c>
      <c r="F7394" s="3" t="s">
        <v>47</v>
      </c>
      <c r="G7394" s="2" t="s">
        <v>251</v>
      </c>
      <c r="H7394" s="3">
        <v>40</v>
      </c>
      <c r="I7394" s="3">
        <v>10</v>
      </c>
      <c r="J7394" s="3">
        <v>40</v>
      </c>
      <c r="K7394" s="3" t="s">
        <v>3</v>
      </c>
      <c r="L7394" s="3">
        <v>29.1</v>
      </c>
      <c r="M7394" s="3">
        <v>25.6</v>
      </c>
      <c r="N7394" s="3">
        <v>300.10000000000002</v>
      </c>
      <c r="O7394" s="3">
        <v>1</v>
      </c>
      <c r="P7394" s="28">
        <f>N7394/O7394</f>
        <v>300.10000000000002</v>
      </c>
      <c r="Q7394" s="5">
        <v>29</v>
      </c>
      <c r="R7394" s="2" t="s">
        <v>49</v>
      </c>
      <c r="S7394" s="55">
        <f>O7394/J7394*40</f>
        <v>1</v>
      </c>
      <c r="T7394" s="55">
        <f>N7394/J7394*40</f>
        <v>300.10000000000002</v>
      </c>
    </row>
    <row r="7395" spans="1:20" ht="14.4" x14ac:dyDescent="0.3">
      <c r="A7395" s="3" t="s">
        <v>249</v>
      </c>
      <c r="B7395" s="3" t="s">
        <v>250</v>
      </c>
      <c r="C7395" s="3">
        <v>55.792000000000002</v>
      </c>
      <c r="D7395" s="3">
        <v>23.664999999999999</v>
      </c>
      <c r="E7395" s="9">
        <v>45917</v>
      </c>
      <c r="F7395" s="3" t="s">
        <v>47</v>
      </c>
      <c r="G7395" s="2" t="s">
        <v>251</v>
      </c>
      <c r="H7395" s="3">
        <v>30</v>
      </c>
      <c r="I7395" s="3">
        <v>10</v>
      </c>
      <c r="J7395" s="3">
        <v>40</v>
      </c>
      <c r="K7395" s="3" t="s">
        <v>3</v>
      </c>
      <c r="L7395" s="3">
        <v>29.9</v>
      </c>
      <c r="M7395" s="3">
        <v>26.2</v>
      </c>
      <c r="N7395" s="3">
        <v>344.5</v>
      </c>
      <c r="O7395" s="3">
        <v>1</v>
      </c>
      <c r="P7395" s="28">
        <f>N7395/O7395</f>
        <v>344.5</v>
      </c>
      <c r="Q7395" s="5">
        <v>29</v>
      </c>
      <c r="R7395" s="2" t="s">
        <v>49</v>
      </c>
      <c r="S7395" s="55">
        <f>O7395/J7395*40</f>
        <v>1</v>
      </c>
      <c r="T7395" s="55">
        <f>N7395/J7395*40</f>
        <v>344.5</v>
      </c>
    </row>
    <row r="7396" spans="1:20" ht="14.4" x14ac:dyDescent="0.3">
      <c r="A7396" s="3" t="s">
        <v>249</v>
      </c>
      <c r="B7396" s="3" t="s">
        <v>250</v>
      </c>
      <c r="C7396" s="3">
        <v>55.792000000000002</v>
      </c>
      <c r="D7396" s="3">
        <v>23.664999999999999</v>
      </c>
      <c r="E7396" s="9">
        <v>45917</v>
      </c>
      <c r="F7396" s="3" t="s">
        <v>47</v>
      </c>
      <c r="G7396" s="2" t="s">
        <v>253</v>
      </c>
      <c r="H7396" s="3">
        <v>40</v>
      </c>
      <c r="I7396" s="3">
        <v>10</v>
      </c>
      <c r="J7396" s="3">
        <v>40</v>
      </c>
      <c r="K7396" s="3" t="s">
        <v>3</v>
      </c>
      <c r="L7396" s="3">
        <v>30.3</v>
      </c>
      <c r="M7396" s="3">
        <v>26.7</v>
      </c>
      <c r="N7396" s="3">
        <v>338.2</v>
      </c>
      <c r="O7396" s="3">
        <v>1</v>
      </c>
      <c r="P7396" s="28">
        <f>N7396/O7396</f>
        <v>338.2</v>
      </c>
      <c r="Q7396" s="5">
        <v>31</v>
      </c>
      <c r="R7396" s="2" t="s">
        <v>52</v>
      </c>
      <c r="S7396" s="55">
        <f>O7396/J7396*40</f>
        <v>1</v>
      </c>
      <c r="T7396" s="55">
        <f>N7396/J7396*40</f>
        <v>338.2</v>
      </c>
    </row>
    <row r="7397" spans="1:20" ht="14.4" x14ac:dyDescent="0.3">
      <c r="A7397" s="3" t="s">
        <v>249</v>
      </c>
      <c r="B7397" s="3" t="s">
        <v>250</v>
      </c>
      <c r="C7397" s="3">
        <v>55.792000000000002</v>
      </c>
      <c r="D7397" s="3">
        <v>23.664999999999999</v>
      </c>
      <c r="E7397" s="9">
        <v>45917</v>
      </c>
      <c r="F7397" s="3" t="s">
        <v>47</v>
      </c>
      <c r="G7397" s="2" t="s">
        <v>253</v>
      </c>
      <c r="H7397" s="3">
        <v>40</v>
      </c>
      <c r="I7397" s="3">
        <v>10</v>
      </c>
      <c r="J7397" s="3">
        <v>40</v>
      </c>
      <c r="K7397" s="3" t="s">
        <v>3</v>
      </c>
      <c r="L7397" s="3">
        <v>30.3</v>
      </c>
      <c r="M7397" s="3">
        <v>27.2</v>
      </c>
      <c r="N7397" s="3">
        <v>463.6</v>
      </c>
      <c r="O7397" s="3">
        <v>1</v>
      </c>
      <c r="P7397" s="28">
        <f>N7397/O7397</f>
        <v>463.6</v>
      </c>
      <c r="Q7397" s="5">
        <v>31</v>
      </c>
      <c r="R7397" s="2" t="s">
        <v>52</v>
      </c>
      <c r="S7397" s="55">
        <f>O7397/J7397*40</f>
        <v>1</v>
      </c>
      <c r="T7397" s="55">
        <f>N7397/J7397*40</f>
        <v>463.6</v>
      </c>
    </row>
    <row r="7398" spans="1:20" ht="14.4" x14ac:dyDescent="0.3">
      <c r="A7398" s="3" t="s">
        <v>249</v>
      </c>
      <c r="B7398" s="3" t="s">
        <v>250</v>
      </c>
      <c r="C7398" s="3">
        <v>55.792000000000002</v>
      </c>
      <c r="D7398" s="3">
        <v>23.664999999999999</v>
      </c>
      <c r="E7398" s="9">
        <v>45917</v>
      </c>
      <c r="F7398" s="3" t="s">
        <v>50</v>
      </c>
      <c r="G7398" s="2" t="s">
        <v>252</v>
      </c>
      <c r="H7398" s="3">
        <v>50</v>
      </c>
      <c r="I7398" s="3">
        <v>30</v>
      </c>
      <c r="J7398" s="3">
        <v>70</v>
      </c>
      <c r="K7398" s="3" t="s">
        <v>3</v>
      </c>
      <c r="L7398" s="3">
        <v>39.6</v>
      </c>
      <c r="M7398" s="3">
        <v>34.200000000000003</v>
      </c>
      <c r="N7398" s="3">
        <v>806.6</v>
      </c>
      <c r="O7398" s="3">
        <v>1</v>
      </c>
      <c r="P7398" s="28">
        <f>N7398/O7398</f>
        <v>806.6</v>
      </c>
      <c r="Q7398" s="5">
        <v>39</v>
      </c>
      <c r="R7398" s="2" t="s">
        <v>53</v>
      </c>
      <c r="S7398" s="55">
        <f>O7398/J7398*40</f>
        <v>0.5714285714285714</v>
      </c>
      <c r="T7398" s="55">
        <f>N7398/J7398*40</f>
        <v>460.91428571428571</v>
      </c>
    </row>
    <row r="7399" spans="1:20" ht="14.4" x14ac:dyDescent="0.3">
      <c r="A7399" s="3" t="s">
        <v>249</v>
      </c>
      <c r="B7399" s="3" t="s">
        <v>250</v>
      </c>
      <c r="C7399" s="3">
        <v>55.792000000000002</v>
      </c>
      <c r="D7399" s="3">
        <v>23.664999999999999</v>
      </c>
      <c r="E7399" s="9">
        <v>45917</v>
      </c>
      <c r="F7399" s="3" t="s">
        <v>47</v>
      </c>
      <c r="G7399" s="2" t="s">
        <v>253</v>
      </c>
      <c r="H7399" s="3">
        <v>14</v>
      </c>
      <c r="I7399" s="3">
        <v>10</v>
      </c>
      <c r="J7399" s="3">
        <v>40</v>
      </c>
      <c r="K7399" s="3" t="s">
        <v>14</v>
      </c>
      <c r="L7399" s="3">
        <v>10</v>
      </c>
      <c r="M7399" s="3">
        <v>7.8</v>
      </c>
      <c r="N7399" s="3">
        <v>10.6</v>
      </c>
      <c r="O7399" s="3">
        <v>1</v>
      </c>
      <c r="P7399" s="28">
        <f>N7399/O7399</f>
        <v>10.6</v>
      </c>
      <c r="Q7399" s="5">
        <v>11</v>
      </c>
      <c r="R7399" s="2" t="s">
        <v>28</v>
      </c>
      <c r="S7399" s="55">
        <f>O7399/J7399*40</f>
        <v>1</v>
      </c>
      <c r="T7399" s="55">
        <f>N7399/J7399*40</f>
        <v>10.600000000000001</v>
      </c>
    </row>
    <row r="7400" spans="1:20" ht="14.4" x14ac:dyDescent="0.3">
      <c r="A7400" s="3" t="s">
        <v>249</v>
      </c>
      <c r="B7400" s="3" t="s">
        <v>250</v>
      </c>
      <c r="C7400" s="3">
        <v>55.792000000000002</v>
      </c>
      <c r="D7400" s="3">
        <v>23.664999999999999</v>
      </c>
      <c r="E7400" s="9">
        <v>45917</v>
      </c>
      <c r="F7400" s="3" t="s">
        <v>47</v>
      </c>
      <c r="G7400" s="2" t="s">
        <v>251</v>
      </c>
      <c r="H7400" s="3">
        <v>14</v>
      </c>
      <c r="I7400" s="3">
        <v>10</v>
      </c>
      <c r="J7400" s="3">
        <v>40</v>
      </c>
      <c r="K7400" s="3" t="s">
        <v>14</v>
      </c>
      <c r="L7400" s="3">
        <v>10.199999999999999</v>
      </c>
      <c r="M7400" s="3">
        <v>7.9</v>
      </c>
      <c r="N7400" s="3">
        <v>9.6999999999999993</v>
      </c>
      <c r="O7400" s="3">
        <v>1</v>
      </c>
      <c r="P7400" s="28">
        <f>N7400/O7400</f>
        <v>9.6999999999999993</v>
      </c>
      <c r="Q7400" s="5">
        <v>11</v>
      </c>
      <c r="R7400" s="2" t="s">
        <v>28</v>
      </c>
      <c r="S7400" s="55">
        <f>O7400/J7400*40</f>
        <v>1</v>
      </c>
      <c r="T7400" s="55">
        <f>N7400/J7400*40</f>
        <v>9.6999999999999993</v>
      </c>
    </row>
    <row r="7401" spans="1:20" ht="14.4" x14ac:dyDescent="0.3">
      <c r="A7401" s="3" t="s">
        <v>249</v>
      </c>
      <c r="B7401" s="3" t="s">
        <v>250</v>
      </c>
      <c r="C7401" s="3">
        <v>55.792000000000002</v>
      </c>
      <c r="D7401" s="3">
        <v>23.664999999999999</v>
      </c>
      <c r="E7401" s="9">
        <v>45917</v>
      </c>
      <c r="F7401" s="3" t="s">
        <v>47</v>
      </c>
      <c r="G7401" s="2" t="s">
        <v>253</v>
      </c>
      <c r="H7401" s="3">
        <v>18</v>
      </c>
      <c r="I7401" s="3">
        <v>10</v>
      </c>
      <c r="J7401" s="3">
        <v>40</v>
      </c>
      <c r="K7401" s="3" t="s">
        <v>14</v>
      </c>
      <c r="L7401" s="3">
        <v>10.4</v>
      </c>
      <c r="M7401" s="3">
        <v>7.9</v>
      </c>
      <c r="N7401" s="3">
        <v>12</v>
      </c>
      <c r="O7401" s="3">
        <v>1</v>
      </c>
      <c r="P7401" s="28">
        <f>N7401/O7401</f>
        <v>12</v>
      </c>
      <c r="Q7401" s="5">
        <v>11</v>
      </c>
      <c r="R7401" s="2" t="s">
        <v>28</v>
      </c>
      <c r="S7401" s="55">
        <f>O7401/J7401*40</f>
        <v>1</v>
      </c>
      <c r="T7401" s="55">
        <f>N7401/J7401*40</f>
        <v>12</v>
      </c>
    </row>
    <row r="7402" spans="1:20" ht="14.4" x14ac:dyDescent="0.3">
      <c r="A7402" s="3" t="s">
        <v>249</v>
      </c>
      <c r="B7402" s="3" t="s">
        <v>250</v>
      </c>
      <c r="C7402" s="3">
        <v>55.792000000000002</v>
      </c>
      <c r="D7402" s="3">
        <v>23.664999999999999</v>
      </c>
      <c r="E7402" s="9">
        <v>45917</v>
      </c>
      <c r="F7402" s="3" t="s">
        <v>47</v>
      </c>
      <c r="G7402" s="2" t="s">
        <v>253</v>
      </c>
      <c r="H7402" s="3">
        <v>14</v>
      </c>
      <c r="I7402" s="3">
        <v>10</v>
      </c>
      <c r="J7402" s="3">
        <v>40</v>
      </c>
      <c r="K7402" s="3" t="s">
        <v>14</v>
      </c>
      <c r="L7402" s="3">
        <v>10.8</v>
      </c>
      <c r="M7402" s="3">
        <v>8.1999999999999993</v>
      </c>
      <c r="N7402" s="3">
        <v>12.6</v>
      </c>
      <c r="O7402" s="3">
        <v>1</v>
      </c>
      <c r="P7402" s="28">
        <f>N7402/O7402</f>
        <v>12.6</v>
      </c>
      <c r="Q7402" s="5">
        <v>11</v>
      </c>
      <c r="R7402" s="2" t="s">
        <v>28</v>
      </c>
      <c r="S7402" s="55">
        <f>O7402/J7402*40</f>
        <v>1</v>
      </c>
      <c r="T7402" s="55">
        <f>N7402/J7402*40</f>
        <v>12.6</v>
      </c>
    </row>
    <row r="7403" spans="1:20" ht="14.4" x14ac:dyDescent="0.3">
      <c r="A7403" s="3" t="s">
        <v>249</v>
      </c>
      <c r="B7403" s="3" t="s">
        <v>250</v>
      </c>
      <c r="C7403" s="3">
        <v>55.792000000000002</v>
      </c>
      <c r="D7403" s="3">
        <v>23.664999999999999</v>
      </c>
      <c r="E7403" s="9">
        <v>45917</v>
      </c>
      <c r="F7403" s="3" t="s">
        <v>47</v>
      </c>
      <c r="G7403" s="2" t="s">
        <v>253</v>
      </c>
      <c r="H7403" s="3">
        <v>14</v>
      </c>
      <c r="I7403" s="3">
        <v>10</v>
      </c>
      <c r="J7403" s="3">
        <v>40</v>
      </c>
      <c r="K7403" s="3" t="s">
        <v>14</v>
      </c>
      <c r="L7403" s="3">
        <v>11</v>
      </c>
      <c r="M7403" s="3">
        <v>8.3000000000000007</v>
      </c>
      <c r="N7403" s="3">
        <v>11.2</v>
      </c>
      <c r="O7403" s="3">
        <v>1</v>
      </c>
      <c r="P7403" s="28">
        <f>N7403/O7403</f>
        <v>11.2</v>
      </c>
      <c r="Q7403" s="5">
        <v>11</v>
      </c>
      <c r="R7403" s="2" t="s">
        <v>28</v>
      </c>
      <c r="S7403" s="55">
        <f>O7403/J7403*40</f>
        <v>1</v>
      </c>
      <c r="T7403" s="55">
        <f>N7403/J7403*40</f>
        <v>11.2</v>
      </c>
    </row>
    <row r="7404" spans="1:20" ht="14.4" x14ac:dyDescent="0.3">
      <c r="A7404" s="3" t="s">
        <v>249</v>
      </c>
      <c r="B7404" s="3" t="s">
        <v>250</v>
      </c>
      <c r="C7404" s="3">
        <v>55.792000000000002</v>
      </c>
      <c r="D7404" s="3">
        <v>23.664999999999999</v>
      </c>
      <c r="E7404" s="9">
        <v>45917</v>
      </c>
      <c r="F7404" s="3" t="s">
        <v>47</v>
      </c>
      <c r="G7404" s="2" t="s">
        <v>252</v>
      </c>
      <c r="H7404" s="3">
        <v>14</v>
      </c>
      <c r="I7404" s="3">
        <v>10</v>
      </c>
      <c r="J7404" s="3">
        <v>40</v>
      </c>
      <c r="K7404" s="3" t="s">
        <v>14</v>
      </c>
      <c r="L7404" s="3">
        <v>11.1</v>
      </c>
      <c r="M7404" s="3">
        <v>8.8000000000000007</v>
      </c>
      <c r="N7404" s="3">
        <v>11</v>
      </c>
      <c r="O7404" s="3">
        <v>1</v>
      </c>
      <c r="P7404" s="28">
        <f>N7404/O7404</f>
        <v>11</v>
      </c>
      <c r="Q7404" s="5">
        <v>11</v>
      </c>
      <c r="R7404" s="2" t="s">
        <v>28</v>
      </c>
      <c r="S7404" s="55">
        <f>O7404/J7404*40</f>
        <v>1</v>
      </c>
      <c r="T7404" s="55">
        <f>N7404/J7404*40</f>
        <v>11</v>
      </c>
    </row>
    <row r="7405" spans="1:20" ht="14.4" x14ac:dyDescent="0.3">
      <c r="A7405" s="3" t="s">
        <v>249</v>
      </c>
      <c r="B7405" s="3" t="s">
        <v>250</v>
      </c>
      <c r="C7405" s="3">
        <v>55.792000000000002</v>
      </c>
      <c r="D7405" s="3">
        <v>23.664999999999999</v>
      </c>
      <c r="E7405" s="9">
        <v>45917</v>
      </c>
      <c r="F7405" s="3" t="s">
        <v>47</v>
      </c>
      <c r="G7405" s="2" t="s">
        <v>253</v>
      </c>
      <c r="H7405" s="3">
        <v>14</v>
      </c>
      <c r="I7405" s="3">
        <v>10</v>
      </c>
      <c r="J7405" s="3">
        <v>40</v>
      </c>
      <c r="K7405" s="3" t="s">
        <v>14</v>
      </c>
      <c r="L7405" s="3">
        <v>11.1</v>
      </c>
      <c r="M7405" s="3">
        <v>8.6</v>
      </c>
      <c r="N7405" s="3">
        <v>12</v>
      </c>
      <c r="O7405" s="3">
        <v>1</v>
      </c>
      <c r="P7405" s="28">
        <f>N7405/O7405</f>
        <v>12</v>
      </c>
      <c r="Q7405" s="5">
        <v>11</v>
      </c>
      <c r="R7405" s="2" t="s">
        <v>28</v>
      </c>
      <c r="S7405" s="55">
        <f>O7405/J7405*40</f>
        <v>1</v>
      </c>
      <c r="T7405" s="55">
        <f>N7405/J7405*40</f>
        <v>12</v>
      </c>
    </row>
    <row r="7406" spans="1:20" ht="14.4" x14ac:dyDescent="0.3">
      <c r="A7406" s="3" t="s">
        <v>249</v>
      </c>
      <c r="B7406" s="3" t="s">
        <v>250</v>
      </c>
      <c r="C7406" s="3">
        <v>55.792000000000002</v>
      </c>
      <c r="D7406" s="3">
        <v>23.664999999999999</v>
      </c>
      <c r="E7406" s="9">
        <v>45917</v>
      </c>
      <c r="F7406" s="3" t="s">
        <v>47</v>
      </c>
      <c r="G7406" s="2" t="s">
        <v>252</v>
      </c>
      <c r="H7406" s="3">
        <v>14</v>
      </c>
      <c r="I7406" s="3">
        <v>10</v>
      </c>
      <c r="J7406" s="3">
        <v>40</v>
      </c>
      <c r="K7406" s="3" t="s">
        <v>14</v>
      </c>
      <c r="L7406" s="3">
        <v>11.1</v>
      </c>
      <c r="M7406" s="3">
        <v>8.9</v>
      </c>
      <c r="N7406" s="3">
        <v>12.6</v>
      </c>
      <c r="O7406" s="3">
        <v>1</v>
      </c>
      <c r="P7406" s="28">
        <f>N7406/O7406</f>
        <v>12.6</v>
      </c>
      <c r="Q7406" s="5">
        <v>11</v>
      </c>
      <c r="R7406" s="2" t="s">
        <v>28</v>
      </c>
      <c r="S7406" s="55">
        <f>O7406/J7406*40</f>
        <v>1</v>
      </c>
      <c r="T7406" s="55">
        <f>N7406/J7406*40</f>
        <v>12.6</v>
      </c>
    </row>
    <row r="7407" spans="1:20" ht="14.4" x14ac:dyDescent="0.3">
      <c r="A7407" s="3" t="s">
        <v>249</v>
      </c>
      <c r="B7407" s="3" t="s">
        <v>250</v>
      </c>
      <c r="C7407" s="3">
        <v>55.792000000000002</v>
      </c>
      <c r="D7407" s="3">
        <v>23.664999999999999</v>
      </c>
      <c r="E7407" s="9">
        <v>45917</v>
      </c>
      <c r="F7407" s="3" t="s">
        <v>47</v>
      </c>
      <c r="G7407" s="2" t="s">
        <v>253</v>
      </c>
      <c r="H7407" s="3">
        <v>14</v>
      </c>
      <c r="I7407" s="3">
        <v>10</v>
      </c>
      <c r="J7407" s="3">
        <v>40</v>
      </c>
      <c r="K7407" s="3" t="s">
        <v>14</v>
      </c>
      <c r="L7407" s="3">
        <v>11.1</v>
      </c>
      <c r="M7407" s="3">
        <v>8.6</v>
      </c>
      <c r="N7407" s="3">
        <v>12.8</v>
      </c>
      <c r="O7407" s="3">
        <v>1</v>
      </c>
      <c r="P7407" s="28">
        <f>N7407/O7407</f>
        <v>12.8</v>
      </c>
      <c r="Q7407" s="5">
        <v>11</v>
      </c>
      <c r="R7407" s="2" t="s">
        <v>28</v>
      </c>
      <c r="S7407" s="55">
        <f>O7407/J7407*40</f>
        <v>1</v>
      </c>
      <c r="T7407" s="55">
        <f>N7407/J7407*40</f>
        <v>12.8</v>
      </c>
    </row>
    <row r="7408" spans="1:20" ht="14.4" x14ac:dyDescent="0.3">
      <c r="A7408" s="3" t="s">
        <v>249</v>
      </c>
      <c r="B7408" s="3" t="s">
        <v>250</v>
      </c>
      <c r="C7408" s="3">
        <v>55.792000000000002</v>
      </c>
      <c r="D7408" s="3">
        <v>23.664999999999999</v>
      </c>
      <c r="E7408" s="9">
        <v>45917</v>
      </c>
      <c r="F7408" s="3" t="s">
        <v>47</v>
      </c>
      <c r="G7408" s="2" t="s">
        <v>252</v>
      </c>
      <c r="H7408" s="3">
        <v>14</v>
      </c>
      <c r="I7408" s="3">
        <v>10</v>
      </c>
      <c r="J7408" s="3">
        <v>40</v>
      </c>
      <c r="K7408" s="3" t="s">
        <v>14</v>
      </c>
      <c r="L7408" s="3">
        <v>11.3</v>
      </c>
      <c r="M7408" s="3">
        <v>8.5</v>
      </c>
      <c r="N7408" s="3">
        <v>12.5</v>
      </c>
      <c r="O7408" s="3">
        <v>1</v>
      </c>
      <c r="P7408" s="28">
        <f>N7408/O7408</f>
        <v>12.5</v>
      </c>
      <c r="Q7408" s="5">
        <v>11</v>
      </c>
      <c r="R7408" s="2" t="s">
        <v>28</v>
      </c>
      <c r="S7408" s="55">
        <f>O7408/J7408*40</f>
        <v>1</v>
      </c>
      <c r="T7408" s="55">
        <f>N7408/J7408*40</f>
        <v>12.5</v>
      </c>
    </row>
    <row r="7409" spans="1:20" ht="14.4" x14ac:dyDescent="0.3">
      <c r="A7409" s="3" t="s">
        <v>249</v>
      </c>
      <c r="B7409" s="3" t="s">
        <v>250</v>
      </c>
      <c r="C7409" s="3">
        <v>55.792000000000002</v>
      </c>
      <c r="D7409" s="3">
        <v>23.664999999999999</v>
      </c>
      <c r="E7409" s="9">
        <v>45917</v>
      </c>
      <c r="F7409" s="3" t="s">
        <v>47</v>
      </c>
      <c r="G7409" s="2" t="s">
        <v>253</v>
      </c>
      <c r="H7409" s="3">
        <v>14</v>
      </c>
      <c r="I7409" s="3">
        <v>10</v>
      </c>
      <c r="J7409" s="3">
        <v>40</v>
      </c>
      <c r="K7409" s="3" t="s">
        <v>14</v>
      </c>
      <c r="L7409" s="3">
        <v>11.4</v>
      </c>
      <c r="M7409" s="3">
        <v>8.9</v>
      </c>
      <c r="N7409" s="3">
        <v>14</v>
      </c>
      <c r="O7409" s="3">
        <v>1</v>
      </c>
      <c r="P7409" s="28">
        <f>N7409/O7409</f>
        <v>14</v>
      </c>
      <c r="Q7409" s="5">
        <v>11</v>
      </c>
      <c r="R7409" s="2" t="s">
        <v>28</v>
      </c>
      <c r="S7409" s="55">
        <f>O7409/J7409*40</f>
        <v>1</v>
      </c>
      <c r="T7409" s="55">
        <f>N7409/J7409*40</f>
        <v>14</v>
      </c>
    </row>
    <row r="7410" spans="1:20" ht="14.4" x14ac:dyDescent="0.3">
      <c r="A7410" s="3" t="s">
        <v>249</v>
      </c>
      <c r="B7410" s="3" t="s">
        <v>250</v>
      </c>
      <c r="C7410" s="3">
        <v>55.792000000000002</v>
      </c>
      <c r="D7410" s="3">
        <v>23.664999999999999</v>
      </c>
      <c r="E7410" s="9">
        <v>45917</v>
      </c>
      <c r="F7410" s="3" t="s">
        <v>47</v>
      </c>
      <c r="G7410" s="2" t="s">
        <v>253</v>
      </c>
      <c r="H7410" s="3">
        <v>18</v>
      </c>
      <c r="I7410" s="3">
        <v>10</v>
      </c>
      <c r="J7410" s="3">
        <v>40</v>
      </c>
      <c r="K7410" s="3" t="s">
        <v>14</v>
      </c>
      <c r="L7410" s="3">
        <v>11.4</v>
      </c>
      <c r="M7410" s="3">
        <v>8.9</v>
      </c>
      <c r="N7410" s="3">
        <v>16.399999999999999</v>
      </c>
      <c r="O7410" s="3">
        <v>1</v>
      </c>
      <c r="P7410" s="28">
        <f>N7410/O7410</f>
        <v>16.399999999999999</v>
      </c>
      <c r="Q7410" s="5">
        <v>11</v>
      </c>
      <c r="R7410" s="2" t="s">
        <v>28</v>
      </c>
      <c r="S7410" s="55">
        <f>O7410/J7410*40</f>
        <v>1</v>
      </c>
      <c r="T7410" s="55">
        <f>N7410/J7410*40</f>
        <v>16.399999999999999</v>
      </c>
    </row>
    <row r="7411" spans="1:20" ht="14.4" x14ac:dyDescent="0.3">
      <c r="A7411" s="3" t="s">
        <v>249</v>
      </c>
      <c r="B7411" s="3" t="s">
        <v>250</v>
      </c>
      <c r="C7411" s="3">
        <v>55.792000000000002</v>
      </c>
      <c r="D7411" s="3">
        <v>23.664999999999999</v>
      </c>
      <c r="E7411" s="9">
        <v>45917</v>
      </c>
      <c r="F7411" s="3" t="s">
        <v>47</v>
      </c>
      <c r="G7411" s="2" t="s">
        <v>253</v>
      </c>
      <c r="H7411" s="3">
        <v>14</v>
      </c>
      <c r="I7411" s="3">
        <v>10</v>
      </c>
      <c r="J7411" s="3">
        <v>40</v>
      </c>
      <c r="K7411" s="3" t="s">
        <v>14</v>
      </c>
      <c r="L7411" s="3">
        <v>11.5</v>
      </c>
      <c r="M7411" s="3">
        <v>8.9</v>
      </c>
      <c r="N7411" s="3">
        <v>13</v>
      </c>
      <c r="O7411" s="3">
        <v>1</v>
      </c>
      <c r="P7411" s="28">
        <f>N7411/O7411</f>
        <v>13</v>
      </c>
      <c r="Q7411" s="5">
        <v>11</v>
      </c>
      <c r="R7411" s="2" t="s">
        <v>28</v>
      </c>
      <c r="S7411" s="55">
        <f>O7411/J7411*40</f>
        <v>1</v>
      </c>
      <c r="T7411" s="55">
        <f>N7411/J7411*40</f>
        <v>13</v>
      </c>
    </row>
    <row r="7412" spans="1:20" ht="14.4" x14ac:dyDescent="0.3">
      <c r="A7412" s="3" t="s">
        <v>249</v>
      </c>
      <c r="B7412" s="3" t="s">
        <v>250</v>
      </c>
      <c r="C7412" s="3">
        <v>55.792000000000002</v>
      </c>
      <c r="D7412" s="3">
        <v>23.664999999999999</v>
      </c>
      <c r="E7412" s="9">
        <v>45917</v>
      </c>
      <c r="F7412" s="3" t="s">
        <v>47</v>
      </c>
      <c r="G7412" s="2" t="s">
        <v>252</v>
      </c>
      <c r="H7412" s="3">
        <v>14</v>
      </c>
      <c r="I7412" s="3">
        <v>10</v>
      </c>
      <c r="J7412" s="3">
        <v>40</v>
      </c>
      <c r="K7412" s="3" t="s">
        <v>14</v>
      </c>
      <c r="L7412" s="3">
        <v>11.7</v>
      </c>
      <c r="M7412" s="3">
        <v>9.1999999999999993</v>
      </c>
      <c r="N7412" s="3">
        <v>13.6</v>
      </c>
      <c r="O7412" s="3">
        <v>1</v>
      </c>
      <c r="P7412" s="28">
        <f>N7412/O7412</f>
        <v>13.6</v>
      </c>
      <c r="Q7412" s="5">
        <v>11</v>
      </c>
      <c r="R7412" s="2" t="s">
        <v>28</v>
      </c>
      <c r="S7412" s="55">
        <f>O7412/J7412*40</f>
        <v>1</v>
      </c>
      <c r="T7412" s="55">
        <f>N7412/J7412*40</f>
        <v>13.599999999999998</v>
      </c>
    </row>
    <row r="7413" spans="1:20" ht="14.4" x14ac:dyDescent="0.3">
      <c r="A7413" s="3" t="s">
        <v>249</v>
      </c>
      <c r="B7413" s="3" t="s">
        <v>250</v>
      </c>
      <c r="C7413" s="3">
        <v>55.792000000000002</v>
      </c>
      <c r="D7413" s="3">
        <v>23.664999999999999</v>
      </c>
      <c r="E7413" s="9">
        <v>45917</v>
      </c>
      <c r="F7413" s="3" t="s">
        <v>47</v>
      </c>
      <c r="G7413" s="2" t="s">
        <v>252</v>
      </c>
      <c r="H7413" s="3">
        <v>14</v>
      </c>
      <c r="I7413" s="3">
        <v>10</v>
      </c>
      <c r="J7413" s="3">
        <v>40</v>
      </c>
      <c r="K7413" s="3" t="s">
        <v>14</v>
      </c>
      <c r="L7413" s="3">
        <v>11.9</v>
      </c>
      <c r="M7413" s="3">
        <v>9.3000000000000007</v>
      </c>
      <c r="N7413" s="3">
        <v>10.1</v>
      </c>
      <c r="O7413" s="3">
        <v>1</v>
      </c>
      <c r="P7413" s="28">
        <f>N7413/O7413</f>
        <v>10.1</v>
      </c>
      <c r="Q7413" s="5">
        <v>11</v>
      </c>
      <c r="R7413" s="2" t="s">
        <v>28</v>
      </c>
      <c r="S7413" s="55">
        <f>O7413/J7413*40</f>
        <v>1</v>
      </c>
      <c r="T7413" s="55">
        <f>N7413/J7413*40</f>
        <v>10.1</v>
      </c>
    </row>
    <row r="7414" spans="1:20" ht="14.4" x14ac:dyDescent="0.3">
      <c r="A7414" s="3" t="s">
        <v>249</v>
      </c>
      <c r="B7414" s="3" t="s">
        <v>250</v>
      </c>
      <c r="C7414" s="3">
        <v>55.792000000000002</v>
      </c>
      <c r="D7414" s="3">
        <v>23.664999999999999</v>
      </c>
      <c r="E7414" s="9">
        <v>45917</v>
      </c>
      <c r="F7414" s="3" t="s">
        <v>47</v>
      </c>
      <c r="G7414" s="2" t="s">
        <v>253</v>
      </c>
      <c r="H7414" s="3">
        <v>18</v>
      </c>
      <c r="I7414" s="3">
        <v>10</v>
      </c>
      <c r="J7414" s="3">
        <v>40</v>
      </c>
      <c r="K7414" s="3" t="s">
        <v>14</v>
      </c>
      <c r="L7414" s="3">
        <v>11.9</v>
      </c>
      <c r="M7414" s="3">
        <v>9.3000000000000007</v>
      </c>
      <c r="N7414" s="3">
        <v>13.9</v>
      </c>
      <c r="O7414" s="3">
        <v>1</v>
      </c>
      <c r="P7414" s="28">
        <f>N7414/O7414</f>
        <v>13.9</v>
      </c>
      <c r="Q7414" s="5">
        <v>11</v>
      </c>
      <c r="R7414" s="2" t="s">
        <v>28</v>
      </c>
      <c r="S7414" s="55">
        <f>O7414/J7414*40</f>
        <v>1</v>
      </c>
      <c r="T7414" s="55">
        <f>N7414/J7414*40</f>
        <v>13.900000000000002</v>
      </c>
    </row>
    <row r="7415" spans="1:20" ht="14.4" x14ac:dyDescent="0.3">
      <c r="A7415" s="3" t="s">
        <v>249</v>
      </c>
      <c r="B7415" s="3" t="s">
        <v>250</v>
      </c>
      <c r="C7415" s="3">
        <v>55.792000000000002</v>
      </c>
      <c r="D7415" s="3">
        <v>23.664999999999999</v>
      </c>
      <c r="E7415" s="9">
        <v>45917</v>
      </c>
      <c r="F7415" s="3" t="s">
        <v>47</v>
      </c>
      <c r="G7415" s="2" t="s">
        <v>252</v>
      </c>
      <c r="H7415" s="3">
        <v>14</v>
      </c>
      <c r="I7415" s="3">
        <v>10</v>
      </c>
      <c r="J7415" s="3">
        <v>40</v>
      </c>
      <c r="K7415" s="3" t="s">
        <v>14</v>
      </c>
      <c r="L7415" s="3">
        <v>12</v>
      </c>
      <c r="M7415" s="3">
        <v>9.6</v>
      </c>
      <c r="N7415" s="3">
        <v>14.3</v>
      </c>
      <c r="O7415" s="3">
        <v>1</v>
      </c>
      <c r="P7415" s="28">
        <f>N7415/O7415</f>
        <v>14.3</v>
      </c>
      <c r="Q7415" s="5">
        <v>11</v>
      </c>
      <c r="R7415" s="2" t="s">
        <v>28</v>
      </c>
      <c r="S7415" s="55">
        <f>O7415/J7415*40</f>
        <v>1</v>
      </c>
      <c r="T7415" s="55">
        <f>N7415/J7415*40</f>
        <v>14.3</v>
      </c>
    </row>
    <row r="7416" spans="1:20" ht="14.4" x14ac:dyDescent="0.3">
      <c r="A7416" s="3" t="s">
        <v>249</v>
      </c>
      <c r="B7416" s="3" t="s">
        <v>250</v>
      </c>
      <c r="C7416" s="3">
        <v>55.792000000000002</v>
      </c>
      <c r="D7416" s="3">
        <v>23.664999999999999</v>
      </c>
      <c r="E7416" s="9">
        <v>45917</v>
      </c>
      <c r="F7416" s="3" t="s">
        <v>47</v>
      </c>
      <c r="G7416" s="2" t="s">
        <v>252</v>
      </c>
      <c r="H7416" s="3">
        <v>14</v>
      </c>
      <c r="I7416" s="3">
        <v>10</v>
      </c>
      <c r="J7416" s="3">
        <v>40</v>
      </c>
      <c r="K7416" s="3" t="s">
        <v>14</v>
      </c>
      <c r="L7416" s="3">
        <v>12.5</v>
      </c>
      <c r="M7416" s="3">
        <v>9.6</v>
      </c>
      <c r="N7416" s="3">
        <v>15.7</v>
      </c>
      <c r="O7416" s="3">
        <v>1</v>
      </c>
      <c r="P7416" s="28">
        <f>N7416/O7416</f>
        <v>15.7</v>
      </c>
      <c r="Q7416" s="5">
        <v>14</v>
      </c>
      <c r="R7416" s="2" t="s">
        <v>28</v>
      </c>
      <c r="S7416" s="55">
        <f>O7416/J7416*40</f>
        <v>1</v>
      </c>
      <c r="T7416" s="55">
        <f>N7416/J7416*40</f>
        <v>15.7</v>
      </c>
    </row>
    <row r="7417" spans="1:20" ht="14.4" x14ac:dyDescent="0.3">
      <c r="A7417" s="3" t="s">
        <v>249</v>
      </c>
      <c r="B7417" s="3" t="s">
        <v>250</v>
      </c>
      <c r="C7417" s="3">
        <v>55.792000000000002</v>
      </c>
      <c r="D7417" s="3">
        <v>23.664999999999999</v>
      </c>
      <c r="E7417" s="9">
        <v>45917</v>
      </c>
      <c r="F7417" s="3" t="s">
        <v>47</v>
      </c>
      <c r="G7417" s="2" t="s">
        <v>253</v>
      </c>
      <c r="H7417" s="3">
        <v>18</v>
      </c>
      <c r="I7417" s="3">
        <v>10</v>
      </c>
      <c r="J7417" s="3">
        <v>40</v>
      </c>
      <c r="K7417" s="3" t="s">
        <v>14</v>
      </c>
      <c r="L7417" s="3">
        <v>13.2</v>
      </c>
      <c r="M7417" s="3">
        <v>10.199999999999999</v>
      </c>
      <c r="N7417" s="3">
        <v>18.899999999999999</v>
      </c>
      <c r="O7417" s="3">
        <v>1</v>
      </c>
      <c r="P7417" s="28">
        <f>N7417/O7417</f>
        <v>18.899999999999999</v>
      </c>
      <c r="Q7417" s="5">
        <v>14</v>
      </c>
      <c r="R7417" s="2" t="s">
        <v>28</v>
      </c>
      <c r="S7417" s="55">
        <f>O7417/J7417*40</f>
        <v>1</v>
      </c>
      <c r="T7417" s="55">
        <f>N7417/J7417*40</f>
        <v>18.899999999999999</v>
      </c>
    </row>
    <row r="7418" spans="1:20" ht="14.4" x14ac:dyDescent="0.3">
      <c r="A7418" s="3" t="s">
        <v>249</v>
      </c>
      <c r="B7418" s="3" t="s">
        <v>250</v>
      </c>
      <c r="C7418" s="3">
        <v>55.792000000000002</v>
      </c>
      <c r="D7418" s="3">
        <v>23.664999999999999</v>
      </c>
      <c r="E7418" s="9">
        <v>45917</v>
      </c>
      <c r="F7418" s="3" t="s">
        <v>47</v>
      </c>
      <c r="G7418" s="2" t="s">
        <v>252</v>
      </c>
      <c r="H7418" s="3">
        <v>18</v>
      </c>
      <c r="I7418" s="3">
        <v>10</v>
      </c>
      <c r="J7418" s="3">
        <v>40</v>
      </c>
      <c r="K7418" s="3" t="s">
        <v>14</v>
      </c>
      <c r="L7418" s="3">
        <v>13.4</v>
      </c>
      <c r="M7418" s="3">
        <v>10.199999999999999</v>
      </c>
      <c r="N7418" s="3">
        <v>19.3</v>
      </c>
      <c r="O7418" s="3">
        <v>1</v>
      </c>
      <c r="P7418" s="28">
        <f>N7418/O7418</f>
        <v>19.3</v>
      </c>
      <c r="Q7418" s="5">
        <v>14</v>
      </c>
      <c r="R7418" s="2" t="s">
        <v>28</v>
      </c>
      <c r="S7418" s="55">
        <f>O7418/J7418*40</f>
        <v>1</v>
      </c>
      <c r="T7418" s="55">
        <f>N7418/J7418*40</f>
        <v>19.3</v>
      </c>
    </row>
    <row r="7419" spans="1:20" ht="14.4" x14ac:dyDescent="0.3">
      <c r="A7419" s="3" t="s">
        <v>249</v>
      </c>
      <c r="B7419" s="3" t="s">
        <v>250</v>
      </c>
      <c r="C7419" s="3">
        <v>55.792000000000002</v>
      </c>
      <c r="D7419" s="3">
        <v>23.664999999999999</v>
      </c>
      <c r="E7419" s="9">
        <v>45917</v>
      </c>
      <c r="F7419" s="3" t="s">
        <v>47</v>
      </c>
      <c r="G7419" s="2" t="s">
        <v>252</v>
      </c>
      <c r="H7419" s="3">
        <v>18</v>
      </c>
      <c r="I7419" s="3">
        <v>10</v>
      </c>
      <c r="J7419" s="3">
        <v>40</v>
      </c>
      <c r="K7419" s="3" t="s">
        <v>14</v>
      </c>
      <c r="L7419" s="3">
        <v>13.5</v>
      </c>
      <c r="M7419" s="3">
        <v>10.6</v>
      </c>
      <c r="N7419" s="3">
        <v>21.1</v>
      </c>
      <c r="O7419" s="3">
        <v>1</v>
      </c>
      <c r="P7419" s="28">
        <f>N7419/O7419</f>
        <v>21.1</v>
      </c>
      <c r="Q7419" s="5">
        <v>14</v>
      </c>
      <c r="R7419" s="2" t="s">
        <v>28</v>
      </c>
      <c r="S7419" s="55">
        <f>O7419/J7419*40</f>
        <v>1</v>
      </c>
      <c r="T7419" s="55">
        <f>N7419/J7419*40</f>
        <v>21.1</v>
      </c>
    </row>
    <row r="7420" spans="1:20" ht="14.4" x14ac:dyDescent="0.3">
      <c r="A7420" s="3" t="s">
        <v>249</v>
      </c>
      <c r="B7420" s="3" t="s">
        <v>250</v>
      </c>
      <c r="C7420" s="3">
        <v>55.792000000000002</v>
      </c>
      <c r="D7420" s="3">
        <v>23.664999999999999</v>
      </c>
      <c r="E7420" s="9">
        <v>45917</v>
      </c>
      <c r="F7420" s="3" t="s">
        <v>47</v>
      </c>
      <c r="G7420" s="2" t="s">
        <v>252</v>
      </c>
      <c r="H7420" s="3">
        <v>18</v>
      </c>
      <c r="I7420" s="3">
        <v>10</v>
      </c>
      <c r="J7420" s="3">
        <v>40</v>
      </c>
      <c r="K7420" s="3" t="s">
        <v>14</v>
      </c>
      <c r="L7420" s="3">
        <v>14.1</v>
      </c>
      <c r="M7420" s="3">
        <v>11.2</v>
      </c>
      <c r="N7420" s="3">
        <v>23.4</v>
      </c>
      <c r="O7420" s="3">
        <v>1</v>
      </c>
      <c r="P7420" s="28">
        <f>N7420/O7420</f>
        <v>23.4</v>
      </c>
      <c r="Q7420" s="5">
        <v>14</v>
      </c>
      <c r="R7420" s="2" t="s">
        <v>29</v>
      </c>
      <c r="S7420" s="55">
        <f>O7420/J7420*40</f>
        <v>1</v>
      </c>
      <c r="T7420" s="55">
        <f>N7420/J7420*40</f>
        <v>23.4</v>
      </c>
    </row>
    <row r="7421" spans="1:20" ht="14.4" x14ac:dyDescent="0.3">
      <c r="A7421" s="3" t="s">
        <v>249</v>
      </c>
      <c r="B7421" s="3" t="s">
        <v>250</v>
      </c>
      <c r="C7421" s="3">
        <v>55.792000000000002</v>
      </c>
      <c r="D7421" s="3">
        <v>23.664999999999999</v>
      </c>
      <c r="E7421" s="9">
        <v>45917</v>
      </c>
      <c r="F7421" s="3" t="s">
        <v>47</v>
      </c>
      <c r="G7421" s="2" t="s">
        <v>251</v>
      </c>
      <c r="H7421" s="3">
        <v>18</v>
      </c>
      <c r="I7421" s="3">
        <v>10</v>
      </c>
      <c r="J7421" s="3">
        <v>40</v>
      </c>
      <c r="K7421" s="3" t="s">
        <v>14</v>
      </c>
      <c r="L7421" s="3">
        <v>14.9</v>
      </c>
      <c r="M7421" s="3">
        <v>11.5</v>
      </c>
      <c r="N7421" s="3">
        <v>29.2</v>
      </c>
      <c r="O7421" s="3">
        <v>1</v>
      </c>
      <c r="P7421" s="28">
        <f>N7421/O7421</f>
        <v>29.2</v>
      </c>
      <c r="Q7421" s="5">
        <v>14</v>
      </c>
      <c r="R7421" s="2" t="s">
        <v>29</v>
      </c>
      <c r="S7421" s="55">
        <f>O7421/J7421*40</f>
        <v>1</v>
      </c>
      <c r="T7421" s="55">
        <f>N7421/J7421*40</f>
        <v>29.2</v>
      </c>
    </row>
    <row r="7422" spans="1:20" ht="14.4" x14ac:dyDescent="0.3">
      <c r="A7422" s="3" t="s">
        <v>249</v>
      </c>
      <c r="B7422" s="3" t="s">
        <v>250</v>
      </c>
      <c r="C7422" s="3">
        <v>55.792000000000002</v>
      </c>
      <c r="D7422" s="3">
        <v>23.664999999999999</v>
      </c>
      <c r="E7422" s="9">
        <v>45917</v>
      </c>
      <c r="F7422" s="3" t="s">
        <v>47</v>
      </c>
      <c r="G7422" s="2" t="s">
        <v>252</v>
      </c>
      <c r="H7422" s="3">
        <v>22</v>
      </c>
      <c r="I7422" s="3">
        <v>10</v>
      </c>
      <c r="J7422" s="3">
        <v>40</v>
      </c>
      <c r="K7422" s="3" t="s">
        <v>14</v>
      </c>
      <c r="L7422" s="3">
        <v>15</v>
      </c>
      <c r="M7422" s="3">
        <v>11.4</v>
      </c>
      <c r="N7422" s="3">
        <v>27.4</v>
      </c>
      <c r="O7422" s="3">
        <v>1</v>
      </c>
      <c r="P7422" s="28">
        <f>N7422/O7422</f>
        <v>27.4</v>
      </c>
      <c r="Q7422" s="5">
        <v>16</v>
      </c>
      <c r="R7422" s="2" t="s">
        <v>29</v>
      </c>
      <c r="S7422" s="55">
        <f>O7422/J7422*40</f>
        <v>1</v>
      </c>
      <c r="T7422" s="55">
        <f>N7422/J7422*40</f>
        <v>27.4</v>
      </c>
    </row>
    <row r="7423" spans="1:20" ht="14.4" x14ac:dyDescent="0.3">
      <c r="A7423" s="3" t="s">
        <v>249</v>
      </c>
      <c r="B7423" s="3" t="s">
        <v>250</v>
      </c>
      <c r="C7423" s="3">
        <v>55.792000000000002</v>
      </c>
      <c r="D7423" s="3">
        <v>23.664999999999999</v>
      </c>
      <c r="E7423" s="9">
        <v>45917</v>
      </c>
      <c r="F7423" s="3" t="s">
        <v>47</v>
      </c>
      <c r="G7423" s="2" t="s">
        <v>253</v>
      </c>
      <c r="H7423" s="3">
        <v>22</v>
      </c>
      <c r="I7423" s="3">
        <v>10</v>
      </c>
      <c r="J7423" s="3">
        <v>40</v>
      </c>
      <c r="K7423" s="3" t="s">
        <v>14</v>
      </c>
      <c r="L7423" s="3">
        <v>15</v>
      </c>
      <c r="M7423" s="3">
        <v>12</v>
      </c>
      <c r="N7423" s="3">
        <v>37.700000000000003</v>
      </c>
      <c r="O7423" s="3">
        <v>1</v>
      </c>
      <c r="P7423" s="28">
        <f>N7423/O7423</f>
        <v>37.700000000000003</v>
      </c>
      <c r="Q7423" s="5">
        <v>16</v>
      </c>
      <c r="R7423" s="2" t="s">
        <v>29</v>
      </c>
      <c r="S7423" s="55">
        <f>O7423/J7423*40</f>
        <v>1</v>
      </c>
      <c r="T7423" s="55">
        <f>N7423/J7423*40</f>
        <v>37.700000000000003</v>
      </c>
    </row>
    <row r="7424" spans="1:20" ht="14.4" x14ac:dyDescent="0.3">
      <c r="A7424" s="3" t="s">
        <v>249</v>
      </c>
      <c r="B7424" s="3" t="s">
        <v>250</v>
      </c>
      <c r="C7424" s="3">
        <v>55.792000000000002</v>
      </c>
      <c r="D7424" s="3">
        <v>23.664999999999999</v>
      </c>
      <c r="E7424" s="9">
        <v>45917</v>
      </c>
      <c r="F7424" s="3" t="s">
        <v>47</v>
      </c>
      <c r="G7424" s="2" t="s">
        <v>251</v>
      </c>
      <c r="H7424" s="3">
        <v>22</v>
      </c>
      <c r="I7424" s="3">
        <v>10</v>
      </c>
      <c r="J7424" s="3">
        <v>40</v>
      </c>
      <c r="K7424" s="3" t="s">
        <v>14</v>
      </c>
      <c r="L7424" s="3">
        <v>15.3</v>
      </c>
      <c r="M7424" s="3">
        <v>11.9</v>
      </c>
      <c r="N7424" s="3">
        <v>33.5</v>
      </c>
      <c r="O7424" s="3">
        <v>1</v>
      </c>
      <c r="P7424" s="28">
        <f>N7424/O7424</f>
        <v>33.5</v>
      </c>
      <c r="Q7424" s="5">
        <v>16</v>
      </c>
      <c r="R7424" s="2" t="s">
        <v>29</v>
      </c>
      <c r="S7424" s="55">
        <f>O7424/J7424*40</f>
        <v>1</v>
      </c>
      <c r="T7424" s="55">
        <f>N7424/J7424*40</f>
        <v>33.5</v>
      </c>
    </row>
    <row r="7425" spans="1:20" ht="14.4" x14ac:dyDescent="0.3">
      <c r="A7425" s="3" t="s">
        <v>249</v>
      </c>
      <c r="B7425" s="3" t="s">
        <v>250</v>
      </c>
      <c r="C7425" s="3">
        <v>55.792000000000002</v>
      </c>
      <c r="D7425" s="3">
        <v>23.664999999999999</v>
      </c>
      <c r="E7425" s="9">
        <v>45917</v>
      </c>
      <c r="F7425" s="3" t="s">
        <v>47</v>
      </c>
      <c r="G7425" s="2" t="s">
        <v>251</v>
      </c>
      <c r="H7425" s="3">
        <v>18</v>
      </c>
      <c r="I7425" s="3">
        <v>10</v>
      </c>
      <c r="J7425" s="3">
        <v>40</v>
      </c>
      <c r="K7425" s="3" t="s">
        <v>14</v>
      </c>
      <c r="L7425" s="3">
        <v>15.7</v>
      </c>
      <c r="M7425" s="3">
        <v>12.1</v>
      </c>
      <c r="N7425" s="3">
        <v>33.1</v>
      </c>
      <c r="O7425" s="3">
        <v>1</v>
      </c>
      <c r="P7425" s="28">
        <f>N7425/O7425</f>
        <v>33.1</v>
      </c>
      <c r="Q7425" s="5">
        <v>16</v>
      </c>
      <c r="R7425" s="2" t="s">
        <v>29</v>
      </c>
      <c r="S7425" s="55">
        <f>O7425/J7425*40</f>
        <v>1</v>
      </c>
      <c r="T7425" s="55">
        <f>N7425/J7425*40</f>
        <v>33.1</v>
      </c>
    </row>
    <row r="7426" spans="1:20" ht="14.4" x14ac:dyDescent="0.3">
      <c r="A7426" s="3" t="s">
        <v>249</v>
      </c>
      <c r="B7426" s="3" t="s">
        <v>250</v>
      </c>
      <c r="C7426" s="3">
        <v>55.792000000000002</v>
      </c>
      <c r="D7426" s="3">
        <v>23.664999999999999</v>
      </c>
      <c r="E7426" s="9">
        <v>45917</v>
      </c>
      <c r="F7426" s="3" t="s">
        <v>47</v>
      </c>
      <c r="G7426" s="2" t="s">
        <v>252</v>
      </c>
      <c r="H7426" s="3">
        <v>22</v>
      </c>
      <c r="I7426" s="3">
        <v>10</v>
      </c>
      <c r="J7426" s="3">
        <v>40</v>
      </c>
      <c r="K7426" s="3" t="s">
        <v>14</v>
      </c>
      <c r="L7426" s="3">
        <v>16.100000000000001</v>
      </c>
      <c r="M7426" s="3">
        <v>12.2</v>
      </c>
      <c r="N7426" s="3">
        <v>35.799999999999997</v>
      </c>
      <c r="O7426" s="3">
        <v>1</v>
      </c>
      <c r="P7426" s="28">
        <f>N7426/O7426</f>
        <v>35.799999999999997</v>
      </c>
      <c r="Q7426" s="5">
        <v>16</v>
      </c>
      <c r="R7426" s="2" t="s">
        <v>29</v>
      </c>
      <c r="S7426" s="55">
        <f>O7426/J7426*40</f>
        <v>1</v>
      </c>
      <c r="T7426" s="55">
        <f>N7426/J7426*40</f>
        <v>35.799999999999997</v>
      </c>
    </row>
    <row r="7427" spans="1:20" ht="14.4" x14ac:dyDescent="0.3">
      <c r="A7427" s="3" t="s">
        <v>249</v>
      </c>
      <c r="B7427" s="3" t="s">
        <v>250</v>
      </c>
      <c r="C7427" s="3">
        <v>55.792000000000002</v>
      </c>
      <c r="D7427" s="3">
        <v>23.664999999999999</v>
      </c>
      <c r="E7427" s="9">
        <v>45917</v>
      </c>
      <c r="F7427" s="3" t="s">
        <v>47</v>
      </c>
      <c r="G7427" s="2" t="s">
        <v>253</v>
      </c>
      <c r="H7427" s="3">
        <v>22</v>
      </c>
      <c r="I7427" s="3">
        <v>10</v>
      </c>
      <c r="J7427" s="3">
        <v>40</v>
      </c>
      <c r="K7427" s="3" t="s">
        <v>14</v>
      </c>
      <c r="L7427" s="3">
        <v>17.600000000000001</v>
      </c>
      <c r="M7427" s="3">
        <v>13.6</v>
      </c>
      <c r="N7427" s="3">
        <v>44.2</v>
      </c>
      <c r="O7427" s="3">
        <v>1</v>
      </c>
      <c r="P7427" s="28">
        <f>N7427/O7427</f>
        <v>44.2</v>
      </c>
      <c r="Q7427" s="5">
        <v>19</v>
      </c>
      <c r="R7427" s="2" t="s">
        <v>29</v>
      </c>
      <c r="S7427" s="55">
        <f>O7427/J7427*40</f>
        <v>1</v>
      </c>
      <c r="T7427" s="55">
        <f>N7427/J7427*40</f>
        <v>44.2</v>
      </c>
    </row>
    <row r="7428" spans="1:20" ht="14.4" x14ac:dyDescent="0.3">
      <c r="A7428" s="3" t="s">
        <v>249</v>
      </c>
      <c r="B7428" s="3" t="s">
        <v>250</v>
      </c>
      <c r="C7428" s="3">
        <v>55.792000000000002</v>
      </c>
      <c r="D7428" s="3">
        <v>23.664999999999999</v>
      </c>
      <c r="E7428" s="9">
        <v>45917</v>
      </c>
      <c r="F7428" s="3" t="s">
        <v>47</v>
      </c>
      <c r="G7428" s="2" t="s">
        <v>252</v>
      </c>
      <c r="H7428" s="3">
        <v>25</v>
      </c>
      <c r="I7428" s="3">
        <v>10</v>
      </c>
      <c r="J7428" s="3">
        <v>40</v>
      </c>
      <c r="K7428" s="3" t="s">
        <v>14</v>
      </c>
      <c r="L7428" s="3">
        <v>17.600000000000001</v>
      </c>
      <c r="M7428" s="3">
        <v>13.4</v>
      </c>
      <c r="N7428" s="3">
        <v>49.1</v>
      </c>
      <c r="O7428" s="3">
        <v>1</v>
      </c>
      <c r="P7428" s="28">
        <f>N7428/O7428</f>
        <v>49.1</v>
      </c>
      <c r="Q7428" s="5">
        <v>19</v>
      </c>
      <c r="R7428" s="2" t="s">
        <v>29</v>
      </c>
      <c r="S7428" s="55">
        <f>O7428/J7428*40</f>
        <v>1</v>
      </c>
      <c r="T7428" s="55">
        <f>N7428/J7428*40</f>
        <v>49.1</v>
      </c>
    </row>
    <row r="7429" spans="1:20" ht="14.4" x14ac:dyDescent="0.3">
      <c r="A7429" s="3" t="s">
        <v>249</v>
      </c>
      <c r="B7429" s="3" t="s">
        <v>250</v>
      </c>
      <c r="C7429" s="3">
        <v>55.792000000000002</v>
      </c>
      <c r="D7429" s="3">
        <v>23.664999999999999</v>
      </c>
      <c r="E7429" s="9">
        <v>45917</v>
      </c>
      <c r="F7429" s="3" t="s">
        <v>47</v>
      </c>
      <c r="G7429" s="2" t="s">
        <v>253</v>
      </c>
      <c r="H7429" s="3">
        <v>25</v>
      </c>
      <c r="I7429" s="3">
        <v>10</v>
      </c>
      <c r="J7429" s="3">
        <v>40</v>
      </c>
      <c r="K7429" s="3" t="s">
        <v>14</v>
      </c>
      <c r="L7429" s="3">
        <v>18.7</v>
      </c>
      <c r="M7429" s="3">
        <v>14.3</v>
      </c>
      <c r="N7429" s="3">
        <v>55.2</v>
      </c>
      <c r="O7429" s="3">
        <v>1</v>
      </c>
      <c r="P7429" s="28">
        <f>N7429/O7429</f>
        <v>55.2</v>
      </c>
      <c r="Q7429" s="5">
        <v>19</v>
      </c>
      <c r="R7429" s="2" t="s">
        <v>29</v>
      </c>
      <c r="S7429" s="55">
        <f>O7429/J7429*40</f>
        <v>1</v>
      </c>
      <c r="T7429" s="55">
        <f>N7429/J7429*40</f>
        <v>55.2</v>
      </c>
    </row>
    <row r="7430" spans="1:20" ht="14.4" x14ac:dyDescent="0.3">
      <c r="A7430" s="3" t="s">
        <v>249</v>
      </c>
      <c r="B7430" s="3" t="s">
        <v>250</v>
      </c>
      <c r="C7430" s="3">
        <v>55.792000000000002</v>
      </c>
      <c r="D7430" s="3">
        <v>23.664999999999999</v>
      </c>
      <c r="E7430" s="9">
        <v>45917</v>
      </c>
      <c r="F7430" s="3" t="s">
        <v>47</v>
      </c>
      <c r="G7430" s="2" t="s">
        <v>252</v>
      </c>
      <c r="H7430" s="3">
        <v>25</v>
      </c>
      <c r="I7430" s="3">
        <v>10</v>
      </c>
      <c r="J7430" s="3">
        <v>40</v>
      </c>
      <c r="K7430" s="3" t="s">
        <v>14</v>
      </c>
      <c r="L7430" s="3">
        <v>18.8</v>
      </c>
      <c r="M7430" s="3">
        <v>14.3</v>
      </c>
      <c r="N7430" s="3">
        <v>59.7</v>
      </c>
      <c r="O7430" s="3">
        <v>1</v>
      </c>
      <c r="P7430" s="28">
        <f>N7430/O7430</f>
        <v>59.7</v>
      </c>
      <c r="Q7430" s="5">
        <v>19</v>
      </c>
      <c r="R7430" s="2" t="s">
        <v>29</v>
      </c>
      <c r="S7430" s="55">
        <f>O7430/J7430*40</f>
        <v>1</v>
      </c>
      <c r="T7430" s="55">
        <f>N7430/J7430*40</f>
        <v>59.7</v>
      </c>
    </row>
    <row r="7431" spans="1:20" ht="14.4" x14ac:dyDescent="0.3">
      <c r="A7431" s="3" t="s">
        <v>249</v>
      </c>
      <c r="B7431" s="3" t="s">
        <v>250</v>
      </c>
      <c r="C7431" s="3">
        <v>55.792000000000002</v>
      </c>
      <c r="D7431" s="3">
        <v>23.664999999999999</v>
      </c>
      <c r="E7431" s="9">
        <v>45917</v>
      </c>
      <c r="F7431" s="3" t="s">
        <v>47</v>
      </c>
      <c r="G7431" s="2" t="s">
        <v>253</v>
      </c>
      <c r="H7431" s="3">
        <v>25</v>
      </c>
      <c r="I7431" s="3">
        <v>10</v>
      </c>
      <c r="J7431" s="3">
        <v>40</v>
      </c>
      <c r="K7431" s="3" t="s">
        <v>14</v>
      </c>
      <c r="L7431" s="3">
        <v>18.899999999999999</v>
      </c>
      <c r="M7431" s="3">
        <v>14.2</v>
      </c>
      <c r="N7431" s="3">
        <v>60.2</v>
      </c>
      <c r="O7431" s="3">
        <v>1</v>
      </c>
      <c r="P7431" s="28">
        <f>N7431/O7431</f>
        <v>60.2</v>
      </c>
      <c r="Q7431" s="5">
        <v>19</v>
      </c>
      <c r="R7431" s="2" t="s">
        <v>29</v>
      </c>
      <c r="S7431" s="55">
        <f>O7431/J7431*40</f>
        <v>1</v>
      </c>
      <c r="T7431" s="55">
        <f>N7431/J7431*40</f>
        <v>60.2</v>
      </c>
    </row>
    <row r="7432" spans="1:20" ht="14.4" x14ac:dyDescent="0.3">
      <c r="A7432" s="3" t="s">
        <v>249</v>
      </c>
      <c r="B7432" s="3" t="s">
        <v>250</v>
      </c>
      <c r="C7432" s="3">
        <v>55.792000000000002</v>
      </c>
      <c r="D7432" s="3">
        <v>23.664999999999999</v>
      </c>
      <c r="E7432" s="9">
        <v>45917</v>
      </c>
      <c r="F7432" s="3" t="s">
        <v>47</v>
      </c>
      <c r="G7432" s="2" t="s">
        <v>253</v>
      </c>
      <c r="H7432" s="3">
        <v>30</v>
      </c>
      <c r="I7432" s="3">
        <v>10</v>
      </c>
      <c r="J7432" s="3">
        <v>40</v>
      </c>
      <c r="K7432" s="3" t="s">
        <v>14</v>
      </c>
      <c r="L7432" s="3">
        <v>20.5</v>
      </c>
      <c r="M7432" s="3">
        <v>16</v>
      </c>
      <c r="N7432" s="3">
        <v>74.5</v>
      </c>
      <c r="O7432" s="3">
        <v>1</v>
      </c>
      <c r="P7432" s="28">
        <f>N7432/O7432</f>
        <v>74.5</v>
      </c>
      <c r="Q7432" s="5">
        <v>21</v>
      </c>
      <c r="R7432" s="2" t="s">
        <v>30</v>
      </c>
      <c r="S7432" s="55">
        <f>O7432/J7432*40</f>
        <v>1</v>
      </c>
      <c r="T7432" s="55">
        <f>N7432/J7432*40</f>
        <v>74.5</v>
      </c>
    </row>
    <row r="7433" spans="1:20" ht="14.4" x14ac:dyDescent="0.3">
      <c r="A7433" s="3" t="s">
        <v>249</v>
      </c>
      <c r="B7433" s="3" t="s">
        <v>250</v>
      </c>
      <c r="C7433" s="3">
        <v>55.792000000000002</v>
      </c>
      <c r="D7433" s="3">
        <v>23.664999999999999</v>
      </c>
      <c r="E7433" s="9">
        <v>45917</v>
      </c>
      <c r="F7433" s="3" t="s">
        <v>47</v>
      </c>
      <c r="G7433" s="2" t="s">
        <v>253</v>
      </c>
      <c r="H7433" s="3">
        <v>30</v>
      </c>
      <c r="I7433" s="3">
        <v>10</v>
      </c>
      <c r="J7433" s="3">
        <v>40</v>
      </c>
      <c r="K7433" s="3" t="s">
        <v>14</v>
      </c>
      <c r="L7433" s="3">
        <v>20.8</v>
      </c>
      <c r="M7433" s="3">
        <v>16.100000000000001</v>
      </c>
      <c r="N7433" s="3">
        <v>77.2</v>
      </c>
      <c r="O7433" s="3">
        <v>1</v>
      </c>
      <c r="P7433" s="28">
        <f>N7433/O7433</f>
        <v>77.2</v>
      </c>
      <c r="Q7433" s="5">
        <v>21</v>
      </c>
      <c r="R7433" s="2" t="s">
        <v>30</v>
      </c>
      <c r="S7433" s="55">
        <f>O7433/J7433*40</f>
        <v>1</v>
      </c>
      <c r="T7433" s="55">
        <f>N7433/J7433*40</f>
        <v>77.2</v>
      </c>
    </row>
    <row r="7434" spans="1:20" ht="14.4" x14ac:dyDescent="0.3">
      <c r="A7434" s="3" t="s">
        <v>249</v>
      </c>
      <c r="B7434" s="3" t="s">
        <v>250</v>
      </c>
      <c r="C7434" s="3">
        <v>55.792000000000002</v>
      </c>
      <c r="D7434" s="3">
        <v>23.664999999999999</v>
      </c>
      <c r="E7434" s="9">
        <v>45917</v>
      </c>
      <c r="F7434" s="3" t="s">
        <v>47</v>
      </c>
      <c r="G7434" s="2" t="s">
        <v>253</v>
      </c>
      <c r="H7434" s="3">
        <v>25</v>
      </c>
      <c r="I7434" s="3">
        <v>10</v>
      </c>
      <c r="J7434" s="3">
        <v>40</v>
      </c>
      <c r="K7434" s="3" t="s">
        <v>14</v>
      </c>
      <c r="L7434" s="3">
        <v>20.8</v>
      </c>
      <c r="M7434" s="3">
        <v>17.3</v>
      </c>
      <c r="N7434" s="3">
        <v>100.1</v>
      </c>
      <c r="O7434" s="3">
        <v>1</v>
      </c>
      <c r="P7434" s="28">
        <f>N7434/O7434</f>
        <v>100.1</v>
      </c>
      <c r="Q7434" s="5">
        <v>21</v>
      </c>
      <c r="R7434" s="2" t="s">
        <v>30</v>
      </c>
      <c r="S7434" s="55">
        <f>O7434/J7434*40</f>
        <v>1</v>
      </c>
      <c r="T7434" s="55">
        <f>N7434/J7434*40</f>
        <v>100.1</v>
      </c>
    </row>
    <row r="7435" spans="1:20" ht="14.4" x14ac:dyDescent="0.3">
      <c r="A7435" s="3" t="s">
        <v>249</v>
      </c>
      <c r="B7435" s="3" t="s">
        <v>250</v>
      </c>
      <c r="C7435" s="3">
        <v>55.792000000000002</v>
      </c>
      <c r="D7435" s="3">
        <v>23.664999999999999</v>
      </c>
      <c r="E7435" s="9">
        <v>45917</v>
      </c>
      <c r="F7435" s="3" t="s">
        <v>47</v>
      </c>
      <c r="G7435" s="2" t="s">
        <v>251</v>
      </c>
      <c r="H7435" s="3">
        <v>25</v>
      </c>
      <c r="I7435" s="3">
        <v>10</v>
      </c>
      <c r="J7435" s="3">
        <v>40</v>
      </c>
      <c r="K7435" s="3" t="s">
        <v>14</v>
      </c>
      <c r="L7435" s="3">
        <v>20.9</v>
      </c>
      <c r="M7435" s="3">
        <v>16.399999999999999</v>
      </c>
      <c r="N7435" s="3">
        <v>82</v>
      </c>
      <c r="O7435" s="3">
        <v>1</v>
      </c>
      <c r="P7435" s="28">
        <f>N7435/O7435</f>
        <v>82</v>
      </c>
      <c r="Q7435" s="5">
        <v>21</v>
      </c>
      <c r="R7435" s="2" t="s">
        <v>30</v>
      </c>
      <c r="S7435" s="55">
        <f>O7435/J7435*40</f>
        <v>1</v>
      </c>
      <c r="T7435" s="55">
        <f>N7435/J7435*40</f>
        <v>82</v>
      </c>
    </row>
    <row r="7436" spans="1:20" ht="14.4" x14ac:dyDescent="0.3">
      <c r="A7436" s="3" t="s">
        <v>249</v>
      </c>
      <c r="B7436" s="3" t="s">
        <v>250</v>
      </c>
      <c r="C7436" s="3">
        <v>55.792000000000002</v>
      </c>
      <c r="D7436" s="3">
        <v>23.664999999999999</v>
      </c>
      <c r="E7436" s="9">
        <v>45917</v>
      </c>
      <c r="F7436" s="3" t="s">
        <v>47</v>
      </c>
      <c r="G7436" s="2" t="s">
        <v>252</v>
      </c>
      <c r="H7436" s="3">
        <v>30</v>
      </c>
      <c r="I7436" s="3">
        <v>10</v>
      </c>
      <c r="J7436" s="3">
        <v>40</v>
      </c>
      <c r="K7436" s="3" t="s">
        <v>14</v>
      </c>
      <c r="L7436" s="3">
        <v>22.7</v>
      </c>
      <c r="M7436" s="3">
        <v>17.399999999999999</v>
      </c>
      <c r="N7436" s="3">
        <v>104.1</v>
      </c>
      <c r="O7436" s="3">
        <v>1</v>
      </c>
      <c r="P7436" s="28">
        <f>N7436/O7436</f>
        <v>104.1</v>
      </c>
      <c r="Q7436" s="5">
        <v>24</v>
      </c>
      <c r="R7436" s="2" t="s">
        <v>30</v>
      </c>
      <c r="S7436" s="55">
        <f>O7436/J7436*40</f>
        <v>1</v>
      </c>
      <c r="T7436" s="55">
        <f>N7436/J7436*40</f>
        <v>104.1</v>
      </c>
    </row>
    <row r="7437" spans="1:20" ht="14.4" x14ac:dyDescent="0.3">
      <c r="A7437" s="3" t="s">
        <v>249</v>
      </c>
      <c r="B7437" s="3" t="s">
        <v>250</v>
      </c>
      <c r="C7437" s="3">
        <v>55.792000000000002</v>
      </c>
      <c r="D7437" s="3">
        <v>23.664999999999999</v>
      </c>
      <c r="E7437" s="9">
        <v>45917</v>
      </c>
      <c r="F7437" s="3" t="s">
        <v>47</v>
      </c>
      <c r="G7437" s="2" t="s">
        <v>251</v>
      </c>
      <c r="H7437" s="3">
        <v>40</v>
      </c>
      <c r="I7437" s="3">
        <v>10</v>
      </c>
      <c r="J7437" s="3">
        <v>40</v>
      </c>
      <c r="K7437" s="3" t="s">
        <v>14</v>
      </c>
      <c r="L7437" s="3">
        <v>24.5</v>
      </c>
      <c r="M7437" s="3">
        <v>19.3</v>
      </c>
      <c r="N7437" s="3">
        <v>139.30000000000001</v>
      </c>
      <c r="O7437" s="3">
        <v>1</v>
      </c>
      <c r="P7437" s="28">
        <f>N7437/O7437</f>
        <v>139.30000000000001</v>
      </c>
      <c r="Q7437" s="5">
        <v>24</v>
      </c>
      <c r="R7437" s="2" t="s">
        <v>33</v>
      </c>
      <c r="S7437" s="55">
        <f>O7437/J7437*40</f>
        <v>1</v>
      </c>
      <c r="T7437" s="55">
        <f>N7437/J7437*40</f>
        <v>139.30000000000001</v>
      </c>
    </row>
    <row r="7438" spans="1:20" ht="14.4" x14ac:dyDescent="0.3">
      <c r="A7438" s="3" t="s">
        <v>249</v>
      </c>
      <c r="B7438" s="3" t="s">
        <v>250</v>
      </c>
      <c r="C7438" s="3">
        <v>55.792000000000002</v>
      </c>
      <c r="D7438" s="3">
        <v>23.664999999999999</v>
      </c>
      <c r="E7438" s="9">
        <v>45917</v>
      </c>
      <c r="F7438" s="3" t="s">
        <v>47</v>
      </c>
      <c r="G7438" s="2" t="s">
        <v>253</v>
      </c>
      <c r="H7438" s="3">
        <v>40</v>
      </c>
      <c r="I7438" s="3">
        <v>10</v>
      </c>
      <c r="J7438" s="3">
        <v>40</v>
      </c>
      <c r="K7438" s="3" t="s">
        <v>14</v>
      </c>
      <c r="L7438" s="3">
        <v>25.5</v>
      </c>
      <c r="M7438" s="3">
        <v>19.8</v>
      </c>
      <c r="N7438" s="3">
        <v>140.19999999999999</v>
      </c>
      <c r="O7438" s="3">
        <v>1</v>
      </c>
      <c r="P7438" s="28">
        <f>N7438/O7438</f>
        <v>140.19999999999999</v>
      </c>
      <c r="Q7438" s="5">
        <v>26</v>
      </c>
      <c r="R7438" s="2" t="s">
        <v>33</v>
      </c>
      <c r="S7438" s="55">
        <f>O7438/J7438*40</f>
        <v>1</v>
      </c>
      <c r="T7438" s="55">
        <f>N7438/J7438*40</f>
        <v>140.19999999999999</v>
      </c>
    </row>
    <row r="7439" spans="1:20" ht="14.4" x14ac:dyDescent="0.3">
      <c r="A7439" s="3" t="s">
        <v>249</v>
      </c>
      <c r="B7439" s="3" t="s">
        <v>250</v>
      </c>
      <c r="C7439" s="3">
        <v>55.792000000000002</v>
      </c>
      <c r="D7439" s="3">
        <v>23.664999999999999</v>
      </c>
      <c r="E7439" s="9">
        <v>45917</v>
      </c>
      <c r="F7439" s="3" t="s">
        <v>47</v>
      </c>
      <c r="G7439" s="2" t="s">
        <v>253</v>
      </c>
      <c r="H7439" s="3">
        <v>40</v>
      </c>
      <c r="I7439" s="3">
        <v>10</v>
      </c>
      <c r="J7439" s="3">
        <v>40</v>
      </c>
      <c r="K7439" s="3" t="s">
        <v>14</v>
      </c>
      <c r="L7439" s="3">
        <v>25.5</v>
      </c>
      <c r="M7439" s="3">
        <v>19.600000000000001</v>
      </c>
      <c r="N7439" s="3">
        <v>157.4</v>
      </c>
      <c r="O7439" s="3">
        <v>1</v>
      </c>
      <c r="P7439" s="28">
        <f>N7439/O7439</f>
        <v>157.4</v>
      </c>
      <c r="Q7439" s="5">
        <v>26</v>
      </c>
      <c r="R7439" s="2" t="s">
        <v>33</v>
      </c>
      <c r="S7439" s="55">
        <f>O7439/J7439*40</f>
        <v>1</v>
      </c>
      <c r="T7439" s="55">
        <f>N7439/J7439*40</f>
        <v>157.4</v>
      </c>
    </row>
    <row r="7440" spans="1:20" ht="14.4" x14ac:dyDescent="0.3">
      <c r="A7440" s="3" t="s">
        <v>249</v>
      </c>
      <c r="B7440" s="3" t="s">
        <v>250</v>
      </c>
      <c r="C7440" s="3">
        <v>55.792000000000002</v>
      </c>
      <c r="D7440" s="3">
        <v>23.664999999999999</v>
      </c>
      <c r="E7440" s="9">
        <v>45917</v>
      </c>
      <c r="F7440" s="3" t="s">
        <v>47</v>
      </c>
      <c r="G7440" s="2" t="s">
        <v>251</v>
      </c>
      <c r="H7440" s="3">
        <v>40</v>
      </c>
      <c r="I7440" s="3">
        <v>10</v>
      </c>
      <c r="J7440" s="3">
        <v>40</v>
      </c>
      <c r="K7440" s="3" t="s">
        <v>14</v>
      </c>
      <c r="L7440" s="3">
        <v>25.5</v>
      </c>
      <c r="M7440" s="3">
        <v>19.7</v>
      </c>
      <c r="N7440" s="3">
        <v>167.6</v>
      </c>
      <c r="O7440" s="3">
        <v>1</v>
      </c>
      <c r="P7440" s="28">
        <f>N7440/O7440</f>
        <v>167.6</v>
      </c>
      <c r="Q7440" s="5">
        <v>26</v>
      </c>
      <c r="R7440" s="2" t="s">
        <v>33</v>
      </c>
      <c r="S7440" s="55">
        <f>O7440/J7440*40</f>
        <v>1</v>
      </c>
      <c r="T7440" s="55">
        <f>N7440/J7440*40</f>
        <v>167.59999999999997</v>
      </c>
    </row>
    <row r="7441" spans="1:20" ht="14.4" x14ac:dyDescent="0.3">
      <c r="A7441" s="3" t="s">
        <v>249</v>
      </c>
      <c r="B7441" s="3" t="s">
        <v>250</v>
      </c>
      <c r="C7441" s="3">
        <v>55.792000000000002</v>
      </c>
      <c r="D7441" s="3">
        <v>23.664999999999999</v>
      </c>
      <c r="E7441" s="9">
        <v>45917</v>
      </c>
      <c r="F7441" s="3" t="s">
        <v>47</v>
      </c>
      <c r="G7441" s="2" t="s">
        <v>253</v>
      </c>
      <c r="H7441" s="3">
        <v>40</v>
      </c>
      <c r="I7441" s="3">
        <v>10</v>
      </c>
      <c r="J7441" s="3">
        <v>40</v>
      </c>
      <c r="K7441" s="3" t="s">
        <v>14</v>
      </c>
      <c r="L7441" s="3">
        <v>26.6</v>
      </c>
      <c r="M7441" s="3">
        <v>20.5</v>
      </c>
      <c r="N7441" s="3">
        <v>170.9</v>
      </c>
      <c r="O7441" s="3">
        <v>1</v>
      </c>
      <c r="P7441" s="28">
        <f>N7441/O7441</f>
        <v>170.9</v>
      </c>
      <c r="Q7441" s="5">
        <v>26</v>
      </c>
      <c r="R7441" s="2" t="s">
        <v>33</v>
      </c>
      <c r="S7441" s="55">
        <f>O7441/J7441*40</f>
        <v>1</v>
      </c>
      <c r="T7441" s="55">
        <f>N7441/J7441*40</f>
        <v>170.9</v>
      </c>
    </row>
    <row r="7442" spans="1:20" ht="14.4" x14ac:dyDescent="0.3">
      <c r="A7442" s="3" t="s">
        <v>249</v>
      </c>
      <c r="B7442" s="3" t="s">
        <v>250</v>
      </c>
      <c r="C7442" s="3">
        <v>55.792000000000002</v>
      </c>
      <c r="D7442" s="3">
        <v>23.664999999999999</v>
      </c>
      <c r="E7442" s="9">
        <v>45917</v>
      </c>
      <c r="F7442" s="3" t="s">
        <v>47</v>
      </c>
      <c r="G7442" s="2" t="s">
        <v>253</v>
      </c>
      <c r="H7442" s="3">
        <v>25</v>
      </c>
      <c r="I7442" s="3">
        <v>10</v>
      </c>
      <c r="J7442" s="3">
        <v>40</v>
      </c>
      <c r="K7442" s="3" t="s">
        <v>14</v>
      </c>
      <c r="L7442" s="3">
        <v>27.5</v>
      </c>
      <c r="M7442" s="3">
        <v>22.7</v>
      </c>
      <c r="N7442" s="3">
        <v>243.4</v>
      </c>
      <c r="O7442" s="3">
        <v>1</v>
      </c>
      <c r="P7442" s="28">
        <f>N7442/O7442</f>
        <v>243.4</v>
      </c>
      <c r="Q7442" s="5">
        <v>29</v>
      </c>
      <c r="R7442" s="2" t="s">
        <v>31</v>
      </c>
      <c r="S7442" s="55">
        <f>O7442/J7442*40</f>
        <v>1</v>
      </c>
      <c r="T7442" s="55">
        <f>N7442/J7442*40</f>
        <v>243.4</v>
      </c>
    </row>
    <row r="7443" spans="1:20" ht="14.4" x14ac:dyDescent="0.3">
      <c r="A7443" s="3" t="s">
        <v>249</v>
      </c>
      <c r="B7443" s="3" t="s">
        <v>250</v>
      </c>
      <c r="C7443" s="3">
        <v>55.792000000000002</v>
      </c>
      <c r="D7443" s="3">
        <v>23.664999999999999</v>
      </c>
      <c r="E7443" s="9">
        <v>45917</v>
      </c>
      <c r="F7443" s="3" t="s">
        <v>50</v>
      </c>
      <c r="G7443" s="2" t="s">
        <v>252</v>
      </c>
      <c r="H7443" s="3">
        <v>60</v>
      </c>
      <c r="I7443" s="3">
        <v>30</v>
      </c>
      <c r="J7443" s="3">
        <v>100</v>
      </c>
      <c r="K7443" s="3" t="s">
        <v>14</v>
      </c>
      <c r="L7443" s="3">
        <v>35.1</v>
      </c>
      <c r="M7443" s="3">
        <v>28.2</v>
      </c>
      <c r="N7443" s="3">
        <v>578.1</v>
      </c>
      <c r="O7443" s="3">
        <v>1</v>
      </c>
      <c r="P7443" s="28">
        <f>N7443/O7443</f>
        <v>578.1</v>
      </c>
      <c r="Q7443" s="5">
        <v>36</v>
      </c>
      <c r="R7443" s="2" t="s">
        <v>49</v>
      </c>
      <c r="S7443" s="55">
        <f>O7443/J7443*40</f>
        <v>0.4</v>
      </c>
      <c r="T7443" s="55">
        <f>N7443/J7443*40</f>
        <v>231.24</v>
      </c>
    </row>
    <row r="7444" spans="1:20" ht="14.4" x14ac:dyDescent="0.3">
      <c r="A7444" s="3" t="s">
        <v>249</v>
      </c>
      <c r="B7444" s="3" t="s">
        <v>250</v>
      </c>
      <c r="C7444" s="3">
        <v>55.792000000000002</v>
      </c>
      <c r="D7444" s="3">
        <v>23.664999999999999</v>
      </c>
      <c r="E7444" s="9">
        <v>45917</v>
      </c>
      <c r="F7444" s="3" t="s">
        <v>50</v>
      </c>
      <c r="G7444" s="2" t="s">
        <v>252</v>
      </c>
      <c r="H7444" s="3">
        <v>60</v>
      </c>
      <c r="I7444" s="3">
        <v>30</v>
      </c>
      <c r="J7444" s="3">
        <v>100</v>
      </c>
      <c r="K7444" s="3" t="s">
        <v>14</v>
      </c>
      <c r="L7444" s="3">
        <v>37.799999999999997</v>
      </c>
      <c r="M7444" s="3">
        <v>30.8</v>
      </c>
      <c r="N7444" s="3">
        <v>603.20000000000005</v>
      </c>
      <c r="O7444" s="3">
        <v>1</v>
      </c>
      <c r="P7444" s="28">
        <f>N7444/O7444</f>
        <v>603.20000000000005</v>
      </c>
      <c r="Q7444" s="5">
        <v>39</v>
      </c>
      <c r="R7444" s="2" t="s">
        <v>49</v>
      </c>
      <c r="S7444" s="55">
        <f>O7444/J7444*40</f>
        <v>0.4</v>
      </c>
      <c r="T7444" s="55">
        <f>N7444/J7444*40</f>
        <v>241.28</v>
      </c>
    </row>
    <row r="7445" spans="1:20" ht="14.4" x14ac:dyDescent="0.3">
      <c r="A7445" s="3" t="s">
        <v>249</v>
      </c>
      <c r="B7445" s="3" t="s">
        <v>250</v>
      </c>
      <c r="C7445" s="3">
        <v>55.792000000000002</v>
      </c>
      <c r="D7445" s="3">
        <v>23.664999999999999</v>
      </c>
      <c r="E7445" s="9">
        <v>45917</v>
      </c>
      <c r="F7445" s="3" t="s">
        <v>47</v>
      </c>
      <c r="G7445" s="2" t="s">
        <v>253</v>
      </c>
      <c r="H7445" s="3">
        <v>40</v>
      </c>
      <c r="I7445" s="3">
        <v>10</v>
      </c>
      <c r="J7445" s="3">
        <v>40</v>
      </c>
      <c r="K7445" s="3" t="s">
        <v>14</v>
      </c>
      <c r="L7445" s="3">
        <v>37.9</v>
      </c>
      <c r="M7445" s="3">
        <v>29.1</v>
      </c>
      <c r="N7445" s="3">
        <v>604.79999999999995</v>
      </c>
      <c r="O7445" s="3">
        <v>1</v>
      </c>
      <c r="P7445" s="28">
        <f>N7445/O7445</f>
        <v>604.79999999999995</v>
      </c>
      <c r="Q7445" s="5">
        <v>39</v>
      </c>
      <c r="R7445" s="2" t="s">
        <v>49</v>
      </c>
      <c r="S7445" s="55">
        <f>O7445/J7445*40</f>
        <v>1</v>
      </c>
      <c r="T7445" s="55">
        <f>N7445/J7445*40</f>
        <v>604.79999999999995</v>
      </c>
    </row>
    <row r="7446" spans="1:20" ht="14.4" x14ac:dyDescent="0.3">
      <c r="A7446" s="3" t="s">
        <v>249</v>
      </c>
      <c r="B7446" s="3" t="s">
        <v>250</v>
      </c>
      <c r="C7446" s="3">
        <v>55.792000000000002</v>
      </c>
      <c r="D7446" s="3">
        <v>23.664999999999999</v>
      </c>
      <c r="E7446" s="9">
        <v>45917</v>
      </c>
      <c r="F7446" s="3" t="s">
        <v>50</v>
      </c>
      <c r="G7446" s="2" t="s">
        <v>252</v>
      </c>
      <c r="H7446" s="3">
        <v>60</v>
      </c>
      <c r="I7446" s="3">
        <v>30</v>
      </c>
      <c r="J7446" s="3">
        <v>100</v>
      </c>
      <c r="K7446" s="3" t="s">
        <v>14</v>
      </c>
      <c r="L7446" s="3">
        <v>39.4</v>
      </c>
      <c r="M7446" s="3">
        <v>32.1</v>
      </c>
      <c r="N7446" s="3">
        <v>648.29999999999995</v>
      </c>
      <c r="O7446" s="3">
        <v>1</v>
      </c>
      <c r="P7446" s="28">
        <f>N7446/O7446</f>
        <v>648.29999999999995</v>
      </c>
      <c r="Q7446" s="5">
        <v>39</v>
      </c>
      <c r="R7446" s="2" t="s">
        <v>49</v>
      </c>
      <c r="S7446" s="55">
        <f>O7446/J7446*40</f>
        <v>0.4</v>
      </c>
      <c r="T7446" s="55">
        <f>N7446/J7446*40</f>
        <v>259.32</v>
      </c>
    </row>
    <row r="7447" spans="1:20" ht="14.4" x14ac:dyDescent="0.3">
      <c r="A7447" s="3" t="s">
        <v>249</v>
      </c>
      <c r="B7447" s="3" t="s">
        <v>250</v>
      </c>
      <c r="C7447" s="3">
        <v>55.792000000000002</v>
      </c>
      <c r="D7447" s="3">
        <v>23.664999999999999</v>
      </c>
      <c r="E7447" s="9">
        <v>45917</v>
      </c>
      <c r="F7447" s="3" t="s">
        <v>47</v>
      </c>
      <c r="G7447" s="2" t="s">
        <v>251</v>
      </c>
      <c r="H7447" s="3">
        <v>14</v>
      </c>
      <c r="I7447" s="3">
        <v>10</v>
      </c>
      <c r="J7447" s="3">
        <v>40</v>
      </c>
      <c r="K7447" s="3" t="s">
        <v>5</v>
      </c>
      <c r="L7447" s="3">
        <v>11.4</v>
      </c>
      <c r="N7447" s="3">
        <v>46.6</v>
      </c>
      <c r="O7447" s="3">
        <v>3</v>
      </c>
      <c r="P7447" s="28">
        <f>N7447/O7447</f>
        <v>15.533333333333333</v>
      </c>
      <c r="Q7447" s="5">
        <v>11</v>
      </c>
      <c r="R7447" s="2"/>
      <c r="S7447" s="55">
        <f>O7447/J7447*40</f>
        <v>3</v>
      </c>
      <c r="T7447" s="55">
        <f>N7447/J7447*40</f>
        <v>46.6</v>
      </c>
    </row>
    <row r="7448" spans="1:20" ht="14.4" x14ac:dyDescent="0.3">
      <c r="A7448" s="3" t="s">
        <v>249</v>
      </c>
      <c r="B7448" s="3" t="s">
        <v>250</v>
      </c>
      <c r="C7448" s="3">
        <v>55.792000000000002</v>
      </c>
      <c r="D7448" s="3">
        <v>23.664999999999999</v>
      </c>
      <c r="E7448" s="9">
        <v>45917</v>
      </c>
      <c r="F7448" s="3" t="s">
        <v>47</v>
      </c>
      <c r="G7448" s="2" t="s">
        <v>251</v>
      </c>
      <c r="H7448" s="3">
        <v>14</v>
      </c>
      <c r="I7448" s="3">
        <v>10</v>
      </c>
      <c r="J7448" s="3">
        <v>40</v>
      </c>
      <c r="K7448" s="3" t="s">
        <v>5</v>
      </c>
      <c r="L7448" s="3">
        <v>11.6</v>
      </c>
      <c r="M7448" s="3">
        <v>9.1999999999999993</v>
      </c>
      <c r="N7448" s="3">
        <v>14</v>
      </c>
      <c r="O7448" s="3">
        <v>1</v>
      </c>
      <c r="P7448" s="28">
        <f>N7448/O7448</f>
        <v>14</v>
      </c>
      <c r="Q7448" s="5">
        <v>11</v>
      </c>
      <c r="R7448" s="2"/>
      <c r="S7448" s="55">
        <f>O7448/J7448*40</f>
        <v>1</v>
      </c>
      <c r="T7448" s="55">
        <f>N7448/J7448*40</f>
        <v>14</v>
      </c>
    </row>
    <row r="7449" spans="1:20" ht="14.4" x14ac:dyDescent="0.3">
      <c r="A7449" s="3" t="s">
        <v>249</v>
      </c>
      <c r="B7449" s="3" t="s">
        <v>250</v>
      </c>
      <c r="C7449" s="3">
        <v>55.792000000000002</v>
      </c>
      <c r="D7449" s="3">
        <v>23.664999999999999</v>
      </c>
      <c r="E7449" s="9">
        <v>45917</v>
      </c>
      <c r="F7449" s="3" t="s">
        <v>47</v>
      </c>
      <c r="G7449" s="2" t="s">
        <v>251</v>
      </c>
      <c r="H7449" s="3">
        <v>14</v>
      </c>
      <c r="I7449" s="3">
        <v>10</v>
      </c>
      <c r="J7449" s="3">
        <v>40</v>
      </c>
      <c r="K7449" s="3" t="s">
        <v>5</v>
      </c>
      <c r="L7449" s="3">
        <v>11.6</v>
      </c>
      <c r="M7449" s="3">
        <v>9.6999999999999993</v>
      </c>
      <c r="N7449" s="3">
        <v>16.100000000000001</v>
      </c>
      <c r="O7449" s="3">
        <v>1</v>
      </c>
      <c r="P7449" s="28">
        <f>N7449/O7449</f>
        <v>16.100000000000001</v>
      </c>
      <c r="Q7449" s="5">
        <v>11</v>
      </c>
      <c r="R7449" s="2"/>
      <c r="S7449" s="55">
        <f>O7449/J7449*40</f>
        <v>1</v>
      </c>
      <c r="T7449" s="55">
        <f>N7449/J7449*40</f>
        <v>16.100000000000001</v>
      </c>
    </row>
    <row r="7450" spans="1:20" ht="14.4" x14ac:dyDescent="0.3">
      <c r="A7450" s="3" t="s">
        <v>249</v>
      </c>
      <c r="B7450" s="3" t="s">
        <v>250</v>
      </c>
      <c r="C7450" s="3">
        <v>55.792000000000002</v>
      </c>
      <c r="D7450" s="3">
        <v>23.664999999999999</v>
      </c>
      <c r="E7450" s="9">
        <v>45917</v>
      </c>
      <c r="F7450" s="3" t="s">
        <v>47</v>
      </c>
      <c r="G7450" s="2" t="s">
        <v>251</v>
      </c>
      <c r="H7450" s="3">
        <v>14</v>
      </c>
      <c r="I7450" s="3">
        <v>10</v>
      </c>
      <c r="J7450" s="3">
        <v>40</v>
      </c>
      <c r="K7450" s="3" t="s">
        <v>5</v>
      </c>
      <c r="L7450" s="3">
        <v>11.8</v>
      </c>
      <c r="M7450" s="3">
        <v>9.5</v>
      </c>
      <c r="N7450" s="3">
        <v>16.399999999999999</v>
      </c>
      <c r="O7450" s="3">
        <v>1</v>
      </c>
      <c r="P7450" s="28">
        <f>N7450/O7450</f>
        <v>16.399999999999999</v>
      </c>
      <c r="Q7450" s="5">
        <v>11</v>
      </c>
      <c r="R7450" s="2"/>
      <c r="S7450" s="55">
        <f>O7450/J7450*40</f>
        <v>1</v>
      </c>
      <c r="T7450" s="55">
        <f>N7450/J7450*40</f>
        <v>16.399999999999999</v>
      </c>
    </row>
    <row r="7451" spans="1:20" ht="14.4" x14ac:dyDescent="0.3">
      <c r="A7451" s="3" t="s">
        <v>249</v>
      </c>
      <c r="B7451" s="3" t="s">
        <v>250</v>
      </c>
      <c r="C7451" s="3">
        <v>55.792000000000002</v>
      </c>
      <c r="D7451" s="3">
        <v>23.664999999999999</v>
      </c>
      <c r="E7451" s="9">
        <v>45917</v>
      </c>
      <c r="F7451" s="3" t="s">
        <v>47</v>
      </c>
      <c r="G7451" s="2" t="s">
        <v>251</v>
      </c>
      <c r="H7451" s="3">
        <v>14</v>
      </c>
      <c r="I7451" s="3">
        <v>10</v>
      </c>
      <c r="J7451" s="3">
        <v>40</v>
      </c>
      <c r="K7451" s="3" t="s">
        <v>5</v>
      </c>
      <c r="L7451" s="3">
        <v>11.9</v>
      </c>
      <c r="M7451" s="3">
        <v>9.4</v>
      </c>
      <c r="N7451" s="3">
        <v>15.7</v>
      </c>
      <c r="O7451" s="3">
        <v>1</v>
      </c>
      <c r="P7451" s="28">
        <f>N7451/O7451</f>
        <v>15.7</v>
      </c>
      <c r="Q7451" s="5">
        <v>11</v>
      </c>
      <c r="R7451" s="2"/>
      <c r="S7451" s="55">
        <f>O7451/J7451*40</f>
        <v>1</v>
      </c>
      <c r="T7451" s="55">
        <f>N7451/J7451*40</f>
        <v>15.7</v>
      </c>
    </row>
    <row r="7452" spans="1:20" ht="14.4" x14ac:dyDescent="0.3">
      <c r="A7452" s="3" t="s">
        <v>249</v>
      </c>
      <c r="B7452" s="3" t="s">
        <v>250</v>
      </c>
      <c r="C7452" s="3">
        <v>55.792000000000002</v>
      </c>
      <c r="D7452" s="3">
        <v>23.664999999999999</v>
      </c>
      <c r="E7452" s="9">
        <v>45917</v>
      </c>
      <c r="F7452" s="3" t="s">
        <v>47</v>
      </c>
      <c r="G7452" s="2" t="s">
        <v>251</v>
      </c>
      <c r="H7452" s="3">
        <v>14</v>
      </c>
      <c r="I7452" s="3">
        <v>10</v>
      </c>
      <c r="J7452" s="3">
        <v>40</v>
      </c>
      <c r="K7452" s="3" t="s">
        <v>5</v>
      </c>
      <c r="L7452" s="3">
        <v>12.5</v>
      </c>
      <c r="M7452" s="3">
        <v>10</v>
      </c>
      <c r="N7452" s="3">
        <v>19.2</v>
      </c>
      <c r="O7452" s="3">
        <v>1</v>
      </c>
      <c r="P7452" s="28">
        <f>N7452/O7452</f>
        <v>19.2</v>
      </c>
      <c r="Q7452" s="5">
        <v>14</v>
      </c>
      <c r="R7452" s="2"/>
      <c r="S7452" s="55">
        <f>O7452/J7452*40</f>
        <v>1</v>
      </c>
      <c r="T7452" s="55">
        <f>N7452/J7452*40</f>
        <v>19.2</v>
      </c>
    </row>
    <row r="7453" spans="1:20" ht="14.4" x14ac:dyDescent="0.3">
      <c r="A7453" s="3" t="s">
        <v>249</v>
      </c>
      <c r="B7453" s="3" t="s">
        <v>250</v>
      </c>
      <c r="C7453" s="3">
        <v>55.792000000000002</v>
      </c>
      <c r="D7453" s="3">
        <v>23.664999999999999</v>
      </c>
      <c r="E7453" s="9">
        <v>45917</v>
      </c>
      <c r="F7453" s="3" t="s">
        <v>47</v>
      </c>
      <c r="G7453" s="2" t="s">
        <v>251</v>
      </c>
      <c r="H7453" s="3">
        <v>14</v>
      </c>
      <c r="I7453" s="3">
        <v>10</v>
      </c>
      <c r="J7453" s="3">
        <v>40</v>
      </c>
      <c r="K7453" s="3" t="s">
        <v>5</v>
      </c>
      <c r="L7453" s="3">
        <v>12.7</v>
      </c>
      <c r="M7453" s="3">
        <v>10.1</v>
      </c>
      <c r="N7453" s="3">
        <v>20.5</v>
      </c>
      <c r="O7453" s="3">
        <v>1</v>
      </c>
      <c r="P7453" s="28">
        <f>N7453/O7453</f>
        <v>20.5</v>
      </c>
      <c r="Q7453" s="5">
        <v>14</v>
      </c>
      <c r="R7453" s="2"/>
      <c r="S7453" s="55">
        <f>O7453/J7453*40</f>
        <v>1</v>
      </c>
      <c r="T7453" s="55">
        <f>N7453/J7453*40</f>
        <v>20.5</v>
      </c>
    </row>
    <row r="7454" spans="1:20" ht="14.4" x14ac:dyDescent="0.3">
      <c r="A7454" s="3" t="s">
        <v>249</v>
      </c>
      <c r="B7454" s="3" t="s">
        <v>250</v>
      </c>
      <c r="C7454" s="3">
        <v>55.792000000000002</v>
      </c>
      <c r="D7454" s="3">
        <v>23.664999999999999</v>
      </c>
      <c r="E7454" s="9">
        <v>45917</v>
      </c>
      <c r="F7454" s="3" t="s">
        <v>47</v>
      </c>
      <c r="G7454" s="2" t="s">
        <v>251</v>
      </c>
      <c r="H7454" s="3">
        <v>14</v>
      </c>
      <c r="I7454" s="3">
        <v>10</v>
      </c>
      <c r="J7454" s="3">
        <v>40</v>
      </c>
      <c r="K7454" s="3" t="s">
        <v>5</v>
      </c>
      <c r="L7454" s="3">
        <v>12.8</v>
      </c>
      <c r="M7454" s="3">
        <v>10.1</v>
      </c>
      <c r="N7454" s="3">
        <v>19.600000000000001</v>
      </c>
      <c r="O7454" s="3">
        <v>1</v>
      </c>
      <c r="P7454" s="28">
        <f>N7454/O7454</f>
        <v>19.600000000000001</v>
      </c>
      <c r="Q7454" s="5">
        <v>14</v>
      </c>
      <c r="R7454" s="2"/>
      <c r="S7454" s="55">
        <f>O7454/J7454*40</f>
        <v>1</v>
      </c>
      <c r="T7454" s="55">
        <f>N7454/J7454*40</f>
        <v>19.600000000000001</v>
      </c>
    </row>
    <row r="7455" spans="1:20" ht="14.4" x14ac:dyDescent="0.3">
      <c r="A7455" s="3" t="s">
        <v>249</v>
      </c>
      <c r="B7455" s="3" t="s">
        <v>250</v>
      </c>
      <c r="C7455" s="3">
        <v>55.792000000000002</v>
      </c>
      <c r="D7455" s="3">
        <v>23.664999999999999</v>
      </c>
      <c r="E7455" s="9">
        <v>45917</v>
      </c>
      <c r="F7455" s="3" t="s">
        <v>47</v>
      </c>
      <c r="G7455" s="2" t="s">
        <v>251</v>
      </c>
      <c r="H7455" s="3">
        <v>14</v>
      </c>
      <c r="I7455" s="3">
        <v>10</v>
      </c>
      <c r="J7455" s="3">
        <v>40</v>
      </c>
      <c r="K7455" s="3" t="s">
        <v>5</v>
      </c>
      <c r="L7455" s="3">
        <v>13.1</v>
      </c>
      <c r="M7455" s="3">
        <v>10.7</v>
      </c>
      <c r="N7455" s="3">
        <v>22.9</v>
      </c>
      <c r="O7455" s="3">
        <v>1</v>
      </c>
      <c r="P7455" s="28">
        <f>N7455/O7455</f>
        <v>22.9</v>
      </c>
      <c r="Q7455" s="5">
        <v>14</v>
      </c>
      <c r="R7455" s="2"/>
      <c r="S7455" s="55">
        <f>O7455/J7455*40</f>
        <v>1</v>
      </c>
      <c r="T7455" s="55">
        <f>N7455/J7455*40</f>
        <v>22.9</v>
      </c>
    </row>
    <row r="7456" spans="1:20" ht="14.4" x14ac:dyDescent="0.3">
      <c r="A7456" s="3" t="s">
        <v>249</v>
      </c>
      <c r="B7456" s="3" t="s">
        <v>250</v>
      </c>
      <c r="C7456" s="3">
        <v>55.792000000000002</v>
      </c>
      <c r="D7456" s="3">
        <v>23.664999999999999</v>
      </c>
      <c r="E7456" s="9">
        <v>45917</v>
      </c>
      <c r="F7456" s="3" t="s">
        <v>47</v>
      </c>
      <c r="G7456" s="2" t="s">
        <v>251</v>
      </c>
      <c r="H7456" s="3">
        <v>14</v>
      </c>
      <c r="I7456" s="3">
        <v>10</v>
      </c>
      <c r="J7456" s="3">
        <v>40</v>
      </c>
      <c r="K7456" s="3" t="s">
        <v>5</v>
      </c>
      <c r="L7456" s="3">
        <v>13.2</v>
      </c>
      <c r="M7456" s="3">
        <v>10.5</v>
      </c>
      <c r="N7456" s="3">
        <v>21.8</v>
      </c>
      <c r="O7456" s="3">
        <v>1</v>
      </c>
      <c r="P7456" s="28">
        <f>N7456/O7456</f>
        <v>21.8</v>
      </c>
      <c r="Q7456" s="5">
        <v>14</v>
      </c>
      <c r="R7456" s="2"/>
      <c r="S7456" s="55">
        <f>O7456/J7456*40</f>
        <v>1</v>
      </c>
      <c r="T7456" s="55">
        <f>N7456/J7456*40</f>
        <v>21.8</v>
      </c>
    </row>
    <row r="7457" spans="1:20" ht="14.4" x14ac:dyDescent="0.3">
      <c r="A7457" s="3" t="s">
        <v>249</v>
      </c>
      <c r="B7457" s="3" t="s">
        <v>250</v>
      </c>
      <c r="C7457" s="3">
        <v>55.792000000000002</v>
      </c>
      <c r="D7457" s="3">
        <v>23.664999999999999</v>
      </c>
      <c r="E7457" s="9">
        <v>45917</v>
      </c>
      <c r="F7457" s="3" t="s">
        <v>47</v>
      </c>
      <c r="G7457" s="2" t="s">
        <v>251</v>
      </c>
      <c r="H7457" s="3">
        <v>14</v>
      </c>
      <c r="I7457" s="3">
        <v>10</v>
      </c>
      <c r="J7457" s="3">
        <v>40</v>
      </c>
      <c r="K7457" s="3" t="s">
        <v>5</v>
      </c>
      <c r="L7457" s="3">
        <v>13.4</v>
      </c>
      <c r="M7457" s="3">
        <v>10.7</v>
      </c>
      <c r="N7457" s="3">
        <v>25</v>
      </c>
      <c r="O7457" s="3">
        <v>1</v>
      </c>
      <c r="P7457" s="28">
        <f>N7457/O7457</f>
        <v>25</v>
      </c>
      <c r="Q7457" s="5">
        <v>14</v>
      </c>
      <c r="R7457" s="2"/>
      <c r="S7457" s="55">
        <f>O7457/J7457*40</f>
        <v>1</v>
      </c>
      <c r="T7457" s="55">
        <f>N7457/J7457*40</f>
        <v>25</v>
      </c>
    </row>
    <row r="7458" spans="1:20" ht="14.4" x14ac:dyDescent="0.3">
      <c r="A7458" s="3" t="s">
        <v>249</v>
      </c>
      <c r="B7458" s="3" t="s">
        <v>250</v>
      </c>
      <c r="C7458" s="3">
        <v>55.792000000000002</v>
      </c>
      <c r="D7458" s="3">
        <v>23.664999999999999</v>
      </c>
      <c r="E7458" s="9">
        <v>45917</v>
      </c>
      <c r="F7458" s="3" t="s">
        <v>47</v>
      </c>
      <c r="G7458" s="2" t="s">
        <v>251</v>
      </c>
      <c r="H7458" s="3">
        <v>14</v>
      </c>
      <c r="I7458" s="3">
        <v>10</v>
      </c>
      <c r="J7458" s="3">
        <v>40</v>
      </c>
      <c r="K7458" s="3" t="s">
        <v>5</v>
      </c>
      <c r="L7458" s="3">
        <v>13.5</v>
      </c>
      <c r="M7458" s="3">
        <v>10.7</v>
      </c>
      <c r="N7458" s="3">
        <v>22.4</v>
      </c>
      <c r="O7458" s="3">
        <v>1</v>
      </c>
      <c r="P7458" s="28">
        <f>N7458/O7458</f>
        <v>22.4</v>
      </c>
      <c r="Q7458" s="5">
        <v>14</v>
      </c>
      <c r="R7458" s="2"/>
      <c r="S7458" s="55">
        <f>O7458/J7458*40</f>
        <v>1</v>
      </c>
      <c r="T7458" s="55">
        <f>N7458/J7458*40</f>
        <v>22.4</v>
      </c>
    </row>
    <row r="7459" spans="1:20" ht="14.4" x14ac:dyDescent="0.3">
      <c r="A7459" s="3" t="s">
        <v>249</v>
      </c>
      <c r="B7459" s="3" t="s">
        <v>250</v>
      </c>
      <c r="C7459" s="3">
        <v>55.792000000000002</v>
      </c>
      <c r="D7459" s="3">
        <v>23.664999999999999</v>
      </c>
      <c r="E7459" s="9">
        <v>45917</v>
      </c>
      <c r="F7459" s="3" t="s">
        <v>47</v>
      </c>
      <c r="G7459" s="2" t="s">
        <v>252</v>
      </c>
      <c r="H7459" s="3">
        <v>14</v>
      </c>
      <c r="I7459" s="3">
        <v>10</v>
      </c>
      <c r="J7459" s="3">
        <v>40</v>
      </c>
      <c r="K7459" s="3" t="s">
        <v>5</v>
      </c>
      <c r="L7459" s="3">
        <v>13.5</v>
      </c>
      <c r="M7459" s="3">
        <v>10.9</v>
      </c>
      <c r="N7459" s="3">
        <v>23.5</v>
      </c>
      <c r="O7459" s="3">
        <v>1</v>
      </c>
      <c r="P7459" s="28">
        <f>N7459/O7459</f>
        <v>23.5</v>
      </c>
      <c r="Q7459" s="5">
        <v>14</v>
      </c>
      <c r="R7459" s="2"/>
      <c r="S7459" s="55">
        <f>O7459/J7459*40</f>
        <v>1</v>
      </c>
      <c r="T7459" s="55">
        <f>N7459/J7459*40</f>
        <v>23.5</v>
      </c>
    </row>
    <row r="7460" spans="1:20" ht="14.4" x14ac:dyDescent="0.3">
      <c r="A7460" s="3" t="s">
        <v>249</v>
      </c>
      <c r="B7460" s="3" t="s">
        <v>250</v>
      </c>
      <c r="C7460" s="3">
        <v>55.792000000000002</v>
      </c>
      <c r="D7460" s="3">
        <v>23.664999999999999</v>
      </c>
      <c r="E7460" s="9">
        <v>45917</v>
      </c>
      <c r="F7460" s="3" t="s">
        <v>47</v>
      </c>
      <c r="G7460" s="2" t="s">
        <v>251</v>
      </c>
      <c r="H7460" s="3">
        <v>14</v>
      </c>
      <c r="I7460" s="3">
        <v>10</v>
      </c>
      <c r="J7460" s="3">
        <v>40</v>
      </c>
      <c r="K7460" s="3" t="s">
        <v>5</v>
      </c>
      <c r="L7460" s="3">
        <v>13.5</v>
      </c>
      <c r="M7460" s="3">
        <v>10.9</v>
      </c>
      <c r="N7460" s="3">
        <v>24.3</v>
      </c>
      <c r="O7460" s="3">
        <v>1</v>
      </c>
      <c r="P7460" s="28">
        <f>N7460/O7460</f>
        <v>24.3</v>
      </c>
      <c r="Q7460" s="5">
        <v>14</v>
      </c>
      <c r="R7460" s="2"/>
      <c r="S7460" s="55">
        <f>O7460/J7460*40</f>
        <v>1</v>
      </c>
      <c r="T7460" s="55">
        <f>N7460/J7460*40</f>
        <v>24.3</v>
      </c>
    </row>
    <row r="7461" spans="1:20" ht="14.4" x14ac:dyDescent="0.3">
      <c r="A7461" s="3" t="s">
        <v>249</v>
      </c>
      <c r="B7461" s="3" t="s">
        <v>250</v>
      </c>
      <c r="C7461" s="3">
        <v>55.792000000000002</v>
      </c>
      <c r="D7461" s="3">
        <v>23.664999999999999</v>
      </c>
      <c r="E7461" s="9">
        <v>45917</v>
      </c>
      <c r="F7461" s="3" t="s">
        <v>47</v>
      </c>
      <c r="G7461" s="2" t="s">
        <v>251</v>
      </c>
      <c r="H7461" s="3">
        <v>14</v>
      </c>
      <c r="I7461" s="3">
        <v>10</v>
      </c>
      <c r="J7461" s="3">
        <v>40</v>
      </c>
      <c r="K7461" s="3" t="s">
        <v>5</v>
      </c>
      <c r="L7461" s="3">
        <v>13.5</v>
      </c>
      <c r="M7461" s="3">
        <v>10.8</v>
      </c>
      <c r="N7461" s="3">
        <v>24.4</v>
      </c>
      <c r="O7461" s="3">
        <v>1</v>
      </c>
      <c r="P7461" s="28">
        <f>N7461/O7461</f>
        <v>24.4</v>
      </c>
      <c r="Q7461" s="5">
        <v>14</v>
      </c>
      <c r="R7461" s="2"/>
      <c r="S7461" s="55">
        <f>O7461/J7461*40</f>
        <v>1</v>
      </c>
      <c r="T7461" s="55">
        <f>N7461/J7461*40</f>
        <v>24.4</v>
      </c>
    </row>
    <row r="7462" spans="1:20" ht="14.4" x14ac:dyDescent="0.3">
      <c r="A7462" s="3" t="s">
        <v>249</v>
      </c>
      <c r="B7462" s="3" t="s">
        <v>250</v>
      </c>
      <c r="C7462" s="3">
        <v>55.792000000000002</v>
      </c>
      <c r="D7462" s="3">
        <v>23.664999999999999</v>
      </c>
      <c r="E7462" s="9">
        <v>45917</v>
      </c>
      <c r="F7462" s="3" t="s">
        <v>47</v>
      </c>
      <c r="G7462" s="2" t="s">
        <v>251</v>
      </c>
      <c r="H7462" s="3">
        <v>18</v>
      </c>
      <c r="I7462" s="3">
        <v>10</v>
      </c>
      <c r="J7462" s="3">
        <v>40</v>
      </c>
      <c r="K7462" s="3" t="s">
        <v>5</v>
      </c>
      <c r="L7462" s="3">
        <v>13.5</v>
      </c>
      <c r="M7462" s="3">
        <v>11</v>
      </c>
      <c r="N7462" s="3">
        <v>26.3</v>
      </c>
      <c r="O7462" s="3">
        <v>1</v>
      </c>
      <c r="P7462" s="28">
        <f>N7462/O7462</f>
        <v>26.3</v>
      </c>
      <c r="Q7462" s="5">
        <v>14</v>
      </c>
      <c r="R7462" s="2"/>
      <c r="S7462" s="55">
        <f>O7462/J7462*40</f>
        <v>1</v>
      </c>
      <c r="T7462" s="55">
        <f>N7462/J7462*40</f>
        <v>26.299999999999997</v>
      </c>
    </row>
    <row r="7463" spans="1:20" ht="14.4" x14ac:dyDescent="0.3">
      <c r="A7463" s="3" t="s">
        <v>249</v>
      </c>
      <c r="B7463" s="3" t="s">
        <v>250</v>
      </c>
      <c r="C7463" s="3">
        <v>55.792000000000002</v>
      </c>
      <c r="D7463" s="3">
        <v>23.664999999999999</v>
      </c>
      <c r="E7463" s="9">
        <v>45917</v>
      </c>
      <c r="F7463" s="3" t="s">
        <v>47</v>
      </c>
      <c r="G7463" s="2" t="s">
        <v>251</v>
      </c>
      <c r="H7463" s="3">
        <v>14</v>
      </c>
      <c r="I7463" s="3">
        <v>10</v>
      </c>
      <c r="J7463" s="3">
        <v>40</v>
      </c>
      <c r="K7463" s="3" t="s">
        <v>5</v>
      </c>
      <c r="L7463" s="3">
        <v>13.7</v>
      </c>
      <c r="M7463" s="3">
        <v>10.8</v>
      </c>
      <c r="N7463" s="3">
        <v>23.6</v>
      </c>
      <c r="O7463" s="3">
        <v>1</v>
      </c>
      <c r="P7463" s="28">
        <f>N7463/O7463</f>
        <v>23.6</v>
      </c>
      <c r="Q7463" s="5">
        <v>14</v>
      </c>
      <c r="R7463" s="2"/>
      <c r="S7463" s="55">
        <f>O7463/J7463*40</f>
        <v>1</v>
      </c>
      <c r="T7463" s="55">
        <f>N7463/J7463*40</f>
        <v>23.6</v>
      </c>
    </row>
    <row r="7464" spans="1:20" ht="14.4" x14ac:dyDescent="0.3">
      <c r="A7464" s="3" t="s">
        <v>249</v>
      </c>
      <c r="B7464" s="3" t="s">
        <v>250</v>
      </c>
      <c r="C7464" s="3">
        <v>55.792000000000002</v>
      </c>
      <c r="D7464" s="3">
        <v>23.664999999999999</v>
      </c>
      <c r="E7464" s="9">
        <v>45917</v>
      </c>
      <c r="F7464" s="3" t="s">
        <v>47</v>
      </c>
      <c r="G7464" s="2" t="s">
        <v>252</v>
      </c>
      <c r="H7464" s="3">
        <v>14</v>
      </c>
      <c r="I7464" s="3">
        <v>10</v>
      </c>
      <c r="J7464" s="3">
        <v>40</v>
      </c>
      <c r="K7464" s="3" t="s">
        <v>5</v>
      </c>
      <c r="L7464" s="3">
        <v>13.7</v>
      </c>
      <c r="M7464" s="3">
        <v>10.9</v>
      </c>
      <c r="N7464" s="3">
        <v>24.3</v>
      </c>
      <c r="O7464" s="3">
        <v>1</v>
      </c>
      <c r="P7464" s="28">
        <f>N7464/O7464</f>
        <v>24.3</v>
      </c>
      <c r="Q7464" s="5">
        <v>14</v>
      </c>
      <c r="R7464" s="2"/>
      <c r="S7464" s="55">
        <f>O7464/J7464*40</f>
        <v>1</v>
      </c>
      <c r="T7464" s="55">
        <f>N7464/J7464*40</f>
        <v>24.3</v>
      </c>
    </row>
    <row r="7465" spans="1:20" ht="14.4" x14ac:dyDescent="0.3">
      <c r="A7465" s="3" t="s">
        <v>249</v>
      </c>
      <c r="B7465" s="3" t="s">
        <v>250</v>
      </c>
      <c r="C7465" s="3">
        <v>55.792000000000002</v>
      </c>
      <c r="D7465" s="3">
        <v>23.664999999999999</v>
      </c>
      <c r="E7465" s="9">
        <v>45917</v>
      </c>
      <c r="F7465" s="3" t="s">
        <v>47</v>
      </c>
      <c r="G7465" s="2" t="s">
        <v>251</v>
      </c>
      <c r="H7465" s="3">
        <v>14</v>
      </c>
      <c r="I7465" s="3">
        <v>10</v>
      </c>
      <c r="J7465" s="3">
        <v>40</v>
      </c>
      <c r="K7465" s="3" t="s">
        <v>5</v>
      </c>
      <c r="L7465" s="3">
        <v>13.7</v>
      </c>
      <c r="M7465" s="3">
        <v>11.2</v>
      </c>
      <c r="N7465" s="3">
        <v>25.4</v>
      </c>
      <c r="O7465" s="3">
        <v>1</v>
      </c>
      <c r="P7465" s="28">
        <f>N7465/O7465</f>
        <v>25.4</v>
      </c>
      <c r="Q7465" s="5">
        <v>14</v>
      </c>
      <c r="R7465" s="2"/>
      <c r="S7465" s="55">
        <f>O7465/J7465*40</f>
        <v>1</v>
      </c>
      <c r="T7465" s="55">
        <f>N7465/J7465*40</f>
        <v>25.4</v>
      </c>
    </row>
    <row r="7466" spans="1:20" ht="14.4" x14ac:dyDescent="0.3">
      <c r="A7466" s="3" t="s">
        <v>249</v>
      </c>
      <c r="B7466" s="3" t="s">
        <v>250</v>
      </c>
      <c r="C7466" s="3">
        <v>55.792000000000002</v>
      </c>
      <c r="D7466" s="3">
        <v>23.664999999999999</v>
      </c>
      <c r="E7466" s="9">
        <v>45917</v>
      </c>
      <c r="F7466" s="3" t="s">
        <v>47</v>
      </c>
      <c r="G7466" s="2" t="s">
        <v>251</v>
      </c>
      <c r="H7466" s="3">
        <v>14</v>
      </c>
      <c r="I7466" s="3">
        <v>10</v>
      </c>
      <c r="J7466" s="3">
        <v>40</v>
      </c>
      <c r="K7466" s="3" t="s">
        <v>5</v>
      </c>
      <c r="L7466" s="3">
        <v>13.7</v>
      </c>
      <c r="M7466" s="3">
        <v>11</v>
      </c>
      <c r="N7466" s="3">
        <v>26</v>
      </c>
      <c r="O7466" s="3">
        <v>1</v>
      </c>
      <c r="P7466" s="28">
        <f>N7466/O7466</f>
        <v>26</v>
      </c>
      <c r="Q7466" s="5">
        <v>14</v>
      </c>
      <c r="R7466" s="2"/>
      <c r="S7466" s="55">
        <f>O7466/J7466*40</f>
        <v>1</v>
      </c>
      <c r="T7466" s="55">
        <f>N7466/J7466*40</f>
        <v>26</v>
      </c>
    </row>
    <row r="7467" spans="1:20" ht="14.4" x14ac:dyDescent="0.3">
      <c r="A7467" s="3" t="s">
        <v>249</v>
      </c>
      <c r="B7467" s="3" t="s">
        <v>250</v>
      </c>
      <c r="C7467" s="3">
        <v>55.792000000000002</v>
      </c>
      <c r="D7467" s="3">
        <v>23.664999999999999</v>
      </c>
      <c r="E7467" s="9">
        <v>45917</v>
      </c>
      <c r="F7467" s="3" t="s">
        <v>47</v>
      </c>
      <c r="G7467" s="2" t="s">
        <v>251</v>
      </c>
      <c r="H7467" s="3">
        <v>14</v>
      </c>
      <c r="I7467" s="3">
        <v>10</v>
      </c>
      <c r="J7467" s="3">
        <v>40</v>
      </c>
      <c r="K7467" s="3" t="s">
        <v>5</v>
      </c>
      <c r="L7467" s="3">
        <v>13.8</v>
      </c>
      <c r="N7467" s="3">
        <v>199.4</v>
      </c>
      <c r="O7467" s="3">
        <v>7</v>
      </c>
      <c r="P7467" s="28">
        <f>N7467/O7467</f>
        <v>28.485714285714288</v>
      </c>
      <c r="Q7467" s="5">
        <v>14</v>
      </c>
      <c r="R7467" s="2"/>
      <c r="S7467" s="55">
        <f>O7467/J7467*40</f>
        <v>7</v>
      </c>
      <c r="T7467" s="55">
        <f>N7467/J7467*40</f>
        <v>199.4</v>
      </c>
    </row>
    <row r="7468" spans="1:20" ht="14.4" x14ac:dyDescent="0.3">
      <c r="A7468" s="3" t="s">
        <v>249</v>
      </c>
      <c r="B7468" s="3" t="s">
        <v>250</v>
      </c>
      <c r="C7468" s="3">
        <v>55.792000000000002</v>
      </c>
      <c r="D7468" s="3">
        <v>23.664999999999999</v>
      </c>
      <c r="E7468" s="9">
        <v>45917</v>
      </c>
      <c r="F7468" s="3" t="s">
        <v>47</v>
      </c>
      <c r="G7468" s="2" t="s">
        <v>251</v>
      </c>
      <c r="H7468" s="3">
        <v>14</v>
      </c>
      <c r="I7468" s="3">
        <v>10</v>
      </c>
      <c r="J7468" s="3">
        <v>40</v>
      </c>
      <c r="K7468" s="3" t="s">
        <v>5</v>
      </c>
      <c r="L7468" s="3">
        <v>13.9</v>
      </c>
      <c r="M7468" s="3">
        <v>10.9</v>
      </c>
      <c r="N7468" s="3">
        <v>25.3</v>
      </c>
      <c r="O7468" s="3">
        <v>1</v>
      </c>
      <c r="P7468" s="28">
        <f>N7468/O7468</f>
        <v>25.3</v>
      </c>
      <c r="Q7468" s="5">
        <v>14</v>
      </c>
      <c r="R7468" s="2"/>
      <c r="S7468" s="55">
        <f>O7468/J7468*40</f>
        <v>1</v>
      </c>
      <c r="T7468" s="55">
        <f>N7468/J7468*40</f>
        <v>25.300000000000004</v>
      </c>
    </row>
    <row r="7469" spans="1:20" ht="14.4" x14ac:dyDescent="0.3">
      <c r="A7469" s="3" t="s">
        <v>249</v>
      </c>
      <c r="B7469" s="3" t="s">
        <v>250</v>
      </c>
      <c r="C7469" s="3">
        <v>55.792000000000002</v>
      </c>
      <c r="D7469" s="3">
        <v>23.664999999999999</v>
      </c>
      <c r="E7469" s="9">
        <v>45917</v>
      </c>
      <c r="F7469" s="3" t="s">
        <v>47</v>
      </c>
      <c r="G7469" s="2" t="s">
        <v>251</v>
      </c>
      <c r="H7469" s="3">
        <v>14</v>
      </c>
      <c r="I7469" s="3">
        <v>10</v>
      </c>
      <c r="J7469" s="3">
        <v>40</v>
      </c>
      <c r="K7469" s="3" t="s">
        <v>5</v>
      </c>
      <c r="L7469" s="3">
        <v>13.9</v>
      </c>
      <c r="M7469" s="3">
        <v>11</v>
      </c>
      <c r="N7469" s="3">
        <v>26.9</v>
      </c>
      <c r="O7469" s="3">
        <v>1</v>
      </c>
      <c r="P7469" s="28">
        <f>N7469/O7469</f>
        <v>26.9</v>
      </c>
      <c r="Q7469" s="5">
        <v>14</v>
      </c>
      <c r="R7469" s="2"/>
      <c r="S7469" s="55">
        <f>O7469/J7469*40</f>
        <v>1</v>
      </c>
      <c r="T7469" s="55">
        <f>N7469/J7469*40</f>
        <v>26.9</v>
      </c>
    </row>
    <row r="7470" spans="1:20" ht="14.4" x14ac:dyDescent="0.3">
      <c r="A7470" s="3" t="s">
        <v>249</v>
      </c>
      <c r="B7470" s="3" t="s">
        <v>250</v>
      </c>
      <c r="C7470" s="3">
        <v>55.792000000000002</v>
      </c>
      <c r="D7470" s="3">
        <v>23.664999999999999</v>
      </c>
      <c r="E7470" s="9">
        <v>45917</v>
      </c>
      <c r="F7470" s="3" t="s">
        <v>47</v>
      </c>
      <c r="G7470" s="2" t="s">
        <v>251</v>
      </c>
      <c r="H7470" s="3">
        <v>14</v>
      </c>
      <c r="I7470" s="3">
        <v>10</v>
      </c>
      <c r="J7470" s="3">
        <v>40</v>
      </c>
      <c r="K7470" s="3" t="s">
        <v>5</v>
      </c>
      <c r="L7470" s="3">
        <v>13.9</v>
      </c>
      <c r="M7470" s="3">
        <v>11.4</v>
      </c>
      <c r="N7470" s="3">
        <v>28.5</v>
      </c>
      <c r="O7470" s="3">
        <v>1</v>
      </c>
      <c r="P7470" s="28">
        <f>N7470/O7470</f>
        <v>28.5</v>
      </c>
      <c r="Q7470" s="5">
        <v>14</v>
      </c>
      <c r="R7470" s="2"/>
      <c r="S7470" s="55">
        <f>O7470/J7470*40</f>
        <v>1</v>
      </c>
      <c r="T7470" s="55">
        <f>N7470/J7470*40</f>
        <v>28.5</v>
      </c>
    </row>
    <row r="7471" spans="1:20" ht="14.4" x14ac:dyDescent="0.3">
      <c r="A7471" s="3" t="s">
        <v>249</v>
      </c>
      <c r="B7471" s="3" t="s">
        <v>250</v>
      </c>
      <c r="C7471" s="3">
        <v>55.792000000000002</v>
      </c>
      <c r="D7471" s="3">
        <v>23.664999999999999</v>
      </c>
      <c r="E7471" s="9">
        <v>45917</v>
      </c>
      <c r="F7471" s="3" t="s">
        <v>47</v>
      </c>
      <c r="G7471" s="2" t="s">
        <v>251</v>
      </c>
      <c r="H7471" s="3">
        <v>18</v>
      </c>
      <c r="I7471" s="3">
        <v>10</v>
      </c>
      <c r="J7471" s="3">
        <v>40</v>
      </c>
      <c r="K7471" s="3" t="s">
        <v>5</v>
      </c>
      <c r="L7471" s="3">
        <v>14</v>
      </c>
      <c r="M7471" s="3">
        <v>11.3</v>
      </c>
      <c r="N7471" s="3">
        <v>29.5</v>
      </c>
      <c r="O7471" s="3">
        <v>1</v>
      </c>
      <c r="P7471" s="28">
        <f>N7471/O7471</f>
        <v>29.5</v>
      </c>
      <c r="Q7471" s="5">
        <v>14</v>
      </c>
      <c r="R7471" s="2"/>
      <c r="S7471" s="55">
        <f>O7471/J7471*40</f>
        <v>1</v>
      </c>
      <c r="T7471" s="55">
        <f>N7471/J7471*40</f>
        <v>29.5</v>
      </c>
    </row>
    <row r="7472" spans="1:20" ht="14.4" x14ac:dyDescent="0.3">
      <c r="A7472" s="3" t="s">
        <v>249</v>
      </c>
      <c r="B7472" s="3" t="s">
        <v>250</v>
      </c>
      <c r="C7472" s="3">
        <v>55.792000000000002</v>
      </c>
      <c r="D7472" s="3">
        <v>23.664999999999999</v>
      </c>
      <c r="E7472" s="9">
        <v>45917</v>
      </c>
      <c r="F7472" s="3" t="s">
        <v>47</v>
      </c>
      <c r="G7472" s="2" t="s">
        <v>251</v>
      </c>
      <c r="H7472" s="3">
        <v>14</v>
      </c>
      <c r="I7472" s="3">
        <v>10</v>
      </c>
      <c r="J7472" s="3">
        <v>40</v>
      </c>
      <c r="K7472" s="3" t="s">
        <v>5</v>
      </c>
      <c r="L7472" s="3">
        <v>14</v>
      </c>
      <c r="M7472" s="3">
        <v>11.3</v>
      </c>
      <c r="N7472" s="3">
        <v>31.6</v>
      </c>
      <c r="O7472" s="3">
        <v>1</v>
      </c>
      <c r="P7472" s="28">
        <f>N7472/O7472</f>
        <v>31.6</v>
      </c>
      <c r="Q7472" s="5">
        <v>14</v>
      </c>
      <c r="R7472" s="2"/>
      <c r="S7472" s="55">
        <f>O7472/J7472*40</f>
        <v>1</v>
      </c>
      <c r="T7472" s="55">
        <f>N7472/J7472*40</f>
        <v>31.6</v>
      </c>
    </row>
    <row r="7473" spans="1:20" ht="14.4" x14ac:dyDescent="0.3">
      <c r="A7473" s="3" t="s">
        <v>249</v>
      </c>
      <c r="B7473" s="3" t="s">
        <v>250</v>
      </c>
      <c r="C7473" s="3">
        <v>55.792000000000002</v>
      </c>
      <c r="D7473" s="3">
        <v>23.664999999999999</v>
      </c>
      <c r="E7473" s="9">
        <v>45917</v>
      </c>
      <c r="F7473" s="3" t="s">
        <v>47</v>
      </c>
      <c r="G7473" s="2" t="s">
        <v>252</v>
      </c>
      <c r="H7473" s="3">
        <v>14</v>
      </c>
      <c r="I7473" s="3">
        <v>10</v>
      </c>
      <c r="J7473" s="3">
        <v>40</v>
      </c>
      <c r="K7473" s="3" t="s">
        <v>5</v>
      </c>
      <c r="L7473" s="3">
        <v>14.1</v>
      </c>
      <c r="M7473" s="3">
        <v>11.2</v>
      </c>
      <c r="N7473" s="3">
        <v>28.7</v>
      </c>
      <c r="O7473" s="3">
        <v>1</v>
      </c>
      <c r="P7473" s="28">
        <f>N7473/O7473</f>
        <v>28.7</v>
      </c>
      <c r="Q7473" s="5">
        <v>14</v>
      </c>
      <c r="R7473" s="2"/>
      <c r="S7473" s="55">
        <f>O7473/J7473*40</f>
        <v>1</v>
      </c>
      <c r="T7473" s="55">
        <f>N7473/J7473*40</f>
        <v>28.700000000000003</v>
      </c>
    </row>
    <row r="7474" spans="1:20" ht="14.4" x14ac:dyDescent="0.3">
      <c r="A7474" s="3" t="s">
        <v>249</v>
      </c>
      <c r="B7474" s="3" t="s">
        <v>250</v>
      </c>
      <c r="C7474" s="3">
        <v>55.792000000000002</v>
      </c>
      <c r="D7474" s="3">
        <v>23.664999999999999</v>
      </c>
      <c r="E7474" s="9">
        <v>45917</v>
      </c>
      <c r="F7474" s="3" t="s">
        <v>47</v>
      </c>
      <c r="G7474" s="2" t="s">
        <v>251</v>
      </c>
      <c r="H7474" s="3">
        <v>18</v>
      </c>
      <c r="I7474" s="3">
        <v>10</v>
      </c>
      <c r="J7474" s="3">
        <v>40</v>
      </c>
      <c r="K7474" s="3" t="s">
        <v>5</v>
      </c>
      <c r="L7474" s="3">
        <v>14.1</v>
      </c>
      <c r="M7474" s="3">
        <v>11.4</v>
      </c>
      <c r="N7474" s="3">
        <v>29.5</v>
      </c>
      <c r="O7474" s="3">
        <v>1</v>
      </c>
      <c r="P7474" s="28">
        <f>N7474/O7474</f>
        <v>29.5</v>
      </c>
      <c r="Q7474" s="5">
        <v>14</v>
      </c>
      <c r="R7474" s="2"/>
      <c r="S7474" s="55">
        <f>O7474/J7474*40</f>
        <v>1</v>
      </c>
      <c r="T7474" s="55">
        <f>N7474/J7474*40</f>
        <v>29.5</v>
      </c>
    </row>
    <row r="7475" spans="1:20" ht="14.4" x14ac:dyDescent="0.3">
      <c r="A7475" s="3" t="s">
        <v>249</v>
      </c>
      <c r="B7475" s="3" t="s">
        <v>250</v>
      </c>
      <c r="C7475" s="3">
        <v>55.792000000000002</v>
      </c>
      <c r="D7475" s="3">
        <v>23.664999999999999</v>
      </c>
      <c r="E7475" s="9">
        <v>45917</v>
      </c>
      <c r="F7475" s="3" t="s">
        <v>47</v>
      </c>
      <c r="G7475" s="2" t="s">
        <v>251</v>
      </c>
      <c r="H7475" s="3">
        <v>22</v>
      </c>
      <c r="I7475" s="3">
        <v>10</v>
      </c>
      <c r="J7475" s="3">
        <v>40</v>
      </c>
      <c r="K7475" s="3" t="s">
        <v>5</v>
      </c>
      <c r="L7475" s="3">
        <v>14.2</v>
      </c>
      <c r="M7475" s="3">
        <v>11.1</v>
      </c>
      <c r="N7475" s="3">
        <v>28.5</v>
      </c>
      <c r="O7475" s="3">
        <v>1</v>
      </c>
      <c r="P7475" s="28">
        <f>N7475/O7475</f>
        <v>28.5</v>
      </c>
      <c r="Q7475" s="5">
        <v>14</v>
      </c>
      <c r="R7475" s="2"/>
      <c r="S7475" s="55">
        <f>O7475/J7475*40</f>
        <v>1</v>
      </c>
      <c r="T7475" s="55">
        <f>N7475/J7475*40</f>
        <v>28.5</v>
      </c>
    </row>
    <row r="7476" spans="1:20" ht="14.4" x14ac:dyDescent="0.3">
      <c r="A7476" s="3" t="s">
        <v>249</v>
      </c>
      <c r="B7476" s="3" t="s">
        <v>250</v>
      </c>
      <c r="C7476" s="3">
        <v>55.792000000000002</v>
      </c>
      <c r="D7476" s="3">
        <v>23.664999999999999</v>
      </c>
      <c r="E7476" s="9">
        <v>45917</v>
      </c>
      <c r="F7476" s="3" t="s">
        <v>47</v>
      </c>
      <c r="G7476" s="2" t="s">
        <v>254</v>
      </c>
      <c r="H7476" s="3">
        <v>18</v>
      </c>
      <c r="I7476" s="3">
        <v>10</v>
      </c>
      <c r="J7476" s="3">
        <v>40</v>
      </c>
      <c r="K7476" s="3" t="s">
        <v>5</v>
      </c>
      <c r="L7476" s="3">
        <v>14.3</v>
      </c>
      <c r="M7476" s="3">
        <v>11.4</v>
      </c>
      <c r="N7476" s="3">
        <v>27.5</v>
      </c>
      <c r="O7476" s="3">
        <v>1</v>
      </c>
      <c r="P7476" s="28">
        <f>N7476/O7476</f>
        <v>27.5</v>
      </c>
      <c r="Q7476" s="5">
        <v>14</v>
      </c>
      <c r="R7476" s="2"/>
      <c r="S7476" s="55">
        <f>O7476/J7476*40</f>
        <v>1</v>
      </c>
      <c r="T7476" s="55">
        <f>N7476/J7476*40</f>
        <v>27.5</v>
      </c>
    </row>
    <row r="7477" spans="1:20" ht="14.4" x14ac:dyDescent="0.3">
      <c r="A7477" s="3" t="s">
        <v>249</v>
      </c>
      <c r="B7477" s="3" t="s">
        <v>250</v>
      </c>
      <c r="C7477" s="3">
        <v>55.792000000000002</v>
      </c>
      <c r="D7477" s="3">
        <v>23.664999999999999</v>
      </c>
      <c r="E7477" s="9">
        <v>45917</v>
      </c>
      <c r="F7477" s="3" t="s">
        <v>47</v>
      </c>
      <c r="G7477" s="2" t="s">
        <v>251</v>
      </c>
      <c r="H7477" s="3">
        <v>18</v>
      </c>
      <c r="I7477" s="3">
        <v>10</v>
      </c>
      <c r="J7477" s="3">
        <v>40</v>
      </c>
      <c r="K7477" s="3" t="s">
        <v>5</v>
      </c>
      <c r="L7477" s="3">
        <v>14.3</v>
      </c>
      <c r="M7477" s="3">
        <v>11.5</v>
      </c>
      <c r="N7477" s="3">
        <v>29.7</v>
      </c>
      <c r="O7477" s="3">
        <v>1</v>
      </c>
      <c r="P7477" s="28">
        <f>N7477/O7477</f>
        <v>29.7</v>
      </c>
      <c r="Q7477" s="5">
        <v>14</v>
      </c>
      <c r="R7477" s="2"/>
      <c r="S7477" s="55">
        <f>O7477/J7477*40</f>
        <v>1</v>
      </c>
      <c r="T7477" s="55">
        <f>N7477/J7477*40</f>
        <v>29.699999999999996</v>
      </c>
    </row>
    <row r="7478" spans="1:20" ht="14.4" x14ac:dyDescent="0.3">
      <c r="A7478" s="3" t="s">
        <v>249</v>
      </c>
      <c r="B7478" s="3" t="s">
        <v>250</v>
      </c>
      <c r="C7478" s="3">
        <v>55.792000000000002</v>
      </c>
      <c r="D7478" s="3">
        <v>23.664999999999999</v>
      </c>
      <c r="E7478" s="9">
        <v>45917</v>
      </c>
      <c r="F7478" s="3" t="s">
        <v>47</v>
      </c>
      <c r="G7478" s="2" t="s">
        <v>251</v>
      </c>
      <c r="H7478" s="3">
        <v>14</v>
      </c>
      <c r="I7478" s="3">
        <v>10</v>
      </c>
      <c r="J7478" s="3">
        <v>40</v>
      </c>
      <c r="K7478" s="3" t="s">
        <v>5</v>
      </c>
      <c r="L7478" s="3">
        <v>14.3</v>
      </c>
      <c r="M7478" s="3">
        <v>11.5</v>
      </c>
      <c r="N7478" s="3">
        <v>29.9</v>
      </c>
      <c r="O7478" s="3">
        <v>1</v>
      </c>
      <c r="P7478" s="28">
        <f>N7478/O7478</f>
        <v>29.9</v>
      </c>
      <c r="Q7478" s="5">
        <v>14</v>
      </c>
      <c r="R7478" s="2"/>
      <c r="S7478" s="55">
        <f>O7478/J7478*40</f>
        <v>1</v>
      </c>
      <c r="T7478" s="55">
        <f>N7478/J7478*40</f>
        <v>29.9</v>
      </c>
    </row>
    <row r="7479" spans="1:20" ht="14.4" x14ac:dyDescent="0.3">
      <c r="A7479" s="3" t="s">
        <v>249</v>
      </c>
      <c r="B7479" s="3" t="s">
        <v>250</v>
      </c>
      <c r="C7479" s="3">
        <v>55.792000000000002</v>
      </c>
      <c r="D7479" s="3">
        <v>23.664999999999999</v>
      </c>
      <c r="E7479" s="9">
        <v>45917</v>
      </c>
      <c r="F7479" s="3" t="s">
        <v>47</v>
      </c>
      <c r="G7479" s="2" t="s">
        <v>251</v>
      </c>
      <c r="H7479" s="3">
        <v>18</v>
      </c>
      <c r="I7479" s="3">
        <v>10</v>
      </c>
      <c r="J7479" s="3">
        <v>40</v>
      </c>
      <c r="K7479" s="3" t="s">
        <v>5</v>
      </c>
      <c r="L7479" s="3">
        <v>14.3</v>
      </c>
      <c r="M7479" s="3">
        <v>11.5</v>
      </c>
      <c r="N7479" s="3">
        <v>30</v>
      </c>
      <c r="O7479" s="3">
        <v>1</v>
      </c>
      <c r="P7479" s="28">
        <f>N7479/O7479</f>
        <v>30</v>
      </c>
      <c r="Q7479" s="5">
        <v>14</v>
      </c>
      <c r="R7479" s="2"/>
      <c r="S7479" s="55">
        <f>O7479/J7479*40</f>
        <v>1</v>
      </c>
      <c r="T7479" s="55">
        <f>N7479/J7479*40</f>
        <v>30</v>
      </c>
    </row>
    <row r="7480" spans="1:20" ht="14.4" x14ac:dyDescent="0.3">
      <c r="A7480" s="3" t="s">
        <v>249</v>
      </c>
      <c r="B7480" s="3" t="s">
        <v>250</v>
      </c>
      <c r="C7480" s="3">
        <v>55.792000000000002</v>
      </c>
      <c r="D7480" s="3">
        <v>23.664999999999999</v>
      </c>
      <c r="E7480" s="9">
        <v>45917</v>
      </c>
      <c r="F7480" s="3" t="s">
        <v>47</v>
      </c>
      <c r="G7480" s="2" t="s">
        <v>251</v>
      </c>
      <c r="H7480" s="3">
        <v>18</v>
      </c>
      <c r="I7480" s="3">
        <v>10</v>
      </c>
      <c r="J7480" s="3">
        <v>40</v>
      </c>
      <c r="K7480" s="3" t="s">
        <v>5</v>
      </c>
      <c r="L7480" s="3">
        <v>14.5</v>
      </c>
      <c r="N7480" s="3">
        <v>686.4</v>
      </c>
      <c r="O7480" s="3">
        <v>21</v>
      </c>
      <c r="P7480" s="28">
        <f>N7480/O7480</f>
        <v>32.685714285714283</v>
      </c>
      <c r="Q7480" s="5">
        <v>14</v>
      </c>
      <c r="R7480" s="2"/>
      <c r="S7480" s="55">
        <f>O7480/J7480*40</f>
        <v>21</v>
      </c>
      <c r="T7480" s="55">
        <f>N7480/J7480*40</f>
        <v>686.4</v>
      </c>
    </row>
    <row r="7481" spans="1:20" ht="14.4" x14ac:dyDescent="0.3">
      <c r="A7481" s="3" t="s">
        <v>249</v>
      </c>
      <c r="B7481" s="3" t="s">
        <v>250</v>
      </c>
      <c r="C7481" s="3">
        <v>55.792000000000002</v>
      </c>
      <c r="D7481" s="3">
        <v>23.664999999999999</v>
      </c>
      <c r="E7481" s="9">
        <v>45917</v>
      </c>
      <c r="F7481" s="3" t="s">
        <v>47</v>
      </c>
      <c r="G7481" s="2" t="s">
        <v>251</v>
      </c>
      <c r="H7481" s="3">
        <v>18</v>
      </c>
      <c r="I7481" s="3">
        <v>10</v>
      </c>
      <c r="J7481" s="3">
        <v>40</v>
      </c>
      <c r="K7481" s="3" t="s">
        <v>5</v>
      </c>
      <c r="L7481" s="3">
        <v>14.6</v>
      </c>
      <c r="M7481" s="3">
        <v>11.7</v>
      </c>
      <c r="N7481" s="3">
        <v>29.7</v>
      </c>
      <c r="O7481" s="3">
        <v>1</v>
      </c>
      <c r="P7481" s="28">
        <f>N7481/O7481</f>
        <v>29.7</v>
      </c>
      <c r="Q7481" s="5">
        <v>14</v>
      </c>
      <c r="R7481" s="2"/>
      <c r="S7481" s="55">
        <f>O7481/J7481*40</f>
        <v>1</v>
      </c>
      <c r="T7481" s="55">
        <f>N7481/J7481*40</f>
        <v>29.699999999999996</v>
      </c>
    </row>
    <row r="7482" spans="1:20" ht="14.4" x14ac:dyDescent="0.3">
      <c r="A7482" s="3" t="s">
        <v>249</v>
      </c>
      <c r="B7482" s="3" t="s">
        <v>250</v>
      </c>
      <c r="C7482" s="3">
        <v>55.792000000000002</v>
      </c>
      <c r="D7482" s="3">
        <v>23.664999999999999</v>
      </c>
      <c r="E7482" s="9">
        <v>45917</v>
      </c>
      <c r="F7482" s="3" t="s">
        <v>47</v>
      </c>
      <c r="G7482" s="2" t="s">
        <v>251</v>
      </c>
      <c r="H7482" s="3">
        <v>14</v>
      </c>
      <c r="I7482" s="3">
        <v>10</v>
      </c>
      <c r="J7482" s="3">
        <v>40</v>
      </c>
      <c r="K7482" s="3" t="s">
        <v>5</v>
      </c>
      <c r="L7482" s="3">
        <v>14.6</v>
      </c>
      <c r="M7482" s="3">
        <v>11.8</v>
      </c>
      <c r="N7482" s="3">
        <v>29.7</v>
      </c>
      <c r="O7482" s="3">
        <v>1</v>
      </c>
      <c r="P7482" s="28">
        <f>N7482/O7482</f>
        <v>29.7</v>
      </c>
      <c r="Q7482" s="5">
        <v>14</v>
      </c>
      <c r="R7482" s="2"/>
      <c r="S7482" s="55">
        <f>O7482/J7482*40</f>
        <v>1</v>
      </c>
      <c r="T7482" s="55">
        <f>N7482/J7482*40</f>
        <v>29.699999999999996</v>
      </c>
    </row>
    <row r="7483" spans="1:20" ht="14.4" x14ac:dyDescent="0.3">
      <c r="A7483" s="3" t="s">
        <v>249</v>
      </c>
      <c r="B7483" s="3" t="s">
        <v>250</v>
      </c>
      <c r="C7483" s="3">
        <v>55.792000000000002</v>
      </c>
      <c r="D7483" s="3">
        <v>23.664999999999999</v>
      </c>
      <c r="E7483" s="9">
        <v>45917</v>
      </c>
      <c r="F7483" s="3" t="s">
        <v>47</v>
      </c>
      <c r="G7483" s="2" t="s">
        <v>251</v>
      </c>
      <c r="H7483" s="3">
        <v>22</v>
      </c>
      <c r="I7483" s="3">
        <v>10</v>
      </c>
      <c r="J7483" s="3">
        <v>40</v>
      </c>
      <c r="K7483" s="3" t="s">
        <v>5</v>
      </c>
      <c r="L7483" s="3">
        <v>14.7</v>
      </c>
      <c r="N7483" s="3">
        <v>103.4</v>
      </c>
      <c r="O7483" s="3">
        <v>3</v>
      </c>
      <c r="P7483" s="28">
        <f>N7483/O7483</f>
        <v>34.466666666666669</v>
      </c>
      <c r="Q7483" s="5">
        <v>14</v>
      </c>
      <c r="R7483" s="2"/>
      <c r="S7483" s="55">
        <f>O7483/J7483*40</f>
        <v>3</v>
      </c>
      <c r="T7483" s="55">
        <f>N7483/J7483*40</f>
        <v>103.4</v>
      </c>
    </row>
    <row r="7484" spans="1:20" ht="14.4" x14ac:dyDescent="0.3">
      <c r="A7484" s="3" t="s">
        <v>249</v>
      </c>
      <c r="B7484" s="3" t="s">
        <v>250</v>
      </c>
      <c r="C7484" s="3">
        <v>55.792000000000002</v>
      </c>
      <c r="D7484" s="3">
        <v>23.664999999999999</v>
      </c>
      <c r="E7484" s="9">
        <v>45917</v>
      </c>
      <c r="F7484" s="3" t="s">
        <v>47</v>
      </c>
      <c r="G7484" s="2" t="s">
        <v>251</v>
      </c>
      <c r="H7484" s="3">
        <v>18</v>
      </c>
      <c r="I7484" s="3">
        <v>10</v>
      </c>
      <c r="J7484" s="3">
        <v>40</v>
      </c>
      <c r="K7484" s="3" t="s">
        <v>5</v>
      </c>
      <c r="L7484" s="3">
        <v>14.7</v>
      </c>
      <c r="M7484" s="3">
        <v>11.6</v>
      </c>
      <c r="N7484" s="3">
        <v>29</v>
      </c>
      <c r="O7484" s="3">
        <v>1</v>
      </c>
      <c r="P7484" s="28">
        <f>N7484/O7484</f>
        <v>29</v>
      </c>
      <c r="Q7484" s="5">
        <v>14</v>
      </c>
      <c r="R7484" s="2"/>
      <c r="S7484" s="55">
        <f>O7484/J7484*40</f>
        <v>1</v>
      </c>
      <c r="T7484" s="55">
        <f>N7484/J7484*40</f>
        <v>29</v>
      </c>
    </row>
    <row r="7485" spans="1:20" ht="14.4" x14ac:dyDescent="0.3">
      <c r="A7485" s="3" t="s">
        <v>249</v>
      </c>
      <c r="B7485" s="3" t="s">
        <v>250</v>
      </c>
      <c r="C7485" s="3">
        <v>55.792000000000002</v>
      </c>
      <c r="D7485" s="3">
        <v>23.664999999999999</v>
      </c>
      <c r="E7485" s="9">
        <v>45917</v>
      </c>
      <c r="F7485" s="3" t="s">
        <v>47</v>
      </c>
      <c r="G7485" s="2" t="s">
        <v>251</v>
      </c>
      <c r="H7485" s="3">
        <v>22</v>
      </c>
      <c r="I7485" s="3">
        <v>10</v>
      </c>
      <c r="J7485" s="3">
        <v>40</v>
      </c>
      <c r="K7485" s="3" t="s">
        <v>5</v>
      </c>
      <c r="L7485" s="3">
        <v>14.7</v>
      </c>
      <c r="M7485" s="3">
        <v>11.8</v>
      </c>
      <c r="N7485" s="3">
        <v>29.1</v>
      </c>
      <c r="O7485" s="3">
        <v>1</v>
      </c>
      <c r="P7485" s="28">
        <f>N7485/O7485</f>
        <v>29.1</v>
      </c>
      <c r="Q7485" s="5">
        <v>14</v>
      </c>
      <c r="R7485" s="2"/>
      <c r="S7485" s="55">
        <f>O7485/J7485*40</f>
        <v>1</v>
      </c>
      <c r="T7485" s="55">
        <f>N7485/J7485*40</f>
        <v>29.1</v>
      </c>
    </row>
    <row r="7486" spans="1:20" ht="14.4" x14ac:dyDescent="0.3">
      <c r="A7486" s="3" t="s">
        <v>249</v>
      </c>
      <c r="B7486" s="3" t="s">
        <v>250</v>
      </c>
      <c r="C7486" s="3">
        <v>55.792000000000002</v>
      </c>
      <c r="D7486" s="3">
        <v>23.664999999999999</v>
      </c>
      <c r="E7486" s="9">
        <v>45917</v>
      </c>
      <c r="F7486" s="3" t="s">
        <v>47</v>
      </c>
      <c r="G7486" s="2" t="s">
        <v>253</v>
      </c>
      <c r="H7486" s="3">
        <v>18</v>
      </c>
      <c r="I7486" s="3">
        <v>10</v>
      </c>
      <c r="J7486" s="3">
        <v>40</v>
      </c>
      <c r="K7486" s="3" t="s">
        <v>5</v>
      </c>
      <c r="L7486" s="3">
        <v>14.7</v>
      </c>
      <c r="M7486" s="3">
        <v>11.8</v>
      </c>
      <c r="N7486" s="3">
        <v>30.3</v>
      </c>
      <c r="O7486" s="3">
        <v>1</v>
      </c>
      <c r="P7486" s="28">
        <f>N7486/O7486</f>
        <v>30.3</v>
      </c>
      <c r="Q7486" s="5">
        <v>14</v>
      </c>
      <c r="R7486" s="2"/>
      <c r="S7486" s="55">
        <f>O7486/J7486*40</f>
        <v>1</v>
      </c>
      <c r="T7486" s="55">
        <f>N7486/J7486*40</f>
        <v>30.300000000000004</v>
      </c>
    </row>
    <row r="7487" spans="1:20" ht="14.4" x14ac:dyDescent="0.3">
      <c r="A7487" s="3" t="s">
        <v>249</v>
      </c>
      <c r="B7487" s="3" t="s">
        <v>250</v>
      </c>
      <c r="C7487" s="3">
        <v>55.792000000000002</v>
      </c>
      <c r="D7487" s="3">
        <v>23.664999999999999</v>
      </c>
      <c r="E7487" s="9">
        <v>45917</v>
      </c>
      <c r="F7487" s="3" t="s">
        <v>47</v>
      </c>
      <c r="G7487" s="2" t="s">
        <v>251</v>
      </c>
      <c r="H7487" s="3">
        <v>18</v>
      </c>
      <c r="I7487" s="3">
        <v>10</v>
      </c>
      <c r="J7487" s="3">
        <v>40</v>
      </c>
      <c r="K7487" s="3" t="s">
        <v>5</v>
      </c>
      <c r="L7487" s="3">
        <v>14.7</v>
      </c>
      <c r="M7487" s="3">
        <v>11.7</v>
      </c>
      <c r="N7487" s="3">
        <v>30.4</v>
      </c>
      <c r="O7487" s="3">
        <v>1</v>
      </c>
      <c r="P7487" s="28">
        <f>N7487/O7487</f>
        <v>30.4</v>
      </c>
      <c r="Q7487" s="5">
        <v>14</v>
      </c>
      <c r="R7487" s="2"/>
      <c r="S7487" s="55">
        <f>O7487/J7487*40</f>
        <v>1</v>
      </c>
      <c r="T7487" s="55">
        <f>N7487/J7487*40</f>
        <v>30.4</v>
      </c>
    </row>
    <row r="7488" spans="1:20" ht="14.4" x14ac:dyDescent="0.3">
      <c r="A7488" s="3" t="s">
        <v>249</v>
      </c>
      <c r="B7488" s="3" t="s">
        <v>250</v>
      </c>
      <c r="C7488" s="3">
        <v>55.792000000000002</v>
      </c>
      <c r="D7488" s="3">
        <v>23.664999999999999</v>
      </c>
      <c r="E7488" s="9">
        <v>45917</v>
      </c>
      <c r="F7488" s="3" t="s">
        <v>47</v>
      </c>
      <c r="G7488" s="2" t="s">
        <v>251</v>
      </c>
      <c r="H7488" s="3">
        <v>14</v>
      </c>
      <c r="I7488" s="3">
        <v>10</v>
      </c>
      <c r="J7488" s="3">
        <v>40</v>
      </c>
      <c r="K7488" s="3" t="s">
        <v>5</v>
      </c>
      <c r="L7488" s="3">
        <v>14.7</v>
      </c>
      <c r="M7488" s="3">
        <v>11.8</v>
      </c>
      <c r="N7488" s="3">
        <v>31.8</v>
      </c>
      <c r="O7488" s="3">
        <v>1</v>
      </c>
      <c r="P7488" s="28">
        <f>N7488/O7488</f>
        <v>31.8</v>
      </c>
      <c r="Q7488" s="5">
        <v>14</v>
      </c>
      <c r="R7488" s="2"/>
      <c r="S7488" s="55">
        <f>O7488/J7488*40</f>
        <v>1</v>
      </c>
      <c r="T7488" s="55">
        <f>N7488/J7488*40</f>
        <v>31.8</v>
      </c>
    </row>
    <row r="7489" spans="1:20" ht="14.4" x14ac:dyDescent="0.3">
      <c r="A7489" s="3" t="s">
        <v>249</v>
      </c>
      <c r="B7489" s="3" t="s">
        <v>250</v>
      </c>
      <c r="C7489" s="3">
        <v>55.792000000000002</v>
      </c>
      <c r="D7489" s="3">
        <v>23.664999999999999</v>
      </c>
      <c r="E7489" s="9">
        <v>45917</v>
      </c>
      <c r="F7489" s="3" t="s">
        <v>47</v>
      </c>
      <c r="G7489" s="2" t="s">
        <v>251</v>
      </c>
      <c r="H7489" s="3">
        <v>14</v>
      </c>
      <c r="I7489" s="3">
        <v>10</v>
      </c>
      <c r="J7489" s="3">
        <v>40</v>
      </c>
      <c r="K7489" s="3" t="s">
        <v>5</v>
      </c>
      <c r="L7489" s="3">
        <v>14.7</v>
      </c>
      <c r="M7489" s="3">
        <v>11.6</v>
      </c>
      <c r="N7489" s="3">
        <v>32.200000000000003</v>
      </c>
      <c r="O7489" s="3">
        <v>1</v>
      </c>
      <c r="P7489" s="28">
        <f>N7489/O7489</f>
        <v>32.200000000000003</v>
      </c>
      <c r="Q7489" s="5">
        <v>14</v>
      </c>
      <c r="R7489" s="2"/>
      <c r="S7489" s="55">
        <f>O7489/J7489*40</f>
        <v>1</v>
      </c>
      <c r="T7489" s="55">
        <f>N7489/J7489*40</f>
        <v>32.200000000000003</v>
      </c>
    </row>
    <row r="7490" spans="1:20" ht="14.4" x14ac:dyDescent="0.3">
      <c r="A7490" s="3" t="s">
        <v>249</v>
      </c>
      <c r="B7490" s="3" t="s">
        <v>250</v>
      </c>
      <c r="C7490" s="3">
        <v>55.792000000000002</v>
      </c>
      <c r="D7490" s="3">
        <v>23.664999999999999</v>
      </c>
      <c r="E7490" s="9">
        <v>45917</v>
      </c>
      <c r="F7490" s="3" t="s">
        <v>47</v>
      </c>
      <c r="G7490" s="2" t="s">
        <v>251</v>
      </c>
      <c r="H7490" s="3">
        <v>18</v>
      </c>
      <c r="I7490" s="3">
        <v>10</v>
      </c>
      <c r="J7490" s="3">
        <v>40</v>
      </c>
      <c r="K7490" s="3" t="s">
        <v>5</v>
      </c>
      <c r="L7490" s="3">
        <v>14.8</v>
      </c>
      <c r="M7490" s="3">
        <v>11.6</v>
      </c>
      <c r="N7490" s="3">
        <v>31.1</v>
      </c>
      <c r="O7490" s="3">
        <v>1</v>
      </c>
      <c r="P7490" s="28">
        <f>N7490/O7490</f>
        <v>31.1</v>
      </c>
      <c r="Q7490" s="5">
        <v>14</v>
      </c>
      <c r="R7490" s="2"/>
      <c r="S7490" s="55">
        <f>O7490/J7490*40</f>
        <v>1</v>
      </c>
      <c r="T7490" s="55">
        <f>N7490/J7490*40</f>
        <v>31.1</v>
      </c>
    </row>
    <row r="7491" spans="1:20" ht="14.4" x14ac:dyDescent="0.3">
      <c r="A7491" s="3" t="s">
        <v>249</v>
      </c>
      <c r="B7491" s="3" t="s">
        <v>250</v>
      </c>
      <c r="C7491" s="3">
        <v>55.792000000000002</v>
      </c>
      <c r="D7491" s="3">
        <v>23.664999999999999</v>
      </c>
      <c r="E7491" s="9">
        <v>45917</v>
      </c>
      <c r="F7491" s="3" t="s">
        <v>47</v>
      </c>
      <c r="G7491" s="2" t="s">
        <v>251</v>
      </c>
      <c r="H7491" s="3">
        <v>14</v>
      </c>
      <c r="I7491" s="3">
        <v>10</v>
      </c>
      <c r="J7491" s="3">
        <v>40</v>
      </c>
      <c r="K7491" s="3" t="s">
        <v>5</v>
      </c>
      <c r="L7491" s="3">
        <v>14.8</v>
      </c>
      <c r="M7491" s="3">
        <v>11.8</v>
      </c>
      <c r="N7491" s="3">
        <v>31.2</v>
      </c>
      <c r="O7491" s="3">
        <v>1</v>
      </c>
      <c r="P7491" s="28">
        <f>N7491/O7491</f>
        <v>31.2</v>
      </c>
      <c r="Q7491" s="5">
        <v>14</v>
      </c>
      <c r="R7491" s="2"/>
      <c r="S7491" s="55">
        <f>O7491/J7491*40</f>
        <v>1</v>
      </c>
      <c r="T7491" s="55">
        <f>N7491/J7491*40</f>
        <v>31.200000000000003</v>
      </c>
    </row>
    <row r="7492" spans="1:20" ht="14.4" x14ac:dyDescent="0.3">
      <c r="A7492" s="3" t="s">
        <v>249</v>
      </c>
      <c r="B7492" s="3" t="s">
        <v>250</v>
      </c>
      <c r="C7492" s="3">
        <v>55.792000000000002</v>
      </c>
      <c r="D7492" s="3">
        <v>23.664999999999999</v>
      </c>
      <c r="E7492" s="9">
        <v>45917</v>
      </c>
      <c r="F7492" s="3" t="s">
        <v>47</v>
      </c>
      <c r="G7492" s="2" t="s">
        <v>251</v>
      </c>
      <c r="H7492" s="3">
        <v>18</v>
      </c>
      <c r="I7492" s="3">
        <v>10</v>
      </c>
      <c r="J7492" s="3">
        <v>40</v>
      </c>
      <c r="K7492" s="3" t="s">
        <v>5</v>
      </c>
      <c r="L7492" s="3">
        <v>14.9</v>
      </c>
      <c r="M7492" s="3">
        <v>12</v>
      </c>
      <c r="N7492" s="3">
        <v>30.6</v>
      </c>
      <c r="O7492" s="3">
        <v>1</v>
      </c>
      <c r="P7492" s="28">
        <f>N7492/O7492</f>
        <v>30.6</v>
      </c>
      <c r="Q7492" s="5">
        <v>14</v>
      </c>
      <c r="R7492" s="2"/>
      <c r="S7492" s="55">
        <f>O7492/J7492*40</f>
        <v>1</v>
      </c>
      <c r="T7492" s="55">
        <f>N7492/J7492*40</f>
        <v>30.6</v>
      </c>
    </row>
    <row r="7493" spans="1:20" ht="14.4" x14ac:dyDescent="0.3">
      <c r="A7493" s="3" t="s">
        <v>249</v>
      </c>
      <c r="B7493" s="3" t="s">
        <v>250</v>
      </c>
      <c r="C7493" s="3">
        <v>55.792000000000002</v>
      </c>
      <c r="D7493" s="3">
        <v>23.664999999999999</v>
      </c>
      <c r="E7493" s="9">
        <v>45917</v>
      </c>
      <c r="F7493" s="3" t="s">
        <v>47</v>
      </c>
      <c r="G7493" s="2" t="s">
        <v>251</v>
      </c>
      <c r="H7493" s="3">
        <v>18</v>
      </c>
      <c r="I7493" s="3">
        <v>10</v>
      </c>
      <c r="J7493" s="3">
        <v>40</v>
      </c>
      <c r="K7493" s="3" t="s">
        <v>5</v>
      </c>
      <c r="L7493" s="3">
        <v>14.9</v>
      </c>
      <c r="M7493" s="3">
        <v>12</v>
      </c>
      <c r="N7493" s="3">
        <v>31.7</v>
      </c>
      <c r="O7493" s="3">
        <v>1</v>
      </c>
      <c r="P7493" s="28">
        <f>N7493/O7493</f>
        <v>31.7</v>
      </c>
      <c r="Q7493" s="5">
        <v>14</v>
      </c>
      <c r="R7493" s="2"/>
      <c r="S7493" s="55">
        <f>O7493/J7493*40</f>
        <v>1</v>
      </c>
      <c r="T7493" s="55">
        <f>N7493/J7493*40</f>
        <v>31.7</v>
      </c>
    </row>
    <row r="7494" spans="1:20" ht="14.4" x14ac:dyDescent="0.3">
      <c r="A7494" s="3" t="s">
        <v>249</v>
      </c>
      <c r="B7494" s="3" t="s">
        <v>250</v>
      </c>
      <c r="C7494" s="3">
        <v>55.792000000000002</v>
      </c>
      <c r="D7494" s="3">
        <v>23.664999999999999</v>
      </c>
      <c r="E7494" s="9">
        <v>45917</v>
      </c>
      <c r="F7494" s="3" t="s">
        <v>47</v>
      </c>
      <c r="G7494" s="2" t="s">
        <v>251</v>
      </c>
      <c r="H7494" s="3">
        <v>18</v>
      </c>
      <c r="I7494" s="3">
        <v>10</v>
      </c>
      <c r="J7494" s="3">
        <v>40</v>
      </c>
      <c r="K7494" s="3" t="s">
        <v>5</v>
      </c>
      <c r="L7494" s="3">
        <v>14.9</v>
      </c>
      <c r="M7494" s="3">
        <v>11.8</v>
      </c>
      <c r="N7494" s="3">
        <v>32.200000000000003</v>
      </c>
      <c r="O7494" s="3">
        <v>1</v>
      </c>
      <c r="P7494" s="28">
        <f>N7494/O7494</f>
        <v>32.200000000000003</v>
      </c>
      <c r="Q7494" s="5">
        <v>14</v>
      </c>
      <c r="R7494" s="2"/>
      <c r="S7494" s="55">
        <f>O7494/J7494*40</f>
        <v>1</v>
      </c>
      <c r="T7494" s="55">
        <f>N7494/J7494*40</f>
        <v>32.200000000000003</v>
      </c>
    </row>
    <row r="7495" spans="1:20" ht="14.4" x14ac:dyDescent="0.3">
      <c r="A7495" s="3" t="s">
        <v>249</v>
      </c>
      <c r="B7495" s="3" t="s">
        <v>250</v>
      </c>
      <c r="C7495" s="3">
        <v>55.792000000000002</v>
      </c>
      <c r="D7495" s="3">
        <v>23.664999999999999</v>
      </c>
      <c r="E7495" s="9">
        <v>45917</v>
      </c>
      <c r="F7495" s="3" t="s">
        <v>47</v>
      </c>
      <c r="G7495" s="2" t="s">
        <v>251</v>
      </c>
      <c r="H7495" s="3">
        <v>18</v>
      </c>
      <c r="I7495" s="3">
        <v>10</v>
      </c>
      <c r="J7495" s="3">
        <v>40</v>
      </c>
      <c r="K7495" s="3" t="s">
        <v>5</v>
      </c>
      <c r="L7495" s="3">
        <v>14.9</v>
      </c>
      <c r="M7495" s="3">
        <v>11.9</v>
      </c>
      <c r="N7495" s="3">
        <v>34</v>
      </c>
      <c r="O7495" s="3">
        <v>1</v>
      </c>
      <c r="P7495" s="28">
        <f>N7495/O7495</f>
        <v>34</v>
      </c>
      <c r="Q7495" s="5">
        <v>14</v>
      </c>
      <c r="R7495" s="2"/>
      <c r="S7495" s="55">
        <f>O7495/J7495*40</f>
        <v>1</v>
      </c>
      <c r="T7495" s="55">
        <f>N7495/J7495*40</f>
        <v>34</v>
      </c>
    </row>
    <row r="7496" spans="1:20" ht="14.4" x14ac:dyDescent="0.3">
      <c r="A7496" s="3" t="s">
        <v>249</v>
      </c>
      <c r="B7496" s="3" t="s">
        <v>250</v>
      </c>
      <c r="C7496" s="3">
        <v>55.792000000000002</v>
      </c>
      <c r="D7496" s="3">
        <v>23.664999999999999</v>
      </c>
      <c r="E7496" s="9">
        <v>45917</v>
      </c>
      <c r="F7496" s="3" t="s">
        <v>47</v>
      </c>
      <c r="G7496" s="2" t="s">
        <v>254</v>
      </c>
      <c r="H7496" s="3">
        <v>18</v>
      </c>
      <c r="I7496" s="3">
        <v>10</v>
      </c>
      <c r="J7496" s="3">
        <v>40</v>
      </c>
      <c r="K7496" s="3" t="s">
        <v>5</v>
      </c>
      <c r="L7496" s="3">
        <v>15</v>
      </c>
      <c r="N7496" s="3">
        <v>202.4</v>
      </c>
      <c r="O7496" s="3">
        <v>6</v>
      </c>
      <c r="P7496" s="28">
        <f>N7496/O7496</f>
        <v>33.733333333333334</v>
      </c>
      <c r="Q7496" s="5">
        <v>16</v>
      </c>
      <c r="R7496" s="2"/>
      <c r="S7496" s="55">
        <f>O7496/J7496*40</f>
        <v>6</v>
      </c>
      <c r="T7496" s="55">
        <f>N7496/J7496*40</f>
        <v>202.40000000000003</v>
      </c>
    </row>
    <row r="7497" spans="1:20" ht="14.4" x14ac:dyDescent="0.3">
      <c r="A7497" s="3" t="s">
        <v>249</v>
      </c>
      <c r="B7497" s="3" t="s">
        <v>250</v>
      </c>
      <c r="C7497" s="3">
        <v>55.792000000000002</v>
      </c>
      <c r="D7497" s="3">
        <v>23.664999999999999</v>
      </c>
      <c r="E7497" s="9">
        <v>45917</v>
      </c>
      <c r="F7497" s="3" t="s">
        <v>47</v>
      </c>
      <c r="G7497" s="2" t="s">
        <v>251</v>
      </c>
      <c r="H7497" s="3">
        <v>14</v>
      </c>
      <c r="I7497" s="3">
        <v>10</v>
      </c>
      <c r="J7497" s="3">
        <v>40</v>
      </c>
      <c r="K7497" s="3" t="s">
        <v>5</v>
      </c>
      <c r="L7497" s="3">
        <v>15</v>
      </c>
      <c r="M7497" s="3">
        <v>11.8</v>
      </c>
      <c r="N7497" s="3">
        <v>31.3</v>
      </c>
      <c r="O7497" s="3">
        <v>1</v>
      </c>
      <c r="P7497" s="28">
        <f>N7497/O7497</f>
        <v>31.3</v>
      </c>
      <c r="Q7497" s="5">
        <v>16</v>
      </c>
      <c r="R7497" s="2"/>
      <c r="S7497" s="55">
        <f>O7497/J7497*40</f>
        <v>1</v>
      </c>
      <c r="T7497" s="55">
        <f>N7497/J7497*40</f>
        <v>31.299999999999997</v>
      </c>
    </row>
    <row r="7498" spans="1:20" ht="14.4" x14ac:dyDescent="0.3">
      <c r="A7498" s="3" t="s">
        <v>249</v>
      </c>
      <c r="B7498" s="3" t="s">
        <v>250</v>
      </c>
      <c r="C7498" s="3">
        <v>55.792000000000002</v>
      </c>
      <c r="D7498" s="3">
        <v>23.664999999999999</v>
      </c>
      <c r="E7498" s="9">
        <v>45917</v>
      </c>
      <c r="F7498" s="3" t="s">
        <v>47</v>
      </c>
      <c r="G7498" s="2" t="s">
        <v>251</v>
      </c>
      <c r="H7498" s="3">
        <v>14</v>
      </c>
      <c r="I7498" s="3">
        <v>10</v>
      </c>
      <c r="J7498" s="3">
        <v>40</v>
      </c>
      <c r="K7498" s="3" t="s">
        <v>5</v>
      </c>
      <c r="L7498" s="3">
        <v>15</v>
      </c>
      <c r="M7498" s="3">
        <v>11.9</v>
      </c>
      <c r="N7498" s="3">
        <v>32.6</v>
      </c>
      <c r="O7498" s="3">
        <v>1</v>
      </c>
      <c r="P7498" s="28">
        <f>N7498/O7498</f>
        <v>32.6</v>
      </c>
      <c r="Q7498" s="5">
        <v>16</v>
      </c>
      <c r="R7498" s="2"/>
      <c r="S7498" s="55">
        <f>O7498/J7498*40</f>
        <v>1</v>
      </c>
      <c r="T7498" s="55">
        <f>N7498/J7498*40</f>
        <v>32.6</v>
      </c>
    </row>
    <row r="7499" spans="1:20" ht="14.4" x14ac:dyDescent="0.3">
      <c r="A7499" s="3" t="s">
        <v>249</v>
      </c>
      <c r="B7499" s="3" t="s">
        <v>250</v>
      </c>
      <c r="C7499" s="3">
        <v>55.792000000000002</v>
      </c>
      <c r="D7499" s="3">
        <v>23.664999999999999</v>
      </c>
      <c r="E7499" s="9">
        <v>45917</v>
      </c>
      <c r="F7499" s="3" t="s">
        <v>47</v>
      </c>
      <c r="G7499" s="2" t="s">
        <v>251</v>
      </c>
      <c r="H7499" s="3">
        <v>18</v>
      </c>
      <c r="I7499" s="3">
        <v>10</v>
      </c>
      <c r="J7499" s="3">
        <v>40</v>
      </c>
      <c r="K7499" s="3" t="s">
        <v>5</v>
      </c>
      <c r="L7499" s="3">
        <v>15</v>
      </c>
      <c r="M7499" s="3">
        <v>12</v>
      </c>
      <c r="N7499" s="3">
        <v>33.200000000000003</v>
      </c>
      <c r="O7499" s="3">
        <v>1</v>
      </c>
      <c r="P7499" s="28">
        <f>N7499/O7499</f>
        <v>33.200000000000003</v>
      </c>
      <c r="Q7499" s="5">
        <v>16</v>
      </c>
      <c r="R7499" s="2"/>
      <c r="S7499" s="55">
        <f>O7499/J7499*40</f>
        <v>1</v>
      </c>
      <c r="T7499" s="55">
        <f>N7499/J7499*40</f>
        <v>33.200000000000003</v>
      </c>
    </row>
    <row r="7500" spans="1:20" ht="14.4" x14ac:dyDescent="0.3">
      <c r="A7500" s="3" t="s">
        <v>249</v>
      </c>
      <c r="B7500" s="3" t="s">
        <v>250</v>
      </c>
      <c r="C7500" s="3">
        <v>55.792000000000002</v>
      </c>
      <c r="D7500" s="3">
        <v>23.664999999999999</v>
      </c>
      <c r="E7500" s="9">
        <v>45917</v>
      </c>
      <c r="F7500" s="3" t="s">
        <v>47</v>
      </c>
      <c r="G7500" s="2" t="s">
        <v>251</v>
      </c>
      <c r="H7500" s="3">
        <v>14</v>
      </c>
      <c r="I7500" s="3">
        <v>10</v>
      </c>
      <c r="J7500" s="3">
        <v>40</v>
      </c>
      <c r="K7500" s="3" t="s">
        <v>5</v>
      </c>
      <c r="L7500" s="3">
        <v>15</v>
      </c>
      <c r="M7500" s="3">
        <v>12.2</v>
      </c>
      <c r="N7500" s="3">
        <v>33.5</v>
      </c>
      <c r="O7500" s="3">
        <v>1</v>
      </c>
      <c r="P7500" s="28">
        <f>N7500/O7500</f>
        <v>33.5</v>
      </c>
      <c r="Q7500" s="5">
        <v>16</v>
      </c>
      <c r="R7500" s="2"/>
      <c r="S7500" s="55">
        <f>O7500/J7500*40</f>
        <v>1</v>
      </c>
      <c r="T7500" s="55">
        <f>N7500/J7500*40</f>
        <v>33.5</v>
      </c>
    </row>
    <row r="7501" spans="1:20" ht="14.4" x14ac:dyDescent="0.3">
      <c r="A7501" s="3" t="s">
        <v>249</v>
      </c>
      <c r="B7501" s="3" t="s">
        <v>250</v>
      </c>
      <c r="C7501" s="3">
        <v>55.792000000000002</v>
      </c>
      <c r="D7501" s="3">
        <v>23.664999999999999</v>
      </c>
      <c r="E7501" s="9">
        <v>45917</v>
      </c>
      <c r="F7501" s="3" t="s">
        <v>47</v>
      </c>
      <c r="G7501" s="2" t="s">
        <v>251</v>
      </c>
      <c r="H7501" s="3">
        <v>18</v>
      </c>
      <c r="I7501" s="3">
        <v>10</v>
      </c>
      <c r="J7501" s="3">
        <v>40</v>
      </c>
      <c r="K7501" s="3" t="s">
        <v>5</v>
      </c>
      <c r="L7501" s="3">
        <v>15</v>
      </c>
      <c r="M7501" s="3">
        <v>11.7</v>
      </c>
      <c r="N7501" s="3">
        <v>35.1</v>
      </c>
      <c r="O7501" s="3">
        <v>1</v>
      </c>
      <c r="P7501" s="28">
        <f>N7501/O7501</f>
        <v>35.1</v>
      </c>
      <c r="Q7501" s="5">
        <v>16</v>
      </c>
      <c r="R7501" s="2"/>
      <c r="S7501" s="55">
        <f>O7501/J7501*40</f>
        <v>1</v>
      </c>
      <c r="T7501" s="55">
        <f>N7501/J7501*40</f>
        <v>35.1</v>
      </c>
    </row>
    <row r="7502" spans="1:20" ht="14.4" x14ac:dyDescent="0.3">
      <c r="A7502" s="3" t="s">
        <v>249</v>
      </c>
      <c r="B7502" s="3" t="s">
        <v>250</v>
      </c>
      <c r="C7502" s="3">
        <v>55.792000000000002</v>
      </c>
      <c r="D7502" s="3">
        <v>23.664999999999999</v>
      </c>
      <c r="E7502" s="9">
        <v>45917</v>
      </c>
      <c r="F7502" s="3" t="s">
        <v>47</v>
      </c>
      <c r="G7502" s="2" t="s">
        <v>251</v>
      </c>
      <c r="H7502" s="3">
        <v>14</v>
      </c>
      <c r="I7502" s="3">
        <v>10</v>
      </c>
      <c r="J7502" s="3">
        <v>40</v>
      </c>
      <c r="K7502" s="3" t="s">
        <v>5</v>
      </c>
      <c r="L7502" s="3">
        <v>15</v>
      </c>
      <c r="M7502" s="3">
        <v>12.2</v>
      </c>
      <c r="N7502" s="3">
        <v>35.4</v>
      </c>
      <c r="O7502" s="3">
        <v>1</v>
      </c>
      <c r="P7502" s="28">
        <f>N7502/O7502</f>
        <v>35.4</v>
      </c>
      <c r="Q7502" s="5">
        <v>16</v>
      </c>
      <c r="R7502" s="2"/>
      <c r="S7502" s="55">
        <f>O7502/J7502*40</f>
        <v>1</v>
      </c>
      <c r="T7502" s="55">
        <f>N7502/J7502*40</f>
        <v>35.4</v>
      </c>
    </row>
    <row r="7503" spans="1:20" ht="14.4" x14ac:dyDescent="0.3">
      <c r="A7503" s="3" t="s">
        <v>249</v>
      </c>
      <c r="B7503" s="3" t="s">
        <v>250</v>
      </c>
      <c r="C7503" s="3">
        <v>55.792000000000002</v>
      </c>
      <c r="D7503" s="3">
        <v>23.664999999999999</v>
      </c>
      <c r="E7503" s="9">
        <v>45917</v>
      </c>
      <c r="F7503" s="3" t="s">
        <v>47</v>
      </c>
      <c r="G7503" s="2" t="s">
        <v>254</v>
      </c>
      <c r="H7503" s="3">
        <v>18</v>
      </c>
      <c r="I7503" s="3">
        <v>10</v>
      </c>
      <c r="J7503" s="3">
        <v>40</v>
      </c>
      <c r="K7503" s="3" t="s">
        <v>5</v>
      </c>
      <c r="L7503" s="3">
        <v>15.1</v>
      </c>
      <c r="M7503" s="3">
        <v>11.7</v>
      </c>
      <c r="N7503" s="3">
        <v>31.4</v>
      </c>
      <c r="O7503" s="3">
        <v>1</v>
      </c>
      <c r="P7503" s="28">
        <f>N7503/O7503</f>
        <v>31.4</v>
      </c>
      <c r="Q7503" s="5">
        <v>16</v>
      </c>
      <c r="R7503" s="2"/>
      <c r="S7503" s="55">
        <f>O7503/J7503*40</f>
        <v>1</v>
      </c>
      <c r="T7503" s="55">
        <f>N7503/J7503*40</f>
        <v>31.4</v>
      </c>
    </row>
    <row r="7504" spans="1:20" ht="14.4" x14ac:dyDescent="0.3">
      <c r="A7504" s="3" t="s">
        <v>249</v>
      </c>
      <c r="B7504" s="3" t="s">
        <v>250</v>
      </c>
      <c r="C7504" s="3">
        <v>55.792000000000002</v>
      </c>
      <c r="D7504" s="3">
        <v>23.664999999999999</v>
      </c>
      <c r="E7504" s="9">
        <v>45917</v>
      </c>
      <c r="F7504" s="3" t="s">
        <v>47</v>
      </c>
      <c r="G7504" s="2" t="s">
        <v>251</v>
      </c>
      <c r="H7504" s="3">
        <v>14</v>
      </c>
      <c r="I7504" s="3">
        <v>10</v>
      </c>
      <c r="J7504" s="3">
        <v>40</v>
      </c>
      <c r="K7504" s="3" t="s">
        <v>5</v>
      </c>
      <c r="L7504" s="3">
        <v>15.1</v>
      </c>
      <c r="M7504" s="3">
        <v>12</v>
      </c>
      <c r="N7504" s="3">
        <v>32.1</v>
      </c>
      <c r="O7504" s="3">
        <v>1</v>
      </c>
      <c r="P7504" s="28">
        <f>N7504/O7504</f>
        <v>32.1</v>
      </c>
      <c r="Q7504" s="5">
        <v>16</v>
      </c>
      <c r="R7504" s="2"/>
      <c r="S7504" s="55">
        <f>O7504/J7504*40</f>
        <v>1</v>
      </c>
      <c r="T7504" s="55">
        <f>N7504/J7504*40</f>
        <v>32.1</v>
      </c>
    </row>
    <row r="7505" spans="1:20" ht="14.4" x14ac:dyDescent="0.3">
      <c r="A7505" s="3" t="s">
        <v>249</v>
      </c>
      <c r="B7505" s="3" t="s">
        <v>250</v>
      </c>
      <c r="C7505" s="3">
        <v>55.792000000000002</v>
      </c>
      <c r="D7505" s="3">
        <v>23.664999999999999</v>
      </c>
      <c r="E7505" s="9">
        <v>45917</v>
      </c>
      <c r="F7505" s="3" t="s">
        <v>47</v>
      </c>
      <c r="G7505" s="2" t="s">
        <v>251</v>
      </c>
      <c r="H7505" s="3">
        <v>18</v>
      </c>
      <c r="I7505" s="3">
        <v>10</v>
      </c>
      <c r="J7505" s="3">
        <v>40</v>
      </c>
      <c r="K7505" s="3" t="s">
        <v>5</v>
      </c>
      <c r="L7505" s="3">
        <v>15.1</v>
      </c>
      <c r="M7505" s="3">
        <v>12</v>
      </c>
      <c r="N7505" s="3">
        <v>32.1</v>
      </c>
      <c r="O7505" s="3">
        <v>1</v>
      </c>
      <c r="P7505" s="28">
        <f>N7505/O7505</f>
        <v>32.1</v>
      </c>
      <c r="Q7505" s="5">
        <v>16</v>
      </c>
      <c r="R7505" s="2"/>
      <c r="S7505" s="55">
        <f>O7505/J7505*40</f>
        <v>1</v>
      </c>
      <c r="T7505" s="55">
        <f>N7505/J7505*40</f>
        <v>32.1</v>
      </c>
    </row>
    <row r="7506" spans="1:20" ht="14.4" x14ac:dyDescent="0.3">
      <c r="A7506" s="3" t="s">
        <v>249</v>
      </c>
      <c r="B7506" s="3" t="s">
        <v>250</v>
      </c>
      <c r="C7506" s="3">
        <v>55.792000000000002</v>
      </c>
      <c r="D7506" s="3">
        <v>23.664999999999999</v>
      </c>
      <c r="E7506" s="9">
        <v>45917</v>
      </c>
      <c r="F7506" s="3" t="s">
        <v>47</v>
      </c>
      <c r="G7506" s="2" t="s">
        <v>251</v>
      </c>
      <c r="H7506" s="3">
        <v>18</v>
      </c>
      <c r="I7506" s="3">
        <v>10</v>
      </c>
      <c r="J7506" s="3">
        <v>40</v>
      </c>
      <c r="K7506" s="3" t="s">
        <v>5</v>
      </c>
      <c r="L7506" s="3">
        <v>15.2</v>
      </c>
      <c r="M7506" s="3">
        <v>12.1</v>
      </c>
      <c r="N7506" s="3">
        <v>31.7</v>
      </c>
      <c r="O7506" s="3">
        <v>1</v>
      </c>
      <c r="P7506" s="28">
        <f>N7506/O7506</f>
        <v>31.7</v>
      </c>
      <c r="Q7506" s="5">
        <v>16</v>
      </c>
      <c r="R7506" s="2"/>
      <c r="S7506" s="55">
        <f>O7506/J7506*40</f>
        <v>1</v>
      </c>
      <c r="T7506" s="55">
        <f>N7506/J7506*40</f>
        <v>31.7</v>
      </c>
    </row>
    <row r="7507" spans="1:20" ht="14.4" x14ac:dyDescent="0.3">
      <c r="A7507" s="3" t="s">
        <v>249</v>
      </c>
      <c r="B7507" s="3" t="s">
        <v>250</v>
      </c>
      <c r="C7507" s="3">
        <v>55.792000000000002</v>
      </c>
      <c r="D7507" s="3">
        <v>23.664999999999999</v>
      </c>
      <c r="E7507" s="9">
        <v>45917</v>
      </c>
      <c r="F7507" s="3" t="s">
        <v>47</v>
      </c>
      <c r="G7507" s="2" t="s">
        <v>251</v>
      </c>
      <c r="H7507" s="3">
        <v>14</v>
      </c>
      <c r="I7507" s="3">
        <v>10</v>
      </c>
      <c r="J7507" s="3">
        <v>40</v>
      </c>
      <c r="K7507" s="3" t="s">
        <v>5</v>
      </c>
      <c r="L7507" s="3">
        <v>15.2</v>
      </c>
      <c r="M7507" s="3">
        <v>11.8</v>
      </c>
      <c r="N7507" s="3">
        <v>33.200000000000003</v>
      </c>
      <c r="O7507" s="3">
        <v>1</v>
      </c>
      <c r="P7507" s="28">
        <f>N7507/O7507</f>
        <v>33.200000000000003</v>
      </c>
      <c r="Q7507" s="5">
        <v>16</v>
      </c>
      <c r="R7507" s="2"/>
      <c r="S7507" s="55">
        <f>O7507/J7507*40</f>
        <v>1</v>
      </c>
      <c r="T7507" s="55">
        <f>N7507/J7507*40</f>
        <v>33.200000000000003</v>
      </c>
    </row>
    <row r="7508" spans="1:20" ht="14.4" x14ac:dyDescent="0.3">
      <c r="A7508" s="3" t="s">
        <v>249</v>
      </c>
      <c r="B7508" s="3" t="s">
        <v>250</v>
      </c>
      <c r="C7508" s="3">
        <v>55.792000000000002</v>
      </c>
      <c r="D7508" s="3">
        <v>23.664999999999999</v>
      </c>
      <c r="E7508" s="9">
        <v>45917</v>
      </c>
      <c r="F7508" s="3" t="s">
        <v>47</v>
      </c>
      <c r="G7508" s="2" t="s">
        <v>251</v>
      </c>
      <c r="H7508" s="3">
        <v>14</v>
      </c>
      <c r="I7508" s="3">
        <v>10</v>
      </c>
      <c r="J7508" s="3">
        <v>40</v>
      </c>
      <c r="K7508" s="3" t="s">
        <v>5</v>
      </c>
      <c r="L7508" s="3">
        <v>15.2</v>
      </c>
      <c r="M7508" s="3">
        <v>12.2</v>
      </c>
      <c r="N7508" s="3">
        <v>34.200000000000003</v>
      </c>
      <c r="O7508" s="3">
        <v>1</v>
      </c>
      <c r="P7508" s="28">
        <f>N7508/O7508</f>
        <v>34.200000000000003</v>
      </c>
      <c r="Q7508" s="5">
        <v>16</v>
      </c>
      <c r="R7508" s="2"/>
      <c r="S7508" s="55">
        <f>O7508/J7508*40</f>
        <v>1</v>
      </c>
      <c r="T7508" s="55">
        <f>N7508/J7508*40</f>
        <v>34.200000000000003</v>
      </c>
    </row>
    <row r="7509" spans="1:20" ht="14.4" x14ac:dyDescent="0.3">
      <c r="A7509" s="3" t="s">
        <v>249</v>
      </c>
      <c r="B7509" s="3" t="s">
        <v>250</v>
      </c>
      <c r="C7509" s="3">
        <v>55.792000000000002</v>
      </c>
      <c r="D7509" s="3">
        <v>23.664999999999999</v>
      </c>
      <c r="E7509" s="9">
        <v>45917</v>
      </c>
      <c r="F7509" s="3" t="s">
        <v>47</v>
      </c>
      <c r="G7509" s="2" t="s">
        <v>251</v>
      </c>
      <c r="H7509" s="3">
        <v>14</v>
      </c>
      <c r="I7509" s="3">
        <v>10</v>
      </c>
      <c r="J7509" s="3">
        <v>40</v>
      </c>
      <c r="K7509" s="3" t="s">
        <v>5</v>
      </c>
      <c r="L7509" s="3">
        <v>15.2</v>
      </c>
      <c r="M7509" s="3">
        <v>12.3</v>
      </c>
      <c r="N7509" s="3">
        <v>34.200000000000003</v>
      </c>
      <c r="O7509" s="3">
        <v>1</v>
      </c>
      <c r="P7509" s="28">
        <f>N7509/O7509</f>
        <v>34.200000000000003</v>
      </c>
      <c r="Q7509" s="5">
        <v>16</v>
      </c>
      <c r="R7509" s="2"/>
      <c r="S7509" s="55">
        <f>O7509/J7509*40</f>
        <v>1</v>
      </c>
      <c r="T7509" s="55">
        <f>N7509/J7509*40</f>
        <v>34.200000000000003</v>
      </c>
    </row>
    <row r="7510" spans="1:20" ht="14.4" x14ac:dyDescent="0.3">
      <c r="A7510" s="3" t="s">
        <v>249</v>
      </c>
      <c r="B7510" s="3" t="s">
        <v>250</v>
      </c>
      <c r="C7510" s="3">
        <v>55.792000000000002</v>
      </c>
      <c r="D7510" s="3">
        <v>23.664999999999999</v>
      </c>
      <c r="E7510" s="9">
        <v>45917</v>
      </c>
      <c r="F7510" s="3" t="s">
        <v>47</v>
      </c>
      <c r="G7510" s="2" t="s">
        <v>254</v>
      </c>
      <c r="H7510" s="3">
        <v>18</v>
      </c>
      <c r="I7510" s="3">
        <v>10</v>
      </c>
      <c r="J7510" s="3">
        <v>40</v>
      </c>
      <c r="K7510" s="3" t="s">
        <v>5</v>
      </c>
      <c r="L7510" s="3">
        <v>15.2</v>
      </c>
      <c r="M7510" s="3">
        <v>12.1</v>
      </c>
      <c r="N7510" s="3">
        <v>35.4</v>
      </c>
      <c r="O7510" s="3">
        <v>1</v>
      </c>
      <c r="P7510" s="28">
        <f>N7510/O7510</f>
        <v>35.4</v>
      </c>
      <c r="Q7510" s="5">
        <v>16</v>
      </c>
      <c r="R7510" s="2"/>
      <c r="S7510" s="55">
        <f>O7510/J7510*40</f>
        <v>1</v>
      </c>
      <c r="T7510" s="55">
        <f>N7510/J7510*40</f>
        <v>35.4</v>
      </c>
    </row>
    <row r="7511" spans="1:20" ht="14.4" x14ac:dyDescent="0.3">
      <c r="A7511" s="3" t="s">
        <v>249</v>
      </c>
      <c r="B7511" s="3" t="s">
        <v>250</v>
      </c>
      <c r="C7511" s="3">
        <v>55.792000000000002</v>
      </c>
      <c r="D7511" s="3">
        <v>23.664999999999999</v>
      </c>
      <c r="E7511" s="9">
        <v>45917</v>
      </c>
      <c r="F7511" s="3" t="s">
        <v>47</v>
      </c>
      <c r="G7511" s="2" t="s">
        <v>251</v>
      </c>
      <c r="H7511" s="3">
        <v>14</v>
      </c>
      <c r="I7511" s="3">
        <v>10</v>
      </c>
      <c r="J7511" s="3">
        <v>40</v>
      </c>
      <c r="K7511" s="3" t="s">
        <v>5</v>
      </c>
      <c r="L7511" s="3">
        <v>15.3</v>
      </c>
      <c r="M7511" s="3">
        <v>12.3</v>
      </c>
      <c r="N7511" s="3">
        <v>34.299999999999997</v>
      </c>
      <c r="O7511" s="3">
        <v>1</v>
      </c>
      <c r="P7511" s="28">
        <f>N7511/O7511</f>
        <v>34.299999999999997</v>
      </c>
      <c r="Q7511" s="5">
        <v>16</v>
      </c>
      <c r="R7511" s="2"/>
      <c r="S7511" s="55">
        <f>O7511/J7511*40</f>
        <v>1</v>
      </c>
      <c r="T7511" s="55">
        <f>N7511/J7511*40</f>
        <v>34.299999999999997</v>
      </c>
    </row>
    <row r="7512" spans="1:20" ht="14.4" x14ac:dyDescent="0.3">
      <c r="A7512" s="3" t="s">
        <v>249</v>
      </c>
      <c r="B7512" s="3" t="s">
        <v>250</v>
      </c>
      <c r="C7512" s="3">
        <v>55.792000000000002</v>
      </c>
      <c r="D7512" s="3">
        <v>23.664999999999999</v>
      </c>
      <c r="E7512" s="9">
        <v>45917</v>
      </c>
      <c r="F7512" s="3" t="s">
        <v>47</v>
      </c>
      <c r="G7512" s="2" t="s">
        <v>251</v>
      </c>
      <c r="H7512" s="3">
        <v>14</v>
      </c>
      <c r="I7512" s="3">
        <v>10</v>
      </c>
      <c r="J7512" s="3">
        <v>40</v>
      </c>
      <c r="K7512" s="3" t="s">
        <v>5</v>
      </c>
      <c r="L7512" s="3">
        <v>15.3</v>
      </c>
      <c r="M7512" s="3">
        <v>12</v>
      </c>
      <c r="N7512" s="3">
        <v>35.799999999999997</v>
      </c>
      <c r="O7512" s="3">
        <v>1</v>
      </c>
      <c r="P7512" s="28">
        <f>N7512/O7512</f>
        <v>35.799999999999997</v>
      </c>
      <c r="Q7512" s="5">
        <v>16</v>
      </c>
      <c r="R7512" s="2"/>
      <c r="S7512" s="55">
        <f>O7512/J7512*40</f>
        <v>1</v>
      </c>
      <c r="T7512" s="55">
        <f>N7512/J7512*40</f>
        <v>35.799999999999997</v>
      </c>
    </row>
    <row r="7513" spans="1:20" ht="14.4" x14ac:dyDescent="0.3">
      <c r="A7513" s="3" t="s">
        <v>249</v>
      </c>
      <c r="B7513" s="3" t="s">
        <v>250</v>
      </c>
      <c r="C7513" s="3">
        <v>55.792000000000002</v>
      </c>
      <c r="D7513" s="3">
        <v>23.664999999999999</v>
      </c>
      <c r="E7513" s="9">
        <v>45917</v>
      </c>
      <c r="F7513" s="3" t="s">
        <v>47</v>
      </c>
      <c r="G7513" s="2" t="s">
        <v>251</v>
      </c>
      <c r="H7513" s="3">
        <v>18</v>
      </c>
      <c r="I7513" s="3">
        <v>10</v>
      </c>
      <c r="J7513" s="3">
        <v>40</v>
      </c>
      <c r="K7513" s="3" t="s">
        <v>5</v>
      </c>
      <c r="L7513" s="3">
        <v>15.3</v>
      </c>
      <c r="M7513" s="3">
        <v>12.5</v>
      </c>
      <c r="N7513" s="3">
        <v>38.1</v>
      </c>
      <c r="O7513" s="3">
        <v>1</v>
      </c>
      <c r="P7513" s="28">
        <f>N7513/O7513</f>
        <v>38.1</v>
      </c>
      <c r="Q7513" s="5">
        <v>16</v>
      </c>
      <c r="R7513" s="2"/>
      <c r="S7513" s="55">
        <f>O7513/J7513*40</f>
        <v>1</v>
      </c>
      <c r="T7513" s="55">
        <f>N7513/J7513*40</f>
        <v>38.1</v>
      </c>
    </row>
    <row r="7514" spans="1:20" ht="14.4" x14ac:dyDescent="0.3">
      <c r="A7514" s="3" t="s">
        <v>249</v>
      </c>
      <c r="B7514" s="3" t="s">
        <v>250</v>
      </c>
      <c r="C7514" s="3">
        <v>55.792000000000002</v>
      </c>
      <c r="D7514" s="3">
        <v>23.664999999999999</v>
      </c>
      <c r="E7514" s="9">
        <v>45917</v>
      </c>
      <c r="F7514" s="3" t="s">
        <v>47</v>
      </c>
      <c r="G7514" s="2" t="s">
        <v>254</v>
      </c>
      <c r="H7514" s="3">
        <v>18</v>
      </c>
      <c r="I7514" s="3">
        <v>10</v>
      </c>
      <c r="J7514" s="3">
        <v>40</v>
      </c>
      <c r="K7514" s="3" t="s">
        <v>5</v>
      </c>
      <c r="L7514" s="3">
        <v>15.4</v>
      </c>
      <c r="M7514" s="3">
        <v>12.4</v>
      </c>
      <c r="N7514" s="3">
        <v>35.299999999999997</v>
      </c>
      <c r="O7514" s="3">
        <v>1</v>
      </c>
      <c r="P7514" s="28">
        <f>N7514/O7514</f>
        <v>35.299999999999997</v>
      </c>
      <c r="Q7514" s="5">
        <v>16</v>
      </c>
      <c r="R7514" s="2"/>
      <c r="S7514" s="55">
        <f>O7514/J7514*40</f>
        <v>1</v>
      </c>
      <c r="T7514" s="55">
        <f>N7514/J7514*40</f>
        <v>35.299999999999997</v>
      </c>
    </row>
    <row r="7515" spans="1:20" ht="14.4" x14ac:dyDescent="0.3">
      <c r="A7515" s="3" t="s">
        <v>249</v>
      </c>
      <c r="B7515" s="3" t="s">
        <v>250</v>
      </c>
      <c r="C7515" s="3">
        <v>55.792000000000002</v>
      </c>
      <c r="D7515" s="3">
        <v>23.664999999999999</v>
      </c>
      <c r="E7515" s="9">
        <v>45917</v>
      </c>
      <c r="F7515" s="3" t="s">
        <v>47</v>
      </c>
      <c r="G7515" s="2" t="s">
        <v>251</v>
      </c>
      <c r="H7515" s="3">
        <v>18</v>
      </c>
      <c r="I7515" s="3">
        <v>10</v>
      </c>
      <c r="J7515" s="3">
        <v>40</v>
      </c>
      <c r="K7515" s="3" t="s">
        <v>5</v>
      </c>
      <c r="L7515" s="3">
        <v>15.4</v>
      </c>
      <c r="M7515" s="3">
        <v>12.1</v>
      </c>
      <c r="N7515" s="3">
        <v>35.6</v>
      </c>
      <c r="O7515" s="3">
        <v>1</v>
      </c>
      <c r="P7515" s="28">
        <f>N7515/O7515</f>
        <v>35.6</v>
      </c>
      <c r="Q7515" s="5">
        <v>16</v>
      </c>
      <c r="R7515" s="2"/>
      <c r="S7515" s="55">
        <f>O7515/J7515*40</f>
        <v>1</v>
      </c>
      <c r="T7515" s="55">
        <f>N7515/J7515*40</f>
        <v>35.6</v>
      </c>
    </row>
    <row r="7516" spans="1:20" ht="14.4" x14ac:dyDescent="0.3">
      <c r="A7516" s="3" t="s">
        <v>249</v>
      </c>
      <c r="B7516" s="3" t="s">
        <v>250</v>
      </c>
      <c r="C7516" s="3">
        <v>55.792000000000002</v>
      </c>
      <c r="D7516" s="3">
        <v>23.664999999999999</v>
      </c>
      <c r="E7516" s="9">
        <v>45917</v>
      </c>
      <c r="F7516" s="3" t="s">
        <v>47</v>
      </c>
      <c r="G7516" s="2" t="s">
        <v>251</v>
      </c>
      <c r="H7516" s="3">
        <v>14</v>
      </c>
      <c r="I7516" s="3">
        <v>10</v>
      </c>
      <c r="J7516" s="3">
        <v>40</v>
      </c>
      <c r="K7516" s="3" t="s">
        <v>5</v>
      </c>
      <c r="L7516" s="3">
        <v>15.4</v>
      </c>
      <c r="M7516" s="3">
        <v>12.5</v>
      </c>
      <c r="N7516" s="3">
        <v>36.6</v>
      </c>
      <c r="O7516" s="3">
        <v>1</v>
      </c>
      <c r="P7516" s="28">
        <f>N7516/O7516</f>
        <v>36.6</v>
      </c>
      <c r="Q7516" s="5">
        <v>16</v>
      </c>
      <c r="R7516" s="2"/>
      <c r="S7516" s="55">
        <f>O7516/J7516*40</f>
        <v>1</v>
      </c>
      <c r="T7516" s="55">
        <f>N7516/J7516*40</f>
        <v>36.6</v>
      </c>
    </row>
    <row r="7517" spans="1:20" ht="14.4" x14ac:dyDescent="0.3">
      <c r="A7517" s="3" t="s">
        <v>249</v>
      </c>
      <c r="B7517" s="3" t="s">
        <v>250</v>
      </c>
      <c r="C7517" s="3">
        <v>55.792000000000002</v>
      </c>
      <c r="D7517" s="3">
        <v>23.664999999999999</v>
      </c>
      <c r="E7517" s="9">
        <v>45917</v>
      </c>
      <c r="F7517" s="3" t="s">
        <v>47</v>
      </c>
      <c r="G7517" s="2" t="s">
        <v>252</v>
      </c>
      <c r="H7517" s="3">
        <v>18</v>
      </c>
      <c r="I7517" s="3">
        <v>10</v>
      </c>
      <c r="J7517" s="3">
        <v>40</v>
      </c>
      <c r="K7517" s="3" t="s">
        <v>5</v>
      </c>
      <c r="L7517" s="3">
        <v>15.5</v>
      </c>
      <c r="N7517" s="3">
        <v>214.3</v>
      </c>
      <c r="O7517" s="3">
        <v>6</v>
      </c>
      <c r="P7517" s="28">
        <f>N7517/O7517</f>
        <v>35.716666666666669</v>
      </c>
      <c r="Q7517" s="5">
        <v>16</v>
      </c>
      <c r="R7517" s="2"/>
      <c r="S7517" s="55">
        <f>O7517/J7517*40</f>
        <v>6</v>
      </c>
      <c r="T7517" s="55">
        <f>N7517/J7517*40</f>
        <v>214.3</v>
      </c>
    </row>
    <row r="7518" spans="1:20" ht="14.4" x14ac:dyDescent="0.3">
      <c r="A7518" s="3" t="s">
        <v>249</v>
      </c>
      <c r="B7518" s="3" t="s">
        <v>250</v>
      </c>
      <c r="C7518" s="3">
        <v>55.792000000000002</v>
      </c>
      <c r="D7518" s="3">
        <v>23.664999999999999</v>
      </c>
      <c r="E7518" s="9">
        <v>45917</v>
      </c>
      <c r="F7518" s="3" t="s">
        <v>47</v>
      </c>
      <c r="G7518" s="2" t="s">
        <v>251</v>
      </c>
      <c r="H7518" s="3">
        <v>18</v>
      </c>
      <c r="I7518" s="3">
        <v>10</v>
      </c>
      <c r="J7518" s="3">
        <v>40</v>
      </c>
      <c r="K7518" s="3" t="s">
        <v>5</v>
      </c>
      <c r="L7518" s="3">
        <v>15.5</v>
      </c>
      <c r="M7518" s="3">
        <v>12.4</v>
      </c>
      <c r="N7518" s="3">
        <v>35.299999999999997</v>
      </c>
      <c r="O7518" s="3">
        <v>1</v>
      </c>
      <c r="P7518" s="28">
        <f>N7518/O7518</f>
        <v>35.299999999999997</v>
      </c>
      <c r="Q7518" s="5">
        <v>16</v>
      </c>
      <c r="R7518" s="2"/>
      <c r="S7518" s="55">
        <f>O7518/J7518*40</f>
        <v>1</v>
      </c>
      <c r="T7518" s="55">
        <f>N7518/J7518*40</f>
        <v>35.299999999999997</v>
      </c>
    </row>
    <row r="7519" spans="1:20" ht="14.4" x14ac:dyDescent="0.3">
      <c r="A7519" s="3" t="s">
        <v>249</v>
      </c>
      <c r="B7519" s="3" t="s">
        <v>250</v>
      </c>
      <c r="C7519" s="3">
        <v>55.792000000000002</v>
      </c>
      <c r="D7519" s="3">
        <v>23.664999999999999</v>
      </c>
      <c r="E7519" s="9">
        <v>45917</v>
      </c>
      <c r="F7519" s="3" t="s">
        <v>47</v>
      </c>
      <c r="G7519" s="2" t="s">
        <v>251</v>
      </c>
      <c r="H7519" s="3">
        <v>18</v>
      </c>
      <c r="I7519" s="3">
        <v>10</v>
      </c>
      <c r="J7519" s="3">
        <v>40</v>
      </c>
      <c r="K7519" s="3" t="s">
        <v>5</v>
      </c>
      <c r="L7519" s="3">
        <v>15.5</v>
      </c>
      <c r="M7519" s="3">
        <v>12.4</v>
      </c>
      <c r="N7519" s="3">
        <v>39.299999999999997</v>
      </c>
      <c r="O7519" s="3">
        <v>1</v>
      </c>
      <c r="P7519" s="28">
        <f>N7519/O7519</f>
        <v>39.299999999999997</v>
      </c>
      <c r="Q7519" s="5">
        <v>16</v>
      </c>
      <c r="R7519" s="2"/>
      <c r="S7519" s="55">
        <f>O7519/J7519*40</f>
        <v>1</v>
      </c>
      <c r="T7519" s="55">
        <f>N7519/J7519*40</f>
        <v>39.299999999999997</v>
      </c>
    </row>
    <row r="7520" spans="1:20" ht="14.4" x14ac:dyDescent="0.3">
      <c r="A7520" s="3" t="s">
        <v>249</v>
      </c>
      <c r="B7520" s="3" t="s">
        <v>250</v>
      </c>
      <c r="C7520" s="3">
        <v>55.792000000000002</v>
      </c>
      <c r="D7520" s="3">
        <v>23.664999999999999</v>
      </c>
      <c r="E7520" s="9">
        <v>45917</v>
      </c>
      <c r="F7520" s="3" t="s">
        <v>47</v>
      </c>
      <c r="G7520" s="2" t="s">
        <v>251</v>
      </c>
      <c r="H7520" s="3">
        <v>18</v>
      </c>
      <c r="I7520" s="3">
        <v>10</v>
      </c>
      <c r="J7520" s="3">
        <v>40</v>
      </c>
      <c r="K7520" s="3" t="s">
        <v>5</v>
      </c>
      <c r="L7520" s="3">
        <v>15.5</v>
      </c>
      <c r="M7520" s="3">
        <v>12.4</v>
      </c>
      <c r="N7520" s="3">
        <v>41.1</v>
      </c>
      <c r="O7520" s="3">
        <v>1</v>
      </c>
      <c r="P7520" s="28">
        <f>N7520/O7520</f>
        <v>41.1</v>
      </c>
      <c r="Q7520" s="5">
        <v>16</v>
      </c>
      <c r="R7520" s="2"/>
      <c r="S7520" s="55">
        <f>O7520/J7520*40</f>
        <v>1</v>
      </c>
      <c r="T7520" s="55">
        <f>N7520/J7520*40</f>
        <v>41.1</v>
      </c>
    </row>
    <row r="7521" spans="1:20" ht="14.4" x14ac:dyDescent="0.3">
      <c r="A7521" s="3" t="s">
        <v>249</v>
      </c>
      <c r="B7521" s="3" t="s">
        <v>250</v>
      </c>
      <c r="C7521" s="3">
        <v>55.792000000000002</v>
      </c>
      <c r="D7521" s="3">
        <v>23.664999999999999</v>
      </c>
      <c r="E7521" s="9">
        <v>45917</v>
      </c>
      <c r="F7521" s="3" t="s">
        <v>47</v>
      </c>
      <c r="G7521" s="2" t="s">
        <v>251</v>
      </c>
      <c r="H7521" s="3">
        <v>14</v>
      </c>
      <c r="I7521" s="3">
        <v>10</v>
      </c>
      <c r="J7521" s="3">
        <v>40</v>
      </c>
      <c r="K7521" s="3" t="s">
        <v>5</v>
      </c>
      <c r="L7521" s="3">
        <v>15.7</v>
      </c>
      <c r="M7521" s="3">
        <v>12.5</v>
      </c>
      <c r="N7521" s="3">
        <v>36.799999999999997</v>
      </c>
      <c r="O7521" s="3">
        <v>1</v>
      </c>
      <c r="P7521" s="28">
        <f>N7521/O7521</f>
        <v>36.799999999999997</v>
      </c>
      <c r="Q7521" s="5">
        <v>16</v>
      </c>
      <c r="R7521" s="2"/>
      <c r="S7521" s="55">
        <f>O7521/J7521*40</f>
        <v>1</v>
      </c>
      <c r="T7521" s="55">
        <f>N7521/J7521*40</f>
        <v>36.799999999999997</v>
      </c>
    </row>
    <row r="7522" spans="1:20" ht="14.4" x14ac:dyDescent="0.3">
      <c r="A7522" s="3" t="s">
        <v>249</v>
      </c>
      <c r="B7522" s="3" t="s">
        <v>250</v>
      </c>
      <c r="C7522" s="3">
        <v>55.792000000000002</v>
      </c>
      <c r="D7522" s="3">
        <v>23.664999999999999</v>
      </c>
      <c r="E7522" s="9">
        <v>45917</v>
      </c>
      <c r="F7522" s="3" t="s">
        <v>47</v>
      </c>
      <c r="G7522" s="2" t="s">
        <v>251</v>
      </c>
      <c r="H7522" s="3">
        <v>18</v>
      </c>
      <c r="I7522" s="3">
        <v>10</v>
      </c>
      <c r="J7522" s="3">
        <v>40</v>
      </c>
      <c r="K7522" s="3" t="s">
        <v>5</v>
      </c>
      <c r="L7522" s="3">
        <v>15.8</v>
      </c>
      <c r="N7522" s="3">
        <v>832.5</v>
      </c>
      <c r="O7522" s="3">
        <v>20</v>
      </c>
      <c r="P7522" s="28">
        <f>N7522/O7522</f>
        <v>41.625</v>
      </c>
      <c r="Q7522" s="5">
        <v>16</v>
      </c>
      <c r="R7522" s="2"/>
      <c r="S7522" s="55">
        <f>O7522/J7522*40</f>
        <v>20</v>
      </c>
      <c r="T7522" s="55">
        <f>N7522/J7522*40</f>
        <v>832.5</v>
      </c>
    </row>
    <row r="7523" spans="1:20" ht="14.4" x14ac:dyDescent="0.3">
      <c r="A7523" s="3" t="s">
        <v>249</v>
      </c>
      <c r="B7523" s="3" t="s">
        <v>250</v>
      </c>
      <c r="C7523" s="3">
        <v>55.792000000000002</v>
      </c>
      <c r="D7523" s="3">
        <v>23.664999999999999</v>
      </c>
      <c r="E7523" s="9">
        <v>45917</v>
      </c>
      <c r="F7523" s="3" t="s">
        <v>47</v>
      </c>
      <c r="G7523" s="2" t="s">
        <v>251</v>
      </c>
      <c r="H7523" s="3">
        <v>18</v>
      </c>
      <c r="I7523" s="3">
        <v>10</v>
      </c>
      <c r="J7523" s="3">
        <v>40</v>
      </c>
      <c r="K7523" s="3" t="s">
        <v>5</v>
      </c>
      <c r="L7523" s="3">
        <v>15.8</v>
      </c>
      <c r="M7523" s="3">
        <v>12.5</v>
      </c>
      <c r="N7523" s="3">
        <v>38.5</v>
      </c>
      <c r="O7523" s="3">
        <v>1</v>
      </c>
      <c r="P7523" s="28">
        <f>N7523/O7523</f>
        <v>38.5</v>
      </c>
      <c r="Q7523" s="5">
        <v>16</v>
      </c>
      <c r="R7523" s="2"/>
      <c r="S7523" s="55">
        <f>O7523/J7523*40</f>
        <v>1</v>
      </c>
      <c r="T7523" s="55">
        <f>N7523/J7523*40</f>
        <v>38.5</v>
      </c>
    </row>
    <row r="7524" spans="1:20" ht="14.4" x14ac:dyDescent="0.3">
      <c r="A7524" s="3" t="s">
        <v>249</v>
      </c>
      <c r="B7524" s="3" t="s">
        <v>250</v>
      </c>
      <c r="C7524" s="3">
        <v>55.792000000000002</v>
      </c>
      <c r="D7524" s="3">
        <v>23.664999999999999</v>
      </c>
      <c r="E7524" s="9">
        <v>45917</v>
      </c>
      <c r="F7524" s="3" t="s">
        <v>47</v>
      </c>
      <c r="G7524" s="2" t="s">
        <v>251</v>
      </c>
      <c r="H7524" s="3">
        <v>18</v>
      </c>
      <c r="I7524" s="3">
        <v>10</v>
      </c>
      <c r="J7524" s="3">
        <v>40</v>
      </c>
      <c r="K7524" s="3" t="s">
        <v>5</v>
      </c>
      <c r="L7524" s="3">
        <v>15.9</v>
      </c>
      <c r="M7524" s="3">
        <v>12.5</v>
      </c>
      <c r="N7524" s="3">
        <v>38.799999999999997</v>
      </c>
      <c r="O7524" s="3">
        <v>1</v>
      </c>
      <c r="P7524" s="28">
        <f>N7524/O7524</f>
        <v>38.799999999999997</v>
      </c>
      <c r="Q7524" s="5">
        <v>16</v>
      </c>
      <c r="R7524" s="2"/>
      <c r="S7524" s="55">
        <f>O7524/J7524*40</f>
        <v>1</v>
      </c>
      <c r="T7524" s="55">
        <f>N7524/J7524*40</f>
        <v>38.799999999999997</v>
      </c>
    </row>
    <row r="7525" spans="1:20" ht="14.4" x14ac:dyDescent="0.3">
      <c r="A7525" s="3" t="s">
        <v>249</v>
      </c>
      <c r="B7525" s="3" t="s">
        <v>250</v>
      </c>
      <c r="C7525" s="3">
        <v>55.792000000000002</v>
      </c>
      <c r="D7525" s="3">
        <v>23.664999999999999</v>
      </c>
      <c r="E7525" s="9">
        <v>45917</v>
      </c>
      <c r="F7525" s="3" t="s">
        <v>47</v>
      </c>
      <c r="G7525" s="2" t="s">
        <v>251</v>
      </c>
      <c r="H7525" s="3">
        <v>18</v>
      </c>
      <c r="I7525" s="3">
        <v>10</v>
      </c>
      <c r="J7525" s="3">
        <v>40</v>
      </c>
      <c r="K7525" s="3" t="s">
        <v>5</v>
      </c>
      <c r="L7525" s="3">
        <v>15.9</v>
      </c>
      <c r="M7525" s="3">
        <v>12.6</v>
      </c>
      <c r="N7525" s="3">
        <v>38.9</v>
      </c>
      <c r="O7525" s="3">
        <v>1</v>
      </c>
      <c r="P7525" s="28">
        <f>N7525/O7525</f>
        <v>38.9</v>
      </c>
      <c r="Q7525" s="5">
        <v>16</v>
      </c>
      <c r="R7525" s="2"/>
      <c r="S7525" s="55">
        <f>O7525/J7525*40</f>
        <v>1</v>
      </c>
      <c r="T7525" s="55">
        <f>N7525/J7525*40</f>
        <v>38.9</v>
      </c>
    </row>
    <row r="7526" spans="1:20" ht="14.4" x14ac:dyDescent="0.3">
      <c r="A7526" s="3" t="s">
        <v>249</v>
      </c>
      <c r="B7526" s="3" t="s">
        <v>250</v>
      </c>
      <c r="C7526" s="3">
        <v>55.792000000000002</v>
      </c>
      <c r="D7526" s="3">
        <v>23.664999999999999</v>
      </c>
      <c r="E7526" s="9">
        <v>45917</v>
      </c>
      <c r="F7526" s="3" t="s">
        <v>47</v>
      </c>
      <c r="G7526" s="2" t="s">
        <v>254</v>
      </c>
      <c r="H7526" s="3">
        <v>18</v>
      </c>
      <c r="I7526" s="3">
        <v>10</v>
      </c>
      <c r="J7526" s="3">
        <v>40</v>
      </c>
      <c r="K7526" s="3" t="s">
        <v>5</v>
      </c>
      <c r="L7526" s="3">
        <v>16</v>
      </c>
      <c r="M7526" s="3">
        <v>12.9</v>
      </c>
      <c r="N7526" s="3">
        <v>39.4</v>
      </c>
      <c r="O7526" s="3">
        <v>1</v>
      </c>
      <c r="P7526" s="28">
        <f>N7526/O7526</f>
        <v>39.4</v>
      </c>
      <c r="Q7526" s="5">
        <v>16</v>
      </c>
      <c r="R7526" s="2"/>
      <c r="S7526" s="55">
        <f>O7526/J7526*40</f>
        <v>1</v>
      </c>
      <c r="T7526" s="55">
        <f>N7526/J7526*40</f>
        <v>39.4</v>
      </c>
    </row>
    <row r="7527" spans="1:20" ht="14.4" x14ac:dyDescent="0.3">
      <c r="A7527" s="3" t="s">
        <v>249</v>
      </c>
      <c r="B7527" s="3" t="s">
        <v>250</v>
      </c>
      <c r="C7527" s="3">
        <v>55.792000000000002</v>
      </c>
      <c r="D7527" s="3">
        <v>23.664999999999999</v>
      </c>
      <c r="E7527" s="9">
        <v>45917</v>
      </c>
      <c r="F7527" s="3" t="s">
        <v>47</v>
      </c>
      <c r="G7527" s="2" t="s">
        <v>251</v>
      </c>
      <c r="H7527" s="3">
        <v>22</v>
      </c>
      <c r="I7527" s="3">
        <v>10</v>
      </c>
      <c r="J7527" s="3">
        <v>40</v>
      </c>
      <c r="K7527" s="3" t="s">
        <v>5</v>
      </c>
      <c r="L7527" s="3">
        <v>16</v>
      </c>
      <c r="M7527" s="3">
        <v>12.9</v>
      </c>
      <c r="N7527" s="3">
        <v>46.9</v>
      </c>
      <c r="O7527" s="3">
        <v>1</v>
      </c>
      <c r="P7527" s="28">
        <f>N7527/O7527</f>
        <v>46.9</v>
      </c>
      <c r="Q7527" s="5">
        <v>16</v>
      </c>
      <c r="R7527" s="2"/>
      <c r="S7527" s="55">
        <f>O7527/J7527*40</f>
        <v>1</v>
      </c>
      <c r="T7527" s="55">
        <f>N7527/J7527*40</f>
        <v>46.899999999999991</v>
      </c>
    </row>
    <row r="7528" spans="1:20" ht="14.4" x14ac:dyDescent="0.3">
      <c r="A7528" s="3" t="s">
        <v>249</v>
      </c>
      <c r="B7528" s="3" t="s">
        <v>250</v>
      </c>
      <c r="C7528" s="3">
        <v>55.792000000000002</v>
      </c>
      <c r="D7528" s="3">
        <v>23.664999999999999</v>
      </c>
      <c r="E7528" s="9">
        <v>45917</v>
      </c>
      <c r="F7528" s="3" t="s">
        <v>47</v>
      </c>
      <c r="G7528" s="2" t="s">
        <v>251</v>
      </c>
      <c r="H7528" s="3">
        <v>14</v>
      </c>
      <c r="I7528" s="3">
        <v>10</v>
      </c>
      <c r="J7528" s="3">
        <v>40</v>
      </c>
      <c r="K7528" s="3" t="s">
        <v>5</v>
      </c>
      <c r="L7528" s="3">
        <v>16.100000000000001</v>
      </c>
      <c r="M7528" s="3">
        <v>12.7</v>
      </c>
      <c r="N7528" s="3">
        <v>36.200000000000003</v>
      </c>
      <c r="O7528" s="3">
        <v>1</v>
      </c>
      <c r="P7528" s="28">
        <f>N7528/O7528</f>
        <v>36.200000000000003</v>
      </c>
      <c r="Q7528" s="5">
        <v>16</v>
      </c>
      <c r="R7528" s="2"/>
      <c r="S7528" s="55">
        <f>O7528/J7528*40</f>
        <v>1</v>
      </c>
      <c r="T7528" s="55">
        <f>N7528/J7528*40</f>
        <v>36.200000000000003</v>
      </c>
    </row>
    <row r="7529" spans="1:20" ht="14.4" x14ac:dyDescent="0.3">
      <c r="A7529" s="3" t="s">
        <v>249</v>
      </c>
      <c r="B7529" s="3" t="s">
        <v>250</v>
      </c>
      <c r="C7529" s="3">
        <v>55.792000000000002</v>
      </c>
      <c r="D7529" s="3">
        <v>23.664999999999999</v>
      </c>
      <c r="E7529" s="9">
        <v>45917</v>
      </c>
      <c r="F7529" s="3" t="s">
        <v>47</v>
      </c>
      <c r="G7529" s="2" t="s">
        <v>251</v>
      </c>
      <c r="H7529" s="3">
        <v>22</v>
      </c>
      <c r="I7529" s="3">
        <v>10</v>
      </c>
      <c r="J7529" s="3">
        <v>40</v>
      </c>
      <c r="K7529" s="3" t="s">
        <v>5</v>
      </c>
      <c r="L7529" s="3">
        <v>16.100000000000001</v>
      </c>
      <c r="M7529" s="3">
        <v>12.9</v>
      </c>
      <c r="N7529" s="3">
        <v>38.299999999999997</v>
      </c>
      <c r="O7529" s="3">
        <v>1</v>
      </c>
      <c r="P7529" s="28">
        <f>N7529/O7529</f>
        <v>38.299999999999997</v>
      </c>
      <c r="Q7529" s="5">
        <v>16</v>
      </c>
      <c r="R7529" s="2"/>
      <c r="S7529" s="55">
        <f>O7529/J7529*40</f>
        <v>1</v>
      </c>
      <c r="T7529" s="55">
        <f>N7529/J7529*40</f>
        <v>38.299999999999997</v>
      </c>
    </row>
    <row r="7530" spans="1:20" ht="14.4" x14ac:dyDescent="0.3">
      <c r="A7530" s="3" t="s">
        <v>249</v>
      </c>
      <c r="B7530" s="3" t="s">
        <v>250</v>
      </c>
      <c r="C7530" s="3">
        <v>55.792000000000002</v>
      </c>
      <c r="D7530" s="3">
        <v>23.664999999999999</v>
      </c>
      <c r="E7530" s="9">
        <v>45917</v>
      </c>
      <c r="F7530" s="3" t="s">
        <v>47</v>
      </c>
      <c r="G7530" s="2" t="s">
        <v>251</v>
      </c>
      <c r="H7530" s="3">
        <v>18</v>
      </c>
      <c r="I7530" s="3">
        <v>10</v>
      </c>
      <c r="J7530" s="3">
        <v>40</v>
      </c>
      <c r="K7530" s="3" t="s">
        <v>5</v>
      </c>
      <c r="L7530" s="3">
        <v>16.100000000000001</v>
      </c>
      <c r="M7530" s="3">
        <v>13</v>
      </c>
      <c r="N7530" s="3">
        <v>45.2</v>
      </c>
      <c r="O7530" s="3">
        <v>1</v>
      </c>
      <c r="P7530" s="28">
        <f>N7530/O7530</f>
        <v>45.2</v>
      </c>
      <c r="Q7530" s="5">
        <v>16</v>
      </c>
      <c r="R7530" s="2"/>
      <c r="S7530" s="55">
        <f>O7530/J7530*40</f>
        <v>1</v>
      </c>
      <c r="T7530" s="55">
        <f>N7530/J7530*40</f>
        <v>45.2</v>
      </c>
    </row>
    <row r="7531" spans="1:20" ht="14.4" x14ac:dyDescent="0.3">
      <c r="A7531" s="3" t="s">
        <v>249</v>
      </c>
      <c r="B7531" s="3" t="s">
        <v>250</v>
      </c>
      <c r="C7531" s="3">
        <v>55.792000000000002</v>
      </c>
      <c r="D7531" s="3">
        <v>23.664999999999999</v>
      </c>
      <c r="E7531" s="9">
        <v>45917</v>
      </c>
      <c r="F7531" s="3" t="s">
        <v>47</v>
      </c>
      <c r="G7531" s="2" t="s">
        <v>252</v>
      </c>
      <c r="H7531" s="3">
        <v>18</v>
      </c>
      <c r="I7531" s="3">
        <v>10</v>
      </c>
      <c r="J7531" s="3">
        <v>40</v>
      </c>
      <c r="K7531" s="3" t="s">
        <v>5</v>
      </c>
      <c r="L7531" s="3">
        <v>16.2</v>
      </c>
      <c r="M7531" s="3">
        <v>13</v>
      </c>
      <c r="N7531" s="3">
        <v>42.1</v>
      </c>
      <c r="O7531" s="3">
        <v>1</v>
      </c>
      <c r="P7531" s="28">
        <f>N7531/O7531</f>
        <v>42.1</v>
      </c>
      <c r="Q7531" s="5">
        <v>16</v>
      </c>
      <c r="R7531" s="2"/>
      <c r="S7531" s="55">
        <f>O7531/J7531*40</f>
        <v>1</v>
      </c>
      <c r="T7531" s="55">
        <f>N7531/J7531*40</f>
        <v>42.1</v>
      </c>
    </row>
    <row r="7532" spans="1:20" ht="14.4" x14ac:dyDescent="0.3">
      <c r="A7532" s="3" t="s">
        <v>249</v>
      </c>
      <c r="B7532" s="3" t="s">
        <v>250</v>
      </c>
      <c r="C7532" s="3">
        <v>55.792000000000002</v>
      </c>
      <c r="D7532" s="3">
        <v>23.664999999999999</v>
      </c>
      <c r="E7532" s="9">
        <v>45917</v>
      </c>
      <c r="F7532" s="3" t="s">
        <v>47</v>
      </c>
      <c r="G7532" s="2" t="s">
        <v>251</v>
      </c>
      <c r="H7532" s="3">
        <v>22</v>
      </c>
      <c r="I7532" s="3">
        <v>10</v>
      </c>
      <c r="J7532" s="3">
        <v>40</v>
      </c>
      <c r="K7532" s="3" t="s">
        <v>5</v>
      </c>
      <c r="L7532" s="3">
        <v>16.2</v>
      </c>
      <c r="M7532" s="3">
        <v>13.2</v>
      </c>
      <c r="N7532" s="3">
        <v>43.4</v>
      </c>
      <c r="O7532" s="3">
        <v>1</v>
      </c>
      <c r="P7532" s="28">
        <f>N7532/O7532</f>
        <v>43.4</v>
      </c>
      <c r="Q7532" s="5">
        <v>16</v>
      </c>
      <c r="R7532" s="2"/>
      <c r="S7532" s="55">
        <f>O7532/J7532*40</f>
        <v>1</v>
      </c>
      <c r="T7532" s="55">
        <f>N7532/J7532*40</f>
        <v>43.4</v>
      </c>
    </row>
    <row r="7533" spans="1:20" ht="14.4" x14ac:dyDescent="0.3">
      <c r="A7533" s="3" t="s">
        <v>249</v>
      </c>
      <c r="B7533" s="3" t="s">
        <v>250</v>
      </c>
      <c r="C7533" s="3">
        <v>55.792000000000002</v>
      </c>
      <c r="D7533" s="3">
        <v>23.664999999999999</v>
      </c>
      <c r="E7533" s="9">
        <v>45917</v>
      </c>
      <c r="F7533" s="3" t="s">
        <v>47</v>
      </c>
      <c r="G7533" s="2" t="s">
        <v>253</v>
      </c>
      <c r="H7533" s="3">
        <v>18</v>
      </c>
      <c r="I7533" s="3">
        <v>10</v>
      </c>
      <c r="J7533" s="3">
        <v>40</v>
      </c>
      <c r="K7533" s="3" t="s">
        <v>5</v>
      </c>
      <c r="L7533" s="3">
        <v>16.3</v>
      </c>
      <c r="M7533" s="3">
        <v>12.2</v>
      </c>
      <c r="N7533" s="3">
        <v>43.2</v>
      </c>
      <c r="O7533" s="3">
        <v>1</v>
      </c>
      <c r="P7533" s="28">
        <f>N7533/O7533</f>
        <v>43.2</v>
      </c>
      <c r="Q7533" s="5">
        <v>16</v>
      </c>
      <c r="R7533" s="2"/>
      <c r="S7533" s="55">
        <f>O7533/J7533*40</f>
        <v>1</v>
      </c>
      <c r="T7533" s="55">
        <f>N7533/J7533*40</f>
        <v>43.2</v>
      </c>
    </row>
    <row r="7534" spans="1:20" ht="14.4" x14ac:dyDescent="0.3">
      <c r="A7534" s="3" t="s">
        <v>249</v>
      </c>
      <c r="B7534" s="3" t="s">
        <v>250</v>
      </c>
      <c r="C7534" s="3">
        <v>55.792000000000002</v>
      </c>
      <c r="D7534" s="3">
        <v>23.664999999999999</v>
      </c>
      <c r="E7534" s="9">
        <v>45917</v>
      </c>
      <c r="F7534" s="3" t="s">
        <v>47</v>
      </c>
      <c r="G7534" s="2" t="s">
        <v>251</v>
      </c>
      <c r="H7534" s="3">
        <v>18</v>
      </c>
      <c r="I7534" s="3">
        <v>10</v>
      </c>
      <c r="J7534" s="3">
        <v>40</v>
      </c>
      <c r="K7534" s="3" t="s">
        <v>5</v>
      </c>
      <c r="L7534" s="3">
        <v>16.399999999999999</v>
      </c>
      <c r="M7534" s="3">
        <v>13.1</v>
      </c>
      <c r="N7534" s="3">
        <v>44.4</v>
      </c>
      <c r="O7534" s="3">
        <v>1</v>
      </c>
      <c r="P7534" s="28">
        <f>N7534/O7534</f>
        <v>44.4</v>
      </c>
      <c r="Q7534" s="5">
        <v>16</v>
      </c>
      <c r="R7534" s="2"/>
      <c r="S7534" s="55">
        <f>O7534/J7534*40</f>
        <v>1</v>
      </c>
      <c r="T7534" s="55">
        <f>N7534/J7534*40</f>
        <v>44.399999999999991</v>
      </c>
    </row>
    <row r="7535" spans="1:20" ht="14.4" x14ac:dyDescent="0.3">
      <c r="A7535" s="3" t="s">
        <v>249</v>
      </c>
      <c r="B7535" s="3" t="s">
        <v>250</v>
      </c>
      <c r="C7535" s="3">
        <v>55.792000000000002</v>
      </c>
      <c r="D7535" s="3">
        <v>23.664999999999999</v>
      </c>
      <c r="E7535" s="9">
        <v>45917</v>
      </c>
      <c r="F7535" s="3" t="s">
        <v>47</v>
      </c>
      <c r="G7535" s="2" t="s">
        <v>251</v>
      </c>
      <c r="H7535" s="3">
        <v>14</v>
      </c>
      <c r="I7535" s="3">
        <v>10</v>
      </c>
      <c r="J7535" s="3">
        <v>40</v>
      </c>
      <c r="K7535" s="3" t="s">
        <v>5</v>
      </c>
      <c r="L7535" s="3">
        <v>16.399999999999999</v>
      </c>
      <c r="M7535" s="3">
        <v>13.2</v>
      </c>
      <c r="N7535" s="3">
        <v>47.6</v>
      </c>
      <c r="O7535" s="3">
        <v>1</v>
      </c>
      <c r="P7535" s="28">
        <f>N7535/O7535</f>
        <v>47.6</v>
      </c>
      <c r="Q7535" s="5">
        <v>16</v>
      </c>
      <c r="R7535" s="2"/>
      <c r="S7535" s="55">
        <f>O7535/J7535*40</f>
        <v>1</v>
      </c>
      <c r="T7535" s="55">
        <f>N7535/J7535*40</f>
        <v>47.599999999999994</v>
      </c>
    </row>
    <row r="7536" spans="1:20" ht="14.4" x14ac:dyDescent="0.3">
      <c r="A7536" s="3" t="s">
        <v>249</v>
      </c>
      <c r="B7536" s="3" t="s">
        <v>250</v>
      </c>
      <c r="C7536" s="3">
        <v>55.792000000000002</v>
      </c>
      <c r="D7536" s="3">
        <v>23.664999999999999</v>
      </c>
      <c r="E7536" s="9">
        <v>45917</v>
      </c>
      <c r="F7536" s="3" t="s">
        <v>47</v>
      </c>
      <c r="G7536" s="2" t="s">
        <v>252</v>
      </c>
      <c r="H7536" s="3">
        <v>22</v>
      </c>
      <c r="I7536" s="3">
        <v>10</v>
      </c>
      <c r="J7536" s="3">
        <v>40</v>
      </c>
      <c r="K7536" s="3" t="s">
        <v>5</v>
      </c>
      <c r="L7536" s="3">
        <v>16.600000000000001</v>
      </c>
      <c r="N7536" s="3">
        <v>133</v>
      </c>
      <c r="O7536" s="3">
        <v>3</v>
      </c>
      <c r="P7536" s="28">
        <f>N7536/O7536</f>
        <v>44.333333333333336</v>
      </c>
      <c r="Q7536" s="5">
        <v>16</v>
      </c>
      <c r="R7536" s="2"/>
      <c r="S7536" s="55">
        <f>O7536/J7536*40</f>
        <v>3</v>
      </c>
      <c r="T7536" s="55">
        <f>N7536/J7536*40</f>
        <v>133</v>
      </c>
    </row>
    <row r="7537" spans="1:20" ht="14.4" x14ac:dyDescent="0.3">
      <c r="A7537" s="3" t="s">
        <v>249</v>
      </c>
      <c r="B7537" s="3" t="s">
        <v>250</v>
      </c>
      <c r="C7537" s="3">
        <v>55.792000000000002</v>
      </c>
      <c r="D7537" s="3">
        <v>23.664999999999999</v>
      </c>
      <c r="E7537" s="9">
        <v>45917</v>
      </c>
      <c r="F7537" s="3" t="s">
        <v>47</v>
      </c>
      <c r="G7537" s="2" t="s">
        <v>251</v>
      </c>
      <c r="H7537" s="3">
        <v>22</v>
      </c>
      <c r="I7537" s="3">
        <v>10</v>
      </c>
      <c r="J7537" s="3">
        <v>40</v>
      </c>
      <c r="K7537" s="3" t="s">
        <v>5</v>
      </c>
      <c r="L7537" s="3">
        <v>16.600000000000001</v>
      </c>
      <c r="M7537" s="3">
        <v>13.4</v>
      </c>
      <c r="N7537" s="3">
        <v>44.6</v>
      </c>
      <c r="O7537" s="3">
        <v>1</v>
      </c>
      <c r="P7537" s="28">
        <f>N7537/O7537</f>
        <v>44.6</v>
      </c>
      <c r="Q7537" s="5">
        <v>16</v>
      </c>
      <c r="R7537" s="2"/>
      <c r="S7537" s="55">
        <f>O7537/J7537*40</f>
        <v>1</v>
      </c>
      <c r="T7537" s="55">
        <f>N7537/J7537*40</f>
        <v>44.6</v>
      </c>
    </row>
    <row r="7538" spans="1:20" ht="14.4" x14ac:dyDescent="0.3">
      <c r="A7538" s="3" t="s">
        <v>249</v>
      </c>
      <c r="B7538" s="3" t="s">
        <v>250</v>
      </c>
      <c r="C7538" s="3">
        <v>55.792000000000002</v>
      </c>
      <c r="D7538" s="3">
        <v>23.664999999999999</v>
      </c>
      <c r="E7538" s="9">
        <v>45917</v>
      </c>
      <c r="F7538" s="3" t="s">
        <v>47</v>
      </c>
      <c r="G7538" s="2" t="s">
        <v>251</v>
      </c>
      <c r="H7538" s="3">
        <v>22</v>
      </c>
      <c r="I7538" s="3">
        <v>10</v>
      </c>
      <c r="J7538" s="3">
        <v>40</v>
      </c>
      <c r="K7538" s="3" t="s">
        <v>5</v>
      </c>
      <c r="L7538" s="3">
        <v>16.600000000000001</v>
      </c>
      <c r="M7538" s="3">
        <v>13.2</v>
      </c>
      <c r="N7538" s="3">
        <v>48</v>
      </c>
      <c r="O7538" s="3">
        <v>1</v>
      </c>
      <c r="P7538" s="28">
        <f>N7538/O7538</f>
        <v>48</v>
      </c>
      <c r="Q7538" s="5">
        <v>16</v>
      </c>
      <c r="R7538" s="2"/>
      <c r="S7538" s="55">
        <f>O7538/J7538*40</f>
        <v>1</v>
      </c>
      <c r="T7538" s="55">
        <f>N7538/J7538*40</f>
        <v>48</v>
      </c>
    </row>
    <row r="7539" spans="1:20" ht="14.4" x14ac:dyDescent="0.3">
      <c r="A7539" s="3" t="s">
        <v>249</v>
      </c>
      <c r="B7539" s="3" t="s">
        <v>250</v>
      </c>
      <c r="C7539" s="3">
        <v>55.792000000000002</v>
      </c>
      <c r="D7539" s="3">
        <v>23.664999999999999</v>
      </c>
      <c r="E7539" s="9">
        <v>45917</v>
      </c>
      <c r="F7539" s="3" t="s">
        <v>47</v>
      </c>
      <c r="G7539" s="2" t="s">
        <v>251</v>
      </c>
      <c r="H7539" s="3">
        <v>22</v>
      </c>
      <c r="I7539" s="3">
        <v>10</v>
      </c>
      <c r="J7539" s="3">
        <v>40</v>
      </c>
      <c r="K7539" s="3" t="s">
        <v>5</v>
      </c>
      <c r="L7539" s="3">
        <v>16.7</v>
      </c>
      <c r="M7539" s="3">
        <v>13.5</v>
      </c>
      <c r="N7539" s="3">
        <v>48.9</v>
      </c>
      <c r="O7539" s="3">
        <v>1</v>
      </c>
      <c r="P7539" s="28">
        <f>N7539/O7539</f>
        <v>48.9</v>
      </c>
      <c r="Q7539" s="5">
        <v>16</v>
      </c>
      <c r="R7539" s="2"/>
      <c r="S7539" s="55">
        <f>O7539/J7539*40</f>
        <v>1</v>
      </c>
      <c r="T7539" s="55">
        <f>N7539/J7539*40</f>
        <v>48.9</v>
      </c>
    </row>
    <row r="7540" spans="1:20" ht="14.4" x14ac:dyDescent="0.3">
      <c r="A7540" s="3" t="s">
        <v>249</v>
      </c>
      <c r="B7540" s="3" t="s">
        <v>250</v>
      </c>
      <c r="C7540" s="3">
        <v>55.792000000000002</v>
      </c>
      <c r="D7540" s="3">
        <v>23.664999999999999</v>
      </c>
      <c r="E7540" s="9">
        <v>45917</v>
      </c>
      <c r="F7540" s="3" t="s">
        <v>47</v>
      </c>
      <c r="G7540" s="2" t="s">
        <v>251</v>
      </c>
      <c r="H7540" s="3">
        <v>22</v>
      </c>
      <c r="I7540" s="3">
        <v>10</v>
      </c>
      <c r="J7540" s="3">
        <v>40</v>
      </c>
      <c r="K7540" s="3" t="s">
        <v>5</v>
      </c>
      <c r="L7540" s="3">
        <v>16.8</v>
      </c>
      <c r="N7540" s="3">
        <v>475</v>
      </c>
      <c r="O7540" s="3">
        <v>11</v>
      </c>
      <c r="P7540" s="28">
        <f>N7540/O7540</f>
        <v>43.18181818181818</v>
      </c>
      <c r="Q7540" s="5">
        <v>16</v>
      </c>
      <c r="R7540" s="2"/>
      <c r="S7540" s="55">
        <f>O7540/J7540*40</f>
        <v>11</v>
      </c>
      <c r="T7540" s="55">
        <f>N7540/J7540*40</f>
        <v>475</v>
      </c>
    </row>
    <row r="7541" spans="1:20" ht="14.4" x14ac:dyDescent="0.3">
      <c r="A7541" s="3" t="s">
        <v>249</v>
      </c>
      <c r="B7541" s="3" t="s">
        <v>250</v>
      </c>
      <c r="C7541" s="3">
        <v>55.792000000000002</v>
      </c>
      <c r="D7541" s="3">
        <v>23.664999999999999</v>
      </c>
      <c r="E7541" s="9">
        <v>45917</v>
      </c>
      <c r="F7541" s="3" t="s">
        <v>47</v>
      </c>
      <c r="G7541" s="2" t="s">
        <v>251</v>
      </c>
      <c r="H7541" s="3">
        <v>22</v>
      </c>
      <c r="I7541" s="3">
        <v>10</v>
      </c>
      <c r="J7541" s="3">
        <v>40</v>
      </c>
      <c r="K7541" s="3" t="s">
        <v>5</v>
      </c>
      <c r="L7541" s="3">
        <v>16.8</v>
      </c>
      <c r="M7541" s="3">
        <v>13.4</v>
      </c>
      <c r="N7541" s="3">
        <v>50.3</v>
      </c>
      <c r="O7541" s="3">
        <v>1</v>
      </c>
      <c r="P7541" s="28">
        <f>N7541/O7541</f>
        <v>50.3</v>
      </c>
      <c r="Q7541" s="5">
        <v>16</v>
      </c>
      <c r="R7541" s="2"/>
      <c r="S7541" s="55">
        <f>O7541/J7541*40</f>
        <v>1</v>
      </c>
      <c r="T7541" s="55">
        <f>N7541/J7541*40</f>
        <v>50.3</v>
      </c>
    </row>
    <row r="7542" spans="1:20" ht="14.4" x14ac:dyDescent="0.3">
      <c r="A7542" s="3" t="s">
        <v>249</v>
      </c>
      <c r="B7542" s="3" t="s">
        <v>250</v>
      </c>
      <c r="C7542" s="3">
        <v>55.792000000000002</v>
      </c>
      <c r="D7542" s="3">
        <v>23.664999999999999</v>
      </c>
      <c r="E7542" s="9">
        <v>45917</v>
      </c>
      <c r="F7542" s="3" t="s">
        <v>47</v>
      </c>
      <c r="G7542" s="2" t="s">
        <v>252</v>
      </c>
      <c r="H7542" s="3">
        <v>18</v>
      </c>
      <c r="I7542" s="3">
        <v>10</v>
      </c>
      <c r="J7542" s="3">
        <v>40</v>
      </c>
      <c r="K7542" s="3" t="s">
        <v>5</v>
      </c>
      <c r="L7542" s="3">
        <v>17</v>
      </c>
      <c r="N7542" s="3">
        <v>177.9</v>
      </c>
      <c r="O7542" s="3">
        <v>4</v>
      </c>
      <c r="P7542" s="28">
        <f>N7542/O7542</f>
        <v>44.475000000000001</v>
      </c>
      <c r="Q7542" s="5">
        <v>16</v>
      </c>
      <c r="R7542" s="2"/>
      <c r="S7542" s="55">
        <f>O7542/J7542*40</f>
        <v>4</v>
      </c>
      <c r="T7542" s="55">
        <f>N7542/J7542*40</f>
        <v>177.89999999999998</v>
      </c>
    </row>
    <row r="7543" spans="1:20" ht="14.4" x14ac:dyDescent="0.3">
      <c r="A7543" s="3" t="s">
        <v>249</v>
      </c>
      <c r="B7543" s="3" t="s">
        <v>250</v>
      </c>
      <c r="C7543" s="3">
        <v>55.792000000000002</v>
      </c>
      <c r="D7543" s="3">
        <v>23.664999999999999</v>
      </c>
      <c r="E7543" s="9">
        <v>45917</v>
      </c>
      <c r="F7543" s="3" t="s">
        <v>47</v>
      </c>
      <c r="G7543" s="2" t="s">
        <v>251</v>
      </c>
      <c r="H7543" s="3">
        <v>22</v>
      </c>
      <c r="I7543" s="3">
        <v>10</v>
      </c>
      <c r="J7543" s="3">
        <v>40</v>
      </c>
      <c r="K7543" s="3" t="s">
        <v>5</v>
      </c>
      <c r="L7543" s="3">
        <v>17</v>
      </c>
      <c r="M7543" s="3">
        <v>13.9</v>
      </c>
      <c r="N7543" s="3">
        <v>49.4</v>
      </c>
      <c r="O7543" s="3">
        <v>1</v>
      </c>
      <c r="P7543" s="28">
        <f>N7543/O7543</f>
        <v>49.4</v>
      </c>
      <c r="Q7543" s="5">
        <v>16</v>
      </c>
      <c r="R7543" s="2"/>
      <c r="S7543" s="55">
        <f>O7543/J7543*40</f>
        <v>1</v>
      </c>
      <c r="T7543" s="55">
        <f>N7543/J7543*40</f>
        <v>49.399999999999991</v>
      </c>
    </row>
    <row r="7544" spans="1:20" ht="14.4" x14ac:dyDescent="0.3">
      <c r="A7544" s="3" t="s">
        <v>249</v>
      </c>
      <c r="B7544" s="3" t="s">
        <v>250</v>
      </c>
      <c r="C7544" s="3">
        <v>55.792000000000002</v>
      </c>
      <c r="D7544" s="3">
        <v>23.664999999999999</v>
      </c>
      <c r="E7544" s="9">
        <v>45917</v>
      </c>
      <c r="F7544" s="3" t="s">
        <v>47</v>
      </c>
      <c r="G7544" s="2" t="s">
        <v>251</v>
      </c>
      <c r="H7544" s="3">
        <v>22</v>
      </c>
      <c r="I7544" s="3">
        <v>10</v>
      </c>
      <c r="J7544" s="3">
        <v>40</v>
      </c>
      <c r="K7544" s="3" t="s">
        <v>5</v>
      </c>
      <c r="L7544" s="3">
        <v>17</v>
      </c>
      <c r="M7544" s="3">
        <v>13.6</v>
      </c>
      <c r="N7544" s="3">
        <v>50.2</v>
      </c>
      <c r="O7544" s="3">
        <v>1</v>
      </c>
      <c r="P7544" s="28">
        <f>N7544/O7544</f>
        <v>50.2</v>
      </c>
      <c r="Q7544" s="5">
        <v>16</v>
      </c>
      <c r="R7544" s="2"/>
      <c r="S7544" s="55">
        <f>O7544/J7544*40</f>
        <v>1</v>
      </c>
      <c r="T7544" s="55">
        <f>N7544/J7544*40</f>
        <v>50.2</v>
      </c>
    </row>
    <row r="7545" spans="1:20" ht="14.4" x14ac:dyDescent="0.3">
      <c r="A7545" s="3" t="s">
        <v>249</v>
      </c>
      <c r="B7545" s="3" t="s">
        <v>250</v>
      </c>
      <c r="C7545" s="3">
        <v>55.792000000000002</v>
      </c>
      <c r="D7545" s="3">
        <v>23.664999999999999</v>
      </c>
      <c r="E7545" s="9">
        <v>45917</v>
      </c>
      <c r="F7545" s="3" t="s">
        <v>47</v>
      </c>
      <c r="G7545" s="2" t="s">
        <v>251</v>
      </c>
      <c r="H7545" s="3">
        <v>22</v>
      </c>
      <c r="I7545" s="3">
        <v>10</v>
      </c>
      <c r="J7545" s="3">
        <v>40</v>
      </c>
      <c r="K7545" s="3" t="s">
        <v>5</v>
      </c>
      <c r="L7545" s="3">
        <v>17.100000000000001</v>
      </c>
      <c r="M7545" s="3">
        <v>13.7</v>
      </c>
      <c r="N7545" s="3">
        <v>48.2</v>
      </c>
      <c r="O7545" s="3">
        <v>1</v>
      </c>
      <c r="P7545" s="28">
        <f>N7545/O7545</f>
        <v>48.2</v>
      </c>
      <c r="Q7545" s="5">
        <v>16</v>
      </c>
      <c r="R7545" s="2"/>
      <c r="S7545" s="55">
        <f>O7545/J7545*40</f>
        <v>1</v>
      </c>
      <c r="T7545" s="55">
        <f>N7545/J7545*40</f>
        <v>48.2</v>
      </c>
    </row>
    <row r="7546" spans="1:20" ht="14.4" x14ac:dyDescent="0.3">
      <c r="A7546" s="3" t="s">
        <v>249</v>
      </c>
      <c r="B7546" s="3" t="s">
        <v>250</v>
      </c>
      <c r="C7546" s="3">
        <v>55.792000000000002</v>
      </c>
      <c r="D7546" s="3">
        <v>23.664999999999999</v>
      </c>
      <c r="E7546" s="9">
        <v>45917</v>
      </c>
      <c r="F7546" s="3" t="s">
        <v>47</v>
      </c>
      <c r="G7546" s="2" t="s">
        <v>251</v>
      </c>
      <c r="H7546" s="3">
        <v>22</v>
      </c>
      <c r="I7546" s="3">
        <v>10</v>
      </c>
      <c r="J7546" s="3">
        <v>40</v>
      </c>
      <c r="K7546" s="3" t="s">
        <v>5</v>
      </c>
      <c r="L7546" s="3">
        <v>17.100000000000001</v>
      </c>
      <c r="M7546" s="3">
        <v>14</v>
      </c>
      <c r="N7546" s="3">
        <v>51</v>
      </c>
      <c r="O7546" s="3">
        <v>1</v>
      </c>
      <c r="P7546" s="28">
        <f>N7546/O7546</f>
        <v>51</v>
      </c>
      <c r="Q7546" s="5">
        <v>16</v>
      </c>
      <c r="R7546" s="2"/>
      <c r="S7546" s="55">
        <f>O7546/J7546*40</f>
        <v>1</v>
      </c>
      <c r="T7546" s="55">
        <f>N7546/J7546*40</f>
        <v>51</v>
      </c>
    </row>
    <row r="7547" spans="1:20" ht="14.4" x14ac:dyDescent="0.3">
      <c r="A7547" s="3" t="s">
        <v>249</v>
      </c>
      <c r="B7547" s="3" t="s">
        <v>250</v>
      </c>
      <c r="C7547" s="3">
        <v>55.792000000000002</v>
      </c>
      <c r="D7547" s="3">
        <v>23.664999999999999</v>
      </c>
      <c r="E7547" s="9">
        <v>45917</v>
      </c>
      <c r="F7547" s="3" t="s">
        <v>47</v>
      </c>
      <c r="G7547" s="2" t="s">
        <v>251</v>
      </c>
      <c r="H7547" s="3">
        <v>22</v>
      </c>
      <c r="I7547" s="3">
        <v>10</v>
      </c>
      <c r="J7547" s="3">
        <v>40</v>
      </c>
      <c r="K7547" s="3" t="s">
        <v>5</v>
      </c>
      <c r="L7547" s="3">
        <v>17.100000000000001</v>
      </c>
      <c r="M7547" s="3">
        <v>14</v>
      </c>
      <c r="N7547" s="3">
        <v>55</v>
      </c>
      <c r="O7547" s="3">
        <v>1</v>
      </c>
      <c r="P7547" s="28">
        <f>N7547/O7547</f>
        <v>55</v>
      </c>
      <c r="Q7547" s="5">
        <v>16</v>
      </c>
      <c r="R7547" s="2"/>
      <c r="S7547" s="55">
        <f>O7547/J7547*40</f>
        <v>1</v>
      </c>
      <c r="T7547" s="55">
        <f>N7547/J7547*40</f>
        <v>55</v>
      </c>
    </row>
    <row r="7548" spans="1:20" ht="14.4" x14ac:dyDescent="0.3">
      <c r="A7548" s="3" t="s">
        <v>249</v>
      </c>
      <c r="B7548" s="3" t="s">
        <v>250</v>
      </c>
      <c r="C7548" s="3">
        <v>55.792000000000002</v>
      </c>
      <c r="D7548" s="3">
        <v>23.664999999999999</v>
      </c>
      <c r="E7548" s="9">
        <v>45917</v>
      </c>
      <c r="F7548" s="3" t="s">
        <v>47</v>
      </c>
      <c r="G7548" s="2" t="s">
        <v>251</v>
      </c>
      <c r="H7548" s="3">
        <v>22</v>
      </c>
      <c r="I7548" s="3">
        <v>10</v>
      </c>
      <c r="J7548" s="3">
        <v>40</v>
      </c>
      <c r="K7548" s="3" t="s">
        <v>5</v>
      </c>
      <c r="L7548" s="3">
        <v>17.2</v>
      </c>
      <c r="M7548" s="3">
        <v>13.9</v>
      </c>
      <c r="N7548" s="3">
        <v>55.8</v>
      </c>
      <c r="O7548" s="3">
        <v>1</v>
      </c>
      <c r="P7548" s="28">
        <f>N7548/O7548</f>
        <v>55.8</v>
      </c>
      <c r="Q7548" s="5">
        <v>16</v>
      </c>
      <c r="R7548" s="2"/>
      <c r="S7548" s="55">
        <f>O7548/J7548*40</f>
        <v>1</v>
      </c>
      <c r="T7548" s="55">
        <f>N7548/J7548*40</f>
        <v>55.8</v>
      </c>
    </row>
    <row r="7549" spans="1:20" ht="14.4" x14ac:dyDescent="0.3">
      <c r="A7549" s="3" t="s">
        <v>249</v>
      </c>
      <c r="B7549" s="3" t="s">
        <v>250</v>
      </c>
      <c r="C7549" s="3">
        <v>55.792000000000002</v>
      </c>
      <c r="D7549" s="3">
        <v>23.664999999999999</v>
      </c>
      <c r="E7549" s="9">
        <v>45917</v>
      </c>
      <c r="F7549" s="3" t="s">
        <v>47</v>
      </c>
      <c r="G7549" s="2" t="s">
        <v>251</v>
      </c>
      <c r="H7549" s="3">
        <v>22</v>
      </c>
      <c r="I7549" s="3">
        <v>10</v>
      </c>
      <c r="J7549" s="3">
        <v>40</v>
      </c>
      <c r="K7549" s="3" t="s">
        <v>5</v>
      </c>
      <c r="L7549" s="3">
        <v>17.3</v>
      </c>
      <c r="M7549" s="3">
        <v>13.9</v>
      </c>
      <c r="N7549" s="3">
        <v>52.4</v>
      </c>
      <c r="O7549" s="3">
        <v>1</v>
      </c>
      <c r="P7549" s="28">
        <f>N7549/O7549</f>
        <v>52.4</v>
      </c>
      <c r="Q7549" s="5">
        <v>16</v>
      </c>
      <c r="R7549" s="2"/>
      <c r="S7549" s="55">
        <f>O7549/J7549*40</f>
        <v>1</v>
      </c>
      <c r="T7549" s="55">
        <f>N7549/J7549*40</f>
        <v>52.400000000000006</v>
      </c>
    </row>
    <row r="7550" spans="1:20" ht="14.4" x14ac:dyDescent="0.3">
      <c r="A7550" s="3" t="s">
        <v>249</v>
      </c>
      <c r="B7550" s="3" t="s">
        <v>250</v>
      </c>
      <c r="C7550" s="3">
        <v>55.792000000000002</v>
      </c>
      <c r="D7550" s="3">
        <v>23.664999999999999</v>
      </c>
      <c r="E7550" s="9">
        <v>45917</v>
      </c>
      <c r="F7550" s="3" t="s">
        <v>47</v>
      </c>
      <c r="G7550" s="2" t="s">
        <v>251</v>
      </c>
      <c r="H7550" s="3">
        <v>22</v>
      </c>
      <c r="I7550" s="3">
        <v>10</v>
      </c>
      <c r="J7550" s="3">
        <v>40</v>
      </c>
      <c r="K7550" s="3" t="s">
        <v>5</v>
      </c>
      <c r="L7550" s="3">
        <v>17.399999999999999</v>
      </c>
      <c r="M7550" s="3">
        <v>14.1</v>
      </c>
      <c r="N7550" s="3">
        <v>52.9</v>
      </c>
      <c r="O7550" s="3">
        <v>1</v>
      </c>
      <c r="P7550" s="28">
        <f>N7550/O7550</f>
        <v>52.9</v>
      </c>
      <c r="Q7550" s="5">
        <v>16</v>
      </c>
      <c r="R7550" s="2"/>
      <c r="S7550" s="55">
        <f>O7550/J7550*40</f>
        <v>1</v>
      </c>
      <c r="T7550" s="55">
        <f>N7550/J7550*40</f>
        <v>52.9</v>
      </c>
    </row>
    <row r="7551" spans="1:20" ht="14.4" x14ac:dyDescent="0.3">
      <c r="A7551" s="3" t="s">
        <v>249</v>
      </c>
      <c r="B7551" s="3" t="s">
        <v>250</v>
      </c>
      <c r="C7551" s="3">
        <v>55.792000000000002</v>
      </c>
      <c r="D7551" s="3">
        <v>23.664999999999999</v>
      </c>
      <c r="E7551" s="9">
        <v>45917</v>
      </c>
      <c r="F7551" s="3" t="s">
        <v>47</v>
      </c>
      <c r="G7551" s="2" t="s">
        <v>251</v>
      </c>
      <c r="H7551" s="3">
        <v>22</v>
      </c>
      <c r="I7551" s="3">
        <v>10</v>
      </c>
      <c r="J7551" s="3">
        <v>40</v>
      </c>
      <c r="K7551" s="3" t="s">
        <v>5</v>
      </c>
      <c r="L7551" s="3">
        <v>17.399999999999999</v>
      </c>
      <c r="M7551" s="3">
        <v>13.9</v>
      </c>
      <c r="N7551" s="3">
        <v>53.3</v>
      </c>
      <c r="O7551" s="3">
        <v>1</v>
      </c>
      <c r="P7551" s="28">
        <f>N7551/O7551</f>
        <v>53.3</v>
      </c>
      <c r="Q7551" s="5">
        <v>16</v>
      </c>
      <c r="R7551" s="2"/>
      <c r="S7551" s="55">
        <f>O7551/J7551*40</f>
        <v>1</v>
      </c>
      <c r="T7551" s="55">
        <f>N7551/J7551*40</f>
        <v>53.3</v>
      </c>
    </row>
    <row r="7552" spans="1:20" ht="14.4" x14ac:dyDescent="0.3">
      <c r="A7552" s="3" t="s">
        <v>249</v>
      </c>
      <c r="B7552" s="3" t="s">
        <v>250</v>
      </c>
      <c r="C7552" s="3">
        <v>55.792000000000002</v>
      </c>
      <c r="D7552" s="3">
        <v>23.664999999999999</v>
      </c>
      <c r="E7552" s="9">
        <v>45917</v>
      </c>
      <c r="F7552" s="3" t="s">
        <v>47</v>
      </c>
      <c r="G7552" s="2" t="s">
        <v>251</v>
      </c>
      <c r="H7552" s="3">
        <v>22</v>
      </c>
      <c r="I7552" s="3">
        <v>10</v>
      </c>
      <c r="J7552" s="3">
        <v>40</v>
      </c>
      <c r="K7552" s="3" t="s">
        <v>5</v>
      </c>
      <c r="L7552" s="3">
        <v>17.5</v>
      </c>
      <c r="M7552" s="3">
        <v>14</v>
      </c>
      <c r="N7552" s="3">
        <v>53</v>
      </c>
      <c r="O7552" s="3">
        <v>1</v>
      </c>
      <c r="P7552" s="28">
        <f>N7552/O7552</f>
        <v>53</v>
      </c>
      <c r="Q7552" s="5">
        <v>19</v>
      </c>
      <c r="R7552" s="2"/>
      <c r="S7552" s="55">
        <f>O7552/J7552*40</f>
        <v>1</v>
      </c>
      <c r="T7552" s="55">
        <f>N7552/J7552*40</f>
        <v>53</v>
      </c>
    </row>
    <row r="7553" spans="1:20" ht="14.4" x14ac:dyDescent="0.3">
      <c r="A7553" s="3" t="s">
        <v>249</v>
      </c>
      <c r="B7553" s="3" t="s">
        <v>250</v>
      </c>
      <c r="C7553" s="3">
        <v>55.792000000000002</v>
      </c>
      <c r="D7553" s="3">
        <v>23.664999999999999</v>
      </c>
      <c r="E7553" s="9">
        <v>45917</v>
      </c>
      <c r="F7553" s="3" t="s">
        <v>47</v>
      </c>
      <c r="G7553" s="2" t="s">
        <v>251</v>
      </c>
      <c r="H7553" s="3">
        <v>22</v>
      </c>
      <c r="I7553" s="3">
        <v>10</v>
      </c>
      <c r="J7553" s="3">
        <v>40</v>
      </c>
      <c r="K7553" s="3" t="s">
        <v>5</v>
      </c>
      <c r="L7553" s="3">
        <v>17.600000000000001</v>
      </c>
      <c r="M7553" s="3">
        <v>13.7</v>
      </c>
      <c r="N7553" s="3">
        <v>56.7</v>
      </c>
      <c r="O7553" s="3">
        <v>1</v>
      </c>
      <c r="P7553" s="28">
        <f>N7553/O7553</f>
        <v>56.7</v>
      </c>
      <c r="Q7553" s="5">
        <v>19</v>
      </c>
      <c r="R7553" s="2"/>
      <c r="S7553" s="55">
        <f>O7553/J7553*40</f>
        <v>1</v>
      </c>
      <c r="T7553" s="55">
        <f>N7553/J7553*40</f>
        <v>56.7</v>
      </c>
    </row>
    <row r="7554" spans="1:20" ht="14.4" x14ac:dyDescent="0.3">
      <c r="A7554" s="3" t="s">
        <v>249</v>
      </c>
      <c r="B7554" s="3" t="s">
        <v>250</v>
      </c>
      <c r="C7554" s="3">
        <v>55.792000000000002</v>
      </c>
      <c r="D7554" s="3">
        <v>23.664999999999999</v>
      </c>
      <c r="E7554" s="9">
        <v>45917</v>
      </c>
      <c r="F7554" s="3" t="s">
        <v>47</v>
      </c>
      <c r="G7554" s="2" t="s">
        <v>252</v>
      </c>
      <c r="H7554" s="3">
        <v>22</v>
      </c>
      <c r="I7554" s="3">
        <v>10</v>
      </c>
      <c r="J7554" s="3">
        <v>40</v>
      </c>
      <c r="K7554" s="3" t="s">
        <v>5</v>
      </c>
      <c r="L7554" s="3">
        <v>17.7</v>
      </c>
      <c r="M7554" s="3">
        <v>14.1</v>
      </c>
      <c r="N7554" s="3">
        <v>57.4</v>
      </c>
      <c r="O7554" s="3">
        <v>1</v>
      </c>
      <c r="P7554" s="28">
        <f>N7554/O7554</f>
        <v>57.4</v>
      </c>
      <c r="Q7554" s="5">
        <v>19</v>
      </c>
      <c r="R7554" s="2"/>
      <c r="S7554" s="55">
        <f>O7554/J7554*40</f>
        <v>1</v>
      </c>
      <c r="T7554" s="55">
        <f>N7554/J7554*40</f>
        <v>57.400000000000006</v>
      </c>
    </row>
    <row r="7555" spans="1:20" ht="14.4" x14ac:dyDescent="0.3">
      <c r="A7555" s="3" t="s">
        <v>249</v>
      </c>
      <c r="B7555" s="3" t="s">
        <v>250</v>
      </c>
      <c r="C7555" s="3">
        <v>55.792000000000002</v>
      </c>
      <c r="D7555" s="3">
        <v>23.664999999999999</v>
      </c>
      <c r="E7555" s="9">
        <v>45917</v>
      </c>
      <c r="F7555" s="3" t="s">
        <v>47</v>
      </c>
      <c r="G7555" s="2" t="s">
        <v>252</v>
      </c>
      <c r="H7555" s="3">
        <v>22</v>
      </c>
      <c r="I7555" s="3">
        <v>10</v>
      </c>
      <c r="J7555" s="3">
        <v>40</v>
      </c>
      <c r="K7555" s="3" t="s">
        <v>5</v>
      </c>
      <c r="L7555" s="3">
        <v>18.399999999999999</v>
      </c>
      <c r="M7555" s="3">
        <v>15.1</v>
      </c>
      <c r="N7555" s="3">
        <v>64.3</v>
      </c>
      <c r="O7555" s="3">
        <v>1</v>
      </c>
      <c r="P7555" s="28">
        <f>N7555/O7555</f>
        <v>64.3</v>
      </c>
      <c r="Q7555" s="5">
        <v>19</v>
      </c>
      <c r="R7555" s="2"/>
      <c r="S7555" s="55">
        <f>O7555/J7555*40</f>
        <v>1</v>
      </c>
      <c r="T7555" s="55">
        <f>N7555/J7555*40</f>
        <v>64.3</v>
      </c>
    </row>
    <row r="7556" spans="1:20" ht="14.4" x14ac:dyDescent="0.3">
      <c r="A7556" s="3" t="s">
        <v>249</v>
      </c>
      <c r="B7556" s="3" t="s">
        <v>250</v>
      </c>
      <c r="C7556" s="3">
        <v>55.792000000000002</v>
      </c>
      <c r="D7556" s="3">
        <v>23.664999999999999</v>
      </c>
      <c r="E7556" s="9">
        <v>45917</v>
      </c>
      <c r="F7556" s="3" t="s">
        <v>47</v>
      </c>
      <c r="G7556" s="2" t="s">
        <v>252</v>
      </c>
      <c r="H7556" s="3">
        <v>22</v>
      </c>
      <c r="I7556" s="3">
        <v>10</v>
      </c>
      <c r="J7556" s="3">
        <v>40</v>
      </c>
      <c r="K7556" s="3" t="s">
        <v>5</v>
      </c>
      <c r="L7556" s="3">
        <v>18.399999999999999</v>
      </c>
      <c r="M7556" s="3">
        <v>14.9</v>
      </c>
      <c r="N7556" s="3">
        <v>67.5</v>
      </c>
      <c r="O7556" s="3">
        <v>1</v>
      </c>
      <c r="P7556" s="28">
        <f>N7556/O7556</f>
        <v>67.5</v>
      </c>
      <c r="Q7556" s="5">
        <v>19</v>
      </c>
      <c r="R7556" s="2"/>
      <c r="S7556" s="55">
        <f>O7556/J7556*40</f>
        <v>1</v>
      </c>
      <c r="T7556" s="55">
        <f>N7556/J7556*40</f>
        <v>67.5</v>
      </c>
    </row>
    <row r="7557" spans="1:20" ht="14.4" x14ac:dyDescent="0.3">
      <c r="A7557" s="3" t="s">
        <v>249</v>
      </c>
      <c r="B7557" s="3" t="s">
        <v>250</v>
      </c>
      <c r="C7557" s="3">
        <v>55.792000000000002</v>
      </c>
      <c r="D7557" s="3">
        <v>23.664999999999999</v>
      </c>
      <c r="E7557" s="9">
        <v>45917</v>
      </c>
      <c r="F7557" s="3" t="s">
        <v>47</v>
      </c>
      <c r="G7557" s="2" t="s">
        <v>252</v>
      </c>
      <c r="H7557" s="3">
        <v>22</v>
      </c>
      <c r="I7557" s="3">
        <v>10</v>
      </c>
      <c r="J7557" s="3">
        <v>40</v>
      </c>
      <c r="K7557" s="3" t="s">
        <v>5</v>
      </c>
      <c r="L7557" s="3">
        <v>18.5</v>
      </c>
      <c r="N7557" s="3">
        <v>266.8</v>
      </c>
      <c r="O7557" s="3">
        <v>5</v>
      </c>
      <c r="P7557" s="28">
        <f>N7557/O7557</f>
        <v>53.36</v>
      </c>
      <c r="Q7557" s="5">
        <v>19</v>
      </c>
      <c r="R7557" s="2"/>
      <c r="S7557" s="55">
        <f>O7557/J7557*40</f>
        <v>5</v>
      </c>
      <c r="T7557" s="55">
        <f>N7557/J7557*40</f>
        <v>266.8</v>
      </c>
    </row>
    <row r="7558" spans="1:20" ht="14.4" x14ac:dyDescent="0.3">
      <c r="A7558" s="3" t="s">
        <v>249</v>
      </c>
      <c r="B7558" s="3" t="s">
        <v>250</v>
      </c>
      <c r="C7558" s="3">
        <v>55.792000000000002</v>
      </c>
      <c r="D7558" s="3">
        <v>23.664999999999999</v>
      </c>
      <c r="E7558" s="9">
        <v>45917</v>
      </c>
      <c r="F7558" s="3" t="s">
        <v>47</v>
      </c>
      <c r="G7558" s="2" t="s">
        <v>252</v>
      </c>
      <c r="H7558" s="3">
        <v>18</v>
      </c>
      <c r="I7558" s="3">
        <v>10</v>
      </c>
      <c r="J7558" s="3">
        <v>40</v>
      </c>
      <c r="K7558" s="3" t="s">
        <v>5</v>
      </c>
      <c r="L7558" s="3">
        <v>18.8</v>
      </c>
      <c r="M7558" s="3">
        <v>15.3</v>
      </c>
      <c r="N7558" s="3">
        <v>65.5</v>
      </c>
      <c r="O7558" s="3">
        <v>1</v>
      </c>
      <c r="P7558" s="28">
        <f>N7558/O7558</f>
        <v>65.5</v>
      </c>
      <c r="Q7558" s="5">
        <v>19</v>
      </c>
      <c r="R7558" s="2"/>
      <c r="S7558" s="55">
        <f>O7558/J7558*40</f>
        <v>1</v>
      </c>
      <c r="T7558" s="55">
        <f>N7558/J7558*40</f>
        <v>65.5</v>
      </c>
    </row>
    <row r="7559" spans="1:20" ht="14.4" x14ac:dyDescent="0.3">
      <c r="A7559" s="3" t="s">
        <v>249</v>
      </c>
      <c r="B7559" s="3" t="s">
        <v>250</v>
      </c>
      <c r="C7559" s="3">
        <v>55.792000000000002</v>
      </c>
      <c r="D7559" s="3">
        <v>23.664999999999999</v>
      </c>
      <c r="E7559" s="9">
        <v>45917</v>
      </c>
      <c r="F7559" s="3" t="s">
        <v>47</v>
      </c>
      <c r="G7559" s="2" t="s">
        <v>252</v>
      </c>
      <c r="H7559" s="3">
        <v>22</v>
      </c>
      <c r="I7559" s="3">
        <v>10</v>
      </c>
      <c r="J7559" s="3">
        <v>40</v>
      </c>
      <c r="K7559" s="3" t="s">
        <v>5</v>
      </c>
      <c r="L7559" s="3">
        <v>18.8</v>
      </c>
      <c r="M7559" s="3">
        <v>15.1</v>
      </c>
      <c r="N7559" s="3">
        <v>69</v>
      </c>
      <c r="O7559" s="3">
        <v>1</v>
      </c>
      <c r="P7559" s="28">
        <f>N7559/O7559</f>
        <v>69</v>
      </c>
      <c r="Q7559" s="5">
        <v>19</v>
      </c>
      <c r="R7559" s="2"/>
      <c r="S7559" s="55">
        <f>O7559/J7559*40</f>
        <v>1</v>
      </c>
      <c r="T7559" s="55">
        <f>N7559/J7559*40</f>
        <v>69</v>
      </c>
    </row>
    <row r="7560" spans="1:20" ht="14.4" x14ac:dyDescent="0.3">
      <c r="A7560" s="3" t="s">
        <v>249</v>
      </c>
      <c r="B7560" s="3" t="s">
        <v>250</v>
      </c>
      <c r="C7560" s="3">
        <v>55.792000000000002</v>
      </c>
      <c r="D7560" s="3">
        <v>23.664999999999999</v>
      </c>
      <c r="E7560" s="9">
        <v>45917</v>
      </c>
      <c r="F7560" s="3" t="s">
        <v>47</v>
      </c>
      <c r="G7560" s="2" t="s">
        <v>252</v>
      </c>
      <c r="H7560" s="3">
        <v>22</v>
      </c>
      <c r="I7560" s="3">
        <v>10</v>
      </c>
      <c r="J7560" s="3">
        <v>40</v>
      </c>
      <c r="K7560" s="3" t="s">
        <v>5</v>
      </c>
      <c r="L7560" s="3">
        <v>19</v>
      </c>
      <c r="M7560" s="3">
        <v>15.3</v>
      </c>
      <c r="N7560" s="3">
        <v>76.400000000000006</v>
      </c>
      <c r="O7560" s="3">
        <v>1</v>
      </c>
      <c r="P7560" s="28">
        <f>N7560/O7560</f>
        <v>76.400000000000006</v>
      </c>
      <c r="Q7560" s="5">
        <v>19</v>
      </c>
      <c r="R7560" s="2"/>
      <c r="S7560" s="55">
        <f>O7560/J7560*40</f>
        <v>1</v>
      </c>
      <c r="T7560" s="55">
        <f>N7560/J7560*40</f>
        <v>76.400000000000006</v>
      </c>
    </row>
    <row r="7561" spans="1:20" ht="14.4" x14ac:dyDescent="0.3">
      <c r="A7561" s="3" t="s">
        <v>249</v>
      </c>
      <c r="B7561" s="3" t="s">
        <v>250</v>
      </c>
      <c r="C7561" s="3">
        <v>55.792000000000002</v>
      </c>
      <c r="D7561" s="3">
        <v>23.664999999999999</v>
      </c>
      <c r="E7561" s="9">
        <v>45917</v>
      </c>
      <c r="F7561" s="3" t="s">
        <v>47</v>
      </c>
      <c r="G7561" s="2" t="s">
        <v>252</v>
      </c>
      <c r="H7561" s="3">
        <v>22</v>
      </c>
      <c r="I7561" s="3">
        <v>10</v>
      </c>
      <c r="J7561" s="3">
        <v>40</v>
      </c>
      <c r="K7561" s="3" t="s">
        <v>5</v>
      </c>
      <c r="L7561" s="3">
        <v>19.899999999999999</v>
      </c>
      <c r="M7561" s="3">
        <v>15.6</v>
      </c>
      <c r="N7561" s="3">
        <v>78.7</v>
      </c>
      <c r="O7561" s="3">
        <v>1</v>
      </c>
      <c r="P7561" s="28">
        <f>N7561/O7561</f>
        <v>78.7</v>
      </c>
      <c r="Q7561" s="5">
        <v>19</v>
      </c>
      <c r="R7561" s="2"/>
      <c r="S7561" s="55">
        <f>O7561/J7561*40</f>
        <v>1</v>
      </c>
      <c r="T7561" s="55">
        <f>N7561/J7561*40</f>
        <v>78.7</v>
      </c>
    </row>
    <row r="7562" spans="1:20" ht="14.4" x14ac:dyDescent="0.3">
      <c r="A7562" s="3" t="s">
        <v>249</v>
      </c>
      <c r="B7562" s="3" t="s">
        <v>250</v>
      </c>
      <c r="C7562" s="3">
        <v>55.792000000000002</v>
      </c>
      <c r="D7562" s="3">
        <v>23.664999999999999</v>
      </c>
      <c r="E7562" s="9">
        <v>45917</v>
      </c>
      <c r="F7562" s="3" t="s">
        <v>47</v>
      </c>
      <c r="G7562" s="2" t="s">
        <v>252</v>
      </c>
      <c r="H7562" s="3">
        <v>22</v>
      </c>
      <c r="I7562" s="3">
        <v>10</v>
      </c>
      <c r="J7562" s="3">
        <v>40</v>
      </c>
      <c r="K7562" s="3" t="s">
        <v>5</v>
      </c>
      <c r="L7562" s="3">
        <v>20</v>
      </c>
      <c r="M7562" s="3">
        <v>16.2</v>
      </c>
      <c r="N7562" s="3">
        <v>88.7</v>
      </c>
      <c r="O7562" s="3">
        <v>1</v>
      </c>
      <c r="P7562" s="28">
        <f>N7562/O7562</f>
        <v>88.7</v>
      </c>
      <c r="Q7562" s="5">
        <v>21</v>
      </c>
      <c r="R7562" s="2"/>
      <c r="S7562" s="55">
        <f>O7562/J7562*40</f>
        <v>1</v>
      </c>
      <c r="T7562" s="55">
        <f>N7562/J7562*40</f>
        <v>88.700000000000017</v>
      </c>
    </row>
    <row r="7563" spans="1:20" ht="14.4" x14ac:dyDescent="0.3">
      <c r="A7563" s="3" t="s">
        <v>249</v>
      </c>
      <c r="B7563" s="3" t="s">
        <v>250</v>
      </c>
      <c r="C7563" s="3">
        <v>55.792000000000002</v>
      </c>
      <c r="D7563" s="3">
        <v>23.664999999999999</v>
      </c>
      <c r="E7563" s="9">
        <v>45917</v>
      </c>
      <c r="F7563" s="3" t="s">
        <v>47</v>
      </c>
      <c r="G7563" s="2" t="s">
        <v>252</v>
      </c>
      <c r="H7563" s="3">
        <v>22</v>
      </c>
      <c r="I7563" s="3">
        <v>10</v>
      </c>
      <c r="J7563" s="3">
        <v>40</v>
      </c>
      <c r="K7563" s="3" t="s">
        <v>5</v>
      </c>
      <c r="L7563" s="3">
        <v>20.100000000000001</v>
      </c>
      <c r="M7563" s="3">
        <v>15.8</v>
      </c>
      <c r="N7563" s="3">
        <v>80.400000000000006</v>
      </c>
      <c r="O7563" s="3">
        <v>1</v>
      </c>
      <c r="P7563" s="28">
        <f>N7563/O7563</f>
        <v>80.400000000000006</v>
      </c>
      <c r="Q7563" s="5">
        <v>21</v>
      </c>
      <c r="R7563" s="2"/>
      <c r="S7563" s="55">
        <f>O7563/J7563*40</f>
        <v>1</v>
      </c>
      <c r="T7563" s="55">
        <f>N7563/J7563*40</f>
        <v>80.400000000000006</v>
      </c>
    </row>
    <row r="7564" spans="1:20" ht="14.4" x14ac:dyDescent="0.3">
      <c r="A7564" s="3" t="s">
        <v>249</v>
      </c>
      <c r="B7564" s="3" t="s">
        <v>250</v>
      </c>
      <c r="C7564" s="3">
        <v>55.792000000000002</v>
      </c>
      <c r="D7564" s="3">
        <v>23.664999999999999</v>
      </c>
      <c r="E7564" s="9">
        <v>45917</v>
      </c>
      <c r="F7564" s="3" t="s">
        <v>47</v>
      </c>
      <c r="G7564" s="2" t="s">
        <v>253</v>
      </c>
      <c r="H7564" s="3">
        <v>22</v>
      </c>
      <c r="I7564" s="3">
        <v>10</v>
      </c>
      <c r="J7564" s="3">
        <v>40</v>
      </c>
      <c r="K7564" s="3" t="s">
        <v>5</v>
      </c>
      <c r="L7564" s="3">
        <v>20.3</v>
      </c>
      <c r="M7564" s="3">
        <v>16.2</v>
      </c>
      <c r="N7564" s="3">
        <v>89.5</v>
      </c>
      <c r="O7564" s="3">
        <v>1</v>
      </c>
      <c r="P7564" s="28">
        <f>N7564/O7564</f>
        <v>89.5</v>
      </c>
      <c r="Q7564" s="5">
        <v>21</v>
      </c>
      <c r="R7564" s="2"/>
      <c r="S7564" s="55">
        <f>O7564/J7564*40</f>
        <v>1</v>
      </c>
      <c r="T7564" s="55">
        <f>N7564/J7564*40</f>
        <v>89.5</v>
      </c>
    </row>
    <row r="7565" spans="1:20" ht="14.4" x14ac:dyDescent="0.3">
      <c r="A7565" s="3" t="s">
        <v>249</v>
      </c>
      <c r="B7565" s="3" t="s">
        <v>250</v>
      </c>
      <c r="C7565" s="3">
        <v>55.792000000000002</v>
      </c>
      <c r="D7565" s="3">
        <v>23.664999999999999</v>
      </c>
      <c r="E7565" s="9">
        <v>45917</v>
      </c>
      <c r="F7565" s="3" t="s">
        <v>47</v>
      </c>
      <c r="G7565" s="2" t="s">
        <v>251</v>
      </c>
      <c r="H7565" s="3">
        <v>22</v>
      </c>
      <c r="I7565" s="3">
        <v>10</v>
      </c>
      <c r="J7565" s="3">
        <v>40</v>
      </c>
      <c r="K7565" s="3" t="s">
        <v>5</v>
      </c>
      <c r="L7565" s="3">
        <v>20.5</v>
      </c>
      <c r="M7565" s="3">
        <v>16.7</v>
      </c>
      <c r="N7565" s="3">
        <v>93.4</v>
      </c>
      <c r="O7565" s="3">
        <v>1</v>
      </c>
      <c r="P7565" s="28">
        <f>N7565/O7565</f>
        <v>93.4</v>
      </c>
      <c r="Q7565" s="5">
        <v>21</v>
      </c>
      <c r="R7565" s="2"/>
      <c r="S7565" s="55">
        <f>O7565/J7565*40</f>
        <v>1</v>
      </c>
      <c r="T7565" s="55">
        <f>N7565/J7565*40</f>
        <v>93.4</v>
      </c>
    </row>
    <row r="7566" spans="1:20" ht="14.4" x14ac:dyDescent="0.3">
      <c r="A7566" s="3" t="s">
        <v>249</v>
      </c>
      <c r="B7566" s="3" t="s">
        <v>250</v>
      </c>
      <c r="C7566" s="3">
        <v>55.792000000000002</v>
      </c>
      <c r="D7566" s="3">
        <v>23.664999999999999</v>
      </c>
      <c r="E7566" s="9">
        <v>45917</v>
      </c>
      <c r="F7566" s="3" t="s">
        <v>47</v>
      </c>
      <c r="G7566" s="2" t="s">
        <v>252</v>
      </c>
      <c r="H7566" s="3">
        <v>22</v>
      </c>
      <c r="I7566" s="3">
        <v>10</v>
      </c>
      <c r="J7566" s="3">
        <v>40</v>
      </c>
      <c r="K7566" s="3" t="s">
        <v>5</v>
      </c>
      <c r="L7566" s="3">
        <v>20.6</v>
      </c>
      <c r="M7566" s="3">
        <v>16.7</v>
      </c>
      <c r="N7566" s="3">
        <v>99.4</v>
      </c>
      <c r="O7566" s="3">
        <v>1</v>
      </c>
      <c r="P7566" s="28">
        <f>N7566/O7566</f>
        <v>99.4</v>
      </c>
      <c r="Q7566" s="5">
        <v>21</v>
      </c>
      <c r="R7566" s="2"/>
      <c r="S7566" s="55">
        <f>O7566/J7566*40</f>
        <v>1</v>
      </c>
      <c r="T7566" s="55">
        <f>N7566/J7566*40</f>
        <v>99.4</v>
      </c>
    </row>
    <row r="7567" spans="1:20" ht="14.4" x14ac:dyDescent="0.3">
      <c r="A7567" s="3" t="s">
        <v>249</v>
      </c>
      <c r="B7567" s="3" t="s">
        <v>250</v>
      </c>
      <c r="C7567" s="3">
        <v>55.792000000000002</v>
      </c>
      <c r="D7567" s="3">
        <v>23.664999999999999</v>
      </c>
      <c r="E7567" s="9">
        <v>45917</v>
      </c>
      <c r="F7567" s="3" t="s">
        <v>47</v>
      </c>
      <c r="G7567" s="2" t="s">
        <v>252</v>
      </c>
      <c r="H7567" s="3">
        <v>22</v>
      </c>
      <c r="I7567" s="3">
        <v>10</v>
      </c>
      <c r="J7567" s="3">
        <v>40</v>
      </c>
      <c r="K7567" s="3" t="s">
        <v>5</v>
      </c>
      <c r="L7567" s="3">
        <v>20.9</v>
      </c>
      <c r="M7567" s="3">
        <v>16.8</v>
      </c>
      <c r="N7567" s="3">
        <v>97.1</v>
      </c>
      <c r="O7567" s="3">
        <v>1</v>
      </c>
      <c r="P7567" s="28">
        <f>N7567/O7567</f>
        <v>97.1</v>
      </c>
      <c r="Q7567" s="5">
        <v>21</v>
      </c>
      <c r="R7567" s="2"/>
      <c r="S7567" s="55">
        <f>O7567/J7567*40</f>
        <v>1</v>
      </c>
      <c r="T7567" s="55">
        <f>N7567/J7567*40</f>
        <v>97.1</v>
      </c>
    </row>
    <row r="7568" spans="1:20" ht="14.4" x14ac:dyDescent="0.3">
      <c r="A7568" s="3" t="s">
        <v>249</v>
      </c>
      <c r="B7568" s="3" t="s">
        <v>250</v>
      </c>
      <c r="C7568" s="3">
        <v>55.792000000000002</v>
      </c>
      <c r="D7568" s="3">
        <v>23.664999999999999</v>
      </c>
      <c r="E7568" s="9">
        <v>45917</v>
      </c>
      <c r="F7568" s="3" t="s">
        <v>47</v>
      </c>
      <c r="G7568" s="2" t="s">
        <v>252</v>
      </c>
      <c r="H7568" s="3">
        <v>25</v>
      </c>
      <c r="I7568" s="3">
        <v>10</v>
      </c>
      <c r="J7568" s="3">
        <v>40</v>
      </c>
      <c r="K7568" s="3" t="s">
        <v>5</v>
      </c>
      <c r="L7568" s="3">
        <v>21</v>
      </c>
      <c r="M7568" s="3">
        <v>16.7</v>
      </c>
      <c r="N7568" s="3">
        <v>108.5</v>
      </c>
      <c r="O7568" s="3">
        <v>1</v>
      </c>
      <c r="P7568" s="28">
        <f>N7568/O7568</f>
        <v>108.5</v>
      </c>
      <c r="Q7568" s="5">
        <v>21</v>
      </c>
      <c r="R7568" s="2"/>
      <c r="S7568" s="55">
        <f>O7568/J7568*40</f>
        <v>1</v>
      </c>
      <c r="T7568" s="55">
        <f>N7568/J7568*40</f>
        <v>108.5</v>
      </c>
    </row>
    <row r="7569" spans="1:20" ht="14.4" x14ac:dyDescent="0.3">
      <c r="A7569" s="3" t="s">
        <v>249</v>
      </c>
      <c r="B7569" s="3" t="s">
        <v>250</v>
      </c>
      <c r="C7569" s="3">
        <v>55.792000000000002</v>
      </c>
      <c r="D7569" s="3">
        <v>23.664999999999999</v>
      </c>
      <c r="E7569" s="9">
        <v>45917</v>
      </c>
      <c r="F7569" s="3" t="s">
        <v>47</v>
      </c>
      <c r="G7569" s="2" t="s">
        <v>252</v>
      </c>
      <c r="H7569" s="3">
        <v>25</v>
      </c>
      <c r="I7569" s="3">
        <v>10</v>
      </c>
      <c r="J7569" s="3">
        <v>40</v>
      </c>
      <c r="K7569" s="3" t="s">
        <v>5</v>
      </c>
      <c r="L7569" s="3">
        <v>21.9</v>
      </c>
      <c r="M7569" s="3">
        <v>17.8</v>
      </c>
      <c r="N7569" s="3">
        <v>113.5</v>
      </c>
      <c r="O7569" s="3">
        <v>1</v>
      </c>
      <c r="P7569" s="28">
        <f>N7569/O7569</f>
        <v>113.5</v>
      </c>
      <c r="Q7569" s="5">
        <v>21</v>
      </c>
      <c r="R7569" s="2"/>
      <c r="S7569" s="55">
        <f>O7569/J7569*40</f>
        <v>1</v>
      </c>
      <c r="T7569" s="55">
        <f>N7569/J7569*40</f>
        <v>113.5</v>
      </c>
    </row>
    <row r="7570" spans="1:20" ht="14.4" x14ac:dyDescent="0.3">
      <c r="A7570" s="3" t="s">
        <v>249</v>
      </c>
      <c r="B7570" s="3" t="s">
        <v>250</v>
      </c>
      <c r="C7570" s="3">
        <v>55.792000000000002</v>
      </c>
      <c r="D7570" s="3">
        <v>23.664999999999999</v>
      </c>
      <c r="E7570" s="9">
        <v>45917</v>
      </c>
      <c r="F7570" s="3" t="s">
        <v>47</v>
      </c>
      <c r="G7570" s="2" t="s">
        <v>252</v>
      </c>
      <c r="H7570" s="3">
        <v>22</v>
      </c>
      <c r="I7570" s="3">
        <v>10</v>
      </c>
      <c r="J7570" s="3">
        <v>40</v>
      </c>
      <c r="K7570" s="3" t="s">
        <v>5</v>
      </c>
      <c r="L7570" s="3">
        <v>22</v>
      </c>
      <c r="M7570" s="3">
        <v>17.8</v>
      </c>
      <c r="N7570" s="3">
        <v>122.3</v>
      </c>
      <c r="O7570" s="3">
        <v>1</v>
      </c>
      <c r="P7570" s="28">
        <f>N7570/O7570</f>
        <v>122.3</v>
      </c>
      <c r="Q7570" s="5">
        <v>21</v>
      </c>
      <c r="R7570" s="2"/>
      <c r="S7570" s="55">
        <f>O7570/J7570*40</f>
        <v>1</v>
      </c>
      <c r="T7570" s="55">
        <f>N7570/J7570*40</f>
        <v>122.30000000000001</v>
      </c>
    </row>
    <row r="7571" spans="1:20" ht="14.4" x14ac:dyDescent="0.3">
      <c r="A7571" s="3" t="s">
        <v>249</v>
      </c>
      <c r="B7571" s="3" t="s">
        <v>250</v>
      </c>
      <c r="C7571" s="3">
        <v>55.792000000000002</v>
      </c>
      <c r="D7571" s="3">
        <v>23.664999999999999</v>
      </c>
      <c r="E7571" s="9">
        <v>45917</v>
      </c>
      <c r="F7571" s="3" t="s">
        <v>47</v>
      </c>
      <c r="G7571" s="2" t="s">
        <v>252</v>
      </c>
      <c r="H7571" s="3">
        <v>18</v>
      </c>
      <c r="I7571" s="3">
        <v>10</v>
      </c>
      <c r="J7571" s="3">
        <v>40</v>
      </c>
      <c r="K7571" s="3" t="s">
        <v>5</v>
      </c>
      <c r="L7571" s="3">
        <v>22.9</v>
      </c>
      <c r="M7571" s="3">
        <v>18.3</v>
      </c>
      <c r="N7571" s="3">
        <v>126.6</v>
      </c>
      <c r="O7571" s="3">
        <v>1</v>
      </c>
      <c r="P7571" s="28">
        <f>N7571/O7571</f>
        <v>126.6</v>
      </c>
      <c r="Q7571" s="5">
        <v>24</v>
      </c>
      <c r="R7571" s="2"/>
      <c r="S7571" s="55">
        <f>O7571/J7571*40</f>
        <v>1</v>
      </c>
      <c r="T7571" s="55">
        <f>N7571/J7571*40</f>
        <v>126.6</v>
      </c>
    </row>
    <row r="7572" spans="1:20" ht="14.4" x14ac:dyDescent="0.3">
      <c r="A7572" s="3" t="s">
        <v>249</v>
      </c>
      <c r="B7572" s="3" t="s">
        <v>250</v>
      </c>
      <c r="C7572" s="3">
        <v>55.792000000000002</v>
      </c>
      <c r="D7572" s="3">
        <v>23.664999999999999</v>
      </c>
      <c r="E7572" s="9">
        <v>45917</v>
      </c>
      <c r="F7572" s="3" t="s">
        <v>47</v>
      </c>
      <c r="G7572" s="2" t="s">
        <v>252</v>
      </c>
      <c r="H7572" s="3">
        <v>22</v>
      </c>
      <c r="I7572" s="3">
        <v>10</v>
      </c>
      <c r="J7572" s="3">
        <v>40</v>
      </c>
      <c r="K7572" s="3" t="s">
        <v>5</v>
      </c>
      <c r="L7572" s="3">
        <v>23.1</v>
      </c>
      <c r="M7572" s="3">
        <v>18.7</v>
      </c>
      <c r="N7572" s="3">
        <v>136.80000000000001</v>
      </c>
      <c r="O7572" s="3">
        <v>1</v>
      </c>
      <c r="P7572" s="28">
        <f>N7572/O7572</f>
        <v>136.80000000000001</v>
      </c>
      <c r="Q7572" s="5">
        <v>24</v>
      </c>
      <c r="R7572" s="2"/>
      <c r="S7572" s="55">
        <f>O7572/J7572*40</f>
        <v>1</v>
      </c>
      <c r="T7572" s="55">
        <f>N7572/J7572*40</f>
        <v>136.80000000000001</v>
      </c>
    </row>
    <row r="7573" spans="1:20" ht="14.4" x14ac:dyDescent="0.3">
      <c r="A7573" s="3" t="s">
        <v>249</v>
      </c>
      <c r="B7573" s="3" t="s">
        <v>250</v>
      </c>
      <c r="C7573" s="3">
        <v>55.792000000000002</v>
      </c>
      <c r="D7573" s="3">
        <v>23.664999999999999</v>
      </c>
      <c r="E7573" s="9">
        <v>45917</v>
      </c>
      <c r="F7573" s="3" t="s">
        <v>47</v>
      </c>
      <c r="G7573" s="2" t="s">
        <v>252</v>
      </c>
      <c r="H7573" s="3">
        <v>30</v>
      </c>
      <c r="I7573" s="3">
        <v>10</v>
      </c>
      <c r="J7573" s="3">
        <v>40</v>
      </c>
      <c r="K7573" s="3" t="s">
        <v>5</v>
      </c>
      <c r="L7573" s="3">
        <v>23.1</v>
      </c>
      <c r="M7573" s="3">
        <v>19</v>
      </c>
      <c r="N7573" s="3">
        <v>145.9</v>
      </c>
      <c r="O7573" s="3">
        <v>1</v>
      </c>
      <c r="P7573" s="28">
        <f>N7573/O7573</f>
        <v>145.9</v>
      </c>
      <c r="Q7573" s="5">
        <v>24</v>
      </c>
      <c r="R7573" s="2"/>
      <c r="S7573" s="55">
        <f>O7573/J7573*40</f>
        <v>1</v>
      </c>
      <c r="T7573" s="55">
        <f>N7573/J7573*40</f>
        <v>145.9</v>
      </c>
    </row>
    <row r="7574" spans="1:20" ht="14.4" x14ac:dyDescent="0.3">
      <c r="A7574" s="3" t="s">
        <v>249</v>
      </c>
      <c r="B7574" s="3" t="s">
        <v>250</v>
      </c>
      <c r="C7574" s="3">
        <v>55.792000000000002</v>
      </c>
      <c r="D7574" s="3">
        <v>23.664999999999999</v>
      </c>
      <c r="E7574" s="9">
        <v>45917</v>
      </c>
      <c r="F7574" s="3" t="s">
        <v>47</v>
      </c>
      <c r="G7574" s="2" t="s">
        <v>252</v>
      </c>
      <c r="H7574" s="3">
        <v>30</v>
      </c>
      <c r="I7574" s="3">
        <v>10</v>
      </c>
      <c r="J7574" s="3">
        <v>40</v>
      </c>
      <c r="K7574" s="3" t="s">
        <v>5</v>
      </c>
      <c r="L7574" s="3">
        <v>26.3</v>
      </c>
      <c r="M7574" s="3">
        <v>21.7</v>
      </c>
      <c r="N7574" s="3">
        <v>200.7</v>
      </c>
      <c r="O7574" s="3">
        <v>1</v>
      </c>
      <c r="P7574" s="28">
        <f>N7574/O7574</f>
        <v>200.7</v>
      </c>
      <c r="Q7574" s="5">
        <v>26</v>
      </c>
      <c r="R7574" s="2"/>
      <c r="S7574" s="55">
        <f>O7574/J7574*40</f>
        <v>1</v>
      </c>
      <c r="T7574" s="55">
        <f>N7574/J7574*40</f>
        <v>200.7</v>
      </c>
    </row>
    <row r="7575" spans="1:20" ht="14.4" x14ac:dyDescent="0.3">
      <c r="A7575" s="3" t="s">
        <v>249</v>
      </c>
      <c r="B7575" s="3" t="s">
        <v>250</v>
      </c>
      <c r="C7575" s="3">
        <v>55.792000000000002</v>
      </c>
      <c r="D7575" s="3">
        <v>23.664999999999999</v>
      </c>
      <c r="E7575" s="9">
        <v>45917</v>
      </c>
      <c r="F7575" s="3" t="s">
        <v>47</v>
      </c>
      <c r="G7575" s="2" t="s">
        <v>252</v>
      </c>
      <c r="H7575" s="3">
        <v>30</v>
      </c>
      <c r="I7575" s="3">
        <v>10</v>
      </c>
      <c r="J7575" s="3">
        <v>40</v>
      </c>
      <c r="K7575" s="3" t="s">
        <v>5</v>
      </c>
      <c r="L7575" s="3">
        <v>30.4</v>
      </c>
      <c r="M7575" s="3">
        <v>25.8</v>
      </c>
      <c r="N7575" s="3">
        <v>386.6</v>
      </c>
      <c r="O7575" s="3">
        <v>1</v>
      </c>
      <c r="P7575" s="28">
        <f>N7575/O7575</f>
        <v>386.6</v>
      </c>
      <c r="Q7575" s="5">
        <v>31</v>
      </c>
      <c r="R7575" s="2"/>
      <c r="S7575" s="55">
        <f>O7575/J7575*40</f>
        <v>1</v>
      </c>
      <c r="T7575" s="55">
        <f>N7575/J7575*40</f>
        <v>386.6</v>
      </c>
    </row>
    <row r="7576" spans="1:20" ht="14.4" x14ac:dyDescent="0.3">
      <c r="A7576" s="3" t="s">
        <v>249</v>
      </c>
      <c r="B7576" s="3" t="s">
        <v>250</v>
      </c>
      <c r="C7576" s="3">
        <v>55.792000000000002</v>
      </c>
      <c r="D7576" s="3">
        <v>23.664999999999999</v>
      </c>
      <c r="E7576" s="9">
        <v>45917</v>
      </c>
      <c r="F7576" s="3" t="s">
        <v>47</v>
      </c>
      <c r="G7576" s="2" t="s">
        <v>251</v>
      </c>
      <c r="H7576" s="3">
        <v>40</v>
      </c>
      <c r="I7576" s="3">
        <v>10</v>
      </c>
      <c r="J7576" s="3">
        <v>40</v>
      </c>
      <c r="K7576" s="3" t="s">
        <v>2</v>
      </c>
      <c r="L7576" s="3">
        <v>46.2</v>
      </c>
      <c r="M7576" s="3">
        <v>40.799999999999997</v>
      </c>
      <c r="N7576" s="3">
        <v>688.6</v>
      </c>
      <c r="O7576" s="3">
        <v>1</v>
      </c>
      <c r="P7576" s="28">
        <f>N7576/O7576</f>
        <v>688.6</v>
      </c>
      <c r="Q7576" s="5">
        <v>46</v>
      </c>
      <c r="R7576" s="2" t="s">
        <v>29</v>
      </c>
      <c r="S7576" s="55">
        <f>O7576/J7576*40</f>
        <v>1</v>
      </c>
      <c r="T7576" s="55">
        <f>N7576/J7576*40</f>
        <v>688.6</v>
      </c>
    </row>
    <row r="7577" spans="1:20" ht="14.4" x14ac:dyDescent="0.3">
      <c r="A7577" s="3" t="s">
        <v>249</v>
      </c>
      <c r="B7577" s="3" t="s">
        <v>250</v>
      </c>
      <c r="C7577" s="3">
        <v>55.792000000000002</v>
      </c>
      <c r="D7577" s="3">
        <v>23.664999999999999</v>
      </c>
      <c r="E7577" s="9">
        <v>45917</v>
      </c>
      <c r="F7577" s="3" t="s">
        <v>47</v>
      </c>
      <c r="G7577" s="2" t="s">
        <v>251</v>
      </c>
      <c r="H7577" s="3">
        <v>40</v>
      </c>
      <c r="I7577" s="3">
        <v>10</v>
      </c>
      <c r="J7577" s="3">
        <v>40</v>
      </c>
      <c r="K7577" s="3" t="s">
        <v>2</v>
      </c>
      <c r="L7577" s="3">
        <v>47.9</v>
      </c>
      <c r="M7577" s="3">
        <v>41.7</v>
      </c>
      <c r="N7577" s="3">
        <v>732.3</v>
      </c>
      <c r="O7577" s="3">
        <v>1</v>
      </c>
      <c r="P7577" s="28">
        <f>N7577/O7577</f>
        <v>732.3</v>
      </c>
      <c r="Q7577" s="5">
        <v>49</v>
      </c>
      <c r="R7577" s="2" t="s">
        <v>29</v>
      </c>
      <c r="S7577" s="55">
        <f>O7577/J7577*40</f>
        <v>1</v>
      </c>
      <c r="T7577" s="55">
        <f>N7577/J7577*40</f>
        <v>732.3</v>
      </c>
    </row>
    <row r="7578" spans="1:20" ht="14.4" x14ac:dyDescent="0.3">
      <c r="A7578" s="3" t="s">
        <v>249</v>
      </c>
      <c r="B7578" s="3" t="s">
        <v>250</v>
      </c>
      <c r="C7578" s="3">
        <v>55.792000000000002</v>
      </c>
      <c r="D7578" s="3">
        <v>23.664999999999999</v>
      </c>
      <c r="E7578" s="9">
        <v>45917</v>
      </c>
      <c r="F7578" s="3" t="s">
        <v>47</v>
      </c>
      <c r="G7578" s="2" t="s">
        <v>251</v>
      </c>
      <c r="H7578" s="3">
        <v>40</v>
      </c>
      <c r="I7578" s="3">
        <v>10</v>
      </c>
      <c r="J7578" s="3">
        <v>40</v>
      </c>
      <c r="K7578" s="3" t="s">
        <v>2</v>
      </c>
      <c r="L7578" s="3">
        <v>48.5</v>
      </c>
      <c r="M7578" s="3">
        <v>42.3</v>
      </c>
      <c r="N7578" s="3">
        <v>766.1</v>
      </c>
      <c r="O7578" s="3">
        <v>1</v>
      </c>
      <c r="P7578" s="28">
        <f>N7578/O7578</f>
        <v>766.1</v>
      </c>
      <c r="Q7578" s="5">
        <v>49</v>
      </c>
      <c r="R7578" s="2" t="s">
        <v>29</v>
      </c>
      <c r="S7578" s="55">
        <f>O7578/J7578*40</f>
        <v>1</v>
      </c>
      <c r="T7578" s="55">
        <f>N7578/J7578*40</f>
        <v>766.1</v>
      </c>
    </row>
    <row r="7579" spans="1:20" ht="14.4" x14ac:dyDescent="0.3">
      <c r="A7579" s="3" t="s">
        <v>249</v>
      </c>
      <c r="B7579" s="3" t="s">
        <v>250</v>
      </c>
      <c r="C7579" s="3">
        <v>55.792000000000002</v>
      </c>
      <c r="D7579" s="3">
        <v>23.664999999999999</v>
      </c>
      <c r="E7579" s="9">
        <v>45917</v>
      </c>
      <c r="F7579" s="3" t="s">
        <v>50</v>
      </c>
      <c r="G7579" s="2" t="s">
        <v>251</v>
      </c>
      <c r="H7579" s="3">
        <v>60</v>
      </c>
      <c r="I7579" s="3">
        <v>30</v>
      </c>
      <c r="J7579" s="3">
        <v>100</v>
      </c>
      <c r="K7579" s="3" t="s">
        <v>9</v>
      </c>
      <c r="L7579" s="3">
        <v>40.6</v>
      </c>
      <c r="M7579" s="3">
        <v>34.4</v>
      </c>
      <c r="N7579" s="3">
        <v>1011.1</v>
      </c>
      <c r="O7579" s="3">
        <v>1</v>
      </c>
      <c r="P7579" s="28">
        <f>N7579/O7579</f>
        <v>1011.1</v>
      </c>
      <c r="Q7579" s="5">
        <v>41</v>
      </c>
      <c r="R7579" s="2" t="s">
        <v>32</v>
      </c>
      <c r="S7579" s="55">
        <f>O7579/J7579*40</f>
        <v>0.4</v>
      </c>
      <c r="T7579" s="55">
        <f>N7579/J7579*40</f>
        <v>404.44000000000005</v>
      </c>
    </row>
    <row r="7580" spans="1:20" ht="14.4" x14ac:dyDescent="0.3">
      <c r="A7580" s="3" t="s">
        <v>249</v>
      </c>
      <c r="B7580" s="3" t="s">
        <v>250</v>
      </c>
      <c r="C7580" s="3">
        <v>55.792000000000002</v>
      </c>
      <c r="D7580" s="3">
        <v>23.664999999999999</v>
      </c>
      <c r="E7580" s="9">
        <v>45917</v>
      </c>
      <c r="F7580" s="3" t="s">
        <v>47</v>
      </c>
      <c r="G7580" s="2" t="s">
        <v>251</v>
      </c>
      <c r="H7580" s="3">
        <v>14</v>
      </c>
      <c r="I7580" s="3">
        <v>10</v>
      </c>
      <c r="J7580" s="3">
        <v>40</v>
      </c>
      <c r="K7580" s="3" t="s">
        <v>8</v>
      </c>
      <c r="L7580" s="3">
        <v>9.6</v>
      </c>
      <c r="M7580" s="3">
        <v>7.5</v>
      </c>
      <c r="N7580" s="3">
        <v>9.4</v>
      </c>
      <c r="O7580" s="3">
        <v>1</v>
      </c>
      <c r="P7580" s="28">
        <f>N7580/O7580</f>
        <v>9.4</v>
      </c>
      <c r="Q7580" s="5">
        <v>9</v>
      </c>
      <c r="R7580" s="2"/>
      <c r="S7580" s="55">
        <f>O7580/J7580*40</f>
        <v>1</v>
      </c>
      <c r="T7580" s="55">
        <f>N7580/J7580*40</f>
        <v>9.4</v>
      </c>
    </row>
    <row r="7581" spans="1:20" ht="14.4" x14ac:dyDescent="0.3">
      <c r="A7581" s="3" t="s">
        <v>249</v>
      </c>
      <c r="B7581" s="3" t="s">
        <v>250</v>
      </c>
      <c r="C7581" s="3">
        <v>55.792000000000002</v>
      </c>
      <c r="D7581" s="3">
        <v>23.664999999999999</v>
      </c>
      <c r="E7581" s="9">
        <v>45917</v>
      </c>
      <c r="F7581" s="3" t="s">
        <v>47</v>
      </c>
      <c r="G7581" s="2" t="s">
        <v>251</v>
      </c>
      <c r="H7581" s="3">
        <v>14</v>
      </c>
      <c r="I7581" s="3">
        <v>10</v>
      </c>
      <c r="J7581" s="3">
        <v>40</v>
      </c>
      <c r="K7581" s="3" t="s">
        <v>8</v>
      </c>
      <c r="L7581" s="3">
        <v>9.6</v>
      </c>
      <c r="M7581" s="3">
        <v>7.4</v>
      </c>
      <c r="N7581" s="3">
        <v>10.1</v>
      </c>
      <c r="O7581" s="3">
        <v>1</v>
      </c>
      <c r="P7581" s="28">
        <f>N7581/O7581</f>
        <v>10.1</v>
      </c>
      <c r="Q7581" s="5">
        <v>9</v>
      </c>
      <c r="R7581" s="2"/>
      <c r="S7581" s="55">
        <f>O7581/J7581*40</f>
        <v>1</v>
      </c>
      <c r="T7581" s="55">
        <f>N7581/J7581*40</f>
        <v>10.1</v>
      </c>
    </row>
    <row r="7582" spans="1:20" ht="14.4" x14ac:dyDescent="0.3">
      <c r="A7582" s="3" t="s">
        <v>249</v>
      </c>
      <c r="B7582" s="3" t="s">
        <v>250</v>
      </c>
      <c r="C7582" s="3">
        <v>55.792000000000002</v>
      </c>
      <c r="D7582" s="3">
        <v>23.664999999999999</v>
      </c>
      <c r="E7582" s="9">
        <v>45917</v>
      </c>
      <c r="F7582" s="3" t="s">
        <v>47</v>
      </c>
      <c r="G7582" s="2" t="s">
        <v>251</v>
      </c>
      <c r="H7582" s="3">
        <v>14</v>
      </c>
      <c r="I7582" s="3">
        <v>10</v>
      </c>
      <c r="J7582" s="3">
        <v>40</v>
      </c>
      <c r="K7582" s="3" t="s">
        <v>8</v>
      </c>
      <c r="L7582" s="3">
        <v>9.9</v>
      </c>
      <c r="M7582" s="3">
        <v>7.6</v>
      </c>
      <c r="N7582" s="3">
        <v>9.9</v>
      </c>
      <c r="O7582" s="3">
        <v>1</v>
      </c>
      <c r="P7582" s="28">
        <f>N7582/O7582</f>
        <v>9.9</v>
      </c>
      <c r="Q7582" s="5">
        <v>9</v>
      </c>
      <c r="R7582" s="2"/>
      <c r="S7582" s="55">
        <f>O7582/J7582*40</f>
        <v>1</v>
      </c>
      <c r="T7582" s="55">
        <f>N7582/J7582*40</f>
        <v>9.9</v>
      </c>
    </row>
    <row r="7583" spans="1:20" ht="14.4" x14ac:dyDescent="0.3">
      <c r="A7583" s="3" t="s">
        <v>249</v>
      </c>
      <c r="B7583" s="3" t="s">
        <v>250</v>
      </c>
      <c r="C7583" s="3">
        <v>55.792000000000002</v>
      </c>
      <c r="D7583" s="3">
        <v>23.664999999999999</v>
      </c>
      <c r="E7583" s="9">
        <v>45917</v>
      </c>
      <c r="F7583" s="3" t="s">
        <v>47</v>
      </c>
      <c r="G7583" s="2" t="s">
        <v>251</v>
      </c>
      <c r="H7583" s="3">
        <v>14</v>
      </c>
      <c r="I7583" s="3">
        <v>10</v>
      </c>
      <c r="J7583" s="3">
        <v>40</v>
      </c>
      <c r="K7583" s="3" t="s">
        <v>8</v>
      </c>
      <c r="L7583" s="3">
        <v>10</v>
      </c>
      <c r="M7583" s="3">
        <v>8</v>
      </c>
      <c r="N7583" s="3">
        <v>9.6</v>
      </c>
      <c r="O7583" s="3">
        <v>1</v>
      </c>
      <c r="P7583" s="28">
        <f>N7583/O7583</f>
        <v>9.6</v>
      </c>
      <c r="Q7583" s="5">
        <v>11</v>
      </c>
      <c r="R7583" s="2"/>
      <c r="S7583" s="55">
        <f>O7583/J7583*40</f>
        <v>1</v>
      </c>
      <c r="T7583" s="55">
        <f>N7583/J7583*40</f>
        <v>9.6</v>
      </c>
    </row>
    <row r="7584" spans="1:20" ht="14.4" x14ac:dyDescent="0.3">
      <c r="A7584" s="3" t="s">
        <v>249</v>
      </c>
      <c r="B7584" s="3" t="s">
        <v>250</v>
      </c>
      <c r="C7584" s="3">
        <v>55.792000000000002</v>
      </c>
      <c r="D7584" s="3">
        <v>23.664999999999999</v>
      </c>
      <c r="E7584" s="9">
        <v>45917</v>
      </c>
      <c r="F7584" s="3" t="s">
        <v>47</v>
      </c>
      <c r="G7584" s="2" t="s">
        <v>251</v>
      </c>
      <c r="H7584" s="3">
        <v>14</v>
      </c>
      <c r="I7584" s="3">
        <v>10</v>
      </c>
      <c r="J7584" s="3">
        <v>40</v>
      </c>
      <c r="K7584" s="3" t="s">
        <v>8</v>
      </c>
      <c r="L7584" s="3">
        <v>10</v>
      </c>
      <c r="M7584" s="3">
        <v>7.8</v>
      </c>
      <c r="N7584" s="3">
        <v>9.9</v>
      </c>
      <c r="O7584" s="3">
        <v>1</v>
      </c>
      <c r="P7584" s="28">
        <f>N7584/O7584</f>
        <v>9.9</v>
      </c>
      <c r="Q7584" s="5">
        <v>11</v>
      </c>
      <c r="R7584" s="2"/>
      <c r="S7584" s="55">
        <f>O7584/J7584*40</f>
        <v>1</v>
      </c>
      <c r="T7584" s="55">
        <f>N7584/J7584*40</f>
        <v>9.9</v>
      </c>
    </row>
    <row r="7585" spans="1:20" ht="14.4" x14ac:dyDescent="0.3">
      <c r="A7585" s="3" t="s">
        <v>249</v>
      </c>
      <c r="B7585" s="3" t="s">
        <v>250</v>
      </c>
      <c r="C7585" s="3">
        <v>55.792000000000002</v>
      </c>
      <c r="D7585" s="3">
        <v>23.664999999999999</v>
      </c>
      <c r="E7585" s="9">
        <v>45917</v>
      </c>
      <c r="F7585" s="3" t="s">
        <v>47</v>
      </c>
      <c r="G7585" s="2" t="s">
        <v>252</v>
      </c>
      <c r="H7585" s="3">
        <v>14</v>
      </c>
      <c r="I7585" s="3">
        <v>10</v>
      </c>
      <c r="J7585" s="3">
        <v>40</v>
      </c>
      <c r="K7585" s="3" t="s">
        <v>8</v>
      </c>
      <c r="L7585" s="3">
        <v>10</v>
      </c>
      <c r="M7585" s="3">
        <v>7.9</v>
      </c>
      <c r="N7585" s="3">
        <v>10.6</v>
      </c>
      <c r="O7585" s="3">
        <v>1</v>
      </c>
      <c r="P7585" s="28">
        <f>N7585/O7585</f>
        <v>10.6</v>
      </c>
      <c r="Q7585" s="5">
        <v>11</v>
      </c>
      <c r="R7585" s="2"/>
      <c r="S7585" s="55">
        <f>O7585/J7585*40</f>
        <v>1</v>
      </c>
      <c r="T7585" s="55">
        <f>N7585/J7585*40</f>
        <v>10.600000000000001</v>
      </c>
    </row>
    <row r="7586" spans="1:20" ht="14.4" x14ac:dyDescent="0.3">
      <c r="A7586" s="3" t="s">
        <v>249</v>
      </c>
      <c r="B7586" s="3" t="s">
        <v>250</v>
      </c>
      <c r="C7586" s="3">
        <v>55.792000000000002</v>
      </c>
      <c r="D7586" s="3">
        <v>23.664999999999999</v>
      </c>
      <c r="E7586" s="9">
        <v>45917</v>
      </c>
      <c r="F7586" s="3" t="s">
        <v>47</v>
      </c>
      <c r="G7586" s="2" t="s">
        <v>251</v>
      </c>
      <c r="H7586" s="3">
        <v>14</v>
      </c>
      <c r="I7586" s="3">
        <v>10</v>
      </c>
      <c r="J7586" s="3">
        <v>40</v>
      </c>
      <c r="K7586" s="3" t="s">
        <v>8</v>
      </c>
      <c r="L7586" s="3">
        <v>10.1</v>
      </c>
      <c r="M7586" s="3">
        <v>7.8</v>
      </c>
      <c r="N7586" s="3">
        <v>10.4</v>
      </c>
      <c r="O7586" s="3">
        <v>1</v>
      </c>
      <c r="P7586" s="28">
        <f>N7586/O7586</f>
        <v>10.4</v>
      </c>
      <c r="Q7586" s="5">
        <v>11</v>
      </c>
      <c r="R7586" s="2"/>
      <c r="S7586" s="55">
        <f>O7586/J7586*40</f>
        <v>1</v>
      </c>
      <c r="T7586" s="55">
        <f>N7586/J7586*40</f>
        <v>10.4</v>
      </c>
    </row>
    <row r="7587" spans="1:20" ht="14.4" x14ac:dyDescent="0.3">
      <c r="A7587" s="3" t="s">
        <v>249</v>
      </c>
      <c r="B7587" s="3" t="s">
        <v>250</v>
      </c>
      <c r="C7587" s="3">
        <v>55.792000000000002</v>
      </c>
      <c r="D7587" s="3">
        <v>23.664999999999999</v>
      </c>
      <c r="E7587" s="9">
        <v>45917</v>
      </c>
      <c r="F7587" s="3" t="s">
        <v>47</v>
      </c>
      <c r="G7587" s="2" t="s">
        <v>251</v>
      </c>
      <c r="H7587" s="3">
        <v>14</v>
      </c>
      <c r="I7587" s="3">
        <v>10</v>
      </c>
      <c r="J7587" s="3">
        <v>40</v>
      </c>
      <c r="K7587" s="3" t="s">
        <v>8</v>
      </c>
      <c r="L7587" s="3">
        <v>10.1</v>
      </c>
      <c r="M7587" s="3">
        <v>7.9</v>
      </c>
      <c r="N7587" s="3">
        <v>11.1</v>
      </c>
      <c r="O7587" s="3">
        <v>1</v>
      </c>
      <c r="P7587" s="28">
        <f>N7587/O7587</f>
        <v>11.1</v>
      </c>
      <c r="Q7587" s="5">
        <v>11</v>
      </c>
      <c r="R7587" s="2"/>
      <c r="S7587" s="55">
        <f>O7587/J7587*40</f>
        <v>1</v>
      </c>
      <c r="T7587" s="55">
        <f>N7587/J7587*40</f>
        <v>11.099999999999998</v>
      </c>
    </row>
    <row r="7588" spans="1:20" ht="14.4" x14ac:dyDescent="0.3">
      <c r="A7588" s="3" t="s">
        <v>249</v>
      </c>
      <c r="B7588" s="3" t="s">
        <v>250</v>
      </c>
      <c r="C7588" s="3">
        <v>55.792000000000002</v>
      </c>
      <c r="D7588" s="3">
        <v>23.664999999999999</v>
      </c>
      <c r="E7588" s="9">
        <v>45917</v>
      </c>
      <c r="F7588" s="3" t="s">
        <v>47</v>
      </c>
      <c r="G7588" s="2" t="s">
        <v>252</v>
      </c>
      <c r="H7588" s="3">
        <v>14</v>
      </c>
      <c r="I7588" s="3">
        <v>10</v>
      </c>
      <c r="J7588" s="3">
        <v>40</v>
      </c>
      <c r="K7588" s="3" t="s">
        <v>8</v>
      </c>
      <c r="L7588" s="3">
        <v>10.199999999999999</v>
      </c>
      <c r="M7588" s="3">
        <v>8.1</v>
      </c>
      <c r="N7588" s="3">
        <v>10.199999999999999</v>
      </c>
      <c r="O7588" s="3">
        <v>1</v>
      </c>
      <c r="P7588" s="28">
        <f>N7588/O7588</f>
        <v>10.199999999999999</v>
      </c>
      <c r="Q7588" s="5">
        <v>11</v>
      </c>
      <c r="R7588" s="2"/>
      <c r="S7588" s="55">
        <f>O7588/J7588*40</f>
        <v>1</v>
      </c>
      <c r="T7588" s="55">
        <f>N7588/J7588*40</f>
        <v>10.199999999999999</v>
      </c>
    </row>
    <row r="7589" spans="1:20" ht="14.4" x14ac:dyDescent="0.3">
      <c r="A7589" s="3" t="s">
        <v>249</v>
      </c>
      <c r="B7589" s="3" t="s">
        <v>250</v>
      </c>
      <c r="C7589" s="3">
        <v>55.792000000000002</v>
      </c>
      <c r="D7589" s="3">
        <v>23.664999999999999</v>
      </c>
      <c r="E7589" s="9">
        <v>45917</v>
      </c>
      <c r="F7589" s="3" t="s">
        <v>47</v>
      </c>
      <c r="G7589" s="2" t="s">
        <v>252</v>
      </c>
      <c r="H7589" s="3">
        <v>14</v>
      </c>
      <c r="I7589" s="3">
        <v>10</v>
      </c>
      <c r="J7589" s="3">
        <v>40</v>
      </c>
      <c r="K7589" s="3" t="s">
        <v>8</v>
      </c>
      <c r="L7589" s="3">
        <v>10.3</v>
      </c>
      <c r="M7589" s="3">
        <v>7.7</v>
      </c>
      <c r="N7589" s="3">
        <v>9.4</v>
      </c>
      <c r="O7589" s="3">
        <v>1</v>
      </c>
      <c r="P7589" s="28">
        <f>N7589/O7589</f>
        <v>9.4</v>
      </c>
      <c r="Q7589" s="5">
        <v>11</v>
      </c>
      <c r="R7589" s="2"/>
      <c r="S7589" s="55">
        <f>O7589/J7589*40</f>
        <v>1</v>
      </c>
      <c r="T7589" s="55">
        <f>N7589/J7589*40</f>
        <v>9.4</v>
      </c>
    </row>
    <row r="7590" spans="1:20" ht="14.4" x14ac:dyDescent="0.3">
      <c r="A7590" s="3" t="s">
        <v>249</v>
      </c>
      <c r="B7590" s="3" t="s">
        <v>250</v>
      </c>
      <c r="C7590" s="3">
        <v>55.792000000000002</v>
      </c>
      <c r="D7590" s="3">
        <v>23.664999999999999</v>
      </c>
      <c r="E7590" s="9">
        <v>45917</v>
      </c>
      <c r="F7590" s="3" t="s">
        <v>47</v>
      </c>
      <c r="G7590" s="2" t="s">
        <v>251</v>
      </c>
      <c r="H7590" s="3">
        <v>14</v>
      </c>
      <c r="I7590" s="3">
        <v>10</v>
      </c>
      <c r="J7590" s="3">
        <v>40</v>
      </c>
      <c r="K7590" s="3" t="s">
        <v>8</v>
      </c>
      <c r="L7590" s="3">
        <v>10.4</v>
      </c>
      <c r="M7590" s="3">
        <v>8</v>
      </c>
      <c r="N7590" s="3">
        <v>10.199999999999999</v>
      </c>
      <c r="O7590" s="3">
        <v>1</v>
      </c>
      <c r="P7590" s="28">
        <f>N7590/O7590</f>
        <v>10.199999999999999</v>
      </c>
      <c r="Q7590" s="5">
        <v>11</v>
      </c>
      <c r="R7590" s="2"/>
      <c r="S7590" s="55">
        <f>O7590/J7590*40</f>
        <v>1</v>
      </c>
      <c r="T7590" s="55">
        <f>N7590/J7590*40</f>
        <v>10.199999999999999</v>
      </c>
    </row>
    <row r="7591" spans="1:20" ht="14.4" x14ac:dyDescent="0.3">
      <c r="A7591" s="3" t="s">
        <v>249</v>
      </c>
      <c r="B7591" s="3" t="s">
        <v>250</v>
      </c>
      <c r="C7591" s="3">
        <v>55.792000000000002</v>
      </c>
      <c r="D7591" s="3">
        <v>23.664999999999999</v>
      </c>
      <c r="E7591" s="9">
        <v>45917</v>
      </c>
      <c r="F7591" s="3" t="s">
        <v>47</v>
      </c>
      <c r="G7591" s="2" t="s">
        <v>251</v>
      </c>
      <c r="H7591" s="3">
        <v>14</v>
      </c>
      <c r="I7591" s="3">
        <v>10</v>
      </c>
      <c r="J7591" s="3">
        <v>40</v>
      </c>
      <c r="K7591" s="3" t="s">
        <v>8</v>
      </c>
      <c r="L7591" s="3">
        <v>10.4</v>
      </c>
      <c r="M7591" s="3">
        <v>8.1</v>
      </c>
      <c r="N7591" s="3">
        <v>10.3</v>
      </c>
      <c r="O7591" s="3">
        <v>1</v>
      </c>
      <c r="P7591" s="28">
        <f>N7591/O7591</f>
        <v>10.3</v>
      </c>
      <c r="Q7591" s="5">
        <v>11</v>
      </c>
      <c r="R7591" s="2"/>
      <c r="S7591" s="55">
        <f>O7591/J7591*40</f>
        <v>1</v>
      </c>
      <c r="T7591" s="55">
        <f>N7591/J7591*40</f>
        <v>10.3</v>
      </c>
    </row>
    <row r="7592" spans="1:20" ht="14.4" x14ac:dyDescent="0.3">
      <c r="A7592" s="3" t="s">
        <v>249</v>
      </c>
      <c r="B7592" s="3" t="s">
        <v>250</v>
      </c>
      <c r="C7592" s="3">
        <v>55.792000000000002</v>
      </c>
      <c r="D7592" s="3">
        <v>23.664999999999999</v>
      </c>
      <c r="E7592" s="9">
        <v>45917</v>
      </c>
      <c r="F7592" s="3" t="s">
        <v>47</v>
      </c>
      <c r="G7592" s="2" t="s">
        <v>251</v>
      </c>
      <c r="H7592" s="3">
        <v>14</v>
      </c>
      <c r="I7592" s="3">
        <v>10</v>
      </c>
      <c r="J7592" s="3">
        <v>40</v>
      </c>
      <c r="K7592" s="3" t="s">
        <v>8</v>
      </c>
      <c r="L7592" s="3">
        <v>10.4</v>
      </c>
      <c r="M7592" s="3">
        <v>8</v>
      </c>
      <c r="N7592" s="3">
        <v>11.3</v>
      </c>
      <c r="O7592" s="3">
        <v>1</v>
      </c>
      <c r="P7592" s="28">
        <f>N7592/O7592</f>
        <v>11.3</v>
      </c>
      <c r="Q7592" s="5">
        <v>11</v>
      </c>
      <c r="R7592" s="2"/>
      <c r="S7592" s="55">
        <f>O7592/J7592*40</f>
        <v>1</v>
      </c>
      <c r="T7592" s="55">
        <f>N7592/J7592*40</f>
        <v>11.3</v>
      </c>
    </row>
    <row r="7593" spans="1:20" ht="14.4" x14ac:dyDescent="0.3">
      <c r="A7593" s="3" t="s">
        <v>249</v>
      </c>
      <c r="B7593" s="3" t="s">
        <v>250</v>
      </c>
      <c r="C7593" s="3">
        <v>55.792000000000002</v>
      </c>
      <c r="D7593" s="3">
        <v>23.664999999999999</v>
      </c>
      <c r="E7593" s="9">
        <v>45917</v>
      </c>
      <c r="F7593" s="3" t="s">
        <v>47</v>
      </c>
      <c r="G7593" s="2" t="s">
        <v>253</v>
      </c>
      <c r="H7593" s="3">
        <v>14</v>
      </c>
      <c r="I7593" s="3">
        <v>10</v>
      </c>
      <c r="J7593" s="3">
        <v>40</v>
      </c>
      <c r="K7593" s="3" t="s">
        <v>8</v>
      </c>
      <c r="L7593" s="3">
        <v>10.5</v>
      </c>
      <c r="N7593" s="3">
        <v>106.7</v>
      </c>
      <c r="O7593" s="3">
        <v>9</v>
      </c>
      <c r="P7593" s="28">
        <f>N7593/O7593</f>
        <v>11.855555555555556</v>
      </c>
      <c r="Q7593" s="5">
        <v>11</v>
      </c>
      <c r="R7593" s="2"/>
      <c r="S7593" s="55">
        <f>O7593/J7593*40</f>
        <v>9</v>
      </c>
      <c r="T7593" s="55">
        <f>N7593/J7593*40</f>
        <v>106.7</v>
      </c>
    </row>
    <row r="7594" spans="1:20" ht="14.4" x14ac:dyDescent="0.3">
      <c r="A7594" s="3" t="s">
        <v>249</v>
      </c>
      <c r="B7594" s="3" t="s">
        <v>250</v>
      </c>
      <c r="C7594" s="3">
        <v>55.792000000000002</v>
      </c>
      <c r="D7594" s="3">
        <v>23.664999999999999</v>
      </c>
      <c r="E7594" s="9">
        <v>45917</v>
      </c>
      <c r="F7594" s="3" t="s">
        <v>47</v>
      </c>
      <c r="G7594" s="2" t="s">
        <v>251</v>
      </c>
      <c r="H7594" s="3">
        <v>14</v>
      </c>
      <c r="I7594" s="3">
        <v>10</v>
      </c>
      <c r="J7594" s="3">
        <v>40</v>
      </c>
      <c r="K7594" s="3" t="s">
        <v>8</v>
      </c>
      <c r="L7594" s="3">
        <v>10.5</v>
      </c>
      <c r="M7594" s="3">
        <v>8.1999999999999993</v>
      </c>
      <c r="N7594" s="3">
        <v>10.3</v>
      </c>
      <c r="O7594" s="3">
        <v>1</v>
      </c>
      <c r="P7594" s="28">
        <f>N7594/O7594</f>
        <v>10.3</v>
      </c>
      <c r="Q7594" s="5">
        <v>11</v>
      </c>
      <c r="R7594" s="2"/>
      <c r="S7594" s="55">
        <f>O7594/J7594*40</f>
        <v>1</v>
      </c>
      <c r="T7594" s="55">
        <f>N7594/J7594*40</f>
        <v>10.3</v>
      </c>
    </row>
    <row r="7595" spans="1:20" ht="14.4" x14ac:dyDescent="0.3">
      <c r="A7595" s="3" t="s">
        <v>249</v>
      </c>
      <c r="B7595" s="3" t="s">
        <v>250</v>
      </c>
      <c r="C7595" s="3">
        <v>55.792000000000002</v>
      </c>
      <c r="D7595" s="3">
        <v>23.664999999999999</v>
      </c>
      <c r="E7595" s="9">
        <v>45917</v>
      </c>
      <c r="F7595" s="3" t="s">
        <v>47</v>
      </c>
      <c r="G7595" s="2" t="s">
        <v>251</v>
      </c>
      <c r="H7595" s="3">
        <v>14</v>
      </c>
      <c r="I7595" s="3">
        <v>10</v>
      </c>
      <c r="J7595" s="3">
        <v>40</v>
      </c>
      <c r="K7595" s="3" t="s">
        <v>8</v>
      </c>
      <c r="L7595" s="3">
        <v>10.5</v>
      </c>
      <c r="M7595" s="3">
        <v>8.1</v>
      </c>
      <c r="N7595" s="3">
        <v>10.8</v>
      </c>
      <c r="O7595" s="3">
        <v>1</v>
      </c>
      <c r="P7595" s="28">
        <f>N7595/O7595</f>
        <v>10.8</v>
      </c>
      <c r="Q7595" s="5">
        <v>11</v>
      </c>
      <c r="R7595" s="2"/>
      <c r="S7595" s="55">
        <f>O7595/J7595*40</f>
        <v>1</v>
      </c>
      <c r="T7595" s="55">
        <f>N7595/J7595*40</f>
        <v>10.8</v>
      </c>
    </row>
    <row r="7596" spans="1:20" ht="14.4" x14ac:dyDescent="0.3">
      <c r="A7596" s="3" t="s">
        <v>249</v>
      </c>
      <c r="B7596" s="3" t="s">
        <v>250</v>
      </c>
      <c r="C7596" s="3">
        <v>55.792000000000002</v>
      </c>
      <c r="D7596" s="3">
        <v>23.664999999999999</v>
      </c>
      <c r="E7596" s="9">
        <v>45917</v>
      </c>
      <c r="F7596" s="3" t="s">
        <v>47</v>
      </c>
      <c r="G7596" s="2" t="s">
        <v>252</v>
      </c>
      <c r="H7596" s="3">
        <v>14</v>
      </c>
      <c r="I7596" s="3">
        <v>10</v>
      </c>
      <c r="J7596" s="3">
        <v>40</v>
      </c>
      <c r="K7596" s="3" t="s">
        <v>8</v>
      </c>
      <c r="L7596" s="3">
        <v>10.5</v>
      </c>
      <c r="M7596" s="3">
        <v>8.1999999999999993</v>
      </c>
      <c r="N7596" s="3">
        <v>10.8</v>
      </c>
      <c r="O7596" s="3">
        <v>1</v>
      </c>
      <c r="P7596" s="28">
        <f>N7596/O7596</f>
        <v>10.8</v>
      </c>
      <c r="Q7596" s="5">
        <v>11</v>
      </c>
      <c r="R7596" s="2"/>
      <c r="S7596" s="55">
        <f>O7596/J7596*40</f>
        <v>1</v>
      </c>
      <c r="T7596" s="55">
        <f>N7596/J7596*40</f>
        <v>10.8</v>
      </c>
    </row>
    <row r="7597" spans="1:20" ht="14.4" x14ac:dyDescent="0.3">
      <c r="A7597" s="3" t="s">
        <v>249</v>
      </c>
      <c r="B7597" s="3" t="s">
        <v>250</v>
      </c>
      <c r="C7597" s="3">
        <v>55.792000000000002</v>
      </c>
      <c r="D7597" s="3">
        <v>23.664999999999999</v>
      </c>
      <c r="E7597" s="9">
        <v>45917</v>
      </c>
      <c r="F7597" s="3" t="s">
        <v>47</v>
      </c>
      <c r="G7597" s="2" t="s">
        <v>251</v>
      </c>
      <c r="H7597" s="3">
        <v>14</v>
      </c>
      <c r="I7597" s="3">
        <v>10</v>
      </c>
      <c r="J7597" s="3">
        <v>40</v>
      </c>
      <c r="K7597" s="3" t="s">
        <v>8</v>
      </c>
      <c r="L7597" s="3">
        <v>10.5</v>
      </c>
      <c r="M7597" s="3">
        <v>8.1</v>
      </c>
      <c r="N7597" s="3">
        <v>11.6</v>
      </c>
      <c r="O7597" s="3">
        <v>1</v>
      </c>
      <c r="P7597" s="28">
        <f>N7597/O7597</f>
        <v>11.6</v>
      </c>
      <c r="Q7597" s="5">
        <v>11</v>
      </c>
      <c r="R7597" s="2"/>
      <c r="S7597" s="55">
        <f>O7597/J7597*40</f>
        <v>1</v>
      </c>
      <c r="T7597" s="55">
        <f>N7597/J7597*40</f>
        <v>11.6</v>
      </c>
    </row>
    <row r="7598" spans="1:20" ht="14.4" x14ac:dyDescent="0.3">
      <c r="A7598" s="3" t="s">
        <v>249</v>
      </c>
      <c r="B7598" s="3" t="s">
        <v>250</v>
      </c>
      <c r="C7598" s="3">
        <v>55.792000000000002</v>
      </c>
      <c r="D7598" s="3">
        <v>23.664999999999999</v>
      </c>
      <c r="E7598" s="9">
        <v>45917</v>
      </c>
      <c r="F7598" s="3" t="s">
        <v>47</v>
      </c>
      <c r="G7598" s="2" t="s">
        <v>251</v>
      </c>
      <c r="H7598" s="3">
        <v>14</v>
      </c>
      <c r="I7598" s="3">
        <v>10</v>
      </c>
      <c r="J7598" s="3">
        <v>40</v>
      </c>
      <c r="K7598" s="3" t="s">
        <v>8</v>
      </c>
      <c r="L7598" s="3">
        <v>10.6</v>
      </c>
      <c r="M7598" s="3">
        <v>8.3000000000000007</v>
      </c>
      <c r="N7598" s="3">
        <v>11.1</v>
      </c>
      <c r="O7598" s="3">
        <v>1</v>
      </c>
      <c r="P7598" s="28">
        <f>N7598/O7598</f>
        <v>11.1</v>
      </c>
      <c r="Q7598" s="5">
        <v>11</v>
      </c>
      <c r="R7598" s="2"/>
      <c r="S7598" s="55">
        <f>O7598/J7598*40</f>
        <v>1</v>
      </c>
      <c r="T7598" s="55">
        <f>N7598/J7598*40</f>
        <v>11.099999999999998</v>
      </c>
    </row>
    <row r="7599" spans="1:20" ht="14.4" x14ac:dyDescent="0.3">
      <c r="A7599" s="3" t="s">
        <v>249</v>
      </c>
      <c r="B7599" s="3" t="s">
        <v>250</v>
      </c>
      <c r="C7599" s="3">
        <v>55.792000000000002</v>
      </c>
      <c r="D7599" s="3">
        <v>23.664999999999999</v>
      </c>
      <c r="E7599" s="9">
        <v>45917</v>
      </c>
      <c r="F7599" s="3" t="s">
        <v>47</v>
      </c>
      <c r="G7599" s="2" t="s">
        <v>252</v>
      </c>
      <c r="H7599" s="3">
        <v>14</v>
      </c>
      <c r="I7599" s="3">
        <v>10</v>
      </c>
      <c r="J7599" s="3">
        <v>40</v>
      </c>
      <c r="K7599" s="3" t="s">
        <v>8</v>
      </c>
      <c r="L7599" s="3">
        <v>10.6</v>
      </c>
      <c r="M7599" s="3">
        <v>8.1</v>
      </c>
      <c r="N7599" s="3">
        <v>11.2</v>
      </c>
      <c r="O7599" s="3">
        <v>1</v>
      </c>
      <c r="P7599" s="28">
        <f>N7599/O7599</f>
        <v>11.2</v>
      </c>
      <c r="Q7599" s="5">
        <v>11</v>
      </c>
      <c r="R7599" s="2"/>
      <c r="S7599" s="55">
        <f>O7599/J7599*40</f>
        <v>1</v>
      </c>
      <c r="T7599" s="55">
        <f>N7599/J7599*40</f>
        <v>11.2</v>
      </c>
    </row>
    <row r="7600" spans="1:20" ht="14.4" x14ac:dyDescent="0.3">
      <c r="A7600" s="3" t="s">
        <v>249</v>
      </c>
      <c r="B7600" s="3" t="s">
        <v>250</v>
      </c>
      <c r="C7600" s="3">
        <v>55.792000000000002</v>
      </c>
      <c r="D7600" s="3">
        <v>23.664999999999999</v>
      </c>
      <c r="E7600" s="9">
        <v>45917</v>
      </c>
      <c r="F7600" s="3" t="s">
        <v>47</v>
      </c>
      <c r="G7600" s="2" t="s">
        <v>251</v>
      </c>
      <c r="H7600" s="3">
        <v>14</v>
      </c>
      <c r="I7600" s="3">
        <v>10</v>
      </c>
      <c r="J7600" s="3">
        <v>40</v>
      </c>
      <c r="K7600" s="3" t="s">
        <v>8</v>
      </c>
      <c r="L7600" s="3">
        <v>10.6</v>
      </c>
      <c r="M7600" s="3">
        <v>8</v>
      </c>
      <c r="N7600" s="3">
        <v>11.3</v>
      </c>
      <c r="O7600" s="3">
        <v>1</v>
      </c>
      <c r="P7600" s="28">
        <f>N7600/O7600</f>
        <v>11.3</v>
      </c>
      <c r="Q7600" s="5">
        <v>11</v>
      </c>
      <c r="R7600" s="2"/>
      <c r="S7600" s="55">
        <f>O7600/J7600*40</f>
        <v>1</v>
      </c>
      <c r="T7600" s="55">
        <f>N7600/J7600*40</f>
        <v>11.3</v>
      </c>
    </row>
    <row r="7601" spans="1:20" ht="14.4" x14ac:dyDescent="0.3">
      <c r="A7601" s="3" t="s">
        <v>249</v>
      </c>
      <c r="B7601" s="3" t="s">
        <v>250</v>
      </c>
      <c r="C7601" s="3">
        <v>55.792000000000002</v>
      </c>
      <c r="D7601" s="3">
        <v>23.664999999999999</v>
      </c>
      <c r="E7601" s="9">
        <v>45917</v>
      </c>
      <c r="F7601" s="3" t="s">
        <v>47</v>
      </c>
      <c r="G7601" s="2" t="s">
        <v>251</v>
      </c>
      <c r="H7601" s="3">
        <v>14</v>
      </c>
      <c r="I7601" s="3">
        <v>10</v>
      </c>
      <c r="J7601" s="3">
        <v>40</v>
      </c>
      <c r="K7601" s="3" t="s">
        <v>8</v>
      </c>
      <c r="L7601" s="3">
        <v>10.6</v>
      </c>
      <c r="M7601" s="3">
        <v>8.1</v>
      </c>
      <c r="N7601" s="3">
        <v>11.3</v>
      </c>
      <c r="O7601" s="3">
        <v>1</v>
      </c>
      <c r="P7601" s="28">
        <f>N7601/O7601</f>
        <v>11.3</v>
      </c>
      <c r="Q7601" s="5">
        <v>11</v>
      </c>
      <c r="R7601" s="2"/>
      <c r="S7601" s="55">
        <f>O7601/J7601*40</f>
        <v>1</v>
      </c>
      <c r="T7601" s="55">
        <f>N7601/J7601*40</f>
        <v>11.3</v>
      </c>
    </row>
    <row r="7602" spans="1:20" ht="14.4" x14ac:dyDescent="0.3">
      <c r="A7602" s="3" t="s">
        <v>249</v>
      </c>
      <c r="B7602" s="3" t="s">
        <v>250</v>
      </c>
      <c r="C7602" s="3">
        <v>55.792000000000002</v>
      </c>
      <c r="D7602" s="3">
        <v>23.664999999999999</v>
      </c>
      <c r="E7602" s="9">
        <v>45917</v>
      </c>
      <c r="F7602" s="3" t="s">
        <v>47</v>
      </c>
      <c r="G7602" s="2" t="s">
        <v>252</v>
      </c>
      <c r="H7602" s="3">
        <v>14</v>
      </c>
      <c r="I7602" s="3">
        <v>10</v>
      </c>
      <c r="J7602" s="3">
        <v>40</v>
      </c>
      <c r="K7602" s="3" t="s">
        <v>8</v>
      </c>
      <c r="L7602" s="3">
        <v>10.6</v>
      </c>
      <c r="M7602" s="3">
        <v>8.1999999999999993</v>
      </c>
      <c r="N7602" s="3">
        <v>11.3</v>
      </c>
      <c r="O7602" s="3">
        <v>1</v>
      </c>
      <c r="P7602" s="28">
        <f>N7602/O7602</f>
        <v>11.3</v>
      </c>
      <c r="Q7602" s="5">
        <v>11</v>
      </c>
      <c r="R7602" s="2"/>
      <c r="S7602" s="55">
        <f>O7602/J7602*40</f>
        <v>1</v>
      </c>
      <c r="T7602" s="55">
        <f>N7602/J7602*40</f>
        <v>11.3</v>
      </c>
    </row>
    <row r="7603" spans="1:20" ht="14.4" x14ac:dyDescent="0.3">
      <c r="A7603" s="3" t="s">
        <v>249</v>
      </c>
      <c r="B7603" s="3" t="s">
        <v>250</v>
      </c>
      <c r="C7603" s="3">
        <v>55.792000000000002</v>
      </c>
      <c r="D7603" s="3">
        <v>23.664999999999999</v>
      </c>
      <c r="E7603" s="9">
        <v>45917</v>
      </c>
      <c r="F7603" s="3" t="s">
        <v>47</v>
      </c>
      <c r="G7603" s="2" t="s">
        <v>251</v>
      </c>
      <c r="H7603" s="3">
        <v>14</v>
      </c>
      <c r="I7603" s="3">
        <v>10</v>
      </c>
      <c r="J7603" s="3">
        <v>40</v>
      </c>
      <c r="K7603" s="3" t="s">
        <v>8</v>
      </c>
      <c r="L7603" s="3">
        <v>10.6</v>
      </c>
      <c r="M7603" s="3">
        <v>8.1999999999999993</v>
      </c>
      <c r="N7603" s="3">
        <v>11.8</v>
      </c>
      <c r="O7603" s="3">
        <v>1</v>
      </c>
      <c r="P7603" s="28">
        <f>N7603/O7603</f>
        <v>11.8</v>
      </c>
      <c r="Q7603" s="5">
        <v>11</v>
      </c>
      <c r="R7603" s="2"/>
      <c r="S7603" s="55">
        <f>O7603/J7603*40</f>
        <v>1</v>
      </c>
      <c r="T7603" s="55">
        <f>N7603/J7603*40</f>
        <v>11.8</v>
      </c>
    </row>
    <row r="7604" spans="1:20" ht="14.4" x14ac:dyDescent="0.3">
      <c r="A7604" s="3" t="s">
        <v>249</v>
      </c>
      <c r="B7604" s="3" t="s">
        <v>250</v>
      </c>
      <c r="C7604" s="3">
        <v>55.792000000000002</v>
      </c>
      <c r="D7604" s="3">
        <v>23.664999999999999</v>
      </c>
      <c r="E7604" s="9">
        <v>45917</v>
      </c>
      <c r="F7604" s="3" t="s">
        <v>47</v>
      </c>
      <c r="G7604" s="2" t="s">
        <v>252</v>
      </c>
      <c r="H7604" s="3">
        <v>14</v>
      </c>
      <c r="I7604" s="3">
        <v>10</v>
      </c>
      <c r="J7604" s="3">
        <v>40</v>
      </c>
      <c r="K7604" s="3" t="s">
        <v>8</v>
      </c>
      <c r="L7604" s="3">
        <v>10.7</v>
      </c>
      <c r="M7604" s="3">
        <v>8.1999999999999993</v>
      </c>
      <c r="N7604" s="3">
        <v>10.7</v>
      </c>
      <c r="O7604" s="3">
        <v>1</v>
      </c>
      <c r="P7604" s="28">
        <f>N7604/O7604</f>
        <v>10.7</v>
      </c>
      <c r="Q7604" s="5">
        <v>11</v>
      </c>
      <c r="R7604" s="2"/>
      <c r="S7604" s="55">
        <f>O7604/J7604*40</f>
        <v>1</v>
      </c>
      <c r="T7604" s="55">
        <f>N7604/J7604*40</f>
        <v>10.7</v>
      </c>
    </row>
    <row r="7605" spans="1:20" ht="14.4" x14ac:dyDescent="0.3">
      <c r="A7605" s="3" t="s">
        <v>249</v>
      </c>
      <c r="B7605" s="3" t="s">
        <v>250</v>
      </c>
      <c r="C7605" s="3">
        <v>55.792000000000002</v>
      </c>
      <c r="D7605" s="3">
        <v>23.664999999999999</v>
      </c>
      <c r="E7605" s="9">
        <v>45917</v>
      </c>
      <c r="F7605" s="3" t="s">
        <v>47</v>
      </c>
      <c r="G7605" s="2" t="s">
        <v>251</v>
      </c>
      <c r="H7605" s="3">
        <v>14</v>
      </c>
      <c r="I7605" s="3">
        <v>10</v>
      </c>
      <c r="J7605" s="3">
        <v>40</v>
      </c>
      <c r="K7605" s="3" t="s">
        <v>8</v>
      </c>
      <c r="L7605" s="3">
        <v>10.8</v>
      </c>
      <c r="M7605" s="3">
        <v>8.5</v>
      </c>
      <c r="N7605" s="3">
        <v>12</v>
      </c>
      <c r="O7605" s="3">
        <v>1</v>
      </c>
      <c r="P7605" s="28">
        <f>N7605/O7605</f>
        <v>12</v>
      </c>
      <c r="Q7605" s="5">
        <v>11</v>
      </c>
      <c r="R7605" s="2"/>
      <c r="S7605" s="55">
        <f>O7605/J7605*40</f>
        <v>1</v>
      </c>
      <c r="T7605" s="55">
        <f>N7605/J7605*40</f>
        <v>12</v>
      </c>
    </row>
    <row r="7606" spans="1:20" ht="14.4" x14ac:dyDescent="0.3">
      <c r="A7606" s="3" t="s">
        <v>249</v>
      </c>
      <c r="B7606" s="3" t="s">
        <v>250</v>
      </c>
      <c r="C7606" s="3">
        <v>55.792000000000002</v>
      </c>
      <c r="D7606" s="3">
        <v>23.664999999999999</v>
      </c>
      <c r="E7606" s="9">
        <v>45917</v>
      </c>
      <c r="F7606" s="3" t="s">
        <v>47</v>
      </c>
      <c r="G7606" s="2" t="s">
        <v>251</v>
      </c>
      <c r="H7606" s="3">
        <v>14</v>
      </c>
      <c r="I7606" s="3">
        <v>10</v>
      </c>
      <c r="J7606" s="3">
        <v>40</v>
      </c>
      <c r="K7606" s="3" t="s">
        <v>8</v>
      </c>
      <c r="L7606" s="3">
        <v>10.8</v>
      </c>
      <c r="M7606" s="3">
        <v>8.4</v>
      </c>
      <c r="N7606" s="3">
        <v>12.7</v>
      </c>
      <c r="O7606" s="3">
        <v>1</v>
      </c>
      <c r="P7606" s="28">
        <f>N7606/O7606</f>
        <v>12.7</v>
      </c>
      <c r="Q7606" s="5">
        <v>11</v>
      </c>
      <c r="R7606" s="2"/>
      <c r="S7606" s="55">
        <f>O7606/J7606*40</f>
        <v>1</v>
      </c>
      <c r="T7606" s="55">
        <f>N7606/J7606*40</f>
        <v>12.7</v>
      </c>
    </row>
    <row r="7607" spans="1:20" ht="14.4" x14ac:dyDescent="0.3">
      <c r="A7607" s="3" t="s">
        <v>249</v>
      </c>
      <c r="B7607" s="3" t="s">
        <v>250</v>
      </c>
      <c r="C7607" s="3">
        <v>55.792000000000002</v>
      </c>
      <c r="D7607" s="3">
        <v>23.664999999999999</v>
      </c>
      <c r="E7607" s="9">
        <v>45917</v>
      </c>
      <c r="F7607" s="3" t="s">
        <v>47</v>
      </c>
      <c r="G7607" s="2" t="s">
        <v>252</v>
      </c>
      <c r="H7607" s="3">
        <v>14</v>
      </c>
      <c r="I7607" s="3">
        <v>10</v>
      </c>
      <c r="J7607" s="3">
        <v>40</v>
      </c>
      <c r="K7607" s="3" t="s">
        <v>8</v>
      </c>
      <c r="L7607" s="3">
        <v>10.9</v>
      </c>
      <c r="M7607" s="3">
        <v>8.5</v>
      </c>
      <c r="N7607" s="3">
        <v>11.7</v>
      </c>
      <c r="O7607" s="3">
        <v>1</v>
      </c>
      <c r="P7607" s="28">
        <f>N7607/O7607</f>
        <v>11.7</v>
      </c>
      <c r="Q7607" s="5">
        <v>11</v>
      </c>
      <c r="R7607" s="2"/>
      <c r="S7607" s="55">
        <f>O7607/J7607*40</f>
        <v>1</v>
      </c>
      <c r="T7607" s="55">
        <f>N7607/J7607*40</f>
        <v>11.7</v>
      </c>
    </row>
    <row r="7608" spans="1:20" ht="14.4" x14ac:dyDescent="0.3">
      <c r="A7608" s="3" t="s">
        <v>249</v>
      </c>
      <c r="B7608" s="3" t="s">
        <v>250</v>
      </c>
      <c r="C7608" s="3">
        <v>55.792000000000002</v>
      </c>
      <c r="D7608" s="3">
        <v>23.664999999999999</v>
      </c>
      <c r="E7608" s="9">
        <v>45917</v>
      </c>
      <c r="F7608" s="3" t="s">
        <v>47</v>
      </c>
      <c r="G7608" s="2" t="s">
        <v>251</v>
      </c>
      <c r="H7608" s="3">
        <v>14</v>
      </c>
      <c r="I7608" s="3">
        <v>10</v>
      </c>
      <c r="J7608" s="3">
        <v>40</v>
      </c>
      <c r="K7608" s="3" t="s">
        <v>8</v>
      </c>
      <c r="L7608" s="3">
        <v>11</v>
      </c>
      <c r="M7608" s="3">
        <v>8.6999999999999993</v>
      </c>
      <c r="N7608" s="3">
        <v>13.2</v>
      </c>
      <c r="O7608" s="3">
        <v>1</v>
      </c>
      <c r="P7608" s="28">
        <f>N7608/O7608</f>
        <v>13.2</v>
      </c>
      <c r="Q7608" s="5">
        <v>11</v>
      </c>
      <c r="R7608" s="2"/>
      <c r="S7608" s="55">
        <f>O7608/J7608*40</f>
        <v>1</v>
      </c>
      <c r="T7608" s="55">
        <f>N7608/J7608*40</f>
        <v>13.2</v>
      </c>
    </row>
    <row r="7609" spans="1:20" ht="14.4" x14ac:dyDescent="0.3">
      <c r="A7609" s="3" t="s">
        <v>249</v>
      </c>
      <c r="B7609" s="3" t="s">
        <v>250</v>
      </c>
      <c r="C7609" s="3">
        <v>55.792000000000002</v>
      </c>
      <c r="D7609" s="3">
        <v>23.664999999999999</v>
      </c>
      <c r="E7609" s="9">
        <v>45917</v>
      </c>
      <c r="F7609" s="3" t="s">
        <v>47</v>
      </c>
      <c r="G7609" s="2" t="s">
        <v>251</v>
      </c>
      <c r="H7609" s="3">
        <v>14</v>
      </c>
      <c r="I7609" s="3">
        <v>10</v>
      </c>
      <c r="J7609" s="3">
        <v>40</v>
      </c>
      <c r="K7609" s="3" t="s">
        <v>8</v>
      </c>
      <c r="L7609" s="3">
        <v>11</v>
      </c>
      <c r="M7609" s="3">
        <v>8.6999999999999993</v>
      </c>
      <c r="N7609" s="3">
        <v>14</v>
      </c>
      <c r="O7609" s="3">
        <v>1</v>
      </c>
      <c r="P7609" s="28">
        <f>N7609/O7609</f>
        <v>14</v>
      </c>
      <c r="Q7609" s="5">
        <v>11</v>
      </c>
      <c r="R7609" s="2"/>
      <c r="S7609" s="55">
        <f>O7609/J7609*40</f>
        <v>1</v>
      </c>
      <c r="T7609" s="55">
        <f>N7609/J7609*40</f>
        <v>14</v>
      </c>
    </row>
    <row r="7610" spans="1:20" ht="14.4" x14ac:dyDescent="0.3">
      <c r="A7610" s="3" t="s">
        <v>249</v>
      </c>
      <c r="B7610" s="3" t="s">
        <v>250</v>
      </c>
      <c r="C7610" s="3">
        <v>55.792000000000002</v>
      </c>
      <c r="D7610" s="3">
        <v>23.664999999999999</v>
      </c>
      <c r="E7610" s="9">
        <v>45917</v>
      </c>
      <c r="F7610" s="3" t="s">
        <v>47</v>
      </c>
      <c r="G7610" s="2" t="s">
        <v>252</v>
      </c>
      <c r="H7610" s="3">
        <v>14</v>
      </c>
      <c r="I7610" s="3">
        <v>10</v>
      </c>
      <c r="J7610" s="3">
        <v>40</v>
      </c>
      <c r="K7610" s="3" t="s">
        <v>8</v>
      </c>
      <c r="L7610" s="3">
        <v>11.1</v>
      </c>
      <c r="N7610" s="3">
        <v>186.6</v>
      </c>
      <c r="O7610" s="3">
        <v>14</v>
      </c>
      <c r="P7610" s="28">
        <f>N7610/O7610</f>
        <v>13.328571428571427</v>
      </c>
      <c r="Q7610" s="5">
        <v>11</v>
      </c>
      <c r="R7610" s="2"/>
      <c r="S7610" s="55">
        <f>O7610/J7610*40</f>
        <v>14</v>
      </c>
      <c r="T7610" s="55">
        <f>N7610/J7610*40</f>
        <v>186.6</v>
      </c>
    </row>
    <row r="7611" spans="1:20" ht="14.4" x14ac:dyDescent="0.3">
      <c r="A7611" s="3" t="s">
        <v>249</v>
      </c>
      <c r="B7611" s="3" t="s">
        <v>250</v>
      </c>
      <c r="C7611" s="3">
        <v>55.792000000000002</v>
      </c>
      <c r="D7611" s="3">
        <v>23.664999999999999</v>
      </c>
      <c r="E7611" s="9">
        <v>45917</v>
      </c>
      <c r="F7611" s="3" t="s">
        <v>47</v>
      </c>
      <c r="G7611" s="2" t="s">
        <v>252</v>
      </c>
      <c r="H7611" s="3">
        <v>14</v>
      </c>
      <c r="I7611" s="3">
        <v>10</v>
      </c>
      <c r="J7611" s="3">
        <v>40</v>
      </c>
      <c r="K7611" s="3" t="s">
        <v>8</v>
      </c>
      <c r="L7611" s="3">
        <v>11.1</v>
      </c>
      <c r="M7611" s="3">
        <v>8.6999999999999993</v>
      </c>
      <c r="N7611" s="3">
        <v>12.5</v>
      </c>
      <c r="O7611" s="3">
        <v>1</v>
      </c>
      <c r="P7611" s="28">
        <f>N7611/O7611</f>
        <v>12.5</v>
      </c>
      <c r="Q7611" s="5">
        <v>11</v>
      </c>
      <c r="R7611" s="2"/>
      <c r="S7611" s="55">
        <f>O7611/J7611*40</f>
        <v>1</v>
      </c>
      <c r="T7611" s="55">
        <f>N7611/J7611*40</f>
        <v>12.5</v>
      </c>
    </row>
    <row r="7612" spans="1:20" ht="14.4" x14ac:dyDescent="0.3">
      <c r="A7612" s="3" t="s">
        <v>249</v>
      </c>
      <c r="B7612" s="3" t="s">
        <v>250</v>
      </c>
      <c r="C7612" s="3">
        <v>55.792000000000002</v>
      </c>
      <c r="D7612" s="3">
        <v>23.664999999999999</v>
      </c>
      <c r="E7612" s="9">
        <v>45917</v>
      </c>
      <c r="F7612" s="3" t="s">
        <v>47</v>
      </c>
      <c r="G7612" s="2" t="s">
        <v>251</v>
      </c>
      <c r="H7612" s="3">
        <v>14</v>
      </c>
      <c r="I7612" s="3">
        <v>10</v>
      </c>
      <c r="J7612" s="3">
        <v>40</v>
      </c>
      <c r="K7612" s="3" t="s">
        <v>8</v>
      </c>
      <c r="L7612" s="3">
        <v>11.1</v>
      </c>
      <c r="M7612" s="3">
        <v>8.6</v>
      </c>
      <c r="N7612" s="3">
        <v>12.7</v>
      </c>
      <c r="O7612" s="3">
        <v>1</v>
      </c>
      <c r="P7612" s="28">
        <f>N7612/O7612</f>
        <v>12.7</v>
      </c>
      <c r="Q7612" s="5">
        <v>11</v>
      </c>
      <c r="R7612" s="2"/>
      <c r="S7612" s="55">
        <f>O7612/J7612*40</f>
        <v>1</v>
      </c>
      <c r="T7612" s="55">
        <f>N7612/J7612*40</f>
        <v>12.7</v>
      </c>
    </row>
    <row r="7613" spans="1:20" ht="14.4" x14ac:dyDescent="0.3">
      <c r="A7613" s="3" t="s">
        <v>249</v>
      </c>
      <c r="B7613" s="3" t="s">
        <v>250</v>
      </c>
      <c r="C7613" s="3">
        <v>55.792000000000002</v>
      </c>
      <c r="D7613" s="3">
        <v>23.664999999999999</v>
      </c>
      <c r="E7613" s="9">
        <v>45917</v>
      </c>
      <c r="F7613" s="3" t="s">
        <v>47</v>
      </c>
      <c r="G7613" s="2" t="s">
        <v>251</v>
      </c>
      <c r="H7613" s="3">
        <v>14</v>
      </c>
      <c r="I7613" s="3">
        <v>10</v>
      </c>
      <c r="J7613" s="3">
        <v>40</v>
      </c>
      <c r="K7613" s="3" t="s">
        <v>8</v>
      </c>
      <c r="L7613" s="3">
        <v>11.3</v>
      </c>
      <c r="M7613" s="3">
        <v>8.9</v>
      </c>
      <c r="N7613" s="3">
        <v>14.3</v>
      </c>
      <c r="O7613" s="3">
        <v>1</v>
      </c>
      <c r="P7613" s="28">
        <f>N7613/O7613</f>
        <v>14.3</v>
      </c>
      <c r="Q7613" s="5">
        <v>11</v>
      </c>
      <c r="R7613" s="2"/>
      <c r="S7613" s="55">
        <f>O7613/J7613*40</f>
        <v>1</v>
      </c>
      <c r="T7613" s="55">
        <f>N7613/J7613*40</f>
        <v>14.3</v>
      </c>
    </row>
    <row r="7614" spans="1:20" ht="14.4" x14ac:dyDescent="0.3">
      <c r="A7614" s="3" t="s">
        <v>249</v>
      </c>
      <c r="B7614" s="3" t="s">
        <v>250</v>
      </c>
      <c r="C7614" s="3">
        <v>55.792000000000002</v>
      </c>
      <c r="D7614" s="3">
        <v>23.664999999999999</v>
      </c>
      <c r="E7614" s="9">
        <v>45917</v>
      </c>
      <c r="F7614" s="3" t="s">
        <v>47</v>
      </c>
      <c r="G7614" s="2" t="s">
        <v>252</v>
      </c>
      <c r="H7614" s="3">
        <v>14</v>
      </c>
      <c r="I7614" s="3">
        <v>10</v>
      </c>
      <c r="J7614" s="3">
        <v>40</v>
      </c>
      <c r="K7614" s="3" t="s">
        <v>8</v>
      </c>
      <c r="L7614" s="3">
        <v>11.6</v>
      </c>
      <c r="M7614" s="3">
        <v>9.1</v>
      </c>
      <c r="N7614" s="3">
        <v>16.2</v>
      </c>
      <c r="O7614" s="3">
        <v>1</v>
      </c>
      <c r="P7614" s="28">
        <f>N7614/O7614</f>
        <v>16.2</v>
      </c>
      <c r="Q7614" s="5">
        <v>11</v>
      </c>
      <c r="R7614" s="2"/>
      <c r="S7614" s="55">
        <f>O7614/J7614*40</f>
        <v>1</v>
      </c>
      <c r="T7614" s="55">
        <f>N7614/J7614*40</f>
        <v>16.2</v>
      </c>
    </row>
    <row r="7615" spans="1:20" ht="14.4" x14ac:dyDescent="0.3">
      <c r="A7615" s="3" t="s">
        <v>249</v>
      </c>
      <c r="B7615" s="3" t="s">
        <v>250</v>
      </c>
      <c r="C7615" s="3">
        <v>55.792000000000002</v>
      </c>
      <c r="D7615" s="3">
        <v>23.664999999999999</v>
      </c>
      <c r="E7615" s="9">
        <v>45917</v>
      </c>
      <c r="F7615" s="3" t="s">
        <v>47</v>
      </c>
      <c r="G7615" s="2" t="s">
        <v>252</v>
      </c>
      <c r="H7615" s="3">
        <v>18</v>
      </c>
      <c r="I7615" s="3">
        <v>10</v>
      </c>
      <c r="J7615" s="3">
        <v>40</v>
      </c>
      <c r="K7615" s="3" t="s">
        <v>8</v>
      </c>
      <c r="L7615" s="3">
        <v>11.8</v>
      </c>
      <c r="M7615" s="3">
        <v>9</v>
      </c>
      <c r="N7615" s="3">
        <v>13.3</v>
      </c>
      <c r="O7615" s="3">
        <v>1</v>
      </c>
      <c r="P7615" s="28">
        <f>N7615/O7615</f>
        <v>13.3</v>
      </c>
      <c r="Q7615" s="5">
        <v>11</v>
      </c>
      <c r="R7615" s="2"/>
      <c r="S7615" s="55">
        <f>O7615/J7615*40</f>
        <v>1</v>
      </c>
      <c r="T7615" s="55">
        <f>N7615/J7615*40</f>
        <v>13.3</v>
      </c>
    </row>
    <row r="7616" spans="1:20" ht="14.4" x14ac:dyDescent="0.3">
      <c r="A7616" s="3" t="s">
        <v>249</v>
      </c>
      <c r="B7616" s="3" t="s">
        <v>250</v>
      </c>
      <c r="C7616" s="3">
        <v>55.792000000000002</v>
      </c>
      <c r="D7616" s="3">
        <v>23.664999999999999</v>
      </c>
      <c r="E7616" s="9">
        <v>45917</v>
      </c>
      <c r="F7616" s="3" t="s">
        <v>47</v>
      </c>
      <c r="G7616" s="2" t="s">
        <v>251</v>
      </c>
      <c r="H7616" s="3">
        <v>14</v>
      </c>
      <c r="I7616" s="3">
        <v>10</v>
      </c>
      <c r="J7616" s="3">
        <v>40</v>
      </c>
      <c r="K7616" s="3" t="s">
        <v>8</v>
      </c>
      <c r="L7616" s="3">
        <v>11.9</v>
      </c>
      <c r="M7616" s="3">
        <v>9.1999999999999993</v>
      </c>
      <c r="N7616" s="3">
        <v>16.3</v>
      </c>
      <c r="O7616" s="3">
        <v>1</v>
      </c>
      <c r="P7616" s="28">
        <f>N7616/O7616</f>
        <v>16.3</v>
      </c>
      <c r="Q7616" s="5">
        <v>11</v>
      </c>
      <c r="R7616" s="2"/>
      <c r="S7616" s="55">
        <f>O7616/J7616*40</f>
        <v>1</v>
      </c>
      <c r="T7616" s="55">
        <f>N7616/J7616*40</f>
        <v>16.3</v>
      </c>
    </row>
    <row r="7617" spans="1:20" ht="14.4" x14ac:dyDescent="0.3">
      <c r="A7617" s="3" t="s">
        <v>249</v>
      </c>
      <c r="B7617" s="3" t="s">
        <v>250</v>
      </c>
      <c r="C7617" s="3">
        <v>55.792000000000002</v>
      </c>
      <c r="D7617" s="3">
        <v>23.664999999999999</v>
      </c>
      <c r="E7617" s="9">
        <v>45917</v>
      </c>
      <c r="F7617" s="3" t="s">
        <v>47</v>
      </c>
      <c r="G7617" s="2" t="s">
        <v>253</v>
      </c>
      <c r="H7617" s="3">
        <v>14</v>
      </c>
      <c r="I7617" s="3">
        <v>10</v>
      </c>
      <c r="J7617" s="3">
        <v>40</v>
      </c>
      <c r="K7617" s="3" t="s">
        <v>8</v>
      </c>
      <c r="L7617" s="3">
        <v>12</v>
      </c>
      <c r="N7617" s="3">
        <v>71.7</v>
      </c>
      <c r="O7617" s="3">
        <v>4</v>
      </c>
      <c r="P7617" s="28">
        <f>N7617/O7617</f>
        <v>17.925000000000001</v>
      </c>
      <c r="Q7617" s="5">
        <v>11</v>
      </c>
      <c r="R7617" s="2"/>
      <c r="S7617" s="55">
        <f>O7617/J7617*40</f>
        <v>4</v>
      </c>
      <c r="T7617" s="55">
        <f>N7617/J7617*40</f>
        <v>71.7</v>
      </c>
    </row>
    <row r="7618" spans="1:20" ht="14.4" x14ac:dyDescent="0.3">
      <c r="A7618" s="3" t="s">
        <v>249</v>
      </c>
      <c r="B7618" s="3" t="s">
        <v>250</v>
      </c>
      <c r="C7618" s="3">
        <v>55.792000000000002</v>
      </c>
      <c r="D7618" s="3">
        <v>23.664999999999999</v>
      </c>
      <c r="E7618" s="9">
        <v>45917</v>
      </c>
      <c r="F7618" s="3" t="s">
        <v>47</v>
      </c>
      <c r="G7618" s="2" t="s">
        <v>254</v>
      </c>
      <c r="H7618" s="3">
        <v>14</v>
      </c>
      <c r="I7618" s="3">
        <v>10</v>
      </c>
      <c r="J7618" s="3">
        <v>40</v>
      </c>
      <c r="K7618" s="3" t="s">
        <v>8</v>
      </c>
      <c r="L7618" s="3">
        <v>12.1</v>
      </c>
      <c r="M7618" s="3">
        <v>9.6999999999999993</v>
      </c>
      <c r="N7618" s="3">
        <v>15</v>
      </c>
      <c r="O7618" s="3">
        <v>1</v>
      </c>
      <c r="P7618" s="28">
        <f>N7618/O7618</f>
        <v>15</v>
      </c>
      <c r="Q7618" s="5">
        <v>11</v>
      </c>
      <c r="R7618" s="2"/>
      <c r="S7618" s="55">
        <f>O7618/J7618*40</f>
        <v>1</v>
      </c>
      <c r="T7618" s="55">
        <f>N7618/J7618*40</f>
        <v>15</v>
      </c>
    </row>
    <row r="7619" spans="1:20" ht="14.4" x14ac:dyDescent="0.3">
      <c r="A7619" s="3" t="s">
        <v>249</v>
      </c>
      <c r="B7619" s="3" t="s">
        <v>250</v>
      </c>
      <c r="C7619" s="3">
        <v>55.792000000000002</v>
      </c>
      <c r="D7619" s="3">
        <v>23.664999999999999</v>
      </c>
      <c r="E7619" s="9">
        <v>45917</v>
      </c>
      <c r="F7619" s="3" t="s">
        <v>47</v>
      </c>
      <c r="G7619" s="2" t="s">
        <v>251</v>
      </c>
      <c r="H7619" s="3">
        <v>14</v>
      </c>
      <c r="I7619" s="3">
        <v>10</v>
      </c>
      <c r="J7619" s="3">
        <v>40</v>
      </c>
      <c r="K7619" s="3" t="s">
        <v>8</v>
      </c>
      <c r="L7619" s="3">
        <v>12.2</v>
      </c>
      <c r="M7619" s="3">
        <v>9.6</v>
      </c>
      <c r="N7619" s="3">
        <v>18.100000000000001</v>
      </c>
      <c r="O7619" s="3">
        <v>1</v>
      </c>
      <c r="P7619" s="28">
        <f>N7619/O7619</f>
        <v>18.100000000000001</v>
      </c>
      <c r="Q7619" s="5">
        <v>11</v>
      </c>
      <c r="R7619" s="2"/>
      <c r="S7619" s="55">
        <f>O7619/J7619*40</f>
        <v>1</v>
      </c>
      <c r="T7619" s="55">
        <f>N7619/J7619*40</f>
        <v>18.100000000000001</v>
      </c>
    </row>
    <row r="7620" spans="1:20" ht="14.4" x14ac:dyDescent="0.3">
      <c r="A7620" s="3" t="s">
        <v>249</v>
      </c>
      <c r="B7620" s="3" t="s">
        <v>250</v>
      </c>
      <c r="C7620" s="3">
        <v>55.792000000000002</v>
      </c>
      <c r="D7620" s="3">
        <v>23.664999999999999</v>
      </c>
      <c r="E7620" s="9">
        <v>45917</v>
      </c>
      <c r="F7620" s="3" t="s">
        <v>47</v>
      </c>
      <c r="G7620" s="2" t="s">
        <v>251</v>
      </c>
      <c r="H7620" s="3">
        <v>14</v>
      </c>
      <c r="I7620" s="3">
        <v>10</v>
      </c>
      <c r="J7620" s="3">
        <v>40</v>
      </c>
      <c r="K7620" s="3" t="s">
        <v>8</v>
      </c>
      <c r="L7620" s="3">
        <v>12.4</v>
      </c>
      <c r="M7620" s="3">
        <v>9.9</v>
      </c>
      <c r="N7620" s="3">
        <v>18.600000000000001</v>
      </c>
      <c r="O7620" s="3">
        <v>1</v>
      </c>
      <c r="P7620" s="28">
        <f>N7620/O7620</f>
        <v>18.600000000000001</v>
      </c>
      <c r="Q7620" s="5">
        <v>11</v>
      </c>
      <c r="R7620" s="2"/>
      <c r="S7620" s="55">
        <f>O7620/J7620*40</f>
        <v>1</v>
      </c>
      <c r="T7620" s="55">
        <f>N7620/J7620*40</f>
        <v>18.600000000000001</v>
      </c>
    </row>
    <row r="7621" spans="1:20" ht="14.4" x14ac:dyDescent="0.3">
      <c r="A7621" s="3" t="s">
        <v>249</v>
      </c>
      <c r="B7621" s="3" t="s">
        <v>250</v>
      </c>
      <c r="C7621" s="3">
        <v>55.792000000000002</v>
      </c>
      <c r="D7621" s="3">
        <v>23.664999999999999</v>
      </c>
      <c r="E7621" s="9">
        <v>45917</v>
      </c>
      <c r="F7621" s="3" t="s">
        <v>47</v>
      </c>
      <c r="G7621" s="2" t="s">
        <v>252</v>
      </c>
      <c r="H7621" s="3">
        <v>14</v>
      </c>
      <c r="I7621" s="3">
        <v>10</v>
      </c>
      <c r="J7621" s="3">
        <v>40</v>
      </c>
      <c r="K7621" s="3" t="s">
        <v>8</v>
      </c>
      <c r="L7621" s="3">
        <v>12.4</v>
      </c>
      <c r="M7621" s="3">
        <v>9.6999999999999993</v>
      </c>
      <c r="N7621" s="3">
        <v>19.399999999999999</v>
      </c>
      <c r="O7621" s="3">
        <v>1</v>
      </c>
      <c r="P7621" s="28">
        <f>N7621/O7621</f>
        <v>19.399999999999999</v>
      </c>
      <c r="Q7621" s="5">
        <v>11</v>
      </c>
      <c r="R7621" s="2"/>
      <c r="S7621" s="55">
        <f>O7621/J7621*40</f>
        <v>1</v>
      </c>
      <c r="T7621" s="55">
        <f>N7621/J7621*40</f>
        <v>19.399999999999999</v>
      </c>
    </row>
    <row r="7622" spans="1:20" ht="14.4" x14ac:dyDescent="0.3">
      <c r="A7622" s="3" t="s">
        <v>249</v>
      </c>
      <c r="B7622" s="3" t="s">
        <v>250</v>
      </c>
      <c r="C7622" s="3">
        <v>55.792000000000002</v>
      </c>
      <c r="D7622" s="3">
        <v>23.664999999999999</v>
      </c>
      <c r="E7622" s="9">
        <v>45917</v>
      </c>
      <c r="F7622" s="3" t="s">
        <v>47</v>
      </c>
      <c r="G7622" s="2" t="s">
        <v>252</v>
      </c>
      <c r="H7622" s="3">
        <v>18</v>
      </c>
      <c r="I7622" s="3">
        <v>10</v>
      </c>
      <c r="J7622" s="3">
        <v>40</v>
      </c>
      <c r="K7622" s="3" t="s">
        <v>8</v>
      </c>
      <c r="L7622" s="3">
        <v>12.6</v>
      </c>
      <c r="M7622" s="3">
        <v>9.9</v>
      </c>
      <c r="N7622" s="3">
        <v>19</v>
      </c>
      <c r="O7622" s="3">
        <v>1</v>
      </c>
      <c r="P7622" s="28">
        <f>N7622/O7622</f>
        <v>19</v>
      </c>
      <c r="Q7622" s="5">
        <v>14</v>
      </c>
      <c r="R7622" s="2"/>
      <c r="S7622" s="55">
        <f>O7622/J7622*40</f>
        <v>1</v>
      </c>
      <c r="T7622" s="55">
        <f>N7622/J7622*40</f>
        <v>19</v>
      </c>
    </row>
    <row r="7623" spans="1:20" ht="14.4" x14ac:dyDescent="0.3">
      <c r="A7623" s="3" t="s">
        <v>249</v>
      </c>
      <c r="B7623" s="3" t="s">
        <v>250</v>
      </c>
      <c r="C7623" s="3">
        <v>55.792000000000002</v>
      </c>
      <c r="D7623" s="3">
        <v>23.664999999999999</v>
      </c>
      <c r="E7623" s="9">
        <v>45917</v>
      </c>
      <c r="F7623" s="3" t="s">
        <v>47</v>
      </c>
      <c r="G7623" s="2" t="s">
        <v>252</v>
      </c>
      <c r="H7623" s="3">
        <v>14</v>
      </c>
      <c r="I7623" s="3">
        <v>10</v>
      </c>
      <c r="J7623" s="3">
        <v>40</v>
      </c>
      <c r="K7623" s="3" t="s">
        <v>8</v>
      </c>
      <c r="L7623" s="3">
        <v>12.6</v>
      </c>
      <c r="M7623" s="3">
        <v>9.6999999999999993</v>
      </c>
      <c r="N7623" s="3">
        <v>21.8</v>
      </c>
      <c r="O7623" s="3">
        <v>1</v>
      </c>
      <c r="P7623" s="28">
        <f>N7623/O7623</f>
        <v>21.8</v>
      </c>
      <c r="Q7623" s="5">
        <v>14</v>
      </c>
      <c r="R7623" s="2"/>
      <c r="S7623" s="55">
        <f>O7623/J7623*40</f>
        <v>1</v>
      </c>
      <c r="T7623" s="55">
        <f>N7623/J7623*40</f>
        <v>21.8</v>
      </c>
    </row>
    <row r="7624" spans="1:20" ht="14.4" x14ac:dyDescent="0.3">
      <c r="A7624" s="3" t="s">
        <v>249</v>
      </c>
      <c r="B7624" s="3" t="s">
        <v>250</v>
      </c>
      <c r="C7624" s="3">
        <v>55.792000000000002</v>
      </c>
      <c r="D7624" s="3">
        <v>23.664999999999999</v>
      </c>
      <c r="E7624" s="9">
        <v>45917</v>
      </c>
      <c r="F7624" s="3" t="s">
        <v>47</v>
      </c>
      <c r="G7624" s="2" t="s">
        <v>252</v>
      </c>
      <c r="H7624" s="3">
        <v>14</v>
      </c>
      <c r="I7624" s="3">
        <v>10</v>
      </c>
      <c r="J7624" s="3">
        <v>40</v>
      </c>
      <c r="K7624" s="3" t="s">
        <v>8</v>
      </c>
      <c r="L7624" s="3">
        <v>12.9</v>
      </c>
      <c r="M7624" s="3">
        <v>10.1</v>
      </c>
      <c r="N7624" s="3">
        <v>20.9</v>
      </c>
      <c r="O7624" s="3">
        <v>1</v>
      </c>
      <c r="P7624" s="28">
        <f>N7624/O7624</f>
        <v>20.9</v>
      </c>
      <c r="Q7624" s="5">
        <v>14</v>
      </c>
      <c r="R7624" s="2"/>
      <c r="S7624" s="55">
        <f>O7624/J7624*40</f>
        <v>1</v>
      </c>
      <c r="T7624" s="55">
        <f>N7624/J7624*40</f>
        <v>20.9</v>
      </c>
    </row>
    <row r="7625" spans="1:20" ht="14.4" x14ac:dyDescent="0.3">
      <c r="A7625" s="3" t="s">
        <v>249</v>
      </c>
      <c r="B7625" s="3" t="s">
        <v>250</v>
      </c>
      <c r="C7625" s="3">
        <v>55.792000000000002</v>
      </c>
      <c r="D7625" s="3">
        <v>23.664999999999999</v>
      </c>
      <c r="E7625" s="9">
        <v>45917</v>
      </c>
      <c r="F7625" s="3" t="s">
        <v>47</v>
      </c>
      <c r="G7625" s="2" t="s">
        <v>252</v>
      </c>
      <c r="H7625" s="3">
        <v>14</v>
      </c>
      <c r="I7625" s="3">
        <v>10</v>
      </c>
      <c r="J7625" s="3">
        <v>40</v>
      </c>
      <c r="K7625" s="3" t="s">
        <v>8</v>
      </c>
      <c r="L7625" s="3">
        <v>12.9</v>
      </c>
      <c r="M7625" s="3">
        <v>10</v>
      </c>
      <c r="N7625" s="3">
        <v>22.4</v>
      </c>
      <c r="O7625" s="3">
        <v>1</v>
      </c>
      <c r="P7625" s="28">
        <f>N7625/O7625</f>
        <v>22.4</v>
      </c>
      <c r="Q7625" s="5">
        <v>14</v>
      </c>
      <c r="R7625" s="2"/>
      <c r="S7625" s="55">
        <f>O7625/J7625*40</f>
        <v>1</v>
      </c>
      <c r="T7625" s="55">
        <f>N7625/J7625*40</f>
        <v>22.4</v>
      </c>
    </row>
    <row r="7626" spans="1:20" ht="14.4" x14ac:dyDescent="0.3">
      <c r="A7626" s="3" t="s">
        <v>249</v>
      </c>
      <c r="B7626" s="3" t="s">
        <v>250</v>
      </c>
      <c r="C7626" s="3">
        <v>55.792000000000002</v>
      </c>
      <c r="D7626" s="3">
        <v>23.664999999999999</v>
      </c>
      <c r="E7626" s="9">
        <v>45917</v>
      </c>
      <c r="F7626" s="3" t="s">
        <v>47</v>
      </c>
      <c r="G7626" s="2" t="s">
        <v>252</v>
      </c>
      <c r="H7626" s="3">
        <v>18</v>
      </c>
      <c r="I7626" s="3">
        <v>10</v>
      </c>
      <c r="J7626" s="3">
        <v>40</v>
      </c>
      <c r="K7626" s="3" t="s">
        <v>8</v>
      </c>
      <c r="L7626" s="3">
        <v>13.1</v>
      </c>
      <c r="M7626" s="3">
        <v>10.1</v>
      </c>
      <c r="N7626" s="3">
        <v>20.8</v>
      </c>
      <c r="O7626" s="3">
        <v>1</v>
      </c>
      <c r="P7626" s="28">
        <f>N7626/O7626</f>
        <v>20.8</v>
      </c>
      <c r="Q7626" s="5">
        <v>14</v>
      </c>
      <c r="R7626" s="2"/>
      <c r="S7626" s="55">
        <f>O7626/J7626*40</f>
        <v>1</v>
      </c>
      <c r="T7626" s="55">
        <f>N7626/J7626*40</f>
        <v>20.8</v>
      </c>
    </row>
    <row r="7627" spans="1:20" ht="14.4" x14ac:dyDescent="0.3">
      <c r="A7627" s="3" t="s">
        <v>249</v>
      </c>
      <c r="B7627" s="3" t="s">
        <v>250</v>
      </c>
      <c r="C7627" s="3">
        <v>55.792000000000002</v>
      </c>
      <c r="D7627" s="3">
        <v>23.664999999999999</v>
      </c>
      <c r="E7627" s="9">
        <v>45917</v>
      </c>
      <c r="F7627" s="3" t="s">
        <v>47</v>
      </c>
      <c r="G7627" s="2" t="s">
        <v>252</v>
      </c>
      <c r="H7627" s="3">
        <v>14</v>
      </c>
      <c r="I7627" s="3">
        <v>10</v>
      </c>
      <c r="J7627" s="3">
        <v>40</v>
      </c>
      <c r="K7627" s="3" t="s">
        <v>8</v>
      </c>
      <c r="L7627" s="3">
        <v>13.1</v>
      </c>
      <c r="M7627" s="3">
        <v>10.1</v>
      </c>
      <c r="N7627" s="3">
        <v>23.1</v>
      </c>
      <c r="O7627" s="3">
        <v>1</v>
      </c>
      <c r="P7627" s="28">
        <f>N7627/O7627</f>
        <v>23.1</v>
      </c>
      <c r="Q7627" s="5">
        <v>14</v>
      </c>
      <c r="R7627" s="2"/>
      <c r="S7627" s="55">
        <f>O7627/J7627*40</f>
        <v>1</v>
      </c>
      <c r="T7627" s="55">
        <f>N7627/J7627*40</f>
        <v>23.1</v>
      </c>
    </row>
    <row r="7628" spans="1:20" ht="14.4" x14ac:dyDescent="0.3">
      <c r="A7628" s="3" t="s">
        <v>249</v>
      </c>
      <c r="B7628" s="3" t="s">
        <v>250</v>
      </c>
      <c r="C7628" s="3">
        <v>55.792000000000002</v>
      </c>
      <c r="D7628" s="3">
        <v>23.664999999999999</v>
      </c>
      <c r="E7628" s="9">
        <v>45917</v>
      </c>
      <c r="F7628" s="3" t="s">
        <v>47</v>
      </c>
      <c r="G7628" s="2" t="s">
        <v>252</v>
      </c>
      <c r="H7628" s="3">
        <v>14</v>
      </c>
      <c r="I7628" s="3">
        <v>10</v>
      </c>
      <c r="J7628" s="3">
        <v>40</v>
      </c>
      <c r="K7628" s="3" t="s">
        <v>8</v>
      </c>
      <c r="L7628" s="3">
        <v>13.3</v>
      </c>
      <c r="M7628" s="3">
        <v>10.4</v>
      </c>
      <c r="N7628" s="3">
        <v>22.8</v>
      </c>
      <c r="O7628" s="3">
        <v>1</v>
      </c>
      <c r="P7628" s="28">
        <f>N7628/O7628</f>
        <v>22.8</v>
      </c>
      <c r="Q7628" s="5">
        <v>14</v>
      </c>
      <c r="R7628" s="2"/>
      <c r="S7628" s="55">
        <f>O7628/J7628*40</f>
        <v>1</v>
      </c>
      <c r="T7628" s="55">
        <f>N7628/J7628*40</f>
        <v>22.800000000000004</v>
      </c>
    </row>
    <row r="7629" spans="1:20" ht="14.4" x14ac:dyDescent="0.3">
      <c r="A7629" s="3" t="s">
        <v>249</v>
      </c>
      <c r="B7629" s="3" t="s">
        <v>250</v>
      </c>
      <c r="C7629" s="3">
        <v>55.792000000000002</v>
      </c>
      <c r="D7629" s="3">
        <v>23.664999999999999</v>
      </c>
      <c r="E7629" s="9">
        <v>45917</v>
      </c>
      <c r="F7629" s="3" t="s">
        <v>47</v>
      </c>
      <c r="G7629" s="2" t="s">
        <v>251</v>
      </c>
      <c r="H7629" s="3">
        <v>18</v>
      </c>
      <c r="I7629" s="3">
        <v>10</v>
      </c>
      <c r="J7629" s="3">
        <v>40</v>
      </c>
      <c r="K7629" s="3" t="s">
        <v>8</v>
      </c>
      <c r="L7629" s="3">
        <v>13.4</v>
      </c>
      <c r="M7629" s="3">
        <v>10.5</v>
      </c>
      <c r="N7629" s="3">
        <v>22.7</v>
      </c>
      <c r="O7629" s="3">
        <v>1</v>
      </c>
      <c r="P7629" s="28">
        <f>N7629/O7629</f>
        <v>22.7</v>
      </c>
      <c r="Q7629" s="5">
        <v>14</v>
      </c>
      <c r="R7629" s="2"/>
      <c r="S7629" s="55">
        <f>O7629/J7629*40</f>
        <v>1</v>
      </c>
      <c r="T7629" s="55">
        <f>N7629/J7629*40</f>
        <v>22.7</v>
      </c>
    </row>
    <row r="7630" spans="1:20" ht="14.4" x14ac:dyDescent="0.3">
      <c r="A7630" s="3" t="s">
        <v>249</v>
      </c>
      <c r="B7630" s="3" t="s">
        <v>250</v>
      </c>
      <c r="C7630" s="3">
        <v>55.792000000000002</v>
      </c>
      <c r="D7630" s="3">
        <v>23.664999999999999</v>
      </c>
      <c r="E7630" s="9">
        <v>45917</v>
      </c>
      <c r="F7630" s="3" t="s">
        <v>47</v>
      </c>
      <c r="G7630" s="2" t="s">
        <v>251</v>
      </c>
      <c r="H7630" s="3">
        <v>18</v>
      </c>
      <c r="I7630" s="3">
        <v>10</v>
      </c>
      <c r="J7630" s="3">
        <v>40</v>
      </c>
      <c r="K7630" s="3" t="s">
        <v>8</v>
      </c>
      <c r="L7630" s="3">
        <v>13.4</v>
      </c>
      <c r="M7630" s="3">
        <v>10.8</v>
      </c>
      <c r="N7630" s="3">
        <v>25.9</v>
      </c>
      <c r="O7630" s="3">
        <v>1</v>
      </c>
      <c r="P7630" s="28">
        <f>N7630/O7630</f>
        <v>25.9</v>
      </c>
      <c r="Q7630" s="5">
        <v>14</v>
      </c>
      <c r="R7630" s="2"/>
      <c r="S7630" s="55">
        <f>O7630/J7630*40</f>
        <v>1</v>
      </c>
      <c r="T7630" s="55">
        <f>N7630/J7630*40</f>
        <v>25.9</v>
      </c>
    </row>
    <row r="7631" spans="1:20" ht="14.4" x14ac:dyDescent="0.3">
      <c r="A7631" s="3" t="s">
        <v>249</v>
      </c>
      <c r="B7631" s="3" t="s">
        <v>250</v>
      </c>
      <c r="C7631" s="3">
        <v>55.792000000000002</v>
      </c>
      <c r="D7631" s="3">
        <v>23.664999999999999</v>
      </c>
      <c r="E7631" s="9">
        <v>45917</v>
      </c>
      <c r="F7631" s="3" t="s">
        <v>47</v>
      </c>
      <c r="G7631" s="2" t="s">
        <v>252</v>
      </c>
      <c r="H7631" s="3">
        <v>14</v>
      </c>
      <c r="I7631" s="3">
        <v>10</v>
      </c>
      <c r="J7631" s="3">
        <v>40</v>
      </c>
      <c r="K7631" s="3" t="s">
        <v>8</v>
      </c>
      <c r="L7631" s="3">
        <v>13.5</v>
      </c>
      <c r="M7631" s="3">
        <v>10.6</v>
      </c>
      <c r="N7631" s="3">
        <v>23.5</v>
      </c>
      <c r="O7631" s="3">
        <v>1</v>
      </c>
      <c r="P7631" s="28">
        <f>N7631/O7631</f>
        <v>23.5</v>
      </c>
      <c r="Q7631" s="5">
        <v>14</v>
      </c>
      <c r="R7631" s="2"/>
      <c r="S7631" s="55">
        <f>O7631/J7631*40</f>
        <v>1</v>
      </c>
      <c r="T7631" s="55">
        <f>N7631/J7631*40</f>
        <v>23.5</v>
      </c>
    </row>
    <row r="7632" spans="1:20" ht="14.4" x14ac:dyDescent="0.3">
      <c r="A7632" s="3" t="s">
        <v>249</v>
      </c>
      <c r="B7632" s="3" t="s">
        <v>250</v>
      </c>
      <c r="C7632" s="3">
        <v>55.792000000000002</v>
      </c>
      <c r="D7632" s="3">
        <v>23.664999999999999</v>
      </c>
      <c r="E7632" s="9">
        <v>45917</v>
      </c>
      <c r="F7632" s="3" t="s">
        <v>47</v>
      </c>
      <c r="G7632" s="2" t="s">
        <v>254</v>
      </c>
      <c r="H7632" s="3">
        <v>14</v>
      </c>
      <c r="I7632" s="3">
        <v>10</v>
      </c>
      <c r="J7632" s="3">
        <v>40</v>
      </c>
      <c r="K7632" s="3" t="s">
        <v>8</v>
      </c>
      <c r="L7632" s="3">
        <v>13.9</v>
      </c>
      <c r="M7632" s="3">
        <v>10.3</v>
      </c>
      <c r="N7632" s="3">
        <v>25</v>
      </c>
      <c r="O7632" s="3">
        <v>1</v>
      </c>
      <c r="P7632" s="28">
        <f>N7632/O7632</f>
        <v>25</v>
      </c>
      <c r="Q7632" s="5">
        <v>14</v>
      </c>
      <c r="R7632" s="2"/>
      <c r="S7632" s="55">
        <f>O7632/J7632*40</f>
        <v>1</v>
      </c>
      <c r="T7632" s="55">
        <f>N7632/J7632*40</f>
        <v>25</v>
      </c>
    </row>
    <row r="7633" spans="1:20" ht="14.4" x14ac:dyDescent="0.3">
      <c r="A7633" s="3" t="s">
        <v>249</v>
      </c>
      <c r="B7633" s="3" t="s">
        <v>250</v>
      </c>
      <c r="C7633" s="3">
        <v>55.792000000000002</v>
      </c>
      <c r="D7633" s="3">
        <v>23.664999999999999</v>
      </c>
      <c r="E7633" s="9">
        <v>45917</v>
      </c>
      <c r="F7633" s="3" t="s">
        <v>47</v>
      </c>
      <c r="G7633" s="2" t="s">
        <v>252</v>
      </c>
      <c r="H7633" s="3">
        <v>18</v>
      </c>
      <c r="I7633" s="3">
        <v>10</v>
      </c>
      <c r="J7633" s="3">
        <v>40</v>
      </c>
      <c r="K7633" s="3" t="s">
        <v>8</v>
      </c>
      <c r="L7633" s="3">
        <v>14.4</v>
      </c>
      <c r="M7633" s="3">
        <v>11.2</v>
      </c>
      <c r="N7633" s="3">
        <v>27.8</v>
      </c>
      <c r="O7633" s="3">
        <v>1</v>
      </c>
      <c r="P7633" s="28">
        <f>N7633/O7633</f>
        <v>27.8</v>
      </c>
      <c r="Q7633" s="5">
        <v>14</v>
      </c>
      <c r="R7633" s="2"/>
      <c r="S7633" s="55">
        <f>O7633/J7633*40</f>
        <v>1</v>
      </c>
      <c r="T7633" s="55">
        <f>N7633/J7633*40</f>
        <v>27.800000000000004</v>
      </c>
    </row>
    <row r="7634" spans="1:20" ht="14.4" x14ac:dyDescent="0.3">
      <c r="A7634" s="3" t="s">
        <v>249</v>
      </c>
      <c r="B7634" s="3" t="s">
        <v>250</v>
      </c>
      <c r="C7634" s="3">
        <v>55.792000000000002</v>
      </c>
      <c r="D7634" s="3">
        <v>23.664999999999999</v>
      </c>
      <c r="E7634" s="9">
        <v>45917</v>
      </c>
      <c r="F7634" s="3" t="s">
        <v>47</v>
      </c>
      <c r="G7634" s="2" t="s">
        <v>251</v>
      </c>
      <c r="H7634" s="3">
        <v>18</v>
      </c>
      <c r="I7634" s="3">
        <v>10</v>
      </c>
      <c r="J7634" s="3">
        <v>40</v>
      </c>
      <c r="K7634" s="3" t="s">
        <v>8</v>
      </c>
      <c r="L7634" s="3">
        <v>14.4</v>
      </c>
      <c r="M7634" s="3">
        <v>11.3</v>
      </c>
      <c r="N7634" s="3">
        <v>29.4</v>
      </c>
      <c r="O7634" s="3">
        <v>1</v>
      </c>
      <c r="P7634" s="28">
        <f>N7634/O7634</f>
        <v>29.4</v>
      </c>
      <c r="Q7634" s="5">
        <v>14</v>
      </c>
      <c r="R7634" s="2"/>
      <c r="S7634" s="55">
        <f>O7634/J7634*40</f>
        <v>1</v>
      </c>
      <c r="T7634" s="55">
        <f>N7634/J7634*40</f>
        <v>29.4</v>
      </c>
    </row>
    <row r="7635" spans="1:20" ht="14.4" x14ac:dyDescent="0.3">
      <c r="A7635" s="3" t="s">
        <v>249</v>
      </c>
      <c r="B7635" s="3" t="s">
        <v>250</v>
      </c>
      <c r="C7635" s="3">
        <v>55.792000000000002</v>
      </c>
      <c r="D7635" s="3">
        <v>23.664999999999999</v>
      </c>
      <c r="E7635" s="9">
        <v>45917</v>
      </c>
      <c r="F7635" s="3" t="s">
        <v>47</v>
      </c>
      <c r="G7635" s="2" t="s">
        <v>253</v>
      </c>
      <c r="H7635" s="3">
        <v>18</v>
      </c>
      <c r="I7635" s="3">
        <v>10</v>
      </c>
      <c r="J7635" s="3">
        <v>40</v>
      </c>
      <c r="K7635" s="3" t="s">
        <v>8</v>
      </c>
      <c r="L7635" s="3">
        <v>14.5</v>
      </c>
      <c r="M7635" s="3">
        <v>11.3</v>
      </c>
      <c r="N7635" s="3">
        <v>25.8</v>
      </c>
      <c r="O7635" s="3">
        <v>1</v>
      </c>
      <c r="P7635" s="28">
        <f>N7635/O7635</f>
        <v>25.8</v>
      </c>
      <c r="Q7635" s="5">
        <v>14</v>
      </c>
      <c r="R7635" s="2"/>
      <c r="S7635" s="55">
        <f>O7635/J7635*40</f>
        <v>1</v>
      </c>
      <c r="T7635" s="55">
        <f>N7635/J7635*40</f>
        <v>25.8</v>
      </c>
    </row>
    <row r="7636" spans="1:20" ht="14.4" x14ac:dyDescent="0.3">
      <c r="A7636" s="3" t="s">
        <v>249</v>
      </c>
      <c r="B7636" s="3" t="s">
        <v>250</v>
      </c>
      <c r="C7636" s="3">
        <v>55.792000000000002</v>
      </c>
      <c r="D7636" s="3">
        <v>23.664999999999999</v>
      </c>
      <c r="E7636" s="9">
        <v>45917</v>
      </c>
      <c r="F7636" s="3" t="s">
        <v>47</v>
      </c>
      <c r="G7636" s="2" t="s">
        <v>252</v>
      </c>
      <c r="H7636" s="3">
        <v>18</v>
      </c>
      <c r="I7636" s="3">
        <v>10</v>
      </c>
      <c r="J7636" s="3">
        <v>40</v>
      </c>
      <c r="K7636" s="3" t="s">
        <v>8</v>
      </c>
      <c r="L7636" s="3">
        <v>14.5</v>
      </c>
      <c r="M7636" s="3">
        <v>11.6</v>
      </c>
      <c r="N7636" s="3">
        <v>34.6</v>
      </c>
      <c r="O7636" s="3">
        <v>1</v>
      </c>
      <c r="P7636" s="28">
        <f>N7636/O7636</f>
        <v>34.6</v>
      </c>
      <c r="Q7636" s="5">
        <v>14</v>
      </c>
      <c r="R7636" s="2"/>
      <c r="S7636" s="55">
        <f>O7636/J7636*40</f>
        <v>1</v>
      </c>
      <c r="T7636" s="55">
        <f>N7636/J7636*40</f>
        <v>34.6</v>
      </c>
    </row>
    <row r="7637" spans="1:20" ht="14.4" x14ac:dyDescent="0.3">
      <c r="A7637" s="3" t="s">
        <v>249</v>
      </c>
      <c r="B7637" s="3" t="s">
        <v>250</v>
      </c>
      <c r="C7637" s="3">
        <v>55.792000000000002</v>
      </c>
      <c r="D7637" s="3">
        <v>23.664999999999999</v>
      </c>
      <c r="E7637" s="9">
        <v>45917</v>
      </c>
      <c r="F7637" s="3" t="s">
        <v>47</v>
      </c>
      <c r="G7637" s="2" t="s">
        <v>251</v>
      </c>
      <c r="H7637" s="3">
        <v>22</v>
      </c>
      <c r="I7637" s="3">
        <v>10</v>
      </c>
      <c r="J7637" s="3">
        <v>40</v>
      </c>
      <c r="K7637" s="3" t="s">
        <v>8</v>
      </c>
      <c r="L7637" s="3">
        <v>14.5</v>
      </c>
      <c r="M7637" s="3">
        <v>11.2</v>
      </c>
      <c r="N7637" s="3">
        <v>37.299999999999997</v>
      </c>
      <c r="O7637" s="3">
        <v>1</v>
      </c>
      <c r="P7637" s="28">
        <f>N7637/O7637</f>
        <v>37.299999999999997</v>
      </c>
      <c r="Q7637" s="5">
        <v>14</v>
      </c>
      <c r="R7637" s="2"/>
      <c r="S7637" s="55">
        <f>O7637/J7637*40</f>
        <v>1</v>
      </c>
      <c r="T7637" s="55">
        <f>N7637/J7637*40</f>
        <v>37.299999999999997</v>
      </c>
    </row>
    <row r="7638" spans="1:20" ht="14.4" x14ac:dyDescent="0.3">
      <c r="A7638" s="3" t="s">
        <v>249</v>
      </c>
      <c r="B7638" s="3" t="s">
        <v>250</v>
      </c>
      <c r="C7638" s="3">
        <v>55.792000000000002</v>
      </c>
      <c r="D7638" s="3">
        <v>23.664999999999999</v>
      </c>
      <c r="E7638" s="9">
        <v>45917</v>
      </c>
      <c r="F7638" s="3" t="s">
        <v>47</v>
      </c>
      <c r="G7638" s="2" t="s">
        <v>252</v>
      </c>
      <c r="H7638" s="3">
        <v>18</v>
      </c>
      <c r="I7638" s="3">
        <v>10</v>
      </c>
      <c r="J7638" s="3">
        <v>40</v>
      </c>
      <c r="K7638" s="3" t="s">
        <v>13</v>
      </c>
      <c r="L7638" s="3">
        <v>11</v>
      </c>
      <c r="N7638" s="3">
        <v>17.2</v>
      </c>
      <c r="O7638" s="3">
        <v>1</v>
      </c>
      <c r="P7638" s="28">
        <f>N7638/O7638</f>
        <v>17.2</v>
      </c>
      <c r="Q7638" s="5">
        <v>11</v>
      </c>
      <c r="R7638" s="2"/>
      <c r="S7638" s="55">
        <f>O7638/J7638*40</f>
        <v>1</v>
      </c>
      <c r="T7638" s="55">
        <f>N7638/J7638*40</f>
        <v>17.2</v>
      </c>
    </row>
    <row r="7639" spans="1:20" ht="14.4" x14ac:dyDescent="0.3">
      <c r="A7639" s="3" t="s">
        <v>249</v>
      </c>
      <c r="B7639" s="3" t="s">
        <v>250</v>
      </c>
      <c r="C7639" s="3">
        <v>55.792000000000002</v>
      </c>
      <c r="D7639" s="3">
        <v>23.664999999999999</v>
      </c>
      <c r="E7639" s="9">
        <v>45917</v>
      </c>
      <c r="F7639" s="3" t="s">
        <v>47</v>
      </c>
      <c r="G7639" s="2" t="s">
        <v>253</v>
      </c>
      <c r="H7639" s="3">
        <v>18</v>
      </c>
      <c r="I7639" s="3">
        <v>10</v>
      </c>
      <c r="J7639" s="3">
        <v>40</v>
      </c>
      <c r="K7639" s="3" t="s">
        <v>13</v>
      </c>
      <c r="L7639" s="3">
        <v>14</v>
      </c>
      <c r="N7639" s="3">
        <v>23.1</v>
      </c>
      <c r="O7639" s="3">
        <v>1</v>
      </c>
      <c r="P7639" s="28">
        <f>N7639/O7639</f>
        <v>23.1</v>
      </c>
      <c r="Q7639" s="5">
        <v>14</v>
      </c>
      <c r="R7639" s="2"/>
      <c r="S7639" s="55">
        <f>O7639/J7639*40</f>
        <v>1</v>
      </c>
      <c r="T7639" s="55">
        <f>N7639/J7639*40</f>
        <v>23.1</v>
      </c>
    </row>
    <row r="7640" spans="1:20" ht="14.4" x14ac:dyDescent="0.3">
      <c r="A7640" s="3" t="s">
        <v>249</v>
      </c>
      <c r="B7640" s="3" t="s">
        <v>250</v>
      </c>
      <c r="C7640" s="3">
        <v>55.792000000000002</v>
      </c>
      <c r="D7640" s="3">
        <v>23.664999999999999</v>
      </c>
      <c r="E7640" s="9">
        <v>45917</v>
      </c>
      <c r="F7640" s="3" t="s">
        <v>47</v>
      </c>
      <c r="G7640" s="2" t="s">
        <v>251</v>
      </c>
      <c r="H7640" s="3">
        <v>18</v>
      </c>
      <c r="I7640" s="3">
        <v>10</v>
      </c>
      <c r="J7640" s="3">
        <v>40</v>
      </c>
      <c r="K7640" s="3" t="s">
        <v>13</v>
      </c>
      <c r="L7640" s="3">
        <v>14</v>
      </c>
      <c r="N7640" s="3">
        <v>66.7</v>
      </c>
      <c r="O7640" s="3">
        <v>2</v>
      </c>
      <c r="P7640" s="28">
        <f>N7640/O7640</f>
        <v>33.35</v>
      </c>
      <c r="Q7640" s="5">
        <v>14</v>
      </c>
      <c r="R7640" s="2"/>
      <c r="S7640" s="55">
        <f>O7640/J7640*40</f>
        <v>2</v>
      </c>
      <c r="T7640" s="55">
        <f>N7640/J7640*40</f>
        <v>66.7</v>
      </c>
    </row>
    <row r="7641" spans="1:20" ht="14.4" x14ac:dyDescent="0.3">
      <c r="A7641" s="3" t="s">
        <v>249</v>
      </c>
      <c r="B7641" s="3" t="s">
        <v>250</v>
      </c>
      <c r="C7641" s="3">
        <v>55.792000000000002</v>
      </c>
      <c r="D7641" s="3">
        <v>23.664999999999999</v>
      </c>
      <c r="E7641" s="9">
        <v>45917</v>
      </c>
      <c r="F7641" s="3" t="s">
        <v>47</v>
      </c>
      <c r="G7641" s="2" t="s">
        <v>252</v>
      </c>
      <c r="H7641" s="3">
        <v>14</v>
      </c>
      <c r="I7641" s="3">
        <v>10</v>
      </c>
      <c r="J7641" s="3">
        <v>40</v>
      </c>
      <c r="K7641" s="3" t="s">
        <v>13</v>
      </c>
      <c r="L7641" s="3">
        <v>11</v>
      </c>
      <c r="N7641" s="3">
        <v>81.7</v>
      </c>
      <c r="O7641" s="3">
        <v>5</v>
      </c>
      <c r="P7641" s="28">
        <f>N7641/O7641</f>
        <v>16.34</v>
      </c>
      <c r="Q7641" s="5">
        <v>11</v>
      </c>
      <c r="R7641" s="2"/>
      <c r="S7641" s="55">
        <f>O7641/J7641*40</f>
        <v>5</v>
      </c>
      <c r="T7641" s="55">
        <f>N7641/J7641*40</f>
        <v>81.7</v>
      </c>
    </row>
    <row r="7642" spans="1:20" ht="14.4" x14ac:dyDescent="0.3">
      <c r="A7642" s="3" t="s">
        <v>249</v>
      </c>
      <c r="B7642" s="3" t="s">
        <v>250</v>
      </c>
      <c r="C7642" s="3">
        <v>55.792000000000002</v>
      </c>
      <c r="D7642" s="3">
        <v>23.664999999999999</v>
      </c>
      <c r="E7642" s="9">
        <v>45917</v>
      </c>
      <c r="F7642" s="3" t="s">
        <v>47</v>
      </c>
      <c r="G7642" s="2" t="s">
        <v>253</v>
      </c>
      <c r="H7642" s="3">
        <v>14</v>
      </c>
      <c r="I7642" s="3">
        <v>10</v>
      </c>
      <c r="J7642" s="3">
        <v>40</v>
      </c>
      <c r="K7642" s="3" t="s">
        <v>13</v>
      </c>
      <c r="L7642" s="3">
        <v>11</v>
      </c>
      <c r="N7642" s="3">
        <v>131.19999999999999</v>
      </c>
      <c r="O7642" s="3">
        <v>8</v>
      </c>
      <c r="P7642" s="28">
        <f>N7642/O7642</f>
        <v>16.399999999999999</v>
      </c>
      <c r="Q7642" s="5">
        <v>11</v>
      </c>
      <c r="R7642" s="2"/>
      <c r="S7642" s="55">
        <f>O7642/J7642*40</f>
        <v>8</v>
      </c>
      <c r="T7642" s="55">
        <f>N7642/J7642*40</f>
        <v>131.19999999999999</v>
      </c>
    </row>
    <row r="7643" spans="1:20" ht="14.4" x14ac:dyDescent="0.3">
      <c r="A7643" s="3" t="s">
        <v>249</v>
      </c>
      <c r="B7643" s="3" t="s">
        <v>250</v>
      </c>
      <c r="C7643" s="3">
        <v>55.792000000000002</v>
      </c>
      <c r="D7643" s="3">
        <v>23.664999999999999</v>
      </c>
      <c r="E7643" s="9">
        <v>45917</v>
      </c>
      <c r="F7643" s="3" t="s">
        <v>47</v>
      </c>
      <c r="G7643" s="2" t="s">
        <v>251</v>
      </c>
      <c r="H7643" s="3">
        <v>14</v>
      </c>
      <c r="I7643" s="3">
        <v>10</v>
      </c>
      <c r="J7643" s="3">
        <v>40</v>
      </c>
      <c r="K7643" s="3" t="s">
        <v>13</v>
      </c>
      <c r="L7643" s="3">
        <v>11</v>
      </c>
      <c r="N7643" s="3">
        <v>180.3</v>
      </c>
      <c r="O7643" s="3">
        <v>11</v>
      </c>
      <c r="P7643" s="28">
        <f>N7643/O7643</f>
        <v>16.390909090909091</v>
      </c>
      <c r="Q7643" s="5">
        <v>11</v>
      </c>
      <c r="R7643" s="2"/>
      <c r="S7643" s="55">
        <f>O7643/J7643*40</f>
        <v>11</v>
      </c>
      <c r="T7643" s="55">
        <f>N7643/J7643*40</f>
        <v>180.3</v>
      </c>
    </row>
    <row r="7644" spans="1:20" ht="14.4" x14ac:dyDescent="0.3">
      <c r="A7644" s="3" t="s">
        <v>249</v>
      </c>
      <c r="B7644" s="3" t="s">
        <v>250</v>
      </c>
      <c r="C7644" s="3">
        <v>55.792000000000002</v>
      </c>
      <c r="D7644" s="3">
        <v>23.664999999999999</v>
      </c>
      <c r="E7644" s="9">
        <v>45917</v>
      </c>
      <c r="F7644" s="3" t="s">
        <v>47</v>
      </c>
      <c r="G7644" s="2" t="s">
        <v>251</v>
      </c>
      <c r="H7644" s="3">
        <v>14</v>
      </c>
      <c r="I7644" s="3">
        <v>10</v>
      </c>
      <c r="J7644" s="3">
        <v>40</v>
      </c>
      <c r="K7644" s="3" t="s">
        <v>10</v>
      </c>
      <c r="L7644" s="3">
        <v>10.4</v>
      </c>
      <c r="M7644" s="3">
        <v>8.5</v>
      </c>
      <c r="N7644" s="3">
        <v>12.5</v>
      </c>
      <c r="O7644" s="3">
        <v>1</v>
      </c>
      <c r="P7644" s="28">
        <f>N7644/O7644</f>
        <v>12.5</v>
      </c>
      <c r="Q7644" s="5">
        <v>11</v>
      </c>
      <c r="R7644" s="2"/>
      <c r="S7644" s="55">
        <f>O7644/J7644*40</f>
        <v>1</v>
      </c>
      <c r="T7644" s="55">
        <f>N7644/J7644*40</f>
        <v>12.5</v>
      </c>
    </row>
    <row r="7645" spans="1:20" ht="14.4" x14ac:dyDescent="0.3">
      <c r="A7645" s="3" t="s">
        <v>249</v>
      </c>
      <c r="B7645" s="3" t="s">
        <v>250</v>
      </c>
      <c r="C7645" s="3">
        <v>55.792000000000002</v>
      </c>
      <c r="D7645" s="3">
        <v>23.664999999999999</v>
      </c>
      <c r="E7645" s="9">
        <v>45917</v>
      </c>
      <c r="F7645" s="3" t="s">
        <v>47</v>
      </c>
      <c r="G7645" s="2" t="s">
        <v>251</v>
      </c>
      <c r="H7645" s="3">
        <v>14</v>
      </c>
      <c r="I7645" s="3">
        <v>10</v>
      </c>
      <c r="J7645" s="3">
        <v>40</v>
      </c>
      <c r="K7645" s="3" t="s">
        <v>10</v>
      </c>
      <c r="L7645" s="3">
        <v>11</v>
      </c>
      <c r="M7645" s="3">
        <v>8.6</v>
      </c>
      <c r="N7645" s="3">
        <v>13.4</v>
      </c>
      <c r="O7645" s="3">
        <v>1</v>
      </c>
      <c r="P7645" s="28">
        <f>N7645/O7645</f>
        <v>13.4</v>
      </c>
      <c r="Q7645" s="5">
        <v>11</v>
      </c>
      <c r="R7645" s="2"/>
      <c r="S7645" s="55">
        <f>O7645/J7645*40</f>
        <v>1</v>
      </c>
      <c r="T7645" s="55">
        <f>N7645/J7645*40</f>
        <v>13.4</v>
      </c>
    </row>
    <row r="7646" spans="1:20" ht="14.4" x14ac:dyDescent="0.3">
      <c r="A7646" s="3" t="s">
        <v>249</v>
      </c>
      <c r="B7646" s="3" t="s">
        <v>250</v>
      </c>
      <c r="C7646" s="3">
        <v>55.792000000000002</v>
      </c>
      <c r="D7646" s="3">
        <v>23.664999999999999</v>
      </c>
      <c r="E7646" s="9">
        <v>45917</v>
      </c>
      <c r="F7646" s="3" t="s">
        <v>47</v>
      </c>
      <c r="G7646" s="2" t="s">
        <v>251</v>
      </c>
      <c r="H7646" s="3">
        <v>14</v>
      </c>
      <c r="I7646" s="3">
        <v>10</v>
      </c>
      <c r="J7646" s="3">
        <v>40</v>
      </c>
      <c r="K7646" s="3" t="s">
        <v>10</v>
      </c>
      <c r="L7646" s="3">
        <v>11</v>
      </c>
      <c r="M7646" s="3">
        <v>9</v>
      </c>
      <c r="N7646" s="3">
        <v>14.9</v>
      </c>
      <c r="O7646" s="3">
        <v>1</v>
      </c>
      <c r="P7646" s="28">
        <f>N7646/O7646</f>
        <v>14.9</v>
      </c>
      <c r="Q7646" s="5">
        <v>11</v>
      </c>
      <c r="R7646" s="2"/>
      <c r="S7646" s="55">
        <f>O7646/J7646*40</f>
        <v>1</v>
      </c>
      <c r="T7646" s="55">
        <f>N7646/J7646*40</f>
        <v>14.9</v>
      </c>
    </row>
    <row r="7647" spans="1:20" ht="14.4" x14ac:dyDescent="0.3">
      <c r="A7647" s="3" t="s">
        <v>249</v>
      </c>
      <c r="B7647" s="3" t="s">
        <v>250</v>
      </c>
      <c r="C7647" s="3">
        <v>55.792000000000002</v>
      </c>
      <c r="D7647" s="3">
        <v>23.664999999999999</v>
      </c>
      <c r="E7647" s="9">
        <v>45917</v>
      </c>
      <c r="F7647" s="3" t="s">
        <v>47</v>
      </c>
      <c r="G7647" s="2" t="s">
        <v>251</v>
      </c>
      <c r="H7647" s="3">
        <v>14</v>
      </c>
      <c r="I7647" s="3">
        <v>10</v>
      </c>
      <c r="J7647" s="3">
        <v>40</v>
      </c>
      <c r="K7647" s="3" t="s">
        <v>10</v>
      </c>
      <c r="L7647" s="3">
        <v>11.5</v>
      </c>
      <c r="M7647" s="3">
        <v>9.1999999999999993</v>
      </c>
      <c r="N7647" s="3">
        <v>15.8</v>
      </c>
      <c r="O7647" s="3">
        <v>1</v>
      </c>
      <c r="P7647" s="28">
        <f>N7647/O7647</f>
        <v>15.8</v>
      </c>
      <c r="Q7647" s="5">
        <v>11</v>
      </c>
      <c r="R7647" s="2"/>
      <c r="S7647" s="55">
        <f>O7647/J7647*40</f>
        <v>1</v>
      </c>
      <c r="T7647" s="55">
        <f>N7647/J7647*40</f>
        <v>15.8</v>
      </c>
    </row>
    <row r="7648" spans="1:20" ht="14.4" x14ac:dyDescent="0.3">
      <c r="A7648" s="3" t="s">
        <v>249</v>
      </c>
      <c r="B7648" s="3" t="s">
        <v>250</v>
      </c>
      <c r="C7648" s="3">
        <v>55.792000000000002</v>
      </c>
      <c r="D7648" s="3">
        <v>23.664999999999999</v>
      </c>
      <c r="E7648" s="9">
        <v>45917</v>
      </c>
      <c r="F7648" s="3" t="s">
        <v>47</v>
      </c>
      <c r="G7648" s="2" t="s">
        <v>251</v>
      </c>
      <c r="H7648" s="3">
        <v>14</v>
      </c>
      <c r="I7648" s="3">
        <v>10</v>
      </c>
      <c r="J7648" s="3">
        <v>40</v>
      </c>
      <c r="K7648" s="3" t="s">
        <v>10</v>
      </c>
      <c r="L7648" s="3">
        <v>11.7</v>
      </c>
      <c r="M7648" s="3">
        <v>9.5</v>
      </c>
      <c r="N7648" s="3">
        <v>15.7</v>
      </c>
      <c r="O7648" s="3">
        <v>1</v>
      </c>
      <c r="P7648" s="28">
        <f>N7648/O7648</f>
        <v>15.7</v>
      </c>
      <c r="Q7648" s="5">
        <v>11</v>
      </c>
      <c r="R7648" s="2"/>
      <c r="S7648" s="55">
        <f>O7648/J7648*40</f>
        <v>1</v>
      </c>
      <c r="T7648" s="55">
        <f>N7648/J7648*40</f>
        <v>15.7</v>
      </c>
    </row>
    <row r="7649" spans="1:20" ht="14.4" x14ac:dyDescent="0.3">
      <c r="A7649" s="3" t="s">
        <v>249</v>
      </c>
      <c r="B7649" s="3" t="s">
        <v>250</v>
      </c>
      <c r="C7649" s="3">
        <v>55.792000000000002</v>
      </c>
      <c r="D7649" s="3">
        <v>23.664999999999999</v>
      </c>
      <c r="E7649" s="9">
        <v>45917</v>
      </c>
      <c r="F7649" s="3" t="s">
        <v>47</v>
      </c>
      <c r="G7649" s="2" t="s">
        <v>251</v>
      </c>
      <c r="H7649" s="3">
        <v>14</v>
      </c>
      <c r="I7649" s="3">
        <v>10</v>
      </c>
      <c r="J7649" s="3">
        <v>40</v>
      </c>
      <c r="K7649" s="3" t="s">
        <v>10</v>
      </c>
      <c r="L7649" s="3">
        <v>11.8</v>
      </c>
      <c r="M7649" s="3">
        <v>9.5</v>
      </c>
      <c r="N7649" s="3">
        <v>16</v>
      </c>
      <c r="O7649" s="3">
        <v>1</v>
      </c>
      <c r="P7649" s="28">
        <f>N7649/O7649</f>
        <v>16</v>
      </c>
      <c r="Q7649" s="5">
        <v>11</v>
      </c>
      <c r="R7649" s="2"/>
      <c r="S7649" s="55">
        <f>O7649/J7649*40</f>
        <v>1</v>
      </c>
      <c r="T7649" s="55">
        <f>N7649/J7649*40</f>
        <v>16</v>
      </c>
    </row>
    <row r="7650" spans="1:20" ht="14.4" x14ac:dyDescent="0.3">
      <c r="A7650" s="3" t="s">
        <v>249</v>
      </c>
      <c r="B7650" s="3" t="s">
        <v>250</v>
      </c>
      <c r="C7650" s="3">
        <v>55.792000000000002</v>
      </c>
      <c r="D7650" s="3">
        <v>23.664999999999999</v>
      </c>
      <c r="E7650" s="9">
        <v>45917</v>
      </c>
      <c r="F7650" s="3" t="s">
        <v>47</v>
      </c>
      <c r="G7650" s="2" t="s">
        <v>251</v>
      </c>
      <c r="H7650" s="3">
        <v>14</v>
      </c>
      <c r="I7650" s="3">
        <v>10</v>
      </c>
      <c r="J7650" s="3">
        <v>40</v>
      </c>
      <c r="K7650" s="3" t="s">
        <v>10</v>
      </c>
      <c r="L7650" s="3">
        <v>12</v>
      </c>
      <c r="M7650" s="3">
        <v>9.6999999999999993</v>
      </c>
      <c r="N7650" s="3">
        <v>17.399999999999999</v>
      </c>
      <c r="O7650" s="3">
        <v>1</v>
      </c>
      <c r="P7650" s="28">
        <f>N7650/O7650</f>
        <v>17.399999999999999</v>
      </c>
      <c r="Q7650" s="5">
        <v>11</v>
      </c>
      <c r="R7650" s="2"/>
      <c r="S7650" s="55">
        <f>O7650/J7650*40</f>
        <v>1</v>
      </c>
      <c r="T7650" s="55">
        <f>N7650/J7650*40</f>
        <v>17.399999999999999</v>
      </c>
    </row>
    <row r="7651" spans="1:20" ht="14.4" x14ac:dyDescent="0.3">
      <c r="A7651" s="3" t="s">
        <v>249</v>
      </c>
      <c r="B7651" s="3" t="s">
        <v>250</v>
      </c>
      <c r="C7651" s="3">
        <v>55.792000000000002</v>
      </c>
      <c r="D7651" s="3">
        <v>23.664999999999999</v>
      </c>
      <c r="E7651" s="9">
        <v>45917</v>
      </c>
      <c r="F7651" s="3" t="s">
        <v>47</v>
      </c>
      <c r="G7651" s="2" t="s">
        <v>251</v>
      </c>
      <c r="H7651" s="3">
        <v>14</v>
      </c>
      <c r="I7651" s="3">
        <v>10</v>
      </c>
      <c r="J7651" s="3">
        <v>40</v>
      </c>
      <c r="K7651" s="3" t="s">
        <v>10</v>
      </c>
      <c r="L7651" s="3">
        <v>12</v>
      </c>
      <c r="M7651" s="3">
        <v>9.5</v>
      </c>
      <c r="N7651" s="3">
        <v>18.7</v>
      </c>
      <c r="O7651" s="3">
        <v>1</v>
      </c>
      <c r="P7651" s="28">
        <f>N7651/O7651</f>
        <v>18.7</v>
      </c>
      <c r="Q7651" s="5">
        <v>11</v>
      </c>
      <c r="R7651" s="2"/>
      <c r="S7651" s="55">
        <f>O7651/J7651*40</f>
        <v>1</v>
      </c>
      <c r="T7651" s="55">
        <f>N7651/J7651*40</f>
        <v>18.7</v>
      </c>
    </row>
    <row r="7652" spans="1:20" ht="14.4" x14ac:dyDescent="0.3">
      <c r="A7652" s="3" t="s">
        <v>249</v>
      </c>
      <c r="B7652" s="3" t="s">
        <v>250</v>
      </c>
      <c r="C7652" s="3">
        <v>55.792000000000002</v>
      </c>
      <c r="D7652" s="3">
        <v>23.664999999999999</v>
      </c>
      <c r="E7652" s="9">
        <v>45917</v>
      </c>
      <c r="F7652" s="3" t="s">
        <v>47</v>
      </c>
      <c r="G7652" s="2" t="s">
        <v>251</v>
      </c>
      <c r="H7652" s="3">
        <v>14</v>
      </c>
      <c r="I7652" s="3">
        <v>10</v>
      </c>
      <c r="J7652" s="3">
        <v>40</v>
      </c>
      <c r="K7652" s="3" t="s">
        <v>10</v>
      </c>
      <c r="L7652" s="3">
        <v>12</v>
      </c>
      <c r="M7652" s="3">
        <v>9.9</v>
      </c>
      <c r="N7652" s="3">
        <v>19.899999999999999</v>
      </c>
      <c r="O7652" s="3">
        <v>1</v>
      </c>
      <c r="P7652" s="28">
        <f>N7652/O7652</f>
        <v>19.899999999999999</v>
      </c>
      <c r="Q7652" s="5">
        <v>11</v>
      </c>
      <c r="R7652" s="2"/>
      <c r="S7652" s="55">
        <f>O7652/J7652*40</f>
        <v>1</v>
      </c>
      <c r="T7652" s="55">
        <f>N7652/J7652*40</f>
        <v>19.899999999999999</v>
      </c>
    </row>
    <row r="7653" spans="1:20" ht="14.4" x14ac:dyDescent="0.3">
      <c r="A7653" s="3" t="s">
        <v>249</v>
      </c>
      <c r="B7653" s="3" t="s">
        <v>250</v>
      </c>
      <c r="C7653" s="3">
        <v>55.792000000000002</v>
      </c>
      <c r="D7653" s="3">
        <v>23.664999999999999</v>
      </c>
      <c r="E7653" s="9">
        <v>45917</v>
      </c>
      <c r="F7653" s="3" t="s">
        <v>47</v>
      </c>
      <c r="G7653" s="2" t="s">
        <v>251</v>
      </c>
      <c r="H7653" s="3">
        <v>14</v>
      </c>
      <c r="I7653" s="3">
        <v>10</v>
      </c>
      <c r="J7653" s="3">
        <v>40</v>
      </c>
      <c r="K7653" s="3" t="s">
        <v>10</v>
      </c>
      <c r="L7653" s="3">
        <v>12.1</v>
      </c>
      <c r="M7653" s="3">
        <v>9.6999999999999993</v>
      </c>
      <c r="N7653" s="3">
        <v>20.399999999999999</v>
      </c>
      <c r="O7653" s="3">
        <v>1</v>
      </c>
      <c r="P7653" s="28">
        <f>N7653/O7653</f>
        <v>20.399999999999999</v>
      </c>
      <c r="Q7653" s="5">
        <v>11</v>
      </c>
      <c r="R7653" s="2"/>
      <c r="S7653" s="55">
        <f>O7653/J7653*40</f>
        <v>1</v>
      </c>
      <c r="T7653" s="55">
        <f>N7653/J7653*40</f>
        <v>20.399999999999999</v>
      </c>
    </row>
    <row r="7654" spans="1:20" ht="14.4" x14ac:dyDescent="0.3">
      <c r="A7654" s="3" t="s">
        <v>249</v>
      </c>
      <c r="B7654" s="3" t="s">
        <v>250</v>
      </c>
      <c r="C7654" s="3">
        <v>55.792000000000002</v>
      </c>
      <c r="D7654" s="3">
        <v>23.664999999999999</v>
      </c>
      <c r="E7654" s="9">
        <v>45917</v>
      </c>
      <c r="F7654" s="3" t="s">
        <v>47</v>
      </c>
      <c r="G7654" s="2" t="s">
        <v>251</v>
      </c>
      <c r="H7654" s="3">
        <v>18</v>
      </c>
      <c r="I7654" s="3">
        <v>10</v>
      </c>
      <c r="J7654" s="3">
        <v>40</v>
      </c>
      <c r="K7654" s="3" t="s">
        <v>10</v>
      </c>
      <c r="L7654" s="3">
        <v>12.4</v>
      </c>
      <c r="M7654" s="3">
        <v>10</v>
      </c>
      <c r="N7654" s="3">
        <v>17.8</v>
      </c>
      <c r="O7654" s="3">
        <v>1</v>
      </c>
      <c r="P7654" s="28">
        <f>N7654/O7654</f>
        <v>17.8</v>
      </c>
      <c r="Q7654" s="5">
        <v>11</v>
      </c>
      <c r="R7654" s="2"/>
      <c r="S7654" s="55">
        <f>O7654/J7654*40</f>
        <v>1</v>
      </c>
      <c r="T7654" s="55">
        <f>N7654/J7654*40</f>
        <v>17.8</v>
      </c>
    </row>
    <row r="7655" spans="1:20" ht="14.4" x14ac:dyDescent="0.3">
      <c r="A7655" s="3" t="s">
        <v>249</v>
      </c>
      <c r="B7655" s="3" t="s">
        <v>250</v>
      </c>
      <c r="C7655" s="3">
        <v>55.792000000000002</v>
      </c>
      <c r="D7655" s="3">
        <v>23.664999999999999</v>
      </c>
      <c r="E7655" s="9">
        <v>45917</v>
      </c>
      <c r="F7655" s="3" t="s">
        <v>47</v>
      </c>
      <c r="G7655" s="2" t="s">
        <v>252</v>
      </c>
      <c r="H7655" s="3">
        <v>18</v>
      </c>
      <c r="I7655" s="3">
        <v>10</v>
      </c>
      <c r="J7655" s="3">
        <v>40</v>
      </c>
      <c r="K7655" s="3" t="s">
        <v>10</v>
      </c>
      <c r="L7655" s="3">
        <v>12.8</v>
      </c>
      <c r="M7655" s="3">
        <v>10.5</v>
      </c>
      <c r="N7655" s="3">
        <v>21.1</v>
      </c>
      <c r="O7655" s="3">
        <v>1</v>
      </c>
      <c r="P7655" s="28">
        <f>N7655/O7655</f>
        <v>21.1</v>
      </c>
      <c r="Q7655" s="5">
        <v>14</v>
      </c>
      <c r="R7655" s="2"/>
      <c r="S7655" s="55">
        <f>O7655/J7655*40</f>
        <v>1</v>
      </c>
      <c r="T7655" s="55">
        <f>N7655/J7655*40</f>
        <v>21.1</v>
      </c>
    </row>
    <row r="7656" spans="1:20" ht="14.4" x14ac:dyDescent="0.3">
      <c r="A7656" s="3" t="s">
        <v>249</v>
      </c>
      <c r="B7656" s="3" t="s">
        <v>250</v>
      </c>
      <c r="C7656" s="3">
        <v>55.792000000000002</v>
      </c>
      <c r="D7656" s="3">
        <v>23.664999999999999</v>
      </c>
      <c r="E7656" s="9">
        <v>45917</v>
      </c>
      <c r="F7656" s="3" t="s">
        <v>47</v>
      </c>
      <c r="G7656" s="2" t="s">
        <v>251</v>
      </c>
      <c r="H7656" s="3">
        <v>14</v>
      </c>
      <c r="I7656" s="3">
        <v>10</v>
      </c>
      <c r="J7656" s="3">
        <v>40</v>
      </c>
      <c r="K7656" s="3" t="s">
        <v>10</v>
      </c>
      <c r="L7656" s="3">
        <v>12.9</v>
      </c>
      <c r="M7656" s="3">
        <v>10.4</v>
      </c>
      <c r="N7656" s="3">
        <v>23.7</v>
      </c>
      <c r="O7656" s="3">
        <v>1</v>
      </c>
      <c r="P7656" s="28">
        <f>N7656/O7656</f>
        <v>23.7</v>
      </c>
      <c r="Q7656" s="5">
        <v>14</v>
      </c>
      <c r="R7656" s="2"/>
      <c r="S7656" s="55">
        <f>O7656/J7656*40</f>
        <v>1</v>
      </c>
      <c r="T7656" s="55">
        <f>N7656/J7656*40</f>
        <v>23.700000000000003</v>
      </c>
    </row>
    <row r="7657" spans="1:20" ht="14.4" x14ac:dyDescent="0.3">
      <c r="A7657" s="3" t="s">
        <v>249</v>
      </c>
      <c r="B7657" s="3" t="s">
        <v>250</v>
      </c>
      <c r="C7657" s="3">
        <v>55.792000000000002</v>
      </c>
      <c r="D7657" s="3">
        <v>23.664999999999999</v>
      </c>
      <c r="E7657" s="9">
        <v>45917</v>
      </c>
      <c r="F7657" s="3" t="s">
        <v>47</v>
      </c>
      <c r="G7657" s="2" t="s">
        <v>254</v>
      </c>
      <c r="H7657" s="3">
        <v>18</v>
      </c>
      <c r="I7657" s="3">
        <v>10</v>
      </c>
      <c r="J7657" s="3">
        <v>40</v>
      </c>
      <c r="K7657" s="3" t="s">
        <v>10</v>
      </c>
      <c r="L7657" s="3">
        <v>13.7</v>
      </c>
      <c r="M7657" s="3">
        <v>11.1</v>
      </c>
      <c r="N7657" s="3">
        <v>26.4</v>
      </c>
      <c r="O7657" s="3">
        <v>1</v>
      </c>
      <c r="P7657" s="28">
        <f>N7657/O7657</f>
        <v>26.4</v>
      </c>
      <c r="Q7657" s="5">
        <v>14</v>
      </c>
      <c r="R7657" s="2"/>
      <c r="S7657" s="55">
        <f>O7657/J7657*40</f>
        <v>1</v>
      </c>
      <c r="T7657" s="55">
        <f>N7657/J7657*40</f>
        <v>26.4</v>
      </c>
    </row>
    <row r="7658" spans="1:20" ht="14.4" x14ac:dyDescent="0.3">
      <c r="A7658" s="3" t="s">
        <v>249</v>
      </c>
      <c r="B7658" s="3" t="s">
        <v>250</v>
      </c>
      <c r="C7658" s="3">
        <v>55.792000000000002</v>
      </c>
      <c r="D7658" s="3">
        <v>23.664999999999999</v>
      </c>
      <c r="E7658" s="9">
        <v>45917</v>
      </c>
      <c r="F7658" s="3" t="s">
        <v>47</v>
      </c>
      <c r="G7658" s="2" t="s">
        <v>252</v>
      </c>
      <c r="H7658" s="3">
        <v>22</v>
      </c>
      <c r="I7658" s="3">
        <v>10</v>
      </c>
      <c r="J7658" s="3">
        <v>40</v>
      </c>
      <c r="K7658" s="3" t="s">
        <v>10</v>
      </c>
      <c r="L7658" s="3">
        <v>14.9</v>
      </c>
      <c r="M7658" s="3">
        <v>12</v>
      </c>
      <c r="N7658" s="3">
        <v>35.200000000000003</v>
      </c>
      <c r="O7658" s="3">
        <v>1</v>
      </c>
      <c r="P7658" s="28">
        <f>N7658/O7658</f>
        <v>35.200000000000003</v>
      </c>
      <c r="Q7658" s="5">
        <v>14</v>
      </c>
      <c r="R7658" s="2"/>
      <c r="S7658" s="55">
        <f>O7658/J7658*40</f>
        <v>1</v>
      </c>
      <c r="T7658" s="55">
        <f>N7658/J7658*40</f>
        <v>35.200000000000003</v>
      </c>
    </row>
    <row r="7659" spans="1:20" ht="14.4" x14ac:dyDescent="0.3">
      <c r="A7659" s="3" t="s">
        <v>249</v>
      </c>
      <c r="B7659" s="3" t="s">
        <v>250</v>
      </c>
      <c r="C7659" s="3">
        <v>55.792000000000002</v>
      </c>
      <c r="D7659" s="3">
        <v>23.664999999999999</v>
      </c>
      <c r="E7659" s="9">
        <v>45917</v>
      </c>
      <c r="F7659" s="3" t="s">
        <v>47</v>
      </c>
      <c r="G7659" s="2" t="s">
        <v>252</v>
      </c>
      <c r="H7659" s="3">
        <v>18</v>
      </c>
      <c r="I7659" s="3">
        <v>10</v>
      </c>
      <c r="J7659" s="3">
        <v>40</v>
      </c>
      <c r="K7659" s="3" t="s">
        <v>10</v>
      </c>
      <c r="L7659" s="3">
        <v>15.1</v>
      </c>
      <c r="M7659" s="3">
        <v>12.1</v>
      </c>
      <c r="N7659" s="3">
        <v>36.200000000000003</v>
      </c>
      <c r="O7659" s="3">
        <v>1</v>
      </c>
      <c r="P7659" s="28">
        <f>N7659/O7659</f>
        <v>36.200000000000003</v>
      </c>
      <c r="Q7659" s="5">
        <v>16</v>
      </c>
      <c r="R7659" s="2"/>
      <c r="S7659" s="55">
        <f>O7659/J7659*40</f>
        <v>1</v>
      </c>
      <c r="T7659" s="55">
        <f>N7659/J7659*40</f>
        <v>36.200000000000003</v>
      </c>
    </row>
    <row r="7660" spans="1:20" ht="14.4" x14ac:dyDescent="0.3">
      <c r="A7660" s="3" t="s">
        <v>249</v>
      </c>
      <c r="B7660" s="3" t="s">
        <v>250</v>
      </c>
      <c r="C7660" s="3">
        <v>55.792000000000002</v>
      </c>
      <c r="D7660" s="3">
        <v>23.664999999999999</v>
      </c>
      <c r="E7660" s="9">
        <v>45917</v>
      </c>
      <c r="F7660" s="3" t="s">
        <v>47</v>
      </c>
      <c r="G7660" s="2" t="s">
        <v>254</v>
      </c>
      <c r="H7660" s="3">
        <v>18</v>
      </c>
      <c r="I7660" s="3">
        <v>10</v>
      </c>
      <c r="J7660" s="3">
        <v>40</v>
      </c>
      <c r="K7660" s="3" t="s">
        <v>10</v>
      </c>
      <c r="L7660" s="3">
        <v>15.1</v>
      </c>
      <c r="M7660" s="3">
        <v>12.3</v>
      </c>
      <c r="N7660" s="3">
        <v>40.799999999999997</v>
      </c>
      <c r="O7660" s="3">
        <v>1</v>
      </c>
      <c r="P7660" s="28">
        <f>N7660/O7660</f>
        <v>40.799999999999997</v>
      </c>
      <c r="Q7660" s="5">
        <v>16</v>
      </c>
      <c r="R7660" s="2"/>
      <c r="S7660" s="55">
        <f>O7660/J7660*40</f>
        <v>1</v>
      </c>
      <c r="T7660" s="55">
        <f>N7660/J7660*40</f>
        <v>40.799999999999997</v>
      </c>
    </row>
    <row r="7661" spans="1:20" ht="14.4" x14ac:dyDescent="0.3">
      <c r="A7661" s="3" t="s">
        <v>249</v>
      </c>
      <c r="B7661" s="3" t="s">
        <v>250</v>
      </c>
      <c r="C7661" s="3">
        <v>55.792000000000002</v>
      </c>
      <c r="D7661" s="3">
        <v>23.664999999999999</v>
      </c>
      <c r="E7661" s="9">
        <v>45917</v>
      </c>
      <c r="F7661" s="3" t="s">
        <v>47</v>
      </c>
      <c r="G7661" s="2" t="s">
        <v>251</v>
      </c>
      <c r="H7661" s="3">
        <v>50</v>
      </c>
      <c r="I7661" s="3">
        <v>10</v>
      </c>
      <c r="J7661" s="3">
        <v>70</v>
      </c>
      <c r="K7661" s="3" t="s">
        <v>12</v>
      </c>
      <c r="L7661" s="3">
        <v>31.6</v>
      </c>
      <c r="M7661" s="3">
        <v>26.2</v>
      </c>
      <c r="N7661" s="3">
        <v>662.7</v>
      </c>
      <c r="O7661" s="3">
        <v>1</v>
      </c>
      <c r="P7661" s="28">
        <f>N7661/O7661</f>
        <v>662.7</v>
      </c>
      <c r="Q7661" s="5">
        <v>31</v>
      </c>
      <c r="R7661" s="2" t="s">
        <v>33</v>
      </c>
      <c r="S7661" s="55">
        <f>O7661/J7661*40</f>
        <v>0.5714285714285714</v>
      </c>
      <c r="T7661" s="55">
        <f>N7661/J7661*40</f>
        <v>378.68571428571431</v>
      </c>
    </row>
    <row r="7662" spans="1:20" ht="14.4" x14ac:dyDescent="0.3">
      <c r="A7662" s="3" t="s">
        <v>249</v>
      </c>
      <c r="B7662" s="3" t="s">
        <v>250</v>
      </c>
      <c r="C7662" s="3">
        <v>55.792000000000002</v>
      </c>
      <c r="D7662" s="3">
        <v>23.664999999999999</v>
      </c>
      <c r="E7662" s="9">
        <v>45917</v>
      </c>
      <c r="F7662" s="3" t="s">
        <v>47</v>
      </c>
      <c r="G7662" s="2" t="s">
        <v>251</v>
      </c>
      <c r="H7662" s="3">
        <v>60</v>
      </c>
      <c r="I7662" s="3">
        <v>10</v>
      </c>
      <c r="J7662" s="3">
        <v>100</v>
      </c>
      <c r="K7662" s="3" t="s">
        <v>12</v>
      </c>
      <c r="L7662" s="3">
        <v>35.1</v>
      </c>
      <c r="M7662" s="3">
        <v>28.7</v>
      </c>
      <c r="N7662" s="3">
        <v>940.5</v>
      </c>
      <c r="O7662" s="3">
        <v>1</v>
      </c>
      <c r="P7662" s="28">
        <f>N7662/O7662</f>
        <v>940.5</v>
      </c>
      <c r="Q7662" s="5">
        <v>36</v>
      </c>
      <c r="R7662" s="2" t="s">
        <v>31</v>
      </c>
      <c r="S7662" s="55">
        <f>O7662/J7662*40</f>
        <v>0.4</v>
      </c>
      <c r="T7662" s="55">
        <f>N7662/J7662*40</f>
        <v>376.2</v>
      </c>
    </row>
    <row r="7663" spans="1:20" ht="14.4" x14ac:dyDescent="0.3">
      <c r="A7663" s="3" t="s">
        <v>249</v>
      </c>
      <c r="B7663" s="3" t="s">
        <v>250</v>
      </c>
      <c r="C7663" s="3">
        <v>55.792000000000002</v>
      </c>
      <c r="D7663" s="3">
        <v>23.664999999999999</v>
      </c>
      <c r="E7663" s="9">
        <v>45917</v>
      </c>
      <c r="F7663" s="3" t="s">
        <v>47</v>
      </c>
      <c r="G7663" s="2" t="s">
        <v>252</v>
      </c>
      <c r="H7663" s="3">
        <v>18</v>
      </c>
      <c r="I7663" s="3">
        <v>10</v>
      </c>
      <c r="J7663" s="3">
        <v>40</v>
      </c>
      <c r="K7663" s="3" t="s">
        <v>16</v>
      </c>
      <c r="L7663" s="3">
        <v>20.399999999999999</v>
      </c>
      <c r="M7663" s="3">
        <v>17.399999999999999</v>
      </c>
      <c r="N7663" s="3">
        <v>56.2</v>
      </c>
      <c r="O7663" s="3">
        <v>1</v>
      </c>
      <c r="P7663" s="28">
        <f>N7663/O7663</f>
        <v>56.2</v>
      </c>
      <c r="Q7663" s="5">
        <v>21</v>
      </c>
      <c r="R7663" s="2" t="s">
        <v>27</v>
      </c>
      <c r="S7663" s="55">
        <f>O7663/J7663*40</f>
        <v>1</v>
      </c>
      <c r="T7663" s="55">
        <f>N7663/J7663*40</f>
        <v>56.2</v>
      </c>
    </row>
    <row r="7664" spans="1:20" ht="14.4" x14ac:dyDescent="0.3">
      <c r="A7664" s="3" t="s">
        <v>249</v>
      </c>
      <c r="B7664" s="3" t="s">
        <v>250</v>
      </c>
      <c r="C7664" s="3">
        <v>55.792000000000002</v>
      </c>
      <c r="D7664" s="3">
        <v>23.664999999999999</v>
      </c>
      <c r="E7664" s="9">
        <v>45917</v>
      </c>
      <c r="F7664" s="3" t="s">
        <v>47</v>
      </c>
      <c r="G7664" s="2" t="s">
        <v>253</v>
      </c>
      <c r="H7664" s="3">
        <v>14</v>
      </c>
      <c r="I7664" s="3">
        <v>10</v>
      </c>
      <c r="J7664" s="3">
        <v>40</v>
      </c>
      <c r="K7664" s="3" t="s">
        <v>16</v>
      </c>
      <c r="L7664" s="3">
        <v>20.399999999999999</v>
      </c>
      <c r="M7664" s="3">
        <v>17.2</v>
      </c>
      <c r="N7664" s="3">
        <v>59.8</v>
      </c>
      <c r="O7664" s="3">
        <v>1</v>
      </c>
      <c r="P7664" s="28">
        <f>N7664/O7664</f>
        <v>59.8</v>
      </c>
      <c r="Q7664" s="5">
        <v>21</v>
      </c>
      <c r="R7664" s="2" t="s">
        <v>27</v>
      </c>
      <c r="S7664" s="55">
        <f>O7664/J7664*40</f>
        <v>1</v>
      </c>
      <c r="T7664" s="55">
        <f>N7664/J7664*40</f>
        <v>59.8</v>
      </c>
    </row>
    <row r="7665" spans="1:20" ht="14.4" x14ac:dyDescent="0.3">
      <c r="A7665" s="3" t="s">
        <v>249</v>
      </c>
      <c r="B7665" s="3" t="s">
        <v>250</v>
      </c>
      <c r="C7665" s="3">
        <v>55.792000000000002</v>
      </c>
      <c r="D7665" s="3">
        <v>23.664999999999999</v>
      </c>
      <c r="E7665" s="9">
        <v>45917</v>
      </c>
      <c r="F7665" s="3" t="s">
        <v>47</v>
      </c>
      <c r="G7665" s="2" t="s">
        <v>253</v>
      </c>
      <c r="H7665" s="3">
        <v>22</v>
      </c>
      <c r="I7665" s="3">
        <v>10</v>
      </c>
      <c r="J7665" s="3">
        <v>40</v>
      </c>
      <c r="K7665" s="3" t="s">
        <v>16</v>
      </c>
      <c r="L7665" s="3">
        <v>23.4</v>
      </c>
      <c r="M7665" s="3">
        <v>20</v>
      </c>
      <c r="N7665" s="3">
        <v>89.9</v>
      </c>
      <c r="O7665" s="3">
        <v>1</v>
      </c>
      <c r="P7665" s="28">
        <f>N7665/O7665</f>
        <v>89.9</v>
      </c>
      <c r="Q7665" s="5">
        <v>24</v>
      </c>
      <c r="R7665" s="2" t="s">
        <v>28</v>
      </c>
      <c r="S7665" s="55">
        <f>O7665/J7665*40</f>
        <v>1</v>
      </c>
      <c r="T7665" s="55">
        <f>N7665/J7665*40</f>
        <v>89.9</v>
      </c>
    </row>
    <row r="7666" spans="1:20" ht="14.4" x14ac:dyDescent="0.3">
      <c r="A7666" s="3" t="s">
        <v>249</v>
      </c>
      <c r="B7666" s="3" t="s">
        <v>250</v>
      </c>
      <c r="C7666" s="3">
        <v>55.792000000000002</v>
      </c>
      <c r="D7666" s="3">
        <v>23.664999999999999</v>
      </c>
      <c r="E7666" s="9">
        <v>45917</v>
      </c>
      <c r="F7666" s="3" t="s">
        <v>47</v>
      </c>
      <c r="G7666" s="2" t="s">
        <v>253</v>
      </c>
      <c r="H7666" s="3">
        <v>22</v>
      </c>
      <c r="I7666" s="3">
        <v>10</v>
      </c>
      <c r="J7666" s="3">
        <v>40</v>
      </c>
      <c r="K7666" s="3" t="s">
        <v>16</v>
      </c>
      <c r="L7666" s="3">
        <v>23.6</v>
      </c>
      <c r="M7666" s="3">
        <v>20.100000000000001</v>
      </c>
      <c r="N7666" s="3">
        <v>95</v>
      </c>
      <c r="O7666" s="3">
        <v>1</v>
      </c>
      <c r="P7666" s="28">
        <f>N7666/O7666</f>
        <v>95</v>
      </c>
      <c r="Q7666" s="5">
        <v>24</v>
      </c>
      <c r="R7666" s="2" t="s">
        <v>28</v>
      </c>
      <c r="S7666" s="55">
        <f>O7666/J7666*40</f>
        <v>1</v>
      </c>
      <c r="T7666" s="55">
        <f>N7666/J7666*40</f>
        <v>95</v>
      </c>
    </row>
    <row r="7667" spans="1:20" ht="14.4" x14ac:dyDescent="0.3">
      <c r="A7667" s="3" t="s">
        <v>249</v>
      </c>
      <c r="B7667" s="3" t="s">
        <v>250</v>
      </c>
      <c r="C7667" s="3">
        <v>55.792000000000002</v>
      </c>
      <c r="D7667" s="3">
        <v>23.664999999999999</v>
      </c>
      <c r="E7667" s="9">
        <v>45917</v>
      </c>
      <c r="F7667" s="3" t="s">
        <v>47</v>
      </c>
      <c r="G7667" s="2" t="s">
        <v>251</v>
      </c>
      <c r="H7667" s="3">
        <v>30</v>
      </c>
      <c r="I7667" s="3">
        <v>10</v>
      </c>
      <c r="J7667" s="3">
        <v>40</v>
      </c>
      <c r="K7667" s="3" t="s">
        <v>16</v>
      </c>
      <c r="L7667" s="3">
        <v>26.7</v>
      </c>
      <c r="M7667" s="3">
        <v>23.6</v>
      </c>
      <c r="N7667" s="3">
        <v>154.80000000000001</v>
      </c>
      <c r="O7667" s="3">
        <v>1</v>
      </c>
      <c r="P7667" s="28">
        <f>N7667/O7667</f>
        <v>154.80000000000001</v>
      </c>
      <c r="Q7667" s="5">
        <v>26</v>
      </c>
      <c r="R7667" s="2" t="s">
        <v>28</v>
      </c>
      <c r="S7667" s="55">
        <f>O7667/J7667*40</f>
        <v>1</v>
      </c>
      <c r="T7667" s="55">
        <f>N7667/J7667*40</f>
        <v>154.80000000000001</v>
      </c>
    </row>
    <row r="7668" spans="1:20" ht="14.4" x14ac:dyDescent="0.3">
      <c r="A7668" s="3" t="s">
        <v>249</v>
      </c>
      <c r="B7668" s="3" t="s">
        <v>250</v>
      </c>
      <c r="C7668" s="3">
        <v>55.792000000000002</v>
      </c>
      <c r="D7668" s="3">
        <v>23.664999999999999</v>
      </c>
      <c r="E7668" s="9">
        <v>45917</v>
      </c>
      <c r="F7668" s="3" t="s">
        <v>50</v>
      </c>
      <c r="G7668" s="2" t="s">
        <v>252</v>
      </c>
      <c r="H7668" s="3">
        <v>50</v>
      </c>
      <c r="I7668" s="3">
        <v>30</v>
      </c>
      <c r="J7668" s="3">
        <v>70</v>
      </c>
      <c r="K7668" s="3" t="s">
        <v>16</v>
      </c>
      <c r="L7668" s="3">
        <v>49.6</v>
      </c>
      <c r="M7668" s="3">
        <v>43.7</v>
      </c>
      <c r="N7668" s="3">
        <v>1032.4000000000001</v>
      </c>
      <c r="O7668" s="3">
        <v>1</v>
      </c>
      <c r="P7668" s="28">
        <f>N7668/O7668</f>
        <v>1032.4000000000001</v>
      </c>
      <c r="Q7668" s="5">
        <v>49</v>
      </c>
      <c r="R7668" s="2" t="s">
        <v>30</v>
      </c>
      <c r="S7668" s="55">
        <f>O7668/J7668*40</f>
        <v>0.5714285714285714</v>
      </c>
      <c r="T7668" s="55">
        <f>N7668/J7668*40</f>
        <v>589.94285714285718</v>
      </c>
    </row>
    <row r="7669" spans="1:20" ht="14.4" x14ac:dyDescent="0.3">
      <c r="A7669" s="3" t="s">
        <v>249</v>
      </c>
      <c r="B7669" s="3" t="s">
        <v>250</v>
      </c>
      <c r="C7669" s="3">
        <v>55.792000000000002</v>
      </c>
      <c r="D7669" s="3">
        <v>23.664999999999999</v>
      </c>
      <c r="E7669" s="9">
        <v>45917</v>
      </c>
      <c r="F7669" s="3" t="s">
        <v>47</v>
      </c>
      <c r="G7669" s="2" t="s">
        <v>252</v>
      </c>
      <c r="H7669" s="3">
        <v>60</v>
      </c>
      <c r="I7669" s="3">
        <v>10</v>
      </c>
      <c r="J7669" s="3">
        <v>100</v>
      </c>
      <c r="K7669" s="3" t="s">
        <v>16</v>
      </c>
      <c r="L7669" s="3">
        <v>55.7</v>
      </c>
      <c r="M7669" s="3">
        <v>48.8</v>
      </c>
      <c r="N7669" s="3">
        <v>1477.3</v>
      </c>
      <c r="O7669" s="3">
        <v>1</v>
      </c>
      <c r="P7669" s="28">
        <f>N7669/O7669</f>
        <v>1477.3</v>
      </c>
      <c r="Q7669" s="5">
        <v>56</v>
      </c>
      <c r="R7669" s="2" t="s">
        <v>33</v>
      </c>
      <c r="S7669" s="55">
        <f>O7669/J7669*40</f>
        <v>0.4</v>
      </c>
      <c r="T7669" s="55">
        <f>N7669/J7669*40</f>
        <v>590.91999999999996</v>
      </c>
    </row>
    <row r="7670" spans="1:20" ht="14.4" x14ac:dyDescent="0.3">
      <c r="A7670" s="3" t="s">
        <v>249</v>
      </c>
      <c r="B7670" s="3" t="s">
        <v>250</v>
      </c>
      <c r="C7670" s="3">
        <v>55.792000000000002</v>
      </c>
      <c r="D7670" s="3">
        <v>23.664999999999999</v>
      </c>
      <c r="E7670" s="9">
        <v>45917</v>
      </c>
      <c r="F7670" s="3" t="s">
        <v>50</v>
      </c>
      <c r="G7670" s="2" t="s">
        <v>252</v>
      </c>
      <c r="H7670" s="3">
        <v>50</v>
      </c>
      <c r="I7670" s="3">
        <v>30</v>
      </c>
      <c r="J7670" s="3">
        <v>70</v>
      </c>
      <c r="K7670" s="3" t="s">
        <v>16</v>
      </c>
      <c r="L7670" s="3">
        <v>57.5</v>
      </c>
      <c r="M7670" s="3">
        <v>50.3</v>
      </c>
      <c r="N7670" s="3">
        <v>1481.7</v>
      </c>
      <c r="O7670" s="3">
        <v>1</v>
      </c>
      <c r="P7670" s="28">
        <f>N7670/O7670</f>
        <v>1481.7</v>
      </c>
      <c r="Q7670" s="5">
        <v>59</v>
      </c>
      <c r="R7670" s="2" t="s">
        <v>33</v>
      </c>
      <c r="S7670" s="55">
        <f>O7670/J7670*40</f>
        <v>0.5714285714285714</v>
      </c>
      <c r="T7670" s="55">
        <f>N7670/J7670*40</f>
        <v>846.68571428571431</v>
      </c>
    </row>
    <row r="7671" spans="1:20" ht="14.4" x14ac:dyDescent="0.3">
      <c r="A7671" s="3" t="s">
        <v>249</v>
      </c>
      <c r="B7671" s="3" t="s">
        <v>250</v>
      </c>
      <c r="C7671" s="3">
        <v>55.792000000000002</v>
      </c>
      <c r="D7671" s="3">
        <v>23.664999999999999</v>
      </c>
      <c r="E7671" s="9">
        <v>45917</v>
      </c>
      <c r="F7671" s="3" t="s">
        <v>50</v>
      </c>
      <c r="G7671" s="2" t="s">
        <v>252</v>
      </c>
      <c r="H7671" s="3">
        <v>60</v>
      </c>
      <c r="I7671" s="3">
        <v>30</v>
      </c>
      <c r="J7671" s="3">
        <v>100</v>
      </c>
      <c r="K7671" s="3" t="s">
        <v>16</v>
      </c>
      <c r="L7671" s="3">
        <v>58.7</v>
      </c>
      <c r="M7671" s="3">
        <v>51.9</v>
      </c>
      <c r="N7671" s="3">
        <v>1679.9</v>
      </c>
      <c r="O7671" s="3">
        <v>1</v>
      </c>
      <c r="P7671" s="28">
        <f>N7671/O7671</f>
        <v>1679.9</v>
      </c>
      <c r="Q7671" s="5">
        <v>59</v>
      </c>
      <c r="R7671" s="2" t="s">
        <v>33</v>
      </c>
      <c r="S7671" s="55">
        <f>O7671/J7671*40</f>
        <v>0.4</v>
      </c>
      <c r="T7671" s="55">
        <f>N7671/J7671*40</f>
        <v>671.96</v>
      </c>
    </row>
    <row r="7672" spans="1:20" ht="14.4" x14ac:dyDescent="0.3">
      <c r="A7672" s="3" t="s">
        <v>249</v>
      </c>
      <c r="B7672" s="3" t="s">
        <v>250</v>
      </c>
      <c r="C7672" s="3">
        <v>55.792000000000002</v>
      </c>
      <c r="D7672" s="3">
        <v>23.664999999999999</v>
      </c>
      <c r="E7672" s="9">
        <v>45917</v>
      </c>
      <c r="F7672" s="3" t="s">
        <v>50</v>
      </c>
      <c r="G7672" s="2" t="s">
        <v>252</v>
      </c>
      <c r="H7672" s="3">
        <v>60</v>
      </c>
      <c r="I7672" s="3">
        <v>30</v>
      </c>
      <c r="J7672" s="3">
        <v>100</v>
      </c>
      <c r="K7672" s="3" t="s">
        <v>16</v>
      </c>
      <c r="L7672" s="3">
        <v>61.2</v>
      </c>
      <c r="M7672" s="3">
        <v>54.8</v>
      </c>
      <c r="N7672" s="3">
        <v>1883.4</v>
      </c>
      <c r="O7672" s="3">
        <v>1</v>
      </c>
      <c r="P7672" s="28">
        <f>N7672/O7672</f>
        <v>1883.4</v>
      </c>
      <c r="Q7672" s="5">
        <v>61</v>
      </c>
      <c r="R7672" s="2" t="s">
        <v>33</v>
      </c>
      <c r="S7672" s="55">
        <f>O7672/J7672*40</f>
        <v>0.4</v>
      </c>
      <c r="T7672" s="55">
        <f>N7672/J7672*40</f>
        <v>753.36</v>
      </c>
    </row>
    <row r="7673" spans="1:20" ht="14.4" x14ac:dyDescent="0.3">
      <c r="A7673" s="3" t="s">
        <v>249</v>
      </c>
      <c r="B7673" s="3" t="s">
        <v>250</v>
      </c>
      <c r="C7673" s="3">
        <v>55.792000000000002</v>
      </c>
      <c r="D7673" s="3">
        <v>23.664999999999999</v>
      </c>
      <c r="E7673" s="9">
        <v>45917</v>
      </c>
      <c r="F7673" s="3" t="s">
        <v>47</v>
      </c>
      <c r="G7673" s="2" t="s">
        <v>252</v>
      </c>
      <c r="H7673" s="3">
        <v>50</v>
      </c>
      <c r="I7673" s="3">
        <v>10</v>
      </c>
      <c r="J7673" s="3">
        <v>70</v>
      </c>
      <c r="K7673" s="3" t="s">
        <v>16</v>
      </c>
      <c r="L7673" s="3">
        <v>61.3</v>
      </c>
      <c r="M7673" s="3">
        <v>55.3</v>
      </c>
      <c r="N7673" s="3">
        <v>2070.1</v>
      </c>
      <c r="O7673" s="3">
        <v>1</v>
      </c>
      <c r="P7673" s="28">
        <f>N7673/O7673</f>
        <v>2070.1</v>
      </c>
      <c r="Q7673" s="5">
        <v>61</v>
      </c>
      <c r="R7673" s="2" t="s">
        <v>31</v>
      </c>
      <c r="S7673" s="55">
        <f>O7673/J7673*40</f>
        <v>0.5714285714285714</v>
      </c>
      <c r="T7673" s="55">
        <f>N7673/J7673*40</f>
        <v>1182.9142857142856</v>
      </c>
    </row>
    <row r="7674" spans="1:20" ht="14.4" x14ac:dyDescent="0.3">
      <c r="A7674" s="3" t="s">
        <v>255</v>
      </c>
      <c r="B7674" s="3" t="s">
        <v>256</v>
      </c>
      <c r="C7674" s="3">
        <v>56.021000000000001</v>
      </c>
      <c r="D7674" s="3">
        <v>21.818000000000001</v>
      </c>
      <c r="E7674" s="9">
        <v>45895</v>
      </c>
      <c r="F7674" s="3" t="s">
        <v>50</v>
      </c>
      <c r="G7674" s="2" t="s">
        <v>257</v>
      </c>
      <c r="H7674" s="3">
        <v>50</v>
      </c>
      <c r="I7674" s="3">
        <v>30</v>
      </c>
      <c r="J7674" s="3">
        <v>60</v>
      </c>
      <c r="K7674" s="3" t="s">
        <v>11</v>
      </c>
      <c r="L7674" s="3">
        <v>30.9</v>
      </c>
      <c r="M7674" s="3">
        <v>26.4</v>
      </c>
      <c r="N7674" s="3">
        <v>714.5</v>
      </c>
      <c r="O7674" s="3">
        <v>1</v>
      </c>
      <c r="P7674" s="28">
        <f>N7674/O7674</f>
        <v>714.5</v>
      </c>
      <c r="Q7674" s="5">
        <v>31</v>
      </c>
      <c r="R7674" s="2" t="s">
        <v>31</v>
      </c>
      <c r="S7674" s="55">
        <f>O7674/J7674*40</f>
        <v>0.66666666666666663</v>
      </c>
      <c r="T7674" s="55">
        <f>N7674/J7674*40</f>
        <v>476.33333333333331</v>
      </c>
    </row>
    <row r="7675" spans="1:20" ht="14.4" x14ac:dyDescent="0.3">
      <c r="A7675" s="3" t="s">
        <v>255</v>
      </c>
      <c r="B7675" s="3" t="s">
        <v>256</v>
      </c>
      <c r="C7675" s="3">
        <v>56.021000000000001</v>
      </c>
      <c r="D7675" s="3">
        <v>21.818000000000001</v>
      </c>
      <c r="E7675" s="9">
        <v>45895</v>
      </c>
      <c r="F7675" s="3" t="s">
        <v>50</v>
      </c>
      <c r="G7675" s="2" t="s">
        <v>258</v>
      </c>
      <c r="H7675" s="3">
        <v>60</v>
      </c>
      <c r="I7675" s="3">
        <v>30</v>
      </c>
      <c r="J7675" s="3">
        <v>90</v>
      </c>
      <c r="K7675" s="3" t="s">
        <v>11</v>
      </c>
      <c r="L7675" s="3">
        <v>31.2</v>
      </c>
      <c r="M7675" s="3">
        <v>25.8</v>
      </c>
      <c r="N7675" s="3">
        <v>773.2</v>
      </c>
      <c r="O7675" s="3">
        <v>1</v>
      </c>
      <c r="P7675" s="28">
        <f>N7675/O7675</f>
        <v>773.2</v>
      </c>
      <c r="Q7675" s="5">
        <v>31</v>
      </c>
      <c r="R7675" s="2" t="s">
        <v>31</v>
      </c>
      <c r="S7675" s="55">
        <f>O7675/J7675*40</f>
        <v>0.44444444444444448</v>
      </c>
      <c r="T7675" s="55">
        <f>N7675/J7675*40</f>
        <v>343.64444444444445</v>
      </c>
    </row>
    <row r="7676" spans="1:20" ht="14.4" x14ac:dyDescent="0.3">
      <c r="A7676" s="3" t="s">
        <v>255</v>
      </c>
      <c r="B7676" s="3" t="s">
        <v>256</v>
      </c>
      <c r="C7676" s="3">
        <v>56.021000000000001</v>
      </c>
      <c r="D7676" s="3">
        <v>21.818000000000001</v>
      </c>
      <c r="E7676" s="9">
        <v>45895</v>
      </c>
      <c r="F7676" s="3" t="s">
        <v>47</v>
      </c>
      <c r="G7676" s="2" t="s">
        <v>182</v>
      </c>
      <c r="H7676" s="3">
        <v>14</v>
      </c>
      <c r="I7676" s="3">
        <v>10</v>
      </c>
      <c r="J7676" s="3">
        <v>30</v>
      </c>
      <c r="K7676" s="3" t="s">
        <v>3</v>
      </c>
      <c r="L7676" s="3">
        <v>11.1</v>
      </c>
      <c r="M7676" s="3">
        <v>9.6</v>
      </c>
      <c r="N7676" s="3">
        <v>12.9</v>
      </c>
      <c r="O7676" s="11">
        <v>1</v>
      </c>
      <c r="P7676" s="28">
        <f>N7676/O7676</f>
        <v>12.9</v>
      </c>
      <c r="Q7676" s="5">
        <v>11</v>
      </c>
      <c r="R7676" s="2" t="s">
        <v>28</v>
      </c>
      <c r="S7676" s="55">
        <f>O7676/J7676*40</f>
        <v>1.3333333333333333</v>
      </c>
      <c r="T7676" s="55">
        <f>N7676/J7676*40</f>
        <v>17.2</v>
      </c>
    </row>
    <row r="7677" spans="1:20" ht="14.4" x14ac:dyDescent="0.3">
      <c r="A7677" s="3" t="s">
        <v>255</v>
      </c>
      <c r="B7677" s="3" t="s">
        <v>256</v>
      </c>
      <c r="C7677" s="3">
        <v>56.021000000000001</v>
      </c>
      <c r="D7677" s="3">
        <v>21.818000000000001</v>
      </c>
      <c r="E7677" s="9">
        <v>45895</v>
      </c>
      <c r="F7677" s="3" t="s">
        <v>47</v>
      </c>
      <c r="G7677" s="2" t="s">
        <v>182</v>
      </c>
      <c r="H7677" s="3">
        <v>14</v>
      </c>
      <c r="I7677" s="3">
        <v>10</v>
      </c>
      <c r="J7677" s="3">
        <v>30</v>
      </c>
      <c r="K7677" s="3" t="s">
        <v>3</v>
      </c>
      <c r="L7677" s="3">
        <v>11.3</v>
      </c>
      <c r="M7677" s="3">
        <v>9.6999999999999993</v>
      </c>
      <c r="N7677" s="3">
        <v>15.6</v>
      </c>
      <c r="O7677" s="3">
        <v>1</v>
      </c>
      <c r="P7677" s="28">
        <f>N7677/O7677</f>
        <v>15.6</v>
      </c>
      <c r="Q7677" s="5">
        <v>11</v>
      </c>
      <c r="R7677" s="2" t="s">
        <v>28</v>
      </c>
      <c r="S7677" s="55">
        <f>O7677/J7677*40</f>
        <v>1.3333333333333333</v>
      </c>
      <c r="T7677" s="55">
        <f>N7677/J7677*40</f>
        <v>20.8</v>
      </c>
    </row>
    <row r="7678" spans="1:20" ht="14.4" x14ac:dyDescent="0.3">
      <c r="A7678" s="3" t="s">
        <v>255</v>
      </c>
      <c r="B7678" s="3" t="s">
        <v>256</v>
      </c>
      <c r="C7678" s="3">
        <v>56.021000000000001</v>
      </c>
      <c r="D7678" s="3">
        <v>21.818000000000001</v>
      </c>
      <c r="E7678" s="9">
        <v>45895</v>
      </c>
      <c r="F7678" s="3" t="s">
        <v>47</v>
      </c>
      <c r="G7678" s="2" t="s">
        <v>113</v>
      </c>
      <c r="H7678" s="3">
        <v>14</v>
      </c>
      <c r="I7678" s="3">
        <v>10</v>
      </c>
      <c r="J7678" s="3">
        <v>30</v>
      </c>
      <c r="K7678" s="3" t="s">
        <v>3</v>
      </c>
      <c r="L7678" s="3">
        <v>11.3</v>
      </c>
      <c r="M7678" s="3">
        <v>9.6999999999999993</v>
      </c>
      <c r="N7678" s="3">
        <v>14.4</v>
      </c>
      <c r="O7678" s="3">
        <v>1</v>
      </c>
      <c r="P7678" s="28">
        <f>N7678/O7678</f>
        <v>14.4</v>
      </c>
      <c r="Q7678" s="5">
        <v>11</v>
      </c>
      <c r="R7678" s="2" t="s">
        <v>28</v>
      </c>
      <c r="S7678" s="55">
        <f>O7678/J7678*40</f>
        <v>1.3333333333333333</v>
      </c>
      <c r="T7678" s="55">
        <f>N7678/J7678*40</f>
        <v>19.200000000000003</v>
      </c>
    </row>
    <row r="7679" spans="1:20" ht="14.4" x14ac:dyDescent="0.3">
      <c r="A7679" s="3" t="s">
        <v>255</v>
      </c>
      <c r="B7679" s="3" t="s">
        <v>256</v>
      </c>
      <c r="C7679" s="3">
        <v>56.021000000000001</v>
      </c>
      <c r="D7679" s="3">
        <v>21.818000000000001</v>
      </c>
      <c r="E7679" s="9">
        <v>45895</v>
      </c>
      <c r="F7679" s="3" t="s">
        <v>47</v>
      </c>
      <c r="G7679" s="2" t="s">
        <v>257</v>
      </c>
      <c r="H7679" s="3">
        <v>14</v>
      </c>
      <c r="I7679" s="3">
        <v>10</v>
      </c>
      <c r="J7679" s="3">
        <v>30</v>
      </c>
      <c r="K7679" s="3" t="s">
        <v>3</v>
      </c>
      <c r="L7679" s="3">
        <v>11.5</v>
      </c>
      <c r="N7679" s="3">
        <v>46.3</v>
      </c>
      <c r="O7679" s="3">
        <v>3</v>
      </c>
      <c r="P7679" s="28">
        <f>N7679/O7679</f>
        <v>15.433333333333332</v>
      </c>
      <c r="Q7679" s="5">
        <v>11</v>
      </c>
      <c r="R7679" s="2" t="s">
        <v>28</v>
      </c>
      <c r="S7679" s="55">
        <f>O7679/J7679*40</f>
        <v>4</v>
      </c>
      <c r="T7679" s="55">
        <f>N7679/J7679*40</f>
        <v>61.733333333333327</v>
      </c>
    </row>
    <row r="7680" spans="1:20" ht="14.4" x14ac:dyDescent="0.3">
      <c r="A7680" s="3" t="s">
        <v>255</v>
      </c>
      <c r="B7680" s="3" t="s">
        <v>256</v>
      </c>
      <c r="C7680" s="3">
        <v>56.021000000000001</v>
      </c>
      <c r="D7680" s="3">
        <v>21.818000000000001</v>
      </c>
      <c r="E7680" s="9">
        <v>45895</v>
      </c>
      <c r="F7680" s="3" t="s">
        <v>47</v>
      </c>
      <c r="G7680" s="2" t="s">
        <v>182</v>
      </c>
      <c r="H7680" s="3">
        <v>14</v>
      </c>
      <c r="I7680" s="3">
        <v>10</v>
      </c>
      <c r="J7680" s="3">
        <v>30</v>
      </c>
      <c r="K7680" s="3" t="s">
        <v>3</v>
      </c>
      <c r="L7680" s="3">
        <v>11.5</v>
      </c>
      <c r="M7680" s="3">
        <v>9.6999999999999993</v>
      </c>
      <c r="N7680" s="3">
        <v>13.7</v>
      </c>
      <c r="O7680" s="3">
        <v>1</v>
      </c>
      <c r="P7680" s="28">
        <f>N7680/O7680</f>
        <v>13.7</v>
      </c>
      <c r="Q7680" s="5">
        <v>11</v>
      </c>
      <c r="R7680" s="2" t="s">
        <v>28</v>
      </c>
      <c r="S7680" s="55">
        <f>O7680/J7680*40</f>
        <v>1.3333333333333333</v>
      </c>
      <c r="T7680" s="55">
        <f>N7680/J7680*40</f>
        <v>18.266666666666666</v>
      </c>
    </row>
    <row r="7681" spans="1:20" ht="14.4" x14ac:dyDescent="0.3">
      <c r="A7681" s="3" t="s">
        <v>255</v>
      </c>
      <c r="B7681" s="3" t="s">
        <v>256</v>
      </c>
      <c r="C7681" s="3">
        <v>56.021000000000001</v>
      </c>
      <c r="D7681" s="3">
        <v>21.818000000000001</v>
      </c>
      <c r="E7681" s="9">
        <v>45895</v>
      </c>
      <c r="F7681" s="3" t="s">
        <v>47</v>
      </c>
      <c r="G7681" s="2" t="s">
        <v>182</v>
      </c>
      <c r="H7681" s="3">
        <v>14</v>
      </c>
      <c r="I7681" s="3">
        <v>10</v>
      </c>
      <c r="J7681" s="3">
        <v>30</v>
      </c>
      <c r="K7681" s="3" t="s">
        <v>3</v>
      </c>
      <c r="L7681" s="3">
        <v>11.6</v>
      </c>
      <c r="M7681" s="3">
        <v>9.9</v>
      </c>
      <c r="N7681" s="3">
        <v>15</v>
      </c>
      <c r="O7681" s="3">
        <v>1</v>
      </c>
      <c r="P7681" s="28">
        <f>N7681/O7681</f>
        <v>15</v>
      </c>
      <c r="Q7681" s="5">
        <v>11</v>
      </c>
      <c r="R7681" s="2" t="s">
        <v>28</v>
      </c>
      <c r="S7681" s="55">
        <f>O7681/J7681*40</f>
        <v>1.3333333333333333</v>
      </c>
      <c r="T7681" s="55">
        <f>N7681/J7681*40</f>
        <v>20</v>
      </c>
    </row>
    <row r="7682" spans="1:20" ht="14.4" x14ac:dyDescent="0.3">
      <c r="A7682" s="3" t="s">
        <v>255</v>
      </c>
      <c r="B7682" s="3" t="s">
        <v>256</v>
      </c>
      <c r="C7682" s="3">
        <v>56.021000000000001</v>
      </c>
      <c r="D7682" s="3">
        <v>21.818000000000001</v>
      </c>
      <c r="E7682" s="9">
        <v>45895</v>
      </c>
      <c r="F7682" s="3" t="s">
        <v>47</v>
      </c>
      <c r="G7682" s="2" t="s">
        <v>182</v>
      </c>
      <c r="H7682" s="3">
        <v>14</v>
      </c>
      <c r="I7682" s="3">
        <v>10</v>
      </c>
      <c r="J7682" s="3">
        <v>30</v>
      </c>
      <c r="K7682" s="3" t="s">
        <v>3</v>
      </c>
      <c r="L7682" s="3">
        <v>11.7</v>
      </c>
      <c r="M7682" s="3">
        <v>10.199999999999999</v>
      </c>
      <c r="N7682" s="3">
        <v>14.8</v>
      </c>
      <c r="O7682" s="3">
        <v>1</v>
      </c>
      <c r="P7682" s="28">
        <f>N7682/O7682</f>
        <v>14.8</v>
      </c>
      <c r="Q7682" s="5">
        <v>11</v>
      </c>
      <c r="R7682" s="2" t="s">
        <v>28</v>
      </c>
      <c r="S7682" s="55">
        <f>O7682/J7682*40</f>
        <v>1.3333333333333333</v>
      </c>
      <c r="T7682" s="55">
        <f>N7682/J7682*40</f>
        <v>19.733333333333334</v>
      </c>
    </row>
    <row r="7683" spans="1:20" ht="14.4" x14ac:dyDescent="0.3">
      <c r="A7683" s="3" t="s">
        <v>255</v>
      </c>
      <c r="B7683" s="3" t="s">
        <v>256</v>
      </c>
      <c r="C7683" s="3">
        <v>56.021000000000001</v>
      </c>
      <c r="D7683" s="3">
        <v>21.818000000000001</v>
      </c>
      <c r="E7683" s="9">
        <v>45895</v>
      </c>
      <c r="F7683" s="3" t="s">
        <v>47</v>
      </c>
      <c r="G7683" s="2" t="s">
        <v>182</v>
      </c>
      <c r="H7683" s="3">
        <v>14</v>
      </c>
      <c r="I7683" s="3">
        <v>10</v>
      </c>
      <c r="J7683" s="3">
        <v>30</v>
      </c>
      <c r="K7683" s="3" t="s">
        <v>3</v>
      </c>
      <c r="L7683" s="3">
        <v>11.8</v>
      </c>
      <c r="M7683" s="3">
        <v>10.3</v>
      </c>
      <c r="N7683" s="3">
        <v>15.5</v>
      </c>
      <c r="O7683" s="3">
        <v>1</v>
      </c>
      <c r="P7683" s="28">
        <f>N7683/O7683</f>
        <v>15.5</v>
      </c>
      <c r="Q7683" s="5">
        <v>11</v>
      </c>
      <c r="R7683" s="2" t="s">
        <v>28</v>
      </c>
      <c r="S7683" s="55">
        <f>O7683/J7683*40</f>
        <v>1.3333333333333333</v>
      </c>
      <c r="T7683" s="55">
        <f>N7683/J7683*40</f>
        <v>20.666666666666668</v>
      </c>
    </row>
    <row r="7684" spans="1:20" ht="14.4" x14ac:dyDescent="0.3">
      <c r="A7684" s="3" t="s">
        <v>255</v>
      </c>
      <c r="B7684" s="3" t="s">
        <v>256</v>
      </c>
      <c r="C7684" s="3">
        <v>56.021000000000001</v>
      </c>
      <c r="D7684" s="3">
        <v>21.818000000000001</v>
      </c>
      <c r="E7684" s="9">
        <v>45895</v>
      </c>
      <c r="F7684" s="3" t="s">
        <v>47</v>
      </c>
      <c r="G7684" s="2" t="s">
        <v>182</v>
      </c>
      <c r="H7684" s="3">
        <v>14</v>
      </c>
      <c r="I7684" s="3">
        <v>10</v>
      </c>
      <c r="J7684" s="3">
        <v>30</v>
      </c>
      <c r="K7684" s="3" t="s">
        <v>3</v>
      </c>
      <c r="L7684" s="3">
        <v>11.8</v>
      </c>
      <c r="M7684" s="3">
        <v>10.199999999999999</v>
      </c>
      <c r="N7684" s="3">
        <v>15.9</v>
      </c>
      <c r="O7684" s="3">
        <v>1</v>
      </c>
      <c r="P7684" s="28">
        <f>N7684/O7684</f>
        <v>15.9</v>
      </c>
      <c r="Q7684" s="5">
        <v>11</v>
      </c>
      <c r="R7684" s="2" t="s">
        <v>28</v>
      </c>
      <c r="S7684" s="55">
        <f>O7684/J7684*40</f>
        <v>1.3333333333333333</v>
      </c>
      <c r="T7684" s="55">
        <f>N7684/J7684*40</f>
        <v>21.200000000000003</v>
      </c>
    </row>
    <row r="7685" spans="1:20" ht="14.4" x14ac:dyDescent="0.3">
      <c r="A7685" s="3" t="s">
        <v>255</v>
      </c>
      <c r="B7685" s="3" t="s">
        <v>256</v>
      </c>
      <c r="C7685" s="3">
        <v>56.021000000000001</v>
      </c>
      <c r="D7685" s="3">
        <v>21.818000000000001</v>
      </c>
      <c r="E7685" s="9">
        <v>45895</v>
      </c>
      <c r="F7685" s="3" t="s">
        <v>47</v>
      </c>
      <c r="G7685" s="2" t="s">
        <v>182</v>
      </c>
      <c r="H7685" s="3">
        <v>18</v>
      </c>
      <c r="I7685" s="3">
        <v>10</v>
      </c>
      <c r="J7685" s="3">
        <v>30</v>
      </c>
      <c r="K7685" s="3" t="s">
        <v>3</v>
      </c>
      <c r="L7685" s="3">
        <v>12</v>
      </c>
      <c r="M7685" s="3">
        <v>10.4</v>
      </c>
      <c r="N7685" s="3">
        <v>16.399999999999999</v>
      </c>
      <c r="O7685" s="3">
        <v>1</v>
      </c>
      <c r="P7685" s="28">
        <f>N7685/O7685</f>
        <v>16.399999999999999</v>
      </c>
      <c r="Q7685" s="5">
        <v>11</v>
      </c>
      <c r="R7685" s="2" t="s">
        <v>28</v>
      </c>
      <c r="S7685" s="55">
        <f>O7685/J7685*40</f>
        <v>1.3333333333333333</v>
      </c>
      <c r="T7685" s="55">
        <f>N7685/J7685*40</f>
        <v>21.866666666666667</v>
      </c>
    </row>
    <row r="7686" spans="1:20" ht="14.4" x14ac:dyDescent="0.3">
      <c r="A7686" s="3" t="s">
        <v>255</v>
      </c>
      <c r="B7686" s="3" t="s">
        <v>256</v>
      </c>
      <c r="C7686" s="3">
        <v>56.021000000000001</v>
      </c>
      <c r="D7686" s="3">
        <v>21.818000000000001</v>
      </c>
      <c r="E7686" s="9">
        <v>45895</v>
      </c>
      <c r="F7686" s="3" t="s">
        <v>47</v>
      </c>
      <c r="G7686" s="2" t="s">
        <v>182</v>
      </c>
      <c r="H7686" s="3">
        <v>14</v>
      </c>
      <c r="I7686" s="3">
        <v>10</v>
      </c>
      <c r="J7686" s="3">
        <v>30</v>
      </c>
      <c r="K7686" s="3" t="s">
        <v>3</v>
      </c>
      <c r="L7686" s="3">
        <v>12</v>
      </c>
      <c r="M7686" s="3">
        <v>10.6</v>
      </c>
      <c r="N7686" s="3">
        <v>15.9</v>
      </c>
      <c r="O7686" s="3">
        <v>1</v>
      </c>
      <c r="P7686" s="28">
        <f>N7686/O7686</f>
        <v>15.9</v>
      </c>
      <c r="Q7686" s="5">
        <v>11</v>
      </c>
      <c r="R7686" s="2" t="s">
        <v>28</v>
      </c>
      <c r="S7686" s="55">
        <f>O7686/J7686*40</f>
        <v>1.3333333333333333</v>
      </c>
      <c r="T7686" s="55">
        <f>N7686/J7686*40</f>
        <v>21.200000000000003</v>
      </c>
    </row>
    <row r="7687" spans="1:20" ht="14.4" x14ac:dyDescent="0.3">
      <c r="A7687" s="3" t="s">
        <v>255</v>
      </c>
      <c r="B7687" s="3" t="s">
        <v>256</v>
      </c>
      <c r="C7687" s="3">
        <v>56.021000000000001</v>
      </c>
      <c r="D7687" s="3">
        <v>21.818000000000001</v>
      </c>
      <c r="E7687" s="9">
        <v>45895</v>
      </c>
      <c r="F7687" s="3" t="s">
        <v>47</v>
      </c>
      <c r="G7687" s="2" t="s">
        <v>182</v>
      </c>
      <c r="H7687" s="3">
        <v>14</v>
      </c>
      <c r="I7687" s="3">
        <v>10</v>
      </c>
      <c r="J7687" s="3">
        <v>30</v>
      </c>
      <c r="K7687" s="3" t="s">
        <v>3</v>
      </c>
      <c r="L7687" s="3">
        <v>12</v>
      </c>
      <c r="M7687" s="3">
        <v>10.3</v>
      </c>
      <c r="N7687" s="3">
        <v>16.7</v>
      </c>
      <c r="O7687" s="3">
        <v>1</v>
      </c>
      <c r="P7687" s="28">
        <f>N7687/O7687</f>
        <v>16.7</v>
      </c>
      <c r="Q7687" s="5">
        <v>11</v>
      </c>
      <c r="R7687" s="2" t="s">
        <v>28</v>
      </c>
      <c r="S7687" s="55">
        <f>O7687/J7687*40</f>
        <v>1.3333333333333333</v>
      </c>
      <c r="T7687" s="55">
        <f>N7687/J7687*40</f>
        <v>22.266666666666666</v>
      </c>
    </row>
    <row r="7688" spans="1:20" ht="14.4" x14ac:dyDescent="0.3">
      <c r="A7688" s="3" t="s">
        <v>255</v>
      </c>
      <c r="B7688" s="3" t="s">
        <v>256</v>
      </c>
      <c r="C7688" s="3">
        <v>56.021000000000001</v>
      </c>
      <c r="D7688" s="3">
        <v>21.818000000000001</v>
      </c>
      <c r="E7688" s="9">
        <v>45895</v>
      </c>
      <c r="F7688" s="3" t="s">
        <v>47</v>
      </c>
      <c r="G7688" s="2" t="s">
        <v>113</v>
      </c>
      <c r="H7688" s="3">
        <v>14</v>
      </c>
      <c r="I7688" s="3">
        <v>10</v>
      </c>
      <c r="J7688" s="3">
        <v>30</v>
      </c>
      <c r="K7688" s="3" t="s">
        <v>3</v>
      </c>
      <c r="L7688" s="3">
        <v>12</v>
      </c>
      <c r="M7688" s="3">
        <v>10.5</v>
      </c>
      <c r="N7688" s="3">
        <v>17.5</v>
      </c>
      <c r="O7688" s="3">
        <v>1</v>
      </c>
      <c r="P7688" s="28">
        <f>N7688/O7688</f>
        <v>17.5</v>
      </c>
      <c r="Q7688" s="5">
        <v>11</v>
      </c>
      <c r="R7688" s="2" t="s">
        <v>28</v>
      </c>
      <c r="S7688" s="55">
        <f>O7688/J7688*40</f>
        <v>1.3333333333333333</v>
      </c>
      <c r="T7688" s="55">
        <f>N7688/J7688*40</f>
        <v>23.333333333333336</v>
      </c>
    </row>
    <row r="7689" spans="1:20" ht="14.4" x14ac:dyDescent="0.3">
      <c r="A7689" s="3" t="s">
        <v>255</v>
      </c>
      <c r="B7689" s="3" t="s">
        <v>256</v>
      </c>
      <c r="C7689" s="3">
        <v>56.021000000000001</v>
      </c>
      <c r="D7689" s="3">
        <v>21.818000000000001</v>
      </c>
      <c r="E7689" s="9">
        <v>45895</v>
      </c>
      <c r="F7689" s="3" t="s">
        <v>47</v>
      </c>
      <c r="G7689" s="2" t="s">
        <v>182</v>
      </c>
      <c r="H7689" s="3">
        <v>14</v>
      </c>
      <c r="I7689" s="3">
        <v>10</v>
      </c>
      <c r="J7689" s="3">
        <v>30</v>
      </c>
      <c r="K7689" s="3" t="s">
        <v>3</v>
      </c>
      <c r="L7689" s="3">
        <v>12.1</v>
      </c>
      <c r="M7689" s="3">
        <v>10.4</v>
      </c>
      <c r="N7689" s="3">
        <v>16.600000000000001</v>
      </c>
      <c r="O7689" s="3">
        <v>1</v>
      </c>
      <c r="P7689" s="28">
        <f>N7689/O7689</f>
        <v>16.600000000000001</v>
      </c>
      <c r="Q7689" s="5">
        <v>11</v>
      </c>
      <c r="R7689" s="2" t="s">
        <v>28</v>
      </c>
      <c r="S7689" s="55">
        <f>O7689/J7689*40</f>
        <v>1.3333333333333333</v>
      </c>
      <c r="T7689" s="55">
        <f>N7689/J7689*40</f>
        <v>22.133333333333333</v>
      </c>
    </row>
    <row r="7690" spans="1:20" ht="14.4" x14ac:dyDescent="0.3">
      <c r="A7690" s="3" t="s">
        <v>255</v>
      </c>
      <c r="B7690" s="3" t="s">
        <v>256</v>
      </c>
      <c r="C7690" s="3">
        <v>56.021000000000001</v>
      </c>
      <c r="D7690" s="3">
        <v>21.818000000000001</v>
      </c>
      <c r="E7690" s="9">
        <v>45895</v>
      </c>
      <c r="F7690" s="3" t="s">
        <v>47</v>
      </c>
      <c r="G7690" s="2" t="s">
        <v>182</v>
      </c>
      <c r="H7690" s="3">
        <v>14</v>
      </c>
      <c r="I7690" s="3">
        <v>10</v>
      </c>
      <c r="J7690" s="3">
        <v>30</v>
      </c>
      <c r="K7690" s="3" t="s">
        <v>3</v>
      </c>
      <c r="L7690" s="3">
        <v>12.1</v>
      </c>
      <c r="M7690" s="3">
        <v>10.6</v>
      </c>
      <c r="N7690" s="3">
        <v>15.8</v>
      </c>
      <c r="O7690" s="3">
        <v>1</v>
      </c>
      <c r="P7690" s="28">
        <f>N7690/O7690</f>
        <v>15.8</v>
      </c>
      <c r="Q7690" s="5">
        <v>11</v>
      </c>
      <c r="R7690" s="2" t="s">
        <v>28</v>
      </c>
      <c r="S7690" s="55">
        <f>O7690/J7690*40</f>
        <v>1.3333333333333333</v>
      </c>
      <c r="T7690" s="55">
        <f>N7690/J7690*40</f>
        <v>21.06666666666667</v>
      </c>
    </row>
    <row r="7691" spans="1:20" ht="14.4" x14ac:dyDescent="0.3">
      <c r="A7691" s="3" t="s">
        <v>255</v>
      </c>
      <c r="B7691" s="3" t="s">
        <v>256</v>
      </c>
      <c r="C7691" s="3">
        <v>56.021000000000001</v>
      </c>
      <c r="D7691" s="3">
        <v>21.818000000000001</v>
      </c>
      <c r="E7691" s="9">
        <v>45895</v>
      </c>
      <c r="F7691" s="3" t="s">
        <v>47</v>
      </c>
      <c r="G7691" s="2" t="s">
        <v>182</v>
      </c>
      <c r="H7691" s="3">
        <v>14</v>
      </c>
      <c r="I7691" s="3">
        <v>10</v>
      </c>
      <c r="J7691" s="3">
        <v>30</v>
      </c>
      <c r="K7691" s="3" t="s">
        <v>3</v>
      </c>
      <c r="L7691" s="3">
        <v>12.1</v>
      </c>
      <c r="M7691" s="3">
        <v>10.4</v>
      </c>
      <c r="N7691" s="3">
        <v>15.6</v>
      </c>
      <c r="O7691" s="3">
        <v>1</v>
      </c>
      <c r="P7691" s="28">
        <f>N7691/O7691</f>
        <v>15.6</v>
      </c>
      <c r="Q7691" s="5">
        <v>11</v>
      </c>
      <c r="R7691" s="2" t="s">
        <v>28</v>
      </c>
      <c r="S7691" s="55">
        <f>O7691/J7691*40</f>
        <v>1.3333333333333333</v>
      </c>
      <c r="T7691" s="55">
        <f>N7691/J7691*40</f>
        <v>20.8</v>
      </c>
    </row>
    <row r="7692" spans="1:20" ht="14.4" x14ac:dyDescent="0.3">
      <c r="A7692" s="3" t="s">
        <v>255</v>
      </c>
      <c r="B7692" s="3" t="s">
        <v>256</v>
      </c>
      <c r="C7692" s="3">
        <v>56.021000000000001</v>
      </c>
      <c r="D7692" s="3">
        <v>21.818000000000001</v>
      </c>
      <c r="E7692" s="9">
        <v>45895</v>
      </c>
      <c r="F7692" s="3" t="s">
        <v>47</v>
      </c>
      <c r="G7692" s="2" t="s">
        <v>113</v>
      </c>
      <c r="H7692" s="3">
        <v>14</v>
      </c>
      <c r="I7692" s="3">
        <v>10</v>
      </c>
      <c r="J7692" s="3">
        <v>30</v>
      </c>
      <c r="K7692" s="3" t="s">
        <v>3</v>
      </c>
      <c r="L7692" s="3">
        <v>12.1</v>
      </c>
      <c r="M7692" s="3">
        <v>10.4</v>
      </c>
      <c r="N7692" s="3">
        <v>17.5</v>
      </c>
      <c r="O7692" s="3">
        <v>1</v>
      </c>
      <c r="P7692" s="28">
        <f>N7692/O7692</f>
        <v>17.5</v>
      </c>
      <c r="Q7692" s="5">
        <v>11</v>
      </c>
      <c r="R7692" s="2" t="s">
        <v>28</v>
      </c>
      <c r="S7692" s="55">
        <f>O7692/J7692*40</f>
        <v>1.3333333333333333</v>
      </c>
      <c r="T7692" s="55">
        <f>N7692/J7692*40</f>
        <v>23.333333333333336</v>
      </c>
    </row>
    <row r="7693" spans="1:20" ht="14.4" x14ac:dyDescent="0.3">
      <c r="A7693" s="3" t="s">
        <v>255</v>
      </c>
      <c r="B7693" s="3" t="s">
        <v>256</v>
      </c>
      <c r="C7693" s="3">
        <v>56.021000000000001</v>
      </c>
      <c r="D7693" s="3">
        <v>21.818000000000001</v>
      </c>
      <c r="E7693" s="9">
        <v>45895</v>
      </c>
      <c r="F7693" s="3" t="s">
        <v>47</v>
      </c>
      <c r="G7693" s="2" t="s">
        <v>113</v>
      </c>
      <c r="H7693" s="3">
        <v>14</v>
      </c>
      <c r="I7693" s="3">
        <v>10</v>
      </c>
      <c r="J7693" s="3">
        <v>30</v>
      </c>
      <c r="K7693" s="3" t="s">
        <v>3</v>
      </c>
      <c r="L7693" s="3">
        <v>12.1</v>
      </c>
      <c r="M7693" s="3">
        <v>10.5</v>
      </c>
      <c r="N7693" s="3">
        <v>18.3</v>
      </c>
      <c r="O7693" s="3">
        <v>1</v>
      </c>
      <c r="P7693" s="28">
        <f>N7693/O7693</f>
        <v>18.3</v>
      </c>
      <c r="Q7693" s="5">
        <v>11</v>
      </c>
      <c r="R7693" s="2" t="s">
        <v>28</v>
      </c>
      <c r="S7693" s="55">
        <f>O7693/J7693*40</f>
        <v>1.3333333333333333</v>
      </c>
      <c r="T7693" s="55">
        <f>N7693/J7693*40</f>
        <v>24.4</v>
      </c>
    </row>
    <row r="7694" spans="1:20" ht="14.4" x14ac:dyDescent="0.3">
      <c r="A7694" s="3" t="s">
        <v>255</v>
      </c>
      <c r="B7694" s="3" t="s">
        <v>256</v>
      </c>
      <c r="C7694" s="3">
        <v>56.021000000000001</v>
      </c>
      <c r="D7694" s="3">
        <v>21.818000000000001</v>
      </c>
      <c r="E7694" s="9">
        <v>45895</v>
      </c>
      <c r="F7694" s="3" t="s">
        <v>47</v>
      </c>
      <c r="G7694" s="2" t="s">
        <v>182</v>
      </c>
      <c r="H7694" s="3">
        <v>14</v>
      </c>
      <c r="I7694" s="3">
        <v>10</v>
      </c>
      <c r="J7694" s="3">
        <v>30</v>
      </c>
      <c r="K7694" s="3" t="s">
        <v>3</v>
      </c>
      <c r="L7694" s="3">
        <v>12.4</v>
      </c>
      <c r="M7694" s="3">
        <v>10.8</v>
      </c>
      <c r="N7694" s="3">
        <v>16.899999999999999</v>
      </c>
      <c r="O7694" s="3">
        <v>1</v>
      </c>
      <c r="P7694" s="28">
        <f>N7694/O7694</f>
        <v>16.899999999999999</v>
      </c>
      <c r="Q7694" s="5">
        <v>11</v>
      </c>
      <c r="R7694" s="2" t="s">
        <v>28</v>
      </c>
      <c r="S7694" s="55">
        <f>O7694/J7694*40</f>
        <v>1.3333333333333333</v>
      </c>
      <c r="T7694" s="55">
        <f>N7694/J7694*40</f>
        <v>22.533333333333331</v>
      </c>
    </row>
    <row r="7695" spans="1:20" ht="14.4" x14ac:dyDescent="0.3">
      <c r="A7695" s="3" t="s">
        <v>255</v>
      </c>
      <c r="B7695" s="3" t="s">
        <v>256</v>
      </c>
      <c r="C7695" s="3">
        <v>56.021000000000001</v>
      </c>
      <c r="D7695" s="3">
        <v>21.818000000000001</v>
      </c>
      <c r="E7695" s="9">
        <v>45895</v>
      </c>
      <c r="F7695" s="3" t="s">
        <v>47</v>
      </c>
      <c r="G7695" s="2" t="s">
        <v>113</v>
      </c>
      <c r="H7695" s="3">
        <v>14</v>
      </c>
      <c r="I7695" s="3">
        <v>10</v>
      </c>
      <c r="J7695" s="3">
        <v>30</v>
      </c>
      <c r="K7695" s="3" t="s">
        <v>3</v>
      </c>
      <c r="L7695" s="3">
        <v>12.6</v>
      </c>
      <c r="M7695" s="3">
        <v>11</v>
      </c>
      <c r="N7695" s="3">
        <v>19.600000000000001</v>
      </c>
      <c r="O7695" s="3">
        <v>1</v>
      </c>
      <c r="P7695" s="28">
        <f>N7695/O7695</f>
        <v>19.600000000000001</v>
      </c>
      <c r="Q7695" s="5">
        <v>14</v>
      </c>
      <c r="R7695" s="2" t="s">
        <v>28</v>
      </c>
      <c r="S7695" s="55">
        <f>O7695/J7695*40</f>
        <v>1.3333333333333333</v>
      </c>
      <c r="T7695" s="55">
        <f>N7695/J7695*40</f>
        <v>26.133333333333336</v>
      </c>
    </row>
    <row r="7696" spans="1:20" ht="14.4" x14ac:dyDescent="0.3">
      <c r="A7696" s="3" t="s">
        <v>255</v>
      </c>
      <c r="B7696" s="3" t="s">
        <v>256</v>
      </c>
      <c r="C7696" s="3">
        <v>56.021000000000001</v>
      </c>
      <c r="D7696" s="3">
        <v>21.818000000000001</v>
      </c>
      <c r="E7696" s="9">
        <v>45895</v>
      </c>
      <c r="F7696" s="3" t="s">
        <v>47</v>
      </c>
      <c r="G7696" s="2" t="s">
        <v>182</v>
      </c>
      <c r="H7696" s="3">
        <v>14</v>
      </c>
      <c r="I7696" s="3">
        <v>10</v>
      </c>
      <c r="J7696" s="3">
        <v>30</v>
      </c>
      <c r="K7696" s="3" t="s">
        <v>3</v>
      </c>
      <c r="L7696" s="3">
        <v>12.7</v>
      </c>
      <c r="M7696" s="3">
        <v>10.9</v>
      </c>
      <c r="N7696" s="3">
        <v>18.899999999999999</v>
      </c>
      <c r="O7696" s="3">
        <v>1</v>
      </c>
      <c r="P7696" s="28">
        <f>N7696/O7696</f>
        <v>18.899999999999999</v>
      </c>
      <c r="Q7696" s="5">
        <v>14</v>
      </c>
      <c r="R7696" s="2" t="s">
        <v>28</v>
      </c>
      <c r="S7696" s="55">
        <f>O7696/J7696*40</f>
        <v>1.3333333333333333</v>
      </c>
      <c r="T7696" s="55">
        <f>N7696/J7696*40</f>
        <v>25.2</v>
      </c>
    </row>
    <row r="7697" spans="1:20" ht="14.4" x14ac:dyDescent="0.3">
      <c r="A7697" s="3" t="s">
        <v>255</v>
      </c>
      <c r="B7697" s="3" t="s">
        <v>256</v>
      </c>
      <c r="C7697" s="3">
        <v>56.021000000000001</v>
      </c>
      <c r="D7697" s="3">
        <v>21.818000000000001</v>
      </c>
      <c r="E7697" s="9">
        <v>45895</v>
      </c>
      <c r="F7697" s="3" t="s">
        <v>47</v>
      </c>
      <c r="G7697" s="2" t="s">
        <v>182</v>
      </c>
      <c r="H7697" s="3">
        <v>14</v>
      </c>
      <c r="I7697" s="3">
        <v>10</v>
      </c>
      <c r="J7697" s="3">
        <v>30</v>
      </c>
      <c r="K7697" s="3" t="s">
        <v>3</v>
      </c>
      <c r="L7697" s="3">
        <v>13.2</v>
      </c>
      <c r="M7697" s="3">
        <v>11.4</v>
      </c>
      <c r="N7697" s="3">
        <v>21</v>
      </c>
      <c r="O7697" s="3">
        <v>1</v>
      </c>
      <c r="P7697" s="28">
        <f>N7697/O7697</f>
        <v>21</v>
      </c>
      <c r="Q7697" s="5">
        <v>14</v>
      </c>
      <c r="R7697" s="2" t="s">
        <v>29</v>
      </c>
      <c r="S7697" s="55">
        <f>O7697/J7697*40</f>
        <v>1.3333333333333333</v>
      </c>
      <c r="T7697" s="55">
        <f>N7697/J7697*40</f>
        <v>28</v>
      </c>
    </row>
    <row r="7698" spans="1:20" ht="14.4" x14ac:dyDescent="0.3">
      <c r="A7698" s="3" t="s">
        <v>255</v>
      </c>
      <c r="B7698" s="3" t="s">
        <v>256</v>
      </c>
      <c r="C7698" s="3">
        <v>56.021000000000001</v>
      </c>
      <c r="D7698" s="3">
        <v>21.818000000000001</v>
      </c>
      <c r="E7698" s="9">
        <v>45895</v>
      </c>
      <c r="F7698" s="3" t="s">
        <v>47</v>
      </c>
      <c r="G7698" s="2" t="s">
        <v>182</v>
      </c>
      <c r="H7698" s="3">
        <v>18</v>
      </c>
      <c r="I7698" s="3">
        <v>10</v>
      </c>
      <c r="J7698" s="3">
        <v>30</v>
      </c>
      <c r="K7698" s="3" t="s">
        <v>3</v>
      </c>
      <c r="L7698" s="3">
        <v>13.5</v>
      </c>
      <c r="M7698" s="3">
        <v>11.7</v>
      </c>
      <c r="N7698" s="3">
        <v>30.1</v>
      </c>
      <c r="O7698" s="3">
        <v>1</v>
      </c>
      <c r="P7698" s="28">
        <f>N7698/O7698</f>
        <v>30.1</v>
      </c>
      <c r="Q7698" s="5">
        <v>14</v>
      </c>
      <c r="R7698" s="2" t="s">
        <v>29</v>
      </c>
      <c r="S7698" s="55">
        <f>O7698/J7698*40</f>
        <v>1.3333333333333333</v>
      </c>
      <c r="T7698" s="55">
        <f>N7698/J7698*40</f>
        <v>40.13333333333334</v>
      </c>
    </row>
    <row r="7699" spans="1:20" ht="14.4" x14ac:dyDescent="0.3">
      <c r="A7699" s="3" t="s">
        <v>255</v>
      </c>
      <c r="B7699" s="3" t="s">
        <v>256</v>
      </c>
      <c r="C7699" s="3">
        <v>56.021000000000001</v>
      </c>
      <c r="D7699" s="3">
        <v>21.818000000000001</v>
      </c>
      <c r="E7699" s="9">
        <v>45895</v>
      </c>
      <c r="F7699" s="3" t="s">
        <v>47</v>
      </c>
      <c r="G7699" s="2" t="s">
        <v>182</v>
      </c>
      <c r="H7699" s="3">
        <v>14</v>
      </c>
      <c r="I7699" s="3">
        <v>10</v>
      </c>
      <c r="J7699" s="3">
        <v>30</v>
      </c>
      <c r="K7699" s="3" t="s">
        <v>3</v>
      </c>
      <c r="L7699" s="3">
        <v>13.5</v>
      </c>
      <c r="M7699" s="3">
        <v>11.6</v>
      </c>
      <c r="N7699" s="3">
        <v>24.8</v>
      </c>
      <c r="O7699" s="3">
        <v>1</v>
      </c>
      <c r="P7699" s="28">
        <f>N7699/O7699</f>
        <v>24.8</v>
      </c>
      <c r="Q7699" s="5">
        <v>14</v>
      </c>
      <c r="R7699" s="2" t="s">
        <v>29</v>
      </c>
      <c r="S7699" s="55">
        <f>O7699/J7699*40</f>
        <v>1.3333333333333333</v>
      </c>
      <c r="T7699" s="55">
        <f>N7699/J7699*40</f>
        <v>33.066666666666663</v>
      </c>
    </row>
    <row r="7700" spans="1:20" ht="14.4" x14ac:dyDescent="0.3">
      <c r="A7700" s="3" t="s">
        <v>255</v>
      </c>
      <c r="B7700" s="3" t="s">
        <v>256</v>
      </c>
      <c r="C7700" s="3">
        <v>56.021000000000001</v>
      </c>
      <c r="D7700" s="3">
        <v>21.818000000000001</v>
      </c>
      <c r="E7700" s="9">
        <v>45895</v>
      </c>
      <c r="F7700" s="3" t="s">
        <v>47</v>
      </c>
      <c r="G7700" s="2" t="s">
        <v>182</v>
      </c>
      <c r="H7700" s="3">
        <v>14</v>
      </c>
      <c r="I7700" s="3">
        <v>10</v>
      </c>
      <c r="J7700" s="3">
        <v>30</v>
      </c>
      <c r="K7700" s="3" t="s">
        <v>3</v>
      </c>
      <c r="L7700" s="3">
        <v>13.7</v>
      </c>
      <c r="M7700" s="3">
        <v>11.8</v>
      </c>
      <c r="N7700" s="3">
        <v>24.6</v>
      </c>
      <c r="O7700" s="3">
        <v>1</v>
      </c>
      <c r="P7700" s="28">
        <f>N7700/O7700</f>
        <v>24.6</v>
      </c>
      <c r="Q7700" s="5">
        <v>14</v>
      </c>
      <c r="R7700" s="2" t="s">
        <v>29</v>
      </c>
      <c r="S7700" s="55">
        <f>O7700/J7700*40</f>
        <v>1.3333333333333333</v>
      </c>
      <c r="T7700" s="55">
        <f>N7700/J7700*40</f>
        <v>32.800000000000004</v>
      </c>
    </row>
    <row r="7701" spans="1:20" ht="14.4" x14ac:dyDescent="0.3">
      <c r="A7701" s="3" t="s">
        <v>255</v>
      </c>
      <c r="B7701" s="3" t="s">
        <v>256</v>
      </c>
      <c r="C7701" s="3">
        <v>56.021000000000001</v>
      </c>
      <c r="D7701" s="3">
        <v>21.818000000000001</v>
      </c>
      <c r="E7701" s="9">
        <v>45895</v>
      </c>
      <c r="F7701" s="3" t="s">
        <v>47</v>
      </c>
      <c r="G7701" s="2" t="s">
        <v>182</v>
      </c>
      <c r="H7701" s="3">
        <v>18</v>
      </c>
      <c r="I7701" s="3">
        <v>10</v>
      </c>
      <c r="J7701" s="3">
        <v>30</v>
      </c>
      <c r="K7701" s="3" t="s">
        <v>3</v>
      </c>
      <c r="L7701" s="3">
        <v>13.8</v>
      </c>
      <c r="M7701" s="3">
        <v>12.1</v>
      </c>
      <c r="N7701" s="3">
        <v>37.4</v>
      </c>
      <c r="O7701" s="3">
        <v>1</v>
      </c>
      <c r="P7701" s="28">
        <f>N7701/O7701</f>
        <v>37.4</v>
      </c>
      <c r="Q7701" s="5">
        <v>14</v>
      </c>
      <c r="R7701" s="2" t="s">
        <v>29</v>
      </c>
      <c r="S7701" s="55">
        <f>O7701/J7701*40</f>
        <v>1.3333333333333333</v>
      </c>
      <c r="T7701" s="55">
        <f>N7701/J7701*40</f>
        <v>49.86666666666666</v>
      </c>
    </row>
    <row r="7702" spans="1:20" ht="14.4" x14ac:dyDescent="0.3">
      <c r="A7702" s="3" t="s">
        <v>255</v>
      </c>
      <c r="B7702" s="3" t="s">
        <v>256</v>
      </c>
      <c r="C7702" s="3">
        <v>56.021000000000001</v>
      </c>
      <c r="D7702" s="3">
        <v>21.818000000000001</v>
      </c>
      <c r="E7702" s="9">
        <v>45895</v>
      </c>
      <c r="F7702" s="3" t="s">
        <v>47</v>
      </c>
      <c r="G7702" s="2" t="s">
        <v>113</v>
      </c>
      <c r="H7702" s="3">
        <v>18</v>
      </c>
      <c r="I7702" s="3">
        <v>10</v>
      </c>
      <c r="J7702" s="3">
        <v>30</v>
      </c>
      <c r="K7702" s="3" t="s">
        <v>3</v>
      </c>
      <c r="L7702" s="3">
        <v>14</v>
      </c>
      <c r="M7702" s="3">
        <v>12.5</v>
      </c>
      <c r="N7702" s="3">
        <v>31.2</v>
      </c>
      <c r="O7702" s="3">
        <v>1</v>
      </c>
      <c r="P7702" s="28">
        <f>N7702/O7702</f>
        <v>31.2</v>
      </c>
      <c r="Q7702" s="5">
        <v>14</v>
      </c>
      <c r="R7702" s="2" t="s">
        <v>29</v>
      </c>
      <c r="S7702" s="55">
        <f>O7702/J7702*40</f>
        <v>1.3333333333333333</v>
      </c>
      <c r="T7702" s="55">
        <f>N7702/J7702*40</f>
        <v>41.6</v>
      </c>
    </row>
    <row r="7703" spans="1:20" ht="14.4" x14ac:dyDescent="0.3">
      <c r="A7703" s="3" t="s">
        <v>255</v>
      </c>
      <c r="B7703" s="3" t="s">
        <v>256</v>
      </c>
      <c r="C7703" s="3">
        <v>56.021000000000001</v>
      </c>
      <c r="D7703" s="3">
        <v>21.818000000000001</v>
      </c>
      <c r="E7703" s="9">
        <v>45895</v>
      </c>
      <c r="F7703" s="3" t="s">
        <v>47</v>
      </c>
      <c r="G7703" s="2" t="s">
        <v>257</v>
      </c>
      <c r="H7703" s="3">
        <v>18</v>
      </c>
      <c r="I7703" s="3">
        <v>10</v>
      </c>
      <c r="J7703" s="3">
        <v>30</v>
      </c>
      <c r="K7703" s="3" t="s">
        <v>3</v>
      </c>
      <c r="L7703" s="3">
        <v>14.1</v>
      </c>
      <c r="M7703" s="3">
        <v>12.3</v>
      </c>
      <c r="N7703" s="3">
        <v>27.6</v>
      </c>
      <c r="O7703" s="3">
        <v>1</v>
      </c>
      <c r="P7703" s="28">
        <f>N7703/O7703</f>
        <v>27.6</v>
      </c>
      <c r="Q7703" s="5">
        <v>14</v>
      </c>
      <c r="R7703" s="2" t="s">
        <v>29</v>
      </c>
      <c r="S7703" s="55">
        <f>O7703/J7703*40</f>
        <v>1.3333333333333333</v>
      </c>
      <c r="T7703" s="55">
        <f>N7703/J7703*40</f>
        <v>36.800000000000004</v>
      </c>
    </row>
    <row r="7704" spans="1:20" ht="14.4" x14ac:dyDescent="0.3">
      <c r="A7704" s="3" t="s">
        <v>255</v>
      </c>
      <c r="B7704" s="3" t="s">
        <v>256</v>
      </c>
      <c r="C7704" s="3">
        <v>56.021000000000001</v>
      </c>
      <c r="D7704" s="3">
        <v>21.818000000000001</v>
      </c>
      <c r="E7704" s="9">
        <v>45895</v>
      </c>
      <c r="F7704" s="3" t="s">
        <v>47</v>
      </c>
      <c r="G7704" s="2" t="s">
        <v>182</v>
      </c>
      <c r="H7704" s="3">
        <v>18</v>
      </c>
      <c r="I7704" s="3">
        <v>10</v>
      </c>
      <c r="J7704" s="3">
        <v>30</v>
      </c>
      <c r="K7704" s="3" t="s">
        <v>3</v>
      </c>
      <c r="L7704" s="3">
        <v>14.2</v>
      </c>
      <c r="M7704" s="3">
        <v>12.3</v>
      </c>
      <c r="N7704" s="3">
        <v>29.7</v>
      </c>
      <c r="O7704" s="3">
        <v>1</v>
      </c>
      <c r="P7704" s="28">
        <f>N7704/O7704</f>
        <v>29.7</v>
      </c>
      <c r="Q7704" s="5">
        <v>14</v>
      </c>
      <c r="R7704" s="2" t="s">
        <v>29</v>
      </c>
      <c r="S7704" s="55">
        <f>O7704/J7704*40</f>
        <v>1.3333333333333333</v>
      </c>
      <c r="T7704" s="55">
        <f>N7704/J7704*40</f>
        <v>39.6</v>
      </c>
    </row>
    <row r="7705" spans="1:20" ht="14.4" x14ac:dyDescent="0.3">
      <c r="A7705" s="3" t="s">
        <v>255</v>
      </c>
      <c r="B7705" s="3" t="s">
        <v>256</v>
      </c>
      <c r="C7705" s="3">
        <v>56.021000000000001</v>
      </c>
      <c r="D7705" s="3">
        <v>21.818000000000001</v>
      </c>
      <c r="E7705" s="9">
        <v>45895</v>
      </c>
      <c r="F7705" s="3" t="s">
        <v>47</v>
      </c>
      <c r="G7705" s="2" t="s">
        <v>182</v>
      </c>
      <c r="H7705" s="3">
        <v>18</v>
      </c>
      <c r="I7705" s="3">
        <v>10</v>
      </c>
      <c r="J7705" s="3">
        <v>30</v>
      </c>
      <c r="K7705" s="3" t="s">
        <v>3</v>
      </c>
      <c r="L7705" s="3">
        <v>14.2</v>
      </c>
      <c r="M7705" s="3">
        <v>12.4</v>
      </c>
      <c r="N7705" s="3">
        <v>30</v>
      </c>
      <c r="O7705" s="3">
        <v>1</v>
      </c>
      <c r="P7705" s="28">
        <f>N7705/O7705</f>
        <v>30</v>
      </c>
      <c r="Q7705" s="5">
        <v>14</v>
      </c>
      <c r="R7705" s="2" t="s">
        <v>29</v>
      </c>
      <c r="S7705" s="55">
        <f>O7705/J7705*40</f>
        <v>1.3333333333333333</v>
      </c>
      <c r="T7705" s="55">
        <f>N7705/J7705*40</f>
        <v>40</v>
      </c>
    </row>
    <row r="7706" spans="1:20" ht="14.4" x14ac:dyDescent="0.3">
      <c r="A7706" s="3" t="s">
        <v>255</v>
      </c>
      <c r="B7706" s="3" t="s">
        <v>256</v>
      </c>
      <c r="C7706" s="3">
        <v>56.021000000000001</v>
      </c>
      <c r="D7706" s="3">
        <v>21.818000000000001</v>
      </c>
      <c r="E7706" s="9">
        <v>45895</v>
      </c>
      <c r="F7706" s="3" t="s">
        <v>47</v>
      </c>
      <c r="G7706" s="2" t="s">
        <v>113</v>
      </c>
      <c r="H7706" s="3">
        <v>14</v>
      </c>
      <c r="I7706" s="3">
        <v>10</v>
      </c>
      <c r="J7706" s="3">
        <v>30</v>
      </c>
      <c r="K7706" s="3" t="s">
        <v>3</v>
      </c>
      <c r="L7706" s="3">
        <v>14.3</v>
      </c>
      <c r="M7706" s="3">
        <v>12.7</v>
      </c>
      <c r="N7706" s="3">
        <v>29.5</v>
      </c>
      <c r="O7706" s="3">
        <v>1</v>
      </c>
      <c r="P7706" s="28">
        <f>N7706/O7706</f>
        <v>29.5</v>
      </c>
      <c r="Q7706" s="5">
        <v>14</v>
      </c>
      <c r="R7706" s="2" t="s">
        <v>29</v>
      </c>
      <c r="S7706" s="55">
        <f>O7706/J7706*40</f>
        <v>1.3333333333333333</v>
      </c>
      <c r="T7706" s="55">
        <f>N7706/J7706*40</f>
        <v>39.333333333333329</v>
      </c>
    </row>
    <row r="7707" spans="1:20" ht="14.4" x14ac:dyDescent="0.3">
      <c r="A7707" s="3" t="s">
        <v>255</v>
      </c>
      <c r="B7707" s="3" t="s">
        <v>256</v>
      </c>
      <c r="C7707" s="3">
        <v>56.021000000000001</v>
      </c>
      <c r="D7707" s="3">
        <v>21.818000000000001</v>
      </c>
      <c r="E7707" s="9">
        <v>45895</v>
      </c>
      <c r="F7707" s="3" t="s">
        <v>47</v>
      </c>
      <c r="G7707" s="2" t="s">
        <v>182</v>
      </c>
      <c r="H7707" s="3">
        <v>18</v>
      </c>
      <c r="I7707" s="3">
        <v>10</v>
      </c>
      <c r="J7707" s="3">
        <v>30</v>
      </c>
      <c r="K7707" s="3" t="s">
        <v>3</v>
      </c>
      <c r="L7707" s="3">
        <v>14.6</v>
      </c>
      <c r="M7707" s="3">
        <v>12.8</v>
      </c>
      <c r="N7707" s="3">
        <v>32.299999999999997</v>
      </c>
      <c r="O7707" s="3">
        <v>1</v>
      </c>
      <c r="P7707" s="28">
        <f>N7707/O7707</f>
        <v>32.299999999999997</v>
      </c>
      <c r="Q7707" s="5">
        <v>14</v>
      </c>
      <c r="R7707" s="2" t="s">
        <v>29</v>
      </c>
      <c r="S7707" s="55">
        <f>O7707/J7707*40</f>
        <v>1.3333333333333333</v>
      </c>
      <c r="T7707" s="55">
        <f>N7707/J7707*40</f>
        <v>43.066666666666663</v>
      </c>
    </row>
    <row r="7708" spans="1:20" ht="14.4" x14ac:dyDescent="0.3">
      <c r="A7708" s="3" t="s">
        <v>255</v>
      </c>
      <c r="B7708" s="3" t="s">
        <v>256</v>
      </c>
      <c r="C7708" s="3">
        <v>56.021000000000001</v>
      </c>
      <c r="D7708" s="3">
        <v>21.818000000000001</v>
      </c>
      <c r="E7708" s="9">
        <v>45895</v>
      </c>
      <c r="F7708" s="3" t="s">
        <v>47</v>
      </c>
      <c r="G7708" s="2" t="s">
        <v>113</v>
      </c>
      <c r="H7708" s="3">
        <v>18</v>
      </c>
      <c r="I7708" s="3">
        <v>10</v>
      </c>
      <c r="J7708" s="3">
        <v>30</v>
      </c>
      <c r="K7708" s="3" t="s">
        <v>3</v>
      </c>
      <c r="L7708" s="3">
        <v>14.7</v>
      </c>
      <c r="M7708" s="3">
        <v>12.6</v>
      </c>
      <c r="N7708" s="3">
        <v>36.5</v>
      </c>
      <c r="O7708" s="3">
        <v>1</v>
      </c>
      <c r="P7708" s="28">
        <f>N7708/O7708</f>
        <v>36.5</v>
      </c>
      <c r="Q7708" s="5">
        <v>14</v>
      </c>
      <c r="R7708" s="2" t="s">
        <v>29</v>
      </c>
      <c r="S7708" s="55">
        <f>O7708/J7708*40</f>
        <v>1.3333333333333333</v>
      </c>
      <c r="T7708" s="55">
        <f>N7708/J7708*40</f>
        <v>48.666666666666664</v>
      </c>
    </row>
    <row r="7709" spans="1:20" ht="14.4" x14ac:dyDescent="0.3">
      <c r="A7709" s="3" t="s">
        <v>255</v>
      </c>
      <c r="B7709" s="3" t="s">
        <v>256</v>
      </c>
      <c r="C7709" s="3">
        <v>56.021000000000001</v>
      </c>
      <c r="D7709" s="3">
        <v>21.818000000000001</v>
      </c>
      <c r="E7709" s="9">
        <v>45895</v>
      </c>
      <c r="F7709" s="3" t="s">
        <v>47</v>
      </c>
      <c r="G7709" s="2" t="s">
        <v>257</v>
      </c>
      <c r="H7709" s="3">
        <v>18</v>
      </c>
      <c r="I7709" s="3">
        <v>10</v>
      </c>
      <c r="J7709" s="3">
        <v>30</v>
      </c>
      <c r="K7709" s="3" t="s">
        <v>3</v>
      </c>
      <c r="L7709" s="3">
        <v>15.5</v>
      </c>
      <c r="N7709" s="3">
        <v>109.5</v>
      </c>
      <c r="O7709" s="3">
        <v>3</v>
      </c>
      <c r="P7709" s="28">
        <f>N7709/O7709</f>
        <v>36.5</v>
      </c>
      <c r="Q7709" s="5">
        <v>16</v>
      </c>
      <c r="R7709" s="2" t="s">
        <v>29</v>
      </c>
      <c r="S7709" s="55">
        <f>O7709/J7709*40</f>
        <v>4</v>
      </c>
      <c r="T7709" s="55">
        <f>N7709/J7709*40</f>
        <v>146</v>
      </c>
    </row>
    <row r="7710" spans="1:20" ht="14.4" x14ac:dyDescent="0.3">
      <c r="A7710" s="3" t="s">
        <v>255</v>
      </c>
      <c r="B7710" s="3" t="s">
        <v>256</v>
      </c>
      <c r="C7710" s="3">
        <v>56.021000000000001</v>
      </c>
      <c r="D7710" s="3">
        <v>21.818000000000001</v>
      </c>
      <c r="E7710" s="9">
        <v>45895</v>
      </c>
      <c r="F7710" s="3" t="s">
        <v>47</v>
      </c>
      <c r="G7710" s="2" t="s">
        <v>182</v>
      </c>
      <c r="H7710" s="3">
        <v>14</v>
      </c>
      <c r="I7710" s="3">
        <v>10</v>
      </c>
      <c r="J7710" s="3">
        <v>30</v>
      </c>
      <c r="K7710" s="3" t="s">
        <v>3</v>
      </c>
      <c r="L7710" s="3">
        <v>15.7</v>
      </c>
      <c r="M7710" s="3">
        <v>13.3</v>
      </c>
      <c r="N7710" s="3">
        <v>42.7</v>
      </c>
      <c r="O7710" s="3">
        <v>1</v>
      </c>
      <c r="P7710" s="28">
        <f>N7710/O7710</f>
        <v>42.7</v>
      </c>
      <c r="Q7710" s="5">
        <v>16</v>
      </c>
      <c r="R7710" s="2" t="s">
        <v>29</v>
      </c>
      <c r="S7710" s="55">
        <f>O7710/J7710*40</f>
        <v>1.3333333333333333</v>
      </c>
      <c r="T7710" s="55">
        <f>N7710/J7710*40</f>
        <v>56.933333333333337</v>
      </c>
    </row>
    <row r="7711" spans="1:20" ht="14.4" x14ac:dyDescent="0.3">
      <c r="A7711" s="3" t="s">
        <v>255</v>
      </c>
      <c r="B7711" s="3" t="s">
        <v>256</v>
      </c>
      <c r="C7711" s="3">
        <v>56.021000000000001</v>
      </c>
      <c r="D7711" s="3">
        <v>21.818000000000001</v>
      </c>
      <c r="E7711" s="9">
        <v>45895</v>
      </c>
      <c r="F7711" s="3" t="s">
        <v>47</v>
      </c>
      <c r="G7711" s="2" t="s">
        <v>113</v>
      </c>
      <c r="H7711" s="3">
        <v>18</v>
      </c>
      <c r="I7711" s="3">
        <v>10</v>
      </c>
      <c r="J7711" s="3">
        <v>30</v>
      </c>
      <c r="K7711" s="3" t="s">
        <v>3</v>
      </c>
      <c r="L7711" s="3">
        <v>16</v>
      </c>
      <c r="M7711" s="3">
        <v>14.1</v>
      </c>
      <c r="N7711" s="3">
        <v>43.2</v>
      </c>
      <c r="O7711" s="3">
        <v>1</v>
      </c>
      <c r="P7711" s="28">
        <f>N7711/O7711</f>
        <v>43.2</v>
      </c>
      <c r="Q7711" s="5">
        <v>16</v>
      </c>
      <c r="R7711" s="2" t="s">
        <v>29</v>
      </c>
      <c r="S7711" s="55">
        <f>O7711/J7711*40</f>
        <v>1.3333333333333333</v>
      </c>
      <c r="T7711" s="55">
        <f>N7711/J7711*40</f>
        <v>57.600000000000009</v>
      </c>
    </row>
    <row r="7712" spans="1:20" ht="14.4" x14ac:dyDescent="0.3">
      <c r="A7712" s="3" t="s">
        <v>255</v>
      </c>
      <c r="B7712" s="3" t="s">
        <v>256</v>
      </c>
      <c r="C7712" s="3">
        <v>56.021000000000001</v>
      </c>
      <c r="D7712" s="3">
        <v>21.818000000000001</v>
      </c>
      <c r="E7712" s="9">
        <v>45895</v>
      </c>
      <c r="F7712" s="3" t="s">
        <v>47</v>
      </c>
      <c r="G7712" s="2" t="s">
        <v>113</v>
      </c>
      <c r="H7712" s="3">
        <v>22</v>
      </c>
      <c r="I7712" s="3">
        <v>10</v>
      </c>
      <c r="J7712" s="3">
        <v>30</v>
      </c>
      <c r="K7712" s="3" t="s">
        <v>3</v>
      </c>
      <c r="L7712" s="3">
        <v>16.100000000000001</v>
      </c>
      <c r="M7712" s="3">
        <v>14.2</v>
      </c>
      <c r="N7712" s="3">
        <v>50</v>
      </c>
      <c r="O7712" s="3">
        <v>1</v>
      </c>
      <c r="P7712" s="28">
        <f>N7712/O7712</f>
        <v>50</v>
      </c>
      <c r="Q7712" s="5">
        <v>16</v>
      </c>
      <c r="R7712" s="2" t="s">
        <v>30</v>
      </c>
      <c r="S7712" s="55">
        <f>O7712/J7712*40</f>
        <v>1.3333333333333333</v>
      </c>
      <c r="T7712" s="55">
        <f>N7712/J7712*40</f>
        <v>66.666666666666671</v>
      </c>
    </row>
    <row r="7713" spans="1:20" ht="14.4" x14ac:dyDescent="0.3">
      <c r="A7713" s="3" t="s">
        <v>255</v>
      </c>
      <c r="B7713" s="3" t="s">
        <v>256</v>
      </c>
      <c r="C7713" s="3">
        <v>56.021000000000001</v>
      </c>
      <c r="D7713" s="3">
        <v>21.818000000000001</v>
      </c>
      <c r="E7713" s="9">
        <v>45895</v>
      </c>
      <c r="F7713" s="3" t="s">
        <v>47</v>
      </c>
      <c r="G7713" s="2" t="s">
        <v>182</v>
      </c>
      <c r="H7713" s="3">
        <v>22</v>
      </c>
      <c r="I7713" s="3">
        <v>10</v>
      </c>
      <c r="J7713" s="3">
        <v>30</v>
      </c>
      <c r="K7713" s="3" t="s">
        <v>3</v>
      </c>
      <c r="L7713" s="3">
        <v>16.2</v>
      </c>
      <c r="M7713" s="3">
        <v>13.9</v>
      </c>
      <c r="N7713" s="3">
        <v>48</v>
      </c>
      <c r="O7713" s="3">
        <v>1</v>
      </c>
      <c r="P7713" s="28">
        <f>N7713/O7713</f>
        <v>48</v>
      </c>
      <c r="Q7713" s="5">
        <v>16</v>
      </c>
      <c r="R7713" s="2" t="s">
        <v>30</v>
      </c>
      <c r="S7713" s="55">
        <f>O7713/J7713*40</f>
        <v>1.3333333333333333</v>
      </c>
      <c r="T7713" s="55">
        <f>N7713/J7713*40</f>
        <v>64</v>
      </c>
    </row>
    <row r="7714" spans="1:20" ht="14.4" x14ac:dyDescent="0.3">
      <c r="A7714" s="3" t="s">
        <v>255</v>
      </c>
      <c r="B7714" s="3" t="s">
        <v>256</v>
      </c>
      <c r="C7714" s="3">
        <v>56.021000000000001</v>
      </c>
      <c r="D7714" s="3">
        <v>21.818000000000001</v>
      </c>
      <c r="E7714" s="9">
        <v>45895</v>
      </c>
      <c r="F7714" s="3" t="s">
        <v>47</v>
      </c>
      <c r="G7714" s="2" t="s">
        <v>182</v>
      </c>
      <c r="H7714" s="3">
        <v>22</v>
      </c>
      <c r="I7714" s="3">
        <v>10</v>
      </c>
      <c r="J7714" s="3">
        <v>30</v>
      </c>
      <c r="K7714" s="3" t="s">
        <v>3</v>
      </c>
      <c r="L7714" s="3">
        <v>16.600000000000001</v>
      </c>
      <c r="M7714" s="3">
        <v>14.7</v>
      </c>
      <c r="N7714" s="3">
        <v>54.4</v>
      </c>
      <c r="O7714" s="3">
        <v>1</v>
      </c>
      <c r="P7714" s="28">
        <f>N7714/O7714</f>
        <v>54.4</v>
      </c>
      <c r="Q7714" s="5">
        <v>16</v>
      </c>
      <c r="R7714" s="2" t="s">
        <v>30</v>
      </c>
      <c r="S7714" s="55">
        <f>O7714/J7714*40</f>
        <v>1.3333333333333333</v>
      </c>
      <c r="T7714" s="55">
        <f>N7714/J7714*40</f>
        <v>72.533333333333331</v>
      </c>
    </row>
    <row r="7715" spans="1:20" ht="14.4" x14ac:dyDescent="0.3">
      <c r="A7715" s="3" t="s">
        <v>255</v>
      </c>
      <c r="B7715" s="3" t="s">
        <v>256</v>
      </c>
      <c r="C7715" s="3">
        <v>56.021000000000001</v>
      </c>
      <c r="D7715" s="3">
        <v>21.818000000000001</v>
      </c>
      <c r="E7715" s="9">
        <v>45895</v>
      </c>
      <c r="F7715" s="3" t="s">
        <v>47</v>
      </c>
      <c r="G7715" s="2" t="s">
        <v>182</v>
      </c>
      <c r="H7715" s="3">
        <v>22</v>
      </c>
      <c r="I7715" s="3">
        <v>10</v>
      </c>
      <c r="J7715" s="3">
        <v>30</v>
      </c>
      <c r="K7715" s="3" t="s">
        <v>3</v>
      </c>
      <c r="L7715" s="3">
        <v>17</v>
      </c>
      <c r="M7715" s="3">
        <v>14.9</v>
      </c>
      <c r="N7715" s="3">
        <v>53.3</v>
      </c>
      <c r="O7715" s="3">
        <v>1</v>
      </c>
      <c r="P7715" s="28">
        <f>N7715/O7715</f>
        <v>53.3</v>
      </c>
      <c r="Q7715" s="5">
        <v>16</v>
      </c>
      <c r="R7715" s="2" t="s">
        <v>30</v>
      </c>
      <c r="S7715" s="55">
        <f>O7715/J7715*40</f>
        <v>1.3333333333333333</v>
      </c>
      <c r="T7715" s="55">
        <f>N7715/J7715*40</f>
        <v>71.066666666666663</v>
      </c>
    </row>
    <row r="7716" spans="1:20" ht="14.4" x14ac:dyDescent="0.3">
      <c r="A7716" s="3" t="s">
        <v>255</v>
      </c>
      <c r="B7716" s="3" t="s">
        <v>256</v>
      </c>
      <c r="C7716" s="3">
        <v>56.021000000000001</v>
      </c>
      <c r="D7716" s="3">
        <v>21.818000000000001</v>
      </c>
      <c r="E7716" s="9">
        <v>45895</v>
      </c>
      <c r="F7716" s="3" t="s">
        <v>47</v>
      </c>
      <c r="G7716" s="2" t="s">
        <v>182</v>
      </c>
      <c r="H7716" s="3">
        <v>22</v>
      </c>
      <c r="I7716" s="3">
        <v>10</v>
      </c>
      <c r="J7716" s="3">
        <v>30</v>
      </c>
      <c r="K7716" s="3" t="s">
        <v>3</v>
      </c>
      <c r="L7716" s="3">
        <v>17.100000000000001</v>
      </c>
      <c r="M7716" s="3">
        <v>15.1</v>
      </c>
      <c r="N7716" s="3">
        <v>53.4</v>
      </c>
      <c r="O7716" s="3">
        <v>1</v>
      </c>
      <c r="P7716" s="28">
        <f>N7716/O7716</f>
        <v>53.4</v>
      </c>
      <c r="Q7716" s="5">
        <v>16</v>
      </c>
      <c r="R7716" s="2" t="s">
        <v>30</v>
      </c>
      <c r="S7716" s="55">
        <f>O7716/J7716*40</f>
        <v>1.3333333333333333</v>
      </c>
      <c r="T7716" s="55">
        <f>N7716/J7716*40</f>
        <v>71.2</v>
      </c>
    </row>
    <row r="7717" spans="1:20" ht="14.4" x14ac:dyDescent="0.3">
      <c r="A7717" s="3" t="s">
        <v>255</v>
      </c>
      <c r="B7717" s="3" t="s">
        <v>256</v>
      </c>
      <c r="C7717" s="3">
        <v>56.021000000000001</v>
      </c>
      <c r="D7717" s="3">
        <v>21.818000000000001</v>
      </c>
      <c r="E7717" s="9">
        <v>45895</v>
      </c>
      <c r="F7717" s="3" t="s">
        <v>47</v>
      </c>
      <c r="G7717" s="2" t="s">
        <v>182</v>
      </c>
      <c r="H7717" s="3">
        <v>22</v>
      </c>
      <c r="I7717" s="3">
        <v>10</v>
      </c>
      <c r="J7717" s="3">
        <v>30</v>
      </c>
      <c r="K7717" s="3" t="s">
        <v>3</v>
      </c>
      <c r="L7717" s="3">
        <v>17.2</v>
      </c>
      <c r="M7717" s="3">
        <v>15.1</v>
      </c>
      <c r="N7717" s="3">
        <v>58</v>
      </c>
      <c r="O7717" s="3">
        <v>1</v>
      </c>
      <c r="P7717" s="28">
        <f>N7717/O7717</f>
        <v>58</v>
      </c>
      <c r="Q7717" s="5">
        <v>16</v>
      </c>
      <c r="R7717" s="2" t="s">
        <v>30</v>
      </c>
      <c r="S7717" s="55">
        <f>O7717/J7717*40</f>
        <v>1.3333333333333333</v>
      </c>
      <c r="T7717" s="55">
        <f>N7717/J7717*40</f>
        <v>77.333333333333329</v>
      </c>
    </row>
    <row r="7718" spans="1:20" ht="14.4" x14ac:dyDescent="0.3">
      <c r="A7718" s="3" t="s">
        <v>255</v>
      </c>
      <c r="B7718" s="3" t="s">
        <v>256</v>
      </c>
      <c r="C7718" s="3">
        <v>56.021000000000001</v>
      </c>
      <c r="D7718" s="3">
        <v>21.818000000000001</v>
      </c>
      <c r="E7718" s="9">
        <v>45895</v>
      </c>
      <c r="F7718" s="3" t="s">
        <v>47</v>
      </c>
      <c r="G7718" s="2" t="s">
        <v>182</v>
      </c>
      <c r="H7718" s="3">
        <v>22</v>
      </c>
      <c r="I7718" s="3">
        <v>10</v>
      </c>
      <c r="J7718" s="3">
        <v>30</v>
      </c>
      <c r="K7718" s="3" t="s">
        <v>3</v>
      </c>
      <c r="L7718" s="3">
        <v>17.2</v>
      </c>
      <c r="M7718" s="3">
        <v>15.2</v>
      </c>
      <c r="N7718" s="3">
        <v>56.8</v>
      </c>
      <c r="O7718" s="3">
        <v>1</v>
      </c>
      <c r="P7718" s="28">
        <f>N7718/O7718</f>
        <v>56.8</v>
      </c>
      <c r="Q7718" s="5">
        <v>16</v>
      </c>
      <c r="R7718" s="2" t="s">
        <v>30</v>
      </c>
      <c r="S7718" s="55">
        <f>O7718/J7718*40</f>
        <v>1.3333333333333333</v>
      </c>
      <c r="T7718" s="55">
        <f>N7718/J7718*40</f>
        <v>75.733333333333334</v>
      </c>
    </row>
    <row r="7719" spans="1:20" ht="14.4" x14ac:dyDescent="0.3">
      <c r="A7719" s="3" t="s">
        <v>255</v>
      </c>
      <c r="B7719" s="3" t="s">
        <v>256</v>
      </c>
      <c r="C7719" s="3">
        <v>56.021000000000001</v>
      </c>
      <c r="D7719" s="3">
        <v>21.818000000000001</v>
      </c>
      <c r="E7719" s="9">
        <v>45895</v>
      </c>
      <c r="F7719" s="3" t="s">
        <v>47</v>
      </c>
      <c r="G7719" s="2" t="s">
        <v>182</v>
      </c>
      <c r="H7719" s="3">
        <v>25</v>
      </c>
      <c r="I7719" s="3">
        <v>10</v>
      </c>
      <c r="J7719" s="3">
        <v>30</v>
      </c>
      <c r="K7719" s="3" t="s">
        <v>3</v>
      </c>
      <c r="L7719" s="3">
        <v>17.5</v>
      </c>
      <c r="M7719" s="3">
        <v>15</v>
      </c>
      <c r="N7719" s="3">
        <v>56.7</v>
      </c>
      <c r="O7719" s="3">
        <v>1</v>
      </c>
      <c r="P7719" s="28">
        <f>N7719/O7719</f>
        <v>56.7</v>
      </c>
      <c r="Q7719" s="5">
        <v>19</v>
      </c>
      <c r="R7719" s="2" t="s">
        <v>30</v>
      </c>
      <c r="S7719" s="55">
        <f>O7719/J7719*40</f>
        <v>1.3333333333333333</v>
      </c>
      <c r="T7719" s="55">
        <f>N7719/J7719*40</f>
        <v>75.600000000000009</v>
      </c>
    </row>
    <row r="7720" spans="1:20" ht="14.4" x14ac:dyDescent="0.3">
      <c r="A7720" s="3" t="s">
        <v>255</v>
      </c>
      <c r="B7720" s="3" t="s">
        <v>256</v>
      </c>
      <c r="C7720" s="3">
        <v>56.021000000000001</v>
      </c>
      <c r="D7720" s="3">
        <v>21.818000000000001</v>
      </c>
      <c r="E7720" s="9">
        <v>45895</v>
      </c>
      <c r="F7720" s="3" t="s">
        <v>47</v>
      </c>
      <c r="G7720" s="2" t="s">
        <v>182</v>
      </c>
      <c r="H7720" s="3">
        <v>22</v>
      </c>
      <c r="I7720" s="3">
        <v>10</v>
      </c>
      <c r="J7720" s="3">
        <v>30</v>
      </c>
      <c r="K7720" s="3" t="s">
        <v>3</v>
      </c>
      <c r="L7720" s="3">
        <v>17.5</v>
      </c>
      <c r="M7720" s="3">
        <v>15.3</v>
      </c>
      <c r="N7720" s="3">
        <v>63</v>
      </c>
      <c r="O7720" s="3">
        <v>1</v>
      </c>
      <c r="P7720" s="28">
        <f>N7720/O7720</f>
        <v>63</v>
      </c>
      <c r="Q7720" s="5">
        <v>19</v>
      </c>
      <c r="R7720" s="2" t="s">
        <v>30</v>
      </c>
      <c r="S7720" s="55">
        <f>O7720/J7720*40</f>
        <v>1.3333333333333333</v>
      </c>
      <c r="T7720" s="55">
        <f>N7720/J7720*40</f>
        <v>84</v>
      </c>
    </row>
    <row r="7721" spans="1:20" ht="14.4" x14ac:dyDescent="0.3">
      <c r="A7721" s="3" t="s">
        <v>255</v>
      </c>
      <c r="B7721" s="3" t="s">
        <v>256</v>
      </c>
      <c r="C7721" s="3">
        <v>56.021000000000001</v>
      </c>
      <c r="D7721" s="3">
        <v>21.818000000000001</v>
      </c>
      <c r="E7721" s="9">
        <v>45895</v>
      </c>
      <c r="F7721" s="3" t="s">
        <v>47</v>
      </c>
      <c r="G7721" s="2" t="s">
        <v>113</v>
      </c>
      <c r="H7721" s="3">
        <v>22</v>
      </c>
      <c r="I7721" s="3">
        <v>10</v>
      </c>
      <c r="J7721" s="3">
        <v>30</v>
      </c>
      <c r="K7721" s="3" t="s">
        <v>3</v>
      </c>
      <c r="L7721" s="3">
        <v>17.7</v>
      </c>
      <c r="M7721" s="3">
        <v>15</v>
      </c>
      <c r="N7721" s="3">
        <v>58.7</v>
      </c>
      <c r="O7721" s="3">
        <v>1</v>
      </c>
      <c r="P7721" s="28">
        <f>N7721/O7721</f>
        <v>58.7</v>
      </c>
      <c r="Q7721" s="5">
        <v>19</v>
      </c>
      <c r="R7721" s="2" t="s">
        <v>30</v>
      </c>
      <c r="S7721" s="55">
        <f>O7721/J7721*40</f>
        <v>1.3333333333333333</v>
      </c>
      <c r="T7721" s="55">
        <f>N7721/J7721*40</f>
        <v>78.266666666666666</v>
      </c>
    </row>
    <row r="7722" spans="1:20" ht="14.4" x14ac:dyDescent="0.3">
      <c r="A7722" s="3" t="s">
        <v>255</v>
      </c>
      <c r="B7722" s="3" t="s">
        <v>256</v>
      </c>
      <c r="C7722" s="3">
        <v>56.021000000000001</v>
      </c>
      <c r="D7722" s="3">
        <v>21.818000000000001</v>
      </c>
      <c r="E7722" s="9">
        <v>45895</v>
      </c>
      <c r="F7722" s="3" t="s">
        <v>47</v>
      </c>
      <c r="G7722" s="2" t="s">
        <v>182</v>
      </c>
      <c r="H7722" s="3">
        <v>22</v>
      </c>
      <c r="I7722" s="3">
        <v>10</v>
      </c>
      <c r="J7722" s="3">
        <v>30</v>
      </c>
      <c r="K7722" s="3" t="s">
        <v>3</v>
      </c>
      <c r="L7722" s="3">
        <v>17.899999999999999</v>
      </c>
      <c r="M7722" s="3">
        <v>15.7</v>
      </c>
      <c r="N7722" s="3">
        <v>62</v>
      </c>
      <c r="O7722" s="3">
        <v>1</v>
      </c>
      <c r="P7722" s="28">
        <f>N7722/O7722</f>
        <v>62</v>
      </c>
      <c r="Q7722" s="5">
        <v>19</v>
      </c>
      <c r="R7722" s="2" t="s">
        <v>30</v>
      </c>
      <c r="S7722" s="55">
        <f>O7722/J7722*40</f>
        <v>1.3333333333333333</v>
      </c>
      <c r="T7722" s="55">
        <f>N7722/J7722*40</f>
        <v>82.666666666666671</v>
      </c>
    </row>
    <row r="7723" spans="1:20" ht="14.4" x14ac:dyDescent="0.3">
      <c r="A7723" s="3" t="s">
        <v>255</v>
      </c>
      <c r="B7723" s="3" t="s">
        <v>256</v>
      </c>
      <c r="C7723" s="3">
        <v>56.021000000000001</v>
      </c>
      <c r="D7723" s="3">
        <v>21.818000000000001</v>
      </c>
      <c r="E7723" s="9">
        <v>45895</v>
      </c>
      <c r="F7723" s="3" t="s">
        <v>47</v>
      </c>
      <c r="G7723" s="2" t="s">
        <v>182</v>
      </c>
      <c r="H7723" s="3">
        <v>22</v>
      </c>
      <c r="I7723" s="3">
        <v>10</v>
      </c>
      <c r="J7723" s="3">
        <v>30</v>
      </c>
      <c r="K7723" s="3" t="s">
        <v>3</v>
      </c>
      <c r="L7723" s="3">
        <v>18</v>
      </c>
      <c r="M7723" s="3">
        <v>15.7</v>
      </c>
      <c r="N7723" s="3">
        <v>65.400000000000006</v>
      </c>
      <c r="O7723" s="3">
        <v>1</v>
      </c>
      <c r="P7723" s="28">
        <f>N7723/O7723</f>
        <v>65.400000000000006</v>
      </c>
      <c r="Q7723" s="5">
        <v>19</v>
      </c>
      <c r="R7723" s="2" t="s">
        <v>30</v>
      </c>
      <c r="S7723" s="55">
        <f>O7723/J7723*40</f>
        <v>1.3333333333333333</v>
      </c>
      <c r="T7723" s="55">
        <f>N7723/J7723*40</f>
        <v>87.2</v>
      </c>
    </row>
    <row r="7724" spans="1:20" ht="14.4" x14ac:dyDescent="0.3">
      <c r="A7724" s="3" t="s">
        <v>255</v>
      </c>
      <c r="B7724" s="3" t="s">
        <v>256</v>
      </c>
      <c r="C7724" s="3">
        <v>56.021000000000001</v>
      </c>
      <c r="D7724" s="3">
        <v>21.818000000000001</v>
      </c>
      <c r="E7724" s="9">
        <v>45895</v>
      </c>
      <c r="F7724" s="3" t="s">
        <v>47</v>
      </c>
      <c r="G7724" s="2" t="s">
        <v>182</v>
      </c>
      <c r="H7724" s="3">
        <v>30</v>
      </c>
      <c r="I7724" s="3">
        <v>10</v>
      </c>
      <c r="J7724" s="3">
        <v>30</v>
      </c>
      <c r="K7724" s="3" t="s">
        <v>3</v>
      </c>
      <c r="L7724" s="3">
        <v>19.8</v>
      </c>
      <c r="M7724" s="3">
        <v>17.5</v>
      </c>
      <c r="N7724" s="3">
        <v>94.9</v>
      </c>
      <c r="O7724" s="3">
        <v>1</v>
      </c>
      <c r="P7724" s="28">
        <f>N7724/O7724</f>
        <v>94.9</v>
      </c>
      <c r="Q7724" s="5">
        <v>19</v>
      </c>
      <c r="R7724" s="2" t="s">
        <v>33</v>
      </c>
      <c r="S7724" s="55">
        <f>O7724/J7724*40</f>
        <v>1.3333333333333333</v>
      </c>
      <c r="T7724" s="55">
        <f>N7724/J7724*40</f>
        <v>126.53333333333335</v>
      </c>
    </row>
    <row r="7725" spans="1:20" ht="14.4" x14ac:dyDescent="0.3">
      <c r="A7725" s="3" t="s">
        <v>255</v>
      </c>
      <c r="B7725" s="3" t="s">
        <v>256</v>
      </c>
      <c r="C7725" s="3">
        <v>56.021000000000001</v>
      </c>
      <c r="D7725" s="3">
        <v>21.818000000000001</v>
      </c>
      <c r="E7725" s="9">
        <v>45895</v>
      </c>
      <c r="F7725" s="3" t="s">
        <v>47</v>
      </c>
      <c r="G7725" s="2" t="s">
        <v>182</v>
      </c>
      <c r="H7725" s="3">
        <v>30</v>
      </c>
      <c r="I7725" s="3">
        <v>10</v>
      </c>
      <c r="J7725" s="3">
        <v>30</v>
      </c>
      <c r="K7725" s="3" t="s">
        <v>3</v>
      </c>
      <c r="L7725" s="3">
        <v>21.4</v>
      </c>
      <c r="M7725" s="3">
        <v>18.899999999999999</v>
      </c>
      <c r="N7725" s="3">
        <v>134.19999999999999</v>
      </c>
      <c r="O7725" s="3">
        <v>1</v>
      </c>
      <c r="P7725" s="28">
        <f>N7725/O7725</f>
        <v>134.19999999999999</v>
      </c>
      <c r="Q7725" s="5">
        <v>21</v>
      </c>
      <c r="R7725" s="2" t="s">
        <v>31</v>
      </c>
      <c r="S7725" s="55">
        <f>O7725/J7725*40</f>
        <v>1.3333333333333333</v>
      </c>
      <c r="T7725" s="55">
        <f>N7725/J7725*40</f>
        <v>178.93333333333331</v>
      </c>
    </row>
    <row r="7726" spans="1:20" ht="14.4" x14ac:dyDescent="0.3">
      <c r="A7726" s="3" t="s">
        <v>255</v>
      </c>
      <c r="B7726" s="3" t="s">
        <v>256</v>
      </c>
      <c r="C7726" s="3">
        <v>56.021000000000001</v>
      </c>
      <c r="D7726" s="3">
        <v>21.818000000000001</v>
      </c>
      <c r="E7726" s="9">
        <v>45895</v>
      </c>
      <c r="F7726" s="3" t="s">
        <v>47</v>
      </c>
      <c r="G7726" s="2" t="s">
        <v>182</v>
      </c>
      <c r="H7726" s="3">
        <v>25</v>
      </c>
      <c r="I7726" s="3">
        <v>10</v>
      </c>
      <c r="J7726" s="3">
        <v>30</v>
      </c>
      <c r="K7726" s="3" t="s">
        <v>3</v>
      </c>
      <c r="L7726" s="3">
        <v>21.7</v>
      </c>
      <c r="M7726" s="3">
        <v>19.100000000000001</v>
      </c>
      <c r="N7726" s="3">
        <v>121.3</v>
      </c>
      <c r="O7726" s="3">
        <v>1</v>
      </c>
      <c r="P7726" s="28">
        <f>N7726/O7726</f>
        <v>121.3</v>
      </c>
      <c r="Q7726" s="5">
        <v>21</v>
      </c>
      <c r="R7726" s="2" t="s">
        <v>31</v>
      </c>
      <c r="S7726" s="55">
        <f>O7726/J7726*40</f>
        <v>1.3333333333333333</v>
      </c>
      <c r="T7726" s="55">
        <f>N7726/J7726*40</f>
        <v>161.73333333333332</v>
      </c>
    </row>
    <row r="7727" spans="1:20" ht="14.4" x14ac:dyDescent="0.3">
      <c r="A7727" s="3" t="s">
        <v>255</v>
      </c>
      <c r="B7727" s="3" t="s">
        <v>256</v>
      </c>
      <c r="C7727" s="3">
        <v>56.021000000000001</v>
      </c>
      <c r="D7727" s="3">
        <v>21.818000000000001</v>
      </c>
      <c r="E7727" s="9">
        <v>45895</v>
      </c>
      <c r="F7727" s="3" t="s">
        <v>47</v>
      </c>
      <c r="G7727" s="2" t="s">
        <v>182</v>
      </c>
      <c r="H7727" s="3">
        <v>30</v>
      </c>
      <c r="I7727" s="3">
        <v>10</v>
      </c>
      <c r="J7727" s="3">
        <v>30</v>
      </c>
      <c r="K7727" s="3" t="s">
        <v>3</v>
      </c>
      <c r="L7727" s="3">
        <v>22.6</v>
      </c>
      <c r="M7727" s="3">
        <v>19.7</v>
      </c>
      <c r="N7727" s="3">
        <v>152.80000000000001</v>
      </c>
      <c r="O7727" s="3">
        <v>1</v>
      </c>
      <c r="P7727" s="28">
        <f>N7727/O7727</f>
        <v>152.80000000000001</v>
      </c>
      <c r="Q7727" s="5">
        <v>24</v>
      </c>
      <c r="R7727" s="2" t="s">
        <v>32</v>
      </c>
      <c r="S7727" s="55">
        <f>O7727/J7727*40</f>
        <v>1.3333333333333333</v>
      </c>
      <c r="T7727" s="55">
        <f>N7727/J7727*40</f>
        <v>203.73333333333335</v>
      </c>
    </row>
    <row r="7728" spans="1:20" ht="14.4" x14ac:dyDescent="0.3">
      <c r="A7728" s="3" t="s">
        <v>255</v>
      </c>
      <c r="B7728" s="3" t="s">
        <v>256</v>
      </c>
      <c r="C7728" s="3">
        <v>56.021000000000001</v>
      </c>
      <c r="D7728" s="3">
        <v>21.818000000000001</v>
      </c>
      <c r="E7728" s="9">
        <v>45895</v>
      </c>
      <c r="F7728" s="3" t="s">
        <v>50</v>
      </c>
      <c r="G7728" s="2" t="s">
        <v>258</v>
      </c>
      <c r="H7728" s="3">
        <v>60</v>
      </c>
      <c r="I7728" s="3">
        <v>30</v>
      </c>
      <c r="J7728" s="3">
        <v>90</v>
      </c>
      <c r="K7728" s="3" t="s">
        <v>3</v>
      </c>
      <c r="L7728" s="3">
        <v>39</v>
      </c>
      <c r="M7728" s="3">
        <v>34.5</v>
      </c>
      <c r="N7728" s="3">
        <v>950.3</v>
      </c>
      <c r="O7728" s="3">
        <v>1</v>
      </c>
      <c r="P7728" s="28">
        <f>N7728/O7728</f>
        <v>950.3</v>
      </c>
      <c r="Q7728" s="5">
        <v>39</v>
      </c>
      <c r="R7728" s="2" t="s">
        <v>82</v>
      </c>
      <c r="S7728" s="55">
        <f>O7728/J7728*40</f>
        <v>0.44444444444444448</v>
      </c>
      <c r="T7728" s="55">
        <f>N7728/J7728*40</f>
        <v>422.35555555555555</v>
      </c>
    </row>
    <row r="7729" spans="1:20" ht="14.4" x14ac:dyDescent="0.3">
      <c r="A7729" s="3" t="s">
        <v>255</v>
      </c>
      <c r="B7729" s="3" t="s">
        <v>256</v>
      </c>
      <c r="C7729" s="3">
        <v>56.021000000000001</v>
      </c>
      <c r="D7729" s="3">
        <v>21.818000000000001</v>
      </c>
      <c r="E7729" s="9">
        <v>45895</v>
      </c>
      <c r="F7729" s="3" t="s">
        <v>50</v>
      </c>
      <c r="G7729" s="2" t="s">
        <v>258</v>
      </c>
      <c r="H7729" s="3">
        <v>60</v>
      </c>
      <c r="I7729" s="3">
        <v>30</v>
      </c>
      <c r="J7729" s="3">
        <v>90</v>
      </c>
      <c r="K7729" s="3" t="s">
        <v>3</v>
      </c>
      <c r="L7729" s="3">
        <v>40.1</v>
      </c>
      <c r="M7729" s="3">
        <v>35.6</v>
      </c>
      <c r="N7729" s="3">
        <v>893</v>
      </c>
      <c r="O7729" s="3">
        <v>1</v>
      </c>
      <c r="P7729" s="28">
        <f>N7729/O7729</f>
        <v>893</v>
      </c>
      <c r="Q7729" s="5">
        <v>41</v>
      </c>
      <c r="R7729" s="2" t="s">
        <v>82</v>
      </c>
      <c r="S7729" s="55">
        <f>O7729/J7729*40</f>
        <v>0.44444444444444448</v>
      </c>
      <c r="T7729" s="55">
        <f>N7729/J7729*40</f>
        <v>396.88888888888891</v>
      </c>
    </row>
    <row r="7730" spans="1:20" ht="14.4" x14ac:dyDescent="0.3">
      <c r="A7730" s="3" t="s">
        <v>255</v>
      </c>
      <c r="B7730" s="3" t="s">
        <v>256</v>
      </c>
      <c r="C7730" s="3">
        <v>56.021000000000001</v>
      </c>
      <c r="D7730" s="3">
        <v>21.818000000000001</v>
      </c>
      <c r="E7730" s="9">
        <v>45895</v>
      </c>
      <c r="F7730" s="3" t="s">
        <v>47</v>
      </c>
      <c r="G7730" s="2" t="s">
        <v>182</v>
      </c>
      <c r="H7730" s="3">
        <v>22</v>
      </c>
      <c r="I7730" s="3">
        <v>10</v>
      </c>
      <c r="J7730" s="3">
        <v>30</v>
      </c>
      <c r="K7730" s="3" t="s">
        <v>14</v>
      </c>
      <c r="L7730" s="3">
        <v>17.2</v>
      </c>
      <c r="M7730" s="3">
        <v>13.2</v>
      </c>
      <c r="N7730" s="3">
        <v>46.1</v>
      </c>
      <c r="O7730" s="3">
        <v>1</v>
      </c>
      <c r="P7730" s="28">
        <f>N7730/O7730</f>
        <v>46.1</v>
      </c>
      <c r="Q7730" s="5">
        <v>16</v>
      </c>
      <c r="R7730" s="2" t="s">
        <v>29</v>
      </c>
      <c r="S7730" s="55">
        <f>O7730/J7730*40</f>
        <v>1.3333333333333333</v>
      </c>
      <c r="T7730" s="55">
        <f>N7730/J7730*40</f>
        <v>61.466666666666669</v>
      </c>
    </row>
    <row r="7731" spans="1:20" ht="14.4" x14ac:dyDescent="0.3">
      <c r="A7731" s="3" t="s">
        <v>255</v>
      </c>
      <c r="B7731" s="3" t="s">
        <v>256</v>
      </c>
      <c r="C7731" s="3">
        <v>56.021000000000001</v>
      </c>
      <c r="D7731" s="3">
        <v>21.818000000000001</v>
      </c>
      <c r="E7731" s="9">
        <v>45895</v>
      </c>
      <c r="F7731" s="3" t="s">
        <v>47</v>
      </c>
      <c r="G7731" s="2" t="s">
        <v>257</v>
      </c>
      <c r="H7731" s="3">
        <v>22</v>
      </c>
      <c r="I7731" s="3">
        <v>10</v>
      </c>
      <c r="J7731" s="3">
        <v>30</v>
      </c>
      <c r="K7731" s="3" t="s">
        <v>14</v>
      </c>
      <c r="L7731" s="3">
        <v>17.399999999999999</v>
      </c>
      <c r="M7731" s="3">
        <v>13.3</v>
      </c>
      <c r="N7731" s="3">
        <v>49.9</v>
      </c>
      <c r="O7731" s="3">
        <v>1</v>
      </c>
      <c r="P7731" s="28">
        <f>N7731/O7731</f>
        <v>49.9</v>
      </c>
      <c r="Q7731" s="5">
        <v>16</v>
      </c>
      <c r="R7731" s="2" t="s">
        <v>29</v>
      </c>
      <c r="S7731" s="55">
        <f>O7731/J7731*40</f>
        <v>1.3333333333333333</v>
      </c>
      <c r="T7731" s="55">
        <f>N7731/J7731*40</f>
        <v>66.533333333333331</v>
      </c>
    </row>
    <row r="7732" spans="1:20" ht="14.4" x14ac:dyDescent="0.3">
      <c r="A7732" s="3" t="s">
        <v>255</v>
      </c>
      <c r="B7732" s="3" t="s">
        <v>256</v>
      </c>
      <c r="C7732" s="3">
        <v>56.021000000000001</v>
      </c>
      <c r="D7732" s="3">
        <v>21.818000000000001</v>
      </c>
      <c r="E7732" s="9">
        <v>45895</v>
      </c>
      <c r="F7732" s="3" t="s">
        <v>47</v>
      </c>
      <c r="G7732" s="2" t="s">
        <v>182</v>
      </c>
      <c r="H7732" s="3">
        <v>30</v>
      </c>
      <c r="I7732" s="3">
        <v>10</v>
      </c>
      <c r="J7732" s="3">
        <v>30</v>
      </c>
      <c r="K7732" s="3" t="s">
        <v>14</v>
      </c>
      <c r="L7732" s="3">
        <v>17.7</v>
      </c>
      <c r="M7732" s="3">
        <v>14.1</v>
      </c>
      <c r="N7732" s="3">
        <v>50.8</v>
      </c>
      <c r="O7732" s="3">
        <v>1</v>
      </c>
      <c r="P7732" s="28">
        <f>N7732/O7732</f>
        <v>50.8</v>
      </c>
      <c r="Q7732" s="5">
        <v>19</v>
      </c>
      <c r="R7732" s="2" t="s">
        <v>29</v>
      </c>
      <c r="S7732" s="55">
        <f>O7732/J7732*40</f>
        <v>1.3333333333333333</v>
      </c>
      <c r="T7732" s="55">
        <f>N7732/J7732*40</f>
        <v>67.73333333333332</v>
      </c>
    </row>
    <row r="7733" spans="1:20" ht="14.4" x14ac:dyDescent="0.3">
      <c r="A7733" s="3" t="s">
        <v>255</v>
      </c>
      <c r="B7733" s="3" t="s">
        <v>256</v>
      </c>
      <c r="C7733" s="3">
        <v>56.021000000000001</v>
      </c>
      <c r="D7733" s="3">
        <v>21.818000000000001</v>
      </c>
      <c r="E7733" s="9">
        <v>45895</v>
      </c>
      <c r="F7733" s="3" t="s">
        <v>47</v>
      </c>
      <c r="G7733" s="2" t="s">
        <v>113</v>
      </c>
      <c r="H7733" s="3">
        <v>25</v>
      </c>
      <c r="I7733" s="3">
        <v>10</v>
      </c>
      <c r="J7733" s="3">
        <v>30</v>
      </c>
      <c r="K7733" s="3" t="s">
        <v>14</v>
      </c>
      <c r="L7733" s="3">
        <v>17.7</v>
      </c>
      <c r="M7733" s="3">
        <v>13.6</v>
      </c>
      <c r="N7733" s="3">
        <v>53.6</v>
      </c>
      <c r="O7733" s="3">
        <v>1</v>
      </c>
      <c r="P7733" s="28">
        <f>N7733/O7733</f>
        <v>53.6</v>
      </c>
      <c r="Q7733" s="5">
        <v>19</v>
      </c>
      <c r="R7733" s="2" t="s">
        <v>29</v>
      </c>
      <c r="S7733" s="55">
        <f>O7733/J7733*40</f>
        <v>1.3333333333333333</v>
      </c>
      <c r="T7733" s="55">
        <f>N7733/J7733*40</f>
        <v>71.466666666666669</v>
      </c>
    </row>
    <row r="7734" spans="1:20" ht="14.4" x14ac:dyDescent="0.3">
      <c r="A7734" s="3" t="s">
        <v>255</v>
      </c>
      <c r="B7734" s="3" t="s">
        <v>256</v>
      </c>
      <c r="C7734" s="3">
        <v>56.021000000000001</v>
      </c>
      <c r="D7734" s="3">
        <v>21.818000000000001</v>
      </c>
      <c r="E7734" s="9">
        <v>45895</v>
      </c>
      <c r="F7734" s="3" t="s">
        <v>47</v>
      </c>
      <c r="G7734" s="2" t="s">
        <v>182</v>
      </c>
      <c r="H7734" s="3">
        <v>30</v>
      </c>
      <c r="I7734" s="3">
        <v>10</v>
      </c>
      <c r="J7734" s="3">
        <v>30</v>
      </c>
      <c r="K7734" s="3" t="s">
        <v>14</v>
      </c>
      <c r="L7734" s="3">
        <v>17.8</v>
      </c>
      <c r="M7734" s="3">
        <v>14.1</v>
      </c>
      <c r="N7734" s="3">
        <v>46</v>
      </c>
      <c r="O7734" s="3">
        <v>1</v>
      </c>
      <c r="P7734" s="28">
        <f>N7734/O7734</f>
        <v>46</v>
      </c>
      <c r="Q7734" s="5">
        <v>19</v>
      </c>
      <c r="R7734" s="2" t="s">
        <v>29</v>
      </c>
      <c r="S7734" s="55">
        <f>O7734/J7734*40</f>
        <v>1.3333333333333333</v>
      </c>
      <c r="T7734" s="55">
        <f>N7734/J7734*40</f>
        <v>61.333333333333336</v>
      </c>
    </row>
    <row r="7735" spans="1:20" ht="14.4" x14ac:dyDescent="0.3">
      <c r="A7735" s="3" t="s">
        <v>255</v>
      </c>
      <c r="B7735" s="3" t="s">
        <v>256</v>
      </c>
      <c r="C7735" s="3">
        <v>56.021000000000001</v>
      </c>
      <c r="D7735" s="3">
        <v>21.818000000000001</v>
      </c>
      <c r="E7735" s="9">
        <v>45895</v>
      </c>
      <c r="F7735" s="3" t="s">
        <v>47</v>
      </c>
      <c r="G7735" s="2" t="s">
        <v>113</v>
      </c>
      <c r="H7735" s="3">
        <v>22</v>
      </c>
      <c r="I7735" s="3">
        <v>10</v>
      </c>
      <c r="J7735" s="3">
        <v>30</v>
      </c>
      <c r="K7735" s="3" t="s">
        <v>14</v>
      </c>
      <c r="L7735" s="3">
        <v>17.899999999999999</v>
      </c>
      <c r="M7735" s="3">
        <v>14.1</v>
      </c>
      <c r="N7735" s="3">
        <v>52.6</v>
      </c>
      <c r="O7735" s="3">
        <v>1</v>
      </c>
      <c r="P7735" s="28">
        <f>N7735/O7735</f>
        <v>52.6</v>
      </c>
      <c r="Q7735" s="5">
        <v>19</v>
      </c>
      <c r="R7735" s="2" t="s">
        <v>29</v>
      </c>
      <c r="S7735" s="55">
        <f>O7735/J7735*40</f>
        <v>1.3333333333333333</v>
      </c>
      <c r="T7735" s="55">
        <f>N7735/J7735*40</f>
        <v>70.13333333333334</v>
      </c>
    </row>
    <row r="7736" spans="1:20" ht="14.4" x14ac:dyDescent="0.3">
      <c r="A7736" s="3" t="s">
        <v>255</v>
      </c>
      <c r="B7736" s="3" t="s">
        <v>256</v>
      </c>
      <c r="C7736" s="3">
        <v>56.021000000000001</v>
      </c>
      <c r="D7736" s="3">
        <v>21.818000000000001</v>
      </c>
      <c r="E7736" s="9">
        <v>45895</v>
      </c>
      <c r="F7736" s="3" t="s">
        <v>47</v>
      </c>
      <c r="G7736" s="2" t="s">
        <v>113</v>
      </c>
      <c r="H7736" s="3">
        <v>22</v>
      </c>
      <c r="I7736" s="3">
        <v>10</v>
      </c>
      <c r="J7736" s="3">
        <v>30</v>
      </c>
      <c r="K7736" s="3" t="s">
        <v>14</v>
      </c>
      <c r="L7736" s="3">
        <v>18</v>
      </c>
      <c r="M7736" s="3">
        <v>14.3</v>
      </c>
      <c r="N7736" s="3">
        <v>62.7</v>
      </c>
      <c r="O7736" s="3">
        <v>1</v>
      </c>
      <c r="P7736" s="28">
        <f>N7736/O7736</f>
        <v>62.7</v>
      </c>
      <c r="Q7736" s="5">
        <v>19</v>
      </c>
      <c r="R7736" s="2" t="s">
        <v>29</v>
      </c>
      <c r="S7736" s="55">
        <f>O7736/J7736*40</f>
        <v>1.3333333333333333</v>
      </c>
      <c r="T7736" s="55">
        <f>N7736/J7736*40</f>
        <v>83.600000000000009</v>
      </c>
    </row>
    <row r="7737" spans="1:20" ht="14.4" x14ac:dyDescent="0.3">
      <c r="A7737" s="3" t="s">
        <v>255</v>
      </c>
      <c r="B7737" s="3" t="s">
        <v>256</v>
      </c>
      <c r="C7737" s="3">
        <v>56.021000000000001</v>
      </c>
      <c r="D7737" s="3">
        <v>21.818000000000001</v>
      </c>
      <c r="E7737" s="9">
        <v>45895</v>
      </c>
      <c r="F7737" s="3" t="s">
        <v>47</v>
      </c>
      <c r="G7737" s="2" t="s">
        <v>257</v>
      </c>
      <c r="H7737" s="3">
        <v>25</v>
      </c>
      <c r="I7737" s="3">
        <v>10</v>
      </c>
      <c r="J7737" s="3">
        <v>30</v>
      </c>
      <c r="K7737" s="3" t="s">
        <v>14</v>
      </c>
      <c r="L7737" s="3">
        <v>18.100000000000001</v>
      </c>
      <c r="M7737" s="3">
        <v>14.2</v>
      </c>
      <c r="N7737" s="3">
        <v>59</v>
      </c>
      <c r="O7737" s="3">
        <v>1</v>
      </c>
      <c r="P7737" s="28">
        <f>N7737/O7737</f>
        <v>59</v>
      </c>
      <c r="Q7737" s="5">
        <v>19</v>
      </c>
      <c r="R7737" s="2" t="s">
        <v>29</v>
      </c>
      <c r="S7737" s="55">
        <f>O7737/J7737*40</f>
        <v>1.3333333333333333</v>
      </c>
      <c r="T7737" s="55">
        <f>N7737/J7737*40</f>
        <v>78.666666666666657</v>
      </c>
    </row>
    <row r="7738" spans="1:20" ht="14.4" x14ac:dyDescent="0.3">
      <c r="A7738" s="3" t="s">
        <v>255</v>
      </c>
      <c r="B7738" s="3" t="s">
        <v>256</v>
      </c>
      <c r="C7738" s="3">
        <v>56.021000000000001</v>
      </c>
      <c r="D7738" s="3">
        <v>21.818000000000001</v>
      </c>
      <c r="E7738" s="9">
        <v>45895</v>
      </c>
      <c r="F7738" s="3" t="s">
        <v>47</v>
      </c>
      <c r="G7738" s="2" t="s">
        <v>182</v>
      </c>
      <c r="H7738" s="3">
        <v>22</v>
      </c>
      <c r="I7738" s="3">
        <v>10</v>
      </c>
      <c r="J7738" s="3">
        <v>30</v>
      </c>
      <c r="K7738" s="3" t="s">
        <v>14</v>
      </c>
      <c r="L7738" s="3">
        <v>18.2</v>
      </c>
      <c r="M7738" s="3">
        <v>14.4</v>
      </c>
      <c r="N7738" s="3">
        <v>52</v>
      </c>
      <c r="O7738" s="3">
        <v>1</v>
      </c>
      <c r="P7738" s="28">
        <f>N7738/O7738</f>
        <v>52</v>
      </c>
      <c r="Q7738" s="5">
        <v>19</v>
      </c>
      <c r="R7738" s="2" t="s">
        <v>29</v>
      </c>
      <c r="S7738" s="55">
        <f>O7738/J7738*40</f>
        <v>1.3333333333333333</v>
      </c>
      <c r="T7738" s="55">
        <f>N7738/J7738*40</f>
        <v>69.333333333333343</v>
      </c>
    </row>
    <row r="7739" spans="1:20" ht="14.4" x14ac:dyDescent="0.3">
      <c r="A7739" s="3" t="s">
        <v>255</v>
      </c>
      <c r="B7739" s="3" t="s">
        <v>256</v>
      </c>
      <c r="C7739" s="3">
        <v>56.021000000000001</v>
      </c>
      <c r="D7739" s="3">
        <v>21.818000000000001</v>
      </c>
      <c r="E7739" s="9">
        <v>45895</v>
      </c>
      <c r="F7739" s="3" t="s">
        <v>47</v>
      </c>
      <c r="G7739" s="2" t="s">
        <v>182</v>
      </c>
      <c r="H7739" s="3">
        <v>30</v>
      </c>
      <c r="I7739" s="3">
        <v>10</v>
      </c>
      <c r="J7739" s="3">
        <v>30</v>
      </c>
      <c r="K7739" s="3" t="s">
        <v>14</v>
      </c>
      <c r="L7739" s="3">
        <v>18.3</v>
      </c>
      <c r="M7739" s="3">
        <v>14.3</v>
      </c>
      <c r="N7739" s="3">
        <v>58.2</v>
      </c>
      <c r="O7739" s="3">
        <v>1</v>
      </c>
      <c r="P7739" s="28">
        <f>N7739/O7739</f>
        <v>58.2</v>
      </c>
      <c r="Q7739" s="5">
        <v>19</v>
      </c>
      <c r="R7739" s="2" t="s">
        <v>29</v>
      </c>
      <c r="S7739" s="55">
        <f>O7739/J7739*40</f>
        <v>1.3333333333333333</v>
      </c>
      <c r="T7739" s="55">
        <f>N7739/J7739*40</f>
        <v>77.600000000000009</v>
      </c>
    </row>
    <row r="7740" spans="1:20" ht="14.4" x14ac:dyDescent="0.3">
      <c r="A7740" s="3" t="s">
        <v>255</v>
      </c>
      <c r="B7740" s="3" t="s">
        <v>256</v>
      </c>
      <c r="C7740" s="3">
        <v>56.021000000000001</v>
      </c>
      <c r="D7740" s="3">
        <v>21.818000000000001</v>
      </c>
      <c r="E7740" s="9">
        <v>45895</v>
      </c>
      <c r="F7740" s="3" t="s">
        <v>47</v>
      </c>
      <c r="G7740" s="2" t="s">
        <v>257</v>
      </c>
      <c r="H7740" s="3">
        <v>25</v>
      </c>
      <c r="I7740" s="3">
        <v>10</v>
      </c>
      <c r="J7740" s="3">
        <v>30</v>
      </c>
      <c r="K7740" s="3" t="s">
        <v>14</v>
      </c>
      <c r="L7740" s="3">
        <v>18.3</v>
      </c>
      <c r="M7740" s="3">
        <v>14.2</v>
      </c>
      <c r="N7740" s="3">
        <v>60.5</v>
      </c>
      <c r="O7740" s="3">
        <v>1</v>
      </c>
      <c r="P7740" s="28">
        <f>N7740/O7740</f>
        <v>60.5</v>
      </c>
      <c r="Q7740" s="5">
        <v>19</v>
      </c>
      <c r="R7740" s="2" t="s">
        <v>29</v>
      </c>
      <c r="S7740" s="55">
        <f>O7740/J7740*40</f>
        <v>1.3333333333333333</v>
      </c>
      <c r="T7740" s="55">
        <f>N7740/J7740*40</f>
        <v>80.666666666666657</v>
      </c>
    </row>
    <row r="7741" spans="1:20" ht="14.4" x14ac:dyDescent="0.3">
      <c r="A7741" s="3" t="s">
        <v>255</v>
      </c>
      <c r="B7741" s="3" t="s">
        <v>256</v>
      </c>
      <c r="C7741" s="3">
        <v>56.021000000000001</v>
      </c>
      <c r="D7741" s="3">
        <v>21.818000000000001</v>
      </c>
      <c r="E7741" s="9">
        <v>45895</v>
      </c>
      <c r="F7741" s="3" t="s">
        <v>47</v>
      </c>
      <c r="G7741" s="2" t="s">
        <v>257</v>
      </c>
      <c r="H7741" s="3">
        <v>22</v>
      </c>
      <c r="I7741" s="3">
        <v>10</v>
      </c>
      <c r="J7741" s="3">
        <v>30</v>
      </c>
      <c r="K7741" s="3" t="s">
        <v>14</v>
      </c>
      <c r="L7741" s="3">
        <v>18.7</v>
      </c>
      <c r="M7741" s="3">
        <v>14.5</v>
      </c>
      <c r="N7741" s="3">
        <v>62.2</v>
      </c>
      <c r="O7741" s="3">
        <v>1</v>
      </c>
      <c r="P7741" s="28">
        <f>N7741/O7741</f>
        <v>62.2</v>
      </c>
      <c r="Q7741" s="5">
        <v>19</v>
      </c>
      <c r="R7741" s="2" t="s">
        <v>29</v>
      </c>
      <c r="S7741" s="55">
        <f>O7741/J7741*40</f>
        <v>1.3333333333333333</v>
      </c>
      <c r="T7741" s="55">
        <f>N7741/J7741*40</f>
        <v>82.933333333333337</v>
      </c>
    </row>
    <row r="7742" spans="1:20" ht="14.4" x14ac:dyDescent="0.3">
      <c r="A7742" s="3" t="s">
        <v>255</v>
      </c>
      <c r="B7742" s="3" t="s">
        <v>256</v>
      </c>
      <c r="C7742" s="3">
        <v>56.021000000000001</v>
      </c>
      <c r="D7742" s="3">
        <v>21.818000000000001</v>
      </c>
      <c r="E7742" s="9">
        <v>45895</v>
      </c>
      <c r="F7742" s="3" t="s">
        <v>47</v>
      </c>
      <c r="G7742" s="2" t="s">
        <v>113</v>
      </c>
      <c r="H7742" s="3">
        <v>25</v>
      </c>
      <c r="I7742" s="3">
        <v>10</v>
      </c>
      <c r="J7742" s="3">
        <v>30</v>
      </c>
      <c r="K7742" s="3" t="s">
        <v>14</v>
      </c>
      <c r="L7742" s="3">
        <v>19</v>
      </c>
      <c r="M7742" s="3">
        <v>14.6</v>
      </c>
      <c r="N7742" s="3">
        <v>64.400000000000006</v>
      </c>
      <c r="O7742" s="3">
        <v>1</v>
      </c>
      <c r="P7742" s="28">
        <f>N7742/O7742</f>
        <v>64.400000000000006</v>
      </c>
      <c r="Q7742" s="5">
        <v>19</v>
      </c>
      <c r="R7742" s="2" t="s">
        <v>30</v>
      </c>
      <c r="S7742" s="55">
        <f>O7742/J7742*40</f>
        <v>1.3333333333333333</v>
      </c>
      <c r="T7742" s="55">
        <f>N7742/J7742*40</f>
        <v>85.866666666666674</v>
      </c>
    </row>
    <row r="7743" spans="1:20" ht="14.4" x14ac:dyDescent="0.3">
      <c r="A7743" s="3" t="s">
        <v>255</v>
      </c>
      <c r="B7743" s="3" t="s">
        <v>256</v>
      </c>
      <c r="C7743" s="3">
        <v>56.021000000000001</v>
      </c>
      <c r="D7743" s="3">
        <v>21.818000000000001</v>
      </c>
      <c r="E7743" s="9">
        <v>45895</v>
      </c>
      <c r="F7743" s="3" t="s">
        <v>47</v>
      </c>
      <c r="G7743" s="2" t="s">
        <v>113</v>
      </c>
      <c r="H7743" s="3">
        <v>22</v>
      </c>
      <c r="I7743" s="3">
        <v>10</v>
      </c>
      <c r="J7743" s="3">
        <v>30</v>
      </c>
      <c r="K7743" s="3" t="s">
        <v>14</v>
      </c>
      <c r="L7743" s="3">
        <v>19.3</v>
      </c>
      <c r="M7743" s="3">
        <v>15.1</v>
      </c>
      <c r="N7743" s="3">
        <v>67.099999999999994</v>
      </c>
      <c r="O7743" s="3">
        <v>1</v>
      </c>
      <c r="P7743" s="28">
        <f>N7743/O7743</f>
        <v>67.099999999999994</v>
      </c>
      <c r="Q7743" s="5">
        <v>19</v>
      </c>
      <c r="R7743" s="2" t="s">
        <v>30</v>
      </c>
      <c r="S7743" s="55">
        <f>O7743/J7743*40</f>
        <v>1.3333333333333333</v>
      </c>
      <c r="T7743" s="55">
        <f>N7743/J7743*40</f>
        <v>89.466666666666654</v>
      </c>
    </row>
    <row r="7744" spans="1:20" ht="14.4" x14ac:dyDescent="0.3">
      <c r="A7744" s="3" t="s">
        <v>255</v>
      </c>
      <c r="B7744" s="3" t="s">
        <v>256</v>
      </c>
      <c r="C7744" s="3">
        <v>56.021000000000001</v>
      </c>
      <c r="D7744" s="3">
        <v>21.818000000000001</v>
      </c>
      <c r="E7744" s="9">
        <v>45895</v>
      </c>
      <c r="F7744" s="3" t="s">
        <v>47</v>
      </c>
      <c r="G7744" s="2" t="s">
        <v>113</v>
      </c>
      <c r="H7744" s="3">
        <v>22</v>
      </c>
      <c r="I7744" s="3">
        <v>10</v>
      </c>
      <c r="J7744" s="3">
        <v>30</v>
      </c>
      <c r="K7744" s="3" t="s">
        <v>14</v>
      </c>
      <c r="L7744" s="3">
        <v>19.8</v>
      </c>
      <c r="M7744" s="3">
        <v>15.6</v>
      </c>
      <c r="N7744" s="3">
        <v>76.400000000000006</v>
      </c>
      <c r="O7744" s="3">
        <v>1</v>
      </c>
      <c r="P7744" s="28">
        <f>N7744/O7744</f>
        <v>76.400000000000006</v>
      </c>
      <c r="Q7744" s="5">
        <v>19</v>
      </c>
      <c r="R7744" s="2" t="s">
        <v>30</v>
      </c>
      <c r="S7744" s="55">
        <f>O7744/J7744*40</f>
        <v>1.3333333333333333</v>
      </c>
      <c r="T7744" s="55">
        <f>N7744/J7744*40</f>
        <v>101.86666666666667</v>
      </c>
    </row>
    <row r="7745" spans="1:20" ht="14.4" x14ac:dyDescent="0.3">
      <c r="A7745" s="3" t="s">
        <v>255</v>
      </c>
      <c r="B7745" s="3" t="s">
        <v>256</v>
      </c>
      <c r="C7745" s="3">
        <v>56.021000000000001</v>
      </c>
      <c r="D7745" s="3">
        <v>21.818000000000001</v>
      </c>
      <c r="E7745" s="9">
        <v>45895</v>
      </c>
      <c r="F7745" s="3" t="s">
        <v>47</v>
      </c>
      <c r="G7745" s="2" t="s">
        <v>182</v>
      </c>
      <c r="H7745" s="3">
        <v>25</v>
      </c>
      <c r="I7745" s="3">
        <v>10</v>
      </c>
      <c r="J7745" s="3">
        <v>30</v>
      </c>
      <c r="K7745" s="3" t="s">
        <v>14</v>
      </c>
      <c r="L7745" s="3">
        <v>20.3</v>
      </c>
      <c r="M7745" s="3">
        <v>16.2</v>
      </c>
      <c r="N7745" s="3">
        <v>88.6</v>
      </c>
      <c r="O7745" s="3">
        <v>1</v>
      </c>
      <c r="P7745" s="28">
        <f>N7745/O7745</f>
        <v>88.6</v>
      </c>
      <c r="Q7745" s="5">
        <v>21</v>
      </c>
      <c r="R7745" s="2" t="s">
        <v>30</v>
      </c>
      <c r="S7745" s="55">
        <f>O7745/J7745*40</f>
        <v>1.3333333333333333</v>
      </c>
      <c r="T7745" s="55">
        <f>N7745/J7745*40</f>
        <v>118.13333333333333</v>
      </c>
    </row>
    <row r="7746" spans="1:20" ht="14.4" x14ac:dyDescent="0.3">
      <c r="A7746" s="3" t="s">
        <v>255</v>
      </c>
      <c r="B7746" s="3" t="s">
        <v>256</v>
      </c>
      <c r="C7746" s="3">
        <v>56.021000000000001</v>
      </c>
      <c r="D7746" s="3">
        <v>21.818000000000001</v>
      </c>
      <c r="E7746" s="9">
        <v>45895</v>
      </c>
      <c r="F7746" s="3" t="s">
        <v>47</v>
      </c>
      <c r="G7746" s="2" t="s">
        <v>182</v>
      </c>
      <c r="H7746" s="3">
        <v>25</v>
      </c>
      <c r="I7746" s="3">
        <v>10</v>
      </c>
      <c r="J7746" s="3">
        <v>30</v>
      </c>
      <c r="K7746" s="3" t="s">
        <v>14</v>
      </c>
      <c r="L7746" s="3">
        <v>20.399999999999999</v>
      </c>
      <c r="M7746" s="3">
        <v>16.100000000000001</v>
      </c>
      <c r="N7746" s="3">
        <v>84.7</v>
      </c>
      <c r="O7746" s="3">
        <v>1</v>
      </c>
      <c r="P7746" s="28">
        <f>N7746/O7746</f>
        <v>84.7</v>
      </c>
      <c r="Q7746" s="5">
        <v>21</v>
      </c>
      <c r="R7746" s="2" t="s">
        <v>30</v>
      </c>
      <c r="S7746" s="55">
        <f>O7746/J7746*40</f>
        <v>1.3333333333333333</v>
      </c>
      <c r="T7746" s="55">
        <f>N7746/J7746*40</f>
        <v>112.93333333333334</v>
      </c>
    </row>
    <row r="7747" spans="1:20" ht="14.4" x14ac:dyDescent="0.3">
      <c r="A7747" s="3" t="s">
        <v>255</v>
      </c>
      <c r="B7747" s="3" t="s">
        <v>256</v>
      </c>
      <c r="C7747" s="3">
        <v>56.021000000000001</v>
      </c>
      <c r="D7747" s="3">
        <v>21.818000000000001</v>
      </c>
      <c r="E7747" s="9">
        <v>45895</v>
      </c>
      <c r="F7747" s="3" t="s">
        <v>47</v>
      </c>
      <c r="G7747" s="2" t="s">
        <v>182</v>
      </c>
      <c r="H7747" s="3">
        <v>25</v>
      </c>
      <c r="I7747" s="3">
        <v>10</v>
      </c>
      <c r="J7747" s="3">
        <v>30</v>
      </c>
      <c r="K7747" s="3" t="s">
        <v>14</v>
      </c>
      <c r="L7747" s="3">
        <v>20.8</v>
      </c>
      <c r="M7747" s="3">
        <v>16.399999999999999</v>
      </c>
      <c r="N7747" s="3">
        <v>90.2</v>
      </c>
      <c r="O7747" s="3">
        <v>1</v>
      </c>
      <c r="P7747" s="28">
        <f>N7747/O7747</f>
        <v>90.2</v>
      </c>
      <c r="Q7747" s="5">
        <v>21</v>
      </c>
      <c r="R7747" s="2" t="s">
        <v>30</v>
      </c>
      <c r="S7747" s="55">
        <f>O7747/J7747*40</f>
        <v>1.3333333333333333</v>
      </c>
      <c r="T7747" s="55">
        <f>N7747/J7747*40</f>
        <v>120.26666666666668</v>
      </c>
    </row>
    <row r="7748" spans="1:20" ht="14.4" x14ac:dyDescent="0.3">
      <c r="A7748" s="3" t="s">
        <v>255</v>
      </c>
      <c r="B7748" s="3" t="s">
        <v>256</v>
      </c>
      <c r="C7748" s="3">
        <v>56.021000000000001</v>
      </c>
      <c r="D7748" s="3">
        <v>21.818000000000001</v>
      </c>
      <c r="E7748" s="9">
        <v>45895</v>
      </c>
      <c r="F7748" s="3" t="s">
        <v>47</v>
      </c>
      <c r="G7748" s="2" t="s">
        <v>113</v>
      </c>
      <c r="H7748" s="3">
        <v>30</v>
      </c>
      <c r="I7748" s="3">
        <v>10</v>
      </c>
      <c r="J7748" s="3">
        <v>30</v>
      </c>
      <c r="K7748" s="3" t="s">
        <v>14</v>
      </c>
      <c r="L7748" s="3">
        <v>21</v>
      </c>
      <c r="M7748" s="3">
        <v>16.3</v>
      </c>
      <c r="N7748" s="3">
        <v>91.8</v>
      </c>
      <c r="O7748" s="3">
        <v>1</v>
      </c>
      <c r="P7748" s="28">
        <f>N7748/O7748</f>
        <v>91.8</v>
      </c>
      <c r="Q7748" s="5">
        <v>21</v>
      </c>
      <c r="R7748" s="2" t="s">
        <v>29</v>
      </c>
      <c r="S7748" s="55">
        <f>O7748/J7748*40</f>
        <v>1.3333333333333333</v>
      </c>
      <c r="T7748" s="55">
        <f>N7748/J7748*40</f>
        <v>122.4</v>
      </c>
    </row>
    <row r="7749" spans="1:20" ht="14.4" x14ac:dyDescent="0.3">
      <c r="A7749" s="3" t="s">
        <v>255</v>
      </c>
      <c r="B7749" s="3" t="s">
        <v>256</v>
      </c>
      <c r="C7749" s="3">
        <v>56.021000000000001</v>
      </c>
      <c r="D7749" s="3">
        <v>21.818000000000001</v>
      </c>
      <c r="E7749" s="9">
        <v>45895</v>
      </c>
      <c r="F7749" s="3" t="s">
        <v>47</v>
      </c>
      <c r="G7749" s="2" t="s">
        <v>113</v>
      </c>
      <c r="H7749" s="3">
        <v>25</v>
      </c>
      <c r="I7749" s="3">
        <v>10</v>
      </c>
      <c r="J7749" s="3">
        <v>30</v>
      </c>
      <c r="K7749" s="3" t="s">
        <v>14</v>
      </c>
      <c r="L7749" s="3">
        <v>21.3</v>
      </c>
      <c r="M7749" s="3">
        <v>16.5</v>
      </c>
      <c r="N7749" s="3">
        <v>94.8</v>
      </c>
      <c r="O7749" s="3">
        <v>1</v>
      </c>
      <c r="P7749" s="28">
        <f>N7749/O7749</f>
        <v>94.8</v>
      </c>
      <c r="Q7749" s="5">
        <v>21</v>
      </c>
      <c r="R7749" s="2" t="s">
        <v>30</v>
      </c>
      <c r="S7749" s="55">
        <f>O7749/J7749*40</f>
        <v>1.3333333333333333</v>
      </c>
      <c r="T7749" s="55">
        <f>N7749/J7749*40</f>
        <v>126.39999999999999</v>
      </c>
    </row>
    <row r="7750" spans="1:20" ht="14.4" x14ac:dyDescent="0.3">
      <c r="A7750" s="3" t="s">
        <v>255</v>
      </c>
      <c r="B7750" s="3" t="s">
        <v>256</v>
      </c>
      <c r="C7750" s="3">
        <v>56.021000000000001</v>
      </c>
      <c r="D7750" s="3">
        <v>21.818000000000001</v>
      </c>
      <c r="E7750" s="9">
        <v>45895</v>
      </c>
      <c r="F7750" s="3" t="s">
        <v>47</v>
      </c>
      <c r="G7750" s="2" t="s">
        <v>113</v>
      </c>
      <c r="H7750" s="3">
        <v>25</v>
      </c>
      <c r="I7750" s="3">
        <v>10</v>
      </c>
      <c r="J7750" s="3">
        <v>30</v>
      </c>
      <c r="K7750" s="3" t="s">
        <v>14</v>
      </c>
      <c r="L7750" s="3">
        <v>21.7</v>
      </c>
      <c r="M7750" s="3">
        <v>17.2</v>
      </c>
      <c r="N7750" s="3">
        <v>96.7</v>
      </c>
      <c r="O7750" s="3">
        <v>1</v>
      </c>
      <c r="P7750" s="28">
        <f>N7750/O7750</f>
        <v>96.7</v>
      </c>
      <c r="Q7750" s="5">
        <v>21</v>
      </c>
      <c r="R7750" s="2" t="s">
        <v>30</v>
      </c>
      <c r="S7750" s="55">
        <f>O7750/J7750*40</f>
        <v>1.3333333333333333</v>
      </c>
      <c r="T7750" s="55">
        <f>N7750/J7750*40</f>
        <v>128.93333333333334</v>
      </c>
    </row>
    <row r="7751" spans="1:20" ht="14.4" x14ac:dyDescent="0.3">
      <c r="A7751" s="3" t="s">
        <v>255</v>
      </c>
      <c r="B7751" s="3" t="s">
        <v>256</v>
      </c>
      <c r="C7751" s="3">
        <v>56.021000000000001</v>
      </c>
      <c r="D7751" s="3">
        <v>21.818000000000001</v>
      </c>
      <c r="E7751" s="9">
        <v>45895</v>
      </c>
      <c r="F7751" s="3" t="s">
        <v>47</v>
      </c>
      <c r="G7751" s="2" t="s">
        <v>113</v>
      </c>
      <c r="H7751" s="3">
        <v>30</v>
      </c>
      <c r="I7751" s="3">
        <v>10</v>
      </c>
      <c r="J7751" s="3">
        <v>30</v>
      </c>
      <c r="K7751" s="3" t="s">
        <v>14</v>
      </c>
      <c r="L7751" s="3">
        <v>23</v>
      </c>
      <c r="M7751" s="3">
        <v>18.100000000000001</v>
      </c>
      <c r="N7751" s="3">
        <v>123.1</v>
      </c>
      <c r="O7751" s="3">
        <v>1</v>
      </c>
      <c r="P7751" s="28">
        <f>N7751/O7751</f>
        <v>123.1</v>
      </c>
      <c r="Q7751" s="5">
        <v>24</v>
      </c>
      <c r="R7751" s="2" t="s">
        <v>30</v>
      </c>
      <c r="S7751" s="55">
        <f>O7751/J7751*40</f>
        <v>1.3333333333333333</v>
      </c>
      <c r="T7751" s="55">
        <f>N7751/J7751*40</f>
        <v>164.13333333333333</v>
      </c>
    </row>
    <row r="7752" spans="1:20" ht="14.4" x14ac:dyDescent="0.3">
      <c r="A7752" s="3" t="s">
        <v>255</v>
      </c>
      <c r="B7752" s="3" t="s">
        <v>256</v>
      </c>
      <c r="C7752" s="3">
        <v>56.021000000000001</v>
      </c>
      <c r="D7752" s="3">
        <v>21.818000000000001</v>
      </c>
      <c r="E7752" s="9">
        <v>45895</v>
      </c>
      <c r="F7752" s="3" t="s">
        <v>47</v>
      </c>
      <c r="G7752" s="2" t="s">
        <v>113</v>
      </c>
      <c r="H7752" s="3">
        <v>30</v>
      </c>
      <c r="I7752" s="3">
        <v>10</v>
      </c>
      <c r="J7752" s="3">
        <v>30</v>
      </c>
      <c r="K7752" s="3" t="s">
        <v>14</v>
      </c>
      <c r="L7752" s="3">
        <v>23.2</v>
      </c>
      <c r="M7752" s="3">
        <v>18.2</v>
      </c>
      <c r="N7752" s="3">
        <v>135.30000000000001</v>
      </c>
      <c r="O7752" s="3">
        <v>1</v>
      </c>
      <c r="P7752" s="28">
        <f>N7752/O7752</f>
        <v>135.30000000000001</v>
      </c>
      <c r="Q7752" s="5">
        <v>24</v>
      </c>
      <c r="R7752" s="2" t="s">
        <v>30</v>
      </c>
      <c r="S7752" s="55">
        <f>O7752/J7752*40</f>
        <v>1.3333333333333333</v>
      </c>
      <c r="T7752" s="55">
        <f>N7752/J7752*40</f>
        <v>180.40000000000003</v>
      </c>
    </row>
    <row r="7753" spans="1:20" ht="14.4" x14ac:dyDescent="0.3">
      <c r="A7753" s="3" t="s">
        <v>255</v>
      </c>
      <c r="B7753" s="3" t="s">
        <v>256</v>
      </c>
      <c r="C7753" s="3">
        <v>56.021000000000001</v>
      </c>
      <c r="D7753" s="3">
        <v>21.818000000000001</v>
      </c>
      <c r="E7753" s="9">
        <v>45895</v>
      </c>
      <c r="F7753" s="3" t="s">
        <v>47</v>
      </c>
      <c r="G7753" s="2" t="s">
        <v>113</v>
      </c>
      <c r="H7753" s="3">
        <v>25</v>
      </c>
      <c r="I7753" s="3">
        <v>10</v>
      </c>
      <c r="J7753" s="3">
        <v>30</v>
      </c>
      <c r="K7753" s="3" t="s">
        <v>14</v>
      </c>
      <c r="L7753" s="3">
        <v>23.5</v>
      </c>
      <c r="M7753" s="3">
        <v>18.5</v>
      </c>
      <c r="N7753" s="3">
        <v>146.6</v>
      </c>
      <c r="O7753" s="3">
        <v>1</v>
      </c>
      <c r="P7753" s="28">
        <f>N7753/O7753</f>
        <v>146.6</v>
      </c>
      <c r="Q7753" s="5">
        <v>24</v>
      </c>
      <c r="R7753" s="2" t="s">
        <v>30</v>
      </c>
      <c r="S7753" s="55">
        <f>O7753/J7753*40</f>
        <v>1.3333333333333333</v>
      </c>
      <c r="T7753" s="55">
        <f>N7753/J7753*40</f>
        <v>195.46666666666667</v>
      </c>
    </row>
    <row r="7754" spans="1:20" ht="14.4" x14ac:dyDescent="0.3">
      <c r="A7754" s="3" t="s">
        <v>255</v>
      </c>
      <c r="B7754" s="3" t="s">
        <v>256</v>
      </c>
      <c r="C7754" s="3">
        <v>56.021000000000001</v>
      </c>
      <c r="D7754" s="3">
        <v>21.818000000000001</v>
      </c>
      <c r="E7754" s="9">
        <v>45895</v>
      </c>
      <c r="F7754" s="3" t="s">
        <v>50</v>
      </c>
      <c r="G7754" s="2" t="s">
        <v>258</v>
      </c>
      <c r="H7754" s="3">
        <v>60</v>
      </c>
      <c r="I7754" s="3">
        <v>30</v>
      </c>
      <c r="J7754" s="3">
        <v>90</v>
      </c>
      <c r="K7754" s="3" t="s">
        <v>14</v>
      </c>
      <c r="L7754" s="3">
        <v>33</v>
      </c>
      <c r="M7754" s="3">
        <v>26.2</v>
      </c>
      <c r="N7754" s="3">
        <v>282.39999999999998</v>
      </c>
      <c r="O7754" s="3">
        <v>1</v>
      </c>
      <c r="P7754" s="28">
        <f>N7754/O7754</f>
        <v>282.39999999999998</v>
      </c>
      <c r="Q7754" s="5">
        <v>34</v>
      </c>
      <c r="R7754" s="2" t="s">
        <v>31</v>
      </c>
      <c r="S7754" s="55">
        <f>O7754/J7754*40</f>
        <v>0.44444444444444448</v>
      </c>
      <c r="T7754" s="55">
        <f>N7754/J7754*40</f>
        <v>125.51111111111111</v>
      </c>
    </row>
    <row r="7755" spans="1:20" ht="14.4" x14ac:dyDescent="0.3">
      <c r="A7755" s="3" t="s">
        <v>255</v>
      </c>
      <c r="B7755" s="3" t="s">
        <v>256</v>
      </c>
      <c r="C7755" s="3">
        <v>56.021000000000001</v>
      </c>
      <c r="D7755" s="3">
        <v>21.818000000000001</v>
      </c>
      <c r="E7755" s="9">
        <v>45895</v>
      </c>
      <c r="F7755" s="3" t="s">
        <v>47</v>
      </c>
      <c r="G7755" s="2" t="s">
        <v>257</v>
      </c>
      <c r="H7755" s="3">
        <v>14</v>
      </c>
      <c r="I7755" s="3">
        <v>10</v>
      </c>
      <c r="J7755" s="3">
        <v>30</v>
      </c>
      <c r="K7755" s="3" t="s">
        <v>5</v>
      </c>
      <c r="L7755" s="3">
        <v>11.5</v>
      </c>
      <c r="N7755" s="3">
        <v>50.2</v>
      </c>
      <c r="O7755" s="3">
        <v>3</v>
      </c>
      <c r="P7755" s="28">
        <f>N7755/O7755</f>
        <v>16.733333333333334</v>
      </c>
      <c r="Q7755" s="5">
        <v>11</v>
      </c>
      <c r="R7755" s="2"/>
      <c r="S7755" s="55">
        <f>O7755/J7755*40</f>
        <v>4</v>
      </c>
      <c r="T7755" s="55">
        <f>N7755/J7755*40</f>
        <v>66.933333333333337</v>
      </c>
    </row>
    <row r="7756" spans="1:20" ht="14.4" x14ac:dyDescent="0.3">
      <c r="A7756" s="3" t="s">
        <v>255</v>
      </c>
      <c r="B7756" s="3" t="s">
        <v>256</v>
      </c>
      <c r="C7756" s="3">
        <v>56.021000000000001</v>
      </c>
      <c r="D7756" s="3">
        <v>21.818000000000001</v>
      </c>
      <c r="E7756" s="9">
        <v>45895</v>
      </c>
      <c r="F7756" s="3" t="s">
        <v>47</v>
      </c>
      <c r="G7756" s="2" t="s">
        <v>182</v>
      </c>
      <c r="H7756" s="3">
        <v>14</v>
      </c>
      <c r="I7756" s="3">
        <v>10</v>
      </c>
      <c r="J7756" s="3">
        <v>30</v>
      </c>
      <c r="K7756" s="3" t="s">
        <v>5</v>
      </c>
      <c r="L7756" s="3">
        <v>11.5</v>
      </c>
      <c r="N7756" s="3">
        <v>105.8</v>
      </c>
      <c r="O7756" s="3">
        <v>7</v>
      </c>
      <c r="P7756" s="28">
        <f>N7756/O7756</f>
        <v>15.114285714285714</v>
      </c>
      <c r="Q7756" s="5">
        <v>11</v>
      </c>
      <c r="R7756" s="2"/>
      <c r="S7756" s="55">
        <f>O7756/J7756*40</f>
        <v>9.3333333333333339</v>
      </c>
      <c r="T7756" s="55">
        <f>N7756/J7756*40</f>
        <v>141.06666666666666</v>
      </c>
    </row>
    <row r="7757" spans="1:20" ht="14.4" x14ac:dyDescent="0.3">
      <c r="A7757" s="3" t="s">
        <v>255</v>
      </c>
      <c r="B7757" s="3" t="s">
        <v>256</v>
      </c>
      <c r="C7757" s="3">
        <v>56.021000000000001</v>
      </c>
      <c r="D7757" s="3">
        <v>21.818000000000001</v>
      </c>
      <c r="E7757" s="9">
        <v>45895</v>
      </c>
      <c r="F7757" s="3" t="s">
        <v>47</v>
      </c>
      <c r="G7757" s="2" t="s">
        <v>113</v>
      </c>
      <c r="H7757" s="3">
        <v>14</v>
      </c>
      <c r="I7757" s="3">
        <v>10</v>
      </c>
      <c r="J7757" s="3">
        <v>30</v>
      </c>
      <c r="K7757" s="3" t="s">
        <v>5</v>
      </c>
      <c r="L7757" s="3">
        <v>12</v>
      </c>
      <c r="N7757" s="3">
        <v>76.5</v>
      </c>
      <c r="O7757" s="3">
        <v>4</v>
      </c>
      <c r="P7757" s="28">
        <f>N7757/O7757</f>
        <v>19.125</v>
      </c>
      <c r="Q7757" s="5">
        <v>11</v>
      </c>
      <c r="R7757" s="2"/>
      <c r="S7757" s="55">
        <f>O7757/J7757*40</f>
        <v>5.333333333333333</v>
      </c>
      <c r="T7757" s="55">
        <f>N7757/J7757*40</f>
        <v>102</v>
      </c>
    </row>
    <row r="7758" spans="1:20" ht="14.4" x14ac:dyDescent="0.3">
      <c r="A7758" s="3" t="s">
        <v>255</v>
      </c>
      <c r="B7758" s="3" t="s">
        <v>256</v>
      </c>
      <c r="C7758" s="3">
        <v>56.021000000000001</v>
      </c>
      <c r="D7758" s="3">
        <v>21.818000000000001</v>
      </c>
      <c r="E7758" s="9">
        <v>45895</v>
      </c>
      <c r="F7758" s="3" t="s">
        <v>47</v>
      </c>
      <c r="G7758" s="2" t="s">
        <v>257</v>
      </c>
      <c r="H7758" s="3">
        <v>14</v>
      </c>
      <c r="I7758" s="3">
        <v>10</v>
      </c>
      <c r="J7758" s="3">
        <v>30</v>
      </c>
      <c r="K7758" s="3" t="s">
        <v>5</v>
      </c>
      <c r="L7758" s="3">
        <v>12</v>
      </c>
      <c r="N7758" s="3">
        <v>121.4</v>
      </c>
      <c r="O7758" s="3">
        <v>6</v>
      </c>
      <c r="P7758" s="28">
        <f>N7758/O7758</f>
        <v>20.233333333333334</v>
      </c>
      <c r="Q7758" s="5">
        <v>11</v>
      </c>
      <c r="R7758" s="2"/>
      <c r="S7758" s="55">
        <f>O7758/J7758*40</f>
        <v>8</v>
      </c>
      <c r="T7758" s="55">
        <f>N7758/J7758*40</f>
        <v>161.86666666666667</v>
      </c>
    </row>
    <row r="7759" spans="1:20" ht="14.4" x14ac:dyDescent="0.3">
      <c r="A7759" s="3" t="s">
        <v>255</v>
      </c>
      <c r="B7759" s="3" t="s">
        <v>256</v>
      </c>
      <c r="C7759" s="3">
        <v>56.021000000000001</v>
      </c>
      <c r="D7759" s="3">
        <v>21.818000000000001</v>
      </c>
      <c r="E7759" s="9">
        <v>45895</v>
      </c>
      <c r="F7759" s="3" t="s">
        <v>47</v>
      </c>
      <c r="G7759" s="2" t="s">
        <v>182</v>
      </c>
      <c r="H7759" s="3">
        <v>14</v>
      </c>
      <c r="I7759" s="3">
        <v>10</v>
      </c>
      <c r="J7759" s="3">
        <v>30</v>
      </c>
      <c r="K7759" s="3" t="s">
        <v>5</v>
      </c>
      <c r="L7759" s="3">
        <v>12</v>
      </c>
      <c r="M7759" s="3">
        <v>9.5</v>
      </c>
      <c r="N7759" s="3">
        <v>15.2</v>
      </c>
      <c r="O7759" s="3">
        <v>1</v>
      </c>
      <c r="P7759" s="28">
        <f>N7759/O7759</f>
        <v>15.2</v>
      </c>
      <c r="Q7759" s="5">
        <v>11</v>
      </c>
      <c r="R7759" s="2"/>
      <c r="S7759" s="55">
        <f>O7759/J7759*40</f>
        <v>1.3333333333333333</v>
      </c>
      <c r="T7759" s="55">
        <f>N7759/J7759*40</f>
        <v>20.266666666666666</v>
      </c>
    </row>
    <row r="7760" spans="1:20" ht="14.4" x14ac:dyDescent="0.3">
      <c r="A7760" s="3" t="s">
        <v>255</v>
      </c>
      <c r="B7760" s="3" t="s">
        <v>256</v>
      </c>
      <c r="C7760" s="3">
        <v>56.021000000000001</v>
      </c>
      <c r="D7760" s="3">
        <v>21.818000000000001</v>
      </c>
      <c r="E7760" s="9">
        <v>45895</v>
      </c>
      <c r="F7760" s="3" t="s">
        <v>47</v>
      </c>
      <c r="G7760" s="2" t="s">
        <v>182</v>
      </c>
      <c r="H7760" s="3">
        <v>14</v>
      </c>
      <c r="I7760" s="3">
        <v>10</v>
      </c>
      <c r="J7760" s="3">
        <v>30</v>
      </c>
      <c r="K7760" s="3" t="s">
        <v>5</v>
      </c>
      <c r="L7760" s="3">
        <v>12</v>
      </c>
      <c r="M7760" s="3">
        <v>10</v>
      </c>
      <c r="N7760" s="3">
        <v>17.3</v>
      </c>
      <c r="O7760" s="3">
        <v>1</v>
      </c>
      <c r="P7760" s="28">
        <f>N7760/O7760</f>
        <v>17.3</v>
      </c>
      <c r="Q7760" s="5">
        <v>11</v>
      </c>
      <c r="R7760" s="2"/>
      <c r="S7760" s="55">
        <f>O7760/J7760*40</f>
        <v>1.3333333333333333</v>
      </c>
      <c r="T7760" s="55">
        <f>N7760/J7760*40</f>
        <v>23.066666666666666</v>
      </c>
    </row>
    <row r="7761" spans="1:20" ht="14.4" x14ac:dyDescent="0.3">
      <c r="A7761" s="3" t="s">
        <v>255</v>
      </c>
      <c r="B7761" s="3" t="s">
        <v>256</v>
      </c>
      <c r="C7761" s="3">
        <v>56.021000000000001</v>
      </c>
      <c r="D7761" s="3">
        <v>21.818000000000001</v>
      </c>
      <c r="E7761" s="9">
        <v>45895</v>
      </c>
      <c r="F7761" s="3" t="s">
        <v>47</v>
      </c>
      <c r="G7761" s="2" t="s">
        <v>182</v>
      </c>
      <c r="H7761" s="3">
        <v>14</v>
      </c>
      <c r="I7761" s="3">
        <v>10</v>
      </c>
      <c r="J7761" s="3">
        <v>30</v>
      </c>
      <c r="K7761" s="3" t="s">
        <v>5</v>
      </c>
      <c r="L7761" s="3">
        <v>12.2</v>
      </c>
      <c r="M7761" s="3">
        <v>9.6999999999999993</v>
      </c>
      <c r="N7761" s="3">
        <v>16</v>
      </c>
      <c r="O7761" s="3">
        <v>1</v>
      </c>
      <c r="P7761" s="28">
        <f>N7761/O7761</f>
        <v>16</v>
      </c>
      <c r="Q7761" s="5">
        <v>11</v>
      </c>
      <c r="R7761" s="2"/>
      <c r="S7761" s="55">
        <f>O7761/J7761*40</f>
        <v>1.3333333333333333</v>
      </c>
      <c r="T7761" s="55">
        <f>N7761/J7761*40</f>
        <v>21.333333333333332</v>
      </c>
    </row>
    <row r="7762" spans="1:20" ht="14.4" x14ac:dyDescent="0.3">
      <c r="A7762" s="3" t="s">
        <v>255</v>
      </c>
      <c r="B7762" s="3" t="s">
        <v>256</v>
      </c>
      <c r="C7762" s="3">
        <v>56.021000000000001</v>
      </c>
      <c r="D7762" s="3">
        <v>21.818000000000001</v>
      </c>
      <c r="E7762" s="9">
        <v>45895</v>
      </c>
      <c r="F7762" s="3" t="s">
        <v>47</v>
      </c>
      <c r="G7762" s="2" t="s">
        <v>182</v>
      </c>
      <c r="H7762" s="3">
        <v>14</v>
      </c>
      <c r="I7762" s="3">
        <v>10</v>
      </c>
      <c r="J7762" s="3">
        <v>30</v>
      </c>
      <c r="K7762" s="3" t="s">
        <v>5</v>
      </c>
      <c r="L7762" s="3">
        <v>12.2</v>
      </c>
      <c r="M7762" s="3">
        <v>10</v>
      </c>
      <c r="N7762" s="3">
        <v>17.2</v>
      </c>
      <c r="O7762" s="3">
        <v>1</v>
      </c>
      <c r="P7762" s="28">
        <f>N7762/O7762</f>
        <v>17.2</v>
      </c>
      <c r="Q7762" s="5">
        <v>11</v>
      </c>
      <c r="R7762" s="2"/>
      <c r="S7762" s="55">
        <f>O7762/J7762*40</f>
        <v>1.3333333333333333</v>
      </c>
      <c r="T7762" s="55">
        <f>N7762/J7762*40</f>
        <v>22.933333333333334</v>
      </c>
    </row>
    <row r="7763" spans="1:20" ht="14.4" x14ac:dyDescent="0.3">
      <c r="A7763" s="3" t="s">
        <v>255</v>
      </c>
      <c r="B7763" s="3" t="s">
        <v>256</v>
      </c>
      <c r="C7763" s="3">
        <v>56.021000000000001</v>
      </c>
      <c r="D7763" s="3">
        <v>21.818000000000001</v>
      </c>
      <c r="E7763" s="9">
        <v>45895</v>
      </c>
      <c r="F7763" s="3" t="s">
        <v>47</v>
      </c>
      <c r="G7763" s="2" t="s">
        <v>182</v>
      </c>
      <c r="H7763" s="3">
        <v>14</v>
      </c>
      <c r="I7763" s="3">
        <v>10</v>
      </c>
      <c r="J7763" s="3">
        <v>30</v>
      </c>
      <c r="K7763" s="3" t="s">
        <v>5</v>
      </c>
      <c r="L7763" s="3">
        <v>12.2</v>
      </c>
      <c r="M7763" s="3">
        <v>10</v>
      </c>
      <c r="N7763" s="3">
        <v>17.100000000000001</v>
      </c>
      <c r="O7763" s="3">
        <v>1</v>
      </c>
      <c r="P7763" s="28">
        <f>N7763/O7763</f>
        <v>17.100000000000001</v>
      </c>
      <c r="Q7763" s="5">
        <v>11</v>
      </c>
      <c r="R7763" s="2"/>
      <c r="S7763" s="55">
        <f>O7763/J7763*40</f>
        <v>1.3333333333333333</v>
      </c>
      <c r="T7763" s="55">
        <f>N7763/J7763*40</f>
        <v>22.800000000000004</v>
      </c>
    </row>
    <row r="7764" spans="1:20" ht="14.4" x14ac:dyDescent="0.3">
      <c r="A7764" s="3" t="s">
        <v>255</v>
      </c>
      <c r="B7764" s="3" t="s">
        <v>256</v>
      </c>
      <c r="C7764" s="3">
        <v>56.021000000000001</v>
      </c>
      <c r="D7764" s="3">
        <v>21.818000000000001</v>
      </c>
      <c r="E7764" s="9">
        <v>45895</v>
      </c>
      <c r="F7764" s="3" t="s">
        <v>47</v>
      </c>
      <c r="G7764" s="2" t="s">
        <v>182</v>
      </c>
      <c r="H7764" s="3">
        <v>14</v>
      </c>
      <c r="I7764" s="3">
        <v>10</v>
      </c>
      <c r="J7764" s="3">
        <v>30</v>
      </c>
      <c r="K7764" s="3" t="s">
        <v>5</v>
      </c>
      <c r="L7764" s="3">
        <v>12.4</v>
      </c>
      <c r="M7764" s="3">
        <v>9.9</v>
      </c>
      <c r="N7764" s="3">
        <v>17.100000000000001</v>
      </c>
      <c r="O7764" s="3">
        <v>1</v>
      </c>
      <c r="P7764" s="28">
        <f>N7764/O7764</f>
        <v>17.100000000000001</v>
      </c>
      <c r="Q7764" s="5">
        <v>11</v>
      </c>
      <c r="R7764" s="2"/>
      <c r="S7764" s="55">
        <f>O7764/J7764*40</f>
        <v>1.3333333333333333</v>
      </c>
      <c r="T7764" s="55">
        <f>N7764/J7764*40</f>
        <v>22.800000000000004</v>
      </c>
    </row>
    <row r="7765" spans="1:20" ht="14.4" x14ac:dyDescent="0.3">
      <c r="A7765" s="3" t="s">
        <v>255</v>
      </c>
      <c r="B7765" s="3" t="s">
        <v>256</v>
      </c>
      <c r="C7765" s="3">
        <v>56.021000000000001</v>
      </c>
      <c r="D7765" s="3">
        <v>21.818000000000001</v>
      </c>
      <c r="E7765" s="9">
        <v>45895</v>
      </c>
      <c r="F7765" s="3" t="s">
        <v>47</v>
      </c>
      <c r="G7765" s="2" t="s">
        <v>113</v>
      </c>
      <c r="H7765" s="3">
        <v>14</v>
      </c>
      <c r="I7765" s="3">
        <v>10</v>
      </c>
      <c r="J7765" s="3">
        <v>30</v>
      </c>
      <c r="K7765" s="3" t="s">
        <v>5</v>
      </c>
      <c r="L7765" s="3">
        <v>12.5</v>
      </c>
      <c r="N7765" s="3">
        <v>745.4</v>
      </c>
      <c r="O7765" s="3">
        <v>37</v>
      </c>
      <c r="P7765" s="28">
        <f>N7765/O7765</f>
        <v>20.145945945945947</v>
      </c>
      <c r="Q7765" s="5">
        <v>14</v>
      </c>
      <c r="R7765" s="2"/>
      <c r="S7765" s="55">
        <f>O7765/J7765*40</f>
        <v>49.333333333333336</v>
      </c>
      <c r="T7765" s="55">
        <f>N7765/J7765*40</f>
        <v>993.86666666666667</v>
      </c>
    </row>
    <row r="7766" spans="1:20" ht="14.4" x14ac:dyDescent="0.3">
      <c r="A7766" s="3" t="s">
        <v>255</v>
      </c>
      <c r="B7766" s="3" t="s">
        <v>256</v>
      </c>
      <c r="C7766" s="3">
        <v>56.021000000000001</v>
      </c>
      <c r="D7766" s="3">
        <v>21.818000000000001</v>
      </c>
      <c r="E7766" s="9">
        <v>45895</v>
      </c>
      <c r="F7766" s="3" t="s">
        <v>47</v>
      </c>
      <c r="G7766" s="2" t="s">
        <v>182</v>
      </c>
      <c r="H7766" s="3">
        <v>14</v>
      </c>
      <c r="I7766" s="3">
        <v>10</v>
      </c>
      <c r="J7766" s="3">
        <v>30</v>
      </c>
      <c r="K7766" s="3" t="s">
        <v>5</v>
      </c>
      <c r="L7766" s="3">
        <v>12.5</v>
      </c>
      <c r="M7766" s="3">
        <v>10.199999999999999</v>
      </c>
      <c r="N7766" s="3">
        <v>19</v>
      </c>
      <c r="O7766" s="3">
        <v>1</v>
      </c>
      <c r="P7766" s="28">
        <f>N7766/O7766</f>
        <v>19</v>
      </c>
      <c r="Q7766" s="5">
        <v>14</v>
      </c>
      <c r="R7766" s="2"/>
      <c r="S7766" s="55">
        <f>O7766/J7766*40</f>
        <v>1.3333333333333333</v>
      </c>
      <c r="T7766" s="55">
        <f>N7766/J7766*40</f>
        <v>25.333333333333332</v>
      </c>
    </row>
    <row r="7767" spans="1:20" ht="14.4" x14ac:dyDescent="0.3">
      <c r="A7767" s="3" t="s">
        <v>255</v>
      </c>
      <c r="B7767" s="3" t="s">
        <v>256</v>
      </c>
      <c r="C7767" s="3">
        <v>56.021000000000001</v>
      </c>
      <c r="D7767" s="3">
        <v>21.818000000000001</v>
      </c>
      <c r="E7767" s="9">
        <v>45895</v>
      </c>
      <c r="F7767" s="3" t="s">
        <v>47</v>
      </c>
      <c r="G7767" s="2" t="s">
        <v>182</v>
      </c>
      <c r="H7767" s="3">
        <v>14</v>
      </c>
      <c r="I7767" s="3">
        <v>10</v>
      </c>
      <c r="J7767" s="3">
        <v>30</v>
      </c>
      <c r="K7767" s="3" t="s">
        <v>5</v>
      </c>
      <c r="L7767" s="3">
        <v>12.5</v>
      </c>
      <c r="M7767" s="3">
        <v>9.8000000000000007</v>
      </c>
      <c r="N7767" s="3">
        <v>17.8</v>
      </c>
      <c r="O7767" s="3">
        <v>1</v>
      </c>
      <c r="P7767" s="28">
        <f>N7767/O7767</f>
        <v>17.8</v>
      </c>
      <c r="Q7767" s="5">
        <v>14</v>
      </c>
      <c r="R7767" s="2"/>
      <c r="S7767" s="55">
        <f>O7767/J7767*40</f>
        <v>1.3333333333333333</v>
      </c>
      <c r="T7767" s="55">
        <f>N7767/J7767*40</f>
        <v>23.733333333333334</v>
      </c>
    </row>
    <row r="7768" spans="1:20" ht="14.4" x14ac:dyDescent="0.3">
      <c r="A7768" s="3" t="s">
        <v>255</v>
      </c>
      <c r="B7768" s="3" t="s">
        <v>256</v>
      </c>
      <c r="C7768" s="3">
        <v>56.021000000000001</v>
      </c>
      <c r="D7768" s="3">
        <v>21.818000000000001</v>
      </c>
      <c r="E7768" s="9">
        <v>45895</v>
      </c>
      <c r="F7768" s="3" t="s">
        <v>47</v>
      </c>
      <c r="G7768" s="2" t="s">
        <v>182</v>
      </c>
      <c r="H7768" s="3">
        <v>14</v>
      </c>
      <c r="I7768" s="3">
        <v>10</v>
      </c>
      <c r="J7768" s="3">
        <v>30</v>
      </c>
      <c r="K7768" s="3" t="s">
        <v>5</v>
      </c>
      <c r="L7768" s="3">
        <v>12.7</v>
      </c>
      <c r="N7768" s="3">
        <v>406.1</v>
      </c>
      <c r="O7768" s="3">
        <v>23</v>
      </c>
      <c r="P7768" s="28">
        <f>N7768/O7768</f>
        <v>17.656521739130437</v>
      </c>
      <c r="Q7768" s="5">
        <v>14</v>
      </c>
      <c r="R7768" s="2"/>
      <c r="S7768" s="55">
        <f>O7768/J7768*40</f>
        <v>30.666666666666668</v>
      </c>
      <c r="T7768" s="55">
        <f>N7768/J7768*40</f>
        <v>541.4666666666667</v>
      </c>
    </row>
    <row r="7769" spans="1:20" ht="14.4" x14ac:dyDescent="0.3">
      <c r="A7769" s="3" t="s">
        <v>255</v>
      </c>
      <c r="B7769" s="3" t="s">
        <v>256</v>
      </c>
      <c r="C7769" s="3">
        <v>56.021000000000001</v>
      </c>
      <c r="D7769" s="3">
        <v>21.818000000000001</v>
      </c>
      <c r="E7769" s="9">
        <v>45895</v>
      </c>
      <c r="F7769" s="3" t="s">
        <v>47</v>
      </c>
      <c r="G7769" s="2" t="s">
        <v>182</v>
      </c>
      <c r="H7769" s="3">
        <v>14</v>
      </c>
      <c r="I7769" s="3">
        <v>10</v>
      </c>
      <c r="J7769" s="3">
        <v>30</v>
      </c>
      <c r="K7769" s="3" t="s">
        <v>5</v>
      </c>
      <c r="L7769" s="3">
        <v>12.7</v>
      </c>
      <c r="M7769" s="3">
        <v>10.3</v>
      </c>
      <c r="N7769" s="3">
        <v>19.2</v>
      </c>
      <c r="O7769" s="3">
        <v>1</v>
      </c>
      <c r="P7769" s="28">
        <f>N7769/O7769</f>
        <v>19.2</v>
      </c>
      <c r="Q7769" s="5">
        <v>14</v>
      </c>
      <c r="R7769" s="2"/>
      <c r="S7769" s="55">
        <f>O7769/J7769*40</f>
        <v>1.3333333333333333</v>
      </c>
      <c r="T7769" s="55">
        <f>N7769/J7769*40</f>
        <v>25.6</v>
      </c>
    </row>
    <row r="7770" spans="1:20" ht="14.4" x14ac:dyDescent="0.3">
      <c r="A7770" s="3" t="s">
        <v>255</v>
      </c>
      <c r="B7770" s="3" t="s">
        <v>256</v>
      </c>
      <c r="C7770" s="3">
        <v>56.021000000000001</v>
      </c>
      <c r="D7770" s="3">
        <v>21.818000000000001</v>
      </c>
      <c r="E7770" s="9">
        <v>45895</v>
      </c>
      <c r="F7770" s="3" t="s">
        <v>47</v>
      </c>
      <c r="G7770" s="2" t="s">
        <v>182</v>
      </c>
      <c r="H7770" s="3">
        <v>14</v>
      </c>
      <c r="I7770" s="3">
        <v>10</v>
      </c>
      <c r="J7770" s="3">
        <v>30</v>
      </c>
      <c r="K7770" s="3" t="s">
        <v>5</v>
      </c>
      <c r="L7770" s="3">
        <v>12.8</v>
      </c>
      <c r="M7770" s="3">
        <v>10.5</v>
      </c>
      <c r="N7770" s="3">
        <v>20.8</v>
      </c>
      <c r="O7770" s="3">
        <v>1</v>
      </c>
      <c r="P7770" s="28">
        <f>N7770/O7770</f>
        <v>20.8</v>
      </c>
      <c r="Q7770" s="5">
        <v>14</v>
      </c>
      <c r="R7770" s="2"/>
      <c r="S7770" s="55">
        <f>O7770/J7770*40</f>
        <v>1.3333333333333333</v>
      </c>
      <c r="T7770" s="55">
        <f>N7770/J7770*40</f>
        <v>27.733333333333334</v>
      </c>
    </row>
    <row r="7771" spans="1:20" ht="14.4" x14ac:dyDescent="0.3">
      <c r="A7771" s="3" t="s">
        <v>255</v>
      </c>
      <c r="B7771" s="3" t="s">
        <v>256</v>
      </c>
      <c r="C7771" s="3">
        <v>56.021000000000001</v>
      </c>
      <c r="D7771" s="3">
        <v>21.818000000000001</v>
      </c>
      <c r="E7771" s="9">
        <v>45895</v>
      </c>
      <c r="F7771" s="3" t="s">
        <v>47</v>
      </c>
      <c r="G7771" s="2" t="s">
        <v>182</v>
      </c>
      <c r="H7771" s="3">
        <v>14</v>
      </c>
      <c r="I7771" s="3">
        <v>10</v>
      </c>
      <c r="J7771" s="3">
        <v>30</v>
      </c>
      <c r="K7771" s="3" t="s">
        <v>5</v>
      </c>
      <c r="L7771" s="3">
        <v>12.9</v>
      </c>
      <c r="M7771" s="3">
        <v>10.3</v>
      </c>
      <c r="N7771" s="3">
        <v>20.8</v>
      </c>
      <c r="O7771" s="3">
        <v>1</v>
      </c>
      <c r="P7771" s="28">
        <f>N7771/O7771</f>
        <v>20.8</v>
      </c>
      <c r="Q7771" s="5">
        <v>14</v>
      </c>
      <c r="R7771" s="2"/>
      <c r="S7771" s="55">
        <f>O7771/J7771*40</f>
        <v>1.3333333333333333</v>
      </c>
      <c r="T7771" s="55">
        <f>N7771/J7771*40</f>
        <v>27.733333333333334</v>
      </c>
    </row>
    <row r="7772" spans="1:20" ht="14.4" x14ac:dyDescent="0.3">
      <c r="A7772" s="3" t="s">
        <v>255</v>
      </c>
      <c r="B7772" s="3" t="s">
        <v>256</v>
      </c>
      <c r="C7772" s="3">
        <v>56.021000000000001</v>
      </c>
      <c r="D7772" s="3">
        <v>21.818000000000001</v>
      </c>
      <c r="E7772" s="9">
        <v>45895</v>
      </c>
      <c r="F7772" s="3" t="s">
        <v>47</v>
      </c>
      <c r="G7772" s="2" t="s">
        <v>182</v>
      </c>
      <c r="H7772" s="3">
        <v>14</v>
      </c>
      <c r="I7772" s="3">
        <v>10</v>
      </c>
      <c r="J7772" s="3">
        <v>30</v>
      </c>
      <c r="K7772" s="3" t="s">
        <v>5</v>
      </c>
      <c r="L7772" s="3">
        <v>13</v>
      </c>
      <c r="M7772" s="3">
        <v>10.5</v>
      </c>
      <c r="N7772" s="3">
        <v>19.8</v>
      </c>
      <c r="O7772" s="3">
        <v>1</v>
      </c>
      <c r="P7772" s="28">
        <f>N7772/O7772</f>
        <v>19.8</v>
      </c>
      <c r="Q7772" s="5">
        <v>14</v>
      </c>
      <c r="R7772" s="2"/>
      <c r="S7772" s="55">
        <f>O7772/J7772*40</f>
        <v>1.3333333333333333</v>
      </c>
      <c r="T7772" s="55">
        <f>N7772/J7772*40</f>
        <v>26.400000000000002</v>
      </c>
    </row>
    <row r="7773" spans="1:20" ht="14.4" x14ac:dyDescent="0.3">
      <c r="A7773" s="3" t="s">
        <v>255</v>
      </c>
      <c r="B7773" s="3" t="s">
        <v>256</v>
      </c>
      <c r="C7773" s="3">
        <v>56.021000000000001</v>
      </c>
      <c r="D7773" s="3">
        <v>21.818000000000001</v>
      </c>
      <c r="E7773" s="9">
        <v>45895</v>
      </c>
      <c r="F7773" s="3" t="s">
        <v>47</v>
      </c>
      <c r="G7773" s="2" t="s">
        <v>182</v>
      </c>
      <c r="H7773" s="3">
        <v>14</v>
      </c>
      <c r="I7773" s="3">
        <v>10</v>
      </c>
      <c r="J7773" s="3">
        <v>30</v>
      </c>
      <c r="K7773" s="3" t="s">
        <v>5</v>
      </c>
      <c r="L7773" s="3">
        <v>13</v>
      </c>
      <c r="M7773" s="3">
        <v>10.3</v>
      </c>
      <c r="N7773" s="3">
        <v>19.5</v>
      </c>
      <c r="O7773" s="3">
        <v>1</v>
      </c>
      <c r="P7773" s="28">
        <f>N7773/O7773</f>
        <v>19.5</v>
      </c>
      <c r="Q7773" s="5">
        <v>14</v>
      </c>
      <c r="R7773" s="2"/>
      <c r="S7773" s="55">
        <f>O7773/J7773*40</f>
        <v>1.3333333333333333</v>
      </c>
      <c r="T7773" s="55">
        <f>N7773/J7773*40</f>
        <v>26</v>
      </c>
    </row>
    <row r="7774" spans="1:20" ht="14.4" x14ac:dyDescent="0.3">
      <c r="A7774" s="3" t="s">
        <v>255</v>
      </c>
      <c r="B7774" s="3" t="s">
        <v>256</v>
      </c>
      <c r="C7774" s="3">
        <v>56.021000000000001</v>
      </c>
      <c r="D7774" s="3">
        <v>21.818000000000001</v>
      </c>
      <c r="E7774" s="9">
        <v>45895</v>
      </c>
      <c r="F7774" s="3" t="s">
        <v>47</v>
      </c>
      <c r="G7774" s="2" t="s">
        <v>182</v>
      </c>
      <c r="H7774" s="3">
        <v>14</v>
      </c>
      <c r="I7774" s="3">
        <v>10</v>
      </c>
      <c r="J7774" s="3">
        <v>30</v>
      </c>
      <c r="K7774" s="3" t="s">
        <v>5</v>
      </c>
      <c r="L7774" s="3">
        <v>13</v>
      </c>
      <c r="M7774" s="3">
        <v>10.3</v>
      </c>
      <c r="N7774" s="3">
        <v>20</v>
      </c>
      <c r="O7774" s="3">
        <v>1</v>
      </c>
      <c r="P7774" s="28">
        <f>N7774/O7774</f>
        <v>20</v>
      </c>
      <c r="Q7774" s="5">
        <v>14</v>
      </c>
      <c r="R7774" s="2"/>
      <c r="S7774" s="55">
        <f>O7774/J7774*40</f>
        <v>1.3333333333333333</v>
      </c>
      <c r="T7774" s="55">
        <f>N7774/J7774*40</f>
        <v>26.666666666666664</v>
      </c>
    </row>
    <row r="7775" spans="1:20" ht="14.4" x14ac:dyDescent="0.3">
      <c r="A7775" s="3" t="s">
        <v>255</v>
      </c>
      <c r="B7775" s="3" t="s">
        <v>256</v>
      </c>
      <c r="C7775" s="3">
        <v>56.021000000000001</v>
      </c>
      <c r="D7775" s="3">
        <v>21.818000000000001</v>
      </c>
      <c r="E7775" s="9">
        <v>45895</v>
      </c>
      <c r="F7775" s="3" t="s">
        <v>47</v>
      </c>
      <c r="G7775" s="2" t="s">
        <v>182</v>
      </c>
      <c r="H7775" s="3">
        <v>14</v>
      </c>
      <c r="I7775" s="3">
        <v>10</v>
      </c>
      <c r="J7775" s="3">
        <v>30</v>
      </c>
      <c r="K7775" s="3" t="s">
        <v>5</v>
      </c>
      <c r="L7775" s="3">
        <v>13</v>
      </c>
      <c r="M7775" s="3">
        <v>10.4</v>
      </c>
      <c r="N7775" s="3">
        <v>21.6</v>
      </c>
      <c r="O7775" s="3">
        <v>1</v>
      </c>
      <c r="P7775" s="28">
        <f>N7775/O7775</f>
        <v>21.6</v>
      </c>
      <c r="Q7775" s="5">
        <v>14</v>
      </c>
      <c r="R7775" s="2"/>
      <c r="S7775" s="55">
        <f>O7775/J7775*40</f>
        <v>1.3333333333333333</v>
      </c>
      <c r="T7775" s="55">
        <f>N7775/J7775*40</f>
        <v>28.800000000000004</v>
      </c>
    </row>
    <row r="7776" spans="1:20" ht="14.4" x14ac:dyDescent="0.3">
      <c r="A7776" s="3" t="s">
        <v>255</v>
      </c>
      <c r="B7776" s="3" t="s">
        <v>256</v>
      </c>
      <c r="C7776" s="3">
        <v>56.021000000000001</v>
      </c>
      <c r="D7776" s="3">
        <v>21.818000000000001</v>
      </c>
      <c r="E7776" s="9">
        <v>45895</v>
      </c>
      <c r="F7776" s="3" t="s">
        <v>47</v>
      </c>
      <c r="G7776" s="2" t="s">
        <v>182</v>
      </c>
      <c r="H7776" s="3">
        <v>14</v>
      </c>
      <c r="I7776" s="3">
        <v>10</v>
      </c>
      <c r="J7776" s="3">
        <v>30</v>
      </c>
      <c r="K7776" s="3" t="s">
        <v>5</v>
      </c>
      <c r="L7776" s="3">
        <v>13.1</v>
      </c>
      <c r="M7776" s="3">
        <v>10.3</v>
      </c>
      <c r="N7776" s="3">
        <v>19.8</v>
      </c>
      <c r="O7776" s="3">
        <v>1</v>
      </c>
      <c r="P7776" s="28">
        <f>N7776/O7776</f>
        <v>19.8</v>
      </c>
      <c r="Q7776" s="5">
        <v>14</v>
      </c>
      <c r="R7776" s="2"/>
      <c r="S7776" s="55">
        <f>O7776/J7776*40</f>
        <v>1.3333333333333333</v>
      </c>
      <c r="T7776" s="55">
        <f>N7776/J7776*40</f>
        <v>26.400000000000002</v>
      </c>
    </row>
    <row r="7777" spans="1:20" ht="14.4" x14ac:dyDescent="0.3">
      <c r="A7777" s="3" t="s">
        <v>255</v>
      </c>
      <c r="B7777" s="3" t="s">
        <v>256</v>
      </c>
      <c r="C7777" s="3">
        <v>56.021000000000001</v>
      </c>
      <c r="D7777" s="3">
        <v>21.818000000000001</v>
      </c>
      <c r="E7777" s="9">
        <v>45895</v>
      </c>
      <c r="F7777" s="3" t="s">
        <v>47</v>
      </c>
      <c r="G7777" s="2" t="s">
        <v>257</v>
      </c>
      <c r="H7777" s="3">
        <v>14</v>
      </c>
      <c r="I7777" s="3">
        <v>10</v>
      </c>
      <c r="J7777" s="3">
        <v>30</v>
      </c>
      <c r="K7777" s="3" t="s">
        <v>5</v>
      </c>
      <c r="L7777" s="3">
        <v>13.2</v>
      </c>
      <c r="N7777" s="3">
        <v>493.2</v>
      </c>
      <c r="O7777" s="3">
        <v>22</v>
      </c>
      <c r="P7777" s="28">
        <f>N7777/O7777</f>
        <v>22.418181818181818</v>
      </c>
      <c r="Q7777" s="5">
        <v>14</v>
      </c>
      <c r="R7777" s="2"/>
      <c r="S7777" s="55">
        <f>O7777/J7777*40</f>
        <v>29.333333333333332</v>
      </c>
      <c r="T7777" s="55">
        <f>N7777/J7777*40</f>
        <v>657.6</v>
      </c>
    </row>
    <row r="7778" spans="1:20" ht="14.4" x14ac:dyDescent="0.3">
      <c r="A7778" s="3" t="s">
        <v>255</v>
      </c>
      <c r="B7778" s="3" t="s">
        <v>256</v>
      </c>
      <c r="C7778" s="3">
        <v>56.021000000000001</v>
      </c>
      <c r="D7778" s="3">
        <v>21.818000000000001</v>
      </c>
      <c r="E7778" s="9">
        <v>45895</v>
      </c>
      <c r="F7778" s="3" t="s">
        <v>47</v>
      </c>
      <c r="G7778" s="2" t="s">
        <v>182</v>
      </c>
      <c r="H7778" s="3">
        <v>14</v>
      </c>
      <c r="I7778" s="3">
        <v>10</v>
      </c>
      <c r="J7778" s="3">
        <v>30</v>
      </c>
      <c r="K7778" s="3" t="s">
        <v>5</v>
      </c>
      <c r="L7778" s="3">
        <v>13.2</v>
      </c>
      <c r="M7778" s="3">
        <v>10.5</v>
      </c>
      <c r="N7778" s="3">
        <v>21.3</v>
      </c>
      <c r="O7778" s="3">
        <v>1</v>
      </c>
      <c r="P7778" s="28">
        <f>N7778/O7778</f>
        <v>21.3</v>
      </c>
      <c r="Q7778" s="5">
        <v>14</v>
      </c>
      <c r="R7778" s="2"/>
      <c r="S7778" s="55">
        <f>O7778/J7778*40</f>
        <v>1.3333333333333333</v>
      </c>
      <c r="T7778" s="55">
        <f>N7778/J7778*40</f>
        <v>28.400000000000002</v>
      </c>
    </row>
    <row r="7779" spans="1:20" ht="14.4" x14ac:dyDescent="0.3">
      <c r="A7779" s="3" t="s">
        <v>255</v>
      </c>
      <c r="B7779" s="3" t="s">
        <v>256</v>
      </c>
      <c r="C7779" s="3">
        <v>56.021000000000001</v>
      </c>
      <c r="D7779" s="3">
        <v>21.818000000000001</v>
      </c>
      <c r="E7779" s="9">
        <v>45895</v>
      </c>
      <c r="F7779" s="3" t="s">
        <v>47</v>
      </c>
      <c r="G7779" s="2" t="s">
        <v>182</v>
      </c>
      <c r="H7779" s="3">
        <v>14</v>
      </c>
      <c r="I7779" s="3">
        <v>10</v>
      </c>
      <c r="J7779" s="3">
        <v>30</v>
      </c>
      <c r="K7779" s="3" t="s">
        <v>5</v>
      </c>
      <c r="L7779" s="3">
        <v>13.3</v>
      </c>
      <c r="M7779" s="3">
        <v>10.8</v>
      </c>
      <c r="N7779" s="3">
        <v>21.5</v>
      </c>
      <c r="O7779" s="3">
        <v>1</v>
      </c>
      <c r="P7779" s="28">
        <f>N7779/O7779</f>
        <v>21.5</v>
      </c>
      <c r="Q7779" s="5">
        <v>14</v>
      </c>
      <c r="R7779" s="2"/>
      <c r="S7779" s="55">
        <f>O7779/J7779*40</f>
        <v>1.3333333333333333</v>
      </c>
      <c r="T7779" s="55">
        <f>N7779/J7779*40</f>
        <v>28.666666666666668</v>
      </c>
    </row>
    <row r="7780" spans="1:20" ht="14.4" x14ac:dyDescent="0.3">
      <c r="A7780" s="3" t="s">
        <v>255</v>
      </c>
      <c r="B7780" s="3" t="s">
        <v>256</v>
      </c>
      <c r="C7780" s="3">
        <v>56.021000000000001</v>
      </c>
      <c r="D7780" s="3">
        <v>21.818000000000001</v>
      </c>
      <c r="E7780" s="9">
        <v>45895</v>
      </c>
      <c r="F7780" s="3" t="s">
        <v>47</v>
      </c>
      <c r="G7780" s="2" t="s">
        <v>182</v>
      </c>
      <c r="H7780" s="3">
        <v>14</v>
      </c>
      <c r="I7780" s="3">
        <v>10</v>
      </c>
      <c r="J7780" s="3">
        <v>30</v>
      </c>
      <c r="K7780" s="3" t="s">
        <v>5</v>
      </c>
      <c r="L7780" s="3">
        <v>13.5</v>
      </c>
      <c r="N7780" s="3">
        <v>234.8</v>
      </c>
      <c r="O7780" s="3">
        <v>20</v>
      </c>
      <c r="P7780" s="28">
        <f>N7780/O7780</f>
        <v>11.74</v>
      </c>
      <c r="Q7780" s="5">
        <v>14</v>
      </c>
      <c r="R7780" s="2"/>
      <c r="S7780" s="55">
        <f>O7780/J7780*40</f>
        <v>26.666666666666664</v>
      </c>
      <c r="T7780" s="55">
        <f>N7780/J7780*40</f>
        <v>313.06666666666666</v>
      </c>
    </row>
    <row r="7781" spans="1:20" ht="14.4" x14ac:dyDescent="0.3">
      <c r="A7781" s="3" t="s">
        <v>255</v>
      </c>
      <c r="B7781" s="3" t="s">
        <v>256</v>
      </c>
      <c r="C7781" s="3">
        <v>56.021000000000001</v>
      </c>
      <c r="D7781" s="3">
        <v>21.818000000000001</v>
      </c>
      <c r="E7781" s="9">
        <v>45895</v>
      </c>
      <c r="F7781" s="3" t="s">
        <v>47</v>
      </c>
      <c r="G7781" s="2" t="s">
        <v>182</v>
      </c>
      <c r="H7781" s="3">
        <v>14</v>
      </c>
      <c r="I7781" s="3">
        <v>10</v>
      </c>
      <c r="J7781" s="3">
        <v>30</v>
      </c>
      <c r="K7781" s="3" t="s">
        <v>5</v>
      </c>
      <c r="L7781" s="3">
        <v>13.5</v>
      </c>
      <c r="M7781" s="3">
        <v>10.9</v>
      </c>
      <c r="N7781" s="3">
        <v>22.1</v>
      </c>
      <c r="O7781" s="3">
        <v>1</v>
      </c>
      <c r="P7781" s="28">
        <f>N7781/O7781</f>
        <v>22.1</v>
      </c>
      <c r="Q7781" s="5">
        <v>14</v>
      </c>
      <c r="R7781" s="2"/>
      <c r="S7781" s="55">
        <f>O7781/J7781*40</f>
        <v>1.3333333333333333</v>
      </c>
      <c r="T7781" s="55">
        <f>N7781/J7781*40</f>
        <v>29.466666666666669</v>
      </c>
    </row>
    <row r="7782" spans="1:20" ht="14.4" x14ac:dyDescent="0.3">
      <c r="A7782" s="3" t="s">
        <v>255</v>
      </c>
      <c r="B7782" s="3" t="s">
        <v>256</v>
      </c>
      <c r="C7782" s="3">
        <v>56.021000000000001</v>
      </c>
      <c r="D7782" s="3">
        <v>21.818000000000001</v>
      </c>
      <c r="E7782" s="9">
        <v>45895</v>
      </c>
      <c r="F7782" s="3" t="s">
        <v>47</v>
      </c>
      <c r="G7782" s="2" t="s">
        <v>182</v>
      </c>
      <c r="H7782" s="3">
        <v>18</v>
      </c>
      <c r="I7782" s="3">
        <v>10</v>
      </c>
      <c r="J7782" s="3">
        <v>30</v>
      </c>
      <c r="K7782" s="3" t="s">
        <v>5</v>
      </c>
      <c r="L7782" s="3">
        <v>13.7</v>
      </c>
      <c r="M7782" s="3">
        <v>11</v>
      </c>
      <c r="N7782" s="3">
        <v>27.5</v>
      </c>
      <c r="O7782" s="3">
        <v>1</v>
      </c>
      <c r="P7782" s="28">
        <f>N7782/O7782</f>
        <v>27.5</v>
      </c>
      <c r="Q7782" s="5">
        <v>14</v>
      </c>
      <c r="R7782" s="2"/>
      <c r="S7782" s="55">
        <f>O7782/J7782*40</f>
        <v>1.3333333333333333</v>
      </c>
      <c r="T7782" s="55">
        <f>N7782/J7782*40</f>
        <v>36.666666666666664</v>
      </c>
    </row>
    <row r="7783" spans="1:20" ht="14.4" x14ac:dyDescent="0.3">
      <c r="A7783" s="3" t="s">
        <v>255</v>
      </c>
      <c r="B7783" s="3" t="s">
        <v>256</v>
      </c>
      <c r="C7783" s="3">
        <v>56.021000000000001</v>
      </c>
      <c r="D7783" s="3">
        <v>21.818000000000001</v>
      </c>
      <c r="E7783" s="9">
        <v>45895</v>
      </c>
      <c r="F7783" s="3" t="s">
        <v>47</v>
      </c>
      <c r="G7783" s="2" t="s">
        <v>182</v>
      </c>
      <c r="H7783" s="3">
        <v>14</v>
      </c>
      <c r="I7783" s="3">
        <v>10</v>
      </c>
      <c r="J7783" s="3">
        <v>30</v>
      </c>
      <c r="K7783" s="3" t="s">
        <v>5</v>
      </c>
      <c r="L7783" s="3">
        <v>13.7</v>
      </c>
      <c r="M7783" s="3">
        <v>11.2</v>
      </c>
      <c r="N7783" s="3">
        <v>31.2</v>
      </c>
      <c r="O7783" s="3">
        <v>1</v>
      </c>
      <c r="P7783" s="28">
        <f>N7783/O7783</f>
        <v>31.2</v>
      </c>
      <c r="Q7783" s="5">
        <v>14</v>
      </c>
      <c r="R7783" s="2"/>
      <c r="S7783" s="55">
        <f>O7783/J7783*40</f>
        <v>1.3333333333333333</v>
      </c>
      <c r="T7783" s="55">
        <f>N7783/J7783*40</f>
        <v>41.6</v>
      </c>
    </row>
    <row r="7784" spans="1:20" ht="14.4" x14ac:dyDescent="0.3">
      <c r="A7784" s="3" t="s">
        <v>255</v>
      </c>
      <c r="B7784" s="3" t="s">
        <v>256</v>
      </c>
      <c r="C7784" s="3">
        <v>56.021000000000001</v>
      </c>
      <c r="D7784" s="3">
        <v>21.818000000000001</v>
      </c>
      <c r="E7784" s="9">
        <v>45895</v>
      </c>
      <c r="F7784" s="3" t="s">
        <v>47</v>
      </c>
      <c r="G7784" s="2" t="s">
        <v>182</v>
      </c>
      <c r="H7784" s="3">
        <v>14</v>
      </c>
      <c r="I7784" s="3">
        <v>10</v>
      </c>
      <c r="J7784" s="3">
        <v>30</v>
      </c>
      <c r="K7784" s="3" t="s">
        <v>5</v>
      </c>
      <c r="L7784" s="3">
        <v>13.8</v>
      </c>
      <c r="M7784" s="3">
        <v>11.2</v>
      </c>
      <c r="N7784" s="3">
        <v>26.2</v>
      </c>
      <c r="O7784" s="3">
        <v>1</v>
      </c>
      <c r="P7784" s="28">
        <f>N7784/O7784</f>
        <v>26.2</v>
      </c>
      <c r="Q7784" s="5">
        <v>14</v>
      </c>
      <c r="R7784" s="2"/>
      <c r="S7784" s="55">
        <f>O7784/J7784*40</f>
        <v>1.3333333333333333</v>
      </c>
      <c r="T7784" s="55">
        <f>N7784/J7784*40</f>
        <v>34.93333333333333</v>
      </c>
    </row>
    <row r="7785" spans="1:20" ht="14.4" x14ac:dyDescent="0.3">
      <c r="A7785" s="3" t="s">
        <v>255</v>
      </c>
      <c r="B7785" s="3" t="s">
        <v>256</v>
      </c>
      <c r="C7785" s="3">
        <v>56.021000000000001</v>
      </c>
      <c r="D7785" s="3">
        <v>21.818000000000001</v>
      </c>
      <c r="E7785" s="9">
        <v>45895</v>
      </c>
      <c r="F7785" s="3" t="s">
        <v>47</v>
      </c>
      <c r="G7785" s="2" t="s">
        <v>113</v>
      </c>
      <c r="H7785" s="3">
        <v>18</v>
      </c>
      <c r="I7785" s="3">
        <v>10</v>
      </c>
      <c r="J7785" s="3">
        <v>30</v>
      </c>
      <c r="K7785" s="3" t="s">
        <v>5</v>
      </c>
      <c r="L7785" s="3">
        <v>14</v>
      </c>
      <c r="N7785" s="3">
        <v>230.8</v>
      </c>
      <c r="O7785" s="3">
        <v>7</v>
      </c>
      <c r="P7785" s="28">
        <f>N7785/O7785</f>
        <v>32.971428571428575</v>
      </c>
      <c r="Q7785" s="5">
        <v>14</v>
      </c>
      <c r="R7785" s="2"/>
      <c r="S7785" s="55">
        <f>O7785/J7785*40</f>
        <v>9.3333333333333339</v>
      </c>
      <c r="T7785" s="55">
        <f>N7785/J7785*40</f>
        <v>307.73333333333335</v>
      </c>
    </row>
    <row r="7786" spans="1:20" ht="14.4" x14ac:dyDescent="0.3">
      <c r="A7786" s="3" t="s">
        <v>255</v>
      </c>
      <c r="B7786" s="3" t="s">
        <v>256</v>
      </c>
      <c r="C7786" s="3">
        <v>56.021000000000001</v>
      </c>
      <c r="D7786" s="3">
        <v>21.818000000000001</v>
      </c>
      <c r="E7786" s="9">
        <v>45895</v>
      </c>
      <c r="F7786" s="3" t="s">
        <v>47</v>
      </c>
      <c r="G7786" s="2" t="s">
        <v>113</v>
      </c>
      <c r="H7786" s="3">
        <v>14</v>
      </c>
      <c r="I7786" s="3">
        <v>10</v>
      </c>
      <c r="J7786" s="3">
        <v>30</v>
      </c>
      <c r="K7786" s="3" t="s">
        <v>5</v>
      </c>
      <c r="L7786" s="3">
        <v>14</v>
      </c>
      <c r="N7786" s="3">
        <v>216.2</v>
      </c>
      <c r="O7786" s="3">
        <v>8</v>
      </c>
      <c r="P7786" s="28">
        <f>N7786/O7786</f>
        <v>27.024999999999999</v>
      </c>
      <c r="Q7786" s="5">
        <v>14</v>
      </c>
      <c r="R7786" s="2"/>
      <c r="S7786" s="55">
        <f>O7786/J7786*40</f>
        <v>10.666666666666666</v>
      </c>
      <c r="T7786" s="55">
        <f>N7786/J7786*40</f>
        <v>288.26666666666665</v>
      </c>
    </row>
    <row r="7787" spans="1:20" ht="14.4" x14ac:dyDescent="0.3">
      <c r="A7787" s="3" t="s">
        <v>255</v>
      </c>
      <c r="B7787" s="3" t="s">
        <v>256</v>
      </c>
      <c r="C7787" s="3">
        <v>56.021000000000001</v>
      </c>
      <c r="D7787" s="3">
        <v>21.818000000000001</v>
      </c>
      <c r="E7787" s="9">
        <v>45895</v>
      </c>
      <c r="F7787" s="3" t="s">
        <v>47</v>
      </c>
      <c r="G7787" s="2" t="s">
        <v>257</v>
      </c>
      <c r="H7787" s="3">
        <v>18</v>
      </c>
      <c r="I7787" s="3">
        <v>10</v>
      </c>
      <c r="J7787" s="3">
        <v>30</v>
      </c>
      <c r="K7787" s="3" t="s">
        <v>5</v>
      </c>
      <c r="L7787" s="3">
        <v>14</v>
      </c>
      <c r="N7787" s="3">
        <v>243.5</v>
      </c>
      <c r="O7787" s="3">
        <v>8</v>
      </c>
      <c r="P7787" s="28">
        <f>N7787/O7787</f>
        <v>30.4375</v>
      </c>
      <c r="Q7787" s="5">
        <v>14</v>
      </c>
      <c r="R7787" s="2"/>
      <c r="S7787" s="55">
        <f>O7787/J7787*40</f>
        <v>10.666666666666666</v>
      </c>
      <c r="T7787" s="55">
        <f>N7787/J7787*40</f>
        <v>324.66666666666669</v>
      </c>
    </row>
    <row r="7788" spans="1:20" ht="14.4" x14ac:dyDescent="0.3">
      <c r="A7788" s="3" t="s">
        <v>255</v>
      </c>
      <c r="B7788" s="3" t="s">
        <v>256</v>
      </c>
      <c r="C7788" s="3">
        <v>56.021000000000001</v>
      </c>
      <c r="D7788" s="3">
        <v>21.818000000000001</v>
      </c>
      <c r="E7788" s="9">
        <v>45895</v>
      </c>
      <c r="F7788" s="3" t="s">
        <v>47</v>
      </c>
      <c r="G7788" s="2" t="s">
        <v>182</v>
      </c>
      <c r="H7788" s="3">
        <v>18</v>
      </c>
      <c r="I7788" s="3">
        <v>10</v>
      </c>
      <c r="J7788" s="3">
        <v>30</v>
      </c>
      <c r="K7788" s="3" t="s">
        <v>5</v>
      </c>
      <c r="L7788" s="3">
        <v>14</v>
      </c>
      <c r="M7788" s="3">
        <v>11.3</v>
      </c>
      <c r="N7788" s="3">
        <v>25.8</v>
      </c>
      <c r="O7788" s="3">
        <v>1</v>
      </c>
      <c r="P7788" s="28">
        <f>N7788/O7788</f>
        <v>25.8</v>
      </c>
      <c r="Q7788" s="5">
        <v>14</v>
      </c>
      <c r="R7788" s="2"/>
      <c r="S7788" s="55">
        <f>O7788/J7788*40</f>
        <v>1.3333333333333333</v>
      </c>
      <c r="T7788" s="55">
        <f>N7788/J7788*40</f>
        <v>34.4</v>
      </c>
    </row>
    <row r="7789" spans="1:20" ht="14.4" x14ac:dyDescent="0.3">
      <c r="A7789" s="3" t="s">
        <v>255</v>
      </c>
      <c r="B7789" s="3" t="s">
        <v>256</v>
      </c>
      <c r="C7789" s="3">
        <v>56.021000000000001</v>
      </c>
      <c r="D7789" s="3">
        <v>21.818000000000001</v>
      </c>
      <c r="E7789" s="9">
        <v>45895</v>
      </c>
      <c r="F7789" s="3" t="s">
        <v>47</v>
      </c>
      <c r="G7789" s="2" t="s">
        <v>182</v>
      </c>
      <c r="H7789" s="3">
        <v>14</v>
      </c>
      <c r="I7789" s="3">
        <v>10</v>
      </c>
      <c r="J7789" s="3">
        <v>30</v>
      </c>
      <c r="K7789" s="3" t="s">
        <v>5</v>
      </c>
      <c r="L7789" s="3">
        <v>14</v>
      </c>
      <c r="M7789" s="3">
        <v>11.3</v>
      </c>
      <c r="N7789" s="3">
        <v>23.7</v>
      </c>
      <c r="O7789" s="3">
        <v>1</v>
      </c>
      <c r="P7789" s="28">
        <f>N7789/O7789</f>
        <v>23.7</v>
      </c>
      <c r="Q7789" s="5">
        <v>14</v>
      </c>
      <c r="R7789" s="2"/>
      <c r="S7789" s="55">
        <f>O7789/J7789*40</f>
        <v>1.3333333333333333</v>
      </c>
      <c r="T7789" s="55">
        <f>N7789/J7789*40</f>
        <v>31.599999999999998</v>
      </c>
    </row>
    <row r="7790" spans="1:20" ht="14.4" x14ac:dyDescent="0.3">
      <c r="A7790" s="3" t="s">
        <v>255</v>
      </c>
      <c r="B7790" s="3" t="s">
        <v>256</v>
      </c>
      <c r="C7790" s="3">
        <v>56.021000000000001</v>
      </c>
      <c r="D7790" s="3">
        <v>21.818000000000001</v>
      </c>
      <c r="E7790" s="9">
        <v>45895</v>
      </c>
      <c r="F7790" s="3" t="s">
        <v>47</v>
      </c>
      <c r="G7790" s="2" t="s">
        <v>113</v>
      </c>
      <c r="H7790" s="3">
        <v>18</v>
      </c>
      <c r="I7790" s="3">
        <v>10</v>
      </c>
      <c r="J7790" s="3">
        <v>30</v>
      </c>
      <c r="K7790" s="3" t="s">
        <v>5</v>
      </c>
      <c r="L7790" s="3">
        <v>14.5</v>
      </c>
      <c r="N7790" s="3">
        <v>339.3</v>
      </c>
      <c r="O7790" s="3">
        <v>9</v>
      </c>
      <c r="P7790" s="28">
        <f>N7790/O7790</f>
        <v>37.700000000000003</v>
      </c>
      <c r="Q7790" s="5">
        <v>14</v>
      </c>
      <c r="R7790" s="2"/>
      <c r="S7790" s="55">
        <f>O7790/J7790*40</f>
        <v>12</v>
      </c>
      <c r="T7790" s="55">
        <f>N7790/J7790*40</f>
        <v>452.40000000000003</v>
      </c>
    </row>
    <row r="7791" spans="1:20" ht="14.4" x14ac:dyDescent="0.3">
      <c r="A7791" s="3" t="s">
        <v>255</v>
      </c>
      <c r="B7791" s="3" t="s">
        <v>256</v>
      </c>
      <c r="C7791" s="3">
        <v>56.021000000000001</v>
      </c>
      <c r="D7791" s="3">
        <v>21.818000000000001</v>
      </c>
      <c r="E7791" s="9">
        <v>45895</v>
      </c>
      <c r="F7791" s="3" t="s">
        <v>47</v>
      </c>
      <c r="G7791" s="2" t="s">
        <v>182</v>
      </c>
      <c r="H7791" s="3">
        <v>18</v>
      </c>
      <c r="I7791" s="3">
        <v>10</v>
      </c>
      <c r="J7791" s="3">
        <v>30</v>
      </c>
      <c r="K7791" s="3" t="s">
        <v>5</v>
      </c>
      <c r="L7791" s="3">
        <v>14.9</v>
      </c>
      <c r="M7791" s="3">
        <v>11.8</v>
      </c>
      <c r="N7791" s="3">
        <v>30.7</v>
      </c>
      <c r="O7791" s="3">
        <v>1</v>
      </c>
      <c r="P7791" s="28">
        <f>N7791/O7791</f>
        <v>30.7</v>
      </c>
      <c r="Q7791" s="5">
        <v>14</v>
      </c>
      <c r="R7791" s="2"/>
      <c r="S7791" s="55">
        <f>O7791/J7791*40</f>
        <v>1.3333333333333333</v>
      </c>
      <c r="T7791" s="55">
        <f>N7791/J7791*40</f>
        <v>40.93333333333333</v>
      </c>
    </row>
    <row r="7792" spans="1:20" ht="14.4" x14ac:dyDescent="0.3">
      <c r="A7792" s="3" t="s">
        <v>255</v>
      </c>
      <c r="B7792" s="3" t="s">
        <v>256</v>
      </c>
      <c r="C7792" s="3">
        <v>56.021000000000001</v>
      </c>
      <c r="D7792" s="3">
        <v>21.818000000000001</v>
      </c>
      <c r="E7792" s="9">
        <v>45895</v>
      </c>
      <c r="F7792" s="3" t="s">
        <v>47</v>
      </c>
      <c r="G7792" s="2" t="s">
        <v>182</v>
      </c>
      <c r="H7792" s="3">
        <v>18</v>
      </c>
      <c r="I7792" s="3">
        <v>10</v>
      </c>
      <c r="J7792" s="3">
        <v>30</v>
      </c>
      <c r="K7792" s="3" t="s">
        <v>5</v>
      </c>
      <c r="L7792" s="3">
        <v>15</v>
      </c>
      <c r="M7792" s="3">
        <v>12.1</v>
      </c>
      <c r="N7792" s="3">
        <v>36.1</v>
      </c>
      <c r="O7792" s="3">
        <v>1</v>
      </c>
      <c r="P7792" s="28">
        <f>N7792/O7792</f>
        <v>36.1</v>
      </c>
      <c r="Q7792" s="5">
        <v>16</v>
      </c>
      <c r="R7792" s="2"/>
      <c r="S7792" s="55">
        <f>O7792/J7792*40</f>
        <v>1.3333333333333333</v>
      </c>
      <c r="T7792" s="55">
        <f>N7792/J7792*40</f>
        <v>48.133333333333333</v>
      </c>
    </row>
    <row r="7793" spans="1:20" ht="14.4" x14ac:dyDescent="0.3">
      <c r="A7793" s="3" t="s">
        <v>255</v>
      </c>
      <c r="B7793" s="3" t="s">
        <v>256</v>
      </c>
      <c r="C7793" s="3">
        <v>56.021000000000001</v>
      </c>
      <c r="D7793" s="3">
        <v>21.818000000000001</v>
      </c>
      <c r="E7793" s="9">
        <v>45895</v>
      </c>
      <c r="F7793" s="3" t="s">
        <v>47</v>
      </c>
      <c r="G7793" s="2" t="s">
        <v>257</v>
      </c>
      <c r="H7793" s="3">
        <v>22</v>
      </c>
      <c r="I7793" s="3">
        <v>10</v>
      </c>
      <c r="J7793" s="3">
        <v>30</v>
      </c>
      <c r="K7793" s="3" t="s">
        <v>5</v>
      </c>
      <c r="L7793" s="3">
        <v>15.6</v>
      </c>
      <c r="M7793" s="3">
        <v>13.1</v>
      </c>
      <c r="N7793" s="3">
        <v>41</v>
      </c>
      <c r="O7793" s="3">
        <v>1</v>
      </c>
      <c r="P7793" s="28">
        <f>N7793/O7793</f>
        <v>41</v>
      </c>
      <c r="Q7793" s="5">
        <v>16</v>
      </c>
      <c r="R7793" s="2"/>
      <c r="S7793" s="55">
        <f>O7793/J7793*40</f>
        <v>1.3333333333333333</v>
      </c>
      <c r="T7793" s="55">
        <f>N7793/J7793*40</f>
        <v>54.666666666666671</v>
      </c>
    </row>
    <row r="7794" spans="1:20" ht="14.4" x14ac:dyDescent="0.3">
      <c r="A7794" s="3" t="s">
        <v>255</v>
      </c>
      <c r="B7794" s="3" t="s">
        <v>256</v>
      </c>
      <c r="C7794" s="3">
        <v>56.021000000000001</v>
      </c>
      <c r="D7794" s="3">
        <v>21.818000000000001</v>
      </c>
      <c r="E7794" s="9">
        <v>45895</v>
      </c>
      <c r="F7794" s="3" t="s">
        <v>47</v>
      </c>
      <c r="G7794" s="2" t="s">
        <v>257</v>
      </c>
      <c r="H7794" s="3">
        <v>14</v>
      </c>
      <c r="I7794" s="3">
        <v>10</v>
      </c>
      <c r="J7794" s="3">
        <v>30</v>
      </c>
      <c r="K7794" s="3" t="s">
        <v>5</v>
      </c>
      <c r="L7794" s="3">
        <v>16</v>
      </c>
      <c r="N7794" s="3">
        <v>68</v>
      </c>
      <c r="O7794" s="3">
        <v>2</v>
      </c>
      <c r="P7794" s="28">
        <f>N7794/O7794</f>
        <v>34</v>
      </c>
      <c r="Q7794" s="5">
        <v>16</v>
      </c>
      <c r="R7794" s="2"/>
      <c r="S7794" s="55">
        <f>O7794/J7794*40</f>
        <v>2.6666666666666665</v>
      </c>
      <c r="T7794" s="55">
        <f>N7794/J7794*40</f>
        <v>90.666666666666657</v>
      </c>
    </row>
    <row r="7795" spans="1:20" ht="14.4" x14ac:dyDescent="0.3">
      <c r="A7795" s="3" t="s">
        <v>255</v>
      </c>
      <c r="B7795" s="3" t="s">
        <v>256</v>
      </c>
      <c r="C7795" s="3">
        <v>56.021000000000001</v>
      </c>
      <c r="D7795" s="3">
        <v>21.818000000000001</v>
      </c>
      <c r="E7795" s="9">
        <v>45895</v>
      </c>
      <c r="F7795" s="3" t="s">
        <v>47</v>
      </c>
      <c r="G7795" s="2" t="s">
        <v>182</v>
      </c>
      <c r="H7795" s="3">
        <v>22</v>
      </c>
      <c r="I7795" s="3">
        <v>10</v>
      </c>
      <c r="J7795" s="3">
        <v>30</v>
      </c>
      <c r="K7795" s="3" t="s">
        <v>5</v>
      </c>
      <c r="L7795" s="3">
        <v>16</v>
      </c>
      <c r="M7795" s="3">
        <v>13.1</v>
      </c>
      <c r="N7795" s="3">
        <v>46.6</v>
      </c>
      <c r="O7795" s="3">
        <v>1</v>
      </c>
      <c r="P7795" s="28">
        <f>N7795/O7795</f>
        <v>46.6</v>
      </c>
      <c r="Q7795" s="5">
        <v>16</v>
      </c>
      <c r="R7795" s="2"/>
      <c r="S7795" s="55">
        <f>O7795/J7795*40</f>
        <v>1.3333333333333333</v>
      </c>
      <c r="T7795" s="55">
        <f>N7795/J7795*40</f>
        <v>62.13333333333334</v>
      </c>
    </row>
    <row r="7796" spans="1:20" ht="14.4" x14ac:dyDescent="0.3">
      <c r="A7796" s="3" t="s">
        <v>255</v>
      </c>
      <c r="B7796" s="3" t="s">
        <v>256</v>
      </c>
      <c r="C7796" s="3">
        <v>56.021000000000001</v>
      </c>
      <c r="D7796" s="3">
        <v>21.818000000000001</v>
      </c>
      <c r="E7796" s="9">
        <v>45895</v>
      </c>
      <c r="F7796" s="3" t="s">
        <v>47</v>
      </c>
      <c r="G7796" s="2" t="s">
        <v>182</v>
      </c>
      <c r="H7796" s="3">
        <v>18</v>
      </c>
      <c r="I7796" s="3">
        <v>10</v>
      </c>
      <c r="J7796" s="3">
        <v>30</v>
      </c>
      <c r="K7796" s="3" t="s">
        <v>5</v>
      </c>
      <c r="L7796" s="3">
        <v>16</v>
      </c>
      <c r="M7796" s="3">
        <v>13.2</v>
      </c>
      <c r="N7796" s="3">
        <v>41.5</v>
      </c>
      <c r="O7796" s="3">
        <v>1</v>
      </c>
      <c r="P7796" s="28">
        <f>N7796/O7796</f>
        <v>41.5</v>
      </c>
      <c r="Q7796" s="5">
        <v>16</v>
      </c>
      <c r="R7796" s="2"/>
      <c r="S7796" s="55">
        <f>O7796/J7796*40</f>
        <v>1.3333333333333333</v>
      </c>
      <c r="T7796" s="55">
        <f>N7796/J7796*40</f>
        <v>55.333333333333329</v>
      </c>
    </row>
    <row r="7797" spans="1:20" ht="14.4" x14ac:dyDescent="0.3">
      <c r="A7797" s="3" t="s">
        <v>255</v>
      </c>
      <c r="B7797" s="3" t="s">
        <v>256</v>
      </c>
      <c r="C7797" s="3">
        <v>56.021000000000001</v>
      </c>
      <c r="D7797" s="3">
        <v>21.818000000000001</v>
      </c>
      <c r="E7797" s="9">
        <v>45895</v>
      </c>
      <c r="F7797" s="3" t="s">
        <v>47</v>
      </c>
      <c r="G7797" s="2" t="s">
        <v>182</v>
      </c>
      <c r="H7797" s="3">
        <v>22</v>
      </c>
      <c r="I7797" s="3">
        <v>10</v>
      </c>
      <c r="J7797" s="3">
        <v>30</v>
      </c>
      <c r="K7797" s="3" t="s">
        <v>5</v>
      </c>
      <c r="L7797" s="3">
        <v>16.3</v>
      </c>
      <c r="M7797" s="3">
        <v>13.4</v>
      </c>
      <c r="N7797" s="3">
        <v>49.2</v>
      </c>
      <c r="O7797" s="3">
        <v>1</v>
      </c>
      <c r="P7797" s="28">
        <f>N7797/O7797</f>
        <v>49.2</v>
      </c>
      <c r="Q7797" s="5">
        <v>16</v>
      </c>
      <c r="R7797" s="2"/>
      <c r="S7797" s="55">
        <f>O7797/J7797*40</f>
        <v>1.3333333333333333</v>
      </c>
      <c r="T7797" s="55">
        <f>N7797/J7797*40</f>
        <v>65.600000000000009</v>
      </c>
    </row>
    <row r="7798" spans="1:20" ht="14.4" x14ac:dyDescent="0.3">
      <c r="A7798" s="3" t="s">
        <v>255</v>
      </c>
      <c r="B7798" s="3" t="s">
        <v>256</v>
      </c>
      <c r="C7798" s="3">
        <v>56.021000000000001</v>
      </c>
      <c r="D7798" s="3">
        <v>21.818000000000001</v>
      </c>
      <c r="E7798" s="9">
        <v>45895</v>
      </c>
      <c r="F7798" s="3" t="s">
        <v>47</v>
      </c>
      <c r="G7798" s="2" t="s">
        <v>113</v>
      </c>
      <c r="H7798" s="3">
        <v>22</v>
      </c>
      <c r="I7798" s="3">
        <v>10</v>
      </c>
      <c r="J7798" s="3">
        <v>30</v>
      </c>
      <c r="K7798" s="3" t="s">
        <v>5</v>
      </c>
      <c r="L7798" s="3">
        <v>16.5</v>
      </c>
      <c r="M7798" s="3">
        <v>13.6</v>
      </c>
      <c r="N7798" s="3">
        <v>49.9</v>
      </c>
      <c r="O7798" s="3">
        <v>1</v>
      </c>
      <c r="P7798" s="28">
        <f>N7798/O7798</f>
        <v>49.9</v>
      </c>
      <c r="Q7798" s="5">
        <v>16</v>
      </c>
      <c r="R7798" s="2"/>
      <c r="S7798" s="55">
        <f>O7798/J7798*40</f>
        <v>1.3333333333333333</v>
      </c>
      <c r="T7798" s="55">
        <f>N7798/J7798*40</f>
        <v>66.533333333333331</v>
      </c>
    </row>
    <row r="7799" spans="1:20" ht="14.4" x14ac:dyDescent="0.3">
      <c r="A7799" s="3" t="s">
        <v>255</v>
      </c>
      <c r="B7799" s="3" t="s">
        <v>256</v>
      </c>
      <c r="C7799" s="3">
        <v>56.021000000000001</v>
      </c>
      <c r="D7799" s="3">
        <v>21.818000000000001</v>
      </c>
      <c r="E7799" s="9">
        <v>45895</v>
      </c>
      <c r="F7799" s="3" t="s">
        <v>47</v>
      </c>
      <c r="G7799" s="2" t="s">
        <v>182</v>
      </c>
      <c r="H7799" s="3">
        <v>22</v>
      </c>
      <c r="I7799" s="3">
        <v>10</v>
      </c>
      <c r="J7799" s="3">
        <v>30</v>
      </c>
      <c r="K7799" s="3" t="s">
        <v>5</v>
      </c>
      <c r="L7799" s="3">
        <v>16.8</v>
      </c>
      <c r="M7799" s="3">
        <v>13.8</v>
      </c>
      <c r="N7799" s="3">
        <v>52.1</v>
      </c>
      <c r="O7799" s="3">
        <v>1</v>
      </c>
      <c r="P7799" s="28">
        <f>N7799/O7799</f>
        <v>52.1</v>
      </c>
      <c r="Q7799" s="5">
        <v>16</v>
      </c>
      <c r="R7799" s="2"/>
      <c r="S7799" s="55">
        <f>O7799/J7799*40</f>
        <v>1.3333333333333333</v>
      </c>
      <c r="T7799" s="55">
        <f>N7799/J7799*40</f>
        <v>69.466666666666669</v>
      </c>
    </row>
    <row r="7800" spans="1:20" ht="14.4" x14ac:dyDescent="0.3">
      <c r="A7800" s="3" t="s">
        <v>255</v>
      </c>
      <c r="B7800" s="3" t="s">
        <v>256</v>
      </c>
      <c r="C7800" s="3">
        <v>56.021000000000001</v>
      </c>
      <c r="D7800" s="3">
        <v>21.818000000000001</v>
      </c>
      <c r="E7800" s="9">
        <v>45895</v>
      </c>
      <c r="F7800" s="3" t="s">
        <v>47</v>
      </c>
      <c r="G7800" s="2" t="s">
        <v>182</v>
      </c>
      <c r="H7800" s="3">
        <v>18</v>
      </c>
      <c r="I7800" s="3">
        <v>10</v>
      </c>
      <c r="J7800" s="3">
        <v>30</v>
      </c>
      <c r="K7800" s="3" t="s">
        <v>5</v>
      </c>
      <c r="L7800" s="3">
        <v>16.8</v>
      </c>
      <c r="M7800" s="3">
        <v>13.7</v>
      </c>
      <c r="N7800" s="3">
        <v>54.1</v>
      </c>
      <c r="O7800" s="3">
        <v>1</v>
      </c>
      <c r="P7800" s="28">
        <f>N7800/O7800</f>
        <v>54.1</v>
      </c>
      <c r="Q7800" s="5">
        <v>16</v>
      </c>
      <c r="R7800" s="2"/>
      <c r="S7800" s="55">
        <f>O7800/J7800*40</f>
        <v>1.3333333333333333</v>
      </c>
      <c r="T7800" s="55">
        <f>N7800/J7800*40</f>
        <v>72.13333333333334</v>
      </c>
    </row>
    <row r="7801" spans="1:20" ht="14.4" x14ac:dyDescent="0.3">
      <c r="A7801" s="3" t="s">
        <v>255</v>
      </c>
      <c r="B7801" s="3" t="s">
        <v>256</v>
      </c>
      <c r="C7801" s="3">
        <v>56.021000000000001</v>
      </c>
      <c r="D7801" s="3">
        <v>21.818000000000001</v>
      </c>
      <c r="E7801" s="9">
        <v>45895</v>
      </c>
      <c r="F7801" s="3" t="s">
        <v>47</v>
      </c>
      <c r="G7801" s="2" t="s">
        <v>113</v>
      </c>
      <c r="H7801" s="3">
        <v>22</v>
      </c>
      <c r="I7801" s="3">
        <v>10</v>
      </c>
      <c r="J7801" s="3">
        <v>30</v>
      </c>
      <c r="K7801" s="3" t="s">
        <v>5</v>
      </c>
      <c r="L7801" s="3">
        <v>17</v>
      </c>
      <c r="M7801" s="3">
        <v>14</v>
      </c>
      <c r="N7801" s="3">
        <v>56.3</v>
      </c>
      <c r="O7801" s="3">
        <v>1</v>
      </c>
      <c r="P7801" s="28">
        <f>N7801/O7801</f>
        <v>56.3</v>
      </c>
      <c r="Q7801" s="5">
        <v>16</v>
      </c>
      <c r="R7801" s="2"/>
      <c r="S7801" s="55">
        <f>O7801/J7801*40</f>
        <v>1.3333333333333333</v>
      </c>
      <c r="T7801" s="55">
        <f>N7801/J7801*40</f>
        <v>75.066666666666663</v>
      </c>
    </row>
    <row r="7802" spans="1:20" ht="14.4" x14ac:dyDescent="0.3">
      <c r="A7802" s="3" t="s">
        <v>255</v>
      </c>
      <c r="B7802" s="3" t="s">
        <v>256</v>
      </c>
      <c r="C7802" s="3">
        <v>56.021000000000001</v>
      </c>
      <c r="D7802" s="3">
        <v>21.818000000000001</v>
      </c>
      <c r="E7802" s="9">
        <v>45895</v>
      </c>
      <c r="F7802" s="3" t="s">
        <v>47</v>
      </c>
      <c r="G7802" s="2" t="s">
        <v>113</v>
      </c>
      <c r="H7802" s="3">
        <v>18</v>
      </c>
      <c r="I7802" s="3">
        <v>10</v>
      </c>
      <c r="J7802" s="3">
        <v>30</v>
      </c>
      <c r="K7802" s="3" t="s">
        <v>5</v>
      </c>
      <c r="L7802" s="3">
        <v>17.3</v>
      </c>
      <c r="N7802" s="3">
        <v>169</v>
      </c>
      <c r="O7802" s="3">
        <v>3</v>
      </c>
      <c r="P7802" s="28">
        <f>N7802/O7802</f>
        <v>56.333333333333336</v>
      </c>
      <c r="Q7802" s="5">
        <v>16</v>
      </c>
      <c r="R7802" s="2"/>
      <c r="S7802" s="55">
        <f>O7802/J7802*40</f>
        <v>4</v>
      </c>
      <c r="T7802" s="55">
        <f>N7802/J7802*40</f>
        <v>225.33333333333334</v>
      </c>
    </row>
    <row r="7803" spans="1:20" ht="14.4" x14ac:dyDescent="0.3">
      <c r="A7803" s="3" t="s">
        <v>255</v>
      </c>
      <c r="B7803" s="3" t="s">
        <v>256</v>
      </c>
      <c r="C7803" s="3">
        <v>56.021000000000001</v>
      </c>
      <c r="D7803" s="3">
        <v>21.818000000000001</v>
      </c>
      <c r="E7803" s="9">
        <v>45895</v>
      </c>
      <c r="F7803" s="3" t="s">
        <v>47</v>
      </c>
      <c r="G7803" s="2" t="s">
        <v>113</v>
      </c>
      <c r="H7803" s="3">
        <v>14</v>
      </c>
      <c r="I7803" s="3">
        <v>10</v>
      </c>
      <c r="J7803" s="3">
        <v>30</v>
      </c>
      <c r="K7803" s="3" t="s">
        <v>5</v>
      </c>
      <c r="L7803" s="3">
        <v>17.3</v>
      </c>
      <c r="M7803" s="3">
        <v>14.2</v>
      </c>
      <c r="N7803" s="3">
        <v>57.2</v>
      </c>
      <c r="O7803" s="3">
        <v>1</v>
      </c>
      <c r="P7803" s="28">
        <f>N7803/O7803</f>
        <v>57.2</v>
      </c>
      <c r="Q7803" s="5">
        <v>16</v>
      </c>
      <c r="R7803" s="2"/>
      <c r="S7803" s="55">
        <f>O7803/J7803*40</f>
        <v>1.3333333333333333</v>
      </c>
      <c r="T7803" s="55">
        <f>N7803/J7803*40</f>
        <v>76.266666666666666</v>
      </c>
    </row>
    <row r="7804" spans="1:20" ht="14.4" x14ac:dyDescent="0.3">
      <c r="A7804" s="3" t="s">
        <v>255</v>
      </c>
      <c r="B7804" s="3" t="s">
        <v>256</v>
      </c>
      <c r="C7804" s="3">
        <v>56.021000000000001</v>
      </c>
      <c r="D7804" s="3">
        <v>21.818000000000001</v>
      </c>
      <c r="E7804" s="9">
        <v>45895</v>
      </c>
      <c r="F7804" s="3" t="s">
        <v>47</v>
      </c>
      <c r="G7804" s="2" t="s">
        <v>113</v>
      </c>
      <c r="H7804" s="3">
        <v>22</v>
      </c>
      <c r="I7804" s="3">
        <v>10</v>
      </c>
      <c r="J7804" s="3">
        <v>30</v>
      </c>
      <c r="K7804" s="3" t="s">
        <v>5</v>
      </c>
      <c r="L7804" s="3">
        <v>17.7</v>
      </c>
      <c r="M7804" s="3">
        <v>14.6</v>
      </c>
      <c r="N7804" s="3">
        <v>65.2</v>
      </c>
      <c r="O7804" s="3">
        <v>1</v>
      </c>
      <c r="P7804" s="28">
        <f>N7804/O7804</f>
        <v>65.2</v>
      </c>
      <c r="Q7804" s="5">
        <v>19</v>
      </c>
      <c r="R7804" s="2"/>
      <c r="S7804" s="55">
        <f>O7804/J7804*40</f>
        <v>1.3333333333333333</v>
      </c>
      <c r="T7804" s="55">
        <f>N7804/J7804*40</f>
        <v>86.933333333333337</v>
      </c>
    </row>
    <row r="7805" spans="1:20" ht="14.4" x14ac:dyDescent="0.3">
      <c r="A7805" s="3" t="s">
        <v>255</v>
      </c>
      <c r="B7805" s="3" t="s">
        <v>256</v>
      </c>
      <c r="C7805" s="3">
        <v>56.021000000000001</v>
      </c>
      <c r="D7805" s="3">
        <v>21.818000000000001</v>
      </c>
      <c r="E7805" s="9">
        <v>45895</v>
      </c>
      <c r="F7805" s="3" t="s">
        <v>47</v>
      </c>
      <c r="G7805" s="2" t="s">
        <v>113</v>
      </c>
      <c r="H7805" s="3">
        <v>22</v>
      </c>
      <c r="I7805" s="3">
        <v>10</v>
      </c>
      <c r="J7805" s="3">
        <v>30</v>
      </c>
      <c r="K7805" s="3" t="s">
        <v>5</v>
      </c>
      <c r="L7805" s="3">
        <v>17.8</v>
      </c>
      <c r="M7805" s="3">
        <v>14.5</v>
      </c>
      <c r="N7805" s="3">
        <v>62.5</v>
      </c>
      <c r="O7805" s="3">
        <v>1</v>
      </c>
      <c r="P7805" s="28">
        <f>N7805/O7805</f>
        <v>62.5</v>
      </c>
      <c r="Q7805" s="5">
        <v>19</v>
      </c>
      <c r="R7805" s="2"/>
      <c r="S7805" s="55">
        <f>O7805/J7805*40</f>
        <v>1.3333333333333333</v>
      </c>
      <c r="T7805" s="55">
        <f>N7805/J7805*40</f>
        <v>83.333333333333343</v>
      </c>
    </row>
    <row r="7806" spans="1:20" ht="14.4" x14ac:dyDescent="0.3">
      <c r="A7806" s="3" t="s">
        <v>255</v>
      </c>
      <c r="B7806" s="3" t="s">
        <v>256</v>
      </c>
      <c r="C7806" s="3">
        <v>56.021000000000001</v>
      </c>
      <c r="D7806" s="3">
        <v>21.818000000000001</v>
      </c>
      <c r="E7806" s="9">
        <v>45895</v>
      </c>
      <c r="F7806" s="3" t="s">
        <v>47</v>
      </c>
      <c r="G7806" s="2" t="s">
        <v>113</v>
      </c>
      <c r="H7806" s="3">
        <v>22</v>
      </c>
      <c r="I7806" s="3">
        <v>10</v>
      </c>
      <c r="J7806" s="3">
        <v>30</v>
      </c>
      <c r="K7806" s="3" t="s">
        <v>5</v>
      </c>
      <c r="L7806" s="3">
        <v>18.2</v>
      </c>
      <c r="M7806" s="3">
        <v>15.2</v>
      </c>
      <c r="N7806" s="3">
        <v>60.3</v>
      </c>
      <c r="O7806" s="3">
        <v>1</v>
      </c>
      <c r="P7806" s="28">
        <f>N7806/O7806</f>
        <v>60.3</v>
      </c>
      <c r="Q7806" s="5">
        <v>19</v>
      </c>
      <c r="R7806" s="2"/>
      <c r="S7806" s="55">
        <f>O7806/J7806*40</f>
        <v>1.3333333333333333</v>
      </c>
      <c r="T7806" s="55">
        <f>N7806/J7806*40</f>
        <v>80.399999999999991</v>
      </c>
    </row>
    <row r="7807" spans="1:20" ht="14.4" x14ac:dyDescent="0.3">
      <c r="A7807" s="3" t="s">
        <v>255</v>
      </c>
      <c r="B7807" s="3" t="s">
        <v>256</v>
      </c>
      <c r="C7807" s="3">
        <v>56.021000000000001</v>
      </c>
      <c r="D7807" s="3">
        <v>21.818000000000001</v>
      </c>
      <c r="E7807" s="9">
        <v>45895</v>
      </c>
      <c r="F7807" s="3" t="s">
        <v>47</v>
      </c>
      <c r="G7807" s="2" t="s">
        <v>257</v>
      </c>
      <c r="H7807" s="3">
        <v>22</v>
      </c>
      <c r="I7807" s="3">
        <v>10</v>
      </c>
      <c r="J7807" s="3">
        <v>30</v>
      </c>
      <c r="K7807" s="3" t="s">
        <v>5</v>
      </c>
      <c r="L7807" s="3">
        <v>18.5</v>
      </c>
      <c r="N7807" s="3">
        <v>305.7</v>
      </c>
      <c r="O7807" s="3">
        <v>5</v>
      </c>
      <c r="P7807" s="28">
        <f>N7807/O7807</f>
        <v>61.14</v>
      </c>
      <c r="Q7807" s="5">
        <v>19</v>
      </c>
      <c r="R7807" s="2"/>
      <c r="S7807" s="55">
        <f>O7807/J7807*40</f>
        <v>6.6666666666666661</v>
      </c>
      <c r="T7807" s="55">
        <f>N7807/J7807*40</f>
        <v>407.59999999999997</v>
      </c>
    </row>
    <row r="7808" spans="1:20" ht="14.4" x14ac:dyDescent="0.3">
      <c r="A7808" s="3" t="s">
        <v>255</v>
      </c>
      <c r="B7808" s="3" t="s">
        <v>256</v>
      </c>
      <c r="C7808" s="3">
        <v>56.021000000000001</v>
      </c>
      <c r="D7808" s="3">
        <v>21.818000000000001</v>
      </c>
      <c r="E7808" s="9">
        <v>45895</v>
      </c>
      <c r="F7808" s="3" t="s">
        <v>47</v>
      </c>
      <c r="G7808" s="2" t="s">
        <v>113</v>
      </c>
      <c r="H7808" s="3">
        <v>22</v>
      </c>
      <c r="I7808" s="3">
        <v>10</v>
      </c>
      <c r="J7808" s="3">
        <v>30</v>
      </c>
      <c r="K7808" s="3" t="s">
        <v>5</v>
      </c>
      <c r="L7808" s="3">
        <v>18.8</v>
      </c>
      <c r="M7808" s="3">
        <v>15.3</v>
      </c>
      <c r="N7808" s="3">
        <v>72.099999999999994</v>
      </c>
      <c r="O7808" s="3">
        <v>1</v>
      </c>
      <c r="P7808" s="28">
        <f>N7808/O7808</f>
        <v>72.099999999999994</v>
      </c>
      <c r="Q7808" s="5">
        <v>19</v>
      </c>
      <c r="R7808" s="2"/>
      <c r="S7808" s="55">
        <f>O7808/J7808*40</f>
        <v>1.3333333333333333</v>
      </c>
      <c r="T7808" s="55">
        <f>N7808/J7808*40</f>
        <v>96.133333333333326</v>
      </c>
    </row>
    <row r="7809" spans="1:20" ht="14.4" x14ac:dyDescent="0.3">
      <c r="A7809" s="3" t="s">
        <v>255</v>
      </c>
      <c r="B7809" s="3" t="s">
        <v>256</v>
      </c>
      <c r="C7809" s="3">
        <v>56.021000000000001</v>
      </c>
      <c r="D7809" s="3">
        <v>21.818000000000001</v>
      </c>
      <c r="E7809" s="9">
        <v>45895</v>
      </c>
      <c r="F7809" s="3" t="s">
        <v>47</v>
      </c>
      <c r="G7809" s="2" t="s">
        <v>113</v>
      </c>
      <c r="H7809" s="3">
        <v>22</v>
      </c>
      <c r="I7809" s="3">
        <v>10</v>
      </c>
      <c r="J7809" s="3">
        <v>30</v>
      </c>
      <c r="K7809" s="3" t="s">
        <v>5</v>
      </c>
      <c r="L7809" s="3">
        <v>19</v>
      </c>
      <c r="M7809" s="3">
        <v>15.5</v>
      </c>
      <c r="N7809" s="3">
        <v>74.599999999999994</v>
      </c>
      <c r="O7809" s="3">
        <v>1</v>
      </c>
      <c r="P7809" s="28">
        <f>N7809/O7809</f>
        <v>74.599999999999994</v>
      </c>
      <c r="Q7809" s="5">
        <v>19</v>
      </c>
      <c r="R7809" s="2"/>
      <c r="S7809" s="55">
        <f>O7809/J7809*40</f>
        <v>1.3333333333333333</v>
      </c>
      <c r="T7809" s="55">
        <f>N7809/J7809*40</f>
        <v>99.466666666666654</v>
      </c>
    </row>
    <row r="7810" spans="1:20" ht="14.4" x14ac:dyDescent="0.3">
      <c r="A7810" s="3" t="s">
        <v>255</v>
      </c>
      <c r="B7810" s="3" t="s">
        <v>256</v>
      </c>
      <c r="C7810" s="3">
        <v>56.021000000000001</v>
      </c>
      <c r="D7810" s="3">
        <v>21.818000000000001</v>
      </c>
      <c r="E7810" s="9">
        <v>45895</v>
      </c>
      <c r="F7810" s="3" t="s">
        <v>47</v>
      </c>
      <c r="G7810" s="2" t="s">
        <v>113</v>
      </c>
      <c r="H7810" s="3">
        <v>22</v>
      </c>
      <c r="I7810" s="3">
        <v>10</v>
      </c>
      <c r="J7810" s="3">
        <v>30</v>
      </c>
      <c r="K7810" s="3" t="s">
        <v>5</v>
      </c>
      <c r="L7810" s="3">
        <v>19</v>
      </c>
      <c r="M7810" s="3">
        <v>15.5</v>
      </c>
      <c r="N7810" s="3">
        <v>67.8</v>
      </c>
      <c r="O7810" s="3">
        <v>1</v>
      </c>
      <c r="P7810" s="28">
        <f>N7810/O7810</f>
        <v>67.8</v>
      </c>
      <c r="Q7810" s="5">
        <v>19</v>
      </c>
      <c r="R7810" s="2"/>
      <c r="S7810" s="55">
        <f>O7810/J7810*40</f>
        <v>1.3333333333333333</v>
      </c>
      <c r="T7810" s="55">
        <f>N7810/J7810*40</f>
        <v>90.399999999999991</v>
      </c>
    </row>
    <row r="7811" spans="1:20" ht="14.4" x14ac:dyDescent="0.3">
      <c r="A7811" s="3" t="s">
        <v>255</v>
      </c>
      <c r="B7811" s="3" t="s">
        <v>256</v>
      </c>
      <c r="C7811" s="3">
        <v>56.021000000000001</v>
      </c>
      <c r="D7811" s="3">
        <v>21.818000000000001</v>
      </c>
      <c r="E7811" s="9">
        <v>45895</v>
      </c>
      <c r="F7811" s="3" t="s">
        <v>47</v>
      </c>
      <c r="G7811" s="2" t="s">
        <v>182</v>
      </c>
      <c r="H7811" s="3">
        <v>30</v>
      </c>
      <c r="I7811" s="3">
        <v>10</v>
      </c>
      <c r="J7811" s="3">
        <v>30</v>
      </c>
      <c r="K7811" s="3" t="s">
        <v>5</v>
      </c>
      <c r="L7811" s="3">
        <v>19.7</v>
      </c>
      <c r="M7811" s="3">
        <v>16.399999999999999</v>
      </c>
      <c r="N7811" s="3">
        <v>89.1</v>
      </c>
      <c r="O7811" s="3">
        <v>1</v>
      </c>
      <c r="P7811" s="28">
        <f>N7811/O7811</f>
        <v>89.1</v>
      </c>
      <c r="Q7811" s="5">
        <v>19</v>
      </c>
      <c r="R7811" s="2"/>
      <c r="S7811" s="55">
        <f>O7811/J7811*40</f>
        <v>1.3333333333333333</v>
      </c>
      <c r="T7811" s="55">
        <f>N7811/J7811*40</f>
        <v>118.79999999999998</v>
      </c>
    </row>
    <row r="7812" spans="1:20" ht="14.4" x14ac:dyDescent="0.3">
      <c r="A7812" s="3" t="s">
        <v>255</v>
      </c>
      <c r="B7812" s="3" t="s">
        <v>256</v>
      </c>
      <c r="C7812" s="3">
        <v>56.021000000000001</v>
      </c>
      <c r="D7812" s="3">
        <v>21.818000000000001</v>
      </c>
      <c r="E7812" s="9">
        <v>45895</v>
      </c>
      <c r="F7812" s="3" t="s">
        <v>47</v>
      </c>
      <c r="G7812" s="2" t="s">
        <v>182</v>
      </c>
      <c r="H7812" s="3">
        <v>22</v>
      </c>
      <c r="I7812" s="3">
        <v>10</v>
      </c>
      <c r="J7812" s="3">
        <v>30</v>
      </c>
      <c r="K7812" s="3" t="s">
        <v>5</v>
      </c>
      <c r="L7812" s="3">
        <v>20.3</v>
      </c>
      <c r="M7812" s="3">
        <v>16.600000000000001</v>
      </c>
      <c r="N7812" s="3">
        <v>98.6</v>
      </c>
      <c r="O7812" s="3">
        <v>1</v>
      </c>
      <c r="P7812" s="28">
        <f>N7812/O7812</f>
        <v>98.6</v>
      </c>
      <c r="Q7812" s="5">
        <v>21</v>
      </c>
      <c r="R7812" s="2"/>
      <c r="S7812" s="55">
        <f>O7812/J7812*40</f>
        <v>1.3333333333333333</v>
      </c>
      <c r="T7812" s="55">
        <f>N7812/J7812*40</f>
        <v>131.46666666666667</v>
      </c>
    </row>
    <row r="7813" spans="1:20" ht="14.4" x14ac:dyDescent="0.3">
      <c r="A7813" s="3" t="s">
        <v>255</v>
      </c>
      <c r="B7813" s="3" t="s">
        <v>256</v>
      </c>
      <c r="C7813" s="3">
        <v>56.021000000000001</v>
      </c>
      <c r="D7813" s="3">
        <v>21.818000000000001</v>
      </c>
      <c r="E7813" s="9">
        <v>45895</v>
      </c>
      <c r="F7813" s="3" t="s">
        <v>47</v>
      </c>
      <c r="G7813" s="2" t="s">
        <v>113</v>
      </c>
      <c r="H7813" s="3">
        <v>25</v>
      </c>
      <c r="I7813" s="3">
        <v>10</v>
      </c>
      <c r="J7813" s="3">
        <v>30</v>
      </c>
      <c r="K7813" s="3" t="s">
        <v>5</v>
      </c>
      <c r="L7813" s="3">
        <v>23.3</v>
      </c>
      <c r="M7813" s="3">
        <v>19.100000000000001</v>
      </c>
      <c r="N7813" s="3">
        <v>150.19999999999999</v>
      </c>
      <c r="O7813" s="3">
        <v>1</v>
      </c>
      <c r="P7813" s="28">
        <f>N7813/O7813</f>
        <v>150.19999999999999</v>
      </c>
      <c r="Q7813" s="5">
        <v>24</v>
      </c>
      <c r="R7813" s="2"/>
      <c r="S7813" s="55">
        <f>O7813/J7813*40</f>
        <v>1.3333333333333333</v>
      </c>
      <c r="T7813" s="55">
        <f>N7813/J7813*40</f>
        <v>200.26666666666665</v>
      </c>
    </row>
    <row r="7814" spans="1:20" ht="14.4" x14ac:dyDescent="0.3">
      <c r="A7814" s="3" t="s">
        <v>255</v>
      </c>
      <c r="B7814" s="3" t="s">
        <v>256</v>
      </c>
      <c r="C7814" s="3">
        <v>56.021000000000001</v>
      </c>
      <c r="D7814" s="3">
        <v>21.818000000000001</v>
      </c>
      <c r="E7814" s="9">
        <v>45895</v>
      </c>
      <c r="F7814" s="3" t="s">
        <v>47</v>
      </c>
      <c r="G7814" s="2" t="s">
        <v>182</v>
      </c>
      <c r="H7814" s="3">
        <v>30</v>
      </c>
      <c r="I7814" s="3">
        <v>10</v>
      </c>
      <c r="J7814" s="3">
        <v>30</v>
      </c>
      <c r="K7814" s="3" t="s">
        <v>5</v>
      </c>
      <c r="L7814" s="3">
        <v>23.7</v>
      </c>
      <c r="M7814" s="3">
        <v>19.5</v>
      </c>
      <c r="N7814" s="3">
        <v>146.30000000000001</v>
      </c>
      <c r="O7814" s="3">
        <v>1</v>
      </c>
      <c r="P7814" s="28">
        <f>N7814/O7814</f>
        <v>146.30000000000001</v>
      </c>
      <c r="Q7814" s="5">
        <v>24</v>
      </c>
      <c r="R7814" s="2"/>
      <c r="S7814" s="55">
        <f>O7814/J7814*40</f>
        <v>1.3333333333333333</v>
      </c>
      <c r="T7814" s="55">
        <f>N7814/J7814*40</f>
        <v>195.06666666666666</v>
      </c>
    </row>
    <row r="7815" spans="1:20" ht="14.4" x14ac:dyDescent="0.3">
      <c r="A7815" s="3" t="s">
        <v>255</v>
      </c>
      <c r="B7815" s="3" t="s">
        <v>256</v>
      </c>
      <c r="C7815" s="3">
        <v>56.021000000000001</v>
      </c>
      <c r="D7815" s="3">
        <v>21.818000000000001</v>
      </c>
      <c r="E7815" s="9">
        <v>45895</v>
      </c>
      <c r="F7815" s="3" t="s">
        <v>47</v>
      </c>
      <c r="G7815" s="2" t="s">
        <v>113</v>
      </c>
      <c r="H7815" s="3">
        <v>25</v>
      </c>
      <c r="I7815" s="3">
        <v>10</v>
      </c>
      <c r="J7815" s="3">
        <v>30</v>
      </c>
      <c r="K7815" s="3" t="s">
        <v>5</v>
      </c>
      <c r="L7815" s="3">
        <v>24.3</v>
      </c>
      <c r="M7815" s="3">
        <v>20.2</v>
      </c>
      <c r="N7815" s="3">
        <v>174.2</v>
      </c>
      <c r="O7815" s="3">
        <v>1</v>
      </c>
      <c r="P7815" s="28">
        <f>N7815/O7815</f>
        <v>174.2</v>
      </c>
      <c r="Q7815" s="5">
        <v>24</v>
      </c>
      <c r="R7815" s="2"/>
      <c r="S7815" s="55">
        <f>O7815/J7815*40</f>
        <v>1.3333333333333333</v>
      </c>
      <c r="T7815" s="55">
        <f>N7815/J7815*40</f>
        <v>232.26666666666665</v>
      </c>
    </row>
    <row r="7816" spans="1:20" ht="14.4" x14ac:dyDescent="0.3">
      <c r="A7816" s="3" t="s">
        <v>255</v>
      </c>
      <c r="B7816" s="3" t="s">
        <v>256</v>
      </c>
      <c r="C7816" s="3">
        <v>56.021000000000001</v>
      </c>
      <c r="D7816" s="3">
        <v>21.818000000000001</v>
      </c>
      <c r="E7816" s="9">
        <v>45895</v>
      </c>
      <c r="F7816" s="3" t="s">
        <v>47</v>
      </c>
      <c r="G7816" s="2" t="s">
        <v>113</v>
      </c>
      <c r="H7816" s="3">
        <v>30</v>
      </c>
      <c r="I7816" s="3">
        <v>10</v>
      </c>
      <c r="J7816" s="3">
        <v>30</v>
      </c>
      <c r="K7816" s="3" t="s">
        <v>5</v>
      </c>
      <c r="L7816" s="3">
        <v>28.6</v>
      </c>
      <c r="M7816" s="3">
        <v>23.5</v>
      </c>
      <c r="N7816" s="3">
        <v>268.2</v>
      </c>
      <c r="O7816" s="3">
        <v>1</v>
      </c>
      <c r="P7816" s="28">
        <f>N7816/O7816</f>
        <v>268.2</v>
      </c>
      <c r="Q7816" s="5">
        <v>29</v>
      </c>
      <c r="R7816" s="2"/>
      <c r="S7816" s="55">
        <f>O7816/J7816*40</f>
        <v>1.3333333333333333</v>
      </c>
      <c r="T7816" s="55">
        <f>N7816/J7816*40</f>
        <v>357.59999999999997</v>
      </c>
    </row>
    <row r="7817" spans="1:20" ht="14.4" x14ac:dyDescent="0.3">
      <c r="A7817" s="3" t="s">
        <v>255</v>
      </c>
      <c r="B7817" s="3" t="s">
        <v>256</v>
      </c>
      <c r="C7817" s="3">
        <v>56.021000000000001</v>
      </c>
      <c r="D7817" s="3">
        <v>21.818000000000001</v>
      </c>
      <c r="E7817" s="9">
        <v>45895</v>
      </c>
      <c r="F7817" s="3" t="s">
        <v>47</v>
      </c>
      <c r="G7817" s="2" t="s">
        <v>182</v>
      </c>
      <c r="H7817" s="3">
        <v>40</v>
      </c>
      <c r="I7817" s="3">
        <v>10</v>
      </c>
      <c r="J7817" s="3">
        <v>30</v>
      </c>
      <c r="K7817" s="3" t="s">
        <v>5</v>
      </c>
      <c r="L7817" s="3">
        <v>30.1</v>
      </c>
      <c r="M7817" s="3">
        <v>24.7</v>
      </c>
      <c r="N7817" s="3">
        <v>355.3</v>
      </c>
      <c r="O7817" s="3">
        <v>1</v>
      </c>
      <c r="P7817" s="28">
        <f>N7817/O7817</f>
        <v>355.3</v>
      </c>
      <c r="Q7817" s="5">
        <v>31</v>
      </c>
      <c r="R7817" s="2"/>
      <c r="S7817" s="55">
        <f>O7817/J7817*40</f>
        <v>1.3333333333333333</v>
      </c>
      <c r="T7817" s="55">
        <f>N7817/J7817*40</f>
        <v>473.73333333333335</v>
      </c>
    </row>
    <row r="7818" spans="1:20" ht="14.4" x14ac:dyDescent="0.3">
      <c r="A7818" s="3" t="s">
        <v>255</v>
      </c>
      <c r="B7818" s="3" t="s">
        <v>256</v>
      </c>
      <c r="C7818" s="3">
        <v>56.021000000000001</v>
      </c>
      <c r="D7818" s="3">
        <v>21.818000000000001</v>
      </c>
      <c r="E7818" s="9">
        <v>45895</v>
      </c>
      <c r="F7818" s="3" t="s">
        <v>47</v>
      </c>
      <c r="G7818" s="2" t="s">
        <v>182</v>
      </c>
      <c r="H7818" s="3">
        <v>40</v>
      </c>
      <c r="I7818" s="3">
        <v>10</v>
      </c>
      <c r="J7818" s="3">
        <v>30</v>
      </c>
      <c r="K7818" s="3" t="s">
        <v>5</v>
      </c>
      <c r="L7818" s="3">
        <v>31.2</v>
      </c>
      <c r="M7818" s="3">
        <v>25.8</v>
      </c>
      <c r="N7818" s="3">
        <v>343.7</v>
      </c>
      <c r="O7818" s="3">
        <v>1</v>
      </c>
      <c r="P7818" s="28">
        <f>N7818/O7818</f>
        <v>343.7</v>
      </c>
      <c r="Q7818" s="5">
        <v>31</v>
      </c>
      <c r="R7818" s="2"/>
      <c r="S7818" s="55">
        <f>O7818/J7818*40</f>
        <v>1.3333333333333333</v>
      </c>
      <c r="T7818" s="55">
        <f>N7818/J7818*40</f>
        <v>458.26666666666665</v>
      </c>
    </row>
    <row r="7819" spans="1:20" ht="14.4" x14ac:dyDescent="0.3">
      <c r="A7819" s="3" t="s">
        <v>255</v>
      </c>
      <c r="B7819" s="3" t="s">
        <v>256</v>
      </c>
      <c r="C7819" s="3">
        <v>56.021000000000001</v>
      </c>
      <c r="D7819" s="3">
        <v>21.818000000000001</v>
      </c>
      <c r="E7819" s="9">
        <v>45895</v>
      </c>
      <c r="F7819" s="3" t="s">
        <v>47</v>
      </c>
      <c r="G7819" s="2" t="s">
        <v>113</v>
      </c>
      <c r="H7819" s="3">
        <v>30</v>
      </c>
      <c r="I7819" s="3">
        <v>10</v>
      </c>
      <c r="J7819" s="3">
        <v>30</v>
      </c>
      <c r="K7819" s="3" t="s">
        <v>5</v>
      </c>
      <c r="L7819" s="3">
        <v>31.3</v>
      </c>
      <c r="M7819" s="3">
        <v>26.2</v>
      </c>
      <c r="N7819" s="3">
        <v>409.7</v>
      </c>
      <c r="O7819" s="3">
        <v>1</v>
      </c>
      <c r="P7819" s="28">
        <f>N7819/O7819</f>
        <v>409.7</v>
      </c>
      <c r="Q7819" s="5">
        <v>31</v>
      </c>
      <c r="R7819" s="2"/>
      <c r="S7819" s="55">
        <f>O7819/J7819*40</f>
        <v>1.3333333333333333</v>
      </c>
      <c r="T7819" s="55">
        <f>N7819/J7819*40</f>
        <v>546.26666666666665</v>
      </c>
    </row>
    <row r="7820" spans="1:20" ht="14.4" x14ac:dyDescent="0.3">
      <c r="A7820" s="3" t="s">
        <v>255</v>
      </c>
      <c r="B7820" s="3" t="s">
        <v>256</v>
      </c>
      <c r="C7820" s="3">
        <v>56.021000000000001</v>
      </c>
      <c r="D7820" s="3">
        <v>21.818000000000001</v>
      </c>
      <c r="E7820" s="9">
        <v>45895</v>
      </c>
      <c r="F7820" s="3" t="s">
        <v>47</v>
      </c>
      <c r="G7820" s="2" t="s">
        <v>257</v>
      </c>
      <c r="H7820" s="3">
        <v>40</v>
      </c>
      <c r="I7820" s="3">
        <v>10</v>
      </c>
      <c r="J7820" s="3">
        <v>30</v>
      </c>
      <c r="K7820" s="3" t="s">
        <v>9</v>
      </c>
      <c r="L7820" s="3">
        <v>37.6</v>
      </c>
      <c r="M7820" s="3">
        <v>31.8</v>
      </c>
      <c r="N7820" s="3">
        <v>869.6</v>
      </c>
      <c r="O7820" s="3">
        <v>1</v>
      </c>
      <c r="P7820" s="28">
        <f>N7820/O7820</f>
        <v>869.6</v>
      </c>
      <c r="Q7820" s="5">
        <v>39</v>
      </c>
      <c r="R7820" s="2" t="s">
        <v>31</v>
      </c>
      <c r="S7820" s="55">
        <f>O7820/J7820*40</f>
        <v>1.3333333333333333</v>
      </c>
      <c r="T7820" s="55">
        <f>N7820/J7820*40</f>
        <v>1159.4666666666667</v>
      </c>
    </row>
    <row r="7821" spans="1:20" ht="14.4" x14ac:dyDescent="0.3">
      <c r="A7821" s="3" t="s">
        <v>255</v>
      </c>
      <c r="B7821" s="3" t="s">
        <v>256</v>
      </c>
      <c r="C7821" s="3">
        <v>56.021000000000001</v>
      </c>
      <c r="D7821" s="3">
        <v>21.818000000000001</v>
      </c>
      <c r="E7821" s="9">
        <v>45895</v>
      </c>
      <c r="F7821" s="3" t="s">
        <v>50</v>
      </c>
      <c r="G7821" s="2" t="s">
        <v>258</v>
      </c>
      <c r="H7821" s="3">
        <v>60</v>
      </c>
      <c r="I7821" s="3">
        <v>30</v>
      </c>
      <c r="J7821" s="3">
        <v>90</v>
      </c>
      <c r="K7821" s="3" t="s">
        <v>9</v>
      </c>
      <c r="L7821" s="3">
        <v>42.3</v>
      </c>
      <c r="M7821" s="3">
        <v>36.4</v>
      </c>
      <c r="N7821" s="3">
        <v>1143.4000000000001</v>
      </c>
      <c r="O7821" s="3">
        <v>1</v>
      </c>
      <c r="P7821" s="28">
        <f>N7821/O7821</f>
        <v>1143.4000000000001</v>
      </c>
      <c r="Q7821" s="5">
        <v>41</v>
      </c>
      <c r="R7821" s="2" t="s">
        <v>32</v>
      </c>
      <c r="S7821" s="55">
        <f>O7821/J7821*40</f>
        <v>0.44444444444444448</v>
      </c>
      <c r="T7821" s="55">
        <f>N7821/J7821*40</f>
        <v>508.17777777777786</v>
      </c>
    </row>
    <row r="7822" spans="1:20" ht="14.4" x14ac:dyDescent="0.3">
      <c r="A7822" s="3" t="s">
        <v>255</v>
      </c>
      <c r="B7822" s="3" t="s">
        <v>256</v>
      </c>
      <c r="C7822" s="3">
        <v>56.021000000000001</v>
      </c>
      <c r="D7822" s="3">
        <v>21.818000000000001</v>
      </c>
      <c r="E7822" s="9">
        <v>45895</v>
      </c>
      <c r="F7822" s="3" t="s">
        <v>50</v>
      </c>
      <c r="G7822" s="2" t="s">
        <v>257</v>
      </c>
      <c r="H7822" s="3">
        <v>60</v>
      </c>
      <c r="I7822" s="3">
        <v>30</v>
      </c>
      <c r="J7822" s="3">
        <v>90</v>
      </c>
      <c r="K7822" s="3" t="s">
        <v>9</v>
      </c>
      <c r="L7822" s="3">
        <v>47.1</v>
      </c>
      <c r="M7822" s="3">
        <v>39.6</v>
      </c>
      <c r="N7822" s="3">
        <v>1374.5</v>
      </c>
      <c r="O7822" s="3">
        <v>1</v>
      </c>
      <c r="P7822" s="28">
        <f>N7822/O7822</f>
        <v>1374.5</v>
      </c>
      <c r="Q7822" s="5">
        <v>46</v>
      </c>
      <c r="R7822" s="2" t="s">
        <v>49</v>
      </c>
      <c r="S7822" s="55">
        <f>O7822/J7822*40</f>
        <v>0.44444444444444448</v>
      </c>
      <c r="T7822" s="55">
        <f>N7822/J7822*40</f>
        <v>610.88888888888891</v>
      </c>
    </row>
    <row r="7823" spans="1:20" ht="14.4" x14ac:dyDescent="0.3">
      <c r="A7823" s="3" t="s">
        <v>255</v>
      </c>
      <c r="B7823" s="3" t="s">
        <v>256</v>
      </c>
      <c r="C7823" s="3">
        <v>56.021000000000001</v>
      </c>
      <c r="D7823" s="3">
        <v>21.818000000000001</v>
      </c>
      <c r="E7823" s="9">
        <v>45895</v>
      </c>
      <c r="F7823" s="3" t="s">
        <v>47</v>
      </c>
      <c r="G7823" s="2" t="s">
        <v>182</v>
      </c>
      <c r="H7823" s="3">
        <v>18</v>
      </c>
      <c r="I7823" s="3">
        <v>10</v>
      </c>
      <c r="J7823" s="3">
        <v>30</v>
      </c>
      <c r="K7823" s="3" t="s">
        <v>8</v>
      </c>
      <c r="L7823" s="3">
        <v>12.4</v>
      </c>
      <c r="M7823" s="3">
        <v>9.8000000000000007</v>
      </c>
      <c r="N7823" s="3">
        <v>19.2</v>
      </c>
      <c r="O7823" s="3">
        <v>1</v>
      </c>
      <c r="P7823" s="28">
        <f>N7823/O7823</f>
        <v>19.2</v>
      </c>
      <c r="Q7823" s="5">
        <v>11</v>
      </c>
      <c r="R7823" s="2"/>
      <c r="S7823" s="55">
        <f>O7823/J7823*40</f>
        <v>1.3333333333333333</v>
      </c>
      <c r="T7823" s="55">
        <f>N7823/J7823*40</f>
        <v>25.6</v>
      </c>
    </row>
    <row r="7824" spans="1:20" ht="14.4" x14ac:dyDescent="0.3">
      <c r="A7824" s="3" t="s">
        <v>255</v>
      </c>
      <c r="B7824" s="3" t="s">
        <v>256</v>
      </c>
      <c r="C7824" s="3">
        <v>56.021000000000001</v>
      </c>
      <c r="D7824" s="3">
        <v>21.818000000000001</v>
      </c>
      <c r="E7824" s="9">
        <v>45895</v>
      </c>
      <c r="F7824" s="3" t="s">
        <v>47</v>
      </c>
      <c r="G7824" s="2" t="s">
        <v>113</v>
      </c>
      <c r="H7824" s="3">
        <v>14</v>
      </c>
      <c r="I7824" s="3">
        <v>10</v>
      </c>
      <c r="J7824" s="3">
        <v>30</v>
      </c>
      <c r="K7824" s="3" t="s">
        <v>8</v>
      </c>
      <c r="L7824" s="3">
        <v>12.6</v>
      </c>
      <c r="M7824" s="3">
        <v>9.9</v>
      </c>
      <c r="N7824" s="3">
        <v>18.899999999999999</v>
      </c>
      <c r="O7824" s="3">
        <v>1</v>
      </c>
      <c r="P7824" s="28">
        <f>N7824/O7824</f>
        <v>18.899999999999999</v>
      </c>
      <c r="Q7824" s="5">
        <v>14</v>
      </c>
      <c r="R7824" s="2"/>
      <c r="S7824" s="55">
        <f>O7824/J7824*40</f>
        <v>1.3333333333333333</v>
      </c>
      <c r="T7824" s="55">
        <f>N7824/J7824*40</f>
        <v>25.2</v>
      </c>
    </row>
    <row r="7825" spans="1:20" ht="14.4" x14ac:dyDescent="0.3">
      <c r="A7825" s="3" t="s">
        <v>255</v>
      </c>
      <c r="B7825" s="3" t="s">
        <v>256</v>
      </c>
      <c r="C7825" s="3">
        <v>56.021000000000001</v>
      </c>
      <c r="D7825" s="3">
        <v>21.818000000000001</v>
      </c>
      <c r="E7825" s="9">
        <v>45895</v>
      </c>
      <c r="F7825" s="3" t="s">
        <v>47</v>
      </c>
      <c r="G7825" s="2" t="s">
        <v>182</v>
      </c>
      <c r="H7825" s="3">
        <v>14</v>
      </c>
      <c r="I7825" s="3">
        <v>10</v>
      </c>
      <c r="J7825" s="3">
        <v>30</v>
      </c>
      <c r="K7825" s="3" t="s">
        <v>8</v>
      </c>
      <c r="L7825" s="3">
        <v>12.8</v>
      </c>
      <c r="M7825" s="3">
        <v>10.1</v>
      </c>
      <c r="N7825" s="3">
        <v>19.899999999999999</v>
      </c>
      <c r="O7825" s="3">
        <v>1</v>
      </c>
      <c r="P7825" s="28">
        <f>N7825/O7825</f>
        <v>19.899999999999999</v>
      </c>
      <c r="Q7825" s="5">
        <v>14</v>
      </c>
      <c r="R7825" s="2"/>
      <c r="S7825" s="55">
        <f>O7825/J7825*40</f>
        <v>1.3333333333333333</v>
      </c>
      <c r="T7825" s="55">
        <f>N7825/J7825*40</f>
        <v>26.533333333333331</v>
      </c>
    </row>
    <row r="7826" spans="1:20" ht="14.4" x14ac:dyDescent="0.3">
      <c r="A7826" s="3" t="s">
        <v>255</v>
      </c>
      <c r="B7826" s="3" t="s">
        <v>256</v>
      </c>
      <c r="C7826" s="3">
        <v>56.021000000000001</v>
      </c>
      <c r="D7826" s="3">
        <v>21.818000000000001</v>
      </c>
      <c r="E7826" s="9">
        <v>45895</v>
      </c>
      <c r="F7826" s="3" t="s">
        <v>47</v>
      </c>
      <c r="G7826" s="2" t="s">
        <v>113</v>
      </c>
      <c r="H7826" s="3">
        <v>14</v>
      </c>
      <c r="I7826" s="3">
        <v>10</v>
      </c>
      <c r="J7826" s="3">
        <v>30</v>
      </c>
      <c r="K7826" s="3" t="s">
        <v>8</v>
      </c>
      <c r="L7826" s="3">
        <v>13.4</v>
      </c>
      <c r="M7826" s="3">
        <v>10.6</v>
      </c>
      <c r="N7826" s="3">
        <v>24.2</v>
      </c>
      <c r="O7826" s="3">
        <v>1</v>
      </c>
      <c r="P7826" s="28">
        <f>N7826/O7826</f>
        <v>24.2</v>
      </c>
      <c r="Q7826" s="5">
        <v>14</v>
      </c>
      <c r="R7826" s="2"/>
      <c r="S7826" s="55">
        <f>O7826/J7826*40</f>
        <v>1.3333333333333333</v>
      </c>
      <c r="T7826" s="55">
        <f>N7826/J7826*40</f>
        <v>32.266666666666666</v>
      </c>
    </row>
    <row r="7827" spans="1:20" ht="14.4" x14ac:dyDescent="0.3">
      <c r="A7827" s="3" t="s">
        <v>255</v>
      </c>
      <c r="B7827" s="3" t="s">
        <v>256</v>
      </c>
      <c r="C7827" s="3">
        <v>56.021000000000001</v>
      </c>
      <c r="D7827" s="3">
        <v>21.818000000000001</v>
      </c>
      <c r="E7827" s="9">
        <v>45895</v>
      </c>
      <c r="F7827" s="3" t="s">
        <v>47</v>
      </c>
      <c r="G7827" s="2" t="s">
        <v>113</v>
      </c>
      <c r="H7827" s="3">
        <v>14</v>
      </c>
      <c r="I7827" s="3">
        <v>10</v>
      </c>
      <c r="J7827" s="3">
        <v>30</v>
      </c>
      <c r="K7827" s="3" t="s">
        <v>8</v>
      </c>
      <c r="L7827" s="3">
        <v>13.7</v>
      </c>
      <c r="M7827" s="3">
        <v>10.7</v>
      </c>
      <c r="N7827" s="3">
        <v>26.9</v>
      </c>
      <c r="O7827" s="3">
        <v>1</v>
      </c>
      <c r="P7827" s="28">
        <f>N7827/O7827</f>
        <v>26.9</v>
      </c>
      <c r="Q7827" s="5">
        <v>14</v>
      </c>
      <c r="R7827" s="2"/>
      <c r="S7827" s="55">
        <f>O7827/J7827*40</f>
        <v>1.3333333333333333</v>
      </c>
      <c r="T7827" s="55">
        <f>N7827/J7827*40</f>
        <v>35.866666666666667</v>
      </c>
    </row>
    <row r="7828" spans="1:20" ht="14.4" x14ac:dyDescent="0.3">
      <c r="A7828" s="3" t="s">
        <v>255</v>
      </c>
      <c r="B7828" s="3" t="s">
        <v>256</v>
      </c>
      <c r="C7828" s="3">
        <v>56.021000000000001</v>
      </c>
      <c r="D7828" s="3">
        <v>21.818000000000001</v>
      </c>
      <c r="E7828" s="9">
        <v>45895</v>
      </c>
      <c r="F7828" s="3" t="s">
        <v>47</v>
      </c>
      <c r="G7828" s="2" t="s">
        <v>113</v>
      </c>
      <c r="H7828" s="3">
        <v>14</v>
      </c>
      <c r="I7828" s="3">
        <v>10</v>
      </c>
      <c r="J7828" s="3">
        <v>30</v>
      </c>
      <c r="K7828" s="3" t="s">
        <v>8</v>
      </c>
      <c r="L7828" s="3">
        <v>13.8</v>
      </c>
      <c r="M7828" s="3">
        <v>10.8</v>
      </c>
      <c r="N7828" s="3">
        <v>24.1</v>
      </c>
      <c r="O7828" s="3">
        <v>1</v>
      </c>
      <c r="P7828" s="28">
        <f>N7828/O7828</f>
        <v>24.1</v>
      </c>
      <c r="Q7828" s="5">
        <v>14</v>
      </c>
      <c r="R7828" s="2"/>
      <c r="S7828" s="55">
        <f>O7828/J7828*40</f>
        <v>1.3333333333333333</v>
      </c>
      <c r="T7828" s="55">
        <f>N7828/J7828*40</f>
        <v>32.133333333333333</v>
      </c>
    </row>
    <row r="7829" spans="1:20" ht="14.4" x14ac:dyDescent="0.3">
      <c r="A7829" s="3" t="s">
        <v>255</v>
      </c>
      <c r="B7829" s="3" t="s">
        <v>256</v>
      </c>
      <c r="C7829" s="3">
        <v>56.021000000000001</v>
      </c>
      <c r="D7829" s="3">
        <v>21.818000000000001</v>
      </c>
      <c r="E7829" s="9">
        <v>45895</v>
      </c>
      <c r="F7829" s="3" t="s">
        <v>47</v>
      </c>
      <c r="G7829" s="2" t="s">
        <v>182</v>
      </c>
      <c r="H7829" s="3">
        <v>18</v>
      </c>
      <c r="I7829" s="3">
        <v>10</v>
      </c>
      <c r="J7829" s="3">
        <v>30</v>
      </c>
      <c r="K7829" s="3" t="s">
        <v>8</v>
      </c>
      <c r="L7829" s="3">
        <v>14.5</v>
      </c>
      <c r="M7829" s="3">
        <v>11.5</v>
      </c>
      <c r="N7829" s="3">
        <v>32.5</v>
      </c>
      <c r="O7829" s="3">
        <v>1</v>
      </c>
      <c r="P7829" s="28">
        <f>N7829/O7829</f>
        <v>32.5</v>
      </c>
      <c r="Q7829" s="5">
        <v>14</v>
      </c>
      <c r="R7829" s="2"/>
      <c r="S7829" s="55">
        <f>O7829/J7829*40</f>
        <v>1.3333333333333333</v>
      </c>
      <c r="T7829" s="55">
        <f>N7829/J7829*40</f>
        <v>43.333333333333329</v>
      </c>
    </row>
    <row r="7830" spans="1:20" ht="14.4" x14ac:dyDescent="0.3">
      <c r="A7830" s="3" t="s">
        <v>255</v>
      </c>
      <c r="B7830" s="3" t="s">
        <v>256</v>
      </c>
      <c r="C7830" s="3">
        <v>56.021000000000001</v>
      </c>
      <c r="D7830" s="3">
        <v>21.818000000000001</v>
      </c>
      <c r="E7830" s="9">
        <v>45895</v>
      </c>
      <c r="F7830" s="3" t="s">
        <v>47</v>
      </c>
      <c r="G7830" s="2" t="s">
        <v>257</v>
      </c>
      <c r="H7830" s="3">
        <v>22</v>
      </c>
      <c r="I7830" s="3">
        <v>10</v>
      </c>
      <c r="J7830" s="3">
        <v>30</v>
      </c>
      <c r="K7830" s="3" t="s">
        <v>8</v>
      </c>
      <c r="L7830" s="3">
        <v>15.4</v>
      </c>
      <c r="M7830" s="3">
        <v>12.2</v>
      </c>
      <c r="N7830" s="3">
        <v>35.1</v>
      </c>
      <c r="O7830" s="3">
        <v>1</v>
      </c>
      <c r="P7830" s="28">
        <f>N7830/O7830</f>
        <v>35.1</v>
      </c>
      <c r="Q7830" s="5">
        <v>16</v>
      </c>
      <c r="R7830" s="2"/>
      <c r="S7830" s="55">
        <f>O7830/J7830*40</f>
        <v>1.3333333333333333</v>
      </c>
      <c r="T7830" s="55">
        <f>N7830/J7830*40</f>
        <v>46.800000000000004</v>
      </c>
    </row>
    <row r="7831" spans="1:20" ht="14.4" x14ac:dyDescent="0.3">
      <c r="A7831" s="3" t="s">
        <v>255</v>
      </c>
      <c r="B7831" s="3" t="s">
        <v>256</v>
      </c>
      <c r="C7831" s="3">
        <v>56.021000000000001</v>
      </c>
      <c r="D7831" s="3">
        <v>21.818000000000001</v>
      </c>
      <c r="E7831" s="9">
        <v>45895</v>
      </c>
      <c r="F7831" s="3" t="s">
        <v>47</v>
      </c>
      <c r="G7831" s="2" t="s">
        <v>182</v>
      </c>
      <c r="H7831" s="3">
        <v>18</v>
      </c>
      <c r="I7831" s="3">
        <v>10</v>
      </c>
      <c r="J7831" s="3">
        <v>30</v>
      </c>
      <c r="K7831" s="3" t="s">
        <v>8</v>
      </c>
      <c r="L7831" s="3">
        <v>16.2</v>
      </c>
      <c r="M7831" s="3">
        <v>12.7</v>
      </c>
      <c r="N7831" s="3">
        <v>41.4</v>
      </c>
      <c r="O7831" s="3">
        <v>1</v>
      </c>
      <c r="P7831" s="28">
        <f>N7831/O7831</f>
        <v>41.4</v>
      </c>
      <c r="Q7831" s="5">
        <v>16</v>
      </c>
      <c r="R7831" s="2"/>
      <c r="S7831" s="55">
        <f>O7831/J7831*40</f>
        <v>1.3333333333333333</v>
      </c>
      <c r="T7831" s="55">
        <f>N7831/J7831*40</f>
        <v>55.199999999999996</v>
      </c>
    </row>
    <row r="7832" spans="1:20" ht="14.4" x14ac:dyDescent="0.3">
      <c r="A7832" s="3" t="s">
        <v>255</v>
      </c>
      <c r="B7832" s="3" t="s">
        <v>256</v>
      </c>
      <c r="C7832" s="3">
        <v>56.021000000000001</v>
      </c>
      <c r="D7832" s="3">
        <v>21.818000000000001</v>
      </c>
      <c r="E7832" s="9">
        <v>45895</v>
      </c>
      <c r="F7832" s="3" t="s">
        <v>47</v>
      </c>
      <c r="G7832" s="2" t="s">
        <v>113</v>
      </c>
      <c r="H7832" s="3">
        <v>18</v>
      </c>
      <c r="I7832" s="3">
        <v>10</v>
      </c>
      <c r="J7832" s="3">
        <v>30</v>
      </c>
      <c r="K7832" s="3" t="s">
        <v>13</v>
      </c>
      <c r="L7832" s="3">
        <v>11</v>
      </c>
      <c r="N7832" s="3">
        <v>19.2</v>
      </c>
      <c r="O7832" s="3">
        <v>1</v>
      </c>
      <c r="P7832" s="28">
        <f>N7832/O7832</f>
        <v>19.2</v>
      </c>
      <c r="Q7832" s="5">
        <v>11</v>
      </c>
      <c r="R7832" s="2"/>
      <c r="S7832" s="55">
        <f>O7832/J7832*40</f>
        <v>1.3333333333333333</v>
      </c>
      <c r="T7832" s="55">
        <f>N7832/J7832*40</f>
        <v>25.6</v>
      </c>
    </row>
    <row r="7833" spans="1:20" ht="14.4" x14ac:dyDescent="0.3">
      <c r="A7833" s="3" t="s">
        <v>255</v>
      </c>
      <c r="B7833" s="3" t="s">
        <v>256</v>
      </c>
      <c r="C7833" s="3">
        <v>56.021000000000001</v>
      </c>
      <c r="D7833" s="3">
        <v>21.818000000000001</v>
      </c>
      <c r="E7833" s="9">
        <v>45895</v>
      </c>
      <c r="F7833" s="3" t="s">
        <v>47</v>
      </c>
      <c r="G7833" s="2" t="s">
        <v>182</v>
      </c>
      <c r="H7833" s="3">
        <v>14</v>
      </c>
      <c r="I7833" s="3">
        <v>10</v>
      </c>
      <c r="J7833" s="3">
        <v>30</v>
      </c>
      <c r="K7833" s="3" t="s">
        <v>13</v>
      </c>
      <c r="L7833" s="3">
        <v>11</v>
      </c>
      <c r="N7833" s="3">
        <v>39</v>
      </c>
      <c r="O7833" s="3">
        <v>3</v>
      </c>
      <c r="P7833" s="28">
        <f>N7833/O7833</f>
        <v>13</v>
      </c>
      <c r="Q7833" s="5">
        <v>11</v>
      </c>
      <c r="R7833" s="2"/>
      <c r="S7833" s="55">
        <f>O7833/J7833*40</f>
        <v>4</v>
      </c>
      <c r="T7833" s="55">
        <f>N7833/J7833*40</f>
        <v>52</v>
      </c>
    </row>
    <row r="7834" spans="1:20" ht="14.4" x14ac:dyDescent="0.3">
      <c r="A7834" s="3" t="s">
        <v>255</v>
      </c>
      <c r="B7834" s="3" t="s">
        <v>256</v>
      </c>
      <c r="C7834" s="3">
        <v>56.021000000000001</v>
      </c>
      <c r="D7834" s="3">
        <v>21.818000000000001</v>
      </c>
      <c r="E7834" s="9">
        <v>45895</v>
      </c>
      <c r="F7834" s="3" t="s">
        <v>47</v>
      </c>
      <c r="G7834" s="2" t="s">
        <v>257</v>
      </c>
      <c r="H7834" s="3">
        <v>14</v>
      </c>
      <c r="I7834" s="3">
        <v>10</v>
      </c>
      <c r="J7834" s="3">
        <v>30</v>
      </c>
      <c r="K7834" s="3" t="s">
        <v>10</v>
      </c>
      <c r="L7834" s="3">
        <v>10.7</v>
      </c>
      <c r="M7834" s="3">
        <v>8.6</v>
      </c>
      <c r="N7834" s="3">
        <v>12.2</v>
      </c>
      <c r="O7834" s="3">
        <v>1</v>
      </c>
      <c r="P7834" s="28">
        <f>N7834/O7834</f>
        <v>12.2</v>
      </c>
      <c r="Q7834" s="5">
        <v>11</v>
      </c>
      <c r="R7834" s="2"/>
      <c r="S7834" s="55">
        <f>O7834/J7834*40</f>
        <v>1.3333333333333333</v>
      </c>
      <c r="T7834" s="55">
        <f>N7834/J7834*40</f>
        <v>16.266666666666666</v>
      </c>
    </row>
    <row r="7835" spans="1:20" ht="14.4" x14ac:dyDescent="0.3">
      <c r="A7835" s="3" t="s">
        <v>255</v>
      </c>
      <c r="B7835" s="3" t="s">
        <v>256</v>
      </c>
      <c r="C7835" s="3">
        <v>56.021000000000001</v>
      </c>
      <c r="D7835" s="3">
        <v>21.818000000000001</v>
      </c>
      <c r="E7835" s="9">
        <v>45895</v>
      </c>
      <c r="F7835" s="3" t="s">
        <v>47</v>
      </c>
      <c r="G7835" s="2" t="s">
        <v>257</v>
      </c>
      <c r="H7835" s="3">
        <v>14</v>
      </c>
      <c r="I7835" s="3">
        <v>10</v>
      </c>
      <c r="J7835" s="3">
        <v>30</v>
      </c>
      <c r="K7835" s="3" t="s">
        <v>10</v>
      </c>
      <c r="L7835" s="3">
        <v>11.2</v>
      </c>
      <c r="M7835" s="3">
        <v>9.1999999999999993</v>
      </c>
      <c r="N7835" s="3">
        <v>15</v>
      </c>
      <c r="O7835" s="3">
        <v>1</v>
      </c>
      <c r="P7835" s="28">
        <f>N7835/O7835</f>
        <v>15</v>
      </c>
      <c r="Q7835" s="5">
        <v>11</v>
      </c>
      <c r="R7835" s="2"/>
      <c r="S7835" s="55">
        <f>O7835/J7835*40</f>
        <v>1.3333333333333333</v>
      </c>
      <c r="T7835" s="55">
        <f>N7835/J7835*40</f>
        <v>20</v>
      </c>
    </row>
    <row r="7836" spans="1:20" ht="14.4" x14ac:dyDescent="0.3">
      <c r="A7836" s="3" t="s">
        <v>255</v>
      </c>
      <c r="B7836" s="3" t="s">
        <v>256</v>
      </c>
      <c r="C7836" s="3">
        <v>56.021000000000001</v>
      </c>
      <c r="D7836" s="3">
        <v>21.818000000000001</v>
      </c>
      <c r="E7836" s="9">
        <v>45895</v>
      </c>
      <c r="F7836" s="3" t="s">
        <v>47</v>
      </c>
      <c r="G7836" s="2" t="s">
        <v>257</v>
      </c>
      <c r="H7836" s="3">
        <v>14</v>
      </c>
      <c r="I7836" s="3">
        <v>10</v>
      </c>
      <c r="J7836" s="3">
        <v>30</v>
      </c>
      <c r="K7836" s="3" t="s">
        <v>10</v>
      </c>
      <c r="L7836" s="3">
        <v>11.5</v>
      </c>
      <c r="M7836" s="3">
        <v>9.3000000000000007</v>
      </c>
      <c r="N7836" s="3">
        <v>15.2</v>
      </c>
      <c r="O7836" s="3">
        <v>1</v>
      </c>
      <c r="P7836" s="28">
        <f>N7836/O7836</f>
        <v>15.2</v>
      </c>
      <c r="Q7836" s="5">
        <v>11</v>
      </c>
      <c r="R7836" s="2"/>
      <c r="S7836" s="55">
        <f>O7836/J7836*40</f>
        <v>1.3333333333333333</v>
      </c>
      <c r="T7836" s="55">
        <f>N7836/J7836*40</f>
        <v>20.266666666666666</v>
      </c>
    </row>
    <row r="7837" spans="1:20" ht="14.4" x14ac:dyDescent="0.3">
      <c r="A7837" s="3" t="s">
        <v>255</v>
      </c>
      <c r="B7837" s="3" t="s">
        <v>256</v>
      </c>
      <c r="C7837" s="3">
        <v>56.021000000000001</v>
      </c>
      <c r="D7837" s="3">
        <v>21.818000000000001</v>
      </c>
      <c r="E7837" s="9">
        <v>45895</v>
      </c>
      <c r="F7837" s="3" t="s">
        <v>47</v>
      </c>
      <c r="G7837" s="2" t="s">
        <v>257</v>
      </c>
      <c r="H7837" s="3">
        <v>14</v>
      </c>
      <c r="I7837" s="3">
        <v>10</v>
      </c>
      <c r="J7837" s="3">
        <v>30</v>
      </c>
      <c r="K7837" s="3" t="s">
        <v>10</v>
      </c>
      <c r="L7837" s="3">
        <v>11.5</v>
      </c>
      <c r="M7837" s="3">
        <v>9.5</v>
      </c>
      <c r="N7837" s="3">
        <v>16.600000000000001</v>
      </c>
      <c r="O7837" s="3">
        <v>1</v>
      </c>
      <c r="P7837" s="28">
        <f>N7837/O7837</f>
        <v>16.600000000000001</v>
      </c>
      <c r="Q7837" s="5">
        <v>11</v>
      </c>
      <c r="R7837" s="2"/>
      <c r="S7837" s="55">
        <f>O7837/J7837*40</f>
        <v>1.3333333333333333</v>
      </c>
      <c r="T7837" s="55">
        <f>N7837/J7837*40</f>
        <v>22.133333333333333</v>
      </c>
    </row>
    <row r="7838" spans="1:20" ht="14.4" x14ac:dyDescent="0.3">
      <c r="A7838" s="3" t="s">
        <v>255</v>
      </c>
      <c r="B7838" s="3" t="s">
        <v>256</v>
      </c>
      <c r="C7838" s="3">
        <v>56.021000000000001</v>
      </c>
      <c r="D7838" s="3">
        <v>21.818000000000001</v>
      </c>
      <c r="E7838" s="9">
        <v>45895</v>
      </c>
      <c r="F7838" s="3" t="s">
        <v>47</v>
      </c>
      <c r="G7838" s="2" t="s">
        <v>257</v>
      </c>
      <c r="H7838" s="3">
        <v>14</v>
      </c>
      <c r="I7838" s="3">
        <v>10</v>
      </c>
      <c r="J7838" s="3">
        <v>30</v>
      </c>
      <c r="K7838" s="3" t="s">
        <v>10</v>
      </c>
      <c r="L7838" s="3">
        <v>11.6</v>
      </c>
      <c r="M7838" s="3">
        <v>9.6</v>
      </c>
      <c r="N7838" s="3">
        <v>14.9</v>
      </c>
      <c r="O7838" s="3">
        <v>1</v>
      </c>
      <c r="P7838" s="28">
        <f>N7838/O7838</f>
        <v>14.9</v>
      </c>
      <c r="Q7838" s="5">
        <v>11</v>
      </c>
      <c r="R7838" s="2"/>
      <c r="S7838" s="55">
        <f>O7838/J7838*40</f>
        <v>1.3333333333333333</v>
      </c>
      <c r="T7838" s="55">
        <f>N7838/J7838*40</f>
        <v>19.866666666666667</v>
      </c>
    </row>
    <row r="7839" spans="1:20" ht="14.4" x14ac:dyDescent="0.3">
      <c r="A7839" s="3" t="s">
        <v>255</v>
      </c>
      <c r="B7839" s="3" t="s">
        <v>256</v>
      </c>
      <c r="C7839" s="3">
        <v>56.021000000000001</v>
      </c>
      <c r="D7839" s="3">
        <v>21.818000000000001</v>
      </c>
      <c r="E7839" s="9">
        <v>45895</v>
      </c>
      <c r="F7839" s="3" t="s">
        <v>47</v>
      </c>
      <c r="G7839" s="2" t="s">
        <v>257</v>
      </c>
      <c r="H7839" s="3">
        <v>14</v>
      </c>
      <c r="I7839" s="3">
        <v>10</v>
      </c>
      <c r="J7839" s="3">
        <v>30</v>
      </c>
      <c r="K7839" s="3" t="s">
        <v>10</v>
      </c>
      <c r="L7839" s="3">
        <v>12</v>
      </c>
      <c r="M7839" s="3">
        <v>9.9</v>
      </c>
      <c r="N7839" s="3">
        <v>17.399999999999999</v>
      </c>
      <c r="O7839" s="3">
        <v>1</v>
      </c>
      <c r="P7839" s="28">
        <f>N7839/O7839</f>
        <v>17.399999999999999</v>
      </c>
      <c r="Q7839" s="5">
        <v>11</v>
      </c>
      <c r="R7839" s="2"/>
      <c r="S7839" s="55">
        <f>O7839/J7839*40</f>
        <v>1.3333333333333333</v>
      </c>
      <c r="T7839" s="55">
        <f>N7839/J7839*40</f>
        <v>23.2</v>
      </c>
    </row>
    <row r="7840" spans="1:20" ht="14.4" x14ac:dyDescent="0.3">
      <c r="A7840" s="3" t="s">
        <v>255</v>
      </c>
      <c r="B7840" s="3" t="s">
        <v>256</v>
      </c>
      <c r="C7840" s="3">
        <v>56.021000000000001</v>
      </c>
      <c r="D7840" s="3">
        <v>21.818000000000001</v>
      </c>
      <c r="E7840" s="9">
        <v>45895</v>
      </c>
      <c r="F7840" s="3" t="s">
        <v>47</v>
      </c>
      <c r="G7840" s="2" t="s">
        <v>257</v>
      </c>
      <c r="H7840" s="3">
        <v>14</v>
      </c>
      <c r="I7840" s="3">
        <v>10</v>
      </c>
      <c r="J7840" s="3">
        <v>30</v>
      </c>
      <c r="K7840" s="3" t="s">
        <v>10</v>
      </c>
      <c r="L7840" s="3">
        <v>12</v>
      </c>
      <c r="M7840" s="3">
        <v>10</v>
      </c>
      <c r="N7840" s="3">
        <v>18.8</v>
      </c>
      <c r="O7840" s="3">
        <v>1</v>
      </c>
      <c r="P7840" s="28">
        <f>N7840/O7840</f>
        <v>18.8</v>
      </c>
      <c r="Q7840" s="5">
        <v>11</v>
      </c>
      <c r="R7840" s="2"/>
      <c r="S7840" s="55">
        <f>O7840/J7840*40</f>
        <v>1.3333333333333333</v>
      </c>
      <c r="T7840" s="55">
        <f>N7840/J7840*40</f>
        <v>25.06666666666667</v>
      </c>
    </row>
    <row r="7841" spans="1:20" ht="14.4" x14ac:dyDescent="0.3">
      <c r="A7841" s="3" t="s">
        <v>255</v>
      </c>
      <c r="B7841" s="3" t="s">
        <v>256</v>
      </c>
      <c r="C7841" s="3">
        <v>56.021000000000001</v>
      </c>
      <c r="D7841" s="3">
        <v>21.818000000000001</v>
      </c>
      <c r="E7841" s="9">
        <v>45895</v>
      </c>
      <c r="F7841" s="3" t="s">
        <v>47</v>
      </c>
      <c r="G7841" s="2" t="s">
        <v>257</v>
      </c>
      <c r="H7841" s="3">
        <v>14</v>
      </c>
      <c r="I7841" s="3">
        <v>10</v>
      </c>
      <c r="J7841" s="3">
        <v>30</v>
      </c>
      <c r="K7841" s="3" t="s">
        <v>10</v>
      </c>
      <c r="L7841" s="3">
        <v>12.2</v>
      </c>
      <c r="M7841" s="3">
        <v>9.9</v>
      </c>
      <c r="N7841" s="3">
        <v>21.4</v>
      </c>
      <c r="O7841" s="3">
        <v>1</v>
      </c>
      <c r="P7841" s="28">
        <f>N7841/O7841</f>
        <v>21.4</v>
      </c>
      <c r="Q7841" s="5">
        <v>11</v>
      </c>
      <c r="R7841" s="2"/>
      <c r="S7841" s="55">
        <f>O7841/J7841*40</f>
        <v>1.3333333333333333</v>
      </c>
      <c r="T7841" s="55">
        <f>N7841/J7841*40</f>
        <v>28.533333333333331</v>
      </c>
    </row>
    <row r="7842" spans="1:20" ht="14.4" x14ac:dyDescent="0.3">
      <c r="A7842" s="3" t="s">
        <v>255</v>
      </c>
      <c r="B7842" s="3" t="s">
        <v>256</v>
      </c>
      <c r="C7842" s="3">
        <v>56.021000000000001</v>
      </c>
      <c r="D7842" s="3">
        <v>21.818000000000001</v>
      </c>
      <c r="E7842" s="9">
        <v>45895</v>
      </c>
      <c r="F7842" s="3" t="s">
        <v>47</v>
      </c>
      <c r="G7842" s="2" t="s">
        <v>257</v>
      </c>
      <c r="H7842" s="3">
        <v>18</v>
      </c>
      <c r="I7842" s="3">
        <v>10</v>
      </c>
      <c r="J7842" s="3">
        <v>30</v>
      </c>
      <c r="K7842" s="3" t="s">
        <v>10</v>
      </c>
      <c r="L7842" s="3">
        <v>12.5</v>
      </c>
      <c r="M7842" s="3">
        <v>10.5</v>
      </c>
      <c r="N7842" s="3">
        <v>22.9</v>
      </c>
      <c r="O7842" s="3">
        <v>1</v>
      </c>
      <c r="P7842" s="28">
        <f>N7842/O7842</f>
        <v>22.9</v>
      </c>
      <c r="Q7842" s="5">
        <v>14</v>
      </c>
      <c r="R7842" s="2"/>
      <c r="S7842" s="55">
        <f>O7842/J7842*40</f>
        <v>1.3333333333333333</v>
      </c>
      <c r="T7842" s="55">
        <f>N7842/J7842*40</f>
        <v>30.533333333333331</v>
      </c>
    </row>
    <row r="7843" spans="1:20" ht="14.4" x14ac:dyDescent="0.3">
      <c r="A7843" s="3" t="s">
        <v>255</v>
      </c>
      <c r="B7843" s="3" t="s">
        <v>256</v>
      </c>
      <c r="C7843" s="3">
        <v>56.021000000000001</v>
      </c>
      <c r="D7843" s="3">
        <v>21.818000000000001</v>
      </c>
      <c r="E7843" s="9">
        <v>45895</v>
      </c>
      <c r="F7843" s="3" t="s">
        <v>47</v>
      </c>
      <c r="G7843" s="2" t="s">
        <v>257</v>
      </c>
      <c r="H7843" s="3">
        <v>14</v>
      </c>
      <c r="I7843" s="3">
        <v>10</v>
      </c>
      <c r="J7843" s="3">
        <v>30</v>
      </c>
      <c r="K7843" s="3" t="s">
        <v>10</v>
      </c>
      <c r="L7843" s="3">
        <v>12.7</v>
      </c>
      <c r="M7843" s="3">
        <v>10.199999999999999</v>
      </c>
      <c r="N7843" s="3">
        <v>22</v>
      </c>
      <c r="O7843" s="3">
        <v>1</v>
      </c>
      <c r="P7843" s="28">
        <f>N7843/O7843</f>
        <v>22</v>
      </c>
      <c r="Q7843" s="5">
        <v>14</v>
      </c>
      <c r="R7843" s="2"/>
      <c r="S7843" s="55">
        <f>O7843/J7843*40</f>
        <v>1.3333333333333333</v>
      </c>
      <c r="T7843" s="55">
        <f>N7843/J7843*40</f>
        <v>29.333333333333332</v>
      </c>
    </row>
    <row r="7844" spans="1:20" ht="14.4" x14ac:dyDescent="0.3">
      <c r="A7844" s="3" t="s">
        <v>255</v>
      </c>
      <c r="B7844" s="3" t="s">
        <v>256</v>
      </c>
      <c r="C7844" s="3">
        <v>56.021000000000001</v>
      </c>
      <c r="D7844" s="3">
        <v>21.818000000000001</v>
      </c>
      <c r="E7844" s="9">
        <v>45895</v>
      </c>
      <c r="F7844" s="3" t="s">
        <v>47</v>
      </c>
      <c r="G7844" s="2" t="s">
        <v>257</v>
      </c>
      <c r="H7844" s="3">
        <v>18</v>
      </c>
      <c r="I7844" s="3">
        <v>10</v>
      </c>
      <c r="J7844" s="3">
        <v>30</v>
      </c>
      <c r="K7844" s="3" t="s">
        <v>10</v>
      </c>
      <c r="L7844" s="3">
        <v>13.8</v>
      </c>
      <c r="M7844" s="3">
        <v>11.3</v>
      </c>
      <c r="N7844" s="3">
        <v>29.2</v>
      </c>
      <c r="O7844" s="3">
        <v>1</v>
      </c>
      <c r="P7844" s="28">
        <f>N7844/O7844</f>
        <v>29.2</v>
      </c>
      <c r="Q7844" s="5">
        <v>14</v>
      </c>
      <c r="R7844" s="2"/>
      <c r="S7844" s="55">
        <f>O7844/J7844*40</f>
        <v>1.3333333333333333</v>
      </c>
      <c r="T7844" s="55">
        <f>N7844/J7844*40</f>
        <v>38.93333333333333</v>
      </c>
    </row>
    <row r="7845" spans="1:20" ht="14.4" x14ac:dyDescent="0.3">
      <c r="A7845" s="3" t="s">
        <v>255</v>
      </c>
      <c r="B7845" s="3" t="s">
        <v>256</v>
      </c>
      <c r="C7845" s="3">
        <v>56.021000000000001</v>
      </c>
      <c r="D7845" s="3">
        <v>21.818000000000001</v>
      </c>
      <c r="E7845" s="9">
        <v>45895</v>
      </c>
      <c r="F7845" s="3" t="s">
        <v>47</v>
      </c>
      <c r="G7845" s="2" t="s">
        <v>257</v>
      </c>
      <c r="H7845" s="3">
        <v>18</v>
      </c>
      <c r="I7845" s="3">
        <v>10</v>
      </c>
      <c r="J7845" s="3">
        <v>30</v>
      </c>
      <c r="K7845" s="3" t="s">
        <v>10</v>
      </c>
      <c r="L7845" s="3">
        <v>14.4</v>
      </c>
      <c r="M7845" s="3">
        <v>11.9</v>
      </c>
      <c r="N7845" s="3">
        <v>32.6</v>
      </c>
      <c r="O7845" s="3">
        <v>1</v>
      </c>
      <c r="P7845" s="28">
        <f>N7845/O7845</f>
        <v>32.6</v>
      </c>
      <c r="Q7845" s="5">
        <v>14</v>
      </c>
      <c r="R7845" s="2"/>
      <c r="S7845" s="55">
        <f>O7845/J7845*40</f>
        <v>1.3333333333333333</v>
      </c>
      <c r="T7845" s="55">
        <f>N7845/J7845*40</f>
        <v>43.466666666666669</v>
      </c>
    </row>
    <row r="7846" spans="1:20" ht="14.4" x14ac:dyDescent="0.3">
      <c r="A7846" s="3" t="s">
        <v>255</v>
      </c>
      <c r="B7846" s="3" t="s">
        <v>256</v>
      </c>
      <c r="C7846" s="3">
        <v>56.021000000000001</v>
      </c>
      <c r="D7846" s="3">
        <v>21.818000000000001</v>
      </c>
      <c r="E7846" s="9">
        <v>45895</v>
      </c>
      <c r="F7846" s="3" t="s">
        <v>47</v>
      </c>
      <c r="G7846" s="2" t="s">
        <v>257</v>
      </c>
      <c r="H7846" s="3">
        <v>18</v>
      </c>
      <c r="I7846" s="3">
        <v>10</v>
      </c>
      <c r="J7846" s="3">
        <v>30</v>
      </c>
      <c r="K7846" s="3" t="s">
        <v>10</v>
      </c>
      <c r="L7846" s="3">
        <v>14.5</v>
      </c>
      <c r="M7846" s="3">
        <v>12</v>
      </c>
      <c r="N7846" s="3">
        <v>34.9</v>
      </c>
      <c r="O7846" s="3">
        <v>1</v>
      </c>
      <c r="P7846" s="28">
        <f>N7846/O7846</f>
        <v>34.9</v>
      </c>
      <c r="Q7846" s="5">
        <v>14</v>
      </c>
      <c r="R7846" s="2"/>
      <c r="S7846" s="55">
        <f>O7846/J7846*40</f>
        <v>1.3333333333333333</v>
      </c>
      <c r="T7846" s="55">
        <f>N7846/J7846*40</f>
        <v>46.533333333333331</v>
      </c>
    </row>
    <row r="7847" spans="1:20" ht="14.4" x14ac:dyDescent="0.3">
      <c r="A7847" s="3" t="s">
        <v>255</v>
      </c>
      <c r="B7847" s="3" t="s">
        <v>256</v>
      </c>
      <c r="C7847" s="3">
        <v>56.021000000000001</v>
      </c>
      <c r="D7847" s="3">
        <v>21.818000000000001</v>
      </c>
      <c r="E7847" s="9">
        <v>45895</v>
      </c>
      <c r="F7847" s="3" t="s">
        <v>47</v>
      </c>
      <c r="G7847" s="2" t="s">
        <v>257</v>
      </c>
      <c r="H7847" s="3">
        <v>22</v>
      </c>
      <c r="I7847" s="3">
        <v>10</v>
      </c>
      <c r="J7847" s="3">
        <v>30</v>
      </c>
      <c r="K7847" s="3" t="s">
        <v>10</v>
      </c>
      <c r="L7847" s="3">
        <v>14.5</v>
      </c>
      <c r="M7847" s="3">
        <v>12</v>
      </c>
      <c r="N7847" s="3">
        <v>37.299999999999997</v>
      </c>
      <c r="O7847" s="3">
        <v>1</v>
      </c>
      <c r="P7847" s="28">
        <f>N7847/O7847</f>
        <v>37.299999999999997</v>
      </c>
      <c r="Q7847" s="5">
        <v>14</v>
      </c>
      <c r="R7847" s="2"/>
      <c r="S7847" s="55">
        <f>O7847/J7847*40</f>
        <v>1.3333333333333333</v>
      </c>
      <c r="T7847" s="55">
        <f>N7847/J7847*40</f>
        <v>49.733333333333327</v>
      </c>
    </row>
    <row r="7848" spans="1:20" ht="14.4" x14ac:dyDescent="0.3">
      <c r="A7848" s="3" t="s">
        <v>255</v>
      </c>
      <c r="B7848" s="3" t="s">
        <v>256</v>
      </c>
      <c r="C7848" s="3">
        <v>56.021000000000001</v>
      </c>
      <c r="D7848" s="3">
        <v>21.818000000000001</v>
      </c>
      <c r="E7848" s="9">
        <v>45895</v>
      </c>
      <c r="F7848" s="3" t="s">
        <v>47</v>
      </c>
      <c r="G7848" s="2" t="s">
        <v>257</v>
      </c>
      <c r="H7848" s="3">
        <v>18</v>
      </c>
      <c r="I7848" s="3">
        <v>10</v>
      </c>
      <c r="J7848" s="3">
        <v>30</v>
      </c>
      <c r="K7848" s="3" t="s">
        <v>10</v>
      </c>
      <c r="L7848" s="3">
        <v>14.6</v>
      </c>
      <c r="M7848" s="3">
        <v>12</v>
      </c>
      <c r="N7848" s="3">
        <v>35.5</v>
      </c>
      <c r="O7848" s="3">
        <v>1</v>
      </c>
      <c r="P7848" s="28">
        <f>N7848/O7848</f>
        <v>35.5</v>
      </c>
      <c r="Q7848" s="5">
        <v>14</v>
      </c>
      <c r="R7848" s="2"/>
      <c r="S7848" s="55">
        <f>O7848/J7848*40</f>
        <v>1.3333333333333333</v>
      </c>
      <c r="T7848" s="55">
        <f>N7848/J7848*40</f>
        <v>47.333333333333336</v>
      </c>
    </row>
    <row r="7849" spans="1:20" ht="14.4" x14ac:dyDescent="0.3">
      <c r="A7849" s="3" t="s">
        <v>255</v>
      </c>
      <c r="B7849" s="3" t="s">
        <v>256</v>
      </c>
      <c r="C7849" s="3">
        <v>56.021000000000001</v>
      </c>
      <c r="D7849" s="3">
        <v>21.818000000000001</v>
      </c>
      <c r="E7849" s="9">
        <v>45895</v>
      </c>
      <c r="F7849" s="3" t="s">
        <v>47</v>
      </c>
      <c r="G7849" s="2" t="s">
        <v>257</v>
      </c>
      <c r="H7849" s="3">
        <v>22</v>
      </c>
      <c r="I7849" s="3">
        <v>10</v>
      </c>
      <c r="J7849" s="3">
        <v>30</v>
      </c>
      <c r="K7849" s="3" t="s">
        <v>10</v>
      </c>
      <c r="L7849" s="3">
        <v>14.6</v>
      </c>
      <c r="M7849" s="3">
        <v>12</v>
      </c>
      <c r="N7849" s="3">
        <v>35</v>
      </c>
      <c r="O7849" s="3">
        <v>1</v>
      </c>
      <c r="P7849" s="28">
        <f>N7849/O7849</f>
        <v>35</v>
      </c>
      <c r="Q7849" s="5">
        <v>14</v>
      </c>
      <c r="R7849" s="2"/>
      <c r="S7849" s="55">
        <f>O7849/J7849*40</f>
        <v>1.3333333333333333</v>
      </c>
      <c r="T7849" s="55">
        <f>N7849/J7849*40</f>
        <v>46.666666666666671</v>
      </c>
    </row>
    <row r="7850" spans="1:20" ht="14.4" x14ac:dyDescent="0.3">
      <c r="A7850" s="3" t="s">
        <v>255</v>
      </c>
      <c r="B7850" s="3" t="s">
        <v>256</v>
      </c>
      <c r="C7850" s="3">
        <v>56.021000000000001</v>
      </c>
      <c r="D7850" s="3">
        <v>21.818000000000001</v>
      </c>
      <c r="E7850" s="9">
        <v>45895</v>
      </c>
      <c r="F7850" s="3" t="s">
        <v>47</v>
      </c>
      <c r="G7850" s="2" t="s">
        <v>257</v>
      </c>
      <c r="H7850" s="3">
        <v>22</v>
      </c>
      <c r="I7850" s="3">
        <v>10</v>
      </c>
      <c r="J7850" s="3">
        <v>30</v>
      </c>
      <c r="K7850" s="3" t="s">
        <v>10</v>
      </c>
      <c r="L7850" s="3">
        <v>14.7</v>
      </c>
      <c r="M7850" s="3">
        <v>12.5</v>
      </c>
      <c r="N7850" s="3">
        <v>42.7</v>
      </c>
      <c r="O7850" s="3">
        <v>1</v>
      </c>
      <c r="P7850" s="28">
        <f>N7850/O7850</f>
        <v>42.7</v>
      </c>
      <c r="Q7850" s="5">
        <v>14</v>
      </c>
      <c r="R7850" s="2"/>
      <c r="S7850" s="55">
        <f>O7850/J7850*40</f>
        <v>1.3333333333333333</v>
      </c>
      <c r="T7850" s="55">
        <f>N7850/J7850*40</f>
        <v>56.933333333333337</v>
      </c>
    </row>
    <row r="7851" spans="1:20" ht="14.4" x14ac:dyDescent="0.3">
      <c r="A7851" s="3" t="s">
        <v>255</v>
      </c>
      <c r="B7851" s="3" t="s">
        <v>256</v>
      </c>
      <c r="C7851" s="3">
        <v>56.021000000000001</v>
      </c>
      <c r="D7851" s="3">
        <v>21.818000000000001</v>
      </c>
      <c r="E7851" s="9">
        <v>45895</v>
      </c>
      <c r="F7851" s="3" t="s">
        <v>47</v>
      </c>
      <c r="G7851" s="2" t="s">
        <v>257</v>
      </c>
      <c r="H7851" s="3">
        <v>22</v>
      </c>
      <c r="I7851" s="3">
        <v>10</v>
      </c>
      <c r="J7851" s="3">
        <v>30</v>
      </c>
      <c r="K7851" s="3" t="s">
        <v>10</v>
      </c>
      <c r="L7851" s="3">
        <v>15.8</v>
      </c>
      <c r="M7851" s="3">
        <v>13.2</v>
      </c>
      <c r="N7851" s="3">
        <v>46.5</v>
      </c>
      <c r="O7851" s="3">
        <v>1</v>
      </c>
      <c r="P7851" s="28">
        <f>N7851/O7851</f>
        <v>46.5</v>
      </c>
      <c r="Q7851" s="5">
        <v>16</v>
      </c>
      <c r="R7851" s="2"/>
      <c r="S7851" s="55">
        <f>O7851/J7851*40</f>
        <v>1.3333333333333333</v>
      </c>
      <c r="T7851" s="55">
        <f>N7851/J7851*40</f>
        <v>62</v>
      </c>
    </row>
    <row r="7852" spans="1:20" ht="14.4" x14ac:dyDescent="0.3">
      <c r="A7852" s="3" t="s">
        <v>255</v>
      </c>
      <c r="B7852" s="3" t="s">
        <v>256</v>
      </c>
      <c r="C7852" s="3">
        <v>56.021000000000001</v>
      </c>
      <c r="D7852" s="3">
        <v>21.818000000000001</v>
      </c>
      <c r="E7852" s="9">
        <v>45895</v>
      </c>
      <c r="F7852" s="3" t="s">
        <v>47</v>
      </c>
      <c r="G7852" s="2" t="s">
        <v>257</v>
      </c>
      <c r="H7852" s="3">
        <v>22</v>
      </c>
      <c r="I7852" s="3">
        <v>10</v>
      </c>
      <c r="J7852" s="3">
        <v>30</v>
      </c>
      <c r="K7852" s="3" t="s">
        <v>10</v>
      </c>
      <c r="L7852" s="3">
        <v>16</v>
      </c>
      <c r="M7852" s="3">
        <v>13.3</v>
      </c>
      <c r="N7852" s="3">
        <v>47</v>
      </c>
      <c r="O7852" s="3">
        <v>1</v>
      </c>
      <c r="P7852" s="28">
        <f>N7852/O7852</f>
        <v>47</v>
      </c>
      <c r="Q7852" s="5">
        <v>16</v>
      </c>
      <c r="R7852" s="2"/>
      <c r="S7852" s="55">
        <f>O7852/J7852*40</f>
        <v>1.3333333333333333</v>
      </c>
      <c r="T7852" s="55">
        <f>N7852/J7852*40</f>
        <v>62.666666666666664</v>
      </c>
    </row>
    <row r="7853" spans="1:20" ht="14.4" x14ac:dyDescent="0.3">
      <c r="A7853" s="3" t="s">
        <v>255</v>
      </c>
      <c r="B7853" s="3" t="s">
        <v>256</v>
      </c>
      <c r="C7853" s="3">
        <v>56.021000000000001</v>
      </c>
      <c r="D7853" s="3">
        <v>21.818000000000001</v>
      </c>
      <c r="E7853" s="9">
        <v>45895</v>
      </c>
      <c r="F7853" s="3" t="s">
        <v>47</v>
      </c>
      <c r="G7853" s="2" t="s">
        <v>257</v>
      </c>
      <c r="H7853" s="3">
        <v>25</v>
      </c>
      <c r="I7853" s="3">
        <v>10</v>
      </c>
      <c r="J7853" s="3">
        <v>30</v>
      </c>
      <c r="K7853" s="3" t="s">
        <v>10</v>
      </c>
      <c r="L7853" s="3">
        <v>16.5</v>
      </c>
      <c r="M7853" s="3">
        <v>13.5</v>
      </c>
      <c r="N7853" s="3">
        <v>54.9</v>
      </c>
      <c r="O7853" s="3">
        <v>1</v>
      </c>
      <c r="P7853" s="28">
        <f>N7853/O7853</f>
        <v>54.9</v>
      </c>
      <c r="Q7853" s="5">
        <v>16</v>
      </c>
      <c r="R7853" s="2"/>
      <c r="S7853" s="55">
        <f>O7853/J7853*40</f>
        <v>1.3333333333333333</v>
      </c>
      <c r="T7853" s="55">
        <f>N7853/J7853*40</f>
        <v>73.199999999999989</v>
      </c>
    </row>
    <row r="7854" spans="1:20" ht="14.4" x14ac:dyDescent="0.3">
      <c r="A7854" s="3" t="s">
        <v>255</v>
      </c>
      <c r="B7854" s="3" t="s">
        <v>256</v>
      </c>
      <c r="C7854" s="3">
        <v>56.021000000000001</v>
      </c>
      <c r="D7854" s="3">
        <v>21.818000000000001</v>
      </c>
      <c r="E7854" s="9">
        <v>45895</v>
      </c>
      <c r="F7854" s="3" t="s">
        <v>47</v>
      </c>
      <c r="G7854" s="2" t="s">
        <v>257</v>
      </c>
      <c r="H7854" s="3">
        <v>22</v>
      </c>
      <c r="I7854" s="3">
        <v>10</v>
      </c>
      <c r="J7854" s="3">
        <v>30</v>
      </c>
      <c r="K7854" s="3" t="s">
        <v>10</v>
      </c>
      <c r="L7854" s="3">
        <v>17.7</v>
      </c>
      <c r="M7854" s="3">
        <v>14.3</v>
      </c>
      <c r="N7854" s="3">
        <v>67.5</v>
      </c>
      <c r="O7854" s="3">
        <v>1</v>
      </c>
      <c r="P7854" s="28">
        <f>N7854/O7854</f>
        <v>67.5</v>
      </c>
      <c r="Q7854" s="5">
        <v>19</v>
      </c>
      <c r="R7854" s="2"/>
      <c r="S7854" s="55">
        <f>O7854/J7854*40</f>
        <v>1.3333333333333333</v>
      </c>
      <c r="T7854" s="55">
        <f>N7854/J7854*40</f>
        <v>90</v>
      </c>
    </row>
    <row r="7855" spans="1:20" ht="14.4" x14ac:dyDescent="0.3">
      <c r="A7855" s="3" t="s">
        <v>255</v>
      </c>
      <c r="B7855" s="3" t="s">
        <v>256</v>
      </c>
      <c r="C7855" s="3">
        <v>56.021000000000001</v>
      </c>
      <c r="D7855" s="3">
        <v>21.818000000000001</v>
      </c>
      <c r="E7855" s="9">
        <v>45895</v>
      </c>
      <c r="F7855" s="3" t="s">
        <v>47</v>
      </c>
      <c r="G7855" s="2" t="s">
        <v>257</v>
      </c>
      <c r="H7855" s="3">
        <v>25</v>
      </c>
      <c r="I7855" s="3">
        <v>10</v>
      </c>
      <c r="J7855" s="3">
        <v>30</v>
      </c>
      <c r="K7855" s="3" t="s">
        <v>10</v>
      </c>
      <c r="L7855" s="3">
        <v>18.3</v>
      </c>
      <c r="M7855" s="3">
        <v>15.2</v>
      </c>
      <c r="N7855" s="3">
        <v>82</v>
      </c>
      <c r="O7855" s="3">
        <v>1</v>
      </c>
      <c r="P7855" s="28">
        <f>N7855/O7855</f>
        <v>82</v>
      </c>
      <c r="Q7855" s="5">
        <v>19</v>
      </c>
      <c r="R7855" s="2"/>
      <c r="S7855" s="55">
        <f>O7855/J7855*40</f>
        <v>1.3333333333333333</v>
      </c>
      <c r="T7855" s="55">
        <f>N7855/J7855*40</f>
        <v>109.33333333333334</v>
      </c>
    </row>
    <row r="7856" spans="1:20" ht="14.4" x14ac:dyDescent="0.3">
      <c r="A7856" s="3" t="s">
        <v>255</v>
      </c>
      <c r="B7856" s="3" t="s">
        <v>256</v>
      </c>
      <c r="C7856" s="3">
        <v>56.021000000000001</v>
      </c>
      <c r="D7856" s="3">
        <v>21.818000000000001</v>
      </c>
      <c r="E7856" s="9">
        <v>45895</v>
      </c>
      <c r="F7856" s="3" t="s">
        <v>47</v>
      </c>
      <c r="G7856" s="2" t="s">
        <v>257</v>
      </c>
      <c r="H7856" s="3">
        <v>22</v>
      </c>
      <c r="I7856" s="3">
        <v>10</v>
      </c>
      <c r="J7856" s="3">
        <v>30</v>
      </c>
      <c r="K7856" s="3" t="s">
        <v>10</v>
      </c>
      <c r="L7856" s="3">
        <v>18.8</v>
      </c>
      <c r="M7856" s="3">
        <v>15.3</v>
      </c>
      <c r="N7856" s="3">
        <v>78.099999999999994</v>
      </c>
      <c r="O7856" s="3">
        <v>1</v>
      </c>
      <c r="P7856" s="28">
        <f>N7856/O7856</f>
        <v>78.099999999999994</v>
      </c>
      <c r="Q7856" s="5">
        <v>19</v>
      </c>
      <c r="R7856" s="2"/>
      <c r="S7856" s="55">
        <f>O7856/J7856*40</f>
        <v>1.3333333333333333</v>
      </c>
      <c r="T7856" s="55">
        <f>N7856/J7856*40</f>
        <v>104.13333333333333</v>
      </c>
    </row>
    <row r="7857" spans="1:20" ht="14.4" x14ac:dyDescent="0.3">
      <c r="A7857" s="3" t="s">
        <v>255</v>
      </c>
      <c r="B7857" s="3" t="s">
        <v>256</v>
      </c>
      <c r="C7857" s="3">
        <v>56.021000000000001</v>
      </c>
      <c r="D7857" s="3">
        <v>21.818000000000001</v>
      </c>
      <c r="E7857" s="9">
        <v>45895</v>
      </c>
      <c r="F7857" s="3" t="s">
        <v>47</v>
      </c>
      <c r="G7857" s="2" t="s">
        <v>257</v>
      </c>
      <c r="H7857" s="3">
        <v>30</v>
      </c>
      <c r="I7857" s="3">
        <v>10</v>
      </c>
      <c r="J7857" s="3">
        <v>30</v>
      </c>
      <c r="K7857" s="3" t="s">
        <v>10</v>
      </c>
      <c r="L7857" s="3">
        <v>20.399999999999999</v>
      </c>
      <c r="M7857" s="3">
        <v>17.3</v>
      </c>
      <c r="N7857" s="3">
        <v>115.9</v>
      </c>
      <c r="O7857" s="3">
        <v>1</v>
      </c>
      <c r="P7857" s="28">
        <f>N7857/O7857</f>
        <v>115.9</v>
      </c>
      <c r="Q7857" s="5">
        <v>21</v>
      </c>
      <c r="R7857" s="2"/>
      <c r="S7857" s="55">
        <f>O7857/J7857*40</f>
        <v>1.3333333333333333</v>
      </c>
      <c r="T7857" s="55">
        <f>N7857/J7857*40</f>
        <v>154.53333333333336</v>
      </c>
    </row>
    <row r="7858" spans="1:20" ht="14.4" x14ac:dyDescent="0.3">
      <c r="A7858" s="3" t="s">
        <v>255</v>
      </c>
      <c r="B7858" s="3" t="s">
        <v>256</v>
      </c>
      <c r="C7858" s="3">
        <v>56.021000000000001</v>
      </c>
      <c r="D7858" s="3">
        <v>21.818000000000001</v>
      </c>
      <c r="E7858" s="9">
        <v>45895</v>
      </c>
      <c r="F7858" s="3" t="s">
        <v>47</v>
      </c>
      <c r="G7858" s="2" t="s">
        <v>257</v>
      </c>
      <c r="H7858" s="3">
        <v>25</v>
      </c>
      <c r="I7858" s="3">
        <v>10</v>
      </c>
      <c r="J7858" s="3">
        <v>30</v>
      </c>
      <c r="K7858" s="3" t="s">
        <v>10</v>
      </c>
      <c r="L7858" s="3">
        <v>20.5</v>
      </c>
      <c r="M7858" s="3">
        <v>16.7</v>
      </c>
      <c r="N7858" s="3">
        <v>110.9</v>
      </c>
      <c r="O7858" s="3">
        <v>1</v>
      </c>
      <c r="P7858" s="28">
        <f>N7858/O7858</f>
        <v>110.9</v>
      </c>
      <c r="Q7858" s="5">
        <v>21</v>
      </c>
      <c r="R7858" s="2"/>
      <c r="S7858" s="55">
        <f>O7858/J7858*40</f>
        <v>1.3333333333333333</v>
      </c>
      <c r="T7858" s="55">
        <f>N7858/J7858*40</f>
        <v>147.86666666666667</v>
      </c>
    </row>
    <row r="7859" spans="1:20" ht="14.4" x14ac:dyDescent="0.3">
      <c r="A7859" s="3" t="s">
        <v>255</v>
      </c>
      <c r="B7859" s="3" t="s">
        <v>256</v>
      </c>
      <c r="C7859" s="3">
        <v>56.021000000000001</v>
      </c>
      <c r="D7859" s="3">
        <v>21.818000000000001</v>
      </c>
      <c r="E7859" s="9">
        <v>45895</v>
      </c>
      <c r="F7859" s="3" t="s">
        <v>47</v>
      </c>
      <c r="G7859" s="2" t="s">
        <v>257</v>
      </c>
      <c r="H7859" s="3">
        <v>25</v>
      </c>
      <c r="I7859" s="3">
        <v>10</v>
      </c>
      <c r="J7859" s="3">
        <v>30</v>
      </c>
      <c r="K7859" s="3" t="s">
        <v>10</v>
      </c>
      <c r="L7859" s="3">
        <v>21.4</v>
      </c>
      <c r="M7859" s="3">
        <v>17.3</v>
      </c>
      <c r="N7859" s="3">
        <v>130</v>
      </c>
      <c r="O7859" s="3">
        <v>1</v>
      </c>
      <c r="P7859" s="28">
        <f>N7859/O7859</f>
        <v>130</v>
      </c>
      <c r="Q7859" s="5">
        <v>21</v>
      </c>
      <c r="R7859" s="2"/>
      <c r="S7859" s="55">
        <f>O7859/J7859*40</f>
        <v>1.3333333333333333</v>
      </c>
      <c r="T7859" s="55">
        <f>N7859/J7859*40</f>
        <v>173.33333333333331</v>
      </c>
    </row>
    <row r="7860" spans="1:20" ht="14.4" x14ac:dyDescent="0.3">
      <c r="A7860" s="3" t="s">
        <v>255</v>
      </c>
      <c r="B7860" s="3" t="s">
        <v>256</v>
      </c>
      <c r="C7860" s="3">
        <v>56.021000000000001</v>
      </c>
      <c r="D7860" s="3">
        <v>21.818000000000001</v>
      </c>
      <c r="E7860" s="9">
        <v>45895</v>
      </c>
      <c r="F7860" s="3" t="s">
        <v>47</v>
      </c>
      <c r="G7860" s="2" t="s">
        <v>257</v>
      </c>
      <c r="H7860" s="3">
        <v>30</v>
      </c>
      <c r="I7860" s="3">
        <v>10</v>
      </c>
      <c r="J7860" s="3">
        <v>30</v>
      </c>
      <c r="K7860" s="3" t="s">
        <v>10</v>
      </c>
      <c r="L7860" s="3">
        <v>21.4</v>
      </c>
      <c r="M7860" s="3">
        <v>17.8</v>
      </c>
      <c r="N7860" s="3">
        <v>141.19999999999999</v>
      </c>
      <c r="O7860" s="3">
        <v>1</v>
      </c>
      <c r="P7860" s="28">
        <f>N7860/O7860</f>
        <v>141.19999999999999</v>
      </c>
      <c r="Q7860" s="5">
        <v>21</v>
      </c>
      <c r="R7860" s="2"/>
      <c r="S7860" s="55">
        <f>O7860/J7860*40</f>
        <v>1.3333333333333333</v>
      </c>
      <c r="T7860" s="55">
        <f>N7860/J7860*40</f>
        <v>188.26666666666665</v>
      </c>
    </row>
    <row r="7861" spans="1:20" ht="14.4" x14ac:dyDescent="0.3">
      <c r="A7861" s="3" t="s">
        <v>255</v>
      </c>
      <c r="B7861" s="3" t="s">
        <v>256</v>
      </c>
      <c r="C7861" s="3">
        <v>56.021000000000001</v>
      </c>
      <c r="D7861" s="3">
        <v>21.818000000000001</v>
      </c>
      <c r="E7861" s="9">
        <v>45895</v>
      </c>
      <c r="F7861" s="3" t="s">
        <v>47</v>
      </c>
      <c r="G7861" s="2" t="s">
        <v>257</v>
      </c>
      <c r="H7861" s="3">
        <v>25</v>
      </c>
      <c r="I7861" s="3">
        <v>10</v>
      </c>
      <c r="J7861" s="3">
        <v>30</v>
      </c>
      <c r="K7861" s="3" t="s">
        <v>10</v>
      </c>
      <c r="L7861" s="3">
        <v>21.7</v>
      </c>
      <c r="M7861" s="3">
        <v>18.3</v>
      </c>
      <c r="N7861" s="3">
        <v>113.6</v>
      </c>
      <c r="O7861" s="3">
        <v>1</v>
      </c>
      <c r="P7861" s="28">
        <f>N7861/O7861</f>
        <v>113.6</v>
      </c>
      <c r="Q7861" s="5">
        <v>21</v>
      </c>
      <c r="R7861" s="2"/>
      <c r="S7861" s="55">
        <f>O7861/J7861*40</f>
        <v>1.3333333333333333</v>
      </c>
      <c r="T7861" s="55">
        <f>N7861/J7861*40</f>
        <v>151.46666666666667</v>
      </c>
    </row>
    <row r="7862" spans="1:20" ht="14.4" x14ac:dyDescent="0.3">
      <c r="A7862" s="3" t="s">
        <v>255</v>
      </c>
      <c r="B7862" s="3" t="s">
        <v>256</v>
      </c>
      <c r="C7862" s="3">
        <v>56.021000000000001</v>
      </c>
      <c r="D7862" s="3">
        <v>21.818000000000001</v>
      </c>
      <c r="E7862" s="9">
        <v>45895</v>
      </c>
      <c r="F7862" s="3" t="s">
        <v>47</v>
      </c>
      <c r="G7862" s="2" t="s">
        <v>257</v>
      </c>
      <c r="H7862" s="3">
        <v>30</v>
      </c>
      <c r="I7862" s="3">
        <v>10</v>
      </c>
      <c r="J7862" s="3">
        <v>30</v>
      </c>
      <c r="K7862" s="3" t="s">
        <v>10</v>
      </c>
      <c r="L7862" s="3">
        <v>22.7</v>
      </c>
      <c r="M7862" s="3">
        <v>18.5</v>
      </c>
      <c r="N7862" s="3">
        <v>161.4</v>
      </c>
      <c r="O7862" s="3">
        <v>1</v>
      </c>
      <c r="P7862" s="28">
        <f>N7862/O7862</f>
        <v>161.4</v>
      </c>
      <c r="Q7862" s="5">
        <v>24</v>
      </c>
      <c r="R7862" s="2"/>
      <c r="S7862" s="55">
        <f>O7862/J7862*40</f>
        <v>1.3333333333333333</v>
      </c>
      <c r="T7862" s="55">
        <f>N7862/J7862*40</f>
        <v>215.2</v>
      </c>
    </row>
    <row r="7863" spans="1:20" ht="14.4" x14ac:dyDescent="0.3">
      <c r="A7863" s="3" t="s">
        <v>255</v>
      </c>
      <c r="B7863" s="3" t="s">
        <v>256</v>
      </c>
      <c r="C7863" s="3">
        <v>56.021000000000001</v>
      </c>
      <c r="D7863" s="3">
        <v>21.818000000000001</v>
      </c>
      <c r="E7863" s="9">
        <v>45895</v>
      </c>
      <c r="F7863" s="3" t="s">
        <v>47</v>
      </c>
      <c r="G7863" s="2" t="s">
        <v>257</v>
      </c>
      <c r="H7863" s="3">
        <v>25</v>
      </c>
      <c r="I7863" s="3">
        <v>10</v>
      </c>
      <c r="J7863" s="3">
        <v>30</v>
      </c>
      <c r="K7863" s="3" t="s">
        <v>10</v>
      </c>
      <c r="L7863" s="3">
        <v>23.1</v>
      </c>
      <c r="M7863" s="3">
        <v>19.2</v>
      </c>
      <c r="N7863" s="3">
        <v>171.8</v>
      </c>
      <c r="O7863" s="3">
        <v>1</v>
      </c>
      <c r="P7863" s="28">
        <f>N7863/O7863</f>
        <v>171.8</v>
      </c>
      <c r="Q7863" s="5">
        <v>24</v>
      </c>
      <c r="R7863" s="2"/>
      <c r="S7863" s="55">
        <f>O7863/J7863*40</f>
        <v>1.3333333333333333</v>
      </c>
      <c r="T7863" s="55">
        <f>N7863/J7863*40</f>
        <v>229.06666666666669</v>
      </c>
    </row>
    <row r="7864" spans="1:20" ht="14.4" x14ac:dyDescent="0.3">
      <c r="A7864" s="3" t="s">
        <v>255</v>
      </c>
      <c r="B7864" s="3" t="s">
        <v>256</v>
      </c>
      <c r="C7864" s="3">
        <v>56.021000000000001</v>
      </c>
      <c r="D7864" s="3">
        <v>21.818000000000001</v>
      </c>
      <c r="E7864" s="9">
        <v>45895</v>
      </c>
      <c r="F7864" s="3" t="s">
        <v>50</v>
      </c>
      <c r="G7864" s="2" t="s">
        <v>257</v>
      </c>
      <c r="H7864" s="3">
        <v>50</v>
      </c>
      <c r="I7864" s="3">
        <v>30</v>
      </c>
      <c r="J7864" s="3">
        <v>60</v>
      </c>
      <c r="K7864" s="3" t="s">
        <v>10</v>
      </c>
      <c r="L7864" s="3">
        <v>31.2</v>
      </c>
      <c r="M7864" s="3">
        <v>25.5</v>
      </c>
      <c r="N7864" s="3">
        <v>545.4</v>
      </c>
      <c r="O7864" s="3">
        <v>1</v>
      </c>
      <c r="P7864" s="28">
        <f>N7864/O7864</f>
        <v>545.4</v>
      </c>
      <c r="Q7864" s="5">
        <v>31</v>
      </c>
      <c r="R7864" s="2"/>
      <c r="S7864" s="55">
        <f>O7864/J7864*40</f>
        <v>0.66666666666666663</v>
      </c>
      <c r="T7864" s="55">
        <f>N7864/J7864*40</f>
        <v>363.6</v>
      </c>
    </row>
    <row r="7865" spans="1:20" ht="14.4" x14ac:dyDescent="0.3">
      <c r="A7865" s="3" t="s">
        <v>255</v>
      </c>
      <c r="B7865" s="3" t="s">
        <v>256</v>
      </c>
      <c r="C7865" s="3">
        <v>56.021000000000001</v>
      </c>
      <c r="D7865" s="3">
        <v>21.818000000000001</v>
      </c>
      <c r="E7865" s="9">
        <v>45895</v>
      </c>
      <c r="F7865" s="3" t="s">
        <v>47</v>
      </c>
      <c r="G7865" s="2" t="s">
        <v>113</v>
      </c>
      <c r="H7865" s="3">
        <v>50</v>
      </c>
      <c r="I7865" s="3">
        <v>10</v>
      </c>
      <c r="J7865" s="3">
        <v>60</v>
      </c>
      <c r="K7865" s="3" t="s">
        <v>228</v>
      </c>
      <c r="P7865" s="28" t="e">
        <f>N7865/O7865</f>
        <v>#DIV/0!</v>
      </c>
      <c r="Q7865" s="5"/>
      <c r="R7865" s="2"/>
      <c r="S7865" s="55">
        <f>O7865/J7865*40</f>
        <v>0</v>
      </c>
      <c r="T7865" s="55">
        <f>N7865/J7865*40</f>
        <v>0</v>
      </c>
    </row>
    <row r="7866" spans="1:20" ht="14.4" x14ac:dyDescent="0.3">
      <c r="A7866" s="3" t="s">
        <v>255</v>
      </c>
      <c r="B7866" s="3" t="s">
        <v>256</v>
      </c>
      <c r="C7866" s="3">
        <v>56.021000000000001</v>
      </c>
      <c r="D7866" s="3">
        <v>21.818000000000001</v>
      </c>
      <c r="E7866" s="9">
        <v>45895</v>
      </c>
      <c r="F7866" s="3" t="s">
        <v>47</v>
      </c>
      <c r="G7866" s="2" t="s">
        <v>113</v>
      </c>
      <c r="H7866" s="3">
        <v>60</v>
      </c>
      <c r="I7866" s="3">
        <v>10</v>
      </c>
      <c r="J7866" s="3">
        <v>90</v>
      </c>
      <c r="K7866" s="3" t="s">
        <v>228</v>
      </c>
      <c r="P7866" s="28" t="e">
        <f>N7866/O7866</f>
        <v>#DIV/0!</v>
      </c>
      <c r="Q7866" s="5"/>
      <c r="R7866" s="2"/>
      <c r="S7866" s="55">
        <f>O7866/J7866*40</f>
        <v>0</v>
      </c>
      <c r="T7866" s="55">
        <f>N7866/J7866*40</f>
        <v>0</v>
      </c>
    </row>
    <row r="7867" spans="1:20" ht="14.4" x14ac:dyDescent="0.3">
      <c r="A7867" s="3" t="s">
        <v>255</v>
      </c>
      <c r="B7867" s="3" t="s">
        <v>256</v>
      </c>
      <c r="C7867" s="3">
        <v>56.021000000000001</v>
      </c>
      <c r="D7867" s="3">
        <v>21.818000000000001</v>
      </c>
      <c r="E7867" s="9">
        <v>45895</v>
      </c>
      <c r="F7867" s="3" t="s">
        <v>47</v>
      </c>
      <c r="G7867" s="2" t="s">
        <v>182</v>
      </c>
      <c r="H7867" s="3">
        <v>50</v>
      </c>
      <c r="I7867" s="3">
        <v>10</v>
      </c>
      <c r="J7867" s="3">
        <v>60</v>
      </c>
      <c r="K7867" s="3" t="s">
        <v>228</v>
      </c>
      <c r="P7867" s="28" t="e">
        <f>N7867/O7867</f>
        <v>#DIV/0!</v>
      </c>
      <c r="Q7867" s="5"/>
      <c r="R7867" s="2"/>
      <c r="S7867" s="55">
        <f>O7867/J7867*40</f>
        <v>0</v>
      </c>
      <c r="T7867" s="55">
        <f>N7867/J7867*40</f>
        <v>0</v>
      </c>
    </row>
    <row r="7868" spans="1:20" ht="14.4" x14ac:dyDescent="0.3">
      <c r="A7868" s="3" t="s">
        <v>255</v>
      </c>
      <c r="B7868" s="3" t="s">
        <v>256</v>
      </c>
      <c r="C7868" s="3">
        <v>56.021000000000001</v>
      </c>
      <c r="D7868" s="3">
        <v>21.818000000000001</v>
      </c>
      <c r="E7868" s="9">
        <v>45895</v>
      </c>
      <c r="F7868" s="3" t="s">
        <v>47</v>
      </c>
      <c r="G7868" s="2" t="s">
        <v>182</v>
      </c>
      <c r="H7868" s="3">
        <v>60</v>
      </c>
      <c r="I7868" s="3">
        <v>10</v>
      </c>
      <c r="J7868" s="3">
        <v>90</v>
      </c>
      <c r="K7868" s="3" t="s">
        <v>228</v>
      </c>
      <c r="P7868" s="28" t="e">
        <f>N7868/O7868</f>
        <v>#DIV/0!</v>
      </c>
      <c r="Q7868" s="5"/>
      <c r="R7868" s="2"/>
      <c r="S7868" s="55">
        <f>O7868/J7868*40</f>
        <v>0</v>
      </c>
      <c r="T7868" s="55">
        <f>N7868/J7868*40</f>
        <v>0</v>
      </c>
    </row>
    <row r="7869" spans="1:20" ht="14.4" x14ac:dyDescent="0.3">
      <c r="A7869" s="3" t="s">
        <v>255</v>
      </c>
      <c r="B7869" s="3" t="s">
        <v>256</v>
      </c>
      <c r="C7869" s="3">
        <v>56.021000000000001</v>
      </c>
      <c r="D7869" s="3">
        <v>21.818000000000001</v>
      </c>
      <c r="E7869" s="9">
        <v>45895</v>
      </c>
      <c r="F7869" s="3" t="s">
        <v>47</v>
      </c>
      <c r="G7869" s="2" t="s">
        <v>257</v>
      </c>
      <c r="H7869" s="3">
        <v>50</v>
      </c>
      <c r="I7869" s="3">
        <v>10</v>
      </c>
      <c r="J7869" s="3">
        <v>60</v>
      </c>
      <c r="K7869" s="3" t="s">
        <v>228</v>
      </c>
      <c r="P7869" s="28" t="e">
        <f>N7869/O7869</f>
        <v>#DIV/0!</v>
      </c>
      <c r="Q7869" s="5"/>
      <c r="R7869" s="2"/>
      <c r="S7869" s="55">
        <f>O7869/J7869*40</f>
        <v>0</v>
      </c>
      <c r="T7869" s="55">
        <f>N7869/J7869*40</f>
        <v>0</v>
      </c>
    </row>
    <row r="7870" spans="1:20" ht="14.4" x14ac:dyDescent="0.3">
      <c r="A7870" s="3" t="s">
        <v>255</v>
      </c>
      <c r="B7870" s="3" t="s">
        <v>256</v>
      </c>
      <c r="C7870" s="3">
        <v>56.021000000000001</v>
      </c>
      <c r="D7870" s="3">
        <v>21.818000000000001</v>
      </c>
      <c r="E7870" s="9">
        <v>45895</v>
      </c>
      <c r="F7870" s="3" t="s">
        <v>47</v>
      </c>
      <c r="G7870" s="2" t="s">
        <v>257</v>
      </c>
      <c r="H7870" s="3">
        <v>60</v>
      </c>
      <c r="I7870" s="3">
        <v>10</v>
      </c>
      <c r="J7870" s="3">
        <v>90</v>
      </c>
      <c r="K7870" s="3" t="s">
        <v>228</v>
      </c>
      <c r="P7870" s="28" t="e">
        <f>N7870/O7870</f>
        <v>#DIV/0!</v>
      </c>
      <c r="Q7870" s="5"/>
      <c r="R7870" s="2"/>
      <c r="S7870" s="55">
        <f>O7870/J7870*40</f>
        <v>0</v>
      </c>
      <c r="T7870" s="55">
        <f>N7870/J7870*40</f>
        <v>0</v>
      </c>
    </row>
    <row r="7871" spans="1:20" ht="14.4" x14ac:dyDescent="0.3">
      <c r="A7871" s="3" t="s">
        <v>259</v>
      </c>
      <c r="B7871" s="3" t="s">
        <v>260</v>
      </c>
      <c r="C7871" s="3">
        <v>55.784999999999997</v>
      </c>
      <c r="D7871" s="3">
        <v>23.068999999999999</v>
      </c>
      <c r="E7871" s="9">
        <v>45862</v>
      </c>
      <c r="F7871" s="3" t="s">
        <v>47</v>
      </c>
      <c r="G7871" s="2" t="s">
        <v>261</v>
      </c>
      <c r="H7871" s="3">
        <v>60</v>
      </c>
      <c r="I7871" s="3">
        <v>10</v>
      </c>
      <c r="J7871" s="3">
        <v>90</v>
      </c>
      <c r="K7871" s="3" t="s">
        <v>11</v>
      </c>
      <c r="L7871" s="3">
        <v>31.3</v>
      </c>
      <c r="M7871" s="3">
        <v>26.2</v>
      </c>
      <c r="N7871" s="3">
        <v>642.29999999999995</v>
      </c>
      <c r="O7871" s="3">
        <v>1</v>
      </c>
      <c r="P7871" s="28">
        <f>N7871/O7871</f>
        <v>642.29999999999995</v>
      </c>
      <c r="Q7871" s="5">
        <v>31</v>
      </c>
      <c r="R7871" s="2" t="s">
        <v>49</v>
      </c>
      <c r="S7871" s="55">
        <f>O7871/J7871*40</f>
        <v>0.44444444444444448</v>
      </c>
      <c r="T7871" s="55">
        <f>N7871/J7871*40</f>
        <v>285.46666666666664</v>
      </c>
    </row>
    <row r="7872" spans="1:20" ht="14.4" x14ac:dyDescent="0.3">
      <c r="A7872" s="3" t="s">
        <v>259</v>
      </c>
      <c r="B7872" s="3" t="s">
        <v>260</v>
      </c>
      <c r="C7872" s="3">
        <v>55.784999999999997</v>
      </c>
      <c r="D7872" s="3">
        <v>23.068999999999999</v>
      </c>
      <c r="E7872" s="9">
        <v>45862</v>
      </c>
      <c r="F7872" s="3" t="s">
        <v>47</v>
      </c>
      <c r="G7872" s="2" t="s">
        <v>261</v>
      </c>
      <c r="H7872" s="3">
        <v>14</v>
      </c>
      <c r="I7872" s="3">
        <v>10</v>
      </c>
      <c r="J7872" s="3">
        <v>30</v>
      </c>
      <c r="K7872" s="3" t="s">
        <v>3</v>
      </c>
      <c r="L7872" s="3">
        <v>10.7</v>
      </c>
      <c r="M7872" s="3">
        <v>9.3000000000000007</v>
      </c>
      <c r="N7872" s="3">
        <v>14.1</v>
      </c>
      <c r="O7872" s="3">
        <v>1</v>
      </c>
      <c r="P7872" s="28">
        <f>N7872/O7872</f>
        <v>14.1</v>
      </c>
      <c r="Q7872" s="5">
        <v>11</v>
      </c>
      <c r="R7872" s="2" t="s">
        <v>28</v>
      </c>
      <c r="S7872" s="55">
        <f>O7872/J7872*40</f>
        <v>1.3333333333333333</v>
      </c>
      <c r="T7872" s="55">
        <f>N7872/J7872*40</f>
        <v>18.799999999999997</v>
      </c>
    </row>
    <row r="7873" spans="1:20" ht="14.4" x14ac:dyDescent="0.3">
      <c r="A7873" s="3" t="s">
        <v>259</v>
      </c>
      <c r="B7873" s="3" t="s">
        <v>260</v>
      </c>
      <c r="C7873" s="3">
        <v>55.784999999999997</v>
      </c>
      <c r="D7873" s="3">
        <v>23.068999999999999</v>
      </c>
      <c r="E7873" s="9">
        <v>45862</v>
      </c>
      <c r="F7873" s="3" t="s">
        <v>47</v>
      </c>
      <c r="G7873" s="2" t="s">
        <v>261</v>
      </c>
      <c r="H7873" s="3">
        <v>14</v>
      </c>
      <c r="I7873" s="3">
        <v>10</v>
      </c>
      <c r="J7873" s="3">
        <v>30</v>
      </c>
      <c r="K7873" s="3" t="s">
        <v>3</v>
      </c>
      <c r="L7873" s="3">
        <v>10.8</v>
      </c>
      <c r="M7873" s="3">
        <v>9.3000000000000007</v>
      </c>
      <c r="N7873" s="3">
        <v>13.9</v>
      </c>
      <c r="O7873" s="3">
        <v>1</v>
      </c>
      <c r="P7873" s="28">
        <f>N7873/O7873</f>
        <v>13.9</v>
      </c>
      <c r="Q7873" s="5">
        <v>11</v>
      </c>
      <c r="R7873" s="2" t="s">
        <v>28</v>
      </c>
      <c r="S7873" s="55">
        <f>O7873/J7873*40</f>
        <v>1.3333333333333333</v>
      </c>
      <c r="T7873" s="55">
        <f>N7873/J7873*40</f>
        <v>18.533333333333331</v>
      </c>
    </row>
    <row r="7874" spans="1:20" ht="14.4" x14ac:dyDescent="0.3">
      <c r="A7874" s="3" t="s">
        <v>259</v>
      </c>
      <c r="B7874" s="3" t="s">
        <v>260</v>
      </c>
      <c r="C7874" s="3">
        <v>55.784999999999997</v>
      </c>
      <c r="D7874" s="3">
        <v>23.068999999999999</v>
      </c>
      <c r="E7874" s="9">
        <v>45862</v>
      </c>
      <c r="F7874" s="3" t="s">
        <v>47</v>
      </c>
      <c r="G7874" s="2" t="s">
        <v>262</v>
      </c>
      <c r="H7874" s="3">
        <v>14</v>
      </c>
      <c r="I7874" s="3">
        <v>10</v>
      </c>
      <c r="J7874" s="3">
        <v>30</v>
      </c>
      <c r="K7874" s="3" t="s">
        <v>3</v>
      </c>
      <c r="L7874" s="3">
        <v>11</v>
      </c>
      <c r="N7874" s="3">
        <v>62</v>
      </c>
      <c r="O7874" s="3">
        <v>4</v>
      </c>
      <c r="P7874" s="28">
        <f>N7874/O7874</f>
        <v>15.5</v>
      </c>
      <c r="Q7874" s="5">
        <v>11</v>
      </c>
      <c r="R7874" s="2" t="s">
        <v>28</v>
      </c>
      <c r="S7874" s="55">
        <f>O7874/J7874*40</f>
        <v>5.333333333333333</v>
      </c>
      <c r="T7874" s="55">
        <f>N7874/J7874*40</f>
        <v>82.666666666666671</v>
      </c>
    </row>
    <row r="7875" spans="1:20" ht="14.4" x14ac:dyDescent="0.3">
      <c r="A7875" s="3" t="s">
        <v>259</v>
      </c>
      <c r="B7875" s="3" t="s">
        <v>260</v>
      </c>
      <c r="C7875" s="3">
        <v>55.784999999999997</v>
      </c>
      <c r="D7875" s="3">
        <v>23.068999999999999</v>
      </c>
      <c r="E7875" s="9">
        <v>45862</v>
      </c>
      <c r="F7875" s="3" t="s">
        <v>47</v>
      </c>
      <c r="G7875" s="2" t="s">
        <v>262</v>
      </c>
      <c r="H7875" s="3">
        <v>14</v>
      </c>
      <c r="I7875" s="3">
        <v>10</v>
      </c>
      <c r="J7875" s="3">
        <v>30</v>
      </c>
      <c r="K7875" s="3" t="s">
        <v>3</v>
      </c>
      <c r="L7875" s="3">
        <v>11</v>
      </c>
      <c r="M7875" s="3">
        <v>9.5</v>
      </c>
      <c r="N7875" s="3">
        <v>14</v>
      </c>
      <c r="O7875" s="3">
        <v>1</v>
      </c>
      <c r="P7875" s="28">
        <f>N7875/O7875</f>
        <v>14</v>
      </c>
      <c r="Q7875" s="5">
        <v>11</v>
      </c>
      <c r="R7875" s="2" t="s">
        <v>28</v>
      </c>
      <c r="S7875" s="55">
        <f>O7875/J7875*40</f>
        <v>1.3333333333333333</v>
      </c>
      <c r="T7875" s="55">
        <f>N7875/J7875*40</f>
        <v>18.666666666666668</v>
      </c>
    </row>
    <row r="7876" spans="1:20" ht="14.4" x14ac:dyDescent="0.3">
      <c r="A7876" s="3" t="s">
        <v>259</v>
      </c>
      <c r="B7876" s="3" t="s">
        <v>260</v>
      </c>
      <c r="C7876" s="3">
        <v>55.784999999999997</v>
      </c>
      <c r="D7876" s="3">
        <v>23.068999999999999</v>
      </c>
      <c r="E7876" s="9">
        <v>45862</v>
      </c>
      <c r="F7876" s="3" t="s">
        <v>47</v>
      </c>
      <c r="G7876" s="2" t="s">
        <v>262</v>
      </c>
      <c r="H7876" s="3">
        <v>14</v>
      </c>
      <c r="I7876" s="3">
        <v>10</v>
      </c>
      <c r="J7876" s="3">
        <v>30</v>
      </c>
      <c r="K7876" s="3" t="s">
        <v>3</v>
      </c>
      <c r="L7876" s="3">
        <v>11</v>
      </c>
      <c r="M7876" s="3">
        <v>9.5</v>
      </c>
      <c r="N7876" s="3">
        <v>15.5</v>
      </c>
      <c r="O7876" s="3">
        <v>1</v>
      </c>
      <c r="P7876" s="28">
        <f>N7876/O7876</f>
        <v>15.5</v>
      </c>
      <c r="Q7876" s="5">
        <v>11</v>
      </c>
      <c r="R7876" s="2" t="s">
        <v>28</v>
      </c>
      <c r="S7876" s="55">
        <f>O7876/J7876*40</f>
        <v>1.3333333333333333</v>
      </c>
      <c r="T7876" s="55">
        <f>N7876/J7876*40</f>
        <v>20.666666666666668</v>
      </c>
    </row>
    <row r="7877" spans="1:20" ht="14.4" x14ac:dyDescent="0.3">
      <c r="A7877" s="3" t="s">
        <v>259</v>
      </c>
      <c r="B7877" s="3" t="s">
        <v>260</v>
      </c>
      <c r="C7877" s="3">
        <v>55.784999999999997</v>
      </c>
      <c r="D7877" s="3">
        <v>23.068999999999999</v>
      </c>
      <c r="E7877" s="9">
        <v>45862</v>
      </c>
      <c r="F7877" s="3" t="s">
        <v>47</v>
      </c>
      <c r="G7877" s="2" t="s">
        <v>262</v>
      </c>
      <c r="H7877" s="3">
        <v>14</v>
      </c>
      <c r="I7877" s="3">
        <v>10</v>
      </c>
      <c r="J7877" s="3">
        <v>30</v>
      </c>
      <c r="K7877" s="3" t="s">
        <v>3</v>
      </c>
      <c r="L7877" s="3">
        <v>11.2</v>
      </c>
      <c r="M7877" s="3">
        <v>9.6999999999999993</v>
      </c>
      <c r="N7877" s="3">
        <v>15.4</v>
      </c>
      <c r="O7877" s="3">
        <v>1</v>
      </c>
      <c r="P7877" s="28">
        <f>N7877/O7877</f>
        <v>15.4</v>
      </c>
      <c r="Q7877" s="5">
        <v>11</v>
      </c>
      <c r="R7877" s="2" t="s">
        <v>28</v>
      </c>
      <c r="S7877" s="55">
        <f>O7877/J7877*40</f>
        <v>1.3333333333333333</v>
      </c>
      <c r="T7877" s="55">
        <f>N7877/J7877*40</f>
        <v>20.533333333333331</v>
      </c>
    </row>
    <row r="7878" spans="1:20" ht="14.4" x14ac:dyDescent="0.3">
      <c r="A7878" s="3" t="s">
        <v>259</v>
      </c>
      <c r="B7878" s="3" t="s">
        <v>260</v>
      </c>
      <c r="C7878" s="3">
        <v>55.784999999999997</v>
      </c>
      <c r="D7878" s="3">
        <v>23.068999999999999</v>
      </c>
      <c r="E7878" s="9">
        <v>45862</v>
      </c>
      <c r="F7878" s="3" t="s">
        <v>47</v>
      </c>
      <c r="G7878" s="2" t="s">
        <v>261</v>
      </c>
      <c r="H7878" s="3">
        <v>14</v>
      </c>
      <c r="I7878" s="3">
        <v>10</v>
      </c>
      <c r="J7878" s="3">
        <v>30</v>
      </c>
      <c r="K7878" s="3" t="s">
        <v>3</v>
      </c>
      <c r="L7878" s="3">
        <v>11.5</v>
      </c>
      <c r="M7878" s="3">
        <v>10</v>
      </c>
      <c r="N7878" s="3">
        <v>15.1</v>
      </c>
      <c r="O7878" s="3">
        <v>1</v>
      </c>
      <c r="P7878" s="28">
        <f>N7878/O7878</f>
        <v>15.1</v>
      </c>
      <c r="Q7878" s="5">
        <v>11</v>
      </c>
      <c r="R7878" s="2" t="s">
        <v>28</v>
      </c>
      <c r="S7878" s="55">
        <f>O7878/J7878*40</f>
        <v>1.3333333333333333</v>
      </c>
      <c r="T7878" s="55">
        <f>N7878/J7878*40</f>
        <v>20.133333333333333</v>
      </c>
    </row>
    <row r="7879" spans="1:20" ht="14.4" x14ac:dyDescent="0.3">
      <c r="A7879" s="3" t="s">
        <v>259</v>
      </c>
      <c r="B7879" s="3" t="s">
        <v>260</v>
      </c>
      <c r="C7879" s="3">
        <v>55.784999999999997</v>
      </c>
      <c r="D7879" s="3">
        <v>23.068999999999999</v>
      </c>
      <c r="E7879" s="9">
        <v>45862</v>
      </c>
      <c r="F7879" s="3" t="s">
        <v>47</v>
      </c>
      <c r="G7879" s="2" t="s">
        <v>261</v>
      </c>
      <c r="H7879" s="3">
        <v>14</v>
      </c>
      <c r="I7879" s="3">
        <v>10</v>
      </c>
      <c r="J7879" s="3">
        <v>30</v>
      </c>
      <c r="K7879" s="3" t="s">
        <v>3</v>
      </c>
      <c r="L7879" s="3">
        <v>11.7</v>
      </c>
      <c r="M7879" s="3">
        <v>10.199999999999999</v>
      </c>
      <c r="N7879" s="3">
        <v>18</v>
      </c>
      <c r="O7879" s="3">
        <v>1</v>
      </c>
      <c r="P7879" s="28">
        <f>N7879/O7879</f>
        <v>18</v>
      </c>
      <c r="Q7879" s="5">
        <v>11</v>
      </c>
      <c r="R7879" s="2" t="s">
        <v>29</v>
      </c>
      <c r="S7879" s="55">
        <f>O7879/J7879*40</f>
        <v>1.3333333333333333</v>
      </c>
      <c r="T7879" s="55">
        <f>N7879/J7879*40</f>
        <v>24</v>
      </c>
    </row>
    <row r="7880" spans="1:20" ht="14.4" x14ac:dyDescent="0.3">
      <c r="A7880" s="3" t="s">
        <v>259</v>
      </c>
      <c r="B7880" s="3" t="s">
        <v>260</v>
      </c>
      <c r="C7880" s="3">
        <v>55.784999999999997</v>
      </c>
      <c r="D7880" s="3">
        <v>23.068999999999999</v>
      </c>
      <c r="E7880" s="9">
        <v>45862</v>
      </c>
      <c r="F7880" s="3" t="s">
        <v>47</v>
      </c>
      <c r="G7880" s="2" t="s">
        <v>262</v>
      </c>
      <c r="H7880" s="3">
        <v>14</v>
      </c>
      <c r="I7880" s="3">
        <v>10</v>
      </c>
      <c r="J7880" s="3">
        <v>30</v>
      </c>
      <c r="K7880" s="3" t="s">
        <v>3</v>
      </c>
      <c r="L7880" s="3">
        <v>12.5</v>
      </c>
      <c r="M7880" s="3">
        <v>10.8</v>
      </c>
      <c r="N7880" s="3">
        <v>20.2</v>
      </c>
      <c r="O7880" s="3">
        <v>1</v>
      </c>
      <c r="P7880" s="28">
        <f>N7880/O7880</f>
        <v>20.2</v>
      </c>
      <c r="Q7880" s="5">
        <v>14</v>
      </c>
      <c r="R7880" s="2" t="s">
        <v>29</v>
      </c>
      <c r="S7880" s="55">
        <f>O7880/J7880*40</f>
        <v>1.3333333333333333</v>
      </c>
      <c r="T7880" s="55">
        <f>N7880/J7880*40</f>
        <v>26.933333333333334</v>
      </c>
    </row>
    <row r="7881" spans="1:20" ht="14.4" x14ac:dyDescent="0.3">
      <c r="A7881" s="3" t="s">
        <v>259</v>
      </c>
      <c r="B7881" s="3" t="s">
        <v>260</v>
      </c>
      <c r="C7881" s="3">
        <v>55.784999999999997</v>
      </c>
      <c r="D7881" s="3">
        <v>23.068999999999999</v>
      </c>
      <c r="E7881" s="9">
        <v>45862</v>
      </c>
      <c r="F7881" s="3" t="s">
        <v>47</v>
      </c>
      <c r="G7881" s="2" t="s">
        <v>262</v>
      </c>
      <c r="H7881" s="3">
        <v>14</v>
      </c>
      <c r="I7881" s="3">
        <v>10</v>
      </c>
      <c r="J7881" s="3">
        <v>30</v>
      </c>
      <c r="K7881" s="3" t="s">
        <v>3</v>
      </c>
      <c r="L7881" s="3">
        <v>12.5</v>
      </c>
      <c r="M7881" s="3">
        <v>10.8</v>
      </c>
      <c r="N7881" s="3">
        <v>21.1</v>
      </c>
      <c r="O7881" s="3">
        <v>1</v>
      </c>
      <c r="P7881" s="28">
        <f>N7881/O7881</f>
        <v>21.1</v>
      </c>
      <c r="Q7881" s="5">
        <v>14</v>
      </c>
      <c r="R7881" s="2" t="s">
        <v>29</v>
      </c>
      <c r="S7881" s="55">
        <f>O7881/J7881*40</f>
        <v>1.3333333333333333</v>
      </c>
      <c r="T7881" s="55">
        <f>N7881/J7881*40</f>
        <v>28.133333333333333</v>
      </c>
    </row>
    <row r="7882" spans="1:20" ht="14.4" x14ac:dyDescent="0.3">
      <c r="A7882" s="3" t="s">
        <v>259</v>
      </c>
      <c r="B7882" s="3" t="s">
        <v>260</v>
      </c>
      <c r="C7882" s="3">
        <v>55.784999999999997</v>
      </c>
      <c r="D7882" s="3">
        <v>23.068999999999999</v>
      </c>
      <c r="E7882" s="9">
        <v>45862</v>
      </c>
      <c r="F7882" s="3" t="s">
        <v>47</v>
      </c>
      <c r="G7882" s="2" t="s">
        <v>262</v>
      </c>
      <c r="H7882" s="3">
        <v>14</v>
      </c>
      <c r="I7882" s="3">
        <v>10</v>
      </c>
      <c r="J7882" s="3">
        <v>30</v>
      </c>
      <c r="K7882" s="3" t="s">
        <v>3</v>
      </c>
      <c r="L7882" s="3">
        <v>12.7</v>
      </c>
      <c r="M7882" s="3">
        <v>11.1</v>
      </c>
      <c r="N7882" s="3">
        <v>27.2</v>
      </c>
      <c r="O7882" s="3">
        <v>1</v>
      </c>
      <c r="P7882" s="28">
        <f>N7882/O7882</f>
        <v>27.2</v>
      </c>
      <c r="Q7882" s="5">
        <v>14</v>
      </c>
      <c r="R7882" s="2" t="s">
        <v>29</v>
      </c>
      <c r="S7882" s="55">
        <f>O7882/J7882*40</f>
        <v>1.3333333333333333</v>
      </c>
      <c r="T7882" s="55">
        <f>N7882/J7882*40</f>
        <v>36.266666666666666</v>
      </c>
    </row>
    <row r="7883" spans="1:20" ht="14.4" x14ac:dyDescent="0.3">
      <c r="A7883" s="3" t="s">
        <v>259</v>
      </c>
      <c r="B7883" s="3" t="s">
        <v>260</v>
      </c>
      <c r="C7883" s="3">
        <v>55.784999999999997</v>
      </c>
      <c r="D7883" s="3">
        <v>23.068999999999999</v>
      </c>
      <c r="E7883" s="9">
        <v>45862</v>
      </c>
      <c r="F7883" s="3" t="s">
        <v>47</v>
      </c>
      <c r="G7883" s="2" t="s">
        <v>262</v>
      </c>
      <c r="H7883" s="3">
        <v>18</v>
      </c>
      <c r="I7883" s="3">
        <v>10</v>
      </c>
      <c r="J7883" s="3">
        <v>30</v>
      </c>
      <c r="K7883" s="3" t="s">
        <v>3</v>
      </c>
      <c r="L7883" s="3">
        <v>13.2</v>
      </c>
      <c r="M7883" s="3">
        <v>11.4</v>
      </c>
      <c r="N7883" s="3">
        <v>28</v>
      </c>
      <c r="O7883" s="3">
        <v>1</v>
      </c>
      <c r="P7883" s="28">
        <f>N7883/O7883</f>
        <v>28</v>
      </c>
      <c r="Q7883" s="5">
        <v>14</v>
      </c>
      <c r="R7883" s="2" t="s">
        <v>29</v>
      </c>
      <c r="S7883" s="55">
        <f>O7883/J7883*40</f>
        <v>1.3333333333333333</v>
      </c>
      <c r="T7883" s="55">
        <f>N7883/J7883*40</f>
        <v>37.333333333333336</v>
      </c>
    </row>
    <row r="7884" spans="1:20" ht="14.4" x14ac:dyDescent="0.3">
      <c r="A7884" s="3" t="s">
        <v>259</v>
      </c>
      <c r="B7884" s="3" t="s">
        <v>260</v>
      </c>
      <c r="C7884" s="3">
        <v>55.784999999999997</v>
      </c>
      <c r="D7884" s="3">
        <v>23.068999999999999</v>
      </c>
      <c r="E7884" s="9">
        <v>45862</v>
      </c>
      <c r="F7884" s="3" t="s">
        <v>47</v>
      </c>
      <c r="G7884" s="2" t="s">
        <v>262</v>
      </c>
      <c r="H7884" s="3">
        <v>25</v>
      </c>
      <c r="I7884" s="3">
        <v>10</v>
      </c>
      <c r="J7884" s="3">
        <v>30</v>
      </c>
      <c r="K7884" s="3" t="s">
        <v>3</v>
      </c>
      <c r="L7884" s="3">
        <v>14.8</v>
      </c>
      <c r="M7884" s="3">
        <v>13</v>
      </c>
      <c r="N7884" s="3">
        <v>43.1</v>
      </c>
      <c r="O7884" s="3">
        <v>1</v>
      </c>
      <c r="P7884" s="28">
        <f>N7884/O7884</f>
        <v>43.1</v>
      </c>
      <c r="Q7884" s="5">
        <v>14</v>
      </c>
      <c r="R7884" s="2" t="s">
        <v>30</v>
      </c>
      <c r="S7884" s="55">
        <f>O7884/J7884*40</f>
        <v>1.3333333333333333</v>
      </c>
      <c r="T7884" s="55">
        <f>N7884/J7884*40</f>
        <v>57.466666666666669</v>
      </c>
    </row>
    <row r="7885" spans="1:20" ht="14.4" x14ac:dyDescent="0.3">
      <c r="A7885" s="3" t="s">
        <v>259</v>
      </c>
      <c r="B7885" s="3" t="s">
        <v>260</v>
      </c>
      <c r="C7885" s="3">
        <v>55.784999999999997</v>
      </c>
      <c r="D7885" s="3">
        <v>23.068999999999999</v>
      </c>
      <c r="E7885" s="9">
        <v>45862</v>
      </c>
      <c r="F7885" s="3" t="s">
        <v>47</v>
      </c>
      <c r="G7885" s="2" t="s">
        <v>261</v>
      </c>
      <c r="H7885" s="3">
        <v>22</v>
      </c>
      <c r="I7885" s="3">
        <v>10</v>
      </c>
      <c r="J7885" s="3">
        <v>30</v>
      </c>
      <c r="K7885" s="3" t="s">
        <v>3</v>
      </c>
      <c r="L7885" s="3">
        <v>15</v>
      </c>
      <c r="M7885" s="3">
        <v>13.2</v>
      </c>
      <c r="N7885" s="3">
        <v>44.6</v>
      </c>
      <c r="O7885" s="3">
        <v>1</v>
      </c>
      <c r="P7885" s="28">
        <f>N7885/O7885</f>
        <v>44.6</v>
      </c>
      <c r="Q7885" s="5">
        <v>16</v>
      </c>
      <c r="R7885" s="2" t="s">
        <v>30</v>
      </c>
      <c r="S7885" s="55">
        <f>O7885/J7885*40</f>
        <v>1.3333333333333333</v>
      </c>
      <c r="T7885" s="55">
        <f>N7885/J7885*40</f>
        <v>59.466666666666669</v>
      </c>
    </row>
    <row r="7886" spans="1:20" ht="14.4" x14ac:dyDescent="0.3">
      <c r="A7886" s="3" t="s">
        <v>259</v>
      </c>
      <c r="B7886" s="3" t="s">
        <v>260</v>
      </c>
      <c r="C7886" s="3">
        <v>55.784999999999997</v>
      </c>
      <c r="D7886" s="3">
        <v>23.068999999999999</v>
      </c>
      <c r="E7886" s="9">
        <v>45862</v>
      </c>
      <c r="F7886" s="3" t="s">
        <v>47</v>
      </c>
      <c r="G7886" s="2" t="s">
        <v>262</v>
      </c>
      <c r="H7886" s="3">
        <v>25</v>
      </c>
      <c r="I7886" s="3">
        <v>10</v>
      </c>
      <c r="J7886" s="3">
        <v>30</v>
      </c>
      <c r="K7886" s="3" t="s">
        <v>3</v>
      </c>
      <c r="L7886" s="3">
        <v>16.2</v>
      </c>
      <c r="M7886" s="3">
        <v>14</v>
      </c>
      <c r="N7886" s="3">
        <v>55.5</v>
      </c>
      <c r="O7886" s="3">
        <v>1</v>
      </c>
      <c r="P7886" s="28">
        <f>N7886/O7886</f>
        <v>55.5</v>
      </c>
      <c r="Q7886" s="5">
        <v>16</v>
      </c>
      <c r="R7886" s="2" t="s">
        <v>30</v>
      </c>
      <c r="S7886" s="55">
        <f>O7886/J7886*40</f>
        <v>1.3333333333333333</v>
      </c>
      <c r="T7886" s="55">
        <f>N7886/J7886*40</f>
        <v>74</v>
      </c>
    </row>
    <row r="7887" spans="1:20" ht="14.4" x14ac:dyDescent="0.3">
      <c r="A7887" s="3" t="s">
        <v>259</v>
      </c>
      <c r="B7887" s="3" t="s">
        <v>260</v>
      </c>
      <c r="C7887" s="3">
        <v>55.784999999999997</v>
      </c>
      <c r="D7887" s="3">
        <v>23.068999999999999</v>
      </c>
      <c r="E7887" s="9">
        <v>45862</v>
      </c>
      <c r="F7887" s="3" t="s">
        <v>47</v>
      </c>
      <c r="G7887" s="2" t="s">
        <v>261</v>
      </c>
      <c r="H7887" s="3">
        <v>25</v>
      </c>
      <c r="I7887" s="3">
        <v>10</v>
      </c>
      <c r="J7887" s="3">
        <v>30</v>
      </c>
      <c r="K7887" s="3" t="s">
        <v>3</v>
      </c>
      <c r="L7887" s="3">
        <v>17</v>
      </c>
      <c r="M7887" s="3">
        <v>14.8</v>
      </c>
      <c r="N7887" s="3">
        <v>62.4</v>
      </c>
      <c r="O7887" s="3">
        <v>1</v>
      </c>
      <c r="P7887" s="28">
        <f>N7887/O7887</f>
        <v>62.4</v>
      </c>
      <c r="Q7887" s="5">
        <v>16</v>
      </c>
      <c r="R7887" s="2" t="s">
        <v>33</v>
      </c>
      <c r="S7887" s="55">
        <f>O7887/J7887*40</f>
        <v>1.3333333333333333</v>
      </c>
      <c r="T7887" s="55">
        <f>N7887/J7887*40</f>
        <v>83.2</v>
      </c>
    </row>
    <row r="7888" spans="1:20" ht="14.4" x14ac:dyDescent="0.3">
      <c r="A7888" s="3" t="s">
        <v>259</v>
      </c>
      <c r="B7888" s="3" t="s">
        <v>260</v>
      </c>
      <c r="C7888" s="3">
        <v>55.784999999999997</v>
      </c>
      <c r="D7888" s="3">
        <v>23.068999999999999</v>
      </c>
      <c r="E7888" s="9">
        <v>45862</v>
      </c>
      <c r="F7888" s="3" t="s">
        <v>47</v>
      </c>
      <c r="G7888" s="2" t="s">
        <v>262</v>
      </c>
      <c r="H7888" s="3">
        <v>22</v>
      </c>
      <c r="I7888" s="3">
        <v>10</v>
      </c>
      <c r="J7888" s="3">
        <v>30</v>
      </c>
      <c r="K7888" s="3" t="s">
        <v>3</v>
      </c>
      <c r="L7888" s="3">
        <v>17.2</v>
      </c>
      <c r="M7888" s="3">
        <v>14.8</v>
      </c>
      <c r="N7888" s="3">
        <v>62</v>
      </c>
      <c r="O7888" s="3">
        <v>1</v>
      </c>
      <c r="P7888" s="28">
        <f>N7888/O7888</f>
        <v>62</v>
      </c>
      <c r="Q7888" s="5">
        <v>16</v>
      </c>
      <c r="R7888" s="2" t="s">
        <v>33</v>
      </c>
      <c r="S7888" s="55">
        <f>O7888/J7888*40</f>
        <v>1.3333333333333333</v>
      </c>
      <c r="T7888" s="55">
        <f>N7888/J7888*40</f>
        <v>82.666666666666671</v>
      </c>
    </row>
    <row r="7889" spans="1:20" ht="14.4" x14ac:dyDescent="0.3">
      <c r="A7889" s="3" t="s">
        <v>259</v>
      </c>
      <c r="B7889" s="3" t="s">
        <v>260</v>
      </c>
      <c r="C7889" s="3">
        <v>55.784999999999997</v>
      </c>
      <c r="D7889" s="3">
        <v>23.068999999999999</v>
      </c>
      <c r="E7889" s="9">
        <v>45862</v>
      </c>
      <c r="F7889" s="3" t="s">
        <v>47</v>
      </c>
      <c r="G7889" s="2" t="s">
        <v>262</v>
      </c>
      <c r="H7889" s="3">
        <v>25</v>
      </c>
      <c r="I7889" s="3">
        <v>10</v>
      </c>
      <c r="J7889" s="3">
        <v>30</v>
      </c>
      <c r="K7889" s="3" t="s">
        <v>3</v>
      </c>
      <c r="L7889" s="3">
        <v>20.3</v>
      </c>
      <c r="M7889" s="3">
        <v>17.7</v>
      </c>
      <c r="N7889" s="3">
        <v>114.5</v>
      </c>
      <c r="O7889" s="3">
        <v>1</v>
      </c>
      <c r="P7889" s="28">
        <f>N7889/O7889</f>
        <v>114.5</v>
      </c>
      <c r="Q7889" s="5">
        <v>21</v>
      </c>
      <c r="R7889" s="2" t="s">
        <v>31</v>
      </c>
      <c r="S7889" s="55">
        <f>O7889/J7889*40</f>
        <v>1.3333333333333333</v>
      </c>
      <c r="T7889" s="55">
        <f>N7889/J7889*40</f>
        <v>152.66666666666669</v>
      </c>
    </row>
    <row r="7890" spans="1:20" ht="14.4" x14ac:dyDescent="0.3">
      <c r="A7890" s="3" t="s">
        <v>259</v>
      </c>
      <c r="B7890" s="3" t="s">
        <v>260</v>
      </c>
      <c r="C7890" s="3">
        <v>55.784999999999997</v>
      </c>
      <c r="D7890" s="3">
        <v>23.068999999999999</v>
      </c>
      <c r="E7890" s="9">
        <v>45862</v>
      </c>
      <c r="F7890" s="3" t="s">
        <v>47</v>
      </c>
      <c r="G7890" s="2" t="s">
        <v>262</v>
      </c>
      <c r="H7890" s="3">
        <v>22</v>
      </c>
      <c r="I7890" s="3">
        <v>10</v>
      </c>
      <c r="J7890" s="3">
        <v>30</v>
      </c>
      <c r="K7890" s="3" t="s">
        <v>3</v>
      </c>
      <c r="L7890" s="3">
        <v>20.8</v>
      </c>
      <c r="M7890" s="3">
        <v>18.2</v>
      </c>
      <c r="N7890" s="3">
        <v>126.2</v>
      </c>
      <c r="O7890" s="3">
        <v>1</v>
      </c>
      <c r="P7890" s="28">
        <f>N7890/O7890</f>
        <v>126.2</v>
      </c>
      <c r="Q7890" s="5">
        <v>21</v>
      </c>
      <c r="R7890" s="2" t="s">
        <v>31</v>
      </c>
      <c r="S7890" s="55">
        <f>O7890/J7890*40</f>
        <v>1.3333333333333333</v>
      </c>
      <c r="T7890" s="55">
        <f>N7890/J7890*40</f>
        <v>168.26666666666668</v>
      </c>
    </row>
    <row r="7891" spans="1:20" ht="14.4" x14ac:dyDescent="0.3">
      <c r="A7891" s="3" t="s">
        <v>259</v>
      </c>
      <c r="B7891" s="3" t="s">
        <v>260</v>
      </c>
      <c r="C7891" s="3">
        <v>55.784999999999997</v>
      </c>
      <c r="D7891" s="3">
        <v>23.068999999999999</v>
      </c>
      <c r="E7891" s="9">
        <v>45862</v>
      </c>
      <c r="F7891" s="3" t="s">
        <v>47</v>
      </c>
      <c r="G7891" s="2" t="s">
        <v>261</v>
      </c>
      <c r="H7891" s="3">
        <v>25</v>
      </c>
      <c r="I7891" s="3">
        <v>10</v>
      </c>
      <c r="J7891" s="3">
        <v>30</v>
      </c>
      <c r="K7891" s="3" t="s">
        <v>3</v>
      </c>
      <c r="L7891" s="3">
        <v>21</v>
      </c>
      <c r="M7891" s="3">
        <v>18.7</v>
      </c>
      <c r="N7891" s="3">
        <v>132.69999999999999</v>
      </c>
      <c r="O7891" s="3">
        <v>1</v>
      </c>
      <c r="P7891" s="28">
        <f>N7891/O7891</f>
        <v>132.69999999999999</v>
      </c>
      <c r="Q7891" s="5">
        <v>21</v>
      </c>
      <c r="R7891" s="2" t="s">
        <v>31</v>
      </c>
      <c r="S7891" s="55">
        <f>O7891/J7891*40</f>
        <v>1.3333333333333333</v>
      </c>
      <c r="T7891" s="55">
        <f>N7891/J7891*40</f>
        <v>176.93333333333331</v>
      </c>
    </row>
    <row r="7892" spans="1:20" ht="14.4" x14ac:dyDescent="0.3">
      <c r="A7892" s="3" t="s">
        <v>259</v>
      </c>
      <c r="B7892" s="3" t="s">
        <v>260</v>
      </c>
      <c r="C7892" s="3">
        <v>55.784999999999997</v>
      </c>
      <c r="D7892" s="3">
        <v>23.068999999999999</v>
      </c>
      <c r="E7892" s="9">
        <v>45862</v>
      </c>
      <c r="F7892" s="3" t="s">
        <v>47</v>
      </c>
      <c r="G7892" s="2" t="s">
        <v>261</v>
      </c>
      <c r="H7892" s="3">
        <v>25</v>
      </c>
      <c r="I7892" s="3">
        <v>10</v>
      </c>
      <c r="J7892" s="3">
        <v>30</v>
      </c>
      <c r="K7892" s="3" t="s">
        <v>3</v>
      </c>
      <c r="L7892" s="3">
        <v>22.7</v>
      </c>
      <c r="M7892" s="3">
        <v>19.8</v>
      </c>
      <c r="N7892" s="3">
        <v>169.5</v>
      </c>
      <c r="O7892" s="3">
        <v>1</v>
      </c>
      <c r="P7892" s="28">
        <f>N7892/O7892</f>
        <v>169.5</v>
      </c>
      <c r="Q7892" s="5">
        <v>24</v>
      </c>
      <c r="R7892" s="2" t="s">
        <v>31</v>
      </c>
      <c r="S7892" s="55">
        <f>O7892/J7892*40</f>
        <v>1.3333333333333333</v>
      </c>
      <c r="T7892" s="55">
        <f>N7892/J7892*40</f>
        <v>226</v>
      </c>
    </row>
    <row r="7893" spans="1:20" ht="14.4" x14ac:dyDescent="0.3">
      <c r="A7893" s="3" t="s">
        <v>259</v>
      </c>
      <c r="B7893" s="3" t="s">
        <v>260</v>
      </c>
      <c r="C7893" s="3">
        <v>55.784999999999997</v>
      </c>
      <c r="D7893" s="3">
        <v>23.068999999999999</v>
      </c>
      <c r="E7893" s="9">
        <v>45862</v>
      </c>
      <c r="F7893" s="3" t="s">
        <v>47</v>
      </c>
      <c r="G7893" s="2" t="s">
        <v>262</v>
      </c>
      <c r="H7893" s="3">
        <v>25</v>
      </c>
      <c r="I7893" s="3">
        <v>10</v>
      </c>
      <c r="J7893" s="3">
        <v>30</v>
      </c>
      <c r="K7893" s="3" t="s">
        <v>3</v>
      </c>
      <c r="L7893" s="3">
        <v>23.3</v>
      </c>
      <c r="M7893" s="3">
        <v>20.8</v>
      </c>
      <c r="N7893" s="3">
        <v>174.5</v>
      </c>
      <c r="O7893" s="3">
        <v>1</v>
      </c>
      <c r="P7893" s="28">
        <f>N7893/O7893</f>
        <v>174.5</v>
      </c>
      <c r="Q7893" s="5">
        <v>24</v>
      </c>
      <c r="R7893" s="2" t="s">
        <v>32</v>
      </c>
      <c r="S7893" s="55">
        <f>O7893/J7893*40</f>
        <v>1.3333333333333333</v>
      </c>
      <c r="T7893" s="55">
        <f>N7893/J7893*40</f>
        <v>232.66666666666666</v>
      </c>
    </row>
    <row r="7894" spans="1:20" ht="14.4" x14ac:dyDescent="0.3">
      <c r="A7894" s="3" t="s">
        <v>259</v>
      </c>
      <c r="B7894" s="3" t="s">
        <v>260</v>
      </c>
      <c r="C7894" s="3">
        <v>55.784999999999997</v>
      </c>
      <c r="D7894" s="3">
        <v>23.068999999999999</v>
      </c>
      <c r="E7894" s="9">
        <v>45862</v>
      </c>
      <c r="F7894" s="3" t="s">
        <v>47</v>
      </c>
      <c r="G7894" s="2" t="s">
        <v>262</v>
      </c>
      <c r="H7894" s="3">
        <v>25</v>
      </c>
      <c r="I7894" s="3">
        <v>10</v>
      </c>
      <c r="J7894" s="3">
        <v>30</v>
      </c>
      <c r="K7894" s="3" t="s">
        <v>3</v>
      </c>
      <c r="L7894" s="3">
        <v>23.5</v>
      </c>
      <c r="M7894" s="3">
        <v>20.8</v>
      </c>
      <c r="N7894" s="3">
        <v>189.3</v>
      </c>
      <c r="O7894" s="3">
        <v>1</v>
      </c>
      <c r="P7894" s="28">
        <f>N7894/O7894</f>
        <v>189.3</v>
      </c>
      <c r="Q7894" s="5">
        <v>24</v>
      </c>
      <c r="R7894" s="2" t="s">
        <v>32</v>
      </c>
      <c r="S7894" s="55">
        <f>O7894/J7894*40</f>
        <v>1.3333333333333333</v>
      </c>
      <c r="T7894" s="55">
        <f>N7894/J7894*40</f>
        <v>252.40000000000003</v>
      </c>
    </row>
    <row r="7895" spans="1:20" ht="14.4" x14ac:dyDescent="0.3">
      <c r="A7895" s="3" t="s">
        <v>259</v>
      </c>
      <c r="B7895" s="3" t="s">
        <v>260</v>
      </c>
      <c r="C7895" s="3">
        <v>55.784999999999997</v>
      </c>
      <c r="D7895" s="3">
        <v>23.068999999999999</v>
      </c>
      <c r="E7895" s="9">
        <v>45862</v>
      </c>
      <c r="F7895" s="3" t="s">
        <v>47</v>
      </c>
      <c r="G7895" s="2" t="s">
        <v>262</v>
      </c>
      <c r="H7895" s="3">
        <v>30</v>
      </c>
      <c r="I7895" s="3">
        <v>10</v>
      </c>
      <c r="J7895" s="3">
        <v>30</v>
      </c>
      <c r="K7895" s="3" t="s">
        <v>3</v>
      </c>
      <c r="L7895" s="3">
        <v>24.3</v>
      </c>
      <c r="M7895" s="3">
        <v>21.1</v>
      </c>
      <c r="N7895" s="3">
        <v>191.2</v>
      </c>
      <c r="O7895" s="3">
        <v>1</v>
      </c>
      <c r="P7895" s="28">
        <f>N7895/O7895</f>
        <v>191.2</v>
      </c>
      <c r="Q7895" s="5">
        <v>24</v>
      </c>
      <c r="R7895" s="2" t="s">
        <v>32</v>
      </c>
      <c r="S7895" s="55">
        <f>O7895/J7895*40</f>
        <v>1.3333333333333333</v>
      </c>
      <c r="T7895" s="55">
        <f>N7895/J7895*40</f>
        <v>254.93333333333334</v>
      </c>
    </row>
    <row r="7896" spans="1:20" ht="14.4" x14ac:dyDescent="0.3">
      <c r="A7896" s="3" t="s">
        <v>259</v>
      </c>
      <c r="B7896" s="3" t="s">
        <v>260</v>
      </c>
      <c r="C7896" s="3">
        <v>55.784999999999997</v>
      </c>
      <c r="D7896" s="3">
        <v>23.068999999999999</v>
      </c>
      <c r="E7896" s="9">
        <v>45862</v>
      </c>
      <c r="F7896" s="3" t="s">
        <v>47</v>
      </c>
      <c r="G7896" s="2" t="s">
        <v>261</v>
      </c>
      <c r="H7896" s="3">
        <v>30</v>
      </c>
      <c r="I7896" s="3">
        <v>10</v>
      </c>
      <c r="J7896" s="3">
        <v>30</v>
      </c>
      <c r="K7896" s="3" t="s">
        <v>3</v>
      </c>
      <c r="L7896" s="3">
        <v>26.7</v>
      </c>
      <c r="M7896" s="3">
        <v>23.4</v>
      </c>
      <c r="N7896" s="3">
        <v>256.10000000000002</v>
      </c>
      <c r="O7896" s="3">
        <v>1</v>
      </c>
      <c r="P7896" s="28">
        <f>N7896/O7896</f>
        <v>256.10000000000002</v>
      </c>
      <c r="Q7896" s="5">
        <v>26</v>
      </c>
      <c r="R7896" s="2" t="s">
        <v>49</v>
      </c>
      <c r="S7896" s="55">
        <f>O7896/J7896*40</f>
        <v>1.3333333333333333</v>
      </c>
      <c r="T7896" s="55">
        <f>N7896/J7896*40</f>
        <v>341.4666666666667</v>
      </c>
    </row>
    <row r="7897" spans="1:20" ht="14.4" x14ac:dyDescent="0.3">
      <c r="A7897" s="3" t="s">
        <v>259</v>
      </c>
      <c r="B7897" s="3" t="s">
        <v>260</v>
      </c>
      <c r="C7897" s="3">
        <v>55.784999999999997</v>
      </c>
      <c r="D7897" s="3">
        <v>23.068999999999999</v>
      </c>
      <c r="E7897" s="9">
        <v>45862</v>
      </c>
      <c r="F7897" s="3" t="s">
        <v>47</v>
      </c>
      <c r="G7897" s="2" t="s">
        <v>262</v>
      </c>
      <c r="H7897" s="3">
        <v>30</v>
      </c>
      <c r="I7897" s="3">
        <v>10</v>
      </c>
      <c r="J7897" s="3">
        <v>30</v>
      </c>
      <c r="K7897" s="3" t="s">
        <v>3</v>
      </c>
      <c r="L7897" s="3">
        <v>26.8</v>
      </c>
      <c r="M7897" s="3">
        <v>24</v>
      </c>
      <c r="N7897" s="3">
        <v>254.1</v>
      </c>
      <c r="O7897" s="3">
        <v>1</v>
      </c>
      <c r="P7897" s="28">
        <f>N7897/O7897</f>
        <v>254.1</v>
      </c>
      <c r="Q7897" s="5">
        <v>26</v>
      </c>
      <c r="R7897" s="2" t="s">
        <v>49</v>
      </c>
      <c r="S7897" s="55">
        <f>O7897/J7897*40</f>
        <v>1.3333333333333333</v>
      </c>
      <c r="T7897" s="55">
        <f>N7897/J7897*40</f>
        <v>338.8</v>
      </c>
    </row>
    <row r="7898" spans="1:20" ht="14.4" x14ac:dyDescent="0.3">
      <c r="A7898" s="3" t="s">
        <v>259</v>
      </c>
      <c r="B7898" s="3" t="s">
        <v>260</v>
      </c>
      <c r="C7898" s="3">
        <v>55.784999999999997</v>
      </c>
      <c r="D7898" s="3">
        <v>23.068999999999999</v>
      </c>
      <c r="E7898" s="9">
        <v>45862</v>
      </c>
      <c r="F7898" s="3" t="s">
        <v>47</v>
      </c>
      <c r="G7898" s="2" t="s">
        <v>262</v>
      </c>
      <c r="H7898" s="3">
        <v>14</v>
      </c>
      <c r="I7898" s="3">
        <v>10</v>
      </c>
      <c r="J7898" s="3">
        <v>30</v>
      </c>
      <c r="K7898" s="3" t="s">
        <v>3</v>
      </c>
      <c r="L7898" s="3">
        <v>27</v>
      </c>
      <c r="M7898" s="3">
        <v>23.8</v>
      </c>
      <c r="N7898" s="3">
        <v>251.9</v>
      </c>
      <c r="O7898" s="3">
        <v>1</v>
      </c>
      <c r="P7898" s="28">
        <f>N7898/O7898</f>
        <v>251.9</v>
      </c>
      <c r="Q7898" s="5">
        <v>26</v>
      </c>
      <c r="R7898" s="2" t="s">
        <v>49</v>
      </c>
      <c r="S7898" s="55">
        <f>O7898/J7898*40</f>
        <v>1.3333333333333333</v>
      </c>
      <c r="T7898" s="55">
        <f>N7898/J7898*40</f>
        <v>335.86666666666667</v>
      </c>
    </row>
    <row r="7899" spans="1:20" ht="14.4" x14ac:dyDescent="0.3">
      <c r="A7899" s="3" t="s">
        <v>259</v>
      </c>
      <c r="B7899" s="3" t="s">
        <v>260</v>
      </c>
      <c r="C7899" s="3">
        <v>55.784999999999997</v>
      </c>
      <c r="D7899" s="3">
        <v>23.068999999999999</v>
      </c>
      <c r="E7899" s="9">
        <v>45862</v>
      </c>
      <c r="F7899" s="3" t="s">
        <v>47</v>
      </c>
      <c r="G7899" s="2" t="s">
        <v>261</v>
      </c>
      <c r="H7899" s="3">
        <v>30</v>
      </c>
      <c r="I7899" s="3">
        <v>10</v>
      </c>
      <c r="J7899" s="3">
        <v>30</v>
      </c>
      <c r="K7899" s="3" t="s">
        <v>3</v>
      </c>
      <c r="L7899" s="3">
        <v>28.3</v>
      </c>
      <c r="M7899" s="3">
        <v>24.8</v>
      </c>
      <c r="N7899" s="3">
        <v>309.60000000000002</v>
      </c>
      <c r="O7899" s="3">
        <v>1</v>
      </c>
      <c r="P7899" s="28">
        <f>N7899/O7899</f>
        <v>309.60000000000002</v>
      </c>
      <c r="Q7899" s="5">
        <v>29</v>
      </c>
      <c r="R7899" s="2" t="s">
        <v>49</v>
      </c>
      <c r="S7899" s="55">
        <f>O7899/J7899*40</f>
        <v>1.3333333333333333</v>
      </c>
      <c r="T7899" s="55">
        <f>N7899/J7899*40</f>
        <v>412.8</v>
      </c>
    </row>
    <row r="7900" spans="1:20" ht="14.4" x14ac:dyDescent="0.3">
      <c r="A7900" s="3" t="s">
        <v>259</v>
      </c>
      <c r="B7900" s="3" t="s">
        <v>260</v>
      </c>
      <c r="C7900" s="3">
        <v>55.784999999999997</v>
      </c>
      <c r="D7900" s="3">
        <v>23.068999999999999</v>
      </c>
      <c r="E7900" s="9">
        <v>45862</v>
      </c>
      <c r="F7900" s="3" t="s">
        <v>47</v>
      </c>
      <c r="G7900" s="2" t="s">
        <v>262</v>
      </c>
      <c r="H7900" s="3">
        <v>30</v>
      </c>
      <c r="I7900" s="3">
        <v>10</v>
      </c>
      <c r="J7900" s="3">
        <v>30</v>
      </c>
      <c r="K7900" s="3" t="s">
        <v>3</v>
      </c>
      <c r="L7900" s="3">
        <v>29.5</v>
      </c>
      <c r="M7900" s="3">
        <v>26.2</v>
      </c>
      <c r="N7900" s="3">
        <v>377.6</v>
      </c>
      <c r="O7900" s="3">
        <v>1</v>
      </c>
      <c r="P7900" s="28">
        <f>N7900/O7900</f>
        <v>377.6</v>
      </c>
      <c r="Q7900" s="5">
        <v>29</v>
      </c>
      <c r="R7900" s="2" t="s">
        <v>52</v>
      </c>
      <c r="S7900" s="55">
        <f>O7900/J7900*40</f>
        <v>1.3333333333333333</v>
      </c>
      <c r="T7900" s="55">
        <f>N7900/J7900*40</f>
        <v>503.4666666666667</v>
      </c>
    </row>
    <row r="7901" spans="1:20" ht="14.4" x14ac:dyDescent="0.3">
      <c r="A7901" s="3" t="s">
        <v>259</v>
      </c>
      <c r="B7901" s="3" t="s">
        <v>260</v>
      </c>
      <c r="C7901" s="3">
        <v>55.784999999999997</v>
      </c>
      <c r="D7901" s="3">
        <v>23.068999999999999</v>
      </c>
      <c r="E7901" s="9">
        <v>45862</v>
      </c>
      <c r="F7901" s="3" t="s">
        <v>50</v>
      </c>
      <c r="G7901" s="2" t="s">
        <v>111</v>
      </c>
      <c r="H7901" s="3">
        <v>50</v>
      </c>
      <c r="I7901" s="3">
        <v>30</v>
      </c>
      <c r="J7901" s="3">
        <v>60</v>
      </c>
      <c r="K7901" s="3" t="s">
        <v>3</v>
      </c>
      <c r="L7901" s="3">
        <v>34.200000000000003</v>
      </c>
      <c r="M7901" s="3">
        <v>30.6</v>
      </c>
      <c r="N7901" s="3">
        <v>532.1</v>
      </c>
      <c r="O7901" s="3">
        <v>1</v>
      </c>
      <c r="P7901" s="28">
        <f>N7901/O7901</f>
        <v>532.1</v>
      </c>
      <c r="Q7901" s="5">
        <v>34</v>
      </c>
      <c r="R7901" s="2" t="s">
        <v>55</v>
      </c>
      <c r="S7901" s="55">
        <f>O7901/J7901*40</f>
        <v>0.66666666666666663</v>
      </c>
      <c r="T7901" s="55">
        <f>N7901/J7901*40</f>
        <v>354.73333333333335</v>
      </c>
    </row>
    <row r="7902" spans="1:20" ht="14.4" x14ac:dyDescent="0.3">
      <c r="A7902" s="3" t="s">
        <v>259</v>
      </c>
      <c r="B7902" s="3" t="s">
        <v>260</v>
      </c>
      <c r="C7902" s="3">
        <v>55.784999999999997</v>
      </c>
      <c r="D7902" s="3">
        <v>23.068999999999999</v>
      </c>
      <c r="E7902" s="9">
        <v>45862</v>
      </c>
      <c r="F7902" s="3" t="s">
        <v>47</v>
      </c>
      <c r="G7902" s="2" t="s">
        <v>262</v>
      </c>
      <c r="H7902" s="3">
        <v>30</v>
      </c>
      <c r="I7902" s="3">
        <v>10</v>
      </c>
      <c r="J7902" s="3">
        <v>30</v>
      </c>
      <c r="K7902" s="3" t="s">
        <v>3</v>
      </c>
      <c r="L7902" s="3">
        <v>35.200000000000003</v>
      </c>
      <c r="M7902" s="3">
        <v>31.4</v>
      </c>
      <c r="N7902" s="3">
        <v>640.20000000000005</v>
      </c>
      <c r="O7902" s="3">
        <v>1</v>
      </c>
      <c r="P7902" s="28">
        <f>N7902/O7902</f>
        <v>640.20000000000005</v>
      </c>
      <c r="Q7902" s="5">
        <v>36</v>
      </c>
      <c r="R7902" s="2" t="s">
        <v>54</v>
      </c>
      <c r="S7902" s="55">
        <f>O7902/J7902*40</f>
        <v>1.3333333333333333</v>
      </c>
      <c r="T7902" s="55">
        <f>N7902/J7902*40</f>
        <v>853.6</v>
      </c>
    </row>
    <row r="7903" spans="1:20" ht="14.4" x14ac:dyDescent="0.3">
      <c r="A7903" s="3" t="s">
        <v>259</v>
      </c>
      <c r="B7903" s="3" t="s">
        <v>260</v>
      </c>
      <c r="C7903" s="3">
        <v>55.784999999999997</v>
      </c>
      <c r="D7903" s="3">
        <v>23.068999999999999</v>
      </c>
      <c r="E7903" s="9">
        <v>45862</v>
      </c>
      <c r="F7903" s="3" t="s">
        <v>47</v>
      </c>
      <c r="G7903" s="2" t="s">
        <v>261</v>
      </c>
      <c r="H7903" s="3">
        <v>30</v>
      </c>
      <c r="I7903" s="3">
        <v>10</v>
      </c>
      <c r="J7903" s="3">
        <v>30</v>
      </c>
      <c r="K7903" s="3" t="s">
        <v>3</v>
      </c>
      <c r="L7903" s="3">
        <v>36.799999999999997</v>
      </c>
      <c r="M7903" s="3">
        <v>33</v>
      </c>
      <c r="N7903" s="3">
        <v>736</v>
      </c>
      <c r="O7903" s="3">
        <v>1</v>
      </c>
      <c r="P7903" s="28">
        <f>N7903/O7903</f>
        <v>736</v>
      </c>
      <c r="Q7903" s="5">
        <v>36</v>
      </c>
      <c r="R7903" s="2" t="s">
        <v>53</v>
      </c>
      <c r="S7903" s="55">
        <f>O7903/J7903*40</f>
        <v>1.3333333333333333</v>
      </c>
      <c r="T7903" s="55">
        <f>N7903/J7903*40</f>
        <v>981.33333333333337</v>
      </c>
    </row>
    <row r="7904" spans="1:20" ht="14.4" x14ac:dyDescent="0.3">
      <c r="A7904" s="3" t="s">
        <v>259</v>
      </c>
      <c r="B7904" s="3" t="s">
        <v>260</v>
      </c>
      <c r="C7904" s="3">
        <v>55.784999999999997</v>
      </c>
      <c r="D7904" s="3">
        <v>23.068999999999999</v>
      </c>
      <c r="E7904" s="9">
        <v>45862</v>
      </c>
      <c r="F7904" s="3" t="s">
        <v>47</v>
      </c>
      <c r="G7904" s="2" t="s">
        <v>261</v>
      </c>
      <c r="H7904" s="3">
        <v>30</v>
      </c>
      <c r="I7904" s="3">
        <v>10</v>
      </c>
      <c r="J7904" s="3">
        <v>30</v>
      </c>
      <c r="K7904" s="3" t="s">
        <v>3</v>
      </c>
      <c r="L7904" s="3">
        <v>37.799999999999997</v>
      </c>
      <c r="M7904" s="3">
        <v>33.4</v>
      </c>
      <c r="N7904" s="3">
        <v>658.5</v>
      </c>
      <c r="O7904" s="3">
        <v>1</v>
      </c>
      <c r="P7904" s="28">
        <f>N7904/O7904</f>
        <v>658.5</v>
      </c>
      <c r="Q7904" s="5">
        <v>39</v>
      </c>
      <c r="R7904" s="2" t="s">
        <v>82</v>
      </c>
      <c r="S7904" s="55">
        <f>O7904/J7904*40</f>
        <v>1.3333333333333333</v>
      </c>
      <c r="T7904" s="55">
        <f>N7904/J7904*40</f>
        <v>878</v>
      </c>
    </row>
    <row r="7905" spans="1:20" ht="14.4" x14ac:dyDescent="0.3">
      <c r="A7905" s="3" t="s">
        <v>259</v>
      </c>
      <c r="B7905" s="3" t="s">
        <v>260</v>
      </c>
      <c r="C7905" s="3">
        <v>55.784999999999997</v>
      </c>
      <c r="D7905" s="3">
        <v>23.068999999999999</v>
      </c>
      <c r="E7905" s="9">
        <v>45862</v>
      </c>
      <c r="F7905" s="3" t="s">
        <v>47</v>
      </c>
      <c r="G7905" s="2" t="s">
        <v>262</v>
      </c>
      <c r="H7905" s="3">
        <v>40</v>
      </c>
      <c r="I7905" s="3">
        <v>10</v>
      </c>
      <c r="J7905" s="3">
        <v>30</v>
      </c>
      <c r="K7905" s="3" t="s">
        <v>3</v>
      </c>
      <c r="L7905" s="3">
        <v>38.5</v>
      </c>
      <c r="M7905" s="3">
        <v>34.299999999999997</v>
      </c>
      <c r="N7905" s="3">
        <v>905.6</v>
      </c>
      <c r="O7905" s="3">
        <v>1</v>
      </c>
      <c r="P7905" s="28">
        <f>N7905/O7905</f>
        <v>905.6</v>
      </c>
      <c r="Q7905" s="5">
        <v>39</v>
      </c>
      <c r="R7905" s="2" t="s">
        <v>85</v>
      </c>
      <c r="S7905" s="55">
        <f>O7905/J7905*40</f>
        <v>1.3333333333333333</v>
      </c>
      <c r="T7905" s="55">
        <f>N7905/J7905*40</f>
        <v>1207.4666666666667</v>
      </c>
    </row>
    <row r="7906" spans="1:20" ht="14.4" x14ac:dyDescent="0.3">
      <c r="A7906" s="3" t="s">
        <v>259</v>
      </c>
      <c r="B7906" s="3" t="s">
        <v>260</v>
      </c>
      <c r="C7906" s="3">
        <v>55.784999999999997</v>
      </c>
      <c r="D7906" s="3">
        <v>23.068999999999999</v>
      </c>
      <c r="E7906" s="9">
        <v>45862</v>
      </c>
      <c r="F7906" s="3" t="s">
        <v>47</v>
      </c>
      <c r="G7906" s="2" t="s">
        <v>261</v>
      </c>
      <c r="H7906" s="3">
        <v>22</v>
      </c>
      <c r="I7906" s="3">
        <v>10</v>
      </c>
      <c r="J7906" s="3">
        <v>30</v>
      </c>
      <c r="K7906" s="3" t="s">
        <v>3</v>
      </c>
      <c r="L7906" s="3">
        <v>39.9</v>
      </c>
      <c r="M7906" s="3">
        <v>35.200000000000003</v>
      </c>
      <c r="N7906" s="3">
        <v>805.5</v>
      </c>
      <c r="O7906" s="3">
        <v>1</v>
      </c>
      <c r="P7906" s="28">
        <f>N7906/O7906</f>
        <v>805.5</v>
      </c>
      <c r="Q7906" s="5">
        <v>39</v>
      </c>
      <c r="R7906" s="2" t="s">
        <v>85</v>
      </c>
      <c r="S7906" s="55">
        <f>O7906/J7906*40</f>
        <v>1.3333333333333333</v>
      </c>
      <c r="T7906" s="55">
        <f>N7906/J7906*40</f>
        <v>1074</v>
      </c>
    </row>
    <row r="7907" spans="1:20" ht="14.4" x14ac:dyDescent="0.3">
      <c r="A7907" s="3" t="s">
        <v>259</v>
      </c>
      <c r="B7907" s="3" t="s">
        <v>260</v>
      </c>
      <c r="C7907" s="3">
        <v>55.784999999999997</v>
      </c>
      <c r="D7907" s="3">
        <v>23.068999999999999</v>
      </c>
      <c r="E7907" s="9">
        <v>45862</v>
      </c>
      <c r="F7907" s="3" t="s">
        <v>47</v>
      </c>
      <c r="G7907" s="2" t="s">
        <v>261</v>
      </c>
      <c r="H7907" s="3">
        <v>14</v>
      </c>
      <c r="I7907" s="3">
        <v>10</v>
      </c>
      <c r="J7907" s="3">
        <v>30</v>
      </c>
      <c r="K7907" s="3" t="s">
        <v>14</v>
      </c>
      <c r="L7907" s="3">
        <v>11</v>
      </c>
      <c r="M7907" s="3">
        <v>8.6</v>
      </c>
      <c r="N7907" s="3">
        <v>12.2</v>
      </c>
      <c r="O7907" s="3">
        <v>1</v>
      </c>
      <c r="P7907" s="28">
        <f>N7907/O7907</f>
        <v>12.2</v>
      </c>
      <c r="Q7907" s="5">
        <v>11</v>
      </c>
      <c r="R7907" s="2" t="s">
        <v>27</v>
      </c>
      <c r="S7907" s="55">
        <f>O7907/J7907*40</f>
        <v>1.3333333333333333</v>
      </c>
      <c r="T7907" s="55">
        <f>N7907/J7907*40</f>
        <v>16.266666666666666</v>
      </c>
    </row>
    <row r="7908" spans="1:20" ht="14.4" x14ac:dyDescent="0.3">
      <c r="A7908" s="3" t="s">
        <v>259</v>
      </c>
      <c r="B7908" s="3" t="s">
        <v>260</v>
      </c>
      <c r="C7908" s="3">
        <v>55.784999999999997</v>
      </c>
      <c r="D7908" s="3">
        <v>23.068999999999999</v>
      </c>
      <c r="E7908" s="9">
        <v>45862</v>
      </c>
      <c r="F7908" s="3" t="s">
        <v>47</v>
      </c>
      <c r="G7908" s="2" t="s">
        <v>262</v>
      </c>
      <c r="H7908" s="3">
        <v>14</v>
      </c>
      <c r="I7908" s="3">
        <v>10</v>
      </c>
      <c r="J7908" s="3">
        <v>30</v>
      </c>
      <c r="K7908" s="3" t="s">
        <v>14</v>
      </c>
      <c r="L7908" s="3">
        <v>11.5</v>
      </c>
      <c r="N7908" s="3">
        <v>25.7</v>
      </c>
      <c r="O7908" s="3">
        <v>2</v>
      </c>
      <c r="P7908" s="28">
        <f>N7908/O7908</f>
        <v>12.85</v>
      </c>
      <c r="Q7908" s="5">
        <v>11</v>
      </c>
      <c r="R7908" s="2" t="s">
        <v>27</v>
      </c>
      <c r="S7908" s="55">
        <f>O7908/J7908*40</f>
        <v>2.6666666666666665</v>
      </c>
      <c r="T7908" s="55">
        <f>N7908/J7908*40</f>
        <v>34.266666666666666</v>
      </c>
    </row>
    <row r="7909" spans="1:20" ht="14.4" x14ac:dyDescent="0.3">
      <c r="A7909" s="3" t="s">
        <v>259</v>
      </c>
      <c r="B7909" s="3" t="s">
        <v>260</v>
      </c>
      <c r="C7909" s="3">
        <v>55.784999999999997</v>
      </c>
      <c r="D7909" s="3">
        <v>23.068999999999999</v>
      </c>
      <c r="E7909" s="9">
        <v>45862</v>
      </c>
      <c r="F7909" s="3" t="s">
        <v>47</v>
      </c>
      <c r="G7909" s="2" t="s">
        <v>262</v>
      </c>
      <c r="H7909" s="3">
        <v>14</v>
      </c>
      <c r="I7909" s="3">
        <v>10</v>
      </c>
      <c r="J7909" s="3">
        <v>30</v>
      </c>
      <c r="K7909" s="3" t="s">
        <v>14</v>
      </c>
      <c r="L7909" s="3">
        <v>11.5</v>
      </c>
      <c r="N7909" s="3">
        <v>46.8</v>
      </c>
      <c r="O7909" s="3">
        <v>4</v>
      </c>
      <c r="P7909" s="28">
        <f>N7909/O7909</f>
        <v>11.7</v>
      </c>
      <c r="Q7909" s="5">
        <v>11</v>
      </c>
      <c r="R7909" s="2" t="s">
        <v>27</v>
      </c>
      <c r="S7909" s="55">
        <f>O7909/J7909*40</f>
        <v>5.333333333333333</v>
      </c>
      <c r="T7909" s="55">
        <f>N7909/J7909*40</f>
        <v>62.399999999999991</v>
      </c>
    </row>
    <row r="7910" spans="1:20" ht="14.4" x14ac:dyDescent="0.3">
      <c r="A7910" s="3" t="s">
        <v>259</v>
      </c>
      <c r="B7910" s="3" t="s">
        <v>260</v>
      </c>
      <c r="C7910" s="3">
        <v>55.784999999999997</v>
      </c>
      <c r="D7910" s="3">
        <v>23.068999999999999</v>
      </c>
      <c r="E7910" s="9">
        <v>45862</v>
      </c>
      <c r="F7910" s="3" t="s">
        <v>47</v>
      </c>
      <c r="G7910" s="2" t="s">
        <v>262</v>
      </c>
      <c r="H7910" s="3">
        <v>14</v>
      </c>
      <c r="I7910" s="3">
        <v>10</v>
      </c>
      <c r="J7910" s="3">
        <v>30</v>
      </c>
      <c r="K7910" s="3" t="s">
        <v>14</v>
      </c>
      <c r="L7910" s="3">
        <v>12.2</v>
      </c>
      <c r="N7910" s="3">
        <v>46.7</v>
      </c>
      <c r="O7910" s="3">
        <v>3</v>
      </c>
      <c r="P7910" s="28">
        <f>N7910/O7910</f>
        <v>15.566666666666668</v>
      </c>
      <c r="Q7910" s="5">
        <v>11</v>
      </c>
      <c r="R7910" s="2" t="s">
        <v>27</v>
      </c>
      <c r="S7910" s="55">
        <f>O7910/J7910*40</f>
        <v>4</v>
      </c>
      <c r="T7910" s="55">
        <f>N7910/J7910*40</f>
        <v>62.266666666666673</v>
      </c>
    </row>
    <row r="7911" spans="1:20" ht="14.4" x14ac:dyDescent="0.3">
      <c r="A7911" s="3" t="s">
        <v>259</v>
      </c>
      <c r="B7911" s="3" t="s">
        <v>260</v>
      </c>
      <c r="C7911" s="3">
        <v>55.784999999999997</v>
      </c>
      <c r="D7911" s="3">
        <v>23.068999999999999</v>
      </c>
      <c r="E7911" s="9">
        <v>45862</v>
      </c>
      <c r="F7911" s="3" t="s">
        <v>47</v>
      </c>
      <c r="G7911" s="2" t="s">
        <v>262</v>
      </c>
      <c r="H7911" s="3">
        <v>18</v>
      </c>
      <c r="I7911" s="3">
        <v>10</v>
      </c>
      <c r="J7911" s="3">
        <v>30</v>
      </c>
      <c r="K7911" s="3" t="s">
        <v>14</v>
      </c>
      <c r="L7911" s="3">
        <v>12.7</v>
      </c>
      <c r="M7911" s="3">
        <v>9.6</v>
      </c>
      <c r="N7911" s="3">
        <v>16.7</v>
      </c>
      <c r="O7911" s="3">
        <v>1</v>
      </c>
      <c r="P7911" s="28">
        <f>N7911/O7911</f>
        <v>16.7</v>
      </c>
      <c r="Q7911" s="5">
        <v>14</v>
      </c>
      <c r="R7911" s="2" t="s">
        <v>28</v>
      </c>
      <c r="S7911" s="55">
        <f>O7911/J7911*40</f>
        <v>1.3333333333333333</v>
      </c>
      <c r="T7911" s="55">
        <f>N7911/J7911*40</f>
        <v>22.266666666666666</v>
      </c>
    </row>
    <row r="7912" spans="1:20" ht="14.4" x14ac:dyDescent="0.3">
      <c r="A7912" s="3" t="s">
        <v>259</v>
      </c>
      <c r="B7912" s="3" t="s">
        <v>260</v>
      </c>
      <c r="C7912" s="3">
        <v>55.784999999999997</v>
      </c>
      <c r="D7912" s="3">
        <v>23.068999999999999</v>
      </c>
      <c r="E7912" s="9">
        <v>45862</v>
      </c>
      <c r="F7912" s="3" t="s">
        <v>47</v>
      </c>
      <c r="G7912" s="2" t="s">
        <v>261</v>
      </c>
      <c r="H7912" s="3">
        <v>18</v>
      </c>
      <c r="I7912" s="3">
        <v>10</v>
      </c>
      <c r="J7912" s="3">
        <v>30</v>
      </c>
      <c r="K7912" s="3" t="s">
        <v>14</v>
      </c>
      <c r="L7912" s="3">
        <v>13</v>
      </c>
      <c r="M7912" s="3">
        <v>10</v>
      </c>
      <c r="N7912" s="3">
        <v>19.600000000000001</v>
      </c>
      <c r="O7912" s="3">
        <v>1</v>
      </c>
      <c r="P7912" s="28">
        <f>N7912/O7912</f>
        <v>19.600000000000001</v>
      </c>
      <c r="Q7912" s="5">
        <v>14</v>
      </c>
      <c r="R7912" s="2" t="s">
        <v>28</v>
      </c>
      <c r="S7912" s="55">
        <f>O7912/J7912*40</f>
        <v>1.3333333333333333</v>
      </c>
      <c r="T7912" s="55">
        <f>N7912/J7912*40</f>
        <v>26.133333333333336</v>
      </c>
    </row>
    <row r="7913" spans="1:20" ht="14.4" x14ac:dyDescent="0.3">
      <c r="A7913" s="3" t="s">
        <v>259</v>
      </c>
      <c r="B7913" s="3" t="s">
        <v>260</v>
      </c>
      <c r="C7913" s="3">
        <v>55.784999999999997</v>
      </c>
      <c r="D7913" s="3">
        <v>23.068999999999999</v>
      </c>
      <c r="E7913" s="9">
        <v>45862</v>
      </c>
      <c r="F7913" s="3" t="s">
        <v>47</v>
      </c>
      <c r="G7913" s="2" t="s">
        <v>262</v>
      </c>
      <c r="H7913" s="3">
        <v>18</v>
      </c>
      <c r="I7913" s="3">
        <v>10</v>
      </c>
      <c r="J7913" s="3">
        <v>30</v>
      </c>
      <c r="K7913" s="3" t="s">
        <v>14</v>
      </c>
      <c r="L7913" s="3">
        <v>13.4</v>
      </c>
      <c r="M7913" s="3">
        <v>10.3</v>
      </c>
      <c r="N7913" s="3">
        <v>10.8</v>
      </c>
      <c r="O7913" s="3">
        <v>1</v>
      </c>
      <c r="P7913" s="28">
        <f>N7913/O7913</f>
        <v>10.8</v>
      </c>
      <c r="Q7913" s="5">
        <v>14</v>
      </c>
      <c r="R7913" s="2" t="s">
        <v>28</v>
      </c>
      <c r="S7913" s="55">
        <f>O7913/J7913*40</f>
        <v>1.3333333333333333</v>
      </c>
      <c r="T7913" s="55">
        <f>N7913/J7913*40</f>
        <v>14.400000000000002</v>
      </c>
    </row>
    <row r="7914" spans="1:20" ht="14.4" x14ac:dyDescent="0.3">
      <c r="A7914" s="3" t="s">
        <v>259</v>
      </c>
      <c r="B7914" s="3" t="s">
        <v>260</v>
      </c>
      <c r="C7914" s="3">
        <v>55.784999999999997</v>
      </c>
      <c r="D7914" s="3">
        <v>23.068999999999999</v>
      </c>
      <c r="E7914" s="9">
        <v>45862</v>
      </c>
      <c r="F7914" s="3" t="s">
        <v>47</v>
      </c>
      <c r="G7914" s="2" t="s">
        <v>262</v>
      </c>
      <c r="H7914" s="3">
        <v>18</v>
      </c>
      <c r="I7914" s="3">
        <v>10</v>
      </c>
      <c r="J7914" s="3">
        <v>30</v>
      </c>
      <c r="K7914" s="3" t="s">
        <v>14</v>
      </c>
      <c r="L7914" s="3">
        <v>13.5</v>
      </c>
      <c r="M7914" s="3">
        <v>10.5</v>
      </c>
      <c r="N7914" s="3">
        <v>21.8</v>
      </c>
      <c r="O7914" s="3">
        <v>1</v>
      </c>
      <c r="P7914" s="28">
        <f>N7914/O7914</f>
        <v>21.8</v>
      </c>
      <c r="Q7914" s="5">
        <v>14</v>
      </c>
      <c r="R7914" s="2" t="s">
        <v>28</v>
      </c>
      <c r="S7914" s="55">
        <f>O7914/J7914*40</f>
        <v>1.3333333333333333</v>
      </c>
      <c r="T7914" s="55">
        <f>N7914/J7914*40</f>
        <v>29.066666666666666</v>
      </c>
    </row>
    <row r="7915" spans="1:20" ht="14.4" x14ac:dyDescent="0.3">
      <c r="A7915" s="3" t="s">
        <v>259</v>
      </c>
      <c r="B7915" s="3" t="s">
        <v>260</v>
      </c>
      <c r="C7915" s="3">
        <v>55.784999999999997</v>
      </c>
      <c r="D7915" s="3">
        <v>23.068999999999999</v>
      </c>
      <c r="E7915" s="9">
        <v>45862</v>
      </c>
      <c r="F7915" s="3" t="s">
        <v>47</v>
      </c>
      <c r="G7915" s="2" t="s">
        <v>262</v>
      </c>
      <c r="H7915" s="3">
        <v>18</v>
      </c>
      <c r="I7915" s="3">
        <v>10</v>
      </c>
      <c r="J7915" s="3">
        <v>30</v>
      </c>
      <c r="K7915" s="3" t="s">
        <v>14</v>
      </c>
      <c r="L7915" s="3">
        <v>14.5</v>
      </c>
      <c r="N7915" s="3">
        <v>183.3</v>
      </c>
      <c r="O7915" s="3">
        <v>8</v>
      </c>
      <c r="P7915" s="28">
        <f>N7915/O7915</f>
        <v>22.912500000000001</v>
      </c>
      <c r="Q7915" s="5">
        <v>14</v>
      </c>
      <c r="R7915" s="2" t="s">
        <v>28</v>
      </c>
      <c r="S7915" s="55">
        <f>O7915/J7915*40</f>
        <v>10.666666666666666</v>
      </c>
      <c r="T7915" s="55">
        <f>N7915/J7915*40</f>
        <v>244.4</v>
      </c>
    </row>
    <row r="7916" spans="1:20" ht="14.4" x14ac:dyDescent="0.3">
      <c r="A7916" s="3" t="s">
        <v>259</v>
      </c>
      <c r="B7916" s="3" t="s">
        <v>260</v>
      </c>
      <c r="C7916" s="3">
        <v>55.784999999999997</v>
      </c>
      <c r="D7916" s="3">
        <v>23.068999999999999</v>
      </c>
      <c r="E7916" s="9">
        <v>45862</v>
      </c>
      <c r="F7916" s="3" t="s">
        <v>47</v>
      </c>
      <c r="G7916" s="2" t="s">
        <v>262</v>
      </c>
      <c r="H7916" s="3">
        <v>18</v>
      </c>
      <c r="I7916" s="3">
        <v>10</v>
      </c>
      <c r="J7916" s="3">
        <v>30</v>
      </c>
      <c r="K7916" s="3" t="s">
        <v>14</v>
      </c>
      <c r="L7916" s="3">
        <v>14.5</v>
      </c>
      <c r="M7916" s="3">
        <v>11.2</v>
      </c>
      <c r="N7916" s="3">
        <v>28.8</v>
      </c>
      <c r="O7916" s="3">
        <v>1</v>
      </c>
      <c r="P7916" s="28">
        <f>N7916/O7916</f>
        <v>28.8</v>
      </c>
      <c r="Q7916" s="5">
        <v>14</v>
      </c>
      <c r="R7916" s="2" t="s">
        <v>29</v>
      </c>
      <c r="S7916" s="55">
        <f>O7916/J7916*40</f>
        <v>1.3333333333333333</v>
      </c>
      <c r="T7916" s="55">
        <f>N7916/J7916*40</f>
        <v>38.400000000000006</v>
      </c>
    </row>
    <row r="7917" spans="1:20" ht="14.4" x14ac:dyDescent="0.3">
      <c r="A7917" s="3" t="s">
        <v>259</v>
      </c>
      <c r="B7917" s="3" t="s">
        <v>260</v>
      </c>
      <c r="C7917" s="3">
        <v>55.784999999999997</v>
      </c>
      <c r="D7917" s="3">
        <v>23.068999999999999</v>
      </c>
      <c r="E7917" s="9">
        <v>45862</v>
      </c>
      <c r="F7917" s="3" t="s">
        <v>47</v>
      </c>
      <c r="G7917" s="2" t="s">
        <v>262</v>
      </c>
      <c r="H7917" s="3">
        <v>18</v>
      </c>
      <c r="I7917" s="3">
        <v>10</v>
      </c>
      <c r="J7917" s="3">
        <v>30</v>
      </c>
      <c r="K7917" s="3" t="s">
        <v>14</v>
      </c>
      <c r="L7917" s="3">
        <v>14.8</v>
      </c>
      <c r="M7917" s="3">
        <v>11.8</v>
      </c>
      <c r="N7917" s="3">
        <v>31.5</v>
      </c>
      <c r="O7917" s="3">
        <v>1</v>
      </c>
      <c r="P7917" s="28">
        <f>N7917/O7917</f>
        <v>31.5</v>
      </c>
      <c r="Q7917" s="5">
        <v>14</v>
      </c>
      <c r="R7917" s="2" t="s">
        <v>29</v>
      </c>
      <c r="S7917" s="55">
        <f>O7917/J7917*40</f>
        <v>1.3333333333333333</v>
      </c>
      <c r="T7917" s="55">
        <f>N7917/J7917*40</f>
        <v>42</v>
      </c>
    </row>
    <row r="7918" spans="1:20" ht="14.4" x14ac:dyDescent="0.3">
      <c r="A7918" s="3" t="s">
        <v>259</v>
      </c>
      <c r="B7918" s="3" t="s">
        <v>260</v>
      </c>
      <c r="C7918" s="3">
        <v>55.784999999999997</v>
      </c>
      <c r="D7918" s="3">
        <v>23.068999999999999</v>
      </c>
      <c r="E7918" s="9">
        <v>45862</v>
      </c>
      <c r="F7918" s="3" t="s">
        <v>47</v>
      </c>
      <c r="G7918" s="2" t="s">
        <v>262</v>
      </c>
      <c r="H7918" s="3">
        <v>22</v>
      </c>
      <c r="I7918" s="3">
        <v>10</v>
      </c>
      <c r="J7918" s="3">
        <v>30</v>
      </c>
      <c r="K7918" s="3" t="s">
        <v>14</v>
      </c>
      <c r="L7918" s="3">
        <v>15</v>
      </c>
      <c r="M7918" s="3">
        <v>11.5</v>
      </c>
      <c r="N7918" s="3">
        <v>30.8</v>
      </c>
      <c r="O7918" s="3">
        <v>1</v>
      </c>
      <c r="P7918" s="28">
        <f>N7918/O7918</f>
        <v>30.8</v>
      </c>
      <c r="Q7918" s="5">
        <v>16</v>
      </c>
      <c r="R7918" s="2" t="s">
        <v>29</v>
      </c>
      <c r="S7918" s="55">
        <f>O7918/J7918*40</f>
        <v>1.3333333333333333</v>
      </c>
      <c r="T7918" s="55">
        <f>N7918/J7918*40</f>
        <v>41.066666666666663</v>
      </c>
    </row>
    <row r="7919" spans="1:20" ht="14.4" x14ac:dyDescent="0.3">
      <c r="A7919" s="3" t="s">
        <v>259</v>
      </c>
      <c r="B7919" s="3" t="s">
        <v>260</v>
      </c>
      <c r="C7919" s="3">
        <v>55.784999999999997</v>
      </c>
      <c r="D7919" s="3">
        <v>23.068999999999999</v>
      </c>
      <c r="E7919" s="9">
        <v>45862</v>
      </c>
      <c r="F7919" s="3" t="s">
        <v>47</v>
      </c>
      <c r="G7919" s="2" t="s">
        <v>262</v>
      </c>
      <c r="H7919" s="3">
        <v>25</v>
      </c>
      <c r="I7919" s="3">
        <v>10</v>
      </c>
      <c r="J7919" s="3">
        <v>30</v>
      </c>
      <c r="K7919" s="3" t="s">
        <v>14</v>
      </c>
      <c r="L7919" s="3">
        <v>15.2</v>
      </c>
      <c r="M7919" s="3">
        <v>12</v>
      </c>
      <c r="N7919" s="3">
        <v>34.4</v>
      </c>
      <c r="O7919" s="3">
        <v>1</v>
      </c>
      <c r="P7919" s="28">
        <f>N7919/O7919</f>
        <v>34.4</v>
      </c>
      <c r="Q7919" s="5">
        <v>16</v>
      </c>
      <c r="R7919" s="2" t="s">
        <v>29</v>
      </c>
      <c r="S7919" s="55">
        <f>O7919/J7919*40</f>
        <v>1.3333333333333333</v>
      </c>
      <c r="T7919" s="55">
        <f>N7919/J7919*40</f>
        <v>45.866666666666667</v>
      </c>
    </row>
    <row r="7920" spans="1:20" ht="14.4" x14ac:dyDescent="0.3">
      <c r="A7920" s="3" t="s">
        <v>259</v>
      </c>
      <c r="B7920" s="3" t="s">
        <v>260</v>
      </c>
      <c r="C7920" s="3">
        <v>55.784999999999997</v>
      </c>
      <c r="D7920" s="3">
        <v>23.068999999999999</v>
      </c>
      <c r="E7920" s="9">
        <v>45862</v>
      </c>
      <c r="F7920" s="3" t="s">
        <v>47</v>
      </c>
      <c r="G7920" s="2" t="s">
        <v>262</v>
      </c>
      <c r="H7920" s="3">
        <v>22</v>
      </c>
      <c r="I7920" s="3">
        <v>10</v>
      </c>
      <c r="J7920" s="3">
        <v>30</v>
      </c>
      <c r="K7920" s="3" t="s">
        <v>14</v>
      </c>
      <c r="L7920" s="3">
        <v>15.2</v>
      </c>
      <c r="M7920" s="3">
        <v>12.1</v>
      </c>
      <c r="N7920" s="3">
        <v>35.700000000000003</v>
      </c>
      <c r="O7920" s="3">
        <v>1</v>
      </c>
      <c r="P7920" s="28">
        <f>N7920/O7920</f>
        <v>35.700000000000003</v>
      </c>
      <c r="Q7920" s="5">
        <v>16</v>
      </c>
      <c r="R7920" s="2" t="s">
        <v>29</v>
      </c>
      <c r="S7920" s="55">
        <f>O7920/J7920*40</f>
        <v>1.3333333333333333</v>
      </c>
      <c r="T7920" s="55">
        <f>N7920/J7920*40</f>
        <v>47.600000000000009</v>
      </c>
    </row>
    <row r="7921" spans="1:20" ht="14.4" x14ac:dyDescent="0.3">
      <c r="A7921" s="3" t="s">
        <v>259</v>
      </c>
      <c r="B7921" s="3" t="s">
        <v>260</v>
      </c>
      <c r="C7921" s="3">
        <v>55.784999999999997</v>
      </c>
      <c r="D7921" s="3">
        <v>23.068999999999999</v>
      </c>
      <c r="E7921" s="9">
        <v>45862</v>
      </c>
      <c r="F7921" s="3" t="s">
        <v>47</v>
      </c>
      <c r="G7921" s="2" t="s">
        <v>261</v>
      </c>
      <c r="H7921" s="3">
        <v>22</v>
      </c>
      <c r="I7921" s="3">
        <v>10</v>
      </c>
      <c r="J7921" s="3">
        <v>30</v>
      </c>
      <c r="K7921" s="3" t="s">
        <v>14</v>
      </c>
      <c r="L7921" s="3">
        <v>15.6</v>
      </c>
      <c r="M7921" s="3">
        <v>12.1</v>
      </c>
      <c r="N7921" s="3">
        <v>32.9</v>
      </c>
      <c r="O7921" s="3">
        <v>1</v>
      </c>
      <c r="P7921" s="28">
        <f>N7921/O7921</f>
        <v>32.9</v>
      </c>
      <c r="Q7921" s="5">
        <v>16</v>
      </c>
      <c r="R7921" s="2" t="s">
        <v>29</v>
      </c>
      <c r="S7921" s="55">
        <f>O7921/J7921*40</f>
        <v>1.3333333333333333</v>
      </c>
      <c r="T7921" s="55">
        <f>N7921/J7921*40</f>
        <v>43.866666666666667</v>
      </c>
    </row>
    <row r="7922" spans="1:20" ht="14.4" x14ac:dyDescent="0.3">
      <c r="A7922" s="3" t="s">
        <v>259</v>
      </c>
      <c r="B7922" s="3" t="s">
        <v>260</v>
      </c>
      <c r="C7922" s="3">
        <v>55.784999999999997</v>
      </c>
      <c r="D7922" s="3">
        <v>23.068999999999999</v>
      </c>
      <c r="E7922" s="9">
        <v>45862</v>
      </c>
      <c r="F7922" s="3" t="s">
        <v>47</v>
      </c>
      <c r="G7922" s="2" t="s">
        <v>262</v>
      </c>
      <c r="H7922" s="3">
        <v>22</v>
      </c>
      <c r="I7922" s="3">
        <v>10</v>
      </c>
      <c r="J7922" s="3">
        <v>30</v>
      </c>
      <c r="K7922" s="3" t="s">
        <v>14</v>
      </c>
      <c r="L7922" s="3">
        <v>15.8</v>
      </c>
      <c r="M7922" s="3">
        <v>12.4</v>
      </c>
      <c r="N7922" s="3">
        <v>34.1</v>
      </c>
      <c r="O7922" s="3">
        <v>1</v>
      </c>
      <c r="P7922" s="28">
        <f>N7922/O7922</f>
        <v>34.1</v>
      </c>
      <c r="Q7922" s="5">
        <v>16</v>
      </c>
      <c r="R7922" s="2" t="s">
        <v>29</v>
      </c>
      <c r="S7922" s="55">
        <f>O7922/J7922*40</f>
        <v>1.3333333333333333</v>
      </c>
      <c r="T7922" s="55">
        <f>N7922/J7922*40</f>
        <v>45.466666666666669</v>
      </c>
    </row>
    <row r="7923" spans="1:20" ht="14.4" x14ac:dyDescent="0.3">
      <c r="A7923" s="3" t="s">
        <v>259</v>
      </c>
      <c r="B7923" s="3" t="s">
        <v>260</v>
      </c>
      <c r="C7923" s="3">
        <v>55.784999999999997</v>
      </c>
      <c r="D7923" s="3">
        <v>23.068999999999999</v>
      </c>
      <c r="E7923" s="9">
        <v>45862</v>
      </c>
      <c r="F7923" s="3" t="s">
        <v>47</v>
      </c>
      <c r="G7923" s="2" t="s">
        <v>261</v>
      </c>
      <c r="H7923" s="3">
        <v>18</v>
      </c>
      <c r="I7923" s="3">
        <v>10</v>
      </c>
      <c r="J7923" s="3">
        <v>30</v>
      </c>
      <c r="K7923" s="3" t="s">
        <v>14</v>
      </c>
      <c r="L7923" s="3">
        <v>15.8</v>
      </c>
      <c r="M7923" s="3">
        <v>12.2</v>
      </c>
      <c r="N7923" s="3">
        <v>39.700000000000003</v>
      </c>
      <c r="O7923" s="3">
        <v>1</v>
      </c>
      <c r="P7923" s="28">
        <f>N7923/O7923</f>
        <v>39.700000000000003</v>
      </c>
      <c r="Q7923" s="5">
        <v>16</v>
      </c>
      <c r="R7923" s="2" t="s">
        <v>29</v>
      </c>
      <c r="S7923" s="55">
        <f>O7923/J7923*40</f>
        <v>1.3333333333333333</v>
      </c>
      <c r="T7923" s="55">
        <f>N7923/J7923*40</f>
        <v>52.933333333333337</v>
      </c>
    </row>
    <row r="7924" spans="1:20" ht="14.4" x14ac:dyDescent="0.3">
      <c r="A7924" s="3" t="s">
        <v>259</v>
      </c>
      <c r="B7924" s="3" t="s">
        <v>260</v>
      </c>
      <c r="C7924" s="3">
        <v>55.784999999999997</v>
      </c>
      <c r="D7924" s="3">
        <v>23.068999999999999</v>
      </c>
      <c r="E7924" s="9">
        <v>45862</v>
      </c>
      <c r="F7924" s="3" t="s">
        <v>47</v>
      </c>
      <c r="G7924" s="2" t="s">
        <v>261</v>
      </c>
      <c r="H7924" s="3">
        <v>22</v>
      </c>
      <c r="I7924" s="3">
        <v>10</v>
      </c>
      <c r="J7924" s="3">
        <v>30</v>
      </c>
      <c r="K7924" s="3" t="s">
        <v>14</v>
      </c>
      <c r="L7924" s="3">
        <v>16</v>
      </c>
      <c r="M7924" s="3">
        <v>12.4</v>
      </c>
      <c r="N7924" s="3">
        <v>35.5</v>
      </c>
      <c r="O7924" s="3">
        <v>1</v>
      </c>
      <c r="P7924" s="28">
        <f>N7924/O7924</f>
        <v>35.5</v>
      </c>
      <c r="Q7924" s="5">
        <v>16</v>
      </c>
      <c r="R7924" s="2" t="s">
        <v>29</v>
      </c>
      <c r="S7924" s="55">
        <f>O7924/J7924*40</f>
        <v>1.3333333333333333</v>
      </c>
      <c r="T7924" s="55">
        <f>N7924/J7924*40</f>
        <v>47.333333333333336</v>
      </c>
    </row>
    <row r="7925" spans="1:20" ht="14.4" x14ac:dyDescent="0.3">
      <c r="A7925" s="3" t="s">
        <v>259</v>
      </c>
      <c r="B7925" s="3" t="s">
        <v>260</v>
      </c>
      <c r="C7925" s="3">
        <v>55.784999999999997</v>
      </c>
      <c r="D7925" s="3">
        <v>23.068999999999999</v>
      </c>
      <c r="E7925" s="9">
        <v>45862</v>
      </c>
      <c r="F7925" s="3" t="s">
        <v>47</v>
      </c>
      <c r="G7925" s="2" t="s">
        <v>262</v>
      </c>
      <c r="H7925" s="3">
        <v>22</v>
      </c>
      <c r="I7925" s="3">
        <v>10</v>
      </c>
      <c r="J7925" s="3">
        <v>30</v>
      </c>
      <c r="K7925" s="3" t="s">
        <v>14</v>
      </c>
      <c r="L7925" s="3">
        <v>16</v>
      </c>
      <c r="M7925" s="3">
        <v>12.1</v>
      </c>
      <c r="N7925" s="3">
        <v>39</v>
      </c>
      <c r="O7925" s="3">
        <v>1</v>
      </c>
      <c r="P7925" s="28">
        <f>N7925/O7925</f>
        <v>39</v>
      </c>
      <c r="Q7925" s="5">
        <v>16</v>
      </c>
      <c r="R7925" s="2" t="s">
        <v>29</v>
      </c>
      <c r="S7925" s="55">
        <f>O7925/J7925*40</f>
        <v>1.3333333333333333</v>
      </c>
      <c r="T7925" s="55">
        <f>N7925/J7925*40</f>
        <v>52</v>
      </c>
    </row>
    <row r="7926" spans="1:20" ht="14.4" x14ac:dyDescent="0.3">
      <c r="A7926" s="3" t="s">
        <v>259</v>
      </c>
      <c r="B7926" s="3" t="s">
        <v>260</v>
      </c>
      <c r="C7926" s="3">
        <v>55.784999999999997</v>
      </c>
      <c r="D7926" s="3">
        <v>23.068999999999999</v>
      </c>
      <c r="E7926" s="9">
        <v>45862</v>
      </c>
      <c r="F7926" s="3" t="s">
        <v>47</v>
      </c>
      <c r="G7926" s="2" t="s">
        <v>261</v>
      </c>
      <c r="H7926" s="3">
        <v>22</v>
      </c>
      <c r="I7926" s="3">
        <v>10</v>
      </c>
      <c r="J7926" s="3">
        <v>30</v>
      </c>
      <c r="K7926" s="3" t="s">
        <v>14</v>
      </c>
      <c r="L7926" s="3">
        <v>16.3</v>
      </c>
      <c r="M7926" s="3">
        <v>12.6</v>
      </c>
      <c r="N7926" s="3">
        <v>36.700000000000003</v>
      </c>
      <c r="O7926" s="3">
        <v>1</v>
      </c>
      <c r="P7926" s="28">
        <f>N7926/O7926</f>
        <v>36.700000000000003</v>
      </c>
      <c r="Q7926" s="5">
        <v>16</v>
      </c>
      <c r="R7926" s="2" t="s">
        <v>29</v>
      </c>
      <c r="S7926" s="55">
        <f>O7926/J7926*40</f>
        <v>1.3333333333333333</v>
      </c>
      <c r="T7926" s="55">
        <f>N7926/J7926*40</f>
        <v>48.933333333333337</v>
      </c>
    </row>
    <row r="7927" spans="1:20" ht="14.4" x14ac:dyDescent="0.3">
      <c r="A7927" s="3" t="s">
        <v>259</v>
      </c>
      <c r="B7927" s="3" t="s">
        <v>260</v>
      </c>
      <c r="C7927" s="3">
        <v>55.784999999999997</v>
      </c>
      <c r="D7927" s="3">
        <v>23.068999999999999</v>
      </c>
      <c r="E7927" s="9">
        <v>45862</v>
      </c>
      <c r="F7927" s="3" t="s">
        <v>47</v>
      </c>
      <c r="G7927" s="2" t="s">
        <v>262</v>
      </c>
      <c r="H7927" s="3">
        <v>22</v>
      </c>
      <c r="I7927" s="3">
        <v>10</v>
      </c>
      <c r="J7927" s="3">
        <v>30</v>
      </c>
      <c r="K7927" s="3" t="s">
        <v>14</v>
      </c>
      <c r="L7927" s="3">
        <v>16.3</v>
      </c>
      <c r="M7927" s="3">
        <v>12.6</v>
      </c>
      <c r="N7927" s="3">
        <v>37.200000000000003</v>
      </c>
      <c r="O7927" s="3">
        <v>1</v>
      </c>
      <c r="P7927" s="28">
        <f>N7927/O7927</f>
        <v>37.200000000000003</v>
      </c>
      <c r="Q7927" s="5">
        <v>16</v>
      </c>
      <c r="R7927" s="2" t="s">
        <v>29</v>
      </c>
      <c r="S7927" s="55">
        <f>O7927/J7927*40</f>
        <v>1.3333333333333333</v>
      </c>
      <c r="T7927" s="55">
        <f>N7927/J7927*40</f>
        <v>49.6</v>
      </c>
    </row>
    <row r="7928" spans="1:20" ht="14.4" x14ac:dyDescent="0.3">
      <c r="A7928" s="3" t="s">
        <v>259</v>
      </c>
      <c r="B7928" s="3" t="s">
        <v>260</v>
      </c>
      <c r="C7928" s="3">
        <v>55.784999999999997</v>
      </c>
      <c r="D7928" s="3">
        <v>23.068999999999999</v>
      </c>
      <c r="E7928" s="9">
        <v>45862</v>
      </c>
      <c r="F7928" s="3" t="s">
        <v>47</v>
      </c>
      <c r="G7928" s="2" t="s">
        <v>262</v>
      </c>
      <c r="H7928" s="3">
        <v>22</v>
      </c>
      <c r="I7928" s="3">
        <v>10</v>
      </c>
      <c r="J7928" s="3">
        <v>30</v>
      </c>
      <c r="K7928" s="3" t="s">
        <v>14</v>
      </c>
      <c r="L7928" s="3">
        <v>16.3</v>
      </c>
      <c r="M7928" s="3">
        <v>12.5</v>
      </c>
      <c r="N7928" s="3">
        <v>37.9</v>
      </c>
      <c r="O7928" s="3">
        <v>1</v>
      </c>
      <c r="P7928" s="28">
        <f>N7928/O7928</f>
        <v>37.9</v>
      </c>
      <c r="Q7928" s="5">
        <v>16</v>
      </c>
      <c r="R7928" s="2" t="s">
        <v>29</v>
      </c>
      <c r="S7928" s="55">
        <f>O7928/J7928*40</f>
        <v>1.3333333333333333</v>
      </c>
      <c r="T7928" s="55">
        <f>N7928/J7928*40</f>
        <v>50.533333333333331</v>
      </c>
    </row>
    <row r="7929" spans="1:20" ht="14.4" x14ac:dyDescent="0.3">
      <c r="A7929" s="3" t="s">
        <v>259</v>
      </c>
      <c r="B7929" s="3" t="s">
        <v>260</v>
      </c>
      <c r="C7929" s="3">
        <v>55.784999999999997</v>
      </c>
      <c r="D7929" s="3">
        <v>23.068999999999999</v>
      </c>
      <c r="E7929" s="9">
        <v>45862</v>
      </c>
      <c r="F7929" s="3" t="s">
        <v>47</v>
      </c>
      <c r="G7929" s="2" t="s">
        <v>262</v>
      </c>
      <c r="H7929" s="3">
        <v>22</v>
      </c>
      <c r="I7929" s="3">
        <v>10</v>
      </c>
      <c r="J7929" s="3">
        <v>30</v>
      </c>
      <c r="K7929" s="3" t="s">
        <v>14</v>
      </c>
      <c r="L7929" s="3">
        <v>16.5</v>
      </c>
      <c r="M7929" s="3">
        <v>12.5</v>
      </c>
      <c r="N7929" s="3">
        <v>38.700000000000003</v>
      </c>
      <c r="O7929" s="3">
        <v>1</v>
      </c>
      <c r="P7929" s="28">
        <f>N7929/O7929</f>
        <v>38.700000000000003</v>
      </c>
      <c r="Q7929" s="5">
        <v>16</v>
      </c>
      <c r="R7929" s="2" t="s">
        <v>29</v>
      </c>
      <c r="S7929" s="55">
        <f>O7929/J7929*40</f>
        <v>1.3333333333333333</v>
      </c>
      <c r="T7929" s="55">
        <f>N7929/J7929*40</f>
        <v>51.6</v>
      </c>
    </row>
    <row r="7930" spans="1:20" ht="14.4" x14ac:dyDescent="0.3">
      <c r="A7930" s="3" t="s">
        <v>259</v>
      </c>
      <c r="B7930" s="3" t="s">
        <v>260</v>
      </c>
      <c r="C7930" s="3">
        <v>55.784999999999997</v>
      </c>
      <c r="D7930" s="3">
        <v>23.068999999999999</v>
      </c>
      <c r="E7930" s="9">
        <v>45862</v>
      </c>
      <c r="F7930" s="3" t="s">
        <v>47</v>
      </c>
      <c r="G7930" s="2" t="s">
        <v>261</v>
      </c>
      <c r="H7930" s="3">
        <v>22</v>
      </c>
      <c r="I7930" s="3">
        <v>10</v>
      </c>
      <c r="J7930" s="3">
        <v>30</v>
      </c>
      <c r="K7930" s="3" t="s">
        <v>14</v>
      </c>
      <c r="L7930" s="3">
        <v>16.8</v>
      </c>
      <c r="M7930" s="3">
        <v>13.2</v>
      </c>
      <c r="N7930" s="3">
        <v>44.4</v>
      </c>
      <c r="O7930" s="3">
        <v>1</v>
      </c>
      <c r="P7930" s="28">
        <f>N7930/O7930</f>
        <v>44.4</v>
      </c>
      <c r="Q7930" s="5">
        <v>16</v>
      </c>
      <c r="R7930" s="2" t="s">
        <v>29</v>
      </c>
      <c r="S7930" s="55">
        <f>O7930/J7930*40</f>
        <v>1.3333333333333333</v>
      </c>
      <c r="T7930" s="55">
        <f>N7930/J7930*40</f>
        <v>59.2</v>
      </c>
    </row>
    <row r="7931" spans="1:20" ht="14.4" x14ac:dyDescent="0.3">
      <c r="A7931" s="3" t="s">
        <v>259</v>
      </c>
      <c r="B7931" s="3" t="s">
        <v>260</v>
      </c>
      <c r="C7931" s="3">
        <v>55.784999999999997</v>
      </c>
      <c r="D7931" s="3">
        <v>23.068999999999999</v>
      </c>
      <c r="E7931" s="9">
        <v>45862</v>
      </c>
      <c r="F7931" s="3" t="s">
        <v>47</v>
      </c>
      <c r="G7931" s="2" t="s">
        <v>261</v>
      </c>
      <c r="H7931" s="3">
        <v>22</v>
      </c>
      <c r="I7931" s="3">
        <v>10</v>
      </c>
      <c r="J7931" s="3">
        <v>30</v>
      </c>
      <c r="K7931" s="3" t="s">
        <v>14</v>
      </c>
      <c r="L7931" s="3">
        <v>17</v>
      </c>
      <c r="M7931" s="3">
        <v>13.3</v>
      </c>
      <c r="N7931" s="3">
        <v>44.2</v>
      </c>
      <c r="O7931" s="3">
        <v>1</v>
      </c>
      <c r="P7931" s="28">
        <f>N7931/O7931</f>
        <v>44.2</v>
      </c>
      <c r="Q7931" s="5">
        <v>16</v>
      </c>
      <c r="R7931" s="2" t="s">
        <v>29</v>
      </c>
      <c r="S7931" s="55">
        <f>O7931/J7931*40</f>
        <v>1.3333333333333333</v>
      </c>
      <c r="T7931" s="55">
        <f>N7931/J7931*40</f>
        <v>58.933333333333337</v>
      </c>
    </row>
    <row r="7932" spans="1:20" ht="14.4" x14ac:dyDescent="0.3">
      <c r="A7932" s="3" t="s">
        <v>259</v>
      </c>
      <c r="B7932" s="3" t="s">
        <v>260</v>
      </c>
      <c r="C7932" s="3">
        <v>55.784999999999997</v>
      </c>
      <c r="D7932" s="3">
        <v>23.068999999999999</v>
      </c>
      <c r="E7932" s="9">
        <v>45862</v>
      </c>
      <c r="F7932" s="3" t="s">
        <v>47</v>
      </c>
      <c r="G7932" s="2" t="s">
        <v>262</v>
      </c>
      <c r="H7932" s="3">
        <v>22</v>
      </c>
      <c r="I7932" s="3">
        <v>10</v>
      </c>
      <c r="J7932" s="3">
        <v>30</v>
      </c>
      <c r="K7932" s="3" t="s">
        <v>14</v>
      </c>
      <c r="L7932" s="3">
        <v>17</v>
      </c>
      <c r="M7932" s="3">
        <v>13.2</v>
      </c>
      <c r="N7932" s="3">
        <v>50.9</v>
      </c>
      <c r="O7932" s="3">
        <v>1</v>
      </c>
      <c r="P7932" s="28">
        <f>N7932/O7932</f>
        <v>50.9</v>
      </c>
      <c r="Q7932" s="5">
        <v>16</v>
      </c>
      <c r="R7932" s="2" t="s">
        <v>29</v>
      </c>
      <c r="S7932" s="55">
        <f>O7932/J7932*40</f>
        <v>1.3333333333333333</v>
      </c>
      <c r="T7932" s="55">
        <f>N7932/J7932*40</f>
        <v>67.86666666666666</v>
      </c>
    </row>
    <row r="7933" spans="1:20" ht="14.4" x14ac:dyDescent="0.3">
      <c r="A7933" s="3" t="s">
        <v>259</v>
      </c>
      <c r="B7933" s="3" t="s">
        <v>260</v>
      </c>
      <c r="C7933" s="3">
        <v>55.784999999999997</v>
      </c>
      <c r="D7933" s="3">
        <v>23.068999999999999</v>
      </c>
      <c r="E7933" s="9">
        <v>45862</v>
      </c>
      <c r="F7933" s="3" t="s">
        <v>47</v>
      </c>
      <c r="G7933" s="2" t="s">
        <v>261</v>
      </c>
      <c r="H7933" s="3">
        <v>22</v>
      </c>
      <c r="I7933" s="3">
        <v>10</v>
      </c>
      <c r="J7933" s="3">
        <v>30</v>
      </c>
      <c r="K7933" s="3" t="s">
        <v>14</v>
      </c>
      <c r="L7933" s="3">
        <v>17.7</v>
      </c>
      <c r="M7933" s="3">
        <v>13.5</v>
      </c>
      <c r="N7933" s="3">
        <v>47.4</v>
      </c>
      <c r="O7933" s="3">
        <v>1</v>
      </c>
      <c r="P7933" s="28">
        <f>N7933/O7933</f>
        <v>47.4</v>
      </c>
      <c r="Q7933" s="5">
        <v>19</v>
      </c>
      <c r="R7933" s="2" t="s">
        <v>29</v>
      </c>
      <c r="S7933" s="55">
        <f>O7933/J7933*40</f>
        <v>1.3333333333333333</v>
      </c>
      <c r="T7933" s="55">
        <f>N7933/J7933*40</f>
        <v>63.199999999999996</v>
      </c>
    </row>
    <row r="7934" spans="1:20" ht="14.4" x14ac:dyDescent="0.3">
      <c r="A7934" s="3" t="s">
        <v>259</v>
      </c>
      <c r="B7934" s="3" t="s">
        <v>260</v>
      </c>
      <c r="C7934" s="3">
        <v>55.784999999999997</v>
      </c>
      <c r="D7934" s="3">
        <v>23.068999999999999</v>
      </c>
      <c r="E7934" s="9">
        <v>45862</v>
      </c>
      <c r="F7934" s="3" t="s">
        <v>47</v>
      </c>
      <c r="G7934" s="2" t="s">
        <v>261</v>
      </c>
      <c r="H7934" s="3">
        <v>22</v>
      </c>
      <c r="I7934" s="3">
        <v>10</v>
      </c>
      <c r="J7934" s="3">
        <v>30</v>
      </c>
      <c r="K7934" s="3" t="s">
        <v>14</v>
      </c>
      <c r="L7934" s="3">
        <v>17.8</v>
      </c>
      <c r="M7934" s="3">
        <v>13.8</v>
      </c>
      <c r="N7934" s="3">
        <v>52</v>
      </c>
      <c r="O7934" s="3">
        <v>1</v>
      </c>
      <c r="P7934" s="28">
        <f>N7934/O7934</f>
        <v>52</v>
      </c>
      <c r="Q7934" s="5">
        <v>19</v>
      </c>
      <c r="R7934" s="2" t="s">
        <v>29</v>
      </c>
      <c r="S7934" s="55">
        <f>O7934/J7934*40</f>
        <v>1.3333333333333333</v>
      </c>
      <c r="T7934" s="55">
        <f>N7934/J7934*40</f>
        <v>69.333333333333343</v>
      </c>
    </row>
    <row r="7935" spans="1:20" ht="14.4" x14ac:dyDescent="0.3">
      <c r="A7935" s="3" t="s">
        <v>259</v>
      </c>
      <c r="B7935" s="3" t="s">
        <v>260</v>
      </c>
      <c r="C7935" s="3">
        <v>55.784999999999997</v>
      </c>
      <c r="D7935" s="3">
        <v>23.068999999999999</v>
      </c>
      <c r="E7935" s="9">
        <v>45862</v>
      </c>
      <c r="F7935" s="3" t="s">
        <v>47</v>
      </c>
      <c r="G7935" s="2" t="s">
        <v>262</v>
      </c>
      <c r="H7935" s="3">
        <v>22</v>
      </c>
      <c r="I7935" s="3">
        <v>10</v>
      </c>
      <c r="J7935" s="3">
        <v>30</v>
      </c>
      <c r="K7935" s="3" t="s">
        <v>14</v>
      </c>
      <c r="L7935" s="3">
        <v>18.5</v>
      </c>
      <c r="M7935" s="3">
        <v>14.3</v>
      </c>
      <c r="N7935" s="3">
        <v>59.7</v>
      </c>
      <c r="O7935" s="3">
        <v>1</v>
      </c>
      <c r="P7935" s="28">
        <f>N7935/O7935</f>
        <v>59.7</v>
      </c>
      <c r="Q7935" s="5">
        <v>19</v>
      </c>
      <c r="R7935" s="2" t="s">
        <v>29</v>
      </c>
      <c r="S7935" s="55">
        <f>O7935/J7935*40</f>
        <v>1.3333333333333333</v>
      </c>
      <c r="T7935" s="55">
        <f>N7935/J7935*40</f>
        <v>79.599999999999994</v>
      </c>
    </row>
    <row r="7936" spans="1:20" ht="14.4" x14ac:dyDescent="0.3">
      <c r="A7936" s="3" t="s">
        <v>259</v>
      </c>
      <c r="B7936" s="3" t="s">
        <v>260</v>
      </c>
      <c r="C7936" s="3">
        <v>55.784999999999997</v>
      </c>
      <c r="D7936" s="3">
        <v>23.068999999999999</v>
      </c>
      <c r="E7936" s="9">
        <v>45862</v>
      </c>
      <c r="F7936" s="3" t="s">
        <v>47</v>
      </c>
      <c r="G7936" s="2" t="s">
        <v>262</v>
      </c>
      <c r="H7936" s="3">
        <v>25</v>
      </c>
      <c r="I7936" s="3">
        <v>10</v>
      </c>
      <c r="J7936" s="3">
        <v>30</v>
      </c>
      <c r="K7936" s="3" t="s">
        <v>14</v>
      </c>
      <c r="L7936" s="3">
        <v>18.899999999999999</v>
      </c>
      <c r="M7936" s="3">
        <v>14.3</v>
      </c>
      <c r="N7936" s="3">
        <v>57.7</v>
      </c>
      <c r="O7936" s="3">
        <v>1</v>
      </c>
      <c r="P7936" s="28">
        <f>N7936/O7936</f>
        <v>57.7</v>
      </c>
      <c r="Q7936" s="5">
        <v>19</v>
      </c>
      <c r="R7936" s="2" t="s">
        <v>29</v>
      </c>
      <c r="S7936" s="55">
        <f>O7936/J7936*40</f>
        <v>1.3333333333333333</v>
      </c>
      <c r="T7936" s="55">
        <f>N7936/J7936*40</f>
        <v>76.933333333333337</v>
      </c>
    </row>
    <row r="7937" spans="1:20" ht="14.4" x14ac:dyDescent="0.3">
      <c r="A7937" s="3" t="s">
        <v>259</v>
      </c>
      <c r="B7937" s="3" t="s">
        <v>260</v>
      </c>
      <c r="C7937" s="3">
        <v>55.784999999999997</v>
      </c>
      <c r="D7937" s="3">
        <v>23.068999999999999</v>
      </c>
      <c r="E7937" s="9">
        <v>45862</v>
      </c>
      <c r="F7937" s="3" t="s">
        <v>47</v>
      </c>
      <c r="G7937" s="2" t="s">
        <v>261</v>
      </c>
      <c r="H7937" s="3">
        <v>25</v>
      </c>
      <c r="I7937" s="3">
        <v>10</v>
      </c>
      <c r="J7937" s="3">
        <v>30</v>
      </c>
      <c r="K7937" s="3" t="s">
        <v>14</v>
      </c>
      <c r="L7937" s="3">
        <v>20</v>
      </c>
      <c r="M7937" s="3">
        <v>15.5</v>
      </c>
      <c r="N7937" s="3">
        <v>73.599999999999994</v>
      </c>
      <c r="O7937" s="3">
        <v>1</v>
      </c>
      <c r="P7937" s="28">
        <f>N7937/O7937</f>
        <v>73.599999999999994</v>
      </c>
      <c r="Q7937" s="5">
        <v>21</v>
      </c>
      <c r="R7937" s="2" t="s">
        <v>30</v>
      </c>
      <c r="S7937" s="55">
        <f>O7937/J7937*40</f>
        <v>1.3333333333333333</v>
      </c>
      <c r="T7937" s="55">
        <f>N7937/J7937*40</f>
        <v>98.133333333333326</v>
      </c>
    </row>
    <row r="7938" spans="1:20" ht="14.4" x14ac:dyDescent="0.3">
      <c r="A7938" s="3" t="s">
        <v>259</v>
      </c>
      <c r="B7938" s="3" t="s">
        <v>260</v>
      </c>
      <c r="C7938" s="3">
        <v>55.784999999999997</v>
      </c>
      <c r="D7938" s="3">
        <v>23.068999999999999</v>
      </c>
      <c r="E7938" s="9">
        <v>45862</v>
      </c>
      <c r="F7938" s="3" t="s">
        <v>47</v>
      </c>
      <c r="G7938" s="2" t="s">
        <v>262</v>
      </c>
      <c r="H7938" s="3">
        <v>40</v>
      </c>
      <c r="I7938" s="3">
        <v>10</v>
      </c>
      <c r="J7938" s="3">
        <v>30</v>
      </c>
      <c r="K7938" s="3" t="s">
        <v>14</v>
      </c>
      <c r="L7938" s="3">
        <v>24.7</v>
      </c>
      <c r="M7938" s="3">
        <v>19.2</v>
      </c>
      <c r="N7938" s="3">
        <v>153.69999999999999</v>
      </c>
      <c r="O7938" s="3">
        <v>1</v>
      </c>
      <c r="P7938" s="28">
        <f>N7938/O7938</f>
        <v>153.69999999999999</v>
      </c>
      <c r="Q7938" s="5">
        <v>24</v>
      </c>
      <c r="R7938" s="2" t="s">
        <v>33</v>
      </c>
      <c r="S7938" s="55">
        <f>O7938/J7938*40</f>
        <v>1.3333333333333333</v>
      </c>
      <c r="T7938" s="55">
        <f>N7938/J7938*40</f>
        <v>204.93333333333334</v>
      </c>
    </row>
    <row r="7939" spans="1:20" ht="14.4" x14ac:dyDescent="0.3">
      <c r="A7939" s="3" t="s">
        <v>259</v>
      </c>
      <c r="B7939" s="3" t="s">
        <v>260</v>
      </c>
      <c r="C7939" s="3">
        <v>55.784999999999997</v>
      </c>
      <c r="D7939" s="3">
        <v>23.068999999999999</v>
      </c>
      <c r="E7939" s="9">
        <v>45862</v>
      </c>
      <c r="F7939" s="3" t="s">
        <v>47</v>
      </c>
      <c r="G7939" s="2" t="s">
        <v>262</v>
      </c>
      <c r="H7939" s="3">
        <v>14</v>
      </c>
      <c r="I7939" s="3">
        <v>10</v>
      </c>
      <c r="J7939" s="3">
        <v>30</v>
      </c>
      <c r="K7939" s="3" t="s">
        <v>5</v>
      </c>
      <c r="L7939" s="3">
        <v>12</v>
      </c>
      <c r="N7939" s="3">
        <v>38.5</v>
      </c>
      <c r="O7939" s="3">
        <v>6</v>
      </c>
      <c r="P7939" s="28">
        <f>N7939/O7939</f>
        <v>6.416666666666667</v>
      </c>
      <c r="Q7939" s="5">
        <v>11</v>
      </c>
      <c r="R7939" s="2"/>
      <c r="S7939" s="55">
        <f>O7939/J7939*40</f>
        <v>8</v>
      </c>
      <c r="T7939" s="55">
        <f>N7939/J7939*40</f>
        <v>51.333333333333336</v>
      </c>
    </row>
    <row r="7940" spans="1:20" ht="14.4" x14ac:dyDescent="0.3">
      <c r="A7940" s="3" t="s">
        <v>259</v>
      </c>
      <c r="B7940" s="3" t="s">
        <v>260</v>
      </c>
      <c r="C7940" s="3">
        <v>55.784999999999997</v>
      </c>
      <c r="D7940" s="3">
        <v>23.068999999999999</v>
      </c>
      <c r="E7940" s="9">
        <v>45862</v>
      </c>
      <c r="F7940" s="3" t="s">
        <v>47</v>
      </c>
      <c r="G7940" s="2" t="s">
        <v>261</v>
      </c>
      <c r="H7940" s="3">
        <v>14</v>
      </c>
      <c r="I7940" s="3">
        <v>10</v>
      </c>
      <c r="J7940" s="3">
        <v>30</v>
      </c>
      <c r="K7940" s="3" t="s">
        <v>5</v>
      </c>
      <c r="L7940" s="3">
        <v>12</v>
      </c>
      <c r="M7940" s="3">
        <v>9.6999999999999993</v>
      </c>
      <c r="N7940" s="3">
        <v>15.5</v>
      </c>
      <c r="O7940" s="3">
        <v>1</v>
      </c>
      <c r="P7940" s="28">
        <f>N7940/O7940</f>
        <v>15.5</v>
      </c>
      <c r="Q7940" s="5">
        <v>11</v>
      </c>
      <c r="R7940" s="2"/>
      <c r="S7940" s="55">
        <f>O7940/J7940*40</f>
        <v>1.3333333333333333</v>
      </c>
      <c r="T7940" s="55">
        <f>N7940/J7940*40</f>
        <v>20.666666666666668</v>
      </c>
    </row>
    <row r="7941" spans="1:20" ht="14.4" x14ac:dyDescent="0.3">
      <c r="A7941" s="3" t="s">
        <v>259</v>
      </c>
      <c r="B7941" s="3" t="s">
        <v>260</v>
      </c>
      <c r="C7941" s="3">
        <v>55.784999999999997</v>
      </c>
      <c r="D7941" s="3">
        <v>23.068999999999999</v>
      </c>
      <c r="E7941" s="9">
        <v>45862</v>
      </c>
      <c r="F7941" s="3" t="s">
        <v>47</v>
      </c>
      <c r="G7941" s="2" t="s">
        <v>261</v>
      </c>
      <c r="H7941" s="3">
        <v>14</v>
      </c>
      <c r="I7941" s="3">
        <v>10</v>
      </c>
      <c r="J7941" s="3">
        <v>30</v>
      </c>
      <c r="K7941" s="3" t="s">
        <v>5</v>
      </c>
      <c r="L7941" s="3">
        <v>12</v>
      </c>
      <c r="M7941" s="3">
        <v>9.8000000000000007</v>
      </c>
      <c r="N7941" s="3">
        <v>15.6</v>
      </c>
      <c r="O7941" s="3">
        <v>1</v>
      </c>
      <c r="P7941" s="28">
        <f>N7941/O7941</f>
        <v>15.6</v>
      </c>
      <c r="Q7941" s="5">
        <v>11</v>
      </c>
      <c r="R7941" s="2"/>
      <c r="S7941" s="55">
        <f>O7941/J7941*40</f>
        <v>1.3333333333333333</v>
      </c>
      <c r="T7941" s="55">
        <f>N7941/J7941*40</f>
        <v>20.8</v>
      </c>
    </row>
    <row r="7942" spans="1:20" ht="14.4" x14ac:dyDescent="0.3">
      <c r="A7942" s="3" t="s">
        <v>259</v>
      </c>
      <c r="B7942" s="3" t="s">
        <v>260</v>
      </c>
      <c r="C7942" s="3">
        <v>55.784999999999997</v>
      </c>
      <c r="D7942" s="3">
        <v>23.068999999999999</v>
      </c>
      <c r="E7942" s="9">
        <v>45862</v>
      </c>
      <c r="F7942" s="3" t="s">
        <v>47</v>
      </c>
      <c r="G7942" s="2" t="s">
        <v>261</v>
      </c>
      <c r="H7942" s="3">
        <v>14</v>
      </c>
      <c r="I7942" s="3">
        <v>10</v>
      </c>
      <c r="J7942" s="3">
        <v>30</v>
      </c>
      <c r="K7942" s="3" t="s">
        <v>5</v>
      </c>
      <c r="L7942" s="3">
        <v>12.1</v>
      </c>
      <c r="M7942" s="3">
        <v>9.6999999999999993</v>
      </c>
      <c r="N7942" s="3">
        <v>16.600000000000001</v>
      </c>
      <c r="O7942" s="3">
        <v>1</v>
      </c>
      <c r="P7942" s="28">
        <f>N7942/O7942</f>
        <v>16.600000000000001</v>
      </c>
      <c r="Q7942" s="5">
        <v>11</v>
      </c>
      <c r="R7942" s="2"/>
      <c r="S7942" s="55">
        <f>O7942/J7942*40</f>
        <v>1.3333333333333333</v>
      </c>
      <c r="T7942" s="55">
        <f>N7942/J7942*40</f>
        <v>22.133333333333333</v>
      </c>
    </row>
    <row r="7943" spans="1:20" ht="14.4" x14ac:dyDescent="0.3">
      <c r="A7943" s="3" t="s">
        <v>259</v>
      </c>
      <c r="B7943" s="3" t="s">
        <v>260</v>
      </c>
      <c r="C7943" s="3">
        <v>55.784999999999997</v>
      </c>
      <c r="D7943" s="3">
        <v>23.068999999999999</v>
      </c>
      <c r="E7943" s="9">
        <v>45862</v>
      </c>
      <c r="F7943" s="3" t="s">
        <v>47</v>
      </c>
      <c r="G7943" s="2" t="s">
        <v>262</v>
      </c>
      <c r="H7943" s="3">
        <v>14</v>
      </c>
      <c r="I7943" s="3">
        <v>10</v>
      </c>
      <c r="J7943" s="3">
        <v>30</v>
      </c>
      <c r="K7943" s="3" t="s">
        <v>5</v>
      </c>
      <c r="L7943" s="3">
        <v>12.8</v>
      </c>
      <c r="N7943" s="3">
        <v>140.1</v>
      </c>
      <c r="O7943" s="3">
        <v>8</v>
      </c>
      <c r="P7943" s="28">
        <f>N7943/O7943</f>
        <v>17.512499999999999</v>
      </c>
      <c r="Q7943" s="5">
        <v>14</v>
      </c>
      <c r="R7943" s="2"/>
      <c r="S7943" s="55">
        <f>O7943/J7943*40</f>
        <v>10.666666666666666</v>
      </c>
      <c r="T7943" s="55">
        <f>N7943/J7943*40</f>
        <v>186.8</v>
      </c>
    </row>
    <row r="7944" spans="1:20" ht="14.4" x14ac:dyDescent="0.3">
      <c r="A7944" s="3" t="s">
        <v>259</v>
      </c>
      <c r="B7944" s="3" t="s">
        <v>260</v>
      </c>
      <c r="C7944" s="3">
        <v>55.784999999999997</v>
      </c>
      <c r="D7944" s="3">
        <v>23.068999999999999</v>
      </c>
      <c r="E7944" s="9">
        <v>45862</v>
      </c>
      <c r="F7944" s="3" t="s">
        <v>47</v>
      </c>
      <c r="G7944" s="2" t="s">
        <v>261</v>
      </c>
      <c r="H7944" s="3">
        <v>14</v>
      </c>
      <c r="I7944" s="3">
        <v>10</v>
      </c>
      <c r="J7944" s="3">
        <v>30</v>
      </c>
      <c r="K7944" s="3" t="s">
        <v>5</v>
      </c>
      <c r="L7944" s="3">
        <v>13</v>
      </c>
      <c r="M7944" s="3">
        <v>10.5</v>
      </c>
      <c r="N7944" s="3">
        <v>20.100000000000001</v>
      </c>
      <c r="O7944" s="3">
        <v>1</v>
      </c>
      <c r="P7944" s="28">
        <f>N7944/O7944</f>
        <v>20.100000000000001</v>
      </c>
      <c r="Q7944" s="5">
        <v>14</v>
      </c>
      <c r="R7944" s="2"/>
      <c r="S7944" s="55">
        <f>O7944/J7944*40</f>
        <v>1.3333333333333333</v>
      </c>
      <c r="T7944" s="55">
        <f>N7944/J7944*40</f>
        <v>26.8</v>
      </c>
    </row>
    <row r="7945" spans="1:20" ht="14.4" x14ac:dyDescent="0.3">
      <c r="A7945" s="3" t="s">
        <v>259</v>
      </c>
      <c r="B7945" s="3" t="s">
        <v>260</v>
      </c>
      <c r="C7945" s="3">
        <v>55.784999999999997</v>
      </c>
      <c r="D7945" s="3">
        <v>23.068999999999999</v>
      </c>
      <c r="E7945" s="9">
        <v>45862</v>
      </c>
      <c r="F7945" s="3" t="s">
        <v>47</v>
      </c>
      <c r="G7945" s="2" t="s">
        <v>261</v>
      </c>
      <c r="H7945" s="3">
        <v>14</v>
      </c>
      <c r="I7945" s="3">
        <v>10</v>
      </c>
      <c r="J7945" s="3">
        <v>30</v>
      </c>
      <c r="K7945" s="3" t="s">
        <v>5</v>
      </c>
      <c r="L7945" s="3">
        <v>13.2</v>
      </c>
      <c r="N7945" s="3">
        <v>218</v>
      </c>
      <c r="O7945" s="3">
        <v>10</v>
      </c>
      <c r="P7945" s="28">
        <f>N7945/O7945</f>
        <v>21.8</v>
      </c>
      <c r="Q7945" s="5">
        <v>14</v>
      </c>
      <c r="R7945" s="2"/>
      <c r="S7945" s="55">
        <f>O7945/J7945*40</f>
        <v>13.333333333333332</v>
      </c>
      <c r="T7945" s="55">
        <f>N7945/J7945*40</f>
        <v>290.66666666666669</v>
      </c>
    </row>
    <row r="7946" spans="1:20" ht="14.4" x14ac:dyDescent="0.3">
      <c r="A7946" s="3" t="s">
        <v>259</v>
      </c>
      <c r="B7946" s="3" t="s">
        <v>260</v>
      </c>
      <c r="C7946" s="3">
        <v>55.784999999999997</v>
      </c>
      <c r="D7946" s="3">
        <v>23.068999999999999</v>
      </c>
      <c r="E7946" s="9">
        <v>45862</v>
      </c>
      <c r="F7946" s="3" t="s">
        <v>47</v>
      </c>
      <c r="G7946" s="2" t="s">
        <v>261</v>
      </c>
      <c r="H7946" s="3">
        <v>14</v>
      </c>
      <c r="I7946" s="3">
        <v>10</v>
      </c>
      <c r="J7946" s="3">
        <v>30</v>
      </c>
      <c r="K7946" s="3" t="s">
        <v>5</v>
      </c>
      <c r="L7946" s="3">
        <v>13.2</v>
      </c>
      <c r="M7946" s="3">
        <v>10.5</v>
      </c>
      <c r="N7946" s="3">
        <v>21.2</v>
      </c>
      <c r="O7946" s="3">
        <v>1</v>
      </c>
      <c r="P7946" s="28">
        <f>N7946/O7946</f>
        <v>21.2</v>
      </c>
      <c r="Q7946" s="5">
        <v>14</v>
      </c>
      <c r="R7946" s="2"/>
      <c r="S7946" s="55">
        <f>O7946/J7946*40</f>
        <v>1.3333333333333333</v>
      </c>
      <c r="T7946" s="55">
        <f>N7946/J7946*40</f>
        <v>28.266666666666666</v>
      </c>
    </row>
    <row r="7947" spans="1:20" ht="14.4" x14ac:dyDescent="0.3">
      <c r="A7947" s="3" t="s">
        <v>259</v>
      </c>
      <c r="B7947" s="3" t="s">
        <v>260</v>
      </c>
      <c r="C7947" s="3">
        <v>55.784999999999997</v>
      </c>
      <c r="D7947" s="3">
        <v>23.068999999999999</v>
      </c>
      <c r="E7947" s="9">
        <v>45862</v>
      </c>
      <c r="F7947" s="3" t="s">
        <v>47</v>
      </c>
      <c r="G7947" s="2" t="s">
        <v>262</v>
      </c>
      <c r="H7947" s="3">
        <v>18</v>
      </c>
      <c r="I7947" s="3">
        <v>10</v>
      </c>
      <c r="J7947" s="3">
        <v>30</v>
      </c>
      <c r="K7947" s="3" t="s">
        <v>5</v>
      </c>
      <c r="L7947" s="3">
        <v>14</v>
      </c>
      <c r="M7947" s="3">
        <v>12.3</v>
      </c>
      <c r="N7947" s="3">
        <v>26.5</v>
      </c>
      <c r="O7947" s="3">
        <v>1</v>
      </c>
      <c r="P7947" s="28">
        <f>N7947/O7947</f>
        <v>26.5</v>
      </c>
      <c r="Q7947" s="5">
        <v>14</v>
      </c>
      <c r="R7947" s="2"/>
      <c r="S7947" s="55">
        <f>O7947/J7947*40</f>
        <v>1.3333333333333333</v>
      </c>
      <c r="T7947" s="55">
        <f>N7947/J7947*40</f>
        <v>35.333333333333329</v>
      </c>
    </row>
    <row r="7948" spans="1:20" ht="14.4" x14ac:dyDescent="0.3">
      <c r="A7948" s="3" t="s">
        <v>259</v>
      </c>
      <c r="B7948" s="3" t="s">
        <v>260</v>
      </c>
      <c r="C7948" s="3">
        <v>55.784999999999997</v>
      </c>
      <c r="D7948" s="3">
        <v>23.068999999999999</v>
      </c>
      <c r="E7948" s="9">
        <v>45862</v>
      </c>
      <c r="F7948" s="3" t="s">
        <v>47</v>
      </c>
      <c r="G7948" s="2" t="s">
        <v>261</v>
      </c>
      <c r="H7948" s="3">
        <v>18</v>
      </c>
      <c r="I7948" s="3">
        <v>10</v>
      </c>
      <c r="J7948" s="3">
        <v>30</v>
      </c>
      <c r="K7948" s="3" t="s">
        <v>5</v>
      </c>
      <c r="L7948" s="3">
        <v>14</v>
      </c>
      <c r="M7948" s="3">
        <v>11</v>
      </c>
      <c r="N7948" s="3">
        <v>28.8</v>
      </c>
      <c r="O7948" s="3">
        <v>1</v>
      </c>
      <c r="P7948" s="28">
        <f>N7948/O7948</f>
        <v>28.8</v>
      </c>
      <c r="Q7948" s="5">
        <v>14</v>
      </c>
      <c r="R7948" s="2"/>
      <c r="S7948" s="55">
        <f>O7948/J7948*40</f>
        <v>1.3333333333333333</v>
      </c>
      <c r="T7948" s="55">
        <f>N7948/J7948*40</f>
        <v>38.400000000000006</v>
      </c>
    </row>
    <row r="7949" spans="1:20" ht="14.4" x14ac:dyDescent="0.3">
      <c r="A7949" s="3" t="s">
        <v>259</v>
      </c>
      <c r="B7949" s="3" t="s">
        <v>260</v>
      </c>
      <c r="C7949" s="3">
        <v>55.784999999999997</v>
      </c>
      <c r="D7949" s="3">
        <v>23.068999999999999</v>
      </c>
      <c r="E7949" s="9">
        <v>45862</v>
      </c>
      <c r="F7949" s="3" t="s">
        <v>47</v>
      </c>
      <c r="G7949" s="2" t="s">
        <v>262</v>
      </c>
      <c r="H7949" s="3">
        <v>14</v>
      </c>
      <c r="I7949" s="3">
        <v>10</v>
      </c>
      <c r="J7949" s="3">
        <v>30</v>
      </c>
      <c r="K7949" s="3" t="s">
        <v>5</v>
      </c>
      <c r="L7949" s="3">
        <v>14.2</v>
      </c>
      <c r="N7949" s="3">
        <v>232</v>
      </c>
      <c r="O7949" s="3">
        <v>10</v>
      </c>
      <c r="P7949" s="28">
        <f>N7949/O7949</f>
        <v>23.2</v>
      </c>
      <c r="Q7949" s="5">
        <v>14</v>
      </c>
      <c r="R7949" s="2"/>
      <c r="S7949" s="55">
        <f>O7949/J7949*40</f>
        <v>13.333333333333332</v>
      </c>
      <c r="T7949" s="55">
        <f>N7949/J7949*40</f>
        <v>309.33333333333331</v>
      </c>
    </row>
    <row r="7950" spans="1:20" ht="14.4" x14ac:dyDescent="0.3">
      <c r="A7950" s="3" t="s">
        <v>259</v>
      </c>
      <c r="B7950" s="3" t="s">
        <v>260</v>
      </c>
      <c r="C7950" s="3">
        <v>55.784999999999997</v>
      </c>
      <c r="D7950" s="3">
        <v>23.068999999999999</v>
      </c>
      <c r="E7950" s="9">
        <v>45862</v>
      </c>
      <c r="F7950" s="3" t="s">
        <v>47</v>
      </c>
      <c r="G7950" s="2" t="s">
        <v>261</v>
      </c>
      <c r="H7950" s="3">
        <v>14</v>
      </c>
      <c r="I7950" s="3">
        <v>10</v>
      </c>
      <c r="J7950" s="3">
        <v>30</v>
      </c>
      <c r="K7950" s="3" t="s">
        <v>5</v>
      </c>
      <c r="L7950" s="3">
        <v>14.2</v>
      </c>
      <c r="M7950" s="3">
        <v>11.7</v>
      </c>
      <c r="N7950" s="3">
        <v>31.3</v>
      </c>
      <c r="O7950" s="3">
        <v>1</v>
      </c>
      <c r="P7950" s="28">
        <f>N7950/O7950</f>
        <v>31.3</v>
      </c>
      <c r="Q7950" s="5">
        <v>14</v>
      </c>
      <c r="R7950" s="2"/>
      <c r="S7950" s="55">
        <f>O7950/J7950*40</f>
        <v>1.3333333333333333</v>
      </c>
      <c r="T7950" s="55">
        <f>N7950/J7950*40</f>
        <v>41.733333333333334</v>
      </c>
    </row>
    <row r="7951" spans="1:20" ht="14.4" x14ac:dyDescent="0.3">
      <c r="A7951" s="3" t="s">
        <v>259</v>
      </c>
      <c r="B7951" s="3" t="s">
        <v>260</v>
      </c>
      <c r="C7951" s="3">
        <v>55.784999999999997</v>
      </c>
      <c r="D7951" s="3">
        <v>23.068999999999999</v>
      </c>
      <c r="E7951" s="9">
        <v>45862</v>
      </c>
      <c r="F7951" s="3" t="s">
        <v>47</v>
      </c>
      <c r="G7951" s="2" t="s">
        <v>262</v>
      </c>
      <c r="H7951" s="3">
        <v>18</v>
      </c>
      <c r="I7951" s="3">
        <v>10</v>
      </c>
      <c r="J7951" s="3">
        <v>30</v>
      </c>
      <c r="K7951" s="3" t="s">
        <v>5</v>
      </c>
      <c r="L7951" s="3">
        <v>14.5</v>
      </c>
      <c r="M7951" s="3">
        <v>12.5</v>
      </c>
      <c r="N7951" s="3">
        <v>39.700000000000003</v>
      </c>
      <c r="O7951" s="3">
        <v>1</v>
      </c>
      <c r="P7951" s="28">
        <f>N7951/O7951</f>
        <v>39.700000000000003</v>
      </c>
      <c r="Q7951" s="5">
        <v>14</v>
      </c>
      <c r="R7951" s="2"/>
      <c r="S7951" s="55">
        <f>O7951/J7951*40</f>
        <v>1.3333333333333333</v>
      </c>
      <c r="T7951" s="55">
        <f>N7951/J7951*40</f>
        <v>52.933333333333337</v>
      </c>
    </row>
    <row r="7952" spans="1:20" ht="14.4" x14ac:dyDescent="0.3">
      <c r="A7952" s="3" t="s">
        <v>259</v>
      </c>
      <c r="B7952" s="3" t="s">
        <v>260</v>
      </c>
      <c r="C7952" s="3">
        <v>55.784999999999997</v>
      </c>
      <c r="D7952" s="3">
        <v>23.068999999999999</v>
      </c>
      <c r="E7952" s="9">
        <v>45862</v>
      </c>
      <c r="F7952" s="3" t="s">
        <v>47</v>
      </c>
      <c r="G7952" s="2" t="s">
        <v>262</v>
      </c>
      <c r="H7952" s="3">
        <v>14</v>
      </c>
      <c r="I7952" s="3">
        <v>10</v>
      </c>
      <c r="J7952" s="3">
        <v>30</v>
      </c>
      <c r="K7952" s="3" t="s">
        <v>5</v>
      </c>
      <c r="L7952" s="3">
        <v>14.8</v>
      </c>
      <c r="N7952" s="3">
        <v>77.3</v>
      </c>
      <c r="O7952" s="3">
        <v>3</v>
      </c>
      <c r="P7952" s="28">
        <f>N7952/O7952</f>
        <v>25.766666666666666</v>
      </c>
      <c r="Q7952" s="5">
        <v>14</v>
      </c>
      <c r="R7952" s="2"/>
      <c r="S7952" s="55">
        <f>O7952/J7952*40</f>
        <v>4</v>
      </c>
      <c r="T7952" s="55">
        <f>N7952/J7952*40</f>
        <v>103.06666666666666</v>
      </c>
    </row>
    <row r="7953" spans="1:20" ht="14.4" x14ac:dyDescent="0.3">
      <c r="A7953" s="3" t="s">
        <v>259</v>
      </c>
      <c r="B7953" s="3" t="s">
        <v>260</v>
      </c>
      <c r="C7953" s="3">
        <v>55.784999999999997</v>
      </c>
      <c r="D7953" s="3">
        <v>23.068999999999999</v>
      </c>
      <c r="E7953" s="9">
        <v>45862</v>
      </c>
      <c r="F7953" s="3" t="s">
        <v>47</v>
      </c>
      <c r="G7953" s="2" t="s">
        <v>262</v>
      </c>
      <c r="H7953" s="3">
        <v>18</v>
      </c>
      <c r="I7953" s="3">
        <v>10</v>
      </c>
      <c r="J7953" s="3">
        <v>30</v>
      </c>
      <c r="K7953" s="3" t="s">
        <v>5</v>
      </c>
      <c r="L7953" s="3">
        <v>14.8</v>
      </c>
      <c r="M7953" s="3">
        <v>12.1</v>
      </c>
      <c r="N7953" s="3">
        <v>31.3</v>
      </c>
      <c r="O7953" s="3">
        <v>1</v>
      </c>
      <c r="P7953" s="28">
        <f>N7953/O7953</f>
        <v>31.3</v>
      </c>
      <c r="Q7953" s="5">
        <v>14</v>
      </c>
      <c r="R7953" s="2"/>
      <c r="S7953" s="55">
        <f>O7953/J7953*40</f>
        <v>1.3333333333333333</v>
      </c>
      <c r="T7953" s="55">
        <f>N7953/J7953*40</f>
        <v>41.733333333333334</v>
      </c>
    </row>
    <row r="7954" spans="1:20" ht="14.4" x14ac:dyDescent="0.3">
      <c r="A7954" s="3" t="s">
        <v>259</v>
      </c>
      <c r="B7954" s="3" t="s">
        <v>260</v>
      </c>
      <c r="C7954" s="3">
        <v>55.784999999999997</v>
      </c>
      <c r="D7954" s="3">
        <v>23.068999999999999</v>
      </c>
      <c r="E7954" s="9">
        <v>45862</v>
      </c>
      <c r="F7954" s="3" t="s">
        <v>47</v>
      </c>
      <c r="G7954" s="2" t="s">
        <v>261</v>
      </c>
      <c r="H7954" s="3">
        <v>18</v>
      </c>
      <c r="I7954" s="3">
        <v>10</v>
      </c>
      <c r="J7954" s="3">
        <v>30</v>
      </c>
      <c r="K7954" s="3" t="s">
        <v>5</v>
      </c>
      <c r="L7954" s="3">
        <v>14.8</v>
      </c>
      <c r="M7954" s="3">
        <v>12</v>
      </c>
      <c r="N7954" s="3">
        <v>32</v>
      </c>
      <c r="O7954" s="3">
        <v>1</v>
      </c>
      <c r="P7954" s="28">
        <f>N7954/O7954</f>
        <v>32</v>
      </c>
      <c r="Q7954" s="5">
        <v>14</v>
      </c>
      <c r="R7954" s="2"/>
      <c r="S7954" s="55">
        <f>O7954/J7954*40</f>
        <v>1.3333333333333333</v>
      </c>
      <c r="T7954" s="55">
        <f>N7954/J7954*40</f>
        <v>42.666666666666664</v>
      </c>
    </row>
    <row r="7955" spans="1:20" ht="14.4" x14ac:dyDescent="0.3">
      <c r="A7955" s="3" t="s">
        <v>259</v>
      </c>
      <c r="B7955" s="3" t="s">
        <v>260</v>
      </c>
      <c r="C7955" s="3">
        <v>55.784999999999997</v>
      </c>
      <c r="D7955" s="3">
        <v>23.068999999999999</v>
      </c>
      <c r="E7955" s="9">
        <v>45862</v>
      </c>
      <c r="F7955" s="3" t="s">
        <v>47</v>
      </c>
      <c r="G7955" s="2" t="s">
        <v>262</v>
      </c>
      <c r="H7955" s="3">
        <v>14</v>
      </c>
      <c r="I7955" s="3">
        <v>10</v>
      </c>
      <c r="J7955" s="3">
        <v>30</v>
      </c>
      <c r="K7955" s="3" t="s">
        <v>5</v>
      </c>
      <c r="L7955" s="3">
        <v>15</v>
      </c>
      <c r="N7955" s="3">
        <v>158.80000000000001</v>
      </c>
      <c r="O7955" s="3">
        <v>5</v>
      </c>
      <c r="P7955" s="28">
        <f>N7955/O7955</f>
        <v>31.76</v>
      </c>
      <c r="Q7955" s="5">
        <v>16</v>
      </c>
      <c r="R7955" s="2"/>
      <c r="S7955" s="55">
        <f>O7955/J7955*40</f>
        <v>6.6666666666666661</v>
      </c>
      <c r="T7955" s="55">
        <f>N7955/J7955*40</f>
        <v>211.73333333333335</v>
      </c>
    </row>
    <row r="7956" spans="1:20" ht="14.4" x14ac:dyDescent="0.3">
      <c r="A7956" s="3" t="s">
        <v>259</v>
      </c>
      <c r="B7956" s="3" t="s">
        <v>260</v>
      </c>
      <c r="C7956" s="3">
        <v>55.784999999999997</v>
      </c>
      <c r="D7956" s="3">
        <v>23.068999999999999</v>
      </c>
      <c r="E7956" s="9">
        <v>45862</v>
      </c>
      <c r="F7956" s="3" t="s">
        <v>47</v>
      </c>
      <c r="G7956" s="2" t="s">
        <v>262</v>
      </c>
      <c r="H7956" s="3">
        <v>18</v>
      </c>
      <c r="I7956" s="3">
        <v>10</v>
      </c>
      <c r="J7956" s="3">
        <v>30</v>
      </c>
      <c r="K7956" s="3" t="s">
        <v>5</v>
      </c>
      <c r="L7956" s="3">
        <v>15.6</v>
      </c>
      <c r="N7956" s="3">
        <v>315.8</v>
      </c>
      <c r="O7956" s="3">
        <v>8</v>
      </c>
      <c r="P7956" s="28">
        <f>N7956/O7956</f>
        <v>39.475000000000001</v>
      </c>
      <c r="Q7956" s="5">
        <v>16</v>
      </c>
      <c r="R7956" s="2"/>
      <c r="S7956" s="55">
        <f>O7956/J7956*40</f>
        <v>10.666666666666666</v>
      </c>
      <c r="T7956" s="55">
        <f>N7956/J7956*40</f>
        <v>421.06666666666672</v>
      </c>
    </row>
    <row r="7957" spans="1:20" ht="14.4" x14ac:dyDescent="0.3">
      <c r="A7957" s="3" t="s">
        <v>259</v>
      </c>
      <c r="B7957" s="3" t="s">
        <v>260</v>
      </c>
      <c r="C7957" s="3">
        <v>55.784999999999997</v>
      </c>
      <c r="D7957" s="3">
        <v>23.068999999999999</v>
      </c>
      <c r="E7957" s="9">
        <v>45862</v>
      </c>
      <c r="F7957" s="3" t="s">
        <v>47</v>
      </c>
      <c r="G7957" s="2" t="s">
        <v>262</v>
      </c>
      <c r="H7957" s="3">
        <v>18</v>
      </c>
      <c r="I7957" s="3">
        <v>10</v>
      </c>
      <c r="J7957" s="3">
        <v>30</v>
      </c>
      <c r="K7957" s="3" t="s">
        <v>5</v>
      </c>
      <c r="L7957" s="3">
        <v>16.600000000000001</v>
      </c>
      <c r="M7957" s="3">
        <v>13.7</v>
      </c>
      <c r="N7957" s="3">
        <v>45.5</v>
      </c>
      <c r="O7957" s="3">
        <v>1</v>
      </c>
      <c r="P7957" s="28">
        <f>N7957/O7957</f>
        <v>45.5</v>
      </c>
      <c r="Q7957" s="5">
        <v>16</v>
      </c>
      <c r="R7957" s="2"/>
      <c r="S7957" s="55">
        <f>O7957/J7957*40</f>
        <v>1.3333333333333333</v>
      </c>
      <c r="T7957" s="55">
        <f>N7957/J7957*40</f>
        <v>60.666666666666664</v>
      </c>
    </row>
    <row r="7958" spans="1:20" ht="14.4" x14ac:dyDescent="0.3">
      <c r="A7958" s="3" t="s">
        <v>259</v>
      </c>
      <c r="B7958" s="3" t="s">
        <v>260</v>
      </c>
      <c r="C7958" s="3">
        <v>55.784999999999997</v>
      </c>
      <c r="D7958" s="3">
        <v>23.068999999999999</v>
      </c>
      <c r="E7958" s="9">
        <v>45862</v>
      </c>
      <c r="F7958" s="3" t="s">
        <v>47</v>
      </c>
      <c r="G7958" s="2" t="s">
        <v>262</v>
      </c>
      <c r="H7958" s="3">
        <v>18</v>
      </c>
      <c r="I7958" s="3">
        <v>10</v>
      </c>
      <c r="J7958" s="3">
        <v>30</v>
      </c>
      <c r="K7958" s="3" t="s">
        <v>5</v>
      </c>
      <c r="L7958" s="3">
        <v>16.8</v>
      </c>
      <c r="M7958" s="3">
        <v>13.6</v>
      </c>
      <c r="N7958" s="3">
        <v>46.4</v>
      </c>
      <c r="O7958" s="3">
        <v>1</v>
      </c>
      <c r="P7958" s="28">
        <f>N7958/O7958</f>
        <v>46.4</v>
      </c>
      <c r="Q7958" s="5">
        <v>16</v>
      </c>
      <c r="R7958" s="2"/>
      <c r="S7958" s="55">
        <f>O7958/J7958*40</f>
        <v>1.3333333333333333</v>
      </c>
      <c r="T7958" s="55">
        <f>N7958/J7958*40</f>
        <v>61.866666666666667</v>
      </c>
    </row>
    <row r="7959" spans="1:20" ht="14.4" x14ac:dyDescent="0.3">
      <c r="A7959" s="3" t="s">
        <v>259</v>
      </c>
      <c r="B7959" s="3" t="s">
        <v>260</v>
      </c>
      <c r="C7959" s="3">
        <v>55.784999999999997</v>
      </c>
      <c r="D7959" s="3">
        <v>23.068999999999999</v>
      </c>
      <c r="E7959" s="9">
        <v>45862</v>
      </c>
      <c r="F7959" s="3" t="s">
        <v>47</v>
      </c>
      <c r="G7959" s="2" t="s">
        <v>262</v>
      </c>
      <c r="H7959" s="3">
        <v>22</v>
      </c>
      <c r="I7959" s="3">
        <v>10</v>
      </c>
      <c r="J7959" s="3">
        <v>30</v>
      </c>
      <c r="K7959" s="3" t="s">
        <v>5</v>
      </c>
      <c r="L7959" s="3">
        <v>17.2</v>
      </c>
      <c r="M7959" s="3">
        <v>14.2</v>
      </c>
      <c r="N7959" s="3">
        <v>42.6</v>
      </c>
      <c r="O7959" s="3">
        <v>1</v>
      </c>
      <c r="P7959" s="28">
        <f>N7959/O7959</f>
        <v>42.6</v>
      </c>
      <c r="Q7959" s="5">
        <v>16</v>
      </c>
      <c r="R7959" s="2"/>
      <c r="S7959" s="55">
        <f>O7959/J7959*40</f>
        <v>1.3333333333333333</v>
      </c>
      <c r="T7959" s="55">
        <f>N7959/J7959*40</f>
        <v>56.800000000000004</v>
      </c>
    </row>
    <row r="7960" spans="1:20" ht="14.4" x14ac:dyDescent="0.3">
      <c r="A7960" s="3" t="s">
        <v>259</v>
      </c>
      <c r="B7960" s="3" t="s">
        <v>260</v>
      </c>
      <c r="C7960" s="3">
        <v>55.784999999999997</v>
      </c>
      <c r="D7960" s="3">
        <v>23.068999999999999</v>
      </c>
      <c r="E7960" s="9">
        <v>45862</v>
      </c>
      <c r="F7960" s="3" t="s">
        <v>47</v>
      </c>
      <c r="G7960" s="2" t="s">
        <v>261</v>
      </c>
      <c r="H7960" s="3">
        <v>22</v>
      </c>
      <c r="I7960" s="3">
        <v>10</v>
      </c>
      <c r="J7960" s="3">
        <v>30</v>
      </c>
      <c r="K7960" s="3" t="s">
        <v>5</v>
      </c>
      <c r="L7960" s="3">
        <v>17.5</v>
      </c>
      <c r="M7960" s="3">
        <v>14.3</v>
      </c>
      <c r="N7960" s="3">
        <v>53.4</v>
      </c>
      <c r="O7960" s="3">
        <v>1</v>
      </c>
      <c r="P7960" s="28">
        <f>N7960/O7960</f>
        <v>53.4</v>
      </c>
      <c r="Q7960" s="5">
        <v>19</v>
      </c>
      <c r="R7960" s="2"/>
      <c r="S7960" s="55">
        <f>O7960/J7960*40</f>
        <v>1.3333333333333333</v>
      </c>
      <c r="T7960" s="55">
        <f>N7960/J7960*40</f>
        <v>71.2</v>
      </c>
    </row>
    <row r="7961" spans="1:20" ht="14.4" x14ac:dyDescent="0.3">
      <c r="A7961" s="3" t="s">
        <v>259</v>
      </c>
      <c r="B7961" s="3" t="s">
        <v>260</v>
      </c>
      <c r="C7961" s="3">
        <v>55.784999999999997</v>
      </c>
      <c r="D7961" s="3">
        <v>23.068999999999999</v>
      </c>
      <c r="E7961" s="9">
        <v>45862</v>
      </c>
      <c r="F7961" s="3" t="s">
        <v>47</v>
      </c>
      <c r="G7961" s="2" t="s">
        <v>261</v>
      </c>
      <c r="H7961" s="3">
        <v>18</v>
      </c>
      <c r="I7961" s="3">
        <v>10</v>
      </c>
      <c r="J7961" s="3">
        <v>30</v>
      </c>
      <c r="K7961" s="3" t="s">
        <v>5</v>
      </c>
      <c r="L7961" s="3">
        <v>18</v>
      </c>
      <c r="M7961" s="3">
        <v>14.2</v>
      </c>
      <c r="N7961" s="3">
        <v>49</v>
      </c>
      <c r="O7961" s="3">
        <v>1</v>
      </c>
      <c r="P7961" s="28">
        <f>N7961/O7961</f>
        <v>49</v>
      </c>
      <c r="Q7961" s="5">
        <v>19</v>
      </c>
      <c r="R7961" s="2"/>
      <c r="S7961" s="55">
        <f>O7961/J7961*40</f>
        <v>1.3333333333333333</v>
      </c>
      <c r="T7961" s="55">
        <f>N7961/J7961*40</f>
        <v>65.333333333333329</v>
      </c>
    </row>
    <row r="7962" spans="1:20" ht="14.4" x14ac:dyDescent="0.3">
      <c r="A7962" s="3" t="s">
        <v>259</v>
      </c>
      <c r="B7962" s="3" t="s">
        <v>260</v>
      </c>
      <c r="C7962" s="3">
        <v>55.784999999999997</v>
      </c>
      <c r="D7962" s="3">
        <v>23.068999999999999</v>
      </c>
      <c r="E7962" s="9">
        <v>45862</v>
      </c>
      <c r="F7962" s="3" t="s">
        <v>47</v>
      </c>
      <c r="G7962" s="2" t="s">
        <v>262</v>
      </c>
      <c r="H7962" s="3">
        <v>25</v>
      </c>
      <c r="I7962" s="3">
        <v>10</v>
      </c>
      <c r="J7962" s="3">
        <v>30</v>
      </c>
      <c r="K7962" s="3" t="s">
        <v>5</v>
      </c>
      <c r="L7962" s="3">
        <v>19.8</v>
      </c>
      <c r="M7962" s="3">
        <v>16.3</v>
      </c>
      <c r="N7962" s="3">
        <v>86</v>
      </c>
      <c r="O7962" s="3">
        <v>1</v>
      </c>
      <c r="P7962" s="28">
        <f>N7962/O7962</f>
        <v>86</v>
      </c>
      <c r="Q7962" s="5">
        <v>19</v>
      </c>
      <c r="R7962" s="2"/>
      <c r="S7962" s="55">
        <f>O7962/J7962*40</f>
        <v>1.3333333333333333</v>
      </c>
      <c r="T7962" s="55">
        <f>N7962/J7962*40</f>
        <v>114.66666666666667</v>
      </c>
    </row>
    <row r="7963" spans="1:20" ht="14.4" x14ac:dyDescent="0.3">
      <c r="A7963" s="3" t="s">
        <v>259</v>
      </c>
      <c r="B7963" s="3" t="s">
        <v>260</v>
      </c>
      <c r="C7963" s="3">
        <v>55.784999999999997</v>
      </c>
      <c r="D7963" s="3">
        <v>23.068999999999999</v>
      </c>
      <c r="E7963" s="9">
        <v>45862</v>
      </c>
      <c r="F7963" s="3" t="s">
        <v>47</v>
      </c>
      <c r="G7963" s="2" t="s">
        <v>261</v>
      </c>
      <c r="H7963" s="3">
        <v>25</v>
      </c>
      <c r="I7963" s="3">
        <v>10</v>
      </c>
      <c r="J7963" s="3">
        <v>30</v>
      </c>
      <c r="K7963" s="3" t="s">
        <v>5</v>
      </c>
      <c r="L7963" s="3">
        <v>20.5</v>
      </c>
      <c r="M7963" s="3">
        <v>16.899999999999999</v>
      </c>
      <c r="N7963" s="3">
        <v>91.7</v>
      </c>
      <c r="O7963" s="3">
        <v>1</v>
      </c>
      <c r="P7963" s="28">
        <f>N7963/O7963</f>
        <v>91.7</v>
      </c>
      <c r="Q7963" s="5">
        <v>21</v>
      </c>
      <c r="R7963" s="2"/>
      <c r="S7963" s="55">
        <f>O7963/J7963*40</f>
        <v>1.3333333333333333</v>
      </c>
      <c r="T7963" s="55">
        <f>N7963/J7963*40</f>
        <v>122.26666666666667</v>
      </c>
    </row>
    <row r="7964" spans="1:20" ht="14.4" x14ac:dyDescent="0.3">
      <c r="A7964" s="3" t="s">
        <v>259</v>
      </c>
      <c r="B7964" s="3" t="s">
        <v>260</v>
      </c>
      <c r="C7964" s="3">
        <v>55.784999999999997</v>
      </c>
      <c r="D7964" s="3">
        <v>23.068999999999999</v>
      </c>
      <c r="E7964" s="9">
        <v>45862</v>
      </c>
      <c r="F7964" s="3" t="s">
        <v>47</v>
      </c>
      <c r="G7964" s="2" t="s">
        <v>262</v>
      </c>
      <c r="H7964" s="3">
        <v>25</v>
      </c>
      <c r="I7964" s="3">
        <v>10</v>
      </c>
      <c r="J7964" s="3">
        <v>30</v>
      </c>
      <c r="K7964" s="3" t="s">
        <v>5</v>
      </c>
      <c r="L7964" s="3">
        <v>25.4</v>
      </c>
      <c r="M7964" s="3">
        <v>20.8</v>
      </c>
      <c r="N7964" s="3">
        <v>177</v>
      </c>
      <c r="O7964" s="3">
        <v>1</v>
      </c>
      <c r="P7964" s="28">
        <f>N7964/O7964</f>
        <v>177</v>
      </c>
      <c r="Q7964" s="5">
        <v>26</v>
      </c>
      <c r="R7964" s="2"/>
      <c r="S7964" s="55">
        <f>O7964/J7964*40</f>
        <v>1.3333333333333333</v>
      </c>
      <c r="T7964" s="55">
        <f>N7964/J7964*40</f>
        <v>236</v>
      </c>
    </row>
    <row r="7965" spans="1:20" ht="14.4" x14ac:dyDescent="0.3">
      <c r="A7965" s="3" t="s">
        <v>259</v>
      </c>
      <c r="B7965" s="3" t="s">
        <v>260</v>
      </c>
      <c r="C7965" s="3">
        <v>55.784999999999997</v>
      </c>
      <c r="D7965" s="3">
        <v>23.068999999999999</v>
      </c>
      <c r="E7965" s="9">
        <v>45862</v>
      </c>
      <c r="F7965" s="3" t="s">
        <v>47</v>
      </c>
      <c r="G7965" s="2" t="s">
        <v>261</v>
      </c>
      <c r="H7965" s="3">
        <v>22</v>
      </c>
      <c r="I7965" s="3">
        <v>10</v>
      </c>
      <c r="J7965" s="3">
        <v>30</v>
      </c>
      <c r="K7965" s="3" t="s">
        <v>5</v>
      </c>
      <c r="L7965" s="3">
        <v>25.8</v>
      </c>
      <c r="M7965" s="3">
        <v>22.2</v>
      </c>
      <c r="N7965" s="3">
        <v>204.2</v>
      </c>
      <c r="O7965" s="3">
        <v>1</v>
      </c>
      <c r="P7965" s="28">
        <f>N7965/O7965</f>
        <v>204.2</v>
      </c>
      <c r="Q7965" s="5">
        <v>26</v>
      </c>
      <c r="R7965" s="2"/>
      <c r="S7965" s="55">
        <f>O7965/J7965*40</f>
        <v>1.3333333333333333</v>
      </c>
      <c r="T7965" s="55">
        <f>N7965/J7965*40</f>
        <v>272.26666666666665</v>
      </c>
    </row>
    <row r="7966" spans="1:20" ht="14.4" x14ac:dyDescent="0.3">
      <c r="A7966" s="3" t="s">
        <v>259</v>
      </c>
      <c r="B7966" s="3" t="s">
        <v>260</v>
      </c>
      <c r="C7966" s="3">
        <v>55.784999999999997</v>
      </c>
      <c r="D7966" s="3">
        <v>23.068999999999999</v>
      </c>
      <c r="E7966" s="9">
        <v>45862</v>
      </c>
      <c r="F7966" s="3" t="s">
        <v>47</v>
      </c>
      <c r="G7966" s="2" t="s">
        <v>262</v>
      </c>
      <c r="H7966" s="3">
        <v>30</v>
      </c>
      <c r="I7966" s="3">
        <v>10</v>
      </c>
      <c r="J7966" s="3">
        <v>30</v>
      </c>
      <c r="K7966" s="3" t="s">
        <v>5</v>
      </c>
      <c r="L7966" s="3">
        <v>29</v>
      </c>
      <c r="M7966" s="3">
        <v>23.9</v>
      </c>
      <c r="N7966" s="3">
        <v>346.4</v>
      </c>
      <c r="O7966" s="3">
        <v>1</v>
      </c>
      <c r="P7966" s="28">
        <f>N7966/O7966</f>
        <v>346.4</v>
      </c>
      <c r="Q7966" s="5">
        <v>29</v>
      </c>
      <c r="R7966" s="2"/>
      <c r="S7966" s="55">
        <f>O7966/J7966*40</f>
        <v>1.3333333333333333</v>
      </c>
      <c r="T7966" s="55">
        <f>N7966/J7966*40</f>
        <v>461.86666666666662</v>
      </c>
    </row>
    <row r="7967" spans="1:20" ht="14.4" x14ac:dyDescent="0.3">
      <c r="A7967" s="3" t="s">
        <v>259</v>
      </c>
      <c r="B7967" s="3" t="s">
        <v>260</v>
      </c>
      <c r="C7967" s="3">
        <v>55.784999999999997</v>
      </c>
      <c r="D7967" s="3">
        <v>23.068999999999999</v>
      </c>
      <c r="E7967" s="9">
        <v>45862</v>
      </c>
      <c r="F7967" s="3" t="s">
        <v>47</v>
      </c>
      <c r="G7967" s="2" t="s">
        <v>262</v>
      </c>
      <c r="H7967" s="3">
        <v>40</v>
      </c>
      <c r="I7967" s="3">
        <v>10</v>
      </c>
      <c r="J7967" s="3">
        <v>30</v>
      </c>
      <c r="K7967" s="3" t="s">
        <v>5</v>
      </c>
      <c r="L7967" s="3">
        <v>30.5</v>
      </c>
      <c r="M7967" s="3">
        <v>25.3</v>
      </c>
      <c r="N7967" s="3">
        <v>357.6</v>
      </c>
      <c r="O7967" s="3">
        <v>1</v>
      </c>
      <c r="P7967" s="28">
        <f>N7967/O7967</f>
        <v>357.6</v>
      </c>
      <c r="Q7967" s="5">
        <v>31</v>
      </c>
      <c r="R7967" s="2"/>
      <c r="S7967" s="55">
        <f>O7967/J7967*40</f>
        <v>1.3333333333333333</v>
      </c>
      <c r="T7967" s="55">
        <f>N7967/J7967*40</f>
        <v>476.8</v>
      </c>
    </row>
    <row r="7968" spans="1:20" ht="14.4" x14ac:dyDescent="0.3">
      <c r="A7968" s="3" t="s">
        <v>259</v>
      </c>
      <c r="B7968" s="3" t="s">
        <v>260</v>
      </c>
      <c r="C7968" s="3">
        <v>55.784999999999997</v>
      </c>
      <c r="D7968" s="3">
        <v>23.068999999999999</v>
      </c>
      <c r="E7968" s="9">
        <v>45862</v>
      </c>
      <c r="F7968" s="3" t="s">
        <v>47</v>
      </c>
      <c r="G7968" s="2" t="s">
        <v>262</v>
      </c>
      <c r="H7968" s="3">
        <v>30</v>
      </c>
      <c r="I7968" s="3">
        <v>10</v>
      </c>
      <c r="J7968" s="3">
        <v>30</v>
      </c>
      <c r="K7968" s="3" t="s">
        <v>5</v>
      </c>
      <c r="L7968" s="3">
        <v>31.1</v>
      </c>
      <c r="M7968" s="3">
        <v>25.5</v>
      </c>
      <c r="N7968" s="3">
        <v>409.5</v>
      </c>
      <c r="O7968" s="3">
        <v>1</v>
      </c>
      <c r="P7968" s="28">
        <f>N7968/O7968</f>
        <v>409.5</v>
      </c>
      <c r="Q7968" s="5">
        <v>31</v>
      </c>
      <c r="R7968" s="2"/>
      <c r="S7968" s="55">
        <f>O7968/J7968*40</f>
        <v>1.3333333333333333</v>
      </c>
      <c r="T7968" s="55">
        <f>N7968/J7968*40</f>
        <v>546</v>
      </c>
    </row>
    <row r="7969" spans="1:20" ht="14.4" x14ac:dyDescent="0.3">
      <c r="A7969" s="3" t="s">
        <v>259</v>
      </c>
      <c r="B7969" s="3" t="s">
        <v>260</v>
      </c>
      <c r="C7969" s="3">
        <v>55.784999999999997</v>
      </c>
      <c r="D7969" s="3">
        <v>23.068999999999999</v>
      </c>
      <c r="E7969" s="9">
        <v>45862</v>
      </c>
      <c r="F7969" s="3" t="s">
        <v>47</v>
      </c>
      <c r="G7969" s="2" t="s">
        <v>262</v>
      </c>
      <c r="H7969" s="3">
        <v>30</v>
      </c>
      <c r="I7969" s="3">
        <v>10</v>
      </c>
      <c r="J7969" s="3">
        <v>30</v>
      </c>
      <c r="K7969" s="3" t="s">
        <v>5</v>
      </c>
      <c r="L7969" s="3">
        <v>31.3</v>
      </c>
      <c r="M7969" s="3">
        <v>25.7</v>
      </c>
      <c r="N7969" s="3">
        <v>394.2</v>
      </c>
      <c r="O7969" s="3">
        <v>1</v>
      </c>
      <c r="P7969" s="28">
        <f>N7969/O7969</f>
        <v>394.2</v>
      </c>
      <c r="Q7969" s="5">
        <v>31</v>
      </c>
      <c r="R7969" s="2"/>
      <c r="S7969" s="55">
        <f>O7969/J7969*40</f>
        <v>1.3333333333333333</v>
      </c>
      <c r="T7969" s="55">
        <f>N7969/J7969*40</f>
        <v>525.59999999999991</v>
      </c>
    </row>
    <row r="7970" spans="1:20" ht="14.4" x14ac:dyDescent="0.3">
      <c r="A7970" s="3" t="s">
        <v>259</v>
      </c>
      <c r="B7970" s="3" t="s">
        <v>260</v>
      </c>
      <c r="C7970" s="3">
        <v>55.784999999999997</v>
      </c>
      <c r="D7970" s="3">
        <v>23.068999999999999</v>
      </c>
      <c r="E7970" s="9">
        <v>45862</v>
      </c>
      <c r="F7970" s="3" t="s">
        <v>47</v>
      </c>
      <c r="G7970" s="2" t="s">
        <v>261</v>
      </c>
      <c r="H7970" s="3">
        <v>25</v>
      </c>
      <c r="I7970" s="3">
        <v>10</v>
      </c>
      <c r="J7970" s="3">
        <v>30</v>
      </c>
      <c r="K7970" s="3" t="s">
        <v>5</v>
      </c>
      <c r="L7970" s="3">
        <v>32.200000000000003</v>
      </c>
      <c r="M7970" s="3">
        <v>26.9</v>
      </c>
      <c r="N7970" s="3">
        <v>416.9</v>
      </c>
      <c r="O7970" s="3">
        <v>1</v>
      </c>
      <c r="P7970" s="28">
        <f>N7970/O7970</f>
        <v>416.9</v>
      </c>
      <c r="Q7970" s="5">
        <v>31</v>
      </c>
      <c r="R7970" s="2"/>
      <c r="S7970" s="55">
        <f>O7970/J7970*40</f>
        <v>1.3333333333333333</v>
      </c>
      <c r="T7970" s="55">
        <f>N7970/J7970*40</f>
        <v>555.86666666666667</v>
      </c>
    </row>
    <row r="7971" spans="1:20" ht="14.4" x14ac:dyDescent="0.3">
      <c r="A7971" s="3" t="s">
        <v>259</v>
      </c>
      <c r="B7971" s="3" t="s">
        <v>260</v>
      </c>
      <c r="C7971" s="3">
        <v>55.784999999999997</v>
      </c>
      <c r="D7971" s="3">
        <v>23.068999999999999</v>
      </c>
      <c r="E7971" s="9">
        <v>45862</v>
      </c>
      <c r="F7971" s="3" t="s">
        <v>47</v>
      </c>
      <c r="G7971" s="2" t="s">
        <v>262</v>
      </c>
      <c r="H7971" s="3">
        <v>25</v>
      </c>
      <c r="I7971" s="3">
        <v>10</v>
      </c>
      <c r="J7971" s="3">
        <v>30</v>
      </c>
      <c r="K7971" s="3" t="s">
        <v>5</v>
      </c>
      <c r="L7971" s="3">
        <v>32.200000000000003</v>
      </c>
      <c r="M7971" s="3">
        <v>26.3</v>
      </c>
      <c r="N7971" s="3">
        <v>421.7</v>
      </c>
      <c r="O7971" s="3">
        <v>1</v>
      </c>
      <c r="P7971" s="28">
        <f>N7971/O7971</f>
        <v>421.7</v>
      </c>
      <c r="Q7971" s="5">
        <v>31</v>
      </c>
      <c r="R7971" s="2"/>
      <c r="S7971" s="55">
        <f>O7971/J7971*40</f>
        <v>1.3333333333333333</v>
      </c>
      <c r="T7971" s="55">
        <f>N7971/J7971*40</f>
        <v>562.26666666666665</v>
      </c>
    </row>
    <row r="7972" spans="1:20" ht="14.4" x14ac:dyDescent="0.3">
      <c r="A7972" s="3" t="s">
        <v>259</v>
      </c>
      <c r="B7972" s="3" t="s">
        <v>260</v>
      </c>
      <c r="C7972" s="3">
        <v>55.784999999999997</v>
      </c>
      <c r="D7972" s="3">
        <v>23.068999999999999</v>
      </c>
      <c r="E7972" s="9">
        <v>45862</v>
      </c>
      <c r="F7972" s="3" t="s">
        <v>47</v>
      </c>
      <c r="G7972" s="2" t="s">
        <v>262</v>
      </c>
      <c r="H7972" s="3">
        <v>25</v>
      </c>
      <c r="I7972" s="3">
        <v>10</v>
      </c>
      <c r="J7972" s="3">
        <v>30</v>
      </c>
      <c r="K7972" s="3" t="s">
        <v>2</v>
      </c>
      <c r="L7972" s="3">
        <v>20</v>
      </c>
      <c r="N7972" s="3">
        <v>180</v>
      </c>
      <c r="O7972" s="3">
        <v>1</v>
      </c>
      <c r="P7972" s="28">
        <f>N7972/O7972</f>
        <v>180</v>
      </c>
      <c r="Q7972" s="5">
        <v>21</v>
      </c>
      <c r="R7972" s="2" t="s">
        <v>28</v>
      </c>
      <c r="S7972" s="55">
        <f>O7972/J7972*40</f>
        <v>1.3333333333333333</v>
      </c>
      <c r="T7972" s="55">
        <f>N7972/J7972*40</f>
        <v>240</v>
      </c>
    </row>
    <row r="7973" spans="1:20" ht="14.4" x14ac:dyDescent="0.3">
      <c r="A7973" s="3" t="s">
        <v>259</v>
      </c>
      <c r="B7973" s="3" t="s">
        <v>260</v>
      </c>
      <c r="C7973" s="3">
        <v>55.784999999999997</v>
      </c>
      <c r="D7973" s="3">
        <v>23.068999999999999</v>
      </c>
      <c r="E7973" s="9">
        <v>45862</v>
      </c>
      <c r="F7973" s="3" t="s">
        <v>47</v>
      </c>
      <c r="G7973" s="2" t="s">
        <v>262</v>
      </c>
      <c r="H7973" s="3">
        <v>25</v>
      </c>
      <c r="I7973" s="3">
        <v>10</v>
      </c>
      <c r="J7973" s="3">
        <v>30</v>
      </c>
      <c r="K7973" s="3" t="s">
        <v>2</v>
      </c>
      <c r="L7973" s="3">
        <v>25</v>
      </c>
      <c r="N7973" s="3">
        <v>250</v>
      </c>
      <c r="O7973" s="3">
        <v>1</v>
      </c>
      <c r="P7973" s="28">
        <f>N7973/O7973</f>
        <v>250</v>
      </c>
      <c r="Q7973" s="5">
        <v>26</v>
      </c>
      <c r="R7973" s="2" t="s">
        <v>28</v>
      </c>
      <c r="S7973" s="55">
        <f>O7973/J7973*40</f>
        <v>1.3333333333333333</v>
      </c>
      <c r="T7973" s="55">
        <f>N7973/J7973*40</f>
        <v>333.33333333333337</v>
      </c>
    </row>
    <row r="7974" spans="1:20" ht="14.4" x14ac:dyDescent="0.3">
      <c r="A7974" s="3" t="s">
        <v>259</v>
      </c>
      <c r="B7974" s="3" t="s">
        <v>260</v>
      </c>
      <c r="C7974" s="3">
        <v>55.784999999999997</v>
      </c>
      <c r="D7974" s="3">
        <v>23.068999999999999</v>
      </c>
      <c r="E7974" s="9">
        <v>45862</v>
      </c>
      <c r="F7974" s="3" t="s">
        <v>47</v>
      </c>
      <c r="G7974" s="2" t="s">
        <v>261</v>
      </c>
      <c r="H7974" s="3">
        <v>40</v>
      </c>
      <c r="I7974" s="3">
        <v>10</v>
      </c>
      <c r="J7974" s="3">
        <v>30</v>
      </c>
      <c r="K7974" s="3" t="s">
        <v>9</v>
      </c>
      <c r="L7974" s="3">
        <v>32.299999999999997</v>
      </c>
      <c r="M7974" s="3">
        <v>27.2</v>
      </c>
      <c r="N7974" s="3">
        <v>541.70000000000005</v>
      </c>
      <c r="O7974" s="3">
        <v>1</v>
      </c>
      <c r="P7974" s="28">
        <f>N7974/O7974</f>
        <v>541.70000000000005</v>
      </c>
      <c r="Q7974" s="5">
        <v>31</v>
      </c>
      <c r="R7974" s="2" t="s">
        <v>33</v>
      </c>
      <c r="S7974" s="55">
        <f>O7974/J7974*40</f>
        <v>1.3333333333333333</v>
      </c>
      <c r="T7974" s="55">
        <f>N7974/J7974*40</f>
        <v>722.26666666666677</v>
      </c>
    </row>
    <row r="7975" spans="1:20" ht="14.4" x14ac:dyDescent="0.3">
      <c r="A7975" s="3" t="s">
        <v>259</v>
      </c>
      <c r="B7975" s="3" t="s">
        <v>260</v>
      </c>
      <c r="C7975" s="3">
        <v>55.784999999999997</v>
      </c>
      <c r="D7975" s="3">
        <v>23.068999999999999</v>
      </c>
      <c r="E7975" s="9">
        <v>45862</v>
      </c>
      <c r="F7975" s="3" t="s">
        <v>47</v>
      </c>
      <c r="G7975" s="2" t="s">
        <v>261</v>
      </c>
      <c r="H7975" s="3">
        <v>60</v>
      </c>
      <c r="I7975" s="3">
        <v>10</v>
      </c>
      <c r="J7975" s="3">
        <v>90</v>
      </c>
      <c r="K7975" s="3" t="s">
        <v>9</v>
      </c>
      <c r="L7975" s="3">
        <v>32.6</v>
      </c>
      <c r="M7975" s="3">
        <v>27.7</v>
      </c>
      <c r="N7975" s="3">
        <v>553.79999999999995</v>
      </c>
      <c r="O7975" s="3">
        <v>1</v>
      </c>
      <c r="P7975" s="28">
        <f>N7975/O7975</f>
        <v>553.79999999999995</v>
      </c>
      <c r="Q7975" s="5">
        <v>34</v>
      </c>
      <c r="R7975" s="2" t="s">
        <v>33</v>
      </c>
      <c r="S7975" s="55">
        <f>O7975/J7975*40</f>
        <v>0.44444444444444448</v>
      </c>
      <c r="T7975" s="55">
        <f>N7975/J7975*40</f>
        <v>246.1333333333333</v>
      </c>
    </row>
    <row r="7976" spans="1:20" ht="14.4" x14ac:dyDescent="0.3">
      <c r="A7976" s="3" t="s">
        <v>259</v>
      </c>
      <c r="B7976" s="3" t="s">
        <v>260</v>
      </c>
      <c r="C7976" s="3">
        <v>55.784999999999997</v>
      </c>
      <c r="D7976" s="3">
        <v>23.068999999999999</v>
      </c>
      <c r="E7976" s="9">
        <v>45862</v>
      </c>
      <c r="F7976" s="3" t="s">
        <v>47</v>
      </c>
      <c r="G7976" s="2" t="s">
        <v>262</v>
      </c>
      <c r="H7976" s="3">
        <v>50</v>
      </c>
      <c r="I7976" s="3">
        <v>10</v>
      </c>
      <c r="J7976" s="3">
        <v>60</v>
      </c>
      <c r="K7976" s="3" t="s">
        <v>9</v>
      </c>
      <c r="L7976" s="3">
        <v>33.5</v>
      </c>
      <c r="M7976" s="3">
        <v>28.6</v>
      </c>
      <c r="N7976" s="3">
        <v>593.20000000000005</v>
      </c>
      <c r="O7976" s="3">
        <v>1</v>
      </c>
      <c r="P7976" s="28">
        <f>N7976/O7976</f>
        <v>593.20000000000005</v>
      </c>
      <c r="Q7976" s="5">
        <v>34</v>
      </c>
      <c r="R7976" s="2" t="s">
        <v>33</v>
      </c>
      <c r="S7976" s="55">
        <f>O7976/J7976*40</f>
        <v>0.66666666666666663</v>
      </c>
      <c r="T7976" s="55">
        <f>N7976/J7976*40</f>
        <v>395.4666666666667</v>
      </c>
    </row>
    <row r="7977" spans="1:20" ht="14.4" x14ac:dyDescent="0.3">
      <c r="A7977" s="3" t="s">
        <v>259</v>
      </c>
      <c r="B7977" s="3" t="s">
        <v>260</v>
      </c>
      <c r="C7977" s="3">
        <v>55.784999999999997</v>
      </c>
      <c r="D7977" s="3">
        <v>23.068999999999999</v>
      </c>
      <c r="E7977" s="9">
        <v>45862</v>
      </c>
      <c r="F7977" s="3" t="s">
        <v>47</v>
      </c>
      <c r="G7977" s="2" t="s">
        <v>262</v>
      </c>
      <c r="H7977" s="3">
        <v>60</v>
      </c>
      <c r="I7977" s="3">
        <v>10</v>
      </c>
      <c r="J7977" s="3">
        <v>90</v>
      </c>
      <c r="K7977" s="3" t="s">
        <v>9</v>
      </c>
      <c r="L7977" s="3">
        <v>35</v>
      </c>
      <c r="M7977" s="3">
        <v>29.3</v>
      </c>
      <c r="N7977" s="3">
        <v>659.2</v>
      </c>
      <c r="O7977" s="3">
        <v>1</v>
      </c>
      <c r="P7977" s="28">
        <f>N7977/O7977</f>
        <v>659.2</v>
      </c>
      <c r="Q7977" s="5">
        <v>36</v>
      </c>
      <c r="R7977" s="2" t="s">
        <v>33</v>
      </c>
      <c r="S7977" s="55">
        <f>O7977/J7977*40</f>
        <v>0.44444444444444448</v>
      </c>
      <c r="T7977" s="55">
        <f>N7977/J7977*40</f>
        <v>292.97777777777776</v>
      </c>
    </row>
    <row r="7978" spans="1:20" ht="14.4" x14ac:dyDescent="0.3">
      <c r="A7978" s="3" t="s">
        <v>259</v>
      </c>
      <c r="B7978" s="3" t="s">
        <v>260</v>
      </c>
      <c r="C7978" s="3">
        <v>55.784999999999997</v>
      </c>
      <c r="D7978" s="3">
        <v>23.068999999999999</v>
      </c>
      <c r="E7978" s="9">
        <v>45862</v>
      </c>
      <c r="F7978" s="3" t="s">
        <v>47</v>
      </c>
      <c r="G7978" s="2" t="s">
        <v>262</v>
      </c>
      <c r="H7978" s="3">
        <v>30</v>
      </c>
      <c r="I7978" s="3">
        <v>10</v>
      </c>
      <c r="J7978" s="3">
        <v>30</v>
      </c>
      <c r="K7978" s="3" t="s">
        <v>9</v>
      </c>
      <c r="L7978" s="3">
        <v>35.6</v>
      </c>
      <c r="M7978" s="3">
        <v>30</v>
      </c>
      <c r="N7978" s="3">
        <v>729.9</v>
      </c>
      <c r="O7978" s="3">
        <v>1</v>
      </c>
      <c r="P7978" s="28">
        <f>N7978/O7978</f>
        <v>729.9</v>
      </c>
      <c r="Q7978" s="5">
        <v>36</v>
      </c>
      <c r="R7978" s="2" t="s">
        <v>31</v>
      </c>
      <c r="S7978" s="55">
        <f>O7978/J7978*40</f>
        <v>1.3333333333333333</v>
      </c>
      <c r="T7978" s="55">
        <f>N7978/J7978*40</f>
        <v>973.19999999999993</v>
      </c>
    </row>
    <row r="7979" spans="1:20" ht="14.4" x14ac:dyDescent="0.3">
      <c r="A7979" s="3" t="s">
        <v>259</v>
      </c>
      <c r="B7979" s="3" t="s">
        <v>260</v>
      </c>
      <c r="C7979" s="3">
        <v>55.784999999999997</v>
      </c>
      <c r="D7979" s="3">
        <v>23.068999999999999</v>
      </c>
      <c r="E7979" s="9">
        <v>45862</v>
      </c>
      <c r="F7979" s="3" t="s">
        <v>47</v>
      </c>
      <c r="G7979" s="2" t="s">
        <v>261</v>
      </c>
      <c r="H7979" s="3">
        <v>60</v>
      </c>
      <c r="I7979" s="3">
        <v>10</v>
      </c>
      <c r="J7979" s="3">
        <v>90</v>
      </c>
      <c r="K7979" s="3" t="s">
        <v>9</v>
      </c>
      <c r="L7979" s="3">
        <v>36.4</v>
      </c>
      <c r="M7979" s="3">
        <v>30.5</v>
      </c>
      <c r="N7979" s="3">
        <v>750.6</v>
      </c>
      <c r="O7979" s="3">
        <v>1</v>
      </c>
      <c r="P7979" s="28">
        <f>N7979/O7979</f>
        <v>750.6</v>
      </c>
      <c r="Q7979" s="5">
        <v>36</v>
      </c>
      <c r="R7979" s="2" t="s">
        <v>31</v>
      </c>
      <c r="S7979" s="55">
        <f>O7979/J7979*40</f>
        <v>0.44444444444444448</v>
      </c>
      <c r="T7979" s="55">
        <f>N7979/J7979*40</f>
        <v>333.6</v>
      </c>
    </row>
    <row r="7980" spans="1:20" ht="14.4" x14ac:dyDescent="0.3">
      <c r="A7980" s="3" t="s">
        <v>259</v>
      </c>
      <c r="B7980" s="3" t="s">
        <v>260</v>
      </c>
      <c r="C7980" s="3">
        <v>55.784999999999997</v>
      </c>
      <c r="D7980" s="3">
        <v>23.068999999999999</v>
      </c>
      <c r="E7980" s="9">
        <v>45862</v>
      </c>
      <c r="F7980" s="3" t="s">
        <v>47</v>
      </c>
      <c r="G7980" s="2" t="s">
        <v>262</v>
      </c>
      <c r="H7980" s="3">
        <v>60</v>
      </c>
      <c r="I7980" s="3">
        <v>10</v>
      </c>
      <c r="J7980" s="3">
        <v>90</v>
      </c>
      <c r="K7980" s="3" t="s">
        <v>9</v>
      </c>
      <c r="L7980" s="3">
        <v>37.200000000000003</v>
      </c>
      <c r="M7980" s="3">
        <v>31.1</v>
      </c>
      <c r="N7980" s="3">
        <v>857.9</v>
      </c>
      <c r="O7980" s="3">
        <v>1</v>
      </c>
      <c r="P7980" s="28">
        <f>N7980/O7980</f>
        <v>857.9</v>
      </c>
      <c r="Q7980" s="5">
        <v>36</v>
      </c>
      <c r="R7980" s="2" t="s">
        <v>31</v>
      </c>
      <c r="S7980" s="55">
        <f>O7980/J7980*40</f>
        <v>0.44444444444444448</v>
      </c>
      <c r="T7980" s="55">
        <f>N7980/J7980*40</f>
        <v>381.28888888888889</v>
      </c>
    </row>
    <row r="7981" spans="1:20" ht="14.4" x14ac:dyDescent="0.3">
      <c r="A7981" s="3" t="s">
        <v>259</v>
      </c>
      <c r="B7981" s="3" t="s">
        <v>260</v>
      </c>
      <c r="C7981" s="3">
        <v>55.784999999999997</v>
      </c>
      <c r="D7981" s="3">
        <v>23.068999999999999</v>
      </c>
      <c r="E7981" s="9">
        <v>45862</v>
      </c>
      <c r="F7981" s="3" t="s">
        <v>47</v>
      </c>
      <c r="G7981" s="2" t="s">
        <v>262</v>
      </c>
      <c r="H7981" s="3">
        <v>50</v>
      </c>
      <c r="I7981" s="3">
        <v>10</v>
      </c>
      <c r="J7981" s="3">
        <v>60</v>
      </c>
      <c r="K7981" s="3" t="s">
        <v>9</v>
      </c>
      <c r="L7981" s="3">
        <v>38.799999999999997</v>
      </c>
      <c r="M7981" s="3">
        <v>33.200000000000003</v>
      </c>
      <c r="N7981" s="3">
        <v>827.3</v>
      </c>
      <c r="O7981" s="3">
        <v>1</v>
      </c>
      <c r="P7981" s="28">
        <f>N7981/O7981</f>
        <v>827.3</v>
      </c>
      <c r="Q7981" s="5">
        <v>39</v>
      </c>
      <c r="R7981" s="2" t="s">
        <v>31</v>
      </c>
      <c r="S7981" s="55">
        <f>O7981/J7981*40</f>
        <v>0.66666666666666663</v>
      </c>
      <c r="T7981" s="55">
        <f>N7981/J7981*40</f>
        <v>551.5333333333333</v>
      </c>
    </row>
    <row r="7982" spans="1:20" ht="14.4" x14ac:dyDescent="0.3">
      <c r="A7982" s="3" t="s">
        <v>259</v>
      </c>
      <c r="B7982" s="3" t="s">
        <v>260</v>
      </c>
      <c r="C7982" s="3">
        <v>55.784999999999997</v>
      </c>
      <c r="D7982" s="3">
        <v>23.068999999999999</v>
      </c>
      <c r="E7982" s="9">
        <v>45862</v>
      </c>
      <c r="F7982" s="3" t="s">
        <v>47</v>
      </c>
      <c r="G7982" s="2" t="s">
        <v>262</v>
      </c>
      <c r="H7982" s="3">
        <v>50</v>
      </c>
      <c r="I7982" s="3">
        <v>10</v>
      </c>
      <c r="J7982" s="3">
        <v>60</v>
      </c>
      <c r="K7982" s="3" t="s">
        <v>9</v>
      </c>
      <c r="L7982" s="3">
        <v>40.200000000000003</v>
      </c>
      <c r="M7982" s="3">
        <v>33.5</v>
      </c>
      <c r="N7982" s="3">
        <v>913.9</v>
      </c>
      <c r="O7982" s="3">
        <v>1</v>
      </c>
      <c r="P7982" s="28">
        <f>N7982/O7982</f>
        <v>913.9</v>
      </c>
      <c r="Q7982" s="5">
        <v>41</v>
      </c>
      <c r="R7982" s="2" t="s">
        <v>32</v>
      </c>
      <c r="S7982" s="55">
        <f>O7982/J7982*40</f>
        <v>0.66666666666666663</v>
      </c>
      <c r="T7982" s="55">
        <f>N7982/J7982*40</f>
        <v>609.26666666666665</v>
      </c>
    </row>
    <row r="7983" spans="1:20" ht="14.4" x14ac:dyDescent="0.3">
      <c r="A7983" s="3" t="s">
        <v>259</v>
      </c>
      <c r="B7983" s="3" t="s">
        <v>260</v>
      </c>
      <c r="C7983" s="3">
        <v>55.784999999999997</v>
      </c>
      <c r="D7983" s="3">
        <v>23.068999999999999</v>
      </c>
      <c r="E7983" s="9">
        <v>45862</v>
      </c>
      <c r="F7983" s="3" t="s">
        <v>47</v>
      </c>
      <c r="G7983" s="2" t="s">
        <v>262</v>
      </c>
      <c r="H7983" s="3">
        <v>60</v>
      </c>
      <c r="I7983" s="3">
        <v>10</v>
      </c>
      <c r="J7983" s="3">
        <v>90</v>
      </c>
      <c r="K7983" s="3" t="s">
        <v>9</v>
      </c>
      <c r="L7983" s="3">
        <v>40.5</v>
      </c>
      <c r="M7983" s="3">
        <v>34.299999999999997</v>
      </c>
      <c r="N7983" s="3">
        <v>979.1</v>
      </c>
      <c r="O7983" s="3">
        <v>1</v>
      </c>
      <c r="P7983" s="28">
        <f>N7983/O7983</f>
        <v>979.1</v>
      </c>
      <c r="Q7983" s="5">
        <v>41</v>
      </c>
      <c r="R7983" s="2" t="s">
        <v>32</v>
      </c>
      <c r="S7983" s="55">
        <f>O7983/J7983*40</f>
        <v>0.44444444444444448</v>
      </c>
      <c r="T7983" s="55">
        <f>N7983/J7983*40</f>
        <v>435.15555555555557</v>
      </c>
    </row>
    <row r="7984" spans="1:20" ht="14.4" x14ac:dyDescent="0.3">
      <c r="A7984" s="3" t="s">
        <v>259</v>
      </c>
      <c r="B7984" s="3" t="s">
        <v>260</v>
      </c>
      <c r="C7984" s="3">
        <v>55.784999999999997</v>
      </c>
      <c r="D7984" s="3">
        <v>23.068999999999999</v>
      </c>
      <c r="E7984" s="9">
        <v>45862</v>
      </c>
      <c r="F7984" s="3" t="s">
        <v>47</v>
      </c>
      <c r="G7984" s="2" t="s">
        <v>262</v>
      </c>
      <c r="H7984" s="3">
        <v>14</v>
      </c>
      <c r="I7984" s="3">
        <v>10</v>
      </c>
      <c r="J7984" s="3">
        <v>30</v>
      </c>
      <c r="K7984" s="3" t="s">
        <v>10</v>
      </c>
      <c r="L7984" s="3">
        <v>10.5</v>
      </c>
      <c r="M7984" s="3">
        <v>8.5</v>
      </c>
      <c r="N7984" s="3">
        <v>12.8</v>
      </c>
      <c r="O7984" s="3">
        <v>1</v>
      </c>
      <c r="P7984" s="28">
        <f>N7984/O7984</f>
        <v>12.8</v>
      </c>
      <c r="Q7984" s="5">
        <v>11</v>
      </c>
      <c r="R7984" s="2"/>
      <c r="S7984" s="55">
        <f>O7984/J7984*40</f>
        <v>1.3333333333333333</v>
      </c>
      <c r="T7984" s="55">
        <f>N7984/J7984*40</f>
        <v>17.066666666666666</v>
      </c>
    </row>
    <row r="7985" spans="1:20" ht="14.4" x14ac:dyDescent="0.3">
      <c r="A7985" s="3" t="s">
        <v>259</v>
      </c>
      <c r="B7985" s="3" t="s">
        <v>260</v>
      </c>
      <c r="C7985" s="3">
        <v>55.784999999999997</v>
      </c>
      <c r="D7985" s="3">
        <v>23.068999999999999</v>
      </c>
      <c r="E7985" s="9">
        <v>45862</v>
      </c>
      <c r="F7985" s="3" t="s">
        <v>47</v>
      </c>
      <c r="G7985" s="2" t="s">
        <v>262</v>
      </c>
      <c r="H7985" s="3">
        <v>14</v>
      </c>
      <c r="I7985" s="3">
        <v>10</v>
      </c>
      <c r="J7985" s="3">
        <v>30</v>
      </c>
      <c r="K7985" s="3" t="s">
        <v>10</v>
      </c>
      <c r="L7985" s="3">
        <v>10.6</v>
      </c>
      <c r="M7985" s="3">
        <v>8.6</v>
      </c>
      <c r="N7985" s="3">
        <v>10.8</v>
      </c>
      <c r="O7985" s="3">
        <v>1</v>
      </c>
      <c r="P7985" s="28">
        <f>N7985/O7985</f>
        <v>10.8</v>
      </c>
      <c r="Q7985" s="5">
        <v>11</v>
      </c>
      <c r="R7985" s="2"/>
      <c r="S7985" s="55">
        <f>O7985/J7985*40</f>
        <v>1.3333333333333333</v>
      </c>
      <c r="T7985" s="55">
        <f>N7985/J7985*40</f>
        <v>14.400000000000002</v>
      </c>
    </row>
    <row r="7986" spans="1:20" ht="14.4" x14ac:dyDescent="0.3">
      <c r="A7986" s="3" t="s">
        <v>259</v>
      </c>
      <c r="B7986" s="3" t="s">
        <v>260</v>
      </c>
      <c r="C7986" s="3">
        <v>55.784999999999997</v>
      </c>
      <c r="D7986" s="3">
        <v>23.068999999999999</v>
      </c>
      <c r="E7986" s="9">
        <v>45862</v>
      </c>
      <c r="F7986" s="3" t="s">
        <v>47</v>
      </c>
      <c r="G7986" s="2" t="s">
        <v>262</v>
      </c>
      <c r="H7986" s="3">
        <v>14</v>
      </c>
      <c r="I7986" s="3">
        <v>10</v>
      </c>
      <c r="J7986" s="3">
        <v>30</v>
      </c>
      <c r="K7986" s="3" t="s">
        <v>10</v>
      </c>
      <c r="L7986" s="3">
        <v>11.3</v>
      </c>
      <c r="M7986" s="3">
        <v>9.3000000000000007</v>
      </c>
      <c r="N7986" s="3">
        <v>15.7</v>
      </c>
      <c r="O7986" s="3">
        <v>1</v>
      </c>
      <c r="P7986" s="28">
        <f>N7986/O7986</f>
        <v>15.7</v>
      </c>
      <c r="Q7986" s="5">
        <v>11</v>
      </c>
      <c r="R7986" s="2"/>
      <c r="S7986" s="55">
        <f>O7986/J7986*40</f>
        <v>1.3333333333333333</v>
      </c>
      <c r="T7986" s="55">
        <f>N7986/J7986*40</f>
        <v>20.933333333333334</v>
      </c>
    </row>
    <row r="7987" spans="1:20" ht="14.4" x14ac:dyDescent="0.3">
      <c r="A7987" s="3" t="s">
        <v>259</v>
      </c>
      <c r="B7987" s="3" t="s">
        <v>260</v>
      </c>
      <c r="C7987" s="3">
        <v>55.784999999999997</v>
      </c>
      <c r="D7987" s="3">
        <v>23.068999999999999</v>
      </c>
      <c r="E7987" s="9">
        <v>45862</v>
      </c>
      <c r="F7987" s="3" t="s">
        <v>47</v>
      </c>
      <c r="G7987" s="2" t="s">
        <v>262</v>
      </c>
      <c r="H7987" s="3">
        <v>14</v>
      </c>
      <c r="I7987" s="3">
        <v>10</v>
      </c>
      <c r="J7987" s="3">
        <v>30</v>
      </c>
      <c r="K7987" s="3" t="s">
        <v>10</v>
      </c>
      <c r="L7987" s="3">
        <v>11.7</v>
      </c>
      <c r="M7987" s="3">
        <v>9.5</v>
      </c>
      <c r="N7987" s="3">
        <v>18.100000000000001</v>
      </c>
      <c r="O7987" s="3">
        <v>1</v>
      </c>
      <c r="P7987" s="28">
        <f>N7987/O7987</f>
        <v>18.100000000000001</v>
      </c>
      <c r="Q7987" s="5">
        <v>11</v>
      </c>
      <c r="R7987" s="2"/>
      <c r="S7987" s="55">
        <f>O7987/J7987*40</f>
        <v>1.3333333333333333</v>
      </c>
      <c r="T7987" s="55">
        <f>N7987/J7987*40</f>
        <v>24.133333333333336</v>
      </c>
    </row>
    <row r="7988" spans="1:20" ht="14.4" x14ac:dyDescent="0.3">
      <c r="A7988" s="3" t="s">
        <v>259</v>
      </c>
      <c r="B7988" s="3" t="s">
        <v>260</v>
      </c>
      <c r="C7988" s="3">
        <v>55.784999999999997</v>
      </c>
      <c r="D7988" s="3">
        <v>23.068999999999999</v>
      </c>
      <c r="E7988" s="9">
        <v>45862</v>
      </c>
      <c r="F7988" s="3" t="s">
        <v>47</v>
      </c>
      <c r="G7988" s="2" t="s">
        <v>262</v>
      </c>
      <c r="H7988" s="3">
        <v>18</v>
      </c>
      <c r="I7988" s="3">
        <v>10</v>
      </c>
      <c r="J7988" s="3">
        <v>30</v>
      </c>
      <c r="K7988" s="3" t="s">
        <v>10</v>
      </c>
      <c r="L7988" s="3">
        <v>14.7</v>
      </c>
      <c r="M7988" s="3">
        <v>12</v>
      </c>
      <c r="N7988" s="3">
        <v>36.5</v>
      </c>
      <c r="O7988" s="3">
        <v>1</v>
      </c>
      <c r="P7988" s="28">
        <f>N7988/O7988</f>
        <v>36.5</v>
      </c>
      <c r="Q7988" s="5">
        <v>14</v>
      </c>
      <c r="R7988" s="2"/>
      <c r="S7988" s="55">
        <f>O7988/J7988*40</f>
        <v>1.3333333333333333</v>
      </c>
      <c r="T7988" s="55">
        <f>N7988/J7988*40</f>
        <v>48.666666666666664</v>
      </c>
    </row>
    <row r="7989" spans="1:20" ht="14.4" x14ac:dyDescent="0.3">
      <c r="A7989" s="3" t="s">
        <v>259</v>
      </c>
      <c r="B7989" s="3" t="s">
        <v>260</v>
      </c>
      <c r="C7989" s="3">
        <v>55.784999999999997</v>
      </c>
      <c r="D7989" s="3">
        <v>23.068999999999999</v>
      </c>
      <c r="E7989" s="9">
        <v>45862</v>
      </c>
      <c r="F7989" s="3" t="s">
        <v>47</v>
      </c>
      <c r="G7989" s="2" t="s">
        <v>261</v>
      </c>
      <c r="H7989" s="3">
        <v>30</v>
      </c>
      <c r="I7989" s="3">
        <v>10</v>
      </c>
      <c r="J7989" s="3">
        <v>30</v>
      </c>
      <c r="K7989" s="3" t="s">
        <v>10</v>
      </c>
      <c r="L7989" s="3">
        <v>21.3</v>
      </c>
      <c r="M7989" s="3">
        <v>17.2</v>
      </c>
      <c r="N7989" s="3">
        <v>126.8</v>
      </c>
      <c r="O7989" s="3">
        <v>1</v>
      </c>
      <c r="P7989" s="28">
        <f>N7989/O7989</f>
        <v>126.8</v>
      </c>
      <c r="Q7989" s="5">
        <v>21</v>
      </c>
      <c r="R7989" s="2"/>
      <c r="S7989" s="55">
        <f>O7989/J7989*40</f>
        <v>1.3333333333333333</v>
      </c>
      <c r="T7989" s="55">
        <f>N7989/J7989*40</f>
        <v>169.06666666666666</v>
      </c>
    </row>
    <row r="7990" spans="1:20" ht="14.4" x14ac:dyDescent="0.3">
      <c r="A7990" s="3" t="s">
        <v>259</v>
      </c>
      <c r="B7990" s="3" t="s">
        <v>260</v>
      </c>
      <c r="C7990" s="3">
        <v>55.784999999999997</v>
      </c>
      <c r="D7990" s="3">
        <v>23.068999999999999</v>
      </c>
      <c r="E7990" s="9">
        <v>45862</v>
      </c>
      <c r="F7990" s="3" t="s">
        <v>47</v>
      </c>
      <c r="G7990" s="2" t="s">
        <v>261</v>
      </c>
      <c r="H7990" s="3">
        <v>25</v>
      </c>
      <c r="I7990" s="3">
        <v>10</v>
      </c>
      <c r="J7990" s="3">
        <v>30</v>
      </c>
      <c r="K7990" s="3" t="s">
        <v>10</v>
      </c>
      <c r="L7990" s="3">
        <v>22.4</v>
      </c>
      <c r="M7990" s="3">
        <v>18.399999999999999</v>
      </c>
      <c r="N7990" s="3">
        <v>150.6</v>
      </c>
      <c r="O7990" s="3">
        <v>1</v>
      </c>
      <c r="P7990" s="28">
        <f>N7990/O7990</f>
        <v>150.6</v>
      </c>
      <c r="Q7990" s="5">
        <v>21</v>
      </c>
      <c r="R7990" s="2"/>
      <c r="S7990" s="55">
        <f>O7990/J7990*40</f>
        <v>1.3333333333333333</v>
      </c>
      <c r="T7990" s="55">
        <f>N7990/J7990*40</f>
        <v>200.79999999999998</v>
      </c>
    </row>
    <row r="7991" spans="1:20" ht="14.4" x14ac:dyDescent="0.3">
      <c r="A7991" s="3" t="s">
        <v>259</v>
      </c>
      <c r="B7991" s="3" t="s">
        <v>260</v>
      </c>
      <c r="C7991" s="3">
        <v>55.784999999999997</v>
      </c>
      <c r="D7991" s="3">
        <v>23.068999999999999</v>
      </c>
      <c r="E7991" s="9">
        <v>45862</v>
      </c>
      <c r="F7991" s="3" t="s">
        <v>47</v>
      </c>
      <c r="G7991" s="2" t="s">
        <v>262</v>
      </c>
      <c r="H7991" s="3">
        <v>30</v>
      </c>
      <c r="I7991" s="3">
        <v>10</v>
      </c>
      <c r="J7991" s="3">
        <v>30</v>
      </c>
      <c r="K7991" s="3" t="s">
        <v>10</v>
      </c>
      <c r="L7991" s="3">
        <v>23.1</v>
      </c>
      <c r="M7991" s="3">
        <v>19.5</v>
      </c>
      <c r="N7991" s="3">
        <v>190.4</v>
      </c>
      <c r="O7991" s="3">
        <v>1</v>
      </c>
      <c r="P7991" s="28">
        <f>N7991/O7991</f>
        <v>190.4</v>
      </c>
      <c r="Q7991" s="5">
        <v>24</v>
      </c>
      <c r="R7991" s="2"/>
      <c r="S7991" s="55">
        <f>O7991/J7991*40</f>
        <v>1.3333333333333333</v>
      </c>
      <c r="T7991" s="55">
        <f>N7991/J7991*40</f>
        <v>253.86666666666667</v>
      </c>
    </row>
    <row r="7992" spans="1:20" ht="14.4" x14ac:dyDescent="0.3">
      <c r="A7992" s="3" t="s">
        <v>259</v>
      </c>
      <c r="B7992" s="3" t="s">
        <v>260</v>
      </c>
      <c r="C7992" s="3">
        <v>55.784999999999997</v>
      </c>
      <c r="D7992" s="3">
        <v>23.068999999999999</v>
      </c>
      <c r="E7992" s="9">
        <v>45862</v>
      </c>
      <c r="F7992" s="3" t="s">
        <v>47</v>
      </c>
      <c r="G7992" s="2" t="s">
        <v>261</v>
      </c>
      <c r="H7992" s="3">
        <v>25</v>
      </c>
      <c r="I7992" s="3">
        <v>10</v>
      </c>
      <c r="J7992" s="3">
        <v>30</v>
      </c>
      <c r="K7992" s="3" t="s">
        <v>10</v>
      </c>
      <c r="L7992" s="3">
        <v>23.2</v>
      </c>
      <c r="M7992" s="3">
        <v>19.3</v>
      </c>
      <c r="N7992" s="3">
        <v>171.3</v>
      </c>
      <c r="O7992" s="3">
        <v>1</v>
      </c>
      <c r="P7992" s="28">
        <f>N7992/O7992</f>
        <v>171.3</v>
      </c>
      <c r="Q7992" s="5">
        <v>24</v>
      </c>
      <c r="R7992" s="2"/>
      <c r="S7992" s="55">
        <f>O7992/J7992*40</f>
        <v>1.3333333333333333</v>
      </c>
      <c r="T7992" s="55">
        <f>N7992/J7992*40</f>
        <v>228.4</v>
      </c>
    </row>
    <row r="7993" spans="1:20" ht="14.4" x14ac:dyDescent="0.3">
      <c r="A7993" s="3" t="s">
        <v>259</v>
      </c>
      <c r="B7993" s="3" t="s">
        <v>260</v>
      </c>
      <c r="C7993" s="3">
        <v>55.784999999999997</v>
      </c>
      <c r="D7993" s="3">
        <v>23.068999999999999</v>
      </c>
      <c r="E7993" s="9">
        <v>45862</v>
      </c>
      <c r="F7993" s="3" t="s">
        <v>47</v>
      </c>
      <c r="G7993" s="2" t="s">
        <v>261</v>
      </c>
      <c r="H7993" s="3">
        <v>25</v>
      </c>
      <c r="I7993" s="3">
        <v>10</v>
      </c>
      <c r="J7993" s="3">
        <v>30</v>
      </c>
      <c r="K7993" s="3" t="s">
        <v>10</v>
      </c>
      <c r="L7993" s="3">
        <v>23.7</v>
      </c>
      <c r="M7993" s="3">
        <v>19.8</v>
      </c>
      <c r="N7993" s="3">
        <v>193.3</v>
      </c>
      <c r="O7993" s="3">
        <v>1</v>
      </c>
      <c r="P7993" s="28">
        <f>N7993/O7993</f>
        <v>193.3</v>
      </c>
      <c r="Q7993" s="5">
        <v>24</v>
      </c>
      <c r="R7993" s="2"/>
      <c r="S7993" s="55">
        <f>O7993/J7993*40</f>
        <v>1.3333333333333333</v>
      </c>
      <c r="T7993" s="55">
        <f>N7993/J7993*40</f>
        <v>257.73333333333335</v>
      </c>
    </row>
    <row r="7994" spans="1:20" ht="14.4" x14ac:dyDescent="0.3">
      <c r="A7994" s="3" t="s">
        <v>259</v>
      </c>
      <c r="B7994" s="3" t="s">
        <v>260</v>
      </c>
      <c r="C7994" s="3">
        <v>55.784999999999997</v>
      </c>
      <c r="D7994" s="3">
        <v>23.068999999999999</v>
      </c>
      <c r="E7994" s="9">
        <v>45862</v>
      </c>
      <c r="F7994" s="3" t="s">
        <v>47</v>
      </c>
      <c r="G7994" s="2" t="s">
        <v>261</v>
      </c>
      <c r="H7994" s="3">
        <v>25</v>
      </c>
      <c r="I7994" s="3">
        <v>10</v>
      </c>
      <c r="J7994" s="3">
        <v>30</v>
      </c>
      <c r="K7994" s="3" t="s">
        <v>10</v>
      </c>
      <c r="L7994" s="3">
        <v>24</v>
      </c>
      <c r="M7994" s="3">
        <v>19.899999999999999</v>
      </c>
      <c r="N7994" s="3">
        <v>193</v>
      </c>
      <c r="O7994" s="3">
        <v>1</v>
      </c>
      <c r="P7994" s="28">
        <f>N7994/O7994</f>
        <v>193</v>
      </c>
      <c r="Q7994" s="5">
        <v>24</v>
      </c>
      <c r="R7994" s="2"/>
      <c r="S7994" s="55">
        <f>O7994/J7994*40</f>
        <v>1.3333333333333333</v>
      </c>
      <c r="T7994" s="55">
        <f>N7994/J7994*40</f>
        <v>257.33333333333337</v>
      </c>
    </row>
    <row r="7995" spans="1:20" ht="14.4" x14ac:dyDescent="0.3">
      <c r="A7995" s="3" t="s">
        <v>259</v>
      </c>
      <c r="B7995" s="3" t="s">
        <v>260</v>
      </c>
      <c r="C7995" s="3">
        <v>55.784999999999997</v>
      </c>
      <c r="D7995" s="3">
        <v>23.068999999999999</v>
      </c>
      <c r="E7995" s="9">
        <v>45862</v>
      </c>
      <c r="F7995" s="3" t="s">
        <v>47</v>
      </c>
      <c r="G7995" s="2" t="s">
        <v>262</v>
      </c>
      <c r="H7995" s="3">
        <v>25</v>
      </c>
      <c r="I7995" s="3">
        <v>10</v>
      </c>
      <c r="J7995" s="3">
        <v>30</v>
      </c>
      <c r="K7995" s="3" t="s">
        <v>10</v>
      </c>
      <c r="L7995" s="3">
        <v>24.7</v>
      </c>
      <c r="M7995" s="3">
        <v>20.5</v>
      </c>
      <c r="N7995" s="3">
        <v>193</v>
      </c>
      <c r="O7995" s="3">
        <v>1</v>
      </c>
      <c r="P7995" s="28">
        <f>N7995/O7995</f>
        <v>193</v>
      </c>
      <c r="Q7995" s="5">
        <v>24</v>
      </c>
      <c r="R7995" s="2"/>
      <c r="S7995" s="55">
        <f>O7995/J7995*40</f>
        <v>1.3333333333333333</v>
      </c>
      <c r="T7995" s="55">
        <f>N7995/J7995*40</f>
        <v>257.33333333333337</v>
      </c>
    </row>
    <row r="7996" spans="1:20" ht="14.4" x14ac:dyDescent="0.3">
      <c r="A7996" s="3" t="s">
        <v>259</v>
      </c>
      <c r="B7996" s="3" t="s">
        <v>260</v>
      </c>
      <c r="C7996" s="3">
        <v>55.784999999999997</v>
      </c>
      <c r="D7996" s="3">
        <v>23.068999999999999</v>
      </c>
      <c r="E7996" s="9">
        <v>45862</v>
      </c>
      <c r="F7996" s="3" t="s">
        <v>47</v>
      </c>
      <c r="G7996" s="2" t="s">
        <v>261</v>
      </c>
      <c r="H7996" s="3">
        <v>30</v>
      </c>
      <c r="I7996" s="3">
        <v>10</v>
      </c>
      <c r="J7996" s="3">
        <v>30</v>
      </c>
      <c r="K7996" s="3" t="s">
        <v>10</v>
      </c>
      <c r="L7996" s="3">
        <v>24.7</v>
      </c>
      <c r="M7996" s="3">
        <v>20.2</v>
      </c>
      <c r="N7996" s="3">
        <v>230.3</v>
      </c>
      <c r="O7996" s="3">
        <v>1</v>
      </c>
      <c r="P7996" s="28">
        <f>N7996/O7996</f>
        <v>230.3</v>
      </c>
      <c r="Q7996" s="5">
        <v>24</v>
      </c>
      <c r="R7996" s="2"/>
      <c r="S7996" s="55">
        <f>O7996/J7996*40</f>
        <v>1.3333333333333333</v>
      </c>
      <c r="T7996" s="55">
        <f>N7996/J7996*40</f>
        <v>307.06666666666666</v>
      </c>
    </row>
    <row r="7997" spans="1:20" ht="14.4" x14ac:dyDescent="0.3">
      <c r="A7997" s="3" t="s">
        <v>259</v>
      </c>
      <c r="B7997" s="3" t="s">
        <v>260</v>
      </c>
      <c r="C7997" s="3">
        <v>55.784999999999997</v>
      </c>
      <c r="D7997" s="3">
        <v>23.068999999999999</v>
      </c>
      <c r="E7997" s="9">
        <v>45862</v>
      </c>
      <c r="F7997" s="3" t="s">
        <v>47</v>
      </c>
      <c r="G7997" s="2" t="s">
        <v>261</v>
      </c>
      <c r="H7997" s="3">
        <v>25</v>
      </c>
      <c r="I7997" s="3">
        <v>10</v>
      </c>
      <c r="J7997" s="3">
        <v>30</v>
      </c>
      <c r="K7997" s="3" t="s">
        <v>10</v>
      </c>
      <c r="L7997" s="3">
        <v>24.9</v>
      </c>
      <c r="M7997" s="3">
        <v>20.6</v>
      </c>
      <c r="N7997" s="3">
        <v>216.7</v>
      </c>
      <c r="O7997" s="3">
        <v>1</v>
      </c>
      <c r="P7997" s="28">
        <f>N7997/O7997</f>
        <v>216.7</v>
      </c>
      <c r="Q7997" s="5">
        <v>24</v>
      </c>
      <c r="R7997" s="2"/>
      <c r="S7997" s="55">
        <f>O7997/J7997*40</f>
        <v>1.3333333333333333</v>
      </c>
      <c r="T7997" s="55">
        <f>N7997/J7997*40</f>
        <v>288.93333333333328</v>
      </c>
    </row>
    <row r="7998" spans="1:20" ht="14.4" x14ac:dyDescent="0.3">
      <c r="A7998" s="3" t="s">
        <v>259</v>
      </c>
      <c r="B7998" s="3" t="s">
        <v>260</v>
      </c>
      <c r="C7998" s="3">
        <v>55.784999999999997</v>
      </c>
      <c r="D7998" s="3">
        <v>23.068999999999999</v>
      </c>
      <c r="E7998" s="9">
        <v>45862</v>
      </c>
      <c r="F7998" s="3" t="s">
        <v>47</v>
      </c>
      <c r="G7998" s="2" t="s">
        <v>261</v>
      </c>
      <c r="H7998" s="3">
        <v>30</v>
      </c>
      <c r="I7998" s="3">
        <v>10</v>
      </c>
      <c r="J7998" s="3">
        <v>30</v>
      </c>
      <c r="K7998" s="3" t="s">
        <v>10</v>
      </c>
      <c r="L7998" s="3">
        <v>25.2</v>
      </c>
      <c r="M7998" s="3">
        <v>21</v>
      </c>
      <c r="N7998" s="3">
        <v>224.1</v>
      </c>
      <c r="O7998" s="3">
        <v>1</v>
      </c>
      <c r="P7998" s="28">
        <f>N7998/O7998</f>
        <v>224.1</v>
      </c>
      <c r="Q7998" s="5">
        <v>26</v>
      </c>
      <c r="R7998" s="2"/>
      <c r="S7998" s="55">
        <f>O7998/J7998*40</f>
        <v>1.3333333333333333</v>
      </c>
      <c r="T7998" s="55">
        <f>N7998/J7998*40</f>
        <v>298.8</v>
      </c>
    </row>
    <row r="7999" spans="1:20" ht="14.4" x14ac:dyDescent="0.3">
      <c r="A7999" s="3" t="s">
        <v>259</v>
      </c>
      <c r="B7999" s="3" t="s">
        <v>260</v>
      </c>
      <c r="C7999" s="3">
        <v>55.784999999999997</v>
      </c>
      <c r="D7999" s="3">
        <v>23.068999999999999</v>
      </c>
      <c r="E7999" s="9">
        <v>45862</v>
      </c>
      <c r="F7999" s="3" t="s">
        <v>47</v>
      </c>
      <c r="G7999" s="2" t="s">
        <v>261</v>
      </c>
      <c r="H7999" s="3">
        <v>30</v>
      </c>
      <c r="I7999" s="3">
        <v>10</v>
      </c>
      <c r="J7999" s="3">
        <v>30</v>
      </c>
      <c r="K7999" s="3" t="s">
        <v>10</v>
      </c>
      <c r="L7999" s="3">
        <v>25.2</v>
      </c>
      <c r="M7999" s="3">
        <v>21.1</v>
      </c>
      <c r="N7999" s="3">
        <v>249.3</v>
      </c>
      <c r="O7999" s="3">
        <v>1</v>
      </c>
      <c r="P7999" s="28">
        <f>N7999/O7999</f>
        <v>249.3</v>
      </c>
      <c r="Q7999" s="5">
        <v>26</v>
      </c>
      <c r="R7999" s="2"/>
      <c r="S7999" s="55">
        <f>O7999/J7999*40</f>
        <v>1.3333333333333333</v>
      </c>
      <c r="T7999" s="55">
        <f>N7999/J7999*40</f>
        <v>332.40000000000003</v>
      </c>
    </row>
    <row r="8000" spans="1:20" ht="14.4" x14ac:dyDescent="0.3">
      <c r="A8000" s="3" t="s">
        <v>259</v>
      </c>
      <c r="B8000" s="3" t="s">
        <v>260</v>
      </c>
      <c r="C8000" s="3">
        <v>55.784999999999997</v>
      </c>
      <c r="D8000" s="3">
        <v>23.068999999999999</v>
      </c>
      <c r="E8000" s="9">
        <v>45862</v>
      </c>
      <c r="F8000" s="3" t="s">
        <v>47</v>
      </c>
      <c r="G8000" s="2" t="s">
        <v>261</v>
      </c>
      <c r="H8000" s="3">
        <v>25</v>
      </c>
      <c r="I8000" s="3">
        <v>10</v>
      </c>
      <c r="J8000" s="3">
        <v>30</v>
      </c>
      <c r="K8000" s="3" t="s">
        <v>10</v>
      </c>
      <c r="L8000" s="3">
        <v>25.3</v>
      </c>
      <c r="M8000" s="3">
        <v>20.6</v>
      </c>
      <c r="N8000" s="3">
        <v>211.9</v>
      </c>
      <c r="O8000" s="3">
        <v>1</v>
      </c>
      <c r="P8000" s="28">
        <f>N8000/O8000</f>
        <v>211.9</v>
      </c>
      <c r="Q8000" s="5">
        <v>26</v>
      </c>
      <c r="R8000" s="2"/>
      <c r="S8000" s="55">
        <f>O8000/J8000*40</f>
        <v>1.3333333333333333</v>
      </c>
      <c r="T8000" s="55">
        <f>N8000/J8000*40</f>
        <v>282.53333333333336</v>
      </c>
    </row>
    <row r="8001" spans="1:20" ht="14.4" x14ac:dyDescent="0.3">
      <c r="A8001" s="3" t="s">
        <v>259</v>
      </c>
      <c r="B8001" s="3" t="s">
        <v>260</v>
      </c>
      <c r="C8001" s="3">
        <v>55.784999999999997</v>
      </c>
      <c r="D8001" s="3">
        <v>23.068999999999999</v>
      </c>
      <c r="E8001" s="9">
        <v>45862</v>
      </c>
      <c r="F8001" s="3" t="s">
        <v>47</v>
      </c>
      <c r="G8001" s="2" t="s">
        <v>261</v>
      </c>
      <c r="H8001" s="3">
        <v>25</v>
      </c>
      <c r="I8001" s="3">
        <v>10</v>
      </c>
      <c r="J8001" s="3">
        <v>30</v>
      </c>
      <c r="K8001" s="3" t="s">
        <v>10</v>
      </c>
      <c r="L8001" s="3">
        <v>25.5</v>
      </c>
      <c r="M8001" s="3">
        <v>20.8</v>
      </c>
      <c r="N8001" s="3">
        <v>220.5</v>
      </c>
      <c r="O8001" s="3">
        <v>1</v>
      </c>
      <c r="P8001" s="28">
        <f>N8001/O8001</f>
        <v>220.5</v>
      </c>
      <c r="Q8001" s="5">
        <v>26</v>
      </c>
      <c r="R8001" s="2"/>
      <c r="S8001" s="55">
        <f>O8001/J8001*40</f>
        <v>1.3333333333333333</v>
      </c>
      <c r="T8001" s="55">
        <f>N8001/J8001*40</f>
        <v>294</v>
      </c>
    </row>
    <row r="8002" spans="1:20" ht="14.4" x14ac:dyDescent="0.3">
      <c r="A8002" s="3" t="s">
        <v>259</v>
      </c>
      <c r="B8002" s="3" t="s">
        <v>260</v>
      </c>
      <c r="C8002" s="3">
        <v>55.784999999999997</v>
      </c>
      <c r="D8002" s="3">
        <v>23.068999999999999</v>
      </c>
      <c r="E8002" s="9">
        <v>45862</v>
      </c>
      <c r="F8002" s="3" t="s">
        <v>47</v>
      </c>
      <c r="G8002" s="2" t="s">
        <v>261</v>
      </c>
      <c r="H8002" s="3">
        <v>30</v>
      </c>
      <c r="I8002" s="3">
        <v>10</v>
      </c>
      <c r="J8002" s="3">
        <v>30</v>
      </c>
      <c r="K8002" s="3" t="s">
        <v>10</v>
      </c>
      <c r="L8002" s="3">
        <v>25.6</v>
      </c>
      <c r="M8002" s="3">
        <v>21.2</v>
      </c>
      <c r="N8002" s="3">
        <v>242.6</v>
      </c>
      <c r="O8002" s="3">
        <v>1</v>
      </c>
      <c r="P8002" s="28">
        <f>N8002/O8002</f>
        <v>242.6</v>
      </c>
      <c r="Q8002" s="5">
        <v>26</v>
      </c>
      <c r="R8002" s="2"/>
      <c r="S8002" s="55">
        <f>O8002/J8002*40</f>
        <v>1.3333333333333333</v>
      </c>
      <c r="T8002" s="55">
        <f>N8002/J8002*40</f>
        <v>323.46666666666664</v>
      </c>
    </row>
    <row r="8003" spans="1:20" ht="14.4" x14ac:dyDescent="0.3">
      <c r="A8003" s="3" t="s">
        <v>259</v>
      </c>
      <c r="B8003" s="3" t="s">
        <v>260</v>
      </c>
      <c r="C8003" s="3">
        <v>55.784999999999997</v>
      </c>
      <c r="D8003" s="3">
        <v>23.068999999999999</v>
      </c>
      <c r="E8003" s="9">
        <v>45862</v>
      </c>
      <c r="F8003" s="3" t="s">
        <v>47</v>
      </c>
      <c r="G8003" s="2" t="s">
        <v>261</v>
      </c>
      <c r="H8003" s="3">
        <v>50</v>
      </c>
      <c r="I8003" s="3">
        <v>10</v>
      </c>
      <c r="J8003" s="3">
        <v>60</v>
      </c>
      <c r="K8003" s="3" t="s">
        <v>10</v>
      </c>
      <c r="L8003" s="3">
        <v>25.7</v>
      </c>
      <c r="M8003" s="3">
        <v>21.2</v>
      </c>
      <c r="N8003" s="3">
        <v>227.7</v>
      </c>
      <c r="O8003" s="3">
        <v>1</v>
      </c>
      <c r="P8003" s="28">
        <f>N8003/O8003</f>
        <v>227.7</v>
      </c>
      <c r="Q8003" s="5">
        <v>26</v>
      </c>
      <c r="R8003" s="2"/>
      <c r="S8003" s="55">
        <f>O8003/J8003*40</f>
        <v>0.66666666666666663</v>
      </c>
      <c r="T8003" s="55">
        <f>N8003/J8003*40</f>
        <v>151.80000000000001</v>
      </c>
    </row>
    <row r="8004" spans="1:20" ht="14.4" x14ac:dyDescent="0.3">
      <c r="A8004" s="3" t="s">
        <v>259</v>
      </c>
      <c r="B8004" s="3" t="s">
        <v>260</v>
      </c>
      <c r="C8004" s="3">
        <v>55.784999999999997</v>
      </c>
      <c r="D8004" s="3">
        <v>23.068999999999999</v>
      </c>
      <c r="E8004" s="9">
        <v>45862</v>
      </c>
      <c r="F8004" s="3" t="s">
        <v>47</v>
      </c>
      <c r="G8004" s="2" t="s">
        <v>261</v>
      </c>
      <c r="H8004" s="3">
        <v>25</v>
      </c>
      <c r="I8004" s="3">
        <v>10</v>
      </c>
      <c r="J8004" s="3">
        <v>30</v>
      </c>
      <c r="K8004" s="3" t="s">
        <v>10</v>
      </c>
      <c r="L8004" s="3">
        <v>25.7</v>
      </c>
      <c r="M8004" s="3">
        <v>20.2</v>
      </c>
      <c r="N8004" s="3">
        <v>244.1</v>
      </c>
      <c r="O8004" s="3">
        <v>1</v>
      </c>
      <c r="P8004" s="28">
        <f>N8004/O8004</f>
        <v>244.1</v>
      </c>
      <c r="Q8004" s="5">
        <v>26</v>
      </c>
      <c r="R8004" s="2"/>
      <c r="S8004" s="55">
        <f>O8004/J8004*40</f>
        <v>1.3333333333333333</v>
      </c>
      <c r="T8004" s="55">
        <f>N8004/J8004*40</f>
        <v>325.4666666666667</v>
      </c>
    </row>
    <row r="8005" spans="1:20" ht="14.4" x14ac:dyDescent="0.3">
      <c r="A8005" s="3" t="s">
        <v>259</v>
      </c>
      <c r="B8005" s="3" t="s">
        <v>260</v>
      </c>
      <c r="C8005" s="3">
        <v>55.784999999999997</v>
      </c>
      <c r="D8005" s="3">
        <v>23.068999999999999</v>
      </c>
      <c r="E8005" s="9">
        <v>45862</v>
      </c>
      <c r="F8005" s="3" t="s">
        <v>47</v>
      </c>
      <c r="G8005" s="2" t="s">
        <v>261</v>
      </c>
      <c r="H8005" s="3">
        <v>30</v>
      </c>
      <c r="I8005" s="3">
        <v>10</v>
      </c>
      <c r="J8005" s="3">
        <v>30</v>
      </c>
      <c r="K8005" s="3" t="s">
        <v>10</v>
      </c>
      <c r="L8005" s="3">
        <v>25.7</v>
      </c>
      <c r="M8005" s="3">
        <v>21</v>
      </c>
      <c r="N8005" s="3">
        <v>258.7</v>
      </c>
      <c r="O8005" s="3">
        <v>1</v>
      </c>
      <c r="P8005" s="28">
        <f>N8005/O8005</f>
        <v>258.7</v>
      </c>
      <c r="Q8005" s="5">
        <v>26</v>
      </c>
      <c r="R8005" s="2"/>
      <c r="S8005" s="55">
        <f>O8005/J8005*40</f>
        <v>1.3333333333333333</v>
      </c>
      <c r="T8005" s="55">
        <f>N8005/J8005*40</f>
        <v>344.93333333333334</v>
      </c>
    </row>
    <row r="8006" spans="1:20" ht="14.4" x14ac:dyDescent="0.3">
      <c r="A8006" s="3" t="s">
        <v>259</v>
      </c>
      <c r="B8006" s="3" t="s">
        <v>260</v>
      </c>
      <c r="C8006" s="3">
        <v>55.784999999999997</v>
      </c>
      <c r="D8006" s="3">
        <v>23.068999999999999</v>
      </c>
      <c r="E8006" s="9">
        <v>45862</v>
      </c>
      <c r="F8006" s="3" t="s">
        <v>47</v>
      </c>
      <c r="G8006" s="2" t="s">
        <v>261</v>
      </c>
      <c r="H8006" s="3">
        <v>30</v>
      </c>
      <c r="I8006" s="3">
        <v>10</v>
      </c>
      <c r="J8006" s="3">
        <v>30</v>
      </c>
      <c r="K8006" s="3" t="s">
        <v>10</v>
      </c>
      <c r="L8006" s="3">
        <v>25.8</v>
      </c>
      <c r="M8006" s="3">
        <v>21.4</v>
      </c>
      <c r="N8006" s="3">
        <v>235.9</v>
      </c>
      <c r="O8006" s="3">
        <v>1</v>
      </c>
      <c r="P8006" s="28">
        <f>N8006/O8006</f>
        <v>235.9</v>
      </c>
      <c r="Q8006" s="5">
        <v>26</v>
      </c>
      <c r="R8006" s="2"/>
      <c r="S8006" s="55">
        <f>O8006/J8006*40</f>
        <v>1.3333333333333333</v>
      </c>
      <c r="T8006" s="55">
        <f>N8006/J8006*40</f>
        <v>314.5333333333333</v>
      </c>
    </row>
    <row r="8007" spans="1:20" ht="14.4" x14ac:dyDescent="0.3">
      <c r="A8007" s="3" t="s">
        <v>259</v>
      </c>
      <c r="B8007" s="3" t="s">
        <v>260</v>
      </c>
      <c r="C8007" s="3">
        <v>55.784999999999997</v>
      </c>
      <c r="D8007" s="3">
        <v>23.068999999999999</v>
      </c>
      <c r="E8007" s="9">
        <v>45862</v>
      </c>
      <c r="F8007" s="3" t="s">
        <v>47</v>
      </c>
      <c r="G8007" s="2" t="s">
        <v>261</v>
      </c>
      <c r="H8007" s="3">
        <v>40</v>
      </c>
      <c r="I8007" s="3">
        <v>10</v>
      </c>
      <c r="J8007" s="3">
        <v>30</v>
      </c>
      <c r="K8007" s="3" t="s">
        <v>10</v>
      </c>
      <c r="L8007" s="3">
        <v>25.8</v>
      </c>
      <c r="M8007" s="3">
        <v>21.5</v>
      </c>
      <c r="N8007" s="3">
        <v>257.8</v>
      </c>
      <c r="O8007" s="3">
        <v>1</v>
      </c>
      <c r="P8007" s="28">
        <f>N8007/O8007</f>
        <v>257.8</v>
      </c>
      <c r="Q8007" s="5">
        <v>26</v>
      </c>
      <c r="R8007" s="2"/>
      <c r="S8007" s="55">
        <f>O8007/J8007*40</f>
        <v>1.3333333333333333</v>
      </c>
      <c r="T8007" s="55">
        <f>N8007/J8007*40</f>
        <v>343.73333333333335</v>
      </c>
    </row>
    <row r="8008" spans="1:20" ht="14.4" x14ac:dyDescent="0.3">
      <c r="A8008" s="3" t="s">
        <v>259</v>
      </c>
      <c r="B8008" s="3" t="s">
        <v>260</v>
      </c>
      <c r="C8008" s="3">
        <v>55.784999999999997</v>
      </c>
      <c r="D8008" s="3">
        <v>23.068999999999999</v>
      </c>
      <c r="E8008" s="9">
        <v>45862</v>
      </c>
      <c r="F8008" s="3" t="s">
        <v>47</v>
      </c>
      <c r="G8008" s="2" t="s">
        <v>261</v>
      </c>
      <c r="H8008" s="3">
        <v>40</v>
      </c>
      <c r="I8008" s="3">
        <v>10</v>
      </c>
      <c r="J8008" s="3">
        <v>30</v>
      </c>
      <c r="K8008" s="3" t="s">
        <v>10</v>
      </c>
      <c r="L8008" s="3">
        <v>26.4</v>
      </c>
      <c r="M8008" s="3">
        <v>23.9</v>
      </c>
      <c r="N8008" s="3">
        <v>357.7</v>
      </c>
      <c r="O8008" s="3">
        <v>1</v>
      </c>
      <c r="P8008" s="28">
        <f>N8008/O8008</f>
        <v>357.7</v>
      </c>
      <c r="Q8008" s="5">
        <v>26</v>
      </c>
      <c r="R8008" s="2"/>
      <c r="S8008" s="55">
        <f>O8008/J8008*40</f>
        <v>1.3333333333333333</v>
      </c>
      <c r="T8008" s="55">
        <f>N8008/J8008*40</f>
        <v>476.93333333333334</v>
      </c>
    </row>
    <row r="8009" spans="1:20" ht="14.4" x14ac:dyDescent="0.3">
      <c r="A8009" s="3" t="s">
        <v>259</v>
      </c>
      <c r="B8009" s="3" t="s">
        <v>260</v>
      </c>
      <c r="C8009" s="3">
        <v>55.784999999999997</v>
      </c>
      <c r="D8009" s="3">
        <v>23.068999999999999</v>
      </c>
      <c r="E8009" s="9">
        <v>45862</v>
      </c>
      <c r="F8009" s="3" t="s">
        <v>47</v>
      </c>
      <c r="G8009" s="2" t="s">
        <v>261</v>
      </c>
      <c r="H8009" s="3">
        <v>25</v>
      </c>
      <c r="I8009" s="3">
        <v>10</v>
      </c>
      <c r="J8009" s="3">
        <v>30</v>
      </c>
      <c r="K8009" s="3" t="s">
        <v>10</v>
      </c>
      <c r="L8009" s="3">
        <v>26.8</v>
      </c>
      <c r="M8009" s="3">
        <v>22.2</v>
      </c>
      <c r="N8009" s="3">
        <v>275</v>
      </c>
      <c r="O8009" s="3">
        <v>1</v>
      </c>
      <c r="P8009" s="28">
        <f>N8009/O8009</f>
        <v>275</v>
      </c>
      <c r="Q8009" s="5">
        <v>26</v>
      </c>
      <c r="R8009" s="2"/>
      <c r="S8009" s="55">
        <f>O8009/J8009*40</f>
        <v>1.3333333333333333</v>
      </c>
      <c r="T8009" s="55">
        <f>N8009/J8009*40</f>
        <v>366.66666666666663</v>
      </c>
    </row>
    <row r="8010" spans="1:20" ht="14.4" x14ac:dyDescent="0.3">
      <c r="A8010" s="3" t="s">
        <v>259</v>
      </c>
      <c r="B8010" s="3" t="s">
        <v>260</v>
      </c>
      <c r="C8010" s="3">
        <v>55.784999999999997</v>
      </c>
      <c r="D8010" s="3">
        <v>23.068999999999999</v>
      </c>
      <c r="E8010" s="9">
        <v>45862</v>
      </c>
      <c r="F8010" s="3" t="s">
        <v>47</v>
      </c>
      <c r="G8010" s="2" t="s">
        <v>261</v>
      </c>
      <c r="H8010" s="3">
        <v>30</v>
      </c>
      <c r="I8010" s="3">
        <v>10</v>
      </c>
      <c r="J8010" s="3">
        <v>30</v>
      </c>
      <c r="K8010" s="3" t="s">
        <v>10</v>
      </c>
      <c r="L8010" s="3">
        <v>26.8</v>
      </c>
      <c r="M8010" s="3">
        <v>22.5</v>
      </c>
      <c r="N8010" s="3">
        <v>275.5</v>
      </c>
      <c r="O8010" s="3">
        <v>1</v>
      </c>
      <c r="P8010" s="28">
        <f>N8010/O8010</f>
        <v>275.5</v>
      </c>
      <c r="Q8010" s="5">
        <v>26</v>
      </c>
      <c r="R8010" s="2"/>
      <c r="S8010" s="55">
        <f>O8010/J8010*40</f>
        <v>1.3333333333333333</v>
      </c>
      <c r="T8010" s="55">
        <f>N8010/J8010*40</f>
        <v>367.33333333333337</v>
      </c>
    </row>
    <row r="8011" spans="1:20" ht="14.4" x14ac:dyDescent="0.3">
      <c r="A8011" s="3" t="s">
        <v>259</v>
      </c>
      <c r="B8011" s="3" t="s">
        <v>260</v>
      </c>
      <c r="C8011" s="3">
        <v>55.784999999999997</v>
      </c>
      <c r="D8011" s="3">
        <v>23.068999999999999</v>
      </c>
      <c r="E8011" s="9">
        <v>45862</v>
      </c>
      <c r="F8011" s="3" t="s">
        <v>47</v>
      </c>
      <c r="G8011" s="2" t="s">
        <v>261</v>
      </c>
      <c r="H8011" s="3">
        <v>40</v>
      </c>
      <c r="I8011" s="3">
        <v>10</v>
      </c>
      <c r="J8011" s="3">
        <v>30</v>
      </c>
      <c r="K8011" s="3" t="s">
        <v>10</v>
      </c>
      <c r="L8011" s="3">
        <v>26.8</v>
      </c>
      <c r="M8011" s="3">
        <v>22.1</v>
      </c>
      <c r="N8011" s="3">
        <v>276.3</v>
      </c>
      <c r="O8011" s="3">
        <v>1</v>
      </c>
      <c r="P8011" s="28">
        <f>N8011/O8011</f>
        <v>276.3</v>
      </c>
      <c r="Q8011" s="5">
        <v>26</v>
      </c>
      <c r="R8011" s="2"/>
      <c r="S8011" s="55">
        <f>O8011/J8011*40</f>
        <v>1.3333333333333333</v>
      </c>
      <c r="T8011" s="55">
        <f>N8011/J8011*40</f>
        <v>368.40000000000003</v>
      </c>
    </row>
    <row r="8012" spans="1:20" ht="14.4" x14ac:dyDescent="0.3">
      <c r="A8012" s="3" t="s">
        <v>259</v>
      </c>
      <c r="B8012" s="3" t="s">
        <v>260</v>
      </c>
      <c r="C8012" s="3">
        <v>55.784999999999997</v>
      </c>
      <c r="D8012" s="3">
        <v>23.068999999999999</v>
      </c>
      <c r="E8012" s="9">
        <v>45862</v>
      </c>
      <c r="F8012" s="3" t="s">
        <v>47</v>
      </c>
      <c r="G8012" s="2" t="s">
        <v>261</v>
      </c>
      <c r="H8012" s="3">
        <v>25</v>
      </c>
      <c r="I8012" s="3">
        <v>10</v>
      </c>
      <c r="J8012" s="3">
        <v>30</v>
      </c>
      <c r="K8012" s="3" t="s">
        <v>10</v>
      </c>
      <c r="L8012" s="3">
        <v>27.1</v>
      </c>
      <c r="M8012" s="3">
        <v>22.5</v>
      </c>
      <c r="N8012" s="3">
        <v>297</v>
      </c>
      <c r="O8012" s="3">
        <v>1</v>
      </c>
      <c r="P8012" s="28">
        <f>N8012/O8012</f>
        <v>297</v>
      </c>
      <c r="Q8012" s="5">
        <v>26</v>
      </c>
      <c r="R8012" s="2"/>
      <c r="S8012" s="55">
        <f>O8012/J8012*40</f>
        <v>1.3333333333333333</v>
      </c>
      <c r="T8012" s="55">
        <f>N8012/J8012*40</f>
        <v>396</v>
      </c>
    </row>
    <row r="8013" spans="1:20" ht="14.4" x14ac:dyDescent="0.3">
      <c r="A8013" s="3" t="s">
        <v>259</v>
      </c>
      <c r="B8013" s="3" t="s">
        <v>260</v>
      </c>
      <c r="C8013" s="3">
        <v>55.784999999999997</v>
      </c>
      <c r="D8013" s="3">
        <v>23.068999999999999</v>
      </c>
      <c r="E8013" s="9">
        <v>45862</v>
      </c>
      <c r="F8013" s="3" t="s">
        <v>47</v>
      </c>
      <c r="G8013" s="2" t="s">
        <v>261</v>
      </c>
      <c r="H8013" s="3">
        <v>25</v>
      </c>
      <c r="I8013" s="3">
        <v>10</v>
      </c>
      <c r="J8013" s="3">
        <v>30</v>
      </c>
      <c r="K8013" s="3" t="s">
        <v>10</v>
      </c>
      <c r="L8013" s="3">
        <v>27.3</v>
      </c>
      <c r="M8013" s="3">
        <v>22.5</v>
      </c>
      <c r="N8013" s="3">
        <v>289.7</v>
      </c>
      <c r="O8013" s="3">
        <v>1</v>
      </c>
      <c r="P8013" s="28">
        <f>N8013/O8013</f>
        <v>289.7</v>
      </c>
      <c r="Q8013" s="5">
        <v>26</v>
      </c>
      <c r="R8013" s="2"/>
      <c r="S8013" s="55">
        <f>O8013/J8013*40</f>
        <v>1.3333333333333333</v>
      </c>
      <c r="T8013" s="55">
        <f>N8013/J8013*40</f>
        <v>386.26666666666665</v>
      </c>
    </row>
    <row r="8014" spans="1:20" ht="14.4" x14ac:dyDescent="0.3">
      <c r="A8014" s="3" t="s">
        <v>259</v>
      </c>
      <c r="B8014" s="3" t="s">
        <v>260</v>
      </c>
      <c r="C8014" s="3">
        <v>55.784999999999997</v>
      </c>
      <c r="D8014" s="3">
        <v>23.068999999999999</v>
      </c>
      <c r="E8014" s="9">
        <v>45862</v>
      </c>
      <c r="F8014" s="3" t="s">
        <v>47</v>
      </c>
      <c r="G8014" s="2" t="s">
        <v>261</v>
      </c>
      <c r="H8014" s="3">
        <v>40</v>
      </c>
      <c r="I8014" s="3">
        <v>10</v>
      </c>
      <c r="J8014" s="3">
        <v>30</v>
      </c>
      <c r="K8014" s="3" t="s">
        <v>10</v>
      </c>
      <c r="L8014" s="3">
        <v>27.4</v>
      </c>
      <c r="M8014" s="3">
        <v>22.9</v>
      </c>
      <c r="N8014" s="3">
        <v>312</v>
      </c>
      <c r="O8014" s="3">
        <v>1</v>
      </c>
      <c r="P8014" s="28">
        <f>N8014/O8014</f>
        <v>312</v>
      </c>
      <c r="Q8014" s="5">
        <v>26</v>
      </c>
      <c r="R8014" s="2"/>
      <c r="S8014" s="55">
        <f>O8014/J8014*40</f>
        <v>1.3333333333333333</v>
      </c>
      <c r="T8014" s="55">
        <f>N8014/J8014*40</f>
        <v>416</v>
      </c>
    </row>
    <row r="8015" spans="1:20" ht="14.4" x14ac:dyDescent="0.3">
      <c r="A8015" s="3" t="s">
        <v>259</v>
      </c>
      <c r="B8015" s="3" t="s">
        <v>260</v>
      </c>
      <c r="C8015" s="3">
        <v>55.784999999999997</v>
      </c>
      <c r="D8015" s="3">
        <v>23.068999999999999</v>
      </c>
      <c r="E8015" s="9">
        <v>45862</v>
      </c>
      <c r="F8015" s="3" t="s">
        <v>47</v>
      </c>
      <c r="G8015" s="2" t="s">
        <v>261</v>
      </c>
      <c r="H8015" s="3">
        <v>40</v>
      </c>
      <c r="I8015" s="3">
        <v>10</v>
      </c>
      <c r="J8015" s="3">
        <v>30</v>
      </c>
      <c r="K8015" s="3" t="s">
        <v>10</v>
      </c>
      <c r="L8015" s="3">
        <v>27.5</v>
      </c>
      <c r="M8015" s="3">
        <v>23.3</v>
      </c>
      <c r="N8015" s="3">
        <v>293.7</v>
      </c>
      <c r="O8015" s="3">
        <v>1</v>
      </c>
      <c r="P8015" s="28">
        <f>N8015/O8015</f>
        <v>293.7</v>
      </c>
      <c r="Q8015" s="5">
        <v>29</v>
      </c>
      <c r="R8015" s="2"/>
      <c r="S8015" s="55">
        <f>O8015/J8015*40</f>
        <v>1.3333333333333333</v>
      </c>
      <c r="T8015" s="55">
        <f>N8015/J8015*40</f>
        <v>391.59999999999997</v>
      </c>
    </row>
    <row r="8016" spans="1:20" ht="14.4" x14ac:dyDescent="0.3">
      <c r="A8016" s="3" t="s">
        <v>259</v>
      </c>
      <c r="B8016" s="3" t="s">
        <v>260</v>
      </c>
      <c r="C8016" s="3">
        <v>55.784999999999997</v>
      </c>
      <c r="D8016" s="3">
        <v>23.068999999999999</v>
      </c>
      <c r="E8016" s="9">
        <v>45862</v>
      </c>
      <c r="F8016" s="3" t="s">
        <v>47</v>
      </c>
      <c r="G8016" s="2" t="s">
        <v>261</v>
      </c>
      <c r="H8016" s="3">
        <v>30</v>
      </c>
      <c r="I8016" s="3">
        <v>10</v>
      </c>
      <c r="J8016" s="3">
        <v>30</v>
      </c>
      <c r="K8016" s="3" t="s">
        <v>10</v>
      </c>
      <c r="L8016" s="3">
        <v>27.7</v>
      </c>
      <c r="M8016" s="3">
        <v>22.8</v>
      </c>
      <c r="N8016" s="3">
        <v>290.3</v>
      </c>
      <c r="O8016" s="3">
        <v>1</v>
      </c>
      <c r="P8016" s="28">
        <f>N8016/O8016</f>
        <v>290.3</v>
      </c>
      <c r="Q8016" s="5">
        <v>29</v>
      </c>
      <c r="R8016" s="2"/>
      <c r="S8016" s="55">
        <f>O8016/J8016*40</f>
        <v>1.3333333333333333</v>
      </c>
      <c r="T8016" s="55">
        <f>N8016/J8016*40</f>
        <v>387.06666666666672</v>
      </c>
    </row>
    <row r="8017" spans="1:20" ht="14.4" x14ac:dyDescent="0.3">
      <c r="A8017" s="3" t="s">
        <v>259</v>
      </c>
      <c r="B8017" s="3" t="s">
        <v>260</v>
      </c>
      <c r="C8017" s="3">
        <v>55.784999999999997</v>
      </c>
      <c r="D8017" s="3">
        <v>23.068999999999999</v>
      </c>
      <c r="E8017" s="9">
        <v>45862</v>
      </c>
      <c r="F8017" s="3" t="s">
        <v>47</v>
      </c>
      <c r="G8017" s="2" t="s">
        <v>261</v>
      </c>
      <c r="H8017" s="3">
        <v>40</v>
      </c>
      <c r="I8017" s="3">
        <v>10</v>
      </c>
      <c r="J8017" s="3">
        <v>30</v>
      </c>
      <c r="K8017" s="3" t="s">
        <v>10</v>
      </c>
      <c r="L8017" s="3">
        <v>27.7</v>
      </c>
      <c r="M8017" s="3">
        <v>23.2</v>
      </c>
      <c r="N8017" s="3">
        <v>292.89999999999998</v>
      </c>
      <c r="O8017" s="3">
        <v>1</v>
      </c>
      <c r="P8017" s="28">
        <f>N8017/O8017</f>
        <v>292.89999999999998</v>
      </c>
      <c r="Q8017" s="5">
        <v>29</v>
      </c>
      <c r="R8017" s="2"/>
      <c r="S8017" s="55">
        <f>O8017/J8017*40</f>
        <v>1.3333333333333333</v>
      </c>
      <c r="T8017" s="55">
        <f>N8017/J8017*40</f>
        <v>390.5333333333333</v>
      </c>
    </row>
    <row r="8018" spans="1:20" ht="14.4" x14ac:dyDescent="0.3">
      <c r="A8018" s="3" t="s">
        <v>259</v>
      </c>
      <c r="B8018" s="3" t="s">
        <v>260</v>
      </c>
      <c r="C8018" s="3">
        <v>55.784999999999997</v>
      </c>
      <c r="D8018" s="3">
        <v>23.068999999999999</v>
      </c>
      <c r="E8018" s="9">
        <v>45862</v>
      </c>
      <c r="F8018" s="3" t="s">
        <v>47</v>
      </c>
      <c r="G8018" s="2" t="s">
        <v>261</v>
      </c>
      <c r="H8018" s="3">
        <v>40</v>
      </c>
      <c r="I8018" s="3">
        <v>10</v>
      </c>
      <c r="J8018" s="3">
        <v>30</v>
      </c>
      <c r="K8018" s="3" t="s">
        <v>10</v>
      </c>
      <c r="L8018" s="3">
        <v>28.2</v>
      </c>
      <c r="M8018" s="3">
        <v>23.7</v>
      </c>
      <c r="N8018" s="3">
        <v>299.7</v>
      </c>
      <c r="O8018" s="3">
        <v>1</v>
      </c>
      <c r="P8018" s="28">
        <f>N8018/O8018</f>
        <v>299.7</v>
      </c>
      <c r="Q8018" s="5">
        <v>29</v>
      </c>
      <c r="R8018" s="2"/>
      <c r="S8018" s="55">
        <f>O8018/J8018*40</f>
        <v>1.3333333333333333</v>
      </c>
      <c r="T8018" s="55">
        <f>N8018/J8018*40</f>
        <v>399.6</v>
      </c>
    </row>
    <row r="8019" spans="1:20" ht="14.4" x14ac:dyDescent="0.3">
      <c r="A8019" s="3" t="s">
        <v>259</v>
      </c>
      <c r="B8019" s="3" t="s">
        <v>260</v>
      </c>
      <c r="C8019" s="3">
        <v>55.784999999999997</v>
      </c>
      <c r="D8019" s="3">
        <v>23.068999999999999</v>
      </c>
      <c r="E8019" s="9">
        <v>45862</v>
      </c>
      <c r="F8019" s="3" t="s">
        <v>47</v>
      </c>
      <c r="G8019" s="2" t="s">
        <v>261</v>
      </c>
      <c r="H8019" s="3">
        <v>50</v>
      </c>
      <c r="I8019" s="3">
        <v>10</v>
      </c>
      <c r="J8019" s="3">
        <v>60</v>
      </c>
      <c r="K8019" s="3" t="s">
        <v>10</v>
      </c>
      <c r="L8019" s="3">
        <v>29</v>
      </c>
      <c r="M8019" s="3">
        <v>23.8</v>
      </c>
      <c r="N8019" s="3">
        <v>356.2</v>
      </c>
      <c r="O8019" s="3">
        <v>1</v>
      </c>
      <c r="P8019" s="28">
        <f>N8019/O8019</f>
        <v>356.2</v>
      </c>
      <c r="Q8019" s="5">
        <v>29</v>
      </c>
      <c r="R8019" s="2"/>
      <c r="S8019" s="55">
        <f>O8019/J8019*40</f>
        <v>0.66666666666666663</v>
      </c>
      <c r="T8019" s="55">
        <f>N8019/J8019*40</f>
        <v>237.46666666666667</v>
      </c>
    </row>
    <row r="8020" spans="1:20" ht="14.4" x14ac:dyDescent="0.3">
      <c r="A8020" s="3" t="s">
        <v>259</v>
      </c>
      <c r="B8020" s="3" t="s">
        <v>260</v>
      </c>
      <c r="C8020" s="3">
        <v>55.784999999999997</v>
      </c>
      <c r="D8020" s="3">
        <v>23.068999999999999</v>
      </c>
      <c r="E8020" s="9">
        <v>45862</v>
      </c>
      <c r="F8020" s="3" t="s">
        <v>47</v>
      </c>
      <c r="G8020" s="2" t="s">
        <v>261</v>
      </c>
      <c r="H8020" s="3">
        <v>30</v>
      </c>
      <c r="I8020" s="3">
        <v>10</v>
      </c>
      <c r="J8020" s="3">
        <v>30</v>
      </c>
      <c r="K8020" s="3" t="s">
        <v>10</v>
      </c>
      <c r="L8020" s="3">
        <v>29.5</v>
      </c>
      <c r="M8020" s="3">
        <v>24.4</v>
      </c>
      <c r="N8020" s="3">
        <v>362.4</v>
      </c>
      <c r="O8020" s="3">
        <v>1</v>
      </c>
      <c r="P8020" s="28">
        <f>N8020/O8020</f>
        <v>362.4</v>
      </c>
      <c r="Q8020" s="5">
        <v>29</v>
      </c>
      <c r="R8020" s="2"/>
      <c r="S8020" s="55">
        <f>O8020/J8020*40</f>
        <v>1.3333333333333333</v>
      </c>
      <c r="T8020" s="55">
        <f>N8020/J8020*40</f>
        <v>483.2</v>
      </c>
    </row>
    <row r="8021" spans="1:20" ht="14.4" x14ac:dyDescent="0.3">
      <c r="A8021" s="3" t="s">
        <v>259</v>
      </c>
      <c r="B8021" s="3" t="s">
        <v>260</v>
      </c>
      <c r="C8021" s="3">
        <v>55.784999999999997</v>
      </c>
      <c r="D8021" s="3">
        <v>23.068999999999999</v>
      </c>
      <c r="E8021" s="9">
        <v>45862</v>
      </c>
      <c r="F8021" s="3" t="s">
        <v>47</v>
      </c>
      <c r="G8021" s="2" t="s">
        <v>261</v>
      </c>
      <c r="H8021" s="3">
        <v>40</v>
      </c>
      <c r="I8021" s="3">
        <v>10</v>
      </c>
      <c r="J8021" s="3">
        <v>30</v>
      </c>
      <c r="K8021" s="3" t="s">
        <v>10</v>
      </c>
      <c r="L8021" s="3">
        <v>29.5</v>
      </c>
      <c r="M8021" s="3">
        <v>24.4</v>
      </c>
      <c r="N8021" s="3">
        <v>387.5</v>
      </c>
      <c r="O8021" s="3">
        <v>1</v>
      </c>
      <c r="P8021" s="28">
        <f>N8021/O8021</f>
        <v>387.5</v>
      </c>
      <c r="Q8021" s="5">
        <v>29</v>
      </c>
      <c r="R8021" s="2"/>
      <c r="S8021" s="55">
        <f>O8021/J8021*40</f>
        <v>1.3333333333333333</v>
      </c>
      <c r="T8021" s="55">
        <f>N8021/J8021*40</f>
        <v>516.66666666666663</v>
      </c>
    </row>
    <row r="8022" spans="1:20" ht="14.4" x14ac:dyDescent="0.3">
      <c r="A8022" s="3" t="s">
        <v>259</v>
      </c>
      <c r="B8022" s="3" t="s">
        <v>260</v>
      </c>
      <c r="C8022" s="3">
        <v>55.784999999999997</v>
      </c>
      <c r="D8022" s="3">
        <v>23.068999999999999</v>
      </c>
      <c r="E8022" s="9">
        <v>45862</v>
      </c>
      <c r="F8022" s="3" t="s">
        <v>47</v>
      </c>
      <c r="G8022" s="2" t="s">
        <v>261</v>
      </c>
      <c r="H8022" s="3">
        <v>40</v>
      </c>
      <c r="I8022" s="3">
        <v>10</v>
      </c>
      <c r="J8022" s="3">
        <v>30</v>
      </c>
      <c r="K8022" s="3" t="s">
        <v>10</v>
      </c>
      <c r="L8022" s="3">
        <v>29.7</v>
      </c>
      <c r="M8022" s="3">
        <v>24.3</v>
      </c>
      <c r="N8022" s="3">
        <v>377.2</v>
      </c>
      <c r="O8022" s="3">
        <v>1</v>
      </c>
      <c r="P8022" s="28">
        <f>N8022/O8022</f>
        <v>377.2</v>
      </c>
      <c r="Q8022" s="5">
        <v>29</v>
      </c>
      <c r="R8022" s="2"/>
      <c r="S8022" s="55">
        <f>O8022/J8022*40</f>
        <v>1.3333333333333333</v>
      </c>
      <c r="T8022" s="55">
        <f>N8022/J8022*40</f>
        <v>502.93333333333328</v>
      </c>
    </row>
    <row r="8023" spans="1:20" ht="14.4" x14ac:dyDescent="0.3">
      <c r="A8023" s="3" t="s">
        <v>259</v>
      </c>
      <c r="B8023" s="3" t="s">
        <v>260</v>
      </c>
      <c r="C8023" s="3">
        <v>55.784999999999997</v>
      </c>
      <c r="D8023" s="3">
        <v>23.068999999999999</v>
      </c>
      <c r="E8023" s="9">
        <v>45862</v>
      </c>
      <c r="F8023" s="3" t="s">
        <v>47</v>
      </c>
      <c r="G8023" s="2" t="s">
        <v>261</v>
      </c>
      <c r="H8023" s="3">
        <v>30</v>
      </c>
      <c r="I8023" s="3">
        <v>10</v>
      </c>
      <c r="J8023" s="3">
        <v>30</v>
      </c>
      <c r="K8023" s="3" t="s">
        <v>10</v>
      </c>
      <c r="L8023" s="3">
        <v>29.9</v>
      </c>
      <c r="M8023" s="3">
        <v>24.3</v>
      </c>
      <c r="N8023" s="3">
        <v>377.2</v>
      </c>
      <c r="O8023" s="3">
        <v>1</v>
      </c>
      <c r="P8023" s="28">
        <f>N8023/O8023</f>
        <v>377.2</v>
      </c>
      <c r="Q8023" s="5">
        <v>29</v>
      </c>
      <c r="R8023" s="2"/>
      <c r="S8023" s="55">
        <f>O8023/J8023*40</f>
        <v>1.3333333333333333</v>
      </c>
      <c r="T8023" s="55">
        <f>N8023/J8023*40</f>
        <v>502.93333333333328</v>
      </c>
    </row>
    <row r="8024" spans="1:20" ht="14.4" x14ac:dyDescent="0.3">
      <c r="A8024" s="3" t="s">
        <v>259</v>
      </c>
      <c r="B8024" s="3" t="s">
        <v>260</v>
      </c>
      <c r="C8024" s="3">
        <v>55.784999999999997</v>
      </c>
      <c r="D8024" s="3">
        <v>23.068999999999999</v>
      </c>
      <c r="E8024" s="9">
        <v>45862</v>
      </c>
      <c r="F8024" s="3" t="s">
        <v>47</v>
      </c>
      <c r="G8024" s="2" t="s">
        <v>261</v>
      </c>
      <c r="H8024" s="3">
        <v>30</v>
      </c>
      <c r="I8024" s="3">
        <v>10</v>
      </c>
      <c r="J8024" s="3">
        <v>30</v>
      </c>
      <c r="K8024" s="3" t="s">
        <v>10</v>
      </c>
      <c r="L8024" s="3">
        <v>30</v>
      </c>
      <c r="M8024" s="3">
        <v>25.2</v>
      </c>
      <c r="N8024" s="3">
        <v>356.4</v>
      </c>
      <c r="O8024" s="3">
        <v>1</v>
      </c>
      <c r="P8024" s="28">
        <f>N8024/O8024</f>
        <v>356.4</v>
      </c>
      <c r="Q8024" s="5">
        <v>31</v>
      </c>
      <c r="R8024" s="2"/>
      <c r="S8024" s="55">
        <f>O8024/J8024*40</f>
        <v>1.3333333333333333</v>
      </c>
      <c r="T8024" s="55">
        <f>N8024/J8024*40</f>
        <v>475.19999999999993</v>
      </c>
    </row>
    <row r="8025" spans="1:20" ht="14.4" x14ac:dyDescent="0.3">
      <c r="A8025" s="3" t="s">
        <v>259</v>
      </c>
      <c r="B8025" s="3" t="s">
        <v>260</v>
      </c>
      <c r="C8025" s="3">
        <v>55.784999999999997</v>
      </c>
      <c r="D8025" s="3">
        <v>23.068999999999999</v>
      </c>
      <c r="E8025" s="9">
        <v>45862</v>
      </c>
      <c r="F8025" s="3" t="s">
        <v>47</v>
      </c>
      <c r="G8025" s="2" t="s">
        <v>261</v>
      </c>
      <c r="H8025" s="3">
        <v>30</v>
      </c>
      <c r="I8025" s="3">
        <v>10</v>
      </c>
      <c r="J8025" s="3">
        <v>30</v>
      </c>
      <c r="K8025" s="3" t="s">
        <v>10</v>
      </c>
      <c r="L8025" s="3">
        <v>30</v>
      </c>
      <c r="M8025" s="3">
        <v>24.6</v>
      </c>
      <c r="N8025" s="3">
        <v>388.1</v>
      </c>
      <c r="O8025" s="3">
        <v>1</v>
      </c>
      <c r="P8025" s="28">
        <f>N8025/O8025</f>
        <v>388.1</v>
      </c>
      <c r="Q8025" s="5">
        <v>31</v>
      </c>
      <c r="R8025" s="2"/>
      <c r="S8025" s="55">
        <f>O8025/J8025*40</f>
        <v>1.3333333333333333</v>
      </c>
      <c r="T8025" s="55">
        <f>N8025/J8025*40</f>
        <v>517.4666666666667</v>
      </c>
    </row>
    <row r="8026" spans="1:20" ht="14.4" x14ac:dyDescent="0.3">
      <c r="A8026" s="3" t="s">
        <v>259</v>
      </c>
      <c r="B8026" s="3" t="s">
        <v>260</v>
      </c>
      <c r="C8026" s="3">
        <v>55.784999999999997</v>
      </c>
      <c r="D8026" s="3">
        <v>23.068999999999999</v>
      </c>
      <c r="E8026" s="9">
        <v>45862</v>
      </c>
      <c r="F8026" s="3" t="s">
        <v>47</v>
      </c>
      <c r="G8026" s="2" t="s">
        <v>261</v>
      </c>
      <c r="H8026" s="3">
        <v>25</v>
      </c>
      <c r="I8026" s="3">
        <v>10</v>
      </c>
      <c r="J8026" s="3">
        <v>30</v>
      </c>
      <c r="K8026" s="3" t="s">
        <v>10</v>
      </c>
      <c r="L8026" s="3">
        <v>30.7</v>
      </c>
      <c r="M8026" s="3">
        <v>25.7</v>
      </c>
      <c r="N8026" s="3">
        <v>411.3</v>
      </c>
      <c r="O8026" s="3">
        <v>1</v>
      </c>
      <c r="P8026" s="28">
        <f>N8026/O8026</f>
        <v>411.3</v>
      </c>
      <c r="Q8026" s="5">
        <v>31</v>
      </c>
      <c r="R8026" s="2"/>
      <c r="S8026" s="55">
        <f>O8026/J8026*40</f>
        <v>1.3333333333333333</v>
      </c>
      <c r="T8026" s="55">
        <f>N8026/J8026*40</f>
        <v>548.40000000000009</v>
      </c>
    </row>
    <row r="8027" spans="1:20" ht="14.4" x14ac:dyDescent="0.3">
      <c r="A8027" s="3" t="s">
        <v>259</v>
      </c>
      <c r="B8027" s="3" t="s">
        <v>260</v>
      </c>
      <c r="C8027" s="3">
        <v>55.784999999999997</v>
      </c>
      <c r="D8027" s="3">
        <v>23.068999999999999</v>
      </c>
      <c r="E8027" s="9">
        <v>45862</v>
      </c>
      <c r="F8027" s="3" t="s">
        <v>47</v>
      </c>
      <c r="G8027" s="2" t="s">
        <v>261</v>
      </c>
      <c r="H8027" s="3">
        <v>50</v>
      </c>
      <c r="I8027" s="3">
        <v>10</v>
      </c>
      <c r="J8027" s="3">
        <v>60</v>
      </c>
      <c r="K8027" s="3" t="s">
        <v>10</v>
      </c>
      <c r="L8027" s="3">
        <v>31</v>
      </c>
      <c r="M8027" s="3">
        <v>26.2</v>
      </c>
      <c r="N8027" s="3">
        <v>437.7</v>
      </c>
      <c r="O8027" s="3">
        <v>1</v>
      </c>
      <c r="P8027" s="28">
        <f>N8027/O8027</f>
        <v>437.7</v>
      </c>
      <c r="Q8027" s="5">
        <v>31</v>
      </c>
      <c r="R8027" s="2"/>
      <c r="S8027" s="55">
        <f>O8027/J8027*40</f>
        <v>0.66666666666666663</v>
      </c>
      <c r="T8027" s="55">
        <f>N8027/J8027*40</f>
        <v>291.8</v>
      </c>
    </row>
    <row r="8028" spans="1:20" ht="14.4" x14ac:dyDescent="0.3">
      <c r="A8028" s="3" t="s">
        <v>259</v>
      </c>
      <c r="B8028" s="3" t="s">
        <v>260</v>
      </c>
      <c r="C8028" s="3">
        <v>55.784999999999997</v>
      </c>
      <c r="D8028" s="3">
        <v>23.068999999999999</v>
      </c>
      <c r="E8028" s="9">
        <v>45862</v>
      </c>
      <c r="F8028" s="3" t="s">
        <v>47</v>
      </c>
      <c r="G8028" s="2" t="s">
        <v>261</v>
      </c>
      <c r="H8028" s="3">
        <v>40</v>
      </c>
      <c r="I8028" s="3">
        <v>10</v>
      </c>
      <c r="J8028" s="3">
        <v>30</v>
      </c>
      <c r="K8028" s="3" t="s">
        <v>10</v>
      </c>
      <c r="L8028" s="3">
        <v>31.5</v>
      </c>
      <c r="M8028" s="3">
        <v>26.2</v>
      </c>
      <c r="N8028" s="3">
        <v>466</v>
      </c>
      <c r="O8028" s="3">
        <v>1</v>
      </c>
      <c r="P8028" s="28">
        <f>N8028/O8028</f>
        <v>466</v>
      </c>
      <c r="Q8028" s="5">
        <v>31</v>
      </c>
      <c r="R8028" s="2"/>
      <c r="S8028" s="55">
        <f>O8028/J8028*40</f>
        <v>1.3333333333333333</v>
      </c>
      <c r="T8028" s="55">
        <f>N8028/J8028*40</f>
        <v>621.33333333333337</v>
      </c>
    </row>
    <row r="8029" spans="1:20" ht="14.4" x14ac:dyDescent="0.3">
      <c r="A8029" s="3" t="s">
        <v>259</v>
      </c>
      <c r="B8029" s="3" t="s">
        <v>260</v>
      </c>
      <c r="C8029" s="3">
        <v>55.784999999999997</v>
      </c>
      <c r="D8029" s="3">
        <v>23.068999999999999</v>
      </c>
      <c r="E8029" s="9">
        <v>45862</v>
      </c>
      <c r="F8029" s="3" t="s">
        <v>47</v>
      </c>
      <c r="G8029" s="2" t="s">
        <v>261</v>
      </c>
      <c r="H8029" s="3">
        <v>40</v>
      </c>
      <c r="I8029" s="3">
        <v>10</v>
      </c>
      <c r="J8029" s="3">
        <v>30</v>
      </c>
      <c r="K8029" s="3" t="s">
        <v>10</v>
      </c>
      <c r="L8029" s="3">
        <v>31.8</v>
      </c>
      <c r="M8029" s="3">
        <v>26.5</v>
      </c>
      <c r="N8029" s="3">
        <v>439</v>
      </c>
      <c r="O8029" s="3">
        <v>1</v>
      </c>
      <c r="P8029" s="28">
        <f>N8029/O8029</f>
        <v>439</v>
      </c>
      <c r="Q8029" s="5">
        <v>31</v>
      </c>
      <c r="R8029" s="2"/>
      <c r="S8029" s="55">
        <f>O8029/J8029*40</f>
        <v>1.3333333333333333</v>
      </c>
      <c r="T8029" s="55">
        <f>N8029/J8029*40</f>
        <v>585.33333333333326</v>
      </c>
    </row>
    <row r="8030" spans="1:20" ht="14.4" x14ac:dyDescent="0.3">
      <c r="A8030" s="3" t="s">
        <v>259</v>
      </c>
      <c r="B8030" s="3" t="s">
        <v>260</v>
      </c>
      <c r="C8030" s="3">
        <v>55.784999999999997</v>
      </c>
      <c r="D8030" s="3">
        <v>23.068999999999999</v>
      </c>
      <c r="E8030" s="9">
        <v>45862</v>
      </c>
      <c r="F8030" s="3" t="s">
        <v>47</v>
      </c>
      <c r="G8030" s="2" t="s">
        <v>261</v>
      </c>
      <c r="H8030" s="3">
        <v>60</v>
      </c>
      <c r="I8030" s="3">
        <v>10</v>
      </c>
      <c r="J8030" s="3">
        <v>90</v>
      </c>
      <c r="K8030" s="3" t="s">
        <v>10</v>
      </c>
      <c r="L8030" s="3">
        <v>31.8</v>
      </c>
      <c r="M8030" s="3">
        <v>26.3</v>
      </c>
      <c r="N8030" s="3">
        <v>462.1</v>
      </c>
      <c r="O8030" s="3">
        <v>1</v>
      </c>
      <c r="P8030" s="28">
        <f>N8030/O8030</f>
        <v>462.1</v>
      </c>
      <c r="Q8030" s="5">
        <v>31</v>
      </c>
      <c r="R8030" s="2"/>
      <c r="S8030" s="55">
        <f>O8030/J8030*40</f>
        <v>0.44444444444444448</v>
      </c>
      <c r="T8030" s="55">
        <f>N8030/J8030*40</f>
        <v>205.37777777777779</v>
      </c>
    </row>
    <row r="8031" spans="1:20" ht="14.4" x14ac:dyDescent="0.3">
      <c r="A8031" s="3" t="s">
        <v>259</v>
      </c>
      <c r="B8031" s="3" t="s">
        <v>260</v>
      </c>
      <c r="C8031" s="3">
        <v>55.784999999999997</v>
      </c>
      <c r="D8031" s="3">
        <v>23.068999999999999</v>
      </c>
      <c r="E8031" s="9">
        <v>45862</v>
      </c>
      <c r="F8031" s="3" t="s">
        <v>47</v>
      </c>
      <c r="G8031" s="2" t="s">
        <v>261</v>
      </c>
      <c r="H8031" s="3">
        <v>60</v>
      </c>
      <c r="I8031" s="3">
        <v>10</v>
      </c>
      <c r="J8031" s="3">
        <v>90</v>
      </c>
      <c r="K8031" s="3" t="s">
        <v>10</v>
      </c>
      <c r="L8031" s="3">
        <v>33.200000000000003</v>
      </c>
      <c r="M8031" s="3">
        <v>27.8</v>
      </c>
      <c r="N8031" s="3">
        <v>495.2</v>
      </c>
      <c r="O8031" s="3">
        <v>1</v>
      </c>
      <c r="P8031" s="28">
        <f>N8031/O8031</f>
        <v>495.2</v>
      </c>
      <c r="Q8031" s="5">
        <v>34</v>
      </c>
      <c r="R8031" s="2"/>
      <c r="S8031" s="55">
        <f>O8031/J8031*40</f>
        <v>0.44444444444444448</v>
      </c>
      <c r="T8031" s="55">
        <f>N8031/J8031*40</f>
        <v>220.08888888888887</v>
      </c>
    </row>
    <row r="8032" spans="1:20" ht="14.4" x14ac:dyDescent="0.3">
      <c r="A8032" s="3" t="s">
        <v>259</v>
      </c>
      <c r="B8032" s="3" t="s">
        <v>260</v>
      </c>
      <c r="C8032" s="3">
        <v>55.784999999999997</v>
      </c>
      <c r="D8032" s="3">
        <v>23.068999999999999</v>
      </c>
      <c r="E8032" s="9">
        <v>45862</v>
      </c>
      <c r="F8032" s="3" t="s">
        <v>50</v>
      </c>
      <c r="G8032" s="2" t="s">
        <v>111</v>
      </c>
      <c r="H8032" s="3">
        <v>60</v>
      </c>
      <c r="I8032" s="3">
        <v>30</v>
      </c>
      <c r="J8032" s="3">
        <v>90</v>
      </c>
      <c r="K8032" s="3" t="s">
        <v>228</v>
      </c>
      <c r="P8032" s="28" t="e">
        <f>N8032/O8032</f>
        <v>#DIV/0!</v>
      </c>
      <c r="Q8032" s="2"/>
      <c r="R8032" s="2"/>
      <c r="S8032" s="55">
        <f>O8032/J8032*40</f>
        <v>0</v>
      </c>
      <c r="T8032" s="55">
        <f>N8032/J8032*40</f>
        <v>0</v>
      </c>
    </row>
    <row r="8033" spans="1:20" ht="14.4" x14ac:dyDescent="0.3">
      <c r="A8033" s="3" t="s">
        <v>259</v>
      </c>
      <c r="B8033" s="3" t="s">
        <v>260</v>
      </c>
      <c r="C8033" s="3">
        <v>55.784999999999997</v>
      </c>
      <c r="D8033" s="3">
        <v>23.068999999999999</v>
      </c>
      <c r="E8033" s="9">
        <v>45862</v>
      </c>
      <c r="F8033" s="3" t="s">
        <v>47</v>
      </c>
      <c r="G8033" s="2" t="s">
        <v>111</v>
      </c>
      <c r="H8033" s="3">
        <v>14</v>
      </c>
      <c r="I8033" s="3">
        <v>10</v>
      </c>
      <c r="J8033" s="3">
        <v>30</v>
      </c>
      <c r="K8033" s="3" t="s">
        <v>228</v>
      </c>
      <c r="P8033" s="28" t="e">
        <f>N8033/O8033</f>
        <v>#DIV/0!</v>
      </c>
      <c r="Q8033" s="2"/>
      <c r="R8033" s="2"/>
      <c r="S8033" s="55">
        <f>O8033/J8033*40</f>
        <v>0</v>
      </c>
      <c r="T8033" s="55">
        <f>N8033/J8033*40</f>
        <v>0</v>
      </c>
    </row>
    <row r="8034" spans="1:20" ht="14.4" x14ac:dyDescent="0.3">
      <c r="A8034" s="3" t="s">
        <v>259</v>
      </c>
      <c r="B8034" s="3" t="s">
        <v>260</v>
      </c>
      <c r="C8034" s="3">
        <v>55.784999999999997</v>
      </c>
      <c r="D8034" s="3">
        <v>23.068999999999999</v>
      </c>
      <c r="E8034" s="9">
        <v>45862</v>
      </c>
      <c r="F8034" s="3" t="s">
        <v>47</v>
      </c>
      <c r="G8034" s="2" t="s">
        <v>111</v>
      </c>
      <c r="H8034" s="3">
        <v>18</v>
      </c>
      <c r="I8034" s="3">
        <v>10</v>
      </c>
      <c r="J8034" s="3">
        <v>30</v>
      </c>
      <c r="K8034" s="3" t="s">
        <v>228</v>
      </c>
      <c r="P8034" s="28" t="e">
        <f>N8034/O8034</f>
        <v>#DIV/0!</v>
      </c>
      <c r="Q8034" s="2"/>
      <c r="R8034" s="2"/>
      <c r="S8034" s="55">
        <f>O8034/J8034*40</f>
        <v>0</v>
      </c>
      <c r="T8034" s="55">
        <f>N8034/J8034*40</f>
        <v>0</v>
      </c>
    </row>
    <row r="8035" spans="1:20" ht="14.4" x14ac:dyDescent="0.3">
      <c r="A8035" s="3" t="s">
        <v>259</v>
      </c>
      <c r="B8035" s="3" t="s">
        <v>260</v>
      </c>
      <c r="C8035" s="3">
        <v>55.784999999999997</v>
      </c>
      <c r="D8035" s="3">
        <v>23.068999999999999</v>
      </c>
      <c r="E8035" s="9">
        <v>45862</v>
      </c>
      <c r="F8035" s="3" t="s">
        <v>47</v>
      </c>
      <c r="G8035" s="2" t="s">
        <v>111</v>
      </c>
      <c r="H8035" s="3">
        <v>22</v>
      </c>
      <c r="I8035" s="3">
        <v>10</v>
      </c>
      <c r="J8035" s="3">
        <v>30</v>
      </c>
      <c r="K8035" s="3" t="s">
        <v>228</v>
      </c>
      <c r="P8035" s="28" t="e">
        <f>N8035/O8035</f>
        <v>#DIV/0!</v>
      </c>
      <c r="Q8035" s="2"/>
      <c r="R8035" s="2"/>
      <c r="S8035" s="55">
        <f>O8035/J8035*40</f>
        <v>0</v>
      </c>
      <c r="T8035" s="55">
        <f>N8035/J8035*40</f>
        <v>0</v>
      </c>
    </row>
    <row r="8036" spans="1:20" ht="14.4" x14ac:dyDescent="0.3">
      <c r="A8036" s="3" t="s">
        <v>259</v>
      </c>
      <c r="B8036" s="3" t="s">
        <v>260</v>
      </c>
      <c r="C8036" s="3">
        <v>55.784999999999997</v>
      </c>
      <c r="D8036" s="3">
        <v>23.068999999999999</v>
      </c>
      <c r="E8036" s="9">
        <v>45862</v>
      </c>
      <c r="F8036" s="3" t="s">
        <v>47</v>
      </c>
      <c r="G8036" s="2" t="s">
        <v>111</v>
      </c>
      <c r="H8036" s="3">
        <v>25</v>
      </c>
      <c r="I8036" s="3">
        <v>10</v>
      </c>
      <c r="J8036" s="3">
        <v>30</v>
      </c>
      <c r="K8036" s="3" t="s">
        <v>228</v>
      </c>
      <c r="P8036" s="28" t="e">
        <f>N8036/O8036</f>
        <v>#DIV/0!</v>
      </c>
      <c r="Q8036" s="2"/>
      <c r="R8036" s="2"/>
      <c r="S8036" s="55">
        <f>O8036/J8036*40</f>
        <v>0</v>
      </c>
      <c r="T8036" s="55">
        <f>N8036/J8036*40</f>
        <v>0</v>
      </c>
    </row>
    <row r="8037" spans="1:20" ht="14.4" x14ac:dyDescent="0.3">
      <c r="A8037" s="3" t="s">
        <v>259</v>
      </c>
      <c r="B8037" s="3" t="s">
        <v>260</v>
      </c>
      <c r="C8037" s="3">
        <v>55.784999999999997</v>
      </c>
      <c r="D8037" s="3">
        <v>23.068999999999999</v>
      </c>
      <c r="E8037" s="9">
        <v>45862</v>
      </c>
      <c r="F8037" s="3" t="s">
        <v>47</v>
      </c>
      <c r="G8037" s="2" t="s">
        <v>111</v>
      </c>
      <c r="H8037" s="3">
        <v>30</v>
      </c>
      <c r="I8037" s="3">
        <v>10</v>
      </c>
      <c r="J8037" s="3">
        <v>30</v>
      </c>
      <c r="K8037" s="3" t="s">
        <v>228</v>
      </c>
      <c r="P8037" s="28" t="e">
        <f>N8037/O8037</f>
        <v>#DIV/0!</v>
      </c>
      <c r="Q8037" s="2"/>
      <c r="R8037" s="2"/>
      <c r="S8037" s="55">
        <f>O8037/J8037*40</f>
        <v>0</v>
      </c>
      <c r="T8037" s="55">
        <f>N8037/J8037*40</f>
        <v>0</v>
      </c>
    </row>
    <row r="8038" spans="1:20" ht="14.4" x14ac:dyDescent="0.3">
      <c r="A8038" s="3" t="s">
        <v>259</v>
      </c>
      <c r="B8038" s="3" t="s">
        <v>260</v>
      </c>
      <c r="C8038" s="3">
        <v>55.784999999999997</v>
      </c>
      <c r="D8038" s="3">
        <v>23.068999999999999</v>
      </c>
      <c r="E8038" s="9">
        <v>45862</v>
      </c>
      <c r="F8038" s="3" t="s">
        <v>47</v>
      </c>
      <c r="G8038" s="2" t="s">
        <v>111</v>
      </c>
      <c r="H8038" s="3">
        <v>40</v>
      </c>
      <c r="I8038" s="3">
        <v>10</v>
      </c>
      <c r="J8038" s="3">
        <v>30</v>
      </c>
      <c r="K8038" s="3" t="s">
        <v>228</v>
      </c>
      <c r="P8038" s="28" t="e">
        <f>N8038/O8038</f>
        <v>#DIV/0!</v>
      </c>
      <c r="Q8038" s="2"/>
      <c r="R8038" s="2"/>
      <c r="S8038" s="55">
        <f>O8038/J8038*40</f>
        <v>0</v>
      </c>
      <c r="T8038" s="55">
        <f>N8038/J8038*40</f>
        <v>0</v>
      </c>
    </row>
    <row r="8039" spans="1:20" ht="14.4" x14ac:dyDescent="0.3">
      <c r="A8039" s="3" t="s">
        <v>259</v>
      </c>
      <c r="B8039" s="3" t="s">
        <v>260</v>
      </c>
      <c r="C8039" s="3">
        <v>55.784999999999997</v>
      </c>
      <c r="D8039" s="3">
        <v>23.068999999999999</v>
      </c>
      <c r="E8039" s="9">
        <v>45862</v>
      </c>
      <c r="F8039" s="3" t="s">
        <v>47</v>
      </c>
      <c r="G8039" s="2" t="s">
        <v>111</v>
      </c>
      <c r="H8039" s="3">
        <v>50</v>
      </c>
      <c r="I8039" s="3">
        <v>10</v>
      </c>
      <c r="J8039" s="3">
        <v>60</v>
      </c>
      <c r="K8039" s="3" t="s">
        <v>228</v>
      </c>
      <c r="P8039" s="28" t="e">
        <f>N8039/O8039</f>
        <v>#DIV/0!</v>
      </c>
      <c r="Q8039" s="2"/>
      <c r="R8039" s="2"/>
      <c r="S8039" s="55">
        <f>O8039/J8039*40</f>
        <v>0</v>
      </c>
      <c r="T8039" s="55">
        <f>N8039/J8039*40</f>
        <v>0</v>
      </c>
    </row>
    <row r="8040" spans="1:20" ht="14.4" x14ac:dyDescent="0.3">
      <c r="A8040" s="3" t="s">
        <v>259</v>
      </c>
      <c r="B8040" s="3" t="s">
        <v>260</v>
      </c>
      <c r="C8040" s="3">
        <v>55.784999999999997</v>
      </c>
      <c r="D8040" s="3">
        <v>23.068999999999999</v>
      </c>
      <c r="E8040" s="9">
        <v>45862</v>
      </c>
      <c r="F8040" s="3" t="s">
        <v>47</v>
      </c>
      <c r="G8040" s="2" t="s">
        <v>111</v>
      </c>
      <c r="H8040" s="3">
        <v>60</v>
      </c>
      <c r="I8040" s="3">
        <v>10</v>
      </c>
      <c r="J8040" s="3">
        <v>90</v>
      </c>
      <c r="K8040" s="3" t="s">
        <v>228</v>
      </c>
      <c r="P8040" s="28" t="e">
        <f>N8040/O8040</f>
        <v>#DIV/0!</v>
      </c>
      <c r="Q8040" s="2"/>
      <c r="R8040" s="2"/>
      <c r="S8040" s="55">
        <f>O8040/J8040*40</f>
        <v>0</v>
      </c>
      <c r="T8040" s="55">
        <f>N8040/J8040*40</f>
        <v>0</v>
      </c>
    </row>
    <row r="8041" spans="1:20" ht="14.4" x14ac:dyDescent="0.3">
      <c r="A8041" s="3" t="s">
        <v>259</v>
      </c>
      <c r="B8041" s="3" t="s">
        <v>260</v>
      </c>
      <c r="C8041" s="3">
        <v>55.784999999999997</v>
      </c>
      <c r="D8041" s="3">
        <v>23.068999999999999</v>
      </c>
      <c r="E8041" s="9">
        <v>45862</v>
      </c>
      <c r="F8041" s="3" t="s">
        <v>50</v>
      </c>
      <c r="G8041" s="2" t="s">
        <v>262</v>
      </c>
      <c r="H8041" s="3">
        <v>60</v>
      </c>
      <c r="I8041" s="3">
        <v>30</v>
      </c>
      <c r="J8041" s="3">
        <v>90</v>
      </c>
      <c r="K8041" s="3" t="s">
        <v>228</v>
      </c>
      <c r="P8041" s="28" t="e">
        <f>N8041/O8041</f>
        <v>#DIV/0!</v>
      </c>
      <c r="Q8041" s="2"/>
      <c r="R8041" s="2"/>
      <c r="S8041" s="55">
        <f>O8041/J8041*40</f>
        <v>0</v>
      </c>
      <c r="T8041" s="55">
        <f>N8041/J8041*40</f>
        <v>0</v>
      </c>
    </row>
    <row r="8042" spans="1:20" ht="14.4" x14ac:dyDescent="0.3">
      <c r="A8042" s="3" t="s">
        <v>263</v>
      </c>
      <c r="B8042" s="3" t="s">
        <v>264</v>
      </c>
      <c r="C8042" s="3">
        <v>55.889000000000003</v>
      </c>
      <c r="D8042" s="3">
        <v>23.126000000000001</v>
      </c>
      <c r="E8042" s="9">
        <v>45940</v>
      </c>
      <c r="F8042" s="3" t="s">
        <v>50</v>
      </c>
      <c r="G8042" s="2" t="s">
        <v>265</v>
      </c>
      <c r="H8042" s="3">
        <v>60</v>
      </c>
      <c r="I8042" s="3">
        <v>30</v>
      </c>
      <c r="J8042" s="3">
        <v>210</v>
      </c>
      <c r="K8042" s="3" t="s">
        <v>11</v>
      </c>
      <c r="L8042" s="3">
        <v>31.6</v>
      </c>
      <c r="M8042" s="3">
        <v>26.2</v>
      </c>
      <c r="N8042" s="3">
        <v>826.2</v>
      </c>
      <c r="O8042" s="3">
        <v>1</v>
      </c>
      <c r="P8042" s="28">
        <f>N8042/O8042</f>
        <v>826.2</v>
      </c>
      <c r="Q8042" s="5">
        <v>31</v>
      </c>
      <c r="R8042" s="2" t="s">
        <v>31</v>
      </c>
      <c r="S8042" s="55">
        <f>O8042/J8042*40</f>
        <v>0.19047619047619049</v>
      </c>
      <c r="T8042" s="55">
        <f>N8042/J8042*40</f>
        <v>157.37142857142859</v>
      </c>
    </row>
    <row r="8043" spans="1:20" ht="14.4" x14ac:dyDescent="0.3">
      <c r="A8043" s="3" t="s">
        <v>263</v>
      </c>
      <c r="B8043" s="3" t="s">
        <v>264</v>
      </c>
      <c r="C8043" s="3">
        <v>55.889000000000003</v>
      </c>
      <c r="D8043" s="3">
        <v>23.126000000000001</v>
      </c>
      <c r="E8043" s="9">
        <v>45940</v>
      </c>
      <c r="F8043" s="3" t="s">
        <v>50</v>
      </c>
      <c r="G8043" s="2" t="s">
        <v>265</v>
      </c>
      <c r="H8043" s="3">
        <v>60</v>
      </c>
      <c r="I8043" s="3">
        <v>30</v>
      </c>
      <c r="J8043" s="3">
        <v>210</v>
      </c>
      <c r="K8043" s="3" t="s">
        <v>11</v>
      </c>
      <c r="L8043" s="3">
        <v>33</v>
      </c>
      <c r="M8043" s="3">
        <v>28</v>
      </c>
      <c r="N8043" s="3">
        <v>920</v>
      </c>
      <c r="O8043" s="3">
        <v>1</v>
      </c>
      <c r="P8043" s="28">
        <f>N8043/O8043</f>
        <v>920</v>
      </c>
      <c r="Q8043" s="5">
        <v>34</v>
      </c>
      <c r="R8043" s="2" t="s">
        <v>32</v>
      </c>
      <c r="S8043" s="55">
        <f>O8043/J8043*40</f>
        <v>0.19047619047619049</v>
      </c>
      <c r="T8043" s="55">
        <f>N8043/J8043*40</f>
        <v>175.23809523809524</v>
      </c>
    </row>
    <row r="8044" spans="1:20" ht="14.4" x14ac:dyDescent="0.3">
      <c r="A8044" s="3" t="s">
        <v>263</v>
      </c>
      <c r="B8044" s="3" t="s">
        <v>264</v>
      </c>
      <c r="C8044" s="3">
        <v>55.889000000000003</v>
      </c>
      <c r="D8044" s="3">
        <v>23.126000000000001</v>
      </c>
      <c r="E8044" s="9">
        <v>45940</v>
      </c>
      <c r="F8044" s="3" t="s">
        <v>47</v>
      </c>
      <c r="G8044" s="2" t="s">
        <v>267</v>
      </c>
      <c r="H8044" s="3">
        <v>14</v>
      </c>
      <c r="I8044" s="3">
        <v>10</v>
      </c>
      <c r="J8044" s="3">
        <v>60</v>
      </c>
      <c r="K8044" s="3" t="s">
        <v>3</v>
      </c>
      <c r="L8044" s="3">
        <v>10</v>
      </c>
      <c r="M8044" s="3">
        <v>8.5</v>
      </c>
      <c r="N8044" s="3">
        <v>10.4</v>
      </c>
      <c r="O8044" s="3">
        <v>1</v>
      </c>
      <c r="P8044" s="28">
        <f>N8044/O8044</f>
        <v>10.4</v>
      </c>
      <c r="Q8044" s="5">
        <v>11</v>
      </c>
      <c r="R8044" s="2" t="s">
        <v>28</v>
      </c>
      <c r="S8044" s="55">
        <f>O8044/J8044*40</f>
        <v>0.66666666666666663</v>
      </c>
      <c r="T8044" s="55">
        <f>N8044/J8044*40</f>
        <v>6.9333333333333336</v>
      </c>
    </row>
    <row r="8045" spans="1:20" ht="14.4" x14ac:dyDescent="0.3">
      <c r="A8045" s="3" t="s">
        <v>263</v>
      </c>
      <c r="B8045" s="3" t="s">
        <v>264</v>
      </c>
      <c r="C8045" s="3">
        <v>55.889000000000003</v>
      </c>
      <c r="D8045" s="3">
        <v>23.126000000000001</v>
      </c>
      <c r="E8045" s="9">
        <v>45940</v>
      </c>
      <c r="F8045" s="3" t="s">
        <v>47</v>
      </c>
      <c r="G8045" s="2" t="s">
        <v>267</v>
      </c>
      <c r="H8045" s="3">
        <v>14</v>
      </c>
      <c r="I8045" s="3">
        <v>10</v>
      </c>
      <c r="J8045" s="3">
        <v>60</v>
      </c>
      <c r="K8045" s="3" t="s">
        <v>3</v>
      </c>
      <c r="L8045" s="3">
        <v>11</v>
      </c>
      <c r="M8045" s="3">
        <v>9.5</v>
      </c>
      <c r="N8045" s="3">
        <v>13.4</v>
      </c>
      <c r="O8045" s="3">
        <v>1</v>
      </c>
      <c r="P8045" s="28">
        <f>N8045/O8045</f>
        <v>13.4</v>
      </c>
      <c r="Q8045" s="5">
        <v>11</v>
      </c>
      <c r="R8045" s="2" t="s">
        <v>28</v>
      </c>
      <c r="S8045" s="55">
        <f>O8045/J8045*40</f>
        <v>0.66666666666666663</v>
      </c>
      <c r="T8045" s="55">
        <f>N8045/J8045*40</f>
        <v>8.9333333333333336</v>
      </c>
    </row>
    <row r="8046" spans="1:20" ht="14.4" x14ac:dyDescent="0.3">
      <c r="A8046" s="3" t="s">
        <v>263</v>
      </c>
      <c r="B8046" s="3" t="s">
        <v>264</v>
      </c>
      <c r="C8046" s="3">
        <v>55.889000000000003</v>
      </c>
      <c r="D8046" s="3">
        <v>23.126000000000001</v>
      </c>
      <c r="E8046" s="9">
        <v>45916</v>
      </c>
      <c r="F8046" s="3" t="s">
        <v>47</v>
      </c>
      <c r="G8046" s="2" t="s">
        <v>268</v>
      </c>
      <c r="H8046" s="3">
        <v>40</v>
      </c>
      <c r="I8046" s="3">
        <v>10</v>
      </c>
      <c r="J8046" s="3">
        <v>60</v>
      </c>
      <c r="K8046" s="3" t="s">
        <v>3</v>
      </c>
      <c r="L8046" s="3">
        <v>24.4</v>
      </c>
      <c r="M8046" s="3">
        <v>21.6</v>
      </c>
      <c r="N8046" s="3">
        <v>174.4</v>
      </c>
      <c r="O8046" s="3">
        <v>1</v>
      </c>
      <c r="P8046" s="28">
        <f>N8046/O8046</f>
        <v>174.4</v>
      </c>
      <c r="Q8046" s="5">
        <v>24</v>
      </c>
      <c r="R8046" s="2" t="s">
        <v>32</v>
      </c>
      <c r="S8046" s="55">
        <f>O8046/J8046*40</f>
        <v>0.66666666666666663</v>
      </c>
      <c r="T8046" s="55">
        <f>N8046/J8046*40</f>
        <v>116.26666666666667</v>
      </c>
    </row>
    <row r="8047" spans="1:20" ht="14.4" x14ac:dyDescent="0.3">
      <c r="A8047" s="3" t="s">
        <v>263</v>
      </c>
      <c r="B8047" s="3" t="s">
        <v>264</v>
      </c>
      <c r="C8047" s="3">
        <v>55.889000000000003</v>
      </c>
      <c r="D8047" s="3">
        <v>23.126000000000001</v>
      </c>
      <c r="E8047" s="9">
        <v>45940</v>
      </c>
      <c r="F8047" s="3" t="s">
        <v>47</v>
      </c>
      <c r="G8047" s="2" t="s">
        <v>267</v>
      </c>
      <c r="H8047" s="3">
        <v>25</v>
      </c>
      <c r="I8047" s="3">
        <v>10</v>
      </c>
      <c r="J8047" s="3">
        <v>60</v>
      </c>
      <c r="K8047" s="3" t="s">
        <v>3</v>
      </c>
      <c r="L8047" s="3">
        <v>25.7</v>
      </c>
      <c r="M8047" s="3">
        <v>22</v>
      </c>
      <c r="N8047" s="3">
        <v>216</v>
      </c>
      <c r="O8047" s="3">
        <v>1</v>
      </c>
      <c r="P8047" s="28">
        <f>N8047/O8047</f>
        <v>216</v>
      </c>
      <c r="Q8047" s="5">
        <v>26</v>
      </c>
      <c r="R8047" s="2" t="s">
        <v>49</v>
      </c>
      <c r="S8047" s="55">
        <f>O8047/J8047*40</f>
        <v>0.66666666666666663</v>
      </c>
      <c r="T8047" s="55">
        <f>N8047/J8047*40</f>
        <v>144</v>
      </c>
    </row>
    <row r="8048" spans="1:20" ht="14.4" x14ac:dyDescent="0.3">
      <c r="A8048" s="3" t="s">
        <v>263</v>
      </c>
      <c r="B8048" s="3" t="s">
        <v>264</v>
      </c>
      <c r="C8048" s="3">
        <v>55.889000000000003</v>
      </c>
      <c r="D8048" s="3">
        <v>23.126000000000001</v>
      </c>
      <c r="E8048" s="9">
        <v>45916</v>
      </c>
      <c r="F8048" s="3" t="s">
        <v>47</v>
      </c>
      <c r="G8048" s="2" t="s">
        <v>268</v>
      </c>
      <c r="H8048" s="3">
        <v>40</v>
      </c>
      <c r="I8048" s="3">
        <v>10</v>
      </c>
      <c r="J8048" s="3">
        <v>60</v>
      </c>
      <c r="K8048" s="3" t="s">
        <v>3</v>
      </c>
      <c r="L8048" s="3">
        <v>27</v>
      </c>
      <c r="M8048" s="3">
        <v>23.8</v>
      </c>
      <c r="N8048" s="3">
        <v>255</v>
      </c>
      <c r="O8048" s="3">
        <v>1</v>
      </c>
      <c r="P8048" s="28">
        <f>N8048/O8048</f>
        <v>255</v>
      </c>
      <c r="Q8048" s="5">
        <v>26</v>
      </c>
      <c r="R8048" s="2" t="s">
        <v>49</v>
      </c>
      <c r="S8048" s="55">
        <f>O8048/J8048*40</f>
        <v>0.66666666666666663</v>
      </c>
      <c r="T8048" s="55">
        <f>N8048/J8048*40</f>
        <v>170</v>
      </c>
    </row>
    <row r="8049" spans="1:20" ht="14.4" x14ac:dyDescent="0.3">
      <c r="A8049" s="3" t="s">
        <v>263</v>
      </c>
      <c r="B8049" s="3" t="s">
        <v>264</v>
      </c>
      <c r="C8049" s="3">
        <v>55.889000000000003</v>
      </c>
      <c r="D8049" s="3">
        <v>23.126000000000001</v>
      </c>
      <c r="E8049" s="9">
        <v>45940</v>
      </c>
      <c r="F8049" s="3" t="s">
        <v>50</v>
      </c>
      <c r="G8049" s="2" t="s">
        <v>265</v>
      </c>
      <c r="H8049" s="3">
        <v>50</v>
      </c>
      <c r="I8049" s="3">
        <v>30</v>
      </c>
      <c r="J8049" s="3">
        <v>120</v>
      </c>
      <c r="K8049" s="3" t="s">
        <v>3</v>
      </c>
      <c r="L8049" s="3">
        <v>29</v>
      </c>
      <c r="M8049" s="3">
        <v>26</v>
      </c>
      <c r="N8049" s="3">
        <v>362.5</v>
      </c>
      <c r="O8049" s="3">
        <v>1</v>
      </c>
      <c r="P8049" s="28">
        <f>N8049/O8049</f>
        <v>362.5</v>
      </c>
      <c r="Q8049" s="5">
        <v>29</v>
      </c>
      <c r="R8049" s="2" t="s">
        <v>51</v>
      </c>
      <c r="S8049" s="55">
        <f>O8049/J8049*40</f>
        <v>0.33333333333333331</v>
      </c>
      <c r="T8049" s="55">
        <f>N8049/J8049*40</f>
        <v>120.83333333333334</v>
      </c>
    </row>
    <row r="8050" spans="1:20" ht="14.4" x14ac:dyDescent="0.3">
      <c r="A8050" s="3" t="s">
        <v>263</v>
      </c>
      <c r="B8050" s="3" t="s">
        <v>264</v>
      </c>
      <c r="C8050" s="3">
        <v>55.889000000000003</v>
      </c>
      <c r="D8050" s="3">
        <v>23.126000000000001</v>
      </c>
      <c r="E8050" s="9">
        <v>45940</v>
      </c>
      <c r="F8050" s="3" t="s">
        <v>47</v>
      </c>
      <c r="G8050" s="2" t="s">
        <v>267</v>
      </c>
      <c r="H8050" s="3">
        <v>25</v>
      </c>
      <c r="I8050" s="3">
        <v>10</v>
      </c>
      <c r="J8050" s="3">
        <v>60</v>
      </c>
      <c r="K8050" s="3" t="s">
        <v>3</v>
      </c>
      <c r="L8050" s="3">
        <v>29.2</v>
      </c>
      <c r="M8050" s="3">
        <v>26</v>
      </c>
      <c r="N8050" s="3">
        <v>367.3</v>
      </c>
      <c r="O8050" s="3">
        <v>1</v>
      </c>
      <c r="P8050" s="28">
        <f>N8050/O8050</f>
        <v>367.3</v>
      </c>
      <c r="Q8050" s="5">
        <v>29</v>
      </c>
      <c r="R8050" s="2" t="s">
        <v>51</v>
      </c>
      <c r="S8050" s="55">
        <f>O8050/J8050*40</f>
        <v>0.66666666666666663</v>
      </c>
      <c r="T8050" s="55">
        <f>N8050/J8050*40</f>
        <v>244.86666666666667</v>
      </c>
    </row>
    <row r="8051" spans="1:20" ht="14.4" x14ac:dyDescent="0.3">
      <c r="A8051" s="3" t="s">
        <v>263</v>
      </c>
      <c r="B8051" s="3" t="s">
        <v>264</v>
      </c>
      <c r="C8051" s="3">
        <v>55.889000000000003</v>
      </c>
      <c r="D8051" s="3">
        <v>23.126000000000001</v>
      </c>
      <c r="E8051" s="9">
        <v>45940</v>
      </c>
      <c r="F8051" s="3" t="s">
        <v>47</v>
      </c>
      <c r="G8051" s="2" t="s">
        <v>267</v>
      </c>
      <c r="H8051" s="3">
        <v>25</v>
      </c>
      <c r="I8051" s="3">
        <v>10</v>
      </c>
      <c r="J8051" s="3">
        <v>60</v>
      </c>
      <c r="K8051" s="3" t="s">
        <v>3</v>
      </c>
      <c r="L8051" s="3">
        <v>29.8</v>
      </c>
      <c r="M8051" s="3">
        <v>26</v>
      </c>
      <c r="N8051" s="3">
        <v>340.8</v>
      </c>
      <c r="O8051" s="3">
        <v>1</v>
      </c>
      <c r="P8051" s="28">
        <f>N8051/O8051</f>
        <v>340.8</v>
      </c>
      <c r="Q8051" s="5">
        <v>29</v>
      </c>
      <c r="R8051" s="2" t="s">
        <v>51</v>
      </c>
      <c r="S8051" s="55">
        <f>O8051/J8051*40</f>
        <v>0.66666666666666663</v>
      </c>
      <c r="T8051" s="55">
        <f>N8051/J8051*40</f>
        <v>227.20000000000002</v>
      </c>
    </row>
    <row r="8052" spans="1:20" ht="14.4" x14ac:dyDescent="0.3">
      <c r="A8052" s="3" t="s">
        <v>263</v>
      </c>
      <c r="B8052" s="3" t="s">
        <v>264</v>
      </c>
      <c r="C8052" s="3">
        <v>55.889000000000003</v>
      </c>
      <c r="D8052" s="3">
        <v>23.126000000000001</v>
      </c>
      <c r="E8052" s="9">
        <v>45940</v>
      </c>
      <c r="F8052" s="3" t="s">
        <v>50</v>
      </c>
      <c r="G8052" s="2" t="s">
        <v>265</v>
      </c>
      <c r="H8052" s="3">
        <v>50</v>
      </c>
      <c r="I8052" s="3">
        <v>30</v>
      </c>
      <c r="J8052" s="3">
        <v>120</v>
      </c>
      <c r="K8052" s="3" t="s">
        <v>3</v>
      </c>
      <c r="L8052" s="3">
        <v>32</v>
      </c>
      <c r="M8052" s="3">
        <v>28.5</v>
      </c>
      <c r="N8052" s="3">
        <v>439</v>
      </c>
      <c r="O8052" s="3">
        <v>1</v>
      </c>
      <c r="P8052" s="28">
        <f>N8052/O8052</f>
        <v>439</v>
      </c>
      <c r="Q8052" s="5">
        <v>31</v>
      </c>
      <c r="R8052" s="2" t="s">
        <v>55</v>
      </c>
      <c r="S8052" s="55">
        <f>O8052/J8052*40</f>
        <v>0.33333333333333331</v>
      </c>
      <c r="T8052" s="55">
        <f>N8052/J8052*40</f>
        <v>146.33333333333331</v>
      </c>
    </row>
    <row r="8053" spans="1:20" ht="14.4" x14ac:dyDescent="0.3">
      <c r="A8053" s="3" t="s">
        <v>263</v>
      </c>
      <c r="B8053" s="3" t="s">
        <v>264</v>
      </c>
      <c r="C8053" s="3">
        <v>55.889000000000003</v>
      </c>
      <c r="D8053" s="3">
        <v>23.126000000000001</v>
      </c>
      <c r="E8053" s="9">
        <v>45940</v>
      </c>
      <c r="F8053" s="3" t="s">
        <v>50</v>
      </c>
      <c r="G8053" s="2" t="s">
        <v>265</v>
      </c>
      <c r="H8053" s="3">
        <v>50</v>
      </c>
      <c r="I8053" s="3">
        <v>30</v>
      </c>
      <c r="J8053" s="3">
        <v>120</v>
      </c>
      <c r="K8053" s="3" t="s">
        <v>3</v>
      </c>
      <c r="L8053" s="3">
        <v>32</v>
      </c>
      <c r="M8053" s="3">
        <v>28</v>
      </c>
      <c r="N8053" s="3">
        <v>489</v>
      </c>
      <c r="O8053" s="3">
        <v>1</v>
      </c>
      <c r="P8053" s="28">
        <f>N8053/O8053</f>
        <v>489</v>
      </c>
      <c r="Q8053" s="5">
        <v>31</v>
      </c>
      <c r="R8053" s="2" t="s">
        <v>55</v>
      </c>
      <c r="S8053" s="55">
        <f>O8053/J8053*40</f>
        <v>0.33333333333333331</v>
      </c>
      <c r="T8053" s="55">
        <f>N8053/J8053*40</f>
        <v>163</v>
      </c>
    </row>
    <row r="8054" spans="1:20" ht="14.4" x14ac:dyDescent="0.3">
      <c r="A8054" s="3" t="s">
        <v>263</v>
      </c>
      <c r="B8054" s="3" t="s">
        <v>264</v>
      </c>
      <c r="C8054" s="3">
        <v>55.889000000000003</v>
      </c>
      <c r="D8054" s="3">
        <v>23.126000000000001</v>
      </c>
      <c r="E8054" s="9">
        <v>45940</v>
      </c>
      <c r="F8054" s="3" t="s">
        <v>47</v>
      </c>
      <c r="G8054" s="2" t="s">
        <v>267</v>
      </c>
      <c r="H8054" s="3">
        <v>30</v>
      </c>
      <c r="I8054" s="3">
        <v>10</v>
      </c>
      <c r="J8054" s="3">
        <v>60</v>
      </c>
      <c r="K8054" s="3" t="s">
        <v>3</v>
      </c>
      <c r="L8054" s="3">
        <v>33.299999999999997</v>
      </c>
      <c r="M8054" s="3">
        <v>29.5</v>
      </c>
      <c r="N8054" s="3">
        <v>522.4</v>
      </c>
      <c r="O8054" s="3">
        <v>1</v>
      </c>
      <c r="P8054" s="28">
        <f>N8054/O8054</f>
        <v>522.4</v>
      </c>
      <c r="Q8054" s="5">
        <v>34</v>
      </c>
      <c r="R8054" s="2" t="s">
        <v>54</v>
      </c>
      <c r="S8054" s="55">
        <f>O8054/J8054*40</f>
        <v>0.66666666666666663</v>
      </c>
      <c r="T8054" s="55">
        <f>N8054/J8054*40</f>
        <v>348.26666666666665</v>
      </c>
    </row>
    <row r="8055" spans="1:20" ht="14.4" x14ac:dyDescent="0.3">
      <c r="A8055" s="3" t="s">
        <v>263</v>
      </c>
      <c r="B8055" s="3" t="s">
        <v>264</v>
      </c>
      <c r="C8055" s="3">
        <v>55.889000000000003</v>
      </c>
      <c r="D8055" s="3">
        <v>23.126000000000001</v>
      </c>
      <c r="E8055" s="9">
        <v>45940</v>
      </c>
      <c r="F8055" s="3" t="s">
        <v>50</v>
      </c>
      <c r="G8055" s="2" t="s">
        <v>265</v>
      </c>
      <c r="H8055" s="3">
        <v>50</v>
      </c>
      <c r="I8055" s="3">
        <v>30</v>
      </c>
      <c r="J8055" s="3">
        <v>120</v>
      </c>
      <c r="K8055" s="3" t="s">
        <v>3</v>
      </c>
      <c r="L8055" s="3">
        <v>34.200000000000003</v>
      </c>
      <c r="M8055" s="3">
        <v>30.5</v>
      </c>
      <c r="N8055" s="3">
        <v>612.5</v>
      </c>
      <c r="O8055" s="3">
        <v>1</v>
      </c>
      <c r="P8055" s="28">
        <f>N8055/O8055</f>
        <v>612.5</v>
      </c>
      <c r="Q8055" s="5">
        <v>34</v>
      </c>
      <c r="R8055" s="2" t="s">
        <v>54</v>
      </c>
      <c r="S8055" s="55">
        <f>O8055/J8055*40</f>
        <v>0.33333333333333331</v>
      </c>
      <c r="T8055" s="55">
        <f>N8055/J8055*40</f>
        <v>204.16666666666669</v>
      </c>
    </row>
    <row r="8056" spans="1:20" ht="14.4" x14ac:dyDescent="0.3">
      <c r="A8056" s="3" t="s">
        <v>263</v>
      </c>
      <c r="B8056" s="3" t="s">
        <v>264</v>
      </c>
      <c r="C8056" s="3">
        <v>55.889000000000003</v>
      </c>
      <c r="D8056" s="3">
        <v>23.126000000000001</v>
      </c>
      <c r="E8056" s="9">
        <v>45940</v>
      </c>
      <c r="F8056" s="3" t="s">
        <v>50</v>
      </c>
      <c r="G8056" s="2" t="s">
        <v>265</v>
      </c>
      <c r="H8056" s="3">
        <v>50</v>
      </c>
      <c r="I8056" s="3">
        <v>30</v>
      </c>
      <c r="J8056" s="3">
        <v>120</v>
      </c>
      <c r="K8056" s="3" t="s">
        <v>3</v>
      </c>
      <c r="L8056" s="3">
        <v>35.5</v>
      </c>
      <c r="M8056" s="3">
        <v>30</v>
      </c>
      <c r="N8056" s="3">
        <v>502.7</v>
      </c>
      <c r="O8056" s="3">
        <v>1</v>
      </c>
      <c r="P8056" s="28">
        <f>N8056/O8056</f>
        <v>502.7</v>
      </c>
      <c r="Q8056" s="5">
        <v>36</v>
      </c>
      <c r="R8056" s="2" t="s">
        <v>54</v>
      </c>
      <c r="S8056" s="55">
        <f>O8056/J8056*40</f>
        <v>0.33333333333333331</v>
      </c>
      <c r="T8056" s="55">
        <f>N8056/J8056*40</f>
        <v>167.56666666666666</v>
      </c>
    </row>
    <row r="8057" spans="1:20" ht="14.4" x14ac:dyDescent="0.3">
      <c r="A8057" s="3" t="s">
        <v>263</v>
      </c>
      <c r="B8057" s="3" t="s">
        <v>264</v>
      </c>
      <c r="C8057" s="3">
        <v>55.889000000000003</v>
      </c>
      <c r="D8057" s="3">
        <v>23.126000000000001</v>
      </c>
      <c r="E8057" s="9">
        <v>45940</v>
      </c>
      <c r="F8057" s="3" t="s">
        <v>47</v>
      </c>
      <c r="G8057" s="2" t="s">
        <v>267</v>
      </c>
      <c r="H8057" s="3">
        <v>50</v>
      </c>
      <c r="I8057" s="3">
        <v>10</v>
      </c>
      <c r="J8057" s="3">
        <v>120</v>
      </c>
      <c r="K8057" s="3" t="s">
        <v>3</v>
      </c>
      <c r="L8057" s="3">
        <v>36.700000000000003</v>
      </c>
      <c r="M8057" s="3">
        <v>32</v>
      </c>
      <c r="N8057" s="3">
        <v>649.29999999999995</v>
      </c>
      <c r="O8057" s="3">
        <v>1</v>
      </c>
      <c r="P8057" s="28">
        <f>N8057/O8057</f>
        <v>649.29999999999995</v>
      </c>
      <c r="Q8057" s="5">
        <v>36</v>
      </c>
      <c r="R8057" s="2" t="s">
        <v>53</v>
      </c>
      <c r="S8057" s="55">
        <f>O8057/J8057*40</f>
        <v>0.33333333333333331</v>
      </c>
      <c r="T8057" s="55">
        <f>N8057/J8057*40</f>
        <v>216.43333333333331</v>
      </c>
    </row>
    <row r="8058" spans="1:20" ht="14.4" x14ac:dyDescent="0.3">
      <c r="A8058" s="3" t="s">
        <v>263</v>
      </c>
      <c r="B8058" s="3" t="s">
        <v>264</v>
      </c>
      <c r="C8058" s="3">
        <v>55.889000000000003</v>
      </c>
      <c r="D8058" s="3">
        <v>23.126000000000001</v>
      </c>
      <c r="E8058" s="9">
        <v>45916</v>
      </c>
      <c r="F8058" s="3" t="s">
        <v>50</v>
      </c>
      <c r="G8058" s="2" t="s">
        <v>66</v>
      </c>
      <c r="H8058" s="3">
        <v>60</v>
      </c>
      <c r="I8058" s="3">
        <v>30</v>
      </c>
      <c r="J8058" s="3">
        <v>210</v>
      </c>
      <c r="K8058" s="3" t="s">
        <v>3</v>
      </c>
      <c r="L8058" s="3">
        <v>36.799999999999997</v>
      </c>
      <c r="M8058" s="3">
        <v>32.4</v>
      </c>
      <c r="N8058" s="3">
        <v>757.6</v>
      </c>
      <c r="O8058" s="3">
        <v>1</v>
      </c>
      <c r="P8058" s="28">
        <f>N8058/O8058</f>
        <v>757.6</v>
      </c>
      <c r="Q8058" s="5">
        <v>36</v>
      </c>
      <c r="R8058" s="2" t="s">
        <v>55</v>
      </c>
      <c r="S8058" s="55">
        <f>O8058/J8058*40</f>
        <v>0.19047619047619049</v>
      </c>
      <c r="T8058" s="55">
        <f>N8058/J8058*40</f>
        <v>144.3047619047619</v>
      </c>
    </row>
    <row r="8059" spans="1:20" ht="14.4" x14ac:dyDescent="0.3">
      <c r="A8059" s="3" t="s">
        <v>263</v>
      </c>
      <c r="B8059" s="3" t="s">
        <v>264</v>
      </c>
      <c r="C8059" s="3">
        <v>55.889000000000003</v>
      </c>
      <c r="D8059" s="3">
        <v>23.126000000000001</v>
      </c>
      <c r="E8059" s="9">
        <v>45940</v>
      </c>
      <c r="F8059" s="3" t="s">
        <v>50</v>
      </c>
      <c r="G8059" s="2" t="s">
        <v>265</v>
      </c>
      <c r="H8059" s="3">
        <v>50</v>
      </c>
      <c r="I8059" s="3">
        <v>30</v>
      </c>
      <c r="J8059" s="3">
        <v>120</v>
      </c>
      <c r="K8059" s="3" t="s">
        <v>3</v>
      </c>
      <c r="L8059" s="3">
        <v>38.700000000000003</v>
      </c>
      <c r="M8059" s="3">
        <v>35</v>
      </c>
      <c r="N8059" s="3">
        <v>747.2</v>
      </c>
      <c r="O8059" s="3">
        <v>1</v>
      </c>
      <c r="P8059" s="28">
        <f>N8059/O8059</f>
        <v>747.2</v>
      </c>
      <c r="Q8059" s="5">
        <v>39</v>
      </c>
      <c r="R8059" s="2" t="s">
        <v>53</v>
      </c>
      <c r="S8059" s="55">
        <f>O8059/J8059*40</f>
        <v>0.33333333333333331</v>
      </c>
      <c r="T8059" s="55">
        <f>N8059/J8059*40</f>
        <v>249.06666666666669</v>
      </c>
    </row>
    <row r="8060" spans="1:20" ht="14.4" x14ac:dyDescent="0.3">
      <c r="A8060" s="3" t="s">
        <v>263</v>
      </c>
      <c r="B8060" s="3" t="s">
        <v>264</v>
      </c>
      <c r="C8060" s="3">
        <v>55.889000000000003</v>
      </c>
      <c r="D8060" s="3">
        <v>23.126000000000001</v>
      </c>
      <c r="E8060" s="9">
        <v>45916</v>
      </c>
      <c r="F8060" s="3" t="s">
        <v>50</v>
      </c>
      <c r="G8060" s="2" t="s">
        <v>269</v>
      </c>
      <c r="H8060" s="3">
        <v>80</v>
      </c>
      <c r="I8060" s="3">
        <v>60</v>
      </c>
      <c r="J8060" s="3">
        <v>510</v>
      </c>
      <c r="K8060" s="3" t="s">
        <v>15</v>
      </c>
      <c r="L8060" s="3">
        <v>56.4</v>
      </c>
      <c r="M8060" s="3">
        <v>47.8</v>
      </c>
      <c r="N8060" s="3">
        <v>3187.2</v>
      </c>
      <c r="O8060" s="3">
        <v>1</v>
      </c>
      <c r="P8060" s="28">
        <f>N8060/O8060</f>
        <v>3187.2</v>
      </c>
      <c r="Q8060" s="5">
        <v>56</v>
      </c>
      <c r="R8060" s="2"/>
      <c r="S8060" s="55">
        <f>O8060/J8060*40</f>
        <v>7.8431372549019607E-2</v>
      </c>
      <c r="T8060" s="55">
        <f>N8060/J8060*40</f>
        <v>249.97647058823529</v>
      </c>
    </row>
    <row r="8061" spans="1:20" ht="14.4" x14ac:dyDescent="0.3">
      <c r="A8061" s="3" t="s">
        <v>263</v>
      </c>
      <c r="B8061" s="3" t="s">
        <v>264</v>
      </c>
      <c r="C8061" s="3">
        <v>55.889000000000003</v>
      </c>
      <c r="D8061" s="3">
        <v>23.126000000000001</v>
      </c>
      <c r="E8061" s="9">
        <v>45940</v>
      </c>
      <c r="F8061" s="3" t="s">
        <v>47</v>
      </c>
      <c r="G8061" s="2" t="s">
        <v>267</v>
      </c>
      <c r="H8061" s="3">
        <v>14</v>
      </c>
      <c r="I8061" s="3">
        <v>10</v>
      </c>
      <c r="J8061" s="3">
        <v>60</v>
      </c>
      <c r="K8061" s="3" t="s">
        <v>14</v>
      </c>
      <c r="L8061" s="3">
        <v>10.199999999999999</v>
      </c>
      <c r="M8061" s="3">
        <v>8</v>
      </c>
      <c r="N8061" s="3">
        <v>7.8</v>
      </c>
      <c r="O8061" s="3">
        <v>1</v>
      </c>
      <c r="P8061" s="28">
        <f>N8061/O8061</f>
        <v>7.8</v>
      </c>
      <c r="Q8061" s="5">
        <v>11</v>
      </c>
      <c r="R8061" s="2" t="s">
        <v>27</v>
      </c>
      <c r="S8061" s="55">
        <f>O8061/J8061*40</f>
        <v>0.66666666666666663</v>
      </c>
      <c r="T8061" s="55">
        <f>N8061/J8061*40</f>
        <v>5.2</v>
      </c>
    </row>
    <row r="8062" spans="1:20" ht="14.4" x14ac:dyDescent="0.3">
      <c r="A8062" s="3" t="s">
        <v>263</v>
      </c>
      <c r="B8062" s="3" t="s">
        <v>264</v>
      </c>
      <c r="C8062" s="3">
        <v>55.889000000000003</v>
      </c>
      <c r="D8062" s="3">
        <v>23.126000000000001</v>
      </c>
      <c r="E8062" s="9">
        <v>45916</v>
      </c>
      <c r="F8062" s="3" t="s">
        <v>47</v>
      </c>
      <c r="G8062" s="2" t="s">
        <v>268</v>
      </c>
      <c r="H8062" s="3">
        <v>14</v>
      </c>
      <c r="I8062" s="3">
        <v>10</v>
      </c>
      <c r="J8062" s="3">
        <v>60</v>
      </c>
      <c r="K8062" s="3" t="s">
        <v>14</v>
      </c>
      <c r="L8062" s="3">
        <v>10.3</v>
      </c>
      <c r="M8062" s="3">
        <v>8.1999999999999993</v>
      </c>
      <c r="N8062" s="3">
        <v>9.5</v>
      </c>
      <c r="O8062" s="3">
        <v>1</v>
      </c>
      <c r="P8062" s="28">
        <f>N8062/O8062</f>
        <v>9.5</v>
      </c>
      <c r="Q8062" s="5">
        <v>11</v>
      </c>
      <c r="R8062" s="2" t="s">
        <v>27</v>
      </c>
      <c r="S8062" s="55">
        <f>O8062/J8062*40</f>
        <v>0.66666666666666663</v>
      </c>
      <c r="T8062" s="55">
        <f>N8062/J8062*40</f>
        <v>6.333333333333333</v>
      </c>
    </row>
    <row r="8063" spans="1:20" ht="14.4" x14ac:dyDescent="0.3">
      <c r="A8063" s="3" t="s">
        <v>263</v>
      </c>
      <c r="B8063" s="3" t="s">
        <v>264</v>
      </c>
      <c r="C8063" s="3">
        <v>55.889000000000003</v>
      </c>
      <c r="D8063" s="3">
        <v>23.126000000000001</v>
      </c>
      <c r="E8063" s="9">
        <v>45940</v>
      </c>
      <c r="F8063" s="3" t="s">
        <v>47</v>
      </c>
      <c r="G8063" s="2" t="s">
        <v>266</v>
      </c>
      <c r="H8063" s="3">
        <v>14</v>
      </c>
      <c r="I8063" s="3">
        <v>10</v>
      </c>
      <c r="J8063" s="3">
        <v>60</v>
      </c>
      <c r="K8063" s="3" t="s">
        <v>14</v>
      </c>
      <c r="L8063" s="3">
        <v>10.7</v>
      </c>
      <c r="M8063" s="3">
        <v>8.6999999999999993</v>
      </c>
      <c r="N8063" s="3">
        <v>10.8</v>
      </c>
      <c r="O8063" s="3">
        <v>1</v>
      </c>
      <c r="P8063" s="28">
        <f>N8063/O8063</f>
        <v>10.8</v>
      </c>
      <c r="Q8063" s="5">
        <v>11</v>
      </c>
      <c r="R8063" s="2" t="s">
        <v>27</v>
      </c>
      <c r="S8063" s="55">
        <f>O8063/J8063*40</f>
        <v>0.66666666666666663</v>
      </c>
      <c r="T8063" s="55">
        <f>N8063/J8063*40</f>
        <v>7.2000000000000011</v>
      </c>
    </row>
    <row r="8064" spans="1:20" ht="14.4" x14ac:dyDescent="0.3">
      <c r="A8064" s="3" t="s">
        <v>263</v>
      </c>
      <c r="B8064" s="3" t="s">
        <v>264</v>
      </c>
      <c r="C8064" s="3">
        <v>55.889000000000003</v>
      </c>
      <c r="D8064" s="3">
        <v>23.126000000000001</v>
      </c>
      <c r="E8064" s="9">
        <v>45940</v>
      </c>
      <c r="F8064" s="3" t="s">
        <v>47</v>
      </c>
      <c r="G8064" s="2" t="s">
        <v>266</v>
      </c>
      <c r="H8064" s="3">
        <v>14</v>
      </c>
      <c r="I8064" s="3">
        <v>10</v>
      </c>
      <c r="J8064" s="3">
        <v>60</v>
      </c>
      <c r="K8064" s="3" t="s">
        <v>14</v>
      </c>
      <c r="L8064" s="3">
        <v>11.3</v>
      </c>
      <c r="M8064" s="3">
        <v>8.8000000000000007</v>
      </c>
      <c r="N8064" s="3">
        <v>12.2</v>
      </c>
      <c r="O8064" s="3">
        <v>1</v>
      </c>
      <c r="P8064" s="28">
        <f>N8064/O8064</f>
        <v>12.2</v>
      </c>
      <c r="Q8064" s="5">
        <v>11</v>
      </c>
      <c r="R8064" s="2" t="s">
        <v>27</v>
      </c>
      <c r="S8064" s="55">
        <f>O8064/J8064*40</f>
        <v>0.66666666666666663</v>
      </c>
      <c r="T8064" s="55">
        <f>N8064/J8064*40</f>
        <v>8.1333333333333329</v>
      </c>
    </row>
    <row r="8065" spans="1:20" ht="14.4" x14ac:dyDescent="0.3">
      <c r="A8065" s="3" t="s">
        <v>263</v>
      </c>
      <c r="B8065" s="3" t="s">
        <v>264</v>
      </c>
      <c r="C8065" s="3">
        <v>55.889000000000003</v>
      </c>
      <c r="D8065" s="3">
        <v>23.126000000000001</v>
      </c>
      <c r="E8065" s="9">
        <v>45916</v>
      </c>
      <c r="F8065" s="3" t="s">
        <v>47</v>
      </c>
      <c r="G8065" s="2" t="s">
        <v>268</v>
      </c>
      <c r="H8065" s="3">
        <v>14</v>
      </c>
      <c r="I8065" s="3">
        <v>10</v>
      </c>
      <c r="J8065" s="3">
        <v>60</v>
      </c>
      <c r="K8065" s="3" t="s">
        <v>14</v>
      </c>
      <c r="L8065" s="3">
        <v>11.4</v>
      </c>
      <c r="M8065" s="3">
        <v>8.9</v>
      </c>
      <c r="N8065" s="3">
        <v>11.7</v>
      </c>
      <c r="O8065" s="3">
        <v>1</v>
      </c>
      <c r="P8065" s="28">
        <f>N8065/O8065</f>
        <v>11.7</v>
      </c>
      <c r="Q8065" s="5">
        <v>11</v>
      </c>
      <c r="R8065" s="2" t="s">
        <v>27</v>
      </c>
      <c r="S8065" s="55">
        <f>O8065/J8065*40</f>
        <v>0.66666666666666663</v>
      </c>
      <c r="T8065" s="55">
        <f>N8065/J8065*40</f>
        <v>7.7999999999999989</v>
      </c>
    </row>
    <row r="8066" spans="1:20" ht="14.4" x14ac:dyDescent="0.3">
      <c r="A8066" s="3" t="s">
        <v>263</v>
      </c>
      <c r="B8066" s="3" t="s">
        <v>264</v>
      </c>
      <c r="C8066" s="3">
        <v>55.889000000000003</v>
      </c>
      <c r="D8066" s="3">
        <v>23.126000000000001</v>
      </c>
      <c r="E8066" s="9">
        <v>45940</v>
      </c>
      <c r="F8066" s="3" t="s">
        <v>47</v>
      </c>
      <c r="G8066" s="2" t="s">
        <v>266</v>
      </c>
      <c r="H8066" s="3">
        <v>14</v>
      </c>
      <c r="I8066" s="3">
        <v>10</v>
      </c>
      <c r="J8066" s="3">
        <v>60</v>
      </c>
      <c r="K8066" s="3" t="s">
        <v>14</v>
      </c>
      <c r="L8066" s="3">
        <v>11.8</v>
      </c>
      <c r="M8066" s="3">
        <v>9.5</v>
      </c>
      <c r="N8066" s="3">
        <v>14.1</v>
      </c>
      <c r="O8066" s="3">
        <v>1</v>
      </c>
      <c r="P8066" s="28">
        <f>N8066/O8066</f>
        <v>14.1</v>
      </c>
      <c r="Q8066" s="5">
        <v>11</v>
      </c>
      <c r="R8066" s="2" t="s">
        <v>28</v>
      </c>
      <c r="S8066" s="55">
        <f>O8066/J8066*40</f>
        <v>0.66666666666666663</v>
      </c>
      <c r="T8066" s="55">
        <f>N8066/J8066*40</f>
        <v>9.3999999999999986</v>
      </c>
    </row>
    <row r="8067" spans="1:20" ht="14.4" x14ac:dyDescent="0.3">
      <c r="A8067" s="3" t="s">
        <v>263</v>
      </c>
      <c r="B8067" s="3" t="s">
        <v>264</v>
      </c>
      <c r="C8067" s="3">
        <v>55.889000000000003</v>
      </c>
      <c r="D8067" s="3">
        <v>23.126000000000001</v>
      </c>
      <c r="E8067" s="9">
        <v>45916</v>
      </c>
      <c r="F8067" s="3" t="s">
        <v>47</v>
      </c>
      <c r="G8067" s="2" t="s">
        <v>268</v>
      </c>
      <c r="H8067" s="3">
        <v>14</v>
      </c>
      <c r="I8067" s="3">
        <v>10</v>
      </c>
      <c r="J8067" s="3">
        <v>60</v>
      </c>
      <c r="K8067" s="3" t="s">
        <v>14</v>
      </c>
      <c r="L8067" s="3">
        <v>12.4</v>
      </c>
      <c r="M8067" s="3">
        <v>9.5</v>
      </c>
      <c r="N8067" s="3">
        <v>12</v>
      </c>
      <c r="O8067" s="3">
        <v>1</v>
      </c>
      <c r="P8067" s="28">
        <f>N8067/O8067</f>
        <v>12</v>
      </c>
      <c r="Q8067" s="5">
        <v>11</v>
      </c>
      <c r="R8067" s="2" t="s">
        <v>28</v>
      </c>
      <c r="S8067" s="55">
        <f>O8067/J8067*40</f>
        <v>0.66666666666666663</v>
      </c>
      <c r="T8067" s="55">
        <f>N8067/J8067*40</f>
        <v>8</v>
      </c>
    </row>
    <row r="8068" spans="1:20" ht="14.4" x14ac:dyDescent="0.3">
      <c r="A8068" s="3" t="s">
        <v>263</v>
      </c>
      <c r="B8068" s="3" t="s">
        <v>264</v>
      </c>
      <c r="C8068" s="3">
        <v>55.889000000000003</v>
      </c>
      <c r="D8068" s="3">
        <v>23.126000000000001</v>
      </c>
      <c r="E8068" s="9">
        <v>45940</v>
      </c>
      <c r="F8068" s="3" t="s">
        <v>47</v>
      </c>
      <c r="G8068" s="2" t="s">
        <v>266</v>
      </c>
      <c r="H8068" s="3">
        <v>18</v>
      </c>
      <c r="I8068" s="3">
        <v>10</v>
      </c>
      <c r="J8068" s="3">
        <v>60</v>
      </c>
      <c r="K8068" s="3" t="s">
        <v>14</v>
      </c>
      <c r="L8068" s="3">
        <v>12.5</v>
      </c>
      <c r="M8068" s="3">
        <v>10</v>
      </c>
      <c r="N8068" s="3">
        <v>20.7</v>
      </c>
      <c r="O8068" s="3">
        <v>1</v>
      </c>
      <c r="P8068" s="28">
        <f>N8068/O8068</f>
        <v>20.7</v>
      </c>
      <c r="Q8068" s="5">
        <v>14</v>
      </c>
      <c r="R8068" s="2" t="s">
        <v>28</v>
      </c>
      <c r="S8068" s="55">
        <f>O8068/J8068*40</f>
        <v>0.66666666666666663</v>
      </c>
      <c r="T8068" s="55">
        <f>N8068/J8068*40</f>
        <v>13.799999999999999</v>
      </c>
    </row>
    <row r="8069" spans="1:20" ht="14.4" x14ac:dyDescent="0.3">
      <c r="A8069" s="3" t="s">
        <v>263</v>
      </c>
      <c r="B8069" s="3" t="s">
        <v>264</v>
      </c>
      <c r="C8069" s="3">
        <v>55.889000000000003</v>
      </c>
      <c r="D8069" s="3">
        <v>23.126000000000001</v>
      </c>
      <c r="E8069" s="9">
        <v>45940</v>
      </c>
      <c r="F8069" s="3" t="s">
        <v>47</v>
      </c>
      <c r="G8069" s="2" t="s">
        <v>266</v>
      </c>
      <c r="H8069" s="3">
        <v>18</v>
      </c>
      <c r="I8069" s="3">
        <v>10</v>
      </c>
      <c r="J8069" s="3">
        <v>60</v>
      </c>
      <c r="K8069" s="3" t="s">
        <v>14</v>
      </c>
      <c r="L8069" s="3">
        <v>13.5</v>
      </c>
      <c r="M8069" s="3">
        <v>10.6</v>
      </c>
      <c r="N8069" s="3">
        <v>24.8</v>
      </c>
      <c r="O8069" s="3">
        <v>1</v>
      </c>
      <c r="P8069" s="28">
        <f>N8069/O8069</f>
        <v>24.8</v>
      </c>
      <c r="Q8069" s="5">
        <v>14</v>
      </c>
      <c r="R8069" s="2" t="s">
        <v>28</v>
      </c>
      <c r="S8069" s="55">
        <f>O8069/J8069*40</f>
        <v>0.66666666666666663</v>
      </c>
      <c r="T8069" s="55">
        <f>N8069/J8069*40</f>
        <v>16.533333333333331</v>
      </c>
    </row>
    <row r="8070" spans="1:20" ht="14.4" x14ac:dyDescent="0.3">
      <c r="A8070" s="3" t="s">
        <v>263</v>
      </c>
      <c r="B8070" s="3" t="s">
        <v>264</v>
      </c>
      <c r="C8070" s="3">
        <v>55.889000000000003</v>
      </c>
      <c r="D8070" s="3">
        <v>23.126000000000001</v>
      </c>
      <c r="E8070" s="9">
        <v>45940</v>
      </c>
      <c r="F8070" s="3" t="s">
        <v>47</v>
      </c>
      <c r="G8070" s="2" t="s">
        <v>266</v>
      </c>
      <c r="H8070" s="3">
        <v>22</v>
      </c>
      <c r="I8070" s="3">
        <v>10</v>
      </c>
      <c r="J8070" s="3">
        <v>60</v>
      </c>
      <c r="K8070" s="3" t="s">
        <v>14</v>
      </c>
      <c r="L8070" s="3">
        <v>14.6</v>
      </c>
      <c r="M8070" s="3">
        <v>11.5</v>
      </c>
      <c r="N8070" s="3">
        <v>28.2</v>
      </c>
      <c r="O8070" s="3">
        <v>1</v>
      </c>
      <c r="P8070" s="28">
        <f>N8070/O8070</f>
        <v>28.2</v>
      </c>
      <c r="Q8070" s="5">
        <v>14</v>
      </c>
      <c r="R8070" s="2" t="s">
        <v>28</v>
      </c>
      <c r="S8070" s="55">
        <f>O8070/J8070*40</f>
        <v>0.66666666666666663</v>
      </c>
      <c r="T8070" s="55">
        <f>N8070/J8070*40</f>
        <v>18.799999999999997</v>
      </c>
    </row>
    <row r="8071" spans="1:20" ht="14.4" x14ac:dyDescent="0.3">
      <c r="A8071" s="3" t="s">
        <v>263</v>
      </c>
      <c r="B8071" s="3" t="s">
        <v>264</v>
      </c>
      <c r="C8071" s="3">
        <v>55.889000000000003</v>
      </c>
      <c r="D8071" s="3">
        <v>23.126000000000001</v>
      </c>
      <c r="E8071" s="9">
        <v>45940</v>
      </c>
      <c r="F8071" s="3" t="s">
        <v>47</v>
      </c>
      <c r="G8071" s="2" t="s">
        <v>266</v>
      </c>
      <c r="H8071" s="3">
        <v>22</v>
      </c>
      <c r="I8071" s="3">
        <v>10</v>
      </c>
      <c r="J8071" s="3">
        <v>60</v>
      </c>
      <c r="K8071" s="3" t="s">
        <v>14</v>
      </c>
      <c r="L8071" s="3">
        <v>15</v>
      </c>
      <c r="M8071" s="3">
        <v>11.5</v>
      </c>
      <c r="N8071" s="3">
        <v>25.6</v>
      </c>
      <c r="O8071" s="3">
        <v>1</v>
      </c>
      <c r="P8071" s="28">
        <f>N8071/O8071</f>
        <v>25.6</v>
      </c>
      <c r="Q8071" s="5">
        <v>16</v>
      </c>
      <c r="R8071" s="2" t="s">
        <v>28</v>
      </c>
      <c r="S8071" s="55">
        <f>O8071/J8071*40</f>
        <v>0.66666666666666663</v>
      </c>
      <c r="T8071" s="55">
        <f>N8071/J8071*40</f>
        <v>17.066666666666666</v>
      </c>
    </row>
    <row r="8072" spans="1:20" ht="14.4" x14ac:dyDescent="0.3">
      <c r="A8072" s="3" t="s">
        <v>263</v>
      </c>
      <c r="B8072" s="3" t="s">
        <v>264</v>
      </c>
      <c r="C8072" s="3">
        <v>55.889000000000003</v>
      </c>
      <c r="D8072" s="3">
        <v>23.126000000000001</v>
      </c>
      <c r="E8072" s="9">
        <v>45940</v>
      </c>
      <c r="F8072" s="3" t="s">
        <v>47</v>
      </c>
      <c r="G8072" s="2" t="s">
        <v>266</v>
      </c>
      <c r="H8072" s="3">
        <v>22</v>
      </c>
      <c r="I8072" s="3">
        <v>10</v>
      </c>
      <c r="J8072" s="3">
        <v>60</v>
      </c>
      <c r="K8072" s="3" t="s">
        <v>14</v>
      </c>
      <c r="L8072" s="3">
        <v>15.3</v>
      </c>
      <c r="M8072" s="3">
        <v>13.8</v>
      </c>
      <c r="N8072" s="3">
        <v>37</v>
      </c>
      <c r="O8072" s="3">
        <v>1</v>
      </c>
      <c r="P8072" s="28">
        <f>N8072/O8072</f>
        <v>37</v>
      </c>
      <c r="Q8072" s="5">
        <v>16</v>
      </c>
      <c r="R8072" s="2" t="s">
        <v>28</v>
      </c>
      <c r="S8072" s="55">
        <f>O8072/J8072*40</f>
        <v>0.66666666666666663</v>
      </c>
      <c r="T8072" s="55">
        <f>N8072/J8072*40</f>
        <v>24.666666666666668</v>
      </c>
    </row>
    <row r="8073" spans="1:20" ht="14.4" x14ac:dyDescent="0.3">
      <c r="A8073" s="3" t="s">
        <v>263</v>
      </c>
      <c r="B8073" s="3" t="s">
        <v>264</v>
      </c>
      <c r="C8073" s="3">
        <v>55.889000000000003</v>
      </c>
      <c r="D8073" s="3">
        <v>23.126000000000001</v>
      </c>
      <c r="E8073" s="9">
        <v>45940</v>
      </c>
      <c r="F8073" s="3" t="s">
        <v>47</v>
      </c>
      <c r="G8073" s="2" t="s">
        <v>267</v>
      </c>
      <c r="H8073" s="3">
        <v>22</v>
      </c>
      <c r="I8073" s="3">
        <v>10</v>
      </c>
      <c r="J8073" s="3">
        <v>60</v>
      </c>
      <c r="K8073" s="3" t="s">
        <v>14</v>
      </c>
      <c r="L8073" s="3">
        <v>15.5</v>
      </c>
      <c r="N8073" s="3">
        <v>139</v>
      </c>
      <c r="O8073" s="3">
        <v>4</v>
      </c>
      <c r="P8073" s="28">
        <f>N8073/O8073</f>
        <v>34.75</v>
      </c>
      <c r="Q8073" s="5">
        <v>16</v>
      </c>
      <c r="R8073" s="2" t="s">
        <v>28</v>
      </c>
      <c r="S8073" s="55">
        <f>O8073/J8073*40</f>
        <v>2.6666666666666665</v>
      </c>
      <c r="T8073" s="55">
        <f>N8073/J8073*40</f>
        <v>92.666666666666671</v>
      </c>
    </row>
    <row r="8074" spans="1:20" ht="14.4" x14ac:dyDescent="0.3">
      <c r="A8074" s="3" t="s">
        <v>263</v>
      </c>
      <c r="B8074" s="3" t="s">
        <v>264</v>
      </c>
      <c r="C8074" s="3">
        <v>55.889000000000003</v>
      </c>
      <c r="D8074" s="3">
        <v>23.126000000000001</v>
      </c>
      <c r="E8074" s="9">
        <v>45940</v>
      </c>
      <c r="F8074" s="3" t="s">
        <v>47</v>
      </c>
      <c r="G8074" s="2" t="s">
        <v>266</v>
      </c>
      <c r="H8074" s="3">
        <v>22</v>
      </c>
      <c r="I8074" s="3">
        <v>10</v>
      </c>
      <c r="J8074" s="3">
        <v>60</v>
      </c>
      <c r="K8074" s="3" t="s">
        <v>14</v>
      </c>
      <c r="L8074" s="3">
        <v>15.5</v>
      </c>
      <c r="M8074" s="3">
        <v>12.2</v>
      </c>
      <c r="N8074" s="3">
        <v>26.5</v>
      </c>
      <c r="O8074" s="3">
        <v>1</v>
      </c>
      <c r="P8074" s="28">
        <f>N8074/O8074</f>
        <v>26.5</v>
      </c>
      <c r="Q8074" s="5">
        <v>16</v>
      </c>
      <c r="R8074" s="2" t="s">
        <v>28</v>
      </c>
      <c r="S8074" s="55">
        <f>O8074/J8074*40</f>
        <v>0.66666666666666663</v>
      </c>
      <c r="T8074" s="55">
        <f>N8074/J8074*40</f>
        <v>17.666666666666664</v>
      </c>
    </row>
    <row r="8075" spans="1:20" ht="14.4" x14ac:dyDescent="0.3">
      <c r="A8075" s="3" t="s">
        <v>263</v>
      </c>
      <c r="B8075" s="3" t="s">
        <v>264</v>
      </c>
      <c r="C8075" s="3">
        <v>55.889000000000003</v>
      </c>
      <c r="D8075" s="3">
        <v>23.126000000000001</v>
      </c>
      <c r="E8075" s="9">
        <v>45916</v>
      </c>
      <c r="F8075" s="3" t="s">
        <v>47</v>
      </c>
      <c r="G8075" s="2" t="s">
        <v>268</v>
      </c>
      <c r="H8075" s="3">
        <v>22</v>
      </c>
      <c r="I8075" s="3">
        <v>10</v>
      </c>
      <c r="J8075" s="3">
        <v>60</v>
      </c>
      <c r="K8075" s="3" t="s">
        <v>14</v>
      </c>
      <c r="L8075" s="3">
        <v>15.8</v>
      </c>
      <c r="M8075" s="3">
        <v>12</v>
      </c>
      <c r="N8075" s="3">
        <v>29.8</v>
      </c>
      <c r="O8075" s="3">
        <v>1</v>
      </c>
      <c r="P8075" s="28">
        <f>N8075/O8075</f>
        <v>29.8</v>
      </c>
      <c r="Q8075" s="5">
        <v>16</v>
      </c>
      <c r="R8075" s="2" t="s">
        <v>28</v>
      </c>
      <c r="S8075" s="55">
        <f>O8075/J8075*40</f>
        <v>0.66666666666666663</v>
      </c>
      <c r="T8075" s="55">
        <f>N8075/J8075*40</f>
        <v>19.866666666666667</v>
      </c>
    </row>
    <row r="8076" spans="1:20" ht="14.4" x14ac:dyDescent="0.3">
      <c r="A8076" s="3" t="s">
        <v>263</v>
      </c>
      <c r="B8076" s="3" t="s">
        <v>264</v>
      </c>
      <c r="C8076" s="3">
        <v>55.889000000000003</v>
      </c>
      <c r="D8076" s="3">
        <v>23.126000000000001</v>
      </c>
      <c r="E8076" s="9">
        <v>45916</v>
      </c>
      <c r="F8076" s="3" t="s">
        <v>47</v>
      </c>
      <c r="G8076" s="2" t="s">
        <v>268</v>
      </c>
      <c r="H8076" s="3">
        <v>22</v>
      </c>
      <c r="I8076" s="3">
        <v>10</v>
      </c>
      <c r="J8076" s="3">
        <v>60</v>
      </c>
      <c r="K8076" s="3" t="s">
        <v>14</v>
      </c>
      <c r="L8076" s="3">
        <v>16.2</v>
      </c>
      <c r="M8076" s="3">
        <v>12.6</v>
      </c>
      <c r="N8076" s="3">
        <v>36.1</v>
      </c>
      <c r="O8076" s="3">
        <v>1</v>
      </c>
      <c r="P8076" s="28">
        <f>N8076/O8076</f>
        <v>36.1</v>
      </c>
      <c r="Q8076" s="5">
        <v>16</v>
      </c>
      <c r="R8076" s="2" t="s">
        <v>29</v>
      </c>
      <c r="S8076" s="55">
        <f>O8076/J8076*40</f>
        <v>0.66666666666666663</v>
      </c>
      <c r="T8076" s="55">
        <f>N8076/J8076*40</f>
        <v>24.066666666666666</v>
      </c>
    </row>
    <row r="8077" spans="1:20" ht="14.4" x14ac:dyDescent="0.3">
      <c r="A8077" s="3" t="s">
        <v>263</v>
      </c>
      <c r="B8077" s="3" t="s">
        <v>264</v>
      </c>
      <c r="C8077" s="3">
        <v>55.889000000000003</v>
      </c>
      <c r="D8077" s="3">
        <v>23.126000000000001</v>
      </c>
      <c r="E8077" s="9">
        <v>45940</v>
      </c>
      <c r="F8077" s="3" t="s">
        <v>47</v>
      </c>
      <c r="G8077" s="2" t="s">
        <v>266</v>
      </c>
      <c r="H8077" s="3">
        <v>22</v>
      </c>
      <c r="I8077" s="3">
        <v>10</v>
      </c>
      <c r="J8077" s="3">
        <v>60</v>
      </c>
      <c r="K8077" s="3" t="s">
        <v>14</v>
      </c>
      <c r="L8077" s="3">
        <v>16.600000000000001</v>
      </c>
      <c r="M8077" s="3">
        <v>12.8</v>
      </c>
      <c r="N8077" s="3">
        <v>40.799999999999997</v>
      </c>
      <c r="O8077" s="3">
        <v>1</v>
      </c>
      <c r="P8077" s="28">
        <f>N8077/O8077</f>
        <v>40.799999999999997</v>
      </c>
      <c r="Q8077" s="5">
        <v>16</v>
      </c>
      <c r="R8077" s="2" t="s">
        <v>29</v>
      </c>
      <c r="S8077" s="55">
        <f>O8077/J8077*40</f>
        <v>0.66666666666666663</v>
      </c>
      <c r="T8077" s="55">
        <f>N8077/J8077*40</f>
        <v>27.199999999999996</v>
      </c>
    </row>
    <row r="8078" spans="1:20" ht="14.4" x14ac:dyDescent="0.3">
      <c r="A8078" s="3" t="s">
        <v>263</v>
      </c>
      <c r="B8078" s="3" t="s">
        <v>264</v>
      </c>
      <c r="C8078" s="3">
        <v>55.889000000000003</v>
      </c>
      <c r="D8078" s="3">
        <v>23.126000000000001</v>
      </c>
      <c r="E8078" s="9">
        <v>45940</v>
      </c>
      <c r="F8078" s="3" t="s">
        <v>47</v>
      </c>
      <c r="G8078" s="2" t="s">
        <v>267</v>
      </c>
      <c r="H8078" s="3">
        <v>22</v>
      </c>
      <c r="I8078" s="3">
        <v>10</v>
      </c>
      <c r="J8078" s="3">
        <v>60</v>
      </c>
      <c r="K8078" s="3" t="s">
        <v>14</v>
      </c>
      <c r="L8078" s="3">
        <v>16.7</v>
      </c>
      <c r="M8078" s="3">
        <v>13</v>
      </c>
      <c r="N8078" s="3">
        <v>41.6</v>
      </c>
      <c r="O8078" s="3">
        <v>1</v>
      </c>
      <c r="P8078" s="28">
        <f>N8078/O8078</f>
        <v>41.6</v>
      </c>
      <c r="Q8078" s="5">
        <v>16</v>
      </c>
      <c r="R8078" s="2" t="s">
        <v>29</v>
      </c>
      <c r="S8078" s="55">
        <f>O8078/J8078*40</f>
        <v>0.66666666666666663</v>
      </c>
      <c r="T8078" s="55">
        <f>N8078/J8078*40</f>
        <v>27.733333333333334</v>
      </c>
    </row>
    <row r="8079" spans="1:20" ht="14.4" x14ac:dyDescent="0.3">
      <c r="A8079" s="3" t="s">
        <v>263</v>
      </c>
      <c r="B8079" s="3" t="s">
        <v>264</v>
      </c>
      <c r="C8079" s="3">
        <v>55.889000000000003</v>
      </c>
      <c r="D8079" s="3">
        <v>23.126000000000001</v>
      </c>
      <c r="E8079" s="9">
        <v>45916</v>
      </c>
      <c r="F8079" s="3" t="s">
        <v>47</v>
      </c>
      <c r="G8079" s="2" t="s">
        <v>268</v>
      </c>
      <c r="H8079" s="3">
        <v>25</v>
      </c>
      <c r="I8079" s="3">
        <v>10</v>
      </c>
      <c r="J8079" s="3">
        <v>60</v>
      </c>
      <c r="K8079" s="3" t="s">
        <v>14</v>
      </c>
      <c r="L8079" s="3">
        <v>17.399999999999999</v>
      </c>
      <c r="M8079" s="3">
        <v>13.3</v>
      </c>
      <c r="N8079" s="3">
        <v>46.8</v>
      </c>
      <c r="O8079" s="3">
        <v>1</v>
      </c>
      <c r="P8079" s="28">
        <f>N8079/O8079</f>
        <v>46.8</v>
      </c>
      <c r="Q8079" s="5">
        <v>16</v>
      </c>
      <c r="R8079" s="2" t="s">
        <v>29</v>
      </c>
      <c r="S8079" s="55">
        <f>O8079/J8079*40</f>
        <v>0.66666666666666663</v>
      </c>
      <c r="T8079" s="55">
        <f>N8079/J8079*40</f>
        <v>31.199999999999996</v>
      </c>
    </row>
    <row r="8080" spans="1:20" ht="14.4" x14ac:dyDescent="0.3">
      <c r="A8080" s="3" t="s">
        <v>263</v>
      </c>
      <c r="B8080" s="3" t="s">
        <v>264</v>
      </c>
      <c r="C8080" s="3">
        <v>55.889000000000003</v>
      </c>
      <c r="D8080" s="3">
        <v>23.126000000000001</v>
      </c>
      <c r="E8080" s="9">
        <v>45916</v>
      </c>
      <c r="F8080" s="3" t="s">
        <v>47</v>
      </c>
      <c r="G8080" s="2" t="s">
        <v>268</v>
      </c>
      <c r="H8080" s="3">
        <v>25</v>
      </c>
      <c r="I8080" s="3">
        <v>10</v>
      </c>
      <c r="J8080" s="3">
        <v>60</v>
      </c>
      <c r="K8080" s="3" t="s">
        <v>14</v>
      </c>
      <c r="L8080" s="3">
        <v>17.899999999999999</v>
      </c>
      <c r="M8080" s="3">
        <v>13.8</v>
      </c>
      <c r="N8080" s="3">
        <v>48.7</v>
      </c>
      <c r="O8080" s="3">
        <v>1</v>
      </c>
      <c r="P8080" s="28">
        <f>N8080/O8080</f>
        <v>48.7</v>
      </c>
      <c r="Q8080" s="5">
        <v>19</v>
      </c>
      <c r="R8080" s="2" t="s">
        <v>29</v>
      </c>
      <c r="S8080" s="55">
        <f>O8080/J8080*40</f>
        <v>0.66666666666666663</v>
      </c>
      <c r="T8080" s="55">
        <f>N8080/J8080*40</f>
        <v>32.466666666666669</v>
      </c>
    </row>
    <row r="8081" spans="1:20" ht="14.4" x14ac:dyDescent="0.3">
      <c r="A8081" s="3" t="s">
        <v>263</v>
      </c>
      <c r="B8081" s="3" t="s">
        <v>264</v>
      </c>
      <c r="C8081" s="3">
        <v>55.889000000000003</v>
      </c>
      <c r="D8081" s="3">
        <v>23.126000000000001</v>
      </c>
      <c r="E8081" s="9">
        <v>45916</v>
      </c>
      <c r="F8081" s="3" t="s">
        <v>47</v>
      </c>
      <c r="G8081" s="2" t="s">
        <v>269</v>
      </c>
      <c r="H8081" s="3">
        <v>22</v>
      </c>
      <c r="I8081" s="3">
        <v>10</v>
      </c>
      <c r="J8081" s="3">
        <v>60</v>
      </c>
      <c r="K8081" s="3" t="s">
        <v>14</v>
      </c>
      <c r="L8081" s="3">
        <v>18.100000000000001</v>
      </c>
      <c r="M8081" s="3">
        <v>13.7</v>
      </c>
      <c r="N8081" s="3">
        <v>53.2</v>
      </c>
      <c r="O8081" s="3">
        <v>1</v>
      </c>
      <c r="P8081" s="28">
        <f>N8081/O8081</f>
        <v>53.2</v>
      </c>
      <c r="Q8081" s="5">
        <v>19</v>
      </c>
      <c r="R8081" s="2" t="s">
        <v>29</v>
      </c>
      <c r="S8081" s="55">
        <f>O8081/J8081*40</f>
        <v>0.66666666666666663</v>
      </c>
      <c r="T8081" s="55">
        <f>N8081/J8081*40</f>
        <v>35.466666666666669</v>
      </c>
    </row>
    <row r="8082" spans="1:20" ht="14.4" x14ac:dyDescent="0.3">
      <c r="A8082" s="3" t="s">
        <v>263</v>
      </c>
      <c r="B8082" s="3" t="s">
        <v>264</v>
      </c>
      <c r="C8082" s="3">
        <v>55.889000000000003</v>
      </c>
      <c r="D8082" s="3">
        <v>23.126000000000001</v>
      </c>
      <c r="E8082" s="9">
        <v>45940</v>
      </c>
      <c r="F8082" s="3" t="s">
        <v>47</v>
      </c>
      <c r="G8082" s="2" t="s">
        <v>267</v>
      </c>
      <c r="H8082" s="3">
        <v>25</v>
      </c>
      <c r="I8082" s="3">
        <v>10</v>
      </c>
      <c r="J8082" s="3">
        <v>60</v>
      </c>
      <c r="K8082" s="3" t="s">
        <v>14</v>
      </c>
      <c r="L8082" s="3">
        <v>18.2</v>
      </c>
      <c r="M8082" s="3">
        <v>13.5</v>
      </c>
      <c r="N8082" s="3">
        <v>51.6</v>
      </c>
      <c r="O8082" s="3">
        <v>1</v>
      </c>
      <c r="P8082" s="28">
        <f>N8082/O8082</f>
        <v>51.6</v>
      </c>
      <c r="Q8082" s="5">
        <v>19</v>
      </c>
      <c r="R8082" s="2" t="s">
        <v>29</v>
      </c>
      <c r="S8082" s="55">
        <f>O8082/J8082*40</f>
        <v>0.66666666666666663</v>
      </c>
      <c r="T8082" s="55">
        <f>N8082/J8082*40</f>
        <v>34.4</v>
      </c>
    </row>
    <row r="8083" spans="1:20" ht="14.4" x14ac:dyDescent="0.3">
      <c r="A8083" s="3" t="s">
        <v>263</v>
      </c>
      <c r="B8083" s="3" t="s">
        <v>264</v>
      </c>
      <c r="C8083" s="3">
        <v>55.889000000000003</v>
      </c>
      <c r="D8083" s="3">
        <v>23.126000000000001</v>
      </c>
      <c r="E8083" s="9">
        <v>45916</v>
      </c>
      <c r="F8083" s="3" t="s">
        <v>47</v>
      </c>
      <c r="G8083" s="2" t="s">
        <v>268</v>
      </c>
      <c r="H8083" s="3">
        <v>25</v>
      </c>
      <c r="I8083" s="3">
        <v>10</v>
      </c>
      <c r="J8083" s="3">
        <v>60</v>
      </c>
      <c r="K8083" s="3" t="s">
        <v>14</v>
      </c>
      <c r="L8083" s="3">
        <v>18.2</v>
      </c>
      <c r="M8083" s="3">
        <v>14.4</v>
      </c>
      <c r="N8083" s="3">
        <v>53.6</v>
      </c>
      <c r="O8083" s="3">
        <v>1</v>
      </c>
      <c r="P8083" s="28">
        <f>N8083/O8083</f>
        <v>53.6</v>
      </c>
      <c r="Q8083" s="5">
        <v>19</v>
      </c>
      <c r="R8083" s="2" t="s">
        <v>29</v>
      </c>
      <c r="S8083" s="55">
        <f>O8083/J8083*40</f>
        <v>0.66666666666666663</v>
      </c>
      <c r="T8083" s="55">
        <f>N8083/J8083*40</f>
        <v>35.733333333333334</v>
      </c>
    </row>
    <row r="8084" spans="1:20" ht="14.4" x14ac:dyDescent="0.3">
      <c r="A8084" s="3" t="s">
        <v>263</v>
      </c>
      <c r="B8084" s="3" t="s">
        <v>264</v>
      </c>
      <c r="C8084" s="3">
        <v>55.889000000000003</v>
      </c>
      <c r="D8084" s="3">
        <v>23.126000000000001</v>
      </c>
      <c r="E8084" s="9">
        <v>45940</v>
      </c>
      <c r="F8084" s="3" t="s">
        <v>47</v>
      </c>
      <c r="G8084" s="2" t="s">
        <v>267</v>
      </c>
      <c r="H8084" s="3">
        <v>22</v>
      </c>
      <c r="I8084" s="3">
        <v>10</v>
      </c>
      <c r="J8084" s="3">
        <v>60</v>
      </c>
      <c r="K8084" s="3" t="s">
        <v>14</v>
      </c>
      <c r="L8084" s="3">
        <v>18.5</v>
      </c>
      <c r="N8084" s="3">
        <v>280.89999999999998</v>
      </c>
      <c r="O8084" s="3">
        <v>5</v>
      </c>
      <c r="P8084" s="28">
        <f>N8084/O8084</f>
        <v>56.179999999999993</v>
      </c>
      <c r="Q8084" s="5">
        <v>19</v>
      </c>
      <c r="R8084" s="2" t="s">
        <v>29</v>
      </c>
      <c r="S8084" s="55">
        <f>O8084/J8084*40</f>
        <v>3.333333333333333</v>
      </c>
      <c r="T8084" s="55">
        <f>N8084/J8084*40</f>
        <v>187.26666666666665</v>
      </c>
    </row>
    <row r="8085" spans="1:20" ht="14.4" x14ac:dyDescent="0.3">
      <c r="A8085" s="3" t="s">
        <v>263</v>
      </c>
      <c r="B8085" s="3" t="s">
        <v>264</v>
      </c>
      <c r="C8085" s="3">
        <v>55.889000000000003</v>
      </c>
      <c r="D8085" s="3">
        <v>23.126000000000001</v>
      </c>
      <c r="E8085" s="9">
        <v>45916</v>
      </c>
      <c r="F8085" s="3" t="s">
        <v>47</v>
      </c>
      <c r="G8085" s="2" t="s">
        <v>268</v>
      </c>
      <c r="H8085" s="3">
        <v>25</v>
      </c>
      <c r="I8085" s="3">
        <v>10</v>
      </c>
      <c r="J8085" s="3">
        <v>60</v>
      </c>
      <c r="K8085" s="3" t="s">
        <v>14</v>
      </c>
      <c r="L8085" s="3">
        <v>18.7</v>
      </c>
      <c r="M8085" s="3">
        <v>14.4</v>
      </c>
      <c r="N8085" s="3">
        <v>51.6</v>
      </c>
      <c r="O8085" s="3">
        <v>1</v>
      </c>
      <c r="P8085" s="28">
        <f>N8085/O8085</f>
        <v>51.6</v>
      </c>
      <c r="Q8085" s="5">
        <v>19</v>
      </c>
      <c r="R8085" s="2" t="s">
        <v>29</v>
      </c>
      <c r="S8085" s="55">
        <f>O8085/J8085*40</f>
        <v>0.66666666666666663</v>
      </c>
      <c r="T8085" s="55">
        <f>N8085/J8085*40</f>
        <v>34.4</v>
      </c>
    </row>
    <row r="8086" spans="1:20" ht="14.4" x14ac:dyDescent="0.3">
      <c r="A8086" s="3" t="s">
        <v>263</v>
      </c>
      <c r="B8086" s="3" t="s">
        <v>264</v>
      </c>
      <c r="C8086" s="3">
        <v>55.889000000000003</v>
      </c>
      <c r="D8086" s="3">
        <v>23.126000000000001</v>
      </c>
      <c r="E8086" s="9">
        <v>45940</v>
      </c>
      <c r="F8086" s="3" t="s">
        <v>47</v>
      </c>
      <c r="G8086" s="2" t="s">
        <v>267</v>
      </c>
      <c r="H8086" s="3">
        <v>30</v>
      </c>
      <c r="I8086" s="3">
        <v>10</v>
      </c>
      <c r="J8086" s="3">
        <v>60</v>
      </c>
      <c r="K8086" s="3" t="s">
        <v>14</v>
      </c>
      <c r="L8086" s="3">
        <v>19</v>
      </c>
      <c r="M8086" s="3">
        <v>15.3</v>
      </c>
      <c r="N8086" s="3">
        <v>70.5</v>
      </c>
      <c r="O8086" s="3">
        <v>1</v>
      </c>
      <c r="P8086" s="28">
        <f>N8086/O8086</f>
        <v>70.5</v>
      </c>
      <c r="Q8086" s="5">
        <v>19</v>
      </c>
      <c r="R8086" s="2" t="s">
        <v>30</v>
      </c>
      <c r="S8086" s="55">
        <f>O8086/J8086*40</f>
        <v>0.66666666666666663</v>
      </c>
      <c r="T8086" s="55">
        <f>N8086/J8086*40</f>
        <v>47</v>
      </c>
    </row>
    <row r="8087" spans="1:20" ht="14.4" x14ac:dyDescent="0.3">
      <c r="A8087" s="3" t="s">
        <v>263</v>
      </c>
      <c r="B8087" s="3" t="s">
        <v>264</v>
      </c>
      <c r="C8087" s="3">
        <v>55.889000000000003</v>
      </c>
      <c r="D8087" s="3">
        <v>23.126000000000001</v>
      </c>
      <c r="E8087" s="9">
        <v>45916</v>
      </c>
      <c r="F8087" s="3" t="s">
        <v>47</v>
      </c>
      <c r="G8087" s="2" t="s">
        <v>269</v>
      </c>
      <c r="H8087" s="3">
        <v>18</v>
      </c>
      <c r="I8087" s="3">
        <v>10</v>
      </c>
      <c r="J8087" s="3">
        <v>60</v>
      </c>
      <c r="K8087" s="3" t="s">
        <v>14</v>
      </c>
      <c r="L8087" s="3">
        <v>19.899999999999999</v>
      </c>
      <c r="M8087" s="3">
        <v>16.399999999999999</v>
      </c>
      <c r="N8087" s="3">
        <v>81.3</v>
      </c>
      <c r="O8087" s="3">
        <v>1</v>
      </c>
      <c r="P8087" s="28">
        <f>N8087/O8087</f>
        <v>81.3</v>
      </c>
      <c r="Q8087" s="5">
        <v>19</v>
      </c>
      <c r="R8087" s="2" t="s">
        <v>30</v>
      </c>
      <c r="S8087" s="55">
        <f>O8087/J8087*40</f>
        <v>0.66666666666666663</v>
      </c>
      <c r="T8087" s="55">
        <f>N8087/J8087*40</f>
        <v>54.2</v>
      </c>
    </row>
    <row r="8088" spans="1:20" ht="14.4" x14ac:dyDescent="0.3">
      <c r="A8088" s="3" t="s">
        <v>263</v>
      </c>
      <c r="B8088" s="3" t="s">
        <v>264</v>
      </c>
      <c r="C8088" s="3">
        <v>55.889000000000003</v>
      </c>
      <c r="D8088" s="3">
        <v>23.126000000000001</v>
      </c>
      <c r="E8088" s="9">
        <v>45940</v>
      </c>
      <c r="F8088" s="3" t="s">
        <v>47</v>
      </c>
      <c r="G8088" s="2" t="s">
        <v>267</v>
      </c>
      <c r="H8088" s="3">
        <v>30</v>
      </c>
      <c r="I8088" s="3">
        <v>10</v>
      </c>
      <c r="J8088" s="3">
        <v>60</v>
      </c>
      <c r="K8088" s="3" t="s">
        <v>14</v>
      </c>
      <c r="L8088" s="3">
        <v>20.2</v>
      </c>
      <c r="M8088" s="3">
        <v>16</v>
      </c>
      <c r="N8088" s="3">
        <v>80.599999999999994</v>
      </c>
      <c r="O8088" s="3">
        <v>1</v>
      </c>
      <c r="P8088" s="28">
        <f>N8088/O8088</f>
        <v>80.599999999999994</v>
      </c>
      <c r="Q8088" s="5">
        <v>21</v>
      </c>
      <c r="R8088" s="2" t="s">
        <v>30</v>
      </c>
      <c r="S8088" s="55">
        <f>O8088/J8088*40</f>
        <v>0.66666666666666663</v>
      </c>
      <c r="T8088" s="55">
        <f>N8088/J8088*40</f>
        <v>53.733333333333334</v>
      </c>
    </row>
    <row r="8089" spans="1:20" ht="14.4" x14ac:dyDescent="0.3">
      <c r="A8089" s="3" t="s">
        <v>263</v>
      </c>
      <c r="B8089" s="3" t="s">
        <v>264</v>
      </c>
      <c r="C8089" s="3">
        <v>55.889000000000003</v>
      </c>
      <c r="D8089" s="3">
        <v>23.126000000000001</v>
      </c>
      <c r="E8089" s="9">
        <v>45916</v>
      </c>
      <c r="F8089" s="3" t="s">
        <v>47</v>
      </c>
      <c r="G8089" s="2" t="s">
        <v>268</v>
      </c>
      <c r="H8089" s="3">
        <v>25</v>
      </c>
      <c r="I8089" s="3">
        <v>10</v>
      </c>
      <c r="J8089" s="3">
        <v>60</v>
      </c>
      <c r="K8089" s="3" t="s">
        <v>14</v>
      </c>
      <c r="L8089" s="3">
        <v>20.399999999999999</v>
      </c>
      <c r="M8089" s="3">
        <v>15.7</v>
      </c>
      <c r="N8089" s="3">
        <v>75.400000000000006</v>
      </c>
      <c r="O8089" s="3">
        <v>1</v>
      </c>
      <c r="P8089" s="28">
        <f>N8089/O8089</f>
        <v>75.400000000000006</v>
      </c>
      <c r="Q8089" s="5">
        <v>21</v>
      </c>
      <c r="R8089" s="2" t="s">
        <v>30</v>
      </c>
      <c r="S8089" s="55">
        <f>O8089/J8089*40</f>
        <v>0.66666666666666663</v>
      </c>
      <c r="T8089" s="55">
        <f>N8089/J8089*40</f>
        <v>50.266666666666673</v>
      </c>
    </row>
    <row r="8090" spans="1:20" ht="14.4" x14ac:dyDescent="0.3">
      <c r="A8090" s="3" t="s">
        <v>263</v>
      </c>
      <c r="B8090" s="3" t="s">
        <v>264</v>
      </c>
      <c r="C8090" s="3">
        <v>55.889000000000003</v>
      </c>
      <c r="D8090" s="3">
        <v>23.126000000000001</v>
      </c>
      <c r="E8090" s="9">
        <v>45916</v>
      </c>
      <c r="F8090" s="3" t="s">
        <v>47</v>
      </c>
      <c r="G8090" s="2" t="s">
        <v>268</v>
      </c>
      <c r="H8090" s="3">
        <v>25</v>
      </c>
      <c r="I8090" s="3">
        <v>10</v>
      </c>
      <c r="J8090" s="3">
        <v>60</v>
      </c>
      <c r="K8090" s="3" t="s">
        <v>14</v>
      </c>
      <c r="L8090" s="3">
        <v>20.399999999999999</v>
      </c>
      <c r="M8090" s="3">
        <v>16.3</v>
      </c>
      <c r="N8090" s="3">
        <v>91.1</v>
      </c>
      <c r="O8090" s="3">
        <v>1</v>
      </c>
      <c r="P8090" s="28">
        <f>N8090/O8090</f>
        <v>91.1</v>
      </c>
      <c r="Q8090" s="5">
        <v>21</v>
      </c>
      <c r="R8090" s="2" t="s">
        <v>30</v>
      </c>
      <c r="S8090" s="55">
        <f>O8090/J8090*40</f>
        <v>0.66666666666666663</v>
      </c>
      <c r="T8090" s="55">
        <f>N8090/J8090*40</f>
        <v>60.733333333333334</v>
      </c>
    </row>
    <row r="8091" spans="1:20" ht="14.4" x14ac:dyDescent="0.3">
      <c r="A8091" s="3" t="s">
        <v>263</v>
      </c>
      <c r="B8091" s="3" t="s">
        <v>264</v>
      </c>
      <c r="C8091" s="3">
        <v>55.889000000000003</v>
      </c>
      <c r="D8091" s="3">
        <v>23.126000000000001</v>
      </c>
      <c r="E8091" s="9">
        <v>45916</v>
      </c>
      <c r="F8091" s="3" t="s">
        <v>47</v>
      </c>
      <c r="G8091" s="2" t="s">
        <v>268</v>
      </c>
      <c r="H8091" s="3">
        <v>25</v>
      </c>
      <c r="I8091" s="3">
        <v>10</v>
      </c>
      <c r="J8091" s="3">
        <v>60</v>
      </c>
      <c r="K8091" s="3" t="s">
        <v>14</v>
      </c>
      <c r="L8091" s="3">
        <v>20.5</v>
      </c>
      <c r="M8091" s="3">
        <v>16.2</v>
      </c>
      <c r="N8091" s="3">
        <v>74.900000000000006</v>
      </c>
      <c r="O8091" s="3">
        <v>1</v>
      </c>
      <c r="P8091" s="28">
        <f>N8091/O8091</f>
        <v>74.900000000000006</v>
      </c>
      <c r="Q8091" s="5">
        <v>21</v>
      </c>
      <c r="R8091" s="2" t="s">
        <v>30</v>
      </c>
      <c r="S8091" s="55">
        <f>O8091/J8091*40</f>
        <v>0.66666666666666663</v>
      </c>
      <c r="T8091" s="55">
        <f>N8091/J8091*40</f>
        <v>49.933333333333337</v>
      </c>
    </row>
    <row r="8092" spans="1:20" ht="14.4" x14ac:dyDescent="0.3">
      <c r="A8092" s="3" t="s">
        <v>263</v>
      </c>
      <c r="B8092" s="3" t="s">
        <v>264</v>
      </c>
      <c r="C8092" s="3">
        <v>55.889000000000003</v>
      </c>
      <c r="D8092" s="3">
        <v>23.126000000000001</v>
      </c>
      <c r="E8092" s="9">
        <v>45940</v>
      </c>
      <c r="F8092" s="3" t="s">
        <v>47</v>
      </c>
      <c r="G8092" s="2" t="s">
        <v>267</v>
      </c>
      <c r="H8092" s="3">
        <v>25</v>
      </c>
      <c r="I8092" s="3">
        <v>10</v>
      </c>
      <c r="J8092" s="3">
        <v>60</v>
      </c>
      <c r="K8092" s="3" t="s">
        <v>14</v>
      </c>
      <c r="L8092" s="3">
        <v>20.7</v>
      </c>
      <c r="M8092" s="3">
        <v>16.100000000000001</v>
      </c>
      <c r="N8092" s="3">
        <v>90.3</v>
      </c>
      <c r="O8092" s="3">
        <v>1</v>
      </c>
      <c r="P8092" s="28">
        <f>N8092/O8092</f>
        <v>90.3</v>
      </c>
      <c r="Q8092" s="5">
        <v>21</v>
      </c>
      <c r="R8092" s="2" t="s">
        <v>30</v>
      </c>
      <c r="S8092" s="55">
        <f>O8092/J8092*40</f>
        <v>0.66666666666666663</v>
      </c>
      <c r="T8092" s="55">
        <f>N8092/J8092*40</f>
        <v>60.199999999999996</v>
      </c>
    </row>
    <row r="8093" spans="1:20" ht="14.4" x14ac:dyDescent="0.3">
      <c r="A8093" s="3" t="s">
        <v>263</v>
      </c>
      <c r="B8093" s="3" t="s">
        <v>264</v>
      </c>
      <c r="C8093" s="3">
        <v>55.889000000000003</v>
      </c>
      <c r="D8093" s="3">
        <v>23.126000000000001</v>
      </c>
      <c r="E8093" s="9">
        <v>45916</v>
      </c>
      <c r="F8093" s="3" t="s">
        <v>47</v>
      </c>
      <c r="G8093" s="2" t="s">
        <v>269</v>
      </c>
      <c r="H8093" s="3">
        <v>25</v>
      </c>
      <c r="I8093" s="3">
        <v>10</v>
      </c>
      <c r="J8093" s="3">
        <v>60</v>
      </c>
      <c r="K8093" s="3" t="s">
        <v>14</v>
      </c>
      <c r="L8093" s="3">
        <v>21.1</v>
      </c>
      <c r="M8093" s="3">
        <v>16.8</v>
      </c>
      <c r="N8093" s="3">
        <v>91.3</v>
      </c>
      <c r="O8093" s="3">
        <v>1</v>
      </c>
      <c r="P8093" s="28">
        <f>N8093/O8093</f>
        <v>91.3</v>
      </c>
      <c r="Q8093" s="5">
        <v>21</v>
      </c>
      <c r="R8093" s="2" t="s">
        <v>30</v>
      </c>
      <c r="S8093" s="55">
        <f>O8093/J8093*40</f>
        <v>0.66666666666666663</v>
      </c>
      <c r="T8093" s="55">
        <f>N8093/J8093*40</f>
        <v>60.866666666666667</v>
      </c>
    </row>
    <row r="8094" spans="1:20" ht="14.4" x14ac:dyDescent="0.3">
      <c r="A8094" s="3" t="s">
        <v>263</v>
      </c>
      <c r="B8094" s="3" t="s">
        <v>264</v>
      </c>
      <c r="C8094" s="3">
        <v>55.889000000000003</v>
      </c>
      <c r="D8094" s="3">
        <v>23.126000000000001</v>
      </c>
      <c r="E8094" s="9">
        <v>45940</v>
      </c>
      <c r="F8094" s="3" t="s">
        <v>47</v>
      </c>
      <c r="G8094" s="2" t="s">
        <v>267</v>
      </c>
      <c r="H8094" s="3">
        <v>25</v>
      </c>
      <c r="I8094" s="3">
        <v>10</v>
      </c>
      <c r="J8094" s="3">
        <v>60</v>
      </c>
      <c r="K8094" s="3" t="s">
        <v>14</v>
      </c>
      <c r="L8094" s="3">
        <v>21.9</v>
      </c>
      <c r="M8094" s="3">
        <v>16.399999999999999</v>
      </c>
      <c r="N8094" s="3">
        <v>103.8</v>
      </c>
      <c r="O8094" s="3">
        <v>1</v>
      </c>
      <c r="P8094" s="28">
        <f>N8094/O8094</f>
        <v>103.8</v>
      </c>
      <c r="Q8094" s="5">
        <v>21</v>
      </c>
      <c r="R8094" s="2" t="s">
        <v>30</v>
      </c>
      <c r="S8094" s="55">
        <f>O8094/J8094*40</f>
        <v>0.66666666666666663</v>
      </c>
      <c r="T8094" s="55">
        <f>N8094/J8094*40</f>
        <v>69.2</v>
      </c>
    </row>
    <row r="8095" spans="1:20" ht="14.4" x14ac:dyDescent="0.3">
      <c r="A8095" s="3" t="s">
        <v>263</v>
      </c>
      <c r="B8095" s="3" t="s">
        <v>264</v>
      </c>
      <c r="C8095" s="3">
        <v>55.889000000000003</v>
      </c>
      <c r="D8095" s="3">
        <v>23.126000000000001</v>
      </c>
      <c r="E8095" s="9">
        <v>45916</v>
      </c>
      <c r="F8095" s="3" t="s">
        <v>47</v>
      </c>
      <c r="G8095" s="2" t="s">
        <v>269</v>
      </c>
      <c r="H8095" s="3">
        <v>25</v>
      </c>
      <c r="I8095" s="3">
        <v>10</v>
      </c>
      <c r="J8095" s="3">
        <v>60</v>
      </c>
      <c r="K8095" s="3" t="s">
        <v>14</v>
      </c>
      <c r="L8095" s="3">
        <v>22.1</v>
      </c>
      <c r="M8095" s="3">
        <v>17</v>
      </c>
      <c r="N8095" s="3">
        <v>96.8</v>
      </c>
      <c r="O8095" s="3">
        <v>1</v>
      </c>
      <c r="P8095" s="28">
        <f>N8095/O8095</f>
        <v>96.8</v>
      </c>
      <c r="Q8095" s="5">
        <v>21</v>
      </c>
      <c r="R8095" s="2" t="s">
        <v>30</v>
      </c>
      <c r="S8095" s="55">
        <f>O8095/J8095*40</f>
        <v>0.66666666666666663</v>
      </c>
      <c r="T8095" s="55">
        <f>N8095/J8095*40</f>
        <v>64.533333333333331</v>
      </c>
    </row>
    <row r="8096" spans="1:20" ht="14.4" x14ac:dyDescent="0.3">
      <c r="A8096" s="3" t="s">
        <v>263</v>
      </c>
      <c r="B8096" s="3" t="s">
        <v>264</v>
      </c>
      <c r="C8096" s="3">
        <v>55.889000000000003</v>
      </c>
      <c r="D8096" s="3">
        <v>23.126000000000001</v>
      </c>
      <c r="E8096" s="9">
        <v>45916</v>
      </c>
      <c r="F8096" s="3" t="s">
        <v>47</v>
      </c>
      <c r="G8096" s="2" t="s">
        <v>269</v>
      </c>
      <c r="H8096" s="3">
        <v>30</v>
      </c>
      <c r="I8096" s="3">
        <v>10</v>
      </c>
      <c r="J8096" s="3">
        <v>60</v>
      </c>
      <c r="K8096" s="3" t="s">
        <v>14</v>
      </c>
      <c r="L8096" s="3">
        <v>22.4</v>
      </c>
      <c r="M8096" s="3">
        <v>17.600000000000001</v>
      </c>
      <c r="N8096" s="3">
        <v>115.3</v>
      </c>
      <c r="O8096" s="3">
        <v>1</v>
      </c>
      <c r="P8096" s="28">
        <f>N8096/O8096</f>
        <v>115.3</v>
      </c>
      <c r="Q8096" s="5">
        <v>21</v>
      </c>
      <c r="R8096" s="2" t="s">
        <v>30</v>
      </c>
      <c r="S8096" s="55">
        <f>O8096/J8096*40</f>
        <v>0.66666666666666663</v>
      </c>
      <c r="T8096" s="55">
        <f>N8096/J8096*40</f>
        <v>76.86666666666666</v>
      </c>
    </row>
    <row r="8097" spans="1:20" ht="14.4" x14ac:dyDescent="0.3">
      <c r="A8097" s="3" t="s">
        <v>263</v>
      </c>
      <c r="B8097" s="3" t="s">
        <v>264</v>
      </c>
      <c r="C8097" s="3">
        <v>55.889000000000003</v>
      </c>
      <c r="D8097" s="3">
        <v>23.126000000000001</v>
      </c>
      <c r="E8097" s="9">
        <v>45916</v>
      </c>
      <c r="F8097" s="3" t="s">
        <v>47</v>
      </c>
      <c r="G8097" s="2" t="s">
        <v>268</v>
      </c>
      <c r="H8097" s="3">
        <v>30</v>
      </c>
      <c r="I8097" s="3">
        <v>10</v>
      </c>
      <c r="J8097" s="3">
        <v>60</v>
      </c>
      <c r="K8097" s="3" t="s">
        <v>14</v>
      </c>
      <c r="L8097" s="3">
        <v>22.5</v>
      </c>
      <c r="M8097" s="3">
        <v>17.7</v>
      </c>
      <c r="N8097" s="3">
        <v>111.1</v>
      </c>
      <c r="O8097" s="3">
        <v>1</v>
      </c>
      <c r="P8097" s="28">
        <f>N8097/O8097</f>
        <v>111.1</v>
      </c>
      <c r="Q8097" s="5">
        <v>24</v>
      </c>
      <c r="R8097" s="2" t="s">
        <v>30</v>
      </c>
      <c r="S8097" s="55">
        <f>O8097/J8097*40</f>
        <v>0.66666666666666663</v>
      </c>
      <c r="T8097" s="55">
        <f>N8097/J8097*40</f>
        <v>74.066666666666663</v>
      </c>
    </row>
    <row r="8098" spans="1:20" ht="14.4" x14ac:dyDescent="0.3">
      <c r="A8098" s="3" t="s">
        <v>263</v>
      </c>
      <c r="B8098" s="3" t="s">
        <v>264</v>
      </c>
      <c r="C8098" s="3">
        <v>55.889000000000003</v>
      </c>
      <c r="D8098" s="3">
        <v>23.126000000000001</v>
      </c>
      <c r="E8098" s="9">
        <v>45940</v>
      </c>
      <c r="F8098" s="3" t="s">
        <v>47</v>
      </c>
      <c r="G8098" s="2" t="s">
        <v>267</v>
      </c>
      <c r="H8098" s="3">
        <v>22</v>
      </c>
      <c r="I8098" s="3">
        <v>10</v>
      </c>
      <c r="J8098" s="3">
        <v>60</v>
      </c>
      <c r="K8098" s="3" t="s">
        <v>14</v>
      </c>
      <c r="L8098" s="3">
        <v>22.7</v>
      </c>
      <c r="M8098" s="3">
        <v>17.8</v>
      </c>
      <c r="N8098" s="3">
        <v>112.7</v>
      </c>
      <c r="O8098" s="3">
        <v>1</v>
      </c>
      <c r="P8098" s="28">
        <f>N8098/O8098</f>
        <v>112.7</v>
      </c>
      <c r="Q8098" s="5">
        <v>24</v>
      </c>
      <c r="R8098" s="2" t="s">
        <v>30</v>
      </c>
      <c r="S8098" s="55">
        <f>O8098/J8098*40</f>
        <v>0.66666666666666663</v>
      </c>
      <c r="T8098" s="55">
        <f>N8098/J8098*40</f>
        <v>75.13333333333334</v>
      </c>
    </row>
    <row r="8099" spans="1:20" ht="14.4" x14ac:dyDescent="0.3">
      <c r="A8099" s="3" t="s">
        <v>263</v>
      </c>
      <c r="B8099" s="3" t="s">
        <v>264</v>
      </c>
      <c r="C8099" s="3">
        <v>55.889000000000003</v>
      </c>
      <c r="D8099" s="3">
        <v>23.126000000000001</v>
      </c>
      <c r="E8099" s="9">
        <v>45916</v>
      </c>
      <c r="F8099" s="3" t="s">
        <v>47</v>
      </c>
      <c r="G8099" s="2" t="s">
        <v>269</v>
      </c>
      <c r="H8099" s="3">
        <v>30</v>
      </c>
      <c r="I8099" s="3">
        <v>10</v>
      </c>
      <c r="J8099" s="3">
        <v>60</v>
      </c>
      <c r="K8099" s="3" t="s">
        <v>14</v>
      </c>
      <c r="L8099" s="3">
        <v>23</v>
      </c>
      <c r="M8099" s="3">
        <v>18.600000000000001</v>
      </c>
      <c r="N8099" s="3">
        <v>125.1</v>
      </c>
      <c r="O8099" s="3">
        <v>1</v>
      </c>
      <c r="P8099" s="28">
        <f>N8099/O8099</f>
        <v>125.1</v>
      </c>
      <c r="Q8099" s="5">
        <v>24</v>
      </c>
      <c r="R8099" s="2" t="s">
        <v>30</v>
      </c>
      <c r="S8099" s="55">
        <f>O8099/J8099*40</f>
        <v>0.66666666666666663</v>
      </c>
      <c r="T8099" s="55">
        <f>N8099/J8099*40</f>
        <v>83.4</v>
      </c>
    </row>
    <row r="8100" spans="1:20" ht="14.4" x14ac:dyDescent="0.3">
      <c r="A8100" s="3" t="s">
        <v>263</v>
      </c>
      <c r="B8100" s="3" t="s">
        <v>264</v>
      </c>
      <c r="C8100" s="3">
        <v>55.889000000000003</v>
      </c>
      <c r="D8100" s="3">
        <v>23.126000000000001</v>
      </c>
      <c r="E8100" s="9">
        <v>45940</v>
      </c>
      <c r="F8100" s="3" t="s">
        <v>47</v>
      </c>
      <c r="G8100" s="2" t="s">
        <v>267</v>
      </c>
      <c r="H8100" s="3">
        <v>22</v>
      </c>
      <c r="I8100" s="3">
        <v>10</v>
      </c>
      <c r="J8100" s="3">
        <v>60</v>
      </c>
      <c r="K8100" s="3" t="s">
        <v>14</v>
      </c>
      <c r="L8100" s="3">
        <v>23</v>
      </c>
      <c r="M8100" s="3">
        <v>18</v>
      </c>
      <c r="N8100" s="3">
        <v>127.2</v>
      </c>
      <c r="O8100" s="3">
        <v>1</v>
      </c>
      <c r="P8100" s="28">
        <f>N8100/O8100</f>
        <v>127.2</v>
      </c>
      <c r="Q8100" s="5">
        <v>24</v>
      </c>
      <c r="R8100" s="2" t="s">
        <v>30</v>
      </c>
      <c r="S8100" s="55">
        <f>O8100/J8100*40</f>
        <v>0.66666666666666663</v>
      </c>
      <c r="T8100" s="55">
        <f>N8100/J8100*40</f>
        <v>84.800000000000011</v>
      </c>
    </row>
    <row r="8101" spans="1:20" ht="14.4" x14ac:dyDescent="0.3">
      <c r="A8101" s="3" t="s">
        <v>263</v>
      </c>
      <c r="B8101" s="3" t="s">
        <v>264</v>
      </c>
      <c r="C8101" s="3">
        <v>55.889000000000003</v>
      </c>
      <c r="D8101" s="3">
        <v>23.126000000000001</v>
      </c>
      <c r="E8101" s="9">
        <v>45940</v>
      </c>
      <c r="F8101" s="3" t="s">
        <v>47</v>
      </c>
      <c r="G8101" s="2" t="s">
        <v>267</v>
      </c>
      <c r="H8101" s="3">
        <v>40</v>
      </c>
      <c r="I8101" s="3">
        <v>10</v>
      </c>
      <c r="J8101" s="3">
        <v>60</v>
      </c>
      <c r="K8101" s="3" t="s">
        <v>14</v>
      </c>
      <c r="L8101" s="3">
        <v>23.3</v>
      </c>
      <c r="M8101" s="3">
        <v>18</v>
      </c>
      <c r="N8101" s="3">
        <v>124.8</v>
      </c>
      <c r="O8101" s="3">
        <v>1</v>
      </c>
      <c r="P8101" s="28">
        <f>N8101/O8101</f>
        <v>124.8</v>
      </c>
      <c r="Q8101" s="5">
        <v>24</v>
      </c>
      <c r="R8101" s="2" t="s">
        <v>30</v>
      </c>
      <c r="S8101" s="55">
        <f>O8101/J8101*40</f>
        <v>0.66666666666666663</v>
      </c>
      <c r="T8101" s="55">
        <f>N8101/J8101*40</f>
        <v>83.2</v>
      </c>
    </row>
    <row r="8102" spans="1:20" ht="14.4" x14ac:dyDescent="0.3">
      <c r="A8102" s="3" t="s">
        <v>263</v>
      </c>
      <c r="B8102" s="3" t="s">
        <v>264</v>
      </c>
      <c r="C8102" s="3">
        <v>55.889000000000003</v>
      </c>
      <c r="D8102" s="3">
        <v>23.126000000000001</v>
      </c>
      <c r="E8102" s="9">
        <v>45916</v>
      </c>
      <c r="F8102" s="3" t="s">
        <v>47</v>
      </c>
      <c r="G8102" s="2" t="s">
        <v>268</v>
      </c>
      <c r="H8102" s="3">
        <v>30</v>
      </c>
      <c r="I8102" s="3">
        <v>10</v>
      </c>
      <c r="J8102" s="3">
        <v>60</v>
      </c>
      <c r="K8102" s="3" t="s">
        <v>14</v>
      </c>
      <c r="L8102" s="3">
        <v>23.6</v>
      </c>
      <c r="M8102" s="3">
        <v>18</v>
      </c>
      <c r="N8102" s="3">
        <v>114.7</v>
      </c>
      <c r="O8102" s="3">
        <v>1</v>
      </c>
      <c r="P8102" s="28">
        <f>N8102/O8102</f>
        <v>114.7</v>
      </c>
      <c r="Q8102" s="5">
        <v>24</v>
      </c>
      <c r="R8102" s="2" t="s">
        <v>30</v>
      </c>
      <c r="S8102" s="55">
        <f>O8102/J8102*40</f>
        <v>0.66666666666666663</v>
      </c>
      <c r="T8102" s="55">
        <f>N8102/J8102*40</f>
        <v>76.466666666666669</v>
      </c>
    </row>
    <row r="8103" spans="1:20" ht="14.4" x14ac:dyDescent="0.3">
      <c r="A8103" s="3" t="s">
        <v>263</v>
      </c>
      <c r="B8103" s="3" t="s">
        <v>264</v>
      </c>
      <c r="C8103" s="3">
        <v>55.889000000000003</v>
      </c>
      <c r="D8103" s="3">
        <v>23.126000000000001</v>
      </c>
      <c r="E8103" s="9">
        <v>45916</v>
      </c>
      <c r="F8103" s="3" t="s">
        <v>47</v>
      </c>
      <c r="G8103" s="2" t="s">
        <v>268</v>
      </c>
      <c r="H8103" s="3">
        <v>30</v>
      </c>
      <c r="I8103" s="3">
        <v>10</v>
      </c>
      <c r="J8103" s="3">
        <v>60</v>
      </c>
      <c r="K8103" s="3" t="s">
        <v>14</v>
      </c>
      <c r="L8103" s="3">
        <v>25</v>
      </c>
      <c r="M8103" s="3">
        <v>19.600000000000001</v>
      </c>
      <c r="N8103" s="3">
        <v>154.5</v>
      </c>
      <c r="O8103" s="3">
        <v>1</v>
      </c>
      <c r="P8103" s="28">
        <f>N8103/O8103</f>
        <v>154.5</v>
      </c>
      <c r="Q8103" s="5">
        <v>26</v>
      </c>
      <c r="R8103" s="2" t="s">
        <v>33</v>
      </c>
      <c r="S8103" s="55">
        <f>O8103/J8103*40</f>
        <v>0.66666666666666663</v>
      </c>
      <c r="T8103" s="55">
        <f>N8103/J8103*40</f>
        <v>103</v>
      </c>
    </row>
    <row r="8104" spans="1:20" ht="14.4" x14ac:dyDescent="0.3">
      <c r="A8104" s="3" t="s">
        <v>263</v>
      </c>
      <c r="B8104" s="3" t="s">
        <v>264</v>
      </c>
      <c r="C8104" s="3">
        <v>55.889000000000003</v>
      </c>
      <c r="D8104" s="3">
        <v>23.126000000000001</v>
      </c>
      <c r="E8104" s="9">
        <v>45940</v>
      </c>
      <c r="F8104" s="3" t="s">
        <v>47</v>
      </c>
      <c r="G8104" s="2" t="s">
        <v>267</v>
      </c>
      <c r="H8104" s="3">
        <v>40</v>
      </c>
      <c r="I8104" s="3">
        <v>10</v>
      </c>
      <c r="J8104" s="3">
        <v>60</v>
      </c>
      <c r="K8104" s="3" t="s">
        <v>14</v>
      </c>
      <c r="L8104" s="3">
        <v>25.1</v>
      </c>
      <c r="M8104" s="3">
        <v>19.7</v>
      </c>
      <c r="N8104" s="3">
        <v>163.5</v>
      </c>
      <c r="O8104" s="3">
        <v>1</v>
      </c>
      <c r="P8104" s="28">
        <f>N8104/O8104</f>
        <v>163.5</v>
      </c>
      <c r="Q8104" s="5">
        <v>26</v>
      </c>
      <c r="R8104" s="2" t="s">
        <v>33</v>
      </c>
      <c r="S8104" s="55">
        <f>O8104/J8104*40</f>
        <v>0.66666666666666663</v>
      </c>
      <c r="T8104" s="55">
        <f>N8104/J8104*40</f>
        <v>109</v>
      </c>
    </row>
    <row r="8105" spans="1:20" ht="14.4" x14ac:dyDescent="0.3">
      <c r="A8105" s="3" t="s">
        <v>263</v>
      </c>
      <c r="B8105" s="3" t="s">
        <v>264</v>
      </c>
      <c r="C8105" s="3">
        <v>55.889000000000003</v>
      </c>
      <c r="D8105" s="3">
        <v>23.126000000000001</v>
      </c>
      <c r="E8105" s="9">
        <v>45940</v>
      </c>
      <c r="F8105" s="3" t="s">
        <v>47</v>
      </c>
      <c r="G8105" s="2" t="s">
        <v>267</v>
      </c>
      <c r="H8105" s="3">
        <v>40</v>
      </c>
      <c r="I8105" s="3">
        <v>10</v>
      </c>
      <c r="J8105" s="3">
        <v>60</v>
      </c>
      <c r="K8105" s="3" t="s">
        <v>14</v>
      </c>
      <c r="L8105" s="3">
        <v>25.6</v>
      </c>
      <c r="M8105" s="3">
        <v>19.8</v>
      </c>
      <c r="N8105" s="3">
        <v>164.8</v>
      </c>
      <c r="O8105" s="3">
        <v>1</v>
      </c>
      <c r="P8105" s="28">
        <f>N8105/O8105</f>
        <v>164.8</v>
      </c>
      <c r="Q8105" s="5">
        <v>26</v>
      </c>
      <c r="R8105" s="2" t="s">
        <v>33</v>
      </c>
      <c r="S8105" s="55">
        <f>O8105/J8105*40</f>
        <v>0.66666666666666663</v>
      </c>
      <c r="T8105" s="55">
        <f>N8105/J8105*40</f>
        <v>109.86666666666667</v>
      </c>
    </row>
    <row r="8106" spans="1:20" ht="14.4" x14ac:dyDescent="0.3">
      <c r="A8106" s="3" t="s">
        <v>263</v>
      </c>
      <c r="B8106" s="3" t="s">
        <v>264</v>
      </c>
      <c r="C8106" s="3">
        <v>55.889000000000003</v>
      </c>
      <c r="D8106" s="3">
        <v>23.126000000000001</v>
      </c>
      <c r="E8106" s="9">
        <v>45940</v>
      </c>
      <c r="F8106" s="3" t="s">
        <v>47</v>
      </c>
      <c r="G8106" s="2" t="s">
        <v>267</v>
      </c>
      <c r="H8106" s="3">
        <v>40</v>
      </c>
      <c r="I8106" s="3">
        <v>10</v>
      </c>
      <c r="J8106" s="3">
        <v>60</v>
      </c>
      <c r="K8106" s="3" t="s">
        <v>14</v>
      </c>
      <c r="L8106" s="3">
        <v>26</v>
      </c>
      <c r="M8106" s="3">
        <v>20</v>
      </c>
      <c r="N8106" s="3">
        <v>191.1</v>
      </c>
      <c r="O8106" s="3">
        <v>1</v>
      </c>
      <c r="P8106" s="28">
        <f>N8106/O8106</f>
        <v>191.1</v>
      </c>
      <c r="Q8106" s="5">
        <v>26</v>
      </c>
      <c r="R8106" s="2" t="s">
        <v>33</v>
      </c>
      <c r="S8106" s="55">
        <f>O8106/J8106*40</f>
        <v>0.66666666666666663</v>
      </c>
      <c r="T8106" s="55">
        <f>N8106/J8106*40</f>
        <v>127.4</v>
      </c>
    </row>
    <row r="8107" spans="1:20" ht="14.4" x14ac:dyDescent="0.3">
      <c r="A8107" s="3" t="s">
        <v>263</v>
      </c>
      <c r="B8107" s="3" t="s">
        <v>264</v>
      </c>
      <c r="C8107" s="3">
        <v>55.889000000000003</v>
      </c>
      <c r="D8107" s="3">
        <v>23.126000000000001</v>
      </c>
      <c r="E8107" s="9">
        <v>45940</v>
      </c>
      <c r="F8107" s="3" t="s">
        <v>47</v>
      </c>
      <c r="G8107" s="2" t="s">
        <v>267</v>
      </c>
      <c r="H8107" s="3">
        <v>30</v>
      </c>
      <c r="I8107" s="3">
        <v>10</v>
      </c>
      <c r="J8107" s="3">
        <v>60</v>
      </c>
      <c r="K8107" s="3" t="s">
        <v>14</v>
      </c>
      <c r="L8107" s="3">
        <v>26.6</v>
      </c>
      <c r="M8107" s="3">
        <v>21</v>
      </c>
      <c r="N8107" s="3">
        <v>201.4</v>
      </c>
      <c r="O8107" s="3">
        <v>1</v>
      </c>
      <c r="P8107" s="28">
        <f>N8107/O8107</f>
        <v>201.4</v>
      </c>
      <c r="Q8107" s="5">
        <v>26</v>
      </c>
      <c r="R8107" s="2" t="s">
        <v>33</v>
      </c>
      <c r="S8107" s="55">
        <f>O8107/J8107*40</f>
        <v>0.66666666666666663</v>
      </c>
      <c r="T8107" s="55">
        <f>N8107/J8107*40</f>
        <v>134.26666666666668</v>
      </c>
    </row>
    <row r="8108" spans="1:20" ht="14.4" x14ac:dyDescent="0.3">
      <c r="A8108" s="3" t="s">
        <v>263</v>
      </c>
      <c r="B8108" s="3" t="s">
        <v>264</v>
      </c>
      <c r="C8108" s="3">
        <v>55.889000000000003</v>
      </c>
      <c r="D8108" s="3">
        <v>23.126000000000001</v>
      </c>
      <c r="E8108" s="9">
        <v>45916</v>
      </c>
      <c r="F8108" s="3" t="s">
        <v>47</v>
      </c>
      <c r="G8108" s="2" t="s">
        <v>269</v>
      </c>
      <c r="H8108" s="3">
        <v>40</v>
      </c>
      <c r="I8108" s="3">
        <v>10</v>
      </c>
      <c r="J8108" s="3">
        <v>60</v>
      </c>
      <c r="K8108" s="3" t="s">
        <v>14</v>
      </c>
      <c r="L8108" s="3">
        <v>26.7</v>
      </c>
      <c r="M8108" s="3">
        <v>20.8</v>
      </c>
      <c r="N8108" s="3">
        <v>185.1</v>
      </c>
      <c r="O8108" s="3">
        <v>1</v>
      </c>
      <c r="P8108" s="28">
        <f>N8108/O8108</f>
        <v>185.1</v>
      </c>
      <c r="Q8108" s="5">
        <v>26</v>
      </c>
      <c r="R8108" s="2" t="s">
        <v>33</v>
      </c>
      <c r="S8108" s="55">
        <f>O8108/J8108*40</f>
        <v>0.66666666666666663</v>
      </c>
      <c r="T8108" s="55">
        <f>N8108/J8108*40</f>
        <v>123.4</v>
      </c>
    </row>
    <row r="8109" spans="1:20" ht="14.4" x14ac:dyDescent="0.3">
      <c r="A8109" s="3" t="s">
        <v>263</v>
      </c>
      <c r="B8109" s="3" t="s">
        <v>264</v>
      </c>
      <c r="C8109" s="3">
        <v>55.889000000000003</v>
      </c>
      <c r="D8109" s="3">
        <v>23.126000000000001</v>
      </c>
      <c r="E8109" s="9">
        <v>45940</v>
      </c>
      <c r="F8109" s="3" t="s">
        <v>50</v>
      </c>
      <c r="G8109" s="2" t="s">
        <v>265</v>
      </c>
      <c r="H8109" s="3">
        <v>50</v>
      </c>
      <c r="I8109" s="3">
        <v>30</v>
      </c>
      <c r="J8109" s="3">
        <v>120</v>
      </c>
      <c r="K8109" s="3" t="s">
        <v>14</v>
      </c>
      <c r="L8109" s="3">
        <v>27.6</v>
      </c>
      <c r="M8109" s="3">
        <v>22.6</v>
      </c>
      <c r="N8109" s="3">
        <v>270.39999999999998</v>
      </c>
      <c r="O8109" s="3">
        <v>1</v>
      </c>
      <c r="P8109" s="28">
        <f>N8109/O8109</f>
        <v>270.39999999999998</v>
      </c>
      <c r="Q8109" s="5">
        <v>29</v>
      </c>
      <c r="R8109" s="2" t="s">
        <v>31</v>
      </c>
      <c r="S8109" s="55">
        <f>O8109/J8109*40</f>
        <v>0.33333333333333331</v>
      </c>
      <c r="T8109" s="55">
        <f>N8109/J8109*40</f>
        <v>90.133333333333326</v>
      </c>
    </row>
    <row r="8110" spans="1:20" ht="14.4" x14ac:dyDescent="0.3">
      <c r="A8110" s="3" t="s">
        <v>263</v>
      </c>
      <c r="B8110" s="3" t="s">
        <v>264</v>
      </c>
      <c r="C8110" s="3">
        <v>55.889000000000003</v>
      </c>
      <c r="D8110" s="3">
        <v>23.126000000000001</v>
      </c>
      <c r="E8110" s="9">
        <v>45940</v>
      </c>
      <c r="F8110" s="3" t="s">
        <v>50</v>
      </c>
      <c r="G8110" s="2" t="s">
        <v>265</v>
      </c>
      <c r="H8110" s="3">
        <v>50</v>
      </c>
      <c r="I8110" s="3">
        <v>30</v>
      </c>
      <c r="J8110" s="3">
        <v>120</v>
      </c>
      <c r="K8110" s="3" t="s">
        <v>14</v>
      </c>
      <c r="L8110" s="3">
        <v>28.7</v>
      </c>
      <c r="M8110" s="3">
        <v>22.8</v>
      </c>
      <c r="N8110" s="3">
        <v>282.5</v>
      </c>
      <c r="O8110" s="3">
        <v>1</v>
      </c>
      <c r="P8110" s="28">
        <f>N8110/O8110</f>
        <v>282.5</v>
      </c>
      <c r="Q8110" s="5">
        <v>29</v>
      </c>
      <c r="R8110" s="2" t="s">
        <v>31</v>
      </c>
      <c r="S8110" s="55">
        <f>O8110/J8110*40</f>
        <v>0.33333333333333331</v>
      </c>
      <c r="T8110" s="55">
        <f>N8110/J8110*40</f>
        <v>94.166666666666657</v>
      </c>
    </row>
    <row r="8111" spans="1:20" ht="14.4" x14ac:dyDescent="0.3">
      <c r="A8111" s="3" t="s">
        <v>263</v>
      </c>
      <c r="B8111" s="3" t="s">
        <v>264</v>
      </c>
      <c r="C8111" s="3">
        <v>55.889000000000003</v>
      </c>
      <c r="D8111" s="3">
        <v>23.126000000000001</v>
      </c>
      <c r="E8111" s="9">
        <v>45940</v>
      </c>
      <c r="F8111" s="3" t="s">
        <v>47</v>
      </c>
      <c r="G8111" s="2" t="s">
        <v>267</v>
      </c>
      <c r="H8111" s="3">
        <v>50</v>
      </c>
      <c r="I8111" s="3">
        <v>10</v>
      </c>
      <c r="J8111" s="3">
        <v>120</v>
      </c>
      <c r="K8111" s="3" t="s">
        <v>14</v>
      </c>
      <c r="L8111" s="3">
        <v>29.8</v>
      </c>
      <c r="M8111" s="3">
        <v>23.3</v>
      </c>
      <c r="N8111" s="3">
        <v>306.5</v>
      </c>
      <c r="O8111" s="3">
        <v>1</v>
      </c>
      <c r="P8111" s="28">
        <f>N8111/O8111</f>
        <v>306.5</v>
      </c>
      <c r="Q8111" s="5">
        <v>29</v>
      </c>
      <c r="R8111" s="2" t="s">
        <v>31</v>
      </c>
      <c r="S8111" s="55">
        <f>O8111/J8111*40</f>
        <v>0.33333333333333331</v>
      </c>
      <c r="T8111" s="55">
        <f>N8111/J8111*40</f>
        <v>102.16666666666667</v>
      </c>
    </row>
    <row r="8112" spans="1:20" ht="14.4" x14ac:dyDescent="0.3">
      <c r="A8112" s="3" t="s">
        <v>263</v>
      </c>
      <c r="B8112" s="3" t="s">
        <v>264</v>
      </c>
      <c r="C8112" s="3">
        <v>55.889000000000003</v>
      </c>
      <c r="D8112" s="3">
        <v>23.126000000000001</v>
      </c>
      <c r="E8112" s="9">
        <v>45940</v>
      </c>
      <c r="F8112" s="3" t="s">
        <v>47</v>
      </c>
      <c r="G8112" s="2" t="s">
        <v>267</v>
      </c>
      <c r="H8112" s="3">
        <v>60</v>
      </c>
      <c r="I8112" s="3">
        <v>10</v>
      </c>
      <c r="J8112" s="3">
        <v>210</v>
      </c>
      <c r="K8112" s="3" t="s">
        <v>14</v>
      </c>
      <c r="L8112" s="3">
        <v>30</v>
      </c>
      <c r="M8112" s="3">
        <v>24.5</v>
      </c>
      <c r="N8112" s="3">
        <v>315.3</v>
      </c>
      <c r="O8112" s="3">
        <v>1</v>
      </c>
      <c r="P8112" s="28">
        <f>N8112/O8112</f>
        <v>315.3</v>
      </c>
      <c r="Q8112" s="5">
        <v>31</v>
      </c>
      <c r="R8112" s="2" t="s">
        <v>31</v>
      </c>
      <c r="S8112" s="55">
        <f>O8112/J8112*40</f>
        <v>0.19047619047619049</v>
      </c>
      <c r="T8112" s="55">
        <f>N8112/J8112*40</f>
        <v>60.057142857142864</v>
      </c>
    </row>
    <row r="8113" spans="1:20" ht="14.4" x14ac:dyDescent="0.3">
      <c r="A8113" s="3" t="s">
        <v>263</v>
      </c>
      <c r="B8113" s="3" t="s">
        <v>264</v>
      </c>
      <c r="C8113" s="3">
        <v>55.889000000000003</v>
      </c>
      <c r="D8113" s="3">
        <v>23.126000000000001</v>
      </c>
      <c r="E8113" s="9">
        <v>45940</v>
      </c>
      <c r="F8113" s="3" t="s">
        <v>50</v>
      </c>
      <c r="G8113" s="2" t="s">
        <v>266</v>
      </c>
      <c r="H8113" s="3">
        <v>60</v>
      </c>
      <c r="I8113" s="3">
        <v>30</v>
      </c>
      <c r="J8113" s="3">
        <v>210</v>
      </c>
      <c r="K8113" s="3" t="s">
        <v>14</v>
      </c>
      <c r="L8113" s="3">
        <v>34.5</v>
      </c>
      <c r="M8113" s="3">
        <v>27</v>
      </c>
      <c r="N8113" s="3">
        <v>440</v>
      </c>
      <c r="O8113" s="3">
        <v>1</v>
      </c>
      <c r="P8113" s="28">
        <f>N8113/O8113</f>
        <v>440</v>
      </c>
      <c r="Q8113" s="5">
        <v>34</v>
      </c>
      <c r="R8113" s="2" t="s">
        <v>32</v>
      </c>
      <c r="S8113" s="55">
        <f>O8113/J8113*40</f>
        <v>0.19047619047619049</v>
      </c>
      <c r="T8113" s="55">
        <f>N8113/J8113*40</f>
        <v>83.80952380952381</v>
      </c>
    </row>
    <row r="8114" spans="1:20" ht="14.4" x14ac:dyDescent="0.3">
      <c r="A8114" s="3" t="s">
        <v>263</v>
      </c>
      <c r="B8114" s="3" t="s">
        <v>264</v>
      </c>
      <c r="C8114" s="3">
        <v>55.889000000000003</v>
      </c>
      <c r="D8114" s="3">
        <v>23.126000000000001</v>
      </c>
      <c r="E8114" s="9">
        <v>45940</v>
      </c>
      <c r="F8114" s="3" t="s">
        <v>50</v>
      </c>
      <c r="G8114" s="2" t="s">
        <v>265</v>
      </c>
      <c r="H8114" s="3">
        <v>50</v>
      </c>
      <c r="I8114" s="3">
        <v>30</v>
      </c>
      <c r="J8114" s="3">
        <v>120</v>
      </c>
      <c r="K8114" s="3" t="s">
        <v>14</v>
      </c>
      <c r="L8114" s="3">
        <v>35</v>
      </c>
      <c r="M8114" s="3">
        <v>28</v>
      </c>
      <c r="N8114" s="3">
        <v>476.5</v>
      </c>
      <c r="O8114" s="3">
        <v>1</v>
      </c>
      <c r="P8114" s="28">
        <f>N8114/O8114</f>
        <v>476.5</v>
      </c>
      <c r="Q8114" s="5">
        <v>36</v>
      </c>
      <c r="R8114" s="2" t="s">
        <v>32</v>
      </c>
      <c r="S8114" s="55">
        <f>O8114/J8114*40</f>
        <v>0.33333333333333331</v>
      </c>
      <c r="T8114" s="55">
        <f>N8114/J8114*40</f>
        <v>158.83333333333331</v>
      </c>
    </row>
    <row r="8115" spans="1:20" ht="14.4" x14ac:dyDescent="0.3">
      <c r="A8115" s="3" t="s">
        <v>263</v>
      </c>
      <c r="B8115" s="3" t="s">
        <v>264</v>
      </c>
      <c r="C8115" s="3">
        <v>55.889000000000003</v>
      </c>
      <c r="D8115" s="3">
        <v>23.126000000000001</v>
      </c>
      <c r="E8115" s="9">
        <v>45940</v>
      </c>
      <c r="F8115" s="3" t="s">
        <v>50</v>
      </c>
      <c r="G8115" s="2" t="s">
        <v>265</v>
      </c>
      <c r="H8115" s="3">
        <v>60</v>
      </c>
      <c r="I8115" s="3">
        <v>30</v>
      </c>
      <c r="J8115" s="3">
        <v>210</v>
      </c>
      <c r="K8115" s="3" t="s">
        <v>14</v>
      </c>
      <c r="L8115" s="3">
        <v>35</v>
      </c>
      <c r="M8115" s="3">
        <v>28</v>
      </c>
      <c r="N8115" s="3">
        <v>511.3</v>
      </c>
      <c r="O8115" s="3">
        <v>1</v>
      </c>
      <c r="P8115" s="28">
        <f>N8115/O8115</f>
        <v>511.3</v>
      </c>
      <c r="Q8115" s="5">
        <v>36</v>
      </c>
      <c r="R8115" s="2" t="s">
        <v>32</v>
      </c>
      <c r="S8115" s="55">
        <f>O8115/J8115*40</f>
        <v>0.19047619047619049</v>
      </c>
      <c r="T8115" s="55">
        <f>N8115/J8115*40</f>
        <v>97.390476190476193</v>
      </c>
    </row>
    <row r="8116" spans="1:20" ht="14.4" x14ac:dyDescent="0.3">
      <c r="A8116" s="3" t="s">
        <v>263</v>
      </c>
      <c r="B8116" s="3" t="s">
        <v>264</v>
      </c>
      <c r="C8116" s="3">
        <v>55.889000000000003</v>
      </c>
      <c r="D8116" s="3">
        <v>23.126000000000001</v>
      </c>
      <c r="E8116" s="9">
        <v>45940</v>
      </c>
      <c r="F8116" s="3" t="s">
        <v>50</v>
      </c>
      <c r="G8116" s="2" t="s">
        <v>265</v>
      </c>
      <c r="H8116" s="3">
        <v>50</v>
      </c>
      <c r="I8116" s="3">
        <v>30</v>
      </c>
      <c r="J8116" s="3">
        <v>120</v>
      </c>
      <c r="K8116" s="3" t="s">
        <v>14</v>
      </c>
      <c r="L8116" s="3">
        <v>35.200000000000003</v>
      </c>
      <c r="M8116" s="3">
        <v>27.5</v>
      </c>
      <c r="N8116" s="3">
        <v>497</v>
      </c>
      <c r="O8116" s="3">
        <v>1</v>
      </c>
      <c r="P8116" s="28">
        <f>N8116/O8116</f>
        <v>497</v>
      </c>
      <c r="Q8116" s="5">
        <v>36</v>
      </c>
      <c r="R8116" s="2" t="s">
        <v>32</v>
      </c>
      <c r="S8116" s="55">
        <f>O8116/J8116*40</f>
        <v>0.33333333333333331</v>
      </c>
      <c r="T8116" s="55">
        <f>N8116/J8116*40</f>
        <v>165.66666666666666</v>
      </c>
    </row>
    <row r="8117" spans="1:20" ht="14.4" x14ac:dyDescent="0.3">
      <c r="A8117" s="3" t="s">
        <v>263</v>
      </c>
      <c r="B8117" s="3" t="s">
        <v>264</v>
      </c>
      <c r="C8117" s="3">
        <v>55.889000000000003</v>
      </c>
      <c r="D8117" s="3">
        <v>23.126000000000001</v>
      </c>
      <c r="E8117" s="9">
        <v>45916</v>
      </c>
      <c r="F8117" s="3" t="s">
        <v>50</v>
      </c>
      <c r="G8117" s="2" t="s">
        <v>269</v>
      </c>
      <c r="H8117" s="3">
        <v>60</v>
      </c>
      <c r="I8117" s="3">
        <v>60</v>
      </c>
      <c r="J8117" s="3">
        <v>210</v>
      </c>
      <c r="K8117" s="3" t="s">
        <v>14</v>
      </c>
      <c r="L8117" s="3">
        <v>35.6</v>
      </c>
      <c r="M8117" s="3">
        <v>28.3</v>
      </c>
      <c r="N8117" s="3">
        <v>493.2</v>
      </c>
      <c r="O8117" s="3">
        <v>1</v>
      </c>
      <c r="P8117" s="28">
        <f>N8117/O8117</f>
        <v>493.2</v>
      </c>
      <c r="Q8117" s="5">
        <v>36</v>
      </c>
      <c r="R8117" s="2" t="s">
        <v>32</v>
      </c>
      <c r="S8117" s="55">
        <f>O8117/J8117*40</f>
        <v>0.19047619047619049</v>
      </c>
      <c r="T8117" s="55">
        <f>N8117/J8117*40</f>
        <v>93.942857142857136</v>
      </c>
    </row>
    <row r="8118" spans="1:20" ht="14.4" x14ac:dyDescent="0.3">
      <c r="A8118" s="3" t="s">
        <v>263</v>
      </c>
      <c r="B8118" s="3" t="s">
        <v>264</v>
      </c>
      <c r="C8118" s="3">
        <v>55.889000000000003</v>
      </c>
      <c r="D8118" s="3">
        <v>23.126000000000001</v>
      </c>
      <c r="E8118" s="9">
        <v>45940</v>
      </c>
      <c r="F8118" s="3" t="s">
        <v>47</v>
      </c>
      <c r="G8118" s="2" t="s">
        <v>267</v>
      </c>
      <c r="H8118" s="3">
        <v>60</v>
      </c>
      <c r="I8118" s="3">
        <v>10</v>
      </c>
      <c r="J8118" s="3">
        <v>210</v>
      </c>
      <c r="K8118" s="3" t="s">
        <v>14</v>
      </c>
      <c r="L8118" s="3">
        <v>35.799999999999997</v>
      </c>
      <c r="M8118" s="3">
        <v>28.5</v>
      </c>
      <c r="N8118" s="3">
        <v>518.5</v>
      </c>
      <c r="O8118" s="3">
        <v>1</v>
      </c>
      <c r="P8118" s="28">
        <f>N8118/O8118</f>
        <v>518.5</v>
      </c>
      <c r="Q8118" s="5">
        <v>36</v>
      </c>
      <c r="R8118" s="2" t="s">
        <v>32</v>
      </c>
      <c r="S8118" s="55">
        <f>O8118/J8118*40</f>
        <v>0.19047619047619049</v>
      </c>
      <c r="T8118" s="55">
        <f>N8118/J8118*40</f>
        <v>98.761904761904759</v>
      </c>
    </row>
    <row r="8119" spans="1:20" ht="14.4" x14ac:dyDescent="0.3">
      <c r="A8119" s="3" t="s">
        <v>263</v>
      </c>
      <c r="B8119" s="3" t="s">
        <v>264</v>
      </c>
      <c r="C8119" s="3">
        <v>55.889000000000003</v>
      </c>
      <c r="D8119" s="3">
        <v>23.126000000000001</v>
      </c>
      <c r="E8119" s="9">
        <v>45916</v>
      </c>
      <c r="F8119" s="3" t="s">
        <v>50</v>
      </c>
      <c r="G8119" s="2" t="s">
        <v>66</v>
      </c>
      <c r="H8119" s="3">
        <v>60</v>
      </c>
      <c r="I8119" s="3">
        <v>30</v>
      </c>
      <c r="J8119" s="3">
        <v>210</v>
      </c>
      <c r="K8119" s="3" t="s">
        <v>14</v>
      </c>
      <c r="L8119" s="3">
        <v>36.4</v>
      </c>
      <c r="M8119" s="3">
        <v>28.2</v>
      </c>
      <c r="N8119" s="3">
        <v>486.7</v>
      </c>
      <c r="O8119" s="3">
        <v>1</v>
      </c>
      <c r="P8119" s="28">
        <f>N8119/O8119</f>
        <v>486.7</v>
      </c>
      <c r="Q8119" s="5">
        <v>36</v>
      </c>
      <c r="R8119" s="2" t="s">
        <v>32</v>
      </c>
      <c r="S8119" s="55">
        <f>O8119/J8119*40</f>
        <v>0.19047619047619049</v>
      </c>
      <c r="T8119" s="55">
        <f>N8119/J8119*40</f>
        <v>92.704761904761895</v>
      </c>
    </row>
    <row r="8120" spans="1:20" ht="14.4" x14ac:dyDescent="0.3">
      <c r="A8120" s="3" t="s">
        <v>263</v>
      </c>
      <c r="B8120" s="3" t="s">
        <v>264</v>
      </c>
      <c r="C8120" s="3">
        <v>55.889000000000003</v>
      </c>
      <c r="D8120" s="3">
        <v>23.126000000000001</v>
      </c>
      <c r="E8120" s="9">
        <v>45940</v>
      </c>
      <c r="F8120" s="3" t="s">
        <v>50</v>
      </c>
      <c r="G8120" s="2" t="s">
        <v>265</v>
      </c>
      <c r="H8120" s="3">
        <v>60</v>
      </c>
      <c r="I8120" s="3">
        <v>30</v>
      </c>
      <c r="J8120" s="3">
        <v>210</v>
      </c>
      <c r="K8120" s="3" t="s">
        <v>14</v>
      </c>
      <c r="L8120" s="3">
        <v>36.5</v>
      </c>
      <c r="M8120" s="3">
        <v>28.4</v>
      </c>
      <c r="N8120" s="3">
        <v>510.4</v>
      </c>
      <c r="O8120" s="3">
        <v>1</v>
      </c>
      <c r="P8120" s="28">
        <f>N8120/O8120</f>
        <v>510.4</v>
      </c>
      <c r="Q8120" s="5">
        <v>36</v>
      </c>
      <c r="R8120" s="2" t="s">
        <v>32</v>
      </c>
      <c r="S8120" s="55">
        <f>O8120/J8120*40</f>
        <v>0.19047619047619049</v>
      </c>
      <c r="T8120" s="55">
        <f>N8120/J8120*40</f>
        <v>97.219047619047615</v>
      </c>
    </row>
    <row r="8121" spans="1:20" ht="14.4" x14ac:dyDescent="0.3">
      <c r="A8121" s="3" t="s">
        <v>263</v>
      </c>
      <c r="B8121" s="3" t="s">
        <v>264</v>
      </c>
      <c r="C8121" s="3">
        <v>55.889000000000003</v>
      </c>
      <c r="D8121" s="3">
        <v>23.126000000000001</v>
      </c>
      <c r="E8121" s="9">
        <v>45916</v>
      </c>
      <c r="F8121" s="3" t="s">
        <v>50</v>
      </c>
      <c r="G8121" s="2" t="s">
        <v>66</v>
      </c>
      <c r="H8121" s="3">
        <v>60</v>
      </c>
      <c r="I8121" s="3">
        <v>30</v>
      </c>
      <c r="J8121" s="3">
        <v>210</v>
      </c>
      <c r="K8121" s="3" t="s">
        <v>14</v>
      </c>
      <c r="L8121" s="3">
        <v>37.799999999999997</v>
      </c>
      <c r="M8121" s="3">
        <v>30.2</v>
      </c>
      <c r="N8121" s="3">
        <v>590</v>
      </c>
      <c r="O8121" s="3">
        <v>1</v>
      </c>
      <c r="P8121" s="28">
        <f>N8121/O8121</f>
        <v>590</v>
      </c>
      <c r="Q8121" s="5">
        <v>39</v>
      </c>
      <c r="R8121" s="2" t="s">
        <v>49</v>
      </c>
      <c r="S8121" s="55">
        <f>O8121/J8121*40</f>
        <v>0.19047619047619049</v>
      </c>
      <c r="T8121" s="55">
        <f>N8121/J8121*40</f>
        <v>112.38095238095238</v>
      </c>
    </row>
    <row r="8122" spans="1:20" ht="14.4" x14ac:dyDescent="0.3">
      <c r="A8122" s="3" t="s">
        <v>263</v>
      </c>
      <c r="B8122" s="3" t="s">
        <v>264</v>
      </c>
      <c r="C8122" s="3">
        <v>55.889000000000003</v>
      </c>
      <c r="D8122" s="3">
        <v>23.126000000000001</v>
      </c>
      <c r="E8122" s="9">
        <v>45940</v>
      </c>
      <c r="F8122" s="3" t="s">
        <v>50</v>
      </c>
      <c r="G8122" s="2" t="s">
        <v>265</v>
      </c>
      <c r="H8122" s="3">
        <v>60</v>
      </c>
      <c r="I8122" s="3">
        <v>30</v>
      </c>
      <c r="J8122" s="3">
        <v>210</v>
      </c>
      <c r="K8122" s="3" t="s">
        <v>14</v>
      </c>
      <c r="L8122" s="3">
        <v>38</v>
      </c>
      <c r="M8122" s="3">
        <v>30</v>
      </c>
      <c r="N8122" s="3">
        <v>619.9</v>
      </c>
      <c r="O8122" s="3">
        <v>1</v>
      </c>
      <c r="P8122" s="28">
        <f>N8122/O8122</f>
        <v>619.9</v>
      </c>
      <c r="Q8122" s="5">
        <v>39</v>
      </c>
      <c r="R8122" s="2" t="s">
        <v>49</v>
      </c>
      <c r="S8122" s="55">
        <f>O8122/J8122*40</f>
        <v>0.19047619047619049</v>
      </c>
      <c r="T8122" s="55">
        <f>N8122/J8122*40</f>
        <v>118.07619047619048</v>
      </c>
    </row>
    <row r="8123" spans="1:20" ht="14.4" x14ac:dyDescent="0.3">
      <c r="A8123" s="3" t="s">
        <v>263</v>
      </c>
      <c r="B8123" s="3" t="s">
        <v>264</v>
      </c>
      <c r="C8123" s="3">
        <v>55.889000000000003</v>
      </c>
      <c r="D8123" s="3">
        <v>23.126000000000001</v>
      </c>
      <c r="E8123" s="9">
        <v>45916</v>
      </c>
      <c r="F8123" s="3" t="s">
        <v>50</v>
      </c>
      <c r="G8123" s="2" t="s">
        <v>269</v>
      </c>
      <c r="H8123" s="3">
        <v>60</v>
      </c>
      <c r="I8123" s="3">
        <v>60</v>
      </c>
      <c r="J8123" s="3">
        <v>210</v>
      </c>
      <c r="K8123" s="3" t="s">
        <v>14</v>
      </c>
      <c r="L8123" s="3">
        <v>38</v>
      </c>
      <c r="M8123" s="3">
        <v>30.7</v>
      </c>
      <c r="N8123" s="3">
        <v>662.8</v>
      </c>
      <c r="O8123" s="3">
        <v>1</v>
      </c>
      <c r="P8123" s="28">
        <f>N8123/O8123</f>
        <v>662.8</v>
      </c>
      <c r="Q8123" s="5">
        <v>39</v>
      </c>
      <c r="R8123" s="2" t="s">
        <v>49</v>
      </c>
      <c r="S8123" s="55">
        <f>O8123/J8123*40</f>
        <v>0.19047619047619049</v>
      </c>
      <c r="T8123" s="55">
        <f>N8123/J8123*40</f>
        <v>126.24761904761904</v>
      </c>
    </row>
    <row r="8124" spans="1:20" ht="14.4" x14ac:dyDescent="0.3">
      <c r="A8124" s="3" t="s">
        <v>263</v>
      </c>
      <c r="B8124" s="3" t="s">
        <v>264</v>
      </c>
      <c r="C8124" s="3">
        <v>55.889000000000003</v>
      </c>
      <c r="D8124" s="3">
        <v>23.126000000000001</v>
      </c>
      <c r="E8124" s="9">
        <v>45940</v>
      </c>
      <c r="F8124" s="3" t="s">
        <v>47</v>
      </c>
      <c r="G8124" s="2" t="s">
        <v>267</v>
      </c>
      <c r="H8124" s="3">
        <v>50</v>
      </c>
      <c r="I8124" s="3">
        <v>10</v>
      </c>
      <c r="J8124" s="3">
        <v>120</v>
      </c>
      <c r="K8124" s="3" t="s">
        <v>14</v>
      </c>
      <c r="L8124" s="3">
        <v>39.799999999999997</v>
      </c>
      <c r="M8124" s="3">
        <v>32.200000000000003</v>
      </c>
      <c r="N8124" s="3">
        <v>708</v>
      </c>
      <c r="O8124" s="3">
        <v>1</v>
      </c>
      <c r="P8124" s="28">
        <f>N8124/O8124</f>
        <v>708</v>
      </c>
      <c r="Q8124" s="5">
        <v>39</v>
      </c>
      <c r="R8124" s="2" t="s">
        <v>49</v>
      </c>
      <c r="S8124" s="55">
        <f>O8124/J8124*40</f>
        <v>0.33333333333333331</v>
      </c>
      <c r="T8124" s="55">
        <f>N8124/J8124*40</f>
        <v>236</v>
      </c>
    </row>
    <row r="8125" spans="1:20" ht="14.4" x14ac:dyDescent="0.3">
      <c r="A8125" s="3" t="s">
        <v>263</v>
      </c>
      <c r="B8125" s="3" t="s">
        <v>264</v>
      </c>
      <c r="C8125" s="3">
        <v>55.889000000000003</v>
      </c>
      <c r="D8125" s="3">
        <v>23.126000000000001</v>
      </c>
      <c r="E8125" s="9">
        <v>45916</v>
      </c>
      <c r="F8125" s="3" t="s">
        <v>50</v>
      </c>
      <c r="G8125" s="2" t="s">
        <v>66</v>
      </c>
      <c r="H8125" s="3">
        <v>60</v>
      </c>
      <c r="I8125" s="3">
        <v>30</v>
      </c>
      <c r="J8125" s="3">
        <v>210</v>
      </c>
      <c r="K8125" s="3" t="s">
        <v>14</v>
      </c>
      <c r="L8125" s="3">
        <v>40</v>
      </c>
      <c r="M8125" s="3">
        <v>31.6</v>
      </c>
      <c r="N8125" s="3">
        <v>791.3</v>
      </c>
      <c r="O8125" s="3">
        <v>1</v>
      </c>
      <c r="P8125" s="28">
        <f>N8125/O8125</f>
        <v>791.3</v>
      </c>
      <c r="Q8125" s="5">
        <v>41</v>
      </c>
      <c r="R8125" s="2" t="s">
        <v>49</v>
      </c>
      <c r="S8125" s="55">
        <f>O8125/J8125*40</f>
        <v>0.19047619047619049</v>
      </c>
      <c r="T8125" s="55">
        <f>N8125/J8125*40</f>
        <v>150.72380952380951</v>
      </c>
    </row>
    <row r="8126" spans="1:20" ht="14.4" x14ac:dyDescent="0.3">
      <c r="A8126" s="3" t="s">
        <v>263</v>
      </c>
      <c r="B8126" s="3" t="s">
        <v>264</v>
      </c>
      <c r="C8126" s="3">
        <v>55.889000000000003</v>
      </c>
      <c r="D8126" s="3">
        <v>23.126000000000001</v>
      </c>
      <c r="E8126" s="9">
        <v>45940</v>
      </c>
      <c r="F8126" s="3" t="s">
        <v>47</v>
      </c>
      <c r="G8126" s="2" t="s">
        <v>267</v>
      </c>
      <c r="H8126" s="3">
        <v>60</v>
      </c>
      <c r="I8126" s="3">
        <v>10</v>
      </c>
      <c r="J8126" s="3">
        <v>210</v>
      </c>
      <c r="K8126" s="3" t="s">
        <v>14</v>
      </c>
      <c r="L8126" s="3">
        <v>40.4</v>
      </c>
      <c r="M8126" s="3">
        <v>33.4</v>
      </c>
      <c r="N8126" s="3">
        <v>846.5</v>
      </c>
      <c r="O8126" s="3">
        <v>1</v>
      </c>
      <c r="P8126" s="28">
        <f>N8126/O8126</f>
        <v>846.5</v>
      </c>
      <c r="Q8126" s="5">
        <v>41</v>
      </c>
      <c r="R8126" s="2" t="s">
        <v>52</v>
      </c>
      <c r="S8126" s="55">
        <f>O8126/J8126*40</f>
        <v>0.19047619047619049</v>
      </c>
      <c r="T8126" s="55">
        <f>N8126/J8126*40</f>
        <v>161.23809523809524</v>
      </c>
    </row>
    <row r="8127" spans="1:20" ht="14.4" x14ac:dyDescent="0.3">
      <c r="A8127" s="3" t="s">
        <v>263</v>
      </c>
      <c r="B8127" s="3" t="s">
        <v>264</v>
      </c>
      <c r="C8127" s="3">
        <v>55.889000000000003</v>
      </c>
      <c r="D8127" s="3">
        <v>23.126000000000001</v>
      </c>
      <c r="E8127" s="9">
        <v>45940</v>
      </c>
      <c r="F8127" s="3" t="s">
        <v>47</v>
      </c>
      <c r="G8127" s="2" t="s">
        <v>267</v>
      </c>
      <c r="H8127" s="3">
        <v>60</v>
      </c>
      <c r="I8127" s="3">
        <v>10</v>
      </c>
      <c r="J8127" s="3">
        <v>210</v>
      </c>
      <c r="K8127" s="3" t="s">
        <v>14</v>
      </c>
      <c r="L8127" s="3">
        <v>41.4</v>
      </c>
      <c r="M8127" s="3">
        <v>33</v>
      </c>
      <c r="N8127" s="3">
        <v>779.6</v>
      </c>
      <c r="O8127" s="3">
        <v>1</v>
      </c>
      <c r="P8127" s="28">
        <f>N8127/O8127</f>
        <v>779.6</v>
      </c>
      <c r="Q8127" s="5">
        <v>41</v>
      </c>
      <c r="R8127" s="2" t="s">
        <v>52</v>
      </c>
      <c r="S8127" s="55">
        <f>O8127/J8127*40</f>
        <v>0.19047619047619049</v>
      </c>
      <c r="T8127" s="55">
        <f>N8127/J8127*40</f>
        <v>148.49523809523811</v>
      </c>
    </row>
    <row r="8128" spans="1:20" ht="14.4" x14ac:dyDescent="0.3">
      <c r="A8128" s="3" t="s">
        <v>263</v>
      </c>
      <c r="B8128" s="3" t="s">
        <v>264</v>
      </c>
      <c r="C8128" s="3">
        <v>55.889000000000003</v>
      </c>
      <c r="D8128" s="3">
        <v>23.126000000000001</v>
      </c>
      <c r="E8128" s="9">
        <v>45940</v>
      </c>
      <c r="F8128" s="3" t="s">
        <v>50</v>
      </c>
      <c r="G8128" s="2" t="s">
        <v>266</v>
      </c>
      <c r="H8128" s="3">
        <v>60</v>
      </c>
      <c r="I8128" s="3">
        <v>30</v>
      </c>
      <c r="J8128" s="3">
        <v>210</v>
      </c>
      <c r="K8128" s="3" t="s">
        <v>14</v>
      </c>
      <c r="L8128" s="3">
        <v>42</v>
      </c>
      <c r="M8128" s="3">
        <v>34</v>
      </c>
      <c r="N8128" s="3">
        <v>905.9</v>
      </c>
      <c r="O8128" s="3">
        <v>1</v>
      </c>
      <c r="P8128" s="28">
        <f>N8128/O8128</f>
        <v>905.9</v>
      </c>
      <c r="Q8128" s="5">
        <v>41</v>
      </c>
      <c r="R8128" s="2" t="s">
        <v>52</v>
      </c>
      <c r="S8128" s="55">
        <f>O8128/J8128*40</f>
        <v>0.19047619047619049</v>
      </c>
      <c r="T8128" s="55">
        <f>N8128/J8128*40</f>
        <v>172.55238095238096</v>
      </c>
    </row>
    <row r="8129" spans="1:20" ht="14.4" x14ac:dyDescent="0.3">
      <c r="A8129" s="3" t="s">
        <v>263</v>
      </c>
      <c r="B8129" s="3" t="s">
        <v>264</v>
      </c>
      <c r="C8129" s="3">
        <v>55.889000000000003</v>
      </c>
      <c r="D8129" s="3">
        <v>23.126000000000001</v>
      </c>
      <c r="E8129" s="9">
        <v>45916</v>
      </c>
      <c r="F8129" s="3" t="s">
        <v>47</v>
      </c>
      <c r="G8129" s="2" t="s">
        <v>268</v>
      </c>
      <c r="H8129" s="3">
        <v>60</v>
      </c>
      <c r="I8129" s="3">
        <v>10</v>
      </c>
      <c r="J8129" s="3">
        <v>210</v>
      </c>
      <c r="K8129" s="3" t="s">
        <v>14</v>
      </c>
      <c r="L8129" s="3">
        <v>42.9</v>
      </c>
      <c r="M8129" s="3">
        <v>34.299999999999997</v>
      </c>
      <c r="N8129" s="3">
        <v>859.2</v>
      </c>
      <c r="O8129" s="3">
        <v>1</v>
      </c>
      <c r="P8129" s="28">
        <f>N8129/O8129</f>
        <v>859.2</v>
      </c>
      <c r="Q8129" s="5">
        <v>44</v>
      </c>
      <c r="R8129" s="2" t="s">
        <v>52</v>
      </c>
      <c r="S8129" s="55">
        <f>O8129/J8129*40</f>
        <v>0.19047619047619049</v>
      </c>
      <c r="T8129" s="55">
        <f>N8129/J8129*40</f>
        <v>163.65714285714287</v>
      </c>
    </row>
    <row r="8130" spans="1:20" ht="14.4" x14ac:dyDescent="0.3">
      <c r="A8130" s="3" t="s">
        <v>263</v>
      </c>
      <c r="B8130" s="3" t="s">
        <v>264</v>
      </c>
      <c r="C8130" s="3">
        <v>55.889000000000003</v>
      </c>
      <c r="D8130" s="3">
        <v>23.126000000000001</v>
      </c>
      <c r="E8130" s="9">
        <v>45916</v>
      </c>
      <c r="F8130" s="3" t="s">
        <v>50</v>
      </c>
      <c r="G8130" s="2" t="s">
        <v>66</v>
      </c>
      <c r="H8130" s="3">
        <v>60</v>
      </c>
      <c r="I8130" s="3">
        <v>30</v>
      </c>
      <c r="J8130" s="3">
        <v>210</v>
      </c>
      <c r="K8130" s="3" t="s">
        <v>14</v>
      </c>
      <c r="L8130" s="3">
        <v>43.8</v>
      </c>
      <c r="M8130" s="3">
        <v>35.799999999999997</v>
      </c>
      <c r="N8130" s="3">
        <v>1080.9000000000001</v>
      </c>
      <c r="O8130" s="3">
        <v>1</v>
      </c>
      <c r="P8130" s="28">
        <f>N8130/O8130</f>
        <v>1080.9000000000001</v>
      </c>
      <c r="Q8130" s="5">
        <v>44</v>
      </c>
      <c r="R8130" s="2" t="s">
        <v>51</v>
      </c>
      <c r="S8130" s="55">
        <f>O8130/J8130*40</f>
        <v>0.19047619047619049</v>
      </c>
      <c r="T8130" s="55">
        <f>N8130/J8130*40</f>
        <v>205.8857142857143</v>
      </c>
    </row>
    <row r="8131" spans="1:20" ht="14.4" x14ac:dyDescent="0.3">
      <c r="A8131" s="3" t="s">
        <v>263</v>
      </c>
      <c r="B8131" s="3" t="s">
        <v>264</v>
      </c>
      <c r="C8131" s="3">
        <v>55.889000000000003</v>
      </c>
      <c r="D8131" s="3">
        <v>23.126000000000001</v>
      </c>
      <c r="E8131" s="9">
        <v>45940</v>
      </c>
      <c r="F8131" s="3" t="s">
        <v>50</v>
      </c>
      <c r="G8131" s="2" t="s">
        <v>265</v>
      </c>
      <c r="H8131" s="3">
        <v>60</v>
      </c>
      <c r="I8131" s="3">
        <v>30</v>
      </c>
      <c r="J8131" s="3">
        <v>210</v>
      </c>
      <c r="K8131" s="3" t="s">
        <v>14</v>
      </c>
      <c r="L8131" s="3">
        <v>49.4</v>
      </c>
      <c r="M8131" s="3">
        <v>40.200000000000003</v>
      </c>
      <c r="N8131" s="3">
        <v>1471.1</v>
      </c>
      <c r="O8131" s="3">
        <v>1</v>
      </c>
      <c r="P8131" s="28">
        <f>N8131/O8131</f>
        <v>1471.1</v>
      </c>
      <c r="Q8131" s="5">
        <v>49</v>
      </c>
      <c r="R8131" s="2" t="s">
        <v>55</v>
      </c>
      <c r="S8131" s="55">
        <f>O8131/J8131*40</f>
        <v>0.19047619047619049</v>
      </c>
      <c r="T8131" s="55">
        <f>N8131/J8131*40</f>
        <v>280.20952380952383</v>
      </c>
    </row>
    <row r="8132" spans="1:20" ht="14.4" x14ac:dyDescent="0.3">
      <c r="A8132" s="3" t="s">
        <v>263</v>
      </c>
      <c r="B8132" s="3" t="s">
        <v>264</v>
      </c>
      <c r="C8132" s="3">
        <v>55.889000000000003</v>
      </c>
      <c r="D8132" s="3">
        <v>23.126000000000001</v>
      </c>
      <c r="E8132" s="9">
        <v>45916</v>
      </c>
      <c r="F8132" s="3" t="s">
        <v>47</v>
      </c>
      <c r="G8132" s="2" t="s">
        <v>268</v>
      </c>
      <c r="H8132" s="3">
        <v>14</v>
      </c>
      <c r="I8132" s="3">
        <v>10</v>
      </c>
      <c r="J8132" s="3">
        <v>60</v>
      </c>
      <c r="K8132" s="3" t="s">
        <v>5</v>
      </c>
      <c r="L8132" s="3">
        <v>11.4</v>
      </c>
      <c r="M8132" s="3">
        <v>9</v>
      </c>
      <c r="N8132" s="3">
        <v>11</v>
      </c>
      <c r="O8132" s="3">
        <v>1</v>
      </c>
      <c r="P8132" s="28">
        <f>N8132/O8132</f>
        <v>11</v>
      </c>
      <c r="Q8132" s="5">
        <v>11</v>
      </c>
      <c r="R8132" s="2"/>
      <c r="S8132" s="55">
        <f>O8132/J8132*40</f>
        <v>0.66666666666666663</v>
      </c>
      <c r="T8132" s="55">
        <f>N8132/J8132*40</f>
        <v>7.333333333333333</v>
      </c>
    </row>
    <row r="8133" spans="1:20" ht="14.4" x14ac:dyDescent="0.3">
      <c r="A8133" s="3" t="s">
        <v>263</v>
      </c>
      <c r="B8133" s="3" t="s">
        <v>264</v>
      </c>
      <c r="C8133" s="3">
        <v>55.889000000000003</v>
      </c>
      <c r="D8133" s="3">
        <v>23.126000000000001</v>
      </c>
      <c r="E8133" s="9">
        <v>45916</v>
      </c>
      <c r="F8133" s="3" t="s">
        <v>47</v>
      </c>
      <c r="G8133" s="2" t="s">
        <v>268</v>
      </c>
      <c r="H8133" s="3">
        <v>14</v>
      </c>
      <c r="I8133" s="3">
        <v>10</v>
      </c>
      <c r="J8133" s="3">
        <v>60</v>
      </c>
      <c r="K8133" s="3" t="s">
        <v>5</v>
      </c>
      <c r="L8133" s="3">
        <v>11.6</v>
      </c>
      <c r="M8133" s="3">
        <v>9.4</v>
      </c>
      <c r="N8133" s="3">
        <v>12.7</v>
      </c>
      <c r="O8133" s="3">
        <v>1</v>
      </c>
      <c r="P8133" s="28">
        <f>N8133/O8133</f>
        <v>12.7</v>
      </c>
      <c r="Q8133" s="5">
        <v>11</v>
      </c>
      <c r="R8133" s="2"/>
      <c r="S8133" s="55">
        <f>O8133/J8133*40</f>
        <v>0.66666666666666663</v>
      </c>
      <c r="T8133" s="55">
        <f>N8133/J8133*40</f>
        <v>8.466666666666665</v>
      </c>
    </row>
    <row r="8134" spans="1:20" ht="14.4" x14ac:dyDescent="0.3">
      <c r="A8134" s="3" t="s">
        <v>263</v>
      </c>
      <c r="B8134" s="3" t="s">
        <v>264</v>
      </c>
      <c r="C8134" s="3">
        <v>55.889000000000003</v>
      </c>
      <c r="D8134" s="3">
        <v>23.126000000000001</v>
      </c>
      <c r="E8134" s="9">
        <v>45940</v>
      </c>
      <c r="F8134" s="3" t="s">
        <v>47</v>
      </c>
      <c r="G8134" s="2" t="s">
        <v>267</v>
      </c>
      <c r="H8134" s="3">
        <v>14</v>
      </c>
      <c r="I8134" s="3">
        <v>10</v>
      </c>
      <c r="J8134" s="3">
        <v>60</v>
      </c>
      <c r="K8134" s="3" t="s">
        <v>5</v>
      </c>
      <c r="L8134" s="3">
        <v>11.7</v>
      </c>
      <c r="N8134" s="3">
        <v>1658.5</v>
      </c>
      <c r="O8134" s="3">
        <v>106</v>
      </c>
      <c r="P8134" s="28">
        <f>N8134/O8134</f>
        <v>15.64622641509434</v>
      </c>
      <c r="Q8134" s="5">
        <v>11</v>
      </c>
      <c r="R8134" s="2"/>
      <c r="S8134" s="55">
        <f>O8134/J8134*40</f>
        <v>70.666666666666657</v>
      </c>
      <c r="T8134" s="55">
        <f>N8134/J8134*40</f>
        <v>1105.6666666666665</v>
      </c>
    </row>
    <row r="8135" spans="1:20" ht="14.4" x14ac:dyDescent="0.3">
      <c r="A8135" s="3" t="s">
        <v>263</v>
      </c>
      <c r="B8135" s="3" t="s">
        <v>264</v>
      </c>
      <c r="C8135" s="3">
        <v>55.889000000000003</v>
      </c>
      <c r="D8135" s="3">
        <v>23.126000000000001</v>
      </c>
      <c r="E8135" s="9">
        <v>45916</v>
      </c>
      <c r="F8135" s="3" t="s">
        <v>47</v>
      </c>
      <c r="G8135" s="2" t="s">
        <v>268</v>
      </c>
      <c r="H8135" s="3">
        <v>14</v>
      </c>
      <c r="I8135" s="3">
        <v>10</v>
      </c>
      <c r="J8135" s="3">
        <v>60</v>
      </c>
      <c r="K8135" s="3" t="s">
        <v>5</v>
      </c>
      <c r="L8135" s="3">
        <v>11.7</v>
      </c>
      <c r="M8135" s="3">
        <v>9.4</v>
      </c>
      <c r="N8135" s="3">
        <v>12.9</v>
      </c>
      <c r="O8135" s="3">
        <v>1</v>
      </c>
      <c r="P8135" s="28">
        <f>N8135/O8135</f>
        <v>12.9</v>
      </c>
      <c r="Q8135" s="5">
        <v>11</v>
      </c>
      <c r="R8135" s="2"/>
      <c r="S8135" s="55">
        <f>O8135/J8135*40</f>
        <v>0.66666666666666663</v>
      </c>
      <c r="T8135" s="55">
        <f>N8135/J8135*40</f>
        <v>8.6</v>
      </c>
    </row>
    <row r="8136" spans="1:20" ht="14.4" x14ac:dyDescent="0.3">
      <c r="A8136" s="3" t="s">
        <v>263</v>
      </c>
      <c r="B8136" s="3" t="s">
        <v>264</v>
      </c>
      <c r="C8136" s="3">
        <v>55.889000000000003</v>
      </c>
      <c r="D8136" s="3">
        <v>23.126000000000001</v>
      </c>
      <c r="E8136" s="9">
        <v>45916</v>
      </c>
      <c r="F8136" s="3" t="s">
        <v>47</v>
      </c>
      <c r="G8136" s="2" t="s">
        <v>269</v>
      </c>
      <c r="H8136" s="3">
        <v>14</v>
      </c>
      <c r="I8136" s="3">
        <v>10</v>
      </c>
      <c r="J8136" s="3">
        <v>60</v>
      </c>
      <c r="K8136" s="3" t="s">
        <v>5</v>
      </c>
      <c r="L8136" s="3">
        <v>11.7</v>
      </c>
      <c r="M8136" s="3">
        <v>9.6</v>
      </c>
      <c r="N8136" s="3">
        <v>15.2</v>
      </c>
      <c r="O8136" s="3">
        <v>1</v>
      </c>
      <c r="P8136" s="28">
        <f>N8136/O8136</f>
        <v>15.2</v>
      </c>
      <c r="Q8136" s="5">
        <v>11</v>
      </c>
      <c r="R8136" s="2"/>
      <c r="S8136" s="55">
        <f>O8136/J8136*40</f>
        <v>0.66666666666666663</v>
      </c>
      <c r="T8136" s="55">
        <f>N8136/J8136*40</f>
        <v>10.133333333333333</v>
      </c>
    </row>
    <row r="8137" spans="1:20" ht="14.4" x14ac:dyDescent="0.3">
      <c r="A8137" s="3" t="s">
        <v>263</v>
      </c>
      <c r="B8137" s="3" t="s">
        <v>264</v>
      </c>
      <c r="C8137" s="3">
        <v>55.889000000000003</v>
      </c>
      <c r="D8137" s="3">
        <v>23.126000000000001</v>
      </c>
      <c r="E8137" s="9">
        <v>45916</v>
      </c>
      <c r="F8137" s="3" t="s">
        <v>47</v>
      </c>
      <c r="G8137" s="2" t="s">
        <v>268</v>
      </c>
      <c r="H8137" s="3">
        <v>14</v>
      </c>
      <c r="I8137" s="3">
        <v>10</v>
      </c>
      <c r="J8137" s="3">
        <v>60</v>
      </c>
      <c r="K8137" s="3" t="s">
        <v>5</v>
      </c>
      <c r="L8137" s="3">
        <v>11.8</v>
      </c>
      <c r="M8137" s="3">
        <v>9.5</v>
      </c>
      <c r="N8137" s="3">
        <v>15.1</v>
      </c>
      <c r="O8137" s="3">
        <v>1</v>
      </c>
      <c r="P8137" s="28">
        <f>N8137/O8137</f>
        <v>15.1</v>
      </c>
      <c r="Q8137" s="5">
        <v>11</v>
      </c>
      <c r="R8137" s="2"/>
      <c r="S8137" s="55">
        <f>O8137/J8137*40</f>
        <v>0.66666666666666663</v>
      </c>
      <c r="T8137" s="55">
        <f>N8137/J8137*40</f>
        <v>10.066666666666666</v>
      </c>
    </row>
    <row r="8138" spans="1:20" ht="14.4" x14ac:dyDescent="0.3">
      <c r="A8138" s="3" t="s">
        <v>263</v>
      </c>
      <c r="B8138" s="3" t="s">
        <v>264</v>
      </c>
      <c r="C8138" s="3">
        <v>55.889000000000003</v>
      </c>
      <c r="D8138" s="3">
        <v>23.126000000000001</v>
      </c>
      <c r="E8138" s="9">
        <v>45916</v>
      </c>
      <c r="F8138" s="3" t="s">
        <v>47</v>
      </c>
      <c r="G8138" s="2" t="s">
        <v>268</v>
      </c>
      <c r="H8138" s="3">
        <v>14</v>
      </c>
      <c r="I8138" s="3">
        <v>10</v>
      </c>
      <c r="J8138" s="3">
        <v>60</v>
      </c>
      <c r="K8138" s="3" t="s">
        <v>5</v>
      </c>
      <c r="L8138" s="3">
        <v>11.9</v>
      </c>
      <c r="M8138" s="3">
        <v>9.6</v>
      </c>
      <c r="N8138" s="3">
        <v>13.7</v>
      </c>
      <c r="O8138" s="3">
        <v>1</v>
      </c>
      <c r="P8138" s="28">
        <f>N8138/O8138</f>
        <v>13.7</v>
      </c>
      <c r="Q8138" s="5">
        <v>11</v>
      </c>
      <c r="R8138" s="2"/>
      <c r="S8138" s="55">
        <f>O8138/J8138*40</f>
        <v>0.66666666666666663</v>
      </c>
      <c r="T8138" s="55">
        <f>N8138/J8138*40</f>
        <v>9.1333333333333329</v>
      </c>
    </row>
    <row r="8139" spans="1:20" ht="14.4" x14ac:dyDescent="0.3">
      <c r="A8139" s="3" t="s">
        <v>263</v>
      </c>
      <c r="B8139" s="3" t="s">
        <v>264</v>
      </c>
      <c r="C8139" s="3">
        <v>55.889000000000003</v>
      </c>
      <c r="D8139" s="3">
        <v>23.126000000000001</v>
      </c>
      <c r="E8139" s="9">
        <v>45916</v>
      </c>
      <c r="F8139" s="3" t="s">
        <v>47</v>
      </c>
      <c r="G8139" s="2" t="s">
        <v>268</v>
      </c>
      <c r="H8139" s="3">
        <v>14</v>
      </c>
      <c r="I8139" s="3">
        <v>10</v>
      </c>
      <c r="J8139" s="3">
        <v>60</v>
      </c>
      <c r="K8139" s="3" t="s">
        <v>5</v>
      </c>
      <c r="L8139" s="3">
        <v>11.9</v>
      </c>
      <c r="M8139" s="3">
        <v>9.6</v>
      </c>
      <c r="N8139" s="3">
        <v>13.9</v>
      </c>
      <c r="O8139" s="3">
        <v>1</v>
      </c>
      <c r="P8139" s="28">
        <f>N8139/O8139</f>
        <v>13.9</v>
      </c>
      <c r="Q8139" s="5">
        <v>11</v>
      </c>
      <c r="R8139" s="2"/>
      <c r="S8139" s="55">
        <f>O8139/J8139*40</f>
        <v>0.66666666666666663</v>
      </c>
      <c r="T8139" s="55">
        <f>N8139/J8139*40</f>
        <v>9.2666666666666657</v>
      </c>
    </row>
    <row r="8140" spans="1:20" ht="14.4" x14ac:dyDescent="0.3">
      <c r="A8140" s="3" t="s">
        <v>263</v>
      </c>
      <c r="B8140" s="3" t="s">
        <v>264</v>
      </c>
      <c r="C8140" s="3">
        <v>55.889000000000003</v>
      </c>
      <c r="D8140" s="3">
        <v>23.126000000000001</v>
      </c>
      <c r="E8140" s="9">
        <v>45916</v>
      </c>
      <c r="F8140" s="3" t="s">
        <v>47</v>
      </c>
      <c r="G8140" s="2" t="s">
        <v>270</v>
      </c>
      <c r="H8140" s="3">
        <v>14</v>
      </c>
      <c r="I8140" s="3">
        <v>10</v>
      </c>
      <c r="J8140" s="3">
        <v>60</v>
      </c>
      <c r="K8140" s="3" t="s">
        <v>5</v>
      </c>
      <c r="L8140" s="3">
        <v>12</v>
      </c>
      <c r="M8140" s="3">
        <v>9.6999999999999993</v>
      </c>
      <c r="N8140" s="3">
        <v>13.8</v>
      </c>
      <c r="O8140" s="3">
        <v>1</v>
      </c>
      <c r="P8140" s="28">
        <f>N8140/O8140</f>
        <v>13.8</v>
      </c>
      <c r="Q8140" s="5">
        <v>11</v>
      </c>
      <c r="R8140" s="2"/>
      <c r="S8140" s="55">
        <f>O8140/J8140*40</f>
        <v>0.66666666666666663</v>
      </c>
      <c r="T8140" s="55">
        <f>N8140/J8140*40</f>
        <v>9.2000000000000011</v>
      </c>
    </row>
    <row r="8141" spans="1:20" ht="14.4" x14ac:dyDescent="0.3">
      <c r="A8141" s="3" t="s">
        <v>263</v>
      </c>
      <c r="B8141" s="3" t="s">
        <v>264</v>
      </c>
      <c r="C8141" s="3">
        <v>55.889000000000003</v>
      </c>
      <c r="D8141" s="3">
        <v>23.126000000000001</v>
      </c>
      <c r="E8141" s="9">
        <v>45916</v>
      </c>
      <c r="F8141" s="3" t="s">
        <v>47</v>
      </c>
      <c r="G8141" s="2" t="s">
        <v>270</v>
      </c>
      <c r="H8141" s="3">
        <v>14</v>
      </c>
      <c r="I8141" s="3">
        <v>10</v>
      </c>
      <c r="J8141" s="3">
        <v>60</v>
      </c>
      <c r="K8141" s="3" t="s">
        <v>5</v>
      </c>
      <c r="L8141" s="3">
        <v>12</v>
      </c>
      <c r="M8141" s="3">
        <v>9.9</v>
      </c>
      <c r="N8141" s="3">
        <v>13.8</v>
      </c>
      <c r="O8141" s="3">
        <v>1</v>
      </c>
      <c r="P8141" s="28">
        <f>N8141/O8141</f>
        <v>13.8</v>
      </c>
      <c r="Q8141" s="5">
        <v>11</v>
      </c>
      <c r="R8141" s="2"/>
      <c r="S8141" s="55">
        <f>O8141/J8141*40</f>
        <v>0.66666666666666663</v>
      </c>
      <c r="T8141" s="55">
        <f>N8141/J8141*40</f>
        <v>9.2000000000000011</v>
      </c>
    </row>
    <row r="8142" spans="1:20" ht="14.4" x14ac:dyDescent="0.3">
      <c r="A8142" s="3" t="s">
        <v>263</v>
      </c>
      <c r="B8142" s="3" t="s">
        <v>264</v>
      </c>
      <c r="C8142" s="3">
        <v>55.889000000000003</v>
      </c>
      <c r="D8142" s="3">
        <v>23.126000000000001</v>
      </c>
      <c r="E8142" s="9">
        <v>45916</v>
      </c>
      <c r="F8142" s="3" t="s">
        <v>47</v>
      </c>
      <c r="G8142" s="2" t="s">
        <v>268</v>
      </c>
      <c r="H8142" s="3">
        <v>14</v>
      </c>
      <c r="I8142" s="3">
        <v>10</v>
      </c>
      <c r="J8142" s="3">
        <v>60</v>
      </c>
      <c r="K8142" s="3" t="s">
        <v>5</v>
      </c>
      <c r="L8142" s="3">
        <v>12</v>
      </c>
      <c r="M8142" s="3">
        <v>9.6999999999999993</v>
      </c>
      <c r="N8142" s="3">
        <v>14.5</v>
      </c>
      <c r="O8142" s="3">
        <v>1</v>
      </c>
      <c r="P8142" s="28">
        <f>N8142/O8142</f>
        <v>14.5</v>
      </c>
      <c r="Q8142" s="5">
        <v>11</v>
      </c>
      <c r="R8142" s="2"/>
      <c r="S8142" s="55">
        <f>O8142/J8142*40</f>
        <v>0.66666666666666663</v>
      </c>
      <c r="T8142" s="55">
        <f>N8142/J8142*40</f>
        <v>9.6666666666666661</v>
      </c>
    </row>
    <row r="8143" spans="1:20" ht="14.4" x14ac:dyDescent="0.3">
      <c r="A8143" s="3" t="s">
        <v>263</v>
      </c>
      <c r="B8143" s="3" t="s">
        <v>264</v>
      </c>
      <c r="C8143" s="3">
        <v>55.889000000000003</v>
      </c>
      <c r="D8143" s="3">
        <v>23.126000000000001</v>
      </c>
      <c r="E8143" s="9">
        <v>45916</v>
      </c>
      <c r="F8143" s="3" t="s">
        <v>47</v>
      </c>
      <c r="G8143" s="2" t="s">
        <v>268</v>
      </c>
      <c r="H8143" s="3">
        <v>14</v>
      </c>
      <c r="I8143" s="3">
        <v>10</v>
      </c>
      <c r="J8143" s="3">
        <v>60</v>
      </c>
      <c r="K8143" s="3" t="s">
        <v>5</v>
      </c>
      <c r="L8143" s="3">
        <v>12</v>
      </c>
      <c r="M8143" s="3">
        <v>9.5</v>
      </c>
      <c r="N8143" s="3">
        <v>14.7</v>
      </c>
      <c r="O8143" s="3">
        <v>1</v>
      </c>
      <c r="P8143" s="28">
        <f>N8143/O8143</f>
        <v>14.7</v>
      </c>
      <c r="Q8143" s="5">
        <v>11</v>
      </c>
      <c r="R8143" s="2"/>
      <c r="S8143" s="55">
        <f>O8143/J8143*40</f>
        <v>0.66666666666666663</v>
      </c>
      <c r="T8143" s="55">
        <f>N8143/J8143*40</f>
        <v>9.8000000000000007</v>
      </c>
    </row>
    <row r="8144" spans="1:20" ht="14.4" x14ac:dyDescent="0.3">
      <c r="A8144" s="3" t="s">
        <v>263</v>
      </c>
      <c r="B8144" s="3" t="s">
        <v>264</v>
      </c>
      <c r="C8144" s="3">
        <v>55.889000000000003</v>
      </c>
      <c r="D8144" s="3">
        <v>23.126000000000001</v>
      </c>
      <c r="E8144" s="9">
        <v>45916</v>
      </c>
      <c r="F8144" s="3" t="s">
        <v>47</v>
      </c>
      <c r="G8144" s="2" t="s">
        <v>268</v>
      </c>
      <c r="H8144" s="3">
        <v>14</v>
      </c>
      <c r="I8144" s="3">
        <v>10</v>
      </c>
      <c r="J8144" s="3">
        <v>60</v>
      </c>
      <c r="K8144" s="3" t="s">
        <v>5</v>
      </c>
      <c r="L8144" s="3">
        <v>12</v>
      </c>
      <c r="M8144" s="3">
        <v>9.9</v>
      </c>
      <c r="N8144" s="3">
        <v>16.2</v>
      </c>
      <c r="O8144" s="3">
        <v>1</v>
      </c>
      <c r="P8144" s="28">
        <f>N8144/O8144</f>
        <v>16.2</v>
      </c>
      <c r="Q8144" s="5">
        <v>11</v>
      </c>
      <c r="R8144" s="2"/>
      <c r="S8144" s="55">
        <f>O8144/J8144*40</f>
        <v>0.66666666666666663</v>
      </c>
      <c r="T8144" s="55">
        <f>N8144/J8144*40</f>
        <v>10.799999999999999</v>
      </c>
    </row>
    <row r="8145" spans="1:20" ht="14.4" x14ac:dyDescent="0.3">
      <c r="A8145" s="3" t="s">
        <v>263</v>
      </c>
      <c r="B8145" s="3" t="s">
        <v>264</v>
      </c>
      <c r="C8145" s="3">
        <v>55.889000000000003</v>
      </c>
      <c r="D8145" s="3">
        <v>23.126000000000001</v>
      </c>
      <c r="E8145" s="9">
        <v>45916</v>
      </c>
      <c r="F8145" s="3" t="s">
        <v>47</v>
      </c>
      <c r="G8145" s="2" t="s">
        <v>269</v>
      </c>
      <c r="H8145" s="3">
        <v>14</v>
      </c>
      <c r="I8145" s="3">
        <v>10</v>
      </c>
      <c r="J8145" s="3">
        <v>60</v>
      </c>
      <c r="K8145" s="3" t="s">
        <v>5</v>
      </c>
      <c r="L8145" s="3">
        <v>12.1</v>
      </c>
      <c r="M8145" s="3">
        <v>10</v>
      </c>
      <c r="N8145" s="3">
        <v>16.399999999999999</v>
      </c>
      <c r="O8145" s="3">
        <v>1</v>
      </c>
      <c r="P8145" s="28">
        <f>N8145/O8145</f>
        <v>16.399999999999999</v>
      </c>
      <c r="Q8145" s="5">
        <v>11</v>
      </c>
      <c r="R8145" s="2"/>
      <c r="S8145" s="55">
        <f>O8145/J8145*40</f>
        <v>0.66666666666666663</v>
      </c>
      <c r="T8145" s="55">
        <f>N8145/J8145*40</f>
        <v>10.933333333333334</v>
      </c>
    </row>
    <row r="8146" spans="1:20" ht="14.4" x14ac:dyDescent="0.3">
      <c r="A8146" s="3" t="s">
        <v>263</v>
      </c>
      <c r="B8146" s="3" t="s">
        <v>264</v>
      </c>
      <c r="C8146" s="3">
        <v>55.889000000000003</v>
      </c>
      <c r="D8146" s="3">
        <v>23.126000000000001</v>
      </c>
      <c r="E8146" s="9">
        <v>45916</v>
      </c>
      <c r="F8146" s="3" t="s">
        <v>47</v>
      </c>
      <c r="G8146" s="2" t="s">
        <v>268</v>
      </c>
      <c r="H8146" s="3">
        <v>18</v>
      </c>
      <c r="I8146" s="3">
        <v>10</v>
      </c>
      <c r="J8146" s="3">
        <v>60</v>
      </c>
      <c r="K8146" s="3" t="s">
        <v>5</v>
      </c>
      <c r="L8146" s="3">
        <v>12.1</v>
      </c>
      <c r="M8146" s="3">
        <v>10</v>
      </c>
      <c r="N8146" s="3">
        <v>18.3</v>
      </c>
      <c r="O8146" s="3">
        <v>1</v>
      </c>
      <c r="P8146" s="28">
        <f>N8146/O8146</f>
        <v>18.3</v>
      </c>
      <c r="Q8146" s="5">
        <v>11</v>
      </c>
      <c r="R8146" s="2"/>
      <c r="S8146" s="55">
        <f>O8146/J8146*40</f>
        <v>0.66666666666666663</v>
      </c>
      <c r="T8146" s="55">
        <f>N8146/J8146*40</f>
        <v>12.2</v>
      </c>
    </row>
    <row r="8147" spans="1:20" ht="14.4" x14ac:dyDescent="0.3">
      <c r="A8147" s="3" t="s">
        <v>263</v>
      </c>
      <c r="B8147" s="3" t="s">
        <v>264</v>
      </c>
      <c r="C8147" s="3">
        <v>55.889000000000003</v>
      </c>
      <c r="D8147" s="3">
        <v>23.126000000000001</v>
      </c>
      <c r="E8147" s="9">
        <v>45916</v>
      </c>
      <c r="F8147" s="3" t="s">
        <v>47</v>
      </c>
      <c r="G8147" s="2" t="s">
        <v>268</v>
      </c>
      <c r="H8147" s="3">
        <v>14</v>
      </c>
      <c r="I8147" s="3">
        <v>10</v>
      </c>
      <c r="J8147" s="3">
        <v>60</v>
      </c>
      <c r="K8147" s="3" t="s">
        <v>5</v>
      </c>
      <c r="L8147" s="3">
        <v>12.2</v>
      </c>
      <c r="M8147" s="3">
        <v>9.6999999999999993</v>
      </c>
      <c r="N8147" s="3">
        <v>14.2</v>
      </c>
      <c r="O8147" s="3">
        <v>1</v>
      </c>
      <c r="P8147" s="28">
        <f>N8147/O8147</f>
        <v>14.2</v>
      </c>
      <c r="Q8147" s="5">
        <v>11</v>
      </c>
      <c r="R8147" s="2"/>
      <c r="S8147" s="55">
        <f>O8147/J8147*40</f>
        <v>0.66666666666666663</v>
      </c>
      <c r="T8147" s="55">
        <f>N8147/J8147*40</f>
        <v>9.4666666666666668</v>
      </c>
    </row>
    <row r="8148" spans="1:20" ht="14.4" x14ac:dyDescent="0.3">
      <c r="A8148" s="3" t="s">
        <v>263</v>
      </c>
      <c r="B8148" s="3" t="s">
        <v>264</v>
      </c>
      <c r="C8148" s="3">
        <v>55.889000000000003</v>
      </c>
      <c r="D8148" s="3">
        <v>23.126000000000001</v>
      </c>
      <c r="E8148" s="9">
        <v>45916</v>
      </c>
      <c r="F8148" s="3" t="s">
        <v>47</v>
      </c>
      <c r="G8148" s="2" t="s">
        <v>269</v>
      </c>
      <c r="H8148" s="3">
        <v>14</v>
      </c>
      <c r="I8148" s="3">
        <v>10</v>
      </c>
      <c r="J8148" s="3">
        <v>60</v>
      </c>
      <c r="K8148" s="3" t="s">
        <v>5</v>
      </c>
      <c r="L8148" s="3">
        <v>12.2</v>
      </c>
      <c r="M8148" s="3">
        <v>9.6999999999999993</v>
      </c>
      <c r="N8148" s="3">
        <v>17.3</v>
      </c>
      <c r="O8148" s="3">
        <v>1</v>
      </c>
      <c r="P8148" s="28">
        <f>N8148/O8148</f>
        <v>17.3</v>
      </c>
      <c r="Q8148" s="5">
        <v>11</v>
      </c>
      <c r="R8148" s="2"/>
      <c r="S8148" s="55">
        <f>O8148/J8148*40</f>
        <v>0.66666666666666663</v>
      </c>
      <c r="T8148" s="55">
        <f>N8148/J8148*40</f>
        <v>11.533333333333333</v>
      </c>
    </row>
    <row r="8149" spans="1:20" ht="14.4" x14ac:dyDescent="0.3">
      <c r="A8149" s="3" t="s">
        <v>263</v>
      </c>
      <c r="B8149" s="3" t="s">
        <v>264</v>
      </c>
      <c r="C8149" s="3">
        <v>55.889000000000003</v>
      </c>
      <c r="D8149" s="3">
        <v>23.126000000000001</v>
      </c>
      <c r="E8149" s="9">
        <v>45916</v>
      </c>
      <c r="F8149" s="3" t="s">
        <v>47</v>
      </c>
      <c r="G8149" s="2" t="s">
        <v>268</v>
      </c>
      <c r="H8149" s="3">
        <v>14</v>
      </c>
      <c r="I8149" s="3">
        <v>10</v>
      </c>
      <c r="J8149" s="3">
        <v>60</v>
      </c>
      <c r="K8149" s="3" t="s">
        <v>5</v>
      </c>
      <c r="L8149" s="3">
        <v>12.4</v>
      </c>
      <c r="M8149" s="3">
        <v>9.8000000000000007</v>
      </c>
      <c r="N8149" s="3">
        <v>14.3</v>
      </c>
      <c r="O8149" s="3">
        <v>1</v>
      </c>
      <c r="P8149" s="28">
        <f>N8149/O8149</f>
        <v>14.3</v>
      </c>
      <c r="Q8149" s="5">
        <v>11</v>
      </c>
      <c r="R8149" s="2"/>
      <c r="S8149" s="55">
        <f>O8149/J8149*40</f>
        <v>0.66666666666666663</v>
      </c>
      <c r="T8149" s="55">
        <f>N8149/J8149*40</f>
        <v>9.5333333333333332</v>
      </c>
    </row>
    <row r="8150" spans="1:20" ht="14.4" x14ac:dyDescent="0.3">
      <c r="A8150" s="3" t="s">
        <v>263</v>
      </c>
      <c r="B8150" s="3" t="s">
        <v>264</v>
      </c>
      <c r="C8150" s="3">
        <v>55.889000000000003</v>
      </c>
      <c r="D8150" s="3">
        <v>23.126000000000001</v>
      </c>
      <c r="E8150" s="9">
        <v>45916</v>
      </c>
      <c r="F8150" s="3" t="s">
        <v>47</v>
      </c>
      <c r="G8150" s="2" t="s">
        <v>268</v>
      </c>
      <c r="H8150" s="3">
        <v>14</v>
      </c>
      <c r="I8150" s="3">
        <v>10</v>
      </c>
      <c r="J8150" s="3">
        <v>60</v>
      </c>
      <c r="K8150" s="3" t="s">
        <v>5</v>
      </c>
      <c r="L8150" s="3">
        <v>12.4</v>
      </c>
      <c r="M8150" s="3">
        <v>10.3</v>
      </c>
      <c r="N8150" s="3">
        <v>16.3</v>
      </c>
      <c r="O8150" s="3">
        <v>1</v>
      </c>
      <c r="P8150" s="28">
        <f>N8150/O8150</f>
        <v>16.3</v>
      </c>
      <c r="Q8150" s="5">
        <v>11</v>
      </c>
      <c r="R8150" s="2"/>
      <c r="S8150" s="55">
        <f>O8150/J8150*40</f>
        <v>0.66666666666666663</v>
      </c>
      <c r="T8150" s="55">
        <f>N8150/J8150*40</f>
        <v>10.866666666666667</v>
      </c>
    </row>
    <row r="8151" spans="1:20" ht="14.4" x14ac:dyDescent="0.3">
      <c r="A8151" s="3" t="s">
        <v>263</v>
      </c>
      <c r="B8151" s="3" t="s">
        <v>264</v>
      </c>
      <c r="C8151" s="3">
        <v>55.889000000000003</v>
      </c>
      <c r="D8151" s="3">
        <v>23.126000000000001</v>
      </c>
      <c r="E8151" s="9">
        <v>45916</v>
      </c>
      <c r="F8151" s="3" t="s">
        <v>47</v>
      </c>
      <c r="G8151" s="2" t="s">
        <v>269</v>
      </c>
      <c r="H8151" s="3">
        <v>14</v>
      </c>
      <c r="I8151" s="3">
        <v>10</v>
      </c>
      <c r="J8151" s="3">
        <v>60</v>
      </c>
      <c r="K8151" s="3" t="s">
        <v>5</v>
      </c>
      <c r="L8151" s="3">
        <v>12.4</v>
      </c>
      <c r="M8151" s="3">
        <v>9.9</v>
      </c>
      <c r="N8151" s="3">
        <v>16.899999999999999</v>
      </c>
      <c r="O8151" s="3">
        <v>1</v>
      </c>
      <c r="P8151" s="28">
        <f>N8151/O8151</f>
        <v>16.899999999999999</v>
      </c>
      <c r="Q8151" s="5">
        <v>11</v>
      </c>
      <c r="R8151" s="2"/>
      <c r="S8151" s="55">
        <f>O8151/J8151*40</f>
        <v>0.66666666666666663</v>
      </c>
      <c r="T8151" s="55">
        <f>N8151/J8151*40</f>
        <v>11.266666666666666</v>
      </c>
    </row>
    <row r="8152" spans="1:20" ht="14.4" x14ac:dyDescent="0.3">
      <c r="A8152" s="3" t="s">
        <v>263</v>
      </c>
      <c r="B8152" s="3" t="s">
        <v>264</v>
      </c>
      <c r="C8152" s="3">
        <v>55.889000000000003</v>
      </c>
      <c r="D8152" s="3">
        <v>23.126000000000001</v>
      </c>
      <c r="E8152" s="9">
        <v>45916</v>
      </c>
      <c r="F8152" s="3" t="s">
        <v>47</v>
      </c>
      <c r="G8152" s="2" t="s">
        <v>268</v>
      </c>
      <c r="H8152" s="3">
        <v>14</v>
      </c>
      <c r="I8152" s="3">
        <v>10</v>
      </c>
      <c r="J8152" s="3">
        <v>60</v>
      </c>
      <c r="K8152" s="3" t="s">
        <v>5</v>
      </c>
      <c r="L8152" s="3">
        <v>12.4</v>
      </c>
      <c r="M8152" s="3">
        <v>10.1</v>
      </c>
      <c r="N8152" s="3">
        <v>17.7</v>
      </c>
      <c r="O8152" s="3">
        <v>1</v>
      </c>
      <c r="P8152" s="28">
        <f>N8152/O8152</f>
        <v>17.7</v>
      </c>
      <c r="Q8152" s="5">
        <v>11</v>
      </c>
      <c r="R8152" s="2"/>
      <c r="S8152" s="55">
        <f>O8152/J8152*40</f>
        <v>0.66666666666666663</v>
      </c>
      <c r="T8152" s="55">
        <f>N8152/J8152*40</f>
        <v>11.799999999999999</v>
      </c>
    </row>
    <row r="8153" spans="1:20" ht="14.4" x14ac:dyDescent="0.3">
      <c r="A8153" s="3" t="s">
        <v>263</v>
      </c>
      <c r="B8153" s="3" t="s">
        <v>264</v>
      </c>
      <c r="C8153" s="3">
        <v>55.889000000000003</v>
      </c>
      <c r="D8153" s="3">
        <v>23.126000000000001</v>
      </c>
      <c r="E8153" s="9">
        <v>45916</v>
      </c>
      <c r="F8153" s="3" t="s">
        <v>47</v>
      </c>
      <c r="G8153" s="2" t="s">
        <v>269</v>
      </c>
      <c r="H8153" s="3">
        <v>14</v>
      </c>
      <c r="I8153" s="3">
        <v>10</v>
      </c>
      <c r="J8153" s="3">
        <v>60</v>
      </c>
      <c r="K8153" s="3" t="s">
        <v>5</v>
      </c>
      <c r="L8153" s="3">
        <v>12.4</v>
      </c>
      <c r="M8153" s="3">
        <v>10.1</v>
      </c>
      <c r="N8153" s="3">
        <v>18</v>
      </c>
      <c r="O8153" s="3">
        <v>1</v>
      </c>
      <c r="P8153" s="28">
        <f>N8153/O8153</f>
        <v>18</v>
      </c>
      <c r="Q8153" s="5">
        <v>11</v>
      </c>
      <c r="R8153" s="2"/>
      <c r="S8153" s="55">
        <f>O8153/J8153*40</f>
        <v>0.66666666666666663</v>
      </c>
      <c r="T8153" s="55">
        <f>N8153/J8153*40</f>
        <v>12</v>
      </c>
    </row>
    <row r="8154" spans="1:20" ht="14.4" x14ac:dyDescent="0.3">
      <c r="A8154" s="3" t="s">
        <v>263</v>
      </c>
      <c r="B8154" s="3" t="s">
        <v>264</v>
      </c>
      <c r="C8154" s="3">
        <v>55.889000000000003</v>
      </c>
      <c r="D8154" s="3">
        <v>23.126000000000001</v>
      </c>
      <c r="E8154" s="9">
        <v>45916</v>
      </c>
      <c r="F8154" s="3" t="s">
        <v>47</v>
      </c>
      <c r="G8154" s="2" t="s">
        <v>268</v>
      </c>
      <c r="H8154" s="3">
        <v>14</v>
      </c>
      <c r="I8154" s="3">
        <v>10</v>
      </c>
      <c r="J8154" s="3">
        <v>60</v>
      </c>
      <c r="K8154" s="3" t="s">
        <v>5</v>
      </c>
      <c r="L8154" s="3">
        <v>12.4</v>
      </c>
      <c r="M8154" s="3">
        <v>10</v>
      </c>
      <c r="N8154" s="3">
        <v>18.3</v>
      </c>
      <c r="O8154" s="3">
        <v>1</v>
      </c>
      <c r="P8154" s="28">
        <f>N8154/O8154</f>
        <v>18.3</v>
      </c>
      <c r="Q8154" s="5">
        <v>11</v>
      </c>
      <c r="R8154" s="2"/>
      <c r="S8154" s="55">
        <f>O8154/J8154*40</f>
        <v>0.66666666666666663</v>
      </c>
      <c r="T8154" s="55">
        <f>N8154/J8154*40</f>
        <v>12.2</v>
      </c>
    </row>
    <row r="8155" spans="1:20" ht="14.4" x14ac:dyDescent="0.3">
      <c r="A8155" s="3" t="s">
        <v>263</v>
      </c>
      <c r="B8155" s="3" t="s">
        <v>264</v>
      </c>
      <c r="C8155" s="3">
        <v>55.889000000000003</v>
      </c>
      <c r="D8155" s="3">
        <v>23.126000000000001</v>
      </c>
      <c r="E8155" s="9">
        <v>45916</v>
      </c>
      <c r="F8155" s="3" t="s">
        <v>47</v>
      </c>
      <c r="G8155" s="2" t="s">
        <v>269</v>
      </c>
      <c r="H8155" s="3">
        <v>14</v>
      </c>
      <c r="I8155" s="3">
        <v>10</v>
      </c>
      <c r="J8155" s="3">
        <v>60</v>
      </c>
      <c r="K8155" s="3" t="s">
        <v>5</v>
      </c>
      <c r="L8155" s="3">
        <v>12.5</v>
      </c>
      <c r="M8155" s="3">
        <v>10</v>
      </c>
      <c r="N8155" s="3">
        <v>18</v>
      </c>
      <c r="O8155" s="3">
        <v>1</v>
      </c>
      <c r="P8155" s="28">
        <f>N8155/O8155</f>
        <v>18</v>
      </c>
      <c r="Q8155" s="5">
        <v>14</v>
      </c>
      <c r="R8155" s="2"/>
      <c r="S8155" s="55">
        <f>O8155/J8155*40</f>
        <v>0.66666666666666663</v>
      </c>
      <c r="T8155" s="55">
        <f>N8155/J8155*40</f>
        <v>12</v>
      </c>
    </row>
    <row r="8156" spans="1:20" ht="14.4" x14ac:dyDescent="0.3">
      <c r="A8156" s="3" t="s">
        <v>263</v>
      </c>
      <c r="B8156" s="3" t="s">
        <v>264</v>
      </c>
      <c r="C8156" s="3">
        <v>55.889000000000003</v>
      </c>
      <c r="D8156" s="3">
        <v>23.126000000000001</v>
      </c>
      <c r="E8156" s="9">
        <v>45916</v>
      </c>
      <c r="F8156" s="3" t="s">
        <v>47</v>
      </c>
      <c r="G8156" s="2" t="s">
        <v>269</v>
      </c>
      <c r="H8156" s="3">
        <v>14</v>
      </c>
      <c r="I8156" s="3">
        <v>10</v>
      </c>
      <c r="J8156" s="3">
        <v>60</v>
      </c>
      <c r="K8156" s="3" t="s">
        <v>5</v>
      </c>
      <c r="L8156" s="3">
        <v>12.5</v>
      </c>
      <c r="M8156" s="3">
        <v>10.1</v>
      </c>
      <c r="N8156" s="3">
        <v>18.100000000000001</v>
      </c>
      <c r="O8156" s="3">
        <v>1</v>
      </c>
      <c r="P8156" s="28">
        <f>N8156/O8156</f>
        <v>18.100000000000001</v>
      </c>
      <c r="Q8156" s="5">
        <v>14</v>
      </c>
      <c r="R8156" s="12"/>
      <c r="S8156" s="55">
        <f>O8156/J8156*40</f>
        <v>0.66666666666666663</v>
      </c>
      <c r="T8156" s="55">
        <f>N8156/J8156*40</f>
        <v>12.066666666666668</v>
      </c>
    </row>
    <row r="8157" spans="1:20" ht="14.4" x14ac:dyDescent="0.3">
      <c r="A8157" s="3" t="s">
        <v>263</v>
      </c>
      <c r="B8157" s="3" t="s">
        <v>264</v>
      </c>
      <c r="C8157" s="3">
        <v>55.889000000000003</v>
      </c>
      <c r="D8157" s="3">
        <v>23.126000000000001</v>
      </c>
      <c r="E8157" s="9">
        <v>45916</v>
      </c>
      <c r="F8157" s="3" t="s">
        <v>47</v>
      </c>
      <c r="G8157" s="2" t="s">
        <v>269</v>
      </c>
      <c r="H8157" s="3">
        <v>14</v>
      </c>
      <c r="I8157" s="3">
        <v>10</v>
      </c>
      <c r="J8157" s="3">
        <v>60</v>
      </c>
      <c r="K8157" s="3" t="s">
        <v>5</v>
      </c>
      <c r="L8157" s="3">
        <v>12.7</v>
      </c>
      <c r="M8157" s="3">
        <v>10.1</v>
      </c>
      <c r="N8157" s="3">
        <v>18</v>
      </c>
      <c r="O8157" s="3">
        <v>1</v>
      </c>
      <c r="P8157" s="28">
        <f>N8157/O8157</f>
        <v>18</v>
      </c>
      <c r="Q8157" s="5">
        <v>14</v>
      </c>
      <c r="R8157" s="2"/>
      <c r="S8157" s="55">
        <f>O8157/J8157*40</f>
        <v>0.66666666666666663</v>
      </c>
      <c r="T8157" s="55">
        <f>N8157/J8157*40</f>
        <v>12</v>
      </c>
    </row>
    <row r="8158" spans="1:20" ht="14.4" x14ac:dyDescent="0.3">
      <c r="A8158" s="3" t="s">
        <v>263</v>
      </c>
      <c r="B8158" s="3" t="s">
        <v>264</v>
      </c>
      <c r="C8158" s="3">
        <v>55.889000000000003</v>
      </c>
      <c r="D8158" s="3">
        <v>23.126000000000001</v>
      </c>
      <c r="E8158" s="9">
        <v>45940</v>
      </c>
      <c r="F8158" s="3" t="s">
        <v>47</v>
      </c>
      <c r="G8158" s="2" t="s">
        <v>266</v>
      </c>
      <c r="H8158" s="3">
        <v>14</v>
      </c>
      <c r="I8158" s="3">
        <v>10</v>
      </c>
      <c r="J8158" s="3">
        <v>60</v>
      </c>
      <c r="K8158" s="3" t="s">
        <v>5</v>
      </c>
      <c r="L8158" s="3">
        <v>12.7</v>
      </c>
      <c r="M8158" s="3">
        <v>10.5</v>
      </c>
      <c r="N8158" s="3">
        <v>19.5</v>
      </c>
      <c r="O8158" s="3">
        <v>1</v>
      </c>
      <c r="P8158" s="28">
        <f>N8158/O8158</f>
        <v>19.5</v>
      </c>
      <c r="Q8158" s="5">
        <v>14</v>
      </c>
      <c r="R8158" s="2"/>
      <c r="S8158" s="55">
        <f>O8158/J8158*40</f>
        <v>0.66666666666666663</v>
      </c>
      <c r="T8158" s="55">
        <f>N8158/J8158*40</f>
        <v>13</v>
      </c>
    </row>
    <row r="8159" spans="1:20" ht="14.4" x14ac:dyDescent="0.3">
      <c r="A8159" s="3" t="s">
        <v>263</v>
      </c>
      <c r="B8159" s="3" t="s">
        <v>264</v>
      </c>
      <c r="C8159" s="3">
        <v>55.889000000000003</v>
      </c>
      <c r="D8159" s="3">
        <v>23.126000000000001</v>
      </c>
      <c r="E8159" s="9">
        <v>45916</v>
      </c>
      <c r="F8159" s="3" t="s">
        <v>47</v>
      </c>
      <c r="G8159" s="2" t="s">
        <v>268</v>
      </c>
      <c r="H8159" s="3">
        <v>14</v>
      </c>
      <c r="I8159" s="3">
        <v>10</v>
      </c>
      <c r="J8159" s="3">
        <v>60</v>
      </c>
      <c r="K8159" s="3" t="s">
        <v>5</v>
      </c>
      <c r="L8159" s="3">
        <v>12.8</v>
      </c>
      <c r="M8159" s="3">
        <v>10.5</v>
      </c>
      <c r="N8159" s="3">
        <v>17.399999999999999</v>
      </c>
      <c r="O8159" s="3">
        <v>1</v>
      </c>
      <c r="P8159" s="28">
        <f>N8159/O8159</f>
        <v>17.399999999999999</v>
      </c>
      <c r="Q8159" s="5">
        <v>14</v>
      </c>
      <c r="R8159" s="2"/>
      <c r="S8159" s="55">
        <f>O8159/J8159*40</f>
        <v>0.66666666666666663</v>
      </c>
      <c r="T8159" s="55">
        <f>N8159/J8159*40</f>
        <v>11.6</v>
      </c>
    </row>
    <row r="8160" spans="1:20" ht="14.4" x14ac:dyDescent="0.3">
      <c r="A8160" s="3" t="s">
        <v>263</v>
      </c>
      <c r="B8160" s="3" t="s">
        <v>264</v>
      </c>
      <c r="C8160" s="3">
        <v>55.889000000000003</v>
      </c>
      <c r="D8160" s="3">
        <v>23.126000000000001</v>
      </c>
      <c r="E8160" s="9">
        <v>45916</v>
      </c>
      <c r="F8160" s="3" t="s">
        <v>47</v>
      </c>
      <c r="G8160" s="2" t="s">
        <v>269</v>
      </c>
      <c r="H8160" s="3">
        <v>14</v>
      </c>
      <c r="I8160" s="3">
        <v>10</v>
      </c>
      <c r="J8160" s="3">
        <v>60</v>
      </c>
      <c r="K8160" s="3" t="s">
        <v>5</v>
      </c>
      <c r="L8160" s="3">
        <v>12.8</v>
      </c>
      <c r="M8160" s="3">
        <v>10.3</v>
      </c>
      <c r="N8160" s="3">
        <v>18.5</v>
      </c>
      <c r="O8160" s="3">
        <v>1</v>
      </c>
      <c r="P8160" s="28">
        <f>N8160/O8160</f>
        <v>18.5</v>
      </c>
      <c r="Q8160" s="5">
        <v>14</v>
      </c>
      <c r="R8160" s="2"/>
      <c r="S8160" s="55">
        <f>O8160/J8160*40</f>
        <v>0.66666666666666663</v>
      </c>
      <c r="T8160" s="55">
        <f>N8160/J8160*40</f>
        <v>12.333333333333334</v>
      </c>
    </row>
    <row r="8161" spans="1:20" ht="14.4" x14ac:dyDescent="0.3">
      <c r="A8161" s="3" t="s">
        <v>263</v>
      </c>
      <c r="B8161" s="3" t="s">
        <v>264</v>
      </c>
      <c r="C8161" s="3">
        <v>55.889000000000003</v>
      </c>
      <c r="D8161" s="3">
        <v>23.126000000000001</v>
      </c>
      <c r="E8161" s="9">
        <v>45916</v>
      </c>
      <c r="F8161" s="3" t="s">
        <v>47</v>
      </c>
      <c r="G8161" s="2" t="s">
        <v>270</v>
      </c>
      <c r="H8161" s="3">
        <v>14</v>
      </c>
      <c r="I8161" s="3">
        <v>10</v>
      </c>
      <c r="J8161" s="3">
        <v>60</v>
      </c>
      <c r="K8161" s="3" t="s">
        <v>5</v>
      </c>
      <c r="L8161" s="3">
        <v>12.9</v>
      </c>
      <c r="M8161" s="3">
        <v>10.3</v>
      </c>
      <c r="N8161" s="3">
        <v>16.2</v>
      </c>
      <c r="O8161" s="3">
        <v>1</v>
      </c>
      <c r="P8161" s="28">
        <f>N8161/O8161</f>
        <v>16.2</v>
      </c>
      <c r="Q8161" s="5">
        <v>14</v>
      </c>
      <c r="R8161" s="2"/>
      <c r="S8161" s="55">
        <f>O8161/J8161*40</f>
        <v>0.66666666666666663</v>
      </c>
      <c r="T8161" s="55">
        <f>N8161/J8161*40</f>
        <v>10.799999999999999</v>
      </c>
    </row>
    <row r="8162" spans="1:20" ht="14.4" x14ac:dyDescent="0.3">
      <c r="A8162" s="3" t="s">
        <v>263</v>
      </c>
      <c r="B8162" s="3" t="s">
        <v>264</v>
      </c>
      <c r="C8162" s="3">
        <v>55.889000000000003</v>
      </c>
      <c r="D8162" s="3">
        <v>23.126000000000001</v>
      </c>
      <c r="E8162" s="9">
        <v>45940</v>
      </c>
      <c r="F8162" s="3" t="s">
        <v>47</v>
      </c>
      <c r="G8162" s="2" t="s">
        <v>267</v>
      </c>
      <c r="H8162" s="3">
        <v>14</v>
      </c>
      <c r="I8162" s="3">
        <v>10</v>
      </c>
      <c r="J8162" s="3">
        <v>60</v>
      </c>
      <c r="K8162" s="3" t="s">
        <v>5</v>
      </c>
      <c r="L8162" s="3">
        <v>13</v>
      </c>
      <c r="N8162" s="3">
        <v>224</v>
      </c>
      <c r="O8162" s="3">
        <v>11</v>
      </c>
      <c r="P8162" s="28">
        <f>N8162/O8162</f>
        <v>20.363636363636363</v>
      </c>
      <c r="Q8162" s="5">
        <v>14</v>
      </c>
      <c r="R8162" s="2"/>
      <c r="S8162" s="55">
        <f>O8162/J8162*40</f>
        <v>7.333333333333333</v>
      </c>
      <c r="T8162" s="55">
        <f>N8162/J8162*40</f>
        <v>149.33333333333334</v>
      </c>
    </row>
    <row r="8163" spans="1:20" ht="14.4" x14ac:dyDescent="0.3">
      <c r="A8163" s="3" t="s">
        <v>263</v>
      </c>
      <c r="B8163" s="3" t="s">
        <v>264</v>
      </c>
      <c r="C8163" s="3">
        <v>55.889000000000003</v>
      </c>
      <c r="D8163" s="3">
        <v>23.126000000000001</v>
      </c>
      <c r="E8163" s="9">
        <v>45940</v>
      </c>
      <c r="F8163" s="3" t="s">
        <v>47</v>
      </c>
      <c r="G8163" s="2" t="s">
        <v>267</v>
      </c>
      <c r="H8163" s="3">
        <v>14</v>
      </c>
      <c r="I8163" s="3">
        <v>10</v>
      </c>
      <c r="J8163" s="3">
        <v>60</v>
      </c>
      <c r="K8163" s="3" t="s">
        <v>5</v>
      </c>
      <c r="L8163" s="3">
        <v>13</v>
      </c>
      <c r="N8163" s="3">
        <v>941.8</v>
      </c>
      <c r="O8163" s="3">
        <v>50</v>
      </c>
      <c r="P8163" s="28">
        <f>N8163/O8163</f>
        <v>18.835999999999999</v>
      </c>
      <c r="Q8163" s="5">
        <v>14</v>
      </c>
      <c r="R8163" s="2"/>
      <c r="S8163" s="55">
        <f>O8163/J8163*40</f>
        <v>33.333333333333336</v>
      </c>
      <c r="T8163" s="55">
        <f>N8163/J8163*40</f>
        <v>627.86666666666656</v>
      </c>
    </row>
    <row r="8164" spans="1:20" ht="14.4" x14ac:dyDescent="0.3">
      <c r="A8164" s="3" t="s">
        <v>263</v>
      </c>
      <c r="B8164" s="3" t="s">
        <v>264</v>
      </c>
      <c r="C8164" s="3">
        <v>55.889000000000003</v>
      </c>
      <c r="D8164" s="3">
        <v>23.126000000000001</v>
      </c>
      <c r="E8164" s="9">
        <v>45916</v>
      </c>
      <c r="F8164" s="3" t="s">
        <v>47</v>
      </c>
      <c r="G8164" s="2" t="s">
        <v>268</v>
      </c>
      <c r="H8164" s="3">
        <v>14</v>
      </c>
      <c r="I8164" s="3">
        <v>10</v>
      </c>
      <c r="J8164" s="3">
        <v>60</v>
      </c>
      <c r="K8164" s="3" t="s">
        <v>5</v>
      </c>
      <c r="L8164" s="3">
        <v>13</v>
      </c>
      <c r="M8164" s="3">
        <v>10.6</v>
      </c>
      <c r="N8164" s="3">
        <v>19</v>
      </c>
      <c r="O8164" s="3">
        <v>1</v>
      </c>
      <c r="P8164" s="28">
        <f>N8164/O8164</f>
        <v>19</v>
      </c>
      <c r="Q8164" s="5">
        <v>14</v>
      </c>
      <c r="R8164" s="2"/>
      <c r="S8164" s="55">
        <f>O8164/J8164*40</f>
        <v>0.66666666666666663</v>
      </c>
      <c r="T8164" s="55">
        <f>N8164/J8164*40</f>
        <v>12.666666666666666</v>
      </c>
    </row>
    <row r="8165" spans="1:20" ht="14.4" x14ac:dyDescent="0.3">
      <c r="A8165" s="3" t="s">
        <v>263</v>
      </c>
      <c r="B8165" s="3" t="s">
        <v>264</v>
      </c>
      <c r="C8165" s="3">
        <v>55.889000000000003</v>
      </c>
      <c r="D8165" s="3">
        <v>23.126000000000001</v>
      </c>
      <c r="E8165" s="9">
        <v>45916</v>
      </c>
      <c r="F8165" s="3" t="s">
        <v>47</v>
      </c>
      <c r="G8165" s="2" t="s">
        <v>269</v>
      </c>
      <c r="H8165" s="3">
        <v>14</v>
      </c>
      <c r="I8165" s="3">
        <v>10</v>
      </c>
      <c r="J8165" s="3">
        <v>60</v>
      </c>
      <c r="K8165" s="3" t="s">
        <v>5</v>
      </c>
      <c r="L8165" s="3">
        <v>13</v>
      </c>
      <c r="M8165" s="3">
        <v>10.4</v>
      </c>
      <c r="N8165" s="3">
        <v>20.7</v>
      </c>
      <c r="O8165" s="3">
        <v>1</v>
      </c>
      <c r="P8165" s="28">
        <f>N8165/O8165</f>
        <v>20.7</v>
      </c>
      <c r="Q8165" s="5">
        <v>14</v>
      </c>
      <c r="R8165" s="2"/>
      <c r="S8165" s="55">
        <f>O8165/J8165*40</f>
        <v>0.66666666666666663</v>
      </c>
      <c r="T8165" s="55">
        <f>N8165/J8165*40</f>
        <v>13.799999999999999</v>
      </c>
    </row>
    <row r="8166" spans="1:20" ht="14.4" x14ac:dyDescent="0.3">
      <c r="A8166" s="3" t="s">
        <v>263</v>
      </c>
      <c r="B8166" s="3" t="s">
        <v>264</v>
      </c>
      <c r="C8166" s="3">
        <v>55.889000000000003</v>
      </c>
      <c r="D8166" s="3">
        <v>23.126000000000001</v>
      </c>
      <c r="E8166" s="9">
        <v>45916</v>
      </c>
      <c r="F8166" s="3" t="s">
        <v>47</v>
      </c>
      <c r="G8166" s="2" t="s">
        <v>268</v>
      </c>
      <c r="H8166" s="3">
        <v>14</v>
      </c>
      <c r="I8166" s="3">
        <v>10</v>
      </c>
      <c r="J8166" s="3">
        <v>60</v>
      </c>
      <c r="K8166" s="3" t="s">
        <v>5</v>
      </c>
      <c r="L8166" s="3">
        <v>13.2</v>
      </c>
      <c r="M8166" s="3">
        <v>10.6</v>
      </c>
      <c r="N8166" s="3">
        <v>18.7</v>
      </c>
      <c r="O8166" s="3">
        <v>1</v>
      </c>
      <c r="P8166" s="28">
        <f>N8166/O8166</f>
        <v>18.7</v>
      </c>
      <c r="Q8166" s="5">
        <v>14</v>
      </c>
      <c r="R8166" s="2"/>
      <c r="S8166" s="55">
        <f>O8166/J8166*40</f>
        <v>0.66666666666666663</v>
      </c>
      <c r="T8166" s="55">
        <f>N8166/J8166*40</f>
        <v>12.466666666666665</v>
      </c>
    </row>
    <row r="8167" spans="1:20" ht="14.4" x14ac:dyDescent="0.3">
      <c r="A8167" s="3" t="s">
        <v>263</v>
      </c>
      <c r="B8167" s="3" t="s">
        <v>264</v>
      </c>
      <c r="C8167" s="3">
        <v>55.889000000000003</v>
      </c>
      <c r="D8167" s="3">
        <v>23.126000000000001</v>
      </c>
      <c r="E8167" s="9">
        <v>45940</v>
      </c>
      <c r="F8167" s="3" t="s">
        <v>47</v>
      </c>
      <c r="G8167" s="2" t="s">
        <v>267</v>
      </c>
      <c r="H8167" s="3">
        <v>18</v>
      </c>
      <c r="I8167" s="3">
        <v>10</v>
      </c>
      <c r="J8167" s="3">
        <v>60</v>
      </c>
      <c r="K8167" s="3" t="s">
        <v>5</v>
      </c>
      <c r="L8167" s="3">
        <v>13.3</v>
      </c>
      <c r="N8167" s="3">
        <v>447.2</v>
      </c>
      <c r="O8167" s="3">
        <v>18</v>
      </c>
      <c r="P8167" s="28">
        <f>N8167/O8167</f>
        <v>24.844444444444445</v>
      </c>
      <c r="Q8167" s="5">
        <v>14</v>
      </c>
      <c r="R8167" s="2"/>
      <c r="S8167" s="55">
        <f>O8167/J8167*40</f>
        <v>12</v>
      </c>
      <c r="T8167" s="55">
        <f>N8167/J8167*40</f>
        <v>298.13333333333333</v>
      </c>
    </row>
    <row r="8168" spans="1:20" ht="14.4" x14ac:dyDescent="0.3">
      <c r="A8168" s="3" t="s">
        <v>263</v>
      </c>
      <c r="B8168" s="3" t="s">
        <v>264</v>
      </c>
      <c r="C8168" s="3">
        <v>55.889000000000003</v>
      </c>
      <c r="D8168" s="3">
        <v>23.126000000000001</v>
      </c>
      <c r="E8168" s="9">
        <v>45916</v>
      </c>
      <c r="F8168" s="3" t="s">
        <v>47</v>
      </c>
      <c r="G8168" s="2" t="s">
        <v>269</v>
      </c>
      <c r="H8168" s="3">
        <v>14</v>
      </c>
      <c r="I8168" s="3">
        <v>10</v>
      </c>
      <c r="J8168" s="3">
        <v>60</v>
      </c>
      <c r="K8168" s="3" t="s">
        <v>5</v>
      </c>
      <c r="L8168" s="3">
        <v>13.3</v>
      </c>
      <c r="M8168" s="3">
        <v>10.6</v>
      </c>
      <c r="N8168" s="3">
        <v>20.2</v>
      </c>
      <c r="O8168" s="3">
        <v>1</v>
      </c>
      <c r="P8168" s="28">
        <f>N8168/O8168</f>
        <v>20.2</v>
      </c>
      <c r="Q8168" s="5">
        <v>14</v>
      </c>
      <c r="R8168" s="2"/>
      <c r="S8168" s="55">
        <f>O8168/J8168*40</f>
        <v>0.66666666666666663</v>
      </c>
      <c r="T8168" s="55">
        <f>N8168/J8168*40</f>
        <v>13.466666666666667</v>
      </c>
    </row>
    <row r="8169" spans="1:20" ht="14.4" x14ac:dyDescent="0.3">
      <c r="A8169" s="3" t="s">
        <v>263</v>
      </c>
      <c r="B8169" s="3" t="s">
        <v>264</v>
      </c>
      <c r="C8169" s="3">
        <v>55.889000000000003</v>
      </c>
      <c r="D8169" s="3">
        <v>23.126000000000001</v>
      </c>
      <c r="E8169" s="9">
        <v>45916</v>
      </c>
      <c r="F8169" s="3" t="s">
        <v>47</v>
      </c>
      <c r="G8169" s="2" t="s">
        <v>269</v>
      </c>
      <c r="H8169" s="3">
        <v>14</v>
      </c>
      <c r="I8169" s="3">
        <v>10</v>
      </c>
      <c r="J8169" s="3">
        <v>60</v>
      </c>
      <c r="K8169" s="3" t="s">
        <v>5</v>
      </c>
      <c r="L8169" s="3">
        <v>13.4</v>
      </c>
      <c r="M8169" s="3">
        <v>11</v>
      </c>
      <c r="N8169" s="3">
        <v>24.2</v>
      </c>
      <c r="O8169" s="3">
        <v>1</v>
      </c>
      <c r="P8169" s="28">
        <f>N8169/O8169</f>
        <v>24.2</v>
      </c>
      <c r="Q8169" s="5">
        <v>14</v>
      </c>
      <c r="R8169" s="2"/>
      <c r="S8169" s="55">
        <f>O8169/J8169*40</f>
        <v>0.66666666666666663</v>
      </c>
      <c r="T8169" s="55">
        <f>N8169/J8169*40</f>
        <v>16.133333333333333</v>
      </c>
    </row>
    <row r="8170" spans="1:20" ht="14.4" x14ac:dyDescent="0.3">
      <c r="A8170" s="3" t="s">
        <v>263</v>
      </c>
      <c r="B8170" s="3" t="s">
        <v>264</v>
      </c>
      <c r="C8170" s="3">
        <v>55.889000000000003</v>
      </c>
      <c r="D8170" s="3">
        <v>23.126000000000001</v>
      </c>
      <c r="E8170" s="9">
        <v>45916</v>
      </c>
      <c r="F8170" s="3" t="s">
        <v>47</v>
      </c>
      <c r="G8170" s="2" t="s">
        <v>268</v>
      </c>
      <c r="H8170" s="3">
        <v>14</v>
      </c>
      <c r="I8170" s="3">
        <v>10</v>
      </c>
      <c r="J8170" s="3">
        <v>60</v>
      </c>
      <c r="K8170" s="3" t="s">
        <v>5</v>
      </c>
      <c r="L8170" s="3">
        <v>13.5</v>
      </c>
      <c r="M8170" s="3">
        <v>11</v>
      </c>
      <c r="N8170" s="3">
        <v>20</v>
      </c>
      <c r="O8170" s="3">
        <v>1</v>
      </c>
      <c r="P8170" s="28">
        <f>N8170/O8170</f>
        <v>20</v>
      </c>
      <c r="Q8170" s="5">
        <v>14</v>
      </c>
      <c r="R8170" s="2"/>
      <c r="S8170" s="55">
        <f>O8170/J8170*40</f>
        <v>0.66666666666666663</v>
      </c>
      <c r="T8170" s="55">
        <f>N8170/J8170*40</f>
        <v>13.333333333333332</v>
      </c>
    </row>
    <row r="8171" spans="1:20" ht="14.4" x14ac:dyDescent="0.3">
      <c r="A8171" s="3" t="s">
        <v>263</v>
      </c>
      <c r="B8171" s="3" t="s">
        <v>264</v>
      </c>
      <c r="C8171" s="3">
        <v>55.889000000000003</v>
      </c>
      <c r="D8171" s="3">
        <v>23.126000000000001</v>
      </c>
      <c r="E8171" s="9">
        <v>45916</v>
      </c>
      <c r="F8171" s="3" t="s">
        <v>47</v>
      </c>
      <c r="G8171" s="2" t="s">
        <v>269</v>
      </c>
      <c r="H8171" s="3">
        <v>14</v>
      </c>
      <c r="I8171" s="3">
        <v>10</v>
      </c>
      <c r="J8171" s="3">
        <v>60</v>
      </c>
      <c r="K8171" s="3" t="s">
        <v>5</v>
      </c>
      <c r="L8171" s="3">
        <v>13.5</v>
      </c>
      <c r="M8171" s="3">
        <v>11</v>
      </c>
      <c r="N8171" s="3">
        <v>23.1</v>
      </c>
      <c r="O8171" s="3">
        <v>1</v>
      </c>
      <c r="P8171" s="28">
        <f>N8171/O8171</f>
        <v>23.1</v>
      </c>
      <c r="Q8171" s="5">
        <v>14</v>
      </c>
      <c r="R8171" s="2"/>
      <c r="S8171" s="55">
        <f>O8171/J8171*40</f>
        <v>0.66666666666666663</v>
      </c>
      <c r="T8171" s="55">
        <f>N8171/J8171*40</f>
        <v>15.4</v>
      </c>
    </row>
    <row r="8172" spans="1:20" ht="14.4" x14ac:dyDescent="0.3">
      <c r="A8172" s="3" t="s">
        <v>263</v>
      </c>
      <c r="B8172" s="3" t="s">
        <v>264</v>
      </c>
      <c r="C8172" s="3">
        <v>55.889000000000003</v>
      </c>
      <c r="D8172" s="3">
        <v>23.126000000000001</v>
      </c>
      <c r="E8172" s="9">
        <v>45916</v>
      </c>
      <c r="F8172" s="3" t="s">
        <v>47</v>
      </c>
      <c r="G8172" s="2" t="s">
        <v>270</v>
      </c>
      <c r="H8172" s="3">
        <v>14</v>
      </c>
      <c r="I8172" s="3">
        <v>10</v>
      </c>
      <c r="J8172" s="3">
        <v>60</v>
      </c>
      <c r="K8172" s="3" t="s">
        <v>5</v>
      </c>
      <c r="L8172" s="3">
        <v>13.5</v>
      </c>
      <c r="M8172" s="3">
        <v>10.8</v>
      </c>
      <c r="N8172" s="3">
        <v>23.4</v>
      </c>
      <c r="O8172" s="3">
        <v>1</v>
      </c>
      <c r="P8172" s="28">
        <f>N8172/O8172</f>
        <v>23.4</v>
      </c>
      <c r="Q8172" s="5">
        <v>14</v>
      </c>
      <c r="R8172" s="2"/>
      <c r="S8172" s="55">
        <f>O8172/J8172*40</f>
        <v>0.66666666666666663</v>
      </c>
      <c r="T8172" s="55">
        <f>N8172/J8172*40</f>
        <v>15.599999999999998</v>
      </c>
    </row>
    <row r="8173" spans="1:20" ht="14.4" x14ac:dyDescent="0.3">
      <c r="A8173" s="3" t="s">
        <v>263</v>
      </c>
      <c r="B8173" s="3" t="s">
        <v>264</v>
      </c>
      <c r="C8173" s="3">
        <v>55.889000000000003</v>
      </c>
      <c r="D8173" s="3">
        <v>23.126000000000001</v>
      </c>
      <c r="E8173" s="9">
        <v>45916</v>
      </c>
      <c r="F8173" s="3" t="s">
        <v>47</v>
      </c>
      <c r="G8173" s="2" t="s">
        <v>269</v>
      </c>
      <c r="H8173" s="3">
        <v>14</v>
      </c>
      <c r="I8173" s="3">
        <v>10</v>
      </c>
      <c r="J8173" s="3">
        <v>60</v>
      </c>
      <c r="K8173" s="3" t="s">
        <v>5</v>
      </c>
      <c r="L8173" s="3">
        <v>13.5</v>
      </c>
      <c r="M8173" s="3">
        <v>11.1</v>
      </c>
      <c r="N8173" s="3">
        <v>23.6</v>
      </c>
      <c r="O8173" s="3">
        <v>1</v>
      </c>
      <c r="P8173" s="28">
        <f>N8173/O8173</f>
        <v>23.6</v>
      </c>
      <c r="Q8173" s="5">
        <v>14</v>
      </c>
      <c r="R8173" s="2"/>
      <c r="S8173" s="55">
        <f>O8173/J8173*40</f>
        <v>0.66666666666666663</v>
      </c>
      <c r="T8173" s="55">
        <f>N8173/J8173*40</f>
        <v>15.733333333333334</v>
      </c>
    </row>
    <row r="8174" spans="1:20" ht="14.4" x14ac:dyDescent="0.3">
      <c r="A8174" s="3" t="s">
        <v>263</v>
      </c>
      <c r="B8174" s="3" t="s">
        <v>264</v>
      </c>
      <c r="C8174" s="3">
        <v>55.889000000000003</v>
      </c>
      <c r="D8174" s="3">
        <v>23.126000000000001</v>
      </c>
      <c r="E8174" s="9">
        <v>45916</v>
      </c>
      <c r="F8174" s="3" t="s">
        <v>47</v>
      </c>
      <c r="G8174" s="2" t="s">
        <v>269</v>
      </c>
      <c r="H8174" s="3">
        <v>22</v>
      </c>
      <c r="I8174" s="3">
        <v>10</v>
      </c>
      <c r="J8174" s="3">
        <v>60</v>
      </c>
      <c r="K8174" s="3" t="s">
        <v>5</v>
      </c>
      <c r="L8174" s="3">
        <v>14.6</v>
      </c>
      <c r="N8174" s="3">
        <v>49.4</v>
      </c>
      <c r="O8174" s="3">
        <v>1</v>
      </c>
      <c r="P8174" s="28">
        <f>N8174/O8174</f>
        <v>49.4</v>
      </c>
      <c r="Q8174" s="5">
        <v>14</v>
      </c>
      <c r="R8174" s="2"/>
      <c r="S8174" s="55">
        <f>O8174/J8174*40</f>
        <v>0.66666666666666663</v>
      </c>
      <c r="T8174" s="55">
        <f>N8174/J8174*40</f>
        <v>32.933333333333337</v>
      </c>
    </row>
    <row r="8175" spans="1:20" ht="14.4" x14ac:dyDescent="0.3">
      <c r="A8175" s="3" t="s">
        <v>263</v>
      </c>
      <c r="B8175" s="3" t="s">
        <v>264</v>
      </c>
      <c r="C8175" s="3">
        <v>55.889000000000003</v>
      </c>
      <c r="D8175" s="3">
        <v>23.126000000000001</v>
      </c>
      <c r="E8175" s="9">
        <v>45916</v>
      </c>
      <c r="F8175" s="3" t="s">
        <v>47</v>
      </c>
      <c r="G8175" s="2" t="s">
        <v>269</v>
      </c>
      <c r="H8175" s="3">
        <v>22</v>
      </c>
      <c r="I8175" s="3">
        <v>10</v>
      </c>
      <c r="J8175" s="3">
        <v>60</v>
      </c>
      <c r="K8175" s="3" t="s">
        <v>5</v>
      </c>
      <c r="L8175" s="3">
        <v>14.8</v>
      </c>
      <c r="N8175" s="3">
        <v>46.5</v>
      </c>
      <c r="O8175" s="3">
        <v>1</v>
      </c>
      <c r="P8175" s="28">
        <f>N8175/O8175</f>
        <v>46.5</v>
      </c>
      <c r="Q8175" s="5">
        <v>14</v>
      </c>
      <c r="R8175" s="2"/>
      <c r="S8175" s="55">
        <f>O8175/J8175*40</f>
        <v>0.66666666666666663</v>
      </c>
      <c r="T8175" s="55">
        <f>N8175/J8175*40</f>
        <v>31</v>
      </c>
    </row>
    <row r="8176" spans="1:20" ht="14.4" x14ac:dyDescent="0.3">
      <c r="A8176" s="3" t="s">
        <v>263</v>
      </c>
      <c r="B8176" s="3" t="s">
        <v>264</v>
      </c>
      <c r="C8176" s="3">
        <v>55.889000000000003</v>
      </c>
      <c r="D8176" s="3">
        <v>23.126000000000001</v>
      </c>
      <c r="E8176" s="9">
        <v>45916</v>
      </c>
      <c r="F8176" s="3" t="s">
        <v>47</v>
      </c>
      <c r="G8176" s="2" t="s">
        <v>270</v>
      </c>
      <c r="H8176" s="3">
        <v>14</v>
      </c>
      <c r="I8176" s="3">
        <v>10</v>
      </c>
      <c r="J8176" s="3">
        <v>60</v>
      </c>
      <c r="K8176" s="3" t="s">
        <v>5</v>
      </c>
      <c r="L8176" s="3">
        <v>13.9</v>
      </c>
      <c r="M8176" s="3">
        <v>11.2</v>
      </c>
      <c r="N8176" s="3">
        <v>23.8</v>
      </c>
      <c r="O8176" s="3">
        <v>1</v>
      </c>
      <c r="P8176" s="28">
        <f>N8176/O8176</f>
        <v>23.8</v>
      </c>
      <c r="Q8176" s="5">
        <v>14</v>
      </c>
      <c r="R8176" s="2"/>
      <c r="S8176" s="55">
        <f>O8176/J8176*40</f>
        <v>0.66666666666666663</v>
      </c>
      <c r="T8176" s="55">
        <f>N8176/J8176*40</f>
        <v>15.866666666666667</v>
      </c>
    </row>
    <row r="8177" spans="1:20" ht="14.4" x14ac:dyDescent="0.3">
      <c r="A8177" s="3" t="s">
        <v>263</v>
      </c>
      <c r="B8177" s="3" t="s">
        <v>264</v>
      </c>
      <c r="C8177" s="3">
        <v>55.889000000000003</v>
      </c>
      <c r="D8177" s="3">
        <v>23.126000000000001</v>
      </c>
      <c r="E8177" s="9">
        <v>45916</v>
      </c>
      <c r="F8177" s="3" t="s">
        <v>47</v>
      </c>
      <c r="G8177" s="2" t="s">
        <v>269</v>
      </c>
      <c r="H8177" s="3">
        <v>22</v>
      </c>
      <c r="I8177" s="3">
        <v>10</v>
      </c>
      <c r="J8177" s="3">
        <v>60</v>
      </c>
      <c r="K8177" s="3" t="s">
        <v>5</v>
      </c>
      <c r="L8177" s="3">
        <v>14.9</v>
      </c>
      <c r="N8177" s="3">
        <v>48.4</v>
      </c>
      <c r="O8177" s="3">
        <v>1</v>
      </c>
      <c r="P8177" s="28">
        <f>N8177/O8177</f>
        <v>48.4</v>
      </c>
      <c r="Q8177" s="5">
        <v>14</v>
      </c>
      <c r="R8177" s="2"/>
      <c r="S8177" s="55">
        <f>O8177/J8177*40</f>
        <v>0.66666666666666663</v>
      </c>
      <c r="T8177" s="55">
        <f>N8177/J8177*40</f>
        <v>32.266666666666666</v>
      </c>
    </row>
    <row r="8178" spans="1:20" ht="14.4" x14ac:dyDescent="0.3">
      <c r="A8178" s="3" t="s">
        <v>263</v>
      </c>
      <c r="B8178" s="3" t="s">
        <v>264</v>
      </c>
      <c r="C8178" s="3">
        <v>55.889000000000003</v>
      </c>
      <c r="D8178" s="3">
        <v>23.126000000000001</v>
      </c>
      <c r="E8178" s="9">
        <v>45916</v>
      </c>
      <c r="F8178" s="3" t="s">
        <v>47</v>
      </c>
      <c r="G8178" s="2" t="s">
        <v>269</v>
      </c>
      <c r="H8178" s="3">
        <v>22</v>
      </c>
      <c r="I8178" s="3">
        <v>10</v>
      </c>
      <c r="J8178" s="3">
        <v>60</v>
      </c>
      <c r="K8178" s="3" t="s">
        <v>5</v>
      </c>
      <c r="L8178" s="3">
        <v>14.9</v>
      </c>
      <c r="N8178" s="3">
        <v>49.7</v>
      </c>
      <c r="O8178" s="3">
        <v>1</v>
      </c>
      <c r="P8178" s="28">
        <f>N8178/O8178</f>
        <v>49.7</v>
      </c>
      <c r="Q8178" s="5">
        <v>14</v>
      </c>
      <c r="R8178" s="2"/>
      <c r="S8178" s="55">
        <f>O8178/J8178*40</f>
        <v>0.66666666666666663</v>
      </c>
      <c r="T8178" s="55">
        <f>N8178/J8178*40</f>
        <v>33.133333333333333</v>
      </c>
    </row>
    <row r="8179" spans="1:20" ht="14.4" x14ac:dyDescent="0.3">
      <c r="A8179" s="3" t="s">
        <v>263</v>
      </c>
      <c r="B8179" s="3" t="s">
        <v>264</v>
      </c>
      <c r="C8179" s="3">
        <v>55.889000000000003</v>
      </c>
      <c r="D8179" s="3">
        <v>23.126000000000001</v>
      </c>
      <c r="E8179" s="9">
        <v>45916</v>
      </c>
      <c r="F8179" s="3" t="s">
        <v>47</v>
      </c>
      <c r="G8179" s="2" t="s">
        <v>269</v>
      </c>
      <c r="H8179" s="3">
        <v>14</v>
      </c>
      <c r="I8179" s="3">
        <v>10</v>
      </c>
      <c r="J8179" s="3">
        <v>60</v>
      </c>
      <c r="K8179" s="3" t="s">
        <v>5</v>
      </c>
      <c r="L8179" s="3">
        <v>14.1</v>
      </c>
      <c r="M8179" s="3">
        <v>11</v>
      </c>
      <c r="N8179" s="3">
        <v>24.1</v>
      </c>
      <c r="O8179" s="3">
        <v>1</v>
      </c>
      <c r="P8179" s="28">
        <f>N8179/O8179</f>
        <v>24.1</v>
      </c>
      <c r="Q8179" s="5">
        <v>14</v>
      </c>
      <c r="R8179" s="2"/>
      <c r="S8179" s="55">
        <f>O8179/J8179*40</f>
        <v>0.66666666666666663</v>
      </c>
      <c r="T8179" s="55">
        <f>N8179/J8179*40</f>
        <v>16.066666666666666</v>
      </c>
    </row>
    <row r="8180" spans="1:20" ht="14.4" x14ac:dyDescent="0.3">
      <c r="A8180" s="3" t="s">
        <v>263</v>
      </c>
      <c r="B8180" s="3" t="s">
        <v>264</v>
      </c>
      <c r="C8180" s="3">
        <v>55.889000000000003</v>
      </c>
      <c r="D8180" s="3">
        <v>23.126000000000001</v>
      </c>
      <c r="E8180" s="9">
        <v>45916</v>
      </c>
      <c r="F8180" s="3" t="s">
        <v>47</v>
      </c>
      <c r="G8180" s="2" t="s">
        <v>269</v>
      </c>
      <c r="H8180" s="3">
        <v>18</v>
      </c>
      <c r="I8180" s="3">
        <v>10</v>
      </c>
      <c r="J8180" s="3">
        <v>60</v>
      </c>
      <c r="K8180" s="3" t="s">
        <v>5</v>
      </c>
      <c r="L8180" s="3">
        <v>14.1</v>
      </c>
      <c r="M8180" s="3">
        <v>11.3</v>
      </c>
      <c r="N8180" s="3">
        <v>25</v>
      </c>
      <c r="O8180" s="3">
        <v>1</v>
      </c>
      <c r="P8180" s="28">
        <f>N8180/O8180</f>
        <v>25</v>
      </c>
      <c r="Q8180" s="5">
        <v>14</v>
      </c>
      <c r="R8180" s="2"/>
      <c r="S8180" s="55">
        <f>O8180/J8180*40</f>
        <v>0.66666666666666663</v>
      </c>
      <c r="T8180" s="55">
        <f>N8180/J8180*40</f>
        <v>16.666666666666668</v>
      </c>
    </row>
    <row r="8181" spans="1:20" ht="14.4" x14ac:dyDescent="0.3">
      <c r="A8181" s="3" t="s">
        <v>263</v>
      </c>
      <c r="B8181" s="3" t="s">
        <v>264</v>
      </c>
      <c r="C8181" s="3">
        <v>55.889000000000003</v>
      </c>
      <c r="D8181" s="3">
        <v>23.126000000000001</v>
      </c>
      <c r="E8181" s="9">
        <v>45916</v>
      </c>
      <c r="F8181" s="3" t="s">
        <v>47</v>
      </c>
      <c r="G8181" s="2" t="s">
        <v>269</v>
      </c>
      <c r="H8181" s="3">
        <v>14</v>
      </c>
      <c r="I8181" s="3">
        <v>10</v>
      </c>
      <c r="J8181" s="3">
        <v>60</v>
      </c>
      <c r="K8181" s="3" t="s">
        <v>5</v>
      </c>
      <c r="L8181" s="3">
        <v>14.2</v>
      </c>
      <c r="M8181" s="3">
        <v>11.5</v>
      </c>
      <c r="N8181" s="3">
        <v>28.1</v>
      </c>
      <c r="O8181" s="3">
        <v>1</v>
      </c>
      <c r="P8181" s="28">
        <f>N8181/O8181</f>
        <v>28.1</v>
      </c>
      <c r="Q8181" s="5">
        <v>14</v>
      </c>
      <c r="R8181" s="2"/>
      <c r="S8181" s="55">
        <f>O8181/J8181*40</f>
        <v>0.66666666666666663</v>
      </c>
      <c r="T8181" s="55">
        <f>N8181/J8181*40</f>
        <v>18.733333333333334</v>
      </c>
    </row>
    <row r="8182" spans="1:20" ht="14.4" x14ac:dyDescent="0.3">
      <c r="A8182" s="3" t="s">
        <v>263</v>
      </c>
      <c r="B8182" s="3" t="s">
        <v>264</v>
      </c>
      <c r="C8182" s="3">
        <v>55.889000000000003</v>
      </c>
      <c r="D8182" s="3">
        <v>23.126000000000001</v>
      </c>
      <c r="E8182" s="9">
        <v>45916</v>
      </c>
      <c r="F8182" s="3" t="s">
        <v>47</v>
      </c>
      <c r="G8182" s="2" t="s">
        <v>269</v>
      </c>
      <c r="H8182" s="3">
        <v>14</v>
      </c>
      <c r="I8182" s="3">
        <v>10</v>
      </c>
      <c r="J8182" s="3">
        <v>60</v>
      </c>
      <c r="K8182" s="3" t="s">
        <v>5</v>
      </c>
      <c r="L8182" s="3">
        <v>14.3</v>
      </c>
      <c r="M8182" s="3">
        <v>11.5</v>
      </c>
      <c r="N8182" s="3">
        <v>26.8</v>
      </c>
      <c r="O8182" s="3">
        <v>1</v>
      </c>
      <c r="P8182" s="28">
        <f>N8182/O8182</f>
        <v>26.8</v>
      </c>
      <c r="Q8182" s="5">
        <v>14</v>
      </c>
      <c r="R8182" s="2"/>
      <c r="S8182" s="55">
        <f>O8182/J8182*40</f>
        <v>0.66666666666666663</v>
      </c>
      <c r="T8182" s="55">
        <f>N8182/J8182*40</f>
        <v>17.866666666666667</v>
      </c>
    </row>
    <row r="8183" spans="1:20" ht="14.4" x14ac:dyDescent="0.3">
      <c r="A8183" s="3" t="s">
        <v>263</v>
      </c>
      <c r="B8183" s="3" t="s">
        <v>264</v>
      </c>
      <c r="C8183" s="3">
        <v>55.889000000000003</v>
      </c>
      <c r="D8183" s="3">
        <v>23.126000000000001</v>
      </c>
      <c r="E8183" s="9">
        <v>45916</v>
      </c>
      <c r="F8183" s="3" t="s">
        <v>47</v>
      </c>
      <c r="G8183" s="2" t="s">
        <v>66</v>
      </c>
      <c r="H8183" s="3">
        <v>14</v>
      </c>
      <c r="I8183" s="3">
        <v>10</v>
      </c>
      <c r="J8183" s="3">
        <v>60</v>
      </c>
      <c r="K8183" s="3" t="s">
        <v>5</v>
      </c>
      <c r="L8183" s="3">
        <v>14.4</v>
      </c>
      <c r="M8183" s="3">
        <v>11.3</v>
      </c>
      <c r="N8183" s="3">
        <v>25.3</v>
      </c>
      <c r="O8183" s="3">
        <v>1</v>
      </c>
      <c r="P8183" s="28">
        <f>N8183/O8183</f>
        <v>25.3</v>
      </c>
      <c r="Q8183" s="5">
        <v>14</v>
      </c>
      <c r="R8183" s="2"/>
      <c r="S8183" s="55">
        <f>O8183/J8183*40</f>
        <v>0.66666666666666663</v>
      </c>
      <c r="T8183" s="55">
        <f>N8183/J8183*40</f>
        <v>16.866666666666667</v>
      </c>
    </row>
    <row r="8184" spans="1:20" ht="14.4" x14ac:dyDescent="0.3">
      <c r="A8184" s="3" t="s">
        <v>263</v>
      </c>
      <c r="B8184" s="3" t="s">
        <v>264</v>
      </c>
      <c r="C8184" s="3">
        <v>55.889000000000003</v>
      </c>
      <c r="D8184" s="3">
        <v>23.126000000000001</v>
      </c>
      <c r="E8184" s="9">
        <v>45940</v>
      </c>
      <c r="F8184" s="3" t="s">
        <v>47</v>
      </c>
      <c r="G8184" s="2" t="s">
        <v>267</v>
      </c>
      <c r="H8184" s="3">
        <v>14</v>
      </c>
      <c r="I8184" s="3">
        <v>10</v>
      </c>
      <c r="J8184" s="3">
        <v>60</v>
      </c>
      <c r="K8184" s="3" t="s">
        <v>5</v>
      </c>
      <c r="L8184" s="3">
        <v>14.5</v>
      </c>
      <c r="N8184" s="3">
        <v>178</v>
      </c>
      <c r="O8184" s="3">
        <v>7</v>
      </c>
      <c r="P8184" s="28">
        <f>N8184/O8184</f>
        <v>25.428571428571427</v>
      </c>
      <c r="Q8184" s="5">
        <v>14</v>
      </c>
      <c r="R8184" s="2"/>
      <c r="S8184" s="55">
        <f>O8184/J8184*40</f>
        <v>4.666666666666667</v>
      </c>
      <c r="T8184" s="55">
        <f>N8184/J8184*40</f>
        <v>118.66666666666667</v>
      </c>
    </row>
    <row r="8185" spans="1:20" ht="14.4" x14ac:dyDescent="0.3">
      <c r="A8185" s="3" t="s">
        <v>263</v>
      </c>
      <c r="B8185" s="3" t="s">
        <v>264</v>
      </c>
      <c r="C8185" s="3">
        <v>55.889000000000003</v>
      </c>
      <c r="D8185" s="3">
        <v>23.126000000000001</v>
      </c>
      <c r="E8185" s="9">
        <v>45916</v>
      </c>
      <c r="F8185" s="3" t="s">
        <v>47</v>
      </c>
      <c r="G8185" s="2" t="s">
        <v>268</v>
      </c>
      <c r="H8185" s="3">
        <v>18</v>
      </c>
      <c r="I8185" s="3">
        <v>10</v>
      </c>
      <c r="J8185" s="3">
        <v>60</v>
      </c>
      <c r="K8185" s="3" t="s">
        <v>5</v>
      </c>
      <c r="L8185" s="3">
        <v>14.5</v>
      </c>
      <c r="M8185" s="3">
        <v>11.9</v>
      </c>
      <c r="N8185" s="3">
        <v>28.1</v>
      </c>
      <c r="O8185" s="3">
        <v>1</v>
      </c>
      <c r="P8185" s="28">
        <f>N8185/O8185</f>
        <v>28.1</v>
      </c>
      <c r="Q8185" s="5">
        <v>14</v>
      </c>
      <c r="R8185" s="2"/>
      <c r="S8185" s="55">
        <f>O8185/J8185*40</f>
        <v>0.66666666666666663</v>
      </c>
      <c r="T8185" s="55">
        <f>N8185/J8185*40</f>
        <v>18.733333333333334</v>
      </c>
    </row>
    <row r="8186" spans="1:20" ht="14.4" x14ac:dyDescent="0.3">
      <c r="A8186" s="3" t="s">
        <v>263</v>
      </c>
      <c r="B8186" s="3" t="s">
        <v>264</v>
      </c>
      <c r="C8186" s="3">
        <v>55.889000000000003</v>
      </c>
      <c r="D8186" s="3">
        <v>23.126000000000001</v>
      </c>
      <c r="E8186" s="9">
        <v>45916</v>
      </c>
      <c r="F8186" s="3" t="s">
        <v>47</v>
      </c>
      <c r="G8186" s="2" t="s">
        <v>269</v>
      </c>
      <c r="H8186" s="3">
        <v>14</v>
      </c>
      <c r="I8186" s="3">
        <v>10</v>
      </c>
      <c r="J8186" s="3">
        <v>60</v>
      </c>
      <c r="K8186" s="3" t="s">
        <v>5</v>
      </c>
      <c r="L8186" s="3">
        <v>14.5</v>
      </c>
      <c r="M8186" s="3">
        <v>11.7</v>
      </c>
      <c r="N8186" s="3">
        <v>28.4</v>
      </c>
      <c r="O8186" s="3">
        <v>1</v>
      </c>
      <c r="P8186" s="28">
        <f>N8186/O8186</f>
        <v>28.4</v>
      </c>
      <c r="Q8186" s="5">
        <v>14</v>
      </c>
      <c r="R8186" s="2"/>
      <c r="S8186" s="55">
        <f>O8186/J8186*40</f>
        <v>0.66666666666666663</v>
      </c>
      <c r="T8186" s="55">
        <f>N8186/J8186*40</f>
        <v>18.933333333333334</v>
      </c>
    </row>
    <row r="8187" spans="1:20" ht="14.4" x14ac:dyDescent="0.3">
      <c r="A8187" s="3" t="s">
        <v>263</v>
      </c>
      <c r="B8187" s="3" t="s">
        <v>264</v>
      </c>
      <c r="C8187" s="3">
        <v>55.889000000000003</v>
      </c>
      <c r="D8187" s="3">
        <v>23.126000000000001</v>
      </c>
      <c r="E8187" s="9">
        <v>45916</v>
      </c>
      <c r="F8187" s="3" t="s">
        <v>47</v>
      </c>
      <c r="G8187" s="2" t="s">
        <v>269</v>
      </c>
      <c r="H8187" s="3">
        <v>22</v>
      </c>
      <c r="I8187" s="3">
        <v>10</v>
      </c>
      <c r="J8187" s="3">
        <v>60</v>
      </c>
      <c r="K8187" s="3" t="s">
        <v>5</v>
      </c>
      <c r="L8187" s="3">
        <v>14.5</v>
      </c>
      <c r="N8187" s="3">
        <v>55.6</v>
      </c>
      <c r="O8187" s="3">
        <v>1</v>
      </c>
      <c r="P8187" s="28">
        <f>N8187/O8187</f>
        <v>55.6</v>
      </c>
      <c r="Q8187" s="5">
        <v>14</v>
      </c>
      <c r="R8187" s="2"/>
      <c r="S8187" s="55">
        <f>O8187/J8187*40</f>
        <v>0.66666666666666663</v>
      </c>
      <c r="T8187" s="55">
        <f>N8187/J8187*40</f>
        <v>37.066666666666663</v>
      </c>
    </row>
    <row r="8188" spans="1:20" ht="14.4" x14ac:dyDescent="0.3">
      <c r="A8188" s="3" t="s">
        <v>263</v>
      </c>
      <c r="B8188" s="3" t="s">
        <v>264</v>
      </c>
      <c r="C8188" s="3">
        <v>55.889000000000003</v>
      </c>
      <c r="D8188" s="3">
        <v>23.126000000000001</v>
      </c>
      <c r="E8188" s="9">
        <v>45916</v>
      </c>
      <c r="F8188" s="3" t="s">
        <v>47</v>
      </c>
      <c r="G8188" s="2" t="s">
        <v>269</v>
      </c>
      <c r="H8188" s="3">
        <v>18</v>
      </c>
      <c r="I8188" s="3">
        <v>10</v>
      </c>
      <c r="J8188" s="3">
        <v>60</v>
      </c>
      <c r="K8188" s="3" t="s">
        <v>5</v>
      </c>
      <c r="L8188" s="3">
        <v>14.6</v>
      </c>
      <c r="M8188" s="3">
        <v>11.7</v>
      </c>
      <c r="N8188" s="3">
        <v>31.3</v>
      </c>
      <c r="O8188" s="3">
        <v>1</v>
      </c>
      <c r="P8188" s="28">
        <f>N8188/O8188</f>
        <v>31.3</v>
      </c>
      <c r="Q8188" s="5">
        <v>14</v>
      </c>
      <c r="R8188" s="2"/>
      <c r="S8188" s="55">
        <f>O8188/J8188*40</f>
        <v>0.66666666666666663</v>
      </c>
      <c r="T8188" s="55">
        <f>N8188/J8188*40</f>
        <v>20.866666666666667</v>
      </c>
    </row>
    <row r="8189" spans="1:20" ht="14.4" x14ac:dyDescent="0.3">
      <c r="A8189" s="3" t="s">
        <v>263</v>
      </c>
      <c r="B8189" s="3" t="s">
        <v>264</v>
      </c>
      <c r="C8189" s="3">
        <v>55.889000000000003</v>
      </c>
      <c r="D8189" s="3">
        <v>23.126000000000001</v>
      </c>
      <c r="E8189" s="9">
        <v>45940</v>
      </c>
      <c r="F8189" s="3" t="s">
        <v>47</v>
      </c>
      <c r="G8189" s="2" t="s">
        <v>267</v>
      </c>
      <c r="H8189" s="3">
        <v>18</v>
      </c>
      <c r="I8189" s="3">
        <v>10</v>
      </c>
      <c r="J8189" s="3">
        <v>60</v>
      </c>
      <c r="K8189" s="3" t="s">
        <v>5</v>
      </c>
      <c r="L8189" s="3">
        <v>14.8</v>
      </c>
      <c r="N8189" s="3">
        <v>634.1</v>
      </c>
      <c r="O8189" s="3">
        <v>20</v>
      </c>
      <c r="P8189" s="28">
        <f>N8189/O8189</f>
        <v>31.705000000000002</v>
      </c>
      <c r="Q8189" s="5">
        <v>14</v>
      </c>
      <c r="R8189" s="2"/>
      <c r="S8189" s="55">
        <f>O8189/J8189*40</f>
        <v>13.333333333333332</v>
      </c>
      <c r="T8189" s="55">
        <f>N8189/J8189*40</f>
        <v>422.73333333333335</v>
      </c>
    </row>
    <row r="8190" spans="1:20" ht="14.4" x14ac:dyDescent="0.3">
      <c r="A8190" s="3" t="s">
        <v>263</v>
      </c>
      <c r="B8190" s="3" t="s">
        <v>264</v>
      </c>
      <c r="C8190" s="3">
        <v>55.889000000000003</v>
      </c>
      <c r="D8190" s="3">
        <v>23.126000000000001</v>
      </c>
      <c r="E8190" s="9">
        <v>45916</v>
      </c>
      <c r="F8190" s="3" t="s">
        <v>47</v>
      </c>
      <c r="G8190" s="2" t="s">
        <v>269</v>
      </c>
      <c r="H8190" s="3">
        <v>14</v>
      </c>
      <c r="I8190" s="3">
        <v>10</v>
      </c>
      <c r="J8190" s="3">
        <v>60</v>
      </c>
      <c r="K8190" s="3" t="s">
        <v>5</v>
      </c>
      <c r="L8190" s="3">
        <v>14.8</v>
      </c>
      <c r="M8190" s="3">
        <v>12.1</v>
      </c>
      <c r="N8190" s="3">
        <v>32.5</v>
      </c>
      <c r="O8190" s="3">
        <v>1</v>
      </c>
      <c r="P8190" s="28">
        <f>N8190/O8190</f>
        <v>32.5</v>
      </c>
      <c r="Q8190" s="5">
        <v>14</v>
      </c>
      <c r="R8190" s="2"/>
      <c r="S8190" s="55">
        <f>O8190/J8190*40</f>
        <v>0.66666666666666663</v>
      </c>
      <c r="T8190" s="55">
        <f>N8190/J8190*40</f>
        <v>21.666666666666664</v>
      </c>
    </row>
    <row r="8191" spans="1:20" ht="14.4" x14ac:dyDescent="0.3">
      <c r="A8191" s="3" t="s">
        <v>263</v>
      </c>
      <c r="B8191" s="3" t="s">
        <v>264</v>
      </c>
      <c r="C8191" s="3">
        <v>55.889000000000003</v>
      </c>
      <c r="D8191" s="3">
        <v>23.126000000000001</v>
      </c>
      <c r="E8191" s="9">
        <v>45916</v>
      </c>
      <c r="F8191" s="3" t="s">
        <v>47</v>
      </c>
      <c r="G8191" s="2" t="s">
        <v>269</v>
      </c>
      <c r="H8191" s="3">
        <v>18</v>
      </c>
      <c r="I8191" s="3">
        <v>10</v>
      </c>
      <c r="J8191" s="3">
        <v>60</v>
      </c>
      <c r="K8191" s="3" t="s">
        <v>5</v>
      </c>
      <c r="L8191" s="3">
        <v>14.9</v>
      </c>
      <c r="M8191" s="3">
        <v>12</v>
      </c>
      <c r="N8191" s="3">
        <v>33.200000000000003</v>
      </c>
      <c r="O8191" s="3">
        <v>1</v>
      </c>
      <c r="P8191" s="28">
        <f>N8191/O8191</f>
        <v>33.200000000000003</v>
      </c>
      <c r="Q8191" s="5">
        <v>14</v>
      </c>
      <c r="R8191" s="2"/>
      <c r="S8191" s="55">
        <f>O8191/J8191*40</f>
        <v>0.66666666666666663</v>
      </c>
      <c r="T8191" s="55">
        <f>N8191/J8191*40</f>
        <v>22.133333333333333</v>
      </c>
    </row>
    <row r="8192" spans="1:20" ht="14.4" x14ac:dyDescent="0.3">
      <c r="A8192" s="3" t="s">
        <v>263</v>
      </c>
      <c r="B8192" s="3" t="s">
        <v>264</v>
      </c>
      <c r="C8192" s="3">
        <v>55.889000000000003</v>
      </c>
      <c r="D8192" s="3">
        <v>23.126000000000001</v>
      </c>
      <c r="E8192" s="9">
        <v>45916</v>
      </c>
      <c r="F8192" s="3" t="s">
        <v>47</v>
      </c>
      <c r="G8192" s="2" t="s">
        <v>269</v>
      </c>
      <c r="H8192" s="3">
        <v>22</v>
      </c>
      <c r="I8192" s="3">
        <v>10</v>
      </c>
      <c r="J8192" s="3">
        <v>60</v>
      </c>
      <c r="K8192" s="3" t="s">
        <v>5</v>
      </c>
      <c r="L8192" s="3">
        <v>14.9</v>
      </c>
      <c r="N8192" s="3">
        <v>68.3</v>
      </c>
      <c r="O8192" s="3">
        <v>1</v>
      </c>
      <c r="P8192" s="28">
        <f>N8192/O8192</f>
        <v>68.3</v>
      </c>
      <c r="Q8192" s="5">
        <v>14</v>
      </c>
      <c r="R8192" s="2"/>
      <c r="S8192" s="55">
        <f>O8192/J8192*40</f>
        <v>0.66666666666666663</v>
      </c>
      <c r="T8192" s="55">
        <f>N8192/J8192*40</f>
        <v>45.533333333333331</v>
      </c>
    </row>
    <row r="8193" spans="1:20" ht="14.4" x14ac:dyDescent="0.3">
      <c r="A8193" s="3" t="s">
        <v>263</v>
      </c>
      <c r="B8193" s="3" t="s">
        <v>264</v>
      </c>
      <c r="C8193" s="3">
        <v>55.889000000000003</v>
      </c>
      <c r="D8193" s="3">
        <v>23.126000000000001</v>
      </c>
      <c r="E8193" s="9">
        <v>45940</v>
      </c>
      <c r="F8193" s="3" t="s">
        <v>47</v>
      </c>
      <c r="G8193" s="2" t="s">
        <v>267</v>
      </c>
      <c r="H8193" s="3">
        <v>18</v>
      </c>
      <c r="I8193" s="3">
        <v>10</v>
      </c>
      <c r="J8193" s="3">
        <v>60</v>
      </c>
      <c r="K8193" s="3" t="s">
        <v>5</v>
      </c>
      <c r="L8193" s="3">
        <v>15.1</v>
      </c>
      <c r="M8193" s="3">
        <v>12.1</v>
      </c>
      <c r="N8193" s="3">
        <v>30.8</v>
      </c>
      <c r="O8193" s="3">
        <v>1</v>
      </c>
      <c r="P8193" s="28">
        <f>N8193/O8193</f>
        <v>30.8</v>
      </c>
      <c r="Q8193" s="5">
        <v>16</v>
      </c>
      <c r="R8193" s="2"/>
      <c r="S8193" s="55">
        <f>O8193/J8193*40</f>
        <v>0.66666666666666663</v>
      </c>
      <c r="T8193" s="55">
        <f>N8193/J8193*40</f>
        <v>20.533333333333331</v>
      </c>
    </row>
    <row r="8194" spans="1:20" ht="14.4" x14ac:dyDescent="0.3">
      <c r="A8194" s="3" t="s">
        <v>263</v>
      </c>
      <c r="B8194" s="3" t="s">
        <v>264</v>
      </c>
      <c r="C8194" s="3">
        <v>55.889000000000003</v>
      </c>
      <c r="D8194" s="3">
        <v>23.126000000000001</v>
      </c>
      <c r="E8194" s="9">
        <v>45916</v>
      </c>
      <c r="F8194" s="3" t="s">
        <v>47</v>
      </c>
      <c r="G8194" s="2" t="s">
        <v>269</v>
      </c>
      <c r="H8194" s="3">
        <v>18</v>
      </c>
      <c r="I8194" s="3">
        <v>10</v>
      </c>
      <c r="J8194" s="3">
        <v>60</v>
      </c>
      <c r="K8194" s="3" t="s">
        <v>5</v>
      </c>
      <c r="L8194" s="3">
        <v>15.1</v>
      </c>
      <c r="M8194" s="3">
        <v>12.1</v>
      </c>
      <c r="N8194" s="3">
        <v>31.1</v>
      </c>
      <c r="O8194" s="3">
        <v>1</v>
      </c>
      <c r="P8194" s="28">
        <f>N8194/O8194</f>
        <v>31.1</v>
      </c>
      <c r="Q8194" s="5">
        <v>16</v>
      </c>
      <c r="R8194" s="2"/>
      <c r="S8194" s="55">
        <f>O8194/J8194*40</f>
        <v>0.66666666666666663</v>
      </c>
      <c r="T8194" s="55">
        <f>N8194/J8194*40</f>
        <v>20.733333333333334</v>
      </c>
    </row>
    <row r="8195" spans="1:20" ht="14.4" x14ac:dyDescent="0.3">
      <c r="A8195" s="3" t="s">
        <v>263</v>
      </c>
      <c r="B8195" s="3" t="s">
        <v>264</v>
      </c>
      <c r="C8195" s="3">
        <v>55.889000000000003</v>
      </c>
      <c r="D8195" s="3">
        <v>23.126000000000001</v>
      </c>
      <c r="E8195" s="9">
        <v>45916</v>
      </c>
      <c r="F8195" s="3" t="s">
        <v>47</v>
      </c>
      <c r="G8195" s="2" t="s">
        <v>269</v>
      </c>
      <c r="H8195" s="3">
        <v>22</v>
      </c>
      <c r="I8195" s="3">
        <v>10</v>
      </c>
      <c r="J8195" s="3">
        <v>60</v>
      </c>
      <c r="K8195" s="3" t="s">
        <v>5</v>
      </c>
      <c r="L8195" s="3">
        <v>15.2</v>
      </c>
      <c r="N8195" s="3">
        <v>65.8</v>
      </c>
      <c r="O8195" s="3">
        <v>1</v>
      </c>
      <c r="P8195" s="28">
        <f>N8195/O8195</f>
        <v>65.8</v>
      </c>
      <c r="Q8195" s="5">
        <v>16</v>
      </c>
      <c r="R8195" s="2"/>
      <c r="S8195" s="55">
        <f>O8195/J8195*40</f>
        <v>0.66666666666666663</v>
      </c>
      <c r="T8195" s="55">
        <f>N8195/J8195*40</f>
        <v>43.866666666666667</v>
      </c>
    </row>
    <row r="8196" spans="1:20" ht="14.4" x14ac:dyDescent="0.3">
      <c r="A8196" s="3" t="s">
        <v>263</v>
      </c>
      <c r="B8196" s="3" t="s">
        <v>264</v>
      </c>
      <c r="C8196" s="3">
        <v>55.889000000000003</v>
      </c>
      <c r="D8196" s="3">
        <v>23.126000000000001</v>
      </c>
      <c r="E8196" s="9">
        <v>45940</v>
      </c>
      <c r="F8196" s="3" t="s">
        <v>47</v>
      </c>
      <c r="G8196" s="2" t="s">
        <v>267</v>
      </c>
      <c r="H8196" s="3">
        <v>18</v>
      </c>
      <c r="I8196" s="3">
        <v>10</v>
      </c>
      <c r="J8196" s="3">
        <v>60</v>
      </c>
      <c r="K8196" s="3" t="s">
        <v>5</v>
      </c>
      <c r="L8196" s="3">
        <v>15.5</v>
      </c>
      <c r="N8196" s="3">
        <v>416.2</v>
      </c>
      <c r="O8196" s="3">
        <v>10</v>
      </c>
      <c r="P8196" s="28">
        <f>N8196/O8196</f>
        <v>41.62</v>
      </c>
      <c r="Q8196" s="5">
        <v>16</v>
      </c>
      <c r="R8196" s="2"/>
      <c r="S8196" s="55">
        <f>O8196/J8196*40</f>
        <v>6.6666666666666661</v>
      </c>
      <c r="T8196" s="55">
        <f>N8196/J8196*40</f>
        <v>277.46666666666664</v>
      </c>
    </row>
    <row r="8197" spans="1:20" ht="14.4" x14ac:dyDescent="0.3">
      <c r="A8197" s="3" t="s">
        <v>263</v>
      </c>
      <c r="B8197" s="3" t="s">
        <v>264</v>
      </c>
      <c r="C8197" s="3">
        <v>55.889000000000003</v>
      </c>
      <c r="D8197" s="3">
        <v>23.126000000000001</v>
      </c>
      <c r="E8197" s="9">
        <v>45916</v>
      </c>
      <c r="F8197" s="3" t="s">
        <v>47</v>
      </c>
      <c r="G8197" s="2" t="s">
        <v>268</v>
      </c>
      <c r="H8197" s="3">
        <v>18</v>
      </c>
      <c r="I8197" s="3">
        <v>10</v>
      </c>
      <c r="J8197" s="3">
        <v>60</v>
      </c>
      <c r="K8197" s="3" t="s">
        <v>5</v>
      </c>
      <c r="L8197" s="3">
        <v>15.5</v>
      </c>
      <c r="M8197" s="3">
        <v>12.5</v>
      </c>
      <c r="N8197" s="3">
        <v>34</v>
      </c>
      <c r="O8197" s="3">
        <v>1</v>
      </c>
      <c r="P8197" s="28">
        <f>N8197/O8197</f>
        <v>34</v>
      </c>
      <c r="Q8197" s="5">
        <v>16</v>
      </c>
      <c r="R8197" s="2"/>
      <c r="S8197" s="55">
        <f>O8197/J8197*40</f>
        <v>0.66666666666666663</v>
      </c>
      <c r="T8197" s="55">
        <f>N8197/J8197*40</f>
        <v>22.666666666666664</v>
      </c>
    </row>
    <row r="8198" spans="1:20" ht="14.4" x14ac:dyDescent="0.3">
      <c r="A8198" s="3" t="s">
        <v>263</v>
      </c>
      <c r="B8198" s="3" t="s">
        <v>264</v>
      </c>
      <c r="C8198" s="3">
        <v>55.889000000000003</v>
      </c>
      <c r="D8198" s="3">
        <v>23.126000000000001</v>
      </c>
      <c r="E8198" s="9">
        <v>45916</v>
      </c>
      <c r="F8198" s="3" t="s">
        <v>47</v>
      </c>
      <c r="G8198" s="2" t="s">
        <v>269</v>
      </c>
      <c r="H8198" s="3">
        <v>18</v>
      </c>
      <c r="I8198" s="3">
        <v>10</v>
      </c>
      <c r="J8198" s="3">
        <v>60</v>
      </c>
      <c r="K8198" s="3" t="s">
        <v>5</v>
      </c>
      <c r="L8198" s="3">
        <v>15.5</v>
      </c>
      <c r="M8198" s="3">
        <v>12.1</v>
      </c>
      <c r="N8198" s="3">
        <v>36.4</v>
      </c>
      <c r="O8198" s="3">
        <v>1</v>
      </c>
      <c r="P8198" s="28">
        <f>N8198/O8198</f>
        <v>36.4</v>
      </c>
      <c r="Q8198" s="5">
        <v>16</v>
      </c>
      <c r="R8198" s="2"/>
      <c r="S8198" s="55">
        <f>O8198/J8198*40</f>
        <v>0.66666666666666663</v>
      </c>
      <c r="T8198" s="55">
        <f>N8198/J8198*40</f>
        <v>24.266666666666666</v>
      </c>
    </row>
    <row r="8199" spans="1:20" ht="14.4" x14ac:dyDescent="0.3">
      <c r="A8199" s="3" t="s">
        <v>263</v>
      </c>
      <c r="B8199" s="3" t="s">
        <v>264</v>
      </c>
      <c r="C8199" s="3">
        <v>55.889000000000003</v>
      </c>
      <c r="D8199" s="3">
        <v>23.126000000000001</v>
      </c>
      <c r="E8199" s="9">
        <v>45916</v>
      </c>
      <c r="F8199" s="3" t="s">
        <v>47</v>
      </c>
      <c r="G8199" s="2" t="s">
        <v>269</v>
      </c>
      <c r="H8199" s="3">
        <v>22</v>
      </c>
      <c r="I8199" s="3">
        <v>10</v>
      </c>
      <c r="J8199" s="3">
        <v>60</v>
      </c>
      <c r="K8199" s="3" t="s">
        <v>5</v>
      </c>
      <c r="L8199" s="3">
        <v>15.6</v>
      </c>
      <c r="N8199" s="3">
        <v>62.3</v>
      </c>
      <c r="O8199" s="3">
        <v>1</v>
      </c>
      <c r="P8199" s="28">
        <f>N8199/O8199</f>
        <v>62.3</v>
      </c>
      <c r="Q8199" s="5">
        <v>16</v>
      </c>
      <c r="R8199" s="2"/>
      <c r="S8199" s="55">
        <f>O8199/J8199*40</f>
        <v>0.66666666666666663</v>
      </c>
      <c r="T8199" s="55">
        <f>N8199/J8199*40</f>
        <v>41.533333333333331</v>
      </c>
    </row>
    <row r="8200" spans="1:20" ht="14.4" x14ac:dyDescent="0.3">
      <c r="A8200" s="3" t="s">
        <v>263</v>
      </c>
      <c r="B8200" s="3" t="s">
        <v>264</v>
      </c>
      <c r="C8200" s="3">
        <v>55.889000000000003</v>
      </c>
      <c r="D8200" s="3">
        <v>23.126000000000001</v>
      </c>
      <c r="E8200" s="9">
        <v>45916</v>
      </c>
      <c r="F8200" s="3" t="s">
        <v>47</v>
      </c>
      <c r="G8200" s="2" t="s">
        <v>269</v>
      </c>
      <c r="H8200" s="3">
        <v>18</v>
      </c>
      <c r="I8200" s="3">
        <v>10</v>
      </c>
      <c r="J8200" s="3">
        <v>60</v>
      </c>
      <c r="K8200" s="3" t="s">
        <v>5</v>
      </c>
      <c r="L8200" s="3">
        <v>15.7</v>
      </c>
      <c r="M8200" s="3">
        <v>12.9</v>
      </c>
      <c r="N8200" s="3">
        <v>41.2</v>
      </c>
      <c r="O8200" s="3">
        <v>1</v>
      </c>
      <c r="P8200" s="28">
        <f>N8200/O8200</f>
        <v>41.2</v>
      </c>
      <c r="Q8200" s="5">
        <v>16</v>
      </c>
      <c r="R8200" s="2"/>
      <c r="S8200" s="55">
        <f>O8200/J8200*40</f>
        <v>0.66666666666666663</v>
      </c>
      <c r="T8200" s="55">
        <f>N8200/J8200*40</f>
        <v>27.466666666666669</v>
      </c>
    </row>
    <row r="8201" spans="1:20" ht="14.4" x14ac:dyDescent="0.3">
      <c r="A8201" s="3" t="s">
        <v>263</v>
      </c>
      <c r="B8201" s="3" t="s">
        <v>264</v>
      </c>
      <c r="C8201" s="3">
        <v>55.889000000000003</v>
      </c>
      <c r="D8201" s="3">
        <v>23.126000000000001</v>
      </c>
      <c r="E8201" s="9">
        <v>45916</v>
      </c>
      <c r="F8201" s="3" t="s">
        <v>47</v>
      </c>
      <c r="G8201" s="2" t="s">
        <v>269</v>
      </c>
      <c r="H8201" s="3">
        <v>22</v>
      </c>
      <c r="I8201" s="3">
        <v>10</v>
      </c>
      <c r="J8201" s="3">
        <v>60</v>
      </c>
      <c r="K8201" s="3" t="s">
        <v>5</v>
      </c>
      <c r="L8201" s="3">
        <v>15.8</v>
      </c>
      <c r="N8201" s="3">
        <v>79.5</v>
      </c>
      <c r="O8201" s="3">
        <v>1</v>
      </c>
      <c r="P8201" s="28">
        <f>N8201/O8201</f>
        <v>79.5</v>
      </c>
      <c r="Q8201" s="5">
        <v>16</v>
      </c>
      <c r="R8201" s="2"/>
      <c r="S8201" s="55">
        <f>O8201/J8201*40</f>
        <v>0.66666666666666663</v>
      </c>
      <c r="T8201" s="55">
        <f>N8201/J8201*40</f>
        <v>53</v>
      </c>
    </row>
    <row r="8202" spans="1:20" ht="14.4" x14ac:dyDescent="0.3">
      <c r="A8202" s="3" t="s">
        <v>263</v>
      </c>
      <c r="B8202" s="3" t="s">
        <v>264</v>
      </c>
      <c r="C8202" s="3">
        <v>55.889000000000003</v>
      </c>
      <c r="D8202" s="3">
        <v>23.126000000000001</v>
      </c>
      <c r="E8202" s="9">
        <v>45916</v>
      </c>
      <c r="F8202" s="3" t="s">
        <v>47</v>
      </c>
      <c r="G8202" s="2" t="s">
        <v>269</v>
      </c>
      <c r="H8202" s="3">
        <v>18</v>
      </c>
      <c r="I8202" s="3">
        <v>10</v>
      </c>
      <c r="J8202" s="3">
        <v>60</v>
      </c>
      <c r="K8202" s="3" t="s">
        <v>5</v>
      </c>
      <c r="L8202" s="3">
        <v>16.100000000000001</v>
      </c>
      <c r="M8202" s="3">
        <v>13.2</v>
      </c>
      <c r="N8202" s="3">
        <v>39.1</v>
      </c>
      <c r="O8202" s="3">
        <v>1</v>
      </c>
      <c r="P8202" s="28">
        <f>N8202/O8202</f>
        <v>39.1</v>
      </c>
      <c r="Q8202" s="5">
        <v>16</v>
      </c>
      <c r="R8202" s="2"/>
      <c r="S8202" s="55">
        <f>O8202/J8202*40</f>
        <v>0.66666666666666663</v>
      </c>
      <c r="T8202" s="55">
        <f>N8202/J8202*40</f>
        <v>26.06666666666667</v>
      </c>
    </row>
    <row r="8203" spans="1:20" ht="14.4" x14ac:dyDescent="0.3">
      <c r="A8203" s="3" t="s">
        <v>263</v>
      </c>
      <c r="B8203" s="3" t="s">
        <v>264</v>
      </c>
      <c r="C8203" s="3">
        <v>55.889000000000003</v>
      </c>
      <c r="D8203" s="3">
        <v>23.126000000000001</v>
      </c>
      <c r="E8203" s="9">
        <v>45916</v>
      </c>
      <c r="F8203" s="3" t="s">
        <v>47</v>
      </c>
      <c r="G8203" s="2" t="s">
        <v>269</v>
      </c>
      <c r="H8203" s="3">
        <v>18</v>
      </c>
      <c r="I8203" s="3">
        <v>10</v>
      </c>
      <c r="J8203" s="3">
        <v>60</v>
      </c>
      <c r="K8203" s="3" t="s">
        <v>5</v>
      </c>
      <c r="L8203" s="3">
        <v>16.100000000000001</v>
      </c>
      <c r="M8203" s="3">
        <v>13.1</v>
      </c>
      <c r="N8203" s="3">
        <v>42.8</v>
      </c>
      <c r="O8203" s="3">
        <v>1</v>
      </c>
      <c r="P8203" s="28">
        <f>N8203/O8203</f>
        <v>42.8</v>
      </c>
      <c r="Q8203" s="5">
        <v>16</v>
      </c>
      <c r="R8203" s="2"/>
      <c r="S8203" s="55">
        <f>O8203/J8203*40</f>
        <v>0.66666666666666663</v>
      </c>
      <c r="T8203" s="55">
        <f>N8203/J8203*40</f>
        <v>28.533333333333331</v>
      </c>
    </row>
    <row r="8204" spans="1:20" ht="14.4" x14ac:dyDescent="0.3">
      <c r="A8204" s="3" t="s">
        <v>263</v>
      </c>
      <c r="B8204" s="3" t="s">
        <v>264</v>
      </c>
      <c r="C8204" s="3">
        <v>55.889000000000003</v>
      </c>
      <c r="D8204" s="3">
        <v>23.126000000000001</v>
      </c>
      <c r="E8204" s="9">
        <v>45916</v>
      </c>
      <c r="F8204" s="3" t="s">
        <v>47</v>
      </c>
      <c r="G8204" s="2" t="s">
        <v>269</v>
      </c>
      <c r="H8204" s="3">
        <v>18</v>
      </c>
      <c r="I8204" s="3">
        <v>10</v>
      </c>
      <c r="J8204" s="3">
        <v>60</v>
      </c>
      <c r="K8204" s="3" t="s">
        <v>5</v>
      </c>
      <c r="L8204" s="3">
        <v>16.2</v>
      </c>
      <c r="M8204" s="3">
        <v>13.3</v>
      </c>
      <c r="N8204" s="3">
        <v>39</v>
      </c>
      <c r="O8204" s="3">
        <v>1</v>
      </c>
      <c r="P8204" s="28">
        <f>N8204/O8204</f>
        <v>39</v>
      </c>
      <c r="Q8204" s="5">
        <v>16</v>
      </c>
      <c r="R8204" s="2"/>
      <c r="S8204" s="55">
        <f>O8204/J8204*40</f>
        <v>0.66666666666666663</v>
      </c>
      <c r="T8204" s="55">
        <f>N8204/J8204*40</f>
        <v>26</v>
      </c>
    </row>
    <row r="8205" spans="1:20" ht="14.4" x14ac:dyDescent="0.3">
      <c r="A8205" s="3" t="s">
        <v>263</v>
      </c>
      <c r="B8205" s="3" t="s">
        <v>264</v>
      </c>
      <c r="C8205" s="3">
        <v>55.889000000000003</v>
      </c>
      <c r="D8205" s="3">
        <v>23.126000000000001</v>
      </c>
      <c r="E8205" s="9">
        <v>45916</v>
      </c>
      <c r="F8205" s="3" t="s">
        <v>47</v>
      </c>
      <c r="G8205" s="2" t="s">
        <v>269</v>
      </c>
      <c r="H8205" s="3">
        <v>18</v>
      </c>
      <c r="I8205" s="3">
        <v>10</v>
      </c>
      <c r="J8205" s="3">
        <v>60</v>
      </c>
      <c r="K8205" s="3" t="s">
        <v>5</v>
      </c>
      <c r="L8205" s="3">
        <v>16.3</v>
      </c>
      <c r="M8205" s="3">
        <v>13.1</v>
      </c>
      <c r="N8205" s="3">
        <v>40.6</v>
      </c>
      <c r="O8205" s="3">
        <v>1</v>
      </c>
      <c r="P8205" s="28">
        <f>N8205/O8205</f>
        <v>40.6</v>
      </c>
      <c r="Q8205" s="5">
        <v>16</v>
      </c>
      <c r="R8205" s="2"/>
      <c r="S8205" s="55">
        <f>O8205/J8205*40</f>
        <v>0.66666666666666663</v>
      </c>
      <c r="T8205" s="55">
        <f>N8205/J8205*40</f>
        <v>27.066666666666666</v>
      </c>
    </row>
    <row r="8206" spans="1:20" ht="14.4" x14ac:dyDescent="0.3">
      <c r="A8206" s="3" t="s">
        <v>263</v>
      </c>
      <c r="B8206" s="3" t="s">
        <v>264</v>
      </c>
      <c r="C8206" s="3">
        <v>55.889000000000003</v>
      </c>
      <c r="D8206" s="3">
        <v>23.126000000000001</v>
      </c>
      <c r="E8206" s="9">
        <v>45916</v>
      </c>
      <c r="F8206" s="3" t="s">
        <v>47</v>
      </c>
      <c r="G8206" s="2" t="s">
        <v>268</v>
      </c>
      <c r="H8206" s="3">
        <v>18</v>
      </c>
      <c r="I8206" s="3">
        <v>10</v>
      </c>
      <c r="J8206" s="3">
        <v>60</v>
      </c>
      <c r="K8206" s="3" t="s">
        <v>5</v>
      </c>
      <c r="L8206" s="3">
        <v>16.3</v>
      </c>
      <c r="M8206" s="3">
        <v>13.3</v>
      </c>
      <c r="N8206" s="3">
        <v>41.6</v>
      </c>
      <c r="O8206" s="3">
        <v>1</v>
      </c>
      <c r="P8206" s="28">
        <f>N8206/O8206</f>
        <v>41.6</v>
      </c>
      <c r="Q8206" s="5">
        <v>16</v>
      </c>
      <c r="R8206" s="2"/>
      <c r="S8206" s="55">
        <f>O8206/J8206*40</f>
        <v>0.66666666666666663</v>
      </c>
      <c r="T8206" s="55">
        <f>N8206/J8206*40</f>
        <v>27.733333333333334</v>
      </c>
    </row>
    <row r="8207" spans="1:20" ht="14.4" x14ac:dyDescent="0.3">
      <c r="A8207" s="3" t="s">
        <v>263</v>
      </c>
      <c r="B8207" s="3" t="s">
        <v>264</v>
      </c>
      <c r="C8207" s="3">
        <v>55.889000000000003</v>
      </c>
      <c r="D8207" s="3">
        <v>23.126000000000001</v>
      </c>
      <c r="E8207" s="9">
        <v>45916</v>
      </c>
      <c r="F8207" s="3" t="s">
        <v>47</v>
      </c>
      <c r="G8207" s="2" t="s">
        <v>269</v>
      </c>
      <c r="H8207" s="3">
        <v>22</v>
      </c>
      <c r="I8207" s="3">
        <v>10</v>
      </c>
      <c r="J8207" s="3">
        <v>60</v>
      </c>
      <c r="K8207" s="3" t="s">
        <v>5</v>
      </c>
      <c r="L8207" s="3">
        <v>16.5</v>
      </c>
      <c r="N8207" s="3">
        <v>98.5</v>
      </c>
      <c r="O8207" s="3">
        <v>1</v>
      </c>
      <c r="P8207" s="28">
        <f>N8207/O8207</f>
        <v>98.5</v>
      </c>
      <c r="Q8207" s="5">
        <v>16</v>
      </c>
      <c r="R8207" s="2"/>
      <c r="S8207" s="55">
        <f>O8207/J8207*40</f>
        <v>0.66666666666666663</v>
      </c>
      <c r="T8207" s="55">
        <f>N8207/J8207*40</f>
        <v>65.666666666666657</v>
      </c>
    </row>
    <row r="8208" spans="1:20" ht="14.4" x14ac:dyDescent="0.3">
      <c r="A8208" s="3" t="s">
        <v>263</v>
      </c>
      <c r="B8208" s="3" t="s">
        <v>264</v>
      </c>
      <c r="C8208" s="3">
        <v>55.889000000000003</v>
      </c>
      <c r="D8208" s="3">
        <v>23.126000000000001</v>
      </c>
      <c r="E8208" s="9">
        <v>45916</v>
      </c>
      <c r="F8208" s="3" t="s">
        <v>47</v>
      </c>
      <c r="G8208" s="2" t="s">
        <v>269</v>
      </c>
      <c r="H8208" s="3">
        <v>18</v>
      </c>
      <c r="I8208" s="3">
        <v>10</v>
      </c>
      <c r="J8208" s="3">
        <v>60</v>
      </c>
      <c r="K8208" s="3" t="s">
        <v>5</v>
      </c>
      <c r="L8208" s="3">
        <v>16.600000000000001</v>
      </c>
      <c r="M8208" s="3">
        <v>13.5</v>
      </c>
      <c r="N8208" s="3">
        <v>45.1</v>
      </c>
      <c r="O8208" s="3">
        <v>1</v>
      </c>
      <c r="P8208" s="28">
        <f>N8208/O8208</f>
        <v>45.1</v>
      </c>
      <c r="Q8208" s="5">
        <v>16</v>
      </c>
      <c r="R8208" s="2"/>
      <c r="S8208" s="55">
        <f>O8208/J8208*40</f>
        <v>0.66666666666666663</v>
      </c>
      <c r="T8208" s="55">
        <f>N8208/J8208*40</f>
        <v>30.06666666666667</v>
      </c>
    </row>
    <row r="8209" spans="1:20" ht="14.4" x14ac:dyDescent="0.3">
      <c r="A8209" s="3" t="s">
        <v>263</v>
      </c>
      <c r="B8209" s="3" t="s">
        <v>264</v>
      </c>
      <c r="C8209" s="3">
        <v>55.889000000000003</v>
      </c>
      <c r="D8209" s="3">
        <v>23.126000000000001</v>
      </c>
      <c r="E8209" s="9">
        <v>45940</v>
      </c>
      <c r="F8209" s="3" t="s">
        <v>47</v>
      </c>
      <c r="G8209" s="2" t="s">
        <v>267</v>
      </c>
      <c r="H8209" s="3">
        <v>14</v>
      </c>
      <c r="I8209" s="3">
        <v>10</v>
      </c>
      <c r="J8209" s="3">
        <v>60</v>
      </c>
      <c r="K8209" s="3" t="s">
        <v>5</v>
      </c>
      <c r="L8209" s="3">
        <v>17</v>
      </c>
      <c r="N8209" s="3">
        <v>97.6</v>
      </c>
      <c r="O8209" s="3">
        <v>2</v>
      </c>
      <c r="P8209" s="28">
        <f>N8209/O8209</f>
        <v>48.8</v>
      </c>
      <c r="Q8209" s="5">
        <v>16</v>
      </c>
      <c r="R8209" s="2"/>
      <c r="S8209" s="55">
        <f>O8209/J8209*40</f>
        <v>1.3333333333333333</v>
      </c>
      <c r="T8209" s="55">
        <f>N8209/J8209*40</f>
        <v>65.066666666666663</v>
      </c>
    </row>
    <row r="8210" spans="1:20" ht="14.4" x14ac:dyDescent="0.3">
      <c r="A8210" s="3" t="s">
        <v>263</v>
      </c>
      <c r="B8210" s="3" t="s">
        <v>264</v>
      </c>
      <c r="C8210" s="3">
        <v>55.889000000000003</v>
      </c>
      <c r="D8210" s="3">
        <v>23.126000000000001</v>
      </c>
      <c r="E8210" s="9">
        <v>45916</v>
      </c>
      <c r="F8210" s="3" t="s">
        <v>47</v>
      </c>
      <c r="G8210" s="2" t="s">
        <v>269</v>
      </c>
      <c r="H8210" s="3">
        <v>18</v>
      </c>
      <c r="I8210" s="3">
        <v>10</v>
      </c>
      <c r="J8210" s="3">
        <v>60</v>
      </c>
      <c r="K8210" s="3" t="s">
        <v>5</v>
      </c>
      <c r="L8210" s="3">
        <v>17.2</v>
      </c>
      <c r="M8210" s="3">
        <v>14.1</v>
      </c>
      <c r="N8210" s="3">
        <v>44.2</v>
      </c>
      <c r="O8210" s="3">
        <v>1</v>
      </c>
      <c r="P8210" s="28">
        <f>N8210/O8210</f>
        <v>44.2</v>
      </c>
      <c r="Q8210" s="5">
        <v>16</v>
      </c>
      <c r="R8210" s="2"/>
      <c r="S8210" s="55">
        <f>O8210/J8210*40</f>
        <v>0.66666666666666663</v>
      </c>
      <c r="T8210" s="55">
        <f>N8210/J8210*40</f>
        <v>29.466666666666669</v>
      </c>
    </row>
    <row r="8211" spans="1:20" ht="14.4" x14ac:dyDescent="0.3">
      <c r="A8211" s="3" t="s">
        <v>263</v>
      </c>
      <c r="B8211" s="3" t="s">
        <v>264</v>
      </c>
      <c r="C8211" s="3">
        <v>55.889000000000003</v>
      </c>
      <c r="D8211" s="3">
        <v>23.126000000000001</v>
      </c>
      <c r="E8211" s="9">
        <v>45916</v>
      </c>
      <c r="F8211" s="3" t="s">
        <v>47</v>
      </c>
      <c r="G8211" s="2" t="s">
        <v>268</v>
      </c>
      <c r="H8211" s="3">
        <v>22</v>
      </c>
      <c r="I8211" s="3">
        <v>10</v>
      </c>
      <c r="J8211" s="3">
        <v>60</v>
      </c>
      <c r="K8211" s="3" t="s">
        <v>5</v>
      </c>
      <c r="L8211" s="3">
        <v>17.2</v>
      </c>
      <c r="M8211" s="3">
        <v>13.8</v>
      </c>
      <c r="N8211" s="3">
        <v>45.6</v>
      </c>
      <c r="O8211" s="3">
        <v>1</v>
      </c>
      <c r="P8211" s="28">
        <f>N8211/O8211</f>
        <v>45.6</v>
      </c>
      <c r="Q8211" s="5">
        <v>16</v>
      </c>
      <c r="R8211" s="2"/>
      <c r="S8211" s="55">
        <f>O8211/J8211*40</f>
        <v>0.66666666666666663</v>
      </c>
      <c r="T8211" s="55">
        <f>N8211/J8211*40</f>
        <v>30.4</v>
      </c>
    </row>
    <row r="8212" spans="1:20" ht="14.4" x14ac:dyDescent="0.3">
      <c r="A8212" s="3" t="s">
        <v>263</v>
      </c>
      <c r="B8212" s="3" t="s">
        <v>264</v>
      </c>
      <c r="C8212" s="3">
        <v>55.889000000000003</v>
      </c>
      <c r="D8212" s="3">
        <v>23.126000000000001</v>
      </c>
      <c r="E8212" s="9">
        <v>45916</v>
      </c>
      <c r="F8212" s="3" t="s">
        <v>47</v>
      </c>
      <c r="G8212" s="2" t="s">
        <v>269</v>
      </c>
      <c r="H8212" s="3">
        <v>18</v>
      </c>
      <c r="I8212" s="3">
        <v>10</v>
      </c>
      <c r="J8212" s="3">
        <v>60</v>
      </c>
      <c r="K8212" s="3" t="s">
        <v>5</v>
      </c>
      <c r="L8212" s="3">
        <v>17.2</v>
      </c>
      <c r="M8212" s="3">
        <v>14</v>
      </c>
      <c r="N8212" s="3">
        <v>51.6</v>
      </c>
      <c r="O8212" s="3">
        <v>1</v>
      </c>
      <c r="P8212" s="28">
        <f>N8212/O8212</f>
        <v>51.6</v>
      </c>
      <c r="Q8212" s="5">
        <v>16</v>
      </c>
      <c r="R8212" s="2"/>
      <c r="S8212" s="55">
        <f>O8212/J8212*40</f>
        <v>0.66666666666666663</v>
      </c>
      <c r="T8212" s="55">
        <f>N8212/J8212*40</f>
        <v>34.4</v>
      </c>
    </row>
    <row r="8213" spans="1:20" ht="14.4" x14ac:dyDescent="0.3">
      <c r="A8213" s="3" t="s">
        <v>263</v>
      </c>
      <c r="B8213" s="3" t="s">
        <v>264</v>
      </c>
      <c r="C8213" s="3">
        <v>55.889000000000003</v>
      </c>
      <c r="D8213" s="3">
        <v>23.126000000000001</v>
      </c>
      <c r="E8213" s="9">
        <v>45916</v>
      </c>
      <c r="F8213" s="3" t="s">
        <v>47</v>
      </c>
      <c r="G8213" s="2" t="s">
        <v>66</v>
      </c>
      <c r="H8213" s="3">
        <v>18</v>
      </c>
      <c r="I8213" s="3">
        <v>10</v>
      </c>
      <c r="J8213" s="3">
        <v>60</v>
      </c>
      <c r="K8213" s="3" t="s">
        <v>5</v>
      </c>
      <c r="L8213" s="3">
        <v>17.5</v>
      </c>
      <c r="M8213" s="3">
        <v>14.2</v>
      </c>
      <c r="N8213" s="3">
        <v>55.5</v>
      </c>
      <c r="O8213" s="3">
        <v>1</v>
      </c>
      <c r="P8213" s="28">
        <f>N8213/O8213</f>
        <v>55.5</v>
      </c>
      <c r="Q8213" s="5">
        <v>19</v>
      </c>
      <c r="R8213" s="2"/>
      <c r="S8213" s="55">
        <f>O8213/J8213*40</f>
        <v>0.66666666666666663</v>
      </c>
      <c r="T8213" s="55">
        <f>N8213/J8213*40</f>
        <v>37</v>
      </c>
    </row>
    <row r="8214" spans="1:20" ht="14.4" x14ac:dyDescent="0.3">
      <c r="A8214" s="3" t="s">
        <v>263</v>
      </c>
      <c r="B8214" s="3" t="s">
        <v>264</v>
      </c>
      <c r="C8214" s="3">
        <v>55.889000000000003</v>
      </c>
      <c r="D8214" s="3">
        <v>23.126000000000001</v>
      </c>
      <c r="E8214" s="9">
        <v>45916</v>
      </c>
      <c r="F8214" s="3" t="s">
        <v>47</v>
      </c>
      <c r="G8214" s="2" t="s">
        <v>269</v>
      </c>
      <c r="H8214" s="3">
        <v>18</v>
      </c>
      <c r="I8214" s="3">
        <v>10</v>
      </c>
      <c r="J8214" s="3">
        <v>60</v>
      </c>
      <c r="K8214" s="3" t="s">
        <v>5</v>
      </c>
      <c r="L8214" s="3">
        <v>17.600000000000001</v>
      </c>
      <c r="M8214" s="3">
        <v>14.5</v>
      </c>
      <c r="N8214" s="3">
        <v>54.7</v>
      </c>
      <c r="O8214" s="3">
        <v>1</v>
      </c>
      <c r="P8214" s="28">
        <f>N8214/O8214</f>
        <v>54.7</v>
      </c>
      <c r="Q8214" s="5">
        <v>19</v>
      </c>
      <c r="R8214" s="2"/>
      <c r="S8214" s="55">
        <f>O8214/J8214*40</f>
        <v>0.66666666666666663</v>
      </c>
      <c r="T8214" s="55">
        <f>N8214/J8214*40</f>
        <v>36.466666666666669</v>
      </c>
    </row>
    <row r="8215" spans="1:20" ht="14.4" x14ac:dyDescent="0.3">
      <c r="A8215" s="3" t="s">
        <v>263</v>
      </c>
      <c r="B8215" s="3" t="s">
        <v>264</v>
      </c>
      <c r="C8215" s="3">
        <v>55.889000000000003</v>
      </c>
      <c r="D8215" s="3">
        <v>23.126000000000001</v>
      </c>
      <c r="E8215" s="9">
        <v>45916</v>
      </c>
      <c r="F8215" s="3" t="s">
        <v>47</v>
      </c>
      <c r="G8215" s="2" t="s">
        <v>269</v>
      </c>
      <c r="H8215" s="3">
        <v>22</v>
      </c>
      <c r="I8215" s="3">
        <v>10</v>
      </c>
      <c r="J8215" s="3">
        <v>60</v>
      </c>
      <c r="K8215" s="3" t="s">
        <v>5</v>
      </c>
      <c r="L8215" s="3">
        <v>17.600000000000001</v>
      </c>
      <c r="N8215" s="3">
        <v>104.8</v>
      </c>
      <c r="O8215" s="3">
        <v>2</v>
      </c>
      <c r="P8215" s="28">
        <f>N8215/O8215</f>
        <v>52.4</v>
      </c>
      <c r="Q8215" s="5">
        <v>19</v>
      </c>
      <c r="R8215" s="2"/>
      <c r="S8215" s="55">
        <f>O8215/J8215*40</f>
        <v>1.3333333333333333</v>
      </c>
      <c r="T8215" s="55">
        <f>N8215/J8215*40</f>
        <v>69.86666666666666</v>
      </c>
    </row>
    <row r="8216" spans="1:20" ht="14.4" x14ac:dyDescent="0.3">
      <c r="A8216" s="3" t="s">
        <v>263</v>
      </c>
      <c r="B8216" s="3" t="s">
        <v>264</v>
      </c>
      <c r="C8216" s="3">
        <v>55.889000000000003</v>
      </c>
      <c r="D8216" s="3">
        <v>23.126000000000001</v>
      </c>
      <c r="E8216" s="9">
        <v>45916</v>
      </c>
      <c r="F8216" s="3" t="s">
        <v>47</v>
      </c>
      <c r="G8216" s="2" t="s">
        <v>268</v>
      </c>
      <c r="H8216" s="3">
        <v>18</v>
      </c>
      <c r="I8216" s="3">
        <v>10</v>
      </c>
      <c r="J8216" s="3">
        <v>60</v>
      </c>
      <c r="K8216" s="3" t="s">
        <v>5</v>
      </c>
      <c r="L8216" s="3">
        <v>17.7</v>
      </c>
      <c r="M8216" s="3">
        <v>14.2</v>
      </c>
      <c r="N8216" s="3">
        <v>55.9</v>
      </c>
      <c r="O8216" s="3">
        <v>1</v>
      </c>
      <c r="P8216" s="28">
        <f>N8216/O8216</f>
        <v>55.9</v>
      </c>
      <c r="Q8216" s="5">
        <v>19</v>
      </c>
      <c r="R8216" s="2"/>
      <c r="S8216" s="55">
        <f>O8216/J8216*40</f>
        <v>0.66666666666666663</v>
      </c>
      <c r="T8216" s="55">
        <f>N8216/J8216*40</f>
        <v>37.266666666666666</v>
      </c>
    </row>
    <row r="8217" spans="1:20" ht="14.4" x14ac:dyDescent="0.3">
      <c r="A8217" s="3" t="s">
        <v>263</v>
      </c>
      <c r="B8217" s="3" t="s">
        <v>264</v>
      </c>
      <c r="C8217" s="3">
        <v>55.889000000000003</v>
      </c>
      <c r="D8217" s="3">
        <v>23.126000000000001</v>
      </c>
      <c r="E8217" s="9">
        <v>45940</v>
      </c>
      <c r="F8217" s="3" t="s">
        <v>47</v>
      </c>
      <c r="G8217" s="2" t="s">
        <v>267</v>
      </c>
      <c r="H8217" s="3">
        <v>22</v>
      </c>
      <c r="I8217" s="3">
        <v>10</v>
      </c>
      <c r="J8217" s="3">
        <v>60</v>
      </c>
      <c r="K8217" s="3" t="s">
        <v>5</v>
      </c>
      <c r="L8217" s="3">
        <v>17.8</v>
      </c>
      <c r="N8217" s="3">
        <v>557.29999999999995</v>
      </c>
      <c r="O8217" s="3">
        <v>11</v>
      </c>
      <c r="P8217" s="28">
        <f>N8217/O8217</f>
        <v>50.663636363636357</v>
      </c>
      <c r="Q8217" s="5">
        <v>19</v>
      </c>
      <c r="R8217" s="2"/>
      <c r="S8217" s="55">
        <f>O8217/J8217*40</f>
        <v>7.333333333333333</v>
      </c>
      <c r="T8217" s="55">
        <f>N8217/J8217*40</f>
        <v>371.5333333333333</v>
      </c>
    </row>
    <row r="8218" spans="1:20" ht="14.4" x14ac:dyDescent="0.3">
      <c r="A8218" s="3" t="s">
        <v>263</v>
      </c>
      <c r="B8218" s="3" t="s">
        <v>264</v>
      </c>
      <c r="C8218" s="3">
        <v>55.889000000000003</v>
      </c>
      <c r="D8218" s="3">
        <v>23.126000000000001</v>
      </c>
      <c r="E8218" s="9">
        <v>45916</v>
      </c>
      <c r="F8218" s="3" t="s">
        <v>47</v>
      </c>
      <c r="G8218" s="2" t="s">
        <v>269</v>
      </c>
      <c r="H8218" s="3">
        <v>18</v>
      </c>
      <c r="I8218" s="3">
        <v>10</v>
      </c>
      <c r="J8218" s="3">
        <v>60</v>
      </c>
      <c r="K8218" s="3" t="s">
        <v>5</v>
      </c>
      <c r="L8218" s="3">
        <v>18</v>
      </c>
      <c r="M8218" s="3">
        <v>14.3</v>
      </c>
      <c r="N8218" s="3">
        <v>57.9</v>
      </c>
      <c r="O8218" s="3">
        <v>1</v>
      </c>
      <c r="P8218" s="28">
        <f>N8218/O8218</f>
        <v>57.9</v>
      </c>
      <c r="Q8218" s="5">
        <v>19</v>
      </c>
      <c r="R8218" s="2"/>
      <c r="S8218" s="55">
        <f>O8218/J8218*40</f>
        <v>0.66666666666666663</v>
      </c>
      <c r="T8218" s="55">
        <f>N8218/J8218*40</f>
        <v>38.6</v>
      </c>
    </row>
    <row r="8219" spans="1:20" ht="14.4" x14ac:dyDescent="0.3">
      <c r="A8219" s="3" t="s">
        <v>263</v>
      </c>
      <c r="B8219" s="3" t="s">
        <v>264</v>
      </c>
      <c r="C8219" s="3">
        <v>55.889000000000003</v>
      </c>
      <c r="D8219" s="3">
        <v>23.126000000000001</v>
      </c>
      <c r="E8219" s="9">
        <v>45940</v>
      </c>
      <c r="F8219" s="3" t="s">
        <v>47</v>
      </c>
      <c r="G8219" s="2" t="s">
        <v>267</v>
      </c>
      <c r="H8219" s="3">
        <v>22</v>
      </c>
      <c r="I8219" s="3">
        <v>10</v>
      </c>
      <c r="J8219" s="3">
        <v>60</v>
      </c>
      <c r="K8219" s="3" t="s">
        <v>5</v>
      </c>
      <c r="L8219" s="3">
        <v>18.5</v>
      </c>
      <c r="N8219" s="3">
        <v>635.6</v>
      </c>
      <c r="O8219" s="3">
        <v>10</v>
      </c>
      <c r="P8219" s="28">
        <f>N8219/O8219</f>
        <v>63.56</v>
      </c>
      <c r="Q8219" s="5">
        <v>19</v>
      </c>
      <c r="R8219" s="2"/>
      <c r="S8219" s="55">
        <f>O8219/J8219*40</f>
        <v>6.6666666666666661</v>
      </c>
      <c r="T8219" s="55">
        <f>N8219/J8219*40</f>
        <v>423.73333333333335</v>
      </c>
    </row>
    <row r="8220" spans="1:20" ht="14.4" x14ac:dyDescent="0.3">
      <c r="A8220" s="3" t="s">
        <v>263</v>
      </c>
      <c r="B8220" s="3" t="s">
        <v>264</v>
      </c>
      <c r="C8220" s="3">
        <v>55.889000000000003</v>
      </c>
      <c r="D8220" s="3">
        <v>23.126000000000001</v>
      </c>
      <c r="E8220" s="9">
        <v>45940</v>
      </c>
      <c r="F8220" s="3" t="s">
        <v>47</v>
      </c>
      <c r="G8220" s="2" t="s">
        <v>267</v>
      </c>
      <c r="H8220" s="3">
        <v>18</v>
      </c>
      <c r="I8220" s="3">
        <v>10</v>
      </c>
      <c r="J8220" s="3">
        <v>60</v>
      </c>
      <c r="K8220" s="3" t="s">
        <v>5</v>
      </c>
      <c r="L8220" s="3">
        <v>18.7</v>
      </c>
      <c r="N8220" s="3">
        <v>247.8</v>
      </c>
      <c r="O8220" s="3">
        <v>4</v>
      </c>
      <c r="P8220" s="28">
        <f>N8220/O8220</f>
        <v>61.95</v>
      </c>
      <c r="Q8220" s="5">
        <v>19</v>
      </c>
      <c r="R8220" s="2"/>
      <c r="S8220" s="55">
        <f>O8220/J8220*40</f>
        <v>2.6666666666666665</v>
      </c>
      <c r="T8220" s="55">
        <f>N8220/J8220*40</f>
        <v>165.2</v>
      </c>
    </row>
    <row r="8221" spans="1:20" ht="14.4" x14ac:dyDescent="0.3">
      <c r="A8221" s="3" t="s">
        <v>263</v>
      </c>
      <c r="B8221" s="3" t="s">
        <v>264</v>
      </c>
      <c r="C8221" s="3">
        <v>55.889000000000003</v>
      </c>
      <c r="D8221" s="3">
        <v>23.126000000000001</v>
      </c>
      <c r="E8221" s="9">
        <v>45940</v>
      </c>
      <c r="F8221" s="3" t="s">
        <v>47</v>
      </c>
      <c r="G8221" s="2" t="s">
        <v>267</v>
      </c>
      <c r="H8221" s="3">
        <v>25</v>
      </c>
      <c r="I8221" s="3">
        <v>10</v>
      </c>
      <c r="J8221" s="3">
        <v>60</v>
      </c>
      <c r="K8221" s="3" t="s">
        <v>5</v>
      </c>
      <c r="L8221" s="3">
        <v>19</v>
      </c>
      <c r="M8221" s="3">
        <v>15.4</v>
      </c>
      <c r="N8221" s="3">
        <v>72.599999999999994</v>
      </c>
      <c r="O8221" s="3">
        <v>1</v>
      </c>
      <c r="P8221" s="28">
        <f>N8221/O8221</f>
        <v>72.599999999999994</v>
      </c>
      <c r="Q8221" s="5">
        <v>19</v>
      </c>
      <c r="R8221" s="2"/>
      <c r="S8221" s="55">
        <f>O8221/J8221*40</f>
        <v>0.66666666666666663</v>
      </c>
      <c r="T8221" s="55">
        <f>N8221/J8221*40</f>
        <v>48.4</v>
      </c>
    </row>
    <row r="8222" spans="1:20" ht="14.4" x14ac:dyDescent="0.3">
      <c r="A8222" s="3" t="s">
        <v>263</v>
      </c>
      <c r="B8222" s="3" t="s">
        <v>264</v>
      </c>
      <c r="C8222" s="3">
        <v>55.889000000000003</v>
      </c>
      <c r="D8222" s="3">
        <v>23.126000000000001</v>
      </c>
      <c r="E8222" s="9">
        <v>45916</v>
      </c>
      <c r="F8222" s="3" t="s">
        <v>47</v>
      </c>
      <c r="G8222" s="2" t="s">
        <v>269</v>
      </c>
      <c r="H8222" s="3">
        <v>18</v>
      </c>
      <c r="I8222" s="3">
        <v>10</v>
      </c>
      <c r="J8222" s="3">
        <v>60</v>
      </c>
      <c r="K8222" s="3" t="s">
        <v>5</v>
      </c>
      <c r="L8222" s="3">
        <v>19</v>
      </c>
      <c r="M8222" s="3">
        <v>15.2</v>
      </c>
      <c r="N8222" s="3">
        <v>73.400000000000006</v>
      </c>
      <c r="O8222" s="3">
        <v>1</v>
      </c>
      <c r="P8222" s="28">
        <f>N8222/O8222</f>
        <v>73.400000000000006</v>
      </c>
      <c r="Q8222" s="5">
        <v>19</v>
      </c>
      <c r="R8222" s="2"/>
      <c r="S8222" s="55">
        <f>O8222/J8222*40</f>
        <v>0.66666666666666663</v>
      </c>
      <c r="T8222" s="55">
        <f>N8222/J8222*40</f>
        <v>48.933333333333337</v>
      </c>
    </row>
    <row r="8223" spans="1:20" ht="14.4" x14ac:dyDescent="0.3">
      <c r="A8223" s="3" t="s">
        <v>263</v>
      </c>
      <c r="B8223" s="3" t="s">
        <v>264</v>
      </c>
      <c r="C8223" s="3">
        <v>55.889000000000003</v>
      </c>
      <c r="D8223" s="3">
        <v>23.126000000000001</v>
      </c>
      <c r="E8223" s="9">
        <v>45916</v>
      </c>
      <c r="F8223" s="3" t="s">
        <v>47</v>
      </c>
      <c r="G8223" s="2" t="s">
        <v>269</v>
      </c>
      <c r="H8223" s="3">
        <v>18</v>
      </c>
      <c r="I8223" s="3">
        <v>10</v>
      </c>
      <c r="J8223" s="3">
        <v>60</v>
      </c>
      <c r="K8223" s="3" t="s">
        <v>5</v>
      </c>
      <c r="L8223" s="3">
        <v>19.3</v>
      </c>
      <c r="M8223" s="3">
        <v>15.8</v>
      </c>
      <c r="N8223" s="3">
        <v>71.099999999999994</v>
      </c>
      <c r="O8223" s="3">
        <v>1</v>
      </c>
      <c r="P8223" s="28">
        <f>N8223/O8223</f>
        <v>71.099999999999994</v>
      </c>
      <c r="Q8223" s="5">
        <v>19</v>
      </c>
      <c r="R8223" s="2"/>
      <c r="S8223" s="55">
        <f>O8223/J8223*40</f>
        <v>0.66666666666666663</v>
      </c>
      <c r="T8223" s="55">
        <f>N8223/J8223*40</f>
        <v>47.399999999999991</v>
      </c>
    </row>
    <row r="8224" spans="1:20" ht="14.4" x14ac:dyDescent="0.3">
      <c r="A8224" s="3" t="s">
        <v>263</v>
      </c>
      <c r="B8224" s="3" t="s">
        <v>264</v>
      </c>
      <c r="C8224" s="3">
        <v>55.889000000000003</v>
      </c>
      <c r="D8224" s="3">
        <v>23.126000000000001</v>
      </c>
      <c r="E8224" s="9">
        <v>45940</v>
      </c>
      <c r="F8224" s="3" t="s">
        <v>47</v>
      </c>
      <c r="G8224" s="2" t="s">
        <v>267</v>
      </c>
      <c r="H8224" s="3">
        <v>25</v>
      </c>
      <c r="I8224" s="3">
        <v>10</v>
      </c>
      <c r="J8224" s="3">
        <v>60</v>
      </c>
      <c r="K8224" s="3" t="s">
        <v>5</v>
      </c>
      <c r="L8224" s="3">
        <v>19.600000000000001</v>
      </c>
      <c r="M8224" s="3">
        <v>15.9</v>
      </c>
      <c r="N8224" s="3">
        <v>81.900000000000006</v>
      </c>
      <c r="O8224" s="3">
        <v>1</v>
      </c>
      <c r="P8224" s="28">
        <f>N8224/O8224</f>
        <v>81.900000000000006</v>
      </c>
      <c r="Q8224" s="5">
        <v>19</v>
      </c>
      <c r="R8224" s="2"/>
      <c r="S8224" s="55">
        <f>O8224/J8224*40</f>
        <v>0.66666666666666663</v>
      </c>
      <c r="T8224" s="55">
        <f>N8224/J8224*40</f>
        <v>54.6</v>
      </c>
    </row>
    <row r="8225" spans="1:20" ht="14.4" x14ac:dyDescent="0.3">
      <c r="A8225" s="3" t="s">
        <v>263</v>
      </c>
      <c r="B8225" s="3" t="s">
        <v>264</v>
      </c>
      <c r="C8225" s="3">
        <v>55.889000000000003</v>
      </c>
      <c r="D8225" s="3">
        <v>23.126000000000001</v>
      </c>
      <c r="E8225" s="9">
        <v>45940</v>
      </c>
      <c r="F8225" s="3" t="s">
        <v>47</v>
      </c>
      <c r="G8225" s="2" t="s">
        <v>267</v>
      </c>
      <c r="H8225" s="3">
        <v>25</v>
      </c>
      <c r="I8225" s="3">
        <v>10</v>
      </c>
      <c r="J8225" s="3">
        <v>60</v>
      </c>
      <c r="K8225" s="3" t="s">
        <v>5</v>
      </c>
      <c r="L8225" s="3">
        <v>20</v>
      </c>
      <c r="M8225" s="3">
        <v>16.5</v>
      </c>
      <c r="N8225" s="3">
        <v>84.9</v>
      </c>
      <c r="O8225" s="3">
        <v>1</v>
      </c>
      <c r="P8225" s="28">
        <f>N8225/O8225</f>
        <v>84.9</v>
      </c>
      <c r="Q8225" s="5">
        <v>21</v>
      </c>
      <c r="R8225" s="2"/>
      <c r="S8225" s="55">
        <f>O8225/J8225*40</f>
        <v>0.66666666666666663</v>
      </c>
      <c r="T8225" s="55">
        <f>N8225/J8225*40</f>
        <v>56.6</v>
      </c>
    </row>
    <row r="8226" spans="1:20" ht="14.4" x14ac:dyDescent="0.3">
      <c r="A8226" s="3" t="s">
        <v>263</v>
      </c>
      <c r="B8226" s="3" t="s">
        <v>264</v>
      </c>
      <c r="C8226" s="3">
        <v>55.889000000000003</v>
      </c>
      <c r="D8226" s="3">
        <v>23.126000000000001</v>
      </c>
      <c r="E8226" s="9">
        <v>45940</v>
      </c>
      <c r="F8226" s="3" t="s">
        <v>47</v>
      </c>
      <c r="G8226" s="2" t="s">
        <v>267</v>
      </c>
      <c r="H8226" s="3">
        <v>18</v>
      </c>
      <c r="I8226" s="3">
        <v>10</v>
      </c>
      <c r="J8226" s="3">
        <v>60</v>
      </c>
      <c r="K8226" s="3" t="s">
        <v>5</v>
      </c>
      <c r="L8226" s="3">
        <v>20.2</v>
      </c>
      <c r="M8226" s="3">
        <v>16.5</v>
      </c>
      <c r="N8226" s="3">
        <v>83.1</v>
      </c>
      <c r="O8226" s="3">
        <v>1</v>
      </c>
      <c r="P8226" s="28">
        <f>N8226/O8226</f>
        <v>83.1</v>
      </c>
      <c r="Q8226" s="5">
        <v>21</v>
      </c>
      <c r="R8226" s="2"/>
      <c r="S8226" s="55">
        <f>O8226/J8226*40</f>
        <v>0.66666666666666663</v>
      </c>
      <c r="T8226" s="55">
        <f>N8226/J8226*40</f>
        <v>55.4</v>
      </c>
    </row>
    <row r="8227" spans="1:20" ht="14.4" x14ac:dyDescent="0.3">
      <c r="A8227" s="3" t="s">
        <v>263</v>
      </c>
      <c r="B8227" s="3" t="s">
        <v>264</v>
      </c>
      <c r="C8227" s="3">
        <v>55.889000000000003</v>
      </c>
      <c r="D8227" s="3">
        <v>23.126000000000001</v>
      </c>
      <c r="E8227" s="9">
        <v>45940</v>
      </c>
      <c r="F8227" s="3" t="s">
        <v>47</v>
      </c>
      <c r="G8227" s="2" t="s">
        <v>267</v>
      </c>
      <c r="H8227" s="3">
        <v>25</v>
      </c>
      <c r="I8227" s="3">
        <v>10</v>
      </c>
      <c r="J8227" s="3">
        <v>60</v>
      </c>
      <c r="K8227" s="3" t="s">
        <v>5</v>
      </c>
      <c r="L8227" s="3">
        <v>20.9</v>
      </c>
      <c r="M8227" s="3">
        <v>16.7</v>
      </c>
      <c r="N8227" s="3">
        <v>95.3</v>
      </c>
      <c r="O8227" s="3">
        <v>1</v>
      </c>
      <c r="P8227" s="28">
        <f>N8227/O8227</f>
        <v>95.3</v>
      </c>
      <c r="Q8227" s="5">
        <v>21</v>
      </c>
      <c r="R8227" s="2"/>
      <c r="S8227" s="55">
        <f>O8227/J8227*40</f>
        <v>0.66666666666666663</v>
      </c>
      <c r="T8227" s="55">
        <f>N8227/J8227*40</f>
        <v>63.533333333333331</v>
      </c>
    </row>
    <row r="8228" spans="1:20" ht="14.4" x14ac:dyDescent="0.3">
      <c r="A8228" s="3" t="s">
        <v>263</v>
      </c>
      <c r="B8228" s="3" t="s">
        <v>264</v>
      </c>
      <c r="C8228" s="3">
        <v>55.889000000000003</v>
      </c>
      <c r="D8228" s="3">
        <v>23.126000000000001</v>
      </c>
      <c r="E8228" s="9">
        <v>45940</v>
      </c>
      <c r="F8228" s="3" t="s">
        <v>47</v>
      </c>
      <c r="G8228" s="2" t="s">
        <v>267</v>
      </c>
      <c r="H8228" s="3">
        <v>25</v>
      </c>
      <c r="I8228" s="3">
        <v>10</v>
      </c>
      <c r="J8228" s="3">
        <v>60</v>
      </c>
      <c r="K8228" s="3" t="s">
        <v>5</v>
      </c>
      <c r="L8228" s="3">
        <v>21</v>
      </c>
      <c r="M8228" s="3">
        <v>17</v>
      </c>
      <c r="N8228" s="3">
        <v>103.5</v>
      </c>
      <c r="O8228" s="3">
        <v>1</v>
      </c>
      <c r="P8228" s="28">
        <f>N8228/O8228</f>
        <v>103.5</v>
      </c>
      <c r="Q8228" s="5">
        <v>21</v>
      </c>
      <c r="R8228" s="2"/>
      <c r="S8228" s="55">
        <f>O8228/J8228*40</f>
        <v>0.66666666666666663</v>
      </c>
      <c r="T8228" s="55">
        <f>N8228/J8228*40</f>
        <v>69</v>
      </c>
    </row>
    <row r="8229" spans="1:20" ht="14.4" x14ac:dyDescent="0.3">
      <c r="A8229" s="3" t="s">
        <v>263</v>
      </c>
      <c r="B8229" s="3" t="s">
        <v>264</v>
      </c>
      <c r="C8229" s="3">
        <v>55.889000000000003</v>
      </c>
      <c r="D8229" s="3">
        <v>23.126000000000001</v>
      </c>
      <c r="E8229" s="9">
        <v>45940</v>
      </c>
      <c r="F8229" s="3" t="s">
        <v>47</v>
      </c>
      <c r="G8229" s="2" t="s">
        <v>267</v>
      </c>
      <c r="H8229" s="3">
        <v>25</v>
      </c>
      <c r="I8229" s="3">
        <v>10</v>
      </c>
      <c r="J8229" s="3">
        <v>60</v>
      </c>
      <c r="K8229" s="3" t="s">
        <v>5</v>
      </c>
      <c r="L8229" s="3">
        <v>21</v>
      </c>
      <c r="M8229" s="3">
        <v>18.100000000000001</v>
      </c>
      <c r="N8229" s="3">
        <v>117.8</v>
      </c>
      <c r="O8229" s="3">
        <v>1</v>
      </c>
      <c r="P8229" s="28">
        <f>N8229/O8229</f>
        <v>117.8</v>
      </c>
      <c r="Q8229" s="5">
        <v>21</v>
      </c>
      <c r="R8229" s="2"/>
      <c r="S8229" s="55">
        <f>O8229/J8229*40</f>
        <v>0.66666666666666663</v>
      </c>
      <c r="T8229" s="55">
        <f>N8229/J8229*40</f>
        <v>78.533333333333331</v>
      </c>
    </row>
    <row r="8230" spans="1:20" ht="14.4" x14ac:dyDescent="0.3">
      <c r="A8230" s="3" t="s">
        <v>263</v>
      </c>
      <c r="B8230" s="3" t="s">
        <v>264</v>
      </c>
      <c r="C8230" s="3">
        <v>55.889000000000003</v>
      </c>
      <c r="D8230" s="3">
        <v>23.126000000000001</v>
      </c>
      <c r="E8230" s="9">
        <v>45940</v>
      </c>
      <c r="F8230" s="3" t="s">
        <v>47</v>
      </c>
      <c r="G8230" s="2" t="s">
        <v>267</v>
      </c>
      <c r="H8230" s="3">
        <v>30</v>
      </c>
      <c r="I8230" s="3">
        <v>10</v>
      </c>
      <c r="J8230" s="3">
        <v>60</v>
      </c>
      <c r="K8230" s="3" t="s">
        <v>5</v>
      </c>
      <c r="L8230" s="3">
        <v>21.6</v>
      </c>
      <c r="M8230" s="3">
        <v>17.5</v>
      </c>
      <c r="N8230" s="3">
        <v>105.8</v>
      </c>
      <c r="O8230" s="3">
        <v>1</v>
      </c>
      <c r="P8230" s="28">
        <f>N8230/O8230</f>
        <v>105.8</v>
      </c>
      <c r="Q8230" s="5">
        <v>21</v>
      </c>
      <c r="R8230" s="2"/>
      <c r="S8230" s="55">
        <f>O8230/J8230*40</f>
        <v>0.66666666666666663</v>
      </c>
      <c r="T8230" s="55">
        <f>N8230/J8230*40</f>
        <v>70.533333333333331</v>
      </c>
    </row>
    <row r="8231" spans="1:20" ht="14.4" x14ac:dyDescent="0.3">
      <c r="A8231" s="3" t="s">
        <v>263</v>
      </c>
      <c r="B8231" s="3" t="s">
        <v>264</v>
      </c>
      <c r="C8231" s="3">
        <v>55.889000000000003</v>
      </c>
      <c r="D8231" s="3">
        <v>23.126000000000001</v>
      </c>
      <c r="E8231" s="9">
        <v>45940</v>
      </c>
      <c r="F8231" s="3" t="s">
        <v>47</v>
      </c>
      <c r="G8231" s="2" t="s">
        <v>267</v>
      </c>
      <c r="H8231" s="3">
        <v>25</v>
      </c>
      <c r="I8231" s="3">
        <v>10</v>
      </c>
      <c r="J8231" s="3">
        <v>60</v>
      </c>
      <c r="K8231" s="3" t="s">
        <v>5</v>
      </c>
      <c r="L8231" s="3">
        <v>22.1</v>
      </c>
      <c r="M8231" s="3">
        <v>18.100000000000001</v>
      </c>
      <c r="N8231" s="3">
        <v>127.1</v>
      </c>
      <c r="O8231" s="3">
        <v>1</v>
      </c>
      <c r="P8231" s="28">
        <f>N8231/O8231</f>
        <v>127.1</v>
      </c>
      <c r="Q8231" s="5">
        <v>21</v>
      </c>
      <c r="R8231" s="2"/>
      <c r="S8231" s="55">
        <f>O8231/J8231*40</f>
        <v>0.66666666666666663</v>
      </c>
      <c r="T8231" s="55">
        <f>N8231/J8231*40</f>
        <v>84.73333333333332</v>
      </c>
    </row>
    <row r="8232" spans="1:20" ht="14.4" x14ac:dyDescent="0.3">
      <c r="A8232" s="3" t="s">
        <v>263</v>
      </c>
      <c r="B8232" s="3" t="s">
        <v>264</v>
      </c>
      <c r="C8232" s="3">
        <v>55.889000000000003</v>
      </c>
      <c r="D8232" s="3">
        <v>23.126000000000001</v>
      </c>
      <c r="E8232" s="9">
        <v>45940</v>
      </c>
      <c r="F8232" s="3" t="s">
        <v>47</v>
      </c>
      <c r="G8232" s="2" t="s">
        <v>267</v>
      </c>
      <c r="H8232" s="3">
        <v>25</v>
      </c>
      <c r="I8232" s="3">
        <v>10</v>
      </c>
      <c r="J8232" s="3">
        <v>60</v>
      </c>
      <c r="K8232" s="3" t="s">
        <v>5</v>
      </c>
      <c r="L8232" s="3">
        <v>22.3</v>
      </c>
      <c r="M8232" s="3">
        <v>18</v>
      </c>
      <c r="N8232" s="3">
        <v>134.4</v>
      </c>
      <c r="O8232" s="3">
        <v>1</v>
      </c>
      <c r="P8232" s="28">
        <f>N8232/O8232</f>
        <v>134.4</v>
      </c>
      <c r="Q8232" s="5">
        <v>21</v>
      </c>
      <c r="R8232" s="2"/>
      <c r="S8232" s="55">
        <f>O8232/J8232*40</f>
        <v>0.66666666666666663</v>
      </c>
      <c r="T8232" s="55">
        <f>N8232/J8232*40</f>
        <v>89.600000000000009</v>
      </c>
    </row>
    <row r="8233" spans="1:20" ht="14.4" x14ac:dyDescent="0.3">
      <c r="A8233" s="3" t="s">
        <v>263</v>
      </c>
      <c r="B8233" s="3" t="s">
        <v>264</v>
      </c>
      <c r="C8233" s="3">
        <v>55.889000000000003</v>
      </c>
      <c r="D8233" s="3">
        <v>23.126000000000001</v>
      </c>
      <c r="E8233" s="9">
        <v>45940</v>
      </c>
      <c r="F8233" s="3" t="s">
        <v>47</v>
      </c>
      <c r="G8233" s="2" t="s">
        <v>267</v>
      </c>
      <c r="H8233" s="3">
        <v>22</v>
      </c>
      <c r="I8233" s="3">
        <v>10</v>
      </c>
      <c r="J8233" s="3">
        <v>60</v>
      </c>
      <c r="K8233" s="3" t="s">
        <v>5</v>
      </c>
      <c r="L8233" s="3">
        <v>22.6</v>
      </c>
      <c r="N8233" s="3">
        <v>235</v>
      </c>
      <c r="O8233" s="3">
        <v>2</v>
      </c>
      <c r="P8233" s="28">
        <f>N8233/O8233</f>
        <v>117.5</v>
      </c>
      <c r="Q8233" s="5">
        <v>24</v>
      </c>
      <c r="R8233" s="2"/>
      <c r="S8233" s="55">
        <f>O8233/J8233*40</f>
        <v>1.3333333333333333</v>
      </c>
      <c r="T8233" s="55">
        <f>N8233/J8233*40</f>
        <v>156.66666666666666</v>
      </c>
    </row>
    <row r="8234" spans="1:20" ht="14.4" x14ac:dyDescent="0.3">
      <c r="A8234" s="3" t="s">
        <v>263</v>
      </c>
      <c r="B8234" s="3" t="s">
        <v>264</v>
      </c>
      <c r="C8234" s="3">
        <v>55.889000000000003</v>
      </c>
      <c r="D8234" s="3">
        <v>23.126000000000001</v>
      </c>
      <c r="E8234" s="9">
        <v>45940</v>
      </c>
      <c r="F8234" s="3" t="s">
        <v>47</v>
      </c>
      <c r="G8234" s="2" t="s">
        <v>267</v>
      </c>
      <c r="H8234" s="3">
        <v>30</v>
      </c>
      <c r="I8234" s="3">
        <v>10</v>
      </c>
      <c r="J8234" s="3">
        <v>60</v>
      </c>
      <c r="K8234" s="3" t="s">
        <v>5</v>
      </c>
      <c r="L8234" s="3">
        <v>22.7</v>
      </c>
      <c r="M8234" s="3">
        <v>19.8</v>
      </c>
      <c r="N8234" s="3">
        <v>122.2</v>
      </c>
      <c r="O8234" s="3">
        <v>1</v>
      </c>
      <c r="P8234" s="28">
        <f>N8234/O8234</f>
        <v>122.2</v>
      </c>
      <c r="Q8234" s="5">
        <v>24</v>
      </c>
      <c r="R8234" s="2"/>
      <c r="S8234" s="55">
        <f>O8234/J8234*40</f>
        <v>0.66666666666666663</v>
      </c>
      <c r="T8234" s="55">
        <f>N8234/J8234*40</f>
        <v>81.466666666666669</v>
      </c>
    </row>
    <row r="8235" spans="1:20" ht="14.4" x14ac:dyDescent="0.3">
      <c r="A8235" s="3" t="s">
        <v>263</v>
      </c>
      <c r="B8235" s="3" t="s">
        <v>264</v>
      </c>
      <c r="C8235" s="3">
        <v>55.889000000000003</v>
      </c>
      <c r="D8235" s="3">
        <v>23.126000000000001</v>
      </c>
      <c r="E8235" s="9">
        <v>45940</v>
      </c>
      <c r="F8235" s="3" t="s">
        <v>47</v>
      </c>
      <c r="G8235" s="2" t="s">
        <v>267</v>
      </c>
      <c r="H8235" s="3">
        <v>25</v>
      </c>
      <c r="I8235" s="3">
        <v>10</v>
      </c>
      <c r="J8235" s="3">
        <v>60</v>
      </c>
      <c r="K8235" s="3" t="s">
        <v>5</v>
      </c>
      <c r="L8235" s="3">
        <v>24.5</v>
      </c>
      <c r="M8235" s="3">
        <v>20.100000000000001</v>
      </c>
      <c r="N8235" s="3">
        <v>194.5</v>
      </c>
      <c r="O8235" s="3">
        <v>1</v>
      </c>
      <c r="P8235" s="28">
        <f>N8235/O8235</f>
        <v>194.5</v>
      </c>
      <c r="Q8235" s="5">
        <v>24</v>
      </c>
      <c r="R8235" s="2"/>
      <c r="S8235" s="55">
        <f>O8235/J8235*40</f>
        <v>0.66666666666666663</v>
      </c>
      <c r="T8235" s="55">
        <f>N8235/J8235*40</f>
        <v>129.66666666666666</v>
      </c>
    </row>
    <row r="8236" spans="1:20" ht="14.4" x14ac:dyDescent="0.3">
      <c r="A8236" s="3" t="s">
        <v>263</v>
      </c>
      <c r="B8236" s="3" t="s">
        <v>264</v>
      </c>
      <c r="C8236" s="3">
        <v>55.889000000000003</v>
      </c>
      <c r="D8236" s="3">
        <v>23.126000000000001</v>
      </c>
      <c r="E8236" s="9">
        <v>45940</v>
      </c>
      <c r="F8236" s="3" t="s">
        <v>47</v>
      </c>
      <c r="G8236" s="2" t="s">
        <v>267</v>
      </c>
      <c r="H8236" s="3">
        <v>40</v>
      </c>
      <c r="I8236" s="3">
        <v>10</v>
      </c>
      <c r="J8236" s="3">
        <v>60</v>
      </c>
      <c r="K8236" s="3" t="s">
        <v>5</v>
      </c>
      <c r="L8236" s="3">
        <v>24.7</v>
      </c>
      <c r="M8236" s="3">
        <v>21.5</v>
      </c>
      <c r="N8236" s="3">
        <v>232.7</v>
      </c>
      <c r="O8236" s="3">
        <v>1</v>
      </c>
      <c r="P8236" s="28">
        <f>N8236/O8236</f>
        <v>232.7</v>
      </c>
      <c r="Q8236" s="5">
        <v>24</v>
      </c>
      <c r="R8236" s="2"/>
      <c r="S8236" s="55">
        <f>O8236/J8236*40</f>
        <v>0.66666666666666663</v>
      </c>
      <c r="T8236" s="55">
        <f>N8236/J8236*40</f>
        <v>155.13333333333333</v>
      </c>
    </row>
    <row r="8237" spans="1:20" ht="14.4" x14ac:dyDescent="0.3">
      <c r="A8237" s="3" t="s">
        <v>263</v>
      </c>
      <c r="B8237" s="3" t="s">
        <v>264</v>
      </c>
      <c r="C8237" s="3">
        <v>55.889000000000003</v>
      </c>
      <c r="D8237" s="3">
        <v>23.126000000000001</v>
      </c>
      <c r="E8237" s="9">
        <v>45940</v>
      </c>
      <c r="F8237" s="3" t="s">
        <v>47</v>
      </c>
      <c r="G8237" s="2" t="s">
        <v>267</v>
      </c>
      <c r="H8237" s="3">
        <v>40</v>
      </c>
      <c r="I8237" s="3">
        <v>10</v>
      </c>
      <c r="J8237" s="3">
        <v>60</v>
      </c>
      <c r="K8237" s="3" t="s">
        <v>5</v>
      </c>
      <c r="L8237" s="3">
        <v>28.5</v>
      </c>
      <c r="M8237" s="3">
        <v>23.5</v>
      </c>
      <c r="N8237" s="3">
        <v>290.7</v>
      </c>
      <c r="O8237" s="3">
        <v>1</v>
      </c>
      <c r="P8237" s="28">
        <f>N8237/O8237</f>
        <v>290.7</v>
      </c>
      <c r="Q8237" s="5">
        <v>29</v>
      </c>
      <c r="R8237" s="2"/>
      <c r="S8237" s="55">
        <f>O8237/J8237*40</f>
        <v>0.66666666666666663</v>
      </c>
      <c r="T8237" s="55">
        <f>N8237/J8237*40</f>
        <v>193.79999999999998</v>
      </c>
    </row>
    <row r="8238" spans="1:20" ht="14.4" x14ac:dyDescent="0.3">
      <c r="A8238" s="3" t="s">
        <v>263</v>
      </c>
      <c r="B8238" s="3" t="s">
        <v>264</v>
      </c>
      <c r="C8238" s="3">
        <v>55.889000000000003</v>
      </c>
      <c r="D8238" s="3">
        <v>23.126000000000001</v>
      </c>
      <c r="E8238" s="9">
        <v>45916</v>
      </c>
      <c r="F8238" s="3" t="s">
        <v>50</v>
      </c>
      <c r="G8238" s="2" t="s">
        <v>269</v>
      </c>
      <c r="H8238" s="3">
        <v>60</v>
      </c>
      <c r="I8238" s="3">
        <v>60</v>
      </c>
      <c r="J8238" s="3">
        <v>210</v>
      </c>
      <c r="K8238" s="3" t="s">
        <v>5</v>
      </c>
      <c r="L8238" s="3">
        <v>29.9</v>
      </c>
      <c r="M8238" s="3">
        <v>24.7</v>
      </c>
      <c r="N8238" s="3">
        <v>366.4</v>
      </c>
      <c r="O8238" s="3">
        <v>1</v>
      </c>
      <c r="P8238" s="28">
        <f>N8238/O8238</f>
        <v>366.4</v>
      </c>
      <c r="Q8238" s="5">
        <v>29</v>
      </c>
      <c r="R8238" s="2"/>
      <c r="S8238" s="55">
        <f>O8238/J8238*40</f>
        <v>0.19047619047619049</v>
      </c>
      <c r="T8238" s="55">
        <f>N8238/J8238*40</f>
        <v>69.790476190476184</v>
      </c>
    </row>
    <row r="8239" spans="1:20" ht="14.4" x14ac:dyDescent="0.3">
      <c r="A8239" s="3" t="s">
        <v>263</v>
      </c>
      <c r="B8239" s="3" t="s">
        <v>264</v>
      </c>
      <c r="C8239" s="3">
        <v>55.889000000000003</v>
      </c>
      <c r="D8239" s="3">
        <v>23.126000000000001</v>
      </c>
      <c r="E8239" s="9">
        <v>45916</v>
      </c>
      <c r="F8239" s="3" t="s">
        <v>47</v>
      </c>
      <c r="G8239" s="2" t="s">
        <v>268</v>
      </c>
      <c r="H8239" s="3">
        <v>40</v>
      </c>
      <c r="I8239" s="3">
        <v>10</v>
      </c>
      <c r="J8239" s="3">
        <v>60</v>
      </c>
      <c r="K8239" s="3" t="s">
        <v>5</v>
      </c>
      <c r="L8239" s="3">
        <v>31.2</v>
      </c>
      <c r="M8239" s="3">
        <v>25.5</v>
      </c>
      <c r="N8239" s="3">
        <v>380.2</v>
      </c>
      <c r="O8239" s="3">
        <v>1</v>
      </c>
      <c r="P8239" s="28">
        <f>N8239/O8239</f>
        <v>380.2</v>
      </c>
      <c r="Q8239" s="5">
        <v>31</v>
      </c>
      <c r="R8239" s="2"/>
      <c r="S8239" s="55">
        <f>O8239/J8239*40</f>
        <v>0.66666666666666663</v>
      </c>
      <c r="T8239" s="55">
        <f>N8239/J8239*40</f>
        <v>253.46666666666667</v>
      </c>
    </row>
    <row r="8240" spans="1:20" ht="14.4" x14ac:dyDescent="0.3">
      <c r="A8240" s="3" t="s">
        <v>263</v>
      </c>
      <c r="B8240" s="3" t="s">
        <v>264</v>
      </c>
      <c r="C8240" s="3">
        <v>55.889000000000003</v>
      </c>
      <c r="D8240" s="3">
        <v>23.126000000000001</v>
      </c>
      <c r="E8240" s="9">
        <v>45916</v>
      </c>
      <c r="F8240" s="3" t="s">
        <v>47</v>
      </c>
      <c r="G8240" s="2" t="s">
        <v>269</v>
      </c>
      <c r="H8240" s="3">
        <v>40</v>
      </c>
      <c r="I8240" s="3">
        <v>10</v>
      </c>
      <c r="J8240" s="3">
        <v>60</v>
      </c>
      <c r="K8240" s="3" t="s">
        <v>5</v>
      </c>
      <c r="L8240" s="3">
        <v>31.4</v>
      </c>
      <c r="M8240" s="3">
        <v>25.2</v>
      </c>
      <c r="N8240" s="3">
        <v>397.5</v>
      </c>
      <c r="O8240" s="3">
        <v>1</v>
      </c>
      <c r="P8240" s="28">
        <f>N8240/O8240</f>
        <v>397.5</v>
      </c>
      <c r="Q8240" s="5">
        <v>31</v>
      </c>
      <c r="R8240" s="2"/>
      <c r="S8240" s="55">
        <f>O8240/J8240*40</f>
        <v>0.66666666666666663</v>
      </c>
      <c r="T8240" s="55">
        <f>N8240/J8240*40</f>
        <v>265</v>
      </c>
    </row>
    <row r="8241" spans="1:20" ht="14.4" x14ac:dyDescent="0.3">
      <c r="A8241" s="3" t="s">
        <v>263</v>
      </c>
      <c r="B8241" s="3" t="s">
        <v>264</v>
      </c>
      <c r="C8241" s="3">
        <v>55.889000000000003</v>
      </c>
      <c r="D8241" s="3">
        <v>23.126000000000001</v>
      </c>
      <c r="E8241" s="9">
        <v>45940</v>
      </c>
      <c r="F8241" s="3" t="s">
        <v>47</v>
      </c>
      <c r="G8241" s="2" t="s">
        <v>267</v>
      </c>
      <c r="H8241" s="3">
        <v>30</v>
      </c>
      <c r="I8241" s="3">
        <v>10</v>
      </c>
      <c r="J8241" s="3">
        <v>60</v>
      </c>
      <c r="K8241" s="3" t="s">
        <v>5</v>
      </c>
      <c r="L8241" s="3">
        <v>35.4</v>
      </c>
      <c r="M8241" s="3">
        <v>29.5</v>
      </c>
      <c r="N8241" s="3">
        <v>545.5</v>
      </c>
      <c r="O8241" s="3">
        <v>1</v>
      </c>
      <c r="P8241" s="28">
        <f>N8241/O8241</f>
        <v>545.5</v>
      </c>
      <c r="Q8241" s="5">
        <v>36</v>
      </c>
      <c r="R8241" s="2"/>
      <c r="S8241" s="55">
        <f>O8241/J8241*40</f>
        <v>0.66666666666666663</v>
      </c>
      <c r="T8241" s="55">
        <f>N8241/J8241*40</f>
        <v>363.66666666666669</v>
      </c>
    </row>
    <row r="8242" spans="1:20" ht="14.4" x14ac:dyDescent="0.3">
      <c r="A8242" s="3" t="s">
        <v>263</v>
      </c>
      <c r="B8242" s="3" t="s">
        <v>264</v>
      </c>
      <c r="C8242" s="3">
        <v>55.889000000000003</v>
      </c>
      <c r="D8242" s="3">
        <v>23.126000000000001</v>
      </c>
      <c r="E8242" s="9">
        <v>45916</v>
      </c>
      <c r="F8242" s="3" t="s">
        <v>47</v>
      </c>
      <c r="G8242" s="2" t="s">
        <v>269</v>
      </c>
      <c r="H8242" s="3">
        <v>50</v>
      </c>
      <c r="I8242" s="3">
        <v>10</v>
      </c>
      <c r="J8242" s="3">
        <v>120</v>
      </c>
      <c r="K8242" s="3" t="s">
        <v>5</v>
      </c>
      <c r="L8242" s="3">
        <v>36.1</v>
      </c>
      <c r="M8242" s="3">
        <v>30.7</v>
      </c>
      <c r="N8242" s="3">
        <v>657.6</v>
      </c>
      <c r="O8242" s="3">
        <v>1</v>
      </c>
      <c r="P8242" s="28">
        <f>N8242/O8242</f>
        <v>657.6</v>
      </c>
      <c r="Q8242" s="5">
        <v>36</v>
      </c>
      <c r="R8242" s="2"/>
      <c r="S8242" s="55">
        <f>O8242/J8242*40</f>
        <v>0.33333333333333331</v>
      </c>
      <c r="T8242" s="55">
        <f>N8242/J8242*40</f>
        <v>219.20000000000002</v>
      </c>
    </row>
    <row r="8243" spans="1:20" ht="14.4" x14ac:dyDescent="0.3">
      <c r="A8243" s="3" t="s">
        <v>263</v>
      </c>
      <c r="B8243" s="3" t="s">
        <v>264</v>
      </c>
      <c r="C8243" s="3">
        <v>55.889000000000003</v>
      </c>
      <c r="D8243" s="3">
        <v>23.126000000000001</v>
      </c>
      <c r="E8243" s="9">
        <v>45940</v>
      </c>
      <c r="F8243" s="3" t="s">
        <v>50</v>
      </c>
      <c r="G8243" s="2" t="s">
        <v>265</v>
      </c>
      <c r="H8243" s="3">
        <v>50</v>
      </c>
      <c r="I8243" s="3">
        <v>30</v>
      </c>
      <c r="J8243" s="3">
        <v>120</v>
      </c>
      <c r="K8243" s="3" t="s">
        <v>5</v>
      </c>
      <c r="L8243" s="3">
        <v>30.5</v>
      </c>
      <c r="M8243" s="3">
        <v>26</v>
      </c>
      <c r="N8243" s="3">
        <v>418.4</v>
      </c>
      <c r="O8243" s="3">
        <v>1</v>
      </c>
      <c r="P8243" s="28">
        <f>N8243/O8243</f>
        <v>418.4</v>
      </c>
      <c r="Q8243" s="5">
        <v>31</v>
      </c>
      <c r="R8243" s="2"/>
      <c r="S8243" s="55">
        <f>O8243/J8243*40</f>
        <v>0.33333333333333331</v>
      </c>
      <c r="T8243" s="55">
        <f>N8243/J8243*40</f>
        <v>139.46666666666664</v>
      </c>
    </row>
    <row r="8244" spans="1:20" ht="14.4" x14ac:dyDescent="0.3">
      <c r="A8244" s="3" t="s">
        <v>263</v>
      </c>
      <c r="B8244" s="3" t="s">
        <v>264</v>
      </c>
      <c r="C8244" s="3">
        <v>55.889000000000003</v>
      </c>
      <c r="D8244" s="3">
        <v>23.126000000000001</v>
      </c>
      <c r="E8244" s="9">
        <v>45940</v>
      </c>
      <c r="F8244" s="3" t="s">
        <v>47</v>
      </c>
      <c r="G8244" s="2" t="s">
        <v>267</v>
      </c>
      <c r="H8244" s="3">
        <v>30</v>
      </c>
      <c r="I8244" s="3">
        <v>10</v>
      </c>
      <c r="J8244" s="3">
        <v>60</v>
      </c>
      <c r="K8244" s="3" t="s">
        <v>2</v>
      </c>
      <c r="L8244" s="3">
        <v>55</v>
      </c>
      <c r="M8244" s="3">
        <v>49</v>
      </c>
      <c r="N8244" s="3">
        <v>1091.4000000000001</v>
      </c>
      <c r="O8244" s="3">
        <v>1</v>
      </c>
      <c r="P8244" s="28">
        <f>N8244/O8244</f>
        <v>1091.4000000000001</v>
      </c>
      <c r="Q8244" s="5">
        <v>56</v>
      </c>
      <c r="R8244" s="2" t="s">
        <v>33</v>
      </c>
      <c r="S8244" s="55">
        <f>O8244/J8244*40</f>
        <v>0.66666666666666663</v>
      </c>
      <c r="T8244" s="55">
        <f>N8244/J8244*40</f>
        <v>727.6</v>
      </c>
    </row>
    <row r="8245" spans="1:20" ht="14.4" x14ac:dyDescent="0.3">
      <c r="A8245" s="3" t="s">
        <v>263</v>
      </c>
      <c r="B8245" s="3" t="s">
        <v>264</v>
      </c>
      <c r="C8245" s="3">
        <v>55.889000000000003</v>
      </c>
      <c r="D8245" s="3">
        <v>23.126000000000001</v>
      </c>
      <c r="E8245" s="9">
        <v>45940</v>
      </c>
      <c r="F8245" s="3" t="s">
        <v>47</v>
      </c>
      <c r="G8245" s="2" t="s">
        <v>267</v>
      </c>
      <c r="H8245" s="3">
        <v>40</v>
      </c>
      <c r="I8245" s="3">
        <v>10</v>
      </c>
      <c r="J8245" s="3">
        <v>60</v>
      </c>
      <c r="K8245" s="3" t="s">
        <v>2</v>
      </c>
      <c r="L8245" s="3">
        <v>57.2</v>
      </c>
      <c r="M8245" s="3">
        <v>50.5</v>
      </c>
      <c r="N8245" s="3">
        <v>1212.0999999999999</v>
      </c>
      <c r="O8245" s="3">
        <v>1</v>
      </c>
      <c r="P8245" s="28">
        <f>N8245/O8245</f>
        <v>1212.0999999999999</v>
      </c>
      <c r="Q8245" s="5">
        <v>56</v>
      </c>
      <c r="R8245" s="2" t="s">
        <v>33</v>
      </c>
      <c r="S8245" s="55">
        <f>O8245/J8245*40</f>
        <v>0.66666666666666663</v>
      </c>
      <c r="T8245" s="55">
        <f>N8245/J8245*40</f>
        <v>808.06666666666661</v>
      </c>
    </row>
    <row r="8246" spans="1:20" ht="14.4" x14ac:dyDescent="0.3">
      <c r="A8246" s="3" t="s">
        <v>263</v>
      </c>
      <c r="B8246" s="3" t="s">
        <v>264</v>
      </c>
      <c r="C8246" s="3">
        <v>55.889000000000003</v>
      </c>
      <c r="D8246" s="3">
        <v>23.126000000000001</v>
      </c>
      <c r="E8246" s="9">
        <v>45916</v>
      </c>
      <c r="F8246" s="3" t="s">
        <v>47</v>
      </c>
      <c r="G8246" s="2" t="s">
        <v>269</v>
      </c>
      <c r="H8246" s="3">
        <v>40</v>
      </c>
      <c r="I8246" s="3">
        <v>10</v>
      </c>
      <c r="J8246" s="3">
        <v>60</v>
      </c>
      <c r="K8246" s="3" t="s">
        <v>2</v>
      </c>
      <c r="L8246" s="3">
        <v>81.5</v>
      </c>
      <c r="M8246" s="3">
        <v>73.900000000000006</v>
      </c>
      <c r="N8246" s="3">
        <v>2543.6</v>
      </c>
      <c r="O8246" s="3">
        <v>1</v>
      </c>
      <c r="P8246" s="28">
        <f>N8246/O8246</f>
        <v>2543.6</v>
      </c>
      <c r="Q8246" s="5">
        <v>81</v>
      </c>
      <c r="R8246" s="2" t="s">
        <v>49</v>
      </c>
      <c r="S8246" s="55">
        <f>O8246/J8246*40</f>
        <v>0.66666666666666663</v>
      </c>
      <c r="T8246" s="55">
        <f>N8246/J8246*40</f>
        <v>1695.7333333333331</v>
      </c>
    </row>
    <row r="8247" spans="1:20" ht="14.4" x14ac:dyDescent="0.3">
      <c r="A8247" s="3" t="s">
        <v>263</v>
      </c>
      <c r="B8247" s="3" t="s">
        <v>264</v>
      </c>
      <c r="C8247" s="3">
        <v>55.889000000000003</v>
      </c>
      <c r="D8247" s="3">
        <v>23.126000000000001</v>
      </c>
      <c r="E8247" s="9">
        <v>45940</v>
      </c>
      <c r="F8247" s="3" t="s">
        <v>50</v>
      </c>
      <c r="G8247" s="2" t="s">
        <v>266</v>
      </c>
      <c r="H8247" s="3">
        <v>60</v>
      </c>
      <c r="I8247" s="3">
        <v>30</v>
      </c>
      <c r="J8247" s="3">
        <v>210</v>
      </c>
      <c r="K8247" s="3" t="s">
        <v>2</v>
      </c>
      <c r="L8247" s="3">
        <v>89</v>
      </c>
      <c r="M8247" s="3">
        <v>79.5</v>
      </c>
      <c r="N8247" s="3">
        <v>5336</v>
      </c>
      <c r="O8247" s="3">
        <v>1</v>
      </c>
      <c r="P8247" s="28">
        <f>N8247/O8247</f>
        <v>5336</v>
      </c>
      <c r="Q8247" s="5">
        <v>89</v>
      </c>
      <c r="R8247" s="2" t="s">
        <v>52</v>
      </c>
      <c r="S8247" s="55">
        <f>O8247/J8247*40</f>
        <v>0.19047619047619049</v>
      </c>
      <c r="T8247" s="55">
        <f>N8247/J8247*40</f>
        <v>1016.3809523809523</v>
      </c>
    </row>
    <row r="8248" spans="1:20" ht="14.4" x14ac:dyDescent="0.3">
      <c r="A8248" s="3" t="s">
        <v>263</v>
      </c>
      <c r="B8248" s="3" t="s">
        <v>264</v>
      </c>
      <c r="C8248" s="3">
        <v>55.889000000000003</v>
      </c>
      <c r="D8248" s="3">
        <v>23.126000000000001</v>
      </c>
      <c r="E8248" s="9">
        <v>45940</v>
      </c>
      <c r="F8248" s="3" t="s">
        <v>50</v>
      </c>
      <c r="G8248" s="2" t="s">
        <v>265</v>
      </c>
      <c r="H8248" s="3">
        <v>60</v>
      </c>
      <c r="I8248" s="3">
        <v>30</v>
      </c>
      <c r="J8248" s="3">
        <v>210</v>
      </c>
      <c r="K8248" s="3" t="s">
        <v>9</v>
      </c>
      <c r="L8248" s="3">
        <v>40.5</v>
      </c>
      <c r="M8248" s="3">
        <v>34.200000000000003</v>
      </c>
      <c r="N8248" s="3">
        <v>1120.0999999999999</v>
      </c>
      <c r="O8248" s="3">
        <v>1</v>
      </c>
      <c r="P8248" s="28">
        <f>N8248/O8248</f>
        <v>1120.0999999999999</v>
      </c>
      <c r="Q8248" s="5">
        <v>41</v>
      </c>
      <c r="R8248" s="2" t="s">
        <v>49</v>
      </c>
      <c r="S8248" s="55">
        <f>O8248/J8248*40</f>
        <v>0.19047619047619049</v>
      </c>
      <c r="T8248" s="55">
        <f>N8248/J8248*40</f>
        <v>213.35238095238094</v>
      </c>
    </row>
    <row r="8249" spans="1:20" ht="14.4" x14ac:dyDescent="0.3">
      <c r="A8249" s="3" t="s">
        <v>263</v>
      </c>
      <c r="B8249" s="3" t="s">
        <v>264</v>
      </c>
      <c r="C8249" s="3">
        <v>55.889000000000003</v>
      </c>
      <c r="D8249" s="3">
        <v>23.126000000000001</v>
      </c>
      <c r="E8249" s="9">
        <v>45940</v>
      </c>
      <c r="F8249" s="3" t="s">
        <v>50</v>
      </c>
      <c r="G8249" s="2" t="s">
        <v>265</v>
      </c>
      <c r="H8249" s="3">
        <v>60</v>
      </c>
      <c r="I8249" s="3">
        <v>30</v>
      </c>
      <c r="J8249" s="3">
        <v>210</v>
      </c>
      <c r="K8249" s="3" t="s">
        <v>9</v>
      </c>
      <c r="L8249" s="3">
        <v>41</v>
      </c>
      <c r="M8249" s="3">
        <v>35.200000000000003</v>
      </c>
      <c r="N8249" s="3">
        <v>1169.8</v>
      </c>
      <c r="O8249" s="3">
        <v>1</v>
      </c>
      <c r="P8249" s="28">
        <f>N8249/O8249</f>
        <v>1169.8</v>
      </c>
      <c r="Q8249" s="5">
        <v>41</v>
      </c>
      <c r="R8249" s="2" t="s">
        <v>49</v>
      </c>
      <c r="S8249" s="55">
        <f>O8249/J8249*40</f>
        <v>0.19047619047619049</v>
      </c>
      <c r="T8249" s="55">
        <f>N8249/J8249*40</f>
        <v>222.81904761904764</v>
      </c>
    </row>
    <row r="8250" spans="1:20" ht="14.4" x14ac:dyDescent="0.3">
      <c r="A8250" s="3" t="s">
        <v>263</v>
      </c>
      <c r="B8250" s="3" t="s">
        <v>264</v>
      </c>
      <c r="C8250" s="3">
        <v>55.889000000000003</v>
      </c>
      <c r="D8250" s="3">
        <v>23.126000000000001</v>
      </c>
      <c r="E8250" s="9">
        <v>45940</v>
      </c>
      <c r="F8250" s="3" t="s">
        <v>50</v>
      </c>
      <c r="G8250" s="2" t="s">
        <v>265</v>
      </c>
      <c r="H8250" s="3">
        <v>60</v>
      </c>
      <c r="I8250" s="3">
        <v>30</v>
      </c>
      <c r="J8250" s="3">
        <v>210</v>
      </c>
      <c r="K8250" s="3" t="s">
        <v>9</v>
      </c>
      <c r="L8250" s="3">
        <v>41.5</v>
      </c>
      <c r="M8250" s="3">
        <v>34.6</v>
      </c>
      <c r="N8250" s="3">
        <v>1127.9000000000001</v>
      </c>
      <c r="O8250" s="3">
        <v>1</v>
      </c>
      <c r="P8250" s="28">
        <f>N8250/O8250</f>
        <v>1127.9000000000001</v>
      </c>
      <c r="Q8250" s="5">
        <v>41</v>
      </c>
      <c r="R8250" s="2" t="s">
        <v>49</v>
      </c>
      <c r="S8250" s="55">
        <f>O8250/J8250*40</f>
        <v>0.19047619047619049</v>
      </c>
      <c r="T8250" s="55">
        <f>N8250/J8250*40</f>
        <v>214.83809523809526</v>
      </c>
    </row>
    <row r="8251" spans="1:20" ht="14.4" x14ac:dyDescent="0.3">
      <c r="A8251" s="3" t="s">
        <v>263</v>
      </c>
      <c r="B8251" s="3" t="s">
        <v>264</v>
      </c>
      <c r="C8251" s="3">
        <v>55.889000000000003</v>
      </c>
      <c r="D8251" s="3">
        <v>23.126000000000001</v>
      </c>
      <c r="E8251" s="9">
        <v>45940</v>
      </c>
      <c r="F8251" s="3" t="s">
        <v>50</v>
      </c>
      <c r="G8251" s="2" t="s">
        <v>265</v>
      </c>
      <c r="H8251" s="3">
        <v>60</v>
      </c>
      <c r="I8251" s="3">
        <v>30</v>
      </c>
      <c r="J8251" s="3">
        <v>210</v>
      </c>
      <c r="K8251" s="3" t="s">
        <v>9</v>
      </c>
      <c r="L8251" s="3">
        <v>42.6</v>
      </c>
      <c r="M8251" s="3">
        <v>36</v>
      </c>
      <c r="N8251" s="3">
        <v>1233.4000000000001</v>
      </c>
      <c r="O8251" s="3">
        <v>1</v>
      </c>
      <c r="P8251" s="28">
        <f>N8251/O8251</f>
        <v>1233.4000000000001</v>
      </c>
      <c r="Q8251" s="5">
        <v>44</v>
      </c>
      <c r="R8251" s="2" t="s">
        <v>49</v>
      </c>
      <c r="S8251" s="55">
        <f>O8251/J8251*40</f>
        <v>0.19047619047619049</v>
      </c>
      <c r="T8251" s="55">
        <f>N8251/J8251*40</f>
        <v>234.93333333333337</v>
      </c>
    </row>
    <row r="8252" spans="1:20" ht="14.4" x14ac:dyDescent="0.3">
      <c r="A8252" s="3" t="s">
        <v>263</v>
      </c>
      <c r="B8252" s="3" t="s">
        <v>264</v>
      </c>
      <c r="C8252" s="3">
        <v>55.889000000000003</v>
      </c>
      <c r="D8252" s="3">
        <v>23.126000000000001</v>
      </c>
      <c r="E8252" s="9">
        <v>45940</v>
      </c>
      <c r="F8252" s="3" t="s">
        <v>50</v>
      </c>
      <c r="G8252" s="2" t="s">
        <v>265</v>
      </c>
      <c r="H8252" s="3">
        <v>60</v>
      </c>
      <c r="I8252" s="3">
        <v>30</v>
      </c>
      <c r="J8252" s="3">
        <v>210</v>
      </c>
      <c r="K8252" s="3" t="s">
        <v>9</v>
      </c>
      <c r="L8252" s="3">
        <v>45</v>
      </c>
      <c r="M8252" s="3">
        <v>38.200000000000003</v>
      </c>
      <c r="N8252" s="3">
        <v>1386.4</v>
      </c>
      <c r="O8252" s="3">
        <v>1</v>
      </c>
      <c r="P8252" s="28">
        <f>N8252/O8252</f>
        <v>1386.4</v>
      </c>
      <c r="Q8252" s="5">
        <v>46</v>
      </c>
      <c r="R8252" s="2" t="s">
        <v>52</v>
      </c>
      <c r="S8252" s="55">
        <f>O8252/J8252*40</f>
        <v>0.19047619047619049</v>
      </c>
      <c r="T8252" s="55">
        <f>N8252/J8252*40</f>
        <v>264.0761904761905</v>
      </c>
    </row>
    <row r="8253" spans="1:20" ht="14.4" x14ac:dyDescent="0.3">
      <c r="A8253" s="3" t="s">
        <v>263</v>
      </c>
      <c r="B8253" s="3" t="s">
        <v>264</v>
      </c>
      <c r="C8253" s="3">
        <v>55.889000000000003</v>
      </c>
      <c r="D8253" s="3">
        <v>23.126000000000001</v>
      </c>
      <c r="E8253" s="9">
        <v>45940</v>
      </c>
      <c r="F8253" s="3" t="s">
        <v>50</v>
      </c>
      <c r="G8253" s="2" t="s">
        <v>265</v>
      </c>
      <c r="H8253" s="3">
        <v>60</v>
      </c>
      <c r="I8253" s="3">
        <v>30</v>
      </c>
      <c r="J8253" s="3">
        <v>210</v>
      </c>
      <c r="K8253" s="3" t="s">
        <v>9</v>
      </c>
      <c r="L8253" s="3">
        <v>46.3</v>
      </c>
      <c r="M8253" s="3">
        <v>39.200000000000003</v>
      </c>
      <c r="N8253" s="3">
        <v>1587.4</v>
      </c>
      <c r="O8253" s="3">
        <v>1</v>
      </c>
      <c r="P8253" s="28">
        <f>N8253/O8253</f>
        <v>1587.4</v>
      </c>
      <c r="Q8253" s="5">
        <v>46</v>
      </c>
      <c r="R8253" s="2" t="s">
        <v>52</v>
      </c>
      <c r="S8253" s="55">
        <f>O8253/J8253*40</f>
        <v>0.19047619047619049</v>
      </c>
      <c r="T8253" s="55">
        <f>N8253/J8253*40</f>
        <v>302.36190476190478</v>
      </c>
    </row>
    <row r="8254" spans="1:20" ht="14.4" x14ac:dyDescent="0.3">
      <c r="A8254" s="3" t="s">
        <v>263</v>
      </c>
      <c r="B8254" s="3" t="s">
        <v>264</v>
      </c>
      <c r="C8254" s="3">
        <v>55.889000000000003</v>
      </c>
      <c r="D8254" s="3">
        <v>23.126000000000001</v>
      </c>
      <c r="E8254" s="9">
        <v>45940</v>
      </c>
      <c r="F8254" s="3" t="s">
        <v>47</v>
      </c>
      <c r="G8254" s="2" t="s">
        <v>267</v>
      </c>
      <c r="H8254" s="3">
        <v>14</v>
      </c>
      <c r="I8254" s="3">
        <v>10</v>
      </c>
      <c r="J8254" s="3">
        <v>60</v>
      </c>
      <c r="K8254" s="3" t="s">
        <v>7</v>
      </c>
      <c r="L8254" s="3">
        <v>16</v>
      </c>
      <c r="N8254" s="3">
        <v>94.5</v>
      </c>
      <c r="O8254" s="3">
        <v>3</v>
      </c>
      <c r="P8254" s="28">
        <f>N8254/O8254</f>
        <v>31.5</v>
      </c>
      <c r="Q8254" s="5">
        <v>16</v>
      </c>
      <c r="R8254" s="2"/>
      <c r="S8254" s="55">
        <f>O8254/J8254*40</f>
        <v>2</v>
      </c>
      <c r="T8254" s="55">
        <f>N8254/J8254*40</f>
        <v>63</v>
      </c>
    </row>
    <row r="8255" spans="1:20" ht="14.4" x14ac:dyDescent="0.3">
      <c r="A8255" s="3" t="s">
        <v>263</v>
      </c>
      <c r="B8255" s="3" t="s">
        <v>264</v>
      </c>
      <c r="C8255" s="3">
        <v>55.889000000000003</v>
      </c>
      <c r="D8255" s="3">
        <v>23.126000000000001</v>
      </c>
      <c r="E8255" s="9">
        <v>45916</v>
      </c>
      <c r="F8255" s="3" t="s">
        <v>47</v>
      </c>
      <c r="G8255" s="2" t="s">
        <v>269</v>
      </c>
      <c r="H8255" s="3">
        <v>18</v>
      </c>
      <c r="I8255" s="3">
        <v>10</v>
      </c>
      <c r="J8255" s="3">
        <v>60</v>
      </c>
      <c r="K8255" s="3" t="s">
        <v>13</v>
      </c>
      <c r="L8255" s="3">
        <v>11</v>
      </c>
      <c r="N8255" s="3">
        <v>15.7</v>
      </c>
      <c r="O8255" s="3">
        <v>1</v>
      </c>
      <c r="P8255" s="28">
        <f>N8255/O8255</f>
        <v>15.7</v>
      </c>
      <c r="Q8255" s="5">
        <v>11</v>
      </c>
      <c r="R8255" s="2"/>
      <c r="S8255" s="55">
        <f>O8255/J8255*40</f>
        <v>0.66666666666666663</v>
      </c>
      <c r="T8255" s="55">
        <f>N8255/J8255*40</f>
        <v>10.466666666666667</v>
      </c>
    </row>
    <row r="8256" spans="1:20" ht="14.4" x14ac:dyDescent="0.3">
      <c r="A8256" s="3" t="s">
        <v>263</v>
      </c>
      <c r="B8256" s="3" t="s">
        <v>264</v>
      </c>
      <c r="C8256" s="3">
        <v>55.889000000000003</v>
      </c>
      <c r="D8256" s="3">
        <v>23.126000000000001</v>
      </c>
      <c r="E8256" s="9">
        <v>45940</v>
      </c>
      <c r="F8256" s="3" t="s">
        <v>47</v>
      </c>
      <c r="G8256" s="2" t="s">
        <v>267</v>
      </c>
      <c r="H8256" s="3">
        <v>18</v>
      </c>
      <c r="I8256" s="3">
        <v>10</v>
      </c>
      <c r="J8256" s="3">
        <v>60</v>
      </c>
      <c r="K8256" s="3" t="s">
        <v>13</v>
      </c>
      <c r="L8256" s="3">
        <v>14</v>
      </c>
      <c r="N8256" s="3">
        <v>24.7</v>
      </c>
      <c r="O8256" s="3">
        <v>1</v>
      </c>
      <c r="P8256" s="28">
        <f>N8256/O8256</f>
        <v>24.7</v>
      </c>
      <c r="Q8256" s="5">
        <v>14</v>
      </c>
      <c r="R8256" s="2"/>
      <c r="S8256" s="55">
        <f>O8256/J8256*40</f>
        <v>0.66666666666666663</v>
      </c>
      <c r="T8256" s="55">
        <f>N8256/J8256*40</f>
        <v>16.466666666666669</v>
      </c>
    </row>
    <row r="8257" spans="1:20" ht="14.4" x14ac:dyDescent="0.3">
      <c r="A8257" s="3" t="s">
        <v>263</v>
      </c>
      <c r="B8257" s="3" t="s">
        <v>264</v>
      </c>
      <c r="C8257" s="3">
        <v>55.889000000000003</v>
      </c>
      <c r="D8257" s="3">
        <v>23.126000000000001</v>
      </c>
      <c r="E8257" s="9">
        <v>45916</v>
      </c>
      <c r="F8257" s="3" t="s">
        <v>47</v>
      </c>
      <c r="G8257" s="2" t="s">
        <v>268</v>
      </c>
      <c r="H8257" s="3">
        <v>14</v>
      </c>
      <c r="I8257" s="3">
        <v>10</v>
      </c>
      <c r="J8257" s="3">
        <v>60</v>
      </c>
      <c r="K8257" s="3" t="s">
        <v>13</v>
      </c>
      <c r="L8257" s="3">
        <v>11</v>
      </c>
      <c r="N8257" s="3">
        <v>42.5</v>
      </c>
      <c r="O8257" s="3">
        <v>3</v>
      </c>
      <c r="P8257" s="28">
        <f>N8257/O8257</f>
        <v>14.166666666666666</v>
      </c>
      <c r="Q8257" s="5">
        <v>11</v>
      </c>
      <c r="R8257" s="2"/>
      <c r="S8257" s="55">
        <f>O8257/J8257*40</f>
        <v>2</v>
      </c>
      <c r="T8257" s="55">
        <f>N8257/J8257*40</f>
        <v>28.333333333333336</v>
      </c>
    </row>
    <row r="8258" spans="1:20" ht="14.4" x14ac:dyDescent="0.3">
      <c r="A8258" s="3" t="s">
        <v>263</v>
      </c>
      <c r="B8258" s="3" t="s">
        <v>264</v>
      </c>
      <c r="C8258" s="3">
        <v>55.889000000000003</v>
      </c>
      <c r="D8258" s="3">
        <v>23.126000000000001</v>
      </c>
      <c r="E8258" s="9">
        <v>45940</v>
      </c>
      <c r="F8258" s="3" t="s">
        <v>47</v>
      </c>
      <c r="G8258" s="2" t="s">
        <v>266</v>
      </c>
      <c r="H8258" s="3">
        <v>14</v>
      </c>
      <c r="I8258" s="3">
        <v>10</v>
      </c>
      <c r="J8258" s="3">
        <v>60</v>
      </c>
      <c r="K8258" s="3" t="s">
        <v>13</v>
      </c>
      <c r="L8258" s="3">
        <v>11</v>
      </c>
      <c r="N8258" s="3">
        <v>174.3</v>
      </c>
      <c r="O8258" s="3">
        <v>12</v>
      </c>
      <c r="P8258" s="28">
        <f>N8258/O8258</f>
        <v>14.525</v>
      </c>
      <c r="Q8258" s="5">
        <v>11</v>
      </c>
      <c r="R8258" s="2"/>
      <c r="S8258" s="55">
        <f>O8258/J8258*40</f>
        <v>8</v>
      </c>
      <c r="T8258" s="55">
        <f>N8258/J8258*40</f>
        <v>116.20000000000002</v>
      </c>
    </row>
    <row r="8259" spans="1:20" ht="14.4" x14ac:dyDescent="0.3">
      <c r="A8259" s="3" t="s">
        <v>263</v>
      </c>
      <c r="B8259" s="3" t="s">
        <v>264</v>
      </c>
      <c r="C8259" s="3">
        <v>55.889000000000003</v>
      </c>
      <c r="D8259" s="3">
        <v>23.126000000000001</v>
      </c>
      <c r="E8259" s="9">
        <v>45940</v>
      </c>
      <c r="F8259" s="3" t="s">
        <v>47</v>
      </c>
      <c r="G8259" s="2" t="s">
        <v>266</v>
      </c>
      <c r="H8259" s="3">
        <v>14</v>
      </c>
      <c r="I8259" s="3">
        <v>10</v>
      </c>
      <c r="J8259" s="3">
        <v>60</v>
      </c>
      <c r="K8259" s="3" t="s">
        <v>10</v>
      </c>
      <c r="L8259" s="3">
        <v>13</v>
      </c>
      <c r="N8259" s="3">
        <v>18</v>
      </c>
      <c r="O8259" s="3">
        <v>1</v>
      </c>
      <c r="P8259" s="28">
        <f>N8259/O8259</f>
        <v>18</v>
      </c>
      <c r="Q8259" s="5">
        <f>IF(L8259&lt;2.5, " ",IF(L8259&lt;5,4,IF(L8259&lt;7.5,6,IF(L8259&lt;10,9,IF(L8259&lt;12.5,11,IF(L8259&lt;15,14,IF(L8259&lt;17.5,16,IF(L8259&lt;20,19,IF(L8259&lt;22.5,21,IF(L8259&lt;25,24,IF(L8259&lt;27.5,26,IF(L8259&lt;30,29,IF(L8259&lt;32.5,31,IF(L8259&lt;35,34,IF(L8259&lt;37.5,36,IF(L8259&lt;40,39,IF(L8259&lt;42.5,41,IF(L8259&lt;45,44,IF(L8259&lt;47.5,46,IF(L8259&lt;50,49,IF(L8259&lt;52.5,51,IF(L8259&lt;55,54,IF(L8259&lt;57.5,56,IF(L8259&lt;60,59,IF(L8259&lt;62.5,61,IF(L8259&lt;65,64,IF(L8259&lt;67.5,66,IF(L8259&lt;70,69,IF(L8259&lt;72.5,71,IF(L8259&lt;75,74,IF(L8259&lt;77.5,76,IF(L8259&lt;80,79,IF(L8259&lt;82.5,81,IF(L8259&lt;85,84,IF(L8259&lt;87.5,86,IF(L8259&lt;90,89,IF(L8259&lt;92.5,91,IF(L8259&lt;95,94,IF(L8259&lt;97.5,96,IF(L8259&lt;100,99,IF(L8259&lt;102.5,101,IF(L8259&lt;105,104,IF(L8259&lt;107.5,106)))))))))))))))))))))))))))))))))))))))))))</f>
        <v>14</v>
      </c>
      <c r="R8259" s="2"/>
      <c r="S8259" s="55">
        <f>O8259/J8259*40</f>
        <v>0.66666666666666663</v>
      </c>
      <c r="T8259" s="55">
        <f>N8259/J8259*40</f>
        <v>12</v>
      </c>
    </row>
    <row r="8260" spans="1:20" ht="14.4" x14ac:dyDescent="0.3">
      <c r="A8260" s="3" t="s">
        <v>263</v>
      </c>
      <c r="B8260" s="3" t="s">
        <v>264</v>
      </c>
      <c r="C8260" s="3">
        <v>55.889000000000003</v>
      </c>
      <c r="D8260" s="3">
        <v>23.126000000000001</v>
      </c>
      <c r="E8260" s="9">
        <v>45940</v>
      </c>
      <c r="F8260" s="3" t="s">
        <v>50</v>
      </c>
      <c r="G8260" s="2" t="s">
        <v>266</v>
      </c>
      <c r="H8260" s="3">
        <v>60</v>
      </c>
      <c r="I8260" s="3">
        <v>30</v>
      </c>
      <c r="J8260" s="3">
        <v>210</v>
      </c>
      <c r="K8260" s="3" t="s">
        <v>12</v>
      </c>
      <c r="L8260" s="3">
        <v>39.9</v>
      </c>
      <c r="M8260" s="3">
        <v>32.299999999999997</v>
      </c>
      <c r="N8260" s="3">
        <v>1449.3</v>
      </c>
      <c r="O8260" s="3">
        <v>1</v>
      </c>
      <c r="P8260" s="28">
        <f>N8260/O8260</f>
        <v>1449.3</v>
      </c>
      <c r="Q8260" s="5">
        <v>39</v>
      </c>
      <c r="R8260" s="2" t="s">
        <v>49</v>
      </c>
      <c r="S8260" s="55">
        <f>O8260/J8260*40</f>
        <v>0.19047619047619049</v>
      </c>
      <c r="T8260" s="55">
        <f>N8260/J8260*40</f>
        <v>276.05714285714282</v>
      </c>
    </row>
    <row r="8261" spans="1:20" ht="14.4" x14ac:dyDescent="0.3">
      <c r="A8261" s="3" t="s">
        <v>263</v>
      </c>
      <c r="B8261" s="3" t="s">
        <v>264</v>
      </c>
      <c r="C8261" s="3">
        <v>55.889000000000003</v>
      </c>
      <c r="D8261" s="3">
        <v>23.126000000000001</v>
      </c>
      <c r="E8261" s="9">
        <v>45940</v>
      </c>
      <c r="F8261" s="3" t="s">
        <v>50</v>
      </c>
      <c r="G8261" s="2" t="s">
        <v>266</v>
      </c>
      <c r="H8261" s="3">
        <v>60</v>
      </c>
      <c r="I8261" s="3">
        <v>30</v>
      </c>
      <c r="J8261" s="3">
        <v>210</v>
      </c>
      <c r="K8261" s="3" t="s">
        <v>12</v>
      </c>
      <c r="L8261" s="3">
        <v>40</v>
      </c>
      <c r="M8261" s="3">
        <v>33</v>
      </c>
      <c r="N8261" s="3">
        <v>1656.3</v>
      </c>
      <c r="O8261" s="3">
        <v>1</v>
      </c>
      <c r="P8261" s="28">
        <f>N8261/O8261</f>
        <v>1656.3</v>
      </c>
      <c r="Q8261" s="5">
        <v>41</v>
      </c>
      <c r="R8261" s="2" t="s">
        <v>49</v>
      </c>
      <c r="S8261" s="55">
        <f>O8261/J8261*40</f>
        <v>0.19047619047619049</v>
      </c>
      <c r="T8261" s="55">
        <f>N8261/J8261*40</f>
        <v>315.48571428571427</v>
      </c>
    </row>
    <row r="8262" spans="1:20" ht="14.4" x14ac:dyDescent="0.3">
      <c r="A8262" s="3" t="s">
        <v>263</v>
      </c>
      <c r="B8262" s="3" t="s">
        <v>264</v>
      </c>
      <c r="C8262" s="3">
        <v>55.889000000000003</v>
      </c>
      <c r="D8262" s="3">
        <v>23.126000000000001</v>
      </c>
      <c r="E8262" s="9">
        <v>45916</v>
      </c>
      <c r="F8262" s="3" t="s">
        <v>47</v>
      </c>
      <c r="G8262" s="2" t="s">
        <v>269</v>
      </c>
      <c r="H8262" s="3">
        <v>30</v>
      </c>
      <c r="I8262" s="3">
        <v>10</v>
      </c>
      <c r="J8262" s="3">
        <v>60</v>
      </c>
      <c r="K8262" s="3" t="s">
        <v>16</v>
      </c>
      <c r="L8262" s="3">
        <v>35.799999999999997</v>
      </c>
      <c r="M8262" s="3">
        <v>31.6</v>
      </c>
      <c r="N8262" s="3">
        <v>358.2</v>
      </c>
      <c r="O8262" s="3">
        <v>1</v>
      </c>
      <c r="P8262" s="28">
        <f>N8262/O8262</f>
        <v>358.2</v>
      </c>
      <c r="Q8262" s="5">
        <v>36</v>
      </c>
      <c r="R8262" s="2" t="s">
        <v>29</v>
      </c>
      <c r="S8262" s="55">
        <f>O8262/J8262*40</f>
        <v>0.66666666666666663</v>
      </c>
      <c r="T8262" s="55">
        <f>N8262/J8262*40</f>
        <v>238.79999999999998</v>
      </c>
    </row>
    <row r="8263" spans="1:20" ht="14.4" x14ac:dyDescent="0.3">
      <c r="A8263" s="3" t="s">
        <v>263</v>
      </c>
      <c r="B8263" s="3" t="s">
        <v>264</v>
      </c>
      <c r="C8263" s="3">
        <v>55.889000000000003</v>
      </c>
      <c r="D8263" s="3">
        <v>23.126000000000001</v>
      </c>
      <c r="E8263" s="9">
        <v>45940</v>
      </c>
      <c r="F8263" s="3" t="s">
        <v>47</v>
      </c>
      <c r="G8263" s="2" t="s">
        <v>267</v>
      </c>
      <c r="H8263" s="3">
        <v>22</v>
      </c>
      <c r="I8263" s="3">
        <v>10</v>
      </c>
      <c r="J8263" s="3">
        <v>60</v>
      </c>
      <c r="K8263" s="3" t="s">
        <v>16</v>
      </c>
      <c r="L8263" s="3">
        <v>38.6</v>
      </c>
      <c r="M8263" s="3">
        <v>34.299999999999997</v>
      </c>
      <c r="N8263" s="3">
        <v>491.4</v>
      </c>
      <c r="O8263" s="3">
        <v>1</v>
      </c>
      <c r="P8263" s="28">
        <f>N8263/O8263</f>
        <v>491.4</v>
      </c>
      <c r="Q8263" s="5">
        <v>39</v>
      </c>
      <c r="R8263" s="2" t="s">
        <v>29</v>
      </c>
      <c r="S8263" s="55">
        <f>O8263/J8263*40</f>
        <v>0.66666666666666663</v>
      </c>
      <c r="T8263" s="55">
        <f>N8263/J8263*40</f>
        <v>327.59999999999997</v>
      </c>
    </row>
    <row r="8264" spans="1:20" ht="14.4" x14ac:dyDescent="0.3">
      <c r="A8264" s="3" t="s">
        <v>263</v>
      </c>
      <c r="B8264" s="3" t="s">
        <v>264</v>
      </c>
      <c r="C8264" s="3">
        <v>55.889000000000003</v>
      </c>
      <c r="D8264" s="3">
        <v>23.126000000000001</v>
      </c>
      <c r="E8264" s="9">
        <v>45916</v>
      </c>
      <c r="F8264" s="3" t="s">
        <v>47</v>
      </c>
      <c r="G8264" s="2" t="s">
        <v>269</v>
      </c>
      <c r="H8264" s="3">
        <v>50</v>
      </c>
      <c r="I8264" s="3">
        <v>10</v>
      </c>
      <c r="J8264" s="3">
        <v>120</v>
      </c>
      <c r="K8264" s="3" t="s">
        <v>16</v>
      </c>
      <c r="L8264" s="3">
        <v>41.5</v>
      </c>
      <c r="M8264" s="3">
        <v>36.299999999999997</v>
      </c>
      <c r="N8264" s="3">
        <v>519.9</v>
      </c>
      <c r="O8264" s="3">
        <v>1</v>
      </c>
      <c r="P8264" s="28">
        <f>N8264/O8264</f>
        <v>519.9</v>
      </c>
      <c r="Q8264" s="5">
        <v>41</v>
      </c>
      <c r="R8264" s="2" t="s">
        <v>29</v>
      </c>
      <c r="S8264" s="55">
        <f>O8264/J8264*40</f>
        <v>0.33333333333333331</v>
      </c>
      <c r="T8264" s="55">
        <f>N8264/J8264*40</f>
        <v>173.29999999999998</v>
      </c>
    </row>
    <row r="8265" spans="1:20" ht="14.4" x14ac:dyDescent="0.3">
      <c r="A8265" s="3" t="s">
        <v>263</v>
      </c>
      <c r="B8265" s="3" t="s">
        <v>264</v>
      </c>
      <c r="C8265" s="3">
        <v>55.889000000000003</v>
      </c>
      <c r="D8265" s="3">
        <v>23.126000000000001</v>
      </c>
      <c r="E8265" s="9">
        <v>45940</v>
      </c>
      <c r="F8265" s="3" t="s">
        <v>47</v>
      </c>
      <c r="G8265" s="2" t="s">
        <v>267</v>
      </c>
      <c r="H8265" s="3">
        <v>25</v>
      </c>
      <c r="I8265" s="3">
        <v>10</v>
      </c>
      <c r="J8265" s="3">
        <v>60</v>
      </c>
      <c r="K8265" s="3" t="s">
        <v>16</v>
      </c>
      <c r="L8265" s="3">
        <v>42.9</v>
      </c>
      <c r="M8265" s="3">
        <v>37.5</v>
      </c>
      <c r="N8265" s="3">
        <v>619.20000000000005</v>
      </c>
      <c r="O8265" s="3">
        <v>1</v>
      </c>
      <c r="P8265" s="28">
        <f>N8265/O8265</f>
        <v>619.20000000000005</v>
      </c>
      <c r="Q8265" s="5">
        <v>44</v>
      </c>
      <c r="R8265" s="2" t="s">
        <v>29</v>
      </c>
      <c r="S8265" s="55">
        <f>O8265/J8265*40</f>
        <v>0.66666666666666663</v>
      </c>
      <c r="T8265" s="55">
        <f>N8265/J8265*40</f>
        <v>412.8</v>
      </c>
    </row>
    <row r="8266" spans="1:20" ht="14.4" x14ac:dyDescent="0.3">
      <c r="A8266" s="3" t="s">
        <v>263</v>
      </c>
      <c r="B8266" s="3" t="s">
        <v>264</v>
      </c>
      <c r="C8266" s="3">
        <v>55.889000000000003</v>
      </c>
      <c r="D8266" s="3">
        <v>23.126000000000001</v>
      </c>
      <c r="E8266" s="9">
        <v>45916</v>
      </c>
      <c r="F8266" s="3" t="s">
        <v>47</v>
      </c>
      <c r="G8266" s="2" t="s">
        <v>268</v>
      </c>
      <c r="H8266" s="3">
        <v>40</v>
      </c>
      <c r="I8266" s="3">
        <v>10</v>
      </c>
      <c r="J8266" s="3">
        <v>60</v>
      </c>
      <c r="K8266" s="3" t="s">
        <v>16</v>
      </c>
      <c r="L8266" s="3">
        <v>44.4</v>
      </c>
      <c r="M8266" s="3">
        <v>38.9</v>
      </c>
      <c r="N8266" s="3">
        <v>718.3</v>
      </c>
      <c r="O8266" s="3">
        <v>1</v>
      </c>
      <c r="P8266" s="28">
        <f>N8266/O8266</f>
        <v>718.3</v>
      </c>
      <c r="Q8266" s="5">
        <v>44</v>
      </c>
      <c r="R8266" s="2" t="s">
        <v>29</v>
      </c>
      <c r="S8266" s="55">
        <f>O8266/J8266*40</f>
        <v>0.66666666666666663</v>
      </c>
      <c r="T8266" s="55">
        <f>N8266/J8266*40</f>
        <v>478.86666666666662</v>
      </c>
    </row>
    <row r="8267" spans="1:20" ht="14.4" x14ac:dyDescent="0.3">
      <c r="A8267" s="3" t="s">
        <v>263</v>
      </c>
      <c r="B8267" s="3" t="s">
        <v>264</v>
      </c>
      <c r="C8267" s="3">
        <v>55.889000000000003</v>
      </c>
      <c r="D8267" s="3">
        <v>23.126000000000001</v>
      </c>
      <c r="E8267" s="9">
        <v>45940</v>
      </c>
      <c r="F8267" s="3" t="s">
        <v>47</v>
      </c>
      <c r="G8267" s="2" t="s">
        <v>267</v>
      </c>
      <c r="H8267" s="3">
        <v>50</v>
      </c>
      <c r="I8267" s="3">
        <v>10</v>
      </c>
      <c r="J8267" s="3">
        <v>120</v>
      </c>
      <c r="K8267" s="3" t="s">
        <v>16</v>
      </c>
      <c r="L8267" s="3">
        <v>46</v>
      </c>
      <c r="M8267" s="3">
        <v>40.799999999999997</v>
      </c>
      <c r="N8267" s="3">
        <v>856.6</v>
      </c>
      <c r="O8267" s="3">
        <v>1</v>
      </c>
      <c r="P8267" s="28">
        <f>N8267/O8267</f>
        <v>856.6</v>
      </c>
      <c r="Q8267" s="5">
        <v>46</v>
      </c>
      <c r="R8267" s="2" t="s">
        <v>29</v>
      </c>
      <c r="S8267" s="55">
        <f>O8267/J8267*40</f>
        <v>0.33333333333333331</v>
      </c>
      <c r="T8267" s="55">
        <f>N8267/J8267*40</f>
        <v>285.53333333333336</v>
      </c>
    </row>
    <row r="8268" spans="1:20" ht="14.4" x14ac:dyDescent="0.3">
      <c r="A8268" s="3" t="s">
        <v>263</v>
      </c>
      <c r="B8268" s="3" t="s">
        <v>264</v>
      </c>
      <c r="C8268" s="3">
        <v>55.889000000000003</v>
      </c>
      <c r="D8268" s="3">
        <v>23.126000000000001</v>
      </c>
      <c r="E8268" s="9">
        <v>45940</v>
      </c>
      <c r="F8268" s="3" t="s">
        <v>50</v>
      </c>
      <c r="G8268" s="2" t="s">
        <v>266</v>
      </c>
      <c r="H8268" s="3">
        <v>60</v>
      </c>
      <c r="I8268" s="3">
        <v>30</v>
      </c>
      <c r="J8268" s="3">
        <v>210</v>
      </c>
      <c r="K8268" s="3" t="s">
        <v>16</v>
      </c>
      <c r="L8268" s="3">
        <v>49.2</v>
      </c>
      <c r="M8268" s="3">
        <v>43</v>
      </c>
      <c r="N8268" s="3">
        <v>940.6</v>
      </c>
      <c r="O8268" s="3">
        <v>1</v>
      </c>
      <c r="P8268" s="28">
        <f>N8268/O8268</f>
        <v>940.6</v>
      </c>
      <c r="Q8268" s="5">
        <v>49</v>
      </c>
      <c r="R8268" s="2" t="s">
        <v>30</v>
      </c>
      <c r="S8268" s="55">
        <f>O8268/J8268*40</f>
        <v>0.19047619047619049</v>
      </c>
      <c r="T8268" s="55">
        <f>N8268/J8268*40</f>
        <v>179.16190476190476</v>
      </c>
    </row>
    <row r="8269" spans="1:20" ht="14.4" x14ac:dyDescent="0.3">
      <c r="A8269" s="3" t="s">
        <v>263</v>
      </c>
      <c r="B8269" s="3" t="s">
        <v>264</v>
      </c>
      <c r="C8269" s="3">
        <v>55.889000000000003</v>
      </c>
      <c r="D8269" s="3">
        <v>23.126000000000001</v>
      </c>
      <c r="E8269" s="9">
        <v>45940</v>
      </c>
      <c r="F8269" s="3" t="s">
        <v>50</v>
      </c>
      <c r="G8269" s="2" t="s">
        <v>266</v>
      </c>
      <c r="H8269" s="3">
        <v>60</v>
      </c>
      <c r="I8269" s="3">
        <v>30</v>
      </c>
      <c r="J8269" s="3">
        <v>210</v>
      </c>
      <c r="K8269" s="3" t="s">
        <v>16</v>
      </c>
      <c r="L8269" s="3">
        <v>52.2</v>
      </c>
      <c r="M8269" s="3">
        <v>46.7</v>
      </c>
      <c r="N8269" s="3">
        <v>1221.7</v>
      </c>
      <c r="O8269" s="3">
        <v>1</v>
      </c>
      <c r="P8269" s="28">
        <f>N8269/O8269</f>
        <v>1221.7</v>
      </c>
      <c r="Q8269" s="5">
        <v>51</v>
      </c>
      <c r="R8269" s="2" t="s">
        <v>30</v>
      </c>
      <c r="S8269" s="55">
        <f>O8269/J8269*40</f>
        <v>0.19047619047619049</v>
      </c>
      <c r="T8269" s="55">
        <f>N8269/J8269*40</f>
        <v>232.70476190476191</v>
      </c>
    </row>
    <row r="8270" spans="1:20" ht="14.4" x14ac:dyDescent="0.3">
      <c r="A8270" s="3" t="s">
        <v>263</v>
      </c>
      <c r="B8270" s="3" t="s">
        <v>264</v>
      </c>
      <c r="C8270" s="3">
        <v>55.889000000000003</v>
      </c>
      <c r="D8270" s="3">
        <v>23.126000000000001</v>
      </c>
      <c r="E8270" s="9">
        <v>45916</v>
      </c>
      <c r="F8270" s="3" t="s">
        <v>50</v>
      </c>
      <c r="G8270" s="2" t="s">
        <v>269</v>
      </c>
      <c r="H8270" s="3">
        <v>60</v>
      </c>
      <c r="I8270" s="3">
        <v>60</v>
      </c>
      <c r="J8270" s="3">
        <v>210</v>
      </c>
      <c r="K8270" s="3" t="s">
        <v>16</v>
      </c>
      <c r="L8270" s="3">
        <v>55.5</v>
      </c>
      <c r="M8270" s="3">
        <v>49.2</v>
      </c>
      <c r="N8270" s="3">
        <v>1550.2</v>
      </c>
      <c r="O8270" s="3">
        <v>1</v>
      </c>
      <c r="P8270" s="28">
        <f>N8270/O8270</f>
        <v>1550.2</v>
      </c>
      <c r="Q8270" s="5">
        <v>56</v>
      </c>
      <c r="R8270" s="2" t="s">
        <v>33</v>
      </c>
      <c r="S8270" s="55">
        <f>O8270/J8270*40</f>
        <v>0.19047619047619049</v>
      </c>
      <c r="T8270" s="55">
        <f>N8270/J8270*40</f>
        <v>295.27619047619049</v>
      </c>
    </row>
    <row r="8271" spans="1:20" ht="14.4" x14ac:dyDescent="0.3">
      <c r="A8271" s="3" t="s">
        <v>263</v>
      </c>
      <c r="B8271" s="3" t="s">
        <v>264</v>
      </c>
      <c r="C8271" s="3">
        <v>55.889000000000003</v>
      </c>
      <c r="D8271" s="3">
        <v>23.126000000000001</v>
      </c>
      <c r="E8271" s="9">
        <v>45916</v>
      </c>
      <c r="F8271" s="3" t="s">
        <v>47</v>
      </c>
      <c r="G8271" s="2" t="s">
        <v>268</v>
      </c>
      <c r="H8271" s="3">
        <v>50</v>
      </c>
      <c r="I8271" s="3">
        <v>10</v>
      </c>
      <c r="J8271" s="3">
        <v>120</v>
      </c>
      <c r="K8271" s="3" t="s">
        <v>16</v>
      </c>
      <c r="L8271" s="3">
        <v>65.099999999999994</v>
      </c>
      <c r="M8271" s="3">
        <v>56.3</v>
      </c>
      <c r="N8271" s="3">
        <v>2347.1</v>
      </c>
      <c r="O8271" s="3">
        <v>1</v>
      </c>
      <c r="P8271" s="28">
        <f>N8271/O8271</f>
        <v>2347.1</v>
      </c>
      <c r="Q8271" s="5">
        <v>66</v>
      </c>
      <c r="R8271" s="2" t="s">
        <v>31</v>
      </c>
      <c r="S8271" s="55">
        <f>O8271/J8271*40</f>
        <v>0.33333333333333331</v>
      </c>
      <c r="T8271" s="55">
        <f>N8271/J8271*40</f>
        <v>782.36666666666667</v>
      </c>
    </row>
    <row r="8272" spans="1:20" ht="14.4" x14ac:dyDescent="0.3">
      <c r="A8272" s="3" t="s">
        <v>263</v>
      </c>
      <c r="B8272" s="3" t="s">
        <v>264</v>
      </c>
      <c r="C8272" s="3">
        <v>55.889000000000003</v>
      </c>
      <c r="D8272" s="3">
        <v>23.126000000000001</v>
      </c>
      <c r="E8272" s="9">
        <v>45916</v>
      </c>
      <c r="F8272" s="3" t="s">
        <v>50</v>
      </c>
      <c r="G8272" s="2" t="s">
        <v>66</v>
      </c>
      <c r="H8272" s="3">
        <v>50</v>
      </c>
      <c r="I8272" s="3">
        <v>30</v>
      </c>
      <c r="J8272" s="3">
        <v>120</v>
      </c>
      <c r="K8272" s="3" t="s">
        <v>228</v>
      </c>
      <c r="P8272" s="28" t="e">
        <f>N8272/O8272</f>
        <v>#DIV/0!</v>
      </c>
      <c r="Q8272" s="2"/>
      <c r="R8272" s="2"/>
      <c r="S8272" s="55">
        <f>O8272/J8272*40</f>
        <v>0</v>
      </c>
      <c r="T8272" s="55">
        <f>N8272/J8272*40</f>
        <v>0</v>
      </c>
    </row>
    <row r="8273" spans="1:20" ht="14.4" x14ac:dyDescent="0.3">
      <c r="A8273" s="3" t="s">
        <v>271</v>
      </c>
      <c r="B8273" s="3" t="s">
        <v>272</v>
      </c>
      <c r="C8273" s="3">
        <v>55.311</v>
      </c>
      <c r="D8273" s="3">
        <v>21.98</v>
      </c>
      <c r="E8273" s="9">
        <v>45919</v>
      </c>
      <c r="F8273" s="3" t="s">
        <v>50</v>
      </c>
      <c r="G8273" s="2" t="s">
        <v>273</v>
      </c>
      <c r="H8273" s="3">
        <v>60</v>
      </c>
      <c r="I8273" s="3">
        <v>30</v>
      </c>
      <c r="J8273" s="3">
        <v>100</v>
      </c>
      <c r="K8273" s="3" t="s">
        <v>11</v>
      </c>
      <c r="L8273" s="3">
        <v>33.799999999999997</v>
      </c>
      <c r="M8273" s="3">
        <v>27.6</v>
      </c>
      <c r="N8273" s="3">
        <v>976.8</v>
      </c>
      <c r="O8273" s="3">
        <v>1</v>
      </c>
      <c r="P8273" s="28">
        <f>N8273/O8273</f>
        <v>976.8</v>
      </c>
      <c r="Q8273" s="5">
        <v>34</v>
      </c>
      <c r="R8273" s="2" t="s">
        <v>52</v>
      </c>
      <c r="S8273" s="55">
        <f>O8273/J8273*40</f>
        <v>0.4</v>
      </c>
      <c r="T8273" s="55">
        <f>N8273/J8273*40</f>
        <v>390.71999999999997</v>
      </c>
    </row>
    <row r="8274" spans="1:20" ht="14.4" x14ac:dyDescent="0.3">
      <c r="A8274" s="3" t="s">
        <v>271</v>
      </c>
      <c r="B8274" s="3" t="s">
        <v>272</v>
      </c>
      <c r="C8274" s="3">
        <v>55.311</v>
      </c>
      <c r="D8274" s="3">
        <v>21.98</v>
      </c>
      <c r="E8274" s="9">
        <v>45919</v>
      </c>
      <c r="F8274" s="3" t="s">
        <v>47</v>
      </c>
      <c r="G8274" s="2" t="s">
        <v>273</v>
      </c>
      <c r="H8274" s="3">
        <v>30</v>
      </c>
      <c r="I8274" s="3">
        <v>10</v>
      </c>
      <c r="J8274" s="3">
        <v>40</v>
      </c>
      <c r="K8274" s="3" t="s">
        <v>11</v>
      </c>
      <c r="L8274" s="3">
        <v>37</v>
      </c>
      <c r="M8274" s="3">
        <v>31</v>
      </c>
      <c r="N8274" s="3">
        <v>1115.4000000000001</v>
      </c>
      <c r="O8274" s="3">
        <v>1</v>
      </c>
      <c r="P8274" s="28">
        <f>N8274/O8274</f>
        <v>1115.4000000000001</v>
      </c>
      <c r="Q8274" s="5">
        <v>36</v>
      </c>
      <c r="R8274" s="2" t="s">
        <v>52</v>
      </c>
      <c r="S8274" s="55">
        <f>O8274/J8274*40</f>
        <v>1</v>
      </c>
      <c r="T8274" s="55">
        <f>N8274/J8274*40</f>
        <v>1115.4000000000001</v>
      </c>
    </row>
    <row r="8275" spans="1:20" ht="14.4" x14ac:dyDescent="0.3">
      <c r="A8275" s="3" t="s">
        <v>271</v>
      </c>
      <c r="B8275" s="3" t="s">
        <v>272</v>
      </c>
      <c r="C8275" s="3">
        <v>55.311</v>
      </c>
      <c r="D8275" s="3">
        <v>21.98</v>
      </c>
      <c r="E8275" s="9">
        <v>45919</v>
      </c>
      <c r="F8275" s="3" t="s">
        <v>47</v>
      </c>
      <c r="G8275" s="2" t="s">
        <v>251</v>
      </c>
      <c r="H8275" s="3">
        <v>60</v>
      </c>
      <c r="I8275" s="3">
        <v>10</v>
      </c>
      <c r="J8275" s="3">
        <v>100</v>
      </c>
      <c r="K8275" s="3" t="s">
        <v>11</v>
      </c>
      <c r="L8275" s="3">
        <v>37.700000000000003</v>
      </c>
      <c r="M8275" s="3">
        <v>32</v>
      </c>
      <c r="N8275" s="3">
        <v>1425.8</v>
      </c>
      <c r="O8275" s="3">
        <v>1</v>
      </c>
      <c r="P8275" s="28">
        <f>N8275/O8275</f>
        <v>1425.8</v>
      </c>
      <c r="Q8275" s="5">
        <v>39</v>
      </c>
      <c r="R8275" s="2" t="s">
        <v>51</v>
      </c>
      <c r="S8275" s="55">
        <f>O8275/J8275*40</f>
        <v>0.4</v>
      </c>
      <c r="T8275" s="55">
        <f>N8275/J8275*40</f>
        <v>570.31999999999994</v>
      </c>
    </row>
    <row r="8276" spans="1:20" ht="14.4" x14ac:dyDescent="0.3">
      <c r="A8276" s="3" t="s">
        <v>271</v>
      </c>
      <c r="B8276" s="3" t="s">
        <v>272</v>
      </c>
      <c r="C8276" s="3">
        <v>55.311</v>
      </c>
      <c r="D8276" s="3">
        <v>21.98</v>
      </c>
      <c r="E8276" s="9">
        <v>45919</v>
      </c>
      <c r="F8276" s="3" t="s">
        <v>50</v>
      </c>
      <c r="G8276" s="2" t="s">
        <v>273</v>
      </c>
      <c r="H8276" s="3">
        <v>60</v>
      </c>
      <c r="I8276" s="3">
        <v>30</v>
      </c>
      <c r="J8276" s="3">
        <v>100</v>
      </c>
      <c r="K8276" s="3" t="s">
        <v>11</v>
      </c>
      <c r="L8276" s="3">
        <v>38.5</v>
      </c>
      <c r="M8276" s="3">
        <v>32.200000000000003</v>
      </c>
      <c r="N8276" s="3">
        <v>1358.8</v>
      </c>
      <c r="O8276" s="3">
        <v>1</v>
      </c>
      <c r="P8276" s="28">
        <f>N8276/O8276</f>
        <v>1358.8</v>
      </c>
      <c r="Q8276" s="5">
        <v>39</v>
      </c>
      <c r="R8276" s="2" t="s">
        <v>55</v>
      </c>
      <c r="S8276" s="55">
        <f>O8276/J8276*40</f>
        <v>0.4</v>
      </c>
      <c r="T8276" s="55">
        <f>N8276/J8276*40</f>
        <v>543.52</v>
      </c>
    </row>
    <row r="8277" spans="1:20" ht="14.4" x14ac:dyDescent="0.3">
      <c r="A8277" s="3" t="s">
        <v>271</v>
      </c>
      <c r="B8277" s="3" t="s">
        <v>272</v>
      </c>
      <c r="C8277" s="3">
        <v>55.311</v>
      </c>
      <c r="D8277" s="3">
        <v>21.98</v>
      </c>
      <c r="E8277" s="9">
        <v>45919</v>
      </c>
      <c r="F8277" s="3" t="s">
        <v>50</v>
      </c>
      <c r="G8277" s="2" t="s">
        <v>273</v>
      </c>
      <c r="H8277" s="3">
        <v>60</v>
      </c>
      <c r="I8277" s="3">
        <v>30</v>
      </c>
      <c r="J8277" s="3">
        <v>100</v>
      </c>
      <c r="K8277" s="3" t="s">
        <v>11</v>
      </c>
      <c r="L8277" s="3">
        <v>38.5</v>
      </c>
      <c r="M8277" s="3">
        <v>32.6</v>
      </c>
      <c r="N8277" s="3">
        <v>1505.3</v>
      </c>
      <c r="O8277" s="3">
        <v>1</v>
      </c>
      <c r="P8277" s="28">
        <f>N8277/O8277</f>
        <v>1505.3</v>
      </c>
      <c r="Q8277" s="5">
        <v>39</v>
      </c>
      <c r="R8277" s="2" t="s">
        <v>55</v>
      </c>
      <c r="S8277" s="55">
        <f>O8277/J8277*40</f>
        <v>0.4</v>
      </c>
      <c r="T8277" s="55">
        <f>N8277/J8277*40</f>
        <v>602.12</v>
      </c>
    </row>
    <row r="8278" spans="1:20" ht="14.4" x14ac:dyDescent="0.3">
      <c r="A8278" s="3" t="s">
        <v>271</v>
      </c>
      <c r="B8278" s="3" t="s">
        <v>272</v>
      </c>
      <c r="C8278" s="3">
        <v>55.311</v>
      </c>
      <c r="D8278" s="3">
        <v>21.98</v>
      </c>
      <c r="E8278" s="9">
        <v>45919</v>
      </c>
      <c r="F8278" s="3" t="s">
        <v>50</v>
      </c>
      <c r="G8278" s="2" t="s">
        <v>273</v>
      </c>
      <c r="H8278" s="3">
        <v>60</v>
      </c>
      <c r="I8278" s="3">
        <v>30</v>
      </c>
      <c r="J8278" s="3">
        <v>100</v>
      </c>
      <c r="K8278" s="3" t="s">
        <v>11</v>
      </c>
      <c r="L8278" s="3">
        <v>39</v>
      </c>
      <c r="M8278" s="3">
        <v>32.5</v>
      </c>
      <c r="N8278" s="3">
        <v>1423.4</v>
      </c>
      <c r="O8278" s="3">
        <v>1</v>
      </c>
      <c r="P8278" s="28">
        <f>N8278/O8278</f>
        <v>1423.4</v>
      </c>
      <c r="Q8278" s="5">
        <v>39</v>
      </c>
      <c r="R8278" s="2" t="s">
        <v>55</v>
      </c>
      <c r="S8278" s="55">
        <f>O8278/J8278*40</f>
        <v>0.4</v>
      </c>
      <c r="T8278" s="55">
        <f>N8278/J8278*40</f>
        <v>569.36000000000013</v>
      </c>
    </row>
    <row r="8279" spans="1:20" ht="14.4" x14ac:dyDescent="0.3">
      <c r="A8279" s="3" t="s">
        <v>271</v>
      </c>
      <c r="B8279" s="3" t="s">
        <v>272</v>
      </c>
      <c r="C8279" s="3">
        <v>55.311</v>
      </c>
      <c r="D8279" s="3">
        <v>21.98</v>
      </c>
      <c r="E8279" s="9">
        <v>45919</v>
      </c>
      <c r="F8279" s="3" t="s">
        <v>47</v>
      </c>
      <c r="G8279" s="2" t="s">
        <v>273</v>
      </c>
      <c r="H8279" s="3">
        <v>50</v>
      </c>
      <c r="I8279" s="3">
        <v>10</v>
      </c>
      <c r="J8279" s="3">
        <v>70</v>
      </c>
      <c r="K8279" s="3" t="s">
        <v>11</v>
      </c>
      <c r="L8279" s="3">
        <v>39.299999999999997</v>
      </c>
      <c r="M8279" s="3">
        <v>32.200000000000003</v>
      </c>
      <c r="N8279" s="3">
        <v>1457.9</v>
      </c>
      <c r="O8279" s="3">
        <v>1</v>
      </c>
      <c r="P8279" s="28">
        <f>N8279/O8279</f>
        <v>1457.9</v>
      </c>
      <c r="Q8279" s="5">
        <v>39</v>
      </c>
      <c r="R8279" s="2" t="s">
        <v>51</v>
      </c>
      <c r="S8279" s="55">
        <f>O8279/J8279*40</f>
        <v>0.5714285714285714</v>
      </c>
      <c r="T8279" s="55">
        <f>N8279/J8279*40</f>
        <v>833.0857142857144</v>
      </c>
    </row>
    <row r="8280" spans="1:20" ht="14.4" x14ac:dyDescent="0.3">
      <c r="A8280" s="3" t="s">
        <v>271</v>
      </c>
      <c r="B8280" s="3" t="s">
        <v>272</v>
      </c>
      <c r="C8280" s="3">
        <v>55.311</v>
      </c>
      <c r="D8280" s="3">
        <v>21.98</v>
      </c>
      <c r="E8280" s="9">
        <v>45919</v>
      </c>
      <c r="F8280" s="3" t="s">
        <v>47</v>
      </c>
      <c r="G8280" s="2" t="s">
        <v>273</v>
      </c>
      <c r="H8280" s="3">
        <v>14</v>
      </c>
      <c r="I8280" s="3">
        <v>10</v>
      </c>
      <c r="J8280" s="3">
        <v>40</v>
      </c>
      <c r="K8280" s="3" t="s">
        <v>3</v>
      </c>
      <c r="L8280" s="3">
        <v>10.7</v>
      </c>
      <c r="M8280" s="3">
        <v>9.3000000000000007</v>
      </c>
      <c r="N8280" s="3">
        <v>14.1</v>
      </c>
      <c r="O8280" s="3">
        <v>1</v>
      </c>
      <c r="P8280" s="28">
        <f>N8280/O8280</f>
        <v>14.1</v>
      </c>
      <c r="Q8280" s="5">
        <v>11</v>
      </c>
      <c r="R8280" s="2" t="s">
        <v>28</v>
      </c>
      <c r="S8280" s="55">
        <f>O8280/J8280*40</f>
        <v>1</v>
      </c>
      <c r="T8280" s="55">
        <f>N8280/J8280*40</f>
        <v>14.1</v>
      </c>
    </row>
    <row r="8281" spans="1:20" ht="14.4" x14ac:dyDescent="0.3">
      <c r="A8281" s="3" t="s">
        <v>271</v>
      </c>
      <c r="B8281" s="3" t="s">
        <v>272</v>
      </c>
      <c r="C8281" s="3">
        <v>55.311</v>
      </c>
      <c r="D8281" s="3">
        <v>21.98</v>
      </c>
      <c r="E8281" s="9">
        <v>45919</v>
      </c>
      <c r="F8281" s="3" t="s">
        <v>47</v>
      </c>
      <c r="G8281" s="2" t="s">
        <v>274</v>
      </c>
      <c r="H8281" s="3">
        <v>14</v>
      </c>
      <c r="I8281" s="3">
        <v>10</v>
      </c>
      <c r="J8281" s="3">
        <v>40</v>
      </c>
      <c r="K8281" s="3" t="s">
        <v>3</v>
      </c>
      <c r="L8281" s="3">
        <v>10.8</v>
      </c>
      <c r="M8281" s="3">
        <v>9.1999999999999993</v>
      </c>
      <c r="N8281" s="3">
        <v>13.8</v>
      </c>
      <c r="O8281" s="3">
        <v>1</v>
      </c>
      <c r="P8281" s="28">
        <f>N8281/O8281</f>
        <v>13.8</v>
      </c>
      <c r="Q8281" s="5">
        <v>11</v>
      </c>
      <c r="R8281" s="2" t="s">
        <v>28</v>
      </c>
      <c r="S8281" s="55">
        <f>O8281/J8281*40</f>
        <v>1</v>
      </c>
      <c r="T8281" s="55">
        <f>N8281/J8281*40</f>
        <v>13.8</v>
      </c>
    </row>
    <row r="8282" spans="1:20" ht="14.4" x14ac:dyDescent="0.3">
      <c r="A8282" s="3" t="s">
        <v>271</v>
      </c>
      <c r="B8282" s="3" t="s">
        <v>272</v>
      </c>
      <c r="C8282" s="3">
        <v>55.311</v>
      </c>
      <c r="D8282" s="3">
        <v>21.98</v>
      </c>
      <c r="E8282" s="9">
        <v>45919</v>
      </c>
      <c r="F8282" s="3" t="s">
        <v>47</v>
      </c>
      <c r="G8282" s="2" t="s">
        <v>274</v>
      </c>
      <c r="H8282" s="3">
        <v>14</v>
      </c>
      <c r="I8282" s="3">
        <v>10</v>
      </c>
      <c r="J8282" s="3">
        <v>40</v>
      </c>
      <c r="K8282" s="3" t="s">
        <v>3</v>
      </c>
      <c r="L8282" s="3">
        <v>11.1</v>
      </c>
      <c r="M8282" s="3">
        <v>9.6</v>
      </c>
      <c r="N8282" s="3">
        <v>15.7</v>
      </c>
      <c r="O8282" s="3">
        <v>1</v>
      </c>
      <c r="P8282" s="28">
        <f>N8282/O8282</f>
        <v>15.7</v>
      </c>
      <c r="Q8282" s="5">
        <v>11</v>
      </c>
      <c r="R8282" s="2" t="s">
        <v>28</v>
      </c>
      <c r="S8282" s="55">
        <f>O8282/J8282*40</f>
        <v>1</v>
      </c>
      <c r="T8282" s="55">
        <f>N8282/J8282*40</f>
        <v>15.7</v>
      </c>
    </row>
    <row r="8283" spans="1:20" ht="14.4" x14ac:dyDescent="0.3">
      <c r="A8283" s="3" t="s">
        <v>271</v>
      </c>
      <c r="B8283" s="3" t="s">
        <v>272</v>
      </c>
      <c r="C8283" s="3">
        <v>55.311</v>
      </c>
      <c r="D8283" s="3">
        <v>21.98</v>
      </c>
      <c r="E8283" s="9">
        <v>45919</v>
      </c>
      <c r="F8283" s="3" t="s">
        <v>47</v>
      </c>
      <c r="G8283" s="2" t="s">
        <v>274</v>
      </c>
      <c r="H8283" s="3">
        <v>14</v>
      </c>
      <c r="I8283" s="3">
        <v>10</v>
      </c>
      <c r="J8283" s="3">
        <v>40</v>
      </c>
      <c r="K8283" s="3" t="s">
        <v>3</v>
      </c>
      <c r="L8283" s="3">
        <v>11.4</v>
      </c>
      <c r="M8283" s="3">
        <v>10</v>
      </c>
      <c r="N8283" s="3">
        <v>15.4</v>
      </c>
      <c r="O8283" s="3">
        <v>1</v>
      </c>
      <c r="P8283" s="28">
        <f>N8283/O8283</f>
        <v>15.4</v>
      </c>
      <c r="Q8283" s="5">
        <v>11</v>
      </c>
      <c r="R8283" s="2" t="s">
        <v>28</v>
      </c>
      <c r="S8283" s="55">
        <f>O8283/J8283*40</f>
        <v>1</v>
      </c>
      <c r="T8283" s="55">
        <f>N8283/J8283*40</f>
        <v>15.4</v>
      </c>
    </row>
    <row r="8284" spans="1:20" ht="14.4" x14ac:dyDescent="0.3">
      <c r="A8284" s="3" t="s">
        <v>271</v>
      </c>
      <c r="B8284" s="3" t="s">
        <v>272</v>
      </c>
      <c r="C8284" s="3">
        <v>55.311</v>
      </c>
      <c r="D8284" s="3">
        <v>21.98</v>
      </c>
      <c r="E8284" s="9">
        <v>45919</v>
      </c>
      <c r="F8284" s="3" t="s">
        <v>47</v>
      </c>
      <c r="G8284" s="2" t="s">
        <v>274</v>
      </c>
      <c r="H8284" s="3">
        <v>14</v>
      </c>
      <c r="I8284" s="3">
        <v>10</v>
      </c>
      <c r="J8284" s="3">
        <v>40</v>
      </c>
      <c r="K8284" s="3" t="s">
        <v>3</v>
      </c>
      <c r="L8284" s="3">
        <v>11.5</v>
      </c>
      <c r="M8284" s="3">
        <v>10</v>
      </c>
      <c r="N8284" s="3">
        <v>17</v>
      </c>
      <c r="O8284" s="3">
        <v>1</v>
      </c>
      <c r="P8284" s="28">
        <f>N8284/O8284</f>
        <v>17</v>
      </c>
      <c r="Q8284" s="5">
        <v>11</v>
      </c>
      <c r="R8284" s="2" t="s">
        <v>28</v>
      </c>
      <c r="S8284" s="55">
        <f>O8284/J8284*40</f>
        <v>1</v>
      </c>
      <c r="T8284" s="55">
        <f>N8284/J8284*40</f>
        <v>17</v>
      </c>
    </row>
    <row r="8285" spans="1:20" ht="14.4" x14ac:dyDescent="0.3">
      <c r="A8285" s="3" t="s">
        <v>271</v>
      </c>
      <c r="B8285" s="3" t="s">
        <v>272</v>
      </c>
      <c r="C8285" s="3">
        <v>55.311</v>
      </c>
      <c r="D8285" s="3">
        <v>21.98</v>
      </c>
      <c r="E8285" s="9">
        <v>45919</v>
      </c>
      <c r="F8285" s="3" t="s">
        <v>47</v>
      </c>
      <c r="G8285" s="2" t="s">
        <v>251</v>
      </c>
      <c r="H8285" s="3">
        <v>14</v>
      </c>
      <c r="I8285" s="3">
        <v>10</v>
      </c>
      <c r="J8285" s="3">
        <v>40</v>
      </c>
      <c r="K8285" s="3" t="s">
        <v>3</v>
      </c>
      <c r="L8285" s="3">
        <v>11.7</v>
      </c>
      <c r="M8285" s="3">
        <v>10.199999999999999</v>
      </c>
      <c r="N8285" s="3">
        <v>16.3</v>
      </c>
      <c r="O8285" s="3">
        <v>1</v>
      </c>
      <c r="P8285" s="28">
        <f>N8285/O8285</f>
        <v>16.3</v>
      </c>
      <c r="Q8285" s="5">
        <v>11</v>
      </c>
      <c r="R8285" s="2" t="s">
        <v>28</v>
      </c>
      <c r="S8285" s="55">
        <f>O8285/J8285*40</f>
        <v>1</v>
      </c>
      <c r="T8285" s="55">
        <f>N8285/J8285*40</f>
        <v>16.3</v>
      </c>
    </row>
    <row r="8286" spans="1:20" ht="14.4" x14ac:dyDescent="0.3">
      <c r="A8286" s="3" t="s">
        <v>271</v>
      </c>
      <c r="B8286" s="3" t="s">
        <v>272</v>
      </c>
      <c r="C8286" s="3">
        <v>55.311</v>
      </c>
      <c r="D8286" s="3">
        <v>21.98</v>
      </c>
      <c r="E8286" s="9">
        <v>45919</v>
      </c>
      <c r="F8286" s="3" t="s">
        <v>47</v>
      </c>
      <c r="G8286" s="2" t="s">
        <v>274</v>
      </c>
      <c r="H8286" s="3">
        <v>14</v>
      </c>
      <c r="I8286" s="3">
        <v>10</v>
      </c>
      <c r="J8286" s="3">
        <v>40</v>
      </c>
      <c r="K8286" s="3" t="s">
        <v>3</v>
      </c>
      <c r="L8286" s="3">
        <v>11.7</v>
      </c>
      <c r="M8286" s="3">
        <v>10</v>
      </c>
      <c r="N8286" s="3">
        <v>16.899999999999999</v>
      </c>
      <c r="O8286" s="3">
        <v>1</v>
      </c>
      <c r="P8286" s="28">
        <f>N8286/O8286</f>
        <v>16.899999999999999</v>
      </c>
      <c r="Q8286" s="5">
        <v>11</v>
      </c>
      <c r="R8286" s="2" t="s">
        <v>28</v>
      </c>
      <c r="S8286" s="55">
        <f>O8286/J8286*40</f>
        <v>1</v>
      </c>
      <c r="T8286" s="55">
        <f>N8286/J8286*40</f>
        <v>16.899999999999999</v>
      </c>
    </row>
    <row r="8287" spans="1:20" ht="14.4" x14ac:dyDescent="0.3">
      <c r="A8287" s="3" t="s">
        <v>271</v>
      </c>
      <c r="B8287" s="3" t="s">
        <v>272</v>
      </c>
      <c r="C8287" s="3">
        <v>55.311</v>
      </c>
      <c r="D8287" s="3">
        <v>21.98</v>
      </c>
      <c r="E8287" s="9">
        <v>45919</v>
      </c>
      <c r="F8287" s="3" t="s">
        <v>47</v>
      </c>
      <c r="G8287" s="2" t="s">
        <v>275</v>
      </c>
      <c r="H8287" s="3">
        <v>14</v>
      </c>
      <c r="I8287" s="3">
        <v>10</v>
      </c>
      <c r="J8287" s="3">
        <v>40</v>
      </c>
      <c r="K8287" s="3" t="s">
        <v>3</v>
      </c>
      <c r="L8287" s="3">
        <v>12.1</v>
      </c>
      <c r="N8287" s="3">
        <v>39.200000000000003</v>
      </c>
      <c r="O8287" s="3">
        <v>2</v>
      </c>
      <c r="P8287" s="28">
        <f>N8287/O8287</f>
        <v>19.600000000000001</v>
      </c>
      <c r="Q8287" s="5">
        <v>11</v>
      </c>
      <c r="R8287" s="2" t="s">
        <v>28</v>
      </c>
      <c r="S8287" s="55">
        <f>O8287/J8287*40</f>
        <v>2</v>
      </c>
      <c r="T8287" s="55">
        <f>N8287/J8287*40</f>
        <v>39.200000000000003</v>
      </c>
    </row>
    <row r="8288" spans="1:20" ht="14.4" x14ac:dyDescent="0.3">
      <c r="A8288" s="3" t="s">
        <v>271</v>
      </c>
      <c r="B8288" s="3" t="s">
        <v>272</v>
      </c>
      <c r="C8288" s="3">
        <v>55.311</v>
      </c>
      <c r="D8288" s="3">
        <v>21.98</v>
      </c>
      <c r="E8288" s="9">
        <v>45919</v>
      </c>
      <c r="F8288" s="3" t="s">
        <v>47</v>
      </c>
      <c r="G8288" s="2" t="s">
        <v>274</v>
      </c>
      <c r="H8288" s="3">
        <v>14</v>
      </c>
      <c r="I8288" s="3">
        <v>10</v>
      </c>
      <c r="J8288" s="3">
        <v>40</v>
      </c>
      <c r="K8288" s="3" t="s">
        <v>3</v>
      </c>
      <c r="L8288" s="3">
        <v>12.2</v>
      </c>
      <c r="M8288" s="3">
        <v>10.6</v>
      </c>
      <c r="N8288" s="3">
        <v>19.600000000000001</v>
      </c>
      <c r="O8288" s="3">
        <v>1</v>
      </c>
      <c r="P8288" s="28">
        <f>N8288/O8288</f>
        <v>19.600000000000001</v>
      </c>
      <c r="Q8288" s="5">
        <v>11</v>
      </c>
      <c r="R8288" s="2" t="s">
        <v>29</v>
      </c>
      <c r="S8288" s="55">
        <f>O8288/J8288*40</f>
        <v>1</v>
      </c>
      <c r="T8288" s="55">
        <f>N8288/J8288*40</f>
        <v>19.600000000000001</v>
      </c>
    </row>
    <row r="8289" spans="1:20" ht="14.4" x14ac:dyDescent="0.3">
      <c r="A8289" s="3" t="s">
        <v>271</v>
      </c>
      <c r="B8289" s="3" t="s">
        <v>272</v>
      </c>
      <c r="C8289" s="3">
        <v>55.311</v>
      </c>
      <c r="D8289" s="3">
        <v>21.98</v>
      </c>
      <c r="E8289" s="9">
        <v>45919</v>
      </c>
      <c r="F8289" s="3" t="s">
        <v>47</v>
      </c>
      <c r="G8289" s="2" t="s">
        <v>273</v>
      </c>
      <c r="H8289" s="3">
        <v>14</v>
      </c>
      <c r="I8289" s="3">
        <v>10</v>
      </c>
      <c r="J8289" s="3">
        <v>40</v>
      </c>
      <c r="K8289" s="3" t="s">
        <v>3</v>
      </c>
      <c r="L8289" s="3">
        <v>12.2</v>
      </c>
      <c r="M8289" s="3">
        <v>10.3</v>
      </c>
      <c r="N8289" s="3">
        <v>19.899999999999999</v>
      </c>
      <c r="O8289" s="3">
        <v>1</v>
      </c>
      <c r="P8289" s="28">
        <f>N8289/O8289</f>
        <v>19.899999999999999</v>
      </c>
      <c r="Q8289" s="5">
        <v>11</v>
      </c>
      <c r="R8289" s="2" t="s">
        <v>29</v>
      </c>
      <c r="S8289" s="55">
        <f>O8289/J8289*40</f>
        <v>1</v>
      </c>
      <c r="T8289" s="55">
        <f>N8289/J8289*40</f>
        <v>19.899999999999999</v>
      </c>
    </row>
    <row r="8290" spans="1:20" ht="14.4" x14ac:dyDescent="0.3">
      <c r="A8290" s="3" t="s">
        <v>271</v>
      </c>
      <c r="B8290" s="3" t="s">
        <v>272</v>
      </c>
      <c r="C8290" s="3">
        <v>55.311</v>
      </c>
      <c r="D8290" s="3">
        <v>21.98</v>
      </c>
      <c r="E8290" s="9">
        <v>45919</v>
      </c>
      <c r="F8290" s="3" t="s">
        <v>47</v>
      </c>
      <c r="G8290" s="2" t="s">
        <v>274</v>
      </c>
      <c r="H8290" s="3">
        <v>14</v>
      </c>
      <c r="I8290" s="3">
        <v>10</v>
      </c>
      <c r="J8290" s="3">
        <v>40</v>
      </c>
      <c r="K8290" s="3" t="s">
        <v>3</v>
      </c>
      <c r="L8290" s="3">
        <v>12.5</v>
      </c>
      <c r="M8290" s="3">
        <v>10.8</v>
      </c>
      <c r="N8290" s="3">
        <v>18.8</v>
      </c>
      <c r="O8290" s="3">
        <v>1</v>
      </c>
      <c r="P8290" s="28">
        <f>N8290/O8290</f>
        <v>18.8</v>
      </c>
      <c r="Q8290" s="5">
        <v>14</v>
      </c>
      <c r="R8290" s="2" t="s">
        <v>29</v>
      </c>
      <c r="S8290" s="55">
        <f>O8290/J8290*40</f>
        <v>1</v>
      </c>
      <c r="T8290" s="55">
        <f>N8290/J8290*40</f>
        <v>18.8</v>
      </c>
    </row>
    <row r="8291" spans="1:20" ht="14.4" x14ac:dyDescent="0.3">
      <c r="A8291" s="3" t="s">
        <v>271</v>
      </c>
      <c r="B8291" s="3" t="s">
        <v>272</v>
      </c>
      <c r="C8291" s="3">
        <v>55.311</v>
      </c>
      <c r="D8291" s="3">
        <v>21.98</v>
      </c>
      <c r="E8291" s="9">
        <v>45919</v>
      </c>
      <c r="F8291" s="3" t="s">
        <v>47</v>
      </c>
      <c r="G8291" s="2" t="s">
        <v>274</v>
      </c>
      <c r="H8291" s="3">
        <v>14</v>
      </c>
      <c r="I8291" s="3">
        <v>10</v>
      </c>
      <c r="J8291" s="3">
        <v>40</v>
      </c>
      <c r="K8291" s="3" t="s">
        <v>3</v>
      </c>
      <c r="L8291" s="3">
        <v>12.5</v>
      </c>
      <c r="M8291" s="3">
        <v>10.6</v>
      </c>
      <c r="N8291" s="3">
        <v>20</v>
      </c>
      <c r="O8291" s="3">
        <v>1</v>
      </c>
      <c r="P8291" s="28">
        <f>N8291/O8291</f>
        <v>20</v>
      </c>
      <c r="Q8291" s="5">
        <v>14</v>
      </c>
      <c r="R8291" s="2" t="s">
        <v>29</v>
      </c>
      <c r="S8291" s="55">
        <f>O8291/J8291*40</f>
        <v>1</v>
      </c>
      <c r="T8291" s="55">
        <f>N8291/J8291*40</f>
        <v>20</v>
      </c>
    </row>
    <row r="8292" spans="1:20" ht="14.4" x14ac:dyDescent="0.3">
      <c r="A8292" s="3" t="s">
        <v>271</v>
      </c>
      <c r="B8292" s="3" t="s">
        <v>272</v>
      </c>
      <c r="C8292" s="3">
        <v>55.311</v>
      </c>
      <c r="D8292" s="3">
        <v>21.98</v>
      </c>
      <c r="E8292" s="9">
        <v>45919</v>
      </c>
      <c r="F8292" s="3" t="s">
        <v>47</v>
      </c>
      <c r="G8292" s="2" t="s">
        <v>274</v>
      </c>
      <c r="H8292" s="3">
        <v>14</v>
      </c>
      <c r="I8292" s="3">
        <v>10</v>
      </c>
      <c r="J8292" s="3">
        <v>40</v>
      </c>
      <c r="K8292" s="3" t="s">
        <v>3</v>
      </c>
      <c r="L8292" s="3">
        <v>13</v>
      </c>
      <c r="M8292" s="3">
        <v>11.3</v>
      </c>
      <c r="N8292" s="3">
        <v>22.2</v>
      </c>
      <c r="O8292" s="3">
        <v>1</v>
      </c>
      <c r="P8292" s="28">
        <f>N8292/O8292</f>
        <v>22.2</v>
      </c>
      <c r="Q8292" s="5">
        <v>14</v>
      </c>
      <c r="R8292" s="2" t="s">
        <v>29</v>
      </c>
      <c r="S8292" s="55">
        <f>O8292/J8292*40</f>
        <v>1</v>
      </c>
      <c r="T8292" s="55">
        <f>N8292/J8292*40</f>
        <v>22.199999999999996</v>
      </c>
    </row>
    <row r="8293" spans="1:20" ht="14.4" x14ac:dyDescent="0.3">
      <c r="A8293" s="3" t="s">
        <v>271</v>
      </c>
      <c r="B8293" s="3" t="s">
        <v>272</v>
      </c>
      <c r="C8293" s="3">
        <v>55.311</v>
      </c>
      <c r="D8293" s="3">
        <v>21.98</v>
      </c>
      <c r="E8293" s="9">
        <v>45919</v>
      </c>
      <c r="F8293" s="3" t="s">
        <v>47</v>
      </c>
      <c r="G8293" s="2" t="s">
        <v>274</v>
      </c>
      <c r="H8293" s="3">
        <v>18</v>
      </c>
      <c r="I8293" s="3">
        <v>10</v>
      </c>
      <c r="J8293" s="3">
        <v>40</v>
      </c>
      <c r="K8293" s="3" t="s">
        <v>3</v>
      </c>
      <c r="L8293" s="3">
        <v>13</v>
      </c>
      <c r="M8293" s="3">
        <v>11.2</v>
      </c>
      <c r="N8293" s="3">
        <v>23.8</v>
      </c>
      <c r="O8293" s="3">
        <v>1</v>
      </c>
      <c r="P8293" s="28">
        <f>N8293/O8293</f>
        <v>23.8</v>
      </c>
      <c r="Q8293" s="5">
        <v>14</v>
      </c>
      <c r="R8293" s="2" t="s">
        <v>29</v>
      </c>
      <c r="S8293" s="55">
        <f>O8293/J8293*40</f>
        <v>1</v>
      </c>
      <c r="T8293" s="55">
        <f>N8293/J8293*40</f>
        <v>23.799999999999997</v>
      </c>
    </row>
    <row r="8294" spans="1:20" ht="14.4" x14ac:dyDescent="0.3">
      <c r="A8294" s="3" t="s">
        <v>271</v>
      </c>
      <c r="B8294" s="3" t="s">
        <v>272</v>
      </c>
      <c r="C8294" s="3">
        <v>55.311</v>
      </c>
      <c r="D8294" s="3">
        <v>21.98</v>
      </c>
      <c r="E8294" s="9">
        <v>45919</v>
      </c>
      <c r="F8294" s="3" t="s">
        <v>47</v>
      </c>
      <c r="G8294" s="2" t="s">
        <v>273</v>
      </c>
      <c r="H8294" s="3">
        <v>18</v>
      </c>
      <c r="I8294" s="3">
        <v>10</v>
      </c>
      <c r="J8294" s="3">
        <v>40</v>
      </c>
      <c r="K8294" s="3" t="s">
        <v>3</v>
      </c>
      <c r="L8294" s="3">
        <v>13</v>
      </c>
      <c r="M8294" s="3">
        <v>11.3</v>
      </c>
      <c r="N8294" s="3">
        <v>24.3</v>
      </c>
      <c r="O8294" s="3">
        <v>1</v>
      </c>
      <c r="P8294" s="28">
        <f>N8294/O8294</f>
        <v>24.3</v>
      </c>
      <c r="Q8294" s="5">
        <v>14</v>
      </c>
      <c r="R8294" s="2" t="s">
        <v>29</v>
      </c>
      <c r="S8294" s="55">
        <f>O8294/J8294*40</f>
        <v>1</v>
      </c>
      <c r="T8294" s="55">
        <f>N8294/J8294*40</f>
        <v>24.3</v>
      </c>
    </row>
    <row r="8295" spans="1:20" ht="14.4" x14ac:dyDescent="0.3">
      <c r="A8295" s="3" t="s">
        <v>271</v>
      </c>
      <c r="B8295" s="3" t="s">
        <v>272</v>
      </c>
      <c r="C8295" s="3">
        <v>55.311</v>
      </c>
      <c r="D8295" s="3">
        <v>21.98</v>
      </c>
      <c r="E8295" s="9">
        <v>45919</v>
      </c>
      <c r="F8295" s="3" t="s">
        <v>47</v>
      </c>
      <c r="G8295" s="2" t="s">
        <v>273</v>
      </c>
      <c r="H8295" s="3">
        <v>14</v>
      </c>
      <c r="I8295" s="3">
        <v>10</v>
      </c>
      <c r="J8295" s="3">
        <v>40</v>
      </c>
      <c r="K8295" s="3" t="s">
        <v>3</v>
      </c>
      <c r="L8295" s="3">
        <v>13</v>
      </c>
      <c r="M8295" s="3">
        <v>11</v>
      </c>
      <c r="N8295" s="3">
        <v>24.7</v>
      </c>
      <c r="O8295" s="3">
        <v>1</v>
      </c>
      <c r="P8295" s="28">
        <f>N8295/O8295</f>
        <v>24.7</v>
      </c>
      <c r="Q8295" s="5">
        <v>14</v>
      </c>
      <c r="R8295" s="2" t="s">
        <v>29</v>
      </c>
      <c r="S8295" s="55">
        <f>O8295/J8295*40</f>
        <v>1</v>
      </c>
      <c r="T8295" s="55">
        <f>N8295/J8295*40</f>
        <v>24.699999999999996</v>
      </c>
    </row>
    <row r="8296" spans="1:20" ht="14.4" x14ac:dyDescent="0.3">
      <c r="A8296" s="3" t="s">
        <v>271</v>
      </c>
      <c r="B8296" s="3" t="s">
        <v>272</v>
      </c>
      <c r="C8296" s="3">
        <v>55.311</v>
      </c>
      <c r="D8296" s="3">
        <v>21.98</v>
      </c>
      <c r="E8296" s="9">
        <v>45919</v>
      </c>
      <c r="F8296" s="3" t="s">
        <v>47</v>
      </c>
      <c r="G8296" s="2" t="s">
        <v>273</v>
      </c>
      <c r="H8296" s="3">
        <v>14</v>
      </c>
      <c r="I8296" s="3">
        <v>10</v>
      </c>
      <c r="J8296" s="3">
        <v>40</v>
      </c>
      <c r="K8296" s="3" t="s">
        <v>3</v>
      </c>
      <c r="L8296" s="3">
        <v>13.1</v>
      </c>
      <c r="M8296" s="3">
        <v>11.5</v>
      </c>
      <c r="N8296" s="3">
        <v>23.7</v>
      </c>
      <c r="O8296" s="3">
        <v>1</v>
      </c>
      <c r="P8296" s="28">
        <f>N8296/O8296</f>
        <v>23.7</v>
      </c>
      <c r="Q8296" s="5">
        <v>14</v>
      </c>
      <c r="R8296" s="2" t="s">
        <v>29</v>
      </c>
      <c r="S8296" s="55">
        <f>O8296/J8296*40</f>
        <v>1</v>
      </c>
      <c r="T8296" s="55">
        <f>N8296/J8296*40</f>
        <v>23.700000000000003</v>
      </c>
    </row>
    <row r="8297" spans="1:20" ht="14.4" x14ac:dyDescent="0.3">
      <c r="A8297" s="3" t="s">
        <v>271</v>
      </c>
      <c r="B8297" s="3" t="s">
        <v>272</v>
      </c>
      <c r="C8297" s="3">
        <v>55.311</v>
      </c>
      <c r="D8297" s="3">
        <v>21.98</v>
      </c>
      <c r="E8297" s="9">
        <v>45919</v>
      </c>
      <c r="F8297" s="3" t="s">
        <v>47</v>
      </c>
      <c r="G8297" s="2" t="s">
        <v>275</v>
      </c>
      <c r="H8297" s="3">
        <v>18</v>
      </c>
      <c r="I8297" s="3">
        <v>10</v>
      </c>
      <c r="J8297" s="3">
        <v>40</v>
      </c>
      <c r="K8297" s="3" t="s">
        <v>3</v>
      </c>
      <c r="L8297" s="3">
        <v>13.3</v>
      </c>
      <c r="N8297" s="3">
        <v>50.6</v>
      </c>
      <c r="O8297" s="3">
        <v>2</v>
      </c>
      <c r="P8297" s="28">
        <f>N8297/O8297</f>
        <v>25.3</v>
      </c>
      <c r="Q8297" s="5">
        <v>14</v>
      </c>
      <c r="R8297" s="2" t="s">
        <v>29</v>
      </c>
      <c r="S8297" s="55">
        <f>O8297/J8297*40</f>
        <v>2</v>
      </c>
      <c r="T8297" s="55">
        <f>N8297/J8297*40</f>
        <v>50.600000000000009</v>
      </c>
    </row>
    <row r="8298" spans="1:20" ht="14.4" x14ac:dyDescent="0.3">
      <c r="A8298" s="3" t="s">
        <v>271</v>
      </c>
      <c r="B8298" s="3" t="s">
        <v>272</v>
      </c>
      <c r="C8298" s="3">
        <v>55.311</v>
      </c>
      <c r="D8298" s="3">
        <v>21.98</v>
      </c>
      <c r="E8298" s="9">
        <v>45919</v>
      </c>
      <c r="F8298" s="3" t="s">
        <v>47</v>
      </c>
      <c r="G8298" s="2" t="s">
        <v>274</v>
      </c>
      <c r="H8298" s="3">
        <v>18</v>
      </c>
      <c r="I8298" s="3">
        <v>10</v>
      </c>
      <c r="J8298" s="3">
        <v>40</v>
      </c>
      <c r="K8298" s="3" t="s">
        <v>3</v>
      </c>
      <c r="L8298" s="3">
        <v>13.5</v>
      </c>
      <c r="M8298" s="3">
        <v>11.5</v>
      </c>
      <c r="N8298" s="3">
        <v>27.3</v>
      </c>
      <c r="O8298" s="3">
        <v>1</v>
      </c>
      <c r="P8298" s="28">
        <f>N8298/O8298</f>
        <v>27.3</v>
      </c>
      <c r="Q8298" s="5">
        <v>14</v>
      </c>
      <c r="R8298" s="2" t="s">
        <v>29</v>
      </c>
      <c r="S8298" s="55">
        <f>O8298/J8298*40</f>
        <v>1</v>
      </c>
      <c r="T8298" s="55">
        <f>N8298/J8298*40</f>
        <v>27.3</v>
      </c>
    </row>
    <row r="8299" spans="1:20" ht="14.4" x14ac:dyDescent="0.3">
      <c r="A8299" s="3" t="s">
        <v>271</v>
      </c>
      <c r="B8299" s="3" t="s">
        <v>272</v>
      </c>
      <c r="C8299" s="3">
        <v>55.311</v>
      </c>
      <c r="D8299" s="3">
        <v>21.98</v>
      </c>
      <c r="E8299" s="9">
        <v>45919</v>
      </c>
      <c r="F8299" s="3" t="s">
        <v>47</v>
      </c>
      <c r="G8299" s="2" t="s">
        <v>274</v>
      </c>
      <c r="H8299" s="3">
        <v>14</v>
      </c>
      <c r="I8299" s="3">
        <v>10</v>
      </c>
      <c r="J8299" s="3">
        <v>40</v>
      </c>
      <c r="K8299" s="3" t="s">
        <v>3</v>
      </c>
      <c r="L8299" s="3">
        <v>13.7</v>
      </c>
      <c r="M8299" s="3">
        <v>12</v>
      </c>
      <c r="N8299" s="3">
        <v>24.5</v>
      </c>
      <c r="O8299" s="3">
        <v>1</v>
      </c>
      <c r="P8299" s="28">
        <f>N8299/O8299</f>
        <v>24.5</v>
      </c>
      <c r="Q8299" s="5">
        <v>14</v>
      </c>
      <c r="R8299" s="2" t="s">
        <v>29</v>
      </c>
      <c r="S8299" s="55">
        <f>O8299/J8299*40</f>
        <v>1</v>
      </c>
      <c r="T8299" s="55">
        <f>N8299/J8299*40</f>
        <v>24.5</v>
      </c>
    </row>
    <row r="8300" spans="1:20" ht="14.4" x14ac:dyDescent="0.3">
      <c r="A8300" s="3" t="s">
        <v>271</v>
      </c>
      <c r="B8300" s="3" t="s">
        <v>272</v>
      </c>
      <c r="C8300" s="3">
        <v>55.311</v>
      </c>
      <c r="D8300" s="3">
        <v>21.98</v>
      </c>
      <c r="E8300" s="9">
        <v>45919</v>
      </c>
      <c r="F8300" s="3" t="s">
        <v>47</v>
      </c>
      <c r="G8300" s="2" t="s">
        <v>274</v>
      </c>
      <c r="H8300" s="3">
        <v>18</v>
      </c>
      <c r="I8300" s="3">
        <v>10</v>
      </c>
      <c r="J8300" s="3">
        <v>40</v>
      </c>
      <c r="K8300" s="3" t="s">
        <v>3</v>
      </c>
      <c r="L8300" s="3">
        <v>13.7</v>
      </c>
      <c r="M8300" s="3">
        <v>11.8</v>
      </c>
      <c r="N8300" s="3">
        <v>26.8</v>
      </c>
      <c r="O8300" s="3">
        <v>1</v>
      </c>
      <c r="P8300" s="28">
        <f>N8300/O8300</f>
        <v>26.8</v>
      </c>
      <c r="Q8300" s="5">
        <v>14</v>
      </c>
      <c r="R8300" s="2" t="s">
        <v>29</v>
      </c>
      <c r="S8300" s="55">
        <f>O8300/J8300*40</f>
        <v>1</v>
      </c>
      <c r="T8300" s="55">
        <f>N8300/J8300*40</f>
        <v>26.8</v>
      </c>
    </row>
    <row r="8301" spans="1:20" ht="14.4" x14ac:dyDescent="0.3">
      <c r="A8301" s="3" t="s">
        <v>271</v>
      </c>
      <c r="B8301" s="3" t="s">
        <v>272</v>
      </c>
      <c r="C8301" s="3">
        <v>55.311</v>
      </c>
      <c r="D8301" s="3">
        <v>21.98</v>
      </c>
      <c r="E8301" s="9">
        <v>45919</v>
      </c>
      <c r="F8301" s="3" t="s">
        <v>47</v>
      </c>
      <c r="G8301" s="2" t="s">
        <v>274</v>
      </c>
      <c r="H8301" s="3">
        <v>18</v>
      </c>
      <c r="I8301" s="3">
        <v>10</v>
      </c>
      <c r="J8301" s="3">
        <v>40</v>
      </c>
      <c r="K8301" s="3" t="s">
        <v>3</v>
      </c>
      <c r="L8301" s="3">
        <v>13.8</v>
      </c>
      <c r="M8301" s="3">
        <v>11.8</v>
      </c>
      <c r="N8301" s="3">
        <v>27.2</v>
      </c>
      <c r="O8301" s="3">
        <v>1</v>
      </c>
      <c r="P8301" s="28">
        <f>N8301/O8301</f>
        <v>27.2</v>
      </c>
      <c r="Q8301" s="5">
        <v>14</v>
      </c>
      <c r="R8301" s="2" t="s">
        <v>29</v>
      </c>
      <c r="S8301" s="55">
        <f>O8301/J8301*40</f>
        <v>1</v>
      </c>
      <c r="T8301" s="55">
        <f>N8301/J8301*40</f>
        <v>27.199999999999996</v>
      </c>
    </row>
    <row r="8302" spans="1:20" ht="14.4" x14ac:dyDescent="0.3">
      <c r="A8302" s="3" t="s">
        <v>271</v>
      </c>
      <c r="B8302" s="3" t="s">
        <v>272</v>
      </c>
      <c r="C8302" s="3">
        <v>55.311</v>
      </c>
      <c r="D8302" s="3">
        <v>21.98</v>
      </c>
      <c r="E8302" s="9">
        <v>45919</v>
      </c>
      <c r="F8302" s="3" t="s">
        <v>47</v>
      </c>
      <c r="G8302" s="2" t="s">
        <v>273</v>
      </c>
      <c r="H8302" s="3">
        <v>14</v>
      </c>
      <c r="I8302" s="3">
        <v>10</v>
      </c>
      <c r="J8302" s="3">
        <v>40</v>
      </c>
      <c r="K8302" s="3" t="s">
        <v>3</v>
      </c>
      <c r="L8302" s="3">
        <v>13.8</v>
      </c>
      <c r="M8302" s="3">
        <v>12</v>
      </c>
      <c r="N8302" s="3">
        <v>27.5</v>
      </c>
      <c r="O8302" s="3">
        <v>1</v>
      </c>
      <c r="P8302" s="28">
        <f>N8302/O8302</f>
        <v>27.5</v>
      </c>
      <c r="Q8302" s="5">
        <v>14</v>
      </c>
      <c r="R8302" s="2" t="s">
        <v>29</v>
      </c>
      <c r="S8302" s="55">
        <f>O8302/J8302*40</f>
        <v>1</v>
      </c>
      <c r="T8302" s="55">
        <f>N8302/J8302*40</f>
        <v>27.5</v>
      </c>
    </row>
    <row r="8303" spans="1:20" ht="14.4" x14ac:dyDescent="0.3">
      <c r="A8303" s="3" t="s">
        <v>271</v>
      </c>
      <c r="B8303" s="3" t="s">
        <v>272</v>
      </c>
      <c r="C8303" s="3">
        <v>55.311</v>
      </c>
      <c r="D8303" s="3">
        <v>21.98</v>
      </c>
      <c r="E8303" s="9">
        <v>45919</v>
      </c>
      <c r="F8303" s="3" t="s">
        <v>47</v>
      </c>
      <c r="G8303" s="2" t="s">
        <v>274</v>
      </c>
      <c r="H8303" s="3">
        <v>22</v>
      </c>
      <c r="I8303" s="3">
        <v>10</v>
      </c>
      <c r="J8303" s="3">
        <v>40</v>
      </c>
      <c r="K8303" s="3" t="s">
        <v>3</v>
      </c>
      <c r="L8303" s="3">
        <v>14</v>
      </c>
      <c r="M8303" s="3">
        <v>12</v>
      </c>
      <c r="N8303" s="3">
        <v>27.2</v>
      </c>
      <c r="O8303" s="3">
        <v>1</v>
      </c>
      <c r="P8303" s="28">
        <f>N8303/O8303</f>
        <v>27.2</v>
      </c>
      <c r="Q8303" s="5">
        <v>14</v>
      </c>
      <c r="R8303" s="2" t="s">
        <v>29</v>
      </c>
      <c r="S8303" s="55">
        <f>O8303/J8303*40</f>
        <v>1</v>
      </c>
      <c r="T8303" s="55">
        <f>N8303/J8303*40</f>
        <v>27.199999999999996</v>
      </c>
    </row>
    <row r="8304" spans="1:20" ht="14.4" x14ac:dyDescent="0.3">
      <c r="A8304" s="3" t="s">
        <v>271</v>
      </c>
      <c r="B8304" s="3" t="s">
        <v>272</v>
      </c>
      <c r="C8304" s="3">
        <v>55.311</v>
      </c>
      <c r="D8304" s="3">
        <v>21.98</v>
      </c>
      <c r="E8304" s="9">
        <v>45919</v>
      </c>
      <c r="F8304" s="3" t="s">
        <v>47</v>
      </c>
      <c r="G8304" s="2" t="s">
        <v>274</v>
      </c>
      <c r="H8304" s="3">
        <v>14</v>
      </c>
      <c r="I8304" s="3">
        <v>10</v>
      </c>
      <c r="J8304" s="3">
        <v>40</v>
      </c>
      <c r="K8304" s="3" t="s">
        <v>3</v>
      </c>
      <c r="L8304" s="3">
        <v>14</v>
      </c>
      <c r="M8304" s="3">
        <v>12</v>
      </c>
      <c r="N8304" s="3">
        <v>29.3</v>
      </c>
      <c r="O8304" s="3">
        <v>1</v>
      </c>
      <c r="P8304" s="28">
        <f>N8304/O8304</f>
        <v>29.3</v>
      </c>
      <c r="Q8304" s="5">
        <v>14</v>
      </c>
      <c r="R8304" s="2" t="s">
        <v>29</v>
      </c>
      <c r="S8304" s="55">
        <f>O8304/J8304*40</f>
        <v>1</v>
      </c>
      <c r="T8304" s="55">
        <f>N8304/J8304*40</f>
        <v>29.3</v>
      </c>
    </row>
    <row r="8305" spans="1:20" ht="14.4" x14ac:dyDescent="0.3">
      <c r="A8305" s="3" t="s">
        <v>271</v>
      </c>
      <c r="B8305" s="3" t="s">
        <v>272</v>
      </c>
      <c r="C8305" s="3">
        <v>55.311</v>
      </c>
      <c r="D8305" s="3">
        <v>21.98</v>
      </c>
      <c r="E8305" s="9">
        <v>45919</v>
      </c>
      <c r="F8305" s="3" t="s">
        <v>47</v>
      </c>
      <c r="G8305" s="2" t="s">
        <v>274</v>
      </c>
      <c r="H8305" s="3">
        <v>22</v>
      </c>
      <c r="I8305" s="3">
        <v>10</v>
      </c>
      <c r="J8305" s="3">
        <v>40</v>
      </c>
      <c r="K8305" s="3" t="s">
        <v>3</v>
      </c>
      <c r="L8305" s="3">
        <v>14.1</v>
      </c>
      <c r="M8305" s="3">
        <v>12.3</v>
      </c>
      <c r="N8305" s="3">
        <v>26.6</v>
      </c>
      <c r="O8305" s="3">
        <v>1</v>
      </c>
      <c r="P8305" s="28">
        <f>N8305/O8305</f>
        <v>26.6</v>
      </c>
      <c r="Q8305" s="5">
        <v>14</v>
      </c>
      <c r="R8305" s="2" t="s">
        <v>29</v>
      </c>
      <c r="S8305" s="55">
        <f>O8305/J8305*40</f>
        <v>1</v>
      </c>
      <c r="T8305" s="55">
        <f>N8305/J8305*40</f>
        <v>26.6</v>
      </c>
    </row>
    <row r="8306" spans="1:20" ht="14.4" x14ac:dyDescent="0.3">
      <c r="A8306" s="3" t="s">
        <v>271</v>
      </c>
      <c r="B8306" s="3" t="s">
        <v>272</v>
      </c>
      <c r="C8306" s="3">
        <v>55.311</v>
      </c>
      <c r="D8306" s="3">
        <v>21.98</v>
      </c>
      <c r="E8306" s="9">
        <v>45919</v>
      </c>
      <c r="F8306" s="3" t="s">
        <v>47</v>
      </c>
      <c r="G8306" s="2" t="s">
        <v>274</v>
      </c>
      <c r="H8306" s="3">
        <v>18</v>
      </c>
      <c r="I8306" s="3">
        <v>10</v>
      </c>
      <c r="J8306" s="3">
        <v>40</v>
      </c>
      <c r="K8306" s="3" t="s">
        <v>3</v>
      </c>
      <c r="L8306" s="3">
        <v>14.2</v>
      </c>
      <c r="M8306" s="3">
        <v>12.2</v>
      </c>
      <c r="N8306" s="3">
        <v>28.9</v>
      </c>
      <c r="O8306" s="3">
        <v>1</v>
      </c>
      <c r="P8306" s="28">
        <f>N8306/O8306</f>
        <v>28.9</v>
      </c>
      <c r="Q8306" s="5">
        <v>14</v>
      </c>
      <c r="R8306" s="2" t="s">
        <v>30</v>
      </c>
      <c r="S8306" s="55">
        <f>O8306/J8306*40</f>
        <v>1</v>
      </c>
      <c r="T8306" s="55">
        <f>N8306/J8306*40</f>
        <v>28.9</v>
      </c>
    </row>
    <row r="8307" spans="1:20" ht="14.4" x14ac:dyDescent="0.3">
      <c r="A8307" s="3" t="s">
        <v>271</v>
      </c>
      <c r="B8307" s="3" t="s">
        <v>272</v>
      </c>
      <c r="C8307" s="3">
        <v>55.311</v>
      </c>
      <c r="D8307" s="3">
        <v>21.98</v>
      </c>
      <c r="E8307" s="9">
        <v>45919</v>
      </c>
      <c r="F8307" s="3" t="s">
        <v>47</v>
      </c>
      <c r="G8307" s="2" t="s">
        <v>274</v>
      </c>
      <c r="H8307" s="3">
        <v>18</v>
      </c>
      <c r="I8307" s="3">
        <v>10</v>
      </c>
      <c r="J8307" s="3">
        <v>40</v>
      </c>
      <c r="K8307" s="3" t="s">
        <v>3</v>
      </c>
      <c r="L8307" s="3">
        <v>14.5</v>
      </c>
      <c r="M8307" s="3">
        <v>12.5</v>
      </c>
      <c r="N8307" s="3">
        <v>31.3</v>
      </c>
      <c r="O8307" s="3">
        <v>1</v>
      </c>
      <c r="P8307" s="28">
        <f>N8307/O8307</f>
        <v>31.3</v>
      </c>
      <c r="Q8307" s="5">
        <v>14</v>
      </c>
      <c r="R8307" s="2" t="s">
        <v>30</v>
      </c>
      <c r="S8307" s="55">
        <f>O8307/J8307*40</f>
        <v>1</v>
      </c>
      <c r="T8307" s="55">
        <f>N8307/J8307*40</f>
        <v>31.299999999999997</v>
      </c>
    </row>
    <row r="8308" spans="1:20" ht="14.4" x14ac:dyDescent="0.3">
      <c r="A8308" s="3" t="s">
        <v>271</v>
      </c>
      <c r="B8308" s="3" t="s">
        <v>272</v>
      </c>
      <c r="C8308" s="3">
        <v>55.311</v>
      </c>
      <c r="D8308" s="3">
        <v>21.98</v>
      </c>
      <c r="E8308" s="9">
        <v>45919</v>
      </c>
      <c r="F8308" s="3" t="s">
        <v>47</v>
      </c>
      <c r="G8308" s="2" t="s">
        <v>273</v>
      </c>
      <c r="H8308" s="3">
        <v>18</v>
      </c>
      <c r="I8308" s="3">
        <v>10</v>
      </c>
      <c r="J8308" s="3">
        <v>40</v>
      </c>
      <c r="K8308" s="3" t="s">
        <v>3</v>
      </c>
      <c r="L8308" s="3">
        <v>14.6</v>
      </c>
      <c r="M8308" s="3">
        <v>12.6</v>
      </c>
      <c r="N8308" s="3">
        <v>31.1</v>
      </c>
      <c r="O8308" s="3">
        <v>1</v>
      </c>
      <c r="P8308" s="28">
        <f>N8308/O8308</f>
        <v>31.1</v>
      </c>
      <c r="Q8308" s="5">
        <v>14</v>
      </c>
      <c r="R8308" s="2" t="s">
        <v>30</v>
      </c>
      <c r="S8308" s="55">
        <f>O8308/J8308*40</f>
        <v>1</v>
      </c>
      <c r="T8308" s="55">
        <f>N8308/J8308*40</f>
        <v>31.1</v>
      </c>
    </row>
    <row r="8309" spans="1:20" ht="14.4" x14ac:dyDescent="0.3">
      <c r="A8309" s="3" t="s">
        <v>271</v>
      </c>
      <c r="B8309" s="3" t="s">
        <v>272</v>
      </c>
      <c r="C8309" s="3">
        <v>55.311</v>
      </c>
      <c r="D8309" s="3">
        <v>21.98</v>
      </c>
      <c r="E8309" s="9">
        <v>45919</v>
      </c>
      <c r="F8309" s="3" t="s">
        <v>47</v>
      </c>
      <c r="G8309" s="2" t="s">
        <v>274</v>
      </c>
      <c r="H8309" s="3">
        <v>18</v>
      </c>
      <c r="I8309" s="3">
        <v>10</v>
      </c>
      <c r="J8309" s="3">
        <v>40</v>
      </c>
      <c r="K8309" s="3" t="s">
        <v>3</v>
      </c>
      <c r="L8309" s="3">
        <v>14.7</v>
      </c>
      <c r="M8309" s="3">
        <v>12.8</v>
      </c>
      <c r="N8309" s="3">
        <v>32.700000000000003</v>
      </c>
      <c r="O8309" s="3">
        <v>1</v>
      </c>
      <c r="P8309" s="28">
        <f>N8309/O8309</f>
        <v>32.700000000000003</v>
      </c>
      <c r="Q8309" s="5">
        <v>14</v>
      </c>
      <c r="R8309" s="2" t="s">
        <v>30</v>
      </c>
      <c r="S8309" s="55">
        <f>O8309/J8309*40</f>
        <v>1</v>
      </c>
      <c r="T8309" s="55">
        <f>N8309/J8309*40</f>
        <v>32.700000000000003</v>
      </c>
    </row>
    <row r="8310" spans="1:20" ht="14.4" x14ac:dyDescent="0.3">
      <c r="A8310" s="3" t="s">
        <v>271</v>
      </c>
      <c r="B8310" s="3" t="s">
        <v>272</v>
      </c>
      <c r="C8310" s="3">
        <v>55.311</v>
      </c>
      <c r="D8310" s="3">
        <v>21.98</v>
      </c>
      <c r="E8310" s="9">
        <v>45919</v>
      </c>
      <c r="F8310" s="3" t="s">
        <v>47</v>
      </c>
      <c r="G8310" s="2" t="s">
        <v>274</v>
      </c>
      <c r="H8310" s="3">
        <v>14</v>
      </c>
      <c r="I8310" s="3">
        <v>10</v>
      </c>
      <c r="J8310" s="3">
        <v>40</v>
      </c>
      <c r="K8310" s="3" t="s">
        <v>3</v>
      </c>
      <c r="L8310" s="3">
        <v>14.7</v>
      </c>
      <c r="M8310" s="3">
        <v>12.5</v>
      </c>
      <c r="N8310" s="3">
        <v>34.1</v>
      </c>
      <c r="O8310" s="3">
        <v>1</v>
      </c>
      <c r="P8310" s="28">
        <f>N8310/O8310</f>
        <v>34.1</v>
      </c>
      <c r="Q8310" s="5">
        <v>14</v>
      </c>
      <c r="R8310" s="2" t="s">
        <v>30</v>
      </c>
      <c r="S8310" s="55">
        <f>O8310/J8310*40</f>
        <v>1</v>
      </c>
      <c r="T8310" s="55">
        <f>N8310/J8310*40</f>
        <v>34.1</v>
      </c>
    </row>
    <row r="8311" spans="1:20" ht="14.4" x14ac:dyDescent="0.3">
      <c r="A8311" s="3" t="s">
        <v>271</v>
      </c>
      <c r="B8311" s="3" t="s">
        <v>272</v>
      </c>
      <c r="C8311" s="3">
        <v>55.311</v>
      </c>
      <c r="D8311" s="3">
        <v>21.98</v>
      </c>
      <c r="E8311" s="9">
        <v>45919</v>
      </c>
      <c r="F8311" s="3" t="s">
        <v>47</v>
      </c>
      <c r="G8311" s="2" t="s">
        <v>273</v>
      </c>
      <c r="H8311" s="3">
        <v>18</v>
      </c>
      <c r="I8311" s="3">
        <v>10</v>
      </c>
      <c r="J8311" s="3">
        <v>40</v>
      </c>
      <c r="K8311" s="3" t="s">
        <v>3</v>
      </c>
      <c r="L8311" s="3">
        <v>14.8</v>
      </c>
      <c r="N8311" s="3">
        <v>64.900000000000006</v>
      </c>
      <c r="O8311" s="3">
        <v>2</v>
      </c>
      <c r="P8311" s="28">
        <f>N8311/O8311</f>
        <v>32.450000000000003</v>
      </c>
      <c r="Q8311" s="5">
        <v>14</v>
      </c>
      <c r="R8311" s="2" t="s">
        <v>30</v>
      </c>
      <c r="S8311" s="55">
        <f>O8311/J8311*40</f>
        <v>2</v>
      </c>
      <c r="T8311" s="55">
        <f>N8311/J8311*40</f>
        <v>64.900000000000006</v>
      </c>
    </row>
    <row r="8312" spans="1:20" ht="14.4" x14ac:dyDescent="0.3">
      <c r="A8312" s="3" t="s">
        <v>271</v>
      </c>
      <c r="B8312" s="3" t="s">
        <v>272</v>
      </c>
      <c r="C8312" s="3">
        <v>55.311</v>
      </c>
      <c r="D8312" s="3">
        <v>21.98</v>
      </c>
      <c r="E8312" s="9">
        <v>45919</v>
      </c>
      <c r="F8312" s="3" t="s">
        <v>47</v>
      </c>
      <c r="G8312" s="2" t="s">
        <v>274</v>
      </c>
      <c r="H8312" s="3">
        <v>14</v>
      </c>
      <c r="I8312" s="3">
        <v>10</v>
      </c>
      <c r="J8312" s="3">
        <v>40</v>
      </c>
      <c r="K8312" s="3" t="s">
        <v>3</v>
      </c>
      <c r="L8312" s="3">
        <v>14.9</v>
      </c>
      <c r="M8312" s="3">
        <v>12.9</v>
      </c>
      <c r="N8312" s="3">
        <v>36.799999999999997</v>
      </c>
      <c r="O8312" s="3">
        <v>1</v>
      </c>
      <c r="P8312" s="28">
        <f>N8312/O8312</f>
        <v>36.799999999999997</v>
      </c>
      <c r="Q8312" s="5">
        <v>14</v>
      </c>
      <c r="R8312" s="2" t="s">
        <v>30</v>
      </c>
      <c r="S8312" s="55">
        <f>O8312/J8312*40</f>
        <v>1</v>
      </c>
      <c r="T8312" s="55">
        <f>N8312/J8312*40</f>
        <v>36.799999999999997</v>
      </c>
    </row>
    <row r="8313" spans="1:20" ht="14.4" x14ac:dyDescent="0.3">
      <c r="A8313" s="3" t="s">
        <v>271</v>
      </c>
      <c r="B8313" s="3" t="s">
        <v>272</v>
      </c>
      <c r="C8313" s="3">
        <v>55.311</v>
      </c>
      <c r="D8313" s="3">
        <v>21.98</v>
      </c>
      <c r="E8313" s="9">
        <v>45919</v>
      </c>
      <c r="F8313" s="3" t="s">
        <v>47</v>
      </c>
      <c r="G8313" s="2" t="s">
        <v>274</v>
      </c>
      <c r="H8313" s="3">
        <v>14</v>
      </c>
      <c r="I8313" s="3">
        <v>10</v>
      </c>
      <c r="J8313" s="3">
        <v>40</v>
      </c>
      <c r="K8313" s="3" t="s">
        <v>3</v>
      </c>
      <c r="L8313" s="3">
        <v>15</v>
      </c>
      <c r="M8313" s="3">
        <v>13</v>
      </c>
      <c r="N8313" s="3">
        <v>35.1</v>
      </c>
      <c r="O8313" s="3">
        <v>1</v>
      </c>
      <c r="P8313" s="28">
        <f>N8313/O8313</f>
        <v>35.1</v>
      </c>
      <c r="Q8313" s="5">
        <v>16</v>
      </c>
      <c r="R8313" s="2" t="s">
        <v>30</v>
      </c>
      <c r="S8313" s="55">
        <f>O8313/J8313*40</f>
        <v>1</v>
      </c>
      <c r="T8313" s="55">
        <f>N8313/J8313*40</f>
        <v>35.1</v>
      </c>
    </row>
    <row r="8314" spans="1:20" ht="14.4" x14ac:dyDescent="0.3">
      <c r="A8314" s="3" t="s">
        <v>271</v>
      </c>
      <c r="B8314" s="3" t="s">
        <v>272</v>
      </c>
      <c r="C8314" s="3">
        <v>55.311</v>
      </c>
      <c r="D8314" s="3">
        <v>21.98</v>
      </c>
      <c r="E8314" s="9">
        <v>45919</v>
      </c>
      <c r="F8314" s="3" t="s">
        <v>47</v>
      </c>
      <c r="G8314" s="2" t="s">
        <v>273</v>
      </c>
      <c r="H8314" s="3">
        <v>14</v>
      </c>
      <c r="I8314" s="3">
        <v>10</v>
      </c>
      <c r="J8314" s="3">
        <v>40</v>
      </c>
      <c r="K8314" s="3" t="s">
        <v>3</v>
      </c>
      <c r="L8314" s="3">
        <v>15</v>
      </c>
      <c r="M8314" s="3">
        <v>13</v>
      </c>
      <c r="N8314" s="3">
        <v>35.4</v>
      </c>
      <c r="O8314" s="3">
        <v>1</v>
      </c>
      <c r="P8314" s="28">
        <f>N8314/O8314</f>
        <v>35.4</v>
      </c>
      <c r="Q8314" s="5">
        <v>16</v>
      </c>
      <c r="R8314" s="2" t="s">
        <v>30</v>
      </c>
      <c r="S8314" s="55">
        <f>O8314/J8314*40</f>
        <v>1</v>
      </c>
      <c r="T8314" s="55">
        <f>N8314/J8314*40</f>
        <v>35.4</v>
      </c>
    </row>
    <row r="8315" spans="1:20" ht="14.4" x14ac:dyDescent="0.3">
      <c r="A8315" s="3" t="s">
        <v>271</v>
      </c>
      <c r="B8315" s="3" t="s">
        <v>272</v>
      </c>
      <c r="C8315" s="3">
        <v>55.311</v>
      </c>
      <c r="D8315" s="3">
        <v>21.98</v>
      </c>
      <c r="E8315" s="9">
        <v>45919</v>
      </c>
      <c r="F8315" s="3" t="s">
        <v>47</v>
      </c>
      <c r="G8315" s="2" t="s">
        <v>274</v>
      </c>
      <c r="H8315" s="3">
        <v>18</v>
      </c>
      <c r="I8315" s="3">
        <v>10</v>
      </c>
      <c r="J8315" s="3">
        <v>40</v>
      </c>
      <c r="K8315" s="3" t="s">
        <v>3</v>
      </c>
      <c r="L8315" s="3">
        <v>15</v>
      </c>
      <c r="M8315" s="3">
        <v>13</v>
      </c>
      <c r="N8315" s="3">
        <v>39</v>
      </c>
      <c r="O8315" s="3">
        <v>1</v>
      </c>
      <c r="P8315" s="28">
        <f>N8315/O8315</f>
        <v>39</v>
      </c>
      <c r="Q8315" s="5">
        <v>16</v>
      </c>
      <c r="R8315" s="2" t="s">
        <v>30</v>
      </c>
      <c r="S8315" s="55">
        <f>O8315/J8315*40</f>
        <v>1</v>
      </c>
      <c r="T8315" s="55">
        <f>N8315/J8315*40</f>
        <v>39</v>
      </c>
    </row>
    <row r="8316" spans="1:20" ht="14.4" x14ac:dyDescent="0.3">
      <c r="A8316" s="3" t="s">
        <v>271</v>
      </c>
      <c r="B8316" s="3" t="s">
        <v>272</v>
      </c>
      <c r="C8316" s="3">
        <v>55.311</v>
      </c>
      <c r="D8316" s="3">
        <v>21.98</v>
      </c>
      <c r="E8316" s="9">
        <v>45919</v>
      </c>
      <c r="F8316" s="3" t="s">
        <v>47</v>
      </c>
      <c r="G8316" s="2" t="s">
        <v>273</v>
      </c>
      <c r="H8316" s="3">
        <v>18</v>
      </c>
      <c r="I8316" s="3">
        <v>10</v>
      </c>
      <c r="J8316" s="3">
        <v>40</v>
      </c>
      <c r="K8316" s="3" t="s">
        <v>3</v>
      </c>
      <c r="L8316" s="3">
        <v>15.2</v>
      </c>
      <c r="M8316" s="3">
        <v>13.3</v>
      </c>
      <c r="N8316" s="3">
        <v>36.200000000000003</v>
      </c>
      <c r="O8316" s="3">
        <v>1</v>
      </c>
      <c r="P8316" s="28">
        <f>N8316/O8316</f>
        <v>36.200000000000003</v>
      </c>
      <c r="Q8316" s="5">
        <v>16</v>
      </c>
      <c r="R8316" s="2" t="s">
        <v>30</v>
      </c>
      <c r="S8316" s="55">
        <f>O8316/J8316*40</f>
        <v>1</v>
      </c>
      <c r="T8316" s="55">
        <f>N8316/J8316*40</f>
        <v>36.200000000000003</v>
      </c>
    </row>
    <row r="8317" spans="1:20" ht="14.4" x14ac:dyDescent="0.3">
      <c r="A8317" s="3" t="s">
        <v>271</v>
      </c>
      <c r="B8317" s="3" t="s">
        <v>272</v>
      </c>
      <c r="C8317" s="3">
        <v>55.311</v>
      </c>
      <c r="D8317" s="3">
        <v>21.98</v>
      </c>
      <c r="E8317" s="9">
        <v>45919</v>
      </c>
      <c r="F8317" s="3" t="s">
        <v>47</v>
      </c>
      <c r="G8317" s="2" t="s">
        <v>274</v>
      </c>
      <c r="H8317" s="3">
        <v>22</v>
      </c>
      <c r="I8317" s="3">
        <v>10</v>
      </c>
      <c r="J8317" s="3">
        <v>40</v>
      </c>
      <c r="K8317" s="3" t="s">
        <v>3</v>
      </c>
      <c r="L8317" s="3">
        <v>15.2</v>
      </c>
      <c r="M8317" s="3">
        <v>13.3</v>
      </c>
      <c r="N8317" s="3">
        <v>39.6</v>
      </c>
      <c r="O8317" s="3">
        <v>1</v>
      </c>
      <c r="P8317" s="28">
        <f>N8317/O8317</f>
        <v>39.6</v>
      </c>
      <c r="Q8317" s="5">
        <v>16</v>
      </c>
      <c r="R8317" s="2" t="s">
        <v>30</v>
      </c>
      <c r="S8317" s="55">
        <f>O8317/J8317*40</f>
        <v>1</v>
      </c>
      <c r="T8317" s="55">
        <f>N8317/J8317*40</f>
        <v>39.6</v>
      </c>
    </row>
    <row r="8318" spans="1:20" ht="14.4" x14ac:dyDescent="0.3">
      <c r="A8318" s="3" t="s">
        <v>271</v>
      </c>
      <c r="B8318" s="3" t="s">
        <v>272</v>
      </c>
      <c r="C8318" s="3">
        <v>55.311</v>
      </c>
      <c r="D8318" s="3">
        <v>21.98</v>
      </c>
      <c r="E8318" s="9">
        <v>45919</v>
      </c>
      <c r="F8318" s="3" t="s">
        <v>47</v>
      </c>
      <c r="G8318" s="2" t="s">
        <v>274</v>
      </c>
      <c r="H8318" s="3">
        <v>18</v>
      </c>
      <c r="I8318" s="3">
        <v>10</v>
      </c>
      <c r="J8318" s="3">
        <v>40</v>
      </c>
      <c r="K8318" s="3" t="s">
        <v>3</v>
      </c>
      <c r="L8318" s="3">
        <v>15.5</v>
      </c>
      <c r="M8318" s="3">
        <v>13.5</v>
      </c>
      <c r="N8318" s="3">
        <v>33.9</v>
      </c>
      <c r="O8318" s="3">
        <v>1</v>
      </c>
      <c r="P8318" s="28">
        <f>N8318/O8318</f>
        <v>33.9</v>
      </c>
      <c r="Q8318" s="5">
        <v>16</v>
      </c>
      <c r="R8318" s="2" t="s">
        <v>30</v>
      </c>
      <c r="S8318" s="55">
        <f>O8318/J8318*40</f>
        <v>1</v>
      </c>
      <c r="T8318" s="55">
        <f>N8318/J8318*40</f>
        <v>33.9</v>
      </c>
    </row>
    <row r="8319" spans="1:20" ht="14.4" x14ac:dyDescent="0.3">
      <c r="A8319" s="3" t="s">
        <v>271</v>
      </c>
      <c r="B8319" s="3" t="s">
        <v>272</v>
      </c>
      <c r="C8319" s="3">
        <v>55.311</v>
      </c>
      <c r="D8319" s="3">
        <v>21.98</v>
      </c>
      <c r="E8319" s="9">
        <v>45919</v>
      </c>
      <c r="F8319" s="3" t="s">
        <v>47</v>
      </c>
      <c r="G8319" s="2" t="s">
        <v>274</v>
      </c>
      <c r="H8319" s="3">
        <v>18</v>
      </c>
      <c r="I8319" s="3">
        <v>10</v>
      </c>
      <c r="J8319" s="3">
        <v>40</v>
      </c>
      <c r="K8319" s="3" t="s">
        <v>3</v>
      </c>
      <c r="L8319" s="3">
        <v>15.5</v>
      </c>
      <c r="M8319" s="3">
        <v>13.5</v>
      </c>
      <c r="N8319" s="3">
        <v>35.200000000000003</v>
      </c>
      <c r="O8319" s="3">
        <v>1</v>
      </c>
      <c r="P8319" s="28">
        <f>N8319/O8319</f>
        <v>35.200000000000003</v>
      </c>
      <c r="Q8319" s="5">
        <v>16</v>
      </c>
      <c r="R8319" s="2" t="s">
        <v>30</v>
      </c>
      <c r="S8319" s="55">
        <f>O8319/J8319*40</f>
        <v>1</v>
      </c>
      <c r="T8319" s="55">
        <f>N8319/J8319*40</f>
        <v>35.200000000000003</v>
      </c>
    </row>
    <row r="8320" spans="1:20" ht="14.4" x14ac:dyDescent="0.3">
      <c r="A8320" s="3" t="s">
        <v>271</v>
      </c>
      <c r="B8320" s="3" t="s">
        <v>272</v>
      </c>
      <c r="C8320" s="3">
        <v>55.311</v>
      </c>
      <c r="D8320" s="3">
        <v>21.98</v>
      </c>
      <c r="E8320" s="9">
        <v>45919</v>
      </c>
      <c r="F8320" s="3" t="s">
        <v>47</v>
      </c>
      <c r="G8320" s="2" t="s">
        <v>274</v>
      </c>
      <c r="H8320" s="3">
        <v>18</v>
      </c>
      <c r="I8320" s="3">
        <v>10</v>
      </c>
      <c r="J8320" s="3">
        <v>40</v>
      </c>
      <c r="K8320" s="3" t="s">
        <v>3</v>
      </c>
      <c r="L8320" s="3">
        <v>15.5</v>
      </c>
      <c r="M8320" s="3">
        <v>13.4</v>
      </c>
      <c r="N8320" s="3">
        <v>36</v>
      </c>
      <c r="O8320" s="3">
        <v>1</v>
      </c>
      <c r="P8320" s="28">
        <f>N8320/O8320</f>
        <v>36</v>
      </c>
      <c r="Q8320" s="5">
        <v>16</v>
      </c>
      <c r="R8320" s="2" t="s">
        <v>30</v>
      </c>
      <c r="S8320" s="55">
        <f>O8320/J8320*40</f>
        <v>1</v>
      </c>
      <c r="T8320" s="55">
        <f>N8320/J8320*40</f>
        <v>36</v>
      </c>
    </row>
    <row r="8321" spans="1:20" ht="14.4" x14ac:dyDescent="0.3">
      <c r="A8321" s="3" t="s">
        <v>271</v>
      </c>
      <c r="B8321" s="3" t="s">
        <v>272</v>
      </c>
      <c r="C8321" s="3">
        <v>55.311</v>
      </c>
      <c r="D8321" s="3">
        <v>21.98</v>
      </c>
      <c r="E8321" s="9">
        <v>45919</v>
      </c>
      <c r="F8321" s="3" t="s">
        <v>47</v>
      </c>
      <c r="G8321" s="2" t="s">
        <v>274</v>
      </c>
      <c r="H8321" s="3">
        <v>22</v>
      </c>
      <c r="I8321" s="3">
        <v>10</v>
      </c>
      <c r="J8321" s="3">
        <v>40</v>
      </c>
      <c r="K8321" s="3" t="s">
        <v>3</v>
      </c>
      <c r="L8321" s="3">
        <v>15.5</v>
      </c>
      <c r="M8321" s="3">
        <v>13.5</v>
      </c>
      <c r="N8321" s="3">
        <v>42.5</v>
      </c>
      <c r="O8321" s="3">
        <v>1</v>
      </c>
      <c r="P8321" s="28">
        <f>N8321/O8321</f>
        <v>42.5</v>
      </c>
      <c r="Q8321" s="5">
        <v>16</v>
      </c>
      <c r="R8321" s="2" t="s">
        <v>30</v>
      </c>
      <c r="S8321" s="55">
        <f>O8321/J8321*40</f>
        <v>1</v>
      </c>
      <c r="T8321" s="55">
        <f>N8321/J8321*40</f>
        <v>42.5</v>
      </c>
    </row>
    <row r="8322" spans="1:20" ht="14.4" x14ac:dyDescent="0.3">
      <c r="A8322" s="3" t="s">
        <v>271</v>
      </c>
      <c r="B8322" s="3" t="s">
        <v>272</v>
      </c>
      <c r="C8322" s="3">
        <v>55.311</v>
      </c>
      <c r="D8322" s="3">
        <v>21.98</v>
      </c>
      <c r="E8322" s="9">
        <v>45919</v>
      </c>
      <c r="F8322" s="3" t="s">
        <v>47</v>
      </c>
      <c r="G8322" s="2" t="s">
        <v>275</v>
      </c>
      <c r="H8322" s="3">
        <v>22</v>
      </c>
      <c r="I8322" s="3">
        <v>10</v>
      </c>
      <c r="J8322" s="3">
        <v>40</v>
      </c>
      <c r="K8322" s="3" t="s">
        <v>3</v>
      </c>
      <c r="L8322" s="3">
        <v>15.8</v>
      </c>
      <c r="M8322" s="3">
        <v>13.5</v>
      </c>
      <c r="N8322" s="3">
        <v>45.7</v>
      </c>
      <c r="O8322" s="3">
        <v>1</v>
      </c>
      <c r="P8322" s="28">
        <f>N8322/O8322</f>
        <v>45.7</v>
      </c>
      <c r="Q8322" s="5">
        <v>16</v>
      </c>
      <c r="R8322" s="2" t="s">
        <v>30</v>
      </c>
      <c r="S8322" s="55">
        <f>O8322/J8322*40</f>
        <v>1</v>
      </c>
      <c r="T8322" s="55">
        <f>N8322/J8322*40</f>
        <v>45.7</v>
      </c>
    </row>
    <row r="8323" spans="1:20" ht="14.4" x14ac:dyDescent="0.3">
      <c r="A8323" s="3" t="s">
        <v>271</v>
      </c>
      <c r="B8323" s="3" t="s">
        <v>272</v>
      </c>
      <c r="C8323" s="3">
        <v>55.311</v>
      </c>
      <c r="D8323" s="3">
        <v>21.98</v>
      </c>
      <c r="E8323" s="9">
        <v>45919</v>
      </c>
      <c r="F8323" s="3" t="s">
        <v>47</v>
      </c>
      <c r="G8323" s="2" t="s">
        <v>274</v>
      </c>
      <c r="H8323" s="3">
        <v>18</v>
      </c>
      <c r="I8323" s="3">
        <v>10</v>
      </c>
      <c r="J8323" s="3">
        <v>40</v>
      </c>
      <c r="K8323" s="3" t="s">
        <v>3</v>
      </c>
      <c r="L8323" s="3">
        <v>15.9</v>
      </c>
      <c r="M8323" s="3">
        <v>13.7</v>
      </c>
      <c r="N8323" s="3">
        <v>37.200000000000003</v>
      </c>
      <c r="O8323" s="3">
        <v>1</v>
      </c>
      <c r="P8323" s="28">
        <f>N8323/O8323</f>
        <v>37.200000000000003</v>
      </c>
      <c r="Q8323" s="5">
        <v>16</v>
      </c>
      <c r="R8323" s="2" t="s">
        <v>30</v>
      </c>
      <c r="S8323" s="55">
        <f>O8323/J8323*40</f>
        <v>1</v>
      </c>
      <c r="T8323" s="55">
        <f>N8323/J8323*40</f>
        <v>37.200000000000003</v>
      </c>
    </row>
    <row r="8324" spans="1:20" ht="14.4" x14ac:dyDescent="0.3">
      <c r="A8324" s="3" t="s">
        <v>271</v>
      </c>
      <c r="B8324" s="3" t="s">
        <v>272</v>
      </c>
      <c r="C8324" s="3">
        <v>55.311</v>
      </c>
      <c r="D8324" s="3">
        <v>21.98</v>
      </c>
      <c r="E8324" s="9">
        <v>45919</v>
      </c>
      <c r="F8324" s="3" t="s">
        <v>47</v>
      </c>
      <c r="G8324" s="2" t="s">
        <v>274</v>
      </c>
      <c r="H8324" s="3">
        <v>18</v>
      </c>
      <c r="I8324" s="3">
        <v>10</v>
      </c>
      <c r="J8324" s="3">
        <v>40</v>
      </c>
      <c r="K8324" s="3" t="s">
        <v>3</v>
      </c>
      <c r="L8324" s="3">
        <v>16.100000000000001</v>
      </c>
      <c r="M8324" s="3">
        <v>14.3</v>
      </c>
      <c r="N8324" s="3">
        <v>42.2</v>
      </c>
      <c r="O8324" s="3">
        <v>1</v>
      </c>
      <c r="P8324" s="28">
        <f>N8324/O8324</f>
        <v>42.2</v>
      </c>
      <c r="Q8324" s="5">
        <v>16</v>
      </c>
      <c r="R8324" s="2" t="s">
        <v>30</v>
      </c>
      <c r="S8324" s="55">
        <f>O8324/J8324*40</f>
        <v>1</v>
      </c>
      <c r="T8324" s="55">
        <f>N8324/J8324*40</f>
        <v>42.2</v>
      </c>
    </row>
    <row r="8325" spans="1:20" ht="14.4" x14ac:dyDescent="0.3">
      <c r="A8325" s="3" t="s">
        <v>271</v>
      </c>
      <c r="B8325" s="3" t="s">
        <v>272</v>
      </c>
      <c r="C8325" s="3">
        <v>55.311</v>
      </c>
      <c r="D8325" s="3">
        <v>21.98</v>
      </c>
      <c r="E8325" s="9">
        <v>45919</v>
      </c>
      <c r="F8325" s="3" t="s">
        <v>47</v>
      </c>
      <c r="G8325" s="2" t="s">
        <v>274</v>
      </c>
      <c r="H8325" s="3">
        <v>25</v>
      </c>
      <c r="I8325" s="3">
        <v>10</v>
      </c>
      <c r="J8325" s="3">
        <v>40</v>
      </c>
      <c r="K8325" s="3" t="s">
        <v>3</v>
      </c>
      <c r="L8325" s="3">
        <v>16.100000000000001</v>
      </c>
      <c r="M8325" s="3">
        <v>14</v>
      </c>
      <c r="N8325" s="3">
        <v>46.6</v>
      </c>
      <c r="O8325" s="3">
        <v>1</v>
      </c>
      <c r="P8325" s="28">
        <f>N8325/O8325</f>
        <v>46.6</v>
      </c>
      <c r="Q8325" s="5">
        <v>16</v>
      </c>
      <c r="R8325" s="2" t="s">
        <v>30</v>
      </c>
      <c r="S8325" s="55">
        <f>O8325/J8325*40</f>
        <v>1</v>
      </c>
      <c r="T8325" s="55">
        <f>N8325/J8325*40</f>
        <v>46.6</v>
      </c>
    </row>
    <row r="8326" spans="1:20" ht="14.4" x14ac:dyDescent="0.3">
      <c r="A8326" s="3" t="s">
        <v>271</v>
      </c>
      <c r="B8326" s="3" t="s">
        <v>272</v>
      </c>
      <c r="C8326" s="3">
        <v>55.311</v>
      </c>
      <c r="D8326" s="3">
        <v>21.98</v>
      </c>
      <c r="E8326" s="9">
        <v>45919</v>
      </c>
      <c r="F8326" s="3" t="s">
        <v>47</v>
      </c>
      <c r="G8326" s="2" t="s">
        <v>275</v>
      </c>
      <c r="H8326" s="3">
        <v>22</v>
      </c>
      <c r="I8326" s="3">
        <v>10</v>
      </c>
      <c r="J8326" s="3">
        <v>40</v>
      </c>
      <c r="K8326" s="3" t="s">
        <v>3</v>
      </c>
      <c r="L8326" s="3">
        <v>16.100000000000001</v>
      </c>
      <c r="M8326" s="3">
        <v>14</v>
      </c>
      <c r="N8326" s="3">
        <v>53.2</v>
      </c>
      <c r="O8326" s="3">
        <v>1</v>
      </c>
      <c r="P8326" s="28">
        <f>N8326/O8326</f>
        <v>53.2</v>
      </c>
      <c r="Q8326" s="5">
        <v>16</v>
      </c>
      <c r="R8326" s="2" t="s">
        <v>30</v>
      </c>
      <c r="S8326" s="55">
        <f>O8326/J8326*40</f>
        <v>1</v>
      </c>
      <c r="T8326" s="55">
        <f>N8326/J8326*40</f>
        <v>53.2</v>
      </c>
    </row>
    <row r="8327" spans="1:20" ht="14.4" x14ac:dyDescent="0.3">
      <c r="A8327" s="3" t="s">
        <v>271</v>
      </c>
      <c r="B8327" s="3" t="s">
        <v>272</v>
      </c>
      <c r="C8327" s="3">
        <v>55.311</v>
      </c>
      <c r="D8327" s="3">
        <v>21.98</v>
      </c>
      <c r="E8327" s="9">
        <v>45919</v>
      </c>
      <c r="F8327" s="3" t="s">
        <v>47</v>
      </c>
      <c r="G8327" s="2" t="s">
        <v>274</v>
      </c>
      <c r="H8327" s="3">
        <v>18</v>
      </c>
      <c r="I8327" s="3">
        <v>10</v>
      </c>
      <c r="J8327" s="3">
        <v>40</v>
      </c>
      <c r="K8327" s="3" t="s">
        <v>3</v>
      </c>
      <c r="L8327" s="3">
        <v>16.399999999999999</v>
      </c>
      <c r="M8327" s="3">
        <v>14</v>
      </c>
      <c r="N8327" s="3">
        <v>50.2</v>
      </c>
      <c r="O8327" s="3">
        <v>1</v>
      </c>
      <c r="P8327" s="28">
        <f>N8327/O8327</f>
        <v>50.2</v>
      </c>
      <c r="Q8327" s="5">
        <v>16</v>
      </c>
      <c r="R8327" s="2" t="s">
        <v>30</v>
      </c>
      <c r="S8327" s="55">
        <f>O8327/J8327*40</f>
        <v>1</v>
      </c>
      <c r="T8327" s="55">
        <f>N8327/J8327*40</f>
        <v>50.2</v>
      </c>
    </row>
    <row r="8328" spans="1:20" ht="14.4" x14ac:dyDescent="0.3">
      <c r="A8328" s="3" t="s">
        <v>271</v>
      </c>
      <c r="B8328" s="3" t="s">
        <v>272</v>
      </c>
      <c r="C8328" s="3">
        <v>55.311</v>
      </c>
      <c r="D8328" s="3">
        <v>21.98</v>
      </c>
      <c r="E8328" s="9">
        <v>45919</v>
      </c>
      <c r="F8328" s="3" t="s">
        <v>47</v>
      </c>
      <c r="G8328" s="2" t="s">
        <v>275</v>
      </c>
      <c r="H8328" s="3">
        <v>22</v>
      </c>
      <c r="I8328" s="3">
        <v>10</v>
      </c>
      <c r="J8328" s="3">
        <v>40</v>
      </c>
      <c r="K8328" s="3" t="s">
        <v>3</v>
      </c>
      <c r="L8328" s="3">
        <v>17</v>
      </c>
      <c r="M8328" s="3">
        <v>15</v>
      </c>
      <c r="N8328" s="3">
        <v>52.9</v>
      </c>
      <c r="O8328" s="3">
        <v>1</v>
      </c>
      <c r="P8328" s="28">
        <f>N8328/O8328</f>
        <v>52.9</v>
      </c>
      <c r="Q8328" s="5">
        <v>16</v>
      </c>
      <c r="R8328" s="2" t="s">
        <v>30</v>
      </c>
      <c r="S8328" s="55">
        <f>O8328/J8328*40</f>
        <v>1</v>
      </c>
      <c r="T8328" s="55">
        <f>N8328/J8328*40</f>
        <v>52.9</v>
      </c>
    </row>
    <row r="8329" spans="1:20" ht="14.4" x14ac:dyDescent="0.3">
      <c r="A8329" s="3" t="s">
        <v>271</v>
      </c>
      <c r="B8329" s="3" t="s">
        <v>272</v>
      </c>
      <c r="C8329" s="3">
        <v>55.311</v>
      </c>
      <c r="D8329" s="3">
        <v>21.98</v>
      </c>
      <c r="E8329" s="9">
        <v>45919</v>
      </c>
      <c r="F8329" s="3" t="s">
        <v>47</v>
      </c>
      <c r="G8329" s="2" t="s">
        <v>274</v>
      </c>
      <c r="H8329" s="3">
        <v>22</v>
      </c>
      <c r="I8329" s="3">
        <v>10</v>
      </c>
      <c r="J8329" s="3">
        <v>40</v>
      </c>
      <c r="K8329" s="3" t="s">
        <v>3</v>
      </c>
      <c r="L8329" s="3">
        <v>17.399999999999999</v>
      </c>
      <c r="M8329" s="3">
        <v>15.3</v>
      </c>
      <c r="N8329" s="3">
        <v>60.9</v>
      </c>
      <c r="O8329" s="3">
        <v>1</v>
      </c>
      <c r="P8329" s="28">
        <f>N8329/O8329</f>
        <v>60.9</v>
      </c>
      <c r="Q8329" s="5">
        <v>16</v>
      </c>
      <c r="R8329" s="2" t="s">
        <v>33</v>
      </c>
      <c r="S8329" s="55">
        <f>O8329/J8329*40</f>
        <v>1</v>
      </c>
      <c r="T8329" s="55">
        <f>N8329/J8329*40</f>
        <v>60.9</v>
      </c>
    </row>
    <row r="8330" spans="1:20" ht="14.4" x14ac:dyDescent="0.3">
      <c r="A8330" s="3" t="s">
        <v>271</v>
      </c>
      <c r="B8330" s="3" t="s">
        <v>272</v>
      </c>
      <c r="C8330" s="3">
        <v>55.311</v>
      </c>
      <c r="D8330" s="3">
        <v>21.98</v>
      </c>
      <c r="E8330" s="9">
        <v>45919</v>
      </c>
      <c r="F8330" s="3" t="s">
        <v>47</v>
      </c>
      <c r="G8330" s="2" t="s">
        <v>274</v>
      </c>
      <c r="H8330" s="3">
        <v>22</v>
      </c>
      <c r="I8330" s="3">
        <v>10</v>
      </c>
      <c r="J8330" s="3">
        <v>40</v>
      </c>
      <c r="K8330" s="3" t="s">
        <v>3</v>
      </c>
      <c r="L8330" s="3">
        <v>17.5</v>
      </c>
      <c r="M8330" s="3">
        <v>15</v>
      </c>
      <c r="N8330" s="3">
        <v>60.7</v>
      </c>
      <c r="O8330" s="3">
        <v>1</v>
      </c>
      <c r="P8330" s="28">
        <f>N8330/O8330</f>
        <v>60.7</v>
      </c>
      <c r="Q8330" s="5">
        <v>19</v>
      </c>
      <c r="R8330" s="2" t="s">
        <v>33</v>
      </c>
      <c r="S8330" s="55">
        <f>O8330/J8330*40</f>
        <v>1</v>
      </c>
      <c r="T8330" s="55">
        <f>N8330/J8330*40</f>
        <v>60.7</v>
      </c>
    </row>
    <row r="8331" spans="1:20" ht="14.4" x14ac:dyDescent="0.3">
      <c r="A8331" s="3" t="s">
        <v>271</v>
      </c>
      <c r="B8331" s="3" t="s">
        <v>272</v>
      </c>
      <c r="C8331" s="3">
        <v>55.311</v>
      </c>
      <c r="D8331" s="3">
        <v>21.98</v>
      </c>
      <c r="E8331" s="9">
        <v>45919</v>
      </c>
      <c r="F8331" s="3" t="s">
        <v>47</v>
      </c>
      <c r="G8331" s="2" t="s">
        <v>273</v>
      </c>
      <c r="H8331" s="3">
        <v>22</v>
      </c>
      <c r="I8331" s="3">
        <v>10</v>
      </c>
      <c r="J8331" s="3">
        <v>40</v>
      </c>
      <c r="K8331" s="3" t="s">
        <v>3</v>
      </c>
      <c r="L8331" s="3">
        <v>17.600000000000001</v>
      </c>
      <c r="M8331" s="3">
        <v>15.3</v>
      </c>
      <c r="N8331" s="3">
        <v>65.099999999999994</v>
      </c>
      <c r="O8331" s="3">
        <v>1</v>
      </c>
      <c r="P8331" s="28">
        <f>N8331/O8331</f>
        <v>65.099999999999994</v>
      </c>
      <c r="Q8331" s="5">
        <v>19</v>
      </c>
      <c r="R8331" s="2" t="s">
        <v>33</v>
      </c>
      <c r="S8331" s="55">
        <f>O8331/J8331*40</f>
        <v>1</v>
      </c>
      <c r="T8331" s="55">
        <f>N8331/J8331*40</f>
        <v>65.099999999999994</v>
      </c>
    </row>
    <row r="8332" spans="1:20" ht="14.4" x14ac:dyDescent="0.3">
      <c r="A8332" s="3" t="s">
        <v>271</v>
      </c>
      <c r="B8332" s="3" t="s">
        <v>272</v>
      </c>
      <c r="C8332" s="3">
        <v>55.311</v>
      </c>
      <c r="D8332" s="3">
        <v>21.98</v>
      </c>
      <c r="E8332" s="9">
        <v>45919</v>
      </c>
      <c r="F8332" s="3" t="s">
        <v>47</v>
      </c>
      <c r="G8332" s="2" t="s">
        <v>274</v>
      </c>
      <c r="H8332" s="3">
        <v>14</v>
      </c>
      <c r="I8332" s="3">
        <v>10</v>
      </c>
      <c r="J8332" s="3">
        <v>40</v>
      </c>
      <c r="K8332" s="3" t="s">
        <v>3</v>
      </c>
      <c r="L8332" s="3">
        <v>17.7</v>
      </c>
      <c r="M8332" s="3">
        <v>15.5</v>
      </c>
      <c r="N8332" s="3">
        <v>71.8</v>
      </c>
      <c r="O8332" s="3">
        <v>1</v>
      </c>
      <c r="P8332" s="28">
        <f>N8332/O8332</f>
        <v>71.8</v>
      </c>
      <c r="Q8332" s="5">
        <v>19</v>
      </c>
      <c r="R8332" s="2" t="s">
        <v>33</v>
      </c>
      <c r="S8332" s="55">
        <f>O8332/J8332*40</f>
        <v>1</v>
      </c>
      <c r="T8332" s="55">
        <f>N8332/J8332*40</f>
        <v>71.8</v>
      </c>
    </row>
    <row r="8333" spans="1:20" ht="14.4" x14ac:dyDescent="0.3">
      <c r="A8333" s="3" t="s">
        <v>271</v>
      </c>
      <c r="B8333" s="3" t="s">
        <v>272</v>
      </c>
      <c r="C8333" s="3">
        <v>55.311</v>
      </c>
      <c r="D8333" s="3">
        <v>21.98</v>
      </c>
      <c r="E8333" s="9">
        <v>45919</v>
      </c>
      <c r="F8333" s="3" t="s">
        <v>47</v>
      </c>
      <c r="G8333" s="2" t="s">
        <v>273</v>
      </c>
      <c r="H8333" s="3">
        <v>25</v>
      </c>
      <c r="I8333" s="3">
        <v>10</v>
      </c>
      <c r="J8333" s="3">
        <v>40</v>
      </c>
      <c r="K8333" s="3" t="s">
        <v>3</v>
      </c>
      <c r="L8333" s="3">
        <v>17.8</v>
      </c>
      <c r="M8333" s="3">
        <v>15.9</v>
      </c>
      <c r="N8333" s="3">
        <v>55.1</v>
      </c>
      <c r="O8333" s="3">
        <v>1</v>
      </c>
      <c r="P8333" s="28">
        <f>N8333/O8333</f>
        <v>55.1</v>
      </c>
      <c r="Q8333" s="5">
        <v>19</v>
      </c>
      <c r="R8333" s="2" t="s">
        <v>33</v>
      </c>
      <c r="S8333" s="55">
        <f>O8333/J8333*40</f>
        <v>1</v>
      </c>
      <c r="T8333" s="55">
        <f>N8333/J8333*40</f>
        <v>55.099999999999994</v>
      </c>
    </row>
    <row r="8334" spans="1:20" ht="14.4" x14ac:dyDescent="0.3">
      <c r="A8334" s="3" t="s">
        <v>271</v>
      </c>
      <c r="B8334" s="3" t="s">
        <v>272</v>
      </c>
      <c r="C8334" s="3">
        <v>55.311</v>
      </c>
      <c r="D8334" s="3">
        <v>21.98</v>
      </c>
      <c r="E8334" s="9">
        <v>45919</v>
      </c>
      <c r="F8334" s="3" t="s">
        <v>47</v>
      </c>
      <c r="G8334" s="2" t="s">
        <v>274</v>
      </c>
      <c r="H8334" s="3">
        <v>18</v>
      </c>
      <c r="I8334" s="3">
        <v>10</v>
      </c>
      <c r="J8334" s="3">
        <v>40</v>
      </c>
      <c r="K8334" s="3" t="s">
        <v>3</v>
      </c>
      <c r="L8334" s="3">
        <v>18.2</v>
      </c>
      <c r="M8334" s="3">
        <v>15.9</v>
      </c>
      <c r="N8334" s="3">
        <v>62.9</v>
      </c>
      <c r="O8334" s="3">
        <v>1</v>
      </c>
      <c r="P8334" s="28">
        <f>N8334/O8334</f>
        <v>62.9</v>
      </c>
      <c r="Q8334" s="5">
        <v>19</v>
      </c>
      <c r="R8334" s="2" t="s">
        <v>33</v>
      </c>
      <c r="S8334" s="55">
        <f>O8334/J8334*40</f>
        <v>1</v>
      </c>
      <c r="T8334" s="55">
        <f>N8334/J8334*40</f>
        <v>62.9</v>
      </c>
    </row>
    <row r="8335" spans="1:20" ht="14.4" x14ac:dyDescent="0.3">
      <c r="A8335" s="3" t="s">
        <v>271</v>
      </c>
      <c r="B8335" s="3" t="s">
        <v>272</v>
      </c>
      <c r="C8335" s="3">
        <v>55.311</v>
      </c>
      <c r="D8335" s="3">
        <v>21.98</v>
      </c>
      <c r="E8335" s="9">
        <v>45919</v>
      </c>
      <c r="F8335" s="3" t="s">
        <v>47</v>
      </c>
      <c r="G8335" s="2" t="s">
        <v>275</v>
      </c>
      <c r="H8335" s="3">
        <v>22</v>
      </c>
      <c r="I8335" s="3">
        <v>10</v>
      </c>
      <c r="J8335" s="3">
        <v>40</v>
      </c>
      <c r="K8335" s="3" t="s">
        <v>3</v>
      </c>
      <c r="L8335" s="3">
        <v>18.399999999999999</v>
      </c>
      <c r="M8335" s="3">
        <v>16.2</v>
      </c>
      <c r="N8335" s="3">
        <v>75.3</v>
      </c>
      <c r="O8335" s="3">
        <v>1</v>
      </c>
      <c r="P8335" s="28">
        <f>N8335/O8335</f>
        <v>75.3</v>
      </c>
      <c r="Q8335" s="5">
        <v>19</v>
      </c>
      <c r="R8335" s="2" t="s">
        <v>33</v>
      </c>
      <c r="S8335" s="55">
        <f>O8335/J8335*40</f>
        <v>1</v>
      </c>
      <c r="T8335" s="55">
        <f>N8335/J8335*40</f>
        <v>75.3</v>
      </c>
    </row>
    <row r="8336" spans="1:20" ht="14.4" x14ac:dyDescent="0.3">
      <c r="A8336" s="3" t="s">
        <v>271</v>
      </c>
      <c r="B8336" s="3" t="s">
        <v>272</v>
      </c>
      <c r="C8336" s="3">
        <v>55.311</v>
      </c>
      <c r="D8336" s="3">
        <v>21.98</v>
      </c>
      <c r="E8336" s="9">
        <v>45919</v>
      </c>
      <c r="F8336" s="3" t="s">
        <v>47</v>
      </c>
      <c r="G8336" s="2" t="s">
        <v>273</v>
      </c>
      <c r="H8336" s="3">
        <v>22</v>
      </c>
      <c r="I8336" s="3">
        <v>10</v>
      </c>
      <c r="J8336" s="3">
        <v>40</v>
      </c>
      <c r="K8336" s="3" t="s">
        <v>3</v>
      </c>
      <c r="L8336" s="3">
        <v>18.600000000000001</v>
      </c>
      <c r="M8336" s="3">
        <v>16.3</v>
      </c>
      <c r="N8336" s="3">
        <v>65.099999999999994</v>
      </c>
      <c r="O8336" s="3">
        <v>1</v>
      </c>
      <c r="P8336" s="28">
        <f>N8336/O8336</f>
        <v>65.099999999999994</v>
      </c>
      <c r="Q8336" s="5">
        <v>19</v>
      </c>
      <c r="R8336" s="2" t="s">
        <v>33</v>
      </c>
      <c r="S8336" s="55">
        <f>O8336/J8336*40</f>
        <v>1</v>
      </c>
      <c r="T8336" s="55">
        <f>N8336/J8336*40</f>
        <v>65.099999999999994</v>
      </c>
    </row>
    <row r="8337" spans="1:20" ht="14.4" x14ac:dyDescent="0.3">
      <c r="A8337" s="3" t="s">
        <v>271</v>
      </c>
      <c r="B8337" s="3" t="s">
        <v>272</v>
      </c>
      <c r="C8337" s="3">
        <v>55.311</v>
      </c>
      <c r="D8337" s="3">
        <v>21.98</v>
      </c>
      <c r="E8337" s="9">
        <v>45919</v>
      </c>
      <c r="F8337" s="3" t="s">
        <v>47</v>
      </c>
      <c r="G8337" s="2" t="s">
        <v>274</v>
      </c>
      <c r="H8337" s="3">
        <v>18</v>
      </c>
      <c r="I8337" s="3">
        <v>10</v>
      </c>
      <c r="J8337" s="3">
        <v>40</v>
      </c>
      <c r="K8337" s="3" t="s">
        <v>3</v>
      </c>
      <c r="L8337" s="3">
        <v>19.7</v>
      </c>
      <c r="M8337" s="3">
        <v>17.2</v>
      </c>
      <c r="N8337" s="3">
        <v>60.2</v>
      </c>
      <c r="O8337" s="3">
        <v>1</v>
      </c>
      <c r="P8337" s="28">
        <f>N8337/O8337</f>
        <v>60.2</v>
      </c>
      <c r="Q8337" s="5">
        <v>19</v>
      </c>
      <c r="R8337" s="2" t="s">
        <v>33</v>
      </c>
      <c r="S8337" s="55">
        <f>O8337/J8337*40</f>
        <v>1</v>
      </c>
      <c r="T8337" s="55">
        <f>N8337/J8337*40</f>
        <v>60.2</v>
      </c>
    </row>
    <row r="8338" spans="1:20" ht="14.4" x14ac:dyDescent="0.3">
      <c r="A8338" s="3" t="s">
        <v>271</v>
      </c>
      <c r="B8338" s="3" t="s">
        <v>272</v>
      </c>
      <c r="C8338" s="3">
        <v>55.311</v>
      </c>
      <c r="D8338" s="3">
        <v>21.98</v>
      </c>
      <c r="E8338" s="9">
        <v>45919</v>
      </c>
      <c r="F8338" s="3" t="s">
        <v>47</v>
      </c>
      <c r="G8338" s="2" t="s">
        <v>273</v>
      </c>
      <c r="H8338" s="3">
        <v>25</v>
      </c>
      <c r="I8338" s="3">
        <v>10</v>
      </c>
      <c r="J8338" s="3">
        <v>40</v>
      </c>
      <c r="K8338" s="3" t="s">
        <v>3</v>
      </c>
      <c r="L8338" s="3">
        <v>20</v>
      </c>
      <c r="M8338" s="3">
        <v>17.8</v>
      </c>
      <c r="N8338" s="3">
        <v>90.3</v>
      </c>
      <c r="O8338" s="3">
        <v>1</v>
      </c>
      <c r="P8338" s="28">
        <f>N8338/O8338</f>
        <v>90.3</v>
      </c>
      <c r="Q8338" s="5">
        <v>21</v>
      </c>
      <c r="R8338" s="2" t="s">
        <v>31</v>
      </c>
      <c r="S8338" s="55">
        <f>O8338/J8338*40</f>
        <v>1</v>
      </c>
      <c r="T8338" s="55">
        <f>N8338/J8338*40</f>
        <v>90.3</v>
      </c>
    </row>
    <row r="8339" spans="1:20" ht="14.4" x14ac:dyDescent="0.3">
      <c r="A8339" s="3" t="s">
        <v>271</v>
      </c>
      <c r="B8339" s="3" t="s">
        <v>272</v>
      </c>
      <c r="C8339" s="3">
        <v>55.311</v>
      </c>
      <c r="D8339" s="3">
        <v>21.98</v>
      </c>
      <c r="E8339" s="9">
        <v>45919</v>
      </c>
      <c r="F8339" s="3" t="s">
        <v>47</v>
      </c>
      <c r="G8339" s="2" t="s">
        <v>274</v>
      </c>
      <c r="H8339" s="3">
        <v>22</v>
      </c>
      <c r="I8339" s="3">
        <v>10</v>
      </c>
      <c r="J8339" s="3">
        <v>40</v>
      </c>
      <c r="K8339" s="3" t="s">
        <v>3</v>
      </c>
      <c r="L8339" s="3">
        <v>20</v>
      </c>
      <c r="M8339" s="3">
        <v>17.5</v>
      </c>
      <c r="N8339" s="3">
        <v>92.8</v>
      </c>
      <c r="O8339" s="3">
        <v>1</v>
      </c>
      <c r="P8339" s="28">
        <f>N8339/O8339</f>
        <v>92.8</v>
      </c>
      <c r="Q8339" s="5">
        <v>21</v>
      </c>
      <c r="R8339" s="2" t="s">
        <v>31</v>
      </c>
      <c r="S8339" s="55">
        <f>O8339/J8339*40</f>
        <v>1</v>
      </c>
      <c r="T8339" s="55">
        <f>N8339/J8339*40</f>
        <v>92.8</v>
      </c>
    </row>
    <row r="8340" spans="1:20" ht="14.4" x14ac:dyDescent="0.3">
      <c r="A8340" s="3" t="s">
        <v>271</v>
      </c>
      <c r="B8340" s="3" t="s">
        <v>272</v>
      </c>
      <c r="C8340" s="3">
        <v>55.311</v>
      </c>
      <c r="D8340" s="3">
        <v>21.98</v>
      </c>
      <c r="E8340" s="9">
        <v>45919</v>
      </c>
      <c r="F8340" s="3" t="s">
        <v>47</v>
      </c>
      <c r="G8340" s="2" t="s">
        <v>274</v>
      </c>
      <c r="H8340" s="3">
        <v>25</v>
      </c>
      <c r="I8340" s="3">
        <v>10</v>
      </c>
      <c r="J8340" s="3">
        <v>40</v>
      </c>
      <c r="K8340" s="3" t="s">
        <v>3</v>
      </c>
      <c r="L8340" s="3">
        <v>20</v>
      </c>
      <c r="M8340" s="3">
        <v>17.3</v>
      </c>
      <c r="N8340" s="3">
        <v>97.6</v>
      </c>
      <c r="O8340" s="3">
        <v>1</v>
      </c>
      <c r="P8340" s="28">
        <f>N8340/O8340</f>
        <v>97.6</v>
      </c>
      <c r="Q8340" s="5">
        <v>21</v>
      </c>
      <c r="R8340" s="2" t="s">
        <v>31</v>
      </c>
      <c r="S8340" s="55">
        <f>O8340/J8340*40</f>
        <v>1</v>
      </c>
      <c r="T8340" s="55">
        <f>N8340/J8340*40</f>
        <v>97.6</v>
      </c>
    </row>
    <row r="8341" spans="1:20" ht="14.4" x14ac:dyDescent="0.3">
      <c r="A8341" s="3" t="s">
        <v>271</v>
      </c>
      <c r="B8341" s="3" t="s">
        <v>272</v>
      </c>
      <c r="C8341" s="3">
        <v>55.311</v>
      </c>
      <c r="D8341" s="3">
        <v>21.98</v>
      </c>
      <c r="E8341" s="9">
        <v>45919</v>
      </c>
      <c r="F8341" s="3" t="s">
        <v>47</v>
      </c>
      <c r="G8341" s="2" t="s">
        <v>275</v>
      </c>
      <c r="H8341" s="3">
        <v>18</v>
      </c>
      <c r="I8341" s="3">
        <v>10</v>
      </c>
      <c r="J8341" s="3">
        <v>40</v>
      </c>
      <c r="K8341" s="3" t="s">
        <v>3</v>
      </c>
      <c r="L8341" s="3">
        <v>20</v>
      </c>
      <c r="M8341" s="3">
        <v>17.5</v>
      </c>
      <c r="N8341" s="3">
        <v>106</v>
      </c>
      <c r="O8341" s="3">
        <v>1</v>
      </c>
      <c r="P8341" s="28">
        <f>N8341/O8341</f>
        <v>106</v>
      </c>
      <c r="Q8341" s="5">
        <v>21</v>
      </c>
      <c r="R8341" s="2" t="s">
        <v>31</v>
      </c>
      <c r="S8341" s="55">
        <f>O8341/J8341*40</f>
        <v>1</v>
      </c>
      <c r="T8341" s="55">
        <f>N8341/J8341*40</f>
        <v>106</v>
      </c>
    </row>
    <row r="8342" spans="1:20" ht="14.4" x14ac:dyDescent="0.3">
      <c r="A8342" s="3" t="s">
        <v>271</v>
      </c>
      <c r="B8342" s="3" t="s">
        <v>272</v>
      </c>
      <c r="C8342" s="3">
        <v>55.311</v>
      </c>
      <c r="D8342" s="3">
        <v>21.98</v>
      </c>
      <c r="E8342" s="9">
        <v>45919</v>
      </c>
      <c r="F8342" s="3" t="s">
        <v>47</v>
      </c>
      <c r="G8342" s="2" t="s">
        <v>274</v>
      </c>
      <c r="H8342" s="3">
        <v>18</v>
      </c>
      <c r="I8342" s="3">
        <v>10</v>
      </c>
      <c r="J8342" s="3">
        <v>40</v>
      </c>
      <c r="K8342" s="3" t="s">
        <v>3</v>
      </c>
      <c r="L8342" s="3">
        <v>20.2</v>
      </c>
      <c r="M8342" s="3">
        <v>18</v>
      </c>
      <c r="N8342" s="3">
        <v>113</v>
      </c>
      <c r="O8342" s="3">
        <v>1</v>
      </c>
      <c r="P8342" s="28">
        <f>N8342/O8342</f>
        <v>113</v>
      </c>
      <c r="Q8342" s="5">
        <v>21</v>
      </c>
      <c r="R8342" s="2" t="s">
        <v>31</v>
      </c>
      <c r="S8342" s="55">
        <f>O8342/J8342*40</f>
        <v>1</v>
      </c>
      <c r="T8342" s="55">
        <f>N8342/J8342*40</f>
        <v>113</v>
      </c>
    </row>
    <row r="8343" spans="1:20" ht="14.4" x14ac:dyDescent="0.3">
      <c r="A8343" s="3" t="s">
        <v>271</v>
      </c>
      <c r="B8343" s="3" t="s">
        <v>272</v>
      </c>
      <c r="C8343" s="3">
        <v>55.311</v>
      </c>
      <c r="D8343" s="3">
        <v>21.98</v>
      </c>
      <c r="E8343" s="9">
        <v>45919</v>
      </c>
      <c r="F8343" s="3" t="s">
        <v>47</v>
      </c>
      <c r="G8343" s="2" t="s">
        <v>274</v>
      </c>
      <c r="H8343" s="3">
        <v>22</v>
      </c>
      <c r="I8343" s="3">
        <v>10</v>
      </c>
      <c r="J8343" s="3">
        <v>40</v>
      </c>
      <c r="K8343" s="3" t="s">
        <v>3</v>
      </c>
      <c r="L8343" s="3">
        <v>20.7</v>
      </c>
      <c r="M8343" s="3">
        <v>19.5</v>
      </c>
      <c r="N8343" s="3">
        <v>106.7</v>
      </c>
      <c r="O8343" s="3">
        <v>1</v>
      </c>
      <c r="P8343" s="28">
        <f>N8343/O8343</f>
        <v>106.7</v>
      </c>
      <c r="Q8343" s="5">
        <v>21</v>
      </c>
      <c r="R8343" s="2" t="s">
        <v>31</v>
      </c>
      <c r="S8343" s="55">
        <f>O8343/J8343*40</f>
        <v>1</v>
      </c>
      <c r="T8343" s="55">
        <f>N8343/J8343*40</f>
        <v>106.7</v>
      </c>
    </row>
    <row r="8344" spans="1:20" ht="14.4" x14ac:dyDescent="0.3">
      <c r="A8344" s="3" t="s">
        <v>271</v>
      </c>
      <c r="B8344" s="3" t="s">
        <v>272</v>
      </c>
      <c r="C8344" s="3">
        <v>55.311</v>
      </c>
      <c r="D8344" s="3">
        <v>21.98</v>
      </c>
      <c r="E8344" s="9">
        <v>45919</v>
      </c>
      <c r="F8344" s="3" t="s">
        <v>47</v>
      </c>
      <c r="G8344" s="2" t="s">
        <v>273</v>
      </c>
      <c r="H8344" s="3">
        <v>30</v>
      </c>
      <c r="I8344" s="3">
        <v>10</v>
      </c>
      <c r="J8344" s="3">
        <v>40</v>
      </c>
      <c r="K8344" s="3" t="s">
        <v>3</v>
      </c>
      <c r="L8344" s="3">
        <v>21.5</v>
      </c>
      <c r="M8344" s="3">
        <v>19</v>
      </c>
      <c r="N8344" s="3">
        <v>113</v>
      </c>
      <c r="O8344" s="3">
        <v>1</v>
      </c>
      <c r="P8344" s="28">
        <f>N8344/O8344</f>
        <v>113</v>
      </c>
      <c r="Q8344" s="5">
        <v>21</v>
      </c>
      <c r="R8344" s="2" t="s">
        <v>31</v>
      </c>
      <c r="S8344" s="55">
        <f>O8344/J8344*40</f>
        <v>1</v>
      </c>
      <c r="T8344" s="55">
        <f>N8344/J8344*40</f>
        <v>113</v>
      </c>
    </row>
    <row r="8345" spans="1:20" ht="14.4" x14ac:dyDescent="0.3">
      <c r="A8345" s="3" t="s">
        <v>271</v>
      </c>
      <c r="B8345" s="3" t="s">
        <v>272</v>
      </c>
      <c r="C8345" s="3">
        <v>55.311</v>
      </c>
      <c r="D8345" s="3">
        <v>21.98</v>
      </c>
      <c r="E8345" s="9">
        <v>45919</v>
      </c>
      <c r="F8345" s="3" t="s">
        <v>47</v>
      </c>
      <c r="G8345" s="2" t="s">
        <v>274</v>
      </c>
      <c r="H8345" s="3">
        <v>22</v>
      </c>
      <c r="I8345" s="3">
        <v>10</v>
      </c>
      <c r="J8345" s="3">
        <v>40</v>
      </c>
      <c r="K8345" s="3" t="s">
        <v>3</v>
      </c>
      <c r="L8345" s="3">
        <v>21.5</v>
      </c>
      <c r="M8345" s="3">
        <v>19</v>
      </c>
      <c r="N8345" s="3">
        <v>113.6</v>
      </c>
      <c r="O8345" s="3">
        <v>1</v>
      </c>
      <c r="P8345" s="28">
        <f>N8345/O8345</f>
        <v>113.6</v>
      </c>
      <c r="Q8345" s="5">
        <v>21</v>
      </c>
      <c r="R8345" s="2" t="s">
        <v>32</v>
      </c>
      <c r="S8345" s="55">
        <f>O8345/J8345*40</f>
        <v>1</v>
      </c>
      <c r="T8345" s="55">
        <f>N8345/J8345*40</f>
        <v>113.6</v>
      </c>
    </row>
    <row r="8346" spans="1:20" ht="14.4" x14ac:dyDescent="0.3">
      <c r="A8346" s="3" t="s">
        <v>271</v>
      </c>
      <c r="B8346" s="3" t="s">
        <v>272</v>
      </c>
      <c r="C8346" s="3">
        <v>55.311</v>
      </c>
      <c r="D8346" s="3">
        <v>21.98</v>
      </c>
      <c r="E8346" s="9">
        <v>45919</v>
      </c>
      <c r="F8346" s="3" t="s">
        <v>47</v>
      </c>
      <c r="G8346" s="2" t="s">
        <v>274</v>
      </c>
      <c r="H8346" s="3">
        <v>22</v>
      </c>
      <c r="I8346" s="3">
        <v>10</v>
      </c>
      <c r="J8346" s="3">
        <v>40</v>
      </c>
      <c r="K8346" s="3" t="s">
        <v>3</v>
      </c>
      <c r="L8346" s="3">
        <v>22.1</v>
      </c>
      <c r="M8346" s="3">
        <v>19.5</v>
      </c>
      <c r="N8346" s="3">
        <v>128.1</v>
      </c>
      <c r="O8346" s="3">
        <v>1</v>
      </c>
      <c r="P8346" s="28">
        <f>N8346/O8346</f>
        <v>128.1</v>
      </c>
      <c r="Q8346" s="5">
        <v>21</v>
      </c>
      <c r="R8346" s="2" t="s">
        <v>32</v>
      </c>
      <c r="S8346" s="55">
        <f>O8346/J8346*40</f>
        <v>1</v>
      </c>
      <c r="T8346" s="55">
        <f>N8346/J8346*40</f>
        <v>128.1</v>
      </c>
    </row>
    <row r="8347" spans="1:20" ht="14.4" x14ac:dyDescent="0.3">
      <c r="A8347" s="3" t="s">
        <v>271</v>
      </c>
      <c r="B8347" s="3" t="s">
        <v>272</v>
      </c>
      <c r="C8347" s="3">
        <v>55.311</v>
      </c>
      <c r="D8347" s="3">
        <v>21.98</v>
      </c>
      <c r="E8347" s="9">
        <v>45919</v>
      </c>
      <c r="F8347" s="3" t="s">
        <v>47</v>
      </c>
      <c r="G8347" s="2" t="s">
        <v>275</v>
      </c>
      <c r="H8347" s="3">
        <v>18</v>
      </c>
      <c r="I8347" s="3">
        <v>10</v>
      </c>
      <c r="J8347" s="3">
        <v>40</v>
      </c>
      <c r="K8347" s="3" t="s">
        <v>3</v>
      </c>
      <c r="L8347" s="3">
        <v>22.3</v>
      </c>
      <c r="M8347" s="3">
        <v>19</v>
      </c>
      <c r="N8347" s="3">
        <v>152.6</v>
      </c>
      <c r="O8347" s="3">
        <v>1</v>
      </c>
      <c r="P8347" s="28">
        <f>N8347/O8347</f>
        <v>152.6</v>
      </c>
      <c r="Q8347" s="5">
        <v>21</v>
      </c>
      <c r="R8347" s="2" t="s">
        <v>32</v>
      </c>
      <c r="S8347" s="55">
        <f>O8347/J8347*40</f>
        <v>1</v>
      </c>
      <c r="T8347" s="55">
        <f>N8347/J8347*40</f>
        <v>152.6</v>
      </c>
    </row>
    <row r="8348" spans="1:20" ht="14.4" x14ac:dyDescent="0.3">
      <c r="A8348" s="3" t="s">
        <v>271</v>
      </c>
      <c r="B8348" s="3" t="s">
        <v>272</v>
      </c>
      <c r="C8348" s="3">
        <v>55.311</v>
      </c>
      <c r="D8348" s="3">
        <v>21.98</v>
      </c>
      <c r="E8348" s="9">
        <v>45919</v>
      </c>
      <c r="F8348" s="3" t="s">
        <v>47</v>
      </c>
      <c r="G8348" s="2" t="s">
        <v>274</v>
      </c>
      <c r="H8348" s="3">
        <v>25</v>
      </c>
      <c r="I8348" s="3">
        <v>10</v>
      </c>
      <c r="J8348" s="3">
        <v>40</v>
      </c>
      <c r="K8348" s="3" t="s">
        <v>3</v>
      </c>
      <c r="L8348" s="3">
        <v>22.6</v>
      </c>
      <c r="M8348" s="3">
        <v>20</v>
      </c>
      <c r="N8348" s="3">
        <v>157.1</v>
      </c>
      <c r="O8348" s="3">
        <v>1</v>
      </c>
      <c r="P8348" s="28">
        <f>N8348/O8348</f>
        <v>157.1</v>
      </c>
      <c r="Q8348" s="5">
        <v>24</v>
      </c>
      <c r="R8348" s="2" t="s">
        <v>32</v>
      </c>
      <c r="S8348" s="55">
        <f>O8348/J8348*40</f>
        <v>1</v>
      </c>
      <c r="T8348" s="55">
        <f>N8348/J8348*40</f>
        <v>157.1</v>
      </c>
    </row>
    <row r="8349" spans="1:20" ht="14.4" x14ac:dyDescent="0.3">
      <c r="A8349" s="3" t="s">
        <v>271</v>
      </c>
      <c r="B8349" s="3" t="s">
        <v>272</v>
      </c>
      <c r="C8349" s="3">
        <v>55.311</v>
      </c>
      <c r="D8349" s="3">
        <v>21.98</v>
      </c>
      <c r="E8349" s="9">
        <v>45919</v>
      </c>
      <c r="F8349" s="3" t="s">
        <v>47</v>
      </c>
      <c r="G8349" s="2" t="s">
        <v>274</v>
      </c>
      <c r="H8349" s="3">
        <v>22</v>
      </c>
      <c r="I8349" s="3">
        <v>10</v>
      </c>
      <c r="J8349" s="3">
        <v>40</v>
      </c>
      <c r="K8349" s="3" t="s">
        <v>3</v>
      </c>
      <c r="L8349" s="3">
        <v>22.7</v>
      </c>
      <c r="M8349" s="3">
        <v>20</v>
      </c>
      <c r="N8349" s="3">
        <v>139.4</v>
      </c>
      <c r="O8349" s="3">
        <v>1</v>
      </c>
      <c r="P8349" s="28">
        <f>N8349/O8349</f>
        <v>139.4</v>
      </c>
      <c r="Q8349" s="5">
        <v>24</v>
      </c>
      <c r="R8349" s="2" t="s">
        <v>32</v>
      </c>
      <c r="S8349" s="55">
        <f>O8349/J8349*40</f>
        <v>1</v>
      </c>
      <c r="T8349" s="55">
        <f>N8349/J8349*40</f>
        <v>139.4</v>
      </c>
    </row>
    <row r="8350" spans="1:20" ht="14.4" x14ac:dyDescent="0.3">
      <c r="A8350" s="3" t="s">
        <v>271</v>
      </c>
      <c r="B8350" s="3" t="s">
        <v>272</v>
      </c>
      <c r="C8350" s="3">
        <v>55.311</v>
      </c>
      <c r="D8350" s="3">
        <v>21.98</v>
      </c>
      <c r="E8350" s="9">
        <v>45919</v>
      </c>
      <c r="F8350" s="3" t="s">
        <v>47</v>
      </c>
      <c r="G8350" s="2" t="s">
        <v>274</v>
      </c>
      <c r="H8350" s="3">
        <v>22</v>
      </c>
      <c r="I8350" s="3">
        <v>10</v>
      </c>
      <c r="J8350" s="3">
        <v>40</v>
      </c>
      <c r="K8350" s="3" t="s">
        <v>3</v>
      </c>
      <c r="L8350" s="3">
        <v>23.4</v>
      </c>
      <c r="M8350" s="3">
        <v>20.5</v>
      </c>
      <c r="N8350" s="3">
        <v>138.1</v>
      </c>
      <c r="O8350" s="3">
        <v>1</v>
      </c>
      <c r="P8350" s="28">
        <f>N8350/O8350</f>
        <v>138.1</v>
      </c>
      <c r="Q8350" s="5">
        <v>24</v>
      </c>
      <c r="R8350" s="2" t="s">
        <v>32</v>
      </c>
      <c r="S8350" s="55">
        <f>O8350/J8350*40</f>
        <v>1</v>
      </c>
      <c r="T8350" s="55">
        <f>N8350/J8350*40</f>
        <v>138.1</v>
      </c>
    </row>
    <row r="8351" spans="1:20" ht="14.4" x14ac:dyDescent="0.3">
      <c r="A8351" s="3" t="s">
        <v>271</v>
      </c>
      <c r="B8351" s="3" t="s">
        <v>272</v>
      </c>
      <c r="C8351" s="3">
        <v>55.311</v>
      </c>
      <c r="D8351" s="3">
        <v>21.98</v>
      </c>
      <c r="E8351" s="9">
        <v>45919</v>
      </c>
      <c r="F8351" s="3" t="s">
        <v>47</v>
      </c>
      <c r="G8351" s="2" t="s">
        <v>274</v>
      </c>
      <c r="H8351" s="3">
        <v>25</v>
      </c>
      <c r="I8351" s="3">
        <v>10</v>
      </c>
      <c r="J8351" s="3">
        <v>40</v>
      </c>
      <c r="K8351" s="3" t="s">
        <v>3</v>
      </c>
      <c r="L8351" s="3">
        <v>24</v>
      </c>
      <c r="M8351" s="3">
        <v>21</v>
      </c>
      <c r="N8351" s="3">
        <v>180.6</v>
      </c>
      <c r="O8351" s="3">
        <v>1</v>
      </c>
      <c r="P8351" s="28">
        <f>N8351/O8351</f>
        <v>180.6</v>
      </c>
      <c r="Q8351" s="5">
        <v>24</v>
      </c>
      <c r="R8351" s="2" t="s">
        <v>49</v>
      </c>
      <c r="S8351" s="55">
        <f>O8351/J8351*40</f>
        <v>1</v>
      </c>
      <c r="T8351" s="55">
        <f>N8351/J8351*40</f>
        <v>180.6</v>
      </c>
    </row>
    <row r="8352" spans="1:20" ht="14.4" x14ac:dyDescent="0.3">
      <c r="A8352" s="3" t="s">
        <v>271</v>
      </c>
      <c r="B8352" s="3" t="s">
        <v>272</v>
      </c>
      <c r="C8352" s="3">
        <v>55.311</v>
      </c>
      <c r="D8352" s="3">
        <v>21.98</v>
      </c>
      <c r="E8352" s="9">
        <v>45919</v>
      </c>
      <c r="F8352" s="3" t="s">
        <v>47</v>
      </c>
      <c r="G8352" s="2" t="s">
        <v>273</v>
      </c>
      <c r="H8352" s="3">
        <v>30</v>
      </c>
      <c r="I8352" s="3">
        <v>10</v>
      </c>
      <c r="J8352" s="3">
        <v>40</v>
      </c>
      <c r="K8352" s="3" t="s">
        <v>3</v>
      </c>
      <c r="L8352" s="3">
        <v>28.5</v>
      </c>
      <c r="M8352" s="3">
        <v>25</v>
      </c>
      <c r="N8352" s="3">
        <v>313.8</v>
      </c>
      <c r="O8352" s="3">
        <v>1</v>
      </c>
      <c r="P8352" s="28">
        <f>N8352/O8352</f>
        <v>313.8</v>
      </c>
      <c r="Q8352" s="5">
        <v>29</v>
      </c>
      <c r="R8352" s="2" t="s">
        <v>52</v>
      </c>
      <c r="S8352" s="55">
        <f>O8352/J8352*40</f>
        <v>1</v>
      </c>
      <c r="T8352" s="55">
        <f>N8352/J8352*40</f>
        <v>313.8</v>
      </c>
    </row>
    <row r="8353" spans="1:20" ht="14.4" x14ac:dyDescent="0.3">
      <c r="A8353" s="3" t="s">
        <v>271</v>
      </c>
      <c r="B8353" s="3" t="s">
        <v>272</v>
      </c>
      <c r="C8353" s="3">
        <v>55.311</v>
      </c>
      <c r="D8353" s="3">
        <v>21.98</v>
      </c>
      <c r="E8353" s="9">
        <v>45919</v>
      </c>
      <c r="F8353" s="3" t="s">
        <v>50</v>
      </c>
      <c r="G8353" s="2" t="s">
        <v>274</v>
      </c>
      <c r="H8353" s="3">
        <v>50</v>
      </c>
      <c r="I8353" s="3">
        <v>30</v>
      </c>
      <c r="J8353" s="3">
        <v>70</v>
      </c>
      <c r="K8353" s="3" t="s">
        <v>3</v>
      </c>
      <c r="L8353" s="3">
        <v>30.3</v>
      </c>
      <c r="M8353" s="3">
        <v>27.1</v>
      </c>
      <c r="N8353" s="3">
        <v>392.7</v>
      </c>
      <c r="O8353" s="3">
        <v>1</v>
      </c>
      <c r="P8353" s="28">
        <f>N8353/O8353</f>
        <v>392.7</v>
      </c>
      <c r="Q8353" s="5">
        <v>31</v>
      </c>
      <c r="R8353" s="2" t="s">
        <v>51</v>
      </c>
      <c r="S8353" s="55">
        <f>O8353/J8353*40</f>
        <v>0.5714285714285714</v>
      </c>
      <c r="T8353" s="55">
        <f>N8353/J8353*40</f>
        <v>224.39999999999998</v>
      </c>
    </row>
    <row r="8354" spans="1:20" ht="14.4" x14ac:dyDescent="0.3">
      <c r="A8354" s="3" t="s">
        <v>271</v>
      </c>
      <c r="B8354" s="3" t="s">
        <v>272</v>
      </c>
      <c r="C8354" s="3">
        <v>55.311</v>
      </c>
      <c r="D8354" s="3">
        <v>21.98</v>
      </c>
      <c r="E8354" s="9">
        <v>45919</v>
      </c>
      <c r="F8354" s="3" t="s">
        <v>47</v>
      </c>
      <c r="G8354" s="2" t="s">
        <v>251</v>
      </c>
      <c r="H8354" s="3">
        <v>30</v>
      </c>
      <c r="I8354" s="3">
        <v>10</v>
      </c>
      <c r="J8354" s="3">
        <v>40</v>
      </c>
      <c r="K8354" s="3" t="s">
        <v>3</v>
      </c>
      <c r="L8354" s="3">
        <v>30.7</v>
      </c>
      <c r="M8354" s="3">
        <v>27.4</v>
      </c>
      <c r="N8354" s="3">
        <v>443</v>
      </c>
      <c r="O8354" s="3">
        <v>1</v>
      </c>
      <c r="P8354" s="28">
        <f>N8354/O8354</f>
        <v>443</v>
      </c>
      <c r="Q8354" s="5">
        <v>31</v>
      </c>
      <c r="R8354" s="2" t="s">
        <v>51</v>
      </c>
      <c r="S8354" s="55">
        <f>O8354/J8354*40</f>
        <v>1</v>
      </c>
      <c r="T8354" s="55">
        <f>N8354/J8354*40</f>
        <v>443</v>
      </c>
    </row>
    <row r="8355" spans="1:20" ht="14.4" x14ac:dyDescent="0.3">
      <c r="A8355" s="3" t="s">
        <v>271</v>
      </c>
      <c r="B8355" s="3" t="s">
        <v>272</v>
      </c>
      <c r="C8355" s="3">
        <v>55.311</v>
      </c>
      <c r="D8355" s="3">
        <v>21.98</v>
      </c>
      <c r="E8355" s="9">
        <v>45919</v>
      </c>
      <c r="F8355" s="3" t="s">
        <v>47</v>
      </c>
      <c r="G8355" s="2" t="s">
        <v>274</v>
      </c>
      <c r="H8355" s="3">
        <v>40</v>
      </c>
      <c r="I8355" s="3">
        <v>10</v>
      </c>
      <c r="J8355" s="3">
        <v>40</v>
      </c>
      <c r="K8355" s="3" t="s">
        <v>3</v>
      </c>
      <c r="L8355" s="3">
        <v>31.6</v>
      </c>
      <c r="M8355" s="3">
        <v>28</v>
      </c>
      <c r="N8355" s="3">
        <v>469.4</v>
      </c>
      <c r="O8355" s="3">
        <v>1</v>
      </c>
      <c r="P8355" s="28">
        <f>N8355/O8355</f>
        <v>469.4</v>
      </c>
      <c r="Q8355" s="5">
        <v>31</v>
      </c>
      <c r="R8355" s="2" t="s">
        <v>51</v>
      </c>
      <c r="S8355" s="55">
        <f>O8355/J8355*40</f>
        <v>1</v>
      </c>
      <c r="T8355" s="55">
        <f>N8355/J8355*40</f>
        <v>469.4</v>
      </c>
    </row>
    <row r="8356" spans="1:20" ht="14.4" x14ac:dyDescent="0.3">
      <c r="A8356" s="3" t="s">
        <v>271</v>
      </c>
      <c r="B8356" s="3" t="s">
        <v>272</v>
      </c>
      <c r="C8356" s="3">
        <v>55.311</v>
      </c>
      <c r="D8356" s="3">
        <v>21.98</v>
      </c>
      <c r="E8356" s="9">
        <v>45919</v>
      </c>
      <c r="F8356" s="3" t="s">
        <v>50</v>
      </c>
      <c r="G8356" s="2" t="s">
        <v>274</v>
      </c>
      <c r="H8356" s="3">
        <v>50</v>
      </c>
      <c r="I8356" s="3">
        <v>30</v>
      </c>
      <c r="J8356" s="3">
        <v>70</v>
      </c>
      <c r="K8356" s="3" t="s">
        <v>3</v>
      </c>
      <c r="L8356" s="3">
        <v>31.7</v>
      </c>
      <c r="M8356" s="3">
        <v>27.8</v>
      </c>
      <c r="N8356" s="3">
        <v>495.8</v>
      </c>
      <c r="O8356" s="3">
        <v>1</v>
      </c>
      <c r="P8356" s="28">
        <f>N8356/O8356</f>
        <v>495.8</v>
      </c>
      <c r="Q8356" s="5">
        <v>31</v>
      </c>
      <c r="R8356" s="2" t="s">
        <v>51</v>
      </c>
      <c r="S8356" s="55">
        <f>O8356/J8356*40</f>
        <v>0.5714285714285714</v>
      </c>
      <c r="T8356" s="55">
        <f>N8356/J8356*40</f>
        <v>283.31428571428569</v>
      </c>
    </row>
    <row r="8357" spans="1:20" ht="14.4" x14ac:dyDescent="0.3">
      <c r="A8357" s="3" t="s">
        <v>271</v>
      </c>
      <c r="B8357" s="3" t="s">
        <v>272</v>
      </c>
      <c r="C8357" s="3">
        <v>55.311</v>
      </c>
      <c r="D8357" s="3">
        <v>21.98</v>
      </c>
      <c r="E8357" s="9">
        <v>45919</v>
      </c>
      <c r="F8357" s="3" t="s">
        <v>47</v>
      </c>
      <c r="G8357" s="2" t="s">
        <v>274</v>
      </c>
      <c r="H8357" s="3">
        <v>60</v>
      </c>
      <c r="I8357" s="3">
        <v>10</v>
      </c>
      <c r="J8357" s="3">
        <v>100</v>
      </c>
      <c r="K8357" s="3" t="s">
        <v>3</v>
      </c>
      <c r="L8357" s="3">
        <v>35.200000000000003</v>
      </c>
      <c r="M8357" s="3">
        <v>31.6</v>
      </c>
      <c r="N8357" s="3">
        <v>772.3</v>
      </c>
      <c r="O8357" s="3">
        <v>1</v>
      </c>
      <c r="P8357" s="28">
        <f>N8357/O8357</f>
        <v>772.3</v>
      </c>
      <c r="Q8357" s="5">
        <v>36</v>
      </c>
      <c r="R8357" s="2" t="s">
        <v>54</v>
      </c>
      <c r="S8357" s="55">
        <f>O8357/J8357*40</f>
        <v>0.4</v>
      </c>
      <c r="T8357" s="55">
        <f>N8357/J8357*40</f>
        <v>308.92</v>
      </c>
    </row>
    <row r="8358" spans="1:20" ht="14.4" x14ac:dyDescent="0.3">
      <c r="A8358" s="3" t="s">
        <v>271</v>
      </c>
      <c r="B8358" s="3" t="s">
        <v>272</v>
      </c>
      <c r="C8358" s="3">
        <v>55.311</v>
      </c>
      <c r="D8358" s="3">
        <v>21.98</v>
      </c>
      <c r="E8358" s="9">
        <v>45919</v>
      </c>
      <c r="F8358" s="3" t="s">
        <v>50</v>
      </c>
      <c r="G8358" s="2" t="s">
        <v>274</v>
      </c>
      <c r="H8358" s="3">
        <v>50</v>
      </c>
      <c r="I8358" s="3">
        <v>30</v>
      </c>
      <c r="J8358" s="3">
        <v>70</v>
      </c>
      <c r="K8358" s="3" t="s">
        <v>3</v>
      </c>
      <c r="L8358" s="3">
        <v>35.6</v>
      </c>
      <c r="M8358" s="3">
        <v>31.5</v>
      </c>
      <c r="N8358" s="3">
        <v>632.4</v>
      </c>
      <c r="O8358" s="3">
        <v>1</v>
      </c>
      <c r="P8358" s="28">
        <f>N8358/O8358</f>
        <v>632.4</v>
      </c>
      <c r="Q8358" s="5">
        <v>36</v>
      </c>
      <c r="R8358" s="2" t="s">
        <v>54</v>
      </c>
      <c r="S8358" s="55">
        <f>O8358/J8358*40</f>
        <v>0.5714285714285714</v>
      </c>
      <c r="T8358" s="55">
        <f>N8358/J8358*40</f>
        <v>361.37142857142857</v>
      </c>
    </row>
    <row r="8359" spans="1:20" ht="14.4" x14ac:dyDescent="0.3">
      <c r="A8359" s="3" t="s">
        <v>271</v>
      </c>
      <c r="B8359" s="3" t="s">
        <v>272</v>
      </c>
      <c r="C8359" s="3">
        <v>55.311</v>
      </c>
      <c r="D8359" s="3">
        <v>21.98</v>
      </c>
      <c r="E8359" s="9">
        <v>45919</v>
      </c>
      <c r="F8359" s="3" t="s">
        <v>47</v>
      </c>
      <c r="G8359" s="2" t="s">
        <v>274</v>
      </c>
      <c r="H8359" s="3">
        <v>50</v>
      </c>
      <c r="I8359" s="3">
        <v>10</v>
      </c>
      <c r="J8359" s="3">
        <v>70</v>
      </c>
      <c r="K8359" s="3" t="s">
        <v>3</v>
      </c>
      <c r="L8359" s="3">
        <v>35.6</v>
      </c>
      <c r="M8359" s="3">
        <v>31.5</v>
      </c>
      <c r="N8359" s="3">
        <v>751.8</v>
      </c>
      <c r="O8359" s="3">
        <v>1</v>
      </c>
      <c r="P8359" s="28">
        <f>N8359/O8359</f>
        <v>751.8</v>
      </c>
      <c r="Q8359" s="5">
        <v>36</v>
      </c>
      <c r="R8359" s="2" t="s">
        <v>54</v>
      </c>
      <c r="S8359" s="55">
        <f>O8359/J8359*40</f>
        <v>0.5714285714285714</v>
      </c>
      <c r="T8359" s="55">
        <f>N8359/J8359*40</f>
        <v>429.6</v>
      </c>
    </row>
    <row r="8360" spans="1:20" ht="14.4" x14ac:dyDescent="0.3">
      <c r="A8360" s="3" t="s">
        <v>271</v>
      </c>
      <c r="B8360" s="3" t="s">
        <v>272</v>
      </c>
      <c r="C8360" s="3">
        <v>55.311</v>
      </c>
      <c r="D8360" s="3">
        <v>21.98</v>
      </c>
      <c r="E8360" s="9">
        <v>45919</v>
      </c>
      <c r="F8360" s="3" t="s">
        <v>50</v>
      </c>
      <c r="G8360" s="2" t="s">
        <v>274</v>
      </c>
      <c r="H8360" s="3">
        <v>60</v>
      </c>
      <c r="I8360" s="3">
        <v>30</v>
      </c>
      <c r="J8360" s="3">
        <v>100</v>
      </c>
      <c r="K8360" s="3" t="s">
        <v>3</v>
      </c>
      <c r="L8360" s="3">
        <v>36.299999999999997</v>
      </c>
      <c r="M8360" s="3">
        <v>32</v>
      </c>
      <c r="N8360" s="3">
        <v>745.3</v>
      </c>
      <c r="O8360" s="3">
        <v>1</v>
      </c>
      <c r="P8360" s="28">
        <f>N8360/O8360</f>
        <v>745.3</v>
      </c>
      <c r="Q8360" s="5">
        <v>36</v>
      </c>
      <c r="R8360" s="2" t="s">
        <v>54</v>
      </c>
      <c r="S8360" s="55">
        <f>O8360/J8360*40</f>
        <v>0.4</v>
      </c>
      <c r="T8360" s="55">
        <f>N8360/J8360*40</f>
        <v>298.12</v>
      </c>
    </row>
    <row r="8361" spans="1:20" ht="14.4" x14ac:dyDescent="0.3">
      <c r="A8361" s="3" t="s">
        <v>271</v>
      </c>
      <c r="B8361" s="3" t="s">
        <v>272</v>
      </c>
      <c r="C8361" s="3">
        <v>55.311</v>
      </c>
      <c r="D8361" s="3">
        <v>21.98</v>
      </c>
      <c r="E8361" s="9">
        <v>45919</v>
      </c>
      <c r="F8361" s="3" t="s">
        <v>50</v>
      </c>
      <c r="G8361" s="2" t="s">
        <v>274</v>
      </c>
      <c r="H8361" s="3">
        <v>60</v>
      </c>
      <c r="I8361" s="3">
        <v>30</v>
      </c>
      <c r="J8361" s="3">
        <v>100</v>
      </c>
      <c r="K8361" s="3" t="s">
        <v>3</v>
      </c>
      <c r="L8361" s="3">
        <v>36.700000000000003</v>
      </c>
      <c r="M8361" s="3">
        <v>32.5</v>
      </c>
      <c r="N8361" s="3">
        <v>790.2</v>
      </c>
      <c r="O8361" s="3">
        <v>1</v>
      </c>
      <c r="P8361" s="28">
        <f>N8361/O8361</f>
        <v>790.2</v>
      </c>
      <c r="Q8361" s="5">
        <v>36</v>
      </c>
      <c r="R8361" s="2" t="s">
        <v>53</v>
      </c>
      <c r="S8361" s="55">
        <f>O8361/J8361*40</f>
        <v>0.4</v>
      </c>
      <c r="T8361" s="55">
        <f>N8361/J8361*40</f>
        <v>316.08</v>
      </c>
    </row>
    <row r="8362" spans="1:20" ht="14.4" x14ac:dyDescent="0.3">
      <c r="A8362" s="3" t="s">
        <v>271</v>
      </c>
      <c r="B8362" s="3" t="s">
        <v>272</v>
      </c>
      <c r="C8362" s="3">
        <v>55.311</v>
      </c>
      <c r="D8362" s="3">
        <v>21.98</v>
      </c>
      <c r="E8362" s="9">
        <v>45919</v>
      </c>
      <c r="F8362" s="3" t="s">
        <v>50</v>
      </c>
      <c r="G8362" s="2" t="s">
        <v>274</v>
      </c>
      <c r="H8362" s="3">
        <v>50</v>
      </c>
      <c r="I8362" s="3">
        <v>30</v>
      </c>
      <c r="J8362" s="3">
        <v>70</v>
      </c>
      <c r="K8362" s="3" t="s">
        <v>3</v>
      </c>
      <c r="L8362" s="3">
        <v>37.5</v>
      </c>
      <c r="M8362" s="3">
        <v>33.4</v>
      </c>
      <c r="N8362" s="3">
        <v>831.5</v>
      </c>
      <c r="O8362" s="3">
        <v>1</v>
      </c>
      <c r="P8362" s="28">
        <f>N8362/O8362</f>
        <v>831.5</v>
      </c>
      <c r="Q8362" s="5">
        <v>39</v>
      </c>
      <c r="R8362" s="2" t="s">
        <v>53</v>
      </c>
      <c r="S8362" s="55">
        <f>O8362/J8362*40</f>
        <v>0.5714285714285714</v>
      </c>
      <c r="T8362" s="55">
        <f>N8362/J8362*40</f>
        <v>475.14285714285711</v>
      </c>
    </row>
    <row r="8363" spans="1:20" ht="14.4" x14ac:dyDescent="0.3">
      <c r="A8363" s="3" t="s">
        <v>271</v>
      </c>
      <c r="B8363" s="3" t="s">
        <v>272</v>
      </c>
      <c r="C8363" s="3">
        <v>55.311</v>
      </c>
      <c r="D8363" s="3">
        <v>21.98</v>
      </c>
      <c r="E8363" s="9">
        <v>45919</v>
      </c>
      <c r="F8363" s="3" t="s">
        <v>50</v>
      </c>
      <c r="G8363" s="2" t="s">
        <v>274</v>
      </c>
      <c r="H8363" s="3">
        <v>60</v>
      </c>
      <c r="I8363" s="3">
        <v>30</v>
      </c>
      <c r="J8363" s="3">
        <v>100</v>
      </c>
      <c r="K8363" s="3" t="s">
        <v>3</v>
      </c>
      <c r="L8363" s="3">
        <v>37.9</v>
      </c>
      <c r="M8363" s="3">
        <v>34.200000000000003</v>
      </c>
      <c r="N8363" s="3">
        <v>887.9</v>
      </c>
      <c r="O8363" s="3">
        <v>1</v>
      </c>
      <c r="P8363" s="28">
        <f>N8363/O8363</f>
        <v>887.9</v>
      </c>
      <c r="Q8363" s="5">
        <v>39</v>
      </c>
      <c r="R8363" s="2" t="s">
        <v>53</v>
      </c>
      <c r="S8363" s="55">
        <f>O8363/J8363*40</f>
        <v>0.4</v>
      </c>
      <c r="T8363" s="55">
        <f>N8363/J8363*40</f>
        <v>355.15999999999997</v>
      </c>
    </row>
    <row r="8364" spans="1:20" ht="14.4" x14ac:dyDescent="0.3">
      <c r="A8364" s="3" t="s">
        <v>271</v>
      </c>
      <c r="B8364" s="3" t="s">
        <v>272</v>
      </c>
      <c r="C8364" s="3">
        <v>55.311</v>
      </c>
      <c r="D8364" s="3">
        <v>21.98</v>
      </c>
      <c r="E8364" s="9">
        <v>45919</v>
      </c>
      <c r="F8364" s="3" t="s">
        <v>50</v>
      </c>
      <c r="G8364" s="2" t="s">
        <v>274</v>
      </c>
      <c r="H8364" s="3">
        <v>60</v>
      </c>
      <c r="I8364" s="3">
        <v>30</v>
      </c>
      <c r="J8364" s="3">
        <v>100</v>
      </c>
      <c r="K8364" s="3" t="s">
        <v>3</v>
      </c>
      <c r="L8364" s="3">
        <v>38.700000000000003</v>
      </c>
      <c r="M8364" s="3">
        <v>34.5</v>
      </c>
      <c r="N8364" s="3">
        <v>992.9</v>
      </c>
      <c r="O8364" s="3">
        <v>1</v>
      </c>
      <c r="P8364" s="28">
        <f>N8364/O8364</f>
        <v>992.9</v>
      </c>
      <c r="Q8364" s="5">
        <v>39</v>
      </c>
      <c r="R8364" s="2" t="s">
        <v>82</v>
      </c>
      <c r="S8364" s="55">
        <f>O8364/J8364*40</f>
        <v>0.4</v>
      </c>
      <c r="T8364" s="55">
        <f>N8364/J8364*40</f>
        <v>397.16</v>
      </c>
    </row>
    <row r="8365" spans="1:20" ht="14.4" x14ac:dyDescent="0.3">
      <c r="A8365" s="3" t="s">
        <v>271</v>
      </c>
      <c r="B8365" s="3" t="s">
        <v>272</v>
      </c>
      <c r="C8365" s="3">
        <v>55.311</v>
      </c>
      <c r="D8365" s="3">
        <v>21.98</v>
      </c>
      <c r="E8365" s="9">
        <v>45919</v>
      </c>
      <c r="F8365" s="3" t="s">
        <v>50</v>
      </c>
      <c r="G8365" s="2" t="s">
        <v>274</v>
      </c>
      <c r="H8365" s="3">
        <v>60</v>
      </c>
      <c r="I8365" s="3">
        <v>30</v>
      </c>
      <c r="J8365" s="3">
        <v>100</v>
      </c>
      <c r="K8365" s="3" t="s">
        <v>3</v>
      </c>
      <c r="L8365" s="3">
        <v>38.799999999999997</v>
      </c>
      <c r="M8365" s="3">
        <v>34.299999999999997</v>
      </c>
      <c r="N8365" s="3">
        <v>847.3</v>
      </c>
      <c r="O8365" s="3">
        <v>1</v>
      </c>
      <c r="P8365" s="28">
        <f>N8365/O8365</f>
        <v>847.3</v>
      </c>
      <c r="Q8365" s="5">
        <v>39</v>
      </c>
      <c r="R8365" s="2" t="s">
        <v>82</v>
      </c>
      <c r="S8365" s="55">
        <f>O8365/J8365*40</f>
        <v>0.4</v>
      </c>
      <c r="T8365" s="55">
        <f>N8365/J8365*40</f>
        <v>338.91999999999996</v>
      </c>
    </row>
    <row r="8366" spans="1:20" ht="14.4" x14ac:dyDescent="0.3">
      <c r="A8366" s="3" t="s">
        <v>271</v>
      </c>
      <c r="B8366" s="3" t="s">
        <v>272</v>
      </c>
      <c r="C8366" s="3">
        <v>55.311</v>
      </c>
      <c r="D8366" s="3">
        <v>21.98</v>
      </c>
      <c r="E8366" s="9">
        <v>45919</v>
      </c>
      <c r="F8366" s="3" t="s">
        <v>50</v>
      </c>
      <c r="G8366" s="2" t="s">
        <v>274</v>
      </c>
      <c r="H8366" s="3">
        <v>60</v>
      </c>
      <c r="I8366" s="3">
        <v>30</v>
      </c>
      <c r="J8366" s="3">
        <v>100</v>
      </c>
      <c r="K8366" s="3" t="s">
        <v>3</v>
      </c>
      <c r="L8366" s="3">
        <v>39.5</v>
      </c>
      <c r="M8366" s="3">
        <v>35</v>
      </c>
      <c r="N8366" s="3">
        <v>862.3</v>
      </c>
      <c r="O8366" s="3">
        <v>1</v>
      </c>
      <c r="P8366" s="28">
        <f>N8366/O8366</f>
        <v>862.3</v>
      </c>
      <c r="Q8366" s="5">
        <v>39</v>
      </c>
      <c r="R8366" s="2" t="s">
        <v>85</v>
      </c>
      <c r="S8366" s="55">
        <f>O8366/J8366*40</f>
        <v>0.4</v>
      </c>
      <c r="T8366" s="55">
        <f>N8366/J8366*40</f>
        <v>344.91999999999996</v>
      </c>
    </row>
    <row r="8367" spans="1:20" ht="14.4" x14ac:dyDescent="0.3">
      <c r="A8367" s="3" t="s">
        <v>271</v>
      </c>
      <c r="B8367" s="3" t="s">
        <v>272</v>
      </c>
      <c r="C8367" s="3">
        <v>55.311</v>
      </c>
      <c r="D8367" s="3">
        <v>21.98</v>
      </c>
      <c r="E8367" s="9">
        <v>45919</v>
      </c>
      <c r="F8367" s="3" t="s">
        <v>47</v>
      </c>
      <c r="G8367" s="2" t="s">
        <v>274</v>
      </c>
      <c r="H8367" s="3">
        <v>22</v>
      </c>
      <c r="I8367" s="3">
        <v>10</v>
      </c>
      <c r="J8367" s="3">
        <v>40</v>
      </c>
      <c r="K8367" s="3" t="s">
        <v>3</v>
      </c>
      <c r="L8367" s="3">
        <v>39.6</v>
      </c>
      <c r="M8367" s="3">
        <v>35</v>
      </c>
      <c r="N8367" s="3">
        <v>1021.7</v>
      </c>
      <c r="O8367" s="3">
        <v>1</v>
      </c>
      <c r="P8367" s="28">
        <f>N8367/O8367</f>
        <v>1021.7</v>
      </c>
      <c r="Q8367" s="5">
        <v>39</v>
      </c>
      <c r="R8367" s="2" t="s">
        <v>85</v>
      </c>
      <c r="S8367" s="55">
        <f>O8367/J8367*40</f>
        <v>1</v>
      </c>
      <c r="T8367" s="55">
        <f>N8367/J8367*40</f>
        <v>1021.7</v>
      </c>
    </row>
    <row r="8368" spans="1:20" ht="14.4" x14ac:dyDescent="0.3">
      <c r="A8368" s="3" t="s">
        <v>271</v>
      </c>
      <c r="B8368" s="3" t="s">
        <v>272</v>
      </c>
      <c r="C8368" s="3">
        <v>55.311</v>
      </c>
      <c r="D8368" s="3">
        <v>21.98</v>
      </c>
      <c r="E8368" s="9">
        <v>45919</v>
      </c>
      <c r="F8368" s="3" t="s">
        <v>50</v>
      </c>
      <c r="G8368" s="2" t="s">
        <v>274</v>
      </c>
      <c r="H8368" s="3">
        <v>60</v>
      </c>
      <c r="I8368" s="3">
        <v>30</v>
      </c>
      <c r="J8368" s="3">
        <v>100</v>
      </c>
      <c r="K8368" s="3" t="s">
        <v>3</v>
      </c>
      <c r="L8368" s="3">
        <v>39.6</v>
      </c>
      <c r="M8368" s="3">
        <v>35</v>
      </c>
      <c r="N8368" s="3">
        <v>1037</v>
      </c>
      <c r="O8368" s="3">
        <v>1</v>
      </c>
      <c r="P8368" s="28">
        <f>N8368/O8368</f>
        <v>1037</v>
      </c>
      <c r="Q8368" s="5">
        <v>39</v>
      </c>
      <c r="R8368" s="2" t="s">
        <v>85</v>
      </c>
      <c r="S8368" s="55">
        <f>O8368/J8368*40</f>
        <v>0.4</v>
      </c>
      <c r="T8368" s="55">
        <f>N8368/J8368*40</f>
        <v>414.79999999999995</v>
      </c>
    </row>
    <row r="8369" spans="1:20" ht="14.4" x14ac:dyDescent="0.3">
      <c r="A8369" s="3" t="s">
        <v>271</v>
      </c>
      <c r="B8369" s="3" t="s">
        <v>272</v>
      </c>
      <c r="C8369" s="3">
        <v>55.311</v>
      </c>
      <c r="D8369" s="3">
        <v>21.98</v>
      </c>
      <c r="E8369" s="9">
        <v>45919</v>
      </c>
      <c r="F8369" s="3" t="s">
        <v>50</v>
      </c>
      <c r="G8369" s="2" t="s">
        <v>274</v>
      </c>
      <c r="H8369" s="3">
        <v>60</v>
      </c>
      <c r="I8369" s="3">
        <v>30</v>
      </c>
      <c r="J8369" s="3">
        <v>100</v>
      </c>
      <c r="K8369" s="3" t="s">
        <v>3</v>
      </c>
      <c r="L8369" s="3">
        <v>41.2</v>
      </c>
      <c r="M8369" s="3">
        <v>36.799999999999997</v>
      </c>
      <c r="N8369" s="3">
        <v>1113.3</v>
      </c>
      <c r="O8369" s="3">
        <v>1</v>
      </c>
      <c r="P8369" s="28">
        <f>N8369/O8369</f>
        <v>1113.3</v>
      </c>
      <c r="Q8369" s="5">
        <v>41</v>
      </c>
      <c r="R8369" s="2" t="s">
        <v>83</v>
      </c>
      <c r="S8369" s="55">
        <f>O8369/J8369*40</f>
        <v>0.4</v>
      </c>
      <c r="T8369" s="55">
        <f>N8369/J8369*40</f>
        <v>445.31999999999994</v>
      </c>
    </row>
    <row r="8370" spans="1:20" ht="14.4" x14ac:dyDescent="0.3">
      <c r="A8370" s="3" t="s">
        <v>271</v>
      </c>
      <c r="B8370" s="3" t="s">
        <v>272</v>
      </c>
      <c r="C8370" s="3">
        <v>55.311</v>
      </c>
      <c r="D8370" s="3">
        <v>21.98</v>
      </c>
      <c r="E8370" s="9">
        <v>45919</v>
      </c>
      <c r="F8370" s="3" t="s">
        <v>50</v>
      </c>
      <c r="G8370" s="2" t="s">
        <v>274</v>
      </c>
      <c r="H8370" s="3">
        <v>60</v>
      </c>
      <c r="I8370" s="3">
        <v>30</v>
      </c>
      <c r="J8370" s="3">
        <v>100</v>
      </c>
      <c r="K8370" s="3" t="s">
        <v>3</v>
      </c>
      <c r="L8370" s="3">
        <v>41.1</v>
      </c>
      <c r="M8370" s="3">
        <v>36.1</v>
      </c>
      <c r="N8370" s="3">
        <v>1123.8</v>
      </c>
      <c r="O8370" s="3">
        <v>1</v>
      </c>
      <c r="P8370" s="28">
        <f>N8370/O8370</f>
        <v>1123.8</v>
      </c>
      <c r="Q8370" s="5">
        <v>41</v>
      </c>
      <c r="R8370" s="2" t="s">
        <v>83</v>
      </c>
      <c r="S8370" s="55">
        <f>O8370/J8370*40</f>
        <v>0.4</v>
      </c>
      <c r="T8370" s="55">
        <f>N8370/J8370*40</f>
        <v>449.52</v>
      </c>
    </row>
    <row r="8371" spans="1:20" ht="14.4" x14ac:dyDescent="0.3">
      <c r="A8371" s="3" t="s">
        <v>271</v>
      </c>
      <c r="B8371" s="3" t="s">
        <v>272</v>
      </c>
      <c r="C8371" s="3">
        <v>55.311</v>
      </c>
      <c r="D8371" s="3">
        <v>21.98</v>
      </c>
      <c r="E8371" s="9">
        <v>45919</v>
      </c>
      <c r="F8371" s="3" t="s">
        <v>47</v>
      </c>
      <c r="G8371" s="2" t="s">
        <v>275</v>
      </c>
      <c r="H8371" s="3">
        <v>22</v>
      </c>
      <c r="I8371" s="3">
        <v>10</v>
      </c>
      <c r="J8371" s="3">
        <v>40</v>
      </c>
      <c r="K8371" s="3" t="s">
        <v>14</v>
      </c>
      <c r="L8371" s="3">
        <v>14.6</v>
      </c>
      <c r="M8371" s="3">
        <v>11.5</v>
      </c>
      <c r="N8371" s="3">
        <v>28.8</v>
      </c>
      <c r="O8371" s="3">
        <v>1</v>
      </c>
      <c r="P8371" s="28">
        <f>N8371/O8371</f>
        <v>28.8</v>
      </c>
      <c r="Q8371" s="5">
        <v>14</v>
      </c>
      <c r="R8371" s="2" t="s">
        <v>28</v>
      </c>
      <c r="S8371" s="55">
        <f>O8371/J8371*40</f>
        <v>1</v>
      </c>
      <c r="T8371" s="55">
        <f>N8371/J8371*40</f>
        <v>28.799999999999997</v>
      </c>
    </row>
    <row r="8372" spans="1:20" ht="14.4" x14ac:dyDescent="0.3">
      <c r="A8372" s="3" t="s">
        <v>271</v>
      </c>
      <c r="B8372" s="3" t="s">
        <v>272</v>
      </c>
      <c r="C8372" s="3">
        <v>55.311</v>
      </c>
      <c r="D8372" s="3">
        <v>21.98</v>
      </c>
      <c r="E8372" s="9">
        <v>45919</v>
      </c>
      <c r="F8372" s="3" t="s">
        <v>47</v>
      </c>
      <c r="G8372" s="2" t="s">
        <v>275</v>
      </c>
      <c r="H8372" s="3">
        <v>22</v>
      </c>
      <c r="I8372" s="3">
        <v>10</v>
      </c>
      <c r="J8372" s="3">
        <v>40</v>
      </c>
      <c r="K8372" s="3" t="s">
        <v>14</v>
      </c>
      <c r="L8372" s="3">
        <v>16</v>
      </c>
      <c r="M8372" s="3">
        <v>12.5</v>
      </c>
      <c r="N8372" s="3">
        <v>36.1</v>
      </c>
      <c r="O8372" s="3">
        <v>1</v>
      </c>
      <c r="P8372" s="28">
        <f>N8372/O8372</f>
        <v>36.1</v>
      </c>
      <c r="Q8372" s="5">
        <v>16</v>
      </c>
      <c r="R8372" s="2" t="s">
        <v>28</v>
      </c>
      <c r="S8372" s="55">
        <f>O8372/J8372*40</f>
        <v>1</v>
      </c>
      <c r="T8372" s="55">
        <f>N8372/J8372*40</f>
        <v>36.1</v>
      </c>
    </row>
    <row r="8373" spans="1:20" ht="14.4" x14ac:dyDescent="0.3">
      <c r="A8373" s="3" t="s">
        <v>271</v>
      </c>
      <c r="B8373" s="3" t="s">
        <v>272</v>
      </c>
      <c r="C8373" s="3">
        <v>55.311</v>
      </c>
      <c r="D8373" s="3">
        <v>21.98</v>
      </c>
      <c r="E8373" s="9">
        <v>45919</v>
      </c>
      <c r="F8373" s="3" t="s">
        <v>47</v>
      </c>
      <c r="G8373" s="2" t="s">
        <v>275</v>
      </c>
      <c r="H8373" s="3">
        <v>25</v>
      </c>
      <c r="I8373" s="3">
        <v>10</v>
      </c>
      <c r="J8373" s="3">
        <v>40</v>
      </c>
      <c r="K8373" s="3" t="s">
        <v>14</v>
      </c>
      <c r="L8373" s="3">
        <v>17.600000000000001</v>
      </c>
      <c r="M8373" s="3">
        <v>13.6</v>
      </c>
      <c r="N8373" s="3">
        <v>48.6</v>
      </c>
      <c r="O8373" s="3">
        <v>1</v>
      </c>
      <c r="P8373" s="28">
        <f>N8373/O8373</f>
        <v>48.6</v>
      </c>
      <c r="Q8373" s="5">
        <v>19</v>
      </c>
      <c r="R8373" s="2" t="s">
        <v>29</v>
      </c>
      <c r="S8373" s="55">
        <f>O8373/J8373*40</f>
        <v>1</v>
      </c>
      <c r="T8373" s="55">
        <f>N8373/J8373*40</f>
        <v>48.6</v>
      </c>
    </row>
    <row r="8374" spans="1:20" ht="14.4" x14ac:dyDescent="0.3">
      <c r="A8374" s="3" t="s">
        <v>271</v>
      </c>
      <c r="B8374" s="3" t="s">
        <v>272</v>
      </c>
      <c r="C8374" s="3">
        <v>55.311</v>
      </c>
      <c r="D8374" s="3">
        <v>21.98</v>
      </c>
      <c r="E8374" s="9">
        <v>45919</v>
      </c>
      <c r="F8374" s="3" t="s">
        <v>47</v>
      </c>
      <c r="G8374" s="2" t="s">
        <v>275</v>
      </c>
      <c r="H8374" s="3">
        <v>25</v>
      </c>
      <c r="I8374" s="3">
        <v>10</v>
      </c>
      <c r="J8374" s="3">
        <v>40</v>
      </c>
      <c r="K8374" s="3" t="s">
        <v>14</v>
      </c>
      <c r="L8374" s="3">
        <v>17.8</v>
      </c>
      <c r="M8374" s="3">
        <v>14</v>
      </c>
      <c r="N8374" s="3">
        <v>55.9</v>
      </c>
      <c r="O8374" s="3">
        <v>1</v>
      </c>
      <c r="P8374" s="28">
        <f>N8374/O8374</f>
        <v>55.9</v>
      </c>
      <c r="Q8374" s="5">
        <v>19</v>
      </c>
      <c r="R8374" s="2" t="s">
        <v>29</v>
      </c>
      <c r="S8374" s="55">
        <f>O8374/J8374*40</f>
        <v>1</v>
      </c>
      <c r="T8374" s="55">
        <f>N8374/J8374*40</f>
        <v>55.9</v>
      </c>
    </row>
    <row r="8375" spans="1:20" ht="14.4" x14ac:dyDescent="0.3">
      <c r="A8375" s="3" t="s">
        <v>271</v>
      </c>
      <c r="B8375" s="3" t="s">
        <v>272</v>
      </c>
      <c r="C8375" s="3">
        <v>55.311</v>
      </c>
      <c r="D8375" s="3">
        <v>21.98</v>
      </c>
      <c r="E8375" s="9">
        <v>45919</v>
      </c>
      <c r="F8375" s="3" t="s">
        <v>47</v>
      </c>
      <c r="G8375" s="2" t="s">
        <v>251</v>
      </c>
      <c r="H8375" s="3">
        <v>50</v>
      </c>
      <c r="I8375" s="3">
        <v>10</v>
      </c>
      <c r="J8375" s="3">
        <v>70</v>
      </c>
      <c r="K8375" s="3" t="s">
        <v>14</v>
      </c>
      <c r="L8375" s="3">
        <v>24.8</v>
      </c>
      <c r="M8375" s="3">
        <v>19.5</v>
      </c>
      <c r="N8375" s="3">
        <v>159.19999999999999</v>
      </c>
      <c r="O8375" s="3">
        <v>1</v>
      </c>
      <c r="P8375" s="28">
        <f>N8375/O8375</f>
        <v>159.19999999999999</v>
      </c>
      <c r="Q8375" s="5">
        <v>24</v>
      </c>
      <c r="R8375" s="2" t="s">
        <v>33</v>
      </c>
      <c r="S8375" s="55">
        <f>O8375/J8375*40</f>
        <v>0.5714285714285714</v>
      </c>
      <c r="T8375" s="55">
        <f>N8375/J8375*40</f>
        <v>90.971428571428561</v>
      </c>
    </row>
    <row r="8376" spans="1:20" ht="14.4" x14ac:dyDescent="0.3">
      <c r="A8376" s="3" t="s">
        <v>271</v>
      </c>
      <c r="B8376" s="3" t="s">
        <v>272</v>
      </c>
      <c r="C8376" s="3">
        <v>55.311</v>
      </c>
      <c r="D8376" s="3">
        <v>21.98</v>
      </c>
      <c r="E8376" s="9">
        <v>45919</v>
      </c>
      <c r="F8376" s="3" t="s">
        <v>47</v>
      </c>
      <c r="G8376" s="2" t="s">
        <v>275</v>
      </c>
      <c r="H8376" s="3">
        <v>30</v>
      </c>
      <c r="I8376" s="3">
        <v>10</v>
      </c>
      <c r="J8376" s="3">
        <v>40</v>
      </c>
      <c r="K8376" s="3" t="s">
        <v>14</v>
      </c>
      <c r="L8376" s="3">
        <v>26.5</v>
      </c>
      <c r="M8376" s="3">
        <v>20.6</v>
      </c>
      <c r="N8376" s="3">
        <v>186.4</v>
      </c>
      <c r="O8376" s="3">
        <v>1</v>
      </c>
      <c r="P8376" s="28">
        <f>N8376/O8376</f>
        <v>186.4</v>
      </c>
      <c r="Q8376" s="5">
        <v>26</v>
      </c>
      <c r="R8376" s="2" t="s">
        <v>33</v>
      </c>
      <c r="S8376" s="55">
        <f>O8376/J8376*40</f>
        <v>1</v>
      </c>
      <c r="T8376" s="55">
        <f>N8376/J8376*40</f>
        <v>186.4</v>
      </c>
    </row>
    <row r="8377" spans="1:20" ht="14.4" x14ac:dyDescent="0.3">
      <c r="A8377" s="3" t="s">
        <v>271</v>
      </c>
      <c r="B8377" s="3" t="s">
        <v>272</v>
      </c>
      <c r="C8377" s="3">
        <v>55.311</v>
      </c>
      <c r="D8377" s="3">
        <v>21.98</v>
      </c>
      <c r="E8377" s="9">
        <v>45919</v>
      </c>
      <c r="F8377" s="3" t="s">
        <v>47</v>
      </c>
      <c r="G8377" s="2" t="s">
        <v>274</v>
      </c>
      <c r="H8377" s="3">
        <v>14</v>
      </c>
      <c r="I8377" s="3">
        <v>10</v>
      </c>
      <c r="J8377" s="3">
        <v>40</v>
      </c>
      <c r="K8377" s="3" t="s">
        <v>5</v>
      </c>
      <c r="L8377" s="3">
        <v>11.2</v>
      </c>
      <c r="M8377" s="3">
        <v>8.8000000000000007</v>
      </c>
      <c r="N8377" s="3">
        <v>13.3</v>
      </c>
      <c r="O8377" s="3">
        <v>1</v>
      </c>
      <c r="P8377" s="28">
        <f>N8377/O8377</f>
        <v>13.3</v>
      </c>
      <c r="Q8377" s="5">
        <v>11</v>
      </c>
      <c r="R8377" s="2"/>
      <c r="S8377" s="55">
        <f>O8377/J8377*40</f>
        <v>1</v>
      </c>
      <c r="T8377" s="55">
        <f>N8377/J8377*40</f>
        <v>13.3</v>
      </c>
    </row>
    <row r="8378" spans="1:20" ht="14.4" x14ac:dyDescent="0.3">
      <c r="A8378" s="3" t="s">
        <v>271</v>
      </c>
      <c r="B8378" s="3" t="s">
        <v>272</v>
      </c>
      <c r="C8378" s="3">
        <v>55.311</v>
      </c>
      <c r="D8378" s="3">
        <v>21.98</v>
      </c>
      <c r="E8378" s="9">
        <v>45919</v>
      </c>
      <c r="F8378" s="3" t="s">
        <v>47</v>
      </c>
      <c r="G8378" s="2" t="s">
        <v>275</v>
      </c>
      <c r="H8378" s="3">
        <v>14</v>
      </c>
      <c r="I8378" s="3">
        <v>10</v>
      </c>
      <c r="J8378" s="3">
        <v>40</v>
      </c>
      <c r="K8378" s="3" t="s">
        <v>5</v>
      </c>
      <c r="L8378" s="3">
        <v>11.5</v>
      </c>
      <c r="M8378" s="3">
        <v>9.3000000000000007</v>
      </c>
      <c r="N8378" s="3">
        <v>15.2</v>
      </c>
      <c r="O8378" s="3">
        <v>1</v>
      </c>
      <c r="P8378" s="28">
        <f>N8378/O8378</f>
        <v>15.2</v>
      </c>
      <c r="Q8378" s="5">
        <v>11</v>
      </c>
      <c r="R8378" s="2"/>
      <c r="S8378" s="55">
        <f>O8378/J8378*40</f>
        <v>1</v>
      </c>
      <c r="T8378" s="55">
        <f>N8378/J8378*40</f>
        <v>15.2</v>
      </c>
    </row>
    <row r="8379" spans="1:20" ht="14.4" x14ac:dyDescent="0.3">
      <c r="A8379" s="3" t="s">
        <v>271</v>
      </c>
      <c r="B8379" s="3" t="s">
        <v>272</v>
      </c>
      <c r="C8379" s="3">
        <v>55.311</v>
      </c>
      <c r="D8379" s="3">
        <v>21.98</v>
      </c>
      <c r="E8379" s="9">
        <v>45919</v>
      </c>
      <c r="F8379" s="3" t="s">
        <v>47</v>
      </c>
      <c r="G8379" s="2" t="s">
        <v>273</v>
      </c>
      <c r="H8379" s="3">
        <v>14</v>
      </c>
      <c r="I8379" s="3">
        <v>10</v>
      </c>
      <c r="J8379" s="3">
        <v>40</v>
      </c>
      <c r="K8379" s="3" t="s">
        <v>5</v>
      </c>
      <c r="L8379" s="3">
        <v>11.7</v>
      </c>
      <c r="N8379" s="3">
        <v>156.19999999999999</v>
      </c>
      <c r="O8379" s="3">
        <v>11</v>
      </c>
      <c r="P8379" s="28">
        <f>N8379/O8379</f>
        <v>14.2</v>
      </c>
      <c r="Q8379" s="5">
        <v>11</v>
      </c>
      <c r="R8379" s="2"/>
      <c r="S8379" s="55">
        <f>O8379/J8379*40</f>
        <v>11</v>
      </c>
      <c r="T8379" s="55">
        <f>N8379/J8379*40</f>
        <v>156.19999999999999</v>
      </c>
    </row>
    <row r="8380" spans="1:20" ht="14.4" x14ac:dyDescent="0.3">
      <c r="A8380" s="3" t="s">
        <v>271</v>
      </c>
      <c r="B8380" s="3" t="s">
        <v>272</v>
      </c>
      <c r="C8380" s="3">
        <v>55.311</v>
      </c>
      <c r="D8380" s="3">
        <v>21.98</v>
      </c>
      <c r="E8380" s="9">
        <v>45919</v>
      </c>
      <c r="F8380" s="3" t="s">
        <v>47</v>
      </c>
      <c r="G8380" s="2" t="s">
        <v>274</v>
      </c>
      <c r="H8380" s="3">
        <v>14</v>
      </c>
      <c r="I8380" s="3">
        <v>10</v>
      </c>
      <c r="J8380" s="3">
        <v>40</v>
      </c>
      <c r="K8380" s="3" t="s">
        <v>5</v>
      </c>
      <c r="L8380" s="3">
        <v>11.7</v>
      </c>
      <c r="M8380" s="3">
        <v>9.3000000000000007</v>
      </c>
      <c r="N8380" s="3">
        <v>15</v>
      </c>
      <c r="O8380" s="3">
        <v>1</v>
      </c>
      <c r="P8380" s="28">
        <f>N8380/O8380</f>
        <v>15</v>
      </c>
      <c r="Q8380" s="5">
        <v>11</v>
      </c>
      <c r="R8380" s="2"/>
      <c r="S8380" s="55">
        <f>O8380/J8380*40</f>
        <v>1</v>
      </c>
      <c r="T8380" s="55">
        <f>N8380/J8380*40</f>
        <v>15</v>
      </c>
    </row>
    <row r="8381" spans="1:20" ht="14.4" x14ac:dyDescent="0.3">
      <c r="A8381" s="3" t="s">
        <v>271</v>
      </c>
      <c r="B8381" s="3" t="s">
        <v>272</v>
      </c>
      <c r="C8381" s="3">
        <v>55.311</v>
      </c>
      <c r="D8381" s="3">
        <v>21.98</v>
      </c>
      <c r="E8381" s="9">
        <v>45919</v>
      </c>
      <c r="F8381" s="3" t="s">
        <v>47</v>
      </c>
      <c r="G8381" s="2" t="s">
        <v>275</v>
      </c>
      <c r="H8381" s="3">
        <v>14</v>
      </c>
      <c r="I8381" s="3">
        <v>10</v>
      </c>
      <c r="J8381" s="3">
        <v>40</v>
      </c>
      <c r="K8381" s="3" t="s">
        <v>5</v>
      </c>
      <c r="L8381" s="3">
        <v>11.8</v>
      </c>
      <c r="N8381" s="3">
        <v>199.8</v>
      </c>
      <c r="O8381" s="3">
        <v>13</v>
      </c>
      <c r="P8381" s="28">
        <f>N8381/O8381</f>
        <v>15.36923076923077</v>
      </c>
      <c r="Q8381" s="5">
        <v>11</v>
      </c>
      <c r="R8381" s="2"/>
      <c r="S8381" s="55">
        <f>O8381/J8381*40</f>
        <v>13</v>
      </c>
      <c r="T8381" s="55">
        <f>N8381/J8381*40</f>
        <v>199.8</v>
      </c>
    </row>
    <row r="8382" spans="1:20" ht="14.4" x14ac:dyDescent="0.3">
      <c r="A8382" s="3" t="s">
        <v>271</v>
      </c>
      <c r="B8382" s="3" t="s">
        <v>272</v>
      </c>
      <c r="C8382" s="3">
        <v>55.311</v>
      </c>
      <c r="D8382" s="3">
        <v>21.98</v>
      </c>
      <c r="E8382" s="9">
        <v>45919</v>
      </c>
      <c r="F8382" s="3" t="s">
        <v>47</v>
      </c>
      <c r="G8382" s="2" t="s">
        <v>251</v>
      </c>
      <c r="H8382" s="3">
        <v>14</v>
      </c>
      <c r="I8382" s="3">
        <v>10</v>
      </c>
      <c r="J8382" s="3">
        <v>40</v>
      </c>
      <c r="K8382" s="3" t="s">
        <v>5</v>
      </c>
      <c r="L8382" s="3">
        <v>12</v>
      </c>
      <c r="N8382" s="3">
        <v>176.5</v>
      </c>
      <c r="O8382" s="3">
        <v>10</v>
      </c>
      <c r="P8382" s="28">
        <f>N8382/O8382</f>
        <v>17.649999999999999</v>
      </c>
      <c r="Q8382" s="5">
        <v>11</v>
      </c>
      <c r="R8382" s="2"/>
      <c r="S8382" s="55">
        <f>O8382/J8382*40</f>
        <v>10</v>
      </c>
      <c r="T8382" s="55">
        <f>N8382/J8382*40</f>
        <v>176.5</v>
      </c>
    </row>
    <row r="8383" spans="1:20" ht="14.4" x14ac:dyDescent="0.3">
      <c r="A8383" s="3" t="s">
        <v>271</v>
      </c>
      <c r="B8383" s="3" t="s">
        <v>272</v>
      </c>
      <c r="C8383" s="3">
        <v>55.311</v>
      </c>
      <c r="D8383" s="3">
        <v>21.98</v>
      </c>
      <c r="E8383" s="9">
        <v>45919</v>
      </c>
      <c r="F8383" s="3" t="s">
        <v>47</v>
      </c>
      <c r="G8383" s="2" t="s">
        <v>274</v>
      </c>
      <c r="H8383" s="3">
        <v>14</v>
      </c>
      <c r="I8383" s="3">
        <v>10</v>
      </c>
      <c r="J8383" s="3">
        <v>40</v>
      </c>
      <c r="K8383" s="3" t="s">
        <v>5</v>
      </c>
      <c r="L8383" s="3">
        <v>12</v>
      </c>
      <c r="M8383" s="3">
        <v>9.5</v>
      </c>
      <c r="N8383" s="3">
        <v>16.100000000000001</v>
      </c>
      <c r="O8383" s="3">
        <v>1</v>
      </c>
      <c r="P8383" s="28">
        <f>N8383/O8383</f>
        <v>16.100000000000001</v>
      </c>
      <c r="Q8383" s="5">
        <v>11</v>
      </c>
      <c r="R8383" s="2"/>
      <c r="S8383" s="55">
        <f>O8383/J8383*40</f>
        <v>1</v>
      </c>
      <c r="T8383" s="55">
        <f>N8383/J8383*40</f>
        <v>16.100000000000001</v>
      </c>
    </row>
    <row r="8384" spans="1:20" ht="14.4" x14ac:dyDescent="0.3">
      <c r="A8384" s="3" t="s">
        <v>271</v>
      </c>
      <c r="B8384" s="3" t="s">
        <v>272</v>
      </c>
      <c r="C8384" s="3">
        <v>55.311</v>
      </c>
      <c r="D8384" s="3">
        <v>21.98</v>
      </c>
      <c r="E8384" s="9">
        <v>45919</v>
      </c>
      <c r="F8384" s="3" t="s">
        <v>47</v>
      </c>
      <c r="G8384" s="2" t="s">
        <v>274</v>
      </c>
      <c r="H8384" s="3">
        <v>14</v>
      </c>
      <c r="I8384" s="3">
        <v>10</v>
      </c>
      <c r="J8384" s="3">
        <v>40</v>
      </c>
      <c r="K8384" s="3" t="s">
        <v>5</v>
      </c>
      <c r="L8384" s="3">
        <v>12</v>
      </c>
      <c r="M8384" s="3">
        <v>9.5</v>
      </c>
      <c r="N8384" s="3">
        <v>16.899999999999999</v>
      </c>
      <c r="O8384" s="3">
        <v>1</v>
      </c>
      <c r="P8384" s="28">
        <f>N8384/O8384</f>
        <v>16.899999999999999</v>
      </c>
      <c r="Q8384" s="5">
        <v>11</v>
      </c>
      <c r="R8384" s="2"/>
      <c r="S8384" s="55">
        <f>O8384/J8384*40</f>
        <v>1</v>
      </c>
      <c r="T8384" s="55">
        <f>N8384/J8384*40</f>
        <v>16.899999999999999</v>
      </c>
    </row>
    <row r="8385" spans="1:20" ht="14.4" x14ac:dyDescent="0.3">
      <c r="A8385" s="3" t="s">
        <v>271</v>
      </c>
      <c r="B8385" s="3" t="s">
        <v>272</v>
      </c>
      <c r="C8385" s="3">
        <v>55.311</v>
      </c>
      <c r="D8385" s="3">
        <v>21.98</v>
      </c>
      <c r="E8385" s="9">
        <v>45919</v>
      </c>
      <c r="F8385" s="3" t="s">
        <v>47</v>
      </c>
      <c r="G8385" s="2" t="s">
        <v>274</v>
      </c>
      <c r="H8385" s="3">
        <v>14</v>
      </c>
      <c r="I8385" s="3">
        <v>10</v>
      </c>
      <c r="J8385" s="3">
        <v>40</v>
      </c>
      <c r="K8385" s="3" t="s">
        <v>5</v>
      </c>
      <c r="L8385" s="3">
        <v>12</v>
      </c>
      <c r="M8385" s="3">
        <v>9.5</v>
      </c>
      <c r="N8385" s="3">
        <v>17</v>
      </c>
      <c r="O8385" s="3">
        <v>1</v>
      </c>
      <c r="P8385" s="28">
        <f>N8385/O8385</f>
        <v>17</v>
      </c>
      <c r="Q8385" s="5">
        <v>11</v>
      </c>
      <c r="R8385" s="2"/>
      <c r="S8385" s="55">
        <f>O8385/J8385*40</f>
        <v>1</v>
      </c>
      <c r="T8385" s="55">
        <f>N8385/J8385*40</f>
        <v>17</v>
      </c>
    </row>
    <row r="8386" spans="1:20" ht="14.4" x14ac:dyDescent="0.3">
      <c r="A8386" s="3" t="s">
        <v>271</v>
      </c>
      <c r="B8386" s="3" t="s">
        <v>272</v>
      </c>
      <c r="C8386" s="3">
        <v>55.311</v>
      </c>
      <c r="D8386" s="3">
        <v>21.98</v>
      </c>
      <c r="E8386" s="9">
        <v>45919</v>
      </c>
      <c r="F8386" s="3" t="s">
        <v>47</v>
      </c>
      <c r="G8386" s="2" t="s">
        <v>274</v>
      </c>
      <c r="H8386" s="3">
        <v>14</v>
      </c>
      <c r="I8386" s="3">
        <v>10</v>
      </c>
      <c r="J8386" s="3">
        <v>40</v>
      </c>
      <c r="K8386" s="3" t="s">
        <v>5</v>
      </c>
      <c r="L8386" s="3">
        <v>12.1</v>
      </c>
      <c r="M8386" s="3">
        <v>9.6999999999999993</v>
      </c>
      <c r="N8386" s="3">
        <v>16.7</v>
      </c>
      <c r="O8386" s="3">
        <v>1</v>
      </c>
      <c r="P8386" s="28">
        <f>N8386/O8386</f>
        <v>16.7</v>
      </c>
      <c r="Q8386" s="5">
        <v>11</v>
      </c>
      <c r="R8386" s="2"/>
      <c r="S8386" s="55">
        <f>O8386/J8386*40</f>
        <v>1</v>
      </c>
      <c r="T8386" s="55">
        <f>N8386/J8386*40</f>
        <v>16.7</v>
      </c>
    </row>
    <row r="8387" spans="1:20" ht="14.4" x14ac:dyDescent="0.3">
      <c r="A8387" s="3" t="s">
        <v>271</v>
      </c>
      <c r="B8387" s="3" t="s">
        <v>272</v>
      </c>
      <c r="C8387" s="3">
        <v>55.311</v>
      </c>
      <c r="D8387" s="3">
        <v>21.98</v>
      </c>
      <c r="E8387" s="9">
        <v>45919</v>
      </c>
      <c r="F8387" s="3" t="s">
        <v>47</v>
      </c>
      <c r="G8387" s="2" t="s">
        <v>274</v>
      </c>
      <c r="H8387" s="3">
        <v>14</v>
      </c>
      <c r="I8387" s="3">
        <v>10</v>
      </c>
      <c r="J8387" s="3">
        <v>40</v>
      </c>
      <c r="K8387" s="3" t="s">
        <v>5</v>
      </c>
      <c r="L8387" s="3">
        <v>12.1</v>
      </c>
      <c r="M8387" s="3">
        <v>9.6999999999999993</v>
      </c>
      <c r="N8387" s="3">
        <v>17.399999999999999</v>
      </c>
      <c r="O8387" s="3">
        <v>1</v>
      </c>
      <c r="P8387" s="28">
        <f>N8387/O8387</f>
        <v>17.399999999999999</v>
      </c>
      <c r="Q8387" s="5">
        <v>11</v>
      </c>
      <c r="R8387" s="2"/>
      <c r="S8387" s="55">
        <f>O8387/J8387*40</f>
        <v>1</v>
      </c>
      <c r="T8387" s="55">
        <f>N8387/J8387*40</f>
        <v>17.399999999999999</v>
      </c>
    </row>
    <row r="8388" spans="1:20" ht="14.4" x14ac:dyDescent="0.3">
      <c r="A8388" s="3" t="s">
        <v>271</v>
      </c>
      <c r="B8388" s="3" t="s">
        <v>272</v>
      </c>
      <c r="C8388" s="3">
        <v>55.311</v>
      </c>
      <c r="D8388" s="3">
        <v>21.98</v>
      </c>
      <c r="E8388" s="9">
        <v>45919</v>
      </c>
      <c r="F8388" s="3" t="s">
        <v>47</v>
      </c>
      <c r="G8388" s="2" t="s">
        <v>274</v>
      </c>
      <c r="H8388" s="3">
        <v>14</v>
      </c>
      <c r="I8388" s="3">
        <v>10</v>
      </c>
      <c r="J8388" s="3">
        <v>40</v>
      </c>
      <c r="K8388" s="3" t="s">
        <v>5</v>
      </c>
      <c r="L8388" s="3">
        <v>12.2</v>
      </c>
      <c r="M8388" s="3">
        <v>9.6999999999999993</v>
      </c>
      <c r="N8388" s="3">
        <v>17.399999999999999</v>
      </c>
      <c r="O8388" s="3">
        <v>1</v>
      </c>
      <c r="P8388" s="28">
        <f>N8388/O8388</f>
        <v>17.399999999999999</v>
      </c>
      <c r="Q8388" s="5">
        <v>11</v>
      </c>
      <c r="R8388" s="2"/>
      <c r="S8388" s="55">
        <f>O8388/J8388*40</f>
        <v>1</v>
      </c>
      <c r="T8388" s="55">
        <f>N8388/J8388*40</f>
        <v>17.399999999999999</v>
      </c>
    </row>
    <row r="8389" spans="1:20" ht="14.4" x14ac:dyDescent="0.3">
      <c r="A8389" s="3" t="s">
        <v>271</v>
      </c>
      <c r="B8389" s="3" t="s">
        <v>272</v>
      </c>
      <c r="C8389" s="3">
        <v>55.311</v>
      </c>
      <c r="D8389" s="3">
        <v>21.98</v>
      </c>
      <c r="E8389" s="9">
        <v>45919</v>
      </c>
      <c r="F8389" s="3" t="s">
        <v>47</v>
      </c>
      <c r="G8389" s="2" t="s">
        <v>274</v>
      </c>
      <c r="H8389" s="3">
        <v>14</v>
      </c>
      <c r="I8389" s="3">
        <v>10</v>
      </c>
      <c r="J8389" s="3">
        <v>40</v>
      </c>
      <c r="K8389" s="3" t="s">
        <v>5</v>
      </c>
      <c r="L8389" s="3">
        <v>12.4</v>
      </c>
      <c r="M8389" s="3">
        <v>9.9</v>
      </c>
      <c r="N8389" s="3">
        <v>17.399999999999999</v>
      </c>
      <c r="O8389" s="3">
        <v>1</v>
      </c>
      <c r="P8389" s="28">
        <f>N8389/O8389</f>
        <v>17.399999999999999</v>
      </c>
      <c r="Q8389" s="5">
        <v>11</v>
      </c>
      <c r="R8389" s="2"/>
      <c r="S8389" s="55">
        <f>O8389/J8389*40</f>
        <v>1</v>
      </c>
      <c r="T8389" s="55">
        <f>N8389/J8389*40</f>
        <v>17.399999999999999</v>
      </c>
    </row>
    <row r="8390" spans="1:20" ht="14.4" x14ac:dyDescent="0.3">
      <c r="A8390" s="3" t="s">
        <v>271</v>
      </c>
      <c r="B8390" s="3" t="s">
        <v>272</v>
      </c>
      <c r="C8390" s="3">
        <v>55.311</v>
      </c>
      <c r="D8390" s="3">
        <v>21.98</v>
      </c>
      <c r="E8390" s="9">
        <v>45919</v>
      </c>
      <c r="F8390" s="3" t="s">
        <v>47</v>
      </c>
      <c r="G8390" s="2" t="s">
        <v>274</v>
      </c>
      <c r="H8390" s="3">
        <v>14</v>
      </c>
      <c r="I8390" s="3">
        <v>10</v>
      </c>
      <c r="J8390" s="3">
        <v>40</v>
      </c>
      <c r="K8390" s="3" t="s">
        <v>5</v>
      </c>
      <c r="L8390" s="3">
        <v>12.5</v>
      </c>
      <c r="N8390" s="3">
        <v>125.2</v>
      </c>
      <c r="O8390" s="3">
        <v>8</v>
      </c>
      <c r="P8390" s="28">
        <f>N8390/O8390</f>
        <v>15.65</v>
      </c>
      <c r="Q8390" s="5">
        <v>14</v>
      </c>
      <c r="R8390" s="2"/>
      <c r="S8390" s="55">
        <f>O8390/J8390*40</f>
        <v>8</v>
      </c>
      <c r="T8390" s="55">
        <f>N8390/J8390*40</f>
        <v>125.19999999999999</v>
      </c>
    </row>
    <row r="8391" spans="1:20" ht="14.4" x14ac:dyDescent="0.3">
      <c r="A8391" s="3" t="s">
        <v>271</v>
      </c>
      <c r="B8391" s="3" t="s">
        <v>272</v>
      </c>
      <c r="C8391" s="3">
        <v>55.311</v>
      </c>
      <c r="D8391" s="3">
        <v>21.98</v>
      </c>
      <c r="E8391" s="9">
        <v>45919</v>
      </c>
      <c r="F8391" s="3" t="s">
        <v>47</v>
      </c>
      <c r="G8391" s="2" t="s">
        <v>274</v>
      </c>
      <c r="H8391" s="3">
        <v>14</v>
      </c>
      <c r="I8391" s="3">
        <v>10</v>
      </c>
      <c r="J8391" s="3">
        <v>40</v>
      </c>
      <c r="K8391" s="3" t="s">
        <v>5</v>
      </c>
      <c r="L8391" s="3">
        <v>12.5</v>
      </c>
      <c r="M8391" s="3">
        <v>9.8000000000000007</v>
      </c>
      <c r="N8391" s="3">
        <v>18.3</v>
      </c>
      <c r="O8391" s="3">
        <v>1</v>
      </c>
      <c r="P8391" s="28">
        <f>N8391/O8391</f>
        <v>18.3</v>
      </c>
      <c r="Q8391" s="5">
        <v>14</v>
      </c>
      <c r="R8391" s="2"/>
      <c r="S8391" s="55">
        <f>O8391/J8391*40</f>
        <v>1</v>
      </c>
      <c r="T8391" s="55">
        <f>N8391/J8391*40</f>
        <v>18.3</v>
      </c>
    </row>
    <row r="8392" spans="1:20" ht="14.4" x14ac:dyDescent="0.3">
      <c r="A8392" s="3" t="s">
        <v>271</v>
      </c>
      <c r="B8392" s="3" t="s">
        <v>272</v>
      </c>
      <c r="C8392" s="3">
        <v>55.311</v>
      </c>
      <c r="D8392" s="3">
        <v>21.98</v>
      </c>
      <c r="E8392" s="9">
        <v>45919</v>
      </c>
      <c r="F8392" s="3" t="s">
        <v>47</v>
      </c>
      <c r="G8392" s="2" t="s">
        <v>273</v>
      </c>
      <c r="H8392" s="3">
        <v>14</v>
      </c>
      <c r="I8392" s="3">
        <v>10</v>
      </c>
      <c r="J8392" s="3">
        <v>40</v>
      </c>
      <c r="K8392" s="3" t="s">
        <v>5</v>
      </c>
      <c r="L8392" s="3">
        <v>12.6</v>
      </c>
      <c r="M8392" s="3">
        <v>10.5</v>
      </c>
      <c r="N8392" s="3">
        <v>20</v>
      </c>
      <c r="O8392" s="3">
        <v>1</v>
      </c>
      <c r="P8392" s="28">
        <f>N8392/O8392</f>
        <v>20</v>
      </c>
      <c r="Q8392" s="5">
        <v>14</v>
      </c>
      <c r="R8392" s="2"/>
      <c r="S8392" s="55">
        <f>O8392/J8392*40</f>
        <v>1</v>
      </c>
      <c r="T8392" s="55">
        <f>N8392/J8392*40</f>
        <v>20</v>
      </c>
    </row>
    <row r="8393" spans="1:20" ht="14.4" x14ac:dyDescent="0.3">
      <c r="A8393" s="3" t="s">
        <v>271</v>
      </c>
      <c r="B8393" s="3" t="s">
        <v>272</v>
      </c>
      <c r="C8393" s="3">
        <v>55.311</v>
      </c>
      <c r="D8393" s="3">
        <v>21.98</v>
      </c>
      <c r="E8393" s="9">
        <v>45919</v>
      </c>
      <c r="F8393" s="3" t="s">
        <v>47</v>
      </c>
      <c r="G8393" s="2" t="s">
        <v>274</v>
      </c>
      <c r="H8393" s="3">
        <v>14</v>
      </c>
      <c r="I8393" s="3">
        <v>10</v>
      </c>
      <c r="J8393" s="3">
        <v>40</v>
      </c>
      <c r="K8393" s="3" t="s">
        <v>5</v>
      </c>
      <c r="L8393" s="3">
        <v>12.8</v>
      </c>
      <c r="M8393" s="3">
        <v>10.5</v>
      </c>
      <c r="N8393" s="3">
        <v>19.600000000000001</v>
      </c>
      <c r="O8393" s="3">
        <v>1</v>
      </c>
      <c r="P8393" s="28">
        <f>N8393/O8393</f>
        <v>19.600000000000001</v>
      </c>
      <c r="Q8393" s="5">
        <v>14</v>
      </c>
      <c r="R8393" s="2"/>
      <c r="S8393" s="55">
        <f>O8393/J8393*40</f>
        <v>1</v>
      </c>
      <c r="T8393" s="55">
        <f>N8393/J8393*40</f>
        <v>19.600000000000001</v>
      </c>
    </row>
    <row r="8394" spans="1:20" ht="14.4" x14ac:dyDescent="0.3">
      <c r="A8394" s="3" t="s">
        <v>271</v>
      </c>
      <c r="B8394" s="3" t="s">
        <v>272</v>
      </c>
      <c r="C8394" s="3">
        <v>55.311</v>
      </c>
      <c r="D8394" s="3">
        <v>21.98</v>
      </c>
      <c r="E8394" s="9">
        <v>45919</v>
      </c>
      <c r="F8394" s="3" t="s">
        <v>47</v>
      </c>
      <c r="G8394" s="2" t="s">
        <v>273</v>
      </c>
      <c r="H8394" s="3">
        <v>14</v>
      </c>
      <c r="I8394" s="3">
        <v>10</v>
      </c>
      <c r="J8394" s="3">
        <v>40</v>
      </c>
      <c r="K8394" s="3" t="s">
        <v>5</v>
      </c>
      <c r="L8394" s="3">
        <v>13</v>
      </c>
      <c r="N8394" s="3">
        <v>85.8</v>
      </c>
      <c r="O8394" s="3">
        <v>3</v>
      </c>
      <c r="P8394" s="28">
        <f>N8394/O8394</f>
        <v>28.599999999999998</v>
      </c>
      <c r="Q8394" s="5">
        <v>14</v>
      </c>
      <c r="R8394" s="2"/>
      <c r="S8394" s="55">
        <f>O8394/J8394*40</f>
        <v>3</v>
      </c>
      <c r="T8394" s="55">
        <f>N8394/J8394*40</f>
        <v>85.8</v>
      </c>
    </row>
    <row r="8395" spans="1:20" ht="14.4" x14ac:dyDescent="0.3">
      <c r="A8395" s="3" t="s">
        <v>271</v>
      </c>
      <c r="B8395" s="3" t="s">
        <v>272</v>
      </c>
      <c r="C8395" s="3">
        <v>55.311</v>
      </c>
      <c r="D8395" s="3">
        <v>21.98</v>
      </c>
      <c r="E8395" s="9">
        <v>45919</v>
      </c>
      <c r="F8395" s="3" t="s">
        <v>47</v>
      </c>
      <c r="G8395" s="2" t="s">
        <v>273</v>
      </c>
      <c r="H8395" s="3">
        <v>14</v>
      </c>
      <c r="I8395" s="3">
        <v>10</v>
      </c>
      <c r="J8395" s="3">
        <v>40</v>
      </c>
      <c r="K8395" s="3" t="s">
        <v>5</v>
      </c>
      <c r="L8395" s="3">
        <v>13</v>
      </c>
      <c r="N8395" s="3">
        <v>613.70000000000005</v>
      </c>
      <c r="O8395" s="3">
        <v>31</v>
      </c>
      <c r="P8395" s="28">
        <f>N8395/O8395</f>
        <v>19.796774193548387</v>
      </c>
      <c r="Q8395" s="5">
        <v>14</v>
      </c>
      <c r="R8395" s="2"/>
      <c r="S8395" s="55">
        <f>O8395/J8395*40</f>
        <v>31</v>
      </c>
      <c r="T8395" s="55">
        <f>N8395/J8395*40</f>
        <v>613.70000000000005</v>
      </c>
    </row>
    <row r="8396" spans="1:20" ht="14.4" x14ac:dyDescent="0.3">
      <c r="A8396" s="3" t="s">
        <v>271</v>
      </c>
      <c r="B8396" s="3" t="s">
        <v>272</v>
      </c>
      <c r="C8396" s="3">
        <v>55.311</v>
      </c>
      <c r="D8396" s="3">
        <v>21.98</v>
      </c>
      <c r="E8396" s="9">
        <v>45919</v>
      </c>
      <c r="F8396" s="3" t="s">
        <v>47</v>
      </c>
      <c r="G8396" s="2" t="s">
        <v>274</v>
      </c>
      <c r="H8396" s="3">
        <v>14</v>
      </c>
      <c r="I8396" s="3">
        <v>10</v>
      </c>
      <c r="J8396" s="3">
        <v>40</v>
      </c>
      <c r="K8396" s="3" t="s">
        <v>5</v>
      </c>
      <c r="L8396" s="3">
        <v>13.1</v>
      </c>
      <c r="M8396" s="3">
        <v>10.7</v>
      </c>
      <c r="N8396" s="3">
        <v>23.7</v>
      </c>
      <c r="O8396" s="3">
        <v>1</v>
      </c>
      <c r="P8396" s="28">
        <f>N8396/O8396</f>
        <v>23.7</v>
      </c>
      <c r="Q8396" s="5">
        <v>14</v>
      </c>
      <c r="R8396" s="2"/>
      <c r="S8396" s="55">
        <f>O8396/J8396*40</f>
        <v>1</v>
      </c>
      <c r="T8396" s="55">
        <f>N8396/J8396*40</f>
        <v>23.700000000000003</v>
      </c>
    </row>
    <row r="8397" spans="1:20" ht="14.4" x14ac:dyDescent="0.3">
      <c r="A8397" s="3" t="s">
        <v>271</v>
      </c>
      <c r="B8397" s="3" t="s">
        <v>272</v>
      </c>
      <c r="C8397" s="3">
        <v>55.311</v>
      </c>
      <c r="D8397" s="3">
        <v>21.98</v>
      </c>
      <c r="E8397" s="9">
        <v>45919</v>
      </c>
      <c r="F8397" s="3" t="s">
        <v>47</v>
      </c>
      <c r="G8397" s="2" t="s">
        <v>275</v>
      </c>
      <c r="H8397" s="3">
        <v>18</v>
      </c>
      <c r="I8397" s="3">
        <v>10</v>
      </c>
      <c r="J8397" s="3">
        <v>40</v>
      </c>
      <c r="K8397" s="3" t="s">
        <v>5</v>
      </c>
      <c r="L8397" s="3">
        <v>13.2</v>
      </c>
      <c r="N8397" s="3">
        <v>46.5</v>
      </c>
      <c r="O8397" s="3">
        <v>2</v>
      </c>
      <c r="P8397" s="28">
        <f>N8397/O8397</f>
        <v>23.25</v>
      </c>
      <c r="Q8397" s="5">
        <v>14</v>
      </c>
      <c r="R8397" s="2"/>
      <c r="S8397" s="55">
        <f>O8397/J8397*40</f>
        <v>2</v>
      </c>
      <c r="T8397" s="55">
        <f>N8397/J8397*40</f>
        <v>46.5</v>
      </c>
    </row>
    <row r="8398" spans="1:20" ht="14.4" x14ac:dyDescent="0.3">
      <c r="A8398" s="3" t="s">
        <v>271</v>
      </c>
      <c r="B8398" s="3" t="s">
        <v>272</v>
      </c>
      <c r="C8398" s="3">
        <v>55.311</v>
      </c>
      <c r="D8398" s="3">
        <v>21.98</v>
      </c>
      <c r="E8398" s="9">
        <v>45919</v>
      </c>
      <c r="F8398" s="3" t="s">
        <v>47</v>
      </c>
      <c r="G8398" s="2" t="s">
        <v>275</v>
      </c>
      <c r="H8398" s="3">
        <v>14</v>
      </c>
      <c r="I8398" s="3">
        <v>10</v>
      </c>
      <c r="J8398" s="3">
        <v>40</v>
      </c>
      <c r="K8398" s="3" t="s">
        <v>5</v>
      </c>
      <c r="L8398" s="3">
        <v>13.2</v>
      </c>
      <c r="N8398" s="3">
        <v>108</v>
      </c>
      <c r="O8398" s="3">
        <v>5</v>
      </c>
      <c r="P8398" s="28">
        <f>N8398/O8398</f>
        <v>21.6</v>
      </c>
      <c r="Q8398" s="5">
        <v>14</v>
      </c>
      <c r="R8398" s="2"/>
      <c r="S8398" s="55">
        <f>O8398/J8398*40</f>
        <v>5</v>
      </c>
      <c r="T8398" s="55">
        <f>N8398/J8398*40</f>
        <v>108</v>
      </c>
    </row>
    <row r="8399" spans="1:20" ht="14.4" x14ac:dyDescent="0.3">
      <c r="A8399" s="3" t="s">
        <v>271</v>
      </c>
      <c r="B8399" s="3" t="s">
        <v>272</v>
      </c>
      <c r="C8399" s="3">
        <v>55.311</v>
      </c>
      <c r="D8399" s="3">
        <v>21.98</v>
      </c>
      <c r="E8399" s="9">
        <v>45919</v>
      </c>
      <c r="F8399" s="3" t="s">
        <v>47</v>
      </c>
      <c r="G8399" s="2" t="s">
        <v>274</v>
      </c>
      <c r="H8399" s="3">
        <v>14</v>
      </c>
      <c r="I8399" s="3">
        <v>10</v>
      </c>
      <c r="J8399" s="3">
        <v>40</v>
      </c>
      <c r="K8399" s="3" t="s">
        <v>5</v>
      </c>
      <c r="L8399" s="3">
        <v>13.3</v>
      </c>
      <c r="M8399" s="3">
        <v>10.7</v>
      </c>
      <c r="N8399" s="3">
        <v>23.3</v>
      </c>
      <c r="O8399" s="3">
        <v>1</v>
      </c>
      <c r="P8399" s="28">
        <f>N8399/O8399</f>
        <v>23.3</v>
      </c>
      <c r="Q8399" s="5">
        <v>14</v>
      </c>
      <c r="R8399" s="2"/>
      <c r="S8399" s="55">
        <f>O8399/J8399*40</f>
        <v>1</v>
      </c>
      <c r="T8399" s="55">
        <f>N8399/J8399*40</f>
        <v>23.3</v>
      </c>
    </row>
    <row r="8400" spans="1:20" ht="14.4" x14ac:dyDescent="0.3">
      <c r="A8400" s="3" t="s">
        <v>271</v>
      </c>
      <c r="B8400" s="3" t="s">
        <v>272</v>
      </c>
      <c r="C8400" s="3">
        <v>55.311</v>
      </c>
      <c r="D8400" s="3">
        <v>21.98</v>
      </c>
      <c r="E8400" s="9">
        <v>45919</v>
      </c>
      <c r="F8400" s="3" t="s">
        <v>47</v>
      </c>
      <c r="G8400" s="2" t="s">
        <v>275</v>
      </c>
      <c r="H8400" s="3">
        <v>14</v>
      </c>
      <c r="I8400" s="3">
        <v>10</v>
      </c>
      <c r="J8400" s="3">
        <v>40</v>
      </c>
      <c r="K8400" s="3" t="s">
        <v>5</v>
      </c>
      <c r="L8400" s="3">
        <v>13.6</v>
      </c>
      <c r="M8400" s="3">
        <v>11</v>
      </c>
      <c r="N8400" s="3">
        <v>22.6</v>
      </c>
      <c r="O8400" s="3">
        <v>1</v>
      </c>
      <c r="P8400" s="28">
        <f>N8400/O8400</f>
        <v>22.6</v>
      </c>
      <c r="Q8400" s="5">
        <v>14</v>
      </c>
      <c r="R8400" s="2"/>
      <c r="S8400" s="55">
        <f>O8400/J8400*40</f>
        <v>1</v>
      </c>
      <c r="T8400" s="55">
        <f>N8400/J8400*40</f>
        <v>22.6</v>
      </c>
    </row>
    <row r="8401" spans="1:20" ht="14.4" x14ac:dyDescent="0.3">
      <c r="A8401" s="3" t="s">
        <v>271</v>
      </c>
      <c r="B8401" s="3" t="s">
        <v>272</v>
      </c>
      <c r="C8401" s="3">
        <v>55.311</v>
      </c>
      <c r="D8401" s="3">
        <v>21.98</v>
      </c>
      <c r="E8401" s="9">
        <v>45919</v>
      </c>
      <c r="F8401" s="3" t="s">
        <v>47</v>
      </c>
      <c r="G8401" s="2" t="s">
        <v>274</v>
      </c>
      <c r="H8401" s="3">
        <v>14</v>
      </c>
      <c r="I8401" s="3">
        <v>10</v>
      </c>
      <c r="J8401" s="3">
        <v>40</v>
      </c>
      <c r="K8401" s="3" t="s">
        <v>5</v>
      </c>
      <c r="L8401" s="3">
        <v>13.6</v>
      </c>
      <c r="M8401" s="3">
        <v>11</v>
      </c>
      <c r="N8401" s="3">
        <v>23.8</v>
      </c>
      <c r="O8401" s="3">
        <v>1</v>
      </c>
      <c r="P8401" s="28">
        <f>N8401/O8401</f>
        <v>23.8</v>
      </c>
      <c r="Q8401" s="5">
        <v>14</v>
      </c>
      <c r="R8401" s="2"/>
      <c r="S8401" s="55">
        <f>O8401/J8401*40</f>
        <v>1</v>
      </c>
      <c r="T8401" s="55">
        <f>N8401/J8401*40</f>
        <v>23.799999999999997</v>
      </c>
    </row>
    <row r="8402" spans="1:20" ht="14.4" x14ac:dyDescent="0.3">
      <c r="A8402" s="3" t="s">
        <v>271</v>
      </c>
      <c r="B8402" s="3" t="s">
        <v>272</v>
      </c>
      <c r="C8402" s="3">
        <v>55.311</v>
      </c>
      <c r="D8402" s="3">
        <v>21.98</v>
      </c>
      <c r="E8402" s="9">
        <v>45919</v>
      </c>
      <c r="F8402" s="3" t="s">
        <v>47</v>
      </c>
      <c r="G8402" s="2" t="s">
        <v>275</v>
      </c>
      <c r="H8402" s="3">
        <v>14</v>
      </c>
      <c r="I8402" s="3">
        <v>10</v>
      </c>
      <c r="J8402" s="3">
        <v>40</v>
      </c>
      <c r="K8402" s="3" t="s">
        <v>5</v>
      </c>
      <c r="L8402" s="3">
        <v>13.6</v>
      </c>
      <c r="M8402" s="3">
        <v>11</v>
      </c>
      <c r="N8402" s="3">
        <v>27.4</v>
      </c>
      <c r="O8402" s="3">
        <v>1</v>
      </c>
      <c r="P8402" s="28">
        <f>N8402/O8402</f>
        <v>27.4</v>
      </c>
      <c r="Q8402" s="5">
        <v>14</v>
      </c>
      <c r="R8402" s="2"/>
      <c r="S8402" s="55">
        <f>O8402/J8402*40</f>
        <v>1</v>
      </c>
      <c r="T8402" s="55">
        <f>N8402/J8402*40</f>
        <v>27.4</v>
      </c>
    </row>
    <row r="8403" spans="1:20" ht="14.4" x14ac:dyDescent="0.3">
      <c r="A8403" s="3" t="s">
        <v>271</v>
      </c>
      <c r="B8403" s="3" t="s">
        <v>272</v>
      </c>
      <c r="C8403" s="3">
        <v>55.311</v>
      </c>
      <c r="D8403" s="3">
        <v>21.98</v>
      </c>
      <c r="E8403" s="9">
        <v>45919</v>
      </c>
      <c r="F8403" s="3" t="s">
        <v>47</v>
      </c>
      <c r="G8403" s="2" t="s">
        <v>274</v>
      </c>
      <c r="H8403" s="3">
        <v>14</v>
      </c>
      <c r="I8403" s="3">
        <v>10</v>
      </c>
      <c r="J8403" s="3">
        <v>40</v>
      </c>
      <c r="K8403" s="3" t="s">
        <v>5</v>
      </c>
      <c r="L8403" s="3">
        <v>13.7</v>
      </c>
      <c r="M8403" s="3">
        <v>11</v>
      </c>
      <c r="N8403" s="3">
        <v>24.4</v>
      </c>
      <c r="O8403" s="3">
        <v>1</v>
      </c>
      <c r="P8403" s="28">
        <f>N8403/O8403</f>
        <v>24.4</v>
      </c>
      <c r="Q8403" s="5">
        <v>14</v>
      </c>
      <c r="R8403" s="2"/>
      <c r="S8403" s="55">
        <f>O8403/J8403*40</f>
        <v>1</v>
      </c>
      <c r="T8403" s="55">
        <f>N8403/J8403*40</f>
        <v>24.4</v>
      </c>
    </row>
    <row r="8404" spans="1:20" ht="14.4" x14ac:dyDescent="0.3">
      <c r="A8404" s="3" t="s">
        <v>271</v>
      </c>
      <c r="B8404" s="3" t="s">
        <v>272</v>
      </c>
      <c r="C8404" s="3">
        <v>55.311</v>
      </c>
      <c r="D8404" s="3">
        <v>21.98</v>
      </c>
      <c r="E8404" s="9">
        <v>45919</v>
      </c>
      <c r="F8404" s="3" t="s">
        <v>47</v>
      </c>
      <c r="G8404" s="2" t="s">
        <v>274</v>
      </c>
      <c r="H8404" s="3">
        <v>14</v>
      </c>
      <c r="I8404" s="3">
        <v>10</v>
      </c>
      <c r="J8404" s="3">
        <v>40</v>
      </c>
      <c r="K8404" s="3" t="s">
        <v>5</v>
      </c>
      <c r="L8404" s="3">
        <v>13.7</v>
      </c>
      <c r="M8404" s="3">
        <v>11.2</v>
      </c>
      <c r="N8404" s="3">
        <v>25</v>
      </c>
      <c r="O8404" s="3">
        <v>1</v>
      </c>
      <c r="P8404" s="28">
        <f>N8404/O8404</f>
        <v>25</v>
      </c>
      <c r="Q8404" s="5">
        <v>14</v>
      </c>
      <c r="R8404" s="2"/>
      <c r="S8404" s="55">
        <f>O8404/J8404*40</f>
        <v>1</v>
      </c>
      <c r="T8404" s="55">
        <f>N8404/J8404*40</f>
        <v>25</v>
      </c>
    </row>
    <row r="8405" spans="1:20" ht="14.4" x14ac:dyDescent="0.3">
      <c r="A8405" s="3" t="s">
        <v>271</v>
      </c>
      <c r="B8405" s="3" t="s">
        <v>272</v>
      </c>
      <c r="C8405" s="3">
        <v>55.311</v>
      </c>
      <c r="D8405" s="3">
        <v>21.98</v>
      </c>
      <c r="E8405" s="9">
        <v>45919</v>
      </c>
      <c r="F8405" s="3" t="s">
        <v>47</v>
      </c>
      <c r="G8405" s="2" t="s">
        <v>274</v>
      </c>
      <c r="H8405" s="3">
        <v>18</v>
      </c>
      <c r="I8405" s="3">
        <v>10</v>
      </c>
      <c r="J8405" s="3">
        <v>40</v>
      </c>
      <c r="K8405" s="3" t="s">
        <v>5</v>
      </c>
      <c r="L8405" s="3">
        <v>13.8</v>
      </c>
      <c r="M8405" s="3">
        <v>11</v>
      </c>
      <c r="N8405" s="3">
        <v>25.2</v>
      </c>
      <c r="O8405" s="3">
        <v>1</v>
      </c>
      <c r="P8405" s="28">
        <f>N8405/O8405</f>
        <v>25.2</v>
      </c>
      <c r="Q8405" s="5">
        <v>14</v>
      </c>
      <c r="R8405" s="2"/>
      <c r="S8405" s="55">
        <f>O8405/J8405*40</f>
        <v>1</v>
      </c>
      <c r="T8405" s="55">
        <f>N8405/J8405*40</f>
        <v>25.2</v>
      </c>
    </row>
    <row r="8406" spans="1:20" ht="14.4" x14ac:dyDescent="0.3">
      <c r="A8406" s="3" t="s">
        <v>271</v>
      </c>
      <c r="B8406" s="3" t="s">
        <v>272</v>
      </c>
      <c r="C8406" s="3">
        <v>55.311</v>
      </c>
      <c r="D8406" s="3">
        <v>21.98</v>
      </c>
      <c r="E8406" s="9">
        <v>45919</v>
      </c>
      <c r="F8406" s="3" t="s">
        <v>47</v>
      </c>
      <c r="G8406" s="2" t="s">
        <v>251</v>
      </c>
      <c r="H8406" s="3">
        <v>18</v>
      </c>
      <c r="I8406" s="3">
        <v>10</v>
      </c>
      <c r="J8406" s="3">
        <v>40</v>
      </c>
      <c r="K8406" s="3" t="s">
        <v>5</v>
      </c>
      <c r="L8406" s="3">
        <v>13.8</v>
      </c>
      <c r="M8406" s="3">
        <v>11.2</v>
      </c>
      <c r="N8406" s="3">
        <v>25.5</v>
      </c>
      <c r="O8406" s="3">
        <v>1</v>
      </c>
      <c r="P8406" s="28">
        <f>N8406/O8406</f>
        <v>25.5</v>
      </c>
      <c r="Q8406" s="5">
        <v>14</v>
      </c>
      <c r="R8406" s="2"/>
      <c r="S8406" s="55">
        <f>O8406/J8406*40</f>
        <v>1</v>
      </c>
      <c r="T8406" s="55">
        <f>N8406/J8406*40</f>
        <v>25.5</v>
      </c>
    </row>
    <row r="8407" spans="1:20" ht="14.4" x14ac:dyDescent="0.3">
      <c r="A8407" s="3" t="s">
        <v>271</v>
      </c>
      <c r="B8407" s="3" t="s">
        <v>272</v>
      </c>
      <c r="C8407" s="3">
        <v>55.311</v>
      </c>
      <c r="D8407" s="3">
        <v>21.98</v>
      </c>
      <c r="E8407" s="9">
        <v>45919</v>
      </c>
      <c r="F8407" s="3" t="s">
        <v>47</v>
      </c>
      <c r="G8407" s="2" t="s">
        <v>274</v>
      </c>
      <c r="H8407" s="3">
        <v>14</v>
      </c>
      <c r="I8407" s="3">
        <v>10</v>
      </c>
      <c r="J8407" s="3">
        <v>40</v>
      </c>
      <c r="K8407" s="3" t="s">
        <v>5</v>
      </c>
      <c r="L8407" s="3">
        <v>13.9</v>
      </c>
      <c r="M8407" s="3">
        <v>11.2</v>
      </c>
      <c r="N8407" s="3">
        <v>23.6</v>
      </c>
      <c r="O8407" s="3">
        <v>1</v>
      </c>
      <c r="P8407" s="28">
        <f>N8407/O8407</f>
        <v>23.6</v>
      </c>
      <c r="Q8407" s="5">
        <v>14</v>
      </c>
      <c r="R8407" s="2"/>
      <c r="S8407" s="55">
        <f>O8407/J8407*40</f>
        <v>1</v>
      </c>
      <c r="T8407" s="55">
        <f>N8407/J8407*40</f>
        <v>23.6</v>
      </c>
    </row>
    <row r="8408" spans="1:20" ht="14.4" x14ac:dyDescent="0.3">
      <c r="A8408" s="3" t="s">
        <v>271</v>
      </c>
      <c r="B8408" s="3" t="s">
        <v>272</v>
      </c>
      <c r="C8408" s="3">
        <v>55.311</v>
      </c>
      <c r="D8408" s="3">
        <v>21.98</v>
      </c>
      <c r="E8408" s="9">
        <v>45919</v>
      </c>
      <c r="F8408" s="3" t="s">
        <v>47</v>
      </c>
      <c r="G8408" s="2" t="s">
        <v>251</v>
      </c>
      <c r="H8408" s="3">
        <v>14</v>
      </c>
      <c r="I8408" s="3">
        <v>10</v>
      </c>
      <c r="J8408" s="3">
        <v>40</v>
      </c>
      <c r="K8408" s="3" t="s">
        <v>5</v>
      </c>
      <c r="L8408" s="3">
        <v>14</v>
      </c>
      <c r="N8408" s="3">
        <v>211.7</v>
      </c>
      <c r="O8408" s="3">
        <v>8</v>
      </c>
      <c r="P8408" s="28">
        <f>N8408/O8408</f>
        <v>26.462499999999999</v>
      </c>
      <c r="Q8408" s="5">
        <v>14</v>
      </c>
      <c r="R8408" s="2"/>
      <c r="S8408" s="55">
        <f>O8408/J8408*40</f>
        <v>8</v>
      </c>
      <c r="T8408" s="55">
        <f>N8408/J8408*40</f>
        <v>211.7</v>
      </c>
    </row>
    <row r="8409" spans="1:20" ht="14.4" x14ac:dyDescent="0.3">
      <c r="A8409" s="3" t="s">
        <v>271</v>
      </c>
      <c r="B8409" s="3" t="s">
        <v>272</v>
      </c>
      <c r="C8409" s="3">
        <v>55.311</v>
      </c>
      <c r="D8409" s="3">
        <v>21.98</v>
      </c>
      <c r="E8409" s="9">
        <v>45919</v>
      </c>
      <c r="F8409" s="3" t="s">
        <v>47</v>
      </c>
      <c r="G8409" s="2" t="s">
        <v>274</v>
      </c>
      <c r="H8409" s="3">
        <v>14</v>
      </c>
      <c r="I8409" s="3">
        <v>10</v>
      </c>
      <c r="J8409" s="3">
        <v>40</v>
      </c>
      <c r="K8409" s="3" t="s">
        <v>5</v>
      </c>
      <c r="L8409" s="3">
        <v>14</v>
      </c>
      <c r="M8409" s="3">
        <v>11.3</v>
      </c>
      <c r="N8409" s="3">
        <v>26.5</v>
      </c>
      <c r="O8409" s="3">
        <v>1</v>
      </c>
      <c r="P8409" s="28">
        <f>N8409/O8409</f>
        <v>26.5</v>
      </c>
      <c r="Q8409" s="5">
        <v>14</v>
      </c>
      <c r="R8409" s="2"/>
      <c r="S8409" s="55">
        <f>O8409/J8409*40</f>
        <v>1</v>
      </c>
      <c r="T8409" s="55">
        <f>N8409/J8409*40</f>
        <v>26.5</v>
      </c>
    </row>
    <row r="8410" spans="1:20" ht="14.4" x14ac:dyDescent="0.3">
      <c r="A8410" s="3" t="s">
        <v>271</v>
      </c>
      <c r="B8410" s="3" t="s">
        <v>272</v>
      </c>
      <c r="C8410" s="3">
        <v>55.311</v>
      </c>
      <c r="D8410" s="3">
        <v>21.98</v>
      </c>
      <c r="E8410" s="9">
        <v>45919</v>
      </c>
      <c r="F8410" s="3" t="s">
        <v>47</v>
      </c>
      <c r="G8410" s="2" t="s">
        <v>275</v>
      </c>
      <c r="H8410" s="3">
        <v>18</v>
      </c>
      <c r="I8410" s="3">
        <v>10</v>
      </c>
      <c r="J8410" s="3">
        <v>40</v>
      </c>
      <c r="K8410" s="3" t="s">
        <v>5</v>
      </c>
      <c r="L8410" s="3">
        <v>14.1</v>
      </c>
      <c r="N8410" s="3">
        <v>78.599999999999994</v>
      </c>
      <c r="O8410" s="3">
        <v>3</v>
      </c>
      <c r="P8410" s="28">
        <f>N8410/O8410</f>
        <v>26.2</v>
      </c>
      <c r="Q8410" s="5">
        <v>14</v>
      </c>
      <c r="R8410" s="2"/>
      <c r="S8410" s="55">
        <f>O8410/J8410*40</f>
        <v>3</v>
      </c>
      <c r="T8410" s="55">
        <f>N8410/J8410*40</f>
        <v>78.599999999999994</v>
      </c>
    </row>
    <row r="8411" spans="1:20" ht="14.4" x14ac:dyDescent="0.3">
      <c r="A8411" s="3" t="s">
        <v>271</v>
      </c>
      <c r="B8411" s="3" t="s">
        <v>272</v>
      </c>
      <c r="C8411" s="3">
        <v>55.311</v>
      </c>
      <c r="D8411" s="3">
        <v>21.98</v>
      </c>
      <c r="E8411" s="9">
        <v>45919</v>
      </c>
      <c r="F8411" s="3" t="s">
        <v>47</v>
      </c>
      <c r="G8411" s="2" t="s">
        <v>274</v>
      </c>
      <c r="H8411" s="3">
        <v>14</v>
      </c>
      <c r="I8411" s="3">
        <v>10</v>
      </c>
      <c r="J8411" s="3">
        <v>40</v>
      </c>
      <c r="K8411" s="3" t="s">
        <v>5</v>
      </c>
      <c r="L8411" s="3">
        <v>14.1</v>
      </c>
      <c r="M8411" s="3">
        <v>11.3</v>
      </c>
      <c r="N8411" s="3">
        <v>25.5</v>
      </c>
      <c r="O8411" s="3">
        <v>1</v>
      </c>
      <c r="P8411" s="28">
        <f>N8411/O8411</f>
        <v>25.5</v>
      </c>
      <c r="Q8411" s="5">
        <v>14</v>
      </c>
      <c r="R8411" s="2"/>
      <c r="S8411" s="55">
        <f>O8411/J8411*40</f>
        <v>1</v>
      </c>
      <c r="T8411" s="55">
        <f>N8411/J8411*40</f>
        <v>25.5</v>
      </c>
    </row>
    <row r="8412" spans="1:20" ht="14.4" x14ac:dyDescent="0.3">
      <c r="A8412" s="3" t="s">
        <v>271</v>
      </c>
      <c r="B8412" s="3" t="s">
        <v>272</v>
      </c>
      <c r="C8412" s="3">
        <v>55.311</v>
      </c>
      <c r="D8412" s="3">
        <v>21.98</v>
      </c>
      <c r="E8412" s="9">
        <v>45919</v>
      </c>
      <c r="F8412" s="3" t="s">
        <v>47</v>
      </c>
      <c r="G8412" s="2" t="s">
        <v>273</v>
      </c>
      <c r="H8412" s="3">
        <v>18</v>
      </c>
      <c r="I8412" s="3">
        <v>10</v>
      </c>
      <c r="J8412" s="3">
        <v>40</v>
      </c>
      <c r="K8412" s="3" t="s">
        <v>5</v>
      </c>
      <c r="L8412" s="3">
        <v>14.2</v>
      </c>
      <c r="M8412" s="3">
        <v>11.3</v>
      </c>
      <c r="N8412" s="3">
        <v>27.9</v>
      </c>
      <c r="O8412" s="3">
        <v>1</v>
      </c>
      <c r="P8412" s="28">
        <f>N8412/O8412</f>
        <v>27.9</v>
      </c>
      <c r="Q8412" s="5">
        <v>14</v>
      </c>
      <c r="R8412" s="2"/>
      <c r="S8412" s="55">
        <f>O8412/J8412*40</f>
        <v>1</v>
      </c>
      <c r="T8412" s="55">
        <f>N8412/J8412*40</f>
        <v>27.9</v>
      </c>
    </row>
    <row r="8413" spans="1:20" ht="14.4" x14ac:dyDescent="0.3">
      <c r="A8413" s="3" t="s">
        <v>271</v>
      </c>
      <c r="B8413" s="3" t="s">
        <v>272</v>
      </c>
      <c r="C8413" s="3">
        <v>55.311</v>
      </c>
      <c r="D8413" s="3">
        <v>21.98</v>
      </c>
      <c r="E8413" s="9">
        <v>45919</v>
      </c>
      <c r="F8413" s="3" t="s">
        <v>47</v>
      </c>
      <c r="G8413" s="2" t="s">
        <v>274</v>
      </c>
      <c r="H8413" s="3">
        <v>14</v>
      </c>
      <c r="I8413" s="3">
        <v>10</v>
      </c>
      <c r="J8413" s="3">
        <v>40</v>
      </c>
      <c r="K8413" s="3" t="s">
        <v>5</v>
      </c>
      <c r="L8413" s="3">
        <v>14.3</v>
      </c>
      <c r="M8413" s="3">
        <v>11.5</v>
      </c>
      <c r="N8413" s="3">
        <v>22.4</v>
      </c>
      <c r="O8413" s="3">
        <v>1</v>
      </c>
      <c r="P8413" s="28">
        <f>N8413/O8413</f>
        <v>22.4</v>
      </c>
      <c r="Q8413" s="5">
        <v>14</v>
      </c>
      <c r="R8413" s="2"/>
      <c r="S8413" s="55">
        <f>O8413/J8413*40</f>
        <v>1</v>
      </c>
      <c r="T8413" s="55">
        <f>N8413/J8413*40</f>
        <v>22.4</v>
      </c>
    </row>
    <row r="8414" spans="1:20" ht="14.4" x14ac:dyDescent="0.3">
      <c r="A8414" s="3" t="s">
        <v>271</v>
      </c>
      <c r="B8414" s="3" t="s">
        <v>272</v>
      </c>
      <c r="C8414" s="3">
        <v>55.311</v>
      </c>
      <c r="D8414" s="3">
        <v>21.98</v>
      </c>
      <c r="E8414" s="9">
        <v>45919</v>
      </c>
      <c r="F8414" s="3" t="s">
        <v>47</v>
      </c>
      <c r="G8414" s="2" t="s">
        <v>273</v>
      </c>
      <c r="H8414" s="3">
        <v>18</v>
      </c>
      <c r="I8414" s="3">
        <v>10</v>
      </c>
      <c r="J8414" s="3">
        <v>40</v>
      </c>
      <c r="K8414" s="3" t="s">
        <v>5</v>
      </c>
      <c r="L8414" s="3">
        <v>14.7</v>
      </c>
      <c r="N8414" s="3">
        <v>130.30000000000001</v>
      </c>
      <c r="O8414" s="3">
        <v>4</v>
      </c>
      <c r="P8414" s="28">
        <f>N8414/O8414</f>
        <v>32.575000000000003</v>
      </c>
      <c r="Q8414" s="5">
        <v>14</v>
      </c>
      <c r="R8414" s="2"/>
      <c r="S8414" s="55">
        <f>O8414/J8414*40</f>
        <v>4</v>
      </c>
      <c r="T8414" s="55">
        <f>N8414/J8414*40</f>
        <v>130.30000000000001</v>
      </c>
    </row>
    <row r="8415" spans="1:20" ht="14.4" x14ac:dyDescent="0.3">
      <c r="A8415" s="3" t="s">
        <v>271</v>
      </c>
      <c r="B8415" s="3" t="s">
        <v>272</v>
      </c>
      <c r="C8415" s="3">
        <v>55.311</v>
      </c>
      <c r="D8415" s="3">
        <v>21.98</v>
      </c>
      <c r="E8415" s="9">
        <v>45919</v>
      </c>
      <c r="F8415" s="3" t="s">
        <v>47</v>
      </c>
      <c r="G8415" s="2" t="s">
        <v>275</v>
      </c>
      <c r="H8415" s="3">
        <v>18</v>
      </c>
      <c r="I8415" s="3">
        <v>10</v>
      </c>
      <c r="J8415" s="3">
        <v>40</v>
      </c>
      <c r="K8415" s="3" t="s">
        <v>5</v>
      </c>
      <c r="L8415" s="3">
        <v>14.8</v>
      </c>
      <c r="N8415" s="3">
        <v>183.2</v>
      </c>
      <c r="O8415" s="3">
        <v>6</v>
      </c>
      <c r="P8415" s="28">
        <f>N8415/O8415</f>
        <v>30.533333333333331</v>
      </c>
      <c r="Q8415" s="5">
        <v>14</v>
      </c>
      <c r="R8415" s="2"/>
      <c r="S8415" s="55">
        <f>O8415/J8415*40</f>
        <v>6</v>
      </c>
      <c r="T8415" s="55">
        <f>N8415/J8415*40</f>
        <v>183.2</v>
      </c>
    </row>
    <row r="8416" spans="1:20" ht="14.4" x14ac:dyDescent="0.3">
      <c r="A8416" s="3" t="s">
        <v>271</v>
      </c>
      <c r="B8416" s="3" t="s">
        <v>272</v>
      </c>
      <c r="C8416" s="3">
        <v>55.311</v>
      </c>
      <c r="D8416" s="3">
        <v>21.98</v>
      </c>
      <c r="E8416" s="9">
        <v>45919</v>
      </c>
      <c r="F8416" s="3" t="s">
        <v>47</v>
      </c>
      <c r="G8416" s="2" t="s">
        <v>251</v>
      </c>
      <c r="H8416" s="3">
        <v>14</v>
      </c>
      <c r="I8416" s="3">
        <v>10</v>
      </c>
      <c r="J8416" s="3">
        <v>40</v>
      </c>
      <c r="K8416" s="3" t="s">
        <v>5</v>
      </c>
      <c r="L8416" s="3">
        <v>15</v>
      </c>
      <c r="N8416" s="3">
        <v>64.099999999999994</v>
      </c>
      <c r="O8416" s="3">
        <v>2</v>
      </c>
      <c r="P8416" s="28">
        <f>N8416/O8416</f>
        <v>32.049999999999997</v>
      </c>
      <c r="Q8416" s="5">
        <v>16</v>
      </c>
      <c r="R8416" s="2"/>
      <c r="S8416" s="55">
        <f>O8416/J8416*40</f>
        <v>2</v>
      </c>
      <c r="T8416" s="55">
        <f>N8416/J8416*40</f>
        <v>64.099999999999994</v>
      </c>
    </row>
    <row r="8417" spans="1:20" ht="14.4" x14ac:dyDescent="0.3">
      <c r="A8417" s="3" t="s">
        <v>271</v>
      </c>
      <c r="B8417" s="3" t="s">
        <v>272</v>
      </c>
      <c r="C8417" s="3">
        <v>55.311</v>
      </c>
      <c r="D8417" s="3">
        <v>21.98</v>
      </c>
      <c r="E8417" s="9">
        <v>45919</v>
      </c>
      <c r="F8417" s="3" t="s">
        <v>47</v>
      </c>
      <c r="G8417" s="2" t="s">
        <v>275</v>
      </c>
      <c r="H8417" s="3">
        <v>18</v>
      </c>
      <c r="I8417" s="3">
        <v>10</v>
      </c>
      <c r="J8417" s="3">
        <v>40</v>
      </c>
      <c r="K8417" s="3" t="s">
        <v>5</v>
      </c>
      <c r="L8417" s="3">
        <v>15</v>
      </c>
      <c r="N8417" s="3">
        <v>155.9</v>
      </c>
      <c r="O8417" s="3">
        <v>4</v>
      </c>
      <c r="P8417" s="28">
        <f>N8417/O8417</f>
        <v>38.975000000000001</v>
      </c>
      <c r="Q8417" s="5">
        <v>16</v>
      </c>
      <c r="R8417" s="2"/>
      <c r="S8417" s="55">
        <f>O8417/J8417*40</f>
        <v>4</v>
      </c>
      <c r="T8417" s="55">
        <f>N8417/J8417*40</f>
        <v>155.9</v>
      </c>
    </row>
    <row r="8418" spans="1:20" ht="14.4" x14ac:dyDescent="0.3">
      <c r="A8418" s="3" t="s">
        <v>271</v>
      </c>
      <c r="B8418" s="3" t="s">
        <v>272</v>
      </c>
      <c r="C8418" s="3">
        <v>55.311</v>
      </c>
      <c r="D8418" s="3">
        <v>21.98</v>
      </c>
      <c r="E8418" s="9">
        <v>45919</v>
      </c>
      <c r="F8418" s="3" t="s">
        <v>47</v>
      </c>
      <c r="G8418" s="2" t="s">
        <v>274</v>
      </c>
      <c r="H8418" s="3">
        <v>18</v>
      </c>
      <c r="I8418" s="3">
        <v>10</v>
      </c>
      <c r="J8418" s="3">
        <v>40</v>
      </c>
      <c r="K8418" s="3" t="s">
        <v>5</v>
      </c>
      <c r="L8418" s="3">
        <v>15</v>
      </c>
      <c r="M8418" s="3">
        <v>12.2</v>
      </c>
      <c r="N8418" s="3">
        <v>31.4</v>
      </c>
      <c r="O8418" s="3">
        <v>1</v>
      </c>
      <c r="P8418" s="28">
        <f>N8418/O8418</f>
        <v>31.4</v>
      </c>
      <c r="Q8418" s="5">
        <v>16</v>
      </c>
      <c r="R8418" s="2"/>
      <c r="S8418" s="55">
        <f>O8418/J8418*40</f>
        <v>1</v>
      </c>
      <c r="T8418" s="55">
        <f>N8418/J8418*40</f>
        <v>31.4</v>
      </c>
    </row>
    <row r="8419" spans="1:20" ht="14.4" x14ac:dyDescent="0.3">
      <c r="A8419" s="3" t="s">
        <v>271</v>
      </c>
      <c r="B8419" s="3" t="s">
        <v>272</v>
      </c>
      <c r="C8419" s="3">
        <v>55.311</v>
      </c>
      <c r="D8419" s="3">
        <v>21.98</v>
      </c>
      <c r="E8419" s="9">
        <v>45919</v>
      </c>
      <c r="F8419" s="3" t="s">
        <v>47</v>
      </c>
      <c r="G8419" s="2" t="s">
        <v>274</v>
      </c>
      <c r="H8419" s="3">
        <v>14</v>
      </c>
      <c r="I8419" s="3">
        <v>10</v>
      </c>
      <c r="J8419" s="3">
        <v>40</v>
      </c>
      <c r="K8419" s="3" t="s">
        <v>5</v>
      </c>
      <c r="L8419" s="3">
        <v>15.1</v>
      </c>
      <c r="M8419" s="3">
        <v>12</v>
      </c>
      <c r="N8419" s="3">
        <v>27.8</v>
      </c>
      <c r="O8419" s="3">
        <v>1</v>
      </c>
      <c r="P8419" s="28">
        <f>N8419/O8419</f>
        <v>27.8</v>
      </c>
      <c r="Q8419" s="5">
        <v>16</v>
      </c>
      <c r="R8419" s="2"/>
      <c r="S8419" s="55">
        <f>O8419/J8419*40</f>
        <v>1</v>
      </c>
      <c r="T8419" s="55">
        <f>N8419/J8419*40</f>
        <v>27.800000000000004</v>
      </c>
    </row>
    <row r="8420" spans="1:20" ht="14.4" x14ac:dyDescent="0.3">
      <c r="A8420" s="3" t="s">
        <v>271</v>
      </c>
      <c r="B8420" s="3" t="s">
        <v>272</v>
      </c>
      <c r="C8420" s="3">
        <v>55.311</v>
      </c>
      <c r="D8420" s="3">
        <v>21.98</v>
      </c>
      <c r="E8420" s="9">
        <v>45919</v>
      </c>
      <c r="F8420" s="3" t="s">
        <v>47</v>
      </c>
      <c r="G8420" s="2" t="s">
        <v>274</v>
      </c>
      <c r="H8420" s="3">
        <v>18</v>
      </c>
      <c r="I8420" s="3">
        <v>10</v>
      </c>
      <c r="J8420" s="3">
        <v>40</v>
      </c>
      <c r="K8420" s="3" t="s">
        <v>5</v>
      </c>
      <c r="L8420" s="3">
        <v>15.1</v>
      </c>
      <c r="M8420" s="3">
        <v>12</v>
      </c>
      <c r="N8420" s="3">
        <v>28.7</v>
      </c>
      <c r="O8420" s="3">
        <v>1</v>
      </c>
      <c r="P8420" s="28">
        <f>N8420/O8420</f>
        <v>28.7</v>
      </c>
      <c r="Q8420" s="5">
        <v>16</v>
      </c>
      <c r="R8420" s="2"/>
      <c r="S8420" s="55">
        <f>O8420/J8420*40</f>
        <v>1</v>
      </c>
      <c r="T8420" s="55">
        <f>N8420/J8420*40</f>
        <v>28.700000000000003</v>
      </c>
    </row>
    <row r="8421" spans="1:20" ht="14.4" x14ac:dyDescent="0.3">
      <c r="A8421" s="3" t="s">
        <v>271</v>
      </c>
      <c r="B8421" s="3" t="s">
        <v>272</v>
      </c>
      <c r="C8421" s="3">
        <v>55.311</v>
      </c>
      <c r="D8421" s="3">
        <v>21.98</v>
      </c>
      <c r="E8421" s="9">
        <v>45919</v>
      </c>
      <c r="F8421" s="3" t="s">
        <v>47</v>
      </c>
      <c r="G8421" s="2" t="s">
        <v>273</v>
      </c>
      <c r="H8421" s="3">
        <v>18</v>
      </c>
      <c r="I8421" s="3">
        <v>10</v>
      </c>
      <c r="J8421" s="3">
        <v>40</v>
      </c>
      <c r="K8421" s="3" t="s">
        <v>5</v>
      </c>
      <c r="L8421" s="3">
        <v>15.2</v>
      </c>
      <c r="M8421" s="3">
        <v>12.2</v>
      </c>
      <c r="N8421" s="3">
        <v>33</v>
      </c>
      <c r="O8421" s="3">
        <v>1</v>
      </c>
      <c r="P8421" s="28">
        <f>N8421/O8421</f>
        <v>33</v>
      </c>
      <c r="Q8421" s="5">
        <v>16</v>
      </c>
      <c r="R8421" s="2"/>
      <c r="S8421" s="55">
        <f>O8421/J8421*40</f>
        <v>1</v>
      </c>
      <c r="T8421" s="55">
        <f>N8421/J8421*40</f>
        <v>33</v>
      </c>
    </row>
    <row r="8422" spans="1:20" ht="14.4" x14ac:dyDescent="0.3">
      <c r="A8422" s="3" t="s">
        <v>271</v>
      </c>
      <c r="B8422" s="3" t="s">
        <v>272</v>
      </c>
      <c r="C8422" s="3">
        <v>55.311</v>
      </c>
      <c r="D8422" s="3">
        <v>21.98</v>
      </c>
      <c r="E8422" s="9">
        <v>45919</v>
      </c>
      <c r="F8422" s="3" t="s">
        <v>47</v>
      </c>
      <c r="G8422" s="2" t="s">
        <v>274</v>
      </c>
      <c r="H8422" s="3">
        <v>18</v>
      </c>
      <c r="I8422" s="3">
        <v>10</v>
      </c>
      <c r="J8422" s="3">
        <v>40</v>
      </c>
      <c r="K8422" s="3" t="s">
        <v>5</v>
      </c>
      <c r="L8422" s="3">
        <v>15.2</v>
      </c>
      <c r="M8422" s="3">
        <v>12.2</v>
      </c>
      <c r="N8422" s="3">
        <v>34</v>
      </c>
      <c r="O8422" s="3">
        <v>1</v>
      </c>
      <c r="P8422" s="28">
        <f>N8422/O8422</f>
        <v>34</v>
      </c>
      <c r="Q8422" s="5">
        <v>16</v>
      </c>
      <c r="R8422" s="2"/>
      <c r="S8422" s="55">
        <f>O8422/J8422*40</f>
        <v>1</v>
      </c>
      <c r="T8422" s="55">
        <f>N8422/J8422*40</f>
        <v>34</v>
      </c>
    </row>
    <row r="8423" spans="1:20" ht="14.4" x14ac:dyDescent="0.3">
      <c r="A8423" s="3" t="s">
        <v>271</v>
      </c>
      <c r="B8423" s="3" t="s">
        <v>272</v>
      </c>
      <c r="C8423" s="3">
        <v>55.311</v>
      </c>
      <c r="D8423" s="3">
        <v>21.98</v>
      </c>
      <c r="E8423" s="9">
        <v>45919</v>
      </c>
      <c r="F8423" s="3" t="s">
        <v>47</v>
      </c>
      <c r="G8423" s="2" t="s">
        <v>274</v>
      </c>
      <c r="H8423" s="3">
        <v>18</v>
      </c>
      <c r="I8423" s="3">
        <v>10</v>
      </c>
      <c r="J8423" s="3">
        <v>40</v>
      </c>
      <c r="K8423" s="3" t="s">
        <v>5</v>
      </c>
      <c r="L8423" s="3">
        <v>15.3</v>
      </c>
      <c r="N8423" s="3">
        <v>106.3</v>
      </c>
      <c r="O8423" s="3">
        <v>3</v>
      </c>
      <c r="P8423" s="28">
        <f>N8423/O8423</f>
        <v>35.43333333333333</v>
      </c>
      <c r="Q8423" s="5">
        <v>16</v>
      </c>
      <c r="R8423" s="2"/>
      <c r="S8423" s="55">
        <f>O8423/J8423*40</f>
        <v>3</v>
      </c>
      <c r="T8423" s="55">
        <f>N8423/J8423*40</f>
        <v>106.29999999999998</v>
      </c>
    </row>
    <row r="8424" spans="1:20" ht="14.4" x14ac:dyDescent="0.3">
      <c r="A8424" s="3" t="s">
        <v>271</v>
      </c>
      <c r="B8424" s="3" t="s">
        <v>272</v>
      </c>
      <c r="C8424" s="3">
        <v>55.311</v>
      </c>
      <c r="D8424" s="3">
        <v>21.98</v>
      </c>
      <c r="E8424" s="9">
        <v>45919</v>
      </c>
      <c r="F8424" s="3" t="s">
        <v>47</v>
      </c>
      <c r="G8424" s="2" t="s">
        <v>275</v>
      </c>
      <c r="H8424" s="3">
        <v>22</v>
      </c>
      <c r="I8424" s="3">
        <v>10</v>
      </c>
      <c r="J8424" s="3">
        <v>40</v>
      </c>
      <c r="K8424" s="3" t="s">
        <v>5</v>
      </c>
      <c r="L8424" s="3">
        <v>15.3</v>
      </c>
      <c r="M8424" s="3">
        <v>12.5</v>
      </c>
      <c r="N8424" s="3">
        <v>41.1</v>
      </c>
      <c r="O8424" s="3">
        <v>1</v>
      </c>
      <c r="P8424" s="28">
        <f>N8424/O8424</f>
        <v>41.1</v>
      </c>
      <c r="Q8424" s="5">
        <v>16</v>
      </c>
      <c r="R8424" s="2"/>
      <c r="S8424" s="55">
        <f>O8424/J8424*40</f>
        <v>1</v>
      </c>
      <c r="T8424" s="55">
        <f>N8424/J8424*40</f>
        <v>41.1</v>
      </c>
    </row>
    <row r="8425" spans="1:20" ht="14.4" x14ac:dyDescent="0.3">
      <c r="A8425" s="3" t="s">
        <v>271</v>
      </c>
      <c r="B8425" s="3" t="s">
        <v>272</v>
      </c>
      <c r="C8425" s="3">
        <v>55.311</v>
      </c>
      <c r="D8425" s="3">
        <v>21.98</v>
      </c>
      <c r="E8425" s="9">
        <v>45919</v>
      </c>
      <c r="F8425" s="3" t="s">
        <v>47</v>
      </c>
      <c r="G8425" s="2" t="s">
        <v>274</v>
      </c>
      <c r="H8425" s="3">
        <v>14</v>
      </c>
      <c r="I8425" s="3">
        <v>10</v>
      </c>
      <c r="J8425" s="3">
        <v>40</v>
      </c>
      <c r="K8425" s="3" t="s">
        <v>5</v>
      </c>
      <c r="L8425" s="3">
        <v>15.4</v>
      </c>
      <c r="M8425" s="3">
        <v>12.4</v>
      </c>
      <c r="N8425" s="3">
        <v>33.799999999999997</v>
      </c>
      <c r="O8425" s="3">
        <v>1</v>
      </c>
      <c r="P8425" s="28">
        <f>N8425/O8425</f>
        <v>33.799999999999997</v>
      </c>
      <c r="Q8425" s="5">
        <v>16</v>
      </c>
      <c r="R8425" s="2"/>
      <c r="S8425" s="55">
        <f>O8425/J8425*40</f>
        <v>1</v>
      </c>
      <c r="T8425" s="55">
        <f>N8425/J8425*40</f>
        <v>33.799999999999997</v>
      </c>
    </row>
    <row r="8426" spans="1:20" ht="14.4" x14ac:dyDescent="0.3">
      <c r="A8426" s="3" t="s">
        <v>271</v>
      </c>
      <c r="B8426" s="3" t="s">
        <v>272</v>
      </c>
      <c r="C8426" s="3">
        <v>55.311</v>
      </c>
      <c r="D8426" s="3">
        <v>21.98</v>
      </c>
      <c r="E8426" s="9">
        <v>45919</v>
      </c>
      <c r="F8426" s="3" t="s">
        <v>47</v>
      </c>
      <c r="G8426" s="2" t="s">
        <v>274</v>
      </c>
      <c r="H8426" s="3">
        <v>18</v>
      </c>
      <c r="I8426" s="3">
        <v>10</v>
      </c>
      <c r="J8426" s="3">
        <v>40</v>
      </c>
      <c r="K8426" s="3" t="s">
        <v>5</v>
      </c>
      <c r="L8426" s="3">
        <v>15.5</v>
      </c>
      <c r="M8426" s="3">
        <v>12.5</v>
      </c>
      <c r="N8426" s="3">
        <v>32.200000000000003</v>
      </c>
      <c r="O8426" s="3">
        <v>1</v>
      </c>
      <c r="P8426" s="28">
        <f>N8426/O8426</f>
        <v>32.200000000000003</v>
      </c>
      <c r="Q8426" s="5">
        <v>16</v>
      </c>
      <c r="R8426" s="2"/>
      <c r="S8426" s="55">
        <f>O8426/J8426*40</f>
        <v>1</v>
      </c>
      <c r="T8426" s="55">
        <f>N8426/J8426*40</f>
        <v>32.200000000000003</v>
      </c>
    </row>
    <row r="8427" spans="1:20" ht="14.4" x14ac:dyDescent="0.3">
      <c r="A8427" s="3" t="s">
        <v>271</v>
      </c>
      <c r="B8427" s="3" t="s">
        <v>272</v>
      </c>
      <c r="C8427" s="3">
        <v>55.311</v>
      </c>
      <c r="D8427" s="3">
        <v>21.98</v>
      </c>
      <c r="E8427" s="9">
        <v>45919</v>
      </c>
      <c r="F8427" s="3" t="s">
        <v>47</v>
      </c>
      <c r="G8427" s="2" t="s">
        <v>273</v>
      </c>
      <c r="H8427" s="3">
        <v>18</v>
      </c>
      <c r="I8427" s="3">
        <v>10</v>
      </c>
      <c r="J8427" s="3">
        <v>40</v>
      </c>
      <c r="K8427" s="3" t="s">
        <v>5</v>
      </c>
      <c r="L8427" s="3">
        <v>15.6</v>
      </c>
      <c r="M8427" s="3">
        <v>12.5</v>
      </c>
      <c r="N8427" s="3">
        <v>34.200000000000003</v>
      </c>
      <c r="O8427" s="3">
        <v>1</v>
      </c>
      <c r="P8427" s="28">
        <f>N8427/O8427</f>
        <v>34.200000000000003</v>
      </c>
      <c r="Q8427" s="5">
        <v>16</v>
      </c>
      <c r="R8427" s="2"/>
      <c r="S8427" s="55">
        <f>O8427/J8427*40</f>
        <v>1</v>
      </c>
      <c r="T8427" s="55">
        <f>N8427/J8427*40</f>
        <v>34.200000000000003</v>
      </c>
    </row>
    <row r="8428" spans="1:20" ht="14.4" x14ac:dyDescent="0.3">
      <c r="A8428" s="3" t="s">
        <v>271</v>
      </c>
      <c r="B8428" s="3" t="s">
        <v>272</v>
      </c>
      <c r="C8428" s="3">
        <v>55.311</v>
      </c>
      <c r="D8428" s="3">
        <v>21.98</v>
      </c>
      <c r="E8428" s="9">
        <v>45919</v>
      </c>
      <c r="F8428" s="3" t="s">
        <v>47</v>
      </c>
      <c r="G8428" s="2" t="s">
        <v>274</v>
      </c>
      <c r="H8428" s="3">
        <v>18</v>
      </c>
      <c r="I8428" s="3">
        <v>10</v>
      </c>
      <c r="J8428" s="3">
        <v>40</v>
      </c>
      <c r="K8428" s="3" t="s">
        <v>5</v>
      </c>
      <c r="L8428" s="3">
        <v>15.6</v>
      </c>
      <c r="M8428" s="3">
        <v>12.5</v>
      </c>
      <c r="N8428" s="3">
        <v>39.5</v>
      </c>
      <c r="O8428" s="3">
        <v>1</v>
      </c>
      <c r="P8428" s="28">
        <f>N8428/O8428</f>
        <v>39.5</v>
      </c>
      <c r="Q8428" s="5">
        <v>16</v>
      </c>
      <c r="R8428" s="2"/>
      <c r="S8428" s="55">
        <f>O8428/J8428*40</f>
        <v>1</v>
      </c>
      <c r="T8428" s="55">
        <f>N8428/J8428*40</f>
        <v>39.5</v>
      </c>
    </row>
    <row r="8429" spans="1:20" ht="14.4" x14ac:dyDescent="0.3">
      <c r="A8429" s="3" t="s">
        <v>271</v>
      </c>
      <c r="B8429" s="3" t="s">
        <v>272</v>
      </c>
      <c r="C8429" s="3">
        <v>55.311</v>
      </c>
      <c r="D8429" s="3">
        <v>21.98</v>
      </c>
      <c r="E8429" s="9">
        <v>45919</v>
      </c>
      <c r="F8429" s="3" t="s">
        <v>47</v>
      </c>
      <c r="G8429" s="2" t="s">
        <v>274</v>
      </c>
      <c r="H8429" s="3">
        <v>18</v>
      </c>
      <c r="I8429" s="3">
        <v>10</v>
      </c>
      <c r="J8429" s="3">
        <v>40</v>
      </c>
      <c r="K8429" s="3" t="s">
        <v>5</v>
      </c>
      <c r="L8429" s="3">
        <v>15.7</v>
      </c>
      <c r="M8429" s="3">
        <v>12.5</v>
      </c>
      <c r="N8429" s="3">
        <v>33.6</v>
      </c>
      <c r="O8429" s="3">
        <v>1</v>
      </c>
      <c r="P8429" s="28">
        <f>N8429/O8429</f>
        <v>33.6</v>
      </c>
      <c r="Q8429" s="5">
        <v>16</v>
      </c>
      <c r="R8429" s="2"/>
      <c r="S8429" s="55">
        <f>O8429/J8429*40</f>
        <v>1</v>
      </c>
      <c r="T8429" s="55">
        <f>N8429/J8429*40</f>
        <v>33.6</v>
      </c>
    </row>
    <row r="8430" spans="1:20" ht="14.4" x14ac:dyDescent="0.3">
      <c r="A8430" s="3" t="s">
        <v>271</v>
      </c>
      <c r="B8430" s="3" t="s">
        <v>272</v>
      </c>
      <c r="C8430" s="3">
        <v>55.311</v>
      </c>
      <c r="D8430" s="3">
        <v>21.98</v>
      </c>
      <c r="E8430" s="9">
        <v>45919</v>
      </c>
      <c r="F8430" s="3" t="s">
        <v>47</v>
      </c>
      <c r="G8430" s="2" t="s">
        <v>274</v>
      </c>
      <c r="H8430" s="3">
        <v>18</v>
      </c>
      <c r="I8430" s="3">
        <v>10</v>
      </c>
      <c r="J8430" s="3">
        <v>40</v>
      </c>
      <c r="K8430" s="3" t="s">
        <v>5</v>
      </c>
      <c r="L8430" s="3">
        <v>15.7</v>
      </c>
      <c r="M8430" s="3">
        <v>12.8</v>
      </c>
      <c r="N8430" s="3">
        <v>35.5</v>
      </c>
      <c r="O8430" s="3">
        <v>1</v>
      </c>
      <c r="P8430" s="28">
        <f>N8430/O8430</f>
        <v>35.5</v>
      </c>
      <c r="Q8430" s="5">
        <v>16</v>
      </c>
      <c r="R8430" s="2"/>
      <c r="S8430" s="55">
        <f>O8430/J8430*40</f>
        <v>1</v>
      </c>
      <c r="T8430" s="55">
        <f>N8430/J8430*40</f>
        <v>35.5</v>
      </c>
    </row>
    <row r="8431" spans="1:20" ht="14.4" x14ac:dyDescent="0.3">
      <c r="A8431" s="3" t="s">
        <v>271</v>
      </c>
      <c r="B8431" s="3" t="s">
        <v>272</v>
      </c>
      <c r="C8431" s="3">
        <v>55.311</v>
      </c>
      <c r="D8431" s="3">
        <v>21.98</v>
      </c>
      <c r="E8431" s="9">
        <v>45919</v>
      </c>
      <c r="F8431" s="3" t="s">
        <v>47</v>
      </c>
      <c r="G8431" s="2" t="s">
        <v>274</v>
      </c>
      <c r="H8431" s="3">
        <v>18</v>
      </c>
      <c r="I8431" s="3">
        <v>10</v>
      </c>
      <c r="J8431" s="3">
        <v>40</v>
      </c>
      <c r="K8431" s="3" t="s">
        <v>5</v>
      </c>
      <c r="L8431" s="3">
        <v>15.7</v>
      </c>
      <c r="M8431" s="3">
        <v>12.8</v>
      </c>
      <c r="N8431" s="3">
        <v>35.799999999999997</v>
      </c>
      <c r="O8431" s="3">
        <v>1</v>
      </c>
      <c r="P8431" s="28">
        <f>N8431/O8431</f>
        <v>35.799999999999997</v>
      </c>
      <c r="Q8431" s="5">
        <v>16</v>
      </c>
      <c r="R8431" s="2"/>
      <c r="S8431" s="55">
        <f>O8431/J8431*40</f>
        <v>1</v>
      </c>
      <c r="T8431" s="55">
        <f>N8431/J8431*40</f>
        <v>35.799999999999997</v>
      </c>
    </row>
    <row r="8432" spans="1:20" ht="14.4" x14ac:dyDescent="0.3">
      <c r="A8432" s="3" t="s">
        <v>271</v>
      </c>
      <c r="B8432" s="3" t="s">
        <v>272</v>
      </c>
      <c r="C8432" s="3">
        <v>55.311</v>
      </c>
      <c r="D8432" s="3">
        <v>21.98</v>
      </c>
      <c r="E8432" s="9">
        <v>45919</v>
      </c>
      <c r="F8432" s="3" t="s">
        <v>47</v>
      </c>
      <c r="G8432" s="2" t="s">
        <v>274</v>
      </c>
      <c r="H8432" s="3">
        <v>18</v>
      </c>
      <c r="I8432" s="3">
        <v>10</v>
      </c>
      <c r="J8432" s="3">
        <v>40</v>
      </c>
      <c r="K8432" s="3" t="s">
        <v>5</v>
      </c>
      <c r="L8432" s="3">
        <v>15.7</v>
      </c>
      <c r="M8432" s="3">
        <v>12.7</v>
      </c>
      <c r="N8432" s="3">
        <v>36.1</v>
      </c>
      <c r="O8432" s="3">
        <v>1</v>
      </c>
      <c r="P8432" s="28">
        <f>N8432/O8432</f>
        <v>36.1</v>
      </c>
      <c r="Q8432" s="5">
        <v>16</v>
      </c>
      <c r="R8432" s="2"/>
      <c r="S8432" s="55">
        <f>O8432/J8432*40</f>
        <v>1</v>
      </c>
      <c r="T8432" s="55">
        <f>N8432/J8432*40</f>
        <v>36.1</v>
      </c>
    </row>
    <row r="8433" spans="1:20" ht="14.4" x14ac:dyDescent="0.3">
      <c r="A8433" s="3" t="s">
        <v>271</v>
      </c>
      <c r="B8433" s="3" t="s">
        <v>272</v>
      </c>
      <c r="C8433" s="3">
        <v>55.311</v>
      </c>
      <c r="D8433" s="3">
        <v>21.98</v>
      </c>
      <c r="E8433" s="9">
        <v>45919</v>
      </c>
      <c r="F8433" s="3" t="s">
        <v>47</v>
      </c>
      <c r="G8433" s="2" t="s">
        <v>274</v>
      </c>
      <c r="H8433" s="3">
        <v>14</v>
      </c>
      <c r="I8433" s="3">
        <v>10</v>
      </c>
      <c r="J8433" s="3">
        <v>40</v>
      </c>
      <c r="K8433" s="3" t="s">
        <v>5</v>
      </c>
      <c r="L8433" s="3">
        <v>15.7</v>
      </c>
      <c r="M8433" s="3">
        <v>12.6</v>
      </c>
      <c r="N8433" s="3">
        <v>39.5</v>
      </c>
      <c r="O8433" s="3">
        <v>1</v>
      </c>
      <c r="P8433" s="28">
        <f>N8433/O8433</f>
        <v>39.5</v>
      </c>
      <c r="Q8433" s="5">
        <v>16</v>
      </c>
      <c r="R8433" s="2"/>
      <c r="S8433" s="55">
        <f>O8433/J8433*40</f>
        <v>1</v>
      </c>
      <c r="T8433" s="55">
        <f>N8433/J8433*40</f>
        <v>39.5</v>
      </c>
    </row>
    <row r="8434" spans="1:20" ht="14.4" x14ac:dyDescent="0.3">
      <c r="A8434" s="3" t="s">
        <v>271</v>
      </c>
      <c r="B8434" s="3" t="s">
        <v>272</v>
      </c>
      <c r="C8434" s="3">
        <v>55.311</v>
      </c>
      <c r="D8434" s="3">
        <v>21.98</v>
      </c>
      <c r="E8434" s="9">
        <v>45919</v>
      </c>
      <c r="F8434" s="3" t="s">
        <v>47</v>
      </c>
      <c r="G8434" s="2" t="s">
        <v>273</v>
      </c>
      <c r="H8434" s="3">
        <v>18</v>
      </c>
      <c r="I8434" s="3">
        <v>10</v>
      </c>
      <c r="J8434" s="3">
        <v>40</v>
      </c>
      <c r="K8434" s="3" t="s">
        <v>5</v>
      </c>
      <c r="L8434" s="3">
        <v>16</v>
      </c>
      <c r="N8434" s="3">
        <v>166</v>
      </c>
      <c r="O8434" s="3">
        <v>4</v>
      </c>
      <c r="P8434" s="28">
        <f>N8434/O8434</f>
        <v>41.5</v>
      </c>
      <c r="Q8434" s="5">
        <v>16</v>
      </c>
      <c r="R8434" s="2"/>
      <c r="S8434" s="55">
        <f>O8434/J8434*40</f>
        <v>4</v>
      </c>
      <c r="T8434" s="55">
        <f>N8434/J8434*40</f>
        <v>166</v>
      </c>
    </row>
    <row r="8435" spans="1:20" ht="14.4" x14ac:dyDescent="0.3">
      <c r="A8435" s="3" t="s">
        <v>271</v>
      </c>
      <c r="B8435" s="3" t="s">
        <v>272</v>
      </c>
      <c r="C8435" s="3">
        <v>55.311</v>
      </c>
      <c r="D8435" s="3">
        <v>21.98</v>
      </c>
      <c r="E8435" s="9">
        <v>45919</v>
      </c>
      <c r="F8435" s="3" t="s">
        <v>47</v>
      </c>
      <c r="G8435" s="2" t="s">
        <v>251</v>
      </c>
      <c r="H8435" s="3">
        <v>18</v>
      </c>
      <c r="I8435" s="3">
        <v>10</v>
      </c>
      <c r="J8435" s="3">
        <v>40</v>
      </c>
      <c r="K8435" s="3" t="s">
        <v>5</v>
      </c>
      <c r="L8435" s="3">
        <v>16</v>
      </c>
      <c r="N8435" s="3">
        <v>238.8</v>
      </c>
      <c r="O8435" s="3">
        <v>6</v>
      </c>
      <c r="P8435" s="28">
        <f>N8435/O8435</f>
        <v>39.800000000000004</v>
      </c>
      <c r="Q8435" s="5">
        <v>16</v>
      </c>
      <c r="R8435" s="2"/>
      <c r="S8435" s="55">
        <f>O8435/J8435*40</f>
        <v>6</v>
      </c>
      <c r="T8435" s="55">
        <f>N8435/J8435*40</f>
        <v>238.8</v>
      </c>
    </row>
    <row r="8436" spans="1:20" ht="14.4" x14ac:dyDescent="0.3">
      <c r="A8436" s="3" t="s">
        <v>271</v>
      </c>
      <c r="B8436" s="3" t="s">
        <v>272</v>
      </c>
      <c r="C8436" s="3">
        <v>55.311</v>
      </c>
      <c r="D8436" s="3">
        <v>21.98</v>
      </c>
      <c r="E8436" s="9">
        <v>45919</v>
      </c>
      <c r="F8436" s="3" t="s">
        <v>47</v>
      </c>
      <c r="G8436" s="2" t="s">
        <v>273</v>
      </c>
      <c r="H8436" s="3">
        <v>22</v>
      </c>
      <c r="I8436" s="3">
        <v>10</v>
      </c>
      <c r="J8436" s="3">
        <v>40</v>
      </c>
      <c r="K8436" s="3" t="s">
        <v>5</v>
      </c>
      <c r="L8436" s="3">
        <v>16</v>
      </c>
      <c r="M8436" s="3">
        <v>13.8</v>
      </c>
      <c r="N8436" s="3">
        <v>49.8</v>
      </c>
      <c r="O8436" s="3">
        <v>1</v>
      </c>
      <c r="P8436" s="28">
        <f>N8436/O8436</f>
        <v>49.8</v>
      </c>
      <c r="Q8436" s="5">
        <v>16</v>
      </c>
      <c r="R8436" s="2"/>
      <c r="S8436" s="55">
        <f>O8436/J8436*40</f>
        <v>1</v>
      </c>
      <c r="T8436" s="55">
        <f>N8436/J8436*40</f>
        <v>49.8</v>
      </c>
    </row>
    <row r="8437" spans="1:20" ht="14.4" x14ac:dyDescent="0.3">
      <c r="A8437" s="3" t="s">
        <v>271</v>
      </c>
      <c r="B8437" s="3" t="s">
        <v>272</v>
      </c>
      <c r="C8437" s="3">
        <v>55.311</v>
      </c>
      <c r="D8437" s="3">
        <v>21.98</v>
      </c>
      <c r="E8437" s="9">
        <v>45919</v>
      </c>
      <c r="F8437" s="3" t="s">
        <v>47</v>
      </c>
      <c r="G8437" s="2" t="s">
        <v>274</v>
      </c>
      <c r="H8437" s="3">
        <v>18</v>
      </c>
      <c r="I8437" s="3">
        <v>10</v>
      </c>
      <c r="J8437" s="3">
        <v>40</v>
      </c>
      <c r="K8437" s="3" t="s">
        <v>5</v>
      </c>
      <c r="L8437" s="3">
        <v>16.100000000000001</v>
      </c>
      <c r="M8437" s="3">
        <v>13</v>
      </c>
      <c r="N8437" s="3">
        <v>39.1</v>
      </c>
      <c r="O8437" s="3">
        <v>1</v>
      </c>
      <c r="P8437" s="28">
        <f>N8437/O8437</f>
        <v>39.1</v>
      </c>
      <c r="Q8437" s="5">
        <v>16</v>
      </c>
      <c r="R8437" s="2"/>
      <c r="S8437" s="55">
        <f>O8437/J8437*40</f>
        <v>1</v>
      </c>
      <c r="T8437" s="55">
        <f>N8437/J8437*40</f>
        <v>39.1</v>
      </c>
    </row>
    <row r="8438" spans="1:20" ht="14.4" x14ac:dyDescent="0.3">
      <c r="A8438" s="3" t="s">
        <v>271</v>
      </c>
      <c r="B8438" s="3" t="s">
        <v>272</v>
      </c>
      <c r="C8438" s="3">
        <v>55.311</v>
      </c>
      <c r="D8438" s="3">
        <v>21.98</v>
      </c>
      <c r="E8438" s="9">
        <v>45919</v>
      </c>
      <c r="F8438" s="3" t="s">
        <v>47</v>
      </c>
      <c r="G8438" s="2" t="s">
        <v>274</v>
      </c>
      <c r="H8438" s="3">
        <v>18</v>
      </c>
      <c r="I8438" s="3">
        <v>10</v>
      </c>
      <c r="J8438" s="3">
        <v>40</v>
      </c>
      <c r="K8438" s="3" t="s">
        <v>5</v>
      </c>
      <c r="L8438" s="3">
        <v>16.2</v>
      </c>
      <c r="M8438" s="3">
        <v>13.3</v>
      </c>
      <c r="N8438" s="3">
        <v>40.200000000000003</v>
      </c>
      <c r="O8438" s="3">
        <v>1</v>
      </c>
      <c r="P8438" s="28">
        <f>N8438/O8438</f>
        <v>40.200000000000003</v>
      </c>
      <c r="Q8438" s="5">
        <v>16</v>
      </c>
      <c r="R8438" s="2"/>
      <c r="S8438" s="55">
        <f>O8438/J8438*40</f>
        <v>1</v>
      </c>
      <c r="T8438" s="55">
        <f>N8438/J8438*40</f>
        <v>40.200000000000003</v>
      </c>
    </row>
    <row r="8439" spans="1:20" ht="14.4" x14ac:dyDescent="0.3">
      <c r="A8439" s="3" t="s">
        <v>271</v>
      </c>
      <c r="B8439" s="3" t="s">
        <v>272</v>
      </c>
      <c r="C8439" s="3">
        <v>55.311</v>
      </c>
      <c r="D8439" s="3">
        <v>21.98</v>
      </c>
      <c r="E8439" s="9">
        <v>45919</v>
      </c>
      <c r="F8439" s="3" t="s">
        <v>47</v>
      </c>
      <c r="G8439" s="2" t="s">
        <v>274</v>
      </c>
      <c r="H8439" s="3">
        <v>18</v>
      </c>
      <c r="I8439" s="3">
        <v>10</v>
      </c>
      <c r="J8439" s="3">
        <v>40</v>
      </c>
      <c r="K8439" s="3" t="s">
        <v>5</v>
      </c>
      <c r="L8439" s="3">
        <v>16.2</v>
      </c>
      <c r="M8439" s="3">
        <v>13.4</v>
      </c>
      <c r="N8439" s="3">
        <v>41.2</v>
      </c>
      <c r="O8439" s="3">
        <v>1</v>
      </c>
      <c r="P8439" s="28">
        <f>N8439/O8439</f>
        <v>41.2</v>
      </c>
      <c r="Q8439" s="5">
        <v>16</v>
      </c>
      <c r="R8439" s="2"/>
      <c r="S8439" s="55">
        <f>O8439/J8439*40</f>
        <v>1</v>
      </c>
      <c r="T8439" s="55">
        <f>N8439/J8439*40</f>
        <v>41.2</v>
      </c>
    </row>
    <row r="8440" spans="1:20" ht="14.4" x14ac:dyDescent="0.3">
      <c r="A8440" s="3" t="s">
        <v>271</v>
      </c>
      <c r="B8440" s="3" t="s">
        <v>272</v>
      </c>
      <c r="C8440" s="3">
        <v>55.311</v>
      </c>
      <c r="D8440" s="3">
        <v>21.98</v>
      </c>
      <c r="E8440" s="9">
        <v>45919</v>
      </c>
      <c r="F8440" s="3" t="s">
        <v>47</v>
      </c>
      <c r="G8440" s="2" t="s">
        <v>273</v>
      </c>
      <c r="H8440" s="3">
        <v>22</v>
      </c>
      <c r="I8440" s="3">
        <v>10</v>
      </c>
      <c r="J8440" s="3">
        <v>40</v>
      </c>
      <c r="K8440" s="3" t="s">
        <v>5</v>
      </c>
      <c r="L8440" s="3">
        <v>16.2</v>
      </c>
      <c r="M8440" s="3">
        <v>13.3</v>
      </c>
      <c r="N8440" s="3">
        <v>41.4</v>
      </c>
      <c r="O8440" s="3">
        <v>1</v>
      </c>
      <c r="P8440" s="28">
        <f>N8440/O8440</f>
        <v>41.4</v>
      </c>
      <c r="Q8440" s="5">
        <v>16</v>
      </c>
      <c r="R8440" s="2"/>
      <c r="S8440" s="55">
        <f>O8440/J8440*40</f>
        <v>1</v>
      </c>
      <c r="T8440" s="55">
        <f>N8440/J8440*40</f>
        <v>41.4</v>
      </c>
    </row>
    <row r="8441" spans="1:20" ht="14.4" x14ac:dyDescent="0.3">
      <c r="A8441" s="3" t="s">
        <v>271</v>
      </c>
      <c r="B8441" s="3" t="s">
        <v>272</v>
      </c>
      <c r="C8441" s="3">
        <v>55.311</v>
      </c>
      <c r="D8441" s="3">
        <v>21.98</v>
      </c>
      <c r="E8441" s="9">
        <v>45919</v>
      </c>
      <c r="F8441" s="3" t="s">
        <v>47</v>
      </c>
      <c r="G8441" s="2" t="s">
        <v>251</v>
      </c>
      <c r="H8441" s="3">
        <v>18</v>
      </c>
      <c r="I8441" s="3">
        <v>10</v>
      </c>
      <c r="J8441" s="3">
        <v>40</v>
      </c>
      <c r="K8441" s="3" t="s">
        <v>5</v>
      </c>
      <c r="L8441" s="3">
        <v>16.2</v>
      </c>
      <c r="M8441" s="3">
        <v>13</v>
      </c>
      <c r="N8441" s="3">
        <v>45.3</v>
      </c>
      <c r="O8441" s="3">
        <v>1</v>
      </c>
      <c r="P8441" s="28">
        <f>N8441/O8441</f>
        <v>45.3</v>
      </c>
      <c r="Q8441" s="5">
        <v>16</v>
      </c>
      <c r="R8441" s="2"/>
      <c r="S8441" s="55">
        <f>O8441/J8441*40</f>
        <v>1</v>
      </c>
      <c r="T8441" s="55">
        <f>N8441/J8441*40</f>
        <v>45.3</v>
      </c>
    </row>
    <row r="8442" spans="1:20" ht="14.4" x14ac:dyDescent="0.3">
      <c r="A8442" s="3" t="s">
        <v>271</v>
      </c>
      <c r="B8442" s="3" t="s">
        <v>272</v>
      </c>
      <c r="C8442" s="3">
        <v>55.311</v>
      </c>
      <c r="D8442" s="3">
        <v>21.98</v>
      </c>
      <c r="E8442" s="9">
        <v>45919</v>
      </c>
      <c r="F8442" s="3" t="s">
        <v>47</v>
      </c>
      <c r="G8442" s="2" t="s">
        <v>273</v>
      </c>
      <c r="H8442" s="3">
        <v>18</v>
      </c>
      <c r="I8442" s="3">
        <v>10</v>
      </c>
      <c r="J8442" s="3">
        <v>40</v>
      </c>
      <c r="K8442" s="3" t="s">
        <v>5</v>
      </c>
      <c r="L8442" s="3">
        <v>16.2</v>
      </c>
      <c r="M8442" s="3">
        <v>13.1</v>
      </c>
      <c r="N8442" s="3">
        <v>46.1</v>
      </c>
      <c r="O8442" s="3">
        <v>1</v>
      </c>
      <c r="P8442" s="28">
        <f>N8442/O8442</f>
        <v>46.1</v>
      </c>
      <c r="Q8442" s="5">
        <v>16</v>
      </c>
      <c r="R8442" s="2"/>
      <c r="S8442" s="55">
        <f>O8442/J8442*40</f>
        <v>1</v>
      </c>
      <c r="T8442" s="55">
        <f>N8442/J8442*40</f>
        <v>46.1</v>
      </c>
    </row>
    <row r="8443" spans="1:20" ht="14.4" x14ac:dyDescent="0.3">
      <c r="A8443" s="3" t="s">
        <v>271</v>
      </c>
      <c r="B8443" s="3" t="s">
        <v>272</v>
      </c>
      <c r="C8443" s="3">
        <v>55.311</v>
      </c>
      <c r="D8443" s="3">
        <v>21.98</v>
      </c>
      <c r="E8443" s="9">
        <v>45919</v>
      </c>
      <c r="F8443" s="3" t="s">
        <v>47</v>
      </c>
      <c r="G8443" s="2" t="s">
        <v>273</v>
      </c>
      <c r="H8443" s="3">
        <v>18</v>
      </c>
      <c r="I8443" s="3">
        <v>10</v>
      </c>
      <c r="J8443" s="3">
        <v>40</v>
      </c>
      <c r="K8443" s="3" t="s">
        <v>5</v>
      </c>
      <c r="L8443" s="3">
        <v>16.7</v>
      </c>
      <c r="M8443" s="3">
        <v>13.5</v>
      </c>
      <c r="N8443" s="3">
        <v>41.9</v>
      </c>
      <c r="O8443" s="3">
        <v>1</v>
      </c>
      <c r="P8443" s="28">
        <f>N8443/O8443</f>
        <v>41.9</v>
      </c>
      <c r="Q8443" s="5">
        <v>16</v>
      </c>
      <c r="R8443" s="2"/>
      <c r="S8443" s="55">
        <f>O8443/J8443*40</f>
        <v>1</v>
      </c>
      <c r="T8443" s="55">
        <f>N8443/J8443*40</f>
        <v>41.899999999999991</v>
      </c>
    </row>
    <row r="8444" spans="1:20" ht="14.4" x14ac:dyDescent="0.3">
      <c r="A8444" s="3" t="s">
        <v>271</v>
      </c>
      <c r="B8444" s="3" t="s">
        <v>272</v>
      </c>
      <c r="C8444" s="3">
        <v>55.311</v>
      </c>
      <c r="D8444" s="3">
        <v>21.98</v>
      </c>
      <c r="E8444" s="9">
        <v>45919</v>
      </c>
      <c r="F8444" s="3" t="s">
        <v>47</v>
      </c>
      <c r="G8444" s="2" t="s">
        <v>274</v>
      </c>
      <c r="H8444" s="3">
        <v>18</v>
      </c>
      <c r="I8444" s="3">
        <v>10</v>
      </c>
      <c r="J8444" s="3">
        <v>40</v>
      </c>
      <c r="K8444" s="3" t="s">
        <v>5</v>
      </c>
      <c r="L8444" s="3">
        <v>16.7</v>
      </c>
      <c r="M8444" s="3">
        <v>13.3</v>
      </c>
      <c r="N8444" s="3">
        <v>48.8</v>
      </c>
      <c r="O8444" s="3">
        <v>1</v>
      </c>
      <c r="P8444" s="28">
        <f>N8444/O8444</f>
        <v>48.8</v>
      </c>
      <c r="Q8444" s="5">
        <v>16</v>
      </c>
      <c r="R8444" s="2"/>
      <c r="S8444" s="55">
        <f>O8444/J8444*40</f>
        <v>1</v>
      </c>
      <c r="T8444" s="55">
        <f>N8444/J8444*40</f>
        <v>48.8</v>
      </c>
    </row>
    <row r="8445" spans="1:20" ht="14.4" x14ac:dyDescent="0.3">
      <c r="A8445" s="3" t="s">
        <v>271</v>
      </c>
      <c r="B8445" s="3" t="s">
        <v>272</v>
      </c>
      <c r="C8445" s="3">
        <v>55.311</v>
      </c>
      <c r="D8445" s="3">
        <v>21.98</v>
      </c>
      <c r="E8445" s="9">
        <v>45919</v>
      </c>
      <c r="F8445" s="3" t="s">
        <v>47</v>
      </c>
      <c r="G8445" s="2" t="s">
        <v>273</v>
      </c>
      <c r="H8445" s="3">
        <v>22</v>
      </c>
      <c r="I8445" s="3">
        <v>10</v>
      </c>
      <c r="J8445" s="3">
        <v>40</v>
      </c>
      <c r="K8445" s="3" t="s">
        <v>5</v>
      </c>
      <c r="L8445" s="3">
        <v>16.8</v>
      </c>
      <c r="M8445" s="3">
        <v>13.6</v>
      </c>
      <c r="N8445" s="3">
        <v>48.2</v>
      </c>
      <c r="O8445" s="3">
        <v>1</v>
      </c>
      <c r="P8445" s="28">
        <f>N8445/O8445</f>
        <v>48.2</v>
      </c>
      <c r="Q8445" s="5">
        <v>16</v>
      </c>
      <c r="R8445" s="2"/>
      <c r="S8445" s="55">
        <f>O8445/J8445*40</f>
        <v>1</v>
      </c>
      <c r="T8445" s="55">
        <f>N8445/J8445*40</f>
        <v>48.2</v>
      </c>
    </row>
    <row r="8446" spans="1:20" ht="14.4" x14ac:dyDescent="0.3">
      <c r="A8446" s="3" t="s">
        <v>271</v>
      </c>
      <c r="B8446" s="3" t="s">
        <v>272</v>
      </c>
      <c r="C8446" s="3">
        <v>55.311</v>
      </c>
      <c r="D8446" s="3">
        <v>21.98</v>
      </c>
      <c r="E8446" s="9">
        <v>45919</v>
      </c>
      <c r="F8446" s="3" t="s">
        <v>47</v>
      </c>
      <c r="G8446" s="2" t="s">
        <v>274</v>
      </c>
      <c r="H8446" s="3">
        <v>18</v>
      </c>
      <c r="I8446" s="3">
        <v>10</v>
      </c>
      <c r="J8446" s="3">
        <v>40</v>
      </c>
      <c r="K8446" s="3" t="s">
        <v>5</v>
      </c>
      <c r="L8446" s="3">
        <v>17</v>
      </c>
      <c r="N8446" s="3">
        <v>281.5</v>
      </c>
      <c r="O8446" s="3">
        <v>6</v>
      </c>
      <c r="P8446" s="28">
        <f>N8446/O8446</f>
        <v>46.916666666666664</v>
      </c>
      <c r="Q8446" s="5">
        <v>16</v>
      </c>
      <c r="R8446" s="2"/>
      <c r="S8446" s="55">
        <f>O8446/J8446*40</f>
        <v>6</v>
      </c>
      <c r="T8446" s="55">
        <f>N8446/J8446*40</f>
        <v>281.5</v>
      </c>
    </row>
    <row r="8447" spans="1:20" ht="14.4" x14ac:dyDescent="0.3">
      <c r="A8447" s="3" t="s">
        <v>271</v>
      </c>
      <c r="B8447" s="3" t="s">
        <v>272</v>
      </c>
      <c r="C8447" s="3">
        <v>55.311</v>
      </c>
      <c r="D8447" s="3">
        <v>21.98</v>
      </c>
      <c r="E8447" s="9">
        <v>45919</v>
      </c>
      <c r="F8447" s="3" t="s">
        <v>47</v>
      </c>
      <c r="G8447" s="2" t="s">
        <v>273</v>
      </c>
      <c r="H8447" s="3">
        <v>18</v>
      </c>
      <c r="I8447" s="3">
        <v>10</v>
      </c>
      <c r="J8447" s="3">
        <v>40</v>
      </c>
      <c r="K8447" s="3" t="s">
        <v>5</v>
      </c>
      <c r="L8447" s="3">
        <v>17</v>
      </c>
      <c r="M8447" s="3">
        <v>14</v>
      </c>
      <c r="N8447" s="3">
        <v>51.6</v>
      </c>
      <c r="O8447" s="3">
        <v>1</v>
      </c>
      <c r="P8447" s="28">
        <f>N8447/O8447</f>
        <v>51.6</v>
      </c>
      <c r="Q8447" s="5">
        <v>16</v>
      </c>
      <c r="R8447" s="2"/>
      <c r="S8447" s="55">
        <f>O8447/J8447*40</f>
        <v>1</v>
      </c>
      <c r="T8447" s="55">
        <f>N8447/J8447*40</f>
        <v>51.6</v>
      </c>
    </row>
    <row r="8448" spans="1:20" ht="14.4" x14ac:dyDescent="0.3">
      <c r="A8448" s="3" t="s">
        <v>271</v>
      </c>
      <c r="B8448" s="3" t="s">
        <v>272</v>
      </c>
      <c r="C8448" s="3">
        <v>55.311</v>
      </c>
      <c r="D8448" s="3">
        <v>21.98</v>
      </c>
      <c r="E8448" s="9">
        <v>45919</v>
      </c>
      <c r="F8448" s="3" t="s">
        <v>47</v>
      </c>
      <c r="G8448" s="2" t="s">
        <v>274</v>
      </c>
      <c r="H8448" s="3">
        <v>18</v>
      </c>
      <c r="I8448" s="3">
        <v>10</v>
      </c>
      <c r="J8448" s="3">
        <v>40</v>
      </c>
      <c r="K8448" s="3" t="s">
        <v>5</v>
      </c>
      <c r="L8448" s="3">
        <v>17</v>
      </c>
      <c r="M8448" s="3">
        <v>14</v>
      </c>
      <c r="N8448" s="3">
        <v>53.4</v>
      </c>
      <c r="O8448" s="3">
        <v>1</v>
      </c>
      <c r="P8448" s="28">
        <f>N8448/O8448</f>
        <v>53.4</v>
      </c>
      <c r="Q8448" s="5">
        <v>16</v>
      </c>
      <c r="R8448" s="2"/>
      <c r="S8448" s="55">
        <f>O8448/J8448*40</f>
        <v>1</v>
      </c>
      <c r="T8448" s="55">
        <f>N8448/J8448*40</f>
        <v>53.4</v>
      </c>
    </row>
    <row r="8449" spans="1:20" ht="14.4" x14ac:dyDescent="0.3">
      <c r="A8449" s="3" t="s">
        <v>271</v>
      </c>
      <c r="B8449" s="3" t="s">
        <v>272</v>
      </c>
      <c r="C8449" s="3">
        <v>55.311</v>
      </c>
      <c r="D8449" s="3">
        <v>21.98</v>
      </c>
      <c r="E8449" s="9">
        <v>45919</v>
      </c>
      <c r="F8449" s="3" t="s">
        <v>47</v>
      </c>
      <c r="G8449" s="2" t="s">
        <v>274</v>
      </c>
      <c r="H8449" s="3">
        <v>18</v>
      </c>
      <c r="I8449" s="3">
        <v>10</v>
      </c>
      <c r="J8449" s="3">
        <v>40</v>
      </c>
      <c r="K8449" s="3" t="s">
        <v>5</v>
      </c>
      <c r="L8449" s="3">
        <v>17.100000000000001</v>
      </c>
      <c r="M8449" s="3">
        <v>14</v>
      </c>
      <c r="N8449" s="3">
        <v>50.2</v>
      </c>
      <c r="O8449" s="3">
        <v>1</v>
      </c>
      <c r="P8449" s="28">
        <f>N8449/O8449</f>
        <v>50.2</v>
      </c>
      <c r="Q8449" s="5">
        <v>16</v>
      </c>
      <c r="R8449" s="2"/>
      <c r="S8449" s="55">
        <f>O8449/J8449*40</f>
        <v>1</v>
      </c>
      <c r="T8449" s="55">
        <f>N8449/J8449*40</f>
        <v>50.2</v>
      </c>
    </row>
    <row r="8450" spans="1:20" ht="14.4" x14ac:dyDescent="0.3">
      <c r="A8450" s="3" t="s">
        <v>271</v>
      </c>
      <c r="B8450" s="3" t="s">
        <v>272</v>
      </c>
      <c r="C8450" s="3">
        <v>55.311</v>
      </c>
      <c r="D8450" s="3">
        <v>21.98</v>
      </c>
      <c r="E8450" s="9">
        <v>45919</v>
      </c>
      <c r="F8450" s="3" t="s">
        <v>47</v>
      </c>
      <c r="G8450" s="2" t="s">
        <v>273</v>
      </c>
      <c r="H8450" s="3">
        <v>18</v>
      </c>
      <c r="I8450" s="3">
        <v>10</v>
      </c>
      <c r="J8450" s="3">
        <v>40</v>
      </c>
      <c r="K8450" s="3" t="s">
        <v>5</v>
      </c>
      <c r="L8450" s="3">
        <v>17.2</v>
      </c>
      <c r="M8450" s="3">
        <v>14</v>
      </c>
      <c r="N8450" s="3">
        <v>55.5</v>
      </c>
      <c r="O8450" s="3">
        <v>1</v>
      </c>
      <c r="P8450" s="28">
        <f>N8450/O8450</f>
        <v>55.5</v>
      </c>
      <c r="Q8450" s="5">
        <v>16</v>
      </c>
      <c r="R8450" s="2"/>
      <c r="S8450" s="55">
        <f>O8450/J8450*40</f>
        <v>1</v>
      </c>
      <c r="T8450" s="55">
        <f>N8450/J8450*40</f>
        <v>55.5</v>
      </c>
    </row>
    <row r="8451" spans="1:20" ht="14.4" x14ac:dyDescent="0.3">
      <c r="A8451" s="3" t="s">
        <v>271</v>
      </c>
      <c r="B8451" s="3" t="s">
        <v>272</v>
      </c>
      <c r="C8451" s="3">
        <v>55.311</v>
      </c>
      <c r="D8451" s="3">
        <v>21.98</v>
      </c>
      <c r="E8451" s="9">
        <v>45919</v>
      </c>
      <c r="F8451" s="3" t="s">
        <v>47</v>
      </c>
      <c r="G8451" s="2" t="s">
        <v>275</v>
      </c>
      <c r="H8451" s="3">
        <v>22</v>
      </c>
      <c r="I8451" s="3">
        <v>10</v>
      </c>
      <c r="J8451" s="3">
        <v>40</v>
      </c>
      <c r="K8451" s="3" t="s">
        <v>5</v>
      </c>
      <c r="L8451" s="3">
        <v>17.3</v>
      </c>
      <c r="N8451" s="3">
        <v>178.7</v>
      </c>
      <c r="O8451" s="3">
        <v>3</v>
      </c>
      <c r="P8451" s="28">
        <f>N8451/O8451</f>
        <v>59.566666666666663</v>
      </c>
      <c r="Q8451" s="5">
        <v>16</v>
      </c>
      <c r="R8451" s="2"/>
      <c r="S8451" s="55">
        <f>O8451/J8451*40</f>
        <v>3</v>
      </c>
      <c r="T8451" s="55">
        <f>N8451/J8451*40</f>
        <v>178.7</v>
      </c>
    </row>
    <row r="8452" spans="1:20" ht="14.4" x14ac:dyDescent="0.3">
      <c r="A8452" s="3" t="s">
        <v>271</v>
      </c>
      <c r="B8452" s="3" t="s">
        <v>272</v>
      </c>
      <c r="C8452" s="3">
        <v>55.311</v>
      </c>
      <c r="D8452" s="3">
        <v>21.98</v>
      </c>
      <c r="E8452" s="9">
        <v>45919</v>
      </c>
      <c r="F8452" s="3" t="s">
        <v>47</v>
      </c>
      <c r="G8452" s="2" t="s">
        <v>274</v>
      </c>
      <c r="H8452" s="3">
        <v>22</v>
      </c>
      <c r="I8452" s="3">
        <v>10</v>
      </c>
      <c r="J8452" s="3">
        <v>40</v>
      </c>
      <c r="K8452" s="3" t="s">
        <v>5</v>
      </c>
      <c r="L8452" s="3">
        <v>17.5</v>
      </c>
      <c r="M8452" s="3">
        <v>14.3</v>
      </c>
      <c r="N8452" s="3">
        <v>55.2</v>
      </c>
      <c r="O8452" s="3">
        <v>1</v>
      </c>
      <c r="P8452" s="28">
        <f>N8452/O8452</f>
        <v>55.2</v>
      </c>
      <c r="Q8452" s="5">
        <v>19</v>
      </c>
      <c r="R8452" s="2"/>
      <c r="S8452" s="55">
        <f>O8452/J8452*40</f>
        <v>1</v>
      </c>
      <c r="T8452" s="55">
        <f>N8452/J8452*40</f>
        <v>55.2</v>
      </c>
    </row>
    <row r="8453" spans="1:20" ht="14.4" x14ac:dyDescent="0.3">
      <c r="A8453" s="3" t="s">
        <v>271</v>
      </c>
      <c r="B8453" s="3" t="s">
        <v>272</v>
      </c>
      <c r="C8453" s="3">
        <v>55.311</v>
      </c>
      <c r="D8453" s="3">
        <v>21.98</v>
      </c>
      <c r="E8453" s="9">
        <v>45919</v>
      </c>
      <c r="F8453" s="3" t="s">
        <v>47</v>
      </c>
      <c r="G8453" s="2" t="s">
        <v>274</v>
      </c>
      <c r="H8453" s="3">
        <v>18</v>
      </c>
      <c r="I8453" s="3">
        <v>10</v>
      </c>
      <c r="J8453" s="3">
        <v>40</v>
      </c>
      <c r="K8453" s="3" t="s">
        <v>5</v>
      </c>
      <c r="L8453" s="3">
        <v>17.600000000000001</v>
      </c>
      <c r="M8453" s="3">
        <v>14.2</v>
      </c>
      <c r="N8453" s="3">
        <v>55.8</v>
      </c>
      <c r="O8453" s="3">
        <v>1</v>
      </c>
      <c r="P8453" s="28">
        <f>N8453/O8453</f>
        <v>55.8</v>
      </c>
      <c r="Q8453" s="5">
        <v>19</v>
      </c>
      <c r="R8453" s="2"/>
      <c r="S8453" s="55">
        <f>O8453/J8453*40</f>
        <v>1</v>
      </c>
      <c r="T8453" s="55">
        <f>N8453/J8453*40</f>
        <v>55.8</v>
      </c>
    </row>
    <row r="8454" spans="1:20" ht="14.4" x14ac:dyDescent="0.3">
      <c r="A8454" s="3" t="s">
        <v>271</v>
      </c>
      <c r="B8454" s="3" t="s">
        <v>272</v>
      </c>
      <c r="C8454" s="3">
        <v>55.311</v>
      </c>
      <c r="D8454" s="3">
        <v>21.98</v>
      </c>
      <c r="E8454" s="9">
        <v>45919</v>
      </c>
      <c r="F8454" s="3" t="s">
        <v>47</v>
      </c>
      <c r="G8454" s="2" t="s">
        <v>274</v>
      </c>
      <c r="H8454" s="3">
        <v>18</v>
      </c>
      <c r="I8454" s="3">
        <v>10</v>
      </c>
      <c r="J8454" s="3">
        <v>40</v>
      </c>
      <c r="K8454" s="3" t="s">
        <v>5</v>
      </c>
      <c r="L8454" s="3">
        <v>17.8</v>
      </c>
      <c r="M8454" s="3">
        <v>14.8</v>
      </c>
      <c r="N8454" s="3">
        <v>58.4</v>
      </c>
      <c r="O8454" s="3">
        <v>1</v>
      </c>
      <c r="P8454" s="28">
        <f>N8454/O8454</f>
        <v>58.4</v>
      </c>
      <c r="Q8454" s="5">
        <v>19</v>
      </c>
      <c r="R8454" s="2"/>
      <c r="S8454" s="55">
        <f>O8454/J8454*40</f>
        <v>1</v>
      </c>
      <c r="T8454" s="55">
        <f>N8454/J8454*40</f>
        <v>58.4</v>
      </c>
    </row>
    <row r="8455" spans="1:20" ht="14.4" x14ac:dyDescent="0.3">
      <c r="A8455" s="3" t="s">
        <v>271</v>
      </c>
      <c r="B8455" s="3" t="s">
        <v>272</v>
      </c>
      <c r="C8455" s="3">
        <v>55.311</v>
      </c>
      <c r="D8455" s="3">
        <v>21.98</v>
      </c>
      <c r="E8455" s="9">
        <v>45919</v>
      </c>
      <c r="F8455" s="3" t="s">
        <v>47</v>
      </c>
      <c r="G8455" s="2" t="s">
        <v>274</v>
      </c>
      <c r="H8455" s="3">
        <v>18</v>
      </c>
      <c r="I8455" s="3">
        <v>10</v>
      </c>
      <c r="J8455" s="3">
        <v>40</v>
      </c>
      <c r="K8455" s="3" t="s">
        <v>5</v>
      </c>
      <c r="L8455" s="3">
        <v>17.8</v>
      </c>
      <c r="M8455" s="3">
        <v>14.6</v>
      </c>
      <c r="N8455" s="3">
        <v>67.2</v>
      </c>
      <c r="O8455" s="3">
        <v>1</v>
      </c>
      <c r="P8455" s="28">
        <f>N8455/O8455</f>
        <v>67.2</v>
      </c>
      <c r="Q8455" s="5">
        <v>19</v>
      </c>
      <c r="R8455" s="2"/>
      <c r="S8455" s="55">
        <f>O8455/J8455*40</f>
        <v>1</v>
      </c>
      <c r="T8455" s="55">
        <f>N8455/J8455*40</f>
        <v>67.2</v>
      </c>
    </row>
    <row r="8456" spans="1:20" ht="14.4" x14ac:dyDescent="0.3">
      <c r="A8456" s="3" t="s">
        <v>271</v>
      </c>
      <c r="B8456" s="3" t="s">
        <v>272</v>
      </c>
      <c r="C8456" s="3">
        <v>55.311</v>
      </c>
      <c r="D8456" s="3">
        <v>21.98</v>
      </c>
      <c r="E8456" s="9">
        <v>45919</v>
      </c>
      <c r="F8456" s="3" t="s">
        <v>47</v>
      </c>
      <c r="G8456" s="2" t="s">
        <v>275</v>
      </c>
      <c r="H8456" s="3">
        <v>18</v>
      </c>
      <c r="I8456" s="3">
        <v>10</v>
      </c>
      <c r="J8456" s="3">
        <v>40</v>
      </c>
      <c r="K8456" s="3" t="s">
        <v>5</v>
      </c>
      <c r="L8456" s="3">
        <v>17.8</v>
      </c>
      <c r="M8456" s="3">
        <v>14.4</v>
      </c>
      <c r="N8456" s="3">
        <v>99.5</v>
      </c>
      <c r="O8456" s="3">
        <v>1</v>
      </c>
      <c r="P8456" s="28">
        <f>N8456/O8456</f>
        <v>99.5</v>
      </c>
      <c r="Q8456" s="5">
        <v>19</v>
      </c>
      <c r="R8456" s="2"/>
      <c r="S8456" s="55">
        <f>O8456/J8456*40</f>
        <v>1</v>
      </c>
      <c r="T8456" s="55">
        <f>N8456/J8456*40</f>
        <v>99.5</v>
      </c>
    </row>
    <row r="8457" spans="1:20" ht="14.4" x14ac:dyDescent="0.3">
      <c r="A8457" s="3" t="s">
        <v>271</v>
      </c>
      <c r="B8457" s="3" t="s">
        <v>272</v>
      </c>
      <c r="C8457" s="3">
        <v>55.311</v>
      </c>
      <c r="D8457" s="3">
        <v>21.98</v>
      </c>
      <c r="E8457" s="9">
        <v>45919</v>
      </c>
      <c r="F8457" s="3" t="s">
        <v>47</v>
      </c>
      <c r="G8457" s="2" t="s">
        <v>274</v>
      </c>
      <c r="H8457" s="3">
        <v>18</v>
      </c>
      <c r="I8457" s="3">
        <v>10</v>
      </c>
      <c r="J8457" s="3">
        <v>40</v>
      </c>
      <c r="K8457" s="3" t="s">
        <v>5</v>
      </c>
      <c r="L8457" s="3">
        <v>17.899999999999999</v>
      </c>
      <c r="M8457" s="3">
        <v>14.5</v>
      </c>
      <c r="N8457" s="3">
        <v>55.4</v>
      </c>
      <c r="O8457" s="3">
        <v>1</v>
      </c>
      <c r="P8457" s="28">
        <f>N8457/O8457</f>
        <v>55.4</v>
      </c>
      <c r="Q8457" s="5">
        <v>19</v>
      </c>
      <c r="R8457" s="2"/>
      <c r="S8457" s="55">
        <f>O8457/J8457*40</f>
        <v>1</v>
      </c>
      <c r="T8457" s="55">
        <f>N8457/J8457*40</f>
        <v>55.4</v>
      </c>
    </row>
    <row r="8458" spans="1:20" ht="14.4" x14ac:dyDescent="0.3">
      <c r="A8458" s="3" t="s">
        <v>271</v>
      </c>
      <c r="B8458" s="3" t="s">
        <v>272</v>
      </c>
      <c r="C8458" s="3">
        <v>55.311</v>
      </c>
      <c r="D8458" s="3">
        <v>21.98</v>
      </c>
      <c r="E8458" s="9">
        <v>45919</v>
      </c>
      <c r="F8458" s="3" t="s">
        <v>47</v>
      </c>
      <c r="G8458" s="2" t="s">
        <v>274</v>
      </c>
      <c r="H8458" s="3">
        <v>22</v>
      </c>
      <c r="I8458" s="3">
        <v>10</v>
      </c>
      <c r="J8458" s="3">
        <v>40</v>
      </c>
      <c r="K8458" s="3" t="s">
        <v>5</v>
      </c>
      <c r="L8458" s="3">
        <v>18</v>
      </c>
      <c r="M8458" s="3">
        <v>14.5</v>
      </c>
      <c r="N8458" s="3">
        <v>59.8</v>
      </c>
      <c r="O8458" s="3">
        <v>1</v>
      </c>
      <c r="P8458" s="28">
        <f>N8458/O8458</f>
        <v>59.8</v>
      </c>
      <c r="Q8458" s="5">
        <v>19</v>
      </c>
      <c r="R8458" s="2"/>
      <c r="S8458" s="55">
        <f>O8458/J8458*40</f>
        <v>1</v>
      </c>
      <c r="T8458" s="55">
        <f>N8458/J8458*40</f>
        <v>59.8</v>
      </c>
    </row>
    <row r="8459" spans="1:20" ht="14.4" x14ac:dyDescent="0.3">
      <c r="A8459" s="3" t="s">
        <v>271</v>
      </c>
      <c r="B8459" s="3" t="s">
        <v>272</v>
      </c>
      <c r="C8459" s="3">
        <v>55.311</v>
      </c>
      <c r="D8459" s="3">
        <v>21.98</v>
      </c>
      <c r="E8459" s="9">
        <v>45919</v>
      </c>
      <c r="F8459" s="3" t="s">
        <v>47</v>
      </c>
      <c r="G8459" s="2" t="s">
        <v>275</v>
      </c>
      <c r="H8459" s="3">
        <v>14</v>
      </c>
      <c r="I8459" s="3">
        <v>10</v>
      </c>
      <c r="J8459" s="3">
        <v>40</v>
      </c>
      <c r="K8459" s="3" t="s">
        <v>5</v>
      </c>
      <c r="L8459" s="3">
        <v>18.100000000000001</v>
      </c>
      <c r="M8459" s="3">
        <v>15</v>
      </c>
      <c r="N8459" s="3">
        <v>63</v>
      </c>
      <c r="O8459" s="3">
        <v>1</v>
      </c>
      <c r="P8459" s="28">
        <f>N8459/O8459</f>
        <v>63</v>
      </c>
      <c r="Q8459" s="5">
        <v>19</v>
      </c>
      <c r="R8459" s="2"/>
      <c r="S8459" s="55">
        <f>O8459/J8459*40</f>
        <v>1</v>
      </c>
      <c r="T8459" s="55">
        <f>N8459/J8459*40</f>
        <v>63</v>
      </c>
    </row>
    <row r="8460" spans="1:20" ht="14.4" x14ac:dyDescent="0.3">
      <c r="A8460" s="3" t="s">
        <v>271</v>
      </c>
      <c r="B8460" s="3" t="s">
        <v>272</v>
      </c>
      <c r="C8460" s="3">
        <v>55.311</v>
      </c>
      <c r="D8460" s="3">
        <v>21.98</v>
      </c>
      <c r="E8460" s="9">
        <v>45919</v>
      </c>
      <c r="F8460" s="3" t="s">
        <v>47</v>
      </c>
      <c r="G8460" s="2" t="s">
        <v>274</v>
      </c>
      <c r="H8460" s="3">
        <v>22</v>
      </c>
      <c r="I8460" s="3">
        <v>10</v>
      </c>
      <c r="J8460" s="3">
        <v>40</v>
      </c>
      <c r="K8460" s="3" t="s">
        <v>5</v>
      </c>
      <c r="L8460" s="3">
        <v>18.3</v>
      </c>
      <c r="M8460" s="3">
        <v>15</v>
      </c>
      <c r="N8460" s="3">
        <v>64.2</v>
      </c>
      <c r="O8460" s="3">
        <v>1</v>
      </c>
      <c r="P8460" s="28">
        <f>N8460/O8460</f>
        <v>64.2</v>
      </c>
      <c r="Q8460" s="5">
        <v>19</v>
      </c>
      <c r="R8460" s="2"/>
      <c r="S8460" s="55">
        <f>O8460/J8460*40</f>
        <v>1</v>
      </c>
      <c r="T8460" s="55">
        <f>N8460/J8460*40</f>
        <v>64.2</v>
      </c>
    </row>
    <row r="8461" spans="1:20" ht="14.4" x14ac:dyDescent="0.3">
      <c r="A8461" s="3" t="s">
        <v>271</v>
      </c>
      <c r="B8461" s="3" t="s">
        <v>272</v>
      </c>
      <c r="C8461" s="3">
        <v>55.311</v>
      </c>
      <c r="D8461" s="3">
        <v>21.98</v>
      </c>
      <c r="E8461" s="9">
        <v>45919</v>
      </c>
      <c r="F8461" s="3" t="s">
        <v>47</v>
      </c>
      <c r="G8461" s="2" t="s">
        <v>275</v>
      </c>
      <c r="H8461" s="3">
        <v>22</v>
      </c>
      <c r="I8461" s="3">
        <v>10</v>
      </c>
      <c r="J8461" s="3">
        <v>40</v>
      </c>
      <c r="K8461" s="3" t="s">
        <v>5</v>
      </c>
      <c r="L8461" s="3">
        <v>18.399999999999999</v>
      </c>
      <c r="M8461" s="3">
        <v>15</v>
      </c>
      <c r="N8461" s="3">
        <v>68</v>
      </c>
      <c r="O8461" s="3">
        <v>1</v>
      </c>
      <c r="P8461" s="28">
        <f>N8461/O8461</f>
        <v>68</v>
      </c>
      <c r="Q8461" s="5">
        <v>19</v>
      </c>
      <c r="R8461" s="2"/>
      <c r="S8461" s="55">
        <f>O8461/J8461*40</f>
        <v>1</v>
      </c>
      <c r="T8461" s="55">
        <f>N8461/J8461*40</f>
        <v>68</v>
      </c>
    </row>
    <row r="8462" spans="1:20" ht="14.4" x14ac:dyDescent="0.3">
      <c r="A8462" s="3" t="s">
        <v>271</v>
      </c>
      <c r="B8462" s="3" t="s">
        <v>272</v>
      </c>
      <c r="C8462" s="3">
        <v>55.311</v>
      </c>
      <c r="D8462" s="3">
        <v>21.98</v>
      </c>
      <c r="E8462" s="9">
        <v>45919</v>
      </c>
      <c r="F8462" s="3" t="s">
        <v>47</v>
      </c>
      <c r="G8462" s="2" t="s">
        <v>274</v>
      </c>
      <c r="H8462" s="3">
        <v>22</v>
      </c>
      <c r="I8462" s="3">
        <v>10</v>
      </c>
      <c r="J8462" s="3">
        <v>40</v>
      </c>
      <c r="K8462" s="3" t="s">
        <v>5</v>
      </c>
      <c r="L8462" s="3">
        <v>18.7</v>
      </c>
      <c r="M8462" s="3">
        <v>15.3</v>
      </c>
      <c r="N8462" s="3">
        <v>62.8</v>
      </c>
      <c r="O8462" s="3">
        <v>1</v>
      </c>
      <c r="P8462" s="28">
        <f>N8462/O8462</f>
        <v>62.8</v>
      </c>
      <c r="Q8462" s="5">
        <v>19</v>
      </c>
      <c r="R8462" s="2"/>
      <c r="S8462" s="55">
        <f>O8462/J8462*40</f>
        <v>1</v>
      </c>
      <c r="T8462" s="55">
        <f>N8462/J8462*40</f>
        <v>62.8</v>
      </c>
    </row>
    <row r="8463" spans="1:20" ht="14.4" x14ac:dyDescent="0.3">
      <c r="A8463" s="3" t="s">
        <v>271</v>
      </c>
      <c r="B8463" s="3" t="s">
        <v>272</v>
      </c>
      <c r="C8463" s="3">
        <v>55.311</v>
      </c>
      <c r="D8463" s="3">
        <v>21.98</v>
      </c>
      <c r="E8463" s="9">
        <v>45919</v>
      </c>
      <c r="F8463" s="3" t="s">
        <v>47</v>
      </c>
      <c r="G8463" s="2" t="s">
        <v>274</v>
      </c>
      <c r="H8463" s="3">
        <v>22</v>
      </c>
      <c r="I8463" s="3">
        <v>10</v>
      </c>
      <c r="J8463" s="3">
        <v>40</v>
      </c>
      <c r="K8463" s="3" t="s">
        <v>5</v>
      </c>
      <c r="L8463" s="3">
        <v>18.7</v>
      </c>
      <c r="M8463" s="3">
        <v>15.3</v>
      </c>
      <c r="N8463" s="3">
        <v>74.8</v>
      </c>
      <c r="O8463" s="3">
        <v>1</v>
      </c>
      <c r="P8463" s="28">
        <f>N8463/O8463</f>
        <v>74.8</v>
      </c>
      <c r="Q8463" s="5">
        <v>19</v>
      </c>
      <c r="R8463" s="2"/>
      <c r="S8463" s="55">
        <f>O8463/J8463*40</f>
        <v>1</v>
      </c>
      <c r="T8463" s="55">
        <f>N8463/J8463*40</f>
        <v>74.8</v>
      </c>
    </row>
    <row r="8464" spans="1:20" ht="14.4" x14ac:dyDescent="0.3">
      <c r="A8464" s="3" t="s">
        <v>271</v>
      </c>
      <c r="B8464" s="3" t="s">
        <v>272</v>
      </c>
      <c r="C8464" s="3">
        <v>55.311</v>
      </c>
      <c r="D8464" s="3">
        <v>21.98</v>
      </c>
      <c r="E8464" s="9">
        <v>45919</v>
      </c>
      <c r="F8464" s="3" t="s">
        <v>47</v>
      </c>
      <c r="G8464" s="2" t="s">
        <v>274</v>
      </c>
      <c r="H8464" s="3">
        <v>22</v>
      </c>
      <c r="I8464" s="3">
        <v>10</v>
      </c>
      <c r="J8464" s="3">
        <v>40</v>
      </c>
      <c r="K8464" s="3" t="s">
        <v>5</v>
      </c>
      <c r="L8464" s="3">
        <v>18.8</v>
      </c>
      <c r="M8464" s="3">
        <v>15.3</v>
      </c>
      <c r="N8464" s="3">
        <v>68.7</v>
      </c>
      <c r="O8464" s="3">
        <v>1</v>
      </c>
      <c r="P8464" s="28">
        <f>N8464/O8464</f>
        <v>68.7</v>
      </c>
      <c r="Q8464" s="5">
        <v>19</v>
      </c>
      <c r="R8464" s="2"/>
      <c r="S8464" s="55">
        <f>O8464/J8464*40</f>
        <v>1</v>
      </c>
      <c r="T8464" s="55">
        <f>N8464/J8464*40</f>
        <v>68.7</v>
      </c>
    </row>
    <row r="8465" spans="1:20" ht="14.4" x14ac:dyDescent="0.3">
      <c r="A8465" s="3" t="s">
        <v>271</v>
      </c>
      <c r="B8465" s="3" t="s">
        <v>272</v>
      </c>
      <c r="C8465" s="3">
        <v>55.311</v>
      </c>
      <c r="D8465" s="3">
        <v>21.98</v>
      </c>
      <c r="E8465" s="9">
        <v>45919</v>
      </c>
      <c r="F8465" s="3" t="s">
        <v>47</v>
      </c>
      <c r="G8465" s="2" t="s">
        <v>274</v>
      </c>
      <c r="H8465" s="3">
        <v>18</v>
      </c>
      <c r="I8465" s="3">
        <v>10</v>
      </c>
      <c r="J8465" s="3">
        <v>40</v>
      </c>
      <c r="K8465" s="3" t="s">
        <v>5</v>
      </c>
      <c r="L8465" s="3">
        <v>19</v>
      </c>
      <c r="M8465" s="3">
        <v>15.5</v>
      </c>
      <c r="N8465" s="3">
        <v>70.900000000000006</v>
      </c>
      <c r="O8465" s="3">
        <v>1</v>
      </c>
      <c r="P8465" s="28">
        <f>N8465/O8465</f>
        <v>70.900000000000006</v>
      </c>
      <c r="Q8465" s="5">
        <v>19</v>
      </c>
      <c r="R8465" s="2"/>
      <c r="S8465" s="55">
        <f>O8465/J8465*40</f>
        <v>1</v>
      </c>
      <c r="T8465" s="55">
        <f>N8465/J8465*40</f>
        <v>70.900000000000006</v>
      </c>
    </row>
    <row r="8466" spans="1:20" ht="14.4" x14ac:dyDescent="0.3">
      <c r="A8466" s="3" t="s">
        <v>271</v>
      </c>
      <c r="B8466" s="3" t="s">
        <v>272</v>
      </c>
      <c r="C8466" s="3">
        <v>55.311</v>
      </c>
      <c r="D8466" s="3">
        <v>21.98</v>
      </c>
      <c r="E8466" s="9">
        <v>45919</v>
      </c>
      <c r="F8466" s="3" t="s">
        <v>47</v>
      </c>
      <c r="G8466" s="2" t="s">
        <v>274</v>
      </c>
      <c r="H8466" s="3">
        <v>18</v>
      </c>
      <c r="I8466" s="3">
        <v>10</v>
      </c>
      <c r="J8466" s="3">
        <v>40</v>
      </c>
      <c r="K8466" s="3" t="s">
        <v>5</v>
      </c>
      <c r="L8466" s="3">
        <v>19</v>
      </c>
      <c r="M8466" s="3">
        <v>15.2</v>
      </c>
      <c r="N8466" s="3">
        <v>71.900000000000006</v>
      </c>
      <c r="O8466" s="3">
        <v>1</v>
      </c>
      <c r="P8466" s="28">
        <f>N8466/O8466</f>
        <v>71.900000000000006</v>
      </c>
      <c r="Q8466" s="5">
        <v>19</v>
      </c>
      <c r="R8466" s="2"/>
      <c r="S8466" s="55">
        <f>O8466/J8466*40</f>
        <v>1</v>
      </c>
      <c r="T8466" s="55">
        <f>N8466/J8466*40</f>
        <v>71.900000000000006</v>
      </c>
    </row>
    <row r="8467" spans="1:20" ht="14.4" x14ac:dyDescent="0.3">
      <c r="A8467" s="3" t="s">
        <v>271</v>
      </c>
      <c r="B8467" s="3" t="s">
        <v>272</v>
      </c>
      <c r="C8467" s="3">
        <v>55.311</v>
      </c>
      <c r="D8467" s="3">
        <v>21.98</v>
      </c>
      <c r="E8467" s="9">
        <v>45919</v>
      </c>
      <c r="F8467" s="3" t="s">
        <v>47</v>
      </c>
      <c r="G8467" s="2" t="s">
        <v>274</v>
      </c>
      <c r="H8467" s="3">
        <v>22</v>
      </c>
      <c r="I8467" s="3">
        <v>10</v>
      </c>
      <c r="J8467" s="3">
        <v>40</v>
      </c>
      <c r="K8467" s="3" t="s">
        <v>5</v>
      </c>
      <c r="L8467" s="3">
        <v>19</v>
      </c>
      <c r="M8467" s="3">
        <v>15.3</v>
      </c>
      <c r="N8467" s="3">
        <v>73.8</v>
      </c>
      <c r="O8467" s="3">
        <v>1</v>
      </c>
      <c r="P8467" s="28">
        <f>N8467/O8467</f>
        <v>73.8</v>
      </c>
      <c r="Q8467" s="5">
        <v>19</v>
      </c>
      <c r="R8467" s="2"/>
      <c r="S8467" s="55">
        <f>O8467/J8467*40</f>
        <v>1</v>
      </c>
      <c r="T8467" s="55">
        <f>N8467/J8467*40</f>
        <v>73.8</v>
      </c>
    </row>
    <row r="8468" spans="1:20" ht="14.4" x14ac:dyDescent="0.3">
      <c r="A8468" s="3" t="s">
        <v>271</v>
      </c>
      <c r="B8468" s="3" t="s">
        <v>272</v>
      </c>
      <c r="C8468" s="3">
        <v>55.311</v>
      </c>
      <c r="D8468" s="3">
        <v>21.98</v>
      </c>
      <c r="E8468" s="9">
        <v>45919</v>
      </c>
      <c r="F8468" s="3" t="s">
        <v>47</v>
      </c>
      <c r="G8468" s="2" t="s">
        <v>274</v>
      </c>
      <c r="H8468" s="3">
        <v>22</v>
      </c>
      <c r="I8468" s="3">
        <v>10</v>
      </c>
      <c r="J8468" s="3">
        <v>40</v>
      </c>
      <c r="K8468" s="3" t="s">
        <v>5</v>
      </c>
      <c r="L8468" s="3">
        <v>19.600000000000001</v>
      </c>
      <c r="M8468" s="3">
        <v>15.8</v>
      </c>
      <c r="N8468" s="3">
        <v>76</v>
      </c>
      <c r="O8468" s="3">
        <v>1</v>
      </c>
      <c r="P8468" s="28">
        <f>N8468/O8468</f>
        <v>76</v>
      </c>
      <c r="Q8468" s="5">
        <v>19</v>
      </c>
      <c r="R8468" s="2"/>
      <c r="S8468" s="55">
        <f>O8468/J8468*40</f>
        <v>1</v>
      </c>
      <c r="T8468" s="55">
        <f>N8468/J8468*40</f>
        <v>76</v>
      </c>
    </row>
    <row r="8469" spans="1:20" ht="14.4" x14ac:dyDescent="0.3">
      <c r="A8469" s="3" t="s">
        <v>271</v>
      </c>
      <c r="B8469" s="3" t="s">
        <v>272</v>
      </c>
      <c r="C8469" s="3">
        <v>55.311</v>
      </c>
      <c r="D8469" s="3">
        <v>21.98</v>
      </c>
      <c r="E8469" s="9">
        <v>45919</v>
      </c>
      <c r="F8469" s="3" t="s">
        <v>47</v>
      </c>
      <c r="G8469" s="2" t="s">
        <v>274</v>
      </c>
      <c r="H8469" s="3">
        <v>18</v>
      </c>
      <c r="I8469" s="3">
        <v>10</v>
      </c>
      <c r="J8469" s="3">
        <v>40</v>
      </c>
      <c r="K8469" s="3" t="s">
        <v>5</v>
      </c>
      <c r="L8469" s="3">
        <v>19.899999999999999</v>
      </c>
      <c r="M8469" s="3">
        <v>16</v>
      </c>
      <c r="N8469" s="3">
        <v>82.2</v>
      </c>
      <c r="O8469" s="3">
        <v>1</v>
      </c>
      <c r="P8469" s="28">
        <f>N8469/O8469</f>
        <v>82.2</v>
      </c>
      <c r="Q8469" s="5">
        <v>19</v>
      </c>
      <c r="R8469" s="2"/>
      <c r="S8469" s="55">
        <f>O8469/J8469*40</f>
        <v>1</v>
      </c>
      <c r="T8469" s="55">
        <f>N8469/J8469*40</f>
        <v>82.2</v>
      </c>
    </row>
    <row r="8470" spans="1:20" ht="14.4" x14ac:dyDescent="0.3">
      <c r="A8470" s="3" t="s">
        <v>271</v>
      </c>
      <c r="B8470" s="3" t="s">
        <v>272</v>
      </c>
      <c r="C8470" s="3">
        <v>55.311</v>
      </c>
      <c r="D8470" s="3">
        <v>21.98</v>
      </c>
      <c r="E8470" s="9">
        <v>45919</v>
      </c>
      <c r="F8470" s="3" t="s">
        <v>47</v>
      </c>
      <c r="G8470" s="2" t="s">
        <v>274</v>
      </c>
      <c r="H8470" s="3">
        <v>22</v>
      </c>
      <c r="I8470" s="3">
        <v>10</v>
      </c>
      <c r="J8470" s="3">
        <v>40</v>
      </c>
      <c r="K8470" s="3" t="s">
        <v>5</v>
      </c>
      <c r="L8470" s="3">
        <v>20.5</v>
      </c>
      <c r="M8470" s="3">
        <v>16.8</v>
      </c>
      <c r="N8470" s="3">
        <v>82.3</v>
      </c>
      <c r="O8470" s="3">
        <v>1</v>
      </c>
      <c r="P8470" s="28">
        <f>N8470/O8470</f>
        <v>82.3</v>
      </c>
      <c r="Q8470" s="5">
        <v>21</v>
      </c>
      <c r="R8470" s="2"/>
      <c r="S8470" s="55">
        <f>O8470/J8470*40</f>
        <v>1</v>
      </c>
      <c r="T8470" s="55">
        <f>N8470/J8470*40</f>
        <v>82.300000000000011</v>
      </c>
    </row>
    <row r="8471" spans="1:20" ht="14.4" x14ac:dyDescent="0.3">
      <c r="A8471" s="3" t="s">
        <v>271</v>
      </c>
      <c r="B8471" s="3" t="s">
        <v>272</v>
      </c>
      <c r="C8471" s="3">
        <v>55.311</v>
      </c>
      <c r="D8471" s="3">
        <v>21.98</v>
      </c>
      <c r="E8471" s="9">
        <v>45919</v>
      </c>
      <c r="F8471" s="3" t="s">
        <v>47</v>
      </c>
      <c r="G8471" s="2" t="s">
        <v>274</v>
      </c>
      <c r="H8471" s="3">
        <v>18</v>
      </c>
      <c r="I8471" s="3">
        <v>10</v>
      </c>
      <c r="J8471" s="3">
        <v>40</v>
      </c>
      <c r="K8471" s="3" t="s">
        <v>5</v>
      </c>
      <c r="L8471" s="3">
        <v>20.5</v>
      </c>
      <c r="M8471" s="3">
        <v>16.8</v>
      </c>
      <c r="N8471" s="3">
        <v>94.9</v>
      </c>
      <c r="O8471" s="3">
        <v>1</v>
      </c>
      <c r="P8471" s="28">
        <f>N8471/O8471</f>
        <v>94.9</v>
      </c>
      <c r="Q8471" s="5">
        <v>21</v>
      </c>
      <c r="R8471" s="2"/>
      <c r="S8471" s="55">
        <f>O8471/J8471*40</f>
        <v>1</v>
      </c>
      <c r="T8471" s="55">
        <f>N8471/J8471*40</f>
        <v>94.9</v>
      </c>
    </row>
    <row r="8472" spans="1:20" ht="14.4" x14ac:dyDescent="0.3">
      <c r="A8472" s="3" t="s">
        <v>271</v>
      </c>
      <c r="B8472" s="3" t="s">
        <v>272</v>
      </c>
      <c r="C8472" s="3">
        <v>55.311</v>
      </c>
      <c r="D8472" s="3">
        <v>21.98</v>
      </c>
      <c r="E8472" s="9">
        <v>45919</v>
      </c>
      <c r="F8472" s="3" t="s">
        <v>47</v>
      </c>
      <c r="G8472" s="2" t="s">
        <v>274</v>
      </c>
      <c r="H8472" s="3">
        <v>18</v>
      </c>
      <c r="I8472" s="3">
        <v>10</v>
      </c>
      <c r="J8472" s="3">
        <v>40</v>
      </c>
      <c r="K8472" s="3" t="s">
        <v>5</v>
      </c>
      <c r="L8472" s="3">
        <v>21.6</v>
      </c>
      <c r="M8472" s="3">
        <v>17.8</v>
      </c>
      <c r="N8472" s="3">
        <v>109.8</v>
      </c>
      <c r="O8472" s="3">
        <v>1</v>
      </c>
      <c r="P8472" s="28">
        <f>N8472/O8472</f>
        <v>109.8</v>
      </c>
      <c r="Q8472" s="5">
        <v>21</v>
      </c>
      <c r="R8472" s="2"/>
      <c r="S8472" s="55">
        <f>O8472/J8472*40</f>
        <v>1</v>
      </c>
      <c r="T8472" s="55">
        <f>N8472/J8472*40</f>
        <v>109.80000000000001</v>
      </c>
    </row>
    <row r="8473" spans="1:20" ht="14.4" x14ac:dyDescent="0.3">
      <c r="A8473" s="3" t="s">
        <v>271</v>
      </c>
      <c r="B8473" s="3" t="s">
        <v>272</v>
      </c>
      <c r="C8473" s="3">
        <v>55.311</v>
      </c>
      <c r="D8473" s="3">
        <v>21.98</v>
      </c>
      <c r="E8473" s="9">
        <v>45919</v>
      </c>
      <c r="F8473" s="3" t="s">
        <v>47</v>
      </c>
      <c r="G8473" s="2" t="s">
        <v>273</v>
      </c>
      <c r="H8473" s="3">
        <v>25</v>
      </c>
      <c r="I8473" s="3">
        <v>10</v>
      </c>
      <c r="J8473" s="3">
        <v>40</v>
      </c>
      <c r="K8473" s="3" t="s">
        <v>5</v>
      </c>
      <c r="L8473" s="3">
        <v>24</v>
      </c>
      <c r="M8473" s="3">
        <v>19.600000000000001</v>
      </c>
      <c r="N8473" s="3">
        <v>142.1</v>
      </c>
      <c r="O8473" s="3">
        <v>1</v>
      </c>
      <c r="P8473" s="28">
        <f>N8473/O8473</f>
        <v>142.1</v>
      </c>
      <c r="Q8473" s="5">
        <v>24</v>
      </c>
      <c r="R8473" s="2"/>
      <c r="S8473" s="55">
        <f>O8473/J8473*40</f>
        <v>1</v>
      </c>
      <c r="T8473" s="55">
        <f>N8473/J8473*40</f>
        <v>142.1</v>
      </c>
    </row>
    <row r="8474" spans="1:20" ht="14.4" x14ac:dyDescent="0.3">
      <c r="A8474" s="3" t="s">
        <v>271</v>
      </c>
      <c r="B8474" s="3" t="s">
        <v>272</v>
      </c>
      <c r="C8474" s="3">
        <v>55.311</v>
      </c>
      <c r="D8474" s="3">
        <v>21.98</v>
      </c>
      <c r="E8474" s="9">
        <v>45919</v>
      </c>
      <c r="F8474" s="3" t="s">
        <v>47</v>
      </c>
      <c r="G8474" s="2" t="s">
        <v>274</v>
      </c>
      <c r="H8474" s="3">
        <v>22</v>
      </c>
      <c r="I8474" s="3">
        <v>10</v>
      </c>
      <c r="J8474" s="3">
        <v>40</v>
      </c>
      <c r="K8474" s="3" t="s">
        <v>5</v>
      </c>
      <c r="L8474" s="3">
        <v>25.4</v>
      </c>
      <c r="M8474" s="3">
        <v>20.8</v>
      </c>
      <c r="N8474" s="3">
        <v>179</v>
      </c>
      <c r="O8474" s="3">
        <v>1</v>
      </c>
      <c r="P8474" s="28">
        <f>N8474/O8474</f>
        <v>179</v>
      </c>
      <c r="Q8474" s="5">
        <v>26</v>
      </c>
      <c r="R8474" s="2"/>
      <c r="S8474" s="55">
        <f>O8474/J8474*40</f>
        <v>1</v>
      </c>
      <c r="T8474" s="55">
        <f>N8474/J8474*40</f>
        <v>179</v>
      </c>
    </row>
    <row r="8475" spans="1:20" ht="14.4" x14ac:dyDescent="0.3">
      <c r="A8475" s="3" t="s">
        <v>271</v>
      </c>
      <c r="B8475" s="3" t="s">
        <v>272</v>
      </c>
      <c r="C8475" s="3">
        <v>55.311</v>
      </c>
      <c r="D8475" s="3">
        <v>21.98</v>
      </c>
      <c r="E8475" s="9">
        <v>45919</v>
      </c>
      <c r="F8475" s="3" t="s">
        <v>50</v>
      </c>
      <c r="G8475" s="2" t="s">
        <v>274</v>
      </c>
      <c r="H8475" s="3">
        <v>45</v>
      </c>
      <c r="I8475" s="3">
        <v>30</v>
      </c>
      <c r="J8475" s="3">
        <v>140</v>
      </c>
      <c r="K8475" s="3" t="s">
        <v>2</v>
      </c>
      <c r="L8475" s="3">
        <v>43.7</v>
      </c>
      <c r="M8475" s="3">
        <v>38.5</v>
      </c>
      <c r="N8475" s="3">
        <v>548.9</v>
      </c>
      <c r="O8475" s="3">
        <v>1</v>
      </c>
      <c r="P8475" s="28">
        <f>N8475/O8475</f>
        <v>548.9</v>
      </c>
      <c r="Q8475" s="5">
        <v>44</v>
      </c>
      <c r="R8475" s="2" t="s">
        <v>29</v>
      </c>
      <c r="S8475" s="55">
        <f>O8475/J8475*40</f>
        <v>0.2857142857142857</v>
      </c>
      <c r="T8475" s="55">
        <f>N8475/J8475*40</f>
        <v>156.82857142857142</v>
      </c>
    </row>
    <row r="8476" spans="1:20" ht="14.4" x14ac:dyDescent="0.3">
      <c r="A8476" s="3" t="s">
        <v>271</v>
      </c>
      <c r="B8476" s="3" t="s">
        <v>272</v>
      </c>
      <c r="C8476" s="3">
        <v>55.311</v>
      </c>
      <c r="D8476" s="3">
        <v>21.98</v>
      </c>
      <c r="E8476" s="9">
        <v>45919</v>
      </c>
      <c r="F8476" s="3" t="s">
        <v>47</v>
      </c>
      <c r="G8476" s="2" t="s">
        <v>273</v>
      </c>
      <c r="H8476" s="3">
        <v>14</v>
      </c>
      <c r="I8476" s="3">
        <v>10</v>
      </c>
      <c r="J8476" s="3">
        <v>40</v>
      </c>
      <c r="K8476" s="3" t="s">
        <v>9</v>
      </c>
      <c r="L8476" s="3">
        <v>9.5</v>
      </c>
      <c r="M8476" s="3">
        <v>7.6</v>
      </c>
      <c r="N8476" s="3">
        <v>10.7</v>
      </c>
      <c r="O8476" s="3">
        <v>1</v>
      </c>
      <c r="P8476" s="28">
        <f>N8476/O8476</f>
        <v>10.7</v>
      </c>
      <c r="Q8476" s="5">
        <v>9</v>
      </c>
      <c r="R8476" s="2" t="s">
        <v>27</v>
      </c>
      <c r="S8476" s="55">
        <f>O8476/J8476*40</f>
        <v>1</v>
      </c>
      <c r="T8476" s="55">
        <f>N8476/J8476*40</f>
        <v>10.7</v>
      </c>
    </row>
    <row r="8477" spans="1:20" ht="14.4" x14ac:dyDescent="0.3">
      <c r="A8477" s="3" t="s">
        <v>271</v>
      </c>
      <c r="B8477" s="3" t="s">
        <v>272</v>
      </c>
      <c r="C8477" s="3">
        <v>55.311</v>
      </c>
      <c r="D8477" s="3">
        <v>21.98</v>
      </c>
      <c r="E8477" s="9">
        <v>45919</v>
      </c>
      <c r="F8477" s="3" t="s">
        <v>47</v>
      </c>
      <c r="G8477" s="2" t="s">
        <v>251</v>
      </c>
      <c r="H8477" s="3">
        <v>14</v>
      </c>
      <c r="I8477" s="3">
        <v>10</v>
      </c>
      <c r="J8477" s="3">
        <v>40</v>
      </c>
      <c r="K8477" s="3" t="s">
        <v>9</v>
      </c>
      <c r="L8477" s="3">
        <v>10</v>
      </c>
      <c r="M8477" s="3">
        <v>8.4</v>
      </c>
      <c r="N8477" s="3">
        <v>13.3</v>
      </c>
      <c r="O8477" s="3">
        <v>1</v>
      </c>
      <c r="P8477" s="28">
        <f>N8477/O8477</f>
        <v>13.3</v>
      </c>
      <c r="Q8477" s="5">
        <v>11</v>
      </c>
      <c r="R8477" s="2" t="s">
        <v>27</v>
      </c>
      <c r="S8477" s="55">
        <f>O8477/J8477*40</f>
        <v>1</v>
      </c>
      <c r="T8477" s="55">
        <f>N8477/J8477*40</f>
        <v>13.3</v>
      </c>
    </row>
    <row r="8478" spans="1:20" ht="14.4" x14ac:dyDescent="0.3">
      <c r="A8478" s="3" t="s">
        <v>271</v>
      </c>
      <c r="B8478" s="3" t="s">
        <v>272</v>
      </c>
      <c r="C8478" s="3">
        <v>55.311</v>
      </c>
      <c r="D8478" s="3">
        <v>21.98</v>
      </c>
      <c r="E8478" s="9">
        <v>45919</v>
      </c>
      <c r="F8478" s="3" t="s">
        <v>47</v>
      </c>
      <c r="G8478" s="2" t="s">
        <v>274</v>
      </c>
      <c r="H8478" s="3">
        <v>14</v>
      </c>
      <c r="I8478" s="3">
        <v>10</v>
      </c>
      <c r="J8478" s="3">
        <v>40</v>
      </c>
      <c r="K8478" s="3" t="s">
        <v>9</v>
      </c>
      <c r="L8478" s="3">
        <v>10.5</v>
      </c>
      <c r="M8478" s="3">
        <v>8.5</v>
      </c>
      <c r="N8478" s="3">
        <v>13.6</v>
      </c>
      <c r="O8478" s="3">
        <v>1</v>
      </c>
      <c r="P8478" s="28">
        <f>N8478/O8478</f>
        <v>13.6</v>
      </c>
      <c r="Q8478" s="5">
        <v>11</v>
      </c>
      <c r="R8478" s="2" t="s">
        <v>27</v>
      </c>
      <c r="S8478" s="55">
        <f>O8478/J8478*40</f>
        <v>1</v>
      </c>
      <c r="T8478" s="55">
        <f>N8478/J8478*40</f>
        <v>13.599999999999998</v>
      </c>
    </row>
    <row r="8479" spans="1:20" ht="14.4" x14ac:dyDescent="0.3">
      <c r="A8479" s="3" t="s">
        <v>271</v>
      </c>
      <c r="B8479" s="3" t="s">
        <v>272</v>
      </c>
      <c r="C8479" s="3">
        <v>55.311</v>
      </c>
      <c r="D8479" s="3">
        <v>21.98</v>
      </c>
      <c r="E8479" s="9">
        <v>45919</v>
      </c>
      <c r="F8479" s="3" t="s">
        <v>47</v>
      </c>
      <c r="G8479" s="2" t="s">
        <v>251</v>
      </c>
      <c r="H8479" s="3">
        <v>14</v>
      </c>
      <c r="I8479" s="3">
        <v>10</v>
      </c>
      <c r="J8479" s="3">
        <v>40</v>
      </c>
      <c r="K8479" s="3" t="s">
        <v>9</v>
      </c>
      <c r="L8479" s="3">
        <v>11</v>
      </c>
      <c r="M8479" s="3">
        <v>9</v>
      </c>
      <c r="N8479" s="3">
        <v>15.2</v>
      </c>
      <c r="O8479" s="3">
        <v>1</v>
      </c>
      <c r="P8479" s="28">
        <f>N8479/O8479</f>
        <v>15.2</v>
      </c>
      <c r="Q8479" s="5">
        <v>11</v>
      </c>
      <c r="R8479" s="2" t="s">
        <v>27</v>
      </c>
      <c r="S8479" s="55">
        <f>O8479/J8479*40</f>
        <v>1</v>
      </c>
      <c r="T8479" s="55">
        <f>N8479/J8479*40</f>
        <v>15.2</v>
      </c>
    </row>
    <row r="8480" spans="1:20" ht="14.4" x14ac:dyDescent="0.3">
      <c r="A8480" s="3" t="s">
        <v>271</v>
      </c>
      <c r="B8480" s="3" t="s">
        <v>272</v>
      </c>
      <c r="C8480" s="3">
        <v>55.311</v>
      </c>
      <c r="D8480" s="3">
        <v>21.98</v>
      </c>
      <c r="E8480" s="9">
        <v>45919</v>
      </c>
      <c r="F8480" s="3" t="s">
        <v>47</v>
      </c>
      <c r="G8480" s="2" t="s">
        <v>275</v>
      </c>
      <c r="H8480" s="3">
        <v>18</v>
      </c>
      <c r="I8480" s="3">
        <v>10</v>
      </c>
      <c r="J8480" s="3">
        <v>40</v>
      </c>
      <c r="K8480" s="3" t="s">
        <v>9</v>
      </c>
      <c r="L8480" s="3">
        <v>11.2</v>
      </c>
      <c r="M8480" s="3">
        <v>9.1</v>
      </c>
      <c r="N8480" s="3">
        <v>21.8</v>
      </c>
      <c r="O8480" s="3">
        <v>1</v>
      </c>
      <c r="P8480" s="28">
        <f>N8480/O8480</f>
        <v>21.8</v>
      </c>
      <c r="Q8480" s="5">
        <v>11</v>
      </c>
      <c r="R8480" s="2" t="s">
        <v>27</v>
      </c>
      <c r="S8480" s="55">
        <f>O8480/J8480*40</f>
        <v>1</v>
      </c>
      <c r="T8480" s="55">
        <f>N8480/J8480*40</f>
        <v>21.8</v>
      </c>
    </row>
    <row r="8481" spans="1:20" ht="14.4" x14ac:dyDescent="0.3">
      <c r="A8481" s="3" t="s">
        <v>271</v>
      </c>
      <c r="B8481" s="3" t="s">
        <v>272</v>
      </c>
      <c r="C8481" s="3">
        <v>55.311</v>
      </c>
      <c r="D8481" s="3">
        <v>21.98</v>
      </c>
      <c r="E8481" s="9">
        <v>45919</v>
      </c>
      <c r="F8481" s="3" t="s">
        <v>47</v>
      </c>
      <c r="G8481" s="2" t="s">
        <v>251</v>
      </c>
      <c r="H8481" s="3">
        <v>14</v>
      </c>
      <c r="I8481" s="3">
        <v>10</v>
      </c>
      <c r="J8481" s="3">
        <v>40</v>
      </c>
      <c r="K8481" s="3" t="s">
        <v>9</v>
      </c>
      <c r="L8481" s="3">
        <v>11.8</v>
      </c>
      <c r="M8481" s="3">
        <v>9.9</v>
      </c>
      <c r="N8481" s="3">
        <v>21</v>
      </c>
      <c r="O8481" s="3">
        <v>1</v>
      </c>
      <c r="P8481" s="28">
        <f>N8481/O8481</f>
        <v>21</v>
      </c>
      <c r="Q8481" s="5">
        <v>11</v>
      </c>
      <c r="R8481" s="2" t="s">
        <v>27</v>
      </c>
      <c r="S8481" s="55">
        <f>O8481/J8481*40</f>
        <v>1</v>
      </c>
      <c r="T8481" s="55">
        <f>N8481/J8481*40</f>
        <v>21</v>
      </c>
    </row>
    <row r="8482" spans="1:20" ht="14.4" x14ac:dyDescent="0.3">
      <c r="A8482" s="3" t="s">
        <v>271</v>
      </c>
      <c r="B8482" s="3" t="s">
        <v>272</v>
      </c>
      <c r="C8482" s="3">
        <v>55.311</v>
      </c>
      <c r="D8482" s="3">
        <v>21.98</v>
      </c>
      <c r="E8482" s="9">
        <v>45919</v>
      </c>
      <c r="F8482" s="3" t="s">
        <v>50</v>
      </c>
      <c r="G8482" s="2" t="s">
        <v>273</v>
      </c>
      <c r="H8482" s="3">
        <v>60</v>
      </c>
      <c r="I8482" s="3">
        <v>30</v>
      </c>
      <c r="J8482" s="3">
        <v>100</v>
      </c>
      <c r="K8482" s="3" t="s">
        <v>9</v>
      </c>
      <c r="L8482" s="3">
        <v>40.799999999999997</v>
      </c>
      <c r="M8482" s="3">
        <v>33.9</v>
      </c>
      <c r="N8482" s="3">
        <v>974.9</v>
      </c>
      <c r="O8482" s="3">
        <v>1</v>
      </c>
      <c r="P8482" s="28">
        <f>N8482/O8482</f>
        <v>974.9</v>
      </c>
      <c r="Q8482" s="5">
        <v>41</v>
      </c>
      <c r="R8482" s="2" t="s">
        <v>32</v>
      </c>
      <c r="S8482" s="55">
        <f>O8482/J8482*40</f>
        <v>0.4</v>
      </c>
      <c r="T8482" s="55">
        <f>N8482/J8482*40</f>
        <v>389.96000000000004</v>
      </c>
    </row>
    <row r="8483" spans="1:20" ht="14.4" x14ac:dyDescent="0.3">
      <c r="A8483" s="3" t="s">
        <v>271</v>
      </c>
      <c r="B8483" s="3" t="s">
        <v>272</v>
      </c>
      <c r="C8483" s="3">
        <v>55.311</v>
      </c>
      <c r="D8483" s="3">
        <v>21.98</v>
      </c>
      <c r="E8483" s="9">
        <v>45919</v>
      </c>
      <c r="F8483" s="3" t="s">
        <v>47</v>
      </c>
      <c r="G8483" s="2" t="s">
        <v>273</v>
      </c>
      <c r="H8483" s="3">
        <v>50</v>
      </c>
      <c r="I8483" s="3">
        <v>10</v>
      </c>
      <c r="J8483" s="3">
        <v>70</v>
      </c>
      <c r="K8483" s="3" t="s">
        <v>9</v>
      </c>
      <c r="L8483" s="3">
        <v>42.2</v>
      </c>
      <c r="M8483" s="3">
        <v>35.5</v>
      </c>
      <c r="N8483" s="3">
        <v>1107.5999999999999</v>
      </c>
      <c r="O8483" s="3">
        <v>1</v>
      </c>
      <c r="P8483" s="28">
        <f>N8483/O8483</f>
        <v>1107.5999999999999</v>
      </c>
      <c r="Q8483" s="5">
        <v>41</v>
      </c>
      <c r="R8483" s="2" t="s">
        <v>49</v>
      </c>
      <c r="S8483" s="55">
        <f>O8483/J8483*40</f>
        <v>0.5714285714285714</v>
      </c>
      <c r="T8483" s="55">
        <f>N8483/J8483*40</f>
        <v>632.91428571428571</v>
      </c>
    </row>
    <row r="8484" spans="1:20" ht="14.4" x14ac:dyDescent="0.3">
      <c r="A8484" s="3" t="s">
        <v>271</v>
      </c>
      <c r="B8484" s="3" t="s">
        <v>272</v>
      </c>
      <c r="C8484" s="3">
        <v>55.311</v>
      </c>
      <c r="D8484" s="3">
        <v>21.98</v>
      </c>
      <c r="E8484" s="9">
        <v>45919</v>
      </c>
      <c r="F8484" s="3" t="s">
        <v>50</v>
      </c>
      <c r="G8484" s="2" t="s">
        <v>273</v>
      </c>
      <c r="H8484" s="3">
        <v>60</v>
      </c>
      <c r="I8484" s="3">
        <v>30</v>
      </c>
      <c r="J8484" s="3">
        <v>100</v>
      </c>
      <c r="K8484" s="3" t="s">
        <v>9</v>
      </c>
      <c r="L8484" s="3">
        <v>42.8</v>
      </c>
      <c r="M8484" s="3">
        <v>35.5</v>
      </c>
      <c r="N8484" s="3">
        <v>991</v>
      </c>
      <c r="O8484" s="3">
        <v>1</v>
      </c>
      <c r="P8484" s="28">
        <f>N8484/O8484</f>
        <v>991</v>
      </c>
      <c r="Q8484" s="5">
        <v>44</v>
      </c>
      <c r="R8484" s="2" t="s">
        <v>49</v>
      </c>
      <c r="S8484" s="55">
        <f>O8484/J8484*40</f>
        <v>0.4</v>
      </c>
      <c r="T8484" s="55">
        <f>N8484/J8484*40</f>
        <v>396.4</v>
      </c>
    </row>
    <row r="8485" spans="1:20" ht="14.4" x14ac:dyDescent="0.3">
      <c r="A8485" s="3" t="s">
        <v>271</v>
      </c>
      <c r="B8485" s="3" t="s">
        <v>272</v>
      </c>
      <c r="C8485" s="3">
        <v>55.311</v>
      </c>
      <c r="D8485" s="3">
        <v>21.98</v>
      </c>
      <c r="E8485" s="9">
        <v>45919</v>
      </c>
      <c r="F8485" s="3" t="s">
        <v>50</v>
      </c>
      <c r="G8485" s="2" t="s">
        <v>273</v>
      </c>
      <c r="H8485" s="3">
        <v>60</v>
      </c>
      <c r="I8485" s="3">
        <v>30</v>
      </c>
      <c r="J8485" s="3">
        <v>100</v>
      </c>
      <c r="K8485" s="3" t="s">
        <v>9</v>
      </c>
      <c r="L8485" s="3">
        <v>43.2</v>
      </c>
      <c r="M8485" s="3">
        <v>35.9</v>
      </c>
      <c r="N8485" s="3">
        <v>1065.3</v>
      </c>
      <c r="O8485" s="3">
        <v>1</v>
      </c>
      <c r="P8485" s="28">
        <f>N8485/O8485</f>
        <v>1065.3</v>
      </c>
      <c r="Q8485" s="5">
        <v>44</v>
      </c>
      <c r="R8485" s="2" t="s">
        <v>49</v>
      </c>
      <c r="S8485" s="55">
        <f>O8485/J8485*40</f>
        <v>0.4</v>
      </c>
      <c r="T8485" s="55">
        <f>N8485/J8485*40</f>
        <v>426.11999999999995</v>
      </c>
    </row>
    <row r="8486" spans="1:20" ht="14.4" x14ac:dyDescent="0.3">
      <c r="A8486" s="3" t="s">
        <v>271</v>
      </c>
      <c r="B8486" s="3" t="s">
        <v>272</v>
      </c>
      <c r="C8486" s="3">
        <v>55.311</v>
      </c>
      <c r="D8486" s="3">
        <v>21.98</v>
      </c>
      <c r="E8486" s="9">
        <v>45919</v>
      </c>
      <c r="F8486" s="3" t="s">
        <v>50</v>
      </c>
      <c r="G8486" s="2" t="s">
        <v>273</v>
      </c>
      <c r="H8486" s="3">
        <v>60</v>
      </c>
      <c r="I8486" s="3">
        <v>30</v>
      </c>
      <c r="J8486" s="3">
        <v>100</v>
      </c>
      <c r="K8486" s="3" t="s">
        <v>9</v>
      </c>
      <c r="L8486" s="3">
        <v>43.2</v>
      </c>
      <c r="M8486" s="3">
        <v>36.6</v>
      </c>
      <c r="N8486" s="3">
        <v>1133.2</v>
      </c>
      <c r="O8486" s="3">
        <v>1</v>
      </c>
      <c r="P8486" s="28">
        <f>N8486/O8486</f>
        <v>1133.2</v>
      </c>
      <c r="Q8486" s="5">
        <v>44</v>
      </c>
      <c r="R8486" s="2" t="s">
        <v>49</v>
      </c>
      <c r="S8486" s="55">
        <f>O8486/J8486*40</f>
        <v>0.4</v>
      </c>
      <c r="T8486" s="55">
        <f>N8486/J8486*40</f>
        <v>453.28000000000003</v>
      </c>
    </row>
    <row r="8487" spans="1:20" ht="14.4" x14ac:dyDescent="0.3">
      <c r="A8487" s="3" t="s">
        <v>271</v>
      </c>
      <c r="B8487" s="3" t="s">
        <v>272</v>
      </c>
      <c r="C8487" s="3">
        <v>55.311</v>
      </c>
      <c r="D8487" s="3">
        <v>21.98</v>
      </c>
      <c r="E8487" s="9">
        <v>45919</v>
      </c>
      <c r="F8487" s="3" t="s">
        <v>50</v>
      </c>
      <c r="G8487" s="2" t="s">
        <v>273</v>
      </c>
      <c r="H8487" s="3">
        <v>60</v>
      </c>
      <c r="I8487" s="3">
        <v>30</v>
      </c>
      <c r="J8487" s="3">
        <v>100</v>
      </c>
      <c r="K8487" s="3" t="s">
        <v>9</v>
      </c>
      <c r="L8487" s="3">
        <v>43.3</v>
      </c>
      <c r="M8487" s="3">
        <v>36</v>
      </c>
      <c r="N8487" s="3">
        <v>1104.7</v>
      </c>
      <c r="O8487" s="3">
        <v>1</v>
      </c>
      <c r="P8487" s="28">
        <f>N8487/O8487</f>
        <v>1104.7</v>
      </c>
      <c r="Q8487" s="5">
        <v>44</v>
      </c>
      <c r="R8487" s="2" t="s">
        <v>49</v>
      </c>
      <c r="S8487" s="55">
        <f>O8487/J8487*40</f>
        <v>0.4</v>
      </c>
      <c r="T8487" s="55">
        <f>N8487/J8487*40</f>
        <v>441.88</v>
      </c>
    </row>
    <row r="8488" spans="1:20" ht="14.4" x14ac:dyDescent="0.3">
      <c r="A8488" s="3" t="s">
        <v>271</v>
      </c>
      <c r="B8488" s="3" t="s">
        <v>272</v>
      </c>
      <c r="C8488" s="3">
        <v>55.311</v>
      </c>
      <c r="D8488" s="3">
        <v>21.98</v>
      </c>
      <c r="E8488" s="9">
        <v>45919</v>
      </c>
      <c r="F8488" s="3" t="s">
        <v>50</v>
      </c>
      <c r="G8488" s="2" t="s">
        <v>273</v>
      </c>
      <c r="H8488" s="3">
        <v>60</v>
      </c>
      <c r="I8488" s="3">
        <v>30</v>
      </c>
      <c r="J8488" s="3">
        <v>100</v>
      </c>
      <c r="K8488" s="3" t="s">
        <v>9</v>
      </c>
      <c r="L8488" s="3">
        <v>43.3</v>
      </c>
      <c r="M8488" s="3">
        <v>36</v>
      </c>
      <c r="N8488" s="3">
        <v>1236.7</v>
      </c>
      <c r="O8488" s="3">
        <v>1</v>
      </c>
      <c r="P8488" s="28">
        <f>N8488/O8488</f>
        <v>1236.7</v>
      </c>
      <c r="Q8488" s="5">
        <v>44</v>
      </c>
      <c r="R8488" s="2" t="s">
        <v>49</v>
      </c>
      <c r="S8488" s="55">
        <f>O8488/J8488*40</f>
        <v>0.4</v>
      </c>
      <c r="T8488" s="55">
        <f>N8488/J8488*40</f>
        <v>494.68000000000006</v>
      </c>
    </row>
    <row r="8489" spans="1:20" ht="14.4" x14ac:dyDescent="0.3">
      <c r="A8489" s="3" t="s">
        <v>271</v>
      </c>
      <c r="B8489" s="3" t="s">
        <v>272</v>
      </c>
      <c r="C8489" s="3">
        <v>55.311</v>
      </c>
      <c r="D8489" s="3">
        <v>21.98</v>
      </c>
      <c r="E8489" s="9">
        <v>45919</v>
      </c>
      <c r="F8489" s="3" t="s">
        <v>50</v>
      </c>
      <c r="G8489" s="2" t="s">
        <v>273</v>
      </c>
      <c r="H8489" s="3">
        <v>60</v>
      </c>
      <c r="I8489" s="3">
        <v>30</v>
      </c>
      <c r="J8489" s="3">
        <v>100</v>
      </c>
      <c r="K8489" s="3" t="s">
        <v>9</v>
      </c>
      <c r="L8489" s="3">
        <v>43.4</v>
      </c>
      <c r="M8489" s="3">
        <v>36</v>
      </c>
      <c r="N8489" s="3">
        <v>1119.7</v>
      </c>
      <c r="O8489" s="3">
        <v>1</v>
      </c>
      <c r="P8489" s="28">
        <f>N8489/O8489</f>
        <v>1119.7</v>
      </c>
      <c r="Q8489" s="5">
        <v>44</v>
      </c>
      <c r="R8489" s="2" t="s">
        <v>49</v>
      </c>
      <c r="S8489" s="55">
        <f>O8489/J8489*40</f>
        <v>0.4</v>
      </c>
      <c r="T8489" s="55">
        <f>N8489/J8489*40</f>
        <v>447.88000000000005</v>
      </c>
    </row>
    <row r="8490" spans="1:20" ht="14.4" x14ac:dyDescent="0.3">
      <c r="A8490" s="3" t="s">
        <v>271</v>
      </c>
      <c r="B8490" s="3" t="s">
        <v>272</v>
      </c>
      <c r="C8490" s="3">
        <v>55.311</v>
      </c>
      <c r="D8490" s="3">
        <v>21.98</v>
      </c>
      <c r="E8490" s="9">
        <v>45919</v>
      </c>
      <c r="F8490" s="3" t="s">
        <v>50</v>
      </c>
      <c r="G8490" s="2" t="s">
        <v>273</v>
      </c>
      <c r="H8490" s="3">
        <v>60</v>
      </c>
      <c r="I8490" s="3">
        <v>30</v>
      </c>
      <c r="J8490" s="3">
        <v>100</v>
      </c>
      <c r="K8490" s="3" t="s">
        <v>9</v>
      </c>
      <c r="L8490" s="3">
        <v>43.6</v>
      </c>
      <c r="M8490" s="3">
        <v>36.5</v>
      </c>
      <c r="N8490" s="3">
        <v>1051.8</v>
      </c>
      <c r="O8490" s="3">
        <v>1</v>
      </c>
      <c r="P8490" s="28">
        <f>N8490/O8490</f>
        <v>1051.8</v>
      </c>
      <c r="Q8490" s="5">
        <v>44</v>
      </c>
      <c r="R8490" s="2" t="s">
        <v>49</v>
      </c>
      <c r="S8490" s="55">
        <f>O8490/J8490*40</f>
        <v>0.4</v>
      </c>
      <c r="T8490" s="55">
        <f>N8490/J8490*40</f>
        <v>420.71999999999997</v>
      </c>
    </row>
    <row r="8491" spans="1:20" ht="14.4" x14ac:dyDescent="0.3">
      <c r="A8491" s="3" t="s">
        <v>271</v>
      </c>
      <c r="B8491" s="3" t="s">
        <v>272</v>
      </c>
      <c r="C8491" s="3">
        <v>55.311</v>
      </c>
      <c r="D8491" s="3">
        <v>21.98</v>
      </c>
      <c r="E8491" s="9">
        <v>45919</v>
      </c>
      <c r="F8491" s="3" t="s">
        <v>50</v>
      </c>
      <c r="G8491" s="2" t="s">
        <v>273</v>
      </c>
      <c r="H8491" s="3">
        <v>60</v>
      </c>
      <c r="I8491" s="3">
        <v>30</v>
      </c>
      <c r="J8491" s="3">
        <v>100</v>
      </c>
      <c r="K8491" s="3" t="s">
        <v>9</v>
      </c>
      <c r="L8491" s="3">
        <v>44.3</v>
      </c>
      <c r="M8491" s="3">
        <v>36.700000000000003</v>
      </c>
      <c r="N8491" s="3">
        <v>1107</v>
      </c>
      <c r="O8491" s="3">
        <v>1</v>
      </c>
      <c r="P8491" s="28">
        <f>N8491/O8491</f>
        <v>1107</v>
      </c>
      <c r="Q8491" s="5">
        <v>44</v>
      </c>
      <c r="R8491" s="2" t="s">
        <v>49</v>
      </c>
      <c r="S8491" s="55">
        <f>O8491/J8491*40</f>
        <v>0.4</v>
      </c>
      <c r="T8491" s="55">
        <f>N8491/J8491*40</f>
        <v>442.8</v>
      </c>
    </row>
    <row r="8492" spans="1:20" ht="14.4" x14ac:dyDescent="0.3">
      <c r="A8492" s="3" t="s">
        <v>271</v>
      </c>
      <c r="B8492" s="3" t="s">
        <v>272</v>
      </c>
      <c r="C8492" s="3">
        <v>55.311</v>
      </c>
      <c r="D8492" s="3">
        <v>21.98</v>
      </c>
      <c r="E8492" s="9">
        <v>45919</v>
      </c>
      <c r="F8492" s="3" t="s">
        <v>50</v>
      </c>
      <c r="G8492" s="2" t="s">
        <v>274</v>
      </c>
      <c r="H8492" s="3">
        <v>60</v>
      </c>
      <c r="I8492" s="3">
        <v>30</v>
      </c>
      <c r="J8492" s="3">
        <v>100</v>
      </c>
      <c r="K8492" s="3" t="s">
        <v>9</v>
      </c>
      <c r="L8492" s="3">
        <v>45</v>
      </c>
      <c r="M8492" s="3">
        <v>37.799999999999997</v>
      </c>
      <c r="N8492" s="3">
        <v>1357.3</v>
      </c>
      <c r="O8492" s="3">
        <v>1</v>
      </c>
      <c r="P8492" s="28">
        <f>N8492/O8492</f>
        <v>1357.3</v>
      </c>
      <c r="Q8492" s="5">
        <v>46</v>
      </c>
      <c r="R8492" s="2" t="s">
        <v>52</v>
      </c>
      <c r="S8492" s="55">
        <f>O8492/J8492*40</f>
        <v>0.4</v>
      </c>
      <c r="T8492" s="55">
        <f>N8492/J8492*40</f>
        <v>542.92000000000007</v>
      </c>
    </row>
    <row r="8493" spans="1:20" ht="14.4" x14ac:dyDescent="0.3">
      <c r="A8493" s="3" t="s">
        <v>271</v>
      </c>
      <c r="B8493" s="3" t="s">
        <v>272</v>
      </c>
      <c r="C8493" s="3">
        <v>55.311</v>
      </c>
      <c r="D8493" s="3">
        <v>21.98</v>
      </c>
      <c r="E8493" s="9">
        <v>45919</v>
      </c>
      <c r="F8493" s="3" t="s">
        <v>50</v>
      </c>
      <c r="G8493" s="2" t="s">
        <v>273</v>
      </c>
      <c r="H8493" s="3">
        <v>60</v>
      </c>
      <c r="I8493" s="3">
        <v>30</v>
      </c>
      <c r="J8493" s="3">
        <v>100</v>
      </c>
      <c r="K8493" s="3" t="s">
        <v>9</v>
      </c>
      <c r="L8493" s="3">
        <v>45.2</v>
      </c>
      <c r="M8493" s="3">
        <v>37.5</v>
      </c>
      <c r="N8493" s="3">
        <v>1116</v>
      </c>
      <c r="O8493" s="3">
        <v>1</v>
      </c>
      <c r="P8493" s="28">
        <f>N8493/O8493</f>
        <v>1116</v>
      </c>
      <c r="Q8493" s="5">
        <v>46</v>
      </c>
      <c r="R8493" s="2" t="s">
        <v>52</v>
      </c>
      <c r="S8493" s="55">
        <f>O8493/J8493*40</f>
        <v>0.4</v>
      </c>
      <c r="T8493" s="55">
        <f>N8493/J8493*40</f>
        <v>446.4</v>
      </c>
    </row>
    <row r="8494" spans="1:20" ht="14.4" x14ac:dyDescent="0.3">
      <c r="A8494" s="3" t="s">
        <v>271</v>
      </c>
      <c r="B8494" s="3" t="s">
        <v>272</v>
      </c>
      <c r="C8494" s="3">
        <v>55.311</v>
      </c>
      <c r="D8494" s="3">
        <v>21.98</v>
      </c>
      <c r="E8494" s="9">
        <v>45919</v>
      </c>
      <c r="F8494" s="3" t="s">
        <v>47</v>
      </c>
      <c r="G8494" s="2" t="s">
        <v>251</v>
      </c>
      <c r="H8494" s="3">
        <v>60</v>
      </c>
      <c r="I8494" s="3">
        <v>10</v>
      </c>
      <c r="J8494" s="3">
        <v>100</v>
      </c>
      <c r="K8494" s="3" t="s">
        <v>9</v>
      </c>
      <c r="L8494" s="3">
        <v>45.2</v>
      </c>
      <c r="M8494" s="3">
        <v>38</v>
      </c>
      <c r="N8494" s="3">
        <v>1335.8</v>
      </c>
      <c r="O8494" s="3">
        <v>1</v>
      </c>
      <c r="P8494" s="28">
        <f>N8494/O8494</f>
        <v>1335.8</v>
      </c>
      <c r="Q8494" s="5">
        <v>46</v>
      </c>
      <c r="R8494" s="2" t="s">
        <v>52</v>
      </c>
      <c r="S8494" s="55">
        <f>O8494/J8494*40</f>
        <v>0.4</v>
      </c>
      <c r="T8494" s="55">
        <f>N8494/J8494*40</f>
        <v>534.31999999999994</v>
      </c>
    </row>
    <row r="8495" spans="1:20" ht="14.4" x14ac:dyDescent="0.3">
      <c r="A8495" s="3" t="s">
        <v>271</v>
      </c>
      <c r="B8495" s="3" t="s">
        <v>272</v>
      </c>
      <c r="C8495" s="3">
        <v>55.311</v>
      </c>
      <c r="D8495" s="3">
        <v>21.98</v>
      </c>
      <c r="E8495" s="9">
        <v>45919</v>
      </c>
      <c r="F8495" s="3" t="s">
        <v>50</v>
      </c>
      <c r="G8495" s="2" t="s">
        <v>273</v>
      </c>
      <c r="H8495" s="3">
        <v>60</v>
      </c>
      <c r="I8495" s="3">
        <v>30</v>
      </c>
      <c r="J8495" s="3">
        <v>100</v>
      </c>
      <c r="K8495" s="3" t="s">
        <v>9</v>
      </c>
      <c r="L8495" s="3">
        <v>45.8</v>
      </c>
      <c r="M8495" s="3">
        <v>38.200000000000003</v>
      </c>
      <c r="N8495" s="3">
        <v>1160.4000000000001</v>
      </c>
      <c r="O8495" s="3">
        <v>1</v>
      </c>
      <c r="P8495" s="28">
        <f>N8495/O8495</f>
        <v>1160.4000000000001</v>
      </c>
      <c r="Q8495" s="5">
        <v>46</v>
      </c>
      <c r="R8495" s="2" t="s">
        <v>52</v>
      </c>
      <c r="S8495" s="55">
        <f>O8495/J8495*40</f>
        <v>0.4</v>
      </c>
      <c r="T8495" s="55">
        <f>N8495/J8495*40</f>
        <v>464.16</v>
      </c>
    </row>
    <row r="8496" spans="1:20" ht="14.4" x14ac:dyDescent="0.3">
      <c r="A8496" s="3" t="s">
        <v>271</v>
      </c>
      <c r="B8496" s="3" t="s">
        <v>272</v>
      </c>
      <c r="C8496" s="3">
        <v>55.311</v>
      </c>
      <c r="D8496" s="3">
        <v>21.98</v>
      </c>
      <c r="E8496" s="9">
        <v>45919</v>
      </c>
      <c r="F8496" s="3" t="s">
        <v>50</v>
      </c>
      <c r="G8496" s="2" t="s">
        <v>273</v>
      </c>
      <c r="H8496" s="3">
        <v>60</v>
      </c>
      <c r="I8496" s="3">
        <v>30</v>
      </c>
      <c r="J8496" s="3">
        <v>100</v>
      </c>
      <c r="K8496" s="3" t="s">
        <v>9</v>
      </c>
      <c r="L8496" s="3">
        <v>45.8</v>
      </c>
      <c r="M8496" s="3">
        <v>37.1</v>
      </c>
      <c r="N8496" s="3">
        <v>1356</v>
      </c>
      <c r="O8496" s="3">
        <v>1</v>
      </c>
      <c r="P8496" s="28">
        <f>N8496/O8496</f>
        <v>1356</v>
      </c>
      <c r="Q8496" s="5">
        <v>46</v>
      </c>
      <c r="R8496" s="2" t="s">
        <v>52</v>
      </c>
      <c r="S8496" s="55">
        <f>O8496/J8496*40</f>
        <v>0.4</v>
      </c>
      <c r="T8496" s="55">
        <f>N8496/J8496*40</f>
        <v>542.4</v>
      </c>
    </row>
    <row r="8497" spans="1:20" ht="14.4" x14ac:dyDescent="0.3">
      <c r="A8497" s="3" t="s">
        <v>271</v>
      </c>
      <c r="B8497" s="3" t="s">
        <v>272</v>
      </c>
      <c r="C8497" s="3">
        <v>55.311</v>
      </c>
      <c r="D8497" s="3">
        <v>21.98</v>
      </c>
      <c r="E8497" s="9">
        <v>45919</v>
      </c>
      <c r="F8497" s="3" t="s">
        <v>47</v>
      </c>
      <c r="G8497" s="2" t="s">
        <v>274</v>
      </c>
      <c r="H8497" s="3">
        <v>14</v>
      </c>
      <c r="I8497" s="3">
        <v>10</v>
      </c>
      <c r="J8497" s="3">
        <v>40</v>
      </c>
      <c r="K8497" s="3" t="s">
        <v>13</v>
      </c>
      <c r="L8497" s="3">
        <v>9</v>
      </c>
      <c r="N8497" s="3">
        <v>9.6</v>
      </c>
      <c r="O8497" s="3">
        <v>1</v>
      </c>
      <c r="P8497" s="28">
        <f>N8497/O8497</f>
        <v>9.6</v>
      </c>
      <c r="Q8497" s="5">
        <v>9</v>
      </c>
      <c r="R8497" s="2"/>
      <c r="S8497" s="55">
        <f>O8497/J8497*40</f>
        <v>1</v>
      </c>
      <c r="T8497" s="55">
        <f>N8497/J8497*40</f>
        <v>9.6</v>
      </c>
    </row>
    <row r="8498" spans="1:20" ht="14.4" x14ac:dyDescent="0.3">
      <c r="A8498" s="3" t="s">
        <v>271</v>
      </c>
      <c r="B8498" s="3" t="s">
        <v>272</v>
      </c>
      <c r="C8498" s="3">
        <v>55.311</v>
      </c>
      <c r="D8498" s="3">
        <v>21.98</v>
      </c>
      <c r="E8498" s="9">
        <v>45919</v>
      </c>
      <c r="F8498" s="3" t="s">
        <v>47</v>
      </c>
      <c r="G8498" s="2" t="s">
        <v>251</v>
      </c>
      <c r="H8498" s="3">
        <v>14</v>
      </c>
      <c r="I8498" s="3">
        <v>10</v>
      </c>
      <c r="J8498" s="3">
        <v>40</v>
      </c>
      <c r="K8498" s="3" t="s">
        <v>13</v>
      </c>
      <c r="L8498" s="3">
        <v>11</v>
      </c>
      <c r="N8498" s="3">
        <v>16</v>
      </c>
      <c r="O8498" s="3">
        <v>1</v>
      </c>
      <c r="P8498" s="28">
        <f>N8498/O8498</f>
        <v>16</v>
      </c>
      <c r="Q8498" s="5">
        <v>11</v>
      </c>
      <c r="R8498" s="2"/>
      <c r="S8498" s="55">
        <f>O8498/J8498*40</f>
        <v>1</v>
      </c>
      <c r="T8498" s="55">
        <f>N8498/J8498*40</f>
        <v>16</v>
      </c>
    </row>
    <row r="8499" spans="1:20" ht="14.4" x14ac:dyDescent="0.3">
      <c r="A8499" s="3" t="s">
        <v>271</v>
      </c>
      <c r="B8499" s="3" t="s">
        <v>272</v>
      </c>
      <c r="C8499" s="3">
        <v>55.311</v>
      </c>
      <c r="D8499" s="3">
        <v>21.98</v>
      </c>
      <c r="E8499" s="9">
        <v>45919</v>
      </c>
      <c r="F8499" s="3" t="s">
        <v>47</v>
      </c>
      <c r="G8499" s="2" t="s">
        <v>275</v>
      </c>
      <c r="H8499" s="3">
        <v>14</v>
      </c>
      <c r="I8499" s="3">
        <v>10</v>
      </c>
      <c r="J8499" s="3">
        <v>40</v>
      </c>
      <c r="K8499" s="3" t="s">
        <v>13</v>
      </c>
      <c r="L8499" s="3">
        <v>11</v>
      </c>
      <c r="N8499" s="3">
        <v>50</v>
      </c>
      <c r="O8499" s="3">
        <v>4</v>
      </c>
      <c r="P8499" s="28">
        <f>N8499/O8499</f>
        <v>12.5</v>
      </c>
      <c r="Q8499" s="5">
        <v>11</v>
      </c>
      <c r="R8499" s="2"/>
      <c r="S8499" s="55">
        <f>O8499/J8499*40</f>
        <v>4</v>
      </c>
      <c r="T8499" s="55">
        <f>N8499/J8499*40</f>
        <v>50</v>
      </c>
    </row>
    <row r="8500" spans="1:20" ht="14.4" x14ac:dyDescent="0.3">
      <c r="A8500" s="3" t="s">
        <v>271</v>
      </c>
      <c r="B8500" s="3" t="s">
        <v>272</v>
      </c>
      <c r="C8500" s="3">
        <v>55.311</v>
      </c>
      <c r="D8500" s="3">
        <v>21.98</v>
      </c>
      <c r="E8500" s="9">
        <v>45919</v>
      </c>
      <c r="F8500" s="3" t="s">
        <v>47</v>
      </c>
      <c r="G8500" s="2" t="s">
        <v>273</v>
      </c>
      <c r="H8500" s="3">
        <v>14</v>
      </c>
      <c r="I8500" s="3">
        <v>10</v>
      </c>
      <c r="J8500" s="3">
        <v>40</v>
      </c>
      <c r="K8500" s="3" t="s">
        <v>10</v>
      </c>
      <c r="L8500" s="3">
        <v>10.5</v>
      </c>
      <c r="M8500" s="3">
        <v>8.5</v>
      </c>
      <c r="N8500" s="3">
        <v>10.5</v>
      </c>
      <c r="O8500" s="3">
        <v>1</v>
      </c>
      <c r="P8500" s="28">
        <f>N8500/O8500</f>
        <v>10.5</v>
      </c>
      <c r="Q8500" s="5">
        <v>11</v>
      </c>
      <c r="R8500" s="2"/>
      <c r="S8500" s="55">
        <f>O8500/J8500*40</f>
        <v>1</v>
      </c>
      <c r="T8500" s="55">
        <f>N8500/J8500*40</f>
        <v>10.5</v>
      </c>
    </row>
    <row r="8501" spans="1:20" ht="14.4" x14ac:dyDescent="0.3">
      <c r="A8501" s="3" t="s">
        <v>271</v>
      </c>
      <c r="B8501" s="3" t="s">
        <v>272</v>
      </c>
      <c r="C8501" s="3">
        <v>55.311</v>
      </c>
      <c r="D8501" s="3">
        <v>21.98</v>
      </c>
      <c r="E8501" s="9">
        <v>45919</v>
      </c>
      <c r="F8501" s="3" t="s">
        <v>47</v>
      </c>
      <c r="G8501" s="2" t="s">
        <v>251</v>
      </c>
      <c r="H8501" s="3">
        <v>14</v>
      </c>
      <c r="I8501" s="3">
        <v>10</v>
      </c>
      <c r="J8501" s="3">
        <v>40</v>
      </c>
      <c r="K8501" s="3" t="s">
        <v>10</v>
      </c>
      <c r="L8501" s="3">
        <v>10.9</v>
      </c>
      <c r="M8501" s="3">
        <v>8.9</v>
      </c>
      <c r="N8501" s="3">
        <v>12.9</v>
      </c>
      <c r="O8501" s="3">
        <v>1</v>
      </c>
      <c r="P8501" s="28">
        <f>N8501/O8501</f>
        <v>12.9</v>
      </c>
      <c r="Q8501" s="5">
        <v>11</v>
      </c>
      <c r="R8501" s="2"/>
      <c r="S8501" s="55">
        <f>O8501/J8501*40</f>
        <v>1</v>
      </c>
      <c r="T8501" s="55">
        <f>N8501/J8501*40</f>
        <v>12.9</v>
      </c>
    </row>
    <row r="8502" spans="1:20" ht="14.4" x14ac:dyDescent="0.3">
      <c r="A8502" s="3" t="s">
        <v>271</v>
      </c>
      <c r="B8502" s="3" t="s">
        <v>272</v>
      </c>
      <c r="C8502" s="3">
        <v>55.311</v>
      </c>
      <c r="D8502" s="3">
        <v>21.98</v>
      </c>
      <c r="E8502" s="9">
        <v>45919</v>
      </c>
      <c r="F8502" s="3" t="s">
        <v>47</v>
      </c>
      <c r="G8502" s="2" t="s">
        <v>273</v>
      </c>
      <c r="H8502" s="3">
        <v>14</v>
      </c>
      <c r="I8502" s="3">
        <v>10</v>
      </c>
      <c r="J8502" s="3">
        <v>40</v>
      </c>
      <c r="K8502" s="3" t="s">
        <v>10</v>
      </c>
      <c r="L8502" s="3">
        <v>11.2</v>
      </c>
      <c r="M8502" s="3">
        <v>9</v>
      </c>
      <c r="N8502" s="3">
        <v>14</v>
      </c>
      <c r="O8502" s="3">
        <v>1</v>
      </c>
      <c r="P8502" s="28">
        <f>N8502/O8502</f>
        <v>14</v>
      </c>
      <c r="Q8502" s="5">
        <v>11</v>
      </c>
      <c r="R8502" s="2"/>
      <c r="S8502" s="55">
        <f>O8502/J8502*40</f>
        <v>1</v>
      </c>
      <c r="T8502" s="55">
        <f>N8502/J8502*40</f>
        <v>14</v>
      </c>
    </row>
    <row r="8503" spans="1:20" ht="14.4" x14ac:dyDescent="0.3">
      <c r="A8503" s="3" t="s">
        <v>271</v>
      </c>
      <c r="B8503" s="3" t="s">
        <v>272</v>
      </c>
      <c r="C8503" s="3">
        <v>55.311</v>
      </c>
      <c r="D8503" s="3">
        <v>21.98</v>
      </c>
      <c r="E8503" s="9">
        <v>45919</v>
      </c>
      <c r="F8503" s="3" t="s">
        <v>47</v>
      </c>
      <c r="G8503" s="2" t="s">
        <v>274</v>
      </c>
      <c r="H8503" s="3">
        <v>14</v>
      </c>
      <c r="I8503" s="3">
        <v>10</v>
      </c>
      <c r="J8503" s="3">
        <v>40</v>
      </c>
      <c r="K8503" s="3" t="s">
        <v>10</v>
      </c>
      <c r="L8503" s="3">
        <v>11.6</v>
      </c>
      <c r="M8503" s="3">
        <v>9.5</v>
      </c>
      <c r="N8503" s="3">
        <v>15.2</v>
      </c>
      <c r="O8503" s="3">
        <v>1</v>
      </c>
      <c r="P8503" s="28">
        <f>N8503/O8503</f>
        <v>15.2</v>
      </c>
      <c r="Q8503" s="5">
        <v>11</v>
      </c>
      <c r="R8503" s="2"/>
      <c r="S8503" s="55">
        <f>O8503/J8503*40</f>
        <v>1</v>
      </c>
      <c r="T8503" s="55">
        <f>N8503/J8503*40</f>
        <v>15.2</v>
      </c>
    </row>
    <row r="8504" spans="1:20" ht="14.4" x14ac:dyDescent="0.3">
      <c r="A8504" s="3" t="s">
        <v>271</v>
      </c>
      <c r="B8504" s="3" t="s">
        <v>272</v>
      </c>
      <c r="C8504" s="3">
        <v>55.311</v>
      </c>
      <c r="D8504" s="3">
        <v>21.98</v>
      </c>
      <c r="E8504" s="9">
        <v>45919</v>
      </c>
      <c r="F8504" s="3" t="s">
        <v>47</v>
      </c>
      <c r="G8504" s="2" t="s">
        <v>273</v>
      </c>
      <c r="H8504" s="3">
        <v>14</v>
      </c>
      <c r="I8504" s="3">
        <v>10</v>
      </c>
      <c r="J8504" s="3">
        <v>40</v>
      </c>
      <c r="K8504" s="3" t="s">
        <v>10</v>
      </c>
      <c r="L8504" s="3">
        <v>11.8</v>
      </c>
      <c r="M8504" s="3">
        <v>9.5</v>
      </c>
      <c r="N8504" s="3">
        <v>17.3</v>
      </c>
      <c r="O8504" s="3">
        <v>1</v>
      </c>
      <c r="P8504" s="28">
        <f>N8504/O8504</f>
        <v>17.3</v>
      </c>
      <c r="Q8504" s="5">
        <v>11</v>
      </c>
      <c r="R8504" s="2"/>
      <c r="S8504" s="55">
        <f>O8504/J8504*40</f>
        <v>1</v>
      </c>
      <c r="T8504" s="55">
        <f>N8504/J8504*40</f>
        <v>17.3</v>
      </c>
    </row>
    <row r="8505" spans="1:20" ht="14.4" x14ac:dyDescent="0.3">
      <c r="A8505" s="3" t="s">
        <v>271</v>
      </c>
      <c r="B8505" s="3" t="s">
        <v>272</v>
      </c>
      <c r="C8505" s="3">
        <v>55.311</v>
      </c>
      <c r="D8505" s="3">
        <v>21.98</v>
      </c>
      <c r="E8505" s="9">
        <v>45919</v>
      </c>
      <c r="F8505" s="3" t="s">
        <v>47</v>
      </c>
      <c r="G8505" s="2" t="s">
        <v>274</v>
      </c>
      <c r="H8505" s="3">
        <v>14</v>
      </c>
      <c r="I8505" s="3">
        <v>10</v>
      </c>
      <c r="J8505" s="3">
        <v>40</v>
      </c>
      <c r="K8505" s="3" t="s">
        <v>10</v>
      </c>
      <c r="L8505" s="3">
        <v>11.9</v>
      </c>
      <c r="M8505" s="3">
        <v>9.6</v>
      </c>
      <c r="N8505" s="3">
        <v>17.7</v>
      </c>
      <c r="O8505" s="3">
        <v>1</v>
      </c>
      <c r="P8505" s="28">
        <f>N8505/O8505</f>
        <v>17.7</v>
      </c>
      <c r="Q8505" s="5">
        <v>11</v>
      </c>
      <c r="R8505" s="2"/>
      <c r="S8505" s="55">
        <f>O8505/J8505*40</f>
        <v>1</v>
      </c>
      <c r="T8505" s="55">
        <f>N8505/J8505*40</f>
        <v>17.7</v>
      </c>
    </row>
    <row r="8506" spans="1:20" ht="14.4" x14ac:dyDescent="0.3">
      <c r="A8506" s="3" t="s">
        <v>271</v>
      </c>
      <c r="B8506" s="3" t="s">
        <v>272</v>
      </c>
      <c r="C8506" s="3">
        <v>55.311</v>
      </c>
      <c r="D8506" s="3">
        <v>21.98</v>
      </c>
      <c r="E8506" s="9">
        <v>45919</v>
      </c>
      <c r="F8506" s="3" t="s">
        <v>47</v>
      </c>
      <c r="G8506" s="2" t="s">
        <v>273</v>
      </c>
      <c r="H8506" s="3">
        <v>14</v>
      </c>
      <c r="I8506" s="3">
        <v>10</v>
      </c>
      <c r="J8506" s="3">
        <v>40</v>
      </c>
      <c r="K8506" s="3" t="s">
        <v>10</v>
      </c>
      <c r="L8506" s="3">
        <v>12</v>
      </c>
      <c r="M8506" s="3">
        <v>9.6</v>
      </c>
      <c r="N8506" s="3">
        <v>16.600000000000001</v>
      </c>
      <c r="O8506" s="3">
        <v>1</v>
      </c>
      <c r="P8506" s="28">
        <f>N8506/O8506</f>
        <v>16.600000000000001</v>
      </c>
      <c r="Q8506" s="5">
        <v>11</v>
      </c>
      <c r="R8506" s="2"/>
      <c r="S8506" s="55">
        <f>O8506/J8506*40</f>
        <v>1</v>
      </c>
      <c r="T8506" s="55">
        <f>N8506/J8506*40</f>
        <v>16.600000000000001</v>
      </c>
    </row>
    <row r="8507" spans="1:20" ht="14.4" x14ac:dyDescent="0.3">
      <c r="A8507" s="3" t="s">
        <v>271</v>
      </c>
      <c r="B8507" s="3" t="s">
        <v>272</v>
      </c>
      <c r="C8507" s="3">
        <v>55.311</v>
      </c>
      <c r="D8507" s="3">
        <v>21.98</v>
      </c>
      <c r="E8507" s="9">
        <v>45919</v>
      </c>
      <c r="F8507" s="3" t="s">
        <v>47</v>
      </c>
      <c r="G8507" s="2" t="s">
        <v>274</v>
      </c>
      <c r="H8507" s="3">
        <v>14</v>
      </c>
      <c r="I8507" s="3">
        <v>10</v>
      </c>
      <c r="J8507" s="3">
        <v>40</v>
      </c>
      <c r="K8507" s="3" t="s">
        <v>10</v>
      </c>
      <c r="L8507" s="3">
        <v>12.3</v>
      </c>
      <c r="M8507" s="3">
        <v>9.6999999999999993</v>
      </c>
      <c r="N8507" s="3">
        <v>17.600000000000001</v>
      </c>
      <c r="O8507" s="3">
        <v>1</v>
      </c>
      <c r="P8507" s="28">
        <f>N8507/O8507</f>
        <v>17.600000000000001</v>
      </c>
      <c r="Q8507" s="5">
        <v>11</v>
      </c>
      <c r="R8507" s="2"/>
      <c r="S8507" s="55">
        <f>O8507/J8507*40</f>
        <v>1</v>
      </c>
      <c r="T8507" s="55">
        <f>N8507/J8507*40</f>
        <v>17.600000000000001</v>
      </c>
    </row>
    <row r="8508" spans="1:20" ht="14.4" x14ac:dyDescent="0.3">
      <c r="A8508" s="3" t="s">
        <v>271</v>
      </c>
      <c r="B8508" s="3" t="s">
        <v>272</v>
      </c>
      <c r="C8508" s="3">
        <v>55.311</v>
      </c>
      <c r="D8508" s="3">
        <v>21.98</v>
      </c>
      <c r="E8508" s="9">
        <v>45919</v>
      </c>
      <c r="F8508" s="3" t="s">
        <v>47</v>
      </c>
      <c r="G8508" s="2" t="s">
        <v>251</v>
      </c>
      <c r="H8508" s="3">
        <v>14</v>
      </c>
      <c r="I8508" s="3">
        <v>10</v>
      </c>
      <c r="J8508" s="3">
        <v>40</v>
      </c>
      <c r="K8508" s="3" t="s">
        <v>10</v>
      </c>
      <c r="L8508" s="3">
        <v>12.5</v>
      </c>
      <c r="N8508" s="3">
        <v>53.1</v>
      </c>
      <c r="O8508" s="3">
        <v>3</v>
      </c>
      <c r="P8508" s="28">
        <f>N8508/O8508</f>
        <v>17.7</v>
      </c>
      <c r="Q8508" s="5">
        <v>14</v>
      </c>
      <c r="R8508" s="2"/>
      <c r="S8508" s="55">
        <f>O8508/J8508*40</f>
        <v>3</v>
      </c>
      <c r="T8508" s="55">
        <f>N8508/J8508*40</f>
        <v>53.100000000000009</v>
      </c>
    </row>
    <row r="8509" spans="1:20" ht="14.4" x14ac:dyDescent="0.3">
      <c r="A8509" s="3" t="s">
        <v>271</v>
      </c>
      <c r="B8509" s="3" t="s">
        <v>272</v>
      </c>
      <c r="C8509" s="3">
        <v>55.311</v>
      </c>
      <c r="D8509" s="3">
        <v>21.98</v>
      </c>
      <c r="E8509" s="9">
        <v>45919</v>
      </c>
      <c r="F8509" s="3" t="s">
        <v>47</v>
      </c>
      <c r="G8509" s="2" t="s">
        <v>273</v>
      </c>
      <c r="H8509" s="3">
        <v>18</v>
      </c>
      <c r="I8509" s="3">
        <v>10</v>
      </c>
      <c r="J8509" s="3">
        <v>40</v>
      </c>
      <c r="K8509" s="3" t="s">
        <v>10</v>
      </c>
      <c r="L8509" s="3">
        <v>12.5</v>
      </c>
      <c r="M8509" s="3">
        <v>10.1</v>
      </c>
      <c r="N8509" s="3">
        <v>21.2</v>
      </c>
      <c r="O8509" s="3">
        <v>1</v>
      </c>
      <c r="P8509" s="28">
        <f>N8509/O8509</f>
        <v>21.2</v>
      </c>
      <c r="Q8509" s="5">
        <v>14</v>
      </c>
      <c r="R8509" s="2"/>
      <c r="S8509" s="55">
        <f>O8509/J8509*40</f>
        <v>1</v>
      </c>
      <c r="T8509" s="55">
        <f>N8509/J8509*40</f>
        <v>21.200000000000003</v>
      </c>
    </row>
    <row r="8510" spans="1:20" ht="14.4" x14ac:dyDescent="0.3">
      <c r="A8510" s="3" t="s">
        <v>271</v>
      </c>
      <c r="B8510" s="3" t="s">
        <v>272</v>
      </c>
      <c r="C8510" s="3">
        <v>55.311</v>
      </c>
      <c r="D8510" s="3">
        <v>21.98</v>
      </c>
      <c r="E8510" s="9">
        <v>45919</v>
      </c>
      <c r="F8510" s="3" t="s">
        <v>47</v>
      </c>
      <c r="G8510" s="2" t="s">
        <v>275</v>
      </c>
      <c r="H8510" s="3">
        <v>14</v>
      </c>
      <c r="I8510" s="3">
        <v>10</v>
      </c>
      <c r="J8510" s="3">
        <v>40</v>
      </c>
      <c r="K8510" s="3" t="s">
        <v>10</v>
      </c>
      <c r="L8510" s="3">
        <v>12.9</v>
      </c>
      <c r="M8510" s="3">
        <v>10.6</v>
      </c>
      <c r="N8510" s="3">
        <v>22.3</v>
      </c>
      <c r="O8510" s="3">
        <v>1</v>
      </c>
      <c r="P8510" s="28">
        <f>N8510/O8510</f>
        <v>22.3</v>
      </c>
      <c r="Q8510" s="5">
        <v>14</v>
      </c>
      <c r="R8510" s="2"/>
      <c r="S8510" s="55">
        <f>O8510/J8510*40</f>
        <v>1</v>
      </c>
      <c r="T8510" s="55">
        <f>N8510/J8510*40</f>
        <v>22.3</v>
      </c>
    </row>
    <row r="8511" spans="1:20" ht="14.4" x14ac:dyDescent="0.3">
      <c r="A8511" s="3" t="s">
        <v>271</v>
      </c>
      <c r="B8511" s="3" t="s">
        <v>272</v>
      </c>
      <c r="C8511" s="3">
        <v>55.311</v>
      </c>
      <c r="D8511" s="3">
        <v>21.98</v>
      </c>
      <c r="E8511" s="9">
        <v>45919</v>
      </c>
      <c r="F8511" s="3" t="s">
        <v>47</v>
      </c>
      <c r="G8511" s="2" t="s">
        <v>251</v>
      </c>
      <c r="H8511" s="3">
        <v>14</v>
      </c>
      <c r="I8511" s="3">
        <v>10</v>
      </c>
      <c r="J8511" s="3">
        <v>40</v>
      </c>
      <c r="K8511" s="3" t="s">
        <v>10</v>
      </c>
      <c r="L8511" s="3">
        <v>13.2</v>
      </c>
      <c r="M8511" s="3">
        <v>10.7</v>
      </c>
      <c r="N8511" s="3">
        <v>24.3</v>
      </c>
      <c r="O8511" s="3">
        <v>1</v>
      </c>
      <c r="P8511" s="28">
        <f>N8511/O8511</f>
        <v>24.3</v>
      </c>
      <c r="Q8511" s="5">
        <v>14</v>
      </c>
      <c r="R8511" s="2"/>
      <c r="S8511" s="55">
        <f>O8511/J8511*40</f>
        <v>1</v>
      </c>
      <c r="T8511" s="55">
        <f>N8511/J8511*40</f>
        <v>24.3</v>
      </c>
    </row>
    <row r="8512" spans="1:20" ht="14.4" x14ac:dyDescent="0.3">
      <c r="A8512" s="3" t="s">
        <v>271</v>
      </c>
      <c r="B8512" s="3" t="s">
        <v>272</v>
      </c>
      <c r="C8512" s="3">
        <v>55.311</v>
      </c>
      <c r="D8512" s="3">
        <v>21.98</v>
      </c>
      <c r="E8512" s="9">
        <v>45919</v>
      </c>
      <c r="F8512" s="3" t="s">
        <v>47</v>
      </c>
      <c r="G8512" s="2" t="s">
        <v>273</v>
      </c>
      <c r="H8512" s="3">
        <v>18</v>
      </c>
      <c r="I8512" s="3">
        <v>10</v>
      </c>
      <c r="J8512" s="3">
        <v>40</v>
      </c>
      <c r="K8512" s="3" t="s">
        <v>10</v>
      </c>
      <c r="L8512" s="3">
        <v>13.2</v>
      </c>
      <c r="M8512" s="3">
        <v>10.8</v>
      </c>
      <c r="N8512" s="3">
        <v>24.9</v>
      </c>
      <c r="O8512" s="3">
        <v>1</v>
      </c>
      <c r="P8512" s="28">
        <f>N8512/O8512</f>
        <v>24.9</v>
      </c>
      <c r="Q8512" s="5">
        <v>14</v>
      </c>
      <c r="R8512" s="2"/>
      <c r="S8512" s="55">
        <f>O8512/J8512*40</f>
        <v>1</v>
      </c>
      <c r="T8512" s="55">
        <f>N8512/J8512*40</f>
        <v>24.9</v>
      </c>
    </row>
    <row r="8513" spans="1:20" ht="14.4" x14ac:dyDescent="0.3">
      <c r="A8513" s="3" t="s">
        <v>271</v>
      </c>
      <c r="B8513" s="3" t="s">
        <v>272</v>
      </c>
      <c r="C8513" s="3">
        <v>55.311</v>
      </c>
      <c r="D8513" s="3">
        <v>21.98</v>
      </c>
      <c r="E8513" s="9">
        <v>45919</v>
      </c>
      <c r="F8513" s="3" t="s">
        <v>47</v>
      </c>
      <c r="G8513" s="2" t="s">
        <v>273</v>
      </c>
      <c r="H8513" s="3">
        <v>18</v>
      </c>
      <c r="I8513" s="3">
        <v>10</v>
      </c>
      <c r="J8513" s="3">
        <v>40</v>
      </c>
      <c r="K8513" s="3" t="s">
        <v>10</v>
      </c>
      <c r="L8513" s="3">
        <v>13.7</v>
      </c>
      <c r="N8513" s="3">
        <v>80.2</v>
      </c>
      <c r="O8513" s="3">
        <v>3</v>
      </c>
      <c r="P8513" s="28">
        <f>N8513/O8513</f>
        <v>26.733333333333334</v>
      </c>
      <c r="Q8513" s="5">
        <v>14</v>
      </c>
      <c r="R8513" s="2"/>
      <c r="S8513" s="55">
        <f>O8513/J8513*40</f>
        <v>3</v>
      </c>
      <c r="T8513" s="55">
        <f>N8513/J8513*40</f>
        <v>80.199999999999989</v>
      </c>
    </row>
    <row r="8514" spans="1:20" ht="14.4" x14ac:dyDescent="0.3">
      <c r="A8514" s="3" t="s">
        <v>271</v>
      </c>
      <c r="B8514" s="3" t="s">
        <v>272</v>
      </c>
      <c r="C8514" s="3">
        <v>55.311</v>
      </c>
      <c r="D8514" s="3">
        <v>21.98</v>
      </c>
      <c r="E8514" s="9">
        <v>45919</v>
      </c>
      <c r="F8514" s="3" t="s">
        <v>47</v>
      </c>
      <c r="G8514" s="2" t="s">
        <v>273</v>
      </c>
      <c r="H8514" s="3">
        <v>18</v>
      </c>
      <c r="I8514" s="3">
        <v>10</v>
      </c>
      <c r="J8514" s="3">
        <v>40</v>
      </c>
      <c r="K8514" s="3" t="s">
        <v>10</v>
      </c>
      <c r="L8514" s="3">
        <v>14.1</v>
      </c>
      <c r="M8514" s="3">
        <v>11.5</v>
      </c>
      <c r="N8514" s="3">
        <v>33.799999999999997</v>
      </c>
      <c r="O8514" s="3">
        <v>1</v>
      </c>
      <c r="P8514" s="28">
        <f>N8514/O8514</f>
        <v>33.799999999999997</v>
      </c>
      <c r="Q8514" s="5">
        <v>14</v>
      </c>
      <c r="R8514" s="2"/>
      <c r="S8514" s="55">
        <f>O8514/J8514*40</f>
        <v>1</v>
      </c>
      <c r="T8514" s="55">
        <f>N8514/J8514*40</f>
        <v>33.799999999999997</v>
      </c>
    </row>
    <row r="8515" spans="1:20" ht="14.4" x14ac:dyDescent="0.3">
      <c r="A8515" s="3" t="s">
        <v>271</v>
      </c>
      <c r="B8515" s="3" t="s">
        <v>272</v>
      </c>
      <c r="C8515" s="3">
        <v>55.311</v>
      </c>
      <c r="D8515" s="3">
        <v>21.98</v>
      </c>
      <c r="E8515" s="9">
        <v>45919</v>
      </c>
      <c r="F8515" s="3" t="s">
        <v>47</v>
      </c>
      <c r="G8515" s="2" t="s">
        <v>273</v>
      </c>
      <c r="H8515" s="3">
        <v>18</v>
      </c>
      <c r="I8515" s="3">
        <v>10</v>
      </c>
      <c r="J8515" s="3">
        <v>40</v>
      </c>
      <c r="K8515" s="3" t="s">
        <v>10</v>
      </c>
      <c r="L8515" s="3">
        <v>14.3</v>
      </c>
      <c r="M8515" s="3">
        <v>11.6</v>
      </c>
      <c r="N8515" s="3">
        <v>32.9</v>
      </c>
      <c r="O8515" s="3">
        <v>1</v>
      </c>
      <c r="P8515" s="28">
        <f>N8515/O8515</f>
        <v>32.9</v>
      </c>
      <c r="Q8515" s="5">
        <v>14</v>
      </c>
      <c r="R8515" s="2"/>
      <c r="S8515" s="55">
        <f>O8515/J8515*40</f>
        <v>1</v>
      </c>
      <c r="T8515" s="55">
        <f>N8515/J8515*40</f>
        <v>32.9</v>
      </c>
    </row>
    <row r="8516" spans="1:20" ht="14.4" x14ac:dyDescent="0.3">
      <c r="A8516" s="3" t="s">
        <v>271</v>
      </c>
      <c r="B8516" s="3" t="s">
        <v>272</v>
      </c>
      <c r="C8516" s="3">
        <v>55.311</v>
      </c>
      <c r="D8516" s="3">
        <v>21.98</v>
      </c>
      <c r="E8516" s="9">
        <v>45919</v>
      </c>
      <c r="F8516" s="3" t="s">
        <v>47</v>
      </c>
      <c r="G8516" s="2" t="s">
        <v>274</v>
      </c>
      <c r="H8516" s="3">
        <v>22</v>
      </c>
      <c r="I8516" s="3">
        <v>10</v>
      </c>
      <c r="J8516" s="3">
        <v>40</v>
      </c>
      <c r="K8516" s="3" t="s">
        <v>10</v>
      </c>
      <c r="L8516" s="3">
        <v>14.4</v>
      </c>
      <c r="M8516" s="3">
        <v>11.6</v>
      </c>
      <c r="N8516" s="3">
        <v>33.799999999999997</v>
      </c>
      <c r="O8516" s="3">
        <v>1</v>
      </c>
      <c r="P8516" s="28">
        <f>N8516/O8516</f>
        <v>33.799999999999997</v>
      </c>
      <c r="Q8516" s="5">
        <v>14</v>
      </c>
      <c r="R8516" s="2"/>
      <c r="S8516" s="55">
        <f>O8516/J8516*40</f>
        <v>1</v>
      </c>
      <c r="T8516" s="55">
        <f>N8516/J8516*40</f>
        <v>33.799999999999997</v>
      </c>
    </row>
    <row r="8517" spans="1:20" ht="14.4" x14ac:dyDescent="0.3">
      <c r="A8517" s="3" t="s">
        <v>271</v>
      </c>
      <c r="B8517" s="3" t="s">
        <v>272</v>
      </c>
      <c r="C8517" s="3">
        <v>55.311</v>
      </c>
      <c r="D8517" s="3">
        <v>21.98</v>
      </c>
      <c r="E8517" s="9">
        <v>45919</v>
      </c>
      <c r="F8517" s="3" t="s">
        <v>47</v>
      </c>
      <c r="G8517" s="2" t="s">
        <v>275</v>
      </c>
      <c r="H8517" s="3">
        <v>22</v>
      </c>
      <c r="I8517" s="3">
        <v>10</v>
      </c>
      <c r="J8517" s="3">
        <v>40</v>
      </c>
      <c r="K8517" s="3" t="s">
        <v>10</v>
      </c>
      <c r="L8517" s="3">
        <v>14.8</v>
      </c>
      <c r="M8517" s="3">
        <v>12.1</v>
      </c>
      <c r="N8517" s="3">
        <v>36.1</v>
      </c>
      <c r="O8517" s="3">
        <v>1</v>
      </c>
      <c r="P8517" s="28">
        <f>N8517/O8517</f>
        <v>36.1</v>
      </c>
      <c r="Q8517" s="5">
        <v>14</v>
      </c>
      <c r="R8517" s="2"/>
      <c r="S8517" s="55">
        <f>O8517/J8517*40</f>
        <v>1</v>
      </c>
      <c r="T8517" s="55">
        <f>N8517/J8517*40</f>
        <v>36.1</v>
      </c>
    </row>
    <row r="8518" spans="1:20" ht="14.4" x14ac:dyDescent="0.3">
      <c r="A8518" s="3" t="s">
        <v>271</v>
      </c>
      <c r="B8518" s="3" t="s">
        <v>272</v>
      </c>
      <c r="C8518" s="3">
        <v>55.311</v>
      </c>
      <c r="D8518" s="3">
        <v>21.98</v>
      </c>
      <c r="E8518" s="9">
        <v>45919</v>
      </c>
      <c r="F8518" s="3" t="s">
        <v>47</v>
      </c>
      <c r="G8518" s="2" t="s">
        <v>274</v>
      </c>
      <c r="H8518" s="3">
        <v>18</v>
      </c>
      <c r="I8518" s="3">
        <v>10</v>
      </c>
      <c r="J8518" s="3">
        <v>40</v>
      </c>
      <c r="K8518" s="3" t="s">
        <v>10</v>
      </c>
      <c r="L8518" s="3">
        <v>15.3</v>
      </c>
      <c r="M8518" s="3">
        <v>12.5</v>
      </c>
      <c r="N8518" s="3">
        <v>39.200000000000003</v>
      </c>
      <c r="O8518" s="3">
        <v>1</v>
      </c>
      <c r="P8518" s="28">
        <f>N8518/O8518</f>
        <v>39.200000000000003</v>
      </c>
      <c r="Q8518" s="5">
        <v>16</v>
      </c>
      <c r="R8518" s="2"/>
      <c r="S8518" s="55">
        <f>O8518/J8518*40</f>
        <v>1</v>
      </c>
      <c r="T8518" s="55">
        <f>N8518/J8518*40</f>
        <v>39.200000000000003</v>
      </c>
    </row>
    <row r="8519" spans="1:20" ht="14.4" x14ac:dyDescent="0.3">
      <c r="A8519" s="3" t="s">
        <v>271</v>
      </c>
      <c r="B8519" s="3" t="s">
        <v>272</v>
      </c>
      <c r="C8519" s="3">
        <v>55.311</v>
      </c>
      <c r="D8519" s="3">
        <v>21.98</v>
      </c>
      <c r="E8519" s="9">
        <v>45919</v>
      </c>
      <c r="F8519" s="3" t="s">
        <v>47</v>
      </c>
      <c r="G8519" s="2" t="s">
        <v>251</v>
      </c>
      <c r="H8519" s="3">
        <v>18</v>
      </c>
      <c r="I8519" s="3">
        <v>10</v>
      </c>
      <c r="J8519" s="3">
        <v>40</v>
      </c>
      <c r="K8519" s="3" t="s">
        <v>10</v>
      </c>
      <c r="L8519" s="3">
        <v>16.5</v>
      </c>
      <c r="M8519" s="3">
        <v>13.5</v>
      </c>
      <c r="N8519" s="3">
        <v>50</v>
      </c>
      <c r="O8519" s="3">
        <v>1</v>
      </c>
      <c r="P8519" s="28">
        <f>N8519/O8519</f>
        <v>50</v>
      </c>
      <c r="Q8519" s="5">
        <v>16</v>
      </c>
      <c r="R8519" s="2"/>
      <c r="S8519" s="55">
        <f>O8519/J8519*40</f>
        <v>1</v>
      </c>
      <c r="T8519" s="55">
        <f>N8519/J8519*40</f>
        <v>50</v>
      </c>
    </row>
    <row r="8520" spans="1:20" ht="14.4" x14ac:dyDescent="0.3">
      <c r="A8520" s="3" t="s">
        <v>271</v>
      </c>
      <c r="B8520" s="3" t="s">
        <v>272</v>
      </c>
      <c r="C8520" s="3">
        <v>55.311</v>
      </c>
      <c r="D8520" s="3">
        <v>21.98</v>
      </c>
      <c r="E8520" s="9">
        <v>45919</v>
      </c>
      <c r="F8520" s="3" t="s">
        <v>47</v>
      </c>
      <c r="G8520" s="2" t="s">
        <v>274</v>
      </c>
      <c r="H8520" s="3">
        <v>18</v>
      </c>
      <c r="I8520" s="3">
        <v>10</v>
      </c>
      <c r="J8520" s="3">
        <v>40</v>
      </c>
      <c r="K8520" s="3" t="s">
        <v>10</v>
      </c>
      <c r="L8520" s="3">
        <v>16.5</v>
      </c>
      <c r="M8520" s="3">
        <v>13.5</v>
      </c>
      <c r="N8520" s="3">
        <v>57.3</v>
      </c>
      <c r="O8520" s="3">
        <v>1</v>
      </c>
      <c r="P8520" s="28">
        <f>N8520/O8520</f>
        <v>57.3</v>
      </c>
      <c r="Q8520" s="5">
        <v>16</v>
      </c>
      <c r="R8520" s="2"/>
      <c r="S8520" s="55">
        <f>O8520/J8520*40</f>
        <v>1</v>
      </c>
      <c r="T8520" s="55">
        <f>N8520/J8520*40</f>
        <v>57.3</v>
      </c>
    </row>
    <row r="8521" spans="1:20" ht="14.4" x14ac:dyDescent="0.3">
      <c r="A8521" s="3" t="s">
        <v>271</v>
      </c>
      <c r="B8521" s="3" t="s">
        <v>272</v>
      </c>
      <c r="C8521" s="3">
        <v>55.311</v>
      </c>
      <c r="D8521" s="3">
        <v>21.98</v>
      </c>
      <c r="E8521" s="9">
        <v>45919</v>
      </c>
      <c r="F8521" s="3" t="s">
        <v>47</v>
      </c>
      <c r="G8521" s="2" t="s">
        <v>273</v>
      </c>
      <c r="H8521" s="3">
        <v>25</v>
      </c>
      <c r="I8521" s="3">
        <v>10</v>
      </c>
      <c r="J8521" s="3">
        <v>40</v>
      </c>
      <c r="K8521" s="3" t="s">
        <v>10</v>
      </c>
      <c r="L8521" s="3">
        <v>26.5</v>
      </c>
      <c r="M8521" s="3">
        <v>22</v>
      </c>
      <c r="N8521" s="3">
        <v>316.2</v>
      </c>
      <c r="O8521" s="3">
        <v>1</v>
      </c>
      <c r="P8521" s="28">
        <f>N8521/O8521</f>
        <v>316.2</v>
      </c>
      <c r="Q8521" s="5">
        <v>26</v>
      </c>
      <c r="R8521" s="2"/>
      <c r="S8521" s="55">
        <f>O8521/J8521*40</f>
        <v>1</v>
      </c>
      <c r="T8521" s="55">
        <f>N8521/J8521*40</f>
        <v>316.2</v>
      </c>
    </row>
    <row r="8522" spans="1:20" ht="14.4" x14ac:dyDescent="0.3">
      <c r="A8522" s="3" t="s">
        <v>271</v>
      </c>
      <c r="B8522" s="3" t="s">
        <v>272</v>
      </c>
      <c r="C8522" s="3">
        <v>55.311</v>
      </c>
      <c r="D8522" s="3">
        <v>21.98</v>
      </c>
      <c r="E8522" s="9">
        <v>45919</v>
      </c>
      <c r="F8522" s="3" t="s">
        <v>47</v>
      </c>
      <c r="G8522" s="2" t="s">
        <v>251</v>
      </c>
      <c r="H8522" s="3">
        <v>22</v>
      </c>
      <c r="I8522" s="3">
        <v>10</v>
      </c>
      <c r="J8522" s="3">
        <v>40</v>
      </c>
      <c r="K8522" s="3" t="s">
        <v>10</v>
      </c>
      <c r="L8522" s="3">
        <v>16.7</v>
      </c>
      <c r="N8522" s="3">
        <v>593</v>
      </c>
      <c r="O8522" s="3">
        <v>9</v>
      </c>
      <c r="P8522" s="28">
        <f>N8522/O8522</f>
        <v>65.888888888888886</v>
      </c>
      <c r="Q8522" s="5">
        <v>16</v>
      </c>
      <c r="R8522" s="2"/>
      <c r="S8522" s="55">
        <f>O8522/J8522*40</f>
        <v>9</v>
      </c>
      <c r="T8522" s="55">
        <f>N8522/J8522*40</f>
        <v>593</v>
      </c>
    </row>
    <row r="8523" spans="1:20" ht="14.4" x14ac:dyDescent="0.3">
      <c r="A8523" s="3" t="s">
        <v>271</v>
      </c>
      <c r="B8523" s="3" t="s">
        <v>272</v>
      </c>
      <c r="C8523" s="3">
        <v>55.311</v>
      </c>
      <c r="D8523" s="3">
        <v>21.98</v>
      </c>
      <c r="E8523" s="9">
        <v>45919</v>
      </c>
      <c r="F8523" s="3" t="s">
        <v>47</v>
      </c>
      <c r="G8523" s="2" t="s">
        <v>274</v>
      </c>
      <c r="H8523" s="3">
        <v>22</v>
      </c>
      <c r="I8523" s="3">
        <v>10</v>
      </c>
      <c r="J8523" s="3">
        <v>40</v>
      </c>
      <c r="K8523" s="3" t="s">
        <v>10</v>
      </c>
      <c r="L8523" s="3">
        <v>17</v>
      </c>
      <c r="M8523" s="3">
        <v>14</v>
      </c>
      <c r="N8523" s="3">
        <v>54.5</v>
      </c>
      <c r="O8523" s="3">
        <v>1</v>
      </c>
      <c r="P8523" s="28">
        <f>N8523/O8523</f>
        <v>54.5</v>
      </c>
      <c r="Q8523" s="5">
        <v>16</v>
      </c>
      <c r="R8523" s="2"/>
      <c r="S8523" s="55">
        <f>O8523/J8523*40</f>
        <v>1</v>
      </c>
      <c r="T8523" s="55">
        <f>N8523/J8523*40</f>
        <v>54.5</v>
      </c>
    </row>
    <row r="8524" spans="1:20" ht="14.4" x14ac:dyDescent="0.3">
      <c r="A8524" s="3" t="s">
        <v>271</v>
      </c>
      <c r="B8524" s="3" t="s">
        <v>272</v>
      </c>
      <c r="C8524" s="3">
        <v>55.311</v>
      </c>
      <c r="D8524" s="3">
        <v>21.98</v>
      </c>
      <c r="E8524" s="9">
        <v>45919</v>
      </c>
      <c r="F8524" s="3" t="s">
        <v>47</v>
      </c>
      <c r="G8524" s="2" t="s">
        <v>274</v>
      </c>
      <c r="H8524" s="3">
        <v>18</v>
      </c>
      <c r="I8524" s="3">
        <v>10</v>
      </c>
      <c r="J8524" s="3">
        <v>40</v>
      </c>
      <c r="K8524" s="3" t="s">
        <v>10</v>
      </c>
      <c r="L8524" s="3">
        <v>17</v>
      </c>
      <c r="M8524" s="3">
        <v>14</v>
      </c>
      <c r="N8524" s="3">
        <v>56</v>
      </c>
      <c r="O8524" s="3">
        <v>1</v>
      </c>
      <c r="P8524" s="28">
        <f>N8524/O8524</f>
        <v>56</v>
      </c>
      <c r="Q8524" s="5">
        <v>16</v>
      </c>
      <c r="R8524" s="2"/>
      <c r="S8524" s="55">
        <f>O8524/J8524*40</f>
        <v>1</v>
      </c>
      <c r="T8524" s="55">
        <f>N8524/J8524*40</f>
        <v>56</v>
      </c>
    </row>
    <row r="8525" spans="1:20" ht="14.4" x14ac:dyDescent="0.3">
      <c r="A8525" s="3" t="s">
        <v>271</v>
      </c>
      <c r="B8525" s="3" t="s">
        <v>272</v>
      </c>
      <c r="C8525" s="3">
        <v>55.311</v>
      </c>
      <c r="D8525" s="3">
        <v>21.98</v>
      </c>
      <c r="E8525" s="9">
        <v>45919</v>
      </c>
      <c r="F8525" s="3" t="s">
        <v>47</v>
      </c>
      <c r="G8525" s="2" t="s">
        <v>273</v>
      </c>
      <c r="H8525" s="3">
        <v>25</v>
      </c>
      <c r="I8525" s="3">
        <v>10</v>
      </c>
      <c r="J8525" s="3">
        <v>40</v>
      </c>
      <c r="K8525" s="3" t="s">
        <v>10</v>
      </c>
      <c r="L8525" s="3">
        <v>17</v>
      </c>
      <c r="M8525" s="3">
        <v>14</v>
      </c>
      <c r="N8525" s="3">
        <v>60.1</v>
      </c>
      <c r="O8525" s="3">
        <v>1</v>
      </c>
      <c r="P8525" s="28">
        <f>N8525/O8525</f>
        <v>60.1</v>
      </c>
      <c r="Q8525" s="5">
        <v>16</v>
      </c>
      <c r="R8525" s="2"/>
      <c r="S8525" s="55">
        <f>O8525/J8525*40</f>
        <v>1</v>
      </c>
      <c r="T8525" s="55">
        <f>N8525/J8525*40</f>
        <v>60.099999999999994</v>
      </c>
    </row>
    <row r="8526" spans="1:20" ht="14.4" x14ac:dyDescent="0.3">
      <c r="A8526" s="3" t="s">
        <v>271</v>
      </c>
      <c r="B8526" s="3" t="s">
        <v>272</v>
      </c>
      <c r="C8526" s="3">
        <v>55.311</v>
      </c>
      <c r="D8526" s="3">
        <v>21.98</v>
      </c>
      <c r="E8526" s="9">
        <v>45919</v>
      </c>
      <c r="F8526" s="3" t="s">
        <v>47</v>
      </c>
      <c r="G8526" s="2" t="s">
        <v>273</v>
      </c>
      <c r="H8526" s="3">
        <v>22</v>
      </c>
      <c r="I8526" s="3">
        <v>10</v>
      </c>
      <c r="J8526" s="3">
        <v>40</v>
      </c>
      <c r="K8526" s="3" t="s">
        <v>10</v>
      </c>
      <c r="L8526" s="3">
        <v>17.2</v>
      </c>
      <c r="M8526" s="3">
        <v>13.8</v>
      </c>
      <c r="N8526" s="3">
        <v>58.9</v>
      </c>
      <c r="O8526" s="3">
        <v>1</v>
      </c>
      <c r="P8526" s="28">
        <f>N8526/O8526</f>
        <v>58.9</v>
      </c>
      <c r="Q8526" s="5">
        <v>16</v>
      </c>
      <c r="R8526" s="2"/>
      <c r="S8526" s="55">
        <f>O8526/J8526*40</f>
        <v>1</v>
      </c>
      <c r="T8526" s="55">
        <f>N8526/J8526*40</f>
        <v>58.9</v>
      </c>
    </row>
    <row r="8527" spans="1:20" ht="14.4" x14ac:dyDescent="0.3">
      <c r="A8527" s="3" t="s">
        <v>271</v>
      </c>
      <c r="B8527" s="3" t="s">
        <v>272</v>
      </c>
      <c r="C8527" s="3">
        <v>55.311</v>
      </c>
      <c r="D8527" s="3">
        <v>21.98</v>
      </c>
      <c r="E8527" s="9">
        <v>45919</v>
      </c>
      <c r="F8527" s="3" t="s">
        <v>47</v>
      </c>
      <c r="G8527" s="2" t="s">
        <v>251</v>
      </c>
      <c r="H8527" s="3">
        <v>22</v>
      </c>
      <c r="I8527" s="3">
        <v>10</v>
      </c>
      <c r="J8527" s="3">
        <v>40</v>
      </c>
      <c r="K8527" s="3" t="s">
        <v>10</v>
      </c>
      <c r="L8527" s="3">
        <v>17.3</v>
      </c>
      <c r="N8527" s="3">
        <v>141.19999999999999</v>
      </c>
      <c r="O8527" s="3">
        <v>3</v>
      </c>
      <c r="P8527" s="28">
        <f>N8527/O8527</f>
        <v>47.066666666666663</v>
      </c>
      <c r="Q8527" s="5">
        <v>16</v>
      </c>
      <c r="R8527" s="2"/>
      <c r="S8527" s="55">
        <f>O8527/J8527*40</f>
        <v>3</v>
      </c>
      <c r="T8527" s="55">
        <f>N8527/J8527*40</f>
        <v>141.19999999999999</v>
      </c>
    </row>
    <row r="8528" spans="1:20" ht="14.4" x14ac:dyDescent="0.3">
      <c r="A8528" s="3" t="s">
        <v>271</v>
      </c>
      <c r="B8528" s="3" t="s">
        <v>272</v>
      </c>
      <c r="C8528" s="3">
        <v>55.311</v>
      </c>
      <c r="D8528" s="3">
        <v>21.98</v>
      </c>
      <c r="E8528" s="9">
        <v>45919</v>
      </c>
      <c r="F8528" s="3" t="s">
        <v>47</v>
      </c>
      <c r="G8528" s="2" t="s">
        <v>274</v>
      </c>
      <c r="H8528" s="3">
        <v>18</v>
      </c>
      <c r="I8528" s="3">
        <v>10</v>
      </c>
      <c r="J8528" s="3">
        <v>40</v>
      </c>
      <c r="K8528" s="3" t="s">
        <v>10</v>
      </c>
      <c r="L8528" s="3">
        <v>17.3</v>
      </c>
      <c r="M8528" s="3">
        <v>14.5</v>
      </c>
      <c r="N8528" s="3">
        <v>64.5</v>
      </c>
      <c r="O8528" s="3">
        <v>1</v>
      </c>
      <c r="P8528" s="28">
        <f>N8528/O8528</f>
        <v>64.5</v>
      </c>
      <c r="Q8528" s="5">
        <v>16</v>
      </c>
      <c r="R8528" s="2"/>
      <c r="S8528" s="55">
        <f>O8528/J8528*40</f>
        <v>1</v>
      </c>
      <c r="T8528" s="55">
        <f>N8528/J8528*40</f>
        <v>64.5</v>
      </c>
    </row>
    <row r="8529" spans="1:20" ht="14.4" x14ac:dyDescent="0.3">
      <c r="A8529" s="3" t="s">
        <v>271</v>
      </c>
      <c r="B8529" s="3" t="s">
        <v>272</v>
      </c>
      <c r="C8529" s="3">
        <v>55.311</v>
      </c>
      <c r="D8529" s="3">
        <v>21.98</v>
      </c>
      <c r="E8529" s="9">
        <v>45919</v>
      </c>
      <c r="F8529" s="3" t="s">
        <v>47</v>
      </c>
      <c r="G8529" s="2" t="s">
        <v>251</v>
      </c>
      <c r="H8529" s="3">
        <v>22</v>
      </c>
      <c r="I8529" s="3">
        <v>10</v>
      </c>
      <c r="J8529" s="3">
        <v>40</v>
      </c>
      <c r="K8529" s="3" t="s">
        <v>10</v>
      </c>
      <c r="L8529" s="3">
        <v>18</v>
      </c>
      <c r="N8529" s="3">
        <v>160.80000000000001</v>
      </c>
      <c r="O8529" s="3">
        <v>2</v>
      </c>
      <c r="P8529" s="28">
        <f>N8529/O8529</f>
        <v>80.400000000000006</v>
      </c>
      <c r="Q8529" s="5">
        <v>19</v>
      </c>
      <c r="R8529" s="2"/>
      <c r="S8529" s="55">
        <f>O8529/J8529*40</f>
        <v>2</v>
      </c>
      <c r="T8529" s="55">
        <f>N8529/J8529*40</f>
        <v>160.80000000000001</v>
      </c>
    </row>
    <row r="8530" spans="1:20" ht="14.4" x14ac:dyDescent="0.3">
      <c r="A8530" s="3" t="s">
        <v>271</v>
      </c>
      <c r="B8530" s="3" t="s">
        <v>272</v>
      </c>
      <c r="C8530" s="3">
        <v>55.311</v>
      </c>
      <c r="D8530" s="3">
        <v>21.98</v>
      </c>
      <c r="E8530" s="9">
        <v>45919</v>
      </c>
      <c r="F8530" s="3" t="s">
        <v>47</v>
      </c>
      <c r="G8530" s="2" t="s">
        <v>251</v>
      </c>
      <c r="H8530" s="3">
        <v>30</v>
      </c>
      <c r="I8530" s="3">
        <v>10</v>
      </c>
      <c r="J8530" s="3">
        <v>40</v>
      </c>
      <c r="K8530" s="3" t="s">
        <v>10</v>
      </c>
      <c r="L8530" s="3">
        <v>19</v>
      </c>
      <c r="M8530" s="3">
        <v>15.5</v>
      </c>
      <c r="N8530" s="3">
        <v>80.5</v>
      </c>
      <c r="O8530" s="3">
        <v>1</v>
      </c>
      <c r="P8530" s="28">
        <f>N8530/O8530</f>
        <v>80.5</v>
      </c>
      <c r="Q8530" s="5">
        <v>19</v>
      </c>
      <c r="R8530" s="2"/>
      <c r="S8530" s="55">
        <f>O8530/J8530*40</f>
        <v>1</v>
      </c>
      <c r="T8530" s="55">
        <f>N8530/J8530*40</f>
        <v>80.5</v>
      </c>
    </row>
    <row r="8531" spans="1:20" ht="14.4" x14ac:dyDescent="0.3">
      <c r="A8531" s="3" t="s">
        <v>271</v>
      </c>
      <c r="B8531" s="3" t="s">
        <v>272</v>
      </c>
      <c r="C8531" s="3">
        <v>55.311</v>
      </c>
      <c r="D8531" s="3">
        <v>21.98</v>
      </c>
      <c r="E8531" s="9">
        <v>45919</v>
      </c>
      <c r="F8531" s="3" t="s">
        <v>47</v>
      </c>
      <c r="G8531" s="2" t="s">
        <v>273</v>
      </c>
      <c r="H8531" s="3">
        <v>22</v>
      </c>
      <c r="I8531" s="3">
        <v>10</v>
      </c>
      <c r="J8531" s="3">
        <v>40</v>
      </c>
      <c r="K8531" s="3" t="s">
        <v>10</v>
      </c>
      <c r="L8531" s="3">
        <v>19</v>
      </c>
      <c r="M8531" s="3">
        <v>15.5</v>
      </c>
      <c r="N8531" s="3">
        <v>94.6</v>
      </c>
      <c r="O8531" s="3">
        <v>1</v>
      </c>
      <c r="P8531" s="28">
        <f>N8531/O8531</f>
        <v>94.6</v>
      </c>
      <c r="Q8531" s="5">
        <v>19</v>
      </c>
      <c r="R8531" s="2"/>
      <c r="S8531" s="55">
        <f>O8531/J8531*40</f>
        <v>1</v>
      </c>
      <c r="T8531" s="55">
        <f>N8531/J8531*40</f>
        <v>94.6</v>
      </c>
    </row>
    <row r="8532" spans="1:20" ht="14.4" x14ac:dyDescent="0.3">
      <c r="A8532" s="3" t="s">
        <v>271</v>
      </c>
      <c r="B8532" s="3" t="s">
        <v>272</v>
      </c>
      <c r="C8532" s="3">
        <v>55.311</v>
      </c>
      <c r="D8532" s="3">
        <v>21.98</v>
      </c>
      <c r="E8532" s="9">
        <v>45919</v>
      </c>
      <c r="F8532" s="3" t="s">
        <v>47</v>
      </c>
      <c r="G8532" s="2" t="s">
        <v>274</v>
      </c>
      <c r="H8532" s="3">
        <v>22</v>
      </c>
      <c r="I8532" s="3">
        <v>10</v>
      </c>
      <c r="J8532" s="3">
        <v>40</v>
      </c>
      <c r="K8532" s="3" t="s">
        <v>10</v>
      </c>
      <c r="L8532" s="3">
        <v>19.5</v>
      </c>
      <c r="M8532" s="3">
        <v>15.8</v>
      </c>
      <c r="N8532" s="3">
        <v>87.2</v>
      </c>
      <c r="O8532" s="3">
        <v>1</v>
      </c>
      <c r="P8532" s="28">
        <f>N8532/O8532</f>
        <v>87.2</v>
      </c>
      <c r="Q8532" s="5">
        <v>19</v>
      </c>
      <c r="R8532" s="2"/>
      <c r="S8532" s="55">
        <f>O8532/J8532*40</f>
        <v>1</v>
      </c>
      <c r="T8532" s="55">
        <f>N8532/J8532*40</f>
        <v>87.2</v>
      </c>
    </row>
    <row r="8533" spans="1:20" ht="14.4" x14ac:dyDescent="0.3">
      <c r="A8533" s="3" t="s">
        <v>271</v>
      </c>
      <c r="B8533" s="3" t="s">
        <v>272</v>
      </c>
      <c r="C8533" s="3">
        <v>55.311</v>
      </c>
      <c r="D8533" s="3">
        <v>21.98</v>
      </c>
      <c r="E8533" s="9">
        <v>45919</v>
      </c>
      <c r="F8533" s="3" t="s">
        <v>47</v>
      </c>
      <c r="G8533" s="2" t="s">
        <v>251</v>
      </c>
      <c r="H8533" s="3">
        <v>30</v>
      </c>
      <c r="I8533" s="3">
        <v>10</v>
      </c>
      <c r="J8533" s="3">
        <v>40</v>
      </c>
      <c r="K8533" s="3" t="s">
        <v>10</v>
      </c>
      <c r="L8533" s="3">
        <v>19.5</v>
      </c>
      <c r="M8533" s="3">
        <v>16.100000000000001</v>
      </c>
      <c r="N8533" s="3">
        <v>94.8</v>
      </c>
      <c r="O8533" s="3">
        <v>1</v>
      </c>
      <c r="P8533" s="28">
        <f>N8533/O8533</f>
        <v>94.8</v>
      </c>
      <c r="Q8533" s="5">
        <v>19</v>
      </c>
      <c r="R8533" s="2"/>
      <c r="S8533" s="55">
        <f>O8533/J8533*40</f>
        <v>1</v>
      </c>
      <c r="T8533" s="55">
        <f>N8533/J8533*40</f>
        <v>94.800000000000011</v>
      </c>
    </row>
    <row r="8534" spans="1:20" ht="14.4" x14ac:dyDescent="0.3">
      <c r="A8534" s="3" t="s">
        <v>271</v>
      </c>
      <c r="B8534" s="3" t="s">
        <v>272</v>
      </c>
      <c r="C8534" s="3">
        <v>55.311</v>
      </c>
      <c r="D8534" s="3">
        <v>21.98</v>
      </c>
      <c r="E8534" s="9">
        <v>45919</v>
      </c>
      <c r="F8534" s="3" t="s">
        <v>47</v>
      </c>
      <c r="G8534" s="2" t="s">
        <v>273</v>
      </c>
      <c r="H8534" s="3">
        <v>25</v>
      </c>
      <c r="I8534" s="3">
        <v>10</v>
      </c>
      <c r="J8534" s="3">
        <v>40</v>
      </c>
      <c r="K8534" s="3" t="s">
        <v>10</v>
      </c>
      <c r="L8534" s="3">
        <v>19.600000000000001</v>
      </c>
      <c r="N8534" s="3">
        <v>338.1</v>
      </c>
      <c r="O8534" s="3">
        <v>4</v>
      </c>
      <c r="P8534" s="28">
        <f>N8534/O8534</f>
        <v>84.525000000000006</v>
      </c>
      <c r="Q8534" s="5">
        <v>19</v>
      </c>
      <c r="R8534" s="2"/>
      <c r="S8534" s="55">
        <f>O8534/J8534*40</f>
        <v>4</v>
      </c>
      <c r="T8534" s="55">
        <f>N8534/J8534*40</f>
        <v>338.1</v>
      </c>
    </row>
    <row r="8535" spans="1:20" ht="14.4" x14ac:dyDescent="0.3">
      <c r="A8535" s="3" t="s">
        <v>271</v>
      </c>
      <c r="B8535" s="3" t="s">
        <v>272</v>
      </c>
      <c r="C8535" s="3">
        <v>55.311</v>
      </c>
      <c r="D8535" s="3">
        <v>21.98</v>
      </c>
      <c r="E8535" s="9">
        <v>45919</v>
      </c>
      <c r="F8535" s="3" t="s">
        <v>47</v>
      </c>
      <c r="G8535" s="2" t="s">
        <v>251</v>
      </c>
      <c r="H8535" s="3">
        <v>18</v>
      </c>
      <c r="I8535" s="3">
        <v>10</v>
      </c>
      <c r="J8535" s="3">
        <v>40</v>
      </c>
      <c r="K8535" s="3" t="s">
        <v>10</v>
      </c>
      <c r="L8535" s="3">
        <v>19.7</v>
      </c>
      <c r="M8535" s="3">
        <v>16.3</v>
      </c>
      <c r="N8535" s="3">
        <v>106.1</v>
      </c>
      <c r="O8535" s="3">
        <v>1</v>
      </c>
      <c r="P8535" s="28">
        <f>N8535/O8535</f>
        <v>106.1</v>
      </c>
      <c r="Q8535" s="5">
        <v>19</v>
      </c>
      <c r="R8535" s="2"/>
      <c r="S8535" s="55">
        <f>O8535/J8535*40</f>
        <v>1</v>
      </c>
      <c r="T8535" s="55">
        <f>N8535/J8535*40</f>
        <v>106.1</v>
      </c>
    </row>
    <row r="8536" spans="1:20" ht="14.4" x14ac:dyDescent="0.3">
      <c r="A8536" s="3" t="s">
        <v>271</v>
      </c>
      <c r="B8536" s="3" t="s">
        <v>272</v>
      </c>
      <c r="C8536" s="3">
        <v>55.311</v>
      </c>
      <c r="D8536" s="3">
        <v>21.98</v>
      </c>
      <c r="E8536" s="9">
        <v>45919</v>
      </c>
      <c r="F8536" s="3" t="s">
        <v>47</v>
      </c>
      <c r="G8536" s="2" t="s">
        <v>251</v>
      </c>
      <c r="H8536" s="3">
        <v>22</v>
      </c>
      <c r="I8536" s="3">
        <v>10</v>
      </c>
      <c r="J8536" s="3">
        <v>40</v>
      </c>
      <c r="K8536" s="3" t="s">
        <v>10</v>
      </c>
      <c r="L8536" s="3">
        <v>20.2</v>
      </c>
      <c r="N8536" s="3">
        <v>317.10000000000002</v>
      </c>
      <c r="O8536" s="3">
        <v>3</v>
      </c>
      <c r="P8536" s="28">
        <f>N8536/O8536</f>
        <v>105.7</v>
      </c>
      <c r="Q8536" s="5">
        <v>21</v>
      </c>
      <c r="R8536" s="2"/>
      <c r="S8536" s="55">
        <f>O8536/J8536*40</f>
        <v>3</v>
      </c>
      <c r="T8536" s="55">
        <f>N8536/J8536*40</f>
        <v>317.10000000000002</v>
      </c>
    </row>
    <row r="8537" spans="1:20" ht="14.4" x14ac:dyDescent="0.3">
      <c r="A8537" s="3" t="s">
        <v>271</v>
      </c>
      <c r="B8537" s="3" t="s">
        <v>272</v>
      </c>
      <c r="C8537" s="3">
        <v>55.311</v>
      </c>
      <c r="D8537" s="3">
        <v>21.98</v>
      </c>
      <c r="E8537" s="9">
        <v>45919</v>
      </c>
      <c r="F8537" s="3" t="s">
        <v>47</v>
      </c>
      <c r="G8537" s="2" t="s">
        <v>251</v>
      </c>
      <c r="H8537" s="3">
        <v>25</v>
      </c>
      <c r="I8537" s="3">
        <v>10</v>
      </c>
      <c r="J8537" s="3">
        <v>40</v>
      </c>
      <c r="K8537" s="3" t="s">
        <v>10</v>
      </c>
      <c r="L8537" s="3">
        <v>20.5</v>
      </c>
      <c r="M8537" s="3">
        <v>17</v>
      </c>
      <c r="N8537" s="3">
        <v>117.8</v>
      </c>
      <c r="O8537" s="3">
        <v>1</v>
      </c>
      <c r="P8537" s="28">
        <f>N8537/O8537</f>
        <v>117.8</v>
      </c>
      <c r="Q8537" s="5">
        <v>21</v>
      </c>
      <c r="R8537" s="2"/>
      <c r="S8537" s="55">
        <f>O8537/J8537*40</f>
        <v>1</v>
      </c>
      <c r="T8537" s="55">
        <f>N8537/J8537*40</f>
        <v>117.8</v>
      </c>
    </row>
    <row r="8538" spans="1:20" ht="14.4" x14ac:dyDescent="0.3">
      <c r="A8538" s="3" t="s">
        <v>271</v>
      </c>
      <c r="B8538" s="3" t="s">
        <v>272</v>
      </c>
      <c r="C8538" s="3">
        <v>55.311</v>
      </c>
      <c r="D8538" s="3">
        <v>21.98</v>
      </c>
      <c r="E8538" s="9">
        <v>45919</v>
      </c>
      <c r="F8538" s="3" t="s">
        <v>47</v>
      </c>
      <c r="G8538" s="2" t="s">
        <v>274</v>
      </c>
      <c r="H8538" s="3">
        <v>22</v>
      </c>
      <c r="I8538" s="3">
        <v>10</v>
      </c>
      <c r="J8538" s="3">
        <v>40</v>
      </c>
      <c r="K8538" s="3" t="s">
        <v>10</v>
      </c>
      <c r="L8538" s="3">
        <v>20.7</v>
      </c>
      <c r="M8538" s="3">
        <v>17</v>
      </c>
      <c r="N8538" s="3">
        <v>103.7</v>
      </c>
      <c r="O8538" s="3">
        <v>1</v>
      </c>
      <c r="P8538" s="28">
        <f>N8538/O8538</f>
        <v>103.7</v>
      </c>
      <c r="Q8538" s="5">
        <v>21</v>
      </c>
      <c r="R8538" s="2"/>
      <c r="S8538" s="55">
        <f>O8538/J8538*40</f>
        <v>1</v>
      </c>
      <c r="T8538" s="55">
        <f>N8538/J8538*40</f>
        <v>103.70000000000002</v>
      </c>
    </row>
    <row r="8539" spans="1:20" ht="14.4" x14ac:dyDescent="0.3">
      <c r="A8539" s="3" t="s">
        <v>271</v>
      </c>
      <c r="B8539" s="3" t="s">
        <v>272</v>
      </c>
      <c r="C8539" s="3">
        <v>55.311</v>
      </c>
      <c r="D8539" s="3">
        <v>21.98</v>
      </c>
      <c r="E8539" s="9">
        <v>45919</v>
      </c>
      <c r="F8539" s="3" t="s">
        <v>47</v>
      </c>
      <c r="G8539" s="2" t="s">
        <v>251</v>
      </c>
      <c r="H8539" s="3">
        <v>40</v>
      </c>
      <c r="I8539" s="3">
        <v>10</v>
      </c>
      <c r="J8539" s="3">
        <v>40</v>
      </c>
      <c r="K8539" s="3" t="s">
        <v>10</v>
      </c>
      <c r="L8539" s="3">
        <v>21</v>
      </c>
      <c r="M8539" s="3">
        <v>17.5</v>
      </c>
      <c r="N8539" s="3">
        <v>121.9</v>
      </c>
      <c r="O8539" s="3">
        <v>1</v>
      </c>
      <c r="P8539" s="28">
        <f>N8539/O8539</f>
        <v>121.9</v>
      </c>
      <c r="Q8539" s="5">
        <v>21</v>
      </c>
      <c r="R8539" s="2"/>
      <c r="S8539" s="55">
        <f>O8539/J8539*40</f>
        <v>1</v>
      </c>
      <c r="T8539" s="55">
        <f>N8539/J8539*40</f>
        <v>121.9</v>
      </c>
    </row>
    <row r="8540" spans="1:20" ht="14.4" x14ac:dyDescent="0.3">
      <c r="A8540" s="3" t="s">
        <v>271</v>
      </c>
      <c r="B8540" s="3" t="s">
        <v>272</v>
      </c>
      <c r="C8540" s="3">
        <v>55.311</v>
      </c>
      <c r="D8540" s="3">
        <v>21.98</v>
      </c>
      <c r="E8540" s="9">
        <v>45919</v>
      </c>
      <c r="F8540" s="3" t="s">
        <v>47</v>
      </c>
      <c r="G8540" s="2" t="s">
        <v>251</v>
      </c>
      <c r="H8540" s="3">
        <v>22</v>
      </c>
      <c r="I8540" s="3">
        <v>10</v>
      </c>
      <c r="J8540" s="3">
        <v>40</v>
      </c>
      <c r="K8540" s="3" t="s">
        <v>10</v>
      </c>
      <c r="L8540" s="3">
        <v>21.1</v>
      </c>
      <c r="M8540" s="3">
        <v>17.5</v>
      </c>
      <c r="N8540" s="3">
        <v>126.4</v>
      </c>
      <c r="O8540" s="3">
        <v>1</v>
      </c>
      <c r="P8540" s="28">
        <f>N8540/O8540</f>
        <v>126.4</v>
      </c>
      <c r="Q8540" s="5">
        <v>21</v>
      </c>
      <c r="R8540" s="2"/>
      <c r="S8540" s="55">
        <f>O8540/J8540*40</f>
        <v>1</v>
      </c>
      <c r="T8540" s="55">
        <f>N8540/J8540*40</f>
        <v>126.4</v>
      </c>
    </row>
    <row r="8541" spans="1:20" ht="14.4" x14ac:dyDescent="0.3">
      <c r="A8541" s="3" t="s">
        <v>271</v>
      </c>
      <c r="B8541" s="3" t="s">
        <v>272</v>
      </c>
      <c r="C8541" s="3">
        <v>55.311</v>
      </c>
      <c r="D8541" s="3">
        <v>21.98</v>
      </c>
      <c r="E8541" s="9">
        <v>45919</v>
      </c>
      <c r="F8541" s="3" t="s">
        <v>47</v>
      </c>
      <c r="G8541" s="2" t="s">
        <v>274</v>
      </c>
      <c r="H8541" s="3">
        <v>22</v>
      </c>
      <c r="I8541" s="3">
        <v>10</v>
      </c>
      <c r="J8541" s="3">
        <v>40</v>
      </c>
      <c r="K8541" s="3" t="s">
        <v>10</v>
      </c>
      <c r="L8541" s="3">
        <v>21.3</v>
      </c>
      <c r="M8541" s="3">
        <v>17.5</v>
      </c>
      <c r="N8541" s="3">
        <v>120.3</v>
      </c>
      <c r="O8541" s="3">
        <v>1</v>
      </c>
      <c r="P8541" s="28">
        <f>N8541/O8541</f>
        <v>120.3</v>
      </c>
      <c r="Q8541" s="5">
        <v>21</v>
      </c>
      <c r="R8541" s="2"/>
      <c r="S8541" s="55">
        <f>O8541/J8541*40</f>
        <v>1</v>
      </c>
      <c r="T8541" s="55">
        <f>N8541/J8541*40</f>
        <v>120.3</v>
      </c>
    </row>
    <row r="8542" spans="1:20" ht="14.4" x14ac:dyDescent="0.3">
      <c r="A8542" s="3" t="s">
        <v>271</v>
      </c>
      <c r="B8542" s="3" t="s">
        <v>272</v>
      </c>
      <c r="C8542" s="3">
        <v>55.311</v>
      </c>
      <c r="D8542" s="3">
        <v>21.98</v>
      </c>
      <c r="E8542" s="9">
        <v>45919</v>
      </c>
      <c r="F8542" s="3" t="s">
        <v>47</v>
      </c>
      <c r="G8542" s="2" t="s">
        <v>273</v>
      </c>
      <c r="H8542" s="3">
        <v>30</v>
      </c>
      <c r="I8542" s="3">
        <v>10</v>
      </c>
      <c r="J8542" s="3">
        <v>40</v>
      </c>
      <c r="K8542" s="3" t="s">
        <v>10</v>
      </c>
      <c r="L8542" s="3">
        <v>21.8</v>
      </c>
      <c r="M8542" s="3">
        <v>18.3</v>
      </c>
      <c r="N8542" s="3">
        <v>140.19999999999999</v>
      </c>
      <c r="O8542" s="3">
        <v>1</v>
      </c>
      <c r="P8542" s="28">
        <f>N8542/O8542</f>
        <v>140.19999999999999</v>
      </c>
      <c r="Q8542" s="5">
        <v>21</v>
      </c>
      <c r="R8542" s="2"/>
      <c r="S8542" s="55">
        <f>O8542/J8542*40</f>
        <v>1</v>
      </c>
      <c r="T8542" s="55">
        <f>N8542/J8542*40</f>
        <v>140.19999999999999</v>
      </c>
    </row>
    <row r="8543" spans="1:20" ht="14.4" x14ac:dyDescent="0.3">
      <c r="A8543" s="3" t="s">
        <v>271</v>
      </c>
      <c r="B8543" s="3" t="s">
        <v>272</v>
      </c>
      <c r="C8543" s="3">
        <v>55.311</v>
      </c>
      <c r="D8543" s="3">
        <v>21.98</v>
      </c>
      <c r="E8543" s="9">
        <v>45919</v>
      </c>
      <c r="F8543" s="3" t="s">
        <v>47</v>
      </c>
      <c r="G8543" s="2" t="s">
        <v>274</v>
      </c>
      <c r="H8543" s="3">
        <v>25</v>
      </c>
      <c r="I8543" s="3">
        <v>10</v>
      </c>
      <c r="J8543" s="3">
        <v>40</v>
      </c>
      <c r="K8543" s="3" t="s">
        <v>10</v>
      </c>
      <c r="L8543" s="3">
        <v>22.7</v>
      </c>
      <c r="M8543" s="3">
        <v>19</v>
      </c>
      <c r="N8543" s="3">
        <v>149.4</v>
      </c>
      <c r="O8543" s="3">
        <v>1</v>
      </c>
      <c r="P8543" s="28">
        <f>N8543/O8543</f>
        <v>149.4</v>
      </c>
      <c r="Q8543" s="5">
        <v>24</v>
      </c>
      <c r="R8543" s="2"/>
      <c r="S8543" s="55">
        <f>O8543/J8543*40</f>
        <v>1</v>
      </c>
      <c r="T8543" s="55">
        <f>N8543/J8543*40</f>
        <v>149.4</v>
      </c>
    </row>
    <row r="8544" spans="1:20" ht="14.4" x14ac:dyDescent="0.3">
      <c r="A8544" s="3" t="s">
        <v>271</v>
      </c>
      <c r="B8544" s="3" t="s">
        <v>272</v>
      </c>
      <c r="C8544" s="3">
        <v>55.311</v>
      </c>
      <c r="D8544" s="3">
        <v>21.98</v>
      </c>
      <c r="E8544" s="9">
        <v>45919</v>
      </c>
      <c r="F8544" s="3" t="s">
        <v>47</v>
      </c>
      <c r="G8544" s="2" t="s">
        <v>251</v>
      </c>
      <c r="H8544" s="3">
        <v>30</v>
      </c>
      <c r="I8544" s="3">
        <v>10</v>
      </c>
      <c r="J8544" s="3">
        <v>40</v>
      </c>
      <c r="K8544" s="3" t="s">
        <v>10</v>
      </c>
      <c r="L8544" s="3">
        <v>22.7</v>
      </c>
      <c r="M8544" s="3">
        <v>19</v>
      </c>
      <c r="N8544" s="3">
        <v>157.19999999999999</v>
      </c>
      <c r="O8544" s="3">
        <v>1</v>
      </c>
      <c r="P8544" s="28">
        <f>N8544/O8544</f>
        <v>157.19999999999999</v>
      </c>
      <c r="Q8544" s="5">
        <v>24</v>
      </c>
      <c r="R8544" s="2"/>
      <c r="S8544" s="55">
        <f>O8544/J8544*40</f>
        <v>1</v>
      </c>
      <c r="T8544" s="55">
        <f>N8544/J8544*40</f>
        <v>157.19999999999999</v>
      </c>
    </row>
    <row r="8545" spans="1:20" ht="14.4" x14ac:dyDescent="0.3">
      <c r="A8545" s="3" t="s">
        <v>271</v>
      </c>
      <c r="B8545" s="3" t="s">
        <v>272</v>
      </c>
      <c r="C8545" s="3">
        <v>55.311</v>
      </c>
      <c r="D8545" s="3">
        <v>21.98</v>
      </c>
      <c r="E8545" s="9">
        <v>45919</v>
      </c>
      <c r="F8545" s="3" t="s">
        <v>47</v>
      </c>
      <c r="G8545" s="2" t="s">
        <v>273</v>
      </c>
      <c r="H8545" s="3">
        <v>25</v>
      </c>
      <c r="I8545" s="3">
        <v>10</v>
      </c>
      <c r="J8545" s="3">
        <v>40</v>
      </c>
      <c r="K8545" s="3" t="s">
        <v>10</v>
      </c>
      <c r="L8545" s="3">
        <v>22.9</v>
      </c>
      <c r="M8545" s="3">
        <v>19.3</v>
      </c>
      <c r="N8545" s="3">
        <v>171.6</v>
      </c>
      <c r="O8545" s="3">
        <v>1</v>
      </c>
      <c r="P8545" s="28">
        <f>N8545/O8545</f>
        <v>171.6</v>
      </c>
      <c r="Q8545" s="5">
        <v>24</v>
      </c>
      <c r="R8545" s="2"/>
      <c r="S8545" s="55">
        <f>O8545/J8545*40</f>
        <v>1</v>
      </c>
      <c r="T8545" s="55">
        <f>N8545/J8545*40</f>
        <v>171.6</v>
      </c>
    </row>
    <row r="8546" spans="1:20" ht="14.4" x14ac:dyDescent="0.3">
      <c r="A8546" s="3" t="s">
        <v>271</v>
      </c>
      <c r="B8546" s="3" t="s">
        <v>272</v>
      </c>
      <c r="C8546" s="3">
        <v>55.311</v>
      </c>
      <c r="D8546" s="3">
        <v>21.98</v>
      </c>
      <c r="E8546" s="9">
        <v>45919</v>
      </c>
      <c r="F8546" s="3" t="s">
        <v>47</v>
      </c>
      <c r="G8546" s="2" t="s">
        <v>273</v>
      </c>
      <c r="H8546" s="3">
        <v>30</v>
      </c>
      <c r="I8546" s="3">
        <v>10</v>
      </c>
      <c r="J8546" s="3">
        <v>40</v>
      </c>
      <c r="K8546" s="3" t="s">
        <v>10</v>
      </c>
      <c r="L8546" s="3">
        <v>23</v>
      </c>
      <c r="M8546" s="3">
        <v>19.100000000000001</v>
      </c>
      <c r="N8546" s="3">
        <v>168.8</v>
      </c>
      <c r="O8546" s="3">
        <v>1</v>
      </c>
      <c r="P8546" s="28">
        <f>N8546/O8546</f>
        <v>168.8</v>
      </c>
      <c r="Q8546" s="5">
        <v>24</v>
      </c>
      <c r="R8546" s="2"/>
      <c r="S8546" s="55">
        <f>O8546/J8546*40</f>
        <v>1</v>
      </c>
      <c r="T8546" s="55">
        <f>N8546/J8546*40</f>
        <v>168.8</v>
      </c>
    </row>
    <row r="8547" spans="1:20" ht="14.4" x14ac:dyDescent="0.3">
      <c r="A8547" s="3" t="s">
        <v>271</v>
      </c>
      <c r="B8547" s="3" t="s">
        <v>272</v>
      </c>
      <c r="C8547" s="3">
        <v>55.311</v>
      </c>
      <c r="D8547" s="3">
        <v>21.98</v>
      </c>
      <c r="E8547" s="9">
        <v>45919</v>
      </c>
      <c r="F8547" s="3" t="s">
        <v>47</v>
      </c>
      <c r="G8547" s="2" t="s">
        <v>251</v>
      </c>
      <c r="H8547" s="3">
        <v>25</v>
      </c>
      <c r="I8547" s="3">
        <v>10</v>
      </c>
      <c r="J8547" s="3">
        <v>40</v>
      </c>
      <c r="K8547" s="3" t="s">
        <v>10</v>
      </c>
      <c r="L8547" s="3">
        <v>23.2</v>
      </c>
      <c r="M8547" s="3">
        <v>19.5</v>
      </c>
      <c r="N8547" s="3">
        <v>164.7</v>
      </c>
      <c r="O8547" s="3">
        <v>1</v>
      </c>
      <c r="P8547" s="28">
        <f>N8547/O8547</f>
        <v>164.7</v>
      </c>
      <c r="Q8547" s="5">
        <v>24</v>
      </c>
      <c r="R8547" s="2"/>
      <c r="S8547" s="55">
        <f>O8547/J8547*40</f>
        <v>1</v>
      </c>
      <c r="T8547" s="55">
        <f>N8547/J8547*40</f>
        <v>164.7</v>
      </c>
    </row>
    <row r="8548" spans="1:20" ht="14.4" x14ac:dyDescent="0.3">
      <c r="A8548" s="3" t="s">
        <v>271</v>
      </c>
      <c r="B8548" s="3" t="s">
        <v>272</v>
      </c>
      <c r="C8548" s="3">
        <v>55.311</v>
      </c>
      <c r="D8548" s="3">
        <v>21.98</v>
      </c>
      <c r="E8548" s="9">
        <v>45919</v>
      </c>
      <c r="F8548" s="3" t="s">
        <v>47</v>
      </c>
      <c r="G8548" s="2" t="s">
        <v>274</v>
      </c>
      <c r="H8548" s="3">
        <v>25</v>
      </c>
      <c r="I8548" s="3">
        <v>10</v>
      </c>
      <c r="J8548" s="3">
        <v>40</v>
      </c>
      <c r="K8548" s="3" t="s">
        <v>10</v>
      </c>
      <c r="L8548" s="3">
        <v>23.4</v>
      </c>
      <c r="M8548" s="3">
        <v>19.5</v>
      </c>
      <c r="N8548" s="3">
        <v>168.5</v>
      </c>
      <c r="O8548" s="3">
        <v>1</v>
      </c>
      <c r="P8548" s="28">
        <f>N8548/O8548</f>
        <v>168.5</v>
      </c>
      <c r="Q8548" s="5">
        <v>24</v>
      </c>
      <c r="R8548" s="2"/>
      <c r="S8548" s="55">
        <f>O8548/J8548*40</f>
        <v>1</v>
      </c>
      <c r="T8548" s="55">
        <f>N8548/J8548*40</f>
        <v>168.5</v>
      </c>
    </row>
    <row r="8549" spans="1:20" ht="14.4" x14ac:dyDescent="0.3">
      <c r="A8549" s="3" t="s">
        <v>271</v>
      </c>
      <c r="B8549" s="3" t="s">
        <v>272</v>
      </c>
      <c r="C8549" s="3">
        <v>55.311</v>
      </c>
      <c r="D8549" s="3">
        <v>21.98</v>
      </c>
      <c r="E8549" s="9">
        <v>45919</v>
      </c>
      <c r="F8549" s="3" t="s">
        <v>47</v>
      </c>
      <c r="G8549" s="2" t="s">
        <v>251</v>
      </c>
      <c r="H8549" s="3">
        <v>25</v>
      </c>
      <c r="I8549" s="3">
        <v>10</v>
      </c>
      <c r="J8549" s="3">
        <v>40</v>
      </c>
      <c r="K8549" s="3" t="s">
        <v>10</v>
      </c>
      <c r="L8549" s="3">
        <v>23.6</v>
      </c>
      <c r="M8549" s="3">
        <v>19.8</v>
      </c>
      <c r="N8549" s="3">
        <v>220.9</v>
      </c>
      <c r="O8549" s="3">
        <v>1</v>
      </c>
      <c r="P8549" s="28">
        <f>N8549/O8549</f>
        <v>220.9</v>
      </c>
      <c r="Q8549" s="5">
        <v>24</v>
      </c>
      <c r="R8549" s="2"/>
      <c r="S8549" s="55">
        <f>O8549/J8549*40</f>
        <v>1</v>
      </c>
      <c r="T8549" s="55">
        <f>N8549/J8549*40</f>
        <v>220.9</v>
      </c>
    </row>
    <row r="8550" spans="1:20" ht="14.4" x14ac:dyDescent="0.3">
      <c r="A8550" s="3" t="s">
        <v>271</v>
      </c>
      <c r="B8550" s="3" t="s">
        <v>272</v>
      </c>
      <c r="C8550" s="3">
        <v>55.311</v>
      </c>
      <c r="D8550" s="3">
        <v>21.98</v>
      </c>
      <c r="E8550" s="9">
        <v>45919</v>
      </c>
      <c r="F8550" s="3" t="s">
        <v>47</v>
      </c>
      <c r="G8550" s="2" t="s">
        <v>251</v>
      </c>
      <c r="H8550" s="3">
        <v>30</v>
      </c>
      <c r="I8550" s="3">
        <v>10</v>
      </c>
      <c r="J8550" s="3">
        <v>40</v>
      </c>
      <c r="K8550" s="3" t="s">
        <v>10</v>
      </c>
      <c r="L8550" s="3">
        <v>23.8</v>
      </c>
      <c r="N8550" s="3">
        <v>583.70000000000005</v>
      </c>
      <c r="O8550" s="3">
        <v>3</v>
      </c>
      <c r="P8550" s="28">
        <f>N8550/O8550</f>
        <v>194.56666666666669</v>
      </c>
      <c r="Q8550" s="5">
        <v>24</v>
      </c>
      <c r="R8550" s="2"/>
      <c r="S8550" s="55">
        <f>O8550/J8550*40</f>
        <v>3</v>
      </c>
      <c r="T8550" s="55">
        <f>N8550/J8550*40</f>
        <v>583.70000000000005</v>
      </c>
    </row>
    <row r="8551" spans="1:20" ht="14.4" x14ac:dyDescent="0.3">
      <c r="A8551" s="3" t="s">
        <v>271</v>
      </c>
      <c r="B8551" s="3" t="s">
        <v>272</v>
      </c>
      <c r="C8551" s="3">
        <v>55.311</v>
      </c>
      <c r="D8551" s="3">
        <v>21.98</v>
      </c>
      <c r="E8551" s="9">
        <v>45919</v>
      </c>
      <c r="F8551" s="3" t="s">
        <v>47</v>
      </c>
      <c r="G8551" s="2" t="s">
        <v>251</v>
      </c>
      <c r="H8551" s="3">
        <v>40</v>
      </c>
      <c r="I8551" s="3">
        <v>10</v>
      </c>
      <c r="J8551" s="3">
        <v>40</v>
      </c>
      <c r="K8551" s="3" t="s">
        <v>10</v>
      </c>
      <c r="L8551" s="3">
        <v>24.2</v>
      </c>
      <c r="M8551" s="3">
        <v>20.2</v>
      </c>
      <c r="N8551" s="3">
        <v>213.5</v>
      </c>
      <c r="O8551" s="3">
        <v>1</v>
      </c>
      <c r="P8551" s="28">
        <f>N8551/O8551</f>
        <v>213.5</v>
      </c>
      <c r="Q8551" s="5">
        <v>24</v>
      </c>
      <c r="R8551" s="2"/>
      <c r="S8551" s="55">
        <f>O8551/J8551*40</f>
        <v>1</v>
      </c>
      <c r="T8551" s="55">
        <f>N8551/J8551*40</f>
        <v>213.5</v>
      </c>
    </row>
    <row r="8552" spans="1:20" ht="14.4" x14ac:dyDescent="0.3">
      <c r="A8552" s="3" t="s">
        <v>271</v>
      </c>
      <c r="B8552" s="3" t="s">
        <v>272</v>
      </c>
      <c r="C8552" s="3">
        <v>55.311</v>
      </c>
      <c r="D8552" s="3">
        <v>21.98</v>
      </c>
      <c r="E8552" s="9">
        <v>45919</v>
      </c>
      <c r="F8552" s="3" t="s">
        <v>47</v>
      </c>
      <c r="G8552" s="2" t="s">
        <v>274</v>
      </c>
      <c r="H8552" s="3">
        <v>25</v>
      </c>
      <c r="I8552" s="3">
        <v>10</v>
      </c>
      <c r="J8552" s="3">
        <v>40</v>
      </c>
      <c r="K8552" s="3" t="s">
        <v>10</v>
      </c>
      <c r="L8552" s="3">
        <v>24.8</v>
      </c>
      <c r="M8552" s="3">
        <v>20.399999999999999</v>
      </c>
      <c r="N8552" s="3">
        <v>216.3</v>
      </c>
      <c r="O8552" s="3">
        <v>1</v>
      </c>
      <c r="P8552" s="28">
        <f>N8552/O8552</f>
        <v>216.3</v>
      </c>
      <c r="Q8552" s="5">
        <v>24</v>
      </c>
      <c r="R8552" s="2"/>
      <c r="S8552" s="55">
        <f>O8552/J8552*40</f>
        <v>1</v>
      </c>
      <c r="T8552" s="55">
        <f>N8552/J8552*40</f>
        <v>216.3</v>
      </c>
    </row>
    <row r="8553" spans="1:20" ht="14.4" x14ac:dyDescent="0.3">
      <c r="A8553" s="3" t="s">
        <v>271</v>
      </c>
      <c r="B8553" s="3" t="s">
        <v>272</v>
      </c>
      <c r="C8553" s="3">
        <v>55.311</v>
      </c>
      <c r="D8553" s="3">
        <v>21.98</v>
      </c>
      <c r="E8553" s="9">
        <v>45919</v>
      </c>
      <c r="F8553" s="3" t="s">
        <v>47</v>
      </c>
      <c r="G8553" s="2" t="s">
        <v>274</v>
      </c>
      <c r="H8553" s="3">
        <v>40</v>
      </c>
      <c r="I8553" s="3">
        <v>10</v>
      </c>
      <c r="J8553" s="3">
        <v>40</v>
      </c>
      <c r="K8553" s="3" t="s">
        <v>10</v>
      </c>
      <c r="L8553" s="3">
        <v>25.2</v>
      </c>
      <c r="M8553" s="3">
        <v>20.6</v>
      </c>
      <c r="N8553" s="3">
        <v>259</v>
      </c>
      <c r="O8553" s="3">
        <v>1</v>
      </c>
      <c r="P8553" s="28">
        <f>N8553/O8553</f>
        <v>259</v>
      </c>
      <c r="Q8553" s="5">
        <v>26</v>
      </c>
      <c r="R8553" s="2"/>
      <c r="S8553" s="55">
        <f>O8553/J8553*40</f>
        <v>1</v>
      </c>
      <c r="T8553" s="55">
        <f>N8553/J8553*40</f>
        <v>259</v>
      </c>
    </row>
    <row r="8554" spans="1:20" ht="14.4" x14ac:dyDescent="0.3">
      <c r="A8554" s="3" t="s">
        <v>271</v>
      </c>
      <c r="B8554" s="3" t="s">
        <v>272</v>
      </c>
      <c r="C8554" s="3">
        <v>55.311</v>
      </c>
      <c r="D8554" s="3">
        <v>21.98</v>
      </c>
      <c r="E8554" s="9">
        <v>45919</v>
      </c>
      <c r="F8554" s="3" t="s">
        <v>47</v>
      </c>
      <c r="G8554" s="2" t="s">
        <v>251</v>
      </c>
      <c r="H8554" s="3">
        <v>18</v>
      </c>
      <c r="I8554" s="3">
        <v>10</v>
      </c>
      <c r="J8554" s="3">
        <v>40</v>
      </c>
      <c r="K8554" s="3" t="s">
        <v>10</v>
      </c>
      <c r="L8554" s="3">
        <v>26</v>
      </c>
      <c r="M8554" s="3">
        <v>21.5</v>
      </c>
      <c r="N8554" s="3">
        <v>235</v>
      </c>
      <c r="O8554" s="3">
        <v>1</v>
      </c>
      <c r="P8554" s="28">
        <f>N8554/O8554</f>
        <v>235</v>
      </c>
      <c r="Q8554" s="5">
        <v>26</v>
      </c>
      <c r="R8554" s="2"/>
      <c r="S8554" s="55">
        <f>O8554/J8554*40</f>
        <v>1</v>
      </c>
      <c r="T8554" s="55">
        <f>N8554/J8554*40</f>
        <v>235</v>
      </c>
    </row>
    <row r="8555" spans="1:20" ht="14.4" x14ac:dyDescent="0.3">
      <c r="A8555" s="3" t="s">
        <v>271</v>
      </c>
      <c r="B8555" s="3" t="s">
        <v>272</v>
      </c>
      <c r="C8555" s="3">
        <v>55.311</v>
      </c>
      <c r="D8555" s="3">
        <v>21.98</v>
      </c>
      <c r="E8555" s="9">
        <v>45919</v>
      </c>
      <c r="F8555" s="3" t="s">
        <v>47</v>
      </c>
      <c r="G8555" s="2" t="s">
        <v>274</v>
      </c>
      <c r="H8555" s="3">
        <v>30</v>
      </c>
      <c r="I8555" s="3">
        <v>10</v>
      </c>
      <c r="J8555" s="3">
        <v>40</v>
      </c>
      <c r="K8555" s="3" t="s">
        <v>10</v>
      </c>
      <c r="L8555" s="3">
        <v>26</v>
      </c>
      <c r="M8555" s="3">
        <v>21.7</v>
      </c>
      <c r="N8555" s="3">
        <v>252.9</v>
      </c>
      <c r="O8555" s="3">
        <v>1</v>
      </c>
      <c r="P8555" s="28">
        <f>N8555/O8555</f>
        <v>252.9</v>
      </c>
      <c r="Q8555" s="5">
        <v>26</v>
      </c>
      <c r="R8555" s="2"/>
      <c r="S8555" s="55">
        <f>O8555/J8555*40</f>
        <v>1</v>
      </c>
      <c r="T8555" s="55">
        <f>N8555/J8555*40</f>
        <v>252.89999999999998</v>
      </c>
    </row>
    <row r="8556" spans="1:20" ht="14.4" x14ac:dyDescent="0.3">
      <c r="A8556" s="3" t="s">
        <v>271</v>
      </c>
      <c r="B8556" s="3" t="s">
        <v>272</v>
      </c>
      <c r="C8556" s="3">
        <v>55.311</v>
      </c>
      <c r="D8556" s="3">
        <v>21.98</v>
      </c>
      <c r="E8556" s="9">
        <v>45919</v>
      </c>
      <c r="F8556" s="3" t="s">
        <v>47</v>
      </c>
      <c r="G8556" s="2" t="s">
        <v>274</v>
      </c>
      <c r="H8556" s="3">
        <v>30</v>
      </c>
      <c r="I8556" s="3">
        <v>10</v>
      </c>
      <c r="J8556" s="3">
        <v>40</v>
      </c>
      <c r="K8556" s="3" t="s">
        <v>10</v>
      </c>
      <c r="L8556" s="3">
        <v>26.5</v>
      </c>
      <c r="M8556" s="3">
        <v>22.2</v>
      </c>
      <c r="N8556" s="3">
        <v>276</v>
      </c>
      <c r="O8556" s="3">
        <v>1</v>
      </c>
      <c r="P8556" s="28">
        <f>N8556/O8556</f>
        <v>276</v>
      </c>
      <c r="Q8556" s="5">
        <v>26</v>
      </c>
      <c r="R8556" s="2"/>
      <c r="S8556" s="55">
        <f>O8556/J8556*40</f>
        <v>1</v>
      </c>
      <c r="T8556" s="55">
        <f>N8556/J8556*40</f>
        <v>276</v>
      </c>
    </row>
    <row r="8557" spans="1:20" ht="14.4" x14ac:dyDescent="0.3">
      <c r="A8557" s="3" t="s">
        <v>271</v>
      </c>
      <c r="B8557" s="3" t="s">
        <v>272</v>
      </c>
      <c r="C8557" s="3">
        <v>55.311</v>
      </c>
      <c r="D8557" s="3">
        <v>21.98</v>
      </c>
      <c r="E8557" s="9">
        <v>45919</v>
      </c>
      <c r="F8557" s="3" t="s">
        <v>47</v>
      </c>
      <c r="G8557" s="2" t="s">
        <v>273</v>
      </c>
      <c r="H8557" s="3">
        <v>25</v>
      </c>
      <c r="I8557" s="3">
        <v>10</v>
      </c>
      <c r="J8557" s="3">
        <v>40</v>
      </c>
      <c r="K8557" s="3" t="s">
        <v>10</v>
      </c>
      <c r="L8557" s="3">
        <v>26.7</v>
      </c>
      <c r="M8557" s="3">
        <v>22</v>
      </c>
      <c r="N8557" s="3">
        <v>293.3</v>
      </c>
      <c r="O8557" s="3">
        <v>1</v>
      </c>
      <c r="P8557" s="28">
        <f>N8557/O8557</f>
        <v>293.3</v>
      </c>
      <c r="Q8557" s="5">
        <v>26</v>
      </c>
      <c r="R8557" s="2"/>
      <c r="S8557" s="55">
        <f>O8557/J8557*40</f>
        <v>1</v>
      </c>
      <c r="T8557" s="55">
        <f>N8557/J8557*40</f>
        <v>293.3</v>
      </c>
    </row>
    <row r="8558" spans="1:20" ht="14.4" x14ac:dyDescent="0.3">
      <c r="A8558" s="3" t="s">
        <v>271</v>
      </c>
      <c r="B8558" s="3" t="s">
        <v>272</v>
      </c>
      <c r="C8558" s="3">
        <v>55.311</v>
      </c>
      <c r="D8558" s="3">
        <v>21.98</v>
      </c>
      <c r="E8558" s="9">
        <v>45919</v>
      </c>
      <c r="F8558" s="3" t="s">
        <v>47</v>
      </c>
      <c r="G8558" s="2" t="s">
        <v>275</v>
      </c>
      <c r="H8558" s="3">
        <v>30</v>
      </c>
      <c r="I8558" s="3">
        <v>10</v>
      </c>
      <c r="J8558" s="3">
        <v>40</v>
      </c>
      <c r="K8558" s="3" t="s">
        <v>10</v>
      </c>
      <c r="L8558" s="3">
        <v>26.7</v>
      </c>
      <c r="M8558" s="3">
        <v>23.3</v>
      </c>
      <c r="N8558" s="3">
        <v>295</v>
      </c>
      <c r="O8558" s="3">
        <v>1</v>
      </c>
      <c r="P8558" s="28">
        <f>N8558/O8558</f>
        <v>295</v>
      </c>
      <c r="Q8558" s="5">
        <v>26</v>
      </c>
      <c r="R8558" s="2"/>
      <c r="S8558" s="55">
        <f>O8558/J8558*40</f>
        <v>1</v>
      </c>
      <c r="T8558" s="55">
        <f>N8558/J8558*40</f>
        <v>295</v>
      </c>
    </row>
    <row r="8559" spans="1:20" ht="14.4" x14ac:dyDescent="0.3">
      <c r="A8559" s="3" t="s">
        <v>271</v>
      </c>
      <c r="B8559" s="3" t="s">
        <v>272</v>
      </c>
      <c r="C8559" s="3">
        <v>55.311</v>
      </c>
      <c r="D8559" s="3">
        <v>21.98</v>
      </c>
      <c r="E8559" s="9">
        <v>45919</v>
      </c>
      <c r="F8559" s="3" t="s">
        <v>47</v>
      </c>
      <c r="G8559" s="2" t="s">
        <v>273</v>
      </c>
      <c r="H8559" s="3">
        <v>30</v>
      </c>
      <c r="I8559" s="3">
        <v>10</v>
      </c>
      <c r="J8559" s="3">
        <v>40</v>
      </c>
      <c r="K8559" s="3" t="s">
        <v>10</v>
      </c>
      <c r="L8559" s="3">
        <v>26.8</v>
      </c>
      <c r="M8559" s="3">
        <v>22.8</v>
      </c>
      <c r="N8559" s="3">
        <v>298.10000000000002</v>
      </c>
      <c r="O8559" s="3">
        <v>1</v>
      </c>
      <c r="P8559" s="28">
        <f>N8559/O8559</f>
        <v>298.10000000000002</v>
      </c>
      <c r="Q8559" s="5">
        <v>26</v>
      </c>
      <c r="R8559" s="2"/>
      <c r="S8559" s="55">
        <f>O8559/J8559*40</f>
        <v>1</v>
      </c>
      <c r="T8559" s="55">
        <f>N8559/J8559*40</f>
        <v>298.10000000000002</v>
      </c>
    </row>
    <row r="8560" spans="1:20" ht="14.4" x14ac:dyDescent="0.3">
      <c r="A8560" s="3" t="s">
        <v>271</v>
      </c>
      <c r="B8560" s="3" t="s">
        <v>272</v>
      </c>
      <c r="C8560" s="3">
        <v>55.311</v>
      </c>
      <c r="D8560" s="3">
        <v>21.98</v>
      </c>
      <c r="E8560" s="9">
        <v>45919</v>
      </c>
      <c r="F8560" s="3" t="s">
        <v>47</v>
      </c>
      <c r="G8560" s="2" t="s">
        <v>251</v>
      </c>
      <c r="H8560" s="3">
        <v>25</v>
      </c>
      <c r="I8560" s="3">
        <v>10</v>
      </c>
      <c r="J8560" s="3">
        <v>40</v>
      </c>
      <c r="K8560" s="3" t="s">
        <v>10</v>
      </c>
      <c r="L8560" s="3">
        <v>27</v>
      </c>
      <c r="M8560" s="3">
        <v>22</v>
      </c>
      <c r="N8560" s="3">
        <v>257.60000000000002</v>
      </c>
      <c r="O8560" s="3">
        <v>1</v>
      </c>
      <c r="P8560" s="28">
        <f>N8560/O8560</f>
        <v>257.60000000000002</v>
      </c>
      <c r="Q8560" s="5">
        <v>26</v>
      </c>
      <c r="R8560" s="2"/>
      <c r="S8560" s="55">
        <f>O8560/J8560*40</f>
        <v>1</v>
      </c>
      <c r="T8560" s="55">
        <f>N8560/J8560*40</f>
        <v>257.60000000000002</v>
      </c>
    </row>
    <row r="8561" spans="1:20" ht="14.4" x14ac:dyDescent="0.3">
      <c r="A8561" s="3" t="s">
        <v>271</v>
      </c>
      <c r="B8561" s="3" t="s">
        <v>272</v>
      </c>
      <c r="C8561" s="3">
        <v>55.311</v>
      </c>
      <c r="D8561" s="3">
        <v>21.98</v>
      </c>
      <c r="E8561" s="9">
        <v>45919</v>
      </c>
      <c r="F8561" s="3" t="s">
        <v>47</v>
      </c>
      <c r="G8561" s="2" t="s">
        <v>274</v>
      </c>
      <c r="H8561" s="3">
        <v>40</v>
      </c>
      <c r="I8561" s="3">
        <v>10</v>
      </c>
      <c r="J8561" s="3">
        <v>40</v>
      </c>
      <c r="K8561" s="3" t="s">
        <v>10</v>
      </c>
      <c r="L8561" s="3">
        <v>27</v>
      </c>
      <c r="M8561" s="3">
        <v>22.8</v>
      </c>
      <c r="N8561" s="3">
        <v>314.3</v>
      </c>
      <c r="O8561" s="3">
        <v>1</v>
      </c>
      <c r="P8561" s="28">
        <f>N8561/O8561</f>
        <v>314.3</v>
      </c>
      <c r="Q8561" s="5">
        <v>26</v>
      </c>
      <c r="R8561" s="2"/>
      <c r="S8561" s="55">
        <f>O8561/J8561*40</f>
        <v>1</v>
      </c>
      <c r="T8561" s="55">
        <f>N8561/J8561*40</f>
        <v>314.3</v>
      </c>
    </row>
    <row r="8562" spans="1:20" ht="14.4" x14ac:dyDescent="0.3">
      <c r="A8562" s="3" t="s">
        <v>271</v>
      </c>
      <c r="B8562" s="3" t="s">
        <v>272</v>
      </c>
      <c r="C8562" s="3">
        <v>55.311</v>
      </c>
      <c r="D8562" s="3">
        <v>21.98</v>
      </c>
      <c r="E8562" s="9">
        <v>45919</v>
      </c>
      <c r="F8562" s="3" t="s">
        <v>47</v>
      </c>
      <c r="G8562" s="2" t="s">
        <v>274</v>
      </c>
      <c r="H8562" s="3">
        <v>30</v>
      </c>
      <c r="I8562" s="3">
        <v>10</v>
      </c>
      <c r="J8562" s="3">
        <v>40</v>
      </c>
      <c r="K8562" s="3" t="s">
        <v>10</v>
      </c>
      <c r="L8562" s="3">
        <v>27</v>
      </c>
      <c r="M8562" s="3">
        <v>22.5</v>
      </c>
      <c r="N8562" s="3">
        <v>321.8</v>
      </c>
      <c r="O8562" s="3">
        <v>1</v>
      </c>
      <c r="P8562" s="28">
        <f>N8562/O8562</f>
        <v>321.8</v>
      </c>
      <c r="Q8562" s="5">
        <v>26</v>
      </c>
      <c r="R8562" s="2"/>
      <c r="S8562" s="55">
        <f>O8562/J8562*40</f>
        <v>1</v>
      </c>
      <c r="T8562" s="55">
        <f>N8562/J8562*40</f>
        <v>321.8</v>
      </c>
    </row>
    <row r="8563" spans="1:20" ht="14.4" x14ac:dyDescent="0.3">
      <c r="A8563" s="3" t="s">
        <v>271</v>
      </c>
      <c r="B8563" s="3" t="s">
        <v>272</v>
      </c>
      <c r="C8563" s="3">
        <v>55.311</v>
      </c>
      <c r="D8563" s="3">
        <v>21.98</v>
      </c>
      <c r="E8563" s="9">
        <v>45919</v>
      </c>
      <c r="F8563" s="3" t="s">
        <v>50</v>
      </c>
      <c r="G8563" s="2" t="s">
        <v>274</v>
      </c>
      <c r="H8563" s="3">
        <v>60</v>
      </c>
      <c r="I8563" s="3">
        <v>30</v>
      </c>
      <c r="J8563" s="3">
        <v>100</v>
      </c>
      <c r="K8563" s="3" t="s">
        <v>10</v>
      </c>
      <c r="L8563" s="3">
        <v>27.1</v>
      </c>
      <c r="M8563" s="3">
        <v>22.3</v>
      </c>
      <c r="N8563" s="3">
        <v>275.8</v>
      </c>
      <c r="O8563" s="3">
        <v>1</v>
      </c>
      <c r="P8563" s="28">
        <f>N8563/O8563</f>
        <v>275.8</v>
      </c>
      <c r="Q8563" s="5">
        <v>26</v>
      </c>
      <c r="R8563" s="2"/>
      <c r="S8563" s="55">
        <f>O8563/J8563*40</f>
        <v>0.4</v>
      </c>
      <c r="T8563" s="55">
        <f>N8563/J8563*40</f>
        <v>110.32</v>
      </c>
    </row>
    <row r="8564" spans="1:20" ht="14.4" x14ac:dyDescent="0.3">
      <c r="A8564" s="3" t="s">
        <v>271</v>
      </c>
      <c r="B8564" s="3" t="s">
        <v>272</v>
      </c>
      <c r="C8564" s="3">
        <v>55.311</v>
      </c>
      <c r="D8564" s="3">
        <v>21.98</v>
      </c>
      <c r="E8564" s="9">
        <v>45919</v>
      </c>
      <c r="F8564" s="3" t="s">
        <v>47</v>
      </c>
      <c r="G8564" s="2" t="s">
        <v>251</v>
      </c>
      <c r="H8564" s="3">
        <v>30</v>
      </c>
      <c r="I8564" s="3">
        <v>10</v>
      </c>
      <c r="J8564" s="3">
        <v>40</v>
      </c>
      <c r="K8564" s="3" t="s">
        <v>10</v>
      </c>
      <c r="L8564" s="3">
        <v>27.2</v>
      </c>
      <c r="N8564" s="3">
        <v>1283.9000000000001</v>
      </c>
      <c r="O8564" s="3">
        <v>4</v>
      </c>
      <c r="P8564" s="28">
        <f>N8564/O8564</f>
        <v>320.97500000000002</v>
      </c>
      <c r="Q8564" s="5">
        <v>26</v>
      </c>
      <c r="R8564" s="2"/>
      <c r="S8564" s="55">
        <f>O8564/J8564*40</f>
        <v>4</v>
      </c>
      <c r="T8564" s="55">
        <f>N8564/J8564*40</f>
        <v>1283.9000000000001</v>
      </c>
    </row>
    <row r="8565" spans="1:20" ht="14.4" x14ac:dyDescent="0.3">
      <c r="A8565" s="3" t="s">
        <v>271</v>
      </c>
      <c r="B8565" s="3" t="s">
        <v>272</v>
      </c>
      <c r="C8565" s="3">
        <v>55.311</v>
      </c>
      <c r="D8565" s="3">
        <v>21.98</v>
      </c>
      <c r="E8565" s="9">
        <v>45919</v>
      </c>
      <c r="F8565" s="3" t="s">
        <v>47</v>
      </c>
      <c r="G8565" s="2" t="s">
        <v>274</v>
      </c>
      <c r="H8565" s="3">
        <v>40</v>
      </c>
      <c r="I8565" s="3">
        <v>10</v>
      </c>
      <c r="J8565" s="3">
        <v>40</v>
      </c>
      <c r="K8565" s="3" t="s">
        <v>10</v>
      </c>
      <c r="L8565" s="3">
        <v>27.3</v>
      </c>
      <c r="M8565" s="3">
        <v>22.8</v>
      </c>
      <c r="N8565" s="3">
        <v>315.2</v>
      </c>
      <c r="O8565" s="3">
        <v>1</v>
      </c>
      <c r="P8565" s="28">
        <f>N8565/O8565</f>
        <v>315.2</v>
      </c>
      <c r="Q8565" s="5">
        <v>26</v>
      </c>
      <c r="R8565" s="2"/>
      <c r="S8565" s="55">
        <f>O8565/J8565*40</f>
        <v>1</v>
      </c>
      <c r="T8565" s="55">
        <f>N8565/J8565*40</f>
        <v>315.2</v>
      </c>
    </row>
    <row r="8566" spans="1:20" ht="14.4" x14ac:dyDescent="0.3">
      <c r="A8566" s="3" t="s">
        <v>271</v>
      </c>
      <c r="B8566" s="3" t="s">
        <v>272</v>
      </c>
      <c r="C8566" s="3">
        <v>55.311</v>
      </c>
      <c r="D8566" s="3">
        <v>21.98</v>
      </c>
      <c r="E8566" s="9">
        <v>45919</v>
      </c>
      <c r="F8566" s="3" t="s">
        <v>47</v>
      </c>
      <c r="G8566" s="2" t="s">
        <v>273</v>
      </c>
      <c r="H8566" s="3">
        <v>50</v>
      </c>
      <c r="I8566" s="3">
        <v>10</v>
      </c>
      <c r="J8566" s="3">
        <v>70</v>
      </c>
      <c r="K8566" s="3" t="s">
        <v>10</v>
      </c>
      <c r="L8566" s="3">
        <v>27.6</v>
      </c>
      <c r="M8566" s="3">
        <v>23</v>
      </c>
      <c r="N8566" s="3">
        <v>335.9</v>
      </c>
      <c r="O8566" s="3">
        <v>1</v>
      </c>
      <c r="P8566" s="28">
        <f>N8566/O8566</f>
        <v>335.9</v>
      </c>
      <c r="Q8566" s="5">
        <v>29</v>
      </c>
      <c r="R8566" s="2"/>
      <c r="S8566" s="55">
        <f>O8566/J8566*40</f>
        <v>0.5714285714285714</v>
      </c>
      <c r="T8566" s="55">
        <f>N8566/J8566*40</f>
        <v>191.94285714285712</v>
      </c>
    </row>
    <row r="8567" spans="1:20" ht="14.4" x14ac:dyDescent="0.3">
      <c r="A8567" s="3" t="s">
        <v>271</v>
      </c>
      <c r="B8567" s="3" t="s">
        <v>272</v>
      </c>
      <c r="C8567" s="3">
        <v>55.311</v>
      </c>
      <c r="D8567" s="3">
        <v>21.98</v>
      </c>
      <c r="E8567" s="9">
        <v>45919</v>
      </c>
      <c r="F8567" s="3" t="s">
        <v>50</v>
      </c>
      <c r="G8567" s="2" t="s">
        <v>274</v>
      </c>
      <c r="H8567" s="3">
        <v>50</v>
      </c>
      <c r="I8567" s="3">
        <v>30</v>
      </c>
      <c r="J8567" s="3">
        <v>70</v>
      </c>
      <c r="K8567" s="3" t="s">
        <v>10</v>
      </c>
      <c r="L8567" s="3">
        <v>27.7</v>
      </c>
      <c r="M8567" s="3">
        <v>23.7</v>
      </c>
      <c r="N8567" s="3">
        <v>343</v>
      </c>
      <c r="O8567" s="3">
        <v>1</v>
      </c>
      <c r="P8567" s="28">
        <f>N8567/O8567</f>
        <v>343</v>
      </c>
      <c r="Q8567" s="5">
        <v>29</v>
      </c>
      <c r="R8567" s="2"/>
      <c r="S8567" s="55">
        <f>O8567/J8567*40</f>
        <v>0.5714285714285714</v>
      </c>
      <c r="T8567" s="55">
        <f>N8567/J8567*40</f>
        <v>196</v>
      </c>
    </row>
    <row r="8568" spans="1:20" ht="14.4" x14ac:dyDescent="0.3">
      <c r="A8568" s="3" t="s">
        <v>271</v>
      </c>
      <c r="B8568" s="3" t="s">
        <v>272</v>
      </c>
      <c r="C8568" s="3">
        <v>55.311</v>
      </c>
      <c r="D8568" s="3">
        <v>21.98</v>
      </c>
      <c r="E8568" s="9">
        <v>45919</v>
      </c>
      <c r="F8568" s="3" t="s">
        <v>47</v>
      </c>
      <c r="G8568" s="2" t="s">
        <v>274</v>
      </c>
      <c r="H8568" s="3">
        <v>25</v>
      </c>
      <c r="I8568" s="3">
        <v>10</v>
      </c>
      <c r="J8568" s="3">
        <v>40</v>
      </c>
      <c r="K8568" s="3" t="s">
        <v>10</v>
      </c>
      <c r="L8568" s="3">
        <v>28</v>
      </c>
      <c r="M8568" s="3">
        <v>23.5</v>
      </c>
      <c r="N8568" s="3">
        <v>335.5</v>
      </c>
      <c r="O8568" s="3">
        <v>1</v>
      </c>
      <c r="P8568" s="28">
        <f>N8568/O8568</f>
        <v>335.5</v>
      </c>
      <c r="Q8568" s="5">
        <v>29</v>
      </c>
      <c r="R8568" s="2"/>
      <c r="S8568" s="55">
        <f>O8568/J8568*40</f>
        <v>1</v>
      </c>
      <c r="T8568" s="55">
        <f>N8568/J8568*40</f>
        <v>335.5</v>
      </c>
    </row>
    <row r="8569" spans="1:20" ht="14.4" x14ac:dyDescent="0.3">
      <c r="A8569" s="3" t="s">
        <v>271</v>
      </c>
      <c r="B8569" s="3" t="s">
        <v>272</v>
      </c>
      <c r="C8569" s="3">
        <v>55.311</v>
      </c>
      <c r="D8569" s="3">
        <v>21.98</v>
      </c>
      <c r="E8569" s="9">
        <v>45919</v>
      </c>
      <c r="F8569" s="3" t="s">
        <v>47</v>
      </c>
      <c r="G8569" s="2" t="s">
        <v>274</v>
      </c>
      <c r="H8569" s="3">
        <v>22</v>
      </c>
      <c r="I8569" s="3">
        <v>10</v>
      </c>
      <c r="J8569" s="3">
        <v>40</v>
      </c>
      <c r="K8569" s="3" t="s">
        <v>10</v>
      </c>
      <c r="L8569" s="3">
        <v>28.2</v>
      </c>
      <c r="M8569" s="3">
        <v>23.5</v>
      </c>
      <c r="N8569" s="3">
        <v>334.7</v>
      </c>
      <c r="O8569" s="3">
        <v>1</v>
      </c>
      <c r="P8569" s="28">
        <f>N8569/O8569</f>
        <v>334.7</v>
      </c>
      <c r="Q8569" s="5">
        <v>29</v>
      </c>
      <c r="R8569" s="2"/>
      <c r="S8569" s="55">
        <f>O8569/J8569*40</f>
        <v>1</v>
      </c>
      <c r="T8569" s="55">
        <f>N8569/J8569*40</f>
        <v>334.7</v>
      </c>
    </row>
    <row r="8570" spans="1:20" ht="14.4" x14ac:dyDescent="0.3">
      <c r="A8570" s="3" t="s">
        <v>271</v>
      </c>
      <c r="B8570" s="3" t="s">
        <v>272</v>
      </c>
      <c r="C8570" s="3">
        <v>55.311</v>
      </c>
      <c r="D8570" s="3">
        <v>21.98</v>
      </c>
      <c r="E8570" s="9">
        <v>45919</v>
      </c>
      <c r="F8570" s="3" t="s">
        <v>47</v>
      </c>
      <c r="G8570" s="2" t="s">
        <v>274</v>
      </c>
      <c r="H8570" s="3">
        <v>25</v>
      </c>
      <c r="I8570" s="3">
        <v>10</v>
      </c>
      <c r="J8570" s="3">
        <v>40</v>
      </c>
      <c r="K8570" s="3" t="s">
        <v>10</v>
      </c>
      <c r="L8570" s="3">
        <v>28.2</v>
      </c>
      <c r="M8570" s="3">
        <v>23.7</v>
      </c>
      <c r="N8570" s="3">
        <v>345.3</v>
      </c>
      <c r="O8570" s="3">
        <v>1</v>
      </c>
      <c r="P8570" s="28">
        <f>N8570/O8570</f>
        <v>345.3</v>
      </c>
      <c r="Q8570" s="5">
        <v>29</v>
      </c>
      <c r="R8570" s="2"/>
      <c r="S8570" s="55">
        <f>O8570/J8570*40</f>
        <v>1</v>
      </c>
      <c r="T8570" s="55">
        <f>N8570/J8570*40</f>
        <v>345.3</v>
      </c>
    </row>
    <row r="8571" spans="1:20" ht="14.4" x14ac:dyDescent="0.3">
      <c r="A8571" s="3" t="s">
        <v>271</v>
      </c>
      <c r="B8571" s="3" t="s">
        <v>272</v>
      </c>
      <c r="C8571" s="3">
        <v>55.311</v>
      </c>
      <c r="D8571" s="3">
        <v>21.98</v>
      </c>
      <c r="E8571" s="9">
        <v>45919</v>
      </c>
      <c r="F8571" s="3" t="s">
        <v>47</v>
      </c>
      <c r="G8571" s="2" t="s">
        <v>251</v>
      </c>
      <c r="H8571" s="3">
        <v>40</v>
      </c>
      <c r="I8571" s="3">
        <v>10</v>
      </c>
      <c r="J8571" s="3">
        <v>40</v>
      </c>
      <c r="K8571" s="3" t="s">
        <v>10</v>
      </c>
      <c r="L8571" s="3">
        <v>28.2</v>
      </c>
      <c r="M8571" s="3">
        <v>23.8</v>
      </c>
      <c r="N8571" s="3">
        <v>370</v>
      </c>
      <c r="O8571" s="3">
        <v>1</v>
      </c>
      <c r="P8571" s="28">
        <f>N8571/O8571</f>
        <v>370</v>
      </c>
      <c r="Q8571" s="5">
        <v>29</v>
      </c>
      <c r="R8571" s="2"/>
      <c r="S8571" s="55">
        <f>O8571/J8571*40</f>
        <v>1</v>
      </c>
      <c r="T8571" s="55">
        <f>N8571/J8571*40</f>
        <v>370</v>
      </c>
    </row>
    <row r="8572" spans="1:20" ht="14.4" x14ac:dyDescent="0.3">
      <c r="A8572" s="3" t="s">
        <v>271</v>
      </c>
      <c r="B8572" s="3" t="s">
        <v>272</v>
      </c>
      <c r="C8572" s="3">
        <v>55.311</v>
      </c>
      <c r="D8572" s="3">
        <v>21.98</v>
      </c>
      <c r="E8572" s="9">
        <v>45919</v>
      </c>
      <c r="F8572" s="3" t="s">
        <v>47</v>
      </c>
      <c r="G8572" s="2" t="s">
        <v>274</v>
      </c>
      <c r="H8572" s="3">
        <v>40</v>
      </c>
      <c r="I8572" s="3">
        <v>10</v>
      </c>
      <c r="J8572" s="3">
        <v>40</v>
      </c>
      <c r="K8572" s="3" t="s">
        <v>10</v>
      </c>
      <c r="L8572" s="3">
        <v>28.3</v>
      </c>
      <c r="M8572" s="3">
        <v>24</v>
      </c>
      <c r="N8572" s="3">
        <v>347.5</v>
      </c>
      <c r="O8572" s="3">
        <v>1</v>
      </c>
      <c r="P8572" s="28">
        <f>N8572/O8572</f>
        <v>347.5</v>
      </c>
      <c r="Q8572" s="5">
        <v>29</v>
      </c>
      <c r="R8572" s="2"/>
      <c r="S8572" s="55">
        <f>O8572/J8572*40</f>
        <v>1</v>
      </c>
      <c r="T8572" s="55">
        <f>N8572/J8572*40</f>
        <v>347.5</v>
      </c>
    </row>
    <row r="8573" spans="1:20" ht="14.4" x14ac:dyDescent="0.3">
      <c r="A8573" s="3" t="s">
        <v>271</v>
      </c>
      <c r="B8573" s="3" t="s">
        <v>272</v>
      </c>
      <c r="C8573" s="3">
        <v>55.311</v>
      </c>
      <c r="D8573" s="3">
        <v>21.98</v>
      </c>
      <c r="E8573" s="9">
        <v>45919</v>
      </c>
      <c r="F8573" s="3" t="s">
        <v>47</v>
      </c>
      <c r="G8573" s="2" t="s">
        <v>251</v>
      </c>
      <c r="H8573" s="3">
        <v>40</v>
      </c>
      <c r="I8573" s="3">
        <v>10</v>
      </c>
      <c r="J8573" s="3">
        <v>40</v>
      </c>
      <c r="K8573" s="3" t="s">
        <v>10</v>
      </c>
      <c r="L8573" s="3">
        <v>28.6</v>
      </c>
      <c r="N8573" s="3">
        <v>1324.7</v>
      </c>
      <c r="O8573" s="3">
        <v>4</v>
      </c>
      <c r="P8573" s="28">
        <f>N8573/O8573</f>
        <v>331.17500000000001</v>
      </c>
      <c r="Q8573" s="5">
        <v>29</v>
      </c>
      <c r="R8573" s="2"/>
      <c r="S8573" s="55">
        <f>O8573/J8573*40</f>
        <v>4</v>
      </c>
      <c r="T8573" s="55">
        <f>N8573/J8573*40</f>
        <v>1324.7</v>
      </c>
    </row>
    <row r="8574" spans="1:20" ht="14.4" x14ac:dyDescent="0.3">
      <c r="A8574" s="3" t="s">
        <v>271</v>
      </c>
      <c r="B8574" s="3" t="s">
        <v>272</v>
      </c>
      <c r="C8574" s="3">
        <v>55.311</v>
      </c>
      <c r="D8574" s="3">
        <v>21.98</v>
      </c>
      <c r="E8574" s="9">
        <v>45919</v>
      </c>
      <c r="F8574" s="3" t="s">
        <v>47</v>
      </c>
      <c r="G8574" s="2" t="s">
        <v>274</v>
      </c>
      <c r="H8574" s="3">
        <v>25</v>
      </c>
      <c r="I8574" s="3">
        <v>10</v>
      </c>
      <c r="J8574" s="3">
        <v>40</v>
      </c>
      <c r="K8574" s="3" t="s">
        <v>10</v>
      </c>
      <c r="L8574" s="3">
        <v>28.6</v>
      </c>
      <c r="M8574" s="3">
        <v>23.9</v>
      </c>
      <c r="N8574" s="3">
        <v>373.3</v>
      </c>
      <c r="O8574" s="3">
        <v>1</v>
      </c>
      <c r="P8574" s="28">
        <f>N8574/O8574</f>
        <v>373.3</v>
      </c>
      <c r="Q8574" s="5">
        <v>29</v>
      </c>
      <c r="R8574" s="2"/>
      <c r="S8574" s="55">
        <f>O8574/J8574*40</f>
        <v>1</v>
      </c>
      <c r="T8574" s="55">
        <f>N8574/J8574*40</f>
        <v>373.29999999999995</v>
      </c>
    </row>
    <row r="8575" spans="1:20" ht="14.4" x14ac:dyDescent="0.3">
      <c r="A8575" s="3" t="s">
        <v>271</v>
      </c>
      <c r="B8575" s="3" t="s">
        <v>272</v>
      </c>
      <c r="C8575" s="3">
        <v>55.311</v>
      </c>
      <c r="D8575" s="3">
        <v>21.98</v>
      </c>
      <c r="E8575" s="9">
        <v>45919</v>
      </c>
      <c r="F8575" s="3" t="s">
        <v>47</v>
      </c>
      <c r="G8575" s="2" t="s">
        <v>251</v>
      </c>
      <c r="H8575" s="3">
        <v>50</v>
      </c>
      <c r="I8575" s="3">
        <v>10</v>
      </c>
      <c r="J8575" s="3">
        <v>70</v>
      </c>
      <c r="K8575" s="3" t="s">
        <v>10</v>
      </c>
      <c r="L8575" s="3">
        <v>28.9</v>
      </c>
      <c r="M8575" s="3">
        <v>24</v>
      </c>
      <c r="N8575" s="3">
        <v>362.3</v>
      </c>
      <c r="O8575" s="3">
        <v>1</v>
      </c>
      <c r="P8575" s="28">
        <f>N8575/O8575</f>
        <v>362.3</v>
      </c>
      <c r="Q8575" s="5">
        <v>29</v>
      </c>
      <c r="R8575" s="2"/>
      <c r="S8575" s="55">
        <f>O8575/J8575*40</f>
        <v>0.5714285714285714</v>
      </c>
      <c r="T8575" s="55">
        <f>N8575/J8575*40</f>
        <v>207.02857142857144</v>
      </c>
    </row>
    <row r="8576" spans="1:20" ht="14.4" x14ac:dyDescent="0.3">
      <c r="A8576" s="3" t="s">
        <v>271</v>
      </c>
      <c r="B8576" s="3" t="s">
        <v>272</v>
      </c>
      <c r="C8576" s="3">
        <v>55.311</v>
      </c>
      <c r="D8576" s="3">
        <v>21.98</v>
      </c>
      <c r="E8576" s="9">
        <v>45919</v>
      </c>
      <c r="F8576" s="3" t="s">
        <v>47</v>
      </c>
      <c r="G8576" s="2" t="s">
        <v>274</v>
      </c>
      <c r="H8576" s="3">
        <v>25</v>
      </c>
      <c r="I8576" s="3">
        <v>10</v>
      </c>
      <c r="J8576" s="3">
        <v>40</v>
      </c>
      <c r="K8576" s="3" t="s">
        <v>10</v>
      </c>
      <c r="L8576" s="3">
        <v>28.9</v>
      </c>
      <c r="M8576" s="3">
        <v>24</v>
      </c>
      <c r="N8576" s="3">
        <v>379.5</v>
      </c>
      <c r="O8576" s="3">
        <v>1</v>
      </c>
      <c r="P8576" s="28">
        <f>N8576/O8576</f>
        <v>379.5</v>
      </c>
      <c r="Q8576" s="5">
        <v>29</v>
      </c>
      <c r="R8576" s="2"/>
      <c r="S8576" s="55">
        <f>O8576/J8576*40</f>
        <v>1</v>
      </c>
      <c r="T8576" s="55">
        <f>N8576/J8576*40</f>
        <v>379.5</v>
      </c>
    </row>
    <row r="8577" spans="1:20" ht="14.4" x14ac:dyDescent="0.3">
      <c r="A8577" s="3" t="s">
        <v>271</v>
      </c>
      <c r="B8577" s="3" t="s">
        <v>272</v>
      </c>
      <c r="C8577" s="3">
        <v>55.311</v>
      </c>
      <c r="D8577" s="3">
        <v>21.98</v>
      </c>
      <c r="E8577" s="9">
        <v>45919</v>
      </c>
      <c r="F8577" s="3" t="s">
        <v>47</v>
      </c>
      <c r="G8577" s="2" t="s">
        <v>251</v>
      </c>
      <c r="H8577" s="3">
        <v>30</v>
      </c>
      <c r="I8577" s="3">
        <v>10</v>
      </c>
      <c r="J8577" s="3">
        <v>40</v>
      </c>
      <c r="K8577" s="3" t="s">
        <v>10</v>
      </c>
      <c r="L8577" s="3">
        <v>29</v>
      </c>
      <c r="M8577" s="3">
        <v>24.4</v>
      </c>
      <c r="N8577" s="3">
        <v>368.2</v>
      </c>
      <c r="O8577" s="3">
        <v>1</v>
      </c>
      <c r="P8577" s="28">
        <f>N8577/O8577</f>
        <v>368.2</v>
      </c>
      <c r="Q8577" s="5">
        <v>29</v>
      </c>
      <c r="R8577" s="2"/>
      <c r="S8577" s="55">
        <f>O8577/J8577*40</f>
        <v>1</v>
      </c>
      <c r="T8577" s="55">
        <f>N8577/J8577*40</f>
        <v>368.2</v>
      </c>
    </row>
    <row r="8578" spans="1:20" ht="14.4" x14ac:dyDescent="0.3">
      <c r="A8578" s="3" t="s">
        <v>271</v>
      </c>
      <c r="B8578" s="3" t="s">
        <v>272</v>
      </c>
      <c r="C8578" s="3">
        <v>55.311</v>
      </c>
      <c r="D8578" s="3">
        <v>21.98</v>
      </c>
      <c r="E8578" s="9">
        <v>45919</v>
      </c>
      <c r="F8578" s="3" t="s">
        <v>47</v>
      </c>
      <c r="G8578" s="2" t="s">
        <v>251</v>
      </c>
      <c r="H8578" s="3">
        <v>40</v>
      </c>
      <c r="I8578" s="3">
        <v>10</v>
      </c>
      <c r="J8578" s="3">
        <v>40</v>
      </c>
      <c r="K8578" s="3" t="s">
        <v>10</v>
      </c>
      <c r="L8578" s="3">
        <v>29.2</v>
      </c>
      <c r="N8578" s="3">
        <v>977.1</v>
      </c>
      <c r="O8578" s="3">
        <v>2</v>
      </c>
      <c r="P8578" s="28">
        <f>N8578/O8578</f>
        <v>488.55</v>
      </c>
      <c r="Q8578" s="5">
        <v>29</v>
      </c>
      <c r="R8578" s="2"/>
      <c r="S8578" s="55">
        <f>O8578/J8578*40</f>
        <v>2</v>
      </c>
      <c r="T8578" s="55">
        <f>N8578/J8578*40</f>
        <v>977.10000000000014</v>
      </c>
    </row>
    <row r="8579" spans="1:20" ht="14.4" x14ac:dyDescent="0.3">
      <c r="A8579" s="3" t="s">
        <v>271</v>
      </c>
      <c r="B8579" s="3" t="s">
        <v>272</v>
      </c>
      <c r="C8579" s="3">
        <v>55.311</v>
      </c>
      <c r="D8579" s="3">
        <v>21.98</v>
      </c>
      <c r="E8579" s="9">
        <v>45919</v>
      </c>
      <c r="F8579" s="3" t="s">
        <v>47</v>
      </c>
      <c r="G8579" s="2" t="s">
        <v>273</v>
      </c>
      <c r="H8579" s="3">
        <v>40</v>
      </c>
      <c r="I8579" s="3">
        <v>10</v>
      </c>
      <c r="J8579" s="3">
        <v>40</v>
      </c>
      <c r="K8579" s="3" t="s">
        <v>10</v>
      </c>
      <c r="L8579" s="3">
        <v>29.2</v>
      </c>
      <c r="M8579" s="3">
        <v>25</v>
      </c>
      <c r="N8579" s="3">
        <v>444.1</v>
      </c>
      <c r="O8579" s="3">
        <v>1</v>
      </c>
      <c r="P8579" s="28">
        <f>N8579/O8579</f>
        <v>444.1</v>
      </c>
      <c r="Q8579" s="5">
        <v>29</v>
      </c>
      <c r="R8579" s="2"/>
      <c r="S8579" s="55">
        <f>O8579/J8579*40</f>
        <v>1</v>
      </c>
      <c r="T8579" s="55">
        <f>N8579/J8579*40</f>
        <v>444.1</v>
      </c>
    </row>
    <row r="8580" spans="1:20" ht="14.4" x14ac:dyDescent="0.3">
      <c r="A8580" s="3" t="s">
        <v>271</v>
      </c>
      <c r="B8580" s="3" t="s">
        <v>272</v>
      </c>
      <c r="C8580" s="3">
        <v>55.311</v>
      </c>
      <c r="D8580" s="3">
        <v>21.98</v>
      </c>
      <c r="E8580" s="9">
        <v>45919</v>
      </c>
      <c r="F8580" s="3" t="s">
        <v>47</v>
      </c>
      <c r="G8580" s="2" t="s">
        <v>251</v>
      </c>
      <c r="H8580" s="3">
        <v>40</v>
      </c>
      <c r="I8580" s="3">
        <v>10</v>
      </c>
      <c r="J8580" s="3">
        <v>40</v>
      </c>
      <c r="K8580" s="3" t="s">
        <v>10</v>
      </c>
      <c r="L8580" s="3">
        <v>29.3</v>
      </c>
      <c r="N8580" s="3">
        <v>759.8</v>
      </c>
      <c r="O8580" s="3">
        <v>2</v>
      </c>
      <c r="P8580" s="28">
        <f>N8580/O8580</f>
        <v>379.9</v>
      </c>
      <c r="Q8580" s="5">
        <v>29</v>
      </c>
      <c r="R8580" s="2"/>
      <c r="S8580" s="55">
        <f>O8580/J8580*40</f>
        <v>2</v>
      </c>
      <c r="T8580" s="55">
        <f>N8580/J8580*40</f>
        <v>759.8</v>
      </c>
    </row>
    <row r="8581" spans="1:20" ht="14.4" x14ac:dyDescent="0.3">
      <c r="A8581" s="3" t="s">
        <v>271</v>
      </c>
      <c r="B8581" s="3" t="s">
        <v>272</v>
      </c>
      <c r="C8581" s="3">
        <v>55.311</v>
      </c>
      <c r="D8581" s="3">
        <v>21.98</v>
      </c>
      <c r="E8581" s="9">
        <v>45919</v>
      </c>
      <c r="F8581" s="3" t="s">
        <v>47</v>
      </c>
      <c r="G8581" s="2" t="s">
        <v>274</v>
      </c>
      <c r="H8581" s="3">
        <v>30</v>
      </c>
      <c r="I8581" s="3">
        <v>10</v>
      </c>
      <c r="J8581" s="3">
        <v>40</v>
      </c>
      <c r="K8581" s="3" t="s">
        <v>10</v>
      </c>
      <c r="L8581" s="3">
        <v>29.3</v>
      </c>
      <c r="M8581" s="3">
        <v>24.8</v>
      </c>
      <c r="N8581" s="3">
        <v>413.2</v>
      </c>
      <c r="O8581" s="3">
        <v>1</v>
      </c>
      <c r="P8581" s="28">
        <f>N8581/O8581</f>
        <v>413.2</v>
      </c>
      <c r="Q8581" s="5">
        <v>29</v>
      </c>
      <c r="R8581" s="2"/>
      <c r="S8581" s="55">
        <f>O8581/J8581*40</f>
        <v>1</v>
      </c>
      <c r="T8581" s="55">
        <f>N8581/J8581*40</f>
        <v>413.2</v>
      </c>
    </row>
    <row r="8582" spans="1:20" ht="14.4" x14ac:dyDescent="0.3">
      <c r="A8582" s="3" t="s">
        <v>271</v>
      </c>
      <c r="B8582" s="3" t="s">
        <v>272</v>
      </c>
      <c r="C8582" s="3">
        <v>55.311</v>
      </c>
      <c r="D8582" s="3">
        <v>21.98</v>
      </c>
      <c r="E8582" s="9">
        <v>45919</v>
      </c>
      <c r="F8582" s="3" t="s">
        <v>50</v>
      </c>
      <c r="G8582" s="2" t="s">
        <v>274</v>
      </c>
      <c r="H8582" s="3">
        <v>50</v>
      </c>
      <c r="I8582" s="3">
        <v>30</v>
      </c>
      <c r="J8582" s="3">
        <v>70</v>
      </c>
      <c r="K8582" s="3" t="s">
        <v>10</v>
      </c>
      <c r="L8582" s="3">
        <v>29.4</v>
      </c>
      <c r="M8582" s="3">
        <v>24.6</v>
      </c>
      <c r="N8582" s="3">
        <v>407</v>
      </c>
      <c r="O8582" s="3">
        <v>1</v>
      </c>
      <c r="P8582" s="28">
        <f>N8582/O8582</f>
        <v>407</v>
      </c>
      <c r="Q8582" s="5">
        <v>29</v>
      </c>
      <c r="R8582" s="2"/>
      <c r="S8582" s="55">
        <f>O8582/J8582*40</f>
        <v>0.5714285714285714</v>
      </c>
      <c r="T8582" s="55">
        <f>N8582/J8582*40</f>
        <v>232.57142857142856</v>
      </c>
    </row>
    <row r="8583" spans="1:20" ht="14.4" x14ac:dyDescent="0.3">
      <c r="A8583" s="3" t="s">
        <v>271</v>
      </c>
      <c r="B8583" s="3" t="s">
        <v>272</v>
      </c>
      <c r="C8583" s="3">
        <v>55.311</v>
      </c>
      <c r="D8583" s="3">
        <v>21.98</v>
      </c>
      <c r="E8583" s="9">
        <v>45919</v>
      </c>
      <c r="F8583" s="3" t="s">
        <v>47</v>
      </c>
      <c r="G8583" s="2" t="s">
        <v>251</v>
      </c>
      <c r="H8583" s="3">
        <v>40</v>
      </c>
      <c r="I8583" s="3">
        <v>10</v>
      </c>
      <c r="J8583" s="3">
        <v>40</v>
      </c>
      <c r="K8583" s="3" t="s">
        <v>10</v>
      </c>
      <c r="L8583" s="3">
        <v>29.5</v>
      </c>
      <c r="M8583" s="3">
        <v>24.5</v>
      </c>
      <c r="N8583" s="3">
        <v>393.8</v>
      </c>
      <c r="O8583" s="3">
        <v>1</v>
      </c>
      <c r="P8583" s="28">
        <f>N8583/O8583</f>
        <v>393.8</v>
      </c>
      <c r="Q8583" s="5">
        <v>29</v>
      </c>
      <c r="R8583" s="2"/>
      <c r="S8583" s="55">
        <f>O8583/J8583*40</f>
        <v>1</v>
      </c>
      <c r="T8583" s="55">
        <f>N8583/J8583*40</f>
        <v>393.8</v>
      </c>
    </row>
    <row r="8584" spans="1:20" ht="14.4" x14ac:dyDescent="0.3">
      <c r="A8584" s="3" t="s">
        <v>271</v>
      </c>
      <c r="B8584" s="3" t="s">
        <v>272</v>
      </c>
      <c r="C8584" s="3">
        <v>55.311</v>
      </c>
      <c r="D8584" s="3">
        <v>21.98</v>
      </c>
      <c r="E8584" s="9">
        <v>45919</v>
      </c>
      <c r="F8584" s="3" t="s">
        <v>47</v>
      </c>
      <c r="G8584" s="2" t="s">
        <v>274</v>
      </c>
      <c r="H8584" s="3">
        <v>30</v>
      </c>
      <c r="I8584" s="3">
        <v>10</v>
      </c>
      <c r="J8584" s="3">
        <v>40</v>
      </c>
      <c r="K8584" s="3" t="s">
        <v>10</v>
      </c>
      <c r="L8584" s="3">
        <v>29.5</v>
      </c>
      <c r="M8584" s="3">
        <v>25</v>
      </c>
      <c r="N8584" s="3">
        <v>398.3</v>
      </c>
      <c r="O8584" s="3">
        <v>1</v>
      </c>
      <c r="P8584" s="28">
        <f>N8584/O8584</f>
        <v>398.3</v>
      </c>
      <c r="Q8584" s="5">
        <v>29</v>
      </c>
      <c r="R8584" s="2"/>
      <c r="S8584" s="55">
        <f>O8584/J8584*40</f>
        <v>1</v>
      </c>
      <c r="T8584" s="55">
        <f>N8584/J8584*40</f>
        <v>398.29999999999995</v>
      </c>
    </row>
    <row r="8585" spans="1:20" ht="14.4" x14ac:dyDescent="0.3">
      <c r="A8585" s="3" t="s">
        <v>271</v>
      </c>
      <c r="B8585" s="3" t="s">
        <v>272</v>
      </c>
      <c r="C8585" s="3">
        <v>55.311</v>
      </c>
      <c r="D8585" s="3">
        <v>21.98</v>
      </c>
      <c r="E8585" s="9">
        <v>45919</v>
      </c>
      <c r="F8585" s="3" t="s">
        <v>47</v>
      </c>
      <c r="G8585" s="2" t="s">
        <v>274</v>
      </c>
      <c r="H8585" s="3">
        <v>40</v>
      </c>
      <c r="I8585" s="3">
        <v>10</v>
      </c>
      <c r="J8585" s="3">
        <v>40</v>
      </c>
      <c r="K8585" s="3" t="s">
        <v>10</v>
      </c>
      <c r="L8585" s="3">
        <v>29.8</v>
      </c>
      <c r="M8585" s="3">
        <v>26</v>
      </c>
      <c r="N8585" s="3">
        <v>424</v>
      </c>
      <c r="O8585" s="3">
        <v>1</v>
      </c>
      <c r="P8585" s="28">
        <f>N8585/O8585</f>
        <v>424</v>
      </c>
      <c r="Q8585" s="5">
        <v>29</v>
      </c>
      <c r="R8585" s="2"/>
      <c r="S8585" s="55">
        <f>O8585/J8585*40</f>
        <v>1</v>
      </c>
      <c r="T8585" s="55">
        <f>N8585/J8585*40</f>
        <v>424</v>
      </c>
    </row>
    <row r="8586" spans="1:20" ht="14.4" x14ac:dyDescent="0.3">
      <c r="A8586" s="3" t="s">
        <v>271</v>
      </c>
      <c r="B8586" s="3" t="s">
        <v>272</v>
      </c>
      <c r="C8586" s="3">
        <v>55.311</v>
      </c>
      <c r="D8586" s="3">
        <v>21.98</v>
      </c>
      <c r="E8586" s="9">
        <v>45919</v>
      </c>
      <c r="F8586" s="3" t="s">
        <v>47</v>
      </c>
      <c r="G8586" s="2" t="s">
        <v>274</v>
      </c>
      <c r="H8586" s="3">
        <v>25</v>
      </c>
      <c r="I8586" s="3">
        <v>10</v>
      </c>
      <c r="J8586" s="3">
        <v>40</v>
      </c>
      <c r="K8586" s="3" t="s">
        <v>10</v>
      </c>
      <c r="L8586" s="3">
        <v>29.9</v>
      </c>
      <c r="M8586" s="3">
        <v>24.5</v>
      </c>
      <c r="N8586" s="3">
        <v>413.3</v>
      </c>
      <c r="O8586" s="3">
        <v>1</v>
      </c>
      <c r="P8586" s="28">
        <f>N8586/O8586</f>
        <v>413.3</v>
      </c>
      <c r="Q8586" s="5">
        <v>29</v>
      </c>
      <c r="R8586" s="2"/>
      <c r="S8586" s="55">
        <f>O8586/J8586*40</f>
        <v>1</v>
      </c>
      <c r="T8586" s="55">
        <f>N8586/J8586*40</f>
        <v>413.29999999999995</v>
      </c>
    </row>
    <row r="8587" spans="1:20" ht="14.4" x14ac:dyDescent="0.3">
      <c r="A8587" s="3" t="s">
        <v>271</v>
      </c>
      <c r="B8587" s="3" t="s">
        <v>272</v>
      </c>
      <c r="C8587" s="3">
        <v>55.311</v>
      </c>
      <c r="D8587" s="3">
        <v>21.98</v>
      </c>
      <c r="E8587" s="9">
        <v>45919</v>
      </c>
      <c r="F8587" s="3" t="s">
        <v>47</v>
      </c>
      <c r="G8587" s="2" t="s">
        <v>251</v>
      </c>
      <c r="H8587" s="3">
        <v>50</v>
      </c>
      <c r="I8587" s="3">
        <v>10</v>
      </c>
      <c r="J8587" s="3">
        <v>70</v>
      </c>
      <c r="K8587" s="3" t="s">
        <v>10</v>
      </c>
      <c r="L8587" s="3">
        <v>30</v>
      </c>
      <c r="M8587" s="3">
        <v>25</v>
      </c>
      <c r="N8587" s="3">
        <v>433.9</v>
      </c>
      <c r="O8587" s="3">
        <v>1</v>
      </c>
      <c r="P8587" s="28">
        <f>N8587/O8587</f>
        <v>433.9</v>
      </c>
      <c r="Q8587" s="5">
        <v>31</v>
      </c>
      <c r="R8587" s="2"/>
      <c r="S8587" s="55">
        <f>O8587/J8587*40</f>
        <v>0.5714285714285714</v>
      </c>
      <c r="T8587" s="55">
        <f>N8587/J8587*40</f>
        <v>247.94285714285712</v>
      </c>
    </row>
    <row r="8588" spans="1:20" ht="14.4" x14ac:dyDescent="0.3">
      <c r="A8588" s="3" t="s">
        <v>271</v>
      </c>
      <c r="B8588" s="3" t="s">
        <v>272</v>
      </c>
      <c r="C8588" s="3">
        <v>55.311</v>
      </c>
      <c r="D8588" s="3">
        <v>21.98</v>
      </c>
      <c r="E8588" s="9">
        <v>45919</v>
      </c>
      <c r="F8588" s="3" t="s">
        <v>47</v>
      </c>
      <c r="G8588" s="2" t="s">
        <v>251</v>
      </c>
      <c r="H8588" s="3">
        <v>25</v>
      </c>
      <c r="I8588" s="3">
        <v>10</v>
      </c>
      <c r="J8588" s="3">
        <v>40</v>
      </c>
      <c r="K8588" s="3" t="s">
        <v>10</v>
      </c>
      <c r="L8588" s="3">
        <v>30</v>
      </c>
      <c r="M8588" s="3">
        <v>25</v>
      </c>
      <c r="N8588" s="3">
        <v>444.3</v>
      </c>
      <c r="O8588" s="3">
        <v>1</v>
      </c>
      <c r="P8588" s="28">
        <f>N8588/O8588</f>
        <v>444.3</v>
      </c>
      <c r="Q8588" s="5">
        <v>31</v>
      </c>
      <c r="R8588" s="2"/>
      <c r="S8588" s="55">
        <f>O8588/J8588*40</f>
        <v>1</v>
      </c>
      <c r="T8588" s="55">
        <f>N8588/J8588*40</f>
        <v>444.3</v>
      </c>
    </row>
    <row r="8589" spans="1:20" ht="14.4" x14ac:dyDescent="0.3">
      <c r="A8589" s="3" t="s">
        <v>271</v>
      </c>
      <c r="B8589" s="3" t="s">
        <v>272</v>
      </c>
      <c r="C8589" s="3">
        <v>55.311</v>
      </c>
      <c r="D8589" s="3">
        <v>21.98</v>
      </c>
      <c r="E8589" s="9">
        <v>45919</v>
      </c>
      <c r="F8589" s="3" t="s">
        <v>50</v>
      </c>
      <c r="G8589" s="2" t="s">
        <v>274</v>
      </c>
      <c r="H8589" s="3">
        <v>50</v>
      </c>
      <c r="I8589" s="3">
        <v>30</v>
      </c>
      <c r="J8589" s="3">
        <v>70</v>
      </c>
      <c r="K8589" s="3" t="s">
        <v>10</v>
      </c>
      <c r="L8589" s="3">
        <v>30.2</v>
      </c>
      <c r="M8589" s="3">
        <v>25.2</v>
      </c>
      <c r="N8589" s="3">
        <v>453.2</v>
      </c>
      <c r="O8589" s="3">
        <v>1</v>
      </c>
      <c r="P8589" s="28">
        <f>N8589/O8589</f>
        <v>453.2</v>
      </c>
      <c r="Q8589" s="5">
        <v>31</v>
      </c>
      <c r="R8589" s="2"/>
      <c r="S8589" s="55">
        <f>O8589/J8589*40</f>
        <v>0.5714285714285714</v>
      </c>
      <c r="T8589" s="55">
        <f>N8589/J8589*40</f>
        <v>258.97142857142859</v>
      </c>
    </row>
    <row r="8590" spans="1:20" ht="14.4" x14ac:dyDescent="0.3">
      <c r="A8590" s="3" t="s">
        <v>271</v>
      </c>
      <c r="B8590" s="3" t="s">
        <v>272</v>
      </c>
      <c r="C8590" s="3">
        <v>55.311</v>
      </c>
      <c r="D8590" s="3">
        <v>21.98</v>
      </c>
      <c r="E8590" s="9">
        <v>45919</v>
      </c>
      <c r="F8590" s="3" t="s">
        <v>47</v>
      </c>
      <c r="G8590" s="2" t="s">
        <v>251</v>
      </c>
      <c r="H8590" s="3">
        <v>40</v>
      </c>
      <c r="I8590" s="3">
        <v>10</v>
      </c>
      <c r="J8590" s="3">
        <v>40</v>
      </c>
      <c r="K8590" s="3" t="s">
        <v>10</v>
      </c>
      <c r="L8590" s="3">
        <v>30.3</v>
      </c>
      <c r="M8590" s="3">
        <v>25.6</v>
      </c>
      <c r="N8590" s="3">
        <v>434.3</v>
      </c>
      <c r="O8590" s="3">
        <v>1</v>
      </c>
      <c r="P8590" s="28">
        <f>N8590/O8590</f>
        <v>434.3</v>
      </c>
      <c r="Q8590" s="5">
        <v>31</v>
      </c>
      <c r="R8590" s="2"/>
      <c r="S8590" s="55">
        <f>O8590/J8590*40</f>
        <v>1</v>
      </c>
      <c r="T8590" s="55">
        <f>N8590/J8590*40</f>
        <v>434.3</v>
      </c>
    </row>
    <row r="8591" spans="1:20" ht="14.4" x14ac:dyDescent="0.3">
      <c r="A8591" s="3" t="s">
        <v>271</v>
      </c>
      <c r="B8591" s="3" t="s">
        <v>272</v>
      </c>
      <c r="C8591" s="3">
        <v>55.311</v>
      </c>
      <c r="D8591" s="3">
        <v>21.98</v>
      </c>
      <c r="E8591" s="9">
        <v>45919</v>
      </c>
      <c r="F8591" s="3" t="s">
        <v>47</v>
      </c>
      <c r="G8591" s="2" t="s">
        <v>273</v>
      </c>
      <c r="H8591" s="3">
        <v>30</v>
      </c>
      <c r="I8591" s="3">
        <v>10</v>
      </c>
      <c r="J8591" s="3">
        <v>40</v>
      </c>
      <c r="K8591" s="3" t="s">
        <v>10</v>
      </c>
      <c r="L8591" s="3">
        <v>30.4</v>
      </c>
      <c r="M8591" s="3">
        <v>25.5</v>
      </c>
      <c r="N8591" s="3">
        <v>453.8</v>
      </c>
      <c r="O8591" s="3">
        <v>1</v>
      </c>
      <c r="P8591" s="28">
        <f>N8591/O8591</f>
        <v>453.8</v>
      </c>
      <c r="Q8591" s="5">
        <v>31</v>
      </c>
      <c r="R8591" s="2"/>
      <c r="S8591" s="55">
        <f>O8591/J8591*40</f>
        <v>1</v>
      </c>
      <c r="T8591" s="55">
        <f>N8591/J8591*40</f>
        <v>453.8</v>
      </c>
    </row>
    <row r="8592" spans="1:20" ht="14.4" x14ac:dyDescent="0.3">
      <c r="A8592" s="3" t="s">
        <v>271</v>
      </c>
      <c r="B8592" s="3" t="s">
        <v>272</v>
      </c>
      <c r="C8592" s="3">
        <v>55.311</v>
      </c>
      <c r="D8592" s="3">
        <v>21.98</v>
      </c>
      <c r="E8592" s="9">
        <v>45919</v>
      </c>
      <c r="F8592" s="3" t="s">
        <v>47</v>
      </c>
      <c r="G8592" s="2" t="s">
        <v>251</v>
      </c>
      <c r="H8592" s="3">
        <v>40</v>
      </c>
      <c r="I8592" s="3">
        <v>10</v>
      </c>
      <c r="J8592" s="3">
        <v>40</v>
      </c>
      <c r="K8592" s="3" t="s">
        <v>10</v>
      </c>
      <c r="L8592" s="3">
        <v>30.5</v>
      </c>
      <c r="N8592" s="3">
        <v>1004.5</v>
      </c>
      <c r="O8592" s="3">
        <v>2</v>
      </c>
      <c r="P8592" s="28">
        <f>N8592/O8592</f>
        <v>502.25</v>
      </c>
      <c r="Q8592" s="5">
        <v>31</v>
      </c>
      <c r="R8592" s="2"/>
      <c r="S8592" s="55">
        <f>O8592/J8592*40</f>
        <v>2</v>
      </c>
      <c r="T8592" s="55">
        <f>N8592/J8592*40</f>
        <v>1004.5</v>
      </c>
    </row>
    <row r="8593" spans="1:20" ht="14.4" x14ac:dyDescent="0.3">
      <c r="A8593" s="3" t="s">
        <v>271</v>
      </c>
      <c r="B8593" s="3" t="s">
        <v>272</v>
      </c>
      <c r="C8593" s="3">
        <v>55.311</v>
      </c>
      <c r="D8593" s="3">
        <v>21.98</v>
      </c>
      <c r="E8593" s="9">
        <v>45919</v>
      </c>
      <c r="F8593" s="3" t="s">
        <v>47</v>
      </c>
      <c r="G8593" s="2" t="s">
        <v>274</v>
      </c>
      <c r="H8593" s="3">
        <v>25</v>
      </c>
      <c r="I8593" s="3">
        <v>10</v>
      </c>
      <c r="J8593" s="3">
        <v>40</v>
      </c>
      <c r="K8593" s="3" t="s">
        <v>10</v>
      </c>
      <c r="L8593" s="3">
        <v>30.5</v>
      </c>
      <c r="M8593" s="3">
        <v>25.6</v>
      </c>
      <c r="N8593" s="3">
        <v>460.2</v>
      </c>
      <c r="O8593" s="3">
        <v>1</v>
      </c>
      <c r="P8593" s="28">
        <f>N8593/O8593</f>
        <v>460.2</v>
      </c>
      <c r="Q8593" s="5">
        <v>31</v>
      </c>
      <c r="R8593" s="2"/>
      <c r="S8593" s="55">
        <f>O8593/J8593*40</f>
        <v>1</v>
      </c>
      <c r="T8593" s="55">
        <f>N8593/J8593*40</f>
        <v>460.19999999999993</v>
      </c>
    </row>
    <row r="8594" spans="1:20" ht="14.4" x14ac:dyDescent="0.3">
      <c r="A8594" s="3" t="s">
        <v>271</v>
      </c>
      <c r="B8594" s="3" t="s">
        <v>272</v>
      </c>
      <c r="C8594" s="3">
        <v>55.311</v>
      </c>
      <c r="D8594" s="3">
        <v>21.98</v>
      </c>
      <c r="E8594" s="9">
        <v>45919</v>
      </c>
      <c r="F8594" s="3" t="s">
        <v>50</v>
      </c>
      <c r="G8594" s="2" t="s">
        <v>274</v>
      </c>
      <c r="H8594" s="3">
        <v>50</v>
      </c>
      <c r="I8594" s="3">
        <v>30</v>
      </c>
      <c r="J8594" s="3">
        <v>70</v>
      </c>
      <c r="K8594" s="3" t="s">
        <v>10</v>
      </c>
      <c r="L8594" s="3">
        <v>30.5</v>
      </c>
      <c r="M8594" s="3">
        <v>26</v>
      </c>
      <c r="N8594" s="3">
        <v>472.6</v>
      </c>
      <c r="O8594" s="3">
        <v>1</v>
      </c>
      <c r="P8594" s="28">
        <f>N8594/O8594</f>
        <v>472.6</v>
      </c>
      <c r="Q8594" s="5">
        <v>31</v>
      </c>
      <c r="R8594" s="2"/>
      <c r="S8594" s="55">
        <f>O8594/J8594*40</f>
        <v>0.5714285714285714</v>
      </c>
      <c r="T8594" s="55">
        <f>N8594/J8594*40</f>
        <v>270.05714285714288</v>
      </c>
    </row>
    <row r="8595" spans="1:20" ht="14.4" x14ac:dyDescent="0.3">
      <c r="A8595" s="3" t="s">
        <v>271</v>
      </c>
      <c r="B8595" s="3" t="s">
        <v>272</v>
      </c>
      <c r="C8595" s="3">
        <v>55.311</v>
      </c>
      <c r="D8595" s="3">
        <v>21.98</v>
      </c>
      <c r="E8595" s="9">
        <v>45919</v>
      </c>
      <c r="F8595" s="3" t="s">
        <v>47</v>
      </c>
      <c r="G8595" s="2" t="s">
        <v>273</v>
      </c>
      <c r="H8595" s="3">
        <v>40</v>
      </c>
      <c r="I8595" s="3">
        <v>10</v>
      </c>
      <c r="J8595" s="3">
        <v>40</v>
      </c>
      <c r="K8595" s="3" t="s">
        <v>10</v>
      </c>
      <c r="L8595" s="3">
        <v>30.5</v>
      </c>
      <c r="M8595" s="3">
        <v>25.7</v>
      </c>
      <c r="N8595" s="3">
        <v>475.9</v>
      </c>
      <c r="O8595" s="3">
        <v>1</v>
      </c>
      <c r="P8595" s="28">
        <f>N8595/O8595</f>
        <v>475.9</v>
      </c>
      <c r="Q8595" s="5">
        <v>31</v>
      </c>
      <c r="R8595" s="2"/>
      <c r="S8595" s="55">
        <f>O8595/J8595*40</f>
        <v>1</v>
      </c>
      <c r="T8595" s="55">
        <f>N8595/J8595*40</f>
        <v>475.9</v>
      </c>
    </row>
    <row r="8596" spans="1:20" ht="14.4" x14ac:dyDescent="0.3">
      <c r="A8596" s="3" t="s">
        <v>271</v>
      </c>
      <c r="B8596" s="3" t="s">
        <v>272</v>
      </c>
      <c r="C8596" s="3">
        <v>55.311</v>
      </c>
      <c r="D8596" s="3">
        <v>21.98</v>
      </c>
      <c r="E8596" s="9">
        <v>45919</v>
      </c>
      <c r="F8596" s="3" t="s">
        <v>47</v>
      </c>
      <c r="G8596" s="2" t="s">
        <v>273</v>
      </c>
      <c r="H8596" s="3">
        <v>40</v>
      </c>
      <c r="I8596" s="3">
        <v>10</v>
      </c>
      <c r="J8596" s="3">
        <v>40</v>
      </c>
      <c r="K8596" s="3" t="s">
        <v>10</v>
      </c>
      <c r="L8596" s="3">
        <v>30.5</v>
      </c>
      <c r="M8596" s="3">
        <v>25.8</v>
      </c>
      <c r="N8596" s="3">
        <v>479.2</v>
      </c>
      <c r="O8596" s="3">
        <v>1</v>
      </c>
      <c r="P8596" s="28">
        <f>N8596/O8596</f>
        <v>479.2</v>
      </c>
      <c r="Q8596" s="5">
        <v>31</v>
      </c>
      <c r="R8596" s="2"/>
      <c r="S8596" s="55">
        <f>O8596/J8596*40</f>
        <v>1</v>
      </c>
      <c r="T8596" s="55">
        <f>N8596/J8596*40</f>
        <v>479.20000000000005</v>
      </c>
    </row>
    <row r="8597" spans="1:20" ht="14.4" x14ac:dyDescent="0.3">
      <c r="A8597" s="3" t="s">
        <v>271</v>
      </c>
      <c r="B8597" s="3" t="s">
        <v>272</v>
      </c>
      <c r="C8597" s="3">
        <v>55.311</v>
      </c>
      <c r="D8597" s="3">
        <v>21.98</v>
      </c>
      <c r="E8597" s="9">
        <v>45919</v>
      </c>
      <c r="F8597" s="3" t="s">
        <v>47</v>
      </c>
      <c r="G8597" s="2" t="s">
        <v>251</v>
      </c>
      <c r="H8597" s="3">
        <v>60</v>
      </c>
      <c r="I8597" s="3">
        <v>10</v>
      </c>
      <c r="J8597" s="3">
        <v>100</v>
      </c>
      <c r="K8597" s="3" t="s">
        <v>10</v>
      </c>
      <c r="L8597" s="3">
        <v>30.5</v>
      </c>
      <c r="M8597" s="3">
        <v>25.5</v>
      </c>
      <c r="N8597" s="3">
        <v>493.2</v>
      </c>
      <c r="O8597" s="3">
        <v>1</v>
      </c>
      <c r="P8597" s="28">
        <f>N8597/O8597</f>
        <v>493.2</v>
      </c>
      <c r="Q8597" s="5">
        <v>31</v>
      </c>
      <c r="R8597" s="2"/>
      <c r="S8597" s="55">
        <f>O8597/J8597*40</f>
        <v>0.4</v>
      </c>
      <c r="T8597" s="55">
        <f>N8597/J8597*40</f>
        <v>197.27999999999997</v>
      </c>
    </row>
    <row r="8598" spans="1:20" ht="14.4" x14ac:dyDescent="0.3">
      <c r="A8598" s="3" t="s">
        <v>271</v>
      </c>
      <c r="B8598" s="3" t="s">
        <v>272</v>
      </c>
      <c r="C8598" s="3">
        <v>55.311</v>
      </c>
      <c r="D8598" s="3">
        <v>21.98</v>
      </c>
      <c r="E8598" s="9">
        <v>45919</v>
      </c>
      <c r="F8598" s="3" t="s">
        <v>47</v>
      </c>
      <c r="G8598" s="2" t="s">
        <v>274</v>
      </c>
      <c r="H8598" s="3">
        <v>30</v>
      </c>
      <c r="I8598" s="3">
        <v>10</v>
      </c>
      <c r="J8598" s="3">
        <v>40</v>
      </c>
      <c r="K8598" s="3" t="s">
        <v>10</v>
      </c>
      <c r="L8598" s="3">
        <v>30.6</v>
      </c>
      <c r="M8598" s="3">
        <v>25.7</v>
      </c>
      <c r="N8598" s="3">
        <v>472.7</v>
      </c>
      <c r="O8598" s="3">
        <v>1</v>
      </c>
      <c r="P8598" s="28">
        <f>N8598/O8598</f>
        <v>472.7</v>
      </c>
      <c r="Q8598" s="5">
        <v>31</v>
      </c>
      <c r="R8598" s="2"/>
      <c r="S8598" s="55">
        <f>O8598/J8598*40</f>
        <v>1</v>
      </c>
      <c r="T8598" s="55">
        <f>N8598/J8598*40</f>
        <v>472.69999999999993</v>
      </c>
    </row>
    <row r="8599" spans="1:20" ht="14.4" x14ac:dyDescent="0.3">
      <c r="A8599" s="3" t="s">
        <v>271</v>
      </c>
      <c r="B8599" s="3" t="s">
        <v>272</v>
      </c>
      <c r="C8599" s="3">
        <v>55.311</v>
      </c>
      <c r="D8599" s="3">
        <v>21.98</v>
      </c>
      <c r="E8599" s="9">
        <v>45919</v>
      </c>
      <c r="F8599" s="3" t="s">
        <v>47</v>
      </c>
      <c r="G8599" s="2" t="s">
        <v>251</v>
      </c>
      <c r="H8599" s="3">
        <v>40</v>
      </c>
      <c r="I8599" s="3">
        <v>10</v>
      </c>
      <c r="J8599" s="3">
        <v>40</v>
      </c>
      <c r="K8599" s="3" t="s">
        <v>10</v>
      </c>
      <c r="L8599" s="3">
        <v>30.7</v>
      </c>
      <c r="M8599" s="3">
        <v>25.9</v>
      </c>
      <c r="N8599" s="3">
        <v>452.8</v>
      </c>
      <c r="O8599" s="3">
        <v>1</v>
      </c>
      <c r="P8599" s="28">
        <f>N8599/O8599</f>
        <v>452.8</v>
      </c>
      <c r="Q8599" s="5">
        <v>31</v>
      </c>
      <c r="R8599" s="2"/>
      <c r="S8599" s="55">
        <f>O8599/J8599*40</f>
        <v>1</v>
      </c>
      <c r="T8599" s="55">
        <f>N8599/J8599*40</f>
        <v>452.8</v>
      </c>
    </row>
    <row r="8600" spans="1:20" ht="14.4" x14ac:dyDescent="0.3">
      <c r="A8600" s="3" t="s">
        <v>271</v>
      </c>
      <c r="B8600" s="3" t="s">
        <v>272</v>
      </c>
      <c r="C8600" s="3">
        <v>55.311</v>
      </c>
      <c r="D8600" s="3">
        <v>21.98</v>
      </c>
      <c r="E8600" s="9">
        <v>45919</v>
      </c>
      <c r="F8600" s="3" t="s">
        <v>47</v>
      </c>
      <c r="G8600" s="2" t="s">
        <v>274</v>
      </c>
      <c r="H8600" s="3">
        <v>30</v>
      </c>
      <c r="I8600" s="3">
        <v>10</v>
      </c>
      <c r="J8600" s="3">
        <v>40</v>
      </c>
      <c r="K8600" s="3" t="s">
        <v>10</v>
      </c>
      <c r="L8600" s="3">
        <v>30.7</v>
      </c>
      <c r="M8600" s="3">
        <v>26</v>
      </c>
      <c r="N8600" s="3">
        <v>496.5</v>
      </c>
      <c r="O8600" s="3">
        <v>1</v>
      </c>
      <c r="P8600" s="28">
        <f>N8600/O8600</f>
        <v>496.5</v>
      </c>
      <c r="Q8600" s="5">
        <v>31</v>
      </c>
      <c r="R8600" s="2"/>
      <c r="S8600" s="55">
        <f>O8600/J8600*40</f>
        <v>1</v>
      </c>
      <c r="T8600" s="55">
        <f>N8600/J8600*40</f>
        <v>496.5</v>
      </c>
    </row>
    <row r="8601" spans="1:20" ht="14.4" x14ac:dyDescent="0.3">
      <c r="A8601" s="3" t="s">
        <v>271</v>
      </c>
      <c r="B8601" s="3" t="s">
        <v>272</v>
      </c>
      <c r="C8601" s="3">
        <v>55.311</v>
      </c>
      <c r="D8601" s="3">
        <v>21.98</v>
      </c>
      <c r="E8601" s="9">
        <v>45919</v>
      </c>
      <c r="F8601" s="3" t="s">
        <v>47</v>
      </c>
      <c r="G8601" s="2" t="s">
        <v>274</v>
      </c>
      <c r="H8601" s="3">
        <v>25</v>
      </c>
      <c r="I8601" s="3">
        <v>10</v>
      </c>
      <c r="J8601" s="3">
        <v>40</v>
      </c>
      <c r="K8601" s="3" t="s">
        <v>10</v>
      </c>
      <c r="L8601" s="3">
        <v>30.8</v>
      </c>
      <c r="M8601" s="3">
        <v>25.4</v>
      </c>
      <c r="N8601" s="3">
        <v>416.7</v>
      </c>
      <c r="O8601" s="3">
        <v>1</v>
      </c>
      <c r="P8601" s="28">
        <f>N8601/O8601</f>
        <v>416.7</v>
      </c>
      <c r="Q8601" s="5">
        <v>31</v>
      </c>
      <c r="R8601" s="2"/>
      <c r="S8601" s="55">
        <f>O8601/J8601*40</f>
        <v>1</v>
      </c>
      <c r="T8601" s="55">
        <f>N8601/J8601*40</f>
        <v>416.70000000000005</v>
      </c>
    </row>
    <row r="8602" spans="1:20" ht="14.4" x14ac:dyDescent="0.3">
      <c r="A8602" s="3" t="s">
        <v>271</v>
      </c>
      <c r="B8602" s="3" t="s">
        <v>272</v>
      </c>
      <c r="C8602" s="3">
        <v>55.311</v>
      </c>
      <c r="D8602" s="3">
        <v>21.98</v>
      </c>
      <c r="E8602" s="9">
        <v>45919</v>
      </c>
      <c r="F8602" s="3" t="s">
        <v>50</v>
      </c>
      <c r="G8602" s="2" t="s">
        <v>274</v>
      </c>
      <c r="H8602" s="3">
        <v>50</v>
      </c>
      <c r="I8602" s="3">
        <v>30</v>
      </c>
      <c r="J8602" s="3">
        <v>70</v>
      </c>
      <c r="K8602" s="3" t="s">
        <v>10</v>
      </c>
      <c r="L8602" s="3">
        <v>30.8</v>
      </c>
      <c r="M8602" s="3">
        <v>25.9</v>
      </c>
      <c r="N8602" s="3">
        <v>489.5</v>
      </c>
      <c r="O8602" s="3">
        <v>1</v>
      </c>
      <c r="P8602" s="28">
        <f>N8602/O8602</f>
        <v>489.5</v>
      </c>
      <c r="Q8602" s="5">
        <v>31</v>
      </c>
      <c r="R8602" s="2"/>
      <c r="S8602" s="55">
        <f>O8602/J8602*40</f>
        <v>0.5714285714285714</v>
      </c>
      <c r="T8602" s="55">
        <f>N8602/J8602*40</f>
        <v>279.71428571428572</v>
      </c>
    </row>
    <row r="8603" spans="1:20" ht="14.4" x14ac:dyDescent="0.3">
      <c r="A8603" s="3" t="s">
        <v>271</v>
      </c>
      <c r="B8603" s="3" t="s">
        <v>272</v>
      </c>
      <c r="C8603" s="3">
        <v>55.311</v>
      </c>
      <c r="D8603" s="3">
        <v>21.98</v>
      </c>
      <c r="E8603" s="9">
        <v>45919</v>
      </c>
      <c r="F8603" s="3" t="s">
        <v>47</v>
      </c>
      <c r="G8603" s="2" t="s">
        <v>251</v>
      </c>
      <c r="H8603" s="3">
        <v>60</v>
      </c>
      <c r="I8603" s="3">
        <v>10</v>
      </c>
      <c r="J8603" s="3">
        <v>100</v>
      </c>
      <c r="K8603" s="3" t="s">
        <v>10</v>
      </c>
      <c r="L8603" s="3">
        <v>34.799999999999997</v>
      </c>
      <c r="M8603" s="3">
        <v>29.8</v>
      </c>
      <c r="N8603" s="3">
        <v>685.5</v>
      </c>
      <c r="O8603" s="3">
        <v>1</v>
      </c>
      <c r="P8603" s="28">
        <f>N8603/O8603</f>
        <v>685.5</v>
      </c>
      <c r="Q8603" s="5">
        <v>34</v>
      </c>
      <c r="R8603" s="2"/>
      <c r="S8603" s="55">
        <f>O8603/J8603*40</f>
        <v>0.4</v>
      </c>
      <c r="T8603" s="55">
        <f>N8603/J8603*40</f>
        <v>274.20000000000005</v>
      </c>
    </row>
    <row r="8604" spans="1:20" ht="14.4" x14ac:dyDescent="0.3">
      <c r="A8604" s="3" t="s">
        <v>271</v>
      </c>
      <c r="B8604" s="3" t="s">
        <v>272</v>
      </c>
      <c r="C8604" s="3">
        <v>55.311</v>
      </c>
      <c r="D8604" s="3">
        <v>21.98</v>
      </c>
      <c r="E8604" s="9">
        <v>45919</v>
      </c>
      <c r="F8604" s="3" t="s">
        <v>47</v>
      </c>
      <c r="G8604" s="2" t="s">
        <v>251</v>
      </c>
      <c r="H8604" s="3">
        <v>25</v>
      </c>
      <c r="I8604" s="3">
        <v>10</v>
      </c>
      <c r="J8604" s="3">
        <v>40</v>
      </c>
      <c r="K8604" s="3" t="s">
        <v>10</v>
      </c>
      <c r="L8604" s="3">
        <v>30.9</v>
      </c>
      <c r="M8604" s="3">
        <v>26</v>
      </c>
      <c r="N8604" s="3">
        <v>483</v>
      </c>
      <c r="O8604" s="3">
        <v>1</v>
      </c>
      <c r="P8604" s="28">
        <f>N8604/O8604</f>
        <v>483</v>
      </c>
      <c r="Q8604" s="5">
        <v>31</v>
      </c>
      <c r="R8604" s="2"/>
      <c r="S8604" s="55">
        <f>O8604/J8604*40</f>
        <v>1</v>
      </c>
      <c r="T8604" s="55">
        <f>N8604/J8604*40</f>
        <v>483</v>
      </c>
    </row>
    <row r="8605" spans="1:20" ht="14.4" x14ac:dyDescent="0.3">
      <c r="A8605" s="3" t="s">
        <v>271</v>
      </c>
      <c r="B8605" s="3" t="s">
        <v>272</v>
      </c>
      <c r="C8605" s="3">
        <v>55.311</v>
      </c>
      <c r="D8605" s="3">
        <v>21.98</v>
      </c>
      <c r="E8605" s="9">
        <v>45919</v>
      </c>
      <c r="F8605" s="3" t="s">
        <v>47</v>
      </c>
      <c r="G8605" s="2" t="s">
        <v>251</v>
      </c>
      <c r="H8605" s="3">
        <v>60</v>
      </c>
      <c r="I8605" s="3">
        <v>10</v>
      </c>
      <c r="J8605" s="3">
        <v>100</v>
      </c>
      <c r="K8605" s="3" t="s">
        <v>10</v>
      </c>
      <c r="L8605" s="3">
        <v>30.9</v>
      </c>
      <c r="M8605" s="3">
        <v>26</v>
      </c>
      <c r="N8605" s="3">
        <v>512.6</v>
      </c>
      <c r="O8605" s="3">
        <v>1</v>
      </c>
      <c r="P8605" s="28">
        <f>N8605/O8605</f>
        <v>512.6</v>
      </c>
      <c r="Q8605" s="5">
        <v>31</v>
      </c>
      <c r="R8605" s="2"/>
      <c r="S8605" s="55">
        <f>O8605/J8605*40</f>
        <v>0.4</v>
      </c>
      <c r="T8605" s="55">
        <f>N8605/J8605*40</f>
        <v>205.04000000000002</v>
      </c>
    </row>
    <row r="8606" spans="1:20" ht="14.4" x14ac:dyDescent="0.3">
      <c r="A8606" s="3" t="s">
        <v>271</v>
      </c>
      <c r="B8606" s="3" t="s">
        <v>272</v>
      </c>
      <c r="C8606" s="3">
        <v>55.311</v>
      </c>
      <c r="D8606" s="3">
        <v>21.98</v>
      </c>
      <c r="E8606" s="9">
        <v>45919</v>
      </c>
      <c r="F8606" s="3" t="s">
        <v>47</v>
      </c>
      <c r="G8606" s="2" t="s">
        <v>273</v>
      </c>
      <c r="H8606" s="3">
        <v>50</v>
      </c>
      <c r="I8606" s="3">
        <v>10</v>
      </c>
      <c r="J8606" s="3">
        <v>70</v>
      </c>
      <c r="K8606" s="3" t="s">
        <v>10</v>
      </c>
      <c r="L8606" s="3">
        <v>31.1</v>
      </c>
      <c r="M8606" s="3">
        <v>26.5</v>
      </c>
      <c r="N8606" s="3">
        <v>526.70000000000005</v>
      </c>
      <c r="O8606" s="3">
        <v>1</v>
      </c>
      <c r="P8606" s="28">
        <f>N8606/O8606</f>
        <v>526.70000000000005</v>
      </c>
      <c r="Q8606" s="5">
        <v>31</v>
      </c>
      <c r="R8606" s="2"/>
      <c r="S8606" s="55">
        <f>O8606/J8606*40</f>
        <v>0.5714285714285714</v>
      </c>
      <c r="T8606" s="55">
        <f>N8606/J8606*40</f>
        <v>300.97142857142859</v>
      </c>
    </row>
    <row r="8607" spans="1:20" ht="14.4" x14ac:dyDescent="0.3">
      <c r="A8607" s="3" t="s">
        <v>271</v>
      </c>
      <c r="B8607" s="3" t="s">
        <v>272</v>
      </c>
      <c r="C8607" s="3">
        <v>55.311</v>
      </c>
      <c r="D8607" s="3">
        <v>21.98</v>
      </c>
      <c r="E8607" s="9">
        <v>45919</v>
      </c>
      <c r="F8607" s="3" t="s">
        <v>47</v>
      </c>
      <c r="G8607" s="2" t="s">
        <v>251</v>
      </c>
      <c r="H8607" s="3">
        <v>50</v>
      </c>
      <c r="I8607" s="3">
        <v>10</v>
      </c>
      <c r="J8607" s="3">
        <v>70</v>
      </c>
      <c r="K8607" s="3" t="s">
        <v>10</v>
      </c>
      <c r="L8607" s="3">
        <v>31.2</v>
      </c>
      <c r="M8607" s="3">
        <v>26.2</v>
      </c>
      <c r="N8607" s="3">
        <v>508.7</v>
      </c>
      <c r="O8607" s="3">
        <v>1</v>
      </c>
      <c r="P8607" s="28">
        <f>N8607/O8607</f>
        <v>508.7</v>
      </c>
      <c r="Q8607" s="5">
        <v>31</v>
      </c>
      <c r="R8607" s="2"/>
      <c r="S8607" s="55">
        <f>O8607/J8607*40</f>
        <v>0.5714285714285714</v>
      </c>
      <c r="T8607" s="55">
        <f>N8607/J8607*40</f>
        <v>290.68571428571425</v>
      </c>
    </row>
    <row r="8608" spans="1:20" ht="14.4" x14ac:dyDescent="0.3">
      <c r="A8608" s="3" t="s">
        <v>271</v>
      </c>
      <c r="B8608" s="3" t="s">
        <v>272</v>
      </c>
      <c r="C8608" s="3">
        <v>55.311</v>
      </c>
      <c r="D8608" s="3">
        <v>21.98</v>
      </c>
      <c r="E8608" s="9">
        <v>45919</v>
      </c>
      <c r="F8608" s="3" t="s">
        <v>47</v>
      </c>
      <c r="G8608" s="2" t="s">
        <v>274</v>
      </c>
      <c r="H8608" s="3">
        <v>40</v>
      </c>
      <c r="I8608" s="3">
        <v>10</v>
      </c>
      <c r="J8608" s="3">
        <v>40</v>
      </c>
      <c r="K8608" s="3" t="s">
        <v>10</v>
      </c>
      <c r="L8608" s="3">
        <v>31.3</v>
      </c>
      <c r="M8608" s="3">
        <v>26.5</v>
      </c>
      <c r="N8608" s="3">
        <v>475</v>
      </c>
      <c r="O8608" s="3">
        <v>1</v>
      </c>
      <c r="P8608" s="28">
        <f>N8608/O8608</f>
        <v>475</v>
      </c>
      <c r="Q8608" s="5">
        <v>31</v>
      </c>
      <c r="R8608" s="2"/>
      <c r="S8608" s="55">
        <f>O8608/J8608*40</f>
        <v>1</v>
      </c>
      <c r="T8608" s="55">
        <f>N8608/J8608*40</f>
        <v>475</v>
      </c>
    </row>
    <row r="8609" spans="1:20" ht="14.4" x14ac:dyDescent="0.3">
      <c r="A8609" s="3" t="s">
        <v>271</v>
      </c>
      <c r="B8609" s="3" t="s">
        <v>272</v>
      </c>
      <c r="C8609" s="3">
        <v>55.311</v>
      </c>
      <c r="D8609" s="3">
        <v>21.98</v>
      </c>
      <c r="E8609" s="9">
        <v>45919</v>
      </c>
      <c r="F8609" s="3" t="s">
        <v>50</v>
      </c>
      <c r="G8609" s="2" t="s">
        <v>274</v>
      </c>
      <c r="H8609" s="3">
        <v>50</v>
      </c>
      <c r="I8609" s="3">
        <v>30</v>
      </c>
      <c r="J8609" s="3">
        <v>70</v>
      </c>
      <c r="K8609" s="3" t="s">
        <v>10</v>
      </c>
      <c r="L8609" s="3">
        <v>31.3</v>
      </c>
      <c r="M8609" s="3">
        <v>26.2</v>
      </c>
      <c r="N8609" s="3">
        <v>498.3</v>
      </c>
      <c r="O8609" s="3">
        <v>1</v>
      </c>
      <c r="P8609" s="28">
        <f>N8609/O8609</f>
        <v>498.3</v>
      </c>
      <c r="Q8609" s="5">
        <v>31</v>
      </c>
      <c r="R8609" s="2"/>
      <c r="S8609" s="55">
        <f>O8609/J8609*40</f>
        <v>0.5714285714285714</v>
      </c>
      <c r="T8609" s="55">
        <f>N8609/J8609*40</f>
        <v>284.74285714285713</v>
      </c>
    </row>
    <row r="8610" spans="1:20" ht="14.4" x14ac:dyDescent="0.3">
      <c r="A8610" s="3" t="s">
        <v>271</v>
      </c>
      <c r="B8610" s="3" t="s">
        <v>272</v>
      </c>
      <c r="C8610" s="3">
        <v>55.311</v>
      </c>
      <c r="D8610" s="3">
        <v>21.98</v>
      </c>
      <c r="E8610" s="9">
        <v>45919</v>
      </c>
      <c r="F8610" s="3" t="s">
        <v>47</v>
      </c>
      <c r="G8610" s="2" t="s">
        <v>274</v>
      </c>
      <c r="H8610" s="3">
        <v>50</v>
      </c>
      <c r="I8610" s="3">
        <v>10</v>
      </c>
      <c r="J8610" s="3">
        <v>70</v>
      </c>
      <c r="K8610" s="3" t="s">
        <v>10</v>
      </c>
      <c r="L8610" s="3">
        <v>31.5</v>
      </c>
      <c r="M8610" s="3">
        <v>26.7</v>
      </c>
      <c r="N8610" s="3">
        <v>498</v>
      </c>
      <c r="O8610" s="3">
        <v>1</v>
      </c>
      <c r="P8610" s="28">
        <f>N8610/O8610</f>
        <v>498</v>
      </c>
      <c r="Q8610" s="5">
        <v>31</v>
      </c>
      <c r="R8610" s="2"/>
      <c r="S8610" s="55">
        <f>O8610/J8610*40</f>
        <v>0.5714285714285714</v>
      </c>
      <c r="T8610" s="55">
        <f>N8610/J8610*40</f>
        <v>284.57142857142856</v>
      </c>
    </row>
    <row r="8611" spans="1:20" ht="14.4" x14ac:dyDescent="0.3">
      <c r="A8611" s="3" t="s">
        <v>271</v>
      </c>
      <c r="B8611" s="3" t="s">
        <v>272</v>
      </c>
      <c r="C8611" s="3">
        <v>55.311</v>
      </c>
      <c r="D8611" s="3">
        <v>21.98</v>
      </c>
      <c r="E8611" s="9">
        <v>45919</v>
      </c>
      <c r="F8611" s="3" t="s">
        <v>50</v>
      </c>
      <c r="G8611" s="2" t="s">
        <v>274</v>
      </c>
      <c r="H8611" s="3">
        <v>50</v>
      </c>
      <c r="I8611" s="3">
        <v>30</v>
      </c>
      <c r="J8611" s="3">
        <v>70</v>
      </c>
      <c r="K8611" s="3" t="s">
        <v>10</v>
      </c>
      <c r="L8611" s="3">
        <v>31.5</v>
      </c>
      <c r="M8611" s="3">
        <v>26.5</v>
      </c>
      <c r="N8611" s="3">
        <v>536.20000000000005</v>
      </c>
      <c r="O8611" s="3">
        <v>1</v>
      </c>
      <c r="P8611" s="28">
        <f>N8611/O8611</f>
        <v>536.20000000000005</v>
      </c>
      <c r="Q8611" s="5">
        <v>31</v>
      </c>
      <c r="R8611" s="2"/>
      <c r="S8611" s="55">
        <f>O8611/J8611*40</f>
        <v>0.5714285714285714</v>
      </c>
      <c r="T8611" s="55">
        <f>N8611/J8611*40</f>
        <v>306.40000000000003</v>
      </c>
    </row>
    <row r="8612" spans="1:20" ht="14.4" x14ac:dyDescent="0.3">
      <c r="A8612" s="3" t="s">
        <v>271</v>
      </c>
      <c r="B8612" s="3" t="s">
        <v>272</v>
      </c>
      <c r="C8612" s="3">
        <v>55.311</v>
      </c>
      <c r="D8612" s="3">
        <v>21.98</v>
      </c>
      <c r="E8612" s="9">
        <v>45919</v>
      </c>
      <c r="F8612" s="3" t="s">
        <v>47</v>
      </c>
      <c r="G8612" s="2" t="s">
        <v>274</v>
      </c>
      <c r="H8612" s="3">
        <v>30</v>
      </c>
      <c r="I8612" s="3">
        <v>10</v>
      </c>
      <c r="J8612" s="3">
        <v>40</v>
      </c>
      <c r="K8612" s="3" t="s">
        <v>10</v>
      </c>
      <c r="L8612" s="3">
        <v>31.7</v>
      </c>
      <c r="M8612" s="3">
        <v>26.5</v>
      </c>
      <c r="N8612" s="3">
        <v>562.9</v>
      </c>
      <c r="O8612" s="3">
        <v>1</v>
      </c>
      <c r="P8612" s="28">
        <f>N8612/O8612</f>
        <v>562.9</v>
      </c>
      <c r="Q8612" s="5">
        <v>31</v>
      </c>
      <c r="R8612" s="2"/>
      <c r="S8612" s="55">
        <f>O8612/J8612*40</f>
        <v>1</v>
      </c>
      <c r="T8612" s="55">
        <f>N8612/J8612*40</f>
        <v>562.9</v>
      </c>
    </row>
    <row r="8613" spans="1:20" ht="14.4" x14ac:dyDescent="0.3">
      <c r="A8613" s="3" t="s">
        <v>271</v>
      </c>
      <c r="B8613" s="3" t="s">
        <v>272</v>
      </c>
      <c r="C8613" s="3">
        <v>55.311</v>
      </c>
      <c r="D8613" s="3">
        <v>21.98</v>
      </c>
      <c r="E8613" s="9">
        <v>45919</v>
      </c>
      <c r="F8613" s="3" t="s">
        <v>47</v>
      </c>
      <c r="G8613" s="2" t="s">
        <v>274</v>
      </c>
      <c r="H8613" s="3">
        <v>50</v>
      </c>
      <c r="I8613" s="3">
        <v>10</v>
      </c>
      <c r="J8613" s="3">
        <v>70</v>
      </c>
      <c r="K8613" s="3" t="s">
        <v>10</v>
      </c>
      <c r="L8613" s="3">
        <v>32</v>
      </c>
      <c r="M8613" s="3">
        <v>27.5</v>
      </c>
      <c r="N8613" s="3">
        <v>554.29999999999995</v>
      </c>
      <c r="O8613" s="3">
        <v>1</v>
      </c>
      <c r="P8613" s="28">
        <f>N8613/O8613</f>
        <v>554.29999999999995</v>
      </c>
      <c r="Q8613" s="5">
        <v>31</v>
      </c>
      <c r="R8613" s="2"/>
      <c r="S8613" s="55">
        <f>O8613/J8613*40</f>
        <v>0.5714285714285714</v>
      </c>
      <c r="T8613" s="55">
        <f>N8613/J8613*40</f>
        <v>316.74285714285713</v>
      </c>
    </row>
    <row r="8614" spans="1:20" ht="14.4" x14ac:dyDescent="0.3">
      <c r="A8614" s="3" t="s">
        <v>271</v>
      </c>
      <c r="B8614" s="3" t="s">
        <v>272</v>
      </c>
      <c r="C8614" s="3">
        <v>55.311</v>
      </c>
      <c r="D8614" s="3">
        <v>21.98</v>
      </c>
      <c r="E8614" s="9">
        <v>45919</v>
      </c>
      <c r="F8614" s="3" t="s">
        <v>47</v>
      </c>
      <c r="G8614" s="2" t="s">
        <v>273</v>
      </c>
      <c r="H8614" s="3">
        <v>40</v>
      </c>
      <c r="I8614" s="3">
        <v>10</v>
      </c>
      <c r="J8614" s="3">
        <v>40</v>
      </c>
      <c r="K8614" s="3" t="s">
        <v>10</v>
      </c>
      <c r="L8614" s="3">
        <v>32.200000000000003</v>
      </c>
      <c r="M8614" s="3">
        <v>27.2</v>
      </c>
      <c r="N8614" s="3">
        <v>502.9</v>
      </c>
      <c r="O8614" s="3">
        <v>1</v>
      </c>
      <c r="P8614" s="28">
        <f>N8614/O8614</f>
        <v>502.9</v>
      </c>
      <c r="Q8614" s="5">
        <v>31</v>
      </c>
      <c r="R8614" s="2"/>
      <c r="S8614" s="55">
        <f>O8614/J8614*40</f>
        <v>1</v>
      </c>
      <c r="T8614" s="55">
        <f>N8614/J8614*40</f>
        <v>502.9</v>
      </c>
    </row>
    <row r="8615" spans="1:20" ht="14.4" x14ac:dyDescent="0.3">
      <c r="A8615" s="3" t="s">
        <v>271</v>
      </c>
      <c r="B8615" s="3" t="s">
        <v>272</v>
      </c>
      <c r="C8615" s="3">
        <v>55.311</v>
      </c>
      <c r="D8615" s="3">
        <v>21.98</v>
      </c>
      <c r="E8615" s="9">
        <v>45919</v>
      </c>
      <c r="F8615" s="3" t="s">
        <v>47</v>
      </c>
      <c r="G8615" s="2" t="s">
        <v>251</v>
      </c>
      <c r="H8615" s="3">
        <v>60</v>
      </c>
      <c r="I8615" s="3">
        <v>10</v>
      </c>
      <c r="J8615" s="3">
        <v>100</v>
      </c>
      <c r="K8615" s="3" t="s">
        <v>10</v>
      </c>
      <c r="L8615" s="3">
        <v>32.5</v>
      </c>
      <c r="M8615" s="3">
        <v>27</v>
      </c>
      <c r="N8615" s="3">
        <v>543.5</v>
      </c>
      <c r="O8615" s="3">
        <v>1</v>
      </c>
      <c r="P8615" s="28">
        <f>N8615/O8615</f>
        <v>543.5</v>
      </c>
      <c r="Q8615" s="5">
        <v>34</v>
      </c>
      <c r="R8615" s="2"/>
      <c r="S8615" s="55">
        <f>O8615/J8615*40</f>
        <v>0.4</v>
      </c>
      <c r="T8615" s="55">
        <f>N8615/J8615*40</f>
        <v>217.39999999999998</v>
      </c>
    </row>
    <row r="8616" spans="1:20" ht="14.4" x14ac:dyDescent="0.3">
      <c r="A8616" s="3" t="s">
        <v>271</v>
      </c>
      <c r="B8616" s="3" t="s">
        <v>272</v>
      </c>
      <c r="C8616" s="3">
        <v>55.311</v>
      </c>
      <c r="D8616" s="3">
        <v>21.98</v>
      </c>
      <c r="E8616" s="9">
        <v>45919</v>
      </c>
      <c r="F8616" s="3" t="s">
        <v>47</v>
      </c>
      <c r="G8616" s="2" t="s">
        <v>273</v>
      </c>
      <c r="H8616" s="3">
        <v>25</v>
      </c>
      <c r="I8616" s="3">
        <v>10</v>
      </c>
      <c r="J8616" s="3">
        <v>40</v>
      </c>
      <c r="K8616" s="3" t="s">
        <v>10</v>
      </c>
      <c r="L8616" s="3">
        <v>32.6</v>
      </c>
      <c r="M8616" s="3">
        <v>27</v>
      </c>
      <c r="N8616" s="3">
        <v>554.6</v>
      </c>
      <c r="O8616" s="3">
        <v>1</v>
      </c>
      <c r="P8616" s="28">
        <f>N8616/O8616</f>
        <v>554.6</v>
      </c>
      <c r="Q8616" s="5">
        <v>34</v>
      </c>
      <c r="R8616" s="2"/>
      <c r="S8616" s="55">
        <f>O8616/J8616*40</f>
        <v>1</v>
      </c>
      <c r="T8616" s="55">
        <f>N8616/J8616*40</f>
        <v>554.6</v>
      </c>
    </row>
    <row r="8617" spans="1:20" ht="14.4" x14ac:dyDescent="0.3">
      <c r="A8617" s="3" t="s">
        <v>271</v>
      </c>
      <c r="B8617" s="3" t="s">
        <v>272</v>
      </c>
      <c r="C8617" s="3">
        <v>55.311</v>
      </c>
      <c r="D8617" s="3">
        <v>21.98</v>
      </c>
      <c r="E8617" s="9">
        <v>45919</v>
      </c>
      <c r="F8617" s="3" t="s">
        <v>47</v>
      </c>
      <c r="G8617" s="2" t="s">
        <v>251</v>
      </c>
      <c r="H8617" s="3">
        <v>50</v>
      </c>
      <c r="I8617" s="3">
        <v>10</v>
      </c>
      <c r="J8617" s="3">
        <v>70</v>
      </c>
      <c r="K8617" s="3" t="s">
        <v>10</v>
      </c>
      <c r="L8617" s="3">
        <v>32.799999999999997</v>
      </c>
      <c r="M8617" s="3">
        <v>27.5</v>
      </c>
      <c r="N8617" s="3">
        <v>565.1</v>
      </c>
      <c r="O8617" s="3">
        <v>1</v>
      </c>
      <c r="P8617" s="28">
        <f>N8617/O8617</f>
        <v>565.1</v>
      </c>
      <c r="Q8617" s="5">
        <v>34</v>
      </c>
      <c r="R8617" s="2"/>
      <c r="S8617" s="55">
        <f>O8617/J8617*40</f>
        <v>0.5714285714285714</v>
      </c>
      <c r="T8617" s="55">
        <f>N8617/J8617*40</f>
        <v>322.91428571428577</v>
      </c>
    </row>
    <row r="8618" spans="1:20" ht="14.4" x14ac:dyDescent="0.3">
      <c r="A8618" s="3" t="s">
        <v>271</v>
      </c>
      <c r="B8618" s="3" t="s">
        <v>272</v>
      </c>
      <c r="C8618" s="3">
        <v>55.311</v>
      </c>
      <c r="D8618" s="3">
        <v>21.98</v>
      </c>
      <c r="E8618" s="9">
        <v>45919</v>
      </c>
      <c r="F8618" s="3" t="s">
        <v>47</v>
      </c>
      <c r="G8618" s="2" t="s">
        <v>274</v>
      </c>
      <c r="H8618" s="3">
        <v>40</v>
      </c>
      <c r="I8618" s="3">
        <v>10</v>
      </c>
      <c r="J8618" s="3">
        <v>40</v>
      </c>
      <c r="K8618" s="3" t="s">
        <v>10</v>
      </c>
      <c r="L8618" s="3">
        <v>33</v>
      </c>
      <c r="M8618" s="3">
        <v>27.8</v>
      </c>
      <c r="N8618" s="3">
        <v>561.6</v>
      </c>
      <c r="O8618" s="3">
        <v>1</v>
      </c>
      <c r="P8618" s="28">
        <f>N8618/O8618</f>
        <v>561.6</v>
      </c>
      <c r="Q8618" s="5">
        <v>34</v>
      </c>
      <c r="R8618" s="2"/>
      <c r="S8618" s="55">
        <f>O8618/J8618*40</f>
        <v>1</v>
      </c>
      <c r="T8618" s="55">
        <f>N8618/J8618*40</f>
        <v>561.6</v>
      </c>
    </row>
    <row r="8619" spans="1:20" ht="14.4" x14ac:dyDescent="0.3">
      <c r="A8619" s="3" t="s">
        <v>271</v>
      </c>
      <c r="B8619" s="3" t="s">
        <v>272</v>
      </c>
      <c r="C8619" s="3">
        <v>55.311</v>
      </c>
      <c r="D8619" s="3">
        <v>21.98</v>
      </c>
      <c r="E8619" s="9">
        <v>45919</v>
      </c>
      <c r="F8619" s="3" t="s">
        <v>47</v>
      </c>
      <c r="G8619" s="2" t="s">
        <v>274</v>
      </c>
      <c r="H8619" s="3">
        <v>40</v>
      </c>
      <c r="I8619" s="3">
        <v>10</v>
      </c>
      <c r="J8619" s="3">
        <v>40</v>
      </c>
      <c r="K8619" s="3" t="s">
        <v>10</v>
      </c>
      <c r="L8619" s="3">
        <v>33.299999999999997</v>
      </c>
      <c r="M8619" s="3">
        <v>28.5</v>
      </c>
      <c r="N8619" s="3">
        <v>600.79999999999995</v>
      </c>
      <c r="O8619" s="3">
        <v>1</v>
      </c>
      <c r="P8619" s="28">
        <f>N8619/O8619</f>
        <v>600.79999999999995</v>
      </c>
      <c r="Q8619" s="5">
        <v>34</v>
      </c>
      <c r="R8619" s="2"/>
      <c r="S8619" s="55">
        <f>O8619/J8619*40</f>
        <v>1</v>
      </c>
      <c r="T8619" s="55">
        <f>N8619/J8619*40</f>
        <v>600.79999999999995</v>
      </c>
    </row>
    <row r="8620" spans="1:20" ht="14.4" x14ac:dyDescent="0.3">
      <c r="A8620" s="3" t="s">
        <v>271</v>
      </c>
      <c r="B8620" s="3" t="s">
        <v>272</v>
      </c>
      <c r="C8620" s="3">
        <v>55.311</v>
      </c>
      <c r="D8620" s="3">
        <v>21.98</v>
      </c>
      <c r="E8620" s="9">
        <v>45919</v>
      </c>
      <c r="F8620" s="3" t="s">
        <v>50</v>
      </c>
      <c r="G8620" s="2" t="s">
        <v>274</v>
      </c>
      <c r="H8620" s="3">
        <v>50</v>
      </c>
      <c r="I8620" s="3">
        <v>30</v>
      </c>
      <c r="J8620" s="3">
        <v>70</v>
      </c>
      <c r="K8620" s="3" t="s">
        <v>10</v>
      </c>
      <c r="L8620" s="3">
        <v>33.5</v>
      </c>
      <c r="M8620" s="3">
        <v>27.9</v>
      </c>
      <c r="N8620" s="3">
        <v>615.9</v>
      </c>
      <c r="O8620" s="3">
        <v>1</v>
      </c>
      <c r="P8620" s="28">
        <f>N8620/O8620</f>
        <v>615.9</v>
      </c>
      <c r="Q8620" s="5">
        <v>34</v>
      </c>
      <c r="R8620" s="2"/>
      <c r="S8620" s="55">
        <f>O8620/J8620*40</f>
        <v>0.5714285714285714</v>
      </c>
      <c r="T8620" s="55">
        <f>N8620/J8620*40</f>
        <v>351.94285714285712</v>
      </c>
    </row>
    <row r="8621" spans="1:20" ht="14.4" x14ac:dyDescent="0.3">
      <c r="A8621" s="3" t="s">
        <v>271</v>
      </c>
      <c r="B8621" s="3" t="s">
        <v>272</v>
      </c>
      <c r="C8621" s="3">
        <v>55.311</v>
      </c>
      <c r="D8621" s="3">
        <v>21.98</v>
      </c>
      <c r="E8621" s="9">
        <v>45919</v>
      </c>
      <c r="F8621" s="3" t="s">
        <v>47</v>
      </c>
      <c r="G8621" s="2" t="s">
        <v>274</v>
      </c>
      <c r="H8621" s="3">
        <v>50</v>
      </c>
      <c r="I8621" s="3">
        <v>10</v>
      </c>
      <c r="J8621" s="3">
        <v>70</v>
      </c>
      <c r="K8621" s="3" t="s">
        <v>10</v>
      </c>
      <c r="L8621" s="3">
        <v>33.6</v>
      </c>
      <c r="M8621" s="3">
        <v>28</v>
      </c>
      <c r="N8621" s="3">
        <v>635.79999999999995</v>
      </c>
      <c r="O8621" s="3">
        <v>1</v>
      </c>
      <c r="P8621" s="28">
        <f>N8621/O8621</f>
        <v>635.79999999999995</v>
      </c>
      <c r="Q8621" s="5">
        <v>34</v>
      </c>
      <c r="R8621" s="2"/>
      <c r="S8621" s="55">
        <f>O8621/J8621*40</f>
        <v>0.5714285714285714</v>
      </c>
      <c r="T8621" s="55">
        <f>N8621/J8621*40</f>
        <v>363.31428571428569</v>
      </c>
    </row>
    <row r="8622" spans="1:20" ht="14.4" x14ac:dyDescent="0.3">
      <c r="A8622" s="3" t="s">
        <v>271</v>
      </c>
      <c r="B8622" s="3" t="s">
        <v>272</v>
      </c>
      <c r="C8622" s="3">
        <v>55.311</v>
      </c>
      <c r="D8622" s="3">
        <v>21.98</v>
      </c>
      <c r="E8622" s="9">
        <v>45919</v>
      </c>
      <c r="F8622" s="3" t="s">
        <v>50</v>
      </c>
      <c r="G8622" s="2" t="s">
        <v>273</v>
      </c>
      <c r="H8622" s="3">
        <v>60</v>
      </c>
      <c r="I8622" s="3">
        <v>30</v>
      </c>
      <c r="J8622" s="3">
        <v>100</v>
      </c>
      <c r="K8622" s="3" t="s">
        <v>10</v>
      </c>
      <c r="L8622" s="3">
        <v>33.799999999999997</v>
      </c>
      <c r="M8622" s="3">
        <v>28.4</v>
      </c>
      <c r="N8622" s="3">
        <v>639.5</v>
      </c>
      <c r="O8622" s="3">
        <v>1</v>
      </c>
      <c r="P8622" s="28">
        <f>N8622/O8622</f>
        <v>639.5</v>
      </c>
      <c r="Q8622" s="5">
        <v>34</v>
      </c>
      <c r="R8622" s="2"/>
      <c r="S8622" s="55">
        <f>O8622/J8622*40</f>
        <v>0.4</v>
      </c>
      <c r="T8622" s="55">
        <f>N8622/J8622*40</f>
        <v>255.79999999999998</v>
      </c>
    </row>
    <row r="8623" spans="1:20" ht="14.4" x14ac:dyDescent="0.3">
      <c r="A8623" s="3" t="s">
        <v>271</v>
      </c>
      <c r="B8623" s="3" t="s">
        <v>272</v>
      </c>
      <c r="C8623" s="3">
        <v>55.311</v>
      </c>
      <c r="D8623" s="3">
        <v>21.98</v>
      </c>
      <c r="E8623" s="9">
        <v>45919</v>
      </c>
      <c r="F8623" s="3" t="s">
        <v>50</v>
      </c>
      <c r="G8623" s="2" t="s">
        <v>274</v>
      </c>
      <c r="H8623" s="3">
        <v>50</v>
      </c>
      <c r="I8623" s="3">
        <v>30</v>
      </c>
      <c r="J8623" s="3">
        <v>70</v>
      </c>
      <c r="K8623" s="3" t="s">
        <v>10</v>
      </c>
      <c r="L8623" s="3">
        <v>33.799999999999997</v>
      </c>
      <c r="M8623" s="3">
        <v>28.5</v>
      </c>
      <c r="N8623" s="3">
        <v>652.1</v>
      </c>
      <c r="O8623" s="3">
        <v>1</v>
      </c>
      <c r="P8623" s="28">
        <f>N8623/O8623</f>
        <v>652.1</v>
      </c>
      <c r="Q8623" s="5">
        <v>34</v>
      </c>
      <c r="R8623" s="2"/>
      <c r="S8623" s="55">
        <f>O8623/J8623*40</f>
        <v>0.5714285714285714</v>
      </c>
      <c r="T8623" s="55">
        <f>N8623/J8623*40</f>
        <v>372.62857142857143</v>
      </c>
    </row>
    <row r="8624" spans="1:20" ht="14.4" x14ac:dyDescent="0.3">
      <c r="A8624" s="3" t="s">
        <v>271</v>
      </c>
      <c r="B8624" s="3" t="s">
        <v>272</v>
      </c>
      <c r="C8624" s="3">
        <v>55.311</v>
      </c>
      <c r="D8624" s="3">
        <v>21.98</v>
      </c>
      <c r="E8624" s="9">
        <v>45919</v>
      </c>
      <c r="F8624" s="3" t="s">
        <v>47</v>
      </c>
      <c r="G8624" s="2" t="s">
        <v>251</v>
      </c>
      <c r="H8624" s="3">
        <v>40</v>
      </c>
      <c r="I8624" s="3">
        <v>10</v>
      </c>
      <c r="J8624" s="3">
        <v>40</v>
      </c>
      <c r="K8624" s="3" t="s">
        <v>10</v>
      </c>
      <c r="L8624" s="3">
        <v>34</v>
      </c>
      <c r="M8624" s="3">
        <v>29</v>
      </c>
      <c r="N8624" s="3">
        <v>651.1</v>
      </c>
      <c r="O8624" s="3">
        <v>1</v>
      </c>
      <c r="P8624" s="28">
        <f>N8624/O8624</f>
        <v>651.1</v>
      </c>
      <c r="Q8624" s="5">
        <v>34</v>
      </c>
      <c r="R8624" s="2"/>
      <c r="S8624" s="55">
        <f>O8624/J8624*40</f>
        <v>1</v>
      </c>
      <c r="T8624" s="55">
        <f>N8624/J8624*40</f>
        <v>651.1</v>
      </c>
    </row>
    <row r="8625" spans="1:20" ht="14.4" x14ac:dyDescent="0.3">
      <c r="A8625" s="3" t="s">
        <v>271</v>
      </c>
      <c r="B8625" s="3" t="s">
        <v>272</v>
      </c>
      <c r="C8625" s="3">
        <v>55.311</v>
      </c>
      <c r="D8625" s="3">
        <v>21.98</v>
      </c>
      <c r="E8625" s="9">
        <v>45919</v>
      </c>
      <c r="F8625" s="3" t="s">
        <v>47</v>
      </c>
      <c r="G8625" s="2" t="s">
        <v>274</v>
      </c>
      <c r="H8625" s="3">
        <v>40</v>
      </c>
      <c r="I8625" s="3">
        <v>10</v>
      </c>
      <c r="J8625" s="3">
        <v>40</v>
      </c>
      <c r="K8625" s="3" t="s">
        <v>10</v>
      </c>
      <c r="L8625" s="3">
        <v>34</v>
      </c>
      <c r="M8625" s="3">
        <v>28.5</v>
      </c>
      <c r="N8625" s="3">
        <v>656.8</v>
      </c>
      <c r="O8625" s="3">
        <v>1</v>
      </c>
      <c r="P8625" s="28">
        <f>N8625/O8625</f>
        <v>656.8</v>
      </c>
      <c r="Q8625" s="5">
        <v>34</v>
      </c>
      <c r="R8625" s="2"/>
      <c r="S8625" s="55">
        <f>O8625/J8625*40</f>
        <v>1</v>
      </c>
      <c r="T8625" s="55">
        <f>N8625/J8625*40</f>
        <v>656.8</v>
      </c>
    </row>
    <row r="8626" spans="1:20" ht="14.4" x14ac:dyDescent="0.3">
      <c r="A8626" s="3" t="s">
        <v>271</v>
      </c>
      <c r="B8626" s="3" t="s">
        <v>272</v>
      </c>
      <c r="C8626" s="3">
        <v>55.311</v>
      </c>
      <c r="D8626" s="3">
        <v>21.98</v>
      </c>
      <c r="E8626" s="9">
        <v>45919</v>
      </c>
      <c r="F8626" s="3" t="s">
        <v>47</v>
      </c>
      <c r="G8626" s="2" t="s">
        <v>274</v>
      </c>
      <c r="H8626" s="3">
        <v>25</v>
      </c>
      <c r="I8626" s="3">
        <v>10</v>
      </c>
      <c r="J8626" s="3">
        <v>40</v>
      </c>
      <c r="K8626" s="3" t="s">
        <v>10</v>
      </c>
      <c r="L8626" s="3">
        <v>34.200000000000003</v>
      </c>
      <c r="M8626" s="3">
        <v>28.6</v>
      </c>
      <c r="N8626" s="3">
        <v>692.6</v>
      </c>
      <c r="O8626" s="3">
        <v>1</v>
      </c>
      <c r="P8626" s="28">
        <f>N8626/O8626</f>
        <v>692.6</v>
      </c>
      <c r="Q8626" s="5">
        <v>34</v>
      </c>
      <c r="R8626" s="2"/>
      <c r="S8626" s="55">
        <f>O8626/J8626*40</f>
        <v>1</v>
      </c>
      <c r="T8626" s="55">
        <f>N8626/J8626*40</f>
        <v>692.6</v>
      </c>
    </row>
    <row r="8627" spans="1:20" ht="14.4" x14ac:dyDescent="0.3">
      <c r="A8627" s="3" t="s">
        <v>271</v>
      </c>
      <c r="B8627" s="3" t="s">
        <v>272</v>
      </c>
      <c r="C8627" s="3">
        <v>55.311</v>
      </c>
      <c r="D8627" s="3">
        <v>21.98</v>
      </c>
      <c r="E8627" s="9">
        <v>45919</v>
      </c>
      <c r="F8627" s="3" t="s">
        <v>47</v>
      </c>
      <c r="G8627" s="2" t="s">
        <v>274</v>
      </c>
      <c r="H8627" s="3">
        <v>60</v>
      </c>
      <c r="I8627" s="3">
        <v>10</v>
      </c>
      <c r="J8627" s="3">
        <v>100</v>
      </c>
      <c r="K8627" s="3" t="s">
        <v>10</v>
      </c>
      <c r="L8627" s="3">
        <v>34.4</v>
      </c>
      <c r="M8627" s="3">
        <v>28.5</v>
      </c>
      <c r="N8627" s="3">
        <v>670.9</v>
      </c>
      <c r="O8627" s="3">
        <v>1</v>
      </c>
      <c r="P8627" s="28">
        <f>N8627/O8627</f>
        <v>670.9</v>
      </c>
      <c r="Q8627" s="5">
        <v>34</v>
      </c>
      <c r="R8627" s="2"/>
      <c r="S8627" s="55">
        <f>O8627/J8627*40</f>
        <v>0.4</v>
      </c>
      <c r="T8627" s="55">
        <f>N8627/J8627*40</f>
        <v>268.36</v>
      </c>
    </row>
    <row r="8628" spans="1:20" ht="14.4" x14ac:dyDescent="0.3">
      <c r="A8628" s="3" t="s">
        <v>271</v>
      </c>
      <c r="B8628" s="3" t="s">
        <v>272</v>
      </c>
      <c r="C8628" s="3">
        <v>55.311</v>
      </c>
      <c r="D8628" s="3">
        <v>21.98</v>
      </c>
      <c r="E8628" s="9">
        <v>45919</v>
      </c>
      <c r="F8628" s="3" t="s">
        <v>47</v>
      </c>
      <c r="G8628" s="2" t="s">
        <v>274</v>
      </c>
      <c r="H8628" s="3">
        <v>40</v>
      </c>
      <c r="I8628" s="3">
        <v>10</v>
      </c>
      <c r="J8628" s="3">
        <v>40</v>
      </c>
      <c r="K8628" s="3" t="s">
        <v>10</v>
      </c>
      <c r="L8628" s="3">
        <v>34.5</v>
      </c>
      <c r="M8628" s="3">
        <v>28.3</v>
      </c>
      <c r="N8628" s="3">
        <v>672.3</v>
      </c>
      <c r="O8628" s="3">
        <v>1</v>
      </c>
      <c r="P8628" s="28">
        <f>N8628/O8628</f>
        <v>672.3</v>
      </c>
      <c r="Q8628" s="5">
        <v>34</v>
      </c>
      <c r="R8628" s="2"/>
      <c r="S8628" s="55">
        <f>O8628/J8628*40</f>
        <v>1</v>
      </c>
      <c r="T8628" s="55">
        <f>N8628/J8628*40</f>
        <v>672.3</v>
      </c>
    </row>
    <row r="8629" spans="1:20" ht="14.4" x14ac:dyDescent="0.3">
      <c r="A8629" s="3" t="s">
        <v>271</v>
      </c>
      <c r="B8629" s="3" t="s">
        <v>272</v>
      </c>
      <c r="C8629" s="3">
        <v>55.311</v>
      </c>
      <c r="D8629" s="3">
        <v>21.98</v>
      </c>
      <c r="E8629" s="9">
        <v>45919</v>
      </c>
      <c r="F8629" s="3" t="s">
        <v>47</v>
      </c>
      <c r="G8629" s="2" t="s">
        <v>274</v>
      </c>
      <c r="H8629" s="3">
        <v>40</v>
      </c>
      <c r="I8629" s="3">
        <v>10</v>
      </c>
      <c r="J8629" s="3">
        <v>40</v>
      </c>
      <c r="K8629" s="3" t="s">
        <v>10</v>
      </c>
      <c r="L8629" s="3">
        <v>34.5</v>
      </c>
      <c r="M8629" s="3">
        <v>28.9</v>
      </c>
      <c r="N8629" s="3">
        <v>680</v>
      </c>
      <c r="O8629" s="3">
        <v>1</v>
      </c>
      <c r="P8629" s="28">
        <f>N8629/O8629</f>
        <v>680</v>
      </c>
      <c r="Q8629" s="5">
        <v>34</v>
      </c>
      <c r="R8629" s="2"/>
      <c r="S8629" s="55">
        <f>O8629/J8629*40</f>
        <v>1</v>
      </c>
      <c r="T8629" s="55">
        <f>N8629/J8629*40</f>
        <v>680</v>
      </c>
    </row>
    <row r="8630" spans="1:20" ht="14.4" x14ac:dyDescent="0.3">
      <c r="A8630" s="3" t="s">
        <v>271</v>
      </c>
      <c r="B8630" s="3" t="s">
        <v>272</v>
      </c>
      <c r="C8630" s="3">
        <v>55.311</v>
      </c>
      <c r="D8630" s="3">
        <v>21.98</v>
      </c>
      <c r="E8630" s="9">
        <v>45919</v>
      </c>
      <c r="F8630" s="3" t="s">
        <v>50</v>
      </c>
      <c r="G8630" s="2" t="s">
        <v>274</v>
      </c>
      <c r="H8630" s="3">
        <v>50</v>
      </c>
      <c r="I8630" s="3">
        <v>30</v>
      </c>
      <c r="J8630" s="3">
        <v>70</v>
      </c>
      <c r="K8630" s="3" t="s">
        <v>10</v>
      </c>
      <c r="L8630" s="3">
        <v>34.5</v>
      </c>
      <c r="M8630" s="3">
        <v>28.9</v>
      </c>
      <c r="N8630" s="3">
        <v>683.5</v>
      </c>
      <c r="O8630" s="3">
        <v>1</v>
      </c>
      <c r="P8630" s="28">
        <f>N8630/O8630</f>
        <v>683.5</v>
      </c>
      <c r="Q8630" s="5">
        <v>34</v>
      </c>
      <c r="R8630" s="2"/>
      <c r="S8630" s="55">
        <f>O8630/J8630*40</f>
        <v>0.5714285714285714</v>
      </c>
      <c r="T8630" s="55">
        <f>N8630/J8630*40</f>
        <v>390.57142857142856</v>
      </c>
    </row>
    <row r="8631" spans="1:20" ht="14.4" x14ac:dyDescent="0.3">
      <c r="A8631" s="3" t="s">
        <v>271</v>
      </c>
      <c r="B8631" s="3" t="s">
        <v>272</v>
      </c>
      <c r="C8631" s="3">
        <v>55.311</v>
      </c>
      <c r="D8631" s="3">
        <v>21.98</v>
      </c>
      <c r="E8631" s="9">
        <v>45919</v>
      </c>
      <c r="F8631" s="3" t="s">
        <v>50</v>
      </c>
      <c r="G8631" s="2" t="s">
        <v>274</v>
      </c>
      <c r="H8631" s="3">
        <v>60</v>
      </c>
      <c r="I8631" s="3">
        <v>30</v>
      </c>
      <c r="J8631" s="3">
        <v>100</v>
      </c>
      <c r="K8631" s="3" t="s">
        <v>10</v>
      </c>
      <c r="L8631" s="3">
        <v>34.700000000000003</v>
      </c>
      <c r="M8631" s="3">
        <v>29.2</v>
      </c>
      <c r="N8631" s="3">
        <v>750</v>
      </c>
      <c r="O8631" s="3">
        <v>1</v>
      </c>
      <c r="P8631" s="28">
        <f>N8631/O8631</f>
        <v>750</v>
      </c>
      <c r="Q8631" s="5">
        <v>34</v>
      </c>
      <c r="R8631" s="2"/>
      <c r="S8631" s="55">
        <f>O8631/J8631*40</f>
        <v>0.4</v>
      </c>
      <c r="T8631" s="55">
        <f>N8631/J8631*40</f>
        <v>300</v>
      </c>
    </row>
    <row r="8632" spans="1:20" ht="14.4" x14ac:dyDescent="0.3">
      <c r="A8632" s="3" t="s">
        <v>271</v>
      </c>
      <c r="B8632" s="3" t="s">
        <v>272</v>
      </c>
      <c r="C8632" s="3">
        <v>55.311</v>
      </c>
      <c r="D8632" s="3">
        <v>21.98</v>
      </c>
      <c r="E8632" s="9">
        <v>45919</v>
      </c>
      <c r="F8632" s="3" t="s">
        <v>47</v>
      </c>
      <c r="G8632" s="2" t="s">
        <v>274</v>
      </c>
      <c r="H8632" s="3">
        <v>50</v>
      </c>
      <c r="I8632" s="3">
        <v>10</v>
      </c>
      <c r="J8632" s="3">
        <v>70</v>
      </c>
      <c r="K8632" s="3" t="s">
        <v>10</v>
      </c>
      <c r="L8632" s="3">
        <v>34.9</v>
      </c>
      <c r="M8632" s="3">
        <v>29.6</v>
      </c>
      <c r="N8632" s="3">
        <v>743.7</v>
      </c>
      <c r="O8632" s="3">
        <v>1</v>
      </c>
      <c r="P8632" s="28">
        <f>N8632/O8632</f>
        <v>743.7</v>
      </c>
      <c r="Q8632" s="5">
        <v>34</v>
      </c>
      <c r="R8632" s="2"/>
      <c r="S8632" s="55">
        <f>O8632/J8632*40</f>
        <v>0.5714285714285714</v>
      </c>
      <c r="T8632" s="55">
        <f>N8632/J8632*40</f>
        <v>424.97142857142865</v>
      </c>
    </row>
    <row r="8633" spans="1:20" ht="14.4" x14ac:dyDescent="0.3">
      <c r="A8633" s="3" t="s">
        <v>271</v>
      </c>
      <c r="B8633" s="3" t="s">
        <v>272</v>
      </c>
      <c r="C8633" s="3">
        <v>55.311</v>
      </c>
      <c r="D8633" s="3">
        <v>21.98</v>
      </c>
      <c r="E8633" s="9">
        <v>45919</v>
      </c>
      <c r="F8633" s="3" t="s">
        <v>47</v>
      </c>
      <c r="G8633" s="2" t="s">
        <v>273</v>
      </c>
      <c r="H8633" s="3">
        <v>40</v>
      </c>
      <c r="I8633" s="3">
        <v>10</v>
      </c>
      <c r="J8633" s="3">
        <v>40</v>
      </c>
      <c r="K8633" s="3" t="s">
        <v>10</v>
      </c>
      <c r="L8633" s="3">
        <v>35</v>
      </c>
      <c r="M8633" s="3">
        <v>29</v>
      </c>
      <c r="N8633" s="3">
        <v>712.8</v>
      </c>
      <c r="O8633" s="3">
        <v>1</v>
      </c>
      <c r="P8633" s="28">
        <f>N8633/O8633</f>
        <v>712.8</v>
      </c>
      <c r="Q8633" s="5">
        <v>36</v>
      </c>
      <c r="R8633" s="2"/>
      <c r="S8633" s="55">
        <f>O8633/J8633*40</f>
        <v>1</v>
      </c>
      <c r="T8633" s="55">
        <f>N8633/J8633*40</f>
        <v>712.8</v>
      </c>
    </row>
    <row r="8634" spans="1:20" ht="14.4" x14ac:dyDescent="0.3">
      <c r="A8634" s="3" t="s">
        <v>271</v>
      </c>
      <c r="B8634" s="3" t="s">
        <v>272</v>
      </c>
      <c r="C8634" s="3">
        <v>55.311</v>
      </c>
      <c r="D8634" s="3">
        <v>21.98</v>
      </c>
      <c r="E8634" s="9">
        <v>45919</v>
      </c>
      <c r="F8634" s="3" t="s">
        <v>47</v>
      </c>
      <c r="G8634" s="2" t="s">
        <v>273</v>
      </c>
      <c r="H8634" s="3">
        <v>60</v>
      </c>
      <c r="I8634" s="3">
        <v>10</v>
      </c>
      <c r="J8634" s="3">
        <v>100</v>
      </c>
      <c r="K8634" s="3" t="s">
        <v>10</v>
      </c>
      <c r="L8634" s="3">
        <v>35.1</v>
      </c>
      <c r="M8634" s="3">
        <v>29.2</v>
      </c>
      <c r="N8634" s="3">
        <v>808.8</v>
      </c>
      <c r="O8634" s="3">
        <v>1</v>
      </c>
      <c r="P8634" s="28">
        <f>N8634/O8634</f>
        <v>808.8</v>
      </c>
      <c r="Q8634" s="5">
        <v>36</v>
      </c>
      <c r="R8634" s="2"/>
      <c r="S8634" s="55">
        <f>O8634/J8634*40</f>
        <v>0.4</v>
      </c>
      <c r="T8634" s="55">
        <f>N8634/J8634*40</f>
        <v>323.52</v>
      </c>
    </row>
    <row r="8635" spans="1:20" ht="14.4" x14ac:dyDescent="0.3">
      <c r="A8635" s="3" t="s">
        <v>271</v>
      </c>
      <c r="B8635" s="3" t="s">
        <v>272</v>
      </c>
      <c r="C8635" s="3">
        <v>55.311</v>
      </c>
      <c r="D8635" s="3">
        <v>21.98</v>
      </c>
      <c r="E8635" s="9">
        <v>45919</v>
      </c>
      <c r="F8635" s="3" t="s">
        <v>47</v>
      </c>
      <c r="G8635" s="2" t="s">
        <v>274</v>
      </c>
      <c r="H8635" s="3">
        <v>30</v>
      </c>
      <c r="I8635" s="3">
        <v>10</v>
      </c>
      <c r="J8635" s="3">
        <v>40</v>
      </c>
      <c r="K8635" s="3" t="s">
        <v>10</v>
      </c>
      <c r="L8635" s="3">
        <v>35.200000000000003</v>
      </c>
      <c r="M8635" s="3">
        <v>29</v>
      </c>
      <c r="N8635" s="3">
        <v>777.3</v>
      </c>
      <c r="O8635" s="3">
        <v>1</v>
      </c>
      <c r="P8635" s="28">
        <f>N8635/O8635</f>
        <v>777.3</v>
      </c>
      <c r="Q8635" s="5">
        <v>36</v>
      </c>
      <c r="R8635" s="2"/>
      <c r="S8635" s="55">
        <f>O8635/J8635*40</f>
        <v>1</v>
      </c>
      <c r="T8635" s="55">
        <f>N8635/J8635*40</f>
        <v>777.3</v>
      </c>
    </row>
    <row r="8636" spans="1:20" ht="14.4" x14ac:dyDescent="0.3">
      <c r="A8636" s="3" t="s">
        <v>271</v>
      </c>
      <c r="B8636" s="3" t="s">
        <v>272</v>
      </c>
      <c r="C8636" s="3">
        <v>55.311</v>
      </c>
      <c r="D8636" s="3">
        <v>21.98</v>
      </c>
      <c r="E8636" s="9">
        <v>45919</v>
      </c>
      <c r="F8636" s="3" t="s">
        <v>50</v>
      </c>
      <c r="G8636" s="2" t="s">
        <v>274</v>
      </c>
      <c r="H8636" s="3">
        <v>60</v>
      </c>
      <c r="I8636" s="3">
        <v>30</v>
      </c>
      <c r="J8636" s="3">
        <v>100</v>
      </c>
      <c r="K8636" s="3" t="s">
        <v>10</v>
      </c>
      <c r="L8636" s="3">
        <v>35.4</v>
      </c>
      <c r="M8636" s="3">
        <v>30</v>
      </c>
      <c r="N8636" s="3">
        <v>905.9</v>
      </c>
      <c r="O8636" s="3">
        <v>1</v>
      </c>
      <c r="P8636" s="28">
        <f>N8636/O8636</f>
        <v>905.9</v>
      </c>
      <c r="Q8636" s="5">
        <v>36</v>
      </c>
      <c r="R8636" s="2"/>
      <c r="S8636" s="55">
        <f>O8636/J8636*40</f>
        <v>0.4</v>
      </c>
      <c r="T8636" s="55">
        <f>N8636/J8636*40</f>
        <v>362.35999999999996</v>
      </c>
    </row>
    <row r="8637" spans="1:20" ht="14.4" x14ac:dyDescent="0.3">
      <c r="A8637" s="3" t="s">
        <v>271</v>
      </c>
      <c r="B8637" s="3" t="s">
        <v>272</v>
      </c>
      <c r="C8637" s="3">
        <v>55.311</v>
      </c>
      <c r="D8637" s="3">
        <v>21.98</v>
      </c>
      <c r="E8637" s="9">
        <v>45919</v>
      </c>
      <c r="F8637" s="3" t="s">
        <v>50</v>
      </c>
      <c r="G8637" s="2" t="s">
        <v>273</v>
      </c>
      <c r="H8637" s="3">
        <v>60</v>
      </c>
      <c r="I8637" s="3">
        <v>30</v>
      </c>
      <c r="J8637" s="3">
        <v>100</v>
      </c>
      <c r="K8637" s="3" t="s">
        <v>10</v>
      </c>
      <c r="L8637" s="3">
        <v>35.5</v>
      </c>
      <c r="M8637" s="3">
        <v>30</v>
      </c>
      <c r="N8637" s="3">
        <v>752.2</v>
      </c>
      <c r="O8637" s="3">
        <v>1</v>
      </c>
      <c r="P8637" s="28">
        <f>N8637/O8637</f>
        <v>752.2</v>
      </c>
      <c r="Q8637" s="5">
        <v>36</v>
      </c>
      <c r="R8637" s="2"/>
      <c r="S8637" s="55">
        <f>O8637/J8637*40</f>
        <v>0.4</v>
      </c>
      <c r="T8637" s="55">
        <f>N8637/J8637*40</f>
        <v>300.88</v>
      </c>
    </row>
    <row r="8638" spans="1:20" ht="14.4" x14ac:dyDescent="0.3">
      <c r="A8638" s="3" t="s">
        <v>271</v>
      </c>
      <c r="B8638" s="3" t="s">
        <v>272</v>
      </c>
      <c r="C8638" s="3">
        <v>55.311</v>
      </c>
      <c r="D8638" s="3">
        <v>21.98</v>
      </c>
      <c r="E8638" s="9">
        <v>45919</v>
      </c>
      <c r="F8638" s="3" t="s">
        <v>47</v>
      </c>
      <c r="G8638" s="2" t="s">
        <v>273</v>
      </c>
      <c r="H8638" s="3">
        <v>60</v>
      </c>
      <c r="I8638" s="3">
        <v>10</v>
      </c>
      <c r="J8638" s="3">
        <v>100</v>
      </c>
      <c r="K8638" s="3" t="s">
        <v>10</v>
      </c>
      <c r="L8638" s="3">
        <v>35.5</v>
      </c>
      <c r="M8638" s="3">
        <v>29.5</v>
      </c>
      <c r="N8638" s="3">
        <v>747.5</v>
      </c>
      <c r="O8638" s="3">
        <v>1</v>
      </c>
      <c r="P8638" s="28">
        <f>N8638/O8638</f>
        <v>747.5</v>
      </c>
      <c r="Q8638" s="5">
        <v>36</v>
      </c>
      <c r="R8638" s="2"/>
      <c r="S8638" s="55">
        <f>O8638/J8638*40</f>
        <v>0.4</v>
      </c>
      <c r="T8638" s="55">
        <f>N8638/J8638*40</f>
        <v>299</v>
      </c>
    </row>
    <row r="8639" spans="1:20" ht="14.4" x14ac:dyDescent="0.3">
      <c r="A8639" s="3" t="s">
        <v>271</v>
      </c>
      <c r="B8639" s="3" t="s">
        <v>272</v>
      </c>
      <c r="C8639" s="3">
        <v>55.311</v>
      </c>
      <c r="D8639" s="3">
        <v>21.98</v>
      </c>
      <c r="E8639" s="9">
        <v>45919</v>
      </c>
      <c r="F8639" s="3" t="s">
        <v>47</v>
      </c>
      <c r="G8639" s="2" t="s">
        <v>273</v>
      </c>
      <c r="H8639" s="3">
        <v>60</v>
      </c>
      <c r="I8639" s="3">
        <v>10</v>
      </c>
      <c r="J8639" s="3">
        <v>100</v>
      </c>
      <c r="K8639" s="3" t="s">
        <v>10</v>
      </c>
      <c r="L8639" s="3">
        <v>35.700000000000003</v>
      </c>
      <c r="M8639" s="3">
        <v>30</v>
      </c>
      <c r="N8639" s="3">
        <v>785.6</v>
      </c>
      <c r="O8639" s="3">
        <v>1</v>
      </c>
      <c r="P8639" s="28">
        <f>N8639/O8639</f>
        <v>785.6</v>
      </c>
      <c r="Q8639" s="5">
        <v>36</v>
      </c>
      <c r="R8639" s="2"/>
      <c r="S8639" s="55">
        <f>O8639/J8639*40</f>
        <v>0.4</v>
      </c>
      <c r="T8639" s="55">
        <f>N8639/J8639*40</f>
        <v>314.24</v>
      </c>
    </row>
    <row r="8640" spans="1:20" ht="14.4" x14ac:dyDescent="0.3">
      <c r="A8640" s="3" t="s">
        <v>271</v>
      </c>
      <c r="B8640" s="3" t="s">
        <v>272</v>
      </c>
      <c r="C8640" s="3">
        <v>55.311</v>
      </c>
      <c r="D8640" s="3">
        <v>21.98</v>
      </c>
      <c r="E8640" s="9">
        <v>45919</v>
      </c>
      <c r="F8640" s="3" t="s">
        <v>50</v>
      </c>
      <c r="G8640" s="2" t="s">
        <v>273</v>
      </c>
      <c r="H8640" s="3">
        <v>60</v>
      </c>
      <c r="I8640" s="3">
        <v>30</v>
      </c>
      <c r="J8640" s="3">
        <v>100</v>
      </c>
      <c r="K8640" s="3" t="s">
        <v>10</v>
      </c>
      <c r="L8640" s="3">
        <v>35.799999999999997</v>
      </c>
      <c r="M8640" s="3">
        <v>29.4</v>
      </c>
      <c r="N8640" s="3">
        <v>862.4</v>
      </c>
      <c r="O8640" s="3">
        <v>1</v>
      </c>
      <c r="P8640" s="28">
        <f>N8640/O8640</f>
        <v>862.4</v>
      </c>
      <c r="Q8640" s="5">
        <v>36</v>
      </c>
      <c r="R8640" s="2"/>
      <c r="S8640" s="55">
        <f>O8640/J8640*40</f>
        <v>0.4</v>
      </c>
      <c r="T8640" s="55">
        <f>N8640/J8640*40</f>
        <v>344.96000000000004</v>
      </c>
    </row>
    <row r="8641" spans="1:20" ht="14.4" x14ac:dyDescent="0.3">
      <c r="A8641" s="3" t="s">
        <v>271</v>
      </c>
      <c r="B8641" s="3" t="s">
        <v>272</v>
      </c>
      <c r="C8641" s="3">
        <v>55.311</v>
      </c>
      <c r="D8641" s="3">
        <v>21.98</v>
      </c>
      <c r="E8641" s="9">
        <v>45919</v>
      </c>
      <c r="F8641" s="3" t="s">
        <v>47</v>
      </c>
      <c r="G8641" s="2" t="s">
        <v>273</v>
      </c>
      <c r="H8641" s="3">
        <v>40</v>
      </c>
      <c r="I8641" s="3">
        <v>10</v>
      </c>
      <c r="J8641" s="3">
        <v>40</v>
      </c>
      <c r="K8641" s="3" t="s">
        <v>10</v>
      </c>
      <c r="L8641" s="3">
        <v>36.200000000000003</v>
      </c>
      <c r="M8641" s="3">
        <v>31</v>
      </c>
      <c r="N8641" s="3">
        <v>909.2</v>
      </c>
      <c r="O8641" s="3">
        <v>1</v>
      </c>
      <c r="P8641" s="28">
        <f>N8641/O8641</f>
        <v>909.2</v>
      </c>
      <c r="Q8641" s="5">
        <v>36</v>
      </c>
      <c r="R8641" s="2"/>
      <c r="S8641" s="55">
        <f>O8641/J8641*40</f>
        <v>1</v>
      </c>
      <c r="T8641" s="55">
        <f>N8641/J8641*40</f>
        <v>909.2</v>
      </c>
    </row>
    <row r="8642" spans="1:20" ht="14.4" x14ac:dyDescent="0.3">
      <c r="A8642" s="3" t="s">
        <v>271</v>
      </c>
      <c r="B8642" s="3" t="s">
        <v>272</v>
      </c>
      <c r="C8642" s="3">
        <v>55.311</v>
      </c>
      <c r="D8642" s="3">
        <v>21.98</v>
      </c>
      <c r="E8642" s="9">
        <v>45919</v>
      </c>
      <c r="F8642" s="3" t="s">
        <v>50</v>
      </c>
      <c r="G8642" s="2" t="s">
        <v>274</v>
      </c>
      <c r="H8642" s="3">
        <v>60</v>
      </c>
      <c r="I8642" s="3">
        <v>30</v>
      </c>
      <c r="J8642" s="3">
        <v>100</v>
      </c>
      <c r="K8642" s="3" t="s">
        <v>10</v>
      </c>
      <c r="L8642" s="3">
        <v>36.299999999999997</v>
      </c>
      <c r="M8642" s="3">
        <v>31</v>
      </c>
      <c r="N8642" s="3">
        <v>820.6</v>
      </c>
      <c r="O8642" s="3">
        <v>1</v>
      </c>
      <c r="P8642" s="28">
        <f>N8642/O8642</f>
        <v>820.6</v>
      </c>
      <c r="Q8642" s="5">
        <v>36</v>
      </c>
      <c r="R8642" s="2"/>
      <c r="S8642" s="55">
        <f>O8642/J8642*40</f>
        <v>0.4</v>
      </c>
      <c r="T8642" s="55">
        <f>N8642/J8642*40</f>
        <v>328.24</v>
      </c>
    </row>
    <row r="8643" spans="1:20" ht="14.4" x14ac:dyDescent="0.3">
      <c r="A8643" s="3" t="s">
        <v>271</v>
      </c>
      <c r="B8643" s="3" t="s">
        <v>272</v>
      </c>
      <c r="C8643" s="3">
        <v>55.311</v>
      </c>
      <c r="D8643" s="3">
        <v>21.98</v>
      </c>
      <c r="E8643" s="9">
        <v>45919</v>
      </c>
      <c r="F8643" s="3" t="s">
        <v>50</v>
      </c>
      <c r="G8643" s="2" t="s">
        <v>274</v>
      </c>
      <c r="H8643" s="3">
        <v>50</v>
      </c>
      <c r="I8643" s="3">
        <v>30</v>
      </c>
      <c r="J8643" s="3">
        <v>70</v>
      </c>
      <c r="K8643" s="3" t="s">
        <v>10</v>
      </c>
      <c r="L8643" s="3">
        <v>36.299999999999997</v>
      </c>
      <c r="M8643" s="3">
        <v>30.5</v>
      </c>
      <c r="N8643" s="3">
        <v>821.8</v>
      </c>
      <c r="O8643" s="3">
        <v>1</v>
      </c>
      <c r="P8643" s="28">
        <f>N8643/O8643</f>
        <v>821.8</v>
      </c>
      <c r="Q8643" s="5">
        <v>36</v>
      </c>
      <c r="R8643" s="2"/>
      <c r="S8643" s="55">
        <f>O8643/J8643*40</f>
        <v>0.5714285714285714</v>
      </c>
      <c r="T8643" s="55">
        <f>N8643/J8643*40</f>
        <v>469.6</v>
      </c>
    </row>
    <row r="8644" spans="1:20" ht="14.4" x14ac:dyDescent="0.3">
      <c r="A8644" s="3" t="s">
        <v>271</v>
      </c>
      <c r="B8644" s="3" t="s">
        <v>272</v>
      </c>
      <c r="C8644" s="3">
        <v>55.311</v>
      </c>
      <c r="D8644" s="3">
        <v>21.98</v>
      </c>
      <c r="E8644" s="9">
        <v>45919</v>
      </c>
      <c r="F8644" s="3" t="s">
        <v>47</v>
      </c>
      <c r="G8644" s="2" t="s">
        <v>274</v>
      </c>
      <c r="H8644" s="3">
        <v>18</v>
      </c>
      <c r="I8644" s="3">
        <v>10</v>
      </c>
      <c r="J8644" s="3">
        <v>40</v>
      </c>
      <c r="K8644" s="3" t="s">
        <v>10</v>
      </c>
      <c r="L8644" s="3">
        <v>36.5</v>
      </c>
      <c r="M8644" s="3">
        <v>30.6</v>
      </c>
      <c r="N8644" s="3">
        <v>783.7</v>
      </c>
      <c r="O8644" s="3">
        <v>1</v>
      </c>
      <c r="P8644" s="28">
        <f>N8644/O8644</f>
        <v>783.7</v>
      </c>
      <c r="Q8644" s="5">
        <v>36</v>
      </c>
      <c r="R8644" s="2"/>
      <c r="S8644" s="55">
        <f>O8644/J8644*40</f>
        <v>1</v>
      </c>
      <c r="T8644" s="55">
        <f>N8644/J8644*40</f>
        <v>783.7</v>
      </c>
    </row>
    <row r="8645" spans="1:20" ht="14.4" x14ac:dyDescent="0.3">
      <c r="A8645" s="3" t="s">
        <v>271</v>
      </c>
      <c r="B8645" s="3" t="s">
        <v>272</v>
      </c>
      <c r="C8645" s="3">
        <v>55.311</v>
      </c>
      <c r="D8645" s="3">
        <v>21.98</v>
      </c>
      <c r="E8645" s="9">
        <v>45919</v>
      </c>
      <c r="F8645" s="3" t="s">
        <v>47</v>
      </c>
      <c r="G8645" s="2" t="s">
        <v>273</v>
      </c>
      <c r="H8645" s="3">
        <v>50</v>
      </c>
      <c r="I8645" s="3">
        <v>10</v>
      </c>
      <c r="J8645" s="3">
        <v>70</v>
      </c>
      <c r="K8645" s="3" t="s">
        <v>10</v>
      </c>
      <c r="L8645" s="3">
        <v>36.6</v>
      </c>
      <c r="M8645" s="3">
        <v>31</v>
      </c>
      <c r="N8645" s="3">
        <v>779.6</v>
      </c>
      <c r="O8645" s="3">
        <v>1</v>
      </c>
      <c r="P8645" s="28">
        <f>N8645/O8645</f>
        <v>779.6</v>
      </c>
      <c r="Q8645" s="5">
        <v>36</v>
      </c>
      <c r="R8645" s="2"/>
      <c r="S8645" s="55">
        <f>O8645/J8645*40</f>
        <v>0.5714285714285714</v>
      </c>
      <c r="T8645" s="55">
        <f>N8645/J8645*40</f>
        <v>445.48571428571427</v>
      </c>
    </row>
    <row r="8646" spans="1:20" ht="14.4" x14ac:dyDescent="0.3">
      <c r="A8646" s="3" t="s">
        <v>271</v>
      </c>
      <c r="B8646" s="3" t="s">
        <v>272</v>
      </c>
      <c r="C8646" s="3">
        <v>55.311</v>
      </c>
      <c r="D8646" s="3">
        <v>21.98</v>
      </c>
      <c r="E8646" s="9">
        <v>45919</v>
      </c>
      <c r="F8646" s="3" t="s">
        <v>47</v>
      </c>
      <c r="G8646" s="2" t="s">
        <v>274</v>
      </c>
      <c r="H8646" s="3">
        <v>50</v>
      </c>
      <c r="I8646" s="3">
        <v>10</v>
      </c>
      <c r="J8646" s="3">
        <v>70</v>
      </c>
      <c r="K8646" s="3" t="s">
        <v>10</v>
      </c>
      <c r="L8646" s="3">
        <v>36.6</v>
      </c>
      <c r="M8646" s="3">
        <v>31.5</v>
      </c>
      <c r="N8646" s="3">
        <v>860</v>
      </c>
      <c r="O8646" s="3">
        <v>1</v>
      </c>
      <c r="P8646" s="28">
        <f>N8646/O8646</f>
        <v>860</v>
      </c>
      <c r="Q8646" s="5">
        <v>36</v>
      </c>
      <c r="R8646" s="2"/>
      <c r="S8646" s="55">
        <f>O8646/J8646*40</f>
        <v>0.5714285714285714</v>
      </c>
      <c r="T8646" s="55">
        <f>N8646/J8646*40</f>
        <v>491.42857142857144</v>
      </c>
    </row>
    <row r="8647" spans="1:20" ht="14.4" x14ac:dyDescent="0.3">
      <c r="A8647" s="3" t="s">
        <v>271</v>
      </c>
      <c r="B8647" s="3" t="s">
        <v>272</v>
      </c>
      <c r="C8647" s="3">
        <v>55.311</v>
      </c>
      <c r="D8647" s="3">
        <v>21.98</v>
      </c>
      <c r="E8647" s="9">
        <v>45919</v>
      </c>
      <c r="F8647" s="3" t="s">
        <v>47</v>
      </c>
      <c r="G8647" s="2" t="s">
        <v>251</v>
      </c>
      <c r="H8647" s="3">
        <v>40</v>
      </c>
      <c r="I8647" s="3">
        <v>10</v>
      </c>
      <c r="J8647" s="3">
        <v>40</v>
      </c>
      <c r="K8647" s="3" t="s">
        <v>10</v>
      </c>
      <c r="L8647" s="3">
        <v>36.6</v>
      </c>
      <c r="M8647" s="3">
        <v>30.8</v>
      </c>
      <c r="N8647" s="3">
        <v>883.5</v>
      </c>
      <c r="O8647" s="3">
        <v>1</v>
      </c>
      <c r="P8647" s="28">
        <f>N8647/O8647</f>
        <v>883.5</v>
      </c>
      <c r="Q8647" s="5">
        <v>36</v>
      </c>
      <c r="R8647" s="2"/>
      <c r="S8647" s="55">
        <f>O8647/J8647*40</f>
        <v>1</v>
      </c>
      <c r="T8647" s="55">
        <f>N8647/J8647*40</f>
        <v>883.5</v>
      </c>
    </row>
    <row r="8648" spans="1:20" ht="14.4" x14ac:dyDescent="0.3">
      <c r="A8648" s="3" t="s">
        <v>271</v>
      </c>
      <c r="B8648" s="3" t="s">
        <v>272</v>
      </c>
      <c r="C8648" s="3">
        <v>55.311</v>
      </c>
      <c r="D8648" s="3">
        <v>21.98</v>
      </c>
      <c r="E8648" s="9">
        <v>45919</v>
      </c>
      <c r="F8648" s="3" t="s">
        <v>47</v>
      </c>
      <c r="G8648" s="2" t="s">
        <v>251</v>
      </c>
      <c r="H8648" s="3">
        <v>25</v>
      </c>
      <c r="I8648" s="3">
        <v>10</v>
      </c>
      <c r="J8648" s="3">
        <v>40</v>
      </c>
      <c r="K8648" s="3" t="s">
        <v>10</v>
      </c>
      <c r="L8648" s="3">
        <v>36.700000000000003</v>
      </c>
      <c r="M8648" s="3">
        <v>31.5</v>
      </c>
      <c r="N8648" s="3">
        <v>898.5</v>
      </c>
      <c r="O8648" s="3">
        <v>1</v>
      </c>
      <c r="P8648" s="28">
        <f>N8648/O8648</f>
        <v>898.5</v>
      </c>
      <c r="Q8648" s="5">
        <v>36</v>
      </c>
      <c r="R8648" s="2"/>
      <c r="S8648" s="55">
        <f>O8648/J8648*40</f>
        <v>1</v>
      </c>
      <c r="T8648" s="55">
        <f>N8648/J8648*40</f>
        <v>898.5</v>
      </c>
    </row>
    <row r="8649" spans="1:20" ht="14.4" x14ac:dyDescent="0.3">
      <c r="A8649" s="3" t="s">
        <v>271</v>
      </c>
      <c r="B8649" s="3" t="s">
        <v>272</v>
      </c>
      <c r="C8649" s="3">
        <v>55.311</v>
      </c>
      <c r="D8649" s="3">
        <v>21.98</v>
      </c>
      <c r="E8649" s="9">
        <v>45919</v>
      </c>
      <c r="F8649" s="3" t="s">
        <v>50</v>
      </c>
      <c r="G8649" s="2" t="s">
        <v>274</v>
      </c>
      <c r="H8649" s="3">
        <v>60</v>
      </c>
      <c r="I8649" s="3">
        <v>30</v>
      </c>
      <c r="J8649" s="3">
        <v>100</v>
      </c>
      <c r="K8649" s="3" t="s">
        <v>10</v>
      </c>
      <c r="L8649" s="3">
        <v>36.9</v>
      </c>
      <c r="M8649" s="3">
        <v>31</v>
      </c>
      <c r="N8649" s="3">
        <v>765.1</v>
      </c>
      <c r="O8649" s="3">
        <v>1</v>
      </c>
      <c r="P8649" s="28">
        <f>N8649/O8649</f>
        <v>765.1</v>
      </c>
      <c r="Q8649" s="5">
        <v>36</v>
      </c>
      <c r="R8649" s="2"/>
      <c r="S8649" s="55">
        <f>O8649/J8649*40</f>
        <v>0.4</v>
      </c>
      <c r="T8649" s="55">
        <f>N8649/J8649*40</f>
        <v>306.03999999999996</v>
      </c>
    </row>
    <row r="8650" spans="1:20" ht="14.4" x14ac:dyDescent="0.3">
      <c r="A8650" s="3" t="s">
        <v>271</v>
      </c>
      <c r="B8650" s="3" t="s">
        <v>272</v>
      </c>
      <c r="C8650" s="3">
        <v>55.311</v>
      </c>
      <c r="D8650" s="3">
        <v>21.98</v>
      </c>
      <c r="E8650" s="9">
        <v>45919</v>
      </c>
      <c r="F8650" s="3" t="s">
        <v>47</v>
      </c>
      <c r="G8650" s="2" t="s">
        <v>273</v>
      </c>
      <c r="H8650" s="3">
        <v>50</v>
      </c>
      <c r="I8650" s="3">
        <v>10</v>
      </c>
      <c r="J8650" s="3">
        <v>70</v>
      </c>
      <c r="K8650" s="3" t="s">
        <v>10</v>
      </c>
      <c r="L8650" s="3">
        <v>37.9</v>
      </c>
      <c r="M8650" s="3">
        <v>32</v>
      </c>
      <c r="N8650" s="3">
        <v>842.5</v>
      </c>
      <c r="O8650" s="3">
        <v>1</v>
      </c>
      <c r="P8650" s="28">
        <f>N8650/O8650</f>
        <v>842.5</v>
      </c>
      <c r="Q8650" s="5">
        <v>39</v>
      </c>
      <c r="R8650" s="12"/>
      <c r="S8650" s="55">
        <f>O8650/J8650*40</f>
        <v>0.5714285714285714</v>
      </c>
      <c r="T8650" s="55">
        <f>N8650/J8650*40</f>
        <v>481.42857142857144</v>
      </c>
    </row>
    <row r="8651" spans="1:20" ht="14.4" x14ac:dyDescent="0.3">
      <c r="A8651" s="3" t="s">
        <v>271</v>
      </c>
      <c r="B8651" s="3" t="s">
        <v>272</v>
      </c>
      <c r="C8651" s="3">
        <v>55.311</v>
      </c>
      <c r="D8651" s="3">
        <v>21.98</v>
      </c>
      <c r="E8651" s="9">
        <v>45919</v>
      </c>
      <c r="F8651" s="3" t="s">
        <v>50</v>
      </c>
      <c r="G8651" s="2" t="s">
        <v>274</v>
      </c>
      <c r="H8651" s="3">
        <v>60</v>
      </c>
      <c r="I8651" s="3">
        <v>30</v>
      </c>
      <c r="J8651" s="3">
        <v>100</v>
      </c>
      <c r="K8651" s="3" t="s">
        <v>10</v>
      </c>
      <c r="L8651" s="3">
        <v>38.1</v>
      </c>
      <c r="M8651" s="3">
        <v>31.8</v>
      </c>
      <c r="N8651" s="3">
        <v>913</v>
      </c>
      <c r="O8651" s="3">
        <v>1</v>
      </c>
      <c r="P8651" s="28">
        <f>N8651/O8651</f>
        <v>913</v>
      </c>
      <c r="Q8651" s="5">
        <v>39</v>
      </c>
      <c r="R8651" s="2"/>
      <c r="S8651" s="55">
        <f>O8651/J8651*40</f>
        <v>0.4</v>
      </c>
      <c r="T8651" s="55">
        <f>N8651/J8651*40</f>
        <v>365.20000000000005</v>
      </c>
    </row>
    <row r="8652" spans="1:20" ht="14.4" x14ac:dyDescent="0.3">
      <c r="A8652" s="3" t="s">
        <v>271</v>
      </c>
      <c r="B8652" s="3" t="s">
        <v>272</v>
      </c>
      <c r="C8652" s="3">
        <v>55.311</v>
      </c>
      <c r="D8652" s="3">
        <v>21.98</v>
      </c>
      <c r="E8652" s="9">
        <v>45919</v>
      </c>
      <c r="F8652" s="3" t="s">
        <v>50</v>
      </c>
      <c r="G8652" s="2" t="s">
        <v>273</v>
      </c>
      <c r="H8652" s="3">
        <v>60</v>
      </c>
      <c r="I8652" s="3">
        <v>30</v>
      </c>
      <c r="J8652" s="3">
        <v>100</v>
      </c>
      <c r="K8652" s="3" t="s">
        <v>10</v>
      </c>
      <c r="L8652" s="3">
        <v>38.5</v>
      </c>
      <c r="M8652" s="3">
        <v>32.5</v>
      </c>
      <c r="N8652" s="3">
        <v>999.8</v>
      </c>
      <c r="O8652" s="3">
        <v>1</v>
      </c>
      <c r="P8652" s="28">
        <f>N8652/O8652</f>
        <v>999.8</v>
      </c>
      <c r="Q8652" s="5">
        <v>39</v>
      </c>
      <c r="R8652" s="2"/>
      <c r="S8652" s="55">
        <f>O8652/J8652*40</f>
        <v>0.4</v>
      </c>
      <c r="T8652" s="55">
        <f>N8652/J8652*40</f>
        <v>399.91999999999996</v>
      </c>
    </row>
    <row r="8653" spans="1:20" ht="14.4" x14ac:dyDescent="0.3">
      <c r="A8653" s="3" t="s">
        <v>271</v>
      </c>
      <c r="B8653" s="3" t="s">
        <v>272</v>
      </c>
      <c r="C8653" s="3">
        <v>55.311</v>
      </c>
      <c r="D8653" s="3">
        <v>21.98</v>
      </c>
      <c r="E8653" s="9">
        <v>45919</v>
      </c>
      <c r="F8653" s="3" t="s">
        <v>50</v>
      </c>
      <c r="G8653" s="2" t="s">
        <v>273</v>
      </c>
      <c r="H8653" s="3">
        <v>60</v>
      </c>
      <c r="I8653" s="3">
        <v>30</v>
      </c>
      <c r="J8653" s="3">
        <v>100</v>
      </c>
      <c r="K8653" s="3" t="s">
        <v>10</v>
      </c>
      <c r="L8653" s="3">
        <v>39.299999999999997</v>
      </c>
      <c r="M8653" s="3">
        <v>33.200000000000003</v>
      </c>
      <c r="N8653" s="3">
        <v>1082.4000000000001</v>
      </c>
      <c r="O8653" s="3">
        <v>1</v>
      </c>
      <c r="P8653" s="28">
        <f>N8653/O8653</f>
        <v>1082.4000000000001</v>
      </c>
      <c r="Q8653" s="5">
        <v>39</v>
      </c>
      <c r="R8653" s="2"/>
      <c r="S8653" s="55">
        <f>O8653/J8653*40</f>
        <v>0.4</v>
      </c>
      <c r="T8653" s="55">
        <f>N8653/J8653*40</f>
        <v>432.96000000000004</v>
      </c>
    </row>
    <row r="8654" spans="1:20" ht="14.4" x14ac:dyDescent="0.3">
      <c r="A8654" s="3" t="s">
        <v>271</v>
      </c>
      <c r="B8654" s="3" t="s">
        <v>272</v>
      </c>
      <c r="C8654" s="3">
        <v>55.311</v>
      </c>
      <c r="D8654" s="3">
        <v>21.98</v>
      </c>
      <c r="E8654" s="9">
        <v>45919</v>
      </c>
      <c r="F8654" s="3" t="s">
        <v>50</v>
      </c>
      <c r="G8654" s="2" t="s">
        <v>273</v>
      </c>
      <c r="H8654" s="3">
        <v>60</v>
      </c>
      <c r="I8654" s="3">
        <v>30</v>
      </c>
      <c r="J8654" s="3">
        <v>100</v>
      </c>
      <c r="K8654" s="3" t="s">
        <v>10</v>
      </c>
      <c r="L8654" s="3">
        <v>40.299999999999997</v>
      </c>
      <c r="M8654" s="3">
        <v>33.9</v>
      </c>
      <c r="N8654" s="3">
        <v>1118.5</v>
      </c>
      <c r="O8654" s="3">
        <v>1</v>
      </c>
      <c r="P8654" s="28">
        <f>N8654/O8654</f>
        <v>1118.5</v>
      </c>
      <c r="Q8654" s="5">
        <v>41</v>
      </c>
      <c r="R8654" s="2"/>
      <c r="S8654" s="55">
        <f>O8654/J8654*40</f>
        <v>0.4</v>
      </c>
      <c r="T8654" s="55">
        <f>N8654/J8654*40</f>
        <v>447.40000000000003</v>
      </c>
    </row>
    <row r="8655" spans="1:20" ht="14.4" x14ac:dyDescent="0.3">
      <c r="A8655" s="3" t="s">
        <v>271</v>
      </c>
      <c r="B8655" s="3" t="s">
        <v>272</v>
      </c>
      <c r="C8655" s="3">
        <v>55.311</v>
      </c>
      <c r="D8655" s="3">
        <v>21.98</v>
      </c>
      <c r="E8655" s="9">
        <v>45919</v>
      </c>
      <c r="F8655" s="3" t="s">
        <v>47</v>
      </c>
      <c r="G8655" s="2" t="s">
        <v>274</v>
      </c>
      <c r="H8655" s="3">
        <v>22</v>
      </c>
      <c r="I8655" s="3">
        <v>10</v>
      </c>
      <c r="J8655" s="3">
        <v>40</v>
      </c>
      <c r="K8655" s="3" t="s">
        <v>37</v>
      </c>
      <c r="L8655" s="3">
        <v>30.6</v>
      </c>
      <c r="M8655" s="3">
        <v>28</v>
      </c>
      <c r="N8655" s="3">
        <v>182.7</v>
      </c>
      <c r="O8655" s="3">
        <v>1</v>
      </c>
      <c r="P8655" s="28">
        <f>N8655/O8655</f>
        <v>182.7</v>
      </c>
      <c r="Q8655" s="5">
        <v>31</v>
      </c>
      <c r="R8655" s="2" t="s">
        <v>28</v>
      </c>
      <c r="S8655" s="55">
        <f>O8655/J8655*40</f>
        <v>1</v>
      </c>
      <c r="T8655" s="55">
        <f>N8655/J8655*40</f>
        <v>182.7</v>
      </c>
    </row>
    <row r="8656" spans="1:20" ht="14.4" x14ac:dyDescent="0.3">
      <c r="A8656" s="3" t="s">
        <v>271</v>
      </c>
      <c r="B8656" s="3" t="s">
        <v>272</v>
      </c>
      <c r="C8656" s="3">
        <v>55.311</v>
      </c>
      <c r="D8656" s="3">
        <v>21.98</v>
      </c>
      <c r="E8656" s="9">
        <v>45919</v>
      </c>
      <c r="F8656" s="3" t="s">
        <v>47</v>
      </c>
      <c r="G8656" s="2" t="s">
        <v>274</v>
      </c>
      <c r="H8656" s="3">
        <v>25</v>
      </c>
      <c r="I8656" s="3">
        <v>10</v>
      </c>
      <c r="J8656" s="3">
        <v>40</v>
      </c>
      <c r="K8656" s="3" t="s">
        <v>37</v>
      </c>
      <c r="L8656" s="3">
        <v>31.3</v>
      </c>
      <c r="M8656" s="3">
        <v>28.2</v>
      </c>
      <c r="N8656" s="3">
        <v>208.6</v>
      </c>
      <c r="O8656" s="3">
        <v>1</v>
      </c>
      <c r="P8656" s="28">
        <f>N8656/O8656</f>
        <v>208.6</v>
      </c>
      <c r="Q8656" s="5">
        <v>31</v>
      </c>
      <c r="R8656" s="2" t="s">
        <v>28</v>
      </c>
      <c r="S8656" s="55">
        <f>O8656/J8656*40</f>
        <v>1</v>
      </c>
      <c r="T8656" s="55">
        <f>N8656/J8656*40</f>
        <v>208.6</v>
      </c>
    </row>
    <row r="8657" spans="1:20" ht="14.4" x14ac:dyDescent="0.3">
      <c r="A8657" s="3" t="s">
        <v>271</v>
      </c>
      <c r="B8657" s="3" t="s">
        <v>272</v>
      </c>
      <c r="C8657" s="3">
        <v>55.311</v>
      </c>
      <c r="D8657" s="3">
        <v>21.98</v>
      </c>
      <c r="E8657" s="9">
        <v>45919</v>
      </c>
      <c r="F8657" s="3" t="s">
        <v>47</v>
      </c>
      <c r="G8657" s="2" t="s">
        <v>274</v>
      </c>
      <c r="H8657" s="3">
        <v>22</v>
      </c>
      <c r="I8657" s="3">
        <v>10</v>
      </c>
      <c r="J8657" s="3">
        <v>40</v>
      </c>
      <c r="K8657" s="3" t="s">
        <v>37</v>
      </c>
      <c r="L8657" s="3">
        <v>36.4</v>
      </c>
      <c r="M8657" s="3">
        <v>33.5</v>
      </c>
      <c r="N8657" s="3">
        <v>278.3</v>
      </c>
      <c r="O8657" s="3">
        <v>1</v>
      </c>
      <c r="P8657" s="28">
        <f>N8657/O8657</f>
        <v>278.3</v>
      </c>
      <c r="Q8657" s="5">
        <v>36</v>
      </c>
      <c r="R8657" s="2" t="s">
        <v>29</v>
      </c>
      <c r="S8657" s="55">
        <f>O8657/J8657*40</f>
        <v>1</v>
      </c>
      <c r="T8657" s="55">
        <f>N8657/J8657*40</f>
        <v>278.3</v>
      </c>
    </row>
    <row r="8658" spans="1:20" ht="14.4" x14ac:dyDescent="0.3">
      <c r="A8658" s="3" t="s">
        <v>271</v>
      </c>
      <c r="B8658" s="3" t="s">
        <v>272</v>
      </c>
      <c r="C8658" s="3">
        <v>55.311</v>
      </c>
      <c r="D8658" s="3">
        <v>21.98</v>
      </c>
      <c r="E8658" s="9">
        <v>45919</v>
      </c>
      <c r="F8658" s="3" t="s">
        <v>47</v>
      </c>
      <c r="G8658" s="2" t="s">
        <v>273</v>
      </c>
      <c r="H8658" s="3">
        <v>40</v>
      </c>
      <c r="I8658" s="3">
        <v>10</v>
      </c>
      <c r="J8658" s="3">
        <v>40</v>
      </c>
      <c r="K8658" s="3" t="s">
        <v>37</v>
      </c>
      <c r="L8658" s="3">
        <v>49.6</v>
      </c>
      <c r="M8658" s="3">
        <v>47</v>
      </c>
      <c r="N8658" s="3">
        <v>784.5</v>
      </c>
      <c r="O8658" s="3">
        <v>1</v>
      </c>
      <c r="P8658" s="28">
        <f>N8658/O8658</f>
        <v>784.5</v>
      </c>
      <c r="Q8658" s="5">
        <v>49</v>
      </c>
      <c r="R8658" s="2" t="s">
        <v>30</v>
      </c>
      <c r="S8658" s="55">
        <f>O8658/J8658*40</f>
        <v>1</v>
      </c>
      <c r="T8658" s="55">
        <f>N8658/J8658*40</f>
        <v>784.5</v>
      </c>
    </row>
    <row r="8659" spans="1:20" ht="14.4" x14ac:dyDescent="0.3">
      <c r="A8659" s="3" t="s">
        <v>276</v>
      </c>
      <c r="B8659" s="3" t="s">
        <v>277</v>
      </c>
      <c r="C8659" s="3">
        <v>55.774999999999999</v>
      </c>
      <c r="D8659" s="3">
        <v>22.507999999999999</v>
      </c>
      <c r="E8659" s="9">
        <v>45854</v>
      </c>
      <c r="F8659" s="3" t="s">
        <v>47</v>
      </c>
      <c r="G8659" s="2" t="s">
        <v>248</v>
      </c>
      <c r="H8659" s="3">
        <v>14</v>
      </c>
      <c r="I8659" s="3">
        <v>10</v>
      </c>
      <c r="J8659" s="3">
        <v>30</v>
      </c>
      <c r="K8659" s="3" t="s">
        <v>11</v>
      </c>
      <c r="L8659" s="3">
        <v>6.6</v>
      </c>
      <c r="M8659" s="3">
        <v>5.5</v>
      </c>
      <c r="N8659" s="3">
        <v>5.5</v>
      </c>
      <c r="O8659" s="3">
        <v>1</v>
      </c>
      <c r="P8659" s="28">
        <f>N8659/O8659</f>
        <v>5.5</v>
      </c>
      <c r="Q8659" s="5">
        <v>6</v>
      </c>
      <c r="R8659" s="2" t="s">
        <v>27</v>
      </c>
      <c r="S8659" s="55">
        <f>O8659/J8659*40</f>
        <v>1.3333333333333333</v>
      </c>
      <c r="T8659" s="55">
        <f>N8659/J8659*40</f>
        <v>7.333333333333333</v>
      </c>
    </row>
    <row r="8660" spans="1:20" ht="14.4" x14ac:dyDescent="0.3">
      <c r="A8660" s="3" t="s">
        <v>276</v>
      </c>
      <c r="B8660" s="3" t="s">
        <v>277</v>
      </c>
      <c r="C8660" s="3">
        <v>55.774999999999999</v>
      </c>
      <c r="D8660" s="3">
        <v>22.507999999999999</v>
      </c>
      <c r="E8660" s="9">
        <v>45854</v>
      </c>
      <c r="F8660" s="3" t="s">
        <v>47</v>
      </c>
      <c r="G8660" s="2" t="s">
        <v>278</v>
      </c>
      <c r="H8660" s="3">
        <v>14</v>
      </c>
      <c r="I8660" s="3">
        <v>10</v>
      </c>
      <c r="J8660" s="3">
        <v>30</v>
      </c>
      <c r="K8660" s="3" t="s">
        <v>11</v>
      </c>
      <c r="L8660" s="3">
        <v>7.1</v>
      </c>
      <c r="M8660" s="3">
        <v>5.6</v>
      </c>
      <c r="N8660" s="3">
        <v>6.5</v>
      </c>
      <c r="O8660" s="3">
        <v>1</v>
      </c>
      <c r="P8660" s="28">
        <f>N8660/O8660</f>
        <v>6.5</v>
      </c>
      <c r="Q8660" s="5">
        <v>6</v>
      </c>
      <c r="R8660" s="2" t="s">
        <v>27</v>
      </c>
      <c r="S8660" s="55">
        <f>O8660/J8660*40</f>
        <v>1.3333333333333333</v>
      </c>
      <c r="T8660" s="55">
        <f>N8660/J8660*40</f>
        <v>8.6666666666666679</v>
      </c>
    </row>
    <row r="8661" spans="1:20" ht="14.4" x14ac:dyDescent="0.3">
      <c r="A8661" s="3" t="s">
        <v>276</v>
      </c>
      <c r="B8661" s="3" t="s">
        <v>277</v>
      </c>
      <c r="C8661" s="3">
        <v>55.774999999999999</v>
      </c>
      <c r="D8661" s="3">
        <v>22.507999999999999</v>
      </c>
      <c r="E8661" s="9">
        <v>45854</v>
      </c>
      <c r="F8661" s="3" t="s">
        <v>47</v>
      </c>
      <c r="G8661" s="2" t="s">
        <v>248</v>
      </c>
      <c r="H8661" s="3">
        <v>14</v>
      </c>
      <c r="I8661" s="3">
        <v>10</v>
      </c>
      <c r="J8661" s="3">
        <v>30</v>
      </c>
      <c r="K8661" s="3" t="s">
        <v>11</v>
      </c>
      <c r="L8661" s="3">
        <v>7.1</v>
      </c>
      <c r="M8661" s="3">
        <v>5.8</v>
      </c>
      <c r="N8661" s="3">
        <v>6.3</v>
      </c>
      <c r="O8661" s="3">
        <v>1</v>
      </c>
      <c r="P8661" s="28">
        <f>N8661/O8661</f>
        <v>6.3</v>
      </c>
      <c r="Q8661" s="5">
        <v>6</v>
      </c>
      <c r="R8661" s="2" t="s">
        <v>27</v>
      </c>
      <c r="S8661" s="55">
        <f>O8661/J8661*40</f>
        <v>1.3333333333333333</v>
      </c>
      <c r="T8661" s="55">
        <f>N8661/J8661*40</f>
        <v>8.4</v>
      </c>
    </row>
    <row r="8662" spans="1:20" ht="14.4" x14ac:dyDescent="0.3">
      <c r="A8662" s="3" t="s">
        <v>276</v>
      </c>
      <c r="B8662" s="3" t="s">
        <v>277</v>
      </c>
      <c r="C8662" s="3">
        <v>55.774999999999999</v>
      </c>
      <c r="D8662" s="3">
        <v>22.507999999999999</v>
      </c>
      <c r="E8662" s="9">
        <v>45854</v>
      </c>
      <c r="F8662" s="3" t="s">
        <v>47</v>
      </c>
      <c r="G8662" s="2" t="s">
        <v>278</v>
      </c>
      <c r="H8662" s="3">
        <v>14</v>
      </c>
      <c r="I8662" s="3">
        <v>10</v>
      </c>
      <c r="J8662" s="3">
        <v>30</v>
      </c>
      <c r="K8662" s="3" t="s">
        <v>11</v>
      </c>
      <c r="L8662" s="3">
        <v>7.3</v>
      </c>
      <c r="M8662" s="3">
        <v>6</v>
      </c>
      <c r="N8662" s="3">
        <v>17.899999999999999</v>
      </c>
      <c r="O8662" s="3">
        <v>1</v>
      </c>
      <c r="P8662" s="28">
        <f>N8662/O8662</f>
        <v>17.899999999999999</v>
      </c>
      <c r="Q8662" s="5">
        <v>6</v>
      </c>
      <c r="R8662" s="2" t="s">
        <v>27</v>
      </c>
      <c r="S8662" s="55">
        <f>O8662/J8662*40</f>
        <v>1.3333333333333333</v>
      </c>
      <c r="T8662" s="55">
        <f>N8662/J8662*40</f>
        <v>23.866666666666664</v>
      </c>
    </row>
    <row r="8663" spans="1:20" ht="14.4" x14ac:dyDescent="0.3">
      <c r="A8663" s="3" t="s">
        <v>276</v>
      </c>
      <c r="B8663" s="3" t="s">
        <v>277</v>
      </c>
      <c r="C8663" s="3">
        <v>55.774999999999999</v>
      </c>
      <c r="D8663" s="3">
        <v>22.507999999999999</v>
      </c>
      <c r="E8663" s="9">
        <v>45854</v>
      </c>
      <c r="F8663" s="3" t="s">
        <v>47</v>
      </c>
      <c r="G8663" s="2" t="s">
        <v>278</v>
      </c>
      <c r="H8663" s="3">
        <v>14</v>
      </c>
      <c r="I8663" s="3">
        <v>10</v>
      </c>
      <c r="J8663" s="3">
        <v>30</v>
      </c>
      <c r="K8663" s="3" t="s">
        <v>11</v>
      </c>
      <c r="L8663" s="3">
        <v>8.1999999999999993</v>
      </c>
      <c r="N8663" s="3">
        <v>42</v>
      </c>
      <c r="O8663" s="3">
        <v>4</v>
      </c>
      <c r="P8663" s="28">
        <f>N8663/O8663</f>
        <v>10.5</v>
      </c>
      <c r="Q8663" s="5">
        <v>9</v>
      </c>
      <c r="R8663" s="2" t="s">
        <v>27</v>
      </c>
      <c r="S8663" s="55">
        <f>O8663/J8663*40</f>
        <v>5.333333333333333</v>
      </c>
      <c r="T8663" s="55">
        <f>N8663/J8663*40</f>
        <v>56</v>
      </c>
    </row>
    <row r="8664" spans="1:20" ht="14.4" x14ac:dyDescent="0.3">
      <c r="A8664" s="3" t="s">
        <v>276</v>
      </c>
      <c r="B8664" s="3" t="s">
        <v>277</v>
      </c>
      <c r="C8664" s="3">
        <v>55.774999999999999</v>
      </c>
      <c r="D8664" s="3">
        <v>22.507999999999999</v>
      </c>
      <c r="E8664" s="9">
        <v>45854</v>
      </c>
      <c r="F8664" s="3" t="s">
        <v>47</v>
      </c>
      <c r="G8664" s="2" t="s">
        <v>248</v>
      </c>
      <c r="H8664" s="3">
        <v>18</v>
      </c>
      <c r="I8664" s="3">
        <v>10</v>
      </c>
      <c r="J8664" s="3">
        <v>30</v>
      </c>
      <c r="K8664" s="3" t="s">
        <v>11</v>
      </c>
      <c r="L8664" s="3">
        <v>8.8000000000000007</v>
      </c>
      <c r="M8664" s="3">
        <v>7.1</v>
      </c>
      <c r="N8664" s="3">
        <v>11.5</v>
      </c>
      <c r="O8664" s="3">
        <v>1</v>
      </c>
      <c r="P8664" s="28">
        <f>N8664/O8664</f>
        <v>11.5</v>
      </c>
      <c r="Q8664" s="5">
        <v>9</v>
      </c>
      <c r="R8664" s="2" t="s">
        <v>27</v>
      </c>
      <c r="S8664" s="55">
        <f>O8664/J8664*40</f>
        <v>1.3333333333333333</v>
      </c>
      <c r="T8664" s="55">
        <f>N8664/J8664*40</f>
        <v>15.333333333333334</v>
      </c>
    </row>
    <row r="8665" spans="1:20" ht="14.4" x14ac:dyDescent="0.3">
      <c r="A8665" s="3" t="s">
        <v>276</v>
      </c>
      <c r="B8665" s="3" t="s">
        <v>277</v>
      </c>
      <c r="C8665" s="3">
        <v>55.774999999999999</v>
      </c>
      <c r="D8665" s="3">
        <v>22.507999999999999</v>
      </c>
      <c r="E8665" s="9">
        <v>45854</v>
      </c>
      <c r="F8665" s="3" t="s">
        <v>47</v>
      </c>
      <c r="G8665" s="2" t="s">
        <v>278</v>
      </c>
      <c r="H8665" s="3">
        <v>50</v>
      </c>
      <c r="I8665" s="3">
        <v>10</v>
      </c>
      <c r="J8665" s="3">
        <v>60</v>
      </c>
      <c r="K8665" s="3" t="s">
        <v>11</v>
      </c>
      <c r="L8665" s="3">
        <v>21.1</v>
      </c>
      <c r="M8665" s="3">
        <v>17.3</v>
      </c>
      <c r="N8665" s="3">
        <v>224</v>
      </c>
      <c r="O8665" s="3">
        <v>1</v>
      </c>
      <c r="P8665" s="28">
        <f>N8665/O8665</f>
        <v>224</v>
      </c>
      <c r="Q8665" s="5">
        <v>21</v>
      </c>
      <c r="R8665" s="2" t="s">
        <v>33</v>
      </c>
      <c r="S8665" s="55">
        <f>O8665/J8665*40</f>
        <v>0.66666666666666663</v>
      </c>
      <c r="T8665" s="55">
        <f>N8665/J8665*40</f>
        <v>149.33333333333334</v>
      </c>
    </row>
    <row r="8666" spans="1:20" ht="14.4" x14ac:dyDescent="0.3">
      <c r="A8666" s="3" t="s">
        <v>276</v>
      </c>
      <c r="B8666" s="3" t="s">
        <v>277</v>
      </c>
      <c r="C8666" s="3">
        <v>55.774999999999999</v>
      </c>
      <c r="D8666" s="3">
        <v>22.507999999999999</v>
      </c>
      <c r="E8666" s="9">
        <v>45854</v>
      </c>
      <c r="F8666" s="3" t="s">
        <v>47</v>
      </c>
      <c r="G8666" s="2" t="s">
        <v>279</v>
      </c>
      <c r="H8666" s="3">
        <v>30</v>
      </c>
      <c r="I8666" s="3">
        <v>10</v>
      </c>
      <c r="J8666" s="3">
        <v>30</v>
      </c>
      <c r="K8666" s="3" t="s">
        <v>11</v>
      </c>
      <c r="L8666" s="3">
        <v>22.8</v>
      </c>
      <c r="M8666" s="3">
        <v>19</v>
      </c>
      <c r="N8666" s="3">
        <v>262.5</v>
      </c>
      <c r="O8666" s="3">
        <v>1</v>
      </c>
      <c r="P8666" s="28">
        <f>N8666/O8666</f>
        <v>262.5</v>
      </c>
      <c r="Q8666" s="5">
        <v>24</v>
      </c>
      <c r="R8666" s="2" t="s">
        <v>33</v>
      </c>
      <c r="S8666" s="55">
        <f>O8666/J8666*40</f>
        <v>1.3333333333333333</v>
      </c>
      <c r="T8666" s="55">
        <f>N8666/J8666*40</f>
        <v>350</v>
      </c>
    </row>
    <row r="8667" spans="1:20" ht="14.4" x14ac:dyDescent="0.3">
      <c r="A8667" s="3" t="s">
        <v>276</v>
      </c>
      <c r="B8667" s="3" t="s">
        <v>277</v>
      </c>
      <c r="C8667" s="3">
        <v>55.774999999999999</v>
      </c>
      <c r="D8667" s="3">
        <v>22.507999999999999</v>
      </c>
      <c r="E8667" s="9">
        <v>45854</v>
      </c>
      <c r="F8667" s="3" t="s">
        <v>50</v>
      </c>
      <c r="G8667" s="2" t="s">
        <v>279</v>
      </c>
      <c r="H8667" s="3">
        <v>50</v>
      </c>
      <c r="I8667" s="3">
        <v>30</v>
      </c>
      <c r="J8667" s="3">
        <v>60</v>
      </c>
      <c r="K8667" s="3" t="s">
        <v>11</v>
      </c>
      <c r="L8667" s="3">
        <v>22.9</v>
      </c>
      <c r="M8667" s="3">
        <v>17</v>
      </c>
      <c r="N8667" s="3">
        <v>209.3</v>
      </c>
      <c r="O8667" s="3">
        <v>1</v>
      </c>
      <c r="P8667" s="28">
        <f>N8667/O8667</f>
        <v>209.3</v>
      </c>
      <c r="Q8667" s="5">
        <v>24</v>
      </c>
      <c r="R8667" s="2" t="s">
        <v>33</v>
      </c>
      <c r="S8667" s="55">
        <f>O8667/J8667*40</f>
        <v>0.66666666666666663</v>
      </c>
      <c r="T8667" s="55">
        <f>N8667/J8667*40</f>
        <v>139.53333333333336</v>
      </c>
    </row>
    <row r="8668" spans="1:20" ht="14.4" x14ac:dyDescent="0.3">
      <c r="A8668" s="3" t="s">
        <v>276</v>
      </c>
      <c r="B8668" s="3" t="s">
        <v>277</v>
      </c>
      <c r="C8668" s="3">
        <v>55.774999999999999</v>
      </c>
      <c r="D8668" s="3">
        <v>22.507999999999999</v>
      </c>
      <c r="E8668" s="9">
        <v>45854</v>
      </c>
      <c r="F8668" s="3" t="s">
        <v>50</v>
      </c>
      <c r="G8668" s="2" t="s">
        <v>279</v>
      </c>
      <c r="H8668" s="3">
        <v>60</v>
      </c>
      <c r="I8668" s="3">
        <v>30</v>
      </c>
      <c r="J8668" s="3">
        <v>90</v>
      </c>
      <c r="K8668" s="3" t="s">
        <v>11</v>
      </c>
      <c r="L8668" s="3">
        <v>25</v>
      </c>
      <c r="M8668" s="3">
        <v>20.8</v>
      </c>
      <c r="N8668" s="3">
        <v>376</v>
      </c>
      <c r="O8668" s="3">
        <v>1</v>
      </c>
      <c r="P8668" s="28">
        <f>N8668/O8668</f>
        <v>376</v>
      </c>
      <c r="Q8668" s="5">
        <v>26</v>
      </c>
      <c r="R8668" s="2" t="s">
        <v>31</v>
      </c>
      <c r="S8668" s="55">
        <f>O8668/J8668*40</f>
        <v>0.44444444444444448</v>
      </c>
      <c r="T8668" s="55">
        <f>N8668/J8668*40</f>
        <v>167.11111111111111</v>
      </c>
    </row>
    <row r="8669" spans="1:20" ht="14.4" x14ac:dyDescent="0.3">
      <c r="A8669" s="3" t="s">
        <v>276</v>
      </c>
      <c r="B8669" s="3" t="s">
        <v>277</v>
      </c>
      <c r="C8669" s="3">
        <v>55.774999999999999</v>
      </c>
      <c r="D8669" s="3">
        <v>22.507999999999999</v>
      </c>
      <c r="E8669" s="9">
        <v>45854</v>
      </c>
      <c r="F8669" s="3" t="s">
        <v>50</v>
      </c>
      <c r="G8669" s="2" t="s">
        <v>279</v>
      </c>
      <c r="H8669" s="3">
        <v>60</v>
      </c>
      <c r="I8669" s="3">
        <v>30</v>
      </c>
      <c r="J8669" s="3">
        <v>90</v>
      </c>
      <c r="K8669" s="3" t="s">
        <v>11</v>
      </c>
      <c r="L8669" s="3">
        <v>26</v>
      </c>
      <c r="M8669" s="3">
        <v>21.6</v>
      </c>
      <c r="N8669" s="3">
        <v>393.3</v>
      </c>
      <c r="O8669" s="3">
        <v>1</v>
      </c>
      <c r="P8669" s="28">
        <f>N8669/O8669</f>
        <v>393.3</v>
      </c>
      <c r="Q8669" s="5">
        <v>26</v>
      </c>
      <c r="R8669" s="2" t="s">
        <v>31</v>
      </c>
      <c r="S8669" s="55">
        <f>O8669/J8669*40</f>
        <v>0.44444444444444448</v>
      </c>
      <c r="T8669" s="55">
        <f>N8669/J8669*40</f>
        <v>174.8</v>
      </c>
    </row>
    <row r="8670" spans="1:20" ht="14.4" x14ac:dyDescent="0.3">
      <c r="A8670" s="3" t="s">
        <v>276</v>
      </c>
      <c r="B8670" s="3" t="s">
        <v>277</v>
      </c>
      <c r="C8670" s="3">
        <v>55.774999999999999</v>
      </c>
      <c r="D8670" s="3">
        <v>22.507999999999999</v>
      </c>
      <c r="E8670" s="9">
        <v>45854</v>
      </c>
      <c r="F8670" s="3" t="s">
        <v>50</v>
      </c>
      <c r="G8670" s="2" t="s">
        <v>279</v>
      </c>
      <c r="H8670" s="3">
        <v>60</v>
      </c>
      <c r="I8670" s="3">
        <v>30</v>
      </c>
      <c r="J8670" s="3">
        <v>90</v>
      </c>
      <c r="K8670" s="3" t="s">
        <v>11</v>
      </c>
      <c r="L8670" s="3">
        <v>26.3</v>
      </c>
      <c r="M8670" s="3">
        <v>21.5</v>
      </c>
      <c r="N8670" s="3">
        <v>409.7</v>
      </c>
      <c r="O8670" s="3">
        <v>1</v>
      </c>
      <c r="P8670" s="28">
        <f>N8670/O8670</f>
        <v>409.7</v>
      </c>
      <c r="Q8670" s="5">
        <v>26</v>
      </c>
      <c r="R8670" s="2" t="s">
        <v>32</v>
      </c>
      <c r="S8670" s="55">
        <f>O8670/J8670*40</f>
        <v>0.44444444444444448</v>
      </c>
      <c r="T8670" s="55">
        <f>N8670/J8670*40</f>
        <v>182.0888888888889</v>
      </c>
    </row>
    <row r="8671" spans="1:20" ht="14.4" x14ac:dyDescent="0.3">
      <c r="A8671" s="3" t="s">
        <v>276</v>
      </c>
      <c r="B8671" s="3" t="s">
        <v>277</v>
      </c>
      <c r="C8671" s="3">
        <v>55.774999999999999</v>
      </c>
      <c r="D8671" s="3">
        <v>22.507999999999999</v>
      </c>
      <c r="E8671" s="9">
        <v>45854</v>
      </c>
      <c r="F8671" s="3" t="s">
        <v>50</v>
      </c>
      <c r="G8671" s="2" t="s">
        <v>279</v>
      </c>
      <c r="H8671" s="3">
        <v>60</v>
      </c>
      <c r="I8671" s="3">
        <v>30</v>
      </c>
      <c r="J8671" s="3">
        <v>90</v>
      </c>
      <c r="K8671" s="3" t="s">
        <v>11</v>
      </c>
      <c r="L8671" s="3">
        <v>26.5</v>
      </c>
      <c r="M8671" s="3">
        <v>22.2</v>
      </c>
      <c r="N8671" s="3">
        <v>397.8</v>
      </c>
      <c r="O8671" s="3">
        <v>1</v>
      </c>
      <c r="P8671" s="28">
        <f>N8671/O8671</f>
        <v>397.8</v>
      </c>
      <c r="Q8671" s="5">
        <v>26</v>
      </c>
      <c r="R8671" s="2" t="s">
        <v>32</v>
      </c>
      <c r="S8671" s="55">
        <f>O8671/J8671*40</f>
        <v>0.44444444444444448</v>
      </c>
      <c r="T8671" s="55">
        <f>N8671/J8671*40</f>
        <v>176.8</v>
      </c>
    </row>
    <row r="8672" spans="1:20" ht="14.4" x14ac:dyDescent="0.3">
      <c r="A8672" s="3" t="s">
        <v>276</v>
      </c>
      <c r="B8672" s="3" t="s">
        <v>277</v>
      </c>
      <c r="C8672" s="3">
        <v>55.774999999999999</v>
      </c>
      <c r="D8672" s="3">
        <v>22.507999999999999</v>
      </c>
      <c r="E8672" s="9">
        <v>45854</v>
      </c>
      <c r="F8672" s="3" t="s">
        <v>50</v>
      </c>
      <c r="G8672" s="2" t="s">
        <v>279</v>
      </c>
      <c r="H8672" s="3">
        <v>60</v>
      </c>
      <c r="I8672" s="3">
        <v>30</v>
      </c>
      <c r="J8672" s="3">
        <v>90</v>
      </c>
      <c r="K8672" s="3" t="s">
        <v>11</v>
      </c>
      <c r="L8672" s="3">
        <v>27.6</v>
      </c>
      <c r="M8672" s="3">
        <v>23</v>
      </c>
      <c r="N8672" s="3">
        <v>482.7</v>
      </c>
      <c r="O8672" s="3">
        <v>1</v>
      </c>
      <c r="P8672" s="28">
        <f>N8672/O8672</f>
        <v>482.7</v>
      </c>
      <c r="Q8672" s="5">
        <v>29</v>
      </c>
      <c r="R8672" s="2" t="s">
        <v>32</v>
      </c>
      <c r="S8672" s="55">
        <f>O8672/J8672*40</f>
        <v>0.44444444444444448</v>
      </c>
      <c r="T8672" s="55">
        <f>N8672/J8672*40</f>
        <v>214.53333333333333</v>
      </c>
    </row>
    <row r="8673" spans="1:20" ht="14.4" x14ac:dyDescent="0.3">
      <c r="A8673" s="3" t="s">
        <v>276</v>
      </c>
      <c r="B8673" s="3" t="s">
        <v>277</v>
      </c>
      <c r="C8673" s="3">
        <v>55.774999999999999</v>
      </c>
      <c r="D8673" s="3">
        <v>22.507999999999999</v>
      </c>
      <c r="E8673" s="9">
        <v>45854</v>
      </c>
      <c r="F8673" s="3" t="s">
        <v>50</v>
      </c>
      <c r="G8673" s="2" t="s">
        <v>278</v>
      </c>
      <c r="H8673" s="3">
        <v>60</v>
      </c>
      <c r="I8673" s="3">
        <v>30</v>
      </c>
      <c r="J8673" s="3">
        <v>90</v>
      </c>
      <c r="K8673" s="3" t="s">
        <v>11</v>
      </c>
      <c r="L8673" s="3">
        <v>27.8</v>
      </c>
      <c r="M8673" s="3">
        <v>23.5</v>
      </c>
      <c r="N8673" s="3">
        <v>461.8</v>
      </c>
      <c r="O8673" s="3">
        <v>1</v>
      </c>
      <c r="P8673" s="28">
        <f>N8673/O8673</f>
        <v>461.8</v>
      </c>
      <c r="Q8673" s="5">
        <v>29</v>
      </c>
      <c r="R8673" s="2" t="s">
        <v>32</v>
      </c>
      <c r="S8673" s="55">
        <f>O8673/J8673*40</f>
        <v>0.44444444444444448</v>
      </c>
      <c r="T8673" s="55">
        <f>N8673/J8673*40</f>
        <v>205.24444444444444</v>
      </c>
    </row>
    <row r="8674" spans="1:20" ht="14.4" x14ac:dyDescent="0.3">
      <c r="A8674" s="3" t="s">
        <v>276</v>
      </c>
      <c r="B8674" s="3" t="s">
        <v>277</v>
      </c>
      <c r="C8674" s="3">
        <v>55.774999999999999</v>
      </c>
      <c r="D8674" s="3">
        <v>22.507999999999999</v>
      </c>
      <c r="E8674" s="9">
        <v>45854</v>
      </c>
      <c r="F8674" s="3" t="s">
        <v>50</v>
      </c>
      <c r="G8674" s="2" t="s">
        <v>278</v>
      </c>
      <c r="H8674" s="3">
        <v>60</v>
      </c>
      <c r="I8674" s="3">
        <v>30</v>
      </c>
      <c r="J8674" s="3">
        <v>90</v>
      </c>
      <c r="K8674" s="3" t="s">
        <v>11</v>
      </c>
      <c r="L8674" s="3">
        <v>29.5</v>
      </c>
      <c r="M8674" s="3">
        <v>24.2</v>
      </c>
      <c r="N8674" s="3">
        <v>561.6</v>
      </c>
      <c r="O8674" s="3">
        <v>1</v>
      </c>
      <c r="P8674" s="28">
        <f>N8674/O8674</f>
        <v>561.6</v>
      </c>
      <c r="Q8674" s="5">
        <v>29</v>
      </c>
      <c r="R8674" s="2" t="s">
        <v>49</v>
      </c>
      <c r="S8674" s="55">
        <f>O8674/J8674*40</f>
        <v>0.44444444444444448</v>
      </c>
      <c r="T8674" s="55">
        <f>N8674/J8674*40</f>
        <v>249.60000000000002</v>
      </c>
    </row>
    <row r="8675" spans="1:20" ht="14.4" x14ac:dyDescent="0.3">
      <c r="A8675" s="3" t="s">
        <v>276</v>
      </c>
      <c r="B8675" s="3" t="s">
        <v>277</v>
      </c>
      <c r="C8675" s="3">
        <v>55.774999999999999</v>
      </c>
      <c r="D8675" s="3">
        <v>22.507999999999999</v>
      </c>
      <c r="E8675" s="9">
        <v>45854</v>
      </c>
      <c r="F8675" s="3" t="s">
        <v>50</v>
      </c>
      <c r="G8675" s="2" t="s">
        <v>278</v>
      </c>
      <c r="H8675" s="3">
        <v>60</v>
      </c>
      <c r="I8675" s="3">
        <v>30</v>
      </c>
      <c r="J8675" s="3">
        <v>90</v>
      </c>
      <c r="K8675" s="3" t="s">
        <v>11</v>
      </c>
      <c r="L8675" s="3">
        <v>31.2</v>
      </c>
      <c r="M8675" s="3">
        <v>26</v>
      </c>
      <c r="N8675" s="3">
        <v>672.8</v>
      </c>
      <c r="O8675" s="3">
        <v>1</v>
      </c>
      <c r="P8675" s="28">
        <f>N8675/O8675</f>
        <v>672.8</v>
      </c>
      <c r="Q8675" s="5">
        <v>31</v>
      </c>
      <c r="R8675" s="2" t="s">
        <v>52</v>
      </c>
      <c r="S8675" s="55">
        <f>O8675/J8675*40</f>
        <v>0.44444444444444448</v>
      </c>
      <c r="T8675" s="55">
        <f>N8675/J8675*40</f>
        <v>299.02222222222224</v>
      </c>
    </row>
    <row r="8676" spans="1:20" ht="14.4" x14ac:dyDescent="0.3">
      <c r="A8676" s="3" t="s">
        <v>276</v>
      </c>
      <c r="B8676" s="3" t="s">
        <v>277</v>
      </c>
      <c r="C8676" s="3">
        <v>55.774999999999999</v>
      </c>
      <c r="D8676" s="3">
        <v>22.507999999999999</v>
      </c>
      <c r="E8676" s="9">
        <v>45854</v>
      </c>
      <c r="F8676" s="3" t="s">
        <v>47</v>
      </c>
      <c r="G8676" s="2" t="s">
        <v>248</v>
      </c>
      <c r="H8676" s="3">
        <v>14</v>
      </c>
      <c r="I8676" s="3">
        <v>10</v>
      </c>
      <c r="J8676" s="3">
        <v>30</v>
      </c>
      <c r="K8676" s="3" t="s">
        <v>3</v>
      </c>
      <c r="L8676" s="3">
        <v>10</v>
      </c>
      <c r="M8676" s="3">
        <v>8.6999999999999993</v>
      </c>
      <c r="N8676" s="3">
        <v>11.2</v>
      </c>
      <c r="O8676" s="3">
        <v>1</v>
      </c>
      <c r="P8676" s="28">
        <f>N8676/O8676</f>
        <v>11.2</v>
      </c>
      <c r="Q8676" s="5">
        <v>11</v>
      </c>
      <c r="R8676" s="2" t="s">
        <v>28</v>
      </c>
      <c r="S8676" s="55">
        <f>O8676/J8676*40</f>
        <v>1.3333333333333333</v>
      </c>
      <c r="T8676" s="55">
        <f>N8676/J8676*40</f>
        <v>14.933333333333332</v>
      </c>
    </row>
    <row r="8677" spans="1:20" ht="14.4" x14ac:dyDescent="0.3">
      <c r="A8677" s="3" t="s">
        <v>276</v>
      </c>
      <c r="B8677" s="3" t="s">
        <v>277</v>
      </c>
      <c r="C8677" s="3">
        <v>55.774999999999999</v>
      </c>
      <c r="D8677" s="3">
        <v>22.507999999999999</v>
      </c>
      <c r="E8677" s="9">
        <v>45854</v>
      </c>
      <c r="F8677" s="3" t="s">
        <v>47</v>
      </c>
      <c r="G8677" s="2" t="s">
        <v>278</v>
      </c>
      <c r="H8677" s="3">
        <v>14</v>
      </c>
      <c r="I8677" s="3">
        <v>10</v>
      </c>
      <c r="J8677" s="3">
        <v>30</v>
      </c>
      <c r="K8677" s="3" t="s">
        <v>3</v>
      </c>
      <c r="L8677" s="3">
        <v>10.7</v>
      </c>
      <c r="M8677" s="3">
        <v>9.3000000000000007</v>
      </c>
      <c r="N8677" s="3">
        <v>13.8</v>
      </c>
      <c r="O8677" s="3">
        <v>1</v>
      </c>
      <c r="P8677" s="28">
        <f>N8677/O8677</f>
        <v>13.8</v>
      </c>
      <c r="Q8677" s="5">
        <v>11</v>
      </c>
      <c r="R8677" s="2" t="s">
        <v>28</v>
      </c>
      <c r="S8677" s="55">
        <f>O8677/J8677*40</f>
        <v>1.3333333333333333</v>
      </c>
      <c r="T8677" s="55">
        <f>N8677/J8677*40</f>
        <v>18.400000000000002</v>
      </c>
    </row>
    <row r="8678" spans="1:20" ht="14.4" x14ac:dyDescent="0.3">
      <c r="A8678" s="3" t="s">
        <v>276</v>
      </c>
      <c r="B8678" s="3" t="s">
        <v>277</v>
      </c>
      <c r="C8678" s="3">
        <v>55.774999999999999</v>
      </c>
      <c r="D8678" s="3">
        <v>22.507999999999999</v>
      </c>
      <c r="E8678" s="9">
        <v>45854</v>
      </c>
      <c r="F8678" s="3" t="s">
        <v>47</v>
      </c>
      <c r="G8678" s="2" t="s">
        <v>248</v>
      </c>
      <c r="H8678" s="3">
        <v>14</v>
      </c>
      <c r="I8678" s="3">
        <v>10</v>
      </c>
      <c r="J8678" s="3">
        <v>30</v>
      </c>
      <c r="K8678" s="3" t="s">
        <v>3</v>
      </c>
      <c r="L8678" s="3">
        <v>11.2</v>
      </c>
      <c r="N8678" s="3">
        <v>94.3</v>
      </c>
      <c r="O8678" s="3">
        <v>6</v>
      </c>
      <c r="P8678" s="28">
        <f>N8678/O8678</f>
        <v>15.716666666666667</v>
      </c>
      <c r="Q8678" s="5">
        <v>11</v>
      </c>
      <c r="R8678" s="2" t="s">
        <v>28</v>
      </c>
      <c r="S8678" s="55">
        <f>O8678/J8678*40</f>
        <v>8</v>
      </c>
      <c r="T8678" s="55">
        <f>N8678/J8678*40</f>
        <v>125.73333333333332</v>
      </c>
    </row>
    <row r="8679" spans="1:20" ht="14.4" x14ac:dyDescent="0.3">
      <c r="A8679" s="3" t="s">
        <v>276</v>
      </c>
      <c r="B8679" s="3" t="s">
        <v>277</v>
      </c>
      <c r="C8679" s="3">
        <v>55.774999999999999</v>
      </c>
      <c r="D8679" s="3">
        <v>22.507999999999999</v>
      </c>
      <c r="E8679" s="9">
        <v>45854</v>
      </c>
      <c r="F8679" s="3" t="s">
        <v>47</v>
      </c>
      <c r="G8679" s="2" t="s">
        <v>248</v>
      </c>
      <c r="H8679" s="3">
        <v>14</v>
      </c>
      <c r="I8679" s="3">
        <v>10</v>
      </c>
      <c r="J8679" s="3">
        <v>30</v>
      </c>
      <c r="K8679" s="3" t="s">
        <v>3</v>
      </c>
      <c r="L8679" s="3">
        <v>11.2</v>
      </c>
      <c r="M8679" s="3">
        <v>9.8000000000000007</v>
      </c>
      <c r="N8679" s="3">
        <v>15.3</v>
      </c>
      <c r="O8679" s="3">
        <v>1</v>
      </c>
      <c r="P8679" s="28">
        <f>N8679/O8679</f>
        <v>15.3</v>
      </c>
      <c r="Q8679" s="5">
        <v>11</v>
      </c>
      <c r="R8679" s="2" t="s">
        <v>28</v>
      </c>
      <c r="S8679" s="55">
        <f>O8679/J8679*40</f>
        <v>1.3333333333333333</v>
      </c>
      <c r="T8679" s="55">
        <f>N8679/J8679*40</f>
        <v>20.399999999999999</v>
      </c>
    </row>
    <row r="8680" spans="1:20" ht="14.4" x14ac:dyDescent="0.3">
      <c r="A8680" s="3" t="s">
        <v>276</v>
      </c>
      <c r="B8680" s="3" t="s">
        <v>277</v>
      </c>
      <c r="C8680" s="3">
        <v>55.774999999999999</v>
      </c>
      <c r="D8680" s="3">
        <v>22.507999999999999</v>
      </c>
      <c r="E8680" s="9">
        <v>45854</v>
      </c>
      <c r="F8680" s="3" t="s">
        <v>47</v>
      </c>
      <c r="G8680" s="2" t="s">
        <v>278</v>
      </c>
      <c r="H8680" s="3">
        <v>14</v>
      </c>
      <c r="I8680" s="3">
        <v>10</v>
      </c>
      <c r="J8680" s="3">
        <v>30</v>
      </c>
      <c r="K8680" s="3" t="s">
        <v>3</v>
      </c>
      <c r="L8680" s="3">
        <v>11.3</v>
      </c>
      <c r="M8680" s="3">
        <v>9.8000000000000007</v>
      </c>
      <c r="N8680" s="3">
        <v>16.2</v>
      </c>
      <c r="O8680" s="3">
        <v>1</v>
      </c>
      <c r="P8680" s="28">
        <f>N8680/O8680</f>
        <v>16.2</v>
      </c>
      <c r="Q8680" s="5">
        <v>11</v>
      </c>
      <c r="R8680" s="2" t="s">
        <v>28</v>
      </c>
      <c r="S8680" s="55">
        <f>O8680/J8680*40</f>
        <v>1.3333333333333333</v>
      </c>
      <c r="T8680" s="55">
        <f>N8680/J8680*40</f>
        <v>21.599999999999998</v>
      </c>
    </row>
    <row r="8681" spans="1:20" ht="14.4" x14ac:dyDescent="0.3">
      <c r="A8681" s="3" t="s">
        <v>276</v>
      </c>
      <c r="B8681" s="3" t="s">
        <v>277</v>
      </c>
      <c r="C8681" s="3">
        <v>55.774999999999999</v>
      </c>
      <c r="D8681" s="3">
        <v>22.507999999999999</v>
      </c>
      <c r="E8681" s="9">
        <v>45854</v>
      </c>
      <c r="F8681" s="3" t="s">
        <v>47</v>
      </c>
      <c r="G8681" s="2" t="s">
        <v>278</v>
      </c>
      <c r="H8681" s="3">
        <v>14</v>
      </c>
      <c r="I8681" s="3">
        <v>10</v>
      </c>
      <c r="J8681" s="3">
        <v>30</v>
      </c>
      <c r="K8681" s="3" t="s">
        <v>3</v>
      </c>
      <c r="L8681" s="3">
        <v>11.6</v>
      </c>
      <c r="M8681" s="3">
        <v>10</v>
      </c>
      <c r="N8681" s="3">
        <v>16.8</v>
      </c>
      <c r="O8681" s="3">
        <v>1</v>
      </c>
      <c r="P8681" s="28">
        <f>N8681/O8681</f>
        <v>16.8</v>
      </c>
      <c r="Q8681" s="5">
        <v>11</v>
      </c>
      <c r="R8681" s="2" t="s">
        <v>28</v>
      </c>
      <c r="S8681" s="55">
        <f>O8681/J8681*40</f>
        <v>1.3333333333333333</v>
      </c>
      <c r="T8681" s="55">
        <f>N8681/J8681*40</f>
        <v>22.400000000000002</v>
      </c>
    </row>
    <row r="8682" spans="1:20" ht="14.4" x14ac:dyDescent="0.3">
      <c r="A8682" s="3" t="s">
        <v>276</v>
      </c>
      <c r="B8682" s="3" t="s">
        <v>277</v>
      </c>
      <c r="C8682" s="3">
        <v>55.774999999999999</v>
      </c>
      <c r="D8682" s="3">
        <v>22.507999999999999</v>
      </c>
      <c r="E8682" s="9">
        <v>45854</v>
      </c>
      <c r="F8682" s="3" t="s">
        <v>47</v>
      </c>
      <c r="G8682" s="2" t="s">
        <v>278</v>
      </c>
      <c r="H8682" s="3">
        <v>14</v>
      </c>
      <c r="I8682" s="3">
        <v>10</v>
      </c>
      <c r="J8682" s="3">
        <v>30</v>
      </c>
      <c r="K8682" s="3" t="s">
        <v>3</v>
      </c>
      <c r="L8682" s="3">
        <v>11.7</v>
      </c>
      <c r="M8682" s="3">
        <v>10</v>
      </c>
      <c r="N8682" s="3">
        <v>16.7</v>
      </c>
      <c r="O8682" s="3">
        <v>1</v>
      </c>
      <c r="P8682" s="28">
        <f>N8682/O8682</f>
        <v>16.7</v>
      </c>
      <c r="Q8682" s="5">
        <v>11</v>
      </c>
      <c r="R8682" s="2" t="s">
        <v>28</v>
      </c>
      <c r="S8682" s="55">
        <f>O8682/J8682*40</f>
        <v>1.3333333333333333</v>
      </c>
      <c r="T8682" s="55">
        <f>N8682/J8682*40</f>
        <v>22.266666666666666</v>
      </c>
    </row>
    <row r="8683" spans="1:20" ht="14.4" x14ac:dyDescent="0.3">
      <c r="A8683" s="3" t="s">
        <v>276</v>
      </c>
      <c r="B8683" s="3" t="s">
        <v>277</v>
      </c>
      <c r="C8683" s="3">
        <v>55.774999999999999</v>
      </c>
      <c r="D8683" s="3">
        <v>22.507999999999999</v>
      </c>
      <c r="E8683" s="9">
        <v>45854</v>
      </c>
      <c r="F8683" s="3" t="s">
        <v>47</v>
      </c>
      <c r="G8683" s="2" t="s">
        <v>278</v>
      </c>
      <c r="H8683" s="3">
        <v>14</v>
      </c>
      <c r="I8683" s="3">
        <v>10</v>
      </c>
      <c r="J8683" s="3">
        <v>30</v>
      </c>
      <c r="K8683" s="3" t="s">
        <v>3</v>
      </c>
      <c r="L8683" s="3">
        <v>11.8</v>
      </c>
      <c r="M8683" s="3">
        <v>10</v>
      </c>
      <c r="N8683" s="3">
        <v>16.100000000000001</v>
      </c>
      <c r="O8683" s="3">
        <v>1</v>
      </c>
      <c r="P8683" s="28">
        <f>N8683/O8683</f>
        <v>16.100000000000001</v>
      </c>
      <c r="Q8683" s="5">
        <v>11</v>
      </c>
      <c r="R8683" s="2" t="s">
        <v>28</v>
      </c>
      <c r="S8683" s="55">
        <f>O8683/J8683*40</f>
        <v>1.3333333333333333</v>
      </c>
      <c r="T8683" s="55">
        <f>N8683/J8683*40</f>
        <v>21.466666666666669</v>
      </c>
    </row>
    <row r="8684" spans="1:20" ht="14.4" x14ac:dyDescent="0.3">
      <c r="A8684" s="3" t="s">
        <v>276</v>
      </c>
      <c r="B8684" s="3" t="s">
        <v>277</v>
      </c>
      <c r="C8684" s="3">
        <v>55.774999999999999</v>
      </c>
      <c r="D8684" s="3">
        <v>22.507999999999999</v>
      </c>
      <c r="E8684" s="9">
        <v>45854</v>
      </c>
      <c r="F8684" s="3" t="s">
        <v>47</v>
      </c>
      <c r="G8684" s="2" t="s">
        <v>278</v>
      </c>
      <c r="H8684" s="3">
        <v>14</v>
      </c>
      <c r="I8684" s="3">
        <v>10</v>
      </c>
      <c r="J8684" s="3">
        <v>30</v>
      </c>
      <c r="K8684" s="3" t="s">
        <v>3</v>
      </c>
      <c r="L8684" s="3">
        <v>11.9</v>
      </c>
      <c r="M8684" s="3">
        <v>10.4</v>
      </c>
      <c r="N8684" s="3">
        <v>16.600000000000001</v>
      </c>
      <c r="O8684" s="3">
        <v>1</v>
      </c>
      <c r="P8684" s="28">
        <f>N8684/O8684</f>
        <v>16.600000000000001</v>
      </c>
      <c r="Q8684" s="5">
        <v>11</v>
      </c>
      <c r="R8684" s="2" t="s">
        <v>28</v>
      </c>
      <c r="S8684" s="55">
        <f>O8684/J8684*40</f>
        <v>1.3333333333333333</v>
      </c>
      <c r="T8684" s="55">
        <f>N8684/J8684*40</f>
        <v>22.133333333333333</v>
      </c>
    </row>
    <row r="8685" spans="1:20" ht="14.4" x14ac:dyDescent="0.3">
      <c r="A8685" s="3" t="s">
        <v>276</v>
      </c>
      <c r="B8685" s="3" t="s">
        <v>277</v>
      </c>
      <c r="C8685" s="3">
        <v>55.774999999999999</v>
      </c>
      <c r="D8685" s="3">
        <v>22.507999999999999</v>
      </c>
      <c r="E8685" s="9">
        <v>45854</v>
      </c>
      <c r="F8685" s="3" t="s">
        <v>47</v>
      </c>
      <c r="G8685" s="2" t="s">
        <v>278</v>
      </c>
      <c r="H8685" s="3">
        <v>14</v>
      </c>
      <c r="I8685" s="3">
        <v>10</v>
      </c>
      <c r="J8685" s="3">
        <v>30</v>
      </c>
      <c r="K8685" s="3" t="s">
        <v>3</v>
      </c>
      <c r="L8685" s="3">
        <v>12.1</v>
      </c>
      <c r="M8685" s="3">
        <v>10.5</v>
      </c>
      <c r="N8685" s="3">
        <v>19</v>
      </c>
      <c r="O8685" s="3">
        <v>1</v>
      </c>
      <c r="P8685" s="28">
        <f>N8685/O8685</f>
        <v>19</v>
      </c>
      <c r="Q8685" s="5">
        <v>11</v>
      </c>
      <c r="R8685" s="2" t="s">
        <v>29</v>
      </c>
      <c r="S8685" s="55">
        <f>O8685/J8685*40</f>
        <v>1.3333333333333333</v>
      </c>
      <c r="T8685" s="55">
        <f>N8685/J8685*40</f>
        <v>25.333333333333332</v>
      </c>
    </row>
    <row r="8686" spans="1:20" ht="14.4" x14ac:dyDescent="0.3">
      <c r="A8686" s="3" t="s">
        <v>276</v>
      </c>
      <c r="B8686" s="3" t="s">
        <v>277</v>
      </c>
      <c r="C8686" s="3">
        <v>55.774999999999999</v>
      </c>
      <c r="D8686" s="3">
        <v>22.507999999999999</v>
      </c>
      <c r="E8686" s="9">
        <v>45854</v>
      </c>
      <c r="F8686" s="3" t="s">
        <v>47</v>
      </c>
      <c r="G8686" s="2" t="s">
        <v>278</v>
      </c>
      <c r="H8686" s="3">
        <v>14</v>
      </c>
      <c r="I8686" s="3">
        <v>10</v>
      </c>
      <c r="J8686" s="3">
        <v>30</v>
      </c>
      <c r="K8686" s="3" t="s">
        <v>3</v>
      </c>
      <c r="L8686" s="3">
        <v>12.2</v>
      </c>
      <c r="M8686" s="3">
        <v>10.5</v>
      </c>
      <c r="N8686" s="3">
        <v>19.600000000000001</v>
      </c>
      <c r="O8686" s="3">
        <v>1</v>
      </c>
      <c r="P8686" s="28">
        <f>N8686/O8686</f>
        <v>19.600000000000001</v>
      </c>
      <c r="Q8686" s="5">
        <v>11</v>
      </c>
      <c r="R8686" s="2" t="s">
        <v>29</v>
      </c>
      <c r="S8686" s="55">
        <f>O8686/J8686*40</f>
        <v>1.3333333333333333</v>
      </c>
      <c r="T8686" s="55">
        <f>N8686/J8686*40</f>
        <v>26.133333333333336</v>
      </c>
    </row>
    <row r="8687" spans="1:20" ht="14.4" x14ac:dyDescent="0.3">
      <c r="A8687" s="3" t="s">
        <v>276</v>
      </c>
      <c r="B8687" s="3" t="s">
        <v>277</v>
      </c>
      <c r="C8687" s="3">
        <v>55.774999999999999</v>
      </c>
      <c r="D8687" s="3">
        <v>22.507999999999999</v>
      </c>
      <c r="E8687" s="9">
        <v>45854</v>
      </c>
      <c r="F8687" s="3" t="s">
        <v>47</v>
      </c>
      <c r="G8687" s="2" t="s">
        <v>278</v>
      </c>
      <c r="H8687" s="3">
        <v>14</v>
      </c>
      <c r="I8687" s="3">
        <v>10</v>
      </c>
      <c r="J8687" s="3">
        <v>30</v>
      </c>
      <c r="K8687" s="3" t="s">
        <v>3</v>
      </c>
      <c r="L8687" s="3">
        <v>12.2</v>
      </c>
      <c r="M8687" s="3">
        <v>10.5</v>
      </c>
      <c r="N8687" s="3">
        <v>21</v>
      </c>
      <c r="O8687" s="3">
        <v>1</v>
      </c>
      <c r="P8687" s="28">
        <f>N8687/O8687</f>
        <v>21</v>
      </c>
      <c r="Q8687" s="5">
        <v>11</v>
      </c>
      <c r="R8687" s="2" t="s">
        <v>29</v>
      </c>
      <c r="S8687" s="55">
        <f>O8687/J8687*40</f>
        <v>1.3333333333333333</v>
      </c>
      <c r="T8687" s="55">
        <f>N8687/J8687*40</f>
        <v>28</v>
      </c>
    </row>
    <row r="8688" spans="1:20" ht="14.4" x14ac:dyDescent="0.3">
      <c r="A8688" s="3" t="s">
        <v>276</v>
      </c>
      <c r="B8688" s="3" t="s">
        <v>277</v>
      </c>
      <c r="C8688" s="3">
        <v>55.774999999999999</v>
      </c>
      <c r="D8688" s="3">
        <v>22.507999999999999</v>
      </c>
      <c r="E8688" s="9">
        <v>45854</v>
      </c>
      <c r="F8688" s="3" t="s">
        <v>47</v>
      </c>
      <c r="G8688" s="2" t="s">
        <v>278</v>
      </c>
      <c r="H8688" s="3">
        <v>18</v>
      </c>
      <c r="I8688" s="3">
        <v>10</v>
      </c>
      <c r="J8688" s="3">
        <v>30</v>
      </c>
      <c r="K8688" s="3" t="s">
        <v>3</v>
      </c>
      <c r="L8688" s="3">
        <v>12.5</v>
      </c>
      <c r="M8688" s="3">
        <v>11</v>
      </c>
      <c r="N8688" s="3">
        <v>23.5</v>
      </c>
      <c r="O8688" s="3">
        <v>1</v>
      </c>
      <c r="P8688" s="28">
        <f>N8688/O8688</f>
        <v>23.5</v>
      </c>
      <c r="Q8688" s="5">
        <v>14</v>
      </c>
      <c r="R8688" s="2" t="s">
        <v>29</v>
      </c>
      <c r="S8688" s="55">
        <f>O8688/J8688*40</f>
        <v>1.3333333333333333</v>
      </c>
      <c r="T8688" s="55">
        <f>N8688/J8688*40</f>
        <v>31.333333333333332</v>
      </c>
    </row>
    <row r="8689" spans="1:20" ht="14.4" x14ac:dyDescent="0.3">
      <c r="A8689" s="3" t="s">
        <v>276</v>
      </c>
      <c r="B8689" s="3" t="s">
        <v>277</v>
      </c>
      <c r="C8689" s="3">
        <v>55.774999999999999</v>
      </c>
      <c r="D8689" s="3">
        <v>22.507999999999999</v>
      </c>
      <c r="E8689" s="9">
        <v>45854</v>
      </c>
      <c r="F8689" s="3" t="s">
        <v>47</v>
      </c>
      <c r="G8689" s="2" t="s">
        <v>278</v>
      </c>
      <c r="H8689" s="3">
        <v>14</v>
      </c>
      <c r="I8689" s="3">
        <v>10</v>
      </c>
      <c r="J8689" s="3">
        <v>30</v>
      </c>
      <c r="K8689" s="3" t="s">
        <v>3</v>
      </c>
      <c r="L8689" s="3">
        <v>12.9</v>
      </c>
      <c r="M8689" s="3">
        <v>11.1</v>
      </c>
      <c r="N8689" s="3">
        <v>23.7</v>
      </c>
      <c r="O8689" s="3">
        <v>1</v>
      </c>
      <c r="P8689" s="28">
        <f>N8689/O8689</f>
        <v>23.7</v>
      </c>
      <c r="Q8689" s="5">
        <v>14</v>
      </c>
      <c r="R8689" s="2" t="s">
        <v>29</v>
      </c>
      <c r="S8689" s="55">
        <f>O8689/J8689*40</f>
        <v>1.3333333333333333</v>
      </c>
      <c r="T8689" s="55">
        <f>N8689/J8689*40</f>
        <v>31.599999999999998</v>
      </c>
    </row>
    <row r="8690" spans="1:20" ht="14.4" x14ac:dyDescent="0.3">
      <c r="A8690" s="3" t="s">
        <v>276</v>
      </c>
      <c r="B8690" s="3" t="s">
        <v>277</v>
      </c>
      <c r="C8690" s="3">
        <v>55.774999999999999</v>
      </c>
      <c r="D8690" s="3">
        <v>22.507999999999999</v>
      </c>
      <c r="E8690" s="9">
        <v>45854</v>
      </c>
      <c r="F8690" s="3" t="s">
        <v>47</v>
      </c>
      <c r="G8690" s="2" t="s">
        <v>279</v>
      </c>
      <c r="H8690" s="3">
        <v>14</v>
      </c>
      <c r="I8690" s="3">
        <v>10</v>
      </c>
      <c r="J8690" s="3">
        <v>30</v>
      </c>
      <c r="K8690" s="3" t="s">
        <v>3</v>
      </c>
      <c r="L8690" s="3">
        <v>13</v>
      </c>
      <c r="N8690" s="3">
        <v>90</v>
      </c>
      <c r="O8690" s="3">
        <v>4</v>
      </c>
      <c r="P8690" s="28">
        <f>N8690/O8690</f>
        <v>22.5</v>
      </c>
      <c r="Q8690" s="5">
        <v>14</v>
      </c>
      <c r="R8690" s="2" t="s">
        <v>29</v>
      </c>
      <c r="S8690" s="55">
        <f>O8690/J8690*40</f>
        <v>5.333333333333333</v>
      </c>
      <c r="T8690" s="55">
        <f>N8690/J8690*40</f>
        <v>120</v>
      </c>
    </row>
    <row r="8691" spans="1:20" ht="14.4" x14ac:dyDescent="0.3">
      <c r="A8691" s="3" t="s">
        <v>276</v>
      </c>
      <c r="B8691" s="3" t="s">
        <v>277</v>
      </c>
      <c r="C8691" s="3">
        <v>55.774999999999999</v>
      </c>
      <c r="D8691" s="3">
        <v>22.507999999999999</v>
      </c>
      <c r="E8691" s="9">
        <v>45854</v>
      </c>
      <c r="F8691" s="3" t="s">
        <v>47</v>
      </c>
      <c r="G8691" s="2" t="s">
        <v>278</v>
      </c>
      <c r="H8691" s="3">
        <v>14</v>
      </c>
      <c r="I8691" s="3">
        <v>10</v>
      </c>
      <c r="J8691" s="3">
        <v>30</v>
      </c>
      <c r="K8691" s="3" t="s">
        <v>3</v>
      </c>
      <c r="L8691" s="3">
        <v>13</v>
      </c>
      <c r="M8691" s="3">
        <v>11.5</v>
      </c>
      <c r="N8691" s="3">
        <v>23.7</v>
      </c>
      <c r="O8691" s="3">
        <v>1</v>
      </c>
      <c r="P8691" s="28">
        <f>N8691/O8691</f>
        <v>23.7</v>
      </c>
      <c r="Q8691" s="5">
        <v>14</v>
      </c>
      <c r="R8691" s="2" t="s">
        <v>29</v>
      </c>
      <c r="S8691" s="55">
        <f>O8691/J8691*40</f>
        <v>1.3333333333333333</v>
      </c>
      <c r="T8691" s="55">
        <f>N8691/J8691*40</f>
        <v>31.599999999999998</v>
      </c>
    </row>
    <row r="8692" spans="1:20" ht="14.4" x14ac:dyDescent="0.3">
      <c r="A8692" s="3" t="s">
        <v>276</v>
      </c>
      <c r="B8692" s="3" t="s">
        <v>277</v>
      </c>
      <c r="C8692" s="3">
        <v>55.774999999999999</v>
      </c>
      <c r="D8692" s="3">
        <v>22.507999999999999</v>
      </c>
      <c r="E8692" s="9">
        <v>45854</v>
      </c>
      <c r="F8692" s="3" t="s">
        <v>47</v>
      </c>
      <c r="G8692" s="2" t="s">
        <v>248</v>
      </c>
      <c r="H8692" s="3">
        <v>14</v>
      </c>
      <c r="I8692" s="3">
        <v>10</v>
      </c>
      <c r="J8692" s="3">
        <v>30</v>
      </c>
      <c r="K8692" s="3" t="s">
        <v>3</v>
      </c>
      <c r="L8692" s="3">
        <v>13.1</v>
      </c>
      <c r="N8692" s="3">
        <v>47.6</v>
      </c>
      <c r="O8692" s="3">
        <v>2</v>
      </c>
      <c r="P8692" s="28">
        <f>N8692/O8692</f>
        <v>23.8</v>
      </c>
      <c r="Q8692" s="5">
        <v>14</v>
      </c>
      <c r="R8692" s="2" t="s">
        <v>29</v>
      </c>
      <c r="S8692" s="55">
        <f>O8692/J8692*40</f>
        <v>2.6666666666666665</v>
      </c>
      <c r="T8692" s="55">
        <f>N8692/J8692*40</f>
        <v>63.466666666666669</v>
      </c>
    </row>
    <row r="8693" spans="1:20" ht="14.4" x14ac:dyDescent="0.3">
      <c r="A8693" s="3" t="s">
        <v>276</v>
      </c>
      <c r="B8693" s="3" t="s">
        <v>277</v>
      </c>
      <c r="C8693" s="3">
        <v>55.774999999999999</v>
      </c>
      <c r="D8693" s="3">
        <v>22.507999999999999</v>
      </c>
      <c r="E8693" s="9">
        <v>45854</v>
      </c>
      <c r="F8693" s="3" t="s">
        <v>47</v>
      </c>
      <c r="G8693" s="2" t="s">
        <v>278</v>
      </c>
      <c r="H8693" s="3">
        <v>14</v>
      </c>
      <c r="I8693" s="3">
        <v>10</v>
      </c>
      <c r="J8693" s="3">
        <v>30</v>
      </c>
      <c r="K8693" s="3" t="s">
        <v>3</v>
      </c>
      <c r="L8693" s="3">
        <v>13.1</v>
      </c>
      <c r="M8693" s="3">
        <v>11.5</v>
      </c>
      <c r="N8693" s="3">
        <v>24.8</v>
      </c>
      <c r="O8693" s="3">
        <v>1</v>
      </c>
      <c r="P8693" s="28">
        <f>N8693/O8693</f>
        <v>24.8</v>
      </c>
      <c r="Q8693" s="5">
        <v>14</v>
      </c>
      <c r="R8693" s="2" t="s">
        <v>29</v>
      </c>
      <c r="S8693" s="55">
        <f>O8693/J8693*40</f>
        <v>1.3333333333333333</v>
      </c>
      <c r="T8693" s="55">
        <f>N8693/J8693*40</f>
        <v>33.066666666666663</v>
      </c>
    </row>
    <row r="8694" spans="1:20" ht="14.4" x14ac:dyDescent="0.3">
      <c r="A8694" s="3" t="s">
        <v>276</v>
      </c>
      <c r="B8694" s="3" t="s">
        <v>277</v>
      </c>
      <c r="C8694" s="3">
        <v>55.774999999999999</v>
      </c>
      <c r="D8694" s="3">
        <v>22.507999999999999</v>
      </c>
      <c r="E8694" s="9">
        <v>45854</v>
      </c>
      <c r="F8694" s="3" t="s">
        <v>47</v>
      </c>
      <c r="G8694" s="2" t="s">
        <v>278</v>
      </c>
      <c r="H8694" s="3">
        <v>18</v>
      </c>
      <c r="I8694" s="3">
        <v>10</v>
      </c>
      <c r="J8694" s="3">
        <v>30</v>
      </c>
      <c r="K8694" s="3" t="s">
        <v>3</v>
      </c>
      <c r="L8694" s="3">
        <v>13.2</v>
      </c>
      <c r="M8694" s="3">
        <v>11.8</v>
      </c>
      <c r="N8694" s="3">
        <v>24.9</v>
      </c>
      <c r="O8694" s="3">
        <v>1</v>
      </c>
      <c r="P8694" s="28">
        <f>N8694/O8694</f>
        <v>24.9</v>
      </c>
      <c r="Q8694" s="5">
        <v>14</v>
      </c>
      <c r="R8694" s="2" t="s">
        <v>29</v>
      </c>
      <c r="S8694" s="55">
        <f>O8694/J8694*40</f>
        <v>1.3333333333333333</v>
      </c>
      <c r="T8694" s="55">
        <f>N8694/J8694*40</f>
        <v>33.199999999999996</v>
      </c>
    </row>
    <row r="8695" spans="1:20" ht="14.4" x14ac:dyDescent="0.3">
      <c r="A8695" s="3" t="s">
        <v>276</v>
      </c>
      <c r="B8695" s="3" t="s">
        <v>277</v>
      </c>
      <c r="C8695" s="3">
        <v>55.774999999999999</v>
      </c>
      <c r="D8695" s="3">
        <v>22.507999999999999</v>
      </c>
      <c r="E8695" s="9">
        <v>45854</v>
      </c>
      <c r="F8695" s="3" t="s">
        <v>47</v>
      </c>
      <c r="G8695" s="2" t="s">
        <v>278</v>
      </c>
      <c r="H8695" s="3">
        <v>14</v>
      </c>
      <c r="I8695" s="3">
        <v>10</v>
      </c>
      <c r="J8695" s="3">
        <v>30</v>
      </c>
      <c r="K8695" s="3" t="s">
        <v>3</v>
      </c>
      <c r="L8695" s="3">
        <v>13.3</v>
      </c>
      <c r="M8695" s="3">
        <v>11.9</v>
      </c>
      <c r="N8695" s="3">
        <v>25.2</v>
      </c>
      <c r="O8695" s="3">
        <v>1</v>
      </c>
      <c r="P8695" s="28">
        <f>N8695/O8695</f>
        <v>25.2</v>
      </c>
      <c r="Q8695" s="5">
        <v>14</v>
      </c>
      <c r="R8695" s="2" t="s">
        <v>29</v>
      </c>
      <c r="S8695" s="55">
        <f>O8695/J8695*40</f>
        <v>1.3333333333333333</v>
      </c>
      <c r="T8695" s="55">
        <f>N8695/J8695*40</f>
        <v>33.6</v>
      </c>
    </row>
    <row r="8696" spans="1:20" ht="14.4" x14ac:dyDescent="0.3">
      <c r="A8696" s="3" t="s">
        <v>276</v>
      </c>
      <c r="B8696" s="3" t="s">
        <v>277</v>
      </c>
      <c r="C8696" s="3">
        <v>55.774999999999999</v>
      </c>
      <c r="D8696" s="3">
        <v>22.507999999999999</v>
      </c>
      <c r="E8696" s="9">
        <v>45854</v>
      </c>
      <c r="F8696" s="3" t="s">
        <v>47</v>
      </c>
      <c r="G8696" s="2" t="s">
        <v>279</v>
      </c>
      <c r="H8696" s="3">
        <v>18</v>
      </c>
      <c r="I8696" s="3">
        <v>10</v>
      </c>
      <c r="J8696" s="3">
        <v>30</v>
      </c>
      <c r="K8696" s="3" t="s">
        <v>3</v>
      </c>
      <c r="L8696" s="3">
        <v>13.3</v>
      </c>
      <c r="M8696" s="3">
        <v>11.8</v>
      </c>
      <c r="N8696" s="3">
        <v>27.6</v>
      </c>
      <c r="O8696" s="3">
        <v>1</v>
      </c>
      <c r="P8696" s="28">
        <f>N8696/O8696</f>
        <v>27.6</v>
      </c>
      <c r="Q8696" s="5">
        <v>14</v>
      </c>
      <c r="R8696" s="2" t="s">
        <v>29</v>
      </c>
      <c r="S8696" s="55">
        <f>O8696/J8696*40</f>
        <v>1.3333333333333333</v>
      </c>
      <c r="T8696" s="55">
        <f>N8696/J8696*40</f>
        <v>36.800000000000004</v>
      </c>
    </row>
    <row r="8697" spans="1:20" ht="14.4" x14ac:dyDescent="0.3">
      <c r="A8697" s="3" t="s">
        <v>276</v>
      </c>
      <c r="B8697" s="3" t="s">
        <v>277</v>
      </c>
      <c r="C8697" s="3">
        <v>55.774999999999999</v>
      </c>
      <c r="D8697" s="3">
        <v>22.507999999999999</v>
      </c>
      <c r="E8697" s="9">
        <v>45854</v>
      </c>
      <c r="F8697" s="3" t="s">
        <v>47</v>
      </c>
      <c r="G8697" s="2" t="s">
        <v>248</v>
      </c>
      <c r="H8697" s="3">
        <v>14</v>
      </c>
      <c r="I8697" s="3">
        <v>10</v>
      </c>
      <c r="J8697" s="3">
        <v>30</v>
      </c>
      <c r="K8697" s="3" t="s">
        <v>3</v>
      </c>
      <c r="L8697" s="3">
        <v>13.7</v>
      </c>
      <c r="M8697" s="3">
        <v>11.8</v>
      </c>
      <c r="N8697" s="3">
        <v>27.8</v>
      </c>
      <c r="O8697" s="3">
        <v>1</v>
      </c>
      <c r="P8697" s="28">
        <f>N8697/O8697</f>
        <v>27.8</v>
      </c>
      <c r="Q8697" s="5">
        <v>14</v>
      </c>
      <c r="R8697" s="2" t="s">
        <v>29</v>
      </c>
      <c r="S8697" s="55">
        <f>O8697/J8697*40</f>
        <v>1.3333333333333333</v>
      </c>
      <c r="T8697" s="55">
        <f>N8697/J8697*40</f>
        <v>37.066666666666663</v>
      </c>
    </row>
    <row r="8698" spans="1:20" ht="14.4" x14ac:dyDescent="0.3">
      <c r="A8698" s="3" t="s">
        <v>276</v>
      </c>
      <c r="B8698" s="3" t="s">
        <v>277</v>
      </c>
      <c r="C8698" s="3">
        <v>55.774999999999999</v>
      </c>
      <c r="D8698" s="3">
        <v>22.507999999999999</v>
      </c>
      <c r="E8698" s="9">
        <v>45854</v>
      </c>
      <c r="F8698" s="3" t="s">
        <v>47</v>
      </c>
      <c r="G8698" s="2" t="s">
        <v>248</v>
      </c>
      <c r="H8698" s="3">
        <v>14</v>
      </c>
      <c r="I8698" s="3">
        <v>10</v>
      </c>
      <c r="J8698" s="3">
        <v>30</v>
      </c>
      <c r="K8698" s="3" t="s">
        <v>3</v>
      </c>
      <c r="L8698" s="3">
        <v>13.8</v>
      </c>
      <c r="N8698" s="3">
        <v>74.5</v>
      </c>
      <c r="O8698" s="3">
        <v>3</v>
      </c>
      <c r="P8698" s="28">
        <f>N8698/O8698</f>
        <v>24.833333333333332</v>
      </c>
      <c r="Q8698" s="5">
        <v>14</v>
      </c>
      <c r="R8698" s="2" t="s">
        <v>29</v>
      </c>
      <c r="S8698" s="55">
        <f>O8698/J8698*40</f>
        <v>4</v>
      </c>
      <c r="T8698" s="55">
        <f>N8698/J8698*40</f>
        <v>99.333333333333343</v>
      </c>
    </row>
    <row r="8699" spans="1:20" ht="14.4" x14ac:dyDescent="0.3">
      <c r="A8699" s="3" t="s">
        <v>276</v>
      </c>
      <c r="B8699" s="3" t="s">
        <v>277</v>
      </c>
      <c r="C8699" s="3">
        <v>55.774999999999999</v>
      </c>
      <c r="D8699" s="3">
        <v>22.507999999999999</v>
      </c>
      <c r="E8699" s="9">
        <v>45854</v>
      </c>
      <c r="F8699" s="3" t="s">
        <v>47</v>
      </c>
      <c r="G8699" s="2" t="s">
        <v>248</v>
      </c>
      <c r="H8699" s="3">
        <v>14</v>
      </c>
      <c r="I8699" s="3">
        <v>10</v>
      </c>
      <c r="J8699" s="3">
        <v>30</v>
      </c>
      <c r="K8699" s="3" t="s">
        <v>3</v>
      </c>
      <c r="L8699" s="3">
        <v>13.8</v>
      </c>
      <c r="M8699" s="3">
        <v>12</v>
      </c>
      <c r="N8699" s="3">
        <v>27.2</v>
      </c>
      <c r="O8699" s="3">
        <v>1</v>
      </c>
      <c r="P8699" s="28">
        <f>N8699/O8699</f>
        <v>27.2</v>
      </c>
      <c r="Q8699" s="5">
        <v>14</v>
      </c>
      <c r="R8699" s="2" t="s">
        <v>29</v>
      </c>
      <c r="S8699" s="55">
        <f>O8699/J8699*40</f>
        <v>1.3333333333333333</v>
      </c>
      <c r="T8699" s="55">
        <f>N8699/J8699*40</f>
        <v>36.266666666666666</v>
      </c>
    </row>
    <row r="8700" spans="1:20" ht="14.4" x14ac:dyDescent="0.3">
      <c r="A8700" s="3" t="s">
        <v>276</v>
      </c>
      <c r="B8700" s="3" t="s">
        <v>277</v>
      </c>
      <c r="C8700" s="3">
        <v>55.774999999999999</v>
      </c>
      <c r="D8700" s="3">
        <v>22.507999999999999</v>
      </c>
      <c r="E8700" s="9">
        <v>45854</v>
      </c>
      <c r="F8700" s="3" t="s">
        <v>47</v>
      </c>
      <c r="G8700" s="2" t="s">
        <v>248</v>
      </c>
      <c r="H8700" s="3">
        <v>18</v>
      </c>
      <c r="I8700" s="3">
        <v>10</v>
      </c>
      <c r="J8700" s="3">
        <v>30</v>
      </c>
      <c r="K8700" s="3" t="s">
        <v>3</v>
      </c>
      <c r="L8700" s="3">
        <v>14.5</v>
      </c>
      <c r="M8700" s="3">
        <v>12.8</v>
      </c>
      <c r="N8700" s="3">
        <v>36.4</v>
      </c>
      <c r="O8700" s="3">
        <v>1</v>
      </c>
      <c r="P8700" s="28">
        <f>N8700/O8700</f>
        <v>36.4</v>
      </c>
      <c r="Q8700" s="5">
        <v>14</v>
      </c>
      <c r="R8700" s="2" t="s">
        <v>30</v>
      </c>
      <c r="S8700" s="55">
        <f>O8700/J8700*40</f>
        <v>1.3333333333333333</v>
      </c>
      <c r="T8700" s="55">
        <f>N8700/J8700*40</f>
        <v>48.533333333333331</v>
      </c>
    </row>
    <row r="8701" spans="1:20" ht="14.4" x14ac:dyDescent="0.3">
      <c r="A8701" s="3" t="s">
        <v>276</v>
      </c>
      <c r="B8701" s="3" t="s">
        <v>277</v>
      </c>
      <c r="C8701" s="3">
        <v>55.774999999999999</v>
      </c>
      <c r="D8701" s="3">
        <v>22.507999999999999</v>
      </c>
      <c r="E8701" s="9">
        <v>45854</v>
      </c>
      <c r="F8701" s="3" t="s">
        <v>47</v>
      </c>
      <c r="G8701" s="2" t="s">
        <v>248</v>
      </c>
      <c r="H8701" s="3">
        <v>14</v>
      </c>
      <c r="I8701" s="3">
        <v>10</v>
      </c>
      <c r="J8701" s="3">
        <v>30</v>
      </c>
      <c r="K8701" s="3" t="s">
        <v>3</v>
      </c>
      <c r="L8701" s="3">
        <v>14.8</v>
      </c>
      <c r="M8701" s="3">
        <v>13</v>
      </c>
      <c r="N8701" s="3">
        <v>31.1</v>
      </c>
      <c r="O8701" s="3">
        <v>1</v>
      </c>
      <c r="P8701" s="28">
        <f>N8701/O8701</f>
        <v>31.1</v>
      </c>
      <c r="Q8701" s="5">
        <v>14</v>
      </c>
      <c r="R8701" s="2" t="s">
        <v>30</v>
      </c>
      <c r="S8701" s="55">
        <f>O8701/J8701*40</f>
        <v>1.3333333333333333</v>
      </c>
      <c r="T8701" s="55">
        <f>N8701/J8701*40</f>
        <v>41.466666666666669</v>
      </c>
    </row>
    <row r="8702" spans="1:20" ht="14.4" x14ac:dyDescent="0.3">
      <c r="A8702" s="3" t="s">
        <v>276</v>
      </c>
      <c r="B8702" s="3" t="s">
        <v>277</v>
      </c>
      <c r="C8702" s="3">
        <v>55.774999999999999</v>
      </c>
      <c r="D8702" s="3">
        <v>22.507999999999999</v>
      </c>
      <c r="E8702" s="9">
        <v>45854</v>
      </c>
      <c r="F8702" s="3" t="s">
        <v>47</v>
      </c>
      <c r="G8702" s="2" t="s">
        <v>278</v>
      </c>
      <c r="H8702" s="3">
        <v>18</v>
      </c>
      <c r="I8702" s="3">
        <v>10</v>
      </c>
      <c r="J8702" s="3">
        <v>30</v>
      </c>
      <c r="K8702" s="3" t="s">
        <v>3</v>
      </c>
      <c r="L8702" s="3">
        <v>15</v>
      </c>
      <c r="M8702" s="3">
        <v>13</v>
      </c>
      <c r="N8702" s="3">
        <v>38.9</v>
      </c>
      <c r="O8702" s="3">
        <v>1</v>
      </c>
      <c r="P8702" s="28">
        <f>N8702/O8702</f>
        <v>38.9</v>
      </c>
      <c r="Q8702" s="5">
        <v>16</v>
      </c>
      <c r="R8702" s="2" t="s">
        <v>30</v>
      </c>
      <c r="S8702" s="55">
        <f>O8702/J8702*40</f>
        <v>1.3333333333333333</v>
      </c>
      <c r="T8702" s="55">
        <f>N8702/J8702*40</f>
        <v>51.866666666666667</v>
      </c>
    </row>
    <row r="8703" spans="1:20" ht="14.4" x14ac:dyDescent="0.3">
      <c r="A8703" s="3" t="s">
        <v>276</v>
      </c>
      <c r="B8703" s="3" t="s">
        <v>277</v>
      </c>
      <c r="C8703" s="3">
        <v>55.774999999999999</v>
      </c>
      <c r="D8703" s="3">
        <v>22.507999999999999</v>
      </c>
      <c r="E8703" s="9">
        <v>45854</v>
      </c>
      <c r="F8703" s="3" t="s">
        <v>47</v>
      </c>
      <c r="G8703" s="2" t="s">
        <v>248</v>
      </c>
      <c r="H8703" s="3">
        <v>18</v>
      </c>
      <c r="I8703" s="3">
        <v>10</v>
      </c>
      <c r="J8703" s="3">
        <v>30</v>
      </c>
      <c r="K8703" s="3" t="s">
        <v>3</v>
      </c>
      <c r="L8703" s="3">
        <v>15</v>
      </c>
      <c r="M8703" s="3">
        <v>13</v>
      </c>
      <c r="N8703" s="3">
        <v>36.700000000000003</v>
      </c>
      <c r="O8703" s="3">
        <v>1</v>
      </c>
      <c r="P8703" s="28">
        <f>N8703/O8703</f>
        <v>36.700000000000003</v>
      </c>
      <c r="Q8703" s="5">
        <v>16</v>
      </c>
      <c r="R8703" s="2" t="s">
        <v>30</v>
      </c>
      <c r="S8703" s="55">
        <f>O8703/J8703*40</f>
        <v>1.3333333333333333</v>
      </c>
      <c r="T8703" s="55">
        <f>N8703/J8703*40</f>
        <v>48.933333333333337</v>
      </c>
    </row>
    <row r="8704" spans="1:20" ht="14.4" x14ac:dyDescent="0.3">
      <c r="A8704" s="3" t="s">
        <v>276</v>
      </c>
      <c r="B8704" s="3" t="s">
        <v>277</v>
      </c>
      <c r="C8704" s="3">
        <v>55.774999999999999</v>
      </c>
      <c r="D8704" s="3">
        <v>22.507999999999999</v>
      </c>
      <c r="E8704" s="9">
        <v>45854</v>
      </c>
      <c r="F8704" s="3" t="s">
        <v>47</v>
      </c>
      <c r="G8704" s="2" t="s">
        <v>248</v>
      </c>
      <c r="H8704" s="3">
        <v>18</v>
      </c>
      <c r="I8704" s="3">
        <v>10</v>
      </c>
      <c r="J8704" s="3">
        <v>30</v>
      </c>
      <c r="K8704" s="3" t="s">
        <v>3</v>
      </c>
      <c r="L8704" s="3">
        <v>15</v>
      </c>
      <c r="M8704" s="3">
        <v>13.5</v>
      </c>
      <c r="N8704" s="3">
        <v>36.1</v>
      </c>
      <c r="O8704" s="3">
        <v>1</v>
      </c>
      <c r="P8704" s="28">
        <f>N8704/O8704</f>
        <v>36.1</v>
      </c>
      <c r="Q8704" s="5">
        <v>16</v>
      </c>
      <c r="R8704" s="2" t="s">
        <v>30</v>
      </c>
      <c r="S8704" s="55">
        <f>O8704/J8704*40</f>
        <v>1.3333333333333333</v>
      </c>
      <c r="T8704" s="55">
        <f>N8704/J8704*40</f>
        <v>48.133333333333333</v>
      </c>
    </row>
    <row r="8705" spans="1:20" ht="14.4" x14ac:dyDescent="0.3">
      <c r="A8705" s="3" t="s">
        <v>276</v>
      </c>
      <c r="B8705" s="3" t="s">
        <v>277</v>
      </c>
      <c r="C8705" s="3">
        <v>55.774999999999999</v>
      </c>
      <c r="D8705" s="3">
        <v>22.507999999999999</v>
      </c>
      <c r="E8705" s="9">
        <v>45854</v>
      </c>
      <c r="F8705" s="3" t="s">
        <v>47</v>
      </c>
      <c r="G8705" s="2" t="s">
        <v>248</v>
      </c>
      <c r="H8705" s="3">
        <v>18</v>
      </c>
      <c r="I8705" s="3">
        <v>10</v>
      </c>
      <c r="J8705" s="3">
        <v>30</v>
      </c>
      <c r="K8705" s="3" t="s">
        <v>3</v>
      </c>
      <c r="L8705" s="3">
        <v>15</v>
      </c>
      <c r="M8705" s="3">
        <v>13.2</v>
      </c>
      <c r="N8705" s="3">
        <v>36</v>
      </c>
      <c r="O8705" s="3">
        <v>1</v>
      </c>
      <c r="P8705" s="28">
        <f>N8705/O8705</f>
        <v>36</v>
      </c>
      <c r="Q8705" s="5">
        <v>16</v>
      </c>
      <c r="R8705" s="2" t="s">
        <v>30</v>
      </c>
      <c r="S8705" s="55">
        <f>O8705/J8705*40</f>
        <v>1.3333333333333333</v>
      </c>
      <c r="T8705" s="55">
        <f>N8705/J8705*40</f>
        <v>48</v>
      </c>
    </row>
    <row r="8706" spans="1:20" ht="14.4" x14ac:dyDescent="0.3">
      <c r="A8706" s="3" t="s">
        <v>276</v>
      </c>
      <c r="B8706" s="3" t="s">
        <v>277</v>
      </c>
      <c r="C8706" s="3">
        <v>55.774999999999999</v>
      </c>
      <c r="D8706" s="3">
        <v>22.507999999999999</v>
      </c>
      <c r="E8706" s="9">
        <v>45854</v>
      </c>
      <c r="F8706" s="3" t="s">
        <v>47</v>
      </c>
      <c r="G8706" s="2" t="s">
        <v>278</v>
      </c>
      <c r="H8706" s="3">
        <v>22</v>
      </c>
      <c r="I8706" s="3">
        <v>10</v>
      </c>
      <c r="J8706" s="3">
        <v>30</v>
      </c>
      <c r="K8706" s="3" t="s">
        <v>3</v>
      </c>
      <c r="L8706" s="3">
        <v>15.2</v>
      </c>
      <c r="M8706" s="3">
        <v>13.4</v>
      </c>
      <c r="N8706" s="3">
        <v>43.2</v>
      </c>
      <c r="O8706" s="3">
        <v>1</v>
      </c>
      <c r="P8706" s="28">
        <f>N8706/O8706</f>
        <v>43.2</v>
      </c>
      <c r="Q8706" s="5">
        <v>16</v>
      </c>
      <c r="R8706" s="2" t="s">
        <v>30</v>
      </c>
      <c r="S8706" s="55">
        <f>O8706/J8706*40</f>
        <v>1.3333333333333333</v>
      </c>
      <c r="T8706" s="55">
        <f>N8706/J8706*40</f>
        <v>57.600000000000009</v>
      </c>
    </row>
    <row r="8707" spans="1:20" ht="14.4" x14ac:dyDescent="0.3">
      <c r="A8707" s="3" t="s">
        <v>276</v>
      </c>
      <c r="B8707" s="3" t="s">
        <v>277</v>
      </c>
      <c r="C8707" s="3">
        <v>55.774999999999999</v>
      </c>
      <c r="D8707" s="3">
        <v>22.507999999999999</v>
      </c>
      <c r="E8707" s="9">
        <v>45854</v>
      </c>
      <c r="F8707" s="3" t="s">
        <v>47</v>
      </c>
      <c r="G8707" s="2" t="s">
        <v>278</v>
      </c>
      <c r="H8707" s="3">
        <v>18</v>
      </c>
      <c r="I8707" s="3">
        <v>10</v>
      </c>
      <c r="J8707" s="3">
        <v>30</v>
      </c>
      <c r="K8707" s="3" t="s">
        <v>3</v>
      </c>
      <c r="L8707" s="3">
        <v>15.2</v>
      </c>
      <c r="M8707" s="3">
        <v>13.3</v>
      </c>
      <c r="N8707" s="3">
        <v>36.5</v>
      </c>
      <c r="O8707" s="3">
        <v>1</v>
      </c>
      <c r="P8707" s="28">
        <f>N8707/O8707</f>
        <v>36.5</v>
      </c>
      <c r="Q8707" s="5">
        <v>16</v>
      </c>
      <c r="R8707" s="2" t="s">
        <v>30</v>
      </c>
      <c r="S8707" s="55">
        <f>O8707/J8707*40</f>
        <v>1.3333333333333333</v>
      </c>
      <c r="T8707" s="55">
        <f>N8707/J8707*40</f>
        <v>48.666666666666664</v>
      </c>
    </row>
    <row r="8708" spans="1:20" ht="14.4" x14ac:dyDescent="0.3">
      <c r="A8708" s="3" t="s">
        <v>276</v>
      </c>
      <c r="B8708" s="3" t="s">
        <v>277</v>
      </c>
      <c r="C8708" s="3">
        <v>55.774999999999999</v>
      </c>
      <c r="D8708" s="3">
        <v>22.507999999999999</v>
      </c>
      <c r="E8708" s="9">
        <v>45854</v>
      </c>
      <c r="F8708" s="3" t="s">
        <v>47</v>
      </c>
      <c r="G8708" s="2" t="s">
        <v>278</v>
      </c>
      <c r="H8708" s="3">
        <v>14</v>
      </c>
      <c r="I8708" s="3">
        <v>10</v>
      </c>
      <c r="J8708" s="3">
        <v>30</v>
      </c>
      <c r="K8708" s="3" t="s">
        <v>3</v>
      </c>
      <c r="L8708" s="3">
        <v>15.4</v>
      </c>
      <c r="M8708" s="3">
        <v>13.5</v>
      </c>
      <c r="N8708" s="3">
        <v>39</v>
      </c>
      <c r="O8708" s="3">
        <v>1</v>
      </c>
      <c r="P8708" s="28">
        <f>N8708/O8708</f>
        <v>39</v>
      </c>
      <c r="Q8708" s="5">
        <v>16</v>
      </c>
      <c r="R8708" s="2" t="s">
        <v>30</v>
      </c>
      <c r="S8708" s="55">
        <f>O8708/J8708*40</f>
        <v>1.3333333333333333</v>
      </c>
      <c r="T8708" s="55">
        <f>N8708/J8708*40</f>
        <v>52</v>
      </c>
    </row>
    <row r="8709" spans="1:20" ht="14.4" x14ac:dyDescent="0.3">
      <c r="A8709" s="3" t="s">
        <v>276</v>
      </c>
      <c r="B8709" s="3" t="s">
        <v>277</v>
      </c>
      <c r="C8709" s="3">
        <v>55.774999999999999</v>
      </c>
      <c r="D8709" s="3">
        <v>22.507999999999999</v>
      </c>
      <c r="E8709" s="9">
        <v>45854</v>
      </c>
      <c r="F8709" s="3" t="s">
        <v>47</v>
      </c>
      <c r="G8709" s="2" t="s">
        <v>278</v>
      </c>
      <c r="H8709" s="3">
        <v>18</v>
      </c>
      <c r="I8709" s="3">
        <v>10</v>
      </c>
      <c r="J8709" s="3">
        <v>30</v>
      </c>
      <c r="K8709" s="3" t="s">
        <v>3</v>
      </c>
      <c r="L8709" s="3">
        <v>15.5</v>
      </c>
      <c r="M8709" s="3">
        <v>13.5</v>
      </c>
      <c r="N8709" s="3">
        <v>39.6</v>
      </c>
      <c r="O8709" s="3">
        <v>1</v>
      </c>
      <c r="P8709" s="28">
        <f>N8709/O8709</f>
        <v>39.6</v>
      </c>
      <c r="Q8709" s="5">
        <v>16</v>
      </c>
      <c r="R8709" s="2" t="s">
        <v>30</v>
      </c>
      <c r="S8709" s="55">
        <f>O8709/J8709*40</f>
        <v>1.3333333333333333</v>
      </c>
      <c r="T8709" s="55">
        <f>N8709/J8709*40</f>
        <v>52.800000000000004</v>
      </c>
    </row>
    <row r="8710" spans="1:20" ht="14.4" x14ac:dyDescent="0.3">
      <c r="A8710" s="3" t="s">
        <v>276</v>
      </c>
      <c r="B8710" s="3" t="s">
        <v>277</v>
      </c>
      <c r="C8710" s="3">
        <v>55.774999999999999</v>
      </c>
      <c r="D8710" s="3">
        <v>22.507999999999999</v>
      </c>
      <c r="E8710" s="9">
        <v>45854</v>
      </c>
      <c r="F8710" s="3" t="s">
        <v>47</v>
      </c>
      <c r="G8710" s="2" t="s">
        <v>278</v>
      </c>
      <c r="H8710" s="3">
        <v>22</v>
      </c>
      <c r="I8710" s="3">
        <v>10</v>
      </c>
      <c r="J8710" s="3">
        <v>30</v>
      </c>
      <c r="K8710" s="3" t="s">
        <v>3</v>
      </c>
      <c r="L8710" s="3">
        <v>16</v>
      </c>
      <c r="M8710" s="3">
        <v>14</v>
      </c>
      <c r="N8710" s="3">
        <v>48.5</v>
      </c>
      <c r="O8710" s="3">
        <v>1</v>
      </c>
      <c r="P8710" s="28">
        <f>N8710/O8710</f>
        <v>48.5</v>
      </c>
      <c r="Q8710" s="5">
        <v>16</v>
      </c>
      <c r="R8710" s="2" t="s">
        <v>30</v>
      </c>
      <c r="S8710" s="55">
        <f>O8710/J8710*40</f>
        <v>1.3333333333333333</v>
      </c>
      <c r="T8710" s="55">
        <f>N8710/J8710*40</f>
        <v>64.666666666666671</v>
      </c>
    </row>
    <row r="8711" spans="1:20" ht="14.4" x14ac:dyDescent="0.3">
      <c r="A8711" s="3" t="s">
        <v>276</v>
      </c>
      <c r="B8711" s="3" t="s">
        <v>277</v>
      </c>
      <c r="C8711" s="3">
        <v>55.774999999999999</v>
      </c>
      <c r="D8711" s="3">
        <v>22.507999999999999</v>
      </c>
      <c r="E8711" s="9">
        <v>45854</v>
      </c>
      <c r="F8711" s="3" t="s">
        <v>47</v>
      </c>
      <c r="G8711" s="2" t="s">
        <v>248</v>
      </c>
      <c r="H8711" s="3">
        <v>18</v>
      </c>
      <c r="I8711" s="3">
        <v>10</v>
      </c>
      <c r="J8711" s="3">
        <v>30</v>
      </c>
      <c r="K8711" s="3" t="s">
        <v>3</v>
      </c>
      <c r="L8711" s="3">
        <v>16</v>
      </c>
      <c r="M8711" s="3">
        <v>14</v>
      </c>
      <c r="N8711" s="3">
        <v>41.9</v>
      </c>
      <c r="O8711" s="3">
        <v>1</v>
      </c>
      <c r="P8711" s="28">
        <f>N8711/O8711</f>
        <v>41.9</v>
      </c>
      <c r="Q8711" s="5">
        <v>16</v>
      </c>
      <c r="R8711" s="2" t="s">
        <v>30</v>
      </c>
      <c r="S8711" s="55">
        <f>O8711/J8711*40</f>
        <v>1.3333333333333333</v>
      </c>
      <c r="T8711" s="55">
        <f>N8711/J8711*40</f>
        <v>55.866666666666667</v>
      </c>
    </row>
    <row r="8712" spans="1:20" ht="14.4" x14ac:dyDescent="0.3">
      <c r="A8712" s="3" t="s">
        <v>276</v>
      </c>
      <c r="B8712" s="3" t="s">
        <v>277</v>
      </c>
      <c r="C8712" s="3">
        <v>55.774999999999999</v>
      </c>
      <c r="D8712" s="3">
        <v>22.507999999999999</v>
      </c>
      <c r="E8712" s="9">
        <v>45854</v>
      </c>
      <c r="F8712" s="3" t="s">
        <v>47</v>
      </c>
      <c r="G8712" s="2" t="s">
        <v>279</v>
      </c>
      <c r="H8712" s="3">
        <v>22</v>
      </c>
      <c r="I8712" s="3">
        <v>10</v>
      </c>
      <c r="J8712" s="3">
        <v>30</v>
      </c>
      <c r="K8712" s="3" t="s">
        <v>3</v>
      </c>
      <c r="L8712" s="3">
        <v>16.3</v>
      </c>
      <c r="N8712" s="3">
        <v>237.6</v>
      </c>
      <c r="O8712" s="3">
        <v>4</v>
      </c>
      <c r="P8712" s="28">
        <f>N8712/O8712</f>
        <v>59.4</v>
      </c>
      <c r="Q8712" s="5">
        <v>16</v>
      </c>
      <c r="R8712" s="2" t="s">
        <v>30</v>
      </c>
      <c r="S8712" s="55">
        <f>O8712/J8712*40</f>
        <v>5.333333333333333</v>
      </c>
      <c r="T8712" s="55">
        <f>N8712/J8712*40</f>
        <v>316.8</v>
      </c>
    </row>
    <row r="8713" spans="1:20" ht="14.4" x14ac:dyDescent="0.3">
      <c r="A8713" s="3" t="s">
        <v>276</v>
      </c>
      <c r="B8713" s="3" t="s">
        <v>277</v>
      </c>
      <c r="C8713" s="3">
        <v>55.774999999999999</v>
      </c>
      <c r="D8713" s="3">
        <v>22.507999999999999</v>
      </c>
      <c r="E8713" s="9">
        <v>45854</v>
      </c>
      <c r="F8713" s="3" t="s">
        <v>47</v>
      </c>
      <c r="G8713" s="2" t="s">
        <v>279</v>
      </c>
      <c r="H8713" s="3">
        <v>18</v>
      </c>
      <c r="I8713" s="3">
        <v>10</v>
      </c>
      <c r="J8713" s="3">
        <v>30</v>
      </c>
      <c r="K8713" s="3" t="s">
        <v>3</v>
      </c>
      <c r="L8713" s="3">
        <v>16.5</v>
      </c>
      <c r="N8713" s="3">
        <v>90.5</v>
      </c>
      <c r="O8713" s="3">
        <v>2</v>
      </c>
      <c r="P8713" s="28">
        <f>N8713/O8713</f>
        <v>45.25</v>
      </c>
      <c r="Q8713" s="5">
        <v>16</v>
      </c>
      <c r="R8713" s="2" t="s">
        <v>30</v>
      </c>
      <c r="S8713" s="55">
        <f>O8713/J8713*40</f>
        <v>2.6666666666666665</v>
      </c>
      <c r="T8713" s="55">
        <f>N8713/J8713*40</f>
        <v>120.66666666666666</v>
      </c>
    </row>
    <row r="8714" spans="1:20" ht="14.4" x14ac:dyDescent="0.3">
      <c r="A8714" s="3" t="s">
        <v>276</v>
      </c>
      <c r="B8714" s="3" t="s">
        <v>277</v>
      </c>
      <c r="C8714" s="3">
        <v>55.774999999999999</v>
      </c>
      <c r="D8714" s="3">
        <v>22.507999999999999</v>
      </c>
      <c r="E8714" s="9">
        <v>45854</v>
      </c>
      <c r="F8714" s="3" t="s">
        <v>47</v>
      </c>
      <c r="G8714" s="2" t="s">
        <v>248</v>
      </c>
      <c r="H8714" s="3">
        <v>18</v>
      </c>
      <c r="I8714" s="3">
        <v>10</v>
      </c>
      <c r="J8714" s="3">
        <v>30</v>
      </c>
      <c r="K8714" s="3" t="s">
        <v>3</v>
      </c>
      <c r="L8714" s="3">
        <v>16.600000000000001</v>
      </c>
      <c r="M8714" s="3">
        <v>14.8</v>
      </c>
      <c r="N8714" s="3">
        <v>46.6</v>
      </c>
      <c r="O8714" s="3">
        <v>1</v>
      </c>
      <c r="P8714" s="28">
        <f>N8714/O8714</f>
        <v>46.6</v>
      </c>
      <c r="Q8714" s="5">
        <v>16</v>
      </c>
      <c r="R8714" s="2" t="s">
        <v>33</v>
      </c>
      <c r="S8714" s="55">
        <f>O8714/J8714*40</f>
        <v>1.3333333333333333</v>
      </c>
      <c r="T8714" s="55">
        <f>N8714/J8714*40</f>
        <v>62.13333333333334</v>
      </c>
    </row>
    <row r="8715" spans="1:20" ht="14.4" x14ac:dyDescent="0.3">
      <c r="A8715" s="3" t="s">
        <v>276</v>
      </c>
      <c r="B8715" s="3" t="s">
        <v>277</v>
      </c>
      <c r="C8715" s="3">
        <v>55.774999999999999</v>
      </c>
      <c r="D8715" s="3">
        <v>22.507999999999999</v>
      </c>
      <c r="E8715" s="9">
        <v>45854</v>
      </c>
      <c r="F8715" s="3" t="s">
        <v>47</v>
      </c>
      <c r="G8715" s="2" t="s">
        <v>278</v>
      </c>
      <c r="H8715" s="3">
        <v>22</v>
      </c>
      <c r="I8715" s="3">
        <v>10</v>
      </c>
      <c r="J8715" s="3">
        <v>30</v>
      </c>
      <c r="K8715" s="3" t="s">
        <v>3</v>
      </c>
      <c r="L8715" s="3">
        <v>16.7</v>
      </c>
      <c r="M8715" s="3">
        <v>15</v>
      </c>
      <c r="N8715" s="3">
        <v>51.8</v>
      </c>
      <c r="O8715" s="3">
        <v>1</v>
      </c>
      <c r="P8715" s="28">
        <f>N8715/O8715</f>
        <v>51.8</v>
      </c>
      <c r="Q8715" s="5">
        <v>16</v>
      </c>
      <c r="R8715" s="2" t="s">
        <v>33</v>
      </c>
      <c r="S8715" s="55">
        <f>O8715/J8715*40</f>
        <v>1.3333333333333333</v>
      </c>
      <c r="T8715" s="55">
        <f>N8715/J8715*40</f>
        <v>69.066666666666663</v>
      </c>
    </row>
    <row r="8716" spans="1:20" ht="14.4" x14ac:dyDescent="0.3">
      <c r="A8716" s="3" t="s">
        <v>276</v>
      </c>
      <c r="B8716" s="3" t="s">
        <v>277</v>
      </c>
      <c r="C8716" s="3">
        <v>55.774999999999999</v>
      </c>
      <c r="D8716" s="3">
        <v>22.507999999999999</v>
      </c>
      <c r="E8716" s="9">
        <v>45854</v>
      </c>
      <c r="F8716" s="3" t="s">
        <v>47</v>
      </c>
      <c r="G8716" s="2" t="s">
        <v>248</v>
      </c>
      <c r="H8716" s="3">
        <v>18</v>
      </c>
      <c r="I8716" s="3">
        <v>10</v>
      </c>
      <c r="J8716" s="3">
        <v>30</v>
      </c>
      <c r="K8716" s="3" t="s">
        <v>3</v>
      </c>
      <c r="L8716" s="3">
        <v>17.2</v>
      </c>
      <c r="M8716" s="3">
        <v>15</v>
      </c>
      <c r="N8716" s="3">
        <v>56.4</v>
      </c>
      <c r="O8716" s="3">
        <v>1</v>
      </c>
      <c r="P8716" s="28">
        <f>N8716/O8716</f>
        <v>56.4</v>
      </c>
      <c r="Q8716" s="5">
        <v>16</v>
      </c>
      <c r="R8716" s="2" t="s">
        <v>33</v>
      </c>
      <c r="S8716" s="55">
        <f>O8716/J8716*40</f>
        <v>1.3333333333333333</v>
      </c>
      <c r="T8716" s="55">
        <f>N8716/J8716*40</f>
        <v>75.199999999999989</v>
      </c>
    </row>
    <row r="8717" spans="1:20" ht="14.4" x14ac:dyDescent="0.3">
      <c r="A8717" s="3" t="s">
        <v>276</v>
      </c>
      <c r="B8717" s="3" t="s">
        <v>277</v>
      </c>
      <c r="C8717" s="3">
        <v>55.774999999999999</v>
      </c>
      <c r="D8717" s="3">
        <v>22.507999999999999</v>
      </c>
      <c r="E8717" s="9">
        <v>45854</v>
      </c>
      <c r="F8717" s="3" t="s">
        <v>47</v>
      </c>
      <c r="G8717" s="2" t="s">
        <v>248</v>
      </c>
      <c r="H8717" s="3">
        <v>22</v>
      </c>
      <c r="I8717" s="3">
        <v>10</v>
      </c>
      <c r="J8717" s="3">
        <v>30</v>
      </c>
      <c r="K8717" s="3" t="s">
        <v>3</v>
      </c>
      <c r="L8717" s="3">
        <v>17.5</v>
      </c>
      <c r="M8717" s="3">
        <v>15.5</v>
      </c>
      <c r="N8717" s="3">
        <v>57.2</v>
      </c>
      <c r="O8717" s="3">
        <v>1</v>
      </c>
      <c r="P8717" s="28">
        <f>N8717/O8717</f>
        <v>57.2</v>
      </c>
      <c r="Q8717" s="5">
        <v>19</v>
      </c>
      <c r="R8717" s="2" t="s">
        <v>33</v>
      </c>
      <c r="S8717" s="55">
        <f>O8717/J8717*40</f>
        <v>1.3333333333333333</v>
      </c>
      <c r="T8717" s="55">
        <f>N8717/J8717*40</f>
        <v>76.266666666666666</v>
      </c>
    </row>
    <row r="8718" spans="1:20" ht="14.4" x14ac:dyDescent="0.3">
      <c r="A8718" s="3" t="s">
        <v>276</v>
      </c>
      <c r="B8718" s="3" t="s">
        <v>277</v>
      </c>
      <c r="C8718" s="3">
        <v>55.774999999999999</v>
      </c>
      <c r="D8718" s="3">
        <v>22.507999999999999</v>
      </c>
      <c r="E8718" s="9">
        <v>45854</v>
      </c>
      <c r="F8718" s="3" t="s">
        <v>47</v>
      </c>
      <c r="G8718" s="2" t="s">
        <v>279</v>
      </c>
      <c r="H8718" s="3">
        <v>25</v>
      </c>
      <c r="I8718" s="3">
        <v>10</v>
      </c>
      <c r="J8718" s="3">
        <v>30</v>
      </c>
      <c r="K8718" s="3" t="s">
        <v>3</v>
      </c>
      <c r="L8718" s="3">
        <v>17.5</v>
      </c>
      <c r="M8718" s="3">
        <v>15.5</v>
      </c>
      <c r="N8718" s="3">
        <v>63.4</v>
      </c>
      <c r="O8718" s="3">
        <v>1</v>
      </c>
      <c r="P8718" s="28">
        <f>N8718/O8718</f>
        <v>63.4</v>
      </c>
      <c r="Q8718" s="5">
        <v>19</v>
      </c>
      <c r="R8718" s="2" t="s">
        <v>33</v>
      </c>
      <c r="S8718" s="55">
        <f>O8718/J8718*40</f>
        <v>1.3333333333333333</v>
      </c>
      <c r="T8718" s="55">
        <f>N8718/J8718*40</f>
        <v>84.533333333333331</v>
      </c>
    </row>
    <row r="8719" spans="1:20" ht="14.4" x14ac:dyDescent="0.3">
      <c r="A8719" s="3" t="s">
        <v>276</v>
      </c>
      <c r="B8719" s="3" t="s">
        <v>277</v>
      </c>
      <c r="C8719" s="3">
        <v>55.774999999999999</v>
      </c>
      <c r="D8719" s="3">
        <v>22.507999999999999</v>
      </c>
      <c r="E8719" s="9">
        <v>45854</v>
      </c>
      <c r="F8719" s="3" t="s">
        <v>47</v>
      </c>
      <c r="G8719" s="2" t="s">
        <v>248</v>
      </c>
      <c r="H8719" s="3">
        <v>22</v>
      </c>
      <c r="I8719" s="3">
        <v>10</v>
      </c>
      <c r="J8719" s="3">
        <v>30</v>
      </c>
      <c r="K8719" s="3" t="s">
        <v>3</v>
      </c>
      <c r="L8719" s="3">
        <v>17.8</v>
      </c>
      <c r="M8719" s="3">
        <v>15.8</v>
      </c>
      <c r="N8719" s="3">
        <v>56.8</v>
      </c>
      <c r="O8719" s="3">
        <v>1</v>
      </c>
      <c r="P8719" s="28">
        <f>N8719/O8719</f>
        <v>56.8</v>
      </c>
      <c r="Q8719" s="5">
        <v>19</v>
      </c>
      <c r="R8719" s="2" t="s">
        <v>33</v>
      </c>
      <c r="S8719" s="55">
        <f>O8719/J8719*40</f>
        <v>1.3333333333333333</v>
      </c>
      <c r="T8719" s="55">
        <f>N8719/J8719*40</f>
        <v>75.733333333333334</v>
      </c>
    </row>
    <row r="8720" spans="1:20" ht="14.4" x14ac:dyDescent="0.3">
      <c r="A8720" s="3" t="s">
        <v>276</v>
      </c>
      <c r="B8720" s="3" t="s">
        <v>277</v>
      </c>
      <c r="C8720" s="3">
        <v>55.774999999999999</v>
      </c>
      <c r="D8720" s="3">
        <v>22.507999999999999</v>
      </c>
      <c r="E8720" s="9">
        <v>45854</v>
      </c>
      <c r="F8720" s="3" t="s">
        <v>47</v>
      </c>
      <c r="G8720" s="2" t="s">
        <v>279</v>
      </c>
      <c r="H8720" s="3">
        <v>18</v>
      </c>
      <c r="I8720" s="3">
        <v>10</v>
      </c>
      <c r="J8720" s="3">
        <v>30</v>
      </c>
      <c r="K8720" s="3" t="s">
        <v>3</v>
      </c>
      <c r="L8720" s="3">
        <v>17.8</v>
      </c>
      <c r="M8720" s="3">
        <v>15.8</v>
      </c>
      <c r="N8720" s="3">
        <v>66.400000000000006</v>
      </c>
      <c r="O8720" s="3">
        <v>1</v>
      </c>
      <c r="P8720" s="28">
        <f>N8720/O8720</f>
        <v>66.400000000000006</v>
      </c>
      <c r="Q8720" s="5">
        <v>19</v>
      </c>
      <c r="R8720" s="2" t="s">
        <v>33</v>
      </c>
      <c r="S8720" s="55">
        <f>O8720/J8720*40</f>
        <v>1.3333333333333333</v>
      </c>
      <c r="T8720" s="55">
        <f>N8720/J8720*40</f>
        <v>88.533333333333331</v>
      </c>
    </row>
    <row r="8721" spans="1:20" ht="14.4" x14ac:dyDescent="0.3">
      <c r="A8721" s="3" t="s">
        <v>276</v>
      </c>
      <c r="B8721" s="3" t="s">
        <v>277</v>
      </c>
      <c r="C8721" s="3">
        <v>55.774999999999999</v>
      </c>
      <c r="D8721" s="3">
        <v>22.507999999999999</v>
      </c>
      <c r="E8721" s="9">
        <v>45854</v>
      </c>
      <c r="F8721" s="3" t="s">
        <v>47</v>
      </c>
      <c r="G8721" s="2" t="s">
        <v>278</v>
      </c>
      <c r="H8721" s="3">
        <v>22</v>
      </c>
      <c r="I8721" s="3">
        <v>10</v>
      </c>
      <c r="J8721" s="3">
        <v>30</v>
      </c>
      <c r="K8721" s="3" t="s">
        <v>3</v>
      </c>
      <c r="L8721" s="3">
        <v>18</v>
      </c>
      <c r="M8721" s="3">
        <v>16</v>
      </c>
      <c r="N8721" s="3">
        <v>64.400000000000006</v>
      </c>
      <c r="O8721" s="3">
        <v>1</v>
      </c>
      <c r="P8721" s="28">
        <f>N8721/O8721</f>
        <v>64.400000000000006</v>
      </c>
      <c r="Q8721" s="5">
        <v>19</v>
      </c>
      <c r="R8721" s="2" t="s">
        <v>33</v>
      </c>
      <c r="S8721" s="55">
        <f>O8721/J8721*40</f>
        <v>1.3333333333333333</v>
      </c>
      <c r="T8721" s="55">
        <f>N8721/J8721*40</f>
        <v>85.866666666666674</v>
      </c>
    </row>
    <row r="8722" spans="1:20" ht="14.4" x14ac:dyDescent="0.3">
      <c r="A8722" s="3" t="s">
        <v>276</v>
      </c>
      <c r="B8722" s="3" t="s">
        <v>277</v>
      </c>
      <c r="C8722" s="3">
        <v>55.774999999999999</v>
      </c>
      <c r="D8722" s="3">
        <v>22.507999999999999</v>
      </c>
      <c r="E8722" s="9">
        <v>45854</v>
      </c>
      <c r="F8722" s="3" t="s">
        <v>47</v>
      </c>
      <c r="G8722" s="2" t="s">
        <v>278</v>
      </c>
      <c r="H8722" s="3">
        <v>22</v>
      </c>
      <c r="I8722" s="3">
        <v>10</v>
      </c>
      <c r="J8722" s="3">
        <v>30</v>
      </c>
      <c r="K8722" s="3" t="s">
        <v>3</v>
      </c>
      <c r="L8722" s="3">
        <v>18</v>
      </c>
      <c r="M8722" s="3">
        <v>15.9</v>
      </c>
      <c r="N8722" s="3">
        <v>62.2</v>
      </c>
      <c r="O8722" s="3">
        <v>1</v>
      </c>
      <c r="P8722" s="28">
        <f>N8722/O8722</f>
        <v>62.2</v>
      </c>
      <c r="Q8722" s="5">
        <v>19</v>
      </c>
      <c r="R8722" s="2" t="s">
        <v>33</v>
      </c>
      <c r="S8722" s="55">
        <f>O8722/J8722*40</f>
        <v>1.3333333333333333</v>
      </c>
      <c r="T8722" s="55">
        <f>N8722/J8722*40</f>
        <v>82.933333333333337</v>
      </c>
    </row>
    <row r="8723" spans="1:20" ht="14.4" x14ac:dyDescent="0.3">
      <c r="A8723" s="3" t="s">
        <v>276</v>
      </c>
      <c r="B8723" s="3" t="s">
        <v>277</v>
      </c>
      <c r="C8723" s="3">
        <v>55.774999999999999</v>
      </c>
      <c r="D8723" s="3">
        <v>22.507999999999999</v>
      </c>
      <c r="E8723" s="9">
        <v>45854</v>
      </c>
      <c r="F8723" s="3" t="s">
        <v>47</v>
      </c>
      <c r="G8723" s="2" t="s">
        <v>248</v>
      </c>
      <c r="H8723" s="3">
        <v>22</v>
      </c>
      <c r="I8723" s="3">
        <v>10</v>
      </c>
      <c r="J8723" s="3">
        <v>30</v>
      </c>
      <c r="K8723" s="3" t="s">
        <v>3</v>
      </c>
      <c r="L8723" s="3">
        <v>18.2</v>
      </c>
      <c r="M8723" s="3">
        <v>16</v>
      </c>
      <c r="N8723" s="3">
        <v>68</v>
      </c>
      <c r="O8723" s="3">
        <v>1</v>
      </c>
      <c r="P8723" s="28">
        <f>N8723/O8723</f>
        <v>68</v>
      </c>
      <c r="Q8723" s="5">
        <v>19</v>
      </c>
      <c r="R8723" s="2" t="s">
        <v>33</v>
      </c>
      <c r="S8723" s="55">
        <f>O8723/J8723*40</f>
        <v>1.3333333333333333</v>
      </c>
      <c r="T8723" s="55">
        <f>N8723/J8723*40</f>
        <v>90.666666666666657</v>
      </c>
    </row>
    <row r="8724" spans="1:20" ht="14.4" x14ac:dyDescent="0.3">
      <c r="A8724" s="3" t="s">
        <v>276</v>
      </c>
      <c r="B8724" s="3" t="s">
        <v>277</v>
      </c>
      <c r="C8724" s="3">
        <v>55.774999999999999</v>
      </c>
      <c r="D8724" s="3">
        <v>22.507999999999999</v>
      </c>
      <c r="E8724" s="9">
        <v>45854</v>
      </c>
      <c r="F8724" s="3" t="s">
        <v>47</v>
      </c>
      <c r="G8724" s="2" t="s">
        <v>248</v>
      </c>
      <c r="H8724" s="3">
        <v>18</v>
      </c>
      <c r="I8724" s="3">
        <v>10</v>
      </c>
      <c r="J8724" s="3">
        <v>30</v>
      </c>
      <c r="K8724" s="3" t="s">
        <v>3</v>
      </c>
      <c r="L8724" s="3">
        <v>18.2</v>
      </c>
      <c r="M8724" s="3">
        <v>16</v>
      </c>
      <c r="N8724" s="3">
        <v>67.900000000000006</v>
      </c>
      <c r="O8724" s="3">
        <v>1</v>
      </c>
      <c r="P8724" s="28">
        <f>N8724/O8724</f>
        <v>67.900000000000006</v>
      </c>
      <c r="Q8724" s="5">
        <v>19</v>
      </c>
      <c r="R8724" s="2" t="s">
        <v>33</v>
      </c>
      <c r="S8724" s="55">
        <f>O8724/J8724*40</f>
        <v>1.3333333333333333</v>
      </c>
      <c r="T8724" s="55">
        <f>N8724/J8724*40</f>
        <v>90.533333333333346</v>
      </c>
    </row>
    <row r="8725" spans="1:20" ht="14.4" x14ac:dyDescent="0.3">
      <c r="A8725" s="3" t="s">
        <v>276</v>
      </c>
      <c r="B8725" s="3" t="s">
        <v>277</v>
      </c>
      <c r="C8725" s="3">
        <v>55.774999999999999</v>
      </c>
      <c r="D8725" s="3">
        <v>22.507999999999999</v>
      </c>
      <c r="E8725" s="9">
        <v>45854</v>
      </c>
      <c r="F8725" s="3" t="s">
        <v>47</v>
      </c>
      <c r="G8725" s="2" t="s">
        <v>248</v>
      </c>
      <c r="H8725" s="3">
        <v>25</v>
      </c>
      <c r="I8725" s="3">
        <v>10</v>
      </c>
      <c r="J8725" s="3">
        <v>30</v>
      </c>
      <c r="K8725" s="3" t="s">
        <v>3</v>
      </c>
      <c r="L8725" s="3">
        <v>19</v>
      </c>
      <c r="M8725" s="3">
        <v>16.7</v>
      </c>
      <c r="N8725" s="3">
        <v>82.3</v>
      </c>
      <c r="O8725" s="3">
        <v>1</v>
      </c>
      <c r="P8725" s="28">
        <f>N8725/O8725</f>
        <v>82.3</v>
      </c>
      <c r="Q8725" s="5">
        <v>19</v>
      </c>
      <c r="R8725" s="2" t="s">
        <v>31</v>
      </c>
      <c r="S8725" s="55">
        <f>O8725/J8725*40</f>
        <v>1.3333333333333333</v>
      </c>
      <c r="T8725" s="55">
        <f>N8725/J8725*40</f>
        <v>109.73333333333332</v>
      </c>
    </row>
    <row r="8726" spans="1:20" ht="14.4" x14ac:dyDescent="0.3">
      <c r="A8726" s="3" t="s">
        <v>276</v>
      </c>
      <c r="B8726" s="3" t="s">
        <v>277</v>
      </c>
      <c r="C8726" s="3">
        <v>55.774999999999999</v>
      </c>
      <c r="D8726" s="3">
        <v>22.507999999999999</v>
      </c>
      <c r="E8726" s="9">
        <v>45854</v>
      </c>
      <c r="F8726" s="3" t="s">
        <v>47</v>
      </c>
      <c r="G8726" s="2" t="s">
        <v>278</v>
      </c>
      <c r="H8726" s="3">
        <v>14</v>
      </c>
      <c r="I8726" s="3">
        <v>10</v>
      </c>
      <c r="J8726" s="3">
        <v>30</v>
      </c>
      <c r="K8726" s="3" t="s">
        <v>3</v>
      </c>
      <c r="L8726" s="3">
        <v>19.5</v>
      </c>
      <c r="M8726" s="3">
        <v>17.3</v>
      </c>
      <c r="N8726" s="3">
        <v>92.8</v>
      </c>
      <c r="O8726" s="3">
        <v>1</v>
      </c>
      <c r="P8726" s="28">
        <f>N8726/O8726</f>
        <v>92.8</v>
      </c>
      <c r="Q8726" s="5">
        <v>19</v>
      </c>
      <c r="R8726" s="2" t="s">
        <v>31</v>
      </c>
      <c r="S8726" s="55">
        <f>O8726/J8726*40</f>
        <v>1.3333333333333333</v>
      </c>
      <c r="T8726" s="55">
        <f>N8726/J8726*40</f>
        <v>123.73333333333333</v>
      </c>
    </row>
    <row r="8727" spans="1:20" ht="14.4" x14ac:dyDescent="0.3">
      <c r="A8727" s="3" t="s">
        <v>276</v>
      </c>
      <c r="B8727" s="3" t="s">
        <v>277</v>
      </c>
      <c r="C8727" s="3">
        <v>55.774999999999999</v>
      </c>
      <c r="D8727" s="3">
        <v>22.507999999999999</v>
      </c>
      <c r="E8727" s="9">
        <v>45854</v>
      </c>
      <c r="F8727" s="3" t="s">
        <v>47</v>
      </c>
      <c r="G8727" s="2" t="s">
        <v>248</v>
      </c>
      <c r="H8727" s="3">
        <v>18</v>
      </c>
      <c r="I8727" s="3">
        <v>10</v>
      </c>
      <c r="J8727" s="3">
        <v>30</v>
      </c>
      <c r="K8727" s="3" t="s">
        <v>3</v>
      </c>
      <c r="L8727" s="3">
        <v>19.5</v>
      </c>
      <c r="M8727" s="3">
        <v>17</v>
      </c>
      <c r="N8727" s="3">
        <v>93.5</v>
      </c>
      <c r="O8727" s="3">
        <v>1</v>
      </c>
      <c r="P8727" s="28">
        <f>N8727/O8727</f>
        <v>93.5</v>
      </c>
      <c r="Q8727" s="5">
        <v>19</v>
      </c>
      <c r="R8727" s="2" t="s">
        <v>31</v>
      </c>
      <c r="S8727" s="55">
        <f>O8727/J8727*40</f>
        <v>1.3333333333333333</v>
      </c>
      <c r="T8727" s="55">
        <f>N8727/J8727*40</f>
        <v>124.66666666666667</v>
      </c>
    </row>
    <row r="8728" spans="1:20" ht="14.4" x14ac:dyDescent="0.3">
      <c r="A8728" s="3" t="s">
        <v>276</v>
      </c>
      <c r="B8728" s="3" t="s">
        <v>277</v>
      </c>
      <c r="C8728" s="3">
        <v>55.774999999999999</v>
      </c>
      <c r="D8728" s="3">
        <v>22.507999999999999</v>
      </c>
      <c r="E8728" s="9">
        <v>45854</v>
      </c>
      <c r="F8728" s="3" t="s">
        <v>47</v>
      </c>
      <c r="G8728" s="2" t="s">
        <v>278</v>
      </c>
      <c r="H8728" s="3">
        <v>14</v>
      </c>
      <c r="I8728" s="3">
        <v>10</v>
      </c>
      <c r="J8728" s="3">
        <v>30</v>
      </c>
      <c r="K8728" s="3" t="s">
        <v>3</v>
      </c>
      <c r="L8728" s="3">
        <v>19.899999999999999</v>
      </c>
      <c r="M8728" s="3">
        <v>17.2</v>
      </c>
      <c r="N8728" s="3">
        <v>90.2</v>
      </c>
      <c r="O8728" s="3">
        <v>1</v>
      </c>
      <c r="P8728" s="28">
        <f>N8728/O8728</f>
        <v>90.2</v>
      </c>
      <c r="Q8728" s="5">
        <v>19</v>
      </c>
      <c r="R8728" s="2" t="s">
        <v>31</v>
      </c>
      <c r="S8728" s="55">
        <f>O8728/J8728*40</f>
        <v>1.3333333333333333</v>
      </c>
      <c r="T8728" s="55">
        <f>N8728/J8728*40</f>
        <v>120.26666666666668</v>
      </c>
    </row>
    <row r="8729" spans="1:20" ht="14.4" x14ac:dyDescent="0.3">
      <c r="A8729" s="3" t="s">
        <v>276</v>
      </c>
      <c r="B8729" s="3" t="s">
        <v>277</v>
      </c>
      <c r="C8729" s="3">
        <v>55.774999999999999</v>
      </c>
      <c r="D8729" s="3">
        <v>22.507999999999999</v>
      </c>
      <c r="E8729" s="9">
        <v>45854</v>
      </c>
      <c r="F8729" s="3" t="s">
        <v>47</v>
      </c>
      <c r="G8729" s="2" t="s">
        <v>279</v>
      </c>
      <c r="H8729" s="3">
        <v>25</v>
      </c>
      <c r="I8729" s="3">
        <v>10</v>
      </c>
      <c r="J8729" s="3">
        <v>30</v>
      </c>
      <c r="K8729" s="3" t="s">
        <v>3</v>
      </c>
      <c r="L8729" s="3">
        <v>20</v>
      </c>
      <c r="M8729" s="3">
        <v>17.5</v>
      </c>
      <c r="N8729" s="3">
        <v>104.1</v>
      </c>
      <c r="O8729" s="3">
        <v>1</v>
      </c>
      <c r="P8729" s="28">
        <f>N8729/O8729</f>
        <v>104.1</v>
      </c>
      <c r="Q8729" s="5">
        <v>21</v>
      </c>
      <c r="R8729" s="2" t="s">
        <v>31</v>
      </c>
      <c r="S8729" s="55">
        <f>O8729/J8729*40</f>
        <v>1.3333333333333333</v>
      </c>
      <c r="T8729" s="55">
        <f>N8729/J8729*40</f>
        <v>138.79999999999998</v>
      </c>
    </row>
    <row r="8730" spans="1:20" ht="14.4" x14ac:dyDescent="0.3">
      <c r="A8730" s="3" t="s">
        <v>276</v>
      </c>
      <c r="B8730" s="3" t="s">
        <v>277</v>
      </c>
      <c r="C8730" s="3">
        <v>55.774999999999999</v>
      </c>
      <c r="D8730" s="3">
        <v>22.507999999999999</v>
      </c>
      <c r="E8730" s="9">
        <v>45854</v>
      </c>
      <c r="F8730" s="3" t="s">
        <v>47</v>
      </c>
      <c r="G8730" s="2" t="s">
        <v>248</v>
      </c>
      <c r="H8730" s="3">
        <v>18</v>
      </c>
      <c r="I8730" s="3">
        <v>10</v>
      </c>
      <c r="J8730" s="3">
        <v>30</v>
      </c>
      <c r="K8730" s="3" t="s">
        <v>3</v>
      </c>
      <c r="L8730" s="3">
        <v>21.5</v>
      </c>
      <c r="M8730" s="3">
        <v>19</v>
      </c>
      <c r="N8730" s="3">
        <v>112.1</v>
      </c>
      <c r="O8730" s="3">
        <v>1</v>
      </c>
      <c r="P8730" s="28">
        <f>N8730/O8730</f>
        <v>112.1</v>
      </c>
      <c r="Q8730" s="5">
        <v>21</v>
      </c>
      <c r="R8730" s="2" t="s">
        <v>31</v>
      </c>
      <c r="S8730" s="55">
        <f>O8730/J8730*40</f>
        <v>1.3333333333333333</v>
      </c>
      <c r="T8730" s="55">
        <f>N8730/J8730*40</f>
        <v>149.46666666666664</v>
      </c>
    </row>
    <row r="8731" spans="1:20" ht="14.4" x14ac:dyDescent="0.3">
      <c r="A8731" s="3" t="s">
        <v>276</v>
      </c>
      <c r="B8731" s="3" t="s">
        <v>277</v>
      </c>
      <c r="C8731" s="3">
        <v>55.774999999999999</v>
      </c>
      <c r="D8731" s="3">
        <v>22.507999999999999</v>
      </c>
      <c r="E8731" s="9">
        <v>45854</v>
      </c>
      <c r="F8731" s="3" t="s">
        <v>47</v>
      </c>
      <c r="G8731" s="2" t="s">
        <v>278</v>
      </c>
      <c r="H8731" s="3">
        <v>25</v>
      </c>
      <c r="I8731" s="3">
        <v>10</v>
      </c>
      <c r="J8731" s="3">
        <v>30</v>
      </c>
      <c r="K8731" s="3" t="s">
        <v>3</v>
      </c>
      <c r="L8731" s="3">
        <v>23.6</v>
      </c>
      <c r="M8731" s="3">
        <v>20.5</v>
      </c>
      <c r="N8731" s="3">
        <v>155</v>
      </c>
      <c r="O8731" s="3">
        <v>1</v>
      </c>
      <c r="P8731" s="28">
        <f>N8731/O8731</f>
        <v>155</v>
      </c>
      <c r="Q8731" s="5">
        <v>24</v>
      </c>
      <c r="R8731" s="2" t="s">
        <v>32</v>
      </c>
      <c r="S8731" s="55">
        <f>O8731/J8731*40</f>
        <v>1.3333333333333333</v>
      </c>
      <c r="T8731" s="55">
        <f>N8731/J8731*40</f>
        <v>206.66666666666669</v>
      </c>
    </row>
    <row r="8732" spans="1:20" ht="14.4" x14ac:dyDescent="0.3">
      <c r="A8732" s="3" t="s">
        <v>276</v>
      </c>
      <c r="B8732" s="3" t="s">
        <v>277</v>
      </c>
      <c r="C8732" s="3">
        <v>55.774999999999999</v>
      </c>
      <c r="D8732" s="3">
        <v>22.507999999999999</v>
      </c>
      <c r="E8732" s="9">
        <v>45854</v>
      </c>
      <c r="F8732" s="3" t="s">
        <v>47</v>
      </c>
      <c r="G8732" s="2" t="s">
        <v>248</v>
      </c>
      <c r="H8732" s="3">
        <v>14</v>
      </c>
      <c r="I8732" s="3">
        <v>10</v>
      </c>
      <c r="J8732" s="3">
        <v>30</v>
      </c>
      <c r="K8732" s="3" t="s">
        <v>3</v>
      </c>
      <c r="L8732" s="3">
        <v>23.6</v>
      </c>
      <c r="M8732" s="3">
        <v>20.8</v>
      </c>
      <c r="N8732" s="3">
        <v>155.6</v>
      </c>
      <c r="O8732" s="3">
        <v>1</v>
      </c>
      <c r="P8732" s="28">
        <f>N8732/O8732</f>
        <v>155.6</v>
      </c>
      <c r="Q8732" s="5">
        <v>24</v>
      </c>
      <c r="R8732" s="2" t="s">
        <v>32</v>
      </c>
      <c r="S8732" s="55">
        <f>O8732/J8732*40</f>
        <v>1.3333333333333333</v>
      </c>
      <c r="T8732" s="55">
        <f>N8732/J8732*40</f>
        <v>207.46666666666667</v>
      </c>
    </row>
    <row r="8733" spans="1:20" ht="14.4" x14ac:dyDescent="0.3">
      <c r="A8733" s="3" t="s">
        <v>276</v>
      </c>
      <c r="B8733" s="3" t="s">
        <v>277</v>
      </c>
      <c r="C8733" s="3">
        <v>55.774999999999999</v>
      </c>
      <c r="D8733" s="3">
        <v>22.507999999999999</v>
      </c>
      <c r="E8733" s="9">
        <v>45854</v>
      </c>
      <c r="F8733" s="3" t="s">
        <v>47</v>
      </c>
      <c r="G8733" s="2" t="s">
        <v>248</v>
      </c>
      <c r="H8733" s="3">
        <v>14</v>
      </c>
      <c r="I8733" s="3">
        <v>10</v>
      </c>
      <c r="J8733" s="3">
        <v>30</v>
      </c>
      <c r="K8733" s="3" t="s">
        <v>3</v>
      </c>
      <c r="L8733" s="3">
        <v>24</v>
      </c>
      <c r="M8733" s="3">
        <v>21</v>
      </c>
      <c r="N8733" s="3">
        <v>148.1</v>
      </c>
      <c r="O8733" s="3">
        <v>1</v>
      </c>
      <c r="P8733" s="28">
        <f>N8733/O8733</f>
        <v>148.1</v>
      </c>
      <c r="Q8733" s="5">
        <v>24</v>
      </c>
      <c r="R8733" s="2" t="s">
        <v>32</v>
      </c>
      <c r="S8733" s="55">
        <f>O8733/J8733*40</f>
        <v>1.3333333333333333</v>
      </c>
      <c r="T8733" s="55">
        <f>N8733/J8733*40</f>
        <v>197.46666666666667</v>
      </c>
    </row>
    <row r="8734" spans="1:20" ht="14.4" x14ac:dyDescent="0.3">
      <c r="A8734" s="3" t="s">
        <v>276</v>
      </c>
      <c r="B8734" s="3" t="s">
        <v>277</v>
      </c>
      <c r="C8734" s="3">
        <v>55.774999999999999</v>
      </c>
      <c r="D8734" s="3">
        <v>22.507999999999999</v>
      </c>
      <c r="E8734" s="9">
        <v>45854</v>
      </c>
      <c r="F8734" s="3" t="s">
        <v>47</v>
      </c>
      <c r="G8734" s="2" t="s">
        <v>278</v>
      </c>
      <c r="H8734" s="3">
        <v>30</v>
      </c>
      <c r="I8734" s="3">
        <v>10</v>
      </c>
      <c r="J8734" s="3">
        <v>30</v>
      </c>
      <c r="K8734" s="3" t="s">
        <v>3</v>
      </c>
      <c r="L8734" s="3">
        <v>24.5</v>
      </c>
      <c r="M8734" s="3">
        <v>22</v>
      </c>
      <c r="N8734" s="3">
        <v>164.1</v>
      </c>
      <c r="O8734" s="3">
        <v>1</v>
      </c>
      <c r="P8734" s="28">
        <f>N8734/O8734</f>
        <v>164.1</v>
      </c>
      <c r="Q8734" s="5">
        <v>24</v>
      </c>
      <c r="R8734" s="2" t="s">
        <v>32</v>
      </c>
      <c r="S8734" s="55">
        <f>O8734/J8734*40</f>
        <v>1.3333333333333333</v>
      </c>
      <c r="T8734" s="55">
        <f>N8734/J8734*40</f>
        <v>218.79999999999998</v>
      </c>
    </row>
    <row r="8735" spans="1:20" ht="14.4" x14ac:dyDescent="0.3">
      <c r="A8735" s="3" t="s">
        <v>276</v>
      </c>
      <c r="B8735" s="3" t="s">
        <v>277</v>
      </c>
      <c r="C8735" s="3">
        <v>55.774999999999999</v>
      </c>
      <c r="D8735" s="3">
        <v>22.507999999999999</v>
      </c>
      <c r="E8735" s="9">
        <v>45854</v>
      </c>
      <c r="F8735" s="3" t="s">
        <v>47</v>
      </c>
      <c r="G8735" s="2" t="s">
        <v>278</v>
      </c>
      <c r="H8735" s="3">
        <v>30</v>
      </c>
      <c r="I8735" s="3">
        <v>10</v>
      </c>
      <c r="J8735" s="3">
        <v>30</v>
      </c>
      <c r="K8735" s="3" t="s">
        <v>3</v>
      </c>
      <c r="L8735" s="3">
        <v>25</v>
      </c>
      <c r="M8735" s="3">
        <v>22</v>
      </c>
      <c r="N8735" s="3">
        <v>224.7</v>
      </c>
      <c r="O8735" s="3">
        <v>1</v>
      </c>
      <c r="P8735" s="28">
        <f>N8735/O8735</f>
        <v>224.7</v>
      </c>
      <c r="Q8735" s="5">
        <v>26</v>
      </c>
      <c r="R8735" s="2" t="s">
        <v>49</v>
      </c>
      <c r="S8735" s="55">
        <f>O8735/J8735*40</f>
        <v>1.3333333333333333</v>
      </c>
      <c r="T8735" s="55">
        <f>N8735/J8735*40</f>
        <v>299.59999999999997</v>
      </c>
    </row>
    <row r="8736" spans="1:20" ht="14.4" x14ac:dyDescent="0.3">
      <c r="A8736" s="3" t="s">
        <v>276</v>
      </c>
      <c r="B8736" s="3" t="s">
        <v>277</v>
      </c>
      <c r="C8736" s="3">
        <v>55.774999999999999</v>
      </c>
      <c r="D8736" s="3">
        <v>22.507999999999999</v>
      </c>
      <c r="E8736" s="9">
        <v>45854</v>
      </c>
      <c r="F8736" s="3" t="s">
        <v>47</v>
      </c>
      <c r="G8736" s="2" t="s">
        <v>248</v>
      </c>
      <c r="H8736" s="3">
        <v>50</v>
      </c>
      <c r="I8736" s="3">
        <v>10</v>
      </c>
      <c r="J8736" s="3">
        <v>60</v>
      </c>
      <c r="K8736" s="3" t="s">
        <v>3</v>
      </c>
      <c r="L8736" s="3">
        <v>35.299999999999997</v>
      </c>
      <c r="M8736" s="3">
        <v>31.2</v>
      </c>
      <c r="N8736" s="3">
        <v>601.9</v>
      </c>
      <c r="O8736" s="3">
        <v>1</v>
      </c>
      <c r="P8736" s="28">
        <f>N8736/O8736</f>
        <v>601.9</v>
      </c>
      <c r="Q8736" s="5">
        <v>36</v>
      </c>
      <c r="R8736" s="2" t="s">
        <v>54</v>
      </c>
      <c r="S8736" s="55">
        <f>O8736/J8736*40</f>
        <v>0.66666666666666663</v>
      </c>
      <c r="T8736" s="55">
        <f>N8736/J8736*40</f>
        <v>401.26666666666665</v>
      </c>
    </row>
    <row r="8737" spans="1:20" ht="14.4" x14ac:dyDescent="0.3">
      <c r="A8737" s="3" t="s">
        <v>276</v>
      </c>
      <c r="B8737" s="3" t="s">
        <v>277</v>
      </c>
      <c r="C8737" s="3">
        <v>55.774999999999999</v>
      </c>
      <c r="D8737" s="3">
        <v>22.507999999999999</v>
      </c>
      <c r="E8737" s="9">
        <v>45854</v>
      </c>
      <c r="F8737" s="3" t="s">
        <v>50</v>
      </c>
      <c r="G8737" s="2" t="s">
        <v>279</v>
      </c>
      <c r="H8737" s="3">
        <v>60</v>
      </c>
      <c r="I8737" s="3">
        <v>30</v>
      </c>
      <c r="J8737" s="3">
        <v>90</v>
      </c>
      <c r="K8737" s="3" t="s">
        <v>15</v>
      </c>
      <c r="L8737" s="3">
        <v>60.1</v>
      </c>
      <c r="M8737" s="3">
        <v>51</v>
      </c>
      <c r="N8737" s="3">
        <v>3700</v>
      </c>
      <c r="O8737" s="3">
        <v>1</v>
      </c>
      <c r="P8737" s="28">
        <f>N8737/O8737</f>
        <v>3700</v>
      </c>
      <c r="Q8737" s="5">
        <v>61</v>
      </c>
      <c r="R8737" s="2"/>
      <c r="S8737" s="55">
        <f>O8737/J8737*40</f>
        <v>0.44444444444444448</v>
      </c>
      <c r="T8737" s="55">
        <f>N8737/J8737*40</f>
        <v>1644.4444444444446</v>
      </c>
    </row>
    <row r="8738" spans="1:20" ht="14.4" x14ac:dyDescent="0.3">
      <c r="A8738" s="3" t="s">
        <v>276</v>
      </c>
      <c r="B8738" s="3" t="s">
        <v>277</v>
      </c>
      <c r="C8738" s="3">
        <v>55.774999999999999</v>
      </c>
      <c r="D8738" s="3">
        <v>22.507999999999999</v>
      </c>
      <c r="E8738" s="9">
        <v>45854</v>
      </c>
      <c r="F8738" s="3" t="s">
        <v>47</v>
      </c>
      <c r="G8738" s="2" t="s">
        <v>248</v>
      </c>
      <c r="H8738" s="3">
        <v>14</v>
      </c>
      <c r="I8738" s="3">
        <v>10</v>
      </c>
      <c r="J8738" s="3">
        <v>30</v>
      </c>
      <c r="K8738" s="3" t="s">
        <v>5</v>
      </c>
      <c r="L8738" s="3">
        <v>10.5</v>
      </c>
      <c r="N8738" s="3">
        <v>1646.3</v>
      </c>
      <c r="O8738" s="3">
        <v>93</v>
      </c>
      <c r="P8738" s="28">
        <f>N8738/O8738</f>
        <v>17.702150537634409</v>
      </c>
      <c r="Q8738" s="5">
        <v>11</v>
      </c>
      <c r="R8738" s="2"/>
      <c r="S8738" s="55">
        <f>O8738/J8738*40</f>
        <v>124</v>
      </c>
      <c r="T8738" s="55">
        <f>N8738/J8738*40</f>
        <v>2195.0666666666666</v>
      </c>
    </row>
    <row r="8739" spans="1:20" ht="14.4" x14ac:dyDescent="0.3">
      <c r="A8739" s="3" t="s">
        <v>276</v>
      </c>
      <c r="B8739" s="3" t="s">
        <v>277</v>
      </c>
      <c r="C8739" s="3">
        <v>55.774999999999999</v>
      </c>
      <c r="D8739" s="3">
        <v>22.507999999999999</v>
      </c>
      <c r="E8739" s="9">
        <v>45854</v>
      </c>
      <c r="F8739" s="3" t="s">
        <v>47</v>
      </c>
      <c r="G8739" s="2" t="s">
        <v>279</v>
      </c>
      <c r="H8739" s="3">
        <v>18</v>
      </c>
      <c r="I8739" s="3">
        <v>10</v>
      </c>
      <c r="J8739" s="3">
        <v>30</v>
      </c>
      <c r="K8739" s="3" t="s">
        <v>5</v>
      </c>
      <c r="L8739" s="3">
        <v>10.7</v>
      </c>
      <c r="M8739" s="3">
        <v>8.5</v>
      </c>
      <c r="N8739" s="3">
        <v>12</v>
      </c>
      <c r="O8739" s="3">
        <v>1</v>
      </c>
      <c r="P8739" s="28">
        <f>N8739/O8739</f>
        <v>12</v>
      </c>
      <c r="Q8739" s="5">
        <v>11</v>
      </c>
      <c r="R8739" s="2"/>
      <c r="S8739" s="55">
        <f>O8739/J8739*40</f>
        <v>1.3333333333333333</v>
      </c>
      <c r="T8739" s="55">
        <f>N8739/J8739*40</f>
        <v>16</v>
      </c>
    </row>
    <row r="8740" spans="1:20" ht="14.4" x14ac:dyDescent="0.3">
      <c r="A8740" s="3" t="s">
        <v>276</v>
      </c>
      <c r="B8740" s="3" t="s">
        <v>277</v>
      </c>
      <c r="C8740" s="3">
        <v>55.774999999999999</v>
      </c>
      <c r="D8740" s="3">
        <v>22.507999999999999</v>
      </c>
      <c r="E8740" s="9">
        <v>45854</v>
      </c>
      <c r="F8740" s="3" t="s">
        <v>47</v>
      </c>
      <c r="G8740" s="2" t="s">
        <v>278</v>
      </c>
      <c r="H8740" s="3">
        <v>14</v>
      </c>
      <c r="I8740" s="3">
        <v>10</v>
      </c>
      <c r="J8740" s="3">
        <v>30</v>
      </c>
      <c r="K8740" s="3" t="s">
        <v>5</v>
      </c>
      <c r="L8740" s="3">
        <v>10.8</v>
      </c>
      <c r="M8740" s="3">
        <v>8.6999999999999993</v>
      </c>
      <c r="N8740" s="3">
        <v>13.3</v>
      </c>
      <c r="O8740" s="3">
        <v>1</v>
      </c>
      <c r="P8740" s="28">
        <f>N8740/O8740</f>
        <v>13.3</v>
      </c>
      <c r="Q8740" s="5">
        <v>11</v>
      </c>
      <c r="R8740" s="2"/>
      <c r="S8740" s="55">
        <f>O8740/J8740*40</f>
        <v>1.3333333333333333</v>
      </c>
      <c r="T8740" s="55">
        <f>N8740/J8740*40</f>
        <v>17.733333333333334</v>
      </c>
    </row>
    <row r="8741" spans="1:20" ht="14.4" x14ac:dyDescent="0.3">
      <c r="A8741" s="3" t="s">
        <v>276</v>
      </c>
      <c r="B8741" s="3" t="s">
        <v>277</v>
      </c>
      <c r="C8741" s="3">
        <v>55.774999999999999</v>
      </c>
      <c r="D8741" s="3">
        <v>22.507999999999999</v>
      </c>
      <c r="E8741" s="9">
        <v>45854</v>
      </c>
      <c r="F8741" s="3" t="s">
        <v>47</v>
      </c>
      <c r="G8741" s="2" t="s">
        <v>248</v>
      </c>
      <c r="H8741" s="3">
        <v>14</v>
      </c>
      <c r="I8741" s="3">
        <v>10</v>
      </c>
      <c r="J8741" s="3">
        <v>30</v>
      </c>
      <c r="K8741" s="3" t="s">
        <v>5</v>
      </c>
      <c r="L8741" s="3">
        <v>11</v>
      </c>
      <c r="M8741" s="3">
        <v>8.8000000000000007</v>
      </c>
      <c r="N8741" s="3">
        <v>12.1</v>
      </c>
      <c r="O8741" s="3">
        <v>1</v>
      </c>
      <c r="P8741" s="28">
        <f>N8741/O8741</f>
        <v>12.1</v>
      </c>
      <c r="Q8741" s="5">
        <v>11</v>
      </c>
      <c r="R8741" s="2"/>
      <c r="S8741" s="55">
        <f>O8741/J8741*40</f>
        <v>1.3333333333333333</v>
      </c>
      <c r="T8741" s="55">
        <f>N8741/J8741*40</f>
        <v>16.133333333333333</v>
      </c>
    </row>
    <row r="8742" spans="1:20" ht="14.4" x14ac:dyDescent="0.3">
      <c r="A8742" s="3" t="s">
        <v>276</v>
      </c>
      <c r="B8742" s="3" t="s">
        <v>277</v>
      </c>
      <c r="C8742" s="3">
        <v>55.774999999999999</v>
      </c>
      <c r="D8742" s="3">
        <v>22.507999999999999</v>
      </c>
      <c r="E8742" s="9">
        <v>45854</v>
      </c>
      <c r="F8742" s="3" t="s">
        <v>47</v>
      </c>
      <c r="G8742" s="2" t="s">
        <v>248</v>
      </c>
      <c r="H8742" s="3">
        <v>14</v>
      </c>
      <c r="I8742" s="3">
        <v>10</v>
      </c>
      <c r="J8742" s="3">
        <v>30</v>
      </c>
      <c r="K8742" s="3" t="s">
        <v>5</v>
      </c>
      <c r="L8742" s="3">
        <v>11.2</v>
      </c>
      <c r="M8742" s="3">
        <v>9.1</v>
      </c>
      <c r="N8742" s="3">
        <v>14</v>
      </c>
      <c r="O8742" s="3">
        <v>1</v>
      </c>
      <c r="P8742" s="28">
        <f>N8742/O8742</f>
        <v>14</v>
      </c>
      <c r="Q8742" s="5">
        <v>11</v>
      </c>
      <c r="R8742" s="2"/>
      <c r="S8742" s="55">
        <f>O8742/J8742*40</f>
        <v>1.3333333333333333</v>
      </c>
      <c r="T8742" s="55">
        <f>N8742/J8742*40</f>
        <v>18.666666666666668</v>
      </c>
    </row>
    <row r="8743" spans="1:20" ht="14.4" x14ac:dyDescent="0.3">
      <c r="A8743" s="3" t="s">
        <v>276</v>
      </c>
      <c r="B8743" s="3" t="s">
        <v>277</v>
      </c>
      <c r="C8743" s="3">
        <v>55.774999999999999</v>
      </c>
      <c r="D8743" s="3">
        <v>22.507999999999999</v>
      </c>
      <c r="E8743" s="9">
        <v>45854</v>
      </c>
      <c r="F8743" s="3" t="s">
        <v>47</v>
      </c>
      <c r="G8743" s="2" t="s">
        <v>248</v>
      </c>
      <c r="H8743" s="3">
        <v>14</v>
      </c>
      <c r="I8743" s="3">
        <v>10</v>
      </c>
      <c r="J8743" s="3">
        <v>30</v>
      </c>
      <c r="K8743" s="3" t="s">
        <v>5</v>
      </c>
      <c r="L8743" s="3">
        <v>11.3</v>
      </c>
      <c r="M8743" s="3">
        <v>9.1999999999999993</v>
      </c>
      <c r="N8743" s="3">
        <v>14.4</v>
      </c>
      <c r="O8743" s="3">
        <v>1</v>
      </c>
      <c r="P8743" s="28">
        <f>N8743/O8743</f>
        <v>14.4</v>
      </c>
      <c r="Q8743" s="5">
        <v>11</v>
      </c>
      <c r="R8743" s="2"/>
      <c r="S8743" s="55">
        <f>O8743/J8743*40</f>
        <v>1.3333333333333333</v>
      </c>
      <c r="T8743" s="55">
        <f>N8743/J8743*40</f>
        <v>19.200000000000003</v>
      </c>
    </row>
    <row r="8744" spans="1:20" ht="14.4" x14ac:dyDescent="0.3">
      <c r="A8744" s="3" t="s">
        <v>276</v>
      </c>
      <c r="B8744" s="3" t="s">
        <v>277</v>
      </c>
      <c r="C8744" s="3">
        <v>55.774999999999999</v>
      </c>
      <c r="D8744" s="3">
        <v>22.507999999999999</v>
      </c>
      <c r="E8744" s="9">
        <v>45854</v>
      </c>
      <c r="F8744" s="3" t="s">
        <v>47</v>
      </c>
      <c r="G8744" s="2" t="s">
        <v>248</v>
      </c>
      <c r="H8744" s="3">
        <v>14</v>
      </c>
      <c r="I8744" s="3">
        <v>10</v>
      </c>
      <c r="J8744" s="3">
        <v>30</v>
      </c>
      <c r="K8744" s="3" t="s">
        <v>5</v>
      </c>
      <c r="L8744" s="3">
        <v>11.4</v>
      </c>
      <c r="M8744" s="3">
        <v>9.1999999999999993</v>
      </c>
      <c r="N8744" s="3">
        <v>14.2</v>
      </c>
      <c r="O8744" s="3">
        <v>1</v>
      </c>
      <c r="P8744" s="28">
        <f>N8744/O8744</f>
        <v>14.2</v>
      </c>
      <c r="Q8744" s="5">
        <v>11</v>
      </c>
      <c r="R8744" s="2"/>
      <c r="S8744" s="55">
        <f>O8744/J8744*40</f>
        <v>1.3333333333333333</v>
      </c>
      <c r="T8744" s="55">
        <f>N8744/J8744*40</f>
        <v>18.933333333333334</v>
      </c>
    </row>
    <row r="8745" spans="1:20" ht="14.4" x14ac:dyDescent="0.3">
      <c r="A8745" s="3" t="s">
        <v>276</v>
      </c>
      <c r="B8745" s="3" t="s">
        <v>277</v>
      </c>
      <c r="C8745" s="3">
        <v>55.774999999999999</v>
      </c>
      <c r="D8745" s="3">
        <v>22.507999999999999</v>
      </c>
      <c r="E8745" s="9">
        <v>45854</v>
      </c>
      <c r="F8745" s="3" t="s">
        <v>47</v>
      </c>
      <c r="G8745" s="2" t="s">
        <v>278</v>
      </c>
      <c r="H8745" s="3">
        <v>14</v>
      </c>
      <c r="I8745" s="3">
        <v>10</v>
      </c>
      <c r="J8745" s="3">
        <v>30</v>
      </c>
      <c r="K8745" s="3" t="s">
        <v>5</v>
      </c>
      <c r="L8745" s="3">
        <v>11.5</v>
      </c>
      <c r="M8745" s="3">
        <v>9.4</v>
      </c>
      <c r="N8745" s="3">
        <v>16.899999999999999</v>
      </c>
      <c r="O8745" s="3">
        <v>1</v>
      </c>
      <c r="P8745" s="28">
        <f>N8745/O8745</f>
        <v>16.899999999999999</v>
      </c>
      <c r="Q8745" s="5">
        <v>11</v>
      </c>
      <c r="R8745" s="2"/>
      <c r="S8745" s="55">
        <f>O8745/J8745*40</f>
        <v>1.3333333333333333</v>
      </c>
      <c r="T8745" s="55">
        <f>N8745/J8745*40</f>
        <v>22.533333333333331</v>
      </c>
    </row>
    <row r="8746" spans="1:20" ht="14.4" x14ac:dyDescent="0.3">
      <c r="A8746" s="3" t="s">
        <v>276</v>
      </c>
      <c r="B8746" s="3" t="s">
        <v>277</v>
      </c>
      <c r="C8746" s="3">
        <v>55.774999999999999</v>
      </c>
      <c r="D8746" s="3">
        <v>22.507999999999999</v>
      </c>
      <c r="E8746" s="9">
        <v>45854</v>
      </c>
      <c r="F8746" s="3" t="s">
        <v>47</v>
      </c>
      <c r="G8746" s="2" t="s">
        <v>278</v>
      </c>
      <c r="H8746" s="3">
        <v>14</v>
      </c>
      <c r="I8746" s="3">
        <v>10</v>
      </c>
      <c r="J8746" s="3">
        <v>30</v>
      </c>
      <c r="K8746" s="3" t="s">
        <v>5</v>
      </c>
      <c r="L8746" s="3">
        <v>11.7</v>
      </c>
      <c r="M8746" s="3">
        <v>9.5</v>
      </c>
      <c r="N8746" s="3">
        <v>16.7</v>
      </c>
      <c r="O8746" s="3">
        <v>1</v>
      </c>
      <c r="P8746" s="28">
        <f>N8746/O8746</f>
        <v>16.7</v>
      </c>
      <c r="Q8746" s="5">
        <v>11</v>
      </c>
      <c r="R8746" s="2"/>
      <c r="S8746" s="55">
        <f>O8746/J8746*40</f>
        <v>1.3333333333333333</v>
      </c>
      <c r="T8746" s="55">
        <f>N8746/J8746*40</f>
        <v>22.266666666666666</v>
      </c>
    </row>
    <row r="8747" spans="1:20" ht="14.4" x14ac:dyDescent="0.3">
      <c r="A8747" s="3" t="s">
        <v>276</v>
      </c>
      <c r="B8747" s="3" t="s">
        <v>277</v>
      </c>
      <c r="C8747" s="3">
        <v>55.774999999999999</v>
      </c>
      <c r="D8747" s="3">
        <v>22.507999999999999</v>
      </c>
      <c r="E8747" s="9">
        <v>45854</v>
      </c>
      <c r="F8747" s="3" t="s">
        <v>47</v>
      </c>
      <c r="G8747" s="2" t="s">
        <v>278</v>
      </c>
      <c r="H8747" s="3">
        <v>14</v>
      </c>
      <c r="I8747" s="3">
        <v>10</v>
      </c>
      <c r="J8747" s="3">
        <v>30</v>
      </c>
      <c r="K8747" s="3" t="s">
        <v>5</v>
      </c>
      <c r="L8747" s="3">
        <v>11.7</v>
      </c>
      <c r="M8747" s="3">
        <v>9.3000000000000007</v>
      </c>
      <c r="N8747" s="3">
        <v>16.899999999999999</v>
      </c>
      <c r="O8747" s="3">
        <v>1</v>
      </c>
      <c r="P8747" s="28">
        <f>N8747/O8747</f>
        <v>16.899999999999999</v>
      </c>
      <c r="Q8747" s="5">
        <v>11</v>
      </c>
      <c r="R8747" s="2"/>
      <c r="S8747" s="55">
        <f>O8747/J8747*40</f>
        <v>1.3333333333333333</v>
      </c>
      <c r="T8747" s="55">
        <f>N8747/J8747*40</f>
        <v>22.533333333333331</v>
      </c>
    </row>
    <row r="8748" spans="1:20" ht="14.4" x14ac:dyDescent="0.3">
      <c r="A8748" s="3" t="s">
        <v>276</v>
      </c>
      <c r="B8748" s="3" t="s">
        <v>277</v>
      </c>
      <c r="C8748" s="3">
        <v>55.774999999999999</v>
      </c>
      <c r="D8748" s="3">
        <v>22.507999999999999</v>
      </c>
      <c r="E8748" s="9">
        <v>45854</v>
      </c>
      <c r="F8748" s="3" t="s">
        <v>47</v>
      </c>
      <c r="G8748" s="2" t="s">
        <v>248</v>
      </c>
      <c r="H8748" s="3">
        <v>14</v>
      </c>
      <c r="I8748" s="3">
        <v>10</v>
      </c>
      <c r="J8748" s="3">
        <v>30</v>
      </c>
      <c r="K8748" s="3" t="s">
        <v>5</v>
      </c>
      <c r="L8748" s="3">
        <v>11.7</v>
      </c>
      <c r="M8748" s="3">
        <v>9.1999999999999993</v>
      </c>
      <c r="N8748" s="3">
        <v>15.2</v>
      </c>
      <c r="O8748" s="3">
        <v>1</v>
      </c>
      <c r="P8748" s="28">
        <f>N8748/O8748</f>
        <v>15.2</v>
      </c>
      <c r="Q8748" s="5">
        <v>11</v>
      </c>
      <c r="R8748" s="2"/>
      <c r="S8748" s="55">
        <f>O8748/J8748*40</f>
        <v>1.3333333333333333</v>
      </c>
      <c r="T8748" s="55">
        <f>N8748/J8748*40</f>
        <v>20.266666666666666</v>
      </c>
    </row>
    <row r="8749" spans="1:20" ht="14.4" x14ac:dyDescent="0.3">
      <c r="A8749" s="3" t="s">
        <v>276</v>
      </c>
      <c r="B8749" s="3" t="s">
        <v>277</v>
      </c>
      <c r="C8749" s="3">
        <v>55.774999999999999</v>
      </c>
      <c r="D8749" s="3">
        <v>22.507999999999999</v>
      </c>
      <c r="E8749" s="9">
        <v>45854</v>
      </c>
      <c r="F8749" s="3" t="s">
        <v>47</v>
      </c>
      <c r="G8749" s="2" t="s">
        <v>278</v>
      </c>
      <c r="H8749" s="3">
        <v>14</v>
      </c>
      <c r="I8749" s="3">
        <v>10</v>
      </c>
      <c r="J8749" s="3">
        <v>30</v>
      </c>
      <c r="K8749" s="3" t="s">
        <v>5</v>
      </c>
      <c r="L8749" s="3">
        <v>11.8</v>
      </c>
      <c r="M8749" s="3">
        <v>9.4</v>
      </c>
      <c r="N8749" s="3">
        <v>17.399999999999999</v>
      </c>
      <c r="O8749" s="3">
        <v>1</v>
      </c>
      <c r="P8749" s="28">
        <f>N8749/O8749</f>
        <v>17.399999999999999</v>
      </c>
      <c r="Q8749" s="5">
        <v>11</v>
      </c>
      <c r="R8749" s="2"/>
      <c r="S8749" s="55">
        <f>O8749/J8749*40</f>
        <v>1.3333333333333333</v>
      </c>
      <c r="T8749" s="55">
        <f>N8749/J8749*40</f>
        <v>23.2</v>
      </c>
    </row>
    <row r="8750" spans="1:20" ht="14.4" x14ac:dyDescent="0.3">
      <c r="A8750" s="3" t="s">
        <v>276</v>
      </c>
      <c r="B8750" s="3" t="s">
        <v>277</v>
      </c>
      <c r="C8750" s="3">
        <v>55.774999999999999</v>
      </c>
      <c r="D8750" s="3">
        <v>22.507999999999999</v>
      </c>
      <c r="E8750" s="9">
        <v>45854</v>
      </c>
      <c r="F8750" s="3" t="s">
        <v>47</v>
      </c>
      <c r="G8750" s="2" t="s">
        <v>278</v>
      </c>
      <c r="H8750" s="3">
        <v>14</v>
      </c>
      <c r="I8750" s="3">
        <v>10</v>
      </c>
      <c r="J8750" s="3">
        <v>30</v>
      </c>
      <c r="K8750" s="3" t="s">
        <v>5</v>
      </c>
      <c r="L8750" s="3">
        <v>11.8</v>
      </c>
      <c r="M8750" s="3">
        <v>9.6999999999999993</v>
      </c>
      <c r="N8750" s="3">
        <v>17.2</v>
      </c>
      <c r="O8750" s="3">
        <v>1</v>
      </c>
      <c r="P8750" s="28">
        <f>N8750/O8750</f>
        <v>17.2</v>
      </c>
      <c r="Q8750" s="5">
        <v>11</v>
      </c>
      <c r="R8750" s="2"/>
      <c r="S8750" s="55">
        <f>O8750/J8750*40</f>
        <v>1.3333333333333333</v>
      </c>
      <c r="T8750" s="55">
        <f>N8750/J8750*40</f>
        <v>22.933333333333334</v>
      </c>
    </row>
    <row r="8751" spans="1:20" ht="14.4" x14ac:dyDescent="0.3">
      <c r="A8751" s="3" t="s">
        <v>276</v>
      </c>
      <c r="B8751" s="3" t="s">
        <v>277</v>
      </c>
      <c r="C8751" s="3">
        <v>55.774999999999999</v>
      </c>
      <c r="D8751" s="3">
        <v>22.507999999999999</v>
      </c>
      <c r="E8751" s="9">
        <v>45854</v>
      </c>
      <c r="F8751" s="3" t="s">
        <v>47</v>
      </c>
      <c r="G8751" s="2" t="s">
        <v>248</v>
      </c>
      <c r="H8751" s="3">
        <v>14</v>
      </c>
      <c r="I8751" s="3">
        <v>10</v>
      </c>
      <c r="J8751" s="3">
        <v>30</v>
      </c>
      <c r="K8751" s="3" t="s">
        <v>5</v>
      </c>
      <c r="L8751" s="3">
        <v>11.8</v>
      </c>
      <c r="M8751" s="3">
        <v>9.5</v>
      </c>
      <c r="N8751" s="3">
        <v>16</v>
      </c>
      <c r="O8751" s="3">
        <v>1</v>
      </c>
      <c r="P8751" s="28">
        <f>N8751/O8751</f>
        <v>16</v>
      </c>
      <c r="Q8751" s="5">
        <v>11</v>
      </c>
      <c r="R8751" s="2"/>
      <c r="S8751" s="55">
        <f>O8751/J8751*40</f>
        <v>1.3333333333333333</v>
      </c>
      <c r="T8751" s="55">
        <f>N8751/J8751*40</f>
        <v>21.333333333333332</v>
      </c>
    </row>
    <row r="8752" spans="1:20" ht="14.4" x14ac:dyDescent="0.3">
      <c r="A8752" s="3" t="s">
        <v>276</v>
      </c>
      <c r="B8752" s="3" t="s">
        <v>277</v>
      </c>
      <c r="C8752" s="3">
        <v>55.774999999999999</v>
      </c>
      <c r="D8752" s="3">
        <v>22.507999999999999</v>
      </c>
      <c r="E8752" s="9">
        <v>45854</v>
      </c>
      <c r="F8752" s="3" t="s">
        <v>47</v>
      </c>
      <c r="G8752" s="2" t="s">
        <v>248</v>
      </c>
      <c r="H8752" s="3">
        <v>14</v>
      </c>
      <c r="I8752" s="3">
        <v>10</v>
      </c>
      <c r="J8752" s="3">
        <v>30</v>
      </c>
      <c r="K8752" s="3" t="s">
        <v>5</v>
      </c>
      <c r="L8752" s="3">
        <v>11.8</v>
      </c>
      <c r="M8752" s="3">
        <v>9.3000000000000007</v>
      </c>
      <c r="N8752" s="3">
        <v>14.3</v>
      </c>
      <c r="O8752" s="3">
        <v>1</v>
      </c>
      <c r="P8752" s="28">
        <f>N8752/O8752</f>
        <v>14.3</v>
      </c>
      <c r="Q8752" s="5">
        <v>11</v>
      </c>
      <c r="R8752" s="2"/>
      <c r="S8752" s="55">
        <f>O8752/J8752*40</f>
        <v>1.3333333333333333</v>
      </c>
      <c r="T8752" s="55">
        <f>N8752/J8752*40</f>
        <v>19.066666666666666</v>
      </c>
    </row>
    <row r="8753" spans="1:20" ht="14.4" x14ac:dyDescent="0.3">
      <c r="A8753" s="3" t="s">
        <v>276</v>
      </c>
      <c r="B8753" s="3" t="s">
        <v>277</v>
      </c>
      <c r="C8753" s="3">
        <v>55.774999999999999</v>
      </c>
      <c r="D8753" s="3">
        <v>22.507999999999999</v>
      </c>
      <c r="E8753" s="9">
        <v>45854</v>
      </c>
      <c r="F8753" s="3" t="s">
        <v>47</v>
      </c>
      <c r="G8753" s="2" t="s">
        <v>278</v>
      </c>
      <c r="H8753" s="3">
        <v>14</v>
      </c>
      <c r="I8753" s="3">
        <v>10</v>
      </c>
      <c r="J8753" s="3">
        <v>30</v>
      </c>
      <c r="K8753" s="3" t="s">
        <v>5</v>
      </c>
      <c r="L8753" s="3">
        <v>11.9</v>
      </c>
      <c r="M8753" s="3">
        <v>9.5</v>
      </c>
      <c r="N8753" s="3">
        <v>15.3</v>
      </c>
      <c r="O8753" s="3">
        <v>1</v>
      </c>
      <c r="P8753" s="28">
        <f>N8753/O8753</f>
        <v>15.3</v>
      </c>
      <c r="Q8753" s="5">
        <v>11</v>
      </c>
      <c r="R8753" s="2"/>
      <c r="S8753" s="55">
        <f>O8753/J8753*40</f>
        <v>1.3333333333333333</v>
      </c>
      <c r="T8753" s="55">
        <f>N8753/J8753*40</f>
        <v>20.399999999999999</v>
      </c>
    </row>
    <row r="8754" spans="1:20" ht="14.4" x14ac:dyDescent="0.3">
      <c r="A8754" s="3" t="s">
        <v>276</v>
      </c>
      <c r="B8754" s="3" t="s">
        <v>277</v>
      </c>
      <c r="C8754" s="3">
        <v>55.774999999999999</v>
      </c>
      <c r="D8754" s="3">
        <v>22.507999999999999</v>
      </c>
      <c r="E8754" s="9">
        <v>45854</v>
      </c>
      <c r="F8754" s="3" t="s">
        <v>47</v>
      </c>
      <c r="G8754" s="2" t="s">
        <v>278</v>
      </c>
      <c r="H8754" s="3">
        <v>14</v>
      </c>
      <c r="I8754" s="3">
        <v>10</v>
      </c>
      <c r="J8754" s="3">
        <v>30</v>
      </c>
      <c r="K8754" s="3" t="s">
        <v>5</v>
      </c>
      <c r="L8754" s="3">
        <v>12</v>
      </c>
      <c r="M8754" s="3">
        <v>9.6999999999999993</v>
      </c>
      <c r="N8754" s="3">
        <v>16</v>
      </c>
      <c r="O8754" s="3">
        <v>1</v>
      </c>
      <c r="P8754" s="28">
        <f>N8754/O8754</f>
        <v>16</v>
      </c>
      <c r="Q8754" s="5">
        <v>11</v>
      </c>
      <c r="R8754" s="2"/>
      <c r="S8754" s="55">
        <f>O8754/J8754*40</f>
        <v>1.3333333333333333</v>
      </c>
      <c r="T8754" s="55">
        <f>N8754/J8754*40</f>
        <v>21.333333333333332</v>
      </c>
    </row>
    <row r="8755" spans="1:20" ht="14.4" x14ac:dyDescent="0.3">
      <c r="A8755" s="3" t="s">
        <v>276</v>
      </c>
      <c r="B8755" s="3" t="s">
        <v>277</v>
      </c>
      <c r="C8755" s="3">
        <v>55.774999999999999</v>
      </c>
      <c r="D8755" s="3">
        <v>22.507999999999999</v>
      </c>
      <c r="E8755" s="9">
        <v>45854</v>
      </c>
      <c r="F8755" s="3" t="s">
        <v>47</v>
      </c>
      <c r="G8755" s="2" t="s">
        <v>278</v>
      </c>
      <c r="H8755" s="3">
        <v>14</v>
      </c>
      <c r="I8755" s="3">
        <v>10</v>
      </c>
      <c r="J8755" s="3">
        <v>30</v>
      </c>
      <c r="K8755" s="3" t="s">
        <v>5</v>
      </c>
      <c r="L8755" s="3">
        <v>12.2</v>
      </c>
      <c r="N8755" s="3">
        <v>932.9</v>
      </c>
      <c r="O8755" s="3">
        <v>52</v>
      </c>
      <c r="P8755" s="28">
        <f>N8755/O8755</f>
        <v>17.940384615384616</v>
      </c>
      <c r="Q8755" s="5">
        <v>11</v>
      </c>
      <c r="R8755" s="2"/>
      <c r="S8755" s="55">
        <f>O8755/J8755*40</f>
        <v>69.333333333333343</v>
      </c>
      <c r="T8755" s="55">
        <f>N8755/J8755*40</f>
        <v>1243.8666666666668</v>
      </c>
    </row>
    <row r="8756" spans="1:20" ht="14.4" x14ac:dyDescent="0.3">
      <c r="A8756" s="3" t="s">
        <v>276</v>
      </c>
      <c r="B8756" s="3" t="s">
        <v>277</v>
      </c>
      <c r="C8756" s="3">
        <v>55.774999999999999</v>
      </c>
      <c r="D8756" s="3">
        <v>22.507999999999999</v>
      </c>
      <c r="E8756" s="9">
        <v>45854</v>
      </c>
      <c r="F8756" s="3" t="s">
        <v>47</v>
      </c>
      <c r="G8756" s="2" t="s">
        <v>278</v>
      </c>
      <c r="H8756" s="3">
        <v>14</v>
      </c>
      <c r="I8756" s="3">
        <v>10</v>
      </c>
      <c r="J8756" s="3">
        <v>30</v>
      </c>
      <c r="K8756" s="3" t="s">
        <v>5</v>
      </c>
      <c r="L8756" s="3">
        <v>12.2</v>
      </c>
      <c r="M8756" s="3">
        <v>10</v>
      </c>
      <c r="N8756" s="3">
        <v>20.6</v>
      </c>
      <c r="O8756" s="3">
        <v>1</v>
      </c>
      <c r="P8756" s="28">
        <f>N8756/O8756</f>
        <v>20.6</v>
      </c>
      <c r="Q8756" s="5">
        <v>11</v>
      </c>
      <c r="R8756" s="2"/>
      <c r="S8756" s="55">
        <f>O8756/J8756*40</f>
        <v>1.3333333333333333</v>
      </c>
      <c r="T8756" s="55">
        <f>N8756/J8756*40</f>
        <v>27.466666666666669</v>
      </c>
    </row>
    <row r="8757" spans="1:20" ht="14.4" x14ac:dyDescent="0.3">
      <c r="A8757" s="3" t="s">
        <v>276</v>
      </c>
      <c r="B8757" s="3" t="s">
        <v>277</v>
      </c>
      <c r="C8757" s="3">
        <v>55.774999999999999</v>
      </c>
      <c r="D8757" s="3">
        <v>22.507999999999999</v>
      </c>
      <c r="E8757" s="9">
        <v>45854</v>
      </c>
      <c r="F8757" s="3" t="s">
        <v>47</v>
      </c>
      <c r="G8757" s="2" t="s">
        <v>278</v>
      </c>
      <c r="H8757" s="3">
        <v>14</v>
      </c>
      <c r="I8757" s="3">
        <v>10</v>
      </c>
      <c r="J8757" s="3">
        <v>30</v>
      </c>
      <c r="K8757" s="3" t="s">
        <v>5</v>
      </c>
      <c r="L8757" s="3">
        <v>12.2</v>
      </c>
      <c r="M8757" s="3">
        <v>10</v>
      </c>
      <c r="N8757" s="3">
        <v>17.899999999999999</v>
      </c>
      <c r="O8757" s="3">
        <v>1</v>
      </c>
      <c r="P8757" s="28">
        <f>N8757/O8757</f>
        <v>17.899999999999999</v>
      </c>
      <c r="Q8757" s="5">
        <v>11</v>
      </c>
      <c r="R8757" s="2"/>
      <c r="S8757" s="55">
        <f>O8757/J8757*40</f>
        <v>1.3333333333333333</v>
      </c>
      <c r="T8757" s="55">
        <f>N8757/J8757*40</f>
        <v>23.866666666666664</v>
      </c>
    </row>
    <row r="8758" spans="1:20" ht="14.4" x14ac:dyDescent="0.3">
      <c r="A8758" s="3" t="s">
        <v>276</v>
      </c>
      <c r="B8758" s="3" t="s">
        <v>277</v>
      </c>
      <c r="C8758" s="3">
        <v>55.774999999999999</v>
      </c>
      <c r="D8758" s="3">
        <v>22.507999999999999</v>
      </c>
      <c r="E8758" s="9">
        <v>45854</v>
      </c>
      <c r="F8758" s="3" t="s">
        <v>47</v>
      </c>
      <c r="G8758" s="2" t="s">
        <v>278</v>
      </c>
      <c r="H8758" s="3">
        <v>18</v>
      </c>
      <c r="I8758" s="3">
        <v>10</v>
      </c>
      <c r="J8758" s="3">
        <v>30</v>
      </c>
      <c r="K8758" s="3" t="s">
        <v>5</v>
      </c>
      <c r="L8758" s="3">
        <v>12.4</v>
      </c>
      <c r="M8758" s="3">
        <v>10</v>
      </c>
      <c r="N8758" s="3">
        <v>19</v>
      </c>
      <c r="O8758" s="3">
        <v>1</v>
      </c>
      <c r="P8758" s="28">
        <f>N8758/O8758</f>
        <v>19</v>
      </c>
      <c r="Q8758" s="5">
        <v>11</v>
      </c>
      <c r="R8758" s="2"/>
      <c r="S8758" s="55">
        <f>O8758/J8758*40</f>
        <v>1.3333333333333333</v>
      </c>
      <c r="T8758" s="55">
        <f>N8758/J8758*40</f>
        <v>25.333333333333332</v>
      </c>
    </row>
    <row r="8759" spans="1:20" ht="14.4" x14ac:dyDescent="0.3">
      <c r="A8759" s="3" t="s">
        <v>276</v>
      </c>
      <c r="B8759" s="3" t="s">
        <v>277</v>
      </c>
      <c r="C8759" s="3">
        <v>55.774999999999999</v>
      </c>
      <c r="D8759" s="3">
        <v>22.507999999999999</v>
      </c>
      <c r="E8759" s="9">
        <v>45854</v>
      </c>
      <c r="F8759" s="3" t="s">
        <v>47</v>
      </c>
      <c r="G8759" s="2" t="s">
        <v>278</v>
      </c>
      <c r="H8759" s="3">
        <v>14</v>
      </c>
      <c r="I8759" s="3">
        <v>10</v>
      </c>
      <c r="J8759" s="3">
        <v>30</v>
      </c>
      <c r="K8759" s="3" t="s">
        <v>5</v>
      </c>
      <c r="L8759" s="3">
        <v>12.4</v>
      </c>
      <c r="M8759" s="3">
        <v>10</v>
      </c>
      <c r="N8759" s="3">
        <v>17.3</v>
      </c>
      <c r="O8759" s="3">
        <v>1</v>
      </c>
      <c r="P8759" s="28">
        <f>N8759/O8759</f>
        <v>17.3</v>
      </c>
      <c r="Q8759" s="5">
        <v>11</v>
      </c>
      <c r="R8759" s="2"/>
      <c r="S8759" s="55">
        <f>O8759/J8759*40</f>
        <v>1.3333333333333333</v>
      </c>
      <c r="T8759" s="55">
        <f>N8759/J8759*40</f>
        <v>23.066666666666666</v>
      </c>
    </row>
    <row r="8760" spans="1:20" ht="14.4" x14ac:dyDescent="0.3">
      <c r="A8760" s="3" t="s">
        <v>276</v>
      </c>
      <c r="B8760" s="3" t="s">
        <v>277</v>
      </c>
      <c r="C8760" s="3">
        <v>55.774999999999999</v>
      </c>
      <c r="D8760" s="3">
        <v>22.507999999999999</v>
      </c>
      <c r="E8760" s="9">
        <v>45854</v>
      </c>
      <c r="F8760" s="3" t="s">
        <v>47</v>
      </c>
      <c r="G8760" s="2" t="s">
        <v>248</v>
      </c>
      <c r="H8760" s="3">
        <v>14</v>
      </c>
      <c r="I8760" s="3">
        <v>10</v>
      </c>
      <c r="J8760" s="3">
        <v>30</v>
      </c>
      <c r="K8760" s="3" t="s">
        <v>5</v>
      </c>
      <c r="L8760" s="3">
        <v>12.4</v>
      </c>
      <c r="M8760" s="3">
        <v>10</v>
      </c>
      <c r="N8760" s="3">
        <v>19</v>
      </c>
      <c r="O8760" s="3">
        <v>1</v>
      </c>
      <c r="P8760" s="28">
        <f>N8760/O8760</f>
        <v>19</v>
      </c>
      <c r="Q8760" s="5">
        <v>11</v>
      </c>
      <c r="R8760" s="2"/>
      <c r="S8760" s="55">
        <f>O8760/J8760*40</f>
        <v>1.3333333333333333</v>
      </c>
      <c r="T8760" s="55">
        <f>N8760/J8760*40</f>
        <v>25.333333333333332</v>
      </c>
    </row>
    <row r="8761" spans="1:20" ht="14.4" x14ac:dyDescent="0.3">
      <c r="A8761" s="3" t="s">
        <v>276</v>
      </c>
      <c r="B8761" s="3" t="s">
        <v>277</v>
      </c>
      <c r="C8761" s="3">
        <v>55.774999999999999</v>
      </c>
      <c r="D8761" s="3">
        <v>22.507999999999999</v>
      </c>
      <c r="E8761" s="9">
        <v>45854</v>
      </c>
      <c r="F8761" s="3" t="s">
        <v>47</v>
      </c>
      <c r="G8761" s="2" t="s">
        <v>278</v>
      </c>
      <c r="H8761" s="3">
        <v>14</v>
      </c>
      <c r="I8761" s="3">
        <v>10</v>
      </c>
      <c r="J8761" s="3">
        <v>30</v>
      </c>
      <c r="K8761" s="3" t="s">
        <v>5</v>
      </c>
      <c r="L8761" s="3">
        <v>12.5</v>
      </c>
      <c r="M8761" s="3">
        <v>9.9</v>
      </c>
      <c r="N8761" s="3">
        <v>19.2</v>
      </c>
      <c r="O8761" s="3">
        <v>1</v>
      </c>
      <c r="P8761" s="28">
        <f>N8761/O8761</f>
        <v>19.2</v>
      </c>
      <c r="Q8761" s="5">
        <v>14</v>
      </c>
      <c r="R8761" s="2"/>
      <c r="S8761" s="55">
        <f>O8761/J8761*40</f>
        <v>1.3333333333333333</v>
      </c>
      <c r="T8761" s="55">
        <f>N8761/J8761*40</f>
        <v>25.6</v>
      </c>
    </row>
    <row r="8762" spans="1:20" ht="14.4" x14ac:dyDescent="0.3">
      <c r="A8762" s="3" t="s">
        <v>276</v>
      </c>
      <c r="B8762" s="3" t="s">
        <v>277</v>
      </c>
      <c r="C8762" s="3">
        <v>55.774999999999999</v>
      </c>
      <c r="D8762" s="3">
        <v>22.507999999999999</v>
      </c>
      <c r="E8762" s="9">
        <v>45854</v>
      </c>
      <c r="F8762" s="3" t="s">
        <v>47</v>
      </c>
      <c r="G8762" s="2" t="s">
        <v>278</v>
      </c>
      <c r="H8762" s="3">
        <v>14</v>
      </c>
      <c r="I8762" s="3">
        <v>10</v>
      </c>
      <c r="J8762" s="3">
        <v>30</v>
      </c>
      <c r="K8762" s="3" t="s">
        <v>5</v>
      </c>
      <c r="L8762" s="3">
        <v>12.5</v>
      </c>
      <c r="M8762" s="3">
        <v>9.9</v>
      </c>
      <c r="N8762" s="3">
        <v>19.7</v>
      </c>
      <c r="O8762" s="3">
        <v>1</v>
      </c>
      <c r="P8762" s="28">
        <f>N8762/O8762</f>
        <v>19.7</v>
      </c>
      <c r="Q8762" s="5">
        <v>14</v>
      </c>
      <c r="R8762" s="2"/>
      <c r="S8762" s="55">
        <f>O8762/J8762*40</f>
        <v>1.3333333333333333</v>
      </c>
      <c r="T8762" s="55">
        <f>N8762/J8762*40</f>
        <v>26.266666666666666</v>
      </c>
    </row>
    <row r="8763" spans="1:20" ht="14.4" x14ac:dyDescent="0.3">
      <c r="A8763" s="3" t="s">
        <v>276</v>
      </c>
      <c r="B8763" s="3" t="s">
        <v>277</v>
      </c>
      <c r="C8763" s="3">
        <v>55.774999999999999</v>
      </c>
      <c r="D8763" s="3">
        <v>22.507999999999999</v>
      </c>
      <c r="E8763" s="9">
        <v>45854</v>
      </c>
      <c r="F8763" s="3" t="s">
        <v>47</v>
      </c>
      <c r="G8763" s="2" t="s">
        <v>278</v>
      </c>
      <c r="H8763" s="3">
        <v>14</v>
      </c>
      <c r="I8763" s="3">
        <v>10</v>
      </c>
      <c r="J8763" s="3">
        <v>30</v>
      </c>
      <c r="K8763" s="3" t="s">
        <v>5</v>
      </c>
      <c r="L8763" s="3">
        <v>12.5</v>
      </c>
      <c r="M8763" s="3">
        <v>10</v>
      </c>
      <c r="N8763" s="3">
        <v>18.100000000000001</v>
      </c>
      <c r="O8763" s="3">
        <v>1</v>
      </c>
      <c r="P8763" s="28">
        <f>N8763/O8763</f>
        <v>18.100000000000001</v>
      </c>
      <c r="Q8763" s="5">
        <v>14</v>
      </c>
      <c r="R8763" s="2"/>
      <c r="S8763" s="55">
        <f>O8763/J8763*40</f>
        <v>1.3333333333333333</v>
      </c>
      <c r="T8763" s="55">
        <f>N8763/J8763*40</f>
        <v>24.133333333333336</v>
      </c>
    </row>
    <row r="8764" spans="1:20" ht="14.4" x14ac:dyDescent="0.3">
      <c r="A8764" s="3" t="s">
        <v>276</v>
      </c>
      <c r="B8764" s="3" t="s">
        <v>277</v>
      </c>
      <c r="C8764" s="3">
        <v>55.774999999999999</v>
      </c>
      <c r="D8764" s="3">
        <v>22.507999999999999</v>
      </c>
      <c r="E8764" s="9">
        <v>45854</v>
      </c>
      <c r="F8764" s="3" t="s">
        <v>47</v>
      </c>
      <c r="G8764" s="2" t="s">
        <v>278</v>
      </c>
      <c r="H8764" s="3">
        <v>14</v>
      </c>
      <c r="I8764" s="3">
        <v>10</v>
      </c>
      <c r="J8764" s="3">
        <v>30</v>
      </c>
      <c r="K8764" s="3" t="s">
        <v>5</v>
      </c>
      <c r="L8764" s="3">
        <v>12.5</v>
      </c>
      <c r="M8764" s="3">
        <v>10</v>
      </c>
      <c r="N8764" s="3">
        <v>20.3</v>
      </c>
      <c r="O8764" s="3">
        <v>1</v>
      </c>
      <c r="P8764" s="28">
        <f>N8764/O8764</f>
        <v>20.3</v>
      </c>
      <c r="Q8764" s="5">
        <v>14</v>
      </c>
      <c r="R8764" s="2"/>
      <c r="S8764" s="55">
        <f>O8764/J8764*40</f>
        <v>1.3333333333333333</v>
      </c>
      <c r="T8764" s="55">
        <f>N8764/J8764*40</f>
        <v>27.066666666666666</v>
      </c>
    </row>
    <row r="8765" spans="1:20" ht="14.4" x14ac:dyDescent="0.3">
      <c r="A8765" s="3" t="s">
        <v>276</v>
      </c>
      <c r="B8765" s="3" t="s">
        <v>277</v>
      </c>
      <c r="C8765" s="3">
        <v>55.774999999999999</v>
      </c>
      <c r="D8765" s="3">
        <v>22.507999999999999</v>
      </c>
      <c r="E8765" s="9">
        <v>45854</v>
      </c>
      <c r="F8765" s="3" t="s">
        <v>47</v>
      </c>
      <c r="G8765" s="2" t="s">
        <v>278</v>
      </c>
      <c r="H8765" s="3">
        <v>14</v>
      </c>
      <c r="I8765" s="3">
        <v>10</v>
      </c>
      <c r="J8765" s="3">
        <v>30</v>
      </c>
      <c r="K8765" s="3" t="s">
        <v>5</v>
      </c>
      <c r="L8765" s="3">
        <v>12.5</v>
      </c>
      <c r="M8765" s="3">
        <v>10</v>
      </c>
      <c r="N8765" s="3">
        <v>20.7</v>
      </c>
      <c r="O8765" s="3">
        <v>1</v>
      </c>
      <c r="P8765" s="28">
        <f>N8765/O8765</f>
        <v>20.7</v>
      </c>
      <c r="Q8765" s="5">
        <v>14</v>
      </c>
      <c r="R8765" s="2"/>
      <c r="S8765" s="55">
        <f>O8765/J8765*40</f>
        <v>1.3333333333333333</v>
      </c>
      <c r="T8765" s="55">
        <f>N8765/J8765*40</f>
        <v>27.599999999999998</v>
      </c>
    </row>
    <row r="8766" spans="1:20" ht="14.4" x14ac:dyDescent="0.3">
      <c r="A8766" s="3" t="s">
        <v>276</v>
      </c>
      <c r="B8766" s="3" t="s">
        <v>277</v>
      </c>
      <c r="C8766" s="3">
        <v>55.774999999999999</v>
      </c>
      <c r="D8766" s="3">
        <v>22.507999999999999</v>
      </c>
      <c r="E8766" s="9">
        <v>45854</v>
      </c>
      <c r="F8766" s="3" t="s">
        <v>47</v>
      </c>
      <c r="G8766" s="2" t="s">
        <v>248</v>
      </c>
      <c r="H8766" s="3">
        <v>14</v>
      </c>
      <c r="I8766" s="3">
        <v>10</v>
      </c>
      <c r="J8766" s="3">
        <v>30</v>
      </c>
      <c r="K8766" s="3" t="s">
        <v>5</v>
      </c>
      <c r="L8766" s="3">
        <v>12.5</v>
      </c>
      <c r="M8766" s="3">
        <v>10.199999999999999</v>
      </c>
      <c r="N8766" s="3">
        <v>19.899999999999999</v>
      </c>
      <c r="O8766" s="3">
        <v>1</v>
      </c>
      <c r="P8766" s="28">
        <f>N8766/O8766</f>
        <v>19.899999999999999</v>
      </c>
      <c r="Q8766" s="5">
        <v>14</v>
      </c>
      <c r="R8766" s="2"/>
      <c r="S8766" s="55">
        <f>O8766/J8766*40</f>
        <v>1.3333333333333333</v>
      </c>
      <c r="T8766" s="55">
        <f>N8766/J8766*40</f>
        <v>26.533333333333331</v>
      </c>
    </row>
    <row r="8767" spans="1:20" ht="14.4" x14ac:dyDescent="0.3">
      <c r="A8767" s="3" t="s">
        <v>276</v>
      </c>
      <c r="B8767" s="3" t="s">
        <v>277</v>
      </c>
      <c r="C8767" s="3">
        <v>55.774999999999999</v>
      </c>
      <c r="D8767" s="3">
        <v>22.507999999999999</v>
      </c>
      <c r="E8767" s="9">
        <v>45854</v>
      </c>
      <c r="F8767" s="3" t="s">
        <v>47</v>
      </c>
      <c r="G8767" s="2" t="s">
        <v>248</v>
      </c>
      <c r="H8767" s="3">
        <v>14</v>
      </c>
      <c r="I8767" s="3">
        <v>10</v>
      </c>
      <c r="J8767" s="3">
        <v>30</v>
      </c>
      <c r="K8767" s="3" t="s">
        <v>5</v>
      </c>
      <c r="L8767" s="3">
        <v>12.5</v>
      </c>
      <c r="M8767" s="3">
        <v>10</v>
      </c>
      <c r="N8767" s="3">
        <v>19.8</v>
      </c>
      <c r="O8767" s="3">
        <v>1</v>
      </c>
      <c r="P8767" s="28">
        <f>N8767/O8767</f>
        <v>19.8</v>
      </c>
      <c r="Q8767" s="5">
        <v>14</v>
      </c>
      <c r="R8767" s="2"/>
      <c r="S8767" s="55">
        <f>O8767/J8767*40</f>
        <v>1.3333333333333333</v>
      </c>
      <c r="T8767" s="55">
        <f>N8767/J8767*40</f>
        <v>26.400000000000002</v>
      </c>
    </row>
    <row r="8768" spans="1:20" ht="14.4" x14ac:dyDescent="0.3">
      <c r="A8768" s="3" t="s">
        <v>276</v>
      </c>
      <c r="B8768" s="3" t="s">
        <v>277</v>
      </c>
      <c r="C8768" s="3">
        <v>55.774999999999999</v>
      </c>
      <c r="D8768" s="3">
        <v>22.507999999999999</v>
      </c>
      <c r="E8768" s="9">
        <v>45854</v>
      </c>
      <c r="F8768" s="3" t="s">
        <v>47</v>
      </c>
      <c r="G8768" s="2" t="s">
        <v>278</v>
      </c>
      <c r="H8768" s="3">
        <v>14</v>
      </c>
      <c r="I8768" s="3">
        <v>10</v>
      </c>
      <c r="J8768" s="3">
        <v>30</v>
      </c>
      <c r="K8768" s="3" t="s">
        <v>5</v>
      </c>
      <c r="L8768" s="3">
        <v>12.6</v>
      </c>
      <c r="M8768" s="3">
        <v>10.3</v>
      </c>
      <c r="N8768" s="3">
        <v>21.2</v>
      </c>
      <c r="O8768" s="3">
        <v>1</v>
      </c>
      <c r="P8768" s="28">
        <f>N8768/O8768</f>
        <v>21.2</v>
      </c>
      <c r="Q8768" s="5">
        <v>14</v>
      </c>
      <c r="R8768" s="2"/>
      <c r="S8768" s="55">
        <f>O8768/J8768*40</f>
        <v>1.3333333333333333</v>
      </c>
      <c r="T8768" s="55">
        <f>N8768/J8768*40</f>
        <v>28.266666666666666</v>
      </c>
    </row>
    <row r="8769" spans="1:20" ht="14.4" x14ac:dyDescent="0.3">
      <c r="A8769" s="3" t="s">
        <v>276</v>
      </c>
      <c r="B8769" s="3" t="s">
        <v>277</v>
      </c>
      <c r="C8769" s="3">
        <v>55.774999999999999</v>
      </c>
      <c r="D8769" s="3">
        <v>22.507999999999999</v>
      </c>
      <c r="E8769" s="9">
        <v>45854</v>
      </c>
      <c r="F8769" s="3" t="s">
        <v>47</v>
      </c>
      <c r="G8769" s="2" t="s">
        <v>278</v>
      </c>
      <c r="H8769" s="3">
        <v>14</v>
      </c>
      <c r="I8769" s="3">
        <v>10</v>
      </c>
      <c r="J8769" s="3">
        <v>30</v>
      </c>
      <c r="K8769" s="3" t="s">
        <v>5</v>
      </c>
      <c r="L8769" s="3">
        <v>12.7</v>
      </c>
      <c r="M8769" s="3">
        <v>10</v>
      </c>
      <c r="N8769" s="3">
        <v>21.2</v>
      </c>
      <c r="O8769" s="3">
        <v>1</v>
      </c>
      <c r="P8769" s="28">
        <f>N8769/O8769</f>
        <v>21.2</v>
      </c>
      <c r="Q8769" s="5">
        <v>14</v>
      </c>
      <c r="R8769" s="2"/>
      <c r="S8769" s="55">
        <f>O8769/J8769*40</f>
        <v>1.3333333333333333</v>
      </c>
      <c r="T8769" s="55">
        <f>N8769/J8769*40</f>
        <v>28.266666666666666</v>
      </c>
    </row>
    <row r="8770" spans="1:20" ht="14.4" x14ac:dyDescent="0.3">
      <c r="A8770" s="3" t="s">
        <v>276</v>
      </c>
      <c r="B8770" s="3" t="s">
        <v>277</v>
      </c>
      <c r="C8770" s="3">
        <v>55.774999999999999</v>
      </c>
      <c r="D8770" s="3">
        <v>22.507999999999999</v>
      </c>
      <c r="E8770" s="9">
        <v>45854</v>
      </c>
      <c r="F8770" s="3" t="s">
        <v>47</v>
      </c>
      <c r="G8770" s="2" t="s">
        <v>278</v>
      </c>
      <c r="H8770" s="3">
        <v>14</v>
      </c>
      <c r="I8770" s="3">
        <v>10</v>
      </c>
      <c r="J8770" s="3">
        <v>30</v>
      </c>
      <c r="K8770" s="3" t="s">
        <v>5</v>
      </c>
      <c r="L8770" s="3">
        <v>12.7</v>
      </c>
      <c r="M8770" s="3">
        <v>10.3</v>
      </c>
      <c r="N8770" s="3">
        <v>19.2</v>
      </c>
      <c r="O8770" s="3">
        <v>1</v>
      </c>
      <c r="P8770" s="28">
        <f>N8770/O8770</f>
        <v>19.2</v>
      </c>
      <c r="Q8770" s="5">
        <v>14</v>
      </c>
      <c r="R8770" s="2"/>
      <c r="S8770" s="55">
        <f>O8770/J8770*40</f>
        <v>1.3333333333333333</v>
      </c>
      <c r="T8770" s="55">
        <f>N8770/J8770*40</f>
        <v>25.6</v>
      </c>
    </row>
    <row r="8771" spans="1:20" ht="14.4" x14ac:dyDescent="0.3">
      <c r="A8771" s="3" t="s">
        <v>276</v>
      </c>
      <c r="B8771" s="3" t="s">
        <v>277</v>
      </c>
      <c r="C8771" s="3">
        <v>55.774999999999999</v>
      </c>
      <c r="D8771" s="3">
        <v>22.507999999999999</v>
      </c>
      <c r="E8771" s="9">
        <v>45854</v>
      </c>
      <c r="F8771" s="3" t="s">
        <v>47</v>
      </c>
      <c r="G8771" s="2" t="s">
        <v>279</v>
      </c>
      <c r="H8771" s="3">
        <v>14</v>
      </c>
      <c r="I8771" s="3">
        <v>10</v>
      </c>
      <c r="J8771" s="3">
        <v>30</v>
      </c>
      <c r="K8771" s="3" t="s">
        <v>5</v>
      </c>
      <c r="L8771" s="3">
        <v>12.9</v>
      </c>
      <c r="N8771" s="3">
        <v>849.5</v>
      </c>
      <c r="O8771" s="3">
        <v>46</v>
      </c>
      <c r="P8771" s="28">
        <f>N8771/O8771</f>
        <v>18.467391304347824</v>
      </c>
      <c r="Q8771" s="5">
        <v>14</v>
      </c>
      <c r="R8771" s="2"/>
      <c r="S8771" s="55">
        <f>O8771/J8771*40</f>
        <v>61.333333333333336</v>
      </c>
      <c r="T8771" s="55">
        <f>N8771/J8771*40</f>
        <v>1132.6666666666667</v>
      </c>
    </row>
    <row r="8772" spans="1:20" ht="14.4" x14ac:dyDescent="0.3">
      <c r="A8772" s="3" t="s">
        <v>276</v>
      </c>
      <c r="B8772" s="3" t="s">
        <v>277</v>
      </c>
      <c r="C8772" s="3">
        <v>55.774999999999999</v>
      </c>
      <c r="D8772" s="3">
        <v>22.507999999999999</v>
      </c>
      <c r="E8772" s="9">
        <v>45854</v>
      </c>
      <c r="F8772" s="3" t="s">
        <v>47</v>
      </c>
      <c r="G8772" s="2" t="s">
        <v>278</v>
      </c>
      <c r="H8772" s="3">
        <v>18</v>
      </c>
      <c r="I8772" s="3">
        <v>10</v>
      </c>
      <c r="J8772" s="3">
        <v>30</v>
      </c>
      <c r="K8772" s="3" t="s">
        <v>5</v>
      </c>
      <c r="L8772" s="3">
        <v>13</v>
      </c>
      <c r="M8772" s="3">
        <v>10.4</v>
      </c>
      <c r="N8772" s="3">
        <v>22.1</v>
      </c>
      <c r="O8772" s="3">
        <v>1</v>
      </c>
      <c r="P8772" s="28">
        <f>N8772/O8772</f>
        <v>22.1</v>
      </c>
      <c r="Q8772" s="5">
        <v>14</v>
      </c>
      <c r="R8772" s="2"/>
      <c r="S8772" s="55">
        <f>O8772/J8772*40</f>
        <v>1.3333333333333333</v>
      </c>
      <c r="T8772" s="55">
        <f>N8772/J8772*40</f>
        <v>29.466666666666669</v>
      </c>
    </row>
    <row r="8773" spans="1:20" ht="14.4" x14ac:dyDescent="0.3">
      <c r="A8773" s="3" t="s">
        <v>276</v>
      </c>
      <c r="B8773" s="3" t="s">
        <v>277</v>
      </c>
      <c r="C8773" s="3">
        <v>55.774999999999999</v>
      </c>
      <c r="D8773" s="3">
        <v>22.507999999999999</v>
      </c>
      <c r="E8773" s="9">
        <v>45854</v>
      </c>
      <c r="F8773" s="3" t="s">
        <v>47</v>
      </c>
      <c r="G8773" s="2" t="s">
        <v>278</v>
      </c>
      <c r="H8773" s="3">
        <v>14</v>
      </c>
      <c r="I8773" s="3">
        <v>10</v>
      </c>
      <c r="J8773" s="3">
        <v>30</v>
      </c>
      <c r="K8773" s="3" t="s">
        <v>5</v>
      </c>
      <c r="L8773" s="3">
        <v>13</v>
      </c>
      <c r="M8773" s="3">
        <v>10.5</v>
      </c>
      <c r="N8773" s="3">
        <v>19.600000000000001</v>
      </c>
      <c r="O8773" s="3">
        <v>1</v>
      </c>
      <c r="P8773" s="28">
        <f>N8773/O8773</f>
        <v>19.600000000000001</v>
      </c>
      <c r="Q8773" s="5">
        <v>14</v>
      </c>
      <c r="R8773" s="2"/>
      <c r="S8773" s="55">
        <f>O8773/J8773*40</f>
        <v>1.3333333333333333</v>
      </c>
      <c r="T8773" s="55">
        <f>N8773/J8773*40</f>
        <v>26.133333333333336</v>
      </c>
    </row>
    <row r="8774" spans="1:20" ht="14.4" x14ac:dyDescent="0.3">
      <c r="A8774" s="3" t="s">
        <v>276</v>
      </c>
      <c r="B8774" s="3" t="s">
        <v>277</v>
      </c>
      <c r="C8774" s="3">
        <v>55.774999999999999</v>
      </c>
      <c r="D8774" s="3">
        <v>22.507999999999999</v>
      </c>
      <c r="E8774" s="9">
        <v>45854</v>
      </c>
      <c r="F8774" s="3" t="s">
        <v>47</v>
      </c>
      <c r="G8774" s="2" t="s">
        <v>278</v>
      </c>
      <c r="H8774" s="3">
        <v>14</v>
      </c>
      <c r="I8774" s="3">
        <v>10</v>
      </c>
      <c r="J8774" s="3">
        <v>30</v>
      </c>
      <c r="K8774" s="3" t="s">
        <v>5</v>
      </c>
      <c r="L8774" s="3">
        <v>13</v>
      </c>
      <c r="M8774" s="3">
        <v>10.5</v>
      </c>
      <c r="N8774" s="3">
        <v>21</v>
      </c>
      <c r="O8774" s="3">
        <v>1</v>
      </c>
      <c r="P8774" s="28">
        <f>N8774/O8774</f>
        <v>21</v>
      </c>
      <c r="Q8774" s="5">
        <v>14</v>
      </c>
      <c r="R8774" s="2"/>
      <c r="S8774" s="55">
        <f>O8774/J8774*40</f>
        <v>1.3333333333333333</v>
      </c>
      <c r="T8774" s="55">
        <f>N8774/J8774*40</f>
        <v>28</v>
      </c>
    </row>
    <row r="8775" spans="1:20" ht="14.4" x14ac:dyDescent="0.3">
      <c r="A8775" s="3" t="s">
        <v>276</v>
      </c>
      <c r="B8775" s="3" t="s">
        <v>277</v>
      </c>
      <c r="C8775" s="3">
        <v>55.774999999999999</v>
      </c>
      <c r="D8775" s="3">
        <v>22.507999999999999</v>
      </c>
      <c r="E8775" s="9">
        <v>45854</v>
      </c>
      <c r="F8775" s="3" t="s">
        <v>47</v>
      </c>
      <c r="G8775" s="2" t="s">
        <v>278</v>
      </c>
      <c r="H8775" s="3">
        <v>14</v>
      </c>
      <c r="I8775" s="3">
        <v>10</v>
      </c>
      <c r="J8775" s="3">
        <v>30</v>
      </c>
      <c r="K8775" s="3" t="s">
        <v>5</v>
      </c>
      <c r="L8775" s="3">
        <v>13</v>
      </c>
      <c r="M8775" s="3">
        <v>10.5</v>
      </c>
      <c r="N8775" s="3">
        <v>20.8</v>
      </c>
      <c r="O8775" s="3">
        <v>1</v>
      </c>
      <c r="P8775" s="28">
        <f>N8775/O8775</f>
        <v>20.8</v>
      </c>
      <c r="Q8775" s="5">
        <v>14</v>
      </c>
      <c r="R8775" s="2"/>
      <c r="S8775" s="55">
        <f>O8775/J8775*40</f>
        <v>1.3333333333333333</v>
      </c>
      <c r="T8775" s="55">
        <f>N8775/J8775*40</f>
        <v>27.733333333333334</v>
      </c>
    </row>
    <row r="8776" spans="1:20" ht="14.4" x14ac:dyDescent="0.3">
      <c r="A8776" s="3" t="s">
        <v>276</v>
      </c>
      <c r="B8776" s="3" t="s">
        <v>277</v>
      </c>
      <c r="C8776" s="3">
        <v>55.774999999999999</v>
      </c>
      <c r="D8776" s="3">
        <v>22.507999999999999</v>
      </c>
      <c r="E8776" s="9">
        <v>45854</v>
      </c>
      <c r="F8776" s="3" t="s">
        <v>47</v>
      </c>
      <c r="G8776" s="2" t="s">
        <v>278</v>
      </c>
      <c r="H8776" s="3">
        <v>14</v>
      </c>
      <c r="I8776" s="3">
        <v>10</v>
      </c>
      <c r="J8776" s="3">
        <v>30</v>
      </c>
      <c r="K8776" s="3" t="s">
        <v>5</v>
      </c>
      <c r="L8776" s="3">
        <v>13</v>
      </c>
      <c r="M8776" s="3">
        <v>10.5</v>
      </c>
      <c r="N8776" s="3">
        <v>22.4</v>
      </c>
      <c r="O8776" s="3">
        <v>1</v>
      </c>
      <c r="P8776" s="28">
        <f>N8776/O8776</f>
        <v>22.4</v>
      </c>
      <c r="Q8776" s="5">
        <v>14</v>
      </c>
      <c r="R8776" s="2"/>
      <c r="S8776" s="55">
        <f>O8776/J8776*40</f>
        <v>1.3333333333333333</v>
      </c>
      <c r="T8776" s="55">
        <f>N8776/J8776*40</f>
        <v>29.866666666666664</v>
      </c>
    </row>
    <row r="8777" spans="1:20" ht="14.4" x14ac:dyDescent="0.3">
      <c r="A8777" s="3" t="s">
        <v>276</v>
      </c>
      <c r="B8777" s="3" t="s">
        <v>277</v>
      </c>
      <c r="C8777" s="3">
        <v>55.774999999999999</v>
      </c>
      <c r="D8777" s="3">
        <v>22.507999999999999</v>
      </c>
      <c r="E8777" s="9">
        <v>45854</v>
      </c>
      <c r="F8777" s="3" t="s">
        <v>47</v>
      </c>
      <c r="G8777" s="2" t="s">
        <v>279</v>
      </c>
      <c r="H8777" s="3">
        <v>14</v>
      </c>
      <c r="I8777" s="3">
        <v>10</v>
      </c>
      <c r="J8777" s="3">
        <v>30</v>
      </c>
      <c r="K8777" s="3" t="s">
        <v>5</v>
      </c>
      <c r="L8777" s="3">
        <v>13.1</v>
      </c>
      <c r="N8777" s="3">
        <v>362.9</v>
      </c>
      <c r="O8777" s="3">
        <v>15</v>
      </c>
      <c r="P8777" s="28">
        <f>N8777/O8777</f>
        <v>24.193333333333332</v>
      </c>
      <c r="Q8777" s="5">
        <v>14</v>
      </c>
      <c r="R8777" s="2"/>
      <c r="S8777" s="55">
        <f>O8777/J8777*40</f>
        <v>20</v>
      </c>
      <c r="T8777" s="55">
        <f>N8777/J8777*40</f>
        <v>483.86666666666662</v>
      </c>
    </row>
    <row r="8778" spans="1:20" ht="14.4" x14ac:dyDescent="0.3">
      <c r="A8778" s="3" t="s">
        <v>276</v>
      </c>
      <c r="B8778" s="3" t="s">
        <v>277</v>
      </c>
      <c r="C8778" s="3">
        <v>55.774999999999999</v>
      </c>
      <c r="D8778" s="3">
        <v>22.507999999999999</v>
      </c>
      <c r="E8778" s="9">
        <v>45854</v>
      </c>
      <c r="F8778" s="3" t="s">
        <v>47</v>
      </c>
      <c r="G8778" s="2" t="s">
        <v>278</v>
      </c>
      <c r="H8778" s="3">
        <v>14</v>
      </c>
      <c r="I8778" s="3">
        <v>10</v>
      </c>
      <c r="J8778" s="3">
        <v>30</v>
      </c>
      <c r="K8778" s="3" t="s">
        <v>5</v>
      </c>
      <c r="L8778" s="3">
        <v>13.1</v>
      </c>
      <c r="M8778" s="3">
        <v>10.6</v>
      </c>
      <c r="N8778" s="3">
        <v>20.2</v>
      </c>
      <c r="O8778" s="3">
        <v>1</v>
      </c>
      <c r="P8778" s="28">
        <f>N8778/O8778</f>
        <v>20.2</v>
      </c>
      <c r="Q8778" s="5">
        <v>14</v>
      </c>
      <c r="R8778" s="2"/>
      <c r="S8778" s="55">
        <f>O8778/J8778*40</f>
        <v>1.3333333333333333</v>
      </c>
      <c r="T8778" s="55">
        <f>N8778/J8778*40</f>
        <v>26.933333333333334</v>
      </c>
    </row>
    <row r="8779" spans="1:20" ht="14.4" x14ac:dyDescent="0.3">
      <c r="A8779" s="3" t="s">
        <v>276</v>
      </c>
      <c r="B8779" s="3" t="s">
        <v>277</v>
      </c>
      <c r="C8779" s="3">
        <v>55.774999999999999</v>
      </c>
      <c r="D8779" s="3">
        <v>22.507999999999999</v>
      </c>
      <c r="E8779" s="9">
        <v>45854</v>
      </c>
      <c r="F8779" s="3" t="s">
        <v>47</v>
      </c>
      <c r="G8779" s="2" t="s">
        <v>248</v>
      </c>
      <c r="H8779" s="3">
        <v>14</v>
      </c>
      <c r="I8779" s="3">
        <v>10</v>
      </c>
      <c r="J8779" s="3">
        <v>30</v>
      </c>
      <c r="K8779" s="3" t="s">
        <v>5</v>
      </c>
      <c r="L8779" s="3">
        <v>13.2</v>
      </c>
      <c r="M8779" s="3">
        <v>10.5</v>
      </c>
      <c r="N8779" s="3">
        <v>23.1</v>
      </c>
      <c r="O8779" s="3">
        <v>1</v>
      </c>
      <c r="P8779" s="28">
        <f>N8779/O8779</f>
        <v>23.1</v>
      </c>
      <c r="Q8779" s="5">
        <v>14</v>
      </c>
      <c r="R8779" s="2"/>
      <c r="S8779" s="55">
        <f>O8779/J8779*40</f>
        <v>1.3333333333333333</v>
      </c>
      <c r="T8779" s="55">
        <f>N8779/J8779*40</f>
        <v>30.8</v>
      </c>
    </row>
    <row r="8780" spans="1:20" ht="14.4" x14ac:dyDescent="0.3">
      <c r="A8780" s="3" t="s">
        <v>276</v>
      </c>
      <c r="B8780" s="3" t="s">
        <v>277</v>
      </c>
      <c r="C8780" s="3">
        <v>55.774999999999999</v>
      </c>
      <c r="D8780" s="3">
        <v>22.507999999999999</v>
      </c>
      <c r="E8780" s="9">
        <v>45854</v>
      </c>
      <c r="F8780" s="3" t="s">
        <v>47</v>
      </c>
      <c r="G8780" s="2" t="s">
        <v>248</v>
      </c>
      <c r="H8780" s="3">
        <v>14</v>
      </c>
      <c r="I8780" s="3">
        <v>10</v>
      </c>
      <c r="J8780" s="3">
        <v>30</v>
      </c>
      <c r="K8780" s="3" t="s">
        <v>5</v>
      </c>
      <c r="L8780" s="3">
        <v>13.3</v>
      </c>
      <c r="N8780" s="3">
        <v>486.3</v>
      </c>
      <c r="O8780" s="3">
        <v>20</v>
      </c>
      <c r="P8780" s="28">
        <f>N8780/O8780</f>
        <v>24.315000000000001</v>
      </c>
      <c r="Q8780" s="5">
        <v>14</v>
      </c>
      <c r="R8780" s="2"/>
      <c r="S8780" s="55">
        <f>O8780/J8780*40</f>
        <v>26.666666666666664</v>
      </c>
      <c r="T8780" s="55">
        <f>N8780/J8780*40</f>
        <v>648.40000000000009</v>
      </c>
    </row>
    <row r="8781" spans="1:20" ht="14.4" x14ac:dyDescent="0.3">
      <c r="A8781" s="3" t="s">
        <v>276</v>
      </c>
      <c r="B8781" s="3" t="s">
        <v>277</v>
      </c>
      <c r="C8781" s="3">
        <v>55.774999999999999</v>
      </c>
      <c r="D8781" s="3">
        <v>22.507999999999999</v>
      </c>
      <c r="E8781" s="9">
        <v>45854</v>
      </c>
      <c r="F8781" s="3" t="s">
        <v>47</v>
      </c>
      <c r="G8781" s="2" t="s">
        <v>278</v>
      </c>
      <c r="H8781" s="3">
        <v>18</v>
      </c>
      <c r="I8781" s="3">
        <v>10</v>
      </c>
      <c r="J8781" s="3">
        <v>30</v>
      </c>
      <c r="K8781" s="3" t="s">
        <v>5</v>
      </c>
      <c r="L8781" s="3">
        <v>13.4</v>
      </c>
      <c r="M8781" s="3">
        <v>10.8</v>
      </c>
      <c r="N8781" s="3">
        <v>24.4</v>
      </c>
      <c r="O8781" s="3">
        <v>1</v>
      </c>
      <c r="P8781" s="28">
        <f>N8781/O8781</f>
        <v>24.4</v>
      </c>
      <c r="Q8781" s="5">
        <v>14</v>
      </c>
      <c r="R8781" s="2"/>
      <c r="S8781" s="55">
        <f>O8781/J8781*40</f>
        <v>1.3333333333333333</v>
      </c>
      <c r="T8781" s="55">
        <f>N8781/J8781*40</f>
        <v>32.533333333333331</v>
      </c>
    </row>
    <row r="8782" spans="1:20" ht="14.4" x14ac:dyDescent="0.3">
      <c r="A8782" s="3" t="s">
        <v>276</v>
      </c>
      <c r="B8782" s="3" t="s">
        <v>277</v>
      </c>
      <c r="C8782" s="3">
        <v>55.774999999999999</v>
      </c>
      <c r="D8782" s="3">
        <v>22.507999999999999</v>
      </c>
      <c r="E8782" s="9">
        <v>45854</v>
      </c>
      <c r="F8782" s="3" t="s">
        <v>47</v>
      </c>
      <c r="G8782" s="2" t="s">
        <v>278</v>
      </c>
      <c r="H8782" s="3">
        <v>18</v>
      </c>
      <c r="I8782" s="3">
        <v>10</v>
      </c>
      <c r="J8782" s="3">
        <v>30</v>
      </c>
      <c r="K8782" s="3" t="s">
        <v>5</v>
      </c>
      <c r="L8782" s="3">
        <v>13.5</v>
      </c>
      <c r="M8782" s="3">
        <v>10.9</v>
      </c>
      <c r="N8782" s="3">
        <v>25.6</v>
      </c>
      <c r="O8782" s="3">
        <v>1</v>
      </c>
      <c r="P8782" s="28">
        <f>N8782/O8782</f>
        <v>25.6</v>
      </c>
      <c r="Q8782" s="5">
        <v>14</v>
      </c>
      <c r="R8782" s="2"/>
      <c r="S8782" s="55">
        <f>O8782/J8782*40</f>
        <v>1.3333333333333333</v>
      </c>
      <c r="T8782" s="55">
        <f>N8782/J8782*40</f>
        <v>34.133333333333333</v>
      </c>
    </row>
    <row r="8783" spans="1:20" ht="14.4" x14ac:dyDescent="0.3">
      <c r="A8783" s="3" t="s">
        <v>276</v>
      </c>
      <c r="B8783" s="3" t="s">
        <v>277</v>
      </c>
      <c r="C8783" s="3">
        <v>55.774999999999999</v>
      </c>
      <c r="D8783" s="3">
        <v>22.507999999999999</v>
      </c>
      <c r="E8783" s="9">
        <v>45854</v>
      </c>
      <c r="F8783" s="3" t="s">
        <v>47</v>
      </c>
      <c r="G8783" s="2" t="s">
        <v>278</v>
      </c>
      <c r="H8783" s="3">
        <v>18</v>
      </c>
      <c r="I8783" s="3">
        <v>10</v>
      </c>
      <c r="J8783" s="3">
        <v>30</v>
      </c>
      <c r="K8783" s="3" t="s">
        <v>5</v>
      </c>
      <c r="L8783" s="3">
        <v>13.7</v>
      </c>
      <c r="M8783" s="3">
        <v>11</v>
      </c>
      <c r="N8783" s="3">
        <v>29.3</v>
      </c>
      <c r="O8783" s="3">
        <v>1</v>
      </c>
      <c r="P8783" s="28">
        <f>N8783/O8783</f>
        <v>29.3</v>
      </c>
      <c r="Q8783" s="5">
        <v>14</v>
      </c>
      <c r="R8783" s="2"/>
      <c r="S8783" s="55">
        <f>O8783/J8783*40</f>
        <v>1.3333333333333333</v>
      </c>
      <c r="T8783" s="55">
        <f>N8783/J8783*40</f>
        <v>39.06666666666667</v>
      </c>
    </row>
    <row r="8784" spans="1:20" ht="14.4" x14ac:dyDescent="0.3">
      <c r="A8784" s="3" t="s">
        <v>276</v>
      </c>
      <c r="B8784" s="3" t="s">
        <v>277</v>
      </c>
      <c r="C8784" s="3">
        <v>55.774999999999999</v>
      </c>
      <c r="D8784" s="3">
        <v>22.507999999999999</v>
      </c>
      <c r="E8784" s="9">
        <v>45854</v>
      </c>
      <c r="F8784" s="3" t="s">
        <v>47</v>
      </c>
      <c r="G8784" s="2" t="s">
        <v>278</v>
      </c>
      <c r="H8784" s="3">
        <v>14</v>
      </c>
      <c r="I8784" s="3">
        <v>10</v>
      </c>
      <c r="J8784" s="3">
        <v>30</v>
      </c>
      <c r="K8784" s="3" t="s">
        <v>5</v>
      </c>
      <c r="L8784" s="3">
        <v>13.7</v>
      </c>
      <c r="M8784" s="3">
        <v>11</v>
      </c>
      <c r="N8784" s="3">
        <v>24.6</v>
      </c>
      <c r="O8784" s="3">
        <v>1</v>
      </c>
      <c r="P8784" s="28">
        <f>N8784/O8784</f>
        <v>24.6</v>
      </c>
      <c r="Q8784" s="5">
        <v>14</v>
      </c>
      <c r="R8784" s="2"/>
      <c r="S8784" s="55">
        <f>O8784/J8784*40</f>
        <v>1.3333333333333333</v>
      </c>
      <c r="T8784" s="55">
        <f>N8784/J8784*40</f>
        <v>32.800000000000004</v>
      </c>
    </row>
    <row r="8785" spans="1:20" ht="14.4" x14ac:dyDescent="0.3">
      <c r="A8785" s="3" t="s">
        <v>276</v>
      </c>
      <c r="B8785" s="3" t="s">
        <v>277</v>
      </c>
      <c r="C8785" s="3">
        <v>55.774999999999999</v>
      </c>
      <c r="D8785" s="3">
        <v>22.507999999999999</v>
      </c>
      <c r="E8785" s="9">
        <v>45854</v>
      </c>
      <c r="F8785" s="3" t="s">
        <v>47</v>
      </c>
      <c r="G8785" s="2" t="s">
        <v>248</v>
      </c>
      <c r="H8785" s="3">
        <v>18</v>
      </c>
      <c r="I8785" s="3">
        <v>10</v>
      </c>
      <c r="J8785" s="3">
        <v>30</v>
      </c>
      <c r="K8785" s="3" t="s">
        <v>5</v>
      </c>
      <c r="L8785" s="3">
        <v>13.8</v>
      </c>
      <c r="M8785" s="3">
        <v>11.2</v>
      </c>
      <c r="N8785" s="3">
        <v>28.7</v>
      </c>
      <c r="O8785" s="3">
        <v>1</v>
      </c>
      <c r="P8785" s="28">
        <f>N8785/O8785</f>
        <v>28.7</v>
      </c>
      <c r="Q8785" s="5">
        <v>14</v>
      </c>
      <c r="R8785" s="2"/>
      <c r="S8785" s="55">
        <f>O8785/J8785*40</f>
        <v>1.3333333333333333</v>
      </c>
      <c r="T8785" s="55">
        <f>N8785/J8785*40</f>
        <v>38.266666666666666</v>
      </c>
    </row>
    <row r="8786" spans="1:20" ht="14.4" x14ac:dyDescent="0.3">
      <c r="A8786" s="3" t="s">
        <v>276</v>
      </c>
      <c r="B8786" s="3" t="s">
        <v>277</v>
      </c>
      <c r="C8786" s="3">
        <v>55.774999999999999</v>
      </c>
      <c r="D8786" s="3">
        <v>22.507999999999999</v>
      </c>
      <c r="E8786" s="9">
        <v>45854</v>
      </c>
      <c r="F8786" s="3" t="s">
        <v>47</v>
      </c>
      <c r="G8786" s="2" t="s">
        <v>278</v>
      </c>
      <c r="H8786" s="3">
        <v>18</v>
      </c>
      <c r="I8786" s="3">
        <v>10</v>
      </c>
      <c r="J8786" s="3">
        <v>30</v>
      </c>
      <c r="K8786" s="3" t="s">
        <v>5</v>
      </c>
      <c r="L8786" s="3">
        <v>13.9</v>
      </c>
      <c r="M8786" s="3">
        <v>11.5</v>
      </c>
      <c r="N8786" s="3">
        <v>32.9</v>
      </c>
      <c r="O8786" s="3">
        <v>1</v>
      </c>
      <c r="P8786" s="28">
        <f>N8786/O8786</f>
        <v>32.9</v>
      </c>
      <c r="Q8786" s="5">
        <v>14</v>
      </c>
      <c r="R8786" s="2"/>
      <c r="S8786" s="55">
        <f>O8786/J8786*40</f>
        <v>1.3333333333333333</v>
      </c>
      <c r="T8786" s="55">
        <f>N8786/J8786*40</f>
        <v>43.866666666666667</v>
      </c>
    </row>
    <row r="8787" spans="1:20" ht="14.4" x14ac:dyDescent="0.3">
      <c r="A8787" s="3" t="s">
        <v>276</v>
      </c>
      <c r="B8787" s="3" t="s">
        <v>277</v>
      </c>
      <c r="C8787" s="3">
        <v>55.774999999999999</v>
      </c>
      <c r="D8787" s="3">
        <v>22.507999999999999</v>
      </c>
      <c r="E8787" s="9">
        <v>45854</v>
      </c>
      <c r="F8787" s="3" t="s">
        <v>47</v>
      </c>
      <c r="G8787" s="2" t="s">
        <v>248</v>
      </c>
      <c r="H8787" s="3">
        <v>18</v>
      </c>
      <c r="I8787" s="3">
        <v>10</v>
      </c>
      <c r="J8787" s="3">
        <v>30</v>
      </c>
      <c r="K8787" s="3" t="s">
        <v>5</v>
      </c>
      <c r="L8787" s="3">
        <v>13.9</v>
      </c>
      <c r="M8787" s="3">
        <v>11.3</v>
      </c>
      <c r="N8787" s="3">
        <v>27.3</v>
      </c>
      <c r="O8787" s="3">
        <v>1</v>
      </c>
      <c r="P8787" s="28">
        <f>N8787/O8787</f>
        <v>27.3</v>
      </c>
      <c r="Q8787" s="5">
        <v>14</v>
      </c>
      <c r="R8787" s="2"/>
      <c r="S8787" s="55">
        <f>O8787/J8787*40</f>
        <v>1.3333333333333333</v>
      </c>
      <c r="T8787" s="55">
        <f>N8787/J8787*40</f>
        <v>36.4</v>
      </c>
    </row>
    <row r="8788" spans="1:20" ht="14.4" x14ac:dyDescent="0.3">
      <c r="A8788" s="3" t="s">
        <v>276</v>
      </c>
      <c r="B8788" s="3" t="s">
        <v>277</v>
      </c>
      <c r="C8788" s="3">
        <v>55.774999999999999</v>
      </c>
      <c r="D8788" s="3">
        <v>22.507999999999999</v>
      </c>
      <c r="E8788" s="9">
        <v>45854</v>
      </c>
      <c r="F8788" s="3" t="s">
        <v>47</v>
      </c>
      <c r="G8788" s="2" t="s">
        <v>278</v>
      </c>
      <c r="H8788" s="3">
        <v>18</v>
      </c>
      <c r="I8788" s="3">
        <v>10</v>
      </c>
      <c r="J8788" s="3">
        <v>30</v>
      </c>
      <c r="K8788" s="3" t="s">
        <v>5</v>
      </c>
      <c r="L8788" s="3">
        <v>14</v>
      </c>
      <c r="M8788" s="3">
        <v>11</v>
      </c>
      <c r="N8788" s="3">
        <v>25.3</v>
      </c>
      <c r="O8788" s="3">
        <v>1</v>
      </c>
      <c r="P8788" s="28">
        <f>N8788/O8788</f>
        <v>25.3</v>
      </c>
      <c r="Q8788" s="5">
        <v>14</v>
      </c>
      <c r="R8788" s="2"/>
      <c r="S8788" s="55">
        <f>O8788/J8788*40</f>
        <v>1.3333333333333333</v>
      </c>
      <c r="T8788" s="55">
        <f>N8788/J8788*40</f>
        <v>33.733333333333334</v>
      </c>
    </row>
    <row r="8789" spans="1:20" ht="14.4" x14ac:dyDescent="0.3">
      <c r="A8789" s="3" t="s">
        <v>276</v>
      </c>
      <c r="B8789" s="3" t="s">
        <v>277</v>
      </c>
      <c r="C8789" s="3">
        <v>55.774999999999999</v>
      </c>
      <c r="D8789" s="3">
        <v>22.507999999999999</v>
      </c>
      <c r="E8789" s="9">
        <v>45854</v>
      </c>
      <c r="F8789" s="3" t="s">
        <v>47</v>
      </c>
      <c r="G8789" s="2" t="s">
        <v>278</v>
      </c>
      <c r="H8789" s="3">
        <v>18</v>
      </c>
      <c r="I8789" s="3">
        <v>10</v>
      </c>
      <c r="J8789" s="3">
        <v>30</v>
      </c>
      <c r="K8789" s="3" t="s">
        <v>5</v>
      </c>
      <c r="L8789" s="3">
        <v>14</v>
      </c>
      <c r="M8789" s="3">
        <v>11.3</v>
      </c>
      <c r="N8789" s="3">
        <v>28.8</v>
      </c>
      <c r="O8789" s="3">
        <v>1</v>
      </c>
      <c r="P8789" s="28">
        <f>N8789/O8789</f>
        <v>28.8</v>
      </c>
      <c r="Q8789" s="5">
        <v>14</v>
      </c>
      <c r="R8789" s="2"/>
      <c r="S8789" s="55">
        <f>O8789/J8789*40</f>
        <v>1.3333333333333333</v>
      </c>
      <c r="T8789" s="55">
        <f>N8789/J8789*40</f>
        <v>38.400000000000006</v>
      </c>
    </row>
    <row r="8790" spans="1:20" ht="14.4" x14ac:dyDescent="0.3">
      <c r="A8790" s="3" t="s">
        <v>276</v>
      </c>
      <c r="B8790" s="3" t="s">
        <v>277</v>
      </c>
      <c r="C8790" s="3">
        <v>55.774999999999999</v>
      </c>
      <c r="D8790" s="3">
        <v>22.507999999999999</v>
      </c>
      <c r="E8790" s="9">
        <v>45854</v>
      </c>
      <c r="F8790" s="3" t="s">
        <v>47</v>
      </c>
      <c r="G8790" s="2" t="s">
        <v>248</v>
      </c>
      <c r="H8790" s="3">
        <v>18</v>
      </c>
      <c r="I8790" s="3">
        <v>10</v>
      </c>
      <c r="J8790" s="3">
        <v>30</v>
      </c>
      <c r="K8790" s="3" t="s">
        <v>5</v>
      </c>
      <c r="L8790" s="3">
        <v>14</v>
      </c>
      <c r="M8790" s="3">
        <v>11.2</v>
      </c>
      <c r="N8790" s="3">
        <v>27.3</v>
      </c>
      <c r="O8790" s="3">
        <v>1</v>
      </c>
      <c r="P8790" s="28">
        <f>N8790/O8790</f>
        <v>27.3</v>
      </c>
      <c r="Q8790" s="5">
        <v>14</v>
      </c>
      <c r="R8790" s="2"/>
      <c r="S8790" s="55">
        <f>O8790/J8790*40</f>
        <v>1.3333333333333333</v>
      </c>
      <c r="T8790" s="55">
        <f>N8790/J8790*40</f>
        <v>36.4</v>
      </c>
    </row>
    <row r="8791" spans="1:20" ht="14.4" x14ac:dyDescent="0.3">
      <c r="A8791" s="3" t="s">
        <v>276</v>
      </c>
      <c r="B8791" s="3" t="s">
        <v>277</v>
      </c>
      <c r="C8791" s="3">
        <v>55.774999999999999</v>
      </c>
      <c r="D8791" s="3">
        <v>22.507999999999999</v>
      </c>
      <c r="E8791" s="9">
        <v>45854</v>
      </c>
      <c r="F8791" s="3" t="s">
        <v>47</v>
      </c>
      <c r="G8791" s="2" t="s">
        <v>278</v>
      </c>
      <c r="H8791" s="3">
        <v>14</v>
      </c>
      <c r="I8791" s="3">
        <v>10</v>
      </c>
      <c r="J8791" s="3">
        <v>30</v>
      </c>
      <c r="K8791" s="3" t="s">
        <v>5</v>
      </c>
      <c r="L8791" s="3">
        <v>14.2</v>
      </c>
      <c r="N8791" s="3">
        <v>536.79999999999995</v>
      </c>
      <c r="O8791" s="3">
        <v>22</v>
      </c>
      <c r="P8791" s="28">
        <f>N8791/O8791</f>
        <v>24.4</v>
      </c>
      <c r="Q8791" s="5">
        <v>14</v>
      </c>
      <c r="R8791" s="2"/>
      <c r="S8791" s="55">
        <f>O8791/J8791*40</f>
        <v>29.333333333333332</v>
      </c>
      <c r="T8791" s="55">
        <f>N8791/J8791*40</f>
        <v>715.73333333333323</v>
      </c>
    </row>
    <row r="8792" spans="1:20" ht="14.4" x14ac:dyDescent="0.3">
      <c r="A8792" s="3" t="s">
        <v>276</v>
      </c>
      <c r="B8792" s="3" t="s">
        <v>277</v>
      </c>
      <c r="C8792" s="3">
        <v>55.774999999999999</v>
      </c>
      <c r="D8792" s="3">
        <v>22.507999999999999</v>
      </c>
      <c r="E8792" s="9">
        <v>45854</v>
      </c>
      <c r="F8792" s="3" t="s">
        <v>47</v>
      </c>
      <c r="G8792" s="2" t="s">
        <v>248</v>
      </c>
      <c r="H8792" s="3">
        <v>18</v>
      </c>
      <c r="I8792" s="3">
        <v>10</v>
      </c>
      <c r="J8792" s="3">
        <v>30</v>
      </c>
      <c r="K8792" s="3" t="s">
        <v>5</v>
      </c>
      <c r="L8792" s="3">
        <v>14.3</v>
      </c>
      <c r="N8792" s="3">
        <v>941.7</v>
      </c>
      <c r="O8792" s="3">
        <v>29</v>
      </c>
      <c r="P8792" s="28">
        <f>N8792/O8792</f>
        <v>32.472413793103449</v>
      </c>
      <c r="Q8792" s="5">
        <v>14</v>
      </c>
      <c r="R8792" s="2"/>
      <c r="S8792" s="55">
        <f>O8792/J8792*40</f>
        <v>38.666666666666664</v>
      </c>
      <c r="T8792" s="55">
        <f>N8792/J8792*40</f>
        <v>1255.5999999999999</v>
      </c>
    </row>
    <row r="8793" spans="1:20" ht="14.4" x14ac:dyDescent="0.3">
      <c r="A8793" s="3" t="s">
        <v>276</v>
      </c>
      <c r="B8793" s="3" t="s">
        <v>277</v>
      </c>
      <c r="C8793" s="3">
        <v>55.774999999999999</v>
      </c>
      <c r="D8793" s="3">
        <v>22.507999999999999</v>
      </c>
      <c r="E8793" s="9">
        <v>45854</v>
      </c>
      <c r="F8793" s="3" t="s">
        <v>47</v>
      </c>
      <c r="G8793" s="2" t="s">
        <v>278</v>
      </c>
      <c r="H8793" s="3">
        <v>18</v>
      </c>
      <c r="I8793" s="3">
        <v>10</v>
      </c>
      <c r="J8793" s="3">
        <v>30</v>
      </c>
      <c r="K8793" s="3" t="s">
        <v>5</v>
      </c>
      <c r="L8793" s="3">
        <v>14.3</v>
      </c>
      <c r="M8793" s="3">
        <v>11.5</v>
      </c>
      <c r="N8793" s="3">
        <v>31.1</v>
      </c>
      <c r="O8793" s="3">
        <v>1</v>
      </c>
      <c r="P8793" s="28">
        <f>N8793/O8793</f>
        <v>31.1</v>
      </c>
      <c r="Q8793" s="5">
        <v>14</v>
      </c>
      <c r="R8793" s="2"/>
      <c r="S8793" s="55">
        <f>O8793/J8793*40</f>
        <v>1.3333333333333333</v>
      </c>
      <c r="T8793" s="55">
        <f>N8793/J8793*40</f>
        <v>41.466666666666669</v>
      </c>
    </row>
    <row r="8794" spans="1:20" ht="14.4" x14ac:dyDescent="0.3">
      <c r="A8794" s="3" t="s">
        <v>276</v>
      </c>
      <c r="B8794" s="3" t="s">
        <v>277</v>
      </c>
      <c r="C8794" s="3">
        <v>55.774999999999999</v>
      </c>
      <c r="D8794" s="3">
        <v>22.507999999999999</v>
      </c>
      <c r="E8794" s="9">
        <v>45854</v>
      </c>
      <c r="F8794" s="3" t="s">
        <v>47</v>
      </c>
      <c r="G8794" s="2" t="s">
        <v>278</v>
      </c>
      <c r="H8794" s="3">
        <v>18</v>
      </c>
      <c r="I8794" s="3">
        <v>10</v>
      </c>
      <c r="J8794" s="3">
        <v>30</v>
      </c>
      <c r="K8794" s="3" t="s">
        <v>5</v>
      </c>
      <c r="L8794" s="3">
        <v>14.5</v>
      </c>
      <c r="M8794" s="3">
        <v>11.8</v>
      </c>
      <c r="N8794" s="3">
        <v>28.4</v>
      </c>
      <c r="O8794" s="3">
        <v>1</v>
      </c>
      <c r="P8794" s="28">
        <f>N8794/O8794</f>
        <v>28.4</v>
      </c>
      <c r="Q8794" s="5">
        <v>14</v>
      </c>
      <c r="R8794" s="2"/>
      <c r="S8794" s="55">
        <f>O8794/J8794*40</f>
        <v>1.3333333333333333</v>
      </c>
      <c r="T8794" s="55">
        <f>N8794/J8794*40</f>
        <v>37.866666666666667</v>
      </c>
    </row>
    <row r="8795" spans="1:20" ht="14.4" x14ac:dyDescent="0.3">
      <c r="A8795" s="3" t="s">
        <v>276</v>
      </c>
      <c r="B8795" s="3" t="s">
        <v>277</v>
      </c>
      <c r="C8795" s="3">
        <v>55.774999999999999</v>
      </c>
      <c r="D8795" s="3">
        <v>22.507999999999999</v>
      </c>
      <c r="E8795" s="9">
        <v>45854</v>
      </c>
      <c r="F8795" s="3" t="s">
        <v>47</v>
      </c>
      <c r="G8795" s="2" t="s">
        <v>278</v>
      </c>
      <c r="H8795" s="3">
        <v>18</v>
      </c>
      <c r="I8795" s="3">
        <v>10</v>
      </c>
      <c r="J8795" s="3">
        <v>30</v>
      </c>
      <c r="K8795" s="3" t="s">
        <v>5</v>
      </c>
      <c r="L8795" s="3">
        <v>14.5</v>
      </c>
      <c r="M8795" s="3">
        <v>11.4</v>
      </c>
      <c r="N8795" s="3">
        <v>28</v>
      </c>
      <c r="O8795" s="3">
        <v>1</v>
      </c>
      <c r="P8795" s="28">
        <f>N8795/O8795</f>
        <v>28</v>
      </c>
      <c r="Q8795" s="5">
        <v>14</v>
      </c>
      <c r="R8795" s="2"/>
      <c r="S8795" s="55">
        <f>O8795/J8795*40</f>
        <v>1.3333333333333333</v>
      </c>
      <c r="T8795" s="55">
        <f>N8795/J8795*40</f>
        <v>37.333333333333336</v>
      </c>
    </row>
    <row r="8796" spans="1:20" ht="14.4" x14ac:dyDescent="0.3">
      <c r="A8796" s="3" t="s">
        <v>276</v>
      </c>
      <c r="B8796" s="3" t="s">
        <v>277</v>
      </c>
      <c r="C8796" s="3">
        <v>55.774999999999999</v>
      </c>
      <c r="D8796" s="3">
        <v>22.507999999999999</v>
      </c>
      <c r="E8796" s="9">
        <v>45854</v>
      </c>
      <c r="F8796" s="3" t="s">
        <v>47</v>
      </c>
      <c r="G8796" s="2" t="s">
        <v>278</v>
      </c>
      <c r="H8796" s="3">
        <v>14</v>
      </c>
      <c r="I8796" s="3">
        <v>10</v>
      </c>
      <c r="J8796" s="3">
        <v>30</v>
      </c>
      <c r="K8796" s="3" t="s">
        <v>5</v>
      </c>
      <c r="L8796" s="3">
        <v>14.5</v>
      </c>
      <c r="M8796" s="3">
        <v>12</v>
      </c>
      <c r="N8796" s="3">
        <v>30.1</v>
      </c>
      <c r="O8796" s="3">
        <v>1</v>
      </c>
      <c r="P8796" s="28">
        <f>N8796/O8796</f>
        <v>30.1</v>
      </c>
      <c r="Q8796" s="5">
        <v>14</v>
      </c>
      <c r="R8796" s="2"/>
      <c r="S8796" s="55">
        <f>O8796/J8796*40</f>
        <v>1.3333333333333333</v>
      </c>
      <c r="T8796" s="55">
        <f>N8796/J8796*40</f>
        <v>40.13333333333334</v>
      </c>
    </row>
    <row r="8797" spans="1:20" ht="14.4" x14ac:dyDescent="0.3">
      <c r="A8797" s="3" t="s">
        <v>276</v>
      </c>
      <c r="B8797" s="3" t="s">
        <v>277</v>
      </c>
      <c r="C8797" s="3">
        <v>55.774999999999999</v>
      </c>
      <c r="D8797" s="3">
        <v>22.507999999999999</v>
      </c>
      <c r="E8797" s="9">
        <v>45854</v>
      </c>
      <c r="F8797" s="3" t="s">
        <v>47</v>
      </c>
      <c r="G8797" s="2" t="s">
        <v>248</v>
      </c>
      <c r="H8797" s="3">
        <v>18</v>
      </c>
      <c r="I8797" s="3">
        <v>10</v>
      </c>
      <c r="J8797" s="3">
        <v>30</v>
      </c>
      <c r="K8797" s="3" t="s">
        <v>5</v>
      </c>
      <c r="L8797" s="3">
        <v>14.5</v>
      </c>
      <c r="M8797" s="3">
        <v>12</v>
      </c>
      <c r="N8797" s="3">
        <v>31</v>
      </c>
      <c r="O8797" s="3">
        <v>1</v>
      </c>
      <c r="P8797" s="28">
        <f>N8797/O8797</f>
        <v>31</v>
      </c>
      <c r="Q8797" s="5">
        <v>14</v>
      </c>
      <c r="R8797" s="2"/>
      <c r="S8797" s="55">
        <f>O8797/J8797*40</f>
        <v>1.3333333333333333</v>
      </c>
      <c r="T8797" s="55">
        <f>N8797/J8797*40</f>
        <v>41.333333333333336</v>
      </c>
    </row>
    <row r="8798" spans="1:20" ht="14.4" x14ac:dyDescent="0.3">
      <c r="A8798" s="3" t="s">
        <v>276</v>
      </c>
      <c r="B8798" s="3" t="s">
        <v>277</v>
      </c>
      <c r="C8798" s="3">
        <v>55.774999999999999</v>
      </c>
      <c r="D8798" s="3">
        <v>22.507999999999999</v>
      </c>
      <c r="E8798" s="9">
        <v>45854</v>
      </c>
      <c r="F8798" s="3" t="s">
        <v>47</v>
      </c>
      <c r="G8798" s="2" t="s">
        <v>278</v>
      </c>
      <c r="H8798" s="3">
        <v>18</v>
      </c>
      <c r="I8798" s="3">
        <v>10</v>
      </c>
      <c r="J8798" s="3">
        <v>30</v>
      </c>
      <c r="K8798" s="3" t="s">
        <v>5</v>
      </c>
      <c r="L8798" s="3">
        <v>14.6</v>
      </c>
      <c r="M8798" s="3">
        <v>11.8</v>
      </c>
      <c r="N8798" s="3">
        <v>31.9</v>
      </c>
      <c r="O8798" s="3">
        <v>1</v>
      </c>
      <c r="P8798" s="28">
        <f>N8798/O8798</f>
        <v>31.9</v>
      </c>
      <c r="Q8798" s="5">
        <v>14</v>
      </c>
      <c r="R8798" s="2"/>
      <c r="S8798" s="55">
        <f>O8798/J8798*40</f>
        <v>1.3333333333333333</v>
      </c>
      <c r="T8798" s="55">
        <f>N8798/J8798*40</f>
        <v>42.533333333333331</v>
      </c>
    </row>
    <row r="8799" spans="1:20" ht="14.4" x14ac:dyDescent="0.3">
      <c r="A8799" s="3" t="s">
        <v>276</v>
      </c>
      <c r="B8799" s="3" t="s">
        <v>277</v>
      </c>
      <c r="C8799" s="3">
        <v>55.774999999999999</v>
      </c>
      <c r="D8799" s="3">
        <v>22.507999999999999</v>
      </c>
      <c r="E8799" s="9">
        <v>45854</v>
      </c>
      <c r="F8799" s="3" t="s">
        <v>47</v>
      </c>
      <c r="G8799" s="2" t="s">
        <v>279</v>
      </c>
      <c r="H8799" s="3">
        <v>18</v>
      </c>
      <c r="I8799" s="3">
        <v>10</v>
      </c>
      <c r="J8799" s="3">
        <v>30</v>
      </c>
      <c r="K8799" s="3" t="s">
        <v>5</v>
      </c>
      <c r="L8799" s="3">
        <v>14.7</v>
      </c>
      <c r="N8799" s="3">
        <v>463.4</v>
      </c>
      <c r="O8799" s="3">
        <v>15</v>
      </c>
      <c r="P8799" s="28">
        <f>N8799/O8799</f>
        <v>30.893333333333331</v>
      </c>
      <c r="Q8799" s="5">
        <v>14</v>
      </c>
      <c r="R8799" s="2"/>
      <c r="S8799" s="55">
        <f>O8799/J8799*40</f>
        <v>20</v>
      </c>
      <c r="T8799" s="55">
        <f>N8799/J8799*40</f>
        <v>617.86666666666656</v>
      </c>
    </row>
    <row r="8800" spans="1:20" ht="14.4" x14ac:dyDescent="0.3">
      <c r="A8800" s="3" t="s">
        <v>276</v>
      </c>
      <c r="B8800" s="3" t="s">
        <v>277</v>
      </c>
      <c r="C8800" s="3">
        <v>55.774999999999999</v>
      </c>
      <c r="D8800" s="3">
        <v>22.507999999999999</v>
      </c>
      <c r="E8800" s="9">
        <v>45854</v>
      </c>
      <c r="F8800" s="3" t="s">
        <v>47</v>
      </c>
      <c r="G8800" s="2" t="s">
        <v>278</v>
      </c>
      <c r="H8800" s="3">
        <v>18</v>
      </c>
      <c r="I8800" s="3">
        <v>10</v>
      </c>
      <c r="J8800" s="3">
        <v>30</v>
      </c>
      <c r="K8800" s="3" t="s">
        <v>5</v>
      </c>
      <c r="L8800" s="3">
        <v>14.7</v>
      </c>
      <c r="M8800" s="3">
        <v>11.9</v>
      </c>
      <c r="N8800" s="3">
        <v>32.6</v>
      </c>
      <c r="O8800" s="3">
        <v>1</v>
      </c>
      <c r="P8800" s="28">
        <f>N8800/O8800</f>
        <v>32.6</v>
      </c>
      <c r="Q8800" s="5">
        <v>14</v>
      </c>
      <c r="R8800" s="2"/>
      <c r="S8800" s="55">
        <f>O8800/J8800*40</f>
        <v>1.3333333333333333</v>
      </c>
      <c r="T8800" s="55">
        <f>N8800/J8800*40</f>
        <v>43.466666666666669</v>
      </c>
    </row>
    <row r="8801" spans="1:20" ht="14.4" x14ac:dyDescent="0.3">
      <c r="A8801" s="3" t="s">
        <v>276</v>
      </c>
      <c r="B8801" s="3" t="s">
        <v>277</v>
      </c>
      <c r="C8801" s="3">
        <v>55.774999999999999</v>
      </c>
      <c r="D8801" s="3">
        <v>22.507999999999999</v>
      </c>
      <c r="E8801" s="9">
        <v>45854</v>
      </c>
      <c r="F8801" s="3" t="s">
        <v>47</v>
      </c>
      <c r="G8801" s="2" t="s">
        <v>278</v>
      </c>
      <c r="H8801" s="3">
        <v>14</v>
      </c>
      <c r="I8801" s="3">
        <v>10</v>
      </c>
      <c r="J8801" s="3">
        <v>30</v>
      </c>
      <c r="K8801" s="3" t="s">
        <v>5</v>
      </c>
      <c r="L8801" s="3">
        <v>14.7</v>
      </c>
      <c r="M8801" s="3">
        <v>11.8</v>
      </c>
      <c r="N8801" s="3">
        <v>32.6</v>
      </c>
      <c r="O8801" s="3">
        <v>1</v>
      </c>
      <c r="P8801" s="28">
        <f>N8801/O8801</f>
        <v>32.6</v>
      </c>
      <c r="Q8801" s="5">
        <v>14</v>
      </c>
      <c r="R8801" s="2"/>
      <c r="S8801" s="55">
        <f>O8801/J8801*40</f>
        <v>1.3333333333333333</v>
      </c>
      <c r="T8801" s="55">
        <f>N8801/J8801*40</f>
        <v>43.466666666666669</v>
      </c>
    </row>
    <row r="8802" spans="1:20" ht="14.4" x14ac:dyDescent="0.3">
      <c r="A8802" s="3" t="s">
        <v>276</v>
      </c>
      <c r="B8802" s="3" t="s">
        <v>277</v>
      </c>
      <c r="C8802" s="3">
        <v>55.774999999999999</v>
      </c>
      <c r="D8802" s="3">
        <v>22.507999999999999</v>
      </c>
      <c r="E8802" s="9">
        <v>45854</v>
      </c>
      <c r="F8802" s="3" t="s">
        <v>47</v>
      </c>
      <c r="G8802" s="2" t="s">
        <v>278</v>
      </c>
      <c r="H8802" s="3">
        <v>18</v>
      </c>
      <c r="I8802" s="3">
        <v>10</v>
      </c>
      <c r="J8802" s="3">
        <v>30</v>
      </c>
      <c r="K8802" s="3" t="s">
        <v>5</v>
      </c>
      <c r="L8802" s="3">
        <v>15</v>
      </c>
      <c r="M8802" s="3">
        <v>12</v>
      </c>
      <c r="N8802" s="3">
        <v>34</v>
      </c>
      <c r="O8802" s="3">
        <v>1</v>
      </c>
      <c r="P8802" s="28">
        <f>N8802/O8802</f>
        <v>34</v>
      </c>
      <c r="Q8802" s="5">
        <v>16</v>
      </c>
      <c r="R8802" s="2"/>
      <c r="S8802" s="55">
        <f>O8802/J8802*40</f>
        <v>1.3333333333333333</v>
      </c>
      <c r="T8802" s="55">
        <f>N8802/J8802*40</f>
        <v>45.333333333333329</v>
      </c>
    </row>
    <row r="8803" spans="1:20" ht="14.4" x14ac:dyDescent="0.3">
      <c r="A8803" s="3" t="s">
        <v>276</v>
      </c>
      <c r="B8803" s="3" t="s">
        <v>277</v>
      </c>
      <c r="C8803" s="3">
        <v>55.774999999999999</v>
      </c>
      <c r="D8803" s="3">
        <v>22.507999999999999</v>
      </c>
      <c r="E8803" s="9">
        <v>45854</v>
      </c>
      <c r="F8803" s="3" t="s">
        <v>47</v>
      </c>
      <c r="G8803" s="2" t="s">
        <v>278</v>
      </c>
      <c r="H8803" s="3">
        <v>18</v>
      </c>
      <c r="I8803" s="3">
        <v>10</v>
      </c>
      <c r="J8803" s="3">
        <v>30</v>
      </c>
      <c r="K8803" s="3" t="s">
        <v>5</v>
      </c>
      <c r="L8803" s="3">
        <v>15</v>
      </c>
      <c r="M8803" s="3">
        <v>12.1</v>
      </c>
      <c r="N8803" s="3">
        <v>33.4</v>
      </c>
      <c r="O8803" s="3">
        <v>1</v>
      </c>
      <c r="P8803" s="28">
        <f>N8803/O8803</f>
        <v>33.4</v>
      </c>
      <c r="Q8803" s="5">
        <v>16</v>
      </c>
      <c r="R8803" s="2"/>
      <c r="S8803" s="55">
        <f>O8803/J8803*40</f>
        <v>1.3333333333333333</v>
      </c>
      <c r="T8803" s="55">
        <f>N8803/J8803*40</f>
        <v>44.533333333333331</v>
      </c>
    </row>
    <row r="8804" spans="1:20" ht="14.4" x14ac:dyDescent="0.3">
      <c r="A8804" s="3" t="s">
        <v>276</v>
      </c>
      <c r="B8804" s="3" t="s">
        <v>277</v>
      </c>
      <c r="C8804" s="3">
        <v>55.774999999999999</v>
      </c>
      <c r="D8804" s="3">
        <v>22.507999999999999</v>
      </c>
      <c r="E8804" s="9">
        <v>45854</v>
      </c>
      <c r="F8804" s="3" t="s">
        <v>47</v>
      </c>
      <c r="G8804" s="2" t="s">
        <v>248</v>
      </c>
      <c r="H8804" s="3">
        <v>18</v>
      </c>
      <c r="I8804" s="3">
        <v>10</v>
      </c>
      <c r="J8804" s="3">
        <v>30</v>
      </c>
      <c r="K8804" s="3" t="s">
        <v>5</v>
      </c>
      <c r="L8804" s="3">
        <v>15.1</v>
      </c>
      <c r="M8804" s="3">
        <v>12.1</v>
      </c>
      <c r="N8804" s="3">
        <v>34</v>
      </c>
      <c r="O8804" s="3">
        <v>1</v>
      </c>
      <c r="P8804" s="28">
        <f>N8804/O8804</f>
        <v>34</v>
      </c>
      <c r="Q8804" s="5">
        <v>16</v>
      </c>
      <c r="R8804" s="2"/>
      <c r="S8804" s="55">
        <f>O8804/J8804*40</f>
        <v>1.3333333333333333</v>
      </c>
      <c r="T8804" s="55">
        <f>N8804/J8804*40</f>
        <v>45.333333333333329</v>
      </c>
    </row>
    <row r="8805" spans="1:20" ht="14.4" x14ac:dyDescent="0.3">
      <c r="A8805" s="3" t="s">
        <v>276</v>
      </c>
      <c r="B8805" s="3" t="s">
        <v>277</v>
      </c>
      <c r="C8805" s="3">
        <v>55.774999999999999</v>
      </c>
      <c r="D8805" s="3">
        <v>22.507999999999999</v>
      </c>
      <c r="E8805" s="9">
        <v>45854</v>
      </c>
      <c r="F8805" s="3" t="s">
        <v>47</v>
      </c>
      <c r="G8805" s="2" t="s">
        <v>278</v>
      </c>
      <c r="H8805" s="3">
        <v>18</v>
      </c>
      <c r="I8805" s="3">
        <v>10</v>
      </c>
      <c r="J8805" s="3">
        <v>30</v>
      </c>
      <c r="K8805" s="3" t="s">
        <v>5</v>
      </c>
      <c r="L8805" s="3">
        <v>15.2</v>
      </c>
      <c r="M8805" s="3">
        <v>11.8</v>
      </c>
      <c r="N8805" s="3">
        <v>33.1</v>
      </c>
      <c r="O8805" s="3">
        <v>1</v>
      </c>
      <c r="P8805" s="28">
        <f>N8805/O8805</f>
        <v>33.1</v>
      </c>
      <c r="Q8805" s="5">
        <v>16</v>
      </c>
      <c r="R8805" s="2"/>
      <c r="S8805" s="55">
        <f>O8805/J8805*40</f>
        <v>1.3333333333333333</v>
      </c>
      <c r="T8805" s="55">
        <f>N8805/J8805*40</f>
        <v>44.133333333333333</v>
      </c>
    </row>
    <row r="8806" spans="1:20" ht="14.4" x14ac:dyDescent="0.3">
      <c r="A8806" s="3" t="s">
        <v>276</v>
      </c>
      <c r="B8806" s="3" t="s">
        <v>277</v>
      </c>
      <c r="C8806" s="3">
        <v>55.774999999999999</v>
      </c>
      <c r="D8806" s="3">
        <v>22.507999999999999</v>
      </c>
      <c r="E8806" s="9">
        <v>45854</v>
      </c>
      <c r="F8806" s="3" t="s">
        <v>47</v>
      </c>
      <c r="G8806" s="2" t="s">
        <v>278</v>
      </c>
      <c r="H8806" s="3">
        <v>18</v>
      </c>
      <c r="I8806" s="3">
        <v>10</v>
      </c>
      <c r="J8806" s="3">
        <v>30</v>
      </c>
      <c r="K8806" s="3" t="s">
        <v>5</v>
      </c>
      <c r="L8806" s="3">
        <v>15.3</v>
      </c>
      <c r="M8806" s="3">
        <v>12.2</v>
      </c>
      <c r="N8806" s="3">
        <v>35</v>
      </c>
      <c r="O8806" s="3">
        <v>1</v>
      </c>
      <c r="P8806" s="28">
        <f>N8806/O8806</f>
        <v>35</v>
      </c>
      <c r="Q8806" s="5">
        <v>16</v>
      </c>
      <c r="R8806" s="2"/>
      <c r="S8806" s="55">
        <f>O8806/J8806*40</f>
        <v>1.3333333333333333</v>
      </c>
      <c r="T8806" s="55">
        <f>N8806/J8806*40</f>
        <v>46.666666666666671</v>
      </c>
    </row>
    <row r="8807" spans="1:20" ht="14.4" x14ac:dyDescent="0.3">
      <c r="A8807" s="3" t="s">
        <v>276</v>
      </c>
      <c r="B8807" s="3" t="s">
        <v>277</v>
      </c>
      <c r="C8807" s="3">
        <v>55.774999999999999</v>
      </c>
      <c r="D8807" s="3">
        <v>22.507999999999999</v>
      </c>
      <c r="E8807" s="9">
        <v>45854</v>
      </c>
      <c r="F8807" s="3" t="s">
        <v>47</v>
      </c>
      <c r="G8807" s="2" t="s">
        <v>278</v>
      </c>
      <c r="H8807" s="3">
        <v>14</v>
      </c>
      <c r="I8807" s="3">
        <v>10</v>
      </c>
      <c r="J8807" s="3">
        <v>30</v>
      </c>
      <c r="K8807" s="3" t="s">
        <v>5</v>
      </c>
      <c r="L8807" s="3">
        <v>15.3</v>
      </c>
      <c r="M8807" s="3">
        <v>12</v>
      </c>
      <c r="N8807" s="3">
        <v>35.6</v>
      </c>
      <c r="O8807" s="3">
        <v>1</v>
      </c>
      <c r="P8807" s="28">
        <f>N8807/O8807</f>
        <v>35.6</v>
      </c>
      <c r="Q8807" s="5">
        <v>16</v>
      </c>
      <c r="R8807" s="2"/>
      <c r="S8807" s="55">
        <f>O8807/J8807*40</f>
        <v>1.3333333333333333</v>
      </c>
      <c r="T8807" s="55">
        <f>N8807/J8807*40</f>
        <v>47.466666666666669</v>
      </c>
    </row>
    <row r="8808" spans="1:20" ht="14.4" x14ac:dyDescent="0.3">
      <c r="A8808" s="3" t="s">
        <v>276</v>
      </c>
      <c r="B8808" s="3" t="s">
        <v>277</v>
      </c>
      <c r="C8808" s="3">
        <v>55.774999999999999</v>
      </c>
      <c r="D8808" s="3">
        <v>22.507999999999999</v>
      </c>
      <c r="E8808" s="9">
        <v>45854</v>
      </c>
      <c r="F8808" s="3" t="s">
        <v>47</v>
      </c>
      <c r="G8808" s="2" t="s">
        <v>248</v>
      </c>
      <c r="H8808" s="3">
        <v>18</v>
      </c>
      <c r="I8808" s="3">
        <v>10</v>
      </c>
      <c r="J8808" s="3">
        <v>30</v>
      </c>
      <c r="K8808" s="3" t="s">
        <v>5</v>
      </c>
      <c r="L8808" s="3">
        <v>15.4</v>
      </c>
      <c r="M8808" s="3">
        <v>12</v>
      </c>
      <c r="N8808" s="3">
        <v>33.9</v>
      </c>
      <c r="O8808" s="3">
        <v>1</v>
      </c>
      <c r="P8808" s="28">
        <f>N8808/O8808</f>
        <v>33.9</v>
      </c>
      <c r="Q8808" s="5">
        <v>16</v>
      </c>
      <c r="R8808" s="2"/>
      <c r="S8808" s="55">
        <f>O8808/J8808*40</f>
        <v>1.3333333333333333</v>
      </c>
      <c r="T8808" s="55">
        <f>N8808/J8808*40</f>
        <v>45.199999999999996</v>
      </c>
    </row>
    <row r="8809" spans="1:20" ht="14.4" x14ac:dyDescent="0.3">
      <c r="A8809" s="3" t="s">
        <v>276</v>
      </c>
      <c r="B8809" s="3" t="s">
        <v>277</v>
      </c>
      <c r="C8809" s="3">
        <v>55.774999999999999</v>
      </c>
      <c r="D8809" s="3">
        <v>22.507999999999999</v>
      </c>
      <c r="E8809" s="9">
        <v>45854</v>
      </c>
      <c r="F8809" s="3" t="s">
        <v>47</v>
      </c>
      <c r="G8809" s="2" t="s">
        <v>278</v>
      </c>
      <c r="H8809" s="3">
        <v>18</v>
      </c>
      <c r="I8809" s="3">
        <v>10</v>
      </c>
      <c r="J8809" s="3">
        <v>30</v>
      </c>
      <c r="K8809" s="3" t="s">
        <v>5</v>
      </c>
      <c r="L8809" s="3">
        <v>15.5</v>
      </c>
      <c r="N8809" s="3">
        <v>293.10000000000002</v>
      </c>
      <c r="O8809" s="3">
        <v>9</v>
      </c>
      <c r="P8809" s="28">
        <f>N8809/O8809</f>
        <v>32.56666666666667</v>
      </c>
      <c r="Q8809" s="5">
        <v>16</v>
      </c>
      <c r="R8809" s="2"/>
      <c r="S8809" s="55">
        <f>O8809/J8809*40</f>
        <v>12</v>
      </c>
      <c r="T8809" s="55">
        <f>N8809/J8809*40</f>
        <v>390.80000000000007</v>
      </c>
    </row>
    <row r="8810" spans="1:20" ht="14.4" x14ac:dyDescent="0.3">
      <c r="A8810" s="3" t="s">
        <v>276</v>
      </c>
      <c r="B8810" s="3" t="s">
        <v>277</v>
      </c>
      <c r="C8810" s="3">
        <v>55.774999999999999</v>
      </c>
      <c r="D8810" s="3">
        <v>22.507999999999999</v>
      </c>
      <c r="E8810" s="9">
        <v>45854</v>
      </c>
      <c r="F8810" s="3" t="s">
        <v>47</v>
      </c>
      <c r="G8810" s="2" t="s">
        <v>278</v>
      </c>
      <c r="H8810" s="3">
        <v>18</v>
      </c>
      <c r="I8810" s="3">
        <v>10</v>
      </c>
      <c r="J8810" s="3">
        <v>30</v>
      </c>
      <c r="K8810" s="3" t="s">
        <v>5</v>
      </c>
      <c r="L8810" s="3">
        <v>15.5</v>
      </c>
      <c r="M8810" s="3">
        <v>12.5</v>
      </c>
      <c r="N8810" s="3">
        <v>36.6</v>
      </c>
      <c r="O8810" s="3">
        <v>1</v>
      </c>
      <c r="P8810" s="28">
        <f>N8810/O8810</f>
        <v>36.6</v>
      </c>
      <c r="Q8810" s="5">
        <v>16</v>
      </c>
      <c r="R8810" s="2"/>
      <c r="S8810" s="55">
        <f>O8810/J8810*40</f>
        <v>1.3333333333333333</v>
      </c>
      <c r="T8810" s="55">
        <f>N8810/J8810*40</f>
        <v>48.8</v>
      </c>
    </row>
    <row r="8811" spans="1:20" ht="14.4" x14ac:dyDescent="0.3">
      <c r="A8811" s="3" t="s">
        <v>276</v>
      </c>
      <c r="B8811" s="3" t="s">
        <v>277</v>
      </c>
      <c r="C8811" s="3">
        <v>55.774999999999999</v>
      </c>
      <c r="D8811" s="3">
        <v>22.507999999999999</v>
      </c>
      <c r="E8811" s="9">
        <v>45854</v>
      </c>
      <c r="F8811" s="3" t="s">
        <v>47</v>
      </c>
      <c r="G8811" s="2" t="s">
        <v>278</v>
      </c>
      <c r="H8811" s="3">
        <v>18</v>
      </c>
      <c r="I8811" s="3">
        <v>10</v>
      </c>
      <c r="J8811" s="3">
        <v>30</v>
      </c>
      <c r="K8811" s="3" t="s">
        <v>5</v>
      </c>
      <c r="L8811" s="3">
        <v>15.5</v>
      </c>
      <c r="M8811" s="3">
        <v>13.5</v>
      </c>
      <c r="N8811" s="3">
        <v>39.299999999999997</v>
      </c>
      <c r="O8811" s="3">
        <v>1</v>
      </c>
      <c r="P8811" s="28">
        <f>N8811/O8811</f>
        <v>39.299999999999997</v>
      </c>
      <c r="Q8811" s="5">
        <v>16</v>
      </c>
      <c r="R8811" s="2"/>
      <c r="S8811" s="55">
        <f>O8811/J8811*40</f>
        <v>1.3333333333333333</v>
      </c>
      <c r="T8811" s="55">
        <f>N8811/J8811*40</f>
        <v>52.399999999999991</v>
      </c>
    </row>
    <row r="8812" spans="1:20" ht="14.4" x14ac:dyDescent="0.3">
      <c r="A8812" s="3" t="s">
        <v>276</v>
      </c>
      <c r="B8812" s="3" t="s">
        <v>277</v>
      </c>
      <c r="C8812" s="3">
        <v>55.774999999999999</v>
      </c>
      <c r="D8812" s="3">
        <v>22.507999999999999</v>
      </c>
      <c r="E8812" s="9">
        <v>45854</v>
      </c>
      <c r="F8812" s="3" t="s">
        <v>47</v>
      </c>
      <c r="G8812" s="2" t="s">
        <v>278</v>
      </c>
      <c r="H8812" s="3">
        <v>18</v>
      </c>
      <c r="I8812" s="3">
        <v>10</v>
      </c>
      <c r="J8812" s="3">
        <v>30</v>
      </c>
      <c r="K8812" s="3" t="s">
        <v>5</v>
      </c>
      <c r="L8812" s="3">
        <v>15.8</v>
      </c>
      <c r="M8812" s="3">
        <v>13.2</v>
      </c>
      <c r="N8812" s="3">
        <v>44.5</v>
      </c>
      <c r="O8812" s="3">
        <v>1</v>
      </c>
      <c r="P8812" s="28">
        <f>N8812/O8812</f>
        <v>44.5</v>
      </c>
      <c r="Q8812" s="5">
        <v>16</v>
      </c>
      <c r="R8812" s="2"/>
      <c r="S8812" s="55">
        <f>O8812/J8812*40</f>
        <v>1.3333333333333333</v>
      </c>
      <c r="T8812" s="55">
        <f>N8812/J8812*40</f>
        <v>59.333333333333336</v>
      </c>
    </row>
    <row r="8813" spans="1:20" ht="14.4" x14ac:dyDescent="0.3">
      <c r="A8813" s="3" t="s">
        <v>276</v>
      </c>
      <c r="B8813" s="3" t="s">
        <v>277</v>
      </c>
      <c r="C8813" s="3">
        <v>55.774999999999999</v>
      </c>
      <c r="D8813" s="3">
        <v>22.507999999999999</v>
      </c>
      <c r="E8813" s="9">
        <v>45854</v>
      </c>
      <c r="F8813" s="3" t="s">
        <v>47</v>
      </c>
      <c r="G8813" s="2" t="s">
        <v>278</v>
      </c>
      <c r="H8813" s="3">
        <v>18</v>
      </c>
      <c r="I8813" s="3">
        <v>10</v>
      </c>
      <c r="J8813" s="3">
        <v>30</v>
      </c>
      <c r="K8813" s="3" t="s">
        <v>5</v>
      </c>
      <c r="L8813" s="3">
        <v>16</v>
      </c>
      <c r="M8813" s="3">
        <v>13</v>
      </c>
      <c r="N8813" s="3">
        <v>44.7</v>
      </c>
      <c r="O8813" s="3">
        <v>1</v>
      </c>
      <c r="P8813" s="28">
        <f>N8813/O8813</f>
        <v>44.7</v>
      </c>
      <c r="Q8813" s="5">
        <v>16</v>
      </c>
      <c r="R8813" s="2"/>
      <c r="S8813" s="55">
        <f>O8813/J8813*40</f>
        <v>1.3333333333333333</v>
      </c>
      <c r="T8813" s="55">
        <f>N8813/J8813*40</f>
        <v>59.6</v>
      </c>
    </row>
    <row r="8814" spans="1:20" ht="14.4" x14ac:dyDescent="0.3">
      <c r="A8814" s="3" t="s">
        <v>276</v>
      </c>
      <c r="B8814" s="3" t="s">
        <v>277</v>
      </c>
      <c r="C8814" s="3">
        <v>55.774999999999999</v>
      </c>
      <c r="D8814" s="3">
        <v>22.507999999999999</v>
      </c>
      <c r="E8814" s="9">
        <v>45854</v>
      </c>
      <c r="F8814" s="3" t="s">
        <v>47</v>
      </c>
      <c r="G8814" s="2" t="s">
        <v>278</v>
      </c>
      <c r="H8814" s="3">
        <v>18</v>
      </c>
      <c r="I8814" s="3">
        <v>10</v>
      </c>
      <c r="J8814" s="3">
        <v>30</v>
      </c>
      <c r="K8814" s="3" t="s">
        <v>5</v>
      </c>
      <c r="L8814" s="3">
        <v>16</v>
      </c>
      <c r="M8814" s="3">
        <v>12.9</v>
      </c>
      <c r="N8814" s="3">
        <v>41</v>
      </c>
      <c r="O8814" s="3">
        <v>1</v>
      </c>
      <c r="P8814" s="28">
        <f>N8814/O8814</f>
        <v>41</v>
      </c>
      <c r="Q8814" s="5">
        <v>16</v>
      </c>
      <c r="R8814" s="2"/>
      <c r="S8814" s="55">
        <f>O8814/J8814*40</f>
        <v>1.3333333333333333</v>
      </c>
      <c r="T8814" s="55">
        <f>N8814/J8814*40</f>
        <v>54.666666666666671</v>
      </c>
    </row>
    <row r="8815" spans="1:20" ht="14.4" x14ac:dyDescent="0.3">
      <c r="A8815" s="3" t="s">
        <v>276</v>
      </c>
      <c r="B8815" s="3" t="s">
        <v>277</v>
      </c>
      <c r="C8815" s="3">
        <v>55.774999999999999</v>
      </c>
      <c r="D8815" s="3">
        <v>22.507999999999999</v>
      </c>
      <c r="E8815" s="9">
        <v>45854</v>
      </c>
      <c r="F8815" s="3" t="s">
        <v>47</v>
      </c>
      <c r="G8815" s="2" t="s">
        <v>248</v>
      </c>
      <c r="H8815" s="3">
        <v>18</v>
      </c>
      <c r="I8815" s="3">
        <v>10</v>
      </c>
      <c r="J8815" s="3">
        <v>30</v>
      </c>
      <c r="K8815" s="3" t="s">
        <v>5</v>
      </c>
      <c r="L8815" s="3">
        <v>16</v>
      </c>
      <c r="M8815" s="3">
        <v>12.8</v>
      </c>
      <c r="N8815" s="3">
        <v>44.1</v>
      </c>
      <c r="O8815" s="3">
        <v>1</v>
      </c>
      <c r="P8815" s="28">
        <f>N8815/O8815</f>
        <v>44.1</v>
      </c>
      <c r="Q8815" s="5">
        <v>16</v>
      </c>
      <c r="R8815" s="2"/>
      <c r="S8815" s="55">
        <f>O8815/J8815*40</f>
        <v>1.3333333333333333</v>
      </c>
      <c r="T8815" s="55">
        <f>N8815/J8815*40</f>
        <v>58.8</v>
      </c>
    </row>
    <row r="8816" spans="1:20" ht="14.4" x14ac:dyDescent="0.3">
      <c r="A8816" s="3" t="s">
        <v>276</v>
      </c>
      <c r="B8816" s="3" t="s">
        <v>277</v>
      </c>
      <c r="C8816" s="3">
        <v>55.774999999999999</v>
      </c>
      <c r="D8816" s="3">
        <v>22.507999999999999</v>
      </c>
      <c r="E8816" s="9">
        <v>45854</v>
      </c>
      <c r="F8816" s="3" t="s">
        <v>47</v>
      </c>
      <c r="G8816" s="2" t="s">
        <v>278</v>
      </c>
      <c r="H8816" s="3">
        <v>18</v>
      </c>
      <c r="I8816" s="3">
        <v>10</v>
      </c>
      <c r="J8816" s="3">
        <v>30</v>
      </c>
      <c r="K8816" s="3" t="s">
        <v>5</v>
      </c>
      <c r="L8816" s="3">
        <v>16.100000000000001</v>
      </c>
      <c r="M8816" s="3">
        <v>13.3</v>
      </c>
      <c r="N8816" s="3">
        <v>46.6</v>
      </c>
      <c r="O8816" s="3">
        <v>1</v>
      </c>
      <c r="P8816" s="28">
        <f>N8816/O8816</f>
        <v>46.6</v>
      </c>
      <c r="Q8816" s="5">
        <v>16</v>
      </c>
      <c r="R8816" s="2"/>
      <c r="S8816" s="55">
        <f>O8816/J8816*40</f>
        <v>1.3333333333333333</v>
      </c>
      <c r="T8816" s="55">
        <f>N8816/J8816*40</f>
        <v>62.13333333333334</v>
      </c>
    </row>
    <row r="8817" spans="1:20" ht="14.4" x14ac:dyDescent="0.3">
      <c r="A8817" s="3" t="s">
        <v>276</v>
      </c>
      <c r="B8817" s="3" t="s">
        <v>277</v>
      </c>
      <c r="C8817" s="3">
        <v>55.774999999999999</v>
      </c>
      <c r="D8817" s="3">
        <v>22.507999999999999</v>
      </c>
      <c r="E8817" s="9">
        <v>45854</v>
      </c>
      <c r="F8817" s="3" t="s">
        <v>47</v>
      </c>
      <c r="G8817" s="2" t="s">
        <v>278</v>
      </c>
      <c r="H8817" s="3">
        <v>18</v>
      </c>
      <c r="I8817" s="3">
        <v>10</v>
      </c>
      <c r="J8817" s="3">
        <v>30</v>
      </c>
      <c r="K8817" s="3" t="s">
        <v>5</v>
      </c>
      <c r="L8817" s="3">
        <v>16.100000000000001</v>
      </c>
      <c r="M8817" s="3">
        <v>13.3</v>
      </c>
      <c r="N8817" s="3">
        <v>40.5</v>
      </c>
      <c r="O8817" s="3">
        <v>1</v>
      </c>
      <c r="P8817" s="28">
        <f>N8817/O8817</f>
        <v>40.5</v>
      </c>
      <c r="Q8817" s="5">
        <v>16</v>
      </c>
      <c r="R8817" s="2"/>
      <c r="S8817" s="55">
        <f>O8817/J8817*40</f>
        <v>1.3333333333333333</v>
      </c>
      <c r="T8817" s="55">
        <f>N8817/J8817*40</f>
        <v>54</v>
      </c>
    </row>
    <row r="8818" spans="1:20" ht="14.4" x14ac:dyDescent="0.3">
      <c r="A8818" s="3" t="s">
        <v>276</v>
      </c>
      <c r="B8818" s="3" t="s">
        <v>277</v>
      </c>
      <c r="C8818" s="3">
        <v>55.774999999999999</v>
      </c>
      <c r="D8818" s="3">
        <v>22.507999999999999</v>
      </c>
      <c r="E8818" s="9">
        <v>45854</v>
      </c>
      <c r="F8818" s="3" t="s">
        <v>47</v>
      </c>
      <c r="G8818" s="2" t="s">
        <v>248</v>
      </c>
      <c r="H8818" s="3">
        <v>18</v>
      </c>
      <c r="I8818" s="3">
        <v>10</v>
      </c>
      <c r="J8818" s="3">
        <v>30</v>
      </c>
      <c r="K8818" s="3" t="s">
        <v>5</v>
      </c>
      <c r="L8818" s="3">
        <v>16.2</v>
      </c>
      <c r="M8818" s="3">
        <v>13.3</v>
      </c>
      <c r="N8818" s="3">
        <v>44.1</v>
      </c>
      <c r="O8818" s="3">
        <v>1</v>
      </c>
      <c r="P8818" s="28">
        <f>N8818/O8818</f>
        <v>44.1</v>
      </c>
      <c r="Q8818" s="5">
        <v>16</v>
      </c>
      <c r="R8818" s="2"/>
      <c r="S8818" s="55">
        <f>O8818/J8818*40</f>
        <v>1.3333333333333333</v>
      </c>
      <c r="T8818" s="55">
        <f>N8818/J8818*40</f>
        <v>58.8</v>
      </c>
    </row>
    <row r="8819" spans="1:20" ht="14.4" x14ac:dyDescent="0.3">
      <c r="A8819" s="3" t="s">
        <v>276</v>
      </c>
      <c r="B8819" s="3" t="s">
        <v>277</v>
      </c>
      <c r="C8819" s="3">
        <v>55.774999999999999</v>
      </c>
      <c r="D8819" s="3">
        <v>22.507999999999999</v>
      </c>
      <c r="E8819" s="9">
        <v>45854</v>
      </c>
      <c r="F8819" s="3" t="s">
        <v>47</v>
      </c>
      <c r="G8819" s="2" t="s">
        <v>278</v>
      </c>
      <c r="H8819" s="3">
        <v>18</v>
      </c>
      <c r="I8819" s="3">
        <v>10</v>
      </c>
      <c r="J8819" s="3">
        <v>30</v>
      </c>
      <c r="K8819" s="3" t="s">
        <v>5</v>
      </c>
      <c r="L8819" s="3">
        <v>16.399999999999999</v>
      </c>
      <c r="M8819" s="3">
        <v>13.3</v>
      </c>
      <c r="N8819" s="3">
        <v>44.3</v>
      </c>
      <c r="O8819" s="3">
        <v>1</v>
      </c>
      <c r="P8819" s="28">
        <f>N8819/O8819</f>
        <v>44.3</v>
      </c>
      <c r="Q8819" s="5">
        <v>16</v>
      </c>
      <c r="R8819" s="2"/>
      <c r="S8819" s="55">
        <f>O8819/J8819*40</f>
        <v>1.3333333333333333</v>
      </c>
      <c r="T8819" s="55">
        <f>N8819/J8819*40</f>
        <v>59.066666666666663</v>
      </c>
    </row>
    <row r="8820" spans="1:20" ht="14.4" x14ac:dyDescent="0.3">
      <c r="A8820" s="3" t="s">
        <v>276</v>
      </c>
      <c r="B8820" s="3" t="s">
        <v>277</v>
      </c>
      <c r="C8820" s="3">
        <v>55.774999999999999</v>
      </c>
      <c r="D8820" s="3">
        <v>22.507999999999999</v>
      </c>
      <c r="E8820" s="9">
        <v>45854</v>
      </c>
      <c r="F8820" s="3" t="s">
        <v>47</v>
      </c>
      <c r="G8820" s="2" t="s">
        <v>279</v>
      </c>
      <c r="H8820" s="3">
        <v>18</v>
      </c>
      <c r="I8820" s="3">
        <v>10</v>
      </c>
      <c r="J8820" s="3">
        <v>30</v>
      </c>
      <c r="K8820" s="3" t="s">
        <v>5</v>
      </c>
      <c r="L8820" s="3">
        <v>16.5</v>
      </c>
      <c r="N8820" s="3">
        <v>406.3</v>
      </c>
      <c r="O8820" s="3">
        <v>10</v>
      </c>
      <c r="P8820" s="28">
        <f>N8820/O8820</f>
        <v>40.630000000000003</v>
      </c>
      <c r="Q8820" s="5">
        <v>16</v>
      </c>
      <c r="R8820" s="2"/>
      <c r="S8820" s="55">
        <f>O8820/J8820*40</f>
        <v>13.333333333333332</v>
      </c>
      <c r="T8820" s="55">
        <f>N8820/J8820*40</f>
        <v>541.73333333333335</v>
      </c>
    </row>
    <row r="8821" spans="1:20" ht="14.4" x14ac:dyDescent="0.3">
      <c r="A8821" s="3" t="s">
        <v>276</v>
      </c>
      <c r="B8821" s="3" t="s">
        <v>277</v>
      </c>
      <c r="C8821" s="3">
        <v>55.774999999999999</v>
      </c>
      <c r="D8821" s="3">
        <v>22.507999999999999</v>
      </c>
      <c r="E8821" s="9">
        <v>45854</v>
      </c>
      <c r="F8821" s="3" t="s">
        <v>47</v>
      </c>
      <c r="G8821" s="2" t="s">
        <v>278</v>
      </c>
      <c r="H8821" s="3">
        <v>18</v>
      </c>
      <c r="I8821" s="3">
        <v>10</v>
      </c>
      <c r="J8821" s="3">
        <v>30</v>
      </c>
      <c r="K8821" s="3" t="s">
        <v>5</v>
      </c>
      <c r="L8821" s="3">
        <v>16.5</v>
      </c>
      <c r="M8821" s="3">
        <v>13.3</v>
      </c>
      <c r="N8821" s="3">
        <v>49.4</v>
      </c>
      <c r="O8821" s="3">
        <v>1</v>
      </c>
      <c r="P8821" s="28">
        <f>N8821/O8821</f>
        <v>49.4</v>
      </c>
      <c r="Q8821" s="5">
        <v>16</v>
      </c>
      <c r="R8821" s="2"/>
      <c r="S8821" s="55">
        <f>O8821/J8821*40</f>
        <v>1.3333333333333333</v>
      </c>
      <c r="T8821" s="55">
        <f>N8821/J8821*40</f>
        <v>65.866666666666674</v>
      </c>
    </row>
    <row r="8822" spans="1:20" ht="14.4" x14ac:dyDescent="0.3">
      <c r="A8822" s="3" t="s">
        <v>276</v>
      </c>
      <c r="B8822" s="3" t="s">
        <v>277</v>
      </c>
      <c r="C8822" s="3">
        <v>55.774999999999999</v>
      </c>
      <c r="D8822" s="3">
        <v>22.507999999999999</v>
      </c>
      <c r="E8822" s="9">
        <v>45854</v>
      </c>
      <c r="F8822" s="3" t="s">
        <v>47</v>
      </c>
      <c r="G8822" s="2" t="s">
        <v>278</v>
      </c>
      <c r="H8822" s="3">
        <v>18</v>
      </c>
      <c r="I8822" s="3">
        <v>10</v>
      </c>
      <c r="J8822" s="3">
        <v>30</v>
      </c>
      <c r="K8822" s="3" t="s">
        <v>5</v>
      </c>
      <c r="L8822" s="3">
        <v>16.600000000000001</v>
      </c>
      <c r="M8822" s="3">
        <v>13.5</v>
      </c>
      <c r="N8822" s="3">
        <v>53.9</v>
      </c>
      <c r="O8822" s="3">
        <v>1</v>
      </c>
      <c r="P8822" s="28">
        <f>N8822/O8822</f>
        <v>53.9</v>
      </c>
      <c r="Q8822" s="5">
        <v>16</v>
      </c>
      <c r="R8822" s="2"/>
      <c r="S8822" s="55">
        <f>O8822/J8822*40</f>
        <v>1.3333333333333333</v>
      </c>
      <c r="T8822" s="55">
        <f>N8822/J8822*40</f>
        <v>71.86666666666666</v>
      </c>
    </row>
    <row r="8823" spans="1:20" ht="14.4" x14ac:dyDescent="0.3">
      <c r="A8823" s="3" t="s">
        <v>276</v>
      </c>
      <c r="B8823" s="3" t="s">
        <v>277</v>
      </c>
      <c r="C8823" s="3">
        <v>55.774999999999999</v>
      </c>
      <c r="D8823" s="3">
        <v>22.507999999999999</v>
      </c>
      <c r="E8823" s="9">
        <v>45854</v>
      </c>
      <c r="F8823" s="3" t="s">
        <v>47</v>
      </c>
      <c r="G8823" s="2" t="s">
        <v>278</v>
      </c>
      <c r="H8823" s="3">
        <v>22</v>
      </c>
      <c r="I8823" s="3">
        <v>10</v>
      </c>
      <c r="J8823" s="3">
        <v>30</v>
      </c>
      <c r="K8823" s="3" t="s">
        <v>5</v>
      </c>
      <c r="L8823" s="3">
        <v>16.7</v>
      </c>
      <c r="M8823" s="3">
        <v>13.3</v>
      </c>
      <c r="N8823" s="3">
        <v>44.2</v>
      </c>
      <c r="O8823" s="3">
        <v>1</v>
      </c>
      <c r="P8823" s="28">
        <f>N8823/O8823</f>
        <v>44.2</v>
      </c>
      <c r="Q8823" s="5">
        <v>16</v>
      </c>
      <c r="R8823" s="2"/>
      <c r="S8823" s="55">
        <f>O8823/J8823*40</f>
        <v>1.3333333333333333</v>
      </c>
      <c r="T8823" s="55">
        <f>N8823/J8823*40</f>
        <v>58.933333333333337</v>
      </c>
    </row>
    <row r="8824" spans="1:20" ht="14.4" x14ac:dyDescent="0.3">
      <c r="A8824" s="3" t="s">
        <v>276</v>
      </c>
      <c r="B8824" s="3" t="s">
        <v>277</v>
      </c>
      <c r="C8824" s="3">
        <v>55.774999999999999</v>
      </c>
      <c r="D8824" s="3">
        <v>22.507999999999999</v>
      </c>
      <c r="E8824" s="9">
        <v>45854</v>
      </c>
      <c r="F8824" s="3" t="s">
        <v>47</v>
      </c>
      <c r="G8824" s="2" t="s">
        <v>248</v>
      </c>
      <c r="H8824" s="3">
        <v>18</v>
      </c>
      <c r="I8824" s="3">
        <v>10</v>
      </c>
      <c r="J8824" s="3">
        <v>30</v>
      </c>
      <c r="K8824" s="3" t="s">
        <v>5</v>
      </c>
      <c r="L8824" s="3">
        <v>16.7</v>
      </c>
      <c r="M8824" s="3">
        <v>14</v>
      </c>
      <c r="N8824" s="3">
        <v>54</v>
      </c>
      <c r="O8824" s="3">
        <v>1</v>
      </c>
      <c r="P8824" s="28">
        <f>N8824/O8824</f>
        <v>54</v>
      </c>
      <c r="Q8824" s="5">
        <v>16</v>
      </c>
      <c r="R8824" s="2"/>
      <c r="S8824" s="55">
        <f>O8824/J8824*40</f>
        <v>1.3333333333333333</v>
      </c>
      <c r="T8824" s="55">
        <f>N8824/J8824*40</f>
        <v>72</v>
      </c>
    </row>
    <row r="8825" spans="1:20" ht="14.4" x14ac:dyDescent="0.3">
      <c r="A8825" s="3" t="s">
        <v>276</v>
      </c>
      <c r="B8825" s="3" t="s">
        <v>277</v>
      </c>
      <c r="C8825" s="3">
        <v>55.774999999999999</v>
      </c>
      <c r="D8825" s="3">
        <v>22.507999999999999</v>
      </c>
      <c r="E8825" s="9">
        <v>45854</v>
      </c>
      <c r="F8825" s="3" t="s">
        <v>47</v>
      </c>
      <c r="G8825" s="2" t="s">
        <v>248</v>
      </c>
      <c r="H8825" s="3">
        <v>18</v>
      </c>
      <c r="I8825" s="3">
        <v>10</v>
      </c>
      <c r="J8825" s="3">
        <v>30</v>
      </c>
      <c r="K8825" s="3" t="s">
        <v>5</v>
      </c>
      <c r="L8825" s="3">
        <v>16.8</v>
      </c>
      <c r="M8825" s="3">
        <v>13.8</v>
      </c>
      <c r="N8825" s="3">
        <v>50</v>
      </c>
      <c r="O8825" s="3">
        <v>1</v>
      </c>
      <c r="P8825" s="28">
        <f>N8825/O8825</f>
        <v>50</v>
      </c>
      <c r="Q8825" s="5">
        <v>16</v>
      </c>
      <c r="R8825" s="2"/>
      <c r="S8825" s="55">
        <f>O8825/J8825*40</f>
        <v>1.3333333333333333</v>
      </c>
      <c r="T8825" s="55">
        <f>N8825/J8825*40</f>
        <v>66.666666666666671</v>
      </c>
    </row>
    <row r="8826" spans="1:20" ht="14.4" x14ac:dyDescent="0.3">
      <c r="A8826" s="3" t="s">
        <v>276</v>
      </c>
      <c r="B8826" s="3" t="s">
        <v>277</v>
      </c>
      <c r="C8826" s="3">
        <v>55.774999999999999</v>
      </c>
      <c r="D8826" s="3">
        <v>22.507999999999999</v>
      </c>
      <c r="E8826" s="9">
        <v>45854</v>
      </c>
      <c r="F8826" s="3" t="s">
        <v>47</v>
      </c>
      <c r="G8826" s="2" t="s">
        <v>278</v>
      </c>
      <c r="H8826" s="3">
        <v>22</v>
      </c>
      <c r="I8826" s="3">
        <v>10</v>
      </c>
      <c r="J8826" s="3">
        <v>30</v>
      </c>
      <c r="K8826" s="3" t="s">
        <v>5</v>
      </c>
      <c r="L8826" s="3">
        <v>16.899999999999999</v>
      </c>
      <c r="M8826" s="3">
        <v>13.8</v>
      </c>
      <c r="N8826" s="3">
        <v>49.7</v>
      </c>
      <c r="O8826" s="3">
        <v>1</v>
      </c>
      <c r="P8826" s="28">
        <f>N8826/O8826</f>
        <v>49.7</v>
      </c>
      <c r="Q8826" s="5">
        <v>16</v>
      </c>
      <c r="R8826" s="2"/>
      <c r="S8826" s="55">
        <f>O8826/J8826*40</f>
        <v>1.3333333333333333</v>
      </c>
      <c r="T8826" s="55">
        <f>N8826/J8826*40</f>
        <v>66.266666666666666</v>
      </c>
    </row>
    <row r="8827" spans="1:20" ht="14.4" x14ac:dyDescent="0.3">
      <c r="A8827" s="3" t="s">
        <v>276</v>
      </c>
      <c r="B8827" s="3" t="s">
        <v>277</v>
      </c>
      <c r="C8827" s="3">
        <v>55.774999999999999</v>
      </c>
      <c r="D8827" s="3">
        <v>22.507999999999999</v>
      </c>
      <c r="E8827" s="9">
        <v>45854</v>
      </c>
      <c r="F8827" s="3" t="s">
        <v>47</v>
      </c>
      <c r="G8827" s="2" t="s">
        <v>278</v>
      </c>
      <c r="H8827" s="3">
        <v>18</v>
      </c>
      <c r="I8827" s="3">
        <v>10</v>
      </c>
      <c r="J8827" s="3">
        <v>30</v>
      </c>
      <c r="K8827" s="3" t="s">
        <v>5</v>
      </c>
      <c r="L8827" s="3">
        <v>16.899999999999999</v>
      </c>
      <c r="M8827" s="3">
        <v>13.5</v>
      </c>
      <c r="N8827" s="3">
        <v>46</v>
      </c>
      <c r="O8827" s="3">
        <v>1</v>
      </c>
      <c r="P8827" s="28">
        <f>N8827/O8827</f>
        <v>46</v>
      </c>
      <c r="Q8827" s="5">
        <v>16</v>
      </c>
      <c r="R8827" s="2"/>
      <c r="S8827" s="55">
        <f>O8827/J8827*40</f>
        <v>1.3333333333333333</v>
      </c>
      <c r="T8827" s="55">
        <f>N8827/J8827*40</f>
        <v>61.333333333333336</v>
      </c>
    </row>
    <row r="8828" spans="1:20" ht="14.4" x14ac:dyDescent="0.3">
      <c r="A8828" s="3" t="s">
        <v>276</v>
      </c>
      <c r="B8828" s="3" t="s">
        <v>277</v>
      </c>
      <c r="C8828" s="3">
        <v>55.774999999999999</v>
      </c>
      <c r="D8828" s="3">
        <v>22.507999999999999</v>
      </c>
      <c r="E8828" s="9">
        <v>45854</v>
      </c>
      <c r="F8828" s="3" t="s">
        <v>47</v>
      </c>
      <c r="G8828" s="2" t="s">
        <v>278</v>
      </c>
      <c r="H8828" s="3">
        <v>22</v>
      </c>
      <c r="I8828" s="3">
        <v>10</v>
      </c>
      <c r="J8828" s="3">
        <v>30</v>
      </c>
      <c r="K8828" s="3" t="s">
        <v>5</v>
      </c>
      <c r="L8828" s="3">
        <v>17</v>
      </c>
      <c r="N8828" s="3">
        <v>105.6</v>
      </c>
      <c r="O8828" s="3">
        <v>2</v>
      </c>
      <c r="P8828" s="28">
        <f>N8828/O8828</f>
        <v>52.8</v>
      </c>
      <c r="Q8828" s="5">
        <v>16</v>
      </c>
      <c r="R8828" s="2"/>
      <c r="S8828" s="55">
        <f>O8828/J8828*40</f>
        <v>2.6666666666666665</v>
      </c>
      <c r="T8828" s="55">
        <f>N8828/J8828*40</f>
        <v>140.80000000000001</v>
      </c>
    </row>
    <row r="8829" spans="1:20" ht="14.4" x14ac:dyDescent="0.3">
      <c r="A8829" s="3" t="s">
        <v>276</v>
      </c>
      <c r="B8829" s="3" t="s">
        <v>277</v>
      </c>
      <c r="C8829" s="3">
        <v>55.774999999999999</v>
      </c>
      <c r="D8829" s="3">
        <v>22.507999999999999</v>
      </c>
      <c r="E8829" s="9">
        <v>45854</v>
      </c>
      <c r="F8829" s="3" t="s">
        <v>47</v>
      </c>
      <c r="G8829" s="2" t="s">
        <v>278</v>
      </c>
      <c r="H8829" s="3">
        <v>22</v>
      </c>
      <c r="I8829" s="3">
        <v>10</v>
      </c>
      <c r="J8829" s="3">
        <v>30</v>
      </c>
      <c r="K8829" s="3" t="s">
        <v>5</v>
      </c>
      <c r="L8829" s="3">
        <v>17</v>
      </c>
      <c r="M8829" s="3">
        <v>13.8</v>
      </c>
      <c r="N8829" s="3">
        <v>48.7</v>
      </c>
      <c r="O8829" s="3">
        <v>1</v>
      </c>
      <c r="P8829" s="28">
        <f>N8829/O8829</f>
        <v>48.7</v>
      </c>
      <c r="Q8829" s="5">
        <v>16</v>
      </c>
      <c r="R8829" s="2"/>
      <c r="S8829" s="55">
        <f>O8829/J8829*40</f>
        <v>1.3333333333333333</v>
      </c>
      <c r="T8829" s="55">
        <f>N8829/J8829*40</f>
        <v>64.933333333333337</v>
      </c>
    </row>
    <row r="8830" spans="1:20" ht="14.4" x14ac:dyDescent="0.3">
      <c r="A8830" s="3" t="s">
        <v>276</v>
      </c>
      <c r="B8830" s="3" t="s">
        <v>277</v>
      </c>
      <c r="C8830" s="3">
        <v>55.774999999999999</v>
      </c>
      <c r="D8830" s="3">
        <v>22.507999999999999</v>
      </c>
      <c r="E8830" s="9">
        <v>45854</v>
      </c>
      <c r="F8830" s="3" t="s">
        <v>47</v>
      </c>
      <c r="G8830" s="2" t="s">
        <v>278</v>
      </c>
      <c r="H8830" s="3">
        <v>18</v>
      </c>
      <c r="I8830" s="3">
        <v>10</v>
      </c>
      <c r="J8830" s="3">
        <v>30</v>
      </c>
      <c r="K8830" s="3" t="s">
        <v>5</v>
      </c>
      <c r="L8830" s="3">
        <v>17</v>
      </c>
      <c r="M8830" s="3">
        <v>13.5</v>
      </c>
      <c r="N8830" s="3">
        <v>45</v>
      </c>
      <c r="O8830" s="3">
        <v>1</v>
      </c>
      <c r="P8830" s="28">
        <f>N8830/O8830</f>
        <v>45</v>
      </c>
      <c r="Q8830" s="5">
        <v>16</v>
      </c>
      <c r="R8830" s="2"/>
      <c r="S8830" s="55">
        <f>O8830/J8830*40</f>
        <v>1.3333333333333333</v>
      </c>
      <c r="T8830" s="55">
        <f>N8830/J8830*40</f>
        <v>60</v>
      </c>
    </row>
    <row r="8831" spans="1:20" ht="14.4" x14ac:dyDescent="0.3">
      <c r="A8831" s="3" t="s">
        <v>276</v>
      </c>
      <c r="B8831" s="3" t="s">
        <v>277</v>
      </c>
      <c r="C8831" s="3">
        <v>55.774999999999999</v>
      </c>
      <c r="D8831" s="3">
        <v>22.507999999999999</v>
      </c>
      <c r="E8831" s="9">
        <v>45854</v>
      </c>
      <c r="F8831" s="3" t="s">
        <v>47</v>
      </c>
      <c r="G8831" s="2" t="s">
        <v>278</v>
      </c>
      <c r="H8831" s="3">
        <v>18</v>
      </c>
      <c r="I8831" s="3">
        <v>10</v>
      </c>
      <c r="J8831" s="3">
        <v>30</v>
      </c>
      <c r="K8831" s="3" t="s">
        <v>5</v>
      </c>
      <c r="L8831" s="3">
        <v>17</v>
      </c>
      <c r="M8831" s="3">
        <v>13.8</v>
      </c>
      <c r="N8831" s="3">
        <v>51.4</v>
      </c>
      <c r="O8831" s="3">
        <v>1</v>
      </c>
      <c r="P8831" s="28">
        <f>N8831/O8831</f>
        <v>51.4</v>
      </c>
      <c r="Q8831" s="5">
        <v>16</v>
      </c>
      <c r="R8831" s="2"/>
      <c r="S8831" s="55">
        <f>O8831/J8831*40</f>
        <v>1.3333333333333333</v>
      </c>
      <c r="T8831" s="55">
        <f>N8831/J8831*40</f>
        <v>68.533333333333331</v>
      </c>
    </row>
    <row r="8832" spans="1:20" ht="14.4" x14ac:dyDescent="0.3">
      <c r="A8832" s="3" t="s">
        <v>276</v>
      </c>
      <c r="B8832" s="3" t="s">
        <v>277</v>
      </c>
      <c r="C8832" s="3">
        <v>55.774999999999999</v>
      </c>
      <c r="D8832" s="3">
        <v>22.507999999999999</v>
      </c>
      <c r="E8832" s="9">
        <v>45854</v>
      </c>
      <c r="F8832" s="3" t="s">
        <v>47</v>
      </c>
      <c r="G8832" s="2" t="s">
        <v>278</v>
      </c>
      <c r="H8832" s="3">
        <v>18</v>
      </c>
      <c r="I8832" s="3">
        <v>10</v>
      </c>
      <c r="J8832" s="3">
        <v>30</v>
      </c>
      <c r="K8832" s="3" t="s">
        <v>5</v>
      </c>
      <c r="L8832" s="3">
        <v>17</v>
      </c>
      <c r="M8832" s="3">
        <v>13.8</v>
      </c>
      <c r="N8832" s="3">
        <v>55.8</v>
      </c>
      <c r="O8832" s="3">
        <v>1</v>
      </c>
      <c r="P8832" s="28">
        <f>N8832/O8832</f>
        <v>55.8</v>
      </c>
      <c r="Q8832" s="5">
        <v>16</v>
      </c>
      <c r="R8832" s="2"/>
      <c r="S8832" s="55">
        <f>O8832/J8832*40</f>
        <v>1.3333333333333333</v>
      </c>
      <c r="T8832" s="55">
        <f>N8832/J8832*40</f>
        <v>74.399999999999991</v>
      </c>
    </row>
    <row r="8833" spans="1:20" ht="14.4" x14ac:dyDescent="0.3">
      <c r="A8833" s="3" t="s">
        <v>276</v>
      </c>
      <c r="B8833" s="3" t="s">
        <v>277</v>
      </c>
      <c r="C8833" s="3">
        <v>55.774999999999999</v>
      </c>
      <c r="D8833" s="3">
        <v>22.507999999999999</v>
      </c>
      <c r="E8833" s="9">
        <v>45854</v>
      </c>
      <c r="F8833" s="3" t="s">
        <v>47</v>
      </c>
      <c r="G8833" s="2" t="s">
        <v>248</v>
      </c>
      <c r="H8833" s="3">
        <v>22</v>
      </c>
      <c r="I8833" s="3">
        <v>10</v>
      </c>
      <c r="J8833" s="3">
        <v>30</v>
      </c>
      <c r="K8833" s="3" t="s">
        <v>5</v>
      </c>
      <c r="L8833" s="3">
        <v>17</v>
      </c>
      <c r="M8833" s="3">
        <v>13.8</v>
      </c>
      <c r="N8833" s="3">
        <v>51.4</v>
      </c>
      <c r="O8833" s="3">
        <v>1</v>
      </c>
      <c r="P8833" s="28">
        <f>N8833/O8833</f>
        <v>51.4</v>
      </c>
      <c r="Q8833" s="5">
        <v>16</v>
      </c>
      <c r="R8833" s="2"/>
      <c r="S8833" s="55">
        <f>O8833/J8833*40</f>
        <v>1.3333333333333333</v>
      </c>
      <c r="T8833" s="55">
        <f>N8833/J8833*40</f>
        <v>68.533333333333331</v>
      </c>
    </row>
    <row r="8834" spans="1:20" ht="14.4" x14ac:dyDescent="0.3">
      <c r="A8834" s="3" t="s">
        <v>276</v>
      </c>
      <c r="B8834" s="3" t="s">
        <v>277</v>
      </c>
      <c r="C8834" s="3">
        <v>55.774999999999999</v>
      </c>
      <c r="D8834" s="3">
        <v>22.507999999999999</v>
      </c>
      <c r="E8834" s="9">
        <v>45854</v>
      </c>
      <c r="F8834" s="3" t="s">
        <v>47</v>
      </c>
      <c r="G8834" s="2" t="s">
        <v>278</v>
      </c>
      <c r="H8834" s="3">
        <v>22</v>
      </c>
      <c r="I8834" s="3">
        <v>10</v>
      </c>
      <c r="J8834" s="3">
        <v>30</v>
      </c>
      <c r="K8834" s="3" t="s">
        <v>5</v>
      </c>
      <c r="L8834" s="3">
        <v>17.100000000000001</v>
      </c>
      <c r="M8834" s="3">
        <v>13.8</v>
      </c>
      <c r="N8834" s="3">
        <v>49.8</v>
      </c>
      <c r="O8834" s="3">
        <v>1</v>
      </c>
      <c r="P8834" s="28">
        <f>N8834/O8834</f>
        <v>49.8</v>
      </c>
      <c r="Q8834" s="5">
        <v>16</v>
      </c>
      <c r="R8834" s="2"/>
      <c r="S8834" s="55">
        <f>O8834/J8834*40</f>
        <v>1.3333333333333333</v>
      </c>
      <c r="T8834" s="55">
        <f>N8834/J8834*40</f>
        <v>66.399999999999991</v>
      </c>
    </row>
    <row r="8835" spans="1:20" ht="14.4" x14ac:dyDescent="0.3">
      <c r="A8835" s="3" t="s">
        <v>276</v>
      </c>
      <c r="B8835" s="3" t="s">
        <v>277</v>
      </c>
      <c r="C8835" s="3">
        <v>55.774999999999999</v>
      </c>
      <c r="D8835" s="3">
        <v>22.507999999999999</v>
      </c>
      <c r="E8835" s="9">
        <v>45854</v>
      </c>
      <c r="F8835" s="3" t="s">
        <v>47</v>
      </c>
      <c r="G8835" s="2" t="s">
        <v>278</v>
      </c>
      <c r="H8835" s="3">
        <v>22</v>
      </c>
      <c r="I8835" s="3">
        <v>10</v>
      </c>
      <c r="J8835" s="3">
        <v>30</v>
      </c>
      <c r="K8835" s="3" t="s">
        <v>5</v>
      </c>
      <c r="L8835" s="3">
        <v>17.100000000000001</v>
      </c>
      <c r="M8835" s="3">
        <v>14.2</v>
      </c>
      <c r="N8835" s="3">
        <v>59.5</v>
      </c>
      <c r="O8835" s="3">
        <v>1</v>
      </c>
      <c r="P8835" s="28">
        <f>N8835/O8835</f>
        <v>59.5</v>
      </c>
      <c r="Q8835" s="5">
        <v>16</v>
      </c>
      <c r="R8835" s="2"/>
      <c r="S8835" s="55">
        <f>O8835/J8835*40</f>
        <v>1.3333333333333333</v>
      </c>
      <c r="T8835" s="55">
        <f>N8835/J8835*40</f>
        <v>79.333333333333343</v>
      </c>
    </row>
    <row r="8836" spans="1:20" ht="14.4" x14ac:dyDescent="0.3">
      <c r="A8836" s="3" t="s">
        <v>276</v>
      </c>
      <c r="B8836" s="3" t="s">
        <v>277</v>
      </c>
      <c r="C8836" s="3">
        <v>55.774999999999999</v>
      </c>
      <c r="D8836" s="3">
        <v>22.507999999999999</v>
      </c>
      <c r="E8836" s="9">
        <v>45854</v>
      </c>
      <c r="F8836" s="3" t="s">
        <v>47</v>
      </c>
      <c r="G8836" s="2" t="s">
        <v>248</v>
      </c>
      <c r="H8836" s="3">
        <v>18</v>
      </c>
      <c r="I8836" s="3">
        <v>10</v>
      </c>
      <c r="J8836" s="3">
        <v>30</v>
      </c>
      <c r="K8836" s="3" t="s">
        <v>5</v>
      </c>
      <c r="L8836" s="3">
        <v>17.2</v>
      </c>
      <c r="N8836" s="3">
        <v>336.4</v>
      </c>
      <c r="O8836" s="3">
        <v>8</v>
      </c>
      <c r="P8836" s="28">
        <f>N8836/O8836</f>
        <v>42.05</v>
      </c>
      <c r="Q8836" s="5">
        <v>16</v>
      </c>
      <c r="R8836" s="2"/>
      <c r="S8836" s="55">
        <f>O8836/J8836*40</f>
        <v>10.666666666666666</v>
      </c>
      <c r="T8836" s="55">
        <f>N8836/J8836*40</f>
        <v>448.5333333333333</v>
      </c>
    </row>
    <row r="8837" spans="1:20" ht="14.4" x14ac:dyDescent="0.3">
      <c r="A8837" s="3" t="s">
        <v>276</v>
      </c>
      <c r="B8837" s="3" t="s">
        <v>277</v>
      </c>
      <c r="C8837" s="3">
        <v>55.774999999999999</v>
      </c>
      <c r="D8837" s="3">
        <v>22.507999999999999</v>
      </c>
      <c r="E8837" s="9">
        <v>45854</v>
      </c>
      <c r="F8837" s="3" t="s">
        <v>47</v>
      </c>
      <c r="G8837" s="2" t="s">
        <v>278</v>
      </c>
      <c r="H8837" s="3">
        <v>22</v>
      </c>
      <c r="I8837" s="3">
        <v>10</v>
      </c>
      <c r="J8837" s="3">
        <v>30</v>
      </c>
      <c r="K8837" s="3" t="s">
        <v>5</v>
      </c>
      <c r="L8837" s="3">
        <v>17.2</v>
      </c>
      <c r="M8837" s="3">
        <v>13.9</v>
      </c>
      <c r="N8837" s="3">
        <v>50</v>
      </c>
      <c r="O8837" s="3">
        <v>1</v>
      </c>
      <c r="P8837" s="28">
        <f>N8837/O8837</f>
        <v>50</v>
      </c>
      <c r="Q8837" s="5">
        <v>16</v>
      </c>
      <c r="R8837" s="2"/>
      <c r="S8837" s="55">
        <f>O8837/J8837*40</f>
        <v>1.3333333333333333</v>
      </c>
      <c r="T8837" s="55">
        <f>N8837/J8837*40</f>
        <v>66.666666666666671</v>
      </c>
    </row>
    <row r="8838" spans="1:20" ht="14.4" x14ac:dyDescent="0.3">
      <c r="A8838" s="3" t="s">
        <v>276</v>
      </c>
      <c r="B8838" s="3" t="s">
        <v>277</v>
      </c>
      <c r="C8838" s="3">
        <v>55.774999999999999</v>
      </c>
      <c r="D8838" s="3">
        <v>22.507999999999999</v>
      </c>
      <c r="E8838" s="9">
        <v>45854</v>
      </c>
      <c r="F8838" s="3" t="s">
        <v>47</v>
      </c>
      <c r="G8838" s="2" t="s">
        <v>278</v>
      </c>
      <c r="H8838" s="3">
        <v>18</v>
      </c>
      <c r="I8838" s="3">
        <v>10</v>
      </c>
      <c r="J8838" s="3">
        <v>30</v>
      </c>
      <c r="K8838" s="3" t="s">
        <v>5</v>
      </c>
      <c r="L8838" s="3">
        <v>17.5</v>
      </c>
      <c r="M8838" s="3">
        <v>14.1</v>
      </c>
      <c r="N8838" s="3">
        <v>53.8</v>
      </c>
      <c r="O8838" s="3">
        <v>1</v>
      </c>
      <c r="P8838" s="28">
        <f>N8838/O8838</f>
        <v>53.8</v>
      </c>
      <c r="Q8838" s="5">
        <v>19</v>
      </c>
      <c r="R8838" s="2"/>
      <c r="S8838" s="55">
        <f>O8838/J8838*40</f>
        <v>1.3333333333333333</v>
      </c>
      <c r="T8838" s="55">
        <f>N8838/J8838*40</f>
        <v>71.733333333333334</v>
      </c>
    </row>
    <row r="8839" spans="1:20" ht="14.4" x14ac:dyDescent="0.3">
      <c r="A8839" s="3" t="s">
        <v>276</v>
      </c>
      <c r="B8839" s="3" t="s">
        <v>277</v>
      </c>
      <c r="C8839" s="3">
        <v>55.774999999999999</v>
      </c>
      <c r="D8839" s="3">
        <v>22.507999999999999</v>
      </c>
      <c r="E8839" s="9">
        <v>45854</v>
      </c>
      <c r="F8839" s="3" t="s">
        <v>47</v>
      </c>
      <c r="G8839" s="2" t="s">
        <v>248</v>
      </c>
      <c r="H8839" s="3">
        <v>22</v>
      </c>
      <c r="I8839" s="3">
        <v>10</v>
      </c>
      <c r="J8839" s="3">
        <v>30</v>
      </c>
      <c r="K8839" s="3" t="s">
        <v>5</v>
      </c>
      <c r="L8839" s="3">
        <v>17.5</v>
      </c>
      <c r="M8839" s="3">
        <v>14.5</v>
      </c>
      <c r="N8839" s="3">
        <v>51.9</v>
      </c>
      <c r="O8839" s="3">
        <v>1</v>
      </c>
      <c r="P8839" s="28">
        <f>N8839/O8839</f>
        <v>51.9</v>
      </c>
      <c r="Q8839" s="5">
        <v>19</v>
      </c>
      <c r="R8839" s="2"/>
      <c r="S8839" s="55">
        <f>O8839/J8839*40</f>
        <v>1.3333333333333333</v>
      </c>
      <c r="T8839" s="55">
        <f>N8839/J8839*40</f>
        <v>69.2</v>
      </c>
    </row>
    <row r="8840" spans="1:20" ht="14.4" x14ac:dyDescent="0.3">
      <c r="A8840" s="3" t="s">
        <v>276</v>
      </c>
      <c r="B8840" s="3" t="s">
        <v>277</v>
      </c>
      <c r="C8840" s="3">
        <v>55.774999999999999</v>
      </c>
      <c r="D8840" s="3">
        <v>22.507999999999999</v>
      </c>
      <c r="E8840" s="9">
        <v>45854</v>
      </c>
      <c r="F8840" s="3" t="s">
        <v>47</v>
      </c>
      <c r="G8840" s="2" t="s">
        <v>248</v>
      </c>
      <c r="H8840" s="3">
        <v>22</v>
      </c>
      <c r="I8840" s="3">
        <v>10</v>
      </c>
      <c r="J8840" s="3">
        <v>30</v>
      </c>
      <c r="K8840" s="3" t="s">
        <v>5</v>
      </c>
      <c r="L8840" s="3">
        <v>17.7</v>
      </c>
      <c r="N8840" s="3">
        <v>409.2</v>
      </c>
      <c r="O8840" s="3">
        <v>7</v>
      </c>
      <c r="P8840" s="28">
        <f>N8840/O8840</f>
        <v>58.457142857142856</v>
      </c>
      <c r="Q8840" s="5">
        <v>19</v>
      </c>
      <c r="R8840" s="2"/>
      <c r="S8840" s="55">
        <f>O8840/J8840*40</f>
        <v>9.3333333333333339</v>
      </c>
      <c r="T8840" s="55">
        <f>N8840/J8840*40</f>
        <v>545.59999999999991</v>
      </c>
    </row>
    <row r="8841" spans="1:20" ht="14.4" x14ac:dyDescent="0.3">
      <c r="A8841" s="3" t="s">
        <v>276</v>
      </c>
      <c r="B8841" s="3" t="s">
        <v>277</v>
      </c>
      <c r="C8841" s="3">
        <v>55.774999999999999</v>
      </c>
      <c r="D8841" s="3">
        <v>22.507999999999999</v>
      </c>
      <c r="E8841" s="9">
        <v>45854</v>
      </c>
      <c r="F8841" s="3" t="s">
        <v>47</v>
      </c>
      <c r="G8841" s="2" t="s">
        <v>278</v>
      </c>
      <c r="H8841" s="3">
        <v>22</v>
      </c>
      <c r="I8841" s="3">
        <v>10</v>
      </c>
      <c r="J8841" s="3">
        <v>30</v>
      </c>
      <c r="K8841" s="3" t="s">
        <v>5</v>
      </c>
      <c r="L8841" s="3">
        <v>17.7</v>
      </c>
      <c r="M8841" s="3">
        <v>14.5</v>
      </c>
      <c r="N8841" s="3">
        <v>54.4</v>
      </c>
      <c r="O8841" s="3">
        <v>1</v>
      </c>
      <c r="P8841" s="28">
        <f>N8841/O8841</f>
        <v>54.4</v>
      </c>
      <c r="Q8841" s="5">
        <v>19</v>
      </c>
      <c r="R8841" s="2"/>
      <c r="S8841" s="55">
        <f>O8841/J8841*40</f>
        <v>1.3333333333333333</v>
      </c>
      <c r="T8841" s="55">
        <f>N8841/J8841*40</f>
        <v>72.533333333333331</v>
      </c>
    </row>
    <row r="8842" spans="1:20" ht="14.4" x14ac:dyDescent="0.3">
      <c r="A8842" s="3" t="s">
        <v>276</v>
      </c>
      <c r="B8842" s="3" t="s">
        <v>277</v>
      </c>
      <c r="C8842" s="3">
        <v>55.774999999999999</v>
      </c>
      <c r="D8842" s="3">
        <v>22.507999999999999</v>
      </c>
      <c r="E8842" s="9">
        <v>45854</v>
      </c>
      <c r="F8842" s="3" t="s">
        <v>47</v>
      </c>
      <c r="G8842" s="2" t="s">
        <v>278</v>
      </c>
      <c r="H8842" s="3">
        <v>18</v>
      </c>
      <c r="I8842" s="3">
        <v>10</v>
      </c>
      <c r="J8842" s="3">
        <v>30</v>
      </c>
      <c r="K8842" s="3" t="s">
        <v>5</v>
      </c>
      <c r="L8842" s="3">
        <v>17.7</v>
      </c>
      <c r="M8842" s="3">
        <v>14</v>
      </c>
      <c r="N8842" s="3">
        <v>55.8</v>
      </c>
      <c r="O8842" s="3">
        <v>1</v>
      </c>
      <c r="P8842" s="28">
        <f>N8842/O8842</f>
        <v>55.8</v>
      </c>
      <c r="Q8842" s="5">
        <v>19</v>
      </c>
      <c r="R8842" s="2"/>
      <c r="S8842" s="55">
        <f>O8842/J8842*40</f>
        <v>1.3333333333333333</v>
      </c>
      <c r="T8842" s="55">
        <f>N8842/J8842*40</f>
        <v>74.399999999999991</v>
      </c>
    </row>
    <row r="8843" spans="1:20" ht="14.4" x14ac:dyDescent="0.3">
      <c r="A8843" s="3" t="s">
        <v>276</v>
      </c>
      <c r="B8843" s="3" t="s">
        <v>277</v>
      </c>
      <c r="C8843" s="3">
        <v>55.774999999999999</v>
      </c>
      <c r="D8843" s="3">
        <v>22.507999999999999</v>
      </c>
      <c r="E8843" s="9">
        <v>45854</v>
      </c>
      <c r="F8843" s="3" t="s">
        <v>47</v>
      </c>
      <c r="G8843" s="2" t="s">
        <v>248</v>
      </c>
      <c r="H8843" s="3">
        <v>18</v>
      </c>
      <c r="I8843" s="3">
        <v>10</v>
      </c>
      <c r="J8843" s="3">
        <v>30</v>
      </c>
      <c r="K8843" s="3" t="s">
        <v>5</v>
      </c>
      <c r="L8843" s="3">
        <v>17.7</v>
      </c>
      <c r="M8843" s="3">
        <v>14.5</v>
      </c>
      <c r="N8843" s="3">
        <v>50.6</v>
      </c>
      <c r="O8843" s="3">
        <v>1</v>
      </c>
      <c r="P8843" s="28">
        <f>N8843/O8843</f>
        <v>50.6</v>
      </c>
      <c r="Q8843" s="5">
        <v>19</v>
      </c>
      <c r="R8843" s="2"/>
      <c r="S8843" s="55">
        <f>O8843/J8843*40</f>
        <v>1.3333333333333333</v>
      </c>
      <c r="T8843" s="55">
        <f>N8843/J8843*40</f>
        <v>67.466666666666669</v>
      </c>
    </row>
    <row r="8844" spans="1:20" ht="14.4" x14ac:dyDescent="0.3">
      <c r="A8844" s="3" t="s">
        <v>276</v>
      </c>
      <c r="B8844" s="3" t="s">
        <v>277</v>
      </c>
      <c r="C8844" s="3">
        <v>55.774999999999999</v>
      </c>
      <c r="D8844" s="3">
        <v>22.507999999999999</v>
      </c>
      <c r="E8844" s="9">
        <v>45854</v>
      </c>
      <c r="F8844" s="3" t="s">
        <v>47</v>
      </c>
      <c r="G8844" s="2" t="s">
        <v>278</v>
      </c>
      <c r="H8844" s="3">
        <v>22</v>
      </c>
      <c r="I8844" s="3">
        <v>10</v>
      </c>
      <c r="J8844" s="3">
        <v>30</v>
      </c>
      <c r="K8844" s="3" t="s">
        <v>5</v>
      </c>
      <c r="L8844" s="3">
        <v>17.8</v>
      </c>
      <c r="M8844" s="3">
        <v>14.8</v>
      </c>
      <c r="N8844" s="3">
        <v>57.5</v>
      </c>
      <c r="O8844" s="3">
        <v>1</v>
      </c>
      <c r="P8844" s="28">
        <f>N8844/O8844</f>
        <v>57.5</v>
      </c>
      <c r="Q8844" s="5">
        <v>19</v>
      </c>
      <c r="R8844" s="2"/>
      <c r="S8844" s="55">
        <f>O8844/J8844*40</f>
        <v>1.3333333333333333</v>
      </c>
      <c r="T8844" s="55">
        <f>N8844/J8844*40</f>
        <v>76.666666666666671</v>
      </c>
    </row>
    <row r="8845" spans="1:20" ht="14.4" x14ac:dyDescent="0.3">
      <c r="A8845" s="3" t="s">
        <v>276</v>
      </c>
      <c r="B8845" s="3" t="s">
        <v>277</v>
      </c>
      <c r="C8845" s="3">
        <v>55.774999999999999</v>
      </c>
      <c r="D8845" s="3">
        <v>22.507999999999999</v>
      </c>
      <c r="E8845" s="9">
        <v>45854</v>
      </c>
      <c r="F8845" s="3" t="s">
        <v>47</v>
      </c>
      <c r="G8845" s="2" t="s">
        <v>248</v>
      </c>
      <c r="H8845" s="3">
        <v>18</v>
      </c>
      <c r="I8845" s="3">
        <v>10</v>
      </c>
      <c r="J8845" s="3">
        <v>30</v>
      </c>
      <c r="K8845" s="3" t="s">
        <v>5</v>
      </c>
      <c r="L8845" s="3">
        <v>17.8</v>
      </c>
      <c r="M8845" s="3">
        <v>14.5</v>
      </c>
      <c r="N8845" s="3">
        <v>64.599999999999994</v>
      </c>
      <c r="O8845" s="3">
        <v>1</v>
      </c>
      <c r="P8845" s="28">
        <f>N8845/O8845</f>
        <v>64.599999999999994</v>
      </c>
      <c r="Q8845" s="5">
        <v>19</v>
      </c>
      <c r="R8845" s="2"/>
      <c r="S8845" s="55">
        <f>O8845/J8845*40</f>
        <v>1.3333333333333333</v>
      </c>
      <c r="T8845" s="55">
        <f>N8845/J8845*40</f>
        <v>86.133333333333326</v>
      </c>
    </row>
    <row r="8846" spans="1:20" ht="14.4" x14ac:dyDescent="0.3">
      <c r="A8846" s="3" t="s">
        <v>276</v>
      </c>
      <c r="B8846" s="3" t="s">
        <v>277</v>
      </c>
      <c r="C8846" s="3">
        <v>55.774999999999999</v>
      </c>
      <c r="D8846" s="3">
        <v>22.507999999999999</v>
      </c>
      <c r="E8846" s="9">
        <v>45854</v>
      </c>
      <c r="F8846" s="3" t="s">
        <v>47</v>
      </c>
      <c r="G8846" s="2" t="s">
        <v>279</v>
      </c>
      <c r="H8846" s="3">
        <v>18</v>
      </c>
      <c r="I8846" s="3">
        <v>10</v>
      </c>
      <c r="J8846" s="3">
        <v>30</v>
      </c>
      <c r="K8846" s="3" t="s">
        <v>5</v>
      </c>
      <c r="L8846" s="3">
        <v>18</v>
      </c>
      <c r="N8846" s="3">
        <v>361.1</v>
      </c>
      <c r="O8846" s="3">
        <v>6</v>
      </c>
      <c r="P8846" s="28">
        <f>N8846/O8846</f>
        <v>60.183333333333337</v>
      </c>
      <c r="Q8846" s="5">
        <v>19</v>
      </c>
      <c r="R8846" s="2"/>
      <c r="S8846" s="55">
        <f>O8846/J8846*40</f>
        <v>8</v>
      </c>
      <c r="T8846" s="55">
        <f>N8846/J8846*40</f>
        <v>481.4666666666667</v>
      </c>
    </row>
    <row r="8847" spans="1:20" ht="14.4" x14ac:dyDescent="0.3">
      <c r="A8847" s="3" t="s">
        <v>276</v>
      </c>
      <c r="B8847" s="3" t="s">
        <v>277</v>
      </c>
      <c r="C8847" s="3">
        <v>55.774999999999999</v>
      </c>
      <c r="D8847" s="3">
        <v>22.507999999999999</v>
      </c>
      <c r="E8847" s="9">
        <v>45854</v>
      </c>
      <c r="F8847" s="3" t="s">
        <v>47</v>
      </c>
      <c r="G8847" s="2" t="s">
        <v>278</v>
      </c>
      <c r="H8847" s="3">
        <v>22</v>
      </c>
      <c r="I8847" s="3">
        <v>10</v>
      </c>
      <c r="J8847" s="3">
        <v>30</v>
      </c>
      <c r="K8847" s="3" t="s">
        <v>5</v>
      </c>
      <c r="L8847" s="3">
        <v>18</v>
      </c>
      <c r="M8847" s="3">
        <v>14.8</v>
      </c>
      <c r="N8847" s="3">
        <v>60.1</v>
      </c>
      <c r="O8847" s="3">
        <v>1</v>
      </c>
      <c r="P8847" s="28">
        <f>N8847/O8847</f>
        <v>60.1</v>
      </c>
      <c r="Q8847" s="5">
        <v>19</v>
      </c>
      <c r="R8847" s="2"/>
      <c r="S8847" s="55">
        <f>O8847/J8847*40</f>
        <v>1.3333333333333333</v>
      </c>
      <c r="T8847" s="55">
        <f>N8847/J8847*40</f>
        <v>80.13333333333334</v>
      </c>
    </row>
    <row r="8848" spans="1:20" ht="14.4" x14ac:dyDescent="0.3">
      <c r="A8848" s="3" t="s">
        <v>276</v>
      </c>
      <c r="B8848" s="3" t="s">
        <v>277</v>
      </c>
      <c r="C8848" s="3">
        <v>55.774999999999999</v>
      </c>
      <c r="D8848" s="3">
        <v>22.507999999999999</v>
      </c>
      <c r="E8848" s="9">
        <v>45854</v>
      </c>
      <c r="F8848" s="3" t="s">
        <v>47</v>
      </c>
      <c r="G8848" s="2" t="s">
        <v>278</v>
      </c>
      <c r="H8848" s="3">
        <v>22</v>
      </c>
      <c r="I8848" s="3">
        <v>10</v>
      </c>
      <c r="J8848" s="3">
        <v>30</v>
      </c>
      <c r="K8848" s="3" t="s">
        <v>5</v>
      </c>
      <c r="L8848" s="3">
        <v>18</v>
      </c>
      <c r="M8848" s="3">
        <v>14.8</v>
      </c>
      <c r="N8848" s="3">
        <v>62.1</v>
      </c>
      <c r="O8848" s="3">
        <v>1</v>
      </c>
      <c r="P8848" s="28">
        <f>N8848/O8848</f>
        <v>62.1</v>
      </c>
      <c r="Q8848" s="5">
        <v>19</v>
      </c>
      <c r="R8848" s="2"/>
      <c r="S8848" s="55">
        <f>O8848/J8848*40</f>
        <v>1.3333333333333333</v>
      </c>
      <c r="T8848" s="55">
        <f>N8848/J8848*40</f>
        <v>82.8</v>
      </c>
    </row>
    <row r="8849" spans="1:20" ht="14.4" x14ac:dyDescent="0.3">
      <c r="A8849" s="3" t="s">
        <v>276</v>
      </c>
      <c r="B8849" s="3" t="s">
        <v>277</v>
      </c>
      <c r="C8849" s="3">
        <v>55.774999999999999</v>
      </c>
      <c r="D8849" s="3">
        <v>22.507999999999999</v>
      </c>
      <c r="E8849" s="9">
        <v>45854</v>
      </c>
      <c r="F8849" s="3" t="s">
        <v>47</v>
      </c>
      <c r="G8849" s="2" t="s">
        <v>248</v>
      </c>
      <c r="H8849" s="3">
        <v>22</v>
      </c>
      <c r="I8849" s="3">
        <v>10</v>
      </c>
      <c r="J8849" s="3">
        <v>30</v>
      </c>
      <c r="K8849" s="3" t="s">
        <v>5</v>
      </c>
      <c r="L8849" s="3">
        <v>18</v>
      </c>
      <c r="M8849" s="3">
        <v>14.5</v>
      </c>
      <c r="N8849" s="3">
        <v>61.2</v>
      </c>
      <c r="O8849" s="3">
        <v>1</v>
      </c>
      <c r="P8849" s="28">
        <f>N8849/O8849</f>
        <v>61.2</v>
      </c>
      <c r="Q8849" s="5">
        <v>19</v>
      </c>
      <c r="R8849" s="2"/>
      <c r="S8849" s="55">
        <f>O8849/J8849*40</f>
        <v>1.3333333333333333</v>
      </c>
      <c r="T8849" s="55">
        <f>N8849/J8849*40</f>
        <v>81.599999999999994</v>
      </c>
    </row>
    <row r="8850" spans="1:20" ht="14.4" x14ac:dyDescent="0.3">
      <c r="A8850" s="3" t="s">
        <v>276</v>
      </c>
      <c r="B8850" s="3" t="s">
        <v>277</v>
      </c>
      <c r="C8850" s="3">
        <v>55.774999999999999</v>
      </c>
      <c r="D8850" s="3">
        <v>22.507999999999999</v>
      </c>
      <c r="E8850" s="9">
        <v>45854</v>
      </c>
      <c r="F8850" s="3" t="s">
        <v>47</v>
      </c>
      <c r="G8850" s="2" t="s">
        <v>278</v>
      </c>
      <c r="H8850" s="3">
        <v>22</v>
      </c>
      <c r="I8850" s="3">
        <v>10</v>
      </c>
      <c r="J8850" s="3">
        <v>30</v>
      </c>
      <c r="K8850" s="3" t="s">
        <v>5</v>
      </c>
      <c r="L8850" s="3">
        <v>18.100000000000001</v>
      </c>
      <c r="M8850" s="3">
        <v>14.9</v>
      </c>
      <c r="N8850" s="3">
        <v>69</v>
      </c>
      <c r="O8850" s="3">
        <v>1</v>
      </c>
      <c r="P8850" s="28">
        <f>N8850/O8850</f>
        <v>69</v>
      </c>
      <c r="Q8850" s="5">
        <v>19</v>
      </c>
      <c r="R8850" s="2"/>
      <c r="S8850" s="55">
        <f>O8850/J8850*40</f>
        <v>1.3333333333333333</v>
      </c>
      <c r="T8850" s="55">
        <f>N8850/J8850*40</f>
        <v>92</v>
      </c>
    </row>
    <row r="8851" spans="1:20" ht="14.4" x14ac:dyDescent="0.3">
      <c r="A8851" s="3" t="s">
        <v>276</v>
      </c>
      <c r="B8851" s="3" t="s">
        <v>277</v>
      </c>
      <c r="C8851" s="3">
        <v>55.774999999999999</v>
      </c>
      <c r="D8851" s="3">
        <v>22.507999999999999</v>
      </c>
      <c r="E8851" s="9">
        <v>45854</v>
      </c>
      <c r="F8851" s="3" t="s">
        <v>47</v>
      </c>
      <c r="G8851" s="2" t="s">
        <v>278</v>
      </c>
      <c r="H8851" s="3">
        <v>22</v>
      </c>
      <c r="I8851" s="3">
        <v>10</v>
      </c>
      <c r="J8851" s="3">
        <v>30</v>
      </c>
      <c r="K8851" s="3" t="s">
        <v>5</v>
      </c>
      <c r="L8851" s="3">
        <v>18.100000000000001</v>
      </c>
      <c r="M8851" s="3">
        <v>14.9</v>
      </c>
      <c r="N8851" s="3">
        <v>62.9</v>
      </c>
      <c r="O8851" s="3">
        <v>1</v>
      </c>
      <c r="P8851" s="28">
        <f>N8851/O8851</f>
        <v>62.9</v>
      </c>
      <c r="Q8851" s="5">
        <v>19</v>
      </c>
      <c r="R8851" s="2"/>
      <c r="S8851" s="55">
        <f>O8851/J8851*40</f>
        <v>1.3333333333333333</v>
      </c>
      <c r="T8851" s="55">
        <f>N8851/J8851*40</f>
        <v>83.866666666666674</v>
      </c>
    </row>
    <row r="8852" spans="1:20" ht="14.4" x14ac:dyDescent="0.3">
      <c r="A8852" s="3" t="s">
        <v>276</v>
      </c>
      <c r="B8852" s="3" t="s">
        <v>277</v>
      </c>
      <c r="C8852" s="3">
        <v>55.774999999999999</v>
      </c>
      <c r="D8852" s="3">
        <v>22.507999999999999</v>
      </c>
      <c r="E8852" s="9">
        <v>45854</v>
      </c>
      <c r="F8852" s="3" t="s">
        <v>47</v>
      </c>
      <c r="G8852" s="2" t="s">
        <v>248</v>
      </c>
      <c r="H8852" s="3">
        <v>22</v>
      </c>
      <c r="I8852" s="3">
        <v>10</v>
      </c>
      <c r="J8852" s="3">
        <v>30</v>
      </c>
      <c r="K8852" s="3" t="s">
        <v>5</v>
      </c>
      <c r="L8852" s="3">
        <v>18.100000000000001</v>
      </c>
      <c r="M8852" s="3">
        <v>14.7</v>
      </c>
      <c r="N8852" s="3">
        <v>59.5</v>
      </c>
      <c r="O8852" s="3">
        <v>1</v>
      </c>
      <c r="P8852" s="28">
        <f>N8852/O8852</f>
        <v>59.5</v>
      </c>
      <c r="Q8852" s="5">
        <v>19</v>
      </c>
      <c r="R8852" s="2"/>
      <c r="S8852" s="55">
        <f>O8852/J8852*40</f>
        <v>1.3333333333333333</v>
      </c>
      <c r="T8852" s="55">
        <f>N8852/J8852*40</f>
        <v>79.333333333333343</v>
      </c>
    </row>
    <row r="8853" spans="1:20" ht="14.4" x14ac:dyDescent="0.3">
      <c r="A8853" s="3" t="s">
        <v>276</v>
      </c>
      <c r="B8853" s="3" t="s">
        <v>277</v>
      </c>
      <c r="C8853" s="3">
        <v>55.774999999999999</v>
      </c>
      <c r="D8853" s="3">
        <v>22.507999999999999</v>
      </c>
      <c r="E8853" s="9">
        <v>45854</v>
      </c>
      <c r="F8853" s="3" t="s">
        <v>47</v>
      </c>
      <c r="G8853" s="2" t="s">
        <v>248</v>
      </c>
      <c r="H8853" s="3">
        <v>18</v>
      </c>
      <c r="I8853" s="3">
        <v>10</v>
      </c>
      <c r="J8853" s="3">
        <v>30</v>
      </c>
      <c r="K8853" s="3" t="s">
        <v>5</v>
      </c>
      <c r="L8853" s="3">
        <v>18.100000000000001</v>
      </c>
      <c r="M8853" s="3">
        <v>14.8</v>
      </c>
      <c r="N8853" s="3">
        <v>62.7</v>
      </c>
      <c r="O8853" s="3">
        <v>1</v>
      </c>
      <c r="P8853" s="28">
        <f>N8853/O8853</f>
        <v>62.7</v>
      </c>
      <c r="Q8853" s="5">
        <v>19</v>
      </c>
      <c r="R8853" s="2"/>
      <c r="S8853" s="55">
        <f>O8853/J8853*40</f>
        <v>1.3333333333333333</v>
      </c>
      <c r="T8853" s="55">
        <f>N8853/J8853*40</f>
        <v>83.600000000000009</v>
      </c>
    </row>
    <row r="8854" spans="1:20" ht="14.4" x14ac:dyDescent="0.3">
      <c r="A8854" s="3" t="s">
        <v>276</v>
      </c>
      <c r="B8854" s="3" t="s">
        <v>277</v>
      </c>
      <c r="C8854" s="3">
        <v>55.774999999999999</v>
      </c>
      <c r="D8854" s="3">
        <v>22.507999999999999</v>
      </c>
      <c r="E8854" s="9">
        <v>45854</v>
      </c>
      <c r="F8854" s="3" t="s">
        <v>47</v>
      </c>
      <c r="G8854" s="2" t="s">
        <v>278</v>
      </c>
      <c r="H8854" s="3">
        <v>22</v>
      </c>
      <c r="I8854" s="3">
        <v>10</v>
      </c>
      <c r="J8854" s="3">
        <v>30</v>
      </c>
      <c r="K8854" s="3" t="s">
        <v>5</v>
      </c>
      <c r="L8854" s="3">
        <v>18.2</v>
      </c>
      <c r="M8854" s="3">
        <v>14.9</v>
      </c>
      <c r="N8854" s="3">
        <v>62.6</v>
      </c>
      <c r="O8854" s="3">
        <v>1</v>
      </c>
      <c r="P8854" s="28">
        <f>N8854/O8854</f>
        <v>62.6</v>
      </c>
      <c r="Q8854" s="5">
        <v>19</v>
      </c>
      <c r="R8854" s="2"/>
      <c r="S8854" s="55">
        <f>O8854/J8854*40</f>
        <v>1.3333333333333333</v>
      </c>
      <c r="T8854" s="55">
        <f>N8854/J8854*40</f>
        <v>83.466666666666669</v>
      </c>
    </row>
    <row r="8855" spans="1:20" ht="14.4" x14ac:dyDescent="0.3">
      <c r="A8855" s="3" t="s">
        <v>276</v>
      </c>
      <c r="B8855" s="3" t="s">
        <v>277</v>
      </c>
      <c r="C8855" s="3">
        <v>55.774999999999999</v>
      </c>
      <c r="D8855" s="3">
        <v>22.507999999999999</v>
      </c>
      <c r="E8855" s="9">
        <v>45854</v>
      </c>
      <c r="F8855" s="3" t="s">
        <v>47</v>
      </c>
      <c r="G8855" s="2" t="s">
        <v>279</v>
      </c>
      <c r="H8855" s="3">
        <v>22</v>
      </c>
      <c r="I8855" s="3">
        <v>10</v>
      </c>
      <c r="J8855" s="3">
        <v>30</v>
      </c>
      <c r="K8855" s="3" t="s">
        <v>5</v>
      </c>
      <c r="L8855" s="3">
        <v>18.3</v>
      </c>
      <c r="N8855" s="3">
        <v>540.6</v>
      </c>
      <c r="O8855" s="3">
        <v>9</v>
      </c>
      <c r="P8855" s="28">
        <f>N8855/O8855</f>
        <v>60.06666666666667</v>
      </c>
      <c r="Q8855" s="5">
        <v>19</v>
      </c>
      <c r="R8855" s="2"/>
      <c r="S8855" s="55">
        <f>O8855/J8855*40</f>
        <v>12</v>
      </c>
      <c r="T8855" s="55">
        <f>N8855/J8855*40</f>
        <v>720.8</v>
      </c>
    </row>
    <row r="8856" spans="1:20" ht="14.4" x14ac:dyDescent="0.3">
      <c r="A8856" s="3" t="s">
        <v>276</v>
      </c>
      <c r="B8856" s="3" t="s">
        <v>277</v>
      </c>
      <c r="C8856" s="3">
        <v>55.774999999999999</v>
      </c>
      <c r="D8856" s="3">
        <v>22.507999999999999</v>
      </c>
      <c r="E8856" s="9">
        <v>45854</v>
      </c>
      <c r="F8856" s="3" t="s">
        <v>47</v>
      </c>
      <c r="G8856" s="2" t="s">
        <v>278</v>
      </c>
      <c r="H8856" s="3">
        <v>22</v>
      </c>
      <c r="I8856" s="3">
        <v>10</v>
      </c>
      <c r="J8856" s="3">
        <v>30</v>
      </c>
      <c r="K8856" s="3" t="s">
        <v>5</v>
      </c>
      <c r="L8856" s="3">
        <v>18.399999999999999</v>
      </c>
      <c r="M8856" s="3">
        <v>14.9</v>
      </c>
      <c r="N8856" s="3">
        <v>63.2</v>
      </c>
      <c r="O8856" s="3">
        <v>1</v>
      </c>
      <c r="P8856" s="28">
        <f>N8856/O8856</f>
        <v>63.2</v>
      </c>
      <c r="Q8856" s="5">
        <v>19</v>
      </c>
      <c r="R8856" s="2"/>
      <c r="S8856" s="55">
        <f>O8856/J8856*40</f>
        <v>1.3333333333333333</v>
      </c>
      <c r="T8856" s="55">
        <f>N8856/J8856*40</f>
        <v>84.26666666666668</v>
      </c>
    </row>
    <row r="8857" spans="1:20" ht="14.4" x14ac:dyDescent="0.3">
      <c r="A8857" s="3" t="s">
        <v>276</v>
      </c>
      <c r="B8857" s="3" t="s">
        <v>277</v>
      </c>
      <c r="C8857" s="3">
        <v>55.774999999999999</v>
      </c>
      <c r="D8857" s="3">
        <v>22.507999999999999</v>
      </c>
      <c r="E8857" s="9">
        <v>45854</v>
      </c>
      <c r="F8857" s="3" t="s">
        <v>47</v>
      </c>
      <c r="G8857" s="2" t="s">
        <v>248</v>
      </c>
      <c r="H8857" s="3">
        <v>22</v>
      </c>
      <c r="I8857" s="3">
        <v>10</v>
      </c>
      <c r="J8857" s="3">
        <v>30</v>
      </c>
      <c r="K8857" s="3" t="s">
        <v>5</v>
      </c>
      <c r="L8857" s="3">
        <v>18.7</v>
      </c>
      <c r="M8857" s="3">
        <v>15.2</v>
      </c>
      <c r="N8857" s="3">
        <v>66.900000000000006</v>
      </c>
      <c r="O8857" s="3">
        <v>1</v>
      </c>
      <c r="P8857" s="28">
        <f>N8857/O8857</f>
        <v>66.900000000000006</v>
      </c>
      <c r="Q8857" s="5">
        <v>19</v>
      </c>
      <c r="R8857" s="2"/>
      <c r="S8857" s="55">
        <f>O8857/J8857*40</f>
        <v>1.3333333333333333</v>
      </c>
      <c r="T8857" s="55">
        <f>N8857/J8857*40</f>
        <v>89.2</v>
      </c>
    </row>
    <row r="8858" spans="1:20" ht="14.4" x14ac:dyDescent="0.3">
      <c r="A8858" s="3" t="s">
        <v>276</v>
      </c>
      <c r="B8858" s="3" t="s">
        <v>277</v>
      </c>
      <c r="C8858" s="3">
        <v>55.774999999999999</v>
      </c>
      <c r="D8858" s="3">
        <v>22.507999999999999</v>
      </c>
      <c r="E8858" s="9">
        <v>45854</v>
      </c>
      <c r="F8858" s="3" t="s">
        <v>47</v>
      </c>
      <c r="G8858" s="2" t="s">
        <v>278</v>
      </c>
      <c r="H8858" s="3">
        <v>22</v>
      </c>
      <c r="I8858" s="3">
        <v>10</v>
      </c>
      <c r="J8858" s="3">
        <v>30</v>
      </c>
      <c r="K8858" s="3" t="s">
        <v>5</v>
      </c>
      <c r="L8858" s="3">
        <v>18.8</v>
      </c>
      <c r="M8858" s="3">
        <v>15.3</v>
      </c>
      <c r="N8858" s="3">
        <v>64.5</v>
      </c>
      <c r="O8858" s="3">
        <v>1</v>
      </c>
      <c r="P8858" s="28">
        <f>N8858/O8858</f>
        <v>64.5</v>
      </c>
      <c r="Q8858" s="5">
        <v>19</v>
      </c>
      <c r="R8858" s="2"/>
      <c r="S8858" s="55">
        <f>O8858/J8858*40</f>
        <v>1.3333333333333333</v>
      </c>
      <c r="T8858" s="55">
        <f>N8858/J8858*40</f>
        <v>86</v>
      </c>
    </row>
    <row r="8859" spans="1:20" ht="14.4" x14ac:dyDescent="0.3">
      <c r="A8859" s="3" t="s">
        <v>276</v>
      </c>
      <c r="B8859" s="3" t="s">
        <v>277</v>
      </c>
      <c r="C8859" s="3">
        <v>55.774999999999999</v>
      </c>
      <c r="D8859" s="3">
        <v>22.507999999999999</v>
      </c>
      <c r="E8859" s="9">
        <v>45854</v>
      </c>
      <c r="F8859" s="3" t="s">
        <v>47</v>
      </c>
      <c r="G8859" s="2" t="s">
        <v>278</v>
      </c>
      <c r="H8859" s="3">
        <v>22</v>
      </c>
      <c r="I8859" s="3">
        <v>10</v>
      </c>
      <c r="J8859" s="3">
        <v>30</v>
      </c>
      <c r="K8859" s="3" t="s">
        <v>5</v>
      </c>
      <c r="L8859" s="3">
        <v>19.100000000000001</v>
      </c>
      <c r="M8859" s="3">
        <v>15.4</v>
      </c>
      <c r="N8859" s="3">
        <v>64.7</v>
      </c>
      <c r="O8859" s="3">
        <v>1</v>
      </c>
      <c r="P8859" s="28">
        <f>N8859/O8859</f>
        <v>64.7</v>
      </c>
      <c r="Q8859" s="5">
        <v>19</v>
      </c>
      <c r="R8859" s="2"/>
      <c r="S8859" s="55">
        <f>O8859/J8859*40</f>
        <v>1.3333333333333333</v>
      </c>
      <c r="T8859" s="55">
        <f>N8859/J8859*40</f>
        <v>86.266666666666666</v>
      </c>
    </row>
    <row r="8860" spans="1:20" ht="14.4" x14ac:dyDescent="0.3">
      <c r="A8860" s="3" t="s">
        <v>276</v>
      </c>
      <c r="B8860" s="3" t="s">
        <v>277</v>
      </c>
      <c r="C8860" s="3">
        <v>55.774999999999999</v>
      </c>
      <c r="D8860" s="3">
        <v>22.507999999999999</v>
      </c>
      <c r="E8860" s="9">
        <v>45854</v>
      </c>
      <c r="F8860" s="3" t="s">
        <v>47</v>
      </c>
      <c r="G8860" s="2" t="s">
        <v>248</v>
      </c>
      <c r="H8860" s="3">
        <v>22</v>
      </c>
      <c r="I8860" s="3">
        <v>10</v>
      </c>
      <c r="J8860" s="3">
        <v>30</v>
      </c>
      <c r="K8860" s="3" t="s">
        <v>5</v>
      </c>
      <c r="L8860" s="3">
        <v>19.2</v>
      </c>
      <c r="M8860" s="3">
        <v>15.5</v>
      </c>
      <c r="N8860" s="3">
        <v>72</v>
      </c>
      <c r="O8860" s="3">
        <v>1</v>
      </c>
      <c r="P8860" s="28">
        <f>N8860/O8860</f>
        <v>72</v>
      </c>
      <c r="Q8860" s="5">
        <v>19</v>
      </c>
      <c r="R8860" s="2"/>
      <c r="S8860" s="55">
        <f>O8860/J8860*40</f>
        <v>1.3333333333333333</v>
      </c>
      <c r="T8860" s="55">
        <f>N8860/J8860*40</f>
        <v>96</v>
      </c>
    </row>
    <row r="8861" spans="1:20" ht="14.4" x14ac:dyDescent="0.3">
      <c r="A8861" s="3" t="s">
        <v>276</v>
      </c>
      <c r="B8861" s="3" t="s">
        <v>277</v>
      </c>
      <c r="C8861" s="3">
        <v>55.774999999999999</v>
      </c>
      <c r="D8861" s="3">
        <v>22.507999999999999</v>
      </c>
      <c r="E8861" s="9">
        <v>45854</v>
      </c>
      <c r="F8861" s="3" t="s">
        <v>47</v>
      </c>
      <c r="G8861" s="2" t="s">
        <v>248</v>
      </c>
      <c r="H8861" s="3">
        <v>22</v>
      </c>
      <c r="I8861" s="3">
        <v>10</v>
      </c>
      <c r="J8861" s="3">
        <v>30</v>
      </c>
      <c r="K8861" s="3" t="s">
        <v>5</v>
      </c>
      <c r="L8861" s="3">
        <v>19.8</v>
      </c>
      <c r="M8861" s="3">
        <v>16</v>
      </c>
      <c r="N8861" s="3">
        <v>82.6</v>
      </c>
      <c r="O8861" s="3">
        <v>1</v>
      </c>
      <c r="P8861" s="28">
        <f>N8861/O8861</f>
        <v>82.6</v>
      </c>
      <c r="Q8861" s="5">
        <v>19</v>
      </c>
      <c r="R8861" s="2"/>
      <c r="S8861" s="55">
        <f>O8861/J8861*40</f>
        <v>1.3333333333333333</v>
      </c>
      <c r="T8861" s="55">
        <f>N8861/J8861*40</f>
        <v>110.13333333333333</v>
      </c>
    </row>
    <row r="8862" spans="1:20" ht="14.4" x14ac:dyDescent="0.3">
      <c r="A8862" s="3" t="s">
        <v>276</v>
      </c>
      <c r="B8862" s="3" t="s">
        <v>277</v>
      </c>
      <c r="C8862" s="3">
        <v>55.774999999999999</v>
      </c>
      <c r="D8862" s="3">
        <v>22.507999999999999</v>
      </c>
      <c r="E8862" s="9">
        <v>45854</v>
      </c>
      <c r="F8862" s="3" t="s">
        <v>47</v>
      </c>
      <c r="G8862" s="2" t="s">
        <v>248</v>
      </c>
      <c r="H8862" s="3">
        <v>22</v>
      </c>
      <c r="I8862" s="3">
        <v>10</v>
      </c>
      <c r="J8862" s="3">
        <v>30</v>
      </c>
      <c r="K8862" s="3" t="s">
        <v>5</v>
      </c>
      <c r="L8862" s="3">
        <v>19.899999999999999</v>
      </c>
      <c r="M8862" s="3">
        <v>16.3</v>
      </c>
      <c r="N8862" s="3">
        <v>85.3</v>
      </c>
      <c r="O8862" s="3">
        <v>1</v>
      </c>
      <c r="P8862" s="28">
        <f>N8862/O8862</f>
        <v>85.3</v>
      </c>
      <c r="Q8862" s="5">
        <v>19</v>
      </c>
      <c r="R8862" s="2"/>
      <c r="S8862" s="55">
        <f>O8862/J8862*40</f>
        <v>1.3333333333333333</v>
      </c>
      <c r="T8862" s="55">
        <f>N8862/J8862*40</f>
        <v>113.73333333333333</v>
      </c>
    </row>
    <row r="8863" spans="1:20" ht="14.4" x14ac:dyDescent="0.3">
      <c r="A8863" s="3" t="s">
        <v>276</v>
      </c>
      <c r="B8863" s="3" t="s">
        <v>277</v>
      </c>
      <c r="C8863" s="3">
        <v>55.774999999999999</v>
      </c>
      <c r="D8863" s="3">
        <v>22.507999999999999</v>
      </c>
      <c r="E8863" s="9">
        <v>45854</v>
      </c>
      <c r="F8863" s="3" t="s">
        <v>47</v>
      </c>
      <c r="G8863" s="2" t="s">
        <v>278</v>
      </c>
      <c r="H8863" s="3">
        <v>25</v>
      </c>
      <c r="I8863" s="3">
        <v>10</v>
      </c>
      <c r="J8863" s="3">
        <v>30</v>
      </c>
      <c r="K8863" s="3" t="s">
        <v>5</v>
      </c>
      <c r="L8863" s="3">
        <v>20.100000000000001</v>
      </c>
      <c r="M8863" s="3">
        <v>16.5</v>
      </c>
      <c r="N8863" s="3">
        <v>83.5</v>
      </c>
      <c r="O8863" s="3">
        <v>1</v>
      </c>
      <c r="P8863" s="28">
        <f>N8863/O8863</f>
        <v>83.5</v>
      </c>
      <c r="Q8863" s="5">
        <v>21</v>
      </c>
      <c r="R8863" s="2"/>
      <c r="S8863" s="55">
        <f>O8863/J8863*40</f>
        <v>1.3333333333333333</v>
      </c>
      <c r="T8863" s="55">
        <f>N8863/J8863*40</f>
        <v>111.33333333333333</v>
      </c>
    </row>
    <row r="8864" spans="1:20" ht="14.4" x14ac:dyDescent="0.3">
      <c r="A8864" s="3" t="s">
        <v>276</v>
      </c>
      <c r="B8864" s="3" t="s">
        <v>277</v>
      </c>
      <c r="C8864" s="3">
        <v>55.774999999999999</v>
      </c>
      <c r="D8864" s="3">
        <v>22.507999999999999</v>
      </c>
      <c r="E8864" s="9">
        <v>45854</v>
      </c>
      <c r="F8864" s="3" t="s">
        <v>47</v>
      </c>
      <c r="G8864" s="2" t="s">
        <v>248</v>
      </c>
      <c r="H8864" s="3">
        <v>25</v>
      </c>
      <c r="I8864" s="3">
        <v>10</v>
      </c>
      <c r="J8864" s="3">
        <v>30</v>
      </c>
      <c r="K8864" s="3" t="s">
        <v>5</v>
      </c>
      <c r="L8864" s="3">
        <v>20.100000000000001</v>
      </c>
      <c r="M8864" s="3">
        <v>16</v>
      </c>
      <c r="N8864" s="3">
        <v>85.4</v>
      </c>
      <c r="O8864" s="3">
        <v>1</v>
      </c>
      <c r="P8864" s="28">
        <f>N8864/O8864</f>
        <v>85.4</v>
      </c>
      <c r="Q8864" s="5">
        <v>21</v>
      </c>
      <c r="R8864" s="2"/>
      <c r="S8864" s="55">
        <f>O8864/J8864*40</f>
        <v>1.3333333333333333</v>
      </c>
      <c r="T8864" s="55">
        <f>N8864/J8864*40</f>
        <v>113.86666666666667</v>
      </c>
    </row>
    <row r="8865" spans="1:20" ht="14.4" x14ac:dyDescent="0.3">
      <c r="A8865" s="3" t="s">
        <v>276</v>
      </c>
      <c r="B8865" s="3" t="s">
        <v>277</v>
      </c>
      <c r="C8865" s="3">
        <v>55.774999999999999</v>
      </c>
      <c r="D8865" s="3">
        <v>22.507999999999999</v>
      </c>
      <c r="E8865" s="9">
        <v>45854</v>
      </c>
      <c r="F8865" s="3" t="s">
        <v>47</v>
      </c>
      <c r="G8865" s="2" t="s">
        <v>279</v>
      </c>
      <c r="H8865" s="3">
        <v>22</v>
      </c>
      <c r="I8865" s="3">
        <v>10</v>
      </c>
      <c r="J8865" s="3">
        <v>30</v>
      </c>
      <c r="K8865" s="3" t="s">
        <v>5</v>
      </c>
      <c r="L8865" s="3">
        <v>20.3</v>
      </c>
      <c r="N8865" s="3">
        <v>315.60000000000002</v>
      </c>
      <c r="O8865" s="3">
        <v>4</v>
      </c>
      <c r="P8865" s="28">
        <f>N8865/O8865</f>
        <v>78.900000000000006</v>
      </c>
      <c r="Q8865" s="5">
        <v>21</v>
      </c>
      <c r="R8865" s="2"/>
      <c r="S8865" s="55">
        <f>O8865/J8865*40</f>
        <v>5.333333333333333</v>
      </c>
      <c r="T8865" s="55">
        <f>N8865/J8865*40</f>
        <v>420.80000000000007</v>
      </c>
    </row>
    <row r="8866" spans="1:20" ht="14.4" x14ac:dyDescent="0.3">
      <c r="A8866" s="3" t="s">
        <v>276</v>
      </c>
      <c r="B8866" s="3" t="s">
        <v>277</v>
      </c>
      <c r="C8866" s="3">
        <v>55.774999999999999</v>
      </c>
      <c r="D8866" s="3">
        <v>22.507999999999999</v>
      </c>
      <c r="E8866" s="9">
        <v>45854</v>
      </c>
      <c r="F8866" s="3" t="s">
        <v>47</v>
      </c>
      <c r="G8866" s="2" t="s">
        <v>278</v>
      </c>
      <c r="H8866" s="3">
        <v>22</v>
      </c>
      <c r="I8866" s="3">
        <v>10</v>
      </c>
      <c r="J8866" s="3">
        <v>30</v>
      </c>
      <c r="K8866" s="3" t="s">
        <v>5</v>
      </c>
      <c r="L8866" s="3">
        <v>20.5</v>
      </c>
      <c r="M8866" s="3">
        <v>16.5</v>
      </c>
      <c r="N8866" s="3">
        <v>96.2</v>
      </c>
      <c r="O8866" s="3">
        <v>1</v>
      </c>
      <c r="P8866" s="28">
        <f>N8866/O8866</f>
        <v>96.2</v>
      </c>
      <c r="Q8866" s="5">
        <v>21</v>
      </c>
      <c r="R8866" s="2"/>
      <c r="S8866" s="55">
        <f>O8866/J8866*40</f>
        <v>1.3333333333333333</v>
      </c>
      <c r="T8866" s="55">
        <f>N8866/J8866*40</f>
        <v>128.26666666666665</v>
      </c>
    </row>
    <row r="8867" spans="1:20" ht="14.4" x14ac:dyDescent="0.3">
      <c r="A8867" s="3" t="s">
        <v>276</v>
      </c>
      <c r="B8867" s="3" t="s">
        <v>277</v>
      </c>
      <c r="C8867" s="3">
        <v>55.774999999999999</v>
      </c>
      <c r="D8867" s="3">
        <v>22.507999999999999</v>
      </c>
      <c r="E8867" s="9">
        <v>45854</v>
      </c>
      <c r="F8867" s="3" t="s">
        <v>47</v>
      </c>
      <c r="G8867" s="2" t="s">
        <v>278</v>
      </c>
      <c r="H8867" s="3">
        <v>22</v>
      </c>
      <c r="I8867" s="3">
        <v>10</v>
      </c>
      <c r="J8867" s="3">
        <v>30</v>
      </c>
      <c r="K8867" s="3" t="s">
        <v>5</v>
      </c>
      <c r="L8867" s="3">
        <v>20.6</v>
      </c>
      <c r="M8867" s="3">
        <v>16.7</v>
      </c>
      <c r="N8867" s="3">
        <v>83</v>
      </c>
      <c r="O8867" s="3">
        <v>1</v>
      </c>
      <c r="P8867" s="28">
        <f>N8867/O8867</f>
        <v>83</v>
      </c>
      <c r="Q8867" s="5">
        <v>21</v>
      </c>
      <c r="R8867" s="2"/>
      <c r="S8867" s="55">
        <f>O8867/J8867*40</f>
        <v>1.3333333333333333</v>
      </c>
      <c r="T8867" s="55">
        <f>N8867/J8867*40</f>
        <v>110.66666666666666</v>
      </c>
    </row>
    <row r="8868" spans="1:20" ht="14.4" x14ac:dyDescent="0.3">
      <c r="A8868" s="3" t="s">
        <v>276</v>
      </c>
      <c r="B8868" s="3" t="s">
        <v>277</v>
      </c>
      <c r="C8868" s="3">
        <v>55.774999999999999</v>
      </c>
      <c r="D8868" s="3">
        <v>22.507999999999999</v>
      </c>
      <c r="E8868" s="9">
        <v>45854</v>
      </c>
      <c r="F8868" s="3" t="s">
        <v>47</v>
      </c>
      <c r="G8868" s="2" t="s">
        <v>278</v>
      </c>
      <c r="H8868" s="3">
        <v>25</v>
      </c>
      <c r="I8868" s="3">
        <v>10</v>
      </c>
      <c r="J8868" s="3">
        <v>30</v>
      </c>
      <c r="K8868" s="3" t="s">
        <v>5</v>
      </c>
      <c r="L8868" s="3">
        <v>20.7</v>
      </c>
      <c r="M8868" s="3">
        <v>16.8</v>
      </c>
      <c r="N8868" s="3">
        <v>99</v>
      </c>
      <c r="O8868" s="3">
        <v>1</v>
      </c>
      <c r="P8868" s="28">
        <f>N8868/O8868</f>
        <v>99</v>
      </c>
      <c r="Q8868" s="5">
        <v>21</v>
      </c>
      <c r="R8868" s="2"/>
      <c r="S8868" s="55">
        <f>O8868/J8868*40</f>
        <v>1.3333333333333333</v>
      </c>
      <c r="T8868" s="55">
        <f>N8868/J8868*40</f>
        <v>132</v>
      </c>
    </row>
    <row r="8869" spans="1:20" ht="14.4" x14ac:dyDescent="0.3">
      <c r="A8869" s="3" t="s">
        <v>276</v>
      </c>
      <c r="B8869" s="3" t="s">
        <v>277</v>
      </c>
      <c r="C8869" s="3">
        <v>55.774999999999999</v>
      </c>
      <c r="D8869" s="3">
        <v>22.507999999999999</v>
      </c>
      <c r="E8869" s="9">
        <v>45854</v>
      </c>
      <c r="F8869" s="3" t="s">
        <v>47</v>
      </c>
      <c r="G8869" s="2" t="s">
        <v>278</v>
      </c>
      <c r="H8869" s="3">
        <v>22</v>
      </c>
      <c r="I8869" s="3">
        <v>10</v>
      </c>
      <c r="J8869" s="3">
        <v>30</v>
      </c>
      <c r="K8869" s="3" t="s">
        <v>5</v>
      </c>
      <c r="L8869" s="3">
        <v>21</v>
      </c>
      <c r="M8869" s="3">
        <v>17</v>
      </c>
      <c r="N8869" s="3">
        <v>87.5</v>
      </c>
      <c r="O8869" s="3">
        <v>1</v>
      </c>
      <c r="P8869" s="28">
        <f>N8869/O8869</f>
        <v>87.5</v>
      </c>
      <c r="Q8869" s="5">
        <v>21</v>
      </c>
      <c r="R8869" s="2"/>
      <c r="S8869" s="55">
        <f>O8869/J8869*40</f>
        <v>1.3333333333333333</v>
      </c>
      <c r="T8869" s="55">
        <f>N8869/J8869*40</f>
        <v>116.66666666666666</v>
      </c>
    </row>
    <row r="8870" spans="1:20" ht="14.4" x14ac:dyDescent="0.3">
      <c r="A8870" s="3" t="s">
        <v>276</v>
      </c>
      <c r="B8870" s="3" t="s">
        <v>277</v>
      </c>
      <c r="C8870" s="3">
        <v>55.774999999999999</v>
      </c>
      <c r="D8870" s="3">
        <v>22.507999999999999</v>
      </c>
      <c r="E8870" s="9">
        <v>45854</v>
      </c>
      <c r="F8870" s="3" t="s">
        <v>47</v>
      </c>
      <c r="G8870" s="2" t="s">
        <v>278</v>
      </c>
      <c r="H8870" s="3">
        <v>22</v>
      </c>
      <c r="I8870" s="3">
        <v>10</v>
      </c>
      <c r="J8870" s="3">
        <v>30</v>
      </c>
      <c r="K8870" s="3" t="s">
        <v>5</v>
      </c>
      <c r="L8870" s="3">
        <v>21.5</v>
      </c>
      <c r="M8870" s="3">
        <v>17.3</v>
      </c>
      <c r="N8870" s="3">
        <v>103.1</v>
      </c>
      <c r="O8870" s="3">
        <v>1</v>
      </c>
      <c r="P8870" s="28">
        <f>N8870/O8870</f>
        <v>103.1</v>
      </c>
      <c r="Q8870" s="5">
        <v>21</v>
      </c>
      <c r="R8870" s="2"/>
      <c r="S8870" s="55">
        <f>O8870/J8870*40</f>
        <v>1.3333333333333333</v>
      </c>
      <c r="T8870" s="55">
        <f>N8870/J8870*40</f>
        <v>137.46666666666667</v>
      </c>
    </row>
    <row r="8871" spans="1:20" ht="14.4" x14ac:dyDescent="0.3">
      <c r="A8871" s="3" t="s">
        <v>276</v>
      </c>
      <c r="B8871" s="3" t="s">
        <v>277</v>
      </c>
      <c r="C8871" s="3">
        <v>55.774999999999999</v>
      </c>
      <c r="D8871" s="3">
        <v>22.507999999999999</v>
      </c>
      <c r="E8871" s="9">
        <v>45854</v>
      </c>
      <c r="F8871" s="3" t="s">
        <v>47</v>
      </c>
      <c r="G8871" s="2" t="s">
        <v>279</v>
      </c>
      <c r="H8871" s="3">
        <v>30</v>
      </c>
      <c r="I8871" s="3">
        <v>10</v>
      </c>
      <c r="J8871" s="3">
        <v>30</v>
      </c>
      <c r="K8871" s="3" t="s">
        <v>5</v>
      </c>
      <c r="L8871" s="3">
        <v>22</v>
      </c>
      <c r="M8871" s="3">
        <v>18</v>
      </c>
      <c r="N8871" s="3">
        <v>121</v>
      </c>
      <c r="O8871" s="3">
        <v>1</v>
      </c>
      <c r="P8871" s="28">
        <f>N8871/O8871</f>
        <v>121</v>
      </c>
      <c r="Q8871" s="5">
        <v>21</v>
      </c>
      <c r="R8871" s="2"/>
      <c r="S8871" s="55">
        <f>O8871/J8871*40</f>
        <v>1.3333333333333333</v>
      </c>
      <c r="T8871" s="55">
        <f>N8871/J8871*40</f>
        <v>161.33333333333331</v>
      </c>
    </row>
    <row r="8872" spans="1:20" ht="14.4" x14ac:dyDescent="0.3">
      <c r="A8872" s="3" t="s">
        <v>276</v>
      </c>
      <c r="B8872" s="3" t="s">
        <v>277</v>
      </c>
      <c r="C8872" s="3">
        <v>55.774999999999999</v>
      </c>
      <c r="D8872" s="3">
        <v>22.507999999999999</v>
      </c>
      <c r="E8872" s="9">
        <v>45854</v>
      </c>
      <c r="F8872" s="3" t="s">
        <v>47</v>
      </c>
      <c r="G8872" s="2" t="s">
        <v>278</v>
      </c>
      <c r="H8872" s="3">
        <v>22</v>
      </c>
      <c r="I8872" s="3">
        <v>10</v>
      </c>
      <c r="J8872" s="3">
        <v>30</v>
      </c>
      <c r="K8872" s="3" t="s">
        <v>5</v>
      </c>
      <c r="L8872" s="3">
        <v>22.1</v>
      </c>
      <c r="M8872" s="3">
        <v>17.5</v>
      </c>
      <c r="N8872" s="3">
        <v>107.7</v>
      </c>
      <c r="O8872" s="3">
        <v>1</v>
      </c>
      <c r="P8872" s="28">
        <f>N8872/O8872</f>
        <v>107.7</v>
      </c>
      <c r="Q8872" s="5">
        <v>21</v>
      </c>
      <c r="R8872" s="2"/>
      <c r="S8872" s="55">
        <f>O8872/J8872*40</f>
        <v>1.3333333333333333</v>
      </c>
      <c r="T8872" s="55">
        <f>N8872/J8872*40</f>
        <v>143.60000000000002</v>
      </c>
    </row>
    <row r="8873" spans="1:20" ht="14.4" x14ac:dyDescent="0.3">
      <c r="A8873" s="3" t="s">
        <v>276</v>
      </c>
      <c r="B8873" s="3" t="s">
        <v>277</v>
      </c>
      <c r="C8873" s="3">
        <v>55.774999999999999</v>
      </c>
      <c r="D8873" s="3">
        <v>22.507999999999999</v>
      </c>
      <c r="E8873" s="9">
        <v>45854</v>
      </c>
      <c r="F8873" s="3" t="s">
        <v>47</v>
      </c>
      <c r="G8873" s="2" t="s">
        <v>248</v>
      </c>
      <c r="H8873" s="3">
        <v>25</v>
      </c>
      <c r="I8873" s="3">
        <v>10</v>
      </c>
      <c r="J8873" s="3">
        <v>30</v>
      </c>
      <c r="K8873" s="3" t="s">
        <v>5</v>
      </c>
      <c r="L8873" s="3">
        <v>22.1</v>
      </c>
      <c r="M8873" s="3">
        <v>18.3</v>
      </c>
      <c r="N8873" s="3">
        <v>125</v>
      </c>
      <c r="O8873" s="3">
        <v>1</v>
      </c>
      <c r="P8873" s="28">
        <f>N8873/O8873</f>
        <v>125</v>
      </c>
      <c r="Q8873" s="5">
        <v>21</v>
      </c>
      <c r="R8873" s="2"/>
      <c r="S8873" s="55">
        <f>O8873/J8873*40</f>
        <v>1.3333333333333333</v>
      </c>
      <c r="T8873" s="55">
        <f>N8873/J8873*40</f>
        <v>166.66666666666669</v>
      </c>
    </row>
    <row r="8874" spans="1:20" ht="14.4" x14ac:dyDescent="0.3">
      <c r="A8874" s="3" t="s">
        <v>276</v>
      </c>
      <c r="B8874" s="3" t="s">
        <v>277</v>
      </c>
      <c r="C8874" s="3">
        <v>55.774999999999999</v>
      </c>
      <c r="D8874" s="3">
        <v>22.507999999999999</v>
      </c>
      <c r="E8874" s="9">
        <v>45854</v>
      </c>
      <c r="F8874" s="3" t="s">
        <v>47</v>
      </c>
      <c r="G8874" s="2" t="s">
        <v>278</v>
      </c>
      <c r="H8874" s="3">
        <v>22</v>
      </c>
      <c r="I8874" s="3">
        <v>10</v>
      </c>
      <c r="J8874" s="3">
        <v>30</v>
      </c>
      <c r="K8874" s="3" t="s">
        <v>5</v>
      </c>
      <c r="L8874" s="3">
        <v>22.3</v>
      </c>
      <c r="M8874" s="3">
        <v>18</v>
      </c>
      <c r="N8874" s="3">
        <v>120.9</v>
      </c>
      <c r="O8874" s="3">
        <v>1</v>
      </c>
      <c r="P8874" s="28">
        <f>N8874/O8874</f>
        <v>120.9</v>
      </c>
      <c r="Q8874" s="5">
        <v>21</v>
      </c>
      <c r="R8874" s="2"/>
      <c r="S8874" s="55">
        <f>O8874/J8874*40</f>
        <v>1.3333333333333333</v>
      </c>
      <c r="T8874" s="55">
        <f>N8874/J8874*40</f>
        <v>161.20000000000002</v>
      </c>
    </row>
    <row r="8875" spans="1:20" ht="14.4" x14ac:dyDescent="0.3">
      <c r="A8875" s="3" t="s">
        <v>276</v>
      </c>
      <c r="B8875" s="3" t="s">
        <v>277</v>
      </c>
      <c r="C8875" s="3">
        <v>55.774999999999999</v>
      </c>
      <c r="D8875" s="3">
        <v>22.507999999999999</v>
      </c>
      <c r="E8875" s="9">
        <v>45854</v>
      </c>
      <c r="F8875" s="3" t="s">
        <v>47</v>
      </c>
      <c r="G8875" s="2" t="s">
        <v>278</v>
      </c>
      <c r="H8875" s="3">
        <v>25</v>
      </c>
      <c r="I8875" s="3">
        <v>10</v>
      </c>
      <c r="J8875" s="3">
        <v>30</v>
      </c>
      <c r="K8875" s="3" t="s">
        <v>5</v>
      </c>
      <c r="L8875" s="3">
        <v>22.8</v>
      </c>
      <c r="M8875" s="3">
        <v>18.600000000000001</v>
      </c>
      <c r="N8875" s="3">
        <v>138.19999999999999</v>
      </c>
      <c r="O8875" s="3">
        <v>1</v>
      </c>
      <c r="P8875" s="28">
        <f>N8875/O8875</f>
        <v>138.19999999999999</v>
      </c>
      <c r="Q8875" s="5">
        <v>24</v>
      </c>
      <c r="R8875" s="2"/>
      <c r="S8875" s="55">
        <f>O8875/J8875*40</f>
        <v>1.3333333333333333</v>
      </c>
      <c r="T8875" s="55">
        <f>N8875/J8875*40</f>
        <v>184.26666666666665</v>
      </c>
    </row>
    <row r="8876" spans="1:20" ht="14.4" x14ac:dyDescent="0.3">
      <c r="A8876" s="3" t="s">
        <v>276</v>
      </c>
      <c r="B8876" s="3" t="s">
        <v>277</v>
      </c>
      <c r="C8876" s="3">
        <v>55.774999999999999</v>
      </c>
      <c r="D8876" s="3">
        <v>22.507999999999999</v>
      </c>
      <c r="E8876" s="9">
        <v>45854</v>
      </c>
      <c r="F8876" s="3" t="s">
        <v>47</v>
      </c>
      <c r="G8876" s="2" t="s">
        <v>248</v>
      </c>
      <c r="H8876" s="3">
        <v>30</v>
      </c>
      <c r="I8876" s="3">
        <v>10</v>
      </c>
      <c r="J8876" s="3">
        <v>30</v>
      </c>
      <c r="K8876" s="3" t="s">
        <v>5</v>
      </c>
      <c r="L8876" s="3">
        <v>23</v>
      </c>
      <c r="M8876" s="3">
        <v>18.5</v>
      </c>
      <c r="N8876" s="3">
        <v>144.69999999999999</v>
      </c>
      <c r="O8876" s="3">
        <v>1</v>
      </c>
      <c r="P8876" s="28">
        <f>N8876/O8876</f>
        <v>144.69999999999999</v>
      </c>
      <c r="Q8876" s="5">
        <v>24</v>
      </c>
      <c r="R8876" s="2"/>
      <c r="S8876" s="55">
        <f>O8876/J8876*40</f>
        <v>1.3333333333333333</v>
      </c>
      <c r="T8876" s="55">
        <f>N8876/J8876*40</f>
        <v>192.93333333333334</v>
      </c>
    </row>
    <row r="8877" spans="1:20" ht="14.4" x14ac:dyDescent="0.3">
      <c r="A8877" s="3" t="s">
        <v>276</v>
      </c>
      <c r="B8877" s="3" t="s">
        <v>277</v>
      </c>
      <c r="C8877" s="3">
        <v>55.774999999999999</v>
      </c>
      <c r="D8877" s="3">
        <v>22.507999999999999</v>
      </c>
      <c r="E8877" s="9">
        <v>45854</v>
      </c>
      <c r="F8877" s="3" t="s">
        <v>47</v>
      </c>
      <c r="G8877" s="2" t="s">
        <v>279</v>
      </c>
      <c r="H8877" s="3">
        <v>25</v>
      </c>
      <c r="I8877" s="3">
        <v>10</v>
      </c>
      <c r="J8877" s="3">
        <v>30</v>
      </c>
      <c r="K8877" s="3" t="s">
        <v>5</v>
      </c>
      <c r="L8877" s="3">
        <v>23</v>
      </c>
      <c r="M8877" s="3">
        <v>19</v>
      </c>
      <c r="N8877" s="3">
        <v>137.5</v>
      </c>
      <c r="O8877" s="3">
        <v>1</v>
      </c>
      <c r="P8877" s="28">
        <f>N8877/O8877</f>
        <v>137.5</v>
      </c>
      <c r="Q8877" s="5">
        <v>24</v>
      </c>
      <c r="R8877" s="2"/>
      <c r="S8877" s="55">
        <f>O8877/J8877*40</f>
        <v>1.3333333333333333</v>
      </c>
      <c r="T8877" s="55">
        <f>N8877/J8877*40</f>
        <v>183.33333333333331</v>
      </c>
    </row>
    <row r="8878" spans="1:20" ht="14.4" x14ac:dyDescent="0.3">
      <c r="A8878" s="3" t="s">
        <v>276</v>
      </c>
      <c r="B8878" s="3" t="s">
        <v>277</v>
      </c>
      <c r="C8878" s="3">
        <v>55.774999999999999</v>
      </c>
      <c r="D8878" s="3">
        <v>22.507999999999999</v>
      </c>
      <c r="E8878" s="9">
        <v>45854</v>
      </c>
      <c r="F8878" s="3" t="s">
        <v>47</v>
      </c>
      <c r="G8878" s="2" t="s">
        <v>248</v>
      </c>
      <c r="H8878" s="3">
        <v>25</v>
      </c>
      <c r="I8878" s="3">
        <v>10</v>
      </c>
      <c r="J8878" s="3">
        <v>30</v>
      </c>
      <c r="K8878" s="3" t="s">
        <v>5</v>
      </c>
      <c r="L8878" s="3">
        <v>23.2</v>
      </c>
      <c r="M8878" s="3">
        <v>19</v>
      </c>
      <c r="N8878" s="3">
        <v>132</v>
      </c>
      <c r="O8878" s="3">
        <v>1</v>
      </c>
      <c r="P8878" s="28">
        <f>N8878/O8878</f>
        <v>132</v>
      </c>
      <c r="Q8878" s="5">
        <v>24</v>
      </c>
      <c r="R8878" s="2"/>
      <c r="S8878" s="55">
        <f>O8878/J8878*40</f>
        <v>1.3333333333333333</v>
      </c>
      <c r="T8878" s="55">
        <f>N8878/J8878*40</f>
        <v>176</v>
      </c>
    </row>
    <row r="8879" spans="1:20" ht="14.4" x14ac:dyDescent="0.3">
      <c r="A8879" s="3" t="s">
        <v>276</v>
      </c>
      <c r="B8879" s="3" t="s">
        <v>277</v>
      </c>
      <c r="C8879" s="3">
        <v>55.774999999999999</v>
      </c>
      <c r="D8879" s="3">
        <v>22.507999999999999</v>
      </c>
      <c r="E8879" s="9">
        <v>45854</v>
      </c>
      <c r="F8879" s="3" t="s">
        <v>47</v>
      </c>
      <c r="G8879" s="2" t="s">
        <v>278</v>
      </c>
      <c r="H8879" s="3">
        <v>25</v>
      </c>
      <c r="I8879" s="3">
        <v>10</v>
      </c>
      <c r="J8879" s="3">
        <v>30</v>
      </c>
      <c r="K8879" s="3" t="s">
        <v>5</v>
      </c>
      <c r="L8879" s="3">
        <v>23.3</v>
      </c>
      <c r="M8879" s="3">
        <v>19.100000000000001</v>
      </c>
      <c r="N8879" s="3">
        <v>138.19999999999999</v>
      </c>
      <c r="O8879" s="3">
        <v>1</v>
      </c>
      <c r="P8879" s="28">
        <f>N8879/O8879</f>
        <v>138.19999999999999</v>
      </c>
      <c r="Q8879" s="5">
        <v>24</v>
      </c>
      <c r="R8879" s="2"/>
      <c r="S8879" s="55">
        <f>O8879/J8879*40</f>
        <v>1.3333333333333333</v>
      </c>
      <c r="T8879" s="55">
        <f>N8879/J8879*40</f>
        <v>184.26666666666665</v>
      </c>
    </row>
    <row r="8880" spans="1:20" ht="14.4" x14ac:dyDescent="0.3">
      <c r="A8880" s="3" t="s">
        <v>276</v>
      </c>
      <c r="B8880" s="3" t="s">
        <v>277</v>
      </c>
      <c r="C8880" s="3">
        <v>55.774999999999999</v>
      </c>
      <c r="D8880" s="3">
        <v>22.507999999999999</v>
      </c>
      <c r="E8880" s="9">
        <v>45854</v>
      </c>
      <c r="F8880" s="3" t="s">
        <v>47</v>
      </c>
      <c r="G8880" s="2" t="s">
        <v>248</v>
      </c>
      <c r="H8880" s="3">
        <v>25</v>
      </c>
      <c r="I8880" s="3">
        <v>10</v>
      </c>
      <c r="J8880" s="3">
        <v>30</v>
      </c>
      <c r="K8880" s="3" t="s">
        <v>5</v>
      </c>
      <c r="L8880" s="3">
        <v>23.4</v>
      </c>
      <c r="M8880" s="3">
        <v>19.100000000000001</v>
      </c>
      <c r="N8880" s="3">
        <v>151.4</v>
      </c>
      <c r="O8880" s="3">
        <v>1</v>
      </c>
      <c r="P8880" s="28">
        <f>N8880/O8880</f>
        <v>151.4</v>
      </c>
      <c r="Q8880" s="5">
        <v>24</v>
      </c>
      <c r="R8880" s="2"/>
      <c r="S8880" s="55">
        <f>O8880/J8880*40</f>
        <v>1.3333333333333333</v>
      </c>
      <c r="T8880" s="55">
        <f>N8880/J8880*40</f>
        <v>201.86666666666667</v>
      </c>
    </row>
    <row r="8881" spans="1:20" ht="14.4" x14ac:dyDescent="0.3">
      <c r="A8881" s="3" t="s">
        <v>276</v>
      </c>
      <c r="B8881" s="3" t="s">
        <v>277</v>
      </c>
      <c r="C8881" s="3">
        <v>55.774999999999999</v>
      </c>
      <c r="D8881" s="3">
        <v>22.507999999999999</v>
      </c>
      <c r="E8881" s="9">
        <v>45854</v>
      </c>
      <c r="F8881" s="3" t="s">
        <v>47</v>
      </c>
      <c r="G8881" s="2" t="s">
        <v>248</v>
      </c>
      <c r="H8881" s="3">
        <v>22</v>
      </c>
      <c r="I8881" s="3">
        <v>10</v>
      </c>
      <c r="J8881" s="3">
        <v>30</v>
      </c>
      <c r="K8881" s="3" t="s">
        <v>5</v>
      </c>
      <c r="L8881" s="3">
        <v>23.5</v>
      </c>
      <c r="M8881" s="3">
        <v>19</v>
      </c>
      <c r="N8881" s="3">
        <v>140.80000000000001</v>
      </c>
      <c r="O8881" s="3">
        <v>1</v>
      </c>
      <c r="P8881" s="28">
        <f>N8881/O8881</f>
        <v>140.80000000000001</v>
      </c>
      <c r="Q8881" s="5">
        <v>24</v>
      </c>
      <c r="R8881" s="2"/>
      <c r="S8881" s="55">
        <f>O8881/J8881*40</f>
        <v>1.3333333333333333</v>
      </c>
      <c r="T8881" s="55">
        <f>N8881/J8881*40</f>
        <v>187.73333333333335</v>
      </c>
    </row>
    <row r="8882" spans="1:20" ht="14.4" x14ac:dyDescent="0.3">
      <c r="A8882" s="3" t="s">
        <v>276</v>
      </c>
      <c r="B8882" s="3" t="s">
        <v>277</v>
      </c>
      <c r="C8882" s="3">
        <v>55.774999999999999</v>
      </c>
      <c r="D8882" s="3">
        <v>22.507999999999999</v>
      </c>
      <c r="E8882" s="9">
        <v>45854</v>
      </c>
      <c r="F8882" s="3" t="s">
        <v>47</v>
      </c>
      <c r="G8882" s="2" t="s">
        <v>279</v>
      </c>
      <c r="H8882" s="3">
        <v>25</v>
      </c>
      <c r="I8882" s="3">
        <v>10</v>
      </c>
      <c r="J8882" s="3">
        <v>30</v>
      </c>
      <c r="K8882" s="3" t="s">
        <v>5</v>
      </c>
      <c r="L8882" s="3">
        <v>24.2</v>
      </c>
      <c r="M8882" s="3">
        <v>19.5</v>
      </c>
      <c r="N8882" s="3">
        <v>160.19999999999999</v>
      </c>
      <c r="O8882" s="3">
        <v>1</v>
      </c>
      <c r="P8882" s="28">
        <f>N8882/O8882</f>
        <v>160.19999999999999</v>
      </c>
      <c r="Q8882" s="5">
        <v>24</v>
      </c>
      <c r="R8882" s="2"/>
      <c r="S8882" s="55">
        <f>O8882/J8882*40</f>
        <v>1.3333333333333333</v>
      </c>
      <c r="T8882" s="55">
        <f>N8882/J8882*40</f>
        <v>213.6</v>
      </c>
    </row>
    <row r="8883" spans="1:20" ht="14.4" x14ac:dyDescent="0.3">
      <c r="A8883" s="3" t="s">
        <v>276</v>
      </c>
      <c r="B8883" s="3" t="s">
        <v>277</v>
      </c>
      <c r="C8883" s="3">
        <v>55.774999999999999</v>
      </c>
      <c r="D8883" s="3">
        <v>22.507999999999999</v>
      </c>
      <c r="E8883" s="9">
        <v>45854</v>
      </c>
      <c r="F8883" s="3" t="s">
        <v>47</v>
      </c>
      <c r="G8883" s="2" t="s">
        <v>248</v>
      </c>
      <c r="H8883" s="3">
        <v>30</v>
      </c>
      <c r="I8883" s="3">
        <v>10</v>
      </c>
      <c r="J8883" s="3">
        <v>30</v>
      </c>
      <c r="K8883" s="3" t="s">
        <v>5</v>
      </c>
      <c r="L8883" s="3">
        <v>24.3</v>
      </c>
      <c r="M8883" s="3">
        <v>19</v>
      </c>
      <c r="N8883" s="3">
        <v>140.9</v>
      </c>
      <c r="O8883" s="3">
        <v>1</v>
      </c>
      <c r="P8883" s="28">
        <f>N8883/O8883</f>
        <v>140.9</v>
      </c>
      <c r="Q8883" s="5">
        <v>24</v>
      </c>
      <c r="R8883" s="2"/>
      <c r="S8883" s="55">
        <f>O8883/J8883*40</f>
        <v>1.3333333333333333</v>
      </c>
      <c r="T8883" s="55">
        <f>N8883/J8883*40</f>
        <v>187.86666666666667</v>
      </c>
    </row>
    <row r="8884" spans="1:20" ht="14.4" x14ac:dyDescent="0.3">
      <c r="A8884" s="3" t="s">
        <v>276</v>
      </c>
      <c r="B8884" s="3" t="s">
        <v>277</v>
      </c>
      <c r="C8884" s="3">
        <v>55.774999999999999</v>
      </c>
      <c r="D8884" s="3">
        <v>22.507999999999999</v>
      </c>
      <c r="E8884" s="9">
        <v>45854</v>
      </c>
      <c r="F8884" s="3" t="s">
        <v>47</v>
      </c>
      <c r="G8884" s="2" t="s">
        <v>248</v>
      </c>
      <c r="H8884" s="3">
        <v>25</v>
      </c>
      <c r="I8884" s="3">
        <v>10</v>
      </c>
      <c r="J8884" s="3">
        <v>30</v>
      </c>
      <c r="K8884" s="3" t="s">
        <v>5</v>
      </c>
      <c r="L8884" s="3">
        <v>24.5</v>
      </c>
      <c r="M8884" s="3">
        <v>19.8</v>
      </c>
      <c r="N8884" s="3">
        <v>151.80000000000001</v>
      </c>
      <c r="O8884" s="3">
        <v>1</v>
      </c>
      <c r="P8884" s="28">
        <f>N8884/O8884</f>
        <v>151.80000000000001</v>
      </c>
      <c r="Q8884" s="5">
        <v>24</v>
      </c>
      <c r="R8884" s="2"/>
      <c r="S8884" s="55">
        <f>O8884/J8884*40</f>
        <v>1.3333333333333333</v>
      </c>
      <c r="T8884" s="55">
        <f>N8884/J8884*40</f>
        <v>202.40000000000003</v>
      </c>
    </row>
    <row r="8885" spans="1:20" ht="14.4" x14ac:dyDescent="0.3">
      <c r="A8885" s="3" t="s">
        <v>276</v>
      </c>
      <c r="B8885" s="3" t="s">
        <v>277</v>
      </c>
      <c r="C8885" s="3">
        <v>55.774999999999999</v>
      </c>
      <c r="D8885" s="3">
        <v>22.507999999999999</v>
      </c>
      <c r="E8885" s="9">
        <v>45854</v>
      </c>
      <c r="F8885" s="3" t="s">
        <v>47</v>
      </c>
      <c r="G8885" s="2" t="s">
        <v>278</v>
      </c>
      <c r="H8885" s="3">
        <v>30</v>
      </c>
      <c r="I8885" s="3">
        <v>10</v>
      </c>
      <c r="J8885" s="3">
        <v>30</v>
      </c>
      <c r="K8885" s="3" t="s">
        <v>5</v>
      </c>
      <c r="L8885" s="3">
        <v>24.6</v>
      </c>
      <c r="M8885" s="3">
        <v>20</v>
      </c>
      <c r="N8885" s="3">
        <v>172</v>
      </c>
      <c r="O8885" s="3">
        <v>1</v>
      </c>
      <c r="P8885" s="28">
        <f>N8885/O8885</f>
        <v>172</v>
      </c>
      <c r="Q8885" s="5">
        <v>24</v>
      </c>
      <c r="R8885" s="2"/>
      <c r="S8885" s="55">
        <f>O8885/J8885*40</f>
        <v>1.3333333333333333</v>
      </c>
      <c r="T8885" s="55">
        <f>N8885/J8885*40</f>
        <v>229.33333333333334</v>
      </c>
    </row>
    <row r="8886" spans="1:20" ht="14.4" x14ac:dyDescent="0.3">
      <c r="A8886" s="3" t="s">
        <v>276</v>
      </c>
      <c r="B8886" s="3" t="s">
        <v>277</v>
      </c>
      <c r="C8886" s="3">
        <v>55.774999999999999</v>
      </c>
      <c r="D8886" s="3">
        <v>22.507999999999999</v>
      </c>
      <c r="E8886" s="9">
        <v>45854</v>
      </c>
      <c r="F8886" s="3" t="s">
        <v>47</v>
      </c>
      <c r="G8886" s="2" t="s">
        <v>279</v>
      </c>
      <c r="H8886" s="3">
        <v>25</v>
      </c>
      <c r="I8886" s="3">
        <v>10</v>
      </c>
      <c r="J8886" s="3">
        <v>30</v>
      </c>
      <c r="K8886" s="3" t="s">
        <v>5</v>
      </c>
      <c r="L8886" s="3">
        <v>24.8</v>
      </c>
      <c r="M8886" s="3">
        <v>20</v>
      </c>
      <c r="N8886" s="3">
        <v>148</v>
      </c>
      <c r="O8886" s="3">
        <v>1</v>
      </c>
      <c r="P8886" s="28">
        <f>N8886/O8886</f>
        <v>148</v>
      </c>
      <c r="Q8886" s="5">
        <v>24</v>
      </c>
      <c r="R8886" s="2"/>
      <c r="S8886" s="55">
        <f>O8886/J8886*40</f>
        <v>1.3333333333333333</v>
      </c>
      <c r="T8886" s="55">
        <f>N8886/J8886*40</f>
        <v>197.33333333333334</v>
      </c>
    </row>
    <row r="8887" spans="1:20" ht="14.4" x14ac:dyDescent="0.3">
      <c r="A8887" s="3" t="s">
        <v>276</v>
      </c>
      <c r="B8887" s="3" t="s">
        <v>277</v>
      </c>
      <c r="C8887" s="3">
        <v>55.774999999999999</v>
      </c>
      <c r="D8887" s="3">
        <v>22.507999999999999</v>
      </c>
      <c r="E8887" s="9">
        <v>45854</v>
      </c>
      <c r="F8887" s="3" t="s">
        <v>47</v>
      </c>
      <c r="G8887" s="2" t="s">
        <v>278</v>
      </c>
      <c r="H8887" s="3">
        <v>25</v>
      </c>
      <c r="I8887" s="3">
        <v>10</v>
      </c>
      <c r="J8887" s="3">
        <v>30</v>
      </c>
      <c r="K8887" s="3" t="s">
        <v>5</v>
      </c>
      <c r="L8887" s="3">
        <v>25</v>
      </c>
      <c r="M8887" s="3">
        <v>20</v>
      </c>
      <c r="N8887" s="3">
        <v>185.3</v>
      </c>
      <c r="O8887" s="3">
        <v>1</v>
      </c>
      <c r="P8887" s="28">
        <f>N8887/O8887</f>
        <v>185.3</v>
      </c>
      <c r="Q8887" s="5">
        <v>26</v>
      </c>
      <c r="R8887" s="2"/>
      <c r="S8887" s="55">
        <f>O8887/J8887*40</f>
        <v>1.3333333333333333</v>
      </c>
      <c r="T8887" s="55">
        <f>N8887/J8887*40</f>
        <v>247.06666666666666</v>
      </c>
    </row>
    <row r="8888" spans="1:20" ht="14.4" x14ac:dyDescent="0.3">
      <c r="A8888" s="3" t="s">
        <v>276</v>
      </c>
      <c r="B8888" s="3" t="s">
        <v>277</v>
      </c>
      <c r="C8888" s="3">
        <v>55.774999999999999</v>
      </c>
      <c r="D8888" s="3">
        <v>22.507999999999999</v>
      </c>
      <c r="E8888" s="9">
        <v>45854</v>
      </c>
      <c r="F8888" s="3" t="s">
        <v>47</v>
      </c>
      <c r="G8888" s="2" t="s">
        <v>279</v>
      </c>
      <c r="H8888" s="3">
        <v>25</v>
      </c>
      <c r="I8888" s="3">
        <v>10</v>
      </c>
      <c r="J8888" s="3">
        <v>30</v>
      </c>
      <c r="K8888" s="3" t="s">
        <v>5</v>
      </c>
      <c r="L8888" s="3">
        <v>25.2</v>
      </c>
      <c r="M8888" s="3">
        <v>20.8</v>
      </c>
      <c r="N8888" s="3">
        <v>197.2</v>
      </c>
      <c r="O8888" s="3">
        <v>1</v>
      </c>
      <c r="P8888" s="28">
        <f>N8888/O8888</f>
        <v>197.2</v>
      </c>
      <c r="Q8888" s="5">
        <v>26</v>
      </c>
      <c r="R8888" s="2"/>
      <c r="S8888" s="55">
        <f>O8888/J8888*40</f>
        <v>1.3333333333333333</v>
      </c>
      <c r="T8888" s="55">
        <f>N8888/J8888*40</f>
        <v>262.93333333333334</v>
      </c>
    </row>
    <row r="8889" spans="1:20" ht="14.4" x14ac:dyDescent="0.3">
      <c r="A8889" s="3" t="s">
        <v>276</v>
      </c>
      <c r="B8889" s="3" t="s">
        <v>277</v>
      </c>
      <c r="C8889" s="3">
        <v>55.774999999999999</v>
      </c>
      <c r="D8889" s="3">
        <v>22.507999999999999</v>
      </c>
      <c r="E8889" s="9">
        <v>45854</v>
      </c>
      <c r="F8889" s="3" t="s">
        <v>47</v>
      </c>
      <c r="G8889" s="2" t="s">
        <v>248</v>
      </c>
      <c r="H8889" s="3">
        <v>25</v>
      </c>
      <c r="I8889" s="3">
        <v>10</v>
      </c>
      <c r="J8889" s="3">
        <v>30</v>
      </c>
      <c r="K8889" s="3" t="s">
        <v>5</v>
      </c>
      <c r="L8889" s="3">
        <v>25.3</v>
      </c>
      <c r="M8889" s="3">
        <v>20.2</v>
      </c>
      <c r="N8889" s="3">
        <v>163.30000000000001</v>
      </c>
      <c r="O8889" s="3">
        <v>1</v>
      </c>
      <c r="P8889" s="28">
        <f>N8889/O8889</f>
        <v>163.30000000000001</v>
      </c>
      <c r="Q8889" s="5">
        <v>26</v>
      </c>
      <c r="R8889" s="2"/>
      <c r="S8889" s="55">
        <f>O8889/J8889*40</f>
        <v>1.3333333333333333</v>
      </c>
      <c r="T8889" s="55">
        <f>N8889/J8889*40</f>
        <v>217.73333333333335</v>
      </c>
    </row>
    <row r="8890" spans="1:20" ht="14.4" x14ac:dyDescent="0.3">
      <c r="A8890" s="3" t="s">
        <v>276</v>
      </c>
      <c r="B8890" s="3" t="s">
        <v>277</v>
      </c>
      <c r="C8890" s="3">
        <v>55.774999999999999</v>
      </c>
      <c r="D8890" s="3">
        <v>22.507999999999999</v>
      </c>
      <c r="E8890" s="9">
        <v>45854</v>
      </c>
      <c r="F8890" s="3" t="s">
        <v>47</v>
      </c>
      <c r="G8890" s="2" t="s">
        <v>278</v>
      </c>
      <c r="H8890" s="3">
        <v>30</v>
      </c>
      <c r="I8890" s="3">
        <v>10</v>
      </c>
      <c r="J8890" s="3">
        <v>30</v>
      </c>
      <c r="K8890" s="3" t="s">
        <v>5</v>
      </c>
      <c r="L8890" s="3">
        <v>25.5</v>
      </c>
      <c r="M8890" s="3">
        <v>20.9</v>
      </c>
      <c r="N8890" s="3">
        <v>199.8</v>
      </c>
      <c r="O8890" s="3">
        <v>1</v>
      </c>
      <c r="P8890" s="28">
        <f>N8890/O8890</f>
        <v>199.8</v>
      </c>
      <c r="Q8890" s="5">
        <v>26</v>
      </c>
      <c r="R8890" s="2"/>
      <c r="S8890" s="55">
        <f>O8890/J8890*40</f>
        <v>1.3333333333333333</v>
      </c>
      <c r="T8890" s="55">
        <f>N8890/J8890*40</f>
        <v>266.39999999999998</v>
      </c>
    </row>
    <row r="8891" spans="1:20" ht="14.4" x14ac:dyDescent="0.3">
      <c r="A8891" s="3" t="s">
        <v>276</v>
      </c>
      <c r="B8891" s="3" t="s">
        <v>277</v>
      </c>
      <c r="C8891" s="3">
        <v>55.774999999999999</v>
      </c>
      <c r="D8891" s="3">
        <v>22.507999999999999</v>
      </c>
      <c r="E8891" s="9">
        <v>45854</v>
      </c>
      <c r="F8891" s="3" t="s">
        <v>47</v>
      </c>
      <c r="G8891" s="2" t="s">
        <v>248</v>
      </c>
      <c r="H8891" s="3">
        <v>25</v>
      </c>
      <c r="I8891" s="3">
        <v>10</v>
      </c>
      <c r="J8891" s="3">
        <v>30</v>
      </c>
      <c r="K8891" s="3" t="s">
        <v>5</v>
      </c>
      <c r="L8891" s="3">
        <v>25.8</v>
      </c>
      <c r="M8891" s="3">
        <v>22</v>
      </c>
      <c r="N8891" s="3">
        <v>211.2</v>
      </c>
      <c r="O8891" s="3">
        <v>1</v>
      </c>
      <c r="P8891" s="28">
        <f>N8891/O8891</f>
        <v>211.2</v>
      </c>
      <c r="Q8891" s="5">
        <v>26</v>
      </c>
      <c r="R8891" s="2"/>
      <c r="S8891" s="55">
        <f>O8891/J8891*40</f>
        <v>1.3333333333333333</v>
      </c>
      <c r="T8891" s="55">
        <f>N8891/J8891*40</f>
        <v>281.60000000000002</v>
      </c>
    </row>
    <row r="8892" spans="1:20" ht="14.4" x14ac:dyDescent="0.3">
      <c r="A8892" s="3" t="s">
        <v>276</v>
      </c>
      <c r="B8892" s="3" t="s">
        <v>277</v>
      </c>
      <c r="C8892" s="3">
        <v>55.774999999999999</v>
      </c>
      <c r="D8892" s="3">
        <v>22.507999999999999</v>
      </c>
      <c r="E8892" s="9">
        <v>45854</v>
      </c>
      <c r="F8892" s="3" t="s">
        <v>47</v>
      </c>
      <c r="G8892" s="2" t="s">
        <v>248</v>
      </c>
      <c r="H8892" s="3">
        <v>30</v>
      </c>
      <c r="I8892" s="3">
        <v>10</v>
      </c>
      <c r="J8892" s="3">
        <v>30</v>
      </c>
      <c r="K8892" s="3" t="s">
        <v>5</v>
      </c>
      <c r="L8892" s="3">
        <v>25.9</v>
      </c>
      <c r="M8892" s="3">
        <v>21.5</v>
      </c>
      <c r="N8892" s="3">
        <v>195.6</v>
      </c>
      <c r="O8892" s="3">
        <v>1</v>
      </c>
      <c r="P8892" s="28">
        <f>N8892/O8892</f>
        <v>195.6</v>
      </c>
      <c r="Q8892" s="5">
        <v>26</v>
      </c>
      <c r="R8892" s="2"/>
      <c r="S8892" s="55">
        <f>O8892/J8892*40</f>
        <v>1.3333333333333333</v>
      </c>
      <c r="T8892" s="55">
        <f>N8892/J8892*40</f>
        <v>260.79999999999995</v>
      </c>
    </row>
    <row r="8893" spans="1:20" ht="14.4" x14ac:dyDescent="0.3">
      <c r="A8893" s="3" t="s">
        <v>276</v>
      </c>
      <c r="B8893" s="3" t="s">
        <v>277</v>
      </c>
      <c r="C8893" s="3">
        <v>55.774999999999999</v>
      </c>
      <c r="D8893" s="3">
        <v>22.507999999999999</v>
      </c>
      <c r="E8893" s="9">
        <v>45854</v>
      </c>
      <c r="F8893" s="3" t="s">
        <v>47</v>
      </c>
      <c r="G8893" s="2" t="s">
        <v>248</v>
      </c>
      <c r="H8893" s="3">
        <v>25</v>
      </c>
      <c r="I8893" s="3">
        <v>10</v>
      </c>
      <c r="J8893" s="3">
        <v>30</v>
      </c>
      <c r="K8893" s="3" t="s">
        <v>5</v>
      </c>
      <c r="L8893" s="3">
        <v>26.1</v>
      </c>
      <c r="M8893" s="3">
        <v>21</v>
      </c>
      <c r="N8893" s="3">
        <v>212.9</v>
      </c>
      <c r="O8893" s="3">
        <v>1</v>
      </c>
      <c r="P8893" s="28">
        <f>N8893/O8893</f>
        <v>212.9</v>
      </c>
      <c r="Q8893" s="5">
        <v>26</v>
      </c>
      <c r="R8893" s="2"/>
      <c r="S8893" s="55">
        <f>O8893/J8893*40</f>
        <v>1.3333333333333333</v>
      </c>
      <c r="T8893" s="55">
        <f>N8893/J8893*40</f>
        <v>283.86666666666667</v>
      </c>
    </row>
    <row r="8894" spans="1:20" ht="14.4" x14ac:dyDescent="0.3">
      <c r="A8894" s="3" t="s">
        <v>276</v>
      </c>
      <c r="B8894" s="3" t="s">
        <v>277</v>
      </c>
      <c r="C8894" s="3">
        <v>55.774999999999999</v>
      </c>
      <c r="D8894" s="3">
        <v>22.507999999999999</v>
      </c>
      <c r="E8894" s="9">
        <v>45854</v>
      </c>
      <c r="F8894" s="3" t="s">
        <v>47</v>
      </c>
      <c r="G8894" s="2" t="s">
        <v>248</v>
      </c>
      <c r="H8894" s="3">
        <v>25</v>
      </c>
      <c r="I8894" s="3">
        <v>10</v>
      </c>
      <c r="J8894" s="3">
        <v>30</v>
      </c>
      <c r="K8894" s="3" t="s">
        <v>5</v>
      </c>
      <c r="L8894" s="3">
        <v>26.1</v>
      </c>
      <c r="M8894" s="3">
        <v>21.5</v>
      </c>
      <c r="N8894" s="3">
        <v>173.7</v>
      </c>
      <c r="O8894" s="3">
        <v>1</v>
      </c>
      <c r="P8894" s="28">
        <f>N8894/O8894</f>
        <v>173.7</v>
      </c>
      <c r="Q8894" s="5">
        <v>26</v>
      </c>
      <c r="R8894" s="2"/>
      <c r="S8894" s="55">
        <f>O8894/J8894*40</f>
        <v>1.3333333333333333</v>
      </c>
      <c r="T8894" s="55">
        <f>N8894/J8894*40</f>
        <v>231.6</v>
      </c>
    </row>
    <row r="8895" spans="1:20" ht="14.4" x14ac:dyDescent="0.3">
      <c r="A8895" s="3" t="s">
        <v>276</v>
      </c>
      <c r="B8895" s="3" t="s">
        <v>277</v>
      </c>
      <c r="C8895" s="3">
        <v>55.774999999999999</v>
      </c>
      <c r="D8895" s="3">
        <v>22.507999999999999</v>
      </c>
      <c r="E8895" s="9">
        <v>45854</v>
      </c>
      <c r="F8895" s="3" t="s">
        <v>47</v>
      </c>
      <c r="G8895" s="2" t="s">
        <v>248</v>
      </c>
      <c r="H8895" s="3">
        <v>25</v>
      </c>
      <c r="I8895" s="3">
        <v>10</v>
      </c>
      <c r="J8895" s="3">
        <v>30</v>
      </c>
      <c r="K8895" s="3" t="s">
        <v>5</v>
      </c>
      <c r="L8895" s="3">
        <v>26.8</v>
      </c>
      <c r="M8895" s="3">
        <v>21.4</v>
      </c>
      <c r="N8895" s="3">
        <v>233</v>
      </c>
      <c r="O8895" s="3">
        <v>1</v>
      </c>
      <c r="P8895" s="28">
        <f>N8895/O8895</f>
        <v>233</v>
      </c>
      <c r="Q8895" s="5">
        <v>26</v>
      </c>
      <c r="R8895" s="2"/>
      <c r="S8895" s="55">
        <f>O8895/J8895*40</f>
        <v>1.3333333333333333</v>
      </c>
      <c r="T8895" s="55">
        <f>N8895/J8895*40</f>
        <v>310.66666666666669</v>
      </c>
    </row>
    <row r="8896" spans="1:20" ht="14.4" x14ac:dyDescent="0.3">
      <c r="A8896" s="3" t="s">
        <v>276</v>
      </c>
      <c r="B8896" s="3" t="s">
        <v>277</v>
      </c>
      <c r="C8896" s="3">
        <v>55.774999999999999</v>
      </c>
      <c r="D8896" s="3">
        <v>22.507999999999999</v>
      </c>
      <c r="E8896" s="9">
        <v>45854</v>
      </c>
      <c r="F8896" s="3" t="s">
        <v>47</v>
      </c>
      <c r="G8896" s="2" t="s">
        <v>279</v>
      </c>
      <c r="H8896" s="3">
        <v>25</v>
      </c>
      <c r="I8896" s="3">
        <v>10</v>
      </c>
      <c r="J8896" s="3">
        <v>30</v>
      </c>
      <c r="K8896" s="3" t="s">
        <v>5</v>
      </c>
      <c r="L8896" s="3">
        <v>27</v>
      </c>
      <c r="M8896" s="3">
        <v>21.5</v>
      </c>
      <c r="N8896" s="3">
        <v>192.2</v>
      </c>
      <c r="O8896" s="3">
        <v>1</v>
      </c>
      <c r="P8896" s="28">
        <f>N8896/O8896</f>
        <v>192.2</v>
      </c>
      <c r="Q8896" s="5">
        <v>26</v>
      </c>
      <c r="R8896" s="2"/>
      <c r="S8896" s="55">
        <f>O8896/J8896*40</f>
        <v>1.3333333333333333</v>
      </c>
      <c r="T8896" s="55">
        <f>N8896/J8896*40</f>
        <v>256.26666666666665</v>
      </c>
    </row>
    <row r="8897" spans="1:20" ht="14.4" x14ac:dyDescent="0.3">
      <c r="A8897" s="3" t="s">
        <v>276</v>
      </c>
      <c r="B8897" s="3" t="s">
        <v>277</v>
      </c>
      <c r="C8897" s="3">
        <v>55.774999999999999</v>
      </c>
      <c r="D8897" s="3">
        <v>22.507999999999999</v>
      </c>
      <c r="E8897" s="9">
        <v>45854</v>
      </c>
      <c r="F8897" s="3" t="s">
        <v>47</v>
      </c>
      <c r="G8897" s="2" t="s">
        <v>279</v>
      </c>
      <c r="H8897" s="3">
        <v>25</v>
      </c>
      <c r="I8897" s="3">
        <v>10</v>
      </c>
      <c r="J8897" s="3">
        <v>30</v>
      </c>
      <c r="K8897" s="3" t="s">
        <v>5</v>
      </c>
      <c r="L8897" s="3">
        <v>27.2</v>
      </c>
      <c r="M8897" s="3">
        <v>22</v>
      </c>
      <c r="N8897" s="3">
        <v>217.1</v>
      </c>
      <c r="O8897" s="3">
        <v>1</v>
      </c>
      <c r="P8897" s="28">
        <f>N8897/O8897</f>
        <v>217.1</v>
      </c>
      <c r="Q8897" s="5">
        <v>26</v>
      </c>
      <c r="R8897" s="2"/>
      <c r="S8897" s="55">
        <f>O8897/J8897*40</f>
        <v>1.3333333333333333</v>
      </c>
      <c r="T8897" s="55">
        <f>N8897/J8897*40</f>
        <v>289.46666666666664</v>
      </c>
    </row>
    <row r="8898" spans="1:20" ht="14.4" x14ac:dyDescent="0.3">
      <c r="A8898" s="3" t="s">
        <v>276</v>
      </c>
      <c r="B8898" s="3" t="s">
        <v>277</v>
      </c>
      <c r="C8898" s="3">
        <v>55.774999999999999</v>
      </c>
      <c r="D8898" s="3">
        <v>22.507999999999999</v>
      </c>
      <c r="E8898" s="9">
        <v>45854</v>
      </c>
      <c r="F8898" s="3" t="s">
        <v>47</v>
      </c>
      <c r="G8898" s="2" t="s">
        <v>278</v>
      </c>
      <c r="H8898" s="3">
        <v>30</v>
      </c>
      <c r="I8898" s="3">
        <v>10</v>
      </c>
      <c r="J8898" s="3">
        <v>30</v>
      </c>
      <c r="K8898" s="3" t="s">
        <v>5</v>
      </c>
      <c r="L8898" s="3">
        <v>27.4</v>
      </c>
      <c r="M8898" s="3">
        <v>22</v>
      </c>
      <c r="N8898" s="3">
        <v>267.89999999999998</v>
      </c>
      <c r="O8898" s="3">
        <v>1</v>
      </c>
      <c r="P8898" s="28">
        <f>N8898/O8898</f>
        <v>267.89999999999998</v>
      </c>
      <c r="Q8898" s="5">
        <v>26</v>
      </c>
      <c r="R8898" s="2"/>
      <c r="S8898" s="55">
        <f>O8898/J8898*40</f>
        <v>1.3333333333333333</v>
      </c>
      <c r="T8898" s="55">
        <f>N8898/J8898*40</f>
        <v>357.2</v>
      </c>
    </row>
    <row r="8899" spans="1:20" ht="14.4" x14ac:dyDescent="0.3">
      <c r="A8899" s="3" t="s">
        <v>276</v>
      </c>
      <c r="B8899" s="3" t="s">
        <v>277</v>
      </c>
      <c r="C8899" s="3">
        <v>55.774999999999999</v>
      </c>
      <c r="D8899" s="3">
        <v>22.507999999999999</v>
      </c>
      <c r="E8899" s="9">
        <v>45854</v>
      </c>
      <c r="F8899" s="3" t="s">
        <v>47</v>
      </c>
      <c r="G8899" s="2" t="s">
        <v>278</v>
      </c>
      <c r="H8899" s="3">
        <v>25</v>
      </c>
      <c r="I8899" s="3">
        <v>10</v>
      </c>
      <c r="J8899" s="3">
        <v>30</v>
      </c>
      <c r="K8899" s="3" t="s">
        <v>5</v>
      </c>
      <c r="L8899" s="3">
        <v>28</v>
      </c>
      <c r="M8899" s="3">
        <v>23.5</v>
      </c>
      <c r="N8899" s="3">
        <v>280.60000000000002</v>
      </c>
      <c r="O8899" s="3">
        <v>1</v>
      </c>
      <c r="P8899" s="28">
        <f>N8899/O8899</f>
        <v>280.60000000000002</v>
      </c>
      <c r="Q8899" s="5">
        <v>29</v>
      </c>
      <c r="R8899" s="2"/>
      <c r="S8899" s="55">
        <f>O8899/J8899*40</f>
        <v>1.3333333333333333</v>
      </c>
      <c r="T8899" s="55">
        <f>N8899/J8899*40</f>
        <v>374.13333333333333</v>
      </c>
    </row>
    <row r="8900" spans="1:20" ht="14.4" x14ac:dyDescent="0.3">
      <c r="A8900" s="3" t="s">
        <v>276</v>
      </c>
      <c r="B8900" s="3" t="s">
        <v>277</v>
      </c>
      <c r="C8900" s="3">
        <v>55.774999999999999</v>
      </c>
      <c r="D8900" s="3">
        <v>22.507999999999999</v>
      </c>
      <c r="E8900" s="9">
        <v>45854</v>
      </c>
      <c r="F8900" s="3" t="s">
        <v>47</v>
      </c>
      <c r="G8900" s="2" t="s">
        <v>279</v>
      </c>
      <c r="H8900" s="3">
        <v>30</v>
      </c>
      <c r="I8900" s="3">
        <v>10</v>
      </c>
      <c r="J8900" s="3">
        <v>30</v>
      </c>
      <c r="K8900" s="3" t="s">
        <v>5</v>
      </c>
      <c r="L8900" s="3">
        <v>28.1</v>
      </c>
      <c r="M8900" s="3">
        <v>23</v>
      </c>
      <c r="N8900" s="3">
        <v>295.39999999999998</v>
      </c>
      <c r="O8900" s="3">
        <v>1</v>
      </c>
      <c r="P8900" s="28">
        <f>N8900/O8900</f>
        <v>295.39999999999998</v>
      </c>
      <c r="Q8900" s="5">
        <v>29</v>
      </c>
      <c r="R8900" s="2"/>
      <c r="S8900" s="55">
        <f>O8900/J8900*40</f>
        <v>1.3333333333333333</v>
      </c>
      <c r="T8900" s="55">
        <f>N8900/J8900*40</f>
        <v>393.86666666666662</v>
      </c>
    </row>
    <row r="8901" spans="1:20" ht="14.4" x14ac:dyDescent="0.3">
      <c r="A8901" s="3" t="s">
        <v>276</v>
      </c>
      <c r="B8901" s="3" t="s">
        <v>277</v>
      </c>
      <c r="C8901" s="3">
        <v>55.774999999999999</v>
      </c>
      <c r="D8901" s="3">
        <v>22.507999999999999</v>
      </c>
      <c r="E8901" s="9">
        <v>45854</v>
      </c>
      <c r="F8901" s="3" t="s">
        <v>50</v>
      </c>
      <c r="G8901" s="2" t="s">
        <v>279</v>
      </c>
      <c r="H8901" s="3">
        <v>50</v>
      </c>
      <c r="I8901" s="3">
        <v>30</v>
      </c>
      <c r="J8901" s="3">
        <v>60</v>
      </c>
      <c r="K8901" s="3" t="s">
        <v>5</v>
      </c>
      <c r="L8901" s="3">
        <v>28.2</v>
      </c>
      <c r="M8901" s="3">
        <v>23.5</v>
      </c>
      <c r="N8901" s="3">
        <v>269.2</v>
      </c>
      <c r="O8901" s="3">
        <v>1</v>
      </c>
      <c r="P8901" s="28">
        <f>N8901/O8901</f>
        <v>269.2</v>
      </c>
      <c r="Q8901" s="5">
        <v>29</v>
      </c>
      <c r="R8901" s="2"/>
      <c r="S8901" s="55">
        <f>O8901/J8901*40</f>
        <v>0.66666666666666663</v>
      </c>
      <c r="T8901" s="55">
        <f>N8901/J8901*40</f>
        <v>179.46666666666664</v>
      </c>
    </row>
    <row r="8902" spans="1:20" ht="14.4" x14ac:dyDescent="0.3">
      <c r="A8902" s="3" t="s">
        <v>276</v>
      </c>
      <c r="B8902" s="3" t="s">
        <v>277</v>
      </c>
      <c r="C8902" s="3">
        <v>55.774999999999999</v>
      </c>
      <c r="D8902" s="3">
        <v>22.507999999999999</v>
      </c>
      <c r="E8902" s="9">
        <v>45854</v>
      </c>
      <c r="F8902" s="3" t="s">
        <v>47</v>
      </c>
      <c r="G8902" s="2" t="s">
        <v>279</v>
      </c>
      <c r="H8902" s="3">
        <v>40</v>
      </c>
      <c r="I8902" s="3">
        <v>10</v>
      </c>
      <c r="J8902" s="3">
        <v>30</v>
      </c>
      <c r="K8902" s="3" t="s">
        <v>5</v>
      </c>
      <c r="L8902" s="3">
        <v>28.6</v>
      </c>
      <c r="M8902" s="3">
        <v>23.5</v>
      </c>
      <c r="N8902" s="3">
        <v>284</v>
      </c>
      <c r="O8902" s="3">
        <v>1</v>
      </c>
      <c r="P8902" s="28">
        <f>N8902/O8902</f>
        <v>284</v>
      </c>
      <c r="Q8902" s="5">
        <v>29</v>
      </c>
      <c r="R8902" s="2"/>
      <c r="S8902" s="55">
        <f>O8902/J8902*40</f>
        <v>1.3333333333333333</v>
      </c>
      <c r="T8902" s="55">
        <f>N8902/J8902*40</f>
        <v>378.66666666666669</v>
      </c>
    </row>
    <row r="8903" spans="1:20" ht="14.4" x14ac:dyDescent="0.3">
      <c r="A8903" s="3" t="s">
        <v>276</v>
      </c>
      <c r="B8903" s="3" t="s">
        <v>277</v>
      </c>
      <c r="C8903" s="3">
        <v>55.774999999999999</v>
      </c>
      <c r="D8903" s="3">
        <v>22.507999999999999</v>
      </c>
      <c r="E8903" s="9">
        <v>45854</v>
      </c>
      <c r="F8903" s="3" t="s">
        <v>47</v>
      </c>
      <c r="G8903" s="2" t="s">
        <v>278</v>
      </c>
      <c r="H8903" s="3">
        <v>40</v>
      </c>
      <c r="I8903" s="3">
        <v>10</v>
      </c>
      <c r="J8903" s="3">
        <v>30</v>
      </c>
      <c r="K8903" s="3" t="s">
        <v>5</v>
      </c>
      <c r="L8903" s="3">
        <v>28.8</v>
      </c>
      <c r="M8903" s="3">
        <v>22.4</v>
      </c>
      <c r="N8903" s="3">
        <v>246.3</v>
      </c>
      <c r="O8903" s="3">
        <v>1</v>
      </c>
      <c r="P8903" s="28">
        <f>N8903/O8903</f>
        <v>246.3</v>
      </c>
      <c r="Q8903" s="5">
        <v>29</v>
      </c>
      <c r="R8903" s="2"/>
      <c r="S8903" s="55">
        <f>O8903/J8903*40</f>
        <v>1.3333333333333333</v>
      </c>
      <c r="T8903" s="55">
        <f>N8903/J8903*40</f>
        <v>328.40000000000003</v>
      </c>
    </row>
    <row r="8904" spans="1:20" ht="14.4" x14ac:dyDescent="0.3">
      <c r="A8904" s="3" t="s">
        <v>276</v>
      </c>
      <c r="B8904" s="3" t="s">
        <v>277</v>
      </c>
      <c r="C8904" s="3">
        <v>55.774999999999999</v>
      </c>
      <c r="D8904" s="3">
        <v>22.507999999999999</v>
      </c>
      <c r="E8904" s="9">
        <v>45854</v>
      </c>
      <c r="F8904" s="3" t="s">
        <v>47</v>
      </c>
      <c r="G8904" s="2" t="s">
        <v>248</v>
      </c>
      <c r="H8904" s="3">
        <v>25</v>
      </c>
      <c r="I8904" s="3">
        <v>10</v>
      </c>
      <c r="J8904" s="3">
        <v>30</v>
      </c>
      <c r="K8904" s="3" t="s">
        <v>5</v>
      </c>
      <c r="L8904" s="3">
        <v>28.8</v>
      </c>
      <c r="M8904" s="3">
        <v>24</v>
      </c>
      <c r="N8904" s="3">
        <v>263</v>
      </c>
      <c r="O8904" s="3">
        <v>1</v>
      </c>
      <c r="P8904" s="28">
        <f>N8904/O8904</f>
        <v>263</v>
      </c>
      <c r="Q8904" s="5">
        <v>29</v>
      </c>
      <c r="R8904" s="2"/>
      <c r="S8904" s="55">
        <f>O8904/J8904*40</f>
        <v>1.3333333333333333</v>
      </c>
      <c r="T8904" s="55">
        <f>N8904/J8904*40</f>
        <v>350.66666666666669</v>
      </c>
    </row>
    <row r="8905" spans="1:20" ht="14.4" x14ac:dyDescent="0.3">
      <c r="A8905" s="3" t="s">
        <v>276</v>
      </c>
      <c r="B8905" s="3" t="s">
        <v>277</v>
      </c>
      <c r="C8905" s="3">
        <v>55.774999999999999</v>
      </c>
      <c r="D8905" s="3">
        <v>22.507999999999999</v>
      </c>
      <c r="E8905" s="9">
        <v>45854</v>
      </c>
      <c r="F8905" s="3" t="s">
        <v>47</v>
      </c>
      <c r="G8905" s="2" t="s">
        <v>279</v>
      </c>
      <c r="H8905" s="3">
        <v>50</v>
      </c>
      <c r="I8905" s="3">
        <v>10</v>
      </c>
      <c r="J8905" s="3">
        <v>60</v>
      </c>
      <c r="K8905" s="3" t="s">
        <v>5</v>
      </c>
      <c r="L8905" s="3">
        <v>28.8</v>
      </c>
      <c r="M8905" s="3">
        <v>24</v>
      </c>
      <c r="N8905" s="3">
        <v>284</v>
      </c>
      <c r="O8905" s="3">
        <v>1</v>
      </c>
      <c r="P8905" s="28">
        <f>N8905/O8905</f>
        <v>284</v>
      </c>
      <c r="Q8905" s="5">
        <v>29</v>
      </c>
      <c r="R8905" s="2"/>
      <c r="S8905" s="55">
        <f>O8905/J8905*40</f>
        <v>0.66666666666666663</v>
      </c>
      <c r="T8905" s="55">
        <f>N8905/J8905*40</f>
        <v>189.33333333333334</v>
      </c>
    </row>
    <row r="8906" spans="1:20" ht="14.4" x14ac:dyDescent="0.3">
      <c r="A8906" s="3" t="s">
        <v>276</v>
      </c>
      <c r="B8906" s="3" t="s">
        <v>277</v>
      </c>
      <c r="C8906" s="3">
        <v>55.774999999999999</v>
      </c>
      <c r="D8906" s="3">
        <v>22.507999999999999</v>
      </c>
      <c r="E8906" s="9">
        <v>45854</v>
      </c>
      <c r="F8906" s="3" t="s">
        <v>47</v>
      </c>
      <c r="G8906" s="2" t="s">
        <v>248</v>
      </c>
      <c r="H8906" s="3">
        <v>25</v>
      </c>
      <c r="I8906" s="3">
        <v>10</v>
      </c>
      <c r="J8906" s="3">
        <v>30</v>
      </c>
      <c r="K8906" s="3" t="s">
        <v>5</v>
      </c>
      <c r="L8906" s="3">
        <v>30</v>
      </c>
      <c r="M8906" s="3">
        <v>24.5</v>
      </c>
      <c r="N8906" s="3">
        <v>293.5</v>
      </c>
      <c r="O8906" s="3">
        <v>1</v>
      </c>
      <c r="P8906" s="28">
        <f>N8906/O8906</f>
        <v>293.5</v>
      </c>
      <c r="Q8906" s="5">
        <v>31</v>
      </c>
      <c r="R8906" s="2"/>
      <c r="S8906" s="55">
        <f>O8906/J8906*40</f>
        <v>1.3333333333333333</v>
      </c>
      <c r="T8906" s="55">
        <f>N8906/J8906*40</f>
        <v>391.33333333333331</v>
      </c>
    </row>
    <row r="8907" spans="1:20" ht="14.4" x14ac:dyDescent="0.3">
      <c r="A8907" s="3" t="s">
        <v>276</v>
      </c>
      <c r="B8907" s="3" t="s">
        <v>277</v>
      </c>
      <c r="C8907" s="3">
        <v>55.774999999999999</v>
      </c>
      <c r="D8907" s="3">
        <v>22.507999999999999</v>
      </c>
      <c r="E8907" s="9">
        <v>45854</v>
      </c>
      <c r="F8907" s="3" t="s">
        <v>47</v>
      </c>
      <c r="G8907" s="2" t="s">
        <v>279</v>
      </c>
      <c r="H8907" s="3">
        <v>40</v>
      </c>
      <c r="I8907" s="3">
        <v>10</v>
      </c>
      <c r="J8907" s="3">
        <v>30</v>
      </c>
      <c r="K8907" s="3" t="s">
        <v>5</v>
      </c>
      <c r="L8907" s="3">
        <v>30.7</v>
      </c>
      <c r="M8907" s="3">
        <v>25</v>
      </c>
      <c r="N8907" s="3">
        <v>335</v>
      </c>
      <c r="O8907" s="3">
        <v>1</v>
      </c>
      <c r="P8907" s="28">
        <f>N8907/O8907</f>
        <v>335</v>
      </c>
      <c r="Q8907" s="5">
        <v>31</v>
      </c>
      <c r="R8907" s="2"/>
      <c r="S8907" s="55">
        <f>O8907/J8907*40</f>
        <v>1.3333333333333333</v>
      </c>
      <c r="T8907" s="55">
        <f>N8907/J8907*40</f>
        <v>446.66666666666663</v>
      </c>
    </row>
    <row r="8908" spans="1:20" ht="14.4" x14ac:dyDescent="0.3">
      <c r="A8908" s="3" t="s">
        <v>276</v>
      </c>
      <c r="B8908" s="3" t="s">
        <v>277</v>
      </c>
      <c r="C8908" s="3">
        <v>55.774999999999999</v>
      </c>
      <c r="D8908" s="3">
        <v>22.507999999999999</v>
      </c>
      <c r="E8908" s="9">
        <v>45854</v>
      </c>
      <c r="F8908" s="3" t="s">
        <v>47</v>
      </c>
      <c r="G8908" s="2" t="s">
        <v>278</v>
      </c>
      <c r="H8908" s="3">
        <v>30</v>
      </c>
      <c r="I8908" s="3">
        <v>10</v>
      </c>
      <c r="J8908" s="3">
        <v>30</v>
      </c>
      <c r="K8908" s="3" t="s">
        <v>5</v>
      </c>
      <c r="L8908" s="3">
        <v>30.9</v>
      </c>
      <c r="M8908" s="3">
        <v>25</v>
      </c>
      <c r="N8908" s="3">
        <v>414.5</v>
      </c>
      <c r="O8908" s="3">
        <v>1</v>
      </c>
      <c r="P8908" s="28">
        <f>N8908/O8908</f>
        <v>414.5</v>
      </c>
      <c r="Q8908" s="5">
        <v>31</v>
      </c>
      <c r="R8908" s="2"/>
      <c r="S8908" s="55">
        <f>O8908/J8908*40</f>
        <v>1.3333333333333333</v>
      </c>
      <c r="T8908" s="55">
        <f>N8908/J8908*40</f>
        <v>552.66666666666663</v>
      </c>
    </row>
    <row r="8909" spans="1:20" ht="14.4" x14ac:dyDescent="0.3">
      <c r="A8909" s="3" t="s">
        <v>276</v>
      </c>
      <c r="B8909" s="3" t="s">
        <v>277</v>
      </c>
      <c r="C8909" s="3">
        <v>55.774999999999999</v>
      </c>
      <c r="D8909" s="3">
        <v>22.507999999999999</v>
      </c>
      <c r="E8909" s="9">
        <v>45854</v>
      </c>
      <c r="F8909" s="3" t="s">
        <v>47</v>
      </c>
      <c r="G8909" s="2" t="s">
        <v>278</v>
      </c>
      <c r="H8909" s="3">
        <v>40</v>
      </c>
      <c r="I8909" s="3">
        <v>10</v>
      </c>
      <c r="J8909" s="3">
        <v>30</v>
      </c>
      <c r="K8909" s="3" t="s">
        <v>5</v>
      </c>
      <c r="L8909" s="3">
        <v>31</v>
      </c>
      <c r="M8909" s="3">
        <v>25.3</v>
      </c>
      <c r="N8909" s="3">
        <v>330</v>
      </c>
      <c r="O8909" s="3">
        <v>1</v>
      </c>
      <c r="P8909" s="28">
        <f>N8909/O8909</f>
        <v>330</v>
      </c>
      <c r="Q8909" s="5">
        <v>31</v>
      </c>
      <c r="R8909" s="2"/>
      <c r="S8909" s="55">
        <f>O8909/J8909*40</f>
        <v>1.3333333333333333</v>
      </c>
      <c r="T8909" s="55">
        <f>N8909/J8909*40</f>
        <v>440</v>
      </c>
    </row>
    <row r="8910" spans="1:20" ht="14.4" x14ac:dyDescent="0.3">
      <c r="A8910" s="3" t="s">
        <v>276</v>
      </c>
      <c r="B8910" s="3" t="s">
        <v>277</v>
      </c>
      <c r="C8910" s="3">
        <v>55.774999999999999</v>
      </c>
      <c r="D8910" s="3">
        <v>22.507999999999999</v>
      </c>
      <c r="E8910" s="9">
        <v>45854</v>
      </c>
      <c r="F8910" s="3" t="s">
        <v>50</v>
      </c>
      <c r="G8910" s="2" t="s">
        <v>279</v>
      </c>
      <c r="H8910" s="3">
        <v>50</v>
      </c>
      <c r="I8910" s="3">
        <v>30</v>
      </c>
      <c r="J8910" s="3">
        <v>60</v>
      </c>
      <c r="K8910" s="3" t="s">
        <v>5</v>
      </c>
      <c r="L8910" s="3">
        <v>31.2</v>
      </c>
      <c r="M8910" s="3">
        <v>25.5</v>
      </c>
      <c r="N8910" s="3">
        <v>346.7</v>
      </c>
      <c r="O8910" s="3">
        <v>1</v>
      </c>
      <c r="P8910" s="28">
        <f>N8910/O8910</f>
        <v>346.7</v>
      </c>
      <c r="Q8910" s="5">
        <v>31</v>
      </c>
      <c r="R8910" s="2"/>
      <c r="S8910" s="55">
        <f>O8910/J8910*40</f>
        <v>0.66666666666666663</v>
      </c>
      <c r="T8910" s="55">
        <f>N8910/J8910*40</f>
        <v>231.13333333333333</v>
      </c>
    </row>
    <row r="8911" spans="1:20" ht="14.4" x14ac:dyDescent="0.3">
      <c r="A8911" s="3" t="s">
        <v>276</v>
      </c>
      <c r="B8911" s="3" t="s">
        <v>277</v>
      </c>
      <c r="C8911" s="3">
        <v>55.774999999999999</v>
      </c>
      <c r="D8911" s="3">
        <v>22.507999999999999</v>
      </c>
      <c r="E8911" s="9">
        <v>45854</v>
      </c>
      <c r="F8911" s="3" t="s">
        <v>47</v>
      </c>
      <c r="G8911" s="2" t="s">
        <v>279</v>
      </c>
      <c r="H8911" s="3">
        <v>40</v>
      </c>
      <c r="I8911" s="3">
        <v>10</v>
      </c>
      <c r="J8911" s="3">
        <v>30</v>
      </c>
      <c r="K8911" s="3" t="s">
        <v>5</v>
      </c>
      <c r="L8911" s="3">
        <v>32.1</v>
      </c>
      <c r="M8911" s="3">
        <v>26</v>
      </c>
      <c r="N8911" s="3">
        <v>360</v>
      </c>
      <c r="O8911" s="3">
        <v>1</v>
      </c>
      <c r="P8911" s="28">
        <f>N8911/O8911</f>
        <v>360</v>
      </c>
      <c r="Q8911" s="5">
        <v>31</v>
      </c>
      <c r="R8911" s="2"/>
      <c r="S8911" s="55">
        <f>O8911/J8911*40</f>
        <v>1.3333333333333333</v>
      </c>
      <c r="T8911" s="55">
        <f>N8911/J8911*40</f>
        <v>480</v>
      </c>
    </row>
    <row r="8912" spans="1:20" ht="14.4" x14ac:dyDescent="0.3">
      <c r="A8912" s="3" t="s">
        <v>276</v>
      </c>
      <c r="B8912" s="3" t="s">
        <v>277</v>
      </c>
      <c r="C8912" s="3">
        <v>55.774999999999999</v>
      </c>
      <c r="D8912" s="3">
        <v>22.507999999999999</v>
      </c>
      <c r="E8912" s="9">
        <v>45854</v>
      </c>
      <c r="F8912" s="3" t="s">
        <v>50</v>
      </c>
      <c r="G8912" s="2" t="s">
        <v>279</v>
      </c>
      <c r="H8912" s="3">
        <v>50</v>
      </c>
      <c r="I8912" s="3">
        <v>30</v>
      </c>
      <c r="J8912" s="3">
        <v>60</v>
      </c>
      <c r="K8912" s="3" t="s">
        <v>5</v>
      </c>
      <c r="L8912" s="3">
        <v>32.700000000000003</v>
      </c>
      <c r="M8912" s="3">
        <v>26.6</v>
      </c>
      <c r="N8912" s="3">
        <v>395.9</v>
      </c>
      <c r="O8912" s="3">
        <v>1</v>
      </c>
      <c r="P8912" s="28">
        <f>N8912/O8912</f>
        <v>395.9</v>
      </c>
      <c r="Q8912" s="5">
        <v>34</v>
      </c>
      <c r="R8912" s="2"/>
      <c r="S8912" s="55">
        <f>O8912/J8912*40</f>
        <v>0.66666666666666663</v>
      </c>
      <c r="T8912" s="55">
        <f>N8912/J8912*40</f>
        <v>263.93333333333328</v>
      </c>
    </row>
    <row r="8913" spans="1:20" ht="14.4" x14ac:dyDescent="0.3">
      <c r="A8913" s="3" t="s">
        <v>276</v>
      </c>
      <c r="B8913" s="3" t="s">
        <v>277</v>
      </c>
      <c r="C8913" s="3">
        <v>55.774999999999999</v>
      </c>
      <c r="D8913" s="3">
        <v>22.507999999999999</v>
      </c>
      <c r="E8913" s="9">
        <v>45854</v>
      </c>
      <c r="F8913" s="3" t="s">
        <v>47</v>
      </c>
      <c r="G8913" s="2" t="s">
        <v>279</v>
      </c>
      <c r="H8913" s="3">
        <v>40</v>
      </c>
      <c r="I8913" s="3">
        <v>10</v>
      </c>
      <c r="J8913" s="3">
        <v>30</v>
      </c>
      <c r="K8913" s="3" t="s">
        <v>5</v>
      </c>
      <c r="L8913" s="3">
        <v>26.9</v>
      </c>
      <c r="M8913" s="3">
        <v>23.8</v>
      </c>
      <c r="N8913" s="3">
        <v>259</v>
      </c>
      <c r="O8913" s="3">
        <v>1</v>
      </c>
      <c r="P8913" s="28">
        <f>N8913/O8913</f>
        <v>259</v>
      </c>
      <c r="Q8913" s="5">
        <v>26</v>
      </c>
      <c r="R8913" s="2"/>
      <c r="S8913" s="55">
        <f>O8913/J8913*40</f>
        <v>1.3333333333333333</v>
      </c>
      <c r="T8913" s="55">
        <f>N8913/J8913*40</f>
        <v>345.33333333333331</v>
      </c>
    </row>
    <row r="8914" spans="1:20" ht="14.4" x14ac:dyDescent="0.3">
      <c r="A8914" s="3" t="s">
        <v>276</v>
      </c>
      <c r="B8914" s="3" t="s">
        <v>277</v>
      </c>
      <c r="C8914" s="3">
        <v>55.774999999999999</v>
      </c>
      <c r="D8914" s="3">
        <v>22.507999999999999</v>
      </c>
      <c r="E8914" s="9">
        <v>45854</v>
      </c>
      <c r="F8914" s="3" t="s">
        <v>47</v>
      </c>
      <c r="G8914" s="2" t="s">
        <v>279</v>
      </c>
      <c r="H8914" s="3">
        <v>14</v>
      </c>
      <c r="I8914" s="3">
        <v>10</v>
      </c>
      <c r="J8914" s="3">
        <v>30</v>
      </c>
      <c r="K8914" s="3" t="s">
        <v>2</v>
      </c>
      <c r="L8914" s="3">
        <v>41.5</v>
      </c>
      <c r="M8914" s="3">
        <v>36.200000000000003</v>
      </c>
      <c r="N8914" s="3">
        <v>388</v>
      </c>
      <c r="O8914" s="3">
        <v>1</v>
      </c>
      <c r="P8914" s="28">
        <f>N8914/O8914</f>
        <v>388</v>
      </c>
      <c r="Q8914" s="5">
        <v>41</v>
      </c>
      <c r="R8914" s="2" t="s">
        <v>29</v>
      </c>
      <c r="S8914" s="55">
        <f>O8914/J8914*40</f>
        <v>1.3333333333333333</v>
      </c>
      <c r="T8914" s="55">
        <f>N8914/J8914*40</f>
        <v>517.33333333333337</v>
      </c>
    </row>
    <row r="8915" spans="1:20" ht="14.4" x14ac:dyDescent="0.3">
      <c r="A8915" s="3" t="s">
        <v>276</v>
      </c>
      <c r="B8915" s="3" t="s">
        <v>277</v>
      </c>
      <c r="C8915" s="3">
        <v>55.774999999999999</v>
      </c>
      <c r="D8915" s="3">
        <v>22.507999999999999</v>
      </c>
      <c r="E8915" s="9">
        <v>45854</v>
      </c>
      <c r="F8915" s="3" t="s">
        <v>47</v>
      </c>
      <c r="G8915" s="2" t="s">
        <v>279</v>
      </c>
      <c r="H8915" s="3">
        <v>14</v>
      </c>
      <c r="I8915" s="3">
        <v>10</v>
      </c>
      <c r="J8915" s="3">
        <v>30</v>
      </c>
      <c r="K8915" s="3" t="s">
        <v>2</v>
      </c>
      <c r="L8915" s="3">
        <v>42</v>
      </c>
      <c r="M8915" s="3">
        <v>36.5</v>
      </c>
      <c r="N8915" s="3">
        <v>411</v>
      </c>
      <c r="O8915" s="3">
        <v>1</v>
      </c>
      <c r="P8915" s="28">
        <f>N8915/O8915</f>
        <v>411</v>
      </c>
      <c r="Q8915" s="5">
        <v>41</v>
      </c>
      <c r="R8915" s="2" t="s">
        <v>29</v>
      </c>
      <c r="S8915" s="55">
        <f>O8915/J8915*40</f>
        <v>1.3333333333333333</v>
      </c>
      <c r="T8915" s="55">
        <f>N8915/J8915*40</f>
        <v>548</v>
      </c>
    </row>
    <row r="8916" spans="1:20" ht="14.4" x14ac:dyDescent="0.3">
      <c r="A8916" s="3" t="s">
        <v>276</v>
      </c>
      <c r="B8916" s="3" t="s">
        <v>277</v>
      </c>
      <c r="C8916" s="3">
        <v>55.774999999999999</v>
      </c>
      <c r="D8916" s="3">
        <v>22.507999999999999</v>
      </c>
      <c r="E8916" s="9">
        <v>45854</v>
      </c>
      <c r="F8916" s="3" t="s">
        <v>47</v>
      </c>
      <c r="G8916" s="2" t="s">
        <v>279</v>
      </c>
      <c r="H8916" s="3">
        <v>25</v>
      </c>
      <c r="I8916" s="3">
        <v>10</v>
      </c>
      <c r="J8916" s="3">
        <v>30</v>
      </c>
      <c r="K8916" s="3" t="s">
        <v>2</v>
      </c>
      <c r="L8916" s="3">
        <v>45</v>
      </c>
      <c r="M8916" s="3">
        <v>39.5</v>
      </c>
      <c r="N8916" s="3">
        <v>538</v>
      </c>
      <c r="O8916" s="3">
        <v>1</v>
      </c>
      <c r="P8916" s="28">
        <f>N8916/O8916</f>
        <v>538</v>
      </c>
      <c r="Q8916" s="5">
        <v>46</v>
      </c>
      <c r="R8916" s="2" t="s">
        <v>29</v>
      </c>
      <c r="S8916" s="55">
        <f>O8916/J8916*40</f>
        <v>1.3333333333333333</v>
      </c>
      <c r="T8916" s="55">
        <f>N8916/J8916*40</f>
        <v>717.33333333333337</v>
      </c>
    </row>
    <row r="8917" spans="1:20" ht="14.4" x14ac:dyDescent="0.3">
      <c r="A8917" s="3" t="s">
        <v>276</v>
      </c>
      <c r="B8917" s="3" t="s">
        <v>277</v>
      </c>
      <c r="C8917" s="3">
        <v>55.774999999999999</v>
      </c>
      <c r="D8917" s="3">
        <v>22.507999999999999</v>
      </c>
      <c r="E8917" s="9">
        <v>45854</v>
      </c>
      <c r="F8917" s="3" t="s">
        <v>47</v>
      </c>
      <c r="G8917" s="2" t="s">
        <v>278</v>
      </c>
      <c r="H8917" s="3">
        <v>25</v>
      </c>
      <c r="I8917" s="3">
        <v>10</v>
      </c>
      <c r="J8917" s="3">
        <v>30</v>
      </c>
      <c r="K8917" s="3" t="s">
        <v>2</v>
      </c>
      <c r="L8917" s="3">
        <v>61.5</v>
      </c>
      <c r="M8917" s="3">
        <v>53.5</v>
      </c>
      <c r="N8917" s="3">
        <v>1390.7</v>
      </c>
      <c r="O8917" s="3">
        <v>1</v>
      </c>
      <c r="P8917" s="28">
        <f>N8917/O8917</f>
        <v>1390.7</v>
      </c>
      <c r="Q8917" s="5">
        <v>61</v>
      </c>
      <c r="R8917" s="2" t="s">
        <v>31</v>
      </c>
      <c r="S8917" s="55">
        <f>O8917/J8917*40</f>
        <v>1.3333333333333333</v>
      </c>
      <c r="T8917" s="55">
        <f>N8917/J8917*40</f>
        <v>1854.2666666666669</v>
      </c>
    </row>
    <row r="8918" spans="1:20" ht="14.4" x14ac:dyDescent="0.3">
      <c r="A8918" s="3" t="s">
        <v>276</v>
      </c>
      <c r="B8918" s="3" t="s">
        <v>277</v>
      </c>
      <c r="C8918" s="3">
        <v>55.774999999999999</v>
      </c>
      <c r="D8918" s="3">
        <v>22.507999999999999</v>
      </c>
      <c r="E8918" s="9">
        <v>45854</v>
      </c>
      <c r="F8918" s="3" t="s">
        <v>47</v>
      </c>
      <c r="G8918" s="2" t="s">
        <v>278</v>
      </c>
      <c r="H8918" s="3">
        <v>14</v>
      </c>
      <c r="I8918" s="3">
        <v>10</v>
      </c>
      <c r="J8918" s="3">
        <v>30</v>
      </c>
      <c r="K8918" s="3" t="s">
        <v>9</v>
      </c>
      <c r="L8918" s="3">
        <v>9.8000000000000007</v>
      </c>
      <c r="M8918" s="3">
        <v>8.1</v>
      </c>
      <c r="N8918" s="3">
        <v>12</v>
      </c>
      <c r="O8918" s="3">
        <v>1</v>
      </c>
      <c r="P8918" s="28">
        <f>N8918/O8918</f>
        <v>12</v>
      </c>
      <c r="Q8918" s="5">
        <v>9</v>
      </c>
      <c r="R8918" s="2" t="s">
        <v>27</v>
      </c>
      <c r="S8918" s="55">
        <f>O8918/J8918*40</f>
        <v>1.3333333333333333</v>
      </c>
      <c r="T8918" s="55">
        <f>N8918/J8918*40</f>
        <v>16</v>
      </c>
    </row>
    <row r="8919" spans="1:20" ht="14.4" x14ac:dyDescent="0.3">
      <c r="A8919" s="3" t="s">
        <v>276</v>
      </c>
      <c r="B8919" s="3" t="s">
        <v>277</v>
      </c>
      <c r="C8919" s="3">
        <v>55.774999999999999</v>
      </c>
      <c r="D8919" s="3">
        <v>22.507999999999999</v>
      </c>
      <c r="E8919" s="9">
        <v>45854</v>
      </c>
      <c r="F8919" s="3" t="s">
        <v>47</v>
      </c>
      <c r="G8919" s="2" t="s">
        <v>278</v>
      </c>
      <c r="H8919" s="3">
        <v>14</v>
      </c>
      <c r="I8919" s="3">
        <v>10</v>
      </c>
      <c r="J8919" s="3">
        <v>30</v>
      </c>
      <c r="K8919" s="3" t="s">
        <v>9</v>
      </c>
      <c r="L8919" s="3">
        <v>9.9</v>
      </c>
      <c r="M8919" s="3">
        <v>8.1</v>
      </c>
      <c r="N8919" s="3">
        <v>11</v>
      </c>
      <c r="O8919" s="3">
        <v>1</v>
      </c>
      <c r="P8919" s="28">
        <f>N8919/O8919</f>
        <v>11</v>
      </c>
      <c r="Q8919" s="5">
        <v>9</v>
      </c>
      <c r="R8919" s="2" t="s">
        <v>27</v>
      </c>
      <c r="S8919" s="55">
        <f>O8919/J8919*40</f>
        <v>1.3333333333333333</v>
      </c>
      <c r="T8919" s="55">
        <f>N8919/J8919*40</f>
        <v>14.666666666666666</v>
      </c>
    </row>
    <row r="8920" spans="1:20" ht="14.4" x14ac:dyDescent="0.3">
      <c r="A8920" s="3" t="s">
        <v>276</v>
      </c>
      <c r="B8920" s="3" t="s">
        <v>277</v>
      </c>
      <c r="C8920" s="3">
        <v>55.774999999999999</v>
      </c>
      <c r="D8920" s="3">
        <v>22.507999999999999</v>
      </c>
      <c r="E8920" s="9">
        <v>45854</v>
      </c>
      <c r="F8920" s="3" t="s">
        <v>47</v>
      </c>
      <c r="G8920" s="2" t="s">
        <v>278</v>
      </c>
      <c r="H8920" s="3">
        <v>14</v>
      </c>
      <c r="I8920" s="3">
        <v>10</v>
      </c>
      <c r="J8920" s="3">
        <v>30</v>
      </c>
      <c r="K8920" s="3" t="s">
        <v>9</v>
      </c>
      <c r="L8920" s="3">
        <v>10</v>
      </c>
      <c r="M8920" s="3">
        <v>8.1999999999999993</v>
      </c>
      <c r="N8920" s="3">
        <v>13</v>
      </c>
      <c r="O8920" s="3">
        <v>1</v>
      </c>
      <c r="P8920" s="28">
        <f>N8920/O8920</f>
        <v>13</v>
      </c>
      <c r="Q8920" s="5">
        <v>11</v>
      </c>
      <c r="R8920" s="2" t="s">
        <v>27</v>
      </c>
      <c r="S8920" s="55">
        <f>O8920/J8920*40</f>
        <v>1.3333333333333333</v>
      </c>
      <c r="T8920" s="55">
        <f>N8920/J8920*40</f>
        <v>17.333333333333336</v>
      </c>
    </row>
    <row r="8921" spans="1:20" ht="14.4" x14ac:dyDescent="0.3">
      <c r="A8921" s="3" t="s">
        <v>276</v>
      </c>
      <c r="B8921" s="3" t="s">
        <v>277</v>
      </c>
      <c r="C8921" s="3">
        <v>55.774999999999999</v>
      </c>
      <c r="D8921" s="3">
        <v>22.507999999999999</v>
      </c>
      <c r="E8921" s="9">
        <v>45854</v>
      </c>
      <c r="F8921" s="3" t="s">
        <v>47</v>
      </c>
      <c r="G8921" s="2" t="s">
        <v>278</v>
      </c>
      <c r="H8921" s="3">
        <v>14</v>
      </c>
      <c r="I8921" s="3">
        <v>10</v>
      </c>
      <c r="J8921" s="3">
        <v>30</v>
      </c>
      <c r="K8921" s="3" t="s">
        <v>9</v>
      </c>
      <c r="L8921" s="3">
        <v>10</v>
      </c>
      <c r="M8921" s="3">
        <v>8.1999999999999993</v>
      </c>
      <c r="N8921" s="3">
        <v>14</v>
      </c>
      <c r="O8921" s="3">
        <v>1</v>
      </c>
      <c r="P8921" s="28">
        <f>N8921/O8921</f>
        <v>14</v>
      </c>
      <c r="Q8921" s="5">
        <v>11</v>
      </c>
      <c r="R8921" s="2" t="s">
        <v>27</v>
      </c>
      <c r="S8921" s="55">
        <f>O8921/J8921*40</f>
        <v>1.3333333333333333</v>
      </c>
      <c r="T8921" s="55">
        <f>N8921/J8921*40</f>
        <v>18.666666666666668</v>
      </c>
    </row>
    <row r="8922" spans="1:20" ht="14.4" x14ac:dyDescent="0.3">
      <c r="A8922" s="3" t="s">
        <v>276</v>
      </c>
      <c r="B8922" s="3" t="s">
        <v>277</v>
      </c>
      <c r="C8922" s="3">
        <v>55.774999999999999</v>
      </c>
      <c r="D8922" s="3">
        <v>22.507999999999999</v>
      </c>
      <c r="E8922" s="9">
        <v>45854</v>
      </c>
      <c r="F8922" s="3" t="s">
        <v>47</v>
      </c>
      <c r="G8922" s="2" t="s">
        <v>248</v>
      </c>
      <c r="H8922" s="3">
        <v>14</v>
      </c>
      <c r="I8922" s="3">
        <v>10</v>
      </c>
      <c r="J8922" s="3">
        <v>30</v>
      </c>
      <c r="K8922" s="3" t="s">
        <v>9</v>
      </c>
      <c r="L8922" s="3">
        <v>10.4</v>
      </c>
      <c r="M8922" s="3">
        <v>8.6</v>
      </c>
      <c r="N8922" s="3">
        <v>13.6</v>
      </c>
      <c r="O8922" s="3">
        <v>1</v>
      </c>
      <c r="P8922" s="28">
        <f>N8922/O8922</f>
        <v>13.6</v>
      </c>
      <c r="Q8922" s="5">
        <v>11</v>
      </c>
      <c r="R8922" s="2" t="s">
        <v>27</v>
      </c>
      <c r="S8922" s="55">
        <f>O8922/J8922*40</f>
        <v>1.3333333333333333</v>
      </c>
      <c r="T8922" s="55">
        <f>N8922/J8922*40</f>
        <v>18.133333333333333</v>
      </c>
    </row>
    <row r="8923" spans="1:20" ht="14.4" x14ac:dyDescent="0.3">
      <c r="A8923" s="3" t="s">
        <v>276</v>
      </c>
      <c r="B8923" s="3" t="s">
        <v>277</v>
      </c>
      <c r="C8923" s="3">
        <v>55.774999999999999</v>
      </c>
      <c r="D8923" s="3">
        <v>22.507999999999999</v>
      </c>
      <c r="E8923" s="9">
        <v>45854</v>
      </c>
      <c r="F8923" s="3" t="s">
        <v>50</v>
      </c>
      <c r="G8923" s="2" t="s">
        <v>279</v>
      </c>
      <c r="H8923" s="3">
        <v>50</v>
      </c>
      <c r="I8923" s="3">
        <v>30</v>
      </c>
      <c r="J8923" s="3">
        <v>60</v>
      </c>
      <c r="K8923" s="3" t="s">
        <v>9</v>
      </c>
      <c r="L8923" s="3">
        <v>27.3</v>
      </c>
      <c r="M8923" s="3">
        <v>22.5</v>
      </c>
      <c r="N8923" s="3">
        <v>297.3</v>
      </c>
      <c r="O8923" s="3">
        <v>1</v>
      </c>
      <c r="P8923" s="28">
        <f>N8923/O8923</f>
        <v>297.3</v>
      </c>
      <c r="Q8923" s="5">
        <v>26</v>
      </c>
      <c r="R8923" s="2" t="s">
        <v>33</v>
      </c>
      <c r="S8923" s="55">
        <f>O8923/J8923*40</f>
        <v>0.66666666666666663</v>
      </c>
      <c r="T8923" s="55">
        <f>N8923/J8923*40</f>
        <v>198.2</v>
      </c>
    </row>
    <row r="8924" spans="1:20" ht="14.4" x14ac:dyDescent="0.3">
      <c r="A8924" s="3" t="s">
        <v>276</v>
      </c>
      <c r="B8924" s="3" t="s">
        <v>277</v>
      </c>
      <c r="C8924" s="3">
        <v>55.774999999999999</v>
      </c>
      <c r="D8924" s="3">
        <v>22.507999999999999</v>
      </c>
      <c r="E8924" s="9">
        <v>45854</v>
      </c>
      <c r="F8924" s="3" t="s">
        <v>47</v>
      </c>
      <c r="G8924" s="2" t="s">
        <v>248</v>
      </c>
      <c r="H8924" s="3">
        <v>50</v>
      </c>
      <c r="I8924" s="3">
        <v>10</v>
      </c>
      <c r="J8924" s="3">
        <v>60</v>
      </c>
      <c r="K8924" s="3" t="s">
        <v>9</v>
      </c>
      <c r="L8924" s="3">
        <v>32.200000000000003</v>
      </c>
      <c r="M8924" s="3">
        <v>27</v>
      </c>
      <c r="N8924" s="3">
        <v>554.79999999999995</v>
      </c>
      <c r="O8924" s="3">
        <v>1</v>
      </c>
      <c r="P8924" s="28">
        <f>N8924/O8924</f>
        <v>554.79999999999995</v>
      </c>
      <c r="Q8924" s="5">
        <v>31</v>
      </c>
      <c r="R8924" s="2" t="s">
        <v>31</v>
      </c>
      <c r="S8924" s="55">
        <f>O8924/J8924*40</f>
        <v>0.66666666666666663</v>
      </c>
      <c r="T8924" s="55">
        <f>N8924/J8924*40</f>
        <v>369.86666666666667</v>
      </c>
    </row>
    <row r="8925" spans="1:20" ht="14.4" x14ac:dyDescent="0.3">
      <c r="A8925" s="3" t="s">
        <v>276</v>
      </c>
      <c r="B8925" s="3" t="s">
        <v>277</v>
      </c>
      <c r="C8925" s="3">
        <v>55.774999999999999</v>
      </c>
      <c r="D8925" s="3">
        <v>22.507999999999999</v>
      </c>
      <c r="E8925" s="9">
        <v>45854</v>
      </c>
      <c r="F8925" s="3" t="s">
        <v>47</v>
      </c>
      <c r="G8925" s="2" t="s">
        <v>279</v>
      </c>
      <c r="H8925" s="3">
        <v>30</v>
      </c>
      <c r="I8925" s="3">
        <v>10</v>
      </c>
      <c r="J8925" s="3">
        <v>30</v>
      </c>
      <c r="K8925" s="3" t="s">
        <v>9</v>
      </c>
      <c r="L8925" s="3">
        <v>34</v>
      </c>
      <c r="M8925" s="3">
        <v>28.9</v>
      </c>
      <c r="N8925" s="3">
        <v>613.29999999999995</v>
      </c>
      <c r="O8925" s="3">
        <v>1</v>
      </c>
      <c r="P8925" s="28">
        <f>N8925/O8925</f>
        <v>613.29999999999995</v>
      </c>
      <c r="Q8925" s="5">
        <v>34</v>
      </c>
      <c r="R8925" s="2" t="s">
        <v>31</v>
      </c>
      <c r="S8925" s="55">
        <f>O8925/J8925*40</f>
        <v>1.3333333333333333</v>
      </c>
      <c r="T8925" s="55">
        <f>N8925/J8925*40</f>
        <v>817.73333333333323</v>
      </c>
    </row>
    <row r="8926" spans="1:20" ht="14.4" x14ac:dyDescent="0.3">
      <c r="A8926" s="3" t="s">
        <v>276</v>
      </c>
      <c r="B8926" s="3" t="s">
        <v>277</v>
      </c>
      <c r="C8926" s="3">
        <v>55.774999999999999</v>
      </c>
      <c r="D8926" s="3">
        <v>22.507999999999999</v>
      </c>
      <c r="E8926" s="9">
        <v>45854</v>
      </c>
      <c r="F8926" s="3" t="s">
        <v>47</v>
      </c>
      <c r="G8926" s="2" t="s">
        <v>279</v>
      </c>
      <c r="H8926" s="3">
        <v>50</v>
      </c>
      <c r="I8926" s="3">
        <v>10</v>
      </c>
      <c r="J8926" s="3">
        <v>60</v>
      </c>
      <c r="K8926" s="3" t="s">
        <v>9</v>
      </c>
      <c r="L8926" s="3">
        <v>34.5</v>
      </c>
      <c r="M8926" s="3">
        <v>28.9</v>
      </c>
      <c r="N8926" s="3">
        <v>687.3</v>
      </c>
      <c r="O8926" s="3">
        <v>1</v>
      </c>
      <c r="P8926" s="28">
        <f>N8926/O8926</f>
        <v>687.3</v>
      </c>
      <c r="Q8926" s="5">
        <v>34</v>
      </c>
      <c r="R8926" s="2" t="s">
        <v>31</v>
      </c>
      <c r="S8926" s="55">
        <f>O8926/J8926*40</f>
        <v>0.66666666666666663</v>
      </c>
      <c r="T8926" s="55">
        <f>N8926/J8926*40</f>
        <v>458.2</v>
      </c>
    </row>
    <row r="8927" spans="1:20" ht="14.4" x14ac:dyDescent="0.3">
      <c r="A8927" s="3" t="s">
        <v>276</v>
      </c>
      <c r="B8927" s="3" t="s">
        <v>277</v>
      </c>
      <c r="C8927" s="3">
        <v>55.774999999999999</v>
      </c>
      <c r="D8927" s="3">
        <v>22.507999999999999</v>
      </c>
      <c r="E8927" s="9">
        <v>45854</v>
      </c>
      <c r="F8927" s="3" t="s">
        <v>50</v>
      </c>
      <c r="G8927" s="2" t="s">
        <v>279</v>
      </c>
      <c r="H8927" s="3">
        <v>60</v>
      </c>
      <c r="I8927" s="3">
        <v>30</v>
      </c>
      <c r="J8927" s="3">
        <v>90</v>
      </c>
      <c r="K8927" s="3" t="s">
        <v>9</v>
      </c>
      <c r="L8927" s="3">
        <v>36.200000000000003</v>
      </c>
      <c r="M8927" s="3">
        <v>30.5</v>
      </c>
      <c r="N8927" s="3">
        <v>733.6</v>
      </c>
      <c r="O8927" s="3">
        <v>1</v>
      </c>
      <c r="P8927" s="28">
        <f>N8927/O8927</f>
        <v>733.6</v>
      </c>
      <c r="Q8927" s="5">
        <v>36</v>
      </c>
      <c r="R8927" s="2" t="s">
        <v>32</v>
      </c>
      <c r="S8927" s="55">
        <f>O8927/J8927*40</f>
        <v>0.44444444444444448</v>
      </c>
      <c r="T8927" s="55">
        <f>N8927/J8927*40</f>
        <v>326.04444444444448</v>
      </c>
    </row>
    <row r="8928" spans="1:20" ht="14.4" x14ac:dyDescent="0.3">
      <c r="A8928" s="3" t="s">
        <v>276</v>
      </c>
      <c r="B8928" s="3" t="s">
        <v>277</v>
      </c>
      <c r="C8928" s="3">
        <v>55.774999999999999</v>
      </c>
      <c r="D8928" s="3">
        <v>22.507999999999999</v>
      </c>
      <c r="E8928" s="9">
        <v>45854</v>
      </c>
      <c r="F8928" s="3" t="s">
        <v>47</v>
      </c>
      <c r="G8928" s="2" t="s">
        <v>278</v>
      </c>
      <c r="H8928" s="3">
        <v>50</v>
      </c>
      <c r="I8928" s="3">
        <v>10</v>
      </c>
      <c r="J8928" s="3">
        <v>60</v>
      </c>
      <c r="K8928" s="3" t="s">
        <v>9</v>
      </c>
      <c r="L8928" s="3">
        <v>36.299999999999997</v>
      </c>
      <c r="M8928" s="3">
        <v>31</v>
      </c>
      <c r="N8928" s="3">
        <v>781</v>
      </c>
      <c r="O8928" s="3">
        <v>1</v>
      </c>
      <c r="P8928" s="28">
        <f>N8928/O8928</f>
        <v>781</v>
      </c>
      <c r="Q8928" s="5">
        <v>36</v>
      </c>
      <c r="R8928" s="2" t="s">
        <v>32</v>
      </c>
      <c r="S8928" s="55">
        <f>O8928/J8928*40</f>
        <v>0.66666666666666663</v>
      </c>
      <c r="T8928" s="55">
        <f>N8928/J8928*40</f>
        <v>520.66666666666674</v>
      </c>
    </row>
    <row r="8929" spans="1:20" ht="14.4" x14ac:dyDescent="0.3">
      <c r="A8929" s="3" t="s">
        <v>276</v>
      </c>
      <c r="B8929" s="3" t="s">
        <v>277</v>
      </c>
      <c r="C8929" s="3">
        <v>55.774999999999999</v>
      </c>
      <c r="D8929" s="3">
        <v>22.507999999999999</v>
      </c>
      <c r="E8929" s="9">
        <v>45854</v>
      </c>
      <c r="F8929" s="3" t="s">
        <v>50</v>
      </c>
      <c r="G8929" s="2" t="s">
        <v>279</v>
      </c>
      <c r="H8929" s="3">
        <v>60</v>
      </c>
      <c r="I8929" s="3">
        <v>30</v>
      </c>
      <c r="J8929" s="3">
        <v>90</v>
      </c>
      <c r="K8929" s="3" t="s">
        <v>9</v>
      </c>
      <c r="L8929" s="3">
        <v>36.5</v>
      </c>
      <c r="M8929" s="3">
        <v>31.2</v>
      </c>
      <c r="N8929" s="3">
        <v>815.5</v>
      </c>
      <c r="O8929" s="3">
        <v>1</v>
      </c>
      <c r="P8929" s="28">
        <f>N8929/O8929</f>
        <v>815.5</v>
      </c>
      <c r="Q8929" s="5">
        <v>36</v>
      </c>
      <c r="R8929" s="2" t="s">
        <v>32</v>
      </c>
      <c r="S8929" s="55">
        <f>O8929/J8929*40</f>
        <v>0.44444444444444448</v>
      </c>
      <c r="T8929" s="55">
        <f>N8929/J8929*40</f>
        <v>362.44444444444446</v>
      </c>
    </row>
    <row r="8930" spans="1:20" ht="14.4" x14ac:dyDescent="0.3">
      <c r="A8930" s="3" t="s">
        <v>276</v>
      </c>
      <c r="B8930" s="3" t="s">
        <v>277</v>
      </c>
      <c r="C8930" s="3">
        <v>55.774999999999999</v>
      </c>
      <c r="D8930" s="3">
        <v>22.507999999999999</v>
      </c>
      <c r="E8930" s="9">
        <v>45854</v>
      </c>
      <c r="F8930" s="3" t="s">
        <v>47</v>
      </c>
      <c r="G8930" s="2" t="s">
        <v>248</v>
      </c>
      <c r="H8930" s="3">
        <v>50</v>
      </c>
      <c r="I8930" s="3">
        <v>10</v>
      </c>
      <c r="J8930" s="3">
        <v>60</v>
      </c>
      <c r="K8930" s="3" t="s">
        <v>9</v>
      </c>
      <c r="L8930" s="3">
        <v>37</v>
      </c>
      <c r="M8930" s="3">
        <v>30.8</v>
      </c>
      <c r="N8930" s="3">
        <v>709.3</v>
      </c>
      <c r="O8930" s="3">
        <v>1</v>
      </c>
      <c r="P8930" s="28">
        <f>N8930/O8930</f>
        <v>709.3</v>
      </c>
      <c r="Q8930" s="5">
        <v>36</v>
      </c>
      <c r="R8930" s="2" t="s">
        <v>32</v>
      </c>
      <c r="S8930" s="55">
        <f>O8930/J8930*40</f>
        <v>0.66666666666666663</v>
      </c>
      <c r="T8930" s="55">
        <f>N8930/J8930*40</f>
        <v>472.86666666666662</v>
      </c>
    </row>
    <row r="8931" spans="1:20" ht="14.4" x14ac:dyDescent="0.3">
      <c r="A8931" s="3" t="s">
        <v>276</v>
      </c>
      <c r="B8931" s="3" t="s">
        <v>277</v>
      </c>
      <c r="C8931" s="3">
        <v>55.774999999999999</v>
      </c>
      <c r="D8931" s="3">
        <v>22.507999999999999</v>
      </c>
      <c r="E8931" s="9">
        <v>45854</v>
      </c>
      <c r="F8931" s="3" t="s">
        <v>50</v>
      </c>
      <c r="G8931" s="2" t="s">
        <v>279</v>
      </c>
      <c r="H8931" s="3">
        <v>60</v>
      </c>
      <c r="I8931" s="3">
        <v>30</v>
      </c>
      <c r="J8931" s="3">
        <v>90</v>
      </c>
      <c r="K8931" s="3" t="s">
        <v>9</v>
      </c>
      <c r="L8931" s="3">
        <v>37</v>
      </c>
      <c r="M8931" s="3">
        <v>31.4</v>
      </c>
      <c r="N8931" s="3">
        <v>859.7</v>
      </c>
      <c r="O8931" s="3">
        <v>1</v>
      </c>
      <c r="P8931" s="28">
        <f>N8931/O8931</f>
        <v>859.7</v>
      </c>
      <c r="Q8931" s="5">
        <v>36</v>
      </c>
      <c r="R8931" s="2" t="s">
        <v>32</v>
      </c>
      <c r="S8931" s="55">
        <f>O8931/J8931*40</f>
        <v>0.44444444444444448</v>
      </c>
      <c r="T8931" s="55">
        <f>N8931/J8931*40</f>
        <v>382.08888888888896</v>
      </c>
    </row>
    <row r="8932" spans="1:20" ht="14.4" x14ac:dyDescent="0.3">
      <c r="A8932" s="3" t="s">
        <v>276</v>
      </c>
      <c r="B8932" s="3" t="s">
        <v>277</v>
      </c>
      <c r="C8932" s="3">
        <v>55.774999999999999</v>
      </c>
      <c r="D8932" s="3">
        <v>22.507999999999999</v>
      </c>
      <c r="E8932" s="9">
        <v>45854</v>
      </c>
      <c r="F8932" s="3" t="s">
        <v>47</v>
      </c>
      <c r="G8932" s="2" t="s">
        <v>279</v>
      </c>
      <c r="H8932" s="3">
        <v>50</v>
      </c>
      <c r="I8932" s="3">
        <v>10</v>
      </c>
      <c r="J8932" s="3">
        <v>60</v>
      </c>
      <c r="K8932" s="3" t="s">
        <v>9</v>
      </c>
      <c r="L8932" s="3">
        <v>37</v>
      </c>
      <c r="M8932" s="3">
        <v>31</v>
      </c>
      <c r="N8932" s="3">
        <v>748.7</v>
      </c>
      <c r="O8932" s="3">
        <v>1</v>
      </c>
      <c r="P8932" s="28">
        <f>N8932/O8932</f>
        <v>748.7</v>
      </c>
      <c r="Q8932" s="5">
        <v>36</v>
      </c>
      <c r="R8932" s="2" t="s">
        <v>32</v>
      </c>
      <c r="S8932" s="55">
        <f>O8932/J8932*40</f>
        <v>0.66666666666666663</v>
      </c>
      <c r="T8932" s="55">
        <f>N8932/J8932*40</f>
        <v>499.13333333333333</v>
      </c>
    </row>
    <row r="8933" spans="1:20" ht="14.4" x14ac:dyDescent="0.3">
      <c r="A8933" s="3" t="s">
        <v>276</v>
      </c>
      <c r="B8933" s="3" t="s">
        <v>277</v>
      </c>
      <c r="C8933" s="3">
        <v>55.774999999999999</v>
      </c>
      <c r="D8933" s="3">
        <v>22.507999999999999</v>
      </c>
      <c r="E8933" s="9">
        <v>45854</v>
      </c>
      <c r="F8933" s="3" t="s">
        <v>47</v>
      </c>
      <c r="G8933" s="2" t="s">
        <v>279</v>
      </c>
      <c r="H8933" s="3">
        <v>50</v>
      </c>
      <c r="I8933" s="3">
        <v>10</v>
      </c>
      <c r="J8933" s="3">
        <v>60</v>
      </c>
      <c r="K8933" s="3" t="s">
        <v>9</v>
      </c>
      <c r="L8933" s="3">
        <v>37.5</v>
      </c>
      <c r="M8933" s="3">
        <v>31.2</v>
      </c>
      <c r="N8933" s="3">
        <v>835.7</v>
      </c>
      <c r="O8933" s="3">
        <v>1</v>
      </c>
      <c r="P8933" s="28">
        <f>N8933/O8933</f>
        <v>835.7</v>
      </c>
      <c r="Q8933" s="5">
        <v>39</v>
      </c>
      <c r="R8933" s="2" t="s">
        <v>32</v>
      </c>
      <c r="S8933" s="55">
        <f>O8933/J8933*40</f>
        <v>0.66666666666666663</v>
      </c>
      <c r="T8933" s="55">
        <f>N8933/J8933*40</f>
        <v>557.13333333333344</v>
      </c>
    </row>
    <row r="8934" spans="1:20" ht="14.4" x14ac:dyDescent="0.3">
      <c r="A8934" s="3" t="s">
        <v>276</v>
      </c>
      <c r="B8934" s="3" t="s">
        <v>277</v>
      </c>
      <c r="C8934" s="3">
        <v>55.774999999999999</v>
      </c>
      <c r="D8934" s="3">
        <v>22.507999999999999</v>
      </c>
      <c r="E8934" s="9">
        <v>45854</v>
      </c>
      <c r="F8934" s="3" t="s">
        <v>50</v>
      </c>
      <c r="G8934" s="2" t="s">
        <v>279</v>
      </c>
      <c r="H8934" s="3">
        <v>60</v>
      </c>
      <c r="I8934" s="3">
        <v>30</v>
      </c>
      <c r="J8934" s="3">
        <v>90</v>
      </c>
      <c r="K8934" s="3" t="s">
        <v>9</v>
      </c>
      <c r="L8934" s="3">
        <v>38.200000000000003</v>
      </c>
      <c r="M8934" s="3">
        <v>32</v>
      </c>
      <c r="N8934" s="3">
        <v>816.5</v>
      </c>
      <c r="O8934" s="3">
        <v>1</v>
      </c>
      <c r="P8934" s="28">
        <f>N8934/O8934</f>
        <v>816.5</v>
      </c>
      <c r="Q8934" s="5">
        <v>39</v>
      </c>
      <c r="R8934" s="2" t="s">
        <v>32</v>
      </c>
      <c r="S8934" s="55">
        <f>O8934/J8934*40</f>
        <v>0.44444444444444448</v>
      </c>
      <c r="T8934" s="55">
        <f>N8934/J8934*40</f>
        <v>362.88888888888891</v>
      </c>
    </row>
    <row r="8935" spans="1:20" ht="14.4" x14ac:dyDescent="0.3">
      <c r="A8935" s="3" t="s">
        <v>276</v>
      </c>
      <c r="B8935" s="3" t="s">
        <v>277</v>
      </c>
      <c r="C8935" s="3">
        <v>55.774999999999999</v>
      </c>
      <c r="D8935" s="3">
        <v>22.507999999999999</v>
      </c>
      <c r="E8935" s="9">
        <v>45854</v>
      </c>
      <c r="F8935" s="3" t="s">
        <v>50</v>
      </c>
      <c r="G8935" s="2" t="s">
        <v>278</v>
      </c>
      <c r="H8935" s="3">
        <v>60</v>
      </c>
      <c r="I8935" s="3">
        <v>30</v>
      </c>
      <c r="J8935" s="3">
        <v>90</v>
      </c>
      <c r="K8935" s="3" t="s">
        <v>9</v>
      </c>
      <c r="L8935" s="3">
        <v>38.799999999999997</v>
      </c>
      <c r="M8935" s="3">
        <v>32</v>
      </c>
      <c r="N8935" s="3">
        <v>889.7</v>
      </c>
      <c r="O8935" s="3">
        <v>1</v>
      </c>
      <c r="P8935" s="28">
        <f>N8935/O8935</f>
        <v>889.7</v>
      </c>
      <c r="Q8935" s="5">
        <v>39</v>
      </c>
      <c r="R8935" s="2" t="s">
        <v>32</v>
      </c>
      <c r="S8935" s="55">
        <f>O8935/J8935*40</f>
        <v>0.44444444444444448</v>
      </c>
      <c r="T8935" s="55">
        <f>N8935/J8935*40</f>
        <v>395.42222222222222</v>
      </c>
    </row>
    <row r="8936" spans="1:20" ht="14.4" x14ac:dyDescent="0.3">
      <c r="A8936" s="3" t="s">
        <v>276</v>
      </c>
      <c r="B8936" s="3" t="s">
        <v>277</v>
      </c>
      <c r="C8936" s="3">
        <v>55.774999999999999</v>
      </c>
      <c r="D8936" s="3">
        <v>22.507999999999999</v>
      </c>
      <c r="E8936" s="9">
        <v>45854</v>
      </c>
      <c r="F8936" s="3" t="s">
        <v>50</v>
      </c>
      <c r="G8936" s="2" t="s">
        <v>278</v>
      </c>
      <c r="H8936" s="3">
        <v>60</v>
      </c>
      <c r="I8936" s="3">
        <v>30</v>
      </c>
      <c r="J8936" s="3">
        <v>90</v>
      </c>
      <c r="K8936" s="3" t="s">
        <v>9</v>
      </c>
      <c r="L8936" s="3">
        <v>39.5</v>
      </c>
      <c r="M8936" s="3">
        <v>36.799999999999997</v>
      </c>
      <c r="N8936" s="3">
        <v>931</v>
      </c>
      <c r="O8936" s="3">
        <v>1</v>
      </c>
      <c r="P8936" s="28">
        <f>N8936/O8936</f>
        <v>931</v>
      </c>
      <c r="Q8936" s="5">
        <v>39</v>
      </c>
      <c r="R8936" s="2" t="s">
        <v>32</v>
      </c>
      <c r="S8936" s="55">
        <f>O8936/J8936*40</f>
        <v>0.44444444444444448</v>
      </c>
      <c r="T8936" s="55">
        <f>N8936/J8936*40</f>
        <v>413.77777777777783</v>
      </c>
    </row>
    <row r="8937" spans="1:20" ht="14.4" x14ac:dyDescent="0.3">
      <c r="A8937" s="3" t="s">
        <v>276</v>
      </c>
      <c r="B8937" s="3" t="s">
        <v>277</v>
      </c>
      <c r="C8937" s="3">
        <v>55.774999999999999</v>
      </c>
      <c r="D8937" s="3">
        <v>22.507999999999999</v>
      </c>
      <c r="E8937" s="9">
        <v>45854</v>
      </c>
      <c r="F8937" s="3" t="s">
        <v>47</v>
      </c>
      <c r="G8937" s="2" t="s">
        <v>278</v>
      </c>
      <c r="H8937" s="3">
        <v>60</v>
      </c>
      <c r="I8937" s="3">
        <v>10</v>
      </c>
      <c r="J8937" s="3">
        <v>90</v>
      </c>
      <c r="K8937" s="3" t="s">
        <v>9</v>
      </c>
      <c r="L8937" s="3">
        <v>39.5</v>
      </c>
      <c r="M8937" s="3">
        <v>33</v>
      </c>
      <c r="N8937" s="3">
        <v>967</v>
      </c>
      <c r="O8937" s="3">
        <v>1</v>
      </c>
      <c r="P8937" s="28">
        <f>N8937/O8937</f>
        <v>967</v>
      </c>
      <c r="Q8937" s="5">
        <v>39</v>
      </c>
      <c r="R8937" s="2" t="s">
        <v>49</v>
      </c>
      <c r="S8937" s="55">
        <f>O8937/J8937*40</f>
        <v>0.44444444444444448</v>
      </c>
      <c r="T8937" s="55">
        <f>N8937/J8937*40</f>
        <v>429.77777777777771</v>
      </c>
    </row>
    <row r="8938" spans="1:20" ht="14.4" x14ac:dyDescent="0.3">
      <c r="A8938" s="3" t="s">
        <v>276</v>
      </c>
      <c r="B8938" s="3" t="s">
        <v>277</v>
      </c>
      <c r="C8938" s="3">
        <v>55.774999999999999</v>
      </c>
      <c r="D8938" s="3">
        <v>22.507999999999999</v>
      </c>
      <c r="E8938" s="9">
        <v>45854</v>
      </c>
      <c r="F8938" s="3" t="s">
        <v>50</v>
      </c>
      <c r="G8938" s="2" t="s">
        <v>278</v>
      </c>
      <c r="H8938" s="3">
        <v>60</v>
      </c>
      <c r="I8938" s="3">
        <v>30</v>
      </c>
      <c r="J8938" s="3">
        <v>90</v>
      </c>
      <c r="K8938" s="3" t="s">
        <v>9</v>
      </c>
      <c r="L8938" s="3">
        <v>40.200000000000003</v>
      </c>
      <c r="M8938" s="3">
        <v>33.5</v>
      </c>
      <c r="N8938" s="3">
        <v>1023.8</v>
      </c>
      <c r="O8938" s="3">
        <v>1</v>
      </c>
      <c r="P8938" s="28">
        <f>N8938/O8938</f>
        <v>1023.8</v>
      </c>
      <c r="Q8938" s="5">
        <v>41</v>
      </c>
      <c r="R8938" s="2" t="s">
        <v>49</v>
      </c>
      <c r="S8938" s="55">
        <f>O8938/J8938*40</f>
        <v>0.44444444444444448</v>
      </c>
      <c r="T8938" s="55">
        <f>N8938/J8938*40</f>
        <v>455.02222222222224</v>
      </c>
    </row>
    <row r="8939" spans="1:20" ht="14.4" x14ac:dyDescent="0.3">
      <c r="A8939" s="3" t="s">
        <v>276</v>
      </c>
      <c r="B8939" s="3" t="s">
        <v>277</v>
      </c>
      <c r="C8939" s="3">
        <v>55.774999999999999</v>
      </c>
      <c r="D8939" s="3">
        <v>22.507999999999999</v>
      </c>
      <c r="E8939" s="9">
        <v>45854</v>
      </c>
      <c r="F8939" s="3" t="s">
        <v>47</v>
      </c>
      <c r="G8939" s="2" t="s">
        <v>279</v>
      </c>
      <c r="H8939" s="3">
        <v>60</v>
      </c>
      <c r="I8939" s="3">
        <v>10</v>
      </c>
      <c r="J8939" s="3">
        <v>90</v>
      </c>
      <c r="K8939" s="3" t="s">
        <v>9</v>
      </c>
      <c r="L8939" s="3">
        <v>40.299999999999997</v>
      </c>
      <c r="M8939" s="3">
        <v>33.9</v>
      </c>
      <c r="N8939" s="3">
        <v>963</v>
      </c>
      <c r="O8939" s="3">
        <v>1</v>
      </c>
      <c r="P8939" s="28">
        <f>N8939/O8939</f>
        <v>963</v>
      </c>
      <c r="Q8939" s="5">
        <v>41</v>
      </c>
      <c r="R8939" s="2" t="s">
        <v>49</v>
      </c>
      <c r="S8939" s="55">
        <f>O8939/J8939*40</f>
        <v>0.44444444444444448</v>
      </c>
      <c r="T8939" s="55">
        <f>N8939/J8939*40</f>
        <v>428</v>
      </c>
    </row>
    <row r="8940" spans="1:20" ht="14.4" x14ac:dyDescent="0.3">
      <c r="A8940" s="3" t="s">
        <v>276</v>
      </c>
      <c r="B8940" s="3" t="s">
        <v>277</v>
      </c>
      <c r="C8940" s="3">
        <v>55.774999999999999</v>
      </c>
      <c r="D8940" s="3">
        <v>22.507999999999999</v>
      </c>
      <c r="E8940" s="9">
        <v>45854</v>
      </c>
      <c r="F8940" s="3" t="s">
        <v>50</v>
      </c>
      <c r="G8940" s="2" t="s">
        <v>279</v>
      </c>
      <c r="H8940" s="3">
        <v>60</v>
      </c>
      <c r="I8940" s="3">
        <v>30</v>
      </c>
      <c r="J8940" s="3">
        <v>90</v>
      </c>
      <c r="K8940" s="3" t="s">
        <v>9</v>
      </c>
      <c r="L8940" s="3">
        <v>40.799999999999997</v>
      </c>
      <c r="M8940" s="3">
        <v>34.5</v>
      </c>
      <c r="N8940" s="3">
        <v>1011.4</v>
      </c>
      <c r="O8940" s="3">
        <v>1</v>
      </c>
      <c r="P8940" s="28">
        <f>N8940/O8940</f>
        <v>1011.4</v>
      </c>
      <c r="Q8940" s="5">
        <v>41</v>
      </c>
      <c r="R8940" s="2" t="s">
        <v>52</v>
      </c>
      <c r="S8940" s="55">
        <f>O8940/J8940*40</f>
        <v>0.44444444444444448</v>
      </c>
      <c r="T8940" s="55">
        <f>N8940/J8940*40</f>
        <v>449.51111111111112</v>
      </c>
    </row>
    <row r="8941" spans="1:20" ht="14.4" x14ac:dyDescent="0.3">
      <c r="A8941" s="3" t="s">
        <v>276</v>
      </c>
      <c r="B8941" s="3" t="s">
        <v>277</v>
      </c>
      <c r="C8941" s="3">
        <v>55.774999999999999</v>
      </c>
      <c r="D8941" s="3">
        <v>22.507999999999999</v>
      </c>
      <c r="E8941" s="9">
        <v>45854</v>
      </c>
      <c r="F8941" s="3" t="s">
        <v>50</v>
      </c>
      <c r="G8941" s="2" t="s">
        <v>279</v>
      </c>
      <c r="H8941" s="3">
        <v>60</v>
      </c>
      <c r="I8941" s="3">
        <v>30</v>
      </c>
      <c r="J8941" s="3">
        <v>90</v>
      </c>
      <c r="K8941" s="3" t="s">
        <v>9</v>
      </c>
      <c r="L8941" s="3">
        <v>41.5</v>
      </c>
      <c r="M8941" s="3">
        <v>35</v>
      </c>
      <c r="N8941" s="3">
        <v>1017</v>
      </c>
      <c r="O8941" s="3">
        <v>1</v>
      </c>
      <c r="P8941" s="28">
        <f>N8941/O8941</f>
        <v>1017</v>
      </c>
      <c r="Q8941" s="5">
        <v>41</v>
      </c>
      <c r="R8941" s="2" t="s">
        <v>52</v>
      </c>
      <c r="S8941" s="55">
        <f>O8941/J8941*40</f>
        <v>0.44444444444444448</v>
      </c>
      <c r="T8941" s="55">
        <f>N8941/J8941*40</f>
        <v>452</v>
      </c>
    </row>
    <row r="8942" spans="1:20" ht="14.4" x14ac:dyDescent="0.3">
      <c r="A8942" s="3" t="s">
        <v>276</v>
      </c>
      <c r="B8942" s="3" t="s">
        <v>277</v>
      </c>
      <c r="C8942" s="3">
        <v>55.774999999999999</v>
      </c>
      <c r="D8942" s="3">
        <v>22.507999999999999</v>
      </c>
      <c r="E8942" s="9">
        <v>45854</v>
      </c>
      <c r="F8942" s="3" t="s">
        <v>47</v>
      </c>
      <c r="G8942" s="2" t="s">
        <v>279</v>
      </c>
      <c r="H8942" s="3">
        <v>60</v>
      </c>
      <c r="I8942" s="3">
        <v>10</v>
      </c>
      <c r="J8942" s="3">
        <v>90</v>
      </c>
      <c r="K8942" s="3" t="s">
        <v>9</v>
      </c>
      <c r="L8942" s="3">
        <v>41.6</v>
      </c>
      <c r="M8942" s="3">
        <v>35.200000000000003</v>
      </c>
      <c r="N8942" s="3">
        <v>1113.0999999999999</v>
      </c>
      <c r="O8942" s="3">
        <v>1</v>
      </c>
      <c r="P8942" s="28">
        <f>N8942/O8942</f>
        <v>1113.0999999999999</v>
      </c>
      <c r="Q8942" s="5">
        <v>41</v>
      </c>
      <c r="R8942" s="2" t="s">
        <v>52</v>
      </c>
      <c r="S8942" s="55">
        <f>O8942/J8942*40</f>
        <v>0.44444444444444448</v>
      </c>
      <c r="T8942" s="55">
        <f>N8942/J8942*40</f>
        <v>494.71111111111105</v>
      </c>
    </row>
    <row r="8943" spans="1:20" ht="14.4" x14ac:dyDescent="0.3">
      <c r="A8943" s="3" t="s">
        <v>276</v>
      </c>
      <c r="B8943" s="3" t="s">
        <v>277</v>
      </c>
      <c r="C8943" s="3">
        <v>55.774999999999999</v>
      </c>
      <c r="D8943" s="3">
        <v>22.507999999999999</v>
      </c>
      <c r="E8943" s="9">
        <v>45854</v>
      </c>
      <c r="F8943" s="3" t="s">
        <v>50</v>
      </c>
      <c r="G8943" s="2" t="s">
        <v>279</v>
      </c>
      <c r="H8943" s="3">
        <v>60</v>
      </c>
      <c r="I8943" s="3">
        <v>30</v>
      </c>
      <c r="J8943" s="3">
        <v>90</v>
      </c>
      <c r="K8943" s="3" t="s">
        <v>9</v>
      </c>
      <c r="L8943" s="3">
        <v>42.1</v>
      </c>
      <c r="M8943" s="3">
        <v>36.299999999999997</v>
      </c>
      <c r="N8943" s="3">
        <v>1149.8</v>
      </c>
      <c r="O8943" s="3">
        <v>1</v>
      </c>
      <c r="P8943" s="28">
        <f>N8943/O8943</f>
        <v>1149.8</v>
      </c>
      <c r="Q8943" s="5">
        <v>41</v>
      </c>
      <c r="R8943" s="2" t="s">
        <v>52</v>
      </c>
      <c r="S8943" s="55">
        <f>O8943/J8943*40</f>
        <v>0.44444444444444448</v>
      </c>
      <c r="T8943" s="55">
        <f>N8943/J8943*40</f>
        <v>511.02222222222218</v>
      </c>
    </row>
    <row r="8944" spans="1:20" ht="14.4" x14ac:dyDescent="0.3">
      <c r="A8944" s="3" t="s">
        <v>276</v>
      </c>
      <c r="B8944" s="3" t="s">
        <v>277</v>
      </c>
      <c r="C8944" s="3">
        <v>55.774999999999999</v>
      </c>
      <c r="D8944" s="3">
        <v>22.507999999999999</v>
      </c>
      <c r="E8944" s="9">
        <v>45854</v>
      </c>
      <c r="F8944" s="3" t="s">
        <v>47</v>
      </c>
      <c r="G8944" s="2" t="s">
        <v>279</v>
      </c>
      <c r="H8944" s="3">
        <v>60</v>
      </c>
      <c r="I8944" s="3">
        <v>10</v>
      </c>
      <c r="J8944" s="3">
        <v>90</v>
      </c>
      <c r="K8944" s="3" t="s">
        <v>9</v>
      </c>
      <c r="L8944" s="3">
        <v>42.4</v>
      </c>
      <c r="M8944" s="3">
        <v>35.4</v>
      </c>
      <c r="N8944" s="3">
        <v>1027</v>
      </c>
      <c r="O8944" s="3">
        <v>1</v>
      </c>
      <c r="P8944" s="28">
        <f>N8944/O8944</f>
        <v>1027</v>
      </c>
      <c r="Q8944" s="5">
        <v>41</v>
      </c>
      <c r="R8944" s="2" t="s">
        <v>52</v>
      </c>
      <c r="S8944" s="55">
        <f>O8944/J8944*40</f>
        <v>0.44444444444444448</v>
      </c>
      <c r="T8944" s="55">
        <f>N8944/J8944*40</f>
        <v>456.44444444444446</v>
      </c>
    </row>
    <row r="8945" spans="1:20" ht="14.4" x14ac:dyDescent="0.3">
      <c r="A8945" s="3" t="s">
        <v>276</v>
      </c>
      <c r="B8945" s="3" t="s">
        <v>277</v>
      </c>
      <c r="C8945" s="3">
        <v>55.774999999999999</v>
      </c>
      <c r="D8945" s="3">
        <v>22.507999999999999</v>
      </c>
      <c r="E8945" s="9">
        <v>45854</v>
      </c>
      <c r="F8945" s="3" t="s">
        <v>47</v>
      </c>
      <c r="G8945" s="2" t="s">
        <v>279</v>
      </c>
      <c r="H8945" s="3">
        <v>50</v>
      </c>
      <c r="I8945" s="3">
        <v>10</v>
      </c>
      <c r="J8945" s="3">
        <v>60</v>
      </c>
      <c r="K8945" s="3" t="s">
        <v>9</v>
      </c>
      <c r="L8945" s="3">
        <v>43.2</v>
      </c>
      <c r="M8945" s="3">
        <v>35.200000000000003</v>
      </c>
      <c r="N8945" s="3">
        <v>1200</v>
      </c>
      <c r="O8945" s="3">
        <v>1</v>
      </c>
      <c r="P8945" s="28">
        <f>N8945/O8945</f>
        <v>1200</v>
      </c>
      <c r="Q8945" s="5">
        <v>44</v>
      </c>
      <c r="R8945" s="2" t="s">
        <v>52</v>
      </c>
      <c r="S8945" s="55">
        <f>O8945/J8945*40</f>
        <v>0.66666666666666663</v>
      </c>
      <c r="T8945" s="55">
        <f>N8945/J8945*40</f>
        <v>800</v>
      </c>
    </row>
    <row r="8946" spans="1:20" ht="14.4" x14ac:dyDescent="0.3">
      <c r="A8946" s="3" t="s">
        <v>276</v>
      </c>
      <c r="B8946" s="3" t="s">
        <v>277</v>
      </c>
      <c r="C8946" s="3">
        <v>55.774999999999999</v>
      </c>
      <c r="D8946" s="3">
        <v>22.507999999999999</v>
      </c>
      <c r="E8946" s="9">
        <v>45854</v>
      </c>
      <c r="F8946" s="3" t="s">
        <v>47</v>
      </c>
      <c r="G8946" s="2" t="s">
        <v>248</v>
      </c>
      <c r="H8946" s="3">
        <v>60</v>
      </c>
      <c r="I8946" s="3">
        <v>10</v>
      </c>
      <c r="J8946" s="3">
        <v>90</v>
      </c>
      <c r="K8946" s="3" t="s">
        <v>9</v>
      </c>
      <c r="L8946" s="3">
        <v>43.3</v>
      </c>
      <c r="M8946" s="3">
        <v>36.9</v>
      </c>
      <c r="N8946" s="3">
        <v>1312</v>
      </c>
      <c r="O8946" s="3">
        <v>1</v>
      </c>
      <c r="P8946" s="28">
        <f>N8946/O8946</f>
        <v>1312</v>
      </c>
      <c r="Q8946" s="5">
        <v>44</v>
      </c>
      <c r="R8946" s="2" t="s">
        <v>52</v>
      </c>
      <c r="S8946" s="55">
        <f>O8946/J8946*40</f>
        <v>0.44444444444444448</v>
      </c>
      <c r="T8946" s="55">
        <f>N8946/J8946*40</f>
        <v>583.11111111111109</v>
      </c>
    </row>
    <row r="8947" spans="1:20" ht="14.4" x14ac:dyDescent="0.3">
      <c r="A8947" s="3" t="s">
        <v>276</v>
      </c>
      <c r="B8947" s="3" t="s">
        <v>277</v>
      </c>
      <c r="C8947" s="3">
        <v>55.774999999999999</v>
      </c>
      <c r="D8947" s="3">
        <v>22.507999999999999</v>
      </c>
      <c r="E8947" s="9">
        <v>45854</v>
      </c>
      <c r="F8947" s="3" t="s">
        <v>50</v>
      </c>
      <c r="G8947" s="2" t="s">
        <v>279</v>
      </c>
      <c r="H8947" s="3">
        <v>60</v>
      </c>
      <c r="I8947" s="3">
        <v>30</v>
      </c>
      <c r="J8947" s="3">
        <v>90</v>
      </c>
      <c r="K8947" s="3" t="s">
        <v>9</v>
      </c>
      <c r="L8947" s="3">
        <v>44.3</v>
      </c>
      <c r="M8947" s="3">
        <v>38.6</v>
      </c>
      <c r="N8947" s="3">
        <v>1178.8</v>
      </c>
      <c r="O8947" s="3">
        <v>1</v>
      </c>
      <c r="P8947" s="28">
        <f>N8947/O8947</f>
        <v>1178.8</v>
      </c>
      <c r="Q8947" s="5">
        <v>44</v>
      </c>
      <c r="R8947" s="2" t="s">
        <v>52</v>
      </c>
      <c r="S8947" s="55">
        <f>O8947/J8947*40</f>
        <v>0.44444444444444448</v>
      </c>
      <c r="T8947" s="55">
        <f>N8947/J8947*40</f>
        <v>523.91111111111104</v>
      </c>
    </row>
    <row r="8948" spans="1:20" ht="14.4" x14ac:dyDescent="0.3">
      <c r="A8948" s="3" t="s">
        <v>276</v>
      </c>
      <c r="B8948" s="3" t="s">
        <v>277</v>
      </c>
      <c r="C8948" s="3">
        <v>55.774999999999999</v>
      </c>
      <c r="D8948" s="3">
        <v>22.507999999999999</v>
      </c>
      <c r="E8948" s="9">
        <v>45854</v>
      </c>
      <c r="F8948" s="3" t="s">
        <v>50</v>
      </c>
      <c r="G8948" s="2" t="s">
        <v>279</v>
      </c>
      <c r="H8948" s="3">
        <v>60</v>
      </c>
      <c r="I8948" s="3">
        <v>30</v>
      </c>
      <c r="J8948" s="3">
        <v>90</v>
      </c>
      <c r="K8948" s="3" t="s">
        <v>9</v>
      </c>
      <c r="L8948" s="3">
        <v>46</v>
      </c>
      <c r="M8948" s="3">
        <v>38.700000000000003</v>
      </c>
      <c r="N8948" s="3">
        <v>1461</v>
      </c>
      <c r="O8948" s="3">
        <v>1</v>
      </c>
      <c r="P8948" s="28">
        <f>N8948/O8948</f>
        <v>1461</v>
      </c>
      <c r="Q8948" s="5">
        <v>46</v>
      </c>
      <c r="R8948" s="2" t="s">
        <v>51</v>
      </c>
      <c r="S8948" s="55">
        <f>O8948/J8948*40</f>
        <v>0.44444444444444448</v>
      </c>
      <c r="T8948" s="55">
        <f>N8948/J8948*40</f>
        <v>649.33333333333337</v>
      </c>
    </row>
    <row r="8949" spans="1:20" ht="14.4" x14ac:dyDescent="0.3">
      <c r="A8949" s="3" t="s">
        <v>276</v>
      </c>
      <c r="B8949" s="3" t="s">
        <v>277</v>
      </c>
      <c r="C8949" s="3">
        <v>55.774999999999999</v>
      </c>
      <c r="D8949" s="3">
        <v>22.507999999999999</v>
      </c>
      <c r="E8949" s="9">
        <v>45854</v>
      </c>
      <c r="F8949" s="3" t="s">
        <v>47</v>
      </c>
      <c r="G8949" s="2" t="s">
        <v>279</v>
      </c>
      <c r="H8949" s="3">
        <v>18</v>
      </c>
      <c r="I8949" s="3">
        <v>10</v>
      </c>
      <c r="J8949" s="3">
        <v>30</v>
      </c>
      <c r="K8949" s="3" t="s">
        <v>10</v>
      </c>
      <c r="L8949" s="3">
        <v>13.7</v>
      </c>
      <c r="M8949" s="3">
        <v>11.3</v>
      </c>
      <c r="N8949" s="3">
        <v>27.7</v>
      </c>
      <c r="O8949" s="3">
        <v>1</v>
      </c>
      <c r="P8949" s="28">
        <f>N8949/O8949</f>
        <v>27.7</v>
      </c>
      <c r="Q8949" s="5">
        <v>14</v>
      </c>
      <c r="R8949" s="2"/>
      <c r="S8949" s="55">
        <f>O8949/J8949*40</f>
        <v>1.3333333333333333</v>
      </c>
      <c r="T8949" s="55">
        <f>N8949/J8949*40</f>
        <v>36.933333333333337</v>
      </c>
    </row>
    <row r="8950" spans="1:20" ht="14.4" x14ac:dyDescent="0.3">
      <c r="A8950" s="3" t="s">
        <v>276</v>
      </c>
      <c r="B8950" s="3" t="s">
        <v>277</v>
      </c>
      <c r="C8950" s="3">
        <v>55.774999999999999</v>
      </c>
      <c r="D8950" s="3">
        <v>22.507999999999999</v>
      </c>
      <c r="E8950" s="9">
        <v>45854</v>
      </c>
      <c r="F8950" s="3" t="s">
        <v>47</v>
      </c>
      <c r="G8950" s="2" t="s">
        <v>278</v>
      </c>
      <c r="H8950" s="3">
        <v>18</v>
      </c>
      <c r="I8950" s="3">
        <v>10</v>
      </c>
      <c r="J8950" s="3">
        <v>30</v>
      </c>
      <c r="K8950" s="3" t="s">
        <v>10</v>
      </c>
      <c r="L8950" s="3">
        <v>14.1</v>
      </c>
      <c r="M8950" s="3">
        <v>11.3</v>
      </c>
      <c r="N8950" s="3">
        <v>29</v>
      </c>
      <c r="O8950" s="3">
        <v>1</v>
      </c>
      <c r="P8950" s="28">
        <f>N8950/O8950</f>
        <v>29</v>
      </c>
      <c r="Q8950" s="5">
        <v>14</v>
      </c>
      <c r="R8950" s="2"/>
      <c r="S8950" s="55">
        <f>O8950/J8950*40</f>
        <v>1.3333333333333333</v>
      </c>
      <c r="T8950" s="55">
        <f>N8950/J8950*40</f>
        <v>38.666666666666664</v>
      </c>
    </row>
    <row r="8951" spans="1:20" ht="14.4" x14ac:dyDescent="0.3">
      <c r="A8951" s="3" t="s">
        <v>276</v>
      </c>
      <c r="B8951" s="3" t="s">
        <v>277</v>
      </c>
      <c r="C8951" s="3">
        <v>55.774999999999999</v>
      </c>
      <c r="D8951" s="3">
        <v>22.507999999999999</v>
      </c>
      <c r="E8951" s="9">
        <v>45854</v>
      </c>
      <c r="F8951" s="3" t="s">
        <v>47</v>
      </c>
      <c r="G8951" s="2" t="s">
        <v>278</v>
      </c>
      <c r="H8951" s="3">
        <v>22</v>
      </c>
      <c r="I8951" s="3">
        <v>10</v>
      </c>
      <c r="J8951" s="3">
        <v>30</v>
      </c>
      <c r="K8951" s="3" t="s">
        <v>10</v>
      </c>
      <c r="L8951" s="3">
        <v>15.7</v>
      </c>
      <c r="M8951" s="3">
        <v>12.8</v>
      </c>
      <c r="N8951" s="3">
        <v>40.5</v>
      </c>
      <c r="O8951" s="3">
        <v>1</v>
      </c>
      <c r="P8951" s="28">
        <f>N8951/O8951</f>
        <v>40.5</v>
      </c>
      <c r="Q8951" s="5">
        <v>16</v>
      </c>
      <c r="R8951" s="2"/>
      <c r="S8951" s="55">
        <f>O8951/J8951*40</f>
        <v>1.3333333333333333</v>
      </c>
      <c r="T8951" s="55">
        <f>N8951/J8951*40</f>
        <v>54</v>
      </c>
    </row>
    <row r="8952" spans="1:20" ht="14.4" x14ac:dyDescent="0.3">
      <c r="A8952" s="3" t="s">
        <v>276</v>
      </c>
      <c r="B8952" s="3" t="s">
        <v>277</v>
      </c>
      <c r="C8952" s="3">
        <v>55.774999999999999</v>
      </c>
      <c r="D8952" s="3">
        <v>22.507999999999999</v>
      </c>
      <c r="E8952" s="9">
        <v>45854</v>
      </c>
      <c r="F8952" s="3" t="s">
        <v>47</v>
      </c>
      <c r="G8952" s="2" t="s">
        <v>278</v>
      </c>
      <c r="H8952" s="3">
        <v>22</v>
      </c>
      <c r="I8952" s="3">
        <v>10</v>
      </c>
      <c r="J8952" s="3">
        <v>30</v>
      </c>
      <c r="K8952" s="3" t="s">
        <v>10</v>
      </c>
      <c r="L8952" s="3">
        <v>16</v>
      </c>
      <c r="M8952" s="3">
        <v>13</v>
      </c>
      <c r="N8952" s="3">
        <v>51</v>
      </c>
      <c r="O8952" s="3">
        <v>1</v>
      </c>
      <c r="P8952" s="28">
        <f>N8952/O8952</f>
        <v>51</v>
      </c>
      <c r="Q8952" s="5">
        <v>16</v>
      </c>
      <c r="R8952" s="2"/>
      <c r="S8952" s="55">
        <f>O8952/J8952*40</f>
        <v>1.3333333333333333</v>
      </c>
      <c r="T8952" s="55">
        <f>N8952/J8952*40</f>
        <v>68</v>
      </c>
    </row>
    <row r="8953" spans="1:20" ht="14.4" x14ac:dyDescent="0.3">
      <c r="A8953" s="3" t="s">
        <v>276</v>
      </c>
      <c r="B8953" s="3" t="s">
        <v>277</v>
      </c>
      <c r="C8953" s="3">
        <v>55.774999999999999</v>
      </c>
      <c r="D8953" s="3">
        <v>22.507999999999999</v>
      </c>
      <c r="E8953" s="9">
        <v>45854</v>
      </c>
      <c r="F8953" s="3" t="s">
        <v>47</v>
      </c>
      <c r="G8953" s="2" t="s">
        <v>279</v>
      </c>
      <c r="H8953" s="3">
        <v>18</v>
      </c>
      <c r="I8953" s="3">
        <v>10</v>
      </c>
      <c r="J8953" s="3">
        <v>30</v>
      </c>
      <c r="K8953" s="3" t="s">
        <v>10</v>
      </c>
      <c r="L8953" s="3">
        <v>16</v>
      </c>
      <c r="M8953" s="3">
        <v>13.2</v>
      </c>
      <c r="N8953" s="3">
        <v>50.3</v>
      </c>
      <c r="O8953" s="3">
        <v>1</v>
      </c>
      <c r="P8953" s="28">
        <f>N8953/O8953</f>
        <v>50.3</v>
      </c>
      <c r="Q8953" s="5">
        <v>16</v>
      </c>
      <c r="R8953" s="2"/>
      <c r="S8953" s="55">
        <f>O8953/J8953*40</f>
        <v>1.3333333333333333</v>
      </c>
      <c r="T8953" s="55">
        <f>N8953/J8953*40</f>
        <v>67.066666666666663</v>
      </c>
    </row>
    <row r="8954" spans="1:20" ht="14.4" x14ac:dyDescent="0.3">
      <c r="A8954" s="3" t="s">
        <v>276</v>
      </c>
      <c r="B8954" s="3" t="s">
        <v>277</v>
      </c>
      <c r="C8954" s="3">
        <v>55.774999999999999</v>
      </c>
      <c r="D8954" s="3">
        <v>22.507999999999999</v>
      </c>
      <c r="E8954" s="9">
        <v>45854</v>
      </c>
      <c r="F8954" s="3" t="s">
        <v>47</v>
      </c>
      <c r="G8954" s="2" t="s">
        <v>279</v>
      </c>
      <c r="H8954" s="3">
        <v>18</v>
      </c>
      <c r="I8954" s="3">
        <v>10</v>
      </c>
      <c r="J8954" s="3">
        <v>30</v>
      </c>
      <c r="K8954" s="3" t="s">
        <v>10</v>
      </c>
      <c r="L8954" s="3">
        <v>16.2</v>
      </c>
      <c r="M8954" s="3">
        <v>13</v>
      </c>
      <c r="N8954" s="3">
        <v>47</v>
      </c>
      <c r="O8954" s="3">
        <v>1</v>
      </c>
      <c r="P8954" s="28">
        <f>N8954/O8954</f>
        <v>47</v>
      </c>
      <c r="Q8954" s="5">
        <v>16</v>
      </c>
      <c r="R8954" s="2"/>
      <c r="S8954" s="55">
        <f>O8954/J8954*40</f>
        <v>1.3333333333333333</v>
      </c>
      <c r="T8954" s="55">
        <f>N8954/J8954*40</f>
        <v>62.666666666666664</v>
      </c>
    </row>
    <row r="8955" spans="1:20" ht="14.4" x14ac:dyDescent="0.3">
      <c r="A8955" s="3" t="s">
        <v>276</v>
      </c>
      <c r="B8955" s="3" t="s">
        <v>277</v>
      </c>
      <c r="C8955" s="3">
        <v>55.774999999999999</v>
      </c>
      <c r="D8955" s="3">
        <v>22.507999999999999</v>
      </c>
      <c r="E8955" s="9">
        <v>45854</v>
      </c>
      <c r="F8955" s="3" t="s">
        <v>47</v>
      </c>
      <c r="G8955" s="2" t="s">
        <v>278</v>
      </c>
      <c r="H8955" s="3">
        <v>25</v>
      </c>
      <c r="I8955" s="3">
        <v>10</v>
      </c>
      <c r="J8955" s="3">
        <v>30</v>
      </c>
      <c r="K8955" s="3" t="s">
        <v>10</v>
      </c>
      <c r="L8955" s="3">
        <v>18.5</v>
      </c>
      <c r="M8955" s="3">
        <v>15.3</v>
      </c>
      <c r="N8955" s="3">
        <v>78.5</v>
      </c>
      <c r="O8955" s="3">
        <v>1</v>
      </c>
      <c r="P8955" s="28">
        <f>N8955/O8955</f>
        <v>78.5</v>
      </c>
      <c r="Q8955" s="5">
        <v>19</v>
      </c>
      <c r="R8955" s="2"/>
      <c r="S8955" s="55">
        <f>O8955/J8955*40</f>
        <v>1.3333333333333333</v>
      </c>
      <c r="T8955" s="55">
        <f>N8955/J8955*40</f>
        <v>104.66666666666667</v>
      </c>
    </row>
    <row r="8956" spans="1:20" ht="14.4" x14ac:dyDescent="0.3">
      <c r="A8956" s="3" t="s">
        <v>276</v>
      </c>
      <c r="B8956" s="3" t="s">
        <v>277</v>
      </c>
      <c r="C8956" s="3">
        <v>55.774999999999999</v>
      </c>
      <c r="D8956" s="3">
        <v>22.507999999999999</v>
      </c>
      <c r="E8956" s="9">
        <v>45854</v>
      </c>
      <c r="F8956" s="3" t="s">
        <v>47</v>
      </c>
      <c r="G8956" s="2" t="s">
        <v>278</v>
      </c>
      <c r="H8956" s="3">
        <v>25</v>
      </c>
      <c r="I8956" s="3">
        <v>10</v>
      </c>
      <c r="J8956" s="3">
        <v>30</v>
      </c>
      <c r="K8956" s="3" t="s">
        <v>10</v>
      </c>
      <c r="L8956" s="3">
        <v>20</v>
      </c>
      <c r="M8956" s="3">
        <v>16.5</v>
      </c>
      <c r="N8956" s="3">
        <v>93.9</v>
      </c>
      <c r="O8956" s="3">
        <v>1</v>
      </c>
      <c r="P8956" s="28">
        <f>N8956/O8956</f>
        <v>93.9</v>
      </c>
      <c r="Q8956" s="5">
        <v>21</v>
      </c>
      <c r="R8956" s="2"/>
      <c r="S8956" s="55">
        <f>O8956/J8956*40</f>
        <v>1.3333333333333333</v>
      </c>
      <c r="T8956" s="55">
        <f>N8956/J8956*40</f>
        <v>125.20000000000002</v>
      </c>
    </row>
    <row r="8957" spans="1:20" ht="14.4" x14ac:dyDescent="0.3">
      <c r="A8957" s="3" t="s">
        <v>276</v>
      </c>
      <c r="B8957" s="3" t="s">
        <v>277</v>
      </c>
      <c r="C8957" s="3">
        <v>55.774999999999999</v>
      </c>
      <c r="D8957" s="3">
        <v>22.507999999999999</v>
      </c>
      <c r="E8957" s="9">
        <v>45854</v>
      </c>
      <c r="F8957" s="3" t="s">
        <v>47</v>
      </c>
      <c r="G8957" s="2" t="s">
        <v>279</v>
      </c>
      <c r="H8957" s="3">
        <v>30</v>
      </c>
      <c r="I8957" s="3">
        <v>10</v>
      </c>
      <c r="J8957" s="3">
        <v>30</v>
      </c>
      <c r="K8957" s="3" t="s">
        <v>10</v>
      </c>
      <c r="L8957" s="3">
        <v>22.3</v>
      </c>
      <c r="M8957" s="3">
        <v>18.8</v>
      </c>
      <c r="N8957" s="3">
        <v>145.5</v>
      </c>
      <c r="O8957" s="3">
        <v>1</v>
      </c>
      <c r="P8957" s="28">
        <f>N8957/O8957</f>
        <v>145.5</v>
      </c>
      <c r="Q8957" s="5">
        <v>21</v>
      </c>
      <c r="R8957" s="2"/>
      <c r="S8957" s="55">
        <f>O8957/J8957*40</f>
        <v>1.3333333333333333</v>
      </c>
      <c r="T8957" s="55">
        <f>N8957/J8957*40</f>
        <v>194</v>
      </c>
    </row>
    <row r="8958" spans="1:20" ht="14.4" x14ac:dyDescent="0.3">
      <c r="A8958" s="3" t="s">
        <v>276</v>
      </c>
      <c r="B8958" s="3" t="s">
        <v>277</v>
      </c>
      <c r="C8958" s="3">
        <v>55.774999999999999</v>
      </c>
      <c r="D8958" s="3">
        <v>22.507999999999999</v>
      </c>
      <c r="E8958" s="9">
        <v>45854</v>
      </c>
      <c r="F8958" s="3" t="s">
        <v>47</v>
      </c>
      <c r="G8958" s="2" t="s">
        <v>278</v>
      </c>
      <c r="H8958" s="3">
        <v>25</v>
      </c>
      <c r="I8958" s="3">
        <v>10</v>
      </c>
      <c r="J8958" s="3">
        <v>30</v>
      </c>
      <c r="K8958" s="3" t="s">
        <v>10</v>
      </c>
      <c r="L8958" s="3">
        <v>22.7</v>
      </c>
      <c r="M8958" s="3">
        <v>19</v>
      </c>
      <c r="N8958" s="3">
        <v>160.9</v>
      </c>
      <c r="O8958" s="3">
        <v>1</v>
      </c>
      <c r="P8958" s="28">
        <f>N8958/O8958</f>
        <v>160.9</v>
      </c>
      <c r="Q8958" s="5">
        <v>24</v>
      </c>
      <c r="R8958" s="2"/>
      <c r="S8958" s="55">
        <f>O8958/J8958*40</f>
        <v>1.3333333333333333</v>
      </c>
      <c r="T8958" s="55">
        <f>N8958/J8958*40</f>
        <v>214.53333333333333</v>
      </c>
    </row>
    <row r="8959" spans="1:20" ht="14.4" x14ac:dyDescent="0.3">
      <c r="A8959" s="3" t="s">
        <v>276</v>
      </c>
      <c r="B8959" s="3" t="s">
        <v>277</v>
      </c>
      <c r="C8959" s="3">
        <v>55.774999999999999</v>
      </c>
      <c r="D8959" s="3">
        <v>22.507999999999999</v>
      </c>
      <c r="E8959" s="9">
        <v>45854</v>
      </c>
      <c r="F8959" s="3" t="s">
        <v>47</v>
      </c>
      <c r="G8959" s="2" t="s">
        <v>279</v>
      </c>
      <c r="H8959" s="3">
        <v>30</v>
      </c>
      <c r="I8959" s="3">
        <v>10</v>
      </c>
      <c r="J8959" s="3">
        <v>30</v>
      </c>
      <c r="K8959" s="3" t="s">
        <v>10</v>
      </c>
      <c r="L8959" s="3">
        <v>23</v>
      </c>
      <c r="M8959" s="3">
        <v>19.399999999999999</v>
      </c>
      <c r="N8959" s="3">
        <v>151.69999999999999</v>
      </c>
      <c r="O8959" s="3">
        <v>1</v>
      </c>
      <c r="P8959" s="28">
        <f>N8959/O8959</f>
        <v>151.69999999999999</v>
      </c>
      <c r="Q8959" s="5">
        <v>24</v>
      </c>
      <c r="R8959" s="2"/>
      <c r="S8959" s="55">
        <f>O8959/J8959*40</f>
        <v>1.3333333333333333</v>
      </c>
      <c r="T8959" s="55">
        <f>N8959/J8959*40</f>
        <v>202.26666666666665</v>
      </c>
    </row>
    <row r="8960" spans="1:20" ht="14.4" x14ac:dyDescent="0.3">
      <c r="A8960" s="3" t="s">
        <v>276</v>
      </c>
      <c r="B8960" s="3" t="s">
        <v>277</v>
      </c>
      <c r="C8960" s="3">
        <v>55.774999999999999</v>
      </c>
      <c r="D8960" s="3">
        <v>22.507999999999999</v>
      </c>
      <c r="E8960" s="9">
        <v>45854</v>
      </c>
      <c r="F8960" s="3" t="s">
        <v>47</v>
      </c>
      <c r="G8960" s="2" t="s">
        <v>278</v>
      </c>
      <c r="H8960" s="3">
        <v>40</v>
      </c>
      <c r="I8960" s="3">
        <v>10</v>
      </c>
      <c r="J8960" s="3">
        <v>30</v>
      </c>
      <c r="K8960" s="3" t="s">
        <v>10</v>
      </c>
      <c r="L8960" s="3">
        <v>23.7</v>
      </c>
      <c r="M8960" s="3">
        <v>19.399999999999999</v>
      </c>
      <c r="N8960" s="3">
        <v>164.3</v>
      </c>
      <c r="O8960" s="3">
        <v>1</v>
      </c>
      <c r="P8960" s="28">
        <f>N8960/O8960</f>
        <v>164.3</v>
      </c>
      <c r="Q8960" s="5">
        <v>24</v>
      </c>
      <c r="R8960" s="2"/>
      <c r="S8960" s="55">
        <f>O8960/J8960*40</f>
        <v>1.3333333333333333</v>
      </c>
      <c r="T8960" s="55">
        <f>N8960/J8960*40</f>
        <v>219.06666666666669</v>
      </c>
    </row>
    <row r="8961" spans="1:20" ht="14.4" x14ac:dyDescent="0.3">
      <c r="A8961" s="3" t="s">
        <v>276</v>
      </c>
      <c r="B8961" s="3" t="s">
        <v>277</v>
      </c>
      <c r="C8961" s="3">
        <v>55.774999999999999</v>
      </c>
      <c r="D8961" s="3">
        <v>22.507999999999999</v>
      </c>
      <c r="E8961" s="9">
        <v>45854</v>
      </c>
      <c r="F8961" s="3" t="s">
        <v>47</v>
      </c>
      <c r="G8961" s="2" t="s">
        <v>279</v>
      </c>
      <c r="H8961" s="3">
        <v>30</v>
      </c>
      <c r="I8961" s="3">
        <v>10</v>
      </c>
      <c r="J8961" s="3">
        <v>30</v>
      </c>
      <c r="K8961" s="3" t="s">
        <v>10</v>
      </c>
      <c r="L8961" s="3">
        <v>24.5</v>
      </c>
      <c r="M8961" s="3">
        <v>20.2</v>
      </c>
      <c r="N8961" s="3">
        <v>186.1</v>
      </c>
      <c r="O8961" s="3">
        <v>1</v>
      </c>
      <c r="P8961" s="28">
        <f>N8961/O8961</f>
        <v>186.1</v>
      </c>
      <c r="Q8961" s="5">
        <v>24</v>
      </c>
      <c r="R8961" s="2"/>
      <c r="S8961" s="55">
        <f>O8961/J8961*40</f>
        <v>1.3333333333333333</v>
      </c>
      <c r="T8961" s="55">
        <f>N8961/J8961*40</f>
        <v>248.13333333333333</v>
      </c>
    </row>
    <row r="8962" spans="1:20" ht="14.4" x14ac:dyDescent="0.3">
      <c r="A8962" s="3" t="s">
        <v>276</v>
      </c>
      <c r="B8962" s="3" t="s">
        <v>277</v>
      </c>
      <c r="C8962" s="3">
        <v>55.774999999999999</v>
      </c>
      <c r="D8962" s="3">
        <v>22.507999999999999</v>
      </c>
      <c r="E8962" s="9">
        <v>45854</v>
      </c>
      <c r="F8962" s="3" t="s">
        <v>50</v>
      </c>
      <c r="G8962" s="2" t="s">
        <v>279</v>
      </c>
      <c r="H8962" s="3">
        <v>50</v>
      </c>
      <c r="I8962" s="3">
        <v>30</v>
      </c>
      <c r="J8962" s="3">
        <v>60</v>
      </c>
      <c r="K8962" s="3" t="s">
        <v>10</v>
      </c>
      <c r="L8962" s="3">
        <v>25.6</v>
      </c>
      <c r="M8962" s="3">
        <v>21.5</v>
      </c>
      <c r="N8962" s="3">
        <v>231.3</v>
      </c>
      <c r="O8962" s="3">
        <v>1</v>
      </c>
      <c r="P8962" s="28">
        <f>N8962/O8962</f>
        <v>231.3</v>
      </c>
      <c r="Q8962" s="5">
        <v>26</v>
      </c>
      <c r="R8962" s="2"/>
      <c r="S8962" s="55">
        <f>O8962/J8962*40</f>
        <v>0.66666666666666663</v>
      </c>
      <c r="T8962" s="55">
        <f>N8962/J8962*40</f>
        <v>154.19999999999999</v>
      </c>
    </row>
    <row r="8963" spans="1:20" ht="14.4" x14ac:dyDescent="0.3">
      <c r="A8963" s="3" t="s">
        <v>276</v>
      </c>
      <c r="B8963" s="3" t="s">
        <v>277</v>
      </c>
      <c r="C8963" s="3">
        <v>55.774999999999999</v>
      </c>
      <c r="D8963" s="3">
        <v>22.507999999999999</v>
      </c>
      <c r="E8963" s="9">
        <v>45854</v>
      </c>
      <c r="F8963" s="3" t="s">
        <v>47</v>
      </c>
      <c r="G8963" s="2" t="s">
        <v>279</v>
      </c>
      <c r="H8963" s="3">
        <v>30</v>
      </c>
      <c r="I8963" s="3">
        <v>10</v>
      </c>
      <c r="J8963" s="3">
        <v>30</v>
      </c>
      <c r="K8963" s="3" t="s">
        <v>10</v>
      </c>
      <c r="L8963" s="3">
        <v>25.9</v>
      </c>
      <c r="M8963" s="3">
        <v>21.4</v>
      </c>
      <c r="N8963" s="3">
        <v>234.7</v>
      </c>
      <c r="O8963" s="3">
        <v>1</v>
      </c>
      <c r="P8963" s="28">
        <f>N8963/O8963</f>
        <v>234.7</v>
      </c>
      <c r="Q8963" s="5">
        <v>26</v>
      </c>
      <c r="R8963" s="2"/>
      <c r="S8963" s="55">
        <f>O8963/J8963*40</f>
        <v>1.3333333333333333</v>
      </c>
      <c r="T8963" s="55">
        <f>N8963/J8963*40</f>
        <v>312.93333333333334</v>
      </c>
    </row>
    <row r="8964" spans="1:20" ht="14.4" x14ac:dyDescent="0.3">
      <c r="A8964" s="3" t="s">
        <v>276</v>
      </c>
      <c r="B8964" s="3" t="s">
        <v>277</v>
      </c>
      <c r="C8964" s="3">
        <v>55.774999999999999</v>
      </c>
      <c r="D8964" s="3">
        <v>22.507999999999999</v>
      </c>
      <c r="E8964" s="9">
        <v>45854</v>
      </c>
      <c r="F8964" s="3" t="s">
        <v>47</v>
      </c>
      <c r="G8964" s="2" t="s">
        <v>279</v>
      </c>
      <c r="H8964" s="3">
        <v>30</v>
      </c>
      <c r="I8964" s="3">
        <v>10</v>
      </c>
      <c r="J8964" s="3">
        <v>30</v>
      </c>
      <c r="K8964" s="3" t="s">
        <v>10</v>
      </c>
      <c r="L8964" s="3">
        <v>28.1</v>
      </c>
      <c r="M8964" s="3">
        <v>24</v>
      </c>
      <c r="N8964" s="3">
        <v>362.3</v>
      </c>
      <c r="O8964" s="3">
        <v>1</v>
      </c>
      <c r="P8964" s="28">
        <f>N8964/O8964</f>
        <v>362.3</v>
      </c>
      <c r="Q8964" s="5">
        <v>29</v>
      </c>
      <c r="R8964" s="2"/>
      <c r="S8964" s="55">
        <f>O8964/J8964*40</f>
        <v>1.3333333333333333</v>
      </c>
      <c r="T8964" s="55">
        <f>N8964/J8964*40</f>
        <v>483.06666666666666</v>
      </c>
    </row>
    <row r="8965" spans="1:20" ht="14.4" x14ac:dyDescent="0.3">
      <c r="A8965" s="3" t="s">
        <v>276</v>
      </c>
      <c r="B8965" s="3" t="s">
        <v>277</v>
      </c>
      <c r="C8965" s="3">
        <v>55.774999999999999</v>
      </c>
      <c r="D8965" s="3">
        <v>22.507999999999999</v>
      </c>
      <c r="E8965" s="9">
        <v>45854</v>
      </c>
      <c r="F8965" s="3" t="s">
        <v>47</v>
      </c>
      <c r="G8965" s="2" t="s">
        <v>278</v>
      </c>
      <c r="H8965" s="3">
        <v>30</v>
      </c>
      <c r="I8965" s="3">
        <v>10</v>
      </c>
      <c r="J8965" s="3">
        <v>30</v>
      </c>
      <c r="K8965" s="3" t="s">
        <v>10</v>
      </c>
      <c r="L8965" s="3">
        <v>28.2</v>
      </c>
      <c r="M8965" s="3">
        <v>23.5</v>
      </c>
      <c r="N8965" s="3">
        <v>328.7</v>
      </c>
      <c r="O8965" s="3">
        <v>1</v>
      </c>
      <c r="P8965" s="28">
        <f>N8965/O8965</f>
        <v>328.7</v>
      </c>
      <c r="Q8965" s="5">
        <v>29</v>
      </c>
      <c r="R8965" s="2"/>
      <c r="S8965" s="55">
        <f>O8965/J8965*40</f>
        <v>1.3333333333333333</v>
      </c>
      <c r="T8965" s="55">
        <f>N8965/J8965*40</f>
        <v>438.26666666666665</v>
      </c>
    </row>
    <row r="8966" spans="1:20" ht="14.4" x14ac:dyDescent="0.3">
      <c r="A8966" s="3" t="s">
        <v>276</v>
      </c>
      <c r="B8966" s="3" t="s">
        <v>277</v>
      </c>
      <c r="C8966" s="3">
        <v>55.774999999999999</v>
      </c>
      <c r="D8966" s="3">
        <v>22.507999999999999</v>
      </c>
      <c r="E8966" s="9">
        <v>45854</v>
      </c>
      <c r="F8966" s="3" t="s">
        <v>47</v>
      </c>
      <c r="G8966" s="2" t="s">
        <v>278</v>
      </c>
      <c r="H8966" s="3">
        <v>22</v>
      </c>
      <c r="I8966" s="3">
        <v>10</v>
      </c>
      <c r="J8966" s="3">
        <v>30</v>
      </c>
      <c r="K8966" s="3" t="s">
        <v>10</v>
      </c>
      <c r="L8966" s="3">
        <v>28.3</v>
      </c>
      <c r="M8966" s="3">
        <v>24</v>
      </c>
      <c r="N8966" s="3">
        <v>341.6</v>
      </c>
      <c r="O8966" s="3">
        <v>1</v>
      </c>
      <c r="P8966" s="28">
        <f>N8966/O8966</f>
        <v>341.6</v>
      </c>
      <c r="Q8966" s="5">
        <v>29</v>
      </c>
      <c r="R8966" s="2"/>
      <c r="S8966" s="55">
        <f>O8966/J8966*40</f>
        <v>1.3333333333333333</v>
      </c>
      <c r="T8966" s="55">
        <f>N8966/J8966*40</f>
        <v>455.4666666666667</v>
      </c>
    </row>
    <row r="8967" spans="1:20" ht="14.4" x14ac:dyDescent="0.3">
      <c r="A8967" s="3" t="s">
        <v>276</v>
      </c>
      <c r="B8967" s="3" t="s">
        <v>277</v>
      </c>
      <c r="C8967" s="3">
        <v>55.774999999999999</v>
      </c>
      <c r="D8967" s="3">
        <v>22.507999999999999</v>
      </c>
      <c r="E8967" s="9">
        <v>45854</v>
      </c>
      <c r="F8967" s="3" t="s">
        <v>50</v>
      </c>
      <c r="G8967" s="2" t="s">
        <v>279</v>
      </c>
      <c r="H8967" s="3">
        <v>50</v>
      </c>
      <c r="I8967" s="3">
        <v>30</v>
      </c>
      <c r="J8967" s="3">
        <v>60</v>
      </c>
      <c r="K8967" s="3" t="s">
        <v>10</v>
      </c>
      <c r="L8967" s="3">
        <v>28.7</v>
      </c>
      <c r="M8967" s="3">
        <v>24</v>
      </c>
      <c r="N8967" s="3">
        <v>339.7</v>
      </c>
      <c r="O8967" s="3">
        <v>1</v>
      </c>
      <c r="P8967" s="28">
        <f>N8967/O8967</f>
        <v>339.7</v>
      </c>
      <c r="Q8967" s="5">
        <v>29</v>
      </c>
      <c r="R8967" s="2"/>
      <c r="S8967" s="55">
        <f>O8967/J8967*40</f>
        <v>0.66666666666666663</v>
      </c>
      <c r="T8967" s="55">
        <f>N8967/J8967*40</f>
        <v>226.46666666666664</v>
      </c>
    </row>
    <row r="8968" spans="1:20" ht="14.4" x14ac:dyDescent="0.3">
      <c r="A8968" s="3" t="s">
        <v>276</v>
      </c>
      <c r="B8968" s="3" t="s">
        <v>277</v>
      </c>
      <c r="C8968" s="3">
        <v>55.774999999999999</v>
      </c>
      <c r="D8968" s="3">
        <v>22.507999999999999</v>
      </c>
      <c r="E8968" s="9">
        <v>45854</v>
      </c>
      <c r="F8968" s="3" t="s">
        <v>47</v>
      </c>
      <c r="G8968" s="2" t="s">
        <v>278</v>
      </c>
      <c r="H8968" s="3">
        <v>25</v>
      </c>
      <c r="I8968" s="3">
        <v>10</v>
      </c>
      <c r="J8968" s="3">
        <v>30</v>
      </c>
      <c r="K8968" s="3" t="s">
        <v>10</v>
      </c>
      <c r="L8968" s="3">
        <v>28.9</v>
      </c>
      <c r="M8968" s="3">
        <v>24</v>
      </c>
      <c r="N8968" s="3">
        <v>346</v>
      </c>
      <c r="O8968" s="3">
        <v>1</v>
      </c>
      <c r="P8968" s="28">
        <f>N8968/O8968</f>
        <v>346</v>
      </c>
      <c r="Q8968" s="5">
        <v>29</v>
      </c>
      <c r="R8968" s="2"/>
      <c r="S8968" s="55">
        <f>O8968/J8968*40</f>
        <v>1.3333333333333333</v>
      </c>
      <c r="T8968" s="55">
        <f>N8968/J8968*40</f>
        <v>461.33333333333331</v>
      </c>
    </row>
    <row r="8969" spans="1:20" ht="14.4" x14ac:dyDescent="0.3">
      <c r="A8969" s="3" t="s">
        <v>276</v>
      </c>
      <c r="B8969" s="3" t="s">
        <v>277</v>
      </c>
      <c r="C8969" s="3">
        <v>55.774999999999999</v>
      </c>
      <c r="D8969" s="3">
        <v>22.507999999999999</v>
      </c>
      <c r="E8969" s="9">
        <v>45854</v>
      </c>
      <c r="F8969" s="3" t="s">
        <v>47</v>
      </c>
      <c r="G8969" s="2" t="s">
        <v>279</v>
      </c>
      <c r="H8969" s="3">
        <v>30</v>
      </c>
      <c r="I8969" s="3">
        <v>10</v>
      </c>
      <c r="J8969" s="3">
        <v>30</v>
      </c>
      <c r="K8969" s="3" t="s">
        <v>10</v>
      </c>
      <c r="L8969" s="3">
        <v>29.4</v>
      </c>
      <c r="M8969" s="3">
        <v>24.5</v>
      </c>
      <c r="N8969" s="3">
        <v>325.10000000000002</v>
      </c>
      <c r="O8969" s="3">
        <v>1</v>
      </c>
      <c r="P8969" s="28">
        <f>N8969/O8969</f>
        <v>325.10000000000002</v>
      </c>
      <c r="Q8969" s="5">
        <v>29</v>
      </c>
      <c r="R8969" s="2"/>
      <c r="S8969" s="55">
        <f>O8969/J8969*40</f>
        <v>1.3333333333333333</v>
      </c>
      <c r="T8969" s="55">
        <f>N8969/J8969*40</f>
        <v>433.4666666666667</v>
      </c>
    </row>
    <row r="8970" spans="1:20" ht="14.4" x14ac:dyDescent="0.3">
      <c r="A8970" s="3" t="s">
        <v>276</v>
      </c>
      <c r="B8970" s="3" t="s">
        <v>277</v>
      </c>
      <c r="C8970" s="3">
        <v>55.774999999999999</v>
      </c>
      <c r="D8970" s="3">
        <v>22.507999999999999</v>
      </c>
      <c r="E8970" s="9">
        <v>45854</v>
      </c>
      <c r="F8970" s="3" t="s">
        <v>47</v>
      </c>
      <c r="G8970" s="2" t="s">
        <v>278</v>
      </c>
      <c r="H8970" s="3">
        <v>22</v>
      </c>
      <c r="I8970" s="3">
        <v>10</v>
      </c>
      <c r="J8970" s="3">
        <v>30</v>
      </c>
      <c r="K8970" s="3" t="s">
        <v>10</v>
      </c>
      <c r="L8970" s="3">
        <v>30</v>
      </c>
      <c r="M8970" s="3">
        <v>25</v>
      </c>
      <c r="N8970" s="3">
        <v>375</v>
      </c>
      <c r="O8970" s="3">
        <v>1</v>
      </c>
      <c r="P8970" s="28">
        <f>N8970/O8970</f>
        <v>375</v>
      </c>
      <c r="Q8970" s="5">
        <v>31</v>
      </c>
      <c r="R8970" s="2"/>
      <c r="S8970" s="55">
        <f>O8970/J8970*40</f>
        <v>1.3333333333333333</v>
      </c>
      <c r="T8970" s="55">
        <f>N8970/J8970*40</f>
        <v>500</v>
      </c>
    </row>
    <row r="8971" spans="1:20" ht="14.4" x14ac:dyDescent="0.3">
      <c r="A8971" s="3" t="s">
        <v>276</v>
      </c>
      <c r="B8971" s="3" t="s">
        <v>277</v>
      </c>
      <c r="C8971" s="3">
        <v>55.774999999999999</v>
      </c>
      <c r="D8971" s="3">
        <v>22.507999999999999</v>
      </c>
      <c r="E8971" s="9">
        <v>45854</v>
      </c>
      <c r="F8971" s="3" t="s">
        <v>47</v>
      </c>
      <c r="G8971" s="2" t="s">
        <v>279</v>
      </c>
      <c r="H8971" s="3">
        <v>30</v>
      </c>
      <c r="I8971" s="3">
        <v>10</v>
      </c>
      <c r="J8971" s="3">
        <v>30</v>
      </c>
      <c r="K8971" s="3" t="s">
        <v>10</v>
      </c>
      <c r="L8971" s="3">
        <v>30.1</v>
      </c>
      <c r="M8971" s="3">
        <v>25.8</v>
      </c>
      <c r="N8971" s="3">
        <v>454.1</v>
      </c>
      <c r="O8971" s="3">
        <v>1</v>
      </c>
      <c r="P8971" s="28">
        <f>N8971/O8971</f>
        <v>454.1</v>
      </c>
      <c r="Q8971" s="5">
        <v>31</v>
      </c>
      <c r="R8971" s="2"/>
      <c r="S8971" s="55">
        <f>O8971/J8971*40</f>
        <v>1.3333333333333333</v>
      </c>
      <c r="T8971" s="55">
        <f>N8971/J8971*40</f>
        <v>605.4666666666667</v>
      </c>
    </row>
    <row r="8972" spans="1:20" ht="14.4" x14ac:dyDescent="0.3">
      <c r="A8972" s="3" t="s">
        <v>276</v>
      </c>
      <c r="B8972" s="3" t="s">
        <v>277</v>
      </c>
      <c r="C8972" s="3">
        <v>55.774999999999999</v>
      </c>
      <c r="D8972" s="3">
        <v>22.507999999999999</v>
      </c>
      <c r="E8972" s="9">
        <v>45854</v>
      </c>
      <c r="F8972" s="3" t="s">
        <v>50</v>
      </c>
      <c r="G8972" s="2" t="s">
        <v>279</v>
      </c>
      <c r="H8972" s="3">
        <v>50</v>
      </c>
      <c r="I8972" s="3">
        <v>30</v>
      </c>
      <c r="J8972" s="3">
        <v>60</v>
      </c>
      <c r="K8972" s="3" t="s">
        <v>10</v>
      </c>
      <c r="L8972" s="3">
        <v>33.799999999999997</v>
      </c>
      <c r="M8972" s="3">
        <v>28</v>
      </c>
      <c r="N8972" s="3">
        <v>632.9</v>
      </c>
      <c r="O8972" s="3">
        <v>1</v>
      </c>
      <c r="P8972" s="28">
        <f>N8972/O8972</f>
        <v>632.9</v>
      </c>
      <c r="Q8972" s="5">
        <v>34</v>
      </c>
      <c r="R8972" s="2"/>
      <c r="S8972" s="55">
        <f>O8972/J8972*40</f>
        <v>0.66666666666666663</v>
      </c>
      <c r="T8972" s="55">
        <f>N8972/J8972*40</f>
        <v>421.93333333333334</v>
      </c>
    </row>
    <row r="8973" spans="1:20" ht="14.4" x14ac:dyDescent="0.3">
      <c r="A8973" s="3" t="s">
        <v>276</v>
      </c>
      <c r="B8973" s="3" t="s">
        <v>277</v>
      </c>
      <c r="C8973" s="3">
        <v>55.774999999999999</v>
      </c>
      <c r="D8973" s="3">
        <v>22.507999999999999</v>
      </c>
      <c r="E8973" s="9">
        <v>45854</v>
      </c>
      <c r="F8973" s="3" t="s">
        <v>47</v>
      </c>
      <c r="G8973" s="2" t="s">
        <v>278</v>
      </c>
      <c r="H8973" s="3">
        <v>60</v>
      </c>
      <c r="I8973" s="3">
        <v>10</v>
      </c>
      <c r="J8973" s="3">
        <v>90</v>
      </c>
      <c r="K8973" s="3" t="s">
        <v>10</v>
      </c>
      <c r="L8973" s="3">
        <v>36</v>
      </c>
      <c r="M8973" s="3">
        <v>30</v>
      </c>
      <c r="N8973" s="3">
        <v>790.7</v>
      </c>
      <c r="O8973" s="3">
        <v>1</v>
      </c>
      <c r="P8973" s="28">
        <f>N8973/O8973</f>
        <v>790.7</v>
      </c>
      <c r="Q8973" s="5">
        <v>36</v>
      </c>
      <c r="R8973" s="2"/>
      <c r="S8973" s="55">
        <f>O8973/J8973*40</f>
        <v>0.44444444444444448</v>
      </c>
      <c r="T8973" s="55">
        <f>N8973/J8973*40</f>
        <v>351.42222222222222</v>
      </c>
    </row>
    <row r="8974" spans="1:20" ht="14.4" x14ac:dyDescent="0.3">
      <c r="A8974" s="3" t="s">
        <v>276</v>
      </c>
      <c r="B8974" s="3" t="s">
        <v>277</v>
      </c>
      <c r="C8974" s="3">
        <v>55.774999999999999</v>
      </c>
      <c r="D8974" s="3">
        <v>22.507999999999999</v>
      </c>
      <c r="E8974" s="9">
        <v>45854</v>
      </c>
      <c r="F8974" s="3" t="s">
        <v>47</v>
      </c>
      <c r="G8974" s="2" t="s">
        <v>279</v>
      </c>
      <c r="H8974" s="3">
        <v>25</v>
      </c>
      <c r="I8974" s="3">
        <v>10</v>
      </c>
      <c r="J8974" s="3">
        <v>30</v>
      </c>
      <c r="K8974" s="3" t="s">
        <v>12</v>
      </c>
      <c r="L8974" s="3">
        <v>15.7</v>
      </c>
      <c r="M8974" s="3">
        <v>12.5</v>
      </c>
      <c r="N8974" s="3">
        <v>79.599999999999994</v>
      </c>
      <c r="O8974" s="3">
        <v>1</v>
      </c>
      <c r="P8974" s="28">
        <f>N8974/O8974</f>
        <v>79.599999999999994</v>
      </c>
      <c r="Q8974" s="5">
        <v>16</v>
      </c>
      <c r="R8974" s="2" t="s">
        <v>28</v>
      </c>
      <c r="S8974" s="55">
        <f>O8974/J8974*40</f>
        <v>1.3333333333333333</v>
      </c>
      <c r="T8974" s="55">
        <f>N8974/J8974*40</f>
        <v>106.13333333333333</v>
      </c>
    </row>
    <row r="8975" spans="1:20" ht="14.4" x14ac:dyDescent="0.3">
      <c r="A8975" s="3" t="s">
        <v>280</v>
      </c>
      <c r="B8975" s="3" t="s">
        <v>151</v>
      </c>
      <c r="C8975" s="3">
        <v>54.033999999999999</v>
      </c>
      <c r="D8975" s="3">
        <v>23.738</v>
      </c>
      <c r="E8975" s="9">
        <v>45867</v>
      </c>
      <c r="F8975" s="3" t="s">
        <v>47</v>
      </c>
      <c r="G8975" s="2" t="s">
        <v>281</v>
      </c>
      <c r="H8975" s="10">
        <v>14</v>
      </c>
      <c r="I8975" s="3">
        <v>10</v>
      </c>
      <c r="J8975" s="3">
        <v>60</v>
      </c>
      <c r="K8975" s="3" t="s">
        <v>3</v>
      </c>
      <c r="L8975" s="3">
        <v>10</v>
      </c>
      <c r="M8975" s="3">
        <v>8.6999999999999993</v>
      </c>
      <c r="N8975" s="3">
        <v>10</v>
      </c>
      <c r="O8975" s="3">
        <v>1</v>
      </c>
      <c r="P8975" s="28">
        <f>N8975/O8975</f>
        <v>10</v>
      </c>
      <c r="Q8975" s="5">
        <v>11</v>
      </c>
      <c r="R8975" s="2" t="s">
        <v>28</v>
      </c>
      <c r="S8975" s="55">
        <f>O8975/J8975*40</f>
        <v>0.66666666666666663</v>
      </c>
      <c r="T8975" s="55">
        <f>N8975/J8975*40</f>
        <v>6.6666666666666661</v>
      </c>
    </row>
    <row r="8976" spans="1:20" ht="14.4" x14ac:dyDescent="0.3">
      <c r="A8976" s="3" t="s">
        <v>280</v>
      </c>
      <c r="B8976" s="3" t="s">
        <v>151</v>
      </c>
      <c r="C8976" s="3">
        <v>54.033999999999999</v>
      </c>
      <c r="D8976" s="3">
        <v>23.738</v>
      </c>
      <c r="E8976" s="9">
        <v>45867</v>
      </c>
      <c r="F8976" s="3" t="s">
        <v>47</v>
      </c>
      <c r="G8976" s="2" t="s">
        <v>281</v>
      </c>
      <c r="H8976" s="10">
        <v>14</v>
      </c>
      <c r="I8976" s="3">
        <v>10</v>
      </c>
      <c r="J8976" s="3">
        <v>60</v>
      </c>
      <c r="K8976" s="3" t="s">
        <v>3</v>
      </c>
      <c r="L8976" s="3">
        <v>10</v>
      </c>
      <c r="M8976" s="3">
        <v>8.6</v>
      </c>
      <c r="N8976" s="3">
        <v>11</v>
      </c>
      <c r="O8976" s="3">
        <v>1</v>
      </c>
      <c r="P8976" s="28">
        <f>N8976/O8976</f>
        <v>11</v>
      </c>
      <c r="Q8976" s="5">
        <v>11</v>
      </c>
      <c r="R8976" s="2" t="s">
        <v>28</v>
      </c>
      <c r="S8976" s="55">
        <f>O8976/J8976*40</f>
        <v>0.66666666666666663</v>
      </c>
      <c r="T8976" s="55">
        <f>N8976/J8976*40</f>
        <v>7.333333333333333</v>
      </c>
    </row>
    <row r="8977" spans="1:20" ht="14.4" x14ac:dyDescent="0.3">
      <c r="A8977" s="3" t="s">
        <v>280</v>
      </c>
      <c r="B8977" s="3" t="s">
        <v>151</v>
      </c>
      <c r="C8977" s="3">
        <v>54.033999999999999</v>
      </c>
      <c r="D8977" s="3">
        <v>23.738</v>
      </c>
      <c r="E8977" s="9">
        <v>45867</v>
      </c>
      <c r="F8977" s="3" t="s">
        <v>47</v>
      </c>
      <c r="G8977" s="2" t="s">
        <v>281</v>
      </c>
      <c r="H8977" s="10">
        <v>14</v>
      </c>
      <c r="I8977" s="3">
        <v>10</v>
      </c>
      <c r="J8977" s="3">
        <v>60</v>
      </c>
      <c r="K8977" s="3" t="s">
        <v>3</v>
      </c>
      <c r="L8977" s="3">
        <v>10.4</v>
      </c>
      <c r="M8977" s="3">
        <v>9</v>
      </c>
      <c r="N8977" s="3">
        <v>12</v>
      </c>
      <c r="O8977" s="3">
        <v>1</v>
      </c>
      <c r="P8977" s="28">
        <f>N8977/O8977</f>
        <v>12</v>
      </c>
      <c r="Q8977" s="5">
        <v>11</v>
      </c>
      <c r="R8977" s="2" t="s">
        <v>28</v>
      </c>
      <c r="S8977" s="55">
        <f>O8977/J8977*40</f>
        <v>0.66666666666666663</v>
      </c>
      <c r="T8977" s="55">
        <f>N8977/J8977*40</f>
        <v>8</v>
      </c>
    </row>
    <row r="8978" spans="1:20" ht="14.4" x14ac:dyDescent="0.3">
      <c r="A8978" s="3" t="s">
        <v>280</v>
      </c>
      <c r="B8978" s="3" t="s">
        <v>151</v>
      </c>
      <c r="C8978" s="3">
        <v>54.033999999999999</v>
      </c>
      <c r="D8978" s="3">
        <v>23.738</v>
      </c>
      <c r="E8978" s="9">
        <v>45867</v>
      </c>
      <c r="F8978" s="3" t="s">
        <v>47</v>
      </c>
      <c r="G8978" s="2" t="s">
        <v>281</v>
      </c>
      <c r="H8978" s="10">
        <v>14</v>
      </c>
      <c r="I8978" s="3">
        <v>10</v>
      </c>
      <c r="J8978" s="3">
        <v>60</v>
      </c>
      <c r="K8978" s="3" t="s">
        <v>3</v>
      </c>
      <c r="L8978" s="3">
        <v>10.8</v>
      </c>
      <c r="M8978" s="3">
        <v>9.5</v>
      </c>
      <c r="N8978" s="3">
        <v>13</v>
      </c>
      <c r="O8978" s="3">
        <v>1</v>
      </c>
      <c r="P8978" s="28">
        <f>N8978/O8978</f>
        <v>13</v>
      </c>
      <c r="Q8978" s="5">
        <v>11</v>
      </c>
      <c r="R8978" s="2" t="s">
        <v>28</v>
      </c>
      <c r="S8978" s="55">
        <f>O8978/J8978*40</f>
        <v>0.66666666666666663</v>
      </c>
      <c r="T8978" s="55">
        <f>N8978/J8978*40</f>
        <v>8.6666666666666679</v>
      </c>
    </row>
    <row r="8979" spans="1:20" ht="14.4" x14ac:dyDescent="0.3">
      <c r="A8979" s="3" t="s">
        <v>280</v>
      </c>
      <c r="B8979" s="3" t="s">
        <v>151</v>
      </c>
      <c r="C8979" s="3">
        <v>54.033999999999999</v>
      </c>
      <c r="D8979" s="3">
        <v>23.738</v>
      </c>
      <c r="E8979" s="9">
        <v>45867</v>
      </c>
      <c r="F8979" s="3" t="s">
        <v>47</v>
      </c>
      <c r="G8979" s="2" t="s">
        <v>281</v>
      </c>
      <c r="H8979" s="10">
        <v>14</v>
      </c>
      <c r="I8979" s="3">
        <v>10</v>
      </c>
      <c r="J8979" s="3">
        <v>60</v>
      </c>
      <c r="K8979" s="3" t="s">
        <v>3</v>
      </c>
      <c r="L8979" s="3">
        <v>10.9</v>
      </c>
      <c r="M8979" s="3">
        <v>9.3000000000000007</v>
      </c>
      <c r="N8979" s="3">
        <v>13</v>
      </c>
      <c r="O8979" s="3">
        <v>1</v>
      </c>
      <c r="P8979" s="28">
        <f>N8979/O8979</f>
        <v>13</v>
      </c>
      <c r="Q8979" s="5">
        <v>11</v>
      </c>
      <c r="R8979" s="2" t="s">
        <v>28</v>
      </c>
      <c r="S8979" s="55">
        <f>O8979/J8979*40</f>
        <v>0.66666666666666663</v>
      </c>
      <c r="T8979" s="55">
        <f>N8979/J8979*40</f>
        <v>8.6666666666666679</v>
      </c>
    </row>
    <row r="8980" spans="1:20" ht="14.4" x14ac:dyDescent="0.3">
      <c r="A8980" s="3" t="s">
        <v>280</v>
      </c>
      <c r="B8980" s="3" t="s">
        <v>151</v>
      </c>
      <c r="C8980" s="3">
        <v>54.033999999999999</v>
      </c>
      <c r="D8980" s="3">
        <v>23.738</v>
      </c>
      <c r="E8980" s="9">
        <v>45867</v>
      </c>
      <c r="F8980" s="3" t="s">
        <v>47</v>
      </c>
      <c r="G8980" s="2" t="s">
        <v>281</v>
      </c>
      <c r="H8980" s="10">
        <v>14</v>
      </c>
      <c r="I8980" s="3">
        <v>10</v>
      </c>
      <c r="J8980" s="3">
        <v>60</v>
      </c>
      <c r="K8980" s="3" t="s">
        <v>3</v>
      </c>
      <c r="L8980" s="3">
        <v>11</v>
      </c>
      <c r="N8980" s="3">
        <v>126</v>
      </c>
      <c r="O8980" s="3">
        <v>10</v>
      </c>
      <c r="P8980" s="28">
        <f>N8980/O8980</f>
        <v>12.6</v>
      </c>
      <c r="Q8980" s="5">
        <v>11</v>
      </c>
      <c r="R8980" s="2" t="s">
        <v>28</v>
      </c>
      <c r="S8980" s="55">
        <f>O8980/J8980*40</f>
        <v>6.6666666666666661</v>
      </c>
      <c r="T8980" s="55">
        <f>N8980/J8980*40</f>
        <v>84</v>
      </c>
    </row>
    <row r="8981" spans="1:20" ht="14.4" x14ac:dyDescent="0.3">
      <c r="A8981" s="3" t="s">
        <v>280</v>
      </c>
      <c r="B8981" s="3" t="s">
        <v>151</v>
      </c>
      <c r="C8981" s="3">
        <v>54.033999999999999</v>
      </c>
      <c r="D8981" s="3">
        <v>23.738</v>
      </c>
      <c r="E8981" s="9">
        <v>45867</v>
      </c>
      <c r="F8981" s="3" t="s">
        <v>47</v>
      </c>
      <c r="G8981" s="2" t="s">
        <v>281</v>
      </c>
      <c r="H8981" s="10">
        <v>14</v>
      </c>
      <c r="I8981" s="3">
        <v>10</v>
      </c>
      <c r="J8981" s="3">
        <v>60</v>
      </c>
      <c r="K8981" s="3" t="s">
        <v>3</v>
      </c>
      <c r="L8981" s="3">
        <v>11.1</v>
      </c>
      <c r="M8981" s="3">
        <v>10.4</v>
      </c>
      <c r="N8981" s="3">
        <v>13</v>
      </c>
      <c r="O8981" s="3">
        <v>1</v>
      </c>
      <c r="P8981" s="28">
        <f>N8981/O8981</f>
        <v>13</v>
      </c>
      <c r="Q8981" s="5">
        <v>11</v>
      </c>
      <c r="R8981" s="2" t="s">
        <v>28</v>
      </c>
      <c r="S8981" s="55">
        <f>O8981/J8981*40</f>
        <v>0.66666666666666663</v>
      </c>
      <c r="T8981" s="55">
        <f>N8981/J8981*40</f>
        <v>8.6666666666666679</v>
      </c>
    </row>
    <row r="8982" spans="1:20" ht="14.4" x14ac:dyDescent="0.3">
      <c r="A8982" s="3" t="s">
        <v>280</v>
      </c>
      <c r="B8982" s="3" t="s">
        <v>151</v>
      </c>
      <c r="C8982" s="3">
        <v>54.033999999999999</v>
      </c>
      <c r="D8982" s="3">
        <v>23.738</v>
      </c>
      <c r="E8982" s="9">
        <v>45867</v>
      </c>
      <c r="F8982" s="3" t="s">
        <v>47</v>
      </c>
      <c r="G8982" s="2" t="s">
        <v>281</v>
      </c>
      <c r="H8982" s="10">
        <v>14</v>
      </c>
      <c r="I8982" s="3">
        <v>10</v>
      </c>
      <c r="J8982" s="3">
        <v>60</v>
      </c>
      <c r="K8982" s="3" t="s">
        <v>3</v>
      </c>
      <c r="L8982" s="3">
        <v>11.1</v>
      </c>
      <c r="M8982" s="3">
        <v>10.5</v>
      </c>
      <c r="N8982" s="3">
        <v>14</v>
      </c>
      <c r="O8982" s="3">
        <v>1</v>
      </c>
      <c r="P8982" s="28">
        <f>N8982/O8982</f>
        <v>14</v>
      </c>
      <c r="Q8982" s="5">
        <v>11</v>
      </c>
      <c r="R8982" s="2" t="s">
        <v>28</v>
      </c>
      <c r="S8982" s="55">
        <f>O8982/J8982*40</f>
        <v>0.66666666666666663</v>
      </c>
      <c r="T8982" s="55">
        <f>N8982/J8982*40</f>
        <v>9.3333333333333339</v>
      </c>
    </row>
    <row r="8983" spans="1:20" ht="14.4" x14ac:dyDescent="0.3">
      <c r="A8983" s="3" t="s">
        <v>280</v>
      </c>
      <c r="B8983" s="3" t="s">
        <v>151</v>
      </c>
      <c r="C8983" s="3">
        <v>54.033999999999999</v>
      </c>
      <c r="D8983" s="3">
        <v>23.738</v>
      </c>
      <c r="E8983" s="9">
        <v>45867</v>
      </c>
      <c r="F8983" s="3" t="s">
        <v>47</v>
      </c>
      <c r="G8983" s="2" t="s">
        <v>282</v>
      </c>
      <c r="H8983" s="10">
        <v>14</v>
      </c>
      <c r="I8983" s="3">
        <v>10</v>
      </c>
      <c r="J8983" s="3">
        <v>60</v>
      </c>
      <c r="K8983" s="3" t="s">
        <v>3</v>
      </c>
      <c r="L8983" s="3">
        <v>12</v>
      </c>
      <c r="N8983" s="3">
        <v>86</v>
      </c>
      <c r="O8983" s="3">
        <v>5</v>
      </c>
      <c r="P8983" s="28">
        <f>N8983/O8983</f>
        <v>17.2</v>
      </c>
      <c r="Q8983" s="5">
        <v>11</v>
      </c>
      <c r="R8983" s="2" t="s">
        <v>29</v>
      </c>
      <c r="S8983" s="55">
        <f>O8983/J8983*40</f>
        <v>3.333333333333333</v>
      </c>
      <c r="T8983" s="55">
        <f>N8983/J8983*40</f>
        <v>57.333333333333336</v>
      </c>
    </row>
    <row r="8984" spans="1:20" ht="14.4" x14ac:dyDescent="0.3">
      <c r="A8984" s="3" t="s">
        <v>280</v>
      </c>
      <c r="B8984" s="3" t="s">
        <v>151</v>
      </c>
      <c r="C8984" s="3">
        <v>54.033999999999999</v>
      </c>
      <c r="D8984" s="3">
        <v>23.738</v>
      </c>
      <c r="E8984" s="9">
        <v>45867</v>
      </c>
      <c r="F8984" s="3" t="s">
        <v>47</v>
      </c>
      <c r="G8984" s="2" t="s">
        <v>281</v>
      </c>
      <c r="H8984" s="10">
        <v>14</v>
      </c>
      <c r="I8984" s="3">
        <v>10</v>
      </c>
      <c r="J8984" s="3">
        <v>60</v>
      </c>
      <c r="K8984" s="3" t="s">
        <v>3</v>
      </c>
      <c r="L8984" s="3">
        <v>12.3</v>
      </c>
      <c r="M8984" s="3">
        <v>10.8</v>
      </c>
      <c r="N8984" s="3">
        <v>20</v>
      </c>
      <c r="O8984" s="3">
        <v>1</v>
      </c>
      <c r="P8984" s="28">
        <f>N8984/O8984</f>
        <v>20</v>
      </c>
      <c r="Q8984" s="5">
        <v>11</v>
      </c>
      <c r="R8984" s="2" t="s">
        <v>29</v>
      </c>
      <c r="S8984" s="55">
        <f>O8984/J8984*40</f>
        <v>0.66666666666666663</v>
      </c>
      <c r="T8984" s="55">
        <f>N8984/J8984*40</f>
        <v>13.333333333333332</v>
      </c>
    </row>
    <row r="8985" spans="1:20" ht="14.4" x14ac:dyDescent="0.3">
      <c r="A8985" s="3" t="s">
        <v>280</v>
      </c>
      <c r="B8985" s="3" t="s">
        <v>151</v>
      </c>
      <c r="C8985" s="3">
        <v>54.033999999999999</v>
      </c>
      <c r="D8985" s="3">
        <v>23.738</v>
      </c>
      <c r="E8985" s="9">
        <v>45867</v>
      </c>
      <c r="F8985" s="3" t="s">
        <v>47</v>
      </c>
      <c r="G8985" s="2" t="s">
        <v>282</v>
      </c>
      <c r="H8985" s="10">
        <v>14</v>
      </c>
      <c r="I8985" s="3">
        <v>10</v>
      </c>
      <c r="J8985" s="3">
        <v>60</v>
      </c>
      <c r="K8985" s="3" t="s">
        <v>3</v>
      </c>
      <c r="L8985" s="3">
        <v>12.3</v>
      </c>
      <c r="M8985" s="3">
        <v>10.5</v>
      </c>
      <c r="N8985" s="3">
        <v>24</v>
      </c>
      <c r="O8985" s="3">
        <v>1</v>
      </c>
      <c r="P8985" s="28">
        <f>N8985/O8985</f>
        <v>24</v>
      </c>
      <c r="Q8985" s="5">
        <v>11</v>
      </c>
      <c r="R8985" s="2" t="s">
        <v>29</v>
      </c>
      <c r="S8985" s="55">
        <f>O8985/J8985*40</f>
        <v>0.66666666666666663</v>
      </c>
      <c r="T8985" s="55">
        <f>N8985/J8985*40</f>
        <v>16</v>
      </c>
    </row>
    <row r="8986" spans="1:20" ht="14.4" x14ac:dyDescent="0.3">
      <c r="A8986" s="3" t="s">
        <v>280</v>
      </c>
      <c r="B8986" s="3" t="s">
        <v>151</v>
      </c>
      <c r="C8986" s="3">
        <v>54.033999999999999</v>
      </c>
      <c r="D8986" s="3">
        <v>23.738</v>
      </c>
      <c r="E8986" s="9">
        <v>45867</v>
      </c>
      <c r="F8986" s="3" t="s">
        <v>47</v>
      </c>
      <c r="G8986" s="2" t="s">
        <v>281</v>
      </c>
      <c r="H8986" s="10">
        <v>14</v>
      </c>
      <c r="I8986" s="3">
        <v>10</v>
      </c>
      <c r="J8986" s="3">
        <v>60</v>
      </c>
      <c r="K8986" s="3" t="s">
        <v>3</v>
      </c>
      <c r="L8986" s="3">
        <v>12.5</v>
      </c>
      <c r="N8986" s="3">
        <v>57</v>
      </c>
      <c r="O8986" s="3">
        <v>3</v>
      </c>
      <c r="P8986" s="28">
        <f>N8986/O8986</f>
        <v>19</v>
      </c>
      <c r="Q8986" s="5">
        <v>14</v>
      </c>
      <c r="R8986" s="2" t="s">
        <v>29</v>
      </c>
      <c r="S8986" s="55">
        <f>O8986/J8986*40</f>
        <v>2</v>
      </c>
      <c r="T8986" s="55">
        <f>N8986/J8986*40</f>
        <v>38</v>
      </c>
    </row>
    <row r="8987" spans="1:20" ht="14.4" x14ac:dyDescent="0.3">
      <c r="A8987" s="3" t="s">
        <v>280</v>
      </c>
      <c r="B8987" s="3" t="s">
        <v>151</v>
      </c>
      <c r="C8987" s="3">
        <v>54.033999999999999</v>
      </c>
      <c r="D8987" s="3">
        <v>23.738</v>
      </c>
      <c r="E8987" s="9">
        <v>45867</v>
      </c>
      <c r="F8987" s="3" t="s">
        <v>47</v>
      </c>
      <c r="G8987" s="2" t="s">
        <v>282</v>
      </c>
      <c r="H8987" s="10">
        <v>14</v>
      </c>
      <c r="I8987" s="3">
        <v>10</v>
      </c>
      <c r="J8987" s="3">
        <v>60</v>
      </c>
      <c r="K8987" s="3" t="s">
        <v>3</v>
      </c>
      <c r="L8987" s="3">
        <v>12.5</v>
      </c>
      <c r="M8987" s="3">
        <v>10.9</v>
      </c>
      <c r="N8987" s="3">
        <v>18</v>
      </c>
      <c r="O8987" s="3">
        <v>1</v>
      </c>
      <c r="P8987" s="28">
        <f>N8987/O8987</f>
        <v>18</v>
      </c>
      <c r="Q8987" s="5">
        <v>14</v>
      </c>
      <c r="R8987" s="2" t="s">
        <v>29</v>
      </c>
      <c r="S8987" s="55">
        <f>O8987/J8987*40</f>
        <v>0.66666666666666663</v>
      </c>
      <c r="T8987" s="55">
        <f>N8987/J8987*40</f>
        <v>12</v>
      </c>
    </row>
    <row r="8988" spans="1:20" ht="14.4" x14ac:dyDescent="0.3">
      <c r="A8988" s="3" t="s">
        <v>280</v>
      </c>
      <c r="B8988" s="3" t="s">
        <v>151</v>
      </c>
      <c r="C8988" s="3">
        <v>54.033999999999999</v>
      </c>
      <c r="D8988" s="3">
        <v>23.738</v>
      </c>
      <c r="E8988" s="9">
        <v>45867</v>
      </c>
      <c r="F8988" s="3" t="s">
        <v>47</v>
      </c>
      <c r="G8988" s="2" t="s">
        <v>282</v>
      </c>
      <c r="H8988" s="10">
        <v>14</v>
      </c>
      <c r="I8988" s="3">
        <v>10</v>
      </c>
      <c r="J8988" s="3">
        <v>60</v>
      </c>
      <c r="K8988" s="3" t="s">
        <v>3</v>
      </c>
      <c r="L8988" s="3">
        <v>12.5</v>
      </c>
      <c r="M8988" s="3">
        <v>10.5</v>
      </c>
      <c r="N8988" s="3">
        <v>19</v>
      </c>
      <c r="O8988" s="3">
        <v>1</v>
      </c>
      <c r="P8988" s="28">
        <f>N8988/O8988</f>
        <v>19</v>
      </c>
      <c r="Q8988" s="5">
        <v>14</v>
      </c>
      <c r="R8988" s="2" t="s">
        <v>29</v>
      </c>
      <c r="S8988" s="55">
        <f>O8988/J8988*40</f>
        <v>0.66666666666666663</v>
      </c>
      <c r="T8988" s="55">
        <f>N8988/J8988*40</f>
        <v>12.666666666666666</v>
      </c>
    </row>
    <row r="8989" spans="1:20" ht="14.4" x14ac:dyDescent="0.3">
      <c r="A8989" s="3" t="s">
        <v>280</v>
      </c>
      <c r="B8989" s="3" t="s">
        <v>151</v>
      </c>
      <c r="C8989" s="3">
        <v>54.033999999999999</v>
      </c>
      <c r="D8989" s="3">
        <v>23.738</v>
      </c>
      <c r="E8989" s="9">
        <v>45867</v>
      </c>
      <c r="F8989" s="3" t="s">
        <v>47</v>
      </c>
      <c r="G8989" s="2" t="s">
        <v>282</v>
      </c>
      <c r="H8989" s="10">
        <v>14</v>
      </c>
      <c r="I8989" s="3">
        <v>10</v>
      </c>
      <c r="J8989" s="3">
        <v>60</v>
      </c>
      <c r="K8989" s="3" t="s">
        <v>3</v>
      </c>
      <c r="L8989" s="3">
        <v>12.5</v>
      </c>
      <c r="M8989" s="3">
        <v>11</v>
      </c>
      <c r="N8989" s="3">
        <v>19</v>
      </c>
      <c r="O8989" s="3">
        <v>1</v>
      </c>
      <c r="P8989" s="28">
        <f>N8989/O8989</f>
        <v>19</v>
      </c>
      <c r="Q8989" s="5">
        <v>14</v>
      </c>
      <c r="R8989" s="2" t="s">
        <v>29</v>
      </c>
      <c r="S8989" s="55">
        <f>O8989/J8989*40</f>
        <v>0.66666666666666663</v>
      </c>
      <c r="T8989" s="55">
        <f>N8989/J8989*40</f>
        <v>12.666666666666666</v>
      </c>
    </row>
    <row r="8990" spans="1:20" ht="14.4" x14ac:dyDescent="0.3">
      <c r="A8990" s="3" t="s">
        <v>280</v>
      </c>
      <c r="B8990" s="3" t="s">
        <v>151</v>
      </c>
      <c r="C8990" s="3">
        <v>54.033999999999999</v>
      </c>
      <c r="D8990" s="3">
        <v>23.738</v>
      </c>
      <c r="E8990" s="9">
        <v>45867</v>
      </c>
      <c r="F8990" s="3" t="s">
        <v>47</v>
      </c>
      <c r="G8990" s="2" t="s">
        <v>282</v>
      </c>
      <c r="H8990" s="10">
        <v>14</v>
      </c>
      <c r="I8990" s="3">
        <v>10</v>
      </c>
      <c r="J8990" s="3">
        <v>60</v>
      </c>
      <c r="K8990" s="3" t="s">
        <v>3</v>
      </c>
      <c r="L8990" s="3">
        <v>12.7</v>
      </c>
      <c r="M8990" s="3">
        <v>11</v>
      </c>
      <c r="N8990" s="3">
        <v>18</v>
      </c>
      <c r="O8990" s="3">
        <v>1</v>
      </c>
      <c r="P8990" s="28">
        <f>N8990/O8990</f>
        <v>18</v>
      </c>
      <c r="Q8990" s="5">
        <v>14</v>
      </c>
      <c r="R8990" s="2" t="s">
        <v>29</v>
      </c>
      <c r="S8990" s="55">
        <f>O8990/J8990*40</f>
        <v>0.66666666666666663</v>
      </c>
      <c r="T8990" s="55">
        <f>N8990/J8990*40</f>
        <v>12</v>
      </c>
    </row>
    <row r="8991" spans="1:20" ht="14.4" x14ac:dyDescent="0.3">
      <c r="A8991" s="3" t="s">
        <v>280</v>
      </c>
      <c r="B8991" s="3" t="s">
        <v>151</v>
      </c>
      <c r="C8991" s="3">
        <v>54.033999999999999</v>
      </c>
      <c r="D8991" s="3">
        <v>23.738</v>
      </c>
      <c r="E8991" s="9">
        <v>45867</v>
      </c>
      <c r="F8991" s="3" t="s">
        <v>47</v>
      </c>
      <c r="G8991" s="2" t="s">
        <v>282</v>
      </c>
      <c r="H8991" s="10">
        <v>14</v>
      </c>
      <c r="I8991" s="3">
        <v>10</v>
      </c>
      <c r="J8991" s="3">
        <v>60</v>
      </c>
      <c r="K8991" s="3" t="s">
        <v>3</v>
      </c>
      <c r="L8991" s="3">
        <v>12.7</v>
      </c>
      <c r="M8991" s="3">
        <v>11</v>
      </c>
      <c r="N8991" s="3">
        <v>18</v>
      </c>
      <c r="O8991" s="3">
        <v>1</v>
      </c>
      <c r="P8991" s="28">
        <f>N8991/O8991</f>
        <v>18</v>
      </c>
      <c r="Q8991" s="5">
        <v>14</v>
      </c>
      <c r="R8991" s="2" t="s">
        <v>29</v>
      </c>
      <c r="S8991" s="55">
        <f>O8991/J8991*40</f>
        <v>0.66666666666666663</v>
      </c>
      <c r="T8991" s="55">
        <f>N8991/J8991*40</f>
        <v>12</v>
      </c>
    </row>
    <row r="8992" spans="1:20" ht="14.4" x14ac:dyDescent="0.3">
      <c r="A8992" s="3" t="s">
        <v>280</v>
      </c>
      <c r="B8992" s="3" t="s">
        <v>151</v>
      </c>
      <c r="C8992" s="3">
        <v>54.033999999999999</v>
      </c>
      <c r="D8992" s="3">
        <v>23.738</v>
      </c>
      <c r="E8992" s="9">
        <v>45867</v>
      </c>
      <c r="F8992" s="3" t="s">
        <v>47</v>
      </c>
      <c r="G8992" s="2" t="s">
        <v>282</v>
      </c>
      <c r="H8992" s="10">
        <v>14</v>
      </c>
      <c r="I8992" s="3">
        <v>10</v>
      </c>
      <c r="J8992" s="3">
        <v>60</v>
      </c>
      <c r="K8992" s="3" t="s">
        <v>3</v>
      </c>
      <c r="L8992" s="3">
        <v>12.9</v>
      </c>
      <c r="M8992" s="3">
        <v>11</v>
      </c>
      <c r="N8992" s="3">
        <v>19</v>
      </c>
      <c r="O8992" s="3">
        <v>1</v>
      </c>
      <c r="P8992" s="28">
        <f>N8992/O8992</f>
        <v>19</v>
      </c>
      <c r="Q8992" s="5">
        <v>14</v>
      </c>
      <c r="R8992" s="2" t="s">
        <v>29</v>
      </c>
      <c r="S8992" s="55">
        <f>O8992/J8992*40</f>
        <v>0.66666666666666663</v>
      </c>
      <c r="T8992" s="55">
        <f>N8992/J8992*40</f>
        <v>12.666666666666666</v>
      </c>
    </row>
    <row r="8993" spans="1:20" ht="14.4" x14ac:dyDescent="0.3">
      <c r="A8993" s="3" t="s">
        <v>280</v>
      </c>
      <c r="B8993" s="3" t="s">
        <v>151</v>
      </c>
      <c r="C8993" s="3">
        <v>54.033999999999999</v>
      </c>
      <c r="D8993" s="3">
        <v>23.738</v>
      </c>
      <c r="E8993" s="9">
        <v>45867</v>
      </c>
      <c r="F8993" s="3" t="s">
        <v>47</v>
      </c>
      <c r="G8993" s="2" t="s">
        <v>282</v>
      </c>
      <c r="H8993" s="10">
        <v>14</v>
      </c>
      <c r="I8993" s="3">
        <v>10</v>
      </c>
      <c r="J8993" s="3">
        <v>60</v>
      </c>
      <c r="K8993" s="3" t="s">
        <v>3</v>
      </c>
      <c r="L8993" s="3">
        <v>13</v>
      </c>
      <c r="M8993" s="3">
        <v>11</v>
      </c>
      <c r="N8993" s="3">
        <v>19</v>
      </c>
      <c r="O8993" s="3">
        <v>1</v>
      </c>
      <c r="P8993" s="28">
        <f>N8993/O8993</f>
        <v>19</v>
      </c>
      <c r="Q8993" s="5">
        <v>14</v>
      </c>
      <c r="R8993" s="2" t="s">
        <v>29</v>
      </c>
      <c r="S8993" s="55">
        <f>O8993/J8993*40</f>
        <v>0.66666666666666663</v>
      </c>
      <c r="T8993" s="55">
        <f>N8993/J8993*40</f>
        <v>12.666666666666666</v>
      </c>
    </row>
    <row r="8994" spans="1:20" ht="14.4" x14ac:dyDescent="0.3">
      <c r="A8994" s="3" t="s">
        <v>280</v>
      </c>
      <c r="B8994" s="3" t="s">
        <v>151</v>
      </c>
      <c r="C8994" s="3">
        <v>54.033999999999999</v>
      </c>
      <c r="D8994" s="3">
        <v>23.738</v>
      </c>
      <c r="E8994" s="9">
        <v>45867</v>
      </c>
      <c r="F8994" s="3" t="s">
        <v>47</v>
      </c>
      <c r="G8994" s="2" t="s">
        <v>282</v>
      </c>
      <c r="H8994" s="10">
        <v>14</v>
      </c>
      <c r="I8994" s="3">
        <v>10</v>
      </c>
      <c r="J8994" s="3">
        <v>60</v>
      </c>
      <c r="K8994" s="3" t="s">
        <v>3</v>
      </c>
      <c r="L8994" s="3">
        <v>13</v>
      </c>
      <c r="M8994" s="3">
        <v>11.3</v>
      </c>
      <c r="N8994" s="3">
        <v>19</v>
      </c>
      <c r="O8994" s="3">
        <v>1</v>
      </c>
      <c r="P8994" s="28">
        <f>N8994/O8994</f>
        <v>19</v>
      </c>
      <c r="Q8994" s="5">
        <v>14</v>
      </c>
      <c r="R8994" s="2" t="s">
        <v>29</v>
      </c>
      <c r="S8994" s="55">
        <f>O8994/J8994*40</f>
        <v>0.66666666666666663</v>
      </c>
      <c r="T8994" s="55">
        <f>N8994/J8994*40</f>
        <v>12.666666666666666</v>
      </c>
    </row>
    <row r="8995" spans="1:20" ht="14.4" x14ac:dyDescent="0.3">
      <c r="A8995" s="3" t="s">
        <v>280</v>
      </c>
      <c r="B8995" s="3" t="s">
        <v>151</v>
      </c>
      <c r="C8995" s="3">
        <v>54.033999999999999</v>
      </c>
      <c r="D8995" s="3">
        <v>23.738</v>
      </c>
      <c r="E8995" s="9">
        <v>45867</v>
      </c>
      <c r="F8995" s="3" t="s">
        <v>47</v>
      </c>
      <c r="G8995" s="2" t="s">
        <v>282</v>
      </c>
      <c r="H8995" s="10">
        <v>14</v>
      </c>
      <c r="I8995" s="3">
        <v>10</v>
      </c>
      <c r="J8995" s="3">
        <v>60</v>
      </c>
      <c r="K8995" s="3" t="s">
        <v>3</v>
      </c>
      <c r="L8995" s="3">
        <v>13.1</v>
      </c>
      <c r="M8995" s="3">
        <v>11.6</v>
      </c>
      <c r="N8995" s="3">
        <v>20</v>
      </c>
      <c r="O8995" s="3">
        <v>1</v>
      </c>
      <c r="P8995" s="28">
        <f>N8995/O8995</f>
        <v>20</v>
      </c>
      <c r="Q8995" s="5">
        <v>14</v>
      </c>
      <c r="R8995" s="2" t="s">
        <v>29</v>
      </c>
      <c r="S8995" s="55">
        <f>O8995/J8995*40</f>
        <v>0.66666666666666663</v>
      </c>
      <c r="T8995" s="55">
        <f>N8995/J8995*40</f>
        <v>13.333333333333332</v>
      </c>
    </row>
    <row r="8996" spans="1:20" ht="14.4" x14ac:dyDescent="0.3">
      <c r="A8996" s="3" t="s">
        <v>280</v>
      </c>
      <c r="B8996" s="3" t="s">
        <v>151</v>
      </c>
      <c r="C8996" s="3">
        <v>54.033999999999999</v>
      </c>
      <c r="D8996" s="3">
        <v>23.738</v>
      </c>
      <c r="E8996" s="9">
        <v>45867</v>
      </c>
      <c r="F8996" s="3" t="s">
        <v>47</v>
      </c>
      <c r="G8996" s="2" t="s">
        <v>281</v>
      </c>
      <c r="H8996" s="10">
        <v>14</v>
      </c>
      <c r="I8996" s="3">
        <v>10</v>
      </c>
      <c r="J8996" s="3">
        <v>60</v>
      </c>
      <c r="K8996" s="3" t="s">
        <v>3</v>
      </c>
      <c r="L8996" s="3">
        <v>13.1</v>
      </c>
      <c r="M8996" s="3">
        <v>11.3</v>
      </c>
      <c r="N8996" s="3">
        <v>24</v>
      </c>
      <c r="O8996" s="3">
        <v>1</v>
      </c>
      <c r="P8996" s="28">
        <f>N8996/O8996</f>
        <v>24</v>
      </c>
      <c r="Q8996" s="5">
        <v>14</v>
      </c>
      <c r="R8996" s="2" t="s">
        <v>29</v>
      </c>
      <c r="S8996" s="55">
        <f>O8996/J8996*40</f>
        <v>0.66666666666666663</v>
      </c>
      <c r="T8996" s="55">
        <f>N8996/J8996*40</f>
        <v>16</v>
      </c>
    </row>
    <row r="8997" spans="1:20" ht="14.4" x14ac:dyDescent="0.3">
      <c r="A8997" s="3" t="s">
        <v>280</v>
      </c>
      <c r="B8997" s="3" t="s">
        <v>151</v>
      </c>
      <c r="C8997" s="3">
        <v>54.033999999999999</v>
      </c>
      <c r="D8997" s="3">
        <v>23.738</v>
      </c>
      <c r="E8997" s="9">
        <v>45867</v>
      </c>
      <c r="F8997" s="3" t="s">
        <v>47</v>
      </c>
      <c r="G8997" s="2" t="s">
        <v>282</v>
      </c>
      <c r="H8997" s="10">
        <v>14</v>
      </c>
      <c r="I8997" s="3">
        <v>10</v>
      </c>
      <c r="J8997" s="3">
        <v>60</v>
      </c>
      <c r="K8997" s="3" t="s">
        <v>3</v>
      </c>
      <c r="L8997" s="3">
        <v>13.3</v>
      </c>
      <c r="M8997" s="3">
        <v>11.6</v>
      </c>
      <c r="N8997" s="3">
        <v>24</v>
      </c>
      <c r="O8997" s="3">
        <v>1</v>
      </c>
      <c r="P8997" s="28">
        <f>N8997/O8997</f>
        <v>24</v>
      </c>
      <c r="Q8997" s="5">
        <v>14</v>
      </c>
      <c r="R8997" s="2" t="s">
        <v>29</v>
      </c>
      <c r="S8997" s="55">
        <f>O8997/J8997*40</f>
        <v>0.66666666666666663</v>
      </c>
      <c r="T8997" s="55">
        <f>N8997/J8997*40</f>
        <v>16</v>
      </c>
    </row>
    <row r="8998" spans="1:20" ht="14.4" x14ac:dyDescent="0.3">
      <c r="A8998" s="3" t="s">
        <v>280</v>
      </c>
      <c r="B8998" s="3" t="s">
        <v>151</v>
      </c>
      <c r="C8998" s="3">
        <v>54.033999999999999</v>
      </c>
      <c r="D8998" s="3">
        <v>23.738</v>
      </c>
      <c r="E8998" s="9">
        <v>45867</v>
      </c>
      <c r="F8998" s="3" t="s">
        <v>47</v>
      </c>
      <c r="G8998" s="2" t="s">
        <v>282</v>
      </c>
      <c r="H8998" s="10">
        <v>18</v>
      </c>
      <c r="I8998" s="3">
        <v>10</v>
      </c>
      <c r="J8998" s="3">
        <v>60</v>
      </c>
      <c r="K8998" s="3" t="s">
        <v>3</v>
      </c>
      <c r="L8998" s="3">
        <v>13.4</v>
      </c>
      <c r="N8998" s="3">
        <v>81</v>
      </c>
      <c r="O8998" s="3">
        <v>3</v>
      </c>
      <c r="P8998" s="28">
        <f>N8998/O8998</f>
        <v>27</v>
      </c>
      <c r="Q8998" s="5">
        <v>14</v>
      </c>
      <c r="R8998" s="2" t="s">
        <v>29</v>
      </c>
      <c r="S8998" s="55">
        <f>O8998/J8998*40</f>
        <v>2</v>
      </c>
      <c r="T8998" s="55">
        <f>N8998/J8998*40</f>
        <v>54</v>
      </c>
    </row>
    <row r="8999" spans="1:20" ht="14.4" x14ac:dyDescent="0.3">
      <c r="A8999" s="3" t="s">
        <v>280</v>
      </c>
      <c r="B8999" s="3" t="s">
        <v>151</v>
      </c>
      <c r="C8999" s="3">
        <v>54.033999999999999</v>
      </c>
      <c r="D8999" s="3">
        <v>23.738</v>
      </c>
      <c r="E8999" s="9">
        <v>45867</v>
      </c>
      <c r="F8999" s="3" t="s">
        <v>47</v>
      </c>
      <c r="G8999" s="2" t="s">
        <v>282</v>
      </c>
      <c r="H8999" s="10">
        <v>14</v>
      </c>
      <c r="I8999" s="3">
        <v>10</v>
      </c>
      <c r="J8999" s="3">
        <v>60</v>
      </c>
      <c r="K8999" s="3" t="s">
        <v>3</v>
      </c>
      <c r="L8999" s="3">
        <v>13.4</v>
      </c>
      <c r="M8999" s="3">
        <v>11.5</v>
      </c>
      <c r="N8999" s="3">
        <v>23</v>
      </c>
      <c r="O8999" s="3">
        <v>1</v>
      </c>
      <c r="P8999" s="28">
        <f>N8999/O8999</f>
        <v>23</v>
      </c>
      <c r="Q8999" s="5">
        <v>14</v>
      </c>
      <c r="R8999" s="2" t="s">
        <v>29</v>
      </c>
      <c r="S8999" s="55">
        <f>O8999/J8999*40</f>
        <v>0.66666666666666663</v>
      </c>
      <c r="T8999" s="55">
        <f>N8999/J8999*40</f>
        <v>15.333333333333334</v>
      </c>
    </row>
    <row r="9000" spans="1:20" ht="14.4" x14ac:dyDescent="0.3">
      <c r="A9000" s="3" t="s">
        <v>280</v>
      </c>
      <c r="B9000" s="3" t="s">
        <v>151</v>
      </c>
      <c r="C9000" s="3">
        <v>54.033999999999999</v>
      </c>
      <c r="D9000" s="3">
        <v>23.738</v>
      </c>
      <c r="E9000" s="9">
        <v>45867</v>
      </c>
      <c r="F9000" s="3" t="s">
        <v>47</v>
      </c>
      <c r="G9000" s="2" t="s">
        <v>282</v>
      </c>
      <c r="H9000" s="10">
        <v>14</v>
      </c>
      <c r="I9000" s="3">
        <v>10</v>
      </c>
      <c r="J9000" s="3">
        <v>60</v>
      </c>
      <c r="K9000" s="3" t="s">
        <v>3</v>
      </c>
      <c r="L9000" s="3">
        <v>13.5</v>
      </c>
      <c r="M9000" s="3">
        <v>11.5</v>
      </c>
      <c r="N9000" s="3">
        <v>20</v>
      </c>
      <c r="O9000" s="3">
        <v>1</v>
      </c>
      <c r="P9000" s="28">
        <f>N9000/O9000</f>
        <v>20</v>
      </c>
      <c r="Q9000" s="5">
        <v>14</v>
      </c>
      <c r="R9000" s="2" t="s">
        <v>29</v>
      </c>
      <c r="S9000" s="55">
        <f>O9000/J9000*40</f>
        <v>0.66666666666666663</v>
      </c>
      <c r="T9000" s="55">
        <f>N9000/J9000*40</f>
        <v>13.333333333333332</v>
      </c>
    </row>
    <row r="9001" spans="1:20" ht="14.4" x14ac:dyDescent="0.3">
      <c r="A9001" s="3" t="s">
        <v>280</v>
      </c>
      <c r="B9001" s="3" t="s">
        <v>151</v>
      </c>
      <c r="C9001" s="3">
        <v>54.033999999999999</v>
      </c>
      <c r="D9001" s="3">
        <v>23.738</v>
      </c>
      <c r="E9001" s="9">
        <v>45867</v>
      </c>
      <c r="F9001" s="3" t="s">
        <v>47</v>
      </c>
      <c r="G9001" s="2" t="s">
        <v>282</v>
      </c>
      <c r="H9001" s="10">
        <v>14</v>
      </c>
      <c r="I9001" s="3">
        <v>10</v>
      </c>
      <c r="J9001" s="3">
        <v>60</v>
      </c>
      <c r="K9001" s="3" t="s">
        <v>3</v>
      </c>
      <c r="L9001" s="3">
        <v>13.5</v>
      </c>
      <c r="M9001" s="3">
        <v>11.7</v>
      </c>
      <c r="N9001" s="3">
        <v>23</v>
      </c>
      <c r="O9001" s="3">
        <v>1</v>
      </c>
      <c r="P9001" s="28">
        <f>N9001/O9001</f>
        <v>23</v>
      </c>
      <c r="Q9001" s="5">
        <v>14</v>
      </c>
      <c r="R9001" s="2" t="s">
        <v>29</v>
      </c>
      <c r="S9001" s="55">
        <f>O9001/J9001*40</f>
        <v>0.66666666666666663</v>
      </c>
      <c r="T9001" s="55">
        <f>N9001/J9001*40</f>
        <v>15.333333333333334</v>
      </c>
    </row>
    <row r="9002" spans="1:20" ht="14.4" x14ac:dyDescent="0.3">
      <c r="A9002" s="3" t="s">
        <v>280</v>
      </c>
      <c r="B9002" s="3" t="s">
        <v>151</v>
      </c>
      <c r="C9002" s="3">
        <v>54.033999999999999</v>
      </c>
      <c r="D9002" s="3">
        <v>23.738</v>
      </c>
      <c r="E9002" s="9">
        <v>45867</v>
      </c>
      <c r="F9002" s="3" t="s">
        <v>47</v>
      </c>
      <c r="G9002" s="2" t="s">
        <v>282</v>
      </c>
      <c r="H9002" s="10">
        <v>14</v>
      </c>
      <c r="I9002" s="3">
        <v>10</v>
      </c>
      <c r="J9002" s="3">
        <v>60</v>
      </c>
      <c r="K9002" s="3" t="s">
        <v>3</v>
      </c>
      <c r="L9002" s="3">
        <v>13.6</v>
      </c>
      <c r="M9002" s="3">
        <v>11.7</v>
      </c>
      <c r="N9002" s="3">
        <v>24</v>
      </c>
      <c r="O9002" s="3">
        <v>1</v>
      </c>
      <c r="P9002" s="28">
        <f>N9002/O9002</f>
        <v>24</v>
      </c>
      <c r="Q9002" s="5">
        <v>14</v>
      </c>
      <c r="R9002" s="2" t="s">
        <v>29</v>
      </c>
      <c r="S9002" s="55">
        <f>O9002/J9002*40</f>
        <v>0.66666666666666663</v>
      </c>
      <c r="T9002" s="55">
        <f>N9002/J9002*40</f>
        <v>16</v>
      </c>
    </row>
    <row r="9003" spans="1:20" ht="14.4" x14ac:dyDescent="0.3">
      <c r="A9003" s="3" t="s">
        <v>280</v>
      </c>
      <c r="B9003" s="3" t="s">
        <v>151</v>
      </c>
      <c r="C9003" s="3">
        <v>54.033999999999999</v>
      </c>
      <c r="D9003" s="3">
        <v>23.738</v>
      </c>
      <c r="E9003" s="9">
        <v>45867</v>
      </c>
      <c r="F9003" s="3" t="s">
        <v>47</v>
      </c>
      <c r="G9003" s="2" t="s">
        <v>282</v>
      </c>
      <c r="H9003" s="10">
        <v>18</v>
      </c>
      <c r="I9003" s="3">
        <v>10</v>
      </c>
      <c r="J9003" s="3">
        <v>60</v>
      </c>
      <c r="K9003" s="3" t="s">
        <v>3</v>
      </c>
      <c r="L9003" s="3">
        <v>13.8</v>
      </c>
      <c r="M9003" s="3">
        <v>11.8</v>
      </c>
      <c r="N9003" s="3">
        <v>26</v>
      </c>
      <c r="O9003" s="3">
        <v>1</v>
      </c>
      <c r="P9003" s="28">
        <f>N9003/O9003</f>
        <v>26</v>
      </c>
      <c r="Q9003" s="5">
        <v>14</v>
      </c>
      <c r="R9003" s="2" t="s">
        <v>30</v>
      </c>
      <c r="S9003" s="55">
        <f>O9003/J9003*40</f>
        <v>0.66666666666666663</v>
      </c>
      <c r="T9003" s="55">
        <f>N9003/J9003*40</f>
        <v>17.333333333333336</v>
      </c>
    </row>
    <row r="9004" spans="1:20" ht="14.4" x14ac:dyDescent="0.3">
      <c r="A9004" s="3" t="s">
        <v>280</v>
      </c>
      <c r="B9004" s="3" t="s">
        <v>151</v>
      </c>
      <c r="C9004" s="3">
        <v>54.033999999999999</v>
      </c>
      <c r="D9004" s="3">
        <v>23.738</v>
      </c>
      <c r="E9004" s="9">
        <v>45867</v>
      </c>
      <c r="F9004" s="3" t="s">
        <v>47</v>
      </c>
      <c r="G9004" s="2" t="s">
        <v>282</v>
      </c>
      <c r="H9004" s="10">
        <v>18</v>
      </c>
      <c r="I9004" s="3">
        <v>10</v>
      </c>
      <c r="J9004" s="3">
        <v>60</v>
      </c>
      <c r="K9004" s="3" t="s">
        <v>3</v>
      </c>
      <c r="L9004" s="3">
        <v>13.9</v>
      </c>
      <c r="M9004" s="3">
        <v>12</v>
      </c>
      <c r="N9004" s="3">
        <v>27</v>
      </c>
      <c r="O9004" s="3">
        <v>1</v>
      </c>
      <c r="P9004" s="28">
        <f>N9004/O9004</f>
        <v>27</v>
      </c>
      <c r="Q9004" s="5">
        <v>14</v>
      </c>
      <c r="R9004" s="2" t="s">
        <v>30</v>
      </c>
      <c r="S9004" s="55">
        <f>O9004/J9004*40</f>
        <v>0.66666666666666663</v>
      </c>
      <c r="T9004" s="55">
        <f>N9004/J9004*40</f>
        <v>18</v>
      </c>
    </row>
    <row r="9005" spans="1:20" ht="14.4" x14ac:dyDescent="0.3">
      <c r="A9005" s="3" t="s">
        <v>280</v>
      </c>
      <c r="B9005" s="3" t="s">
        <v>151</v>
      </c>
      <c r="C9005" s="3">
        <v>54.033999999999999</v>
      </c>
      <c r="D9005" s="3">
        <v>23.738</v>
      </c>
      <c r="E9005" s="9">
        <v>45867</v>
      </c>
      <c r="F9005" s="3" t="s">
        <v>47</v>
      </c>
      <c r="G9005" s="2" t="s">
        <v>281</v>
      </c>
      <c r="H9005" s="10">
        <v>14</v>
      </c>
      <c r="I9005" s="3">
        <v>10</v>
      </c>
      <c r="J9005" s="3">
        <v>60</v>
      </c>
      <c r="K9005" s="3" t="s">
        <v>3</v>
      </c>
      <c r="L9005" s="3">
        <v>14.1</v>
      </c>
      <c r="M9005" s="3">
        <v>12.5</v>
      </c>
      <c r="N9005" s="3">
        <v>31</v>
      </c>
      <c r="O9005" s="3">
        <v>1</v>
      </c>
      <c r="P9005" s="28">
        <f>N9005/O9005</f>
        <v>31</v>
      </c>
      <c r="Q9005" s="5">
        <v>14</v>
      </c>
      <c r="R9005" s="2" t="s">
        <v>30</v>
      </c>
      <c r="S9005" s="55">
        <f>O9005/J9005*40</f>
        <v>0.66666666666666663</v>
      </c>
      <c r="T9005" s="55">
        <f>N9005/J9005*40</f>
        <v>20.666666666666668</v>
      </c>
    </row>
    <row r="9006" spans="1:20" ht="14.4" x14ac:dyDescent="0.3">
      <c r="A9006" s="3" t="s">
        <v>280</v>
      </c>
      <c r="B9006" s="3" t="s">
        <v>151</v>
      </c>
      <c r="C9006" s="3">
        <v>54.033999999999999</v>
      </c>
      <c r="D9006" s="3">
        <v>23.738</v>
      </c>
      <c r="E9006" s="9">
        <v>45867</v>
      </c>
      <c r="F9006" s="3" t="s">
        <v>47</v>
      </c>
      <c r="G9006" s="2" t="s">
        <v>282</v>
      </c>
      <c r="H9006" s="10">
        <v>14</v>
      </c>
      <c r="I9006" s="3">
        <v>10</v>
      </c>
      <c r="J9006" s="3">
        <v>60</v>
      </c>
      <c r="K9006" s="3" t="s">
        <v>3</v>
      </c>
      <c r="L9006" s="3">
        <v>14.2</v>
      </c>
      <c r="M9006" s="3">
        <v>12.3</v>
      </c>
      <c r="N9006" s="3">
        <v>27</v>
      </c>
      <c r="O9006" s="3">
        <v>1</v>
      </c>
      <c r="P9006" s="28">
        <f>N9006/O9006</f>
        <v>27</v>
      </c>
      <c r="Q9006" s="5">
        <v>14</v>
      </c>
      <c r="R9006" s="2" t="s">
        <v>30</v>
      </c>
      <c r="S9006" s="55">
        <f>O9006/J9006*40</f>
        <v>0.66666666666666663</v>
      </c>
      <c r="T9006" s="55">
        <f>N9006/J9006*40</f>
        <v>18</v>
      </c>
    </row>
    <row r="9007" spans="1:20" ht="14.4" x14ac:dyDescent="0.3">
      <c r="A9007" s="3" t="s">
        <v>280</v>
      </c>
      <c r="B9007" s="3" t="s">
        <v>151</v>
      </c>
      <c r="C9007" s="3">
        <v>54.033999999999999</v>
      </c>
      <c r="D9007" s="3">
        <v>23.738</v>
      </c>
      <c r="E9007" s="9">
        <v>45867</v>
      </c>
      <c r="F9007" s="3" t="s">
        <v>47</v>
      </c>
      <c r="G9007" s="2" t="s">
        <v>282</v>
      </c>
      <c r="H9007" s="10">
        <v>18</v>
      </c>
      <c r="I9007" s="3">
        <v>10</v>
      </c>
      <c r="J9007" s="3">
        <v>60</v>
      </c>
      <c r="K9007" s="3" t="s">
        <v>3</v>
      </c>
      <c r="L9007" s="3">
        <v>14.7</v>
      </c>
      <c r="M9007" s="3">
        <v>12.8</v>
      </c>
      <c r="N9007" s="3">
        <v>27</v>
      </c>
      <c r="O9007" s="3">
        <v>1</v>
      </c>
      <c r="P9007" s="28">
        <f>N9007/O9007</f>
        <v>27</v>
      </c>
      <c r="Q9007" s="5">
        <v>14</v>
      </c>
      <c r="R9007" s="2" t="s">
        <v>30</v>
      </c>
      <c r="S9007" s="55">
        <f>O9007/J9007*40</f>
        <v>0.66666666666666663</v>
      </c>
      <c r="T9007" s="55">
        <f>N9007/J9007*40</f>
        <v>18</v>
      </c>
    </row>
    <row r="9008" spans="1:20" ht="14.4" x14ac:dyDescent="0.3">
      <c r="A9008" s="3" t="s">
        <v>280</v>
      </c>
      <c r="B9008" s="3" t="s">
        <v>151</v>
      </c>
      <c r="C9008" s="3">
        <v>54.033999999999999</v>
      </c>
      <c r="D9008" s="3">
        <v>23.738</v>
      </c>
      <c r="E9008" s="9">
        <v>45867</v>
      </c>
      <c r="F9008" s="3" t="s">
        <v>47</v>
      </c>
      <c r="G9008" s="2" t="s">
        <v>282</v>
      </c>
      <c r="H9008" s="10">
        <v>18</v>
      </c>
      <c r="I9008" s="3">
        <v>10</v>
      </c>
      <c r="J9008" s="3">
        <v>60</v>
      </c>
      <c r="K9008" s="3" t="s">
        <v>3</v>
      </c>
      <c r="L9008" s="3">
        <v>15</v>
      </c>
      <c r="M9008" s="3">
        <v>13</v>
      </c>
      <c r="N9008" s="3">
        <v>34</v>
      </c>
      <c r="O9008" s="3">
        <v>1</v>
      </c>
      <c r="P9008" s="28">
        <f>N9008/O9008</f>
        <v>34</v>
      </c>
      <c r="Q9008" s="5">
        <v>16</v>
      </c>
      <c r="R9008" s="2" t="s">
        <v>30</v>
      </c>
      <c r="S9008" s="55">
        <f>O9008/J9008*40</f>
        <v>0.66666666666666663</v>
      </c>
      <c r="T9008" s="55">
        <f>N9008/J9008*40</f>
        <v>22.666666666666664</v>
      </c>
    </row>
    <row r="9009" spans="1:20" ht="14.4" x14ac:dyDescent="0.3">
      <c r="A9009" s="3" t="s">
        <v>280</v>
      </c>
      <c r="B9009" s="3" t="s">
        <v>151</v>
      </c>
      <c r="C9009" s="3">
        <v>54.033999999999999</v>
      </c>
      <c r="D9009" s="3">
        <v>23.738</v>
      </c>
      <c r="E9009" s="9">
        <v>45867</v>
      </c>
      <c r="F9009" s="3" t="s">
        <v>47</v>
      </c>
      <c r="G9009" s="2" t="s">
        <v>282</v>
      </c>
      <c r="H9009" s="10">
        <v>22</v>
      </c>
      <c r="I9009" s="3">
        <v>10</v>
      </c>
      <c r="J9009" s="3">
        <v>60</v>
      </c>
      <c r="K9009" s="3" t="s">
        <v>3</v>
      </c>
      <c r="L9009" s="3">
        <v>17</v>
      </c>
      <c r="M9009" s="3">
        <v>14.9</v>
      </c>
      <c r="N9009" s="3">
        <v>52</v>
      </c>
      <c r="O9009" s="3">
        <v>1</v>
      </c>
      <c r="P9009" s="28">
        <f>N9009/O9009</f>
        <v>52</v>
      </c>
      <c r="Q9009" s="5">
        <v>16</v>
      </c>
      <c r="R9009" s="2" t="s">
        <v>33</v>
      </c>
      <c r="S9009" s="55">
        <f>O9009/J9009*40</f>
        <v>0.66666666666666663</v>
      </c>
      <c r="T9009" s="55">
        <f>N9009/J9009*40</f>
        <v>34.666666666666671</v>
      </c>
    </row>
    <row r="9010" spans="1:20" ht="14.4" x14ac:dyDescent="0.3">
      <c r="A9010" s="3" t="s">
        <v>280</v>
      </c>
      <c r="B9010" s="3" t="s">
        <v>151</v>
      </c>
      <c r="C9010" s="3">
        <v>54.033999999999999</v>
      </c>
      <c r="D9010" s="3">
        <v>23.738</v>
      </c>
      <c r="E9010" s="9">
        <v>45867</v>
      </c>
      <c r="F9010" s="3" t="s">
        <v>47</v>
      </c>
      <c r="G9010" s="2" t="s">
        <v>281</v>
      </c>
      <c r="H9010" s="10">
        <v>25</v>
      </c>
      <c r="I9010" s="3">
        <v>10</v>
      </c>
      <c r="J9010" s="3">
        <v>60</v>
      </c>
      <c r="K9010" s="3" t="s">
        <v>3</v>
      </c>
      <c r="L9010" s="3">
        <v>20.2</v>
      </c>
      <c r="M9010" s="3">
        <v>18</v>
      </c>
      <c r="N9010" s="3">
        <v>101</v>
      </c>
      <c r="O9010" s="3">
        <v>1</v>
      </c>
      <c r="P9010" s="28">
        <f>N9010/O9010</f>
        <v>101</v>
      </c>
      <c r="Q9010" s="5">
        <v>21</v>
      </c>
      <c r="R9010" s="2" t="s">
        <v>31</v>
      </c>
      <c r="S9010" s="55">
        <f>O9010/J9010*40</f>
        <v>0.66666666666666663</v>
      </c>
      <c r="T9010" s="55">
        <f>N9010/J9010*40</f>
        <v>67.333333333333329</v>
      </c>
    </row>
    <row r="9011" spans="1:20" ht="14.4" x14ac:dyDescent="0.3">
      <c r="A9011" s="3" t="s">
        <v>280</v>
      </c>
      <c r="B9011" s="3" t="s">
        <v>151</v>
      </c>
      <c r="C9011" s="3">
        <v>54.033999999999999</v>
      </c>
      <c r="D9011" s="3">
        <v>23.738</v>
      </c>
      <c r="E9011" s="9">
        <v>45867</v>
      </c>
      <c r="F9011" s="3" t="s">
        <v>47</v>
      </c>
      <c r="G9011" s="2" t="s">
        <v>282</v>
      </c>
      <c r="H9011" s="10">
        <v>25</v>
      </c>
      <c r="I9011" s="3">
        <v>10</v>
      </c>
      <c r="J9011" s="3">
        <v>60</v>
      </c>
      <c r="K9011" s="3" t="s">
        <v>3</v>
      </c>
      <c r="L9011" s="3">
        <v>20.7</v>
      </c>
      <c r="M9011" s="3">
        <v>18.3</v>
      </c>
      <c r="N9011" s="3">
        <v>111</v>
      </c>
      <c r="O9011" s="3">
        <v>1</v>
      </c>
      <c r="P9011" s="28">
        <f>N9011/O9011</f>
        <v>111</v>
      </c>
      <c r="Q9011" s="5">
        <v>21</v>
      </c>
      <c r="R9011" s="2" t="s">
        <v>31</v>
      </c>
      <c r="S9011" s="55">
        <f>O9011/J9011*40</f>
        <v>0.66666666666666663</v>
      </c>
      <c r="T9011" s="55">
        <f>N9011/J9011*40</f>
        <v>74</v>
      </c>
    </row>
    <row r="9012" spans="1:20" ht="14.4" x14ac:dyDescent="0.3">
      <c r="A9012" s="3" t="s">
        <v>280</v>
      </c>
      <c r="B9012" s="3" t="s">
        <v>151</v>
      </c>
      <c r="C9012" s="3">
        <v>54.033999999999999</v>
      </c>
      <c r="D9012" s="3">
        <v>23.738</v>
      </c>
      <c r="E9012" s="9">
        <v>45867</v>
      </c>
      <c r="F9012" s="3" t="s">
        <v>47</v>
      </c>
      <c r="G9012" s="2" t="s">
        <v>281</v>
      </c>
      <c r="H9012" s="10">
        <v>22</v>
      </c>
      <c r="I9012" s="3">
        <v>10</v>
      </c>
      <c r="J9012" s="3">
        <v>60</v>
      </c>
      <c r="K9012" s="3" t="s">
        <v>3</v>
      </c>
      <c r="L9012" s="3">
        <v>21</v>
      </c>
      <c r="M9012" s="3">
        <v>18.5</v>
      </c>
      <c r="N9012" s="3">
        <v>115</v>
      </c>
      <c r="O9012" s="3">
        <v>1</v>
      </c>
      <c r="P9012" s="28">
        <f>N9012/O9012</f>
        <v>115</v>
      </c>
      <c r="Q9012" s="5">
        <v>21</v>
      </c>
      <c r="R9012" s="2" t="s">
        <v>31</v>
      </c>
      <c r="S9012" s="55">
        <f>O9012/J9012*40</f>
        <v>0.66666666666666663</v>
      </c>
      <c r="T9012" s="55">
        <f>N9012/J9012*40</f>
        <v>76.666666666666671</v>
      </c>
    </row>
    <row r="9013" spans="1:20" ht="14.4" x14ac:dyDescent="0.3">
      <c r="A9013" s="3" t="s">
        <v>280</v>
      </c>
      <c r="B9013" s="3" t="s">
        <v>151</v>
      </c>
      <c r="C9013" s="3">
        <v>54.033999999999999</v>
      </c>
      <c r="D9013" s="3">
        <v>23.738</v>
      </c>
      <c r="E9013" s="9">
        <v>45867</v>
      </c>
      <c r="F9013" s="3" t="s">
        <v>47</v>
      </c>
      <c r="G9013" s="2" t="s">
        <v>281</v>
      </c>
      <c r="H9013" s="10">
        <v>25</v>
      </c>
      <c r="I9013" s="3">
        <v>10</v>
      </c>
      <c r="J9013" s="3">
        <v>60</v>
      </c>
      <c r="K9013" s="3" t="s">
        <v>3</v>
      </c>
      <c r="L9013" s="3">
        <v>21.7</v>
      </c>
      <c r="M9013" s="3">
        <v>19.100000000000001</v>
      </c>
      <c r="N9013" s="3">
        <v>131</v>
      </c>
      <c r="O9013" s="3">
        <v>1</v>
      </c>
      <c r="P9013" s="28">
        <f>N9013/O9013</f>
        <v>131</v>
      </c>
      <c r="Q9013" s="5">
        <v>21</v>
      </c>
      <c r="R9013" s="2" t="s">
        <v>31</v>
      </c>
      <c r="S9013" s="55">
        <f>O9013/J9013*40</f>
        <v>0.66666666666666663</v>
      </c>
      <c r="T9013" s="55">
        <f>N9013/J9013*40</f>
        <v>87.333333333333329</v>
      </c>
    </row>
    <row r="9014" spans="1:20" ht="14.4" x14ac:dyDescent="0.3">
      <c r="A9014" s="3" t="s">
        <v>280</v>
      </c>
      <c r="B9014" s="3" t="s">
        <v>151</v>
      </c>
      <c r="C9014" s="3">
        <v>54.033999999999999</v>
      </c>
      <c r="D9014" s="3">
        <v>23.738</v>
      </c>
      <c r="E9014" s="9">
        <v>45867</v>
      </c>
      <c r="F9014" s="3" t="s">
        <v>47</v>
      </c>
      <c r="G9014" s="2" t="s">
        <v>281</v>
      </c>
      <c r="H9014" s="10">
        <v>25</v>
      </c>
      <c r="I9014" s="3">
        <v>10</v>
      </c>
      <c r="J9014" s="3">
        <v>60</v>
      </c>
      <c r="K9014" s="3" t="s">
        <v>3</v>
      </c>
      <c r="L9014" s="3">
        <v>23.3</v>
      </c>
      <c r="M9014" s="3">
        <v>20.5</v>
      </c>
      <c r="N9014" s="3">
        <v>162</v>
      </c>
      <c r="O9014" s="3">
        <v>1</v>
      </c>
      <c r="P9014" s="28">
        <f>N9014/O9014</f>
        <v>162</v>
      </c>
      <c r="Q9014" s="5">
        <v>24</v>
      </c>
      <c r="R9014" s="2" t="s">
        <v>32</v>
      </c>
      <c r="S9014" s="55">
        <f>O9014/J9014*40</f>
        <v>0.66666666666666663</v>
      </c>
      <c r="T9014" s="55">
        <f>N9014/J9014*40</f>
        <v>108</v>
      </c>
    </row>
    <row r="9015" spans="1:20" ht="14.4" x14ac:dyDescent="0.3">
      <c r="A9015" s="3" t="s">
        <v>280</v>
      </c>
      <c r="B9015" s="3" t="s">
        <v>151</v>
      </c>
      <c r="C9015" s="3">
        <v>54.033999999999999</v>
      </c>
      <c r="D9015" s="3">
        <v>23.738</v>
      </c>
      <c r="E9015" s="9">
        <v>45867</v>
      </c>
      <c r="F9015" s="3" t="s">
        <v>47</v>
      </c>
      <c r="G9015" s="2" t="s">
        <v>281</v>
      </c>
      <c r="H9015" s="10">
        <v>22</v>
      </c>
      <c r="I9015" s="3">
        <v>10</v>
      </c>
      <c r="J9015" s="3">
        <v>60</v>
      </c>
      <c r="K9015" s="3" t="s">
        <v>3</v>
      </c>
      <c r="L9015" s="3">
        <v>24</v>
      </c>
      <c r="M9015" s="3">
        <v>21</v>
      </c>
      <c r="N9015" s="3">
        <v>202</v>
      </c>
      <c r="O9015" s="3">
        <v>1</v>
      </c>
      <c r="P9015" s="28">
        <f>N9015/O9015</f>
        <v>202</v>
      </c>
      <c r="Q9015" s="5">
        <v>24</v>
      </c>
      <c r="R9015" s="2" t="s">
        <v>32</v>
      </c>
      <c r="S9015" s="55">
        <f>O9015/J9015*40</f>
        <v>0.66666666666666663</v>
      </c>
      <c r="T9015" s="55">
        <f>N9015/J9015*40</f>
        <v>134.66666666666666</v>
      </c>
    </row>
    <row r="9016" spans="1:20" ht="14.4" x14ac:dyDescent="0.3">
      <c r="A9016" s="3" t="s">
        <v>280</v>
      </c>
      <c r="B9016" s="3" t="s">
        <v>151</v>
      </c>
      <c r="C9016" s="3">
        <v>54.033999999999999</v>
      </c>
      <c r="D9016" s="3">
        <v>23.738</v>
      </c>
      <c r="E9016" s="9">
        <v>45867</v>
      </c>
      <c r="F9016" s="3" t="s">
        <v>47</v>
      </c>
      <c r="G9016" s="2" t="s">
        <v>282</v>
      </c>
      <c r="H9016" s="10">
        <v>30</v>
      </c>
      <c r="I9016" s="3">
        <v>10</v>
      </c>
      <c r="J9016" s="3">
        <v>60</v>
      </c>
      <c r="K9016" s="3" t="s">
        <v>3</v>
      </c>
      <c r="L9016" s="3">
        <v>25.9</v>
      </c>
      <c r="M9016" s="3">
        <v>22.9</v>
      </c>
      <c r="N9016" s="3">
        <v>222</v>
      </c>
      <c r="O9016" s="3">
        <v>1</v>
      </c>
      <c r="P9016" s="28">
        <f>N9016/O9016</f>
        <v>222</v>
      </c>
      <c r="Q9016" s="5">
        <v>26</v>
      </c>
      <c r="R9016" s="2" t="s">
        <v>49</v>
      </c>
      <c r="S9016" s="55">
        <f>O9016/J9016*40</f>
        <v>0.66666666666666663</v>
      </c>
      <c r="T9016" s="55">
        <f>N9016/J9016*40</f>
        <v>148</v>
      </c>
    </row>
    <row r="9017" spans="1:20" ht="14.4" x14ac:dyDescent="0.3">
      <c r="A9017" s="3" t="s">
        <v>280</v>
      </c>
      <c r="B9017" s="3" t="s">
        <v>151</v>
      </c>
      <c r="C9017" s="3">
        <v>54.033999999999999</v>
      </c>
      <c r="D9017" s="3">
        <v>23.738</v>
      </c>
      <c r="E9017" s="9">
        <v>45867</v>
      </c>
      <c r="F9017" s="3" t="s">
        <v>47</v>
      </c>
      <c r="G9017" s="2" t="s">
        <v>282</v>
      </c>
      <c r="H9017" s="10">
        <v>30</v>
      </c>
      <c r="I9017" s="3">
        <v>10</v>
      </c>
      <c r="J9017" s="3">
        <v>60</v>
      </c>
      <c r="K9017" s="3" t="s">
        <v>3</v>
      </c>
      <c r="L9017" s="3">
        <v>26.1</v>
      </c>
      <c r="M9017" s="3">
        <v>21</v>
      </c>
      <c r="N9017" s="3">
        <v>219</v>
      </c>
      <c r="O9017" s="3">
        <v>1</v>
      </c>
      <c r="P9017" s="28">
        <f>N9017/O9017</f>
        <v>219</v>
      </c>
      <c r="Q9017" s="5">
        <v>26</v>
      </c>
      <c r="R9017" s="2" t="s">
        <v>49</v>
      </c>
      <c r="S9017" s="55">
        <f>O9017/J9017*40</f>
        <v>0.66666666666666663</v>
      </c>
      <c r="T9017" s="55">
        <f>N9017/J9017*40</f>
        <v>146</v>
      </c>
    </row>
    <row r="9018" spans="1:20" ht="14.4" x14ac:dyDescent="0.3">
      <c r="A9018" s="3" t="s">
        <v>280</v>
      </c>
      <c r="B9018" s="3" t="s">
        <v>151</v>
      </c>
      <c r="C9018" s="3">
        <v>54.033999999999999</v>
      </c>
      <c r="D9018" s="3">
        <v>23.738</v>
      </c>
      <c r="E9018" s="9">
        <v>45867</v>
      </c>
      <c r="F9018" s="3" t="s">
        <v>47</v>
      </c>
      <c r="G9018" s="2" t="s">
        <v>282</v>
      </c>
      <c r="H9018" s="10">
        <v>30</v>
      </c>
      <c r="I9018" s="3">
        <v>10</v>
      </c>
      <c r="J9018" s="3">
        <v>60</v>
      </c>
      <c r="K9018" s="3" t="s">
        <v>3</v>
      </c>
      <c r="L9018" s="3">
        <v>26.5</v>
      </c>
      <c r="M9018" s="3">
        <v>23.5</v>
      </c>
      <c r="N9018" s="3">
        <v>232</v>
      </c>
      <c r="O9018" s="3">
        <v>1</v>
      </c>
      <c r="P9018" s="28">
        <f>N9018/O9018</f>
        <v>232</v>
      </c>
      <c r="Q9018" s="5">
        <v>26</v>
      </c>
      <c r="R9018" s="2" t="s">
        <v>49</v>
      </c>
      <c r="S9018" s="55">
        <f>O9018/J9018*40</f>
        <v>0.66666666666666663</v>
      </c>
      <c r="T9018" s="55">
        <f>N9018/J9018*40</f>
        <v>154.66666666666666</v>
      </c>
    </row>
    <row r="9019" spans="1:20" ht="14.4" x14ac:dyDescent="0.3">
      <c r="A9019" s="3" t="s">
        <v>280</v>
      </c>
      <c r="B9019" s="3" t="s">
        <v>151</v>
      </c>
      <c r="C9019" s="3">
        <v>54.033999999999999</v>
      </c>
      <c r="D9019" s="3">
        <v>23.738</v>
      </c>
      <c r="E9019" s="9">
        <v>45867</v>
      </c>
      <c r="F9019" s="3" t="s">
        <v>47</v>
      </c>
      <c r="G9019" s="2" t="s">
        <v>282</v>
      </c>
      <c r="H9019" s="10">
        <v>30</v>
      </c>
      <c r="I9019" s="3">
        <v>10</v>
      </c>
      <c r="J9019" s="3">
        <v>60</v>
      </c>
      <c r="K9019" s="3" t="s">
        <v>3</v>
      </c>
      <c r="L9019" s="3">
        <v>27</v>
      </c>
      <c r="M9019" s="3">
        <v>23.5</v>
      </c>
      <c r="N9019" s="3">
        <v>227</v>
      </c>
      <c r="O9019" s="3">
        <v>1</v>
      </c>
      <c r="P9019" s="28">
        <f>N9019/O9019</f>
        <v>227</v>
      </c>
      <c r="Q9019" s="5">
        <v>26</v>
      </c>
      <c r="R9019" s="2" t="s">
        <v>49</v>
      </c>
      <c r="S9019" s="55">
        <f>O9019/J9019*40</f>
        <v>0.66666666666666663</v>
      </c>
      <c r="T9019" s="55">
        <f>N9019/J9019*40</f>
        <v>151.33333333333331</v>
      </c>
    </row>
    <row r="9020" spans="1:20" ht="14.4" x14ac:dyDescent="0.3">
      <c r="A9020" s="3" t="s">
        <v>280</v>
      </c>
      <c r="B9020" s="3" t="s">
        <v>151</v>
      </c>
      <c r="C9020" s="3">
        <v>54.033999999999999</v>
      </c>
      <c r="D9020" s="3">
        <v>23.738</v>
      </c>
      <c r="E9020" s="9">
        <v>45867</v>
      </c>
      <c r="F9020" s="3" t="s">
        <v>47</v>
      </c>
      <c r="G9020" s="2" t="s">
        <v>281</v>
      </c>
      <c r="H9020" s="10">
        <v>30</v>
      </c>
      <c r="I9020" s="3">
        <v>10</v>
      </c>
      <c r="J9020" s="3">
        <v>60</v>
      </c>
      <c r="K9020" s="3" t="s">
        <v>3</v>
      </c>
      <c r="L9020" s="3">
        <v>27.3</v>
      </c>
      <c r="M9020" s="3">
        <v>24</v>
      </c>
      <c r="N9020" s="3">
        <v>272</v>
      </c>
      <c r="O9020" s="3">
        <v>1</v>
      </c>
      <c r="P9020" s="28">
        <f>N9020/O9020</f>
        <v>272</v>
      </c>
      <c r="Q9020" s="5">
        <v>26</v>
      </c>
      <c r="R9020" s="2" t="s">
        <v>49</v>
      </c>
      <c r="S9020" s="55">
        <f>O9020/J9020*40</f>
        <v>0.66666666666666663</v>
      </c>
      <c r="T9020" s="55">
        <f>N9020/J9020*40</f>
        <v>181.33333333333331</v>
      </c>
    </row>
    <row r="9021" spans="1:20" ht="14.4" x14ac:dyDescent="0.3">
      <c r="A9021" s="3" t="s">
        <v>280</v>
      </c>
      <c r="B9021" s="3" t="s">
        <v>151</v>
      </c>
      <c r="C9021" s="3">
        <v>54.033999999999999</v>
      </c>
      <c r="D9021" s="3">
        <v>23.738</v>
      </c>
      <c r="E9021" s="9">
        <v>45867</v>
      </c>
      <c r="F9021" s="3" t="s">
        <v>47</v>
      </c>
      <c r="G9021" s="2" t="s">
        <v>282</v>
      </c>
      <c r="H9021" s="10">
        <v>30</v>
      </c>
      <c r="I9021" s="3">
        <v>10</v>
      </c>
      <c r="J9021" s="3">
        <v>60</v>
      </c>
      <c r="K9021" s="3" t="s">
        <v>3</v>
      </c>
      <c r="L9021" s="3">
        <v>28</v>
      </c>
      <c r="M9021" s="3">
        <v>24</v>
      </c>
      <c r="N9021" s="3">
        <v>226</v>
      </c>
      <c r="O9021" s="3">
        <v>1</v>
      </c>
      <c r="P9021" s="28">
        <f>N9021/O9021</f>
        <v>226</v>
      </c>
      <c r="Q9021" s="5">
        <v>29</v>
      </c>
      <c r="R9021" s="2" t="s">
        <v>49</v>
      </c>
      <c r="S9021" s="55">
        <f>O9021/J9021*40</f>
        <v>0.66666666666666663</v>
      </c>
      <c r="T9021" s="55">
        <f>N9021/J9021*40</f>
        <v>150.66666666666666</v>
      </c>
    </row>
    <row r="9022" spans="1:20" ht="14.4" x14ac:dyDescent="0.3">
      <c r="A9022" s="3" t="s">
        <v>280</v>
      </c>
      <c r="B9022" s="3" t="s">
        <v>151</v>
      </c>
      <c r="C9022" s="3">
        <v>54.033999999999999</v>
      </c>
      <c r="D9022" s="3">
        <v>23.738</v>
      </c>
      <c r="E9022" s="9">
        <v>45867</v>
      </c>
      <c r="F9022" s="3" t="s">
        <v>47</v>
      </c>
      <c r="G9022" s="2" t="s">
        <v>282</v>
      </c>
      <c r="H9022" s="10">
        <v>30</v>
      </c>
      <c r="I9022" s="3">
        <v>10</v>
      </c>
      <c r="J9022" s="3">
        <v>60</v>
      </c>
      <c r="K9022" s="3" t="s">
        <v>3</v>
      </c>
      <c r="L9022" s="3">
        <v>28</v>
      </c>
      <c r="M9022" s="3">
        <v>24.8</v>
      </c>
      <c r="N9022" s="3">
        <v>242</v>
      </c>
      <c r="O9022" s="3">
        <v>1</v>
      </c>
      <c r="P9022" s="28">
        <f>N9022/O9022</f>
        <v>242</v>
      </c>
      <c r="Q9022" s="5">
        <v>29</v>
      </c>
      <c r="R9022" s="2" t="s">
        <v>49</v>
      </c>
      <c r="S9022" s="55">
        <f>O9022/J9022*40</f>
        <v>0.66666666666666663</v>
      </c>
      <c r="T9022" s="55">
        <f>N9022/J9022*40</f>
        <v>161.33333333333331</v>
      </c>
    </row>
    <row r="9023" spans="1:20" ht="14.4" x14ac:dyDescent="0.3">
      <c r="A9023" s="3" t="s">
        <v>280</v>
      </c>
      <c r="B9023" s="3" t="s">
        <v>151</v>
      </c>
      <c r="C9023" s="3">
        <v>54.033999999999999</v>
      </c>
      <c r="D9023" s="3">
        <v>23.738</v>
      </c>
      <c r="E9023" s="9">
        <v>45867</v>
      </c>
      <c r="F9023" s="3" t="s">
        <v>47</v>
      </c>
      <c r="G9023" s="2" t="s">
        <v>282</v>
      </c>
      <c r="H9023" s="10">
        <v>40</v>
      </c>
      <c r="I9023" s="3">
        <v>10</v>
      </c>
      <c r="J9023" s="3">
        <v>60</v>
      </c>
      <c r="K9023" s="3" t="s">
        <v>3</v>
      </c>
      <c r="L9023" s="3">
        <v>28.5</v>
      </c>
      <c r="M9023" s="3">
        <v>24.8</v>
      </c>
      <c r="N9023" s="3">
        <v>297</v>
      </c>
      <c r="O9023" s="3">
        <v>1</v>
      </c>
      <c r="P9023" s="28">
        <f>N9023/O9023</f>
        <v>297</v>
      </c>
      <c r="Q9023" s="5">
        <v>29</v>
      </c>
      <c r="R9023" s="2" t="s">
        <v>49</v>
      </c>
      <c r="S9023" s="55">
        <f>O9023/J9023*40</f>
        <v>0.66666666666666663</v>
      </c>
      <c r="T9023" s="55">
        <f>N9023/J9023*40</f>
        <v>198</v>
      </c>
    </row>
    <row r="9024" spans="1:20" ht="14.4" x14ac:dyDescent="0.3">
      <c r="A9024" s="3" t="s">
        <v>280</v>
      </c>
      <c r="B9024" s="3" t="s">
        <v>151</v>
      </c>
      <c r="C9024" s="3">
        <v>54.033999999999999</v>
      </c>
      <c r="D9024" s="3">
        <v>23.738</v>
      </c>
      <c r="E9024" s="9">
        <v>45867</v>
      </c>
      <c r="F9024" s="3" t="s">
        <v>47</v>
      </c>
      <c r="G9024" s="2" t="s">
        <v>282</v>
      </c>
      <c r="H9024" s="10">
        <v>40</v>
      </c>
      <c r="I9024" s="3">
        <v>10</v>
      </c>
      <c r="J9024" s="3">
        <v>60</v>
      </c>
      <c r="K9024" s="3" t="s">
        <v>3</v>
      </c>
      <c r="L9024" s="3">
        <v>30</v>
      </c>
      <c r="M9024" s="3">
        <v>26.5</v>
      </c>
      <c r="N9024" s="3">
        <v>356</v>
      </c>
      <c r="O9024" s="3">
        <v>1</v>
      </c>
      <c r="P9024" s="28">
        <f>N9024/O9024</f>
        <v>356</v>
      </c>
      <c r="Q9024" s="5">
        <v>31</v>
      </c>
      <c r="R9024" s="2" t="s">
        <v>52</v>
      </c>
      <c r="S9024" s="55">
        <f>O9024/J9024*40</f>
        <v>0.66666666666666663</v>
      </c>
      <c r="T9024" s="55">
        <f>N9024/J9024*40</f>
        <v>237.33333333333334</v>
      </c>
    </row>
    <row r="9025" spans="1:20" ht="14.4" x14ac:dyDescent="0.3">
      <c r="A9025" s="3" t="s">
        <v>280</v>
      </c>
      <c r="B9025" s="3" t="s">
        <v>151</v>
      </c>
      <c r="C9025" s="3">
        <v>54.033999999999999</v>
      </c>
      <c r="D9025" s="3">
        <v>23.738</v>
      </c>
      <c r="E9025" s="9">
        <v>45867</v>
      </c>
      <c r="F9025" s="3" t="s">
        <v>47</v>
      </c>
      <c r="G9025" s="2" t="s">
        <v>282</v>
      </c>
      <c r="H9025" s="10">
        <v>40</v>
      </c>
      <c r="I9025" s="3">
        <v>10</v>
      </c>
      <c r="J9025" s="3">
        <v>60</v>
      </c>
      <c r="K9025" s="3" t="s">
        <v>3</v>
      </c>
      <c r="L9025" s="3">
        <v>30.6</v>
      </c>
      <c r="M9025" s="3">
        <v>27</v>
      </c>
      <c r="N9025" s="3">
        <v>360</v>
      </c>
      <c r="O9025" s="3">
        <v>1</v>
      </c>
      <c r="P9025" s="28">
        <f>N9025/O9025</f>
        <v>360</v>
      </c>
      <c r="Q9025" s="5">
        <v>31</v>
      </c>
      <c r="R9025" s="2" t="s">
        <v>52</v>
      </c>
      <c r="S9025" s="55">
        <f>O9025/J9025*40</f>
        <v>0.66666666666666663</v>
      </c>
      <c r="T9025" s="55">
        <f>N9025/J9025*40</f>
        <v>240</v>
      </c>
    </row>
    <row r="9026" spans="1:20" ht="14.4" x14ac:dyDescent="0.3">
      <c r="A9026" s="3" t="s">
        <v>280</v>
      </c>
      <c r="B9026" s="3" t="s">
        <v>151</v>
      </c>
      <c r="C9026" s="3">
        <v>54.033999999999999</v>
      </c>
      <c r="D9026" s="3">
        <v>23.738</v>
      </c>
      <c r="E9026" s="9">
        <v>45867</v>
      </c>
      <c r="F9026" s="3" t="s">
        <v>47</v>
      </c>
      <c r="G9026" s="2" t="s">
        <v>281</v>
      </c>
      <c r="H9026" s="10">
        <v>25</v>
      </c>
      <c r="I9026" s="3">
        <v>10</v>
      </c>
      <c r="J9026" s="3">
        <v>60</v>
      </c>
      <c r="K9026" s="3" t="s">
        <v>3</v>
      </c>
      <c r="L9026" s="3">
        <v>31</v>
      </c>
      <c r="M9026" s="3">
        <v>27</v>
      </c>
      <c r="N9026" s="3">
        <v>454</v>
      </c>
      <c r="O9026" s="3">
        <v>1</v>
      </c>
      <c r="P9026" s="28">
        <f>N9026/O9026</f>
        <v>454</v>
      </c>
      <c r="Q9026" s="5">
        <v>31</v>
      </c>
      <c r="R9026" s="2" t="s">
        <v>51</v>
      </c>
      <c r="S9026" s="55">
        <f>O9026/J9026*40</f>
        <v>0.66666666666666663</v>
      </c>
      <c r="T9026" s="55">
        <f>N9026/J9026*40</f>
        <v>302.66666666666663</v>
      </c>
    </row>
    <row r="9027" spans="1:20" ht="14.4" x14ac:dyDescent="0.3">
      <c r="A9027" s="3" t="s">
        <v>280</v>
      </c>
      <c r="B9027" s="3" t="s">
        <v>151</v>
      </c>
      <c r="C9027" s="3">
        <v>54.033999999999999</v>
      </c>
      <c r="D9027" s="3">
        <v>23.738</v>
      </c>
      <c r="E9027" s="9">
        <v>45867</v>
      </c>
      <c r="F9027" s="3" t="s">
        <v>47</v>
      </c>
      <c r="G9027" s="2" t="s">
        <v>282</v>
      </c>
      <c r="H9027" s="10">
        <v>25</v>
      </c>
      <c r="I9027" s="3">
        <v>10</v>
      </c>
      <c r="J9027" s="3">
        <v>60</v>
      </c>
      <c r="K9027" s="3" t="s">
        <v>3</v>
      </c>
      <c r="L9027" s="3">
        <v>31.3</v>
      </c>
      <c r="M9027" s="3">
        <v>28</v>
      </c>
      <c r="N9027" s="3">
        <v>407</v>
      </c>
      <c r="O9027" s="3">
        <v>1</v>
      </c>
      <c r="P9027" s="28">
        <f>N9027/O9027</f>
        <v>407</v>
      </c>
      <c r="Q9027" s="5">
        <v>31</v>
      </c>
      <c r="R9027" s="2" t="s">
        <v>51</v>
      </c>
      <c r="S9027" s="55">
        <f>O9027/J9027*40</f>
        <v>0.66666666666666663</v>
      </c>
      <c r="T9027" s="55">
        <f>N9027/J9027*40</f>
        <v>271.33333333333331</v>
      </c>
    </row>
    <row r="9028" spans="1:20" ht="14.4" x14ac:dyDescent="0.3">
      <c r="A9028" s="3" t="s">
        <v>280</v>
      </c>
      <c r="B9028" s="3" t="s">
        <v>151</v>
      </c>
      <c r="C9028" s="3">
        <v>54.033999999999999</v>
      </c>
      <c r="D9028" s="3">
        <v>23.738</v>
      </c>
      <c r="E9028" s="9">
        <v>45867</v>
      </c>
      <c r="F9028" s="3" t="s">
        <v>47</v>
      </c>
      <c r="G9028" s="2" t="s">
        <v>281</v>
      </c>
      <c r="H9028" s="10">
        <v>40</v>
      </c>
      <c r="I9028" s="3">
        <v>10</v>
      </c>
      <c r="J9028" s="3">
        <v>60</v>
      </c>
      <c r="K9028" s="3" t="s">
        <v>3</v>
      </c>
      <c r="L9028" s="3">
        <v>33.299999999999997</v>
      </c>
      <c r="M9028" s="3">
        <v>29.5</v>
      </c>
      <c r="N9028" s="3">
        <v>533</v>
      </c>
      <c r="O9028" s="3">
        <v>1</v>
      </c>
      <c r="P9028" s="28">
        <f>N9028/O9028</f>
        <v>533</v>
      </c>
      <c r="Q9028" s="5">
        <v>34</v>
      </c>
      <c r="R9028" s="2" t="s">
        <v>55</v>
      </c>
      <c r="S9028" s="55">
        <f>O9028/J9028*40</f>
        <v>0.66666666666666663</v>
      </c>
      <c r="T9028" s="55">
        <f>N9028/J9028*40</f>
        <v>355.33333333333331</v>
      </c>
    </row>
    <row r="9029" spans="1:20" ht="14.4" x14ac:dyDescent="0.3">
      <c r="A9029" s="3" t="s">
        <v>280</v>
      </c>
      <c r="B9029" s="3" t="s">
        <v>151</v>
      </c>
      <c r="C9029" s="3">
        <v>54.033999999999999</v>
      </c>
      <c r="D9029" s="3">
        <v>23.738</v>
      </c>
      <c r="E9029" s="9">
        <v>45867</v>
      </c>
      <c r="F9029" s="3" t="s">
        <v>47</v>
      </c>
      <c r="G9029" s="2" t="s">
        <v>282</v>
      </c>
      <c r="H9029" s="10">
        <v>22</v>
      </c>
      <c r="I9029" s="3">
        <v>10</v>
      </c>
      <c r="J9029" s="3">
        <v>60</v>
      </c>
      <c r="K9029" s="3" t="s">
        <v>3</v>
      </c>
      <c r="L9029" s="3">
        <v>34.1</v>
      </c>
      <c r="M9029" s="3">
        <v>30</v>
      </c>
      <c r="N9029" s="3">
        <v>670</v>
      </c>
      <c r="O9029" s="3">
        <v>1</v>
      </c>
      <c r="P9029" s="28">
        <f>N9029/O9029</f>
        <v>670</v>
      </c>
      <c r="Q9029" s="5">
        <v>34</v>
      </c>
      <c r="R9029" s="2" t="s">
        <v>54</v>
      </c>
      <c r="S9029" s="55">
        <f>O9029/J9029*40</f>
        <v>0.66666666666666663</v>
      </c>
      <c r="T9029" s="55">
        <f>N9029/J9029*40</f>
        <v>446.66666666666663</v>
      </c>
    </row>
    <row r="9030" spans="1:20" ht="14.4" x14ac:dyDescent="0.3">
      <c r="A9030" s="3" t="s">
        <v>280</v>
      </c>
      <c r="B9030" s="3" t="s">
        <v>151</v>
      </c>
      <c r="C9030" s="3">
        <v>54.033999999999999</v>
      </c>
      <c r="D9030" s="3">
        <v>23.738</v>
      </c>
      <c r="E9030" s="9">
        <v>45867</v>
      </c>
      <c r="F9030" s="3" t="s">
        <v>47</v>
      </c>
      <c r="G9030" s="2" t="s">
        <v>282</v>
      </c>
      <c r="H9030" s="10">
        <v>14</v>
      </c>
      <c r="I9030" s="3">
        <v>10</v>
      </c>
      <c r="J9030" s="3">
        <v>60</v>
      </c>
      <c r="K9030" s="3" t="s">
        <v>14</v>
      </c>
      <c r="L9030" s="3">
        <v>11.3</v>
      </c>
      <c r="M9030" s="3">
        <v>9</v>
      </c>
      <c r="N9030" s="3">
        <v>14</v>
      </c>
      <c r="O9030" s="3">
        <v>1</v>
      </c>
      <c r="P9030" s="28">
        <f>N9030/O9030</f>
        <v>14</v>
      </c>
      <c r="Q9030" s="5">
        <v>11</v>
      </c>
      <c r="R9030" s="2" t="s">
        <v>27</v>
      </c>
      <c r="S9030" s="55">
        <f>O9030/J9030*40</f>
        <v>0.66666666666666663</v>
      </c>
      <c r="T9030" s="55">
        <f>N9030/J9030*40</f>
        <v>9.3333333333333339</v>
      </c>
    </row>
    <row r="9031" spans="1:20" ht="14.4" x14ac:dyDescent="0.3">
      <c r="A9031" s="3" t="s">
        <v>280</v>
      </c>
      <c r="B9031" s="3" t="s">
        <v>151</v>
      </c>
      <c r="C9031" s="3">
        <v>54.033999999999999</v>
      </c>
      <c r="D9031" s="3">
        <v>23.738</v>
      </c>
      <c r="E9031" s="9">
        <v>45867</v>
      </c>
      <c r="F9031" s="3" t="s">
        <v>47</v>
      </c>
      <c r="G9031" s="2" t="s">
        <v>282</v>
      </c>
      <c r="H9031" s="10">
        <v>14</v>
      </c>
      <c r="I9031" s="3">
        <v>10</v>
      </c>
      <c r="J9031" s="3">
        <v>60</v>
      </c>
      <c r="K9031" s="3" t="s">
        <v>14</v>
      </c>
      <c r="L9031" s="3">
        <v>11.3</v>
      </c>
      <c r="M9031" s="3">
        <v>9.3000000000000007</v>
      </c>
      <c r="N9031" s="3">
        <v>14</v>
      </c>
      <c r="O9031" s="3">
        <v>1</v>
      </c>
      <c r="P9031" s="28">
        <f>N9031/O9031</f>
        <v>14</v>
      </c>
      <c r="Q9031" s="5">
        <v>11</v>
      </c>
      <c r="R9031" s="2" t="s">
        <v>27</v>
      </c>
      <c r="S9031" s="55">
        <f>O9031/J9031*40</f>
        <v>0.66666666666666663</v>
      </c>
      <c r="T9031" s="55">
        <f>N9031/J9031*40</f>
        <v>9.3333333333333339</v>
      </c>
    </row>
    <row r="9032" spans="1:20" ht="14.4" x14ac:dyDescent="0.3">
      <c r="A9032" s="3" t="s">
        <v>280</v>
      </c>
      <c r="B9032" s="3" t="s">
        <v>151</v>
      </c>
      <c r="C9032" s="3">
        <v>54.033999999999999</v>
      </c>
      <c r="D9032" s="3">
        <v>23.738</v>
      </c>
      <c r="E9032" s="9">
        <v>45867</v>
      </c>
      <c r="F9032" s="3" t="s">
        <v>47</v>
      </c>
      <c r="G9032" s="2" t="s">
        <v>282</v>
      </c>
      <c r="H9032" s="10">
        <v>25</v>
      </c>
      <c r="I9032" s="3">
        <v>10</v>
      </c>
      <c r="J9032" s="3">
        <v>60</v>
      </c>
      <c r="K9032" s="3" t="s">
        <v>14</v>
      </c>
      <c r="L9032" s="3">
        <v>21.5</v>
      </c>
      <c r="M9032" s="3">
        <v>16.5</v>
      </c>
      <c r="N9032" s="3">
        <v>94</v>
      </c>
      <c r="O9032" s="3">
        <v>1</v>
      </c>
      <c r="P9032" s="28">
        <f>N9032/O9032</f>
        <v>94</v>
      </c>
      <c r="Q9032" s="5">
        <v>21</v>
      </c>
      <c r="R9032" s="2" t="s">
        <v>30</v>
      </c>
      <c r="S9032" s="55">
        <f>O9032/J9032*40</f>
        <v>0.66666666666666663</v>
      </c>
      <c r="T9032" s="55">
        <f>N9032/J9032*40</f>
        <v>62.666666666666664</v>
      </c>
    </row>
    <row r="9033" spans="1:20" ht="14.4" x14ac:dyDescent="0.3">
      <c r="A9033" s="3" t="s">
        <v>280</v>
      </c>
      <c r="B9033" s="3" t="s">
        <v>151</v>
      </c>
      <c r="C9033" s="3">
        <v>54.033999999999999</v>
      </c>
      <c r="D9033" s="3">
        <v>23.738</v>
      </c>
      <c r="E9033" s="9">
        <v>45867</v>
      </c>
      <c r="F9033" s="3" t="s">
        <v>47</v>
      </c>
      <c r="G9033" s="2" t="s">
        <v>282</v>
      </c>
      <c r="H9033" s="10">
        <v>30</v>
      </c>
      <c r="I9033" s="3">
        <v>10</v>
      </c>
      <c r="J9033" s="3">
        <v>60</v>
      </c>
      <c r="K9033" s="3" t="s">
        <v>14</v>
      </c>
      <c r="L9033" s="3">
        <v>21.9</v>
      </c>
      <c r="M9033" s="3">
        <v>17</v>
      </c>
      <c r="N9033" s="3">
        <v>104</v>
      </c>
      <c r="O9033" s="3">
        <v>1</v>
      </c>
      <c r="P9033" s="28">
        <f>N9033/O9033</f>
        <v>104</v>
      </c>
      <c r="Q9033" s="5">
        <v>21</v>
      </c>
      <c r="R9033" s="2" t="s">
        <v>30</v>
      </c>
      <c r="S9033" s="55">
        <f>O9033/J9033*40</f>
        <v>0.66666666666666663</v>
      </c>
      <c r="T9033" s="55">
        <f>N9033/J9033*40</f>
        <v>69.333333333333343</v>
      </c>
    </row>
    <row r="9034" spans="1:20" ht="14.4" x14ac:dyDescent="0.3">
      <c r="A9034" s="3" t="s">
        <v>280</v>
      </c>
      <c r="B9034" s="3" t="s">
        <v>151</v>
      </c>
      <c r="C9034" s="3">
        <v>54.033999999999999</v>
      </c>
      <c r="D9034" s="3">
        <v>23.738</v>
      </c>
      <c r="E9034" s="9">
        <v>45867</v>
      </c>
      <c r="F9034" s="3" t="s">
        <v>47</v>
      </c>
      <c r="G9034" s="2" t="s">
        <v>282</v>
      </c>
      <c r="H9034" s="10">
        <v>30</v>
      </c>
      <c r="I9034" s="3">
        <v>10</v>
      </c>
      <c r="J9034" s="3">
        <v>60</v>
      </c>
      <c r="K9034" s="3" t="s">
        <v>14</v>
      </c>
      <c r="L9034" s="3">
        <v>28.2</v>
      </c>
      <c r="M9034" s="3">
        <v>20.2</v>
      </c>
      <c r="N9034" s="3">
        <v>254</v>
      </c>
      <c r="O9034" s="3">
        <v>1</v>
      </c>
      <c r="P9034" s="28">
        <f>N9034/O9034</f>
        <v>254</v>
      </c>
      <c r="Q9034" s="5">
        <v>29</v>
      </c>
      <c r="R9034" s="2" t="s">
        <v>31</v>
      </c>
      <c r="S9034" s="55">
        <f>O9034/J9034*40</f>
        <v>0.66666666666666663</v>
      </c>
      <c r="T9034" s="55">
        <f>N9034/J9034*40</f>
        <v>169.33333333333334</v>
      </c>
    </row>
    <row r="9035" spans="1:20" ht="14.4" x14ac:dyDescent="0.3">
      <c r="A9035" s="3" t="s">
        <v>280</v>
      </c>
      <c r="B9035" s="3" t="s">
        <v>151</v>
      </c>
      <c r="C9035" s="3">
        <v>54.033999999999999</v>
      </c>
      <c r="D9035" s="3">
        <v>23.738</v>
      </c>
      <c r="E9035" s="9">
        <v>45867</v>
      </c>
      <c r="F9035" s="3" t="s">
        <v>47</v>
      </c>
      <c r="G9035" s="2" t="s">
        <v>282</v>
      </c>
      <c r="H9035" s="10">
        <v>40</v>
      </c>
      <c r="I9035" s="3">
        <v>10</v>
      </c>
      <c r="J9035" s="3">
        <v>60</v>
      </c>
      <c r="K9035" s="3" t="s">
        <v>14</v>
      </c>
      <c r="L9035" s="3">
        <v>28.7</v>
      </c>
      <c r="M9035" s="3">
        <v>22.2</v>
      </c>
      <c r="N9035" s="3">
        <v>248</v>
      </c>
      <c r="O9035" s="3">
        <v>1</v>
      </c>
      <c r="P9035" s="28">
        <f>N9035/O9035</f>
        <v>248</v>
      </c>
      <c r="Q9035" s="5">
        <v>29</v>
      </c>
      <c r="R9035" s="2" t="s">
        <v>31</v>
      </c>
      <c r="S9035" s="55">
        <f>O9035/J9035*40</f>
        <v>0.66666666666666663</v>
      </c>
      <c r="T9035" s="55">
        <f>N9035/J9035*40</f>
        <v>165.33333333333334</v>
      </c>
    </row>
    <row r="9036" spans="1:20" ht="14.4" x14ac:dyDescent="0.3">
      <c r="A9036" s="3" t="s">
        <v>280</v>
      </c>
      <c r="B9036" s="3" t="s">
        <v>151</v>
      </c>
      <c r="C9036" s="3">
        <v>54.033999999999999</v>
      </c>
      <c r="D9036" s="3">
        <v>23.738</v>
      </c>
      <c r="E9036" s="9">
        <v>45867</v>
      </c>
      <c r="F9036" s="3" t="s">
        <v>47</v>
      </c>
      <c r="G9036" s="2" t="s">
        <v>282</v>
      </c>
      <c r="H9036" s="10">
        <v>40</v>
      </c>
      <c r="I9036" s="3">
        <v>10</v>
      </c>
      <c r="J9036" s="3">
        <v>60</v>
      </c>
      <c r="K9036" s="3" t="s">
        <v>14</v>
      </c>
      <c r="L9036" s="3">
        <v>32.200000000000003</v>
      </c>
      <c r="M9036" s="3">
        <v>25.5</v>
      </c>
      <c r="N9036" s="3">
        <v>365</v>
      </c>
      <c r="O9036" s="3">
        <v>1</v>
      </c>
      <c r="P9036" s="28">
        <f>N9036/O9036</f>
        <v>365</v>
      </c>
      <c r="Q9036" s="5">
        <v>31</v>
      </c>
      <c r="R9036" s="2" t="s">
        <v>32</v>
      </c>
      <c r="S9036" s="55">
        <f>O9036/J9036*40</f>
        <v>0.66666666666666663</v>
      </c>
      <c r="T9036" s="55">
        <f>N9036/J9036*40</f>
        <v>243.33333333333331</v>
      </c>
    </row>
    <row r="9037" spans="1:20" ht="14.4" x14ac:dyDescent="0.3">
      <c r="A9037" s="3" t="s">
        <v>280</v>
      </c>
      <c r="B9037" s="3" t="s">
        <v>151</v>
      </c>
      <c r="C9037" s="3">
        <v>54.033999999999999</v>
      </c>
      <c r="D9037" s="3">
        <v>23.738</v>
      </c>
      <c r="E9037" s="9">
        <v>45867</v>
      </c>
      <c r="F9037" s="3" t="s">
        <v>47</v>
      </c>
      <c r="G9037" s="2" t="s">
        <v>282</v>
      </c>
      <c r="H9037" s="10">
        <v>40</v>
      </c>
      <c r="I9037" s="3">
        <v>10</v>
      </c>
      <c r="J9037" s="3">
        <v>60</v>
      </c>
      <c r="K9037" s="3" t="s">
        <v>14</v>
      </c>
      <c r="L9037" s="3">
        <v>34.700000000000003</v>
      </c>
      <c r="M9037" s="3">
        <v>27.5</v>
      </c>
      <c r="N9037" s="3">
        <v>454</v>
      </c>
      <c r="O9037" s="3">
        <v>1</v>
      </c>
      <c r="P9037" s="28">
        <f>N9037/O9037</f>
        <v>454</v>
      </c>
      <c r="Q9037" s="5">
        <v>34</v>
      </c>
      <c r="R9037" s="2" t="s">
        <v>32</v>
      </c>
      <c r="S9037" s="55">
        <f>O9037/J9037*40</f>
        <v>0.66666666666666663</v>
      </c>
      <c r="T9037" s="55">
        <f>N9037/J9037*40</f>
        <v>302.66666666666663</v>
      </c>
    </row>
    <row r="9038" spans="1:20" ht="14.4" x14ac:dyDescent="0.3">
      <c r="A9038" s="3" t="s">
        <v>280</v>
      </c>
      <c r="B9038" s="3" t="s">
        <v>151</v>
      </c>
      <c r="C9038" s="3">
        <v>54.033999999999999</v>
      </c>
      <c r="D9038" s="3">
        <v>23.738</v>
      </c>
      <c r="E9038" s="9">
        <v>45867</v>
      </c>
      <c r="F9038" s="3" t="s">
        <v>47</v>
      </c>
      <c r="G9038" s="2" t="s">
        <v>282</v>
      </c>
      <c r="H9038" s="10">
        <v>40</v>
      </c>
      <c r="I9038" s="3">
        <v>10</v>
      </c>
      <c r="J9038" s="3">
        <v>60</v>
      </c>
      <c r="K9038" s="3" t="s">
        <v>14</v>
      </c>
      <c r="L9038" s="3">
        <v>35.799999999999997</v>
      </c>
      <c r="M9038" s="3">
        <v>29</v>
      </c>
      <c r="N9038" s="3">
        <v>503</v>
      </c>
      <c r="O9038" s="3">
        <v>1</v>
      </c>
      <c r="P9038" s="28">
        <f>N9038/O9038</f>
        <v>503</v>
      </c>
      <c r="Q9038" s="5">
        <v>36</v>
      </c>
      <c r="R9038" s="2" t="s">
        <v>32</v>
      </c>
      <c r="S9038" s="55">
        <f>O9038/J9038*40</f>
        <v>0.66666666666666663</v>
      </c>
      <c r="T9038" s="55">
        <f>N9038/J9038*40</f>
        <v>335.33333333333331</v>
      </c>
    </row>
    <row r="9039" spans="1:20" ht="14.4" x14ac:dyDescent="0.3">
      <c r="A9039" s="3" t="s">
        <v>280</v>
      </c>
      <c r="B9039" s="3" t="s">
        <v>151</v>
      </c>
      <c r="C9039" s="3">
        <v>54.033999999999999</v>
      </c>
      <c r="D9039" s="3">
        <v>23.738</v>
      </c>
      <c r="E9039" s="9">
        <v>45867</v>
      </c>
      <c r="F9039" s="3" t="s">
        <v>50</v>
      </c>
      <c r="G9039" s="2" t="s">
        <v>282</v>
      </c>
      <c r="H9039" s="10">
        <v>60</v>
      </c>
      <c r="I9039" s="3">
        <v>30</v>
      </c>
      <c r="J9039" s="3">
        <v>120</v>
      </c>
      <c r="K9039" s="3" t="s">
        <v>14</v>
      </c>
      <c r="L9039" s="3">
        <v>42</v>
      </c>
      <c r="M9039" s="3">
        <v>32.700000000000003</v>
      </c>
      <c r="N9039" s="3">
        <v>864</v>
      </c>
      <c r="O9039" s="3">
        <v>1</v>
      </c>
      <c r="P9039" s="28">
        <f>N9039/O9039</f>
        <v>864</v>
      </c>
      <c r="Q9039" s="5">
        <v>41</v>
      </c>
      <c r="R9039" s="2" t="s">
        <v>49</v>
      </c>
      <c r="S9039" s="55">
        <f>O9039/J9039*40</f>
        <v>0.33333333333333331</v>
      </c>
      <c r="T9039" s="55">
        <f>N9039/J9039*40</f>
        <v>288</v>
      </c>
    </row>
    <row r="9040" spans="1:20" ht="14.4" x14ac:dyDescent="0.3">
      <c r="A9040" s="3" t="s">
        <v>280</v>
      </c>
      <c r="B9040" s="3" t="s">
        <v>151</v>
      </c>
      <c r="C9040" s="3">
        <v>54.033999999999999</v>
      </c>
      <c r="D9040" s="3">
        <v>23.738</v>
      </c>
      <c r="E9040" s="9">
        <v>45867</v>
      </c>
      <c r="F9040" s="3" t="s">
        <v>47</v>
      </c>
      <c r="G9040" s="2" t="s">
        <v>282</v>
      </c>
      <c r="H9040" s="10">
        <v>14</v>
      </c>
      <c r="I9040" s="3">
        <v>10</v>
      </c>
      <c r="J9040" s="3">
        <v>60</v>
      </c>
      <c r="K9040" s="3" t="s">
        <v>5</v>
      </c>
      <c r="L9040" s="3">
        <v>10.7</v>
      </c>
      <c r="M9040" s="3">
        <v>8.5</v>
      </c>
      <c r="N9040" s="3">
        <v>11</v>
      </c>
      <c r="O9040" s="3">
        <v>1</v>
      </c>
      <c r="P9040" s="28">
        <f>N9040/O9040</f>
        <v>11</v>
      </c>
      <c r="Q9040" s="5">
        <v>11</v>
      </c>
      <c r="R9040" s="2"/>
      <c r="S9040" s="55">
        <f>O9040/J9040*40</f>
        <v>0.66666666666666663</v>
      </c>
      <c r="T9040" s="55">
        <f>N9040/J9040*40</f>
        <v>7.333333333333333</v>
      </c>
    </row>
    <row r="9041" spans="1:20" ht="14.4" x14ac:dyDescent="0.3">
      <c r="A9041" s="3" t="s">
        <v>280</v>
      </c>
      <c r="B9041" s="3" t="s">
        <v>151</v>
      </c>
      <c r="C9041" s="3">
        <v>54.033999999999999</v>
      </c>
      <c r="D9041" s="3">
        <v>23.738</v>
      </c>
      <c r="E9041" s="9">
        <v>45867</v>
      </c>
      <c r="F9041" s="3" t="s">
        <v>47</v>
      </c>
      <c r="G9041" s="2" t="s">
        <v>281</v>
      </c>
      <c r="H9041" s="10">
        <v>14</v>
      </c>
      <c r="I9041" s="3">
        <v>10</v>
      </c>
      <c r="J9041" s="3">
        <v>60</v>
      </c>
      <c r="K9041" s="3" t="s">
        <v>5</v>
      </c>
      <c r="L9041" s="3">
        <v>11.1</v>
      </c>
      <c r="M9041" s="3">
        <v>9</v>
      </c>
      <c r="N9041" s="3">
        <v>12</v>
      </c>
      <c r="O9041" s="3">
        <v>1</v>
      </c>
      <c r="P9041" s="28">
        <f>N9041/O9041</f>
        <v>12</v>
      </c>
      <c r="Q9041" s="5">
        <v>11</v>
      </c>
      <c r="R9041" s="2"/>
      <c r="S9041" s="55">
        <f>O9041/J9041*40</f>
        <v>0.66666666666666663</v>
      </c>
      <c r="T9041" s="55">
        <f>N9041/J9041*40</f>
        <v>8</v>
      </c>
    </row>
    <row r="9042" spans="1:20" ht="14.4" x14ac:dyDescent="0.3">
      <c r="A9042" s="3" t="s">
        <v>280</v>
      </c>
      <c r="B9042" s="3" t="s">
        <v>151</v>
      </c>
      <c r="C9042" s="3">
        <v>54.033999999999999</v>
      </c>
      <c r="D9042" s="3">
        <v>23.738</v>
      </c>
      <c r="E9042" s="9">
        <v>45867</v>
      </c>
      <c r="F9042" s="3" t="s">
        <v>47</v>
      </c>
      <c r="G9042" s="2" t="s">
        <v>281</v>
      </c>
      <c r="H9042" s="10">
        <v>18</v>
      </c>
      <c r="I9042" s="3">
        <v>10</v>
      </c>
      <c r="J9042" s="3">
        <v>60</v>
      </c>
      <c r="K9042" s="3" t="s">
        <v>5</v>
      </c>
      <c r="L9042" s="3">
        <v>11.3</v>
      </c>
      <c r="M9042" s="3">
        <v>9</v>
      </c>
      <c r="N9042" s="3">
        <v>14</v>
      </c>
      <c r="O9042" s="3">
        <v>1</v>
      </c>
      <c r="P9042" s="28">
        <f>N9042/O9042</f>
        <v>14</v>
      </c>
      <c r="Q9042" s="5">
        <v>11</v>
      </c>
      <c r="R9042" s="2"/>
      <c r="S9042" s="55">
        <f>O9042/J9042*40</f>
        <v>0.66666666666666663</v>
      </c>
      <c r="T9042" s="55">
        <f>N9042/J9042*40</f>
        <v>9.3333333333333339</v>
      </c>
    </row>
    <row r="9043" spans="1:20" ht="14.4" x14ac:dyDescent="0.3">
      <c r="A9043" s="3" t="s">
        <v>280</v>
      </c>
      <c r="B9043" s="3" t="s">
        <v>151</v>
      </c>
      <c r="C9043" s="3">
        <v>54.033999999999999</v>
      </c>
      <c r="D9043" s="3">
        <v>23.738</v>
      </c>
      <c r="E9043" s="9">
        <v>45867</v>
      </c>
      <c r="F9043" s="3" t="s">
        <v>47</v>
      </c>
      <c r="G9043" s="2" t="s">
        <v>281</v>
      </c>
      <c r="H9043" s="10">
        <v>14</v>
      </c>
      <c r="I9043" s="3">
        <v>10</v>
      </c>
      <c r="J9043" s="3">
        <v>60</v>
      </c>
      <c r="K9043" s="3" t="s">
        <v>5</v>
      </c>
      <c r="L9043" s="3">
        <v>12</v>
      </c>
      <c r="N9043" s="3">
        <v>67</v>
      </c>
      <c r="O9043" s="3">
        <v>5</v>
      </c>
      <c r="P9043" s="28">
        <f>N9043/O9043</f>
        <v>13.4</v>
      </c>
      <c r="Q9043" s="5">
        <v>11</v>
      </c>
      <c r="R9043" s="2"/>
      <c r="S9043" s="55">
        <f>O9043/J9043*40</f>
        <v>3.333333333333333</v>
      </c>
      <c r="T9043" s="55">
        <f>N9043/J9043*40</f>
        <v>44.666666666666671</v>
      </c>
    </row>
    <row r="9044" spans="1:20" ht="14.4" x14ac:dyDescent="0.3">
      <c r="A9044" s="3" t="s">
        <v>280</v>
      </c>
      <c r="B9044" s="3" t="s">
        <v>151</v>
      </c>
      <c r="C9044" s="3">
        <v>54.033999999999999</v>
      </c>
      <c r="D9044" s="3">
        <v>23.738</v>
      </c>
      <c r="E9044" s="9">
        <v>45867</v>
      </c>
      <c r="F9044" s="3" t="s">
        <v>47</v>
      </c>
      <c r="G9044" s="2" t="s">
        <v>281</v>
      </c>
      <c r="H9044" s="10">
        <v>14</v>
      </c>
      <c r="I9044" s="3">
        <v>10</v>
      </c>
      <c r="J9044" s="3">
        <v>60</v>
      </c>
      <c r="K9044" s="3" t="s">
        <v>5</v>
      </c>
      <c r="L9044" s="3">
        <v>12</v>
      </c>
      <c r="M9044" s="3">
        <v>9</v>
      </c>
      <c r="N9044" s="3">
        <v>16</v>
      </c>
      <c r="O9044" s="3">
        <v>1</v>
      </c>
      <c r="P9044" s="28">
        <f>N9044/O9044</f>
        <v>16</v>
      </c>
      <c r="Q9044" s="5">
        <v>11</v>
      </c>
      <c r="R9044" s="2"/>
      <c r="S9044" s="55">
        <f>O9044/J9044*40</f>
        <v>0.66666666666666663</v>
      </c>
      <c r="T9044" s="55">
        <f>N9044/J9044*40</f>
        <v>10.666666666666666</v>
      </c>
    </row>
    <row r="9045" spans="1:20" ht="14.4" x14ac:dyDescent="0.3">
      <c r="A9045" s="3" t="s">
        <v>280</v>
      </c>
      <c r="B9045" s="3" t="s">
        <v>151</v>
      </c>
      <c r="C9045" s="3">
        <v>54.033999999999999</v>
      </c>
      <c r="D9045" s="3">
        <v>23.738</v>
      </c>
      <c r="E9045" s="9">
        <v>45867</v>
      </c>
      <c r="F9045" s="3" t="s">
        <v>47</v>
      </c>
      <c r="G9045" s="2" t="s">
        <v>281</v>
      </c>
      <c r="H9045" s="10">
        <v>14</v>
      </c>
      <c r="I9045" s="3">
        <v>10</v>
      </c>
      <c r="J9045" s="3">
        <v>60</v>
      </c>
      <c r="K9045" s="3" t="s">
        <v>5</v>
      </c>
      <c r="L9045" s="3">
        <v>12.1</v>
      </c>
      <c r="M9045" s="3">
        <v>10</v>
      </c>
      <c r="N9045" s="3">
        <v>17</v>
      </c>
      <c r="O9045" s="3">
        <v>1</v>
      </c>
      <c r="P9045" s="28">
        <f>N9045/O9045</f>
        <v>17</v>
      </c>
      <c r="Q9045" s="5">
        <v>11</v>
      </c>
      <c r="R9045" s="2"/>
      <c r="S9045" s="55">
        <f>O9045/J9045*40</f>
        <v>0.66666666666666663</v>
      </c>
      <c r="T9045" s="55">
        <f>N9045/J9045*40</f>
        <v>11.333333333333332</v>
      </c>
    </row>
    <row r="9046" spans="1:20" ht="14.4" x14ac:dyDescent="0.3">
      <c r="A9046" s="3" t="s">
        <v>280</v>
      </c>
      <c r="B9046" s="3" t="s">
        <v>151</v>
      </c>
      <c r="C9046" s="3">
        <v>54.033999999999999</v>
      </c>
      <c r="D9046" s="3">
        <v>23.738</v>
      </c>
      <c r="E9046" s="9">
        <v>45867</v>
      </c>
      <c r="F9046" s="3" t="s">
        <v>47</v>
      </c>
      <c r="G9046" s="2" t="s">
        <v>281</v>
      </c>
      <c r="H9046" s="10">
        <v>14</v>
      </c>
      <c r="I9046" s="3">
        <v>10</v>
      </c>
      <c r="J9046" s="3">
        <v>60</v>
      </c>
      <c r="K9046" s="3" t="s">
        <v>5</v>
      </c>
      <c r="L9046" s="3">
        <v>12.4</v>
      </c>
      <c r="M9046" s="3">
        <v>10.3</v>
      </c>
      <c r="N9046" s="3">
        <v>17</v>
      </c>
      <c r="O9046" s="3">
        <v>1</v>
      </c>
      <c r="P9046" s="28">
        <f>N9046/O9046</f>
        <v>17</v>
      </c>
      <c r="Q9046" s="5">
        <v>11</v>
      </c>
      <c r="R9046" s="2"/>
      <c r="S9046" s="55">
        <f>O9046/J9046*40</f>
        <v>0.66666666666666663</v>
      </c>
      <c r="T9046" s="55">
        <f>N9046/J9046*40</f>
        <v>11.333333333333332</v>
      </c>
    </row>
    <row r="9047" spans="1:20" ht="14.4" x14ac:dyDescent="0.3">
      <c r="A9047" s="3" t="s">
        <v>280</v>
      </c>
      <c r="B9047" s="3" t="s">
        <v>151</v>
      </c>
      <c r="C9047" s="3">
        <v>54.033999999999999</v>
      </c>
      <c r="D9047" s="3">
        <v>23.738</v>
      </c>
      <c r="E9047" s="9">
        <v>45867</v>
      </c>
      <c r="F9047" s="3" t="s">
        <v>47</v>
      </c>
      <c r="G9047" s="2" t="s">
        <v>281</v>
      </c>
      <c r="H9047" s="10">
        <v>14</v>
      </c>
      <c r="I9047" s="3">
        <v>10</v>
      </c>
      <c r="J9047" s="3">
        <v>60</v>
      </c>
      <c r="K9047" s="3" t="s">
        <v>5</v>
      </c>
      <c r="L9047" s="3">
        <v>12.4</v>
      </c>
      <c r="M9047" s="3">
        <v>10.1</v>
      </c>
      <c r="N9047" s="3">
        <v>18</v>
      </c>
      <c r="O9047" s="3">
        <v>1</v>
      </c>
      <c r="P9047" s="28">
        <f>N9047/O9047</f>
        <v>18</v>
      </c>
      <c r="Q9047" s="5">
        <v>11</v>
      </c>
      <c r="R9047" s="2"/>
      <c r="S9047" s="55">
        <f>O9047/J9047*40</f>
        <v>0.66666666666666663</v>
      </c>
      <c r="T9047" s="55">
        <f>N9047/J9047*40</f>
        <v>12</v>
      </c>
    </row>
    <row r="9048" spans="1:20" ht="14.4" x14ac:dyDescent="0.3">
      <c r="A9048" s="3" t="s">
        <v>280</v>
      </c>
      <c r="B9048" s="3" t="s">
        <v>151</v>
      </c>
      <c r="C9048" s="3">
        <v>54.033999999999999</v>
      </c>
      <c r="D9048" s="3">
        <v>23.738</v>
      </c>
      <c r="E9048" s="9">
        <v>45867</v>
      </c>
      <c r="F9048" s="3" t="s">
        <v>47</v>
      </c>
      <c r="G9048" s="2" t="s">
        <v>282</v>
      </c>
      <c r="H9048" s="10">
        <v>14</v>
      </c>
      <c r="I9048" s="3">
        <v>10</v>
      </c>
      <c r="J9048" s="3">
        <v>60</v>
      </c>
      <c r="K9048" s="3" t="s">
        <v>5</v>
      </c>
      <c r="L9048" s="3">
        <v>12.6</v>
      </c>
      <c r="M9048" s="3">
        <v>10.199999999999999</v>
      </c>
      <c r="N9048" s="3">
        <v>19</v>
      </c>
      <c r="O9048" s="3">
        <v>1</v>
      </c>
      <c r="P9048" s="28">
        <f>N9048/O9048</f>
        <v>19</v>
      </c>
      <c r="Q9048" s="5">
        <v>14</v>
      </c>
      <c r="R9048" s="2"/>
      <c r="S9048" s="55">
        <f>O9048/J9048*40</f>
        <v>0.66666666666666663</v>
      </c>
      <c r="T9048" s="55">
        <f>N9048/J9048*40</f>
        <v>12.666666666666666</v>
      </c>
    </row>
    <row r="9049" spans="1:20" ht="14.4" x14ac:dyDescent="0.3">
      <c r="A9049" s="3" t="s">
        <v>280</v>
      </c>
      <c r="B9049" s="3" t="s">
        <v>151</v>
      </c>
      <c r="C9049" s="3">
        <v>54.033999999999999</v>
      </c>
      <c r="D9049" s="3">
        <v>23.738</v>
      </c>
      <c r="E9049" s="9">
        <v>45867</v>
      </c>
      <c r="F9049" s="3" t="s">
        <v>47</v>
      </c>
      <c r="G9049" s="2" t="s">
        <v>282</v>
      </c>
      <c r="H9049" s="10">
        <v>14</v>
      </c>
      <c r="I9049" s="3">
        <v>10</v>
      </c>
      <c r="J9049" s="3">
        <v>60</v>
      </c>
      <c r="K9049" s="3" t="s">
        <v>5</v>
      </c>
      <c r="L9049" s="3">
        <v>12.8</v>
      </c>
      <c r="M9049" s="3">
        <v>10.5</v>
      </c>
      <c r="N9049" s="3">
        <v>18</v>
      </c>
      <c r="O9049" s="3">
        <v>1</v>
      </c>
      <c r="P9049" s="28">
        <f>N9049/O9049</f>
        <v>18</v>
      </c>
      <c r="Q9049" s="5">
        <v>14</v>
      </c>
      <c r="R9049" s="2"/>
      <c r="S9049" s="55">
        <f>O9049/J9049*40</f>
        <v>0.66666666666666663</v>
      </c>
      <c r="T9049" s="55">
        <f>N9049/J9049*40</f>
        <v>12</v>
      </c>
    </row>
    <row r="9050" spans="1:20" ht="14.4" x14ac:dyDescent="0.3">
      <c r="A9050" s="3" t="s">
        <v>280</v>
      </c>
      <c r="B9050" s="3" t="s">
        <v>151</v>
      </c>
      <c r="C9050" s="3">
        <v>54.033999999999999</v>
      </c>
      <c r="D9050" s="3">
        <v>23.738</v>
      </c>
      <c r="E9050" s="9">
        <v>45867</v>
      </c>
      <c r="F9050" s="3" t="s">
        <v>47</v>
      </c>
      <c r="G9050" s="2" t="s">
        <v>281</v>
      </c>
      <c r="H9050" s="10">
        <v>14</v>
      </c>
      <c r="I9050" s="3">
        <v>10</v>
      </c>
      <c r="J9050" s="3">
        <v>60</v>
      </c>
      <c r="K9050" s="3" t="s">
        <v>5</v>
      </c>
      <c r="L9050" s="3">
        <v>12.8</v>
      </c>
      <c r="M9050" s="3">
        <v>10.5</v>
      </c>
      <c r="N9050" s="3">
        <v>19</v>
      </c>
      <c r="O9050" s="3">
        <v>1</v>
      </c>
      <c r="P9050" s="28">
        <f>N9050/O9050</f>
        <v>19</v>
      </c>
      <c r="Q9050" s="5">
        <v>14</v>
      </c>
      <c r="R9050" s="2"/>
      <c r="S9050" s="55">
        <f>O9050/J9050*40</f>
        <v>0.66666666666666663</v>
      </c>
      <c r="T9050" s="55">
        <f>N9050/J9050*40</f>
        <v>12.666666666666666</v>
      </c>
    </row>
    <row r="9051" spans="1:20" ht="14.4" x14ac:dyDescent="0.3">
      <c r="A9051" s="3" t="s">
        <v>280</v>
      </c>
      <c r="B9051" s="3" t="s">
        <v>151</v>
      </c>
      <c r="C9051" s="3">
        <v>54.033999999999999</v>
      </c>
      <c r="D9051" s="3">
        <v>23.738</v>
      </c>
      <c r="E9051" s="9">
        <v>45867</v>
      </c>
      <c r="F9051" s="3" t="s">
        <v>47</v>
      </c>
      <c r="G9051" s="2" t="s">
        <v>281</v>
      </c>
      <c r="H9051" s="10">
        <v>14</v>
      </c>
      <c r="I9051" s="3">
        <v>10</v>
      </c>
      <c r="J9051" s="3">
        <v>60</v>
      </c>
      <c r="K9051" s="3" t="s">
        <v>5</v>
      </c>
      <c r="L9051" s="3">
        <v>12.8</v>
      </c>
      <c r="M9051" s="3">
        <v>10.6</v>
      </c>
      <c r="N9051" s="3">
        <v>21</v>
      </c>
      <c r="O9051" s="3">
        <v>1</v>
      </c>
      <c r="P9051" s="28">
        <f>N9051/O9051</f>
        <v>21</v>
      </c>
      <c r="Q9051" s="5">
        <v>14</v>
      </c>
      <c r="R9051" s="2"/>
      <c r="S9051" s="55">
        <f>O9051/J9051*40</f>
        <v>0.66666666666666663</v>
      </c>
      <c r="T9051" s="55">
        <f>N9051/J9051*40</f>
        <v>14</v>
      </c>
    </row>
    <row r="9052" spans="1:20" ht="14.4" x14ac:dyDescent="0.3">
      <c r="A9052" s="3" t="s">
        <v>280</v>
      </c>
      <c r="B9052" s="3" t="s">
        <v>151</v>
      </c>
      <c r="C9052" s="3">
        <v>54.033999999999999</v>
      </c>
      <c r="D9052" s="3">
        <v>23.738</v>
      </c>
      <c r="E9052" s="9">
        <v>45867</v>
      </c>
      <c r="F9052" s="3" t="s">
        <v>47</v>
      </c>
      <c r="G9052" s="2" t="s">
        <v>281</v>
      </c>
      <c r="H9052" s="10">
        <v>14</v>
      </c>
      <c r="I9052" s="3">
        <v>10</v>
      </c>
      <c r="J9052" s="3">
        <v>60</v>
      </c>
      <c r="K9052" s="3" t="s">
        <v>5</v>
      </c>
      <c r="L9052" s="3">
        <v>12.9</v>
      </c>
      <c r="N9052" s="3">
        <v>360</v>
      </c>
      <c r="O9052" s="3">
        <v>19</v>
      </c>
      <c r="P9052" s="28">
        <f>N9052/O9052</f>
        <v>18.94736842105263</v>
      </c>
      <c r="Q9052" s="5">
        <v>14</v>
      </c>
      <c r="R9052" s="2"/>
      <c r="S9052" s="55">
        <f>O9052/J9052*40</f>
        <v>12.666666666666666</v>
      </c>
      <c r="T9052" s="55">
        <f>N9052/J9052*40</f>
        <v>240</v>
      </c>
    </row>
    <row r="9053" spans="1:20" ht="14.4" x14ac:dyDescent="0.3">
      <c r="A9053" s="3" t="s">
        <v>280</v>
      </c>
      <c r="B9053" s="3" t="s">
        <v>151</v>
      </c>
      <c r="C9053" s="3">
        <v>54.033999999999999</v>
      </c>
      <c r="D9053" s="3">
        <v>23.738</v>
      </c>
      <c r="E9053" s="9">
        <v>45867</v>
      </c>
      <c r="F9053" s="3" t="s">
        <v>47</v>
      </c>
      <c r="G9053" s="2" t="s">
        <v>282</v>
      </c>
      <c r="H9053" s="10">
        <v>14</v>
      </c>
      <c r="I9053" s="3">
        <v>10</v>
      </c>
      <c r="J9053" s="3">
        <v>60</v>
      </c>
      <c r="K9053" s="3" t="s">
        <v>5</v>
      </c>
      <c r="L9053" s="3">
        <v>13</v>
      </c>
      <c r="N9053" s="3">
        <v>91</v>
      </c>
      <c r="O9053" s="3">
        <v>5</v>
      </c>
      <c r="P9053" s="28">
        <f>N9053/O9053</f>
        <v>18.2</v>
      </c>
      <c r="Q9053" s="5">
        <v>14</v>
      </c>
      <c r="R9053" s="2"/>
      <c r="S9053" s="55">
        <f>O9053/J9053*40</f>
        <v>3.333333333333333</v>
      </c>
      <c r="T9053" s="55">
        <f>N9053/J9053*40</f>
        <v>60.666666666666664</v>
      </c>
    </row>
    <row r="9054" spans="1:20" ht="14.4" x14ac:dyDescent="0.3">
      <c r="A9054" s="3" t="s">
        <v>280</v>
      </c>
      <c r="B9054" s="3" t="s">
        <v>151</v>
      </c>
      <c r="C9054" s="3">
        <v>54.033999999999999</v>
      </c>
      <c r="D9054" s="3">
        <v>23.738</v>
      </c>
      <c r="E9054" s="9">
        <v>45867</v>
      </c>
      <c r="F9054" s="3" t="s">
        <v>47</v>
      </c>
      <c r="G9054" s="2" t="s">
        <v>281</v>
      </c>
      <c r="H9054" s="10">
        <v>14</v>
      </c>
      <c r="I9054" s="3">
        <v>10</v>
      </c>
      <c r="J9054" s="3">
        <v>60</v>
      </c>
      <c r="K9054" s="3" t="s">
        <v>5</v>
      </c>
      <c r="L9054" s="3">
        <v>13</v>
      </c>
      <c r="M9054" s="3">
        <v>10.7</v>
      </c>
      <c r="N9054" s="3">
        <v>22</v>
      </c>
      <c r="O9054" s="3">
        <v>1</v>
      </c>
      <c r="P9054" s="28">
        <f>N9054/O9054</f>
        <v>22</v>
      </c>
      <c r="Q9054" s="5">
        <v>14</v>
      </c>
      <c r="R9054" s="2"/>
      <c r="S9054" s="55">
        <f>O9054/J9054*40</f>
        <v>0.66666666666666663</v>
      </c>
      <c r="T9054" s="55">
        <f>N9054/J9054*40</f>
        <v>14.666666666666666</v>
      </c>
    </row>
    <row r="9055" spans="1:20" ht="14.4" x14ac:dyDescent="0.3">
      <c r="A9055" s="3" t="s">
        <v>280</v>
      </c>
      <c r="B9055" s="3" t="s">
        <v>151</v>
      </c>
      <c r="C9055" s="3">
        <v>54.033999999999999</v>
      </c>
      <c r="D9055" s="3">
        <v>23.738</v>
      </c>
      <c r="E9055" s="9">
        <v>45867</v>
      </c>
      <c r="F9055" s="3" t="s">
        <v>47</v>
      </c>
      <c r="G9055" s="2" t="s">
        <v>282</v>
      </c>
      <c r="H9055" s="10">
        <v>14</v>
      </c>
      <c r="I9055" s="3">
        <v>10</v>
      </c>
      <c r="J9055" s="3">
        <v>60</v>
      </c>
      <c r="K9055" s="3" t="s">
        <v>5</v>
      </c>
      <c r="L9055" s="3">
        <v>13.1</v>
      </c>
      <c r="M9055" s="3">
        <v>10.3</v>
      </c>
      <c r="N9055" s="3">
        <v>19</v>
      </c>
      <c r="O9055" s="3">
        <v>1</v>
      </c>
      <c r="P9055" s="28">
        <f>N9055/O9055</f>
        <v>19</v>
      </c>
      <c r="Q9055" s="5">
        <v>14</v>
      </c>
      <c r="R9055" s="2"/>
      <c r="S9055" s="55">
        <f>O9055/J9055*40</f>
        <v>0.66666666666666663</v>
      </c>
      <c r="T9055" s="55">
        <f>N9055/J9055*40</f>
        <v>12.666666666666666</v>
      </c>
    </row>
    <row r="9056" spans="1:20" ht="14.4" x14ac:dyDescent="0.3">
      <c r="A9056" s="3" t="s">
        <v>280</v>
      </c>
      <c r="B9056" s="3" t="s">
        <v>151</v>
      </c>
      <c r="C9056" s="3">
        <v>54.033999999999999</v>
      </c>
      <c r="D9056" s="3">
        <v>23.738</v>
      </c>
      <c r="E9056" s="9">
        <v>45867</v>
      </c>
      <c r="F9056" s="3" t="s">
        <v>47</v>
      </c>
      <c r="G9056" s="2" t="s">
        <v>281</v>
      </c>
      <c r="H9056" s="10">
        <v>14</v>
      </c>
      <c r="I9056" s="3">
        <v>10</v>
      </c>
      <c r="J9056" s="3">
        <v>60</v>
      </c>
      <c r="K9056" s="3" t="s">
        <v>5</v>
      </c>
      <c r="L9056" s="3">
        <v>13.1</v>
      </c>
      <c r="M9056" s="3">
        <v>10.7</v>
      </c>
      <c r="N9056" s="3">
        <v>22</v>
      </c>
      <c r="O9056" s="3">
        <v>1</v>
      </c>
      <c r="P9056" s="28">
        <f>N9056/O9056</f>
        <v>22</v>
      </c>
      <c r="Q9056" s="5">
        <v>14</v>
      </c>
      <c r="R9056" s="2"/>
      <c r="S9056" s="55">
        <f>O9056/J9056*40</f>
        <v>0.66666666666666663</v>
      </c>
      <c r="T9056" s="55">
        <f>N9056/J9056*40</f>
        <v>14.666666666666666</v>
      </c>
    </row>
    <row r="9057" spans="1:20" ht="14.4" x14ac:dyDescent="0.3">
      <c r="A9057" s="3" t="s">
        <v>280</v>
      </c>
      <c r="B9057" s="3" t="s">
        <v>151</v>
      </c>
      <c r="C9057" s="3">
        <v>54.033999999999999</v>
      </c>
      <c r="D9057" s="3">
        <v>23.738</v>
      </c>
      <c r="E9057" s="9">
        <v>45867</v>
      </c>
      <c r="F9057" s="3" t="s">
        <v>47</v>
      </c>
      <c r="G9057" s="2" t="s">
        <v>282</v>
      </c>
      <c r="H9057" s="10">
        <v>14</v>
      </c>
      <c r="I9057" s="3">
        <v>10</v>
      </c>
      <c r="J9057" s="3">
        <v>60</v>
      </c>
      <c r="K9057" s="3" t="s">
        <v>5</v>
      </c>
      <c r="L9057" s="3">
        <v>13.3</v>
      </c>
      <c r="M9057" s="3">
        <v>11</v>
      </c>
      <c r="N9057" s="3">
        <v>21</v>
      </c>
      <c r="O9057" s="3">
        <v>1</v>
      </c>
      <c r="P9057" s="28">
        <f>N9057/O9057</f>
        <v>21</v>
      </c>
      <c r="Q9057" s="5">
        <v>14</v>
      </c>
      <c r="R9057" s="2"/>
      <c r="S9057" s="55">
        <f>O9057/J9057*40</f>
        <v>0.66666666666666663</v>
      </c>
      <c r="T9057" s="55">
        <f>N9057/J9057*40</f>
        <v>14</v>
      </c>
    </row>
    <row r="9058" spans="1:20" ht="14.4" x14ac:dyDescent="0.3">
      <c r="A9058" s="3" t="s">
        <v>280</v>
      </c>
      <c r="B9058" s="3" t="s">
        <v>151</v>
      </c>
      <c r="C9058" s="3">
        <v>54.033999999999999</v>
      </c>
      <c r="D9058" s="3">
        <v>23.738</v>
      </c>
      <c r="E9058" s="9">
        <v>45867</v>
      </c>
      <c r="F9058" s="3" t="s">
        <v>47</v>
      </c>
      <c r="G9058" s="2" t="s">
        <v>281</v>
      </c>
      <c r="H9058" s="10">
        <v>14</v>
      </c>
      <c r="I9058" s="3">
        <v>10</v>
      </c>
      <c r="J9058" s="3">
        <v>60</v>
      </c>
      <c r="K9058" s="3" t="s">
        <v>5</v>
      </c>
      <c r="L9058" s="3">
        <v>13.3</v>
      </c>
      <c r="M9058" s="3">
        <v>10.7</v>
      </c>
      <c r="N9058" s="3">
        <v>23</v>
      </c>
      <c r="O9058" s="3">
        <v>1</v>
      </c>
      <c r="P9058" s="28">
        <f>N9058/O9058</f>
        <v>23</v>
      </c>
      <c r="Q9058" s="5">
        <v>14</v>
      </c>
      <c r="R9058" s="2"/>
      <c r="S9058" s="55">
        <f>O9058/J9058*40</f>
        <v>0.66666666666666663</v>
      </c>
      <c r="T9058" s="55">
        <f>N9058/J9058*40</f>
        <v>15.333333333333334</v>
      </c>
    </row>
    <row r="9059" spans="1:20" ht="14.4" x14ac:dyDescent="0.3">
      <c r="A9059" s="3" t="s">
        <v>280</v>
      </c>
      <c r="B9059" s="3" t="s">
        <v>151</v>
      </c>
      <c r="C9059" s="3">
        <v>54.033999999999999</v>
      </c>
      <c r="D9059" s="3">
        <v>23.738</v>
      </c>
      <c r="E9059" s="9">
        <v>45867</v>
      </c>
      <c r="F9059" s="3" t="s">
        <v>47</v>
      </c>
      <c r="G9059" s="2" t="s">
        <v>281</v>
      </c>
      <c r="H9059" s="10">
        <v>18</v>
      </c>
      <c r="I9059" s="3">
        <v>10</v>
      </c>
      <c r="J9059" s="3">
        <v>60</v>
      </c>
      <c r="K9059" s="3" t="s">
        <v>5</v>
      </c>
      <c r="L9059" s="3">
        <v>13.3</v>
      </c>
      <c r="M9059" s="3">
        <v>11.5</v>
      </c>
      <c r="N9059" s="3">
        <v>25</v>
      </c>
      <c r="O9059" s="3">
        <v>1</v>
      </c>
      <c r="P9059" s="28">
        <f>N9059/O9059</f>
        <v>25</v>
      </c>
      <c r="Q9059" s="5">
        <v>14</v>
      </c>
      <c r="R9059" s="2"/>
      <c r="S9059" s="55">
        <f>O9059/J9059*40</f>
        <v>0.66666666666666663</v>
      </c>
      <c r="T9059" s="55">
        <f>N9059/J9059*40</f>
        <v>16.666666666666668</v>
      </c>
    </row>
    <row r="9060" spans="1:20" ht="14.4" x14ac:dyDescent="0.3">
      <c r="A9060" s="3" t="s">
        <v>280</v>
      </c>
      <c r="B9060" s="3" t="s">
        <v>151</v>
      </c>
      <c r="C9060" s="3">
        <v>54.033999999999999</v>
      </c>
      <c r="D9060" s="3">
        <v>23.738</v>
      </c>
      <c r="E9060" s="9">
        <v>45867</v>
      </c>
      <c r="F9060" s="3" t="s">
        <v>47</v>
      </c>
      <c r="G9060" s="2" t="s">
        <v>282</v>
      </c>
      <c r="H9060" s="10">
        <v>14</v>
      </c>
      <c r="I9060" s="3">
        <v>10</v>
      </c>
      <c r="J9060" s="3">
        <v>60</v>
      </c>
      <c r="K9060" s="3" t="s">
        <v>5</v>
      </c>
      <c r="L9060" s="3">
        <v>13.5</v>
      </c>
      <c r="N9060" s="3">
        <v>150</v>
      </c>
      <c r="O9060" s="3">
        <v>7</v>
      </c>
      <c r="P9060" s="28">
        <f>N9060/O9060</f>
        <v>21.428571428571427</v>
      </c>
      <c r="Q9060" s="5">
        <v>14</v>
      </c>
      <c r="R9060" s="2"/>
      <c r="S9060" s="55">
        <f>O9060/J9060*40</f>
        <v>4.666666666666667</v>
      </c>
      <c r="T9060" s="55">
        <f>N9060/J9060*40</f>
        <v>100</v>
      </c>
    </row>
    <row r="9061" spans="1:20" ht="14.4" x14ac:dyDescent="0.3">
      <c r="A9061" s="3" t="s">
        <v>280</v>
      </c>
      <c r="B9061" s="3" t="s">
        <v>151</v>
      </c>
      <c r="C9061" s="3">
        <v>54.033999999999999</v>
      </c>
      <c r="D9061" s="3">
        <v>23.738</v>
      </c>
      <c r="E9061" s="9">
        <v>45867</v>
      </c>
      <c r="F9061" s="3" t="s">
        <v>47</v>
      </c>
      <c r="G9061" s="2" t="s">
        <v>282</v>
      </c>
      <c r="H9061" s="10">
        <v>14</v>
      </c>
      <c r="I9061" s="3">
        <v>10</v>
      </c>
      <c r="J9061" s="3">
        <v>60</v>
      </c>
      <c r="K9061" s="3" t="s">
        <v>5</v>
      </c>
      <c r="L9061" s="3">
        <v>13.5</v>
      </c>
      <c r="M9061" s="3">
        <v>11</v>
      </c>
      <c r="N9061" s="3">
        <v>21</v>
      </c>
      <c r="O9061" s="3">
        <v>1</v>
      </c>
      <c r="P9061" s="28">
        <f>N9061/O9061</f>
        <v>21</v>
      </c>
      <c r="Q9061" s="5">
        <v>14</v>
      </c>
      <c r="R9061" s="2"/>
      <c r="S9061" s="55">
        <f>O9061/J9061*40</f>
        <v>0.66666666666666663</v>
      </c>
      <c r="T9061" s="55">
        <f>N9061/J9061*40</f>
        <v>14</v>
      </c>
    </row>
    <row r="9062" spans="1:20" ht="14.4" x14ac:dyDescent="0.3">
      <c r="A9062" s="3" t="s">
        <v>280</v>
      </c>
      <c r="B9062" s="3" t="s">
        <v>151</v>
      </c>
      <c r="C9062" s="3">
        <v>54.033999999999999</v>
      </c>
      <c r="D9062" s="3">
        <v>23.738</v>
      </c>
      <c r="E9062" s="9">
        <v>45867</v>
      </c>
      <c r="F9062" s="3" t="s">
        <v>47</v>
      </c>
      <c r="G9062" s="2" t="s">
        <v>282</v>
      </c>
      <c r="H9062" s="10">
        <v>18</v>
      </c>
      <c r="I9062" s="3">
        <v>10</v>
      </c>
      <c r="J9062" s="3">
        <v>60</v>
      </c>
      <c r="K9062" s="3" t="s">
        <v>5</v>
      </c>
      <c r="L9062" s="3">
        <v>14</v>
      </c>
      <c r="M9062" s="3">
        <v>11.1</v>
      </c>
      <c r="N9062" s="3">
        <v>25</v>
      </c>
      <c r="O9062" s="3">
        <v>1</v>
      </c>
      <c r="P9062" s="28">
        <f>N9062/O9062</f>
        <v>25</v>
      </c>
      <c r="Q9062" s="5">
        <v>14</v>
      </c>
      <c r="R9062" s="2"/>
      <c r="S9062" s="55">
        <f>O9062/J9062*40</f>
        <v>0.66666666666666663</v>
      </c>
      <c r="T9062" s="55">
        <f>N9062/J9062*40</f>
        <v>16.666666666666668</v>
      </c>
    </row>
    <row r="9063" spans="1:20" ht="14.4" x14ac:dyDescent="0.3">
      <c r="A9063" s="3" t="s">
        <v>280</v>
      </c>
      <c r="B9063" s="3" t="s">
        <v>151</v>
      </c>
      <c r="C9063" s="3">
        <v>54.033999999999999</v>
      </c>
      <c r="D9063" s="3">
        <v>23.738</v>
      </c>
      <c r="E9063" s="9">
        <v>45867</v>
      </c>
      <c r="F9063" s="3" t="s">
        <v>47</v>
      </c>
      <c r="G9063" s="2" t="s">
        <v>282</v>
      </c>
      <c r="H9063" s="10">
        <v>14</v>
      </c>
      <c r="I9063" s="3">
        <v>10</v>
      </c>
      <c r="J9063" s="3">
        <v>60</v>
      </c>
      <c r="K9063" s="3" t="s">
        <v>5</v>
      </c>
      <c r="L9063" s="3">
        <v>14</v>
      </c>
      <c r="M9063" s="3">
        <v>11.2</v>
      </c>
      <c r="N9063" s="3">
        <v>25</v>
      </c>
      <c r="O9063" s="3">
        <v>1</v>
      </c>
      <c r="P9063" s="28">
        <f>N9063/O9063</f>
        <v>25</v>
      </c>
      <c r="Q9063" s="5">
        <v>14</v>
      </c>
      <c r="R9063" s="2"/>
      <c r="S9063" s="55">
        <f>O9063/J9063*40</f>
        <v>0.66666666666666663</v>
      </c>
      <c r="T9063" s="55">
        <f>N9063/J9063*40</f>
        <v>16.666666666666668</v>
      </c>
    </row>
    <row r="9064" spans="1:20" ht="14.4" x14ac:dyDescent="0.3">
      <c r="A9064" s="3" t="s">
        <v>280</v>
      </c>
      <c r="B9064" s="3" t="s">
        <v>151</v>
      </c>
      <c r="C9064" s="3">
        <v>54.033999999999999</v>
      </c>
      <c r="D9064" s="3">
        <v>23.738</v>
      </c>
      <c r="E9064" s="9">
        <v>45867</v>
      </c>
      <c r="F9064" s="3" t="s">
        <v>47</v>
      </c>
      <c r="G9064" s="2" t="s">
        <v>282</v>
      </c>
      <c r="H9064" s="10">
        <v>14</v>
      </c>
      <c r="I9064" s="3">
        <v>10</v>
      </c>
      <c r="J9064" s="3">
        <v>60</v>
      </c>
      <c r="K9064" s="3" t="s">
        <v>5</v>
      </c>
      <c r="L9064" s="3">
        <v>14</v>
      </c>
      <c r="M9064" s="3">
        <v>11.3</v>
      </c>
      <c r="N9064" s="3">
        <v>25</v>
      </c>
      <c r="O9064" s="3">
        <v>1</v>
      </c>
      <c r="P9064" s="28">
        <f>N9064/O9064</f>
        <v>25</v>
      </c>
      <c r="Q9064" s="5">
        <v>14</v>
      </c>
      <c r="R9064" s="2"/>
      <c r="S9064" s="55">
        <f>O9064/J9064*40</f>
        <v>0.66666666666666663</v>
      </c>
      <c r="T9064" s="55">
        <f>N9064/J9064*40</f>
        <v>16.666666666666668</v>
      </c>
    </row>
    <row r="9065" spans="1:20" ht="14.4" x14ac:dyDescent="0.3">
      <c r="A9065" s="3" t="s">
        <v>280</v>
      </c>
      <c r="B9065" s="3" t="s">
        <v>151</v>
      </c>
      <c r="C9065" s="3">
        <v>54.033999999999999</v>
      </c>
      <c r="D9065" s="3">
        <v>23.738</v>
      </c>
      <c r="E9065" s="9">
        <v>45867</v>
      </c>
      <c r="F9065" s="3" t="s">
        <v>47</v>
      </c>
      <c r="G9065" s="2" t="s">
        <v>282</v>
      </c>
      <c r="H9065" s="10">
        <v>14</v>
      </c>
      <c r="I9065" s="3">
        <v>10</v>
      </c>
      <c r="J9065" s="3">
        <v>60</v>
      </c>
      <c r="K9065" s="3" t="s">
        <v>5</v>
      </c>
      <c r="L9065" s="3">
        <v>14.2</v>
      </c>
      <c r="M9065" s="3">
        <v>11.2</v>
      </c>
      <c r="N9065" s="3">
        <v>24</v>
      </c>
      <c r="O9065" s="3">
        <v>1</v>
      </c>
      <c r="P9065" s="28">
        <f>N9065/O9065</f>
        <v>24</v>
      </c>
      <c r="Q9065" s="5">
        <v>14</v>
      </c>
      <c r="R9065" s="2"/>
      <c r="S9065" s="55">
        <f>O9065/J9065*40</f>
        <v>0.66666666666666663</v>
      </c>
      <c r="T9065" s="55">
        <f>N9065/J9065*40</f>
        <v>16</v>
      </c>
    </row>
    <row r="9066" spans="1:20" ht="14.4" x14ac:dyDescent="0.3">
      <c r="A9066" s="3" t="s">
        <v>280</v>
      </c>
      <c r="B9066" s="3" t="s">
        <v>151</v>
      </c>
      <c r="C9066" s="3">
        <v>54.033999999999999</v>
      </c>
      <c r="D9066" s="3">
        <v>23.738</v>
      </c>
      <c r="E9066" s="9">
        <v>45867</v>
      </c>
      <c r="F9066" s="3" t="s">
        <v>47</v>
      </c>
      <c r="G9066" s="2" t="s">
        <v>282</v>
      </c>
      <c r="H9066" s="10">
        <v>14</v>
      </c>
      <c r="I9066" s="3">
        <v>10</v>
      </c>
      <c r="J9066" s="3">
        <v>60</v>
      </c>
      <c r="K9066" s="3" t="s">
        <v>5</v>
      </c>
      <c r="L9066" s="3">
        <v>14.2</v>
      </c>
      <c r="M9066" s="3">
        <v>11.5</v>
      </c>
      <c r="N9066" s="3">
        <v>27</v>
      </c>
      <c r="O9066" s="3">
        <v>1</v>
      </c>
      <c r="P9066" s="28">
        <f>N9066/O9066</f>
        <v>27</v>
      </c>
      <c r="Q9066" s="5">
        <v>14</v>
      </c>
      <c r="R9066" s="2"/>
      <c r="S9066" s="55">
        <f>O9066/J9066*40</f>
        <v>0.66666666666666663</v>
      </c>
      <c r="T9066" s="55">
        <f>N9066/J9066*40</f>
        <v>18</v>
      </c>
    </row>
    <row r="9067" spans="1:20" ht="14.4" x14ac:dyDescent="0.3">
      <c r="A9067" s="3" t="s">
        <v>280</v>
      </c>
      <c r="B9067" s="3" t="s">
        <v>151</v>
      </c>
      <c r="C9067" s="3">
        <v>54.033999999999999</v>
      </c>
      <c r="D9067" s="3">
        <v>23.738</v>
      </c>
      <c r="E9067" s="9">
        <v>45867</v>
      </c>
      <c r="F9067" s="3" t="s">
        <v>47</v>
      </c>
      <c r="G9067" s="2" t="s">
        <v>282</v>
      </c>
      <c r="H9067" s="10">
        <v>22</v>
      </c>
      <c r="I9067" s="3">
        <v>10</v>
      </c>
      <c r="J9067" s="3">
        <v>60</v>
      </c>
      <c r="K9067" s="3" t="s">
        <v>5</v>
      </c>
      <c r="L9067" s="3">
        <v>14.2</v>
      </c>
      <c r="M9067" s="3">
        <v>11.7</v>
      </c>
      <c r="N9067" s="3">
        <v>28</v>
      </c>
      <c r="O9067" s="3">
        <v>1</v>
      </c>
      <c r="P9067" s="28">
        <f>N9067/O9067</f>
        <v>28</v>
      </c>
      <c r="Q9067" s="5">
        <v>14</v>
      </c>
      <c r="R9067" s="2"/>
      <c r="S9067" s="55">
        <f>O9067/J9067*40</f>
        <v>0.66666666666666663</v>
      </c>
      <c r="T9067" s="55">
        <f>N9067/J9067*40</f>
        <v>18.666666666666668</v>
      </c>
    </row>
    <row r="9068" spans="1:20" ht="14.4" x14ac:dyDescent="0.3">
      <c r="A9068" s="3" t="s">
        <v>280</v>
      </c>
      <c r="B9068" s="3" t="s">
        <v>151</v>
      </c>
      <c r="C9068" s="3">
        <v>54.033999999999999</v>
      </c>
      <c r="D9068" s="3">
        <v>23.738</v>
      </c>
      <c r="E9068" s="9">
        <v>45867</v>
      </c>
      <c r="F9068" s="3" t="s">
        <v>47</v>
      </c>
      <c r="G9068" s="2" t="s">
        <v>282</v>
      </c>
      <c r="H9068" s="10">
        <v>14</v>
      </c>
      <c r="I9068" s="3">
        <v>10</v>
      </c>
      <c r="J9068" s="3">
        <v>60</v>
      </c>
      <c r="K9068" s="3" t="s">
        <v>5</v>
      </c>
      <c r="L9068" s="3">
        <v>14.3</v>
      </c>
      <c r="M9068" s="3">
        <v>11.7</v>
      </c>
      <c r="N9068" s="3">
        <v>24</v>
      </c>
      <c r="O9068" s="3">
        <v>1</v>
      </c>
      <c r="P9068" s="28">
        <f>N9068/O9068</f>
        <v>24</v>
      </c>
      <c r="Q9068" s="5">
        <v>14</v>
      </c>
      <c r="R9068" s="2"/>
      <c r="S9068" s="55">
        <f>O9068/J9068*40</f>
        <v>0.66666666666666663</v>
      </c>
      <c r="T9068" s="55">
        <f>N9068/J9068*40</f>
        <v>16</v>
      </c>
    </row>
    <row r="9069" spans="1:20" ht="14.4" x14ac:dyDescent="0.3">
      <c r="A9069" s="3" t="s">
        <v>280</v>
      </c>
      <c r="B9069" s="3" t="s">
        <v>151</v>
      </c>
      <c r="C9069" s="3">
        <v>54.033999999999999</v>
      </c>
      <c r="D9069" s="3">
        <v>23.738</v>
      </c>
      <c r="E9069" s="9">
        <v>45867</v>
      </c>
      <c r="F9069" s="3" t="s">
        <v>47</v>
      </c>
      <c r="G9069" s="13" t="s">
        <v>283</v>
      </c>
      <c r="H9069" s="10">
        <v>14</v>
      </c>
      <c r="I9069" s="3">
        <v>10</v>
      </c>
      <c r="J9069" s="3">
        <v>60</v>
      </c>
      <c r="K9069" s="3" t="s">
        <v>5</v>
      </c>
      <c r="L9069" s="3">
        <v>14.3</v>
      </c>
      <c r="M9069" s="3">
        <v>11.5</v>
      </c>
      <c r="N9069" s="3">
        <v>26</v>
      </c>
      <c r="O9069" s="3">
        <v>1</v>
      </c>
      <c r="P9069" s="28">
        <f>N9069/O9069</f>
        <v>26</v>
      </c>
      <c r="Q9069" s="5">
        <v>14</v>
      </c>
      <c r="R9069" s="2"/>
      <c r="S9069" s="55">
        <f>O9069/J9069*40</f>
        <v>0.66666666666666663</v>
      </c>
      <c r="T9069" s="55">
        <f>N9069/J9069*40</f>
        <v>17.333333333333336</v>
      </c>
    </row>
    <row r="9070" spans="1:20" ht="14.4" x14ac:dyDescent="0.3">
      <c r="A9070" s="3" t="s">
        <v>280</v>
      </c>
      <c r="B9070" s="3" t="s">
        <v>151</v>
      </c>
      <c r="C9070" s="3">
        <v>54.033999999999999</v>
      </c>
      <c r="D9070" s="3">
        <v>23.738</v>
      </c>
      <c r="E9070" s="9">
        <v>45867</v>
      </c>
      <c r="F9070" s="3" t="s">
        <v>47</v>
      </c>
      <c r="G9070" s="2" t="s">
        <v>282</v>
      </c>
      <c r="H9070" s="10">
        <v>14</v>
      </c>
      <c r="I9070" s="3">
        <v>10</v>
      </c>
      <c r="J9070" s="3">
        <v>60</v>
      </c>
      <c r="K9070" s="3" t="s">
        <v>5</v>
      </c>
      <c r="L9070" s="3">
        <v>14.3</v>
      </c>
      <c r="M9070" s="3">
        <v>11.5</v>
      </c>
      <c r="N9070" s="3">
        <v>27</v>
      </c>
      <c r="O9070" s="3">
        <v>1</v>
      </c>
      <c r="P9070" s="28">
        <f>N9070/O9070</f>
        <v>27</v>
      </c>
      <c r="Q9070" s="5">
        <v>14</v>
      </c>
      <c r="R9070" s="2"/>
      <c r="S9070" s="55">
        <f>O9070/J9070*40</f>
        <v>0.66666666666666663</v>
      </c>
      <c r="T9070" s="55">
        <f>N9070/J9070*40</f>
        <v>18</v>
      </c>
    </row>
    <row r="9071" spans="1:20" ht="14.4" x14ac:dyDescent="0.3">
      <c r="A9071" s="3" t="s">
        <v>280</v>
      </c>
      <c r="B9071" s="3" t="s">
        <v>151</v>
      </c>
      <c r="C9071" s="3">
        <v>54.033999999999999</v>
      </c>
      <c r="D9071" s="3">
        <v>23.738</v>
      </c>
      <c r="E9071" s="9">
        <v>45867</v>
      </c>
      <c r="F9071" s="3" t="s">
        <v>47</v>
      </c>
      <c r="G9071" s="2" t="s">
        <v>282</v>
      </c>
      <c r="H9071" s="10">
        <v>14</v>
      </c>
      <c r="I9071" s="3">
        <v>10</v>
      </c>
      <c r="J9071" s="3">
        <v>60</v>
      </c>
      <c r="K9071" s="3" t="s">
        <v>5</v>
      </c>
      <c r="L9071" s="3">
        <v>14.4</v>
      </c>
      <c r="M9071" s="3">
        <v>11.5</v>
      </c>
      <c r="N9071" s="3">
        <v>27</v>
      </c>
      <c r="O9071" s="3">
        <v>1</v>
      </c>
      <c r="P9071" s="28">
        <f>N9071/O9071</f>
        <v>27</v>
      </c>
      <c r="Q9071" s="5">
        <v>14</v>
      </c>
      <c r="R9071" s="2"/>
      <c r="S9071" s="55">
        <f>O9071/J9071*40</f>
        <v>0.66666666666666663</v>
      </c>
      <c r="T9071" s="55">
        <f>N9071/J9071*40</f>
        <v>18</v>
      </c>
    </row>
    <row r="9072" spans="1:20" ht="14.4" x14ac:dyDescent="0.3">
      <c r="A9072" s="3" t="s">
        <v>280</v>
      </c>
      <c r="B9072" s="3" t="s">
        <v>151</v>
      </c>
      <c r="C9072" s="3">
        <v>54.033999999999999</v>
      </c>
      <c r="D9072" s="3">
        <v>23.738</v>
      </c>
      <c r="E9072" s="9">
        <v>45867</v>
      </c>
      <c r="F9072" s="3" t="s">
        <v>47</v>
      </c>
      <c r="G9072" s="2" t="s">
        <v>282</v>
      </c>
      <c r="H9072" s="10">
        <v>14</v>
      </c>
      <c r="I9072" s="3">
        <v>10</v>
      </c>
      <c r="J9072" s="3">
        <v>60</v>
      </c>
      <c r="K9072" s="3" t="s">
        <v>5</v>
      </c>
      <c r="L9072" s="3">
        <v>14.5</v>
      </c>
      <c r="M9072" s="3">
        <v>11.7</v>
      </c>
      <c r="N9072" s="3">
        <v>26</v>
      </c>
      <c r="O9072" s="3">
        <v>1</v>
      </c>
      <c r="P9072" s="28">
        <f>N9072/O9072</f>
        <v>26</v>
      </c>
      <c r="Q9072" s="5">
        <v>14</v>
      </c>
      <c r="R9072" s="2"/>
      <c r="S9072" s="55">
        <f>O9072/J9072*40</f>
        <v>0.66666666666666663</v>
      </c>
      <c r="T9072" s="55">
        <f>N9072/J9072*40</f>
        <v>17.333333333333336</v>
      </c>
    </row>
    <row r="9073" spans="1:20" ht="14.4" x14ac:dyDescent="0.3">
      <c r="A9073" s="3" t="s">
        <v>280</v>
      </c>
      <c r="B9073" s="3" t="s">
        <v>151</v>
      </c>
      <c r="C9073" s="3">
        <v>54.033999999999999</v>
      </c>
      <c r="D9073" s="3">
        <v>23.738</v>
      </c>
      <c r="E9073" s="9">
        <v>45867</v>
      </c>
      <c r="F9073" s="3" t="s">
        <v>47</v>
      </c>
      <c r="G9073" s="2" t="s">
        <v>282</v>
      </c>
      <c r="H9073" s="10">
        <v>14</v>
      </c>
      <c r="I9073" s="3">
        <v>10</v>
      </c>
      <c r="J9073" s="3">
        <v>60</v>
      </c>
      <c r="K9073" s="3" t="s">
        <v>5</v>
      </c>
      <c r="L9073" s="3">
        <v>14.6</v>
      </c>
      <c r="M9073" s="3">
        <v>12</v>
      </c>
      <c r="N9073" s="3">
        <v>27</v>
      </c>
      <c r="O9073" s="3">
        <v>1</v>
      </c>
      <c r="P9073" s="28">
        <f>N9073/O9073</f>
        <v>27</v>
      </c>
      <c r="Q9073" s="5">
        <v>14</v>
      </c>
      <c r="R9073" s="2"/>
      <c r="S9073" s="55">
        <f>O9073/J9073*40</f>
        <v>0.66666666666666663</v>
      </c>
      <c r="T9073" s="55">
        <f>N9073/J9073*40</f>
        <v>18</v>
      </c>
    </row>
    <row r="9074" spans="1:20" ht="14.4" x14ac:dyDescent="0.3">
      <c r="A9074" s="3" t="s">
        <v>280</v>
      </c>
      <c r="B9074" s="3" t="s">
        <v>151</v>
      </c>
      <c r="C9074" s="3">
        <v>54.033999999999999</v>
      </c>
      <c r="D9074" s="3">
        <v>23.738</v>
      </c>
      <c r="E9074" s="9">
        <v>45867</v>
      </c>
      <c r="F9074" s="3" t="s">
        <v>47</v>
      </c>
      <c r="G9074" s="2" t="s">
        <v>282</v>
      </c>
      <c r="H9074" s="10">
        <v>14</v>
      </c>
      <c r="I9074" s="3">
        <v>10</v>
      </c>
      <c r="J9074" s="3">
        <v>60</v>
      </c>
      <c r="K9074" s="3" t="s">
        <v>5</v>
      </c>
      <c r="L9074" s="3">
        <v>14.6</v>
      </c>
      <c r="M9074" s="3">
        <v>12</v>
      </c>
      <c r="N9074" s="3">
        <v>28</v>
      </c>
      <c r="O9074" s="3">
        <v>1</v>
      </c>
      <c r="P9074" s="28">
        <f>N9074/O9074</f>
        <v>28</v>
      </c>
      <c r="Q9074" s="5">
        <v>14</v>
      </c>
      <c r="R9074" s="2"/>
      <c r="S9074" s="55">
        <f>O9074/J9074*40</f>
        <v>0.66666666666666663</v>
      </c>
      <c r="T9074" s="55">
        <f>N9074/J9074*40</f>
        <v>18.666666666666668</v>
      </c>
    </row>
    <row r="9075" spans="1:20" ht="14.4" x14ac:dyDescent="0.3">
      <c r="A9075" s="3" t="s">
        <v>280</v>
      </c>
      <c r="B9075" s="3" t="s">
        <v>151</v>
      </c>
      <c r="C9075" s="3">
        <v>54.033999999999999</v>
      </c>
      <c r="D9075" s="3">
        <v>23.738</v>
      </c>
      <c r="E9075" s="9">
        <v>45867</v>
      </c>
      <c r="F9075" s="3" t="s">
        <v>47</v>
      </c>
      <c r="G9075" s="13" t="s">
        <v>283</v>
      </c>
      <c r="H9075" s="10">
        <v>14</v>
      </c>
      <c r="I9075" s="3">
        <v>10</v>
      </c>
      <c r="J9075" s="3">
        <v>60</v>
      </c>
      <c r="K9075" s="3" t="s">
        <v>5</v>
      </c>
      <c r="L9075" s="3">
        <v>14.6</v>
      </c>
      <c r="M9075" s="3">
        <v>11.5</v>
      </c>
      <c r="N9075" s="3">
        <v>29</v>
      </c>
      <c r="O9075" s="3">
        <v>1</v>
      </c>
      <c r="P9075" s="28">
        <f>N9075/O9075</f>
        <v>29</v>
      </c>
      <c r="Q9075" s="5">
        <v>14</v>
      </c>
      <c r="R9075" s="2"/>
      <c r="S9075" s="55">
        <f>O9075/J9075*40</f>
        <v>0.66666666666666663</v>
      </c>
      <c r="T9075" s="55">
        <f>N9075/J9075*40</f>
        <v>19.333333333333332</v>
      </c>
    </row>
    <row r="9076" spans="1:20" ht="14.4" x14ac:dyDescent="0.3">
      <c r="A9076" s="3" t="s">
        <v>280</v>
      </c>
      <c r="B9076" s="3" t="s">
        <v>151</v>
      </c>
      <c r="C9076" s="3">
        <v>54.033999999999999</v>
      </c>
      <c r="D9076" s="3">
        <v>23.738</v>
      </c>
      <c r="E9076" s="9">
        <v>45867</v>
      </c>
      <c r="F9076" s="3" t="s">
        <v>47</v>
      </c>
      <c r="G9076" s="2" t="s">
        <v>282</v>
      </c>
      <c r="H9076" s="10">
        <v>14</v>
      </c>
      <c r="I9076" s="3">
        <v>10</v>
      </c>
      <c r="J9076" s="3">
        <v>60</v>
      </c>
      <c r="K9076" s="3" t="s">
        <v>5</v>
      </c>
      <c r="L9076" s="3">
        <v>14.6</v>
      </c>
      <c r="M9076" s="3">
        <v>12</v>
      </c>
      <c r="N9076" s="3">
        <v>29</v>
      </c>
      <c r="O9076" s="3">
        <v>1</v>
      </c>
      <c r="P9076" s="28">
        <f>N9076/O9076</f>
        <v>29</v>
      </c>
      <c r="Q9076" s="5">
        <v>14</v>
      </c>
      <c r="R9076" s="2"/>
      <c r="S9076" s="55">
        <f>O9076/J9076*40</f>
        <v>0.66666666666666663</v>
      </c>
      <c r="T9076" s="55">
        <f>N9076/J9076*40</f>
        <v>19.333333333333332</v>
      </c>
    </row>
    <row r="9077" spans="1:20" ht="14.4" x14ac:dyDescent="0.3">
      <c r="A9077" s="3" t="s">
        <v>280</v>
      </c>
      <c r="B9077" s="3" t="s">
        <v>151</v>
      </c>
      <c r="C9077" s="3">
        <v>54.033999999999999</v>
      </c>
      <c r="D9077" s="3">
        <v>23.738</v>
      </c>
      <c r="E9077" s="9">
        <v>45867</v>
      </c>
      <c r="F9077" s="3" t="s">
        <v>47</v>
      </c>
      <c r="G9077" s="2" t="s">
        <v>282</v>
      </c>
      <c r="H9077" s="10">
        <v>14</v>
      </c>
      <c r="I9077" s="3">
        <v>10</v>
      </c>
      <c r="J9077" s="3">
        <v>60</v>
      </c>
      <c r="K9077" s="3" t="s">
        <v>5</v>
      </c>
      <c r="L9077" s="3">
        <v>14.7</v>
      </c>
      <c r="M9077" s="3">
        <v>11.9</v>
      </c>
      <c r="N9077" s="3">
        <v>28</v>
      </c>
      <c r="O9077" s="3">
        <v>1</v>
      </c>
      <c r="P9077" s="28">
        <f>N9077/O9077</f>
        <v>28</v>
      </c>
      <c r="Q9077" s="5">
        <v>14</v>
      </c>
      <c r="R9077" s="2"/>
      <c r="S9077" s="55">
        <f>O9077/J9077*40</f>
        <v>0.66666666666666663</v>
      </c>
      <c r="T9077" s="55">
        <f>N9077/J9077*40</f>
        <v>18.666666666666668</v>
      </c>
    </row>
    <row r="9078" spans="1:20" ht="14.4" x14ac:dyDescent="0.3">
      <c r="A9078" s="3" t="s">
        <v>280</v>
      </c>
      <c r="B9078" s="3" t="s">
        <v>151</v>
      </c>
      <c r="C9078" s="3">
        <v>54.033999999999999</v>
      </c>
      <c r="D9078" s="3">
        <v>23.738</v>
      </c>
      <c r="E9078" s="9">
        <v>45867</v>
      </c>
      <c r="F9078" s="3" t="s">
        <v>47</v>
      </c>
      <c r="G9078" s="2" t="s">
        <v>282</v>
      </c>
      <c r="H9078" s="10">
        <v>14</v>
      </c>
      <c r="I9078" s="3">
        <v>10</v>
      </c>
      <c r="J9078" s="3">
        <v>60</v>
      </c>
      <c r="K9078" s="3" t="s">
        <v>5</v>
      </c>
      <c r="L9078" s="3">
        <v>14.7</v>
      </c>
      <c r="M9078" s="3">
        <v>11.9</v>
      </c>
      <c r="N9078" s="3">
        <v>28</v>
      </c>
      <c r="O9078" s="3">
        <v>1</v>
      </c>
      <c r="P9078" s="28">
        <f>N9078/O9078</f>
        <v>28</v>
      </c>
      <c r="Q9078" s="5">
        <v>14</v>
      </c>
      <c r="R9078" s="2"/>
      <c r="S9078" s="55">
        <f>O9078/J9078*40</f>
        <v>0.66666666666666663</v>
      </c>
      <c r="T9078" s="55">
        <f>N9078/J9078*40</f>
        <v>18.666666666666668</v>
      </c>
    </row>
    <row r="9079" spans="1:20" ht="14.4" x14ac:dyDescent="0.3">
      <c r="A9079" s="3" t="s">
        <v>280</v>
      </c>
      <c r="B9079" s="3" t="s">
        <v>151</v>
      </c>
      <c r="C9079" s="3">
        <v>54.033999999999999</v>
      </c>
      <c r="D9079" s="3">
        <v>23.738</v>
      </c>
      <c r="E9079" s="9">
        <v>45867</v>
      </c>
      <c r="F9079" s="3" t="s">
        <v>47</v>
      </c>
      <c r="G9079" s="2" t="s">
        <v>281</v>
      </c>
      <c r="H9079" s="10">
        <v>18</v>
      </c>
      <c r="I9079" s="3">
        <v>10</v>
      </c>
      <c r="J9079" s="3">
        <v>60</v>
      </c>
      <c r="K9079" s="3" t="s">
        <v>5</v>
      </c>
      <c r="L9079" s="3">
        <v>14.7</v>
      </c>
      <c r="M9079" s="3">
        <v>11.9</v>
      </c>
      <c r="N9079" s="3">
        <v>29</v>
      </c>
      <c r="O9079" s="3">
        <v>1</v>
      </c>
      <c r="P9079" s="28">
        <f>N9079/O9079</f>
        <v>29</v>
      </c>
      <c r="Q9079" s="5">
        <v>14</v>
      </c>
      <c r="R9079" s="2"/>
      <c r="S9079" s="55">
        <f>O9079/J9079*40</f>
        <v>0.66666666666666663</v>
      </c>
      <c r="T9079" s="55">
        <f>N9079/J9079*40</f>
        <v>19.333333333333332</v>
      </c>
    </row>
    <row r="9080" spans="1:20" ht="14.4" x14ac:dyDescent="0.3">
      <c r="A9080" s="3" t="s">
        <v>280</v>
      </c>
      <c r="B9080" s="3" t="s">
        <v>151</v>
      </c>
      <c r="C9080" s="3">
        <v>54.033999999999999</v>
      </c>
      <c r="D9080" s="3">
        <v>23.738</v>
      </c>
      <c r="E9080" s="9">
        <v>45867</v>
      </c>
      <c r="F9080" s="3" t="s">
        <v>47</v>
      </c>
      <c r="G9080" s="2" t="s">
        <v>282</v>
      </c>
      <c r="H9080" s="10">
        <v>18</v>
      </c>
      <c r="I9080" s="3">
        <v>10</v>
      </c>
      <c r="J9080" s="3">
        <v>60</v>
      </c>
      <c r="K9080" s="3" t="s">
        <v>5</v>
      </c>
      <c r="L9080" s="3">
        <v>14.8</v>
      </c>
      <c r="M9080" s="3">
        <v>12</v>
      </c>
      <c r="N9080" s="3">
        <v>29</v>
      </c>
      <c r="O9080" s="3">
        <v>1</v>
      </c>
      <c r="P9080" s="28">
        <f>N9080/O9080</f>
        <v>29</v>
      </c>
      <c r="Q9080" s="5">
        <v>14</v>
      </c>
      <c r="R9080" s="2"/>
      <c r="S9080" s="55">
        <f>O9080/J9080*40</f>
        <v>0.66666666666666663</v>
      </c>
      <c r="T9080" s="55">
        <f>N9080/J9080*40</f>
        <v>19.333333333333332</v>
      </c>
    </row>
    <row r="9081" spans="1:20" ht="14.4" x14ac:dyDescent="0.3">
      <c r="A9081" s="3" t="s">
        <v>280</v>
      </c>
      <c r="B9081" s="3" t="s">
        <v>151</v>
      </c>
      <c r="C9081" s="3">
        <v>54.033999999999999</v>
      </c>
      <c r="D9081" s="3">
        <v>23.738</v>
      </c>
      <c r="E9081" s="9">
        <v>45867</v>
      </c>
      <c r="F9081" s="3" t="s">
        <v>47</v>
      </c>
      <c r="G9081" s="2" t="s">
        <v>282</v>
      </c>
      <c r="H9081" s="10">
        <v>14</v>
      </c>
      <c r="I9081" s="3">
        <v>10</v>
      </c>
      <c r="J9081" s="3">
        <v>60</v>
      </c>
      <c r="K9081" s="3" t="s">
        <v>5</v>
      </c>
      <c r="L9081" s="3">
        <v>14.8</v>
      </c>
      <c r="M9081" s="3">
        <v>12</v>
      </c>
      <c r="N9081" s="3">
        <v>30</v>
      </c>
      <c r="O9081" s="3">
        <v>1</v>
      </c>
      <c r="P9081" s="28">
        <f>N9081/O9081</f>
        <v>30</v>
      </c>
      <c r="Q9081" s="5">
        <v>14</v>
      </c>
      <c r="R9081" s="2"/>
      <c r="S9081" s="55">
        <f>O9081/J9081*40</f>
        <v>0.66666666666666663</v>
      </c>
      <c r="T9081" s="55">
        <f>N9081/J9081*40</f>
        <v>20</v>
      </c>
    </row>
    <row r="9082" spans="1:20" ht="14.4" x14ac:dyDescent="0.3">
      <c r="A9082" s="3" t="s">
        <v>280</v>
      </c>
      <c r="B9082" s="3" t="s">
        <v>151</v>
      </c>
      <c r="C9082" s="3">
        <v>54.033999999999999</v>
      </c>
      <c r="D9082" s="3">
        <v>23.738</v>
      </c>
      <c r="E9082" s="9">
        <v>45867</v>
      </c>
      <c r="F9082" s="3" t="s">
        <v>47</v>
      </c>
      <c r="G9082" s="2" t="s">
        <v>282</v>
      </c>
      <c r="H9082" s="10">
        <v>14</v>
      </c>
      <c r="I9082" s="3">
        <v>10</v>
      </c>
      <c r="J9082" s="3">
        <v>60</v>
      </c>
      <c r="K9082" s="3" t="s">
        <v>5</v>
      </c>
      <c r="L9082" s="3">
        <v>14.8</v>
      </c>
      <c r="M9082" s="3">
        <v>11.8</v>
      </c>
      <c r="N9082" s="3">
        <v>31</v>
      </c>
      <c r="O9082" s="3">
        <v>1</v>
      </c>
      <c r="P9082" s="28">
        <f>N9082/O9082</f>
        <v>31</v>
      </c>
      <c r="Q9082" s="5">
        <v>14</v>
      </c>
      <c r="R9082" s="2"/>
      <c r="S9082" s="55">
        <f>O9082/J9082*40</f>
        <v>0.66666666666666663</v>
      </c>
      <c r="T9082" s="55">
        <f>N9082/J9082*40</f>
        <v>20.666666666666668</v>
      </c>
    </row>
    <row r="9083" spans="1:20" ht="14.4" x14ac:dyDescent="0.3">
      <c r="A9083" s="3" t="s">
        <v>280</v>
      </c>
      <c r="B9083" s="3" t="s">
        <v>151</v>
      </c>
      <c r="C9083" s="3">
        <v>54.033999999999999</v>
      </c>
      <c r="D9083" s="3">
        <v>23.738</v>
      </c>
      <c r="E9083" s="9">
        <v>45867</v>
      </c>
      <c r="F9083" s="3" t="s">
        <v>47</v>
      </c>
      <c r="G9083" s="2" t="s">
        <v>282</v>
      </c>
      <c r="H9083" s="10">
        <v>18</v>
      </c>
      <c r="I9083" s="3">
        <v>10</v>
      </c>
      <c r="J9083" s="3">
        <v>60</v>
      </c>
      <c r="K9083" s="3" t="s">
        <v>5</v>
      </c>
      <c r="L9083" s="3">
        <v>14.8</v>
      </c>
      <c r="M9083" s="3">
        <v>12</v>
      </c>
      <c r="N9083" s="3">
        <v>31</v>
      </c>
      <c r="O9083" s="3">
        <v>1</v>
      </c>
      <c r="P9083" s="28">
        <f>N9083/O9083</f>
        <v>31</v>
      </c>
      <c r="Q9083" s="5">
        <v>14</v>
      </c>
      <c r="R9083" s="2"/>
      <c r="S9083" s="55">
        <f>O9083/J9083*40</f>
        <v>0.66666666666666663</v>
      </c>
      <c r="T9083" s="55">
        <f>N9083/J9083*40</f>
        <v>20.666666666666668</v>
      </c>
    </row>
    <row r="9084" spans="1:20" ht="14.4" x14ac:dyDescent="0.3">
      <c r="A9084" s="3" t="s">
        <v>280</v>
      </c>
      <c r="B9084" s="3" t="s">
        <v>151</v>
      </c>
      <c r="C9084" s="3">
        <v>54.033999999999999</v>
      </c>
      <c r="D9084" s="3">
        <v>23.738</v>
      </c>
      <c r="E9084" s="9">
        <v>45867</v>
      </c>
      <c r="F9084" s="3" t="s">
        <v>47</v>
      </c>
      <c r="G9084" s="2" t="s">
        <v>282</v>
      </c>
      <c r="H9084" s="10">
        <v>18</v>
      </c>
      <c r="I9084" s="3">
        <v>10</v>
      </c>
      <c r="J9084" s="3">
        <v>60</v>
      </c>
      <c r="K9084" s="3" t="s">
        <v>5</v>
      </c>
      <c r="L9084" s="3">
        <v>14.9</v>
      </c>
      <c r="N9084" s="3">
        <v>85</v>
      </c>
      <c r="O9084" s="3">
        <v>3</v>
      </c>
      <c r="P9084" s="28">
        <f>N9084/O9084</f>
        <v>28.333333333333332</v>
      </c>
      <c r="Q9084" s="5">
        <v>14</v>
      </c>
      <c r="R9084" s="2"/>
      <c r="S9084" s="55">
        <f>O9084/J9084*40</f>
        <v>2</v>
      </c>
      <c r="T9084" s="55">
        <f>N9084/J9084*40</f>
        <v>56.666666666666671</v>
      </c>
    </row>
    <row r="9085" spans="1:20" ht="14.4" x14ac:dyDescent="0.3">
      <c r="A9085" s="3" t="s">
        <v>280</v>
      </c>
      <c r="B9085" s="3" t="s">
        <v>151</v>
      </c>
      <c r="C9085" s="3">
        <v>54.033999999999999</v>
      </c>
      <c r="D9085" s="3">
        <v>23.738</v>
      </c>
      <c r="E9085" s="9">
        <v>45867</v>
      </c>
      <c r="F9085" s="3" t="s">
        <v>47</v>
      </c>
      <c r="G9085" s="13" t="s">
        <v>283</v>
      </c>
      <c r="H9085" s="10">
        <v>14</v>
      </c>
      <c r="I9085" s="3">
        <v>10</v>
      </c>
      <c r="J9085" s="3">
        <v>60</v>
      </c>
      <c r="K9085" s="3" t="s">
        <v>5</v>
      </c>
      <c r="L9085" s="3">
        <v>14.9</v>
      </c>
      <c r="M9085" s="3">
        <v>11.6</v>
      </c>
      <c r="N9085" s="3">
        <v>31</v>
      </c>
      <c r="O9085" s="3">
        <v>1</v>
      </c>
      <c r="P9085" s="28">
        <f>N9085/O9085</f>
        <v>31</v>
      </c>
      <c r="Q9085" s="5">
        <v>14</v>
      </c>
      <c r="R9085" s="2"/>
      <c r="S9085" s="55">
        <f>O9085/J9085*40</f>
        <v>0.66666666666666663</v>
      </c>
      <c r="T9085" s="55">
        <f>N9085/J9085*40</f>
        <v>20.666666666666668</v>
      </c>
    </row>
    <row r="9086" spans="1:20" ht="14.4" x14ac:dyDescent="0.3">
      <c r="A9086" s="3" t="s">
        <v>280</v>
      </c>
      <c r="B9086" s="3" t="s">
        <v>151</v>
      </c>
      <c r="C9086" s="3">
        <v>54.033999999999999</v>
      </c>
      <c r="D9086" s="3">
        <v>23.738</v>
      </c>
      <c r="E9086" s="9">
        <v>45867</v>
      </c>
      <c r="F9086" s="3" t="s">
        <v>47</v>
      </c>
      <c r="G9086" s="2" t="s">
        <v>282</v>
      </c>
      <c r="H9086" s="10">
        <v>14</v>
      </c>
      <c r="I9086" s="3">
        <v>10</v>
      </c>
      <c r="J9086" s="3">
        <v>60</v>
      </c>
      <c r="K9086" s="3" t="s">
        <v>5</v>
      </c>
      <c r="L9086" s="3">
        <v>15</v>
      </c>
      <c r="M9086" s="3">
        <v>11.5</v>
      </c>
      <c r="N9086" s="3">
        <v>29</v>
      </c>
      <c r="O9086" s="3">
        <v>1</v>
      </c>
      <c r="P9086" s="28">
        <f>N9086/O9086</f>
        <v>29</v>
      </c>
      <c r="Q9086" s="5">
        <v>16</v>
      </c>
      <c r="R9086" s="2"/>
      <c r="S9086" s="55">
        <f>O9086/J9086*40</f>
        <v>0.66666666666666663</v>
      </c>
      <c r="T9086" s="55">
        <f>N9086/J9086*40</f>
        <v>19.333333333333332</v>
      </c>
    </row>
    <row r="9087" spans="1:20" ht="14.4" x14ac:dyDescent="0.3">
      <c r="A9087" s="3" t="s">
        <v>280</v>
      </c>
      <c r="B9087" s="3" t="s">
        <v>151</v>
      </c>
      <c r="C9087" s="3">
        <v>54.033999999999999</v>
      </c>
      <c r="D9087" s="3">
        <v>23.738</v>
      </c>
      <c r="E9087" s="9">
        <v>45867</v>
      </c>
      <c r="F9087" s="3" t="s">
        <v>47</v>
      </c>
      <c r="G9087" s="2" t="s">
        <v>282</v>
      </c>
      <c r="H9087" s="10">
        <v>14</v>
      </c>
      <c r="I9087" s="3">
        <v>10</v>
      </c>
      <c r="J9087" s="3">
        <v>60</v>
      </c>
      <c r="K9087" s="3" t="s">
        <v>5</v>
      </c>
      <c r="L9087" s="3">
        <v>15</v>
      </c>
      <c r="M9087" s="3">
        <v>12.2</v>
      </c>
      <c r="N9087" s="3">
        <v>29</v>
      </c>
      <c r="O9087" s="3">
        <v>1</v>
      </c>
      <c r="P9087" s="28">
        <f>N9087/O9087</f>
        <v>29</v>
      </c>
      <c r="Q9087" s="5">
        <v>16</v>
      </c>
      <c r="R9087" s="2"/>
      <c r="S9087" s="55">
        <f>O9087/J9087*40</f>
        <v>0.66666666666666663</v>
      </c>
      <c r="T9087" s="55">
        <f>N9087/J9087*40</f>
        <v>19.333333333333332</v>
      </c>
    </row>
    <row r="9088" spans="1:20" ht="14.4" x14ac:dyDescent="0.3">
      <c r="A9088" s="3" t="s">
        <v>280</v>
      </c>
      <c r="B9088" s="3" t="s">
        <v>151</v>
      </c>
      <c r="C9088" s="3">
        <v>54.033999999999999</v>
      </c>
      <c r="D9088" s="3">
        <v>23.738</v>
      </c>
      <c r="E9088" s="9">
        <v>45867</v>
      </c>
      <c r="F9088" s="3" t="s">
        <v>47</v>
      </c>
      <c r="G9088" s="2" t="s">
        <v>281</v>
      </c>
      <c r="H9088" s="10">
        <v>14</v>
      </c>
      <c r="I9088" s="3">
        <v>10</v>
      </c>
      <c r="J9088" s="3">
        <v>60</v>
      </c>
      <c r="K9088" s="3" t="s">
        <v>5</v>
      </c>
      <c r="L9088" s="3">
        <v>15</v>
      </c>
      <c r="M9088" s="3">
        <v>12.2</v>
      </c>
      <c r="N9088" s="3">
        <v>30</v>
      </c>
      <c r="O9088" s="3">
        <v>1</v>
      </c>
      <c r="P9088" s="28">
        <f>N9088/O9088</f>
        <v>30</v>
      </c>
      <c r="Q9088" s="5">
        <v>16</v>
      </c>
      <c r="R9088" s="2"/>
      <c r="S9088" s="55">
        <f>O9088/J9088*40</f>
        <v>0.66666666666666663</v>
      </c>
      <c r="T9088" s="55">
        <f>N9088/J9088*40</f>
        <v>20</v>
      </c>
    </row>
    <row r="9089" spans="1:20" ht="14.4" x14ac:dyDescent="0.3">
      <c r="A9089" s="3" t="s">
        <v>280</v>
      </c>
      <c r="B9089" s="3" t="s">
        <v>151</v>
      </c>
      <c r="C9089" s="3">
        <v>54.033999999999999</v>
      </c>
      <c r="D9089" s="3">
        <v>23.738</v>
      </c>
      <c r="E9089" s="9">
        <v>45867</v>
      </c>
      <c r="F9089" s="3" t="s">
        <v>47</v>
      </c>
      <c r="G9089" s="2" t="s">
        <v>281</v>
      </c>
      <c r="H9089" s="10">
        <v>18</v>
      </c>
      <c r="I9089" s="3">
        <v>10</v>
      </c>
      <c r="J9089" s="3">
        <v>60</v>
      </c>
      <c r="K9089" s="3" t="s">
        <v>5</v>
      </c>
      <c r="L9089" s="3">
        <v>15</v>
      </c>
      <c r="M9089" s="3">
        <v>12</v>
      </c>
      <c r="N9089" s="3">
        <v>31</v>
      </c>
      <c r="O9089" s="3">
        <v>1</v>
      </c>
      <c r="P9089" s="28">
        <f>N9089/O9089</f>
        <v>31</v>
      </c>
      <c r="Q9089" s="5">
        <v>16</v>
      </c>
      <c r="R9089" s="2"/>
      <c r="S9089" s="55">
        <f>O9089/J9089*40</f>
        <v>0.66666666666666663</v>
      </c>
      <c r="T9089" s="55">
        <f>N9089/J9089*40</f>
        <v>20.666666666666668</v>
      </c>
    </row>
    <row r="9090" spans="1:20" ht="14.4" x14ac:dyDescent="0.3">
      <c r="A9090" s="3" t="s">
        <v>280</v>
      </c>
      <c r="B9090" s="3" t="s">
        <v>151</v>
      </c>
      <c r="C9090" s="3">
        <v>54.033999999999999</v>
      </c>
      <c r="D9090" s="3">
        <v>23.738</v>
      </c>
      <c r="E9090" s="9">
        <v>45867</v>
      </c>
      <c r="F9090" s="3" t="s">
        <v>47</v>
      </c>
      <c r="G9090" s="2" t="s">
        <v>282</v>
      </c>
      <c r="H9090" s="10">
        <v>18</v>
      </c>
      <c r="I9090" s="3">
        <v>10</v>
      </c>
      <c r="J9090" s="3">
        <v>60</v>
      </c>
      <c r="K9090" s="3" t="s">
        <v>5</v>
      </c>
      <c r="L9090" s="3">
        <v>15</v>
      </c>
      <c r="M9090" s="3">
        <v>12</v>
      </c>
      <c r="N9090" s="3">
        <v>31</v>
      </c>
      <c r="O9090" s="3">
        <v>1</v>
      </c>
      <c r="P9090" s="28">
        <f>N9090/O9090</f>
        <v>31</v>
      </c>
      <c r="Q9090" s="5">
        <v>16</v>
      </c>
      <c r="R9090" s="2"/>
      <c r="S9090" s="55">
        <f>O9090/J9090*40</f>
        <v>0.66666666666666663</v>
      </c>
      <c r="T9090" s="55">
        <f>N9090/J9090*40</f>
        <v>20.666666666666668</v>
      </c>
    </row>
    <row r="9091" spans="1:20" ht="14.4" x14ac:dyDescent="0.3">
      <c r="A9091" s="3" t="s">
        <v>280</v>
      </c>
      <c r="B9091" s="3" t="s">
        <v>151</v>
      </c>
      <c r="C9091" s="3">
        <v>54.033999999999999</v>
      </c>
      <c r="D9091" s="3">
        <v>23.738</v>
      </c>
      <c r="E9091" s="9">
        <v>45867</v>
      </c>
      <c r="F9091" s="3" t="s">
        <v>47</v>
      </c>
      <c r="G9091" s="2" t="s">
        <v>282</v>
      </c>
      <c r="H9091" s="10">
        <v>14</v>
      </c>
      <c r="I9091" s="3">
        <v>10</v>
      </c>
      <c r="J9091" s="3">
        <v>60</v>
      </c>
      <c r="K9091" s="3" t="s">
        <v>5</v>
      </c>
      <c r="L9091" s="3">
        <v>15.1</v>
      </c>
      <c r="M9091" s="3">
        <v>12.1</v>
      </c>
      <c r="N9091" s="3">
        <v>30</v>
      </c>
      <c r="O9091" s="3">
        <v>1</v>
      </c>
      <c r="P9091" s="28">
        <f>N9091/O9091</f>
        <v>30</v>
      </c>
      <c r="Q9091" s="5">
        <v>16</v>
      </c>
      <c r="R9091" s="2"/>
      <c r="S9091" s="55">
        <f>O9091/J9091*40</f>
        <v>0.66666666666666663</v>
      </c>
      <c r="T9091" s="55">
        <f>N9091/J9091*40</f>
        <v>20</v>
      </c>
    </row>
    <row r="9092" spans="1:20" ht="14.4" x14ac:dyDescent="0.3">
      <c r="A9092" s="3" t="s">
        <v>280</v>
      </c>
      <c r="B9092" s="3" t="s">
        <v>151</v>
      </c>
      <c r="C9092" s="3">
        <v>54.033999999999999</v>
      </c>
      <c r="D9092" s="3">
        <v>23.738</v>
      </c>
      <c r="E9092" s="9">
        <v>45867</v>
      </c>
      <c r="F9092" s="3" t="s">
        <v>47</v>
      </c>
      <c r="G9092" s="2" t="s">
        <v>282</v>
      </c>
      <c r="H9092" s="10">
        <v>18</v>
      </c>
      <c r="I9092" s="3">
        <v>10</v>
      </c>
      <c r="J9092" s="3">
        <v>60</v>
      </c>
      <c r="K9092" s="3" t="s">
        <v>5</v>
      </c>
      <c r="L9092" s="3">
        <v>15.1</v>
      </c>
      <c r="M9092" s="3">
        <v>12.1</v>
      </c>
      <c r="N9092" s="3">
        <v>30</v>
      </c>
      <c r="O9092" s="3">
        <v>1</v>
      </c>
      <c r="P9092" s="28">
        <f>N9092/O9092</f>
        <v>30</v>
      </c>
      <c r="Q9092" s="5">
        <v>16</v>
      </c>
      <c r="R9092" s="2"/>
      <c r="S9092" s="55">
        <f>O9092/J9092*40</f>
        <v>0.66666666666666663</v>
      </c>
      <c r="T9092" s="55">
        <f>N9092/J9092*40</f>
        <v>20</v>
      </c>
    </row>
    <row r="9093" spans="1:20" ht="14.4" x14ac:dyDescent="0.3">
      <c r="A9093" s="3" t="s">
        <v>280</v>
      </c>
      <c r="B9093" s="3" t="s">
        <v>151</v>
      </c>
      <c r="C9093" s="3">
        <v>54.033999999999999</v>
      </c>
      <c r="D9093" s="3">
        <v>23.738</v>
      </c>
      <c r="E9093" s="9">
        <v>45867</v>
      </c>
      <c r="F9093" s="3" t="s">
        <v>47</v>
      </c>
      <c r="G9093" s="2" t="s">
        <v>282</v>
      </c>
      <c r="H9093" s="10">
        <v>14</v>
      </c>
      <c r="I9093" s="3">
        <v>10</v>
      </c>
      <c r="J9093" s="3">
        <v>60</v>
      </c>
      <c r="K9093" s="3" t="s">
        <v>5</v>
      </c>
      <c r="L9093" s="3">
        <v>15.2</v>
      </c>
      <c r="N9093" s="3">
        <v>218</v>
      </c>
      <c r="O9093" s="3">
        <v>8</v>
      </c>
      <c r="P9093" s="28">
        <f>N9093/O9093</f>
        <v>27.25</v>
      </c>
      <c r="Q9093" s="5">
        <v>16</v>
      </c>
      <c r="R9093" s="2"/>
      <c r="S9093" s="55">
        <f>O9093/J9093*40</f>
        <v>5.333333333333333</v>
      </c>
      <c r="T9093" s="55">
        <f>N9093/J9093*40</f>
        <v>145.33333333333334</v>
      </c>
    </row>
    <row r="9094" spans="1:20" ht="14.4" x14ac:dyDescent="0.3">
      <c r="A9094" s="3" t="s">
        <v>280</v>
      </c>
      <c r="B9094" s="3" t="s">
        <v>151</v>
      </c>
      <c r="C9094" s="3">
        <v>54.033999999999999</v>
      </c>
      <c r="D9094" s="3">
        <v>23.738</v>
      </c>
      <c r="E9094" s="9">
        <v>45867</v>
      </c>
      <c r="F9094" s="3" t="s">
        <v>47</v>
      </c>
      <c r="G9094" s="2" t="s">
        <v>282</v>
      </c>
      <c r="H9094" s="10">
        <v>18</v>
      </c>
      <c r="I9094" s="3">
        <v>10</v>
      </c>
      <c r="J9094" s="3">
        <v>60</v>
      </c>
      <c r="K9094" s="3" t="s">
        <v>5</v>
      </c>
      <c r="L9094" s="3">
        <v>15.2</v>
      </c>
      <c r="M9094" s="3">
        <v>12.3</v>
      </c>
      <c r="N9094" s="3">
        <v>30</v>
      </c>
      <c r="O9094" s="3">
        <v>1</v>
      </c>
      <c r="P9094" s="28">
        <f>N9094/O9094</f>
        <v>30</v>
      </c>
      <c r="Q9094" s="5">
        <v>16</v>
      </c>
      <c r="R9094" s="2"/>
      <c r="S9094" s="55">
        <f>O9094/J9094*40</f>
        <v>0.66666666666666663</v>
      </c>
      <c r="T9094" s="55">
        <f>N9094/J9094*40</f>
        <v>20</v>
      </c>
    </row>
    <row r="9095" spans="1:20" ht="14.4" x14ac:dyDescent="0.3">
      <c r="A9095" s="3" t="s">
        <v>280</v>
      </c>
      <c r="B9095" s="3" t="s">
        <v>151</v>
      </c>
      <c r="C9095" s="3">
        <v>54.033999999999999</v>
      </c>
      <c r="D9095" s="3">
        <v>23.738</v>
      </c>
      <c r="E9095" s="9">
        <v>45867</v>
      </c>
      <c r="F9095" s="3" t="s">
        <v>47</v>
      </c>
      <c r="G9095" s="2" t="s">
        <v>282</v>
      </c>
      <c r="H9095" s="10">
        <v>18</v>
      </c>
      <c r="I9095" s="3">
        <v>10</v>
      </c>
      <c r="J9095" s="3">
        <v>60</v>
      </c>
      <c r="K9095" s="3" t="s">
        <v>5</v>
      </c>
      <c r="L9095" s="3">
        <v>15.2</v>
      </c>
      <c r="M9095" s="3">
        <v>13.2</v>
      </c>
      <c r="N9095" s="3">
        <v>32</v>
      </c>
      <c r="O9095" s="3">
        <v>1</v>
      </c>
      <c r="P9095" s="28">
        <f>N9095/O9095</f>
        <v>32</v>
      </c>
      <c r="Q9095" s="5">
        <v>16</v>
      </c>
      <c r="R9095" s="2"/>
      <c r="S9095" s="55">
        <f>O9095/J9095*40</f>
        <v>0.66666666666666663</v>
      </c>
      <c r="T9095" s="55">
        <f>N9095/J9095*40</f>
        <v>21.333333333333332</v>
      </c>
    </row>
    <row r="9096" spans="1:20" ht="14.4" x14ac:dyDescent="0.3">
      <c r="A9096" s="3" t="s">
        <v>280</v>
      </c>
      <c r="B9096" s="3" t="s">
        <v>151</v>
      </c>
      <c r="C9096" s="3">
        <v>54.033999999999999</v>
      </c>
      <c r="D9096" s="3">
        <v>23.738</v>
      </c>
      <c r="E9096" s="9">
        <v>45867</v>
      </c>
      <c r="F9096" s="3" t="s">
        <v>47</v>
      </c>
      <c r="G9096" s="2" t="s">
        <v>282</v>
      </c>
      <c r="H9096" s="10">
        <v>18</v>
      </c>
      <c r="I9096" s="3">
        <v>10</v>
      </c>
      <c r="J9096" s="3">
        <v>60</v>
      </c>
      <c r="K9096" s="3" t="s">
        <v>5</v>
      </c>
      <c r="L9096" s="3">
        <v>15.2</v>
      </c>
      <c r="M9096" s="3">
        <v>12.3</v>
      </c>
      <c r="N9096" s="3">
        <v>34</v>
      </c>
      <c r="O9096" s="3">
        <v>1</v>
      </c>
      <c r="P9096" s="28">
        <f>N9096/O9096</f>
        <v>34</v>
      </c>
      <c r="Q9096" s="5">
        <v>16</v>
      </c>
      <c r="R9096" s="2"/>
      <c r="S9096" s="55">
        <f>O9096/J9096*40</f>
        <v>0.66666666666666663</v>
      </c>
      <c r="T9096" s="55">
        <f>N9096/J9096*40</f>
        <v>22.666666666666664</v>
      </c>
    </row>
    <row r="9097" spans="1:20" ht="14.4" x14ac:dyDescent="0.3">
      <c r="A9097" s="3" t="s">
        <v>280</v>
      </c>
      <c r="B9097" s="3" t="s">
        <v>151</v>
      </c>
      <c r="C9097" s="3">
        <v>54.033999999999999</v>
      </c>
      <c r="D9097" s="3">
        <v>23.738</v>
      </c>
      <c r="E9097" s="9">
        <v>45867</v>
      </c>
      <c r="F9097" s="3" t="s">
        <v>47</v>
      </c>
      <c r="G9097" s="2" t="s">
        <v>282</v>
      </c>
      <c r="H9097" s="10">
        <v>14</v>
      </c>
      <c r="I9097" s="3">
        <v>10</v>
      </c>
      <c r="J9097" s="3">
        <v>60</v>
      </c>
      <c r="K9097" s="3" t="s">
        <v>5</v>
      </c>
      <c r="L9097" s="3">
        <v>15.3</v>
      </c>
      <c r="M9097" s="3">
        <v>12.5</v>
      </c>
      <c r="N9097" s="3">
        <v>31</v>
      </c>
      <c r="O9097" s="3">
        <v>1</v>
      </c>
      <c r="P9097" s="28">
        <f>N9097/O9097</f>
        <v>31</v>
      </c>
      <c r="Q9097" s="5">
        <v>16</v>
      </c>
      <c r="R9097" s="2"/>
      <c r="S9097" s="55">
        <f>O9097/J9097*40</f>
        <v>0.66666666666666663</v>
      </c>
      <c r="T9097" s="55">
        <f>N9097/J9097*40</f>
        <v>20.666666666666668</v>
      </c>
    </row>
    <row r="9098" spans="1:20" ht="14.4" x14ac:dyDescent="0.3">
      <c r="A9098" s="3" t="s">
        <v>280</v>
      </c>
      <c r="B9098" s="3" t="s">
        <v>151</v>
      </c>
      <c r="C9098" s="3">
        <v>54.033999999999999</v>
      </c>
      <c r="D9098" s="3">
        <v>23.738</v>
      </c>
      <c r="E9098" s="9">
        <v>45867</v>
      </c>
      <c r="F9098" s="3" t="s">
        <v>47</v>
      </c>
      <c r="G9098" s="2" t="s">
        <v>282</v>
      </c>
      <c r="H9098" s="10">
        <v>18</v>
      </c>
      <c r="I9098" s="3">
        <v>10</v>
      </c>
      <c r="J9098" s="3">
        <v>60</v>
      </c>
      <c r="K9098" s="3" t="s">
        <v>5</v>
      </c>
      <c r="L9098" s="3">
        <v>15.3</v>
      </c>
      <c r="M9098" s="3">
        <v>12.5</v>
      </c>
      <c r="N9098" s="3">
        <v>31</v>
      </c>
      <c r="O9098" s="3">
        <v>1</v>
      </c>
      <c r="P9098" s="28">
        <f>N9098/O9098</f>
        <v>31</v>
      </c>
      <c r="Q9098" s="5">
        <v>16</v>
      </c>
      <c r="R9098" s="2"/>
      <c r="S9098" s="55">
        <f>O9098/J9098*40</f>
        <v>0.66666666666666663</v>
      </c>
      <c r="T9098" s="55">
        <f>N9098/J9098*40</f>
        <v>20.666666666666668</v>
      </c>
    </row>
    <row r="9099" spans="1:20" ht="14.4" x14ac:dyDescent="0.3">
      <c r="A9099" s="3" t="s">
        <v>280</v>
      </c>
      <c r="B9099" s="3" t="s">
        <v>151</v>
      </c>
      <c r="C9099" s="3">
        <v>54.033999999999999</v>
      </c>
      <c r="D9099" s="3">
        <v>23.738</v>
      </c>
      <c r="E9099" s="9">
        <v>45867</v>
      </c>
      <c r="F9099" s="3" t="s">
        <v>47</v>
      </c>
      <c r="G9099" s="2" t="s">
        <v>282</v>
      </c>
      <c r="H9099" s="10">
        <v>18</v>
      </c>
      <c r="I9099" s="3">
        <v>10</v>
      </c>
      <c r="J9099" s="3">
        <v>60</v>
      </c>
      <c r="K9099" s="3" t="s">
        <v>5</v>
      </c>
      <c r="L9099" s="3">
        <v>15.3</v>
      </c>
      <c r="M9099" s="3">
        <v>12.3</v>
      </c>
      <c r="N9099" s="3">
        <v>32</v>
      </c>
      <c r="O9099" s="3">
        <v>1</v>
      </c>
      <c r="P9099" s="28">
        <f>N9099/O9099</f>
        <v>32</v>
      </c>
      <c r="Q9099" s="5">
        <v>16</v>
      </c>
      <c r="R9099" s="2"/>
      <c r="S9099" s="55">
        <f>O9099/J9099*40</f>
        <v>0.66666666666666663</v>
      </c>
      <c r="T9099" s="55">
        <f>N9099/J9099*40</f>
        <v>21.333333333333332</v>
      </c>
    </row>
    <row r="9100" spans="1:20" ht="14.4" x14ac:dyDescent="0.3">
      <c r="A9100" s="3" t="s">
        <v>280</v>
      </c>
      <c r="B9100" s="3" t="s">
        <v>151</v>
      </c>
      <c r="C9100" s="3">
        <v>54.033999999999999</v>
      </c>
      <c r="D9100" s="3">
        <v>23.738</v>
      </c>
      <c r="E9100" s="9">
        <v>45867</v>
      </c>
      <c r="F9100" s="3" t="s">
        <v>47</v>
      </c>
      <c r="G9100" s="2" t="s">
        <v>282</v>
      </c>
      <c r="H9100" s="10">
        <v>18</v>
      </c>
      <c r="I9100" s="3">
        <v>10</v>
      </c>
      <c r="J9100" s="3">
        <v>60</v>
      </c>
      <c r="K9100" s="3" t="s">
        <v>5</v>
      </c>
      <c r="L9100" s="3">
        <v>15.4</v>
      </c>
      <c r="M9100" s="3">
        <v>12.2</v>
      </c>
      <c r="N9100" s="3">
        <v>33</v>
      </c>
      <c r="O9100" s="3">
        <v>1</v>
      </c>
      <c r="P9100" s="28">
        <f>N9100/O9100</f>
        <v>33</v>
      </c>
      <c r="Q9100" s="5">
        <v>16</v>
      </c>
      <c r="R9100" s="2"/>
      <c r="S9100" s="55">
        <f>O9100/J9100*40</f>
        <v>0.66666666666666663</v>
      </c>
      <c r="T9100" s="55">
        <f>N9100/J9100*40</f>
        <v>22</v>
      </c>
    </row>
    <row r="9101" spans="1:20" ht="14.4" x14ac:dyDescent="0.3">
      <c r="A9101" s="3" t="s">
        <v>280</v>
      </c>
      <c r="B9101" s="3" t="s">
        <v>151</v>
      </c>
      <c r="C9101" s="3">
        <v>54.033999999999999</v>
      </c>
      <c r="D9101" s="3">
        <v>23.738</v>
      </c>
      <c r="E9101" s="9">
        <v>45867</v>
      </c>
      <c r="F9101" s="3" t="s">
        <v>47</v>
      </c>
      <c r="G9101" s="2" t="s">
        <v>282</v>
      </c>
      <c r="H9101" s="10">
        <v>18</v>
      </c>
      <c r="I9101" s="3">
        <v>10</v>
      </c>
      <c r="J9101" s="3">
        <v>60</v>
      </c>
      <c r="K9101" s="3" t="s">
        <v>5</v>
      </c>
      <c r="L9101" s="3">
        <v>15.5</v>
      </c>
      <c r="N9101" s="3">
        <v>596</v>
      </c>
      <c r="O9101" s="3">
        <v>18</v>
      </c>
      <c r="P9101" s="28">
        <f>N9101/O9101</f>
        <v>33.111111111111114</v>
      </c>
      <c r="Q9101" s="5">
        <v>16</v>
      </c>
      <c r="R9101" s="2"/>
      <c r="S9101" s="55">
        <f>O9101/J9101*40</f>
        <v>12</v>
      </c>
      <c r="T9101" s="55">
        <f>N9101/J9101*40</f>
        <v>397.33333333333337</v>
      </c>
    </row>
    <row r="9102" spans="1:20" ht="14.4" x14ac:dyDescent="0.3">
      <c r="A9102" s="3" t="s">
        <v>280</v>
      </c>
      <c r="B9102" s="3" t="s">
        <v>151</v>
      </c>
      <c r="C9102" s="3">
        <v>54.033999999999999</v>
      </c>
      <c r="D9102" s="3">
        <v>23.738</v>
      </c>
      <c r="E9102" s="9">
        <v>45867</v>
      </c>
      <c r="F9102" s="3" t="s">
        <v>47</v>
      </c>
      <c r="G9102" s="2" t="s">
        <v>282</v>
      </c>
      <c r="H9102" s="10">
        <v>14</v>
      </c>
      <c r="I9102" s="3">
        <v>10</v>
      </c>
      <c r="J9102" s="3">
        <v>60</v>
      </c>
      <c r="K9102" s="3" t="s">
        <v>5</v>
      </c>
      <c r="L9102" s="3">
        <v>15.5</v>
      </c>
      <c r="M9102" s="3">
        <v>14.5</v>
      </c>
      <c r="N9102" s="3">
        <v>32</v>
      </c>
      <c r="O9102" s="3">
        <v>1</v>
      </c>
      <c r="P9102" s="28">
        <f>N9102/O9102</f>
        <v>32</v>
      </c>
      <c r="Q9102" s="5">
        <v>16</v>
      </c>
      <c r="R9102" s="2"/>
      <c r="S9102" s="55">
        <f>O9102/J9102*40</f>
        <v>0.66666666666666663</v>
      </c>
      <c r="T9102" s="55">
        <f>N9102/J9102*40</f>
        <v>21.333333333333332</v>
      </c>
    </row>
    <row r="9103" spans="1:20" ht="14.4" x14ac:dyDescent="0.3">
      <c r="A9103" s="3" t="s">
        <v>280</v>
      </c>
      <c r="B9103" s="3" t="s">
        <v>151</v>
      </c>
      <c r="C9103" s="3">
        <v>54.033999999999999</v>
      </c>
      <c r="D9103" s="3">
        <v>23.738</v>
      </c>
      <c r="E9103" s="9">
        <v>45867</v>
      </c>
      <c r="F9103" s="3" t="s">
        <v>47</v>
      </c>
      <c r="G9103" s="2" t="s">
        <v>281</v>
      </c>
      <c r="H9103" s="10">
        <v>18</v>
      </c>
      <c r="I9103" s="3">
        <v>10</v>
      </c>
      <c r="J9103" s="3">
        <v>60</v>
      </c>
      <c r="K9103" s="3" t="s">
        <v>5</v>
      </c>
      <c r="L9103" s="3">
        <v>15.5</v>
      </c>
      <c r="M9103" s="3">
        <v>12.5</v>
      </c>
      <c r="N9103" s="3">
        <v>33</v>
      </c>
      <c r="O9103" s="3">
        <v>1</v>
      </c>
      <c r="P9103" s="28">
        <f>N9103/O9103</f>
        <v>33</v>
      </c>
      <c r="Q9103" s="5">
        <v>16</v>
      </c>
      <c r="R9103" s="2"/>
      <c r="S9103" s="55">
        <f>O9103/J9103*40</f>
        <v>0.66666666666666663</v>
      </c>
      <c r="T9103" s="55">
        <f>N9103/J9103*40</f>
        <v>22</v>
      </c>
    </row>
    <row r="9104" spans="1:20" ht="14.4" x14ac:dyDescent="0.3">
      <c r="A9104" s="3" t="s">
        <v>280</v>
      </c>
      <c r="B9104" s="3" t="s">
        <v>151</v>
      </c>
      <c r="C9104" s="3">
        <v>54.033999999999999</v>
      </c>
      <c r="D9104" s="3">
        <v>23.738</v>
      </c>
      <c r="E9104" s="9">
        <v>45867</v>
      </c>
      <c r="F9104" s="3" t="s">
        <v>47</v>
      </c>
      <c r="G9104" s="2" t="s">
        <v>281</v>
      </c>
      <c r="H9104" s="10">
        <v>14</v>
      </c>
      <c r="I9104" s="3">
        <v>10</v>
      </c>
      <c r="J9104" s="3">
        <v>60</v>
      </c>
      <c r="K9104" s="3" t="s">
        <v>5</v>
      </c>
      <c r="L9104" s="3">
        <v>15.6</v>
      </c>
      <c r="M9104" s="3">
        <v>12.5</v>
      </c>
      <c r="N9104" s="3">
        <v>31</v>
      </c>
      <c r="O9104" s="3">
        <v>1</v>
      </c>
      <c r="P9104" s="28">
        <f>N9104/O9104</f>
        <v>31</v>
      </c>
      <c r="Q9104" s="5">
        <v>16</v>
      </c>
      <c r="R9104" s="2"/>
      <c r="S9104" s="55">
        <f>O9104/J9104*40</f>
        <v>0.66666666666666663</v>
      </c>
      <c r="T9104" s="55">
        <f>N9104/J9104*40</f>
        <v>20.666666666666668</v>
      </c>
    </row>
    <row r="9105" spans="1:20" ht="14.4" x14ac:dyDescent="0.3">
      <c r="A9105" s="3" t="s">
        <v>280</v>
      </c>
      <c r="B9105" s="3" t="s">
        <v>151</v>
      </c>
      <c r="C9105" s="3">
        <v>54.033999999999999</v>
      </c>
      <c r="D9105" s="3">
        <v>23.738</v>
      </c>
      <c r="E9105" s="9">
        <v>45867</v>
      </c>
      <c r="F9105" s="3" t="s">
        <v>47</v>
      </c>
      <c r="G9105" s="2" t="s">
        <v>282</v>
      </c>
      <c r="H9105" s="10">
        <v>18</v>
      </c>
      <c r="I9105" s="3">
        <v>10</v>
      </c>
      <c r="J9105" s="3">
        <v>60</v>
      </c>
      <c r="K9105" s="3" t="s">
        <v>5</v>
      </c>
      <c r="L9105" s="3">
        <v>15.6</v>
      </c>
      <c r="M9105" s="3">
        <v>12.6</v>
      </c>
      <c r="N9105" s="3">
        <v>36</v>
      </c>
      <c r="O9105" s="3">
        <v>1</v>
      </c>
      <c r="P9105" s="28">
        <f>N9105/O9105</f>
        <v>36</v>
      </c>
      <c r="Q9105" s="5">
        <v>16</v>
      </c>
      <c r="R9105" s="2"/>
      <c r="S9105" s="55">
        <f>O9105/J9105*40</f>
        <v>0.66666666666666663</v>
      </c>
      <c r="T9105" s="55">
        <f>N9105/J9105*40</f>
        <v>24</v>
      </c>
    </row>
    <row r="9106" spans="1:20" ht="14.4" x14ac:dyDescent="0.3">
      <c r="A9106" s="3" t="s">
        <v>280</v>
      </c>
      <c r="B9106" s="3" t="s">
        <v>151</v>
      </c>
      <c r="C9106" s="3">
        <v>54.033999999999999</v>
      </c>
      <c r="D9106" s="3">
        <v>23.738</v>
      </c>
      <c r="E9106" s="9">
        <v>45867</v>
      </c>
      <c r="F9106" s="3" t="s">
        <v>47</v>
      </c>
      <c r="G9106" s="2" t="s">
        <v>282</v>
      </c>
      <c r="H9106" s="10">
        <v>18</v>
      </c>
      <c r="I9106" s="3">
        <v>10</v>
      </c>
      <c r="J9106" s="3">
        <v>60</v>
      </c>
      <c r="K9106" s="3" t="s">
        <v>5</v>
      </c>
      <c r="L9106" s="3">
        <v>15.7</v>
      </c>
      <c r="M9106" s="3">
        <v>12.6</v>
      </c>
      <c r="N9106" s="3">
        <v>36</v>
      </c>
      <c r="O9106" s="3">
        <v>1</v>
      </c>
      <c r="P9106" s="28">
        <f>N9106/O9106</f>
        <v>36</v>
      </c>
      <c r="Q9106" s="5">
        <v>16</v>
      </c>
      <c r="R9106" s="2"/>
      <c r="S9106" s="55">
        <f>O9106/J9106*40</f>
        <v>0.66666666666666663</v>
      </c>
      <c r="T9106" s="55">
        <f>N9106/J9106*40</f>
        <v>24</v>
      </c>
    </row>
    <row r="9107" spans="1:20" ht="14.4" x14ac:dyDescent="0.3">
      <c r="A9107" s="3" t="s">
        <v>280</v>
      </c>
      <c r="B9107" s="3" t="s">
        <v>151</v>
      </c>
      <c r="C9107" s="3">
        <v>54.033999999999999</v>
      </c>
      <c r="D9107" s="3">
        <v>23.738</v>
      </c>
      <c r="E9107" s="9">
        <v>45867</v>
      </c>
      <c r="F9107" s="3" t="s">
        <v>47</v>
      </c>
      <c r="G9107" s="2" t="s">
        <v>282</v>
      </c>
      <c r="H9107" s="10">
        <v>18</v>
      </c>
      <c r="I9107" s="3">
        <v>10</v>
      </c>
      <c r="J9107" s="3">
        <v>60</v>
      </c>
      <c r="K9107" s="3" t="s">
        <v>5</v>
      </c>
      <c r="L9107" s="3">
        <v>15.8</v>
      </c>
      <c r="M9107" s="3">
        <v>12.8</v>
      </c>
      <c r="N9107" s="3">
        <v>34</v>
      </c>
      <c r="O9107" s="3">
        <v>1</v>
      </c>
      <c r="P9107" s="28">
        <f>N9107/O9107</f>
        <v>34</v>
      </c>
      <c r="Q9107" s="5">
        <v>16</v>
      </c>
      <c r="R9107" s="2"/>
      <c r="S9107" s="55">
        <f>O9107/J9107*40</f>
        <v>0.66666666666666663</v>
      </c>
      <c r="T9107" s="55">
        <f>N9107/J9107*40</f>
        <v>22.666666666666664</v>
      </c>
    </row>
    <row r="9108" spans="1:20" ht="14.4" x14ac:dyDescent="0.3">
      <c r="A9108" s="3" t="s">
        <v>280</v>
      </c>
      <c r="B9108" s="3" t="s">
        <v>151</v>
      </c>
      <c r="C9108" s="3">
        <v>54.033999999999999</v>
      </c>
      <c r="D9108" s="3">
        <v>23.738</v>
      </c>
      <c r="E9108" s="9">
        <v>45867</v>
      </c>
      <c r="F9108" s="3" t="s">
        <v>47</v>
      </c>
      <c r="G9108" s="2" t="s">
        <v>282</v>
      </c>
      <c r="H9108" s="10">
        <v>18</v>
      </c>
      <c r="I9108" s="3">
        <v>10</v>
      </c>
      <c r="J9108" s="3">
        <v>60</v>
      </c>
      <c r="K9108" s="3" t="s">
        <v>5</v>
      </c>
      <c r="L9108" s="3">
        <v>15.9</v>
      </c>
      <c r="M9108" s="3">
        <v>12.9</v>
      </c>
      <c r="N9108" s="3">
        <v>34</v>
      </c>
      <c r="O9108" s="3">
        <v>1</v>
      </c>
      <c r="P9108" s="28">
        <f>N9108/O9108</f>
        <v>34</v>
      </c>
      <c r="Q9108" s="5">
        <v>16</v>
      </c>
      <c r="R9108" s="2"/>
      <c r="S9108" s="55">
        <f>O9108/J9108*40</f>
        <v>0.66666666666666663</v>
      </c>
      <c r="T9108" s="55">
        <f>N9108/J9108*40</f>
        <v>22.666666666666664</v>
      </c>
    </row>
    <row r="9109" spans="1:20" ht="14.4" x14ac:dyDescent="0.3">
      <c r="A9109" s="3" t="s">
        <v>280</v>
      </c>
      <c r="B9109" s="3" t="s">
        <v>151</v>
      </c>
      <c r="C9109" s="3">
        <v>54.033999999999999</v>
      </c>
      <c r="D9109" s="3">
        <v>23.738</v>
      </c>
      <c r="E9109" s="9">
        <v>45867</v>
      </c>
      <c r="F9109" s="3" t="s">
        <v>47</v>
      </c>
      <c r="G9109" s="2" t="s">
        <v>281</v>
      </c>
      <c r="H9109" s="10">
        <v>18</v>
      </c>
      <c r="I9109" s="3">
        <v>10</v>
      </c>
      <c r="J9109" s="3">
        <v>60</v>
      </c>
      <c r="K9109" s="3" t="s">
        <v>5</v>
      </c>
      <c r="L9109" s="3">
        <v>15.9</v>
      </c>
      <c r="M9109" s="3">
        <v>12.9</v>
      </c>
      <c r="N9109" s="3">
        <v>36</v>
      </c>
      <c r="O9109" s="3">
        <v>1</v>
      </c>
      <c r="P9109" s="28">
        <f>N9109/O9109</f>
        <v>36</v>
      </c>
      <c r="Q9109" s="5">
        <v>16</v>
      </c>
      <c r="R9109" s="2"/>
      <c r="S9109" s="55">
        <f>O9109/J9109*40</f>
        <v>0.66666666666666663</v>
      </c>
      <c r="T9109" s="55">
        <f>N9109/J9109*40</f>
        <v>24</v>
      </c>
    </row>
    <row r="9110" spans="1:20" ht="14.4" x14ac:dyDescent="0.3">
      <c r="A9110" s="3" t="s">
        <v>280</v>
      </c>
      <c r="B9110" s="3" t="s">
        <v>151</v>
      </c>
      <c r="C9110" s="3">
        <v>54.033999999999999</v>
      </c>
      <c r="D9110" s="3">
        <v>23.738</v>
      </c>
      <c r="E9110" s="9">
        <v>45867</v>
      </c>
      <c r="F9110" s="3" t="s">
        <v>47</v>
      </c>
      <c r="G9110" s="2" t="s">
        <v>281</v>
      </c>
      <c r="H9110" s="10">
        <v>18</v>
      </c>
      <c r="I9110" s="3">
        <v>10</v>
      </c>
      <c r="J9110" s="3">
        <v>60</v>
      </c>
      <c r="K9110" s="3" t="s">
        <v>5</v>
      </c>
      <c r="L9110" s="3">
        <v>16</v>
      </c>
      <c r="N9110" s="3">
        <v>109</v>
      </c>
      <c r="O9110" s="3">
        <v>3</v>
      </c>
      <c r="P9110" s="28">
        <f>N9110/O9110</f>
        <v>36.333333333333336</v>
      </c>
      <c r="Q9110" s="5">
        <v>16</v>
      </c>
      <c r="R9110" s="2"/>
      <c r="S9110" s="55">
        <f>O9110/J9110*40</f>
        <v>2</v>
      </c>
      <c r="T9110" s="55">
        <f>N9110/J9110*40</f>
        <v>72.666666666666671</v>
      </c>
    </row>
    <row r="9111" spans="1:20" ht="14.4" x14ac:dyDescent="0.3">
      <c r="A9111" s="3" t="s">
        <v>280</v>
      </c>
      <c r="B9111" s="3" t="s">
        <v>151</v>
      </c>
      <c r="C9111" s="3">
        <v>54.033999999999999</v>
      </c>
      <c r="D9111" s="3">
        <v>23.738</v>
      </c>
      <c r="E9111" s="9">
        <v>45867</v>
      </c>
      <c r="F9111" s="3" t="s">
        <v>47</v>
      </c>
      <c r="G9111" s="2" t="s">
        <v>282</v>
      </c>
      <c r="H9111" s="10">
        <v>18</v>
      </c>
      <c r="I9111" s="3">
        <v>10</v>
      </c>
      <c r="J9111" s="3">
        <v>60</v>
      </c>
      <c r="K9111" s="3" t="s">
        <v>5</v>
      </c>
      <c r="L9111" s="3">
        <v>16</v>
      </c>
      <c r="M9111" s="3">
        <v>13</v>
      </c>
      <c r="N9111" s="3">
        <v>38</v>
      </c>
      <c r="O9111" s="3">
        <v>1</v>
      </c>
      <c r="P9111" s="28">
        <f>N9111/O9111</f>
        <v>38</v>
      </c>
      <c r="Q9111" s="5">
        <v>16</v>
      </c>
      <c r="R9111" s="2"/>
      <c r="S9111" s="55">
        <f>O9111/J9111*40</f>
        <v>0.66666666666666663</v>
      </c>
      <c r="T9111" s="55">
        <f>N9111/J9111*40</f>
        <v>25.333333333333332</v>
      </c>
    </row>
    <row r="9112" spans="1:20" ht="14.4" x14ac:dyDescent="0.3">
      <c r="A9112" s="3" t="s">
        <v>280</v>
      </c>
      <c r="B9112" s="3" t="s">
        <v>151</v>
      </c>
      <c r="C9112" s="3">
        <v>54.033999999999999</v>
      </c>
      <c r="D9112" s="3">
        <v>23.738</v>
      </c>
      <c r="E9112" s="9">
        <v>45867</v>
      </c>
      <c r="F9112" s="3" t="s">
        <v>47</v>
      </c>
      <c r="G9112" s="2" t="s">
        <v>282</v>
      </c>
      <c r="H9112" s="10">
        <v>18</v>
      </c>
      <c r="I9112" s="3">
        <v>10</v>
      </c>
      <c r="J9112" s="3">
        <v>60</v>
      </c>
      <c r="K9112" s="3" t="s">
        <v>5</v>
      </c>
      <c r="L9112" s="3">
        <v>16.2</v>
      </c>
      <c r="M9112" s="3">
        <v>13.3</v>
      </c>
      <c r="N9112" s="3">
        <v>42</v>
      </c>
      <c r="O9112" s="3">
        <v>1</v>
      </c>
      <c r="P9112" s="28">
        <f>N9112/O9112</f>
        <v>42</v>
      </c>
      <c r="Q9112" s="5">
        <v>16</v>
      </c>
      <c r="R9112" s="2"/>
      <c r="S9112" s="55">
        <f>O9112/J9112*40</f>
        <v>0.66666666666666663</v>
      </c>
      <c r="T9112" s="55">
        <f>N9112/J9112*40</f>
        <v>28</v>
      </c>
    </row>
    <row r="9113" spans="1:20" ht="14.4" x14ac:dyDescent="0.3">
      <c r="A9113" s="3" t="s">
        <v>280</v>
      </c>
      <c r="B9113" s="3" t="s">
        <v>151</v>
      </c>
      <c r="C9113" s="3">
        <v>54.033999999999999</v>
      </c>
      <c r="D9113" s="3">
        <v>23.738</v>
      </c>
      <c r="E9113" s="9">
        <v>45867</v>
      </c>
      <c r="F9113" s="3" t="s">
        <v>47</v>
      </c>
      <c r="G9113" s="2" t="s">
        <v>282</v>
      </c>
      <c r="H9113" s="10">
        <v>18</v>
      </c>
      <c r="I9113" s="3">
        <v>10</v>
      </c>
      <c r="J9113" s="3">
        <v>60</v>
      </c>
      <c r="K9113" s="3" t="s">
        <v>5</v>
      </c>
      <c r="L9113" s="3">
        <v>16.3</v>
      </c>
      <c r="M9113" s="3">
        <v>12.2</v>
      </c>
      <c r="N9113" s="3">
        <v>40</v>
      </c>
      <c r="O9113" s="3">
        <v>1</v>
      </c>
      <c r="P9113" s="28">
        <f>N9113/O9113</f>
        <v>40</v>
      </c>
      <c r="Q9113" s="5">
        <v>16</v>
      </c>
      <c r="R9113" s="2"/>
      <c r="S9113" s="55">
        <f>O9113/J9113*40</f>
        <v>0.66666666666666663</v>
      </c>
      <c r="T9113" s="55">
        <f>N9113/J9113*40</f>
        <v>26.666666666666664</v>
      </c>
    </row>
    <row r="9114" spans="1:20" ht="14.4" x14ac:dyDescent="0.3">
      <c r="A9114" s="3" t="s">
        <v>280</v>
      </c>
      <c r="B9114" s="3" t="s">
        <v>151</v>
      </c>
      <c r="C9114" s="3">
        <v>54.033999999999999</v>
      </c>
      <c r="D9114" s="3">
        <v>23.738</v>
      </c>
      <c r="E9114" s="9">
        <v>45867</v>
      </c>
      <c r="F9114" s="3" t="s">
        <v>47</v>
      </c>
      <c r="G9114" s="2" t="s">
        <v>282</v>
      </c>
      <c r="H9114" s="10">
        <v>18</v>
      </c>
      <c r="I9114" s="3">
        <v>10</v>
      </c>
      <c r="J9114" s="3">
        <v>60</v>
      </c>
      <c r="K9114" s="3" t="s">
        <v>5</v>
      </c>
      <c r="L9114" s="3">
        <v>16.600000000000001</v>
      </c>
      <c r="N9114" s="3">
        <v>160</v>
      </c>
      <c r="O9114" s="3">
        <v>4</v>
      </c>
      <c r="P9114" s="28">
        <f>N9114/O9114</f>
        <v>40</v>
      </c>
      <c r="Q9114" s="5">
        <v>16</v>
      </c>
      <c r="R9114" s="2"/>
      <c r="S9114" s="55">
        <f>O9114/J9114*40</f>
        <v>2.6666666666666665</v>
      </c>
      <c r="T9114" s="55">
        <f>N9114/J9114*40</f>
        <v>106.66666666666666</v>
      </c>
    </row>
    <row r="9115" spans="1:20" ht="14.4" x14ac:dyDescent="0.3">
      <c r="A9115" s="3" t="s">
        <v>280</v>
      </c>
      <c r="B9115" s="3" t="s">
        <v>151</v>
      </c>
      <c r="C9115" s="3">
        <v>54.033999999999999</v>
      </c>
      <c r="D9115" s="3">
        <v>23.738</v>
      </c>
      <c r="E9115" s="9">
        <v>45867</v>
      </c>
      <c r="F9115" s="3" t="s">
        <v>47</v>
      </c>
      <c r="G9115" s="2" t="s">
        <v>282</v>
      </c>
      <c r="H9115" s="10">
        <v>18</v>
      </c>
      <c r="I9115" s="3">
        <v>10</v>
      </c>
      <c r="J9115" s="3">
        <v>60</v>
      </c>
      <c r="K9115" s="3" t="s">
        <v>5</v>
      </c>
      <c r="L9115" s="3">
        <v>16.7</v>
      </c>
      <c r="M9115" s="3">
        <v>13.7</v>
      </c>
      <c r="N9115" s="3">
        <v>46</v>
      </c>
      <c r="O9115" s="3">
        <v>1</v>
      </c>
      <c r="P9115" s="28">
        <f>N9115/O9115</f>
        <v>46</v>
      </c>
      <c r="Q9115" s="5">
        <v>16</v>
      </c>
      <c r="R9115" s="2"/>
      <c r="S9115" s="55">
        <f>O9115/J9115*40</f>
        <v>0.66666666666666663</v>
      </c>
      <c r="T9115" s="55">
        <f>N9115/J9115*40</f>
        <v>30.666666666666668</v>
      </c>
    </row>
    <row r="9116" spans="1:20" ht="14.4" x14ac:dyDescent="0.3">
      <c r="A9116" s="3" t="s">
        <v>280</v>
      </c>
      <c r="B9116" s="3" t="s">
        <v>151</v>
      </c>
      <c r="C9116" s="3">
        <v>54.033999999999999</v>
      </c>
      <c r="D9116" s="3">
        <v>23.738</v>
      </c>
      <c r="E9116" s="9">
        <v>45867</v>
      </c>
      <c r="F9116" s="3" t="s">
        <v>47</v>
      </c>
      <c r="G9116" s="2" t="s">
        <v>282</v>
      </c>
      <c r="H9116" s="10">
        <v>18</v>
      </c>
      <c r="I9116" s="3">
        <v>10</v>
      </c>
      <c r="J9116" s="3">
        <v>60</v>
      </c>
      <c r="K9116" s="3" t="s">
        <v>5</v>
      </c>
      <c r="L9116" s="3">
        <v>16.8</v>
      </c>
      <c r="M9116" s="3">
        <v>13.4</v>
      </c>
      <c r="N9116" s="3">
        <v>42</v>
      </c>
      <c r="O9116" s="3">
        <v>1</v>
      </c>
      <c r="P9116" s="28">
        <f>N9116/O9116</f>
        <v>42</v>
      </c>
      <c r="Q9116" s="5">
        <v>16</v>
      </c>
      <c r="R9116" s="2"/>
      <c r="S9116" s="55">
        <f>O9116/J9116*40</f>
        <v>0.66666666666666663</v>
      </c>
      <c r="T9116" s="55">
        <f>N9116/J9116*40</f>
        <v>28</v>
      </c>
    </row>
    <row r="9117" spans="1:20" ht="14.4" x14ac:dyDescent="0.3">
      <c r="A9117" s="3" t="s">
        <v>280</v>
      </c>
      <c r="B9117" s="3" t="s">
        <v>151</v>
      </c>
      <c r="C9117" s="3">
        <v>54.033999999999999</v>
      </c>
      <c r="D9117" s="3">
        <v>23.738</v>
      </c>
      <c r="E9117" s="9">
        <v>45867</v>
      </c>
      <c r="F9117" s="3" t="s">
        <v>47</v>
      </c>
      <c r="G9117" s="2" t="s">
        <v>282</v>
      </c>
      <c r="H9117" s="10">
        <v>18</v>
      </c>
      <c r="I9117" s="3">
        <v>10</v>
      </c>
      <c r="J9117" s="3">
        <v>60</v>
      </c>
      <c r="K9117" s="3" t="s">
        <v>5</v>
      </c>
      <c r="L9117" s="3">
        <v>16.899999999999999</v>
      </c>
      <c r="M9117" s="3">
        <v>13.3</v>
      </c>
      <c r="N9117" s="3">
        <v>41</v>
      </c>
      <c r="O9117" s="3">
        <v>1</v>
      </c>
      <c r="P9117" s="28">
        <f>N9117/O9117</f>
        <v>41</v>
      </c>
      <c r="Q9117" s="5">
        <v>16</v>
      </c>
      <c r="R9117" s="2"/>
      <c r="S9117" s="55">
        <f>O9117/J9117*40</f>
        <v>0.66666666666666663</v>
      </c>
      <c r="T9117" s="55">
        <f>N9117/J9117*40</f>
        <v>27.333333333333336</v>
      </c>
    </row>
    <row r="9118" spans="1:20" ht="14.4" x14ac:dyDescent="0.3">
      <c r="A9118" s="3" t="s">
        <v>280</v>
      </c>
      <c r="B9118" s="3" t="s">
        <v>151</v>
      </c>
      <c r="C9118" s="3">
        <v>54.033999999999999</v>
      </c>
      <c r="D9118" s="3">
        <v>23.738</v>
      </c>
      <c r="E9118" s="9">
        <v>45867</v>
      </c>
      <c r="F9118" s="3" t="s">
        <v>47</v>
      </c>
      <c r="G9118" s="2" t="s">
        <v>282</v>
      </c>
      <c r="H9118" s="10">
        <v>22</v>
      </c>
      <c r="I9118" s="3">
        <v>10</v>
      </c>
      <c r="J9118" s="3">
        <v>60</v>
      </c>
      <c r="K9118" s="3" t="s">
        <v>5</v>
      </c>
      <c r="L9118" s="3">
        <v>17.5</v>
      </c>
      <c r="M9118" s="3">
        <v>14.3</v>
      </c>
      <c r="N9118" s="3">
        <v>55</v>
      </c>
      <c r="O9118" s="3">
        <v>1</v>
      </c>
      <c r="P9118" s="28">
        <f>N9118/O9118</f>
        <v>55</v>
      </c>
      <c r="Q9118" s="5">
        <v>19</v>
      </c>
      <c r="R9118" s="2"/>
      <c r="S9118" s="55">
        <f>O9118/J9118*40</f>
        <v>0.66666666666666663</v>
      </c>
      <c r="T9118" s="55">
        <f>N9118/J9118*40</f>
        <v>36.666666666666664</v>
      </c>
    </row>
    <row r="9119" spans="1:20" ht="14.4" x14ac:dyDescent="0.3">
      <c r="A9119" s="3" t="s">
        <v>280</v>
      </c>
      <c r="B9119" s="3" t="s">
        <v>151</v>
      </c>
      <c r="C9119" s="3">
        <v>54.033999999999999</v>
      </c>
      <c r="D9119" s="3">
        <v>23.738</v>
      </c>
      <c r="E9119" s="9">
        <v>45867</v>
      </c>
      <c r="F9119" s="3" t="s">
        <v>47</v>
      </c>
      <c r="G9119" s="2" t="s">
        <v>281</v>
      </c>
      <c r="H9119" s="10">
        <v>22</v>
      </c>
      <c r="I9119" s="3">
        <v>10</v>
      </c>
      <c r="J9119" s="3">
        <v>60</v>
      </c>
      <c r="K9119" s="3" t="s">
        <v>5</v>
      </c>
      <c r="L9119" s="3">
        <v>17.600000000000001</v>
      </c>
      <c r="M9119" s="3">
        <v>14.5</v>
      </c>
      <c r="N9119" s="3">
        <v>56</v>
      </c>
      <c r="O9119" s="3">
        <v>1</v>
      </c>
      <c r="P9119" s="28">
        <f>N9119/O9119</f>
        <v>56</v>
      </c>
      <c r="Q9119" s="5">
        <v>19</v>
      </c>
      <c r="R9119" s="2"/>
      <c r="S9119" s="55">
        <f>O9119/J9119*40</f>
        <v>0.66666666666666663</v>
      </c>
      <c r="T9119" s="55">
        <f>N9119/J9119*40</f>
        <v>37.333333333333336</v>
      </c>
    </row>
    <row r="9120" spans="1:20" ht="14.4" x14ac:dyDescent="0.3">
      <c r="A9120" s="3" t="s">
        <v>280</v>
      </c>
      <c r="B9120" s="3" t="s">
        <v>151</v>
      </c>
      <c r="C9120" s="3">
        <v>54.033999999999999</v>
      </c>
      <c r="D9120" s="3">
        <v>23.738</v>
      </c>
      <c r="E9120" s="9">
        <v>45867</v>
      </c>
      <c r="F9120" s="3" t="s">
        <v>47</v>
      </c>
      <c r="G9120" s="2" t="s">
        <v>282</v>
      </c>
      <c r="H9120" s="10">
        <v>22</v>
      </c>
      <c r="I9120" s="3">
        <v>10</v>
      </c>
      <c r="J9120" s="3">
        <v>60</v>
      </c>
      <c r="K9120" s="3" t="s">
        <v>5</v>
      </c>
      <c r="L9120" s="3">
        <v>18.899999999999999</v>
      </c>
      <c r="M9120" s="3">
        <v>15</v>
      </c>
      <c r="N9120" s="3">
        <v>65</v>
      </c>
      <c r="O9120" s="3">
        <v>1</v>
      </c>
      <c r="P9120" s="28">
        <f>N9120/O9120</f>
        <v>65</v>
      </c>
      <c r="Q9120" s="5">
        <v>19</v>
      </c>
      <c r="R9120" s="2"/>
      <c r="S9120" s="55">
        <f>O9120/J9120*40</f>
        <v>0.66666666666666663</v>
      </c>
      <c r="T9120" s="55">
        <f>N9120/J9120*40</f>
        <v>43.333333333333329</v>
      </c>
    </row>
    <row r="9121" spans="1:20" ht="14.4" x14ac:dyDescent="0.3">
      <c r="A9121" s="3" t="s">
        <v>280</v>
      </c>
      <c r="B9121" s="3" t="s">
        <v>151</v>
      </c>
      <c r="C9121" s="3">
        <v>54.033999999999999</v>
      </c>
      <c r="D9121" s="3">
        <v>23.738</v>
      </c>
      <c r="E9121" s="9">
        <v>45867</v>
      </c>
      <c r="F9121" s="3" t="s">
        <v>47</v>
      </c>
      <c r="G9121" s="2" t="s">
        <v>282</v>
      </c>
      <c r="H9121" s="10">
        <v>22</v>
      </c>
      <c r="I9121" s="3">
        <v>10</v>
      </c>
      <c r="J9121" s="3">
        <v>60</v>
      </c>
      <c r="K9121" s="3" t="s">
        <v>5</v>
      </c>
      <c r="L9121" s="3">
        <v>18.899999999999999</v>
      </c>
      <c r="M9121" s="3">
        <v>15.2</v>
      </c>
      <c r="N9121" s="3">
        <v>68</v>
      </c>
      <c r="O9121" s="3">
        <v>1</v>
      </c>
      <c r="P9121" s="28">
        <f>N9121/O9121</f>
        <v>68</v>
      </c>
      <c r="Q9121" s="5">
        <v>19</v>
      </c>
      <c r="R9121" s="2"/>
      <c r="S9121" s="55">
        <f>O9121/J9121*40</f>
        <v>0.66666666666666663</v>
      </c>
      <c r="T9121" s="55">
        <f>N9121/J9121*40</f>
        <v>45.333333333333329</v>
      </c>
    </row>
    <row r="9122" spans="1:20" ht="14.4" x14ac:dyDescent="0.3">
      <c r="A9122" s="3" t="s">
        <v>280</v>
      </c>
      <c r="B9122" s="3" t="s">
        <v>151</v>
      </c>
      <c r="C9122" s="3">
        <v>54.033999999999999</v>
      </c>
      <c r="D9122" s="3">
        <v>23.738</v>
      </c>
      <c r="E9122" s="9">
        <v>45867</v>
      </c>
      <c r="F9122" s="3" t="s">
        <v>47</v>
      </c>
      <c r="G9122" s="2" t="s">
        <v>282</v>
      </c>
      <c r="H9122" s="10">
        <v>22</v>
      </c>
      <c r="I9122" s="3">
        <v>10</v>
      </c>
      <c r="J9122" s="3">
        <v>60</v>
      </c>
      <c r="K9122" s="3" t="s">
        <v>5</v>
      </c>
      <c r="L9122" s="3">
        <v>18.899999999999999</v>
      </c>
      <c r="M9122" s="3">
        <v>15</v>
      </c>
      <c r="N9122" s="3">
        <v>69</v>
      </c>
      <c r="O9122" s="3">
        <v>1</v>
      </c>
      <c r="P9122" s="28">
        <f>N9122/O9122</f>
        <v>69</v>
      </c>
      <c r="Q9122" s="5">
        <v>19</v>
      </c>
      <c r="R9122" s="2"/>
      <c r="S9122" s="55">
        <f>O9122/J9122*40</f>
        <v>0.66666666666666663</v>
      </c>
      <c r="T9122" s="55">
        <f>N9122/J9122*40</f>
        <v>46</v>
      </c>
    </row>
    <row r="9123" spans="1:20" ht="14.4" x14ac:dyDescent="0.3">
      <c r="A9123" s="3" t="s">
        <v>280</v>
      </c>
      <c r="B9123" s="3" t="s">
        <v>151</v>
      </c>
      <c r="C9123" s="3">
        <v>54.033999999999999</v>
      </c>
      <c r="D9123" s="3">
        <v>23.738</v>
      </c>
      <c r="E9123" s="9">
        <v>45867</v>
      </c>
      <c r="F9123" s="3" t="s">
        <v>47</v>
      </c>
      <c r="G9123" s="2" t="s">
        <v>282</v>
      </c>
      <c r="H9123" s="10">
        <v>22</v>
      </c>
      <c r="I9123" s="3">
        <v>10</v>
      </c>
      <c r="J9123" s="3">
        <v>60</v>
      </c>
      <c r="K9123" s="3" t="s">
        <v>5</v>
      </c>
      <c r="L9123" s="3">
        <v>19</v>
      </c>
      <c r="M9123" s="3">
        <v>15.4</v>
      </c>
      <c r="N9123" s="3">
        <v>66</v>
      </c>
      <c r="O9123" s="3">
        <v>1</v>
      </c>
      <c r="P9123" s="28">
        <f>N9123/O9123</f>
        <v>66</v>
      </c>
      <c r="Q9123" s="5">
        <v>19</v>
      </c>
      <c r="R9123" s="2"/>
      <c r="S9123" s="55">
        <f>O9123/J9123*40</f>
        <v>0.66666666666666663</v>
      </c>
      <c r="T9123" s="55">
        <f>N9123/J9123*40</f>
        <v>44</v>
      </c>
    </row>
    <row r="9124" spans="1:20" ht="14.4" x14ac:dyDescent="0.3">
      <c r="A9124" s="3" t="s">
        <v>280</v>
      </c>
      <c r="B9124" s="3" t="s">
        <v>151</v>
      </c>
      <c r="C9124" s="3">
        <v>54.033999999999999</v>
      </c>
      <c r="D9124" s="3">
        <v>23.738</v>
      </c>
      <c r="E9124" s="9">
        <v>45867</v>
      </c>
      <c r="F9124" s="3" t="s">
        <v>47</v>
      </c>
      <c r="G9124" s="2" t="s">
        <v>281</v>
      </c>
      <c r="H9124" s="10">
        <v>22</v>
      </c>
      <c r="I9124" s="3">
        <v>10</v>
      </c>
      <c r="J9124" s="3">
        <v>60</v>
      </c>
      <c r="K9124" s="3" t="s">
        <v>5</v>
      </c>
      <c r="L9124" s="3">
        <v>19</v>
      </c>
      <c r="M9124" s="3">
        <v>15.5</v>
      </c>
      <c r="N9124" s="3">
        <v>74</v>
      </c>
      <c r="O9124" s="3">
        <v>1</v>
      </c>
      <c r="P9124" s="28">
        <f>N9124/O9124</f>
        <v>74</v>
      </c>
      <c r="Q9124" s="5">
        <v>19</v>
      </c>
      <c r="R9124" s="2"/>
      <c r="S9124" s="55">
        <f>O9124/J9124*40</f>
        <v>0.66666666666666663</v>
      </c>
      <c r="T9124" s="55">
        <f>N9124/J9124*40</f>
        <v>49.333333333333336</v>
      </c>
    </row>
    <row r="9125" spans="1:20" ht="14.4" x14ac:dyDescent="0.3">
      <c r="A9125" s="3" t="s">
        <v>280</v>
      </c>
      <c r="B9125" s="3" t="s">
        <v>151</v>
      </c>
      <c r="C9125" s="3">
        <v>54.033999999999999</v>
      </c>
      <c r="D9125" s="3">
        <v>23.738</v>
      </c>
      <c r="E9125" s="9">
        <v>45867</v>
      </c>
      <c r="F9125" s="3" t="s">
        <v>47</v>
      </c>
      <c r="G9125" s="2" t="s">
        <v>282</v>
      </c>
      <c r="H9125" s="10">
        <v>22</v>
      </c>
      <c r="I9125" s="3">
        <v>10</v>
      </c>
      <c r="J9125" s="3">
        <v>60</v>
      </c>
      <c r="K9125" s="3" t="s">
        <v>5</v>
      </c>
      <c r="L9125" s="3">
        <v>19</v>
      </c>
      <c r="M9125" s="3">
        <v>15.5</v>
      </c>
      <c r="N9125" s="3">
        <v>75</v>
      </c>
      <c r="O9125" s="3">
        <v>1</v>
      </c>
      <c r="P9125" s="28">
        <f>N9125/O9125</f>
        <v>75</v>
      </c>
      <c r="Q9125" s="5">
        <v>19</v>
      </c>
      <c r="R9125" s="2"/>
      <c r="S9125" s="55">
        <f>O9125/J9125*40</f>
        <v>0.66666666666666663</v>
      </c>
      <c r="T9125" s="55">
        <f>N9125/J9125*40</f>
        <v>50</v>
      </c>
    </row>
    <row r="9126" spans="1:20" ht="14.4" x14ac:dyDescent="0.3">
      <c r="A9126" s="3" t="s">
        <v>280</v>
      </c>
      <c r="B9126" s="3" t="s">
        <v>151</v>
      </c>
      <c r="C9126" s="3">
        <v>54.033999999999999</v>
      </c>
      <c r="D9126" s="3">
        <v>23.738</v>
      </c>
      <c r="E9126" s="9">
        <v>45867</v>
      </c>
      <c r="F9126" s="3" t="s">
        <v>47</v>
      </c>
      <c r="G9126" s="2" t="s">
        <v>282</v>
      </c>
      <c r="H9126" s="10">
        <v>22</v>
      </c>
      <c r="I9126" s="3">
        <v>10</v>
      </c>
      <c r="J9126" s="3">
        <v>60</v>
      </c>
      <c r="K9126" s="3" t="s">
        <v>5</v>
      </c>
      <c r="L9126" s="3">
        <v>19.5</v>
      </c>
      <c r="M9126" s="3">
        <v>15.5</v>
      </c>
      <c r="N9126" s="3">
        <v>70</v>
      </c>
      <c r="O9126" s="3">
        <v>1</v>
      </c>
      <c r="P9126" s="28">
        <f>N9126/O9126</f>
        <v>70</v>
      </c>
      <c r="Q9126" s="5">
        <v>19</v>
      </c>
      <c r="R9126" s="2"/>
      <c r="S9126" s="55">
        <f>O9126/J9126*40</f>
        <v>0.66666666666666663</v>
      </c>
      <c r="T9126" s="55">
        <f>N9126/J9126*40</f>
        <v>46.666666666666671</v>
      </c>
    </row>
    <row r="9127" spans="1:20" ht="14.4" x14ac:dyDescent="0.3">
      <c r="A9127" s="3" t="s">
        <v>280</v>
      </c>
      <c r="B9127" s="3" t="s">
        <v>151</v>
      </c>
      <c r="C9127" s="3">
        <v>54.033999999999999</v>
      </c>
      <c r="D9127" s="3">
        <v>23.738</v>
      </c>
      <c r="E9127" s="9">
        <v>45867</v>
      </c>
      <c r="F9127" s="3" t="s">
        <v>47</v>
      </c>
      <c r="G9127" s="2" t="s">
        <v>282</v>
      </c>
      <c r="H9127" s="10">
        <v>22</v>
      </c>
      <c r="I9127" s="3">
        <v>10</v>
      </c>
      <c r="J9127" s="3">
        <v>60</v>
      </c>
      <c r="K9127" s="3" t="s">
        <v>5</v>
      </c>
      <c r="L9127" s="3">
        <v>19.899999999999999</v>
      </c>
      <c r="M9127" s="3">
        <v>16.100000000000001</v>
      </c>
      <c r="N9127" s="3">
        <v>80</v>
      </c>
      <c r="O9127" s="3">
        <v>1</v>
      </c>
      <c r="P9127" s="28">
        <f>N9127/O9127</f>
        <v>80</v>
      </c>
      <c r="Q9127" s="5">
        <v>19</v>
      </c>
      <c r="R9127" s="2"/>
      <c r="S9127" s="55">
        <f>O9127/J9127*40</f>
        <v>0.66666666666666663</v>
      </c>
      <c r="T9127" s="55">
        <f>N9127/J9127*40</f>
        <v>53.333333333333329</v>
      </c>
    </row>
    <row r="9128" spans="1:20" ht="14.4" x14ac:dyDescent="0.3">
      <c r="A9128" s="3" t="s">
        <v>280</v>
      </c>
      <c r="B9128" s="3" t="s">
        <v>151</v>
      </c>
      <c r="C9128" s="3">
        <v>54.033999999999999</v>
      </c>
      <c r="D9128" s="3">
        <v>23.738</v>
      </c>
      <c r="E9128" s="9">
        <v>45867</v>
      </c>
      <c r="F9128" s="3" t="s">
        <v>47</v>
      </c>
      <c r="G9128" s="2" t="s">
        <v>282</v>
      </c>
      <c r="H9128" s="10">
        <v>22</v>
      </c>
      <c r="I9128" s="3">
        <v>10</v>
      </c>
      <c r="J9128" s="3">
        <v>60</v>
      </c>
      <c r="K9128" s="3" t="s">
        <v>5</v>
      </c>
      <c r="L9128" s="3">
        <v>20</v>
      </c>
      <c r="M9128" s="3">
        <v>16.3</v>
      </c>
      <c r="N9128" s="3">
        <v>77</v>
      </c>
      <c r="O9128" s="3">
        <v>1</v>
      </c>
      <c r="P9128" s="28">
        <f>N9128/O9128</f>
        <v>77</v>
      </c>
      <c r="Q9128" s="5">
        <v>21</v>
      </c>
      <c r="R9128" s="2"/>
      <c r="S9128" s="55">
        <f>O9128/J9128*40</f>
        <v>0.66666666666666663</v>
      </c>
      <c r="T9128" s="55">
        <f>N9128/J9128*40</f>
        <v>51.333333333333336</v>
      </c>
    </row>
    <row r="9129" spans="1:20" ht="14.4" x14ac:dyDescent="0.3">
      <c r="A9129" s="3" t="s">
        <v>280</v>
      </c>
      <c r="B9129" s="3" t="s">
        <v>151</v>
      </c>
      <c r="C9129" s="3">
        <v>54.033999999999999</v>
      </c>
      <c r="D9129" s="3">
        <v>23.738</v>
      </c>
      <c r="E9129" s="9">
        <v>45867</v>
      </c>
      <c r="F9129" s="3" t="s">
        <v>47</v>
      </c>
      <c r="G9129" s="2" t="s">
        <v>282</v>
      </c>
      <c r="H9129" s="10">
        <v>22</v>
      </c>
      <c r="I9129" s="3">
        <v>10</v>
      </c>
      <c r="J9129" s="3">
        <v>60</v>
      </c>
      <c r="K9129" s="3" t="s">
        <v>5</v>
      </c>
      <c r="L9129" s="3">
        <v>20.100000000000001</v>
      </c>
      <c r="M9129" s="3">
        <v>16.399999999999999</v>
      </c>
      <c r="N9129" s="3">
        <v>84</v>
      </c>
      <c r="O9129" s="3">
        <v>1</v>
      </c>
      <c r="P9129" s="28">
        <f>N9129/O9129</f>
        <v>84</v>
      </c>
      <c r="Q9129" s="5">
        <v>21</v>
      </c>
      <c r="R9129" s="2"/>
      <c r="S9129" s="55">
        <f>O9129/J9129*40</f>
        <v>0.66666666666666663</v>
      </c>
      <c r="T9129" s="55">
        <f>N9129/J9129*40</f>
        <v>56</v>
      </c>
    </row>
    <row r="9130" spans="1:20" ht="14.4" x14ac:dyDescent="0.3">
      <c r="A9130" s="3" t="s">
        <v>280</v>
      </c>
      <c r="B9130" s="3" t="s">
        <v>151</v>
      </c>
      <c r="C9130" s="3">
        <v>54.033999999999999</v>
      </c>
      <c r="D9130" s="3">
        <v>23.738</v>
      </c>
      <c r="E9130" s="9">
        <v>45867</v>
      </c>
      <c r="F9130" s="3" t="s">
        <v>47</v>
      </c>
      <c r="G9130" s="2" t="s">
        <v>282</v>
      </c>
      <c r="H9130" s="10">
        <v>22</v>
      </c>
      <c r="I9130" s="3">
        <v>10</v>
      </c>
      <c r="J9130" s="3">
        <v>60</v>
      </c>
      <c r="K9130" s="3" t="s">
        <v>5</v>
      </c>
      <c r="L9130" s="3">
        <v>20.2</v>
      </c>
      <c r="M9130" s="3">
        <v>16.3</v>
      </c>
      <c r="N9130" s="3">
        <v>86</v>
      </c>
      <c r="O9130" s="3">
        <v>1</v>
      </c>
      <c r="P9130" s="28">
        <f>N9130/O9130</f>
        <v>86</v>
      </c>
      <c r="Q9130" s="5">
        <v>21</v>
      </c>
      <c r="R9130" s="2"/>
      <c r="S9130" s="55">
        <f>O9130/J9130*40</f>
        <v>0.66666666666666663</v>
      </c>
      <c r="T9130" s="55">
        <f>N9130/J9130*40</f>
        <v>57.333333333333336</v>
      </c>
    </row>
    <row r="9131" spans="1:20" ht="14.4" x14ac:dyDescent="0.3">
      <c r="A9131" s="3" t="s">
        <v>280</v>
      </c>
      <c r="B9131" s="3" t="s">
        <v>151</v>
      </c>
      <c r="C9131" s="3">
        <v>54.033999999999999</v>
      </c>
      <c r="D9131" s="3">
        <v>23.738</v>
      </c>
      <c r="E9131" s="9">
        <v>45867</v>
      </c>
      <c r="F9131" s="3" t="s">
        <v>47</v>
      </c>
      <c r="G9131" s="2" t="s">
        <v>282</v>
      </c>
      <c r="H9131" s="10">
        <v>25</v>
      </c>
      <c r="I9131" s="3">
        <v>10</v>
      </c>
      <c r="J9131" s="3">
        <v>60</v>
      </c>
      <c r="K9131" s="3" t="s">
        <v>5</v>
      </c>
      <c r="L9131" s="3">
        <v>20.3</v>
      </c>
      <c r="M9131" s="3">
        <v>17</v>
      </c>
      <c r="N9131" s="3">
        <v>98</v>
      </c>
      <c r="O9131" s="3">
        <v>1</v>
      </c>
      <c r="P9131" s="28">
        <f>N9131/O9131</f>
        <v>98</v>
      </c>
      <c r="Q9131" s="5">
        <v>21</v>
      </c>
      <c r="R9131" s="2"/>
      <c r="S9131" s="55">
        <f>O9131/J9131*40</f>
        <v>0.66666666666666663</v>
      </c>
      <c r="T9131" s="55">
        <f>N9131/J9131*40</f>
        <v>65.333333333333329</v>
      </c>
    </row>
    <row r="9132" spans="1:20" ht="14.4" x14ac:dyDescent="0.3">
      <c r="A9132" s="3" t="s">
        <v>280</v>
      </c>
      <c r="B9132" s="3" t="s">
        <v>151</v>
      </c>
      <c r="C9132" s="3">
        <v>54.033999999999999</v>
      </c>
      <c r="D9132" s="3">
        <v>23.738</v>
      </c>
      <c r="E9132" s="9">
        <v>45867</v>
      </c>
      <c r="F9132" s="3" t="s">
        <v>47</v>
      </c>
      <c r="G9132" s="2" t="s">
        <v>282</v>
      </c>
      <c r="H9132" s="10">
        <v>22</v>
      </c>
      <c r="I9132" s="3">
        <v>10</v>
      </c>
      <c r="J9132" s="3">
        <v>60</v>
      </c>
      <c r="K9132" s="3" t="s">
        <v>5</v>
      </c>
      <c r="L9132" s="3">
        <v>20.5</v>
      </c>
      <c r="M9132" s="3">
        <v>17.3</v>
      </c>
      <c r="N9132" s="3">
        <v>90</v>
      </c>
      <c r="O9132" s="3">
        <v>1</v>
      </c>
      <c r="P9132" s="28">
        <f>N9132/O9132</f>
        <v>90</v>
      </c>
      <c r="Q9132" s="5">
        <v>21</v>
      </c>
      <c r="R9132" s="2"/>
      <c r="S9132" s="55">
        <f>O9132/J9132*40</f>
        <v>0.66666666666666663</v>
      </c>
      <c r="T9132" s="55">
        <f>N9132/J9132*40</f>
        <v>60</v>
      </c>
    </row>
    <row r="9133" spans="1:20" ht="14.4" x14ac:dyDescent="0.3">
      <c r="A9133" s="3" t="s">
        <v>280</v>
      </c>
      <c r="B9133" s="3" t="s">
        <v>151</v>
      </c>
      <c r="C9133" s="3">
        <v>54.033999999999999</v>
      </c>
      <c r="D9133" s="3">
        <v>23.738</v>
      </c>
      <c r="E9133" s="9">
        <v>45867</v>
      </c>
      <c r="F9133" s="3" t="s">
        <v>47</v>
      </c>
      <c r="G9133" s="2" t="s">
        <v>282</v>
      </c>
      <c r="H9133" s="10">
        <v>22</v>
      </c>
      <c r="I9133" s="3">
        <v>10</v>
      </c>
      <c r="J9133" s="3">
        <v>60</v>
      </c>
      <c r="K9133" s="3" t="s">
        <v>5</v>
      </c>
      <c r="L9133" s="3">
        <v>20.5</v>
      </c>
      <c r="M9133" s="3">
        <v>17</v>
      </c>
      <c r="N9133" s="3">
        <v>96</v>
      </c>
      <c r="O9133" s="3">
        <v>1</v>
      </c>
      <c r="P9133" s="28">
        <f>N9133/O9133</f>
        <v>96</v>
      </c>
      <c r="Q9133" s="5">
        <v>21</v>
      </c>
      <c r="R9133" s="2"/>
      <c r="S9133" s="55">
        <f>O9133/J9133*40</f>
        <v>0.66666666666666663</v>
      </c>
      <c r="T9133" s="55">
        <f>N9133/J9133*40</f>
        <v>64</v>
      </c>
    </row>
    <row r="9134" spans="1:20" ht="14.4" x14ac:dyDescent="0.3">
      <c r="A9134" s="3" t="s">
        <v>280</v>
      </c>
      <c r="B9134" s="3" t="s">
        <v>151</v>
      </c>
      <c r="C9134" s="3">
        <v>54.033999999999999</v>
      </c>
      <c r="D9134" s="3">
        <v>23.738</v>
      </c>
      <c r="E9134" s="9">
        <v>45867</v>
      </c>
      <c r="F9134" s="3" t="s">
        <v>47</v>
      </c>
      <c r="G9134" s="2" t="s">
        <v>282</v>
      </c>
      <c r="H9134" s="10">
        <v>22</v>
      </c>
      <c r="I9134" s="3">
        <v>10</v>
      </c>
      <c r="J9134" s="3">
        <v>60</v>
      </c>
      <c r="K9134" s="3" t="s">
        <v>5</v>
      </c>
      <c r="L9134" s="3">
        <v>22</v>
      </c>
      <c r="M9134" s="3">
        <v>18</v>
      </c>
      <c r="N9134" s="3">
        <v>110</v>
      </c>
      <c r="O9134" s="3">
        <v>1</v>
      </c>
      <c r="P9134" s="28">
        <f>N9134/O9134</f>
        <v>110</v>
      </c>
      <c r="Q9134" s="5">
        <v>21</v>
      </c>
      <c r="R9134" s="2"/>
      <c r="S9134" s="55">
        <f>O9134/J9134*40</f>
        <v>0.66666666666666663</v>
      </c>
      <c r="T9134" s="55">
        <f>N9134/J9134*40</f>
        <v>73.333333333333329</v>
      </c>
    </row>
    <row r="9135" spans="1:20" ht="14.4" x14ac:dyDescent="0.3">
      <c r="A9135" s="3" t="s">
        <v>280</v>
      </c>
      <c r="B9135" s="3" t="s">
        <v>151</v>
      </c>
      <c r="C9135" s="3">
        <v>54.033999999999999</v>
      </c>
      <c r="D9135" s="3">
        <v>23.738</v>
      </c>
      <c r="E9135" s="9">
        <v>45867</v>
      </c>
      <c r="F9135" s="3" t="s">
        <v>47</v>
      </c>
      <c r="G9135" s="2" t="s">
        <v>282</v>
      </c>
      <c r="H9135" s="10">
        <v>25</v>
      </c>
      <c r="I9135" s="3">
        <v>10</v>
      </c>
      <c r="J9135" s="3">
        <v>60</v>
      </c>
      <c r="K9135" s="3" t="s">
        <v>5</v>
      </c>
      <c r="L9135" s="3">
        <v>22.5</v>
      </c>
      <c r="M9135" s="3">
        <v>18.600000000000001</v>
      </c>
      <c r="N9135" s="3">
        <v>122</v>
      </c>
      <c r="O9135" s="3">
        <v>1</v>
      </c>
      <c r="P9135" s="28">
        <f>N9135/O9135</f>
        <v>122</v>
      </c>
      <c r="Q9135" s="5">
        <v>24</v>
      </c>
      <c r="R9135" s="2"/>
      <c r="S9135" s="55">
        <f>O9135/J9135*40</f>
        <v>0.66666666666666663</v>
      </c>
      <c r="T9135" s="55">
        <f>N9135/J9135*40</f>
        <v>81.333333333333329</v>
      </c>
    </row>
    <row r="9136" spans="1:20" ht="14.4" x14ac:dyDescent="0.3">
      <c r="A9136" s="3" t="s">
        <v>280</v>
      </c>
      <c r="B9136" s="3" t="s">
        <v>151</v>
      </c>
      <c r="C9136" s="3">
        <v>54.033999999999999</v>
      </c>
      <c r="D9136" s="3">
        <v>23.738</v>
      </c>
      <c r="E9136" s="9">
        <v>45867</v>
      </c>
      <c r="F9136" s="3" t="s">
        <v>47</v>
      </c>
      <c r="G9136" s="2" t="s">
        <v>281</v>
      </c>
      <c r="H9136" s="10">
        <v>25</v>
      </c>
      <c r="I9136" s="3">
        <v>10</v>
      </c>
      <c r="J9136" s="3">
        <v>60</v>
      </c>
      <c r="K9136" s="3" t="s">
        <v>5</v>
      </c>
      <c r="L9136" s="3">
        <v>22.5</v>
      </c>
      <c r="M9136" s="3">
        <v>18.5</v>
      </c>
      <c r="N9136" s="3">
        <v>132</v>
      </c>
      <c r="O9136" s="3">
        <v>1</v>
      </c>
      <c r="P9136" s="28">
        <f>N9136/O9136</f>
        <v>132</v>
      </c>
      <c r="Q9136" s="5">
        <v>24</v>
      </c>
      <c r="R9136" s="2"/>
      <c r="S9136" s="55">
        <f>O9136/J9136*40</f>
        <v>0.66666666666666663</v>
      </c>
      <c r="T9136" s="55">
        <f>N9136/J9136*40</f>
        <v>88</v>
      </c>
    </row>
    <row r="9137" spans="1:20" ht="14.4" x14ac:dyDescent="0.3">
      <c r="A9137" s="3" t="s">
        <v>280</v>
      </c>
      <c r="B9137" s="3" t="s">
        <v>151</v>
      </c>
      <c r="C9137" s="3">
        <v>54.033999999999999</v>
      </c>
      <c r="D9137" s="3">
        <v>23.738</v>
      </c>
      <c r="E9137" s="9">
        <v>45867</v>
      </c>
      <c r="F9137" s="3" t="s">
        <v>47</v>
      </c>
      <c r="G9137" s="2" t="s">
        <v>282</v>
      </c>
      <c r="H9137" s="10">
        <v>22</v>
      </c>
      <c r="I9137" s="3">
        <v>10</v>
      </c>
      <c r="J9137" s="3">
        <v>60</v>
      </c>
      <c r="K9137" s="3" t="s">
        <v>5</v>
      </c>
      <c r="L9137" s="3">
        <v>22.8</v>
      </c>
      <c r="M9137" s="3">
        <v>18.600000000000001</v>
      </c>
      <c r="N9137" s="3">
        <v>137</v>
      </c>
      <c r="O9137" s="3">
        <v>1</v>
      </c>
      <c r="P9137" s="28">
        <f>N9137/O9137</f>
        <v>137</v>
      </c>
      <c r="Q9137" s="5">
        <v>24</v>
      </c>
      <c r="R9137" s="2"/>
      <c r="S9137" s="55">
        <f>O9137/J9137*40</f>
        <v>0.66666666666666663</v>
      </c>
      <c r="T9137" s="55">
        <f>N9137/J9137*40</f>
        <v>91.333333333333329</v>
      </c>
    </row>
    <row r="9138" spans="1:20" ht="14.4" x14ac:dyDescent="0.3">
      <c r="A9138" s="3" t="s">
        <v>280</v>
      </c>
      <c r="B9138" s="3" t="s">
        <v>151</v>
      </c>
      <c r="C9138" s="3">
        <v>54.033999999999999</v>
      </c>
      <c r="D9138" s="3">
        <v>23.738</v>
      </c>
      <c r="E9138" s="9">
        <v>45867</v>
      </c>
      <c r="F9138" s="3" t="s">
        <v>47</v>
      </c>
      <c r="G9138" s="2" t="s">
        <v>282</v>
      </c>
      <c r="H9138" s="10">
        <v>25</v>
      </c>
      <c r="I9138" s="3">
        <v>10</v>
      </c>
      <c r="J9138" s="3">
        <v>60</v>
      </c>
      <c r="K9138" s="3" t="s">
        <v>5</v>
      </c>
      <c r="L9138" s="3">
        <v>23</v>
      </c>
      <c r="M9138" s="3">
        <v>18.399999999999999</v>
      </c>
      <c r="N9138" s="3">
        <v>133</v>
      </c>
      <c r="O9138" s="3">
        <v>1</v>
      </c>
      <c r="P9138" s="28">
        <f>N9138/O9138</f>
        <v>133</v>
      </c>
      <c r="Q9138" s="5">
        <v>24</v>
      </c>
      <c r="R9138" s="2"/>
      <c r="S9138" s="55">
        <f>O9138/J9138*40</f>
        <v>0.66666666666666663</v>
      </c>
      <c r="T9138" s="55">
        <f>N9138/J9138*40</f>
        <v>88.666666666666671</v>
      </c>
    </row>
    <row r="9139" spans="1:20" ht="14.4" x14ac:dyDescent="0.3">
      <c r="A9139" s="3" t="s">
        <v>280</v>
      </c>
      <c r="B9139" s="3" t="s">
        <v>151</v>
      </c>
      <c r="C9139" s="3">
        <v>54.033999999999999</v>
      </c>
      <c r="D9139" s="3">
        <v>23.738</v>
      </c>
      <c r="E9139" s="9">
        <v>45867</v>
      </c>
      <c r="F9139" s="3" t="s">
        <v>47</v>
      </c>
      <c r="G9139" s="2" t="s">
        <v>282</v>
      </c>
      <c r="H9139" s="10">
        <v>30</v>
      </c>
      <c r="I9139" s="3">
        <v>10</v>
      </c>
      <c r="J9139" s="3">
        <v>60</v>
      </c>
      <c r="K9139" s="3" t="s">
        <v>5</v>
      </c>
      <c r="L9139" s="3">
        <v>25.5</v>
      </c>
      <c r="M9139" s="3">
        <v>21</v>
      </c>
      <c r="N9139" s="3">
        <v>210</v>
      </c>
      <c r="O9139" s="3">
        <v>1</v>
      </c>
      <c r="P9139" s="28">
        <f>N9139/O9139</f>
        <v>210</v>
      </c>
      <c r="Q9139" s="5">
        <v>26</v>
      </c>
      <c r="R9139" s="2"/>
      <c r="S9139" s="55">
        <f>O9139/J9139*40</f>
        <v>0.66666666666666663</v>
      </c>
      <c r="T9139" s="55">
        <f>N9139/J9139*40</f>
        <v>140</v>
      </c>
    </row>
    <row r="9140" spans="1:20" ht="14.4" x14ac:dyDescent="0.3">
      <c r="A9140" s="3" t="s">
        <v>280</v>
      </c>
      <c r="B9140" s="3" t="s">
        <v>151</v>
      </c>
      <c r="C9140" s="3">
        <v>54.033999999999999</v>
      </c>
      <c r="D9140" s="3">
        <v>23.738</v>
      </c>
      <c r="E9140" s="9">
        <v>45867</v>
      </c>
      <c r="F9140" s="3" t="s">
        <v>47</v>
      </c>
      <c r="G9140" s="2" t="s">
        <v>282</v>
      </c>
      <c r="H9140" s="10">
        <v>30</v>
      </c>
      <c r="I9140" s="3">
        <v>10</v>
      </c>
      <c r="J9140" s="3">
        <v>60</v>
      </c>
      <c r="K9140" s="3" t="s">
        <v>5</v>
      </c>
      <c r="L9140" s="3">
        <v>25.7</v>
      </c>
      <c r="M9140" s="3">
        <v>21.5</v>
      </c>
      <c r="N9140" s="3">
        <v>214</v>
      </c>
      <c r="O9140" s="3">
        <v>1</v>
      </c>
      <c r="P9140" s="28">
        <f>N9140/O9140</f>
        <v>214</v>
      </c>
      <c r="Q9140" s="5">
        <v>26</v>
      </c>
      <c r="R9140" s="2"/>
      <c r="S9140" s="55">
        <f>O9140/J9140*40</f>
        <v>0.66666666666666663</v>
      </c>
      <c r="T9140" s="55">
        <f>N9140/J9140*40</f>
        <v>142.66666666666669</v>
      </c>
    </row>
    <row r="9141" spans="1:20" ht="14.4" x14ac:dyDescent="0.3">
      <c r="A9141" s="3" t="s">
        <v>280</v>
      </c>
      <c r="B9141" s="3" t="s">
        <v>151</v>
      </c>
      <c r="C9141" s="3">
        <v>54.033999999999999</v>
      </c>
      <c r="D9141" s="3">
        <v>23.738</v>
      </c>
      <c r="E9141" s="9">
        <v>45867</v>
      </c>
      <c r="F9141" s="3" t="s">
        <v>47</v>
      </c>
      <c r="G9141" s="2" t="s">
        <v>282</v>
      </c>
      <c r="H9141" s="10">
        <v>30</v>
      </c>
      <c r="I9141" s="3">
        <v>10</v>
      </c>
      <c r="J9141" s="3">
        <v>60</v>
      </c>
      <c r="K9141" s="3" t="s">
        <v>5</v>
      </c>
      <c r="L9141" s="3">
        <v>26.7</v>
      </c>
      <c r="M9141" s="3">
        <v>22</v>
      </c>
      <c r="N9141" s="3">
        <v>224</v>
      </c>
      <c r="O9141" s="3">
        <v>1</v>
      </c>
      <c r="P9141" s="28">
        <f>N9141/O9141</f>
        <v>224</v>
      </c>
      <c r="Q9141" s="5">
        <v>26</v>
      </c>
      <c r="R9141" s="2"/>
      <c r="S9141" s="55">
        <f>O9141/J9141*40</f>
        <v>0.66666666666666663</v>
      </c>
      <c r="T9141" s="55">
        <f>N9141/J9141*40</f>
        <v>149.33333333333334</v>
      </c>
    </row>
    <row r="9142" spans="1:20" ht="14.4" x14ac:dyDescent="0.3">
      <c r="A9142" s="3" t="s">
        <v>280</v>
      </c>
      <c r="B9142" s="3" t="s">
        <v>151</v>
      </c>
      <c r="C9142" s="3">
        <v>54.033999999999999</v>
      </c>
      <c r="D9142" s="3">
        <v>23.738</v>
      </c>
      <c r="E9142" s="9">
        <v>45867</v>
      </c>
      <c r="F9142" s="3" t="s">
        <v>47</v>
      </c>
      <c r="G9142" s="2" t="s">
        <v>282</v>
      </c>
      <c r="H9142" s="10">
        <v>25</v>
      </c>
      <c r="I9142" s="3">
        <v>10</v>
      </c>
      <c r="J9142" s="3">
        <v>60</v>
      </c>
      <c r="K9142" s="3" t="s">
        <v>5</v>
      </c>
      <c r="L9142" s="3">
        <v>26.8</v>
      </c>
      <c r="M9142" s="3">
        <v>22</v>
      </c>
      <c r="N9142" s="3">
        <v>201</v>
      </c>
      <c r="O9142" s="3">
        <v>1</v>
      </c>
      <c r="P9142" s="28">
        <f>N9142/O9142</f>
        <v>201</v>
      </c>
      <c r="Q9142" s="5">
        <v>26</v>
      </c>
      <c r="R9142" s="2"/>
      <c r="S9142" s="55">
        <f>O9142/J9142*40</f>
        <v>0.66666666666666663</v>
      </c>
      <c r="T9142" s="55">
        <f>N9142/J9142*40</f>
        <v>134</v>
      </c>
    </row>
    <row r="9143" spans="1:20" ht="14.4" x14ac:dyDescent="0.3">
      <c r="A9143" s="3" t="s">
        <v>280</v>
      </c>
      <c r="B9143" s="3" t="s">
        <v>151</v>
      </c>
      <c r="C9143" s="3">
        <v>54.033999999999999</v>
      </c>
      <c r="D9143" s="3">
        <v>23.738</v>
      </c>
      <c r="E9143" s="9">
        <v>45867</v>
      </c>
      <c r="F9143" s="3" t="s">
        <v>47</v>
      </c>
      <c r="G9143" s="2" t="s">
        <v>282</v>
      </c>
      <c r="H9143" s="10">
        <v>25</v>
      </c>
      <c r="I9143" s="3">
        <v>10</v>
      </c>
      <c r="J9143" s="3">
        <v>60</v>
      </c>
      <c r="K9143" s="3" t="s">
        <v>5</v>
      </c>
      <c r="L9143" s="3">
        <v>27.2</v>
      </c>
      <c r="M9143" s="3">
        <v>24.5</v>
      </c>
      <c r="N9143" s="3">
        <v>229</v>
      </c>
      <c r="O9143" s="3">
        <v>1</v>
      </c>
      <c r="P9143" s="28">
        <f>N9143/O9143</f>
        <v>229</v>
      </c>
      <c r="Q9143" s="5">
        <v>26</v>
      </c>
      <c r="R9143" s="2"/>
      <c r="S9143" s="55">
        <f>O9143/J9143*40</f>
        <v>0.66666666666666663</v>
      </c>
      <c r="T9143" s="55">
        <f>N9143/J9143*40</f>
        <v>152.66666666666669</v>
      </c>
    </row>
    <row r="9144" spans="1:20" ht="14.4" x14ac:dyDescent="0.3">
      <c r="A9144" s="3" t="s">
        <v>280</v>
      </c>
      <c r="B9144" s="3" t="s">
        <v>151</v>
      </c>
      <c r="C9144" s="3">
        <v>54.033999999999999</v>
      </c>
      <c r="D9144" s="3">
        <v>23.738</v>
      </c>
      <c r="E9144" s="9">
        <v>45867</v>
      </c>
      <c r="F9144" s="3" t="s">
        <v>47</v>
      </c>
      <c r="G9144" s="2" t="s">
        <v>282</v>
      </c>
      <c r="H9144" s="10">
        <v>25</v>
      </c>
      <c r="I9144" s="3">
        <v>10</v>
      </c>
      <c r="J9144" s="3">
        <v>60</v>
      </c>
      <c r="K9144" s="3" t="s">
        <v>5</v>
      </c>
      <c r="L9144" s="3">
        <v>27.9</v>
      </c>
      <c r="M9144" s="3">
        <v>22.5</v>
      </c>
      <c r="N9144" s="3">
        <v>205</v>
      </c>
      <c r="O9144" s="3">
        <v>1</v>
      </c>
      <c r="P9144" s="28">
        <f>N9144/O9144</f>
        <v>205</v>
      </c>
      <c r="Q9144" s="5">
        <v>29</v>
      </c>
      <c r="R9144" s="2"/>
      <c r="S9144" s="55">
        <f>O9144/J9144*40</f>
        <v>0.66666666666666663</v>
      </c>
      <c r="T9144" s="55">
        <f>N9144/J9144*40</f>
        <v>136.66666666666666</v>
      </c>
    </row>
    <row r="9145" spans="1:20" ht="14.4" x14ac:dyDescent="0.3">
      <c r="A9145" s="3" t="s">
        <v>280</v>
      </c>
      <c r="B9145" s="3" t="s">
        <v>151</v>
      </c>
      <c r="C9145" s="3">
        <v>54.033999999999999</v>
      </c>
      <c r="D9145" s="3">
        <v>23.738</v>
      </c>
      <c r="E9145" s="9">
        <v>45867</v>
      </c>
      <c r="F9145" s="3" t="s">
        <v>47</v>
      </c>
      <c r="G9145" s="2" t="s">
        <v>282</v>
      </c>
      <c r="H9145" s="10">
        <v>40</v>
      </c>
      <c r="I9145" s="3">
        <v>10</v>
      </c>
      <c r="J9145" s="3">
        <v>60</v>
      </c>
      <c r="K9145" s="3" t="s">
        <v>5</v>
      </c>
      <c r="L9145" s="3">
        <v>28</v>
      </c>
      <c r="M9145" s="3">
        <v>23.4</v>
      </c>
      <c r="N9145" s="3">
        <v>278</v>
      </c>
      <c r="O9145" s="3">
        <v>1</v>
      </c>
      <c r="P9145" s="28">
        <f>N9145/O9145</f>
        <v>278</v>
      </c>
      <c r="Q9145" s="5">
        <v>29</v>
      </c>
      <c r="R9145" s="2"/>
      <c r="S9145" s="55">
        <f>O9145/J9145*40</f>
        <v>0.66666666666666663</v>
      </c>
      <c r="T9145" s="55">
        <f>N9145/J9145*40</f>
        <v>185.33333333333334</v>
      </c>
    </row>
    <row r="9146" spans="1:20" ht="14.4" x14ac:dyDescent="0.3">
      <c r="A9146" s="3" t="s">
        <v>280</v>
      </c>
      <c r="B9146" s="3" t="s">
        <v>151</v>
      </c>
      <c r="C9146" s="3">
        <v>54.033999999999999</v>
      </c>
      <c r="D9146" s="3">
        <v>23.738</v>
      </c>
      <c r="E9146" s="9">
        <v>45867</v>
      </c>
      <c r="F9146" s="3" t="s">
        <v>47</v>
      </c>
      <c r="G9146" s="2" t="s">
        <v>281</v>
      </c>
      <c r="H9146" s="10">
        <v>25</v>
      </c>
      <c r="I9146" s="3">
        <v>10</v>
      </c>
      <c r="J9146" s="3">
        <v>60</v>
      </c>
      <c r="K9146" s="3" t="s">
        <v>5</v>
      </c>
      <c r="L9146" s="3">
        <v>29.7</v>
      </c>
      <c r="M9146" s="3">
        <v>24</v>
      </c>
      <c r="N9146" s="3">
        <v>269</v>
      </c>
      <c r="O9146" s="3">
        <v>1</v>
      </c>
      <c r="P9146" s="28">
        <f>N9146/O9146</f>
        <v>269</v>
      </c>
      <c r="Q9146" s="5">
        <v>29</v>
      </c>
      <c r="R9146" s="2"/>
      <c r="S9146" s="55">
        <f>O9146/J9146*40</f>
        <v>0.66666666666666663</v>
      </c>
      <c r="T9146" s="55">
        <f>N9146/J9146*40</f>
        <v>179.33333333333334</v>
      </c>
    </row>
    <row r="9147" spans="1:20" ht="14.4" x14ac:dyDescent="0.3">
      <c r="A9147" s="3" t="s">
        <v>280</v>
      </c>
      <c r="B9147" s="3" t="s">
        <v>151</v>
      </c>
      <c r="C9147" s="3">
        <v>54.033999999999999</v>
      </c>
      <c r="D9147" s="3">
        <v>23.738</v>
      </c>
      <c r="E9147" s="9">
        <v>45867</v>
      </c>
      <c r="F9147" s="3" t="s">
        <v>47</v>
      </c>
      <c r="G9147" s="2" t="s">
        <v>282</v>
      </c>
      <c r="H9147" s="10">
        <v>30</v>
      </c>
      <c r="I9147" s="3">
        <v>10</v>
      </c>
      <c r="J9147" s="3">
        <v>60</v>
      </c>
      <c r="K9147" s="3" t="s">
        <v>5</v>
      </c>
      <c r="L9147" s="3">
        <v>30</v>
      </c>
      <c r="M9147" s="3">
        <v>25.2</v>
      </c>
      <c r="N9147" s="3">
        <v>331</v>
      </c>
      <c r="O9147" s="3">
        <v>1</v>
      </c>
      <c r="P9147" s="28">
        <f>N9147/O9147</f>
        <v>331</v>
      </c>
      <c r="Q9147" s="5">
        <v>31</v>
      </c>
      <c r="R9147" s="2"/>
      <c r="S9147" s="55">
        <f>O9147/J9147*40</f>
        <v>0.66666666666666663</v>
      </c>
      <c r="T9147" s="55">
        <f>N9147/J9147*40</f>
        <v>220.66666666666666</v>
      </c>
    </row>
    <row r="9148" spans="1:20" ht="14.4" x14ac:dyDescent="0.3">
      <c r="A9148" s="3" t="s">
        <v>280</v>
      </c>
      <c r="B9148" s="3" t="s">
        <v>151</v>
      </c>
      <c r="C9148" s="3">
        <v>54.033999999999999</v>
      </c>
      <c r="D9148" s="3">
        <v>23.738</v>
      </c>
      <c r="E9148" s="9">
        <v>45867</v>
      </c>
      <c r="F9148" s="3" t="s">
        <v>47</v>
      </c>
      <c r="G9148" s="2" t="s">
        <v>281</v>
      </c>
      <c r="H9148" s="10">
        <v>14</v>
      </c>
      <c r="I9148" s="3">
        <v>10</v>
      </c>
      <c r="J9148" s="3">
        <v>60</v>
      </c>
      <c r="K9148" s="3" t="s">
        <v>9</v>
      </c>
      <c r="L9148" s="3">
        <v>10.8</v>
      </c>
      <c r="M9148" s="3">
        <v>9</v>
      </c>
      <c r="N9148" s="3">
        <v>16</v>
      </c>
      <c r="O9148" s="3">
        <v>1</v>
      </c>
      <c r="P9148" s="28">
        <f>N9148/O9148</f>
        <v>16</v>
      </c>
      <c r="Q9148" s="5">
        <v>11</v>
      </c>
      <c r="R9148" s="2" t="s">
        <v>27</v>
      </c>
      <c r="S9148" s="55">
        <f>O9148/J9148*40</f>
        <v>0.66666666666666663</v>
      </c>
      <c r="T9148" s="55">
        <f>N9148/J9148*40</f>
        <v>10.666666666666666</v>
      </c>
    </row>
    <row r="9149" spans="1:20" ht="14.4" x14ac:dyDescent="0.3">
      <c r="A9149" s="3" t="s">
        <v>280</v>
      </c>
      <c r="B9149" s="3" t="s">
        <v>151</v>
      </c>
      <c r="C9149" s="3">
        <v>54.033999999999999</v>
      </c>
      <c r="D9149" s="3">
        <v>23.738</v>
      </c>
      <c r="E9149" s="9">
        <v>45867</v>
      </c>
      <c r="F9149" s="3" t="s">
        <v>47</v>
      </c>
      <c r="G9149" s="2" t="s">
        <v>281</v>
      </c>
      <c r="H9149" s="10">
        <v>22</v>
      </c>
      <c r="I9149" s="3">
        <v>10</v>
      </c>
      <c r="J9149" s="3">
        <v>60</v>
      </c>
      <c r="K9149" s="3" t="s">
        <v>9</v>
      </c>
      <c r="L9149" s="3">
        <v>18.600000000000001</v>
      </c>
      <c r="M9149" s="3">
        <v>15.5</v>
      </c>
      <c r="N9149" s="3">
        <v>96</v>
      </c>
      <c r="O9149" s="3">
        <v>1</v>
      </c>
      <c r="P9149" s="28">
        <f>N9149/O9149</f>
        <v>96</v>
      </c>
      <c r="Q9149" s="5">
        <v>19</v>
      </c>
      <c r="R9149" s="2" t="s">
        <v>29</v>
      </c>
      <c r="S9149" s="55">
        <f>O9149/J9149*40</f>
        <v>0.66666666666666663</v>
      </c>
      <c r="T9149" s="55">
        <f>N9149/J9149*40</f>
        <v>64</v>
      </c>
    </row>
    <row r="9150" spans="1:20" ht="14.4" x14ac:dyDescent="0.3">
      <c r="A9150" s="3" t="s">
        <v>280</v>
      </c>
      <c r="B9150" s="3" t="s">
        <v>151</v>
      </c>
      <c r="C9150" s="3">
        <v>54.033999999999999</v>
      </c>
      <c r="D9150" s="3">
        <v>23.738</v>
      </c>
      <c r="E9150" s="9">
        <v>45867</v>
      </c>
      <c r="F9150" s="3" t="s">
        <v>47</v>
      </c>
      <c r="G9150" s="2" t="s">
        <v>281</v>
      </c>
      <c r="H9150" s="10">
        <v>14</v>
      </c>
      <c r="I9150" s="3">
        <v>10</v>
      </c>
      <c r="J9150" s="3">
        <v>60</v>
      </c>
      <c r="K9150" s="3" t="s">
        <v>7</v>
      </c>
      <c r="L9150" s="3">
        <v>14</v>
      </c>
      <c r="N9150" s="3">
        <v>41</v>
      </c>
      <c r="O9150" s="3">
        <v>2</v>
      </c>
      <c r="P9150" s="28">
        <f>N9150/O9150</f>
        <v>20.5</v>
      </c>
      <c r="Q9150" s="5">
        <v>14</v>
      </c>
      <c r="R9150" s="2"/>
      <c r="S9150" s="55">
        <f>O9150/J9150*40</f>
        <v>1.3333333333333333</v>
      </c>
      <c r="T9150" s="55">
        <f>N9150/J9150*40</f>
        <v>27.333333333333336</v>
      </c>
    </row>
    <row r="9151" spans="1:20" ht="14.4" x14ac:dyDescent="0.3">
      <c r="A9151" s="3" t="s">
        <v>280</v>
      </c>
      <c r="B9151" s="3" t="s">
        <v>151</v>
      </c>
      <c r="C9151" s="3">
        <v>54.033999999999999</v>
      </c>
      <c r="D9151" s="3">
        <v>23.738</v>
      </c>
      <c r="E9151" s="9">
        <v>45867</v>
      </c>
      <c r="F9151" s="3" t="s">
        <v>47</v>
      </c>
      <c r="G9151" s="2" t="s">
        <v>282</v>
      </c>
      <c r="H9151" s="10">
        <v>14</v>
      </c>
      <c r="I9151" s="3">
        <v>10</v>
      </c>
      <c r="J9151" s="3">
        <v>60</v>
      </c>
      <c r="K9151" s="3" t="s">
        <v>7</v>
      </c>
      <c r="L9151" s="3">
        <v>16</v>
      </c>
      <c r="N9151" s="3">
        <v>47</v>
      </c>
      <c r="O9151" s="3">
        <v>2</v>
      </c>
      <c r="P9151" s="28">
        <f>N9151/O9151</f>
        <v>23.5</v>
      </c>
      <c r="Q9151" s="5">
        <v>16</v>
      </c>
      <c r="R9151" s="2"/>
      <c r="S9151" s="55">
        <f>O9151/J9151*40</f>
        <v>1.3333333333333333</v>
      </c>
      <c r="T9151" s="55">
        <f>N9151/J9151*40</f>
        <v>31.333333333333332</v>
      </c>
    </row>
    <row r="9152" spans="1:20" ht="14.4" x14ac:dyDescent="0.3">
      <c r="A9152" s="3" t="s">
        <v>280</v>
      </c>
      <c r="B9152" s="3" t="s">
        <v>151</v>
      </c>
      <c r="C9152" s="3">
        <v>54.033999999999999</v>
      </c>
      <c r="D9152" s="3">
        <v>23.738</v>
      </c>
      <c r="E9152" s="9">
        <v>45867</v>
      </c>
      <c r="F9152" s="3" t="s">
        <v>47</v>
      </c>
      <c r="G9152" s="2" t="s">
        <v>282</v>
      </c>
      <c r="H9152" s="10">
        <v>14</v>
      </c>
      <c r="I9152" s="3">
        <v>10</v>
      </c>
      <c r="J9152" s="3">
        <v>60</v>
      </c>
      <c r="K9152" s="3" t="s">
        <v>8</v>
      </c>
      <c r="L9152" s="3">
        <v>10.199999999999999</v>
      </c>
      <c r="M9152" s="3">
        <v>8</v>
      </c>
      <c r="N9152" s="3">
        <v>10</v>
      </c>
      <c r="O9152" s="3">
        <v>1</v>
      </c>
      <c r="P9152" s="28">
        <f>N9152/O9152</f>
        <v>10</v>
      </c>
      <c r="Q9152" s="5">
        <v>11</v>
      </c>
      <c r="R9152" s="2"/>
      <c r="S9152" s="55">
        <f>O9152/J9152*40</f>
        <v>0.66666666666666663</v>
      </c>
      <c r="T9152" s="55">
        <f>N9152/J9152*40</f>
        <v>6.6666666666666661</v>
      </c>
    </row>
    <row r="9153" spans="1:20" ht="14.4" x14ac:dyDescent="0.3">
      <c r="A9153" s="3" t="s">
        <v>280</v>
      </c>
      <c r="B9153" s="3" t="s">
        <v>151</v>
      </c>
      <c r="C9153" s="3">
        <v>54.033999999999999</v>
      </c>
      <c r="D9153" s="3">
        <v>23.738</v>
      </c>
      <c r="E9153" s="9">
        <v>45867</v>
      </c>
      <c r="F9153" s="3" t="s">
        <v>47</v>
      </c>
      <c r="G9153" s="2" t="s">
        <v>282</v>
      </c>
      <c r="H9153" s="10">
        <v>14</v>
      </c>
      <c r="I9153" s="3">
        <v>10</v>
      </c>
      <c r="J9153" s="3">
        <v>60</v>
      </c>
      <c r="K9153" s="3" t="s">
        <v>8</v>
      </c>
      <c r="L9153" s="3">
        <v>10.3</v>
      </c>
      <c r="M9153" s="3">
        <v>8.4</v>
      </c>
      <c r="N9153" s="3">
        <v>11</v>
      </c>
      <c r="O9153" s="3">
        <v>1</v>
      </c>
      <c r="P9153" s="28">
        <f>N9153/O9153</f>
        <v>11</v>
      </c>
      <c r="Q9153" s="5">
        <v>11</v>
      </c>
      <c r="R9153" s="2"/>
      <c r="S9153" s="55">
        <f>O9153/J9153*40</f>
        <v>0.66666666666666663</v>
      </c>
      <c r="T9153" s="55">
        <f>N9153/J9153*40</f>
        <v>7.333333333333333</v>
      </c>
    </row>
    <row r="9154" spans="1:20" ht="14.4" x14ac:dyDescent="0.3">
      <c r="A9154" s="3" t="s">
        <v>280</v>
      </c>
      <c r="B9154" s="3" t="s">
        <v>151</v>
      </c>
      <c r="C9154" s="3">
        <v>54.033999999999999</v>
      </c>
      <c r="D9154" s="3">
        <v>23.738</v>
      </c>
      <c r="E9154" s="9">
        <v>45867</v>
      </c>
      <c r="F9154" s="3" t="s">
        <v>47</v>
      </c>
      <c r="G9154" s="2" t="s">
        <v>281</v>
      </c>
      <c r="H9154" s="10">
        <v>14</v>
      </c>
      <c r="I9154" s="3">
        <v>10</v>
      </c>
      <c r="J9154" s="3">
        <v>60</v>
      </c>
      <c r="K9154" s="3" t="s">
        <v>8</v>
      </c>
      <c r="L9154" s="3">
        <v>10.6</v>
      </c>
      <c r="N9154" s="3">
        <v>22</v>
      </c>
      <c r="O9154" s="3">
        <v>2</v>
      </c>
      <c r="P9154" s="28">
        <f>N9154/O9154</f>
        <v>11</v>
      </c>
      <c r="Q9154" s="5">
        <v>11</v>
      </c>
      <c r="R9154" s="2"/>
      <c r="S9154" s="55">
        <f>O9154/J9154*40</f>
        <v>1.3333333333333333</v>
      </c>
      <c r="T9154" s="55">
        <f>N9154/J9154*40</f>
        <v>14.666666666666666</v>
      </c>
    </row>
    <row r="9155" spans="1:20" ht="14.4" x14ac:dyDescent="0.3">
      <c r="A9155" s="3" t="s">
        <v>280</v>
      </c>
      <c r="B9155" s="3" t="s">
        <v>151</v>
      </c>
      <c r="C9155" s="3">
        <v>54.033999999999999</v>
      </c>
      <c r="D9155" s="3">
        <v>23.738</v>
      </c>
      <c r="E9155" s="9">
        <v>45867</v>
      </c>
      <c r="F9155" s="3" t="s">
        <v>47</v>
      </c>
      <c r="G9155" s="2" t="s">
        <v>282</v>
      </c>
      <c r="H9155" s="10">
        <v>14</v>
      </c>
      <c r="I9155" s="3">
        <v>10</v>
      </c>
      <c r="J9155" s="3">
        <v>60</v>
      </c>
      <c r="K9155" s="3" t="s">
        <v>8</v>
      </c>
      <c r="L9155" s="3">
        <v>10.6</v>
      </c>
      <c r="M9155" s="3">
        <v>8.1999999999999993</v>
      </c>
      <c r="N9155" s="3">
        <v>11</v>
      </c>
      <c r="O9155" s="3">
        <v>1</v>
      </c>
      <c r="P9155" s="28">
        <f>N9155/O9155</f>
        <v>11</v>
      </c>
      <c r="Q9155" s="5">
        <v>11</v>
      </c>
      <c r="R9155" s="2"/>
      <c r="S9155" s="55">
        <f>O9155/J9155*40</f>
        <v>0.66666666666666663</v>
      </c>
      <c r="T9155" s="55">
        <f>N9155/J9155*40</f>
        <v>7.333333333333333</v>
      </c>
    </row>
    <row r="9156" spans="1:20" ht="14.4" x14ac:dyDescent="0.3">
      <c r="A9156" s="3" t="s">
        <v>280</v>
      </c>
      <c r="B9156" s="3" t="s">
        <v>151</v>
      </c>
      <c r="C9156" s="3">
        <v>54.033999999999999</v>
      </c>
      <c r="D9156" s="3">
        <v>23.738</v>
      </c>
      <c r="E9156" s="9">
        <v>45867</v>
      </c>
      <c r="F9156" s="3" t="s">
        <v>47</v>
      </c>
      <c r="G9156" s="2" t="s">
        <v>282</v>
      </c>
      <c r="H9156" s="10">
        <v>14</v>
      </c>
      <c r="I9156" s="3">
        <v>10</v>
      </c>
      <c r="J9156" s="3">
        <v>60</v>
      </c>
      <c r="K9156" s="3" t="s">
        <v>8</v>
      </c>
      <c r="L9156" s="3">
        <v>10.6</v>
      </c>
      <c r="M9156" s="3">
        <v>8.5</v>
      </c>
      <c r="N9156" s="3">
        <v>11</v>
      </c>
      <c r="O9156" s="3">
        <v>1</v>
      </c>
      <c r="P9156" s="28">
        <f>N9156/O9156</f>
        <v>11</v>
      </c>
      <c r="Q9156" s="5">
        <v>11</v>
      </c>
      <c r="R9156" s="2"/>
      <c r="S9156" s="55">
        <f>O9156/J9156*40</f>
        <v>0.66666666666666663</v>
      </c>
      <c r="T9156" s="55">
        <f>N9156/J9156*40</f>
        <v>7.333333333333333</v>
      </c>
    </row>
    <row r="9157" spans="1:20" ht="14.4" x14ac:dyDescent="0.3">
      <c r="A9157" s="3" t="s">
        <v>280</v>
      </c>
      <c r="B9157" s="3" t="s">
        <v>151</v>
      </c>
      <c r="C9157" s="3">
        <v>54.033999999999999</v>
      </c>
      <c r="D9157" s="3">
        <v>23.738</v>
      </c>
      <c r="E9157" s="9">
        <v>45867</v>
      </c>
      <c r="F9157" s="3" t="s">
        <v>47</v>
      </c>
      <c r="G9157" s="2" t="s">
        <v>281</v>
      </c>
      <c r="H9157" s="10">
        <v>14</v>
      </c>
      <c r="I9157" s="3">
        <v>10</v>
      </c>
      <c r="J9157" s="3">
        <v>60</v>
      </c>
      <c r="K9157" s="3" t="s">
        <v>8</v>
      </c>
      <c r="L9157" s="3">
        <v>10.6</v>
      </c>
      <c r="M9157" s="3">
        <v>8.5</v>
      </c>
      <c r="N9157" s="3">
        <v>13</v>
      </c>
      <c r="O9157" s="3">
        <v>1</v>
      </c>
      <c r="P9157" s="28">
        <f>N9157/O9157</f>
        <v>13</v>
      </c>
      <c r="Q9157" s="5">
        <v>11</v>
      </c>
      <c r="R9157" s="2"/>
      <c r="S9157" s="55">
        <f>O9157/J9157*40</f>
        <v>0.66666666666666663</v>
      </c>
      <c r="T9157" s="55">
        <f>N9157/J9157*40</f>
        <v>8.6666666666666679</v>
      </c>
    </row>
    <row r="9158" spans="1:20" ht="14.4" x14ac:dyDescent="0.3">
      <c r="A9158" s="3" t="s">
        <v>280</v>
      </c>
      <c r="B9158" s="3" t="s">
        <v>151</v>
      </c>
      <c r="C9158" s="3">
        <v>54.033999999999999</v>
      </c>
      <c r="D9158" s="3">
        <v>23.738</v>
      </c>
      <c r="E9158" s="9">
        <v>45867</v>
      </c>
      <c r="F9158" s="3" t="s">
        <v>47</v>
      </c>
      <c r="G9158" s="2" t="s">
        <v>282</v>
      </c>
      <c r="H9158" s="10">
        <v>14</v>
      </c>
      <c r="I9158" s="3">
        <v>10</v>
      </c>
      <c r="J9158" s="3">
        <v>60</v>
      </c>
      <c r="K9158" s="3" t="s">
        <v>8</v>
      </c>
      <c r="L9158" s="3">
        <v>10.7</v>
      </c>
      <c r="M9158" s="3">
        <v>8.4</v>
      </c>
      <c r="N9158" s="3">
        <v>12</v>
      </c>
      <c r="O9158" s="31">
        <v>1</v>
      </c>
      <c r="P9158" s="28">
        <f>N9158/O9158</f>
        <v>12</v>
      </c>
      <c r="Q9158" s="5">
        <v>11</v>
      </c>
      <c r="R9158" s="2"/>
      <c r="S9158" s="55">
        <f>O9158/J9158*40</f>
        <v>0.66666666666666663</v>
      </c>
      <c r="T9158" s="55">
        <f>N9158/J9158*40</f>
        <v>8</v>
      </c>
    </row>
    <row r="9159" spans="1:20" ht="14.4" x14ac:dyDescent="0.3">
      <c r="A9159" s="3" t="s">
        <v>280</v>
      </c>
      <c r="B9159" s="3" t="s">
        <v>151</v>
      </c>
      <c r="C9159" s="3">
        <v>54.033999999999999</v>
      </c>
      <c r="D9159" s="3">
        <v>23.738</v>
      </c>
      <c r="E9159" s="9">
        <v>45867</v>
      </c>
      <c r="F9159" s="3" t="s">
        <v>47</v>
      </c>
      <c r="G9159" s="2" t="s">
        <v>282</v>
      </c>
      <c r="H9159" s="10">
        <v>14</v>
      </c>
      <c r="I9159" s="3">
        <v>10</v>
      </c>
      <c r="J9159" s="3">
        <v>60</v>
      </c>
      <c r="K9159" s="3" t="s">
        <v>8</v>
      </c>
      <c r="L9159" s="3">
        <v>10.9</v>
      </c>
      <c r="M9159" s="3">
        <v>8.6</v>
      </c>
      <c r="N9159" s="3">
        <v>13</v>
      </c>
      <c r="O9159" s="3">
        <v>1</v>
      </c>
      <c r="P9159" s="28">
        <f>N9159/O9159</f>
        <v>13</v>
      </c>
      <c r="Q9159" s="5">
        <v>11</v>
      </c>
      <c r="R9159" s="2"/>
      <c r="S9159" s="55">
        <f>O9159/J9159*40</f>
        <v>0.66666666666666663</v>
      </c>
      <c r="T9159" s="55">
        <f>N9159/J9159*40</f>
        <v>8.6666666666666679</v>
      </c>
    </row>
    <row r="9160" spans="1:20" ht="14.4" x14ac:dyDescent="0.3">
      <c r="A9160" s="3" t="s">
        <v>280</v>
      </c>
      <c r="B9160" s="3" t="s">
        <v>151</v>
      </c>
      <c r="C9160" s="3">
        <v>54.033999999999999</v>
      </c>
      <c r="D9160" s="3">
        <v>23.738</v>
      </c>
      <c r="E9160" s="9">
        <v>45867</v>
      </c>
      <c r="F9160" s="3" t="s">
        <v>47</v>
      </c>
      <c r="G9160" s="2" t="s">
        <v>282</v>
      </c>
      <c r="H9160" s="10">
        <v>14</v>
      </c>
      <c r="I9160" s="3">
        <v>10</v>
      </c>
      <c r="J9160" s="3">
        <v>60</v>
      </c>
      <c r="K9160" s="3" t="s">
        <v>8</v>
      </c>
      <c r="L9160" s="3">
        <v>11.3</v>
      </c>
      <c r="N9160" s="3">
        <v>131</v>
      </c>
      <c r="O9160" s="3">
        <v>10</v>
      </c>
      <c r="P9160" s="28">
        <f>N9160/O9160</f>
        <v>13.1</v>
      </c>
      <c r="Q9160" s="5">
        <v>11</v>
      </c>
      <c r="R9160" s="2"/>
      <c r="S9160" s="55">
        <f>O9160/J9160*40</f>
        <v>6.6666666666666661</v>
      </c>
      <c r="T9160" s="55">
        <f>N9160/J9160*40</f>
        <v>87.333333333333329</v>
      </c>
    </row>
    <row r="9161" spans="1:20" ht="14.4" x14ac:dyDescent="0.3">
      <c r="A9161" s="3" t="s">
        <v>280</v>
      </c>
      <c r="B9161" s="3" t="s">
        <v>151</v>
      </c>
      <c r="C9161" s="3">
        <v>54.033999999999999</v>
      </c>
      <c r="D9161" s="3">
        <v>23.738</v>
      </c>
      <c r="E9161" s="9">
        <v>45867</v>
      </c>
      <c r="F9161" s="3" t="s">
        <v>47</v>
      </c>
      <c r="G9161" s="2" t="s">
        <v>282</v>
      </c>
      <c r="H9161" s="10">
        <v>14</v>
      </c>
      <c r="I9161" s="3">
        <v>10</v>
      </c>
      <c r="J9161" s="3">
        <v>60</v>
      </c>
      <c r="K9161" s="3" t="s">
        <v>8</v>
      </c>
      <c r="L9161" s="3">
        <v>11.3</v>
      </c>
      <c r="M9161" s="3">
        <v>8.6999999999999993</v>
      </c>
      <c r="N9161" s="3">
        <v>13</v>
      </c>
      <c r="O9161" s="3">
        <v>1</v>
      </c>
      <c r="P9161" s="28">
        <f>N9161/O9161</f>
        <v>13</v>
      </c>
      <c r="Q9161" s="5">
        <v>11</v>
      </c>
      <c r="R9161" s="2"/>
      <c r="S9161" s="55">
        <f>O9161/J9161*40</f>
        <v>0.66666666666666663</v>
      </c>
      <c r="T9161" s="55">
        <f>N9161/J9161*40</f>
        <v>8.6666666666666679</v>
      </c>
    </row>
    <row r="9162" spans="1:20" ht="14.4" x14ac:dyDescent="0.3">
      <c r="A9162" s="3" t="s">
        <v>280</v>
      </c>
      <c r="B9162" s="3" t="s">
        <v>151</v>
      </c>
      <c r="C9162" s="3">
        <v>54.033999999999999</v>
      </c>
      <c r="D9162" s="3">
        <v>23.738</v>
      </c>
      <c r="E9162" s="9">
        <v>45867</v>
      </c>
      <c r="F9162" s="3" t="s">
        <v>47</v>
      </c>
      <c r="G9162" s="2" t="s">
        <v>281</v>
      </c>
      <c r="H9162" s="10">
        <v>14</v>
      </c>
      <c r="I9162" s="3">
        <v>10</v>
      </c>
      <c r="J9162" s="3">
        <v>60</v>
      </c>
      <c r="K9162" s="3" t="s">
        <v>8</v>
      </c>
      <c r="L9162" s="3">
        <v>11.5</v>
      </c>
      <c r="M9162" s="3">
        <v>9</v>
      </c>
      <c r="N9162" s="3">
        <v>14</v>
      </c>
      <c r="O9162" s="31">
        <v>1</v>
      </c>
      <c r="P9162" s="28">
        <f>N9162/O9162</f>
        <v>14</v>
      </c>
      <c r="Q9162" s="5">
        <v>11</v>
      </c>
      <c r="R9162" s="2"/>
      <c r="S9162" s="55">
        <f>O9162/J9162*40</f>
        <v>0.66666666666666663</v>
      </c>
      <c r="T9162" s="55">
        <f>N9162/J9162*40</f>
        <v>9.3333333333333339</v>
      </c>
    </row>
    <row r="9163" spans="1:20" ht="14.4" x14ac:dyDescent="0.3">
      <c r="A9163" s="3" t="s">
        <v>280</v>
      </c>
      <c r="B9163" s="3" t="s">
        <v>151</v>
      </c>
      <c r="C9163" s="3">
        <v>54.033999999999999</v>
      </c>
      <c r="D9163" s="3">
        <v>23.738</v>
      </c>
      <c r="E9163" s="9">
        <v>45867</v>
      </c>
      <c r="F9163" s="3" t="s">
        <v>47</v>
      </c>
      <c r="G9163" s="2" t="s">
        <v>282</v>
      </c>
      <c r="H9163" s="10">
        <v>14</v>
      </c>
      <c r="I9163" s="3">
        <v>10</v>
      </c>
      <c r="J9163" s="3">
        <v>60</v>
      </c>
      <c r="K9163" s="3" t="s">
        <v>8</v>
      </c>
      <c r="L9163" s="3">
        <v>11.5</v>
      </c>
      <c r="M9163" s="3">
        <v>9.4</v>
      </c>
      <c r="N9163" s="3">
        <v>14</v>
      </c>
      <c r="O9163" s="31">
        <v>1</v>
      </c>
      <c r="P9163" s="28">
        <f>N9163/O9163</f>
        <v>14</v>
      </c>
      <c r="Q9163" s="5">
        <v>11</v>
      </c>
      <c r="R9163" s="2"/>
      <c r="S9163" s="55">
        <f>O9163/J9163*40</f>
        <v>0.66666666666666663</v>
      </c>
      <c r="T9163" s="55">
        <f>N9163/J9163*40</f>
        <v>9.3333333333333339</v>
      </c>
    </row>
    <row r="9164" spans="1:20" ht="14.4" x14ac:dyDescent="0.3">
      <c r="A9164" s="3" t="s">
        <v>280</v>
      </c>
      <c r="B9164" s="3" t="s">
        <v>151</v>
      </c>
      <c r="C9164" s="3">
        <v>54.033999999999999</v>
      </c>
      <c r="D9164" s="3">
        <v>23.738</v>
      </c>
      <c r="E9164" s="9">
        <v>45867</v>
      </c>
      <c r="F9164" s="3" t="s">
        <v>47</v>
      </c>
      <c r="G9164" s="2" t="s">
        <v>281</v>
      </c>
      <c r="H9164" s="10">
        <v>14</v>
      </c>
      <c r="I9164" s="3">
        <v>10</v>
      </c>
      <c r="J9164" s="3">
        <v>60</v>
      </c>
      <c r="K9164" s="3" t="s">
        <v>8</v>
      </c>
      <c r="L9164" s="3">
        <v>11.5</v>
      </c>
      <c r="M9164" s="3">
        <v>9</v>
      </c>
      <c r="N9164" s="3">
        <v>15</v>
      </c>
      <c r="O9164" s="31">
        <v>1</v>
      </c>
      <c r="P9164" s="28">
        <f>N9164/O9164</f>
        <v>15</v>
      </c>
      <c r="Q9164" s="5">
        <v>11</v>
      </c>
      <c r="R9164" s="2"/>
      <c r="S9164" s="55">
        <f>O9164/J9164*40</f>
        <v>0.66666666666666663</v>
      </c>
      <c r="T9164" s="55">
        <f>N9164/J9164*40</f>
        <v>10</v>
      </c>
    </row>
    <row r="9165" spans="1:20" ht="14.4" x14ac:dyDescent="0.3">
      <c r="A9165" s="3" t="s">
        <v>280</v>
      </c>
      <c r="B9165" s="3" t="s">
        <v>151</v>
      </c>
      <c r="C9165" s="3">
        <v>54.033999999999999</v>
      </c>
      <c r="D9165" s="3">
        <v>23.738</v>
      </c>
      <c r="E9165" s="9">
        <v>45867</v>
      </c>
      <c r="F9165" s="3" t="s">
        <v>47</v>
      </c>
      <c r="G9165" s="2" t="s">
        <v>282</v>
      </c>
      <c r="H9165" s="10">
        <v>14</v>
      </c>
      <c r="I9165" s="3">
        <v>10</v>
      </c>
      <c r="J9165" s="3">
        <v>60</v>
      </c>
      <c r="K9165" s="3" t="s">
        <v>8</v>
      </c>
      <c r="L9165" s="3">
        <v>11.5</v>
      </c>
      <c r="M9165" s="3">
        <v>9</v>
      </c>
      <c r="N9165" s="3">
        <v>15</v>
      </c>
      <c r="O9165" s="31">
        <v>1</v>
      </c>
      <c r="P9165" s="28">
        <f>N9165/O9165</f>
        <v>15</v>
      </c>
      <c r="Q9165" s="5">
        <v>11</v>
      </c>
      <c r="R9165" s="2"/>
      <c r="S9165" s="55">
        <f>O9165/J9165*40</f>
        <v>0.66666666666666663</v>
      </c>
      <c r="T9165" s="55">
        <f>N9165/J9165*40</f>
        <v>10</v>
      </c>
    </row>
    <row r="9166" spans="1:20" ht="14.4" x14ac:dyDescent="0.3">
      <c r="A9166" s="3" t="s">
        <v>280</v>
      </c>
      <c r="B9166" s="3" t="s">
        <v>151</v>
      </c>
      <c r="C9166" s="3">
        <v>54.033999999999999</v>
      </c>
      <c r="D9166" s="3">
        <v>23.738</v>
      </c>
      <c r="E9166" s="9">
        <v>45867</v>
      </c>
      <c r="F9166" s="3" t="s">
        <v>47</v>
      </c>
      <c r="G9166" s="2" t="s">
        <v>282</v>
      </c>
      <c r="H9166" s="10">
        <v>14</v>
      </c>
      <c r="I9166" s="3">
        <v>10</v>
      </c>
      <c r="J9166" s="3">
        <v>60</v>
      </c>
      <c r="K9166" s="3" t="s">
        <v>8</v>
      </c>
      <c r="L9166" s="3">
        <v>11.5</v>
      </c>
      <c r="M9166" s="3">
        <v>9</v>
      </c>
      <c r="N9166" s="3">
        <v>15</v>
      </c>
      <c r="O9166" s="31">
        <v>1</v>
      </c>
      <c r="P9166" s="28">
        <f>N9166/O9166</f>
        <v>15</v>
      </c>
      <c r="Q9166" s="5">
        <v>11</v>
      </c>
      <c r="R9166" s="2"/>
      <c r="S9166" s="55">
        <f>O9166/J9166*40</f>
        <v>0.66666666666666663</v>
      </c>
      <c r="T9166" s="55">
        <f>N9166/J9166*40</f>
        <v>10</v>
      </c>
    </row>
    <row r="9167" spans="1:20" ht="14.4" x14ac:dyDescent="0.3">
      <c r="A9167" s="3" t="s">
        <v>280</v>
      </c>
      <c r="B9167" s="3" t="s">
        <v>151</v>
      </c>
      <c r="C9167" s="3">
        <v>54.033999999999999</v>
      </c>
      <c r="D9167" s="3">
        <v>23.738</v>
      </c>
      <c r="E9167" s="9">
        <v>45867</v>
      </c>
      <c r="F9167" s="3" t="s">
        <v>47</v>
      </c>
      <c r="G9167" s="2" t="s">
        <v>282</v>
      </c>
      <c r="H9167" s="10">
        <v>14</v>
      </c>
      <c r="I9167" s="3">
        <v>10</v>
      </c>
      <c r="J9167" s="3">
        <v>60</v>
      </c>
      <c r="K9167" s="3" t="s">
        <v>8</v>
      </c>
      <c r="L9167" s="3">
        <v>11.6</v>
      </c>
      <c r="M9167" s="3">
        <v>9.6</v>
      </c>
      <c r="N9167" s="3">
        <v>14</v>
      </c>
      <c r="O9167" s="3">
        <v>1</v>
      </c>
      <c r="P9167" s="28">
        <f>N9167/O9167</f>
        <v>14</v>
      </c>
      <c r="Q9167" s="5">
        <v>11</v>
      </c>
      <c r="R9167" s="2"/>
      <c r="S9167" s="55">
        <f>O9167/J9167*40</f>
        <v>0.66666666666666663</v>
      </c>
      <c r="T9167" s="55">
        <f>N9167/J9167*40</f>
        <v>9.3333333333333339</v>
      </c>
    </row>
    <row r="9168" spans="1:20" ht="14.4" x14ac:dyDescent="0.3">
      <c r="A9168" s="3" t="s">
        <v>280</v>
      </c>
      <c r="B9168" s="3" t="s">
        <v>151</v>
      </c>
      <c r="C9168" s="3">
        <v>54.033999999999999</v>
      </c>
      <c r="D9168" s="3">
        <v>23.738</v>
      </c>
      <c r="E9168" s="9">
        <v>45867</v>
      </c>
      <c r="F9168" s="3" t="s">
        <v>47</v>
      </c>
      <c r="G9168" s="2" t="s">
        <v>282</v>
      </c>
      <c r="H9168" s="10">
        <v>14</v>
      </c>
      <c r="I9168" s="3">
        <v>10</v>
      </c>
      <c r="J9168" s="3">
        <v>60</v>
      </c>
      <c r="K9168" s="3" t="s">
        <v>8</v>
      </c>
      <c r="L9168" s="3">
        <v>11.8</v>
      </c>
      <c r="M9168" s="3">
        <v>9.1999999999999993</v>
      </c>
      <c r="N9168" s="3">
        <v>15</v>
      </c>
      <c r="O9168" s="3">
        <v>1</v>
      </c>
      <c r="P9168" s="28">
        <f>N9168/O9168</f>
        <v>15</v>
      </c>
      <c r="Q9168" s="5">
        <v>11</v>
      </c>
      <c r="R9168" s="2"/>
      <c r="S9168" s="55">
        <f>O9168/J9168*40</f>
        <v>0.66666666666666663</v>
      </c>
      <c r="T9168" s="55">
        <f>N9168/J9168*40</f>
        <v>10</v>
      </c>
    </row>
    <row r="9169" spans="1:20" ht="14.4" x14ac:dyDescent="0.3">
      <c r="A9169" s="3" t="s">
        <v>280</v>
      </c>
      <c r="B9169" s="3" t="s">
        <v>151</v>
      </c>
      <c r="C9169" s="3">
        <v>54.033999999999999</v>
      </c>
      <c r="D9169" s="3">
        <v>23.738</v>
      </c>
      <c r="E9169" s="9">
        <v>45867</v>
      </c>
      <c r="F9169" s="3" t="s">
        <v>47</v>
      </c>
      <c r="G9169" s="2" t="s">
        <v>282</v>
      </c>
      <c r="H9169" s="10">
        <v>18</v>
      </c>
      <c r="I9169" s="3">
        <v>10</v>
      </c>
      <c r="J9169" s="3">
        <v>60</v>
      </c>
      <c r="K9169" s="3" t="s">
        <v>8</v>
      </c>
      <c r="L9169" s="3">
        <v>12</v>
      </c>
      <c r="M9169" s="3">
        <v>8.3000000000000007</v>
      </c>
      <c r="N9169" s="3">
        <v>10.199999999999999</v>
      </c>
      <c r="O9169" s="3">
        <v>1</v>
      </c>
      <c r="P9169" s="28">
        <f>N9169/O9169</f>
        <v>10.199999999999999</v>
      </c>
      <c r="Q9169" s="5">
        <v>11</v>
      </c>
      <c r="R9169" s="2"/>
      <c r="S9169" s="55">
        <f>O9169/J9169*40</f>
        <v>0.66666666666666663</v>
      </c>
      <c r="T9169" s="55">
        <f>N9169/J9169*40</f>
        <v>6.7999999999999989</v>
      </c>
    </row>
    <row r="9170" spans="1:20" ht="14.4" x14ac:dyDescent="0.3">
      <c r="A9170" s="3" t="s">
        <v>280</v>
      </c>
      <c r="B9170" s="3" t="s">
        <v>151</v>
      </c>
      <c r="C9170" s="3">
        <v>54.033999999999999</v>
      </c>
      <c r="D9170" s="3">
        <v>23.738</v>
      </c>
      <c r="E9170" s="9">
        <v>45867</v>
      </c>
      <c r="F9170" s="3" t="s">
        <v>47</v>
      </c>
      <c r="G9170" s="2" t="s">
        <v>282</v>
      </c>
      <c r="H9170" s="10">
        <v>14</v>
      </c>
      <c r="I9170" s="3">
        <v>10</v>
      </c>
      <c r="J9170" s="3">
        <v>60</v>
      </c>
      <c r="K9170" s="3" t="s">
        <v>8</v>
      </c>
      <c r="L9170" s="3">
        <v>12.4</v>
      </c>
      <c r="M9170" s="3">
        <v>9.5</v>
      </c>
      <c r="N9170" s="3">
        <v>17</v>
      </c>
      <c r="O9170" s="3">
        <v>1</v>
      </c>
      <c r="P9170" s="28">
        <f>N9170/O9170</f>
        <v>17</v>
      </c>
      <c r="Q9170" s="5">
        <v>11</v>
      </c>
      <c r="R9170" s="2"/>
      <c r="S9170" s="55">
        <f>O9170/J9170*40</f>
        <v>0.66666666666666663</v>
      </c>
      <c r="T9170" s="55">
        <f>N9170/J9170*40</f>
        <v>11.333333333333332</v>
      </c>
    </row>
    <row r="9171" spans="1:20" ht="14.4" x14ac:dyDescent="0.3">
      <c r="A9171" s="3" t="s">
        <v>280</v>
      </c>
      <c r="B9171" s="3" t="s">
        <v>151</v>
      </c>
      <c r="C9171" s="3">
        <v>54.033999999999999</v>
      </c>
      <c r="D9171" s="3">
        <v>23.738</v>
      </c>
      <c r="E9171" s="9">
        <v>45867</v>
      </c>
      <c r="F9171" s="3" t="s">
        <v>47</v>
      </c>
      <c r="G9171" s="2" t="s">
        <v>281</v>
      </c>
      <c r="H9171" s="10">
        <v>18</v>
      </c>
      <c r="I9171" s="3">
        <v>10</v>
      </c>
      <c r="J9171" s="3">
        <v>60</v>
      </c>
      <c r="K9171" s="3" t="s">
        <v>8</v>
      </c>
      <c r="L9171" s="3">
        <v>12.5</v>
      </c>
      <c r="M9171" s="3">
        <v>9.5</v>
      </c>
      <c r="N9171" s="3">
        <v>20</v>
      </c>
      <c r="O9171" s="3">
        <v>1</v>
      </c>
      <c r="P9171" s="28">
        <f>N9171/O9171</f>
        <v>20</v>
      </c>
      <c r="Q9171" s="5">
        <v>14</v>
      </c>
      <c r="R9171" s="2"/>
      <c r="S9171" s="55">
        <f>O9171/J9171*40</f>
        <v>0.66666666666666663</v>
      </c>
      <c r="T9171" s="55">
        <f>N9171/J9171*40</f>
        <v>13.333333333333332</v>
      </c>
    </row>
    <row r="9172" spans="1:20" ht="14.4" x14ac:dyDescent="0.3">
      <c r="A9172" s="3" t="s">
        <v>280</v>
      </c>
      <c r="B9172" s="3" t="s">
        <v>151</v>
      </c>
      <c r="C9172" s="3">
        <v>54.033999999999999</v>
      </c>
      <c r="D9172" s="3">
        <v>23.738</v>
      </c>
      <c r="E9172" s="9">
        <v>45867</v>
      </c>
      <c r="F9172" s="3" t="s">
        <v>47</v>
      </c>
      <c r="G9172" s="2" t="s">
        <v>281</v>
      </c>
      <c r="H9172" s="10">
        <v>18</v>
      </c>
      <c r="I9172" s="3">
        <v>10</v>
      </c>
      <c r="J9172" s="3">
        <v>60</v>
      </c>
      <c r="K9172" s="3" t="s">
        <v>8</v>
      </c>
      <c r="L9172" s="3">
        <v>12.6</v>
      </c>
      <c r="M9172" s="3">
        <v>10</v>
      </c>
      <c r="N9172" s="3">
        <v>20</v>
      </c>
      <c r="O9172" s="3">
        <v>1</v>
      </c>
      <c r="P9172" s="28">
        <f>N9172/O9172</f>
        <v>20</v>
      </c>
      <c r="Q9172" s="5">
        <v>14</v>
      </c>
      <c r="R9172" s="2"/>
      <c r="S9172" s="55">
        <f>O9172/J9172*40</f>
        <v>0.66666666666666663</v>
      </c>
      <c r="T9172" s="55">
        <f>N9172/J9172*40</f>
        <v>13.333333333333332</v>
      </c>
    </row>
    <row r="9173" spans="1:20" ht="14.4" x14ac:dyDescent="0.3">
      <c r="A9173" s="3" t="s">
        <v>280</v>
      </c>
      <c r="B9173" s="3" t="s">
        <v>151</v>
      </c>
      <c r="C9173" s="3">
        <v>54.033999999999999</v>
      </c>
      <c r="D9173" s="3">
        <v>23.738</v>
      </c>
      <c r="E9173" s="9">
        <v>45867</v>
      </c>
      <c r="F9173" s="3" t="s">
        <v>47</v>
      </c>
      <c r="G9173" s="2" t="s">
        <v>281</v>
      </c>
      <c r="H9173" s="10">
        <v>18</v>
      </c>
      <c r="I9173" s="3">
        <v>10</v>
      </c>
      <c r="J9173" s="3">
        <v>60</v>
      </c>
      <c r="K9173" s="3" t="s">
        <v>8</v>
      </c>
      <c r="L9173" s="3">
        <v>13</v>
      </c>
      <c r="M9173" s="3">
        <v>10.199999999999999</v>
      </c>
      <c r="N9173" s="3">
        <v>18</v>
      </c>
      <c r="O9173" s="3">
        <v>1</v>
      </c>
      <c r="P9173" s="28">
        <f>N9173/O9173</f>
        <v>18</v>
      </c>
      <c r="Q9173" s="5">
        <v>14</v>
      </c>
      <c r="R9173" s="2"/>
      <c r="S9173" s="55">
        <f>O9173/J9173*40</f>
        <v>0.66666666666666663</v>
      </c>
      <c r="T9173" s="55">
        <f>N9173/J9173*40</f>
        <v>12</v>
      </c>
    </row>
    <row r="9174" spans="1:20" ht="14.4" x14ac:dyDescent="0.3">
      <c r="A9174" s="3" t="s">
        <v>280</v>
      </c>
      <c r="B9174" s="3" t="s">
        <v>151</v>
      </c>
      <c r="C9174" s="3">
        <v>54.033999999999999</v>
      </c>
      <c r="D9174" s="3">
        <v>23.738</v>
      </c>
      <c r="E9174" s="9">
        <v>45867</v>
      </c>
      <c r="F9174" s="3" t="s">
        <v>47</v>
      </c>
      <c r="G9174" s="2" t="s">
        <v>281</v>
      </c>
      <c r="H9174" s="10">
        <v>14</v>
      </c>
      <c r="I9174" s="3">
        <v>10</v>
      </c>
      <c r="J9174" s="3">
        <v>60</v>
      </c>
      <c r="K9174" s="3" t="s">
        <v>8</v>
      </c>
      <c r="L9174" s="3">
        <v>13</v>
      </c>
      <c r="M9174" s="3">
        <v>10</v>
      </c>
      <c r="N9174" s="3">
        <v>20</v>
      </c>
      <c r="O9174" s="3">
        <v>1</v>
      </c>
      <c r="P9174" s="28">
        <f>N9174/O9174</f>
        <v>20</v>
      </c>
      <c r="Q9174" s="5">
        <v>14</v>
      </c>
      <c r="R9174" s="2"/>
      <c r="S9174" s="55">
        <f>O9174/J9174*40</f>
        <v>0.66666666666666663</v>
      </c>
      <c r="T9174" s="55">
        <f>N9174/J9174*40</f>
        <v>13.333333333333332</v>
      </c>
    </row>
    <row r="9175" spans="1:20" ht="14.4" x14ac:dyDescent="0.3">
      <c r="A9175" s="3" t="s">
        <v>280</v>
      </c>
      <c r="B9175" s="3" t="s">
        <v>151</v>
      </c>
      <c r="C9175" s="3">
        <v>54.033999999999999</v>
      </c>
      <c r="D9175" s="3">
        <v>23.738</v>
      </c>
      <c r="E9175" s="9">
        <v>45867</v>
      </c>
      <c r="F9175" s="3" t="s">
        <v>47</v>
      </c>
      <c r="G9175" s="2" t="s">
        <v>282</v>
      </c>
      <c r="H9175" s="10">
        <v>18</v>
      </c>
      <c r="I9175" s="3">
        <v>10</v>
      </c>
      <c r="J9175" s="3">
        <v>60</v>
      </c>
      <c r="K9175" s="3" t="s">
        <v>8</v>
      </c>
      <c r="L9175" s="3">
        <v>13.2</v>
      </c>
      <c r="M9175" s="3">
        <v>10.5</v>
      </c>
      <c r="N9175" s="3">
        <v>22</v>
      </c>
      <c r="O9175" s="3">
        <v>1</v>
      </c>
      <c r="P9175" s="28">
        <f>N9175/O9175</f>
        <v>22</v>
      </c>
      <c r="Q9175" s="5">
        <v>14</v>
      </c>
      <c r="R9175" s="2"/>
      <c r="S9175" s="55">
        <f>O9175/J9175*40</f>
        <v>0.66666666666666663</v>
      </c>
      <c r="T9175" s="55">
        <f>N9175/J9175*40</f>
        <v>14.666666666666666</v>
      </c>
    </row>
    <row r="9176" spans="1:20" ht="14.4" x14ac:dyDescent="0.3">
      <c r="A9176" s="3" t="s">
        <v>280</v>
      </c>
      <c r="B9176" s="3" t="s">
        <v>151</v>
      </c>
      <c r="C9176" s="3">
        <v>54.033999999999999</v>
      </c>
      <c r="D9176" s="3">
        <v>23.738</v>
      </c>
      <c r="E9176" s="9">
        <v>45867</v>
      </c>
      <c r="F9176" s="3" t="s">
        <v>47</v>
      </c>
      <c r="G9176" s="2" t="s">
        <v>282</v>
      </c>
      <c r="H9176" s="10">
        <v>18</v>
      </c>
      <c r="I9176" s="3">
        <v>10</v>
      </c>
      <c r="J9176" s="3">
        <v>60</v>
      </c>
      <c r="K9176" s="3" t="s">
        <v>8</v>
      </c>
      <c r="L9176" s="3">
        <v>13.3</v>
      </c>
      <c r="M9176" s="3">
        <v>10.3</v>
      </c>
      <c r="N9176" s="3">
        <v>22</v>
      </c>
      <c r="O9176" s="3">
        <v>1</v>
      </c>
      <c r="P9176" s="28">
        <f>N9176/O9176</f>
        <v>22</v>
      </c>
      <c r="Q9176" s="5">
        <v>14</v>
      </c>
      <c r="R9176" s="2"/>
      <c r="S9176" s="55">
        <f>O9176/J9176*40</f>
        <v>0.66666666666666663</v>
      </c>
      <c r="T9176" s="55">
        <f>N9176/J9176*40</f>
        <v>14.666666666666666</v>
      </c>
    </row>
    <row r="9177" spans="1:20" ht="14.4" x14ac:dyDescent="0.3">
      <c r="A9177" s="3" t="s">
        <v>280</v>
      </c>
      <c r="B9177" s="3" t="s">
        <v>151</v>
      </c>
      <c r="C9177" s="3">
        <v>54.033999999999999</v>
      </c>
      <c r="D9177" s="3">
        <v>23.738</v>
      </c>
      <c r="E9177" s="9">
        <v>45867</v>
      </c>
      <c r="F9177" s="3" t="s">
        <v>47</v>
      </c>
      <c r="G9177" s="2" t="s">
        <v>282</v>
      </c>
      <c r="H9177" s="10">
        <v>18</v>
      </c>
      <c r="I9177" s="3">
        <v>10</v>
      </c>
      <c r="J9177" s="3">
        <v>60</v>
      </c>
      <c r="K9177" s="3" t="s">
        <v>8</v>
      </c>
      <c r="L9177" s="3">
        <v>13.3</v>
      </c>
      <c r="M9177" s="3">
        <v>11.3</v>
      </c>
      <c r="N9177" s="3">
        <v>33</v>
      </c>
      <c r="O9177" s="3">
        <v>1</v>
      </c>
      <c r="P9177" s="28">
        <f>N9177/O9177</f>
        <v>33</v>
      </c>
      <c r="Q9177" s="5">
        <v>14</v>
      </c>
      <c r="R9177" s="2"/>
      <c r="S9177" s="55">
        <f>O9177/J9177*40</f>
        <v>0.66666666666666663</v>
      </c>
      <c r="T9177" s="55">
        <f>N9177/J9177*40</f>
        <v>22</v>
      </c>
    </row>
    <row r="9178" spans="1:20" ht="14.4" x14ac:dyDescent="0.3">
      <c r="A9178" s="3" t="s">
        <v>280</v>
      </c>
      <c r="B9178" s="3" t="s">
        <v>151</v>
      </c>
      <c r="C9178" s="3">
        <v>54.033999999999999</v>
      </c>
      <c r="D9178" s="3">
        <v>23.738</v>
      </c>
      <c r="E9178" s="9">
        <v>45867</v>
      </c>
      <c r="F9178" s="3" t="s">
        <v>47</v>
      </c>
      <c r="G9178" s="2" t="s">
        <v>281</v>
      </c>
      <c r="H9178" s="10">
        <v>14</v>
      </c>
      <c r="I9178" s="3">
        <v>10</v>
      </c>
      <c r="J9178" s="3">
        <v>60</v>
      </c>
      <c r="K9178" s="3" t="s">
        <v>8</v>
      </c>
      <c r="L9178" s="3">
        <v>13.8</v>
      </c>
      <c r="N9178" s="3">
        <v>215</v>
      </c>
      <c r="O9178" s="3">
        <v>11</v>
      </c>
      <c r="P9178" s="28">
        <f>N9178/O9178</f>
        <v>19.545454545454547</v>
      </c>
      <c r="Q9178" s="5">
        <v>14</v>
      </c>
      <c r="R9178" s="2"/>
      <c r="S9178" s="55">
        <f>O9178/J9178*40</f>
        <v>7.333333333333333</v>
      </c>
      <c r="T9178" s="55">
        <f>N9178/J9178*40</f>
        <v>143.33333333333334</v>
      </c>
    </row>
    <row r="9179" spans="1:20" ht="14.4" x14ac:dyDescent="0.3">
      <c r="A9179" s="3" t="s">
        <v>280</v>
      </c>
      <c r="B9179" s="3" t="s">
        <v>151</v>
      </c>
      <c r="C9179" s="3">
        <v>54.033999999999999</v>
      </c>
      <c r="D9179" s="3">
        <v>23.738</v>
      </c>
      <c r="E9179" s="9">
        <v>45867</v>
      </c>
      <c r="F9179" s="3" t="s">
        <v>47</v>
      </c>
      <c r="G9179" s="2" t="s">
        <v>282</v>
      </c>
      <c r="H9179" s="10">
        <v>22</v>
      </c>
      <c r="I9179" s="3">
        <v>10</v>
      </c>
      <c r="J9179" s="3">
        <v>60</v>
      </c>
      <c r="K9179" s="3" t="s">
        <v>8</v>
      </c>
      <c r="L9179" s="3">
        <v>15.4</v>
      </c>
      <c r="M9179" s="3">
        <v>12</v>
      </c>
      <c r="N9179" s="3">
        <v>39</v>
      </c>
      <c r="O9179" s="3">
        <v>1</v>
      </c>
      <c r="P9179" s="28">
        <f>N9179/O9179</f>
        <v>39</v>
      </c>
      <c r="Q9179" s="5">
        <v>16</v>
      </c>
      <c r="R9179" s="2"/>
      <c r="S9179" s="55">
        <f>O9179/J9179*40</f>
        <v>0.66666666666666663</v>
      </c>
      <c r="T9179" s="55">
        <f>N9179/J9179*40</f>
        <v>26</v>
      </c>
    </row>
    <row r="9180" spans="1:20" ht="14.4" x14ac:dyDescent="0.3">
      <c r="A9180" s="3" t="s">
        <v>280</v>
      </c>
      <c r="B9180" s="3" t="s">
        <v>151</v>
      </c>
      <c r="C9180" s="3">
        <v>54.033999999999999</v>
      </c>
      <c r="D9180" s="3">
        <v>23.738</v>
      </c>
      <c r="E9180" s="9">
        <v>45867</v>
      </c>
      <c r="F9180" s="3" t="s">
        <v>47</v>
      </c>
      <c r="G9180" s="2" t="s">
        <v>281</v>
      </c>
      <c r="H9180" s="10">
        <v>14</v>
      </c>
      <c r="I9180" s="3">
        <v>10</v>
      </c>
      <c r="J9180" s="3">
        <v>60</v>
      </c>
      <c r="K9180" s="3" t="s">
        <v>10</v>
      </c>
      <c r="L9180" s="3">
        <v>10.4</v>
      </c>
      <c r="M9180" s="3">
        <v>8.5</v>
      </c>
      <c r="N9180" s="3">
        <v>13</v>
      </c>
      <c r="O9180" s="3">
        <v>1</v>
      </c>
      <c r="P9180" s="28">
        <f>N9180/O9180</f>
        <v>13</v>
      </c>
      <c r="Q9180" s="5">
        <v>11</v>
      </c>
      <c r="R9180" s="2"/>
      <c r="S9180" s="55">
        <f>O9180/J9180*40</f>
        <v>0.66666666666666663</v>
      </c>
      <c r="T9180" s="55">
        <f>N9180/J9180*40</f>
        <v>8.6666666666666679</v>
      </c>
    </row>
    <row r="9181" spans="1:20" ht="14.4" x14ac:dyDescent="0.3">
      <c r="A9181" s="3" t="s">
        <v>280</v>
      </c>
      <c r="B9181" s="3" t="s">
        <v>151</v>
      </c>
      <c r="C9181" s="3">
        <v>54.033999999999999</v>
      </c>
      <c r="D9181" s="3">
        <v>23.738</v>
      </c>
      <c r="E9181" s="9">
        <v>45867</v>
      </c>
      <c r="F9181" s="3" t="s">
        <v>47</v>
      </c>
      <c r="G9181" s="2" t="s">
        <v>282</v>
      </c>
      <c r="H9181" s="10">
        <v>14</v>
      </c>
      <c r="I9181" s="3">
        <v>10</v>
      </c>
      <c r="J9181" s="3">
        <v>60</v>
      </c>
      <c r="K9181" s="3" t="s">
        <v>10</v>
      </c>
      <c r="L9181" s="3">
        <v>10.7</v>
      </c>
      <c r="M9181" s="3">
        <v>8.6999999999999993</v>
      </c>
      <c r="N9181" s="3">
        <v>14</v>
      </c>
      <c r="O9181" s="3">
        <v>1</v>
      </c>
      <c r="P9181" s="28">
        <f>N9181/O9181</f>
        <v>14</v>
      </c>
      <c r="Q9181" s="5">
        <v>11</v>
      </c>
      <c r="R9181" s="2"/>
      <c r="S9181" s="55">
        <f>O9181/J9181*40</f>
        <v>0.66666666666666663</v>
      </c>
      <c r="T9181" s="55">
        <f>N9181/J9181*40</f>
        <v>9.3333333333333339</v>
      </c>
    </row>
    <row r="9182" spans="1:20" ht="14.4" x14ac:dyDescent="0.3">
      <c r="A9182" s="3" t="s">
        <v>280</v>
      </c>
      <c r="B9182" s="3" t="s">
        <v>151</v>
      </c>
      <c r="C9182" s="3">
        <v>54.033999999999999</v>
      </c>
      <c r="D9182" s="3">
        <v>23.738</v>
      </c>
      <c r="E9182" s="9">
        <v>45867</v>
      </c>
      <c r="F9182" s="3" t="s">
        <v>47</v>
      </c>
      <c r="G9182" s="2" t="s">
        <v>282</v>
      </c>
      <c r="H9182" s="10">
        <v>14</v>
      </c>
      <c r="I9182" s="3">
        <v>10</v>
      </c>
      <c r="J9182" s="3">
        <v>60</v>
      </c>
      <c r="K9182" s="3" t="s">
        <v>10</v>
      </c>
      <c r="L9182" s="3">
        <v>10.9</v>
      </c>
      <c r="M9182" s="3">
        <v>8.5</v>
      </c>
      <c r="N9182" s="3">
        <v>12</v>
      </c>
      <c r="O9182" s="3">
        <v>1</v>
      </c>
      <c r="P9182" s="28">
        <f>N9182/O9182</f>
        <v>12</v>
      </c>
      <c r="Q9182" s="5">
        <v>11</v>
      </c>
      <c r="R9182" s="2"/>
      <c r="S9182" s="55">
        <f>O9182/J9182*40</f>
        <v>0.66666666666666663</v>
      </c>
      <c r="T9182" s="55">
        <f>N9182/J9182*40</f>
        <v>8</v>
      </c>
    </row>
    <row r="9183" spans="1:20" ht="14.4" x14ac:dyDescent="0.3">
      <c r="A9183" s="3" t="s">
        <v>280</v>
      </c>
      <c r="B9183" s="3" t="s">
        <v>151</v>
      </c>
      <c r="C9183" s="3">
        <v>54.033999999999999</v>
      </c>
      <c r="D9183" s="3">
        <v>23.738</v>
      </c>
      <c r="E9183" s="9">
        <v>45867</v>
      </c>
      <c r="F9183" s="3" t="s">
        <v>47</v>
      </c>
      <c r="G9183" s="2" t="s">
        <v>282</v>
      </c>
      <c r="H9183" s="10">
        <v>14</v>
      </c>
      <c r="I9183" s="3">
        <v>10</v>
      </c>
      <c r="J9183" s="3">
        <v>60</v>
      </c>
      <c r="K9183" s="3" t="s">
        <v>10</v>
      </c>
      <c r="L9183" s="3">
        <v>10.9</v>
      </c>
      <c r="M9183" s="3">
        <v>9</v>
      </c>
      <c r="N9183" s="3">
        <v>14</v>
      </c>
      <c r="O9183" s="3">
        <v>1</v>
      </c>
      <c r="P9183" s="28">
        <f>N9183/O9183</f>
        <v>14</v>
      </c>
      <c r="Q9183" s="5">
        <v>11</v>
      </c>
      <c r="R9183" s="2"/>
      <c r="S9183" s="55">
        <f>O9183/J9183*40</f>
        <v>0.66666666666666663</v>
      </c>
      <c r="T9183" s="55">
        <f>N9183/J9183*40</f>
        <v>9.3333333333333339</v>
      </c>
    </row>
    <row r="9184" spans="1:20" ht="14.4" x14ac:dyDescent="0.3">
      <c r="A9184" s="3" t="s">
        <v>280</v>
      </c>
      <c r="B9184" s="3" t="s">
        <v>151</v>
      </c>
      <c r="C9184" s="3">
        <v>54.033999999999999</v>
      </c>
      <c r="D9184" s="3">
        <v>23.738</v>
      </c>
      <c r="E9184" s="9">
        <v>45867</v>
      </c>
      <c r="F9184" s="3" t="s">
        <v>47</v>
      </c>
      <c r="G9184" s="2" t="s">
        <v>282</v>
      </c>
      <c r="H9184" s="10">
        <v>14</v>
      </c>
      <c r="I9184" s="3">
        <v>10</v>
      </c>
      <c r="J9184" s="3">
        <v>60</v>
      </c>
      <c r="K9184" s="3" t="s">
        <v>10</v>
      </c>
      <c r="L9184" s="3">
        <v>11</v>
      </c>
      <c r="M9184" s="3">
        <v>9</v>
      </c>
      <c r="N9184" s="3">
        <v>13</v>
      </c>
      <c r="O9184" s="3">
        <v>1</v>
      </c>
      <c r="P9184" s="28">
        <f>N9184/O9184</f>
        <v>13</v>
      </c>
      <c r="Q9184" s="5">
        <v>11</v>
      </c>
      <c r="R9184" s="2"/>
      <c r="S9184" s="55">
        <f>O9184/J9184*40</f>
        <v>0.66666666666666663</v>
      </c>
      <c r="T9184" s="55">
        <f>N9184/J9184*40</f>
        <v>8.6666666666666679</v>
      </c>
    </row>
    <row r="9185" spans="1:20" ht="14.4" x14ac:dyDescent="0.3">
      <c r="A9185" s="3" t="s">
        <v>280</v>
      </c>
      <c r="B9185" s="3" t="s">
        <v>151</v>
      </c>
      <c r="C9185" s="3">
        <v>54.033999999999999</v>
      </c>
      <c r="D9185" s="3">
        <v>23.738</v>
      </c>
      <c r="E9185" s="9">
        <v>45867</v>
      </c>
      <c r="F9185" s="3" t="s">
        <v>47</v>
      </c>
      <c r="G9185" s="2" t="s">
        <v>282</v>
      </c>
      <c r="H9185" s="10">
        <v>14</v>
      </c>
      <c r="I9185" s="3">
        <v>10</v>
      </c>
      <c r="J9185" s="3">
        <v>60</v>
      </c>
      <c r="K9185" s="3" t="s">
        <v>10</v>
      </c>
      <c r="L9185" s="3">
        <v>11</v>
      </c>
      <c r="M9185" s="3">
        <v>9.1999999999999993</v>
      </c>
      <c r="N9185" s="3">
        <v>15</v>
      </c>
      <c r="O9185" s="3">
        <v>1</v>
      </c>
      <c r="P9185" s="28">
        <f>N9185/O9185</f>
        <v>15</v>
      </c>
      <c r="Q9185" s="5">
        <v>11</v>
      </c>
      <c r="R9185" s="2"/>
      <c r="S9185" s="55">
        <f>O9185/J9185*40</f>
        <v>0.66666666666666663</v>
      </c>
      <c r="T9185" s="55">
        <f>N9185/J9185*40</f>
        <v>10</v>
      </c>
    </row>
    <row r="9186" spans="1:20" ht="14.4" x14ac:dyDescent="0.3">
      <c r="A9186" s="3" t="s">
        <v>280</v>
      </c>
      <c r="B9186" s="3" t="s">
        <v>151</v>
      </c>
      <c r="C9186" s="3">
        <v>54.033999999999999</v>
      </c>
      <c r="D9186" s="3">
        <v>23.738</v>
      </c>
      <c r="E9186" s="9">
        <v>45867</v>
      </c>
      <c r="F9186" s="3" t="s">
        <v>47</v>
      </c>
      <c r="G9186" s="2" t="s">
        <v>282</v>
      </c>
      <c r="H9186" s="10">
        <v>14</v>
      </c>
      <c r="I9186" s="3">
        <v>10</v>
      </c>
      <c r="J9186" s="3">
        <v>60</v>
      </c>
      <c r="K9186" s="3" t="s">
        <v>10</v>
      </c>
      <c r="L9186" s="3">
        <v>11.3</v>
      </c>
      <c r="M9186" s="3">
        <v>9.3000000000000007</v>
      </c>
      <c r="N9186" s="3">
        <v>14</v>
      </c>
      <c r="O9186" s="3">
        <v>1</v>
      </c>
      <c r="P9186" s="28">
        <f>N9186/O9186</f>
        <v>14</v>
      </c>
      <c r="Q9186" s="5">
        <v>11</v>
      </c>
      <c r="R9186" s="2"/>
      <c r="S9186" s="55">
        <f>O9186/J9186*40</f>
        <v>0.66666666666666663</v>
      </c>
      <c r="T9186" s="55">
        <f>N9186/J9186*40</f>
        <v>9.3333333333333339</v>
      </c>
    </row>
    <row r="9187" spans="1:20" ht="14.4" x14ac:dyDescent="0.3">
      <c r="A9187" s="3" t="s">
        <v>280</v>
      </c>
      <c r="B9187" s="3" t="s">
        <v>151</v>
      </c>
      <c r="C9187" s="3">
        <v>54.033999999999999</v>
      </c>
      <c r="D9187" s="3">
        <v>23.738</v>
      </c>
      <c r="E9187" s="9">
        <v>45867</v>
      </c>
      <c r="F9187" s="3" t="s">
        <v>47</v>
      </c>
      <c r="G9187" s="2" t="s">
        <v>281</v>
      </c>
      <c r="H9187" s="10">
        <v>14</v>
      </c>
      <c r="I9187" s="3">
        <v>10</v>
      </c>
      <c r="J9187" s="3">
        <v>60</v>
      </c>
      <c r="K9187" s="3" t="s">
        <v>10</v>
      </c>
      <c r="L9187" s="3">
        <v>11.3</v>
      </c>
      <c r="M9187" s="3">
        <v>9</v>
      </c>
      <c r="N9187" s="3">
        <v>16</v>
      </c>
      <c r="O9187" s="3">
        <v>1</v>
      </c>
      <c r="P9187" s="28">
        <f>N9187/O9187</f>
        <v>16</v>
      </c>
      <c r="Q9187" s="5">
        <v>11</v>
      </c>
      <c r="R9187" s="2"/>
      <c r="S9187" s="55">
        <f>O9187/J9187*40</f>
        <v>0.66666666666666663</v>
      </c>
      <c r="T9187" s="55">
        <f>N9187/J9187*40</f>
        <v>10.666666666666666</v>
      </c>
    </row>
    <row r="9188" spans="1:20" ht="14.4" x14ac:dyDescent="0.3">
      <c r="A9188" s="3" t="s">
        <v>280</v>
      </c>
      <c r="B9188" s="3" t="s">
        <v>151</v>
      </c>
      <c r="C9188" s="3">
        <v>54.033999999999999</v>
      </c>
      <c r="D9188" s="3">
        <v>23.738</v>
      </c>
      <c r="E9188" s="9">
        <v>45867</v>
      </c>
      <c r="F9188" s="3" t="s">
        <v>47</v>
      </c>
      <c r="G9188" s="2" t="s">
        <v>282</v>
      </c>
      <c r="H9188" s="10">
        <v>14</v>
      </c>
      <c r="I9188" s="3">
        <v>10</v>
      </c>
      <c r="J9188" s="3">
        <v>60</v>
      </c>
      <c r="K9188" s="3" t="s">
        <v>10</v>
      </c>
      <c r="L9188" s="3">
        <v>11.4</v>
      </c>
      <c r="M9188" s="3">
        <v>9.5</v>
      </c>
      <c r="N9188" s="3">
        <v>18</v>
      </c>
      <c r="O9188" s="3">
        <v>1</v>
      </c>
      <c r="P9188" s="28">
        <f>N9188/O9188</f>
        <v>18</v>
      </c>
      <c r="Q9188" s="5">
        <v>11</v>
      </c>
      <c r="R9188" s="2"/>
      <c r="S9188" s="55">
        <f>O9188/J9188*40</f>
        <v>0.66666666666666663</v>
      </c>
      <c r="T9188" s="55">
        <f>N9188/J9188*40</f>
        <v>12</v>
      </c>
    </row>
    <row r="9189" spans="1:20" ht="14.4" x14ac:dyDescent="0.3">
      <c r="A9189" s="3" t="s">
        <v>280</v>
      </c>
      <c r="B9189" s="3" t="s">
        <v>151</v>
      </c>
      <c r="C9189" s="3">
        <v>54.033999999999999</v>
      </c>
      <c r="D9189" s="3">
        <v>23.738</v>
      </c>
      <c r="E9189" s="9">
        <v>45867</v>
      </c>
      <c r="F9189" s="3" t="s">
        <v>47</v>
      </c>
      <c r="G9189" s="2" t="s">
        <v>281</v>
      </c>
      <c r="H9189" s="10">
        <v>14</v>
      </c>
      <c r="I9189" s="3">
        <v>10</v>
      </c>
      <c r="J9189" s="3">
        <v>60</v>
      </c>
      <c r="K9189" s="3" t="s">
        <v>10</v>
      </c>
      <c r="L9189" s="3">
        <v>11.5</v>
      </c>
      <c r="M9189" s="3">
        <v>9.3000000000000007</v>
      </c>
      <c r="N9189" s="3">
        <v>16</v>
      </c>
      <c r="O9189" s="3">
        <v>1</v>
      </c>
      <c r="P9189" s="28">
        <f>N9189/O9189</f>
        <v>16</v>
      </c>
      <c r="Q9189" s="5">
        <v>11</v>
      </c>
      <c r="R9189" s="2"/>
      <c r="S9189" s="55">
        <f>O9189/J9189*40</f>
        <v>0.66666666666666663</v>
      </c>
      <c r="T9189" s="55">
        <f>N9189/J9189*40</f>
        <v>10.666666666666666</v>
      </c>
    </row>
    <row r="9190" spans="1:20" ht="14.4" x14ac:dyDescent="0.3">
      <c r="A9190" s="3" t="s">
        <v>280</v>
      </c>
      <c r="B9190" s="3" t="s">
        <v>151</v>
      </c>
      <c r="C9190" s="3">
        <v>54.033999999999999</v>
      </c>
      <c r="D9190" s="3">
        <v>23.738</v>
      </c>
      <c r="E9190" s="9">
        <v>45867</v>
      </c>
      <c r="F9190" s="3" t="s">
        <v>47</v>
      </c>
      <c r="G9190" s="2" t="s">
        <v>281</v>
      </c>
      <c r="H9190" s="10">
        <v>14</v>
      </c>
      <c r="I9190" s="3">
        <v>10</v>
      </c>
      <c r="J9190" s="3">
        <v>60</v>
      </c>
      <c r="K9190" s="3" t="s">
        <v>10</v>
      </c>
      <c r="L9190" s="3">
        <v>11.5</v>
      </c>
      <c r="M9190" s="3">
        <v>9.5</v>
      </c>
      <c r="N9190" s="3">
        <v>17</v>
      </c>
      <c r="O9190" s="3">
        <v>1</v>
      </c>
      <c r="P9190" s="28">
        <f>N9190/O9190</f>
        <v>17</v>
      </c>
      <c r="Q9190" s="5">
        <v>11</v>
      </c>
      <c r="R9190" s="2"/>
      <c r="S9190" s="55">
        <f>O9190/J9190*40</f>
        <v>0.66666666666666663</v>
      </c>
      <c r="T9190" s="55">
        <f>N9190/J9190*40</f>
        <v>11.333333333333332</v>
      </c>
    </row>
    <row r="9191" spans="1:20" ht="14.4" x14ac:dyDescent="0.3">
      <c r="A9191" s="3" t="s">
        <v>280</v>
      </c>
      <c r="B9191" s="3" t="s">
        <v>151</v>
      </c>
      <c r="C9191" s="3">
        <v>54.033999999999999</v>
      </c>
      <c r="D9191" s="3">
        <v>23.738</v>
      </c>
      <c r="E9191" s="9">
        <v>45867</v>
      </c>
      <c r="F9191" s="3" t="s">
        <v>47</v>
      </c>
      <c r="G9191" s="2" t="s">
        <v>282</v>
      </c>
      <c r="H9191" s="10">
        <v>14</v>
      </c>
      <c r="I9191" s="3">
        <v>10</v>
      </c>
      <c r="J9191" s="3">
        <v>60</v>
      </c>
      <c r="K9191" s="3" t="s">
        <v>10</v>
      </c>
      <c r="L9191" s="3">
        <v>11.5</v>
      </c>
      <c r="M9191" s="3">
        <v>9.5</v>
      </c>
      <c r="N9191" s="3">
        <v>19</v>
      </c>
      <c r="O9191" s="3">
        <v>1</v>
      </c>
      <c r="P9191" s="28">
        <f>N9191/O9191</f>
        <v>19</v>
      </c>
      <c r="Q9191" s="5">
        <v>11</v>
      </c>
      <c r="R9191" s="2"/>
      <c r="S9191" s="55">
        <f>O9191/J9191*40</f>
        <v>0.66666666666666663</v>
      </c>
      <c r="T9191" s="55">
        <f>N9191/J9191*40</f>
        <v>12.666666666666666</v>
      </c>
    </row>
    <row r="9192" spans="1:20" ht="14.4" x14ac:dyDescent="0.3">
      <c r="A9192" s="3" t="s">
        <v>280</v>
      </c>
      <c r="B9192" s="3" t="s">
        <v>151</v>
      </c>
      <c r="C9192" s="3">
        <v>54.033999999999999</v>
      </c>
      <c r="D9192" s="3">
        <v>23.738</v>
      </c>
      <c r="E9192" s="9">
        <v>45867</v>
      </c>
      <c r="F9192" s="3" t="s">
        <v>47</v>
      </c>
      <c r="G9192" s="2" t="s">
        <v>281</v>
      </c>
      <c r="H9192" s="10">
        <v>22</v>
      </c>
      <c r="I9192" s="3">
        <v>10</v>
      </c>
      <c r="J9192" s="3">
        <v>60</v>
      </c>
      <c r="K9192" s="3" t="s">
        <v>10</v>
      </c>
      <c r="L9192" s="3">
        <v>11.7</v>
      </c>
      <c r="M9192" s="3">
        <v>9.5</v>
      </c>
      <c r="N9192" s="3">
        <v>17</v>
      </c>
      <c r="O9192" s="3">
        <v>1</v>
      </c>
      <c r="P9192" s="28">
        <f>N9192/O9192</f>
        <v>17</v>
      </c>
      <c r="Q9192" s="5">
        <v>11</v>
      </c>
      <c r="R9192" s="2"/>
      <c r="S9192" s="55">
        <f>O9192/J9192*40</f>
        <v>0.66666666666666663</v>
      </c>
      <c r="T9192" s="55">
        <f>N9192/J9192*40</f>
        <v>11.333333333333332</v>
      </c>
    </row>
    <row r="9193" spans="1:20" ht="14.4" x14ac:dyDescent="0.3">
      <c r="A9193" s="3" t="s">
        <v>280</v>
      </c>
      <c r="B9193" s="3" t="s">
        <v>151</v>
      </c>
      <c r="C9193" s="3">
        <v>54.033999999999999</v>
      </c>
      <c r="D9193" s="3">
        <v>23.738</v>
      </c>
      <c r="E9193" s="9">
        <v>45867</v>
      </c>
      <c r="F9193" s="3" t="s">
        <v>47</v>
      </c>
      <c r="G9193" s="2" t="s">
        <v>281</v>
      </c>
      <c r="H9193" s="10">
        <v>14</v>
      </c>
      <c r="I9193" s="3">
        <v>10</v>
      </c>
      <c r="J9193" s="3">
        <v>60</v>
      </c>
      <c r="K9193" s="3" t="s">
        <v>10</v>
      </c>
      <c r="L9193" s="3">
        <v>11.8</v>
      </c>
      <c r="N9193" s="3">
        <v>88</v>
      </c>
      <c r="O9193" s="3">
        <v>5</v>
      </c>
      <c r="P9193" s="28">
        <f>N9193/O9193</f>
        <v>17.600000000000001</v>
      </c>
      <c r="Q9193" s="5">
        <v>11</v>
      </c>
      <c r="R9193" s="2"/>
      <c r="S9193" s="55">
        <f>O9193/J9193*40</f>
        <v>3.333333333333333</v>
      </c>
      <c r="T9193" s="55">
        <f>N9193/J9193*40</f>
        <v>58.666666666666664</v>
      </c>
    </row>
    <row r="9194" spans="1:20" ht="14.4" x14ac:dyDescent="0.3">
      <c r="A9194" s="3" t="s">
        <v>280</v>
      </c>
      <c r="B9194" s="3" t="s">
        <v>151</v>
      </c>
      <c r="C9194" s="3">
        <v>54.033999999999999</v>
      </c>
      <c r="D9194" s="3">
        <v>23.738</v>
      </c>
      <c r="E9194" s="9">
        <v>45867</v>
      </c>
      <c r="F9194" s="3" t="s">
        <v>47</v>
      </c>
      <c r="G9194" s="2" t="s">
        <v>282</v>
      </c>
      <c r="H9194" s="10">
        <v>14</v>
      </c>
      <c r="I9194" s="3">
        <v>10</v>
      </c>
      <c r="J9194" s="3">
        <v>60</v>
      </c>
      <c r="K9194" s="3" t="s">
        <v>10</v>
      </c>
      <c r="L9194" s="3">
        <v>12</v>
      </c>
      <c r="M9194" s="3">
        <v>10</v>
      </c>
      <c r="N9194" s="3">
        <v>19</v>
      </c>
      <c r="O9194" s="3">
        <v>1</v>
      </c>
      <c r="P9194" s="28">
        <f>N9194/O9194</f>
        <v>19</v>
      </c>
      <c r="Q9194" s="5">
        <v>11</v>
      </c>
      <c r="R9194" s="2"/>
      <c r="S9194" s="55">
        <f>O9194/J9194*40</f>
        <v>0.66666666666666663</v>
      </c>
      <c r="T9194" s="55">
        <f>N9194/J9194*40</f>
        <v>12.666666666666666</v>
      </c>
    </row>
    <row r="9195" spans="1:20" ht="14.4" x14ac:dyDescent="0.3">
      <c r="A9195" s="3" t="s">
        <v>280</v>
      </c>
      <c r="B9195" s="3" t="s">
        <v>151</v>
      </c>
      <c r="C9195" s="3">
        <v>54.033999999999999</v>
      </c>
      <c r="D9195" s="3">
        <v>23.738</v>
      </c>
      <c r="E9195" s="9">
        <v>45867</v>
      </c>
      <c r="F9195" s="3" t="s">
        <v>47</v>
      </c>
      <c r="G9195" s="2" t="s">
        <v>282</v>
      </c>
      <c r="H9195" s="10">
        <v>18</v>
      </c>
      <c r="I9195" s="3">
        <v>10</v>
      </c>
      <c r="J9195" s="3">
        <v>60</v>
      </c>
      <c r="K9195" s="3" t="s">
        <v>10</v>
      </c>
      <c r="L9195" s="3">
        <v>12</v>
      </c>
      <c r="M9195" s="3">
        <v>9.8000000000000007</v>
      </c>
      <c r="N9195" s="3">
        <v>21</v>
      </c>
      <c r="O9195" s="3">
        <v>1</v>
      </c>
      <c r="P9195" s="28">
        <f>N9195/O9195</f>
        <v>21</v>
      </c>
      <c r="Q9195" s="5">
        <v>11</v>
      </c>
      <c r="R9195" s="2"/>
      <c r="S9195" s="55">
        <f>O9195/J9195*40</f>
        <v>0.66666666666666663</v>
      </c>
      <c r="T9195" s="55">
        <f>N9195/J9195*40</f>
        <v>14</v>
      </c>
    </row>
    <row r="9196" spans="1:20" ht="14.4" x14ac:dyDescent="0.3">
      <c r="A9196" s="3" t="s">
        <v>280</v>
      </c>
      <c r="B9196" s="3" t="s">
        <v>151</v>
      </c>
      <c r="C9196" s="3">
        <v>54.033999999999999</v>
      </c>
      <c r="D9196" s="3">
        <v>23.738</v>
      </c>
      <c r="E9196" s="9">
        <v>45867</v>
      </c>
      <c r="F9196" s="3" t="s">
        <v>47</v>
      </c>
      <c r="G9196" s="2" t="s">
        <v>281</v>
      </c>
      <c r="H9196" s="10">
        <v>14</v>
      </c>
      <c r="I9196" s="3">
        <v>10</v>
      </c>
      <c r="J9196" s="3">
        <v>60</v>
      </c>
      <c r="K9196" s="3" t="s">
        <v>10</v>
      </c>
      <c r="L9196" s="3">
        <v>12.1</v>
      </c>
      <c r="M9196" s="3">
        <v>10</v>
      </c>
      <c r="N9196" s="3">
        <v>19</v>
      </c>
      <c r="O9196" s="3">
        <v>1</v>
      </c>
      <c r="P9196" s="28">
        <f>N9196/O9196</f>
        <v>19</v>
      </c>
      <c r="Q9196" s="5">
        <v>11</v>
      </c>
      <c r="R9196" s="2"/>
      <c r="S9196" s="55">
        <f>O9196/J9196*40</f>
        <v>0.66666666666666663</v>
      </c>
      <c r="T9196" s="55">
        <f>N9196/J9196*40</f>
        <v>12.666666666666666</v>
      </c>
    </row>
    <row r="9197" spans="1:20" ht="14.4" x14ac:dyDescent="0.3">
      <c r="A9197" s="3" t="s">
        <v>280</v>
      </c>
      <c r="B9197" s="3" t="s">
        <v>151</v>
      </c>
      <c r="C9197" s="3">
        <v>54.033999999999999</v>
      </c>
      <c r="D9197" s="3">
        <v>23.738</v>
      </c>
      <c r="E9197" s="9">
        <v>45867</v>
      </c>
      <c r="F9197" s="3" t="s">
        <v>47</v>
      </c>
      <c r="G9197" s="2" t="s">
        <v>281</v>
      </c>
      <c r="H9197" s="10">
        <v>18</v>
      </c>
      <c r="I9197" s="3">
        <v>10</v>
      </c>
      <c r="J9197" s="3">
        <v>60</v>
      </c>
      <c r="K9197" s="3" t="s">
        <v>10</v>
      </c>
      <c r="L9197" s="3">
        <v>12.2</v>
      </c>
      <c r="M9197" s="3">
        <v>10</v>
      </c>
      <c r="N9197" s="3">
        <v>20</v>
      </c>
      <c r="O9197" s="3">
        <v>1</v>
      </c>
      <c r="P9197" s="28">
        <f>N9197/O9197</f>
        <v>20</v>
      </c>
      <c r="Q9197" s="5">
        <v>11</v>
      </c>
      <c r="R9197" s="2"/>
      <c r="S9197" s="55">
        <f>O9197/J9197*40</f>
        <v>0.66666666666666663</v>
      </c>
      <c r="T9197" s="55">
        <f>N9197/J9197*40</f>
        <v>13.333333333333332</v>
      </c>
    </row>
    <row r="9198" spans="1:20" ht="14.4" x14ac:dyDescent="0.3">
      <c r="A9198" s="3" t="s">
        <v>280</v>
      </c>
      <c r="B9198" s="3" t="s">
        <v>151</v>
      </c>
      <c r="C9198" s="3">
        <v>54.033999999999999</v>
      </c>
      <c r="D9198" s="3">
        <v>23.738</v>
      </c>
      <c r="E9198" s="9">
        <v>45867</v>
      </c>
      <c r="F9198" s="3" t="s">
        <v>47</v>
      </c>
      <c r="G9198" s="2" t="s">
        <v>282</v>
      </c>
      <c r="H9198" s="10">
        <v>14</v>
      </c>
      <c r="I9198" s="3">
        <v>10</v>
      </c>
      <c r="J9198" s="3">
        <v>60</v>
      </c>
      <c r="K9198" s="3" t="s">
        <v>10</v>
      </c>
      <c r="L9198" s="3">
        <v>12.2</v>
      </c>
      <c r="M9198" s="3">
        <v>10</v>
      </c>
      <c r="N9198" s="3">
        <v>20</v>
      </c>
      <c r="O9198" s="3">
        <v>1</v>
      </c>
      <c r="P9198" s="28">
        <f>N9198/O9198</f>
        <v>20</v>
      </c>
      <c r="Q9198" s="5">
        <v>11</v>
      </c>
      <c r="R9198" s="2"/>
      <c r="S9198" s="55">
        <f>O9198/J9198*40</f>
        <v>0.66666666666666663</v>
      </c>
      <c r="T9198" s="55">
        <f>N9198/J9198*40</f>
        <v>13.333333333333332</v>
      </c>
    </row>
    <row r="9199" spans="1:20" ht="14.4" x14ac:dyDescent="0.3">
      <c r="A9199" s="3" t="s">
        <v>280</v>
      </c>
      <c r="B9199" s="3" t="s">
        <v>151</v>
      </c>
      <c r="C9199" s="3">
        <v>54.033999999999999</v>
      </c>
      <c r="D9199" s="3">
        <v>23.738</v>
      </c>
      <c r="E9199" s="9">
        <v>45867</v>
      </c>
      <c r="F9199" s="3" t="s">
        <v>47</v>
      </c>
      <c r="G9199" s="2" t="s">
        <v>281</v>
      </c>
      <c r="H9199" s="10">
        <v>14</v>
      </c>
      <c r="I9199" s="3">
        <v>10</v>
      </c>
      <c r="J9199" s="3">
        <v>60</v>
      </c>
      <c r="K9199" s="3" t="s">
        <v>10</v>
      </c>
      <c r="L9199" s="3">
        <v>12.3</v>
      </c>
      <c r="M9199" s="3">
        <v>10.199999999999999</v>
      </c>
      <c r="N9199" s="3">
        <v>21</v>
      </c>
      <c r="O9199" s="3">
        <v>1</v>
      </c>
      <c r="P9199" s="28">
        <f>N9199/O9199</f>
        <v>21</v>
      </c>
      <c r="Q9199" s="5">
        <v>11</v>
      </c>
      <c r="R9199" s="2"/>
      <c r="S9199" s="55">
        <f>O9199/J9199*40</f>
        <v>0.66666666666666663</v>
      </c>
      <c r="T9199" s="55">
        <f>N9199/J9199*40</f>
        <v>14</v>
      </c>
    </row>
    <row r="9200" spans="1:20" ht="14.4" x14ac:dyDescent="0.3">
      <c r="A9200" s="3" t="s">
        <v>280</v>
      </c>
      <c r="B9200" s="3" t="s">
        <v>151</v>
      </c>
      <c r="C9200" s="3">
        <v>54.033999999999999</v>
      </c>
      <c r="D9200" s="3">
        <v>23.738</v>
      </c>
      <c r="E9200" s="9">
        <v>45867</v>
      </c>
      <c r="F9200" s="3" t="s">
        <v>47</v>
      </c>
      <c r="G9200" s="2" t="s">
        <v>282</v>
      </c>
      <c r="H9200" s="10">
        <v>18</v>
      </c>
      <c r="I9200" s="3">
        <v>10</v>
      </c>
      <c r="J9200" s="3">
        <v>60</v>
      </c>
      <c r="K9200" s="3" t="s">
        <v>10</v>
      </c>
      <c r="L9200" s="3">
        <v>12.5</v>
      </c>
      <c r="M9200" s="3">
        <v>10</v>
      </c>
      <c r="N9200" s="3">
        <v>21</v>
      </c>
      <c r="O9200" s="3">
        <v>1</v>
      </c>
      <c r="P9200" s="28">
        <f>N9200/O9200</f>
        <v>21</v>
      </c>
      <c r="Q9200" s="5">
        <v>14</v>
      </c>
      <c r="R9200" s="2"/>
      <c r="S9200" s="55">
        <f>O9200/J9200*40</f>
        <v>0.66666666666666663</v>
      </c>
      <c r="T9200" s="55">
        <f>N9200/J9200*40</f>
        <v>14</v>
      </c>
    </row>
    <row r="9201" spans="1:20" ht="14.4" x14ac:dyDescent="0.3">
      <c r="A9201" s="3" t="s">
        <v>280</v>
      </c>
      <c r="B9201" s="3" t="s">
        <v>151</v>
      </c>
      <c r="C9201" s="3">
        <v>54.033999999999999</v>
      </c>
      <c r="D9201" s="3">
        <v>23.738</v>
      </c>
      <c r="E9201" s="9">
        <v>45867</v>
      </c>
      <c r="F9201" s="3" t="s">
        <v>47</v>
      </c>
      <c r="G9201" s="2" t="s">
        <v>282</v>
      </c>
      <c r="H9201" s="10">
        <v>14</v>
      </c>
      <c r="I9201" s="3">
        <v>10</v>
      </c>
      <c r="J9201" s="3">
        <v>60</v>
      </c>
      <c r="K9201" s="3" t="s">
        <v>10</v>
      </c>
      <c r="L9201" s="3">
        <v>12.5</v>
      </c>
      <c r="M9201" s="3">
        <v>10.199999999999999</v>
      </c>
      <c r="N9201" s="3">
        <v>22</v>
      </c>
      <c r="O9201" s="3">
        <v>1</v>
      </c>
      <c r="P9201" s="28">
        <f>N9201/O9201</f>
        <v>22</v>
      </c>
      <c r="Q9201" s="5">
        <v>14</v>
      </c>
      <c r="R9201" s="2"/>
      <c r="S9201" s="55">
        <f>O9201/J9201*40</f>
        <v>0.66666666666666663</v>
      </c>
      <c r="T9201" s="55">
        <f>N9201/J9201*40</f>
        <v>14.666666666666666</v>
      </c>
    </row>
    <row r="9202" spans="1:20" ht="14.4" x14ac:dyDescent="0.3">
      <c r="A9202" s="3" t="s">
        <v>280</v>
      </c>
      <c r="B9202" s="3" t="s">
        <v>151</v>
      </c>
      <c r="C9202" s="3">
        <v>54.033999999999999</v>
      </c>
      <c r="D9202" s="3">
        <v>23.738</v>
      </c>
      <c r="E9202" s="9">
        <v>45867</v>
      </c>
      <c r="F9202" s="3" t="s">
        <v>47</v>
      </c>
      <c r="G9202" s="2" t="s">
        <v>281</v>
      </c>
      <c r="H9202" s="10">
        <v>18</v>
      </c>
      <c r="I9202" s="3">
        <v>10</v>
      </c>
      <c r="J9202" s="3">
        <v>60</v>
      </c>
      <c r="K9202" s="3" t="s">
        <v>10</v>
      </c>
      <c r="L9202" s="3">
        <v>12.6</v>
      </c>
      <c r="M9202" s="3">
        <v>10.5</v>
      </c>
      <c r="N9202" s="3">
        <v>21</v>
      </c>
      <c r="O9202" s="3">
        <v>1</v>
      </c>
      <c r="P9202" s="28">
        <f>N9202/O9202</f>
        <v>21</v>
      </c>
      <c r="Q9202" s="5">
        <v>14</v>
      </c>
      <c r="R9202" s="2"/>
      <c r="S9202" s="55">
        <f>O9202/J9202*40</f>
        <v>0.66666666666666663</v>
      </c>
      <c r="T9202" s="55">
        <f>N9202/J9202*40</f>
        <v>14</v>
      </c>
    </row>
    <row r="9203" spans="1:20" ht="14.4" x14ac:dyDescent="0.3">
      <c r="A9203" s="3" t="s">
        <v>280</v>
      </c>
      <c r="B9203" s="3" t="s">
        <v>151</v>
      </c>
      <c r="C9203" s="3">
        <v>54.033999999999999</v>
      </c>
      <c r="D9203" s="3">
        <v>23.738</v>
      </c>
      <c r="E9203" s="9">
        <v>45867</v>
      </c>
      <c r="F9203" s="3" t="s">
        <v>47</v>
      </c>
      <c r="G9203" s="2" t="s">
        <v>281</v>
      </c>
      <c r="H9203" s="10">
        <v>18</v>
      </c>
      <c r="I9203" s="3">
        <v>10</v>
      </c>
      <c r="J9203" s="3">
        <v>60</v>
      </c>
      <c r="K9203" s="3" t="s">
        <v>10</v>
      </c>
      <c r="L9203" s="3">
        <v>12.7</v>
      </c>
      <c r="N9203" s="3">
        <v>51</v>
      </c>
      <c r="O9203" s="3">
        <v>2</v>
      </c>
      <c r="P9203" s="28">
        <f>N9203/O9203</f>
        <v>25.5</v>
      </c>
      <c r="Q9203" s="5">
        <v>14</v>
      </c>
      <c r="R9203" s="2"/>
      <c r="S9203" s="55">
        <f>O9203/J9203*40</f>
        <v>1.3333333333333333</v>
      </c>
      <c r="T9203" s="55">
        <f>N9203/J9203*40</f>
        <v>34</v>
      </c>
    </row>
    <row r="9204" spans="1:20" ht="14.4" x14ac:dyDescent="0.3">
      <c r="A9204" s="3" t="s">
        <v>280</v>
      </c>
      <c r="B9204" s="3" t="s">
        <v>151</v>
      </c>
      <c r="C9204" s="3">
        <v>54.033999999999999</v>
      </c>
      <c r="D9204" s="3">
        <v>23.738</v>
      </c>
      <c r="E9204" s="9">
        <v>45867</v>
      </c>
      <c r="F9204" s="3" t="s">
        <v>47</v>
      </c>
      <c r="G9204" s="2" t="s">
        <v>281</v>
      </c>
      <c r="H9204" s="10">
        <v>18</v>
      </c>
      <c r="I9204" s="3">
        <v>10</v>
      </c>
      <c r="J9204" s="3">
        <v>60</v>
      </c>
      <c r="K9204" s="3" t="s">
        <v>10</v>
      </c>
      <c r="L9204" s="3">
        <v>13</v>
      </c>
      <c r="M9204" s="3">
        <v>10.5</v>
      </c>
      <c r="N9204" s="3">
        <v>24</v>
      </c>
      <c r="O9204" s="3">
        <v>1</v>
      </c>
      <c r="P9204" s="28">
        <f>N9204/O9204</f>
        <v>24</v>
      </c>
      <c r="Q9204" s="5">
        <v>14</v>
      </c>
      <c r="R9204" s="2"/>
      <c r="S9204" s="55">
        <f>O9204/J9204*40</f>
        <v>0.66666666666666663</v>
      </c>
      <c r="T9204" s="55">
        <f>N9204/J9204*40</f>
        <v>16</v>
      </c>
    </row>
    <row r="9205" spans="1:20" ht="14.4" x14ac:dyDescent="0.3">
      <c r="A9205" s="3" t="s">
        <v>280</v>
      </c>
      <c r="B9205" s="3" t="s">
        <v>151</v>
      </c>
      <c r="C9205" s="3">
        <v>54.033999999999999</v>
      </c>
      <c r="D9205" s="3">
        <v>23.738</v>
      </c>
      <c r="E9205" s="9">
        <v>45867</v>
      </c>
      <c r="F9205" s="3" t="s">
        <v>47</v>
      </c>
      <c r="G9205" s="2" t="s">
        <v>281</v>
      </c>
      <c r="H9205" s="10">
        <v>14</v>
      </c>
      <c r="I9205" s="3">
        <v>10</v>
      </c>
      <c r="J9205" s="3">
        <v>60</v>
      </c>
      <c r="K9205" s="3" t="s">
        <v>10</v>
      </c>
      <c r="L9205" s="3">
        <v>13</v>
      </c>
      <c r="M9205" s="3">
        <v>10.8</v>
      </c>
      <c r="N9205" s="3">
        <v>24</v>
      </c>
      <c r="O9205" s="3">
        <v>1</v>
      </c>
      <c r="P9205" s="28">
        <f>N9205/O9205</f>
        <v>24</v>
      </c>
      <c r="Q9205" s="5">
        <v>14</v>
      </c>
      <c r="R9205" s="2"/>
      <c r="S9205" s="55">
        <f>O9205/J9205*40</f>
        <v>0.66666666666666663</v>
      </c>
      <c r="T9205" s="55">
        <f>N9205/J9205*40</f>
        <v>16</v>
      </c>
    </row>
    <row r="9206" spans="1:20" ht="14.4" x14ac:dyDescent="0.3">
      <c r="A9206" s="3" t="s">
        <v>280</v>
      </c>
      <c r="B9206" s="3" t="s">
        <v>151</v>
      </c>
      <c r="C9206" s="3">
        <v>54.033999999999999</v>
      </c>
      <c r="D9206" s="3">
        <v>23.738</v>
      </c>
      <c r="E9206" s="9">
        <v>45867</v>
      </c>
      <c r="F9206" s="3" t="s">
        <v>47</v>
      </c>
      <c r="G9206" s="2" t="s">
        <v>282</v>
      </c>
      <c r="H9206" s="10">
        <v>18</v>
      </c>
      <c r="I9206" s="3">
        <v>10</v>
      </c>
      <c r="J9206" s="3">
        <v>60</v>
      </c>
      <c r="K9206" s="3" t="s">
        <v>10</v>
      </c>
      <c r="L9206" s="3">
        <v>13.1</v>
      </c>
      <c r="N9206" s="3">
        <v>86</v>
      </c>
      <c r="O9206" s="3">
        <v>4</v>
      </c>
      <c r="P9206" s="28">
        <f>N9206/O9206</f>
        <v>21.5</v>
      </c>
      <c r="Q9206" s="5">
        <v>14</v>
      </c>
      <c r="R9206" s="2"/>
      <c r="S9206" s="55">
        <f>O9206/J9206*40</f>
        <v>2.6666666666666665</v>
      </c>
      <c r="T9206" s="55">
        <f>N9206/J9206*40</f>
        <v>57.333333333333336</v>
      </c>
    </row>
    <row r="9207" spans="1:20" ht="14.4" x14ac:dyDescent="0.3">
      <c r="A9207" s="3" t="s">
        <v>280</v>
      </c>
      <c r="B9207" s="3" t="s">
        <v>151</v>
      </c>
      <c r="C9207" s="3">
        <v>54.033999999999999</v>
      </c>
      <c r="D9207" s="3">
        <v>23.738</v>
      </c>
      <c r="E9207" s="9">
        <v>45867</v>
      </c>
      <c r="F9207" s="3" t="s">
        <v>47</v>
      </c>
      <c r="G9207" s="2" t="s">
        <v>282</v>
      </c>
      <c r="H9207" s="10">
        <v>14</v>
      </c>
      <c r="I9207" s="3">
        <v>10</v>
      </c>
      <c r="J9207" s="3">
        <v>60</v>
      </c>
      <c r="K9207" s="3" t="s">
        <v>10</v>
      </c>
      <c r="L9207" s="3">
        <v>13.4</v>
      </c>
      <c r="M9207" s="3">
        <v>11</v>
      </c>
      <c r="N9207" s="3">
        <v>24</v>
      </c>
      <c r="O9207" s="3">
        <v>1</v>
      </c>
      <c r="P9207" s="28">
        <f>N9207/O9207</f>
        <v>24</v>
      </c>
      <c r="Q9207" s="5">
        <v>14</v>
      </c>
      <c r="R9207" s="2"/>
      <c r="S9207" s="55">
        <f>O9207/J9207*40</f>
        <v>0.66666666666666663</v>
      </c>
      <c r="T9207" s="55">
        <f>N9207/J9207*40</f>
        <v>16</v>
      </c>
    </row>
    <row r="9208" spans="1:20" ht="14.4" x14ac:dyDescent="0.3">
      <c r="A9208" s="3" t="s">
        <v>280</v>
      </c>
      <c r="B9208" s="3" t="s">
        <v>151</v>
      </c>
      <c r="C9208" s="3">
        <v>54.033999999999999</v>
      </c>
      <c r="D9208" s="3">
        <v>23.738</v>
      </c>
      <c r="E9208" s="9">
        <v>45867</v>
      </c>
      <c r="F9208" s="3" t="s">
        <v>47</v>
      </c>
      <c r="G9208" s="2" t="s">
        <v>281</v>
      </c>
      <c r="H9208" s="10">
        <v>18</v>
      </c>
      <c r="I9208" s="3">
        <v>10</v>
      </c>
      <c r="J9208" s="3">
        <v>60</v>
      </c>
      <c r="K9208" s="3" t="s">
        <v>10</v>
      </c>
      <c r="L9208" s="3">
        <v>13.5</v>
      </c>
      <c r="M9208" s="3">
        <v>11.4</v>
      </c>
      <c r="N9208" s="3">
        <v>30</v>
      </c>
      <c r="O9208" s="3">
        <v>1</v>
      </c>
      <c r="P9208" s="28">
        <f>N9208/O9208</f>
        <v>30</v>
      </c>
      <c r="Q9208" s="5">
        <v>14</v>
      </c>
      <c r="R9208" s="2"/>
      <c r="S9208" s="55">
        <f>O9208/J9208*40</f>
        <v>0.66666666666666663</v>
      </c>
      <c r="T9208" s="55">
        <f>N9208/J9208*40</f>
        <v>20</v>
      </c>
    </row>
    <row r="9209" spans="1:20" ht="14.4" x14ac:dyDescent="0.3">
      <c r="A9209" s="3" t="s">
        <v>280</v>
      </c>
      <c r="B9209" s="3" t="s">
        <v>151</v>
      </c>
      <c r="C9209" s="3">
        <v>54.033999999999999</v>
      </c>
      <c r="D9209" s="3">
        <v>23.738</v>
      </c>
      <c r="E9209" s="9">
        <v>45867</v>
      </c>
      <c r="F9209" s="3" t="s">
        <v>47</v>
      </c>
      <c r="G9209" s="2" t="s">
        <v>281</v>
      </c>
      <c r="H9209" s="10">
        <v>18</v>
      </c>
      <c r="I9209" s="3">
        <v>10</v>
      </c>
      <c r="J9209" s="3">
        <v>60</v>
      </c>
      <c r="K9209" s="3" t="s">
        <v>10</v>
      </c>
      <c r="L9209" s="3">
        <v>13.7</v>
      </c>
      <c r="M9209" s="3">
        <v>11</v>
      </c>
      <c r="N9209" s="3">
        <v>25</v>
      </c>
      <c r="O9209" s="3">
        <v>1</v>
      </c>
      <c r="P9209" s="28">
        <f>N9209/O9209</f>
        <v>25</v>
      </c>
      <c r="Q9209" s="5">
        <v>14</v>
      </c>
      <c r="R9209" s="2"/>
      <c r="S9209" s="55">
        <f>O9209/J9209*40</f>
        <v>0.66666666666666663</v>
      </c>
      <c r="T9209" s="55">
        <f>N9209/J9209*40</f>
        <v>16.666666666666668</v>
      </c>
    </row>
    <row r="9210" spans="1:20" ht="14.4" x14ac:dyDescent="0.3">
      <c r="A9210" s="3" t="s">
        <v>280</v>
      </c>
      <c r="B9210" s="3" t="s">
        <v>151</v>
      </c>
      <c r="C9210" s="3">
        <v>54.033999999999999</v>
      </c>
      <c r="D9210" s="3">
        <v>23.738</v>
      </c>
      <c r="E9210" s="9">
        <v>45867</v>
      </c>
      <c r="F9210" s="3" t="s">
        <v>47</v>
      </c>
      <c r="G9210" s="2" t="s">
        <v>281</v>
      </c>
      <c r="H9210" s="10">
        <v>18</v>
      </c>
      <c r="I9210" s="3">
        <v>10</v>
      </c>
      <c r="J9210" s="3">
        <v>60</v>
      </c>
      <c r="K9210" s="3" t="s">
        <v>10</v>
      </c>
      <c r="L9210" s="3">
        <v>13.7</v>
      </c>
      <c r="M9210" s="3">
        <v>11.3</v>
      </c>
      <c r="N9210" s="3">
        <v>30</v>
      </c>
      <c r="O9210" s="3">
        <v>1</v>
      </c>
      <c r="P9210" s="28">
        <f>N9210/O9210</f>
        <v>30</v>
      </c>
      <c r="Q9210" s="5">
        <v>14</v>
      </c>
      <c r="R9210" s="2"/>
      <c r="S9210" s="55">
        <f>O9210/J9210*40</f>
        <v>0.66666666666666663</v>
      </c>
      <c r="T9210" s="55">
        <f>N9210/J9210*40</f>
        <v>20</v>
      </c>
    </row>
    <row r="9211" spans="1:20" ht="14.4" x14ac:dyDescent="0.3">
      <c r="A9211" s="3" t="s">
        <v>280</v>
      </c>
      <c r="B9211" s="3" t="s">
        <v>151</v>
      </c>
      <c r="C9211" s="3">
        <v>54.033999999999999</v>
      </c>
      <c r="D9211" s="3">
        <v>23.738</v>
      </c>
      <c r="E9211" s="9">
        <v>45867</v>
      </c>
      <c r="F9211" s="3" t="s">
        <v>47</v>
      </c>
      <c r="G9211" s="2" t="s">
        <v>282</v>
      </c>
      <c r="H9211" s="10">
        <v>18</v>
      </c>
      <c r="I9211" s="3">
        <v>10</v>
      </c>
      <c r="J9211" s="3">
        <v>60</v>
      </c>
      <c r="K9211" s="3" t="s">
        <v>10</v>
      </c>
      <c r="L9211" s="3">
        <v>13.7</v>
      </c>
      <c r="M9211" s="3">
        <v>11.3</v>
      </c>
      <c r="N9211" s="3">
        <v>33</v>
      </c>
      <c r="O9211" s="3">
        <v>1</v>
      </c>
      <c r="P9211" s="28">
        <f>N9211/O9211</f>
        <v>33</v>
      </c>
      <c r="Q9211" s="5">
        <v>14</v>
      </c>
      <c r="R9211" s="2"/>
      <c r="S9211" s="55">
        <f>O9211/J9211*40</f>
        <v>0.66666666666666663</v>
      </c>
      <c r="T9211" s="55">
        <f>N9211/J9211*40</f>
        <v>22</v>
      </c>
    </row>
    <row r="9212" spans="1:20" ht="14.4" x14ac:dyDescent="0.3">
      <c r="A9212" s="3" t="s">
        <v>280</v>
      </c>
      <c r="B9212" s="3" t="s">
        <v>151</v>
      </c>
      <c r="C9212" s="3">
        <v>54.033999999999999</v>
      </c>
      <c r="D9212" s="3">
        <v>23.738</v>
      </c>
      <c r="E9212" s="9">
        <v>45867</v>
      </c>
      <c r="F9212" s="3" t="s">
        <v>47</v>
      </c>
      <c r="G9212" s="2" t="s">
        <v>281</v>
      </c>
      <c r="H9212" s="10">
        <v>18</v>
      </c>
      <c r="I9212" s="3">
        <v>10</v>
      </c>
      <c r="J9212" s="3">
        <v>60</v>
      </c>
      <c r="K9212" s="3" t="s">
        <v>10</v>
      </c>
      <c r="L9212" s="3">
        <v>13.8</v>
      </c>
      <c r="M9212" s="3">
        <v>11.4</v>
      </c>
      <c r="N9212" s="3">
        <v>30</v>
      </c>
      <c r="O9212" s="3">
        <v>1</v>
      </c>
      <c r="P9212" s="28">
        <f>N9212/O9212</f>
        <v>30</v>
      </c>
      <c r="Q9212" s="5">
        <v>14</v>
      </c>
      <c r="R9212" s="2"/>
      <c r="S9212" s="55">
        <f>O9212/J9212*40</f>
        <v>0.66666666666666663</v>
      </c>
      <c r="T9212" s="55">
        <f>N9212/J9212*40</f>
        <v>20</v>
      </c>
    </row>
    <row r="9213" spans="1:20" ht="14.4" x14ac:dyDescent="0.3">
      <c r="A9213" s="3" t="s">
        <v>280</v>
      </c>
      <c r="B9213" s="3" t="s">
        <v>151</v>
      </c>
      <c r="C9213" s="3">
        <v>54.033999999999999</v>
      </c>
      <c r="D9213" s="3">
        <v>23.738</v>
      </c>
      <c r="E9213" s="9">
        <v>45867</v>
      </c>
      <c r="F9213" s="3" t="s">
        <v>47</v>
      </c>
      <c r="G9213" s="2" t="s">
        <v>281</v>
      </c>
      <c r="H9213" s="10">
        <v>18</v>
      </c>
      <c r="I9213" s="3">
        <v>10</v>
      </c>
      <c r="J9213" s="3">
        <v>60</v>
      </c>
      <c r="K9213" s="3" t="s">
        <v>10</v>
      </c>
      <c r="L9213" s="3">
        <v>14.1</v>
      </c>
      <c r="M9213" s="3">
        <v>11.5</v>
      </c>
      <c r="N9213" s="3">
        <v>32</v>
      </c>
      <c r="O9213" s="3">
        <v>1</v>
      </c>
      <c r="P9213" s="28">
        <f>N9213/O9213</f>
        <v>32</v>
      </c>
      <c r="Q9213" s="5">
        <v>14</v>
      </c>
      <c r="R9213" s="2"/>
      <c r="S9213" s="55">
        <f>O9213/J9213*40</f>
        <v>0.66666666666666663</v>
      </c>
      <c r="T9213" s="55">
        <f>N9213/J9213*40</f>
        <v>21.333333333333332</v>
      </c>
    </row>
    <row r="9214" spans="1:20" ht="14.4" x14ac:dyDescent="0.3">
      <c r="A9214" s="3" t="s">
        <v>280</v>
      </c>
      <c r="B9214" s="3" t="s">
        <v>151</v>
      </c>
      <c r="C9214" s="3">
        <v>54.033999999999999</v>
      </c>
      <c r="D9214" s="3">
        <v>23.738</v>
      </c>
      <c r="E9214" s="9">
        <v>45867</v>
      </c>
      <c r="F9214" s="3" t="s">
        <v>47</v>
      </c>
      <c r="G9214" s="2" t="s">
        <v>281</v>
      </c>
      <c r="H9214" s="10">
        <v>18</v>
      </c>
      <c r="I9214" s="3">
        <v>10</v>
      </c>
      <c r="J9214" s="3">
        <v>60</v>
      </c>
      <c r="K9214" s="3" t="s">
        <v>10</v>
      </c>
      <c r="L9214" s="3">
        <v>14.3</v>
      </c>
      <c r="M9214" s="3">
        <v>11.6</v>
      </c>
      <c r="N9214" s="3">
        <v>31</v>
      </c>
      <c r="O9214" s="3">
        <v>1</v>
      </c>
      <c r="P9214" s="28">
        <f>N9214/O9214</f>
        <v>31</v>
      </c>
      <c r="Q9214" s="5">
        <v>14</v>
      </c>
      <c r="R9214" s="2"/>
      <c r="S9214" s="55">
        <f>O9214/J9214*40</f>
        <v>0.66666666666666663</v>
      </c>
      <c r="T9214" s="55">
        <f>N9214/J9214*40</f>
        <v>20.666666666666668</v>
      </c>
    </row>
    <row r="9215" spans="1:20" ht="14.4" x14ac:dyDescent="0.3">
      <c r="A9215" s="3" t="s">
        <v>280</v>
      </c>
      <c r="B9215" s="3" t="s">
        <v>151</v>
      </c>
      <c r="C9215" s="3">
        <v>54.033999999999999</v>
      </c>
      <c r="D9215" s="3">
        <v>23.738</v>
      </c>
      <c r="E9215" s="9">
        <v>45867</v>
      </c>
      <c r="F9215" s="3" t="s">
        <v>47</v>
      </c>
      <c r="G9215" s="2" t="s">
        <v>282</v>
      </c>
      <c r="H9215" s="10">
        <v>14</v>
      </c>
      <c r="I9215" s="3">
        <v>10</v>
      </c>
      <c r="J9215" s="3">
        <v>60</v>
      </c>
      <c r="K9215" s="3" t="s">
        <v>10</v>
      </c>
      <c r="L9215" s="3">
        <v>14.3</v>
      </c>
      <c r="M9215" s="3">
        <v>11.8</v>
      </c>
      <c r="N9215" s="3">
        <v>32</v>
      </c>
      <c r="O9215" s="3">
        <v>1</v>
      </c>
      <c r="P9215" s="28">
        <f>N9215/O9215</f>
        <v>32</v>
      </c>
      <c r="Q9215" s="5">
        <v>14</v>
      </c>
      <c r="R9215" s="2"/>
      <c r="S9215" s="55">
        <f>O9215/J9215*40</f>
        <v>0.66666666666666663</v>
      </c>
      <c r="T9215" s="55">
        <f>N9215/J9215*40</f>
        <v>21.333333333333332</v>
      </c>
    </row>
    <row r="9216" spans="1:20" ht="14.4" x14ac:dyDescent="0.3">
      <c r="A9216" s="3" t="s">
        <v>280</v>
      </c>
      <c r="B9216" s="3" t="s">
        <v>151</v>
      </c>
      <c r="C9216" s="3">
        <v>54.033999999999999</v>
      </c>
      <c r="D9216" s="3">
        <v>23.738</v>
      </c>
      <c r="E9216" s="9">
        <v>45867</v>
      </c>
      <c r="F9216" s="3" t="s">
        <v>47</v>
      </c>
      <c r="G9216" s="2" t="s">
        <v>282</v>
      </c>
      <c r="H9216" s="10">
        <v>22</v>
      </c>
      <c r="I9216" s="3">
        <v>10</v>
      </c>
      <c r="J9216" s="3">
        <v>60</v>
      </c>
      <c r="K9216" s="3" t="s">
        <v>10</v>
      </c>
      <c r="L9216" s="3">
        <v>14.3</v>
      </c>
      <c r="M9216" s="3">
        <v>12</v>
      </c>
      <c r="N9216" s="3">
        <v>39</v>
      </c>
      <c r="O9216" s="3">
        <v>1</v>
      </c>
      <c r="P9216" s="28">
        <f>N9216/O9216</f>
        <v>39</v>
      </c>
      <c r="Q9216" s="5">
        <v>14</v>
      </c>
      <c r="R9216" s="2"/>
      <c r="S9216" s="55">
        <f>O9216/J9216*40</f>
        <v>0.66666666666666663</v>
      </c>
      <c r="T9216" s="55">
        <f>N9216/J9216*40</f>
        <v>26</v>
      </c>
    </row>
    <row r="9217" spans="1:20" ht="14.4" x14ac:dyDescent="0.3">
      <c r="A9217" s="3" t="s">
        <v>280</v>
      </c>
      <c r="B9217" s="3" t="s">
        <v>151</v>
      </c>
      <c r="C9217" s="3">
        <v>54.033999999999999</v>
      </c>
      <c r="D9217" s="3">
        <v>23.738</v>
      </c>
      <c r="E9217" s="9">
        <v>45867</v>
      </c>
      <c r="F9217" s="3" t="s">
        <v>47</v>
      </c>
      <c r="G9217" s="2" t="s">
        <v>282</v>
      </c>
      <c r="H9217" s="10">
        <v>18</v>
      </c>
      <c r="I9217" s="3">
        <v>10</v>
      </c>
      <c r="J9217" s="3">
        <v>60</v>
      </c>
      <c r="K9217" s="3" t="s">
        <v>10</v>
      </c>
      <c r="L9217" s="3">
        <v>14.7</v>
      </c>
      <c r="M9217" s="3">
        <v>12</v>
      </c>
      <c r="N9217" s="3">
        <v>33</v>
      </c>
      <c r="O9217" s="3">
        <v>1</v>
      </c>
      <c r="P9217" s="28">
        <f>N9217/O9217</f>
        <v>33</v>
      </c>
      <c r="Q9217" s="5">
        <v>14</v>
      </c>
      <c r="R9217" s="2"/>
      <c r="S9217" s="55">
        <f>O9217/J9217*40</f>
        <v>0.66666666666666663</v>
      </c>
      <c r="T9217" s="55">
        <f>N9217/J9217*40</f>
        <v>22</v>
      </c>
    </row>
    <row r="9218" spans="1:20" ht="14.4" x14ac:dyDescent="0.3">
      <c r="A9218" s="3" t="s">
        <v>280</v>
      </c>
      <c r="B9218" s="3" t="s">
        <v>151</v>
      </c>
      <c r="C9218" s="3">
        <v>54.033999999999999</v>
      </c>
      <c r="D9218" s="3">
        <v>23.738</v>
      </c>
      <c r="E9218" s="9">
        <v>45867</v>
      </c>
      <c r="F9218" s="3" t="s">
        <v>47</v>
      </c>
      <c r="G9218" s="2" t="s">
        <v>281</v>
      </c>
      <c r="H9218" s="10">
        <v>22</v>
      </c>
      <c r="I9218" s="3">
        <v>10</v>
      </c>
      <c r="J9218" s="3">
        <v>60</v>
      </c>
      <c r="K9218" s="3" t="s">
        <v>10</v>
      </c>
      <c r="L9218" s="3">
        <v>14.7</v>
      </c>
      <c r="M9218" s="3">
        <v>12</v>
      </c>
      <c r="N9218" s="3">
        <v>39</v>
      </c>
      <c r="O9218" s="3">
        <v>1</v>
      </c>
      <c r="P9218" s="28">
        <f>N9218/O9218</f>
        <v>39</v>
      </c>
      <c r="Q9218" s="5">
        <v>14</v>
      </c>
      <c r="R9218" s="2"/>
      <c r="S9218" s="55">
        <f>O9218/J9218*40</f>
        <v>0.66666666666666663</v>
      </c>
      <c r="T9218" s="55">
        <f>N9218/J9218*40</f>
        <v>26</v>
      </c>
    </row>
    <row r="9219" spans="1:20" ht="14.4" x14ac:dyDescent="0.3">
      <c r="A9219" s="3" t="s">
        <v>280</v>
      </c>
      <c r="B9219" s="3" t="s">
        <v>151</v>
      </c>
      <c r="C9219" s="3">
        <v>54.033999999999999</v>
      </c>
      <c r="D9219" s="3">
        <v>23.738</v>
      </c>
      <c r="E9219" s="9">
        <v>45867</v>
      </c>
      <c r="F9219" s="3" t="s">
        <v>47</v>
      </c>
      <c r="G9219" s="2" t="s">
        <v>281</v>
      </c>
      <c r="H9219" s="10">
        <v>22</v>
      </c>
      <c r="I9219" s="3">
        <v>10</v>
      </c>
      <c r="J9219" s="3">
        <v>60</v>
      </c>
      <c r="K9219" s="3" t="s">
        <v>10</v>
      </c>
      <c r="L9219" s="3">
        <v>14.8</v>
      </c>
      <c r="M9219" s="3">
        <v>12.3</v>
      </c>
      <c r="N9219" s="3">
        <v>37</v>
      </c>
      <c r="O9219" s="3">
        <v>1</v>
      </c>
      <c r="P9219" s="28">
        <f>N9219/O9219</f>
        <v>37</v>
      </c>
      <c r="Q9219" s="5">
        <v>14</v>
      </c>
      <c r="R9219" s="2"/>
      <c r="S9219" s="55">
        <f>O9219/J9219*40</f>
        <v>0.66666666666666663</v>
      </c>
      <c r="T9219" s="55">
        <f>N9219/J9219*40</f>
        <v>24.666666666666668</v>
      </c>
    </row>
    <row r="9220" spans="1:20" ht="14.4" x14ac:dyDescent="0.3">
      <c r="A9220" s="3" t="s">
        <v>280</v>
      </c>
      <c r="B9220" s="3" t="s">
        <v>151</v>
      </c>
      <c r="C9220" s="3">
        <v>54.033999999999999</v>
      </c>
      <c r="D9220" s="3">
        <v>23.738</v>
      </c>
      <c r="E9220" s="9">
        <v>45867</v>
      </c>
      <c r="F9220" s="3" t="s">
        <v>47</v>
      </c>
      <c r="G9220" s="2" t="s">
        <v>281</v>
      </c>
      <c r="H9220" s="10">
        <v>22</v>
      </c>
      <c r="I9220" s="3">
        <v>10</v>
      </c>
      <c r="J9220" s="3">
        <v>60</v>
      </c>
      <c r="K9220" s="3" t="s">
        <v>10</v>
      </c>
      <c r="L9220" s="3">
        <v>15.2</v>
      </c>
      <c r="M9220" s="3">
        <v>14.5</v>
      </c>
      <c r="N9220" s="3">
        <v>41</v>
      </c>
      <c r="O9220" s="3">
        <v>1</v>
      </c>
      <c r="P9220" s="28">
        <f>N9220/O9220</f>
        <v>41</v>
      </c>
      <c r="Q9220" s="5">
        <v>16</v>
      </c>
      <c r="R9220" s="2"/>
      <c r="S9220" s="55">
        <f>O9220/J9220*40</f>
        <v>0.66666666666666663</v>
      </c>
      <c r="T9220" s="55">
        <f>N9220/J9220*40</f>
        <v>27.333333333333336</v>
      </c>
    </row>
    <row r="9221" spans="1:20" ht="14.4" x14ac:dyDescent="0.3">
      <c r="A9221" s="3" t="s">
        <v>280</v>
      </c>
      <c r="B9221" s="3" t="s">
        <v>151</v>
      </c>
      <c r="C9221" s="3">
        <v>54.033999999999999</v>
      </c>
      <c r="D9221" s="3">
        <v>23.738</v>
      </c>
      <c r="E9221" s="9">
        <v>45867</v>
      </c>
      <c r="F9221" s="3" t="s">
        <v>47</v>
      </c>
      <c r="G9221" s="2" t="s">
        <v>282</v>
      </c>
      <c r="H9221" s="10">
        <v>22</v>
      </c>
      <c r="I9221" s="3">
        <v>10</v>
      </c>
      <c r="J9221" s="3">
        <v>60</v>
      </c>
      <c r="K9221" s="3" t="s">
        <v>10</v>
      </c>
      <c r="L9221" s="3">
        <v>15.3</v>
      </c>
      <c r="M9221" s="3">
        <v>12.6</v>
      </c>
      <c r="N9221" s="3">
        <v>41</v>
      </c>
      <c r="O9221" s="3">
        <v>1</v>
      </c>
      <c r="P9221" s="28">
        <f>N9221/O9221</f>
        <v>41</v>
      </c>
      <c r="Q9221" s="5">
        <v>16</v>
      </c>
      <c r="R9221" s="2"/>
      <c r="S9221" s="55">
        <f>O9221/J9221*40</f>
        <v>0.66666666666666663</v>
      </c>
      <c r="T9221" s="55">
        <f>N9221/J9221*40</f>
        <v>27.333333333333336</v>
      </c>
    </row>
    <row r="9222" spans="1:20" ht="14.4" x14ac:dyDescent="0.3">
      <c r="A9222" s="3" t="s">
        <v>280</v>
      </c>
      <c r="B9222" s="3" t="s">
        <v>151</v>
      </c>
      <c r="C9222" s="3">
        <v>54.033999999999999</v>
      </c>
      <c r="D9222" s="3">
        <v>23.738</v>
      </c>
      <c r="E9222" s="9">
        <v>45867</v>
      </c>
      <c r="F9222" s="3" t="s">
        <v>47</v>
      </c>
      <c r="G9222" s="2" t="s">
        <v>282</v>
      </c>
      <c r="H9222" s="10">
        <v>18</v>
      </c>
      <c r="I9222" s="3">
        <v>10</v>
      </c>
      <c r="J9222" s="3">
        <v>60</v>
      </c>
      <c r="K9222" s="3" t="s">
        <v>10</v>
      </c>
      <c r="L9222" s="3">
        <v>15.3</v>
      </c>
      <c r="M9222" s="3">
        <v>12.7</v>
      </c>
      <c r="N9222" s="3">
        <v>45</v>
      </c>
      <c r="O9222" s="3">
        <v>1</v>
      </c>
      <c r="P9222" s="28">
        <f>N9222/O9222</f>
        <v>45</v>
      </c>
      <c r="Q9222" s="5">
        <v>16</v>
      </c>
      <c r="R9222" s="2"/>
      <c r="S9222" s="55">
        <f>O9222/J9222*40</f>
        <v>0.66666666666666663</v>
      </c>
      <c r="T9222" s="55">
        <f>N9222/J9222*40</f>
        <v>30</v>
      </c>
    </row>
    <row r="9223" spans="1:20" ht="14.4" x14ac:dyDescent="0.3">
      <c r="A9223" s="3" t="s">
        <v>280</v>
      </c>
      <c r="B9223" s="3" t="s">
        <v>151</v>
      </c>
      <c r="C9223" s="3">
        <v>54.033999999999999</v>
      </c>
      <c r="D9223" s="3">
        <v>23.738</v>
      </c>
      <c r="E9223" s="9">
        <v>45867</v>
      </c>
      <c r="F9223" s="3" t="s">
        <v>47</v>
      </c>
      <c r="G9223" s="2" t="s">
        <v>282</v>
      </c>
      <c r="H9223" s="10">
        <v>22</v>
      </c>
      <c r="I9223" s="3">
        <v>10</v>
      </c>
      <c r="J9223" s="3">
        <v>60</v>
      </c>
      <c r="K9223" s="3" t="s">
        <v>10</v>
      </c>
      <c r="L9223" s="3">
        <v>15.4</v>
      </c>
      <c r="M9223" s="3">
        <v>12.5</v>
      </c>
      <c r="N9223" s="3">
        <v>44</v>
      </c>
      <c r="O9223" s="3">
        <v>1</v>
      </c>
      <c r="P9223" s="28">
        <f>N9223/O9223</f>
        <v>44</v>
      </c>
      <c r="Q9223" s="5">
        <v>16</v>
      </c>
      <c r="R9223" s="2"/>
      <c r="S9223" s="55">
        <f>O9223/J9223*40</f>
        <v>0.66666666666666663</v>
      </c>
      <c r="T9223" s="55">
        <f>N9223/J9223*40</f>
        <v>29.333333333333332</v>
      </c>
    </row>
    <row r="9224" spans="1:20" ht="14.4" x14ac:dyDescent="0.3">
      <c r="A9224" s="3" t="s">
        <v>280</v>
      </c>
      <c r="B9224" s="3" t="s">
        <v>151</v>
      </c>
      <c r="C9224" s="3">
        <v>54.033999999999999</v>
      </c>
      <c r="D9224" s="3">
        <v>23.738</v>
      </c>
      <c r="E9224" s="9">
        <v>45867</v>
      </c>
      <c r="F9224" s="3" t="s">
        <v>47</v>
      </c>
      <c r="G9224" s="2" t="s">
        <v>282</v>
      </c>
      <c r="H9224" s="10">
        <v>18</v>
      </c>
      <c r="I9224" s="3">
        <v>10</v>
      </c>
      <c r="J9224" s="3">
        <v>60</v>
      </c>
      <c r="K9224" s="3" t="s">
        <v>10</v>
      </c>
      <c r="L9224" s="3">
        <v>15.6</v>
      </c>
      <c r="M9224" s="3">
        <v>12.5</v>
      </c>
      <c r="N9224" s="3">
        <v>37</v>
      </c>
      <c r="O9224" s="3">
        <v>1</v>
      </c>
      <c r="P9224" s="28">
        <f>N9224/O9224</f>
        <v>37</v>
      </c>
      <c r="Q9224" s="5">
        <v>16</v>
      </c>
      <c r="R9224" s="2"/>
      <c r="S9224" s="55">
        <f>O9224/J9224*40</f>
        <v>0.66666666666666663</v>
      </c>
      <c r="T9224" s="55">
        <f>N9224/J9224*40</f>
        <v>24.666666666666668</v>
      </c>
    </row>
    <row r="9225" spans="1:20" ht="14.4" x14ac:dyDescent="0.3">
      <c r="A9225" s="3" t="s">
        <v>280</v>
      </c>
      <c r="B9225" s="3" t="s">
        <v>151</v>
      </c>
      <c r="C9225" s="3">
        <v>54.033999999999999</v>
      </c>
      <c r="D9225" s="3">
        <v>23.738</v>
      </c>
      <c r="E9225" s="9">
        <v>45867</v>
      </c>
      <c r="F9225" s="3" t="s">
        <v>47</v>
      </c>
      <c r="G9225" s="2" t="s">
        <v>281</v>
      </c>
      <c r="H9225" s="10">
        <v>22</v>
      </c>
      <c r="I9225" s="3">
        <v>10</v>
      </c>
      <c r="J9225" s="3">
        <v>60</v>
      </c>
      <c r="K9225" s="3" t="s">
        <v>10</v>
      </c>
      <c r="L9225" s="3">
        <v>15.8</v>
      </c>
      <c r="M9225" s="3">
        <v>13</v>
      </c>
      <c r="N9225" s="3">
        <v>44</v>
      </c>
      <c r="O9225" s="3">
        <v>1</v>
      </c>
      <c r="P9225" s="28">
        <f>N9225/O9225</f>
        <v>44</v>
      </c>
      <c r="Q9225" s="5">
        <v>16</v>
      </c>
      <c r="R9225" s="2"/>
      <c r="S9225" s="55">
        <f>O9225/J9225*40</f>
        <v>0.66666666666666663</v>
      </c>
      <c r="T9225" s="55">
        <f>N9225/J9225*40</f>
        <v>29.333333333333332</v>
      </c>
    </row>
    <row r="9226" spans="1:20" ht="14.4" x14ac:dyDescent="0.3">
      <c r="A9226" s="3" t="s">
        <v>280</v>
      </c>
      <c r="B9226" s="3" t="s">
        <v>151</v>
      </c>
      <c r="C9226" s="3">
        <v>54.033999999999999</v>
      </c>
      <c r="D9226" s="3">
        <v>23.738</v>
      </c>
      <c r="E9226" s="9">
        <v>45867</v>
      </c>
      <c r="F9226" s="3" t="s">
        <v>47</v>
      </c>
      <c r="G9226" s="2" t="s">
        <v>282</v>
      </c>
      <c r="H9226" s="10">
        <v>22</v>
      </c>
      <c r="I9226" s="3">
        <v>10</v>
      </c>
      <c r="J9226" s="3">
        <v>60</v>
      </c>
      <c r="K9226" s="3" t="s">
        <v>10</v>
      </c>
      <c r="L9226" s="3">
        <v>15.8</v>
      </c>
      <c r="M9226" s="3">
        <v>13.5</v>
      </c>
      <c r="N9226" s="3">
        <v>53</v>
      </c>
      <c r="O9226" s="3">
        <v>1</v>
      </c>
      <c r="P9226" s="28">
        <f>N9226/O9226</f>
        <v>53</v>
      </c>
      <c r="Q9226" s="5">
        <v>16</v>
      </c>
      <c r="R9226" s="2"/>
      <c r="S9226" s="55">
        <f>O9226/J9226*40</f>
        <v>0.66666666666666663</v>
      </c>
      <c r="T9226" s="55">
        <f>N9226/J9226*40</f>
        <v>35.333333333333329</v>
      </c>
    </row>
    <row r="9227" spans="1:20" ht="14.4" x14ac:dyDescent="0.3">
      <c r="A9227" s="3" t="s">
        <v>280</v>
      </c>
      <c r="B9227" s="3" t="s">
        <v>151</v>
      </c>
      <c r="C9227" s="3">
        <v>54.033999999999999</v>
      </c>
      <c r="D9227" s="3">
        <v>23.738</v>
      </c>
      <c r="E9227" s="9">
        <v>45867</v>
      </c>
      <c r="F9227" s="3" t="s">
        <v>47</v>
      </c>
      <c r="G9227" s="2" t="s">
        <v>281</v>
      </c>
      <c r="H9227" s="10">
        <v>22</v>
      </c>
      <c r="I9227" s="3">
        <v>10</v>
      </c>
      <c r="J9227" s="3">
        <v>60</v>
      </c>
      <c r="K9227" s="3" t="s">
        <v>10</v>
      </c>
      <c r="L9227" s="3">
        <v>16.100000000000001</v>
      </c>
      <c r="M9227" s="3">
        <v>13.4</v>
      </c>
      <c r="N9227" s="3">
        <v>46</v>
      </c>
      <c r="O9227" s="3">
        <v>1</v>
      </c>
      <c r="P9227" s="28">
        <f>N9227/O9227</f>
        <v>46</v>
      </c>
      <c r="Q9227" s="5">
        <v>16</v>
      </c>
      <c r="R9227" s="2"/>
      <c r="S9227" s="55">
        <f>O9227/J9227*40</f>
        <v>0.66666666666666663</v>
      </c>
      <c r="T9227" s="55">
        <f>N9227/J9227*40</f>
        <v>30.666666666666668</v>
      </c>
    </row>
    <row r="9228" spans="1:20" ht="14.4" x14ac:dyDescent="0.3">
      <c r="A9228" s="3" t="s">
        <v>280</v>
      </c>
      <c r="B9228" s="3" t="s">
        <v>151</v>
      </c>
      <c r="C9228" s="3">
        <v>54.033999999999999</v>
      </c>
      <c r="D9228" s="3">
        <v>23.738</v>
      </c>
      <c r="E9228" s="9">
        <v>45867</v>
      </c>
      <c r="F9228" s="3" t="s">
        <v>47</v>
      </c>
      <c r="G9228" s="2" t="s">
        <v>282</v>
      </c>
      <c r="H9228" s="10">
        <v>18</v>
      </c>
      <c r="I9228" s="3">
        <v>10</v>
      </c>
      <c r="J9228" s="3">
        <v>60</v>
      </c>
      <c r="K9228" s="3" t="s">
        <v>10</v>
      </c>
      <c r="L9228" s="3">
        <v>16.600000000000001</v>
      </c>
      <c r="M9228" s="3">
        <v>13.5</v>
      </c>
      <c r="N9228" s="3">
        <v>52</v>
      </c>
      <c r="O9228" s="3">
        <v>1</v>
      </c>
      <c r="P9228" s="28">
        <f>N9228/O9228</f>
        <v>52</v>
      </c>
      <c r="Q9228" s="5">
        <v>16</v>
      </c>
      <c r="R9228" s="2"/>
      <c r="S9228" s="55">
        <f>O9228/J9228*40</f>
        <v>0.66666666666666663</v>
      </c>
      <c r="T9228" s="55">
        <f>N9228/J9228*40</f>
        <v>34.666666666666671</v>
      </c>
    </row>
    <row r="9229" spans="1:20" ht="14.4" x14ac:dyDescent="0.3">
      <c r="A9229" s="3" t="s">
        <v>280</v>
      </c>
      <c r="B9229" s="3" t="s">
        <v>151</v>
      </c>
      <c r="C9229" s="3">
        <v>54.033999999999999</v>
      </c>
      <c r="D9229" s="3">
        <v>23.738</v>
      </c>
      <c r="E9229" s="9">
        <v>45867</v>
      </c>
      <c r="F9229" s="3" t="s">
        <v>47</v>
      </c>
      <c r="G9229" s="2" t="s">
        <v>281</v>
      </c>
      <c r="H9229" s="10">
        <v>22</v>
      </c>
      <c r="I9229" s="3">
        <v>10</v>
      </c>
      <c r="J9229" s="3">
        <v>60</v>
      </c>
      <c r="K9229" s="3" t="s">
        <v>10</v>
      </c>
      <c r="L9229" s="3">
        <v>16.899999999999999</v>
      </c>
      <c r="M9229" s="3">
        <v>13.7</v>
      </c>
      <c r="N9229" s="3">
        <v>58</v>
      </c>
      <c r="O9229" s="3">
        <v>1</v>
      </c>
      <c r="P9229" s="28">
        <f>N9229/O9229</f>
        <v>58</v>
      </c>
      <c r="Q9229" s="5">
        <v>16</v>
      </c>
      <c r="R9229" s="2"/>
      <c r="S9229" s="55">
        <f>O9229/J9229*40</f>
        <v>0.66666666666666663</v>
      </c>
      <c r="T9229" s="55">
        <f>N9229/J9229*40</f>
        <v>38.666666666666664</v>
      </c>
    </row>
    <row r="9230" spans="1:20" ht="14.4" x14ac:dyDescent="0.3">
      <c r="A9230" s="3" t="s">
        <v>280</v>
      </c>
      <c r="B9230" s="3" t="s">
        <v>151</v>
      </c>
      <c r="C9230" s="3">
        <v>54.033999999999999</v>
      </c>
      <c r="D9230" s="3">
        <v>23.738</v>
      </c>
      <c r="E9230" s="9">
        <v>45867</v>
      </c>
      <c r="F9230" s="3" t="s">
        <v>47</v>
      </c>
      <c r="G9230" s="2" t="s">
        <v>282</v>
      </c>
      <c r="H9230" s="10">
        <v>22</v>
      </c>
      <c r="I9230" s="3">
        <v>10</v>
      </c>
      <c r="J9230" s="3">
        <v>60</v>
      </c>
      <c r="K9230" s="3" t="s">
        <v>10</v>
      </c>
      <c r="L9230" s="3">
        <v>16.899999999999999</v>
      </c>
      <c r="M9230" s="3">
        <v>14</v>
      </c>
      <c r="N9230" s="3">
        <v>58</v>
      </c>
      <c r="O9230" s="3">
        <v>1</v>
      </c>
      <c r="P9230" s="28">
        <f>N9230/O9230</f>
        <v>58</v>
      </c>
      <c r="Q9230" s="5">
        <v>16</v>
      </c>
      <c r="R9230" s="2"/>
      <c r="S9230" s="55">
        <f>O9230/J9230*40</f>
        <v>0.66666666666666663</v>
      </c>
      <c r="T9230" s="55">
        <f>N9230/J9230*40</f>
        <v>38.666666666666664</v>
      </c>
    </row>
    <row r="9231" spans="1:20" ht="14.4" x14ac:dyDescent="0.3">
      <c r="A9231" s="3" t="s">
        <v>280</v>
      </c>
      <c r="B9231" s="3" t="s">
        <v>151</v>
      </c>
      <c r="C9231" s="3">
        <v>54.033999999999999</v>
      </c>
      <c r="D9231" s="3">
        <v>23.738</v>
      </c>
      <c r="E9231" s="9">
        <v>45867</v>
      </c>
      <c r="F9231" s="3" t="s">
        <v>47</v>
      </c>
      <c r="G9231" s="2" t="s">
        <v>282</v>
      </c>
      <c r="H9231" s="10">
        <v>22</v>
      </c>
      <c r="I9231" s="3">
        <v>10</v>
      </c>
      <c r="J9231" s="3">
        <v>60</v>
      </c>
      <c r="K9231" s="3" t="s">
        <v>10</v>
      </c>
      <c r="L9231" s="3">
        <v>18.3</v>
      </c>
      <c r="M9231" s="3">
        <v>15</v>
      </c>
      <c r="N9231" s="3">
        <v>78</v>
      </c>
      <c r="O9231" s="3">
        <v>1</v>
      </c>
      <c r="P9231" s="28">
        <f>N9231/O9231</f>
        <v>78</v>
      </c>
      <c r="Q9231" s="5">
        <v>19</v>
      </c>
      <c r="R9231" s="2"/>
      <c r="S9231" s="55">
        <f>O9231/J9231*40</f>
        <v>0.66666666666666663</v>
      </c>
      <c r="T9231" s="55">
        <f>N9231/J9231*40</f>
        <v>52</v>
      </c>
    </row>
    <row r="9232" spans="1:20" ht="14.4" x14ac:dyDescent="0.3">
      <c r="A9232" s="3" t="s">
        <v>280</v>
      </c>
      <c r="B9232" s="3" t="s">
        <v>151</v>
      </c>
      <c r="C9232" s="3">
        <v>54.033999999999999</v>
      </c>
      <c r="D9232" s="3">
        <v>23.738</v>
      </c>
      <c r="E9232" s="9">
        <v>45867</v>
      </c>
      <c r="F9232" s="3" t="s">
        <v>47</v>
      </c>
      <c r="G9232" s="2" t="s">
        <v>282</v>
      </c>
      <c r="H9232" s="10">
        <v>22</v>
      </c>
      <c r="I9232" s="3">
        <v>10</v>
      </c>
      <c r="J9232" s="3">
        <v>60</v>
      </c>
      <c r="K9232" s="3" t="s">
        <v>10</v>
      </c>
      <c r="L9232" s="3">
        <v>18.600000000000001</v>
      </c>
      <c r="M9232" s="3">
        <v>15.3</v>
      </c>
      <c r="N9232" s="3">
        <v>80</v>
      </c>
      <c r="O9232" s="3">
        <v>1</v>
      </c>
      <c r="P9232" s="28">
        <f>N9232/O9232</f>
        <v>80</v>
      </c>
      <c r="Q9232" s="5">
        <v>19</v>
      </c>
      <c r="R9232" s="2"/>
      <c r="S9232" s="55">
        <f>O9232/J9232*40</f>
        <v>0.66666666666666663</v>
      </c>
      <c r="T9232" s="55">
        <f>N9232/J9232*40</f>
        <v>53.333333333333329</v>
      </c>
    </row>
    <row r="9233" spans="1:20" ht="14.4" x14ac:dyDescent="0.3">
      <c r="A9233" s="3" t="s">
        <v>280</v>
      </c>
      <c r="B9233" s="3" t="s">
        <v>151</v>
      </c>
      <c r="C9233" s="3">
        <v>54.033999999999999</v>
      </c>
      <c r="D9233" s="3">
        <v>23.738</v>
      </c>
      <c r="E9233" s="9">
        <v>45867</v>
      </c>
      <c r="F9233" s="3" t="s">
        <v>47</v>
      </c>
      <c r="G9233" s="2" t="s">
        <v>282</v>
      </c>
      <c r="H9233" s="10">
        <v>25</v>
      </c>
      <c r="I9233" s="3">
        <v>10</v>
      </c>
      <c r="J9233" s="3">
        <v>60</v>
      </c>
      <c r="K9233" s="3" t="s">
        <v>10</v>
      </c>
      <c r="L9233" s="3">
        <v>19.8</v>
      </c>
      <c r="M9233" s="3">
        <v>16.399999999999999</v>
      </c>
      <c r="N9233" s="3">
        <v>96</v>
      </c>
      <c r="O9233" s="3">
        <v>1</v>
      </c>
      <c r="P9233" s="28">
        <f>N9233/O9233</f>
        <v>96</v>
      </c>
      <c r="Q9233" s="5">
        <v>19</v>
      </c>
      <c r="R9233" s="2"/>
      <c r="S9233" s="55">
        <f>O9233/J9233*40</f>
        <v>0.66666666666666663</v>
      </c>
      <c r="T9233" s="55">
        <f>N9233/J9233*40</f>
        <v>64</v>
      </c>
    </row>
    <row r="9234" spans="1:20" ht="14.4" x14ac:dyDescent="0.3">
      <c r="A9234" s="3" t="s">
        <v>280</v>
      </c>
      <c r="B9234" s="3" t="s">
        <v>151</v>
      </c>
      <c r="C9234" s="3">
        <v>54.033999999999999</v>
      </c>
      <c r="D9234" s="3">
        <v>23.738</v>
      </c>
      <c r="E9234" s="9">
        <v>45867</v>
      </c>
      <c r="F9234" s="3" t="s">
        <v>47</v>
      </c>
      <c r="G9234" s="2" t="s">
        <v>281</v>
      </c>
      <c r="H9234" s="10">
        <v>25</v>
      </c>
      <c r="I9234" s="3">
        <v>10</v>
      </c>
      <c r="J9234" s="3">
        <v>60</v>
      </c>
      <c r="K9234" s="3" t="s">
        <v>10</v>
      </c>
      <c r="L9234" s="3">
        <v>20.6</v>
      </c>
      <c r="M9234" s="3">
        <v>16.899999999999999</v>
      </c>
      <c r="N9234" s="3">
        <v>112</v>
      </c>
      <c r="O9234" s="3">
        <v>1</v>
      </c>
      <c r="P9234" s="28">
        <f>N9234/O9234</f>
        <v>112</v>
      </c>
      <c r="Q9234" s="5">
        <v>21</v>
      </c>
      <c r="R9234" s="2"/>
      <c r="S9234" s="55">
        <f>O9234/J9234*40</f>
        <v>0.66666666666666663</v>
      </c>
      <c r="T9234" s="55">
        <f>N9234/J9234*40</f>
        <v>74.666666666666671</v>
      </c>
    </row>
    <row r="9235" spans="1:20" ht="14.4" x14ac:dyDescent="0.3">
      <c r="A9235" s="3" t="s">
        <v>280</v>
      </c>
      <c r="B9235" s="3" t="s">
        <v>151</v>
      </c>
      <c r="C9235" s="3">
        <v>54.033999999999999</v>
      </c>
      <c r="D9235" s="3">
        <v>23.738</v>
      </c>
      <c r="E9235" s="9">
        <v>45867</v>
      </c>
      <c r="F9235" s="3" t="s">
        <v>50</v>
      </c>
      <c r="G9235" s="13" t="s">
        <v>283</v>
      </c>
      <c r="H9235" s="10">
        <v>50</v>
      </c>
      <c r="I9235" s="3">
        <v>30</v>
      </c>
      <c r="J9235" s="3">
        <v>90</v>
      </c>
      <c r="K9235" s="3" t="s">
        <v>228</v>
      </c>
      <c r="P9235" s="28" t="e">
        <f>N9235/O9235</f>
        <v>#DIV/0!</v>
      </c>
      <c r="Q9235" s="2"/>
      <c r="R9235" s="2"/>
      <c r="S9235" s="55">
        <f>O9235/J9235*40</f>
        <v>0</v>
      </c>
      <c r="T9235" s="55">
        <f>N9235/J9235*40</f>
        <v>0</v>
      </c>
    </row>
    <row r="9236" spans="1:20" ht="14.4" x14ac:dyDescent="0.3">
      <c r="A9236" s="3" t="s">
        <v>280</v>
      </c>
      <c r="B9236" s="3" t="s">
        <v>151</v>
      </c>
      <c r="C9236" s="3">
        <v>54.033999999999999</v>
      </c>
      <c r="D9236" s="3">
        <v>23.738</v>
      </c>
      <c r="E9236" s="9">
        <v>45867</v>
      </c>
      <c r="F9236" s="3" t="s">
        <v>50</v>
      </c>
      <c r="G9236" s="13" t="s">
        <v>283</v>
      </c>
      <c r="H9236" s="10">
        <v>60</v>
      </c>
      <c r="I9236" s="3">
        <v>30</v>
      </c>
      <c r="J9236" s="3">
        <v>120</v>
      </c>
      <c r="K9236" s="3" t="s">
        <v>228</v>
      </c>
      <c r="P9236" s="28" t="e">
        <f>N9236/O9236</f>
        <v>#DIV/0!</v>
      </c>
      <c r="Q9236" s="2"/>
      <c r="R9236" s="2"/>
      <c r="S9236" s="55">
        <f>O9236/J9236*40</f>
        <v>0</v>
      </c>
      <c r="T9236" s="55">
        <f>N9236/J9236*40</f>
        <v>0</v>
      </c>
    </row>
    <row r="9237" spans="1:20" ht="14.4" x14ac:dyDescent="0.3">
      <c r="A9237" s="3" t="s">
        <v>284</v>
      </c>
      <c r="B9237" s="3" t="s">
        <v>285</v>
      </c>
      <c r="C9237" s="3">
        <v>54.104999999999997</v>
      </c>
      <c r="D9237" s="3">
        <v>24.018999999999998</v>
      </c>
      <c r="E9237" s="9">
        <v>45868</v>
      </c>
      <c r="F9237" s="3" t="s">
        <v>47</v>
      </c>
      <c r="G9237" s="14" t="s">
        <v>286</v>
      </c>
      <c r="H9237" s="10">
        <v>30</v>
      </c>
      <c r="I9237" s="3">
        <v>10</v>
      </c>
      <c r="J9237" s="3">
        <v>30</v>
      </c>
      <c r="K9237" s="3" t="s">
        <v>11</v>
      </c>
      <c r="L9237" s="3">
        <v>24.7</v>
      </c>
      <c r="M9237" s="3">
        <v>20.2</v>
      </c>
      <c r="N9237" s="3">
        <v>362</v>
      </c>
      <c r="O9237" s="3">
        <v>1</v>
      </c>
      <c r="P9237" s="28">
        <f>N9237/O9237</f>
        <v>362</v>
      </c>
      <c r="Q9237" s="5">
        <v>24</v>
      </c>
      <c r="R9237" s="2" t="s">
        <v>33</v>
      </c>
      <c r="S9237" s="55">
        <f>O9237/J9237*40</f>
        <v>1.3333333333333333</v>
      </c>
      <c r="T9237" s="55">
        <f>N9237/J9237*40</f>
        <v>482.66666666666663</v>
      </c>
    </row>
    <row r="9238" spans="1:20" ht="14.4" x14ac:dyDescent="0.3">
      <c r="A9238" s="3" t="s">
        <v>284</v>
      </c>
      <c r="B9238" s="3" t="s">
        <v>285</v>
      </c>
      <c r="C9238" s="3">
        <v>54.104999999999997</v>
      </c>
      <c r="D9238" s="3">
        <v>24.018999999999998</v>
      </c>
      <c r="E9238" s="9">
        <v>45868</v>
      </c>
      <c r="F9238" s="3" t="s">
        <v>47</v>
      </c>
      <c r="G9238" s="2" t="s">
        <v>287</v>
      </c>
      <c r="H9238" s="10">
        <v>14</v>
      </c>
      <c r="I9238" s="3">
        <v>10</v>
      </c>
      <c r="J9238" s="3">
        <v>30</v>
      </c>
      <c r="K9238" s="3" t="s">
        <v>3</v>
      </c>
      <c r="L9238" s="3">
        <v>11.9</v>
      </c>
      <c r="M9238" s="3">
        <v>10</v>
      </c>
      <c r="N9238" s="3">
        <v>17</v>
      </c>
      <c r="O9238" s="3">
        <v>1</v>
      </c>
      <c r="P9238" s="28">
        <f>N9238/O9238</f>
        <v>17</v>
      </c>
      <c r="Q9238" s="5">
        <v>11</v>
      </c>
      <c r="R9238" s="2" t="s">
        <v>28</v>
      </c>
      <c r="S9238" s="55">
        <f>O9238/J9238*40</f>
        <v>1.3333333333333333</v>
      </c>
      <c r="T9238" s="55">
        <f>N9238/J9238*40</f>
        <v>22.666666666666664</v>
      </c>
    </row>
    <row r="9239" spans="1:20" ht="14.4" x14ac:dyDescent="0.3">
      <c r="A9239" s="3" t="s">
        <v>284</v>
      </c>
      <c r="B9239" s="3" t="s">
        <v>285</v>
      </c>
      <c r="C9239" s="3">
        <v>54.104999999999997</v>
      </c>
      <c r="D9239" s="3">
        <v>24.018999999999998</v>
      </c>
      <c r="E9239" s="9">
        <v>45868</v>
      </c>
      <c r="F9239" s="3" t="s">
        <v>47</v>
      </c>
      <c r="G9239" s="2" t="s">
        <v>287</v>
      </c>
      <c r="H9239" s="10">
        <v>18</v>
      </c>
      <c r="I9239" s="3">
        <v>10</v>
      </c>
      <c r="J9239" s="3">
        <v>30</v>
      </c>
      <c r="K9239" s="3" t="s">
        <v>3</v>
      </c>
      <c r="L9239" s="3">
        <v>14</v>
      </c>
      <c r="M9239" s="3">
        <v>12.9</v>
      </c>
      <c r="N9239" s="3">
        <v>31</v>
      </c>
      <c r="O9239" s="3">
        <v>1</v>
      </c>
      <c r="P9239" s="28">
        <f>N9239/O9239</f>
        <v>31</v>
      </c>
      <c r="Q9239" s="5">
        <v>14</v>
      </c>
      <c r="R9239" s="2" t="s">
        <v>29</v>
      </c>
      <c r="S9239" s="55">
        <f>O9239/J9239*40</f>
        <v>1.3333333333333333</v>
      </c>
      <c r="T9239" s="55">
        <f>N9239/J9239*40</f>
        <v>41.333333333333336</v>
      </c>
    </row>
    <row r="9240" spans="1:20" ht="14.4" x14ac:dyDescent="0.3">
      <c r="A9240" s="3" t="s">
        <v>284</v>
      </c>
      <c r="B9240" s="3" t="s">
        <v>285</v>
      </c>
      <c r="C9240" s="3">
        <v>54.104999999999997</v>
      </c>
      <c r="D9240" s="3">
        <v>24.018999999999998</v>
      </c>
      <c r="E9240" s="9">
        <v>45868</v>
      </c>
      <c r="F9240" s="3" t="s">
        <v>47</v>
      </c>
      <c r="G9240" s="2" t="s">
        <v>287</v>
      </c>
      <c r="H9240" s="10">
        <v>22</v>
      </c>
      <c r="I9240" s="3">
        <v>10</v>
      </c>
      <c r="J9240" s="3">
        <v>30</v>
      </c>
      <c r="K9240" s="3" t="s">
        <v>3</v>
      </c>
      <c r="L9240" s="3">
        <v>18</v>
      </c>
      <c r="M9240" s="3">
        <v>15.5</v>
      </c>
      <c r="N9240" s="3">
        <v>71</v>
      </c>
      <c r="O9240" s="3">
        <v>1</v>
      </c>
      <c r="P9240" s="28">
        <f>N9240/O9240</f>
        <v>71</v>
      </c>
      <c r="Q9240" s="5">
        <v>19</v>
      </c>
      <c r="R9240" s="2" t="s">
        <v>30</v>
      </c>
      <c r="S9240" s="55">
        <f>O9240/J9240*40</f>
        <v>1.3333333333333333</v>
      </c>
      <c r="T9240" s="55">
        <f>N9240/J9240*40</f>
        <v>94.666666666666671</v>
      </c>
    </row>
    <row r="9241" spans="1:20" ht="14.4" x14ac:dyDescent="0.3">
      <c r="A9241" s="3" t="s">
        <v>284</v>
      </c>
      <c r="B9241" s="3" t="s">
        <v>285</v>
      </c>
      <c r="C9241" s="3">
        <v>54.104999999999997</v>
      </c>
      <c r="D9241" s="3">
        <v>24.018999999999998</v>
      </c>
      <c r="E9241" s="9">
        <v>45868</v>
      </c>
      <c r="F9241" s="3" t="s">
        <v>47</v>
      </c>
      <c r="G9241" s="2" t="s">
        <v>287</v>
      </c>
      <c r="H9241" s="10">
        <v>40</v>
      </c>
      <c r="I9241" s="3">
        <v>10</v>
      </c>
      <c r="J9241" s="3">
        <v>30</v>
      </c>
      <c r="K9241" s="3" t="s">
        <v>3</v>
      </c>
      <c r="L9241" s="3">
        <v>26</v>
      </c>
      <c r="M9241" s="3">
        <v>22.4</v>
      </c>
      <c r="N9241" s="3">
        <v>255</v>
      </c>
      <c r="O9241" s="3">
        <v>1</v>
      </c>
      <c r="P9241" s="28">
        <f>N9241/O9241</f>
        <v>255</v>
      </c>
      <c r="Q9241" s="5">
        <v>26</v>
      </c>
      <c r="R9241" s="2" t="s">
        <v>32</v>
      </c>
      <c r="S9241" s="55">
        <f>O9241/J9241*40</f>
        <v>1.3333333333333333</v>
      </c>
      <c r="T9241" s="55">
        <f>N9241/J9241*40</f>
        <v>340</v>
      </c>
    </row>
    <row r="9242" spans="1:20" ht="14.4" x14ac:dyDescent="0.3">
      <c r="A9242" s="3" t="s">
        <v>284</v>
      </c>
      <c r="B9242" s="3" t="s">
        <v>285</v>
      </c>
      <c r="C9242" s="3">
        <v>54.104999999999997</v>
      </c>
      <c r="D9242" s="3">
        <v>24.018999999999998</v>
      </c>
      <c r="E9242" s="9">
        <v>45868</v>
      </c>
      <c r="F9242" s="3" t="s">
        <v>50</v>
      </c>
      <c r="G9242" s="2" t="s">
        <v>288</v>
      </c>
      <c r="H9242" s="10">
        <v>45</v>
      </c>
      <c r="I9242" s="3">
        <v>30</v>
      </c>
      <c r="J9242" s="3">
        <v>120</v>
      </c>
      <c r="K9242" s="3" t="s">
        <v>3</v>
      </c>
      <c r="L9242" s="3">
        <v>26.2</v>
      </c>
      <c r="M9242" s="3">
        <v>23</v>
      </c>
      <c r="N9242" s="3">
        <v>265</v>
      </c>
      <c r="O9242" s="3">
        <v>1</v>
      </c>
      <c r="P9242" s="28">
        <f>N9242/O9242</f>
        <v>265</v>
      </c>
      <c r="Q9242" s="5">
        <v>26</v>
      </c>
      <c r="R9242" s="2" t="s">
        <v>32</v>
      </c>
      <c r="S9242" s="55">
        <f>O9242/J9242*40</f>
        <v>0.33333333333333331</v>
      </c>
      <c r="T9242" s="55">
        <f>N9242/J9242*40</f>
        <v>88.333333333333343</v>
      </c>
    </row>
    <row r="9243" spans="1:20" ht="14.4" x14ac:dyDescent="0.3">
      <c r="A9243" s="3" t="s">
        <v>284</v>
      </c>
      <c r="B9243" s="3" t="s">
        <v>285</v>
      </c>
      <c r="C9243" s="3">
        <v>54.104999999999997</v>
      </c>
      <c r="D9243" s="3">
        <v>24.018999999999998</v>
      </c>
      <c r="E9243" s="9">
        <v>45868</v>
      </c>
      <c r="F9243" s="3" t="s">
        <v>50</v>
      </c>
      <c r="G9243" s="2" t="s">
        <v>288</v>
      </c>
      <c r="H9243" s="10">
        <v>45</v>
      </c>
      <c r="I9243" s="3">
        <v>30</v>
      </c>
      <c r="J9243" s="3">
        <v>120</v>
      </c>
      <c r="K9243" s="3" t="s">
        <v>3</v>
      </c>
      <c r="L9243" s="3">
        <v>27.3</v>
      </c>
      <c r="M9243" s="3">
        <v>24.2</v>
      </c>
      <c r="N9243" s="3">
        <v>314</v>
      </c>
      <c r="O9243" s="3">
        <v>1</v>
      </c>
      <c r="P9243" s="28">
        <f>N9243/O9243</f>
        <v>314</v>
      </c>
      <c r="Q9243" s="5">
        <v>26</v>
      </c>
      <c r="R9243" s="2" t="s">
        <v>32</v>
      </c>
      <c r="S9243" s="55">
        <f>O9243/J9243*40</f>
        <v>0.33333333333333331</v>
      </c>
      <c r="T9243" s="55">
        <f>N9243/J9243*40</f>
        <v>104.66666666666667</v>
      </c>
    </row>
    <row r="9244" spans="1:20" ht="14.4" x14ac:dyDescent="0.3">
      <c r="A9244" s="3" t="s">
        <v>284</v>
      </c>
      <c r="B9244" s="3" t="s">
        <v>285</v>
      </c>
      <c r="C9244" s="3">
        <v>54.104999999999997</v>
      </c>
      <c r="D9244" s="3">
        <v>24.018999999999998</v>
      </c>
      <c r="E9244" s="9">
        <v>45868</v>
      </c>
      <c r="F9244" s="3" t="s">
        <v>47</v>
      </c>
      <c r="G9244" s="2" t="s">
        <v>287</v>
      </c>
      <c r="H9244" s="10">
        <v>30</v>
      </c>
      <c r="I9244" s="3">
        <v>10</v>
      </c>
      <c r="J9244" s="3">
        <v>30</v>
      </c>
      <c r="K9244" s="3" t="s">
        <v>3</v>
      </c>
      <c r="L9244" s="3">
        <v>22.8</v>
      </c>
      <c r="M9244" s="3">
        <v>20</v>
      </c>
      <c r="N9244" s="3">
        <v>142</v>
      </c>
      <c r="O9244" s="3">
        <v>1</v>
      </c>
      <c r="P9244" s="28">
        <f>N9244/O9244</f>
        <v>142</v>
      </c>
      <c r="Q9244" s="5">
        <v>24</v>
      </c>
      <c r="R9244" s="2" t="s">
        <v>31</v>
      </c>
      <c r="S9244" s="55">
        <f>O9244/J9244*40</f>
        <v>1.3333333333333333</v>
      </c>
      <c r="T9244" s="55">
        <f>N9244/J9244*40</f>
        <v>189.33333333333334</v>
      </c>
    </row>
    <row r="9245" spans="1:20" ht="14.4" x14ac:dyDescent="0.3">
      <c r="A9245" s="3" t="s">
        <v>284</v>
      </c>
      <c r="B9245" s="3" t="s">
        <v>285</v>
      </c>
      <c r="C9245" s="3">
        <v>54.104999999999997</v>
      </c>
      <c r="D9245" s="3">
        <v>24.018999999999998</v>
      </c>
      <c r="E9245" s="9">
        <v>45868</v>
      </c>
      <c r="F9245" s="3" t="s">
        <v>50</v>
      </c>
      <c r="G9245" s="2" t="s">
        <v>288</v>
      </c>
      <c r="H9245" s="10">
        <v>45</v>
      </c>
      <c r="I9245" s="3">
        <v>30</v>
      </c>
      <c r="J9245" s="3">
        <v>120</v>
      </c>
      <c r="K9245" s="3" t="s">
        <v>3</v>
      </c>
      <c r="L9245" s="3">
        <v>28.2</v>
      </c>
      <c r="M9245" s="3">
        <v>24.8</v>
      </c>
      <c r="N9245" s="3">
        <v>312</v>
      </c>
      <c r="O9245" s="3">
        <v>1</v>
      </c>
      <c r="P9245" s="28">
        <f>N9245/O9245</f>
        <v>312</v>
      </c>
      <c r="Q9245" s="5">
        <v>29</v>
      </c>
      <c r="R9245" s="2" t="s">
        <v>32</v>
      </c>
      <c r="S9245" s="55">
        <f>O9245/J9245*40</f>
        <v>0.33333333333333331</v>
      </c>
      <c r="T9245" s="55">
        <f>N9245/J9245*40</f>
        <v>104</v>
      </c>
    </row>
    <row r="9246" spans="1:20" ht="14.4" x14ac:dyDescent="0.3">
      <c r="A9246" s="3" t="s">
        <v>284</v>
      </c>
      <c r="B9246" s="3" t="s">
        <v>285</v>
      </c>
      <c r="C9246" s="3">
        <v>54.104999999999997</v>
      </c>
      <c r="D9246" s="3">
        <v>24.018999999999998</v>
      </c>
      <c r="E9246" s="9">
        <v>45868</v>
      </c>
      <c r="F9246" s="3" t="s">
        <v>50</v>
      </c>
      <c r="G9246" s="2" t="s">
        <v>288</v>
      </c>
      <c r="H9246" s="10">
        <v>45</v>
      </c>
      <c r="I9246" s="3">
        <v>30</v>
      </c>
      <c r="J9246" s="3">
        <v>120</v>
      </c>
      <c r="K9246" s="3" t="s">
        <v>3</v>
      </c>
      <c r="L9246" s="3">
        <v>29.3</v>
      </c>
      <c r="M9246" s="3">
        <v>25.8</v>
      </c>
      <c r="N9246" s="3">
        <v>328</v>
      </c>
      <c r="O9246" s="3">
        <v>1</v>
      </c>
      <c r="P9246" s="28">
        <f>N9246/O9246</f>
        <v>328</v>
      </c>
      <c r="Q9246" s="5">
        <v>29</v>
      </c>
      <c r="R9246" s="2" t="s">
        <v>49</v>
      </c>
      <c r="S9246" s="55">
        <f>O9246/J9246*40</f>
        <v>0.33333333333333331</v>
      </c>
      <c r="T9246" s="55">
        <f>N9246/J9246*40</f>
        <v>109.33333333333334</v>
      </c>
    </row>
    <row r="9247" spans="1:20" ht="14.4" x14ac:dyDescent="0.3">
      <c r="A9247" s="3" t="s">
        <v>284</v>
      </c>
      <c r="B9247" s="3" t="s">
        <v>285</v>
      </c>
      <c r="C9247" s="3">
        <v>54.104999999999997</v>
      </c>
      <c r="D9247" s="3">
        <v>24.018999999999998</v>
      </c>
      <c r="E9247" s="9">
        <v>45868</v>
      </c>
      <c r="F9247" s="3" t="s">
        <v>50</v>
      </c>
      <c r="G9247" s="2" t="s">
        <v>288</v>
      </c>
      <c r="H9247" s="10">
        <v>45</v>
      </c>
      <c r="I9247" s="3">
        <v>30</v>
      </c>
      <c r="J9247" s="3">
        <v>120</v>
      </c>
      <c r="K9247" s="3" t="s">
        <v>3</v>
      </c>
      <c r="L9247" s="3">
        <v>31.1</v>
      </c>
      <c r="M9247" s="3">
        <v>28</v>
      </c>
      <c r="N9247" s="3">
        <v>437</v>
      </c>
      <c r="O9247" s="3">
        <v>1</v>
      </c>
      <c r="P9247" s="28">
        <f>N9247/O9247</f>
        <v>437</v>
      </c>
      <c r="Q9247" s="5">
        <v>31</v>
      </c>
      <c r="R9247" s="2" t="s">
        <v>49</v>
      </c>
      <c r="S9247" s="55">
        <f>O9247/J9247*40</f>
        <v>0.33333333333333331</v>
      </c>
      <c r="T9247" s="55">
        <f>N9247/J9247*40</f>
        <v>145.66666666666666</v>
      </c>
    </row>
    <row r="9248" spans="1:20" ht="14.4" x14ac:dyDescent="0.3">
      <c r="A9248" s="3" t="s">
        <v>284</v>
      </c>
      <c r="B9248" s="3" t="s">
        <v>285</v>
      </c>
      <c r="C9248" s="3">
        <v>54.104999999999997</v>
      </c>
      <c r="D9248" s="3">
        <v>24.018999999999998</v>
      </c>
      <c r="E9248" s="9">
        <v>45868</v>
      </c>
      <c r="F9248" s="3" t="s">
        <v>50</v>
      </c>
      <c r="G9248" s="2" t="s">
        <v>288</v>
      </c>
      <c r="H9248" s="10">
        <v>45</v>
      </c>
      <c r="I9248" s="3">
        <v>30</v>
      </c>
      <c r="J9248" s="3">
        <v>120</v>
      </c>
      <c r="K9248" s="3" t="s">
        <v>3</v>
      </c>
      <c r="L9248" s="3">
        <v>31.7</v>
      </c>
      <c r="M9248" s="3">
        <v>28</v>
      </c>
      <c r="N9248" s="3">
        <v>458</v>
      </c>
      <c r="O9248" s="3">
        <v>1</v>
      </c>
      <c r="P9248" s="28">
        <f>N9248/O9248</f>
        <v>458</v>
      </c>
      <c r="Q9248" s="5">
        <v>31</v>
      </c>
      <c r="R9248" s="2" t="s">
        <v>49</v>
      </c>
      <c r="S9248" s="55">
        <f>O9248/J9248*40</f>
        <v>0.33333333333333331</v>
      </c>
      <c r="T9248" s="55">
        <f>N9248/J9248*40</f>
        <v>152.66666666666669</v>
      </c>
    </row>
    <row r="9249" spans="1:20" ht="14.4" x14ac:dyDescent="0.3">
      <c r="A9249" s="3" t="s">
        <v>284</v>
      </c>
      <c r="B9249" s="3" t="s">
        <v>285</v>
      </c>
      <c r="C9249" s="3">
        <v>54.104999999999997</v>
      </c>
      <c r="D9249" s="3">
        <v>24.018999999999998</v>
      </c>
      <c r="E9249" s="9">
        <v>45868</v>
      </c>
      <c r="F9249" s="3" t="s">
        <v>47</v>
      </c>
      <c r="G9249" s="2" t="s">
        <v>287</v>
      </c>
      <c r="H9249" s="10">
        <v>40</v>
      </c>
      <c r="I9249" s="3">
        <v>10</v>
      </c>
      <c r="J9249" s="3">
        <v>30</v>
      </c>
      <c r="K9249" s="3" t="s">
        <v>3</v>
      </c>
      <c r="L9249" s="3">
        <v>32</v>
      </c>
      <c r="M9249" s="3">
        <v>28.3</v>
      </c>
      <c r="N9249" s="3">
        <v>444</v>
      </c>
      <c r="O9249" s="3">
        <v>1</v>
      </c>
      <c r="P9249" s="28">
        <f>N9249/O9249</f>
        <v>444</v>
      </c>
      <c r="Q9249" s="5">
        <v>31</v>
      </c>
      <c r="R9249" s="2" t="s">
        <v>49</v>
      </c>
      <c r="S9249" s="55">
        <f>O9249/J9249*40</f>
        <v>1.3333333333333333</v>
      </c>
      <c r="T9249" s="55">
        <f>N9249/J9249*40</f>
        <v>592</v>
      </c>
    </row>
    <row r="9250" spans="1:20" ht="14.4" x14ac:dyDescent="0.3">
      <c r="A9250" s="3" t="s">
        <v>284</v>
      </c>
      <c r="B9250" s="3" t="s">
        <v>285</v>
      </c>
      <c r="C9250" s="3">
        <v>54.104999999999997</v>
      </c>
      <c r="D9250" s="3">
        <v>24.018999999999998</v>
      </c>
      <c r="E9250" s="9">
        <v>45868</v>
      </c>
      <c r="F9250" s="3" t="s">
        <v>47</v>
      </c>
      <c r="G9250" s="2" t="s">
        <v>287</v>
      </c>
      <c r="H9250" s="10">
        <v>40</v>
      </c>
      <c r="I9250" s="3">
        <v>10</v>
      </c>
      <c r="J9250" s="3">
        <v>30</v>
      </c>
      <c r="K9250" s="3" t="s">
        <v>3</v>
      </c>
      <c r="L9250" s="3">
        <v>32</v>
      </c>
      <c r="N9250" s="3">
        <v>400</v>
      </c>
      <c r="O9250" s="3">
        <v>1</v>
      </c>
      <c r="P9250" s="28">
        <f>N9250/O9250</f>
        <v>400</v>
      </c>
      <c r="Q9250" s="5">
        <f>IF(L9250&lt;2.5, " ",IF(L9250&lt;5,4,IF(L9250&lt;7.5,6,IF(L9250&lt;10,9,IF(L9250&lt;12.5,11,IF(L9250&lt;15,14,IF(L9250&lt;17.5,16,IF(L9250&lt;20,19,IF(L9250&lt;22.5,21,IF(L9250&lt;25,24,IF(L9250&lt;27.5,26,IF(L9250&lt;30,29,IF(L9250&lt;32.5,31,IF(L9250&lt;35,34,IF(L9250&lt;37.5,36,IF(L9250&lt;40,39,IF(L9250&lt;42.5,41,IF(L9250&lt;45,44,IF(L9250&lt;47.5,46,IF(L9250&lt;50,49,IF(L9250&lt;52.5,51,IF(L9250&lt;55,54,IF(L9250&lt;57.5,56,IF(L9250&lt;60,59,IF(L9250&lt;62.5,61,IF(L9250&lt;65,64,IF(L9250&lt;67.5,66,IF(L9250&lt;70,69,IF(L9250&lt;72.5,71,IF(L9250&lt;75,74,IF(L9250&lt;77.5,76,IF(L9250&lt;80,79,IF(L9250&lt;82.5,81,IF(L9250&lt;85,84,IF(L9250&lt;87.5,86,IF(L9250&lt;90,89,IF(L9250&lt;92.5,91,IF(L9250&lt;95,94,IF(L9250&lt;97.5,96,IF(L9250&lt;100,99,IF(L9250&lt;102.5,101,IF(L9250&lt;105,104,IF(L9250&lt;107.5,106)))))))))))))))))))))))))))))))))))))))))))</f>
        <v>31</v>
      </c>
      <c r="R9250" s="2" t="s">
        <v>49</v>
      </c>
      <c r="S9250" s="55">
        <f>O9250/J9250*40</f>
        <v>1.3333333333333333</v>
      </c>
      <c r="T9250" s="55">
        <f>N9250/J9250*40</f>
        <v>533.33333333333337</v>
      </c>
    </row>
    <row r="9251" spans="1:20" ht="14.4" x14ac:dyDescent="0.3">
      <c r="A9251" s="3" t="s">
        <v>284</v>
      </c>
      <c r="B9251" s="3" t="s">
        <v>285</v>
      </c>
      <c r="C9251" s="3">
        <v>54.104999999999997</v>
      </c>
      <c r="D9251" s="3">
        <v>24.018999999999998</v>
      </c>
      <c r="E9251" s="9">
        <v>45868</v>
      </c>
      <c r="F9251" s="3" t="s">
        <v>50</v>
      </c>
      <c r="G9251" s="2" t="s">
        <v>288</v>
      </c>
      <c r="H9251" s="10">
        <v>45</v>
      </c>
      <c r="I9251" s="3">
        <v>30</v>
      </c>
      <c r="J9251" s="3">
        <v>120</v>
      </c>
      <c r="K9251" s="3" t="s">
        <v>3</v>
      </c>
      <c r="L9251" s="3">
        <v>32.299999999999997</v>
      </c>
      <c r="M9251" s="3">
        <v>29</v>
      </c>
      <c r="N9251" s="3">
        <v>496</v>
      </c>
      <c r="O9251" s="3">
        <v>1</v>
      </c>
      <c r="P9251" s="28">
        <f>N9251/O9251</f>
        <v>496</v>
      </c>
      <c r="Q9251" s="5">
        <v>31</v>
      </c>
      <c r="R9251" s="2" t="s">
        <v>52</v>
      </c>
      <c r="S9251" s="55">
        <f>O9251/J9251*40</f>
        <v>0.33333333333333331</v>
      </c>
      <c r="T9251" s="55">
        <f>N9251/J9251*40</f>
        <v>165.33333333333334</v>
      </c>
    </row>
    <row r="9252" spans="1:20" ht="14.4" x14ac:dyDescent="0.3">
      <c r="A9252" s="3" t="s">
        <v>284</v>
      </c>
      <c r="B9252" s="3" t="s">
        <v>285</v>
      </c>
      <c r="C9252" s="3">
        <v>54.104999999999997</v>
      </c>
      <c r="D9252" s="3">
        <v>24.018999999999998</v>
      </c>
      <c r="E9252" s="9">
        <v>45868</v>
      </c>
      <c r="F9252" s="3" t="s">
        <v>50</v>
      </c>
      <c r="G9252" s="2" t="s">
        <v>288</v>
      </c>
      <c r="H9252" s="10">
        <v>45</v>
      </c>
      <c r="I9252" s="3">
        <v>30</v>
      </c>
      <c r="J9252" s="3">
        <v>120</v>
      </c>
      <c r="K9252" s="3" t="s">
        <v>3</v>
      </c>
      <c r="L9252" s="3">
        <v>34.700000000000003</v>
      </c>
      <c r="M9252" s="3">
        <v>30.8</v>
      </c>
      <c r="N9252" s="3">
        <v>618</v>
      </c>
      <c r="O9252" s="3">
        <v>1</v>
      </c>
      <c r="P9252" s="28">
        <f>N9252/O9252</f>
        <v>618</v>
      </c>
      <c r="Q9252" s="5">
        <v>34</v>
      </c>
      <c r="R9252" s="2" t="s">
        <v>51</v>
      </c>
      <c r="S9252" s="55">
        <f>O9252/J9252*40</f>
        <v>0.33333333333333331</v>
      </c>
      <c r="T9252" s="55">
        <f>N9252/J9252*40</f>
        <v>206</v>
      </c>
    </row>
    <row r="9253" spans="1:20" ht="14.4" x14ac:dyDescent="0.3">
      <c r="A9253" s="3" t="s">
        <v>284</v>
      </c>
      <c r="B9253" s="3" t="s">
        <v>285</v>
      </c>
      <c r="C9253" s="3">
        <v>54.104999999999997</v>
      </c>
      <c r="D9253" s="3">
        <v>24.018999999999998</v>
      </c>
      <c r="E9253" s="9">
        <v>45868</v>
      </c>
      <c r="F9253" s="3" t="s">
        <v>50</v>
      </c>
      <c r="G9253" s="2" t="s">
        <v>288</v>
      </c>
      <c r="H9253" s="10">
        <v>45</v>
      </c>
      <c r="I9253" s="3">
        <v>30</v>
      </c>
      <c r="J9253" s="3">
        <v>120</v>
      </c>
      <c r="K9253" s="3" t="s">
        <v>3</v>
      </c>
      <c r="L9253" s="3">
        <v>35.9</v>
      </c>
      <c r="M9253" s="3">
        <v>31.5</v>
      </c>
      <c r="N9253" s="3">
        <v>682</v>
      </c>
      <c r="O9253" s="3">
        <v>1</v>
      </c>
      <c r="P9253" s="28">
        <f>N9253/O9253</f>
        <v>682</v>
      </c>
      <c r="Q9253" s="5">
        <v>36</v>
      </c>
      <c r="R9253" s="2" t="s">
        <v>55</v>
      </c>
      <c r="S9253" s="55">
        <f>O9253/J9253*40</f>
        <v>0.33333333333333331</v>
      </c>
      <c r="T9253" s="55">
        <f>N9253/J9253*40</f>
        <v>227.33333333333334</v>
      </c>
    </row>
    <row r="9254" spans="1:20" ht="14.4" x14ac:dyDescent="0.3">
      <c r="A9254" s="3" t="s">
        <v>284</v>
      </c>
      <c r="B9254" s="3" t="s">
        <v>285</v>
      </c>
      <c r="C9254" s="3">
        <v>54.104999999999997</v>
      </c>
      <c r="D9254" s="3">
        <v>24.018999999999998</v>
      </c>
      <c r="E9254" s="9">
        <v>45868</v>
      </c>
      <c r="F9254" s="3" t="s">
        <v>50</v>
      </c>
      <c r="G9254" s="2" t="s">
        <v>288</v>
      </c>
      <c r="H9254" s="10">
        <v>60</v>
      </c>
      <c r="I9254" s="3">
        <v>30</v>
      </c>
      <c r="J9254" s="3">
        <v>90</v>
      </c>
      <c r="K9254" s="3" t="s">
        <v>3</v>
      </c>
      <c r="L9254" s="3">
        <v>36</v>
      </c>
      <c r="M9254" s="3">
        <v>31.5</v>
      </c>
      <c r="N9254" s="3">
        <v>815</v>
      </c>
      <c r="O9254" s="3">
        <v>1</v>
      </c>
      <c r="P9254" s="28">
        <f>N9254/O9254</f>
        <v>815</v>
      </c>
      <c r="Q9254" s="5">
        <v>36</v>
      </c>
      <c r="R9254" s="2" t="s">
        <v>54</v>
      </c>
      <c r="S9254" s="55">
        <f>O9254/J9254*40</f>
        <v>0.44444444444444448</v>
      </c>
      <c r="T9254" s="55">
        <f>N9254/J9254*40</f>
        <v>362.22222222222223</v>
      </c>
    </row>
    <row r="9255" spans="1:20" ht="14.4" x14ac:dyDescent="0.3">
      <c r="A9255" s="3" t="s">
        <v>284</v>
      </c>
      <c r="B9255" s="3" t="s">
        <v>285</v>
      </c>
      <c r="C9255" s="3">
        <v>54.104999999999997</v>
      </c>
      <c r="D9255" s="3">
        <v>24.018999999999998</v>
      </c>
      <c r="E9255" s="9">
        <v>45868</v>
      </c>
      <c r="F9255" s="3" t="s">
        <v>50</v>
      </c>
      <c r="G9255" s="2" t="s">
        <v>288</v>
      </c>
      <c r="H9255" s="10">
        <v>60</v>
      </c>
      <c r="I9255" s="3">
        <v>30</v>
      </c>
      <c r="J9255" s="3">
        <v>90</v>
      </c>
      <c r="K9255" s="3" t="s">
        <v>3</v>
      </c>
      <c r="L9255" s="3">
        <v>39.299999999999997</v>
      </c>
      <c r="M9255" s="3">
        <v>35.4</v>
      </c>
      <c r="N9255" s="3">
        <v>952</v>
      </c>
      <c r="O9255" s="3">
        <v>1</v>
      </c>
      <c r="P9255" s="28">
        <f>N9255/O9255</f>
        <v>952</v>
      </c>
      <c r="Q9255" s="5">
        <v>39</v>
      </c>
      <c r="R9255" s="2" t="s">
        <v>53</v>
      </c>
      <c r="S9255" s="55">
        <f>O9255/J9255*40</f>
        <v>0.44444444444444448</v>
      </c>
      <c r="T9255" s="55">
        <f>N9255/J9255*40</f>
        <v>423.11111111111109</v>
      </c>
    </row>
    <row r="9256" spans="1:20" ht="14.4" x14ac:dyDescent="0.3">
      <c r="A9256" s="3" t="s">
        <v>284</v>
      </c>
      <c r="B9256" s="3" t="s">
        <v>285</v>
      </c>
      <c r="C9256" s="3">
        <v>54.104999999999997</v>
      </c>
      <c r="D9256" s="3">
        <v>24.018999999999998</v>
      </c>
      <c r="E9256" s="9">
        <v>45868</v>
      </c>
      <c r="F9256" s="3" t="s">
        <v>50</v>
      </c>
      <c r="G9256" s="2" t="s">
        <v>288</v>
      </c>
      <c r="H9256" s="10">
        <v>45</v>
      </c>
      <c r="I9256" s="3">
        <v>30</v>
      </c>
      <c r="J9256" s="3">
        <v>120</v>
      </c>
      <c r="K9256" s="3" t="s">
        <v>14</v>
      </c>
      <c r="L9256" s="3">
        <v>24.3</v>
      </c>
      <c r="M9256" s="3">
        <v>19</v>
      </c>
      <c r="N9256" s="3">
        <v>147</v>
      </c>
      <c r="O9256" s="3">
        <v>1</v>
      </c>
      <c r="P9256" s="28">
        <f>N9256/O9256</f>
        <v>147</v>
      </c>
      <c r="Q9256" s="5">
        <v>24</v>
      </c>
      <c r="R9256" s="2" t="s">
        <v>33</v>
      </c>
      <c r="S9256" s="55">
        <f>O9256/J9256*40</f>
        <v>0.33333333333333331</v>
      </c>
      <c r="T9256" s="55">
        <f>N9256/J9256*40</f>
        <v>49</v>
      </c>
    </row>
    <row r="9257" spans="1:20" ht="14.4" x14ac:dyDescent="0.3">
      <c r="A9257" s="3" t="s">
        <v>284</v>
      </c>
      <c r="B9257" s="3" t="s">
        <v>285</v>
      </c>
      <c r="C9257" s="3">
        <v>54.104999999999997</v>
      </c>
      <c r="D9257" s="3">
        <v>24.018999999999998</v>
      </c>
      <c r="E9257" s="9">
        <v>45868</v>
      </c>
      <c r="F9257" s="3" t="s">
        <v>50</v>
      </c>
      <c r="G9257" s="2" t="s">
        <v>288</v>
      </c>
      <c r="H9257" s="10">
        <v>45</v>
      </c>
      <c r="I9257" s="3">
        <v>30</v>
      </c>
      <c r="J9257" s="3">
        <v>120</v>
      </c>
      <c r="K9257" s="3" t="s">
        <v>14</v>
      </c>
      <c r="L9257" s="3">
        <v>25.6</v>
      </c>
      <c r="M9257" s="3">
        <v>20</v>
      </c>
      <c r="N9257" s="3">
        <v>169</v>
      </c>
      <c r="O9257" s="3">
        <v>1</v>
      </c>
      <c r="P9257" s="28">
        <f>N9257/O9257</f>
        <v>169</v>
      </c>
      <c r="Q9257" s="5">
        <v>26</v>
      </c>
      <c r="R9257" s="2" t="s">
        <v>33</v>
      </c>
      <c r="S9257" s="55">
        <f>O9257/J9257*40</f>
        <v>0.33333333333333331</v>
      </c>
      <c r="T9257" s="55">
        <f>N9257/J9257*40</f>
        <v>56.333333333333336</v>
      </c>
    </row>
    <row r="9258" spans="1:20" ht="14.4" x14ac:dyDescent="0.3">
      <c r="A9258" s="3" t="s">
        <v>284</v>
      </c>
      <c r="B9258" s="3" t="s">
        <v>285</v>
      </c>
      <c r="C9258" s="3">
        <v>54.104999999999997</v>
      </c>
      <c r="D9258" s="3">
        <v>24.018999999999998</v>
      </c>
      <c r="E9258" s="9">
        <v>45868</v>
      </c>
      <c r="F9258" s="3" t="s">
        <v>50</v>
      </c>
      <c r="G9258" s="2" t="s">
        <v>288</v>
      </c>
      <c r="H9258" s="10">
        <v>45</v>
      </c>
      <c r="I9258" s="3">
        <v>30</v>
      </c>
      <c r="J9258" s="3">
        <v>120</v>
      </c>
      <c r="K9258" s="3" t="s">
        <v>14</v>
      </c>
      <c r="L9258" s="3">
        <v>26.5</v>
      </c>
      <c r="M9258" s="3">
        <v>20.5</v>
      </c>
      <c r="N9258" s="3">
        <v>183</v>
      </c>
      <c r="O9258" s="3">
        <v>1</v>
      </c>
      <c r="P9258" s="28">
        <f>N9258/O9258</f>
        <v>183</v>
      </c>
      <c r="Q9258" s="5">
        <v>26</v>
      </c>
      <c r="R9258" s="2" t="s">
        <v>33</v>
      </c>
      <c r="S9258" s="55">
        <f>O9258/J9258*40</f>
        <v>0.33333333333333331</v>
      </c>
      <c r="T9258" s="55">
        <f>N9258/J9258*40</f>
        <v>61</v>
      </c>
    </row>
    <row r="9259" spans="1:20" ht="14.4" x14ac:dyDescent="0.3">
      <c r="A9259" s="3" t="s">
        <v>284</v>
      </c>
      <c r="B9259" s="3" t="s">
        <v>285</v>
      </c>
      <c r="C9259" s="3">
        <v>54.104999999999997</v>
      </c>
      <c r="D9259" s="3">
        <v>24.018999999999998</v>
      </c>
      <c r="E9259" s="9">
        <v>45868</v>
      </c>
      <c r="F9259" s="3" t="s">
        <v>50</v>
      </c>
      <c r="G9259" s="2" t="s">
        <v>288</v>
      </c>
      <c r="H9259" s="10">
        <v>45</v>
      </c>
      <c r="I9259" s="3">
        <v>30</v>
      </c>
      <c r="J9259" s="3">
        <v>120</v>
      </c>
      <c r="K9259" s="3" t="s">
        <v>14</v>
      </c>
      <c r="L9259" s="3">
        <v>28.3</v>
      </c>
      <c r="M9259" s="3">
        <v>22.3</v>
      </c>
      <c r="N9259" s="3">
        <v>233</v>
      </c>
      <c r="O9259" s="3">
        <v>1</v>
      </c>
      <c r="P9259" s="28">
        <f>N9259/O9259</f>
        <v>233</v>
      </c>
      <c r="Q9259" s="5">
        <v>29</v>
      </c>
      <c r="R9259" s="2" t="s">
        <v>31</v>
      </c>
      <c r="S9259" s="55">
        <f>O9259/J9259*40</f>
        <v>0.33333333333333331</v>
      </c>
      <c r="T9259" s="55">
        <f>N9259/J9259*40</f>
        <v>77.666666666666671</v>
      </c>
    </row>
    <row r="9260" spans="1:20" ht="14.4" x14ac:dyDescent="0.3">
      <c r="A9260" s="3" t="s">
        <v>284</v>
      </c>
      <c r="B9260" s="3" t="s">
        <v>285</v>
      </c>
      <c r="C9260" s="3">
        <v>54.104999999999997</v>
      </c>
      <c r="D9260" s="3">
        <v>24.018999999999998</v>
      </c>
      <c r="E9260" s="9">
        <v>45868</v>
      </c>
      <c r="F9260" s="3" t="s">
        <v>50</v>
      </c>
      <c r="G9260" s="2" t="s">
        <v>288</v>
      </c>
      <c r="H9260" s="10">
        <v>45</v>
      </c>
      <c r="I9260" s="3">
        <v>30</v>
      </c>
      <c r="J9260" s="3">
        <v>120</v>
      </c>
      <c r="K9260" s="3" t="s">
        <v>14</v>
      </c>
      <c r="L9260" s="3">
        <v>28.3</v>
      </c>
      <c r="M9260" s="3">
        <v>21.8</v>
      </c>
      <c r="N9260" s="3">
        <v>243</v>
      </c>
      <c r="O9260" s="3">
        <v>1</v>
      </c>
      <c r="P9260" s="28">
        <f>N9260/O9260</f>
        <v>243</v>
      </c>
      <c r="Q9260" s="5">
        <v>29</v>
      </c>
      <c r="R9260" s="2" t="s">
        <v>31</v>
      </c>
      <c r="S9260" s="55">
        <f>O9260/J9260*40</f>
        <v>0.33333333333333331</v>
      </c>
      <c r="T9260" s="55">
        <f>N9260/J9260*40</f>
        <v>81</v>
      </c>
    </row>
    <row r="9261" spans="1:20" ht="14.4" x14ac:dyDescent="0.3">
      <c r="A9261" s="3" t="s">
        <v>284</v>
      </c>
      <c r="B9261" s="3" t="s">
        <v>285</v>
      </c>
      <c r="C9261" s="3">
        <v>54.104999999999997</v>
      </c>
      <c r="D9261" s="3">
        <v>24.018999999999998</v>
      </c>
      <c r="E9261" s="9">
        <v>45868</v>
      </c>
      <c r="F9261" s="3" t="s">
        <v>50</v>
      </c>
      <c r="G9261" s="2" t="s">
        <v>288</v>
      </c>
      <c r="H9261" s="10">
        <v>45</v>
      </c>
      <c r="I9261" s="3">
        <v>30</v>
      </c>
      <c r="J9261" s="3">
        <v>120</v>
      </c>
      <c r="K9261" s="3" t="s">
        <v>14</v>
      </c>
      <c r="L9261" s="3">
        <v>30.3</v>
      </c>
      <c r="M9261" s="3">
        <v>25.2</v>
      </c>
      <c r="N9261" s="3">
        <v>275</v>
      </c>
      <c r="O9261" s="3">
        <v>1</v>
      </c>
      <c r="P9261" s="28">
        <f>N9261/O9261</f>
        <v>275</v>
      </c>
      <c r="Q9261" s="5">
        <v>31</v>
      </c>
      <c r="R9261" s="2" t="s">
        <v>31</v>
      </c>
      <c r="S9261" s="55">
        <f>O9261/J9261*40</f>
        <v>0.33333333333333331</v>
      </c>
      <c r="T9261" s="55">
        <f>N9261/J9261*40</f>
        <v>91.666666666666657</v>
      </c>
    </row>
    <row r="9262" spans="1:20" ht="14.4" x14ac:dyDescent="0.3">
      <c r="A9262" s="3" t="s">
        <v>284</v>
      </c>
      <c r="B9262" s="3" t="s">
        <v>285</v>
      </c>
      <c r="C9262" s="3">
        <v>54.104999999999997</v>
      </c>
      <c r="D9262" s="3">
        <v>24.018999999999998</v>
      </c>
      <c r="E9262" s="9">
        <v>45868</v>
      </c>
      <c r="F9262" s="3" t="s">
        <v>50</v>
      </c>
      <c r="G9262" s="2" t="s">
        <v>288</v>
      </c>
      <c r="H9262" s="10">
        <v>45</v>
      </c>
      <c r="I9262" s="3">
        <v>30</v>
      </c>
      <c r="J9262" s="3">
        <v>120</v>
      </c>
      <c r="K9262" s="3" t="s">
        <v>14</v>
      </c>
      <c r="L9262" s="3">
        <v>31.8</v>
      </c>
      <c r="M9262" s="3">
        <v>25.2</v>
      </c>
      <c r="N9262" s="3">
        <v>322</v>
      </c>
      <c r="O9262" s="3">
        <v>1</v>
      </c>
      <c r="P9262" s="28">
        <f>N9262/O9262</f>
        <v>322</v>
      </c>
      <c r="Q9262" s="5">
        <v>31</v>
      </c>
      <c r="R9262" s="2" t="s">
        <v>31</v>
      </c>
      <c r="S9262" s="55">
        <f>O9262/J9262*40</f>
        <v>0.33333333333333331</v>
      </c>
      <c r="T9262" s="55">
        <f>N9262/J9262*40</f>
        <v>107.33333333333333</v>
      </c>
    </row>
    <row r="9263" spans="1:20" ht="14.4" x14ac:dyDescent="0.3">
      <c r="A9263" s="3" t="s">
        <v>284</v>
      </c>
      <c r="B9263" s="3" t="s">
        <v>285</v>
      </c>
      <c r="C9263" s="3">
        <v>54.104999999999997</v>
      </c>
      <c r="D9263" s="3">
        <v>24.018999999999998</v>
      </c>
      <c r="E9263" s="9">
        <v>45868</v>
      </c>
      <c r="F9263" s="3" t="s">
        <v>50</v>
      </c>
      <c r="G9263" s="14" t="s">
        <v>286</v>
      </c>
      <c r="H9263" s="10">
        <v>60</v>
      </c>
      <c r="I9263" s="3">
        <v>30</v>
      </c>
      <c r="J9263" s="3">
        <v>90</v>
      </c>
      <c r="K9263" s="3" t="s">
        <v>14</v>
      </c>
      <c r="L9263" s="3">
        <v>37</v>
      </c>
      <c r="M9263" s="3">
        <v>28.3</v>
      </c>
      <c r="N9263" s="3">
        <v>484</v>
      </c>
      <c r="O9263" s="3">
        <v>1</v>
      </c>
      <c r="P9263" s="28">
        <f>N9263/O9263</f>
        <v>484</v>
      </c>
      <c r="Q9263" s="5">
        <v>36</v>
      </c>
      <c r="R9263" s="2" t="s">
        <v>32</v>
      </c>
      <c r="S9263" s="55">
        <f>O9263/J9263*40</f>
        <v>0.44444444444444448</v>
      </c>
      <c r="T9263" s="55">
        <f>N9263/J9263*40</f>
        <v>215.11111111111114</v>
      </c>
    </row>
    <row r="9264" spans="1:20" ht="14.4" x14ac:dyDescent="0.3">
      <c r="A9264" s="3" t="s">
        <v>284</v>
      </c>
      <c r="B9264" s="3" t="s">
        <v>285</v>
      </c>
      <c r="C9264" s="3">
        <v>54.104999999999997</v>
      </c>
      <c r="D9264" s="3">
        <v>24.018999999999998</v>
      </c>
      <c r="E9264" s="9">
        <v>45868</v>
      </c>
      <c r="F9264" s="3" t="s">
        <v>50</v>
      </c>
      <c r="G9264" s="2" t="s">
        <v>288</v>
      </c>
      <c r="H9264" s="10">
        <v>60</v>
      </c>
      <c r="I9264" s="3">
        <v>30</v>
      </c>
      <c r="J9264" s="3">
        <v>90</v>
      </c>
      <c r="K9264" s="3" t="s">
        <v>14</v>
      </c>
      <c r="L9264" s="3">
        <v>37.200000000000003</v>
      </c>
      <c r="M9264" s="3">
        <v>29.5</v>
      </c>
      <c r="N9264" s="3">
        <v>561</v>
      </c>
      <c r="O9264" s="3">
        <v>1</v>
      </c>
      <c r="P9264" s="28">
        <f>N9264/O9264</f>
        <v>561</v>
      </c>
      <c r="Q9264" s="5">
        <v>36</v>
      </c>
      <c r="R9264" s="2" t="s">
        <v>32</v>
      </c>
      <c r="S9264" s="55">
        <f>O9264/J9264*40</f>
        <v>0.44444444444444448</v>
      </c>
      <c r="T9264" s="55">
        <f>N9264/J9264*40</f>
        <v>249.33333333333334</v>
      </c>
    </row>
    <row r="9265" spans="1:20" ht="14.4" x14ac:dyDescent="0.3">
      <c r="A9265" s="3" t="s">
        <v>284</v>
      </c>
      <c r="B9265" s="3" t="s">
        <v>285</v>
      </c>
      <c r="C9265" s="3">
        <v>54.104999999999997</v>
      </c>
      <c r="D9265" s="3">
        <v>24.018999999999998</v>
      </c>
      <c r="E9265" s="9">
        <v>45868</v>
      </c>
      <c r="F9265" s="3" t="s">
        <v>50</v>
      </c>
      <c r="G9265" s="2" t="s">
        <v>288</v>
      </c>
      <c r="H9265" s="10">
        <v>60</v>
      </c>
      <c r="I9265" s="3">
        <v>30</v>
      </c>
      <c r="J9265" s="3">
        <v>90</v>
      </c>
      <c r="K9265" s="3" t="s">
        <v>14</v>
      </c>
      <c r="L9265" s="3">
        <v>37.299999999999997</v>
      </c>
      <c r="M9265" s="3">
        <v>29.5</v>
      </c>
      <c r="N9265" s="3">
        <v>524</v>
      </c>
      <c r="O9265" s="3">
        <v>1</v>
      </c>
      <c r="P9265" s="28">
        <f>N9265/O9265</f>
        <v>524</v>
      </c>
      <c r="Q9265" s="5">
        <v>36</v>
      </c>
      <c r="R9265" s="2" t="s">
        <v>32</v>
      </c>
      <c r="S9265" s="55">
        <f>O9265/J9265*40</f>
        <v>0.44444444444444448</v>
      </c>
      <c r="T9265" s="55">
        <f>N9265/J9265*40</f>
        <v>232.88888888888889</v>
      </c>
    </row>
    <row r="9266" spans="1:20" ht="14.4" x14ac:dyDescent="0.3">
      <c r="A9266" s="3" t="s">
        <v>284</v>
      </c>
      <c r="B9266" s="3" t="s">
        <v>285</v>
      </c>
      <c r="C9266" s="3">
        <v>54.104999999999997</v>
      </c>
      <c r="D9266" s="3">
        <v>24.018999999999998</v>
      </c>
      <c r="E9266" s="9">
        <v>45868</v>
      </c>
      <c r="F9266" s="3" t="s">
        <v>50</v>
      </c>
      <c r="G9266" s="2" t="s">
        <v>288</v>
      </c>
      <c r="H9266" s="10">
        <v>60</v>
      </c>
      <c r="I9266" s="3">
        <v>30</v>
      </c>
      <c r="J9266" s="3">
        <v>90</v>
      </c>
      <c r="K9266" s="3" t="s">
        <v>14</v>
      </c>
      <c r="L9266" s="3">
        <v>38</v>
      </c>
      <c r="M9266" s="3">
        <v>30.5</v>
      </c>
      <c r="N9266" s="3">
        <v>531</v>
      </c>
      <c r="O9266" s="3">
        <v>1</v>
      </c>
      <c r="P9266" s="28">
        <f>N9266/O9266</f>
        <v>531</v>
      </c>
      <c r="Q9266" s="5">
        <v>39</v>
      </c>
      <c r="R9266" s="2" t="s">
        <v>32</v>
      </c>
      <c r="S9266" s="55">
        <f>O9266/J9266*40</f>
        <v>0.44444444444444448</v>
      </c>
      <c r="T9266" s="55">
        <f>N9266/J9266*40</f>
        <v>236</v>
      </c>
    </row>
    <row r="9267" spans="1:20" ht="14.4" x14ac:dyDescent="0.3">
      <c r="A9267" s="3" t="s">
        <v>284</v>
      </c>
      <c r="B9267" s="3" t="s">
        <v>285</v>
      </c>
      <c r="C9267" s="3">
        <v>54.104999999999997</v>
      </c>
      <c r="D9267" s="3">
        <v>24.018999999999998</v>
      </c>
      <c r="E9267" s="9">
        <v>45868</v>
      </c>
      <c r="F9267" s="3" t="s">
        <v>50</v>
      </c>
      <c r="G9267" s="2" t="s">
        <v>288</v>
      </c>
      <c r="H9267" s="10">
        <v>60</v>
      </c>
      <c r="I9267" s="3">
        <v>30</v>
      </c>
      <c r="J9267" s="3">
        <v>90</v>
      </c>
      <c r="K9267" s="3" t="s">
        <v>14</v>
      </c>
      <c r="L9267" s="3">
        <v>38</v>
      </c>
      <c r="M9267" s="3">
        <v>30.7</v>
      </c>
      <c r="N9267" s="3">
        <v>564</v>
      </c>
      <c r="O9267" s="3">
        <v>1</v>
      </c>
      <c r="P9267" s="28">
        <f>N9267/O9267</f>
        <v>564</v>
      </c>
      <c r="Q9267" s="5">
        <v>39</v>
      </c>
      <c r="R9267" s="2" t="s">
        <v>32</v>
      </c>
      <c r="S9267" s="55">
        <f>O9267/J9267*40</f>
        <v>0.44444444444444448</v>
      </c>
      <c r="T9267" s="55">
        <f>N9267/J9267*40</f>
        <v>250.66666666666666</v>
      </c>
    </row>
    <row r="9268" spans="1:20" ht="14.4" x14ac:dyDescent="0.3">
      <c r="A9268" s="3" t="s">
        <v>284</v>
      </c>
      <c r="B9268" s="3" t="s">
        <v>285</v>
      </c>
      <c r="C9268" s="3">
        <v>54.104999999999997</v>
      </c>
      <c r="D9268" s="3">
        <v>24.018999999999998</v>
      </c>
      <c r="E9268" s="9">
        <v>45868</v>
      </c>
      <c r="F9268" s="3" t="s">
        <v>50</v>
      </c>
      <c r="G9268" s="14" t="s">
        <v>286</v>
      </c>
      <c r="H9268" s="10">
        <v>60</v>
      </c>
      <c r="I9268" s="3">
        <v>30</v>
      </c>
      <c r="J9268" s="3">
        <v>90</v>
      </c>
      <c r="K9268" s="3" t="s">
        <v>14</v>
      </c>
      <c r="L9268" s="3">
        <v>38.200000000000003</v>
      </c>
      <c r="M9268" s="3">
        <v>29.5</v>
      </c>
      <c r="N9268" s="3">
        <v>593</v>
      </c>
      <c r="O9268" s="3">
        <v>1</v>
      </c>
      <c r="P9268" s="28">
        <f>N9268/O9268</f>
        <v>593</v>
      </c>
      <c r="Q9268" s="5">
        <v>39</v>
      </c>
      <c r="R9268" s="2" t="s">
        <v>32</v>
      </c>
      <c r="S9268" s="55">
        <f>O9268/J9268*40</f>
        <v>0.44444444444444448</v>
      </c>
      <c r="T9268" s="55">
        <f>N9268/J9268*40</f>
        <v>263.55555555555554</v>
      </c>
    </row>
    <row r="9269" spans="1:20" ht="14.4" x14ac:dyDescent="0.3">
      <c r="A9269" s="3" t="s">
        <v>284</v>
      </c>
      <c r="B9269" s="3" t="s">
        <v>285</v>
      </c>
      <c r="C9269" s="3">
        <v>54.104999999999997</v>
      </c>
      <c r="D9269" s="3">
        <v>24.018999999999998</v>
      </c>
      <c r="E9269" s="9">
        <v>45868</v>
      </c>
      <c r="F9269" s="3" t="s">
        <v>50</v>
      </c>
      <c r="G9269" s="14" t="s">
        <v>286</v>
      </c>
      <c r="H9269" s="10">
        <v>60</v>
      </c>
      <c r="I9269" s="3">
        <v>30</v>
      </c>
      <c r="J9269" s="3">
        <v>90</v>
      </c>
      <c r="K9269" s="3" t="s">
        <v>14</v>
      </c>
      <c r="L9269" s="3">
        <v>38.5</v>
      </c>
      <c r="M9269" s="3">
        <v>29.5</v>
      </c>
      <c r="N9269" s="3">
        <v>554</v>
      </c>
      <c r="O9269" s="3">
        <v>1</v>
      </c>
      <c r="P9269" s="28">
        <f>N9269/O9269</f>
        <v>554</v>
      </c>
      <c r="Q9269" s="5">
        <v>39</v>
      </c>
      <c r="R9269" s="2" t="s">
        <v>32</v>
      </c>
      <c r="S9269" s="55">
        <f>O9269/J9269*40</f>
        <v>0.44444444444444448</v>
      </c>
      <c r="T9269" s="55">
        <f>N9269/J9269*40</f>
        <v>246.22222222222223</v>
      </c>
    </row>
    <row r="9270" spans="1:20" ht="14.4" x14ac:dyDescent="0.3">
      <c r="A9270" s="3" t="s">
        <v>284</v>
      </c>
      <c r="B9270" s="3" t="s">
        <v>285</v>
      </c>
      <c r="C9270" s="3">
        <v>54.104999999999997</v>
      </c>
      <c r="D9270" s="3">
        <v>24.018999999999998</v>
      </c>
      <c r="E9270" s="9">
        <v>45868</v>
      </c>
      <c r="F9270" s="3" t="s">
        <v>50</v>
      </c>
      <c r="G9270" s="2" t="s">
        <v>288</v>
      </c>
      <c r="H9270" s="10">
        <v>50</v>
      </c>
      <c r="I9270" s="3">
        <v>30</v>
      </c>
      <c r="J9270" s="3">
        <v>60</v>
      </c>
      <c r="K9270" s="3" t="s">
        <v>14</v>
      </c>
      <c r="L9270" s="3">
        <v>39.700000000000003</v>
      </c>
      <c r="M9270" s="3">
        <v>31.9</v>
      </c>
      <c r="N9270" s="3">
        <v>693</v>
      </c>
      <c r="O9270" s="3">
        <v>1</v>
      </c>
      <c r="P9270" s="28">
        <f>N9270/O9270</f>
        <v>693</v>
      </c>
      <c r="Q9270" s="5">
        <v>39</v>
      </c>
      <c r="R9270" s="2" t="s">
        <v>49</v>
      </c>
      <c r="S9270" s="55">
        <f>O9270/J9270*40</f>
        <v>0.66666666666666663</v>
      </c>
      <c r="T9270" s="55">
        <f>N9270/J9270*40</f>
        <v>462</v>
      </c>
    </row>
    <row r="9271" spans="1:20" ht="14.4" x14ac:dyDescent="0.3">
      <c r="A9271" s="3" t="s">
        <v>284</v>
      </c>
      <c r="B9271" s="3" t="s">
        <v>285</v>
      </c>
      <c r="C9271" s="3">
        <v>54.104999999999997</v>
      </c>
      <c r="D9271" s="3">
        <v>24.018999999999998</v>
      </c>
      <c r="E9271" s="9">
        <v>45868</v>
      </c>
      <c r="F9271" s="3" t="s">
        <v>50</v>
      </c>
      <c r="G9271" s="2" t="s">
        <v>288</v>
      </c>
      <c r="H9271" s="10">
        <v>60</v>
      </c>
      <c r="I9271" s="3">
        <v>30</v>
      </c>
      <c r="J9271" s="3">
        <v>90</v>
      </c>
      <c r="K9271" s="3" t="s">
        <v>14</v>
      </c>
      <c r="L9271" s="3">
        <v>39.9</v>
      </c>
      <c r="M9271" s="3">
        <v>32.299999999999997</v>
      </c>
      <c r="N9271" s="3">
        <v>648</v>
      </c>
      <c r="O9271" s="3">
        <v>1</v>
      </c>
      <c r="P9271" s="28">
        <f>N9271/O9271</f>
        <v>648</v>
      </c>
      <c r="Q9271" s="5">
        <v>39</v>
      </c>
      <c r="R9271" s="2" t="s">
        <v>49</v>
      </c>
      <c r="S9271" s="55">
        <f>O9271/J9271*40</f>
        <v>0.44444444444444448</v>
      </c>
      <c r="T9271" s="55">
        <f>N9271/J9271*40</f>
        <v>288</v>
      </c>
    </row>
    <row r="9272" spans="1:20" ht="14.4" x14ac:dyDescent="0.3">
      <c r="A9272" s="3" t="s">
        <v>284</v>
      </c>
      <c r="B9272" s="3" t="s">
        <v>285</v>
      </c>
      <c r="C9272" s="3">
        <v>54.104999999999997</v>
      </c>
      <c r="D9272" s="3">
        <v>24.018999999999998</v>
      </c>
      <c r="E9272" s="9">
        <v>45868</v>
      </c>
      <c r="F9272" s="3" t="s">
        <v>47</v>
      </c>
      <c r="G9272" s="14" t="s">
        <v>286</v>
      </c>
      <c r="H9272" s="10">
        <v>30</v>
      </c>
      <c r="I9272" s="3">
        <v>10</v>
      </c>
      <c r="J9272" s="3">
        <v>30</v>
      </c>
      <c r="K9272" s="3" t="s">
        <v>14</v>
      </c>
      <c r="L9272" s="3">
        <v>40.700000000000003</v>
      </c>
      <c r="M9272" s="3">
        <v>32.5</v>
      </c>
      <c r="N9272" s="3">
        <v>797</v>
      </c>
      <c r="O9272" s="3">
        <v>1</v>
      </c>
      <c r="P9272" s="28">
        <f>N9272/O9272</f>
        <v>797</v>
      </c>
      <c r="Q9272" s="5">
        <v>41</v>
      </c>
      <c r="R9272" s="2" t="s">
        <v>49</v>
      </c>
      <c r="S9272" s="55">
        <f>O9272/J9272*40</f>
        <v>1.3333333333333333</v>
      </c>
      <c r="T9272" s="55">
        <f>N9272/J9272*40</f>
        <v>1062.6666666666667</v>
      </c>
    </row>
    <row r="9273" spans="1:20" ht="14.4" x14ac:dyDescent="0.3">
      <c r="A9273" s="3" t="s">
        <v>284</v>
      </c>
      <c r="B9273" s="3" t="s">
        <v>285</v>
      </c>
      <c r="C9273" s="3">
        <v>54.104999999999997</v>
      </c>
      <c r="D9273" s="3">
        <v>24.018999999999998</v>
      </c>
      <c r="E9273" s="9">
        <v>45868</v>
      </c>
      <c r="F9273" s="3" t="s">
        <v>47</v>
      </c>
      <c r="G9273" s="2" t="s">
        <v>287</v>
      </c>
      <c r="H9273" s="10">
        <v>50</v>
      </c>
      <c r="I9273" s="3">
        <v>10</v>
      </c>
      <c r="J9273" s="3">
        <v>60</v>
      </c>
      <c r="K9273" s="3" t="s">
        <v>14</v>
      </c>
      <c r="L9273" s="3">
        <v>40.799999999999997</v>
      </c>
      <c r="M9273" s="3">
        <v>33</v>
      </c>
      <c r="N9273" s="3">
        <v>770</v>
      </c>
      <c r="O9273" s="3">
        <v>1</v>
      </c>
      <c r="P9273" s="28">
        <f>N9273/O9273</f>
        <v>770</v>
      </c>
      <c r="Q9273" s="5">
        <v>41</v>
      </c>
      <c r="R9273" s="2" t="s">
        <v>49</v>
      </c>
      <c r="S9273" s="55">
        <f>O9273/J9273*40</f>
        <v>0.66666666666666663</v>
      </c>
      <c r="T9273" s="55">
        <f>N9273/J9273*40</f>
        <v>513.33333333333337</v>
      </c>
    </row>
    <row r="9274" spans="1:20" ht="14.4" x14ac:dyDescent="0.3">
      <c r="A9274" s="3" t="s">
        <v>284</v>
      </c>
      <c r="B9274" s="3" t="s">
        <v>285</v>
      </c>
      <c r="C9274" s="3">
        <v>54.104999999999997</v>
      </c>
      <c r="D9274" s="3">
        <v>24.018999999999998</v>
      </c>
      <c r="E9274" s="9">
        <v>45868</v>
      </c>
      <c r="F9274" s="3" t="s">
        <v>50</v>
      </c>
      <c r="G9274" s="2" t="s">
        <v>288</v>
      </c>
      <c r="H9274" s="10">
        <v>50</v>
      </c>
      <c r="I9274" s="3">
        <v>30</v>
      </c>
      <c r="J9274" s="3">
        <v>60</v>
      </c>
      <c r="K9274" s="3" t="s">
        <v>14</v>
      </c>
      <c r="L9274" s="3">
        <v>41.5</v>
      </c>
      <c r="M9274" s="3">
        <v>32</v>
      </c>
      <c r="N9274" s="3">
        <v>683</v>
      </c>
      <c r="O9274" s="3">
        <v>1</v>
      </c>
      <c r="P9274" s="28">
        <f>N9274/O9274</f>
        <v>683</v>
      </c>
      <c r="Q9274" s="5">
        <v>41</v>
      </c>
      <c r="R9274" s="2" t="s">
        <v>49</v>
      </c>
      <c r="S9274" s="55">
        <f>O9274/J9274*40</f>
        <v>0.66666666666666663</v>
      </c>
      <c r="T9274" s="55">
        <f>N9274/J9274*40</f>
        <v>455.33333333333331</v>
      </c>
    </row>
    <row r="9275" spans="1:20" ht="14.4" x14ac:dyDescent="0.3">
      <c r="A9275" s="3" t="s">
        <v>284</v>
      </c>
      <c r="B9275" s="3" t="s">
        <v>285</v>
      </c>
      <c r="C9275" s="3">
        <v>54.104999999999997</v>
      </c>
      <c r="D9275" s="3">
        <v>24.018999999999998</v>
      </c>
      <c r="E9275" s="9">
        <v>45868</v>
      </c>
      <c r="F9275" s="3" t="s">
        <v>50</v>
      </c>
      <c r="G9275" s="2" t="s">
        <v>288</v>
      </c>
      <c r="H9275" s="10">
        <v>60</v>
      </c>
      <c r="I9275" s="3">
        <v>30</v>
      </c>
      <c r="J9275" s="3">
        <v>90</v>
      </c>
      <c r="K9275" s="3" t="s">
        <v>14</v>
      </c>
      <c r="L9275" s="3">
        <v>50.9</v>
      </c>
      <c r="M9275" s="3">
        <v>40.9</v>
      </c>
      <c r="N9275" s="3">
        <v>1244</v>
      </c>
      <c r="O9275" s="3">
        <v>1</v>
      </c>
      <c r="P9275" s="28">
        <f>N9275/O9275</f>
        <v>1244</v>
      </c>
      <c r="Q9275" s="5">
        <v>51</v>
      </c>
      <c r="R9275" s="2" t="s">
        <v>51</v>
      </c>
      <c r="S9275" s="55">
        <f>O9275/J9275*40</f>
        <v>0.44444444444444448</v>
      </c>
      <c r="T9275" s="55">
        <f>N9275/J9275*40</f>
        <v>552.88888888888891</v>
      </c>
    </row>
    <row r="9276" spans="1:20" ht="14.4" x14ac:dyDescent="0.3">
      <c r="A9276" s="3" t="s">
        <v>284</v>
      </c>
      <c r="B9276" s="3" t="s">
        <v>285</v>
      </c>
      <c r="C9276" s="3">
        <v>54.104999999999997</v>
      </c>
      <c r="D9276" s="3">
        <v>24.018999999999998</v>
      </c>
      <c r="E9276" s="9">
        <v>45868</v>
      </c>
      <c r="F9276" s="3" t="s">
        <v>47</v>
      </c>
      <c r="G9276" s="2" t="s">
        <v>287</v>
      </c>
      <c r="H9276" s="10">
        <v>14</v>
      </c>
      <c r="I9276" s="3">
        <v>10</v>
      </c>
      <c r="J9276" s="3">
        <v>30</v>
      </c>
      <c r="K9276" s="3" t="s">
        <v>5</v>
      </c>
      <c r="L9276" s="3">
        <v>11.7</v>
      </c>
      <c r="M9276" s="3">
        <v>9.5</v>
      </c>
      <c r="N9276" s="3">
        <v>16</v>
      </c>
      <c r="O9276" s="3">
        <v>1</v>
      </c>
      <c r="P9276" s="28">
        <f>N9276/O9276</f>
        <v>16</v>
      </c>
      <c r="Q9276" s="5">
        <v>11</v>
      </c>
      <c r="R9276" s="2"/>
      <c r="S9276" s="55">
        <f>O9276/J9276*40</f>
        <v>1.3333333333333333</v>
      </c>
      <c r="T9276" s="55">
        <f>N9276/J9276*40</f>
        <v>21.333333333333332</v>
      </c>
    </row>
    <row r="9277" spans="1:20" ht="14.4" x14ac:dyDescent="0.3">
      <c r="A9277" s="3" t="s">
        <v>284</v>
      </c>
      <c r="B9277" s="3" t="s">
        <v>285</v>
      </c>
      <c r="C9277" s="3">
        <v>54.104999999999997</v>
      </c>
      <c r="D9277" s="3">
        <v>24.018999999999998</v>
      </c>
      <c r="E9277" s="9">
        <v>45868</v>
      </c>
      <c r="F9277" s="3" t="s">
        <v>47</v>
      </c>
      <c r="G9277" s="2" t="s">
        <v>287</v>
      </c>
      <c r="H9277" s="10">
        <v>14</v>
      </c>
      <c r="I9277" s="3">
        <v>10</v>
      </c>
      <c r="J9277" s="3">
        <v>30</v>
      </c>
      <c r="K9277" s="3" t="s">
        <v>5</v>
      </c>
      <c r="L9277" s="3">
        <v>12</v>
      </c>
      <c r="M9277" s="3">
        <v>9.5</v>
      </c>
      <c r="N9277" s="3">
        <v>16</v>
      </c>
      <c r="O9277" s="3">
        <v>1</v>
      </c>
      <c r="P9277" s="28">
        <f>N9277/O9277</f>
        <v>16</v>
      </c>
      <c r="Q9277" s="5">
        <v>11</v>
      </c>
      <c r="R9277" s="2"/>
      <c r="S9277" s="55">
        <f>O9277/J9277*40</f>
        <v>1.3333333333333333</v>
      </c>
      <c r="T9277" s="55">
        <f>N9277/J9277*40</f>
        <v>21.333333333333332</v>
      </c>
    </row>
    <row r="9278" spans="1:20" ht="14.4" x14ac:dyDescent="0.3">
      <c r="A9278" s="3" t="s">
        <v>284</v>
      </c>
      <c r="B9278" s="3" t="s">
        <v>285</v>
      </c>
      <c r="C9278" s="3">
        <v>54.104999999999997</v>
      </c>
      <c r="D9278" s="3">
        <v>24.018999999999998</v>
      </c>
      <c r="E9278" s="9">
        <v>45868</v>
      </c>
      <c r="F9278" s="3" t="s">
        <v>47</v>
      </c>
      <c r="G9278" s="2" t="s">
        <v>287</v>
      </c>
      <c r="H9278" s="10">
        <v>14</v>
      </c>
      <c r="I9278" s="3">
        <v>10</v>
      </c>
      <c r="J9278" s="3">
        <v>30</v>
      </c>
      <c r="K9278" s="3" t="s">
        <v>5</v>
      </c>
      <c r="L9278" s="3">
        <v>12.3</v>
      </c>
      <c r="M9278" s="3">
        <v>10</v>
      </c>
      <c r="N9278" s="3">
        <v>16</v>
      </c>
      <c r="O9278" s="3">
        <v>1</v>
      </c>
      <c r="P9278" s="28">
        <f>N9278/O9278</f>
        <v>16</v>
      </c>
      <c r="Q9278" s="5">
        <v>11</v>
      </c>
      <c r="R9278" s="2"/>
      <c r="S9278" s="55">
        <f>O9278/J9278*40</f>
        <v>1.3333333333333333</v>
      </c>
      <c r="T9278" s="55">
        <f>N9278/J9278*40</f>
        <v>21.333333333333332</v>
      </c>
    </row>
    <row r="9279" spans="1:20" ht="14.4" x14ac:dyDescent="0.3">
      <c r="A9279" s="3" t="s">
        <v>284</v>
      </c>
      <c r="B9279" s="3" t="s">
        <v>285</v>
      </c>
      <c r="C9279" s="3">
        <v>54.104999999999997</v>
      </c>
      <c r="D9279" s="3">
        <v>24.018999999999998</v>
      </c>
      <c r="E9279" s="9">
        <v>45868</v>
      </c>
      <c r="F9279" s="3" t="s">
        <v>47</v>
      </c>
      <c r="G9279" s="2" t="s">
        <v>287</v>
      </c>
      <c r="H9279" s="10">
        <v>14</v>
      </c>
      <c r="I9279" s="3">
        <v>10</v>
      </c>
      <c r="J9279" s="3">
        <v>30</v>
      </c>
      <c r="K9279" s="3" t="s">
        <v>5</v>
      </c>
      <c r="L9279" s="3">
        <v>13.1</v>
      </c>
      <c r="M9279" s="3">
        <v>10.3</v>
      </c>
      <c r="N9279" s="3">
        <v>18</v>
      </c>
      <c r="O9279" s="3">
        <v>1</v>
      </c>
      <c r="P9279" s="28">
        <f>N9279/O9279</f>
        <v>18</v>
      </c>
      <c r="Q9279" s="5">
        <v>14</v>
      </c>
      <c r="R9279" s="2"/>
      <c r="S9279" s="55">
        <f>O9279/J9279*40</f>
        <v>1.3333333333333333</v>
      </c>
      <c r="T9279" s="55">
        <f>N9279/J9279*40</f>
        <v>24</v>
      </c>
    </row>
    <row r="9280" spans="1:20" ht="14.4" x14ac:dyDescent="0.3">
      <c r="A9280" s="3" t="s">
        <v>284</v>
      </c>
      <c r="B9280" s="3" t="s">
        <v>285</v>
      </c>
      <c r="C9280" s="3">
        <v>54.104999999999997</v>
      </c>
      <c r="D9280" s="3">
        <v>24.018999999999998</v>
      </c>
      <c r="E9280" s="9">
        <v>45868</v>
      </c>
      <c r="F9280" s="3" t="s">
        <v>47</v>
      </c>
      <c r="G9280" s="2" t="s">
        <v>287</v>
      </c>
      <c r="H9280" s="10">
        <v>14</v>
      </c>
      <c r="I9280" s="3">
        <v>10</v>
      </c>
      <c r="J9280" s="3">
        <v>30</v>
      </c>
      <c r="K9280" s="3" t="s">
        <v>5</v>
      </c>
      <c r="L9280" s="3">
        <v>13.5</v>
      </c>
      <c r="M9280" s="3">
        <v>10.8</v>
      </c>
      <c r="N9280" s="3">
        <v>22</v>
      </c>
      <c r="O9280" s="3">
        <v>1</v>
      </c>
      <c r="P9280" s="28">
        <f>N9280/O9280</f>
        <v>22</v>
      </c>
      <c r="Q9280" s="5">
        <v>14</v>
      </c>
      <c r="R9280" s="2"/>
      <c r="S9280" s="55">
        <f>O9280/J9280*40</f>
        <v>1.3333333333333333</v>
      </c>
      <c r="T9280" s="55">
        <f>N9280/J9280*40</f>
        <v>29.333333333333332</v>
      </c>
    </row>
    <row r="9281" spans="1:20" ht="14.4" x14ac:dyDescent="0.3">
      <c r="A9281" s="3" t="s">
        <v>284</v>
      </c>
      <c r="B9281" s="3" t="s">
        <v>285</v>
      </c>
      <c r="C9281" s="3">
        <v>54.104999999999997</v>
      </c>
      <c r="D9281" s="3">
        <v>24.018999999999998</v>
      </c>
      <c r="E9281" s="9">
        <v>45868</v>
      </c>
      <c r="F9281" s="3" t="s">
        <v>47</v>
      </c>
      <c r="G9281" s="2" t="s">
        <v>287</v>
      </c>
      <c r="H9281" s="10">
        <v>14</v>
      </c>
      <c r="I9281" s="3">
        <v>10</v>
      </c>
      <c r="J9281" s="3">
        <v>30</v>
      </c>
      <c r="K9281" s="3" t="s">
        <v>5</v>
      </c>
      <c r="L9281" s="3">
        <v>13.8</v>
      </c>
      <c r="M9281" s="3">
        <v>11</v>
      </c>
      <c r="N9281" s="3">
        <v>26</v>
      </c>
      <c r="O9281" s="3">
        <v>1</v>
      </c>
      <c r="P9281" s="28">
        <f>N9281/O9281</f>
        <v>26</v>
      </c>
      <c r="Q9281" s="5">
        <v>14</v>
      </c>
      <c r="R9281" s="2"/>
      <c r="S9281" s="55">
        <f>O9281/J9281*40</f>
        <v>1.3333333333333333</v>
      </c>
      <c r="T9281" s="55">
        <f>N9281/J9281*40</f>
        <v>34.666666666666671</v>
      </c>
    </row>
    <row r="9282" spans="1:20" ht="14.4" x14ac:dyDescent="0.3">
      <c r="A9282" s="3" t="s">
        <v>284</v>
      </c>
      <c r="B9282" s="3" t="s">
        <v>285</v>
      </c>
      <c r="C9282" s="3">
        <v>54.104999999999997</v>
      </c>
      <c r="D9282" s="3">
        <v>24.018999999999998</v>
      </c>
      <c r="E9282" s="9">
        <v>45868</v>
      </c>
      <c r="F9282" s="3" t="s">
        <v>47</v>
      </c>
      <c r="G9282" s="2" t="s">
        <v>287</v>
      </c>
      <c r="H9282" s="10">
        <v>14</v>
      </c>
      <c r="I9282" s="3">
        <v>10</v>
      </c>
      <c r="J9282" s="3">
        <v>30</v>
      </c>
      <c r="K9282" s="3" t="s">
        <v>5</v>
      </c>
      <c r="L9282" s="3">
        <v>14.1</v>
      </c>
      <c r="M9282" s="3">
        <v>11</v>
      </c>
      <c r="N9282" s="3">
        <v>25</v>
      </c>
      <c r="O9282" s="3">
        <v>1</v>
      </c>
      <c r="P9282" s="28">
        <f>N9282/O9282</f>
        <v>25</v>
      </c>
      <c r="Q9282" s="5">
        <v>14</v>
      </c>
      <c r="R9282" s="2"/>
      <c r="S9282" s="55">
        <f>O9282/J9282*40</f>
        <v>1.3333333333333333</v>
      </c>
      <c r="T9282" s="55">
        <f>N9282/J9282*40</f>
        <v>33.333333333333336</v>
      </c>
    </row>
    <row r="9283" spans="1:20" ht="14.4" x14ac:dyDescent="0.3">
      <c r="A9283" s="3" t="s">
        <v>284</v>
      </c>
      <c r="B9283" s="3" t="s">
        <v>285</v>
      </c>
      <c r="C9283" s="3">
        <v>54.104999999999997</v>
      </c>
      <c r="D9283" s="3">
        <v>24.018999999999998</v>
      </c>
      <c r="E9283" s="9">
        <v>45868</v>
      </c>
      <c r="F9283" s="3" t="s">
        <v>47</v>
      </c>
      <c r="G9283" s="2" t="s">
        <v>287</v>
      </c>
      <c r="H9283" s="10">
        <v>14</v>
      </c>
      <c r="I9283" s="3">
        <v>10</v>
      </c>
      <c r="J9283" s="3">
        <v>30</v>
      </c>
      <c r="K9283" s="3" t="s">
        <v>5</v>
      </c>
      <c r="L9283" s="3">
        <v>14.1</v>
      </c>
      <c r="M9283" s="3">
        <v>11.3</v>
      </c>
      <c r="N9283" s="3">
        <v>26</v>
      </c>
      <c r="O9283" s="3">
        <v>1</v>
      </c>
      <c r="P9283" s="28">
        <f>N9283/O9283</f>
        <v>26</v>
      </c>
      <c r="Q9283" s="5">
        <v>14</v>
      </c>
      <c r="R9283" s="2"/>
      <c r="S9283" s="55">
        <f>O9283/J9283*40</f>
        <v>1.3333333333333333</v>
      </c>
      <c r="T9283" s="55">
        <f>N9283/J9283*40</f>
        <v>34.666666666666671</v>
      </c>
    </row>
    <row r="9284" spans="1:20" ht="14.4" x14ac:dyDescent="0.3">
      <c r="A9284" s="3" t="s">
        <v>284</v>
      </c>
      <c r="B9284" s="3" t="s">
        <v>285</v>
      </c>
      <c r="C9284" s="3">
        <v>54.104999999999997</v>
      </c>
      <c r="D9284" s="3">
        <v>24.018999999999998</v>
      </c>
      <c r="E9284" s="9">
        <v>45868</v>
      </c>
      <c r="F9284" s="3" t="s">
        <v>47</v>
      </c>
      <c r="G9284" s="2" t="s">
        <v>287</v>
      </c>
      <c r="H9284" s="10">
        <v>14</v>
      </c>
      <c r="I9284" s="3">
        <v>10</v>
      </c>
      <c r="J9284" s="3">
        <v>30</v>
      </c>
      <c r="K9284" s="3" t="s">
        <v>5</v>
      </c>
      <c r="L9284" s="3">
        <v>14.3</v>
      </c>
      <c r="M9284" s="3">
        <v>11.1</v>
      </c>
      <c r="N9284" s="3">
        <v>26</v>
      </c>
      <c r="O9284" s="3">
        <v>1</v>
      </c>
      <c r="P9284" s="28">
        <f>N9284/O9284</f>
        <v>26</v>
      </c>
      <c r="Q9284" s="5">
        <v>14</v>
      </c>
      <c r="R9284" s="2"/>
      <c r="S9284" s="55">
        <f>O9284/J9284*40</f>
        <v>1.3333333333333333</v>
      </c>
      <c r="T9284" s="55">
        <f>N9284/J9284*40</f>
        <v>34.666666666666671</v>
      </c>
    </row>
    <row r="9285" spans="1:20" ht="14.4" x14ac:dyDescent="0.3">
      <c r="A9285" s="3" t="s">
        <v>284</v>
      </c>
      <c r="B9285" s="3" t="s">
        <v>285</v>
      </c>
      <c r="C9285" s="3">
        <v>54.104999999999997</v>
      </c>
      <c r="D9285" s="3">
        <v>24.018999999999998</v>
      </c>
      <c r="E9285" s="9">
        <v>45868</v>
      </c>
      <c r="F9285" s="3" t="s">
        <v>47</v>
      </c>
      <c r="G9285" s="2" t="s">
        <v>287</v>
      </c>
      <c r="H9285" s="10">
        <v>18</v>
      </c>
      <c r="I9285" s="3">
        <v>10</v>
      </c>
      <c r="J9285" s="3">
        <v>30</v>
      </c>
      <c r="K9285" s="3" t="s">
        <v>5</v>
      </c>
      <c r="L9285" s="3">
        <v>14.3</v>
      </c>
      <c r="M9285" s="3">
        <v>11.5</v>
      </c>
      <c r="N9285" s="3">
        <v>31</v>
      </c>
      <c r="O9285" s="3">
        <v>1</v>
      </c>
      <c r="P9285" s="28">
        <f>N9285/O9285</f>
        <v>31</v>
      </c>
      <c r="Q9285" s="5">
        <v>14</v>
      </c>
      <c r="R9285" s="2"/>
      <c r="S9285" s="55">
        <f>O9285/J9285*40</f>
        <v>1.3333333333333333</v>
      </c>
      <c r="T9285" s="55">
        <f>N9285/J9285*40</f>
        <v>41.333333333333336</v>
      </c>
    </row>
    <row r="9286" spans="1:20" ht="14.4" x14ac:dyDescent="0.3">
      <c r="A9286" s="3" t="s">
        <v>284</v>
      </c>
      <c r="B9286" s="3" t="s">
        <v>285</v>
      </c>
      <c r="C9286" s="3">
        <v>54.104999999999997</v>
      </c>
      <c r="D9286" s="3">
        <v>24.018999999999998</v>
      </c>
      <c r="E9286" s="9">
        <v>45868</v>
      </c>
      <c r="F9286" s="3" t="s">
        <v>47</v>
      </c>
      <c r="G9286" s="2" t="s">
        <v>287</v>
      </c>
      <c r="H9286" s="10">
        <v>18</v>
      </c>
      <c r="I9286" s="3">
        <v>10</v>
      </c>
      <c r="J9286" s="3">
        <v>30</v>
      </c>
      <c r="K9286" s="3" t="s">
        <v>5</v>
      </c>
      <c r="L9286" s="3">
        <v>14.6</v>
      </c>
      <c r="M9286" s="3">
        <v>12</v>
      </c>
      <c r="N9286" s="3">
        <v>28</v>
      </c>
      <c r="O9286" s="3">
        <v>1</v>
      </c>
      <c r="P9286" s="28">
        <f>N9286/O9286</f>
        <v>28</v>
      </c>
      <c r="Q9286" s="5">
        <v>14</v>
      </c>
      <c r="R9286" s="2"/>
      <c r="S9286" s="55">
        <f>O9286/J9286*40</f>
        <v>1.3333333333333333</v>
      </c>
      <c r="T9286" s="55">
        <f>N9286/J9286*40</f>
        <v>37.333333333333336</v>
      </c>
    </row>
    <row r="9287" spans="1:20" ht="14.4" x14ac:dyDescent="0.3">
      <c r="A9287" s="3" t="s">
        <v>284</v>
      </c>
      <c r="B9287" s="3" t="s">
        <v>285</v>
      </c>
      <c r="C9287" s="3">
        <v>54.104999999999997</v>
      </c>
      <c r="D9287" s="3">
        <v>24.018999999999998</v>
      </c>
      <c r="E9287" s="9">
        <v>45868</v>
      </c>
      <c r="F9287" s="3" t="s">
        <v>47</v>
      </c>
      <c r="G9287" s="2" t="s">
        <v>287</v>
      </c>
      <c r="H9287" s="10">
        <v>14</v>
      </c>
      <c r="I9287" s="3">
        <v>10</v>
      </c>
      <c r="J9287" s="3">
        <v>30</v>
      </c>
      <c r="K9287" s="3" t="s">
        <v>5</v>
      </c>
      <c r="L9287" s="3">
        <v>15</v>
      </c>
      <c r="M9287" s="3">
        <v>12</v>
      </c>
      <c r="N9287" s="3">
        <v>30</v>
      </c>
      <c r="O9287" s="3">
        <v>1</v>
      </c>
      <c r="P9287" s="28">
        <f>N9287/O9287</f>
        <v>30</v>
      </c>
      <c r="Q9287" s="5">
        <v>16</v>
      </c>
      <c r="R9287" s="2"/>
      <c r="S9287" s="55">
        <f>O9287/J9287*40</f>
        <v>1.3333333333333333</v>
      </c>
      <c r="T9287" s="55">
        <f>N9287/J9287*40</f>
        <v>40</v>
      </c>
    </row>
    <row r="9288" spans="1:20" ht="14.4" x14ac:dyDescent="0.3">
      <c r="A9288" s="3" t="s">
        <v>284</v>
      </c>
      <c r="B9288" s="3" t="s">
        <v>285</v>
      </c>
      <c r="C9288" s="3">
        <v>54.104999999999997</v>
      </c>
      <c r="D9288" s="3">
        <v>24.018999999999998</v>
      </c>
      <c r="E9288" s="9">
        <v>45868</v>
      </c>
      <c r="F9288" s="3" t="s">
        <v>47</v>
      </c>
      <c r="G9288" s="2" t="s">
        <v>287</v>
      </c>
      <c r="H9288" s="10">
        <v>14</v>
      </c>
      <c r="I9288" s="3">
        <v>10</v>
      </c>
      <c r="J9288" s="3">
        <v>30</v>
      </c>
      <c r="K9288" s="3" t="s">
        <v>5</v>
      </c>
      <c r="L9288" s="3">
        <v>15.2</v>
      </c>
      <c r="M9288" s="3">
        <v>12.1</v>
      </c>
      <c r="N9288" s="3">
        <v>34</v>
      </c>
      <c r="O9288" s="3">
        <v>1</v>
      </c>
      <c r="P9288" s="28">
        <f>N9288/O9288</f>
        <v>34</v>
      </c>
      <c r="Q9288" s="5">
        <v>16</v>
      </c>
      <c r="R9288" s="2"/>
      <c r="S9288" s="55">
        <f>O9288/J9288*40</f>
        <v>1.3333333333333333</v>
      </c>
      <c r="T9288" s="55">
        <f>N9288/J9288*40</f>
        <v>45.333333333333329</v>
      </c>
    </row>
    <row r="9289" spans="1:20" ht="14.4" x14ac:dyDescent="0.3">
      <c r="A9289" s="3" t="s">
        <v>284</v>
      </c>
      <c r="B9289" s="3" t="s">
        <v>285</v>
      </c>
      <c r="C9289" s="3">
        <v>54.104999999999997</v>
      </c>
      <c r="D9289" s="3">
        <v>24.018999999999998</v>
      </c>
      <c r="E9289" s="9">
        <v>45868</v>
      </c>
      <c r="F9289" s="3" t="s">
        <v>47</v>
      </c>
      <c r="G9289" s="2" t="s">
        <v>287</v>
      </c>
      <c r="H9289" s="10">
        <v>18</v>
      </c>
      <c r="I9289" s="3">
        <v>10</v>
      </c>
      <c r="J9289" s="3">
        <v>30</v>
      </c>
      <c r="K9289" s="3" t="s">
        <v>5</v>
      </c>
      <c r="L9289" s="3">
        <v>15.3</v>
      </c>
      <c r="M9289" s="3">
        <v>12.3</v>
      </c>
      <c r="N9289" s="3">
        <v>33</v>
      </c>
      <c r="O9289" s="3">
        <v>1</v>
      </c>
      <c r="P9289" s="28">
        <f>N9289/O9289</f>
        <v>33</v>
      </c>
      <c r="Q9289" s="5">
        <v>16</v>
      </c>
      <c r="R9289" s="2"/>
      <c r="S9289" s="55">
        <f>O9289/J9289*40</f>
        <v>1.3333333333333333</v>
      </c>
      <c r="T9289" s="55">
        <f>N9289/J9289*40</f>
        <v>44</v>
      </c>
    </row>
    <row r="9290" spans="1:20" ht="14.4" x14ac:dyDescent="0.3">
      <c r="A9290" s="3" t="s">
        <v>284</v>
      </c>
      <c r="B9290" s="3" t="s">
        <v>285</v>
      </c>
      <c r="C9290" s="3">
        <v>54.104999999999997</v>
      </c>
      <c r="D9290" s="3">
        <v>24.018999999999998</v>
      </c>
      <c r="E9290" s="9">
        <v>45868</v>
      </c>
      <c r="F9290" s="3" t="s">
        <v>47</v>
      </c>
      <c r="G9290" s="2" t="s">
        <v>287</v>
      </c>
      <c r="H9290" s="10">
        <v>14</v>
      </c>
      <c r="I9290" s="3">
        <v>10</v>
      </c>
      <c r="J9290" s="3">
        <v>30</v>
      </c>
      <c r="K9290" s="3" t="s">
        <v>5</v>
      </c>
      <c r="L9290" s="3">
        <v>15.5</v>
      </c>
      <c r="M9290" s="3">
        <v>12.4</v>
      </c>
      <c r="N9290" s="3">
        <v>34</v>
      </c>
      <c r="O9290" s="3">
        <v>1</v>
      </c>
      <c r="P9290" s="28">
        <f>N9290/O9290</f>
        <v>34</v>
      </c>
      <c r="Q9290" s="5">
        <v>16</v>
      </c>
      <c r="R9290" s="2"/>
      <c r="S9290" s="55">
        <f>O9290/J9290*40</f>
        <v>1.3333333333333333</v>
      </c>
      <c r="T9290" s="55">
        <f>N9290/J9290*40</f>
        <v>45.333333333333329</v>
      </c>
    </row>
    <row r="9291" spans="1:20" ht="14.4" x14ac:dyDescent="0.3">
      <c r="A9291" s="3" t="s">
        <v>284</v>
      </c>
      <c r="B9291" s="3" t="s">
        <v>285</v>
      </c>
      <c r="C9291" s="3">
        <v>54.104999999999997</v>
      </c>
      <c r="D9291" s="3">
        <v>24.018999999999998</v>
      </c>
      <c r="E9291" s="9">
        <v>45868</v>
      </c>
      <c r="F9291" s="3" t="s">
        <v>47</v>
      </c>
      <c r="G9291" s="2" t="s">
        <v>287</v>
      </c>
      <c r="H9291" s="10">
        <v>18</v>
      </c>
      <c r="I9291" s="3">
        <v>10</v>
      </c>
      <c r="J9291" s="3">
        <v>30</v>
      </c>
      <c r="K9291" s="3" t="s">
        <v>5</v>
      </c>
      <c r="L9291" s="3">
        <v>15.5</v>
      </c>
      <c r="M9291" s="3">
        <v>12.4</v>
      </c>
      <c r="N9291" s="3">
        <v>35</v>
      </c>
      <c r="O9291" s="3">
        <v>1</v>
      </c>
      <c r="P9291" s="28">
        <f>N9291/O9291</f>
        <v>35</v>
      </c>
      <c r="Q9291" s="5">
        <v>16</v>
      </c>
      <c r="R9291" s="2"/>
      <c r="S9291" s="55">
        <f>O9291/J9291*40</f>
        <v>1.3333333333333333</v>
      </c>
      <c r="T9291" s="55">
        <f>N9291/J9291*40</f>
        <v>46.666666666666671</v>
      </c>
    </row>
    <row r="9292" spans="1:20" ht="14.4" x14ac:dyDescent="0.3">
      <c r="A9292" s="3" t="s">
        <v>284</v>
      </c>
      <c r="B9292" s="3" t="s">
        <v>285</v>
      </c>
      <c r="C9292" s="3">
        <v>54.104999999999997</v>
      </c>
      <c r="D9292" s="3">
        <v>24.018999999999998</v>
      </c>
      <c r="E9292" s="9">
        <v>45868</v>
      </c>
      <c r="F9292" s="3" t="s">
        <v>47</v>
      </c>
      <c r="G9292" s="2" t="s">
        <v>287</v>
      </c>
      <c r="H9292" s="10">
        <v>14</v>
      </c>
      <c r="I9292" s="3">
        <v>10</v>
      </c>
      <c r="J9292" s="3">
        <v>30</v>
      </c>
      <c r="K9292" s="3" t="s">
        <v>5</v>
      </c>
      <c r="L9292" s="3">
        <v>16</v>
      </c>
      <c r="M9292" s="3">
        <v>13</v>
      </c>
      <c r="N9292" s="3">
        <v>38</v>
      </c>
      <c r="O9292" s="3">
        <v>1</v>
      </c>
      <c r="P9292" s="28">
        <f>N9292/O9292</f>
        <v>38</v>
      </c>
      <c r="Q9292" s="5">
        <v>16</v>
      </c>
      <c r="R9292" s="2"/>
      <c r="S9292" s="55">
        <f>O9292/J9292*40</f>
        <v>1.3333333333333333</v>
      </c>
      <c r="T9292" s="55">
        <f>N9292/J9292*40</f>
        <v>50.666666666666664</v>
      </c>
    </row>
    <row r="9293" spans="1:20" ht="14.4" x14ac:dyDescent="0.3">
      <c r="A9293" s="3" t="s">
        <v>284</v>
      </c>
      <c r="B9293" s="3" t="s">
        <v>285</v>
      </c>
      <c r="C9293" s="3">
        <v>54.104999999999997</v>
      </c>
      <c r="D9293" s="3">
        <v>24.018999999999998</v>
      </c>
      <c r="E9293" s="9">
        <v>45868</v>
      </c>
      <c r="F9293" s="3" t="s">
        <v>47</v>
      </c>
      <c r="G9293" s="2" t="s">
        <v>287</v>
      </c>
      <c r="H9293" s="10">
        <v>18</v>
      </c>
      <c r="I9293" s="3">
        <v>10</v>
      </c>
      <c r="J9293" s="3">
        <v>30</v>
      </c>
      <c r="K9293" s="3" t="s">
        <v>5</v>
      </c>
      <c r="L9293" s="3">
        <v>16.399999999999999</v>
      </c>
      <c r="M9293" s="3">
        <v>13.2</v>
      </c>
      <c r="N9293" s="3">
        <v>42</v>
      </c>
      <c r="O9293" s="3">
        <v>1</v>
      </c>
      <c r="P9293" s="28">
        <f>N9293/O9293</f>
        <v>42</v>
      </c>
      <c r="Q9293" s="5">
        <v>16</v>
      </c>
      <c r="R9293" s="2"/>
      <c r="S9293" s="55">
        <f>O9293/J9293*40</f>
        <v>1.3333333333333333</v>
      </c>
      <c r="T9293" s="55">
        <f>N9293/J9293*40</f>
        <v>56</v>
      </c>
    </row>
    <row r="9294" spans="1:20" ht="14.4" x14ac:dyDescent="0.3">
      <c r="A9294" s="3" t="s">
        <v>284</v>
      </c>
      <c r="B9294" s="3" t="s">
        <v>285</v>
      </c>
      <c r="C9294" s="3">
        <v>54.104999999999997</v>
      </c>
      <c r="D9294" s="3">
        <v>24.018999999999998</v>
      </c>
      <c r="E9294" s="9">
        <v>45868</v>
      </c>
      <c r="F9294" s="3" t="s">
        <v>47</v>
      </c>
      <c r="G9294" s="2" t="s">
        <v>287</v>
      </c>
      <c r="H9294" s="10">
        <v>18</v>
      </c>
      <c r="I9294" s="3">
        <v>10</v>
      </c>
      <c r="J9294" s="3">
        <v>30</v>
      </c>
      <c r="K9294" s="3" t="s">
        <v>5</v>
      </c>
      <c r="L9294" s="3">
        <v>16.5</v>
      </c>
      <c r="M9294" s="3">
        <v>13.2</v>
      </c>
      <c r="N9294" s="3">
        <v>42</v>
      </c>
      <c r="O9294" s="3">
        <v>1</v>
      </c>
      <c r="P9294" s="28">
        <f>N9294/O9294</f>
        <v>42</v>
      </c>
      <c r="Q9294" s="5">
        <v>16</v>
      </c>
      <c r="R9294" s="2"/>
      <c r="S9294" s="55">
        <f>O9294/J9294*40</f>
        <v>1.3333333333333333</v>
      </c>
      <c r="T9294" s="55">
        <f>N9294/J9294*40</f>
        <v>56</v>
      </c>
    </row>
    <row r="9295" spans="1:20" ht="14.4" x14ac:dyDescent="0.3">
      <c r="A9295" s="3" t="s">
        <v>284</v>
      </c>
      <c r="B9295" s="3" t="s">
        <v>285</v>
      </c>
      <c r="C9295" s="3">
        <v>54.104999999999997</v>
      </c>
      <c r="D9295" s="3">
        <v>24.018999999999998</v>
      </c>
      <c r="E9295" s="9">
        <v>45868</v>
      </c>
      <c r="F9295" s="3" t="s">
        <v>47</v>
      </c>
      <c r="G9295" s="2" t="s">
        <v>287</v>
      </c>
      <c r="H9295" s="10">
        <v>18</v>
      </c>
      <c r="I9295" s="3">
        <v>10</v>
      </c>
      <c r="J9295" s="3">
        <v>30</v>
      </c>
      <c r="K9295" s="3" t="s">
        <v>5</v>
      </c>
      <c r="L9295" s="3">
        <v>16.8</v>
      </c>
      <c r="M9295" s="3">
        <v>13.5</v>
      </c>
      <c r="N9295" s="3">
        <v>47</v>
      </c>
      <c r="O9295" s="3">
        <v>1</v>
      </c>
      <c r="P9295" s="28">
        <f>N9295/O9295</f>
        <v>47</v>
      </c>
      <c r="Q9295" s="5">
        <v>16</v>
      </c>
      <c r="R9295" s="2"/>
      <c r="S9295" s="55">
        <f>O9295/J9295*40</f>
        <v>1.3333333333333333</v>
      </c>
      <c r="T9295" s="55">
        <f>N9295/J9295*40</f>
        <v>62.666666666666664</v>
      </c>
    </row>
    <row r="9296" spans="1:20" ht="14.4" x14ac:dyDescent="0.3">
      <c r="A9296" s="3" t="s">
        <v>284</v>
      </c>
      <c r="B9296" s="3" t="s">
        <v>285</v>
      </c>
      <c r="C9296" s="3">
        <v>54.104999999999997</v>
      </c>
      <c r="D9296" s="3">
        <v>24.018999999999998</v>
      </c>
      <c r="E9296" s="9">
        <v>45868</v>
      </c>
      <c r="F9296" s="3" t="s">
        <v>47</v>
      </c>
      <c r="G9296" s="2" t="s">
        <v>287</v>
      </c>
      <c r="H9296" s="10">
        <v>18</v>
      </c>
      <c r="I9296" s="3">
        <v>10</v>
      </c>
      <c r="J9296" s="3">
        <v>30</v>
      </c>
      <c r="K9296" s="3" t="s">
        <v>5</v>
      </c>
      <c r="L9296" s="3">
        <v>17.399999999999999</v>
      </c>
      <c r="M9296" s="3">
        <v>14</v>
      </c>
      <c r="N9296" s="3">
        <v>49</v>
      </c>
      <c r="O9296" s="3">
        <v>1</v>
      </c>
      <c r="P9296" s="28">
        <f>N9296/O9296</f>
        <v>49</v>
      </c>
      <c r="Q9296" s="5">
        <v>16</v>
      </c>
      <c r="R9296" s="2"/>
      <c r="S9296" s="55">
        <f>O9296/J9296*40</f>
        <v>1.3333333333333333</v>
      </c>
      <c r="T9296" s="55">
        <f>N9296/J9296*40</f>
        <v>65.333333333333329</v>
      </c>
    </row>
    <row r="9297" spans="1:20" ht="14.4" x14ac:dyDescent="0.3">
      <c r="A9297" s="3" t="s">
        <v>284</v>
      </c>
      <c r="B9297" s="3" t="s">
        <v>285</v>
      </c>
      <c r="C9297" s="3">
        <v>54.104999999999997</v>
      </c>
      <c r="D9297" s="3">
        <v>24.018999999999998</v>
      </c>
      <c r="E9297" s="9">
        <v>45868</v>
      </c>
      <c r="F9297" s="3" t="s">
        <v>47</v>
      </c>
      <c r="G9297" s="2" t="s">
        <v>287</v>
      </c>
      <c r="H9297" s="10">
        <v>18</v>
      </c>
      <c r="I9297" s="3">
        <v>10</v>
      </c>
      <c r="J9297" s="3">
        <v>30</v>
      </c>
      <c r="K9297" s="3" t="s">
        <v>5</v>
      </c>
      <c r="L9297" s="3">
        <v>17.5</v>
      </c>
      <c r="M9297" s="3">
        <v>14.2</v>
      </c>
      <c r="N9297" s="3">
        <v>51</v>
      </c>
      <c r="O9297" s="3">
        <v>1</v>
      </c>
      <c r="P9297" s="28">
        <f>N9297/O9297</f>
        <v>51</v>
      </c>
      <c r="Q9297" s="5">
        <v>19</v>
      </c>
      <c r="R9297" s="2"/>
      <c r="S9297" s="55">
        <f>O9297/J9297*40</f>
        <v>1.3333333333333333</v>
      </c>
      <c r="T9297" s="55">
        <f>N9297/J9297*40</f>
        <v>68</v>
      </c>
    </row>
    <row r="9298" spans="1:20" ht="14.4" x14ac:dyDescent="0.3">
      <c r="A9298" s="3" t="s">
        <v>284</v>
      </c>
      <c r="B9298" s="3" t="s">
        <v>285</v>
      </c>
      <c r="C9298" s="3">
        <v>54.104999999999997</v>
      </c>
      <c r="D9298" s="3">
        <v>24.018999999999998</v>
      </c>
      <c r="E9298" s="9">
        <v>45868</v>
      </c>
      <c r="F9298" s="3" t="s">
        <v>47</v>
      </c>
      <c r="G9298" s="2" t="s">
        <v>287</v>
      </c>
      <c r="H9298" s="10">
        <v>18</v>
      </c>
      <c r="I9298" s="3">
        <v>10</v>
      </c>
      <c r="J9298" s="3">
        <v>30</v>
      </c>
      <c r="K9298" s="3" t="s">
        <v>5</v>
      </c>
      <c r="L9298" s="3">
        <v>18.600000000000001</v>
      </c>
      <c r="M9298" s="3">
        <v>15.5</v>
      </c>
      <c r="N9298" s="3">
        <v>74</v>
      </c>
      <c r="O9298" s="3">
        <v>1</v>
      </c>
      <c r="P9298" s="28">
        <f>N9298/O9298</f>
        <v>74</v>
      </c>
      <c r="Q9298" s="5">
        <v>19</v>
      </c>
      <c r="R9298" s="2"/>
      <c r="S9298" s="55">
        <f>O9298/J9298*40</f>
        <v>1.3333333333333333</v>
      </c>
      <c r="T9298" s="55">
        <f>N9298/J9298*40</f>
        <v>98.666666666666671</v>
      </c>
    </row>
    <row r="9299" spans="1:20" ht="14.4" x14ac:dyDescent="0.3">
      <c r="A9299" s="3" t="s">
        <v>284</v>
      </c>
      <c r="B9299" s="3" t="s">
        <v>285</v>
      </c>
      <c r="C9299" s="3">
        <v>54.104999999999997</v>
      </c>
      <c r="D9299" s="3">
        <v>24.018999999999998</v>
      </c>
      <c r="E9299" s="9">
        <v>45868</v>
      </c>
      <c r="F9299" s="3" t="s">
        <v>47</v>
      </c>
      <c r="G9299" s="2" t="s">
        <v>287</v>
      </c>
      <c r="H9299" s="10">
        <v>18</v>
      </c>
      <c r="I9299" s="3">
        <v>10</v>
      </c>
      <c r="J9299" s="3">
        <v>30</v>
      </c>
      <c r="K9299" s="3" t="s">
        <v>5</v>
      </c>
      <c r="L9299" s="3">
        <v>18.8</v>
      </c>
      <c r="M9299" s="3">
        <v>15.2</v>
      </c>
      <c r="N9299" s="3">
        <v>69</v>
      </c>
      <c r="O9299" s="3">
        <v>1</v>
      </c>
      <c r="P9299" s="28">
        <f>N9299/O9299</f>
        <v>69</v>
      </c>
      <c r="Q9299" s="5">
        <v>19</v>
      </c>
      <c r="R9299" s="2"/>
      <c r="S9299" s="55">
        <f>O9299/J9299*40</f>
        <v>1.3333333333333333</v>
      </c>
      <c r="T9299" s="55">
        <f>N9299/J9299*40</f>
        <v>92</v>
      </c>
    </row>
    <row r="9300" spans="1:20" ht="14.4" x14ac:dyDescent="0.3">
      <c r="A9300" s="3" t="s">
        <v>284</v>
      </c>
      <c r="B9300" s="3" t="s">
        <v>285</v>
      </c>
      <c r="C9300" s="3">
        <v>54.104999999999997</v>
      </c>
      <c r="D9300" s="3">
        <v>24.018999999999998</v>
      </c>
      <c r="E9300" s="9">
        <v>45868</v>
      </c>
      <c r="F9300" s="3" t="s">
        <v>47</v>
      </c>
      <c r="G9300" s="2" t="s">
        <v>287</v>
      </c>
      <c r="H9300" s="10">
        <v>22</v>
      </c>
      <c r="I9300" s="3">
        <v>10</v>
      </c>
      <c r="J9300" s="3">
        <v>30</v>
      </c>
      <c r="K9300" s="3" t="s">
        <v>5</v>
      </c>
      <c r="L9300" s="3">
        <v>19</v>
      </c>
      <c r="M9300" s="3">
        <v>15.4</v>
      </c>
      <c r="N9300" s="3">
        <v>71</v>
      </c>
      <c r="O9300" s="3">
        <v>1</v>
      </c>
      <c r="P9300" s="28">
        <f>N9300/O9300</f>
        <v>71</v>
      </c>
      <c r="Q9300" s="5">
        <v>19</v>
      </c>
      <c r="R9300" s="2"/>
      <c r="S9300" s="55">
        <f>O9300/J9300*40</f>
        <v>1.3333333333333333</v>
      </c>
      <c r="T9300" s="55">
        <f>N9300/J9300*40</f>
        <v>94.666666666666671</v>
      </c>
    </row>
    <row r="9301" spans="1:20" ht="14.4" x14ac:dyDescent="0.3">
      <c r="A9301" s="3" t="s">
        <v>284</v>
      </c>
      <c r="B9301" s="3" t="s">
        <v>285</v>
      </c>
      <c r="C9301" s="3">
        <v>54.104999999999997</v>
      </c>
      <c r="D9301" s="3">
        <v>24.018999999999998</v>
      </c>
      <c r="E9301" s="9">
        <v>45868</v>
      </c>
      <c r="F9301" s="3" t="s">
        <v>47</v>
      </c>
      <c r="G9301" s="2" t="s">
        <v>287</v>
      </c>
      <c r="H9301" s="10">
        <v>22</v>
      </c>
      <c r="I9301" s="3">
        <v>10</v>
      </c>
      <c r="J9301" s="3">
        <v>30</v>
      </c>
      <c r="K9301" s="3" t="s">
        <v>5</v>
      </c>
      <c r="L9301" s="3">
        <v>19.5</v>
      </c>
      <c r="M9301" s="3">
        <v>15.9</v>
      </c>
      <c r="N9301" s="3">
        <v>74</v>
      </c>
      <c r="O9301" s="3">
        <v>1</v>
      </c>
      <c r="P9301" s="28">
        <f>N9301/O9301</f>
        <v>74</v>
      </c>
      <c r="Q9301" s="5">
        <v>19</v>
      </c>
      <c r="R9301" s="2"/>
      <c r="S9301" s="55">
        <f>O9301/J9301*40</f>
        <v>1.3333333333333333</v>
      </c>
      <c r="T9301" s="55">
        <f>N9301/J9301*40</f>
        <v>98.666666666666671</v>
      </c>
    </row>
    <row r="9302" spans="1:20" ht="14.4" x14ac:dyDescent="0.3">
      <c r="A9302" s="3" t="s">
        <v>284</v>
      </c>
      <c r="B9302" s="3" t="s">
        <v>285</v>
      </c>
      <c r="C9302" s="3">
        <v>54.104999999999997</v>
      </c>
      <c r="D9302" s="3">
        <v>24.018999999999998</v>
      </c>
      <c r="E9302" s="9">
        <v>45868</v>
      </c>
      <c r="F9302" s="3" t="s">
        <v>47</v>
      </c>
      <c r="G9302" s="2" t="s">
        <v>287</v>
      </c>
      <c r="H9302" s="10">
        <v>22</v>
      </c>
      <c r="I9302" s="3">
        <v>10</v>
      </c>
      <c r="J9302" s="3">
        <v>30</v>
      </c>
      <c r="K9302" s="3" t="s">
        <v>5</v>
      </c>
      <c r="L9302" s="3">
        <v>20.100000000000001</v>
      </c>
      <c r="M9302" s="3">
        <v>16.2</v>
      </c>
      <c r="N9302" s="3">
        <v>84</v>
      </c>
      <c r="O9302" s="3">
        <v>1</v>
      </c>
      <c r="P9302" s="28">
        <f>N9302/O9302</f>
        <v>84</v>
      </c>
      <c r="Q9302" s="5">
        <v>21</v>
      </c>
      <c r="R9302" s="2"/>
      <c r="S9302" s="55">
        <f>O9302/J9302*40</f>
        <v>1.3333333333333333</v>
      </c>
      <c r="T9302" s="55">
        <f>N9302/J9302*40</f>
        <v>112</v>
      </c>
    </row>
    <row r="9303" spans="1:20" ht="14.4" x14ac:dyDescent="0.3">
      <c r="A9303" s="3" t="s">
        <v>284</v>
      </c>
      <c r="B9303" s="3" t="s">
        <v>285</v>
      </c>
      <c r="C9303" s="3">
        <v>54.104999999999997</v>
      </c>
      <c r="D9303" s="3">
        <v>24.018999999999998</v>
      </c>
      <c r="E9303" s="9">
        <v>45868</v>
      </c>
      <c r="F9303" s="3" t="s">
        <v>47</v>
      </c>
      <c r="G9303" s="2" t="s">
        <v>287</v>
      </c>
      <c r="H9303" s="10">
        <v>25</v>
      </c>
      <c r="I9303" s="3">
        <v>10</v>
      </c>
      <c r="J9303" s="3">
        <v>30</v>
      </c>
      <c r="K9303" s="3" t="s">
        <v>5</v>
      </c>
      <c r="L9303" s="3">
        <v>20.9</v>
      </c>
      <c r="M9303" s="3">
        <v>17</v>
      </c>
      <c r="N9303" s="3">
        <v>91</v>
      </c>
      <c r="O9303" s="3">
        <v>1</v>
      </c>
      <c r="P9303" s="28">
        <f>N9303/O9303</f>
        <v>91</v>
      </c>
      <c r="Q9303" s="5">
        <v>21</v>
      </c>
      <c r="R9303" s="2"/>
      <c r="S9303" s="55">
        <f>O9303/J9303*40</f>
        <v>1.3333333333333333</v>
      </c>
      <c r="T9303" s="55">
        <f>N9303/J9303*40</f>
        <v>121.33333333333333</v>
      </c>
    </row>
    <row r="9304" spans="1:20" ht="14.4" x14ac:dyDescent="0.3">
      <c r="A9304" s="3" t="s">
        <v>284</v>
      </c>
      <c r="B9304" s="3" t="s">
        <v>285</v>
      </c>
      <c r="C9304" s="3">
        <v>54.104999999999997</v>
      </c>
      <c r="D9304" s="3">
        <v>24.018999999999998</v>
      </c>
      <c r="E9304" s="9">
        <v>45868</v>
      </c>
      <c r="F9304" s="3" t="s">
        <v>47</v>
      </c>
      <c r="G9304" s="2" t="s">
        <v>287</v>
      </c>
      <c r="H9304" s="10">
        <v>18</v>
      </c>
      <c r="I9304" s="3">
        <v>10</v>
      </c>
      <c r="J9304" s="3">
        <v>30</v>
      </c>
      <c r="K9304" s="3" t="s">
        <v>5</v>
      </c>
      <c r="L9304" s="3">
        <v>21.7</v>
      </c>
      <c r="M9304" s="3">
        <v>17.5</v>
      </c>
      <c r="N9304" s="3">
        <v>106</v>
      </c>
      <c r="O9304" s="3">
        <v>1</v>
      </c>
      <c r="P9304" s="28">
        <f>N9304/O9304</f>
        <v>106</v>
      </c>
      <c r="Q9304" s="5">
        <v>21</v>
      </c>
      <c r="R9304" s="2"/>
      <c r="S9304" s="55">
        <f>O9304/J9304*40</f>
        <v>1.3333333333333333</v>
      </c>
      <c r="T9304" s="55">
        <f>N9304/J9304*40</f>
        <v>141.33333333333331</v>
      </c>
    </row>
    <row r="9305" spans="1:20" ht="14.4" x14ac:dyDescent="0.3">
      <c r="A9305" s="3" t="s">
        <v>284</v>
      </c>
      <c r="B9305" s="3" t="s">
        <v>285</v>
      </c>
      <c r="C9305" s="3">
        <v>54.104999999999997</v>
      </c>
      <c r="D9305" s="3">
        <v>24.018999999999998</v>
      </c>
      <c r="E9305" s="9">
        <v>45868</v>
      </c>
      <c r="F9305" s="3" t="s">
        <v>47</v>
      </c>
      <c r="G9305" s="14" t="s">
        <v>286</v>
      </c>
      <c r="H9305" s="10">
        <v>22</v>
      </c>
      <c r="I9305" s="3">
        <v>10</v>
      </c>
      <c r="J9305" s="3">
        <v>30</v>
      </c>
      <c r="K9305" s="3" t="s">
        <v>5</v>
      </c>
      <c r="L9305" s="3">
        <v>21.7</v>
      </c>
      <c r="M9305" s="3">
        <v>17.3</v>
      </c>
      <c r="N9305" s="3">
        <v>117</v>
      </c>
      <c r="O9305" s="3">
        <v>1</v>
      </c>
      <c r="P9305" s="28">
        <f>N9305/O9305</f>
        <v>117</v>
      </c>
      <c r="Q9305" s="5">
        <v>21</v>
      </c>
      <c r="R9305" s="2"/>
      <c r="S9305" s="55">
        <f>O9305/J9305*40</f>
        <v>1.3333333333333333</v>
      </c>
      <c r="T9305" s="55">
        <f>N9305/J9305*40</f>
        <v>156</v>
      </c>
    </row>
    <row r="9306" spans="1:20" ht="14.4" x14ac:dyDescent="0.3">
      <c r="A9306" s="3" t="s">
        <v>284</v>
      </c>
      <c r="B9306" s="3" t="s">
        <v>285</v>
      </c>
      <c r="C9306" s="3">
        <v>54.104999999999997</v>
      </c>
      <c r="D9306" s="3">
        <v>24.018999999999998</v>
      </c>
      <c r="E9306" s="9">
        <v>45868</v>
      </c>
      <c r="F9306" s="3" t="s">
        <v>47</v>
      </c>
      <c r="G9306" s="2" t="s">
        <v>287</v>
      </c>
      <c r="H9306" s="10">
        <v>25</v>
      </c>
      <c r="I9306" s="3">
        <v>10</v>
      </c>
      <c r="J9306" s="3">
        <v>30</v>
      </c>
      <c r="K9306" s="3" t="s">
        <v>5</v>
      </c>
      <c r="L9306" s="3">
        <v>24.2</v>
      </c>
      <c r="M9306" s="3">
        <v>19.8</v>
      </c>
      <c r="N9306" s="3">
        <v>145</v>
      </c>
      <c r="O9306" s="3">
        <v>1</v>
      </c>
      <c r="P9306" s="28">
        <f>N9306/O9306</f>
        <v>145</v>
      </c>
      <c r="Q9306" s="5">
        <v>24</v>
      </c>
      <c r="R9306" s="2"/>
      <c r="S9306" s="55">
        <f>O9306/J9306*40</f>
        <v>1.3333333333333333</v>
      </c>
      <c r="T9306" s="55">
        <f>N9306/J9306*40</f>
        <v>193.33333333333331</v>
      </c>
    </row>
    <row r="9307" spans="1:20" ht="14.4" x14ac:dyDescent="0.3">
      <c r="A9307" s="3" t="s">
        <v>284</v>
      </c>
      <c r="B9307" s="3" t="s">
        <v>285</v>
      </c>
      <c r="C9307" s="3">
        <v>54.104999999999997</v>
      </c>
      <c r="D9307" s="3">
        <v>24.018999999999998</v>
      </c>
      <c r="E9307" s="9">
        <v>45868</v>
      </c>
      <c r="F9307" s="3" t="s">
        <v>47</v>
      </c>
      <c r="G9307" s="2" t="s">
        <v>287</v>
      </c>
      <c r="H9307" s="10">
        <v>30</v>
      </c>
      <c r="I9307" s="3">
        <v>10</v>
      </c>
      <c r="J9307" s="3">
        <v>30</v>
      </c>
      <c r="K9307" s="3" t="s">
        <v>5</v>
      </c>
      <c r="L9307" s="3">
        <v>27</v>
      </c>
      <c r="M9307" s="3">
        <v>22.3</v>
      </c>
      <c r="N9307" s="3">
        <v>264</v>
      </c>
      <c r="O9307" s="3">
        <v>1</v>
      </c>
      <c r="P9307" s="28">
        <f>N9307/O9307</f>
        <v>264</v>
      </c>
      <c r="Q9307" s="5">
        <v>26</v>
      </c>
      <c r="R9307" s="2"/>
      <c r="S9307" s="55">
        <f>O9307/J9307*40</f>
        <v>1.3333333333333333</v>
      </c>
      <c r="T9307" s="55">
        <f>N9307/J9307*40</f>
        <v>352</v>
      </c>
    </row>
    <row r="9308" spans="1:20" ht="14.4" x14ac:dyDescent="0.3">
      <c r="A9308" s="3" t="s">
        <v>284</v>
      </c>
      <c r="B9308" s="3" t="s">
        <v>285</v>
      </c>
      <c r="C9308" s="3">
        <v>54.104999999999997</v>
      </c>
      <c r="D9308" s="3">
        <v>24.018999999999998</v>
      </c>
      <c r="E9308" s="9">
        <v>45868</v>
      </c>
      <c r="F9308" s="3" t="s">
        <v>47</v>
      </c>
      <c r="G9308" s="2" t="s">
        <v>287</v>
      </c>
      <c r="H9308" s="10">
        <v>14</v>
      </c>
      <c r="I9308" s="3">
        <v>10</v>
      </c>
      <c r="J9308" s="3">
        <v>30</v>
      </c>
      <c r="K9308" s="3" t="s">
        <v>7</v>
      </c>
      <c r="L9308" s="3">
        <v>14</v>
      </c>
      <c r="N9308" s="3">
        <v>19</v>
      </c>
      <c r="O9308" s="3">
        <v>1</v>
      </c>
      <c r="P9308" s="28">
        <f>N9308/O9308</f>
        <v>19</v>
      </c>
      <c r="Q9308" s="5">
        <f>IF(L9308&lt;2.5, " ",IF(L9308&lt;5,4,IF(L9308&lt;7.5,6,IF(L9308&lt;10,9,IF(L9308&lt;12.5,11,IF(L9308&lt;15,14,IF(L9308&lt;17.5,16,IF(L9308&lt;20,19,IF(L9308&lt;22.5,21,IF(L9308&lt;25,24,IF(L9308&lt;27.5,26,IF(L9308&lt;30,29,IF(L9308&lt;32.5,31,IF(L9308&lt;35,34,IF(L9308&lt;37.5,36,IF(L9308&lt;40,39,IF(L9308&lt;42.5,41,IF(L9308&lt;45,44,IF(L9308&lt;47.5,46,IF(L9308&lt;50,49,IF(L9308&lt;52.5,51,IF(L9308&lt;55,54,IF(L9308&lt;57.5,56,IF(L9308&lt;60,59,IF(L9308&lt;62.5,61,IF(L9308&lt;65,64,IF(L9308&lt;67.5,66,IF(L9308&lt;70,69,IF(L9308&lt;72.5,71,IF(L9308&lt;75,74,IF(L9308&lt;77.5,76,IF(L9308&lt;80,79,IF(L9308&lt;82.5,81,IF(L9308&lt;85,84,IF(L9308&lt;87.5,86,IF(L9308&lt;90,89,IF(L9308&lt;92.5,91,IF(L9308&lt;95,94,IF(L9308&lt;97.5,96,IF(L9308&lt;100,99,IF(L9308&lt;102.5,101,IF(L9308&lt;105,104,IF(L9308&lt;107.5,106)))))))))))))))))))))))))))))))))))))))))))</f>
        <v>14</v>
      </c>
      <c r="R9308" s="2"/>
      <c r="S9308" s="55">
        <f>O9308/J9308*40</f>
        <v>1.3333333333333333</v>
      </c>
      <c r="T9308" s="55">
        <f>N9308/J9308*40</f>
        <v>25.333333333333332</v>
      </c>
    </row>
    <row r="9309" spans="1:20" ht="14.4" x14ac:dyDescent="0.3">
      <c r="A9309" s="3" t="s">
        <v>284</v>
      </c>
      <c r="B9309" s="3" t="s">
        <v>285</v>
      </c>
      <c r="C9309" s="3">
        <v>54.104999999999997</v>
      </c>
      <c r="D9309" s="3">
        <v>24.018999999999998</v>
      </c>
      <c r="E9309" s="9">
        <v>45868</v>
      </c>
      <c r="F9309" s="3" t="s">
        <v>50</v>
      </c>
      <c r="G9309" s="2" t="s">
        <v>288</v>
      </c>
      <c r="H9309" s="10">
        <v>45</v>
      </c>
      <c r="I9309" s="3">
        <v>30</v>
      </c>
      <c r="J9309" s="3">
        <v>120</v>
      </c>
      <c r="K9309" s="3" t="s">
        <v>5</v>
      </c>
      <c r="L9309" s="3">
        <v>31</v>
      </c>
      <c r="M9309" s="3">
        <v>26</v>
      </c>
      <c r="N9309" s="3">
        <v>375</v>
      </c>
      <c r="O9309" s="3">
        <v>1</v>
      </c>
      <c r="P9309" s="28">
        <f>N9309/O9309</f>
        <v>375</v>
      </c>
      <c r="Q9309" s="5">
        <v>31</v>
      </c>
      <c r="R9309" s="2"/>
      <c r="S9309" s="55">
        <f>O9309/J9309*40</f>
        <v>0.33333333333333331</v>
      </c>
      <c r="T9309" s="55">
        <f>N9309/J9309*40</f>
        <v>125</v>
      </c>
    </row>
    <row r="9310" spans="1:20" ht="14.4" x14ac:dyDescent="0.3">
      <c r="A9310" s="3" t="s">
        <v>284</v>
      </c>
      <c r="B9310" s="3" t="s">
        <v>285</v>
      </c>
      <c r="C9310" s="3">
        <v>54.104999999999997</v>
      </c>
      <c r="D9310" s="3">
        <v>24.018999999999998</v>
      </c>
      <c r="E9310" s="9">
        <v>45868</v>
      </c>
      <c r="F9310" s="3" t="s">
        <v>50</v>
      </c>
      <c r="G9310" s="2" t="s">
        <v>288</v>
      </c>
      <c r="H9310" s="10">
        <v>60</v>
      </c>
      <c r="I9310" s="3">
        <v>30</v>
      </c>
      <c r="J9310" s="3">
        <v>90</v>
      </c>
      <c r="K9310" s="3" t="s">
        <v>5</v>
      </c>
      <c r="L9310" s="3">
        <v>42.5</v>
      </c>
      <c r="M9310" s="3">
        <v>35</v>
      </c>
      <c r="N9310" s="3">
        <v>1228</v>
      </c>
      <c r="O9310" s="3">
        <v>1</v>
      </c>
      <c r="P9310" s="28">
        <f>N9310/O9310</f>
        <v>1228</v>
      </c>
      <c r="Q9310" s="5">
        <v>44</v>
      </c>
      <c r="R9310" s="2"/>
      <c r="S9310" s="55">
        <f>O9310/J9310*40</f>
        <v>0.44444444444444448</v>
      </c>
      <c r="T9310" s="55">
        <f>N9310/J9310*40</f>
        <v>545.77777777777771</v>
      </c>
    </row>
    <row r="9311" spans="1:20" ht="14.4" x14ac:dyDescent="0.3">
      <c r="A9311" s="3" t="s">
        <v>284</v>
      </c>
      <c r="B9311" s="3" t="s">
        <v>285</v>
      </c>
      <c r="C9311" s="3">
        <v>54.104999999999997</v>
      </c>
      <c r="D9311" s="3">
        <v>24.018999999999998</v>
      </c>
      <c r="E9311" s="9">
        <v>45868</v>
      </c>
      <c r="F9311" s="3" t="s">
        <v>47</v>
      </c>
      <c r="G9311" s="2" t="s">
        <v>287</v>
      </c>
      <c r="H9311" s="10">
        <v>14</v>
      </c>
      <c r="I9311" s="3">
        <v>10</v>
      </c>
      <c r="J9311" s="3">
        <v>30</v>
      </c>
      <c r="K9311" s="3" t="s">
        <v>13</v>
      </c>
      <c r="L9311" s="3">
        <v>11</v>
      </c>
      <c r="N9311" s="3">
        <v>12</v>
      </c>
      <c r="O9311" s="3">
        <v>1</v>
      </c>
      <c r="P9311" s="28">
        <f>N9311/O9311</f>
        <v>12</v>
      </c>
      <c r="Q9311" s="5">
        <v>11</v>
      </c>
      <c r="R9311" s="2"/>
      <c r="S9311" s="55">
        <f>O9311/J9311*40</f>
        <v>1.3333333333333333</v>
      </c>
      <c r="T9311" s="55">
        <f>N9311/J9311*40</f>
        <v>16</v>
      </c>
    </row>
    <row r="9312" spans="1:20" ht="14.4" x14ac:dyDescent="0.3">
      <c r="A9312" s="3" t="s">
        <v>284</v>
      </c>
      <c r="B9312" s="3" t="s">
        <v>285</v>
      </c>
      <c r="C9312" s="3">
        <v>54.104999999999997</v>
      </c>
      <c r="D9312" s="3">
        <v>24.018999999999998</v>
      </c>
      <c r="E9312" s="9">
        <v>45868</v>
      </c>
      <c r="F9312" s="3" t="s">
        <v>47</v>
      </c>
      <c r="G9312" s="2" t="s">
        <v>287</v>
      </c>
      <c r="H9312" s="10">
        <v>22</v>
      </c>
      <c r="I9312" s="3">
        <v>10</v>
      </c>
      <c r="J9312" s="3">
        <v>30</v>
      </c>
      <c r="K9312" s="3" t="s">
        <v>10</v>
      </c>
      <c r="L9312" s="3">
        <v>14.5</v>
      </c>
      <c r="M9312" s="3">
        <v>12</v>
      </c>
      <c r="N9312" s="3">
        <v>38</v>
      </c>
      <c r="O9312" s="3">
        <v>1</v>
      </c>
      <c r="P9312" s="28">
        <f>N9312/O9312</f>
        <v>38</v>
      </c>
      <c r="Q9312" s="5">
        <v>14</v>
      </c>
      <c r="R9312" s="2"/>
      <c r="S9312" s="55">
        <f>O9312/J9312*40</f>
        <v>1.3333333333333333</v>
      </c>
      <c r="T9312" s="55">
        <f>N9312/J9312*40</f>
        <v>50.666666666666664</v>
      </c>
    </row>
    <row r="9313" spans="1:20" ht="14.4" x14ac:dyDescent="0.3">
      <c r="A9313" s="3" t="s">
        <v>284</v>
      </c>
      <c r="B9313" s="3" t="s">
        <v>285</v>
      </c>
      <c r="C9313" s="3">
        <v>54.104999999999997</v>
      </c>
      <c r="D9313" s="3">
        <v>24.018999999999998</v>
      </c>
      <c r="E9313" s="9">
        <v>45868</v>
      </c>
      <c r="F9313" s="3" t="s">
        <v>47</v>
      </c>
      <c r="G9313" s="2" t="s">
        <v>287</v>
      </c>
      <c r="H9313" s="10">
        <v>22</v>
      </c>
      <c r="I9313" s="3">
        <v>10</v>
      </c>
      <c r="J9313" s="3">
        <v>30</v>
      </c>
      <c r="K9313" s="3" t="s">
        <v>10</v>
      </c>
      <c r="L9313" s="3">
        <v>16.899999999999999</v>
      </c>
      <c r="M9313" s="3">
        <v>13.7</v>
      </c>
      <c r="N9313" s="3">
        <v>55</v>
      </c>
      <c r="O9313" s="3">
        <v>1</v>
      </c>
      <c r="P9313" s="28">
        <f>N9313/O9313</f>
        <v>55</v>
      </c>
      <c r="Q9313" s="5">
        <v>16</v>
      </c>
      <c r="R9313" s="2"/>
      <c r="S9313" s="55">
        <f>O9313/J9313*40</f>
        <v>1.3333333333333333</v>
      </c>
      <c r="T9313" s="55">
        <f>N9313/J9313*40</f>
        <v>73.333333333333329</v>
      </c>
    </row>
    <row r="9314" spans="1:20" ht="14.4" x14ac:dyDescent="0.3">
      <c r="A9314" s="3" t="s">
        <v>284</v>
      </c>
      <c r="B9314" s="3" t="s">
        <v>285</v>
      </c>
      <c r="C9314" s="3">
        <v>54.104999999999997</v>
      </c>
      <c r="D9314" s="3">
        <v>24.018999999999998</v>
      </c>
      <c r="E9314" s="9">
        <v>45868</v>
      </c>
      <c r="F9314" s="3" t="s">
        <v>47</v>
      </c>
      <c r="G9314" s="2" t="s">
        <v>287</v>
      </c>
      <c r="H9314" s="10">
        <v>22</v>
      </c>
      <c r="I9314" s="3">
        <v>10</v>
      </c>
      <c r="J9314" s="3">
        <v>30</v>
      </c>
      <c r="K9314" s="3" t="s">
        <v>10</v>
      </c>
      <c r="L9314" s="3">
        <v>18</v>
      </c>
      <c r="M9314" s="3">
        <v>14.8</v>
      </c>
      <c r="N9314" s="3">
        <v>67</v>
      </c>
      <c r="O9314" s="3">
        <v>1</v>
      </c>
      <c r="P9314" s="28">
        <f>N9314/O9314</f>
        <v>67</v>
      </c>
      <c r="Q9314" s="5">
        <v>19</v>
      </c>
      <c r="R9314" s="2"/>
      <c r="S9314" s="55">
        <f>O9314/J9314*40</f>
        <v>1.3333333333333333</v>
      </c>
      <c r="T9314" s="55">
        <f>N9314/J9314*40</f>
        <v>89.333333333333343</v>
      </c>
    </row>
    <row r="9315" spans="1:20" ht="14.4" x14ac:dyDescent="0.3">
      <c r="A9315" s="3" t="s">
        <v>284</v>
      </c>
      <c r="B9315" s="3" t="s">
        <v>285</v>
      </c>
      <c r="C9315" s="3">
        <v>54.104999999999997</v>
      </c>
      <c r="D9315" s="3">
        <v>24.018999999999998</v>
      </c>
      <c r="E9315" s="9">
        <v>45868</v>
      </c>
      <c r="F9315" s="3" t="s">
        <v>50</v>
      </c>
      <c r="G9315" s="2" t="s">
        <v>288</v>
      </c>
      <c r="H9315" s="10">
        <v>50</v>
      </c>
      <c r="I9315" s="3">
        <v>30</v>
      </c>
      <c r="J9315" s="3">
        <v>60</v>
      </c>
      <c r="K9315" s="3" t="s">
        <v>10</v>
      </c>
      <c r="L9315" s="3">
        <v>32.6</v>
      </c>
      <c r="M9315" s="3">
        <v>27</v>
      </c>
      <c r="N9315" s="3">
        <v>568</v>
      </c>
      <c r="O9315" s="3">
        <v>1</v>
      </c>
      <c r="P9315" s="28">
        <f>N9315/O9315</f>
        <v>568</v>
      </c>
      <c r="Q9315" s="5">
        <v>34</v>
      </c>
      <c r="R9315" s="2"/>
      <c r="S9315" s="55">
        <f>O9315/J9315*40</f>
        <v>0.66666666666666663</v>
      </c>
      <c r="T9315" s="55">
        <f>N9315/J9315*40</f>
        <v>378.66666666666669</v>
      </c>
    </row>
    <row r="9316" spans="1:20" ht="14.4" x14ac:dyDescent="0.3">
      <c r="A9316" s="3" t="s">
        <v>284</v>
      </c>
      <c r="B9316" s="3" t="s">
        <v>285</v>
      </c>
      <c r="C9316" s="3">
        <v>54.104999999999997</v>
      </c>
      <c r="D9316" s="3">
        <v>24.018999999999998</v>
      </c>
      <c r="E9316" s="9">
        <v>45868</v>
      </c>
      <c r="F9316" s="3" t="s">
        <v>50</v>
      </c>
      <c r="G9316" s="2" t="s">
        <v>288</v>
      </c>
      <c r="H9316" s="10">
        <v>50</v>
      </c>
      <c r="I9316" s="3">
        <v>30</v>
      </c>
      <c r="J9316" s="3">
        <v>60</v>
      </c>
      <c r="K9316" s="3" t="s">
        <v>10</v>
      </c>
      <c r="L9316" s="3">
        <v>33.299999999999997</v>
      </c>
      <c r="M9316" s="3">
        <v>28.3</v>
      </c>
      <c r="N9316" s="3">
        <v>582</v>
      </c>
      <c r="O9316" s="3">
        <v>1</v>
      </c>
      <c r="P9316" s="28">
        <f>N9316/O9316</f>
        <v>582</v>
      </c>
      <c r="Q9316" s="5">
        <v>34</v>
      </c>
      <c r="R9316" s="2"/>
      <c r="S9316" s="55">
        <f>O9316/J9316*40</f>
        <v>0.66666666666666663</v>
      </c>
      <c r="T9316" s="55">
        <f>N9316/J9316*40</f>
        <v>388</v>
      </c>
    </row>
    <row r="9317" spans="1:20" ht="14.4" x14ac:dyDescent="0.3">
      <c r="A9317" s="3" t="s">
        <v>284</v>
      </c>
      <c r="B9317" s="3" t="s">
        <v>285</v>
      </c>
      <c r="C9317" s="3">
        <v>54.104999999999997</v>
      </c>
      <c r="D9317" s="3">
        <v>24.018999999999998</v>
      </c>
      <c r="E9317" s="9">
        <v>45868</v>
      </c>
      <c r="F9317" s="3" t="s">
        <v>47</v>
      </c>
      <c r="G9317" s="2" t="s">
        <v>288</v>
      </c>
      <c r="H9317" s="10">
        <v>14</v>
      </c>
      <c r="I9317" s="3">
        <v>10</v>
      </c>
      <c r="J9317" s="3">
        <v>30</v>
      </c>
      <c r="K9317" s="3" t="s">
        <v>228</v>
      </c>
      <c r="P9317" s="28" t="e">
        <f>N9317/O9317</f>
        <v>#DIV/0!</v>
      </c>
      <c r="Q9317" s="2"/>
      <c r="R9317" s="2"/>
      <c r="S9317" s="55">
        <f>O9317/J9317*40</f>
        <v>0</v>
      </c>
      <c r="T9317" s="55">
        <f>N9317/J9317*40</f>
        <v>0</v>
      </c>
    </row>
    <row r="9318" spans="1:20" ht="14.4" x14ac:dyDescent="0.3">
      <c r="A9318" s="3" t="s">
        <v>284</v>
      </c>
      <c r="B9318" s="3" t="s">
        <v>285</v>
      </c>
      <c r="C9318" s="3">
        <v>54.104999999999997</v>
      </c>
      <c r="D9318" s="3">
        <v>24.018999999999998</v>
      </c>
      <c r="E9318" s="9">
        <v>45868</v>
      </c>
      <c r="F9318" s="3" t="s">
        <v>47</v>
      </c>
      <c r="G9318" s="2" t="s">
        <v>288</v>
      </c>
      <c r="H9318" s="10">
        <v>18</v>
      </c>
      <c r="I9318" s="3">
        <v>10</v>
      </c>
      <c r="J9318" s="3">
        <v>30</v>
      </c>
      <c r="K9318" s="3" t="s">
        <v>228</v>
      </c>
      <c r="P9318" s="28" t="e">
        <f>N9318/O9318</f>
        <v>#DIV/0!</v>
      </c>
      <c r="Q9318" s="2"/>
      <c r="R9318" s="2"/>
      <c r="S9318" s="55">
        <f>O9318/J9318*40</f>
        <v>0</v>
      </c>
      <c r="T9318" s="55">
        <f>N9318/J9318*40</f>
        <v>0</v>
      </c>
    </row>
    <row r="9319" spans="1:20" ht="14.4" x14ac:dyDescent="0.3">
      <c r="A9319" s="3" t="s">
        <v>284</v>
      </c>
      <c r="B9319" s="3" t="s">
        <v>285</v>
      </c>
      <c r="C9319" s="3">
        <v>54.104999999999997</v>
      </c>
      <c r="D9319" s="3">
        <v>24.018999999999998</v>
      </c>
      <c r="E9319" s="9">
        <v>45868</v>
      </c>
      <c r="F9319" s="3" t="s">
        <v>47</v>
      </c>
      <c r="G9319" s="2" t="s">
        <v>288</v>
      </c>
      <c r="H9319" s="10">
        <v>22</v>
      </c>
      <c r="I9319" s="3">
        <v>10</v>
      </c>
      <c r="J9319" s="3">
        <v>30</v>
      </c>
      <c r="K9319" s="3" t="s">
        <v>228</v>
      </c>
      <c r="P9319" s="28" t="e">
        <f>N9319/O9319</f>
        <v>#DIV/0!</v>
      </c>
      <c r="Q9319" s="2"/>
      <c r="R9319" s="2"/>
      <c r="S9319" s="55">
        <f>O9319/J9319*40</f>
        <v>0</v>
      </c>
      <c r="T9319" s="55">
        <f>N9319/J9319*40</f>
        <v>0</v>
      </c>
    </row>
    <row r="9320" spans="1:20" ht="14.4" x14ac:dyDescent="0.3">
      <c r="A9320" s="3" t="s">
        <v>284</v>
      </c>
      <c r="B9320" s="3" t="s">
        <v>285</v>
      </c>
      <c r="C9320" s="3">
        <v>54.104999999999997</v>
      </c>
      <c r="D9320" s="3">
        <v>24.018999999999998</v>
      </c>
      <c r="E9320" s="9">
        <v>45868</v>
      </c>
      <c r="F9320" s="3" t="s">
        <v>47</v>
      </c>
      <c r="G9320" s="2" t="s">
        <v>288</v>
      </c>
      <c r="H9320" s="10">
        <v>25</v>
      </c>
      <c r="I9320" s="3">
        <v>10</v>
      </c>
      <c r="J9320" s="3">
        <v>30</v>
      </c>
      <c r="K9320" s="3" t="s">
        <v>228</v>
      </c>
      <c r="P9320" s="28" t="e">
        <f>N9320/O9320</f>
        <v>#DIV/0!</v>
      </c>
      <c r="Q9320" s="2"/>
      <c r="R9320" s="2"/>
      <c r="S9320" s="55">
        <f>O9320/J9320*40</f>
        <v>0</v>
      </c>
      <c r="T9320" s="55">
        <f>N9320/J9320*40</f>
        <v>0</v>
      </c>
    </row>
    <row r="9321" spans="1:20" ht="14.4" x14ac:dyDescent="0.3">
      <c r="A9321" s="3" t="s">
        <v>284</v>
      </c>
      <c r="B9321" s="3" t="s">
        <v>285</v>
      </c>
      <c r="C9321" s="3">
        <v>54.104999999999997</v>
      </c>
      <c r="D9321" s="3">
        <v>24.018999999999998</v>
      </c>
      <c r="E9321" s="9">
        <v>45868</v>
      </c>
      <c r="F9321" s="3" t="s">
        <v>47</v>
      </c>
      <c r="G9321" s="2" t="s">
        <v>288</v>
      </c>
      <c r="H9321" s="10">
        <v>30</v>
      </c>
      <c r="I9321" s="3">
        <v>10</v>
      </c>
      <c r="J9321" s="3">
        <v>30</v>
      </c>
      <c r="K9321" s="3" t="s">
        <v>228</v>
      </c>
      <c r="P9321" s="28" t="e">
        <f>N9321/O9321</f>
        <v>#DIV/0!</v>
      </c>
      <c r="Q9321" s="2"/>
      <c r="R9321" s="2"/>
      <c r="S9321" s="55">
        <f>O9321/J9321*40</f>
        <v>0</v>
      </c>
      <c r="T9321" s="55">
        <f>N9321/J9321*40</f>
        <v>0</v>
      </c>
    </row>
    <row r="9322" spans="1:20" ht="14.4" x14ac:dyDescent="0.3">
      <c r="A9322" s="3" t="s">
        <v>284</v>
      </c>
      <c r="B9322" s="3" t="s">
        <v>285</v>
      </c>
      <c r="C9322" s="3">
        <v>54.104999999999997</v>
      </c>
      <c r="D9322" s="3">
        <v>24.018999999999998</v>
      </c>
      <c r="E9322" s="9">
        <v>45868</v>
      </c>
      <c r="F9322" s="3" t="s">
        <v>47</v>
      </c>
      <c r="G9322" s="2" t="s">
        <v>288</v>
      </c>
      <c r="H9322" s="10">
        <v>40</v>
      </c>
      <c r="I9322" s="3">
        <v>10</v>
      </c>
      <c r="J9322" s="3">
        <v>30</v>
      </c>
      <c r="K9322" s="3" t="s">
        <v>228</v>
      </c>
      <c r="P9322" s="28" t="e">
        <f>N9322/O9322</f>
        <v>#DIV/0!</v>
      </c>
      <c r="Q9322" s="2"/>
      <c r="R9322" s="2"/>
      <c r="S9322" s="55">
        <f>O9322/J9322*40</f>
        <v>0</v>
      </c>
      <c r="T9322" s="55">
        <f>N9322/J9322*40</f>
        <v>0</v>
      </c>
    </row>
    <row r="9323" spans="1:20" ht="14.4" x14ac:dyDescent="0.3">
      <c r="A9323" s="3" t="s">
        <v>284</v>
      </c>
      <c r="B9323" s="3" t="s">
        <v>285</v>
      </c>
      <c r="C9323" s="3">
        <v>54.104999999999997</v>
      </c>
      <c r="D9323" s="3">
        <v>24.018999999999998</v>
      </c>
      <c r="E9323" s="9">
        <v>45868</v>
      </c>
      <c r="F9323" s="3" t="s">
        <v>47</v>
      </c>
      <c r="G9323" s="2" t="s">
        <v>288</v>
      </c>
      <c r="H9323" s="10">
        <v>50</v>
      </c>
      <c r="I9323" s="3">
        <v>10</v>
      </c>
      <c r="J9323" s="3">
        <v>60</v>
      </c>
      <c r="K9323" s="3" t="s">
        <v>228</v>
      </c>
      <c r="P9323" s="28" t="e">
        <f>N9323/O9323</f>
        <v>#DIV/0!</v>
      </c>
      <c r="Q9323" s="2"/>
      <c r="R9323" s="2"/>
      <c r="S9323" s="55">
        <f>O9323/J9323*40</f>
        <v>0</v>
      </c>
      <c r="T9323" s="55">
        <f>N9323/J9323*40</f>
        <v>0</v>
      </c>
    </row>
    <row r="9324" spans="1:20" ht="14.4" x14ac:dyDescent="0.3">
      <c r="A9324" s="3" t="s">
        <v>284</v>
      </c>
      <c r="B9324" s="3" t="s">
        <v>285</v>
      </c>
      <c r="C9324" s="3">
        <v>54.104999999999997</v>
      </c>
      <c r="D9324" s="3">
        <v>24.018999999999998</v>
      </c>
      <c r="E9324" s="9">
        <v>45868</v>
      </c>
      <c r="F9324" s="3" t="s">
        <v>47</v>
      </c>
      <c r="G9324" s="2" t="s">
        <v>288</v>
      </c>
      <c r="H9324" s="10">
        <v>60</v>
      </c>
      <c r="I9324" s="3">
        <v>10</v>
      </c>
      <c r="J9324" s="3">
        <v>90</v>
      </c>
      <c r="K9324" s="3" t="s">
        <v>228</v>
      </c>
      <c r="P9324" s="28" t="e">
        <f>N9324/O9324</f>
        <v>#DIV/0!</v>
      </c>
      <c r="Q9324" s="2"/>
      <c r="R9324" s="2"/>
      <c r="S9324" s="55">
        <f>O9324/J9324*40</f>
        <v>0</v>
      </c>
      <c r="T9324" s="55">
        <f>N9324/J9324*40</f>
        <v>0</v>
      </c>
    </row>
    <row r="9325" spans="1:20" ht="14.4" x14ac:dyDescent="0.3">
      <c r="A9325" s="3" t="s">
        <v>289</v>
      </c>
      <c r="B9325" s="3" t="s">
        <v>290</v>
      </c>
      <c r="C9325" s="3">
        <v>54.527999999999999</v>
      </c>
      <c r="D9325" s="3">
        <v>23.346</v>
      </c>
      <c r="E9325" s="9">
        <v>45931</v>
      </c>
      <c r="F9325" s="3" t="s">
        <v>47</v>
      </c>
      <c r="G9325" s="2" t="s">
        <v>291</v>
      </c>
      <c r="H9325" s="3">
        <v>22</v>
      </c>
      <c r="I9325" s="3">
        <v>10</v>
      </c>
      <c r="J9325" s="3">
        <v>30</v>
      </c>
      <c r="K9325" s="3" t="s">
        <v>11</v>
      </c>
      <c r="L9325" s="3">
        <v>10.199999999999999</v>
      </c>
      <c r="M9325" s="3">
        <v>8.5</v>
      </c>
      <c r="N9325" s="3">
        <v>21.3</v>
      </c>
      <c r="O9325" s="3">
        <v>1</v>
      </c>
      <c r="P9325" s="28">
        <f>N9325/O9325</f>
        <v>21.3</v>
      </c>
      <c r="Q9325" s="5">
        <v>11</v>
      </c>
      <c r="R9325" s="2" t="s">
        <v>27</v>
      </c>
      <c r="S9325" s="55">
        <f>O9325/J9325*40</f>
        <v>1.3333333333333333</v>
      </c>
      <c r="T9325" s="55">
        <f>N9325/J9325*40</f>
        <v>28.400000000000002</v>
      </c>
    </row>
    <row r="9326" spans="1:20" ht="14.4" x14ac:dyDescent="0.3">
      <c r="A9326" s="3" t="s">
        <v>289</v>
      </c>
      <c r="B9326" s="3" t="s">
        <v>290</v>
      </c>
      <c r="C9326" s="3">
        <v>54.527999999999999</v>
      </c>
      <c r="D9326" s="3">
        <v>23.346</v>
      </c>
      <c r="E9326" s="9">
        <v>45931</v>
      </c>
      <c r="F9326" s="3" t="s">
        <v>50</v>
      </c>
      <c r="G9326" s="2" t="s">
        <v>292</v>
      </c>
      <c r="H9326" s="3">
        <v>60</v>
      </c>
      <c r="I9326" s="3">
        <v>30</v>
      </c>
      <c r="J9326" s="3">
        <v>90</v>
      </c>
      <c r="K9326" s="3" t="s">
        <v>11</v>
      </c>
      <c r="L9326" s="3">
        <v>24.1</v>
      </c>
      <c r="M9326" s="3">
        <v>20.2</v>
      </c>
      <c r="N9326" s="3">
        <v>320</v>
      </c>
      <c r="O9326" s="3">
        <v>1</v>
      </c>
      <c r="P9326" s="28">
        <f>N9326/O9326</f>
        <v>320</v>
      </c>
      <c r="Q9326" s="5">
        <v>24</v>
      </c>
      <c r="R9326" s="2" t="s">
        <v>30</v>
      </c>
      <c r="S9326" s="55">
        <f>O9326/J9326*40</f>
        <v>0.44444444444444448</v>
      </c>
      <c r="T9326" s="55">
        <f>N9326/J9326*40</f>
        <v>142.22222222222223</v>
      </c>
    </row>
    <row r="9327" spans="1:20" ht="14.4" x14ac:dyDescent="0.3">
      <c r="A9327" s="3" t="s">
        <v>289</v>
      </c>
      <c r="B9327" s="3" t="s">
        <v>290</v>
      </c>
      <c r="C9327" s="3">
        <v>54.527999999999999</v>
      </c>
      <c r="D9327" s="3">
        <v>23.346</v>
      </c>
      <c r="E9327" s="9">
        <v>45931</v>
      </c>
      <c r="F9327" s="3" t="s">
        <v>50</v>
      </c>
      <c r="G9327" s="2" t="s">
        <v>291</v>
      </c>
      <c r="H9327" s="3">
        <v>60</v>
      </c>
      <c r="I9327" s="3">
        <v>30</v>
      </c>
      <c r="J9327" s="3">
        <v>90</v>
      </c>
      <c r="K9327" s="3" t="s">
        <v>11</v>
      </c>
      <c r="L9327" s="3">
        <v>27.7</v>
      </c>
      <c r="M9327" s="3">
        <v>23.2</v>
      </c>
      <c r="N9327" s="3">
        <v>556.79999999999995</v>
      </c>
      <c r="O9327" s="3">
        <v>1</v>
      </c>
      <c r="P9327" s="28">
        <f>N9327/O9327</f>
        <v>556.79999999999995</v>
      </c>
      <c r="Q9327" s="5">
        <v>29</v>
      </c>
      <c r="R9327" s="2" t="s">
        <v>33</v>
      </c>
      <c r="S9327" s="55">
        <f>O9327/J9327*40</f>
        <v>0.44444444444444448</v>
      </c>
      <c r="T9327" s="55">
        <f>N9327/J9327*40</f>
        <v>247.46666666666667</v>
      </c>
    </row>
    <row r="9328" spans="1:20" ht="14.4" x14ac:dyDescent="0.3">
      <c r="A9328" s="3" t="s">
        <v>289</v>
      </c>
      <c r="B9328" s="3" t="s">
        <v>290</v>
      </c>
      <c r="C9328" s="3">
        <v>54.527999999999999</v>
      </c>
      <c r="D9328" s="3">
        <v>23.346</v>
      </c>
      <c r="E9328" s="9">
        <v>45931</v>
      </c>
      <c r="F9328" s="3" t="s">
        <v>47</v>
      </c>
      <c r="G9328" s="2" t="s">
        <v>291</v>
      </c>
      <c r="H9328" s="3">
        <v>14</v>
      </c>
      <c r="I9328" s="3">
        <v>10</v>
      </c>
      <c r="J9328" s="3">
        <v>30</v>
      </c>
      <c r="K9328" s="3" t="s">
        <v>3</v>
      </c>
      <c r="L9328" s="3">
        <v>9.8000000000000007</v>
      </c>
      <c r="M9328" s="3">
        <v>8.1999999999999993</v>
      </c>
      <c r="N9328" s="3">
        <v>10.4</v>
      </c>
      <c r="O9328" s="3">
        <v>1</v>
      </c>
      <c r="P9328" s="28">
        <f>N9328/O9328</f>
        <v>10.4</v>
      </c>
      <c r="Q9328" s="5">
        <v>9</v>
      </c>
      <c r="R9328" s="2" t="s">
        <v>28</v>
      </c>
      <c r="S9328" s="55">
        <f>O9328/J9328*40</f>
        <v>1.3333333333333333</v>
      </c>
      <c r="T9328" s="55">
        <f>N9328/J9328*40</f>
        <v>13.866666666666667</v>
      </c>
    </row>
    <row r="9329" spans="1:20" ht="14.4" x14ac:dyDescent="0.3">
      <c r="A9329" s="3" t="s">
        <v>289</v>
      </c>
      <c r="B9329" s="3" t="s">
        <v>290</v>
      </c>
      <c r="C9329" s="3">
        <v>54.527999999999999</v>
      </c>
      <c r="D9329" s="3">
        <v>23.346</v>
      </c>
      <c r="E9329" s="9">
        <v>45931</v>
      </c>
      <c r="F9329" s="3" t="s">
        <v>47</v>
      </c>
      <c r="G9329" s="2" t="s">
        <v>292</v>
      </c>
      <c r="H9329" s="3">
        <v>14</v>
      </c>
      <c r="I9329" s="3">
        <v>10</v>
      </c>
      <c r="J9329" s="3">
        <v>30</v>
      </c>
      <c r="K9329" s="3" t="s">
        <v>3</v>
      </c>
      <c r="L9329" s="3">
        <v>11</v>
      </c>
      <c r="N9329" s="3">
        <v>76.2</v>
      </c>
      <c r="O9329" s="3">
        <v>4</v>
      </c>
      <c r="P9329" s="28">
        <f>N9329/O9329</f>
        <v>19.05</v>
      </c>
      <c r="Q9329" s="5">
        <v>11</v>
      </c>
      <c r="R9329" s="2" t="s">
        <v>29</v>
      </c>
      <c r="S9329" s="55">
        <f>O9329/J9329*40</f>
        <v>5.333333333333333</v>
      </c>
      <c r="T9329" s="55">
        <f>N9329/J9329*40</f>
        <v>101.6</v>
      </c>
    </row>
    <row r="9330" spans="1:20" ht="14.4" x14ac:dyDescent="0.3">
      <c r="A9330" s="3" t="s">
        <v>289</v>
      </c>
      <c r="B9330" s="3" t="s">
        <v>290</v>
      </c>
      <c r="C9330" s="3">
        <v>54.527999999999999</v>
      </c>
      <c r="D9330" s="3">
        <v>23.346</v>
      </c>
      <c r="E9330" s="9">
        <v>45931</v>
      </c>
      <c r="F9330" s="3" t="s">
        <v>47</v>
      </c>
      <c r="G9330" s="2" t="s">
        <v>292</v>
      </c>
      <c r="H9330" s="3">
        <v>18</v>
      </c>
      <c r="I9330" s="3">
        <v>10</v>
      </c>
      <c r="J9330" s="3">
        <v>30</v>
      </c>
      <c r="K9330" s="3" t="s">
        <v>3</v>
      </c>
      <c r="L9330" s="3">
        <v>12</v>
      </c>
      <c r="M9330" s="3">
        <v>10.6</v>
      </c>
      <c r="N9330" s="3">
        <v>22.8</v>
      </c>
      <c r="O9330" s="3">
        <v>1</v>
      </c>
      <c r="P9330" s="28">
        <f>N9330/O9330</f>
        <v>22.8</v>
      </c>
      <c r="Q9330" s="5">
        <v>11</v>
      </c>
      <c r="R9330" s="2" t="s">
        <v>29</v>
      </c>
      <c r="S9330" s="55">
        <f>O9330/J9330*40</f>
        <v>1.3333333333333333</v>
      </c>
      <c r="T9330" s="55">
        <f>N9330/J9330*40</f>
        <v>30.4</v>
      </c>
    </row>
    <row r="9331" spans="1:20" ht="14.4" x14ac:dyDescent="0.3">
      <c r="A9331" s="3" t="s">
        <v>289</v>
      </c>
      <c r="B9331" s="3" t="s">
        <v>290</v>
      </c>
      <c r="C9331" s="3">
        <v>54.527999999999999</v>
      </c>
      <c r="D9331" s="3">
        <v>23.346</v>
      </c>
      <c r="E9331" s="9">
        <v>45931</v>
      </c>
      <c r="F9331" s="3" t="s">
        <v>47</v>
      </c>
      <c r="G9331" s="2" t="s">
        <v>292</v>
      </c>
      <c r="H9331" s="3">
        <v>18</v>
      </c>
      <c r="I9331" s="3">
        <v>10</v>
      </c>
      <c r="J9331" s="3">
        <v>30</v>
      </c>
      <c r="K9331" s="3" t="s">
        <v>3</v>
      </c>
      <c r="L9331" s="3">
        <v>12.7</v>
      </c>
      <c r="M9331" s="3">
        <v>10.9</v>
      </c>
      <c r="N9331" s="3">
        <v>26.9</v>
      </c>
      <c r="O9331" s="3">
        <v>1</v>
      </c>
      <c r="P9331" s="28">
        <f>N9331/O9331</f>
        <v>26.9</v>
      </c>
      <c r="Q9331" s="5">
        <v>14</v>
      </c>
      <c r="R9331" s="2" t="s">
        <v>29</v>
      </c>
      <c r="S9331" s="55">
        <f>O9331/J9331*40</f>
        <v>1.3333333333333333</v>
      </c>
      <c r="T9331" s="55">
        <f>N9331/J9331*40</f>
        <v>35.866666666666667</v>
      </c>
    </row>
    <row r="9332" spans="1:20" ht="14.4" x14ac:dyDescent="0.3">
      <c r="A9332" s="3" t="s">
        <v>289</v>
      </c>
      <c r="B9332" s="3" t="s">
        <v>290</v>
      </c>
      <c r="C9332" s="3">
        <v>54.527999999999999</v>
      </c>
      <c r="D9332" s="3">
        <v>23.346</v>
      </c>
      <c r="E9332" s="9">
        <v>45931</v>
      </c>
      <c r="F9332" s="3" t="s">
        <v>47</v>
      </c>
      <c r="G9332" s="2" t="s">
        <v>291</v>
      </c>
      <c r="H9332" s="3">
        <v>18</v>
      </c>
      <c r="I9332" s="3">
        <v>10</v>
      </c>
      <c r="J9332" s="3">
        <v>30</v>
      </c>
      <c r="K9332" s="3" t="s">
        <v>3</v>
      </c>
      <c r="L9332" s="3">
        <v>12.8</v>
      </c>
      <c r="M9332" s="3">
        <v>12.2</v>
      </c>
      <c r="N9332" s="3">
        <v>26.3</v>
      </c>
      <c r="O9332" s="3">
        <v>1</v>
      </c>
      <c r="P9332" s="28">
        <f>N9332/O9332</f>
        <v>26.3</v>
      </c>
      <c r="Q9332" s="5">
        <v>14</v>
      </c>
      <c r="R9332" s="2" t="s">
        <v>29</v>
      </c>
      <c r="S9332" s="55">
        <f>O9332/J9332*40</f>
        <v>1.3333333333333333</v>
      </c>
      <c r="T9332" s="55">
        <f>N9332/J9332*40</f>
        <v>35.06666666666667</v>
      </c>
    </row>
    <row r="9333" spans="1:20" ht="14.4" x14ac:dyDescent="0.3">
      <c r="A9333" s="3" t="s">
        <v>289</v>
      </c>
      <c r="B9333" s="3" t="s">
        <v>290</v>
      </c>
      <c r="C9333" s="3">
        <v>54.527999999999999</v>
      </c>
      <c r="D9333" s="3">
        <v>23.346</v>
      </c>
      <c r="E9333" s="9">
        <v>45931</v>
      </c>
      <c r="F9333" s="3" t="s">
        <v>47</v>
      </c>
      <c r="G9333" s="2" t="s">
        <v>292</v>
      </c>
      <c r="H9333" s="3">
        <v>18</v>
      </c>
      <c r="I9333" s="3">
        <v>10</v>
      </c>
      <c r="J9333" s="3">
        <v>30</v>
      </c>
      <c r="K9333" s="3" t="s">
        <v>3</v>
      </c>
      <c r="L9333" s="3">
        <v>13</v>
      </c>
      <c r="M9333" s="3">
        <v>11.7</v>
      </c>
      <c r="N9333" s="3">
        <v>29.9</v>
      </c>
      <c r="O9333" s="3">
        <v>1</v>
      </c>
      <c r="P9333" s="28">
        <f>N9333/O9333</f>
        <v>29.9</v>
      </c>
      <c r="Q9333" s="5">
        <v>14</v>
      </c>
      <c r="R9333" s="2" t="s">
        <v>29</v>
      </c>
      <c r="S9333" s="55">
        <f>O9333/J9333*40</f>
        <v>1.3333333333333333</v>
      </c>
      <c r="T9333" s="55">
        <f>N9333/J9333*40</f>
        <v>39.86666666666666</v>
      </c>
    </row>
    <row r="9334" spans="1:20" ht="14.4" x14ac:dyDescent="0.3">
      <c r="A9334" s="3" t="s">
        <v>289</v>
      </c>
      <c r="B9334" s="3" t="s">
        <v>290</v>
      </c>
      <c r="C9334" s="3">
        <v>54.527999999999999</v>
      </c>
      <c r="D9334" s="3">
        <v>23.346</v>
      </c>
      <c r="E9334" s="9">
        <v>45931</v>
      </c>
      <c r="F9334" s="3" t="s">
        <v>47</v>
      </c>
      <c r="G9334" s="2" t="s">
        <v>292</v>
      </c>
      <c r="H9334" s="3">
        <v>18</v>
      </c>
      <c r="I9334" s="3">
        <v>10</v>
      </c>
      <c r="J9334" s="3">
        <v>30</v>
      </c>
      <c r="K9334" s="3" t="s">
        <v>3</v>
      </c>
      <c r="L9334" s="3">
        <v>13.2</v>
      </c>
      <c r="M9334" s="3">
        <v>11.3</v>
      </c>
      <c r="N9334" s="3">
        <v>26.1</v>
      </c>
      <c r="O9334" s="3">
        <v>1</v>
      </c>
      <c r="P9334" s="28">
        <f>N9334/O9334</f>
        <v>26.1</v>
      </c>
      <c r="Q9334" s="5">
        <v>14</v>
      </c>
      <c r="R9334" s="2" t="s">
        <v>29</v>
      </c>
      <c r="S9334" s="55">
        <f>O9334/J9334*40</f>
        <v>1.3333333333333333</v>
      </c>
      <c r="T9334" s="55">
        <f>N9334/J9334*40</f>
        <v>34.799999999999997</v>
      </c>
    </row>
    <row r="9335" spans="1:20" ht="14.4" x14ac:dyDescent="0.3">
      <c r="A9335" s="3" t="s">
        <v>289</v>
      </c>
      <c r="B9335" s="3" t="s">
        <v>290</v>
      </c>
      <c r="C9335" s="3">
        <v>54.527999999999999</v>
      </c>
      <c r="D9335" s="3">
        <v>23.346</v>
      </c>
      <c r="E9335" s="9">
        <v>45931</v>
      </c>
      <c r="F9335" s="3" t="s">
        <v>47</v>
      </c>
      <c r="G9335" s="2" t="s">
        <v>292</v>
      </c>
      <c r="H9335" s="3">
        <v>18</v>
      </c>
      <c r="I9335" s="3">
        <v>10</v>
      </c>
      <c r="J9335" s="3">
        <v>30</v>
      </c>
      <c r="K9335" s="3" t="s">
        <v>3</v>
      </c>
      <c r="L9335" s="3">
        <v>13.2</v>
      </c>
      <c r="M9335" s="3">
        <v>11.1</v>
      </c>
      <c r="N9335" s="3">
        <v>25.6</v>
      </c>
      <c r="O9335" s="3">
        <v>1</v>
      </c>
      <c r="P9335" s="28">
        <f>N9335/O9335</f>
        <v>25.6</v>
      </c>
      <c r="Q9335" s="5">
        <v>14</v>
      </c>
      <c r="R9335" s="2" t="s">
        <v>29</v>
      </c>
      <c r="S9335" s="55">
        <f>O9335/J9335*40</f>
        <v>1.3333333333333333</v>
      </c>
      <c r="T9335" s="55">
        <f>N9335/J9335*40</f>
        <v>34.133333333333333</v>
      </c>
    </row>
    <row r="9336" spans="1:20" ht="14.4" x14ac:dyDescent="0.3">
      <c r="A9336" s="3" t="s">
        <v>289</v>
      </c>
      <c r="B9336" s="3" t="s">
        <v>290</v>
      </c>
      <c r="C9336" s="3">
        <v>54.527999999999999</v>
      </c>
      <c r="D9336" s="3">
        <v>23.346</v>
      </c>
      <c r="E9336" s="9">
        <v>45931</v>
      </c>
      <c r="F9336" s="3" t="s">
        <v>47</v>
      </c>
      <c r="G9336" s="2" t="s">
        <v>292</v>
      </c>
      <c r="H9336" s="3">
        <v>18</v>
      </c>
      <c r="I9336" s="3">
        <v>10</v>
      </c>
      <c r="J9336" s="3">
        <v>30</v>
      </c>
      <c r="K9336" s="3" t="s">
        <v>3</v>
      </c>
      <c r="L9336" s="3">
        <v>13.3</v>
      </c>
      <c r="M9336" s="3">
        <v>11.5</v>
      </c>
      <c r="N9336" s="3">
        <v>27.7</v>
      </c>
      <c r="O9336" s="3">
        <v>1</v>
      </c>
      <c r="P9336" s="28">
        <f>N9336/O9336</f>
        <v>27.7</v>
      </c>
      <c r="Q9336" s="5">
        <v>14</v>
      </c>
      <c r="R9336" s="2" t="s">
        <v>29</v>
      </c>
      <c r="S9336" s="55">
        <f>O9336/J9336*40</f>
        <v>1.3333333333333333</v>
      </c>
      <c r="T9336" s="55">
        <f>N9336/J9336*40</f>
        <v>36.933333333333337</v>
      </c>
    </row>
    <row r="9337" spans="1:20" ht="14.4" x14ac:dyDescent="0.3">
      <c r="A9337" s="3" t="s">
        <v>289</v>
      </c>
      <c r="B9337" s="3" t="s">
        <v>290</v>
      </c>
      <c r="C9337" s="3">
        <v>54.527999999999999</v>
      </c>
      <c r="D9337" s="3">
        <v>23.346</v>
      </c>
      <c r="E9337" s="9">
        <v>45931</v>
      </c>
      <c r="F9337" s="3" t="s">
        <v>47</v>
      </c>
      <c r="G9337" s="2" t="s">
        <v>293</v>
      </c>
      <c r="H9337" s="3">
        <v>18</v>
      </c>
      <c r="I9337" s="3">
        <v>10</v>
      </c>
      <c r="J9337" s="3">
        <v>30</v>
      </c>
      <c r="K9337" s="3" t="s">
        <v>3</v>
      </c>
      <c r="L9337" s="3">
        <v>13.5</v>
      </c>
      <c r="N9337" s="3">
        <v>56.6</v>
      </c>
      <c r="O9337" s="3">
        <v>2</v>
      </c>
      <c r="P9337" s="28">
        <f>N9337/O9337</f>
        <v>28.3</v>
      </c>
      <c r="Q9337" s="5">
        <v>14</v>
      </c>
      <c r="R9337" s="2" t="s">
        <v>29</v>
      </c>
      <c r="S9337" s="55">
        <f>O9337/J9337*40</f>
        <v>2.6666666666666665</v>
      </c>
      <c r="T9337" s="55">
        <f>N9337/J9337*40</f>
        <v>75.466666666666669</v>
      </c>
    </row>
    <row r="9338" spans="1:20" ht="14.4" x14ac:dyDescent="0.3">
      <c r="A9338" s="3" t="s">
        <v>289</v>
      </c>
      <c r="B9338" s="3" t="s">
        <v>290</v>
      </c>
      <c r="C9338" s="3">
        <v>54.527999999999999</v>
      </c>
      <c r="D9338" s="3">
        <v>23.346</v>
      </c>
      <c r="E9338" s="9">
        <v>45931</v>
      </c>
      <c r="F9338" s="3" t="s">
        <v>47</v>
      </c>
      <c r="G9338" s="2" t="s">
        <v>292</v>
      </c>
      <c r="H9338" s="3">
        <v>14</v>
      </c>
      <c r="I9338" s="3">
        <v>10</v>
      </c>
      <c r="J9338" s="3">
        <v>30</v>
      </c>
      <c r="K9338" s="3" t="s">
        <v>3</v>
      </c>
      <c r="L9338" s="3">
        <v>13.5</v>
      </c>
      <c r="N9338" s="3">
        <v>112.7</v>
      </c>
      <c r="O9338" s="3">
        <v>4</v>
      </c>
      <c r="P9338" s="28">
        <f>N9338/O9338</f>
        <v>28.175000000000001</v>
      </c>
      <c r="Q9338" s="5">
        <v>14</v>
      </c>
      <c r="R9338" s="2" t="s">
        <v>29</v>
      </c>
      <c r="S9338" s="55">
        <f>O9338/J9338*40</f>
        <v>5.333333333333333</v>
      </c>
      <c r="T9338" s="55">
        <f>N9338/J9338*40</f>
        <v>150.26666666666668</v>
      </c>
    </row>
    <row r="9339" spans="1:20" ht="14.4" x14ac:dyDescent="0.3">
      <c r="A9339" s="3" t="s">
        <v>289</v>
      </c>
      <c r="B9339" s="3" t="s">
        <v>290</v>
      </c>
      <c r="C9339" s="3">
        <v>54.527999999999999</v>
      </c>
      <c r="D9339" s="3">
        <v>23.346</v>
      </c>
      <c r="E9339" s="9">
        <v>45931</v>
      </c>
      <c r="F9339" s="3" t="s">
        <v>47</v>
      </c>
      <c r="G9339" s="2" t="s">
        <v>291</v>
      </c>
      <c r="H9339" s="3">
        <v>14</v>
      </c>
      <c r="I9339" s="3">
        <v>10</v>
      </c>
      <c r="J9339" s="3">
        <v>30</v>
      </c>
      <c r="K9339" s="3" t="s">
        <v>3</v>
      </c>
      <c r="L9339" s="3">
        <v>13.5</v>
      </c>
      <c r="M9339" s="3">
        <v>11.4</v>
      </c>
      <c r="N9339" s="3">
        <v>37.299999999999997</v>
      </c>
      <c r="O9339" s="3">
        <v>1</v>
      </c>
      <c r="P9339" s="28">
        <f>N9339/O9339</f>
        <v>37.299999999999997</v>
      </c>
      <c r="Q9339" s="5">
        <v>14</v>
      </c>
      <c r="R9339" s="2" t="s">
        <v>30</v>
      </c>
      <c r="S9339" s="55">
        <f>O9339/J9339*40</f>
        <v>1.3333333333333333</v>
      </c>
      <c r="T9339" s="55">
        <f>N9339/J9339*40</f>
        <v>49.733333333333327</v>
      </c>
    </row>
    <row r="9340" spans="1:20" ht="14.4" x14ac:dyDescent="0.3">
      <c r="A9340" s="3" t="s">
        <v>289</v>
      </c>
      <c r="B9340" s="3" t="s">
        <v>290</v>
      </c>
      <c r="C9340" s="3">
        <v>54.527999999999999</v>
      </c>
      <c r="D9340" s="3">
        <v>23.346</v>
      </c>
      <c r="E9340" s="9">
        <v>45931</v>
      </c>
      <c r="F9340" s="3" t="s">
        <v>47</v>
      </c>
      <c r="G9340" s="2" t="s">
        <v>291</v>
      </c>
      <c r="H9340" s="3">
        <v>18</v>
      </c>
      <c r="I9340" s="3">
        <v>10</v>
      </c>
      <c r="J9340" s="3">
        <v>30</v>
      </c>
      <c r="K9340" s="3" t="s">
        <v>3</v>
      </c>
      <c r="L9340" s="3">
        <v>13.7</v>
      </c>
      <c r="M9340" s="3">
        <v>12.1</v>
      </c>
      <c r="N9340" s="3">
        <v>32.5</v>
      </c>
      <c r="O9340" s="3">
        <v>1</v>
      </c>
      <c r="P9340" s="28">
        <f>N9340/O9340</f>
        <v>32.5</v>
      </c>
      <c r="Q9340" s="5">
        <v>14</v>
      </c>
      <c r="R9340" s="2" t="s">
        <v>29</v>
      </c>
      <c r="S9340" s="55">
        <f>O9340/J9340*40</f>
        <v>1.3333333333333333</v>
      </c>
      <c r="T9340" s="55">
        <f>N9340/J9340*40</f>
        <v>43.333333333333329</v>
      </c>
    </row>
    <row r="9341" spans="1:20" ht="14.4" x14ac:dyDescent="0.3">
      <c r="A9341" s="3" t="s">
        <v>289</v>
      </c>
      <c r="B9341" s="3" t="s">
        <v>290</v>
      </c>
      <c r="C9341" s="3">
        <v>54.527999999999999</v>
      </c>
      <c r="D9341" s="3">
        <v>23.346</v>
      </c>
      <c r="E9341" s="9">
        <v>45931</v>
      </c>
      <c r="F9341" s="3" t="s">
        <v>47</v>
      </c>
      <c r="G9341" s="2" t="s">
        <v>291</v>
      </c>
      <c r="H9341" s="3">
        <v>18</v>
      </c>
      <c r="I9341" s="3">
        <v>10</v>
      </c>
      <c r="J9341" s="3">
        <v>30</v>
      </c>
      <c r="K9341" s="3" t="s">
        <v>3</v>
      </c>
      <c r="L9341" s="3">
        <v>14.3</v>
      </c>
      <c r="M9341" s="3">
        <v>12.2</v>
      </c>
      <c r="N9341" s="3">
        <v>31.6</v>
      </c>
      <c r="O9341" s="3">
        <v>1</v>
      </c>
      <c r="P9341" s="28">
        <f>N9341/O9341</f>
        <v>31.6</v>
      </c>
      <c r="Q9341" s="5">
        <v>14</v>
      </c>
      <c r="R9341" s="2" t="s">
        <v>30</v>
      </c>
      <c r="S9341" s="55">
        <f>O9341/J9341*40</f>
        <v>1.3333333333333333</v>
      </c>
      <c r="T9341" s="55">
        <f>N9341/J9341*40</f>
        <v>42.13333333333334</v>
      </c>
    </row>
    <row r="9342" spans="1:20" ht="14.4" x14ac:dyDescent="0.3">
      <c r="A9342" s="3" t="s">
        <v>289</v>
      </c>
      <c r="B9342" s="3" t="s">
        <v>290</v>
      </c>
      <c r="C9342" s="3">
        <v>54.527999999999999</v>
      </c>
      <c r="D9342" s="3">
        <v>23.346</v>
      </c>
      <c r="E9342" s="9">
        <v>45931</v>
      </c>
      <c r="F9342" s="3" t="s">
        <v>47</v>
      </c>
      <c r="G9342" s="2" t="s">
        <v>292</v>
      </c>
      <c r="H9342" s="3">
        <v>18</v>
      </c>
      <c r="I9342" s="3">
        <v>10</v>
      </c>
      <c r="J9342" s="3">
        <v>30</v>
      </c>
      <c r="K9342" s="3" t="s">
        <v>3</v>
      </c>
      <c r="L9342" s="3">
        <v>14.6</v>
      </c>
      <c r="M9342" s="3">
        <v>12.5</v>
      </c>
      <c r="N9342" s="3">
        <v>33.1</v>
      </c>
      <c r="O9342" s="3">
        <v>1</v>
      </c>
      <c r="P9342" s="28">
        <f>N9342/O9342</f>
        <v>33.1</v>
      </c>
      <c r="Q9342" s="5">
        <v>14</v>
      </c>
      <c r="R9342" s="2" t="s">
        <v>30</v>
      </c>
      <c r="S9342" s="55">
        <f>O9342/J9342*40</f>
        <v>1.3333333333333333</v>
      </c>
      <c r="T9342" s="55">
        <f>N9342/J9342*40</f>
        <v>44.133333333333333</v>
      </c>
    </row>
    <row r="9343" spans="1:20" ht="14.4" x14ac:dyDescent="0.3">
      <c r="A9343" s="3" t="s">
        <v>289</v>
      </c>
      <c r="B9343" s="3" t="s">
        <v>290</v>
      </c>
      <c r="C9343" s="3">
        <v>54.527999999999999</v>
      </c>
      <c r="D9343" s="3">
        <v>23.346</v>
      </c>
      <c r="E9343" s="9">
        <v>45931</v>
      </c>
      <c r="F9343" s="3" t="s">
        <v>47</v>
      </c>
      <c r="G9343" s="2" t="s">
        <v>291</v>
      </c>
      <c r="H9343" s="3">
        <v>18</v>
      </c>
      <c r="I9343" s="3">
        <v>10</v>
      </c>
      <c r="J9343" s="3">
        <v>30</v>
      </c>
      <c r="K9343" s="3" t="s">
        <v>3</v>
      </c>
      <c r="L9343" s="3">
        <v>15</v>
      </c>
      <c r="M9343" s="3">
        <v>13.2</v>
      </c>
      <c r="N9343" s="3">
        <v>38.799999999999997</v>
      </c>
      <c r="O9343" s="3">
        <v>1</v>
      </c>
      <c r="P9343" s="28">
        <f>N9343/O9343</f>
        <v>38.799999999999997</v>
      </c>
      <c r="Q9343" s="5">
        <v>16</v>
      </c>
      <c r="R9343" s="2" t="s">
        <v>30</v>
      </c>
      <c r="S9343" s="55">
        <f>O9343/J9343*40</f>
        <v>1.3333333333333333</v>
      </c>
      <c r="T9343" s="55">
        <f>N9343/J9343*40</f>
        <v>51.733333333333327</v>
      </c>
    </row>
    <row r="9344" spans="1:20" ht="14.4" x14ac:dyDescent="0.3">
      <c r="A9344" s="3" t="s">
        <v>289</v>
      </c>
      <c r="B9344" s="3" t="s">
        <v>290</v>
      </c>
      <c r="C9344" s="3">
        <v>54.527999999999999</v>
      </c>
      <c r="D9344" s="3">
        <v>23.346</v>
      </c>
      <c r="E9344" s="9">
        <v>45931</v>
      </c>
      <c r="F9344" s="3" t="s">
        <v>47</v>
      </c>
      <c r="G9344" s="2" t="s">
        <v>291</v>
      </c>
      <c r="H9344" s="3">
        <v>22</v>
      </c>
      <c r="I9344" s="3">
        <v>10</v>
      </c>
      <c r="J9344" s="3">
        <v>30</v>
      </c>
      <c r="K9344" s="3" t="s">
        <v>3</v>
      </c>
      <c r="L9344" s="3">
        <v>16.100000000000001</v>
      </c>
      <c r="M9344" s="3">
        <v>14.1</v>
      </c>
      <c r="N9344" s="3">
        <v>46.6</v>
      </c>
      <c r="O9344" s="3">
        <v>1</v>
      </c>
      <c r="P9344" s="28">
        <f>N9344/O9344</f>
        <v>46.6</v>
      </c>
      <c r="Q9344" s="5">
        <v>16</v>
      </c>
      <c r="R9344" s="2" t="s">
        <v>30</v>
      </c>
      <c r="S9344" s="55">
        <f>O9344/J9344*40</f>
        <v>1.3333333333333333</v>
      </c>
      <c r="T9344" s="55">
        <f>N9344/J9344*40</f>
        <v>62.13333333333334</v>
      </c>
    </row>
    <row r="9345" spans="1:20" ht="14.4" x14ac:dyDescent="0.3">
      <c r="A9345" s="3" t="s">
        <v>289</v>
      </c>
      <c r="B9345" s="3" t="s">
        <v>290</v>
      </c>
      <c r="C9345" s="3">
        <v>54.527999999999999</v>
      </c>
      <c r="D9345" s="3">
        <v>23.346</v>
      </c>
      <c r="E9345" s="9">
        <v>45931</v>
      </c>
      <c r="F9345" s="3" t="s">
        <v>47</v>
      </c>
      <c r="G9345" s="2" t="s">
        <v>291</v>
      </c>
      <c r="H9345" s="3">
        <v>22</v>
      </c>
      <c r="I9345" s="3">
        <v>10</v>
      </c>
      <c r="J9345" s="3">
        <v>30</v>
      </c>
      <c r="K9345" s="3" t="s">
        <v>3</v>
      </c>
      <c r="L9345" s="3">
        <v>16.7</v>
      </c>
      <c r="M9345" s="3">
        <v>14.5</v>
      </c>
      <c r="N9345" s="3">
        <v>52.2</v>
      </c>
      <c r="O9345" s="3">
        <v>1</v>
      </c>
      <c r="P9345" s="28">
        <f>N9345/O9345</f>
        <v>52.2</v>
      </c>
      <c r="Q9345" s="5">
        <v>16</v>
      </c>
      <c r="R9345" s="2" t="s">
        <v>33</v>
      </c>
      <c r="S9345" s="55">
        <f>O9345/J9345*40</f>
        <v>1.3333333333333333</v>
      </c>
      <c r="T9345" s="55">
        <f>N9345/J9345*40</f>
        <v>69.599999999999994</v>
      </c>
    </row>
    <row r="9346" spans="1:20" ht="14.4" x14ac:dyDescent="0.3">
      <c r="A9346" s="3" t="s">
        <v>289</v>
      </c>
      <c r="B9346" s="3" t="s">
        <v>290</v>
      </c>
      <c r="C9346" s="3">
        <v>54.527999999999999</v>
      </c>
      <c r="D9346" s="3">
        <v>23.346</v>
      </c>
      <c r="E9346" s="9">
        <v>45931</v>
      </c>
      <c r="F9346" s="3" t="s">
        <v>47</v>
      </c>
      <c r="G9346" s="2" t="s">
        <v>291</v>
      </c>
      <c r="H9346" s="3">
        <v>22</v>
      </c>
      <c r="I9346" s="3">
        <v>10</v>
      </c>
      <c r="J9346" s="3">
        <v>30</v>
      </c>
      <c r="K9346" s="3" t="s">
        <v>3</v>
      </c>
      <c r="L9346" s="3">
        <v>16.8</v>
      </c>
      <c r="M9346" s="3">
        <v>14.6</v>
      </c>
      <c r="N9346" s="3">
        <v>59.3</v>
      </c>
      <c r="O9346" s="3">
        <v>1</v>
      </c>
      <c r="P9346" s="28">
        <f>N9346/O9346</f>
        <v>59.3</v>
      </c>
      <c r="Q9346" s="5">
        <v>16</v>
      </c>
      <c r="R9346" s="2" t="s">
        <v>33</v>
      </c>
      <c r="S9346" s="55">
        <f>O9346/J9346*40</f>
        <v>1.3333333333333333</v>
      </c>
      <c r="T9346" s="55">
        <f>N9346/J9346*40</f>
        <v>79.066666666666663</v>
      </c>
    </row>
    <row r="9347" spans="1:20" ht="14.4" x14ac:dyDescent="0.3">
      <c r="A9347" s="3" t="s">
        <v>289</v>
      </c>
      <c r="B9347" s="3" t="s">
        <v>290</v>
      </c>
      <c r="C9347" s="3">
        <v>54.527999999999999</v>
      </c>
      <c r="D9347" s="3">
        <v>23.346</v>
      </c>
      <c r="E9347" s="9">
        <v>45931</v>
      </c>
      <c r="F9347" s="3" t="s">
        <v>47</v>
      </c>
      <c r="G9347" s="2" t="s">
        <v>291</v>
      </c>
      <c r="H9347" s="3">
        <v>22</v>
      </c>
      <c r="I9347" s="3">
        <v>10</v>
      </c>
      <c r="J9347" s="3">
        <v>30</v>
      </c>
      <c r="K9347" s="3" t="s">
        <v>3</v>
      </c>
      <c r="L9347" s="3">
        <v>17.5</v>
      </c>
      <c r="M9347" s="3">
        <v>15.3</v>
      </c>
      <c r="N9347" s="3">
        <v>68.5</v>
      </c>
      <c r="O9347" s="3">
        <v>1</v>
      </c>
      <c r="P9347" s="28">
        <f>N9347/O9347</f>
        <v>68.5</v>
      </c>
      <c r="Q9347" s="5">
        <v>19</v>
      </c>
      <c r="R9347" s="2" t="s">
        <v>33</v>
      </c>
      <c r="S9347" s="55">
        <f>O9347/J9347*40</f>
        <v>1.3333333333333333</v>
      </c>
      <c r="T9347" s="55">
        <f>N9347/J9347*40</f>
        <v>91.333333333333329</v>
      </c>
    </row>
    <row r="9348" spans="1:20" ht="14.4" x14ac:dyDescent="0.3">
      <c r="A9348" s="3" t="s">
        <v>289</v>
      </c>
      <c r="B9348" s="3" t="s">
        <v>290</v>
      </c>
      <c r="C9348" s="3">
        <v>54.527999999999999</v>
      </c>
      <c r="D9348" s="3">
        <v>23.346</v>
      </c>
      <c r="E9348" s="9">
        <v>45931</v>
      </c>
      <c r="F9348" s="3" t="s">
        <v>47</v>
      </c>
      <c r="G9348" s="2" t="s">
        <v>291</v>
      </c>
      <c r="H9348" s="3">
        <v>22</v>
      </c>
      <c r="I9348" s="3">
        <v>10</v>
      </c>
      <c r="J9348" s="3">
        <v>30</v>
      </c>
      <c r="K9348" s="3" t="s">
        <v>3</v>
      </c>
      <c r="L9348" s="3">
        <v>18.100000000000001</v>
      </c>
      <c r="M9348" s="3">
        <v>15.9</v>
      </c>
      <c r="N9348" s="3">
        <v>69.7</v>
      </c>
      <c r="O9348" s="3">
        <v>1</v>
      </c>
      <c r="P9348" s="28">
        <f>N9348/O9348</f>
        <v>69.7</v>
      </c>
      <c r="Q9348" s="5">
        <v>19</v>
      </c>
      <c r="R9348" s="2" t="s">
        <v>33</v>
      </c>
      <c r="S9348" s="55">
        <f>O9348/J9348*40</f>
        <v>1.3333333333333333</v>
      </c>
      <c r="T9348" s="55">
        <f>N9348/J9348*40</f>
        <v>92.933333333333337</v>
      </c>
    </row>
    <row r="9349" spans="1:20" ht="14.4" x14ac:dyDescent="0.3">
      <c r="A9349" s="3" t="s">
        <v>289</v>
      </c>
      <c r="B9349" s="3" t="s">
        <v>290</v>
      </c>
      <c r="C9349" s="3">
        <v>54.527999999999999</v>
      </c>
      <c r="D9349" s="3">
        <v>23.346</v>
      </c>
      <c r="E9349" s="9">
        <v>45931</v>
      </c>
      <c r="F9349" s="3" t="s">
        <v>47</v>
      </c>
      <c r="G9349" s="2" t="s">
        <v>292</v>
      </c>
      <c r="H9349" s="3">
        <v>18</v>
      </c>
      <c r="I9349" s="3">
        <v>10</v>
      </c>
      <c r="J9349" s="3">
        <v>30</v>
      </c>
      <c r="K9349" s="3" t="s">
        <v>3</v>
      </c>
      <c r="L9349" s="3">
        <v>18.8</v>
      </c>
      <c r="M9349" s="3">
        <v>16.3</v>
      </c>
      <c r="N9349" s="3">
        <v>79.5</v>
      </c>
      <c r="O9349" s="3">
        <v>1</v>
      </c>
      <c r="P9349" s="28">
        <f>N9349/O9349</f>
        <v>79.5</v>
      </c>
      <c r="Q9349" s="5">
        <v>19</v>
      </c>
      <c r="R9349" s="2" t="s">
        <v>33</v>
      </c>
      <c r="S9349" s="55">
        <f>O9349/J9349*40</f>
        <v>1.3333333333333333</v>
      </c>
      <c r="T9349" s="55">
        <f>N9349/J9349*40</f>
        <v>106</v>
      </c>
    </row>
    <row r="9350" spans="1:20" ht="14.4" x14ac:dyDescent="0.3">
      <c r="A9350" s="3" t="s">
        <v>289</v>
      </c>
      <c r="B9350" s="3" t="s">
        <v>290</v>
      </c>
      <c r="C9350" s="3">
        <v>54.527999999999999</v>
      </c>
      <c r="D9350" s="3">
        <v>23.346</v>
      </c>
      <c r="E9350" s="9">
        <v>45931</v>
      </c>
      <c r="F9350" s="3" t="s">
        <v>47</v>
      </c>
      <c r="G9350" s="2" t="s">
        <v>291</v>
      </c>
      <c r="H9350" s="3">
        <v>22</v>
      </c>
      <c r="I9350" s="3">
        <v>10</v>
      </c>
      <c r="J9350" s="3">
        <v>30</v>
      </c>
      <c r="K9350" s="3" t="s">
        <v>3</v>
      </c>
      <c r="L9350" s="3">
        <v>19.600000000000001</v>
      </c>
      <c r="M9350" s="3">
        <v>17.100000000000001</v>
      </c>
      <c r="N9350" s="3">
        <v>90.2</v>
      </c>
      <c r="O9350" s="3">
        <v>1</v>
      </c>
      <c r="P9350" s="28">
        <f>N9350/O9350</f>
        <v>90.2</v>
      </c>
      <c r="Q9350" s="5">
        <v>19</v>
      </c>
      <c r="R9350" s="2" t="s">
        <v>31</v>
      </c>
      <c r="S9350" s="55">
        <f>O9350/J9350*40</f>
        <v>1.3333333333333333</v>
      </c>
      <c r="T9350" s="55">
        <f>N9350/J9350*40</f>
        <v>120.26666666666668</v>
      </c>
    </row>
    <row r="9351" spans="1:20" ht="14.4" x14ac:dyDescent="0.3">
      <c r="A9351" s="3" t="s">
        <v>289</v>
      </c>
      <c r="B9351" s="3" t="s">
        <v>290</v>
      </c>
      <c r="C9351" s="3">
        <v>54.527999999999999</v>
      </c>
      <c r="D9351" s="3">
        <v>23.346</v>
      </c>
      <c r="E9351" s="9">
        <v>45931</v>
      </c>
      <c r="F9351" s="3" t="s">
        <v>47</v>
      </c>
      <c r="G9351" s="2" t="s">
        <v>292</v>
      </c>
      <c r="H9351" s="3">
        <v>14</v>
      </c>
      <c r="I9351" s="3">
        <v>10</v>
      </c>
      <c r="J9351" s="3">
        <v>30</v>
      </c>
      <c r="K9351" s="3" t="s">
        <v>3</v>
      </c>
      <c r="L9351" s="3">
        <v>20.2</v>
      </c>
      <c r="M9351" s="3">
        <v>17.7</v>
      </c>
      <c r="N9351" s="3">
        <v>104.1</v>
      </c>
      <c r="O9351" s="3">
        <v>1</v>
      </c>
      <c r="P9351" s="28">
        <f>N9351/O9351</f>
        <v>104.1</v>
      </c>
      <c r="Q9351" s="5">
        <v>21</v>
      </c>
      <c r="R9351" s="2" t="s">
        <v>31</v>
      </c>
      <c r="S9351" s="55">
        <f>O9351/J9351*40</f>
        <v>1.3333333333333333</v>
      </c>
      <c r="T9351" s="55">
        <f>N9351/J9351*40</f>
        <v>138.79999999999998</v>
      </c>
    </row>
    <row r="9352" spans="1:20" ht="14.4" x14ac:dyDescent="0.3">
      <c r="A9352" s="3" t="s">
        <v>289</v>
      </c>
      <c r="B9352" s="3" t="s">
        <v>290</v>
      </c>
      <c r="C9352" s="3">
        <v>54.527999999999999</v>
      </c>
      <c r="D9352" s="3">
        <v>23.346</v>
      </c>
      <c r="E9352" s="9">
        <v>45931</v>
      </c>
      <c r="F9352" s="3" t="s">
        <v>47</v>
      </c>
      <c r="G9352" s="2" t="s">
        <v>292</v>
      </c>
      <c r="H9352" s="3">
        <v>30</v>
      </c>
      <c r="I9352" s="3">
        <v>10</v>
      </c>
      <c r="J9352" s="3">
        <v>30</v>
      </c>
      <c r="K9352" s="3" t="s">
        <v>3</v>
      </c>
      <c r="L9352" s="3">
        <v>20.7</v>
      </c>
      <c r="M9352" s="3">
        <v>18</v>
      </c>
      <c r="N9352" s="3">
        <v>111</v>
      </c>
      <c r="O9352" s="3">
        <v>1</v>
      </c>
      <c r="P9352" s="28">
        <f>N9352/O9352</f>
        <v>111</v>
      </c>
      <c r="Q9352" s="5">
        <v>21</v>
      </c>
      <c r="R9352" s="2" t="s">
        <v>31</v>
      </c>
      <c r="S9352" s="55">
        <f>O9352/J9352*40</f>
        <v>1.3333333333333333</v>
      </c>
      <c r="T9352" s="55">
        <f>N9352/J9352*40</f>
        <v>148</v>
      </c>
    </row>
    <row r="9353" spans="1:20" ht="14.4" x14ac:dyDescent="0.3">
      <c r="A9353" s="3" t="s">
        <v>289</v>
      </c>
      <c r="B9353" s="3" t="s">
        <v>290</v>
      </c>
      <c r="C9353" s="3">
        <v>54.527999999999999</v>
      </c>
      <c r="D9353" s="3">
        <v>23.346</v>
      </c>
      <c r="E9353" s="9">
        <v>45931</v>
      </c>
      <c r="F9353" s="3" t="s">
        <v>47</v>
      </c>
      <c r="G9353" s="2" t="s">
        <v>291</v>
      </c>
      <c r="H9353" s="3">
        <v>22</v>
      </c>
      <c r="I9353" s="3">
        <v>10</v>
      </c>
      <c r="J9353" s="3">
        <v>30</v>
      </c>
      <c r="K9353" s="3" t="s">
        <v>3</v>
      </c>
      <c r="L9353" s="3">
        <v>24.3</v>
      </c>
      <c r="M9353" s="3">
        <v>20.9</v>
      </c>
      <c r="N9353" s="3">
        <v>186.9</v>
      </c>
      <c r="O9353" s="3">
        <v>1</v>
      </c>
      <c r="P9353" s="28">
        <f>N9353/O9353</f>
        <v>186.9</v>
      </c>
      <c r="Q9353" s="5">
        <v>24</v>
      </c>
      <c r="R9353" s="2" t="s">
        <v>32</v>
      </c>
      <c r="S9353" s="55">
        <f>O9353/J9353*40</f>
        <v>1.3333333333333333</v>
      </c>
      <c r="T9353" s="55">
        <f>N9353/J9353*40</f>
        <v>249.20000000000002</v>
      </c>
    </row>
    <row r="9354" spans="1:20" ht="14.4" x14ac:dyDescent="0.3">
      <c r="A9354" s="3" t="s">
        <v>289</v>
      </c>
      <c r="B9354" s="3" t="s">
        <v>290</v>
      </c>
      <c r="C9354" s="3">
        <v>54.527999999999999</v>
      </c>
      <c r="D9354" s="3">
        <v>23.346</v>
      </c>
      <c r="E9354" s="9">
        <v>45931</v>
      </c>
      <c r="F9354" s="3" t="s">
        <v>47</v>
      </c>
      <c r="G9354" s="2" t="s">
        <v>292</v>
      </c>
      <c r="H9354" s="3">
        <v>25</v>
      </c>
      <c r="I9354" s="3">
        <v>10</v>
      </c>
      <c r="J9354" s="3">
        <v>30</v>
      </c>
      <c r="K9354" s="3" t="s">
        <v>3</v>
      </c>
      <c r="L9354" s="3">
        <v>26</v>
      </c>
      <c r="M9354" s="3">
        <v>24</v>
      </c>
      <c r="N9354" s="3">
        <v>215</v>
      </c>
      <c r="O9354" s="3">
        <v>1</v>
      </c>
      <c r="P9354" s="28">
        <f>N9354/O9354</f>
        <v>215</v>
      </c>
      <c r="Q9354" s="5">
        <v>26</v>
      </c>
      <c r="R9354" s="2" t="s">
        <v>49</v>
      </c>
      <c r="S9354" s="55">
        <f>O9354/J9354*40</f>
        <v>1.3333333333333333</v>
      </c>
      <c r="T9354" s="55">
        <f>N9354/J9354*40</f>
        <v>286.66666666666669</v>
      </c>
    </row>
    <row r="9355" spans="1:20" ht="14.4" x14ac:dyDescent="0.3">
      <c r="A9355" s="3" t="s">
        <v>289</v>
      </c>
      <c r="B9355" s="3" t="s">
        <v>290</v>
      </c>
      <c r="C9355" s="3">
        <v>54.527999999999999</v>
      </c>
      <c r="D9355" s="3">
        <v>23.346</v>
      </c>
      <c r="E9355" s="9">
        <v>45931</v>
      </c>
      <c r="F9355" s="3" t="s">
        <v>50</v>
      </c>
      <c r="G9355" s="2" t="s">
        <v>291</v>
      </c>
      <c r="H9355" s="3">
        <v>60</v>
      </c>
      <c r="I9355" s="3">
        <v>30</v>
      </c>
      <c r="J9355" s="3">
        <v>90</v>
      </c>
      <c r="K9355" s="3" t="s">
        <v>3</v>
      </c>
      <c r="L9355" s="3">
        <v>33.299999999999997</v>
      </c>
      <c r="M9355" s="3">
        <v>29.5</v>
      </c>
      <c r="N9355" s="3">
        <v>482</v>
      </c>
      <c r="O9355" s="3">
        <v>1</v>
      </c>
      <c r="P9355" s="28">
        <f>N9355/O9355</f>
        <v>482</v>
      </c>
      <c r="Q9355" s="5">
        <v>34</v>
      </c>
      <c r="R9355" s="2" t="s">
        <v>55</v>
      </c>
      <c r="S9355" s="55">
        <f>O9355/J9355*40</f>
        <v>0.44444444444444448</v>
      </c>
      <c r="T9355" s="55">
        <f>N9355/J9355*40</f>
        <v>214.2222222222222</v>
      </c>
    </row>
    <row r="9356" spans="1:20" ht="14.4" x14ac:dyDescent="0.3">
      <c r="A9356" s="3" t="s">
        <v>289</v>
      </c>
      <c r="B9356" s="3" t="s">
        <v>290</v>
      </c>
      <c r="C9356" s="3">
        <v>54.527999999999999</v>
      </c>
      <c r="D9356" s="3">
        <v>23.346</v>
      </c>
      <c r="E9356" s="9">
        <v>45931</v>
      </c>
      <c r="F9356" s="3" t="s">
        <v>50</v>
      </c>
      <c r="G9356" s="2" t="s">
        <v>291</v>
      </c>
      <c r="H9356" s="3">
        <v>60</v>
      </c>
      <c r="I9356" s="3">
        <v>30</v>
      </c>
      <c r="J9356" s="3">
        <v>90</v>
      </c>
      <c r="K9356" s="3" t="s">
        <v>3</v>
      </c>
      <c r="L9356" s="3">
        <v>35.6</v>
      </c>
      <c r="M9356" s="3">
        <v>31.2</v>
      </c>
      <c r="N9356" s="3">
        <v>596.20000000000005</v>
      </c>
      <c r="O9356" s="3">
        <v>1</v>
      </c>
      <c r="P9356" s="28">
        <f>N9356/O9356</f>
        <v>596.20000000000005</v>
      </c>
      <c r="Q9356" s="5">
        <v>36</v>
      </c>
      <c r="R9356" s="2" t="s">
        <v>54</v>
      </c>
      <c r="S9356" s="55">
        <f>O9356/J9356*40</f>
        <v>0.44444444444444448</v>
      </c>
      <c r="T9356" s="55">
        <f>N9356/J9356*40</f>
        <v>264.97777777777782</v>
      </c>
    </row>
    <row r="9357" spans="1:20" ht="14.4" x14ac:dyDescent="0.3">
      <c r="A9357" s="3" t="s">
        <v>289</v>
      </c>
      <c r="B9357" s="3" t="s">
        <v>290</v>
      </c>
      <c r="C9357" s="3">
        <v>54.527999999999999</v>
      </c>
      <c r="D9357" s="3">
        <v>23.346</v>
      </c>
      <c r="E9357" s="9">
        <v>45931</v>
      </c>
      <c r="F9357" s="3" t="s">
        <v>47</v>
      </c>
      <c r="G9357" s="2" t="s">
        <v>291</v>
      </c>
      <c r="H9357" s="3">
        <v>14</v>
      </c>
      <c r="I9357" s="3">
        <v>10</v>
      </c>
      <c r="J9357" s="3">
        <v>30</v>
      </c>
      <c r="K9357" s="3" t="s">
        <v>14</v>
      </c>
      <c r="L9357" s="3">
        <v>10.8</v>
      </c>
      <c r="M9357" s="3">
        <v>10.199999999999999</v>
      </c>
      <c r="N9357" s="3">
        <v>9.8000000000000007</v>
      </c>
      <c r="O9357" s="3">
        <v>1</v>
      </c>
      <c r="P9357" s="28">
        <f>N9357/O9357</f>
        <v>9.8000000000000007</v>
      </c>
      <c r="Q9357" s="5">
        <v>11</v>
      </c>
      <c r="R9357" s="2" t="s">
        <v>28</v>
      </c>
      <c r="S9357" s="55">
        <f>O9357/J9357*40</f>
        <v>1.3333333333333333</v>
      </c>
      <c r="T9357" s="55">
        <f>N9357/J9357*40</f>
        <v>13.066666666666668</v>
      </c>
    </row>
    <row r="9358" spans="1:20" ht="14.4" x14ac:dyDescent="0.3">
      <c r="A9358" s="3" t="s">
        <v>289</v>
      </c>
      <c r="B9358" s="3" t="s">
        <v>290</v>
      </c>
      <c r="C9358" s="3">
        <v>54.527999999999999</v>
      </c>
      <c r="D9358" s="3">
        <v>23.346</v>
      </c>
      <c r="E9358" s="9">
        <v>45931</v>
      </c>
      <c r="F9358" s="3" t="s">
        <v>47</v>
      </c>
      <c r="G9358" s="2" t="s">
        <v>293</v>
      </c>
      <c r="H9358" s="3">
        <v>14</v>
      </c>
      <c r="I9358" s="3">
        <v>10</v>
      </c>
      <c r="J9358" s="3">
        <v>30</v>
      </c>
      <c r="K9358" s="3" t="s">
        <v>14</v>
      </c>
      <c r="L9358" s="3">
        <v>11</v>
      </c>
      <c r="N9358" s="3">
        <v>39.4</v>
      </c>
      <c r="O9358" s="3">
        <v>4</v>
      </c>
      <c r="P9358" s="28">
        <f>N9358/O9358</f>
        <v>9.85</v>
      </c>
      <c r="Q9358" s="5">
        <v>11</v>
      </c>
      <c r="R9358" s="2" t="s">
        <v>28</v>
      </c>
      <c r="S9358" s="55">
        <f>O9358/J9358*40</f>
        <v>5.333333333333333</v>
      </c>
      <c r="T9358" s="55">
        <f>N9358/J9358*40</f>
        <v>52.533333333333331</v>
      </c>
    </row>
    <row r="9359" spans="1:20" ht="14.4" x14ac:dyDescent="0.3">
      <c r="A9359" s="3" t="s">
        <v>289</v>
      </c>
      <c r="B9359" s="3" t="s">
        <v>290</v>
      </c>
      <c r="C9359" s="3">
        <v>54.527999999999999</v>
      </c>
      <c r="D9359" s="3">
        <v>23.346</v>
      </c>
      <c r="E9359" s="9">
        <v>45931</v>
      </c>
      <c r="F9359" s="3" t="s">
        <v>47</v>
      </c>
      <c r="G9359" s="2" t="s">
        <v>291</v>
      </c>
      <c r="H9359" s="3">
        <v>14</v>
      </c>
      <c r="I9359" s="3">
        <v>10</v>
      </c>
      <c r="J9359" s="3">
        <v>30</v>
      </c>
      <c r="K9359" s="3" t="s">
        <v>14</v>
      </c>
      <c r="L9359" s="3">
        <v>11</v>
      </c>
      <c r="M9359" s="3">
        <v>8.1</v>
      </c>
      <c r="N9359" s="3">
        <v>9.8000000000000007</v>
      </c>
      <c r="O9359" s="3">
        <v>1</v>
      </c>
      <c r="P9359" s="28">
        <f>N9359/O9359</f>
        <v>9.8000000000000007</v>
      </c>
      <c r="Q9359" s="5">
        <v>11</v>
      </c>
      <c r="R9359" s="2" t="s">
        <v>28</v>
      </c>
      <c r="S9359" s="55">
        <f>O9359/J9359*40</f>
        <v>1.3333333333333333</v>
      </c>
      <c r="T9359" s="55">
        <f>N9359/J9359*40</f>
        <v>13.066666666666668</v>
      </c>
    </row>
    <row r="9360" spans="1:20" ht="14.4" x14ac:dyDescent="0.3">
      <c r="A9360" s="3" t="s">
        <v>289</v>
      </c>
      <c r="B9360" s="3" t="s">
        <v>290</v>
      </c>
      <c r="C9360" s="3">
        <v>54.527999999999999</v>
      </c>
      <c r="D9360" s="3">
        <v>23.346</v>
      </c>
      <c r="E9360" s="9">
        <v>45931</v>
      </c>
      <c r="F9360" s="3" t="s">
        <v>47</v>
      </c>
      <c r="G9360" s="2" t="s">
        <v>291</v>
      </c>
      <c r="H9360" s="3">
        <v>14</v>
      </c>
      <c r="I9360" s="3">
        <v>10</v>
      </c>
      <c r="J9360" s="3">
        <v>30</v>
      </c>
      <c r="K9360" s="3" t="s">
        <v>14</v>
      </c>
      <c r="L9360" s="3">
        <v>11.2</v>
      </c>
      <c r="M9360" s="3">
        <v>8.4</v>
      </c>
      <c r="N9360" s="3">
        <v>10.6</v>
      </c>
      <c r="O9360" s="3">
        <v>1</v>
      </c>
      <c r="P9360" s="28">
        <f>N9360/O9360</f>
        <v>10.6</v>
      </c>
      <c r="Q9360" s="5">
        <v>11</v>
      </c>
      <c r="R9360" s="2" t="s">
        <v>28</v>
      </c>
      <c r="S9360" s="55">
        <f>O9360/J9360*40</f>
        <v>1.3333333333333333</v>
      </c>
      <c r="T9360" s="55">
        <f>N9360/J9360*40</f>
        <v>14.133333333333333</v>
      </c>
    </row>
    <row r="9361" spans="1:20" ht="14.4" x14ac:dyDescent="0.3">
      <c r="A9361" s="3" t="s">
        <v>289</v>
      </c>
      <c r="B9361" s="3" t="s">
        <v>290</v>
      </c>
      <c r="C9361" s="3">
        <v>54.527999999999999</v>
      </c>
      <c r="D9361" s="3">
        <v>23.346</v>
      </c>
      <c r="E9361" s="9">
        <v>45931</v>
      </c>
      <c r="F9361" s="3" t="s">
        <v>47</v>
      </c>
      <c r="G9361" s="2" t="s">
        <v>291</v>
      </c>
      <c r="H9361" s="3">
        <v>14</v>
      </c>
      <c r="I9361" s="3">
        <v>10</v>
      </c>
      <c r="J9361" s="3">
        <v>30</v>
      </c>
      <c r="K9361" s="3" t="s">
        <v>14</v>
      </c>
      <c r="L9361" s="3">
        <v>11.3</v>
      </c>
      <c r="M9361" s="3">
        <v>8.6999999999999993</v>
      </c>
      <c r="N9361" s="3">
        <v>11.3</v>
      </c>
      <c r="O9361" s="3">
        <v>1</v>
      </c>
      <c r="P9361" s="28">
        <f>N9361/O9361</f>
        <v>11.3</v>
      </c>
      <c r="Q9361" s="5">
        <v>11</v>
      </c>
      <c r="R9361" s="2" t="s">
        <v>28</v>
      </c>
      <c r="S9361" s="55">
        <f>O9361/J9361*40</f>
        <v>1.3333333333333333</v>
      </c>
      <c r="T9361" s="55">
        <f>N9361/J9361*40</f>
        <v>15.066666666666668</v>
      </c>
    </row>
    <row r="9362" spans="1:20" ht="14.4" x14ac:dyDescent="0.3">
      <c r="A9362" s="3" t="s">
        <v>289</v>
      </c>
      <c r="B9362" s="3" t="s">
        <v>290</v>
      </c>
      <c r="C9362" s="3">
        <v>54.527999999999999</v>
      </c>
      <c r="D9362" s="3">
        <v>23.346</v>
      </c>
      <c r="E9362" s="9">
        <v>45931</v>
      </c>
      <c r="F9362" s="3" t="s">
        <v>47</v>
      </c>
      <c r="G9362" s="2" t="s">
        <v>291</v>
      </c>
      <c r="H9362" s="3">
        <v>18</v>
      </c>
      <c r="I9362" s="3">
        <v>10</v>
      </c>
      <c r="J9362" s="3">
        <v>30</v>
      </c>
      <c r="K9362" s="3" t="s">
        <v>14</v>
      </c>
      <c r="L9362" s="3">
        <v>12.3</v>
      </c>
      <c r="M9362" s="3">
        <v>9.5</v>
      </c>
      <c r="N9362" s="3">
        <v>15.9</v>
      </c>
      <c r="O9362" s="3">
        <v>1</v>
      </c>
      <c r="P9362" s="28">
        <f>N9362/O9362</f>
        <v>15.9</v>
      </c>
      <c r="Q9362" s="5">
        <v>11</v>
      </c>
      <c r="R9362" s="2" t="s">
        <v>28</v>
      </c>
      <c r="S9362" s="55">
        <f>O9362/J9362*40</f>
        <v>1.3333333333333333</v>
      </c>
      <c r="T9362" s="55">
        <f>N9362/J9362*40</f>
        <v>21.200000000000003</v>
      </c>
    </row>
    <row r="9363" spans="1:20" ht="14.4" x14ac:dyDescent="0.3">
      <c r="A9363" s="3" t="s">
        <v>289</v>
      </c>
      <c r="B9363" s="3" t="s">
        <v>290</v>
      </c>
      <c r="C9363" s="3">
        <v>54.527999999999999</v>
      </c>
      <c r="D9363" s="3">
        <v>23.346</v>
      </c>
      <c r="E9363" s="9">
        <v>45931</v>
      </c>
      <c r="F9363" s="3" t="s">
        <v>47</v>
      </c>
      <c r="G9363" s="2" t="s">
        <v>291</v>
      </c>
      <c r="H9363" s="3">
        <v>18</v>
      </c>
      <c r="I9363" s="3">
        <v>10</v>
      </c>
      <c r="J9363" s="3">
        <v>30</v>
      </c>
      <c r="K9363" s="3" t="s">
        <v>14</v>
      </c>
      <c r="L9363" s="3">
        <v>12.7</v>
      </c>
      <c r="M9363" s="3">
        <v>9.4</v>
      </c>
      <c r="N9363" s="3">
        <v>15.9</v>
      </c>
      <c r="O9363" s="3">
        <v>1</v>
      </c>
      <c r="P9363" s="28">
        <f>N9363/O9363</f>
        <v>15.9</v>
      </c>
      <c r="Q9363" s="5">
        <v>14</v>
      </c>
      <c r="R9363" s="2" t="s">
        <v>28</v>
      </c>
      <c r="S9363" s="55">
        <f>O9363/J9363*40</f>
        <v>1.3333333333333333</v>
      </c>
      <c r="T9363" s="55">
        <f>N9363/J9363*40</f>
        <v>21.200000000000003</v>
      </c>
    </row>
    <row r="9364" spans="1:20" ht="14.4" x14ac:dyDescent="0.3">
      <c r="A9364" s="3" t="s">
        <v>289</v>
      </c>
      <c r="B9364" s="3" t="s">
        <v>290</v>
      </c>
      <c r="C9364" s="3">
        <v>54.527999999999999</v>
      </c>
      <c r="D9364" s="3">
        <v>23.346</v>
      </c>
      <c r="E9364" s="9">
        <v>45931</v>
      </c>
      <c r="F9364" s="3" t="s">
        <v>47</v>
      </c>
      <c r="G9364" s="2" t="s">
        <v>293</v>
      </c>
      <c r="H9364" s="3">
        <v>22</v>
      </c>
      <c r="I9364" s="3">
        <v>10</v>
      </c>
      <c r="J9364" s="3">
        <v>30</v>
      </c>
      <c r="K9364" s="3" t="s">
        <v>14</v>
      </c>
      <c r="L9364" s="3">
        <v>12.7</v>
      </c>
      <c r="M9364" s="3">
        <v>9.4</v>
      </c>
      <c r="N9364" s="3">
        <v>15.9</v>
      </c>
      <c r="O9364" s="3">
        <v>1</v>
      </c>
      <c r="P9364" s="28">
        <f>N9364/O9364</f>
        <v>15.9</v>
      </c>
      <c r="Q9364" s="5">
        <v>14</v>
      </c>
      <c r="R9364" s="2" t="s">
        <v>28</v>
      </c>
      <c r="S9364" s="55">
        <f>O9364/J9364*40</f>
        <v>1.3333333333333333</v>
      </c>
      <c r="T9364" s="55">
        <f>N9364/J9364*40</f>
        <v>21.200000000000003</v>
      </c>
    </row>
    <row r="9365" spans="1:20" ht="14.4" x14ac:dyDescent="0.3">
      <c r="A9365" s="3" t="s">
        <v>289</v>
      </c>
      <c r="B9365" s="3" t="s">
        <v>290</v>
      </c>
      <c r="C9365" s="3">
        <v>54.527999999999999</v>
      </c>
      <c r="D9365" s="3">
        <v>23.346</v>
      </c>
      <c r="E9365" s="9">
        <v>45931</v>
      </c>
      <c r="F9365" s="3" t="s">
        <v>47</v>
      </c>
      <c r="G9365" s="2" t="s">
        <v>293</v>
      </c>
      <c r="H9365" s="3">
        <v>18</v>
      </c>
      <c r="I9365" s="3">
        <v>10</v>
      </c>
      <c r="J9365" s="3">
        <v>30</v>
      </c>
      <c r="K9365" s="3" t="s">
        <v>14</v>
      </c>
      <c r="L9365" s="3">
        <v>13</v>
      </c>
      <c r="M9365" s="3">
        <v>9.9</v>
      </c>
      <c r="N9365" s="3">
        <v>18.7</v>
      </c>
      <c r="O9365" s="3">
        <v>1</v>
      </c>
      <c r="P9365" s="28">
        <f>N9365/O9365</f>
        <v>18.7</v>
      </c>
      <c r="Q9365" s="5">
        <v>14</v>
      </c>
      <c r="R9365" s="2" t="s">
        <v>28</v>
      </c>
      <c r="S9365" s="55">
        <f>O9365/J9365*40</f>
        <v>1.3333333333333333</v>
      </c>
      <c r="T9365" s="55">
        <f>N9365/J9365*40</f>
        <v>24.93333333333333</v>
      </c>
    </row>
    <row r="9366" spans="1:20" ht="14.4" x14ac:dyDescent="0.3">
      <c r="A9366" s="3" t="s">
        <v>289</v>
      </c>
      <c r="B9366" s="3" t="s">
        <v>290</v>
      </c>
      <c r="C9366" s="3">
        <v>54.527999999999999</v>
      </c>
      <c r="D9366" s="3">
        <v>23.346</v>
      </c>
      <c r="E9366" s="9">
        <v>45931</v>
      </c>
      <c r="F9366" s="3" t="s">
        <v>47</v>
      </c>
      <c r="G9366" s="2" t="s">
        <v>291</v>
      </c>
      <c r="H9366" s="3">
        <v>18</v>
      </c>
      <c r="I9366" s="3">
        <v>10</v>
      </c>
      <c r="J9366" s="3">
        <v>30</v>
      </c>
      <c r="K9366" s="3" t="s">
        <v>14</v>
      </c>
      <c r="L9366" s="3">
        <v>14</v>
      </c>
      <c r="M9366" s="3">
        <v>10.6</v>
      </c>
      <c r="N9366" s="3">
        <v>21.6</v>
      </c>
      <c r="O9366" s="3">
        <v>1</v>
      </c>
      <c r="P9366" s="28">
        <f>N9366/O9366</f>
        <v>21.6</v>
      </c>
      <c r="Q9366" s="5">
        <v>14</v>
      </c>
      <c r="R9366" s="2" t="s">
        <v>29</v>
      </c>
      <c r="S9366" s="55">
        <f>O9366/J9366*40</f>
        <v>1.3333333333333333</v>
      </c>
      <c r="T9366" s="55">
        <f>N9366/J9366*40</f>
        <v>28.800000000000004</v>
      </c>
    </row>
    <row r="9367" spans="1:20" ht="14.4" x14ac:dyDescent="0.3">
      <c r="A9367" s="3" t="s">
        <v>289</v>
      </c>
      <c r="B9367" s="3" t="s">
        <v>290</v>
      </c>
      <c r="C9367" s="3">
        <v>54.527999999999999</v>
      </c>
      <c r="D9367" s="3">
        <v>23.346</v>
      </c>
      <c r="E9367" s="9">
        <v>45931</v>
      </c>
      <c r="F9367" s="3" t="s">
        <v>47</v>
      </c>
      <c r="G9367" s="2" t="s">
        <v>291</v>
      </c>
      <c r="H9367" s="3">
        <v>22</v>
      </c>
      <c r="I9367" s="3">
        <v>10</v>
      </c>
      <c r="J9367" s="3">
        <v>30</v>
      </c>
      <c r="K9367" s="3" t="s">
        <v>14</v>
      </c>
      <c r="L9367" s="3">
        <v>14.7</v>
      </c>
      <c r="M9367" s="3">
        <v>11.3</v>
      </c>
      <c r="N9367" s="3">
        <v>31.8</v>
      </c>
      <c r="O9367" s="3">
        <v>1</v>
      </c>
      <c r="P9367" s="28">
        <f>N9367/O9367</f>
        <v>31.8</v>
      </c>
      <c r="Q9367" s="5">
        <v>14</v>
      </c>
      <c r="R9367" s="2" t="s">
        <v>29</v>
      </c>
      <c r="S9367" s="55">
        <f>O9367/J9367*40</f>
        <v>1.3333333333333333</v>
      </c>
      <c r="T9367" s="55">
        <f>N9367/J9367*40</f>
        <v>42.400000000000006</v>
      </c>
    </row>
    <row r="9368" spans="1:20" ht="14.4" x14ac:dyDescent="0.3">
      <c r="A9368" s="3" t="s">
        <v>289</v>
      </c>
      <c r="B9368" s="3" t="s">
        <v>290</v>
      </c>
      <c r="C9368" s="3">
        <v>54.527999999999999</v>
      </c>
      <c r="D9368" s="3">
        <v>23.346</v>
      </c>
      <c r="E9368" s="9">
        <v>45931</v>
      </c>
      <c r="F9368" s="3" t="s">
        <v>47</v>
      </c>
      <c r="G9368" s="2" t="s">
        <v>292</v>
      </c>
      <c r="H9368" s="3">
        <v>18</v>
      </c>
      <c r="I9368" s="3">
        <v>10</v>
      </c>
      <c r="J9368" s="3">
        <v>30</v>
      </c>
      <c r="K9368" s="3" t="s">
        <v>14</v>
      </c>
      <c r="L9368" s="3">
        <v>14.8</v>
      </c>
      <c r="M9368" s="3">
        <v>11.3</v>
      </c>
      <c r="N9368" s="3">
        <v>27.3</v>
      </c>
      <c r="O9368" s="3">
        <v>1</v>
      </c>
      <c r="P9368" s="28">
        <f>N9368/O9368</f>
        <v>27.3</v>
      </c>
      <c r="Q9368" s="5">
        <v>14</v>
      </c>
      <c r="R9368" s="2" t="s">
        <v>29</v>
      </c>
      <c r="S9368" s="55">
        <f>O9368/J9368*40</f>
        <v>1.3333333333333333</v>
      </c>
      <c r="T9368" s="55">
        <f>N9368/J9368*40</f>
        <v>36.4</v>
      </c>
    </row>
    <row r="9369" spans="1:20" ht="14.4" x14ac:dyDescent="0.3">
      <c r="A9369" s="3" t="s">
        <v>289</v>
      </c>
      <c r="B9369" s="3" t="s">
        <v>290</v>
      </c>
      <c r="C9369" s="3">
        <v>54.527999999999999</v>
      </c>
      <c r="D9369" s="3">
        <v>23.346</v>
      </c>
      <c r="E9369" s="9">
        <v>45931</v>
      </c>
      <c r="F9369" s="3" t="s">
        <v>47</v>
      </c>
      <c r="G9369" s="2" t="s">
        <v>292</v>
      </c>
      <c r="H9369" s="3">
        <v>18</v>
      </c>
      <c r="I9369" s="3">
        <v>10</v>
      </c>
      <c r="J9369" s="3">
        <v>30</v>
      </c>
      <c r="K9369" s="3" t="s">
        <v>14</v>
      </c>
      <c r="L9369" s="3">
        <v>14.8</v>
      </c>
      <c r="M9369" s="3">
        <v>11.3</v>
      </c>
      <c r="N9369" s="3">
        <v>28</v>
      </c>
      <c r="O9369" s="3">
        <v>1</v>
      </c>
      <c r="P9369" s="28">
        <f>N9369/O9369</f>
        <v>28</v>
      </c>
      <c r="Q9369" s="5">
        <v>14</v>
      </c>
      <c r="R9369" s="2" t="s">
        <v>29</v>
      </c>
      <c r="S9369" s="55">
        <f>O9369/J9369*40</f>
        <v>1.3333333333333333</v>
      </c>
      <c r="T9369" s="55">
        <f>N9369/J9369*40</f>
        <v>37.333333333333336</v>
      </c>
    </row>
    <row r="9370" spans="1:20" ht="14.4" x14ac:dyDescent="0.3">
      <c r="A9370" s="3" t="s">
        <v>289</v>
      </c>
      <c r="B9370" s="3" t="s">
        <v>290</v>
      </c>
      <c r="C9370" s="3">
        <v>54.527999999999999</v>
      </c>
      <c r="D9370" s="3">
        <v>23.346</v>
      </c>
      <c r="E9370" s="9">
        <v>45931</v>
      </c>
      <c r="F9370" s="3" t="s">
        <v>47</v>
      </c>
      <c r="G9370" s="2" t="s">
        <v>291</v>
      </c>
      <c r="H9370" s="3">
        <v>22</v>
      </c>
      <c r="I9370" s="3">
        <v>10</v>
      </c>
      <c r="J9370" s="3">
        <v>30</v>
      </c>
      <c r="K9370" s="3" t="s">
        <v>14</v>
      </c>
      <c r="L9370" s="3">
        <v>14.8</v>
      </c>
      <c r="M9370" s="3">
        <v>11.7</v>
      </c>
      <c r="N9370" s="3">
        <v>33.1</v>
      </c>
      <c r="O9370" s="3">
        <v>1</v>
      </c>
      <c r="P9370" s="28">
        <f>N9370/O9370</f>
        <v>33.1</v>
      </c>
      <c r="Q9370" s="5">
        <v>14</v>
      </c>
      <c r="R9370" s="2" t="s">
        <v>29</v>
      </c>
      <c r="S9370" s="55">
        <f>O9370/J9370*40</f>
        <v>1.3333333333333333</v>
      </c>
      <c r="T9370" s="55">
        <f>N9370/J9370*40</f>
        <v>44.133333333333333</v>
      </c>
    </row>
    <row r="9371" spans="1:20" ht="14.4" x14ac:dyDescent="0.3">
      <c r="A9371" s="3" t="s">
        <v>289</v>
      </c>
      <c r="B9371" s="3" t="s">
        <v>290</v>
      </c>
      <c r="C9371" s="3">
        <v>54.527999999999999</v>
      </c>
      <c r="D9371" s="3">
        <v>23.346</v>
      </c>
      <c r="E9371" s="9">
        <v>45931</v>
      </c>
      <c r="F9371" s="3" t="s">
        <v>47</v>
      </c>
      <c r="G9371" s="2" t="s">
        <v>291</v>
      </c>
      <c r="H9371" s="3">
        <v>18</v>
      </c>
      <c r="I9371" s="3">
        <v>10</v>
      </c>
      <c r="J9371" s="3">
        <v>30</v>
      </c>
      <c r="K9371" s="3" t="s">
        <v>14</v>
      </c>
      <c r="L9371" s="3">
        <v>15</v>
      </c>
      <c r="M9371" s="3">
        <v>11.7</v>
      </c>
      <c r="N9371" s="3">
        <v>29.2</v>
      </c>
      <c r="O9371" s="3">
        <v>1</v>
      </c>
      <c r="P9371" s="28">
        <f>N9371/O9371</f>
        <v>29.2</v>
      </c>
      <c r="Q9371" s="5">
        <v>16</v>
      </c>
      <c r="R9371" s="2" t="s">
        <v>29</v>
      </c>
      <c r="S9371" s="55">
        <f>O9371/J9371*40</f>
        <v>1.3333333333333333</v>
      </c>
      <c r="T9371" s="55">
        <f>N9371/J9371*40</f>
        <v>38.93333333333333</v>
      </c>
    </row>
    <row r="9372" spans="1:20" ht="14.4" x14ac:dyDescent="0.3">
      <c r="A9372" s="3" t="s">
        <v>289</v>
      </c>
      <c r="B9372" s="3" t="s">
        <v>290</v>
      </c>
      <c r="C9372" s="3">
        <v>54.527999999999999</v>
      </c>
      <c r="D9372" s="3">
        <v>23.346</v>
      </c>
      <c r="E9372" s="9">
        <v>45931</v>
      </c>
      <c r="F9372" s="3" t="s">
        <v>47</v>
      </c>
      <c r="G9372" s="2" t="s">
        <v>291</v>
      </c>
      <c r="H9372" s="3">
        <v>22</v>
      </c>
      <c r="I9372" s="3">
        <v>10</v>
      </c>
      <c r="J9372" s="3">
        <v>30</v>
      </c>
      <c r="K9372" s="3" t="s">
        <v>14</v>
      </c>
      <c r="L9372" s="3">
        <v>15.2</v>
      </c>
      <c r="M9372" s="3">
        <v>11.6</v>
      </c>
      <c r="N9372" s="3">
        <v>31.9</v>
      </c>
      <c r="O9372" s="3">
        <v>1</v>
      </c>
      <c r="P9372" s="28">
        <f>N9372/O9372</f>
        <v>31.9</v>
      </c>
      <c r="Q9372" s="5">
        <v>16</v>
      </c>
      <c r="R9372" s="2" t="s">
        <v>29</v>
      </c>
      <c r="S9372" s="55">
        <f>O9372/J9372*40</f>
        <v>1.3333333333333333</v>
      </c>
      <c r="T9372" s="55">
        <f>N9372/J9372*40</f>
        <v>42.533333333333331</v>
      </c>
    </row>
    <row r="9373" spans="1:20" ht="14.4" x14ac:dyDescent="0.3">
      <c r="A9373" s="3" t="s">
        <v>289</v>
      </c>
      <c r="B9373" s="3" t="s">
        <v>290</v>
      </c>
      <c r="C9373" s="3">
        <v>54.527999999999999</v>
      </c>
      <c r="D9373" s="3">
        <v>23.346</v>
      </c>
      <c r="E9373" s="9">
        <v>45931</v>
      </c>
      <c r="F9373" s="3" t="s">
        <v>47</v>
      </c>
      <c r="G9373" s="2" t="s">
        <v>293</v>
      </c>
      <c r="H9373" s="3">
        <v>18</v>
      </c>
      <c r="I9373" s="3">
        <v>10</v>
      </c>
      <c r="J9373" s="3">
        <v>30</v>
      </c>
      <c r="K9373" s="3" t="s">
        <v>14</v>
      </c>
      <c r="L9373" s="3">
        <v>15.3</v>
      </c>
      <c r="M9373" s="3">
        <v>11.8</v>
      </c>
      <c r="N9373" s="3">
        <v>34.200000000000003</v>
      </c>
      <c r="O9373" s="3">
        <v>1</v>
      </c>
      <c r="P9373" s="28">
        <f>N9373/O9373</f>
        <v>34.200000000000003</v>
      </c>
      <c r="Q9373" s="5">
        <v>16</v>
      </c>
      <c r="R9373" s="2" t="s">
        <v>29</v>
      </c>
      <c r="S9373" s="55">
        <f>O9373/J9373*40</f>
        <v>1.3333333333333333</v>
      </c>
      <c r="T9373" s="55">
        <f>N9373/J9373*40</f>
        <v>45.600000000000009</v>
      </c>
    </row>
    <row r="9374" spans="1:20" ht="14.4" x14ac:dyDescent="0.3">
      <c r="A9374" s="3" t="s">
        <v>289</v>
      </c>
      <c r="B9374" s="3" t="s">
        <v>290</v>
      </c>
      <c r="C9374" s="3">
        <v>54.527999999999999</v>
      </c>
      <c r="D9374" s="3">
        <v>23.346</v>
      </c>
      <c r="E9374" s="9">
        <v>45931</v>
      </c>
      <c r="F9374" s="3" t="s">
        <v>47</v>
      </c>
      <c r="G9374" s="2" t="s">
        <v>291</v>
      </c>
      <c r="H9374" s="3">
        <v>18</v>
      </c>
      <c r="I9374" s="3">
        <v>10</v>
      </c>
      <c r="J9374" s="3">
        <v>30</v>
      </c>
      <c r="K9374" s="3" t="s">
        <v>14</v>
      </c>
      <c r="L9374" s="3">
        <v>16.5</v>
      </c>
      <c r="M9374" s="3">
        <v>12.8</v>
      </c>
      <c r="N9374" s="3">
        <v>39.4</v>
      </c>
      <c r="O9374" s="3">
        <v>1</v>
      </c>
      <c r="P9374" s="28">
        <f>N9374/O9374</f>
        <v>39.4</v>
      </c>
      <c r="Q9374" s="5">
        <v>16</v>
      </c>
      <c r="R9374" s="2" t="s">
        <v>29</v>
      </c>
      <c r="S9374" s="55">
        <f>O9374/J9374*40</f>
        <v>1.3333333333333333</v>
      </c>
      <c r="T9374" s="55">
        <f>N9374/J9374*40</f>
        <v>52.533333333333331</v>
      </c>
    </row>
    <row r="9375" spans="1:20" ht="14.4" x14ac:dyDescent="0.3">
      <c r="A9375" s="3" t="s">
        <v>289</v>
      </c>
      <c r="B9375" s="3" t="s">
        <v>290</v>
      </c>
      <c r="C9375" s="3">
        <v>54.527999999999999</v>
      </c>
      <c r="D9375" s="3">
        <v>23.346</v>
      </c>
      <c r="E9375" s="9">
        <v>45931</v>
      </c>
      <c r="F9375" s="3" t="s">
        <v>47</v>
      </c>
      <c r="G9375" s="2" t="s">
        <v>292</v>
      </c>
      <c r="H9375" s="3">
        <v>25</v>
      </c>
      <c r="I9375" s="3">
        <v>10</v>
      </c>
      <c r="J9375" s="3">
        <v>30</v>
      </c>
      <c r="K9375" s="3" t="s">
        <v>14</v>
      </c>
      <c r="L9375" s="3">
        <v>17.5</v>
      </c>
      <c r="M9375" s="3">
        <v>13.5</v>
      </c>
      <c r="N9375" s="3">
        <v>44</v>
      </c>
      <c r="O9375" s="3">
        <v>1</v>
      </c>
      <c r="P9375" s="28">
        <f>N9375/O9375</f>
        <v>44</v>
      </c>
      <c r="Q9375" s="5">
        <v>19</v>
      </c>
      <c r="R9375" s="2" t="s">
        <v>30</v>
      </c>
      <c r="S9375" s="55">
        <f>O9375/J9375*40</f>
        <v>1.3333333333333333</v>
      </c>
      <c r="T9375" s="55">
        <f>N9375/J9375*40</f>
        <v>58.666666666666664</v>
      </c>
    </row>
    <row r="9376" spans="1:20" ht="14.4" x14ac:dyDescent="0.3">
      <c r="A9376" s="3" t="s">
        <v>289</v>
      </c>
      <c r="B9376" s="3" t="s">
        <v>290</v>
      </c>
      <c r="C9376" s="3">
        <v>54.527999999999999</v>
      </c>
      <c r="D9376" s="3">
        <v>23.346</v>
      </c>
      <c r="E9376" s="9">
        <v>45931</v>
      </c>
      <c r="F9376" s="3" t="s">
        <v>47</v>
      </c>
      <c r="G9376" s="2" t="s">
        <v>293</v>
      </c>
      <c r="H9376" s="3">
        <v>25</v>
      </c>
      <c r="I9376" s="3">
        <v>10</v>
      </c>
      <c r="J9376" s="3">
        <v>30</v>
      </c>
      <c r="K9376" s="3" t="s">
        <v>14</v>
      </c>
      <c r="L9376" s="3">
        <v>18.2</v>
      </c>
      <c r="M9376" s="3">
        <v>13.7</v>
      </c>
      <c r="N9376" s="3">
        <v>55.9</v>
      </c>
      <c r="O9376" s="3">
        <v>1</v>
      </c>
      <c r="P9376" s="28">
        <f>N9376/O9376</f>
        <v>55.9</v>
      </c>
      <c r="Q9376" s="5">
        <v>19</v>
      </c>
      <c r="R9376" s="2" t="s">
        <v>30</v>
      </c>
      <c r="S9376" s="55">
        <f>O9376/J9376*40</f>
        <v>1.3333333333333333</v>
      </c>
      <c r="T9376" s="55">
        <f>N9376/J9376*40</f>
        <v>74.533333333333331</v>
      </c>
    </row>
    <row r="9377" spans="1:20" ht="14.4" x14ac:dyDescent="0.3">
      <c r="A9377" s="3" t="s">
        <v>289</v>
      </c>
      <c r="B9377" s="3" t="s">
        <v>290</v>
      </c>
      <c r="C9377" s="3">
        <v>54.527999999999999</v>
      </c>
      <c r="D9377" s="3">
        <v>23.346</v>
      </c>
      <c r="E9377" s="9">
        <v>45931</v>
      </c>
      <c r="F9377" s="3" t="s">
        <v>47</v>
      </c>
      <c r="G9377" s="2" t="s">
        <v>293</v>
      </c>
      <c r="H9377" s="3">
        <v>30</v>
      </c>
      <c r="I9377" s="3">
        <v>10</v>
      </c>
      <c r="J9377" s="3">
        <v>30</v>
      </c>
      <c r="K9377" s="3" t="s">
        <v>14</v>
      </c>
      <c r="L9377" s="3">
        <v>19</v>
      </c>
      <c r="M9377" s="3">
        <v>16.399999999999999</v>
      </c>
      <c r="N9377" s="3">
        <v>96.5</v>
      </c>
      <c r="O9377" s="3">
        <v>1</v>
      </c>
      <c r="P9377" s="28">
        <f>N9377/O9377</f>
        <v>96.5</v>
      </c>
      <c r="Q9377" s="5">
        <v>19</v>
      </c>
      <c r="R9377" s="2" t="s">
        <v>30</v>
      </c>
      <c r="S9377" s="55">
        <f>O9377/J9377*40</f>
        <v>1.3333333333333333</v>
      </c>
      <c r="T9377" s="55">
        <f>N9377/J9377*40</f>
        <v>128.66666666666669</v>
      </c>
    </row>
    <row r="9378" spans="1:20" ht="14.4" x14ac:dyDescent="0.3">
      <c r="A9378" s="3" t="s">
        <v>289</v>
      </c>
      <c r="B9378" s="3" t="s">
        <v>290</v>
      </c>
      <c r="C9378" s="3">
        <v>54.527999999999999</v>
      </c>
      <c r="D9378" s="3">
        <v>23.346</v>
      </c>
      <c r="E9378" s="9">
        <v>45931</v>
      </c>
      <c r="F9378" s="3" t="s">
        <v>47</v>
      </c>
      <c r="G9378" s="2" t="s">
        <v>292</v>
      </c>
      <c r="H9378" s="3">
        <v>30</v>
      </c>
      <c r="I9378" s="3">
        <v>10</v>
      </c>
      <c r="J9378" s="3">
        <v>30</v>
      </c>
      <c r="K9378" s="3" t="s">
        <v>14</v>
      </c>
      <c r="L9378" s="3">
        <v>22.1</v>
      </c>
      <c r="M9378" s="3">
        <v>17.2</v>
      </c>
      <c r="N9378" s="3">
        <v>104.2</v>
      </c>
      <c r="O9378" s="3">
        <v>1</v>
      </c>
      <c r="P9378" s="28">
        <f>N9378/O9378</f>
        <v>104.2</v>
      </c>
      <c r="Q9378" s="5">
        <v>21</v>
      </c>
      <c r="R9378" s="2" t="s">
        <v>30</v>
      </c>
      <c r="S9378" s="55">
        <f>O9378/J9378*40</f>
        <v>1.3333333333333333</v>
      </c>
      <c r="T9378" s="55">
        <f>N9378/J9378*40</f>
        <v>138.93333333333334</v>
      </c>
    </row>
    <row r="9379" spans="1:20" ht="14.4" x14ac:dyDescent="0.3">
      <c r="A9379" s="3" t="s">
        <v>289</v>
      </c>
      <c r="B9379" s="3" t="s">
        <v>290</v>
      </c>
      <c r="C9379" s="3">
        <v>54.527999999999999</v>
      </c>
      <c r="D9379" s="3">
        <v>23.346</v>
      </c>
      <c r="E9379" s="9">
        <v>45931</v>
      </c>
      <c r="F9379" s="3" t="s">
        <v>47</v>
      </c>
      <c r="G9379" s="2" t="s">
        <v>293</v>
      </c>
      <c r="H9379" s="3">
        <v>30</v>
      </c>
      <c r="I9379" s="3">
        <v>10</v>
      </c>
      <c r="J9379" s="3">
        <v>30</v>
      </c>
      <c r="K9379" s="3" t="s">
        <v>14</v>
      </c>
      <c r="L9379" s="3">
        <v>22.3</v>
      </c>
      <c r="M9379" s="3">
        <v>17.399999999999999</v>
      </c>
      <c r="N9379" s="3">
        <v>103.3</v>
      </c>
      <c r="O9379" s="3">
        <v>1</v>
      </c>
      <c r="P9379" s="28">
        <f>N9379/O9379</f>
        <v>103.3</v>
      </c>
      <c r="Q9379" s="5">
        <v>21</v>
      </c>
      <c r="R9379" s="2" t="s">
        <v>30</v>
      </c>
      <c r="S9379" s="55">
        <f>O9379/J9379*40</f>
        <v>1.3333333333333333</v>
      </c>
      <c r="T9379" s="55">
        <f>N9379/J9379*40</f>
        <v>137.73333333333335</v>
      </c>
    </row>
    <row r="9380" spans="1:20" ht="14.4" x14ac:dyDescent="0.3">
      <c r="A9380" s="3" t="s">
        <v>289</v>
      </c>
      <c r="B9380" s="3" t="s">
        <v>290</v>
      </c>
      <c r="C9380" s="3">
        <v>54.527999999999999</v>
      </c>
      <c r="D9380" s="3">
        <v>23.346</v>
      </c>
      <c r="E9380" s="9">
        <v>45931</v>
      </c>
      <c r="F9380" s="3" t="s">
        <v>47</v>
      </c>
      <c r="G9380" s="2" t="s">
        <v>293</v>
      </c>
      <c r="H9380" s="3">
        <v>30</v>
      </c>
      <c r="I9380" s="3">
        <v>10</v>
      </c>
      <c r="J9380" s="3">
        <v>30</v>
      </c>
      <c r="K9380" s="3" t="s">
        <v>14</v>
      </c>
      <c r="L9380" s="3">
        <v>22.5</v>
      </c>
      <c r="N9380" s="3">
        <v>318.7</v>
      </c>
      <c r="O9380" s="3">
        <v>2</v>
      </c>
      <c r="P9380" s="28">
        <f>N9380/O9380</f>
        <v>159.35</v>
      </c>
      <c r="Q9380" s="5">
        <v>24</v>
      </c>
      <c r="R9380" s="2" t="s">
        <v>33</v>
      </c>
      <c r="S9380" s="55">
        <f>O9380/J9380*40</f>
        <v>2.6666666666666665</v>
      </c>
      <c r="T9380" s="55">
        <f>N9380/J9380*40</f>
        <v>424.93333333333334</v>
      </c>
    </row>
    <row r="9381" spans="1:20" ht="14.4" x14ac:dyDescent="0.3">
      <c r="A9381" s="3" t="s">
        <v>289</v>
      </c>
      <c r="B9381" s="3" t="s">
        <v>290</v>
      </c>
      <c r="C9381" s="3">
        <v>54.527999999999999</v>
      </c>
      <c r="D9381" s="3">
        <v>23.346</v>
      </c>
      <c r="E9381" s="9">
        <v>45931</v>
      </c>
      <c r="F9381" s="3" t="s">
        <v>47</v>
      </c>
      <c r="G9381" s="2" t="s">
        <v>292</v>
      </c>
      <c r="H9381" s="3">
        <v>25</v>
      </c>
      <c r="I9381" s="3">
        <v>10</v>
      </c>
      <c r="J9381" s="3">
        <v>30</v>
      </c>
      <c r="K9381" s="3" t="s">
        <v>14</v>
      </c>
      <c r="L9381" s="3">
        <v>24.8</v>
      </c>
      <c r="M9381" s="3">
        <v>19.8</v>
      </c>
      <c r="N9381" s="3">
        <v>168.1</v>
      </c>
      <c r="O9381" s="3">
        <v>1</v>
      </c>
      <c r="P9381" s="28">
        <f>N9381/O9381</f>
        <v>168.1</v>
      </c>
      <c r="Q9381" s="5">
        <v>24</v>
      </c>
      <c r="R9381" s="2" t="s">
        <v>33</v>
      </c>
      <c r="S9381" s="55">
        <f>O9381/J9381*40</f>
        <v>1.3333333333333333</v>
      </c>
      <c r="T9381" s="55">
        <f>N9381/J9381*40</f>
        <v>224.13333333333333</v>
      </c>
    </row>
    <row r="9382" spans="1:20" ht="14.4" x14ac:dyDescent="0.3">
      <c r="A9382" s="3" t="s">
        <v>289</v>
      </c>
      <c r="B9382" s="3" t="s">
        <v>290</v>
      </c>
      <c r="C9382" s="3">
        <v>54.527999999999999</v>
      </c>
      <c r="D9382" s="3">
        <v>23.346</v>
      </c>
      <c r="E9382" s="9">
        <v>45931</v>
      </c>
      <c r="F9382" s="3" t="s">
        <v>47</v>
      </c>
      <c r="G9382" s="2" t="s">
        <v>292</v>
      </c>
      <c r="H9382" s="3">
        <v>40</v>
      </c>
      <c r="I9382" s="3">
        <v>10</v>
      </c>
      <c r="J9382" s="3">
        <v>30</v>
      </c>
      <c r="K9382" s="3" t="s">
        <v>14</v>
      </c>
      <c r="L9382" s="3">
        <v>25.7</v>
      </c>
      <c r="M9382" s="3">
        <v>20</v>
      </c>
      <c r="N9382" s="3">
        <v>158</v>
      </c>
      <c r="O9382" s="3">
        <v>1</v>
      </c>
      <c r="P9382" s="28">
        <f>N9382/O9382</f>
        <v>158</v>
      </c>
      <c r="Q9382" s="5">
        <v>26</v>
      </c>
      <c r="R9382" s="2" t="s">
        <v>33</v>
      </c>
      <c r="S9382" s="55">
        <f>O9382/J9382*40</f>
        <v>1.3333333333333333</v>
      </c>
      <c r="T9382" s="55">
        <f>N9382/J9382*40</f>
        <v>210.66666666666666</v>
      </c>
    </row>
    <row r="9383" spans="1:20" ht="14.4" x14ac:dyDescent="0.3">
      <c r="A9383" s="3" t="s">
        <v>289</v>
      </c>
      <c r="B9383" s="3" t="s">
        <v>290</v>
      </c>
      <c r="C9383" s="3">
        <v>54.527999999999999</v>
      </c>
      <c r="D9383" s="3">
        <v>23.346</v>
      </c>
      <c r="E9383" s="9">
        <v>45931</v>
      </c>
      <c r="F9383" s="3" t="s">
        <v>47</v>
      </c>
      <c r="G9383" s="2" t="s">
        <v>293</v>
      </c>
      <c r="H9383" s="3">
        <v>30</v>
      </c>
      <c r="I9383" s="3">
        <v>10</v>
      </c>
      <c r="J9383" s="3">
        <v>30</v>
      </c>
      <c r="K9383" s="3" t="s">
        <v>14</v>
      </c>
      <c r="L9383" s="3">
        <v>28</v>
      </c>
      <c r="N9383" s="3">
        <v>708.5</v>
      </c>
      <c r="O9383" s="3">
        <v>3</v>
      </c>
      <c r="P9383" s="28">
        <f>N9383/O9383</f>
        <v>236.16666666666666</v>
      </c>
      <c r="Q9383" s="5">
        <v>29</v>
      </c>
      <c r="R9383" s="2" t="s">
        <v>31</v>
      </c>
      <c r="S9383" s="55">
        <f>O9383/J9383*40</f>
        <v>4</v>
      </c>
      <c r="T9383" s="55">
        <f>N9383/J9383*40</f>
        <v>944.66666666666674</v>
      </c>
    </row>
    <row r="9384" spans="1:20" ht="14.4" x14ac:dyDescent="0.3">
      <c r="A9384" s="3" t="s">
        <v>289</v>
      </c>
      <c r="B9384" s="3" t="s">
        <v>290</v>
      </c>
      <c r="C9384" s="3">
        <v>54.527999999999999</v>
      </c>
      <c r="D9384" s="3">
        <v>23.346</v>
      </c>
      <c r="E9384" s="9">
        <v>45931</v>
      </c>
      <c r="F9384" s="3" t="s">
        <v>47</v>
      </c>
      <c r="G9384" s="2" t="s">
        <v>293</v>
      </c>
      <c r="H9384" s="3">
        <v>30</v>
      </c>
      <c r="I9384" s="3">
        <v>10</v>
      </c>
      <c r="J9384" s="3">
        <v>30</v>
      </c>
      <c r="K9384" s="3" t="s">
        <v>14</v>
      </c>
      <c r="L9384" s="3">
        <v>28.5</v>
      </c>
      <c r="N9384" s="3">
        <v>957</v>
      </c>
      <c r="O9384" s="3">
        <v>3</v>
      </c>
      <c r="P9384" s="28">
        <f>N9384/O9384</f>
        <v>319</v>
      </c>
      <c r="Q9384" s="5">
        <v>29</v>
      </c>
      <c r="R9384" s="2" t="s">
        <v>31</v>
      </c>
      <c r="S9384" s="55">
        <f>O9384/J9384*40</f>
        <v>4</v>
      </c>
      <c r="T9384" s="55">
        <f>N9384/J9384*40</f>
        <v>1276</v>
      </c>
    </row>
    <row r="9385" spans="1:20" ht="14.4" x14ac:dyDescent="0.3">
      <c r="A9385" s="3" t="s">
        <v>289</v>
      </c>
      <c r="B9385" s="3" t="s">
        <v>290</v>
      </c>
      <c r="C9385" s="3">
        <v>54.527999999999999</v>
      </c>
      <c r="D9385" s="3">
        <v>23.346</v>
      </c>
      <c r="E9385" s="9">
        <v>45931</v>
      </c>
      <c r="F9385" s="3" t="s">
        <v>47</v>
      </c>
      <c r="G9385" s="2" t="s">
        <v>293</v>
      </c>
      <c r="H9385" s="3">
        <v>30</v>
      </c>
      <c r="I9385" s="3">
        <v>10</v>
      </c>
      <c r="J9385" s="3">
        <v>30</v>
      </c>
      <c r="K9385" s="3" t="s">
        <v>14</v>
      </c>
      <c r="L9385" s="3">
        <v>29.3</v>
      </c>
      <c r="M9385" s="3">
        <v>23.8</v>
      </c>
      <c r="N9385" s="3">
        <v>358.9</v>
      </c>
      <c r="O9385" s="3">
        <v>1</v>
      </c>
      <c r="P9385" s="28">
        <f>N9385/O9385</f>
        <v>358.9</v>
      </c>
      <c r="Q9385" s="5">
        <v>29</v>
      </c>
      <c r="R9385" s="2" t="s">
        <v>31</v>
      </c>
      <c r="S9385" s="55">
        <f>O9385/J9385*40</f>
        <v>1.3333333333333333</v>
      </c>
      <c r="T9385" s="55">
        <f>N9385/J9385*40</f>
        <v>478.5333333333333</v>
      </c>
    </row>
    <row r="9386" spans="1:20" ht="14.4" x14ac:dyDescent="0.3">
      <c r="A9386" s="3" t="s">
        <v>289</v>
      </c>
      <c r="B9386" s="3" t="s">
        <v>290</v>
      </c>
      <c r="C9386" s="3">
        <v>54.527999999999999</v>
      </c>
      <c r="D9386" s="3">
        <v>23.346</v>
      </c>
      <c r="E9386" s="9">
        <v>45931</v>
      </c>
      <c r="F9386" s="3" t="s">
        <v>47</v>
      </c>
      <c r="G9386" s="2" t="s">
        <v>292</v>
      </c>
      <c r="H9386" s="3">
        <v>50</v>
      </c>
      <c r="I9386" s="3">
        <v>10</v>
      </c>
      <c r="J9386" s="3">
        <v>60</v>
      </c>
      <c r="K9386" s="3" t="s">
        <v>14</v>
      </c>
      <c r="L9386" s="3">
        <v>29.8</v>
      </c>
      <c r="M9386" s="3">
        <v>23.3</v>
      </c>
      <c r="N9386" s="3">
        <v>285.2</v>
      </c>
      <c r="O9386" s="3">
        <v>1</v>
      </c>
      <c r="P9386" s="28">
        <f>N9386/O9386</f>
        <v>285.2</v>
      </c>
      <c r="Q9386" s="5">
        <v>29</v>
      </c>
      <c r="R9386" s="2" t="s">
        <v>31</v>
      </c>
      <c r="S9386" s="55">
        <f>O9386/J9386*40</f>
        <v>0.66666666666666663</v>
      </c>
      <c r="T9386" s="55">
        <f>N9386/J9386*40</f>
        <v>190.13333333333333</v>
      </c>
    </row>
    <row r="9387" spans="1:20" ht="14.4" x14ac:dyDescent="0.3">
      <c r="A9387" s="3" t="s">
        <v>289</v>
      </c>
      <c r="B9387" s="3" t="s">
        <v>290</v>
      </c>
      <c r="C9387" s="3">
        <v>54.527999999999999</v>
      </c>
      <c r="D9387" s="3">
        <v>23.346</v>
      </c>
      <c r="E9387" s="9">
        <v>45931</v>
      </c>
      <c r="F9387" s="3" t="s">
        <v>47</v>
      </c>
      <c r="G9387" s="2" t="s">
        <v>293</v>
      </c>
      <c r="H9387" s="3">
        <v>30</v>
      </c>
      <c r="I9387" s="3">
        <v>10</v>
      </c>
      <c r="J9387" s="3">
        <v>30</v>
      </c>
      <c r="K9387" s="3" t="s">
        <v>14</v>
      </c>
      <c r="L9387" s="3">
        <v>31</v>
      </c>
      <c r="N9387" s="3">
        <v>1208.8</v>
      </c>
      <c r="O9387" s="3">
        <v>3</v>
      </c>
      <c r="P9387" s="28">
        <f>N9387/O9387</f>
        <v>402.93333333333334</v>
      </c>
      <c r="Q9387" s="5">
        <v>31</v>
      </c>
      <c r="R9387" s="2" t="s">
        <v>31</v>
      </c>
      <c r="S9387" s="55">
        <f>O9387/J9387*40</f>
        <v>4</v>
      </c>
      <c r="T9387" s="55">
        <f>N9387/J9387*40</f>
        <v>1611.7333333333331</v>
      </c>
    </row>
    <row r="9388" spans="1:20" ht="14.4" x14ac:dyDescent="0.3">
      <c r="A9388" s="3" t="s">
        <v>289</v>
      </c>
      <c r="B9388" s="3" t="s">
        <v>290</v>
      </c>
      <c r="C9388" s="3">
        <v>54.527999999999999</v>
      </c>
      <c r="D9388" s="3">
        <v>23.346</v>
      </c>
      <c r="E9388" s="9">
        <v>45931</v>
      </c>
      <c r="F9388" s="3" t="s">
        <v>47</v>
      </c>
      <c r="G9388" s="2" t="s">
        <v>292</v>
      </c>
      <c r="H9388" s="3">
        <v>30</v>
      </c>
      <c r="I9388" s="3">
        <v>10</v>
      </c>
      <c r="J9388" s="3">
        <v>30</v>
      </c>
      <c r="K9388" s="3" t="s">
        <v>14</v>
      </c>
      <c r="L9388" s="3">
        <v>31</v>
      </c>
      <c r="M9388" s="3">
        <v>24.7</v>
      </c>
      <c r="N9388" s="3">
        <v>356</v>
      </c>
      <c r="O9388" s="3">
        <v>1</v>
      </c>
      <c r="P9388" s="28">
        <f>N9388/O9388</f>
        <v>356</v>
      </c>
      <c r="Q9388" s="5">
        <v>31</v>
      </c>
      <c r="R9388" s="2" t="s">
        <v>31</v>
      </c>
      <c r="S9388" s="55">
        <f>O9388/J9388*40</f>
        <v>1.3333333333333333</v>
      </c>
      <c r="T9388" s="55">
        <f>N9388/J9388*40</f>
        <v>474.66666666666669</v>
      </c>
    </row>
    <row r="9389" spans="1:20" ht="14.4" x14ac:dyDescent="0.3">
      <c r="A9389" s="3" t="s">
        <v>289</v>
      </c>
      <c r="B9389" s="3" t="s">
        <v>290</v>
      </c>
      <c r="C9389" s="3">
        <v>54.527999999999999</v>
      </c>
      <c r="D9389" s="3">
        <v>23.346</v>
      </c>
      <c r="E9389" s="9">
        <v>45931</v>
      </c>
      <c r="F9389" s="3" t="s">
        <v>47</v>
      </c>
      <c r="G9389" s="2" t="s">
        <v>293</v>
      </c>
      <c r="H9389" s="3">
        <v>30</v>
      </c>
      <c r="I9389" s="3">
        <v>10</v>
      </c>
      <c r="J9389" s="3">
        <v>30</v>
      </c>
      <c r="K9389" s="3" t="s">
        <v>14</v>
      </c>
      <c r="L9389" s="3">
        <v>33</v>
      </c>
      <c r="M9389" s="3">
        <v>27.1</v>
      </c>
      <c r="N9389" s="3">
        <v>477.7</v>
      </c>
      <c r="O9389" s="3">
        <v>1</v>
      </c>
      <c r="P9389" s="28">
        <f>N9389/O9389</f>
        <v>477.7</v>
      </c>
      <c r="Q9389" s="5">
        <v>34</v>
      </c>
      <c r="R9389" s="2" t="s">
        <v>31</v>
      </c>
      <c r="S9389" s="55">
        <f>O9389/J9389*40</f>
        <v>1.3333333333333333</v>
      </c>
      <c r="T9389" s="55">
        <f>N9389/J9389*40</f>
        <v>636.93333333333339</v>
      </c>
    </row>
    <row r="9390" spans="1:20" ht="14.4" x14ac:dyDescent="0.3">
      <c r="A9390" s="3" t="s">
        <v>289</v>
      </c>
      <c r="B9390" s="3" t="s">
        <v>290</v>
      </c>
      <c r="C9390" s="3">
        <v>54.527999999999999</v>
      </c>
      <c r="D9390" s="3">
        <v>23.346</v>
      </c>
      <c r="E9390" s="9">
        <v>45931</v>
      </c>
      <c r="F9390" s="3" t="s">
        <v>47</v>
      </c>
      <c r="G9390" s="2" t="s">
        <v>292</v>
      </c>
      <c r="H9390" s="3">
        <v>60</v>
      </c>
      <c r="I9390" s="3">
        <v>10</v>
      </c>
      <c r="J9390" s="3">
        <v>90</v>
      </c>
      <c r="K9390" s="3" t="s">
        <v>14</v>
      </c>
      <c r="L9390" s="3">
        <v>33.5</v>
      </c>
      <c r="M9390" s="3">
        <v>26.1</v>
      </c>
      <c r="N9390" s="3">
        <v>440.5</v>
      </c>
      <c r="O9390" s="3">
        <v>1</v>
      </c>
      <c r="P9390" s="28">
        <f>N9390/O9390</f>
        <v>440.5</v>
      </c>
      <c r="Q9390" s="5">
        <v>34</v>
      </c>
      <c r="R9390" s="2" t="s">
        <v>31</v>
      </c>
      <c r="S9390" s="55">
        <f>O9390/J9390*40</f>
        <v>0.44444444444444448</v>
      </c>
      <c r="T9390" s="55">
        <f>N9390/J9390*40</f>
        <v>195.7777777777778</v>
      </c>
    </row>
    <row r="9391" spans="1:20" ht="14.4" x14ac:dyDescent="0.3">
      <c r="A9391" s="3" t="s">
        <v>289</v>
      </c>
      <c r="B9391" s="3" t="s">
        <v>290</v>
      </c>
      <c r="C9391" s="3">
        <v>54.527999999999999</v>
      </c>
      <c r="D9391" s="3">
        <v>23.346</v>
      </c>
      <c r="E9391" s="9">
        <v>45931</v>
      </c>
      <c r="F9391" s="3" t="s">
        <v>47</v>
      </c>
      <c r="G9391" s="2" t="s">
        <v>292</v>
      </c>
      <c r="H9391" s="3">
        <v>60</v>
      </c>
      <c r="I9391" s="3">
        <v>10</v>
      </c>
      <c r="J9391" s="3">
        <v>90</v>
      </c>
      <c r="K9391" s="3" t="s">
        <v>14</v>
      </c>
      <c r="L9391" s="3">
        <v>34.9</v>
      </c>
      <c r="M9391" s="3">
        <v>27.2</v>
      </c>
      <c r="N9391" s="3">
        <v>493.5</v>
      </c>
      <c r="O9391" s="3">
        <v>1</v>
      </c>
      <c r="P9391" s="28">
        <f>N9391/O9391</f>
        <v>493.5</v>
      </c>
      <c r="Q9391" s="5">
        <v>34</v>
      </c>
      <c r="R9391" s="2" t="s">
        <v>31</v>
      </c>
      <c r="S9391" s="55">
        <f>O9391/J9391*40</f>
        <v>0.44444444444444448</v>
      </c>
      <c r="T9391" s="55">
        <f>N9391/J9391*40</f>
        <v>219.33333333333334</v>
      </c>
    </row>
    <row r="9392" spans="1:20" ht="14.4" x14ac:dyDescent="0.3">
      <c r="A9392" s="3" t="s">
        <v>289</v>
      </c>
      <c r="B9392" s="3" t="s">
        <v>290</v>
      </c>
      <c r="C9392" s="3">
        <v>54.527999999999999</v>
      </c>
      <c r="D9392" s="3">
        <v>23.346</v>
      </c>
      <c r="E9392" s="9">
        <v>45931</v>
      </c>
      <c r="F9392" s="3" t="s">
        <v>47</v>
      </c>
      <c r="G9392" s="2" t="s">
        <v>293</v>
      </c>
      <c r="H9392" s="3">
        <v>30</v>
      </c>
      <c r="I9392" s="3">
        <v>10</v>
      </c>
      <c r="J9392" s="3">
        <v>30</v>
      </c>
      <c r="K9392" s="3" t="s">
        <v>14</v>
      </c>
      <c r="L9392" s="3">
        <v>37</v>
      </c>
      <c r="M9392" s="3">
        <v>29</v>
      </c>
      <c r="N9392" s="3">
        <v>579</v>
      </c>
      <c r="O9392" s="3">
        <v>1</v>
      </c>
      <c r="P9392" s="28">
        <f>N9392/O9392</f>
        <v>579</v>
      </c>
      <c r="Q9392" s="5">
        <v>36</v>
      </c>
      <c r="R9392" s="2" t="s">
        <v>32</v>
      </c>
      <c r="S9392" s="55">
        <f>O9392/J9392*40</f>
        <v>1.3333333333333333</v>
      </c>
      <c r="T9392" s="55">
        <f>N9392/J9392*40</f>
        <v>772</v>
      </c>
    </row>
    <row r="9393" spans="1:20" ht="14.4" x14ac:dyDescent="0.3">
      <c r="A9393" s="3" t="s">
        <v>289</v>
      </c>
      <c r="B9393" s="3" t="s">
        <v>290</v>
      </c>
      <c r="C9393" s="3">
        <v>54.527999999999999</v>
      </c>
      <c r="D9393" s="3">
        <v>23.346</v>
      </c>
      <c r="E9393" s="9">
        <v>45931</v>
      </c>
      <c r="F9393" s="3" t="s">
        <v>50</v>
      </c>
      <c r="G9393" s="2" t="s">
        <v>292</v>
      </c>
      <c r="H9393" s="3">
        <v>60</v>
      </c>
      <c r="I9393" s="3">
        <v>30</v>
      </c>
      <c r="J9393" s="3">
        <v>90</v>
      </c>
      <c r="K9393" s="3" t="s">
        <v>14</v>
      </c>
      <c r="L9393" s="3">
        <v>38</v>
      </c>
      <c r="M9393" s="3">
        <v>30.3</v>
      </c>
      <c r="N9393" s="3">
        <v>625.4</v>
      </c>
      <c r="O9393" s="3">
        <v>1</v>
      </c>
      <c r="P9393" s="28">
        <f>N9393/O9393</f>
        <v>625.4</v>
      </c>
      <c r="Q9393" s="5">
        <v>39</v>
      </c>
      <c r="R9393" s="2" t="s">
        <v>32</v>
      </c>
      <c r="S9393" s="55">
        <f>O9393/J9393*40</f>
        <v>0.44444444444444448</v>
      </c>
      <c r="T9393" s="55">
        <f>N9393/J9393*40</f>
        <v>277.95555555555558</v>
      </c>
    </row>
    <row r="9394" spans="1:20" ht="14.4" x14ac:dyDescent="0.3">
      <c r="A9394" s="3" t="s">
        <v>289</v>
      </c>
      <c r="B9394" s="3" t="s">
        <v>290</v>
      </c>
      <c r="C9394" s="3">
        <v>54.527999999999999</v>
      </c>
      <c r="D9394" s="3">
        <v>23.346</v>
      </c>
      <c r="E9394" s="9">
        <v>45931</v>
      </c>
      <c r="F9394" s="3" t="s">
        <v>50</v>
      </c>
      <c r="G9394" s="2" t="s">
        <v>292</v>
      </c>
      <c r="H9394" s="3">
        <v>60</v>
      </c>
      <c r="I9394" s="3">
        <v>30</v>
      </c>
      <c r="J9394" s="3">
        <v>90</v>
      </c>
      <c r="K9394" s="3" t="s">
        <v>14</v>
      </c>
      <c r="L9394" s="3">
        <v>38</v>
      </c>
      <c r="M9394" s="3">
        <v>29.7</v>
      </c>
      <c r="N9394" s="3">
        <v>640</v>
      </c>
      <c r="O9394" s="3">
        <v>1</v>
      </c>
      <c r="P9394" s="28">
        <f>N9394/O9394</f>
        <v>640</v>
      </c>
      <c r="Q9394" s="5">
        <v>39</v>
      </c>
      <c r="R9394" s="2" t="s">
        <v>32</v>
      </c>
      <c r="S9394" s="55">
        <f>O9394/J9394*40</f>
        <v>0.44444444444444448</v>
      </c>
      <c r="T9394" s="55">
        <f>N9394/J9394*40</f>
        <v>284.44444444444446</v>
      </c>
    </row>
    <row r="9395" spans="1:20" ht="14.4" x14ac:dyDescent="0.3">
      <c r="A9395" s="3" t="s">
        <v>289</v>
      </c>
      <c r="B9395" s="3" t="s">
        <v>290</v>
      </c>
      <c r="C9395" s="3">
        <v>54.527999999999999</v>
      </c>
      <c r="D9395" s="3">
        <v>23.346</v>
      </c>
      <c r="E9395" s="9">
        <v>45931</v>
      </c>
      <c r="F9395" s="3" t="s">
        <v>50</v>
      </c>
      <c r="G9395" s="2" t="s">
        <v>292</v>
      </c>
      <c r="H9395" s="3">
        <v>60</v>
      </c>
      <c r="I9395" s="3">
        <v>30</v>
      </c>
      <c r="J9395" s="3">
        <v>90</v>
      </c>
      <c r="K9395" s="3" t="s">
        <v>14</v>
      </c>
      <c r="L9395" s="3">
        <v>39.700000000000003</v>
      </c>
      <c r="M9395" s="3">
        <v>31.4</v>
      </c>
      <c r="N9395" s="3">
        <v>720.5</v>
      </c>
      <c r="O9395" s="3">
        <v>1</v>
      </c>
      <c r="P9395" s="28">
        <f>N9395/O9395</f>
        <v>720.5</v>
      </c>
      <c r="Q9395" s="5">
        <v>39</v>
      </c>
      <c r="R9395" s="2" t="s">
        <v>32</v>
      </c>
      <c r="S9395" s="55">
        <f>O9395/J9395*40</f>
        <v>0.44444444444444448</v>
      </c>
      <c r="T9395" s="55">
        <f>N9395/J9395*40</f>
        <v>320.22222222222229</v>
      </c>
    </row>
    <row r="9396" spans="1:20" ht="14.4" x14ac:dyDescent="0.3">
      <c r="A9396" s="3" t="s">
        <v>289</v>
      </c>
      <c r="B9396" s="3" t="s">
        <v>290</v>
      </c>
      <c r="C9396" s="3">
        <v>54.527999999999999</v>
      </c>
      <c r="D9396" s="3">
        <v>23.346</v>
      </c>
      <c r="E9396" s="9">
        <v>45931</v>
      </c>
      <c r="F9396" s="3" t="s">
        <v>50</v>
      </c>
      <c r="G9396" s="2" t="s">
        <v>292</v>
      </c>
      <c r="H9396" s="3">
        <v>60</v>
      </c>
      <c r="I9396" s="3">
        <v>30</v>
      </c>
      <c r="J9396" s="3">
        <v>90</v>
      </c>
      <c r="K9396" s="3" t="s">
        <v>14</v>
      </c>
      <c r="L9396" s="3">
        <v>40.799999999999997</v>
      </c>
      <c r="M9396" s="3">
        <v>32.9</v>
      </c>
      <c r="N9396" s="3">
        <v>807.7</v>
      </c>
      <c r="O9396" s="3">
        <v>1</v>
      </c>
      <c r="P9396" s="28">
        <f>N9396/O9396</f>
        <v>807.7</v>
      </c>
      <c r="Q9396" s="5">
        <v>41</v>
      </c>
      <c r="R9396" s="2" t="s">
        <v>32</v>
      </c>
      <c r="S9396" s="55">
        <f>O9396/J9396*40</f>
        <v>0.44444444444444448</v>
      </c>
      <c r="T9396" s="55">
        <f>N9396/J9396*40</f>
        <v>358.97777777777782</v>
      </c>
    </row>
    <row r="9397" spans="1:20" ht="14.4" x14ac:dyDescent="0.3">
      <c r="A9397" s="3" t="s">
        <v>289</v>
      </c>
      <c r="B9397" s="3" t="s">
        <v>290</v>
      </c>
      <c r="C9397" s="3">
        <v>54.527999999999999</v>
      </c>
      <c r="D9397" s="3">
        <v>23.346</v>
      </c>
      <c r="E9397" s="9">
        <v>45931</v>
      </c>
      <c r="F9397" s="3" t="s">
        <v>50</v>
      </c>
      <c r="G9397" s="2" t="s">
        <v>292</v>
      </c>
      <c r="H9397" s="3">
        <v>60</v>
      </c>
      <c r="I9397" s="3">
        <v>30</v>
      </c>
      <c r="J9397" s="3">
        <v>90</v>
      </c>
      <c r="K9397" s="3" t="s">
        <v>14</v>
      </c>
      <c r="L9397" s="3">
        <v>41</v>
      </c>
      <c r="M9397" s="3">
        <v>32.700000000000003</v>
      </c>
      <c r="N9397" s="3">
        <v>741.9</v>
      </c>
      <c r="O9397" s="3">
        <v>1</v>
      </c>
      <c r="P9397" s="28">
        <f>N9397/O9397</f>
        <v>741.9</v>
      </c>
      <c r="Q9397" s="5">
        <v>41</v>
      </c>
      <c r="R9397" s="2" t="s">
        <v>32</v>
      </c>
      <c r="S9397" s="55">
        <f>O9397/J9397*40</f>
        <v>0.44444444444444448</v>
      </c>
      <c r="T9397" s="55">
        <f>N9397/J9397*40</f>
        <v>329.73333333333329</v>
      </c>
    </row>
    <row r="9398" spans="1:20" ht="14.4" x14ac:dyDescent="0.3">
      <c r="A9398" s="3" t="s">
        <v>289</v>
      </c>
      <c r="B9398" s="3" t="s">
        <v>290</v>
      </c>
      <c r="C9398" s="3">
        <v>54.527999999999999</v>
      </c>
      <c r="D9398" s="3">
        <v>23.346</v>
      </c>
      <c r="E9398" s="9">
        <v>45931</v>
      </c>
      <c r="F9398" s="3" t="s">
        <v>47</v>
      </c>
      <c r="G9398" s="2" t="s">
        <v>293</v>
      </c>
      <c r="H9398" s="3">
        <v>50</v>
      </c>
      <c r="I9398" s="3">
        <v>10</v>
      </c>
      <c r="J9398" s="3">
        <v>60</v>
      </c>
      <c r="K9398" s="3" t="s">
        <v>14</v>
      </c>
      <c r="L9398" s="3">
        <v>41.5</v>
      </c>
      <c r="M9398" s="3">
        <v>33.200000000000003</v>
      </c>
      <c r="N9398" s="3">
        <v>895.6</v>
      </c>
      <c r="O9398" s="3">
        <v>1</v>
      </c>
      <c r="P9398" s="28">
        <f>N9398/O9398</f>
        <v>895.6</v>
      </c>
      <c r="Q9398" s="5">
        <v>41</v>
      </c>
      <c r="R9398" s="2" t="s">
        <v>49</v>
      </c>
      <c r="S9398" s="55">
        <f>O9398/J9398*40</f>
        <v>0.66666666666666663</v>
      </c>
      <c r="T9398" s="55">
        <f>N9398/J9398*40</f>
        <v>597.06666666666672</v>
      </c>
    </row>
    <row r="9399" spans="1:20" ht="14.4" x14ac:dyDescent="0.3">
      <c r="A9399" s="3" t="s">
        <v>289</v>
      </c>
      <c r="B9399" s="3" t="s">
        <v>290</v>
      </c>
      <c r="C9399" s="3">
        <v>54.527999999999999</v>
      </c>
      <c r="D9399" s="3">
        <v>23.346</v>
      </c>
      <c r="E9399" s="9">
        <v>45931</v>
      </c>
      <c r="F9399" s="3" t="s">
        <v>50</v>
      </c>
      <c r="G9399" s="2" t="s">
        <v>292</v>
      </c>
      <c r="H9399" s="3">
        <v>60</v>
      </c>
      <c r="I9399" s="3">
        <v>30</v>
      </c>
      <c r="J9399" s="3">
        <v>90</v>
      </c>
      <c r="K9399" s="3" t="s">
        <v>14</v>
      </c>
      <c r="L9399" s="3">
        <v>44</v>
      </c>
      <c r="M9399" s="3">
        <v>34.700000000000003</v>
      </c>
      <c r="N9399" s="3">
        <v>1070</v>
      </c>
      <c r="O9399" s="3">
        <v>1</v>
      </c>
      <c r="P9399" s="28">
        <f>N9399/O9399</f>
        <v>1070</v>
      </c>
      <c r="Q9399" s="5">
        <v>44</v>
      </c>
      <c r="R9399" s="2" t="s">
        <v>52</v>
      </c>
      <c r="S9399" s="55">
        <f>O9399/J9399*40</f>
        <v>0.44444444444444448</v>
      </c>
      <c r="T9399" s="55">
        <f>N9399/J9399*40</f>
        <v>475.55555555555554</v>
      </c>
    </row>
    <row r="9400" spans="1:20" ht="14.4" x14ac:dyDescent="0.3">
      <c r="A9400" s="3" t="s">
        <v>289</v>
      </c>
      <c r="B9400" s="3" t="s">
        <v>290</v>
      </c>
      <c r="C9400" s="3">
        <v>54.527999999999999</v>
      </c>
      <c r="D9400" s="3">
        <v>23.346</v>
      </c>
      <c r="E9400" s="9">
        <v>45931</v>
      </c>
      <c r="F9400" s="3" t="s">
        <v>47</v>
      </c>
      <c r="G9400" s="2" t="s">
        <v>291</v>
      </c>
      <c r="H9400" s="3">
        <v>14</v>
      </c>
      <c r="I9400" s="3">
        <v>10</v>
      </c>
      <c r="J9400" s="3">
        <v>30</v>
      </c>
      <c r="K9400" s="3" t="s">
        <v>5</v>
      </c>
      <c r="L9400" s="3">
        <v>11.6</v>
      </c>
      <c r="M9400" s="3">
        <v>9.5</v>
      </c>
      <c r="N9400" s="3">
        <v>16</v>
      </c>
      <c r="O9400" s="3">
        <v>1</v>
      </c>
      <c r="P9400" s="28">
        <f>N9400/O9400</f>
        <v>16</v>
      </c>
      <c r="Q9400" s="5">
        <v>11</v>
      </c>
      <c r="R9400" s="2"/>
      <c r="S9400" s="55">
        <f>O9400/J9400*40</f>
        <v>1.3333333333333333</v>
      </c>
      <c r="T9400" s="55">
        <f>N9400/J9400*40</f>
        <v>21.333333333333332</v>
      </c>
    </row>
    <row r="9401" spans="1:20" ht="14.4" x14ac:dyDescent="0.3">
      <c r="A9401" s="3" t="s">
        <v>289</v>
      </c>
      <c r="B9401" s="3" t="s">
        <v>290</v>
      </c>
      <c r="C9401" s="3">
        <v>54.527999999999999</v>
      </c>
      <c r="D9401" s="3">
        <v>23.346</v>
      </c>
      <c r="E9401" s="9">
        <v>45931</v>
      </c>
      <c r="F9401" s="3" t="s">
        <v>47</v>
      </c>
      <c r="G9401" s="2" t="s">
        <v>292</v>
      </c>
      <c r="H9401" s="3">
        <v>14</v>
      </c>
      <c r="I9401" s="3">
        <v>10</v>
      </c>
      <c r="J9401" s="3">
        <v>30</v>
      </c>
      <c r="K9401" s="3" t="s">
        <v>5</v>
      </c>
      <c r="L9401" s="3">
        <v>12.3</v>
      </c>
      <c r="N9401" s="3">
        <v>118.3</v>
      </c>
      <c r="O9401" s="3">
        <v>6</v>
      </c>
      <c r="P9401" s="28">
        <f>N9401/O9401</f>
        <v>19.716666666666665</v>
      </c>
      <c r="Q9401" s="5">
        <v>11</v>
      </c>
      <c r="R9401" s="2"/>
      <c r="S9401" s="55">
        <f>O9401/J9401*40</f>
        <v>8</v>
      </c>
      <c r="T9401" s="55">
        <f>N9401/J9401*40</f>
        <v>157.73333333333335</v>
      </c>
    </row>
    <row r="9402" spans="1:20" ht="14.4" x14ac:dyDescent="0.3">
      <c r="A9402" s="3" t="s">
        <v>289</v>
      </c>
      <c r="B9402" s="3" t="s">
        <v>290</v>
      </c>
      <c r="C9402" s="3">
        <v>54.527999999999999</v>
      </c>
      <c r="D9402" s="3">
        <v>23.346</v>
      </c>
      <c r="E9402" s="9">
        <v>45931</v>
      </c>
      <c r="F9402" s="3" t="s">
        <v>47</v>
      </c>
      <c r="G9402" s="2" t="s">
        <v>291</v>
      </c>
      <c r="H9402" s="3">
        <v>14</v>
      </c>
      <c r="I9402" s="3">
        <v>10</v>
      </c>
      <c r="J9402" s="3">
        <v>30</v>
      </c>
      <c r="K9402" s="3" t="s">
        <v>5</v>
      </c>
      <c r="L9402" s="3">
        <v>12.3</v>
      </c>
      <c r="M9402" s="3">
        <v>9.8000000000000007</v>
      </c>
      <c r="N9402" s="3">
        <v>16.899999999999999</v>
      </c>
      <c r="O9402" s="3">
        <v>1</v>
      </c>
      <c r="P9402" s="28">
        <f>N9402/O9402</f>
        <v>16.899999999999999</v>
      </c>
      <c r="Q9402" s="5">
        <v>11</v>
      </c>
      <c r="R9402" s="2"/>
      <c r="S9402" s="55">
        <f>O9402/J9402*40</f>
        <v>1.3333333333333333</v>
      </c>
      <c r="T9402" s="55">
        <f>N9402/J9402*40</f>
        <v>22.533333333333331</v>
      </c>
    </row>
    <row r="9403" spans="1:20" ht="14.4" x14ac:dyDescent="0.3">
      <c r="A9403" s="3" t="s">
        <v>289</v>
      </c>
      <c r="B9403" s="3" t="s">
        <v>290</v>
      </c>
      <c r="C9403" s="3">
        <v>54.527999999999999</v>
      </c>
      <c r="D9403" s="3">
        <v>23.346</v>
      </c>
      <c r="E9403" s="9">
        <v>45931</v>
      </c>
      <c r="F9403" s="3" t="s">
        <v>47</v>
      </c>
      <c r="G9403" s="2" t="s">
        <v>291</v>
      </c>
      <c r="H9403" s="3">
        <v>14</v>
      </c>
      <c r="I9403" s="3">
        <v>10</v>
      </c>
      <c r="J9403" s="3">
        <v>30</v>
      </c>
      <c r="K9403" s="3" t="s">
        <v>5</v>
      </c>
      <c r="L9403" s="3">
        <v>12.3</v>
      </c>
      <c r="M9403" s="3">
        <v>10</v>
      </c>
      <c r="N9403" s="3">
        <v>18.100000000000001</v>
      </c>
      <c r="O9403" s="3">
        <v>1</v>
      </c>
      <c r="P9403" s="28">
        <f>N9403/O9403</f>
        <v>18.100000000000001</v>
      </c>
      <c r="Q9403" s="5">
        <v>11</v>
      </c>
      <c r="R9403" s="2"/>
      <c r="S9403" s="55">
        <f>O9403/J9403*40</f>
        <v>1.3333333333333333</v>
      </c>
      <c r="T9403" s="55">
        <f>N9403/J9403*40</f>
        <v>24.133333333333336</v>
      </c>
    </row>
    <row r="9404" spans="1:20" ht="14.4" x14ac:dyDescent="0.3">
      <c r="A9404" s="3" t="s">
        <v>289</v>
      </c>
      <c r="B9404" s="3" t="s">
        <v>290</v>
      </c>
      <c r="C9404" s="3">
        <v>54.527999999999999</v>
      </c>
      <c r="D9404" s="3">
        <v>23.346</v>
      </c>
      <c r="E9404" s="9">
        <v>45931</v>
      </c>
      <c r="F9404" s="3" t="s">
        <v>47</v>
      </c>
      <c r="G9404" s="2" t="s">
        <v>291</v>
      </c>
      <c r="H9404" s="3">
        <v>14</v>
      </c>
      <c r="I9404" s="3">
        <v>10</v>
      </c>
      <c r="J9404" s="3">
        <v>30</v>
      </c>
      <c r="K9404" s="3" t="s">
        <v>5</v>
      </c>
      <c r="L9404" s="3">
        <v>12.6</v>
      </c>
      <c r="M9404" s="3">
        <v>10</v>
      </c>
      <c r="N9404" s="3">
        <v>19.600000000000001</v>
      </c>
      <c r="O9404" s="3">
        <v>1</v>
      </c>
      <c r="P9404" s="28">
        <f>N9404/O9404</f>
        <v>19.600000000000001</v>
      </c>
      <c r="Q9404" s="5">
        <v>14</v>
      </c>
      <c r="R9404" s="2"/>
      <c r="S9404" s="55">
        <f>O9404/J9404*40</f>
        <v>1.3333333333333333</v>
      </c>
      <c r="T9404" s="55">
        <f>N9404/J9404*40</f>
        <v>26.133333333333336</v>
      </c>
    </row>
    <row r="9405" spans="1:20" ht="14.4" x14ac:dyDescent="0.3">
      <c r="A9405" s="3" t="s">
        <v>289</v>
      </c>
      <c r="B9405" s="3" t="s">
        <v>290</v>
      </c>
      <c r="C9405" s="3">
        <v>54.527999999999999</v>
      </c>
      <c r="D9405" s="3">
        <v>23.346</v>
      </c>
      <c r="E9405" s="9">
        <v>45931</v>
      </c>
      <c r="F9405" s="3" t="s">
        <v>47</v>
      </c>
      <c r="G9405" s="2" t="s">
        <v>292</v>
      </c>
      <c r="H9405" s="3">
        <v>14</v>
      </c>
      <c r="I9405" s="3">
        <v>10</v>
      </c>
      <c r="J9405" s="3">
        <v>30</v>
      </c>
      <c r="K9405" s="3" t="s">
        <v>5</v>
      </c>
      <c r="L9405" s="3">
        <v>13</v>
      </c>
      <c r="N9405" s="3">
        <v>82.4</v>
      </c>
      <c r="O9405" s="3">
        <v>4</v>
      </c>
      <c r="P9405" s="28">
        <f>N9405/O9405</f>
        <v>20.6</v>
      </c>
      <c r="Q9405" s="5">
        <v>14</v>
      </c>
      <c r="R9405" s="2"/>
      <c r="S9405" s="55">
        <f>O9405/J9405*40</f>
        <v>5.333333333333333</v>
      </c>
      <c r="T9405" s="55">
        <f>N9405/J9405*40</f>
        <v>109.86666666666667</v>
      </c>
    </row>
    <row r="9406" spans="1:20" ht="14.4" x14ac:dyDescent="0.3">
      <c r="A9406" s="3" t="s">
        <v>289</v>
      </c>
      <c r="B9406" s="3" t="s">
        <v>290</v>
      </c>
      <c r="C9406" s="3">
        <v>54.527999999999999</v>
      </c>
      <c r="D9406" s="3">
        <v>23.346</v>
      </c>
      <c r="E9406" s="9">
        <v>45931</v>
      </c>
      <c r="F9406" s="3" t="s">
        <v>47</v>
      </c>
      <c r="G9406" s="2" t="s">
        <v>291</v>
      </c>
      <c r="H9406" s="3">
        <v>14</v>
      </c>
      <c r="I9406" s="3">
        <v>10</v>
      </c>
      <c r="J9406" s="3">
        <v>30</v>
      </c>
      <c r="K9406" s="3" t="s">
        <v>5</v>
      </c>
      <c r="L9406" s="3">
        <v>13.1</v>
      </c>
      <c r="M9406" s="3">
        <v>10.5</v>
      </c>
      <c r="N9406" s="3">
        <v>24.8</v>
      </c>
      <c r="O9406" s="3">
        <v>1</v>
      </c>
      <c r="P9406" s="28">
        <f>N9406/O9406</f>
        <v>24.8</v>
      </c>
      <c r="Q9406" s="5">
        <v>14</v>
      </c>
      <c r="R9406" s="2"/>
      <c r="S9406" s="55">
        <f>O9406/J9406*40</f>
        <v>1.3333333333333333</v>
      </c>
      <c r="T9406" s="55">
        <f>N9406/J9406*40</f>
        <v>33.066666666666663</v>
      </c>
    </row>
    <row r="9407" spans="1:20" ht="14.4" x14ac:dyDescent="0.3">
      <c r="A9407" s="3" t="s">
        <v>289</v>
      </c>
      <c r="B9407" s="3" t="s">
        <v>290</v>
      </c>
      <c r="C9407" s="3">
        <v>54.527999999999999</v>
      </c>
      <c r="D9407" s="3">
        <v>23.346</v>
      </c>
      <c r="E9407" s="9">
        <v>45931</v>
      </c>
      <c r="F9407" s="3" t="s">
        <v>47</v>
      </c>
      <c r="G9407" s="2" t="s">
        <v>291</v>
      </c>
      <c r="H9407" s="3">
        <v>18</v>
      </c>
      <c r="I9407" s="3">
        <v>10</v>
      </c>
      <c r="J9407" s="3">
        <v>30</v>
      </c>
      <c r="K9407" s="3" t="s">
        <v>5</v>
      </c>
      <c r="L9407" s="3">
        <v>13.3</v>
      </c>
      <c r="M9407" s="3">
        <v>11.6</v>
      </c>
      <c r="N9407" s="3">
        <v>23</v>
      </c>
      <c r="O9407" s="3">
        <v>1</v>
      </c>
      <c r="P9407" s="28">
        <f>N9407/O9407</f>
        <v>23</v>
      </c>
      <c r="Q9407" s="5">
        <v>14</v>
      </c>
      <c r="R9407" s="2"/>
      <c r="S9407" s="55">
        <f>O9407/J9407*40</f>
        <v>1.3333333333333333</v>
      </c>
      <c r="T9407" s="55">
        <f>N9407/J9407*40</f>
        <v>30.666666666666668</v>
      </c>
    </row>
    <row r="9408" spans="1:20" ht="14.4" x14ac:dyDescent="0.3">
      <c r="A9408" s="3" t="s">
        <v>289</v>
      </c>
      <c r="B9408" s="3" t="s">
        <v>290</v>
      </c>
      <c r="C9408" s="3">
        <v>54.527999999999999</v>
      </c>
      <c r="D9408" s="3">
        <v>23.346</v>
      </c>
      <c r="E9408" s="9">
        <v>45931</v>
      </c>
      <c r="F9408" s="3" t="s">
        <v>47</v>
      </c>
      <c r="G9408" s="2" t="s">
        <v>291</v>
      </c>
      <c r="H9408" s="3">
        <v>18</v>
      </c>
      <c r="I9408" s="3">
        <v>10</v>
      </c>
      <c r="J9408" s="3">
        <v>30</v>
      </c>
      <c r="K9408" s="3" t="s">
        <v>5</v>
      </c>
      <c r="L9408" s="3">
        <v>13.5</v>
      </c>
      <c r="N9408" s="3">
        <v>49.5</v>
      </c>
      <c r="O9408" s="3">
        <v>2</v>
      </c>
      <c r="P9408" s="28">
        <f>N9408/O9408</f>
        <v>24.75</v>
      </c>
      <c r="Q9408" s="5">
        <v>14</v>
      </c>
      <c r="R9408" s="2"/>
      <c r="S9408" s="55">
        <f>O9408/J9408*40</f>
        <v>2.6666666666666665</v>
      </c>
      <c r="T9408" s="55">
        <f>N9408/J9408*40</f>
        <v>66</v>
      </c>
    </row>
    <row r="9409" spans="1:20" ht="14.4" x14ac:dyDescent="0.3">
      <c r="A9409" s="3" t="s">
        <v>289</v>
      </c>
      <c r="B9409" s="3" t="s">
        <v>290</v>
      </c>
      <c r="C9409" s="3">
        <v>54.527999999999999</v>
      </c>
      <c r="D9409" s="3">
        <v>23.346</v>
      </c>
      <c r="E9409" s="9">
        <v>45931</v>
      </c>
      <c r="F9409" s="3" t="s">
        <v>47</v>
      </c>
      <c r="G9409" s="2" t="s">
        <v>291</v>
      </c>
      <c r="H9409" s="3">
        <v>14</v>
      </c>
      <c r="I9409" s="3">
        <v>10</v>
      </c>
      <c r="J9409" s="3">
        <v>30</v>
      </c>
      <c r="K9409" s="3" t="s">
        <v>5</v>
      </c>
      <c r="L9409" s="3">
        <v>13.6</v>
      </c>
      <c r="M9409" s="3">
        <v>11.2</v>
      </c>
      <c r="N9409" s="3">
        <v>24.9</v>
      </c>
      <c r="O9409" s="3">
        <v>1</v>
      </c>
      <c r="P9409" s="28">
        <f>N9409/O9409</f>
        <v>24.9</v>
      </c>
      <c r="Q9409" s="5">
        <v>14</v>
      </c>
      <c r="R9409" s="2"/>
      <c r="S9409" s="55">
        <f>O9409/J9409*40</f>
        <v>1.3333333333333333</v>
      </c>
      <c r="T9409" s="55">
        <f>N9409/J9409*40</f>
        <v>33.199999999999996</v>
      </c>
    </row>
    <row r="9410" spans="1:20" ht="14.4" x14ac:dyDescent="0.3">
      <c r="A9410" s="3" t="s">
        <v>289</v>
      </c>
      <c r="B9410" s="3" t="s">
        <v>290</v>
      </c>
      <c r="C9410" s="3">
        <v>54.527999999999999</v>
      </c>
      <c r="D9410" s="3">
        <v>23.346</v>
      </c>
      <c r="E9410" s="9">
        <v>45931</v>
      </c>
      <c r="F9410" s="3" t="s">
        <v>47</v>
      </c>
      <c r="G9410" s="2" t="s">
        <v>293</v>
      </c>
      <c r="H9410" s="3">
        <v>14</v>
      </c>
      <c r="I9410" s="3">
        <v>10</v>
      </c>
      <c r="J9410" s="3">
        <v>30</v>
      </c>
      <c r="K9410" s="3" t="s">
        <v>5</v>
      </c>
      <c r="L9410" s="3">
        <v>13.8</v>
      </c>
      <c r="M9410" s="3">
        <v>11</v>
      </c>
      <c r="N9410" s="3">
        <v>24.7</v>
      </c>
      <c r="O9410" s="3">
        <v>1</v>
      </c>
      <c r="P9410" s="28">
        <f>N9410/O9410</f>
        <v>24.7</v>
      </c>
      <c r="Q9410" s="5">
        <v>14</v>
      </c>
      <c r="R9410" s="2"/>
      <c r="S9410" s="55">
        <f>O9410/J9410*40</f>
        <v>1.3333333333333333</v>
      </c>
      <c r="T9410" s="55">
        <f>N9410/J9410*40</f>
        <v>32.933333333333337</v>
      </c>
    </row>
    <row r="9411" spans="1:20" ht="14.4" x14ac:dyDescent="0.3">
      <c r="A9411" s="3" t="s">
        <v>289</v>
      </c>
      <c r="B9411" s="3" t="s">
        <v>290</v>
      </c>
      <c r="C9411" s="3">
        <v>54.527999999999999</v>
      </c>
      <c r="D9411" s="3">
        <v>23.346</v>
      </c>
      <c r="E9411" s="9">
        <v>45931</v>
      </c>
      <c r="F9411" s="3" t="s">
        <v>47</v>
      </c>
      <c r="G9411" s="2" t="s">
        <v>292</v>
      </c>
      <c r="H9411" s="3">
        <v>18</v>
      </c>
      <c r="I9411" s="3">
        <v>10</v>
      </c>
      <c r="J9411" s="3">
        <v>30</v>
      </c>
      <c r="K9411" s="3" t="s">
        <v>5</v>
      </c>
      <c r="L9411" s="3">
        <v>14</v>
      </c>
      <c r="N9411" s="3">
        <v>52.3</v>
      </c>
      <c r="O9411" s="3">
        <v>2</v>
      </c>
      <c r="P9411" s="28">
        <f>N9411/O9411</f>
        <v>26.15</v>
      </c>
      <c r="Q9411" s="5">
        <v>14</v>
      </c>
      <c r="R9411" s="2"/>
      <c r="S9411" s="55">
        <f>O9411/J9411*40</f>
        <v>2.6666666666666665</v>
      </c>
      <c r="T9411" s="55">
        <f>N9411/J9411*40</f>
        <v>69.73333333333332</v>
      </c>
    </row>
    <row r="9412" spans="1:20" ht="14.4" x14ac:dyDescent="0.3">
      <c r="A9412" s="3" t="s">
        <v>289</v>
      </c>
      <c r="B9412" s="3" t="s">
        <v>290</v>
      </c>
      <c r="C9412" s="3">
        <v>54.527999999999999</v>
      </c>
      <c r="D9412" s="3">
        <v>23.346</v>
      </c>
      <c r="E9412" s="9">
        <v>45931</v>
      </c>
      <c r="F9412" s="3" t="s">
        <v>47</v>
      </c>
      <c r="G9412" s="2" t="s">
        <v>292</v>
      </c>
      <c r="H9412" s="3">
        <v>14</v>
      </c>
      <c r="I9412" s="3">
        <v>10</v>
      </c>
      <c r="J9412" s="3">
        <v>30</v>
      </c>
      <c r="K9412" s="3" t="s">
        <v>5</v>
      </c>
      <c r="L9412" s="3">
        <v>14</v>
      </c>
      <c r="N9412" s="3">
        <v>107.4</v>
      </c>
      <c r="O9412" s="3">
        <v>4</v>
      </c>
      <c r="P9412" s="28">
        <f>N9412/O9412</f>
        <v>26.85</v>
      </c>
      <c r="Q9412" s="5">
        <v>14</v>
      </c>
      <c r="R9412" s="2"/>
      <c r="S9412" s="55">
        <f>O9412/J9412*40</f>
        <v>5.333333333333333</v>
      </c>
      <c r="T9412" s="55">
        <f>N9412/J9412*40</f>
        <v>143.19999999999999</v>
      </c>
    </row>
    <row r="9413" spans="1:20" ht="14.4" x14ac:dyDescent="0.3">
      <c r="A9413" s="3" t="s">
        <v>289</v>
      </c>
      <c r="B9413" s="3" t="s">
        <v>290</v>
      </c>
      <c r="C9413" s="3">
        <v>54.527999999999999</v>
      </c>
      <c r="D9413" s="3">
        <v>23.346</v>
      </c>
      <c r="E9413" s="9">
        <v>45931</v>
      </c>
      <c r="F9413" s="3" t="s">
        <v>47</v>
      </c>
      <c r="G9413" s="2" t="s">
        <v>291</v>
      </c>
      <c r="H9413" s="3">
        <v>14</v>
      </c>
      <c r="I9413" s="3">
        <v>10</v>
      </c>
      <c r="J9413" s="3">
        <v>30</v>
      </c>
      <c r="K9413" s="3" t="s">
        <v>5</v>
      </c>
      <c r="L9413" s="3">
        <v>14</v>
      </c>
      <c r="M9413" s="3">
        <v>11.4</v>
      </c>
      <c r="N9413" s="3">
        <v>26.4</v>
      </c>
      <c r="O9413" s="3">
        <v>1</v>
      </c>
      <c r="P9413" s="28">
        <f>N9413/O9413</f>
        <v>26.4</v>
      </c>
      <c r="Q9413" s="5">
        <v>14</v>
      </c>
      <c r="R9413" s="2"/>
      <c r="S9413" s="55">
        <f>O9413/J9413*40</f>
        <v>1.3333333333333333</v>
      </c>
      <c r="T9413" s="55">
        <f>N9413/J9413*40</f>
        <v>35.200000000000003</v>
      </c>
    </row>
    <row r="9414" spans="1:20" ht="14.4" x14ac:dyDescent="0.3">
      <c r="A9414" s="3" t="s">
        <v>289</v>
      </c>
      <c r="B9414" s="3" t="s">
        <v>290</v>
      </c>
      <c r="C9414" s="3">
        <v>54.527999999999999</v>
      </c>
      <c r="D9414" s="3">
        <v>23.346</v>
      </c>
      <c r="E9414" s="9">
        <v>45931</v>
      </c>
      <c r="F9414" s="3" t="s">
        <v>47</v>
      </c>
      <c r="G9414" s="2" t="s">
        <v>291</v>
      </c>
      <c r="H9414" s="3">
        <v>18</v>
      </c>
      <c r="I9414" s="3">
        <v>10</v>
      </c>
      <c r="J9414" s="3">
        <v>30</v>
      </c>
      <c r="K9414" s="3" t="s">
        <v>5</v>
      </c>
      <c r="L9414" s="3">
        <v>14</v>
      </c>
      <c r="M9414" s="3">
        <v>11.3</v>
      </c>
      <c r="N9414" s="3">
        <v>27.7</v>
      </c>
      <c r="O9414" s="3">
        <v>1</v>
      </c>
      <c r="P9414" s="28">
        <f>N9414/O9414</f>
        <v>27.7</v>
      </c>
      <c r="Q9414" s="5">
        <v>14</v>
      </c>
      <c r="R9414" s="2"/>
      <c r="S9414" s="55">
        <f>O9414/J9414*40</f>
        <v>1.3333333333333333</v>
      </c>
      <c r="T9414" s="55">
        <f>N9414/J9414*40</f>
        <v>36.933333333333337</v>
      </c>
    </row>
    <row r="9415" spans="1:20" ht="14.4" x14ac:dyDescent="0.3">
      <c r="A9415" s="3" t="s">
        <v>289</v>
      </c>
      <c r="B9415" s="3" t="s">
        <v>290</v>
      </c>
      <c r="C9415" s="3">
        <v>54.527999999999999</v>
      </c>
      <c r="D9415" s="3">
        <v>23.346</v>
      </c>
      <c r="E9415" s="9">
        <v>45931</v>
      </c>
      <c r="F9415" s="3" t="s">
        <v>47</v>
      </c>
      <c r="G9415" s="2" t="s">
        <v>291</v>
      </c>
      <c r="H9415" s="3">
        <v>14</v>
      </c>
      <c r="I9415" s="3">
        <v>10</v>
      </c>
      <c r="J9415" s="3">
        <v>30</v>
      </c>
      <c r="K9415" s="3" t="s">
        <v>5</v>
      </c>
      <c r="L9415" s="3">
        <v>14</v>
      </c>
      <c r="M9415" s="3">
        <v>11.3</v>
      </c>
      <c r="N9415" s="3">
        <v>28.4</v>
      </c>
      <c r="O9415" s="3">
        <v>1</v>
      </c>
      <c r="P9415" s="28">
        <f>N9415/O9415</f>
        <v>28.4</v>
      </c>
      <c r="Q9415" s="5">
        <v>14</v>
      </c>
      <c r="R9415" s="2"/>
      <c r="S9415" s="55">
        <f>O9415/J9415*40</f>
        <v>1.3333333333333333</v>
      </c>
      <c r="T9415" s="55">
        <f>N9415/J9415*40</f>
        <v>37.866666666666667</v>
      </c>
    </row>
    <row r="9416" spans="1:20" ht="14.4" x14ac:dyDescent="0.3">
      <c r="A9416" s="3" t="s">
        <v>289</v>
      </c>
      <c r="B9416" s="3" t="s">
        <v>290</v>
      </c>
      <c r="C9416" s="3">
        <v>54.527999999999999</v>
      </c>
      <c r="D9416" s="3">
        <v>23.346</v>
      </c>
      <c r="E9416" s="9">
        <v>45931</v>
      </c>
      <c r="F9416" s="3" t="s">
        <v>47</v>
      </c>
      <c r="G9416" s="2" t="s">
        <v>291</v>
      </c>
      <c r="H9416" s="3">
        <v>18</v>
      </c>
      <c r="I9416" s="3">
        <v>10</v>
      </c>
      <c r="J9416" s="3">
        <v>30</v>
      </c>
      <c r="K9416" s="3" t="s">
        <v>5</v>
      </c>
      <c r="L9416" s="3">
        <v>14</v>
      </c>
      <c r="M9416" s="3">
        <v>11.2</v>
      </c>
      <c r="N9416" s="3">
        <v>29.3</v>
      </c>
      <c r="O9416" s="3">
        <v>1</v>
      </c>
      <c r="P9416" s="28">
        <f>N9416/O9416</f>
        <v>29.3</v>
      </c>
      <c r="Q9416" s="5">
        <v>14</v>
      </c>
      <c r="R9416" s="2"/>
      <c r="S9416" s="55">
        <f>O9416/J9416*40</f>
        <v>1.3333333333333333</v>
      </c>
      <c r="T9416" s="55">
        <f>N9416/J9416*40</f>
        <v>39.06666666666667</v>
      </c>
    </row>
    <row r="9417" spans="1:20" ht="14.4" x14ac:dyDescent="0.3">
      <c r="A9417" s="3" t="s">
        <v>289</v>
      </c>
      <c r="B9417" s="3" t="s">
        <v>290</v>
      </c>
      <c r="C9417" s="3">
        <v>54.527999999999999</v>
      </c>
      <c r="D9417" s="3">
        <v>23.346</v>
      </c>
      <c r="E9417" s="9">
        <v>45931</v>
      </c>
      <c r="F9417" s="3" t="s">
        <v>47</v>
      </c>
      <c r="G9417" s="2" t="s">
        <v>291</v>
      </c>
      <c r="H9417" s="3">
        <v>14</v>
      </c>
      <c r="I9417" s="3">
        <v>10</v>
      </c>
      <c r="J9417" s="3">
        <v>30</v>
      </c>
      <c r="K9417" s="3" t="s">
        <v>5</v>
      </c>
      <c r="L9417" s="3">
        <v>14.1</v>
      </c>
      <c r="M9417" s="3">
        <v>11.6</v>
      </c>
      <c r="N9417" s="3">
        <v>25</v>
      </c>
      <c r="O9417" s="3">
        <v>1</v>
      </c>
      <c r="P9417" s="28">
        <f>N9417/O9417</f>
        <v>25</v>
      </c>
      <c r="Q9417" s="5">
        <v>14</v>
      </c>
      <c r="R9417" s="2"/>
      <c r="S9417" s="55">
        <f>O9417/J9417*40</f>
        <v>1.3333333333333333</v>
      </c>
      <c r="T9417" s="55">
        <f>N9417/J9417*40</f>
        <v>33.333333333333336</v>
      </c>
    </row>
    <row r="9418" spans="1:20" ht="14.4" x14ac:dyDescent="0.3">
      <c r="A9418" s="3" t="s">
        <v>289</v>
      </c>
      <c r="B9418" s="3" t="s">
        <v>290</v>
      </c>
      <c r="C9418" s="3">
        <v>54.527999999999999</v>
      </c>
      <c r="D9418" s="3">
        <v>23.346</v>
      </c>
      <c r="E9418" s="9">
        <v>45931</v>
      </c>
      <c r="F9418" s="3" t="s">
        <v>47</v>
      </c>
      <c r="G9418" s="2" t="s">
        <v>291</v>
      </c>
      <c r="H9418" s="3">
        <v>18</v>
      </c>
      <c r="I9418" s="3">
        <v>10</v>
      </c>
      <c r="J9418" s="3">
        <v>30</v>
      </c>
      <c r="K9418" s="3" t="s">
        <v>5</v>
      </c>
      <c r="L9418" s="3">
        <v>14.1</v>
      </c>
      <c r="M9418" s="3">
        <v>11.3</v>
      </c>
      <c r="N9418" s="3">
        <v>26.4</v>
      </c>
      <c r="O9418" s="3">
        <v>1</v>
      </c>
      <c r="P9418" s="28">
        <f>N9418/O9418</f>
        <v>26.4</v>
      </c>
      <c r="Q9418" s="5">
        <v>14</v>
      </c>
      <c r="R9418" s="2"/>
      <c r="S9418" s="55">
        <f>O9418/J9418*40</f>
        <v>1.3333333333333333</v>
      </c>
      <c r="T9418" s="55">
        <f>N9418/J9418*40</f>
        <v>35.200000000000003</v>
      </c>
    </row>
    <row r="9419" spans="1:20" ht="14.4" x14ac:dyDescent="0.3">
      <c r="A9419" s="3" t="s">
        <v>289</v>
      </c>
      <c r="B9419" s="3" t="s">
        <v>290</v>
      </c>
      <c r="C9419" s="3">
        <v>54.527999999999999</v>
      </c>
      <c r="D9419" s="3">
        <v>23.346</v>
      </c>
      <c r="E9419" s="9">
        <v>45931</v>
      </c>
      <c r="F9419" s="3" t="s">
        <v>47</v>
      </c>
      <c r="G9419" s="2" t="s">
        <v>291</v>
      </c>
      <c r="H9419" s="3">
        <v>18</v>
      </c>
      <c r="I9419" s="3">
        <v>10</v>
      </c>
      <c r="J9419" s="3">
        <v>30</v>
      </c>
      <c r="K9419" s="3" t="s">
        <v>5</v>
      </c>
      <c r="L9419" s="3">
        <v>14.1</v>
      </c>
      <c r="M9419" s="3">
        <v>11.4</v>
      </c>
      <c r="N9419" s="3">
        <v>27.3</v>
      </c>
      <c r="O9419" s="3">
        <v>1</v>
      </c>
      <c r="P9419" s="28">
        <f>N9419/O9419</f>
        <v>27.3</v>
      </c>
      <c r="Q9419" s="5">
        <v>14</v>
      </c>
      <c r="R9419" s="2"/>
      <c r="S9419" s="55">
        <f>O9419/J9419*40</f>
        <v>1.3333333333333333</v>
      </c>
      <c r="T9419" s="55">
        <f>N9419/J9419*40</f>
        <v>36.4</v>
      </c>
    </row>
    <row r="9420" spans="1:20" ht="14.4" x14ac:dyDescent="0.3">
      <c r="A9420" s="3" t="s">
        <v>289</v>
      </c>
      <c r="B9420" s="3" t="s">
        <v>290</v>
      </c>
      <c r="C9420" s="3">
        <v>54.527999999999999</v>
      </c>
      <c r="D9420" s="3">
        <v>23.346</v>
      </c>
      <c r="E9420" s="9">
        <v>45931</v>
      </c>
      <c r="F9420" s="3" t="s">
        <v>47</v>
      </c>
      <c r="G9420" s="2" t="s">
        <v>291</v>
      </c>
      <c r="H9420" s="3">
        <v>18</v>
      </c>
      <c r="I9420" s="3">
        <v>10</v>
      </c>
      <c r="J9420" s="3">
        <v>30</v>
      </c>
      <c r="K9420" s="3" t="s">
        <v>5</v>
      </c>
      <c r="L9420" s="3">
        <v>14.2</v>
      </c>
      <c r="M9420" s="3">
        <v>11</v>
      </c>
      <c r="N9420" s="3">
        <v>27.9</v>
      </c>
      <c r="O9420" s="3">
        <v>1</v>
      </c>
      <c r="P9420" s="28">
        <f>N9420/O9420</f>
        <v>27.9</v>
      </c>
      <c r="Q9420" s="5">
        <v>14</v>
      </c>
      <c r="R9420" s="2"/>
      <c r="S9420" s="55">
        <f>O9420/J9420*40</f>
        <v>1.3333333333333333</v>
      </c>
      <c r="T9420" s="55">
        <f>N9420/J9420*40</f>
        <v>37.199999999999996</v>
      </c>
    </row>
    <row r="9421" spans="1:20" ht="14.4" x14ac:dyDescent="0.3">
      <c r="A9421" s="3" t="s">
        <v>289</v>
      </c>
      <c r="B9421" s="3" t="s">
        <v>290</v>
      </c>
      <c r="C9421" s="3">
        <v>54.527999999999999</v>
      </c>
      <c r="D9421" s="3">
        <v>23.346</v>
      </c>
      <c r="E9421" s="9">
        <v>45931</v>
      </c>
      <c r="F9421" s="3" t="s">
        <v>47</v>
      </c>
      <c r="G9421" s="2" t="s">
        <v>293</v>
      </c>
      <c r="H9421" s="3">
        <v>18</v>
      </c>
      <c r="I9421" s="3">
        <v>10</v>
      </c>
      <c r="J9421" s="3">
        <v>30</v>
      </c>
      <c r="K9421" s="3" t="s">
        <v>5</v>
      </c>
      <c r="L9421" s="3">
        <v>14.2</v>
      </c>
      <c r="M9421" s="3">
        <v>11.2</v>
      </c>
      <c r="N9421" s="3">
        <v>30</v>
      </c>
      <c r="O9421" s="3">
        <v>1</v>
      </c>
      <c r="P9421" s="28">
        <f>N9421/O9421</f>
        <v>30</v>
      </c>
      <c r="Q9421" s="5">
        <v>14</v>
      </c>
      <c r="R9421" s="2"/>
      <c r="S9421" s="55">
        <f>O9421/J9421*40</f>
        <v>1.3333333333333333</v>
      </c>
      <c r="T9421" s="55">
        <f>N9421/J9421*40</f>
        <v>40</v>
      </c>
    </row>
    <row r="9422" spans="1:20" ht="14.4" x14ac:dyDescent="0.3">
      <c r="A9422" s="3" t="s">
        <v>289</v>
      </c>
      <c r="B9422" s="3" t="s">
        <v>290</v>
      </c>
      <c r="C9422" s="3">
        <v>54.527999999999999</v>
      </c>
      <c r="D9422" s="3">
        <v>23.346</v>
      </c>
      <c r="E9422" s="9">
        <v>45931</v>
      </c>
      <c r="F9422" s="3" t="s">
        <v>47</v>
      </c>
      <c r="G9422" s="2" t="s">
        <v>291</v>
      </c>
      <c r="H9422" s="3">
        <v>18</v>
      </c>
      <c r="I9422" s="3">
        <v>10</v>
      </c>
      <c r="J9422" s="3">
        <v>30</v>
      </c>
      <c r="K9422" s="3" t="s">
        <v>5</v>
      </c>
      <c r="L9422" s="3">
        <v>14.3</v>
      </c>
      <c r="M9422" s="3">
        <v>11.6</v>
      </c>
      <c r="N9422" s="3">
        <v>27.5</v>
      </c>
      <c r="O9422" s="3">
        <v>1</v>
      </c>
      <c r="P9422" s="28">
        <f>N9422/O9422</f>
        <v>27.5</v>
      </c>
      <c r="Q9422" s="5">
        <v>14</v>
      </c>
      <c r="R9422" s="2"/>
      <c r="S9422" s="55">
        <f>O9422/J9422*40</f>
        <v>1.3333333333333333</v>
      </c>
      <c r="T9422" s="55">
        <f>N9422/J9422*40</f>
        <v>36.666666666666664</v>
      </c>
    </row>
    <row r="9423" spans="1:20" ht="14.4" x14ac:dyDescent="0.3">
      <c r="A9423" s="3" t="s">
        <v>289</v>
      </c>
      <c r="B9423" s="3" t="s">
        <v>290</v>
      </c>
      <c r="C9423" s="3">
        <v>54.527999999999999</v>
      </c>
      <c r="D9423" s="3">
        <v>23.346</v>
      </c>
      <c r="E9423" s="9">
        <v>45931</v>
      </c>
      <c r="F9423" s="3" t="s">
        <v>47</v>
      </c>
      <c r="G9423" s="2" t="s">
        <v>292</v>
      </c>
      <c r="H9423" s="3">
        <v>18</v>
      </c>
      <c r="I9423" s="3">
        <v>10</v>
      </c>
      <c r="J9423" s="3">
        <v>30</v>
      </c>
      <c r="K9423" s="3" t="s">
        <v>5</v>
      </c>
      <c r="L9423" s="3">
        <v>14.5</v>
      </c>
      <c r="N9423" s="3">
        <v>472.9</v>
      </c>
      <c r="O9423" s="3">
        <v>15</v>
      </c>
      <c r="P9423" s="28">
        <f>N9423/O9423</f>
        <v>31.526666666666664</v>
      </c>
      <c r="Q9423" s="5">
        <v>14</v>
      </c>
      <c r="R9423" s="2"/>
      <c r="S9423" s="55">
        <f>O9423/J9423*40</f>
        <v>20</v>
      </c>
      <c r="T9423" s="55">
        <f>N9423/J9423*40</f>
        <v>630.5333333333333</v>
      </c>
    </row>
    <row r="9424" spans="1:20" ht="14.4" x14ac:dyDescent="0.3">
      <c r="A9424" s="3" t="s">
        <v>289</v>
      </c>
      <c r="B9424" s="3" t="s">
        <v>290</v>
      </c>
      <c r="C9424" s="3">
        <v>54.527999999999999</v>
      </c>
      <c r="D9424" s="3">
        <v>23.346</v>
      </c>
      <c r="E9424" s="9">
        <v>45931</v>
      </c>
      <c r="F9424" s="3" t="s">
        <v>47</v>
      </c>
      <c r="G9424" s="2" t="s">
        <v>291</v>
      </c>
      <c r="H9424" s="3">
        <v>18</v>
      </c>
      <c r="I9424" s="3">
        <v>10</v>
      </c>
      <c r="J9424" s="3">
        <v>30</v>
      </c>
      <c r="K9424" s="3" t="s">
        <v>5</v>
      </c>
      <c r="L9424" s="3">
        <v>14.5</v>
      </c>
      <c r="M9424" s="3">
        <v>11.8</v>
      </c>
      <c r="N9424" s="3">
        <v>28.1</v>
      </c>
      <c r="O9424" s="3">
        <v>1</v>
      </c>
      <c r="P9424" s="28">
        <f>N9424/O9424</f>
        <v>28.1</v>
      </c>
      <c r="Q9424" s="5">
        <v>14</v>
      </c>
      <c r="R9424" s="2"/>
      <c r="S9424" s="55">
        <f>O9424/J9424*40</f>
        <v>1.3333333333333333</v>
      </c>
      <c r="T9424" s="55">
        <f>N9424/J9424*40</f>
        <v>37.466666666666669</v>
      </c>
    </row>
    <row r="9425" spans="1:20" ht="14.4" x14ac:dyDescent="0.3">
      <c r="A9425" s="3" t="s">
        <v>289</v>
      </c>
      <c r="B9425" s="3" t="s">
        <v>290</v>
      </c>
      <c r="C9425" s="3">
        <v>54.527999999999999</v>
      </c>
      <c r="D9425" s="3">
        <v>23.346</v>
      </c>
      <c r="E9425" s="9">
        <v>45931</v>
      </c>
      <c r="F9425" s="3" t="s">
        <v>47</v>
      </c>
      <c r="G9425" s="2" t="s">
        <v>291</v>
      </c>
      <c r="H9425" s="3">
        <v>14</v>
      </c>
      <c r="I9425" s="3">
        <v>10</v>
      </c>
      <c r="J9425" s="3">
        <v>30</v>
      </c>
      <c r="K9425" s="3" t="s">
        <v>5</v>
      </c>
      <c r="L9425" s="3">
        <v>14.5</v>
      </c>
      <c r="M9425" s="3">
        <v>11.8</v>
      </c>
      <c r="N9425" s="3">
        <v>29.4</v>
      </c>
      <c r="O9425" s="3">
        <v>1</v>
      </c>
      <c r="P9425" s="28">
        <f>N9425/O9425</f>
        <v>29.4</v>
      </c>
      <c r="Q9425" s="5">
        <v>14</v>
      </c>
      <c r="R9425" s="2"/>
      <c r="S9425" s="55">
        <f>O9425/J9425*40</f>
        <v>1.3333333333333333</v>
      </c>
      <c r="T9425" s="55">
        <f>N9425/J9425*40</f>
        <v>39.200000000000003</v>
      </c>
    </row>
    <row r="9426" spans="1:20" ht="14.4" x14ac:dyDescent="0.3">
      <c r="A9426" s="3" t="s">
        <v>289</v>
      </c>
      <c r="B9426" s="3" t="s">
        <v>290</v>
      </c>
      <c r="C9426" s="3">
        <v>54.527999999999999</v>
      </c>
      <c r="D9426" s="3">
        <v>23.346</v>
      </c>
      <c r="E9426" s="9">
        <v>45931</v>
      </c>
      <c r="F9426" s="3" t="s">
        <v>47</v>
      </c>
      <c r="G9426" s="2" t="s">
        <v>291</v>
      </c>
      <c r="H9426" s="3">
        <v>18</v>
      </c>
      <c r="I9426" s="3">
        <v>10</v>
      </c>
      <c r="J9426" s="3">
        <v>30</v>
      </c>
      <c r="K9426" s="3" t="s">
        <v>5</v>
      </c>
      <c r="L9426" s="3">
        <v>14.7</v>
      </c>
      <c r="M9426" s="3">
        <v>11.8</v>
      </c>
      <c r="N9426" s="3">
        <v>30.3</v>
      </c>
      <c r="O9426" s="3">
        <v>1</v>
      </c>
      <c r="P9426" s="28">
        <f>N9426/O9426</f>
        <v>30.3</v>
      </c>
      <c r="Q9426" s="5">
        <v>14</v>
      </c>
      <c r="R9426" s="2"/>
      <c r="S9426" s="55">
        <f>O9426/J9426*40</f>
        <v>1.3333333333333333</v>
      </c>
      <c r="T9426" s="55">
        <f>N9426/J9426*40</f>
        <v>40.4</v>
      </c>
    </row>
    <row r="9427" spans="1:20" ht="14.4" x14ac:dyDescent="0.3">
      <c r="A9427" s="3" t="s">
        <v>289</v>
      </c>
      <c r="B9427" s="3" t="s">
        <v>290</v>
      </c>
      <c r="C9427" s="3">
        <v>54.527999999999999</v>
      </c>
      <c r="D9427" s="3">
        <v>23.346</v>
      </c>
      <c r="E9427" s="9">
        <v>45931</v>
      </c>
      <c r="F9427" s="3" t="s">
        <v>47</v>
      </c>
      <c r="G9427" s="2" t="s">
        <v>291</v>
      </c>
      <c r="H9427" s="3">
        <v>18</v>
      </c>
      <c r="I9427" s="3">
        <v>10</v>
      </c>
      <c r="J9427" s="3">
        <v>30</v>
      </c>
      <c r="K9427" s="3" t="s">
        <v>5</v>
      </c>
      <c r="L9427" s="3">
        <v>14.8</v>
      </c>
      <c r="M9427" s="3">
        <v>11.8</v>
      </c>
      <c r="N9427" s="3">
        <v>31.7</v>
      </c>
      <c r="O9427" s="3">
        <v>1</v>
      </c>
      <c r="P9427" s="28">
        <f>N9427/O9427</f>
        <v>31.7</v>
      </c>
      <c r="Q9427" s="5">
        <v>14</v>
      </c>
      <c r="R9427" s="2"/>
      <c r="S9427" s="55">
        <f>O9427/J9427*40</f>
        <v>1.3333333333333333</v>
      </c>
      <c r="T9427" s="55">
        <f>N9427/J9427*40</f>
        <v>42.266666666666666</v>
      </c>
    </row>
    <row r="9428" spans="1:20" ht="14.4" x14ac:dyDescent="0.3">
      <c r="A9428" s="3" t="s">
        <v>289</v>
      </c>
      <c r="B9428" s="3" t="s">
        <v>290</v>
      </c>
      <c r="C9428" s="3">
        <v>54.527999999999999</v>
      </c>
      <c r="D9428" s="3">
        <v>23.346</v>
      </c>
      <c r="E9428" s="9">
        <v>45931</v>
      </c>
      <c r="F9428" s="3" t="s">
        <v>47</v>
      </c>
      <c r="G9428" s="2" t="s">
        <v>291</v>
      </c>
      <c r="H9428" s="3">
        <v>14</v>
      </c>
      <c r="I9428" s="3">
        <v>10</v>
      </c>
      <c r="J9428" s="3">
        <v>30</v>
      </c>
      <c r="K9428" s="3" t="s">
        <v>5</v>
      </c>
      <c r="L9428" s="3">
        <v>14.9</v>
      </c>
      <c r="M9428" s="3">
        <v>12.1</v>
      </c>
      <c r="N9428" s="3">
        <v>32.6</v>
      </c>
      <c r="O9428" s="3">
        <v>1</v>
      </c>
      <c r="P9428" s="28">
        <f>N9428/O9428</f>
        <v>32.6</v>
      </c>
      <c r="Q9428" s="5">
        <v>14</v>
      </c>
      <c r="R9428" s="2"/>
      <c r="S9428" s="55">
        <f>O9428/J9428*40</f>
        <v>1.3333333333333333</v>
      </c>
      <c r="T9428" s="55">
        <f>N9428/J9428*40</f>
        <v>43.466666666666669</v>
      </c>
    </row>
    <row r="9429" spans="1:20" ht="14.4" x14ac:dyDescent="0.3">
      <c r="A9429" s="3" t="s">
        <v>289</v>
      </c>
      <c r="B9429" s="3" t="s">
        <v>290</v>
      </c>
      <c r="C9429" s="3">
        <v>54.527999999999999</v>
      </c>
      <c r="D9429" s="3">
        <v>23.346</v>
      </c>
      <c r="E9429" s="9">
        <v>45931</v>
      </c>
      <c r="F9429" s="3" t="s">
        <v>47</v>
      </c>
      <c r="G9429" s="2" t="s">
        <v>291</v>
      </c>
      <c r="H9429" s="3">
        <v>14</v>
      </c>
      <c r="I9429" s="3">
        <v>10</v>
      </c>
      <c r="J9429" s="3">
        <v>30</v>
      </c>
      <c r="K9429" s="3" t="s">
        <v>5</v>
      </c>
      <c r="L9429" s="3">
        <v>15</v>
      </c>
      <c r="M9429" s="3">
        <v>12.2</v>
      </c>
      <c r="N9429" s="3">
        <v>32.799999999999997</v>
      </c>
      <c r="O9429" s="3">
        <v>1</v>
      </c>
      <c r="P9429" s="28">
        <f>N9429/O9429</f>
        <v>32.799999999999997</v>
      </c>
      <c r="Q9429" s="5">
        <v>16</v>
      </c>
      <c r="R9429" s="2"/>
      <c r="S9429" s="55">
        <f>O9429/J9429*40</f>
        <v>1.3333333333333333</v>
      </c>
      <c r="T9429" s="55">
        <f>N9429/J9429*40</f>
        <v>43.733333333333334</v>
      </c>
    </row>
    <row r="9430" spans="1:20" ht="14.4" x14ac:dyDescent="0.3">
      <c r="A9430" s="3" t="s">
        <v>289</v>
      </c>
      <c r="B9430" s="3" t="s">
        <v>290</v>
      </c>
      <c r="C9430" s="3">
        <v>54.527999999999999</v>
      </c>
      <c r="D9430" s="3">
        <v>23.346</v>
      </c>
      <c r="E9430" s="9">
        <v>45931</v>
      </c>
      <c r="F9430" s="3" t="s">
        <v>47</v>
      </c>
      <c r="G9430" s="2" t="s">
        <v>291</v>
      </c>
      <c r="H9430" s="3">
        <v>22</v>
      </c>
      <c r="I9430" s="3">
        <v>10</v>
      </c>
      <c r="J9430" s="3">
        <v>30</v>
      </c>
      <c r="K9430" s="3" t="s">
        <v>5</v>
      </c>
      <c r="L9430" s="3">
        <v>15</v>
      </c>
      <c r="M9430" s="3">
        <v>13.2</v>
      </c>
      <c r="N9430" s="3">
        <v>34.200000000000003</v>
      </c>
      <c r="O9430" s="3">
        <v>1</v>
      </c>
      <c r="P9430" s="28">
        <f>N9430/O9430</f>
        <v>34.200000000000003</v>
      </c>
      <c r="Q9430" s="5">
        <v>16</v>
      </c>
      <c r="R9430" s="2"/>
      <c r="S9430" s="55">
        <f>O9430/J9430*40</f>
        <v>1.3333333333333333</v>
      </c>
      <c r="T9430" s="55">
        <f>N9430/J9430*40</f>
        <v>45.600000000000009</v>
      </c>
    </row>
    <row r="9431" spans="1:20" ht="14.4" x14ac:dyDescent="0.3">
      <c r="A9431" s="3" t="s">
        <v>289</v>
      </c>
      <c r="B9431" s="3" t="s">
        <v>290</v>
      </c>
      <c r="C9431" s="3">
        <v>54.527999999999999</v>
      </c>
      <c r="D9431" s="3">
        <v>23.346</v>
      </c>
      <c r="E9431" s="9">
        <v>45931</v>
      </c>
      <c r="F9431" s="3" t="s">
        <v>47</v>
      </c>
      <c r="G9431" s="2" t="s">
        <v>291</v>
      </c>
      <c r="H9431" s="3">
        <v>22</v>
      </c>
      <c r="I9431" s="3">
        <v>10</v>
      </c>
      <c r="J9431" s="3">
        <v>30</v>
      </c>
      <c r="K9431" s="3" t="s">
        <v>5</v>
      </c>
      <c r="L9431" s="3">
        <v>15</v>
      </c>
      <c r="M9431" s="3">
        <v>13</v>
      </c>
      <c r="N9431" s="3">
        <v>36.4</v>
      </c>
      <c r="O9431" s="3">
        <v>1</v>
      </c>
      <c r="P9431" s="28">
        <f>N9431/O9431</f>
        <v>36.4</v>
      </c>
      <c r="Q9431" s="5">
        <v>16</v>
      </c>
      <c r="R9431" s="2"/>
      <c r="S9431" s="55">
        <f>O9431/J9431*40</f>
        <v>1.3333333333333333</v>
      </c>
      <c r="T9431" s="55">
        <f>N9431/J9431*40</f>
        <v>48.533333333333331</v>
      </c>
    </row>
    <row r="9432" spans="1:20" ht="14.4" x14ac:dyDescent="0.3">
      <c r="A9432" s="3" t="s">
        <v>289</v>
      </c>
      <c r="B9432" s="3" t="s">
        <v>290</v>
      </c>
      <c r="C9432" s="3">
        <v>54.527999999999999</v>
      </c>
      <c r="D9432" s="3">
        <v>23.346</v>
      </c>
      <c r="E9432" s="9">
        <v>45931</v>
      </c>
      <c r="F9432" s="3" t="s">
        <v>47</v>
      </c>
      <c r="G9432" s="2" t="s">
        <v>291</v>
      </c>
      <c r="H9432" s="3">
        <v>22</v>
      </c>
      <c r="I9432" s="3">
        <v>10</v>
      </c>
      <c r="J9432" s="3">
        <v>30</v>
      </c>
      <c r="K9432" s="3" t="s">
        <v>5</v>
      </c>
      <c r="L9432" s="3">
        <v>15</v>
      </c>
      <c r="M9432" s="3">
        <v>12.3</v>
      </c>
      <c r="N9432" s="3">
        <v>38</v>
      </c>
      <c r="O9432" s="3">
        <v>1</v>
      </c>
      <c r="P9432" s="28">
        <f>N9432/O9432</f>
        <v>38</v>
      </c>
      <c r="Q9432" s="5">
        <v>16</v>
      </c>
      <c r="R9432" s="2"/>
      <c r="S9432" s="55">
        <f>O9432/J9432*40</f>
        <v>1.3333333333333333</v>
      </c>
      <c r="T9432" s="55">
        <f>N9432/J9432*40</f>
        <v>50.666666666666664</v>
      </c>
    </row>
    <row r="9433" spans="1:20" ht="14.4" x14ac:dyDescent="0.3">
      <c r="A9433" s="3" t="s">
        <v>289</v>
      </c>
      <c r="B9433" s="3" t="s">
        <v>290</v>
      </c>
      <c r="C9433" s="3">
        <v>54.527999999999999</v>
      </c>
      <c r="D9433" s="3">
        <v>23.346</v>
      </c>
      <c r="E9433" s="9">
        <v>45931</v>
      </c>
      <c r="F9433" s="3" t="s">
        <v>47</v>
      </c>
      <c r="G9433" s="2" t="s">
        <v>291</v>
      </c>
      <c r="H9433" s="3">
        <v>18</v>
      </c>
      <c r="I9433" s="3">
        <v>10</v>
      </c>
      <c r="J9433" s="3">
        <v>30</v>
      </c>
      <c r="K9433" s="3" t="s">
        <v>5</v>
      </c>
      <c r="L9433" s="3">
        <v>15.2</v>
      </c>
      <c r="M9433" s="3">
        <v>12.2</v>
      </c>
      <c r="N9433" s="3">
        <v>34</v>
      </c>
      <c r="O9433" s="3">
        <v>1</v>
      </c>
      <c r="P9433" s="28">
        <f>N9433/O9433</f>
        <v>34</v>
      </c>
      <c r="Q9433" s="5">
        <v>16</v>
      </c>
      <c r="R9433" s="2"/>
      <c r="S9433" s="55">
        <f>O9433/J9433*40</f>
        <v>1.3333333333333333</v>
      </c>
      <c r="T9433" s="55">
        <f>N9433/J9433*40</f>
        <v>45.333333333333329</v>
      </c>
    </row>
    <row r="9434" spans="1:20" ht="14.4" x14ac:dyDescent="0.3">
      <c r="A9434" s="3" t="s">
        <v>289</v>
      </c>
      <c r="B9434" s="3" t="s">
        <v>290</v>
      </c>
      <c r="C9434" s="3">
        <v>54.527999999999999</v>
      </c>
      <c r="D9434" s="3">
        <v>23.346</v>
      </c>
      <c r="E9434" s="9">
        <v>45931</v>
      </c>
      <c r="F9434" s="3" t="s">
        <v>47</v>
      </c>
      <c r="G9434" s="2" t="s">
        <v>291</v>
      </c>
      <c r="H9434" s="3">
        <v>18</v>
      </c>
      <c r="I9434" s="3">
        <v>10</v>
      </c>
      <c r="J9434" s="3">
        <v>30</v>
      </c>
      <c r="K9434" s="3" t="s">
        <v>5</v>
      </c>
      <c r="L9434" s="3">
        <v>15.2</v>
      </c>
      <c r="M9434" s="3">
        <v>12.2</v>
      </c>
      <c r="N9434" s="3">
        <v>34.200000000000003</v>
      </c>
      <c r="O9434" s="3">
        <v>1</v>
      </c>
      <c r="P9434" s="28">
        <f>N9434/O9434</f>
        <v>34.200000000000003</v>
      </c>
      <c r="Q9434" s="5">
        <v>16</v>
      </c>
      <c r="R9434" s="2"/>
      <c r="S9434" s="55">
        <f>O9434/J9434*40</f>
        <v>1.3333333333333333</v>
      </c>
      <c r="T9434" s="55">
        <f>N9434/J9434*40</f>
        <v>45.600000000000009</v>
      </c>
    </row>
    <row r="9435" spans="1:20" ht="14.4" x14ac:dyDescent="0.3">
      <c r="A9435" s="3" t="s">
        <v>289</v>
      </c>
      <c r="B9435" s="3" t="s">
        <v>290</v>
      </c>
      <c r="C9435" s="3">
        <v>54.527999999999999</v>
      </c>
      <c r="D9435" s="3">
        <v>23.346</v>
      </c>
      <c r="E9435" s="9">
        <v>45931</v>
      </c>
      <c r="F9435" s="3" t="s">
        <v>47</v>
      </c>
      <c r="G9435" s="2" t="s">
        <v>291</v>
      </c>
      <c r="H9435" s="3">
        <v>22</v>
      </c>
      <c r="I9435" s="3">
        <v>10</v>
      </c>
      <c r="J9435" s="3">
        <v>30</v>
      </c>
      <c r="K9435" s="3" t="s">
        <v>5</v>
      </c>
      <c r="L9435" s="3">
        <v>15.3</v>
      </c>
      <c r="M9435" s="3">
        <v>12.3</v>
      </c>
      <c r="N9435" s="3">
        <v>38.1</v>
      </c>
      <c r="O9435" s="3">
        <v>1</v>
      </c>
      <c r="P9435" s="28">
        <f>N9435/O9435</f>
        <v>38.1</v>
      </c>
      <c r="Q9435" s="5">
        <v>16</v>
      </c>
      <c r="R9435" s="2"/>
      <c r="S9435" s="55">
        <f>O9435/J9435*40</f>
        <v>1.3333333333333333</v>
      </c>
      <c r="T9435" s="55">
        <f>N9435/J9435*40</f>
        <v>50.8</v>
      </c>
    </row>
    <row r="9436" spans="1:20" ht="14.4" x14ac:dyDescent="0.3">
      <c r="A9436" s="3" t="s">
        <v>289</v>
      </c>
      <c r="B9436" s="3" t="s">
        <v>290</v>
      </c>
      <c r="C9436" s="3">
        <v>54.527999999999999</v>
      </c>
      <c r="D9436" s="3">
        <v>23.346</v>
      </c>
      <c r="E9436" s="9">
        <v>45931</v>
      </c>
      <c r="F9436" s="3" t="s">
        <v>47</v>
      </c>
      <c r="G9436" s="2" t="s">
        <v>293</v>
      </c>
      <c r="H9436" s="3">
        <v>18</v>
      </c>
      <c r="I9436" s="3">
        <v>10</v>
      </c>
      <c r="J9436" s="3">
        <v>30</v>
      </c>
      <c r="K9436" s="3" t="s">
        <v>5</v>
      </c>
      <c r="L9436" s="3">
        <v>15.5</v>
      </c>
      <c r="N9436" s="3">
        <v>242.5</v>
      </c>
      <c r="O9436" s="3">
        <v>6</v>
      </c>
      <c r="P9436" s="28">
        <f>N9436/O9436</f>
        <v>40.416666666666664</v>
      </c>
      <c r="Q9436" s="5">
        <v>16</v>
      </c>
      <c r="R9436" s="2"/>
      <c r="S9436" s="55">
        <f>O9436/J9436*40</f>
        <v>8</v>
      </c>
      <c r="T9436" s="55">
        <f>N9436/J9436*40</f>
        <v>323.33333333333337</v>
      </c>
    </row>
    <row r="9437" spans="1:20" ht="14.4" x14ac:dyDescent="0.3">
      <c r="A9437" s="3" t="s">
        <v>289</v>
      </c>
      <c r="B9437" s="3" t="s">
        <v>290</v>
      </c>
      <c r="C9437" s="3">
        <v>54.527999999999999</v>
      </c>
      <c r="D9437" s="3">
        <v>23.346</v>
      </c>
      <c r="E9437" s="9">
        <v>45931</v>
      </c>
      <c r="F9437" s="3" t="s">
        <v>47</v>
      </c>
      <c r="G9437" s="2" t="s">
        <v>291</v>
      </c>
      <c r="H9437" s="3">
        <v>18</v>
      </c>
      <c r="I9437" s="3">
        <v>10</v>
      </c>
      <c r="J9437" s="3">
        <v>30</v>
      </c>
      <c r="K9437" s="3" t="s">
        <v>5</v>
      </c>
      <c r="L9437" s="3">
        <v>15.5</v>
      </c>
      <c r="N9437" s="3">
        <v>293.39999999999998</v>
      </c>
      <c r="O9437" s="3">
        <v>8</v>
      </c>
      <c r="P9437" s="28">
        <f>N9437/O9437</f>
        <v>36.674999999999997</v>
      </c>
      <c r="Q9437" s="5">
        <v>16</v>
      </c>
      <c r="R9437" s="2"/>
      <c r="S9437" s="55">
        <f>O9437/J9437*40</f>
        <v>10.666666666666666</v>
      </c>
      <c r="T9437" s="55">
        <f>N9437/J9437*40</f>
        <v>391.2</v>
      </c>
    </row>
    <row r="9438" spans="1:20" ht="14.4" x14ac:dyDescent="0.3">
      <c r="A9438" s="3" t="s">
        <v>289</v>
      </c>
      <c r="B9438" s="3" t="s">
        <v>290</v>
      </c>
      <c r="C9438" s="3">
        <v>54.527999999999999</v>
      </c>
      <c r="D9438" s="3">
        <v>23.346</v>
      </c>
      <c r="E9438" s="9">
        <v>45931</v>
      </c>
      <c r="F9438" s="3" t="s">
        <v>47</v>
      </c>
      <c r="G9438" s="2" t="s">
        <v>291</v>
      </c>
      <c r="H9438" s="3">
        <v>18</v>
      </c>
      <c r="I9438" s="3">
        <v>10</v>
      </c>
      <c r="J9438" s="3">
        <v>30</v>
      </c>
      <c r="K9438" s="3" t="s">
        <v>5</v>
      </c>
      <c r="L9438" s="3">
        <v>15.6</v>
      </c>
      <c r="M9438" s="3">
        <v>12.6</v>
      </c>
      <c r="N9438" s="3">
        <v>35.1</v>
      </c>
      <c r="O9438" s="3">
        <v>1</v>
      </c>
      <c r="P9438" s="28">
        <f>N9438/O9438</f>
        <v>35.1</v>
      </c>
      <c r="Q9438" s="5">
        <v>16</v>
      </c>
      <c r="R9438" s="2"/>
      <c r="S9438" s="55">
        <f>O9438/J9438*40</f>
        <v>1.3333333333333333</v>
      </c>
      <c r="T9438" s="55">
        <f>N9438/J9438*40</f>
        <v>46.800000000000004</v>
      </c>
    </row>
    <row r="9439" spans="1:20" ht="14.4" x14ac:dyDescent="0.3">
      <c r="A9439" s="3" t="s">
        <v>289</v>
      </c>
      <c r="B9439" s="3" t="s">
        <v>290</v>
      </c>
      <c r="C9439" s="3">
        <v>54.527999999999999</v>
      </c>
      <c r="D9439" s="3">
        <v>23.346</v>
      </c>
      <c r="E9439" s="9">
        <v>45931</v>
      </c>
      <c r="F9439" s="3" t="s">
        <v>47</v>
      </c>
      <c r="G9439" s="2" t="s">
        <v>291</v>
      </c>
      <c r="H9439" s="3">
        <v>18</v>
      </c>
      <c r="I9439" s="3">
        <v>10</v>
      </c>
      <c r="J9439" s="3">
        <v>30</v>
      </c>
      <c r="K9439" s="3" t="s">
        <v>5</v>
      </c>
      <c r="L9439" s="3">
        <v>15.8</v>
      </c>
      <c r="M9439" s="3">
        <v>12.9</v>
      </c>
      <c r="N9439" s="3">
        <v>38.9</v>
      </c>
      <c r="O9439" s="3">
        <v>1</v>
      </c>
      <c r="P9439" s="28">
        <f>N9439/O9439</f>
        <v>38.9</v>
      </c>
      <c r="Q9439" s="5">
        <v>16</v>
      </c>
      <c r="R9439" s="2"/>
      <c r="S9439" s="55">
        <f>O9439/J9439*40</f>
        <v>1.3333333333333333</v>
      </c>
      <c r="T9439" s="55">
        <f>N9439/J9439*40</f>
        <v>51.866666666666667</v>
      </c>
    </row>
    <row r="9440" spans="1:20" ht="14.4" x14ac:dyDescent="0.3">
      <c r="A9440" s="3" t="s">
        <v>289</v>
      </c>
      <c r="B9440" s="3" t="s">
        <v>290</v>
      </c>
      <c r="C9440" s="3">
        <v>54.527999999999999</v>
      </c>
      <c r="D9440" s="3">
        <v>23.346</v>
      </c>
      <c r="E9440" s="9">
        <v>45931</v>
      </c>
      <c r="F9440" s="3" t="s">
        <v>47</v>
      </c>
      <c r="G9440" s="2" t="s">
        <v>291</v>
      </c>
      <c r="H9440" s="3">
        <v>22</v>
      </c>
      <c r="I9440" s="3">
        <v>10</v>
      </c>
      <c r="J9440" s="3">
        <v>30</v>
      </c>
      <c r="K9440" s="3" t="s">
        <v>5</v>
      </c>
      <c r="L9440" s="3">
        <v>15.8</v>
      </c>
      <c r="M9440" s="3">
        <v>12.6</v>
      </c>
      <c r="N9440" s="3">
        <v>41.1</v>
      </c>
      <c r="O9440" s="3">
        <v>1</v>
      </c>
      <c r="P9440" s="28">
        <f>N9440/O9440</f>
        <v>41.1</v>
      </c>
      <c r="Q9440" s="5">
        <v>16</v>
      </c>
      <c r="R9440" s="2"/>
      <c r="S9440" s="55">
        <f>O9440/J9440*40</f>
        <v>1.3333333333333333</v>
      </c>
      <c r="T9440" s="55">
        <f>N9440/J9440*40</f>
        <v>54.800000000000004</v>
      </c>
    </row>
    <row r="9441" spans="1:20" ht="14.4" x14ac:dyDescent="0.3">
      <c r="A9441" s="3" t="s">
        <v>289</v>
      </c>
      <c r="B9441" s="3" t="s">
        <v>290</v>
      </c>
      <c r="C9441" s="3">
        <v>54.527999999999999</v>
      </c>
      <c r="D9441" s="3">
        <v>23.346</v>
      </c>
      <c r="E9441" s="9">
        <v>45931</v>
      </c>
      <c r="F9441" s="3" t="s">
        <v>47</v>
      </c>
      <c r="G9441" s="2" t="s">
        <v>291</v>
      </c>
      <c r="H9441" s="3">
        <v>22</v>
      </c>
      <c r="I9441" s="3">
        <v>10</v>
      </c>
      <c r="J9441" s="3">
        <v>30</v>
      </c>
      <c r="K9441" s="3" t="s">
        <v>5</v>
      </c>
      <c r="L9441" s="3">
        <v>16</v>
      </c>
      <c r="N9441" s="3">
        <v>91</v>
      </c>
      <c r="O9441" s="3">
        <v>2</v>
      </c>
      <c r="P9441" s="28">
        <f>N9441/O9441</f>
        <v>45.5</v>
      </c>
      <c r="Q9441" s="5">
        <v>16</v>
      </c>
      <c r="R9441" s="2"/>
      <c r="S9441" s="55">
        <f>O9441/J9441*40</f>
        <v>2.6666666666666665</v>
      </c>
      <c r="T9441" s="55">
        <f>N9441/J9441*40</f>
        <v>121.33333333333333</v>
      </c>
    </row>
    <row r="9442" spans="1:20" ht="14.4" x14ac:dyDescent="0.3">
      <c r="A9442" s="3" t="s">
        <v>289</v>
      </c>
      <c r="B9442" s="3" t="s">
        <v>290</v>
      </c>
      <c r="C9442" s="3">
        <v>54.527999999999999</v>
      </c>
      <c r="D9442" s="3">
        <v>23.346</v>
      </c>
      <c r="E9442" s="9">
        <v>45931</v>
      </c>
      <c r="F9442" s="3" t="s">
        <v>47</v>
      </c>
      <c r="G9442" s="2" t="s">
        <v>292</v>
      </c>
      <c r="H9442" s="3">
        <v>22</v>
      </c>
      <c r="I9442" s="3">
        <v>10</v>
      </c>
      <c r="J9442" s="3">
        <v>30</v>
      </c>
      <c r="K9442" s="3" t="s">
        <v>5</v>
      </c>
      <c r="L9442" s="3">
        <v>16</v>
      </c>
      <c r="N9442" s="3">
        <v>355.7</v>
      </c>
      <c r="O9442" s="3">
        <v>8</v>
      </c>
      <c r="P9442" s="28">
        <f>N9442/O9442</f>
        <v>44.462499999999999</v>
      </c>
      <c r="Q9442" s="5">
        <v>16</v>
      </c>
      <c r="R9442" s="2"/>
      <c r="S9442" s="55">
        <f>O9442/J9442*40</f>
        <v>10.666666666666666</v>
      </c>
      <c r="T9442" s="55">
        <f>N9442/J9442*40</f>
        <v>474.26666666666665</v>
      </c>
    </row>
    <row r="9443" spans="1:20" ht="14.4" x14ac:dyDescent="0.3">
      <c r="A9443" s="3" t="s">
        <v>289</v>
      </c>
      <c r="B9443" s="3" t="s">
        <v>290</v>
      </c>
      <c r="C9443" s="3">
        <v>54.527999999999999</v>
      </c>
      <c r="D9443" s="3">
        <v>23.346</v>
      </c>
      <c r="E9443" s="9">
        <v>45931</v>
      </c>
      <c r="F9443" s="3" t="s">
        <v>47</v>
      </c>
      <c r="G9443" s="2" t="s">
        <v>291</v>
      </c>
      <c r="H9443" s="3">
        <v>22</v>
      </c>
      <c r="I9443" s="3">
        <v>10</v>
      </c>
      <c r="J9443" s="3">
        <v>30</v>
      </c>
      <c r="K9443" s="3" t="s">
        <v>5</v>
      </c>
      <c r="L9443" s="3">
        <v>16</v>
      </c>
      <c r="M9443" s="3">
        <v>13.1</v>
      </c>
      <c r="N9443" s="3">
        <v>42.7</v>
      </c>
      <c r="O9443" s="3">
        <v>1</v>
      </c>
      <c r="P9443" s="28">
        <f>N9443/O9443</f>
        <v>42.7</v>
      </c>
      <c r="Q9443" s="5">
        <v>16</v>
      </c>
      <c r="R9443" s="2"/>
      <c r="S9443" s="55">
        <f>O9443/J9443*40</f>
        <v>1.3333333333333333</v>
      </c>
      <c r="T9443" s="55">
        <f>N9443/J9443*40</f>
        <v>56.933333333333337</v>
      </c>
    </row>
    <row r="9444" spans="1:20" ht="14.4" x14ac:dyDescent="0.3">
      <c r="A9444" s="3" t="s">
        <v>289</v>
      </c>
      <c r="B9444" s="3" t="s">
        <v>290</v>
      </c>
      <c r="C9444" s="3">
        <v>54.527999999999999</v>
      </c>
      <c r="D9444" s="3">
        <v>23.346</v>
      </c>
      <c r="E9444" s="9">
        <v>45931</v>
      </c>
      <c r="F9444" s="3" t="s">
        <v>47</v>
      </c>
      <c r="G9444" s="2" t="s">
        <v>291</v>
      </c>
      <c r="H9444" s="3">
        <v>22</v>
      </c>
      <c r="I9444" s="3">
        <v>10</v>
      </c>
      <c r="J9444" s="3">
        <v>30</v>
      </c>
      <c r="K9444" s="3" t="s">
        <v>5</v>
      </c>
      <c r="L9444" s="3">
        <v>16</v>
      </c>
      <c r="M9444" s="3">
        <v>13</v>
      </c>
      <c r="N9444" s="3">
        <v>43.6</v>
      </c>
      <c r="O9444" s="3">
        <v>1</v>
      </c>
      <c r="P9444" s="28">
        <f>N9444/O9444</f>
        <v>43.6</v>
      </c>
      <c r="Q9444" s="5">
        <v>16</v>
      </c>
      <c r="R9444" s="2"/>
      <c r="S9444" s="55">
        <f>O9444/J9444*40</f>
        <v>1.3333333333333333</v>
      </c>
      <c r="T9444" s="55">
        <f>N9444/J9444*40</f>
        <v>58.133333333333333</v>
      </c>
    </row>
    <row r="9445" spans="1:20" ht="14.4" x14ac:dyDescent="0.3">
      <c r="A9445" s="3" t="s">
        <v>289</v>
      </c>
      <c r="B9445" s="3" t="s">
        <v>290</v>
      </c>
      <c r="C9445" s="3">
        <v>54.527999999999999</v>
      </c>
      <c r="D9445" s="3">
        <v>23.346</v>
      </c>
      <c r="E9445" s="9">
        <v>45931</v>
      </c>
      <c r="F9445" s="3" t="s">
        <v>47</v>
      </c>
      <c r="G9445" s="2" t="s">
        <v>291</v>
      </c>
      <c r="H9445" s="3">
        <v>22</v>
      </c>
      <c r="I9445" s="3">
        <v>10</v>
      </c>
      <c r="J9445" s="3">
        <v>30</v>
      </c>
      <c r="K9445" s="3" t="s">
        <v>5</v>
      </c>
      <c r="L9445" s="3">
        <v>16</v>
      </c>
      <c r="M9445" s="3">
        <v>13</v>
      </c>
      <c r="N9445" s="3">
        <v>44.4</v>
      </c>
      <c r="O9445" s="3">
        <v>1</v>
      </c>
      <c r="P9445" s="28">
        <f>N9445/O9445</f>
        <v>44.4</v>
      </c>
      <c r="Q9445" s="5">
        <v>16</v>
      </c>
      <c r="R9445" s="2"/>
      <c r="S9445" s="55">
        <f>O9445/J9445*40</f>
        <v>1.3333333333333333</v>
      </c>
      <c r="T9445" s="55">
        <f>N9445/J9445*40</f>
        <v>59.2</v>
      </c>
    </row>
    <row r="9446" spans="1:20" ht="14.4" x14ac:dyDescent="0.3">
      <c r="A9446" s="3" t="s">
        <v>289</v>
      </c>
      <c r="B9446" s="3" t="s">
        <v>290</v>
      </c>
      <c r="C9446" s="3">
        <v>54.527999999999999</v>
      </c>
      <c r="D9446" s="3">
        <v>23.346</v>
      </c>
      <c r="E9446" s="9">
        <v>45931</v>
      </c>
      <c r="F9446" s="3" t="s">
        <v>47</v>
      </c>
      <c r="G9446" s="2" t="s">
        <v>291</v>
      </c>
      <c r="H9446" s="3">
        <v>18</v>
      </c>
      <c r="I9446" s="3">
        <v>10</v>
      </c>
      <c r="J9446" s="3">
        <v>30</v>
      </c>
      <c r="K9446" s="3" t="s">
        <v>5</v>
      </c>
      <c r="L9446" s="3">
        <v>16.2</v>
      </c>
      <c r="M9446" s="3">
        <v>13.2</v>
      </c>
      <c r="N9446" s="3">
        <v>41.8</v>
      </c>
      <c r="O9446" s="3">
        <v>1</v>
      </c>
      <c r="P9446" s="28">
        <f>N9446/O9446</f>
        <v>41.8</v>
      </c>
      <c r="Q9446" s="5">
        <v>16</v>
      </c>
      <c r="R9446" s="2"/>
      <c r="S9446" s="55">
        <f>O9446/J9446*40</f>
        <v>1.3333333333333333</v>
      </c>
      <c r="T9446" s="55">
        <f>N9446/J9446*40</f>
        <v>55.733333333333334</v>
      </c>
    </row>
    <row r="9447" spans="1:20" ht="14.4" x14ac:dyDescent="0.3">
      <c r="A9447" s="3" t="s">
        <v>289</v>
      </c>
      <c r="B9447" s="3" t="s">
        <v>290</v>
      </c>
      <c r="C9447" s="3">
        <v>54.527999999999999</v>
      </c>
      <c r="D9447" s="3">
        <v>23.346</v>
      </c>
      <c r="E9447" s="9">
        <v>45931</v>
      </c>
      <c r="F9447" s="3" t="s">
        <v>47</v>
      </c>
      <c r="G9447" s="2" t="s">
        <v>291</v>
      </c>
      <c r="H9447" s="3">
        <v>18</v>
      </c>
      <c r="I9447" s="3">
        <v>10</v>
      </c>
      <c r="J9447" s="3">
        <v>30</v>
      </c>
      <c r="K9447" s="3" t="s">
        <v>5</v>
      </c>
      <c r="L9447" s="3">
        <v>16.3</v>
      </c>
      <c r="M9447" s="3">
        <v>13.3</v>
      </c>
      <c r="N9447" s="3">
        <v>41.6</v>
      </c>
      <c r="O9447" s="3">
        <v>1</v>
      </c>
      <c r="P9447" s="28">
        <f>N9447/O9447</f>
        <v>41.6</v>
      </c>
      <c r="Q9447" s="5">
        <v>16</v>
      </c>
      <c r="R9447" s="2"/>
      <c r="S9447" s="55">
        <f>O9447/J9447*40</f>
        <v>1.3333333333333333</v>
      </c>
      <c r="T9447" s="55">
        <f>N9447/J9447*40</f>
        <v>55.466666666666669</v>
      </c>
    </row>
    <row r="9448" spans="1:20" ht="14.4" x14ac:dyDescent="0.3">
      <c r="A9448" s="3" t="s">
        <v>289</v>
      </c>
      <c r="B9448" s="3" t="s">
        <v>290</v>
      </c>
      <c r="C9448" s="3">
        <v>54.527999999999999</v>
      </c>
      <c r="D9448" s="3">
        <v>23.346</v>
      </c>
      <c r="E9448" s="9">
        <v>45931</v>
      </c>
      <c r="F9448" s="3" t="s">
        <v>47</v>
      </c>
      <c r="G9448" s="2" t="s">
        <v>293</v>
      </c>
      <c r="H9448" s="3">
        <v>22</v>
      </c>
      <c r="I9448" s="3">
        <v>10</v>
      </c>
      <c r="J9448" s="3">
        <v>30</v>
      </c>
      <c r="K9448" s="3" t="s">
        <v>5</v>
      </c>
      <c r="L9448" s="3">
        <v>16.5</v>
      </c>
      <c r="N9448" s="3">
        <v>97.4</v>
      </c>
      <c r="O9448" s="3">
        <v>2</v>
      </c>
      <c r="P9448" s="28">
        <f>N9448/O9448</f>
        <v>48.7</v>
      </c>
      <c r="Q9448" s="5">
        <v>16</v>
      </c>
      <c r="R9448" s="2"/>
      <c r="S9448" s="55">
        <f>O9448/J9448*40</f>
        <v>2.6666666666666665</v>
      </c>
      <c r="T9448" s="55">
        <f>N9448/J9448*40</f>
        <v>129.86666666666667</v>
      </c>
    </row>
    <row r="9449" spans="1:20" ht="14.4" x14ac:dyDescent="0.3">
      <c r="A9449" s="3" t="s">
        <v>289</v>
      </c>
      <c r="B9449" s="3" t="s">
        <v>290</v>
      </c>
      <c r="C9449" s="3">
        <v>54.527999999999999</v>
      </c>
      <c r="D9449" s="3">
        <v>23.346</v>
      </c>
      <c r="E9449" s="9">
        <v>45931</v>
      </c>
      <c r="F9449" s="3" t="s">
        <v>47</v>
      </c>
      <c r="G9449" s="2" t="s">
        <v>292</v>
      </c>
      <c r="H9449" s="3">
        <v>18</v>
      </c>
      <c r="I9449" s="3">
        <v>10</v>
      </c>
      <c r="J9449" s="3">
        <v>30</v>
      </c>
      <c r="K9449" s="3" t="s">
        <v>5</v>
      </c>
      <c r="L9449" s="3">
        <v>16.5</v>
      </c>
      <c r="N9449" s="3">
        <v>406</v>
      </c>
      <c r="O9449" s="3">
        <v>9</v>
      </c>
      <c r="P9449" s="28">
        <f>N9449/O9449</f>
        <v>45.111111111111114</v>
      </c>
      <c r="Q9449" s="5">
        <v>16</v>
      </c>
      <c r="R9449" s="2"/>
      <c r="S9449" s="55">
        <f>O9449/J9449*40</f>
        <v>12</v>
      </c>
      <c r="T9449" s="55">
        <f>N9449/J9449*40</f>
        <v>541.33333333333337</v>
      </c>
    </row>
    <row r="9450" spans="1:20" ht="14.4" x14ac:dyDescent="0.3">
      <c r="A9450" s="3" t="s">
        <v>289</v>
      </c>
      <c r="B9450" s="3" t="s">
        <v>290</v>
      </c>
      <c r="C9450" s="3">
        <v>54.527999999999999</v>
      </c>
      <c r="D9450" s="3">
        <v>23.346</v>
      </c>
      <c r="E9450" s="9">
        <v>45931</v>
      </c>
      <c r="F9450" s="3" t="s">
        <v>47</v>
      </c>
      <c r="G9450" s="2" t="s">
        <v>291</v>
      </c>
      <c r="H9450" s="3">
        <v>22</v>
      </c>
      <c r="I9450" s="3">
        <v>10</v>
      </c>
      <c r="J9450" s="3">
        <v>30</v>
      </c>
      <c r="K9450" s="3" t="s">
        <v>5</v>
      </c>
      <c r="L9450" s="3">
        <v>16.5</v>
      </c>
      <c r="M9450" s="3">
        <v>13.6</v>
      </c>
      <c r="N9450" s="3">
        <v>53.9</v>
      </c>
      <c r="O9450" s="3">
        <v>1</v>
      </c>
      <c r="P9450" s="28">
        <f>N9450/O9450</f>
        <v>53.9</v>
      </c>
      <c r="Q9450" s="5">
        <v>16</v>
      </c>
      <c r="R9450" s="2"/>
      <c r="S9450" s="55">
        <f>O9450/J9450*40</f>
        <v>1.3333333333333333</v>
      </c>
      <c r="T9450" s="55">
        <f>N9450/J9450*40</f>
        <v>71.86666666666666</v>
      </c>
    </row>
    <row r="9451" spans="1:20" ht="14.4" x14ac:dyDescent="0.3">
      <c r="A9451" s="3" t="s">
        <v>289</v>
      </c>
      <c r="B9451" s="3" t="s">
        <v>290</v>
      </c>
      <c r="C9451" s="3">
        <v>54.527999999999999</v>
      </c>
      <c r="D9451" s="3">
        <v>23.346</v>
      </c>
      <c r="E9451" s="9">
        <v>45931</v>
      </c>
      <c r="F9451" s="3" t="s">
        <v>47</v>
      </c>
      <c r="G9451" s="2" t="s">
        <v>291</v>
      </c>
      <c r="H9451" s="3">
        <v>22</v>
      </c>
      <c r="I9451" s="3">
        <v>10</v>
      </c>
      <c r="J9451" s="3">
        <v>30</v>
      </c>
      <c r="K9451" s="3" t="s">
        <v>5</v>
      </c>
      <c r="L9451" s="3">
        <v>16.8</v>
      </c>
      <c r="M9451" s="3">
        <v>13.7</v>
      </c>
      <c r="N9451" s="3">
        <v>52.2</v>
      </c>
      <c r="O9451" s="3">
        <v>1</v>
      </c>
      <c r="P9451" s="28">
        <f>N9451/O9451</f>
        <v>52.2</v>
      </c>
      <c r="Q9451" s="5">
        <v>16</v>
      </c>
      <c r="R9451" s="2"/>
      <c r="S9451" s="55">
        <f>O9451/J9451*40</f>
        <v>1.3333333333333333</v>
      </c>
      <c r="T9451" s="55">
        <f>N9451/J9451*40</f>
        <v>69.599999999999994</v>
      </c>
    </row>
    <row r="9452" spans="1:20" ht="14.4" x14ac:dyDescent="0.3">
      <c r="A9452" s="3" t="s">
        <v>289</v>
      </c>
      <c r="B9452" s="3" t="s">
        <v>290</v>
      </c>
      <c r="C9452" s="3">
        <v>54.527999999999999</v>
      </c>
      <c r="D9452" s="3">
        <v>23.346</v>
      </c>
      <c r="E9452" s="9">
        <v>45931</v>
      </c>
      <c r="F9452" s="3" t="s">
        <v>47</v>
      </c>
      <c r="G9452" s="2" t="s">
        <v>292</v>
      </c>
      <c r="H9452" s="3">
        <v>25</v>
      </c>
      <c r="I9452" s="3">
        <v>10</v>
      </c>
      <c r="J9452" s="3">
        <v>30</v>
      </c>
      <c r="K9452" s="3" t="s">
        <v>5</v>
      </c>
      <c r="L9452" s="3">
        <v>17.5</v>
      </c>
      <c r="N9452" s="3">
        <v>130.6</v>
      </c>
      <c r="O9452" s="3">
        <v>2</v>
      </c>
      <c r="P9452" s="28">
        <f>N9452/O9452</f>
        <v>65.3</v>
      </c>
      <c r="Q9452" s="5">
        <v>19</v>
      </c>
      <c r="R9452" s="2"/>
      <c r="S9452" s="55">
        <f>O9452/J9452*40</f>
        <v>2.6666666666666665</v>
      </c>
      <c r="T9452" s="55">
        <f>N9452/J9452*40</f>
        <v>174.13333333333333</v>
      </c>
    </row>
    <row r="9453" spans="1:20" ht="14.4" x14ac:dyDescent="0.3">
      <c r="A9453" s="3" t="s">
        <v>289</v>
      </c>
      <c r="B9453" s="3" t="s">
        <v>290</v>
      </c>
      <c r="C9453" s="3">
        <v>54.527999999999999</v>
      </c>
      <c r="D9453" s="3">
        <v>23.346</v>
      </c>
      <c r="E9453" s="9">
        <v>45931</v>
      </c>
      <c r="F9453" s="3" t="s">
        <v>47</v>
      </c>
      <c r="G9453" s="2" t="s">
        <v>291</v>
      </c>
      <c r="H9453" s="3">
        <v>22</v>
      </c>
      <c r="I9453" s="3">
        <v>10</v>
      </c>
      <c r="J9453" s="3">
        <v>30</v>
      </c>
      <c r="K9453" s="3" t="s">
        <v>5</v>
      </c>
      <c r="L9453" s="3">
        <v>18</v>
      </c>
      <c r="N9453" s="3">
        <v>188</v>
      </c>
      <c r="O9453" s="3">
        <v>3</v>
      </c>
      <c r="P9453" s="28">
        <f>N9453/O9453</f>
        <v>62.666666666666664</v>
      </c>
      <c r="Q9453" s="5">
        <v>19</v>
      </c>
      <c r="R9453" s="2"/>
      <c r="S9453" s="55">
        <f>O9453/J9453*40</f>
        <v>4</v>
      </c>
      <c r="T9453" s="55">
        <f>N9453/J9453*40</f>
        <v>250.66666666666666</v>
      </c>
    </row>
    <row r="9454" spans="1:20" ht="14.4" x14ac:dyDescent="0.3">
      <c r="A9454" s="3" t="s">
        <v>289</v>
      </c>
      <c r="B9454" s="3" t="s">
        <v>290</v>
      </c>
      <c r="C9454" s="3">
        <v>54.527999999999999</v>
      </c>
      <c r="D9454" s="3">
        <v>23.346</v>
      </c>
      <c r="E9454" s="9">
        <v>45931</v>
      </c>
      <c r="F9454" s="3" t="s">
        <v>47</v>
      </c>
      <c r="G9454" s="2" t="s">
        <v>292</v>
      </c>
      <c r="H9454" s="3">
        <v>22</v>
      </c>
      <c r="I9454" s="3">
        <v>10</v>
      </c>
      <c r="J9454" s="3">
        <v>30</v>
      </c>
      <c r="K9454" s="3" t="s">
        <v>5</v>
      </c>
      <c r="L9454" s="3">
        <v>18</v>
      </c>
      <c r="N9454" s="3">
        <v>236.5</v>
      </c>
      <c r="O9454" s="3">
        <v>4</v>
      </c>
      <c r="P9454" s="28">
        <f>N9454/O9454</f>
        <v>59.125</v>
      </c>
      <c r="Q9454" s="5">
        <v>19</v>
      </c>
      <c r="R9454" s="2"/>
      <c r="S9454" s="55">
        <f>O9454/J9454*40</f>
        <v>5.333333333333333</v>
      </c>
      <c r="T9454" s="55">
        <f>N9454/J9454*40</f>
        <v>315.33333333333337</v>
      </c>
    </row>
    <row r="9455" spans="1:20" ht="14.4" x14ac:dyDescent="0.3">
      <c r="A9455" s="3" t="s">
        <v>289</v>
      </c>
      <c r="B9455" s="3" t="s">
        <v>290</v>
      </c>
      <c r="C9455" s="3">
        <v>54.527999999999999</v>
      </c>
      <c r="D9455" s="3">
        <v>23.346</v>
      </c>
      <c r="E9455" s="9">
        <v>45931</v>
      </c>
      <c r="F9455" s="3" t="s">
        <v>47</v>
      </c>
      <c r="G9455" s="2" t="s">
        <v>291</v>
      </c>
      <c r="H9455" s="3">
        <v>22</v>
      </c>
      <c r="I9455" s="3">
        <v>10</v>
      </c>
      <c r="J9455" s="3">
        <v>30</v>
      </c>
      <c r="K9455" s="3" t="s">
        <v>5</v>
      </c>
      <c r="L9455" s="3">
        <v>18.8</v>
      </c>
      <c r="M9455" s="3">
        <v>15.2</v>
      </c>
      <c r="N9455" s="3">
        <v>75.7</v>
      </c>
      <c r="O9455" s="3">
        <v>1</v>
      </c>
      <c r="P9455" s="28">
        <f>N9455/O9455</f>
        <v>75.7</v>
      </c>
      <c r="Q9455" s="5">
        <v>19</v>
      </c>
      <c r="R9455" s="2"/>
      <c r="S9455" s="55">
        <f>O9455/J9455*40</f>
        <v>1.3333333333333333</v>
      </c>
      <c r="T9455" s="55">
        <f>N9455/J9455*40</f>
        <v>100.93333333333334</v>
      </c>
    </row>
    <row r="9456" spans="1:20" ht="14.4" x14ac:dyDescent="0.3">
      <c r="A9456" s="3" t="s">
        <v>289</v>
      </c>
      <c r="B9456" s="3" t="s">
        <v>290</v>
      </c>
      <c r="C9456" s="3">
        <v>54.527999999999999</v>
      </c>
      <c r="D9456" s="3">
        <v>23.346</v>
      </c>
      <c r="E9456" s="9">
        <v>45931</v>
      </c>
      <c r="F9456" s="3" t="s">
        <v>47</v>
      </c>
      <c r="G9456" s="2" t="s">
        <v>293</v>
      </c>
      <c r="H9456" s="3">
        <v>18</v>
      </c>
      <c r="I9456" s="3">
        <v>10</v>
      </c>
      <c r="J9456" s="3">
        <v>30</v>
      </c>
      <c r="K9456" s="3" t="s">
        <v>5</v>
      </c>
      <c r="L9456" s="3">
        <v>19.2</v>
      </c>
      <c r="M9456" s="3">
        <v>15.3</v>
      </c>
      <c r="N9456" s="3">
        <v>87.8</v>
      </c>
      <c r="O9456" s="3">
        <v>1</v>
      </c>
      <c r="P9456" s="28">
        <f>N9456/O9456</f>
        <v>87.8</v>
      </c>
      <c r="Q9456" s="5">
        <v>19</v>
      </c>
      <c r="R9456" s="2"/>
      <c r="S9456" s="55">
        <f>O9456/J9456*40</f>
        <v>1.3333333333333333</v>
      </c>
      <c r="T9456" s="55">
        <f>N9456/J9456*40</f>
        <v>117.06666666666666</v>
      </c>
    </row>
    <row r="9457" spans="1:20" ht="14.4" x14ac:dyDescent="0.3">
      <c r="A9457" s="3" t="s">
        <v>289</v>
      </c>
      <c r="B9457" s="3" t="s">
        <v>290</v>
      </c>
      <c r="C9457" s="3">
        <v>54.527999999999999</v>
      </c>
      <c r="D9457" s="3">
        <v>23.346</v>
      </c>
      <c r="E9457" s="9">
        <v>45931</v>
      </c>
      <c r="F9457" s="3" t="s">
        <v>47</v>
      </c>
      <c r="G9457" s="2" t="s">
        <v>293</v>
      </c>
      <c r="H9457" s="3">
        <v>22</v>
      </c>
      <c r="I9457" s="3">
        <v>10</v>
      </c>
      <c r="J9457" s="3">
        <v>30</v>
      </c>
      <c r="K9457" s="3" t="s">
        <v>5</v>
      </c>
      <c r="L9457" s="3">
        <v>19.3</v>
      </c>
      <c r="M9457" s="3">
        <v>16.100000000000001</v>
      </c>
      <c r="N9457" s="3">
        <v>74.5</v>
      </c>
      <c r="O9457" s="3">
        <v>1</v>
      </c>
      <c r="P9457" s="28">
        <f>N9457/O9457</f>
        <v>74.5</v>
      </c>
      <c r="Q9457" s="5">
        <v>19</v>
      </c>
      <c r="R9457" s="2"/>
      <c r="S9457" s="55">
        <f>O9457/J9457*40</f>
        <v>1.3333333333333333</v>
      </c>
      <c r="T9457" s="55">
        <f>N9457/J9457*40</f>
        <v>99.333333333333343</v>
      </c>
    </row>
    <row r="9458" spans="1:20" ht="14.4" x14ac:dyDescent="0.3">
      <c r="A9458" s="3" t="s">
        <v>289</v>
      </c>
      <c r="B9458" s="3" t="s">
        <v>290</v>
      </c>
      <c r="C9458" s="3">
        <v>54.527999999999999</v>
      </c>
      <c r="D9458" s="3">
        <v>23.346</v>
      </c>
      <c r="E9458" s="9">
        <v>45931</v>
      </c>
      <c r="F9458" s="3" t="s">
        <v>47</v>
      </c>
      <c r="G9458" s="2" t="s">
        <v>292</v>
      </c>
      <c r="H9458" s="3">
        <v>22</v>
      </c>
      <c r="I9458" s="3">
        <v>10</v>
      </c>
      <c r="J9458" s="3">
        <v>30</v>
      </c>
      <c r="K9458" s="3" t="s">
        <v>5</v>
      </c>
      <c r="L9458" s="3">
        <v>19.8</v>
      </c>
      <c r="M9458" s="3">
        <v>16.2</v>
      </c>
      <c r="N9458" s="3">
        <v>90.3</v>
      </c>
      <c r="O9458" s="3">
        <v>1</v>
      </c>
      <c r="P9458" s="28">
        <f>N9458/O9458</f>
        <v>90.3</v>
      </c>
      <c r="Q9458" s="5">
        <v>19</v>
      </c>
      <c r="R9458" s="2"/>
      <c r="S9458" s="55">
        <f>O9458/J9458*40</f>
        <v>1.3333333333333333</v>
      </c>
      <c r="T9458" s="55">
        <f>N9458/J9458*40</f>
        <v>120.39999999999999</v>
      </c>
    </row>
    <row r="9459" spans="1:20" ht="14.4" x14ac:dyDescent="0.3">
      <c r="A9459" s="3" t="s">
        <v>289</v>
      </c>
      <c r="B9459" s="3" t="s">
        <v>290</v>
      </c>
      <c r="C9459" s="3">
        <v>54.527999999999999</v>
      </c>
      <c r="D9459" s="3">
        <v>23.346</v>
      </c>
      <c r="E9459" s="9">
        <v>45931</v>
      </c>
      <c r="F9459" s="3" t="s">
        <v>47</v>
      </c>
      <c r="G9459" s="2" t="s">
        <v>293</v>
      </c>
      <c r="H9459" s="3">
        <v>25</v>
      </c>
      <c r="I9459" s="3">
        <v>10</v>
      </c>
      <c r="J9459" s="3">
        <v>30</v>
      </c>
      <c r="K9459" s="3" t="s">
        <v>5</v>
      </c>
      <c r="L9459" s="3">
        <v>20.100000000000001</v>
      </c>
      <c r="M9459" s="3">
        <v>16.3</v>
      </c>
      <c r="N9459" s="3">
        <v>90.2</v>
      </c>
      <c r="O9459" s="3">
        <v>1</v>
      </c>
      <c r="P9459" s="28">
        <f>N9459/O9459</f>
        <v>90.2</v>
      </c>
      <c r="Q9459" s="5">
        <v>21</v>
      </c>
      <c r="R9459" s="2"/>
      <c r="S9459" s="55">
        <f>O9459/J9459*40</f>
        <v>1.3333333333333333</v>
      </c>
      <c r="T9459" s="55">
        <f>N9459/J9459*40</f>
        <v>120.26666666666668</v>
      </c>
    </row>
    <row r="9460" spans="1:20" ht="14.4" x14ac:dyDescent="0.3">
      <c r="A9460" s="3" t="s">
        <v>289</v>
      </c>
      <c r="B9460" s="3" t="s">
        <v>290</v>
      </c>
      <c r="C9460" s="3">
        <v>54.527999999999999</v>
      </c>
      <c r="D9460" s="3">
        <v>23.346</v>
      </c>
      <c r="E9460" s="9">
        <v>45931</v>
      </c>
      <c r="F9460" s="3" t="s">
        <v>47</v>
      </c>
      <c r="G9460" s="2" t="s">
        <v>291</v>
      </c>
      <c r="H9460" s="3">
        <v>22</v>
      </c>
      <c r="I9460" s="3">
        <v>10</v>
      </c>
      <c r="J9460" s="3">
        <v>30</v>
      </c>
      <c r="K9460" s="3" t="s">
        <v>5</v>
      </c>
      <c r="L9460" s="3">
        <v>20.399999999999999</v>
      </c>
      <c r="M9460" s="3">
        <v>16.600000000000001</v>
      </c>
      <c r="N9460" s="3">
        <v>99.3</v>
      </c>
      <c r="O9460" s="3">
        <v>1</v>
      </c>
      <c r="P9460" s="28">
        <f>N9460/O9460</f>
        <v>99.3</v>
      </c>
      <c r="Q9460" s="5">
        <v>21</v>
      </c>
      <c r="R9460" s="2"/>
      <c r="S9460" s="55">
        <f>O9460/J9460*40</f>
        <v>1.3333333333333333</v>
      </c>
      <c r="T9460" s="55">
        <f>N9460/J9460*40</f>
        <v>132.4</v>
      </c>
    </row>
    <row r="9461" spans="1:20" ht="14.4" x14ac:dyDescent="0.3">
      <c r="A9461" s="3" t="s">
        <v>289</v>
      </c>
      <c r="B9461" s="3" t="s">
        <v>290</v>
      </c>
      <c r="C9461" s="3">
        <v>54.527999999999999</v>
      </c>
      <c r="D9461" s="3">
        <v>23.346</v>
      </c>
      <c r="E9461" s="9">
        <v>45931</v>
      </c>
      <c r="F9461" s="3" t="s">
        <v>47</v>
      </c>
      <c r="G9461" s="2" t="s">
        <v>291</v>
      </c>
      <c r="H9461" s="3">
        <v>25</v>
      </c>
      <c r="I9461" s="3">
        <v>10</v>
      </c>
      <c r="J9461" s="3">
        <v>30</v>
      </c>
      <c r="K9461" s="3" t="s">
        <v>5</v>
      </c>
      <c r="L9461" s="3">
        <v>20.8</v>
      </c>
      <c r="M9461" s="3">
        <v>16.7</v>
      </c>
      <c r="N9461" s="3">
        <v>107</v>
      </c>
      <c r="O9461" s="3">
        <v>1</v>
      </c>
      <c r="P9461" s="28">
        <f>N9461/O9461</f>
        <v>107</v>
      </c>
      <c r="Q9461" s="5">
        <v>21</v>
      </c>
      <c r="R9461" s="2"/>
      <c r="S9461" s="55">
        <f>O9461/J9461*40</f>
        <v>1.3333333333333333</v>
      </c>
      <c r="T9461" s="55">
        <f>N9461/J9461*40</f>
        <v>142.66666666666669</v>
      </c>
    </row>
    <row r="9462" spans="1:20" ht="14.4" x14ac:dyDescent="0.3">
      <c r="A9462" s="3" t="s">
        <v>289</v>
      </c>
      <c r="B9462" s="3" t="s">
        <v>290</v>
      </c>
      <c r="C9462" s="3">
        <v>54.527999999999999</v>
      </c>
      <c r="D9462" s="3">
        <v>23.346</v>
      </c>
      <c r="E9462" s="9">
        <v>45931</v>
      </c>
      <c r="F9462" s="3" t="s">
        <v>47</v>
      </c>
      <c r="G9462" s="2" t="s">
        <v>291</v>
      </c>
      <c r="H9462" s="3">
        <v>22</v>
      </c>
      <c r="I9462" s="3">
        <v>10</v>
      </c>
      <c r="J9462" s="3">
        <v>30</v>
      </c>
      <c r="K9462" s="3" t="s">
        <v>5</v>
      </c>
      <c r="L9462" s="3">
        <v>21.8</v>
      </c>
      <c r="M9462" s="3">
        <v>17.7</v>
      </c>
      <c r="N9462" s="3">
        <v>121.7</v>
      </c>
      <c r="O9462" s="3">
        <v>1</v>
      </c>
      <c r="P9462" s="28">
        <f>N9462/O9462</f>
        <v>121.7</v>
      </c>
      <c r="Q9462" s="5">
        <v>21</v>
      </c>
      <c r="R9462" s="2"/>
      <c r="S9462" s="55">
        <f>O9462/J9462*40</f>
        <v>1.3333333333333333</v>
      </c>
      <c r="T9462" s="55">
        <f>N9462/J9462*40</f>
        <v>162.26666666666665</v>
      </c>
    </row>
    <row r="9463" spans="1:20" ht="14.4" x14ac:dyDescent="0.3">
      <c r="A9463" s="3" t="s">
        <v>289</v>
      </c>
      <c r="B9463" s="3" t="s">
        <v>290</v>
      </c>
      <c r="C9463" s="3">
        <v>54.527999999999999</v>
      </c>
      <c r="D9463" s="3">
        <v>23.346</v>
      </c>
      <c r="E9463" s="9">
        <v>45931</v>
      </c>
      <c r="F9463" s="3" t="s">
        <v>47</v>
      </c>
      <c r="G9463" s="2" t="s">
        <v>291</v>
      </c>
      <c r="H9463" s="3">
        <v>25</v>
      </c>
      <c r="I9463" s="3">
        <v>10</v>
      </c>
      <c r="J9463" s="3">
        <v>30</v>
      </c>
      <c r="K9463" s="3" t="s">
        <v>5</v>
      </c>
      <c r="L9463" s="3">
        <v>22.3</v>
      </c>
      <c r="M9463" s="3">
        <v>18.2</v>
      </c>
      <c r="N9463" s="3">
        <v>134.6</v>
      </c>
      <c r="O9463" s="3">
        <v>1</v>
      </c>
      <c r="P9463" s="28">
        <f>N9463/O9463</f>
        <v>134.6</v>
      </c>
      <c r="Q9463" s="5">
        <v>21</v>
      </c>
      <c r="R9463" s="2"/>
      <c r="S9463" s="55">
        <f>O9463/J9463*40</f>
        <v>1.3333333333333333</v>
      </c>
      <c r="T9463" s="55">
        <f>N9463/J9463*40</f>
        <v>179.46666666666664</v>
      </c>
    </row>
    <row r="9464" spans="1:20" ht="14.4" x14ac:dyDescent="0.3">
      <c r="A9464" s="3" t="s">
        <v>289</v>
      </c>
      <c r="B9464" s="3" t="s">
        <v>290</v>
      </c>
      <c r="C9464" s="3">
        <v>54.527999999999999</v>
      </c>
      <c r="D9464" s="3">
        <v>23.346</v>
      </c>
      <c r="E9464" s="9">
        <v>45931</v>
      </c>
      <c r="F9464" s="3" t="s">
        <v>47</v>
      </c>
      <c r="G9464" s="2" t="s">
        <v>292</v>
      </c>
      <c r="H9464" s="3">
        <v>25</v>
      </c>
      <c r="I9464" s="3">
        <v>10</v>
      </c>
      <c r="J9464" s="3">
        <v>30</v>
      </c>
      <c r="K9464" s="3" t="s">
        <v>5</v>
      </c>
      <c r="L9464" s="3">
        <v>22.5</v>
      </c>
      <c r="M9464" s="3">
        <v>18.3</v>
      </c>
      <c r="N9464" s="3">
        <v>127.7</v>
      </c>
      <c r="O9464" s="3">
        <v>1</v>
      </c>
      <c r="P9464" s="28">
        <f>N9464/O9464</f>
        <v>127.7</v>
      </c>
      <c r="Q9464" s="5">
        <v>24</v>
      </c>
      <c r="R9464" s="2"/>
      <c r="S9464" s="55">
        <f>O9464/J9464*40</f>
        <v>1.3333333333333333</v>
      </c>
      <c r="T9464" s="55">
        <f>N9464/J9464*40</f>
        <v>170.26666666666668</v>
      </c>
    </row>
    <row r="9465" spans="1:20" ht="14.4" x14ac:dyDescent="0.3">
      <c r="A9465" s="3" t="s">
        <v>289</v>
      </c>
      <c r="B9465" s="3" t="s">
        <v>290</v>
      </c>
      <c r="C9465" s="3">
        <v>54.527999999999999</v>
      </c>
      <c r="D9465" s="3">
        <v>23.346</v>
      </c>
      <c r="E9465" s="9">
        <v>45931</v>
      </c>
      <c r="F9465" s="3" t="s">
        <v>47</v>
      </c>
      <c r="G9465" s="2" t="s">
        <v>291</v>
      </c>
      <c r="H9465" s="3">
        <v>25</v>
      </c>
      <c r="I9465" s="3">
        <v>10</v>
      </c>
      <c r="J9465" s="3">
        <v>30</v>
      </c>
      <c r="K9465" s="3" t="s">
        <v>5</v>
      </c>
      <c r="L9465" s="3">
        <v>22.5</v>
      </c>
      <c r="M9465" s="3">
        <v>18.399999999999999</v>
      </c>
      <c r="N9465" s="3">
        <v>127.7</v>
      </c>
      <c r="O9465" s="3">
        <v>1</v>
      </c>
      <c r="P9465" s="28">
        <f>N9465/O9465</f>
        <v>127.7</v>
      </c>
      <c r="Q9465" s="5">
        <v>24</v>
      </c>
      <c r="R9465" s="2"/>
      <c r="S9465" s="55">
        <f>O9465/J9465*40</f>
        <v>1.3333333333333333</v>
      </c>
      <c r="T9465" s="55">
        <f>N9465/J9465*40</f>
        <v>170.26666666666668</v>
      </c>
    </row>
    <row r="9466" spans="1:20" ht="14.4" x14ac:dyDescent="0.3">
      <c r="A9466" s="3" t="s">
        <v>289</v>
      </c>
      <c r="B9466" s="3" t="s">
        <v>290</v>
      </c>
      <c r="C9466" s="3">
        <v>54.527999999999999</v>
      </c>
      <c r="D9466" s="3">
        <v>23.346</v>
      </c>
      <c r="E9466" s="9">
        <v>45931</v>
      </c>
      <c r="F9466" s="3" t="s">
        <v>47</v>
      </c>
      <c r="G9466" s="2" t="s">
        <v>291</v>
      </c>
      <c r="H9466" s="3">
        <v>30</v>
      </c>
      <c r="I9466" s="3">
        <v>10</v>
      </c>
      <c r="J9466" s="3">
        <v>30</v>
      </c>
      <c r="K9466" s="3" t="s">
        <v>5</v>
      </c>
      <c r="L9466" s="3">
        <v>22.7</v>
      </c>
      <c r="M9466" s="3">
        <v>18.600000000000001</v>
      </c>
      <c r="N9466" s="3">
        <v>150.6</v>
      </c>
      <c r="O9466" s="3">
        <v>1</v>
      </c>
      <c r="P9466" s="28">
        <f>N9466/O9466</f>
        <v>150.6</v>
      </c>
      <c r="Q9466" s="5">
        <v>24</v>
      </c>
      <c r="R9466" s="2"/>
      <c r="S9466" s="55">
        <f>O9466/J9466*40</f>
        <v>1.3333333333333333</v>
      </c>
      <c r="T9466" s="55">
        <f>N9466/J9466*40</f>
        <v>200.79999999999998</v>
      </c>
    </row>
    <row r="9467" spans="1:20" ht="14.4" x14ac:dyDescent="0.3">
      <c r="A9467" s="3" t="s">
        <v>289</v>
      </c>
      <c r="B9467" s="3" t="s">
        <v>290</v>
      </c>
      <c r="C9467" s="3">
        <v>54.527999999999999</v>
      </c>
      <c r="D9467" s="3">
        <v>23.346</v>
      </c>
      <c r="E9467" s="9">
        <v>45931</v>
      </c>
      <c r="F9467" s="3" t="s">
        <v>47</v>
      </c>
      <c r="G9467" s="2" t="s">
        <v>293</v>
      </c>
      <c r="H9467" s="3">
        <v>25</v>
      </c>
      <c r="I9467" s="3">
        <v>10</v>
      </c>
      <c r="J9467" s="3">
        <v>30</v>
      </c>
      <c r="K9467" s="3" t="s">
        <v>5</v>
      </c>
      <c r="L9467" s="3">
        <v>23</v>
      </c>
      <c r="N9467" s="3">
        <v>491.6</v>
      </c>
      <c r="O9467" s="3">
        <v>3</v>
      </c>
      <c r="P9467" s="28">
        <f>N9467/O9467</f>
        <v>163.86666666666667</v>
      </c>
      <c r="Q9467" s="5">
        <v>24</v>
      </c>
      <c r="R9467" s="2"/>
      <c r="S9467" s="55">
        <f>O9467/J9467*40</f>
        <v>4</v>
      </c>
      <c r="T9467" s="55">
        <f>N9467/J9467*40</f>
        <v>655.4666666666667</v>
      </c>
    </row>
    <row r="9468" spans="1:20" ht="14.4" x14ac:dyDescent="0.3">
      <c r="A9468" s="3" t="s">
        <v>289</v>
      </c>
      <c r="B9468" s="3" t="s">
        <v>290</v>
      </c>
      <c r="C9468" s="3">
        <v>54.527999999999999</v>
      </c>
      <c r="D9468" s="3">
        <v>23.346</v>
      </c>
      <c r="E9468" s="9">
        <v>45931</v>
      </c>
      <c r="F9468" s="3" t="s">
        <v>47</v>
      </c>
      <c r="G9468" s="2" t="s">
        <v>291</v>
      </c>
      <c r="H9468" s="3">
        <v>22</v>
      </c>
      <c r="I9468" s="3">
        <v>10</v>
      </c>
      <c r="J9468" s="3">
        <v>30</v>
      </c>
      <c r="K9468" s="3" t="s">
        <v>5</v>
      </c>
      <c r="L9468" s="3">
        <v>23</v>
      </c>
      <c r="M9468" s="3">
        <v>18.7</v>
      </c>
      <c r="N9468" s="3">
        <v>156.4</v>
      </c>
      <c r="O9468" s="3">
        <v>1</v>
      </c>
      <c r="P9468" s="28">
        <f>N9468/O9468</f>
        <v>156.4</v>
      </c>
      <c r="Q9468" s="5">
        <v>24</v>
      </c>
      <c r="R9468" s="2"/>
      <c r="S9468" s="55">
        <f>O9468/J9468*40</f>
        <v>1.3333333333333333</v>
      </c>
      <c r="T9468" s="55">
        <f>N9468/J9468*40</f>
        <v>208.53333333333336</v>
      </c>
    </row>
    <row r="9469" spans="1:20" ht="14.4" x14ac:dyDescent="0.3">
      <c r="A9469" s="3" t="s">
        <v>289</v>
      </c>
      <c r="B9469" s="3" t="s">
        <v>290</v>
      </c>
      <c r="C9469" s="3">
        <v>54.527999999999999</v>
      </c>
      <c r="D9469" s="3">
        <v>23.346</v>
      </c>
      <c r="E9469" s="9">
        <v>45931</v>
      </c>
      <c r="F9469" s="3" t="s">
        <v>47</v>
      </c>
      <c r="G9469" s="2" t="s">
        <v>291</v>
      </c>
      <c r="H9469" s="3">
        <v>30</v>
      </c>
      <c r="I9469" s="3">
        <v>10</v>
      </c>
      <c r="J9469" s="3">
        <v>30</v>
      </c>
      <c r="K9469" s="3" t="s">
        <v>5</v>
      </c>
      <c r="L9469" s="3">
        <v>23.2</v>
      </c>
      <c r="M9469" s="3">
        <v>19.100000000000001</v>
      </c>
      <c r="N9469" s="3">
        <v>157.30000000000001</v>
      </c>
      <c r="O9469" s="3">
        <v>1</v>
      </c>
      <c r="P9469" s="28">
        <f>N9469/O9469</f>
        <v>157.30000000000001</v>
      </c>
      <c r="Q9469" s="5">
        <v>24</v>
      </c>
      <c r="R9469" s="2"/>
      <c r="S9469" s="55">
        <f>O9469/J9469*40</f>
        <v>1.3333333333333333</v>
      </c>
      <c r="T9469" s="55">
        <f>N9469/J9469*40</f>
        <v>209.73333333333335</v>
      </c>
    </row>
    <row r="9470" spans="1:20" ht="14.4" x14ac:dyDescent="0.3">
      <c r="A9470" s="3" t="s">
        <v>289</v>
      </c>
      <c r="B9470" s="3" t="s">
        <v>290</v>
      </c>
      <c r="C9470" s="3">
        <v>54.527999999999999</v>
      </c>
      <c r="D9470" s="3">
        <v>23.346</v>
      </c>
      <c r="E9470" s="9">
        <v>45931</v>
      </c>
      <c r="F9470" s="3" t="s">
        <v>47</v>
      </c>
      <c r="G9470" s="2" t="s">
        <v>291</v>
      </c>
      <c r="H9470" s="3">
        <v>30</v>
      </c>
      <c r="I9470" s="3">
        <v>10</v>
      </c>
      <c r="J9470" s="3">
        <v>30</v>
      </c>
      <c r="K9470" s="3" t="s">
        <v>5</v>
      </c>
      <c r="L9470" s="3">
        <v>23.3</v>
      </c>
      <c r="M9470" s="3">
        <v>19.3</v>
      </c>
      <c r="N9470" s="3">
        <v>151</v>
      </c>
      <c r="O9470" s="3">
        <v>1</v>
      </c>
      <c r="P9470" s="28">
        <f>N9470/O9470</f>
        <v>151</v>
      </c>
      <c r="Q9470" s="5">
        <v>24</v>
      </c>
      <c r="R9470" s="2"/>
      <c r="S9470" s="55">
        <f>O9470/J9470*40</f>
        <v>1.3333333333333333</v>
      </c>
      <c r="T9470" s="55">
        <f>N9470/J9470*40</f>
        <v>201.33333333333331</v>
      </c>
    </row>
    <row r="9471" spans="1:20" ht="14.4" x14ac:dyDescent="0.3">
      <c r="A9471" s="3" t="s">
        <v>289</v>
      </c>
      <c r="B9471" s="3" t="s">
        <v>290</v>
      </c>
      <c r="C9471" s="3">
        <v>54.527999999999999</v>
      </c>
      <c r="D9471" s="3">
        <v>23.346</v>
      </c>
      <c r="E9471" s="9">
        <v>45931</v>
      </c>
      <c r="F9471" s="3" t="s">
        <v>47</v>
      </c>
      <c r="G9471" s="2" t="s">
        <v>292</v>
      </c>
      <c r="H9471" s="3">
        <v>22</v>
      </c>
      <c r="I9471" s="3">
        <v>10</v>
      </c>
      <c r="J9471" s="3">
        <v>30</v>
      </c>
      <c r="K9471" s="3" t="s">
        <v>5</v>
      </c>
      <c r="L9471" s="3">
        <v>23.5</v>
      </c>
      <c r="M9471" s="3">
        <v>19.3</v>
      </c>
      <c r="N9471" s="3">
        <v>159.6</v>
      </c>
      <c r="O9471" s="3">
        <v>1</v>
      </c>
      <c r="P9471" s="28">
        <f>N9471/O9471</f>
        <v>159.6</v>
      </c>
      <c r="Q9471" s="5">
        <v>24</v>
      </c>
      <c r="R9471" s="2"/>
      <c r="S9471" s="55">
        <f>O9471/J9471*40</f>
        <v>1.3333333333333333</v>
      </c>
      <c r="T9471" s="55">
        <f>N9471/J9471*40</f>
        <v>212.79999999999998</v>
      </c>
    </row>
    <row r="9472" spans="1:20" ht="14.4" x14ac:dyDescent="0.3">
      <c r="A9472" s="3" t="s">
        <v>289</v>
      </c>
      <c r="B9472" s="3" t="s">
        <v>290</v>
      </c>
      <c r="C9472" s="3">
        <v>54.527999999999999</v>
      </c>
      <c r="D9472" s="3">
        <v>23.346</v>
      </c>
      <c r="E9472" s="9">
        <v>45931</v>
      </c>
      <c r="F9472" s="3" t="s">
        <v>47</v>
      </c>
      <c r="G9472" s="2" t="s">
        <v>292</v>
      </c>
      <c r="H9472" s="3">
        <v>30</v>
      </c>
      <c r="I9472" s="3">
        <v>10</v>
      </c>
      <c r="J9472" s="3">
        <v>30</v>
      </c>
      <c r="K9472" s="3" t="s">
        <v>5</v>
      </c>
      <c r="L9472" s="3">
        <v>24.2</v>
      </c>
      <c r="M9472" s="3">
        <v>19.7</v>
      </c>
      <c r="N9472" s="3">
        <v>180.6</v>
      </c>
      <c r="O9472" s="3">
        <v>1</v>
      </c>
      <c r="P9472" s="28">
        <f>N9472/O9472</f>
        <v>180.6</v>
      </c>
      <c r="Q9472" s="5">
        <v>24</v>
      </c>
      <c r="R9472" s="2"/>
      <c r="S9472" s="55">
        <f>O9472/J9472*40</f>
        <v>1.3333333333333333</v>
      </c>
      <c r="T9472" s="55">
        <f>N9472/J9472*40</f>
        <v>240.79999999999998</v>
      </c>
    </row>
    <row r="9473" spans="1:20" ht="14.4" x14ac:dyDescent="0.3">
      <c r="A9473" s="3" t="s">
        <v>289</v>
      </c>
      <c r="B9473" s="3" t="s">
        <v>290</v>
      </c>
      <c r="C9473" s="3">
        <v>54.527999999999999</v>
      </c>
      <c r="D9473" s="3">
        <v>23.346</v>
      </c>
      <c r="E9473" s="9">
        <v>45931</v>
      </c>
      <c r="F9473" s="3" t="s">
        <v>47</v>
      </c>
      <c r="G9473" s="2" t="s">
        <v>293</v>
      </c>
      <c r="H9473" s="3">
        <v>25</v>
      </c>
      <c r="I9473" s="3">
        <v>10</v>
      </c>
      <c r="J9473" s="3">
        <v>30</v>
      </c>
      <c r="K9473" s="3" t="s">
        <v>5</v>
      </c>
      <c r="L9473" s="3">
        <v>25</v>
      </c>
      <c r="N9473" s="3">
        <v>385.4</v>
      </c>
      <c r="O9473" s="3">
        <v>2</v>
      </c>
      <c r="P9473" s="28">
        <f>N9473/O9473</f>
        <v>192.7</v>
      </c>
      <c r="Q9473" s="5">
        <v>26</v>
      </c>
      <c r="R9473" s="2"/>
      <c r="S9473" s="55">
        <f>O9473/J9473*40</f>
        <v>2.6666666666666665</v>
      </c>
      <c r="T9473" s="55">
        <f>N9473/J9473*40</f>
        <v>513.86666666666667</v>
      </c>
    </row>
    <row r="9474" spans="1:20" ht="14.4" x14ac:dyDescent="0.3">
      <c r="A9474" s="3" t="s">
        <v>289</v>
      </c>
      <c r="B9474" s="3" t="s">
        <v>290</v>
      </c>
      <c r="C9474" s="3">
        <v>54.527999999999999</v>
      </c>
      <c r="D9474" s="3">
        <v>23.346</v>
      </c>
      <c r="E9474" s="9">
        <v>45931</v>
      </c>
      <c r="F9474" s="3" t="s">
        <v>47</v>
      </c>
      <c r="G9474" s="2" t="s">
        <v>293</v>
      </c>
      <c r="H9474" s="3">
        <v>40</v>
      </c>
      <c r="I9474" s="3">
        <v>10</v>
      </c>
      <c r="J9474" s="3">
        <v>30</v>
      </c>
      <c r="K9474" s="3" t="s">
        <v>5</v>
      </c>
      <c r="L9474" s="3">
        <v>25</v>
      </c>
      <c r="N9474" s="3">
        <v>414.6</v>
      </c>
      <c r="O9474" s="3">
        <v>2</v>
      </c>
      <c r="P9474" s="28">
        <f>N9474/O9474</f>
        <v>207.3</v>
      </c>
      <c r="Q9474" s="5">
        <v>26</v>
      </c>
      <c r="R9474" s="2"/>
      <c r="S9474" s="55">
        <f>O9474/J9474*40</f>
        <v>2.6666666666666665</v>
      </c>
      <c r="T9474" s="55">
        <f>N9474/J9474*40</f>
        <v>552.79999999999995</v>
      </c>
    </row>
    <row r="9475" spans="1:20" ht="14.4" x14ac:dyDescent="0.3">
      <c r="A9475" s="3" t="s">
        <v>289</v>
      </c>
      <c r="B9475" s="3" t="s">
        <v>290</v>
      </c>
      <c r="C9475" s="3">
        <v>54.527999999999999</v>
      </c>
      <c r="D9475" s="3">
        <v>23.346</v>
      </c>
      <c r="E9475" s="9">
        <v>45931</v>
      </c>
      <c r="F9475" s="3" t="s">
        <v>47</v>
      </c>
      <c r="G9475" s="2" t="s">
        <v>292</v>
      </c>
      <c r="H9475" s="3">
        <v>40</v>
      </c>
      <c r="I9475" s="3">
        <v>10</v>
      </c>
      <c r="J9475" s="3">
        <v>30</v>
      </c>
      <c r="K9475" s="3" t="s">
        <v>5</v>
      </c>
      <c r="L9475" s="3">
        <v>25</v>
      </c>
      <c r="M9475" s="3">
        <v>20.2</v>
      </c>
      <c r="N9475" s="3">
        <v>190.3</v>
      </c>
      <c r="O9475" s="3">
        <v>1</v>
      </c>
      <c r="P9475" s="28">
        <f>N9475/O9475</f>
        <v>190.3</v>
      </c>
      <c r="Q9475" s="5">
        <v>26</v>
      </c>
      <c r="R9475" s="2"/>
      <c r="S9475" s="55">
        <f>O9475/J9475*40</f>
        <v>1.3333333333333333</v>
      </c>
      <c r="T9475" s="55">
        <f>N9475/J9475*40</f>
        <v>253.73333333333335</v>
      </c>
    </row>
    <row r="9476" spans="1:20" ht="14.4" x14ac:dyDescent="0.3">
      <c r="A9476" s="3" t="s">
        <v>289</v>
      </c>
      <c r="B9476" s="3" t="s">
        <v>290</v>
      </c>
      <c r="C9476" s="3">
        <v>54.527999999999999</v>
      </c>
      <c r="D9476" s="3">
        <v>23.346</v>
      </c>
      <c r="E9476" s="9">
        <v>45931</v>
      </c>
      <c r="F9476" s="3" t="s">
        <v>47</v>
      </c>
      <c r="G9476" s="2" t="s">
        <v>291</v>
      </c>
      <c r="H9476" s="3">
        <v>25</v>
      </c>
      <c r="I9476" s="3">
        <v>10</v>
      </c>
      <c r="J9476" s="3">
        <v>30</v>
      </c>
      <c r="K9476" s="3" t="s">
        <v>5</v>
      </c>
      <c r="L9476" s="3">
        <v>25.7</v>
      </c>
      <c r="M9476" s="3">
        <v>20.8</v>
      </c>
      <c r="N9476" s="3">
        <v>207.2</v>
      </c>
      <c r="O9476" s="3">
        <v>1</v>
      </c>
      <c r="P9476" s="28">
        <f>N9476/O9476</f>
        <v>207.2</v>
      </c>
      <c r="Q9476" s="5">
        <v>26</v>
      </c>
      <c r="R9476" s="2"/>
      <c r="S9476" s="55">
        <f>O9476/J9476*40</f>
        <v>1.3333333333333333</v>
      </c>
      <c r="T9476" s="55">
        <f>N9476/J9476*40</f>
        <v>276.26666666666665</v>
      </c>
    </row>
    <row r="9477" spans="1:20" ht="14.4" x14ac:dyDescent="0.3">
      <c r="A9477" s="3" t="s">
        <v>289</v>
      </c>
      <c r="B9477" s="3" t="s">
        <v>290</v>
      </c>
      <c r="C9477" s="3">
        <v>54.527999999999999</v>
      </c>
      <c r="D9477" s="3">
        <v>23.346</v>
      </c>
      <c r="E9477" s="9">
        <v>45931</v>
      </c>
      <c r="F9477" s="3" t="s">
        <v>47</v>
      </c>
      <c r="G9477" s="2" t="s">
        <v>291</v>
      </c>
      <c r="H9477" s="3">
        <v>30</v>
      </c>
      <c r="I9477" s="3">
        <v>10</v>
      </c>
      <c r="J9477" s="3">
        <v>30</v>
      </c>
      <c r="K9477" s="3" t="s">
        <v>5</v>
      </c>
      <c r="L9477" s="3">
        <v>26</v>
      </c>
      <c r="M9477" s="3">
        <v>21.3</v>
      </c>
      <c r="N9477" s="3">
        <v>244.3</v>
      </c>
      <c r="O9477" s="3">
        <v>1</v>
      </c>
      <c r="P9477" s="28">
        <f>N9477/O9477</f>
        <v>244.3</v>
      </c>
      <c r="Q9477" s="5">
        <v>26</v>
      </c>
      <c r="R9477" s="2"/>
      <c r="S9477" s="55">
        <f>O9477/J9477*40</f>
        <v>1.3333333333333333</v>
      </c>
      <c r="T9477" s="55">
        <f>N9477/J9477*40</f>
        <v>325.73333333333335</v>
      </c>
    </row>
    <row r="9478" spans="1:20" ht="14.4" x14ac:dyDescent="0.3">
      <c r="A9478" s="3" t="s">
        <v>289</v>
      </c>
      <c r="B9478" s="3" t="s">
        <v>290</v>
      </c>
      <c r="C9478" s="3">
        <v>54.527999999999999</v>
      </c>
      <c r="D9478" s="3">
        <v>23.346</v>
      </c>
      <c r="E9478" s="9">
        <v>45931</v>
      </c>
      <c r="F9478" s="3" t="s">
        <v>47</v>
      </c>
      <c r="G9478" s="2" t="s">
        <v>291</v>
      </c>
      <c r="H9478" s="3">
        <v>30</v>
      </c>
      <c r="I9478" s="3">
        <v>10</v>
      </c>
      <c r="J9478" s="3">
        <v>30</v>
      </c>
      <c r="K9478" s="3" t="s">
        <v>5</v>
      </c>
      <c r="L9478" s="3">
        <v>27.3</v>
      </c>
      <c r="M9478" s="3">
        <v>23</v>
      </c>
      <c r="N9478" s="3">
        <v>271.89999999999998</v>
      </c>
      <c r="O9478" s="3">
        <v>1</v>
      </c>
      <c r="P9478" s="28">
        <f>N9478/O9478</f>
        <v>271.89999999999998</v>
      </c>
      <c r="Q9478" s="5">
        <v>26</v>
      </c>
      <c r="R9478" s="2"/>
      <c r="S9478" s="55">
        <f>O9478/J9478*40</f>
        <v>1.3333333333333333</v>
      </c>
      <c r="T9478" s="55">
        <f>N9478/J9478*40</f>
        <v>362.5333333333333</v>
      </c>
    </row>
    <row r="9479" spans="1:20" ht="14.4" x14ac:dyDescent="0.3">
      <c r="A9479" s="3" t="s">
        <v>289</v>
      </c>
      <c r="B9479" s="3" t="s">
        <v>290</v>
      </c>
      <c r="C9479" s="3">
        <v>54.527999999999999</v>
      </c>
      <c r="D9479" s="3">
        <v>23.346</v>
      </c>
      <c r="E9479" s="9">
        <v>45931</v>
      </c>
      <c r="F9479" s="3" t="s">
        <v>47</v>
      </c>
      <c r="G9479" s="2" t="s">
        <v>293</v>
      </c>
      <c r="H9479" s="3">
        <v>25</v>
      </c>
      <c r="I9479" s="3">
        <v>10</v>
      </c>
      <c r="J9479" s="3">
        <v>30</v>
      </c>
      <c r="K9479" s="3" t="s">
        <v>5</v>
      </c>
      <c r="L9479" s="3">
        <v>27.5</v>
      </c>
      <c r="N9479" s="3">
        <v>1035</v>
      </c>
      <c r="O9479" s="3">
        <v>4</v>
      </c>
      <c r="P9479" s="28">
        <f>N9479/O9479</f>
        <v>258.75</v>
      </c>
      <c r="Q9479" s="5">
        <v>29</v>
      </c>
      <c r="R9479" s="2"/>
      <c r="S9479" s="55">
        <f>O9479/J9479*40</f>
        <v>5.333333333333333</v>
      </c>
      <c r="T9479" s="55">
        <f>N9479/J9479*40</f>
        <v>1380</v>
      </c>
    </row>
    <row r="9480" spans="1:20" ht="14.4" x14ac:dyDescent="0.3">
      <c r="A9480" s="3" t="s">
        <v>289</v>
      </c>
      <c r="B9480" s="3" t="s">
        <v>290</v>
      </c>
      <c r="C9480" s="3">
        <v>54.527999999999999</v>
      </c>
      <c r="D9480" s="3">
        <v>23.346</v>
      </c>
      <c r="E9480" s="9">
        <v>45931</v>
      </c>
      <c r="F9480" s="3" t="s">
        <v>47</v>
      </c>
      <c r="G9480" s="2" t="s">
        <v>291</v>
      </c>
      <c r="H9480" s="3">
        <v>25</v>
      </c>
      <c r="I9480" s="3">
        <v>10</v>
      </c>
      <c r="J9480" s="3">
        <v>30</v>
      </c>
      <c r="K9480" s="3" t="s">
        <v>5</v>
      </c>
      <c r="L9480" s="3">
        <v>27.7</v>
      </c>
      <c r="M9480" s="3">
        <v>22.5</v>
      </c>
      <c r="N9480" s="3">
        <v>261.3</v>
      </c>
      <c r="O9480" s="3">
        <v>1</v>
      </c>
      <c r="P9480" s="28">
        <f>N9480/O9480</f>
        <v>261.3</v>
      </c>
      <c r="Q9480" s="5">
        <v>29</v>
      </c>
      <c r="R9480" s="2"/>
      <c r="S9480" s="55">
        <f>O9480/J9480*40</f>
        <v>1.3333333333333333</v>
      </c>
      <c r="T9480" s="55">
        <f>N9480/J9480*40</f>
        <v>348.40000000000003</v>
      </c>
    </row>
    <row r="9481" spans="1:20" ht="14.4" x14ac:dyDescent="0.3">
      <c r="A9481" s="3" t="s">
        <v>289</v>
      </c>
      <c r="B9481" s="3" t="s">
        <v>290</v>
      </c>
      <c r="C9481" s="3">
        <v>54.527999999999999</v>
      </c>
      <c r="D9481" s="3">
        <v>23.346</v>
      </c>
      <c r="E9481" s="9">
        <v>45931</v>
      </c>
      <c r="F9481" s="3" t="s">
        <v>47</v>
      </c>
      <c r="G9481" s="2" t="s">
        <v>291</v>
      </c>
      <c r="H9481" s="3">
        <v>25</v>
      </c>
      <c r="I9481" s="3">
        <v>10</v>
      </c>
      <c r="J9481" s="3">
        <v>30</v>
      </c>
      <c r="K9481" s="3" t="s">
        <v>5</v>
      </c>
      <c r="L9481" s="3">
        <v>27.9</v>
      </c>
      <c r="M9481" s="3">
        <v>23.1</v>
      </c>
      <c r="N9481" s="3">
        <v>290.3</v>
      </c>
      <c r="O9481" s="3">
        <v>1</v>
      </c>
      <c r="P9481" s="28">
        <f>N9481/O9481</f>
        <v>290.3</v>
      </c>
      <c r="Q9481" s="5">
        <v>29</v>
      </c>
      <c r="R9481" s="2"/>
      <c r="S9481" s="55">
        <f>O9481/J9481*40</f>
        <v>1.3333333333333333</v>
      </c>
      <c r="T9481" s="55">
        <f>N9481/J9481*40</f>
        <v>387.06666666666672</v>
      </c>
    </row>
    <row r="9482" spans="1:20" ht="14.4" x14ac:dyDescent="0.3">
      <c r="A9482" s="3" t="s">
        <v>289</v>
      </c>
      <c r="B9482" s="3" t="s">
        <v>290</v>
      </c>
      <c r="C9482" s="3">
        <v>54.527999999999999</v>
      </c>
      <c r="D9482" s="3">
        <v>23.346</v>
      </c>
      <c r="E9482" s="9">
        <v>45931</v>
      </c>
      <c r="F9482" s="3" t="s">
        <v>47</v>
      </c>
      <c r="G9482" s="2" t="s">
        <v>293</v>
      </c>
      <c r="H9482" s="3">
        <v>25</v>
      </c>
      <c r="I9482" s="3">
        <v>10</v>
      </c>
      <c r="J9482" s="3">
        <v>30</v>
      </c>
      <c r="K9482" s="3" t="s">
        <v>5</v>
      </c>
      <c r="L9482" s="3">
        <v>28</v>
      </c>
      <c r="N9482" s="3">
        <v>303.60000000000002</v>
      </c>
      <c r="O9482" s="3">
        <v>1</v>
      </c>
      <c r="P9482" s="28">
        <f>N9482/O9482</f>
        <v>303.60000000000002</v>
      </c>
      <c r="Q9482" s="5">
        <v>29</v>
      </c>
      <c r="R9482" s="2"/>
      <c r="S9482" s="55">
        <f>O9482/J9482*40</f>
        <v>1.3333333333333333</v>
      </c>
      <c r="T9482" s="55">
        <f>N9482/J9482*40</f>
        <v>404.80000000000007</v>
      </c>
    </row>
    <row r="9483" spans="1:20" ht="14.4" x14ac:dyDescent="0.3">
      <c r="A9483" s="3" t="s">
        <v>289</v>
      </c>
      <c r="B9483" s="3" t="s">
        <v>290</v>
      </c>
      <c r="C9483" s="3">
        <v>54.527999999999999</v>
      </c>
      <c r="D9483" s="3">
        <v>23.346</v>
      </c>
      <c r="E9483" s="9">
        <v>45931</v>
      </c>
      <c r="F9483" s="3" t="s">
        <v>47</v>
      </c>
      <c r="G9483" s="2" t="s">
        <v>291</v>
      </c>
      <c r="H9483" s="3">
        <v>30</v>
      </c>
      <c r="I9483" s="3">
        <v>10</v>
      </c>
      <c r="J9483" s="3">
        <v>30</v>
      </c>
      <c r="K9483" s="3" t="s">
        <v>5</v>
      </c>
      <c r="L9483" s="3">
        <v>28</v>
      </c>
      <c r="M9483" s="3">
        <v>23</v>
      </c>
      <c r="N9483" s="3">
        <v>306.3</v>
      </c>
      <c r="O9483" s="3">
        <v>1</v>
      </c>
      <c r="P9483" s="28">
        <f>N9483/O9483</f>
        <v>306.3</v>
      </c>
      <c r="Q9483" s="5">
        <v>29</v>
      </c>
      <c r="R9483" s="2"/>
      <c r="S9483" s="55">
        <f>O9483/J9483*40</f>
        <v>1.3333333333333333</v>
      </c>
      <c r="T9483" s="55">
        <f>N9483/J9483*40</f>
        <v>408.40000000000003</v>
      </c>
    </row>
    <row r="9484" spans="1:20" ht="14.4" x14ac:dyDescent="0.3">
      <c r="A9484" s="3" t="s">
        <v>289</v>
      </c>
      <c r="B9484" s="3" t="s">
        <v>290</v>
      </c>
      <c r="C9484" s="3">
        <v>54.527999999999999</v>
      </c>
      <c r="D9484" s="3">
        <v>23.346</v>
      </c>
      <c r="E9484" s="9">
        <v>45931</v>
      </c>
      <c r="F9484" s="3" t="s">
        <v>47</v>
      </c>
      <c r="G9484" s="2" t="s">
        <v>291</v>
      </c>
      <c r="H9484" s="3">
        <v>30</v>
      </c>
      <c r="I9484" s="3">
        <v>10</v>
      </c>
      <c r="J9484" s="3">
        <v>30</v>
      </c>
      <c r="K9484" s="3" t="s">
        <v>5</v>
      </c>
      <c r="L9484" s="3">
        <v>28.1</v>
      </c>
      <c r="M9484" s="3">
        <v>23.3</v>
      </c>
      <c r="N9484" s="3">
        <v>302.39999999999998</v>
      </c>
      <c r="O9484" s="3">
        <v>1</v>
      </c>
      <c r="P9484" s="28">
        <f>N9484/O9484</f>
        <v>302.39999999999998</v>
      </c>
      <c r="Q9484" s="5">
        <v>29</v>
      </c>
      <c r="R9484" s="2"/>
      <c r="S9484" s="55">
        <f>O9484/J9484*40</f>
        <v>1.3333333333333333</v>
      </c>
      <c r="T9484" s="55">
        <f>N9484/J9484*40</f>
        <v>403.2</v>
      </c>
    </row>
    <row r="9485" spans="1:20" ht="14.4" x14ac:dyDescent="0.3">
      <c r="A9485" s="3" t="s">
        <v>289</v>
      </c>
      <c r="B9485" s="3" t="s">
        <v>290</v>
      </c>
      <c r="C9485" s="3">
        <v>54.527999999999999</v>
      </c>
      <c r="D9485" s="3">
        <v>23.346</v>
      </c>
      <c r="E9485" s="9">
        <v>45931</v>
      </c>
      <c r="F9485" s="3" t="s">
        <v>47</v>
      </c>
      <c r="G9485" s="2" t="s">
        <v>293</v>
      </c>
      <c r="H9485" s="3">
        <v>22</v>
      </c>
      <c r="I9485" s="3">
        <v>10</v>
      </c>
      <c r="J9485" s="3">
        <v>30</v>
      </c>
      <c r="K9485" s="3" t="s">
        <v>5</v>
      </c>
      <c r="L9485" s="3">
        <v>28.2</v>
      </c>
      <c r="M9485" s="3">
        <v>23.2</v>
      </c>
      <c r="N9485" s="3">
        <v>285.89999999999998</v>
      </c>
      <c r="O9485" s="3">
        <v>1</v>
      </c>
      <c r="P9485" s="28">
        <f>N9485/O9485</f>
        <v>285.89999999999998</v>
      </c>
      <c r="Q9485" s="5">
        <v>29</v>
      </c>
      <c r="R9485" s="2"/>
      <c r="S9485" s="55">
        <f>O9485/J9485*40</f>
        <v>1.3333333333333333</v>
      </c>
      <c r="T9485" s="55">
        <f>N9485/J9485*40</f>
        <v>381.2</v>
      </c>
    </row>
    <row r="9486" spans="1:20" ht="14.4" x14ac:dyDescent="0.3">
      <c r="A9486" s="3" t="s">
        <v>289</v>
      </c>
      <c r="B9486" s="3" t="s">
        <v>290</v>
      </c>
      <c r="C9486" s="3">
        <v>54.527999999999999</v>
      </c>
      <c r="D9486" s="3">
        <v>23.346</v>
      </c>
      <c r="E9486" s="9">
        <v>45931</v>
      </c>
      <c r="F9486" s="3" t="s">
        <v>47</v>
      </c>
      <c r="G9486" s="2" t="s">
        <v>291</v>
      </c>
      <c r="H9486" s="3">
        <v>25</v>
      </c>
      <c r="I9486" s="3">
        <v>10</v>
      </c>
      <c r="J9486" s="3">
        <v>30</v>
      </c>
      <c r="K9486" s="3" t="s">
        <v>5</v>
      </c>
      <c r="L9486" s="3">
        <v>28.3</v>
      </c>
      <c r="M9486" s="3">
        <v>23.2</v>
      </c>
      <c r="N9486" s="3">
        <v>309.60000000000002</v>
      </c>
      <c r="O9486" s="3">
        <v>1</v>
      </c>
      <c r="P9486" s="28">
        <f>N9486/O9486</f>
        <v>309.60000000000002</v>
      </c>
      <c r="Q9486" s="5">
        <v>29</v>
      </c>
      <c r="R9486" s="2"/>
      <c r="S9486" s="55">
        <f>O9486/J9486*40</f>
        <v>1.3333333333333333</v>
      </c>
      <c r="T9486" s="55">
        <f>N9486/J9486*40</f>
        <v>412.8</v>
      </c>
    </row>
    <row r="9487" spans="1:20" ht="14.4" x14ac:dyDescent="0.3">
      <c r="A9487" s="3" t="s">
        <v>289</v>
      </c>
      <c r="B9487" s="3" t="s">
        <v>290</v>
      </c>
      <c r="C9487" s="3">
        <v>54.527999999999999</v>
      </c>
      <c r="D9487" s="3">
        <v>23.346</v>
      </c>
      <c r="E9487" s="9">
        <v>45931</v>
      </c>
      <c r="F9487" s="3" t="s">
        <v>47</v>
      </c>
      <c r="G9487" s="2" t="s">
        <v>291</v>
      </c>
      <c r="H9487" s="3">
        <v>30</v>
      </c>
      <c r="I9487" s="3">
        <v>10</v>
      </c>
      <c r="J9487" s="3">
        <v>30</v>
      </c>
      <c r="K9487" s="3" t="s">
        <v>5</v>
      </c>
      <c r="L9487" s="3">
        <v>28.5</v>
      </c>
      <c r="M9487" s="3">
        <v>23.8</v>
      </c>
      <c r="N9487" s="3">
        <v>271.39999999999998</v>
      </c>
      <c r="O9487" s="3">
        <v>1</v>
      </c>
      <c r="P9487" s="28">
        <f>N9487/O9487</f>
        <v>271.39999999999998</v>
      </c>
      <c r="Q9487" s="5">
        <v>29</v>
      </c>
      <c r="R9487" s="2"/>
      <c r="S9487" s="55">
        <f>O9487/J9487*40</f>
        <v>1.3333333333333333</v>
      </c>
      <c r="T9487" s="55">
        <f>N9487/J9487*40</f>
        <v>361.86666666666662</v>
      </c>
    </row>
    <row r="9488" spans="1:20" ht="14.4" x14ac:dyDescent="0.3">
      <c r="A9488" s="3" t="s">
        <v>289</v>
      </c>
      <c r="B9488" s="3" t="s">
        <v>290</v>
      </c>
      <c r="C9488" s="3">
        <v>54.527999999999999</v>
      </c>
      <c r="D9488" s="3">
        <v>23.346</v>
      </c>
      <c r="E9488" s="9">
        <v>45931</v>
      </c>
      <c r="F9488" s="3" t="s">
        <v>47</v>
      </c>
      <c r="G9488" s="2" t="s">
        <v>292</v>
      </c>
      <c r="H9488" s="3">
        <v>40</v>
      </c>
      <c r="I9488" s="3">
        <v>10</v>
      </c>
      <c r="J9488" s="3">
        <v>30</v>
      </c>
      <c r="K9488" s="3" t="s">
        <v>5</v>
      </c>
      <c r="L9488" s="3">
        <v>28.5</v>
      </c>
      <c r="M9488" s="3">
        <v>23.7</v>
      </c>
      <c r="N9488" s="3">
        <v>298.7</v>
      </c>
      <c r="O9488" s="3">
        <v>1</v>
      </c>
      <c r="P9488" s="28">
        <f>N9488/O9488</f>
        <v>298.7</v>
      </c>
      <c r="Q9488" s="5">
        <v>29</v>
      </c>
      <c r="R9488" s="2"/>
      <c r="S9488" s="55">
        <f>O9488/J9488*40</f>
        <v>1.3333333333333333</v>
      </c>
      <c r="T9488" s="55">
        <f>N9488/J9488*40</f>
        <v>398.26666666666665</v>
      </c>
    </row>
    <row r="9489" spans="1:20" ht="14.4" x14ac:dyDescent="0.3">
      <c r="A9489" s="3" t="s">
        <v>289</v>
      </c>
      <c r="B9489" s="3" t="s">
        <v>290</v>
      </c>
      <c r="C9489" s="3">
        <v>54.527999999999999</v>
      </c>
      <c r="D9489" s="3">
        <v>23.346</v>
      </c>
      <c r="E9489" s="9">
        <v>45931</v>
      </c>
      <c r="F9489" s="3" t="s">
        <v>47</v>
      </c>
      <c r="G9489" s="2" t="s">
        <v>293</v>
      </c>
      <c r="H9489" s="3">
        <v>18</v>
      </c>
      <c r="I9489" s="3">
        <v>10</v>
      </c>
      <c r="J9489" s="3">
        <v>30</v>
      </c>
      <c r="K9489" s="3" t="s">
        <v>5</v>
      </c>
      <c r="L9489" s="3">
        <v>28.5</v>
      </c>
      <c r="M9489" s="3">
        <v>24</v>
      </c>
      <c r="N9489" s="3">
        <v>333.6</v>
      </c>
      <c r="O9489" s="3">
        <v>1</v>
      </c>
      <c r="P9489" s="28">
        <f>N9489/O9489</f>
        <v>333.6</v>
      </c>
      <c r="Q9489" s="5">
        <v>29</v>
      </c>
      <c r="R9489" s="2"/>
      <c r="S9489" s="55">
        <f>O9489/J9489*40</f>
        <v>1.3333333333333333</v>
      </c>
      <c r="T9489" s="55">
        <f>N9489/J9489*40</f>
        <v>444.80000000000007</v>
      </c>
    </row>
    <row r="9490" spans="1:20" ht="14.4" x14ac:dyDescent="0.3">
      <c r="A9490" s="3" t="s">
        <v>289</v>
      </c>
      <c r="B9490" s="3" t="s">
        <v>290</v>
      </c>
      <c r="C9490" s="3">
        <v>54.527999999999999</v>
      </c>
      <c r="D9490" s="3">
        <v>23.346</v>
      </c>
      <c r="E9490" s="9">
        <v>45931</v>
      </c>
      <c r="F9490" s="3" t="s">
        <v>47</v>
      </c>
      <c r="G9490" s="2" t="s">
        <v>291</v>
      </c>
      <c r="H9490" s="3">
        <v>30</v>
      </c>
      <c r="I9490" s="3">
        <v>10</v>
      </c>
      <c r="J9490" s="3">
        <v>30</v>
      </c>
      <c r="K9490" s="3" t="s">
        <v>5</v>
      </c>
      <c r="L9490" s="3">
        <v>28.7</v>
      </c>
      <c r="M9490" s="3">
        <v>23.3</v>
      </c>
      <c r="N9490" s="3">
        <v>301.7</v>
      </c>
      <c r="O9490" s="3">
        <v>1</v>
      </c>
      <c r="P9490" s="28">
        <f>N9490/O9490</f>
        <v>301.7</v>
      </c>
      <c r="Q9490" s="5">
        <v>29</v>
      </c>
      <c r="R9490" s="2"/>
      <c r="S9490" s="55">
        <f>O9490/J9490*40</f>
        <v>1.3333333333333333</v>
      </c>
      <c r="T9490" s="55">
        <f>N9490/J9490*40</f>
        <v>402.26666666666665</v>
      </c>
    </row>
    <row r="9491" spans="1:20" ht="14.4" x14ac:dyDescent="0.3">
      <c r="A9491" s="3" t="s">
        <v>289</v>
      </c>
      <c r="B9491" s="3" t="s">
        <v>290</v>
      </c>
      <c r="C9491" s="3">
        <v>54.527999999999999</v>
      </c>
      <c r="D9491" s="3">
        <v>23.346</v>
      </c>
      <c r="E9491" s="9">
        <v>45931</v>
      </c>
      <c r="F9491" s="3" t="s">
        <v>47</v>
      </c>
      <c r="G9491" s="2" t="s">
        <v>291</v>
      </c>
      <c r="H9491" s="3">
        <v>25</v>
      </c>
      <c r="I9491" s="3">
        <v>10</v>
      </c>
      <c r="J9491" s="3">
        <v>30</v>
      </c>
      <c r="K9491" s="3" t="s">
        <v>5</v>
      </c>
      <c r="L9491" s="3">
        <v>28.8</v>
      </c>
      <c r="M9491" s="3">
        <v>23.5</v>
      </c>
      <c r="N9491" s="3">
        <v>315.7</v>
      </c>
      <c r="O9491" s="3">
        <v>1</v>
      </c>
      <c r="P9491" s="28">
        <f>N9491/O9491</f>
        <v>315.7</v>
      </c>
      <c r="Q9491" s="5">
        <v>29</v>
      </c>
      <c r="R9491" s="2"/>
      <c r="S9491" s="55">
        <f>O9491/J9491*40</f>
        <v>1.3333333333333333</v>
      </c>
      <c r="T9491" s="55">
        <f>N9491/J9491*40</f>
        <v>420.93333333333334</v>
      </c>
    </row>
    <row r="9492" spans="1:20" ht="14.4" x14ac:dyDescent="0.3">
      <c r="A9492" s="3" t="s">
        <v>289</v>
      </c>
      <c r="B9492" s="3" t="s">
        <v>290</v>
      </c>
      <c r="C9492" s="3">
        <v>54.527999999999999</v>
      </c>
      <c r="D9492" s="3">
        <v>23.346</v>
      </c>
      <c r="E9492" s="9">
        <v>45931</v>
      </c>
      <c r="F9492" s="3" t="s">
        <v>47</v>
      </c>
      <c r="G9492" s="2" t="s">
        <v>291</v>
      </c>
      <c r="H9492" s="3">
        <v>30</v>
      </c>
      <c r="I9492" s="3">
        <v>10</v>
      </c>
      <c r="J9492" s="3">
        <v>30</v>
      </c>
      <c r="K9492" s="3" t="s">
        <v>5</v>
      </c>
      <c r="L9492" s="3">
        <v>28.8</v>
      </c>
      <c r="M9492" s="3">
        <v>25.2</v>
      </c>
      <c r="N9492" s="3">
        <v>351.8</v>
      </c>
      <c r="O9492" s="3">
        <v>1</v>
      </c>
      <c r="P9492" s="28">
        <f>N9492/O9492</f>
        <v>351.8</v>
      </c>
      <c r="Q9492" s="5">
        <v>29</v>
      </c>
      <c r="R9492" s="2"/>
      <c r="S9492" s="55">
        <f>O9492/J9492*40</f>
        <v>1.3333333333333333</v>
      </c>
      <c r="T9492" s="55">
        <f>N9492/J9492*40</f>
        <v>469.06666666666666</v>
      </c>
    </row>
    <row r="9493" spans="1:20" ht="14.4" x14ac:dyDescent="0.3">
      <c r="A9493" s="3" t="s">
        <v>289</v>
      </c>
      <c r="B9493" s="3" t="s">
        <v>290</v>
      </c>
      <c r="C9493" s="3">
        <v>54.527999999999999</v>
      </c>
      <c r="D9493" s="3">
        <v>23.346</v>
      </c>
      <c r="E9493" s="9">
        <v>45931</v>
      </c>
      <c r="F9493" s="3" t="s">
        <v>47</v>
      </c>
      <c r="G9493" s="2" t="s">
        <v>293</v>
      </c>
      <c r="H9493" s="3">
        <v>18</v>
      </c>
      <c r="I9493" s="3">
        <v>10</v>
      </c>
      <c r="J9493" s="3">
        <v>30</v>
      </c>
      <c r="K9493" s="3" t="s">
        <v>5</v>
      </c>
      <c r="L9493" s="3">
        <v>29</v>
      </c>
      <c r="M9493" s="3">
        <v>23.7</v>
      </c>
      <c r="N9493" s="3">
        <v>328.1</v>
      </c>
      <c r="O9493" s="3">
        <v>1</v>
      </c>
      <c r="P9493" s="28">
        <f>N9493/O9493</f>
        <v>328.1</v>
      </c>
      <c r="Q9493" s="5">
        <v>29</v>
      </c>
      <c r="R9493" s="2"/>
      <c r="S9493" s="55">
        <f>O9493/J9493*40</f>
        <v>1.3333333333333333</v>
      </c>
      <c r="T9493" s="55">
        <f>N9493/J9493*40</f>
        <v>437.4666666666667</v>
      </c>
    </row>
    <row r="9494" spans="1:20" ht="14.4" x14ac:dyDescent="0.3">
      <c r="A9494" s="3" t="s">
        <v>289</v>
      </c>
      <c r="B9494" s="3" t="s">
        <v>290</v>
      </c>
      <c r="C9494" s="3">
        <v>54.527999999999999</v>
      </c>
      <c r="D9494" s="3">
        <v>23.346</v>
      </c>
      <c r="E9494" s="9">
        <v>45931</v>
      </c>
      <c r="F9494" s="3" t="s">
        <v>47</v>
      </c>
      <c r="G9494" s="2" t="s">
        <v>291</v>
      </c>
      <c r="H9494" s="3">
        <v>30</v>
      </c>
      <c r="I9494" s="3">
        <v>10</v>
      </c>
      <c r="J9494" s="3">
        <v>30</v>
      </c>
      <c r="K9494" s="3" t="s">
        <v>5</v>
      </c>
      <c r="L9494" s="3">
        <v>29</v>
      </c>
      <c r="M9494" s="3">
        <v>24.2</v>
      </c>
      <c r="N9494" s="3">
        <v>337</v>
      </c>
      <c r="O9494" s="3">
        <v>1</v>
      </c>
      <c r="P9494" s="28">
        <f>N9494/O9494</f>
        <v>337</v>
      </c>
      <c r="Q9494" s="5">
        <v>29</v>
      </c>
      <c r="R9494" s="2"/>
      <c r="S9494" s="55">
        <f>O9494/J9494*40</f>
        <v>1.3333333333333333</v>
      </c>
      <c r="T9494" s="55">
        <f>N9494/J9494*40</f>
        <v>449.33333333333331</v>
      </c>
    </row>
    <row r="9495" spans="1:20" ht="14.4" x14ac:dyDescent="0.3">
      <c r="A9495" s="3" t="s">
        <v>289</v>
      </c>
      <c r="B9495" s="3" t="s">
        <v>290</v>
      </c>
      <c r="C9495" s="3">
        <v>54.527999999999999</v>
      </c>
      <c r="D9495" s="3">
        <v>23.346</v>
      </c>
      <c r="E9495" s="9">
        <v>45931</v>
      </c>
      <c r="F9495" s="3" t="s">
        <v>47</v>
      </c>
      <c r="G9495" s="2" t="s">
        <v>291</v>
      </c>
      <c r="H9495" s="3">
        <v>30</v>
      </c>
      <c r="I9495" s="3">
        <v>10</v>
      </c>
      <c r="J9495" s="3">
        <v>30</v>
      </c>
      <c r="K9495" s="3" t="s">
        <v>5</v>
      </c>
      <c r="L9495" s="3">
        <v>29.8</v>
      </c>
      <c r="M9495" s="3">
        <v>24.9</v>
      </c>
      <c r="N9495" s="3">
        <v>370.3</v>
      </c>
      <c r="O9495" s="3">
        <v>1</v>
      </c>
      <c r="P9495" s="28">
        <f>N9495/O9495</f>
        <v>370.3</v>
      </c>
      <c r="Q9495" s="5">
        <v>29</v>
      </c>
      <c r="R9495" s="2"/>
      <c r="S9495" s="55">
        <f>O9495/J9495*40</f>
        <v>1.3333333333333333</v>
      </c>
      <c r="T9495" s="55">
        <f>N9495/J9495*40</f>
        <v>493.73333333333335</v>
      </c>
    </row>
    <row r="9496" spans="1:20" ht="14.4" x14ac:dyDescent="0.3">
      <c r="A9496" s="3" t="s">
        <v>289</v>
      </c>
      <c r="B9496" s="3" t="s">
        <v>290</v>
      </c>
      <c r="C9496" s="3">
        <v>54.527999999999999</v>
      </c>
      <c r="D9496" s="3">
        <v>23.346</v>
      </c>
      <c r="E9496" s="9">
        <v>45931</v>
      </c>
      <c r="F9496" s="3" t="s">
        <v>47</v>
      </c>
      <c r="G9496" s="2" t="s">
        <v>293</v>
      </c>
      <c r="H9496" s="3">
        <v>40</v>
      </c>
      <c r="I9496" s="3">
        <v>10</v>
      </c>
      <c r="J9496" s="3">
        <v>30</v>
      </c>
      <c r="K9496" s="3" t="s">
        <v>5</v>
      </c>
      <c r="L9496" s="3">
        <v>30</v>
      </c>
      <c r="N9496" s="3">
        <v>1418.9</v>
      </c>
      <c r="O9496" s="3">
        <v>4</v>
      </c>
      <c r="P9496" s="28">
        <f>N9496/O9496</f>
        <v>354.72500000000002</v>
      </c>
      <c r="Q9496" s="5">
        <v>31</v>
      </c>
      <c r="R9496" s="2"/>
      <c r="S9496" s="55">
        <f>O9496/J9496*40</f>
        <v>5.333333333333333</v>
      </c>
      <c r="T9496" s="55">
        <f>N9496/J9496*40</f>
        <v>1891.8666666666668</v>
      </c>
    </row>
    <row r="9497" spans="1:20" ht="14.4" x14ac:dyDescent="0.3">
      <c r="A9497" s="3" t="s">
        <v>289</v>
      </c>
      <c r="B9497" s="3" t="s">
        <v>290</v>
      </c>
      <c r="C9497" s="3">
        <v>54.527999999999999</v>
      </c>
      <c r="D9497" s="3">
        <v>23.346</v>
      </c>
      <c r="E9497" s="9">
        <v>45931</v>
      </c>
      <c r="F9497" s="3" t="s">
        <v>47</v>
      </c>
      <c r="G9497" s="2" t="s">
        <v>291</v>
      </c>
      <c r="H9497" s="3">
        <v>30</v>
      </c>
      <c r="I9497" s="3">
        <v>10</v>
      </c>
      <c r="J9497" s="3">
        <v>30</v>
      </c>
      <c r="K9497" s="3" t="s">
        <v>5</v>
      </c>
      <c r="L9497" s="3">
        <v>30.2</v>
      </c>
      <c r="M9497" s="3">
        <v>24.7</v>
      </c>
      <c r="N9497" s="3">
        <v>386</v>
      </c>
      <c r="O9497" s="3">
        <v>1</v>
      </c>
      <c r="P9497" s="28">
        <f>N9497/O9497</f>
        <v>386</v>
      </c>
      <c r="Q9497" s="5">
        <v>31</v>
      </c>
      <c r="R9497" s="2"/>
      <c r="S9497" s="55">
        <f>O9497/J9497*40</f>
        <v>1.3333333333333333</v>
      </c>
      <c r="T9497" s="55">
        <f>N9497/J9497*40</f>
        <v>514.66666666666674</v>
      </c>
    </row>
    <row r="9498" spans="1:20" ht="14.4" x14ac:dyDescent="0.3">
      <c r="A9498" s="3" t="s">
        <v>289</v>
      </c>
      <c r="B9498" s="3" t="s">
        <v>290</v>
      </c>
      <c r="C9498" s="3">
        <v>54.527999999999999</v>
      </c>
      <c r="D9498" s="3">
        <v>23.346</v>
      </c>
      <c r="E9498" s="9">
        <v>45931</v>
      </c>
      <c r="F9498" s="3" t="s">
        <v>47</v>
      </c>
      <c r="G9498" s="2" t="s">
        <v>291</v>
      </c>
      <c r="H9498" s="3">
        <v>30</v>
      </c>
      <c r="I9498" s="3">
        <v>10</v>
      </c>
      <c r="J9498" s="3">
        <v>30</v>
      </c>
      <c r="K9498" s="3" t="s">
        <v>5</v>
      </c>
      <c r="L9498" s="3">
        <v>30.3</v>
      </c>
      <c r="M9498" s="3">
        <v>25.5</v>
      </c>
      <c r="N9498" s="3">
        <v>378.1</v>
      </c>
      <c r="O9498" s="3">
        <v>1</v>
      </c>
      <c r="P9498" s="28">
        <f>N9498/O9498</f>
        <v>378.1</v>
      </c>
      <c r="Q9498" s="5">
        <v>31</v>
      </c>
      <c r="R9498" s="2"/>
      <c r="S9498" s="55">
        <f>O9498/J9498*40</f>
        <v>1.3333333333333333</v>
      </c>
      <c r="T9498" s="55">
        <f>N9498/J9498*40</f>
        <v>504.13333333333333</v>
      </c>
    </row>
    <row r="9499" spans="1:20" ht="14.4" x14ac:dyDescent="0.3">
      <c r="A9499" s="3" t="s">
        <v>289</v>
      </c>
      <c r="B9499" s="3" t="s">
        <v>290</v>
      </c>
      <c r="C9499" s="3">
        <v>54.527999999999999</v>
      </c>
      <c r="D9499" s="3">
        <v>23.346</v>
      </c>
      <c r="E9499" s="9">
        <v>45931</v>
      </c>
      <c r="F9499" s="3" t="s">
        <v>47</v>
      </c>
      <c r="G9499" s="2" t="s">
        <v>291</v>
      </c>
      <c r="H9499" s="3">
        <v>40</v>
      </c>
      <c r="I9499" s="3">
        <v>10</v>
      </c>
      <c r="J9499" s="3">
        <v>30</v>
      </c>
      <c r="K9499" s="3" t="s">
        <v>5</v>
      </c>
      <c r="L9499" s="3">
        <v>30.4</v>
      </c>
      <c r="M9499" s="3">
        <v>25.4</v>
      </c>
      <c r="N9499" s="3">
        <v>399</v>
      </c>
      <c r="O9499" s="3">
        <v>1</v>
      </c>
      <c r="P9499" s="28">
        <f>N9499/O9499</f>
        <v>399</v>
      </c>
      <c r="Q9499" s="5">
        <v>31</v>
      </c>
      <c r="R9499" s="2"/>
      <c r="S9499" s="55">
        <f>O9499/J9499*40</f>
        <v>1.3333333333333333</v>
      </c>
      <c r="T9499" s="55">
        <f>N9499/J9499*40</f>
        <v>532</v>
      </c>
    </row>
    <row r="9500" spans="1:20" ht="14.4" x14ac:dyDescent="0.3">
      <c r="A9500" s="3" t="s">
        <v>289</v>
      </c>
      <c r="B9500" s="3" t="s">
        <v>290</v>
      </c>
      <c r="C9500" s="3">
        <v>54.527999999999999</v>
      </c>
      <c r="D9500" s="3">
        <v>23.346</v>
      </c>
      <c r="E9500" s="9">
        <v>45931</v>
      </c>
      <c r="F9500" s="3" t="s">
        <v>47</v>
      </c>
      <c r="G9500" s="2" t="s">
        <v>291</v>
      </c>
      <c r="H9500" s="3">
        <v>40</v>
      </c>
      <c r="I9500" s="3">
        <v>10</v>
      </c>
      <c r="J9500" s="3">
        <v>30</v>
      </c>
      <c r="K9500" s="3" t="s">
        <v>5</v>
      </c>
      <c r="L9500" s="3">
        <v>30.8</v>
      </c>
      <c r="M9500" s="3">
        <v>25.3</v>
      </c>
      <c r="N9500" s="3">
        <v>437</v>
      </c>
      <c r="O9500" s="3">
        <v>1</v>
      </c>
      <c r="P9500" s="28">
        <f>N9500/O9500</f>
        <v>437</v>
      </c>
      <c r="Q9500" s="5">
        <v>31</v>
      </c>
      <c r="R9500" s="2"/>
      <c r="S9500" s="55">
        <f>O9500/J9500*40</f>
        <v>1.3333333333333333</v>
      </c>
      <c r="T9500" s="55">
        <f>N9500/J9500*40</f>
        <v>582.66666666666663</v>
      </c>
    </row>
    <row r="9501" spans="1:20" ht="14.4" x14ac:dyDescent="0.3">
      <c r="A9501" s="3" t="s">
        <v>289</v>
      </c>
      <c r="B9501" s="3" t="s">
        <v>290</v>
      </c>
      <c r="C9501" s="3">
        <v>54.527999999999999</v>
      </c>
      <c r="D9501" s="3">
        <v>23.346</v>
      </c>
      <c r="E9501" s="9">
        <v>45931</v>
      </c>
      <c r="F9501" s="3" t="s">
        <v>47</v>
      </c>
      <c r="G9501" s="2" t="s">
        <v>291</v>
      </c>
      <c r="H9501" s="3">
        <v>30</v>
      </c>
      <c r="I9501" s="3">
        <v>10</v>
      </c>
      <c r="J9501" s="3">
        <v>30</v>
      </c>
      <c r="K9501" s="3" t="s">
        <v>5</v>
      </c>
      <c r="L9501" s="3">
        <v>31.2</v>
      </c>
      <c r="M9501" s="3">
        <v>25.7</v>
      </c>
      <c r="N9501" s="3">
        <v>420.7</v>
      </c>
      <c r="O9501" s="3">
        <v>1</v>
      </c>
      <c r="P9501" s="28">
        <f>N9501/O9501</f>
        <v>420.7</v>
      </c>
      <c r="Q9501" s="5">
        <v>31</v>
      </c>
      <c r="R9501" s="2"/>
      <c r="S9501" s="55">
        <f>O9501/J9501*40</f>
        <v>1.3333333333333333</v>
      </c>
      <c r="T9501" s="55">
        <f>N9501/J9501*40</f>
        <v>560.93333333333339</v>
      </c>
    </row>
    <row r="9502" spans="1:20" ht="14.4" x14ac:dyDescent="0.3">
      <c r="A9502" s="3" t="s">
        <v>289</v>
      </c>
      <c r="B9502" s="3" t="s">
        <v>290</v>
      </c>
      <c r="C9502" s="3">
        <v>54.527999999999999</v>
      </c>
      <c r="D9502" s="3">
        <v>23.346</v>
      </c>
      <c r="E9502" s="9">
        <v>45931</v>
      </c>
      <c r="F9502" s="3" t="s">
        <v>47</v>
      </c>
      <c r="G9502" s="2" t="s">
        <v>291</v>
      </c>
      <c r="H9502" s="3">
        <v>30</v>
      </c>
      <c r="I9502" s="3">
        <v>10</v>
      </c>
      <c r="J9502" s="3">
        <v>30</v>
      </c>
      <c r="K9502" s="3" t="s">
        <v>5</v>
      </c>
      <c r="L9502" s="3">
        <v>31.7</v>
      </c>
      <c r="M9502" s="3">
        <v>26.1</v>
      </c>
      <c r="N9502" s="3">
        <v>459.7</v>
      </c>
      <c r="O9502" s="3">
        <v>1</v>
      </c>
      <c r="P9502" s="28">
        <f>N9502/O9502</f>
        <v>459.7</v>
      </c>
      <c r="Q9502" s="5">
        <v>31</v>
      </c>
      <c r="R9502" s="2"/>
      <c r="S9502" s="55">
        <f>O9502/J9502*40</f>
        <v>1.3333333333333333</v>
      </c>
      <c r="T9502" s="55">
        <f>N9502/J9502*40</f>
        <v>612.93333333333328</v>
      </c>
    </row>
    <row r="9503" spans="1:20" ht="14.4" x14ac:dyDescent="0.3">
      <c r="A9503" s="3" t="s">
        <v>289</v>
      </c>
      <c r="B9503" s="3" t="s">
        <v>290</v>
      </c>
      <c r="C9503" s="3">
        <v>54.527999999999999</v>
      </c>
      <c r="D9503" s="3">
        <v>23.346</v>
      </c>
      <c r="E9503" s="9">
        <v>45931</v>
      </c>
      <c r="F9503" s="3" t="s">
        <v>47</v>
      </c>
      <c r="G9503" s="2" t="s">
        <v>292</v>
      </c>
      <c r="H9503" s="3">
        <v>25</v>
      </c>
      <c r="I9503" s="3">
        <v>10</v>
      </c>
      <c r="J9503" s="3">
        <v>30</v>
      </c>
      <c r="K9503" s="3" t="s">
        <v>5</v>
      </c>
      <c r="L9503" s="3">
        <v>31.8</v>
      </c>
      <c r="M9503" s="3">
        <v>26.1</v>
      </c>
      <c r="N9503" s="3">
        <v>438.6</v>
      </c>
      <c r="O9503" s="3">
        <v>1</v>
      </c>
      <c r="P9503" s="28">
        <f>N9503/O9503</f>
        <v>438.6</v>
      </c>
      <c r="Q9503" s="5">
        <v>31</v>
      </c>
      <c r="R9503" s="2"/>
      <c r="S9503" s="55">
        <f>O9503/J9503*40</f>
        <v>1.3333333333333333</v>
      </c>
      <c r="T9503" s="55">
        <f>N9503/J9503*40</f>
        <v>584.80000000000007</v>
      </c>
    </row>
    <row r="9504" spans="1:20" ht="14.4" x14ac:dyDescent="0.3">
      <c r="A9504" s="3" t="s">
        <v>289</v>
      </c>
      <c r="B9504" s="3" t="s">
        <v>290</v>
      </c>
      <c r="C9504" s="3">
        <v>54.527999999999999</v>
      </c>
      <c r="D9504" s="3">
        <v>23.346</v>
      </c>
      <c r="E9504" s="9">
        <v>45931</v>
      </c>
      <c r="F9504" s="3" t="s">
        <v>47</v>
      </c>
      <c r="G9504" s="2" t="s">
        <v>293</v>
      </c>
      <c r="H9504" s="3">
        <v>40</v>
      </c>
      <c r="I9504" s="3">
        <v>10</v>
      </c>
      <c r="J9504" s="3">
        <v>30</v>
      </c>
      <c r="K9504" s="3" t="s">
        <v>5</v>
      </c>
      <c r="L9504" s="3">
        <v>32</v>
      </c>
      <c r="M9504" s="3">
        <v>26.5</v>
      </c>
      <c r="N9504" s="3">
        <v>465.2</v>
      </c>
      <c r="O9504" s="3">
        <v>1</v>
      </c>
      <c r="P9504" s="28">
        <f>N9504/O9504</f>
        <v>465.2</v>
      </c>
      <c r="Q9504" s="5">
        <v>31</v>
      </c>
      <c r="R9504" s="2"/>
      <c r="S9504" s="55">
        <f>O9504/J9504*40</f>
        <v>1.3333333333333333</v>
      </c>
      <c r="T9504" s="55">
        <f>N9504/J9504*40</f>
        <v>620.26666666666665</v>
      </c>
    </row>
    <row r="9505" spans="1:20" ht="14.4" x14ac:dyDescent="0.3">
      <c r="A9505" s="3" t="s">
        <v>289</v>
      </c>
      <c r="B9505" s="3" t="s">
        <v>290</v>
      </c>
      <c r="C9505" s="3">
        <v>54.527999999999999</v>
      </c>
      <c r="D9505" s="3">
        <v>23.346</v>
      </c>
      <c r="E9505" s="9">
        <v>45931</v>
      </c>
      <c r="F9505" s="3" t="s">
        <v>47</v>
      </c>
      <c r="G9505" s="2" t="s">
        <v>291</v>
      </c>
      <c r="H9505" s="3">
        <v>40</v>
      </c>
      <c r="I9505" s="3">
        <v>10</v>
      </c>
      <c r="J9505" s="3">
        <v>30</v>
      </c>
      <c r="K9505" s="3" t="s">
        <v>5</v>
      </c>
      <c r="L9505" s="3">
        <v>32</v>
      </c>
      <c r="M9505" s="3">
        <v>27.9</v>
      </c>
      <c r="N9505" s="3">
        <v>523.20000000000005</v>
      </c>
      <c r="O9505" s="3">
        <v>1</v>
      </c>
      <c r="P9505" s="28">
        <f>N9505/O9505</f>
        <v>523.20000000000005</v>
      </c>
      <c r="Q9505" s="5">
        <v>31</v>
      </c>
      <c r="R9505" s="2"/>
      <c r="S9505" s="55">
        <f>O9505/J9505*40</f>
        <v>1.3333333333333333</v>
      </c>
      <c r="T9505" s="55">
        <f>N9505/J9505*40</f>
        <v>697.6</v>
      </c>
    </row>
    <row r="9506" spans="1:20" ht="14.4" x14ac:dyDescent="0.3">
      <c r="A9506" s="3" t="s">
        <v>289</v>
      </c>
      <c r="B9506" s="3" t="s">
        <v>290</v>
      </c>
      <c r="C9506" s="3">
        <v>54.527999999999999</v>
      </c>
      <c r="D9506" s="3">
        <v>23.346</v>
      </c>
      <c r="E9506" s="9">
        <v>45931</v>
      </c>
      <c r="F9506" s="3" t="s">
        <v>47</v>
      </c>
      <c r="G9506" s="2" t="s">
        <v>291</v>
      </c>
      <c r="H9506" s="3">
        <v>30</v>
      </c>
      <c r="I9506" s="3">
        <v>10</v>
      </c>
      <c r="J9506" s="3">
        <v>30</v>
      </c>
      <c r="K9506" s="3" t="s">
        <v>5</v>
      </c>
      <c r="L9506" s="3">
        <v>32.200000000000003</v>
      </c>
      <c r="M9506" s="3">
        <v>26.3</v>
      </c>
      <c r="N9506" s="3">
        <v>430</v>
      </c>
      <c r="O9506" s="3">
        <v>1</v>
      </c>
      <c r="P9506" s="28">
        <f>N9506/O9506</f>
        <v>430</v>
      </c>
      <c r="Q9506" s="5">
        <v>31</v>
      </c>
      <c r="R9506" s="2"/>
      <c r="S9506" s="55">
        <f>O9506/J9506*40</f>
        <v>1.3333333333333333</v>
      </c>
      <c r="T9506" s="55">
        <f>N9506/J9506*40</f>
        <v>573.33333333333337</v>
      </c>
    </row>
    <row r="9507" spans="1:20" ht="14.4" x14ac:dyDescent="0.3">
      <c r="A9507" s="3" t="s">
        <v>289</v>
      </c>
      <c r="B9507" s="3" t="s">
        <v>290</v>
      </c>
      <c r="C9507" s="3">
        <v>54.527999999999999</v>
      </c>
      <c r="D9507" s="3">
        <v>23.346</v>
      </c>
      <c r="E9507" s="9">
        <v>45931</v>
      </c>
      <c r="F9507" s="3" t="s">
        <v>47</v>
      </c>
      <c r="G9507" s="2" t="s">
        <v>291</v>
      </c>
      <c r="H9507" s="3">
        <v>40</v>
      </c>
      <c r="I9507" s="3">
        <v>10</v>
      </c>
      <c r="J9507" s="3">
        <v>30</v>
      </c>
      <c r="K9507" s="3" t="s">
        <v>5</v>
      </c>
      <c r="L9507" s="3">
        <v>32.700000000000003</v>
      </c>
      <c r="M9507" s="3">
        <v>26.8</v>
      </c>
      <c r="N9507" s="3">
        <v>525</v>
      </c>
      <c r="O9507" s="3">
        <v>1</v>
      </c>
      <c r="P9507" s="28">
        <f>N9507/O9507</f>
        <v>525</v>
      </c>
      <c r="Q9507" s="5">
        <v>34</v>
      </c>
      <c r="R9507" s="2"/>
      <c r="S9507" s="55">
        <f>O9507/J9507*40</f>
        <v>1.3333333333333333</v>
      </c>
      <c r="T9507" s="55">
        <f>N9507/J9507*40</f>
        <v>700</v>
      </c>
    </row>
    <row r="9508" spans="1:20" ht="14.4" x14ac:dyDescent="0.3">
      <c r="A9508" s="3" t="s">
        <v>289</v>
      </c>
      <c r="B9508" s="3" t="s">
        <v>290</v>
      </c>
      <c r="C9508" s="3">
        <v>54.527999999999999</v>
      </c>
      <c r="D9508" s="3">
        <v>23.346</v>
      </c>
      <c r="E9508" s="9">
        <v>45931</v>
      </c>
      <c r="F9508" s="3" t="s">
        <v>47</v>
      </c>
      <c r="G9508" s="2" t="s">
        <v>291</v>
      </c>
      <c r="H9508" s="3">
        <v>50</v>
      </c>
      <c r="I9508" s="3">
        <v>10</v>
      </c>
      <c r="J9508" s="3">
        <v>60</v>
      </c>
      <c r="K9508" s="3" t="s">
        <v>5</v>
      </c>
      <c r="L9508" s="3">
        <v>33</v>
      </c>
      <c r="M9508" s="3">
        <v>27.2</v>
      </c>
      <c r="N9508" s="3">
        <v>477.3</v>
      </c>
      <c r="O9508" s="3">
        <v>1</v>
      </c>
      <c r="P9508" s="28">
        <f>N9508/O9508</f>
        <v>477.3</v>
      </c>
      <c r="Q9508" s="5">
        <v>34</v>
      </c>
      <c r="R9508" s="2"/>
      <c r="S9508" s="55">
        <f>O9508/J9508*40</f>
        <v>0.66666666666666663</v>
      </c>
      <c r="T9508" s="55">
        <f>N9508/J9508*40</f>
        <v>318.2</v>
      </c>
    </row>
    <row r="9509" spans="1:20" ht="14.4" x14ac:dyDescent="0.3">
      <c r="A9509" s="3" t="s">
        <v>289</v>
      </c>
      <c r="B9509" s="3" t="s">
        <v>290</v>
      </c>
      <c r="C9509" s="3">
        <v>54.527999999999999</v>
      </c>
      <c r="D9509" s="3">
        <v>23.346</v>
      </c>
      <c r="E9509" s="9">
        <v>45931</v>
      </c>
      <c r="F9509" s="3" t="s">
        <v>47</v>
      </c>
      <c r="G9509" s="2" t="s">
        <v>291</v>
      </c>
      <c r="H9509" s="3">
        <v>30</v>
      </c>
      <c r="I9509" s="3">
        <v>10</v>
      </c>
      <c r="J9509" s="3">
        <v>30</v>
      </c>
      <c r="K9509" s="3" t="s">
        <v>5</v>
      </c>
      <c r="L9509" s="3">
        <v>33</v>
      </c>
      <c r="M9509" s="3">
        <v>27</v>
      </c>
      <c r="N9509" s="3">
        <v>509.1</v>
      </c>
      <c r="O9509" s="3">
        <v>1</v>
      </c>
      <c r="P9509" s="28">
        <f>N9509/O9509</f>
        <v>509.1</v>
      </c>
      <c r="Q9509" s="5">
        <v>34</v>
      </c>
      <c r="R9509" s="2"/>
      <c r="S9509" s="55">
        <f>O9509/J9509*40</f>
        <v>1.3333333333333333</v>
      </c>
      <c r="T9509" s="55">
        <f>N9509/J9509*40</f>
        <v>678.80000000000007</v>
      </c>
    </row>
    <row r="9510" spans="1:20" ht="14.4" x14ac:dyDescent="0.3">
      <c r="A9510" s="3" t="s">
        <v>289</v>
      </c>
      <c r="B9510" s="3" t="s">
        <v>290</v>
      </c>
      <c r="C9510" s="3">
        <v>54.527999999999999</v>
      </c>
      <c r="D9510" s="3">
        <v>23.346</v>
      </c>
      <c r="E9510" s="9">
        <v>45931</v>
      </c>
      <c r="F9510" s="3" t="s">
        <v>47</v>
      </c>
      <c r="G9510" s="2" t="s">
        <v>293</v>
      </c>
      <c r="H9510" s="3">
        <v>40</v>
      </c>
      <c r="I9510" s="3">
        <v>10</v>
      </c>
      <c r="J9510" s="3">
        <v>30</v>
      </c>
      <c r="K9510" s="3" t="s">
        <v>5</v>
      </c>
      <c r="L9510" s="3">
        <v>33.700000000000003</v>
      </c>
      <c r="M9510" s="3">
        <v>28.3</v>
      </c>
      <c r="N9510" s="3">
        <v>559.70000000000005</v>
      </c>
      <c r="O9510" s="3">
        <v>1</v>
      </c>
      <c r="P9510" s="28">
        <f>N9510/O9510</f>
        <v>559.70000000000005</v>
      </c>
      <c r="Q9510" s="5">
        <v>34</v>
      </c>
      <c r="R9510" s="2"/>
      <c r="S9510" s="55">
        <f>O9510/J9510*40</f>
        <v>1.3333333333333333</v>
      </c>
      <c r="T9510" s="55">
        <f>N9510/J9510*40</f>
        <v>746.26666666666677</v>
      </c>
    </row>
    <row r="9511" spans="1:20" ht="14.4" x14ac:dyDescent="0.3">
      <c r="A9511" s="3" t="s">
        <v>289</v>
      </c>
      <c r="B9511" s="3" t="s">
        <v>290</v>
      </c>
      <c r="C9511" s="3">
        <v>54.527999999999999</v>
      </c>
      <c r="D9511" s="3">
        <v>23.346</v>
      </c>
      <c r="E9511" s="9">
        <v>45931</v>
      </c>
      <c r="F9511" s="3" t="s">
        <v>47</v>
      </c>
      <c r="G9511" s="2" t="s">
        <v>291</v>
      </c>
      <c r="H9511" s="3">
        <v>30</v>
      </c>
      <c r="I9511" s="3">
        <v>10</v>
      </c>
      <c r="J9511" s="3">
        <v>30</v>
      </c>
      <c r="K9511" s="3" t="s">
        <v>5</v>
      </c>
      <c r="L9511" s="3">
        <v>34.1</v>
      </c>
      <c r="M9511" s="3">
        <v>28.4</v>
      </c>
      <c r="N9511" s="3">
        <v>521.6</v>
      </c>
      <c r="O9511" s="3">
        <v>1</v>
      </c>
      <c r="P9511" s="28">
        <f>N9511/O9511</f>
        <v>521.6</v>
      </c>
      <c r="Q9511" s="5">
        <v>34</v>
      </c>
      <c r="R9511" s="2"/>
      <c r="S9511" s="55">
        <f>O9511/J9511*40</f>
        <v>1.3333333333333333</v>
      </c>
      <c r="T9511" s="55">
        <f>N9511/J9511*40</f>
        <v>695.4666666666667</v>
      </c>
    </row>
    <row r="9512" spans="1:20" ht="14.4" x14ac:dyDescent="0.3">
      <c r="A9512" s="3" t="s">
        <v>289</v>
      </c>
      <c r="B9512" s="3" t="s">
        <v>290</v>
      </c>
      <c r="C9512" s="3">
        <v>54.527999999999999</v>
      </c>
      <c r="D9512" s="3">
        <v>23.346</v>
      </c>
      <c r="E9512" s="9">
        <v>45931</v>
      </c>
      <c r="F9512" s="3" t="s">
        <v>47</v>
      </c>
      <c r="G9512" s="2" t="s">
        <v>293</v>
      </c>
      <c r="H9512" s="3">
        <v>50</v>
      </c>
      <c r="I9512" s="3">
        <v>10</v>
      </c>
      <c r="J9512" s="3">
        <v>60</v>
      </c>
      <c r="K9512" s="3" t="s">
        <v>5</v>
      </c>
      <c r="L9512" s="3">
        <v>34.200000000000003</v>
      </c>
      <c r="M9512" s="3">
        <v>28.3</v>
      </c>
      <c r="N9512" s="3">
        <v>569.29999999999995</v>
      </c>
      <c r="O9512" s="3">
        <v>1</v>
      </c>
      <c r="P9512" s="28">
        <f>N9512/O9512</f>
        <v>569.29999999999995</v>
      </c>
      <c r="Q9512" s="5">
        <v>34</v>
      </c>
      <c r="R9512" s="2"/>
      <c r="S9512" s="55">
        <f>O9512/J9512*40</f>
        <v>0.66666666666666663</v>
      </c>
      <c r="T9512" s="55">
        <f>N9512/J9512*40</f>
        <v>379.5333333333333</v>
      </c>
    </row>
    <row r="9513" spans="1:20" ht="14.4" x14ac:dyDescent="0.3">
      <c r="A9513" s="3" t="s">
        <v>289</v>
      </c>
      <c r="B9513" s="3" t="s">
        <v>290</v>
      </c>
      <c r="C9513" s="3">
        <v>54.527999999999999</v>
      </c>
      <c r="D9513" s="3">
        <v>23.346</v>
      </c>
      <c r="E9513" s="9">
        <v>45931</v>
      </c>
      <c r="F9513" s="3" t="s">
        <v>47</v>
      </c>
      <c r="G9513" s="2" t="s">
        <v>293</v>
      </c>
      <c r="H9513" s="3">
        <v>40</v>
      </c>
      <c r="I9513" s="3">
        <v>10</v>
      </c>
      <c r="J9513" s="3">
        <v>30</v>
      </c>
      <c r="K9513" s="3" t="s">
        <v>5</v>
      </c>
      <c r="L9513" s="3">
        <v>34.299999999999997</v>
      </c>
      <c r="M9513" s="3">
        <v>28</v>
      </c>
      <c r="N9513" s="3">
        <v>600.4</v>
      </c>
      <c r="O9513" s="3">
        <v>1</v>
      </c>
      <c r="P9513" s="28">
        <f>N9513/O9513</f>
        <v>600.4</v>
      </c>
      <c r="Q9513" s="5">
        <v>34</v>
      </c>
      <c r="R9513" s="2"/>
      <c r="S9513" s="55">
        <f>O9513/J9513*40</f>
        <v>1.3333333333333333</v>
      </c>
      <c r="T9513" s="55">
        <f>N9513/J9513*40</f>
        <v>800.5333333333333</v>
      </c>
    </row>
    <row r="9514" spans="1:20" ht="14.4" x14ac:dyDescent="0.3">
      <c r="A9514" s="3" t="s">
        <v>289</v>
      </c>
      <c r="B9514" s="3" t="s">
        <v>290</v>
      </c>
      <c r="C9514" s="3">
        <v>54.527999999999999</v>
      </c>
      <c r="D9514" s="3">
        <v>23.346</v>
      </c>
      <c r="E9514" s="9">
        <v>45931</v>
      </c>
      <c r="F9514" s="3" t="s">
        <v>47</v>
      </c>
      <c r="G9514" s="2" t="s">
        <v>291</v>
      </c>
      <c r="H9514" s="3">
        <v>30</v>
      </c>
      <c r="I9514" s="3">
        <v>10</v>
      </c>
      <c r="J9514" s="3">
        <v>30</v>
      </c>
      <c r="K9514" s="3" t="s">
        <v>5</v>
      </c>
      <c r="L9514" s="3">
        <v>34.6</v>
      </c>
      <c r="M9514" s="3">
        <v>28.1</v>
      </c>
      <c r="N9514" s="3">
        <v>551.79999999999995</v>
      </c>
      <c r="O9514" s="3">
        <v>1</v>
      </c>
      <c r="P9514" s="28">
        <f>N9514/O9514</f>
        <v>551.79999999999995</v>
      </c>
      <c r="Q9514" s="5">
        <v>34</v>
      </c>
      <c r="R9514" s="2"/>
      <c r="S9514" s="55">
        <f>O9514/J9514*40</f>
        <v>1.3333333333333333</v>
      </c>
      <c r="T9514" s="55">
        <f>N9514/J9514*40</f>
        <v>735.73333333333323</v>
      </c>
    </row>
    <row r="9515" spans="1:20" ht="14.4" x14ac:dyDescent="0.3">
      <c r="A9515" s="3" t="s">
        <v>289</v>
      </c>
      <c r="B9515" s="3" t="s">
        <v>290</v>
      </c>
      <c r="C9515" s="3">
        <v>54.527999999999999</v>
      </c>
      <c r="D9515" s="3">
        <v>23.346</v>
      </c>
      <c r="E9515" s="9">
        <v>45931</v>
      </c>
      <c r="F9515" s="3" t="s">
        <v>47</v>
      </c>
      <c r="G9515" s="2" t="s">
        <v>293</v>
      </c>
      <c r="H9515" s="3">
        <v>50</v>
      </c>
      <c r="I9515" s="3">
        <v>10</v>
      </c>
      <c r="J9515" s="3">
        <v>60</v>
      </c>
      <c r="K9515" s="3" t="s">
        <v>5</v>
      </c>
      <c r="L9515" s="3">
        <v>35</v>
      </c>
      <c r="M9515" s="3">
        <v>29</v>
      </c>
      <c r="N9515" s="3">
        <v>608.70000000000005</v>
      </c>
      <c r="O9515" s="3">
        <v>1</v>
      </c>
      <c r="P9515" s="28">
        <f>N9515/O9515</f>
        <v>608.70000000000005</v>
      </c>
      <c r="Q9515" s="5">
        <v>36</v>
      </c>
      <c r="R9515" s="2"/>
      <c r="S9515" s="55">
        <f>O9515/J9515*40</f>
        <v>0.66666666666666663</v>
      </c>
      <c r="T9515" s="55">
        <f>N9515/J9515*40</f>
        <v>405.80000000000007</v>
      </c>
    </row>
    <row r="9516" spans="1:20" ht="14.4" x14ac:dyDescent="0.3">
      <c r="A9516" s="3" t="s">
        <v>289</v>
      </c>
      <c r="B9516" s="3" t="s">
        <v>290</v>
      </c>
      <c r="C9516" s="3">
        <v>54.527999999999999</v>
      </c>
      <c r="D9516" s="3">
        <v>23.346</v>
      </c>
      <c r="E9516" s="9">
        <v>45931</v>
      </c>
      <c r="F9516" s="3" t="s">
        <v>47</v>
      </c>
      <c r="G9516" s="2" t="s">
        <v>291</v>
      </c>
      <c r="H9516" s="3">
        <v>25</v>
      </c>
      <c r="I9516" s="3">
        <v>10</v>
      </c>
      <c r="J9516" s="3">
        <v>30</v>
      </c>
      <c r="K9516" s="3" t="s">
        <v>5</v>
      </c>
      <c r="L9516" s="3">
        <v>35</v>
      </c>
      <c r="M9516" s="3">
        <v>29.1</v>
      </c>
      <c r="N9516" s="3">
        <v>624.20000000000005</v>
      </c>
      <c r="O9516" s="3">
        <v>1</v>
      </c>
      <c r="P9516" s="28">
        <f>N9516/O9516</f>
        <v>624.20000000000005</v>
      </c>
      <c r="Q9516" s="5">
        <v>36</v>
      </c>
      <c r="R9516" s="2"/>
      <c r="S9516" s="55">
        <f>O9516/J9516*40</f>
        <v>1.3333333333333333</v>
      </c>
      <c r="T9516" s="55">
        <f>N9516/J9516*40</f>
        <v>832.26666666666677</v>
      </c>
    </row>
    <row r="9517" spans="1:20" ht="14.4" x14ac:dyDescent="0.3">
      <c r="A9517" s="3" t="s">
        <v>289</v>
      </c>
      <c r="B9517" s="3" t="s">
        <v>290</v>
      </c>
      <c r="C9517" s="3">
        <v>54.527999999999999</v>
      </c>
      <c r="D9517" s="3">
        <v>23.346</v>
      </c>
      <c r="E9517" s="9">
        <v>45931</v>
      </c>
      <c r="F9517" s="3" t="s">
        <v>47</v>
      </c>
      <c r="G9517" s="2" t="s">
        <v>291</v>
      </c>
      <c r="H9517" s="3">
        <v>40</v>
      </c>
      <c r="I9517" s="3">
        <v>10</v>
      </c>
      <c r="J9517" s="3">
        <v>30</v>
      </c>
      <c r="K9517" s="3" t="s">
        <v>5</v>
      </c>
      <c r="L9517" s="3">
        <v>35.1</v>
      </c>
      <c r="M9517" s="3">
        <v>29</v>
      </c>
      <c r="N9517" s="3">
        <v>610.29999999999995</v>
      </c>
      <c r="O9517" s="3">
        <v>1</v>
      </c>
      <c r="P9517" s="28">
        <f>N9517/O9517</f>
        <v>610.29999999999995</v>
      </c>
      <c r="Q9517" s="5">
        <v>36</v>
      </c>
      <c r="R9517" s="2"/>
      <c r="S9517" s="55">
        <f>O9517/J9517*40</f>
        <v>1.3333333333333333</v>
      </c>
      <c r="T9517" s="55">
        <f>N9517/J9517*40</f>
        <v>813.73333333333323</v>
      </c>
    </row>
    <row r="9518" spans="1:20" ht="14.4" x14ac:dyDescent="0.3">
      <c r="A9518" s="3" t="s">
        <v>289</v>
      </c>
      <c r="B9518" s="3" t="s">
        <v>290</v>
      </c>
      <c r="C9518" s="3">
        <v>54.527999999999999</v>
      </c>
      <c r="D9518" s="3">
        <v>23.346</v>
      </c>
      <c r="E9518" s="9">
        <v>45931</v>
      </c>
      <c r="F9518" s="3" t="s">
        <v>47</v>
      </c>
      <c r="G9518" s="2" t="s">
        <v>291</v>
      </c>
      <c r="H9518" s="3">
        <v>25</v>
      </c>
      <c r="I9518" s="3">
        <v>10</v>
      </c>
      <c r="J9518" s="3">
        <v>30</v>
      </c>
      <c r="K9518" s="3" t="s">
        <v>5</v>
      </c>
      <c r="L9518" s="3">
        <v>35.299999999999997</v>
      </c>
      <c r="M9518" s="3">
        <v>29.1</v>
      </c>
      <c r="N9518" s="3">
        <v>610.5</v>
      </c>
      <c r="O9518" s="3">
        <v>1</v>
      </c>
      <c r="P9518" s="28">
        <f>N9518/O9518</f>
        <v>610.5</v>
      </c>
      <c r="Q9518" s="5">
        <v>36</v>
      </c>
      <c r="R9518" s="2"/>
      <c r="S9518" s="55">
        <f>O9518/J9518*40</f>
        <v>1.3333333333333333</v>
      </c>
      <c r="T9518" s="55">
        <f>N9518/J9518*40</f>
        <v>814</v>
      </c>
    </row>
    <row r="9519" spans="1:20" ht="14.4" x14ac:dyDescent="0.3">
      <c r="A9519" s="3" t="s">
        <v>289</v>
      </c>
      <c r="B9519" s="3" t="s">
        <v>290</v>
      </c>
      <c r="C9519" s="3">
        <v>54.527999999999999</v>
      </c>
      <c r="D9519" s="3">
        <v>23.346</v>
      </c>
      <c r="E9519" s="9">
        <v>45931</v>
      </c>
      <c r="F9519" s="3" t="s">
        <v>50</v>
      </c>
      <c r="G9519" s="2" t="s">
        <v>291</v>
      </c>
      <c r="H9519" s="3">
        <v>60</v>
      </c>
      <c r="I9519" s="3">
        <v>30</v>
      </c>
      <c r="J9519" s="3">
        <v>90</v>
      </c>
      <c r="K9519" s="3" t="s">
        <v>5</v>
      </c>
      <c r="L9519" s="3">
        <v>35.799999999999997</v>
      </c>
      <c r="M9519" s="3">
        <v>29.8</v>
      </c>
      <c r="N9519" s="3">
        <v>691.1</v>
      </c>
      <c r="O9519" s="3">
        <v>1</v>
      </c>
      <c r="P9519" s="28">
        <f>N9519/O9519</f>
        <v>691.1</v>
      </c>
      <c r="Q9519" s="5">
        <v>36</v>
      </c>
      <c r="R9519" s="2"/>
      <c r="S9519" s="55">
        <f>O9519/J9519*40</f>
        <v>0.44444444444444448</v>
      </c>
      <c r="T9519" s="55">
        <f>N9519/J9519*40</f>
        <v>307.15555555555557</v>
      </c>
    </row>
    <row r="9520" spans="1:20" ht="14.4" x14ac:dyDescent="0.3">
      <c r="A9520" s="3" t="s">
        <v>289</v>
      </c>
      <c r="B9520" s="3" t="s">
        <v>290</v>
      </c>
      <c r="C9520" s="3">
        <v>54.527999999999999</v>
      </c>
      <c r="D9520" s="3">
        <v>23.346</v>
      </c>
      <c r="E9520" s="9">
        <v>45931</v>
      </c>
      <c r="F9520" s="3" t="s">
        <v>47</v>
      </c>
      <c r="G9520" s="2" t="s">
        <v>293</v>
      </c>
      <c r="H9520" s="3">
        <v>40</v>
      </c>
      <c r="I9520" s="3">
        <v>10</v>
      </c>
      <c r="J9520" s="3">
        <v>30</v>
      </c>
      <c r="K9520" s="3" t="s">
        <v>5</v>
      </c>
      <c r="L9520" s="3">
        <v>36.700000000000003</v>
      </c>
      <c r="M9520" s="3">
        <v>30.4</v>
      </c>
      <c r="N9520" s="3">
        <v>694.6</v>
      </c>
      <c r="O9520" s="3">
        <v>1</v>
      </c>
      <c r="P9520" s="28">
        <f>N9520/O9520</f>
        <v>694.6</v>
      </c>
      <c r="Q9520" s="5">
        <v>36</v>
      </c>
      <c r="R9520" s="2"/>
      <c r="S9520" s="55">
        <f>O9520/J9520*40</f>
        <v>1.3333333333333333</v>
      </c>
      <c r="T9520" s="55">
        <f>N9520/J9520*40</f>
        <v>926.13333333333333</v>
      </c>
    </row>
    <row r="9521" spans="1:20" ht="14.4" x14ac:dyDescent="0.3">
      <c r="A9521" s="3" t="s">
        <v>289</v>
      </c>
      <c r="B9521" s="3" t="s">
        <v>290</v>
      </c>
      <c r="C9521" s="3">
        <v>54.527999999999999</v>
      </c>
      <c r="D9521" s="3">
        <v>23.346</v>
      </c>
      <c r="E9521" s="9">
        <v>45931</v>
      </c>
      <c r="F9521" s="3" t="s">
        <v>47</v>
      </c>
      <c r="G9521" s="2" t="s">
        <v>291</v>
      </c>
      <c r="H9521" s="3">
        <v>40</v>
      </c>
      <c r="I9521" s="3">
        <v>10</v>
      </c>
      <c r="J9521" s="3">
        <v>30</v>
      </c>
      <c r="K9521" s="3" t="s">
        <v>5</v>
      </c>
      <c r="L9521" s="3">
        <v>36.700000000000003</v>
      </c>
      <c r="M9521" s="3">
        <v>29.8</v>
      </c>
      <c r="N9521" s="3">
        <v>697</v>
      </c>
      <c r="O9521" s="3">
        <v>1</v>
      </c>
      <c r="P9521" s="28">
        <f>N9521/O9521</f>
        <v>697</v>
      </c>
      <c r="Q9521" s="5">
        <v>36</v>
      </c>
      <c r="R9521" s="2"/>
      <c r="S9521" s="55">
        <f>O9521/J9521*40</f>
        <v>1.3333333333333333</v>
      </c>
      <c r="T9521" s="55">
        <f>N9521/J9521*40</f>
        <v>929.33333333333337</v>
      </c>
    </row>
    <row r="9522" spans="1:20" ht="14.4" x14ac:dyDescent="0.3">
      <c r="A9522" s="3" t="s">
        <v>289</v>
      </c>
      <c r="B9522" s="3" t="s">
        <v>290</v>
      </c>
      <c r="C9522" s="3">
        <v>54.527999999999999</v>
      </c>
      <c r="D9522" s="3">
        <v>23.346</v>
      </c>
      <c r="E9522" s="9">
        <v>45931</v>
      </c>
      <c r="F9522" s="3" t="s">
        <v>47</v>
      </c>
      <c r="G9522" s="2" t="s">
        <v>293</v>
      </c>
      <c r="H9522" s="3">
        <v>18</v>
      </c>
      <c r="I9522" s="3">
        <v>10</v>
      </c>
      <c r="J9522" s="3">
        <v>30</v>
      </c>
      <c r="K9522" s="3" t="s">
        <v>5</v>
      </c>
      <c r="L9522" s="3">
        <v>36.799999999999997</v>
      </c>
      <c r="M9522" s="3">
        <v>30.2</v>
      </c>
      <c r="N9522" s="3">
        <v>654.79999999999995</v>
      </c>
      <c r="O9522" s="3">
        <v>1</v>
      </c>
      <c r="P9522" s="28">
        <f>N9522/O9522</f>
        <v>654.79999999999995</v>
      </c>
      <c r="Q9522" s="5">
        <v>36</v>
      </c>
      <c r="R9522" s="2"/>
      <c r="S9522" s="55">
        <f>O9522/J9522*40</f>
        <v>1.3333333333333333</v>
      </c>
      <c r="T9522" s="55">
        <f>N9522/J9522*40</f>
        <v>873.06666666666661</v>
      </c>
    </row>
    <row r="9523" spans="1:20" ht="14.4" x14ac:dyDescent="0.3">
      <c r="A9523" s="3" t="s">
        <v>289</v>
      </c>
      <c r="B9523" s="3" t="s">
        <v>290</v>
      </c>
      <c r="C9523" s="3">
        <v>54.527999999999999</v>
      </c>
      <c r="D9523" s="3">
        <v>23.346</v>
      </c>
      <c r="E9523" s="9">
        <v>45931</v>
      </c>
      <c r="F9523" s="3" t="s">
        <v>47</v>
      </c>
      <c r="G9523" s="2" t="s">
        <v>293</v>
      </c>
      <c r="H9523" s="3">
        <v>50</v>
      </c>
      <c r="I9523" s="3">
        <v>10</v>
      </c>
      <c r="J9523" s="3">
        <v>60</v>
      </c>
      <c r="K9523" s="3" t="s">
        <v>5</v>
      </c>
      <c r="L9523" s="3">
        <v>37</v>
      </c>
      <c r="M9523" s="3">
        <v>31.1</v>
      </c>
      <c r="N9523" s="3">
        <v>701.6</v>
      </c>
      <c r="O9523" s="3">
        <v>1</v>
      </c>
      <c r="P9523" s="28">
        <f>N9523/O9523</f>
        <v>701.6</v>
      </c>
      <c r="Q9523" s="5">
        <v>36</v>
      </c>
      <c r="R9523" s="2"/>
      <c r="S9523" s="55">
        <f>O9523/J9523*40</f>
        <v>0.66666666666666663</v>
      </c>
      <c r="T9523" s="55">
        <f>N9523/J9523*40</f>
        <v>467.73333333333335</v>
      </c>
    </row>
    <row r="9524" spans="1:20" ht="14.4" x14ac:dyDescent="0.3">
      <c r="A9524" s="3" t="s">
        <v>289</v>
      </c>
      <c r="B9524" s="3" t="s">
        <v>290</v>
      </c>
      <c r="C9524" s="3">
        <v>54.527999999999999</v>
      </c>
      <c r="D9524" s="3">
        <v>23.346</v>
      </c>
      <c r="E9524" s="9">
        <v>45931</v>
      </c>
      <c r="F9524" s="3" t="s">
        <v>47</v>
      </c>
      <c r="G9524" s="2" t="s">
        <v>292</v>
      </c>
      <c r="H9524" s="3">
        <v>60</v>
      </c>
      <c r="I9524" s="3">
        <v>10</v>
      </c>
      <c r="J9524" s="3">
        <v>90</v>
      </c>
      <c r="K9524" s="3" t="s">
        <v>5</v>
      </c>
      <c r="L9524" s="3">
        <v>37.200000000000003</v>
      </c>
      <c r="M9524" s="3">
        <v>30.4</v>
      </c>
      <c r="N9524" s="3">
        <v>695.1</v>
      </c>
      <c r="O9524" s="3">
        <v>1</v>
      </c>
      <c r="P9524" s="28">
        <f>N9524/O9524</f>
        <v>695.1</v>
      </c>
      <c r="Q9524" s="5">
        <v>36</v>
      </c>
      <c r="R9524" s="2"/>
      <c r="S9524" s="55">
        <f>O9524/J9524*40</f>
        <v>0.44444444444444448</v>
      </c>
      <c r="T9524" s="55">
        <f>N9524/J9524*40</f>
        <v>308.93333333333334</v>
      </c>
    </row>
    <row r="9525" spans="1:20" ht="14.4" x14ac:dyDescent="0.3">
      <c r="A9525" s="3" t="s">
        <v>289</v>
      </c>
      <c r="B9525" s="3" t="s">
        <v>290</v>
      </c>
      <c r="C9525" s="3">
        <v>54.527999999999999</v>
      </c>
      <c r="D9525" s="3">
        <v>23.346</v>
      </c>
      <c r="E9525" s="9">
        <v>45931</v>
      </c>
      <c r="F9525" s="3" t="s">
        <v>47</v>
      </c>
      <c r="G9525" s="2" t="s">
        <v>291</v>
      </c>
      <c r="H9525" s="3">
        <v>40</v>
      </c>
      <c r="I9525" s="3">
        <v>10</v>
      </c>
      <c r="J9525" s="3">
        <v>30</v>
      </c>
      <c r="K9525" s="3" t="s">
        <v>5</v>
      </c>
      <c r="L9525" s="3">
        <v>37.299999999999997</v>
      </c>
      <c r="M9525" s="3">
        <v>30.6</v>
      </c>
      <c r="N9525" s="3">
        <v>805.1</v>
      </c>
      <c r="O9525" s="3">
        <v>1</v>
      </c>
      <c r="P9525" s="28">
        <f>N9525/O9525</f>
        <v>805.1</v>
      </c>
      <c r="Q9525" s="5">
        <v>36</v>
      </c>
      <c r="R9525" s="2"/>
      <c r="S9525" s="55">
        <f>O9525/J9525*40</f>
        <v>1.3333333333333333</v>
      </c>
      <c r="T9525" s="55">
        <f>N9525/J9525*40</f>
        <v>1073.4666666666667</v>
      </c>
    </row>
    <row r="9526" spans="1:20" ht="14.4" x14ac:dyDescent="0.3">
      <c r="A9526" s="3" t="s">
        <v>289</v>
      </c>
      <c r="B9526" s="3" t="s">
        <v>290</v>
      </c>
      <c r="C9526" s="3">
        <v>54.527999999999999</v>
      </c>
      <c r="D9526" s="3">
        <v>23.346</v>
      </c>
      <c r="E9526" s="9">
        <v>45931</v>
      </c>
      <c r="F9526" s="3" t="s">
        <v>47</v>
      </c>
      <c r="G9526" s="2" t="s">
        <v>293</v>
      </c>
      <c r="H9526" s="3">
        <v>25</v>
      </c>
      <c r="I9526" s="3">
        <v>10</v>
      </c>
      <c r="J9526" s="3">
        <v>30</v>
      </c>
      <c r="K9526" s="3" t="s">
        <v>5</v>
      </c>
      <c r="L9526" s="3">
        <v>37.299999999999997</v>
      </c>
      <c r="M9526" s="3">
        <v>31.2</v>
      </c>
      <c r="N9526" s="3">
        <v>839.8</v>
      </c>
      <c r="O9526" s="3">
        <v>1</v>
      </c>
      <c r="P9526" s="28">
        <f>N9526/O9526</f>
        <v>839.8</v>
      </c>
      <c r="Q9526" s="5">
        <v>36</v>
      </c>
      <c r="R9526" s="2"/>
      <c r="S9526" s="55">
        <f>O9526/J9526*40</f>
        <v>1.3333333333333333</v>
      </c>
      <c r="T9526" s="55">
        <f>N9526/J9526*40</f>
        <v>1119.7333333333333</v>
      </c>
    </row>
    <row r="9527" spans="1:20" ht="14.4" x14ac:dyDescent="0.3">
      <c r="A9527" s="3" t="s">
        <v>289</v>
      </c>
      <c r="B9527" s="3" t="s">
        <v>290</v>
      </c>
      <c r="C9527" s="3">
        <v>54.527999999999999</v>
      </c>
      <c r="D9527" s="3">
        <v>23.346</v>
      </c>
      <c r="E9527" s="9">
        <v>45931</v>
      </c>
      <c r="F9527" s="3" t="s">
        <v>47</v>
      </c>
      <c r="G9527" s="2" t="s">
        <v>292</v>
      </c>
      <c r="H9527" s="3">
        <v>60</v>
      </c>
      <c r="I9527" s="3">
        <v>10</v>
      </c>
      <c r="J9527" s="3">
        <v>90</v>
      </c>
      <c r="K9527" s="3" t="s">
        <v>5</v>
      </c>
      <c r="L9527" s="3">
        <v>38</v>
      </c>
      <c r="M9527" s="3">
        <v>31.4</v>
      </c>
      <c r="N9527" s="3">
        <v>760.9</v>
      </c>
      <c r="O9527" s="3">
        <v>1</v>
      </c>
      <c r="P9527" s="28">
        <f>N9527/O9527</f>
        <v>760.9</v>
      </c>
      <c r="Q9527" s="5">
        <v>39</v>
      </c>
      <c r="R9527" s="2"/>
      <c r="S9527" s="55">
        <f>O9527/J9527*40</f>
        <v>0.44444444444444448</v>
      </c>
      <c r="T9527" s="55">
        <f>N9527/J9527*40</f>
        <v>338.17777777777781</v>
      </c>
    </row>
    <row r="9528" spans="1:20" ht="14.4" x14ac:dyDescent="0.3">
      <c r="A9528" s="3" t="s">
        <v>289</v>
      </c>
      <c r="B9528" s="3" t="s">
        <v>290</v>
      </c>
      <c r="C9528" s="3">
        <v>54.527999999999999</v>
      </c>
      <c r="D9528" s="3">
        <v>23.346</v>
      </c>
      <c r="E9528" s="9">
        <v>45931</v>
      </c>
      <c r="F9528" s="3" t="s">
        <v>50</v>
      </c>
      <c r="G9528" s="2" t="s">
        <v>292</v>
      </c>
      <c r="H9528" s="3">
        <v>60</v>
      </c>
      <c r="I9528" s="3">
        <v>30</v>
      </c>
      <c r="J9528" s="3">
        <v>90</v>
      </c>
      <c r="K9528" s="3" t="s">
        <v>5</v>
      </c>
      <c r="L9528" s="3">
        <v>38</v>
      </c>
      <c r="M9528" s="3">
        <v>31.3</v>
      </c>
      <c r="N9528" s="3">
        <v>837.7</v>
      </c>
      <c r="O9528" s="3">
        <v>1</v>
      </c>
      <c r="P9528" s="28">
        <f>N9528/O9528</f>
        <v>837.7</v>
      </c>
      <c r="Q9528" s="5">
        <v>39</v>
      </c>
      <c r="R9528" s="2"/>
      <c r="S9528" s="55">
        <f>O9528/J9528*40</f>
        <v>0.44444444444444448</v>
      </c>
      <c r="T9528" s="55">
        <f>N9528/J9528*40</f>
        <v>372.31111111111113</v>
      </c>
    </row>
    <row r="9529" spans="1:20" ht="14.4" x14ac:dyDescent="0.3">
      <c r="A9529" s="3" t="s">
        <v>289</v>
      </c>
      <c r="B9529" s="3" t="s">
        <v>290</v>
      </c>
      <c r="C9529" s="3">
        <v>54.527999999999999</v>
      </c>
      <c r="D9529" s="3">
        <v>23.346</v>
      </c>
      <c r="E9529" s="9">
        <v>45931</v>
      </c>
      <c r="F9529" s="3" t="s">
        <v>50</v>
      </c>
      <c r="G9529" s="2" t="s">
        <v>292</v>
      </c>
      <c r="H9529" s="3">
        <v>60</v>
      </c>
      <c r="I9529" s="3">
        <v>30</v>
      </c>
      <c r="J9529" s="3">
        <v>90</v>
      </c>
      <c r="K9529" s="3" t="s">
        <v>5</v>
      </c>
      <c r="L9529" s="3">
        <v>38.200000000000003</v>
      </c>
      <c r="M9529" s="3">
        <v>32</v>
      </c>
      <c r="N9529" s="3">
        <v>812.7</v>
      </c>
      <c r="O9529" s="3">
        <v>1</v>
      </c>
      <c r="P9529" s="28">
        <f>N9529/O9529</f>
        <v>812.7</v>
      </c>
      <c r="Q9529" s="5">
        <v>39</v>
      </c>
      <c r="R9529" s="2"/>
      <c r="S9529" s="55">
        <f>O9529/J9529*40</f>
        <v>0.44444444444444448</v>
      </c>
      <c r="T9529" s="55">
        <f>N9529/J9529*40</f>
        <v>361.20000000000005</v>
      </c>
    </row>
    <row r="9530" spans="1:20" ht="14.4" x14ac:dyDescent="0.3">
      <c r="A9530" s="3" t="s">
        <v>289</v>
      </c>
      <c r="B9530" s="3" t="s">
        <v>290</v>
      </c>
      <c r="C9530" s="3">
        <v>54.527999999999999</v>
      </c>
      <c r="D9530" s="3">
        <v>23.346</v>
      </c>
      <c r="E9530" s="9">
        <v>45931</v>
      </c>
      <c r="F9530" s="3" t="s">
        <v>47</v>
      </c>
      <c r="G9530" s="2" t="s">
        <v>293</v>
      </c>
      <c r="H9530" s="3">
        <v>40</v>
      </c>
      <c r="I9530" s="3">
        <v>10</v>
      </c>
      <c r="J9530" s="3">
        <v>30</v>
      </c>
      <c r="K9530" s="3" t="s">
        <v>5</v>
      </c>
      <c r="L9530" s="3">
        <v>38.299999999999997</v>
      </c>
      <c r="M9530" s="3">
        <v>31.8</v>
      </c>
      <c r="N9530" s="3">
        <v>763.9</v>
      </c>
      <c r="O9530" s="3">
        <v>1</v>
      </c>
      <c r="P9530" s="28">
        <f>N9530/O9530</f>
        <v>763.9</v>
      </c>
      <c r="Q9530" s="5">
        <v>39</v>
      </c>
      <c r="R9530" s="2"/>
      <c r="S9530" s="55">
        <f>O9530/J9530*40</f>
        <v>1.3333333333333333</v>
      </c>
      <c r="T9530" s="55">
        <f>N9530/J9530*40</f>
        <v>1018.5333333333333</v>
      </c>
    </row>
    <row r="9531" spans="1:20" ht="14.4" x14ac:dyDescent="0.3">
      <c r="A9531" s="3" t="s">
        <v>289</v>
      </c>
      <c r="B9531" s="3" t="s">
        <v>290</v>
      </c>
      <c r="C9531" s="3">
        <v>54.527999999999999</v>
      </c>
      <c r="D9531" s="3">
        <v>23.346</v>
      </c>
      <c r="E9531" s="9">
        <v>45931</v>
      </c>
      <c r="F9531" s="3" t="s">
        <v>50</v>
      </c>
      <c r="G9531" s="2" t="s">
        <v>291</v>
      </c>
      <c r="H9531" s="3">
        <v>60</v>
      </c>
      <c r="I9531" s="3">
        <v>30</v>
      </c>
      <c r="J9531" s="3">
        <v>90</v>
      </c>
      <c r="K9531" s="3" t="s">
        <v>5</v>
      </c>
      <c r="L9531" s="3">
        <v>38.700000000000003</v>
      </c>
      <c r="M9531" s="3">
        <v>32.1</v>
      </c>
      <c r="N9531" s="3">
        <v>835.4</v>
      </c>
      <c r="O9531" s="3">
        <v>1</v>
      </c>
      <c r="P9531" s="28">
        <f>N9531/O9531</f>
        <v>835.4</v>
      </c>
      <c r="Q9531" s="5">
        <v>39</v>
      </c>
      <c r="R9531" s="2"/>
      <c r="S9531" s="55">
        <f>O9531/J9531*40</f>
        <v>0.44444444444444448</v>
      </c>
      <c r="T9531" s="55">
        <f>N9531/J9531*40</f>
        <v>371.28888888888889</v>
      </c>
    </row>
    <row r="9532" spans="1:20" ht="14.4" x14ac:dyDescent="0.3">
      <c r="A9532" s="3" t="s">
        <v>289</v>
      </c>
      <c r="B9532" s="3" t="s">
        <v>290</v>
      </c>
      <c r="C9532" s="3">
        <v>54.527999999999999</v>
      </c>
      <c r="D9532" s="3">
        <v>23.346</v>
      </c>
      <c r="E9532" s="9">
        <v>45931</v>
      </c>
      <c r="F9532" s="3" t="s">
        <v>47</v>
      </c>
      <c r="G9532" s="2" t="s">
        <v>293</v>
      </c>
      <c r="H9532" s="3">
        <v>50</v>
      </c>
      <c r="I9532" s="3">
        <v>10</v>
      </c>
      <c r="J9532" s="3">
        <v>60</v>
      </c>
      <c r="K9532" s="3" t="s">
        <v>5</v>
      </c>
      <c r="L9532" s="3">
        <v>42.2</v>
      </c>
      <c r="M9532" s="3">
        <v>34.700000000000003</v>
      </c>
      <c r="N9532" s="3">
        <v>999</v>
      </c>
      <c r="O9532" s="3">
        <v>1</v>
      </c>
      <c r="P9532" s="28">
        <f>N9532/O9532</f>
        <v>999</v>
      </c>
      <c r="Q9532" s="5">
        <v>41</v>
      </c>
      <c r="R9532" s="2"/>
      <c r="S9532" s="55">
        <f>O9532/J9532*40</f>
        <v>0.66666666666666663</v>
      </c>
      <c r="T9532" s="55">
        <f>N9532/J9532*40</f>
        <v>666</v>
      </c>
    </row>
    <row r="9533" spans="1:20" ht="14.4" x14ac:dyDescent="0.3">
      <c r="A9533" s="3" t="s">
        <v>289</v>
      </c>
      <c r="B9533" s="3" t="s">
        <v>290</v>
      </c>
      <c r="C9533" s="3">
        <v>54.527999999999999</v>
      </c>
      <c r="D9533" s="3">
        <v>23.346</v>
      </c>
      <c r="E9533" s="9">
        <v>45931</v>
      </c>
      <c r="F9533" s="3" t="s">
        <v>47</v>
      </c>
      <c r="G9533" s="2" t="s">
        <v>293</v>
      </c>
      <c r="H9533" s="3">
        <v>50</v>
      </c>
      <c r="I9533" s="3">
        <v>10</v>
      </c>
      <c r="J9533" s="3">
        <v>60</v>
      </c>
      <c r="K9533" s="3" t="s">
        <v>5</v>
      </c>
      <c r="L9533" s="3">
        <v>42.3</v>
      </c>
      <c r="M9533" s="3">
        <v>34.700000000000003</v>
      </c>
      <c r="N9533" s="3">
        <v>999.8</v>
      </c>
      <c r="O9533" s="3">
        <v>1</v>
      </c>
      <c r="P9533" s="28">
        <f>N9533/O9533</f>
        <v>999.8</v>
      </c>
      <c r="Q9533" s="5">
        <v>41</v>
      </c>
      <c r="R9533" s="2"/>
      <c r="S9533" s="55">
        <f>O9533/J9533*40</f>
        <v>0.66666666666666663</v>
      </c>
      <c r="T9533" s="55">
        <f>N9533/J9533*40</f>
        <v>666.5333333333333</v>
      </c>
    </row>
    <row r="9534" spans="1:20" ht="14.4" x14ac:dyDescent="0.3">
      <c r="A9534" s="3" t="s">
        <v>289</v>
      </c>
      <c r="B9534" s="3" t="s">
        <v>290</v>
      </c>
      <c r="C9534" s="3">
        <v>54.527999999999999</v>
      </c>
      <c r="D9534" s="3">
        <v>23.346</v>
      </c>
      <c r="E9534" s="9">
        <v>45931</v>
      </c>
      <c r="F9534" s="3" t="s">
        <v>50</v>
      </c>
      <c r="G9534" s="2" t="s">
        <v>291</v>
      </c>
      <c r="H9534" s="3">
        <v>45</v>
      </c>
      <c r="I9534" s="3">
        <v>30</v>
      </c>
      <c r="J9534" s="3">
        <v>120</v>
      </c>
      <c r="K9534" s="3" t="s">
        <v>2</v>
      </c>
      <c r="L9534" s="3">
        <v>51.1</v>
      </c>
      <c r="M9534" s="3">
        <v>45</v>
      </c>
      <c r="N9534" s="3">
        <v>909</v>
      </c>
      <c r="O9534" s="3">
        <v>1</v>
      </c>
      <c r="P9534" s="28">
        <f>N9534/O9534</f>
        <v>909</v>
      </c>
      <c r="Q9534" s="5">
        <v>51</v>
      </c>
      <c r="R9534" s="2" t="s">
        <v>30</v>
      </c>
      <c r="S9534" s="55">
        <f>O9534/J9534*40</f>
        <v>0.33333333333333331</v>
      </c>
      <c r="T9534" s="55">
        <f>N9534/J9534*40</f>
        <v>303</v>
      </c>
    </row>
    <row r="9535" spans="1:20" ht="14.4" x14ac:dyDescent="0.3">
      <c r="A9535" s="3" t="s">
        <v>289</v>
      </c>
      <c r="B9535" s="3" t="s">
        <v>290</v>
      </c>
      <c r="C9535" s="3">
        <v>54.527999999999999</v>
      </c>
      <c r="D9535" s="3">
        <v>23.346</v>
      </c>
      <c r="E9535" s="9">
        <v>45931</v>
      </c>
      <c r="F9535" s="3" t="s">
        <v>50</v>
      </c>
      <c r="G9535" s="2" t="s">
        <v>292</v>
      </c>
      <c r="H9535" s="3">
        <v>60</v>
      </c>
      <c r="I9535" s="3">
        <v>30</v>
      </c>
      <c r="J9535" s="3">
        <v>90</v>
      </c>
      <c r="K9535" s="3" t="s">
        <v>9</v>
      </c>
      <c r="L9535" s="3">
        <v>37.9</v>
      </c>
      <c r="M9535" s="3">
        <v>31.4</v>
      </c>
      <c r="N9535" s="3">
        <v>800</v>
      </c>
      <c r="O9535" s="3">
        <v>1</v>
      </c>
      <c r="P9535" s="28">
        <f>N9535/O9535</f>
        <v>800</v>
      </c>
      <c r="Q9535" s="5">
        <v>39</v>
      </c>
      <c r="R9535" s="2" t="s">
        <v>32</v>
      </c>
      <c r="S9535" s="55">
        <f>O9535/J9535*40</f>
        <v>0.44444444444444448</v>
      </c>
      <c r="T9535" s="55">
        <f>N9535/J9535*40</f>
        <v>355.55555555555554</v>
      </c>
    </row>
    <row r="9536" spans="1:20" ht="14.4" x14ac:dyDescent="0.3">
      <c r="A9536" s="3" t="s">
        <v>289</v>
      </c>
      <c r="B9536" s="3" t="s">
        <v>290</v>
      </c>
      <c r="C9536" s="3">
        <v>54.527999999999999</v>
      </c>
      <c r="D9536" s="3">
        <v>23.346</v>
      </c>
      <c r="E9536" s="9">
        <v>45931</v>
      </c>
      <c r="F9536" s="3" t="s">
        <v>47</v>
      </c>
      <c r="G9536" s="2" t="s">
        <v>292</v>
      </c>
      <c r="H9536" s="3">
        <v>60</v>
      </c>
      <c r="I9536" s="3">
        <v>10</v>
      </c>
      <c r="J9536" s="3">
        <v>90</v>
      </c>
      <c r="K9536" s="3" t="s">
        <v>9</v>
      </c>
      <c r="L9536" s="3">
        <v>41</v>
      </c>
      <c r="M9536" s="3">
        <v>34.200000000000003</v>
      </c>
      <c r="N9536" s="3">
        <v>1115.8</v>
      </c>
      <c r="O9536" s="3">
        <v>1</v>
      </c>
      <c r="P9536" s="28">
        <f>N9536/O9536</f>
        <v>1115.8</v>
      </c>
      <c r="Q9536" s="5">
        <v>41</v>
      </c>
      <c r="R9536" s="2" t="s">
        <v>49</v>
      </c>
      <c r="S9536" s="55">
        <f>O9536/J9536*40</f>
        <v>0.44444444444444448</v>
      </c>
      <c r="T9536" s="55">
        <f>N9536/J9536*40</f>
        <v>495.9111111111111</v>
      </c>
    </row>
    <row r="9537" spans="1:20" ht="14.4" x14ac:dyDescent="0.3">
      <c r="A9537" s="3" t="s">
        <v>289</v>
      </c>
      <c r="B9537" s="3" t="s">
        <v>290</v>
      </c>
      <c r="C9537" s="3">
        <v>54.527999999999999</v>
      </c>
      <c r="D9537" s="3">
        <v>23.346</v>
      </c>
      <c r="E9537" s="9">
        <v>45931</v>
      </c>
      <c r="F9537" s="3" t="s">
        <v>47</v>
      </c>
      <c r="G9537" s="2" t="s">
        <v>292</v>
      </c>
      <c r="H9537" s="3">
        <v>14</v>
      </c>
      <c r="I9537" s="3">
        <v>10</v>
      </c>
      <c r="J9537" s="3">
        <v>30</v>
      </c>
      <c r="K9537" s="3" t="s">
        <v>7</v>
      </c>
      <c r="L9537" s="3">
        <v>14</v>
      </c>
      <c r="N9537" s="3">
        <v>18.3</v>
      </c>
      <c r="O9537" s="3">
        <v>1</v>
      </c>
      <c r="P9537" s="28">
        <f>N9537/O9537</f>
        <v>18.3</v>
      </c>
      <c r="Q9537" s="5">
        <v>14</v>
      </c>
      <c r="R9537" s="2"/>
      <c r="S9537" s="55">
        <f>O9537/J9537*40</f>
        <v>1.3333333333333333</v>
      </c>
      <c r="T9537" s="55">
        <f>N9537/J9537*40</f>
        <v>24.4</v>
      </c>
    </row>
    <row r="9538" spans="1:20" ht="14.4" x14ac:dyDescent="0.3">
      <c r="A9538" s="3" t="s">
        <v>289</v>
      </c>
      <c r="B9538" s="3" t="s">
        <v>290</v>
      </c>
      <c r="C9538" s="3">
        <v>54.527999999999999</v>
      </c>
      <c r="D9538" s="3">
        <v>23.346</v>
      </c>
      <c r="E9538" s="9">
        <v>45931</v>
      </c>
      <c r="F9538" s="3" t="s">
        <v>47</v>
      </c>
      <c r="G9538" s="2" t="s">
        <v>291</v>
      </c>
      <c r="H9538" s="3">
        <v>18</v>
      </c>
      <c r="I9538" s="3">
        <v>10</v>
      </c>
      <c r="J9538" s="3">
        <v>30</v>
      </c>
      <c r="K9538" s="3" t="s">
        <v>7</v>
      </c>
      <c r="L9538" s="3">
        <v>16</v>
      </c>
      <c r="N9538" s="3">
        <v>26</v>
      </c>
      <c r="O9538" s="3">
        <v>1</v>
      </c>
      <c r="P9538" s="28">
        <f>N9538/O9538</f>
        <v>26</v>
      </c>
      <c r="Q9538" s="5">
        <v>16</v>
      </c>
      <c r="R9538" s="2"/>
      <c r="S9538" s="55">
        <f>O9538/J9538*40</f>
        <v>1.3333333333333333</v>
      </c>
      <c r="T9538" s="55">
        <f>N9538/J9538*40</f>
        <v>34.666666666666671</v>
      </c>
    </row>
    <row r="9539" spans="1:20" ht="14.4" x14ac:dyDescent="0.3">
      <c r="A9539" s="3" t="s">
        <v>289</v>
      </c>
      <c r="B9539" s="3" t="s">
        <v>290</v>
      </c>
      <c r="C9539" s="3">
        <v>54.527999999999999</v>
      </c>
      <c r="D9539" s="3">
        <v>23.346</v>
      </c>
      <c r="E9539" s="9">
        <v>45931</v>
      </c>
      <c r="F9539" s="3" t="s">
        <v>47</v>
      </c>
      <c r="G9539" s="2" t="s">
        <v>293</v>
      </c>
      <c r="H9539" s="3">
        <v>14</v>
      </c>
      <c r="I9539" s="3">
        <v>10</v>
      </c>
      <c r="J9539" s="3">
        <v>30</v>
      </c>
      <c r="K9539" s="3" t="s">
        <v>7</v>
      </c>
      <c r="L9539" s="3">
        <v>11</v>
      </c>
      <c r="N9539" s="3">
        <v>38.299999999999997</v>
      </c>
      <c r="O9539" s="3">
        <v>3</v>
      </c>
      <c r="P9539" s="28">
        <f>N9539/O9539</f>
        <v>12.766666666666666</v>
      </c>
      <c r="Q9539" s="5">
        <v>11</v>
      </c>
      <c r="R9539" s="2"/>
      <c r="S9539" s="55">
        <f>O9539/J9539*40</f>
        <v>4</v>
      </c>
      <c r="T9539" s="55">
        <f>N9539/J9539*40</f>
        <v>51.066666666666663</v>
      </c>
    </row>
    <row r="9540" spans="1:20" ht="14.4" x14ac:dyDescent="0.3">
      <c r="A9540" s="3" t="s">
        <v>289</v>
      </c>
      <c r="B9540" s="3" t="s">
        <v>290</v>
      </c>
      <c r="C9540" s="3">
        <v>54.527999999999999</v>
      </c>
      <c r="D9540" s="3">
        <v>23.346</v>
      </c>
      <c r="E9540" s="9">
        <v>45931</v>
      </c>
      <c r="F9540" s="3" t="s">
        <v>47</v>
      </c>
      <c r="G9540" s="2" t="s">
        <v>291</v>
      </c>
      <c r="H9540" s="3">
        <v>18</v>
      </c>
      <c r="I9540" s="3">
        <v>10</v>
      </c>
      <c r="J9540" s="3">
        <v>30</v>
      </c>
      <c r="K9540" s="3" t="s">
        <v>7</v>
      </c>
      <c r="L9540" s="3">
        <v>16</v>
      </c>
      <c r="N9540" s="3">
        <v>155.1</v>
      </c>
      <c r="O9540" s="3">
        <v>5</v>
      </c>
      <c r="P9540" s="28">
        <f>N9540/O9540</f>
        <v>31.02</v>
      </c>
      <c r="Q9540" s="5">
        <v>16</v>
      </c>
      <c r="R9540" s="2"/>
      <c r="S9540" s="55">
        <f>O9540/J9540*40</f>
        <v>6.6666666666666661</v>
      </c>
      <c r="T9540" s="55">
        <f>N9540/J9540*40</f>
        <v>206.8</v>
      </c>
    </row>
    <row r="9541" spans="1:20" ht="14.4" x14ac:dyDescent="0.3">
      <c r="A9541" s="3" t="s">
        <v>289</v>
      </c>
      <c r="B9541" s="3" t="s">
        <v>290</v>
      </c>
      <c r="C9541" s="3">
        <v>54.527999999999999</v>
      </c>
      <c r="D9541" s="3">
        <v>23.346</v>
      </c>
      <c r="E9541" s="9">
        <v>45931</v>
      </c>
      <c r="F9541" s="3" t="s">
        <v>47</v>
      </c>
      <c r="G9541" s="2" t="s">
        <v>293</v>
      </c>
      <c r="H9541" s="3">
        <v>18</v>
      </c>
      <c r="I9541" s="3">
        <v>10</v>
      </c>
      <c r="J9541" s="3">
        <v>30</v>
      </c>
      <c r="K9541" s="3" t="s">
        <v>7</v>
      </c>
      <c r="L9541" s="3">
        <v>16</v>
      </c>
      <c r="N9541" s="3">
        <v>218.6</v>
      </c>
      <c r="O9541" s="3">
        <v>6</v>
      </c>
      <c r="P9541" s="28">
        <f>N9541/O9541</f>
        <v>36.43333333333333</v>
      </c>
      <c r="Q9541" s="5">
        <v>16</v>
      </c>
      <c r="R9541" s="2"/>
      <c r="S9541" s="55">
        <f>O9541/J9541*40</f>
        <v>8</v>
      </c>
      <c r="T9541" s="55">
        <f>N9541/J9541*40</f>
        <v>291.46666666666664</v>
      </c>
    </row>
    <row r="9542" spans="1:20" ht="14.4" x14ac:dyDescent="0.3">
      <c r="A9542" s="3" t="s">
        <v>289</v>
      </c>
      <c r="B9542" s="3" t="s">
        <v>290</v>
      </c>
      <c r="C9542" s="3">
        <v>54.527999999999999</v>
      </c>
      <c r="D9542" s="3">
        <v>23.346</v>
      </c>
      <c r="E9542" s="9">
        <v>45931</v>
      </c>
      <c r="F9542" s="3" t="s">
        <v>47</v>
      </c>
      <c r="G9542" s="2" t="s">
        <v>291</v>
      </c>
      <c r="H9542" s="3">
        <v>14</v>
      </c>
      <c r="I9542" s="3">
        <v>10</v>
      </c>
      <c r="J9542" s="3">
        <v>30</v>
      </c>
      <c r="K9542" s="3" t="s">
        <v>7</v>
      </c>
      <c r="L9542" s="3">
        <v>16</v>
      </c>
      <c r="N9542" s="3">
        <v>161.69999999999999</v>
      </c>
      <c r="O9542" s="3">
        <v>7</v>
      </c>
      <c r="P9542" s="28">
        <f>N9542/O9542</f>
        <v>23.099999999999998</v>
      </c>
      <c r="Q9542" s="5">
        <v>16</v>
      </c>
      <c r="R9542" s="2"/>
      <c r="S9542" s="55">
        <f>O9542/J9542*40</f>
        <v>9.3333333333333339</v>
      </c>
      <c r="T9542" s="55">
        <f>N9542/J9542*40</f>
        <v>215.6</v>
      </c>
    </row>
    <row r="9543" spans="1:20" ht="14.4" x14ac:dyDescent="0.3">
      <c r="A9543" s="3" t="s">
        <v>289</v>
      </c>
      <c r="B9543" s="3" t="s">
        <v>290</v>
      </c>
      <c r="C9543" s="3">
        <v>54.527999999999999</v>
      </c>
      <c r="D9543" s="3">
        <v>23.346</v>
      </c>
      <c r="E9543" s="9">
        <v>45931</v>
      </c>
      <c r="F9543" s="3" t="s">
        <v>47</v>
      </c>
      <c r="G9543" s="2" t="s">
        <v>293</v>
      </c>
      <c r="H9543" s="3">
        <v>14</v>
      </c>
      <c r="I9543" s="3">
        <v>10</v>
      </c>
      <c r="J9543" s="3">
        <v>30</v>
      </c>
      <c r="K9543" s="3" t="s">
        <v>7</v>
      </c>
      <c r="L9543" s="3">
        <v>16</v>
      </c>
      <c r="N9543" s="3">
        <v>306.5</v>
      </c>
      <c r="O9543" s="3">
        <v>13</v>
      </c>
      <c r="P9543" s="28">
        <f>N9543/O9543</f>
        <v>23.576923076923077</v>
      </c>
      <c r="Q9543" s="5">
        <v>16</v>
      </c>
      <c r="R9543" s="2"/>
      <c r="S9543" s="55">
        <f>O9543/J9543*40</f>
        <v>17.333333333333336</v>
      </c>
      <c r="T9543" s="55">
        <f>N9543/J9543*40</f>
        <v>408.66666666666669</v>
      </c>
    </row>
    <row r="9544" spans="1:20" ht="14.4" x14ac:dyDescent="0.3">
      <c r="A9544" s="3" t="s">
        <v>289</v>
      </c>
      <c r="B9544" s="3" t="s">
        <v>290</v>
      </c>
      <c r="C9544" s="3">
        <v>54.527999999999999</v>
      </c>
      <c r="D9544" s="3">
        <v>23.346</v>
      </c>
      <c r="E9544" s="9">
        <v>45931</v>
      </c>
      <c r="F9544" s="3" t="s">
        <v>47</v>
      </c>
      <c r="G9544" s="2" t="s">
        <v>292</v>
      </c>
      <c r="H9544" s="3">
        <v>14</v>
      </c>
      <c r="I9544" s="3">
        <v>10</v>
      </c>
      <c r="J9544" s="3">
        <v>30</v>
      </c>
      <c r="K9544" s="3" t="s">
        <v>7</v>
      </c>
      <c r="L9544" s="3">
        <v>16</v>
      </c>
      <c r="N9544" s="3">
        <v>357</v>
      </c>
      <c r="O9544" s="3">
        <v>15</v>
      </c>
      <c r="P9544" s="28">
        <f>N9544/O9544</f>
        <v>23.8</v>
      </c>
      <c r="Q9544" s="5">
        <v>16</v>
      </c>
      <c r="R9544" s="2"/>
      <c r="S9544" s="55">
        <f>O9544/J9544*40</f>
        <v>20</v>
      </c>
      <c r="T9544" s="55">
        <f>N9544/J9544*40</f>
        <v>476</v>
      </c>
    </row>
    <row r="9545" spans="1:20" ht="14.4" x14ac:dyDescent="0.3">
      <c r="A9545" s="3" t="s">
        <v>289</v>
      </c>
      <c r="B9545" s="3" t="s">
        <v>290</v>
      </c>
      <c r="C9545" s="3">
        <v>54.527999999999999</v>
      </c>
      <c r="D9545" s="3">
        <v>23.346</v>
      </c>
      <c r="E9545" s="9">
        <v>45931</v>
      </c>
      <c r="F9545" s="3" t="s">
        <v>47</v>
      </c>
      <c r="G9545" s="2" t="s">
        <v>291</v>
      </c>
      <c r="H9545" s="3">
        <v>14</v>
      </c>
      <c r="I9545" s="3">
        <v>10</v>
      </c>
      <c r="J9545" s="3">
        <v>30</v>
      </c>
      <c r="K9545" s="3" t="s">
        <v>7</v>
      </c>
      <c r="L9545" s="3">
        <v>16</v>
      </c>
      <c r="N9545" s="3">
        <v>1401</v>
      </c>
      <c r="O9545" s="3">
        <v>46</v>
      </c>
      <c r="P9545" s="28">
        <f>N9545/O9545</f>
        <v>30.456521739130434</v>
      </c>
      <c r="Q9545" s="5">
        <v>16</v>
      </c>
      <c r="R9545" s="2"/>
      <c r="S9545" s="55">
        <f>O9545/J9545*40</f>
        <v>61.333333333333336</v>
      </c>
      <c r="T9545" s="55">
        <f>N9545/J9545*40</f>
        <v>1868</v>
      </c>
    </row>
    <row r="9546" spans="1:20" ht="14.4" x14ac:dyDescent="0.3">
      <c r="A9546" s="3" t="s">
        <v>289</v>
      </c>
      <c r="B9546" s="3" t="s">
        <v>290</v>
      </c>
      <c r="C9546" s="3">
        <v>54.527999999999999</v>
      </c>
      <c r="D9546" s="3">
        <v>23.346</v>
      </c>
      <c r="E9546" s="9">
        <v>45931</v>
      </c>
      <c r="F9546" s="3" t="s">
        <v>47</v>
      </c>
      <c r="G9546" s="2" t="s">
        <v>292</v>
      </c>
      <c r="H9546" s="3">
        <v>14</v>
      </c>
      <c r="I9546" s="3">
        <v>10</v>
      </c>
      <c r="J9546" s="3">
        <v>30</v>
      </c>
      <c r="K9546" s="3" t="s">
        <v>8</v>
      </c>
      <c r="L9546" s="3">
        <v>10</v>
      </c>
      <c r="N9546" s="3">
        <v>53.3</v>
      </c>
      <c r="O9546" s="3">
        <v>5</v>
      </c>
      <c r="P9546" s="28">
        <f>N9546/O9546</f>
        <v>10.66</v>
      </c>
      <c r="Q9546" s="5">
        <v>11</v>
      </c>
      <c r="R9546" s="2"/>
      <c r="S9546" s="55">
        <f>O9546/J9546*40</f>
        <v>6.6666666666666661</v>
      </c>
      <c r="T9546" s="55">
        <f>N9546/J9546*40</f>
        <v>71.066666666666663</v>
      </c>
    </row>
    <row r="9547" spans="1:20" ht="14.4" x14ac:dyDescent="0.3">
      <c r="A9547" s="3" t="s">
        <v>289</v>
      </c>
      <c r="B9547" s="3" t="s">
        <v>290</v>
      </c>
      <c r="C9547" s="3">
        <v>54.527999999999999</v>
      </c>
      <c r="D9547" s="3">
        <v>23.346</v>
      </c>
      <c r="E9547" s="9">
        <v>45931</v>
      </c>
      <c r="F9547" s="3" t="s">
        <v>47</v>
      </c>
      <c r="G9547" s="2" t="s">
        <v>293</v>
      </c>
      <c r="H9547" s="3">
        <v>14</v>
      </c>
      <c r="I9547" s="3">
        <v>10</v>
      </c>
      <c r="J9547" s="3">
        <v>30</v>
      </c>
      <c r="K9547" s="3" t="s">
        <v>8</v>
      </c>
      <c r="L9547" s="3">
        <v>10</v>
      </c>
      <c r="N9547" s="3">
        <v>133.4</v>
      </c>
      <c r="O9547" s="3">
        <v>13</v>
      </c>
      <c r="P9547" s="28">
        <f>N9547/O9547</f>
        <v>10.261538461538462</v>
      </c>
      <c r="Q9547" s="5">
        <v>11</v>
      </c>
      <c r="R9547" s="2"/>
      <c r="S9547" s="55">
        <f>O9547/J9547*40</f>
        <v>17.333333333333336</v>
      </c>
      <c r="T9547" s="55">
        <f>N9547/J9547*40</f>
        <v>177.86666666666667</v>
      </c>
    </row>
    <row r="9548" spans="1:20" ht="14.4" x14ac:dyDescent="0.3">
      <c r="A9548" s="3" t="s">
        <v>289</v>
      </c>
      <c r="B9548" s="3" t="s">
        <v>290</v>
      </c>
      <c r="C9548" s="3">
        <v>54.527999999999999</v>
      </c>
      <c r="D9548" s="3">
        <v>23.346</v>
      </c>
      <c r="E9548" s="9">
        <v>45931</v>
      </c>
      <c r="F9548" s="3" t="s">
        <v>47</v>
      </c>
      <c r="G9548" s="2" t="s">
        <v>291</v>
      </c>
      <c r="H9548" s="3">
        <v>14</v>
      </c>
      <c r="I9548" s="3">
        <v>10</v>
      </c>
      <c r="J9548" s="3">
        <v>30</v>
      </c>
      <c r="K9548" s="3" t="s">
        <v>8</v>
      </c>
      <c r="L9548" s="3">
        <v>10</v>
      </c>
      <c r="M9548" s="3">
        <v>7.7</v>
      </c>
      <c r="N9548" s="3">
        <v>9.3000000000000007</v>
      </c>
      <c r="O9548" s="3">
        <v>1</v>
      </c>
      <c r="P9548" s="28">
        <f>N9548/O9548</f>
        <v>9.3000000000000007</v>
      </c>
      <c r="Q9548" s="5">
        <v>11</v>
      </c>
      <c r="R9548" s="2"/>
      <c r="S9548" s="55">
        <f>O9548/J9548*40</f>
        <v>1.3333333333333333</v>
      </c>
      <c r="T9548" s="55">
        <f>N9548/J9548*40</f>
        <v>12.4</v>
      </c>
    </row>
    <row r="9549" spans="1:20" ht="14.4" x14ac:dyDescent="0.3">
      <c r="A9549" s="3" t="s">
        <v>289</v>
      </c>
      <c r="B9549" s="3" t="s">
        <v>290</v>
      </c>
      <c r="C9549" s="3">
        <v>54.527999999999999</v>
      </c>
      <c r="D9549" s="3">
        <v>23.346</v>
      </c>
      <c r="E9549" s="9">
        <v>45931</v>
      </c>
      <c r="F9549" s="3" t="s">
        <v>47</v>
      </c>
      <c r="G9549" s="2" t="s">
        <v>291</v>
      </c>
      <c r="H9549" s="3">
        <v>14</v>
      </c>
      <c r="I9549" s="3">
        <v>10</v>
      </c>
      <c r="J9549" s="3">
        <v>30</v>
      </c>
      <c r="K9549" s="3" t="s">
        <v>8</v>
      </c>
      <c r="L9549" s="3">
        <v>10</v>
      </c>
      <c r="M9549" s="3">
        <v>8.3000000000000007</v>
      </c>
      <c r="N9549" s="3">
        <v>10.4</v>
      </c>
      <c r="O9549" s="3">
        <v>1</v>
      </c>
      <c r="P9549" s="28">
        <f>N9549/O9549</f>
        <v>10.4</v>
      </c>
      <c r="Q9549" s="5">
        <v>11</v>
      </c>
      <c r="R9549" s="2"/>
      <c r="S9549" s="55">
        <f>O9549/J9549*40</f>
        <v>1.3333333333333333</v>
      </c>
      <c r="T9549" s="55">
        <f>N9549/J9549*40</f>
        <v>13.866666666666667</v>
      </c>
    </row>
    <row r="9550" spans="1:20" ht="14.4" x14ac:dyDescent="0.3">
      <c r="A9550" s="3" t="s">
        <v>289</v>
      </c>
      <c r="B9550" s="3" t="s">
        <v>290</v>
      </c>
      <c r="C9550" s="3">
        <v>54.527999999999999</v>
      </c>
      <c r="D9550" s="3">
        <v>23.346</v>
      </c>
      <c r="E9550" s="9">
        <v>45931</v>
      </c>
      <c r="F9550" s="3" t="s">
        <v>47</v>
      </c>
      <c r="G9550" s="2" t="s">
        <v>291</v>
      </c>
      <c r="H9550" s="3">
        <v>14</v>
      </c>
      <c r="I9550" s="3">
        <v>10</v>
      </c>
      <c r="J9550" s="3">
        <v>30</v>
      </c>
      <c r="K9550" s="3" t="s">
        <v>8</v>
      </c>
      <c r="L9550" s="3">
        <v>10.199999999999999</v>
      </c>
      <c r="M9550" s="3">
        <v>7.9</v>
      </c>
      <c r="N9550" s="3">
        <v>9.6999999999999993</v>
      </c>
      <c r="O9550" s="3">
        <v>1</v>
      </c>
      <c r="P9550" s="28">
        <f>N9550/O9550</f>
        <v>9.6999999999999993</v>
      </c>
      <c r="Q9550" s="5">
        <v>11</v>
      </c>
      <c r="R9550" s="2"/>
      <c r="S9550" s="55">
        <f>O9550/J9550*40</f>
        <v>1.3333333333333333</v>
      </c>
      <c r="T9550" s="55">
        <f>N9550/J9550*40</f>
        <v>12.933333333333332</v>
      </c>
    </row>
    <row r="9551" spans="1:20" ht="14.4" x14ac:dyDescent="0.3">
      <c r="A9551" s="3" t="s">
        <v>289</v>
      </c>
      <c r="B9551" s="3" t="s">
        <v>290</v>
      </c>
      <c r="C9551" s="3">
        <v>54.527999999999999</v>
      </c>
      <c r="D9551" s="3">
        <v>23.346</v>
      </c>
      <c r="E9551" s="9">
        <v>45931</v>
      </c>
      <c r="F9551" s="3" t="s">
        <v>47</v>
      </c>
      <c r="G9551" s="2" t="s">
        <v>291</v>
      </c>
      <c r="H9551" s="3">
        <v>14</v>
      </c>
      <c r="I9551" s="3">
        <v>10</v>
      </c>
      <c r="J9551" s="3">
        <v>30</v>
      </c>
      <c r="K9551" s="3" t="s">
        <v>8</v>
      </c>
      <c r="L9551" s="3">
        <v>10.199999999999999</v>
      </c>
      <c r="M9551" s="3">
        <v>8</v>
      </c>
      <c r="N9551" s="3">
        <v>9.9</v>
      </c>
      <c r="O9551" s="3">
        <v>1</v>
      </c>
      <c r="P9551" s="28">
        <f>N9551/O9551</f>
        <v>9.9</v>
      </c>
      <c r="Q9551" s="5">
        <v>11</v>
      </c>
      <c r="R9551" s="2"/>
      <c r="S9551" s="55">
        <f>O9551/J9551*40</f>
        <v>1.3333333333333333</v>
      </c>
      <c r="T9551" s="55">
        <f>N9551/J9551*40</f>
        <v>13.200000000000001</v>
      </c>
    </row>
    <row r="9552" spans="1:20" ht="14.4" x14ac:dyDescent="0.3">
      <c r="A9552" s="3" t="s">
        <v>289</v>
      </c>
      <c r="B9552" s="3" t="s">
        <v>290</v>
      </c>
      <c r="C9552" s="3">
        <v>54.527999999999999</v>
      </c>
      <c r="D9552" s="3">
        <v>23.346</v>
      </c>
      <c r="E9552" s="9">
        <v>45931</v>
      </c>
      <c r="F9552" s="3" t="s">
        <v>47</v>
      </c>
      <c r="G9552" s="2" t="s">
        <v>291</v>
      </c>
      <c r="H9552" s="3">
        <v>14</v>
      </c>
      <c r="I9552" s="3">
        <v>10</v>
      </c>
      <c r="J9552" s="3">
        <v>30</v>
      </c>
      <c r="K9552" s="3" t="s">
        <v>8</v>
      </c>
      <c r="L9552" s="3">
        <v>10.199999999999999</v>
      </c>
      <c r="M9552" s="3">
        <v>8</v>
      </c>
      <c r="N9552" s="3">
        <v>12.2</v>
      </c>
      <c r="O9552" s="3">
        <v>1</v>
      </c>
      <c r="P9552" s="28">
        <f>N9552/O9552</f>
        <v>12.2</v>
      </c>
      <c r="Q9552" s="5">
        <v>11</v>
      </c>
      <c r="R9552" s="2"/>
      <c r="S9552" s="55">
        <f>O9552/J9552*40</f>
        <v>1.3333333333333333</v>
      </c>
      <c r="T9552" s="55">
        <f>N9552/J9552*40</f>
        <v>16.266666666666666</v>
      </c>
    </row>
    <row r="9553" spans="1:20" ht="14.4" x14ac:dyDescent="0.3">
      <c r="A9553" s="3" t="s">
        <v>289</v>
      </c>
      <c r="B9553" s="3" t="s">
        <v>290</v>
      </c>
      <c r="C9553" s="3">
        <v>54.527999999999999</v>
      </c>
      <c r="D9553" s="3">
        <v>23.346</v>
      </c>
      <c r="E9553" s="9">
        <v>45931</v>
      </c>
      <c r="F9553" s="3" t="s">
        <v>47</v>
      </c>
      <c r="G9553" s="2" t="s">
        <v>291</v>
      </c>
      <c r="H9553" s="3">
        <v>14</v>
      </c>
      <c r="I9553" s="3">
        <v>10</v>
      </c>
      <c r="J9553" s="3">
        <v>30</v>
      </c>
      <c r="K9553" s="3" t="s">
        <v>8</v>
      </c>
      <c r="L9553" s="3">
        <v>10.199999999999999</v>
      </c>
      <c r="M9553" s="3">
        <v>8.1999999999999993</v>
      </c>
      <c r="N9553" s="3">
        <v>12.2</v>
      </c>
      <c r="O9553" s="3">
        <v>1</v>
      </c>
      <c r="P9553" s="28">
        <f>N9553/O9553</f>
        <v>12.2</v>
      </c>
      <c r="Q9553" s="5">
        <v>11</v>
      </c>
      <c r="R9553" s="2"/>
      <c r="S9553" s="55">
        <f>O9553/J9553*40</f>
        <v>1.3333333333333333</v>
      </c>
      <c r="T9553" s="55">
        <f>N9553/J9553*40</f>
        <v>16.266666666666666</v>
      </c>
    </row>
    <row r="9554" spans="1:20" ht="14.4" x14ac:dyDescent="0.3">
      <c r="A9554" s="3" t="s">
        <v>289</v>
      </c>
      <c r="B9554" s="3" t="s">
        <v>290</v>
      </c>
      <c r="C9554" s="3">
        <v>54.527999999999999</v>
      </c>
      <c r="D9554" s="3">
        <v>23.346</v>
      </c>
      <c r="E9554" s="9">
        <v>45931</v>
      </c>
      <c r="F9554" s="3" t="s">
        <v>47</v>
      </c>
      <c r="G9554" s="2" t="s">
        <v>291</v>
      </c>
      <c r="H9554" s="3">
        <v>14</v>
      </c>
      <c r="I9554" s="3">
        <v>10</v>
      </c>
      <c r="J9554" s="3">
        <v>30</v>
      </c>
      <c r="K9554" s="3" t="s">
        <v>8</v>
      </c>
      <c r="L9554" s="3">
        <v>10.3</v>
      </c>
      <c r="N9554" s="3">
        <v>162.80000000000001</v>
      </c>
      <c r="O9554" s="3">
        <v>16</v>
      </c>
      <c r="P9554" s="28">
        <f>N9554/O9554</f>
        <v>10.175000000000001</v>
      </c>
      <c r="Q9554" s="5">
        <v>11</v>
      </c>
      <c r="R9554" s="2"/>
      <c r="S9554" s="55">
        <f>O9554/J9554*40</f>
        <v>21.333333333333332</v>
      </c>
      <c r="T9554" s="55">
        <f>N9554/J9554*40</f>
        <v>217.06666666666666</v>
      </c>
    </row>
    <row r="9555" spans="1:20" ht="14.4" x14ac:dyDescent="0.3">
      <c r="A9555" s="3" t="s">
        <v>289</v>
      </c>
      <c r="B9555" s="3" t="s">
        <v>290</v>
      </c>
      <c r="C9555" s="3">
        <v>54.527999999999999</v>
      </c>
      <c r="D9555" s="3">
        <v>23.346</v>
      </c>
      <c r="E9555" s="9">
        <v>45931</v>
      </c>
      <c r="F9555" s="3" t="s">
        <v>47</v>
      </c>
      <c r="G9555" s="2" t="s">
        <v>291</v>
      </c>
      <c r="H9555" s="3">
        <v>14</v>
      </c>
      <c r="I9555" s="3">
        <v>10</v>
      </c>
      <c r="J9555" s="3">
        <v>30</v>
      </c>
      <c r="K9555" s="3" t="s">
        <v>8</v>
      </c>
      <c r="L9555" s="3">
        <v>10.4</v>
      </c>
      <c r="M9555" s="3">
        <v>8.1999999999999993</v>
      </c>
      <c r="N9555" s="3">
        <v>10.199999999999999</v>
      </c>
      <c r="O9555" s="3">
        <v>1</v>
      </c>
      <c r="P9555" s="28">
        <f>N9555/O9555</f>
        <v>10.199999999999999</v>
      </c>
      <c r="Q9555" s="5">
        <v>11</v>
      </c>
      <c r="R9555" s="2"/>
      <c r="S9555" s="55">
        <f>O9555/J9555*40</f>
        <v>1.3333333333333333</v>
      </c>
      <c r="T9555" s="55">
        <f>N9555/J9555*40</f>
        <v>13.599999999999998</v>
      </c>
    </row>
    <row r="9556" spans="1:20" ht="14.4" x14ac:dyDescent="0.3">
      <c r="A9556" s="3" t="s">
        <v>289</v>
      </c>
      <c r="B9556" s="3" t="s">
        <v>290</v>
      </c>
      <c r="C9556" s="3">
        <v>54.527999999999999</v>
      </c>
      <c r="D9556" s="3">
        <v>23.346</v>
      </c>
      <c r="E9556" s="9">
        <v>45931</v>
      </c>
      <c r="F9556" s="3" t="s">
        <v>47</v>
      </c>
      <c r="G9556" s="2" t="s">
        <v>291</v>
      </c>
      <c r="H9556" s="3">
        <v>18</v>
      </c>
      <c r="I9556" s="3">
        <v>10</v>
      </c>
      <c r="J9556" s="3">
        <v>30</v>
      </c>
      <c r="K9556" s="3" t="s">
        <v>8</v>
      </c>
      <c r="L9556" s="3">
        <v>10.4</v>
      </c>
      <c r="M9556" s="3">
        <v>8</v>
      </c>
      <c r="N9556" s="3">
        <v>10.3</v>
      </c>
      <c r="O9556" s="3">
        <v>1</v>
      </c>
      <c r="P9556" s="28">
        <f>N9556/O9556</f>
        <v>10.3</v>
      </c>
      <c r="Q9556" s="5">
        <v>11</v>
      </c>
      <c r="R9556" s="2"/>
      <c r="S9556" s="55">
        <f>O9556/J9556*40</f>
        <v>1.3333333333333333</v>
      </c>
      <c r="T9556" s="55">
        <f>N9556/J9556*40</f>
        <v>13.733333333333334</v>
      </c>
    </row>
    <row r="9557" spans="1:20" ht="14.4" x14ac:dyDescent="0.3">
      <c r="A9557" s="3" t="s">
        <v>289</v>
      </c>
      <c r="B9557" s="3" t="s">
        <v>290</v>
      </c>
      <c r="C9557" s="3">
        <v>54.527999999999999</v>
      </c>
      <c r="D9557" s="3">
        <v>23.346</v>
      </c>
      <c r="E9557" s="9">
        <v>45931</v>
      </c>
      <c r="F9557" s="3" t="s">
        <v>47</v>
      </c>
      <c r="G9557" s="2" t="s">
        <v>291</v>
      </c>
      <c r="H9557" s="3">
        <v>14</v>
      </c>
      <c r="I9557" s="3">
        <v>10</v>
      </c>
      <c r="J9557" s="3">
        <v>30</v>
      </c>
      <c r="K9557" s="3" t="s">
        <v>8</v>
      </c>
      <c r="L9557" s="3">
        <v>10.5</v>
      </c>
      <c r="M9557" s="3">
        <v>8.1999999999999993</v>
      </c>
      <c r="N9557" s="3">
        <v>12.4</v>
      </c>
      <c r="O9557" s="3">
        <v>1</v>
      </c>
      <c r="P9557" s="28">
        <f>N9557/O9557</f>
        <v>12.4</v>
      </c>
      <c r="Q9557" s="5">
        <v>11</v>
      </c>
      <c r="R9557" s="2"/>
      <c r="S9557" s="55">
        <f>O9557/J9557*40</f>
        <v>1.3333333333333333</v>
      </c>
      <c r="T9557" s="55">
        <f>N9557/J9557*40</f>
        <v>16.533333333333331</v>
      </c>
    </row>
    <row r="9558" spans="1:20" ht="14.4" x14ac:dyDescent="0.3">
      <c r="A9558" s="3" t="s">
        <v>289</v>
      </c>
      <c r="B9558" s="3" t="s">
        <v>290</v>
      </c>
      <c r="C9558" s="3">
        <v>54.527999999999999</v>
      </c>
      <c r="D9558" s="3">
        <v>23.346</v>
      </c>
      <c r="E9558" s="9">
        <v>45931</v>
      </c>
      <c r="F9558" s="3" t="s">
        <v>47</v>
      </c>
      <c r="G9558" s="2" t="s">
        <v>291</v>
      </c>
      <c r="H9558" s="3">
        <v>14</v>
      </c>
      <c r="I9558" s="3">
        <v>10</v>
      </c>
      <c r="J9558" s="3">
        <v>30</v>
      </c>
      <c r="K9558" s="3" t="s">
        <v>8</v>
      </c>
      <c r="L9558" s="3">
        <v>10.8</v>
      </c>
      <c r="M9558" s="3">
        <v>8.4</v>
      </c>
      <c r="N9558" s="3">
        <v>9.9</v>
      </c>
      <c r="O9558" s="3">
        <v>1</v>
      </c>
      <c r="P9558" s="28">
        <f>N9558/O9558</f>
        <v>9.9</v>
      </c>
      <c r="Q9558" s="5">
        <v>11</v>
      </c>
      <c r="R9558" s="2"/>
      <c r="S9558" s="55">
        <f>O9558/J9558*40</f>
        <v>1.3333333333333333</v>
      </c>
      <c r="T9558" s="55">
        <f>N9558/J9558*40</f>
        <v>13.200000000000001</v>
      </c>
    </row>
    <row r="9559" spans="1:20" ht="14.4" x14ac:dyDescent="0.3">
      <c r="A9559" s="3" t="s">
        <v>289</v>
      </c>
      <c r="B9559" s="3" t="s">
        <v>290</v>
      </c>
      <c r="C9559" s="3">
        <v>54.527999999999999</v>
      </c>
      <c r="D9559" s="3">
        <v>23.346</v>
      </c>
      <c r="E9559" s="9">
        <v>45931</v>
      </c>
      <c r="F9559" s="3" t="s">
        <v>47</v>
      </c>
      <c r="G9559" s="2" t="s">
        <v>291</v>
      </c>
      <c r="H9559" s="3">
        <v>14</v>
      </c>
      <c r="I9559" s="3">
        <v>10</v>
      </c>
      <c r="J9559" s="3">
        <v>30</v>
      </c>
      <c r="K9559" s="3" t="s">
        <v>8</v>
      </c>
      <c r="L9559" s="3">
        <v>10.8</v>
      </c>
      <c r="M9559" s="3">
        <v>8.4</v>
      </c>
      <c r="N9559" s="3">
        <v>12</v>
      </c>
      <c r="O9559" s="3">
        <v>1</v>
      </c>
      <c r="P9559" s="28">
        <f>N9559/O9559</f>
        <v>12</v>
      </c>
      <c r="Q9559" s="5">
        <v>11</v>
      </c>
      <c r="R9559" s="2"/>
      <c r="S9559" s="55">
        <f>O9559/J9559*40</f>
        <v>1.3333333333333333</v>
      </c>
      <c r="T9559" s="55">
        <f>N9559/J9559*40</f>
        <v>16</v>
      </c>
    </row>
    <row r="9560" spans="1:20" ht="14.4" x14ac:dyDescent="0.3">
      <c r="A9560" s="3" t="s">
        <v>289</v>
      </c>
      <c r="B9560" s="3" t="s">
        <v>290</v>
      </c>
      <c r="C9560" s="3">
        <v>54.527999999999999</v>
      </c>
      <c r="D9560" s="3">
        <v>23.346</v>
      </c>
      <c r="E9560" s="9">
        <v>45931</v>
      </c>
      <c r="F9560" s="3" t="s">
        <v>47</v>
      </c>
      <c r="G9560" s="2" t="s">
        <v>291</v>
      </c>
      <c r="H9560" s="3">
        <v>14</v>
      </c>
      <c r="I9560" s="3">
        <v>10</v>
      </c>
      <c r="J9560" s="3">
        <v>30</v>
      </c>
      <c r="K9560" s="3" t="s">
        <v>8</v>
      </c>
      <c r="L9560" s="3">
        <v>11</v>
      </c>
      <c r="N9560" s="3">
        <v>705.4</v>
      </c>
      <c r="O9560" s="3">
        <v>53</v>
      </c>
      <c r="P9560" s="28">
        <f>N9560/O9560</f>
        <v>13.309433962264151</v>
      </c>
      <c r="Q9560" s="5">
        <v>11</v>
      </c>
      <c r="R9560" s="2"/>
      <c r="S9560" s="55">
        <f>O9560/J9560*40</f>
        <v>70.666666666666657</v>
      </c>
      <c r="T9560" s="55">
        <f>N9560/J9560*40</f>
        <v>940.5333333333333</v>
      </c>
    </row>
    <row r="9561" spans="1:20" ht="14.4" x14ac:dyDescent="0.3">
      <c r="A9561" s="3" t="s">
        <v>289</v>
      </c>
      <c r="B9561" s="3" t="s">
        <v>290</v>
      </c>
      <c r="C9561" s="3">
        <v>54.527999999999999</v>
      </c>
      <c r="D9561" s="3">
        <v>23.346</v>
      </c>
      <c r="E9561" s="9">
        <v>45931</v>
      </c>
      <c r="F9561" s="3" t="s">
        <v>47</v>
      </c>
      <c r="G9561" s="2" t="s">
        <v>291</v>
      </c>
      <c r="H9561" s="3">
        <v>14</v>
      </c>
      <c r="I9561" s="3">
        <v>10</v>
      </c>
      <c r="J9561" s="3">
        <v>30</v>
      </c>
      <c r="K9561" s="3" t="s">
        <v>8</v>
      </c>
      <c r="L9561" s="3">
        <v>11</v>
      </c>
      <c r="M9561" s="3">
        <v>8.6999999999999993</v>
      </c>
      <c r="N9561" s="3">
        <v>12.5</v>
      </c>
      <c r="O9561" s="3">
        <v>1</v>
      </c>
      <c r="P9561" s="28">
        <f>N9561/O9561</f>
        <v>12.5</v>
      </c>
      <c r="Q9561" s="5">
        <v>11</v>
      </c>
      <c r="R9561" s="2"/>
      <c r="S9561" s="55">
        <f>O9561/J9561*40</f>
        <v>1.3333333333333333</v>
      </c>
      <c r="T9561" s="55">
        <f>N9561/J9561*40</f>
        <v>16.666666666666668</v>
      </c>
    </row>
    <row r="9562" spans="1:20" ht="14.4" x14ac:dyDescent="0.3">
      <c r="A9562" s="3" t="s">
        <v>289</v>
      </c>
      <c r="B9562" s="3" t="s">
        <v>290</v>
      </c>
      <c r="C9562" s="3">
        <v>54.527999999999999</v>
      </c>
      <c r="D9562" s="3">
        <v>23.346</v>
      </c>
      <c r="E9562" s="9">
        <v>45931</v>
      </c>
      <c r="F9562" s="3" t="s">
        <v>47</v>
      </c>
      <c r="G9562" s="2" t="s">
        <v>291</v>
      </c>
      <c r="H9562" s="3">
        <v>14</v>
      </c>
      <c r="I9562" s="3">
        <v>10</v>
      </c>
      <c r="J9562" s="3">
        <v>30</v>
      </c>
      <c r="K9562" s="3" t="s">
        <v>8</v>
      </c>
      <c r="L9562" s="3">
        <v>11</v>
      </c>
      <c r="M9562" s="3">
        <v>8.6</v>
      </c>
      <c r="N9562" s="3">
        <v>13.5</v>
      </c>
      <c r="O9562" s="3">
        <v>1</v>
      </c>
      <c r="P9562" s="28">
        <f>N9562/O9562</f>
        <v>13.5</v>
      </c>
      <c r="Q9562" s="5">
        <v>11</v>
      </c>
      <c r="R9562" s="2"/>
      <c r="S9562" s="55">
        <f>O9562/J9562*40</f>
        <v>1.3333333333333333</v>
      </c>
      <c r="T9562" s="55">
        <f>N9562/J9562*40</f>
        <v>18</v>
      </c>
    </row>
    <row r="9563" spans="1:20" ht="14.4" x14ac:dyDescent="0.3">
      <c r="A9563" s="3" t="s">
        <v>289</v>
      </c>
      <c r="B9563" s="3" t="s">
        <v>290</v>
      </c>
      <c r="C9563" s="3">
        <v>54.527999999999999</v>
      </c>
      <c r="D9563" s="3">
        <v>23.346</v>
      </c>
      <c r="E9563" s="9">
        <v>45931</v>
      </c>
      <c r="F9563" s="3" t="s">
        <v>47</v>
      </c>
      <c r="G9563" s="2" t="s">
        <v>291</v>
      </c>
      <c r="H9563" s="3">
        <v>14</v>
      </c>
      <c r="I9563" s="3">
        <v>10</v>
      </c>
      <c r="J9563" s="3">
        <v>30</v>
      </c>
      <c r="K9563" s="3" t="s">
        <v>8</v>
      </c>
      <c r="L9563" s="3">
        <v>11</v>
      </c>
      <c r="M9563" s="3">
        <v>8.6</v>
      </c>
      <c r="N9563" s="3">
        <v>13.6</v>
      </c>
      <c r="O9563" s="3">
        <v>1</v>
      </c>
      <c r="P9563" s="28">
        <f>N9563/O9563</f>
        <v>13.6</v>
      </c>
      <c r="Q9563" s="5">
        <v>11</v>
      </c>
      <c r="R9563" s="2"/>
      <c r="S9563" s="55">
        <f>O9563/J9563*40</f>
        <v>1.3333333333333333</v>
      </c>
      <c r="T9563" s="55">
        <f>N9563/J9563*40</f>
        <v>18.133333333333333</v>
      </c>
    </row>
    <row r="9564" spans="1:20" ht="14.4" x14ac:dyDescent="0.3">
      <c r="A9564" s="3" t="s">
        <v>289</v>
      </c>
      <c r="B9564" s="3" t="s">
        <v>290</v>
      </c>
      <c r="C9564" s="3">
        <v>54.527999999999999</v>
      </c>
      <c r="D9564" s="3">
        <v>23.346</v>
      </c>
      <c r="E9564" s="9">
        <v>45931</v>
      </c>
      <c r="F9564" s="3" t="s">
        <v>47</v>
      </c>
      <c r="G9564" s="2" t="s">
        <v>291</v>
      </c>
      <c r="H9564" s="3">
        <v>14</v>
      </c>
      <c r="I9564" s="3">
        <v>10</v>
      </c>
      <c r="J9564" s="3">
        <v>30</v>
      </c>
      <c r="K9564" s="3" t="s">
        <v>8</v>
      </c>
      <c r="L9564" s="3">
        <v>11.2</v>
      </c>
      <c r="M9564" s="3">
        <v>8.6</v>
      </c>
      <c r="N9564" s="3">
        <v>12.2</v>
      </c>
      <c r="O9564" s="3">
        <v>1</v>
      </c>
      <c r="P9564" s="28">
        <f>N9564/O9564</f>
        <v>12.2</v>
      </c>
      <c r="Q9564" s="5">
        <v>11</v>
      </c>
      <c r="R9564" s="2"/>
      <c r="S9564" s="55">
        <f>O9564/J9564*40</f>
        <v>1.3333333333333333</v>
      </c>
      <c r="T9564" s="55">
        <f>N9564/J9564*40</f>
        <v>16.266666666666666</v>
      </c>
    </row>
    <row r="9565" spans="1:20" ht="14.4" x14ac:dyDescent="0.3">
      <c r="A9565" s="3" t="s">
        <v>289</v>
      </c>
      <c r="B9565" s="3" t="s">
        <v>290</v>
      </c>
      <c r="C9565" s="3">
        <v>54.527999999999999</v>
      </c>
      <c r="D9565" s="3">
        <v>23.346</v>
      </c>
      <c r="E9565" s="9">
        <v>45931</v>
      </c>
      <c r="F9565" s="3" t="s">
        <v>47</v>
      </c>
      <c r="G9565" s="2" t="s">
        <v>291</v>
      </c>
      <c r="H9565" s="3">
        <v>14</v>
      </c>
      <c r="I9565" s="3">
        <v>10</v>
      </c>
      <c r="J9565" s="3">
        <v>30</v>
      </c>
      <c r="K9565" s="3" t="s">
        <v>8</v>
      </c>
      <c r="L9565" s="3">
        <v>11.2</v>
      </c>
      <c r="M9565" s="3">
        <v>8.6999999999999993</v>
      </c>
      <c r="N9565" s="3">
        <v>12.7</v>
      </c>
      <c r="O9565" s="3">
        <v>1</v>
      </c>
      <c r="P9565" s="28">
        <f>N9565/O9565</f>
        <v>12.7</v>
      </c>
      <c r="Q9565" s="5">
        <v>11</v>
      </c>
      <c r="R9565" s="2"/>
      <c r="S9565" s="55">
        <f>O9565/J9565*40</f>
        <v>1.3333333333333333</v>
      </c>
      <c r="T9565" s="55">
        <f>N9565/J9565*40</f>
        <v>16.93333333333333</v>
      </c>
    </row>
    <row r="9566" spans="1:20" ht="14.4" x14ac:dyDescent="0.3">
      <c r="A9566" s="3" t="s">
        <v>289</v>
      </c>
      <c r="B9566" s="3" t="s">
        <v>290</v>
      </c>
      <c r="C9566" s="3">
        <v>54.527999999999999</v>
      </c>
      <c r="D9566" s="3">
        <v>23.346</v>
      </c>
      <c r="E9566" s="9">
        <v>45931</v>
      </c>
      <c r="F9566" s="3" t="s">
        <v>47</v>
      </c>
      <c r="G9566" s="2" t="s">
        <v>291</v>
      </c>
      <c r="H9566" s="3">
        <v>14</v>
      </c>
      <c r="I9566" s="3">
        <v>10</v>
      </c>
      <c r="J9566" s="3">
        <v>30</v>
      </c>
      <c r="K9566" s="3" t="s">
        <v>8</v>
      </c>
      <c r="L9566" s="3">
        <v>11.2</v>
      </c>
      <c r="M9566" s="3">
        <v>8.6999999999999993</v>
      </c>
      <c r="N9566" s="3">
        <v>14.5</v>
      </c>
      <c r="O9566" s="3">
        <v>1</v>
      </c>
      <c r="P9566" s="28">
        <f>N9566/O9566</f>
        <v>14.5</v>
      </c>
      <c r="Q9566" s="5">
        <v>11</v>
      </c>
      <c r="R9566" s="2"/>
      <c r="S9566" s="55">
        <f>O9566/J9566*40</f>
        <v>1.3333333333333333</v>
      </c>
      <c r="T9566" s="55">
        <f>N9566/J9566*40</f>
        <v>19.333333333333332</v>
      </c>
    </row>
    <row r="9567" spans="1:20" ht="14.4" x14ac:dyDescent="0.3">
      <c r="A9567" s="3" t="s">
        <v>289</v>
      </c>
      <c r="B9567" s="3" t="s">
        <v>290</v>
      </c>
      <c r="C9567" s="3">
        <v>54.527999999999999</v>
      </c>
      <c r="D9567" s="3">
        <v>23.346</v>
      </c>
      <c r="E9567" s="9">
        <v>45931</v>
      </c>
      <c r="F9567" s="3" t="s">
        <v>47</v>
      </c>
      <c r="G9567" s="2" t="s">
        <v>291</v>
      </c>
      <c r="H9567" s="3">
        <v>14</v>
      </c>
      <c r="I9567" s="3">
        <v>10</v>
      </c>
      <c r="J9567" s="3">
        <v>30</v>
      </c>
      <c r="K9567" s="3" t="s">
        <v>8</v>
      </c>
      <c r="L9567" s="3">
        <v>11.4</v>
      </c>
      <c r="M9567" s="3">
        <v>8.8000000000000007</v>
      </c>
      <c r="N9567" s="3">
        <v>14.5</v>
      </c>
      <c r="O9567" s="3">
        <v>1</v>
      </c>
      <c r="P9567" s="28">
        <f>N9567/O9567</f>
        <v>14.5</v>
      </c>
      <c r="Q9567" s="5">
        <v>11</v>
      </c>
      <c r="R9567" s="2"/>
      <c r="S9567" s="55">
        <f>O9567/J9567*40</f>
        <v>1.3333333333333333</v>
      </c>
      <c r="T9567" s="55">
        <f>N9567/J9567*40</f>
        <v>19.333333333333332</v>
      </c>
    </row>
    <row r="9568" spans="1:20" ht="14.4" x14ac:dyDescent="0.3">
      <c r="A9568" s="3" t="s">
        <v>289</v>
      </c>
      <c r="B9568" s="3" t="s">
        <v>290</v>
      </c>
      <c r="C9568" s="3">
        <v>54.527999999999999</v>
      </c>
      <c r="D9568" s="3">
        <v>23.346</v>
      </c>
      <c r="E9568" s="9">
        <v>45931</v>
      </c>
      <c r="F9568" s="3" t="s">
        <v>47</v>
      </c>
      <c r="G9568" s="2" t="s">
        <v>292</v>
      </c>
      <c r="H9568" s="3">
        <v>18</v>
      </c>
      <c r="I9568" s="3">
        <v>10</v>
      </c>
      <c r="J9568" s="3">
        <v>30</v>
      </c>
      <c r="K9568" s="3" t="s">
        <v>8</v>
      </c>
      <c r="L9568" s="3">
        <v>11.5</v>
      </c>
      <c r="N9568" s="3">
        <v>54.3</v>
      </c>
      <c r="O9568" s="3">
        <v>3</v>
      </c>
      <c r="P9568" s="28">
        <f>N9568/O9568</f>
        <v>18.099999999999998</v>
      </c>
      <c r="Q9568" s="5">
        <v>11</v>
      </c>
      <c r="R9568" s="2"/>
      <c r="S9568" s="55">
        <f>O9568/J9568*40</f>
        <v>4</v>
      </c>
      <c r="T9568" s="55">
        <f>N9568/J9568*40</f>
        <v>72.399999999999991</v>
      </c>
    </row>
    <row r="9569" spans="1:20" ht="14.4" x14ac:dyDescent="0.3">
      <c r="A9569" s="3" t="s">
        <v>289</v>
      </c>
      <c r="B9569" s="3" t="s">
        <v>290</v>
      </c>
      <c r="C9569" s="3">
        <v>54.527999999999999</v>
      </c>
      <c r="D9569" s="3">
        <v>23.346</v>
      </c>
      <c r="E9569" s="9">
        <v>45931</v>
      </c>
      <c r="F9569" s="3" t="s">
        <v>47</v>
      </c>
      <c r="G9569" s="2" t="s">
        <v>293</v>
      </c>
      <c r="H9569" s="3">
        <v>18</v>
      </c>
      <c r="I9569" s="3">
        <v>10</v>
      </c>
      <c r="J9569" s="3">
        <v>30</v>
      </c>
      <c r="K9569" s="3" t="s">
        <v>8</v>
      </c>
      <c r="L9569" s="3">
        <v>11.5</v>
      </c>
      <c r="N9569" s="3">
        <v>193</v>
      </c>
      <c r="O9569" s="3">
        <v>11</v>
      </c>
      <c r="P9569" s="28">
        <f>N9569/O9569</f>
        <v>17.545454545454547</v>
      </c>
      <c r="Q9569" s="5">
        <v>11</v>
      </c>
      <c r="R9569" s="2"/>
      <c r="S9569" s="55">
        <f>O9569/J9569*40</f>
        <v>14.666666666666666</v>
      </c>
      <c r="T9569" s="55">
        <f>N9569/J9569*40</f>
        <v>257.33333333333337</v>
      </c>
    </row>
    <row r="9570" spans="1:20" ht="14.4" x14ac:dyDescent="0.3">
      <c r="A9570" s="3" t="s">
        <v>289</v>
      </c>
      <c r="B9570" s="3" t="s">
        <v>290</v>
      </c>
      <c r="C9570" s="3">
        <v>54.527999999999999</v>
      </c>
      <c r="D9570" s="3">
        <v>23.346</v>
      </c>
      <c r="E9570" s="9">
        <v>45931</v>
      </c>
      <c r="F9570" s="3" t="s">
        <v>47</v>
      </c>
      <c r="G9570" s="2" t="s">
        <v>293</v>
      </c>
      <c r="H9570" s="3">
        <v>14</v>
      </c>
      <c r="I9570" s="3">
        <v>10</v>
      </c>
      <c r="J9570" s="3">
        <v>30</v>
      </c>
      <c r="K9570" s="3" t="s">
        <v>8</v>
      </c>
      <c r="L9570" s="3">
        <v>11.5</v>
      </c>
      <c r="N9570" s="3">
        <v>293.89999999999998</v>
      </c>
      <c r="O9570" s="3">
        <v>19</v>
      </c>
      <c r="P9570" s="28">
        <f>N9570/O9570</f>
        <v>15.468421052631578</v>
      </c>
      <c r="Q9570" s="5">
        <v>11</v>
      </c>
      <c r="R9570" s="2"/>
      <c r="S9570" s="55">
        <f>O9570/J9570*40</f>
        <v>25.333333333333332</v>
      </c>
      <c r="T9570" s="55">
        <f>N9570/J9570*40</f>
        <v>391.86666666666662</v>
      </c>
    </row>
    <row r="9571" spans="1:20" ht="14.4" x14ac:dyDescent="0.3">
      <c r="A9571" s="3" t="s">
        <v>289</v>
      </c>
      <c r="B9571" s="3" t="s">
        <v>290</v>
      </c>
      <c r="C9571" s="3">
        <v>54.527999999999999</v>
      </c>
      <c r="D9571" s="3">
        <v>23.346</v>
      </c>
      <c r="E9571" s="9">
        <v>45931</v>
      </c>
      <c r="F9571" s="3" t="s">
        <v>47</v>
      </c>
      <c r="G9571" s="2" t="s">
        <v>293</v>
      </c>
      <c r="H9571" s="3">
        <v>22</v>
      </c>
      <c r="I9571" s="3">
        <v>10</v>
      </c>
      <c r="J9571" s="3">
        <v>30</v>
      </c>
      <c r="K9571" s="3" t="s">
        <v>8</v>
      </c>
      <c r="L9571" s="3">
        <v>11.7</v>
      </c>
      <c r="M9571" s="3">
        <v>11.2</v>
      </c>
      <c r="N9571" s="3">
        <v>15.5</v>
      </c>
      <c r="O9571" s="3">
        <v>1</v>
      </c>
      <c r="P9571" s="28">
        <f>N9571/O9571</f>
        <v>15.5</v>
      </c>
      <c r="Q9571" s="5">
        <v>11</v>
      </c>
      <c r="R9571" s="2"/>
      <c r="S9571" s="55">
        <f>O9571/J9571*40</f>
        <v>1.3333333333333333</v>
      </c>
      <c r="T9571" s="55">
        <f>N9571/J9571*40</f>
        <v>20.666666666666668</v>
      </c>
    </row>
    <row r="9572" spans="1:20" ht="14.4" x14ac:dyDescent="0.3">
      <c r="A9572" s="3" t="s">
        <v>289</v>
      </c>
      <c r="B9572" s="3" t="s">
        <v>290</v>
      </c>
      <c r="C9572" s="3">
        <v>54.527999999999999</v>
      </c>
      <c r="D9572" s="3">
        <v>23.346</v>
      </c>
      <c r="E9572" s="9">
        <v>45931</v>
      </c>
      <c r="F9572" s="3" t="s">
        <v>47</v>
      </c>
      <c r="G9572" s="2" t="s">
        <v>291</v>
      </c>
      <c r="H9572" s="3">
        <v>18</v>
      </c>
      <c r="I9572" s="3">
        <v>10</v>
      </c>
      <c r="J9572" s="3">
        <v>30</v>
      </c>
      <c r="K9572" s="3" t="s">
        <v>8</v>
      </c>
      <c r="L9572" s="3">
        <v>11.9</v>
      </c>
      <c r="M9572" s="3">
        <v>9.3000000000000007</v>
      </c>
      <c r="N9572" s="3">
        <v>16.3</v>
      </c>
      <c r="O9572" s="3">
        <v>1</v>
      </c>
      <c r="P9572" s="28">
        <f>N9572/O9572</f>
        <v>16.3</v>
      </c>
      <c r="Q9572" s="5">
        <v>11</v>
      </c>
      <c r="R9572" s="2"/>
      <c r="S9572" s="55">
        <f>O9572/J9572*40</f>
        <v>1.3333333333333333</v>
      </c>
      <c r="T9572" s="55">
        <f>N9572/J9572*40</f>
        <v>21.733333333333334</v>
      </c>
    </row>
    <row r="9573" spans="1:20" ht="14.4" x14ac:dyDescent="0.3">
      <c r="A9573" s="3" t="s">
        <v>289</v>
      </c>
      <c r="B9573" s="3" t="s">
        <v>290</v>
      </c>
      <c r="C9573" s="3">
        <v>54.527999999999999</v>
      </c>
      <c r="D9573" s="3">
        <v>23.346</v>
      </c>
      <c r="E9573" s="9">
        <v>45931</v>
      </c>
      <c r="F9573" s="3" t="s">
        <v>47</v>
      </c>
      <c r="G9573" s="2" t="s">
        <v>291</v>
      </c>
      <c r="H9573" s="3">
        <v>18</v>
      </c>
      <c r="I9573" s="3">
        <v>10</v>
      </c>
      <c r="J9573" s="3">
        <v>30</v>
      </c>
      <c r="K9573" s="3" t="s">
        <v>8</v>
      </c>
      <c r="L9573" s="3">
        <v>12</v>
      </c>
      <c r="N9573" s="3">
        <v>112.3</v>
      </c>
      <c r="O9573" s="3">
        <v>7</v>
      </c>
      <c r="P9573" s="28">
        <f>N9573/O9573</f>
        <v>16.042857142857141</v>
      </c>
      <c r="Q9573" s="5">
        <v>11</v>
      </c>
      <c r="R9573" s="2"/>
      <c r="S9573" s="55">
        <f>O9573/J9573*40</f>
        <v>9.3333333333333339</v>
      </c>
      <c r="T9573" s="55">
        <f>N9573/J9573*40</f>
        <v>149.73333333333332</v>
      </c>
    </row>
    <row r="9574" spans="1:20" ht="14.4" x14ac:dyDescent="0.3">
      <c r="A9574" s="3" t="s">
        <v>289</v>
      </c>
      <c r="B9574" s="3" t="s">
        <v>290</v>
      </c>
      <c r="C9574" s="3">
        <v>54.527999999999999</v>
      </c>
      <c r="D9574" s="3">
        <v>23.346</v>
      </c>
      <c r="E9574" s="9">
        <v>45931</v>
      </c>
      <c r="F9574" s="3" t="s">
        <v>47</v>
      </c>
      <c r="G9574" s="2" t="s">
        <v>291</v>
      </c>
      <c r="H9574" s="3">
        <v>14</v>
      </c>
      <c r="I9574" s="3">
        <v>10</v>
      </c>
      <c r="J9574" s="3">
        <v>30</v>
      </c>
      <c r="K9574" s="3" t="s">
        <v>8</v>
      </c>
      <c r="L9574" s="3">
        <v>12</v>
      </c>
      <c r="N9574" s="3">
        <v>390</v>
      </c>
      <c r="O9574" s="3">
        <v>18</v>
      </c>
      <c r="P9574" s="28">
        <f>N9574/O9574</f>
        <v>21.666666666666668</v>
      </c>
      <c r="Q9574" s="5">
        <v>11</v>
      </c>
      <c r="R9574" s="2"/>
      <c r="S9574" s="55">
        <f>O9574/J9574*40</f>
        <v>24</v>
      </c>
      <c r="T9574" s="55">
        <f>N9574/J9574*40</f>
        <v>520</v>
      </c>
    </row>
    <row r="9575" spans="1:20" ht="14.4" x14ac:dyDescent="0.3">
      <c r="A9575" s="3" t="s">
        <v>289</v>
      </c>
      <c r="B9575" s="3" t="s">
        <v>290</v>
      </c>
      <c r="C9575" s="3">
        <v>54.527999999999999</v>
      </c>
      <c r="D9575" s="3">
        <v>23.346</v>
      </c>
      <c r="E9575" s="9">
        <v>45931</v>
      </c>
      <c r="F9575" s="3" t="s">
        <v>47</v>
      </c>
      <c r="G9575" s="2" t="s">
        <v>291</v>
      </c>
      <c r="H9575" s="3">
        <v>18</v>
      </c>
      <c r="I9575" s="3">
        <v>10</v>
      </c>
      <c r="J9575" s="3">
        <v>30</v>
      </c>
      <c r="K9575" s="3" t="s">
        <v>8</v>
      </c>
      <c r="L9575" s="3">
        <v>12</v>
      </c>
      <c r="N9575" s="3">
        <v>353.1</v>
      </c>
      <c r="O9575" s="3">
        <v>19</v>
      </c>
      <c r="P9575" s="28">
        <f>N9575/O9575</f>
        <v>18.58421052631579</v>
      </c>
      <c r="Q9575" s="5">
        <v>11</v>
      </c>
      <c r="R9575" s="2"/>
      <c r="S9575" s="55">
        <f>O9575/J9575*40</f>
        <v>25.333333333333332</v>
      </c>
      <c r="T9575" s="55">
        <f>N9575/J9575*40</f>
        <v>470.80000000000007</v>
      </c>
    </row>
    <row r="9576" spans="1:20" ht="14.4" x14ac:dyDescent="0.3">
      <c r="A9576" s="3" t="s">
        <v>289</v>
      </c>
      <c r="B9576" s="3" t="s">
        <v>290</v>
      </c>
      <c r="C9576" s="3">
        <v>54.527999999999999</v>
      </c>
      <c r="D9576" s="3">
        <v>23.346</v>
      </c>
      <c r="E9576" s="9">
        <v>45931</v>
      </c>
      <c r="F9576" s="3" t="s">
        <v>47</v>
      </c>
      <c r="G9576" s="2" t="s">
        <v>291</v>
      </c>
      <c r="H9576" s="3">
        <v>14</v>
      </c>
      <c r="I9576" s="3">
        <v>10</v>
      </c>
      <c r="J9576" s="3">
        <v>30</v>
      </c>
      <c r="K9576" s="3" t="s">
        <v>8</v>
      </c>
      <c r="L9576" s="3">
        <v>12</v>
      </c>
      <c r="M9576" s="3">
        <v>9.6</v>
      </c>
      <c r="N9576" s="3">
        <v>17</v>
      </c>
      <c r="O9576" s="3">
        <v>1</v>
      </c>
      <c r="P9576" s="28">
        <f>N9576/O9576</f>
        <v>17</v>
      </c>
      <c r="Q9576" s="5">
        <v>11</v>
      </c>
      <c r="R9576" s="2"/>
      <c r="S9576" s="55">
        <f>O9576/J9576*40</f>
        <v>1.3333333333333333</v>
      </c>
      <c r="T9576" s="55">
        <f>N9576/J9576*40</f>
        <v>22.666666666666664</v>
      </c>
    </row>
    <row r="9577" spans="1:20" ht="14.4" x14ac:dyDescent="0.3">
      <c r="A9577" s="3" t="s">
        <v>289</v>
      </c>
      <c r="B9577" s="3" t="s">
        <v>290</v>
      </c>
      <c r="C9577" s="3">
        <v>54.527999999999999</v>
      </c>
      <c r="D9577" s="3">
        <v>23.346</v>
      </c>
      <c r="E9577" s="9">
        <v>45931</v>
      </c>
      <c r="F9577" s="3" t="s">
        <v>47</v>
      </c>
      <c r="G9577" s="2" t="s">
        <v>291</v>
      </c>
      <c r="H9577" s="3">
        <v>14</v>
      </c>
      <c r="I9577" s="3">
        <v>10</v>
      </c>
      <c r="J9577" s="3">
        <v>30</v>
      </c>
      <c r="K9577" s="3" t="s">
        <v>8</v>
      </c>
      <c r="L9577" s="3">
        <v>12</v>
      </c>
      <c r="M9577" s="3">
        <v>9.6999999999999993</v>
      </c>
      <c r="N9577" s="3">
        <v>18.2</v>
      </c>
      <c r="O9577" s="3">
        <v>1</v>
      </c>
      <c r="P9577" s="28">
        <f>N9577/O9577</f>
        <v>18.2</v>
      </c>
      <c r="Q9577" s="5">
        <v>11</v>
      </c>
      <c r="R9577" s="2"/>
      <c r="S9577" s="55">
        <f>O9577/J9577*40</f>
        <v>1.3333333333333333</v>
      </c>
      <c r="T9577" s="55">
        <f>N9577/J9577*40</f>
        <v>24.266666666666666</v>
      </c>
    </row>
    <row r="9578" spans="1:20" ht="14.4" x14ac:dyDescent="0.3">
      <c r="A9578" s="3" t="s">
        <v>289</v>
      </c>
      <c r="B9578" s="3" t="s">
        <v>290</v>
      </c>
      <c r="C9578" s="3">
        <v>54.527999999999999</v>
      </c>
      <c r="D9578" s="3">
        <v>23.346</v>
      </c>
      <c r="E9578" s="9">
        <v>45931</v>
      </c>
      <c r="F9578" s="3" t="s">
        <v>47</v>
      </c>
      <c r="G9578" s="2" t="s">
        <v>291</v>
      </c>
      <c r="H9578" s="3">
        <v>18</v>
      </c>
      <c r="I9578" s="3">
        <v>10</v>
      </c>
      <c r="J9578" s="3">
        <v>30</v>
      </c>
      <c r="K9578" s="3" t="s">
        <v>8</v>
      </c>
      <c r="L9578" s="3">
        <v>12</v>
      </c>
      <c r="M9578" s="3">
        <v>9.6999999999999993</v>
      </c>
      <c r="N9578" s="3">
        <v>18.2</v>
      </c>
      <c r="O9578" s="3">
        <v>1</v>
      </c>
      <c r="P9578" s="28">
        <f>N9578/O9578</f>
        <v>18.2</v>
      </c>
      <c r="Q9578" s="5">
        <v>11</v>
      </c>
      <c r="R9578" s="2"/>
      <c r="S9578" s="55">
        <f>O9578/J9578*40</f>
        <v>1.3333333333333333</v>
      </c>
      <c r="T9578" s="55">
        <f>N9578/J9578*40</f>
        <v>24.266666666666666</v>
      </c>
    </row>
    <row r="9579" spans="1:20" ht="14.4" x14ac:dyDescent="0.3">
      <c r="A9579" s="3" t="s">
        <v>289</v>
      </c>
      <c r="B9579" s="3" t="s">
        <v>290</v>
      </c>
      <c r="C9579" s="3">
        <v>54.527999999999999</v>
      </c>
      <c r="D9579" s="3">
        <v>23.346</v>
      </c>
      <c r="E9579" s="9">
        <v>45931</v>
      </c>
      <c r="F9579" s="3" t="s">
        <v>47</v>
      </c>
      <c r="G9579" s="2" t="s">
        <v>292</v>
      </c>
      <c r="H9579" s="3">
        <v>14</v>
      </c>
      <c r="I9579" s="3">
        <v>10</v>
      </c>
      <c r="J9579" s="3">
        <v>30</v>
      </c>
      <c r="K9579" s="3" t="s">
        <v>8</v>
      </c>
      <c r="L9579" s="3">
        <v>12.2</v>
      </c>
      <c r="N9579" s="3">
        <v>144</v>
      </c>
      <c r="O9579" s="3">
        <v>8</v>
      </c>
      <c r="P9579" s="28">
        <f>N9579/O9579</f>
        <v>18</v>
      </c>
      <c r="Q9579" s="5">
        <v>11</v>
      </c>
      <c r="R9579" s="2"/>
      <c r="S9579" s="55">
        <f>O9579/J9579*40</f>
        <v>10.666666666666666</v>
      </c>
      <c r="T9579" s="55">
        <f>N9579/J9579*40</f>
        <v>192</v>
      </c>
    </row>
    <row r="9580" spans="1:20" ht="14.4" x14ac:dyDescent="0.3">
      <c r="A9580" s="3" t="s">
        <v>289</v>
      </c>
      <c r="B9580" s="3" t="s">
        <v>290</v>
      </c>
      <c r="C9580" s="3">
        <v>54.527999999999999</v>
      </c>
      <c r="D9580" s="3">
        <v>23.346</v>
      </c>
      <c r="E9580" s="9">
        <v>45931</v>
      </c>
      <c r="F9580" s="3" t="s">
        <v>47</v>
      </c>
      <c r="G9580" s="2" t="s">
        <v>293</v>
      </c>
      <c r="H9580" s="3">
        <v>18</v>
      </c>
      <c r="I9580" s="3">
        <v>10</v>
      </c>
      <c r="J9580" s="3">
        <v>30</v>
      </c>
      <c r="K9580" s="3" t="s">
        <v>8</v>
      </c>
      <c r="L9580" s="3">
        <v>12.5</v>
      </c>
      <c r="N9580" s="3">
        <v>129.6</v>
      </c>
      <c r="O9580" s="3">
        <v>7</v>
      </c>
      <c r="P9580" s="28">
        <f>N9580/O9580</f>
        <v>18.514285714285712</v>
      </c>
      <c r="Q9580" s="5">
        <v>14</v>
      </c>
      <c r="R9580" s="2"/>
      <c r="S9580" s="55">
        <f>O9580/J9580*40</f>
        <v>9.3333333333333339</v>
      </c>
      <c r="T9580" s="55">
        <f>N9580/J9580*40</f>
        <v>172.79999999999998</v>
      </c>
    </row>
    <row r="9581" spans="1:20" ht="14.4" x14ac:dyDescent="0.3">
      <c r="A9581" s="3" t="s">
        <v>289</v>
      </c>
      <c r="B9581" s="3" t="s">
        <v>290</v>
      </c>
      <c r="C9581" s="3">
        <v>54.527999999999999</v>
      </c>
      <c r="D9581" s="3">
        <v>23.346</v>
      </c>
      <c r="E9581" s="9">
        <v>45931</v>
      </c>
      <c r="F9581" s="3" t="s">
        <v>47</v>
      </c>
      <c r="G9581" s="2" t="s">
        <v>291</v>
      </c>
      <c r="H9581" s="3">
        <v>18</v>
      </c>
      <c r="I9581" s="3">
        <v>10</v>
      </c>
      <c r="J9581" s="3">
        <v>30</v>
      </c>
      <c r="K9581" s="3" t="s">
        <v>8</v>
      </c>
      <c r="L9581" s="3">
        <v>16</v>
      </c>
      <c r="N9581" s="3">
        <v>45.2</v>
      </c>
      <c r="O9581" s="3">
        <v>1</v>
      </c>
      <c r="P9581" s="28">
        <f>N9581/O9581</f>
        <v>45.2</v>
      </c>
      <c r="Q9581" s="5">
        <v>16</v>
      </c>
      <c r="R9581" s="2"/>
      <c r="S9581" s="55">
        <f>O9581/J9581*40</f>
        <v>1.3333333333333333</v>
      </c>
      <c r="T9581" s="55">
        <f>N9581/J9581*40</f>
        <v>60.266666666666673</v>
      </c>
    </row>
    <row r="9582" spans="1:20" ht="14.4" x14ac:dyDescent="0.3">
      <c r="A9582" s="3" t="s">
        <v>289</v>
      </c>
      <c r="B9582" s="3" t="s">
        <v>290</v>
      </c>
      <c r="C9582" s="3">
        <v>54.527999999999999</v>
      </c>
      <c r="D9582" s="3">
        <v>23.346</v>
      </c>
      <c r="E9582" s="9">
        <v>45931</v>
      </c>
      <c r="F9582" s="3" t="s">
        <v>47</v>
      </c>
      <c r="G9582" s="2" t="s">
        <v>291</v>
      </c>
      <c r="H9582" s="3">
        <v>14</v>
      </c>
      <c r="I9582" s="3">
        <v>10</v>
      </c>
      <c r="J9582" s="3">
        <v>30</v>
      </c>
      <c r="K9582" s="3" t="s">
        <v>8</v>
      </c>
      <c r="L9582" s="3">
        <v>12.8</v>
      </c>
      <c r="M9582" s="3">
        <v>10.3</v>
      </c>
      <c r="N9582" s="3">
        <v>23</v>
      </c>
      <c r="O9582" s="3">
        <v>1</v>
      </c>
      <c r="P9582" s="28">
        <f>N9582/O9582</f>
        <v>23</v>
      </c>
      <c r="Q9582" s="5">
        <v>14</v>
      </c>
      <c r="R9582" s="2"/>
      <c r="S9582" s="55">
        <f>O9582/J9582*40</f>
        <v>1.3333333333333333</v>
      </c>
      <c r="T9582" s="55">
        <f>N9582/J9582*40</f>
        <v>30.666666666666668</v>
      </c>
    </row>
    <row r="9583" spans="1:20" ht="14.4" x14ac:dyDescent="0.3">
      <c r="A9583" s="3" t="s">
        <v>289</v>
      </c>
      <c r="B9583" s="3" t="s">
        <v>290</v>
      </c>
      <c r="C9583" s="3">
        <v>54.527999999999999</v>
      </c>
      <c r="D9583" s="3">
        <v>23.346</v>
      </c>
      <c r="E9583" s="9">
        <v>45931</v>
      </c>
      <c r="F9583" s="3" t="s">
        <v>47</v>
      </c>
      <c r="G9583" s="2" t="s">
        <v>291</v>
      </c>
      <c r="H9583" s="3">
        <v>18</v>
      </c>
      <c r="I9583" s="3">
        <v>10</v>
      </c>
      <c r="J9583" s="3">
        <v>30</v>
      </c>
      <c r="K9583" s="3" t="s">
        <v>8</v>
      </c>
      <c r="L9583" s="3">
        <v>13</v>
      </c>
      <c r="N9583" s="3">
        <v>305</v>
      </c>
      <c r="O9583" s="3">
        <v>14</v>
      </c>
      <c r="P9583" s="28">
        <f>N9583/O9583</f>
        <v>21.785714285714285</v>
      </c>
      <c r="Q9583" s="5">
        <v>14</v>
      </c>
      <c r="R9583" s="2"/>
      <c r="S9583" s="55">
        <f>O9583/J9583*40</f>
        <v>18.666666666666668</v>
      </c>
      <c r="T9583" s="55">
        <f>N9583/J9583*40</f>
        <v>406.66666666666663</v>
      </c>
    </row>
    <row r="9584" spans="1:20" ht="14.4" x14ac:dyDescent="0.3">
      <c r="A9584" s="3" t="s">
        <v>289</v>
      </c>
      <c r="B9584" s="3" t="s">
        <v>290</v>
      </c>
      <c r="C9584" s="3">
        <v>54.527999999999999</v>
      </c>
      <c r="D9584" s="3">
        <v>23.346</v>
      </c>
      <c r="E9584" s="9">
        <v>45931</v>
      </c>
      <c r="F9584" s="3" t="s">
        <v>47</v>
      </c>
      <c r="G9584" s="2" t="s">
        <v>291</v>
      </c>
      <c r="H9584" s="3">
        <v>18</v>
      </c>
      <c r="I9584" s="3">
        <v>10</v>
      </c>
      <c r="J9584" s="3">
        <v>30</v>
      </c>
      <c r="K9584" s="3" t="s">
        <v>8</v>
      </c>
      <c r="L9584" s="3">
        <v>13</v>
      </c>
      <c r="M9584" s="3">
        <v>10</v>
      </c>
      <c r="N9584" s="3">
        <v>20.399999999999999</v>
      </c>
      <c r="O9584" s="3">
        <v>1</v>
      </c>
      <c r="P9584" s="28">
        <f>N9584/O9584</f>
        <v>20.399999999999999</v>
      </c>
      <c r="Q9584" s="5">
        <v>14</v>
      </c>
      <c r="R9584" s="2"/>
      <c r="S9584" s="55">
        <f>O9584/J9584*40</f>
        <v>1.3333333333333333</v>
      </c>
      <c r="T9584" s="55">
        <f>N9584/J9584*40</f>
        <v>27.199999999999996</v>
      </c>
    </row>
    <row r="9585" spans="1:20" ht="14.4" x14ac:dyDescent="0.3">
      <c r="A9585" s="3" t="s">
        <v>289</v>
      </c>
      <c r="B9585" s="3" t="s">
        <v>290</v>
      </c>
      <c r="C9585" s="3">
        <v>54.527999999999999</v>
      </c>
      <c r="D9585" s="3">
        <v>23.346</v>
      </c>
      <c r="E9585" s="9">
        <v>45931</v>
      </c>
      <c r="F9585" s="3" t="s">
        <v>47</v>
      </c>
      <c r="G9585" s="2" t="s">
        <v>291</v>
      </c>
      <c r="H9585" s="3">
        <v>22</v>
      </c>
      <c r="I9585" s="3">
        <v>10</v>
      </c>
      <c r="J9585" s="3">
        <v>30</v>
      </c>
      <c r="K9585" s="3" t="s">
        <v>8</v>
      </c>
      <c r="L9585" s="3">
        <v>13.3</v>
      </c>
      <c r="M9585" s="3">
        <v>10.4</v>
      </c>
      <c r="N9585" s="3">
        <v>25.1</v>
      </c>
      <c r="O9585" s="3">
        <v>1</v>
      </c>
      <c r="P9585" s="28">
        <f>N9585/O9585</f>
        <v>25.1</v>
      </c>
      <c r="Q9585" s="5">
        <v>14</v>
      </c>
      <c r="R9585" s="2"/>
      <c r="S9585" s="55">
        <f>O9585/J9585*40</f>
        <v>1.3333333333333333</v>
      </c>
      <c r="T9585" s="55">
        <f>N9585/J9585*40</f>
        <v>33.466666666666669</v>
      </c>
    </row>
    <row r="9586" spans="1:20" ht="14.4" x14ac:dyDescent="0.3">
      <c r="A9586" s="3" t="s">
        <v>289</v>
      </c>
      <c r="B9586" s="3" t="s">
        <v>290</v>
      </c>
      <c r="C9586" s="3">
        <v>54.527999999999999</v>
      </c>
      <c r="D9586" s="3">
        <v>23.346</v>
      </c>
      <c r="E9586" s="9">
        <v>45931</v>
      </c>
      <c r="F9586" s="3" t="s">
        <v>47</v>
      </c>
      <c r="G9586" s="2" t="s">
        <v>291</v>
      </c>
      <c r="H9586" s="3">
        <v>22</v>
      </c>
      <c r="I9586" s="3">
        <v>10</v>
      </c>
      <c r="J9586" s="3">
        <v>30</v>
      </c>
      <c r="K9586" s="3" t="s">
        <v>8</v>
      </c>
      <c r="L9586" s="3">
        <v>13.3</v>
      </c>
      <c r="M9586" s="3">
        <v>10.4</v>
      </c>
      <c r="N9586" s="3">
        <v>26.6</v>
      </c>
      <c r="O9586" s="3">
        <v>1</v>
      </c>
      <c r="P9586" s="28">
        <f>N9586/O9586</f>
        <v>26.6</v>
      </c>
      <c r="Q9586" s="5">
        <v>14</v>
      </c>
      <c r="R9586" s="2"/>
      <c r="S9586" s="55">
        <f>O9586/J9586*40</f>
        <v>1.3333333333333333</v>
      </c>
      <c r="T9586" s="55">
        <f>N9586/J9586*40</f>
        <v>35.466666666666669</v>
      </c>
    </row>
    <row r="9587" spans="1:20" ht="14.4" x14ac:dyDescent="0.3">
      <c r="A9587" s="3" t="s">
        <v>289</v>
      </c>
      <c r="B9587" s="3" t="s">
        <v>290</v>
      </c>
      <c r="C9587" s="3">
        <v>54.527999999999999</v>
      </c>
      <c r="D9587" s="3">
        <v>23.346</v>
      </c>
      <c r="E9587" s="9">
        <v>45931</v>
      </c>
      <c r="F9587" s="3" t="s">
        <v>47</v>
      </c>
      <c r="G9587" s="2" t="s">
        <v>291</v>
      </c>
      <c r="H9587" s="3">
        <v>18</v>
      </c>
      <c r="I9587" s="3">
        <v>10</v>
      </c>
      <c r="J9587" s="3">
        <v>30</v>
      </c>
      <c r="K9587" s="3" t="s">
        <v>8</v>
      </c>
      <c r="L9587" s="3">
        <v>13.5</v>
      </c>
      <c r="N9587" s="3">
        <v>421</v>
      </c>
      <c r="O9587" s="3">
        <v>20</v>
      </c>
      <c r="P9587" s="28">
        <f>N9587/O9587</f>
        <v>21.05</v>
      </c>
      <c r="Q9587" s="5">
        <v>14</v>
      </c>
      <c r="R9587" s="2"/>
      <c r="S9587" s="55">
        <f>O9587/J9587*40</f>
        <v>26.666666666666664</v>
      </c>
      <c r="T9587" s="55">
        <f>N9587/J9587*40</f>
        <v>561.33333333333337</v>
      </c>
    </row>
    <row r="9588" spans="1:20" ht="14.4" x14ac:dyDescent="0.3">
      <c r="A9588" s="3" t="s">
        <v>289</v>
      </c>
      <c r="B9588" s="3" t="s">
        <v>290</v>
      </c>
      <c r="C9588" s="3">
        <v>54.527999999999999</v>
      </c>
      <c r="D9588" s="3">
        <v>23.346</v>
      </c>
      <c r="E9588" s="9">
        <v>45931</v>
      </c>
      <c r="F9588" s="3" t="s">
        <v>47</v>
      </c>
      <c r="G9588" s="2" t="s">
        <v>291</v>
      </c>
      <c r="H9588" s="3">
        <v>18</v>
      </c>
      <c r="I9588" s="3">
        <v>10</v>
      </c>
      <c r="J9588" s="3">
        <v>30</v>
      </c>
      <c r="K9588" s="3" t="s">
        <v>8</v>
      </c>
      <c r="L9588" s="3">
        <v>13.5</v>
      </c>
      <c r="M9588" s="3">
        <v>10.4</v>
      </c>
      <c r="N9588" s="3">
        <v>22.7</v>
      </c>
      <c r="O9588" s="3">
        <v>1</v>
      </c>
      <c r="P9588" s="28">
        <f>N9588/O9588</f>
        <v>22.7</v>
      </c>
      <c r="Q9588" s="5">
        <v>14</v>
      </c>
      <c r="R9588" s="2"/>
      <c r="S9588" s="55">
        <f>O9588/J9588*40</f>
        <v>1.3333333333333333</v>
      </c>
      <c r="T9588" s="55">
        <f>N9588/J9588*40</f>
        <v>30.266666666666666</v>
      </c>
    </row>
    <row r="9589" spans="1:20" ht="14.4" x14ac:dyDescent="0.3">
      <c r="A9589" s="3" t="s">
        <v>289</v>
      </c>
      <c r="B9589" s="3" t="s">
        <v>290</v>
      </c>
      <c r="C9589" s="3">
        <v>54.527999999999999</v>
      </c>
      <c r="D9589" s="3">
        <v>23.346</v>
      </c>
      <c r="E9589" s="9">
        <v>45931</v>
      </c>
      <c r="F9589" s="3" t="s">
        <v>47</v>
      </c>
      <c r="G9589" s="2" t="s">
        <v>291</v>
      </c>
      <c r="H9589" s="3">
        <v>22</v>
      </c>
      <c r="I9589" s="3">
        <v>10</v>
      </c>
      <c r="J9589" s="3">
        <v>30</v>
      </c>
      <c r="K9589" s="3" t="s">
        <v>8</v>
      </c>
      <c r="L9589" s="3">
        <v>13.5</v>
      </c>
      <c r="M9589" s="3">
        <v>10.4</v>
      </c>
      <c r="N9589" s="3">
        <v>27</v>
      </c>
      <c r="O9589" s="3">
        <v>1</v>
      </c>
      <c r="P9589" s="28">
        <f>N9589/O9589</f>
        <v>27</v>
      </c>
      <c r="Q9589" s="5">
        <v>14</v>
      </c>
      <c r="R9589" s="2"/>
      <c r="S9589" s="55">
        <f>O9589/J9589*40</f>
        <v>1.3333333333333333</v>
      </c>
      <c r="T9589" s="55">
        <f>N9589/J9589*40</f>
        <v>36</v>
      </c>
    </row>
    <row r="9590" spans="1:20" ht="14.4" x14ac:dyDescent="0.3">
      <c r="A9590" s="3" t="s">
        <v>289</v>
      </c>
      <c r="B9590" s="3" t="s">
        <v>290</v>
      </c>
      <c r="C9590" s="3">
        <v>54.527999999999999</v>
      </c>
      <c r="D9590" s="3">
        <v>23.346</v>
      </c>
      <c r="E9590" s="9">
        <v>45931</v>
      </c>
      <c r="F9590" s="3" t="s">
        <v>47</v>
      </c>
      <c r="G9590" s="2" t="s">
        <v>291</v>
      </c>
      <c r="H9590" s="3">
        <v>18</v>
      </c>
      <c r="I9590" s="3">
        <v>10</v>
      </c>
      <c r="J9590" s="3">
        <v>30</v>
      </c>
      <c r="K9590" s="3" t="s">
        <v>8</v>
      </c>
      <c r="L9590" s="3">
        <v>13.7</v>
      </c>
      <c r="M9590" s="3">
        <v>10.8</v>
      </c>
      <c r="N9590" s="3">
        <v>26.5</v>
      </c>
      <c r="O9590" s="3">
        <v>1</v>
      </c>
      <c r="P9590" s="28">
        <f>N9590/O9590</f>
        <v>26.5</v>
      </c>
      <c r="Q9590" s="5">
        <v>14</v>
      </c>
      <c r="R9590" s="2"/>
      <c r="S9590" s="55">
        <f>O9590/J9590*40</f>
        <v>1.3333333333333333</v>
      </c>
      <c r="T9590" s="55">
        <f>N9590/J9590*40</f>
        <v>35.333333333333329</v>
      </c>
    </row>
    <row r="9591" spans="1:20" ht="14.4" x14ac:dyDescent="0.3">
      <c r="A9591" s="3" t="s">
        <v>289</v>
      </c>
      <c r="B9591" s="3" t="s">
        <v>290</v>
      </c>
      <c r="C9591" s="3">
        <v>54.527999999999999</v>
      </c>
      <c r="D9591" s="3">
        <v>23.346</v>
      </c>
      <c r="E9591" s="9">
        <v>45931</v>
      </c>
      <c r="F9591" s="3" t="s">
        <v>47</v>
      </c>
      <c r="G9591" s="2" t="s">
        <v>291</v>
      </c>
      <c r="H9591" s="3">
        <v>22</v>
      </c>
      <c r="I9591" s="3">
        <v>10</v>
      </c>
      <c r="J9591" s="3">
        <v>30</v>
      </c>
      <c r="K9591" s="3" t="s">
        <v>8</v>
      </c>
      <c r="L9591" s="3">
        <v>13.8</v>
      </c>
      <c r="M9591" s="3">
        <v>10.8</v>
      </c>
      <c r="N9591" s="3">
        <v>25</v>
      </c>
      <c r="O9591" s="3">
        <v>1</v>
      </c>
      <c r="P9591" s="28">
        <f>N9591/O9591</f>
        <v>25</v>
      </c>
      <c r="Q9591" s="5">
        <v>14</v>
      </c>
      <c r="R9591" s="2"/>
      <c r="S9591" s="55">
        <f>O9591/J9591*40</f>
        <v>1.3333333333333333</v>
      </c>
      <c r="T9591" s="55">
        <f>N9591/J9591*40</f>
        <v>33.333333333333336</v>
      </c>
    </row>
    <row r="9592" spans="1:20" ht="14.4" x14ac:dyDescent="0.3">
      <c r="A9592" s="3" t="s">
        <v>289</v>
      </c>
      <c r="B9592" s="3" t="s">
        <v>290</v>
      </c>
      <c r="C9592" s="3">
        <v>54.527999999999999</v>
      </c>
      <c r="D9592" s="3">
        <v>23.346</v>
      </c>
      <c r="E9592" s="9">
        <v>45931</v>
      </c>
      <c r="F9592" s="3" t="s">
        <v>47</v>
      </c>
      <c r="G9592" s="2" t="s">
        <v>291</v>
      </c>
      <c r="H9592" s="3">
        <v>22</v>
      </c>
      <c r="I9592" s="3">
        <v>10</v>
      </c>
      <c r="J9592" s="3">
        <v>30</v>
      </c>
      <c r="K9592" s="3" t="s">
        <v>8</v>
      </c>
      <c r="L9592" s="3">
        <v>13.8</v>
      </c>
      <c r="M9592" s="3">
        <v>10.6</v>
      </c>
      <c r="N9592" s="3">
        <v>27.8</v>
      </c>
      <c r="O9592" s="3">
        <v>1</v>
      </c>
      <c r="P9592" s="28">
        <f>N9592/O9592</f>
        <v>27.8</v>
      </c>
      <c r="Q9592" s="5">
        <v>14</v>
      </c>
      <c r="R9592" s="2"/>
      <c r="S9592" s="55">
        <f>O9592/J9592*40</f>
        <v>1.3333333333333333</v>
      </c>
      <c r="T9592" s="55">
        <f>N9592/J9592*40</f>
        <v>37.066666666666663</v>
      </c>
    </row>
    <row r="9593" spans="1:20" ht="14.4" x14ac:dyDescent="0.3">
      <c r="A9593" s="3" t="s">
        <v>289</v>
      </c>
      <c r="B9593" s="3" t="s">
        <v>290</v>
      </c>
      <c r="C9593" s="3">
        <v>54.527999999999999</v>
      </c>
      <c r="D9593" s="3">
        <v>23.346</v>
      </c>
      <c r="E9593" s="9">
        <v>45931</v>
      </c>
      <c r="F9593" s="3" t="s">
        <v>47</v>
      </c>
      <c r="G9593" s="2" t="s">
        <v>293</v>
      </c>
      <c r="H9593" s="3">
        <v>18</v>
      </c>
      <c r="I9593" s="3">
        <v>10</v>
      </c>
      <c r="J9593" s="3">
        <v>30</v>
      </c>
      <c r="K9593" s="3" t="s">
        <v>8</v>
      </c>
      <c r="L9593" s="3">
        <v>14</v>
      </c>
      <c r="N9593" s="3">
        <v>59</v>
      </c>
      <c r="O9593" s="3">
        <v>2</v>
      </c>
      <c r="P9593" s="28">
        <f>N9593/O9593</f>
        <v>29.5</v>
      </c>
      <c r="Q9593" s="5">
        <v>14</v>
      </c>
      <c r="R9593" s="2"/>
      <c r="S9593" s="55">
        <f>O9593/J9593*40</f>
        <v>2.6666666666666665</v>
      </c>
      <c r="T9593" s="55">
        <f>N9593/J9593*40</f>
        <v>78.666666666666657</v>
      </c>
    </row>
    <row r="9594" spans="1:20" ht="14.4" x14ac:dyDescent="0.3">
      <c r="A9594" s="3" t="s">
        <v>289</v>
      </c>
      <c r="B9594" s="3" t="s">
        <v>290</v>
      </c>
      <c r="C9594" s="3">
        <v>54.527999999999999</v>
      </c>
      <c r="D9594" s="3">
        <v>23.346</v>
      </c>
      <c r="E9594" s="9">
        <v>45931</v>
      </c>
      <c r="F9594" s="3" t="s">
        <v>47</v>
      </c>
      <c r="G9594" s="2" t="s">
        <v>293</v>
      </c>
      <c r="H9594" s="3">
        <v>22</v>
      </c>
      <c r="I9594" s="3">
        <v>10</v>
      </c>
      <c r="J9594" s="3">
        <v>30</v>
      </c>
      <c r="K9594" s="3" t="s">
        <v>8</v>
      </c>
      <c r="L9594" s="3">
        <v>14</v>
      </c>
      <c r="N9594" s="3">
        <v>84</v>
      </c>
      <c r="O9594" s="3">
        <v>3</v>
      </c>
      <c r="P9594" s="28">
        <f>N9594/O9594</f>
        <v>28</v>
      </c>
      <c r="Q9594" s="5">
        <v>14</v>
      </c>
      <c r="R9594" s="2"/>
      <c r="S9594" s="55">
        <f>O9594/J9594*40</f>
        <v>4</v>
      </c>
      <c r="T9594" s="55">
        <f>N9594/J9594*40</f>
        <v>112</v>
      </c>
    </row>
    <row r="9595" spans="1:20" ht="14.4" x14ac:dyDescent="0.3">
      <c r="A9595" s="3" t="s">
        <v>289</v>
      </c>
      <c r="B9595" s="3" t="s">
        <v>290</v>
      </c>
      <c r="C9595" s="3">
        <v>54.527999999999999</v>
      </c>
      <c r="D9595" s="3">
        <v>23.346</v>
      </c>
      <c r="E9595" s="9">
        <v>45931</v>
      </c>
      <c r="F9595" s="3" t="s">
        <v>47</v>
      </c>
      <c r="G9595" s="2" t="s">
        <v>293</v>
      </c>
      <c r="H9595" s="3">
        <v>18</v>
      </c>
      <c r="I9595" s="3">
        <v>10</v>
      </c>
      <c r="J9595" s="3">
        <v>30</v>
      </c>
      <c r="K9595" s="3" t="s">
        <v>8</v>
      </c>
      <c r="L9595" s="3">
        <v>14</v>
      </c>
      <c r="N9595" s="3">
        <v>213.7</v>
      </c>
      <c r="O9595" s="3">
        <v>7</v>
      </c>
      <c r="P9595" s="28">
        <f>N9595/O9595</f>
        <v>30.528571428571428</v>
      </c>
      <c r="Q9595" s="5">
        <v>14</v>
      </c>
      <c r="R9595" s="2"/>
      <c r="S9595" s="55">
        <f>O9595/J9595*40</f>
        <v>9.3333333333333339</v>
      </c>
      <c r="T9595" s="55">
        <f>N9595/J9595*40</f>
        <v>284.93333333333334</v>
      </c>
    </row>
    <row r="9596" spans="1:20" ht="14.4" x14ac:dyDescent="0.3">
      <c r="A9596" s="3" t="s">
        <v>289</v>
      </c>
      <c r="B9596" s="3" t="s">
        <v>290</v>
      </c>
      <c r="C9596" s="3">
        <v>54.527999999999999</v>
      </c>
      <c r="D9596" s="3">
        <v>23.346</v>
      </c>
      <c r="E9596" s="9">
        <v>45931</v>
      </c>
      <c r="F9596" s="3" t="s">
        <v>47</v>
      </c>
      <c r="G9596" s="2" t="s">
        <v>291</v>
      </c>
      <c r="H9596" s="3">
        <v>18</v>
      </c>
      <c r="I9596" s="3">
        <v>10</v>
      </c>
      <c r="J9596" s="3">
        <v>30</v>
      </c>
      <c r="K9596" s="3" t="s">
        <v>8</v>
      </c>
      <c r="L9596" s="3">
        <v>14.2</v>
      </c>
      <c r="N9596" s="3">
        <v>84.2</v>
      </c>
      <c r="O9596" s="3">
        <v>3</v>
      </c>
      <c r="P9596" s="28">
        <f>N9596/O9596</f>
        <v>28.066666666666666</v>
      </c>
      <c r="Q9596" s="5">
        <v>14</v>
      </c>
      <c r="R9596" s="2"/>
      <c r="S9596" s="55">
        <f>O9596/J9596*40</f>
        <v>4</v>
      </c>
      <c r="T9596" s="55">
        <f>N9596/J9596*40</f>
        <v>112.26666666666667</v>
      </c>
    </row>
    <row r="9597" spans="1:20" ht="14.4" x14ac:dyDescent="0.3">
      <c r="A9597" s="3" t="s">
        <v>289</v>
      </c>
      <c r="B9597" s="3" t="s">
        <v>290</v>
      </c>
      <c r="C9597" s="3">
        <v>54.527999999999999</v>
      </c>
      <c r="D9597" s="3">
        <v>23.346</v>
      </c>
      <c r="E9597" s="9">
        <v>45931</v>
      </c>
      <c r="F9597" s="3" t="s">
        <v>47</v>
      </c>
      <c r="G9597" s="2" t="s">
        <v>292</v>
      </c>
      <c r="H9597" s="3">
        <v>18</v>
      </c>
      <c r="I9597" s="3">
        <v>10</v>
      </c>
      <c r="J9597" s="3">
        <v>30</v>
      </c>
      <c r="K9597" s="3" t="s">
        <v>8</v>
      </c>
      <c r="L9597" s="3">
        <v>14.2</v>
      </c>
      <c r="N9597" s="3">
        <v>114.3</v>
      </c>
      <c r="O9597" s="3">
        <v>4</v>
      </c>
      <c r="P9597" s="28">
        <f>N9597/O9597</f>
        <v>28.574999999999999</v>
      </c>
      <c r="Q9597" s="5">
        <v>14</v>
      </c>
      <c r="R9597" s="2"/>
      <c r="S9597" s="55">
        <f>O9597/J9597*40</f>
        <v>5.333333333333333</v>
      </c>
      <c r="T9597" s="55">
        <f>N9597/J9597*40</f>
        <v>152.4</v>
      </c>
    </row>
    <row r="9598" spans="1:20" ht="14.4" x14ac:dyDescent="0.3">
      <c r="A9598" s="3" t="s">
        <v>289</v>
      </c>
      <c r="B9598" s="3" t="s">
        <v>290</v>
      </c>
      <c r="C9598" s="3">
        <v>54.527999999999999</v>
      </c>
      <c r="D9598" s="3">
        <v>23.346</v>
      </c>
      <c r="E9598" s="9">
        <v>45931</v>
      </c>
      <c r="F9598" s="3" t="s">
        <v>47</v>
      </c>
      <c r="G9598" s="2" t="s">
        <v>291</v>
      </c>
      <c r="H9598" s="3">
        <v>22</v>
      </c>
      <c r="I9598" s="3">
        <v>10</v>
      </c>
      <c r="J9598" s="3">
        <v>30</v>
      </c>
      <c r="K9598" s="3" t="s">
        <v>8</v>
      </c>
      <c r="L9598" s="3">
        <v>14.2</v>
      </c>
      <c r="M9598" s="3">
        <v>10.8</v>
      </c>
      <c r="N9598" s="3">
        <v>29.4</v>
      </c>
      <c r="O9598" s="3">
        <v>1</v>
      </c>
      <c r="P9598" s="28">
        <f>N9598/O9598</f>
        <v>29.4</v>
      </c>
      <c r="Q9598" s="5">
        <v>14</v>
      </c>
      <c r="R9598" s="2"/>
      <c r="S9598" s="55">
        <f>O9598/J9598*40</f>
        <v>1.3333333333333333</v>
      </c>
      <c r="T9598" s="55">
        <f>N9598/J9598*40</f>
        <v>39.200000000000003</v>
      </c>
    </row>
    <row r="9599" spans="1:20" ht="14.4" x14ac:dyDescent="0.3">
      <c r="A9599" s="3" t="s">
        <v>289</v>
      </c>
      <c r="B9599" s="3" t="s">
        <v>290</v>
      </c>
      <c r="C9599" s="3">
        <v>54.527999999999999</v>
      </c>
      <c r="D9599" s="3">
        <v>23.346</v>
      </c>
      <c r="E9599" s="9">
        <v>45931</v>
      </c>
      <c r="F9599" s="3" t="s">
        <v>47</v>
      </c>
      <c r="G9599" s="2" t="s">
        <v>291</v>
      </c>
      <c r="H9599" s="3">
        <v>22</v>
      </c>
      <c r="I9599" s="3">
        <v>10</v>
      </c>
      <c r="J9599" s="3">
        <v>30</v>
      </c>
      <c r="K9599" s="3" t="s">
        <v>8</v>
      </c>
      <c r="L9599" s="3">
        <v>14.2</v>
      </c>
      <c r="M9599" s="3">
        <v>11.4</v>
      </c>
      <c r="N9599" s="3">
        <v>31.6</v>
      </c>
      <c r="O9599" s="3">
        <v>1</v>
      </c>
      <c r="P9599" s="28">
        <f>N9599/O9599</f>
        <v>31.6</v>
      </c>
      <c r="Q9599" s="5">
        <v>14</v>
      </c>
      <c r="R9599" s="2"/>
      <c r="S9599" s="55">
        <f>O9599/J9599*40</f>
        <v>1.3333333333333333</v>
      </c>
      <c r="T9599" s="55">
        <f>N9599/J9599*40</f>
        <v>42.13333333333334</v>
      </c>
    </row>
    <row r="9600" spans="1:20" ht="14.4" x14ac:dyDescent="0.3">
      <c r="A9600" s="3" t="s">
        <v>289</v>
      </c>
      <c r="B9600" s="3" t="s">
        <v>290</v>
      </c>
      <c r="C9600" s="3">
        <v>54.527999999999999</v>
      </c>
      <c r="D9600" s="3">
        <v>23.346</v>
      </c>
      <c r="E9600" s="9">
        <v>45931</v>
      </c>
      <c r="F9600" s="3" t="s">
        <v>47</v>
      </c>
      <c r="G9600" s="2" t="s">
        <v>291</v>
      </c>
      <c r="H9600" s="3">
        <v>18</v>
      </c>
      <c r="I9600" s="3">
        <v>10</v>
      </c>
      <c r="J9600" s="3">
        <v>30</v>
      </c>
      <c r="K9600" s="3" t="s">
        <v>8</v>
      </c>
      <c r="L9600" s="3">
        <v>14.5</v>
      </c>
      <c r="N9600" s="3">
        <v>189</v>
      </c>
      <c r="O9600" s="3">
        <v>5</v>
      </c>
      <c r="P9600" s="28">
        <f>N9600/O9600</f>
        <v>37.799999999999997</v>
      </c>
      <c r="Q9600" s="5">
        <v>14</v>
      </c>
      <c r="R9600" s="2"/>
      <c r="S9600" s="55">
        <f>O9600/J9600*40</f>
        <v>6.6666666666666661</v>
      </c>
      <c r="T9600" s="55">
        <f>N9600/J9600*40</f>
        <v>252</v>
      </c>
    </row>
    <row r="9601" spans="1:20" ht="14.4" x14ac:dyDescent="0.3">
      <c r="A9601" s="3" t="s">
        <v>289</v>
      </c>
      <c r="B9601" s="3" t="s">
        <v>290</v>
      </c>
      <c r="C9601" s="3">
        <v>54.527999999999999</v>
      </c>
      <c r="D9601" s="3">
        <v>23.346</v>
      </c>
      <c r="E9601" s="9">
        <v>45931</v>
      </c>
      <c r="F9601" s="3" t="s">
        <v>47</v>
      </c>
      <c r="G9601" s="2" t="s">
        <v>293</v>
      </c>
      <c r="H9601" s="3">
        <v>22</v>
      </c>
      <c r="I9601" s="3">
        <v>10</v>
      </c>
      <c r="J9601" s="3">
        <v>30</v>
      </c>
      <c r="K9601" s="3" t="s">
        <v>8</v>
      </c>
      <c r="L9601" s="3">
        <v>14.5</v>
      </c>
      <c r="N9601" s="3">
        <v>346.9</v>
      </c>
      <c r="O9601" s="3">
        <v>11</v>
      </c>
      <c r="P9601" s="28">
        <f>N9601/O9601</f>
        <v>31.536363636363635</v>
      </c>
      <c r="Q9601" s="5">
        <v>14</v>
      </c>
      <c r="R9601" s="2"/>
      <c r="S9601" s="55">
        <f>O9601/J9601*40</f>
        <v>14.666666666666666</v>
      </c>
      <c r="T9601" s="55">
        <f>N9601/J9601*40</f>
        <v>462.5333333333333</v>
      </c>
    </row>
    <row r="9602" spans="1:20" ht="14.4" x14ac:dyDescent="0.3">
      <c r="A9602" s="3" t="s">
        <v>289</v>
      </c>
      <c r="B9602" s="3" t="s">
        <v>290</v>
      </c>
      <c r="C9602" s="3">
        <v>54.527999999999999</v>
      </c>
      <c r="D9602" s="3">
        <v>23.346</v>
      </c>
      <c r="E9602" s="9">
        <v>45931</v>
      </c>
      <c r="F9602" s="3" t="s">
        <v>47</v>
      </c>
      <c r="G9602" s="2" t="s">
        <v>291</v>
      </c>
      <c r="H9602" s="3">
        <v>22</v>
      </c>
      <c r="I9602" s="3">
        <v>10</v>
      </c>
      <c r="J9602" s="3">
        <v>30</v>
      </c>
      <c r="K9602" s="3" t="s">
        <v>8</v>
      </c>
      <c r="L9602" s="3">
        <v>14.5</v>
      </c>
      <c r="M9602" s="3">
        <v>11.1</v>
      </c>
      <c r="N9602" s="3">
        <v>31.8</v>
      </c>
      <c r="O9602" s="3">
        <v>1</v>
      </c>
      <c r="P9602" s="28">
        <f>N9602/O9602</f>
        <v>31.8</v>
      </c>
      <c r="Q9602" s="5">
        <v>14</v>
      </c>
      <c r="R9602" s="2"/>
      <c r="S9602" s="55">
        <f>O9602/J9602*40</f>
        <v>1.3333333333333333</v>
      </c>
      <c r="T9602" s="55">
        <f>N9602/J9602*40</f>
        <v>42.400000000000006</v>
      </c>
    </row>
    <row r="9603" spans="1:20" ht="14.4" x14ac:dyDescent="0.3">
      <c r="A9603" s="3" t="s">
        <v>289</v>
      </c>
      <c r="B9603" s="3" t="s">
        <v>290</v>
      </c>
      <c r="C9603" s="3">
        <v>54.527999999999999</v>
      </c>
      <c r="D9603" s="3">
        <v>23.346</v>
      </c>
      <c r="E9603" s="9">
        <v>45931</v>
      </c>
      <c r="F9603" s="3" t="s">
        <v>47</v>
      </c>
      <c r="G9603" s="2" t="s">
        <v>292</v>
      </c>
      <c r="H9603" s="3">
        <v>25</v>
      </c>
      <c r="I9603" s="3">
        <v>10</v>
      </c>
      <c r="J9603" s="3">
        <v>30</v>
      </c>
      <c r="K9603" s="3" t="s">
        <v>8</v>
      </c>
      <c r="L9603" s="3">
        <v>14.7</v>
      </c>
      <c r="N9603" s="3">
        <v>91.1</v>
      </c>
      <c r="O9603" s="3">
        <v>3</v>
      </c>
      <c r="P9603" s="28">
        <f>N9603/O9603</f>
        <v>30.366666666666664</v>
      </c>
      <c r="Q9603" s="5">
        <v>14</v>
      </c>
      <c r="R9603" s="2"/>
      <c r="S9603" s="55">
        <f>O9603/J9603*40</f>
        <v>4</v>
      </c>
      <c r="T9603" s="55">
        <f>N9603/J9603*40</f>
        <v>121.46666666666667</v>
      </c>
    </row>
    <row r="9604" spans="1:20" ht="14.4" x14ac:dyDescent="0.3">
      <c r="A9604" s="3" t="s">
        <v>289</v>
      </c>
      <c r="B9604" s="3" t="s">
        <v>290</v>
      </c>
      <c r="C9604" s="3">
        <v>54.527999999999999</v>
      </c>
      <c r="D9604" s="3">
        <v>23.346</v>
      </c>
      <c r="E9604" s="9">
        <v>45931</v>
      </c>
      <c r="F9604" s="3" t="s">
        <v>47</v>
      </c>
      <c r="G9604" s="2" t="s">
        <v>291</v>
      </c>
      <c r="H9604" s="3">
        <v>18</v>
      </c>
      <c r="I9604" s="3">
        <v>10</v>
      </c>
      <c r="J9604" s="3">
        <v>30</v>
      </c>
      <c r="K9604" s="3" t="s">
        <v>8</v>
      </c>
      <c r="L9604" s="3">
        <v>14.7</v>
      </c>
      <c r="M9604" s="3">
        <v>11.6</v>
      </c>
      <c r="N9604" s="3">
        <v>34.700000000000003</v>
      </c>
      <c r="O9604" s="3">
        <v>1</v>
      </c>
      <c r="P9604" s="28">
        <f>N9604/O9604</f>
        <v>34.700000000000003</v>
      </c>
      <c r="Q9604" s="5">
        <v>14</v>
      </c>
      <c r="R9604" s="2"/>
      <c r="S9604" s="55">
        <f>O9604/J9604*40</f>
        <v>1.3333333333333333</v>
      </c>
      <c r="T9604" s="55">
        <f>N9604/J9604*40</f>
        <v>46.266666666666666</v>
      </c>
    </row>
    <row r="9605" spans="1:20" ht="14.4" x14ac:dyDescent="0.3">
      <c r="A9605" s="3" t="s">
        <v>289</v>
      </c>
      <c r="B9605" s="3" t="s">
        <v>290</v>
      </c>
      <c r="C9605" s="3">
        <v>54.527999999999999</v>
      </c>
      <c r="D9605" s="3">
        <v>23.346</v>
      </c>
      <c r="E9605" s="9">
        <v>45931</v>
      </c>
      <c r="F9605" s="3" t="s">
        <v>47</v>
      </c>
      <c r="G9605" s="2" t="s">
        <v>291</v>
      </c>
      <c r="H9605" s="3">
        <v>22</v>
      </c>
      <c r="I9605" s="3">
        <v>10</v>
      </c>
      <c r="J9605" s="3">
        <v>30</v>
      </c>
      <c r="K9605" s="3" t="s">
        <v>8</v>
      </c>
      <c r="L9605" s="3">
        <v>14.8</v>
      </c>
      <c r="M9605" s="3">
        <v>11.5</v>
      </c>
      <c r="N9605" s="3">
        <v>32.299999999999997</v>
      </c>
      <c r="O9605" s="3">
        <v>1</v>
      </c>
      <c r="P9605" s="28">
        <f>N9605/O9605</f>
        <v>32.299999999999997</v>
      </c>
      <c r="Q9605" s="5">
        <v>14</v>
      </c>
      <c r="R9605" s="2"/>
      <c r="S9605" s="55">
        <f>O9605/J9605*40</f>
        <v>1.3333333333333333</v>
      </c>
      <c r="T9605" s="55">
        <f>N9605/J9605*40</f>
        <v>43.066666666666663</v>
      </c>
    </row>
    <row r="9606" spans="1:20" ht="14.4" x14ac:dyDescent="0.3">
      <c r="A9606" s="3" t="s">
        <v>289</v>
      </c>
      <c r="B9606" s="3" t="s">
        <v>290</v>
      </c>
      <c r="C9606" s="3">
        <v>54.527999999999999</v>
      </c>
      <c r="D9606" s="3">
        <v>23.346</v>
      </c>
      <c r="E9606" s="9">
        <v>45931</v>
      </c>
      <c r="F9606" s="3" t="s">
        <v>47</v>
      </c>
      <c r="G9606" s="2" t="s">
        <v>292</v>
      </c>
      <c r="H9606" s="3">
        <v>22</v>
      </c>
      <c r="I9606" s="3">
        <v>10</v>
      </c>
      <c r="J9606" s="3">
        <v>30</v>
      </c>
      <c r="K9606" s="3" t="s">
        <v>8</v>
      </c>
      <c r="L9606" s="3">
        <v>14.8</v>
      </c>
      <c r="M9606" s="3">
        <v>11.7</v>
      </c>
      <c r="N9606" s="3">
        <v>37.6</v>
      </c>
      <c r="O9606" s="3">
        <v>1</v>
      </c>
      <c r="P9606" s="28">
        <f>N9606/O9606</f>
        <v>37.6</v>
      </c>
      <c r="Q9606" s="5">
        <v>14</v>
      </c>
      <c r="R9606" s="2"/>
      <c r="S9606" s="55">
        <f>O9606/J9606*40</f>
        <v>1.3333333333333333</v>
      </c>
      <c r="T9606" s="55">
        <f>N9606/J9606*40</f>
        <v>50.13333333333334</v>
      </c>
    </row>
    <row r="9607" spans="1:20" ht="14.4" x14ac:dyDescent="0.3">
      <c r="A9607" s="3" t="s">
        <v>289</v>
      </c>
      <c r="B9607" s="3" t="s">
        <v>290</v>
      </c>
      <c r="C9607" s="3">
        <v>54.527999999999999</v>
      </c>
      <c r="D9607" s="3">
        <v>23.346</v>
      </c>
      <c r="E9607" s="9">
        <v>45931</v>
      </c>
      <c r="F9607" s="3" t="s">
        <v>47</v>
      </c>
      <c r="G9607" s="2" t="s">
        <v>292</v>
      </c>
      <c r="H9607" s="3">
        <v>18</v>
      </c>
      <c r="I9607" s="3">
        <v>10</v>
      </c>
      <c r="J9607" s="3">
        <v>30</v>
      </c>
      <c r="K9607" s="3" t="s">
        <v>8</v>
      </c>
      <c r="L9607" s="3">
        <v>15</v>
      </c>
      <c r="N9607" s="3">
        <v>126</v>
      </c>
      <c r="O9607" s="3">
        <v>3</v>
      </c>
      <c r="P9607" s="28">
        <f>N9607/O9607</f>
        <v>42</v>
      </c>
      <c r="Q9607" s="5">
        <v>16</v>
      </c>
      <c r="R9607" s="2"/>
      <c r="S9607" s="55">
        <f>O9607/J9607*40</f>
        <v>4</v>
      </c>
      <c r="T9607" s="55">
        <f>N9607/J9607*40</f>
        <v>168</v>
      </c>
    </row>
    <row r="9608" spans="1:20" ht="14.4" x14ac:dyDescent="0.3">
      <c r="A9608" s="3" t="s">
        <v>289</v>
      </c>
      <c r="B9608" s="3" t="s">
        <v>290</v>
      </c>
      <c r="C9608" s="3">
        <v>54.527999999999999</v>
      </c>
      <c r="D9608" s="3">
        <v>23.346</v>
      </c>
      <c r="E9608" s="9">
        <v>45931</v>
      </c>
      <c r="F9608" s="3" t="s">
        <v>47</v>
      </c>
      <c r="G9608" s="2" t="s">
        <v>292</v>
      </c>
      <c r="H9608" s="3">
        <v>22</v>
      </c>
      <c r="I9608" s="3">
        <v>10</v>
      </c>
      <c r="J9608" s="3">
        <v>30</v>
      </c>
      <c r="K9608" s="3" t="s">
        <v>8</v>
      </c>
      <c r="L9608" s="3">
        <v>15</v>
      </c>
      <c r="N9608" s="3">
        <v>199.1</v>
      </c>
      <c r="O9608" s="3">
        <v>6</v>
      </c>
      <c r="P9608" s="28">
        <f>N9608/O9608</f>
        <v>33.18333333333333</v>
      </c>
      <c r="Q9608" s="5">
        <v>16</v>
      </c>
      <c r="R9608" s="2"/>
      <c r="S9608" s="55">
        <f>O9608/J9608*40</f>
        <v>8</v>
      </c>
      <c r="T9608" s="55">
        <f>N9608/J9608*40</f>
        <v>265.4666666666667</v>
      </c>
    </row>
    <row r="9609" spans="1:20" ht="14.4" x14ac:dyDescent="0.3">
      <c r="A9609" s="3" t="s">
        <v>289</v>
      </c>
      <c r="B9609" s="3" t="s">
        <v>290</v>
      </c>
      <c r="C9609" s="3">
        <v>54.527999999999999</v>
      </c>
      <c r="D9609" s="3">
        <v>23.346</v>
      </c>
      <c r="E9609" s="9">
        <v>45931</v>
      </c>
      <c r="F9609" s="3" t="s">
        <v>47</v>
      </c>
      <c r="G9609" s="2" t="s">
        <v>293</v>
      </c>
      <c r="H9609" s="3">
        <v>18</v>
      </c>
      <c r="I9609" s="3">
        <v>10</v>
      </c>
      <c r="J9609" s="3">
        <v>30</v>
      </c>
      <c r="K9609" s="3" t="s">
        <v>8</v>
      </c>
      <c r="L9609" s="3">
        <v>15</v>
      </c>
      <c r="N9609" s="3">
        <v>248</v>
      </c>
      <c r="O9609" s="3">
        <v>7</v>
      </c>
      <c r="P9609" s="28">
        <f>N9609/O9609</f>
        <v>35.428571428571431</v>
      </c>
      <c r="Q9609" s="5">
        <v>16</v>
      </c>
      <c r="R9609" s="2"/>
      <c r="S9609" s="55">
        <f>O9609/J9609*40</f>
        <v>9.3333333333333339</v>
      </c>
      <c r="T9609" s="55">
        <f>N9609/J9609*40</f>
        <v>330.66666666666669</v>
      </c>
    </row>
    <row r="9610" spans="1:20" ht="14.4" x14ac:dyDescent="0.3">
      <c r="A9610" s="3" t="s">
        <v>289</v>
      </c>
      <c r="B9610" s="3" t="s">
        <v>290</v>
      </c>
      <c r="C9610" s="3">
        <v>54.527999999999999</v>
      </c>
      <c r="D9610" s="3">
        <v>23.346</v>
      </c>
      <c r="E9610" s="9">
        <v>45931</v>
      </c>
      <c r="F9610" s="3" t="s">
        <v>47</v>
      </c>
      <c r="G9610" s="2" t="s">
        <v>291</v>
      </c>
      <c r="H9610" s="3">
        <v>22</v>
      </c>
      <c r="I9610" s="3">
        <v>10</v>
      </c>
      <c r="J9610" s="3">
        <v>30</v>
      </c>
      <c r="K9610" s="3" t="s">
        <v>8</v>
      </c>
      <c r="L9610" s="3">
        <v>15</v>
      </c>
      <c r="M9610" s="3">
        <v>12.3</v>
      </c>
      <c r="N9610" s="3">
        <v>37.9</v>
      </c>
      <c r="O9610" s="3">
        <v>1</v>
      </c>
      <c r="P9610" s="28">
        <f>N9610/O9610</f>
        <v>37.9</v>
      </c>
      <c r="Q9610" s="5">
        <v>16</v>
      </c>
      <c r="R9610" s="2"/>
      <c r="S9610" s="55">
        <f>O9610/J9610*40</f>
        <v>1.3333333333333333</v>
      </c>
      <c r="T9610" s="55">
        <f>N9610/J9610*40</f>
        <v>50.533333333333331</v>
      </c>
    </row>
    <row r="9611" spans="1:20" ht="14.4" x14ac:dyDescent="0.3">
      <c r="A9611" s="3" t="s">
        <v>289</v>
      </c>
      <c r="B9611" s="3" t="s">
        <v>290</v>
      </c>
      <c r="C9611" s="3">
        <v>54.527999999999999</v>
      </c>
      <c r="D9611" s="3">
        <v>23.346</v>
      </c>
      <c r="E9611" s="9">
        <v>45931</v>
      </c>
      <c r="F9611" s="3" t="s">
        <v>47</v>
      </c>
      <c r="G9611" s="2" t="s">
        <v>291</v>
      </c>
      <c r="H9611" s="3">
        <v>22</v>
      </c>
      <c r="I9611" s="3">
        <v>10</v>
      </c>
      <c r="J9611" s="3">
        <v>30</v>
      </c>
      <c r="K9611" s="3" t="s">
        <v>8</v>
      </c>
      <c r="L9611" s="3">
        <v>15</v>
      </c>
      <c r="M9611" s="3">
        <v>11.7</v>
      </c>
      <c r="N9611" s="3">
        <v>38.4</v>
      </c>
      <c r="O9611" s="3">
        <v>1</v>
      </c>
      <c r="P9611" s="28">
        <f>N9611/O9611</f>
        <v>38.4</v>
      </c>
      <c r="Q9611" s="5">
        <v>16</v>
      </c>
      <c r="R9611" s="2"/>
      <c r="S9611" s="55">
        <f>O9611/J9611*40</f>
        <v>1.3333333333333333</v>
      </c>
      <c r="T9611" s="55">
        <f>N9611/J9611*40</f>
        <v>51.2</v>
      </c>
    </row>
    <row r="9612" spans="1:20" ht="14.4" x14ac:dyDescent="0.3">
      <c r="A9612" s="3" t="s">
        <v>289</v>
      </c>
      <c r="B9612" s="3" t="s">
        <v>290</v>
      </c>
      <c r="C9612" s="3">
        <v>54.527999999999999</v>
      </c>
      <c r="D9612" s="3">
        <v>23.346</v>
      </c>
      <c r="E9612" s="9">
        <v>45931</v>
      </c>
      <c r="F9612" s="3" t="s">
        <v>47</v>
      </c>
      <c r="G9612" s="2" t="s">
        <v>291</v>
      </c>
      <c r="H9612" s="3">
        <v>22</v>
      </c>
      <c r="I9612" s="3">
        <v>10</v>
      </c>
      <c r="J9612" s="3">
        <v>30</v>
      </c>
      <c r="K9612" s="3" t="s">
        <v>8</v>
      </c>
      <c r="L9612" s="3">
        <v>15.2</v>
      </c>
      <c r="M9612" s="3">
        <v>11.8</v>
      </c>
      <c r="N9612" s="3">
        <v>37.1</v>
      </c>
      <c r="O9612" s="3">
        <v>1</v>
      </c>
      <c r="P9612" s="28">
        <f>N9612/O9612</f>
        <v>37.1</v>
      </c>
      <c r="Q9612" s="5">
        <v>16</v>
      </c>
      <c r="R9612" s="2"/>
      <c r="S9612" s="55">
        <f>O9612/J9612*40</f>
        <v>1.3333333333333333</v>
      </c>
      <c r="T9612" s="55">
        <f>N9612/J9612*40</f>
        <v>49.466666666666669</v>
      </c>
    </row>
    <row r="9613" spans="1:20" ht="14.4" x14ac:dyDescent="0.3">
      <c r="A9613" s="3" t="s">
        <v>289</v>
      </c>
      <c r="B9613" s="3" t="s">
        <v>290</v>
      </c>
      <c r="C9613" s="3">
        <v>54.527999999999999</v>
      </c>
      <c r="D9613" s="3">
        <v>23.346</v>
      </c>
      <c r="E9613" s="9">
        <v>45931</v>
      </c>
      <c r="F9613" s="3" t="s">
        <v>47</v>
      </c>
      <c r="G9613" s="2" t="s">
        <v>292</v>
      </c>
      <c r="H9613" s="3">
        <v>25</v>
      </c>
      <c r="I9613" s="3">
        <v>10</v>
      </c>
      <c r="J9613" s="3">
        <v>30</v>
      </c>
      <c r="K9613" s="3" t="s">
        <v>8</v>
      </c>
      <c r="L9613" s="3">
        <v>15.5</v>
      </c>
      <c r="N9613" s="3">
        <v>174</v>
      </c>
      <c r="O9613" s="3">
        <v>4</v>
      </c>
      <c r="P9613" s="28">
        <f>N9613/O9613</f>
        <v>43.5</v>
      </c>
      <c r="Q9613" s="5">
        <v>16</v>
      </c>
      <c r="R9613" s="2"/>
      <c r="S9613" s="55">
        <f>O9613/J9613*40</f>
        <v>5.333333333333333</v>
      </c>
      <c r="T9613" s="55">
        <f>N9613/J9613*40</f>
        <v>232</v>
      </c>
    </row>
    <row r="9614" spans="1:20" ht="14.4" x14ac:dyDescent="0.3">
      <c r="A9614" s="3" t="s">
        <v>289</v>
      </c>
      <c r="B9614" s="3" t="s">
        <v>290</v>
      </c>
      <c r="C9614" s="3">
        <v>54.527999999999999</v>
      </c>
      <c r="D9614" s="3">
        <v>23.346</v>
      </c>
      <c r="E9614" s="9">
        <v>45931</v>
      </c>
      <c r="F9614" s="3" t="s">
        <v>47</v>
      </c>
      <c r="G9614" s="2" t="s">
        <v>291</v>
      </c>
      <c r="H9614" s="3">
        <v>18</v>
      </c>
      <c r="I9614" s="3">
        <v>10</v>
      </c>
      <c r="J9614" s="3">
        <v>30</v>
      </c>
      <c r="K9614" s="3" t="s">
        <v>8</v>
      </c>
      <c r="L9614" s="3">
        <v>15.7</v>
      </c>
      <c r="M9614" s="3">
        <v>12.4</v>
      </c>
      <c r="N9614" s="3">
        <v>41.8</v>
      </c>
      <c r="O9614" s="3">
        <v>1</v>
      </c>
      <c r="P9614" s="28">
        <f>N9614/O9614</f>
        <v>41.8</v>
      </c>
      <c r="Q9614" s="5">
        <v>16</v>
      </c>
      <c r="R9614" s="2"/>
      <c r="S9614" s="55">
        <f>O9614/J9614*40</f>
        <v>1.3333333333333333</v>
      </c>
      <c r="T9614" s="55">
        <f>N9614/J9614*40</f>
        <v>55.733333333333334</v>
      </c>
    </row>
    <row r="9615" spans="1:20" ht="14.4" x14ac:dyDescent="0.3">
      <c r="A9615" s="3" t="s">
        <v>289</v>
      </c>
      <c r="B9615" s="3" t="s">
        <v>290</v>
      </c>
      <c r="C9615" s="3">
        <v>54.527999999999999</v>
      </c>
      <c r="D9615" s="3">
        <v>23.346</v>
      </c>
      <c r="E9615" s="9">
        <v>45931</v>
      </c>
      <c r="F9615" s="3" t="s">
        <v>47</v>
      </c>
      <c r="G9615" s="2" t="s">
        <v>292</v>
      </c>
      <c r="H9615" s="3">
        <v>22</v>
      </c>
      <c r="I9615" s="3">
        <v>10</v>
      </c>
      <c r="J9615" s="3">
        <v>30</v>
      </c>
      <c r="K9615" s="3" t="s">
        <v>8</v>
      </c>
      <c r="L9615" s="3">
        <v>15.7</v>
      </c>
      <c r="M9615" s="3">
        <v>12.5</v>
      </c>
      <c r="N9615" s="3">
        <v>44.1</v>
      </c>
      <c r="O9615" s="3">
        <v>1</v>
      </c>
      <c r="P9615" s="28">
        <f>N9615/O9615</f>
        <v>44.1</v>
      </c>
      <c r="Q9615" s="5">
        <v>16</v>
      </c>
      <c r="R9615" s="2"/>
      <c r="S9615" s="55">
        <f>O9615/J9615*40</f>
        <v>1.3333333333333333</v>
      </c>
      <c r="T9615" s="55">
        <f>N9615/J9615*40</f>
        <v>58.8</v>
      </c>
    </row>
    <row r="9616" spans="1:20" ht="14.4" x14ac:dyDescent="0.3">
      <c r="A9616" s="3" t="s">
        <v>289</v>
      </c>
      <c r="B9616" s="3" t="s">
        <v>290</v>
      </c>
      <c r="C9616" s="3">
        <v>54.527999999999999</v>
      </c>
      <c r="D9616" s="3">
        <v>23.346</v>
      </c>
      <c r="E9616" s="9">
        <v>45931</v>
      </c>
      <c r="F9616" s="3" t="s">
        <v>47</v>
      </c>
      <c r="G9616" s="2" t="s">
        <v>291</v>
      </c>
      <c r="H9616" s="3">
        <v>22</v>
      </c>
      <c r="I9616" s="3">
        <v>10</v>
      </c>
      <c r="J9616" s="3">
        <v>30</v>
      </c>
      <c r="K9616" s="3" t="s">
        <v>8</v>
      </c>
      <c r="L9616" s="3">
        <v>15.9</v>
      </c>
      <c r="M9616" s="3">
        <v>12.4</v>
      </c>
      <c r="N9616" s="3">
        <v>48.7</v>
      </c>
      <c r="O9616" s="3">
        <v>1</v>
      </c>
      <c r="P9616" s="28">
        <f>N9616/O9616</f>
        <v>48.7</v>
      </c>
      <c r="Q9616" s="5">
        <v>16</v>
      </c>
      <c r="R9616" s="2"/>
      <c r="S9616" s="55">
        <f>O9616/J9616*40</f>
        <v>1.3333333333333333</v>
      </c>
      <c r="T9616" s="55">
        <f>N9616/J9616*40</f>
        <v>64.933333333333337</v>
      </c>
    </row>
    <row r="9617" spans="1:20" ht="14.4" x14ac:dyDescent="0.3">
      <c r="A9617" s="3" t="s">
        <v>289</v>
      </c>
      <c r="B9617" s="3" t="s">
        <v>290</v>
      </c>
      <c r="C9617" s="3">
        <v>54.527999999999999</v>
      </c>
      <c r="D9617" s="3">
        <v>23.346</v>
      </c>
      <c r="E9617" s="9">
        <v>45931</v>
      </c>
      <c r="F9617" s="3" t="s">
        <v>47</v>
      </c>
      <c r="G9617" s="2" t="s">
        <v>293</v>
      </c>
      <c r="H9617" s="3">
        <v>25</v>
      </c>
      <c r="I9617" s="3">
        <v>10</v>
      </c>
      <c r="J9617" s="3">
        <v>30</v>
      </c>
      <c r="K9617" s="3" t="s">
        <v>8</v>
      </c>
      <c r="L9617" s="3">
        <v>16</v>
      </c>
      <c r="N9617" s="3">
        <v>138.5</v>
      </c>
      <c r="O9617" s="3">
        <v>3</v>
      </c>
      <c r="P9617" s="28">
        <f>N9617/O9617</f>
        <v>46.166666666666664</v>
      </c>
      <c r="Q9617" s="5">
        <v>16</v>
      </c>
      <c r="R9617" s="2"/>
      <c r="S9617" s="55">
        <f>O9617/J9617*40</f>
        <v>4</v>
      </c>
      <c r="T9617" s="55">
        <f>N9617/J9617*40</f>
        <v>184.66666666666666</v>
      </c>
    </row>
    <row r="9618" spans="1:20" ht="14.4" x14ac:dyDescent="0.3">
      <c r="A9618" s="3" t="s">
        <v>289</v>
      </c>
      <c r="B9618" s="3" t="s">
        <v>290</v>
      </c>
      <c r="C9618" s="3">
        <v>54.527999999999999</v>
      </c>
      <c r="D9618" s="3">
        <v>23.346</v>
      </c>
      <c r="E9618" s="9">
        <v>45931</v>
      </c>
      <c r="F9618" s="3" t="s">
        <v>47</v>
      </c>
      <c r="G9618" s="2" t="s">
        <v>293</v>
      </c>
      <c r="H9618" s="3">
        <v>22</v>
      </c>
      <c r="I9618" s="3">
        <v>10</v>
      </c>
      <c r="J9618" s="3">
        <v>30</v>
      </c>
      <c r="K9618" s="3" t="s">
        <v>8</v>
      </c>
      <c r="L9618" s="3">
        <v>16</v>
      </c>
      <c r="N9618" s="3">
        <v>299</v>
      </c>
      <c r="O9618" s="3">
        <v>7</v>
      </c>
      <c r="P9618" s="28">
        <f>N9618/O9618</f>
        <v>42.714285714285715</v>
      </c>
      <c r="Q9618" s="5">
        <v>16</v>
      </c>
      <c r="R9618" s="2"/>
      <c r="S9618" s="55">
        <f>O9618/J9618*40</f>
        <v>9.3333333333333339</v>
      </c>
      <c r="T9618" s="55">
        <f>N9618/J9618*40</f>
        <v>398.66666666666669</v>
      </c>
    </row>
    <row r="9619" spans="1:20" ht="14.4" x14ac:dyDescent="0.3">
      <c r="A9619" s="3" t="s">
        <v>289</v>
      </c>
      <c r="B9619" s="3" t="s">
        <v>290</v>
      </c>
      <c r="C9619" s="3">
        <v>54.527999999999999</v>
      </c>
      <c r="D9619" s="3">
        <v>23.346</v>
      </c>
      <c r="E9619" s="9">
        <v>45931</v>
      </c>
      <c r="F9619" s="3" t="s">
        <v>47</v>
      </c>
      <c r="G9619" s="2" t="s">
        <v>292</v>
      </c>
      <c r="H9619" s="3">
        <v>22</v>
      </c>
      <c r="I9619" s="3">
        <v>10</v>
      </c>
      <c r="J9619" s="3">
        <v>30</v>
      </c>
      <c r="K9619" s="3" t="s">
        <v>8</v>
      </c>
      <c r="L9619" s="3">
        <v>16.5</v>
      </c>
      <c r="N9619" s="3">
        <v>301.2</v>
      </c>
      <c r="O9619" s="3">
        <v>7</v>
      </c>
      <c r="P9619" s="28">
        <f>N9619/O9619</f>
        <v>43.028571428571425</v>
      </c>
      <c r="Q9619" s="5">
        <v>16</v>
      </c>
      <c r="R9619" s="2"/>
      <c r="S9619" s="55">
        <f>O9619/J9619*40</f>
        <v>9.3333333333333339</v>
      </c>
      <c r="T9619" s="55">
        <f>N9619/J9619*40</f>
        <v>401.59999999999997</v>
      </c>
    </row>
    <row r="9620" spans="1:20" ht="14.4" x14ac:dyDescent="0.3">
      <c r="A9620" s="3" t="s">
        <v>289</v>
      </c>
      <c r="B9620" s="3" t="s">
        <v>290</v>
      </c>
      <c r="C9620" s="3">
        <v>54.527999999999999</v>
      </c>
      <c r="D9620" s="3">
        <v>23.346</v>
      </c>
      <c r="E9620" s="9">
        <v>45931</v>
      </c>
      <c r="F9620" s="3" t="s">
        <v>47</v>
      </c>
      <c r="G9620" s="2" t="s">
        <v>292</v>
      </c>
      <c r="H9620" s="3">
        <v>18</v>
      </c>
      <c r="I9620" s="3">
        <v>10</v>
      </c>
      <c r="J9620" s="3">
        <v>30</v>
      </c>
      <c r="K9620" s="3" t="s">
        <v>8</v>
      </c>
      <c r="L9620" s="3">
        <v>16.600000000000001</v>
      </c>
      <c r="N9620" s="3">
        <v>466.3</v>
      </c>
      <c r="O9620" s="3">
        <v>9</v>
      </c>
      <c r="P9620" s="28">
        <f>N9620/O9620</f>
        <v>51.81111111111111</v>
      </c>
      <c r="Q9620" s="5">
        <v>16</v>
      </c>
      <c r="R9620" s="2"/>
      <c r="S9620" s="55">
        <f>O9620/J9620*40</f>
        <v>12</v>
      </c>
      <c r="T9620" s="55">
        <f>N9620/J9620*40</f>
        <v>621.73333333333335</v>
      </c>
    </row>
    <row r="9621" spans="1:20" ht="14.4" x14ac:dyDescent="0.3">
      <c r="A9621" s="3" t="s">
        <v>289</v>
      </c>
      <c r="B9621" s="3" t="s">
        <v>290</v>
      </c>
      <c r="C9621" s="3">
        <v>54.527999999999999</v>
      </c>
      <c r="D9621" s="3">
        <v>23.346</v>
      </c>
      <c r="E9621" s="9">
        <v>45931</v>
      </c>
      <c r="F9621" s="3" t="s">
        <v>47</v>
      </c>
      <c r="G9621" s="2" t="s">
        <v>292</v>
      </c>
      <c r="H9621" s="3">
        <v>25</v>
      </c>
      <c r="I9621" s="3">
        <v>10</v>
      </c>
      <c r="J9621" s="3">
        <v>30</v>
      </c>
      <c r="K9621" s="3" t="s">
        <v>8</v>
      </c>
      <c r="L9621" s="3">
        <v>17</v>
      </c>
      <c r="N9621" s="3">
        <v>475.8</v>
      </c>
      <c r="O9621" s="3">
        <v>7</v>
      </c>
      <c r="P9621" s="28">
        <f>N9621/O9621</f>
        <v>67.971428571428575</v>
      </c>
      <c r="Q9621" s="5">
        <v>16</v>
      </c>
      <c r="R9621" s="2"/>
      <c r="S9621" s="55">
        <f>O9621/J9621*40</f>
        <v>9.3333333333333339</v>
      </c>
      <c r="T9621" s="55">
        <f>N9621/J9621*40</f>
        <v>634.40000000000009</v>
      </c>
    </row>
    <row r="9622" spans="1:20" ht="14.4" x14ac:dyDescent="0.3">
      <c r="A9622" s="3" t="s">
        <v>289</v>
      </c>
      <c r="B9622" s="3" t="s">
        <v>290</v>
      </c>
      <c r="C9622" s="3">
        <v>54.527999999999999</v>
      </c>
      <c r="D9622" s="3">
        <v>23.346</v>
      </c>
      <c r="E9622" s="9">
        <v>45931</v>
      </c>
      <c r="F9622" s="3" t="s">
        <v>47</v>
      </c>
      <c r="G9622" s="2" t="s">
        <v>291</v>
      </c>
      <c r="H9622" s="3">
        <v>22</v>
      </c>
      <c r="I9622" s="3">
        <v>10</v>
      </c>
      <c r="J9622" s="3">
        <v>30</v>
      </c>
      <c r="K9622" s="3" t="s">
        <v>8</v>
      </c>
      <c r="L9622" s="3">
        <v>17</v>
      </c>
      <c r="M9622" s="3">
        <v>13.2</v>
      </c>
      <c r="N9622" s="3">
        <v>57.1</v>
      </c>
      <c r="O9622" s="3">
        <v>1</v>
      </c>
      <c r="P9622" s="28">
        <f>N9622/O9622</f>
        <v>57.1</v>
      </c>
      <c r="Q9622" s="5">
        <v>16</v>
      </c>
      <c r="R9622" s="2"/>
      <c r="S9622" s="55">
        <f>O9622/J9622*40</f>
        <v>1.3333333333333333</v>
      </c>
      <c r="T9622" s="55">
        <f>N9622/J9622*40</f>
        <v>76.133333333333326</v>
      </c>
    </row>
    <row r="9623" spans="1:20" ht="14.4" x14ac:dyDescent="0.3">
      <c r="A9623" s="3" t="s">
        <v>289</v>
      </c>
      <c r="B9623" s="3" t="s">
        <v>290</v>
      </c>
      <c r="C9623" s="3">
        <v>54.527999999999999</v>
      </c>
      <c r="D9623" s="3">
        <v>23.346</v>
      </c>
      <c r="E9623" s="9">
        <v>45931</v>
      </c>
      <c r="F9623" s="3" t="s">
        <v>47</v>
      </c>
      <c r="G9623" s="2" t="s">
        <v>293</v>
      </c>
      <c r="H9623" s="3">
        <v>25</v>
      </c>
      <c r="I9623" s="3">
        <v>10</v>
      </c>
      <c r="J9623" s="3">
        <v>30</v>
      </c>
      <c r="K9623" s="3" t="s">
        <v>8</v>
      </c>
      <c r="L9623" s="3">
        <v>17.5</v>
      </c>
      <c r="N9623" s="3">
        <v>380</v>
      </c>
      <c r="O9623" s="3">
        <v>6</v>
      </c>
      <c r="P9623" s="28">
        <f>N9623/O9623</f>
        <v>63.333333333333336</v>
      </c>
      <c r="Q9623" s="5">
        <v>19</v>
      </c>
      <c r="R9623" s="2"/>
      <c r="S9623" s="55">
        <f>O9623/J9623*40</f>
        <v>8</v>
      </c>
      <c r="T9623" s="55">
        <f>N9623/J9623*40</f>
        <v>506.66666666666663</v>
      </c>
    </row>
    <row r="9624" spans="1:20" ht="14.4" x14ac:dyDescent="0.3">
      <c r="A9624" s="3" t="s">
        <v>289</v>
      </c>
      <c r="B9624" s="3" t="s">
        <v>290</v>
      </c>
      <c r="C9624" s="3">
        <v>54.527999999999999</v>
      </c>
      <c r="D9624" s="3">
        <v>23.346</v>
      </c>
      <c r="E9624" s="9">
        <v>45931</v>
      </c>
      <c r="F9624" s="3" t="s">
        <v>47</v>
      </c>
      <c r="G9624" s="2" t="s">
        <v>292</v>
      </c>
      <c r="H9624" s="3">
        <v>22</v>
      </c>
      <c r="I9624" s="3">
        <v>10</v>
      </c>
      <c r="J9624" s="3">
        <v>30</v>
      </c>
      <c r="K9624" s="3" t="s">
        <v>8</v>
      </c>
      <c r="L9624" s="3">
        <v>18</v>
      </c>
      <c r="N9624" s="3">
        <v>556</v>
      </c>
      <c r="O9624" s="3">
        <v>9</v>
      </c>
      <c r="P9624" s="28">
        <f>N9624/O9624</f>
        <v>61.777777777777779</v>
      </c>
      <c r="Q9624" s="5">
        <v>19</v>
      </c>
      <c r="R9624" s="2"/>
      <c r="S9624" s="55">
        <f>O9624/J9624*40</f>
        <v>12</v>
      </c>
      <c r="T9624" s="55">
        <f>N9624/J9624*40</f>
        <v>741.33333333333337</v>
      </c>
    </row>
    <row r="9625" spans="1:20" ht="14.4" x14ac:dyDescent="0.3">
      <c r="A9625" s="3" t="s">
        <v>289</v>
      </c>
      <c r="B9625" s="3" t="s">
        <v>290</v>
      </c>
      <c r="C9625" s="3">
        <v>54.527999999999999</v>
      </c>
      <c r="D9625" s="3">
        <v>23.346</v>
      </c>
      <c r="E9625" s="9">
        <v>45931</v>
      </c>
      <c r="F9625" s="3" t="s">
        <v>47</v>
      </c>
      <c r="G9625" s="2" t="s">
        <v>292</v>
      </c>
      <c r="H9625" s="3">
        <v>22</v>
      </c>
      <c r="I9625" s="3">
        <v>10</v>
      </c>
      <c r="J9625" s="3">
        <v>30</v>
      </c>
      <c r="K9625" s="3" t="s">
        <v>8</v>
      </c>
      <c r="L9625" s="3">
        <v>18</v>
      </c>
      <c r="M9625" s="3">
        <v>14.5</v>
      </c>
      <c r="N9625" s="3">
        <v>72.3</v>
      </c>
      <c r="O9625" s="3">
        <v>1</v>
      </c>
      <c r="P9625" s="28">
        <f>N9625/O9625</f>
        <v>72.3</v>
      </c>
      <c r="Q9625" s="5">
        <v>19</v>
      </c>
      <c r="R9625" s="2"/>
      <c r="S9625" s="55">
        <f>O9625/J9625*40</f>
        <v>1.3333333333333333</v>
      </c>
      <c r="T9625" s="55">
        <f>N9625/J9625*40</f>
        <v>96.399999999999991</v>
      </c>
    </row>
    <row r="9626" spans="1:20" ht="14.4" x14ac:dyDescent="0.3">
      <c r="A9626" s="3" t="s">
        <v>289</v>
      </c>
      <c r="B9626" s="3" t="s">
        <v>290</v>
      </c>
      <c r="C9626" s="3">
        <v>54.527999999999999</v>
      </c>
      <c r="D9626" s="3">
        <v>23.346</v>
      </c>
      <c r="E9626" s="9">
        <v>45931</v>
      </c>
      <c r="F9626" s="3" t="s">
        <v>47</v>
      </c>
      <c r="G9626" s="2" t="s">
        <v>293</v>
      </c>
      <c r="H9626" s="3">
        <v>22</v>
      </c>
      <c r="I9626" s="3">
        <v>10</v>
      </c>
      <c r="J9626" s="3">
        <v>30</v>
      </c>
      <c r="K9626" s="3" t="s">
        <v>8</v>
      </c>
      <c r="L9626" s="3">
        <v>19</v>
      </c>
      <c r="N9626" s="3">
        <v>267.39999999999998</v>
      </c>
      <c r="O9626" s="3">
        <v>4</v>
      </c>
      <c r="P9626" s="28">
        <f>N9626/O9626</f>
        <v>66.849999999999994</v>
      </c>
      <c r="Q9626" s="5">
        <v>19</v>
      </c>
      <c r="R9626" s="2"/>
      <c r="S9626" s="55">
        <f>O9626/J9626*40</f>
        <v>5.333333333333333</v>
      </c>
      <c r="T9626" s="55">
        <f>N9626/J9626*40</f>
        <v>356.5333333333333</v>
      </c>
    </row>
    <row r="9627" spans="1:20" ht="14.4" x14ac:dyDescent="0.3">
      <c r="A9627" s="3" t="s">
        <v>289</v>
      </c>
      <c r="B9627" s="3" t="s">
        <v>290</v>
      </c>
      <c r="C9627" s="3">
        <v>54.527999999999999</v>
      </c>
      <c r="D9627" s="3">
        <v>23.346</v>
      </c>
      <c r="E9627" s="9">
        <v>45931</v>
      </c>
      <c r="F9627" s="3" t="s">
        <v>47</v>
      </c>
      <c r="G9627" s="2" t="s">
        <v>292</v>
      </c>
      <c r="H9627" s="3">
        <v>40</v>
      </c>
      <c r="I9627" s="3">
        <v>10</v>
      </c>
      <c r="J9627" s="3">
        <v>30</v>
      </c>
      <c r="K9627" s="3" t="s">
        <v>8</v>
      </c>
      <c r="L9627" s="3">
        <v>20.100000000000001</v>
      </c>
      <c r="M9627" s="3">
        <v>16.2</v>
      </c>
      <c r="N9627" s="3">
        <v>94</v>
      </c>
      <c r="O9627" s="3">
        <v>1</v>
      </c>
      <c r="P9627" s="28">
        <f>N9627/O9627</f>
        <v>94</v>
      </c>
      <c r="Q9627" s="5">
        <v>21</v>
      </c>
      <c r="R9627" s="2"/>
      <c r="S9627" s="55">
        <f>O9627/J9627*40</f>
        <v>1.3333333333333333</v>
      </c>
      <c r="T9627" s="55">
        <f>N9627/J9627*40</f>
        <v>125.33333333333333</v>
      </c>
    </row>
    <row r="9628" spans="1:20" ht="14.4" x14ac:dyDescent="0.3">
      <c r="A9628" s="3" t="s">
        <v>289</v>
      </c>
      <c r="B9628" s="3" t="s">
        <v>290</v>
      </c>
      <c r="C9628" s="3">
        <v>54.527999999999999</v>
      </c>
      <c r="D9628" s="3">
        <v>23.346</v>
      </c>
      <c r="E9628" s="9">
        <v>45931</v>
      </c>
      <c r="F9628" s="3" t="s">
        <v>47</v>
      </c>
      <c r="G9628" s="2" t="s">
        <v>293</v>
      </c>
      <c r="H9628" s="3">
        <v>25</v>
      </c>
      <c r="I9628" s="3">
        <v>10</v>
      </c>
      <c r="J9628" s="3">
        <v>30</v>
      </c>
      <c r="K9628" s="3" t="s">
        <v>8</v>
      </c>
      <c r="L9628" s="3">
        <v>20.3</v>
      </c>
      <c r="N9628" s="3">
        <v>205.6</v>
      </c>
      <c r="O9628" s="3">
        <v>2</v>
      </c>
      <c r="P9628" s="28">
        <f>N9628/O9628</f>
        <v>102.8</v>
      </c>
      <c r="Q9628" s="5">
        <v>21</v>
      </c>
      <c r="R9628" s="2"/>
      <c r="S9628" s="55">
        <f>O9628/J9628*40</f>
        <v>2.6666666666666665</v>
      </c>
      <c r="T9628" s="55">
        <f>N9628/J9628*40</f>
        <v>274.13333333333333</v>
      </c>
    </row>
    <row r="9629" spans="1:20" ht="14.4" x14ac:dyDescent="0.3">
      <c r="A9629" s="3" t="s">
        <v>289</v>
      </c>
      <c r="B9629" s="3" t="s">
        <v>290</v>
      </c>
      <c r="C9629" s="3">
        <v>54.527999999999999</v>
      </c>
      <c r="D9629" s="3">
        <v>23.346</v>
      </c>
      <c r="E9629" s="9">
        <v>45931</v>
      </c>
      <c r="F9629" s="3" t="s">
        <v>47</v>
      </c>
      <c r="G9629" s="2" t="s">
        <v>293</v>
      </c>
      <c r="H9629" s="3">
        <v>30</v>
      </c>
      <c r="I9629" s="3">
        <v>10</v>
      </c>
      <c r="J9629" s="3">
        <v>30</v>
      </c>
      <c r="K9629" s="3" t="s">
        <v>8</v>
      </c>
      <c r="L9629" s="3">
        <v>21</v>
      </c>
      <c r="N9629" s="3">
        <v>300.39999999999998</v>
      </c>
      <c r="O9629" s="3">
        <v>3</v>
      </c>
      <c r="P9629" s="28">
        <f>N9629/O9629</f>
        <v>100.13333333333333</v>
      </c>
      <c r="Q9629" s="5">
        <v>21</v>
      </c>
      <c r="R9629" s="2"/>
      <c r="S9629" s="55">
        <f>O9629/J9629*40</f>
        <v>4</v>
      </c>
      <c r="T9629" s="55">
        <f>N9629/J9629*40</f>
        <v>400.5333333333333</v>
      </c>
    </row>
    <row r="9630" spans="1:20" ht="14.4" x14ac:dyDescent="0.3">
      <c r="A9630" s="3" t="s">
        <v>289</v>
      </c>
      <c r="B9630" s="3" t="s">
        <v>290</v>
      </c>
      <c r="C9630" s="3">
        <v>54.527999999999999</v>
      </c>
      <c r="D9630" s="3">
        <v>23.346</v>
      </c>
      <c r="E9630" s="9">
        <v>45931</v>
      </c>
      <c r="F9630" s="3" t="s">
        <v>47</v>
      </c>
      <c r="G9630" s="2" t="s">
        <v>292</v>
      </c>
      <c r="H9630" s="3">
        <v>25</v>
      </c>
      <c r="I9630" s="3">
        <v>10</v>
      </c>
      <c r="J9630" s="3">
        <v>30</v>
      </c>
      <c r="K9630" s="3" t="s">
        <v>8</v>
      </c>
      <c r="L9630" s="3">
        <v>21</v>
      </c>
      <c r="N9630" s="3">
        <v>451.6</v>
      </c>
      <c r="O9630" s="3">
        <v>4</v>
      </c>
      <c r="P9630" s="28">
        <f>N9630/O9630</f>
        <v>112.9</v>
      </c>
      <c r="Q9630" s="5">
        <v>21</v>
      </c>
      <c r="R9630" s="2"/>
      <c r="S9630" s="55">
        <f>O9630/J9630*40</f>
        <v>5.333333333333333</v>
      </c>
      <c r="T9630" s="55">
        <f>N9630/J9630*40</f>
        <v>602.13333333333344</v>
      </c>
    </row>
    <row r="9631" spans="1:20" ht="14.4" x14ac:dyDescent="0.3">
      <c r="A9631" s="3" t="s">
        <v>289</v>
      </c>
      <c r="B9631" s="3" t="s">
        <v>290</v>
      </c>
      <c r="C9631" s="3">
        <v>54.527999999999999</v>
      </c>
      <c r="D9631" s="3">
        <v>23.346</v>
      </c>
      <c r="E9631" s="9">
        <v>45931</v>
      </c>
      <c r="F9631" s="3" t="s">
        <v>47</v>
      </c>
      <c r="G9631" s="2" t="s">
        <v>292</v>
      </c>
      <c r="H9631" s="3">
        <v>22</v>
      </c>
      <c r="I9631" s="3">
        <v>10</v>
      </c>
      <c r="J9631" s="3">
        <v>30</v>
      </c>
      <c r="K9631" s="3" t="s">
        <v>8</v>
      </c>
      <c r="L9631" s="3">
        <v>21</v>
      </c>
      <c r="M9631" s="3">
        <v>16.7</v>
      </c>
      <c r="N9631" s="3">
        <v>126</v>
      </c>
      <c r="O9631" s="3">
        <v>1</v>
      </c>
      <c r="P9631" s="28">
        <f>N9631/O9631</f>
        <v>126</v>
      </c>
      <c r="Q9631" s="5">
        <v>21</v>
      </c>
      <c r="R9631" s="2"/>
      <c r="S9631" s="55">
        <f>O9631/J9631*40</f>
        <v>1.3333333333333333</v>
      </c>
      <c r="T9631" s="55">
        <f>N9631/J9631*40</f>
        <v>168</v>
      </c>
    </row>
    <row r="9632" spans="1:20" ht="14.4" x14ac:dyDescent="0.3">
      <c r="A9632" s="3" t="s">
        <v>289</v>
      </c>
      <c r="B9632" s="3" t="s">
        <v>290</v>
      </c>
      <c r="C9632" s="3">
        <v>54.527999999999999</v>
      </c>
      <c r="D9632" s="3">
        <v>23.346</v>
      </c>
      <c r="E9632" s="9">
        <v>45931</v>
      </c>
      <c r="F9632" s="3" t="s">
        <v>47</v>
      </c>
      <c r="G9632" s="2" t="s">
        <v>292</v>
      </c>
      <c r="H9632" s="3">
        <v>30</v>
      </c>
      <c r="I9632" s="3">
        <v>10</v>
      </c>
      <c r="J9632" s="3">
        <v>30</v>
      </c>
      <c r="K9632" s="3" t="s">
        <v>8</v>
      </c>
      <c r="L9632" s="3">
        <v>21.3</v>
      </c>
      <c r="M9632" s="3">
        <v>17.3</v>
      </c>
      <c r="N9632" s="3">
        <v>135.6</v>
      </c>
      <c r="O9632" s="3">
        <v>1</v>
      </c>
      <c r="P9632" s="28">
        <f>N9632/O9632</f>
        <v>135.6</v>
      </c>
      <c r="Q9632" s="5">
        <v>21</v>
      </c>
      <c r="R9632" s="2"/>
      <c r="S9632" s="55">
        <f>O9632/J9632*40</f>
        <v>1.3333333333333333</v>
      </c>
      <c r="T9632" s="55">
        <f>N9632/J9632*40</f>
        <v>180.79999999999998</v>
      </c>
    </row>
    <row r="9633" spans="1:20" ht="14.4" x14ac:dyDescent="0.3">
      <c r="A9633" s="3" t="s">
        <v>289</v>
      </c>
      <c r="B9633" s="3" t="s">
        <v>290</v>
      </c>
      <c r="C9633" s="3">
        <v>54.527999999999999</v>
      </c>
      <c r="D9633" s="3">
        <v>23.346</v>
      </c>
      <c r="E9633" s="9">
        <v>45931</v>
      </c>
      <c r="F9633" s="3" t="s">
        <v>47</v>
      </c>
      <c r="G9633" s="2" t="s">
        <v>292</v>
      </c>
      <c r="H9633" s="3">
        <v>25</v>
      </c>
      <c r="I9633" s="3">
        <v>10</v>
      </c>
      <c r="J9633" s="3">
        <v>30</v>
      </c>
      <c r="K9633" s="3" t="s">
        <v>8</v>
      </c>
      <c r="L9633" s="3">
        <v>24.8</v>
      </c>
      <c r="M9633" s="3">
        <v>19.2</v>
      </c>
      <c r="N9633" s="3">
        <v>183</v>
      </c>
      <c r="O9633" s="3">
        <v>1</v>
      </c>
      <c r="P9633" s="28">
        <f>N9633/O9633</f>
        <v>183</v>
      </c>
      <c r="Q9633" s="5">
        <v>24</v>
      </c>
      <c r="R9633" s="2"/>
      <c r="S9633" s="55">
        <f>O9633/J9633*40</f>
        <v>1.3333333333333333</v>
      </c>
      <c r="T9633" s="55">
        <f>N9633/J9633*40</f>
        <v>244</v>
      </c>
    </row>
    <row r="9634" spans="1:20" ht="14.4" x14ac:dyDescent="0.3">
      <c r="A9634" s="3" t="s">
        <v>289</v>
      </c>
      <c r="B9634" s="3" t="s">
        <v>290</v>
      </c>
      <c r="C9634" s="3">
        <v>54.527999999999999</v>
      </c>
      <c r="D9634" s="3">
        <v>23.346</v>
      </c>
      <c r="E9634" s="9">
        <v>45931</v>
      </c>
      <c r="F9634" s="3" t="s">
        <v>47</v>
      </c>
      <c r="G9634" s="2" t="s">
        <v>292</v>
      </c>
      <c r="H9634" s="3">
        <v>14</v>
      </c>
      <c r="I9634" s="3">
        <v>10</v>
      </c>
      <c r="J9634" s="3">
        <v>30</v>
      </c>
      <c r="K9634" s="3" t="s">
        <v>13</v>
      </c>
      <c r="L9634" s="3">
        <v>11</v>
      </c>
      <c r="N9634" s="3">
        <v>13.6</v>
      </c>
      <c r="O9634" s="3">
        <v>1</v>
      </c>
      <c r="P9634" s="28">
        <f>N9634/O9634</f>
        <v>13.6</v>
      </c>
      <c r="Q9634" s="5">
        <v>11</v>
      </c>
      <c r="R9634" s="2"/>
      <c r="S9634" s="55">
        <f>O9634/J9634*40</f>
        <v>1.3333333333333333</v>
      </c>
      <c r="T9634" s="55">
        <f>N9634/J9634*40</f>
        <v>18.133333333333333</v>
      </c>
    </row>
    <row r="9635" spans="1:20" ht="14.4" x14ac:dyDescent="0.3">
      <c r="A9635" s="3" t="s">
        <v>289</v>
      </c>
      <c r="B9635" s="3" t="s">
        <v>290</v>
      </c>
      <c r="C9635" s="3">
        <v>54.527999999999999</v>
      </c>
      <c r="D9635" s="3">
        <v>23.346</v>
      </c>
      <c r="E9635" s="9">
        <v>45931</v>
      </c>
      <c r="F9635" s="3" t="s">
        <v>47</v>
      </c>
      <c r="G9635" s="2" t="s">
        <v>292</v>
      </c>
      <c r="H9635" s="3">
        <v>14</v>
      </c>
      <c r="I9635" s="3">
        <v>10</v>
      </c>
      <c r="J9635" s="3">
        <v>30</v>
      </c>
      <c r="K9635" s="3" t="s">
        <v>13</v>
      </c>
      <c r="L9635" s="3">
        <v>11</v>
      </c>
      <c r="N9635" s="3">
        <v>17.7</v>
      </c>
      <c r="O9635" s="3">
        <v>1</v>
      </c>
      <c r="P9635" s="28">
        <f>N9635/O9635</f>
        <v>17.7</v>
      </c>
      <c r="Q9635" s="5">
        <v>11</v>
      </c>
      <c r="R9635" s="2"/>
      <c r="S9635" s="55">
        <f>O9635/J9635*40</f>
        <v>1.3333333333333333</v>
      </c>
      <c r="T9635" s="55">
        <f>N9635/J9635*40</f>
        <v>23.599999999999998</v>
      </c>
    </row>
    <row r="9636" spans="1:20" ht="14.4" x14ac:dyDescent="0.3">
      <c r="A9636" s="3" t="s">
        <v>289</v>
      </c>
      <c r="B9636" s="3" t="s">
        <v>290</v>
      </c>
      <c r="C9636" s="3">
        <v>54.527999999999999</v>
      </c>
      <c r="D9636" s="3">
        <v>23.346</v>
      </c>
      <c r="E9636" s="9">
        <v>45931</v>
      </c>
      <c r="F9636" s="3" t="s">
        <v>47</v>
      </c>
      <c r="G9636" s="2" t="s">
        <v>291</v>
      </c>
      <c r="H9636" s="3">
        <v>18</v>
      </c>
      <c r="I9636" s="3">
        <v>10</v>
      </c>
      <c r="J9636" s="3">
        <v>30</v>
      </c>
      <c r="K9636" s="3" t="s">
        <v>13</v>
      </c>
      <c r="L9636" s="3">
        <v>14</v>
      </c>
      <c r="N9636" s="3">
        <v>30.6</v>
      </c>
      <c r="O9636" s="3">
        <v>1</v>
      </c>
      <c r="P9636" s="28">
        <f>N9636/O9636</f>
        <v>30.6</v>
      </c>
      <c r="Q9636" s="5">
        <v>14</v>
      </c>
      <c r="R9636" s="2"/>
      <c r="S9636" s="55">
        <f>O9636/J9636*40</f>
        <v>1.3333333333333333</v>
      </c>
      <c r="T9636" s="55">
        <f>N9636/J9636*40</f>
        <v>40.799999999999997</v>
      </c>
    </row>
    <row r="9637" spans="1:20" ht="14.4" x14ac:dyDescent="0.3">
      <c r="A9637" s="3" t="s">
        <v>289</v>
      </c>
      <c r="B9637" s="3" t="s">
        <v>290</v>
      </c>
      <c r="C9637" s="3">
        <v>54.527999999999999</v>
      </c>
      <c r="D9637" s="3">
        <v>23.346</v>
      </c>
      <c r="E9637" s="9">
        <v>45931</v>
      </c>
      <c r="F9637" s="3" t="s">
        <v>47</v>
      </c>
      <c r="G9637" s="2" t="s">
        <v>291</v>
      </c>
      <c r="H9637" s="3">
        <v>14</v>
      </c>
      <c r="I9637" s="3">
        <v>10</v>
      </c>
      <c r="J9637" s="3">
        <v>30</v>
      </c>
      <c r="K9637" s="3" t="s">
        <v>13</v>
      </c>
      <c r="L9637" s="3">
        <v>11</v>
      </c>
      <c r="N9637" s="3">
        <v>37.9</v>
      </c>
      <c r="O9637" s="3">
        <v>2</v>
      </c>
      <c r="P9637" s="28">
        <f>N9637/O9637</f>
        <v>18.95</v>
      </c>
      <c r="Q9637" s="5">
        <v>11</v>
      </c>
      <c r="R9637" s="2"/>
      <c r="S9637" s="55">
        <f>O9637/J9637*40</f>
        <v>2.6666666666666665</v>
      </c>
      <c r="T9637" s="55">
        <f>N9637/J9637*40</f>
        <v>50.533333333333331</v>
      </c>
    </row>
    <row r="9638" spans="1:20" ht="14.4" x14ac:dyDescent="0.3">
      <c r="A9638" s="3" t="s">
        <v>289</v>
      </c>
      <c r="B9638" s="3" t="s">
        <v>290</v>
      </c>
      <c r="C9638" s="3">
        <v>54.527999999999999</v>
      </c>
      <c r="D9638" s="3">
        <v>23.346</v>
      </c>
      <c r="E9638" s="9">
        <v>45931</v>
      </c>
      <c r="F9638" s="3" t="s">
        <v>47</v>
      </c>
      <c r="G9638" s="2" t="s">
        <v>293</v>
      </c>
      <c r="H9638" s="3">
        <v>18</v>
      </c>
      <c r="I9638" s="3">
        <v>10</v>
      </c>
      <c r="J9638" s="3">
        <v>30</v>
      </c>
      <c r="K9638" s="3" t="s">
        <v>13</v>
      </c>
      <c r="L9638" s="3">
        <v>14</v>
      </c>
      <c r="N9638" s="3">
        <v>80.400000000000006</v>
      </c>
      <c r="O9638" s="3">
        <v>3</v>
      </c>
      <c r="P9638" s="28">
        <f>N9638/O9638</f>
        <v>26.8</v>
      </c>
      <c r="Q9638" s="5">
        <v>14</v>
      </c>
      <c r="R9638" s="2"/>
      <c r="S9638" s="55">
        <f>O9638/J9638*40</f>
        <v>4</v>
      </c>
      <c r="T9638" s="55">
        <f>N9638/J9638*40</f>
        <v>107.2</v>
      </c>
    </row>
    <row r="9639" spans="1:20" ht="14.4" x14ac:dyDescent="0.3">
      <c r="A9639" s="3" t="s">
        <v>289</v>
      </c>
      <c r="B9639" s="3" t="s">
        <v>290</v>
      </c>
      <c r="C9639" s="3">
        <v>54.527999999999999</v>
      </c>
      <c r="D9639" s="3">
        <v>23.346</v>
      </c>
      <c r="E9639" s="9">
        <v>45931</v>
      </c>
      <c r="F9639" s="3" t="s">
        <v>47</v>
      </c>
      <c r="G9639" s="2" t="s">
        <v>292</v>
      </c>
      <c r="H9639" s="3">
        <v>18</v>
      </c>
      <c r="I9639" s="3">
        <v>10</v>
      </c>
      <c r="J9639" s="3">
        <v>30</v>
      </c>
      <c r="K9639" s="3" t="s">
        <v>13</v>
      </c>
      <c r="L9639" s="3">
        <v>11</v>
      </c>
      <c r="N9639" s="3">
        <v>100</v>
      </c>
      <c r="O9639" s="3">
        <v>5</v>
      </c>
      <c r="P9639" s="28">
        <f>N9639/O9639</f>
        <v>20</v>
      </c>
      <c r="Q9639" s="5">
        <v>11</v>
      </c>
      <c r="R9639" s="2"/>
      <c r="S9639" s="55">
        <f>O9639/J9639*40</f>
        <v>6.6666666666666661</v>
      </c>
      <c r="T9639" s="55">
        <f>N9639/J9639*40</f>
        <v>133.33333333333334</v>
      </c>
    </row>
    <row r="9640" spans="1:20" ht="14.4" x14ac:dyDescent="0.3">
      <c r="A9640" s="3" t="s">
        <v>289</v>
      </c>
      <c r="B9640" s="3" t="s">
        <v>290</v>
      </c>
      <c r="C9640" s="3">
        <v>54.527999999999999</v>
      </c>
      <c r="D9640" s="3">
        <v>23.346</v>
      </c>
      <c r="E9640" s="9">
        <v>45931</v>
      </c>
      <c r="F9640" s="3" t="s">
        <v>47</v>
      </c>
      <c r="G9640" s="2" t="s">
        <v>291</v>
      </c>
      <c r="H9640" s="3">
        <v>14</v>
      </c>
      <c r="I9640" s="3">
        <v>10</v>
      </c>
      <c r="J9640" s="3">
        <v>30</v>
      </c>
      <c r="K9640" s="3" t="s">
        <v>13</v>
      </c>
      <c r="L9640" s="3">
        <v>11</v>
      </c>
      <c r="N9640" s="3">
        <v>147.4</v>
      </c>
      <c r="O9640" s="3">
        <v>9</v>
      </c>
      <c r="P9640" s="28">
        <f>N9640/O9640</f>
        <v>16.37777777777778</v>
      </c>
      <c r="Q9640" s="5">
        <v>11</v>
      </c>
      <c r="R9640" s="2"/>
      <c r="S9640" s="55">
        <f>O9640/J9640*40</f>
        <v>12</v>
      </c>
      <c r="T9640" s="55">
        <f>N9640/J9640*40</f>
        <v>196.53333333333333</v>
      </c>
    </row>
    <row r="9641" spans="1:20" ht="14.4" x14ac:dyDescent="0.3">
      <c r="A9641" s="3" t="s">
        <v>289</v>
      </c>
      <c r="B9641" s="3" t="s">
        <v>290</v>
      </c>
      <c r="C9641" s="3">
        <v>54.527999999999999</v>
      </c>
      <c r="D9641" s="3">
        <v>23.346</v>
      </c>
      <c r="E9641" s="9">
        <v>45931</v>
      </c>
      <c r="F9641" s="3" t="s">
        <v>47</v>
      </c>
      <c r="G9641" s="2" t="s">
        <v>291</v>
      </c>
      <c r="H9641" s="3">
        <v>14</v>
      </c>
      <c r="I9641" s="3">
        <v>10</v>
      </c>
      <c r="J9641" s="3">
        <v>30</v>
      </c>
      <c r="K9641" s="3" t="s">
        <v>10</v>
      </c>
      <c r="L9641" s="3">
        <v>10.199999999999999</v>
      </c>
      <c r="M9641" s="3">
        <v>8.4</v>
      </c>
      <c r="N9641" s="3">
        <v>12</v>
      </c>
      <c r="O9641" s="3">
        <v>1</v>
      </c>
      <c r="P9641" s="28">
        <f>N9641/O9641</f>
        <v>12</v>
      </c>
      <c r="Q9641" s="5">
        <v>11</v>
      </c>
      <c r="R9641" s="2"/>
      <c r="S9641" s="55">
        <f>O9641/J9641*40</f>
        <v>1.3333333333333333</v>
      </c>
      <c r="T9641" s="55">
        <f>N9641/J9641*40</f>
        <v>16</v>
      </c>
    </row>
    <row r="9642" spans="1:20" ht="14.4" x14ac:dyDescent="0.3">
      <c r="A9642" s="3" t="s">
        <v>289</v>
      </c>
      <c r="B9642" s="3" t="s">
        <v>290</v>
      </c>
      <c r="C9642" s="3">
        <v>54.527999999999999</v>
      </c>
      <c r="D9642" s="3">
        <v>23.346</v>
      </c>
      <c r="E9642" s="9">
        <v>45931</v>
      </c>
      <c r="F9642" s="3" t="s">
        <v>47</v>
      </c>
      <c r="G9642" s="2" t="s">
        <v>291</v>
      </c>
      <c r="H9642" s="3">
        <v>14</v>
      </c>
      <c r="I9642" s="3">
        <v>10</v>
      </c>
      <c r="J9642" s="3">
        <v>30</v>
      </c>
      <c r="K9642" s="3" t="s">
        <v>10</v>
      </c>
      <c r="L9642" s="3">
        <v>10.7</v>
      </c>
      <c r="M9642" s="3">
        <v>8.6999999999999993</v>
      </c>
      <c r="N9642" s="3">
        <v>12.1</v>
      </c>
      <c r="O9642" s="3">
        <v>1</v>
      </c>
      <c r="P9642" s="28">
        <f>N9642/O9642</f>
        <v>12.1</v>
      </c>
      <c r="Q9642" s="5">
        <v>11</v>
      </c>
      <c r="R9642" s="2"/>
      <c r="S9642" s="55">
        <f>O9642/J9642*40</f>
        <v>1.3333333333333333</v>
      </c>
      <c r="T9642" s="55">
        <f>N9642/J9642*40</f>
        <v>16.133333333333333</v>
      </c>
    </row>
    <row r="9643" spans="1:20" ht="14.4" x14ac:dyDescent="0.3">
      <c r="A9643" s="3" t="s">
        <v>289</v>
      </c>
      <c r="B9643" s="3" t="s">
        <v>290</v>
      </c>
      <c r="C9643" s="3">
        <v>54.527999999999999</v>
      </c>
      <c r="D9643" s="3">
        <v>23.346</v>
      </c>
      <c r="E9643" s="9">
        <v>45931</v>
      </c>
      <c r="F9643" s="3" t="s">
        <v>47</v>
      </c>
      <c r="G9643" s="2" t="s">
        <v>291</v>
      </c>
      <c r="H9643" s="3">
        <v>14</v>
      </c>
      <c r="I9643" s="3">
        <v>10</v>
      </c>
      <c r="J9643" s="3">
        <v>30</v>
      </c>
      <c r="K9643" s="3" t="s">
        <v>10</v>
      </c>
      <c r="L9643" s="3">
        <v>11</v>
      </c>
      <c r="M9643" s="3">
        <v>8.6999999999999993</v>
      </c>
      <c r="N9643" s="3">
        <v>14.3</v>
      </c>
      <c r="O9643" s="3">
        <v>1</v>
      </c>
      <c r="P9643" s="28">
        <f>N9643/O9643</f>
        <v>14.3</v>
      </c>
      <c r="Q9643" s="5">
        <v>11</v>
      </c>
      <c r="R9643" s="2"/>
      <c r="S9643" s="55">
        <f>O9643/J9643*40</f>
        <v>1.3333333333333333</v>
      </c>
      <c r="T9643" s="55">
        <f>N9643/J9643*40</f>
        <v>19.066666666666666</v>
      </c>
    </row>
    <row r="9644" spans="1:20" ht="14.4" x14ac:dyDescent="0.3">
      <c r="A9644" s="3" t="s">
        <v>289</v>
      </c>
      <c r="B9644" s="3" t="s">
        <v>290</v>
      </c>
      <c r="C9644" s="3">
        <v>54.527999999999999</v>
      </c>
      <c r="D9644" s="3">
        <v>23.346</v>
      </c>
      <c r="E9644" s="9">
        <v>45931</v>
      </c>
      <c r="F9644" s="3" t="s">
        <v>47</v>
      </c>
      <c r="G9644" s="2" t="s">
        <v>292</v>
      </c>
      <c r="H9644" s="3">
        <v>14</v>
      </c>
      <c r="I9644" s="3">
        <v>10</v>
      </c>
      <c r="J9644" s="3">
        <v>30</v>
      </c>
      <c r="K9644" s="3" t="s">
        <v>10</v>
      </c>
      <c r="L9644" s="3">
        <v>11.2</v>
      </c>
      <c r="M9644" s="3">
        <v>9.1</v>
      </c>
      <c r="N9644" s="3">
        <v>14.8</v>
      </c>
      <c r="O9644" s="3">
        <v>1</v>
      </c>
      <c r="P9644" s="28">
        <f>N9644/O9644</f>
        <v>14.8</v>
      </c>
      <c r="Q9644" s="5">
        <v>11</v>
      </c>
      <c r="R9644" s="2"/>
      <c r="S9644" s="55">
        <f>O9644/J9644*40</f>
        <v>1.3333333333333333</v>
      </c>
      <c r="T9644" s="55">
        <f>N9644/J9644*40</f>
        <v>19.733333333333334</v>
      </c>
    </row>
    <row r="9645" spans="1:20" ht="14.4" x14ac:dyDescent="0.3">
      <c r="A9645" s="3" t="s">
        <v>289</v>
      </c>
      <c r="B9645" s="3" t="s">
        <v>290</v>
      </c>
      <c r="C9645" s="3">
        <v>54.527999999999999</v>
      </c>
      <c r="D9645" s="3">
        <v>23.346</v>
      </c>
      <c r="E9645" s="9">
        <v>45931</v>
      </c>
      <c r="F9645" s="3" t="s">
        <v>47</v>
      </c>
      <c r="G9645" s="2" t="s">
        <v>291</v>
      </c>
      <c r="H9645" s="3">
        <v>14</v>
      </c>
      <c r="I9645" s="3">
        <v>10</v>
      </c>
      <c r="J9645" s="3">
        <v>30</v>
      </c>
      <c r="K9645" s="3" t="s">
        <v>10</v>
      </c>
      <c r="L9645" s="3">
        <v>11.6</v>
      </c>
      <c r="M9645" s="3">
        <v>9.5</v>
      </c>
      <c r="N9645" s="3">
        <v>14.7</v>
      </c>
      <c r="O9645" s="3">
        <v>1</v>
      </c>
      <c r="P9645" s="28">
        <f>N9645/O9645</f>
        <v>14.7</v>
      </c>
      <c r="Q9645" s="5">
        <v>11</v>
      </c>
      <c r="R9645" s="2"/>
      <c r="S9645" s="55">
        <f>O9645/J9645*40</f>
        <v>1.3333333333333333</v>
      </c>
      <c r="T9645" s="55">
        <f>N9645/J9645*40</f>
        <v>19.600000000000001</v>
      </c>
    </row>
    <row r="9646" spans="1:20" ht="14.4" x14ac:dyDescent="0.3">
      <c r="A9646" s="3" t="s">
        <v>289</v>
      </c>
      <c r="B9646" s="3" t="s">
        <v>290</v>
      </c>
      <c r="C9646" s="3">
        <v>54.527999999999999</v>
      </c>
      <c r="D9646" s="3">
        <v>23.346</v>
      </c>
      <c r="E9646" s="9">
        <v>45931</v>
      </c>
      <c r="F9646" s="3" t="s">
        <v>47</v>
      </c>
      <c r="G9646" s="2" t="s">
        <v>292</v>
      </c>
      <c r="H9646" s="3">
        <v>14</v>
      </c>
      <c r="I9646" s="3">
        <v>10</v>
      </c>
      <c r="J9646" s="3">
        <v>30</v>
      </c>
      <c r="K9646" s="3" t="s">
        <v>10</v>
      </c>
      <c r="L9646" s="3">
        <v>11.8</v>
      </c>
      <c r="M9646" s="3">
        <v>9.5</v>
      </c>
      <c r="N9646" s="3">
        <v>14.5</v>
      </c>
      <c r="O9646" s="3">
        <v>1</v>
      </c>
      <c r="P9646" s="28">
        <f>N9646/O9646</f>
        <v>14.5</v>
      </c>
      <c r="Q9646" s="5">
        <v>11</v>
      </c>
      <c r="R9646" s="2"/>
      <c r="S9646" s="55">
        <f>O9646/J9646*40</f>
        <v>1.3333333333333333</v>
      </c>
      <c r="T9646" s="55">
        <f>N9646/J9646*40</f>
        <v>19.333333333333332</v>
      </c>
    </row>
    <row r="9647" spans="1:20" ht="14.4" x14ac:dyDescent="0.3">
      <c r="A9647" s="3" t="s">
        <v>289</v>
      </c>
      <c r="B9647" s="3" t="s">
        <v>290</v>
      </c>
      <c r="C9647" s="3">
        <v>54.527999999999999</v>
      </c>
      <c r="D9647" s="3">
        <v>23.346</v>
      </c>
      <c r="E9647" s="9">
        <v>45931</v>
      </c>
      <c r="F9647" s="3" t="s">
        <v>47</v>
      </c>
      <c r="G9647" s="2" t="s">
        <v>291</v>
      </c>
      <c r="H9647" s="3">
        <v>18</v>
      </c>
      <c r="I9647" s="3">
        <v>10</v>
      </c>
      <c r="J9647" s="3">
        <v>30</v>
      </c>
      <c r="K9647" s="3" t="s">
        <v>10</v>
      </c>
      <c r="L9647" s="3">
        <v>14.2</v>
      </c>
      <c r="M9647" s="3">
        <v>11.6</v>
      </c>
      <c r="N9647" s="3">
        <v>29.3</v>
      </c>
      <c r="O9647" s="3">
        <v>1</v>
      </c>
      <c r="P9647" s="28">
        <f>N9647/O9647</f>
        <v>29.3</v>
      </c>
      <c r="Q9647" s="5">
        <v>14</v>
      </c>
      <c r="R9647" s="2"/>
      <c r="S9647" s="55">
        <f>O9647/J9647*40</f>
        <v>1.3333333333333333</v>
      </c>
      <c r="T9647" s="55">
        <f>N9647/J9647*40</f>
        <v>39.06666666666667</v>
      </c>
    </row>
    <row r="9648" spans="1:20" ht="14.4" x14ac:dyDescent="0.3">
      <c r="A9648" s="3" t="s">
        <v>289</v>
      </c>
      <c r="B9648" s="3" t="s">
        <v>290</v>
      </c>
      <c r="C9648" s="3">
        <v>54.527999999999999</v>
      </c>
      <c r="D9648" s="3">
        <v>23.346</v>
      </c>
      <c r="E9648" s="9">
        <v>45931</v>
      </c>
      <c r="F9648" s="3" t="s">
        <v>47</v>
      </c>
      <c r="G9648" s="2" t="s">
        <v>291</v>
      </c>
      <c r="H9648" s="3">
        <v>18</v>
      </c>
      <c r="I9648" s="3">
        <v>10</v>
      </c>
      <c r="J9648" s="3">
        <v>30</v>
      </c>
      <c r="K9648" s="3" t="s">
        <v>10</v>
      </c>
      <c r="L9648" s="3">
        <v>14.5</v>
      </c>
      <c r="M9648" s="3">
        <v>11.7</v>
      </c>
      <c r="N9648" s="3">
        <v>34.4</v>
      </c>
      <c r="O9648" s="3">
        <v>1</v>
      </c>
      <c r="P9648" s="28">
        <f>N9648/O9648</f>
        <v>34.4</v>
      </c>
      <c r="Q9648" s="5">
        <v>14</v>
      </c>
      <c r="R9648" s="2"/>
      <c r="S9648" s="55">
        <f>O9648/J9648*40</f>
        <v>1.3333333333333333</v>
      </c>
      <c r="T9648" s="55">
        <f>N9648/J9648*40</f>
        <v>45.866666666666667</v>
      </c>
    </row>
    <row r="9649" spans="1:20" ht="14.4" x14ac:dyDescent="0.3">
      <c r="A9649" s="3" t="s">
        <v>289</v>
      </c>
      <c r="B9649" s="3" t="s">
        <v>290</v>
      </c>
      <c r="C9649" s="3">
        <v>54.527999999999999</v>
      </c>
      <c r="D9649" s="3">
        <v>23.346</v>
      </c>
      <c r="E9649" s="9">
        <v>45931</v>
      </c>
      <c r="F9649" s="3" t="s">
        <v>47</v>
      </c>
      <c r="G9649" s="2" t="s">
        <v>293</v>
      </c>
      <c r="H9649" s="3">
        <v>40</v>
      </c>
      <c r="I9649" s="3">
        <v>10</v>
      </c>
      <c r="J9649" s="3">
        <v>30</v>
      </c>
      <c r="K9649" s="3" t="s">
        <v>12</v>
      </c>
      <c r="L9649" s="3">
        <v>19.2</v>
      </c>
      <c r="M9649" s="3">
        <v>15.6</v>
      </c>
      <c r="N9649" s="3">
        <v>139.69999999999999</v>
      </c>
      <c r="O9649" s="3">
        <v>1</v>
      </c>
      <c r="P9649" s="28">
        <f>N9649/O9649</f>
        <v>139.69999999999999</v>
      </c>
      <c r="Q9649" s="5">
        <v>19</v>
      </c>
      <c r="R9649" s="2" t="s">
        <v>29</v>
      </c>
      <c r="S9649" s="55">
        <f>O9649/J9649*40</f>
        <v>1.3333333333333333</v>
      </c>
      <c r="T9649" s="55">
        <f>N9649/J9649*40</f>
        <v>186.26666666666665</v>
      </c>
    </row>
    <row r="9650" spans="1:20" ht="14.4" x14ac:dyDescent="0.3">
      <c r="A9650" s="3" t="s">
        <v>289</v>
      </c>
      <c r="B9650" s="3" t="s">
        <v>290</v>
      </c>
      <c r="C9650" s="3">
        <v>54.527999999999999</v>
      </c>
      <c r="D9650" s="3">
        <v>23.346</v>
      </c>
      <c r="E9650" s="9">
        <v>45931</v>
      </c>
      <c r="F9650" s="3" t="s">
        <v>47</v>
      </c>
      <c r="G9650" s="2" t="s">
        <v>291</v>
      </c>
      <c r="H9650" s="3">
        <v>40</v>
      </c>
      <c r="I9650" s="3">
        <v>10</v>
      </c>
      <c r="J9650" s="3">
        <v>30</v>
      </c>
      <c r="K9650" s="3" t="s">
        <v>12</v>
      </c>
      <c r="L9650" s="3">
        <v>20.2</v>
      </c>
      <c r="M9650" s="3">
        <v>16.5</v>
      </c>
      <c r="N9650" s="3">
        <v>175.6</v>
      </c>
      <c r="O9650" s="3">
        <v>1</v>
      </c>
      <c r="P9650" s="28">
        <f>N9650/O9650</f>
        <v>175.6</v>
      </c>
      <c r="Q9650" s="5">
        <v>21</v>
      </c>
      <c r="R9650" s="2" t="s">
        <v>29</v>
      </c>
      <c r="S9650" s="55">
        <f>O9650/J9650*40</f>
        <v>1.3333333333333333</v>
      </c>
      <c r="T9650" s="55">
        <f>N9650/J9650*40</f>
        <v>234.13333333333333</v>
      </c>
    </row>
    <row r="9651" spans="1:20" ht="14.4" x14ac:dyDescent="0.3">
      <c r="A9651" s="3" t="s">
        <v>289</v>
      </c>
      <c r="B9651" s="3" t="s">
        <v>290</v>
      </c>
      <c r="C9651" s="3">
        <v>54.527999999999999</v>
      </c>
      <c r="D9651" s="3">
        <v>23.346</v>
      </c>
      <c r="E9651" s="9">
        <v>45931</v>
      </c>
      <c r="F9651" s="3" t="s">
        <v>50</v>
      </c>
      <c r="G9651" s="2" t="s">
        <v>291</v>
      </c>
      <c r="H9651" s="3">
        <v>50</v>
      </c>
      <c r="I9651" s="3">
        <v>30</v>
      </c>
      <c r="J9651" s="3">
        <v>60</v>
      </c>
      <c r="K9651" s="3" t="s">
        <v>12</v>
      </c>
      <c r="L9651" s="3">
        <v>23</v>
      </c>
      <c r="M9651" s="3">
        <v>18.5</v>
      </c>
      <c r="N9651" s="3">
        <v>305</v>
      </c>
      <c r="O9651" s="3">
        <v>1</v>
      </c>
      <c r="P9651" s="28">
        <f>N9651/O9651</f>
        <v>305</v>
      </c>
      <c r="Q9651" s="5">
        <v>24</v>
      </c>
      <c r="R9651" s="2" t="s">
        <v>30</v>
      </c>
      <c r="S9651" s="55">
        <f>O9651/J9651*40</f>
        <v>0.66666666666666663</v>
      </c>
      <c r="T9651" s="55">
        <f>N9651/J9651*40</f>
        <v>203.33333333333331</v>
      </c>
    </row>
    <row r="9652" spans="1:20" ht="14.4" x14ac:dyDescent="0.3">
      <c r="A9652" s="3" t="s">
        <v>289</v>
      </c>
      <c r="B9652" s="3" t="s">
        <v>290</v>
      </c>
      <c r="C9652" s="3">
        <v>54.527999999999999</v>
      </c>
      <c r="D9652" s="3">
        <v>23.346</v>
      </c>
      <c r="E9652" s="9">
        <v>45931</v>
      </c>
      <c r="F9652" s="3" t="s">
        <v>47</v>
      </c>
      <c r="G9652" s="2" t="s">
        <v>292</v>
      </c>
      <c r="H9652" s="3">
        <v>60</v>
      </c>
      <c r="I9652" s="3">
        <v>10</v>
      </c>
      <c r="J9652" s="3">
        <v>90</v>
      </c>
      <c r="K9652" s="3" t="s">
        <v>12</v>
      </c>
      <c r="L9652" s="3">
        <v>25</v>
      </c>
      <c r="M9652" s="3">
        <v>20.3</v>
      </c>
      <c r="N9652" s="3">
        <v>353.9</v>
      </c>
      <c r="O9652" s="3">
        <v>1</v>
      </c>
      <c r="P9652" s="28">
        <f>N9652/O9652</f>
        <v>353.9</v>
      </c>
      <c r="Q9652" s="5">
        <v>26</v>
      </c>
      <c r="R9652" s="2" t="s">
        <v>30</v>
      </c>
      <c r="S9652" s="55">
        <f>O9652/J9652*40</f>
        <v>0.44444444444444448</v>
      </c>
      <c r="T9652" s="55">
        <f>N9652/J9652*40</f>
        <v>157.28888888888886</v>
      </c>
    </row>
    <row r="9653" spans="1:20" ht="14.4" x14ac:dyDescent="0.3">
      <c r="A9653" s="3" t="s">
        <v>289</v>
      </c>
      <c r="B9653" s="3" t="s">
        <v>290</v>
      </c>
      <c r="C9653" s="3">
        <v>54.527999999999999</v>
      </c>
      <c r="D9653" s="3">
        <v>23.346</v>
      </c>
      <c r="E9653" s="9">
        <v>45931</v>
      </c>
      <c r="F9653" s="3" t="s">
        <v>50</v>
      </c>
      <c r="G9653" s="2" t="s">
        <v>292</v>
      </c>
      <c r="H9653" s="3">
        <v>60</v>
      </c>
      <c r="I9653" s="3">
        <v>30</v>
      </c>
      <c r="J9653" s="3">
        <v>90</v>
      </c>
      <c r="K9653" s="3" t="s">
        <v>12</v>
      </c>
      <c r="L9653" s="3">
        <v>25.8</v>
      </c>
      <c r="M9653" s="3">
        <v>21.3</v>
      </c>
      <c r="N9653" s="3">
        <v>388.2</v>
      </c>
      <c r="O9653" s="3">
        <v>1</v>
      </c>
      <c r="P9653" s="28">
        <f>N9653/O9653</f>
        <v>388.2</v>
      </c>
      <c r="Q9653" s="5">
        <v>26</v>
      </c>
      <c r="R9653" s="2" t="s">
        <v>30</v>
      </c>
      <c r="S9653" s="55">
        <f>O9653/J9653*40</f>
        <v>0.44444444444444448</v>
      </c>
      <c r="T9653" s="55">
        <f>N9653/J9653*40</f>
        <v>172.53333333333333</v>
      </c>
    </row>
    <row r="9654" spans="1:20" ht="14.4" x14ac:dyDescent="0.3">
      <c r="A9654" s="3" t="s">
        <v>289</v>
      </c>
      <c r="B9654" s="3" t="s">
        <v>290</v>
      </c>
      <c r="C9654" s="3">
        <v>54.527999999999999</v>
      </c>
      <c r="D9654" s="3">
        <v>23.346</v>
      </c>
      <c r="E9654" s="9">
        <v>45931</v>
      </c>
      <c r="F9654" s="3" t="s">
        <v>50</v>
      </c>
      <c r="G9654" s="2" t="s">
        <v>292</v>
      </c>
      <c r="H9654" s="3">
        <v>60</v>
      </c>
      <c r="I9654" s="3">
        <v>30</v>
      </c>
      <c r="J9654" s="3">
        <v>90</v>
      </c>
      <c r="K9654" s="3" t="s">
        <v>12</v>
      </c>
      <c r="L9654" s="3">
        <v>28.8</v>
      </c>
      <c r="M9654" s="3">
        <v>24.1</v>
      </c>
      <c r="N9654" s="3">
        <v>512.4</v>
      </c>
      <c r="O9654" s="3">
        <v>1</v>
      </c>
      <c r="P9654" s="28">
        <f>N9654/O9654</f>
        <v>512.4</v>
      </c>
      <c r="Q9654" s="5">
        <v>29</v>
      </c>
      <c r="R9654" s="2" t="s">
        <v>33</v>
      </c>
      <c r="S9654" s="55">
        <f>O9654/J9654*40</f>
        <v>0.44444444444444448</v>
      </c>
      <c r="T9654" s="55">
        <f>N9654/J9654*40</f>
        <v>227.73333333333335</v>
      </c>
    </row>
    <row r="9655" spans="1:20" ht="14.4" x14ac:dyDescent="0.3">
      <c r="A9655" s="3" t="s">
        <v>289</v>
      </c>
      <c r="B9655" s="3" t="s">
        <v>290</v>
      </c>
      <c r="C9655" s="3">
        <v>54.527999999999999</v>
      </c>
      <c r="D9655" s="3">
        <v>23.346</v>
      </c>
      <c r="E9655" s="9">
        <v>45931</v>
      </c>
      <c r="F9655" s="3" t="s">
        <v>47</v>
      </c>
      <c r="G9655" s="2" t="s">
        <v>291</v>
      </c>
      <c r="H9655" s="3">
        <v>60</v>
      </c>
      <c r="I9655" s="3">
        <v>10</v>
      </c>
      <c r="J9655" s="3">
        <v>90</v>
      </c>
      <c r="K9655" s="3" t="s">
        <v>12</v>
      </c>
      <c r="L9655" s="3">
        <v>29</v>
      </c>
      <c r="M9655" s="3">
        <v>24.2</v>
      </c>
      <c r="N9655" s="3">
        <v>584.70000000000005</v>
      </c>
      <c r="O9655" s="3">
        <v>1</v>
      </c>
      <c r="P9655" s="28">
        <f>N9655/O9655</f>
        <v>584.70000000000005</v>
      </c>
      <c r="Q9655" s="5">
        <v>29</v>
      </c>
      <c r="R9655" s="2" t="s">
        <v>33</v>
      </c>
      <c r="S9655" s="55">
        <f>O9655/J9655*40</f>
        <v>0.44444444444444448</v>
      </c>
      <c r="T9655" s="55">
        <f>N9655/J9655*40</f>
        <v>259.86666666666667</v>
      </c>
    </row>
    <row r="9656" spans="1:20" ht="14.4" x14ac:dyDescent="0.3">
      <c r="A9656" s="3" t="s">
        <v>289</v>
      </c>
      <c r="B9656" s="3" t="s">
        <v>290</v>
      </c>
      <c r="C9656" s="3">
        <v>54.527999999999999</v>
      </c>
      <c r="D9656" s="3">
        <v>23.346</v>
      </c>
      <c r="E9656" s="9">
        <v>45931</v>
      </c>
      <c r="F9656" s="3" t="s">
        <v>47</v>
      </c>
      <c r="G9656" s="2" t="s">
        <v>293</v>
      </c>
      <c r="H9656" s="3">
        <v>22</v>
      </c>
      <c r="I9656" s="3">
        <v>10</v>
      </c>
      <c r="J9656" s="3">
        <v>30</v>
      </c>
      <c r="K9656" s="3" t="s">
        <v>198</v>
      </c>
      <c r="L9656" s="3">
        <v>23.4</v>
      </c>
      <c r="M9656" s="3">
        <v>19.3</v>
      </c>
      <c r="N9656" s="3">
        <v>119.8</v>
      </c>
      <c r="O9656" s="3">
        <v>1</v>
      </c>
      <c r="P9656" s="28">
        <f>N9656/O9656</f>
        <v>119.8</v>
      </c>
      <c r="Q9656" s="5">
        <v>24</v>
      </c>
      <c r="R9656" s="2" t="s">
        <v>28</v>
      </c>
      <c r="S9656" s="55">
        <f>O9656/J9656*40</f>
        <v>1.3333333333333333</v>
      </c>
      <c r="T9656" s="55">
        <f>N9656/J9656*40</f>
        <v>159.73333333333332</v>
      </c>
    </row>
    <row r="9657" spans="1:20" ht="14.4" x14ac:dyDescent="0.3">
      <c r="A9657" s="3" t="s">
        <v>289</v>
      </c>
      <c r="B9657" s="3" t="s">
        <v>290</v>
      </c>
      <c r="C9657" s="3">
        <v>54.527999999999999</v>
      </c>
      <c r="D9657" s="3">
        <v>23.346</v>
      </c>
      <c r="E9657" s="9">
        <v>45931</v>
      </c>
      <c r="F9657" s="3" t="s">
        <v>47</v>
      </c>
      <c r="G9657" s="2" t="s">
        <v>291</v>
      </c>
      <c r="H9657" s="3">
        <v>18</v>
      </c>
      <c r="I9657" s="3">
        <v>10</v>
      </c>
      <c r="J9657" s="3">
        <v>30</v>
      </c>
      <c r="K9657" s="3" t="s">
        <v>198</v>
      </c>
      <c r="L9657" s="3">
        <v>24.4</v>
      </c>
      <c r="M9657" s="3">
        <v>19.7</v>
      </c>
      <c r="N9657" s="3">
        <v>91.2</v>
      </c>
      <c r="O9657" s="3">
        <v>1</v>
      </c>
      <c r="P9657" s="28">
        <f>N9657/O9657</f>
        <v>91.2</v>
      </c>
      <c r="Q9657" s="5">
        <v>24</v>
      </c>
      <c r="R9657" s="2" t="s">
        <v>28</v>
      </c>
      <c r="S9657" s="55">
        <f>O9657/J9657*40</f>
        <v>1.3333333333333333</v>
      </c>
      <c r="T9657" s="55">
        <f>N9657/J9657*40</f>
        <v>121.6</v>
      </c>
    </row>
    <row r="9658" spans="1:20" ht="14.4" x14ac:dyDescent="0.3">
      <c r="A9658" s="3" t="s">
        <v>289</v>
      </c>
      <c r="B9658" s="3" t="s">
        <v>290</v>
      </c>
      <c r="C9658" s="3">
        <v>54.527999999999999</v>
      </c>
      <c r="D9658" s="3">
        <v>23.346</v>
      </c>
      <c r="E9658" s="9">
        <v>45931</v>
      </c>
      <c r="F9658" s="3" t="s">
        <v>47</v>
      </c>
      <c r="G9658" s="2" t="s">
        <v>293</v>
      </c>
      <c r="H9658" s="3">
        <v>22</v>
      </c>
      <c r="I9658" s="3">
        <v>10</v>
      </c>
      <c r="J9658" s="3">
        <v>30</v>
      </c>
      <c r="K9658" s="3" t="s">
        <v>198</v>
      </c>
      <c r="L9658" s="3">
        <v>25.7</v>
      </c>
      <c r="M9658" s="3">
        <v>20.6</v>
      </c>
      <c r="N9658" s="3">
        <v>116.7</v>
      </c>
      <c r="O9658" s="3">
        <v>1</v>
      </c>
      <c r="P9658" s="28">
        <f>N9658/O9658</f>
        <v>116.7</v>
      </c>
      <c r="Q9658" s="5">
        <v>26</v>
      </c>
      <c r="R9658" s="2" t="s">
        <v>28</v>
      </c>
      <c r="S9658" s="55">
        <f>O9658/J9658*40</f>
        <v>1.3333333333333333</v>
      </c>
      <c r="T9658" s="55">
        <f>N9658/J9658*40</f>
        <v>155.6</v>
      </c>
    </row>
    <row r="9659" spans="1:20" ht="14.4" x14ac:dyDescent="0.3">
      <c r="A9659" s="3" t="s">
        <v>289</v>
      </c>
      <c r="B9659" s="3" t="s">
        <v>290</v>
      </c>
      <c r="C9659" s="3">
        <v>54.527999999999999</v>
      </c>
      <c r="D9659" s="3">
        <v>23.346</v>
      </c>
      <c r="E9659" s="9">
        <v>45931</v>
      </c>
      <c r="F9659" s="3" t="s">
        <v>47</v>
      </c>
      <c r="G9659" s="2" t="s">
        <v>293</v>
      </c>
      <c r="H9659" s="3">
        <v>22</v>
      </c>
      <c r="I9659" s="3">
        <v>10</v>
      </c>
      <c r="J9659" s="3">
        <v>30</v>
      </c>
      <c r="K9659" s="3" t="s">
        <v>198</v>
      </c>
      <c r="L9659" s="3">
        <v>26.2</v>
      </c>
      <c r="M9659" s="3">
        <v>21.6</v>
      </c>
      <c r="N9659" s="3">
        <v>135.5</v>
      </c>
      <c r="O9659" s="3">
        <v>1</v>
      </c>
      <c r="P9659" s="28">
        <f>N9659/O9659</f>
        <v>135.5</v>
      </c>
      <c r="Q9659" s="5">
        <v>26</v>
      </c>
      <c r="R9659" s="2" t="s">
        <v>28</v>
      </c>
      <c r="S9659" s="55">
        <f>O9659/J9659*40</f>
        <v>1.3333333333333333</v>
      </c>
      <c r="T9659" s="55">
        <f>N9659/J9659*40</f>
        <v>180.66666666666666</v>
      </c>
    </row>
    <row r="9660" spans="1:20" ht="14.4" x14ac:dyDescent="0.3">
      <c r="A9660" s="3" t="s">
        <v>289</v>
      </c>
      <c r="B9660" s="3" t="s">
        <v>290</v>
      </c>
      <c r="C9660" s="3">
        <v>54.527999999999999</v>
      </c>
      <c r="D9660" s="3">
        <v>23.346</v>
      </c>
      <c r="E9660" s="9">
        <v>45931</v>
      </c>
      <c r="F9660" s="3" t="s">
        <v>47</v>
      </c>
      <c r="G9660" s="2" t="s">
        <v>291</v>
      </c>
      <c r="H9660" s="3">
        <v>22</v>
      </c>
      <c r="I9660" s="3">
        <v>10</v>
      </c>
      <c r="J9660" s="3">
        <v>30</v>
      </c>
      <c r="K9660" s="3" t="s">
        <v>198</v>
      </c>
      <c r="L9660" s="3">
        <v>26.3</v>
      </c>
      <c r="M9660" s="3">
        <v>21.2</v>
      </c>
      <c r="N9660" s="3">
        <v>113.4</v>
      </c>
      <c r="O9660" s="3">
        <v>1</v>
      </c>
      <c r="P9660" s="28">
        <f>N9660/O9660</f>
        <v>113.4</v>
      </c>
      <c r="Q9660" s="5">
        <v>26</v>
      </c>
      <c r="R9660" s="2" t="s">
        <v>28</v>
      </c>
      <c r="S9660" s="55">
        <f>O9660/J9660*40</f>
        <v>1.3333333333333333</v>
      </c>
      <c r="T9660" s="55">
        <f>N9660/J9660*40</f>
        <v>151.20000000000002</v>
      </c>
    </row>
    <row r="9661" spans="1:20" ht="14.4" x14ac:dyDescent="0.3">
      <c r="A9661" s="3" t="s">
        <v>289</v>
      </c>
      <c r="B9661" s="3" t="s">
        <v>290</v>
      </c>
      <c r="C9661" s="3">
        <v>54.527999999999999</v>
      </c>
      <c r="D9661" s="3">
        <v>23.346</v>
      </c>
      <c r="E9661" s="9">
        <v>45931</v>
      </c>
      <c r="F9661" s="3" t="s">
        <v>47</v>
      </c>
      <c r="G9661" s="2" t="s">
        <v>291</v>
      </c>
      <c r="H9661" s="3">
        <v>22</v>
      </c>
      <c r="I9661" s="3">
        <v>10</v>
      </c>
      <c r="J9661" s="3">
        <v>30</v>
      </c>
      <c r="K9661" s="3" t="s">
        <v>198</v>
      </c>
      <c r="L9661" s="3">
        <v>26.5</v>
      </c>
      <c r="M9661" s="3">
        <v>21.6</v>
      </c>
      <c r="N9661" s="3">
        <v>140.1</v>
      </c>
      <c r="O9661" s="3">
        <v>1</v>
      </c>
      <c r="P9661" s="28">
        <f>N9661/O9661</f>
        <v>140.1</v>
      </c>
      <c r="Q9661" s="5">
        <v>26</v>
      </c>
      <c r="R9661" s="2" t="s">
        <v>28</v>
      </c>
      <c r="S9661" s="55">
        <f>O9661/J9661*40</f>
        <v>1.3333333333333333</v>
      </c>
      <c r="T9661" s="55">
        <f>N9661/J9661*40</f>
        <v>186.8</v>
      </c>
    </row>
    <row r="9662" spans="1:20" ht="14.4" x14ac:dyDescent="0.3">
      <c r="A9662" s="3" t="s">
        <v>289</v>
      </c>
      <c r="B9662" s="3" t="s">
        <v>290</v>
      </c>
      <c r="C9662" s="3">
        <v>54.527999999999999</v>
      </c>
      <c r="D9662" s="3">
        <v>23.346</v>
      </c>
      <c r="E9662" s="9">
        <v>45931</v>
      </c>
      <c r="F9662" s="3" t="s">
        <v>47</v>
      </c>
      <c r="G9662" s="2" t="s">
        <v>293</v>
      </c>
      <c r="H9662" s="3">
        <v>25</v>
      </c>
      <c r="I9662" s="3">
        <v>10</v>
      </c>
      <c r="J9662" s="3">
        <v>30</v>
      </c>
      <c r="K9662" s="3" t="s">
        <v>198</v>
      </c>
      <c r="L9662" s="3">
        <v>30.8</v>
      </c>
      <c r="M9662" s="3">
        <v>25.8</v>
      </c>
      <c r="N9662" s="3">
        <v>239.8</v>
      </c>
      <c r="O9662" s="3">
        <v>1</v>
      </c>
      <c r="P9662" s="28">
        <f>N9662/O9662</f>
        <v>239.8</v>
      </c>
      <c r="Q9662" s="5">
        <v>31</v>
      </c>
      <c r="R9662" s="2" t="s">
        <v>29</v>
      </c>
      <c r="S9662" s="55">
        <f>O9662/J9662*40</f>
        <v>1.3333333333333333</v>
      </c>
      <c r="T9662" s="55">
        <f>N9662/J9662*40</f>
        <v>319.73333333333335</v>
      </c>
    </row>
    <row r="9663" spans="1:20" ht="14.4" x14ac:dyDescent="0.3">
      <c r="A9663" s="3" t="s">
        <v>289</v>
      </c>
      <c r="B9663" s="3" t="s">
        <v>290</v>
      </c>
      <c r="C9663" s="3">
        <v>54.527999999999999</v>
      </c>
      <c r="D9663" s="3">
        <v>23.346</v>
      </c>
      <c r="E9663" s="9">
        <v>45931</v>
      </c>
      <c r="F9663" s="3" t="s">
        <v>47</v>
      </c>
      <c r="G9663" s="2" t="s">
        <v>291</v>
      </c>
      <c r="H9663" s="3">
        <v>22</v>
      </c>
      <c r="I9663" s="3">
        <v>10</v>
      </c>
      <c r="J9663" s="3">
        <v>30</v>
      </c>
      <c r="K9663" s="3" t="s">
        <v>198</v>
      </c>
      <c r="L9663" s="3">
        <v>50.8</v>
      </c>
      <c r="M9663" s="3">
        <v>41.6</v>
      </c>
      <c r="N9663" s="3">
        <v>1087.0999999999999</v>
      </c>
      <c r="O9663" s="3">
        <v>1</v>
      </c>
      <c r="P9663" s="28">
        <f>N9663/O9663</f>
        <v>1087.0999999999999</v>
      </c>
      <c r="Q9663" s="5">
        <v>51</v>
      </c>
      <c r="R9663" s="2" t="s">
        <v>33</v>
      </c>
      <c r="S9663" s="55">
        <f>O9663/J9663*40</f>
        <v>1.3333333333333333</v>
      </c>
      <c r="T9663" s="55">
        <f>N9663/J9663*40</f>
        <v>1449.4666666666667</v>
      </c>
    </row>
    <row r="9664" spans="1:20" ht="14.4" x14ac:dyDescent="0.3">
      <c r="A9664" s="3" t="s">
        <v>289</v>
      </c>
      <c r="B9664" s="3" t="s">
        <v>290</v>
      </c>
      <c r="C9664" s="3">
        <v>54.527999999999999</v>
      </c>
      <c r="D9664" s="3">
        <v>23.346</v>
      </c>
      <c r="E9664" s="9">
        <v>45931</v>
      </c>
      <c r="F9664" s="3" t="s">
        <v>47</v>
      </c>
      <c r="G9664" s="2" t="s">
        <v>291</v>
      </c>
      <c r="H9664" s="3">
        <v>25</v>
      </c>
      <c r="I9664" s="3">
        <v>10</v>
      </c>
      <c r="J9664" s="3">
        <v>30</v>
      </c>
      <c r="K9664" s="3" t="s">
        <v>198</v>
      </c>
      <c r="L9664" s="3">
        <v>54</v>
      </c>
      <c r="M9664" s="3">
        <v>44.7</v>
      </c>
      <c r="N9664" s="3">
        <v>1518</v>
      </c>
      <c r="O9664" s="3">
        <v>1</v>
      </c>
      <c r="P9664" s="28">
        <f>N9664/O9664</f>
        <v>1518</v>
      </c>
      <c r="Q9664" s="5">
        <v>54</v>
      </c>
      <c r="R9664" s="2" t="s">
        <v>31</v>
      </c>
      <c r="S9664" s="55">
        <f>O9664/J9664*40</f>
        <v>1.3333333333333333</v>
      </c>
      <c r="T9664" s="55">
        <f>N9664/J9664*40</f>
        <v>2024</v>
      </c>
    </row>
    <row r="9665" spans="1:20" ht="14.4" x14ac:dyDescent="0.3">
      <c r="A9665" s="3" t="s">
        <v>289</v>
      </c>
      <c r="B9665" s="3" t="s">
        <v>290</v>
      </c>
      <c r="C9665" s="3">
        <v>54.527999999999999</v>
      </c>
      <c r="D9665" s="3">
        <v>23.346</v>
      </c>
      <c r="E9665" s="9">
        <v>45931</v>
      </c>
      <c r="F9665" s="3" t="s">
        <v>50</v>
      </c>
      <c r="G9665" s="2" t="s">
        <v>292</v>
      </c>
      <c r="H9665" s="3">
        <v>60</v>
      </c>
      <c r="I9665" s="3">
        <v>30</v>
      </c>
      <c r="J9665" s="3">
        <v>90</v>
      </c>
      <c r="K9665" s="3" t="s">
        <v>37</v>
      </c>
      <c r="L9665" s="3">
        <v>66.400000000000006</v>
      </c>
      <c r="M9665" s="3">
        <v>59</v>
      </c>
      <c r="N9665" s="3">
        <v>1611.4</v>
      </c>
      <c r="O9665" s="3">
        <v>1</v>
      </c>
      <c r="P9665" s="28">
        <f>N9665/O9665</f>
        <v>1611.4</v>
      </c>
      <c r="Q9665" s="5">
        <v>66</v>
      </c>
      <c r="R9665" s="2" t="s">
        <v>33</v>
      </c>
      <c r="S9665" s="55">
        <f>O9665/J9665*40</f>
        <v>0.44444444444444448</v>
      </c>
      <c r="T9665" s="55">
        <f>N9665/J9665*40</f>
        <v>716.17777777777769</v>
      </c>
    </row>
    <row r="9666" spans="1:20" ht="14.4" x14ac:dyDescent="0.3">
      <c r="A9666" s="3" t="s">
        <v>289</v>
      </c>
      <c r="B9666" s="3" t="s">
        <v>290</v>
      </c>
      <c r="C9666" s="3">
        <v>54.527999999999999</v>
      </c>
      <c r="D9666" s="3">
        <v>23.346</v>
      </c>
      <c r="E9666" s="9">
        <v>45931</v>
      </c>
      <c r="F9666" s="3" t="s">
        <v>47</v>
      </c>
      <c r="G9666" s="2" t="s">
        <v>291</v>
      </c>
      <c r="H9666" s="3">
        <v>40</v>
      </c>
      <c r="I9666" s="3">
        <v>10</v>
      </c>
      <c r="J9666" s="3">
        <v>30</v>
      </c>
      <c r="K9666" s="3" t="s">
        <v>4</v>
      </c>
      <c r="L9666" s="3">
        <v>52.6</v>
      </c>
      <c r="M9666" s="3">
        <v>45.4</v>
      </c>
      <c r="N9666" s="3">
        <v>1972</v>
      </c>
      <c r="O9666" s="3">
        <v>1</v>
      </c>
      <c r="P9666" s="28">
        <f>N9666/O9666</f>
        <v>1972</v>
      </c>
      <c r="Q9666" s="5">
        <v>54</v>
      </c>
      <c r="R9666" s="2" t="s">
        <v>49</v>
      </c>
      <c r="S9666" s="55">
        <f>O9666/J9666*40</f>
        <v>1.3333333333333333</v>
      </c>
      <c r="T9666" s="55">
        <f>N9666/J9666*40</f>
        <v>2629.3333333333335</v>
      </c>
    </row>
    <row r="9667" spans="1:20" ht="14.4" x14ac:dyDescent="0.3">
      <c r="A9667" s="3" t="s">
        <v>289</v>
      </c>
      <c r="B9667" s="3" t="s">
        <v>290</v>
      </c>
      <c r="C9667" s="3">
        <v>54.527999999999999</v>
      </c>
      <c r="D9667" s="3">
        <v>23.346</v>
      </c>
      <c r="E9667" s="9">
        <v>45931</v>
      </c>
      <c r="F9667" s="3" t="s">
        <v>47</v>
      </c>
      <c r="G9667" s="2" t="s">
        <v>291</v>
      </c>
      <c r="H9667" s="3">
        <v>14</v>
      </c>
      <c r="I9667" s="3">
        <v>10</v>
      </c>
      <c r="J9667" s="3">
        <v>30</v>
      </c>
      <c r="K9667" s="3" t="s">
        <v>16</v>
      </c>
      <c r="L9667" s="3">
        <v>17.899999999999999</v>
      </c>
      <c r="M9667" s="3">
        <v>15</v>
      </c>
      <c r="N9667" s="3">
        <v>35</v>
      </c>
      <c r="O9667" s="3">
        <v>1</v>
      </c>
      <c r="P9667" s="28">
        <f>N9667/O9667</f>
        <v>35</v>
      </c>
      <c r="Q9667" s="5">
        <v>19</v>
      </c>
      <c r="R9667" s="2" t="s">
        <v>27</v>
      </c>
      <c r="S9667" s="55">
        <f>O9667/J9667*40</f>
        <v>1.3333333333333333</v>
      </c>
      <c r="T9667" s="55">
        <f>N9667/J9667*40</f>
        <v>46.666666666666671</v>
      </c>
    </row>
    <row r="9668" spans="1:20" ht="14.4" x14ac:dyDescent="0.3">
      <c r="A9668" s="3" t="s">
        <v>289</v>
      </c>
      <c r="B9668" s="3" t="s">
        <v>290</v>
      </c>
      <c r="C9668" s="3">
        <v>54.527999999999999</v>
      </c>
      <c r="D9668" s="3">
        <v>23.346</v>
      </c>
      <c r="E9668" s="9">
        <v>45931</v>
      </c>
      <c r="F9668" s="3" t="s">
        <v>47</v>
      </c>
      <c r="G9668" s="2" t="s">
        <v>291</v>
      </c>
      <c r="H9668" s="3">
        <v>14</v>
      </c>
      <c r="I9668" s="3">
        <v>10</v>
      </c>
      <c r="J9668" s="3">
        <v>30</v>
      </c>
      <c r="K9668" s="3" t="s">
        <v>16</v>
      </c>
      <c r="L9668" s="3">
        <v>20.3</v>
      </c>
      <c r="M9668" s="3">
        <v>17.2</v>
      </c>
      <c r="N9668" s="3">
        <v>52.2</v>
      </c>
      <c r="O9668" s="3">
        <v>1</v>
      </c>
      <c r="P9668" s="28">
        <f>N9668/O9668</f>
        <v>52.2</v>
      </c>
      <c r="Q9668" s="5">
        <v>21</v>
      </c>
      <c r="R9668" s="2" t="s">
        <v>27</v>
      </c>
      <c r="S9668" s="55">
        <f>O9668/J9668*40</f>
        <v>1.3333333333333333</v>
      </c>
      <c r="T9668" s="55">
        <f>N9668/J9668*40</f>
        <v>69.599999999999994</v>
      </c>
    </row>
    <row r="9669" spans="1:20" ht="14.4" x14ac:dyDescent="0.3">
      <c r="A9669" s="3" t="s">
        <v>289</v>
      </c>
      <c r="B9669" s="3" t="s">
        <v>290</v>
      </c>
      <c r="C9669" s="3">
        <v>54.527999999999999</v>
      </c>
      <c r="D9669" s="3">
        <v>23.346</v>
      </c>
      <c r="E9669" s="9">
        <v>45931</v>
      </c>
      <c r="F9669" s="3" t="s">
        <v>47</v>
      </c>
      <c r="G9669" s="2" t="s">
        <v>291</v>
      </c>
      <c r="H9669" s="3">
        <v>18</v>
      </c>
      <c r="I9669" s="3">
        <v>10</v>
      </c>
      <c r="J9669" s="3">
        <v>30</v>
      </c>
      <c r="K9669" s="3" t="s">
        <v>16</v>
      </c>
      <c r="L9669" s="3">
        <v>21.7</v>
      </c>
      <c r="M9669" s="3">
        <v>18.600000000000001</v>
      </c>
      <c r="N9669" s="3">
        <v>62.8</v>
      </c>
      <c r="O9669" s="3">
        <v>1</v>
      </c>
      <c r="P9669" s="28">
        <f>N9669/O9669</f>
        <v>62.8</v>
      </c>
      <c r="Q9669" s="5">
        <v>21</v>
      </c>
      <c r="R9669" s="2" t="s">
        <v>27</v>
      </c>
      <c r="S9669" s="55">
        <f>O9669/J9669*40</f>
        <v>1.3333333333333333</v>
      </c>
      <c r="T9669" s="55">
        <f>N9669/J9669*40</f>
        <v>83.733333333333334</v>
      </c>
    </row>
    <row r="9670" spans="1:20" ht="14.4" x14ac:dyDescent="0.3">
      <c r="A9670" s="3" t="s">
        <v>289</v>
      </c>
      <c r="B9670" s="3" t="s">
        <v>290</v>
      </c>
      <c r="C9670" s="3">
        <v>54.527999999999999</v>
      </c>
      <c r="D9670" s="3">
        <v>23.346</v>
      </c>
      <c r="E9670" s="9">
        <v>45931</v>
      </c>
      <c r="F9670" s="3" t="s">
        <v>47</v>
      </c>
      <c r="G9670" s="2" t="s">
        <v>291</v>
      </c>
      <c r="H9670" s="3">
        <v>18</v>
      </c>
      <c r="I9670" s="3">
        <v>10</v>
      </c>
      <c r="J9670" s="3">
        <v>30</v>
      </c>
      <c r="K9670" s="3" t="s">
        <v>16</v>
      </c>
      <c r="L9670" s="3">
        <v>22.6</v>
      </c>
      <c r="M9670" s="3">
        <v>19.3</v>
      </c>
      <c r="N9670" s="3">
        <v>72.599999999999994</v>
      </c>
      <c r="O9670" s="3">
        <v>1</v>
      </c>
      <c r="P9670" s="28">
        <f>N9670/O9670</f>
        <v>72.599999999999994</v>
      </c>
      <c r="Q9670" s="5">
        <v>24</v>
      </c>
      <c r="R9670" s="2" t="s">
        <v>27</v>
      </c>
      <c r="S9670" s="55">
        <f>O9670/J9670*40</f>
        <v>1.3333333333333333</v>
      </c>
      <c r="T9670" s="55">
        <f>N9670/J9670*40</f>
        <v>96.8</v>
      </c>
    </row>
    <row r="9671" spans="1:20" ht="14.4" x14ac:dyDescent="0.3">
      <c r="A9671" s="3" t="s">
        <v>289</v>
      </c>
      <c r="B9671" s="3" t="s">
        <v>290</v>
      </c>
      <c r="C9671" s="3">
        <v>54.527999999999999</v>
      </c>
      <c r="D9671" s="3">
        <v>23.346</v>
      </c>
      <c r="E9671" s="9">
        <v>45931</v>
      </c>
      <c r="F9671" s="3" t="s">
        <v>47</v>
      </c>
      <c r="G9671" s="2" t="s">
        <v>291</v>
      </c>
      <c r="H9671" s="3">
        <v>22</v>
      </c>
      <c r="I9671" s="3">
        <v>10</v>
      </c>
      <c r="J9671" s="3">
        <v>30</v>
      </c>
      <c r="K9671" s="3" t="s">
        <v>16</v>
      </c>
      <c r="L9671" s="3">
        <v>26.7</v>
      </c>
      <c r="M9671" s="3">
        <v>22.6</v>
      </c>
      <c r="N9671" s="3">
        <v>142.19999999999999</v>
      </c>
      <c r="O9671" s="3">
        <v>1</v>
      </c>
      <c r="P9671" s="28">
        <f>N9671/O9671</f>
        <v>142.19999999999999</v>
      </c>
      <c r="Q9671" s="5">
        <v>26</v>
      </c>
      <c r="R9671" s="2" t="s">
        <v>28</v>
      </c>
      <c r="S9671" s="55">
        <f>O9671/J9671*40</f>
        <v>1.3333333333333333</v>
      </c>
      <c r="T9671" s="55">
        <f>N9671/J9671*40</f>
        <v>189.59999999999997</v>
      </c>
    </row>
    <row r="9672" spans="1:20" ht="14.4" x14ac:dyDescent="0.3">
      <c r="A9672" s="3" t="s">
        <v>289</v>
      </c>
      <c r="B9672" s="3" t="s">
        <v>290</v>
      </c>
      <c r="C9672" s="3">
        <v>54.527999999999999</v>
      </c>
      <c r="D9672" s="3">
        <v>23.346</v>
      </c>
      <c r="E9672" s="9">
        <v>45931</v>
      </c>
      <c r="F9672" s="3" t="s">
        <v>47</v>
      </c>
      <c r="G9672" s="2" t="s">
        <v>292</v>
      </c>
      <c r="H9672" s="3">
        <v>25</v>
      </c>
      <c r="I9672" s="3">
        <v>10</v>
      </c>
      <c r="J9672" s="3">
        <v>30</v>
      </c>
      <c r="K9672" s="3" t="s">
        <v>16</v>
      </c>
      <c r="L9672" s="3">
        <v>26.8</v>
      </c>
      <c r="M9672" s="3">
        <v>23.1</v>
      </c>
      <c r="N9672" s="3">
        <v>140.9</v>
      </c>
      <c r="O9672" s="3">
        <v>1</v>
      </c>
      <c r="P9672" s="28">
        <f>N9672/O9672</f>
        <v>140.9</v>
      </c>
      <c r="Q9672" s="5">
        <v>26</v>
      </c>
      <c r="R9672" s="2" t="s">
        <v>28</v>
      </c>
      <c r="S9672" s="55">
        <f>O9672/J9672*40</f>
        <v>1.3333333333333333</v>
      </c>
      <c r="T9672" s="55">
        <f>N9672/J9672*40</f>
        <v>187.86666666666667</v>
      </c>
    </row>
    <row r="9673" spans="1:20" ht="14.4" x14ac:dyDescent="0.3">
      <c r="A9673" s="3" t="s">
        <v>289</v>
      </c>
      <c r="B9673" s="3" t="s">
        <v>290</v>
      </c>
      <c r="C9673" s="3">
        <v>54.527999999999999</v>
      </c>
      <c r="D9673" s="3">
        <v>23.346</v>
      </c>
      <c r="E9673" s="9">
        <v>45931</v>
      </c>
      <c r="F9673" s="3" t="s">
        <v>47</v>
      </c>
      <c r="G9673" s="2" t="s">
        <v>291</v>
      </c>
      <c r="H9673" s="3">
        <v>22</v>
      </c>
      <c r="I9673" s="3">
        <v>10</v>
      </c>
      <c r="J9673" s="3">
        <v>30</v>
      </c>
      <c r="K9673" s="3" t="s">
        <v>16</v>
      </c>
      <c r="L9673" s="3">
        <v>27.6</v>
      </c>
      <c r="M9673" s="3">
        <v>23.6</v>
      </c>
      <c r="N9673" s="3">
        <v>174.8</v>
      </c>
      <c r="O9673" s="3">
        <v>1</v>
      </c>
      <c r="P9673" s="28">
        <f>N9673/O9673</f>
        <v>174.8</v>
      </c>
      <c r="Q9673" s="5">
        <v>29</v>
      </c>
      <c r="R9673" s="2" t="s">
        <v>28</v>
      </c>
      <c r="S9673" s="55">
        <f>O9673/J9673*40</f>
        <v>1.3333333333333333</v>
      </c>
      <c r="T9673" s="55">
        <f>N9673/J9673*40</f>
        <v>233.06666666666669</v>
      </c>
    </row>
    <row r="9674" spans="1:20" ht="14.4" x14ac:dyDescent="0.3">
      <c r="A9674" s="3" t="s">
        <v>289</v>
      </c>
      <c r="B9674" s="3" t="s">
        <v>290</v>
      </c>
      <c r="C9674" s="3">
        <v>54.527999999999999</v>
      </c>
      <c r="D9674" s="3">
        <v>23.346</v>
      </c>
      <c r="E9674" s="9">
        <v>45931</v>
      </c>
      <c r="F9674" s="3" t="s">
        <v>47</v>
      </c>
      <c r="G9674" s="2" t="s">
        <v>292</v>
      </c>
      <c r="H9674" s="3">
        <v>22</v>
      </c>
      <c r="I9674" s="3">
        <v>10</v>
      </c>
      <c r="J9674" s="3">
        <v>30</v>
      </c>
      <c r="K9674" s="3" t="s">
        <v>16</v>
      </c>
      <c r="L9674" s="3">
        <v>29.8</v>
      </c>
      <c r="M9674" s="3">
        <v>25.9</v>
      </c>
      <c r="N9674" s="3">
        <v>196.2</v>
      </c>
      <c r="O9674" s="3">
        <v>1</v>
      </c>
      <c r="P9674" s="28">
        <f>N9674/O9674</f>
        <v>196.2</v>
      </c>
      <c r="Q9674" s="5">
        <v>29</v>
      </c>
      <c r="R9674" s="2" t="s">
        <v>28</v>
      </c>
      <c r="S9674" s="55">
        <f>O9674/J9674*40</f>
        <v>1.3333333333333333</v>
      </c>
      <c r="T9674" s="55">
        <f>N9674/J9674*40</f>
        <v>261.60000000000002</v>
      </c>
    </row>
    <row r="9675" spans="1:20" ht="14.4" x14ac:dyDescent="0.3">
      <c r="A9675" s="3" t="s">
        <v>289</v>
      </c>
      <c r="B9675" s="3" t="s">
        <v>290</v>
      </c>
      <c r="C9675" s="3">
        <v>54.527999999999999</v>
      </c>
      <c r="D9675" s="3">
        <v>23.346</v>
      </c>
      <c r="E9675" s="9">
        <v>45931</v>
      </c>
      <c r="F9675" s="3" t="s">
        <v>47</v>
      </c>
      <c r="G9675" s="2" t="s">
        <v>291</v>
      </c>
      <c r="H9675" s="3">
        <v>22</v>
      </c>
      <c r="I9675" s="3">
        <v>10</v>
      </c>
      <c r="J9675" s="3">
        <v>30</v>
      </c>
      <c r="K9675" s="3" t="s">
        <v>16</v>
      </c>
      <c r="L9675" s="3">
        <v>31.5</v>
      </c>
      <c r="M9675" s="3">
        <v>27.2</v>
      </c>
      <c r="N9675" s="3">
        <v>244.1</v>
      </c>
      <c r="O9675" s="3">
        <v>1</v>
      </c>
      <c r="P9675" s="28">
        <f>N9675/O9675</f>
        <v>244.1</v>
      </c>
      <c r="Q9675" s="5">
        <v>31</v>
      </c>
      <c r="R9675" s="2" t="s">
        <v>28</v>
      </c>
      <c r="S9675" s="55">
        <f>O9675/J9675*40</f>
        <v>1.3333333333333333</v>
      </c>
      <c r="T9675" s="55">
        <f>N9675/J9675*40</f>
        <v>325.4666666666667</v>
      </c>
    </row>
    <row r="9676" spans="1:20" ht="14.4" x14ac:dyDescent="0.3">
      <c r="A9676" s="3" t="s">
        <v>289</v>
      </c>
      <c r="B9676" s="3" t="s">
        <v>290</v>
      </c>
      <c r="C9676" s="3">
        <v>54.527999999999999</v>
      </c>
      <c r="D9676" s="3">
        <v>23.346</v>
      </c>
      <c r="E9676" s="9">
        <v>45931</v>
      </c>
      <c r="F9676" s="3" t="s">
        <v>47</v>
      </c>
      <c r="G9676" s="2" t="s">
        <v>292</v>
      </c>
      <c r="H9676" s="3">
        <v>25</v>
      </c>
      <c r="I9676" s="3">
        <v>10</v>
      </c>
      <c r="J9676" s="3">
        <v>30</v>
      </c>
      <c r="K9676" s="3" t="s">
        <v>16</v>
      </c>
      <c r="L9676" s="3">
        <v>31.8</v>
      </c>
      <c r="M9676" s="3">
        <v>27.4</v>
      </c>
      <c r="N9676" s="3">
        <v>216.1</v>
      </c>
      <c r="O9676" s="3">
        <v>1</v>
      </c>
      <c r="P9676" s="28">
        <f>N9676/O9676</f>
        <v>216.1</v>
      </c>
      <c r="Q9676" s="5">
        <v>31</v>
      </c>
      <c r="R9676" s="2" t="s">
        <v>28</v>
      </c>
      <c r="S9676" s="55">
        <f>O9676/J9676*40</f>
        <v>1.3333333333333333</v>
      </c>
      <c r="T9676" s="55">
        <f>N9676/J9676*40</f>
        <v>288.13333333333333</v>
      </c>
    </row>
    <row r="9677" spans="1:20" ht="14.4" x14ac:dyDescent="0.3">
      <c r="A9677" s="3" t="s">
        <v>289</v>
      </c>
      <c r="B9677" s="3" t="s">
        <v>290</v>
      </c>
      <c r="C9677" s="3">
        <v>54.527999999999999</v>
      </c>
      <c r="D9677" s="3">
        <v>23.346</v>
      </c>
      <c r="E9677" s="9">
        <v>45931</v>
      </c>
      <c r="F9677" s="3" t="s">
        <v>47</v>
      </c>
      <c r="G9677" s="2" t="s">
        <v>291</v>
      </c>
      <c r="H9677" s="3">
        <v>25</v>
      </c>
      <c r="I9677" s="3">
        <v>10</v>
      </c>
      <c r="J9677" s="3">
        <v>30</v>
      </c>
      <c r="K9677" s="3" t="s">
        <v>16</v>
      </c>
      <c r="L9677" s="3">
        <v>32</v>
      </c>
      <c r="M9677" s="3">
        <v>27.3</v>
      </c>
      <c r="N9677" s="3">
        <v>248</v>
      </c>
      <c r="O9677" s="3">
        <v>1</v>
      </c>
      <c r="P9677" s="28">
        <f>N9677/O9677</f>
        <v>248</v>
      </c>
      <c r="Q9677" s="5">
        <v>31</v>
      </c>
      <c r="R9677" s="2" t="s">
        <v>28</v>
      </c>
      <c r="S9677" s="55">
        <f>O9677/J9677*40</f>
        <v>1.3333333333333333</v>
      </c>
      <c r="T9677" s="55">
        <f>N9677/J9677*40</f>
        <v>330.66666666666669</v>
      </c>
    </row>
    <row r="9678" spans="1:20" ht="14.4" x14ac:dyDescent="0.3">
      <c r="A9678" s="3" t="s">
        <v>289</v>
      </c>
      <c r="B9678" s="3" t="s">
        <v>290</v>
      </c>
      <c r="C9678" s="3">
        <v>54.527999999999999</v>
      </c>
      <c r="D9678" s="3">
        <v>23.346</v>
      </c>
      <c r="E9678" s="9">
        <v>45931</v>
      </c>
      <c r="F9678" s="3" t="s">
        <v>47</v>
      </c>
      <c r="G9678" s="2" t="s">
        <v>292</v>
      </c>
      <c r="H9678" s="3">
        <v>22</v>
      </c>
      <c r="I9678" s="3">
        <v>10</v>
      </c>
      <c r="J9678" s="3">
        <v>30</v>
      </c>
      <c r="K9678" s="3" t="s">
        <v>16</v>
      </c>
      <c r="L9678" s="3">
        <v>33.200000000000003</v>
      </c>
      <c r="M9678" s="3">
        <v>28.6</v>
      </c>
      <c r="N9678" s="3">
        <v>254.6</v>
      </c>
      <c r="O9678" s="3">
        <v>1</v>
      </c>
      <c r="P9678" s="28">
        <f>N9678/O9678</f>
        <v>254.6</v>
      </c>
      <c r="Q9678" s="5">
        <v>34</v>
      </c>
      <c r="R9678" s="2" t="s">
        <v>28</v>
      </c>
      <c r="S9678" s="55">
        <f>O9678/J9678*40</f>
        <v>1.3333333333333333</v>
      </c>
      <c r="T9678" s="55">
        <f>N9678/J9678*40</f>
        <v>339.46666666666664</v>
      </c>
    </row>
    <row r="9679" spans="1:20" ht="14.4" x14ac:dyDescent="0.3">
      <c r="A9679" s="3" t="s">
        <v>289</v>
      </c>
      <c r="B9679" s="3" t="s">
        <v>290</v>
      </c>
      <c r="C9679" s="3">
        <v>54.527999999999999</v>
      </c>
      <c r="D9679" s="3">
        <v>23.346</v>
      </c>
      <c r="E9679" s="9">
        <v>45931</v>
      </c>
      <c r="F9679" s="3" t="s">
        <v>47</v>
      </c>
      <c r="G9679" s="2" t="s">
        <v>292</v>
      </c>
      <c r="H9679" s="3">
        <v>22</v>
      </c>
      <c r="I9679" s="3">
        <v>10</v>
      </c>
      <c r="J9679" s="3">
        <v>30</v>
      </c>
      <c r="K9679" s="3" t="s">
        <v>16</v>
      </c>
      <c r="L9679" s="3">
        <v>35</v>
      </c>
      <c r="M9679" s="3">
        <v>30.1</v>
      </c>
      <c r="N9679" s="3">
        <v>317.7</v>
      </c>
      <c r="O9679" s="3">
        <v>1</v>
      </c>
      <c r="P9679" s="28">
        <f>N9679/O9679</f>
        <v>317.7</v>
      </c>
      <c r="Q9679" s="5">
        <v>36</v>
      </c>
      <c r="R9679" s="2" t="s">
        <v>29</v>
      </c>
      <c r="S9679" s="55">
        <f>O9679/J9679*40</f>
        <v>1.3333333333333333</v>
      </c>
      <c r="T9679" s="55">
        <f>N9679/J9679*40</f>
        <v>423.6</v>
      </c>
    </row>
    <row r="9680" spans="1:20" ht="14.4" x14ac:dyDescent="0.3">
      <c r="A9680" s="3" t="s">
        <v>289</v>
      </c>
      <c r="B9680" s="3" t="s">
        <v>290</v>
      </c>
      <c r="C9680" s="3">
        <v>54.527999999999999</v>
      </c>
      <c r="D9680" s="3">
        <v>23.346</v>
      </c>
      <c r="E9680" s="9">
        <v>45931</v>
      </c>
      <c r="F9680" s="3" t="s">
        <v>47</v>
      </c>
      <c r="G9680" s="2" t="s">
        <v>292</v>
      </c>
      <c r="H9680" s="3">
        <v>22</v>
      </c>
      <c r="I9680" s="3">
        <v>10</v>
      </c>
      <c r="J9680" s="3">
        <v>30</v>
      </c>
      <c r="K9680" s="3" t="s">
        <v>16</v>
      </c>
      <c r="L9680" s="3">
        <v>39.1</v>
      </c>
      <c r="M9680" s="3">
        <v>33.5</v>
      </c>
      <c r="N9680" s="3">
        <v>429.7</v>
      </c>
      <c r="O9680" s="3">
        <v>1</v>
      </c>
      <c r="P9680" s="28">
        <f>N9680/O9680</f>
        <v>429.7</v>
      </c>
      <c r="Q9680" s="5">
        <v>39</v>
      </c>
      <c r="R9680" s="2" t="s">
        <v>29</v>
      </c>
      <c r="S9680" s="55">
        <f>O9680/J9680*40</f>
        <v>1.3333333333333333</v>
      </c>
      <c r="T9680" s="55">
        <f>N9680/J9680*40</f>
        <v>572.93333333333328</v>
      </c>
    </row>
    <row r="9681" spans="1:20" ht="14.4" x14ac:dyDescent="0.3">
      <c r="A9681" s="3" t="s">
        <v>289</v>
      </c>
      <c r="B9681" s="3" t="s">
        <v>290</v>
      </c>
      <c r="C9681" s="3">
        <v>54.527999999999999</v>
      </c>
      <c r="D9681" s="3">
        <v>23.346</v>
      </c>
      <c r="E9681" s="9">
        <v>45931</v>
      </c>
      <c r="F9681" s="3" t="s">
        <v>47</v>
      </c>
      <c r="G9681" s="2" t="s">
        <v>293</v>
      </c>
      <c r="H9681" s="3">
        <v>40</v>
      </c>
      <c r="I9681" s="3">
        <v>10</v>
      </c>
      <c r="J9681" s="3">
        <v>30</v>
      </c>
      <c r="K9681" s="3" t="s">
        <v>16</v>
      </c>
      <c r="L9681" s="3">
        <v>40.299999999999997</v>
      </c>
      <c r="M9681" s="3">
        <v>34.799999999999997</v>
      </c>
      <c r="N9681" s="3">
        <v>491.7</v>
      </c>
      <c r="O9681" s="3">
        <v>1</v>
      </c>
      <c r="P9681" s="28">
        <f>N9681/O9681</f>
        <v>491.7</v>
      </c>
      <c r="Q9681" s="5">
        <v>41</v>
      </c>
      <c r="R9681" s="2" t="s">
        <v>29</v>
      </c>
      <c r="S9681" s="55">
        <f>O9681/J9681*40</f>
        <v>1.3333333333333333</v>
      </c>
      <c r="T9681" s="55">
        <f>N9681/J9681*40</f>
        <v>655.6</v>
      </c>
    </row>
    <row r="9682" spans="1:20" ht="14.4" x14ac:dyDescent="0.3">
      <c r="A9682" s="3" t="s">
        <v>289</v>
      </c>
      <c r="B9682" s="3" t="s">
        <v>290</v>
      </c>
      <c r="C9682" s="3">
        <v>54.527999999999999</v>
      </c>
      <c r="D9682" s="3">
        <v>23.346</v>
      </c>
      <c r="E9682" s="9">
        <v>45931</v>
      </c>
      <c r="F9682" s="3" t="s">
        <v>47</v>
      </c>
      <c r="G9682" s="2" t="s">
        <v>291</v>
      </c>
      <c r="H9682" s="3">
        <v>60</v>
      </c>
      <c r="I9682" s="3">
        <v>10</v>
      </c>
      <c r="J9682" s="3">
        <v>90</v>
      </c>
      <c r="K9682" s="3" t="s">
        <v>16</v>
      </c>
      <c r="L9682" s="3">
        <v>56.5</v>
      </c>
      <c r="M9682" s="3">
        <v>49.3</v>
      </c>
      <c r="N9682" s="3">
        <v>1498.6</v>
      </c>
      <c r="O9682" s="3">
        <v>1</v>
      </c>
      <c r="P9682" s="28">
        <f>N9682/O9682</f>
        <v>1498.6</v>
      </c>
      <c r="Q9682" s="5">
        <v>56</v>
      </c>
      <c r="R9682" s="2" t="s">
        <v>33</v>
      </c>
      <c r="S9682" s="55">
        <f>O9682/J9682*40</f>
        <v>0.44444444444444448</v>
      </c>
      <c r="T9682" s="55">
        <f>N9682/J9682*40</f>
        <v>666.04444444444437</v>
      </c>
    </row>
    <row r="9683" spans="1:20" ht="14.4" x14ac:dyDescent="0.3">
      <c r="A9683" s="3" t="s">
        <v>289</v>
      </c>
      <c r="B9683" s="3" t="s">
        <v>290</v>
      </c>
      <c r="C9683" s="3">
        <v>54.527999999999999</v>
      </c>
      <c r="D9683" s="3">
        <v>23.346</v>
      </c>
      <c r="E9683" s="9">
        <v>45931</v>
      </c>
      <c r="F9683" s="3" t="s">
        <v>47</v>
      </c>
      <c r="G9683" s="2" t="s">
        <v>291</v>
      </c>
      <c r="H9683" s="3">
        <v>14</v>
      </c>
      <c r="I9683" s="3">
        <v>10</v>
      </c>
      <c r="J9683" s="3">
        <v>30</v>
      </c>
      <c r="K9683" s="3" t="s">
        <v>6</v>
      </c>
      <c r="L9683" s="3">
        <v>13.2</v>
      </c>
      <c r="M9683" s="3">
        <v>10.5</v>
      </c>
      <c r="N9683" s="3">
        <v>18.600000000000001</v>
      </c>
      <c r="O9683" s="3">
        <v>1</v>
      </c>
      <c r="P9683" s="28">
        <f>N9683/O9683</f>
        <v>18.600000000000001</v>
      </c>
      <c r="Q9683" s="5">
        <v>14</v>
      </c>
      <c r="R9683" s="2" t="s">
        <v>28</v>
      </c>
      <c r="S9683" s="55">
        <f>O9683/J9683*40</f>
        <v>1.3333333333333333</v>
      </c>
      <c r="T9683" s="55">
        <f>N9683/J9683*40</f>
        <v>24.8</v>
      </c>
    </row>
    <row r="9684" spans="1:20" ht="14.4" x14ac:dyDescent="0.3">
      <c r="A9684" s="3" t="s">
        <v>289</v>
      </c>
      <c r="B9684" s="3" t="s">
        <v>290</v>
      </c>
      <c r="C9684" s="3">
        <v>54.527999999999999</v>
      </c>
      <c r="D9684" s="3">
        <v>23.346</v>
      </c>
      <c r="E9684" s="9">
        <v>45931</v>
      </c>
      <c r="F9684" s="3" t="s">
        <v>47</v>
      </c>
      <c r="G9684" s="2" t="s">
        <v>291</v>
      </c>
      <c r="H9684" s="3">
        <v>18</v>
      </c>
      <c r="I9684" s="3">
        <v>10</v>
      </c>
      <c r="J9684" s="3">
        <v>30</v>
      </c>
      <c r="K9684" s="3" t="s">
        <v>6</v>
      </c>
      <c r="L9684" s="3">
        <v>16</v>
      </c>
      <c r="M9684" s="3">
        <v>13</v>
      </c>
      <c r="N9684" s="3">
        <v>36.799999999999997</v>
      </c>
      <c r="O9684" s="3">
        <v>1</v>
      </c>
      <c r="P9684" s="28">
        <f>N9684/O9684</f>
        <v>36.799999999999997</v>
      </c>
      <c r="Q9684" s="5">
        <v>16</v>
      </c>
      <c r="R9684" s="2" t="s">
        <v>29</v>
      </c>
      <c r="S9684" s="55">
        <f>O9684/J9684*40</f>
        <v>1.3333333333333333</v>
      </c>
      <c r="T9684" s="55">
        <f>N9684/J9684*40</f>
        <v>49.066666666666663</v>
      </c>
    </row>
    <row r="9685" spans="1:20" ht="14.4" x14ac:dyDescent="0.3">
      <c r="A9685" s="3" t="s">
        <v>289</v>
      </c>
      <c r="B9685" s="3" t="s">
        <v>290</v>
      </c>
      <c r="C9685" s="3">
        <v>54.527999999999999</v>
      </c>
      <c r="D9685" s="3">
        <v>23.346</v>
      </c>
      <c r="E9685" s="9">
        <v>45931</v>
      </c>
      <c r="F9685" s="3" t="s">
        <v>47</v>
      </c>
      <c r="G9685" s="2" t="s">
        <v>292</v>
      </c>
      <c r="H9685" s="3">
        <v>22</v>
      </c>
      <c r="I9685" s="3">
        <v>10</v>
      </c>
      <c r="J9685" s="3">
        <v>30</v>
      </c>
      <c r="K9685" s="3" t="s">
        <v>6</v>
      </c>
      <c r="L9685" s="3">
        <v>20.2</v>
      </c>
      <c r="M9685" s="3">
        <v>16.600000000000001</v>
      </c>
      <c r="N9685" s="3">
        <v>70</v>
      </c>
      <c r="O9685" s="3">
        <v>1</v>
      </c>
      <c r="P9685" s="28">
        <f>N9685/O9685</f>
        <v>70</v>
      </c>
      <c r="Q9685" s="5">
        <v>21</v>
      </c>
      <c r="R9685" s="2" t="s">
        <v>30</v>
      </c>
      <c r="S9685" s="55">
        <f>O9685/J9685*40</f>
        <v>1.3333333333333333</v>
      </c>
      <c r="T9685" s="55">
        <f>N9685/J9685*40</f>
        <v>93.333333333333343</v>
      </c>
    </row>
    <row r="9686" spans="1:20" ht="14.4" x14ac:dyDescent="0.3">
      <c r="A9686" s="3" t="s">
        <v>294</v>
      </c>
      <c r="B9686" s="3" t="s">
        <v>295</v>
      </c>
      <c r="C9686" s="3">
        <v>54.383000000000003</v>
      </c>
      <c r="D9686" s="3">
        <v>23.216999999999999</v>
      </c>
      <c r="E9686" s="9">
        <v>45924</v>
      </c>
      <c r="F9686" s="3" t="s">
        <v>47</v>
      </c>
      <c r="G9686" s="2" t="s">
        <v>296</v>
      </c>
      <c r="H9686" s="3">
        <v>30</v>
      </c>
      <c r="I9686" s="3">
        <v>10</v>
      </c>
      <c r="J9686" s="3">
        <v>30</v>
      </c>
      <c r="K9686" s="3" t="s">
        <v>11</v>
      </c>
      <c r="L9686" s="3">
        <v>13.7</v>
      </c>
      <c r="M9686" s="3">
        <v>11.2</v>
      </c>
      <c r="N9686" s="3">
        <v>62</v>
      </c>
      <c r="O9686" s="3">
        <v>1</v>
      </c>
      <c r="P9686" s="28">
        <f>N9686/O9686</f>
        <v>62</v>
      </c>
      <c r="Q9686" s="5">
        <v>14</v>
      </c>
      <c r="R9686" s="2" t="s">
        <v>29</v>
      </c>
      <c r="S9686" s="55">
        <f>O9686/J9686*40</f>
        <v>1.3333333333333333</v>
      </c>
      <c r="T9686" s="55">
        <f>N9686/J9686*40</f>
        <v>82.666666666666671</v>
      </c>
    </row>
    <row r="9687" spans="1:20" ht="14.4" x14ac:dyDescent="0.3">
      <c r="A9687" s="3" t="s">
        <v>294</v>
      </c>
      <c r="B9687" s="3" t="s">
        <v>295</v>
      </c>
      <c r="C9687" s="3">
        <v>54.383000000000003</v>
      </c>
      <c r="D9687" s="3">
        <v>23.216999999999999</v>
      </c>
      <c r="E9687" s="9">
        <v>45924</v>
      </c>
      <c r="F9687" s="3" t="s">
        <v>47</v>
      </c>
      <c r="G9687" s="2" t="s">
        <v>296</v>
      </c>
      <c r="H9687" s="3">
        <v>40</v>
      </c>
      <c r="I9687" s="3">
        <v>10</v>
      </c>
      <c r="J9687" s="3">
        <v>30</v>
      </c>
      <c r="K9687" s="3" t="s">
        <v>11</v>
      </c>
      <c r="L9687" s="3">
        <v>25.2</v>
      </c>
      <c r="M9687" s="3">
        <v>21</v>
      </c>
      <c r="N9687" s="3">
        <v>373.7</v>
      </c>
      <c r="O9687" s="3">
        <v>1</v>
      </c>
      <c r="P9687" s="28">
        <f>N9687/O9687</f>
        <v>373.7</v>
      </c>
      <c r="Q9687" s="5">
        <v>26</v>
      </c>
      <c r="R9687" s="2" t="s">
        <v>33</v>
      </c>
      <c r="S9687" s="55">
        <f>O9687/J9687*40</f>
        <v>1.3333333333333333</v>
      </c>
      <c r="T9687" s="55">
        <f>N9687/J9687*40</f>
        <v>498.26666666666665</v>
      </c>
    </row>
    <row r="9688" spans="1:20" ht="14.4" x14ac:dyDescent="0.3">
      <c r="A9688" s="3" t="s">
        <v>294</v>
      </c>
      <c r="B9688" s="3" t="s">
        <v>295</v>
      </c>
      <c r="C9688" s="3">
        <v>54.383000000000003</v>
      </c>
      <c r="D9688" s="3">
        <v>23.216999999999999</v>
      </c>
      <c r="E9688" s="9">
        <v>45924</v>
      </c>
      <c r="F9688" s="3" t="s">
        <v>47</v>
      </c>
      <c r="G9688" s="2" t="s">
        <v>296</v>
      </c>
      <c r="H9688" s="3">
        <v>40</v>
      </c>
      <c r="I9688" s="3">
        <v>10</v>
      </c>
      <c r="J9688" s="3">
        <v>30</v>
      </c>
      <c r="K9688" s="3" t="s">
        <v>11</v>
      </c>
      <c r="L9688" s="3">
        <v>27</v>
      </c>
      <c r="M9688" s="3">
        <v>22.4</v>
      </c>
      <c r="N9688" s="3">
        <v>464.9</v>
      </c>
      <c r="O9688" s="3">
        <v>1</v>
      </c>
      <c r="P9688" s="28">
        <f>N9688/O9688</f>
        <v>464.9</v>
      </c>
      <c r="Q9688" s="5">
        <v>26</v>
      </c>
      <c r="R9688" s="2" t="s">
        <v>33</v>
      </c>
      <c r="S9688" s="55">
        <f>O9688/J9688*40</f>
        <v>1.3333333333333333</v>
      </c>
      <c r="T9688" s="55">
        <f>N9688/J9688*40</f>
        <v>619.86666666666667</v>
      </c>
    </row>
    <row r="9689" spans="1:20" ht="14.4" x14ac:dyDescent="0.3">
      <c r="A9689" s="3" t="s">
        <v>294</v>
      </c>
      <c r="B9689" s="3" t="s">
        <v>295</v>
      </c>
      <c r="C9689" s="3">
        <v>54.383000000000003</v>
      </c>
      <c r="D9689" s="3">
        <v>23.216999999999999</v>
      </c>
      <c r="E9689" s="9">
        <v>45924</v>
      </c>
      <c r="F9689" s="3" t="s">
        <v>47</v>
      </c>
      <c r="G9689" s="2" t="s">
        <v>297</v>
      </c>
      <c r="H9689" s="3">
        <v>14</v>
      </c>
      <c r="I9689" s="3">
        <v>10</v>
      </c>
      <c r="J9689" s="3">
        <v>30</v>
      </c>
      <c r="K9689" s="3" t="s">
        <v>3</v>
      </c>
      <c r="L9689" s="3">
        <v>10.4</v>
      </c>
      <c r="M9689" s="3">
        <v>8.8000000000000007</v>
      </c>
      <c r="N9689" s="3">
        <v>11.1</v>
      </c>
      <c r="O9689" s="3">
        <v>1</v>
      </c>
      <c r="P9689" s="28">
        <f>N9689/O9689</f>
        <v>11.1</v>
      </c>
      <c r="Q9689" s="5">
        <v>11</v>
      </c>
      <c r="R9689" s="2" t="s">
        <v>28</v>
      </c>
      <c r="S9689" s="55">
        <f>O9689/J9689*40</f>
        <v>1.3333333333333333</v>
      </c>
      <c r="T9689" s="55">
        <f>N9689/J9689*40</f>
        <v>14.8</v>
      </c>
    </row>
    <row r="9690" spans="1:20" ht="14.4" x14ac:dyDescent="0.3">
      <c r="A9690" s="3" t="s">
        <v>294</v>
      </c>
      <c r="B9690" s="3" t="s">
        <v>295</v>
      </c>
      <c r="C9690" s="3">
        <v>54.383000000000003</v>
      </c>
      <c r="D9690" s="3">
        <v>23.216999999999999</v>
      </c>
      <c r="E9690" s="9">
        <v>45924</v>
      </c>
      <c r="F9690" s="3" t="s">
        <v>47</v>
      </c>
      <c r="G9690" s="2" t="s">
        <v>298</v>
      </c>
      <c r="H9690" s="3">
        <v>14</v>
      </c>
      <c r="I9690" s="3">
        <v>10</v>
      </c>
      <c r="J9690" s="3">
        <v>30</v>
      </c>
      <c r="K9690" s="3" t="s">
        <v>3</v>
      </c>
      <c r="L9690" s="3">
        <v>10.5</v>
      </c>
      <c r="N9690" s="3">
        <v>30.5</v>
      </c>
      <c r="O9690" s="3">
        <v>2</v>
      </c>
      <c r="P9690" s="28">
        <f>N9690/O9690</f>
        <v>15.25</v>
      </c>
      <c r="Q9690" s="5">
        <v>11</v>
      </c>
      <c r="R9690" s="2" t="s">
        <v>28</v>
      </c>
      <c r="S9690" s="55">
        <f>O9690/J9690*40</f>
        <v>2.6666666666666665</v>
      </c>
      <c r="T9690" s="55">
        <f>N9690/J9690*40</f>
        <v>40.666666666666664</v>
      </c>
    </row>
    <row r="9691" spans="1:20" ht="14.4" x14ac:dyDescent="0.3">
      <c r="A9691" s="3" t="s">
        <v>294</v>
      </c>
      <c r="B9691" s="3" t="s">
        <v>295</v>
      </c>
      <c r="C9691" s="3">
        <v>54.383000000000003</v>
      </c>
      <c r="D9691" s="3">
        <v>23.216999999999999</v>
      </c>
      <c r="E9691" s="9">
        <v>45924</v>
      </c>
      <c r="F9691" s="3" t="s">
        <v>47</v>
      </c>
      <c r="G9691" s="2" t="s">
        <v>298</v>
      </c>
      <c r="H9691" s="3">
        <v>14</v>
      </c>
      <c r="I9691" s="3">
        <v>10</v>
      </c>
      <c r="J9691" s="3">
        <v>30</v>
      </c>
      <c r="K9691" s="3" t="s">
        <v>3</v>
      </c>
      <c r="L9691" s="3">
        <v>10.6</v>
      </c>
      <c r="M9691" s="3">
        <v>9.1999999999999993</v>
      </c>
      <c r="N9691" s="3">
        <v>12.6</v>
      </c>
      <c r="O9691" s="3">
        <v>1</v>
      </c>
      <c r="P9691" s="28">
        <f>N9691/O9691</f>
        <v>12.6</v>
      </c>
      <c r="Q9691" s="5">
        <v>11</v>
      </c>
      <c r="R9691" s="2" t="s">
        <v>28</v>
      </c>
      <c r="S9691" s="55">
        <f>O9691/J9691*40</f>
        <v>1.3333333333333333</v>
      </c>
      <c r="T9691" s="55">
        <f>N9691/J9691*40</f>
        <v>16.8</v>
      </c>
    </row>
    <row r="9692" spans="1:20" ht="14.4" x14ac:dyDescent="0.3">
      <c r="A9692" s="3" t="s">
        <v>294</v>
      </c>
      <c r="B9692" s="3" t="s">
        <v>295</v>
      </c>
      <c r="C9692" s="3">
        <v>54.383000000000003</v>
      </c>
      <c r="D9692" s="3">
        <v>23.216999999999999</v>
      </c>
      <c r="E9692" s="9">
        <v>45924</v>
      </c>
      <c r="F9692" s="3" t="s">
        <v>47</v>
      </c>
      <c r="G9692" s="2" t="s">
        <v>296</v>
      </c>
      <c r="H9692" s="3">
        <v>14</v>
      </c>
      <c r="I9692" s="3">
        <v>10</v>
      </c>
      <c r="J9692" s="3">
        <v>30</v>
      </c>
      <c r="K9692" s="3" t="s">
        <v>3</v>
      </c>
      <c r="L9692" s="3">
        <v>10.6</v>
      </c>
      <c r="M9692" s="3">
        <v>9</v>
      </c>
      <c r="N9692" s="3">
        <v>13.3</v>
      </c>
      <c r="O9692" s="3">
        <v>1</v>
      </c>
      <c r="P9692" s="28">
        <f>N9692/O9692</f>
        <v>13.3</v>
      </c>
      <c r="Q9692" s="5">
        <v>11</v>
      </c>
      <c r="R9692" s="2" t="s">
        <v>28</v>
      </c>
      <c r="S9692" s="55">
        <f>O9692/J9692*40</f>
        <v>1.3333333333333333</v>
      </c>
      <c r="T9692" s="55">
        <f>N9692/J9692*40</f>
        <v>17.733333333333334</v>
      </c>
    </row>
    <row r="9693" spans="1:20" ht="14.4" x14ac:dyDescent="0.3">
      <c r="A9693" s="3" t="s">
        <v>294</v>
      </c>
      <c r="B9693" s="3" t="s">
        <v>295</v>
      </c>
      <c r="C9693" s="3">
        <v>54.383000000000003</v>
      </c>
      <c r="D9693" s="3">
        <v>23.216999999999999</v>
      </c>
      <c r="E9693" s="9">
        <v>45924</v>
      </c>
      <c r="F9693" s="3" t="s">
        <v>47</v>
      </c>
      <c r="G9693" s="2" t="s">
        <v>297</v>
      </c>
      <c r="H9693" s="3">
        <v>14</v>
      </c>
      <c r="I9693" s="3">
        <v>10</v>
      </c>
      <c r="J9693" s="3">
        <v>30</v>
      </c>
      <c r="K9693" s="3" t="s">
        <v>3</v>
      </c>
      <c r="L9693" s="3">
        <v>10.7</v>
      </c>
      <c r="M9693" s="3">
        <v>9.3000000000000007</v>
      </c>
      <c r="N9693" s="3">
        <v>12.5</v>
      </c>
      <c r="O9693" s="3">
        <v>1</v>
      </c>
      <c r="P9693" s="28">
        <f>N9693/O9693</f>
        <v>12.5</v>
      </c>
      <c r="Q9693" s="5">
        <v>11</v>
      </c>
      <c r="R9693" s="2" t="s">
        <v>28</v>
      </c>
      <c r="S9693" s="55">
        <f>O9693/J9693*40</f>
        <v>1.3333333333333333</v>
      </c>
      <c r="T9693" s="55">
        <f>N9693/J9693*40</f>
        <v>16.666666666666668</v>
      </c>
    </row>
    <row r="9694" spans="1:20" ht="14.4" x14ac:dyDescent="0.3">
      <c r="A9694" s="3" t="s">
        <v>294</v>
      </c>
      <c r="B9694" s="3" t="s">
        <v>295</v>
      </c>
      <c r="C9694" s="3">
        <v>54.383000000000003</v>
      </c>
      <c r="D9694" s="3">
        <v>23.216999999999999</v>
      </c>
      <c r="E9694" s="9">
        <v>45924</v>
      </c>
      <c r="F9694" s="3" t="s">
        <v>47</v>
      </c>
      <c r="G9694" s="2" t="s">
        <v>298</v>
      </c>
      <c r="H9694" s="3">
        <v>14</v>
      </c>
      <c r="I9694" s="3">
        <v>10</v>
      </c>
      <c r="J9694" s="3">
        <v>30</v>
      </c>
      <c r="K9694" s="3" t="s">
        <v>3</v>
      </c>
      <c r="L9694" s="3">
        <v>10.9</v>
      </c>
      <c r="M9694" s="3">
        <v>9.5</v>
      </c>
      <c r="N9694" s="3">
        <v>15.6</v>
      </c>
      <c r="O9694" s="3">
        <v>1</v>
      </c>
      <c r="P9694" s="28">
        <f>N9694/O9694</f>
        <v>15.6</v>
      </c>
      <c r="Q9694" s="5">
        <v>11</v>
      </c>
      <c r="R9694" s="2" t="s">
        <v>28</v>
      </c>
      <c r="S9694" s="55">
        <f>O9694/J9694*40</f>
        <v>1.3333333333333333</v>
      </c>
      <c r="T9694" s="55">
        <f>N9694/J9694*40</f>
        <v>20.8</v>
      </c>
    </row>
    <row r="9695" spans="1:20" ht="14.4" x14ac:dyDescent="0.3">
      <c r="A9695" s="3" t="s">
        <v>294</v>
      </c>
      <c r="B9695" s="3" t="s">
        <v>295</v>
      </c>
      <c r="C9695" s="3">
        <v>54.383000000000003</v>
      </c>
      <c r="D9695" s="3">
        <v>23.216999999999999</v>
      </c>
      <c r="E9695" s="9">
        <v>45924</v>
      </c>
      <c r="F9695" s="3" t="s">
        <v>47</v>
      </c>
      <c r="G9695" s="2" t="s">
        <v>297</v>
      </c>
      <c r="H9695" s="3">
        <v>14</v>
      </c>
      <c r="I9695" s="3">
        <v>10</v>
      </c>
      <c r="J9695" s="3">
        <v>30</v>
      </c>
      <c r="K9695" s="3" t="s">
        <v>3</v>
      </c>
      <c r="L9695" s="3">
        <v>11</v>
      </c>
      <c r="M9695" s="3">
        <v>9.5</v>
      </c>
      <c r="N9695" s="3">
        <v>12.8</v>
      </c>
      <c r="O9695" s="3">
        <v>1</v>
      </c>
      <c r="P9695" s="28">
        <f>N9695/O9695</f>
        <v>12.8</v>
      </c>
      <c r="Q9695" s="5">
        <v>11</v>
      </c>
      <c r="R9695" s="2" t="s">
        <v>28</v>
      </c>
      <c r="S9695" s="55">
        <f>O9695/J9695*40</f>
        <v>1.3333333333333333</v>
      </c>
      <c r="T9695" s="55">
        <f>N9695/J9695*40</f>
        <v>17.066666666666666</v>
      </c>
    </row>
    <row r="9696" spans="1:20" ht="14.4" x14ac:dyDescent="0.3">
      <c r="A9696" s="3" t="s">
        <v>294</v>
      </c>
      <c r="B9696" s="3" t="s">
        <v>295</v>
      </c>
      <c r="C9696" s="3">
        <v>54.383000000000003</v>
      </c>
      <c r="D9696" s="3">
        <v>23.216999999999999</v>
      </c>
      <c r="E9696" s="9">
        <v>45924</v>
      </c>
      <c r="F9696" s="3" t="s">
        <v>47</v>
      </c>
      <c r="G9696" s="2" t="s">
        <v>298</v>
      </c>
      <c r="H9696" s="3">
        <v>14</v>
      </c>
      <c r="I9696" s="3">
        <v>10</v>
      </c>
      <c r="J9696" s="3">
        <v>30</v>
      </c>
      <c r="K9696" s="3" t="s">
        <v>3</v>
      </c>
      <c r="L9696" s="3">
        <v>11.2</v>
      </c>
      <c r="N9696" s="3">
        <v>287.10000000000002</v>
      </c>
      <c r="O9696" s="3">
        <v>18</v>
      </c>
      <c r="P9696" s="28">
        <f>N9696/O9696</f>
        <v>15.950000000000001</v>
      </c>
      <c r="Q9696" s="5">
        <v>11</v>
      </c>
      <c r="R9696" s="2" t="s">
        <v>28</v>
      </c>
      <c r="S9696" s="55">
        <f>O9696/J9696*40</f>
        <v>24</v>
      </c>
      <c r="T9696" s="55">
        <f>N9696/J9696*40</f>
        <v>382.8</v>
      </c>
    </row>
    <row r="9697" spans="1:20" ht="14.4" x14ac:dyDescent="0.3">
      <c r="A9697" s="3" t="s">
        <v>294</v>
      </c>
      <c r="B9697" s="3" t="s">
        <v>295</v>
      </c>
      <c r="C9697" s="3">
        <v>54.383000000000003</v>
      </c>
      <c r="D9697" s="3">
        <v>23.216999999999999</v>
      </c>
      <c r="E9697" s="9">
        <v>45924</v>
      </c>
      <c r="F9697" s="3" t="s">
        <v>47</v>
      </c>
      <c r="G9697" s="2" t="s">
        <v>297</v>
      </c>
      <c r="H9697" s="3">
        <v>14</v>
      </c>
      <c r="I9697" s="3">
        <v>10</v>
      </c>
      <c r="J9697" s="3">
        <v>30</v>
      </c>
      <c r="K9697" s="3" t="s">
        <v>3</v>
      </c>
      <c r="L9697" s="3">
        <v>11.2</v>
      </c>
      <c r="M9697" s="3">
        <v>9.6999999999999993</v>
      </c>
      <c r="N9697" s="3">
        <v>14</v>
      </c>
      <c r="O9697" s="3">
        <v>1</v>
      </c>
      <c r="P9697" s="28">
        <f>N9697/O9697</f>
        <v>14</v>
      </c>
      <c r="Q9697" s="5">
        <v>11</v>
      </c>
      <c r="R9697" s="2" t="s">
        <v>28</v>
      </c>
      <c r="S9697" s="55">
        <f>O9697/J9697*40</f>
        <v>1.3333333333333333</v>
      </c>
      <c r="T9697" s="55">
        <f>N9697/J9697*40</f>
        <v>18.666666666666668</v>
      </c>
    </row>
    <row r="9698" spans="1:20" ht="14.4" x14ac:dyDescent="0.3">
      <c r="A9698" s="3" t="s">
        <v>294</v>
      </c>
      <c r="B9698" s="3" t="s">
        <v>295</v>
      </c>
      <c r="C9698" s="3">
        <v>54.383000000000003</v>
      </c>
      <c r="D9698" s="3">
        <v>23.216999999999999</v>
      </c>
      <c r="E9698" s="9">
        <v>45924</v>
      </c>
      <c r="F9698" s="3" t="s">
        <v>47</v>
      </c>
      <c r="G9698" s="2" t="s">
        <v>298</v>
      </c>
      <c r="H9698" s="3">
        <v>14</v>
      </c>
      <c r="I9698" s="3">
        <v>10</v>
      </c>
      <c r="J9698" s="3">
        <v>30</v>
      </c>
      <c r="K9698" s="3" t="s">
        <v>3</v>
      </c>
      <c r="L9698" s="3">
        <v>11.2</v>
      </c>
      <c r="M9698" s="3">
        <v>9.6</v>
      </c>
      <c r="N9698" s="3">
        <v>15.7</v>
      </c>
      <c r="O9698" s="3">
        <v>1</v>
      </c>
      <c r="P9698" s="28">
        <f>N9698/O9698</f>
        <v>15.7</v>
      </c>
      <c r="Q9698" s="5">
        <v>11</v>
      </c>
      <c r="R9698" s="2" t="s">
        <v>28</v>
      </c>
      <c r="S9698" s="55">
        <f>O9698/J9698*40</f>
        <v>1.3333333333333333</v>
      </c>
      <c r="T9698" s="55">
        <f>N9698/J9698*40</f>
        <v>20.933333333333334</v>
      </c>
    </row>
    <row r="9699" spans="1:20" ht="14.4" x14ac:dyDescent="0.3">
      <c r="A9699" s="3" t="s">
        <v>294</v>
      </c>
      <c r="B9699" s="3" t="s">
        <v>295</v>
      </c>
      <c r="C9699" s="3">
        <v>54.383000000000003</v>
      </c>
      <c r="D9699" s="3">
        <v>23.216999999999999</v>
      </c>
      <c r="E9699" s="9">
        <v>45924</v>
      </c>
      <c r="F9699" s="3" t="s">
        <v>47</v>
      </c>
      <c r="G9699" s="2" t="s">
        <v>298</v>
      </c>
      <c r="H9699" s="3">
        <v>14</v>
      </c>
      <c r="I9699" s="3">
        <v>10</v>
      </c>
      <c r="J9699" s="3">
        <v>30</v>
      </c>
      <c r="K9699" s="3" t="s">
        <v>3</v>
      </c>
      <c r="L9699" s="3">
        <v>11.2</v>
      </c>
      <c r="M9699" s="3">
        <v>9.6999999999999993</v>
      </c>
      <c r="N9699" s="3">
        <v>15.8</v>
      </c>
      <c r="O9699" s="3">
        <v>1</v>
      </c>
      <c r="P9699" s="28">
        <f>N9699/O9699</f>
        <v>15.8</v>
      </c>
      <c r="Q9699" s="5">
        <v>11</v>
      </c>
      <c r="R9699" s="2" t="s">
        <v>28</v>
      </c>
      <c r="S9699" s="55">
        <f>O9699/J9699*40</f>
        <v>1.3333333333333333</v>
      </c>
      <c r="T9699" s="55">
        <f>N9699/J9699*40</f>
        <v>21.06666666666667</v>
      </c>
    </row>
    <row r="9700" spans="1:20" ht="14.4" x14ac:dyDescent="0.3">
      <c r="A9700" s="3" t="s">
        <v>294</v>
      </c>
      <c r="B9700" s="3" t="s">
        <v>295</v>
      </c>
      <c r="C9700" s="3">
        <v>54.383000000000003</v>
      </c>
      <c r="D9700" s="3">
        <v>23.216999999999999</v>
      </c>
      <c r="E9700" s="9">
        <v>45924</v>
      </c>
      <c r="F9700" s="3" t="s">
        <v>47</v>
      </c>
      <c r="G9700" s="2" t="s">
        <v>298</v>
      </c>
      <c r="H9700" s="3">
        <v>14</v>
      </c>
      <c r="I9700" s="3">
        <v>10</v>
      </c>
      <c r="J9700" s="3">
        <v>30</v>
      </c>
      <c r="K9700" s="3" t="s">
        <v>3</v>
      </c>
      <c r="L9700" s="3">
        <v>11.2</v>
      </c>
      <c r="M9700" s="3">
        <v>9.6</v>
      </c>
      <c r="N9700" s="3">
        <v>16.100000000000001</v>
      </c>
      <c r="O9700" s="3">
        <v>1</v>
      </c>
      <c r="P9700" s="28">
        <f>N9700/O9700</f>
        <v>16.100000000000001</v>
      </c>
      <c r="Q9700" s="5">
        <v>11</v>
      </c>
      <c r="R9700" s="2" t="s">
        <v>28</v>
      </c>
      <c r="S9700" s="55">
        <f>O9700/J9700*40</f>
        <v>1.3333333333333333</v>
      </c>
      <c r="T9700" s="55">
        <f>N9700/J9700*40</f>
        <v>21.466666666666669</v>
      </c>
    </row>
    <row r="9701" spans="1:20" ht="14.4" x14ac:dyDescent="0.3">
      <c r="A9701" s="3" t="s">
        <v>294</v>
      </c>
      <c r="B9701" s="3" t="s">
        <v>295</v>
      </c>
      <c r="C9701" s="3">
        <v>54.383000000000003</v>
      </c>
      <c r="D9701" s="3">
        <v>23.216999999999999</v>
      </c>
      <c r="E9701" s="9">
        <v>45924</v>
      </c>
      <c r="F9701" s="3" t="s">
        <v>47</v>
      </c>
      <c r="G9701" s="2" t="s">
        <v>297</v>
      </c>
      <c r="H9701" s="3">
        <v>14</v>
      </c>
      <c r="I9701" s="3">
        <v>10</v>
      </c>
      <c r="J9701" s="3">
        <v>30</v>
      </c>
      <c r="K9701" s="3" t="s">
        <v>3</v>
      </c>
      <c r="L9701" s="3">
        <v>11.3</v>
      </c>
      <c r="M9701" s="3">
        <v>10.5</v>
      </c>
      <c r="N9701" s="3">
        <v>14.5</v>
      </c>
      <c r="O9701" s="3">
        <v>1</v>
      </c>
      <c r="P9701" s="28">
        <f>N9701/O9701</f>
        <v>14.5</v>
      </c>
      <c r="Q9701" s="5">
        <v>11</v>
      </c>
      <c r="R9701" s="2" t="s">
        <v>28</v>
      </c>
      <c r="S9701" s="55">
        <f>O9701/J9701*40</f>
        <v>1.3333333333333333</v>
      </c>
      <c r="T9701" s="55">
        <f>N9701/J9701*40</f>
        <v>19.333333333333332</v>
      </c>
    </row>
    <row r="9702" spans="1:20" ht="14.4" x14ac:dyDescent="0.3">
      <c r="A9702" s="3" t="s">
        <v>294</v>
      </c>
      <c r="B9702" s="3" t="s">
        <v>295</v>
      </c>
      <c r="C9702" s="3">
        <v>54.383000000000003</v>
      </c>
      <c r="D9702" s="3">
        <v>23.216999999999999</v>
      </c>
      <c r="E9702" s="9">
        <v>45924</v>
      </c>
      <c r="F9702" s="3" t="s">
        <v>47</v>
      </c>
      <c r="G9702" s="2" t="s">
        <v>298</v>
      </c>
      <c r="H9702" s="3">
        <v>14</v>
      </c>
      <c r="I9702" s="3">
        <v>10</v>
      </c>
      <c r="J9702" s="3">
        <v>30</v>
      </c>
      <c r="K9702" s="3" t="s">
        <v>3</v>
      </c>
      <c r="L9702" s="3">
        <v>11.3</v>
      </c>
      <c r="M9702" s="3">
        <v>9.9</v>
      </c>
      <c r="N9702" s="3">
        <v>16</v>
      </c>
      <c r="O9702" s="3">
        <v>1</v>
      </c>
      <c r="P9702" s="28">
        <f>N9702/O9702</f>
        <v>16</v>
      </c>
      <c r="Q9702" s="5">
        <v>11</v>
      </c>
      <c r="R9702" s="2" t="s">
        <v>28</v>
      </c>
      <c r="S9702" s="55">
        <f>O9702/J9702*40</f>
        <v>1.3333333333333333</v>
      </c>
      <c r="T9702" s="55">
        <f>N9702/J9702*40</f>
        <v>21.333333333333332</v>
      </c>
    </row>
    <row r="9703" spans="1:20" ht="14.4" x14ac:dyDescent="0.3">
      <c r="A9703" s="3" t="s">
        <v>294</v>
      </c>
      <c r="B9703" s="3" t="s">
        <v>295</v>
      </c>
      <c r="C9703" s="3">
        <v>54.383000000000003</v>
      </c>
      <c r="D9703" s="3">
        <v>23.216999999999999</v>
      </c>
      <c r="E9703" s="9">
        <v>45924</v>
      </c>
      <c r="F9703" s="3" t="s">
        <v>47</v>
      </c>
      <c r="G9703" s="2" t="s">
        <v>298</v>
      </c>
      <c r="H9703" s="3">
        <v>14</v>
      </c>
      <c r="I9703" s="3">
        <v>10</v>
      </c>
      <c r="J9703" s="3">
        <v>30</v>
      </c>
      <c r="K9703" s="3" t="s">
        <v>3</v>
      </c>
      <c r="L9703" s="3">
        <v>11.3</v>
      </c>
      <c r="M9703" s="3">
        <v>9.9</v>
      </c>
      <c r="N9703" s="3">
        <v>16.600000000000001</v>
      </c>
      <c r="O9703" s="3">
        <v>1</v>
      </c>
      <c r="P9703" s="28">
        <f>N9703/O9703</f>
        <v>16.600000000000001</v>
      </c>
      <c r="Q9703" s="5">
        <v>11</v>
      </c>
      <c r="R9703" s="2" t="s">
        <v>28</v>
      </c>
      <c r="S9703" s="55">
        <f>O9703/J9703*40</f>
        <v>1.3333333333333333</v>
      </c>
      <c r="T9703" s="55">
        <f>N9703/J9703*40</f>
        <v>22.133333333333333</v>
      </c>
    </row>
    <row r="9704" spans="1:20" ht="14.4" x14ac:dyDescent="0.3">
      <c r="A9704" s="3" t="s">
        <v>294</v>
      </c>
      <c r="B9704" s="3" t="s">
        <v>295</v>
      </c>
      <c r="C9704" s="3">
        <v>54.383000000000003</v>
      </c>
      <c r="D9704" s="3">
        <v>23.216999999999999</v>
      </c>
      <c r="E9704" s="9">
        <v>45924</v>
      </c>
      <c r="F9704" s="3" t="s">
        <v>47</v>
      </c>
      <c r="G9704" s="2" t="s">
        <v>297</v>
      </c>
      <c r="H9704" s="3">
        <v>14</v>
      </c>
      <c r="I9704" s="3">
        <v>10</v>
      </c>
      <c r="J9704" s="3">
        <v>30</v>
      </c>
      <c r="K9704" s="3" t="s">
        <v>3</v>
      </c>
      <c r="L9704" s="3">
        <v>11.5</v>
      </c>
      <c r="M9704" s="3">
        <v>10.199999999999999</v>
      </c>
      <c r="N9704" s="3">
        <v>13.2</v>
      </c>
      <c r="O9704" s="3">
        <v>1</v>
      </c>
      <c r="P9704" s="28">
        <f>N9704/O9704</f>
        <v>13.2</v>
      </c>
      <c r="Q9704" s="5">
        <v>11</v>
      </c>
      <c r="R9704" s="2" t="s">
        <v>28</v>
      </c>
      <c r="S9704" s="55">
        <f>O9704/J9704*40</f>
        <v>1.3333333333333333</v>
      </c>
      <c r="T9704" s="55">
        <f>N9704/J9704*40</f>
        <v>17.600000000000001</v>
      </c>
    </row>
    <row r="9705" spans="1:20" ht="14.4" x14ac:dyDescent="0.3">
      <c r="A9705" s="3" t="s">
        <v>294</v>
      </c>
      <c r="B9705" s="3" t="s">
        <v>295</v>
      </c>
      <c r="C9705" s="3">
        <v>54.383000000000003</v>
      </c>
      <c r="D9705" s="3">
        <v>23.216999999999999</v>
      </c>
      <c r="E9705" s="9">
        <v>45924</v>
      </c>
      <c r="F9705" s="3" t="s">
        <v>47</v>
      </c>
      <c r="G9705" s="2" t="s">
        <v>298</v>
      </c>
      <c r="H9705" s="3">
        <v>14</v>
      </c>
      <c r="I9705" s="3">
        <v>10</v>
      </c>
      <c r="J9705" s="3">
        <v>30</v>
      </c>
      <c r="K9705" s="3" t="s">
        <v>3</v>
      </c>
      <c r="L9705" s="3">
        <v>11.6</v>
      </c>
      <c r="M9705" s="3">
        <v>10.3</v>
      </c>
      <c r="N9705" s="3">
        <v>16.5</v>
      </c>
      <c r="O9705" s="3">
        <v>1</v>
      </c>
      <c r="P9705" s="28">
        <f>N9705/O9705</f>
        <v>16.5</v>
      </c>
      <c r="Q9705" s="5">
        <v>11</v>
      </c>
      <c r="R9705" s="2" t="s">
        <v>28</v>
      </c>
      <c r="S9705" s="55">
        <f>O9705/J9705*40</f>
        <v>1.3333333333333333</v>
      </c>
      <c r="T9705" s="55">
        <f>N9705/J9705*40</f>
        <v>22</v>
      </c>
    </row>
    <row r="9706" spans="1:20" ht="14.4" x14ac:dyDescent="0.3">
      <c r="A9706" s="3" t="s">
        <v>294</v>
      </c>
      <c r="B9706" s="3" t="s">
        <v>295</v>
      </c>
      <c r="C9706" s="3">
        <v>54.383000000000003</v>
      </c>
      <c r="D9706" s="3">
        <v>23.216999999999999</v>
      </c>
      <c r="E9706" s="9">
        <v>45924</v>
      </c>
      <c r="F9706" s="3" t="s">
        <v>47</v>
      </c>
      <c r="G9706" s="2" t="s">
        <v>298</v>
      </c>
      <c r="H9706" s="3">
        <v>14</v>
      </c>
      <c r="I9706" s="3">
        <v>10</v>
      </c>
      <c r="J9706" s="3">
        <v>30</v>
      </c>
      <c r="K9706" s="3" t="s">
        <v>3</v>
      </c>
      <c r="L9706" s="3">
        <v>11.6</v>
      </c>
      <c r="M9706" s="3">
        <v>10.1</v>
      </c>
      <c r="N9706" s="3">
        <v>19.600000000000001</v>
      </c>
      <c r="O9706" s="3">
        <v>1</v>
      </c>
      <c r="P9706" s="28">
        <f>N9706/O9706</f>
        <v>19.600000000000001</v>
      </c>
      <c r="Q9706" s="5">
        <v>11</v>
      </c>
      <c r="R9706" s="2" t="s">
        <v>28</v>
      </c>
      <c r="S9706" s="55">
        <f>O9706/J9706*40</f>
        <v>1.3333333333333333</v>
      </c>
      <c r="T9706" s="55">
        <f>N9706/J9706*40</f>
        <v>26.133333333333336</v>
      </c>
    </row>
    <row r="9707" spans="1:20" ht="14.4" x14ac:dyDescent="0.3">
      <c r="A9707" s="3" t="s">
        <v>294</v>
      </c>
      <c r="B9707" s="3" t="s">
        <v>295</v>
      </c>
      <c r="C9707" s="3">
        <v>54.383000000000003</v>
      </c>
      <c r="D9707" s="3">
        <v>23.216999999999999</v>
      </c>
      <c r="E9707" s="9">
        <v>45924</v>
      </c>
      <c r="F9707" s="3" t="s">
        <v>47</v>
      </c>
      <c r="G9707" s="2" t="s">
        <v>297</v>
      </c>
      <c r="H9707" s="3">
        <v>14</v>
      </c>
      <c r="I9707" s="3">
        <v>10</v>
      </c>
      <c r="J9707" s="3">
        <v>30</v>
      </c>
      <c r="K9707" s="3" t="s">
        <v>3</v>
      </c>
      <c r="L9707" s="3">
        <v>11.7</v>
      </c>
      <c r="M9707" s="3">
        <v>10.199999999999999</v>
      </c>
      <c r="N9707" s="3">
        <v>16.2</v>
      </c>
      <c r="O9707" s="3">
        <v>1</v>
      </c>
      <c r="P9707" s="28">
        <f>N9707/O9707</f>
        <v>16.2</v>
      </c>
      <c r="Q9707" s="5">
        <v>11</v>
      </c>
      <c r="R9707" s="2" t="s">
        <v>28</v>
      </c>
      <c r="S9707" s="55">
        <f>O9707/J9707*40</f>
        <v>1.3333333333333333</v>
      </c>
      <c r="T9707" s="55">
        <f>N9707/J9707*40</f>
        <v>21.599999999999998</v>
      </c>
    </row>
    <row r="9708" spans="1:20" ht="14.4" x14ac:dyDescent="0.3">
      <c r="A9708" s="3" t="s">
        <v>294</v>
      </c>
      <c r="B9708" s="3" t="s">
        <v>295</v>
      </c>
      <c r="C9708" s="3">
        <v>54.383000000000003</v>
      </c>
      <c r="D9708" s="3">
        <v>23.216999999999999</v>
      </c>
      <c r="E9708" s="9">
        <v>45924</v>
      </c>
      <c r="F9708" s="3" t="s">
        <v>47</v>
      </c>
      <c r="G9708" s="2" t="s">
        <v>298</v>
      </c>
      <c r="H9708" s="3">
        <v>18</v>
      </c>
      <c r="I9708" s="3">
        <v>10</v>
      </c>
      <c r="J9708" s="3">
        <v>30</v>
      </c>
      <c r="K9708" s="3" t="s">
        <v>3</v>
      </c>
      <c r="L9708" s="3">
        <v>11.7</v>
      </c>
      <c r="M9708" s="3">
        <v>10.4</v>
      </c>
      <c r="N9708" s="3">
        <v>16.5</v>
      </c>
      <c r="O9708" s="3">
        <v>1</v>
      </c>
      <c r="P9708" s="28">
        <f>N9708/O9708</f>
        <v>16.5</v>
      </c>
      <c r="Q9708" s="5">
        <v>11</v>
      </c>
      <c r="R9708" s="2" t="s">
        <v>28</v>
      </c>
      <c r="S9708" s="55">
        <f>O9708/J9708*40</f>
        <v>1.3333333333333333</v>
      </c>
      <c r="T9708" s="55">
        <f>N9708/J9708*40</f>
        <v>22</v>
      </c>
    </row>
    <row r="9709" spans="1:20" ht="14.4" x14ac:dyDescent="0.3">
      <c r="A9709" s="3" t="s">
        <v>294</v>
      </c>
      <c r="B9709" s="3" t="s">
        <v>295</v>
      </c>
      <c r="C9709" s="3">
        <v>54.383000000000003</v>
      </c>
      <c r="D9709" s="3">
        <v>23.216999999999999</v>
      </c>
      <c r="E9709" s="9">
        <v>45924</v>
      </c>
      <c r="F9709" s="3" t="s">
        <v>47</v>
      </c>
      <c r="G9709" s="2" t="s">
        <v>298</v>
      </c>
      <c r="H9709" s="3">
        <v>14</v>
      </c>
      <c r="I9709" s="3">
        <v>10</v>
      </c>
      <c r="J9709" s="3">
        <v>30</v>
      </c>
      <c r="K9709" s="3" t="s">
        <v>3</v>
      </c>
      <c r="L9709" s="3">
        <v>11.7</v>
      </c>
      <c r="M9709" s="3">
        <v>10.3</v>
      </c>
      <c r="N9709" s="3">
        <v>17.100000000000001</v>
      </c>
      <c r="O9709" s="3">
        <v>1</v>
      </c>
      <c r="P9709" s="28">
        <f>N9709/O9709</f>
        <v>17.100000000000001</v>
      </c>
      <c r="Q9709" s="5">
        <v>11</v>
      </c>
      <c r="R9709" s="2" t="s">
        <v>28</v>
      </c>
      <c r="S9709" s="55">
        <f>O9709/J9709*40</f>
        <v>1.3333333333333333</v>
      </c>
      <c r="T9709" s="55">
        <f>N9709/J9709*40</f>
        <v>22.800000000000004</v>
      </c>
    </row>
    <row r="9710" spans="1:20" ht="14.4" x14ac:dyDescent="0.3">
      <c r="A9710" s="3" t="s">
        <v>294</v>
      </c>
      <c r="B9710" s="3" t="s">
        <v>295</v>
      </c>
      <c r="C9710" s="3">
        <v>54.383000000000003</v>
      </c>
      <c r="D9710" s="3">
        <v>23.216999999999999</v>
      </c>
      <c r="E9710" s="9">
        <v>45924</v>
      </c>
      <c r="F9710" s="3" t="s">
        <v>47</v>
      </c>
      <c r="G9710" s="2" t="s">
        <v>298</v>
      </c>
      <c r="H9710" s="3">
        <v>14</v>
      </c>
      <c r="I9710" s="3">
        <v>10</v>
      </c>
      <c r="J9710" s="3">
        <v>30</v>
      </c>
      <c r="K9710" s="3" t="s">
        <v>3</v>
      </c>
      <c r="L9710" s="3">
        <v>11.8</v>
      </c>
      <c r="M9710" s="3">
        <v>10.199999999999999</v>
      </c>
      <c r="N9710" s="3">
        <v>16.8</v>
      </c>
      <c r="O9710" s="3">
        <v>1</v>
      </c>
      <c r="P9710" s="28">
        <f>N9710/O9710</f>
        <v>16.8</v>
      </c>
      <c r="Q9710" s="5">
        <v>11</v>
      </c>
      <c r="R9710" s="2" t="s">
        <v>28</v>
      </c>
      <c r="S9710" s="55">
        <f>O9710/J9710*40</f>
        <v>1.3333333333333333</v>
      </c>
      <c r="T9710" s="55">
        <f>N9710/J9710*40</f>
        <v>22.400000000000002</v>
      </c>
    </row>
    <row r="9711" spans="1:20" ht="14.4" x14ac:dyDescent="0.3">
      <c r="A9711" s="3" t="s">
        <v>294</v>
      </c>
      <c r="B9711" s="3" t="s">
        <v>295</v>
      </c>
      <c r="C9711" s="3">
        <v>54.383000000000003</v>
      </c>
      <c r="D9711" s="3">
        <v>23.216999999999999</v>
      </c>
      <c r="E9711" s="9">
        <v>45924</v>
      </c>
      <c r="F9711" s="3" t="s">
        <v>47</v>
      </c>
      <c r="G9711" s="2" t="s">
        <v>298</v>
      </c>
      <c r="H9711" s="3">
        <v>14</v>
      </c>
      <c r="I9711" s="3">
        <v>10</v>
      </c>
      <c r="J9711" s="3">
        <v>30</v>
      </c>
      <c r="K9711" s="3" t="s">
        <v>3</v>
      </c>
      <c r="L9711" s="3">
        <v>11.8</v>
      </c>
      <c r="M9711" s="3">
        <v>10.199999999999999</v>
      </c>
      <c r="N9711" s="3">
        <v>17.3</v>
      </c>
      <c r="O9711" s="3">
        <v>1</v>
      </c>
      <c r="P9711" s="28">
        <f>N9711/O9711</f>
        <v>17.3</v>
      </c>
      <c r="Q9711" s="5">
        <v>11</v>
      </c>
      <c r="R9711" s="2" t="s">
        <v>28</v>
      </c>
      <c r="S9711" s="55">
        <f>O9711/J9711*40</f>
        <v>1.3333333333333333</v>
      </c>
      <c r="T9711" s="55">
        <f>N9711/J9711*40</f>
        <v>23.066666666666666</v>
      </c>
    </row>
    <row r="9712" spans="1:20" ht="14.4" x14ac:dyDescent="0.3">
      <c r="A9712" s="3" t="s">
        <v>294</v>
      </c>
      <c r="B9712" s="3" t="s">
        <v>295</v>
      </c>
      <c r="C9712" s="3">
        <v>54.383000000000003</v>
      </c>
      <c r="D9712" s="3">
        <v>23.216999999999999</v>
      </c>
      <c r="E9712" s="9">
        <v>45924</v>
      </c>
      <c r="F9712" s="3" t="s">
        <v>47</v>
      </c>
      <c r="G9712" s="2" t="s">
        <v>298</v>
      </c>
      <c r="H9712" s="3">
        <v>14</v>
      </c>
      <c r="I9712" s="3">
        <v>10</v>
      </c>
      <c r="J9712" s="3">
        <v>30</v>
      </c>
      <c r="K9712" s="3" t="s">
        <v>3</v>
      </c>
      <c r="L9712" s="3">
        <v>11.8</v>
      </c>
      <c r="M9712" s="3">
        <v>10.3</v>
      </c>
      <c r="N9712" s="3">
        <v>19.2</v>
      </c>
      <c r="O9712" s="3">
        <v>1</v>
      </c>
      <c r="P9712" s="28">
        <f>N9712/O9712</f>
        <v>19.2</v>
      </c>
      <c r="Q9712" s="5">
        <v>11</v>
      </c>
      <c r="R9712" s="2" t="s">
        <v>28</v>
      </c>
      <c r="S9712" s="55">
        <f>O9712/J9712*40</f>
        <v>1.3333333333333333</v>
      </c>
      <c r="T9712" s="55">
        <f>N9712/J9712*40</f>
        <v>25.6</v>
      </c>
    </row>
    <row r="9713" spans="1:20" ht="14.4" x14ac:dyDescent="0.3">
      <c r="A9713" s="3" t="s">
        <v>294</v>
      </c>
      <c r="B9713" s="3" t="s">
        <v>295</v>
      </c>
      <c r="C9713" s="3">
        <v>54.383000000000003</v>
      </c>
      <c r="D9713" s="3">
        <v>23.216999999999999</v>
      </c>
      <c r="E9713" s="9">
        <v>45924</v>
      </c>
      <c r="F9713" s="3" t="s">
        <v>47</v>
      </c>
      <c r="G9713" s="2" t="s">
        <v>298</v>
      </c>
      <c r="H9713" s="3">
        <v>14</v>
      </c>
      <c r="I9713" s="3">
        <v>10</v>
      </c>
      <c r="J9713" s="3">
        <v>30</v>
      </c>
      <c r="K9713" s="3" t="s">
        <v>3</v>
      </c>
      <c r="L9713" s="3">
        <v>12.1</v>
      </c>
      <c r="M9713" s="3">
        <v>10.7</v>
      </c>
      <c r="N9713" s="3">
        <v>17.7</v>
      </c>
      <c r="O9713" s="3">
        <v>1</v>
      </c>
      <c r="P9713" s="28">
        <f>N9713/O9713</f>
        <v>17.7</v>
      </c>
      <c r="Q9713" s="5">
        <v>11</v>
      </c>
      <c r="R9713" s="2" t="s">
        <v>28</v>
      </c>
      <c r="S9713" s="55">
        <f>O9713/J9713*40</f>
        <v>1.3333333333333333</v>
      </c>
      <c r="T9713" s="55">
        <f>N9713/J9713*40</f>
        <v>23.599999999999998</v>
      </c>
    </row>
    <row r="9714" spans="1:20" ht="14.4" x14ac:dyDescent="0.3">
      <c r="A9714" s="3" t="s">
        <v>294</v>
      </c>
      <c r="B9714" s="3" t="s">
        <v>295</v>
      </c>
      <c r="C9714" s="3">
        <v>54.383000000000003</v>
      </c>
      <c r="D9714" s="3">
        <v>23.216999999999999</v>
      </c>
      <c r="E9714" s="9">
        <v>45924</v>
      </c>
      <c r="F9714" s="3" t="s">
        <v>47</v>
      </c>
      <c r="G9714" s="2" t="s">
        <v>298</v>
      </c>
      <c r="H9714" s="3">
        <v>14</v>
      </c>
      <c r="I9714" s="3">
        <v>10</v>
      </c>
      <c r="J9714" s="3">
        <v>30</v>
      </c>
      <c r="K9714" s="3" t="s">
        <v>3</v>
      </c>
      <c r="L9714" s="3">
        <v>12.2</v>
      </c>
      <c r="M9714" s="3">
        <v>10.5</v>
      </c>
      <c r="N9714" s="3">
        <v>19.3</v>
      </c>
      <c r="O9714" s="3">
        <v>1</v>
      </c>
      <c r="P9714" s="28">
        <f>N9714/O9714</f>
        <v>19.3</v>
      </c>
      <c r="Q9714" s="5">
        <v>11</v>
      </c>
      <c r="R9714" s="2" t="s">
        <v>28</v>
      </c>
      <c r="S9714" s="55">
        <f>O9714/J9714*40</f>
        <v>1.3333333333333333</v>
      </c>
      <c r="T9714" s="55">
        <f>N9714/J9714*40</f>
        <v>25.733333333333334</v>
      </c>
    </row>
    <row r="9715" spans="1:20" ht="14.4" x14ac:dyDescent="0.3">
      <c r="A9715" s="3" t="s">
        <v>294</v>
      </c>
      <c r="B9715" s="3" t="s">
        <v>295</v>
      </c>
      <c r="C9715" s="3">
        <v>54.383000000000003</v>
      </c>
      <c r="D9715" s="3">
        <v>23.216999999999999</v>
      </c>
      <c r="E9715" s="9">
        <v>45924</v>
      </c>
      <c r="F9715" s="3" t="s">
        <v>47</v>
      </c>
      <c r="G9715" s="2" t="s">
        <v>296</v>
      </c>
      <c r="H9715" s="3">
        <v>14</v>
      </c>
      <c r="I9715" s="3">
        <v>10</v>
      </c>
      <c r="J9715" s="3">
        <v>30</v>
      </c>
      <c r="K9715" s="3" t="s">
        <v>3</v>
      </c>
      <c r="L9715" s="3">
        <v>12.5</v>
      </c>
      <c r="M9715" s="3">
        <v>12</v>
      </c>
      <c r="N9715" s="3">
        <v>24.3</v>
      </c>
      <c r="O9715" s="3">
        <v>1</v>
      </c>
      <c r="P9715" s="28">
        <f>N9715/O9715</f>
        <v>24.3</v>
      </c>
      <c r="Q9715" s="5">
        <v>14</v>
      </c>
      <c r="R9715" s="2" t="s">
        <v>29</v>
      </c>
      <c r="S9715" s="55">
        <f>O9715/J9715*40</f>
        <v>1.3333333333333333</v>
      </c>
      <c r="T9715" s="55">
        <f>N9715/J9715*40</f>
        <v>32.400000000000006</v>
      </c>
    </row>
    <row r="9716" spans="1:20" ht="14.4" x14ac:dyDescent="0.3">
      <c r="A9716" s="3" t="s">
        <v>294</v>
      </c>
      <c r="B9716" s="3" t="s">
        <v>295</v>
      </c>
      <c r="C9716" s="3">
        <v>54.383000000000003</v>
      </c>
      <c r="D9716" s="3">
        <v>23.216999999999999</v>
      </c>
      <c r="E9716" s="9">
        <v>45924</v>
      </c>
      <c r="F9716" s="3" t="s">
        <v>47</v>
      </c>
      <c r="G9716" s="2" t="s">
        <v>298</v>
      </c>
      <c r="H9716" s="3">
        <v>14</v>
      </c>
      <c r="I9716" s="3">
        <v>10</v>
      </c>
      <c r="J9716" s="3">
        <v>30</v>
      </c>
      <c r="K9716" s="3" t="s">
        <v>3</v>
      </c>
      <c r="L9716" s="3">
        <v>12.9</v>
      </c>
      <c r="M9716" s="3">
        <v>11.2</v>
      </c>
      <c r="N9716" s="3">
        <v>21</v>
      </c>
      <c r="O9716" s="3">
        <v>1</v>
      </c>
      <c r="P9716" s="28">
        <f>N9716/O9716</f>
        <v>21</v>
      </c>
      <c r="Q9716" s="5">
        <v>14</v>
      </c>
      <c r="R9716" s="2" t="s">
        <v>29</v>
      </c>
      <c r="S9716" s="55">
        <f>O9716/J9716*40</f>
        <v>1.3333333333333333</v>
      </c>
      <c r="T9716" s="55">
        <f>N9716/J9716*40</f>
        <v>28</v>
      </c>
    </row>
    <row r="9717" spans="1:20" ht="14.4" x14ac:dyDescent="0.3">
      <c r="A9717" s="3" t="s">
        <v>294</v>
      </c>
      <c r="B9717" s="3" t="s">
        <v>295</v>
      </c>
      <c r="C9717" s="3">
        <v>54.383000000000003</v>
      </c>
      <c r="D9717" s="3">
        <v>23.216999999999999</v>
      </c>
      <c r="E9717" s="9">
        <v>45924</v>
      </c>
      <c r="F9717" s="3" t="s">
        <v>47</v>
      </c>
      <c r="G9717" s="2" t="s">
        <v>298</v>
      </c>
      <c r="H9717" s="3">
        <v>18</v>
      </c>
      <c r="I9717" s="3">
        <v>10</v>
      </c>
      <c r="J9717" s="3">
        <v>30</v>
      </c>
      <c r="K9717" s="3" t="s">
        <v>3</v>
      </c>
      <c r="L9717" s="3">
        <v>13</v>
      </c>
      <c r="M9717" s="3">
        <v>11.4</v>
      </c>
      <c r="N9717" s="3">
        <v>23.9</v>
      </c>
      <c r="O9717" s="3">
        <v>1</v>
      </c>
      <c r="P9717" s="28">
        <f>N9717/O9717</f>
        <v>23.9</v>
      </c>
      <c r="Q9717" s="5">
        <v>14</v>
      </c>
      <c r="R9717" s="2" t="s">
        <v>29</v>
      </c>
      <c r="S9717" s="55">
        <f>O9717/J9717*40</f>
        <v>1.3333333333333333</v>
      </c>
      <c r="T9717" s="55">
        <f>N9717/J9717*40</f>
        <v>31.866666666666667</v>
      </c>
    </row>
    <row r="9718" spans="1:20" ht="14.4" x14ac:dyDescent="0.3">
      <c r="A9718" s="3" t="s">
        <v>294</v>
      </c>
      <c r="B9718" s="3" t="s">
        <v>295</v>
      </c>
      <c r="C9718" s="3">
        <v>54.383000000000003</v>
      </c>
      <c r="D9718" s="3">
        <v>23.216999999999999</v>
      </c>
      <c r="E9718" s="9">
        <v>45924</v>
      </c>
      <c r="F9718" s="3" t="s">
        <v>47</v>
      </c>
      <c r="G9718" s="2" t="s">
        <v>298</v>
      </c>
      <c r="H9718" s="3">
        <v>14</v>
      </c>
      <c r="I9718" s="3">
        <v>10</v>
      </c>
      <c r="J9718" s="3">
        <v>30</v>
      </c>
      <c r="K9718" s="3" t="s">
        <v>3</v>
      </c>
      <c r="L9718" s="3">
        <v>13.2</v>
      </c>
      <c r="N9718" s="3">
        <v>74.5</v>
      </c>
      <c r="O9718" s="3">
        <v>3</v>
      </c>
      <c r="P9718" s="28">
        <f>N9718/O9718</f>
        <v>24.833333333333332</v>
      </c>
      <c r="Q9718" s="5">
        <v>14</v>
      </c>
      <c r="R9718" s="2" t="s">
        <v>29</v>
      </c>
      <c r="S9718" s="55">
        <f>O9718/J9718*40</f>
        <v>4</v>
      </c>
      <c r="T9718" s="55">
        <f>N9718/J9718*40</f>
        <v>99.333333333333343</v>
      </c>
    </row>
    <row r="9719" spans="1:20" ht="14.4" x14ac:dyDescent="0.3">
      <c r="A9719" s="3" t="s">
        <v>294</v>
      </c>
      <c r="B9719" s="3" t="s">
        <v>295</v>
      </c>
      <c r="C9719" s="3">
        <v>54.383000000000003</v>
      </c>
      <c r="D9719" s="3">
        <v>23.216999999999999</v>
      </c>
      <c r="E9719" s="9">
        <v>45924</v>
      </c>
      <c r="F9719" s="3" t="s">
        <v>47</v>
      </c>
      <c r="G9719" s="2" t="s">
        <v>298</v>
      </c>
      <c r="H9719" s="3">
        <v>18</v>
      </c>
      <c r="I9719" s="3">
        <v>10</v>
      </c>
      <c r="J9719" s="3">
        <v>30</v>
      </c>
      <c r="K9719" s="3" t="s">
        <v>3</v>
      </c>
      <c r="L9719" s="3">
        <v>13.2</v>
      </c>
      <c r="M9719" s="3">
        <v>11.4</v>
      </c>
      <c r="N9719" s="3">
        <v>24.2</v>
      </c>
      <c r="O9719" s="3">
        <v>1</v>
      </c>
      <c r="P9719" s="28">
        <f>N9719/O9719</f>
        <v>24.2</v>
      </c>
      <c r="Q9719" s="5">
        <v>14</v>
      </c>
      <c r="R9719" s="2" t="s">
        <v>29</v>
      </c>
      <c r="S9719" s="55">
        <f>O9719/J9719*40</f>
        <v>1.3333333333333333</v>
      </c>
      <c r="T9719" s="55">
        <f>N9719/J9719*40</f>
        <v>32.266666666666666</v>
      </c>
    </row>
    <row r="9720" spans="1:20" ht="14.4" x14ac:dyDescent="0.3">
      <c r="A9720" s="3" t="s">
        <v>294</v>
      </c>
      <c r="B9720" s="3" t="s">
        <v>295</v>
      </c>
      <c r="C9720" s="3">
        <v>54.383000000000003</v>
      </c>
      <c r="D9720" s="3">
        <v>23.216999999999999</v>
      </c>
      <c r="E9720" s="9">
        <v>45924</v>
      </c>
      <c r="F9720" s="3" t="s">
        <v>47</v>
      </c>
      <c r="G9720" s="2" t="s">
        <v>298</v>
      </c>
      <c r="H9720" s="3">
        <v>18</v>
      </c>
      <c r="I9720" s="3">
        <v>10</v>
      </c>
      <c r="J9720" s="3">
        <v>30</v>
      </c>
      <c r="K9720" s="3" t="s">
        <v>3</v>
      </c>
      <c r="L9720" s="3">
        <v>13.7</v>
      </c>
      <c r="M9720" s="3">
        <v>11.8</v>
      </c>
      <c r="N9720" s="3">
        <v>26.6</v>
      </c>
      <c r="O9720" s="3">
        <v>1</v>
      </c>
      <c r="P9720" s="28">
        <f>N9720/O9720</f>
        <v>26.6</v>
      </c>
      <c r="Q9720" s="5">
        <v>14</v>
      </c>
      <c r="R9720" s="2" t="s">
        <v>29</v>
      </c>
      <c r="S9720" s="55">
        <f>O9720/J9720*40</f>
        <v>1.3333333333333333</v>
      </c>
      <c r="T9720" s="55">
        <f>N9720/J9720*40</f>
        <v>35.466666666666669</v>
      </c>
    </row>
    <row r="9721" spans="1:20" ht="14.4" x14ac:dyDescent="0.3">
      <c r="A9721" s="3" t="s">
        <v>294</v>
      </c>
      <c r="B9721" s="3" t="s">
        <v>295</v>
      </c>
      <c r="C9721" s="3">
        <v>54.383000000000003</v>
      </c>
      <c r="D9721" s="3">
        <v>23.216999999999999</v>
      </c>
      <c r="E9721" s="9">
        <v>45924</v>
      </c>
      <c r="F9721" s="3" t="s">
        <v>47</v>
      </c>
      <c r="G9721" s="2" t="s">
        <v>298</v>
      </c>
      <c r="H9721" s="3">
        <v>14</v>
      </c>
      <c r="I9721" s="3">
        <v>10</v>
      </c>
      <c r="J9721" s="3">
        <v>30</v>
      </c>
      <c r="K9721" s="3" t="s">
        <v>3</v>
      </c>
      <c r="L9721" s="3">
        <v>14</v>
      </c>
      <c r="M9721" s="3">
        <v>12.3</v>
      </c>
      <c r="N9721" s="3">
        <v>25</v>
      </c>
      <c r="O9721" s="3">
        <v>1</v>
      </c>
      <c r="P9721" s="28">
        <f>N9721/O9721</f>
        <v>25</v>
      </c>
      <c r="Q9721" s="5">
        <v>14</v>
      </c>
      <c r="R9721" s="2" t="s">
        <v>29</v>
      </c>
      <c r="S9721" s="55">
        <f>O9721/J9721*40</f>
        <v>1.3333333333333333</v>
      </c>
      <c r="T9721" s="55">
        <f>N9721/J9721*40</f>
        <v>33.333333333333336</v>
      </c>
    </row>
    <row r="9722" spans="1:20" ht="14.4" x14ac:dyDescent="0.3">
      <c r="A9722" s="3" t="s">
        <v>294</v>
      </c>
      <c r="B9722" s="3" t="s">
        <v>295</v>
      </c>
      <c r="C9722" s="3">
        <v>54.383000000000003</v>
      </c>
      <c r="D9722" s="3">
        <v>23.216999999999999</v>
      </c>
      <c r="E9722" s="9">
        <v>45924</v>
      </c>
      <c r="F9722" s="3" t="s">
        <v>47</v>
      </c>
      <c r="G9722" s="2" t="s">
        <v>298</v>
      </c>
      <c r="H9722" s="3">
        <v>18</v>
      </c>
      <c r="I9722" s="3">
        <v>10</v>
      </c>
      <c r="J9722" s="3">
        <v>30</v>
      </c>
      <c r="K9722" s="3" t="s">
        <v>3</v>
      </c>
      <c r="L9722" s="3">
        <v>14</v>
      </c>
      <c r="M9722" s="3">
        <v>12.2</v>
      </c>
      <c r="N9722" s="3">
        <v>29.3</v>
      </c>
      <c r="O9722" s="3">
        <v>1</v>
      </c>
      <c r="P9722" s="28">
        <f>N9722/O9722</f>
        <v>29.3</v>
      </c>
      <c r="Q9722" s="5">
        <v>14</v>
      </c>
      <c r="R9722" s="2" t="s">
        <v>30</v>
      </c>
      <c r="S9722" s="55">
        <f>O9722/J9722*40</f>
        <v>1.3333333333333333</v>
      </c>
      <c r="T9722" s="55">
        <f>N9722/J9722*40</f>
        <v>39.06666666666667</v>
      </c>
    </row>
    <row r="9723" spans="1:20" ht="14.4" x14ac:dyDescent="0.3">
      <c r="A9723" s="3" t="s">
        <v>294</v>
      </c>
      <c r="B9723" s="3" t="s">
        <v>295</v>
      </c>
      <c r="C9723" s="3">
        <v>54.383000000000003</v>
      </c>
      <c r="D9723" s="3">
        <v>23.216999999999999</v>
      </c>
      <c r="E9723" s="9">
        <v>45924</v>
      </c>
      <c r="F9723" s="3" t="s">
        <v>47</v>
      </c>
      <c r="G9723" s="2" t="s">
        <v>298</v>
      </c>
      <c r="H9723" s="3">
        <v>18</v>
      </c>
      <c r="I9723" s="3">
        <v>10</v>
      </c>
      <c r="J9723" s="3">
        <v>30</v>
      </c>
      <c r="K9723" s="3" t="s">
        <v>3</v>
      </c>
      <c r="L9723" s="3">
        <v>14.4</v>
      </c>
      <c r="M9723" s="3">
        <v>12.3</v>
      </c>
      <c r="N9723" s="3">
        <v>28.8</v>
      </c>
      <c r="O9723" s="3">
        <v>1</v>
      </c>
      <c r="P9723" s="28">
        <f>N9723/O9723</f>
        <v>28.8</v>
      </c>
      <c r="Q9723" s="5">
        <v>14</v>
      </c>
      <c r="R9723" s="2" t="s">
        <v>30</v>
      </c>
      <c r="S9723" s="55">
        <f>O9723/J9723*40</f>
        <v>1.3333333333333333</v>
      </c>
      <c r="T9723" s="55">
        <f>N9723/J9723*40</f>
        <v>38.400000000000006</v>
      </c>
    </row>
    <row r="9724" spans="1:20" ht="14.4" x14ac:dyDescent="0.3">
      <c r="A9724" s="3" t="s">
        <v>294</v>
      </c>
      <c r="B9724" s="3" t="s">
        <v>295</v>
      </c>
      <c r="C9724" s="3">
        <v>54.383000000000003</v>
      </c>
      <c r="D9724" s="3">
        <v>23.216999999999999</v>
      </c>
      <c r="E9724" s="9">
        <v>45924</v>
      </c>
      <c r="F9724" s="3" t="s">
        <v>47</v>
      </c>
      <c r="G9724" s="2" t="s">
        <v>296</v>
      </c>
      <c r="H9724" s="3">
        <v>18</v>
      </c>
      <c r="I9724" s="3">
        <v>10</v>
      </c>
      <c r="J9724" s="3">
        <v>30</v>
      </c>
      <c r="K9724" s="3" t="s">
        <v>3</v>
      </c>
      <c r="L9724" s="3">
        <v>14.5</v>
      </c>
      <c r="N9724" s="3">
        <v>114.6</v>
      </c>
      <c r="O9724" s="3">
        <v>4</v>
      </c>
      <c r="P9724" s="28">
        <f>N9724/O9724</f>
        <v>28.65</v>
      </c>
      <c r="Q9724" s="5">
        <v>14</v>
      </c>
      <c r="R9724" s="2" t="s">
        <v>30</v>
      </c>
      <c r="S9724" s="55">
        <f>O9724/J9724*40</f>
        <v>5.333333333333333</v>
      </c>
      <c r="T9724" s="55">
        <f>N9724/J9724*40</f>
        <v>152.79999999999998</v>
      </c>
    </row>
    <row r="9725" spans="1:20" ht="14.4" x14ac:dyDescent="0.3">
      <c r="A9725" s="3" t="s">
        <v>294</v>
      </c>
      <c r="B9725" s="3" t="s">
        <v>295</v>
      </c>
      <c r="C9725" s="3">
        <v>54.383000000000003</v>
      </c>
      <c r="D9725" s="3">
        <v>23.216999999999999</v>
      </c>
      <c r="E9725" s="9">
        <v>45924</v>
      </c>
      <c r="F9725" s="3" t="s">
        <v>47</v>
      </c>
      <c r="G9725" s="2" t="s">
        <v>296</v>
      </c>
      <c r="H9725" s="3">
        <v>14</v>
      </c>
      <c r="I9725" s="3">
        <v>10</v>
      </c>
      <c r="J9725" s="3">
        <v>30</v>
      </c>
      <c r="K9725" s="3" t="s">
        <v>3</v>
      </c>
      <c r="L9725" s="3">
        <v>14.5</v>
      </c>
      <c r="M9725" s="3">
        <v>12.2</v>
      </c>
      <c r="N9725" s="3">
        <v>30.2</v>
      </c>
      <c r="O9725" s="3">
        <v>1</v>
      </c>
      <c r="P9725" s="28">
        <f>N9725/O9725</f>
        <v>30.2</v>
      </c>
      <c r="Q9725" s="5">
        <v>14</v>
      </c>
      <c r="R9725" s="2" t="s">
        <v>30</v>
      </c>
      <c r="S9725" s="55">
        <f>O9725/J9725*40</f>
        <v>1.3333333333333333</v>
      </c>
      <c r="T9725" s="55">
        <f>N9725/J9725*40</f>
        <v>40.266666666666666</v>
      </c>
    </row>
    <row r="9726" spans="1:20" ht="14.4" x14ac:dyDescent="0.3">
      <c r="A9726" s="3" t="s">
        <v>294</v>
      </c>
      <c r="B9726" s="3" t="s">
        <v>295</v>
      </c>
      <c r="C9726" s="3">
        <v>54.383000000000003</v>
      </c>
      <c r="D9726" s="3">
        <v>23.216999999999999</v>
      </c>
      <c r="E9726" s="9">
        <v>45924</v>
      </c>
      <c r="F9726" s="3" t="s">
        <v>47</v>
      </c>
      <c r="G9726" s="2" t="s">
        <v>298</v>
      </c>
      <c r="H9726" s="3">
        <v>18</v>
      </c>
      <c r="I9726" s="3">
        <v>10</v>
      </c>
      <c r="J9726" s="3">
        <v>30</v>
      </c>
      <c r="K9726" s="3" t="s">
        <v>3</v>
      </c>
      <c r="L9726" s="3">
        <v>14.7</v>
      </c>
      <c r="M9726" s="3">
        <v>12.9</v>
      </c>
      <c r="N9726" s="3">
        <v>31.7</v>
      </c>
      <c r="O9726" s="3">
        <v>1</v>
      </c>
      <c r="P9726" s="28">
        <f>N9726/O9726</f>
        <v>31.7</v>
      </c>
      <c r="Q9726" s="5">
        <v>14</v>
      </c>
      <c r="R9726" s="2" t="s">
        <v>30</v>
      </c>
      <c r="S9726" s="55">
        <f>O9726/J9726*40</f>
        <v>1.3333333333333333</v>
      </c>
      <c r="T9726" s="55">
        <f>N9726/J9726*40</f>
        <v>42.266666666666666</v>
      </c>
    </row>
    <row r="9727" spans="1:20" ht="14.4" x14ac:dyDescent="0.3">
      <c r="A9727" s="3" t="s">
        <v>294</v>
      </c>
      <c r="B9727" s="3" t="s">
        <v>295</v>
      </c>
      <c r="C9727" s="3">
        <v>54.383000000000003</v>
      </c>
      <c r="D9727" s="3">
        <v>23.216999999999999</v>
      </c>
      <c r="E9727" s="9">
        <v>45924</v>
      </c>
      <c r="F9727" s="3" t="s">
        <v>47</v>
      </c>
      <c r="G9727" s="2" t="s">
        <v>298</v>
      </c>
      <c r="H9727" s="3">
        <v>18</v>
      </c>
      <c r="I9727" s="3">
        <v>10</v>
      </c>
      <c r="J9727" s="3">
        <v>30</v>
      </c>
      <c r="K9727" s="3" t="s">
        <v>3</v>
      </c>
      <c r="L9727" s="3">
        <v>14.8</v>
      </c>
      <c r="M9727" s="3">
        <v>12.4</v>
      </c>
      <c r="N9727" s="3">
        <v>27.6</v>
      </c>
      <c r="O9727" s="3">
        <v>1</v>
      </c>
      <c r="P9727" s="28">
        <f>N9727/O9727</f>
        <v>27.6</v>
      </c>
      <c r="Q9727" s="5">
        <v>14</v>
      </c>
      <c r="R9727" s="2" t="s">
        <v>30</v>
      </c>
      <c r="S9727" s="55">
        <f>O9727/J9727*40</f>
        <v>1.3333333333333333</v>
      </c>
      <c r="T9727" s="55">
        <f>N9727/J9727*40</f>
        <v>36.800000000000004</v>
      </c>
    </row>
    <row r="9728" spans="1:20" ht="14.4" x14ac:dyDescent="0.3">
      <c r="A9728" s="3" t="s">
        <v>294</v>
      </c>
      <c r="B9728" s="3" t="s">
        <v>295</v>
      </c>
      <c r="C9728" s="3">
        <v>54.383000000000003</v>
      </c>
      <c r="D9728" s="3">
        <v>23.216999999999999</v>
      </c>
      <c r="E9728" s="9">
        <v>45924</v>
      </c>
      <c r="F9728" s="3" t="s">
        <v>47</v>
      </c>
      <c r="G9728" s="2" t="s">
        <v>297</v>
      </c>
      <c r="H9728" s="3">
        <v>18</v>
      </c>
      <c r="I9728" s="3">
        <v>10</v>
      </c>
      <c r="J9728" s="3">
        <v>30</v>
      </c>
      <c r="K9728" s="3" t="s">
        <v>3</v>
      </c>
      <c r="L9728" s="3">
        <v>15.2</v>
      </c>
      <c r="M9728" s="3">
        <v>13.5</v>
      </c>
      <c r="N9728" s="3">
        <v>28</v>
      </c>
      <c r="O9728" s="3">
        <v>1</v>
      </c>
      <c r="P9728" s="28">
        <f>N9728/O9728</f>
        <v>28</v>
      </c>
      <c r="Q9728" s="5">
        <v>16</v>
      </c>
      <c r="R9728" s="2" t="s">
        <v>30</v>
      </c>
      <c r="S9728" s="55">
        <f>O9728/J9728*40</f>
        <v>1.3333333333333333</v>
      </c>
      <c r="T9728" s="55">
        <f>N9728/J9728*40</f>
        <v>37.333333333333336</v>
      </c>
    </row>
    <row r="9729" spans="1:20" ht="14.4" x14ac:dyDescent="0.3">
      <c r="A9729" s="3" t="s">
        <v>294</v>
      </c>
      <c r="B9729" s="3" t="s">
        <v>295</v>
      </c>
      <c r="C9729" s="3">
        <v>54.383000000000003</v>
      </c>
      <c r="D9729" s="3">
        <v>23.216999999999999</v>
      </c>
      <c r="E9729" s="9">
        <v>45924</v>
      </c>
      <c r="F9729" s="3" t="s">
        <v>47</v>
      </c>
      <c r="G9729" s="2" t="s">
        <v>297</v>
      </c>
      <c r="H9729" s="3">
        <v>18</v>
      </c>
      <c r="I9729" s="3">
        <v>10</v>
      </c>
      <c r="J9729" s="3">
        <v>30</v>
      </c>
      <c r="K9729" s="3" t="s">
        <v>3</v>
      </c>
      <c r="L9729" s="3">
        <v>15.2</v>
      </c>
      <c r="M9729" s="3">
        <v>13.2</v>
      </c>
      <c r="N9729" s="3">
        <v>38.200000000000003</v>
      </c>
      <c r="O9729" s="3">
        <v>1</v>
      </c>
      <c r="P9729" s="28">
        <f>N9729/O9729</f>
        <v>38.200000000000003</v>
      </c>
      <c r="Q9729" s="5">
        <v>16</v>
      </c>
      <c r="R9729" s="2" t="s">
        <v>30</v>
      </c>
      <c r="S9729" s="55">
        <f>O9729/J9729*40</f>
        <v>1.3333333333333333</v>
      </c>
      <c r="T9729" s="55">
        <f>N9729/J9729*40</f>
        <v>50.933333333333337</v>
      </c>
    </row>
    <row r="9730" spans="1:20" ht="14.4" x14ac:dyDescent="0.3">
      <c r="A9730" s="3" t="s">
        <v>294</v>
      </c>
      <c r="B9730" s="3" t="s">
        <v>295</v>
      </c>
      <c r="C9730" s="3">
        <v>54.383000000000003</v>
      </c>
      <c r="D9730" s="3">
        <v>23.216999999999999</v>
      </c>
      <c r="E9730" s="9">
        <v>45924</v>
      </c>
      <c r="F9730" s="3" t="s">
        <v>47</v>
      </c>
      <c r="G9730" s="2" t="s">
        <v>296</v>
      </c>
      <c r="H9730" s="3">
        <v>22</v>
      </c>
      <c r="I9730" s="3">
        <v>10</v>
      </c>
      <c r="J9730" s="3">
        <v>30</v>
      </c>
      <c r="K9730" s="3" t="s">
        <v>3</v>
      </c>
      <c r="L9730" s="3">
        <v>15.5</v>
      </c>
      <c r="M9730" s="3">
        <v>13.8</v>
      </c>
      <c r="N9730" s="3">
        <v>42</v>
      </c>
      <c r="O9730" s="3">
        <v>1</v>
      </c>
      <c r="P9730" s="28">
        <f>N9730/O9730</f>
        <v>42</v>
      </c>
      <c r="Q9730" s="5">
        <v>16</v>
      </c>
      <c r="R9730" s="2" t="s">
        <v>30</v>
      </c>
      <c r="S9730" s="55">
        <f>O9730/J9730*40</f>
        <v>1.3333333333333333</v>
      </c>
      <c r="T9730" s="55">
        <f>N9730/J9730*40</f>
        <v>56</v>
      </c>
    </row>
    <row r="9731" spans="1:20" ht="14.4" x14ac:dyDescent="0.3">
      <c r="A9731" s="3" t="s">
        <v>294</v>
      </c>
      <c r="B9731" s="3" t="s">
        <v>295</v>
      </c>
      <c r="C9731" s="3">
        <v>54.383000000000003</v>
      </c>
      <c r="D9731" s="3">
        <v>23.216999999999999</v>
      </c>
      <c r="E9731" s="9">
        <v>45924</v>
      </c>
      <c r="F9731" s="3" t="s">
        <v>47</v>
      </c>
      <c r="G9731" s="2" t="s">
        <v>298</v>
      </c>
      <c r="H9731" s="3">
        <v>14</v>
      </c>
      <c r="I9731" s="3">
        <v>10</v>
      </c>
      <c r="J9731" s="3">
        <v>30</v>
      </c>
      <c r="K9731" s="3" t="s">
        <v>3</v>
      </c>
      <c r="L9731" s="3">
        <v>12.6</v>
      </c>
      <c r="M9731" s="3">
        <v>10.9</v>
      </c>
      <c r="N9731" s="3">
        <v>23.4</v>
      </c>
      <c r="O9731" s="3">
        <v>1</v>
      </c>
      <c r="P9731" s="28">
        <f>N9731/O9731</f>
        <v>23.4</v>
      </c>
      <c r="Q9731" s="5">
        <v>14</v>
      </c>
      <c r="R9731" s="2" t="s">
        <v>29</v>
      </c>
      <c r="S9731" s="55">
        <f>O9731/J9731*40</f>
        <v>1.3333333333333333</v>
      </c>
      <c r="T9731" s="55">
        <f>N9731/J9731*40</f>
        <v>31.199999999999996</v>
      </c>
    </row>
    <row r="9732" spans="1:20" ht="14.4" x14ac:dyDescent="0.3">
      <c r="A9732" s="3" t="s">
        <v>294</v>
      </c>
      <c r="B9732" s="3" t="s">
        <v>295</v>
      </c>
      <c r="C9732" s="3">
        <v>54.383000000000003</v>
      </c>
      <c r="D9732" s="3">
        <v>23.216999999999999</v>
      </c>
      <c r="E9732" s="9">
        <v>45924</v>
      </c>
      <c r="F9732" s="3" t="s">
        <v>47</v>
      </c>
      <c r="G9732" s="2" t="s">
        <v>297</v>
      </c>
      <c r="H9732" s="3">
        <v>22</v>
      </c>
      <c r="I9732" s="3">
        <v>10</v>
      </c>
      <c r="J9732" s="3">
        <v>30</v>
      </c>
      <c r="K9732" s="3" t="s">
        <v>3</v>
      </c>
      <c r="L9732" s="3">
        <v>17.7</v>
      </c>
      <c r="M9732" s="3">
        <v>15.5</v>
      </c>
      <c r="N9732" s="3">
        <v>51.6</v>
      </c>
      <c r="O9732" s="3">
        <v>1</v>
      </c>
      <c r="P9732" s="28">
        <f>N9732/O9732</f>
        <v>51.6</v>
      </c>
      <c r="Q9732" s="5">
        <v>19</v>
      </c>
      <c r="R9732" s="2" t="s">
        <v>33</v>
      </c>
      <c r="S9732" s="55">
        <f>O9732/J9732*40</f>
        <v>1.3333333333333333</v>
      </c>
      <c r="T9732" s="55">
        <f>N9732/J9732*40</f>
        <v>68.8</v>
      </c>
    </row>
    <row r="9733" spans="1:20" ht="14.4" x14ac:dyDescent="0.3">
      <c r="A9733" s="3" t="s">
        <v>294</v>
      </c>
      <c r="B9733" s="3" t="s">
        <v>295</v>
      </c>
      <c r="C9733" s="3">
        <v>54.383000000000003</v>
      </c>
      <c r="D9733" s="3">
        <v>23.216999999999999</v>
      </c>
      <c r="E9733" s="9">
        <v>45924</v>
      </c>
      <c r="F9733" s="3" t="s">
        <v>47</v>
      </c>
      <c r="G9733" s="2" t="s">
        <v>297</v>
      </c>
      <c r="H9733" s="3">
        <v>22</v>
      </c>
      <c r="I9733" s="3">
        <v>10</v>
      </c>
      <c r="J9733" s="3">
        <v>30</v>
      </c>
      <c r="K9733" s="3" t="s">
        <v>3</v>
      </c>
      <c r="L9733" s="3">
        <v>18.2</v>
      </c>
      <c r="M9733" s="3">
        <v>15.6</v>
      </c>
      <c r="N9733" s="3">
        <v>68</v>
      </c>
      <c r="O9733" s="3">
        <v>1</v>
      </c>
      <c r="P9733" s="28">
        <f>N9733/O9733</f>
        <v>68</v>
      </c>
      <c r="Q9733" s="5">
        <v>19</v>
      </c>
      <c r="R9733" s="2" t="s">
        <v>33</v>
      </c>
      <c r="S9733" s="55">
        <f>O9733/J9733*40</f>
        <v>1.3333333333333333</v>
      </c>
      <c r="T9733" s="55">
        <f>N9733/J9733*40</f>
        <v>90.666666666666657</v>
      </c>
    </row>
    <row r="9734" spans="1:20" ht="14.4" x14ac:dyDescent="0.3">
      <c r="A9734" s="3" t="s">
        <v>294</v>
      </c>
      <c r="B9734" s="3" t="s">
        <v>295</v>
      </c>
      <c r="C9734" s="3">
        <v>54.383000000000003</v>
      </c>
      <c r="D9734" s="3">
        <v>23.216999999999999</v>
      </c>
      <c r="E9734" s="9">
        <v>45924</v>
      </c>
      <c r="F9734" s="3" t="s">
        <v>47</v>
      </c>
      <c r="G9734" s="2" t="s">
        <v>298</v>
      </c>
      <c r="H9734" s="3">
        <v>14</v>
      </c>
      <c r="I9734" s="3">
        <v>10</v>
      </c>
      <c r="J9734" s="3">
        <v>30</v>
      </c>
      <c r="K9734" s="3" t="s">
        <v>3</v>
      </c>
      <c r="L9734" s="3">
        <v>18.5</v>
      </c>
      <c r="M9734" s="3">
        <v>16.2</v>
      </c>
      <c r="N9734" s="3">
        <v>78.7</v>
      </c>
      <c r="O9734" s="3">
        <v>1</v>
      </c>
      <c r="P9734" s="28">
        <f>N9734/O9734</f>
        <v>78.7</v>
      </c>
      <c r="Q9734" s="5">
        <v>19</v>
      </c>
      <c r="R9734" s="2" t="s">
        <v>33</v>
      </c>
      <c r="S9734" s="55">
        <f>O9734/J9734*40</f>
        <v>1.3333333333333333</v>
      </c>
      <c r="T9734" s="55">
        <f>N9734/J9734*40</f>
        <v>104.93333333333334</v>
      </c>
    </row>
    <row r="9735" spans="1:20" ht="14.4" x14ac:dyDescent="0.3">
      <c r="A9735" s="3" t="s">
        <v>294</v>
      </c>
      <c r="B9735" s="3" t="s">
        <v>295</v>
      </c>
      <c r="C9735" s="3">
        <v>54.383000000000003</v>
      </c>
      <c r="D9735" s="3">
        <v>23.216999999999999</v>
      </c>
      <c r="E9735" s="9">
        <v>45924</v>
      </c>
      <c r="F9735" s="3" t="s">
        <v>47</v>
      </c>
      <c r="G9735" s="2" t="s">
        <v>298</v>
      </c>
      <c r="H9735" s="3">
        <v>25</v>
      </c>
      <c r="I9735" s="3">
        <v>10</v>
      </c>
      <c r="J9735" s="3">
        <v>30</v>
      </c>
      <c r="K9735" s="3" t="s">
        <v>3</v>
      </c>
      <c r="L9735" s="3">
        <v>24.6</v>
      </c>
      <c r="M9735" s="3">
        <v>21.2</v>
      </c>
      <c r="N9735" s="3">
        <v>192.3</v>
      </c>
      <c r="O9735" s="3">
        <v>1</v>
      </c>
      <c r="P9735" s="28">
        <f>N9735/O9735</f>
        <v>192.3</v>
      </c>
      <c r="Q9735" s="5">
        <v>24</v>
      </c>
      <c r="R9735" s="2" t="s">
        <v>49</v>
      </c>
      <c r="S9735" s="55">
        <f>O9735/J9735*40</f>
        <v>1.3333333333333333</v>
      </c>
      <c r="T9735" s="55">
        <f>N9735/J9735*40</f>
        <v>256.39999999999998</v>
      </c>
    </row>
    <row r="9736" spans="1:20" ht="14.4" x14ac:dyDescent="0.3">
      <c r="A9736" s="3" t="s">
        <v>294</v>
      </c>
      <c r="B9736" s="3" t="s">
        <v>295</v>
      </c>
      <c r="C9736" s="3">
        <v>54.383000000000003</v>
      </c>
      <c r="D9736" s="3">
        <v>23.216999999999999</v>
      </c>
      <c r="E9736" s="9">
        <v>45924</v>
      </c>
      <c r="F9736" s="3" t="s">
        <v>47</v>
      </c>
      <c r="G9736" s="2" t="s">
        <v>296</v>
      </c>
      <c r="H9736" s="3">
        <v>18</v>
      </c>
      <c r="I9736" s="3">
        <v>10</v>
      </c>
      <c r="J9736" s="3">
        <v>30</v>
      </c>
      <c r="K9736" s="3" t="s">
        <v>3</v>
      </c>
      <c r="L9736" s="3">
        <v>25</v>
      </c>
      <c r="M9736" s="3">
        <v>22.5</v>
      </c>
      <c r="N9736" s="3">
        <v>198.7</v>
      </c>
      <c r="O9736" s="3">
        <v>1</v>
      </c>
      <c r="P9736" s="28">
        <f>N9736/O9736</f>
        <v>198.7</v>
      </c>
      <c r="Q9736" s="5">
        <v>26</v>
      </c>
      <c r="R9736" s="2" t="s">
        <v>49</v>
      </c>
      <c r="S9736" s="55">
        <f>O9736/J9736*40</f>
        <v>1.3333333333333333</v>
      </c>
      <c r="T9736" s="55">
        <f>N9736/J9736*40</f>
        <v>264.93333333333334</v>
      </c>
    </row>
    <row r="9737" spans="1:20" ht="14.4" x14ac:dyDescent="0.3">
      <c r="A9737" s="3" t="s">
        <v>294</v>
      </c>
      <c r="B9737" s="3" t="s">
        <v>295</v>
      </c>
      <c r="C9737" s="3">
        <v>54.383000000000003</v>
      </c>
      <c r="D9737" s="3">
        <v>23.216999999999999</v>
      </c>
      <c r="E9737" s="9">
        <v>45924</v>
      </c>
      <c r="F9737" s="3" t="s">
        <v>47</v>
      </c>
      <c r="G9737" s="2" t="s">
        <v>298</v>
      </c>
      <c r="H9737" s="3">
        <v>30</v>
      </c>
      <c r="I9737" s="3">
        <v>10</v>
      </c>
      <c r="J9737" s="3">
        <v>30</v>
      </c>
      <c r="K9737" s="3" t="s">
        <v>3</v>
      </c>
      <c r="L9737" s="3">
        <v>26.2</v>
      </c>
      <c r="M9737" s="3">
        <v>23.1</v>
      </c>
      <c r="N9737" s="3">
        <v>235.7</v>
      </c>
      <c r="O9737" s="3">
        <v>1</v>
      </c>
      <c r="P9737" s="28">
        <f>N9737/O9737</f>
        <v>235.7</v>
      </c>
      <c r="Q9737" s="5">
        <v>26</v>
      </c>
      <c r="R9737" s="2" t="s">
        <v>49</v>
      </c>
      <c r="S9737" s="55">
        <f>O9737/J9737*40</f>
        <v>1.3333333333333333</v>
      </c>
      <c r="T9737" s="55">
        <f>N9737/J9737*40</f>
        <v>314.26666666666665</v>
      </c>
    </row>
    <row r="9738" spans="1:20" ht="14.4" x14ac:dyDescent="0.3">
      <c r="A9738" s="3" t="s">
        <v>294</v>
      </c>
      <c r="B9738" s="3" t="s">
        <v>295</v>
      </c>
      <c r="C9738" s="3">
        <v>54.383000000000003</v>
      </c>
      <c r="D9738" s="3">
        <v>23.216999999999999</v>
      </c>
      <c r="E9738" s="9">
        <v>45924</v>
      </c>
      <c r="F9738" s="3" t="s">
        <v>47</v>
      </c>
      <c r="G9738" s="2" t="s">
        <v>297</v>
      </c>
      <c r="H9738" s="3">
        <v>50</v>
      </c>
      <c r="I9738" s="3">
        <v>10</v>
      </c>
      <c r="J9738" s="3">
        <v>60</v>
      </c>
      <c r="K9738" s="3" t="s">
        <v>3</v>
      </c>
      <c r="L9738" s="3">
        <v>33.200000000000003</v>
      </c>
      <c r="M9738" s="3">
        <v>29.4</v>
      </c>
      <c r="N9738" s="3">
        <v>538.1</v>
      </c>
      <c r="O9738" s="3">
        <v>1</v>
      </c>
      <c r="P9738" s="28">
        <f>N9738/O9738</f>
        <v>538.1</v>
      </c>
      <c r="Q9738" s="5">
        <v>34</v>
      </c>
      <c r="R9738" s="2" t="s">
        <v>54</v>
      </c>
      <c r="S9738" s="55">
        <f>O9738/J9738*40</f>
        <v>0.66666666666666663</v>
      </c>
      <c r="T9738" s="55">
        <f>N9738/J9738*40</f>
        <v>358.73333333333335</v>
      </c>
    </row>
    <row r="9739" spans="1:20" ht="14.4" x14ac:dyDescent="0.3">
      <c r="A9739" s="3" t="s">
        <v>294</v>
      </c>
      <c r="B9739" s="3" t="s">
        <v>295</v>
      </c>
      <c r="C9739" s="3">
        <v>54.383000000000003</v>
      </c>
      <c r="D9739" s="3">
        <v>23.216999999999999</v>
      </c>
      <c r="E9739" s="9">
        <v>45924</v>
      </c>
      <c r="F9739" s="3" t="s">
        <v>47</v>
      </c>
      <c r="G9739" s="2" t="s">
        <v>298</v>
      </c>
      <c r="H9739" s="3">
        <v>60</v>
      </c>
      <c r="I9739" s="3">
        <v>10</v>
      </c>
      <c r="J9739" s="3">
        <v>90</v>
      </c>
      <c r="K9739" s="3" t="s">
        <v>3</v>
      </c>
      <c r="L9739" s="3">
        <v>35.6</v>
      </c>
      <c r="M9739" s="3">
        <v>31.7</v>
      </c>
      <c r="N9739" s="3">
        <v>700.8</v>
      </c>
      <c r="O9739" s="3">
        <v>1</v>
      </c>
      <c r="P9739" s="28">
        <f>N9739/O9739</f>
        <v>700.8</v>
      </c>
      <c r="Q9739" s="5">
        <v>36</v>
      </c>
      <c r="R9739" s="2" t="s">
        <v>53</v>
      </c>
      <c r="S9739" s="55">
        <f>O9739/J9739*40</f>
        <v>0.44444444444444448</v>
      </c>
      <c r="T9739" s="55">
        <f>N9739/J9739*40</f>
        <v>311.46666666666664</v>
      </c>
    </row>
    <row r="9740" spans="1:20" ht="14.4" x14ac:dyDescent="0.3">
      <c r="A9740" s="3" t="s">
        <v>294</v>
      </c>
      <c r="B9740" s="3" t="s">
        <v>295</v>
      </c>
      <c r="C9740" s="3">
        <v>54.383000000000003</v>
      </c>
      <c r="D9740" s="3">
        <v>23.216999999999999</v>
      </c>
      <c r="E9740" s="9">
        <v>45924</v>
      </c>
      <c r="F9740" s="3" t="s">
        <v>47</v>
      </c>
      <c r="G9740" s="2" t="s">
        <v>298</v>
      </c>
      <c r="H9740" s="3">
        <v>60</v>
      </c>
      <c r="I9740" s="3">
        <v>10</v>
      </c>
      <c r="J9740" s="3">
        <v>90</v>
      </c>
      <c r="K9740" s="3" t="s">
        <v>3</v>
      </c>
      <c r="L9740" s="3">
        <v>35.799999999999997</v>
      </c>
      <c r="M9740" s="3">
        <v>31.8</v>
      </c>
      <c r="N9740" s="3">
        <v>801.3</v>
      </c>
      <c r="O9740" s="3">
        <v>1</v>
      </c>
      <c r="P9740" s="28">
        <f>N9740/O9740</f>
        <v>801.3</v>
      </c>
      <c r="Q9740" s="5">
        <v>36</v>
      </c>
      <c r="R9740" s="2" t="s">
        <v>53</v>
      </c>
      <c r="S9740" s="55">
        <f>O9740/J9740*40</f>
        <v>0.44444444444444448</v>
      </c>
      <c r="T9740" s="55">
        <f>N9740/J9740*40</f>
        <v>356.13333333333333</v>
      </c>
    </row>
    <row r="9741" spans="1:20" ht="14.4" x14ac:dyDescent="0.3">
      <c r="A9741" s="3" t="s">
        <v>294</v>
      </c>
      <c r="B9741" s="3" t="s">
        <v>295</v>
      </c>
      <c r="C9741" s="3">
        <v>54.383000000000003</v>
      </c>
      <c r="D9741" s="3">
        <v>23.216999999999999</v>
      </c>
      <c r="E9741" s="9">
        <v>45924</v>
      </c>
      <c r="F9741" s="3" t="s">
        <v>47</v>
      </c>
      <c r="G9741" s="2" t="s">
        <v>298</v>
      </c>
      <c r="H9741" s="3">
        <v>22</v>
      </c>
      <c r="I9741" s="3">
        <v>10</v>
      </c>
      <c r="J9741" s="3">
        <v>30</v>
      </c>
      <c r="K9741" s="3" t="s">
        <v>3</v>
      </c>
      <c r="L9741" s="3">
        <v>36.1</v>
      </c>
      <c r="M9741" s="3">
        <v>32.4</v>
      </c>
      <c r="N9741" s="3">
        <v>839.5</v>
      </c>
      <c r="O9741" s="3">
        <v>1</v>
      </c>
      <c r="P9741" s="28">
        <f>N9741/O9741</f>
        <v>839.5</v>
      </c>
      <c r="Q9741" s="5">
        <v>36</v>
      </c>
      <c r="R9741" s="2" t="s">
        <v>82</v>
      </c>
      <c r="S9741" s="55">
        <f>O9741/J9741*40</f>
        <v>1.3333333333333333</v>
      </c>
      <c r="T9741" s="55">
        <f>N9741/J9741*40</f>
        <v>1119.3333333333335</v>
      </c>
    </row>
    <row r="9742" spans="1:20" ht="14.4" x14ac:dyDescent="0.3">
      <c r="A9742" s="3" t="s">
        <v>294</v>
      </c>
      <c r="B9742" s="3" t="s">
        <v>295</v>
      </c>
      <c r="C9742" s="3">
        <v>54.383000000000003</v>
      </c>
      <c r="D9742" s="3">
        <v>23.216999999999999</v>
      </c>
      <c r="E9742" s="9">
        <v>45924</v>
      </c>
      <c r="F9742" s="3" t="s">
        <v>47</v>
      </c>
      <c r="G9742" s="2" t="s">
        <v>298</v>
      </c>
      <c r="H9742" s="3">
        <v>60</v>
      </c>
      <c r="I9742" s="3">
        <v>10</v>
      </c>
      <c r="J9742" s="3">
        <v>90</v>
      </c>
      <c r="K9742" s="3" t="s">
        <v>3</v>
      </c>
      <c r="L9742" s="3">
        <v>37.200000000000003</v>
      </c>
      <c r="M9742" s="3">
        <v>33.4</v>
      </c>
      <c r="N9742" s="3">
        <v>870.7</v>
      </c>
      <c r="O9742" s="3">
        <v>1</v>
      </c>
      <c r="P9742" s="28">
        <f>N9742/O9742</f>
        <v>870.7</v>
      </c>
      <c r="Q9742" s="5">
        <v>36</v>
      </c>
      <c r="R9742" s="2" t="s">
        <v>82</v>
      </c>
      <c r="S9742" s="55">
        <f>O9742/J9742*40</f>
        <v>0.44444444444444448</v>
      </c>
      <c r="T9742" s="55">
        <f>N9742/J9742*40</f>
        <v>386.97777777777782</v>
      </c>
    </row>
    <row r="9743" spans="1:20" ht="14.4" x14ac:dyDescent="0.3">
      <c r="A9743" s="3" t="s">
        <v>294</v>
      </c>
      <c r="B9743" s="3" t="s">
        <v>295</v>
      </c>
      <c r="C9743" s="3">
        <v>54.383000000000003</v>
      </c>
      <c r="D9743" s="3">
        <v>23.216999999999999</v>
      </c>
      <c r="E9743" s="9">
        <v>45924</v>
      </c>
      <c r="F9743" s="3" t="s">
        <v>50</v>
      </c>
      <c r="G9743" s="2" t="s">
        <v>297</v>
      </c>
      <c r="H9743" s="3">
        <v>60</v>
      </c>
      <c r="I9743" s="3">
        <v>30</v>
      </c>
      <c r="J9743" s="3">
        <v>90</v>
      </c>
      <c r="K9743" s="3" t="s">
        <v>15</v>
      </c>
      <c r="L9743" s="3">
        <v>66.5</v>
      </c>
      <c r="M9743" s="3">
        <v>57.5</v>
      </c>
      <c r="N9743" s="3">
        <v>5690</v>
      </c>
      <c r="O9743" s="3">
        <v>1</v>
      </c>
      <c r="P9743" s="28">
        <f>N9743/O9743</f>
        <v>5690</v>
      </c>
      <c r="Q9743" s="5">
        <v>66</v>
      </c>
      <c r="R9743" s="2"/>
      <c r="S9743" s="55">
        <f>O9743/J9743*40</f>
        <v>0.44444444444444448</v>
      </c>
      <c r="T9743" s="55">
        <f>N9743/J9743*40</f>
        <v>2528.8888888888887</v>
      </c>
    </row>
    <row r="9744" spans="1:20" ht="14.4" x14ac:dyDescent="0.3">
      <c r="A9744" s="3" t="s">
        <v>294</v>
      </c>
      <c r="B9744" s="3" t="s">
        <v>295</v>
      </c>
      <c r="C9744" s="3">
        <v>54.383000000000003</v>
      </c>
      <c r="D9744" s="3">
        <v>23.216999999999999</v>
      </c>
      <c r="E9744" s="9">
        <v>45924</v>
      </c>
      <c r="F9744" s="3" t="s">
        <v>50</v>
      </c>
      <c r="G9744" s="2" t="s">
        <v>297</v>
      </c>
      <c r="H9744" s="3">
        <v>60</v>
      </c>
      <c r="I9744" s="3">
        <v>30</v>
      </c>
      <c r="J9744" s="3">
        <v>90</v>
      </c>
      <c r="K9744" s="3" t="s">
        <v>15</v>
      </c>
      <c r="L9744" s="3">
        <v>79.3</v>
      </c>
      <c r="M9744" s="3">
        <v>58.7</v>
      </c>
      <c r="N9744" s="3">
        <v>8876</v>
      </c>
      <c r="O9744" s="3">
        <v>1</v>
      </c>
      <c r="P9744" s="28">
        <f>N9744/O9744</f>
        <v>8876</v>
      </c>
      <c r="Q9744" s="5">
        <v>79</v>
      </c>
      <c r="R9744" s="2"/>
      <c r="S9744" s="55">
        <f>O9744/J9744*40</f>
        <v>0.44444444444444448</v>
      </c>
      <c r="T9744" s="55">
        <f>N9744/J9744*40</f>
        <v>3944.8888888888887</v>
      </c>
    </row>
    <row r="9745" spans="1:20" ht="14.4" x14ac:dyDescent="0.3">
      <c r="A9745" s="3" t="s">
        <v>294</v>
      </c>
      <c r="B9745" s="3" t="s">
        <v>295</v>
      </c>
      <c r="C9745" s="3">
        <v>54.383000000000003</v>
      </c>
      <c r="D9745" s="3">
        <v>23.216999999999999</v>
      </c>
      <c r="E9745" s="9">
        <v>45924</v>
      </c>
      <c r="F9745" s="3" t="s">
        <v>47</v>
      </c>
      <c r="G9745" s="2" t="s">
        <v>298</v>
      </c>
      <c r="H9745" s="3">
        <v>60</v>
      </c>
      <c r="I9745" s="3">
        <v>10</v>
      </c>
      <c r="J9745" s="3">
        <v>90</v>
      </c>
      <c r="K9745" s="3" t="s">
        <v>15</v>
      </c>
      <c r="L9745" s="3">
        <v>87.5</v>
      </c>
      <c r="M9745" s="3">
        <v>74.5</v>
      </c>
      <c r="N9745" s="3">
        <v>11000</v>
      </c>
      <c r="O9745" s="3">
        <v>1</v>
      </c>
      <c r="P9745" s="28">
        <f>N9745/O9745</f>
        <v>11000</v>
      </c>
      <c r="Q9745" s="5">
        <v>89</v>
      </c>
      <c r="R9745" s="2"/>
      <c r="S9745" s="55">
        <f>O9745/J9745*40</f>
        <v>0.44444444444444448</v>
      </c>
      <c r="T9745" s="55">
        <f>N9745/J9745*40</f>
        <v>4888.8888888888887</v>
      </c>
    </row>
    <row r="9746" spans="1:20" ht="14.4" x14ac:dyDescent="0.3">
      <c r="A9746" s="3" t="s">
        <v>294</v>
      </c>
      <c r="B9746" s="3" t="s">
        <v>295</v>
      </c>
      <c r="C9746" s="3">
        <v>54.383000000000003</v>
      </c>
      <c r="D9746" s="3">
        <v>23.216999999999999</v>
      </c>
      <c r="E9746" s="9">
        <v>45924</v>
      </c>
      <c r="F9746" s="3" t="s">
        <v>47</v>
      </c>
      <c r="G9746" s="2" t="s">
        <v>297</v>
      </c>
      <c r="H9746" s="3">
        <v>14</v>
      </c>
      <c r="I9746" s="3">
        <v>10</v>
      </c>
      <c r="J9746" s="3">
        <v>30</v>
      </c>
      <c r="K9746" s="3" t="s">
        <v>14</v>
      </c>
      <c r="L9746" s="3">
        <v>10.3</v>
      </c>
      <c r="M9746" s="3">
        <v>8</v>
      </c>
      <c r="N9746" s="3">
        <v>10</v>
      </c>
      <c r="O9746" s="3">
        <v>1</v>
      </c>
      <c r="P9746" s="28">
        <f>N9746/O9746</f>
        <v>10</v>
      </c>
      <c r="Q9746" s="5">
        <v>11</v>
      </c>
      <c r="R9746" s="2" t="s">
        <v>28</v>
      </c>
      <c r="S9746" s="55">
        <f>O9746/J9746*40</f>
        <v>1.3333333333333333</v>
      </c>
      <c r="T9746" s="55">
        <f>N9746/J9746*40</f>
        <v>13.333333333333332</v>
      </c>
    </row>
    <row r="9747" spans="1:20" ht="14.4" x14ac:dyDescent="0.3">
      <c r="A9747" s="3" t="s">
        <v>294</v>
      </c>
      <c r="B9747" s="3" t="s">
        <v>295</v>
      </c>
      <c r="C9747" s="3">
        <v>54.383000000000003</v>
      </c>
      <c r="D9747" s="3">
        <v>23.216999999999999</v>
      </c>
      <c r="E9747" s="9">
        <v>45924</v>
      </c>
      <c r="F9747" s="3" t="s">
        <v>47</v>
      </c>
      <c r="G9747" s="2" t="s">
        <v>297</v>
      </c>
      <c r="H9747" s="3">
        <v>14</v>
      </c>
      <c r="I9747" s="3">
        <v>10</v>
      </c>
      <c r="J9747" s="3">
        <v>30</v>
      </c>
      <c r="K9747" s="3" t="s">
        <v>14</v>
      </c>
      <c r="L9747" s="3">
        <v>10.5</v>
      </c>
      <c r="M9747" s="3">
        <v>8</v>
      </c>
      <c r="N9747" s="3">
        <v>9.1999999999999993</v>
      </c>
      <c r="O9747" s="3">
        <v>1</v>
      </c>
      <c r="P9747" s="28">
        <f>N9747/O9747</f>
        <v>9.1999999999999993</v>
      </c>
      <c r="Q9747" s="5">
        <v>11</v>
      </c>
      <c r="R9747" s="2" t="s">
        <v>28</v>
      </c>
      <c r="S9747" s="55">
        <f>O9747/J9747*40</f>
        <v>1.3333333333333333</v>
      </c>
      <c r="T9747" s="55">
        <f>N9747/J9747*40</f>
        <v>12.266666666666666</v>
      </c>
    </row>
    <row r="9748" spans="1:20" ht="14.4" x14ac:dyDescent="0.3">
      <c r="A9748" s="3" t="s">
        <v>294</v>
      </c>
      <c r="B9748" s="3" t="s">
        <v>295</v>
      </c>
      <c r="C9748" s="3">
        <v>54.383000000000003</v>
      </c>
      <c r="D9748" s="3">
        <v>23.216999999999999</v>
      </c>
      <c r="E9748" s="9">
        <v>45924</v>
      </c>
      <c r="F9748" s="3" t="s">
        <v>47</v>
      </c>
      <c r="G9748" s="2" t="s">
        <v>298</v>
      </c>
      <c r="H9748" s="3">
        <v>14</v>
      </c>
      <c r="I9748" s="3">
        <v>10</v>
      </c>
      <c r="J9748" s="3">
        <v>30</v>
      </c>
      <c r="K9748" s="3" t="s">
        <v>14</v>
      </c>
      <c r="L9748" s="3">
        <v>11</v>
      </c>
      <c r="M9748" s="3">
        <v>8.5</v>
      </c>
      <c r="N9748" s="3">
        <v>10.199999999999999</v>
      </c>
      <c r="O9748" s="3">
        <v>1</v>
      </c>
      <c r="P9748" s="28">
        <f>N9748/O9748</f>
        <v>10.199999999999999</v>
      </c>
      <c r="Q9748" s="5">
        <v>11</v>
      </c>
      <c r="R9748" s="2" t="s">
        <v>28</v>
      </c>
      <c r="S9748" s="55">
        <f>O9748/J9748*40</f>
        <v>1.3333333333333333</v>
      </c>
      <c r="T9748" s="55">
        <f>N9748/J9748*40</f>
        <v>13.599999999999998</v>
      </c>
    </row>
    <row r="9749" spans="1:20" ht="14.4" x14ac:dyDescent="0.3">
      <c r="A9749" s="3" t="s">
        <v>294</v>
      </c>
      <c r="B9749" s="3" t="s">
        <v>295</v>
      </c>
      <c r="C9749" s="3">
        <v>54.383000000000003</v>
      </c>
      <c r="D9749" s="3">
        <v>23.216999999999999</v>
      </c>
      <c r="E9749" s="9">
        <v>45924</v>
      </c>
      <c r="F9749" s="3" t="s">
        <v>47</v>
      </c>
      <c r="G9749" s="2" t="s">
        <v>298</v>
      </c>
      <c r="H9749" s="3">
        <v>14</v>
      </c>
      <c r="I9749" s="3">
        <v>10</v>
      </c>
      <c r="J9749" s="3">
        <v>30</v>
      </c>
      <c r="K9749" s="3" t="s">
        <v>14</v>
      </c>
      <c r="L9749" s="3">
        <v>11.1</v>
      </c>
      <c r="M9749" s="3">
        <v>8.6999999999999993</v>
      </c>
      <c r="N9749" s="3">
        <v>10.6</v>
      </c>
      <c r="O9749" s="3">
        <v>1</v>
      </c>
      <c r="P9749" s="28">
        <f>N9749/O9749</f>
        <v>10.6</v>
      </c>
      <c r="Q9749" s="5">
        <v>11</v>
      </c>
      <c r="R9749" s="2" t="s">
        <v>28</v>
      </c>
      <c r="S9749" s="55">
        <f>O9749/J9749*40</f>
        <v>1.3333333333333333</v>
      </c>
      <c r="T9749" s="55">
        <f>N9749/J9749*40</f>
        <v>14.133333333333333</v>
      </c>
    </row>
    <row r="9750" spans="1:20" ht="14.4" x14ac:dyDescent="0.3">
      <c r="A9750" s="3" t="s">
        <v>294</v>
      </c>
      <c r="B9750" s="3" t="s">
        <v>295</v>
      </c>
      <c r="C9750" s="3">
        <v>54.383000000000003</v>
      </c>
      <c r="D9750" s="3">
        <v>23.216999999999999</v>
      </c>
      <c r="E9750" s="9">
        <v>45924</v>
      </c>
      <c r="F9750" s="3" t="s">
        <v>47</v>
      </c>
      <c r="G9750" s="2" t="s">
        <v>298</v>
      </c>
      <c r="H9750" s="3">
        <v>14</v>
      </c>
      <c r="I9750" s="3">
        <v>10</v>
      </c>
      <c r="J9750" s="3">
        <v>30</v>
      </c>
      <c r="K9750" s="3" t="s">
        <v>14</v>
      </c>
      <c r="L9750" s="3">
        <v>11.1</v>
      </c>
      <c r="M9750" s="3">
        <v>8.6999999999999993</v>
      </c>
      <c r="N9750" s="3">
        <v>10.8</v>
      </c>
      <c r="O9750" s="3">
        <v>1</v>
      </c>
      <c r="P9750" s="28">
        <f>N9750/O9750</f>
        <v>10.8</v>
      </c>
      <c r="Q9750" s="5">
        <v>11</v>
      </c>
      <c r="R9750" s="2" t="s">
        <v>28</v>
      </c>
      <c r="S9750" s="55">
        <f>O9750/J9750*40</f>
        <v>1.3333333333333333</v>
      </c>
      <c r="T9750" s="55">
        <f>N9750/J9750*40</f>
        <v>14.400000000000002</v>
      </c>
    </row>
    <row r="9751" spans="1:20" ht="14.4" x14ac:dyDescent="0.3">
      <c r="A9751" s="3" t="s">
        <v>294</v>
      </c>
      <c r="B9751" s="3" t="s">
        <v>295</v>
      </c>
      <c r="C9751" s="3">
        <v>54.383000000000003</v>
      </c>
      <c r="D9751" s="3">
        <v>23.216999999999999</v>
      </c>
      <c r="E9751" s="9">
        <v>45924</v>
      </c>
      <c r="F9751" s="3" t="s">
        <v>47</v>
      </c>
      <c r="G9751" s="2" t="s">
        <v>298</v>
      </c>
      <c r="H9751" s="3">
        <v>14</v>
      </c>
      <c r="I9751" s="3">
        <v>10</v>
      </c>
      <c r="J9751" s="3">
        <v>30</v>
      </c>
      <c r="K9751" s="3" t="s">
        <v>14</v>
      </c>
      <c r="L9751" s="3">
        <v>11.2</v>
      </c>
      <c r="M9751" s="3">
        <v>8.6999999999999993</v>
      </c>
      <c r="N9751" s="3">
        <v>10.6</v>
      </c>
      <c r="O9751" s="3">
        <v>1</v>
      </c>
      <c r="P9751" s="28">
        <f>N9751/O9751</f>
        <v>10.6</v>
      </c>
      <c r="Q9751" s="5">
        <v>11</v>
      </c>
      <c r="R9751" s="2" t="s">
        <v>28</v>
      </c>
      <c r="S9751" s="55">
        <f>O9751/J9751*40</f>
        <v>1.3333333333333333</v>
      </c>
      <c r="T9751" s="55">
        <f>N9751/J9751*40</f>
        <v>14.133333333333333</v>
      </c>
    </row>
    <row r="9752" spans="1:20" ht="14.4" x14ac:dyDescent="0.3">
      <c r="A9752" s="3" t="s">
        <v>294</v>
      </c>
      <c r="B9752" s="3" t="s">
        <v>295</v>
      </c>
      <c r="C9752" s="3">
        <v>54.383000000000003</v>
      </c>
      <c r="D9752" s="3">
        <v>23.216999999999999</v>
      </c>
      <c r="E9752" s="9">
        <v>45924</v>
      </c>
      <c r="F9752" s="3" t="s">
        <v>47</v>
      </c>
      <c r="G9752" s="2" t="s">
        <v>297</v>
      </c>
      <c r="H9752" s="3">
        <v>14</v>
      </c>
      <c r="I9752" s="3">
        <v>10</v>
      </c>
      <c r="J9752" s="3">
        <v>30</v>
      </c>
      <c r="K9752" s="3" t="s">
        <v>14</v>
      </c>
      <c r="L9752" s="3">
        <v>11.2</v>
      </c>
      <c r="M9752" s="3">
        <v>8.5</v>
      </c>
      <c r="N9752" s="3">
        <v>11.5</v>
      </c>
      <c r="O9752" s="3">
        <v>1</v>
      </c>
      <c r="P9752" s="28">
        <f>N9752/O9752</f>
        <v>11.5</v>
      </c>
      <c r="Q9752" s="5">
        <v>11</v>
      </c>
      <c r="R9752" s="2" t="s">
        <v>28</v>
      </c>
      <c r="S9752" s="55">
        <f>O9752/J9752*40</f>
        <v>1.3333333333333333</v>
      </c>
      <c r="T9752" s="55">
        <f>N9752/J9752*40</f>
        <v>15.333333333333334</v>
      </c>
    </row>
    <row r="9753" spans="1:20" ht="14.4" x14ac:dyDescent="0.3">
      <c r="A9753" s="3" t="s">
        <v>294</v>
      </c>
      <c r="B9753" s="3" t="s">
        <v>295</v>
      </c>
      <c r="C9753" s="3">
        <v>54.383000000000003</v>
      </c>
      <c r="D9753" s="3">
        <v>23.216999999999999</v>
      </c>
      <c r="E9753" s="9">
        <v>45924</v>
      </c>
      <c r="F9753" s="3" t="s">
        <v>47</v>
      </c>
      <c r="G9753" s="2" t="s">
        <v>298</v>
      </c>
      <c r="H9753" s="3">
        <v>14</v>
      </c>
      <c r="I9753" s="3">
        <v>10</v>
      </c>
      <c r="J9753" s="3">
        <v>30</v>
      </c>
      <c r="K9753" s="3" t="s">
        <v>14</v>
      </c>
      <c r="L9753" s="3">
        <v>11.3</v>
      </c>
      <c r="M9753" s="3">
        <v>8.9</v>
      </c>
      <c r="N9753" s="3">
        <v>10.1</v>
      </c>
      <c r="O9753" s="3">
        <v>1</v>
      </c>
      <c r="P9753" s="28">
        <f>N9753/O9753</f>
        <v>10.1</v>
      </c>
      <c r="Q9753" s="5">
        <v>11</v>
      </c>
      <c r="R9753" s="2" t="s">
        <v>28</v>
      </c>
      <c r="S9753" s="55">
        <f>O9753/J9753*40</f>
        <v>1.3333333333333333</v>
      </c>
      <c r="T9753" s="55">
        <f>N9753/J9753*40</f>
        <v>13.466666666666667</v>
      </c>
    </row>
    <row r="9754" spans="1:20" ht="14.4" x14ac:dyDescent="0.3">
      <c r="A9754" s="3" t="s">
        <v>294</v>
      </c>
      <c r="B9754" s="3" t="s">
        <v>295</v>
      </c>
      <c r="C9754" s="3">
        <v>54.383000000000003</v>
      </c>
      <c r="D9754" s="3">
        <v>23.216999999999999</v>
      </c>
      <c r="E9754" s="9">
        <v>45924</v>
      </c>
      <c r="F9754" s="3" t="s">
        <v>47</v>
      </c>
      <c r="G9754" s="2" t="s">
        <v>297</v>
      </c>
      <c r="H9754" s="3">
        <v>14</v>
      </c>
      <c r="I9754" s="3">
        <v>10</v>
      </c>
      <c r="J9754" s="3">
        <v>30</v>
      </c>
      <c r="K9754" s="3" t="s">
        <v>14</v>
      </c>
      <c r="L9754" s="3">
        <v>11.3</v>
      </c>
      <c r="M9754" s="3">
        <v>8.6999999999999993</v>
      </c>
      <c r="N9754" s="3">
        <v>11.6</v>
      </c>
      <c r="O9754" s="3">
        <v>1</v>
      </c>
      <c r="P9754" s="28">
        <f>N9754/O9754</f>
        <v>11.6</v>
      </c>
      <c r="Q9754" s="5">
        <v>11</v>
      </c>
      <c r="R9754" s="2" t="s">
        <v>28</v>
      </c>
      <c r="S9754" s="55">
        <f>O9754/J9754*40</f>
        <v>1.3333333333333333</v>
      </c>
      <c r="T9754" s="55">
        <f>N9754/J9754*40</f>
        <v>15.466666666666667</v>
      </c>
    </row>
    <row r="9755" spans="1:20" ht="14.4" x14ac:dyDescent="0.3">
      <c r="A9755" s="3" t="s">
        <v>294</v>
      </c>
      <c r="B9755" s="3" t="s">
        <v>295</v>
      </c>
      <c r="C9755" s="3">
        <v>54.383000000000003</v>
      </c>
      <c r="D9755" s="3">
        <v>23.216999999999999</v>
      </c>
      <c r="E9755" s="9">
        <v>45924</v>
      </c>
      <c r="F9755" s="3" t="s">
        <v>47</v>
      </c>
      <c r="G9755" s="2" t="s">
        <v>297</v>
      </c>
      <c r="H9755" s="3">
        <v>14</v>
      </c>
      <c r="I9755" s="3">
        <v>10</v>
      </c>
      <c r="J9755" s="3">
        <v>30</v>
      </c>
      <c r="K9755" s="3" t="s">
        <v>14</v>
      </c>
      <c r="L9755" s="3">
        <v>11.5</v>
      </c>
      <c r="M9755" s="3">
        <v>8.8000000000000007</v>
      </c>
      <c r="N9755" s="3">
        <v>12.5</v>
      </c>
      <c r="O9755" s="3">
        <v>1</v>
      </c>
      <c r="P9755" s="28">
        <f>N9755/O9755</f>
        <v>12.5</v>
      </c>
      <c r="Q9755" s="5">
        <v>11</v>
      </c>
      <c r="R9755" s="2" t="s">
        <v>28</v>
      </c>
      <c r="S9755" s="55">
        <f>O9755/J9755*40</f>
        <v>1.3333333333333333</v>
      </c>
      <c r="T9755" s="55">
        <f>N9755/J9755*40</f>
        <v>16.666666666666668</v>
      </c>
    </row>
    <row r="9756" spans="1:20" ht="14.4" x14ac:dyDescent="0.3">
      <c r="A9756" s="3" t="s">
        <v>294</v>
      </c>
      <c r="B9756" s="3" t="s">
        <v>295</v>
      </c>
      <c r="C9756" s="3">
        <v>54.383000000000003</v>
      </c>
      <c r="D9756" s="3">
        <v>23.216999999999999</v>
      </c>
      <c r="E9756" s="9">
        <v>45924</v>
      </c>
      <c r="F9756" s="3" t="s">
        <v>47</v>
      </c>
      <c r="G9756" s="2" t="s">
        <v>297</v>
      </c>
      <c r="H9756" s="3">
        <v>14</v>
      </c>
      <c r="I9756" s="3">
        <v>10</v>
      </c>
      <c r="J9756" s="3">
        <v>30</v>
      </c>
      <c r="K9756" s="3" t="s">
        <v>14</v>
      </c>
      <c r="L9756" s="3">
        <v>11.7</v>
      </c>
      <c r="M9756" s="3">
        <v>9</v>
      </c>
      <c r="N9756" s="3">
        <v>13.5</v>
      </c>
      <c r="O9756" s="3">
        <v>1</v>
      </c>
      <c r="P9756" s="28">
        <f>N9756/O9756</f>
        <v>13.5</v>
      </c>
      <c r="Q9756" s="5">
        <v>11</v>
      </c>
      <c r="R9756" s="2" t="s">
        <v>28</v>
      </c>
      <c r="S9756" s="55">
        <f>O9756/J9756*40</f>
        <v>1.3333333333333333</v>
      </c>
      <c r="T9756" s="55">
        <f>N9756/J9756*40</f>
        <v>18</v>
      </c>
    </row>
    <row r="9757" spans="1:20" ht="14.4" x14ac:dyDescent="0.3">
      <c r="A9757" s="3" t="s">
        <v>294</v>
      </c>
      <c r="B9757" s="3" t="s">
        <v>295</v>
      </c>
      <c r="C9757" s="3">
        <v>54.383000000000003</v>
      </c>
      <c r="D9757" s="3">
        <v>23.216999999999999</v>
      </c>
      <c r="E9757" s="9">
        <v>45924</v>
      </c>
      <c r="F9757" s="3" t="s">
        <v>47</v>
      </c>
      <c r="G9757" s="2" t="s">
        <v>298</v>
      </c>
      <c r="H9757" s="3">
        <v>14</v>
      </c>
      <c r="I9757" s="3">
        <v>10</v>
      </c>
      <c r="J9757" s="3">
        <v>30</v>
      </c>
      <c r="K9757" s="3" t="s">
        <v>14</v>
      </c>
      <c r="L9757" s="3">
        <v>11.8</v>
      </c>
      <c r="M9757" s="3">
        <v>9.1</v>
      </c>
      <c r="N9757" s="3">
        <v>15</v>
      </c>
      <c r="O9757" s="3">
        <v>1</v>
      </c>
      <c r="P9757" s="28">
        <f>N9757/O9757</f>
        <v>15</v>
      </c>
      <c r="Q9757" s="5">
        <v>11</v>
      </c>
      <c r="R9757" s="2" t="s">
        <v>28</v>
      </c>
      <c r="S9757" s="55">
        <f>O9757/J9757*40</f>
        <v>1.3333333333333333</v>
      </c>
      <c r="T9757" s="55">
        <f>N9757/J9757*40</f>
        <v>20</v>
      </c>
    </row>
    <row r="9758" spans="1:20" ht="14.4" x14ac:dyDescent="0.3">
      <c r="A9758" s="3" t="s">
        <v>294</v>
      </c>
      <c r="B9758" s="3" t="s">
        <v>295</v>
      </c>
      <c r="C9758" s="3">
        <v>54.383000000000003</v>
      </c>
      <c r="D9758" s="3">
        <v>23.216999999999999</v>
      </c>
      <c r="E9758" s="9">
        <v>45924</v>
      </c>
      <c r="F9758" s="3" t="s">
        <v>47</v>
      </c>
      <c r="G9758" s="2" t="s">
        <v>296</v>
      </c>
      <c r="H9758" s="3">
        <v>14</v>
      </c>
      <c r="I9758" s="3">
        <v>10</v>
      </c>
      <c r="J9758" s="3">
        <v>30</v>
      </c>
      <c r="K9758" s="3" t="s">
        <v>14</v>
      </c>
      <c r="L9758" s="3">
        <v>12</v>
      </c>
      <c r="N9758" s="3">
        <v>53.1</v>
      </c>
      <c r="O9758" s="3">
        <v>4</v>
      </c>
      <c r="P9758" s="28">
        <f>N9758/O9758</f>
        <v>13.275</v>
      </c>
      <c r="Q9758" s="5">
        <v>11</v>
      </c>
      <c r="R9758" s="2" t="s">
        <v>28</v>
      </c>
      <c r="S9758" s="55">
        <f>O9758/J9758*40</f>
        <v>5.333333333333333</v>
      </c>
      <c r="T9758" s="55">
        <f>N9758/J9758*40</f>
        <v>70.8</v>
      </c>
    </row>
    <row r="9759" spans="1:20" ht="14.4" x14ac:dyDescent="0.3">
      <c r="A9759" s="3" t="s">
        <v>294</v>
      </c>
      <c r="B9759" s="3" t="s">
        <v>295</v>
      </c>
      <c r="C9759" s="3">
        <v>54.383000000000003</v>
      </c>
      <c r="D9759" s="3">
        <v>23.216999999999999</v>
      </c>
      <c r="E9759" s="9">
        <v>45924</v>
      </c>
      <c r="F9759" s="3" t="s">
        <v>47</v>
      </c>
      <c r="G9759" s="2" t="s">
        <v>298</v>
      </c>
      <c r="H9759" s="3">
        <v>18</v>
      </c>
      <c r="I9759" s="3">
        <v>10</v>
      </c>
      <c r="J9759" s="3">
        <v>30</v>
      </c>
      <c r="K9759" s="3" t="s">
        <v>14</v>
      </c>
      <c r="L9759" s="3">
        <v>12.3</v>
      </c>
      <c r="M9759" s="3">
        <v>9.6999999999999993</v>
      </c>
      <c r="N9759" s="3">
        <v>16</v>
      </c>
      <c r="O9759" s="3">
        <v>1</v>
      </c>
      <c r="P9759" s="28">
        <f>N9759/O9759</f>
        <v>16</v>
      </c>
      <c r="Q9759" s="5">
        <v>11</v>
      </c>
      <c r="R9759" s="2" t="s">
        <v>28</v>
      </c>
      <c r="S9759" s="55">
        <f>O9759/J9759*40</f>
        <v>1.3333333333333333</v>
      </c>
      <c r="T9759" s="55">
        <f>N9759/J9759*40</f>
        <v>21.333333333333332</v>
      </c>
    </row>
    <row r="9760" spans="1:20" ht="14.4" x14ac:dyDescent="0.3">
      <c r="A9760" s="3" t="s">
        <v>294</v>
      </c>
      <c r="B9760" s="3" t="s">
        <v>295</v>
      </c>
      <c r="C9760" s="3">
        <v>54.383000000000003</v>
      </c>
      <c r="D9760" s="3">
        <v>23.216999999999999</v>
      </c>
      <c r="E9760" s="9">
        <v>45924</v>
      </c>
      <c r="F9760" s="3" t="s">
        <v>47</v>
      </c>
      <c r="G9760" s="2" t="s">
        <v>296</v>
      </c>
      <c r="H9760" s="3">
        <v>18</v>
      </c>
      <c r="I9760" s="3">
        <v>10</v>
      </c>
      <c r="J9760" s="3">
        <v>30</v>
      </c>
      <c r="K9760" s="3" t="s">
        <v>14</v>
      </c>
      <c r="L9760" s="3">
        <v>12.7</v>
      </c>
      <c r="M9760" s="3">
        <v>9.6</v>
      </c>
      <c r="N9760" s="3">
        <v>16.600000000000001</v>
      </c>
      <c r="O9760" s="3">
        <v>1</v>
      </c>
      <c r="P9760" s="28">
        <f>N9760/O9760</f>
        <v>16.600000000000001</v>
      </c>
      <c r="Q9760" s="5">
        <v>14</v>
      </c>
      <c r="R9760" s="2" t="s">
        <v>28</v>
      </c>
      <c r="S9760" s="55">
        <f>O9760/J9760*40</f>
        <v>1.3333333333333333</v>
      </c>
      <c r="T9760" s="55">
        <f>N9760/J9760*40</f>
        <v>22.133333333333333</v>
      </c>
    </row>
    <row r="9761" spans="1:20" ht="14.4" x14ac:dyDescent="0.3">
      <c r="A9761" s="3" t="s">
        <v>294</v>
      </c>
      <c r="B9761" s="3" t="s">
        <v>295</v>
      </c>
      <c r="C9761" s="3">
        <v>54.383000000000003</v>
      </c>
      <c r="D9761" s="3">
        <v>23.216999999999999</v>
      </c>
      <c r="E9761" s="9">
        <v>45924</v>
      </c>
      <c r="F9761" s="3" t="s">
        <v>47</v>
      </c>
      <c r="G9761" s="2" t="s">
        <v>297</v>
      </c>
      <c r="H9761" s="3">
        <v>18</v>
      </c>
      <c r="I9761" s="3">
        <v>10</v>
      </c>
      <c r="J9761" s="3">
        <v>30</v>
      </c>
      <c r="K9761" s="3" t="s">
        <v>14</v>
      </c>
      <c r="L9761" s="3">
        <v>13</v>
      </c>
      <c r="M9761" s="3">
        <v>9.9</v>
      </c>
      <c r="N9761" s="3">
        <v>18.100000000000001</v>
      </c>
      <c r="O9761" s="3">
        <v>1</v>
      </c>
      <c r="P9761" s="28">
        <f>N9761/O9761</f>
        <v>18.100000000000001</v>
      </c>
      <c r="Q9761" s="5">
        <v>14</v>
      </c>
      <c r="R9761" s="2" t="s">
        <v>28</v>
      </c>
      <c r="S9761" s="55">
        <f>O9761/J9761*40</f>
        <v>1.3333333333333333</v>
      </c>
      <c r="T9761" s="55">
        <f>N9761/J9761*40</f>
        <v>24.133333333333336</v>
      </c>
    </row>
    <row r="9762" spans="1:20" ht="14.4" x14ac:dyDescent="0.3">
      <c r="A9762" s="3" t="s">
        <v>294</v>
      </c>
      <c r="B9762" s="3" t="s">
        <v>295</v>
      </c>
      <c r="C9762" s="3">
        <v>54.383000000000003</v>
      </c>
      <c r="D9762" s="3">
        <v>23.216999999999999</v>
      </c>
      <c r="E9762" s="9">
        <v>45924</v>
      </c>
      <c r="F9762" s="3" t="s">
        <v>47</v>
      </c>
      <c r="G9762" s="2" t="s">
        <v>296</v>
      </c>
      <c r="H9762" s="3">
        <v>14</v>
      </c>
      <c r="I9762" s="3">
        <v>10</v>
      </c>
      <c r="J9762" s="3">
        <v>30</v>
      </c>
      <c r="K9762" s="3" t="s">
        <v>14</v>
      </c>
      <c r="L9762" s="3">
        <v>13.5</v>
      </c>
      <c r="M9762" s="3">
        <v>10.199999999999999</v>
      </c>
      <c r="N9762" s="3">
        <v>22</v>
      </c>
      <c r="O9762" s="3">
        <v>1</v>
      </c>
      <c r="P9762" s="28">
        <f>N9762/O9762</f>
        <v>22</v>
      </c>
      <c r="Q9762" s="5">
        <v>14</v>
      </c>
      <c r="R9762" s="2" t="s">
        <v>28</v>
      </c>
      <c r="S9762" s="55">
        <f>O9762/J9762*40</f>
        <v>1.3333333333333333</v>
      </c>
      <c r="T9762" s="55">
        <f>N9762/J9762*40</f>
        <v>29.333333333333332</v>
      </c>
    </row>
    <row r="9763" spans="1:20" ht="14.4" x14ac:dyDescent="0.3">
      <c r="A9763" s="3" t="s">
        <v>294</v>
      </c>
      <c r="B9763" s="3" t="s">
        <v>295</v>
      </c>
      <c r="C9763" s="3">
        <v>54.383000000000003</v>
      </c>
      <c r="D9763" s="3">
        <v>23.216999999999999</v>
      </c>
      <c r="E9763" s="9">
        <v>45924</v>
      </c>
      <c r="F9763" s="3" t="s">
        <v>47</v>
      </c>
      <c r="G9763" s="2" t="s">
        <v>298</v>
      </c>
      <c r="H9763" s="3">
        <v>18</v>
      </c>
      <c r="I9763" s="3">
        <v>10</v>
      </c>
      <c r="J9763" s="3">
        <v>30</v>
      </c>
      <c r="K9763" s="3" t="s">
        <v>14</v>
      </c>
      <c r="L9763" s="3">
        <v>16.5</v>
      </c>
      <c r="M9763" s="3">
        <v>14.5</v>
      </c>
      <c r="N9763" s="3">
        <v>40</v>
      </c>
      <c r="O9763" s="3">
        <v>1</v>
      </c>
      <c r="P9763" s="28">
        <f>N9763/O9763</f>
        <v>40</v>
      </c>
      <c r="Q9763" s="5">
        <v>16</v>
      </c>
      <c r="R9763" s="2" t="s">
        <v>29</v>
      </c>
      <c r="S9763" s="55">
        <f>O9763/J9763*40</f>
        <v>1.3333333333333333</v>
      </c>
      <c r="T9763" s="55">
        <f>N9763/J9763*40</f>
        <v>53.333333333333329</v>
      </c>
    </row>
    <row r="9764" spans="1:20" ht="14.4" x14ac:dyDescent="0.3">
      <c r="A9764" s="3" t="s">
        <v>294</v>
      </c>
      <c r="B9764" s="3" t="s">
        <v>295</v>
      </c>
      <c r="C9764" s="3">
        <v>54.383000000000003</v>
      </c>
      <c r="D9764" s="3">
        <v>23.216999999999999</v>
      </c>
      <c r="E9764" s="9">
        <v>45924</v>
      </c>
      <c r="F9764" s="3" t="s">
        <v>47</v>
      </c>
      <c r="G9764" s="2" t="s">
        <v>296</v>
      </c>
      <c r="H9764" s="3">
        <v>18</v>
      </c>
      <c r="I9764" s="3">
        <v>10</v>
      </c>
      <c r="J9764" s="3">
        <v>30</v>
      </c>
      <c r="K9764" s="3" t="s">
        <v>14</v>
      </c>
      <c r="L9764" s="3">
        <v>17</v>
      </c>
      <c r="N9764" s="3">
        <v>74.400000000000006</v>
      </c>
      <c r="O9764" s="3">
        <v>4</v>
      </c>
      <c r="P9764" s="28">
        <f>N9764/O9764</f>
        <v>18.600000000000001</v>
      </c>
      <c r="Q9764" s="5">
        <v>16</v>
      </c>
      <c r="R9764" s="2" t="s">
        <v>29</v>
      </c>
      <c r="S9764" s="55">
        <f>O9764/J9764*40</f>
        <v>5.333333333333333</v>
      </c>
      <c r="T9764" s="55">
        <f>N9764/J9764*40</f>
        <v>99.2</v>
      </c>
    </row>
    <row r="9765" spans="1:20" ht="14.4" x14ac:dyDescent="0.3">
      <c r="A9765" s="3" t="s">
        <v>294</v>
      </c>
      <c r="B9765" s="3" t="s">
        <v>295</v>
      </c>
      <c r="C9765" s="3">
        <v>54.383000000000003</v>
      </c>
      <c r="D9765" s="3">
        <v>23.216999999999999</v>
      </c>
      <c r="E9765" s="9">
        <v>45924</v>
      </c>
      <c r="F9765" s="3" t="s">
        <v>47</v>
      </c>
      <c r="G9765" s="2" t="s">
        <v>296</v>
      </c>
      <c r="H9765" s="3">
        <v>22</v>
      </c>
      <c r="I9765" s="3">
        <v>10</v>
      </c>
      <c r="J9765" s="3">
        <v>30</v>
      </c>
      <c r="K9765" s="3" t="s">
        <v>14</v>
      </c>
      <c r="L9765" s="3">
        <v>17</v>
      </c>
      <c r="M9765" s="3">
        <v>13.1</v>
      </c>
      <c r="N9765" s="3">
        <v>42.3</v>
      </c>
      <c r="O9765" s="3">
        <v>1</v>
      </c>
      <c r="P9765" s="28">
        <f>N9765/O9765</f>
        <v>42.3</v>
      </c>
      <c r="Q9765" s="5">
        <v>16</v>
      </c>
      <c r="R9765" s="2" t="s">
        <v>29</v>
      </c>
      <c r="S9765" s="55">
        <f>O9765/J9765*40</f>
        <v>1.3333333333333333</v>
      </c>
      <c r="T9765" s="55">
        <f>N9765/J9765*40</f>
        <v>56.4</v>
      </c>
    </row>
    <row r="9766" spans="1:20" ht="14.4" x14ac:dyDescent="0.3">
      <c r="A9766" s="3" t="s">
        <v>294</v>
      </c>
      <c r="B9766" s="3" t="s">
        <v>295</v>
      </c>
      <c r="C9766" s="3">
        <v>54.383000000000003</v>
      </c>
      <c r="D9766" s="3">
        <v>23.216999999999999</v>
      </c>
      <c r="E9766" s="9">
        <v>45924</v>
      </c>
      <c r="F9766" s="3" t="s">
        <v>47</v>
      </c>
      <c r="G9766" s="2" t="s">
        <v>298</v>
      </c>
      <c r="H9766" s="3">
        <v>25</v>
      </c>
      <c r="I9766" s="3">
        <v>10</v>
      </c>
      <c r="J9766" s="3">
        <v>30</v>
      </c>
      <c r="K9766" s="3" t="s">
        <v>14</v>
      </c>
      <c r="L9766" s="3">
        <v>19</v>
      </c>
      <c r="M9766" s="3">
        <v>14.5</v>
      </c>
      <c r="N9766" s="3">
        <v>59</v>
      </c>
      <c r="O9766" s="3">
        <v>1</v>
      </c>
      <c r="P9766" s="28">
        <f>N9766/O9766</f>
        <v>59</v>
      </c>
      <c r="Q9766" s="5">
        <v>19</v>
      </c>
      <c r="R9766" s="2" t="s">
        <v>29</v>
      </c>
      <c r="S9766" s="55">
        <f>O9766/J9766*40</f>
        <v>1.3333333333333333</v>
      </c>
      <c r="T9766" s="55">
        <f>N9766/J9766*40</f>
        <v>78.666666666666657</v>
      </c>
    </row>
    <row r="9767" spans="1:20" ht="14.4" x14ac:dyDescent="0.3">
      <c r="A9767" s="3" t="s">
        <v>294</v>
      </c>
      <c r="B9767" s="3" t="s">
        <v>295</v>
      </c>
      <c r="C9767" s="3">
        <v>54.383000000000003</v>
      </c>
      <c r="D9767" s="3">
        <v>23.216999999999999</v>
      </c>
      <c r="E9767" s="9">
        <v>45924</v>
      </c>
      <c r="F9767" s="3" t="s">
        <v>47</v>
      </c>
      <c r="G9767" s="2" t="s">
        <v>298</v>
      </c>
      <c r="H9767" s="3">
        <v>22</v>
      </c>
      <c r="I9767" s="3">
        <v>10</v>
      </c>
      <c r="J9767" s="3">
        <v>30</v>
      </c>
      <c r="K9767" s="3" t="s">
        <v>14</v>
      </c>
      <c r="L9767" s="3">
        <v>19.8</v>
      </c>
      <c r="M9767" s="3">
        <v>15.3</v>
      </c>
      <c r="N9767" s="3">
        <v>72</v>
      </c>
      <c r="O9767" s="3">
        <v>1</v>
      </c>
      <c r="P9767" s="28">
        <f>N9767/O9767</f>
        <v>72</v>
      </c>
      <c r="Q9767" s="5">
        <v>19</v>
      </c>
      <c r="R9767" s="2" t="s">
        <v>30</v>
      </c>
      <c r="S9767" s="55">
        <f>O9767/J9767*40</f>
        <v>1.3333333333333333</v>
      </c>
      <c r="T9767" s="55">
        <f>N9767/J9767*40</f>
        <v>96</v>
      </c>
    </row>
    <row r="9768" spans="1:20" ht="14.4" x14ac:dyDescent="0.3">
      <c r="A9768" s="3" t="s">
        <v>294</v>
      </c>
      <c r="B9768" s="3" t="s">
        <v>295</v>
      </c>
      <c r="C9768" s="3">
        <v>54.383000000000003</v>
      </c>
      <c r="D9768" s="3">
        <v>23.216999999999999</v>
      </c>
      <c r="E9768" s="9">
        <v>45924</v>
      </c>
      <c r="F9768" s="3" t="s">
        <v>50</v>
      </c>
      <c r="G9768" s="2" t="s">
        <v>296</v>
      </c>
      <c r="H9768" s="3">
        <v>50</v>
      </c>
      <c r="I9768" s="3">
        <v>30</v>
      </c>
      <c r="J9768" s="3">
        <v>60</v>
      </c>
      <c r="K9768" s="3" t="s">
        <v>14</v>
      </c>
      <c r="L9768" s="3">
        <v>28.2</v>
      </c>
      <c r="M9768" s="3">
        <v>24.7</v>
      </c>
      <c r="N9768" s="3">
        <v>160.4</v>
      </c>
      <c r="O9768" s="3">
        <v>1</v>
      </c>
      <c r="P9768" s="28">
        <f>N9768/O9768</f>
        <v>160.4</v>
      </c>
      <c r="Q9768" s="5">
        <v>29</v>
      </c>
      <c r="R9768" s="2" t="s">
        <v>33</v>
      </c>
      <c r="S9768" s="55">
        <f>O9768/J9768*40</f>
        <v>0.66666666666666663</v>
      </c>
      <c r="T9768" s="55">
        <f>N9768/J9768*40</f>
        <v>106.93333333333334</v>
      </c>
    </row>
    <row r="9769" spans="1:20" ht="14.4" x14ac:dyDescent="0.3">
      <c r="A9769" s="3" t="s">
        <v>294</v>
      </c>
      <c r="B9769" s="3" t="s">
        <v>295</v>
      </c>
      <c r="C9769" s="3">
        <v>54.383000000000003</v>
      </c>
      <c r="D9769" s="3">
        <v>23.216999999999999</v>
      </c>
      <c r="E9769" s="9">
        <v>45924</v>
      </c>
      <c r="F9769" s="3" t="s">
        <v>47</v>
      </c>
      <c r="G9769" s="2" t="s">
        <v>296</v>
      </c>
      <c r="H9769" s="3">
        <v>40</v>
      </c>
      <c r="I9769" s="3">
        <v>10</v>
      </c>
      <c r="J9769" s="3">
        <v>30</v>
      </c>
      <c r="K9769" s="3" t="s">
        <v>14</v>
      </c>
      <c r="L9769" s="3">
        <v>30.5</v>
      </c>
      <c r="M9769" s="3">
        <v>27.5</v>
      </c>
      <c r="N9769" s="3">
        <v>272.7</v>
      </c>
      <c r="O9769" s="3">
        <v>1</v>
      </c>
      <c r="P9769" s="28">
        <f>N9769/O9769</f>
        <v>272.7</v>
      </c>
      <c r="Q9769" s="5">
        <v>31</v>
      </c>
      <c r="R9769" s="2" t="s">
        <v>31</v>
      </c>
      <c r="S9769" s="55">
        <f>O9769/J9769*40</f>
        <v>1.3333333333333333</v>
      </c>
      <c r="T9769" s="55">
        <f>N9769/J9769*40</f>
        <v>363.6</v>
      </c>
    </row>
    <row r="9770" spans="1:20" ht="14.4" x14ac:dyDescent="0.3">
      <c r="A9770" s="3" t="s">
        <v>294</v>
      </c>
      <c r="B9770" s="3" t="s">
        <v>295</v>
      </c>
      <c r="C9770" s="3">
        <v>54.383000000000003</v>
      </c>
      <c r="D9770" s="3">
        <v>23.216999999999999</v>
      </c>
      <c r="E9770" s="9">
        <v>45924</v>
      </c>
      <c r="F9770" s="3" t="s">
        <v>50</v>
      </c>
      <c r="G9770" s="2" t="s">
        <v>296</v>
      </c>
      <c r="H9770" s="3">
        <v>60</v>
      </c>
      <c r="I9770" s="3">
        <v>30</v>
      </c>
      <c r="J9770" s="3">
        <v>90</v>
      </c>
      <c r="K9770" s="3" t="s">
        <v>14</v>
      </c>
      <c r="L9770" s="3">
        <v>33.799999999999997</v>
      </c>
      <c r="M9770" s="3">
        <v>27.5</v>
      </c>
      <c r="N9770" s="3">
        <v>498.47</v>
      </c>
      <c r="O9770" s="3">
        <v>1</v>
      </c>
      <c r="P9770" s="28">
        <f>N9770/O9770</f>
        <v>498.47</v>
      </c>
      <c r="Q9770" s="5">
        <v>34</v>
      </c>
      <c r="R9770" s="2" t="s">
        <v>32</v>
      </c>
      <c r="S9770" s="55">
        <f>O9770/J9770*40</f>
        <v>0.44444444444444448</v>
      </c>
      <c r="T9770" s="55">
        <f>N9770/J9770*40</f>
        <v>221.54222222222222</v>
      </c>
    </row>
    <row r="9771" spans="1:20" ht="14.4" x14ac:dyDescent="0.3">
      <c r="A9771" s="3" t="s">
        <v>294</v>
      </c>
      <c r="B9771" s="3" t="s">
        <v>295</v>
      </c>
      <c r="C9771" s="3">
        <v>54.383000000000003</v>
      </c>
      <c r="D9771" s="3">
        <v>23.216999999999999</v>
      </c>
      <c r="E9771" s="9">
        <v>45924</v>
      </c>
      <c r="F9771" s="3" t="s">
        <v>47</v>
      </c>
      <c r="G9771" s="2" t="s">
        <v>296</v>
      </c>
      <c r="H9771" s="3">
        <v>25</v>
      </c>
      <c r="I9771" s="3">
        <v>10</v>
      </c>
      <c r="J9771" s="3">
        <v>30</v>
      </c>
      <c r="K9771" s="3" t="s">
        <v>14</v>
      </c>
      <c r="L9771" s="3">
        <v>34.299999999999997</v>
      </c>
      <c r="M9771" s="3">
        <v>26</v>
      </c>
      <c r="N9771" s="3">
        <v>356.7</v>
      </c>
      <c r="O9771" s="3">
        <v>1</v>
      </c>
      <c r="P9771" s="28">
        <f>N9771/O9771</f>
        <v>356.7</v>
      </c>
      <c r="Q9771" s="5">
        <v>34</v>
      </c>
      <c r="R9771" s="2" t="s">
        <v>32</v>
      </c>
      <c r="S9771" s="55">
        <f>O9771/J9771*40</f>
        <v>1.3333333333333333</v>
      </c>
      <c r="T9771" s="55">
        <f>N9771/J9771*40</f>
        <v>475.59999999999997</v>
      </c>
    </row>
    <row r="9772" spans="1:20" ht="14.4" x14ac:dyDescent="0.3">
      <c r="A9772" s="3" t="s">
        <v>294</v>
      </c>
      <c r="B9772" s="3" t="s">
        <v>295</v>
      </c>
      <c r="C9772" s="3">
        <v>54.383000000000003</v>
      </c>
      <c r="D9772" s="3">
        <v>23.216999999999999</v>
      </c>
      <c r="E9772" s="9">
        <v>45924</v>
      </c>
      <c r="F9772" s="3" t="s">
        <v>50</v>
      </c>
      <c r="G9772" s="2" t="s">
        <v>296</v>
      </c>
      <c r="H9772" s="3">
        <v>60</v>
      </c>
      <c r="I9772" s="3">
        <v>30</v>
      </c>
      <c r="J9772" s="3">
        <v>90</v>
      </c>
      <c r="K9772" s="3" t="s">
        <v>14</v>
      </c>
      <c r="L9772" s="3">
        <v>38.5</v>
      </c>
      <c r="M9772" s="3">
        <v>30.6</v>
      </c>
      <c r="N9772" s="3">
        <v>655.8</v>
      </c>
      <c r="O9772" s="3">
        <v>1</v>
      </c>
      <c r="P9772" s="28">
        <f>N9772/O9772</f>
        <v>655.8</v>
      </c>
      <c r="Q9772" s="5">
        <v>39</v>
      </c>
      <c r="R9772" s="2" t="s">
        <v>32</v>
      </c>
      <c r="S9772" s="55">
        <f>O9772/J9772*40</f>
        <v>0.44444444444444448</v>
      </c>
      <c r="T9772" s="55">
        <f>N9772/J9772*40</f>
        <v>291.46666666666664</v>
      </c>
    </row>
    <row r="9773" spans="1:20" ht="14.4" x14ac:dyDescent="0.3">
      <c r="A9773" s="3" t="s">
        <v>294</v>
      </c>
      <c r="B9773" s="3" t="s">
        <v>295</v>
      </c>
      <c r="C9773" s="3">
        <v>54.383000000000003</v>
      </c>
      <c r="D9773" s="3">
        <v>23.216999999999999</v>
      </c>
      <c r="E9773" s="9">
        <v>45924</v>
      </c>
      <c r="F9773" s="3" t="s">
        <v>47</v>
      </c>
      <c r="G9773" s="2" t="s">
        <v>296</v>
      </c>
      <c r="H9773" s="3">
        <v>60</v>
      </c>
      <c r="I9773" s="3">
        <v>10</v>
      </c>
      <c r="J9773" s="3">
        <v>90</v>
      </c>
      <c r="K9773" s="3" t="s">
        <v>14</v>
      </c>
      <c r="L9773" s="3">
        <v>41.5</v>
      </c>
      <c r="M9773" s="3">
        <v>32.6</v>
      </c>
      <c r="N9773" s="3">
        <v>799.8</v>
      </c>
      <c r="O9773" s="3">
        <v>1</v>
      </c>
      <c r="P9773" s="28">
        <f>N9773/O9773</f>
        <v>799.8</v>
      </c>
      <c r="Q9773" s="5">
        <v>41</v>
      </c>
      <c r="R9773" s="2" t="s">
        <v>49</v>
      </c>
      <c r="S9773" s="55">
        <f>O9773/J9773*40</f>
        <v>0.44444444444444448</v>
      </c>
      <c r="T9773" s="55">
        <f>N9773/J9773*40</f>
        <v>355.4666666666667</v>
      </c>
    </row>
    <row r="9774" spans="1:20" ht="14.4" x14ac:dyDescent="0.3">
      <c r="A9774" s="3" t="s">
        <v>294</v>
      </c>
      <c r="B9774" s="3" t="s">
        <v>295</v>
      </c>
      <c r="C9774" s="3">
        <v>54.383000000000003</v>
      </c>
      <c r="D9774" s="3">
        <v>23.216999999999999</v>
      </c>
      <c r="E9774" s="9">
        <v>45924</v>
      </c>
      <c r="F9774" s="3" t="s">
        <v>50</v>
      </c>
      <c r="G9774" s="2" t="s">
        <v>296</v>
      </c>
      <c r="H9774" s="3">
        <v>60</v>
      </c>
      <c r="I9774" s="3">
        <v>30</v>
      </c>
      <c r="J9774" s="3">
        <v>90</v>
      </c>
      <c r="K9774" s="3" t="s">
        <v>14</v>
      </c>
      <c r="L9774" s="3">
        <v>44.6</v>
      </c>
      <c r="M9774" s="3">
        <v>34.799999999999997</v>
      </c>
      <c r="N9774" s="3">
        <v>989.9</v>
      </c>
      <c r="O9774" s="3">
        <v>1</v>
      </c>
      <c r="P9774" s="28">
        <f>N9774/O9774</f>
        <v>989.9</v>
      </c>
      <c r="Q9774" s="5">
        <v>44</v>
      </c>
      <c r="R9774" s="2" t="s">
        <v>52</v>
      </c>
      <c r="S9774" s="55">
        <f>O9774/J9774*40</f>
        <v>0.44444444444444448</v>
      </c>
      <c r="T9774" s="55">
        <f>N9774/J9774*40</f>
        <v>439.95555555555552</v>
      </c>
    </row>
    <row r="9775" spans="1:20" ht="14.4" x14ac:dyDescent="0.3">
      <c r="A9775" s="3" t="s">
        <v>294</v>
      </c>
      <c r="B9775" s="3" t="s">
        <v>295</v>
      </c>
      <c r="C9775" s="3">
        <v>54.383000000000003</v>
      </c>
      <c r="D9775" s="3">
        <v>23.216999999999999</v>
      </c>
      <c r="E9775" s="9">
        <v>45924</v>
      </c>
      <c r="F9775" s="3" t="s">
        <v>50</v>
      </c>
      <c r="G9775" s="2" t="s">
        <v>296</v>
      </c>
      <c r="H9775" s="3">
        <v>60</v>
      </c>
      <c r="I9775" s="3">
        <v>30</v>
      </c>
      <c r="J9775" s="3">
        <v>90</v>
      </c>
      <c r="K9775" s="3" t="s">
        <v>14</v>
      </c>
      <c r="L9775" s="3">
        <v>46.2</v>
      </c>
      <c r="M9775" s="3">
        <v>36.4</v>
      </c>
      <c r="N9775" s="3">
        <v>1081.5999999999999</v>
      </c>
      <c r="O9775" s="3">
        <v>1</v>
      </c>
      <c r="P9775" s="28">
        <f>N9775/O9775</f>
        <v>1081.5999999999999</v>
      </c>
      <c r="Q9775" s="5">
        <v>46</v>
      </c>
      <c r="R9775" s="2" t="s">
        <v>52</v>
      </c>
      <c r="S9775" s="55">
        <f>O9775/J9775*40</f>
        <v>0.44444444444444448</v>
      </c>
      <c r="T9775" s="55">
        <f>N9775/J9775*40</f>
        <v>480.71111111111111</v>
      </c>
    </row>
    <row r="9776" spans="1:20" ht="14.4" x14ac:dyDescent="0.3">
      <c r="A9776" s="3" t="s">
        <v>294</v>
      </c>
      <c r="B9776" s="3" t="s">
        <v>295</v>
      </c>
      <c r="C9776" s="3">
        <v>54.383000000000003</v>
      </c>
      <c r="D9776" s="3">
        <v>23.216999999999999</v>
      </c>
      <c r="E9776" s="9">
        <v>45924</v>
      </c>
      <c r="F9776" s="3" t="s">
        <v>50</v>
      </c>
      <c r="G9776" s="2" t="s">
        <v>296</v>
      </c>
      <c r="H9776" s="3">
        <v>60</v>
      </c>
      <c r="I9776" s="3">
        <v>30</v>
      </c>
      <c r="J9776" s="3">
        <v>90</v>
      </c>
      <c r="K9776" s="3" t="s">
        <v>14</v>
      </c>
      <c r="L9776" s="3">
        <v>46.7</v>
      </c>
      <c r="M9776" s="3">
        <v>38.4</v>
      </c>
      <c r="N9776" s="3">
        <v>1193.9000000000001</v>
      </c>
      <c r="O9776" s="3">
        <v>1</v>
      </c>
      <c r="P9776" s="28">
        <f>N9776/O9776</f>
        <v>1193.9000000000001</v>
      </c>
      <c r="Q9776" s="5">
        <v>46</v>
      </c>
      <c r="R9776" s="2" t="s">
        <v>52</v>
      </c>
      <c r="S9776" s="55">
        <f>O9776/J9776*40</f>
        <v>0.44444444444444448</v>
      </c>
      <c r="T9776" s="55">
        <f>N9776/J9776*40</f>
        <v>530.62222222222226</v>
      </c>
    </row>
    <row r="9777" spans="1:20" ht="14.4" x14ac:dyDescent="0.3">
      <c r="A9777" s="3" t="s">
        <v>294</v>
      </c>
      <c r="B9777" s="3" t="s">
        <v>295</v>
      </c>
      <c r="C9777" s="3">
        <v>54.383000000000003</v>
      </c>
      <c r="D9777" s="3">
        <v>23.216999999999999</v>
      </c>
      <c r="E9777" s="9">
        <v>45924</v>
      </c>
      <c r="F9777" s="3" t="s">
        <v>50</v>
      </c>
      <c r="G9777" s="2" t="s">
        <v>296</v>
      </c>
      <c r="H9777" s="3">
        <v>60</v>
      </c>
      <c r="I9777" s="3">
        <v>30</v>
      </c>
      <c r="J9777" s="3">
        <v>90</v>
      </c>
      <c r="K9777" s="3" t="s">
        <v>14</v>
      </c>
      <c r="L9777" s="3">
        <v>47.1</v>
      </c>
      <c r="M9777" s="3">
        <v>36.200000000000003</v>
      </c>
      <c r="N9777" s="3">
        <v>1014.3</v>
      </c>
      <c r="O9777" s="3">
        <v>1</v>
      </c>
      <c r="P9777" s="28">
        <f>N9777/O9777</f>
        <v>1014.3</v>
      </c>
      <c r="Q9777" s="5">
        <v>46</v>
      </c>
      <c r="R9777" s="2" t="s">
        <v>52</v>
      </c>
      <c r="S9777" s="55">
        <f>O9777/J9777*40</f>
        <v>0.44444444444444448</v>
      </c>
      <c r="T9777" s="55">
        <f>N9777/J9777*40</f>
        <v>450.79999999999995</v>
      </c>
    </row>
    <row r="9778" spans="1:20" ht="14.4" x14ac:dyDescent="0.3">
      <c r="A9778" s="3" t="s">
        <v>294</v>
      </c>
      <c r="B9778" s="3" t="s">
        <v>295</v>
      </c>
      <c r="C9778" s="3">
        <v>54.383000000000003</v>
      </c>
      <c r="D9778" s="3">
        <v>23.216999999999999</v>
      </c>
      <c r="E9778" s="9">
        <v>45924</v>
      </c>
      <c r="F9778" s="3" t="s">
        <v>50</v>
      </c>
      <c r="G9778" s="2" t="s">
        <v>296</v>
      </c>
      <c r="H9778" s="3">
        <v>60</v>
      </c>
      <c r="I9778" s="3">
        <v>30</v>
      </c>
      <c r="J9778" s="3">
        <v>90</v>
      </c>
      <c r="K9778" s="3" t="s">
        <v>14</v>
      </c>
      <c r="L9778" s="3">
        <v>52.8</v>
      </c>
      <c r="M9778" s="3">
        <v>41.7</v>
      </c>
      <c r="N9778" s="3">
        <v>1593.9</v>
      </c>
      <c r="O9778" s="3">
        <v>1</v>
      </c>
      <c r="P9778" s="28">
        <f>N9778/O9778</f>
        <v>1593.9</v>
      </c>
      <c r="Q9778" s="5">
        <v>54</v>
      </c>
      <c r="R9778" s="2" t="s">
        <v>55</v>
      </c>
      <c r="S9778" s="55">
        <f>O9778/J9778*40</f>
        <v>0.44444444444444448</v>
      </c>
      <c r="T9778" s="55">
        <f>N9778/J9778*40</f>
        <v>708.40000000000009</v>
      </c>
    </row>
    <row r="9779" spans="1:20" ht="14.4" x14ac:dyDescent="0.3">
      <c r="A9779" s="3" t="s">
        <v>294</v>
      </c>
      <c r="B9779" s="3" t="s">
        <v>295</v>
      </c>
      <c r="C9779" s="3">
        <v>54.383000000000003</v>
      </c>
      <c r="D9779" s="3">
        <v>23.216999999999999</v>
      </c>
      <c r="E9779" s="9">
        <v>45924</v>
      </c>
      <c r="F9779" s="3" t="s">
        <v>47</v>
      </c>
      <c r="G9779" s="2" t="s">
        <v>297</v>
      </c>
      <c r="H9779" s="3">
        <v>14</v>
      </c>
      <c r="I9779" s="3">
        <v>10</v>
      </c>
      <c r="J9779" s="3">
        <v>30</v>
      </c>
      <c r="K9779" s="3" t="s">
        <v>5</v>
      </c>
      <c r="L9779" s="3">
        <v>11.8</v>
      </c>
      <c r="M9779" s="3">
        <v>9.6</v>
      </c>
      <c r="N9779" s="3">
        <v>15</v>
      </c>
      <c r="O9779" s="3">
        <v>1</v>
      </c>
      <c r="P9779" s="28">
        <f>N9779/O9779</f>
        <v>15</v>
      </c>
      <c r="Q9779" s="5">
        <v>11</v>
      </c>
      <c r="R9779" s="2"/>
      <c r="S9779" s="55">
        <f>O9779/J9779*40</f>
        <v>1.3333333333333333</v>
      </c>
      <c r="T9779" s="55">
        <f>N9779/J9779*40</f>
        <v>20</v>
      </c>
    </row>
    <row r="9780" spans="1:20" ht="14.4" x14ac:dyDescent="0.3">
      <c r="A9780" s="3" t="s">
        <v>294</v>
      </c>
      <c r="B9780" s="3" t="s">
        <v>295</v>
      </c>
      <c r="C9780" s="3">
        <v>54.383000000000003</v>
      </c>
      <c r="D9780" s="3">
        <v>23.216999999999999</v>
      </c>
      <c r="E9780" s="9">
        <v>45924</v>
      </c>
      <c r="F9780" s="3" t="s">
        <v>47</v>
      </c>
      <c r="G9780" s="2" t="s">
        <v>298</v>
      </c>
      <c r="H9780" s="3">
        <v>14</v>
      </c>
      <c r="I9780" s="3">
        <v>10</v>
      </c>
      <c r="J9780" s="3">
        <v>30</v>
      </c>
      <c r="K9780" s="3" t="s">
        <v>5</v>
      </c>
      <c r="L9780" s="3">
        <v>12</v>
      </c>
      <c r="N9780" s="3">
        <v>408.1</v>
      </c>
      <c r="O9780" s="3">
        <v>25</v>
      </c>
      <c r="P9780" s="28">
        <f>N9780/O9780</f>
        <v>16.324000000000002</v>
      </c>
      <c r="Q9780" s="5">
        <v>11</v>
      </c>
      <c r="R9780" s="2"/>
      <c r="S9780" s="55">
        <f>O9780/J9780*40</f>
        <v>33.333333333333336</v>
      </c>
      <c r="T9780" s="55">
        <f>N9780/J9780*40</f>
        <v>544.13333333333333</v>
      </c>
    </row>
    <row r="9781" spans="1:20" ht="14.4" x14ac:dyDescent="0.3">
      <c r="A9781" s="3" t="s">
        <v>294</v>
      </c>
      <c r="B9781" s="3" t="s">
        <v>295</v>
      </c>
      <c r="C9781" s="3">
        <v>54.383000000000003</v>
      </c>
      <c r="D9781" s="3">
        <v>23.216999999999999</v>
      </c>
      <c r="E9781" s="9">
        <v>45924</v>
      </c>
      <c r="F9781" s="3" t="s">
        <v>47</v>
      </c>
      <c r="G9781" s="2" t="s">
        <v>296</v>
      </c>
      <c r="H9781" s="3">
        <v>14</v>
      </c>
      <c r="I9781" s="3">
        <v>10</v>
      </c>
      <c r="J9781" s="3">
        <v>30</v>
      </c>
      <c r="K9781" s="3" t="s">
        <v>5</v>
      </c>
      <c r="L9781" s="3">
        <v>12.5</v>
      </c>
      <c r="N9781" s="3">
        <v>796.4</v>
      </c>
      <c r="O9781" s="3">
        <v>44</v>
      </c>
      <c r="P9781" s="28">
        <f>N9781/O9781</f>
        <v>18.099999999999998</v>
      </c>
      <c r="Q9781" s="5">
        <v>14</v>
      </c>
      <c r="R9781" s="2"/>
      <c r="S9781" s="55">
        <f>O9781/J9781*40</f>
        <v>58.666666666666664</v>
      </c>
      <c r="T9781" s="55">
        <f>N9781/J9781*40</f>
        <v>1061.8666666666668</v>
      </c>
    </row>
    <row r="9782" spans="1:20" ht="14.4" x14ac:dyDescent="0.3">
      <c r="A9782" s="3" t="s">
        <v>294</v>
      </c>
      <c r="B9782" s="3" t="s">
        <v>295</v>
      </c>
      <c r="C9782" s="3">
        <v>54.383000000000003</v>
      </c>
      <c r="D9782" s="3">
        <v>23.216999999999999</v>
      </c>
      <c r="E9782" s="9">
        <v>45924</v>
      </c>
      <c r="F9782" s="3" t="s">
        <v>47</v>
      </c>
      <c r="G9782" s="2" t="s">
        <v>297</v>
      </c>
      <c r="H9782" s="3">
        <v>18</v>
      </c>
      <c r="I9782" s="3">
        <v>10</v>
      </c>
      <c r="J9782" s="3">
        <v>30</v>
      </c>
      <c r="K9782" s="3" t="s">
        <v>5</v>
      </c>
      <c r="L9782" s="3">
        <v>12.8</v>
      </c>
      <c r="M9782" s="3">
        <v>10.5</v>
      </c>
      <c r="N9782" s="3">
        <v>18.8</v>
      </c>
      <c r="O9782" s="3">
        <v>1</v>
      </c>
      <c r="P9782" s="28">
        <f>N9782/O9782</f>
        <v>18.8</v>
      </c>
      <c r="Q9782" s="5">
        <v>14</v>
      </c>
      <c r="R9782" s="2"/>
      <c r="S9782" s="55">
        <f>O9782/J9782*40</f>
        <v>1.3333333333333333</v>
      </c>
      <c r="T9782" s="55">
        <f>N9782/J9782*40</f>
        <v>25.06666666666667</v>
      </c>
    </row>
    <row r="9783" spans="1:20" ht="14.4" x14ac:dyDescent="0.3">
      <c r="A9783" s="3" t="s">
        <v>294</v>
      </c>
      <c r="B9783" s="3" t="s">
        <v>295</v>
      </c>
      <c r="C9783" s="3">
        <v>54.383000000000003</v>
      </c>
      <c r="D9783" s="3">
        <v>23.216999999999999</v>
      </c>
      <c r="E9783" s="9">
        <v>45924</v>
      </c>
      <c r="F9783" s="3" t="s">
        <v>47</v>
      </c>
      <c r="G9783" s="2" t="s">
        <v>298</v>
      </c>
      <c r="H9783" s="3">
        <v>18</v>
      </c>
      <c r="I9783" s="3">
        <v>10</v>
      </c>
      <c r="J9783" s="3">
        <v>30</v>
      </c>
      <c r="K9783" s="3" t="s">
        <v>5</v>
      </c>
      <c r="L9783" s="3">
        <v>13.4</v>
      </c>
      <c r="M9783" s="3">
        <v>10.5</v>
      </c>
      <c r="N9783" s="3">
        <v>23.1</v>
      </c>
      <c r="O9783" s="3">
        <v>1</v>
      </c>
      <c r="P9783" s="28">
        <f>N9783/O9783</f>
        <v>23.1</v>
      </c>
      <c r="Q9783" s="5">
        <v>14</v>
      </c>
      <c r="R9783" s="2"/>
      <c r="S9783" s="55">
        <f>O9783/J9783*40</f>
        <v>1.3333333333333333</v>
      </c>
      <c r="T9783" s="55">
        <f>N9783/J9783*40</f>
        <v>30.8</v>
      </c>
    </row>
    <row r="9784" spans="1:20" ht="14.4" x14ac:dyDescent="0.3">
      <c r="A9784" s="3" t="s">
        <v>294</v>
      </c>
      <c r="B9784" s="3" t="s">
        <v>295</v>
      </c>
      <c r="C9784" s="3">
        <v>54.383000000000003</v>
      </c>
      <c r="D9784" s="3">
        <v>23.216999999999999</v>
      </c>
      <c r="E9784" s="9">
        <v>45924</v>
      </c>
      <c r="F9784" s="3" t="s">
        <v>47</v>
      </c>
      <c r="G9784" s="2" t="s">
        <v>298</v>
      </c>
      <c r="H9784" s="3">
        <v>18</v>
      </c>
      <c r="I9784" s="3">
        <v>10</v>
      </c>
      <c r="J9784" s="3">
        <v>30</v>
      </c>
      <c r="K9784" s="3" t="s">
        <v>5</v>
      </c>
      <c r="L9784" s="3">
        <v>13.5</v>
      </c>
      <c r="N9784" s="3">
        <v>416.3</v>
      </c>
      <c r="O9784" s="3">
        <v>16</v>
      </c>
      <c r="P9784" s="28">
        <f>N9784/O9784</f>
        <v>26.018750000000001</v>
      </c>
      <c r="Q9784" s="5">
        <v>14</v>
      </c>
      <c r="R9784" s="2"/>
      <c r="S9784" s="55">
        <f>O9784/J9784*40</f>
        <v>21.333333333333332</v>
      </c>
      <c r="T9784" s="55">
        <f>N9784/J9784*40</f>
        <v>555.06666666666672</v>
      </c>
    </row>
    <row r="9785" spans="1:20" ht="14.4" x14ac:dyDescent="0.3">
      <c r="A9785" s="3" t="s">
        <v>294</v>
      </c>
      <c r="B9785" s="3" t="s">
        <v>295</v>
      </c>
      <c r="C9785" s="3">
        <v>54.383000000000003</v>
      </c>
      <c r="D9785" s="3">
        <v>23.216999999999999</v>
      </c>
      <c r="E9785" s="9">
        <v>45924</v>
      </c>
      <c r="F9785" s="3" t="s">
        <v>47</v>
      </c>
      <c r="G9785" s="2" t="s">
        <v>298</v>
      </c>
      <c r="H9785" s="3">
        <v>18</v>
      </c>
      <c r="I9785" s="3">
        <v>10</v>
      </c>
      <c r="J9785" s="3">
        <v>30</v>
      </c>
      <c r="K9785" s="3" t="s">
        <v>5</v>
      </c>
      <c r="L9785" s="3">
        <v>13.8</v>
      </c>
      <c r="M9785" s="3">
        <v>11.1</v>
      </c>
      <c r="N9785" s="3">
        <v>25.7</v>
      </c>
      <c r="O9785" s="3">
        <v>1</v>
      </c>
      <c r="P9785" s="28">
        <f>N9785/O9785</f>
        <v>25.7</v>
      </c>
      <c r="Q9785" s="5">
        <v>14</v>
      </c>
      <c r="R9785" s="2"/>
      <c r="S9785" s="55">
        <f>O9785/J9785*40</f>
        <v>1.3333333333333333</v>
      </c>
      <c r="T9785" s="55">
        <f>N9785/J9785*40</f>
        <v>34.266666666666666</v>
      </c>
    </row>
    <row r="9786" spans="1:20" ht="14.4" x14ac:dyDescent="0.3">
      <c r="A9786" s="3" t="s">
        <v>294</v>
      </c>
      <c r="B9786" s="3" t="s">
        <v>295</v>
      </c>
      <c r="C9786" s="3">
        <v>54.383000000000003</v>
      </c>
      <c r="D9786" s="3">
        <v>23.216999999999999</v>
      </c>
      <c r="E9786" s="9">
        <v>45924</v>
      </c>
      <c r="F9786" s="3" t="s">
        <v>47</v>
      </c>
      <c r="G9786" s="2" t="s">
        <v>297</v>
      </c>
      <c r="H9786" s="3">
        <v>18</v>
      </c>
      <c r="I9786" s="3">
        <v>10</v>
      </c>
      <c r="J9786" s="3">
        <v>30</v>
      </c>
      <c r="K9786" s="3" t="s">
        <v>5</v>
      </c>
      <c r="L9786" s="3">
        <v>13.8</v>
      </c>
      <c r="M9786" s="3">
        <v>11.3</v>
      </c>
      <c r="N9786" s="3">
        <v>26.3</v>
      </c>
      <c r="O9786" s="3">
        <v>1</v>
      </c>
      <c r="P9786" s="28">
        <f>N9786/O9786</f>
        <v>26.3</v>
      </c>
      <c r="Q9786" s="5">
        <v>14</v>
      </c>
      <c r="R9786" s="2"/>
      <c r="S9786" s="55">
        <f>O9786/J9786*40</f>
        <v>1.3333333333333333</v>
      </c>
      <c r="T9786" s="55">
        <f>N9786/J9786*40</f>
        <v>35.06666666666667</v>
      </c>
    </row>
    <row r="9787" spans="1:20" ht="14.4" x14ac:dyDescent="0.3">
      <c r="A9787" s="3" t="s">
        <v>294</v>
      </c>
      <c r="B9787" s="3" t="s">
        <v>295</v>
      </c>
      <c r="C9787" s="3">
        <v>54.383000000000003</v>
      </c>
      <c r="D9787" s="3">
        <v>23.216999999999999</v>
      </c>
      <c r="E9787" s="9">
        <v>45924</v>
      </c>
      <c r="F9787" s="3" t="s">
        <v>47</v>
      </c>
      <c r="G9787" s="2" t="s">
        <v>298</v>
      </c>
      <c r="H9787" s="3">
        <v>18</v>
      </c>
      <c r="I9787" s="3">
        <v>10</v>
      </c>
      <c r="J9787" s="3">
        <v>30</v>
      </c>
      <c r="K9787" s="3" t="s">
        <v>5</v>
      </c>
      <c r="L9787" s="3">
        <v>13.8</v>
      </c>
      <c r="M9787" s="3">
        <v>11.1</v>
      </c>
      <c r="N9787" s="3">
        <v>27.7</v>
      </c>
      <c r="O9787" s="3">
        <v>1</v>
      </c>
      <c r="P9787" s="28">
        <f>N9787/O9787</f>
        <v>27.7</v>
      </c>
      <c r="Q9787" s="5">
        <v>14</v>
      </c>
      <c r="R9787" s="2"/>
      <c r="S9787" s="55">
        <f>O9787/J9787*40</f>
        <v>1.3333333333333333</v>
      </c>
      <c r="T9787" s="55">
        <f>N9787/J9787*40</f>
        <v>36.933333333333337</v>
      </c>
    </row>
    <row r="9788" spans="1:20" ht="14.4" x14ac:dyDescent="0.3">
      <c r="A9788" s="3" t="s">
        <v>294</v>
      </c>
      <c r="B9788" s="3" t="s">
        <v>295</v>
      </c>
      <c r="C9788" s="3">
        <v>54.383000000000003</v>
      </c>
      <c r="D9788" s="3">
        <v>23.216999999999999</v>
      </c>
      <c r="E9788" s="9">
        <v>45924</v>
      </c>
      <c r="F9788" s="3" t="s">
        <v>47</v>
      </c>
      <c r="G9788" s="2" t="s">
        <v>298</v>
      </c>
      <c r="H9788" s="3">
        <v>18</v>
      </c>
      <c r="I9788" s="3">
        <v>10</v>
      </c>
      <c r="J9788" s="3">
        <v>30</v>
      </c>
      <c r="K9788" s="3" t="s">
        <v>5</v>
      </c>
      <c r="L9788" s="3">
        <v>14.1</v>
      </c>
      <c r="M9788" s="3">
        <v>11.2</v>
      </c>
      <c r="N9788" s="3">
        <v>26.9</v>
      </c>
      <c r="O9788" s="3">
        <v>1</v>
      </c>
      <c r="P9788" s="28">
        <f>N9788/O9788</f>
        <v>26.9</v>
      </c>
      <c r="Q9788" s="5">
        <v>14</v>
      </c>
      <c r="R9788" s="2"/>
      <c r="S9788" s="55">
        <f>O9788/J9788*40</f>
        <v>1.3333333333333333</v>
      </c>
      <c r="T9788" s="55">
        <f>N9788/J9788*40</f>
        <v>35.866666666666667</v>
      </c>
    </row>
    <row r="9789" spans="1:20" ht="14.4" x14ac:dyDescent="0.3">
      <c r="A9789" s="3" t="s">
        <v>294</v>
      </c>
      <c r="B9789" s="3" t="s">
        <v>295</v>
      </c>
      <c r="C9789" s="3">
        <v>54.383000000000003</v>
      </c>
      <c r="D9789" s="3">
        <v>23.216999999999999</v>
      </c>
      <c r="E9789" s="9">
        <v>45924</v>
      </c>
      <c r="F9789" s="3" t="s">
        <v>47</v>
      </c>
      <c r="G9789" s="2" t="s">
        <v>297</v>
      </c>
      <c r="H9789" s="3">
        <v>18</v>
      </c>
      <c r="I9789" s="3">
        <v>10</v>
      </c>
      <c r="J9789" s="3">
        <v>30</v>
      </c>
      <c r="K9789" s="3" t="s">
        <v>5</v>
      </c>
      <c r="L9789" s="3">
        <v>14.2</v>
      </c>
      <c r="M9789" s="3">
        <v>11.5</v>
      </c>
      <c r="N9789" s="3">
        <v>26.7</v>
      </c>
      <c r="O9789" s="3">
        <v>1</v>
      </c>
      <c r="P9789" s="28">
        <f>N9789/O9789</f>
        <v>26.7</v>
      </c>
      <c r="Q9789" s="5">
        <v>14</v>
      </c>
      <c r="R9789" s="2"/>
      <c r="S9789" s="55">
        <f>O9789/J9789*40</f>
        <v>1.3333333333333333</v>
      </c>
      <c r="T9789" s="55">
        <f>N9789/J9789*40</f>
        <v>35.6</v>
      </c>
    </row>
    <row r="9790" spans="1:20" ht="14.4" x14ac:dyDescent="0.3">
      <c r="A9790" s="3" t="s">
        <v>294</v>
      </c>
      <c r="B9790" s="3" t="s">
        <v>295</v>
      </c>
      <c r="C9790" s="3">
        <v>54.383000000000003</v>
      </c>
      <c r="D9790" s="3">
        <v>23.216999999999999</v>
      </c>
      <c r="E9790" s="9">
        <v>45924</v>
      </c>
      <c r="F9790" s="3" t="s">
        <v>47</v>
      </c>
      <c r="G9790" s="2" t="s">
        <v>298</v>
      </c>
      <c r="H9790" s="3">
        <v>18</v>
      </c>
      <c r="I9790" s="3">
        <v>10</v>
      </c>
      <c r="J9790" s="3">
        <v>30</v>
      </c>
      <c r="K9790" s="3" t="s">
        <v>5</v>
      </c>
      <c r="L9790" s="3">
        <v>14.2</v>
      </c>
      <c r="M9790" s="3">
        <v>11.5</v>
      </c>
      <c r="N9790" s="3">
        <v>26.8</v>
      </c>
      <c r="O9790" s="3">
        <v>1</v>
      </c>
      <c r="P9790" s="28">
        <f>N9790/O9790</f>
        <v>26.8</v>
      </c>
      <c r="Q9790" s="5">
        <v>14</v>
      </c>
      <c r="R9790" s="2"/>
      <c r="S9790" s="55">
        <f>O9790/J9790*40</f>
        <v>1.3333333333333333</v>
      </c>
      <c r="T9790" s="55">
        <f>N9790/J9790*40</f>
        <v>35.733333333333334</v>
      </c>
    </row>
    <row r="9791" spans="1:20" ht="14.4" x14ac:dyDescent="0.3">
      <c r="A9791" s="3" t="s">
        <v>294</v>
      </c>
      <c r="B9791" s="3" t="s">
        <v>295</v>
      </c>
      <c r="C9791" s="3">
        <v>54.383000000000003</v>
      </c>
      <c r="D9791" s="3">
        <v>23.216999999999999</v>
      </c>
      <c r="E9791" s="9">
        <v>45924</v>
      </c>
      <c r="F9791" s="3" t="s">
        <v>47</v>
      </c>
      <c r="G9791" s="2" t="s">
        <v>298</v>
      </c>
      <c r="H9791" s="3">
        <v>18</v>
      </c>
      <c r="I9791" s="3">
        <v>10</v>
      </c>
      <c r="J9791" s="3">
        <v>30</v>
      </c>
      <c r="K9791" s="3" t="s">
        <v>5</v>
      </c>
      <c r="L9791" s="3">
        <v>14.2</v>
      </c>
      <c r="M9791" s="3">
        <v>11.5</v>
      </c>
      <c r="N9791" s="3">
        <v>29.7</v>
      </c>
      <c r="O9791" s="3">
        <v>1</v>
      </c>
      <c r="P9791" s="28">
        <f>N9791/O9791</f>
        <v>29.7</v>
      </c>
      <c r="Q9791" s="5">
        <v>14</v>
      </c>
      <c r="R9791" s="2"/>
      <c r="S9791" s="55">
        <f>O9791/J9791*40</f>
        <v>1.3333333333333333</v>
      </c>
      <c r="T9791" s="55">
        <f>N9791/J9791*40</f>
        <v>39.6</v>
      </c>
    </row>
    <row r="9792" spans="1:20" ht="14.4" x14ac:dyDescent="0.3">
      <c r="A9792" s="3" t="s">
        <v>294</v>
      </c>
      <c r="B9792" s="3" t="s">
        <v>295</v>
      </c>
      <c r="C9792" s="3">
        <v>54.383000000000003</v>
      </c>
      <c r="D9792" s="3">
        <v>23.216999999999999</v>
      </c>
      <c r="E9792" s="9">
        <v>45924</v>
      </c>
      <c r="F9792" s="3" t="s">
        <v>47</v>
      </c>
      <c r="G9792" s="2" t="s">
        <v>298</v>
      </c>
      <c r="H9792" s="3">
        <v>18</v>
      </c>
      <c r="I9792" s="3">
        <v>10</v>
      </c>
      <c r="J9792" s="3">
        <v>30</v>
      </c>
      <c r="K9792" s="3" t="s">
        <v>5</v>
      </c>
      <c r="L9792" s="3">
        <v>14.3</v>
      </c>
      <c r="M9792" s="3">
        <v>11.5</v>
      </c>
      <c r="N9792" s="3">
        <v>29.4</v>
      </c>
      <c r="O9792" s="3">
        <v>1</v>
      </c>
      <c r="P9792" s="28">
        <f>N9792/O9792</f>
        <v>29.4</v>
      </c>
      <c r="Q9792" s="5">
        <v>14</v>
      </c>
      <c r="R9792" s="2"/>
      <c r="S9792" s="55">
        <f>O9792/J9792*40</f>
        <v>1.3333333333333333</v>
      </c>
      <c r="T9792" s="55">
        <f>N9792/J9792*40</f>
        <v>39.200000000000003</v>
      </c>
    </row>
    <row r="9793" spans="1:20" ht="14.4" x14ac:dyDescent="0.3">
      <c r="A9793" s="3" t="s">
        <v>294</v>
      </c>
      <c r="B9793" s="3" t="s">
        <v>295</v>
      </c>
      <c r="C9793" s="3">
        <v>54.383000000000003</v>
      </c>
      <c r="D9793" s="3">
        <v>23.216999999999999</v>
      </c>
      <c r="E9793" s="9">
        <v>45924</v>
      </c>
      <c r="F9793" s="3" t="s">
        <v>47</v>
      </c>
      <c r="G9793" s="2" t="s">
        <v>298</v>
      </c>
      <c r="H9793" s="3">
        <v>18</v>
      </c>
      <c r="I9793" s="3">
        <v>10</v>
      </c>
      <c r="J9793" s="3">
        <v>30</v>
      </c>
      <c r="K9793" s="3" t="s">
        <v>5</v>
      </c>
      <c r="L9793" s="3">
        <v>14.3</v>
      </c>
      <c r="M9793" s="3">
        <v>11.4</v>
      </c>
      <c r="N9793" s="3">
        <v>30.6</v>
      </c>
      <c r="O9793" s="3">
        <v>1</v>
      </c>
      <c r="P9793" s="28">
        <f>N9793/O9793</f>
        <v>30.6</v>
      </c>
      <c r="Q9793" s="5">
        <v>14</v>
      </c>
      <c r="R9793" s="2"/>
      <c r="S9793" s="55">
        <f>O9793/J9793*40</f>
        <v>1.3333333333333333</v>
      </c>
      <c r="T9793" s="55">
        <f>N9793/J9793*40</f>
        <v>40.799999999999997</v>
      </c>
    </row>
    <row r="9794" spans="1:20" ht="14.4" x14ac:dyDescent="0.3">
      <c r="A9794" s="3" t="s">
        <v>294</v>
      </c>
      <c r="B9794" s="3" t="s">
        <v>295</v>
      </c>
      <c r="C9794" s="3">
        <v>54.383000000000003</v>
      </c>
      <c r="D9794" s="3">
        <v>23.216999999999999</v>
      </c>
      <c r="E9794" s="9">
        <v>45924</v>
      </c>
      <c r="F9794" s="3" t="s">
        <v>47</v>
      </c>
      <c r="G9794" s="2" t="s">
        <v>297</v>
      </c>
      <c r="H9794" s="3">
        <v>18</v>
      </c>
      <c r="I9794" s="3">
        <v>10</v>
      </c>
      <c r="J9794" s="3">
        <v>30</v>
      </c>
      <c r="K9794" s="3" t="s">
        <v>5</v>
      </c>
      <c r="L9794" s="3">
        <v>14.4</v>
      </c>
      <c r="M9794" s="3">
        <v>11.8</v>
      </c>
      <c r="N9794" s="3">
        <v>27.3</v>
      </c>
      <c r="O9794" s="3">
        <v>1</v>
      </c>
      <c r="P9794" s="28">
        <f>N9794/O9794</f>
        <v>27.3</v>
      </c>
      <c r="Q9794" s="5">
        <v>14</v>
      </c>
      <c r="R9794" s="2"/>
      <c r="S9794" s="55">
        <f>O9794/J9794*40</f>
        <v>1.3333333333333333</v>
      </c>
      <c r="T9794" s="55">
        <f>N9794/J9794*40</f>
        <v>36.4</v>
      </c>
    </row>
    <row r="9795" spans="1:20" ht="14.4" x14ac:dyDescent="0.3">
      <c r="A9795" s="3" t="s">
        <v>294</v>
      </c>
      <c r="B9795" s="3" t="s">
        <v>295</v>
      </c>
      <c r="C9795" s="3">
        <v>54.383000000000003</v>
      </c>
      <c r="D9795" s="3">
        <v>23.216999999999999</v>
      </c>
      <c r="E9795" s="9">
        <v>45924</v>
      </c>
      <c r="F9795" s="3" t="s">
        <v>47</v>
      </c>
      <c r="G9795" s="2" t="s">
        <v>296</v>
      </c>
      <c r="H9795" s="3">
        <v>14</v>
      </c>
      <c r="I9795" s="3">
        <v>10</v>
      </c>
      <c r="J9795" s="3">
        <v>30</v>
      </c>
      <c r="K9795" s="3" t="s">
        <v>5</v>
      </c>
      <c r="L9795" s="3">
        <v>14.5</v>
      </c>
      <c r="N9795" s="3">
        <v>664.7</v>
      </c>
      <c r="O9795" s="3">
        <v>25</v>
      </c>
      <c r="P9795" s="28">
        <f>N9795/O9795</f>
        <v>26.588000000000001</v>
      </c>
      <c r="Q9795" s="5">
        <v>14</v>
      </c>
      <c r="R9795" s="2"/>
      <c r="S9795" s="55">
        <f>O9795/J9795*40</f>
        <v>33.333333333333336</v>
      </c>
      <c r="T9795" s="55">
        <f>N9795/J9795*40</f>
        <v>886.26666666666677</v>
      </c>
    </row>
    <row r="9796" spans="1:20" ht="14.4" x14ac:dyDescent="0.3">
      <c r="A9796" s="3" t="s">
        <v>294</v>
      </c>
      <c r="B9796" s="3" t="s">
        <v>295</v>
      </c>
      <c r="C9796" s="3">
        <v>54.383000000000003</v>
      </c>
      <c r="D9796" s="3">
        <v>23.216999999999999</v>
      </c>
      <c r="E9796" s="9">
        <v>45924</v>
      </c>
      <c r="F9796" s="3" t="s">
        <v>47</v>
      </c>
      <c r="G9796" s="2" t="s">
        <v>298</v>
      </c>
      <c r="H9796" s="3">
        <v>14</v>
      </c>
      <c r="I9796" s="3">
        <v>10</v>
      </c>
      <c r="J9796" s="3">
        <v>30</v>
      </c>
      <c r="K9796" s="3" t="s">
        <v>5</v>
      </c>
      <c r="L9796" s="3">
        <v>14.5</v>
      </c>
      <c r="N9796" s="3">
        <v>669</v>
      </c>
      <c r="O9796" s="3">
        <v>27</v>
      </c>
      <c r="P9796" s="28">
        <f>N9796/O9796</f>
        <v>24.777777777777779</v>
      </c>
      <c r="Q9796" s="5">
        <v>14</v>
      </c>
      <c r="R9796" s="2"/>
      <c r="S9796" s="55">
        <f>O9796/J9796*40</f>
        <v>36</v>
      </c>
      <c r="T9796" s="55">
        <f>N9796/J9796*40</f>
        <v>892</v>
      </c>
    </row>
    <row r="9797" spans="1:20" ht="14.4" x14ac:dyDescent="0.3">
      <c r="A9797" s="3" t="s">
        <v>294</v>
      </c>
      <c r="B9797" s="3" t="s">
        <v>295</v>
      </c>
      <c r="C9797" s="3">
        <v>54.383000000000003</v>
      </c>
      <c r="D9797" s="3">
        <v>23.216999999999999</v>
      </c>
      <c r="E9797" s="9">
        <v>45924</v>
      </c>
      <c r="F9797" s="3" t="s">
        <v>47</v>
      </c>
      <c r="G9797" s="2" t="s">
        <v>298</v>
      </c>
      <c r="H9797" s="3">
        <v>18</v>
      </c>
      <c r="I9797" s="3">
        <v>10</v>
      </c>
      <c r="J9797" s="3">
        <v>30</v>
      </c>
      <c r="K9797" s="3" t="s">
        <v>5</v>
      </c>
      <c r="L9797" s="3">
        <v>14.5</v>
      </c>
      <c r="M9797" s="3">
        <v>11.5</v>
      </c>
      <c r="N9797" s="3">
        <v>28.1</v>
      </c>
      <c r="O9797" s="3">
        <v>1</v>
      </c>
      <c r="P9797" s="28">
        <f>N9797/O9797</f>
        <v>28.1</v>
      </c>
      <c r="Q9797" s="5">
        <v>14</v>
      </c>
      <c r="R9797" s="2"/>
      <c r="S9797" s="55">
        <f>O9797/J9797*40</f>
        <v>1.3333333333333333</v>
      </c>
      <c r="T9797" s="55">
        <f>N9797/J9797*40</f>
        <v>37.466666666666669</v>
      </c>
    </row>
    <row r="9798" spans="1:20" ht="14.4" x14ac:dyDescent="0.3">
      <c r="A9798" s="3" t="s">
        <v>294</v>
      </c>
      <c r="B9798" s="3" t="s">
        <v>295</v>
      </c>
      <c r="C9798" s="3">
        <v>54.383000000000003</v>
      </c>
      <c r="D9798" s="3">
        <v>23.216999999999999</v>
      </c>
      <c r="E9798" s="9">
        <v>45924</v>
      </c>
      <c r="F9798" s="3" t="s">
        <v>47</v>
      </c>
      <c r="G9798" s="2" t="s">
        <v>297</v>
      </c>
      <c r="H9798" s="3">
        <v>18</v>
      </c>
      <c r="I9798" s="3">
        <v>10</v>
      </c>
      <c r="J9798" s="3">
        <v>30</v>
      </c>
      <c r="K9798" s="3" t="s">
        <v>5</v>
      </c>
      <c r="L9798" s="3">
        <v>14.5</v>
      </c>
      <c r="M9798" s="3">
        <v>11.7</v>
      </c>
      <c r="N9798" s="3">
        <v>29.6</v>
      </c>
      <c r="O9798" s="3">
        <v>1</v>
      </c>
      <c r="P9798" s="28">
        <f>N9798/O9798</f>
        <v>29.6</v>
      </c>
      <c r="Q9798" s="5">
        <v>14</v>
      </c>
      <c r="R9798" s="2"/>
      <c r="S9798" s="55">
        <f>O9798/J9798*40</f>
        <v>1.3333333333333333</v>
      </c>
      <c r="T9798" s="55">
        <f>N9798/J9798*40</f>
        <v>39.466666666666669</v>
      </c>
    </row>
    <row r="9799" spans="1:20" ht="14.4" x14ac:dyDescent="0.3">
      <c r="A9799" s="3" t="s">
        <v>294</v>
      </c>
      <c r="B9799" s="3" t="s">
        <v>295</v>
      </c>
      <c r="C9799" s="3">
        <v>54.383000000000003</v>
      </c>
      <c r="D9799" s="3">
        <v>23.216999999999999</v>
      </c>
      <c r="E9799" s="9">
        <v>45924</v>
      </c>
      <c r="F9799" s="3" t="s">
        <v>47</v>
      </c>
      <c r="G9799" s="2" t="s">
        <v>297</v>
      </c>
      <c r="H9799" s="3">
        <v>18</v>
      </c>
      <c r="I9799" s="3">
        <v>10</v>
      </c>
      <c r="J9799" s="3">
        <v>30</v>
      </c>
      <c r="K9799" s="3" t="s">
        <v>5</v>
      </c>
      <c r="L9799" s="3">
        <v>14.5</v>
      </c>
      <c r="M9799" s="3">
        <v>11.8</v>
      </c>
      <c r="N9799" s="3">
        <v>29.6</v>
      </c>
      <c r="O9799" s="3">
        <v>1</v>
      </c>
      <c r="P9799" s="28">
        <f>N9799/O9799</f>
        <v>29.6</v>
      </c>
      <c r="Q9799" s="5">
        <v>14</v>
      </c>
      <c r="R9799" s="2"/>
      <c r="S9799" s="55">
        <f>O9799/J9799*40</f>
        <v>1.3333333333333333</v>
      </c>
      <c r="T9799" s="55">
        <f>N9799/J9799*40</f>
        <v>39.466666666666669</v>
      </c>
    </row>
    <row r="9800" spans="1:20" ht="14.4" x14ac:dyDescent="0.3">
      <c r="A9800" s="3" t="s">
        <v>294</v>
      </c>
      <c r="B9800" s="3" t="s">
        <v>295</v>
      </c>
      <c r="C9800" s="3">
        <v>54.383000000000003</v>
      </c>
      <c r="D9800" s="3">
        <v>23.216999999999999</v>
      </c>
      <c r="E9800" s="9">
        <v>45924</v>
      </c>
      <c r="F9800" s="3" t="s">
        <v>47</v>
      </c>
      <c r="G9800" s="2" t="s">
        <v>298</v>
      </c>
      <c r="H9800" s="3">
        <v>18</v>
      </c>
      <c r="I9800" s="3">
        <v>10</v>
      </c>
      <c r="J9800" s="3">
        <v>30</v>
      </c>
      <c r="K9800" s="3" t="s">
        <v>5</v>
      </c>
      <c r="L9800" s="3">
        <v>14.5</v>
      </c>
      <c r="M9800" s="3">
        <v>11.5</v>
      </c>
      <c r="N9800" s="3">
        <v>29.9</v>
      </c>
      <c r="O9800" s="3">
        <v>1</v>
      </c>
      <c r="P9800" s="28">
        <f>N9800/O9800</f>
        <v>29.9</v>
      </c>
      <c r="Q9800" s="5">
        <v>14</v>
      </c>
      <c r="R9800" s="2"/>
      <c r="S9800" s="55">
        <f>O9800/J9800*40</f>
        <v>1.3333333333333333</v>
      </c>
      <c r="T9800" s="55">
        <f>N9800/J9800*40</f>
        <v>39.86666666666666</v>
      </c>
    </row>
    <row r="9801" spans="1:20" ht="14.4" x14ac:dyDescent="0.3">
      <c r="A9801" s="3" t="s">
        <v>294</v>
      </c>
      <c r="B9801" s="3" t="s">
        <v>295</v>
      </c>
      <c r="C9801" s="3">
        <v>54.383000000000003</v>
      </c>
      <c r="D9801" s="3">
        <v>23.216999999999999</v>
      </c>
      <c r="E9801" s="9">
        <v>45924</v>
      </c>
      <c r="F9801" s="3" t="s">
        <v>47</v>
      </c>
      <c r="G9801" s="2" t="s">
        <v>298</v>
      </c>
      <c r="H9801" s="3">
        <v>18</v>
      </c>
      <c r="I9801" s="3">
        <v>10</v>
      </c>
      <c r="J9801" s="3">
        <v>30</v>
      </c>
      <c r="K9801" s="3" t="s">
        <v>5</v>
      </c>
      <c r="L9801" s="3">
        <v>14.7</v>
      </c>
      <c r="M9801" s="3">
        <v>11.8</v>
      </c>
      <c r="N9801" s="3">
        <v>31.4</v>
      </c>
      <c r="O9801" s="3">
        <v>1</v>
      </c>
      <c r="P9801" s="28">
        <f>N9801/O9801</f>
        <v>31.4</v>
      </c>
      <c r="Q9801" s="5">
        <v>14</v>
      </c>
      <c r="R9801" s="2"/>
      <c r="S9801" s="55">
        <f>O9801/J9801*40</f>
        <v>1.3333333333333333</v>
      </c>
      <c r="T9801" s="55">
        <f>N9801/J9801*40</f>
        <v>41.866666666666667</v>
      </c>
    </row>
    <row r="9802" spans="1:20" ht="14.4" x14ac:dyDescent="0.3">
      <c r="A9802" s="3" t="s">
        <v>294</v>
      </c>
      <c r="B9802" s="3" t="s">
        <v>295</v>
      </c>
      <c r="C9802" s="3">
        <v>54.383000000000003</v>
      </c>
      <c r="D9802" s="3">
        <v>23.216999999999999</v>
      </c>
      <c r="E9802" s="9">
        <v>45924</v>
      </c>
      <c r="F9802" s="3" t="s">
        <v>47</v>
      </c>
      <c r="G9802" s="2" t="s">
        <v>297</v>
      </c>
      <c r="H9802" s="3">
        <v>18</v>
      </c>
      <c r="I9802" s="3">
        <v>10</v>
      </c>
      <c r="J9802" s="3">
        <v>30</v>
      </c>
      <c r="K9802" s="3" t="s">
        <v>5</v>
      </c>
      <c r="L9802" s="3">
        <v>14.7</v>
      </c>
      <c r="M9802" s="3">
        <v>12</v>
      </c>
      <c r="N9802" s="3">
        <v>32.1</v>
      </c>
      <c r="O9802" s="3">
        <v>1</v>
      </c>
      <c r="P9802" s="28">
        <f>N9802/O9802</f>
        <v>32.1</v>
      </c>
      <c r="Q9802" s="5">
        <v>14</v>
      </c>
      <c r="R9802" s="2"/>
      <c r="S9802" s="55">
        <f>O9802/J9802*40</f>
        <v>1.3333333333333333</v>
      </c>
      <c r="T9802" s="55">
        <f>N9802/J9802*40</f>
        <v>42.800000000000004</v>
      </c>
    </row>
    <row r="9803" spans="1:20" ht="14.4" x14ac:dyDescent="0.3">
      <c r="A9803" s="3" t="s">
        <v>294</v>
      </c>
      <c r="B9803" s="3" t="s">
        <v>295</v>
      </c>
      <c r="C9803" s="3">
        <v>54.383000000000003</v>
      </c>
      <c r="D9803" s="3">
        <v>23.216999999999999</v>
      </c>
      <c r="E9803" s="9">
        <v>45924</v>
      </c>
      <c r="F9803" s="3" t="s">
        <v>47</v>
      </c>
      <c r="G9803" s="2" t="s">
        <v>298</v>
      </c>
      <c r="H9803" s="3">
        <v>18</v>
      </c>
      <c r="I9803" s="3">
        <v>10</v>
      </c>
      <c r="J9803" s="3">
        <v>30</v>
      </c>
      <c r="K9803" s="3" t="s">
        <v>5</v>
      </c>
      <c r="L9803" s="3">
        <v>14.7</v>
      </c>
      <c r="M9803" s="3">
        <v>11.5</v>
      </c>
      <c r="N9803" s="3">
        <v>33.6</v>
      </c>
      <c r="O9803" s="3">
        <v>1</v>
      </c>
      <c r="P9803" s="28">
        <f>N9803/O9803</f>
        <v>33.6</v>
      </c>
      <c r="Q9803" s="5">
        <v>14</v>
      </c>
      <c r="R9803" s="2"/>
      <c r="S9803" s="55">
        <f>O9803/J9803*40</f>
        <v>1.3333333333333333</v>
      </c>
      <c r="T9803" s="55">
        <f>N9803/J9803*40</f>
        <v>44.800000000000004</v>
      </c>
    </row>
    <row r="9804" spans="1:20" ht="14.4" x14ac:dyDescent="0.3">
      <c r="A9804" s="3" t="s">
        <v>294</v>
      </c>
      <c r="B9804" s="3" t="s">
        <v>295</v>
      </c>
      <c r="C9804" s="3">
        <v>54.383000000000003</v>
      </c>
      <c r="D9804" s="3">
        <v>23.216999999999999</v>
      </c>
      <c r="E9804" s="9">
        <v>45924</v>
      </c>
      <c r="F9804" s="3" t="s">
        <v>47</v>
      </c>
      <c r="G9804" s="2" t="s">
        <v>298</v>
      </c>
      <c r="H9804" s="3">
        <v>18</v>
      </c>
      <c r="I9804" s="3">
        <v>10</v>
      </c>
      <c r="J9804" s="3">
        <v>30</v>
      </c>
      <c r="K9804" s="3" t="s">
        <v>5</v>
      </c>
      <c r="L9804" s="3">
        <v>15</v>
      </c>
      <c r="N9804" s="3">
        <v>610.70000000000005</v>
      </c>
      <c r="O9804" s="3">
        <v>18</v>
      </c>
      <c r="P9804" s="28">
        <f>N9804/O9804</f>
        <v>33.927777777777777</v>
      </c>
      <c r="Q9804" s="5">
        <v>16</v>
      </c>
      <c r="R9804" s="2"/>
      <c r="S9804" s="55">
        <f>O9804/J9804*40</f>
        <v>24</v>
      </c>
      <c r="T9804" s="55">
        <f>N9804/J9804*40</f>
        <v>814.26666666666677</v>
      </c>
    </row>
    <row r="9805" spans="1:20" ht="14.4" x14ac:dyDescent="0.3">
      <c r="A9805" s="3" t="s">
        <v>294</v>
      </c>
      <c r="B9805" s="3" t="s">
        <v>295</v>
      </c>
      <c r="C9805" s="3">
        <v>54.383000000000003</v>
      </c>
      <c r="D9805" s="3">
        <v>23.216999999999999</v>
      </c>
      <c r="E9805" s="9">
        <v>45924</v>
      </c>
      <c r="F9805" s="3" t="s">
        <v>47</v>
      </c>
      <c r="G9805" s="2" t="s">
        <v>296</v>
      </c>
      <c r="H9805" s="3">
        <v>18</v>
      </c>
      <c r="I9805" s="3">
        <v>10</v>
      </c>
      <c r="J9805" s="3">
        <v>30</v>
      </c>
      <c r="K9805" s="3" t="s">
        <v>5</v>
      </c>
      <c r="L9805" s="3">
        <v>15</v>
      </c>
      <c r="N9805" s="3">
        <v>579.29999999999995</v>
      </c>
      <c r="O9805" s="3">
        <v>19</v>
      </c>
      <c r="P9805" s="28">
        <f>N9805/O9805</f>
        <v>30.489473684210523</v>
      </c>
      <c r="Q9805" s="5">
        <v>16</v>
      </c>
      <c r="R9805" s="2"/>
      <c r="S9805" s="55">
        <f>O9805/J9805*40</f>
        <v>25.333333333333332</v>
      </c>
      <c r="T9805" s="55">
        <f>N9805/J9805*40</f>
        <v>772.4</v>
      </c>
    </row>
    <row r="9806" spans="1:20" ht="14.4" x14ac:dyDescent="0.3">
      <c r="A9806" s="3" t="s">
        <v>294</v>
      </c>
      <c r="B9806" s="3" t="s">
        <v>295</v>
      </c>
      <c r="C9806" s="3">
        <v>54.383000000000003</v>
      </c>
      <c r="D9806" s="3">
        <v>23.216999999999999</v>
      </c>
      <c r="E9806" s="9">
        <v>45924</v>
      </c>
      <c r="F9806" s="3" t="s">
        <v>47</v>
      </c>
      <c r="G9806" s="2" t="s">
        <v>297</v>
      </c>
      <c r="H9806" s="3">
        <v>18</v>
      </c>
      <c r="I9806" s="3">
        <v>10</v>
      </c>
      <c r="J9806" s="3">
        <v>30</v>
      </c>
      <c r="K9806" s="3" t="s">
        <v>5</v>
      </c>
      <c r="L9806" s="3">
        <v>15</v>
      </c>
      <c r="M9806" s="3">
        <v>12.3</v>
      </c>
      <c r="N9806" s="3">
        <v>32.5</v>
      </c>
      <c r="O9806" s="3">
        <v>1</v>
      </c>
      <c r="P9806" s="28">
        <f>N9806/O9806</f>
        <v>32.5</v>
      </c>
      <c r="Q9806" s="5">
        <v>16</v>
      </c>
      <c r="R9806" s="2"/>
      <c r="S9806" s="55">
        <f>O9806/J9806*40</f>
        <v>1.3333333333333333</v>
      </c>
      <c r="T9806" s="55">
        <f>N9806/J9806*40</f>
        <v>43.333333333333329</v>
      </c>
    </row>
    <row r="9807" spans="1:20" ht="14.4" x14ac:dyDescent="0.3">
      <c r="A9807" s="3" t="s">
        <v>294</v>
      </c>
      <c r="B9807" s="3" t="s">
        <v>295</v>
      </c>
      <c r="C9807" s="3">
        <v>54.383000000000003</v>
      </c>
      <c r="D9807" s="3">
        <v>23.216999999999999</v>
      </c>
      <c r="E9807" s="9">
        <v>45924</v>
      </c>
      <c r="F9807" s="3" t="s">
        <v>47</v>
      </c>
      <c r="G9807" s="2" t="s">
        <v>298</v>
      </c>
      <c r="H9807" s="3">
        <v>18</v>
      </c>
      <c r="I9807" s="3">
        <v>10</v>
      </c>
      <c r="J9807" s="3">
        <v>30</v>
      </c>
      <c r="K9807" s="3" t="s">
        <v>5</v>
      </c>
      <c r="L9807" s="3">
        <v>15</v>
      </c>
      <c r="M9807" s="3">
        <v>12</v>
      </c>
      <c r="N9807" s="3">
        <v>36.9</v>
      </c>
      <c r="O9807" s="3">
        <v>1</v>
      </c>
      <c r="P9807" s="28">
        <f>N9807/O9807</f>
        <v>36.9</v>
      </c>
      <c r="Q9807" s="5">
        <v>16</v>
      </c>
      <c r="R9807" s="2"/>
      <c r="S9807" s="55">
        <f>O9807/J9807*40</f>
        <v>1.3333333333333333</v>
      </c>
      <c r="T9807" s="55">
        <f>N9807/J9807*40</f>
        <v>49.2</v>
      </c>
    </row>
    <row r="9808" spans="1:20" ht="14.4" x14ac:dyDescent="0.3">
      <c r="A9808" s="3" t="s">
        <v>294</v>
      </c>
      <c r="B9808" s="3" t="s">
        <v>295</v>
      </c>
      <c r="C9808" s="3">
        <v>54.383000000000003</v>
      </c>
      <c r="D9808" s="3">
        <v>23.216999999999999</v>
      </c>
      <c r="E9808" s="9">
        <v>45924</v>
      </c>
      <c r="F9808" s="3" t="s">
        <v>47</v>
      </c>
      <c r="G9808" s="2" t="s">
        <v>298</v>
      </c>
      <c r="H9808" s="3">
        <v>18</v>
      </c>
      <c r="I9808" s="3">
        <v>10</v>
      </c>
      <c r="J9808" s="3">
        <v>30</v>
      </c>
      <c r="K9808" s="3" t="s">
        <v>5</v>
      </c>
      <c r="L9808" s="3">
        <v>15.1</v>
      </c>
      <c r="M9808" s="3">
        <v>12.2</v>
      </c>
      <c r="N9808" s="3">
        <v>31.9</v>
      </c>
      <c r="O9808" s="3">
        <v>1</v>
      </c>
      <c r="P9808" s="28">
        <f>N9808/O9808</f>
        <v>31.9</v>
      </c>
      <c r="Q9808" s="5">
        <v>16</v>
      </c>
      <c r="R9808" s="2"/>
      <c r="S9808" s="55">
        <f>O9808/J9808*40</f>
        <v>1.3333333333333333</v>
      </c>
      <c r="T9808" s="55">
        <f>N9808/J9808*40</f>
        <v>42.533333333333331</v>
      </c>
    </row>
    <row r="9809" spans="1:20" ht="14.4" x14ac:dyDescent="0.3">
      <c r="A9809" s="3" t="s">
        <v>294</v>
      </c>
      <c r="B9809" s="3" t="s">
        <v>295</v>
      </c>
      <c r="C9809" s="3">
        <v>54.383000000000003</v>
      </c>
      <c r="D9809" s="3">
        <v>23.216999999999999</v>
      </c>
      <c r="E9809" s="9">
        <v>45924</v>
      </c>
      <c r="F9809" s="3" t="s">
        <v>47</v>
      </c>
      <c r="G9809" s="2" t="s">
        <v>298</v>
      </c>
      <c r="H9809" s="3">
        <v>18</v>
      </c>
      <c r="I9809" s="3">
        <v>10</v>
      </c>
      <c r="J9809" s="3">
        <v>30</v>
      </c>
      <c r="K9809" s="3" t="s">
        <v>5</v>
      </c>
      <c r="L9809" s="3">
        <v>15.3</v>
      </c>
      <c r="M9809" s="3">
        <v>12.3</v>
      </c>
      <c r="N9809" s="3">
        <v>31.9</v>
      </c>
      <c r="O9809" s="3">
        <v>1</v>
      </c>
      <c r="P9809" s="28">
        <f>N9809/O9809</f>
        <v>31.9</v>
      </c>
      <c r="Q9809" s="5">
        <v>16</v>
      </c>
      <c r="R9809" s="2"/>
      <c r="S9809" s="55">
        <f>O9809/J9809*40</f>
        <v>1.3333333333333333</v>
      </c>
      <c r="T9809" s="55">
        <f>N9809/J9809*40</f>
        <v>42.533333333333331</v>
      </c>
    </row>
    <row r="9810" spans="1:20" ht="14.4" x14ac:dyDescent="0.3">
      <c r="A9810" s="3" t="s">
        <v>294</v>
      </c>
      <c r="B9810" s="3" t="s">
        <v>295</v>
      </c>
      <c r="C9810" s="3">
        <v>54.383000000000003</v>
      </c>
      <c r="D9810" s="3">
        <v>23.216999999999999</v>
      </c>
      <c r="E9810" s="9">
        <v>45924</v>
      </c>
      <c r="F9810" s="3" t="s">
        <v>47</v>
      </c>
      <c r="G9810" s="2" t="s">
        <v>297</v>
      </c>
      <c r="H9810" s="3">
        <v>18</v>
      </c>
      <c r="I9810" s="3">
        <v>10</v>
      </c>
      <c r="J9810" s="3">
        <v>30</v>
      </c>
      <c r="K9810" s="3" t="s">
        <v>5</v>
      </c>
      <c r="L9810" s="3">
        <v>15.6</v>
      </c>
      <c r="M9810" s="3">
        <v>12.5</v>
      </c>
      <c r="N9810" s="3">
        <v>35.200000000000003</v>
      </c>
      <c r="O9810" s="3">
        <v>1</v>
      </c>
      <c r="P9810" s="28">
        <f>N9810/O9810</f>
        <v>35.200000000000003</v>
      </c>
      <c r="Q9810" s="5">
        <v>16</v>
      </c>
      <c r="R9810" s="2"/>
      <c r="S9810" s="55">
        <f>O9810/J9810*40</f>
        <v>1.3333333333333333</v>
      </c>
      <c r="T9810" s="55">
        <f>N9810/J9810*40</f>
        <v>46.933333333333337</v>
      </c>
    </row>
    <row r="9811" spans="1:20" ht="14.4" x14ac:dyDescent="0.3">
      <c r="A9811" s="3" t="s">
        <v>294</v>
      </c>
      <c r="B9811" s="3" t="s">
        <v>295</v>
      </c>
      <c r="C9811" s="3">
        <v>54.383000000000003</v>
      </c>
      <c r="D9811" s="3">
        <v>23.216999999999999</v>
      </c>
      <c r="E9811" s="9">
        <v>45924</v>
      </c>
      <c r="F9811" s="3" t="s">
        <v>47</v>
      </c>
      <c r="G9811" s="2" t="s">
        <v>298</v>
      </c>
      <c r="H9811" s="3">
        <v>18</v>
      </c>
      <c r="I9811" s="3">
        <v>10</v>
      </c>
      <c r="J9811" s="3">
        <v>30</v>
      </c>
      <c r="K9811" s="3" t="s">
        <v>5</v>
      </c>
      <c r="L9811" s="3">
        <v>15.6</v>
      </c>
      <c r="M9811" s="3">
        <v>12.5</v>
      </c>
      <c r="N9811" s="3">
        <v>36</v>
      </c>
      <c r="O9811" s="3">
        <v>1</v>
      </c>
      <c r="P9811" s="28">
        <f>N9811/O9811</f>
        <v>36</v>
      </c>
      <c r="Q9811" s="5">
        <v>16</v>
      </c>
      <c r="R9811" s="2"/>
      <c r="S9811" s="55">
        <f>O9811/J9811*40</f>
        <v>1.3333333333333333</v>
      </c>
      <c r="T9811" s="55">
        <f>N9811/J9811*40</f>
        <v>48</v>
      </c>
    </row>
    <row r="9812" spans="1:20" ht="14.4" x14ac:dyDescent="0.3">
      <c r="A9812" s="3" t="s">
        <v>294</v>
      </c>
      <c r="B9812" s="3" t="s">
        <v>295</v>
      </c>
      <c r="C9812" s="3">
        <v>54.383000000000003</v>
      </c>
      <c r="D9812" s="3">
        <v>23.216999999999999</v>
      </c>
      <c r="E9812" s="9">
        <v>45924</v>
      </c>
      <c r="F9812" s="3" t="s">
        <v>47</v>
      </c>
      <c r="G9812" s="2" t="s">
        <v>298</v>
      </c>
      <c r="H9812" s="3">
        <v>18</v>
      </c>
      <c r="I9812" s="3">
        <v>10</v>
      </c>
      <c r="J9812" s="3">
        <v>30</v>
      </c>
      <c r="K9812" s="3" t="s">
        <v>5</v>
      </c>
      <c r="L9812" s="3">
        <v>15.7</v>
      </c>
      <c r="M9812" s="3">
        <v>12.8</v>
      </c>
      <c r="N9812" s="3">
        <v>39.4</v>
      </c>
      <c r="O9812" s="3">
        <v>1</v>
      </c>
      <c r="P9812" s="28">
        <f>N9812/O9812</f>
        <v>39.4</v>
      </c>
      <c r="Q9812" s="5">
        <v>16</v>
      </c>
      <c r="R9812" s="2"/>
      <c r="S9812" s="55">
        <f>O9812/J9812*40</f>
        <v>1.3333333333333333</v>
      </c>
      <c r="T9812" s="55">
        <f>N9812/J9812*40</f>
        <v>52.533333333333331</v>
      </c>
    </row>
    <row r="9813" spans="1:20" ht="14.4" x14ac:dyDescent="0.3">
      <c r="A9813" s="3" t="s">
        <v>294</v>
      </c>
      <c r="B9813" s="3" t="s">
        <v>295</v>
      </c>
      <c r="C9813" s="3">
        <v>54.383000000000003</v>
      </c>
      <c r="D9813" s="3">
        <v>23.216999999999999</v>
      </c>
      <c r="E9813" s="9">
        <v>45924</v>
      </c>
      <c r="F9813" s="3" t="s">
        <v>47</v>
      </c>
      <c r="G9813" s="2" t="s">
        <v>298</v>
      </c>
      <c r="H9813" s="3">
        <v>18</v>
      </c>
      <c r="I9813" s="3">
        <v>10</v>
      </c>
      <c r="J9813" s="3">
        <v>30</v>
      </c>
      <c r="K9813" s="3" t="s">
        <v>5</v>
      </c>
      <c r="L9813" s="3">
        <v>15.7</v>
      </c>
      <c r="M9813" s="3">
        <v>12.8</v>
      </c>
      <c r="N9813" s="3">
        <v>41.3</v>
      </c>
      <c r="O9813" s="3">
        <v>1</v>
      </c>
      <c r="P9813" s="28">
        <f>N9813/O9813</f>
        <v>41.3</v>
      </c>
      <c r="Q9813" s="5">
        <v>16</v>
      </c>
      <c r="R9813" s="2"/>
      <c r="S9813" s="55">
        <f>O9813/J9813*40</f>
        <v>1.3333333333333333</v>
      </c>
      <c r="T9813" s="55">
        <f>N9813/J9813*40</f>
        <v>55.066666666666663</v>
      </c>
    </row>
    <row r="9814" spans="1:20" ht="14.4" x14ac:dyDescent="0.3">
      <c r="A9814" s="3" t="s">
        <v>294</v>
      </c>
      <c r="B9814" s="3" t="s">
        <v>295</v>
      </c>
      <c r="C9814" s="3">
        <v>54.383000000000003</v>
      </c>
      <c r="D9814" s="3">
        <v>23.216999999999999</v>
      </c>
      <c r="E9814" s="9">
        <v>45924</v>
      </c>
      <c r="F9814" s="3" t="s">
        <v>47</v>
      </c>
      <c r="G9814" s="2" t="s">
        <v>297</v>
      </c>
      <c r="H9814" s="3">
        <v>18</v>
      </c>
      <c r="I9814" s="3">
        <v>10</v>
      </c>
      <c r="J9814" s="3">
        <v>30</v>
      </c>
      <c r="K9814" s="3" t="s">
        <v>5</v>
      </c>
      <c r="L9814" s="3">
        <v>15.8</v>
      </c>
      <c r="M9814" s="3">
        <v>12.7</v>
      </c>
      <c r="N9814" s="3">
        <v>37</v>
      </c>
      <c r="O9814" s="3">
        <v>1</v>
      </c>
      <c r="P9814" s="28">
        <f>N9814/O9814</f>
        <v>37</v>
      </c>
      <c r="Q9814" s="5">
        <v>16</v>
      </c>
      <c r="R9814" s="2"/>
      <c r="S9814" s="55">
        <f>O9814/J9814*40</f>
        <v>1.3333333333333333</v>
      </c>
      <c r="T9814" s="55">
        <f>N9814/J9814*40</f>
        <v>49.333333333333336</v>
      </c>
    </row>
    <row r="9815" spans="1:20" ht="14.4" x14ac:dyDescent="0.3">
      <c r="A9815" s="3" t="s">
        <v>294</v>
      </c>
      <c r="B9815" s="3" t="s">
        <v>295</v>
      </c>
      <c r="C9815" s="3">
        <v>54.383000000000003</v>
      </c>
      <c r="D9815" s="3">
        <v>23.216999999999999</v>
      </c>
      <c r="E9815" s="9">
        <v>45924</v>
      </c>
      <c r="F9815" s="3" t="s">
        <v>47</v>
      </c>
      <c r="G9815" s="2" t="s">
        <v>298</v>
      </c>
      <c r="H9815" s="3">
        <v>18</v>
      </c>
      <c r="I9815" s="3">
        <v>10</v>
      </c>
      <c r="J9815" s="3">
        <v>30</v>
      </c>
      <c r="K9815" s="3" t="s">
        <v>5</v>
      </c>
      <c r="L9815" s="3">
        <v>15.8</v>
      </c>
      <c r="M9815" s="3">
        <v>12.8</v>
      </c>
      <c r="N9815" s="3">
        <v>37.5</v>
      </c>
      <c r="O9815" s="3">
        <v>1</v>
      </c>
      <c r="P9815" s="28">
        <f>N9815/O9815</f>
        <v>37.5</v>
      </c>
      <c r="Q9815" s="5">
        <v>16</v>
      </c>
      <c r="R9815" s="2"/>
      <c r="S9815" s="55">
        <f>O9815/J9815*40</f>
        <v>1.3333333333333333</v>
      </c>
      <c r="T9815" s="55">
        <f>N9815/J9815*40</f>
        <v>50</v>
      </c>
    </row>
    <row r="9816" spans="1:20" ht="14.4" x14ac:dyDescent="0.3">
      <c r="A9816" s="3" t="s">
        <v>294</v>
      </c>
      <c r="B9816" s="3" t="s">
        <v>295</v>
      </c>
      <c r="C9816" s="3">
        <v>54.383000000000003</v>
      </c>
      <c r="D9816" s="3">
        <v>23.216999999999999</v>
      </c>
      <c r="E9816" s="9">
        <v>45924</v>
      </c>
      <c r="F9816" s="3" t="s">
        <v>47</v>
      </c>
      <c r="G9816" s="2" t="s">
        <v>298</v>
      </c>
      <c r="H9816" s="3">
        <v>18</v>
      </c>
      <c r="I9816" s="3">
        <v>10</v>
      </c>
      <c r="J9816" s="3">
        <v>30</v>
      </c>
      <c r="K9816" s="3" t="s">
        <v>5</v>
      </c>
      <c r="L9816" s="3">
        <v>15.8</v>
      </c>
      <c r="M9816" s="3">
        <v>12.9</v>
      </c>
      <c r="N9816" s="3">
        <v>38.9</v>
      </c>
      <c r="O9816" s="3">
        <v>1</v>
      </c>
      <c r="P9816" s="28">
        <f>N9816/O9816</f>
        <v>38.9</v>
      </c>
      <c r="Q9816" s="5">
        <v>16</v>
      </c>
      <c r="R9816" s="2"/>
      <c r="S9816" s="55">
        <f>O9816/J9816*40</f>
        <v>1.3333333333333333</v>
      </c>
      <c r="T9816" s="55">
        <f>N9816/J9816*40</f>
        <v>51.866666666666667</v>
      </c>
    </row>
    <row r="9817" spans="1:20" ht="14.4" x14ac:dyDescent="0.3">
      <c r="A9817" s="3" t="s">
        <v>294</v>
      </c>
      <c r="B9817" s="3" t="s">
        <v>295</v>
      </c>
      <c r="C9817" s="3">
        <v>54.383000000000003</v>
      </c>
      <c r="D9817" s="3">
        <v>23.216999999999999</v>
      </c>
      <c r="E9817" s="9">
        <v>45924</v>
      </c>
      <c r="F9817" s="3" t="s">
        <v>47</v>
      </c>
      <c r="G9817" s="2" t="s">
        <v>298</v>
      </c>
      <c r="H9817" s="3">
        <v>18</v>
      </c>
      <c r="I9817" s="3">
        <v>10</v>
      </c>
      <c r="J9817" s="3">
        <v>30</v>
      </c>
      <c r="K9817" s="3" t="s">
        <v>5</v>
      </c>
      <c r="L9817" s="3">
        <v>16</v>
      </c>
      <c r="M9817" s="3">
        <v>13</v>
      </c>
      <c r="N9817" s="3">
        <v>44.3</v>
      </c>
      <c r="O9817" s="3">
        <v>1</v>
      </c>
      <c r="P9817" s="28">
        <f>N9817/O9817</f>
        <v>44.3</v>
      </c>
      <c r="Q9817" s="5">
        <v>16</v>
      </c>
      <c r="R9817" s="2"/>
      <c r="S9817" s="55">
        <f>O9817/J9817*40</f>
        <v>1.3333333333333333</v>
      </c>
      <c r="T9817" s="55">
        <f>N9817/J9817*40</f>
        <v>59.066666666666663</v>
      </c>
    </row>
    <row r="9818" spans="1:20" ht="14.4" x14ac:dyDescent="0.3">
      <c r="A9818" s="3" t="s">
        <v>294</v>
      </c>
      <c r="B9818" s="3" t="s">
        <v>295</v>
      </c>
      <c r="C9818" s="3">
        <v>54.383000000000003</v>
      </c>
      <c r="D9818" s="3">
        <v>23.216999999999999</v>
      </c>
      <c r="E9818" s="9">
        <v>45924</v>
      </c>
      <c r="F9818" s="3" t="s">
        <v>47</v>
      </c>
      <c r="G9818" s="2" t="s">
        <v>296</v>
      </c>
      <c r="H9818" s="3">
        <v>18</v>
      </c>
      <c r="I9818" s="3">
        <v>10</v>
      </c>
      <c r="J9818" s="3">
        <v>30</v>
      </c>
      <c r="K9818" s="3" t="s">
        <v>5</v>
      </c>
      <c r="L9818" s="3">
        <v>16.3</v>
      </c>
      <c r="N9818" s="3">
        <v>281.3</v>
      </c>
      <c r="O9818" s="3">
        <v>7</v>
      </c>
      <c r="P9818" s="28">
        <f>N9818/O9818</f>
        <v>40.18571428571429</v>
      </c>
      <c r="Q9818" s="5">
        <v>16</v>
      </c>
      <c r="R9818" s="2"/>
      <c r="S9818" s="55">
        <f>O9818/J9818*40</f>
        <v>9.3333333333333339</v>
      </c>
      <c r="T9818" s="55">
        <f>N9818/J9818*40</f>
        <v>375.06666666666666</v>
      </c>
    </row>
    <row r="9819" spans="1:20" ht="14.4" x14ac:dyDescent="0.3">
      <c r="A9819" s="3" t="s">
        <v>294</v>
      </c>
      <c r="B9819" s="3" t="s">
        <v>295</v>
      </c>
      <c r="C9819" s="3">
        <v>54.383000000000003</v>
      </c>
      <c r="D9819" s="3">
        <v>23.216999999999999</v>
      </c>
      <c r="E9819" s="9">
        <v>45924</v>
      </c>
      <c r="F9819" s="3" t="s">
        <v>47</v>
      </c>
      <c r="G9819" s="2" t="s">
        <v>298</v>
      </c>
      <c r="H9819" s="3">
        <v>22</v>
      </c>
      <c r="I9819" s="3">
        <v>10</v>
      </c>
      <c r="J9819" s="3">
        <v>30</v>
      </c>
      <c r="K9819" s="3" t="s">
        <v>5</v>
      </c>
      <c r="L9819" s="3">
        <v>16.399999999999999</v>
      </c>
      <c r="M9819" s="3">
        <v>13.1</v>
      </c>
      <c r="N9819" s="3">
        <v>44.9</v>
      </c>
      <c r="O9819" s="3">
        <v>1</v>
      </c>
      <c r="P9819" s="28">
        <f>N9819/O9819</f>
        <v>44.9</v>
      </c>
      <c r="Q9819" s="5">
        <v>16</v>
      </c>
      <c r="R9819" s="2"/>
      <c r="S9819" s="55">
        <f>O9819/J9819*40</f>
        <v>1.3333333333333333</v>
      </c>
      <c r="T9819" s="55">
        <f>N9819/J9819*40</f>
        <v>59.86666666666666</v>
      </c>
    </row>
    <row r="9820" spans="1:20" ht="14.4" x14ac:dyDescent="0.3">
      <c r="A9820" s="3" t="s">
        <v>294</v>
      </c>
      <c r="B9820" s="3" t="s">
        <v>295</v>
      </c>
      <c r="C9820" s="3">
        <v>54.383000000000003</v>
      </c>
      <c r="D9820" s="3">
        <v>23.216999999999999</v>
      </c>
      <c r="E9820" s="9">
        <v>45924</v>
      </c>
      <c r="F9820" s="3" t="s">
        <v>47</v>
      </c>
      <c r="G9820" s="2" t="s">
        <v>296</v>
      </c>
      <c r="H9820" s="3">
        <v>22</v>
      </c>
      <c r="I9820" s="3">
        <v>10</v>
      </c>
      <c r="J9820" s="3">
        <v>30</v>
      </c>
      <c r="K9820" s="3" t="s">
        <v>5</v>
      </c>
      <c r="L9820" s="3">
        <v>16.5</v>
      </c>
      <c r="N9820" s="3">
        <v>245.58</v>
      </c>
      <c r="O9820" s="3">
        <v>5</v>
      </c>
      <c r="P9820" s="28">
        <f>N9820/O9820</f>
        <v>49.116</v>
      </c>
      <c r="Q9820" s="5">
        <v>16</v>
      </c>
      <c r="R9820" s="2"/>
      <c r="S9820" s="55">
        <f>O9820/J9820*40</f>
        <v>6.6666666666666661</v>
      </c>
      <c r="T9820" s="55">
        <f>N9820/J9820*40</f>
        <v>327.44</v>
      </c>
    </row>
    <row r="9821" spans="1:20" ht="14.4" x14ac:dyDescent="0.3">
      <c r="A9821" s="3" t="s">
        <v>294</v>
      </c>
      <c r="B9821" s="3" t="s">
        <v>295</v>
      </c>
      <c r="C9821" s="3">
        <v>54.383000000000003</v>
      </c>
      <c r="D9821" s="3">
        <v>23.216999999999999</v>
      </c>
      <c r="E9821" s="9">
        <v>45924</v>
      </c>
      <c r="F9821" s="3" t="s">
        <v>47</v>
      </c>
      <c r="G9821" s="2" t="s">
        <v>298</v>
      </c>
      <c r="H9821" s="3">
        <v>22</v>
      </c>
      <c r="I9821" s="3">
        <v>10</v>
      </c>
      <c r="J9821" s="3">
        <v>30</v>
      </c>
      <c r="K9821" s="3" t="s">
        <v>5</v>
      </c>
      <c r="L9821" s="3">
        <v>16.5</v>
      </c>
      <c r="M9821" s="3">
        <v>13.2</v>
      </c>
      <c r="N9821" s="3">
        <v>47.5</v>
      </c>
      <c r="O9821" s="3">
        <v>1</v>
      </c>
      <c r="P9821" s="28">
        <f>N9821/O9821</f>
        <v>47.5</v>
      </c>
      <c r="Q9821" s="5">
        <v>16</v>
      </c>
      <c r="R9821" s="2"/>
      <c r="S9821" s="55">
        <f>O9821/J9821*40</f>
        <v>1.3333333333333333</v>
      </c>
      <c r="T9821" s="55">
        <f>N9821/J9821*40</f>
        <v>63.333333333333329</v>
      </c>
    </row>
    <row r="9822" spans="1:20" ht="14.4" x14ac:dyDescent="0.3">
      <c r="A9822" s="3" t="s">
        <v>294</v>
      </c>
      <c r="B9822" s="3" t="s">
        <v>295</v>
      </c>
      <c r="C9822" s="3">
        <v>54.383000000000003</v>
      </c>
      <c r="D9822" s="3">
        <v>23.216999999999999</v>
      </c>
      <c r="E9822" s="9">
        <v>45924</v>
      </c>
      <c r="F9822" s="3" t="s">
        <v>47</v>
      </c>
      <c r="G9822" s="2" t="s">
        <v>297</v>
      </c>
      <c r="H9822" s="3">
        <v>22</v>
      </c>
      <c r="I9822" s="3">
        <v>10</v>
      </c>
      <c r="J9822" s="3">
        <v>30</v>
      </c>
      <c r="K9822" s="3" t="s">
        <v>5</v>
      </c>
      <c r="L9822" s="3">
        <v>16.8</v>
      </c>
      <c r="M9822" s="3">
        <v>13.9</v>
      </c>
      <c r="N9822" s="3">
        <v>46</v>
      </c>
      <c r="O9822" s="3">
        <v>1</v>
      </c>
      <c r="P9822" s="28">
        <f>N9822/O9822</f>
        <v>46</v>
      </c>
      <c r="Q9822" s="5">
        <v>16</v>
      </c>
      <c r="R9822" s="2"/>
      <c r="S9822" s="55">
        <f>O9822/J9822*40</f>
        <v>1.3333333333333333</v>
      </c>
      <c r="T9822" s="55">
        <f>N9822/J9822*40</f>
        <v>61.333333333333336</v>
      </c>
    </row>
    <row r="9823" spans="1:20" ht="14.4" x14ac:dyDescent="0.3">
      <c r="A9823" s="3" t="s">
        <v>294</v>
      </c>
      <c r="B9823" s="3" t="s">
        <v>295</v>
      </c>
      <c r="C9823" s="3">
        <v>54.383000000000003</v>
      </c>
      <c r="D9823" s="3">
        <v>23.216999999999999</v>
      </c>
      <c r="E9823" s="9">
        <v>45924</v>
      </c>
      <c r="F9823" s="3" t="s">
        <v>47</v>
      </c>
      <c r="G9823" s="2" t="s">
        <v>298</v>
      </c>
      <c r="H9823" s="3">
        <v>22</v>
      </c>
      <c r="I9823" s="3">
        <v>10</v>
      </c>
      <c r="J9823" s="3">
        <v>30</v>
      </c>
      <c r="K9823" s="3" t="s">
        <v>5</v>
      </c>
      <c r="L9823" s="3">
        <v>16.8</v>
      </c>
      <c r="M9823" s="3">
        <v>13.7</v>
      </c>
      <c r="N9823" s="3">
        <v>53.5</v>
      </c>
      <c r="O9823" s="3">
        <v>1</v>
      </c>
      <c r="P9823" s="28">
        <f>N9823/O9823</f>
        <v>53.5</v>
      </c>
      <c r="Q9823" s="5">
        <v>16</v>
      </c>
      <c r="R9823" s="2"/>
      <c r="S9823" s="55">
        <f>O9823/J9823*40</f>
        <v>1.3333333333333333</v>
      </c>
      <c r="T9823" s="55">
        <f>N9823/J9823*40</f>
        <v>71.333333333333343</v>
      </c>
    </row>
    <row r="9824" spans="1:20" ht="14.4" x14ac:dyDescent="0.3">
      <c r="A9824" s="3" t="s">
        <v>294</v>
      </c>
      <c r="B9824" s="3" t="s">
        <v>295</v>
      </c>
      <c r="C9824" s="3">
        <v>54.383000000000003</v>
      </c>
      <c r="D9824" s="3">
        <v>23.216999999999999</v>
      </c>
      <c r="E9824" s="9">
        <v>45924</v>
      </c>
      <c r="F9824" s="3" t="s">
        <v>47</v>
      </c>
      <c r="G9824" s="2" t="s">
        <v>298</v>
      </c>
      <c r="H9824" s="3">
        <v>18</v>
      </c>
      <c r="I9824" s="3">
        <v>10</v>
      </c>
      <c r="J9824" s="3">
        <v>30</v>
      </c>
      <c r="K9824" s="3" t="s">
        <v>5</v>
      </c>
      <c r="L9824" s="3">
        <v>17.100000000000001</v>
      </c>
      <c r="M9824" s="3">
        <v>13.8</v>
      </c>
      <c r="N9824" s="3">
        <v>49.5</v>
      </c>
      <c r="O9824" s="3">
        <v>1</v>
      </c>
      <c r="P9824" s="28">
        <f>N9824/O9824</f>
        <v>49.5</v>
      </c>
      <c r="Q9824" s="5">
        <v>16</v>
      </c>
      <c r="R9824" s="2"/>
      <c r="S9824" s="55">
        <f>O9824/J9824*40</f>
        <v>1.3333333333333333</v>
      </c>
      <c r="T9824" s="55">
        <f>N9824/J9824*40</f>
        <v>66</v>
      </c>
    </row>
    <row r="9825" spans="1:20" ht="14.4" x14ac:dyDescent="0.3">
      <c r="A9825" s="3" t="s">
        <v>294</v>
      </c>
      <c r="B9825" s="3" t="s">
        <v>295</v>
      </c>
      <c r="C9825" s="3">
        <v>54.383000000000003</v>
      </c>
      <c r="D9825" s="3">
        <v>23.216999999999999</v>
      </c>
      <c r="E9825" s="9">
        <v>45924</v>
      </c>
      <c r="F9825" s="3" t="s">
        <v>47</v>
      </c>
      <c r="G9825" s="2" t="s">
        <v>298</v>
      </c>
      <c r="H9825" s="3">
        <v>22</v>
      </c>
      <c r="I9825" s="3">
        <v>10</v>
      </c>
      <c r="J9825" s="3">
        <v>30</v>
      </c>
      <c r="K9825" s="3" t="s">
        <v>5</v>
      </c>
      <c r="L9825" s="3">
        <v>17.100000000000001</v>
      </c>
      <c r="M9825" s="3">
        <v>14</v>
      </c>
      <c r="N9825" s="3">
        <v>50.8</v>
      </c>
      <c r="O9825" s="3">
        <v>1</v>
      </c>
      <c r="P9825" s="28">
        <f>N9825/O9825</f>
        <v>50.8</v>
      </c>
      <c r="Q9825" s="5">
        <v>16</v>
      </c>
      <c r="R9825" s="2"/>
      <c r="S9825" s="55">
        <f>O9825/J9825*40</f>
        <v>1.3333333333333333</v>
      </c>
      <c r="T9825" s="55">
        <f>N9825/J9825*40</f>
        <v>67.73333333333332</v>
      </c>
    </row>
    <row r="9826" spans="1:20" ht="14.4" x14ac:dyDescent="0.3">
      <c r="A9826" s="3" t="s">
        <v>294</v>
      </c>
      <c r="B9826" s="3" t="s">
        <v>295</v>
      </c>
      <c r="C9826" s="3">
        <v>54.383000000000003</v>
      </c>
      <c r="D9826" s="3">
        <v>23.216999999999999</v>
      </c>
      <c r="E9826" s="9">
        <v>45924</v>
      </c>
      <c r="F9826" s="3" t="s">
        <v>47</v>
      </c>
      <c r="G9826" s="2" t="s">
        <v>298</v>
      </c>
      <c r="H9826" s="3">
        <v>22</v>
      </c>
      <c r="I9826" s="3">
        <v>10</v>
      </c>
      <c r="J9826" s="3">
        <v>30</v>
      </c>
      <c r="K9826" s="3" t="s">
        <v>5</v>
      </c>
      <c r="L9826" s="3">
        <v>17.8</v>
      </c>
      <c r="M9826" s="3">
        <v>14.4</v>
      </c>
      <c r="N9826" s="3">
        <v>55.1</v>
      </c>
      <c r="O9826" s="3">
        <v>1</v>
      </c>
      <c r="P9826" s="28">
        <f>N9826/O9826</f>
        <v>55.1</v>
      </c>
      <c r="Q9826" s="5">
        <v>19</v>
      </c>
      <c r="R9826" s="2"/>
      <c r="S9826" s="55">
        <f>O9826/J9826*40</f>
        <v>1.3333333333333333</v>
      </c>
      <c r="T9826" s="55">
        <f>N9826/J9826*40</f>
        <v>73.466666666666669</v>
      </c>
    </row>
    <row r="9827" spans="1:20" ht="14.4" x14ac:dyDescent="0.3">
      <c r="A9827" s="3" t="s">
        <v>294</v>
      </c>
      <c r="B9827" s="3" t="s">
        <v>295</v>
      </c>
      <c r="C9827" s="3">
        <v>54.383000000000003</v>
      </c>
      <c r="D9827" s="3">
        <v>23.216999999999999</v>
      </c>
      <c r="E9827" s="9">
        <v>45924</v>
      </c>
      <c r="F9827" s="3" t="s">
        <v>47</v>
      </c>
      <c r="G9827" s="2" t="s">
        <v>298</v>
      </c>
      <c r="H9827" s="3">
        <v>22</v>
      </c>
      <c r="I9827" s="3">
        <v>10</v>
      </c>
      <c r="J9827" s="3">
        <v>30</v>
      </c>
      <c r="K9827" s="3" t="s">
        <v>5</v>
      </c>
      <c r="L9827" s="3">
        <v>18</v>
      </c>
      <c r="M9827" s="3">
        <v>14.6</v>
      </c>
      <c r="N9827" s="3">
        <v>54.6</v>
      </c>
      <c r="O9827" s="3">
        <v>1</v>
      </c>
      <c r="P9827" s="28">
        <f>N9827/O9827</f>
        <v>54.6</v>
      </c>
      <c r="Q9827" s="5">
        <v>19</v>
      </c>
      <c r="R9827" s="2"/>
      <c r="S9827" s="55">
        <f>O9827/J9827*40</f>
        <v>1.3333333333333333</v>
      </c>
      <c r="T9827" s="55">
        <f>N9827/J9827*40</f>
        <v>72.8</v>
      </c>
    </row>
    <row r="9828" spans="1:20" ht="14.4" x14ac:dyDescent="0.3">
      <c r="A9828" s="3" t="s">
        <v>294</v>
      </c>
      <c r="B9828" s="3" t="s">
        <v>295</v>
      </c>
      <c r="C9828" s="3">
        <v>54.383000000000003</v>
      </c>
      <c r="D9828" s="3">
        <v>23.216999999999999</v>
      </c>
      <c r="E9828" s="9">
        <v>45924</v>
      </c>
      <c r="F9828" s="3" t="s">
        <v>47</v>
      </c>
      <c r="G9828" s="2" t="s">
        <v>298</v>
      </c>
      <c r="H9828" s="3">
        <v>22</v>
      </c>
      <c r="I9828" s="3">
        <v>10</v>
      </c>
      <c r="J9828" s="3">
        <v>30</v>
      </c>
      <c r="K9828" s="3" t="s">
        <v>5</v>
      </c>
      <c r="L9828" s="3">
        <v>18</v>
      </c>
      <c r="M9828" s="3">
        <v>14.7</v>
      </c>
      <c r="N9828" s="3">
        <v>62.9</v>
      </c>
      <c r="O9828" s="3">
        <v>1</v>
      </c>
      <c r="P9828" s="28">
        <f>N9828/O9828</f>
        <v>62.9</v>
      </c>
      <c r="Q9828" s="5">
        <v>19</v>
      </c>
      <c r="R9828" s="2"/>
      <c r="S9828" s="55">
        <f>O9828/J9828*40</f>
        <v>1.3333333333333333</v>
      </c>
      <c r="T9828" s="55">
        <f>N9828/J9828*40</f>
        <v>83.866666666666674</v>
      </c>
    </row>
    <row r="9829" spans="1:20" ht="14.4" x14ac:dyDescent="0.3">
      <c r="A9829" s="3" t="s">
        <v>294</v>
      </c>
      <c r="B9829" s="3" t="s">
        <v>295</v>
      </c>
      <c r="C9829" s="3">
        <v>54.383000000000003</v>
      </c>
      <c r="D9829" s="3">
        <v>23.216999999999999</v>
      </c>
      <c r="E9829" s="9">
        <v>45924</v>
      </c>
      <c r="F9829" s="3" t="s">
        <v>47</v>
      </c>
      <c r="G9829" s="2" t="s">
        <v>298</v>
      </c>
      <c r="H9829" s="3">
        <v>22</v>
      </c>
      <c r="I9829" s="3">
        <v>10</v>
      </c>
      <c r="J9829" s="3">
        <v>30</v>
      </c>
      <c r="K9829" s="3" t="s">
        <v>5</v>
      </c>
      <c r="L9829" s="3">
        <v>18.100000000000001</v>
      </c>
      <c r="M9829" s="3">
        <v>14.7</v>
      </c>
      <c r="N9829" s="3">
        <v>60.9</v>
      </c>
      <c r="O9829" s="3">
        <v>1</v>
      </c>
      <c r="P9829" s="28">
        <f>N9829/O9829</f>
        <v>60.9</v>
      </c>
      <c r="Q9829" s="5">
        <v>19</v>
      </c>
      <c r="R9829" s="2"/>
      <c r="S9829" s="55">
        <f>O9829/J9829*40</f>
        <v>1.3333333333333333</v>
      </c>
      <c r="T9829" s="55">
        <f>N9829/J9829*40</f>
        <v>81.199999999999989</v>
      </c>
    </row>
    <row r="9830" spans="1:20" ht="14.4" x14ac:dyDescent="0.3">
      <c r="A9830" s="3" t="s">
        <v>294</v>
      </c>
      <c r="B9830" s="3" t="s">
        <v>295</v>
      </c>
      <c r="C9830" s="3">
        <v>54.383000000000003</v>
      </c>
      <c r="D9830" s="3">
        <v>23.216999999999999</v>
      </c>
      <c r="E9830" s="9">
        <v>45924</v>
      </c>
      <c r="F9830" s="3" t="s">
        <v>47</v>
      </c>
      <c r="G9830" s="2" t="s">
        <v>298</v>
      </c>
      <c r="H9830" s="3">
        <v>22</v>
      </c>
      <c r="I9830" s="3">
        <v>10</v>
      </c>
      <c r="J9830" s="3">
        <v>30</v>
      </c>
      <c r="K9830" s="3" t="s">
        <v>5</v>
      </c>
      <c r="L9830" s="3">
        <v>18.3</v>
      </c>
      <c r="M9830" s="3">
        <v>15</v>
      </c>
      <c r="N9830" s="3">
        <v>68.099999999999994</v>
      </c>
      <c r="O9830" s="3">
        <v>1</v>
      </c>
      <c r="P9830" s="28">
        <f>N9830/O9830</f>
        <v>68.099999999999994</v>
      </c>
      <c r="Q9830" s="5">
        <v>19</v>
      </c>
      <c r="R9830" s="2"/>
      <c r="S9830" s="55">
        <f>O9830/J9830*40</f>
        <v>1.3333333333333333</v>
      </c>
      <c r="T9830" s="55">
        <f>N9830/J9830*40</f>
        <v>90.8</v>
      </c>
    </row>
    <row r="9831" spans="1:20" ht="14.4" x14ac:dyDescent="0.3">
      <c r="A9831" s="3" t="s">
        <v>294</v>
      </c>
      <c r="B9831" s="3" t="s">
        <v>295</v>
      </c>
      <c r="C9831" s="3">
        <v>54.383000000000003</v>
      </c>
      <c r="D9831" s="3">
        <v>23.216999999999999</v>
      </c>
      <c r="E9831" s="9">
        <v>45924</v>
      </c>
      <c r="F9831" s="3" t="s">
        <v>47</v>
      </c>
      <c r="G9831" s="2" t="s">
        <v>296</v>
      </c>
      <c r="H9831" s="3">
        <v>22</v>
      </c>
      <c r="I9831" s="3">
        <v>10</v>
      </c>
      <c r="J9831" s="3">
        <v>30</v>
      </c>
      <c r="K9831" s="3" t="s">
        <v>5</v>
      </c>
      <c r="L9831" s="3">
        <v>19.2</v>
      </c>
      <c r="M9831" s="3">
        <v>15.7</v>
      </c>
      <c r="N9831" s="3">
        <v>72</v>
      </c>
      <c r="O9831" s="3">
        <v>1</v>
      </c>
      <c r="P9831" s="28">
        <f>N9831/O9831</f>
        <v>72</v>
      </c>
      <c r="Q9831" s="5">
        <v>19</v>
      </c>
      <c r="R9831" s="2"/>
      <c r="S9831" s="55">
        <f>O9831/J9831*40</f>
        <v>1.3333333333333333</v>
      </c>
      <c r="T9831" s="55">
        <f>N9831/J9831*40</f>
        <v>96</v>
      </c>
    </row>
    <row r="9832" spans="1:20" ht="14.4" x14ac:dyDescent="0.3">
      <c r="A9832" s="3" t="s">
        <v>294</v>
      </c>
      <c r="B9832" s="3" t="s">
        <v>295</v>
      </c>
      <c r="C9832" s="3">
        <v>54.383000000000003</v>
      </c>
      <c r="D9832" s="3">
        <v>23.216999999999999</v>
      </c>
      <c r="E9832" s="9">
        <v>45924</v>
      </c>
      <c r="F9832" s="3" t="s">
        <v>47</v>
      </c>
      <c r="G9832" s="2" t="s">
        <v>297</v>
      </c>
      <c r="H9832" s="3">
        <v>25</v>
      </c>
      <c r="I9832" s="3">
        <v>10</v>
      </c>
      <c r="J9832" s="3">
        <v>30</v>
      </c>
      <c r="K9832" s="3" t="s">
        <v>5</v>
      </c>
      <c r="L9832" s="3">
        <v>19.8</v>
      </c>
      <c r="M9832" s="3">
        <v>16.2</v>
      </c>
      <c r="N9832" s="3">
        <v>72.900000000000006</v>
      </c>
      <c r="O9832" s="3">
        <v>1</v>
      </c>
      <c r="P9832" s="28">
        <f>N9832/O9832</f>
        <v>72.900000000000006</v>
      </c>
      <c r="Q9832" s="5">
        <v>19</v>
      </c>
      <c r="R9832" s="2"/>
      <c r="S9832" s="55">
        <f>O9832/J9832*40</f>
        <v>1.3333333333333333</v>
      </c>
      <c r="T9832" s="55">
        <f>N9832/J9832*40</f>
        <v>97.2</v>
      </c>
    </row>
    <row r="9833" spans="1:20" ht="14.4" x14ac:dyDescent="0.3">
      <c r="A9833" s="3" t="s">
        <v>294</v>
      </c>
      <c r="B9833" s="3" t="s">
        <v>295</v>
      </c>
      <c r="C9833" s="3">
        <v>54.383000000000003</v>
      </c>
      <c r="D9833" s="3">
        <v>23.216999999999999</v>
      </c>
      <c r="E9833" s="9">
        <v>45924</v>
      </c>
      <c r="F9833" s="3" t="s">
        <v>47</v>
      </c>
      <c r="G9833" s="2" t="s">
        <v>298</v>
      </c>
      <c r="H9833" s="3">
        <v>22</v>
      </c>
      <c r="I9833" s="3">
        <v>10</v>
      </c>
      <c r="J9833" s="3">
        <v>30</v>
      </c>
      <c r="K9833" s="3" t="s">
        <v>5</v>
      </c>
      <c r="L9833" s="3">
        <v>19.8</v>
      </c>
      <c r="M9833" s="3">
        <v>16.3</v>
      </c>
      <c r="N9833" s="3">
        <v>86.7</v>
      </c>
      <c r="O9833" s="3">
        <v>1</v>
      </c>
      <c r="P9833" s="28">
        <f>N9833/O9833</f>
        <v>86.7</v>
      </c>
      <c r="Q9833" s="5">
        <v>19</v>
      </c>
      <c r="R9833" s="2"/>
      <c r="S9833" s="55">
        <f>O9833/J9833*40</f>
        <v>1.3333333333333333</v>
      </c>
      <c r="T9833" s="55">
        <f>N9833/J9833*40</f>
        <v>115.60000000000001</v>
      </c>
    </row>
    <row r="9834" spans="1:20" ht="14.4" x14ac:dyDescent="0.3">
      <c r="A9834" s="3" t="s">
        <v>294</v>
      </c>
      <c r="B9834" s="3" t="s">
        <v>295</v>
      </c>
      <c r="C9834" s="3">
        <v>54.383000000000003</v>
      </c>
      <c r="D9834" s="3">
        <v>23.216999999999999</v>
      </c>
      <c r="E9834" s="9">
        <v>45924</v>
      </c>
      <c r="F9834" s="3" t="s">
        <v>47</v>
      </c>
      <c r="G9834" s="2" t="s">
        <v>298</v>
      </c>
      <c r="H9834" s="3">
        <v>25</v>
      </c>
      <c r="I9834" s="3">
        <v>10</v>
      </c>
      <c r="J9834" s="3">
        <v>30</v>
      </c>
      <c r="K9834" s="3" t="s">
        <v>5</v>
      </c>
      <c r="L9834" s="3">
        <v>20.6</v>
      </c>
      <c r="M9834" s="3">
        <v>17</v>
      </c>
      <c r="N9834" s="3">
        <v>98.1</v>
      </c>
      <c r="O9834" s="3">
        <v>1</v>
      </c>
      <c r="P9834" s="28">
        <f>N9834/O9834</f>
        <v>98.1</v>
      </c>
      <c r="Q9834" s="5">
        <v>21</v>
      </c>
      <c r="R9834" s="2"/>
      <c r="S9834" s="55">
        <f>O9834/J9834*40</f>
        <v>1.3333333333333333</v>
      </c>
      <c r="T9834" s="55">
        <f>N9834/J9834*40</f>
        <v>130.80000000000001</v>
      </c>
    </row>
    <row r="9835" spans="1:20" ht="14.4" x14ac:dyDescent="0.3">
      <c r="A9835" s="3" t="s">
        <v>294</v>
      </c>
      <c r="B9835" s="3" t="s">
        <v>295</v>
      </c>
      <c r="C9835" s="3">
        <v>54.383000000000003</v>
      </c>
      <c r="D9835" s="3">
        <v>23.216999999999999</v>
      </c>
      <c r="E9835" s="9">
        <v>45924</v>
      </c>
      <c r="F9835" s="3" t="s">
        <v>47</v>
      </c>
      <c r="G9835" s="2" t="s">
        <v>298</v>
      </c>
      <c r="H9835" s="3">
        <v>25</v>
      </c>
      <c r="I9835" s="3">
        <v>10</v>
      </c>
      <c r="J9835" s="3">
        <v>30</v>
      </c>
      <c r="K9835" s="3" t="s">
        <v>5</v>
      </c>
      <c r="L9835" s="3">
        <v>20.8</v>
      </c>
      <c r="M9835" s="3">
        <v>17.100000000000001</v>
      </c>
      <c r="N9835" s="3">
        <v>87.4</v>
      </c>
      <c r="O9835" s="3">
        <v>1</v>
      </c>
      <c r="P9835" s="28">
        <f>N9835/O9835</f>
        <v>87.4</v>
      </c>
      <c r="Q9835" s="5">
        <v>21</v>
      </c>
      <c r="R9835" s="2"/>
      <c r="S9835" s="55">
        <f>O9835/J9835*40</f>
        <v>1.3333333333333333</v>
      </c>
      <c r="T9835" s="55">
        <f>N9835/J9835*40</f>
        <v>116.53333333333335</v>
      </c>
    </row>
    <row r="9836" spans="1:20" ht="14.4" x14ac:dyDescent="0.3">
      <c r="A9836" s="3" t="s">
        <v>294</v>
      </c>
      <c r="B9836" s="3" t="s">
        <v>295</v>
      </c>
      <c r="C9836" s="3">
        <v>54.383000000000003</v>
      </c>
      <c r="D9836" s="3">
        <v>23.216999999999999</v>
      </c>
      <c r="E9836" s="9">
        <v>45924</v>
      </c>
      <c r="F9836" s="3" t="s">
        <v>47</v>
      </c>
      <c r="G9836" s="2" t="s">
        <v>296</v>
      </c>
      <c r="H9836" s="3">
        <v>22</v>
      </c>
      <c r="I9836" s="3">
        <v>10</v>
      </c>
      <c r="J9836" s="3">
        <v>30</v>
      </c>
      <c r="K9836" s="3" t="s">
        <v>5</v>
      </c>
      <c r="L9836" s="3">
        <v>20.8</v>
      </c>
      <c r="M9836" s="3">
        <v>16.7</v>
      </c>
      <c r="N9836" s="3">
        <v>104</v>
      </c>
      <c r="O9836" s="3">
        <v>1</v>
      </c>
      <c r="P9836" s="28">
        <f>N9836/O9836</f>
        <v>104</v>
      </c>
      <c r="Q9836" s="5">
        <v>21</v>
      </c>
      <c r="R9836" s="2"/>
      <c r="S9836" s="55">
        <f>O9836/J9836*40</f>
        <v>1.3333333333333333</v>
      </c>
      <c r="T9836" s="55">
        <f>N9836/J9836*40</f>
        <v>138.66666666666669</v>
      </c>
    </row>
    <row r="9837" spans="1:20" ht="14.4" x14ac:dyDescent="0.3">
      <c r="A9837" s="3" t="s">
        <v>294</v>
      </c>
      <c r="B9837" s="3" t="s">
        <v>295</v>
      </c>
      <c r="C9837" s="3">
        <v>54.383000000000003</v>
      </c>
      <c r="D9837" s="3">
        <v>23.216999999999999</v>
      </c>
      <c r="E9837" s="9">
        <v>45924</v>
      </c>
      <c r="F9837" s="3" t="s">
        <v>47</v>
      </c>
      <c r="G9837" s="2" t="s">
        <v>296</v>
      </c>
      <c r="H9837" s="3">
        <v>25</v>
      </c>
      <c r="I9837" s="3">
        <v>10</v>
      </c>
      <c r="J9837" s="3">
        <v>30</v>
      </c>
      <c r="K9837" s="3" t="s">
        <v>5</v>
      </c>
      <c r="L9837" s="3">
        <v>21</v>
      </c>
      <c r="M9837" s="3">
        <v>17.100000000000001</v>
      </c>
      <c r="N9837" s="3">
        <v>112.3</v>
      </c>
      <c r="O9837" s="3">
        <v>1</v>
      </c>
      <c r="P9837" s="28">
        <f>N9837/O9837</f>
        <v>112.3</v>
      </c>
      <c r="Q9837" s="5">
        <v>21</v>
      </c>
      <c r="R9837" s="2"/>
      <c r="S9837" s="55">
        <f>O9837/J9837*40</f>
        <v>1.3333333333333333</v>
      </c>
      <c r="T9837" s="55">
        <f>N9837/J9837*40</f>
        <v>149.73333333333332</v>
      </c>
    </row>
    <row r="9838" spans="1:20" ht="14.4" x14ac:dyDescent="0.3">
      <c r="A9838" s="3" t="s">
        <v>294</v>
      </c>
      <c r="B9838" s="3" t="s">
        <v>295</v>
      </c>
      <c r="C9838" s="3">
        <v>54.383000000000003</v>
      </c>
      <c r="D9838" s="3">
        <v>23.216999999999999</v>
      </c>
      <c r="E9838" s="9">
        <v>45924</v>
      </c>
      <c r="F9838" s="3" t="s">
        <v>47</v>
      </c>
      <c r="G9838" s="2" t="s">
        <v>298</v>
      </c>
      <c r="H9838" s="3">
        <v>25</v>
      </c>
      <c r="I9838" s="3">
        <v>10</v>
      </c>
      <c r="J9838" s="3">
        <v>30</v>
      </c>
      <c r="K9838" s="3" t="s">
        <v>5</v>
      </c>
      <c r="L9838" s="3">
        <v>21.3</v>
      </c>
      <c r="M9838" s="3">
        <v>17.3</v>
      </c>
      <c r="N9838" s="3">
        <v>104.8</v>
      </c>
      <c r="O9838" s="3">
        <v>1</v>
      </c>
      <c r="P9838" s="28">
        <f>N9838/O9838</f>
        <v>104.8</v>
      </c>
      <c r="Q9838" s="5">
        <v>21</v>
      </c>
      <c r="R9838" s="2"/>
      <c r="S9838" s="55">
        <f>O9838/J9838*40</f>
        <v>1.3333333333333333</v>
      </c>
      <c r="T9838" s="55">
        <f>N9838/J9838*40</f>
        <v>139.73333333333332</v>
      </c>
    </row>
    <row r="9839" spans="1:20" ht="14.4" x14ac:dyDescent="0.3">
      <c r="A9839" s="3" t="s">
        <v>294</v>
      </c>
      <c r="B9839" s="3" t="s">
        <v>295</v>
      </c>
      <c r="C9839" s="3">
        <v>54.383000000000003</v>
      </c>
      <c r="D9839" s="3">
        <v>23.216999999999999</v>
      </c>
      <c r="E9839" s="9">
        <v>45924</v>
      </c>
      <c r="F9839" s="3" t="s">
        <v>47</v>
      </c>
      <c r="G9839" s="2" t="s">
        <v>298</v>
      </c>
      <c r="H9839" s="3">
        <v>22</v>
      </c>
      <c r="I9839" s="3">
        <v>10</v>
      </c>
      <c r="J9839" s="3">
        <v>30</v>
      </c>
      <c r="K9839" s="3" t="s">
        <v>5</v>
      </c>
      <c r="L9839" s="3">
        <v>21.6</v>
      </c>
      <c r="M9839" s="3">
        <v>17.399999999999999</v>
      </c>
      <c r="N9839" s="3">
        <v>107.6</v>
      </c>
      <c r="O9839" s="3">
        <v>1</v>
      </c>
      <c r="P9839" s="28">
        <f>N9839/O9839</f>
        <v>107.6</v>
      </c>
      <c r="Q9839" s="5">
        <v>21</v>
      </c>
      <c r="R9839" s="2"/>
      <c r="S9839" s="55">
        <f>O9839/J9839*40</f>
        <v>1.3333333333333333</v>
      </c>
      <c r="T9839" s="55">
        <f>N9839/J9839*40</f>
        <v>143.46666666666667</v>
      </c>
    </row>
    <row r="9840" spans="1:20" ht="14.4" x14ac:dyDescent="0.3">
      <c r="A9840" s="3" t="s">
        <v>294</v>
      </c>
      <c r="B9840" s="3" t="s">
        <v>295</v>
      </c>
      <c r="C9840" s="3">
        <v>54.383000000000003</v>
      </c>
      <c r="D9840" s="3">
        <v>23.216999999999999</v>
      </c>
      <c r="E9840" s="9">
        <v>45924</v>
      </c>
      <c r="F9840" s="3" t="s">
        <v>47</v>
      </c>
      <c r="G9840" s="2" t="s">
        <v>296</v>
      </c>
      <c r="H9840" s="3">
        <v>25</v>
      </c>
      <c r="I9840" s="3">
        <v>10</v>
      </c>
      <c r="J9840" s="3">
        <v>30</v>
      </c>
      <c r="K9840" s="3" t="s">
        <v>5</v>
      </c>
      <c r="L9840" s="3">
        <v>22.5</v>
      </c>
      <c r="M9840" s="3">
        <v>18.399999999999999</v>
      </c>
      <c r="N9840" s="3">
        <v>133.1</v>
      </c>
      <c r="O9840" s="3">
        <v>1</v>
      </c>
      <c r="P9840" s="28">
        <f>N9840/O9840</f>
        <v>133.1</v>
      </c>
      <c r="Q9840" s="5">
        <v>24</v>
      </c>
      <c r="R9840" s="2"/>
      <c r="S9840" s="55">
        <f>O9840/J9840*40</f>
        <v>1.3333333333333333</v>
      </c>
      <c r="T9840" s="55">
        <f>N9840/J9840*40</f>
        <v>177.46666666666667</v>
      </c>
    </row>
    <row r="9841" spans="1:20" ht="14.4" x14ac:dyDescent="0.3">
      <c r="A9841" s="3" t="s">
        <v>294</v>
      </c>
      <c r="B9841" s="3" t="s">
        <v>295</v>
      </c>
      <c r="C9841" s="3">
        <v>54.383000000000003</v>
      </c>
      <c r="D9841" s="3">
        <v>23.216999999999999</v>
      </c>
      <c r="E9841" s="9">
        <v>45924</v>
      </c>
      <c r="F9841" s="3" t="s">
        <v>47</v>
      </c>
      <c r="G9841" s="2" t="s">
        <v>298</v>
      </c>
      <c r="H9841" s="3">
        <v>25</v>
      </c>
      <c r="I9841" s="3">
        <v>10</v>
      </c>
      <c r="J9841" s="3">
        <v>30</v>
      </c>
      <c r="K9841" s="3" t="s">
        <v>5</v>
      </c>
      <c r="L9841" s="3">
        <v>23.5</v>
      </c>
      <c r="M9841" s="3">
        <v>19.399999999999999</v>
      </c>
      <c r="N9841" s="3">
        <v>145.5</v>
      </c>
      <c r="O9841" s="3">
        <v>1</v>
      </c>
      <c r="P9841" s="28">
        <f>N9841/O9841</f>
        <v>145.5</v>
      </c>
      <c r="Q9841" s="5">
        <v>24</v>
      </c>
      <c r="R9841" s="2"/>
      <c r="S9841" s="55">
        <f>O9841/J9841*40</f>
        <v>1.3333333333333333</v>
      </c>
      <c r="T9841" s="55">
        <f>N9841/J9841*40</f>
        <v>194</v>
      </c>
    </row>
    <row r="9842" spans="1:20" ht="14.4" x14ac:dyDescent="0.3">
      <c r="A9842" s="3" t="s">
        <v>294</v>
      </c>
      <c r="B9842" s="3" t="s">
        <v>295</v>
      </c>
      <c r="C9842" s="3">
        <v>54.383000000000003</v>
      </c>
      <c r="D9842" s="3">
        <v>23.216999999999999</v>
      </c>
      <c r="E9842" s="9">
        <v>45924</v>
      </c>
      <c r="F9842" s="3" t="s">
        <v>47</v>
      </c>
      <c r="G9842" s="2" t="s">
        <v>298</v>
      </c>
      <c r="H9842" s="3">
        <v>30</v>
      </c>
      <c r="I9842" s="3">
        <v>10</v>
      </c>
      <c r="J9842" s="3">
        <v>30</v>
      </c>
      <c r="K9842" s="3" t="s">
        <v>5</v>
      </c>
      <c r="L9842" s="3">
        <v>23.5</v>
      </c>
      <c r="M9842" s="3">
        <v>19.5</v>
      </c>
      <c r="N9842" s="3">
        <v>155.5</v>
      </c>
      <c r="O9842" s="3">
        <v>1</v>
      </c>
      <c r="P9842" s="28">
        <f>N9842/O9842</f>
        <v>155.5</v>
      </c>
      <c r="Q9842" s="5">
        <v>24</v>
      </c>
      <c r="R9842" s="2"/>
      <c r="S9842" s="55">
        <f>O9842/J9842*40</f>
        <v>1.3333333333333333</v>
      </c>
      <c r="T9842" s="55">
        <f>N9842/J9842*40</f>
        <v>207.33333333333334</v>
      </c>
    </row>
    <row r="9843" spans="1:20" ht="14.4" x14ac:dyDescent="0.3">
      <c r="A9843" s="3" t="s">
        <v>294</v>
      </c>
      <c r="B9843" s="3" t="s">
        <v>295</v>
      </c>
      <c r="C9843" s="3">
        <v>54.383000000000003</v>
      </c>
      <c r="D9843" s="3">
        <v>23.216999999999999</v>
      </c>
      <c r="E9843" s="9">
        <v>45924</v>
      </c>
      <c r="F9843" s="3" t="s">
        <v>47</v>
      </c>
      <c r="G9843" s="2" t="s">
        <v>298</v>
      </c>
      <c r="H9843" s="3">
        <v>22</v>
      </c>
      <c r="I9843" s="3">
        <v>10</v>
      </c>
      <c r="J9843" s="3">
        <v>30</v>
      </c>
      <c r="K9843" s="3" t="s">
        <v>5</v>
      </c>
      <c r="L9843" s="3">
        <v>25.7</v>
      </c>
      <c r="M9843" s="3">
        <v>20.8</v>
      </c>
      <c r="N9843" s="3">
        <v>220.6</v>
      </c>
      <c r="O9843" s="3">
        <v>1</v>
      </c>
      <c r="P9843" s="28">
        <f>N9843/O9843</f>
        <v>220.6</v>
      </c>
      <c r="Q9843" s="5">
        <v>26</v>
      </c>
      <c r="R9843" s="2"/>
      <c r="S9843" s="55">
        <f>O9843/J9843*40</f>
        <v>1.3333333333333333</v>
      </c>
      <c r="T9843" s="55">
        <f>N9843/J9843*40</f>
        <v>294.13333333333333</v>
      </c>
    </row>
    <row r="9844" spans="1:20" ht="14.4" x14ac:dyDescent="0.3">
      <c r="A9844" s="3" t="s">
        <v>294</v>
      </c>
      <c r="B9844" s="3" t="s">
        <v>295</v>
      </c>
      <c r="C9844" s="3">
        <v>54.383000000000003</v>
      </c>
      <c r="D9844" s="3">
        <v>23.216999999999999</v>
      </c>
      <c r="E9844" s="9">
        <v>45924</v>
      </c>
      <c r="F9844" s="3" t="s">
        <v>47</v>
      </c>
      <c r="G9844" s="2" t="s">
        <v>298</v>
      </c>
      <c r="H9844" s="3">
        <v>30</v>
      </c>
      <c r="I9844" s="3">
        <v>10</v>
      </c>
      <c r="J9844" s="3">
        <v>30</v>
      </c>
      <c r="K9844" s="3" t="s">
        <v>5</v>
      </c>
      <c r="L9844" s="3">
        <v>28.2</v>
      </c>
      <c r="M9844" s="3">
        <v>23.6</v>
      </c>
      <c r="N9844" s="3">
        <v>253</v>
      </c>
      <c r="O9844" s="3">
        <v>1</v>
      </c>
      <c r="P9844" s="28">
        <f>N9844/O9844</f>
        <v>253</v>
      </c>
      <c r="Q9844" s="5">
        <v>29</v>
      </c>
      <c r="R9844" s="2"/>
      <c r="S9844" s="55">
        <f>O9844/J9844*40</f>
        <v>1.3333333333333333</v>
      </c>
      <c r="T9844" s="55">
        <f>N9844/J9844*40</f>
        <v>337.33333333333337</v>
      </c>
    </row>
    <row r="9845" spans="1:20" ht="14.4" x14ac:dyDescent="0.3">
      <c r="A9845" s="3" t="s">
        <v>294</v>
      </c>
      <c r="B9845" s="3" t="s">
        <v>295</v>
      </c>
      <c r="C9845" s="3">
        <v>54.383000000000003</v>
      </c>
      <c r="D9845" s="3">
        <v>23.216999999999999</v>
      </c>
      <c r="E9845" s="9">
        <v>45924</v>
      </c>
      <c r="F9845" s="3" t="s">
        <v>47</v>
      </c>
      <c r="G9845" s="2" t="s">
        <v>298</v>
      </c>
      <c r="H9845" s="3">
        <v>30</v>
      </c>
      <c r="I9845" s="3">
        <v>10</v>
      </c>
      <c r="J9845" s="3">
        <v>30</v>
      </c>
      <c r="K9845" s="3" t="s">
        <v>5</v>
      </c>
      <c r="L9845" s="3">
        <v>29.8</v>
      </c>
      <c r="M9845" s="3">
        <v>24.5</v>
      </c>
      <c r="N9845" s="3">
        <v>313.8</v>
      </c>
      <c r="O9845" s="3">
        <v>1</v>
      </c>
      <c r="P9845" s="28">
        <f>N9845/O9845</f>
        <v>313.8</v>
      </c>
      <c r="Q9845" s="5">
        <v>29</v>
      </c>
      <c r="R9845" s="2"/>
      <c r="S9845" s="55">
        <f>O9845/J9845*40</f>
        <v>1.3333333333333333</v>
      </c>
      <c r="T9845" s="55">
        <f>N9845/J9845*40</f>
        <v>418.40000000000003</v>
      </c>
    </row>
    <row r="9846" spans="1:20" ht="14.4" x14ac:dyDescent="0.3">
      <c r="A9846" s="3" t="s">
        <v>294</v>
      </c>
      <c r="B9846" s="3" t="s">
        <v>295</v>
      </c>
      <c r="C9846" s="3">
        <v>54.383000000000003</v>
      </c>
      <c r="D9846" s="3">
        <v>23.216999999999999</v>
      </c>
      <c r="E9846" s="9">
        <v>45924</v>
      </c>
      <c r="F9846" s="3" t="s">
        <v>47</v>
      </c>
      <c r="G9846" s="2" t="s">
        <v>298</v>
      </c>
      <c r="H9846" s="3">
        <v>50</v>
      </c>
      <c r="I9846" s="3">
        <v>10</v>
      </c>
      <c r="J9846" s="3">
        <v>60</v>
      </c>
      <c r="K9846" s="3" t="s">
        <v>5</v>
      </c>
      <c r="L9846" s="3">
        <v>35</v>
      </c>
      <c r="M9846" s="3">
        <v>28.8</v>
      </c>
      <c r="N9846" s="3">
        <v>510</v>
      </c>
      <c r="O9846" s="3">
        <v>1</v>
      </c>
      <c r="P9846" s="28">
        <f>N9846/O9846</f>
        <v>510</v>
      </c>
      <c r="Q9846" s="5">
        <v>36</v>
      </c>
      <c r="R9846" s="2"/>
      <c r="S9846" s="55">
        <f>O9846/J9846*40</f>
        <v>0.66666666666666663</v>
      </c>
      <c r="T9846" s="55">
        <f>N9846/J9846*40</f>
        <v>340</v>
      </c>
    </row>
    <row r="9847" spans="1:20" ht="14.4" x14ac:dyDescent="0.3">
      <c r="A9847" s="3" t="s">
        <v>294</v>
      </c>
      <c r="B9847" s="3" t="s">
        <v>295</v>
      </c>
      <c r="C9847" s="3">
        <v>54.383000000000003</v>
      </c>
      <c r="D9847" s="3">
        <v>23.216999999999999</v>
      </c>
      <c r="E9847" s="9">
        <v>45924</v>
      </c>
      <c r="F9847" s="3" t="s">
        <v>50</v>
      </c>
      <c r="G9847" s="2" t="s">
        <v>296</v>
      </c>
      <c r="H9847" s="3">
        <v>45</v>
      </c>
      <c r="I9847" s="3">
        <v>30</v>
      </c>
      <c r="J9847" s="3">
        <v>120</v>
      </c>
      <c r="K9847" s="3" t="s">
        <v>2</v>
      </c>
      <c r="L9847" s="3">
        <v>44.7</v>
      </c>
      <c r="M9847" s="3">
        <v>39.200000000000003</v>
      </c>
      <c r="N9847" s="3">
        <v>524.4</v>
      </c>
      <c r="O9847" s="3">
        <v>1</v>
      </c>
      <c r="P9847" s="28">
        <f>N9847/O9847</f>
        <v>524.4</v>
      </c>
      <c r="Q9847" s="5">
        <v>44</v>
      </c>
      <c r="R9847" s="2" t="s">
        <v>29</v>
      </c>
      <c r="S9847" s="55">
        <f>O9847/J9847*40</f>
        <v>0.33333333333333331</v>
      </c>
      <c r="T9847" s="55">
        <f>N9847/J9847*40</f>
        <v>174.8</v>
      </c>
    </row>
    <row r="9848" spans="1:20" ht="14.4" x14ac:dyDescent="0.3">
      <c r="A9848" s="3" t="s">
        <v>294</v>
      </c>
      <c r="B9848" s="3" t="s">
        <v>295</v>
      </c>
      <c r="C9848" s="3">
        <v>54.383000000000003</v>
      </c>
      <c r="D9848" s="3">
        <v>23.216999999999999</v>
      </c>
      <c r="E9848" s="9">
        <v>45924</v>
      </c>
      <c r="F9848" s="3" t="s">
        <v>50</v>
      </c>
      <c r="G9848" s="2" t="s">
        <v>296</v>
      </c>
      <c r="H9848" s="3">
        <v>60</v>
      </c>
      <c r="I9848" s="3">
        <v>30</v>
      </c>
      <c r="J9848" s="3">
        <v>90</v>
      </c>
      <c r="K9848" s="3" t="s">
        <v>9</v>
      </c>
      <c r="L9848" s="3">
        <v>37.1</v>
      </c>
      <c r="M9848" s="3">
        <v>31.7</v>
      </c>
      <c r="N9848" s="3">
        <v>825.4</v>
      </c>
      <c r="O9848" s="3">
        <v>1</v>
      </c>
      <c r="P9848" s="28">
        <f>N9848/O9848</f>
        <v>825.4</v>
      </c>
      <c r="Q9848" s="5">
        <v>36</v>
      </c>
      <c r="R9848" s="2" t="s">
        <v>32</v>
      </c>
      <c r="S9848" s="55">
        <f>O9848/J9848*40</f>
        <v>0.44444444444444448</v>
      </c>
      <c r="T9848" s="55">
        <f>N9848/J9848*40</f>
        <v>366.84444444444443</v>
      </c>
    </row>
    <row r="9849" spans="1:20" ht="14.4" x14ac:dyDescent="0.3">
      <c r="A9849" s="3" t="s">
        <v>294</v>
      </c>
      <c r="B9849" s="3" t="s">
        <v>295</v>
      </c>
      <c r="C9849" s="3">
        <v>54.383000000000003</v>
      </c>
      <c r="D9849" s="3">
        <v>23.216999999999999</v>
      </c>
      <c r="E9849" s="9">
        <v>45924</v>
      </c>
      <c r="F9849" s="3" t="s">
        <v>50</v>
      </c>
      <c r="G9849" s="2" t="s">
        <v>296</v>
      </c>
      <c r="H9849" s="3">
        <v>50</v>
      </c>
      <c r="I9849" s="3">
        <v>30</v>
      </c>
      <c r="J9849" s="3">
        <v>60</v>
      </c>
      <c r="K9849" s="3" t="s">
        <v>9</v>
      </c>
      <c r="L9849" s="3">
        <v>40.5</v>
      </c>
      <c r="M9849" s="3">
        <v>33.200000000000003</v>
      </c>
      <c r="N9849" s="3">
        <v>1067</v>
      </c>
      <c r="O9849" s="3">
        <v>1</v>
      </c>
      <c r="P9849" s="28">
        <f>N9849/O9849</f>
        <v>1067</v>
      </c>
      <c r="Q9849" s="5">
        <v>41</v>
      </c>
      <c r="R9849" s="2" t="s">
        <v>49</v>
      </c>
      <c r="S9849" s="55">
        <f>O9849/J9849*40</f>
        <v>0.66666666666666663</v>
      </c>
      <c r="T9849" s="55">
        <f>N9849/J9849*40</f>
        <v>711.33333333333337</v>
      </c>
    </row>
    <row r="9850" spans="1:20" ht="14.4" x14ac:dyDescent="0.3">
      <c r="A9850" s="3" t="s">
        <v>294</v>
      </c>
      <c r="B9850" s="3" t="s">
        <v>295</v>
      </c>
      <c r="C9850" s="3">
        <v>54.383000000000003</v>
      </c>
      <c r="D9850" s="3">
        <v>23.216999999999999</v>
      </c>
      <c r="E9850" s="9">
        <v>45924</v>
      </c>
      <c r="F9850" s="3" t="s">
        <v>47</v>
      </c>
      <c r="G9850" s="2" t="s">
        <v>298</v>
      </c>
      <c r="H9850" s="3">
        <v>18</v>
      </c>
      <c r="I9850" s="3">
        <v>10</v>
      </c>
      <c r="J9850" s="3">
        <v>30</v>
      </c>
      <c r="K9850" s="3" t="s">
        <v>7</v>
      </c>
      <c r="L9850" s="3">
        <v>14</v>
      </c>
      <c r="N9850" s="3">
        <v>14.7</v>
      </c>
      <c r="O9850" s="3">
        <v>1</v>
      </c>
      <c r="P9850" s="28">
        <f>N9850/O9850</f>
        <v>14.7</v>
      </c>
      <c r="Q9850" s="5">
        <v>14</v>
      </c>
      <c r="R9850" s="2"/>
      <c r="S9850" s="55">
        <f>O9850/J9850*40</f>
        <v>1.3333333333333333</v>
      </c>
      <c r="T9850" s="55">
        <f>N9850/J9850*40</f>
        <v>19.600000000000001</v>
      </c>
    </row>
    <row r="9851" spans="1:20" ht="14.4" x14ac:dyDescent="0.3">
      <c r="A9851" s="3" t="s">
        <v>294</v>
      </c>
      <c r="B9851" s="3" t="s">
        <v>295</v>
      </c>
      <c r="C9851" s="3">
        <v>54.383000000000003</v>
      </c>
      <c r="D9851" s="3">
        <v>23.216999999999999</v>
      </c>
      <c r="E9851" s="9">
        <v>45924</v>
      </c>
      <c r="F9851" s="3" t="s">
        <v>47</v>
      </c>
      <c r="G9851" s="2" t="s">
        <v>297</v>
      </c>
      <c r="H9851" s="3">
        <v>14</v>
      </c>
      <c r="I9851" s="3">
        <v>10</v>
      </c>
      <c r="J9851" s="3">
        <v>30</v>
      </c>
      <c r="K9851" s="3" t="s">
        <v>7</v>
      </c>
      <c r="L9851" s="3">
        <v>14</v>
      </c>
      <c r="N9851" s="3">
        <v>95.8</v>
      </c>
      <c r="O9851" s="3">
        <v>5</v>
      </c>
      <c r="P9851" s="28">
        <f>N9851/O9851</f>
        <v>19.16</v>
      </c>
      <c r="Q9851" s="5">
        <v>14</v>
      </c>
      <c r="R9851" s="2"/>
      <c r="S9851" s="55">
        <f>O9851/J9851*40</f>
        <v>6.6666666666666661</v>
      </c>
      <c r="T9851" s="55">
        <f>N9851/J9851*40</f>
        <v>127.73333333333333</v>
      </c>
    </row>
    <row r="9852" spans="1:20" ht="14.4" x14ac:dyDescent="0.3">
      <c r="A9852" s="3" t="s">
        <v>294</v>
      </c>
      <c r="B9852" s="3" t="s">
        <v>295</v>
      </c>
      <c r="C9852" s="3">
        <v>54.383000000000003</v>
      </c>
      <c r="D9852" s="3">
        <v>23.216999999999999</v>
      </c>
      <c r="E9852" s="9">
        <v>45924</v>
      </c>
      <c r="F9852" s="3" t="s">
        <v>47</v>
      </c>
      <c r="G9852" s="2" t="s">
        <v>296</v>
      </c>
      <c r="H9852" s="3">
        <v>14</v>
      </c>
      <c r="I9852" s="3">
        <v>10</v>
      </c>
      <c r="J9852" s="3">
        <v>30</v>
      </c>
      <c r="K9852" s="3" t="s">
        <v>7</v>
      </c>
      <c r="L9852" s="3">
        <v>16</v>
      </c>
      <c r="N9852" s="3">
        <v>363</v>
      </c>
      <c r="O9852" s="3">
        <v>16</v>
      </c>
      <c r="P9852" s="28">
        <f>N9852/O9852</f>
        <v>22.6875</v>
      </c>
      <c r="Q9852" s="5">
        <v>16</v>
      </c>
      <c r="R9852" s="2"/>
      <c r="S9852" s="55">
        <f>O9852/J9852*40</f>
        <v>21.333333333333332</v>
      </c>
      <c r="T9852" s="55">
        <f>N9852/J9852*40</f>
        <v>484</v>
      </c>
    </row>
    <row r="9853" spans="1:20" ht="14.4" x14ac:dyDescent="0.3">
      <c r="A9853" s="3" t="s">
        <v>294</v>
      </c>
      <c r="B9853" s="3" t="s">
        <v>295</v>
      </c>
      <c r="C9853" s="3">
        <v>54.383000000000003</v>
      </c>
      <c r="D9853" s="3">
        <v>23.216999999999999</v>
      </c>
      <c r="E9853" s="9">
        <v>45924</v>
      </c>
      <c r="F9853" s="3" t="s">
        <v>47</v>
      </c>
      <c r="G9853" s="2" t="s">
        <v>298</v>
      </c>
      <c r="H9853" s="3">
        <v>14</v>
      </c>
      <c r="I9853" s="3">
        <v>10</v>
      </c>
      <c r="J9853" s="3">
        <v>30</v>
      </c>
      <c r="K9853" s="3" t="s">
        <v>7</v>
      </c>
      <c r="L9853" s="3">
        <v>16</v>
      </c>
      <c r="N9853" s="3">
        <v>789.6</v>
      </c>
      <c r="O9853" s="3">
        <v>32</v>
      </c>
      <c r="P9853" s="28">
        <f>N9853/O9853</f>
        <v>24.675000000000001</v>
      </c>
      <c r="Q9853" s="5">
        <v>16</v>
      </c>
      <c r="R9853" s="2"/>
      <c r="S9853" s="55">
        <f>O9853/J9853*40</f>
        <v>42.666666666666664</v>
      </c>
      <c r="T9853" s="55">
        <f>N9853/J9853*40</f>
        <v>1052.8</v>
      </c>
    </row>
    <row r="9854" spans="1:20" ht="14.4" x14ac:dyDescent="0.3">
      <c r="A9854" s="3" t="s">
        <v>294</v>
      </c>
      <c r="B9854" s="3" t="s">
        <v>295</v>
      </c>
      <c r="C9854" s="3">
        <v>54.383000000000003</v>
      </c>
      <c r="D9854" s="3">
        <v>23.216999999999999</v>
      </c>
      <c r="E9854" s="9">
        <v>45924</v>
      </c>
      <c r="F9854" s="3" t="s">
        <v>47</v>
      </c>
      <c r="G9854" s="2" t="s">
        <v>298</v>
      </c>
      <c r="H9854" s="3">
        <v>14</v>
      </c>
      <c r="I9854" s="3">
        <v>10</v>
      </c>
      <c r="J9854" s="3">
        <v>30</v>
      </c>
      <c r="K9854" s="3" t="s">
        <v>13</v>
      </c>
      <c r="L9854" s="3">
        <v>11</v>
      </c>
      <c r="N9854" s="3">
        <v>15</v>
      </c>
      <c r="O9854" s="3">
        <v>1</v>
      </c>
      <c r="P9854" s="28">
        <f>N9854/O9854</f>
        <v>15</v>
      </c>
      <c r="Q9854" s="5">
        <v>11</v>
      </c>
      <c r="R9854" s="2"/>
      <c r="S9854" s="55">
        <f>O9854/J9854*40</f>
        <v>1.3333333333333333</v>
      </c>
      <c r="T9854" s="55">
        <f>N9854/J9854*40</f>
        <v>20</v>
      </c>
    </row>
    <row r="9855" spans="1:20" ht="14.4" x14ac:dyDescent="0.3">
      <c r="A9855" s="3" t="s">
        <v>294</v>
      </c>
      <c r="B9855" s="3" t="s">
        <v>295</v>
      </c>
      <c r="C9855" s="3">
        <v>54.383000000000003</v>
      </c>
      <c r="D9855" s="3">
        <v>23.216999999999999</v>
      </c>
      <c r="E9855" s="9">
        <v>45924</v>
      </c>
      <c r="F9855" s="3" t="s">
        <v>47</v>
      </c>
      <c r="G9855" s="2" t="s">
        <v>296</v>
      </c>
      <c r="H9855" s="3">
        <v>14</v>
      </c>
      <c r="I9855" s="3">
        <v>10</v>
      </c>
      <c r="J9855" s="3">
        <v>30</v>
      </c>
      <c r="K9855" s="3" t="s">
        <v>13</v>
      </c>
      <c r="L9855" s="3">
        <v>11</v>
      </c>
      <c r="N9855" s="3">
        <v>30</v>
      </c>
      <c r="O9855" s="3">
        <v>2</v>
      </c>
      <c r="P9855" s="28">
        <f>N9855/O9855</f>
        <v>15</v>
      </c>
      <c r="Q9855" s="5">
        <v>11</v>
      </c>
      <c r="R9855" s="2"/>
      <c r="S9855" s="55">
        <f>O9855/J9855*40</f>
        <v>2.6666666666666665</v>
      </c>
      <c r="T9855" s="55">
        <f>N9855/J9855*40</f>
        <v>40</v>
      </c>
    </row>
    <row r="9856" spans="1:20" ht="14.4" x14ac:dyDescent="0.3">
      <c r="A9856" s="3" t="s">
        <v>294</v>
      </c>
      <c r="B9856" s="3" t="s">
        <v>295</v>
      </c>
      <c r="C9856" s="3">
        <v>54.383000000000003</v>
      </c>
      <c r="D9856" s="3">
        <v>23.216999999999999</v>
      </c>
      <c r="E9856" s="9">
        <v>45924</v>
      </c>
      <c r="F9856" s="3" t="s">
        <v>47</v>
      </c>
      <c r="G9856" s="2" t="s">
        <v>297</v>
      </c>
      <c r="H9856" s="3">
        <v>14</v>
      </c>
      <c r="I9856" s="3">
        <v>10</v>
      </c>
      <c r="J9856" s="3">
        <v>30</v>
      </c>
      <c r="K9856" s="3" t="s">
        <v>13</v>
      </c>
      <c r="L9856" s="3">
        <v>11</v>
      </c>
      <c r="N9856" s="3">
        <v>161.19999999999999</v>
      </c>
      <c r="O9856" s="3">
        <v>12</v>
      </c>
      <c r="P9856" s="28">
        <f>N9856/O9856</f>
        <v>13.433333333333332</v>
      </c>
      <c r="Q9856" s="5">
        <v>11</v>
      </c>
      <c r="R9856" s="2"/>
      <c r="S9856" s="55">
        <f>O9856/J9856*40</f>
        <v>16</v>
      </c>
      <c r="T9856" s="55">
        <f>N9856/J9856*40</f>
        <v>214.93333333333334</v>
      </c>
    </row>
    <row r="9857" spans="1:20" ht="14.4" x14ac:dyDescent="0.3">
      <c r="A9857" s="3" t="s">
        <v>294</v>
      </c>
      <c r="B9857" s="3" t="s">
        <v>295</v>
      </c>
      <c r="C9857" s="3">
        <v>54.383000000000003</v>
      </c>
      <c r="D9857" s="3">
        <v>23.216999999999999</v>
      </c>
      <c r="E9857" s="9">
        <v>45924</v>
      </c>
      <c r="F9857" s="3" t="s">
        <v>47</v>
      </c>
      <c r="G9857" s="2" t="s">
        <v>298</v>
      </c>
      <c r="H9857" s="3">
        <v>40</v>
      </c>
      <c r="I9857" s="3">
        <v>10</v>
      </c>
      <c r="J9857" s="3">
        <v>30</v>
      </c>
      <c r="K9857" s="3" t="s">
        <v>12</v>
      </c>
      <c r="L9857" s="3">
        <v>24.2</v>
      </c>
      <c r="M9857" s="3">
        <v>20.100000000000001</v>
      </c>
      <c r="N9857" s="3">
        <v>319.89999999999998</v>
      </c>
      <c r="O9857" s="3">
        <v>1</v>
      </c>
      <c r="P9857" s="28">
        <f>N9857/O9857</f>
        <v>319.89999999999998</v>
      </c>
      <c r="Q9857" s="5">
        <v>24</v>
      </c>
      <c r="R9857" s="2" t="s">
        <v>30</v>
      </c>
      <c r="S9857" s="55">
        <f>O9857/J9857*40</f>
        <v>1.3333333333333333</v>
      </c>
      <c r="T9857" s="55">
        <f>N9857/J9857*40</f>
        <v>426.5333333333333</v>
      </c>
    </row>
    <row r="9858" spans="1:20" ht="14.4" x14ac:dyDescent="0.3">
      <c r="A9858" s="3" t="s">
        <v>294</v>
      </c>
      <c r="B9858" s="3" t="s">
        <v>295</v>
      </c>
      <c r="C9858" s="3">
        <v>54.383000000000003</v>
      </c>
      <c r="D9858" s="3">
        <v>23.216999999999999</v>
      </c>
      <c r="E9858" s="9">
        <v>45924</v>
      </c>
      <c r="F9858" s="3" t="s">
        <v>47</v>
      </c>
      <c r="G9858" s="2" t="s">
        <v>298</v>
      </c>
      <c r="H9858" s="3">
        <v>40</v>
      </c>
      <c r="I9858" s="3">
        <v>10</v>
      </c>
      <c r="J9858" s="3">
        <v>30</v>
      </c>
      <c r="K9858" s="3" t="s">
        <v>37</v>
      </c>
      <c r="L9858" s="3">
        <v>38.4</v>
      </c>
      <c r="M9858" s="3">
        <v>35.200000000000003</v>
      </c>
      <c r="N9858" s="3">
        <v>343.6</v>
      </c>
      <c r="O9858" s="3">
        <v>1</v>
      </c>
      <c r="P9858" s="28">
        <f>N9858/O9858</f>
        <v>343.6</v>
      </c>
      <c r="Q9858" s="5">
        <v>39</v>
      </c>
      <c r="R9858" s="2" t="s">
        <v>29</v>
      </c>
      <c r="S9858" s="55">
        <f>O9858/J9858*40</f>
        <v>1.3333333333333333</v>
      </c>
      <c r="T9858" s="55">
        <f>N9858/J9858*40</f>
        <v>458.13333333333338</v>
      </c>
    </row>
    <row r="9859" spans="1:20" ht="14.4" x14ac:dyDescent="0.3">
      <c r="A9859" s="3" t="s">
        <v>294</v>
      </c>
      <c r="B9859" s="3" t="s">
        <v>295</v>
      </c>
      <c r="C9859" s="3">
        <v>54.383000000000003</v>
      </c>
      <c r="D9859" s="3">
        <v>23.216999999999999</v>
      </c>
      <c r="E9859" s="9">
        <v>45924</v>
      </c>
      <c r="F9859" s="3" t="s">
        <v>47</v>
      </c>
      <c r="G9859" s="2" t="s">
        <v>296</v>
      </c>
      <c r="H9859" s="3">
        <v>50</v>
      </c>
      <c r="I9859" s="3">
        <v>10</v>
      </c>
      <c r="J9859" s="3">
        <v>60</v>
      </c>
      <c r="K9859" s="3" t="s">
        <v>37</v>
      </c>
      <c r="L9859" s="3">
        <v>47.5</v>
      </c>
      <c r="M9859" s="3">
        <v>43</v>
      </c>
      <c r="N9859" s="3">
        <v>719.7</v>
      </c>
      <c r="O9859" s="3">
        <v>1</v>
      </c>
      <c r="P9859" s="28">
        <f>N9859/O9859</f>
        <v>719.7</v>
      </c>
      <c r="Q9859" s="5">
        <v>49</v>
      </c>
      <c r="R9859" s="2" t="s">
        <v>29</v>
      </c>
      <c r="S9859" s="55">
        <f>O9859/J9859*40</f>
        <v>0.66666666666666663</v>
      </c>
      <c r="T9859" s="55">
        <f>N9859/J9859*40</f>
        <v>479.80000000000007</v>
      </c>
    </row>
    <row r="9860" spans="1:20" ht="14.4" x14ac:dyDescent="0.3">
      <c r="A9860" s="3" t="s">
        <v>294</v>
      </c>
      <c r="B9860" s="3" t="s">
        <v>295</v>
      </c>
      <c r="C9860" s="3">
        <v>54.383000000000003</v>
      </c>
      <c r="D9860" s="3">
        <v>23.216999999999999</v>
      </c>
      <c r="E9860" s="9">
        <v>45924</v>
      </c>
      <c r="F9860" s="3" t="s">
        <v>50</v>
      </c>
      <c r="G9860" s="2" t="s">
        <v>296</v>
      </c>
      <c r="H9860" s="3">
        <v>60</v>
      </c>
      <c r="I9860" s="3">
        <v>30</v>
      </c>
      <c r="J9860" s="3">
        <v>90</v>
      </c>
      <c r="K9860" s="3" t="s">
        <v>16</v>
      </c>
      <c r="L9860" s="3">
        <v>69.3</v>
      </c>
      <c r="M9860" s="3">
        <v>63</v>
      </c>
      <c r="N9860" s="3">
        <v>3707.2</v>
      </c>
      <c r="O9860" s="3">
        <v>1</v>
      </c>
      <c r="P9860" s="28">
        <f>N9860/O9860</f>
        <v>3707.2</v>
      </c>
      <c r="Q9860" s="5">
        <v>69</v>
      </c>
      <c r="R9860" s="2" t="s">
        <v>49</v>
      </c>
      <c r="S9860" s="55">
        <f>O9860/J9860*40</f>
        <v>0.44444444444444448</v>
      </c>
      <c r="T9860" s="55">
        <f>N9860/J9860*40</f>
        <v>1647.6444444444446</v>
      </c>
    </row>
    <row r="9861" spans="1:20" ht="14.4" x14ac:dyDescent="0.3">
      <c r="A9861" s="3" t="s">
        <v>299</v>
      </c>
      <c r="B9861" s="3" t="s">
        <v>300</v>
      </c>
      <c r="C9861" s="3">
        <v>55.933</v>
      </c>
      <c r="D9861" s="3">
        <v>21.257000000000001</v>
      </c>
      <c r="E9861" s="9">
        <v>45937</v>
      </c>
      <c r="F9861" s="3" t="s">
        <v>50</v>
      </c>
      <c r="G9861" s="2" t="s">
        <v>252</v>
      </c>
      <c r="H9861" s="3">
        <v>70</v>
      </c>
      <c r="I9861" s="3">
        <v>30</v>
      </c>
      <c r="J9861" s="3">
        <v>150</v>
      </c>
      <c r="K9861" s="3" t="s">
        <v>11</v>
      </c>
      <c r="L9861" s="3">
        <v>34.5</v>
      </c>
      <c r="M9861" s="3">
        <v>28.7</v>
      </c>
      <c r="N9861" s="3">
        <v>1006.5</v>
      </c>
      <c r="O9861" s="3">
        <v>1</v>
      </c>
      <c r="P9861" s="28">
        <f>N9861/O9861</f>
        <v>1006.5</v>
      </c>
      <c r="Q9861" s="5">
        <v>34</v>
      </c>
      <c r="R9861" s="2" t="s">
        <v>32</v>
      </c>
      <c r="S9861" s="55">
        <f>O9861/J9861*40</f>
        <v>0.26666666666666666</v>
      </c>
      <c r="T9861" s="55">
        <f>N9861/J9861*40</f>
        <v>268.39999999999998</v>
      </c>
    </row>
    <row r="9862" spans="1:20" ht="14.4" x14ac:dyDescent="0.3">
      <c r="A9862" s="3" t="s">
        <v>299</v>
      </c>
      <c r="B9862" s="3" t="s">
        <v>300</v>
      </c>
      <c r="C9862" s="3">
        <v>55.933</v>
      </c>
      <c r="D9862" s="3">
        <v>21.257000000000001</v>
      </c>
      <c r="E9862" s="9">
        <v>45937</v>
      </c>
      <c r="F9862" s="3" t="s">
        <v>47</v>
      </c>
      <c r="G9862" s="2" t="s">
        <v>252</v>
      </c>
      <c r="H9862" s="3">
        <v>30</v>
      </c>
      <c r="I9862" s="3">
        <v>10</v>
      </c>
      <c r="J9862" s="3">
        <v>30</v>
      </c>
      <c r="K9862" s="3" t="s">
        <v>3</v>
      </c>
      <c r="L9862" s="3">
        <v>19.8</v>
      </c>
      <c r="M9862" s="3">
        <v>17.2</v>
      </c>
      <c r="N9862" s="3">
        <v>94.5</v>
      </c>
      <c r="O9862" s="3">
        <v>1</v>
      </c>
      <c r="P9862" s="28">
        <f>N9862/O9862</f>
        <v>94.5</v>
      </c>
      <c r="Q9862" s="5">
        <v>19</v>
      </c>
      <c r="R9862" s="2" t="s">
        <v>33</v>
      </c>
      <c r="S9862" s="55">
        <f>O9862/J9862*40</f>
        <v>1.3333333333333333</v>
      </c>
      <c r="T9862" s="55">
        <f>N9862/J9862*40</f>
        <v>126</v>
      </c>
    </row>
    <row r="9863" spans="1:20" ht="14.4" x14ac:dyDescent="0.3">
      <c r="A9863" s="3" t="s">
        <v>299</v>
      </c>
      <c r="B9863" s="3" t="s">
        <v>300</v>
      </c>
      <c r="C9863" s="3">
        <v>55.933</v>
      </c>
      <c r="D9863" s="3">
        <v>21.257000000000001</v>
      </c>
      <c r="E9863" s="9">
        <v>45937</v>
      </c>
      <c r="F9863" s="3" t="s">
        <v>50</v>
      </c>
      <c r="G9863" s="2" t="s">
        <v>252</v>
      </c>
      <c r="H9863" s="3">
        <v>50</v>
      </c>
      <c r="I9863" s="3">
        <v>30</v>
      </c>
      <c r="J9863" s="3">
        <v>60</v>
      </c>
      <c r="K9863" s="3" t="s">
        <v>3</v>
      </c>
      <c r="L9863" s="3">
        <v>30.8</v>
      </c>
      <c r="M9863" s="3">
        <v>26.8</v>
      </c>
      <c r="N9863" s="3">
        <v>380.5</v>
      </c>
      <c r="O9863" s="3">
        <v>1</v>
      </c>
      <c r="P9863" s="28">
        <f>N9863/O9863</f>
        <v>380.5</v>
      </c>
      <c r="Q9863" s="5">
        <v>31</v>
      </c>
      <c r="R9863" s="2" t="s">
        <v>52</v>
      </c>
      <c r="S9863" s="55">
        <f>O9863/J9863*40</f>
        <v>0.66666666666666663</v>
      </c>
      <c r="T9863" s="55">
        <f>N9863/J9863*40</f>
        <v>253.66666666666669</v>
      </c>
    </row>
    <row r="9864" spans="1:20" ht="14.4" x14ac:dyDescent="0.3">
      <c r="A9864" s="3" t="s">
        <v>299</v>
      </c>
      <c r="B9864" s="3" t="s">
        <v>300</v>
      </c>
      <c r="C9864" s="3">
        <v>55.933</v>
      </c>
      <c r="D9864" s="3">
        <v>21.257000000000001</v>
      </c>
      <c r="E9864" s="9">
        <v>45937</v>
      </c>
      <c r="F9864" s="3" t="s">
        <v>47</v>
      </c>
      <c r="G9864" s="2" t="s">
        <v>252</v>
      </c>
      <c r="H9864" s="3">
        <v>40</v>
      </c>
      <c r="I9864" s="3">
        <v>10</v>
      </c>
      <c r="J9864" s="3">
        <v>30</v>
      </c>
      <c r="K9864" s="3" t="s">
        <v>3</v>
      </c>
      <c r="L9864" s="3">
        <v>36.200000000000003</v>
      </c>
      <c r="M9864" s="3">
        <v>31.4</v>
      </c>
      <c r="N9864" s="3">
        <v>629.9</v>
      </c>
      <c r="O9864" s="3">
        <v>1</v>
      </c>
      <c r="P9864" s="28">
        <f>N9864/O9864</f>
        <v>629.9</v>
      </c>
      <c r="Q9864" s="5">
        <v>36</v>
      </c>
      <c r="R9864" s="2" t="s">
        <v>54</v>
      </c>
      <c r="S9864" s="55">
        <f>O9864/J9864*40</f>
        <v>1.3333333333333333</v>
      </c>
      <c r="T9864" s="55">
        <f>N9864/J9864*40</f>
        <v>839.86666666666667</v>
      </c>
    </row>
    <row r="9865" spans="1:20" ht="14.4" x14ac:dyDescent="0.3">
      <c r="A9865" s="3" t="s">
        <v>299</v>
      </c>
      <c r="B9865" s="3" t="s">
        <v>300</v>
      </c>
      <c r="C9865" s="3">
        <v>55.933</v>
      </c>
      <c r="D9865" s="3">
        <v>21.257000000000001</v>
      </c>
      <c r="E9865" s="9">
        <v>45937</v>
      </c>
      <c r="F9865" s="3" t="s">
        <v>47</v>
      </c>
      <c r="G9865" s="2" t="s">
        <v>252</v>
      </c>
      <c r="H9865" s="3">
        <v>14</v>
      </c>
      <c r="I9865" s="3">
        <v>10</v>
      </c>
      <c r="J9865" s="3">
        <v>30</v>
      </c>
      <c r="K9865" s="3" t="s">
        <v>14</v>
      </c>
      <c r="L9865" s="3">
        <v>10</v>
      </c>
      <c r="M9865" s="3">
        <v>7.7</v>
      </c>
      <c r="N9865" s="3">
        <v>10</v>
      </c>
      <c r="O9865" s="3">
        <v>1</v>
      </c>
      <c r="P9865" s="28">
        <f>N9865/O9865</f>
        <v>10</v>
      </c>
      <c r="Q9865" s="5">
        <v>11</v>
      </c>
      <c r="R9865" s="2" t="s">
        <v>28</v>
      </c>
      <c r="S9865" s="55">
        <f>O9865/J9865*40</f>
        <v>1.3333333333333333</v>
      </c>
      <c r="T9865" s="55">
        <f>N9865/J9865*40</f>
        <v>13.333333333333332</v>
      </c>
    </row>
    <row r="9866" spans="1:20" ht="14.4" x14ac:dyDescent="0.3">
      <c r="A9866" s="3" t="s">
        <v>299</v>
      </c>
      <c r="B9866" s="3" t="s">
        <v>300</v>
      </c>
      <c r="C9866" s="3">
        <v>55.933</v>
      </c>
      <c r="D9866" s="3">
        <v>21.257000000000001</v>
      </c>
      <c r="E9866" s="9">
        <v>45937</v>
      </c>
      <c r="F9866" s="3" t="s">
        <v>47</v>
      </c>
      <c r="G9866" s="2" t="s">
        <v>252</v>
      </c>
      <c r="H9866" s="3">
        <v>14</v>
      </c>
      <c r="I9866" s="3">
        <v>10</v>
      </c>
      <c r="J9866" s="3">
        <v>30</v>
      </c>
      <c r="K9866" s="3" t="s">
        <v>14</v>
      </c>
      <c r="L9866" s="3">
        <v>10</v>
      </c>
      <c r="M9866" s="3">
        <v>7.7</v>
      </c>
      <c r="N9866" s="3">
        <v>10.5</v>
      </c>
      <c r="O9866" s="3">
        <v>1</v>
      </c>
      <c r="P9866" s="28">
        <f>N9866/O9866</f>
        <v>10.5</v>
      </c>
      <c r="Q9866" s="5">
        <v>11</v>
      </c>
      <c r="R9866" s="2" t="s">
        <v>28</v>
      </c>
      <c r="S9866" s="55">
        <f>O9866/J9866*40</f>
        <v>1.3333333333333333</v>
      </c>
      <c r="T9866" s="55">
        <f>N9866/J9866*40</f>
        <v>14</v>
      </c>
    </row>
    <row r="9867" spans="1:20" ht="14.4" x14ac:dyDescent="0.3">
      <c r="A9867" s="3" t="s">
        <v>299</v>
      </c>
      <c r="B9867" s="3" t="s">
        <v>300</v>
      </c>
      <c r="C9867" s="3">
        <v>55.933</v>
      </c>
      <c r="D9867" s="3">
        <v>21.257000000000001</v>
      </c>
      <c r="E9867" s="9">
        <v>45937</v>
      </c>
      <c r="F9867" s="3" t="s">
        <v>47</v>
      </c>
      <c r="G9867" s="2" t="s">
        <v>301</v>
      </c>
      <c r="H9867" s="3">
        <v>14</v>
      </c>
      <c r="I9867" s="3">
        <v>10</v>
      </c>
      <c r="J9867" s="3">
        <v>30</v>
      </c>
      <c r="K9867" s="3" t="s">
        <v>14</v>
      </c>
      <c r="L9867" s="3">
        <v>10.199999999999999</v>
      </c>
      <c r="M9867" s="3">
        <v>8.1999999999999993</v>
      </c>
      <c r="N9867" s="3">
        <v>10.4</v>
      </c>
      <c r="O9867" s="3">
        <v>1</v>
      </c>
      <c r="P9867" s="28">
        <f>N9867/O9867</f>
        <v>10.4</v>
      </c>
      <c r="Q9867" s="5">
        <v>11</v>
      </c>
      <c r="R9867" s="2" t="s">
        <v>28</v>
      </c>
      <c r="S9867" s="55">
        <f>O9867/J9867*40</f>
        <v>1.3333333333333333</v>
      </c>
      <c r="T9867" s="55">
        <f>N9867/J9867*40</f>
        <v>13.866666666666667</v>
      </c>
    </row>
    <row r="9868" spans="1:20" ht="14.4" x14ac:dyDescent="0.3">
      <c r="A9868" s="3" t="s">
        <v>299</v>
      </c>
      <c r="B9868" s="3" t="s">
        <v>300</v>
      </c>
      <c r="C9868" s="3">
        <v>55.933</v>
      </c>
      <c r="D9868" s="3">
        <v>21.257000000000001</v>
      </c>
      <c r="E9868" s="9">
        <v>45937</v>
      </c>
      <c r="F9868" s="3" t="s">
        <v>47</v>
      </c>
      <c r="G9868" s="2" t="s">
        <v>252</v>
      </c>
      <c r="H9868" s="3">
        <v>14</v>
      </c>
      <c r="I9868" s="3">
        <v>10</v>
      </c>
      <c r="J9868" s="3">
        <v>30</v>
      </c>
      <c r="K9868" s="3" t="s">
        <v>14</v>
      </c>
      <c r="L9868" s="3">
        <v>10.199999999999999</v>
      </c>
      <c r="M9868" s="3">
        <v>8</v>
      </c>
      <c r="N9868" s="3">
        <v>10.5</v>
      </c>
      <c r="O9868" s="3">
        <v>1</v>
      </c>
      <c r="P9868" s="28">
        <f>N9868/O9868</f>
        <v>10.5</v>
      </c>
      <c r="Q9868" s="5">
        <v>11</v>
      </c>
      <c r="R9868" s="2" t="s">
        <v>28</v>
      </c>
      <c r="S9868" s="55">
        <f>O9868/J9868*40</f>
        <v>1.3333333333333333</v>
      </c>
      <c r="T9868" s="55">
        <f>N9868/J9868*40</f>
        <v>14</v>
      </c>
    </row>
    <row r="9869" spans="1:20" ht="14.4" x14ac:dyDescent="0.3">
      <c r="A9869" s="3" t="s">
        <v>299</v>
      </c>
      <c r="B9869" s="3" t="s">
        <v>300</v>
      </c>
      <c r="C9869" s="3">
        <v>55.933</v>
      </c>
      <c r="D9869" s="3">
        <v>21.257000000000001</v>
      </c>
      <c r="E9869" s="9">
        <v>45937</v>
      </c>
      <c r="F9869" s="3" t="s">
        <v>47</v>
      </c>
      <c r="G9869" s="2" t="s">
        <v>252</v>
      </c>
      <c r="H9869" s="3">
        <v>14</v>
      </c>
      <c r="I9869" s="3">
        <v>10</v>
      </c>
      <c r="J9869" s="3">
        <v>30</v>
      </c>
      <c r="K9869" s="3" t="s">
        <v>14</v>
      </c>
      <c r="L9869" s="3">
        <v>10.3</v>
      </c>
      <c r="M9869" s="3">
        <v>8.1999999999999993</v>
      </c>
      <c r="N9869" s="3">
        <v>10.199999999999999</v>
      </c>
      <c r="O9869" s="3">
        <v>1</v>
      </c>
      <c r="P9869" s="28">
        <f>N9869/O9869</f>
        <v>10.199999999999999</v>
      </c>
      <c r="Q9869" s="5">
        <v>11</v>
      </c>
      <c r="R9869" s="2" t="s">
        <v>28</v>
      </c>
      <c r="S9869" s="55">
        <f>O9869/J9869*40</f>
        <v>1.3333333333333333</v>
      </c>
      <c r="T9869" s="55">
        <f>N9869/J9869*40</f>
        <v>13.599999999999998</v>
      </c>
    </row>
    <row r="9870" spans="1:20" ht="14.4" x14ac:dyDescent="0.3">
      <c r="A9870" s="3" t="s">
        <v>299</v>
      </c>
      <c r="B9870" s="3" t="s">
        <v>300</v>
      </c>
      <c r="C9870" s="3">
        <v>55.933</v>
      </c>
      <c r="D9870" s="3">
        <v>21.257000000000001</v>
      </c>
      <c r="E9870" s="9">
        <v>45937</v>
      </c>
      <c r="F9870" s="3" t="s">
        <v>47</v>
      </c>
      <c r="G9870" s="2" t="s">
        <v>252</v>
      </c>
      <c r="H9870" s="3">
        <v>14</v>
      </c>
      <c r="I9870" s="3">
        <v>10</v>
      </c>
      <c r="J9870" s="3">
        <v>30</v>
      </c>
      <c r="K9870" s="3" t="s">
        <v>14</v>
      </c>
      <c r="L9870" s="3">
        <v>10.5</v>
      </c>
      <c r="M9870" s="3">
        <v>8.3000000000000007</v>
      </c>
      <c r="N9870" s="3">
        <v>11.6</v>
      </c>
      <c r="O9870" s="3">
        <v>1</v>
      </c>
      <c r="P9870" s="28">
        <f>N9870/O9870</f>
        <v>11.6</v>
      </c>
      <c r="Q9870" s="5">
        <v>11</v>
      </c>
      <c r="R9870" s="2" t="s">
        <v>28</v>
      </c>
      <c r="S9870" s="55">
        <f>O9870/J9870*40</f>
        <v>1.3333333333333333</v>
      </c>
      <c r="T9870" s="55">
        <f>N9870/J9870*40</f>
        <v>15.466666666666667</v>
      </c>
    </row>
    <row r="9871" spans="1:20" ht="14.4" x14ac:dyDescent="0.3">
      <c r="A9871" s="3" t="s">
        <v>299</v>
      </c>
      <c r="B9871" s="3" t="s">
        <v>300</v>
      </c>
      <c r="C9871" s="3">
        <v>55.933</v>
      </c>
      <c r="D9871" s="3">
        <v>21.257000000000001</v>
      </c>
      <c r="E9871" s="9">
        <v>45937</v>
      </c>
      <c r="F9871" s="3" t="s">
        <v>47</v>
      </c>
      <c r="G9871" s="2" t="s">
        <v>252</v>
      </c>
      <c r="H9871" s="3">
        <v>14</v>
      </c>
      <c r="I9871" s="3">
        <v>10</v>
      </c>
      <c r="J9871" s="3">
        <v>30</v>
      </c>
      <c r="K9871" s="3" t="s">
        <v>14</v>
      </c>
      <c r="L9871" s="3">
        <v>11</v>
      </c>
      <c r="M9871" s="3">
        <v>8.9</v>
      </c>
      <c r="N9871" s="3">
        <v>13.6</v>
      </c>
      <c r="O9871" s="3">
        <v>1</v>
      </c>
      <c r="P9871" s="28">
        <f>N9871/O9871</f>
        <v>13.6</v>
      </c>
      <c r="Q9871" s="5">
        <v>11</v>
      </c>
      <c r="R9871" s="2" t="s">
        <v>28</v>
      </c>
      <c r="S9871" s="55">
        <f>O9871/J9871*40</f>
        <v>1.3333333333333333</v>
      </c>
      <c r="T9871" s="55">
        <f>N9871/J9871*40</f>
        <v>18.133333333333333</v>
      </c>
    </row>
    <row r="9872" spans="1:20" ht="14.4" x14ac:dyDescent="0.3">
      <c r="A9872" s="3" t="s">
        <v>299</v>
      </c>
      <c r="B9872" s="3" t="s">
        <v>300</v>
      </c>
      <c r="C9872" s="3">
        <v>55.933</v>
      </c>
      <c r="D9872" s="3">
        <v>21.257000000000001</v>
      </c>
      <c r="E9872" s="9">
        <v>45937</v>
      </c>
      <c r="F9872" s="3" t="s">
        <v>47</v>
      </c>
      <c r="G9872" s="2" t="s">
        <v>301</v>
      </c>
      <c r="H9872" s="3">
        <v>14</v>
      </c>
      <c r="I9872" s="3">
        <v>10</v>
      </c>
      <c r="J9872" s="3">
        <v>30</v>
      </c>
      <c r="K9872" s="3" t="s">
        <v>14</v>
      </c>
      <c r="L9872" s="3">
        <v>11.1</v>
      </c>
      <c r="M9872" s="3">
        <v>8.5</v>
      </c>
      <c r="N9872" s="3">
        <v>12.7</v>
      </c>
      <c r="O9872" s="3">
        <v>1</v>
      </c>
      <c r="P9872" s="28">
        <f>N9872/O9872</f>
        <v>12.7</v>
      </c>
      <c r="Q9872" s="5">
        <v>11</v>
      </c>
      <c r="R9872" s="2" t="s">
        <v>28</v>
      </c>
      <c r="S9872" s="55">
        <f>O9872/J9872*40</f>
        <v>1.3333333333333333</v>
      </c>
      <c r="T9872" s="55">
        <f>N9872/J9872*40</f>
        <v>16.93333333333333</v>
      </c>
    </row>
    <row r="9873" spans="1:20" ht="14.4" x14ac:dyDescent="0.3">
      <c r="A9873" s="3" t="s">
        <v>299</v>
      </c>
      <c r="B9873" s="3" t="s">
        <v>300</v>
      </c>
      <c r="C9873" s="3">
        <v>55.933</v>
      </c>
      <c r="D9873" s="3">
        <v>21.257000000000001</v>
      </c>
      <c r="E9873" s="9">
        <v>45937</v>
      </c>
      <c r="F9873" s="3" t="s">
        <v>47</v>
      </c>
      <c r="G9873" s="2" t="s">
        <v>252</v>
      </c>
      <c r="H9873" s="3">
        <v>14</v>
      </c>
      <c r="I9873" s="3">
        <v>10</v>
      </c>
      <c r="J9873" s="3">
        <v>30</v>
      </c>
      <c r="K9873" s="3" t="s">
        <v>14</v>
      </c>
      <c r="L9873" s="3">
        <v>11.3</v>
      </c>
      <c r="M9873" s="3">
        <v>8.8000000000000007</v>
      </c>
      <c r="N9873" s="3">
        <v>13.8</v>
      </c>
      <c r="O9873" s="3">
        <v>1</v>
      </c>
      <c r="P9873" s="28">
        <f>N9873/O9873</f>
        <v>13.8</v>
      </c>
      <c r="Q9873" s="5">
        <v>11</v>
      </c>
      <c r="R9873" s="2" t="s">
        <v>28</v>
      </c>
      <c r="S9873" s="55">
        <f>O9873/J9873*40</f>
        <v>1.3333333333333333</v>
      </c>
      <c r="T9873" s="55">
        <f>N9873/J9873*40</f>
        <v>18.400000000000002</v>
      </c>
    </row>
    <row r="9874" spans="1:20" ht="14.4" x14ac:dyDescent="0.3">
      <c r="A9874" s="3" t="s">
        <v>299</v>
      </c>
      <c r="B9874" s="3" t="s">
        <v>300</v>
      </c>
      <c r="C9874" s="3">
        <v>55.933</v>
      </c>
      <c r="D9874" s="3">
        <v>21.257000000000001</v>
      </c>
      <c r="E9874" s="9">
        <v>45937</v>
      </c>
      <c r="F9874" s="3" t="s">
        <v>47</v>
      </c>
      <c r="G9874" s="2" t="s">
        <v>301</v>
      </c>
      <c r="H9874" s="3">
        <v>14</v>
      </c>
      <c r="I9874" s="3">
        <v>10</v>
      </c>
      <c r="J9874" s="3">
        <v>30</v>
      </c>
      <c r="K9874" s="3" t="s">
        <v>14</v>
      </c>
      <c r="L9874" s="3">
        <v>11.3</v>
      </c>
      <c r="M9874" s="3">
        <v>8.8000000000000007</v>
      </c>
      <c r="N9874" s="3">
        <v>14.2</v>
      </c>
      <c r="O9874" s="3">
        <v>1</v>
      </c>
      <c r="P9874" s="28">
        <f>N9874/O9874</f>
        <v>14.2</v>
      </c>
      <c r="Q9874" s="5">
        <v>11</v>
      </c>
      <c r="R9874" s="2" t="s">
        <v>28</v>
      </c>
      <c r="S9874" s="55">
        <f>O9874/J9874*40</f>
        <v>1.3333333333333333</v>
      </c>
      <c r="T9874" s="55">
        <f>N9874/J9874*40</f>
        <v>18.933333333333334</v>
      </c>
    </row>
    <row r="9875" spans="1:20" ht="14.4" x14ac:dyDescent="0.3">
      <c r="A9875" s="3" t="s">
        <v>299</v>
      </c>
      <c r="B9875" s="3" t="s">
        <v>300</v>
      </c>
      <c r="C9875" s="3">
        <v>55.933</v>
      </c>
      <c r="D9875" s="3">
        <v>21.257000000000001</v>
      </c>
      <c r="E9875" s="9">
        <v>45937</v>
      </c>
      <c r="F9875" s="3" t="s">
        <v>47</v>
      </c>
      <c r="G9875" s="2" t="s">
        <v>252</v>
      </c>
      <c r="H9875" s="3">
        <v>14</v>
      </c>
      <c r="I9875" s="3">
        <v>10</v>
      </c>
      <c r="J9875" s="3">
        <v>30</v>
      </c>
      <c r="K9875" s="3" t="s">
        <v>14</v>
      </c>
      <c r="L9875" s="3">
        <v>11.5</v>
      </c>
      <c r="M9875" s="3">
        <v>8.9</v>
      </c>
      <c r="N9875" s="3">
        <v>14.2</v>
      </c>
      <c r="O9875" s="3">
        <v>1</v>
      </c>
      <c r="P9875" s="28">
        <f>N9875/O9875</f>
        <v>14.2</v>
      </c>
      <c r="Q9875" s="5">
        <v>11</v>
      </c>
      <c r="R9875" s="2" t="s">
        <v>28</v>
      </c>
      <c r="S9875" s="55">
        <f>O9875/J9875*40</f>
        <v>1.3333333333333333</v>
      </c>
      <c r="T9875" s="55">
        <f>N9875/J9875*40</f>
        <v>18.933333333333334</v>
      </c>
    </row>
    <row r="9876" spans="1:20" ht="14.4" x14ac:dyDescent="0.3">
      <c r="A9876" s="3" t="s">
        <v>299</v>
      </c>
      <c r="B9876" s="3" t="s">
        <v>300</v>
      </c>
      <c r="C9876" s="3">
        <v>55.933</v>
      </c>
      <c r="D9876" s="3">
        <v>21.257000000000001</v>
      </c>
      <c r="E9876" s="9">
        <v>45937</v>
      </c>
      <c r="F9876" s="3" t="s">
        <v>47</v>
      </c>
      <c r="G9876" s="2" t="s">
        <v>252</v>
      </c>
      <c r="H9876" s="3">
        <v>14</v>
      </c>
      <c r="I9876" s="3">
        <v>10</v>
      </c>
      <c r="J9876" s="3">
        <v>30</v>
      </c>
      <c r="K9876" s="3" t="s">
        <v>14</v>
      </c>
      <c r="L9876" s="3">
        <v>11.7</v>
      </c>
      <c r="M9876" s="3">
        <v>9</v>
      </c>
      <c r="N9876" s="3">
        <v>14.1</v>
      </c>
      <c r="O9876" s="3">
        <v>1</v>
      </c>
      <c r="P9876" s="28">
        <f>N9876/O9876</f>
        <v>14.1</v>
      </c>
      <c r="Q9876" s="5">
        <v>11</v>
      </c>
      <c r="R9876" s="2" t="s">
        <v>28</v>
      </c>
      <c r="S9876" s="55">
        <f>O9876/J9876*40</f>
        <v>1.3333333333333333</v>
      </c>
      <c r="T9876" s="55">
        <f>N9876/J9876*40</f>
        <v>18.799999999999997</v>
      </c>
    </row>
    <row r="9877" spans="1:20" ht="14.4" x14ac:dyDescent="0.3">
      <c r="A9877" s="3" t="s">
        <v>299</v>
      </c>
      <c r="B9877" s="3" t="s">
        <v>300</v>
      </c>
      <c r="C9877" s="3">
        <v>55.933</v>
      </c>
      <c r="D9877" s="3">
        <v>21.257000000000001</v>
      </c>
      <c r="E9877" s="9">
        <v>45937</v>
      </c>
      <c r="F9877" s="3" t="s">
        <v>47</v>
      </c>
      <c r="G9877" s="2" t="s">
        <v>252</v>
      </c>
      <c r="H9877" s="3">
        <v>14</v>
      </c>
      <c r="I9877" s="3">
        <v>10</v>
      </c>
      <c r="J9877" s="3">
        <v>30</v>
      </c>
      <c r="K9877" s="3" t="s">
        <v>14</v>
      </c>
      <c r="L9877" s="3">
        <v>11.7</v>
      </c>
      <c r="M9877" s="3">
        <v>9.1</v>
      </c>
      <c r="N9877" s="3">
        <v>14.5</v>
      </c>
      <c r="O9877" s="3">
        <v>1</v>
      </c>
      <c r="P9877" s="28">
        <f>N9877/O9877</f>
        <v>14.5</v>
      </c>
      <c r="Q9877" s="5">
        <v>11</v>
      </c>
      <c r="R9877" s="2" t="s">
        <v>28</v>
      </c>
      <c r="S9877" s="55">
        <f>O9877/J9877*40</f>
        <v>1.3333333333333333</v>
      </c>
      <c r="T9877" s="55">
        <f>N9877/J9877*40</f>
        <v>19.333333333333332</v>
      </c>
    </row>
    <row r="9878" spans="1:20" ht="14.4" x14ac:dyDescent="0.3">
      <c r="A9878" s="3" t="s">
        <v>299</v>
      </c>
      <c r="B9878" s="3" t="s">
        <v>300</v>
      </c>
      <c r="C9878" s="3">
        <v>55.933</v>
      </c>
      <c r="D9878" s="3">
        <v>21.257000000000001</v>
      </c>
      <c r="E9878" s="9">
        <v>45937</v>
      </c>
      <c r="F9878" s="3" t="s">
        <v>47</v>
      </c>
      <c r="G9878" s="2" t="s">
        <v>252</v>
      </c>
      <c r="H9878" s="3">
        <v>18</v>
      </c>
      <c r="I9878" s="3">
        <v>10</v>
      </c>
      <c r="J9878" s="3">
        <v>30</v>
      </c>
      <c r="K9878" s="3" t="s">
        <v>14</v>
      </c>
      <c r="L9878" s="3">
        <v>14.7</v>
      </c>
      <c r="M9878" s="3">
        <v>11.2</v>
      </c>
      <c r="N9878" s="3">
        <v>27.4</v>
      </c>
      <c r="O9878" s="3">
        <v>1</v>
      </c>
      <c r="P9878" s="28">
        <f>N9878/O9878</f>
        <v>27.4</v>
      </c>
      <c r="Q9878" s="5">
        <v>14</v>
      </c>
      <c r="R9878" s="2" t="s">
        <v>29</v>
      </c>
      <c r="S9878" s="55">
        <f>O9878/J9878*40</f>
        <v>1.3333333333333333</v>
      </c>
      <c r="T9878" s="55">
        <f>N9878/J9878*40</f>
        <v>36.533333333333331</v>
      </c>
    </row>
    <row r="9879" spans="1:20" ht="14.4" x14ac:dyDescent="0.3">
      <c r="A9879" s="3" t="s">
        <v>299</v>
      </c>
      <c r="B9879" s="3" t="s">
        <v>300</v>
      </c>
      <c r="C9879" s="3">
        <v>55.933</v>
      </c>
      <c r="D9879" s="3">
        <v>21.257000000000001</v>
      </c>
      <c r="E9879" s="9">
        <v>45937</v>
      </c>
      <c r="F9879" s="3" t="s">
        <v>47</v>
      </c>
      <c r="G9879" s="2" t="s">
        <v>301</v>
      </c>
      <c r="H9879" s="3">
        <v>22</v>
      </c>
      <c r="I9879" s="3">
        <v>10</v>
      </c>
      <c r="J9879" s="3">
        <v>30</v>
      </c>
      <c r="K9879" s="3" t="s">
        <v>14</v>
      </c>
      <c r="L9879" s="3">
        <v>18.2</v>
      </c>
      <c r="M9879" s="3">
        <v>13.7</v>
      </c>
      <c r="N9879" s="3">
        <v>49.5</v>
      </c>
      <c r="O9879" s="3">
        <v>1</v>
      </c>
      <c r="P9879" s="28">
        <f>N9879/O9879</f>
        <v>49.5</v>
      </c>
      <c r="Q9879" s="5">
        <v>19</v>
      </c>
      <c r="R9879" s="2" t="s">
        <v>30</v>
      </c>
      <c r="S9879" s="55">
        <f>O9879/J9879*40</f>
        <v>1.3333333333333333</v>
      </c>
      <c r="T9879" s="55">
        <f>N9879/J9879*40</f>
        <v>66</v>
      </c>
    </row>
    <row r="9880" spans="1:20" ht="14.4" x14ac:dyDescent="0.3">
      <c r="A9880" s="3" t="s">
        <v>299</v>
      </c>
      <c r="B9880" s="3" t="s">
        <v>300</v>
      </c>
      <c r="C9880" s="3">
        <v>55.933</v>
      </c>
      <c r="D9880" s="3">
        <v>21.257000000000001</v>
      </c>
      <c r="E9880" s="9">
        <v>45937</v>
      </c>
      <c r="F9880" s="3" t="s">
        <v>47</v>
      </c>
      <c r="G9880" s="2" t="s">
        <v>252</v>
      </c>
      <c r="H9880" s="3">
        <v>18</v>
      </c>
      <c r="I9880" s="3">
        <v>10</v>
      </c>
      <c r="J9880" s="3">
        <v>30</v>
      </c>
      <c r="K9880" s="3" t="s">
        <v>14</v>
      </c>
      <c r="L9880" s="3">
        <v>18.3</v>
      </c>
      <c r="M9880" s="3">
        <v>14.2</v>
      </c>
      <c r="N9880" s="3">
        <v>47.6</v>
      </c>
      <c r="O9880" s="3">
        <v>1</v>
      </c>
      <c r="P9880" s="28">
        <f>N9880/O9880</f>
        <v>47.6</v>
      </c>
      <c r="Q9880" s="5">
        <v>19</v>
      </c>
      <c r="R9880" s="2" t="s">
        <v>30</v>
      </c>
      <c r="S9880" s="55">
        <f>O9880/J9880*40</f>
        <v>1.3333333333333333</v>
      </c>
      <c r="T9880" s="55">
        <f>N9880/J9880*40</f>
        <v>63.466666666666669</v>
      </c>
    </row>
    <row r="9881" spans="1:20" ht="14.4" x14ac:dyDescent="0.3">
      <c r="A9881" s="3" t="s">
        <v>299</v>
      </c>
      <c r="B9881" s="3" t="s">
        <v>300</v>
      </c>
      <c r="C9881" s="3">
        <v>55.933</v>
      </c>
      <c r="D9881" s="3">
        <v>21.257000000000001</v>
      </c>
      <c r="E9881" s="9">
        <v>45937</v>
      </c>
      <c r="F9881" s="3" t="s">
        <v>47</v>
      </c>
      <c r="G9881" s="2" t="s">
        <v>252</v>
      </c>
      <c r="H9881" s="3">
        <v>25</v>
      </c>
      <c r="I9881" s="3">
        <v>10</v>
      </c>
      <c r="J9881" s="3">
        <v>30</v>
      </c>
      <c r="K9881" s="3" t="s">
        <v>14</v>
      </c>
      <c r="L9881" s="3">
        <v>18.3</v>
      </c>
      <c r="M9881" s="3">
        <v>14</v>
      </c>
      <c r="N9881" s="3">
        <v>50.2</v>
      </c>
      <c r="O9881" s="3">
        <v>1</v>
      </c>
      <c r="P9881" s="28">
        <f>N9881/O9881</f>
        <v>50.2</v>
      </c>
      <c r="Q9881" s="5">
        <v>19</v>
      </c>
      <c r="R9881" s="2" t="s">
        <v>30</v>
      </c>
      <c r="S9881" s="55">
        <f>O9881/J9881*40</f>
        <v>1.3333333333333333</v>
      </c>
      <c r="T9881" s="55">
        <f>N9881/J9881*40</f>
        <v>66.933333333333337</v>
      </c>
    </row>
    <row r="9882" spans="1:20" ht="14.4" x14ac:dyDescent="0.3">
      <c r="A9882" s="3" t="s">
        <v>299</v>
      </c>
      <c r="B9882" s="3" t="s">
        <v>300</v>
      </c>
      <c r="C9882" s="3">
        <v>55.933</v>
      </c>
      <c r="D9882" s="3">
        <v>21.257000000000001</v>
      </c>
      <c r="E9882" s="9">
        <v>45937</v>
      </c>
      <c r="F9882" s="3" t="s">
        <v>47</v>
      </c>
      <c r="G9882" s="2" t="s">
        <v>301</v>
      </c>
      <c r="H9882" s="3">
        <v>22</v>
      </c>
      <c r="I9882" s="3">
        <v>10</v>
      </c>
      <c r="J9882" s="3">
        <v>30</v>
      </c>
      <c r="K9882" s="3" t="s">
        <v>14</v>
      </c>
      <c r="L9882" s="3">
        <v>18.600000000000001</v>
      </c>
      <c r="M9882" s="3">
        <v>15.1</v>
      </c>
      <c r="N9882" s="3">
        <v>52.2</v>
      </c>
      <c r="O9882" s="3">
        <v>1</v>
      </c>
      <c r="P9882" s="28">
        <f>N9882/O9882</f>
        <v>52.2</v>
      </c>
      <c r="Q9882" s="5">
        <v>19</v>
      </c>
      <c r="R9882" s="2" t="s">
        <v>30</v>
      </c>
      <c r="S9882" s="55">
        <f>O9882/J9882*40</f>
        <v>1.3333333333333333</v>
      </c>
      <c r="T9882" s="55">
        <f>N9882/J9882*40</f>
        <v>69.599999999999994</v>
      </c>
    </row>
    <row r="9883" spans="1:20" ht="14.4" x14ac:dyDescent="0.3">
      <c r="A9883" s="3" t="s">
        <v>299</v>
      </c>
      <c r="B9883" s="3" t="s">
        <v>300</v>
      </c>
      <c r="C9883" s="3">
        <v>55.933</v>
      </c>
      <c r="D9883" s="3">
        <v>21.257000000000001</v>
      </c>
      <c r="E9883" s="9">
        <v>45937</v>
      </c>
      <c r="F9883" s="3" t="s">
        <v>47</v>
      </c>
      <c r="G9883" s="2" t="s">
        <v>301</v>
      </c>
      <c r="H9883" s="3">
        <v>22</v>
      </c>
      <c r="I9883" s="3">
        <v>10</v>
      </c>
      <c r="J9883" s="3">
        <v>30</v>
      </c>
      <c r="K9883" s="3" t="s">
        <v>14</v>
      </c>
      <c r="L9883" s="3">
        <v>18.7</v>
      </c>
      <c r="M9883" s="3">
        <v>14.3</v>
      </c>
      <c r="N9883" s="3">
        <v>51.9</v>
      </c>
      <c r="O9883" s="3">
        <v>1</v>
      </c>
      <c r="P9883" s="28">
        <f>N9883/O9883</f>
        <v>51.9</v>
      </c>
      <c r="Q9883" s="5">
        <v>19</v>
      </c>
      <c r="R9883" s="2" t="s">
        <v>30</v>
      </c>
      <c r="S9883" s="55">
        <f>O9883/J9883*40</f>
        <v>1.3333333333333333</v>
      </c>
      <c r="T9883" s="55">
        <f>N9883/J9883*40</f>
        <v>69.2</v>
      </c>
    </row>
    <row r="9884" spans="1:20" ht="14.4" x14ac:dyDescent="0.3">
      <c r="A9884" s="3" t="s">
        <v>299</v>
      </c>
      <c r="B9884" s="3" t="s">
        <v>300</v>
      </c>
      <c r="C9884" s="3">
        <v>55.933</v>
      </c>
      <c r="D9884" s="3">
        <v>21.257000000000001</v>
      </c>
      <c r="E9884" s="9">
        <v>45937</v>
      </c>
      <c r="F9884" s="3" t="s">
        <v>47</v>
      </c>
      <c r="G9884" s="2" t="s">
        <v>301</v>
      </c>
      <c r="H9884" s="3">
        <v>22</v>
      </c>
      <c r="I9884" s="3">
        <v>10</v>
      </c>
      <c r="J9884" s="3">
        <v>30</v>
      </c>
      <c r="K9884" s="3" t="s">
        <v>14</v>
      </c>
      <c r="L9884" s="3">
        <v>18.7</v>
      </c>
      <c r="M9884" s="3">
        <v>14.4</v>
      </c>
      <c r="N9884" s="3">
        <v>55.6</v>
      </c>
      <c r="O9884" s="3">
        <v>1</v>
      </c>
      <c r="P9884" s="28">
        <f>N9884/O9884</f>
        <v>55.6</v>
      </c>
      <c r="Q9884" s="5">
        <v>19</v>
      </c>
      <c r="R9884" s="2" t="s">
        <v>30</v>
      </c>
      <c r="S9884" s="55">
        <f>O9884/J9884*40</f>
        <v>1.3333333333333333</v>
      </c>
      <c r="T9884" s="55">
        <f>N9884/J9884*40</f>
        <v>74.133333333333326</v>
      </c>
    </row>
    <row r="9885" spans="1:20" ht="14.4" x14ac:dyDescent="0.3">
      <c r="A9885" s="3" t="s">
        <v>299</v>
      </c>
      <c r="B9885" s="3" t="s">
        <v>300</v>
      </c>
      <c r="C9885" s="3">
        <v>55.933</v>
      </c>
      <c r="D9885" s="3">
        <v>21.257000000000001</v>
      </c>
      <c r="E9885" s="9">
        <v>45937</v>
      </c>
      <c r="F9885" s="3" t="s">
        <v>47</v>
      </c>
      <c r="G9885" s="2" t="s">
        <v>252</v>
      </c>
      <c r="H9885" s="3">
        <v>30</v>
      </c>
      <c r="I9885" s="3">
        <v>10</v>
      </c>
      <c r="J9885" s="3">
        <v>30</v>
      </c>
      <c r="K9885" s="3" t="s">
        <v>14</v>
      </c>
      <c r="L9885" s="3">
        <v>19.100000000000001</v>
      </c>
      <c r="M9885" s="3">
        <v>14.6</v>
      </c>
      <c r="N9885" s="3">
        <v>60.2</v>
      </c>
      <c r="O9885" s="3">
        <v>1</v>
      </c>
      <c r="P9885" s="28">
        <f>N9885/O9885</f>
        <v>60.2</v>
      </c>
      <c r="Q9885" s="5">
        <v>19</v>
      </c>
      <c r="R9885" s="2" t="s">
        <v>30</v>
      </c>
      <c r="S9885" s="55">
        <f>O9885/J9885*40</f>
        <v>1.3333333333333333</v>
      </c>
      <c r="T9885" s="55">
        <f>N9885/J9885*40</f>
        <v>80.26666666666668</v>
      </c>
    </row>
    <row r="9886" spans="1:20" ht="14.4" x14ac:dyDescent="0.3">
      <c r="A9886" s="3" t="s">
        <v>299</v>
      </c>
      <c r="B9886" s="3" t="s">
        <v>300</v>
      </c>
      <c r="C9886" s="3">
        <v>55.933</v>
      </c>
      <c r="D9886" s="3">
        <v>21.257000000000001</v>
      </c>
      <c r="E9886" s="9">
        <v>45937</v>
      </c>
      <c r="F9886" s="3" t="s">
        <v>47</v>
      </c>
      <c r="G9886" s="2" t="s">
        <v>252</v>
      </c>
      <c r="H9886" s="3">
        <v>30</v>
      </c>
      <c r="I9886" s="3">
        <v>10</v>
      </c>
      <c r="J9886" s="3">
        <v>30</v>
      </c>
      <c r="K9886" s="3" t="s">
        <v>14</v>
      </c>
      <c r="L9886" s="3">
        <v>20.7</v>
      </c>
      <c r="M9886" s="3">
        <v>15.9</v>
      </c>
      <c r="N9886" s="3">
        <v>72.3</v>
      </c>
      <c r="O9886" s="3">
        <v>1</v>
      </c>
      <c r="P9886" s="28">
        <f>N9886/O9886</f>
        <v>72.3</v>
      </c>
      <c r="Q9886" s="5">
        <v>21</v>
      </c>
      <c r="R9886" s="2" t="s">
        <v>30</v>
      </c>
      <c r="S9886" s="55">
        <f>O9886/J9886*40</f>
        <v>1.3333333333333333</v>
      </c>
      <c r="T9886" s="55">
        <f>N9886/J9886*40</f>
        <v>96.399999999999991</v>
      </c>
    </row>
    <row r="9887" spans="1:20" ht="14.4" x14ac:dyDescent="0.3">
      <c r="A9887" s="3" t="s">
        <v>299</v>
      </c>
      <c r="B9887" s="3" t="s">
        <v>300</v>
      </c>
      <c r="C9887" s="3">
        <v>55.933</v>
      </c>
      <c r="D9887" s="3">
        <v>21.257000000000001</v>
      </c>
      <c r="E9887" s="9">
        <v>45937</v>
      </c>
      <c r="F9887" s="3" t="s">
        <v>47</v>
      </c>
      <c r="G9887" s="2" t="s">
        <v>301</v>
      </c>
      <c r="H9887" s="3">
        <v>22</v>
      </c>
      <c r="I9887" s="3">
        <v>10</v>
      </c>
      <c r="J9887" s="3">
        <v>30</v>
      </c>
      <c r="K9887" s="3" t="s">
        <v>14</v>
      </c>
      <c r="L9887" s="3">
        <v>20.8</v>
      </c>
      <c r="M9887" s="3">
        <v>16.2</v>
      </c>
      <c r="N9887" s="3">
        <v>70.400000000000006</v>
      </c>
      <c r="O9887" s="3">
        <v>1</v>
      </c>
      <c r="P9887" s="28">
        <f>N9887/O9887</f>
        <v>70.400000000000006</v>
      </c>
      <c r="Q9887" s="5">
        <v>21</v>
      </c>
      <c r="R9887" s="2" t="s">
        <v>30</v>
      </c>
      <c r="S9887" s="55">
        <f>O9887/J9887*40</f>
        <v>1.3333333333333333</v>
      </c>
      <c r="T9887" s="55">
        <f>N9887/J9887*40</f>
        <v>93.866666666666674</v>
      </c>
    </row>
    <row r="9888" spans="1:20" ht="14.4" x14ac:dyDescent="0.3">
      <c r="A9888" s="3" t="s">
        <v>299</v>
      </c>
      <c r="B9888" s="3" t="s">
        <v>300</v>
      </c>
      <c r="C9888" s="3">
        <v>55.933</v>
      </c>
      <c r="D9888" s="3">
        <v>21.257000000000001</v>
      </c>
      <c r="E9888" s="9">
        <v>45937</v>
      </c>
      <c r="F9888" s="3" t="s">
        <v>47</v>
      </c>
      <c r="G9888" s="2" t="s">
        <v>252</v>
      </c>
      <c r="H9888" s="3">
        <v>25</v>
      </c>
      <c r="I9888" s="3">
        <v>10</v>
      </c>
      <c r="J9888" s="3">
        <v>30</v>
      </c>
      <c r="K9888" s="3" t="s">
        <v>14</v>
      </c>
      <c r="L9888" s="3">
        <v>21.8</v>
      </c>
      <c r="M9888" s="3">
        <v>16.600000000000001</v>
      </c>
      <c r="N9888" s="3">
        <v>91.8</v>
      </c>
      <c r="O9888" s="3">
        <v>1</v>
      </c>
      <c r="P9888" s="28">
        <f>N9888/O9888</f>
        <v>91.8</v>
      </c>
      <c r="Q9888" s="5">
        <v>21</v>
      </c>
      <c r="R9888" s="2" t="s">
        <v>30</v>
      </c>
      <c r="S9888" s="55">
        <f>O9888/J9888*40</f>
        <v>1.3333333333333333</v>
      </c>
      <c r="T9888" s="55">
        <f>N9888/J9888*40</f>
        <v>122.4</v>
      </c>
    </row>
    <row r="9889" spans="1:20" ht="14.4" x14ac:dyDescent="0.3">
      <c r="A9889" s="3" t="s">
        <v>299</v>
      </c>
      <c r="B9889" s="3" t="s">
        <v>300</v>
      </c>
      <c r="C9889" s="3">
        <v>55.933</v>
      </c>
      <c r="D9889" s="3">
        <v>21.257000000000001</v>
      </c>
      <c r="E9889" s="9">
        <v>45937</v>
      </c>
      <c r="F9889" s="3" t="s">
        <v>47</v>
      </c>
      <c r="G9889" s="2" t="s">
        <v>252</v>
      </c>
      <c r="H9889" s="3">
        <v>30</v>
      </c>
      <c r="I9889" s="3">
        <v>10</v>
      </c>
      <c r="J9889" s="3">
        <v>30</v>
      </c>
      <c r="K9889" s="3" t="s">
        <v>14</v>
      </c>
      <c r="L9889" s="3">
        <v>22</v>
      </c>
      <c r="M9889" s="3">
        <v>16.5</v>
      </c>
      <c r="N9889" s="3">
        <v>84.7</v>
      </c>
      <c r="O9889" s="3">
        <v>1</v>
      </c>
      <c r="P9889" s="28">
        <f>N9889/O9889</f>
        <v>84.7</v>
      </c>
      <c r="Q9889" s="5">
        <v>21</v>
      </c>
      <c r="R9889" s="2" t="s">
        <v>30</v>
      </c>
      <c r="S9889" s="55">
        <f>O9889/J9889*40</f>
        <v>1.3333333333333333</v>
      </c>
      <c r="T9889" s="55">
        <f>N9889/J9889*40</f>
        <v>112.93333333333334</v>
      </c>
    </row>
    <row r="9890" spans="1:20" ht="14.4" x14ac:dyDescent="0.3">
      <c r="A9890" s="3" t="s">
        <v>299</v>
      </c>
      <c r="B9890" s="3" t="s">
        <v>300</v>
      </c>
      <c r="C9890" s="3">
        <v>55.933</v>
      </c>
      <c r="D9890" s="3">
        <v>21.257000000000001</v>
      </c>
      <c r="E9890" s="9">
        <v>45937</v>
      </c>
      <c r="F9890" s="3" t="s">
        <v>47</v>
      </c>
      <c r="G9890" s="2" t="s">
        <v>301</v>
      </c>
      <c r="H9890" s="3">
        <v>22</v>
      </c>
      <c r="I9890" s="3">
        <v>10</v>
      </c>
      <c r="J9890" s="3">
        <v>30</v>
      </c>
      <c r="K9890" s="3" t="s">
        <v>14</v>
      </c>
      <c r="L9890" s="3">
        <v>22</v>
      </c>
      <c r="M9890" s="3">
        <v>17</v>
      </c>
      <c r="N9890" s="3">
        <v>84.8</v>
      </c>
      <c r="O9890" s="3">
        <v>1</v>
      </c>
      <c r="P9890" s="28">
        <f>N9890/O9890</f>
        <v>84.8</v>
      </c>
      <c r="Q9890" s="5">
        <v>21</v>
      </c>
      <c r="R9890" s="2" t="s">
        <v>30</v>
      </c>
      <c r="S9890" s="55">
        <f>O9890/J9890*40</f>
        <v>1.3333333333333333</v>
      </c>
      <c r="T9890" s="55">
        <f>N9890/J9890*40</f>
        <v>113.06666666666666</v>
      </c>
    </row>
    <row r="9891" spans="1:20" ht="14.4" x14ac:dyDescent="0.3">
      <c r="A9891" s="3" t="s">
        <v>299</v>
      </c>
      <c r="B9891" s="3" t="s">
        <v>300</v>
      </c>
      <c r="C9891" s="3">
        <v>55.933</v>
      </c>
      <c r="D9891" s="3">
        <v>21.257000000000001</v>
      </c>
      <c r="E9891" s="9">
        <v>45937</v>
      </c>
      <c r="F9891" s="3" t="s">
        <v>47</v>
      </c>
      <c r="G9891" s="2" t="s">
        <v>252</v>
      </c>
      <c r="H9891" s="3">
        <v>30</v>
      </c>
      <c r="I9891" s="3">
        <v>10</v>
      </c>
      <c r="J9891" s="3">
        <v>30</v>
      </c>
      <c r="K9891" s="3" t="s">
        <v>14</v>
      </c>
      <c r="L9891" s="3">
        <v>23.2</v>
      </c>
      <c r="M9891" s="3">
        <v>17.600000000000001</v>
      </c>
      <c r="N9891" s="3">
        <v>106.7</v>
      </c>
      <c r="O9891" s="3">
        <v>1</v>
      </c>
      <c r="P9891" s="28">
        <f>N9891/O9891</f>
        <v>106.7</v>
      </c>
      <c r="Q9891" s="5">
        <v>24</v>
      </c>
      <c r="R9891" s="2" t="s">
        <v>33</v>
      </c>
      <c r="S9891" s="55">
        <f>O9891/J9891*40</f>
        <v>1.3333333333333333</v>
      </c>
      <c r="T9891" s="55">
        <f>N9891/J9891*40</f>
        <v>142.26666666666665</v>
      </c>
    </row>
    <row r="9892" spans="1:20" ht="14.4" x14ac:dyDescent="0.3">
      <c r="A9892" s="3" t="s">
        <v>299</v>
      </c>
      <c r="B9892" s="3" t="s">
        <v>300</v>
      </c>
      <c r="C9892" s="3">
        <v>55.933</v>
      </c>
      <c r="D9892" s="3">
        <v>21.257000000000001</v>
      </c>
      <c r="E9892" s="9">
        <v>45937</v>
      </c>
      <c r="F9892" s="3" t="s">
        <v>47</v>
      </c>
      <c r="G9892" s="2" t="s">
        <v>252</v>
      </c>
      <c r="H9892" s="3">
        <v>25</v>
      </c>
      <c r="I9892" s="3">
        <v>10</v>
      </c>
      <c r="J9892" s="3">
        <v>30</v>
      </c>
      <c r="K9892" s="3" t="s">
        <v>14</v>
      </c>
      <c r="L9892" s="3">
        <v>24</v>
      </c>
      <c r="M9892" s="3">
        <v>18.2</v>
      </c>
      <c r="N9892" s="3">
        <v>114.8</v>
      </c>
      <c r="O9892" s="3">
        <v>1</v>
      </c>
      <c r="P9892" s="28">
        <f>N9892/O9892</f>
        <v>114.8</v>
      </c>
      <c r="Q9892" s="5">
        <v>24</v>
      </c>
      <c r="R9892" s="2" t="s">
        <v>33</v>
      </c>
      <c r="S9892" s="55">
        <f>O9892/J9892*40</f>
        <v>1.3333333333333333</v>
      </c>
      <c r="T9892" s="55">
        <f>N9892/J9892*40</f>
        <v>153.06666666666666</v>
      </c>
    </row>
    <row r="9893" spans="1:20" ht="14.4" x14ac:dyDescent="0.3">
      <c r="A9893" s="3" t="s">
        <v>299</v>
      </c>
      <c r="B9893" s="3" t="s">
        <v>300</v>
      </c>
      <c r="C9893" s="3">
        <v>55.933</v>
      </c>
      <c r="D9893" s="3">
        <v>21.257000000000001</v>
      </c>
      <c r="E9893" s="9">
        <v>45937</v>
      </c>
      <c r="F9893" s="3" t="s">
        <v>47</v>
      </c>
      <c r="G9893" s="2" t="s">
        <v>252</v>
      </c>
      <c r="H9893" s="3">
        <v>30</v>
      </c>
      <c r="I9893" s="3">
        <v>10</v>
      </c>
      <c r="J9893" s="3">
        <v>30</v>
      </c>
      <c r="K9893" s="3" t="s">
        <v>14</v>
      </c>
      <c r="L9893" s="3">
        <v>24.2</v>
      </c>
      <c r="M9893" s="3">
        <v>18.399999999999999</v>
      </c>
      <c r="N9893" s="3">
        <v>112.7</v>
      </c>
      <c r="O9893" s="3">
        <v>1</v>
      </c>
      <c r="P9893" s="28">
        <f>N9893/O9893</f>
        <v>112.7</v>
      </c>
      <c r="Q9893" s="5">
        <v>24</v>
      </c>
      <c r="R9893" s="2" t="s">
        <v>33</v>
      </c>
      <c r="S9893" s="55">
        <f>O9893/J9893*40</f>
        <v>1.3333333333333333</v>
      </c>
      <c r="T9893" s="55">
        <f>N9893/J9893*40</f>
        <v>150.26666666666668</v>
      </c>
    </row>
    <row r="9894" spans="1:20" ht="14.4" x14ac:dyDescent="0.3">
      <c r="A9894" s="3" t="s">
        <v>299</v>
      </c>
      <c r="B9894" s="3" t="s">
        <v>300</v>
      </c>
      <c r="C9894" s="3">
        <v>55.933</v>
      </c>
      <c r="D9894" s="3">
        <v>21.257000000000001</v>
      </c>
      <c r="E9894" s="9">
        <v>45937</v>
      </c>
      <c r="F9894" s="3" t="s">
        <v>47</v>
      </c>
      <c r="G9894" s="2" t="s">
        <v>252</v>
      </c>
      <c r="H9894" s="3">
        <v>25</v>
      </c>
      <c r="I9894" s="3">
        <v>10</v>
      </c>
      <c r="J9894" s="3">
        <v>30</v>
      </c>
      <c r="K9894" s="3" t="s">
        <v>14</v>
      </c>
      <c r="L9894" s="3">
        <v>25.6</v>
      </c>
      <c r="M9894" s="3">
        <v>19.8</v>
      </c>
      <c r="N9894" s="3">
        <v>155.80000000000001</v>
      </c>
      <c r="O9894" s="3">
        <v>1</v>
      </c>
      <c r="P9894" s="28">
        <f>N9894/O9894</f>
        <v>155.80000000000001</v>
      </c>
      <c r="Q9894" s="5">
        <v>26</v>
      </c>
      <c r="R9894" s="2" t="s">
        <v>33</v>
      </c>
      <c r="S9894" s="55">
        <f>O9894/J9894*40</f>
        <v>1.3333333333333333</v>
      </c>
      <c r="T9894" s="55">
        <f>N9894/J9894*40</f>
        <v>207.73333333333335</v>
      </c>
    </row>
    <row r="9895" spans="1:20" ht="14.4" x14ac:dyDescent="0.3">
      <c r="A9895" s="3" t="s">
        <v>299</v>
      </c>
      <c r="B9895" s="3" t="s">
        <v>300</v>
      </c>
      <c r="C9895" s="3">
        <v>55.933</v>
      </c>
      <c r="D9895" s="3">
        <v>21.257000000000001</v>
      </c>
      <c r="E9895" s="9">
        <v>45937</v>
      </c>
      <c r="F9895" s="3" t="s">
        <v>50</v>
      </c>
      <c r="G9895" s="2" t="s">
        <v>252</v>
      </c>
      <c r="H9895" s="3">
        <v>50</v>
      </c>
      <c r="I9895" s="3">
        <v>30</v>
      </c>
      <c r="J9895" s="3">
        <v>60</v>
      </c>
      <c r="K9895" s="3" t="s">
        <v>14</v>
      </c>
      <c r="L9895" s="3">
        <v>31.3</v>
      </c>
      <c r="M9895" s="3">
        <v>23.9</v>
      </c>
      <c r="N9895" s="3">
        <v>277.10000000000002</v>
      </c>
      <c r="O9895" s="3">
        <v>1</v>
      </c>
      <c r="P9895" s="28">
        <f>N9895/O9895</f>
        <v>277.10000000000002</v>
      </c>
      <c r="Q9895" s="5">
        <v>31</v>
      </c>
      <c r="R9895" s="2" t="s">
        <v>31</v>
      </c>
      <c r="S9895" s="55">
        <f>O9895/J9895*40</f>
        <v>0.66666666666666663</v>
      </c>
      <c r="T9895" s="55">
        <f>N9895/J9895*40</f>
        <v>184.73333333333335</v>
      </c>
    </row>
    <row r="9896" spans="1:20" ht="14.4" x14ac:dyDescent="0.3">
      <c r="A9896" s="3" t="s">
        <v>299</v>
      </c>
      <c r="B9896" s="3" t="s">
        <v>300</v>
      </c>
      <c r="C9896" s="3">
        <v>55.933</v>
      </c>
      <c r="D9896" s="3">
        <v>21.257000000000001</v>
      </c>
      <c r="E9896" s="9">
        <v>45937</v>
      </c>
      <c r="F9896" s="3" t="s">
        <v>47</v>
      </c>
      <c r="G9896" s="2" t="s">
        <v>252</v>
      </c>
      <c r="H9896" s="3">
        <v>14</v>
      </c>
      <c r="I9896" s="3">
        <v>10</v>
      </c>
      <c r="J9896" s="3">
        <v>30</v>
      </c>
      <c r="K9896" s="3" t="s">
        <v>5</v>
      </c>
      <c r="L9896" s="3">
        <v>12.5</v>
      </c>
      <c r="M9896" s="3">
        <v>10</v>
      </c>
      <c r="N9896" s="3">
        <v>16.8</v>
      </c>
      <c r="O9896" s="3">
        <v>1</v>
      </c>
      <c r="P9896" s="28">
        <f>N9896/O9896</f>
        <v>16.8</v>
      </c>
      <c r="Q9896" s="5">
        <v>14</v>
      </c>
      <c r="R9896" s="2"/>
      <c r="S9896" s="55">
        <f>O9896/J9896*40</f>
        <v>1.3333333333333333</v>
      </c>
      <c r="T9896" s="55">
        <f>N9896/J9896*40</f>
        <v>22.400000000000002</v>
      </c>
    </row>
    <row r="9897" spans="1:20" ht="14.4" x14ac:dyDescent="0.3">
      <c r="A9897" s="3" t="s">
        <v>299</v>
      </c>
      <c r="B9897" s="3" t="s">
        <v>300</v>
      </c>
      <c r="C9897" s="3">
        <v>55.933</v>
      </c>
      <c r="D9897" s="3">
        <v>21.257000000000001</v>
      </c>
      <c r="E9897" s="9">
        <v>45937</v>
      </c>
      <c r="F9897" s="3" t="s">
        <v>47</v>
      </c>
      <c r="G9897" s="2" t="s">
        <v>252</v>
      </c>
      <c r="H9897" s="3">
        <v>14</v>
      </c>
      <c r="I9897" s="3">
        <v>10</v>
      </c>
      <c r="J9897" s="3">
        <v>30</v>
      </c>
      <c r="K9897" s="3" t="s">
        <v>5</v>
      </c>
      <c r="L9897" s="3">
        <v>12.8</v>
      </c>
      <c r="M9897" s="3">
        <v>10.199999999999999</v>
      </c>
      <c r="N9897" s="3">
        <v>18.7</v>
      </c>
      <c r="O9897" s="3">
        <v>1</v>
      </c>
      <c r="P9897" s="28">
        <f>N9897/O9897</f>
        <v>18.7</v>
      </c>
      <c r="Q9897" s="5">
        <v>14</v>
      </c>
      <c r="R9897" s="2"/>
      <c r="S9897" s="55">
        <f>O9897/J9897*40</f>
        <v>1.3333333333333333</v>
      </c>
      <c r="T9897" s="55">
        <f>N9897/J9897*40</f>
        <v>24.93333333333333</v>
      </c>
    </row>
    <row r="9898" spans="1:20" ht="14.4" x14ac:dyDescent="0.3">
      <c r="A9898" s="3" t="s">
        <v>299</v>
      </c>
      <c r="B9898" s="3" t="s">
        <v>300</v>
      </c>
      <c r="C9898" s="3">
        <v>55.933</v>
      </c>
      <c r="D9898" s="3">
        <v>21.257000000000001</v>
      </c>
      <c r="E9898" s="9">
        <v>45937</v>
      </c>
      <c r="F9898" s="3" t="s">
        <v>47</v>
      </c>
      <c r="G9898" s="2" t="s">
        <v>252</v>
      </c>
      <c r="H9898" s="3">
        <v>14</v>
      </c>
      <c r="I9898" s="3">
        <v>10</v>
      </c>
      <c r="J9898" s="3">
        <v>30</v>
      </c>
      <c r="K9898" s="3" t="s">
        <v>5</v>
      </c>
      <c r="L9898" s="3">
        <v>13.5</v>
      </c>
      <c r="M9898" s="3">
        <v>10.7</v>
      </c>
      <c r="N9898" s="3">
        <v>24.1</v>
      </c>
      <c r="O9898" s="3">
        <v>1</v>
      </c>
      <c r="P9898" s="28">
        <f>N9898/O9898</f>
        <v>24.1</v>
      </c>
      <c r="Q9898" s="5">
        <v>14</v>
      </c>
      <c r="R9898" s="2"/>
      <c r="S9898" s="55">
        <f>O9898/J9898*40</f>
        <v>1.3333333333333333</v>
      </c>
      <c r="T9898" s="55">
        <f>N9898/J9898*40</f>
        <v>32.133333333333333</v>
      </c>
    </row>
    <row r="9899" spans="1:20" ht="14.4" x14ac:dyDescent="0.3">
      <c r="A9899" s="3" t="s">
        <v>299</v>
      </c>
      <c r="B9899" s="3" t="s">
        <v>300</v>
      </c>
      <c r="C9899" s="3">
        <v>55.933</v>
      </c>
      <c r="D9899" s="3">
        <v>21.257000000000001</v>
      </c>
      <c r="E9899" s="9">
        <v>45937</v>
      </c>
      <c r="F9899" s="3" t="s">
        <v>47</v>
      </c>
      <c r="G9899" s="2" t="s">
        <v>252</v>
      </c>
      <c r="H9899" s="3">
        <v>18</v>
      </c>
      <c r="I9899" s="3">
        <v>10</v>
      </c>
      <c r="J9899" s="3">
        <v>30</v>
      </c>
      <c r="K9899" s="3" t="s">
        <v>5</v>
      </c>
      <c r="L9899" s="3">
        <v>13.6</v>
      </c>
      <c r="M9899" s="3">
        <v>11</v>
      </c>
      <c r="N9899" s="3">
        <v>25.5</v>
      </c>
      <c r="O9899" s="3">
        <v>1</v>
      </c>
      <c r="P9899" s="28">
        <f>N9899/O9899</f>
        <v>25.5</v>
      </c>
      <c r="Q9899" s="5">
        <v>14</v>
      </c>
      <c r="R9899" s="2"/>
      <c r="S9899" s="55">
        <f>O9899/J9899*40</f>
        <v>1.3333333333333333</v>
      </c>
      <c r="T9899" s="55">
        <f>N9899/J9899*40</f>
        <v>34</v>
      </c>
    </row>
    <row r="9900" spans="1:20" ht="14.4" x14ac:dyDescent="0.3">
      <c r="A9900" s="3" t="s">
        <v>299</v>
      </c>
      <c r="B9900" s="3" t="s">
        <v>300</v>
      </c>
      <c r="C9900" s="3">
        <v>55.933</v>
      </c>
      <c r="D9900" s="3">
        <v>21.257000000000001</v>
      </c>
      <c r="E9900" s="9">
        <v>45937</v>
      </c>
      <c r="F9900" s="3" t="s">
        <v>47</v>
      </c>
      <c r="G9900" s="2" t="s">
        <v>252</v>
      </c>
      <c r="H9900" s="3">
        <v>14</v>
      </c>
      <c r="I9900" s="3">
        <v>10</v>
      </c>
      <c r="J9900" s="3">
        <v>30</v>
      </c>
      <c r="K9900" s="3" t="s">
        <v>5</v>
      </c>
      <c r="L9900" s="3">
        <v>14</v>
      </c>
      <c r="M9900" s="3">
        <v>11.2</v>
      </c>
      <c r="N9900" s="3">
        <v>24.9</v>
      </c>
      <c r="O9900" s="3">
        <v>1</v>
      </c>
      <c r="P9900" s="28">
        <f>N9900/O9900</f>
        <v>24.9</v>
      </c>
      <c r="Q9900" s="5">
        <v>14</v>
      </c>
      <c r="R9900" s="2"/>
      <c r="S9900" s="55">
        <f>O9900/J9900*40</f>
        <v>1.3333333333333333</v>
      </c>
      <c r="T9900" s="55">
        <f>N9900/J9900*40</f>
        <v>33.199999999999996</v>
      </c>
    </row>
    <row r="9901" spans="1:20" ht="14.4" x14ac:dyDescent="0.3">
      <c r="A9901" s="3" t="s">
        <v>299</v>
      </c>
      <c r="B9901" s="3" t="s">
        <v>300</v>
      </c>
      <c r="C9901" s="3">
        <v>55.933</v>
      </c>
      <c r="D9901" s="3">
        <v>21.257000000000001</v>
      </c>
      <c r="E9901" s="9">
        <v>45937</v>
      </c>
      <c r="F9901" s="3" t="s">
        <v>47</v>
      </c>
      <c r="G9901" s="2" t="s">
        <v>252</v>
      </c>
      <c r="H9901" s="3">
        <v>14</v>
      </c>
      <c r="I9901" s="3">
        <v>10</v>
      </c>
      <c r="J9901" s="3">
        <v>30</v>
      </c>
      <c r="K9901" s="3" t="s">
        <v>5</v>
      </c>
      <c r="L9901" s="3">
        <v>14.2</v>
      </c>
      <c r="M9901" s="3">
        <v>11.3</v>
      </c>
      <c r="N9901" s="3">
        <v>27.4</v>
      </c>
      <c r="O9901" s="3">
        <v>1</v>
      </c>
      <c r="P9901" s="28">
        <f>N9901/O9901</f>
        <v>27.4</v>
      </c>
      <c r="Q9901" s="5">
        <v>14</v>
      </c>
      <c r="R9901" s="2"/>
      <c r="S9901" s="55">
        <f>O9901/J9901*40</f>
        <v>1.3333333333333333</v>
      </c>
      <c r="T9901" s="55">
        <f>N9901/J9901*40</f>
        <v>36.533333333333331</v>
      </c>
    </row>
    <row r="9902" spans="1:20" ht="14.4" x14ac:dyDescent="0.3">
      <c r="A9902" s="3" t="s">
        <v>299</v>
      </c>
      <c r="B9902" s="3" t="s">
        <v>300</v>
      </c>
      <c r="C9902" s="3">
        <v>55.933</v>
      </c>
      <c r="D9902" s="3">
        <v>21.257000000000001</v>
      </c>
      <c r="E9902" s="9">
        <v>45937</v>
      </c>
      <c r="F9902" s="3" t="s">
        <v>47</v>
      </c>
      <c r="G9902" s="2" t="s">
        <v>252</v>
      </c>
      <c r="H9902" s="3">
        <v>18</v>
      </c>
      <c r="I9902" s="3">
        <v>10</v>
      </c>
      <c r="J9902" s="3">
        <v>30</v>
      </c>
      <c r="K9902" s="3" t="s">
        <v>5</v>
      </c>
      <c r="L9902" s="3">
        <v>14.6</v>
      </c>
      <c r="M9902" s="3">
        <v>11.6</v>
      </c>
      <c r="N9902" s="3">
        <v>31.2</v>
      </c>
      <c r="O9902" s="3">
        <v>1</v>
      </c>
      <c r="P9902" s="28">
        <f>N9902/O9902</f>
        <v>31.2</v>
      </c>
      <c r="Q9902" s="5">
        <v>14</v>
      </c>
      <c r="R9902" s="2"/>
      <c r="S9902" s="55">
        <f>O9902/J9902*40</f>
        <v>1.3333333333333333</v>
      </c>
      <c r="T9902" s="55">
        <f>N9902/J9902*40</f>
        <v>41.6</v>
      </c>
    </row>
    <row r="9903" spans="1:20" ht="14.4" x14ac:dyDescent="0.3">
      <c r="A9903" s="3" t="s">
        <v>299</v>
      </c>
      <c r="B9903" s="3" t="s">
        <v>300</v>
      </c>
      <c r="C9903" s="3">
        <v>55.933</v>
      </c>
      <c r="D9903" s="3">
        <v>21.257000000000001</v>
      </c>
      <c r="E9903" s="9">
        <v>45937</v>
      </c>
      <c r="F9903" s="3" t="s">
        <v>47</v>
      </c>
      <c r="G9903" s="2" t="s">
        <v>252</v>
      </c>
      <c r="H9903" s="3">
        <v>18</v>
      </c>
      <c r="I9903" s="3">
        <v>10</v>
      </c>
      <c r="J9903" s="3">
        <v>30</v>
      </c>
      <c r="K9903" s="3" t="s">
        <v>5</v>
      </c>
      <c r="L9903" s="3">
        <v>14.7</v>
      </c>
      <c r="M9903" s="3">
        <v>11.8</v>
      </c>
      <c r="N9903" s="3">
        <v>32.5</v>
      </c>
      <c r="O9903" s="3">
        <v>1</v>
      </c>
      <c r="P9903" s="28">
        <f>N9903/O9903</f>
        <v>32.5</v>
      </c>
      <c r="Q9903" s="5">
        <v>14</v>
      </c>
      <c r="R9903" s="2"/>
      <c r="S9903" s="55">
        <f>O9903/J9903*40</f>
        <v>1.3333333333333333</v>
      </c>
      <c r="T9903" s="55">
        <f>N9903/J9903*40</f>
        <v>43.333333333333329</v>
      </c>
    </row>
    <row r="9904" spans="1:20" ht="14.4" x14ac:dyDescent="0.3">
      <c r="A9904" s="3" t="s">
        <v>299</v>
      </c>
      <c r="B9904" s="3" t="s">
        <v>300</v>
      </c>
      <c r="C9904" s="3">
        <v>55.933</v>
      </c>
      <c r="D9904" s="3">
        <v>21.257000000000001</v>
      </c>
      <c r="E9904" s="9">
        <v>45937</v>
      </c>
      <c r="F9904" s="3" t="s">
        <v>47</v>
      </c>
      <c r="G9904" s="2" t="s">
        <v>252</v>
      </c>
      <c r="H9904" s="3">
        <v>18</v>
      </c>
      <c r="I9904" s="3">
        <v>10</v>
      </c>
      <c r="J9904" s="3">
        <v>30</v>
      </c>
      <c r="K9904" s="3" t="s">
        <v>5</v>
      </c>
      <c r="L9904" s="3">
        <v>14.7</v>
      </c>
      <c r="M9904" s="3">
        <v>11.8</v>
      </c>
      <c r="N9904" s="3">
        <v>34.299999999999997</v>
      </c>
      <c r="O9904" s="3">
        <v>1</v>
      </c>
      <c r="P9904" s="28">
        <f>N9904/O9904</f>
        <v>34.299999999999997</v>
      </c>
      <c r="Q9904" s="5">
        <v>14</v>
      </c>
      <c r="R9904" s="2"/>
      <c r="S9904" s="55">
        <f>O9904/J9904*40</f>
        <v>1.3333333333333333</v>
      </c>
      <c r="T9904" s="55">
        <f>N9904/J9904*40</f>
        <v>45.733333333333334</v>
      </c>
    </row>
    <row r="9905" spans="1:20" ht="14.4" x14ac:dyDescent="0.3">
      <c r="A9905" s="3" t="s">
        <v>299</v>
      </c>
      <c r="B9905" s="3" t="s">
        <v>300</v>
      </c>
      <c r="C9905" s="3">
        <v>55.933</v>
      </c>
      <c r="D9905" s="3">
        <v>21.257000000000001</v>
      </c>
      <c r="E9905" s="9">
        <v>45937</v>
      </c>
      <c r="F9905" s="3" t="s">
        <v>47</v>
      </c>
      <c r="G9905" s="2" t="s">
        <v>252</v>
      </c>
      <c r="H9905" s="3">
        <v>18</v>
      </c>
      <c r="I9905" s="3">
        <v>10</v>
      </c>
      <c r="J9905" s="3">
        <v>30</v>
      </c>
      <c r="K9905" s="3" t="s">
        <v>5</v>
      </c>
      <c r="L9905" s="3">
        <v>15</v>
      </c>
      <c r="M9905" s="3">
        <v>12.1</v>
      </c>
      <c r="N9905" s="3">
        <v>31.8</v>
      </c>
      <c r="O9905" s="3">
        <v>1</v>
      </c>
      <c r="P9905" s="28">
        <f>N9905/O9905</f>
        <v>31.8</v>
      </c>
      <c r="Q9905" s="5">
        <v>16</v>
      </c>
      <c r="R9905" s="2"/>
      <c r="S9905" s="55">
        <f>O9905/J9905*40</f>
        <v>1.3333333333333333</v>
      </c>
      <c r="T9905" s="55">
        <f>N9905/J9905*40</f>
        <v>42.400000000000006</v>
      </c>
    </row>
    <row r="9906" spans="1:20" ht="14.4" x14ac:dyDescent="0.3">
      <c r="A9906" s="3" t="s">
        <v>299</v>
      </c>
      <c r="B9906" s="3" t="s">
        <v>300</v>
      </c>
      <c r="C9906" s="3">
        <v>55.933</v>
      </c>
      <c r="D9906" s="3">
        <v>21.257000000000001</v>
      </c>
      <c r="E9906" s="9">
        <v>45937</v>
      </c>
      <c r="F9906" s="3" t="s">
        <v>47</v>
      </c>
      <c r="G9906" s="2" t="s">
        <v>252</v>
      </c>
      <c r="H9906" s="3">
        <v>18</v>
      </c>
      <c r="I9906" s="3">
        <v>10</v>
      </c>
      <c r="J9906" s="3">
        <v>30</v>
      </c>
      <c r="K9906" s="3" t="s">
        <v>5</v>
      </c>
      <c r="L9906" s="3">
        <v>15</v>
      </c>
      <c r="M9906" s="3">
        <v>12.1</v>
      </c>
      <c r="N9906" s="3">
        <v>33.299999999999997</v>
      </c>
      <c r="O9906" s="3">
        <v>1</v>
      </c>
      <c r="P9906" s="28">
        <f>N9906/O9906</f>
        <v>33.299999999999997</v>
      </c>
      <c r="Q9906" s="5">
        <v>16</v>
      </c>
      <c r="R9906" s="2"/>
      <c r="S9906" s="55">
        <f>O9906/J9906*40</f>
        <v>1.3333333333333333</v>
      </c>
      <c r="T9906" s="55">
        <f>N9906/J9906*40</f>
        <v>44.399999999999991</v>
      </c>
    </row>
    <row r="9907" spans="1:20" ht="14.4" x14ac:dyDescent="0.3">
      <c r="A9907" s="3" t="s">
        <v>299</v>
      </c>
      <c r="B9907" s="3" t="s">
        <v>300</v>
      </c>
      <c r="C9907" s="3">
        <v>55.933</v>
      </c>
      <c r="D9907" s="3">
        <v>21.257000000000001</v>
      </c>
      <c r="E9907" s="9">
        <v>45937</v>
      </c>
      <c r="F9907" s="3" t="s">
        <v>47</v>
      </c>
      <c r="G9907" s="2" t="s">
        <v>252</v>
      </c>
      <c r="H9907" s="3">
        <v>18</v>
      </c>
      <c r="I9907" s="3">
        <v>10</v>
      </c>
      <c r="J9907" s="3">
        <v>30</v>
      </c>
      <c r="K9907" s="3" t="s">
        <v>5</v>
      </c>
      <c r="L9907" s="3">
        <v>15</v>
      </c>
      <c r="M9907" s="3">
        <v>12</v>
      </c>
      <c r="N9907" s="3">
        <v>42.3</v>
      </c>
      <c r="O9907" s="3">
        <v>1</v>
      </c>
      <c r="P9907" s="28">
        <f>N9907/O9907</f>
        <v>42.3</v>
      </c>
      <c r="Q9907" s="5">
        <v>16</v>
      </c>
      <c r="R9907" s="2"/>
      <c r="S9907" s="55">
        <f>O9907/J9907*40</f>
        <v>1.3333333333333333</v>
      </c>
      <c r="T9907" s="55">
        <f>N9907/J9907*40</f>
        <v>56.4</v>
      </c>
    </row>
    <row r="9908" spans="1:20" ht="14.4" x14ac:dyDescent="0.3">
      <c r="A9908" s="3" t="s">
        <v>299</v>
      </c>
      <c r="B9908" s="3" t="s">
        <v>300</v>
      </c>
      <c r="C9908" s="3">
        <v>55.933</v>
      </c>
      <c r="D9908" s="3">
        <v>21.257000000000001</v>
      </c>
      <c r="E9908" s="9">
        <v>45937</v>
      </c>
      <c r="F9908" s="3" t="s">
        <v>47</v>
      </c>
      <c r="G9908" s="2" t="s">
        <v>252</v>
      </c>
      <c r="H9908" s="3">
        <v>18</v>
      </c>
      <c r="I9908" s="3">
        <v>10</v>
      </c>
      <c r="J9908" s="3">
        <v>30</v>
      </c>
      <c r="K9908" s="3" t="s">
        <v>5</v>
      </c>
      <c r="L9908" s="3">
        <v>15.1</v>
      </c>
      <c r="M9908" s="3">
        <v>12.2</v>
      </c>
      <c r="N9908" s="3">
        <v>33.5</v>
      </c>
      <c r="O9908" s="3">
        <v>1</v>
      </c>
      <c r="P9908" s="28">
        <f>N9908/O9908</f>
        <v>33.5</v>
      </c>
      <c r="Q9908" s="5">
        <v>16</v>
      </c>
      <c r="R9908" s="2"/>
      <c r="S9908" s="55">
        <f>O9908/J9908*40</f>
        <v>1.3333333333333333</v>
      </c>
      <c r="T9908" s="55">
        <f>N9908/J9908*40</f>
        <v>44.666666666666671</v>
      </c>
    </row>
    <row r="9909" spans="1:20" ht="14.4" x14ac:dyDescent="0.3">
      <c r="A9909" s="3" t="s">
        <v>299</v>
      </c>
      <c r="B9909" s="3" t="s">
        <v>300</v>
      </c>
      <c r="C9909" s="3">
        <v>55.933</v>
      </c>
      <c r="D9909" s="3">
        <v>21.257000000000001</v>
      </c>
      <c r="E9909" s="9">
        <v>45937</v>
      </c>
      <c r="F9909" s="3" t="s">
        <v>47</v>
      </c>
      <c r="G9909" s="2" t="s">
        <v>252</v>
      </c>
      <c r="H9909" s="3">
        <v>18</v>
      </c>
      <c r="I9909" s="3">
        <v>10</v>
      </c>
      <c r="J9909" s="3">
        <v>30</v>
      </c>
      <c r="K9909" s="3" t="s">
        <v>5</v>
      </c>
      <c r="L9909" s="3">
        <v>15.2</v>
      </c>
      <c r="M9909" s="3">
        <v>12.2</v>
      </c>
      <c r="N9909" s="3">
        <v>34.6</v>
      </c>
      <c r="O9909" s="3">
        <v>1</v>
      </c>
      <c r="P9909" s="28">
        <f>N9909/O9909</f>
        <v>34.6</v>
      </c>
      <c r="Q9909" s="5">
        <v>16</v>
      </c>
      <c r="R9909" s="2"/>
      <c r="S9909" s="55">
        <f>O9909/J9909*40</f>
        <v>1.3333333333333333</v>
      </c>
      <c r="T9909" s="55">
        <f>N9909/J9909*40</f>
        <v>46.133333333333333</v>
      </c>
    </row>
    <row r="9910" spans="1:20" ht="14.4" x14ac:dyDescent="0.3">
      <c r="A9910" s="3" t="s">
        <v>299</v>
      </c>
      <c r="B9910" s="3" t="s">
        <v>300</v>
      </c>
      <c r="C9910" s="3">
        <v>55.933</v>
      </c>
      <c r="D9910" s="3">
        <v>21.257000000000001</v>
      </c>
      <c r="E9910" s="9">
        <v>45937</v>
      </c>
      <c r="F9910" s="3" t="s">
        <v>47</v>
      </c>
      <c r="G9910" s="2" t="s">
        <v>252</v>
      </c>
      <c r="H9910" s="3">
        <v>18</v>
      </c>
      <c r="I9910" s="3">
        <v>10</v>
      </c>
      <c r="J9910" s="3">
        <v>30</v>
      </c>
      <c r="K9910" s="3" t="s">
        <v>5</v>
      </c>
      <c r="L9910" s="3">
        <v>15.2</v>
      </c>
      <c r="M9910" s="3">
        <v>12.3</v>
      </c>
      <c r="N9910" s="3">
        <v>56.5</v>
      </c>
      <c r="O9910" s="3">
        <v>1</v>
      </c>
      <c r="P9910" s="28">
        <f>N9910/O9910</f>
        <v>56.5</v>
      </c>
      <c r="Q9910" s="5">
        <v>16</v>
      </c>
      <c r="R9910" s="2"/>
      <c r="S9910" s="55">
        <f>O9910/J9910*40</f>
        <v>1.3333333333333333</v>
      </c>
      <c r="T9910" s="55">
        <f>N9910/J9910*40</f>
        <v>75.333333333333329</v>
      </c>
    </row>
    <row r="9911" spans="1:20" ht="14.4" x14ac:dyDescent="0.3">
      <c r="A9911" s="3" t="s">
        <v>299</v>
      </c>
      <c r="B9911" s="3" t="s">
        <v>300</v>
      </c>
      <c r="C9911" s="3">
        <v>55.933</v>
      </c>
      <c r="D9911" s="3">
        <v>21.257000000000001</v>
      </c>
      <c r="E9911" s="9">
        <v>45937</v>
      </c>
      <c r="F9911" s="3" t="s">
        <v>47</v>
      </c>
      <c r="G9911" s="2" t="s">
        <v>252</v>
      </c>
      <c r="H9911" s="3">
        <v>18</v>
      </c>
      <c r="I9911" s="3">
        <v>10</v>
      </c>
      <c r="J9911" s="3">
        <v>30</v>
      </c>
      <c r="K9911" s="3" t="s">
        <v>5</v>
      </c>
      <c r="L9911" s="3">
        <v>15.3</v>
      </c>
      <c r="M9911" s="3">
        <v>12.2</v>
      </c>
      <c r="N9911" s="3">
        <v>37.799999999999997</v>
      </c>
      <c r="O9911" s="3">
        <v>1</v>
      </c>
      <c r="P9911" s="28">
        <f>N9911/O9911</f>
        <v>37.799999999999997</v>
      </c>
      <c r="Q9911" s="5">
        <v>16</v>
      </c>
      <c r="R9911" s="2"/>
      <c r="S9911" s="55">
        <f>O9911/J9911*40</f>
        <v>1.3333333333333333</v>
      </c>
      <c r="T9911" s="55">
        <f>N9911/J9911*40</f>
        <v>50.4</v>
      </c>
    </row>
    <row r="9912" spans="1:20" ht="14.4" x14ac:dyDescent="0.3">
      <c r="A9912" s="3" t="s">
        <v>299</v>
      </c>
      <c r="B9912" s="3" t="s">
        <v>300</v>
      </c>
      <c r="C9912" s="3">
        <v>55.933</v>
      </c>
      <c r="D9912" s="3">
        <v>21.257000000000001</v>
      </c>
      <c r="E9912" s="9">
        <v>45937</v>
      </c>
      <c r="F9912" s="3" t="s">
        <v>47</v>
      </c>
      <c r="G9912" s="2" t="s">
        <v>252</v>
      </c>
      <c r="H9912" s="3">
        <v>18</v>
      </c>
      <c r="I9912" s="3">
        <v>10</v>
      </c>
      <c r="J9912" s="3">
        <v>30</v>
      </c>
      <c r="K9912" s="3" t="s">
        <v>5</v>
      </c>
      <c r="L9912" s="3">
        <v>15.3</v>
      </c>
      <c r="M9912" s="3">
        <v>12.2</v>
      </c>
      <c r="N9912" s="3">
        <v>38.1</v>
      </c>
      <c r="O9912" s="3">
        <v>1</v>
      </c>
      <c r="P9912" s="28">
        <f>N9912/O9912</f>
        <v>38.1</v>
      </c>
      <c r="Q9912" s="5">
        <v>16</v>
      </c>
      <c r="R9912" s="2"/>
      <c r="S9912" s="55">
        <f>O9912/J9912*40</f>
        <v>1.3333333333333333</v>
      </c>
      <c r="T9912" s="55">
        <f>N9912/J9912*40</f>
        <v>50.8</v>
      </c>
    </row>
    <row r="9913" spans="1:20" ht="14.4" x14ac:dyDescent="0.3">
      <c r="A9913" s="3" t="s">
        <v>299</v>
      </c>
      <c r="B9913" s="3" t="s">
        <v>300</v>
      </c>
      <c r="C9913" s="3">
        <v>55.933</v>
      </c>
      <c r="D9913" s="3">
        <v>21.257000000000001</v>
      </c>
      <c r="E9913" s="9">
        <v>45937</v>
      </c>
      <c r="F9913" s="3" t="s">
        <v>47</v>
      </c>
      <c r="G9913" s="2" t="s">
        <v>252</v>
      </c>
      <c r="H9913" s="3">
        <v>18</v>
      </c>
      <c r="I9913" s="3">
        <v>10</v>
      </c>
      <c r="J9913" s="3">
        <v>30</v>
      </c>
      <c r="K9913" s="3" t="s">
        <v>5</v>
      </c>
      <c r="L9913" s="3">
        <v>15.5</v>
      </c>
      <c r="M9913" s="3">
        <v>12.5</v>
      </c>
      <c r="N9913" s="3">
        <v>32.1</v>
      </c>
      <c r="O9913" s="3">
        <v>1</v>
      </c>
      <c r="P9913" s="28">
        <f>N9913/O9913</f>
        <v>32.1</v>
      </c>
      <c r="Q9913" s="5">
        <v>16</v>
      </c>
      <c r="R9913" s="2"/>
      <c r="S9913" s="55">
        <f>O9913/J9913*40</f>
        <v>1.3333333333333333</v>
      </c>
      <c r="T9913" s="55">
        <f>N9913/J9913*40</f>
        <v>42.800000000000004</v>
      </c>
    </row>
    <row r="9914" spans="1:20" ht="14.4" x14ac:dyDescent="0.3">
      <c r="A9914" s="3" t="s">
        <v>299</v>
      </c>
      <c r="B9914" s="3" t="s">
        <v>300</v>
      </c>
      <c r="C9914" s="3">
        <v>55.933</v>
      </c>
      <c r="D9914" s="3">
        <v>21.257000000000001</v>
      </c>
      <c r="E9914" s="9">
        <v>45937</v>
      </c>
      <c r="F9914" s="3" t="s">
        <v>47</v>
      </c>
      <c r="G9914" s="2" t="s">
        <v>252</v>
      </c>
      <c r="H9914" s="3">
        <v>18</v>
      </c>
      <c r="I9914" s="3">
        <v>10</v>
      </c>
      <c r="J9914" s="3">
        <v>30</v>
      </c>
      <c r="K9914" s="3" t="s">
        <v>5</v>
      </c>
      <c r="L9914" s="3">
        <v>15.5</v>
      </c>
      <c r="M9914" s="3">
        <v>12.6</v>
      </c>
      <c r="N9914" s="3">
        <v>36.6</v>
      </c>
      <c r="O9914" s="3">
        <v>1</v>
      </c>
      <c r="P9914" s="28">
        <f>N9914/O9914</f>
        <v>36.6</v>
      </c>
      <c r="Q9914" s="5">
        <v>16</v>
      </c>
      <c r="R9914" s="2"/>
      <c r="S9914" s="55">
        <f>O9914/J9914*40</f>
        <v>1.3333333333333333</v>
      </c>
      <c r="T9914" s="55">
        <f>N9914/J9914*40</f>
        <v>48.8</v>
      </c>
    </row>
    <row r="9915" spans="1:20" ht="14.4" x14ac:dyDescent="0.3">
      <c r="A9915" s="3" t="s">
        <v>299</v>
      </c>
      <c r="B9915" s="3" t="s">
        <v>300</v>
      </c>
      <c r="C9915" s="3">
        <v>55.933</v>
      </c>
      <c r="D9915" s="3">
        <v>21.257000000000001</v>
      </c>
      <c r="E9915" s="9">
        <v>45937</v>
      </c>
      <c r="F9915" s="3" t="s">
        <v>47</v>
      </c>
      <c r="G9915" s="2" t="s">
        <v>252</v>
      </c>
      <c r="H9915" s="3">
        <v>18</v>
      </c>
      <c r="I9915" s="3">
        <v>10</v>
      </c>
      <c r="J9915" s="3">
        <v>30</v>
      </c>
      <c r="K9915" s="3" t="s">
        <v>5</v>
      </c>
      <c r="L9915" s="3">
        <v>15.5</v>
      </c>
      <c r="M9915" s="3">
        <v>12.4</v>
      </c>
      <c r="N9915" s="3">
        <v>39.299999999999997</v>
      </c>
      <c r="O9915" s="3">
        <v>1</v>
      </c>
      <c r="P9915" s="28">
        <f>N9915/O9915</f>
        <v>39.299999999999997</v>
      </c>
      <c r="Q9915" s="5">
        <v>16</v>
      </c>
      <c r="R9915" s="2"/>
      <c r="S9915" s="55">
        <f>O9915/J9915*40</f>
        <v>1.3333333333333333</v>
      </c>
      <c r="T9915" s="55">
        <f>N9915/J9915*40</f>
        <v>52.399999999999991</v>
      </c>
    </row>
    <row r="9916" spans="1:20" ht="14.4" x14ac:dyDescent="0.3">
      <c r="A9916" s="3" t="s">
        <v>299</v>
      </c>
      <c r="B9916" s="3" t="s">
        <v>300</v>
      </c>
      <c r="C9916" s="3">
        <v>55.933</v>
      </c>
      <c r="D9916" s="3">
        <v>21.257000000000001</v>
      </c>
      <c r="E9916" s="9">
        <v>45937</v>
      </c>
      <c r="F9916" s="3" t="s">
        <v>47</v>
      </c>
      <c r="G9916" s="2" t="s">
        <v>252</v>
      </c>
      <c r="H9916" s="3">
        <v>18</v>
      </c>
      <c r="I9916" s="3">
        <v>10</v>
      </c>
      <c r="J9916" s="3">
        <v>30</v>
      </c>
      <c r="K9916" s="3" t="s">
        <v>5</v>
      </c>
      <c r="L9916" s="3">
        <v>15.8</v>
      </c>
      <c r="M9916" s="3">
        <v>12.8</v>
      </c>
      <c r="N9916" s="3">
        <v>39.299999999999997</v>
      </c>
      <c r="O9916" s="3">
        <v>1</v>
      </c>
      <c r="P9916" s="28">
        <f>N9916/O9916</f>
        <v>39.299999999999997</v>
      </c>
      <c r="Q9916" s="5">
        <v>16</v>
      </c>
      <c r="R9916" s="2"/>
      <c r="S9916" s="55">
        <f>O9916/J9916*40</f>
        <v>1.3333333333333333</v>
      </c>
      <c r="T9916" s="55">
        <f>N9916/J9916*40</f>
        <v>52.399999999999991</v>
      </c>
    </row>
    <row r="9917" spans="1:20" ht="14.4" x14ac:dyDescent="0.3">
      <c r="A9917" s="3" t="s">
        <v>299</v>
      </c>
      <c r="B9917" s="3" t="s">
        <v>300</v>
      </c>
      <c r="C9917" s="3">
        <v>55.933</v>
      </c>
      <c r="D9917" s="3">
        <v>21.257000000000001</v>
      </c>
      <c r="E9917" s="9">
        <v>45937</v>
      </c>
      <c r="F9917" s="3" t="s">
        <v>47</v>
      </c>
      <c r="G9917" s="2" t="s">
        <v>252</v>
      </c>
      <c r="H9917" s="3">
        <v>18</v>
      </c>
      <c r="I9917" s="3">
        <v>10</v>
      </c>
      <c r="J9917" s="3">
        <v>30</v>
      </c>
      <c r="K9917" s="3" t="s">
        <v>5</v>
      </c>
      <c r="L9917" s="3">
        <v>15.8</v>
      </c>
      <c r="M9917" s="3">
        <v>12.7</v>
      </c>
      <c r="N9917" s="3">
        <v>39.700000000000003</v>
      </c>
      <c r="O9917" s="3">
        <v>1</v>
      </c>
      <c r="P9917" s="28">
        <f>N9917/O9917</f>
        <v>39.700000000000003</v>
      </c>
      <c r="Q9917" s="5">
        <v>16</v>
      </c>
      <c r="R9917" s="2"/>
      <c r="S9917" s="55">
        <f>O9917/J9917*40</f>
        <v>1.3333333333333333</v>
      </c>
      <c r="T9917" s="55">
        <f>N9917/J9917*40</f>
        <v>52.933333333333337</v>
      </c>
    </row>
    <row r="9918" spans="1:20" ht="14.4" x14ac:dyDescent="0.3">
      <c r="A9918" s="3" t="s">
        <v>299</v>
      </c>
      <c r="B9918" s="3" t="s">
        <v>300</v>
      </c>
      <c r="C9918" s="3">
        <v>55.933</v>
      </c>
      <c r="D9918" s="3">
        <v>21.257000000000001</v>
      </c>
      <c r="E9918" s="9">
        <v>45937</v>
      </c>
      <c r="F9918" s="3" t="s">
        <v>47</v>
      </c>
      <c r="G9918" s="2" t="s">
        <v>252</v>
      </c>
      <c r="H9918" s="3">
        <v>18</v>
      </c>
      <c r="I9918" s="3">
        <v>10</v>
      </c>
      <c r="J9918" s="3">
        <v>30</v>
      </c>
      <c r="K9918" s="3" t="s">
        <v>5</v>
      </c>
      <c r="L9918" s="3">
        <v>16</v>
      </c>
      <c r="M9918" s="3">
        <v>12.7</v>
      </c>
      <c r="N9918" s="3">
        <v>38.799999999999997</v>
      </c>
      <c r="O9918" s="3">
        <v>1</v>
      </c>
      <c r="P9918" s="28">
        <f>N9918/O9918</f>
        <v>38.799999999999997</v>
      </c>
      <c r="Q9918" s="5">
        <v>16</v>
      </c>
      <c r="R9918" s="2"/>
      <c r="S9918" s="55">
        <f>O9918/J9918*40</f>
        <v>1.3333333333333333</v>
      </c>
      <c r="T9918" s="55">
        <f>N9918/J9918*40</f>
        <v>51.733333333333327</v>
      </c>
    </row>
    <row r="9919" spans="1:20" ht="14.4" x14ac:dyDescent="0.3">
      <c r="A9919" s="3" t="s">
        <v>299</v>
      </c>
      <c r="B9919" s="3" t="s">
        <v>300</v>
      </c>
      <c r="C9919" s="3">
        <v>55.933</v>
      </c>
      <c r="D9919" s="3">
        <v>21.257000000000001</v>
      </c>
      <c r="E9919" s="9">
        <v>45937</v>
      </c>
      <c r="F9919" s="3" t="s">
        <v>47</v>
      </c>
      <c r="G9919" s="2" t="s">
        <v>252</v>
      </c>
      <c r="H9919" s="3">
        <v>18</v>
      </c>
      <c r="I9919" s="3">
        <v>10</v>
      </c>
      <c r="J9919" s="3">
        <v>30</v>
      </c>
      <c r="K9919" s="3" t="s">
        <v>5</v>
      </c>
      <c r="L9919" s="3">
        <v>16</v>
      </c>
      <c r="M9919" s="3">
        <v>13</v>
      </c>
      <c r="N9919" s="3">
        <v>40.5</v>
      </c>
      <c r="O9919" s="3">
        <v>1</v>
      </c>
      <c r="P9919" s="28">
        <f>N9919/O9919</f>
        <v>40.5</v>
      </c>
      <c r="Q9919" s="5">
        <v>16</v>
      </c>
      <c r="R9919" s="2"/>
      <c r="S9919" s="55">
        <f>O9919/J9919*40</f>
        <v>1.3333333333333333</v>
      </c>
      <c r="T9919" s="55">
        <f>N9919/J9919*40</f>
        <v>54</v>
      </c>
    </row>
    <row r="9920" spans="1:20" ht="14.4" x14ac:dyDescent="0.3">
      <c r="A9920" s="3" t="s">
        <v>299</v>
      </c>
      <c r="B9920" s="3" t="s">
        <v>300</v>
      </c>
      <c r="C9920" s="3">
        <v>55.933</v>
      </c>
      <c r="D9920" s="3">
        <v>21.257000000000001</v>
      </c>
      <c r="E9920" s="9">
        <v>45937</v>
      </c>
      <c r="F9920" s="3" t="s">
        <v>47</v>
      </c>
      <c r="G9920" s="2" t="s">
        <v>252</v>
      </c>
      <c r="H9920" s="3">
        <v>18</v>
      </c>
      <c r="I9920" s="3">
        <v>10</v>
      </c>
      <c r="J9920" s="3">
        <v>30</v>
      </c>
      <c r="K9920" s="3" t="s">
        <v>5</v>
      </c>
      <c r="L9920" s="3">
        <v>16</v>
      </c>
      <c r="M9920" s="3">
        <v>12</v>
      </c>
      <c r="N9920" s="3">
        <v>48.3</v>
      </c>
      <c r="O9920" s="3">
        <v>1</v>
      </c>
      <c r="P9920" s="28">
        <f>N9920/O9920</f>
        <v>48.3</v>
      </c>
      <c r="Q9920" s="5">
        <v>16</v>
      </c>
      <c r="R9920" s="2"/>
      <c r="S9920" s="55">
        <f>O9920/J9920*40</f>
        <v>1.3333333333333333</v>
      </c>
      <c r="T9920" s="55">
        <f>N9920/J9920*40</f>
        <v>64.399999999999991</v>
      </c>
    </row>
    <row r="9921" spans="1:20" ht="14.4" x14ac:dyDescent="0.3">
      <c r="A9921" s="3" t="s">
        <v>299</v>
      </c>
      <c r="B9921" s="3" t="s">
        <v>300</v>
      </c>
      <c r="C9921" s="3">
        <v>55.933</v>
      </c>
      <c r="D9921" s="3">
        <v>21.257000000000001</v>
      </c>
      <c r="E9921" s="9">
        <v>45937</v>
      </c>
      <c r="F9921" s="3" t="s">
        <v>47</v>
      </c>
      <c r="G9921" s="2" t="s">
        <v>252</v>
      </c>
      <c r="H9921" s="3">
        <v>18</v>
      </c>
      <c r="I9921" s="3">
        <v>10</v>
      </c>
      <c r="J9921" s="3">
        <v>30</v>
      </c>
      <c r="K9921" s="3" t="s">
        <v>5</v>
      </c>
      <c r="L9921" s="3">
        <v>16</v>
      </c>
      <c r="M9921" s="3">
        <v>13.8</v>
      </c>
      <c r="N9921" s="3">
        <v>48.9</v>
      </c>
      <c r="O9921" s="3">
        <v>1</v>
      </c>
      <c r="P9921" s="28">
        <f>N9921/O9921</f>
        <v>48.9</v>
      </c>
      <c r="Q9921" s="5">
        <v>16</v>
      </c>
      <c r="R9921" s="2"/>
      <c r="S9921" s="55">
        <f>O9921/J9921*40</f>
        <v>1.3333333333333333</v>
      </c>
      <c r="T9921" s="55">
        <f>N9921/J9921*40</f>
        <v>65.199999999999989</v>
      </c>
    </row>
    <row r="9922" spans="1:20" ht="14.4" x14ac:dyDescent="0.3">
      <c r="A9922" s="3" t="s">
        <v>299</v>
      </c>
      <c r="B9922" s="3" t="s">
        <v>300</v>
      </c>
      <c r="C9922" s="3">
        <v>55.933</v>
      </c>
      <c r="D9922" s="3">
        <v>21.257000000000001</v>
      </c>
      <c r="E9922" s="9">
        <v>45937</v>
      </c>
      <c r="F9922" s="3" t="s">
        <v>47</v>
      </c>
      <c r="G9922" s="2" t="s">
        <v>252</v>
      </c>
      <c r="H9922" s="3">
        <v>22</v>
      </c>
      <c r="I9922" s="3">
        <v>10</v>
      </c>
      <c r="J9922" s="3">
        <v>30</v>
      </c>
      <c r="K9922" s="3" t="s">
        <v>5</v>
      </c>
      <c r="L9922" s="3">
        <v>16.100000000000001</v>
      </c>
      <c r="M9922" s="3">
        <v>12.6</v>
      </c>
      <c r="N9922" s="3">
        <v>40.200000000000003</v>
      </c>
      <c r="O9922" s="3">
        <v>1</v>
      </c>
      <c r="P9922" s="28">
        <f>N9922/O9922</f>
        <v>40.200000000000003</v>
      </c>
      <c r="Q9922" s="5">
        <v>16</v>
      </c>
      <c r="R9922" s="2"/>
      <c r="S9922" s="55">
        <f>O9922/J9922*40</f>
        <v>1.3333333333333333</v>
      </c>
      <c r="T9922" s="55">
        <f>N9922/J9922*40</f>
        <v>53.6</v>
      </c>
    </row>
    <row r="9923" spans="1:20" ht="14.4" x14ac:dyDescent="0.3">
      <c r="A9923" s="3" t="s">
        <v>299</v>
      </c>
      <c r="B9923" s="3" t="s">
        <v>300</v>
      </c>
      <c r="C9923" s="3">
        <v>55.933</v>
      </c>
      <c r="D9923" s="3">
        <v>21.257000000000001</v>
      </c>
      <c r="E9923" s="9">
        <v>45937</v>
      </c>
      <c r="F9923" s="3" t="s">
        <v>47</v>
      </c>
      <c r="G9923" s="2" t="s">
        <v>252</v>
      </c>
      <c r="H9923" s="3">
        <v>22</v>
      </c>
      <c r="I9923" s="3">
        <v>10</v>
      </c>
      <c r="J9923" s="3">
        <v>30</v>
      </c>
      <c r="K9923" s="3" t="s">
        <v>5</v>
      </c>
      <c r="L9923" s="3">
        <v>16.100000000000001</v>
      </c>
      <c r="M9923" s="3">
        <v>13.2</v>
      </c>
      <c r="N9923" s="3">
        <v>41.2</v>
      </c>
      <c r="O9923" s="3">
        <v>1</v>
      </c>
      <c r="P9923" s="28">
        <f>N9923/O9923</f>
        <v>41.2</v>
      </c>
      <c r="Q9923" s="5">
        <v>16</v>
      </c>
      <c r="R9923" s="2"/>
      <c r="S9923" s="55">
        <f>O9923/J9923*40</f>
        <v>1.3333333333333333</v>
      </c>
      <c r="T9923" s="55">
        <f>N9923/J9923*40</f>
        <v>54.933333333333337</v>
      </c>
    </row>
    <row r="9924" spans="1:20" ht="14.4" x14ac:dyDescent="0.3">
      <c r="A9924" s="3" t="s">
        <v>299</v>
      </c>
      <c r="B9924" s="3" t="s">
        <v>300</v>
      </c>
      <c r="C9924" s="3">
        <v>55.933</v>
      </c>
      <c r="D9924" s="3">
        <v>21.257000000000001</v>
      </c>
      <c r="E9924" s="9">
        <v>45937</v>
      </c>
      <c r="F9924" s="3" t="s">
        <v>47</v>
      </c>
      <c r="G9924" s="2" t="s">
        <v>252</v>
      </c>
      <c r="H9924" s="3">
        <v>22</v>
      </c>
      <c r="I9924" s="3">
        <v>10</v>
      </c>
      <c r="J9924" s="3">
        <v>30</v>
      </c>
      <c r="K9924" s="3" t="s">
        <v>5</v>
      </c>
      <c r="L9924" s="3">
        <v>16.3</v>
      </c>
      <c r="M9924" s="3">
        <v>12.8</v>
      </c>
      <c r="N9924" s="3">
        <v>40.299999999999997</v>
      </c>
      <c r="O9924" s="3">
        <v>1</v>
      </c>
      <c r="P9924" s="28">
        <f>N9924/O9924</f>
        <v>40.299999999999997</v>
      </c>
      <c r="Q9924" s="5">
        <v>16</v>
      </c>
      <c r="R9924" s="2"/>
      <c r="S9924" s="55">
        <f>O9924/J9924*40</f>
        <v>1.3333333333333333</v>
      </c>
      <c r="T9924" s="55">
        <f>N9924/J9924*40</f>
        <v>53.733333333333334</v>
      </c>
    </row>
    <row r="9925" spans="1:20" ht="14.4" x14ac:dyDescent="0.3">
      <c r="A9925" s="3" t="s">
        <v>299</v>
      </c>
      <c r="B9925" s="3" t="s">
        <v>300</v>
      </c>
      <c r="C9925" s="3">
        <v>55.933</v>
      </c>
      <c r="D9925" s="3">
        <v>21.257000000000001</v>
      </c>
      <c r="E9925" s="9">
        <v>45937</v>
      </c>
      <c r="F9925" s="3" t="s">
        <v>47</v>
      </c>
      <c r="G9925" s="2" t="s">
        <v>252</v>
      </c>
      <c r="H9925" s="3">
        <v>22</v>
      </c>
      <c r="I9925" s="3">
        <v>10</v>
      </c>
      <c r="J9925" s="3">
        <v>30</v>
      </c>
      <c r="K9925" s="3" t="s">
        <v>5</v>
      </c>
      <c r="L9925" s="3">
        <v>16.3</v>
      </c>
      <c r="M9925" s="3">
        <v>13</v>
      </c>
      <c r="N9925" s="3">
        <v>40.5</v>
      </c>
      <c r="O9925" s="3">
        <v>1</v>
      </c>
      <c r="P9925" s="28">
        <f>N9925/O9925</f>
        <v>40.5</v>
      </c>
      <c r="Q9925" s="5">
        <v>16</v>
      </c>
      <c r="R9925" s="2"/>
      <c r="S9925" s="55">
        <f>O9925/J9925*40</f>
        <v>1.3333333333333333</v>
      </c>
      <c r="T9925" s="55">
        <f>N9925/J9925*40</f>
        <v>54</v>
      </c>
    </row>
    <row r="9926" spans="1:20" ht="14.4" x14ac:dyDescent="0.3">
      <c r="A9926" s="3" t="s">
        <v>299</v>
      </c>
      <c r="B9926" s="3" t="s">
        <v>300</v>
      </c>
      <c r="C9926" s="3">
        <v>55.933</v>
      </c>
      <c r="D9926" s="3">
        <v>21.257000000000001</v>
      </c>
      <c r="E9926" s="9">
        <v>45937</v>
      </c>
      <c r="F9926" s="3" t="s">
        <v>47</v>
      </c>
      <c r="G9926" s="2" t="s">
        <v>252</v>
      </c>
      <c r="H9926" s="3">
        <v>22</v>
      </c>
      <c r="I9926" s="3">
        <v>10</v>
      </c>
      <c r="J9926" s="3">
        <v>30</v>
      </c>
      <c r="K9926" s="3" t="s">
        <v>5</v>
      </c>
      <c r="L9926" s="3">
        <v>16.5</v>
      </c>
      <c r="M9926" s="3">
        <v>13.4</v>
      </c>
      <c r="N9926" s="3">
        <v>45.7</v>
      </c>
      <c r="O9926" s="3">
        <v>1</v>
      </c>
      <c r="P9926" s="28">
        <f>N9926/O9926</f>
        <v>45.7</v>
      </c>
      <c r="Q9926" s="5">
        <v>16</v>
      </c>
      <c r="R9926" s="2"/>
      <c r="S9926" s="55">
        <f>O9926/J9926*40</f>
        <v>1.3333333333333333</v>
      </c>
      <c r="T9926" s="55">
        <f>N9926/J9926*40</f>
        <v>60.933333333333337</v>
      </c>
    </row>
    <row r="9927" spans="1:20" ht="14.4" x14ac:dyDescent="0.3">
      <c r="A9927" s="3" t="s">
        <v>299</v>
      </c>
      <c r="B9927" s="3" t="s">
        <v>300</v>
      </c>
      <c r="C9927" s="3">
        <v>55.933</v>
      </c>
      <c r="D9927" s="3">
        <v>21.257000000000001</v>
      </c>
      <c r="E9927" s="9">
        <v>45937</v>
      </c>
      <c r="F9927" s="3" t="s">
        <v>47</v>
      </c>
      <c r="G9927" s="2" t="s">
        <v>252</v>
      </c>
      <c r="H9927" s="3">
        <v>22</v>
      </c>
      <c r="I9927" s="3">
        <v>10</v>
      </c>
      <c r="J9927" s="3">
        <v>30</v>
      </c>
      <c r="K9927" s="3" t="s">
        <v>5</v>
      </c>
      <c r="L9927" s="3">
        <v>16.600000000000001</v>
      </c>
      <c r="M9927" s="3">
        <v>13.1</v>
      </c>
      <c r="N9927" s="3">
        <v>40.4</v>
      </c>
      <c r="O9927" s="3">
        <v>1</v>
      </c>
      <c r="P9927" s="28">
        <f>N9927/O9927</f>
        <v>40.4</v>
      </c>
      <c r="Q9927" s="5">
        <v>16</v>
      </c>
      <c r="R9927" s="2"/>
      <c r="S9927" s="55">
        <f>O9927/J9927*40</f>
        <v>1.3333333333333333</v>
      </c>
      <c r="T9927" s="55">
        <f>N9927/J9927*40</f>
        <v>53.866666666666667</v>
      </c>
    </row>
    <row r="9928" spans="1:20" ht="14.4" x14ac:dyDescent="0.3">
      <c r="A9928" s="3" t="s">
        <v>299</v>
      </c>
      <c r="B9928" s="3" t="s">
        <v>300</v>
      </c>
      <c r="C9928" s="3">
        <v>55.933</v>
      </c>
      <c r="D9928" s="3">
        <v>21.257000000000001</v>
      </c>
      <c r="E9928" s="9">
        <v>45937</v>
      </c>
      <c r="F9928" s="3" t="s">
        <v>47</v>
      </c>
      <c r="G9928" s="2" t="s">
        <v>301</v>
      </c>
      <c r="H9928" s="3">
        <v>18</v>
      </c>
      <c r="I9928" s="3">
        <v>10</v>
      </c>
      <c r="J9928" s="3">
        <v>30</v>
      </c>
      <c r="K9928" s="3" t="s">
        <v>5</v>
      </c>
      <c r="L9928" s="3">
        <v>16.600000000000001</v>
      </c>
      <c r="M9928" s="3">
        <v>13.4</v>
      </c>
      <c r="N9928" s="3">
        <v>45.3</v>
      </c>
      <c r="O9928" s="3">
        <v>1</v>
      </c>
      <c r="P9928" s="28">
        <f>N9928/O9928</f>
        <v>45.3</v>
      </c>
      <c r="Q9928" s="5">
        <v>16</v>
      </c>
      <c r="R9928" s="2"/>
      <c r="S9928" s="55">
        <f>O9928/J9928*40</f>
        <v>1.3333333333333333</v>
      </c>
      <c r="T9928" s="55">
        <f>N9928/J9928*40</f>
        <v>60.4</v>
      </c>
    </row>
    <row r="9929" spans="1:20" ht="14.4" x14ac:dyDescent="0.3">
      <c r="A9929" s="3" t="s">
        <v>299</v>
      </c>
      <c r="B9929" s="3" t="s">
        <v>300</v>
      </c>
      <c r="C9929" s="3">
        <v>55.933</v>
      </c>
      <c r="D9929" s="3">
        <v>21.257000000000001</v>
      </c>
      <c r="E9929" s="9">
        <v>45937</v>
      </c>
      <c r="F9929" s="3" t="s">
        <v>47</v>
      </c>
      <c r="G9929" s="2" t="s">
        <v>252</v>
      </c>
      <c r="H9929" s="3">
        <v>18</v>
      </c>
      <c r="I9929" s="3">
        <v>10</v>
      </c>
      <c r="J9929" s="3">
        <v>30</v>
      </c>
      <c r="K9929" s="3" t="s">
        <v>5</v>
      </c>
      <c r="L9929" s="3">
        <v>16.600000000000001</v>
      </c>
      <c r="M9929" s="3">
        <v>13</v>
      </c>
      <c r="N9929" s="3">
        <v>48.5</v>
      </c>
      <c r="O9929" s="3">
        <v>1</v>
      </c>
      <c r="P9929" s="28">
        <f>N9929/O9929</f>
        <v>48.5</v>
      </c>
      <c r="Q9929" s="5">
        <v>16</v>
      </c>
      <c r="R9929" s="2"/>
      <c r="S9929" s="55">
        <f>O9929/J9929*40</f>
        <v>1.3333333333333333</v>
      </c>
      <c r="T9929" s="55">
        <f>N9929/J9929*40</f>
        <v>64.666666666666671</v>
      </c>
    </row>
    <row r="9930" spans="1:20" ht="14.4" x14ac:dyDescent="0.3">
      <c r="A9930" s="3" t="s">
        <v>299</v>
      </c>
      <c r="B9930" s="3" t="s">
        <v>300</v>
      </c>
      <c r="C9930" s="3">
        <v>55.933</v>
      </c>
      <c r="D9930" s="3">
        <v>21.257000000000001</v>
      </c>
      <c r="E9930" s="9">
        <v>45937</v>
      </c>
      <c r="F9930" s="3" t="s">
        <v>47</v>
      </c>
      <c r="G9930" s="2" t="s">
        <v>252</v>
      </c>
      <c r="H9930" s="3">
        <v>18</v>
      </c>
      <c r="I9930" s="3">
        <v>10</v>
      </c>
      <c r="J9930" s="3">
        <v>30</v>
      </c>
      <c r="K9930" s="3" t="s">
        <v>5</v>
      </c>
      <c r="L9930" s="3">
        <v>16.7</v>
      </c>
      <c r="M9930" s="3">
        <v>13.2</v>
      </c>
      <c r="N9930" s="3">
        <v>41.4</v>
      </c>
      <c r="O9930" s="3">
        <v>1</v>
      </c>
      <c r="P9930" s="28">
        <f>N9930/O9930</f>
        <v>41.4</v>
      </c>
      <c r="Q9930" s="5">
        <v>16</v>
      </c>
      <c r="R9930" s="2"/>
      <c r="S9930" s="55">
        <f>O9930/J9930*40</f>
        <v>1.3333333333333333</v>
      </c>
      <c r="T9930" s="55">
        <f>N9930/J9930*40</f>
        <v>55.199999999999996</v>
      </c>
    </row>
    <row r="9931" spans="1:20" ht="14.4" x14ac:dyDescent="0.3">
      <c r="A9931" s="3" t="s">
        <v>299</v>
      </c>
      <c r="B9931" s="3" t="s">
        <v>300</v>
      </c>
      <c r="C9931" s="3">
        <v>55.933</v>
      </c>
      <c r="D9931" s="3">
        <v>21.257000000000001</v>
      </c>
      <c r="E9931" s="9">
        <v>45937</v>
      </c>
      <c r="F9931" s="3" t="s">
        <v>47</v>
      </c>
      <c r="G9931" s="2" t="s">
        <v>252</v>
      </c>
      <c r="H9931" s="3">
        <v>22</v>
      </c>
      <c r="I9931" s="3">
        <v>10</v>
      </c>
      <c r="J9931" s="3">
        <v>30</v>
      </c>
      <c r="K9931" s="3" t="s">
        <v>5</v>
      </c>
      <c r="L9931" s="3">
        <v>16.7</v>
      </c>
      <c r="M9931" s="3">
        <v>13.2</v>
      </c>
      <c r="N9931" s="3">
        <v>43.1</v>
      </c>
      <c r="O9931" s="3">
        <v>1</v>
      </c>
      <c r="P9931" s="28">
        <f>N9931/O9931</f>
        <v>43.1</v>
      </c>
      <c r="Q9931" s="5">
        <v>16</v>
      </c>
      <c r="R9931" s="2"/>
      <c r="S9931" s="55">
        <f>O9931/J9931*40</f>
        <v>1.3333333333333333</v>
      </c>
      <c r="T9931" s="55">
        <f>N9931/J9931*40</f>
        <v>57.466666666666669</v>
      </c>
    </row>
    <row r="9932" spans="1:20" ht="14.4" x14ac:dyDescent="0.3">
      <c r="A9932" s="3" t="s">
        <v>299</v>
      </c>
      <c r="B9932" s="3" t="s">
        <v>300</v>
      </c>
      <c r="C9932" s="3">
        <v>55.933</v>
      </c>
      <c r="D9932" s="3">
        <v>21.257000000000001</v>
      </c>
      <c r="E9932" s="9">
        <v>45937</v>
      </c>
      <c r="F9932" s="3" t="s">
        <v>47</v>
      </c>
      <c r="G9932" s="2" t="s">
        <v>252</v>
      </c>
      <c r="H9932" s="3">
        <v>22</v>
      </c>
      <c r="I9932" s="3">
        <v>10</v>
      </c>
      <c r="J9932" s="3">
        <v>30</v>
      </c>
      <c r="K9932" s="3" t="s">
        <v>5</v>
      </c>
      <c r="L9932" s="3">
        <v>16.8</v>
      </c>
      <c r="M9932" s="3">
        <v>13.4</v>
      </c>
      <c r="N9932" s="3">
        <v>44.8</v>
      </c>
      <c r="O9932" s="3">
        <v>1</v>
      </c>
      <c r="P9932" s="28">
        <f>N9932/O9932</f>
        <v>44.8</v>
      </c>
      <c r="Q9932" s="5">
        <v>16</v>
      </c>
      <c r="R9932" s="2"/>
      <c r="S9932" s="55">
        <f>O9932/J9932*40</f>
        <v>1.3333333333333333</v>
      </c>
      <c r="T9932" s="55">
        <f>N9932/J9932*40</f>
        <v>59.733333333333327</v>
      </c>
    </row>
    <row r="9933" spans="1:20" ht="14.4" x14ac:dyDescent="0.3">
      <c r="A9933" s="3" t="s">
        <v>299</v>
      </c>
      <c r="B9933" s="3" t="s">
        <v>300</v>
      </c>
      <c r="C9933" s="3">
        <v>55.933</v>
      </c>
      <c r="D9933" s="3">
        <v>21.257000000000001</v>
      </c>
      <c r="E9933" s="9">
        <v>45937</v>
      </c>
      <c r="F9933" s="3" t="s">
        <v>47</v>
      </c>
      <c r="G9933" s="2" t="s">
        <v>252</v>
      </c>
      <c r="H9933" s="3">
        <v>22</v>
      </c>
      <c r="I9933" s="3">
        <v>10</v>
      </c>
      <c r="J9933" s="3">
        <v>30</v>
      </c>
      <c r="K9933" s="3" t="s">
        <v>5</v>
      </c>
      <c r="L9933" s="3">
        <v>16.899999999999999</v>
      </c>
      <c r="M9933" s="3">
        <v>13.3</v>
      </c>
      <c r="N9933" s="3">
        <v>46.9</v>
      </c>
      <c r="O9933" s="3">
        <v>1</v>
      </c>
      <c r="P9933" s="28">
        <f>N9933/O9933</f>
        <v>46.9</v>
      </c>
      <c r="Q9933" s="5">
        <v>16</v>
      </c>
      <c r="R9933" s="2"/>
      <c r="S9933" s="55">
        <f>O9933/J9933*40</f>
        <v>1.3333333333333333</v>
      </c>
      <c r="T9933" s="55">
        <f>N9933/J9933*40</f>
        <v>62.533333333333331</v>
      </c>
    </row>
    <row r="9934" spans="1:20" ht="14.4" x14ac:dyDescent="0.3">
      <c r="A9934" s="3" t="s">
        <v>299</v>
      </c>
      <c r="B9934" s="3" t="s">
        <v>300</v>
      </c>
      <c r="C9934" s="3">
        <v>55.933</v>
      </c>
      <c r="D9934" s="3">
        <v>21.257000000000001</v>
      </c>
      <c r="E9934" s="9">
        <v>45937</v>
      </c>
      <c r="F9934" s="3" t="s">
        <v>47</v>
      </c>
      <c r="G9934" s="2" t="s">
        <v>252</v>
      </c>
      <c r="H9934" s="3">
        <v>18</v>
      </c>
      <c r="I9934" s="3">
        <v>10</v>
      </c>
      <c r="J9934" s="3">
        <v>30</v>
      </c>
      <c r="K9934" s="3" t="s">
        <v>5</v>
      </c>
      <c r="L9934" s="3">
        <v>17</v>
      </c>
      <c r="M9934" s="3">
        <v>13.3</v>
      </c>
      <c r="N9934" s="3">
        <v>42.7</v>
      </c>
      <c r="O9934" s="3">
        <v>1</v>
      </c>
      <c r="P9934" s="28">
        <f>N9934/O9934</f>
        <v>42.7</v>
      </c>
      <c r="Q9934" s="5">
        <v>16</v>
      </c>
      <c r="R9934" s="2"/>
      <c r="S9934" s="55">
        <f>O9934/J9934*40</f>
        <v>1.3333333333333333</v>
      </c>
      <c r="T9934" s="55">
        <f>N9934/J9934*40</f>
        <v>56.933333333333337</v>
      </c>
    </row>
    <row r="9935" spans="1:20" ht="14.4" x14ac:dyDescent="0.3">
      <c r="A9935" s="3" t="s">
        <v>299</v>
      </c>
      <c r="B9935" s="3" t="s">
        <v>300</v>
      </c>
      <c r="C9935" s="3">
        <v>55.933</v>
      </c>
      <c r="D9935" s="3">
        <v>21.257000000000001</v>
      </c>
      <c r="E9935" s="9">
        <v>45937</v>
      </c>
      <c r="F9935" s="3" t="s">
        <v>47</v>
      </c>
      <c r="G9935" s="2" t="s">
        <v>301</v>
      </c>
      <c r="H9935" s="3">
        <v>18</v>
      </c>
      <c r="I9935" s="3">
        <v>10</v>
      </c>
      <c r="J9935" s="3">
        <v>30</v>
      </c>
      <c r="K9935" s="3" t="s">
        <v>5</v>
      </c>
      <c r="L9935" s="3">
        <v>17</v>
      </c>
      <c r="M9935" s="3">
        <v>13.5</v>
      </c>
      <c r="N9935" s="3">
        <v>44.8</v>
      </c>
      <c r="O9935" s="3">
        <v>1</v>
      </c>
      <c r="P9935" s="28">
        <f>N9935/O9935</f>
        <v>44.8</v>
      </c>
      <c r="Q9935" s="5">
        <v>16</v>
      </c>
      <c r="R9935" s="2"/>
      <c r="S9935" s="55">
        <f>O9935/J9935*40</f>
        <v>1.3333333333333333</v>
      </c>
      <c r="T9935" s="55">
        <f>N9935/J9935*40</f>
        <v>59.733333333333327</v>
      </c>
    </row>
    <row r="9936" spans="1:20" ht="14.4" x14ac:dyDescent="0.3">
      <c r="A9936" s="3" t="s">
        <v>299</v>
      </c>
      <c r="B9936" s="3" t="s">
        <v>300</v>
      </c>
      <c r="C9936" s="3">
        <v>55.933</v>
      </c>
      <c r="D9936" s="3">
        <v>21.257000000000001</v>
      </c>
      <c r="E9936" s="9">
        <v>45937</v>
      </c>
      <c r="F9936" s="3" t="s">
        <v>47</v>
      </c>
      <c r="G9936" s="2" t="s">
        <v>252</v>
      </c>
      <c r="H9936" s="3">
        <v>18</v>
      </c>
      <c r="I9936" s="3">
        <v>10</v>
      </c>
      <c r="J9936" s="3">
        <v>30</v>
      </c>
      <c r="K9936" s="3" t="s">
        <v>5</v>
      </c>
      <c r="L9936" s="3">
        <v>17</v>
      </c>
      <c r="M9936" s="3">
        <v>13.3</v>
      </c>
      <c r="N9936" s="3">
        <v>45</v>
      </c>
      <c r="O9936" s="3">
        <v>1</v>
      </c>
      <c r="P9936" s="28">
        <f>N9936/O9936</f>
        <v>45</v>
      </c>
      <c r="Q9936" s="5">
        <v>16</v>
      </c>
      <c r="R9936" s="2"/>
      <c r="S9936" s="55">
        <f>O9936/J9936*40</f>
        <v>1.3333333333333333</v>
      </c>
      <c r="T9936" s="55">
        <f>N9936/J9936*40</f>
        <v>60</v>
      </c>
    </row>
    <row r="9937" spans="1:20" ht="14.4" x14ac:dyDescent="0.3">
      <c r="A9937" s="3" t="s">
        <v>299</v>
      </c>
      <c r="B9937" s="3" t="s">
        <v>300</v>
      </c>
      <c r="C9937" s="3">
        <v>55.933</v>
      </c>
      <c r="D9937" s="3">
        <v>21.257000000000001</v>
      </c>
      <c r="E9937" s="9">
        <v>45937</v>
      </c>
      <c r="F9937" s="3" t="s">
        <v>47</v>
      </c>
      <c r="G9937" s="2" t="s">
        <v>252</v>
      </c>
      <c r="H9937" s="3">
        <v>22</v>
      </c>
      <c r="I9937" s="3">
        <v>10</v>
      </c>
      <c r="J9937" s="3">
        <v>30</v>
      </c>
      <c r="K9937" s="3" t="s">
        <v>5</v>
      </c>
      <c r="L9937" s="3">
        <v>17</v>
      </c>
      <c r="M9937" s="3">
        <v>13.6</v>
      </c>
      <c r="N9937" s="3">
        <v>46.4</v>
      </c>
      <c r="O9937" s="3">
        <v>1</v>
      </c>
      <c r="P9937" s="28">
        <f>N9937/O9937</f>
        <v>46.4</v>
      </c>
      <c r="Q9937" s="5">
        <v>16</v>
      </c>
      <c r="R9937" s="2"/>
      <c r="S9937" s="55">
        <f>O9937/J9937*40</f>
        <v>1.3333333333333333</v>
      </c>
      <c r="T9937" s="55">
        <f>N9937/J9937*40</f>
        <v>61.866666666666667</v>
      </c>
    </row>
    <row r="9938" spans="1:20" ht="14.4" x14ac:dyDescent="0.3">
      <c r="A9938" s="3" t="s">
        <v>299</v>
      </c>
      <c r="B9938" s="3" t="s">
        <v>300</v>
      </c>
      <c r="C9938" s="3">
        <v>55.933</v>
      </c>
      <c r="D9938" s="3">
        <v>21.257000000000001</v>
      </c>
      <c r="E9938" s="9">
        <v>45937</v>
      </c>
      <c r="F9938" s="3" t="s">
        <v>47</v>
      </c>
      <c r="G9938" s="2" t="s">
        <v>252</v>
      </c>
      <c r="H9938" s="3">
        <v>22</v>
      </c>
      <c r="I9938" s="3">
        <v>10</v>
      </c>
      <c r="J9938" s="3">
        <v>30</v>
      </c>
      <c r="K9938" s="3" t="s">
        <v>5</v>
      </c>
      <c r="L9938" s="3">
        <v>17</v>
      </c>
      <c r="M9938" s="3">
        <v>13.2</v>
      </c>
      <c r="N9938" s="3">
        <v>47.3</v>
      </c>
      <c r="O9938" s="3">
        <v>1</v>
      </c>
      <c r="P9938" s="28">
        <f>N9938/O9938</f>
        <v>47.3</v>
      </c>
      <c r="Q9938" s="5">
        <v>16</v>
      </c>
      <c r="R9938" s="2"/>
      <c r="S9938" s="55">
        <f>O9938/J9938*40</f>
        <v>1.3333333333333333</v>
      </c>
      <c r="T9938" s="55">
        <f>N9938/J9938*40</f>
        <v>63.066666666666663</v>
      </c>
    </row>
    <row r="9939" spans="1:20" ht="14.4" x14ac:dyDescent="0.3">
      <c r="A9939" s="3" t="s">
        <v>299</v>
      </c>
      <c r="B9939" s="3" t="s">
        <v>300</v>
      </c>
      <c r="C9939" s="3">
        <v>55.933</v>
      </c>
      <c r="D9939" s="3">
        <v>21.257000000000001</v>
      </c>
      <c r="E9939" s="9">
        <v>45937</v>
      </c>
      <c r="F9939" s="3" t="s">
        <v>47</v>
      </c>
      <c r="G9939" s="2" t="s">
        <v>252</v>
      </c>
      <c r="H9939" s="3">
        <v>22</v>
      </c>
      <c r="I9939" s="3">
        <v>10</v>
      </c>
      <c r="J9939" s="3">
        <v>30</v>
      </c>
      <c r="K9939" s="3" t="s">
        <v>5</v>
      </c>
      <c r="L9939" s="3">
        <v>17</v>
      </c>
      <c r="M9939" s="3">
        <v>13.3</v>
      </c>
      <c r="N9939" s="3">
        <v>48.1</v>
      </c>
      <c r="O9939" s="3">
        <v>1</v>
      </c>
      <c r="P9939" s="28">
        <f>N9939/O9939</f>
        <v>48.1</v>
      </c>
      <c r="Q9939" s="5">
        <v>16</v>
      </c>
      <c r="R9939" s="2"/>
      <c r="S9939" s="55">
        <f>O9939/J9939*40</f>
        <v>1.3333333333333333</v>
      </c>
      <c r="T9939" s="55">
        <f>N9939/J9939*40</f>
        <v>64.133333333333326</v>
      </c>
    </row>
    <row r="9940" spans="1:20" ht="14.4" x14ac:dyDescent="0.3">
      <c r="A9940" s="3" t="s">
        <v>299</v>
      </c>
      <c r="B9940" s="3" t="s">
        <v>300</v>
      </c>
      <c r="C9940" s="3">
        <v>55.933</v>
      </c>
      <c r="D9940" s="3">
        <v>21.257000000000001</v>
      </c>
      <c r="E9940" s="9">
        <v>45937</v>
      </c>
      <c r="F9940" s="3" t="s">
        <v>47</v>
      </c>
      <c r="G9940" s="2" t="s">
        <v>252</v>
      </c>
      <c r="H9940" s="3">
        <v>22</v>
      </c>
      <c r="I9940" s="3">
        <v>10</v>
      </c>
      <c r="J9940" s="3">
        <v>30</v>
      </c>
      <c r="K9940" s="3" t="s">
        <v>5</v>
      </c>
      <c r="L9940" s="3">
        <v>17.2</v>
      </c>
      <c r="M9940" s="3">
        <v>13.6</v>
      </c>
      <c r="N9940" s="3">
        <v>45.6</v>
      </c>
      <c r="O9940" s="3">
        <v>1</v>
      </c>
      <c r="P9940" s="28">
        <f>N9940/O9940</f>
        <v>45.6</v>
      </c>
      <c r="Q9940" s="5">
        <v>16</v>
      </c>
      <c r="R9940" s="2"/>
      <c r="S9940" s="55">
        <f>O9940/J9940*40</f>
        <v>1.3333333333333333</v>
      </c>
      <c r="T9940" s="55">
        <f>N9940/J9940*40</f>
        <v>60.8</v>
      </c>
    </row>
    <row r="9941" spans="1:20" ht="14.4" x14ac:dyDescent="0.3">
      <c r="A9941" s="3" t="s">
        <v>299</v>
      </c>
      <c r="B9941" s="3" t="s">
        <v>300</v>
      </c>
      <c r="C9941" s="3">
        <v>55.933</v>
      </c>
      <c r="D9941" s="3">
        <v>21.257000000000001</v>
      </c>
      <c r="E9941" s="9">
        <v>45937</v>
      </c>
      <c r="F9941" s="3" t="s">
        <v>47</v>
      </c>
      <c r="G9941" s="2" t="s">
        <v>252</v>
      </c>
      <c r="H9941" s="3">
        <v>18</v>
      </c>
      <c r="I9941" s="3">
        <v>10</v>
      </c>
      <c r="J9941" s="3">
        <v>30</v>
      </c>
      <c r="K9941" s="3" t="s">
        <v>5</v>
      </c>
      <c r="L9941" s="3">
        <v>17.3</v>
      </c>
      <c r="M9941" s="3">
        <v>14</v>
      </c>
      <c r="N9941" s="3">
        <v>53</v>
      </c>
      <c r="O9941" s="3">
        <v>1</v>
      </c>
      <c r="P9941" s="28">
        <f>N9941/O9941</f>
        <v>53</v>
      </c>
      <c r="Q9941" s="5">
        <v>16</v>
      </c>
      <c r="R9941" s="2"/>
      <c r="S9941" s="55">
        <f>O9941/J9941*40</f>
        <v>1.3333333333333333</v>
      </c>
      <c r="T9941" s="55">
        <f>N9941/J9941*40</f>
        <v>70.666666666666657</v>
      </c>
    </row>
    <row r="9942" spans="1:20" ht="14.4" x14ac:dyDescent="0.3">
      <c r="A9942" s="3" t="s">
        <v>299</v>
      </c>
      <c r="B9942" s="3" t="s">
        <v>300</v>
      </c>
      <c r="C9942" s="3">
        <v>55.933</v>
      </c>
      <c r="D9942" s="3">
        <v>21.257000000000001</v>
      </c>
      <c r="E9942" s="9">
        <v>45937</v>
      </c>
      <c r="F9942" s="3" t="s">
        <v>47</v>
      </c>
      <c r="G9942" s="2" t="s">
        <v>252</v>
      </c>
      <c r="H9942" s="3">
        <v>22</v>
      </c>
      <c r="I9942" s="3">
        <v>10</v>
      </c>
      <c r="J9942" s="3">
        <v>30</v>
      </c>
      <c r="K9942" s="3" t="s">
        <v>5</v>
      </c>
      <c r="L9942" s="3">
        <v>19</v>
      </c>
      <c r="M9942" s="3">
        <v>15.7</v>
      </c>
      <c r="N9942" s="3">
        <v>74.099999999999994</v>
      </c>
      <c r="O9942" s="3">
        <v>1</v>
      </c>
      <c r="P9942" s="28">
        <f>N9942/O9942</f>
        <v>74.099999999999994</v>
      </c>
      <c r="Q9942" s="5">
        <v>19</v>
      </c>
      <c r="R9942" s="2"/>
      <c r="S9942" s="55">
        <f>O9942/J9942*40</f>
        <v>1.3333333333333333</v>
      </c>
      <c r="T9942" s="55">
        <f>N9942/J9942*40</f>
        <v>98.799999999999983</v>
      </c>
    </row>
    <row r="9943" spans="1:20" ht="14.4" x14ac:dyDescent="0.3">
      <c r="A9943" s="3" t="s">
        <v>299</v>
      </c>
      <c r="B9943" s="3" t="s">
        <v>300</v>
      </c>
      <c r="C9943" s="3">
        <v>55.933</v>
      </c>
      <c r="D9943" s="3">
        <v>21.257000000000001</v>
      </c>
      <c r="E9943" s="9">
        <v>45937</v>
      </c>
      <c r="F9943" s="3" t="s">
        <v>50</v>
      </c>
      <c r="G9943" s="2" t="s">
        <v>252</v>
      </c>
      <c r="H9943" s="3">
        <v>60</v>
      </c>
      <c r="I9943" s="3">
        <v>30</v>
      </c>
      <c r="J9943" s="3">
        <v>90</v>
      </c>
      <c r="K9943" s="3" t="s">
        <v>9</v>
      </c>
      <c r="L9943" s="3">
        <v>38.1</v>
      </c>
      <c r="M9943" s="3">
        <v>31.5</v>
      </c>
      <c r="N9943" s="3">
        <v>830.9</v>
      </c>
      <c r="O9943" s="3">
        <v>1</v>
      </c>
      <c r="P9943" s="28">
        <f>N9943/O9943</f>
        <v>830.9</v>
      </c>
      <c r="Q9943" s="5">
        <v>39</v>
      </c>
      <c r="R9943" s="2" t="s">
        <v>32</v>
      </c>
      <c r="S9943" s="55">
        <f>O9943/J9943*40</f>
        <v>0.44444444444444448</v>
      </c>
      <c r="T9943" s="55">
        <f>N9943/J9943*40</f>
        <v>369.28888888888883</v>
      </c>
    </row>
    <row r="9944" spans="1:20" ht="14.4" x14ac:dyDescent="0.3">
      <c r="A9944" s="3" t="s">
        <v>299</v>
      </c>
      <c r="B9944" s="3" t="s">
        <v>300</v>
      </c>
      <c r="C9944" s="3">
        <v>55.933</v>
      </c>
      <c r="D9944" s="3">
        <v>21.257000000000001</v>
      </c>
      <c r="E9944" s="9">
        <v>45937</v>
      </c>
      <c r="F9944" s="3" t="s">
        <v>50</v>
      </c>
      <c r="G9944" s="2" t="s">
        <v>252</v>
      </c>
      <c r="H9944" s="3">
        <v>60</v>
      </c>
      <c r="I9944" s="3">
        <v>30</v>
      </c>
      <c r="J9944" s="3">
        <v>90</v>
      </c>
      <c r="K9944" s="3" t="s">
        <v>9</v>
      </c>
      <c r="L9944" s="3">
        <v>48.9</v>
      </c>
      <c r="M9944" s="3">
        <v>40.799999999999997</v>
      </c>
      <c r="N9944" s="3">
        <v>1884.5</v>
      </c>
      <c r="O9944" s="3">
        <v>1</v>
      </c>
      <c r="P9944" s="28">
        <f>N9944/O9944</f>
        <v>1884.5</v>
      </c>
      <c r="Q9944" s="5">
        <v>49</v>
      </c>
      <c r="R9944" s="2" t="s">
        <v>55</v>
      </c>
      <c r="S9944" s="55">
        <f>O9944/J9944*40</f>
        <v>0.44444444444444448</v>
      </c>
      <c r="T9944" s="55">
        <f>N9944/J9944*40</f>
        <v>837.55555555555566</v>
      </c>
    </row>
    <row r="9945" spans="1:20" ht="14.4" x14ac:dyDescent="0.3">
      <c r="A9945" s="3" t="s">
        <v>299</v>
      </c>
      <c r="B9945" s="3" t="s">
        <v>300</v>
      </c>
      <c r="C9945" s="3">
        <v>55.933</v>
      </c>
      <c r="D9945" s="3">
        <v>21.257000000000001</v>
      </c>
      <c r="E9945" s="9">
        <v>45937</v>
      </c>
      <c r="F9945" s="3" t="s">
        <v>47</v>
      </c>
      <c r="G9945" s="2" t="s">
        <v>302</v>
      </c>
      <c r="H9945" s="3">
        <v>14</v>
      </c>
      <c r="I9945" s="3">
        <v>10</v>
      </c>
      <c r="J9945" s="3">
        <v>30</v>
      </c>
      <c r="K9945" s="3" t="s">
        <v>7</v>
      </c>
      <c r="L9945" s="3">
        <v>16</v>
      </c>
      <c r="N9945" s="3">
        <v>23.7</v>
      </c>
      <c r="O9945" s="3">
        <v>1</v>
      </c>
      <c r="P9945" s="28">
        <f>N9945/O9945</f>
        <v>23.7</v>
      </c>
      <c r="Q9945" s="5">
        <v>16</v>
      </c>
      <c r="R9945" s="2"/>
      <c r="S9945" s="55">
        <f>O9945/J9945*40</f>
        <v>1.3333333333333333</v>
      </c>
      <c r="T9945" s="55">
        <f>N9945/J9945*40</f>
        <v>31.599999999999998</v>
      </c>
    </row>
    <row r="9946" spans="1:20" ht="14.4" x14ac:dyDescent="0.3">
      <c r="A9946" s="3" t="s">
        <v>299</v>
      </c>
      <c r="B9946" s="3" t="s">
        <v>300</v>
      </c>
      <c r="C9946" s="3">
        <v>55.933</v>
      </c>
      <c r="D9946" s="3">
        <v>21.257000000000001</v>
      </c>
      <c r="E9946" s="9">
        <v>45937</v>
      </c>
      <c r="F9946" s="3" t="s">
        <v>47</v>
      </c>
      <c r="G9946" s="2" t="s">
        <v>252</v>
      </c>
      <c r="H9946" s="3">
        <v>18</v>
      </c>
      <c r="I9946" s="3">
        <v>10</v>
      </c>
      <c r="J9946" s="3">
        <v>30</v>
      </c>
      <c r="K9946" s="3" t="s">
        <v>7</v>
      </c>
      <c r="L9946" s="3">
        <v>19</v>
      </c>
      <c r="N9946" s="3">
        <v>44</v>
      </c>
      <c r="O9946" s="3">
        <v>1</v>
      </c>
      <c r="P9946" s="28">
        <f>N9946/O9946</f>
        <v>44</v>
      </c>
      <c r="Q9946" s="5">
        <v>19</v>
      </c>
      <c r="R9946" s="2"/>
      <c r="S9946" s="55">
        <f>O9946/J9946*40</f>
        <v>1.3333333333333333</v>
      </c>
      <c r="T9946" s="55">
        <f>N9946/J9946*40</f>
        <v>58.666666666666664</v>
      </c>
    </row>
    <row r="9947" spans="1:20" ht="14.4" x14ac:dyDescent="0.3">
      <c r="A9947" s="3" t="s">
        <v>299</v>
      </c>
      <c r="B9947" s="3" t="s">
        <v>300</v>
      </c>
      <c r="C9947" s="3">
        <v>55.933</v>
      </c>
      <c r="D9947" s="3">
        <v>21.257000000000001</v>
      </c>
      <c r="E9947" s="9">
        <v>45937</v>
      </c>
      <c r="F9947" s="3" t="s">
        <v>47</v>
      </c>
      <c r="G9947" s="2" t="s">
        <v>301</v>
      </c>
      <c r="H9947" s="3">
        <v>14</v>
      </c>
      <c r="I9947" s="3">
        <v>10</v>
      </c>
      <c r="J9947" s="3">
        <v>30</v>
      </c>
      <c r="K9947" s="3" t="s">
        <v>8</v>
      </c>
      <c r="L9947" s="3">
        <v>10</v>
      </c>
      <c r="N9947" s="3">
        <v>18.8</v>
      </c>
      <c r="O9947" s="3">
        <v>2</v>
      </c>
      <c r="P9947" s="28">
        <f>N9947/O9947</f>
        <v>9.4</v>
      </c>
      <c r="Q9947" s="5">
        <v>11</v>
      </c>
      <c r="R9947" s="2"/>
      <c r="S9947" s="55">
        <f>O9947/J9947*40</f>
        <v>2.6666666666666665</v>
      </c>
      <c r="T9947" s="55">
        <f>N9947/J9947*40</f>
        <v>25.06666666666667</v>
      </c>
    </row>
    <row r="9948" spans="1:20" ht="14.4" x14ac:dyDescent="0.3">
      <c r="A9948" s="3" t="s">
        <v>299</v>
      </c>
      <c r="B9948" s="3" t="s">
        <v>300</v>
      </c>
      <c r="C9948" s="3">
        <v>55.933</v>
      </c>
      <c r="D9948" s="3">
        <v>21.257000000000001</v>
      </c>
      <c r="E9948" s="9">
        <v>45937</v>
      </c>
      <c r="F9948" s="3" t="s">
        <v>47</v>
      </c>
      <c r="G9948" s="2" t="s">
        <v>252</v>
      </c>
      <c r="H9948" s="3">
        <v>18</v>
      </c>
      <c r="I9948" s="3">
        <v>10</v>
      </c>
      <c r="J9948" s="3">
        <v>30</v>
      </c>
      <c r="K9948" s="3" t="s">
        <v>8</v>
      </c>
      <c r="L9948" s="3">
        <v>10</v>
      </c>
      <c r="N9948" s="3">
        <v>20.6</v>
      </c>
      <c r="O9948" s="3">
        <v>2</v>
      </c>
      <c r="P9948" s="28">
        <f>N9948/O9948</f>
        <v>10.3</v>
      </c>
      <c r="Q9948" s="5">
        <v>11</v>
      </c>
      <c r="R9948" s="2"/>
      <c r="S9948" s="55">
        <f>O9948/J9948*40</f>
        <v>2.6666666666666665</v>
      </c>
      <c r="T9948" s="55">
        <f>N9948/J9948*40</f>
        <v>27.466666666666669</v>
      </c>
    </row>
    <row r="9949" spans="1:20" ht="14.4" x14ac:dyDescent="0.3">
      <c r="A9949" s="3" t="s">
        <v>299</v>
      </c>
      <c r="B9949" s="3" t="s">
        <v>300</v>
      </c>
      <c r="C9949" s="3">
        <v>55.933</v>
      </c>
      <c r="D9949" s="3">
        <v>21.257000000000001</v>
      </c>
      <c r="E9949" s="9">
        <v>45937</v>
      </c>
      <c r="F9949" s="3" t="s">
        <v>47</v>
      </c>
      <c r="G9949" s="2" t="s">
        <v>252</v>
      </c>
      <c r="H9949" s="3">
        <v>14</v>
      </c>
      <c r="I9949" s="3">
        <v>10</v>
      </c>
      <c r="J9949" s="3">
        <v>30</v>
      </c>
      <c r="K9949" s="3" t="s">
        <v>8</v>
      </c>
      <c r="L9949" s="3">
        <v>10.199999999999999</v>
      </c>
      <c r="M9949" s="3">
        <v>7.8</v>
      </c>
      <c r="N9949" s="3">
        <v>10.1</v>
      </c>
      <c r="O9949" s="3">
        <v>1</v>
      </c>
      <c r="P9949" s="28">
        <f>N9949/O9949</f>
        <v>10.1</v>
      </c>
      <c r="Q9949" s="5">
        <v>11</v>
      </c>
      <c r="R9949" s="2"/>
      <c r="S9949" s="55">
        <f>O9949/J9949*40</f>
        <v>1.3333333333333333</v>
      </c>
      <c r="T9949" s="55">
        <f>N9949/J9949*40</f>
        <v>13.466666666666667</v>
      </c>
    </row>
    <row r="9950" spans="1:20" ht="14.4" x14ac:dyDescent="0.3">
      <c r="A9950" s="3" t="s">
        <v>299</v>
      </c>
      <c r="B9950" s="3" t="s">
        <v>300</v>
      </c>
      <c r="C9950" s="3">
        <v>55.933</v>
      </c>
      <c r="D9950" s="3">
        <v>21.257000000000001</v>
      </c>
      <c r="E9950" s="9">
        <v>45937</v>
      </c>
      <c r="F9950" s="3" t="s">
        <v>47</v>
      </c>
      <c r="G9950" s="2" t="s">
        <v>252</v>
      </c>
      <c r="H9950" s="3">
        <v>14</v>
      </c>
      <c r="I9950" s="3">
        <v>10</v>
      </c>
      <c r="J9950" s="3">
        <v>30</v>
      </c>
      <c r="K9950" s="3" t="s">
        <v>8</v>
      </c>
      <c r="L9950" s="3">
        <v>10.3</v>
      </c>
      <c r="M9950" s="3">
        <v>8.1999999999999993</v>
      </c>
      <c r="N9950" s="3">
        <v>11.7</v>
      </c>
      <c r="O9950" s="3">
        <v>1</v>
      </c>
      <c r="P9950" s="28">
        <f>N9950/O9950</f>
        <v>11.7</v>
      </c>
      <c r="Q9950" s="5">
        <v>11</v>
      </c>
      <c r="R9950" s="2"/>
      <c r="S9950" s="55">
        <f>O9950/J9950*40</f>
        <v>1.3333333333333333</v>
      </c>
      <c r="T9950" s="55">
        <f>N9950/J9950*40</f>
        <v>15.599999999999998</v>
      </c>
    </row>
    <row r="9951" spans="1:20" ht="14.4" x14ac:dyDescent="0.3">
      <c r="A9951" s="3" t="s">
        <v>299</v>
      </c>
      <c r="B9951" s="3" t="s">
        <v>300</v>
      </c>
      <c r="C9951" s="3">
        <v>55.933</v>
      </c>
      <c r="D9951" s="3">
        <v>21.257000000000001</v>
      </c>
      <c r="E9951" s="9">
        <v>45937</v>
      </c>
      <c r="F9951" s="3" t="s">
        <v>47</v>
      </c>
      <c r="G9951" s="2" t="s">
        <v>252</v>
      </c>
      <c r="H9951" s="3">
        <v>14</v>
      </c>
      <c r="I9951" s="3">
        <v>10</v>
      </c>
      <c r="J9951" s="3">
        <v>30</v>
      </c>
      <c r="K9951" s="3" t="s">
        <v>8</v>
      </c>
      <c r="L9951" s="3">
        <v>10.5</v>
      </c>
      <c r="M9951" s="3">
        <v>8.1</v>
      </c>
      <c r="N9951" s="3">
        <v>10.3</v>
      </c>
      <c r="O9951" s="3">
        <v>1</v>
      </c>
      <c r="P9951" s="28">
        <f>N9951/O9951</f>
        <v>10.3</v>
      </c>
      <c r="Q9951" s="5">
        <v>11</v>
      </c>
      <c r="R9951" s="2"/>
      <c r="S9951" s="55">
        <f>O9951/J9951*40</f>
        <v>1.3333333333333333</v>
      </c>
      <c r="T9951" s="55">
        <f>N9951/J9951*40</f>
        <v>13.733333333333334</v>
      </c>
    </row>
    <row r="9952" spans="1:20" ht="14.4" x14ac:dyDescent="0.3">
      <c r="A9952" s="3" t="s">
        <v>299</v>
      </c>
      <c r="B9952" s="3" t="s">
        <v>300</v>
      </c>
      <c r="C9952" s="3">
        <v>55.933</v>
      </c>
      <c r="D9952" s="3">
        <v>21.257000000000001</v>
      </c>
      <c r="E9952" s="9">
        <v>45937</v>
      </c>
      <c r="F9952" s="3" t="s">
        <v>47</v>
      </c>
      <c r="G9952" s="2" t="s">
        <v>252</v>
      </c>
      <c r="H9952" s="3">
        <v>14</v>
      </c>
      <c r="I9952" s="3">
        <v>10</v>
      </c>
      <c r="J9952" s="3">
        <v>30</v>
      </c>
      <c r="K9952" s="3" t="s">
        <v>8</v>
      </c>
      <c r="L9952" s="3">
        <v>11</v>
      </c>
      <c r="N9952" s="3">
        <v>40.799999999999997</v>
      </c>
      <c r="O9952" s="3">
        <v>3</v>
      </c>
      <c r="P9952" s="28">
        <f>N9952/O9952</f>
        <v>13.6</v>
      </c>
      <c r="Q9952" s="5">
        <v>11</v>
      </c>
      <c r="R9952" s="2"/>
      <c r="S9952" s="55">
        <f>O9952/J9952*40</f>
        <v>4</v>
      </c>
      <c r="T9952" s="55">
        <f>N9952/J9952*40</f>
        <v>54.399999999999991</v>
      </c>
    </row>
    <row r="9953" spans="1:20" ht="14.4" x14ac:dyDescent="0.3">
      <c r="A9953" s="3" t="s">
        <v>299</v>
      </c>
      <c r="B9953" s="3" t="s">
        <v>300</v>
      </c>
      <c r="C9953" s="3">
        <v>55.933</v>
      </c>
      <c r="D9953" s="3">
        <v>21.257000000000001</v>
      </c>
      <c r="E9953" s="9">
        <v>45937</v>
      </c>
      <c r="F9953" s="3" t="s">
        <v>47</v>
      </c>
      <c r="G9953" s="2" t="s">
        <v>252</v>
      </c>
      <c r="H9953" s="3">
        <v>14</v>
      </c>
      <c r="I9953" s="3">
        <v>10</v>
      </c>
      <c r="J9953" s="3">
        <v>30</v>
      </c>
      <c r="K9953" s="3" t="s">
        <v>8</v>
      </c>
      <c r="L9953" s="3">
        <v>11</v>
      </c>
      <c r="M9953" s="3">
        <v>8.6</v>
      </c>
      <c r="N9953" s="3">
        <v>12.1</v>
      </c>
      <c r="O9953" s="3">
        <v>1</v>
      </c>
      <c r="P9953" s="28">
        <f>N9953/O9953</f>
        <v>12.1</v>
      </c>
      <c r="Q9953" s="5">
        <v>11</v>
      </c>
      <c r="R9953" s="2"/>
      <c r="S9953" s="55">
        <f>O9953/J9953*40</f>
        <v>1.3333333333333333</v>
      </c>
      <c r="T9953" s="55">
        <f>N9953/J9953*40</f>
        <v>16.133333333333333</v>
      </c>
    </row>
    <row r="9954" spans="1:20" ht="14.4" x14ac:dyDescent="0.3">
      <c r="A9954" s="3" t="s">
        <v>299</v>
      </c>
      <c r="B9954" s="3" t="s">
        <v>300</v>
      </c>
      <c r="C9954" s="3">
        <v>55.933</v>
      </c>
      <c r="D9954" s="3">
        <v>21.257000000000001</v>
      </c>
      <c r="E9954" s="9">
        <v>45937</v>
      </c>
      <c r="F9954" s="3" t="s">
        <v>47</v>
      </c>
      <c r="G9954" s="2" t="s">
        <v>301</v>
      </c>
      <c r="H9954" s="3">
        <v>14</v>
      </c>
      <c r="I9954" s="3">
        <v>10</v>
      </c>
      <c r="J9954" s="3">
        <v>30</v>
      </c>
      <c r="K9954" s="3" t="s">
        <v>8</v>
      </c>
      <c r="L9954" s="3">
        <v>11.2</v>
      </c>
      <c r="N9954" s="3">
        <v>42.5</v>
      </c>
      <c r="O9954" s="3">
        <v>3</v>
      </c>
      <c r="P9954" s="28">
        <f>N9954/O9954</f>
        <v>14.166666666666666</v>
      </c>
      <c r="Q9954" s="5">
        <v>11</v>
      </c>
      <c r="R9954" s="2"/>
      <c r="S9954" s="55">
        <f>O9954/J9954*40</f>
        <v>4</v>
      </c>
      <c r="T9954" s="55">
        <f>N9954/J9954*40</f>
        <v>56.666666666666671</v>
      </c>
    </row>
    <row r="9955" spans="1:20" ht="14.4" x14ac:dyDescent="0.3">
      <c r="A9955" s="3" t="s">
        <v>299</v>
      </c>
      <c r="B9955" s="3" t="s">
        <v>300</v>
      </c>
      <c r="C9955" s="3">
        <v>55.933</v>
      </c>
      <c r="D9955" s="3">
        <v>21.257000000000001</v>
      </c>
      <c r="E9955" s="9">
        <v>45937</v>
      </c>
      <c r="F9955" s="3" t="s">
        <v>47</v>
      </c>
      <c r="G9955" s="2" t="s">
        <v>252</v>
      </c>
      <c r="H9955" s="3">
        <v>14</v>
      </c>
      <c r="I9955" s="3">
        <v>10</v>
      </c>
      <c r="J9955" s="3">
        <v>30</v>
      </c>
      <c r="K9955" s="3" t="s">
        <v>8</v>
      </c>
      <c r="L9955" s="3">
        <v>11.2</v>
      </c>
      <c r="M9955" s="3">
        <v>8.8000000000000007</v>
      </c>
      <c r="N9955" s="3">
        <v>13.1</v>
      </c>
      <c r="O9955" s="3">
        <v>1</v>
      </c>
      <c r="P9955" s="28">
        <f>N9955/O9955</f>
        <v>13.1</v>
      </c>
      <c r="Q9955" s="5">
        <v>11</v>
      </c>
      <c r="R9955" s="2"/>
      <c r="S9955" s="55">
        <f>O9955/J9955*40</f>
        <v>1.3333333333333333</v>
      </c>
      <c r="T9955" s="55">
        <f>N9955/J9955*40</f>
        <v>17.466666666666665</v>
      </c>
    </row>
    <row r="9956" spans="1:20" ht="14.4" x14ac:dyDescent="0.3">
      <c r="A9956" s="3" t="s">
        <v>299</v>
      </c>
      <c r="B9956" s="3" t="s">
        <v>300</v>
      </c>
      <c r="C9956" s="3">
        <v>55.933</v>
      </c>
      <c r="D9956" s="3">
        <v>21.257000000000001</v>
      </c>
      <c r="E9956" s="9">
        <v>45937</v>
      </c>
      <c r="F9956" s="3" t="s">
        <v>47</v>
      </c>
      <c r="G9956" s="2" t="s">
        <v>252</v>
      </c>
      <c r="H9956" s="3">
        <v>14</v>
      </c>
      <c r="I9956" s="3">
        <v>10</v>
      </c>
      <c r="J9956" s="3">
        <v>30</v>
      </c>
      <c r="K9956" s="3" t="s">
        <v>8</v>
      </c>
      <c r="L9956" s="3">
        <v>11.3</v>
      </c>
      <c r="M9956" s="3">
        <v>11</v>
      </c>
      <c r="N9956" s="3">
        <v>13.5</v>
      </c>
      <c r="O9956" s="3">
        <v>1</v>
      </c>
      <c r="P9956" s="28">
        <f>N9956/O9956</f>
        <v>13.5</v>
      </c>
      <c r="Q9956" s="5">
        <v>11</v>
      </c>
      <c r="R9956" s="2"/>
      <c r="S9956" s="55">
        <f>O9956/J9956*40</f>
        <v>1.3333333333333333</v>
      </c>
      <c r="T9956" s="55">
        <f>N9956/J9956*40</f>
        <v>18</v>
      </c>
    </row>
    <row r="9957" spans="1:20" ht="14.4" x14ac:dyDescent="0.3">
      <c r="A9957" s="3" t="s">
        <v>299</v>
      </c>
      <c r="B9957" s="3" t="s">
        <v>300</v>
      </c>
      <c r="C9957" s="3">
        <v>55.933</v>
      </c>
      <c r="D9957" s="3">
        <v>21.257000000000001</v>
      </c>
      <c r="E9957" s="9">
        <v>45937</v>
      </c>
      <c r="F9957" s="3" t="s">
        <v>47</v>
      </c>
      <c r="G9957" s="2" t="s">
        <v>252</v>
      </c>
      <c r="H9957" s="3">
        <v>18</v>
      </c>
      <c r="I9957" s="3">
        <v>10</v>
      </c>
      <c r="J9957" s="3">
        <v>30</v>
      </c>
      <c r="K9957" s="3" t="s">
        <v>8</v>
      </c>
      <c r="L9957" s="3">
        <v>11.5</v>
      </c>
      <c r="N9957" s="3">
        <v>30.9</v>
      </c>
      <c r="O9957" s="3">
        <v>2</v>
      </c>
      <c r="P9957" s="28">
        <f>N9957/O9957</f>
        <v>15.45</v>
      </c>
      <c r="Q9957" s="5">
        <v>11</v>
      </c>
      <c r="R9957" s="2"/>
      <c r="S9957" s="55">
        <f>O9957/J9957*40</f>
        <v>2.6666666666666665</v>
      </c>
      <c r="T9957" s="55">
        <f>N9957/J9957*40</f>
        <v>41.2</v>
      </c>
    </row>
    <row r="9958" spans="1:20" ht="14.4" x14ac:dyDescent="0.3">
      <c r="A9958" s="3" t="s">
        <v>299</v>
      </c>
      <c r="B9958" s="3" t="s">
        <v>300</v>
      </c>
      <c r="C9958" s="3">
        <v>55.933</v>
      </c>
      <c r="D9958" s="3">
        <v>21.257000000000001</v>
      </c>
      <c r="E9958" s="9">
        <v>45937</v>
      </c>
      <c r="F9958" s="3" t="s">
        <v>47</v>
      </c>
      <c r="G9958" s="2" t="s">
        <v>252</v>
      </c>
      <c r="H9958" s="3">
        <v>14</v>
      </c>
      <c r="I9958" s="3">
        <v>10</v>
      </c>
      <c r="J9958" s="3">
        <v>30</v>
      </c>
      <c r="K9958" s="3" t="s">
        <v>8</v>
      </c>
      <c r="L9958" s="3">
        <v>11.6</v>
      </c>
      <c r="M9958" s="3">
        <v>9</v>
      </c>
      <c r="N9958" s="3">
        <v>14.1</v>
      </c>
      <c r="O9958" s="3">
        <v>1</v>
      </c>
      <c r="P9958" s="28">
        <f>N9958/O9958</f>
        <v>14.1</v>
      </c>
      <c r="Q9958" s="5">
        <v>11</v>
      </c>
      <c r="R9958" s="2"/>
      <c r="S9958" s="55">
        <f>O9958/J9958*40</f>
        <v>1.3333333333333333</v>
      </c>
      <c r="T9958" s="55">
        <f>N9958/J9958*40</f>
        <v>18.799999999999997</v>
      </c>
    </row>
    <row r="9959" spans="1:20" ht="14.4" x14ac:dyDescent="0.3">
      <c r="A9959" s="3" t="s">
        <v>299</v>
      </c>
      <c r="B9959" s="3" t="s">
        <v>300</v>
      </c>
      <c r="C9959" s="3">
        <v>55.933</v>
      </c>
      <c r="D9959" s="3">
        <v>21.257000000000001</v>
      </c>
      <c r="E9959" s="9">
        <v>45937</v>
      </c>
      <c r="F9959" s="3" t="s">
        <v>47</v>
      </c>
      <c r="G9959" s="2" t="s">
        <v>252</v>
      </c>
      <c r="H9959" s="3">
        <v>14</v>
      </c>
      <c r="I9959" s="3">
        <v>10</v>
      </c>
      <c r="J9959" s="3">
        <v>30</v>
      </c>
      <c r="K9959" s="3" t="s">
        <v>8</v>
      </c>
      <c r="L9959" s="3">
        <v>12</v>
      </c>
      <c r="N9959" s="3">
        <v>61.3</v>
      </c>
      <c r="O9959" s="3">
        <v>4</v>
      </c>
      <c r="P9959" s="28">
        <f>N9959/O9959</f>
        <v>15.324999999999999</v>
      </c>
      <c r="Q9959" s="5">
        <v>11</v>
      </c>
      <c r="R9959" s="2"/>
      <c r="S9959" s="55">
        <f>O9959/J9959*40</f>
        <v>5.333333333333333</v>
      </c>
      <c r="T9959" s="55">
        <f>N9959/J9959*40</f>
        <v>81.733333333333334</v>
      </c>
    </row>
    <row r="9960" spans="1:20" ht="14.4" x14ac:dyDescent="0.3">
      <c r="A9960" s="3" t="s">
        <v>299</v>
      </c>
      <c r="B9960" s="3" t="s">
        <v>300</v>
      </c>
      <c r="C9960" s="3">
        <v>55.933</v>
      </c>
      <c r="D9960" s="3">
        <v>21.257000000000001</v>
      </c>
      <c r="E9960" s="9">
        <v>45937</v>
      </c>
      <c r="F9960" s="3" t="s">
        <v>47</v>
      </c>
      <c r="G9960" s="2" t="s">
        <v>252</v>
      </c>
      <c r="H9960" s="3">
        <v>14</v>
      </c>
      <c r="I9960" s="3">
        <v>10</v>
      </c>
      <c r="J9960" s="3">
        <v>30</v>
      </c>
      <c r="K9960" s="3" t="s">
        <v>8</v>
      </c>
      <c r="L9960" s="3">
        <v>12</v>
      </c>
      <c r="M9960" s="3">
        <v>9.3000000000000007</v>
      </c>
      <c r="N9960" s="3">
        <v>15.5</v>
      </c>
      <c r="O9960" s="3">
        <v>1</v>
      </c>
      <c r="P9960" s="28">
        <f>N9960/O9960</f>
        <v>15.5</v>
      </c>
      <c r="Q9960" s="5">
        <v>11</v>
      </c>
      <c r="R9960" s="2"/>
      <c r="S9960" s="55">
        <f>O9960/J9960*40</f>
        <v>1.3333333333333333</v>
      </c>
      <c r="T9960" s="55">
        <f>N9960/J9960*40</f>
        <v>20.666666666666668</v>
      </c>
    </row>
    <row r="9961" spans="1:20" ht="14.4" x14ac:dyDescent="0.3">
      <c r="A9961" s="3" t="s">
        <v>299</v>
      </c>
      <c r="B9961" s="3" t="s">
        <v>300</v>
      </c>
      <c r="C9961" s="3">
        <v>55.933</v>
      </c>
      <c r="D9961" s="3">
        <v>21.257000000000001</v>
      </c>
      <c r="E9961" s="9">
        <v>45937</v>
      </c>
      <c r="F9961" s="3" t="s">
        <v>47</v>
      </c>
      <c r="G9961" s="2" t="s">
        <v>252</v>
      </c>
      <c r="H9961" s="3">
        <v>14</v>
      </c>
      <c r="I9961" s="3">
        <v>10</v>
      </c>
      <c r="J9961" s="3">
        <v>30</v>
      </c>
      <c r="K9961" s="3" t="s">
        <v>8</v>
      </c>
      <c r="L9961" s="3">
        <v>12</v>
      </c>
      <c r="M9961" s="3">
        <v>9</v>
      </c>
      <c r="N9961" s="3">
        <v>17.899999999999999</v>
      </c>
      <c r="O9961" s="3">
        <v>1</v>
      </c>
      <c r="P9961" s="28">
        <f>N9961/O9961</f>
        <v>17.899999999999999</v>
      </c>
      <c r="Q9961" s="5">
        <v>11</v>
      </c>
      <c r="R9961" s="2"/>
      <c r="S9961" s="55">
        <f>O9961/J9961*40</f>
        <v>1.3333333333333333</v>
      </c>
      <c r="T9961" s="55">
        <f>N9961/J9961*40</f>
        <v>23.866666666666664</v>
      </c>
    </row>
    <row r="9962" spans="1:20" ht="14.4" x14ac:dyDescent="0.3">
      <c r="A9962" s="3" t="s">
        <v>299</v>
      </c>
      <c r="B9962" s="3" t="s">
        <v>300</v>
      </c>
      <c r="C9962" s="3">
        <v>55.933</v>
      </c>
      <c r="D9962" s="3">
        <v>21.257000000000001</v>
      </c>
      <c r="E9962" s="9">
        <v>45937</v>
      </c>
      <c r="F9962" s="3" t="s">
        <v>47</v>
      </c>
      <c r="G9962" s="2" t="s">
        <v>252</v>
      </c>
      <c r="H9962" s="3">
        <v>14</v>
      </c>
      <c r="I9962" s="3">
        <v>10</v>
      </c>
      <c r="J9962" s="3">
        <v>30</v>
      </c>
      <c r="K9962" s="3" t="s">
        <v>8</v>
      </c>
      <c r="L9962" s="3">
        <v>12</v>
      </c>
      <c r="M9962" s="3">
        <v>9</v>
      </c>
      <c r="N9962" s="3">
        <v>18.3</v>
      </c>
      <c r="O9962" s="3">
        <v>1</v>
      </c>
      <c r="P9962" s="28">
        <f>N9962/O9962</f>
        <v>18.3</v>
      </c>
      <c r="Q9962" s="5">
        <v>11</v>
      </c>
      <c r="R9962" s="2"/>
      <c r="S9962" s="55">
        <f>O9962/J9962*40</f>
        <v>1.3333333333333333</v>
      </c>
      <c r="T9962" s="55">
        <f>N9962/J9962*40</f>
        <v>24.4</v>
      </c>
    </row>
    <row r="9963" spans="1:20" ht="14.4" x14ac:dyDescent="0.3">
      <c r="A9963" s="3" t="s">
        <v>299</v>
      </c>
      <c r="B9963" s="3" t="s">
        <v>300</v>
      </c>
      <c r="C9963" s="3">
        <v>55.933</v>
      </c>
      <c r="D9963" s="3">
        <v>21.257000000000001</v>
      </c>
      <c r="E9963" s="9">
        <v>45937</v>
      </c>
      <c r="F9963" s="3" t="s">
        <v>47</v>
      </c>
      <c r="G9963" s="2" t="s">
        <v>252</v>
      </c>
      <c r="H9963" s="3">
        <v>14</v>
      </c>
      <c r="I9963" s="3">
        <v>10</v>
      </c>
      <c r="J9963" s="3">
        <v>30</v>
      </c>
      <c r="K9963" s="3" t="s">
        <v>8</v>
      </c>
      <c r="L9963" s="3">
        <v>12.1</v>
      </c>
      <c r="M9963" s="3">
        <v>9.5</v>
      </c>
      <c r="N9963" s="3">
        <v>16.8</v>
      </c>
      <c r="O9963" s="3">
        <v>1</v>
      </c>
      <c r="P9963" s="28">
        <f>N9963/O9963</f>
        <v>16.8</v>
      </c>
      <c r="Q9963" s="5">
        <v>11</v>
      </c>
      <c r="R9963" s="2"/>
      <c r="S9963" s="55">
        <f>O9963/J9963*40</f>
        <v>1.3333333333333333</v>
      </c>
      <c r="T9963" s="55">
        <f>N9963/J9963*40</f>
        <v>22.400000000000002</v>
      </c>
    </row>
    <row r="9964" spans="1:20" ht="14.4" x14ac:dyDescent="0.3">
      <c r="A9964" s="3" t="s">
        <v>299</v>
      </c>
      <c r="B9964" s="3" t="s">
        <v>300</v>
      </c>
      <c r="C9964" s="3">
        <v>55.933</v>
      </c>
      <c r="D9964" s="3">
        <v>21.257000000000001</v>
      </c>
      <c r="E9964" s="9">
        <v>45937</v>
      </c>
      <c r="F9964" s="3" t="s">
        <v>47</v>
      </c>
      <c r="G9964" s="2" t="s">
        <v>252</v>
      </c>
      <c r="H9964" s="3">
        <v>14</v>
      </c>
      <c r="I9964" s="3">
        <v>10</v>
      </c>
      <c r="J9964" s="3">
        <v>30</v>
      </c>
      <c r="K9964" s="3" t="s">
        <v>8</v>
      </c>
      <c r="L9964" s="3">
        <v>12.2</v>
      </c>
      <c r="M9964" s="3">
        <v>9.4</v>
      </c>
      <c r="N9964" s="3">
        <v>17.100000000000001</v>
      </c>
      <c r="O9964" s="3">
        <v>1</v>
      </c>
      <c r="P9964" s="28">
        <f>N9964/O9964</f>
        <v>17.100000000000001</v>
      </c>
      <c r="Q9964" s="5">
        <v>11</v>
      </c>
      <c r="R9964" s="2"/>
      <c r="S9964" s="55">
        <f>O9964/J9964*40</f>
        <v>1.3333333333333333</v>
      </c>
      <c r="T9964" s="55">
        <f>N9964/J9964*40</f>
        <v>22.800000000000004</v>
      </c>
    </row>
    <row r="9965" spans="1:20" ht="14.4" x14ac:dyDescent="0.3">
      <c r="A9965" s="3" t="s">
        <v>299</v>
      </c>
      <c r="B9965" s="3" t="s">
        <v>300</v>
      </c>
      <c r="C9965" s="3">
        <v>55.933</v>
      </c>
      <c r="D9965" s="3">
        <v>21.257000000000001</v>
      </c>
      <c r="E9965" s="9">
        <v>45937</v>
      </c>
      <c r="F9965" s="3" t="s">
        <v>47</v>
      </c>
      <c r="G9965" s="2" t="s">
        <v>252</v>
      </c>
      <c r="H9965" s="3">
        <v>14</v>
      </c>
      <c r="I9965" s="3">
        <v>10</v>
      </c>
      <c r="J9965" s="3">
        <v>30</v>
      </c>
      <c r="K9965" s="3" t="s">
        <v>8</v>
      </c>
      <c r="L9965" s="3">
        <v>12.3</v>
      </c>
      <c r="M9965" s="3">
        <v>9.6999999999999993</v>
      </c>
      <c r="N9965" s="3">
        <v>18.899999999999999</v>
      </c>
      <c r="O9965" s="3">
        <v>1</v>
      </c>
      <c r="P9965" s="28">
        <f>N9965/O9965</f>
        <v>18.899999999999999</v>
      </c>
      <c r="Q9965" s="5">
        <v>11</v>
      </c>
      <c r="R9965" s="2"/>
      <c r="S9965" s="55">
        <f>O9965/J9965*40</f>
        <v>1.3333333333333333</v>
      </c>
      <c r="T9965" s="55">
        <f>N9965/J9965*40</f>
        <v>25.2</v>
      </c>
    </row>
    <row r="9966" spans="1:20" ht="14.4" x14ac:dyDescent="0.3">
      <c r="A9966" s="3" t="s">
        <v>299</v>
      </c>
      <c r="B9966" s="3" t="s">
        <v>300</v>
      </c>
      <c r="C9966" s="3">
        <v>55.933</v>
      </c>
      <c r="D9966" s="3">
        <v>21.257000000000001</v>
      </c>
      <c r="E9966" s="9">
        <v>45937</v>
      </c>
      <c r="F9966" s="3" t="s">
        <v>47</v>
      </c>
      <c r="G9966" s="2" t="s">
        <v>301</v>
      </c>
      <c r="H9966" s="3">
        <v>18</v>
      </c>
      <c r="I9966" s="3">
        <v>10</v>
      </c>
      <c r="J9966" s="3">
        <v>30</v>
      </c>
      <c r="K9966" s="3" t="s">
        <v>8</v>
      </c>
      <c r="L9966" s="3">
        <v>12.5</v>
      </c>
      <c r="N9966" s="3">
        <v>54.4</v>
      </c>
      <c r="O9966" s="3">
        <v>3</v>
      </c>
      <c r="P9966" s="28">
        <f>N9966/O9966</f>
        <v>18.133333333333333</v>
      </c>
      <c r="Q9966" s="5">
        <v>14</v>
      </c>
      <c r="R9966" s="2"/>
      <c r="S9966" s="55">
        <f>O9966/J9966*40</f>
        <v>4</v>
      </c>
      <c r="T9966" s="55">
        <f>N9966/J9966*40</f>
        <v>72.533333333333331</v>
      </c>
    </row>
    <row r="9967" spans="1:20" ht="14.4" x14ac:dyDescent="0.3">
      <c r="A9967" s="3" t="s">
        <v>299</v>
      </c>
      <c r="B9967" s="3" t="s">
        <v>300</v>
      </c>
      <c r="C9967" s="3">
        <v>55.933</v>
      </c>
      <c r="D9967" s="3">
        <v>21.257000000000001</v>
      </c>
      <c r="E9967" s="9">
        <v>45937</v>
      </c>
      <c r="F9967" s="3" t="s">
        <v>47</v>
      </c>
      <c r="G9967" s="2" t="s">
        <v>301</v>
      </c>
      <c r="H9967" s="3">
        <v>14</v>
      </c>
      <c r="I9967" s="3">
        <v>10</v>
      </c>
      <c r="J9967" s="3">
        <v>30</v>
      </c>
      <c r="K9967" s="3" t="s">
        <v>8</v>
      </c>
      <c r="L9967" s="3">
        <v>12.5</v>
      </c>
      <c r="N9967" s="3">
        <v>91.4</v>
      </c>
      <c r="O9967" s="3">
        <v>5</v>
      </c>
      <c r="P9967" s="28">
        <f>N9967/O9967</f>
        <v>18.28</v>
      </c>
      <c r="Q9967" s="5">
        <v>14</v>
      </c>
      <c r="R9967" s="2"/>
      <c r="S9967" s="55">
        <f>O9967/J9967*40</f>
        <v>6.6666666666666661</v>
      </c>
      <c r="T9967" s="55">
        <f>N9967/J9967*40</f>
        <v>121.86666666666667</v>
      </c>
    </row>
    <row r="9968" spans="1:20" ht="14.4" x14ac:dyDescent="0.3">
      <c r="A9968" s="3" t="s">
        <v>299</v>
      </c>
      <c r="B9968" s="3" t="s">
        <v>300</v>
      </c>
      <c r="C9968" s="3">
        <v>55.933</v>
      </c>
      <c r="D9968" s="3">
        <v>21.257000000000001</v>
      </c>
      <c r="E9968" s="9">
        <v>45937</v>
      </c>
      <c r="F9968" s="3" t="s">
        <v>47</v>
      </c>
      <c r="G9968" s="2" t="s">
        <v>252</v>
      </c>
      <c r="H9968" s="3">
        <v>18</v>
      </c>
      <c r="I9968" s="3">
        <v>10</v>
      </c>
      <c r="J9968" s="3">
        <v>30</v>
      </c>
      <c r="K9968" s="3" t="s">
        <v>8</v>
      </c>
      <c r="L9968" s="3">
        <v>12.5</v>
      </c>
      <c r="N9968" s="3">
        <v>113.3</v>
      </c>
      <c r="O9968" s="3">
        <v>5</v>
      </c>
      <c r="P9968" s="28">
        <f>N9968/O9968</f>
        <v>22.66</v>
      </c>
      <c r="Q9968" s="5">
        <v>14</v>
      </c>
      <c r="R9968" s="2"/>
      <c r="S9968" s="55">
        <f>O9968/J9968*40</f>
        <v>6.6666666666666661</v>
      </c>
      <c r="T9968" s="55">
        <f>N9968/J9968*40</f>
        <v>151.06666666666666</v>
      </c>
    </row>
    <row r="9969" spans="1:20" ht="14.4" x14ac:dyDescent="0.3">
      <c r="A9969" s="3" t="s">
        <v>299</v>
      </c>
      <c r="B9969" s="3" t="s">
        <v>300</v>
      </c>
      <c r="C9969" s="3">
        <v>55.933</v>
      </c>
      <c r="D9969" s="3">
        <v>21.257000000000001</v>
      </c>
      <c r="E9969" s="9">
        <v>45937</v>
      </c>
      <c r="F9969" s="3" t="s">
        <v>47</v>
      </c>
      <c r="G9969" s="2" t="s">
        <v>252</v>
      </c>
      <c r="H9969" s="3">
        <v>14</v>
      </c>
      <c r="I9969" s="3">
        <v>10</v>
      </c>
      <c r="J9969" s="3">
        <v>30</v>
      </c>
      <c r="K9969" s="3" t="s">
        <v>8</v>
      </c>
      <c r="L9969" s="3">
        <v>12.5</v>
      </c>
      <c r="M9969" s="3">
        <v>9.6</v>
      </c>
      <c r="N9969" s="3">
        <v>16.7</v>
      </c>
      <c r="O9969" s="3">
        <v>1</v>
      </c>
      <c r="P9969" s="28">
        <f>N9969/O9969</f>
        <v>16.7</v>
      </c>
      <c r="Q9969" s="5">
        <v>14</v>
      </c>
      <c r="R9969" s="2"/>
      <c r="S9969" s="55">
        <f>O9969/J9969*40</f>
        <v>1.3333333333333333</v>
      </c>
      <c r="T9969" s="55">
        <f>N9969/J9969*40</f>
        <v>22.266666666666666</v>
      </c>
    </row>
    <row r="9970" spans="1:20" ht="14.4" x14ac:dyDescent="0.3">
      <c r="A9970" s="3" t="s">
        <v>299</v>
      </c>
      <c r="B9970" s="3" t="s">
        <v>300</v>
      </c>
      <c r="C9970" s="3">
        <v>55.933</v>
      </c>
      <c r="D9970" s="3">
        <v>21.257000000000001</v>
      </c>
      <c r="E9970" s="9">
        <v>45937</v>
      </c>
      <c r="F9970" s="3" t="s">
        <v>47</v>
      </c>
      <c r="G9970" s="2" t="s">
        <v>252</v>
      </c>
      <c r="H9970" s="3">
        <v>18</v>
      </c>
      <c r="I9970" s="3">
        <v>10</v>
      </c>
      <c r="J9970" s="3">
        <v>30</v>
      </c>
      <c r="K9970" s="3" t="s">
        <v>8</v>
      </c>
      <c r="L9970" s="3">
        <v>12.5</v>
      </c>
      <c r="M9970" s="3">
        <v>9.6999999999999993</v>
      </c>
      <c r="N9970" s="3">
        <v>18</v>
      </c>
      <c r="O9970" s="3">
        <v>1</v>
      </c>
      <c r="P9970" s="28">
        <f>N9970/O9970</f>
        <v>18</v>
      </c>
      <c r="Q9970" s="5">
        <v>14</v>
      </c>
      <c r="R9970" s="2"/>
      <c r="S9970" s="55">
        <f>O9970/J9970*40</f>
        <v>1.3333333333333333</v>
      </c>
      <c r="T9970" s="55">
        <f>N9970/J9970*40</f>
        <v>24</v>
      </c>
    </row>
    <row r="9971" spans="1:20" ht="14.4" x14ac:dyDescent="0.3">
      <c r="A9971" s="3" t="s">
        <v>299</v>
      </c>
      <c r="B9971" s="3" t="s">
        <v>300</v>
      </c>
      <c r="C9971" s="3">
        <v>55.933</v>
      </c>
      <c r="D9971" s="3">
        <v>21.257000000000001</v>
      </c>
      <c r="E9971" s="9">
        <v>45937</v>
      </c>
      <c r="F9971" s="3" t="s">
        <v>47</v>
      </c>
      <c r="G9971" s="2" t="s">
        <v>252</v>
      </c>
      <c r="H9971" s="3">
        <v>18</v>
      </c>
      <c r="I9971" s="3">
        <v>10</v>
      </c>
      <c r="J9971" s="3">
        <v>30</v>
      </c>
      <c r="K9971" s="3" t="s">
        <v>8</v>
      </c>
      <c r="L9971" s="3">
        <v>12.6</v>
      </c>
      <c r="M9971" s="3">
        <v>10.4</v>
      </c>
      <c r="N9971" s="3">
        <v>18.399999999999999</v>
      </c>
      <c r="O9971" s="3">
        <v>1</v>
      </c>
      <c r="P9971" s="28">
        <f>N9971/O9971</f>
        <v>18.399999999999999</v>
      </c>
      <c r="Q9971" s="5">
        <v>14</v>
      </c>
      <c r="R9971" s="2"/>
      <c r="S9971" s="55">
        <f>O9971/J9971*40</f>
        <v>1.3333333333333333</v>
      </c>
      <c r="T9971" s="55">
        <f>N9971/J9971*40</f>
        <v>24.533333333333331</v>
      </c>
    </row>
    <row r="9972" spans="1:20" ht="14.4" x14ac:dyDescent="0.3">
      <c r="A9972" s="3" t="s">
        <v>299</v>
      </c>
      <c r="B9972" s="3" t="s">
        <v>300</v>
      </c>
      <c r="C9972" s="3">
        <v>55.933</v>
      </c>
      <c r="D9972" s="3">
        <v>21.257000000000001</v>
      </c>
      <c r="E9972" s="9">
        <v>45937</v>
      </c>
      <c r="F9972" s="3" t="s">
        <v>47</v>
      </c>
      <c r="G9972" s="2" t="s">
        <v>252</v>
      </c>
      <c r="H9972" s="3">
        <v>18</v>
      </c>
      <c r="I9972" s="3">
        <v>10</v>
      </c>
      <c r="J9972" s="3">
        <v>30</v>
      </c>
      <c r="K9972" s="3" t="s">
        <v>8</v>
      </c>
      <c r="L9972" s="3">
        <v>12.7</v>
      </c>
      <c r="M9972" s="3">
        <v>10</v>
      </c>
      <c r="N9972" s="3">
        <v>19.2</v>
      </c>
      <c r="O9972" s="3">
        <v>1</v>
      </c>
      <c r="P9972" s="28">
        <f>N9972/O9972</f>
        <v>19.2</v>
      </c>
      <c r="Q9972" s="5">
        <v>14</v>
      </c>
      <c r="R9972" s="2"/>
      <c r="S9972" s="55">
        <f>O9972/J9972*40</f>
        <v>1.3333333333333333</v>
      </c>
      <c r="T9972" s="55">
        <f>N9972/J9972*40</f>
        <v>25.6</v>
      </c>
    </row>
    <row r="9973" spans="1:20" ht="14.4" x14ac:dyDescent="0.3">
      <c r="A9973" s="3" t="s">
        <v>299</v>
      </c>
      <c r="B9973" s="3" t="s">
        <v>300</v>
      </c>
      <c r="C9973" s="3">
        <v>55.933</v>
      </c>
      <c r="D9973" s="3">
        <v>21.257000000000001</v>
      </c>
      <c r="E9973" s="9">
        <v>45937</v>
      </c>
      <c r="F9973" s="3" t="s">
        <v>47</v>
      </c>
      <c r="G9973" s="2" t="s">
        <v>252</v>
      </c>
      <c r="H9973" s="3">
        <v>14</v>
      </c>
      <c r="I9973" s="3">
        <v>10</v>
      </c>
      <c r="J9973" s="3">
        <v>30</v>
      </c>
      <c r="K9973" s="3" t="s">
        <v>8</v>
      </c>
      <c r="L9973" s="3">
        <v>12.8</v>
      </c>
      <c r="M9973" s="3">
        <v>9</v>
      </c>
      <c r="N9973" s="3">
        <v>18.3</v>
      </c>
      <c r="O9973" s="3">
        <v>1</v>
      </c>
      <c r="P9973" s="28">
        <f>N9973/O9973</f>
        <v>18.3</v>
      </c>
      <c r="Q9973" s="5">
        <v>14</v>
      </c>
      <c r="R9973" s="2"/>
      <c r="S9973" s="55">
        <f>O9973/J9973*40</f>
        <v>1.3333333333333333</v>
      </c>
      <c r="T9973" s="55">
        <f>N9973/J9973*40</f>
        <v>24.4</v>
      </c>
    </row>
    <row r="9974" spans="1:20" ht="14.4" x14ac:dyDescent="0.3">
      <c r="A9974" s="3" t="s">
        <v>299</v>
      </c>
      <c r="B9974" s="3" t="s">
        <v>300</v>
      </c>
      <c r="C9974" s="3">
        <v>55.933</v>
      </c>
      <c r="D9974" s="3">
        <v>21.257000000000001</v>
      </c>
      <c r="E9974" s="9">
        <v>45937</v>
      </c>
      <c r="F9974" s="3" t="s">
        <v>47</v>
      </c>
      <c r="G9974" s="2" t="s">
        <v>252</v>
      </c>
      <c r="H9974" s="3">
        <v>14</v>
      </c>
      <c r="I9974" s="3">
        <v>10</v>
      </c>
      <c r="J9974" s="3">
        <v>30</v>
      </c>
      <c r="K9974" s="3" t="s">
        <v>8</v>
      </c>
      <c r="L9974" s="3">
        <v>12.8</v>
      </c>
      <c r="M9974" s="3">
        <v>9.8000000000000007</v>
      </c>
      <c r="N9974" s="3">
        <v>18.7</v>
      </c>
      <c r="O9974" s="3">
        <v>1</v>
      </c>
      <c r="P9974" s="28">
        <f>N9974/O9974</f>
        <v>18.7</v>
      </c>
      <c r="Q9974" s="5">
        <v>14</v>
      </c>
      <c r="R9974" s="2"/>
      <c r="S9974" s="55">
        <f>O9974/J9974*40</f>
        <v>1.3333333333333333</v>
      </c>
      <c r="T9974" s="55">
        <f>N9974/J9974*40</f>
        <v>24.93333333333333</v>
      </c>
    </row>
    <row r="9975" spans="1:20" ht="14.4" x14ac:dyDescent="0.3">
      <c r="A9975" s="3" t="s">
        <v>299</v>
      </c>
      <c r="B9975" s="3" t="s">
        <v>300</v>
      </c>
      <c r="C9975" s="3">
        <v>55.933</v>
      </c>
      <c r="D9975" s="3">
        <v>21.257000000000001</v>
      </c>
      <c r="E9975" s="9">
        <v>45937</v>
      </c>
      <c r="F9975" s="3" t="s">
        <v>47</v>
      </c>
      <c r="G9975" s="2" t="s">
        <v>252</v>
      </c>
      <c r="H9975" s="3">
        <v>14</v>
      </c>
      <c r="I9975" s="3">
        <v>10</v>
      </c>
      <c r="J9975" s="3">
        <v>30</v>
      </c>
      <c r="K9975" s="3" t="s">
        <v>8</v>
      </c>
      <c r="L9975" s="3">
        <v>13</v>
      </c>
      <c r="N9975" s="3">
        <v>58.7</v>
      </c>
      <c r="O9975" s="3">
        <v>3</v>
      </c>
      <c r="P9975" s="28">
        <f>N9975/O9975</f>
        <v>19.566666666666666</v>
      </c>
      <c r="Q9975" s="5">
        <v>14</v>
      </c>
      <c r="R9975" s="2"/>
      <c r="S9975" s="55">
        <f>O9975/J9975*40</f>
        <v>4</v>
      </c>
      <c r="T9975" s="55">
        <f>N9975/J9975*40</f>
        <v>78.266666666666666</v>
      </c>
    </row>
    <row r="9976" spans="1:20" ht="14.4" x14ac:dyDescent="0.3">
      <c r="A9976" s="3" t="s">
        <v>299</v>
      </c>
      <c r="B9976" s="3" t="s">
        <v>300</v>
      </c>
      <c r="C9976" s="3">
        <v>55.933</v>
      </c>
      <c r="D9976" s="3">
        <v>21.257000000000001</v>
      </c>
      <c r="E9976" s="9">
        <v>45937</v>
      </c>
      <c r="F9976" s="3" t="s">
        <v>47</v>
      </c>
      <c r="G9976" s="2" t="s">
        <v>252</v>
      </c>
      <c r="H9976" s="3">
        <v>18</v>
      </c>
      <c r="I9976" s="3">
        <v>10</v>
      </c>
      <c r="J9976" s="3">
        <v>30</v>
      </c>
      <c r="K9976" s="3" t="s">
        <v>8</v>
      </c>
      <c r="L9976" s="3">
        <v>13</v>
      </c>
      <c r="M9976" s="3">
        <v>9.8000000000000007</v>
      </c>
      <c r="N9976" s="3">
        <v>19</v>
      </c>
      <c r="O9976" s="3">
        <v>1</v>
      </c>
      <c r="P9976" s="28">
        <f>N9976/O9976</f>
        <v>19</v>
      </c>
      <c r="Q9976" s="5">
        <v>14</v>
      </c>
      <c r="R9976" s="2"/>
      <c r="S9976" s="55">
        <f>O9976/J9976*40</f>
        <v>1.3333333333333333</v>
      </c>
      <c r="T9976" s="55">
        <f>N9976/J9976*40</f>
        <v>25.333333333333332</v>
      </c>
    </row>
    <row r="9977" spans="1:20" ht="14.4" x14ac:dyDescent="0.3">
      <c r="A9977" s="3" t="s">
        <v>299</v>
      </c>
      <c r="B9977" s="3" t="s">
        <v>300</v>
      </c>
      <c r="C9977" s="3">
        <v>55.933</v>
      </c>
      <c r="D9977" s="3">
        <v>21.257000000000001</v>
      </c>
      <c r="E9977" s="9">
        <v>45937</v>
      </c>
      <c r="F9977" s="3" t="s">
        <v>47</v>
      </c>
      <c r="G9977" s="2" t="s">
        <v>252</v>
      </c>
      <c r="H9977" s="3">
        <v>18</v>
      </c>
      <c r="I9977" s="3">
        <v>10</v>
      </c>
      <c r="J9977" s="3">
        <v>30</v>
      </c>
      <c r="K9977" s="3" t="s">
        <v>8</v>
      </c>
      <c r="L9977" s="3">
        <v>13</v>
      </c>
      <c r="M9977" s="3">
        <v>10.1</v>
      </c>
      <c r="N9977" s="3">
        <v>19.399999999999999</v>
      </c>
      <c r="O9977" s="3">
        <v>1</v>
      </c>
      <c r="P9977" s="28">
        <f>N9977/O9977</f>
        <v>19.399999999999999</v>
      </c>
      <c r="Q9977" s="5">
        <v>14</v>
      </c>
      <c r="R9977" s="2"/>
      <c r="S9977" s="55">
        <f>O9977/J9977*40</f>
        <v>1.3333333333333333</v>
      </c>
      <c r="T9977" s="55">
        <f>N9977/J9977*40</f>
        <v>25.866666666666664</v>
      </c>
    </row>
    <row r="9978" spans="1:20" ht="14.4" x14ac:dyDescent="0.3">
      <c r="A9978" s="3" t="s">
        <v>299</v>
      </c>
      <c r="B9978" s="3" t="s">
        <v>300</v>
      </c>
      <c r="C9978" s="3">
        <v>55.933</v>
      </c>
      <c r="D9978" s="3">
        <v>21.257000000000001</v>
      </c>
      <c r="E9978" s="9">
        <v>45937</v>
      </c>
      <c r="F9978" s="3" t="s">
        <v>47</v>
      </c>
      <c r="G9978" s="2" t="s">
        <v>252</v>
      </c>
      <c r="H9978" s="3">
        <v>18</v>
      </c>
      <c r="I9978" s="3">
        <v>10</v>
      </c>
      <c r="J9978" s="3">
        <v>30</v>
      </c>
      <c r="K9978" s="3" t="s">
        <v>8</v>
      </c>
      <c r="L9978" s="3">
        <v>13</v>
      </c>
      <c r="M9978" s="3">
        <v>10.1</v>
      </c>
      <c r="N9978" s="3">
        <v>19.899999999999999</v>
      </c>
      <c r="O9978" s="3">
        <v>1</v>
      </c>
      <c r="P9978" s="28">
        <f>N9978/O9978</f>
        <v>19.899999999999999</v>
      </c>
      <c r="Q9978" s="5">
        <v>14</v>
      </c>
      <c r="R9978" s="2"/>
      <c r="S9978" s="55">
        <f>O9978/J9978*40</f>
        <v>1.3333333333333333</v>
      </c>
      <c r="T9978" s="55">
        <f>N9978/J9978*40</f>
        <v>26.533333333333331</v>
      </c>
    </row>
    <row r="9979" spans="1:20" ht="14.4" x14ac:dyDescent="0.3">
      <c r="A9979" s="3" t="s">
        <v>299</v>
      </c>
      <c r="B9979" s="3" t="s">
        <v>300</v>
      </c>
      <c r="C9979" s="3">
        <v>55.933</v>
      </c>
      <c r="D9979" s="3">
        <v>21.257000000000001</v>
      </c>
      <c r="E9979" s="9">
        <v>45937</v>
      </c>
      <c r="F9979" s="3" t="s">
        <v>47</v>
      </c>
      <c r="G9979" s="2" t="s">
        <v>252</v>
      </c>
      <c r="H9979" s="3">
        <v>14</v>
      </c>
      <c r="I9979" s="3">
        <v>10</v>
      </c>
      <c r="J9979" s="3">
        <v>30</v>
      </c>
      <c r="K9979" s="3" t="s">
        <v>8</v>
      </c>
      <c r="L9979" s="3">
        <v>13.1</v>
      </c>
      <c r="M9979" s="3">
        <v>10</v>
      </c>
      <c r="N9979" s="3">
        <v>21</v>
      </c>
      <c r="O9979" s="3">
        <v>1</v>
      </c>
      <c r="P9979" s="28">
        <f>N9979/O9979</f>
        <v>21</v>
      </c>
      <c r="Q9979" s="5">
        <v>14</v>
      </c>
      <c r="R9979" s="2"/>
      <c r="S9979" s="55">
        <f>O9979/J9979*40</f>
        <v>1.3333333333333333</v>
      </c>
      <c r="T9979" s="55">
        <f>N9979/J9979*40</f>
        <v>28</v>
      </c>
    </row>
    <row r="9980" spans="1:20" ht="14.4" x14ac:dyDescent="0.3">
      <c r="A9980" s="3" t="s">
        <v>299</v>
      </c>
      <c r="B9980" s="3" t="s">
        <v>300</v>
      </c>
      <c r="C9980" s="3">
        <v>55.933</v>
      </c>
      <c r="D9980" s="3">
        <v>21.257000000000001</v>
      </c>
      <c r="E9980" s="9">
        <v>45937</v>
      </c>
      <c r="F9980" s="3" t="s">
        <v>47</v>
      </c>
      <c r="G9980" s="2" t="s">
        <v>252</v>
      </c>
      <c r="H9980" s="3">
        <v>14</v>
      </c>
      <c r="I9980" s="3">
        <v>10</v>
      </c>
      <c r="J9980" s="3">
        <v>30</v>
      </c>
      <c r="K9980" s="3" t="s">
        <v>8</v>
      </c>
      <c r="L9980" s="3">
        <v>13.1</v>
      </c>
      <c r="M9980" s="3">
        <v>10</v>
      </c>
      <c r="N9980" s="3">
        <v>21.4</v>
      </c>
      <c r="O9980" s="3">
        <v>1</v>
      </c>
      <c r="P9980" s="28">
        <f>N9980/O9980</f>
        <v>21.4</v>
      </c>
      <c r="Q9980" s="5">
        <v>14</v>
      </c>
      <c r="R9980" s="2"/>
      <c r="S9980" s="55">
        <f>O9980/J9980*40</f>
        <v>1.3333333333333333</v>
      </c>
      <c r="T9980" s="55">
        <f>N9980/J9980*40</f>
        <v>28.533333333333331</v>
      </c>
    </row>
    <row r="9981" spans="1:20" ht="14.4" x14ac:dyDescent="0.3">
      <c r="A9981" s="3" t="s">
        <v>299</v>
      </c>
      <c r="B9981" s="3" t="s">
        <v>300</v>
      </c>
      <c r="C9981" s="3">
        <v>55.933</v>
      </c>
      <c r="D9981" s="3">
        <v>21.257000000000001</v>
      </c>
      <c r="E9981" s="9">
        <v>45937</v>
      </c>
      <c r="F9981" s="3" t="s">
        <v>47</v>
      </c>
      <c r="G9981" s="2" t="s">
        <v>252</v>
      </c>
      <c r="H9981" s="3">
        <v>14</v>
      </c>
      <c r="I9981" s="3">
        <v>10</v>
      </c>
      <c r="J9981" s="3">
        <v>30</v>
      </c>
      <c r="K9981" s="3" t="s">
        <v>8</v>
      </c>
      <c r="L9981" s="3">
        <v>13.1</v>
      </c>
      <c r="M9981" s="3">
        <v>10.199999999999999</v>
      </c>
      <c r="N9981" s="3">
        <v>21.4</v>
      </c>
      <c r="O9981" s="3">
        <v>1</v>
      </c>
      <c r="P9981" s="28">
        <f>N9981/O9981</f>
        <v>21.4</v>
      </c>
      <c r="Q9981" s="5">
        <v>14</v>
      </c>
      <c r="R9981" s="2"/>
      <c r="S9981" s="55">
        <f>O9981/J9981*40</f>
        <v>1.3333333333333333</v>
      </c>
      <c r="T9981" s="55">
        <f>N9981/J9981*40</f>
        <v>28.533333333333331</v>
      </c>
    </row>
    <row r="9982" spans="1:20" ht="14.4" x14ac:dyDescent="0.3">
      <c r="A9982" s="3" t="s">
        <v>299</v>
      </c>
      <c r="B9982" s="3" t="s">
        <v>300</v>
      </c>
      <c r="C9982" s="3">
        <v>55.933</v>
      </c>
      <c r="D9982" s="3">
        <v>21.257000000000001</v>
      </c>
      <c r="E9982" s="9">
        <v>45937</v>
      </c>
      <c r="F9982" s="3" t="s">
        <v>47</v>
      </c>
      <c r="G9982" s="2" t="s">
        <v>252</v>
      </c>
      <c r="H9982" s="3">
        <v>18</v>
      </c>
      <c r="I9982" s="3">
        <v>10</v>
      </c>
      <c r="J9982" s="3">
        <v>30</v>
      </c>
      <c r="K9982" s="3" t="s">
        <v>8</v>
      </c>
      <c r="L9982" s="3">
        <v>13.2</v>
      </c>
      <c r="N9982" s="3">
        <v>111.6</v>
      </c>
      <c r="O9982" s="3">
        <v>5</v>
      </c>
      <c r="P9982" s="28">
        <f>N9982/O9982</f>
        <v>22.32</v>
      </c>
      <c r="Q9982" s="5">
        <v>14</v>
      </c>
      <c r="R9982" s="2"/>
      <c r="S9982" s="55">
        <f>O9982/J9982*40</f>
        <v>6.6666666666666661</v>
      </c>
      <c r="T9982" s="55">
        <f>N9982/J9982*40</f>
        <v>148.79999999999998</v>
      </c>
    </row>
    <row r="9983" spans="1:20" ht="14.4" x14ac:dyDescent="0.3">
      <c r="A9983" s="3" t="s">
        <v>299</v>
      </c>
      <c r="B9983" s="3" t="s">
        <v>300</v>
      </c>
      <c r="C9983" s="3">
        <v>55.933</v>
      </c>
      <c r="D9983" s="3">
        <v>21.257000000000001</v>
      </c>
      <c r="E9983" s="9">
        <v>45937</v>
      </c>
      <c r="F9983" s="3" t="s">
        <v>47</v>
      </c>
      <c r="G9983" s="2" t="s">
        <v>252</v>
      </c>
      <c r="H9983" s="3">
        <v>14</v>
      </c>
      <c r="I9983" s="3">
        <v>10</v>
      </c>
      <c r="J9983" s="3">
        <v>30</v>
      </c>
      <c r="K9983" s="3" t="s">
        <v>8</v>
      </c>
      <c r="L9983" s="3">
        <v>13.2</v>
      </c>
      <c r="M9983" s="3">
        <v>10.3</v>
      </c>
      <c r="N9983" s="3">
        <v>19.8</v>
      </c>
      <c r="O9983" s="3">
        <v>1</v>
      </c>
      <c r="P9983" s="28">
        <f>N9983/O9983</f>
        <v>19.8</v>
      </c>
      <c r="Q9983" s="5">
        <v>14</v>
      </c>
      <c r="R9983" s="2"/>
      <c r="S9983" s="55">
        <f>O9983/J9983*40</f>
        <v>1.3333333333333333</v>
      </c>
      <c r="T9983" s="55">
        <f>N9983/J9983*40</f>
        <v>26.400000000000002</v>
      </c>
    </row>
    <row r="9984" spans="1:20" ht="14.4" x14ac:dyDescent="0.3">
      <c r="A9984" s="3" t="s">
        <v>299</v>
      </c>
      <c r="B9984" s="3" t="s">
        <v>300</v>
      </c>
      <c r="C9984" s="3">
        <v>55.933</v>
      </c>
      <c r="D9984" s="3">
        <v>21.257000000000001</v>
      </c>
      <c r="E9984" s="9">
        <v>45937</v>
      </c>
      <c r="F9984" s="3" t="s">
        <v>47</v>
      </c>
      <c r="G9984" s="2" t="s">
        <v>252</v>
      </c>
      <c r="H9984" s="3">
        <v>14</v>
      </c>
      <c r="I9984" s="3">
        <v>10</v>
      </c>
      <c r="J9984" s="3">
        <v>30</v>
      </c>
      <c r="K9984" s="3" t="s">
        <v>8</v>
      </c>
      <c r="L9984" s="3">
        <v>13.3</v>
      </c>
      <c r="M9984" s="3">
        <v>10.199999999999999</v>
      </c>
      <c r="N9984" s="3">
        <v>21.2</v>
      </c>
      <c r="O9984" s="3">
        <v>1</v>
      </c>
      <c r="P9984" s="28">
        <f>N9984/O9984</f>
        <v>21.2</v>
      </c>
      <c r="Q9984" s="5">
        <v>14</v>
      </c>
      <c r="R9984" s="2"/>
      <c r="S9984" s="55">
        <f>O9984/J9984*40</f>
        <v>1.3333333333333333</v>
      </c>
      <c r="T9984" s="55">
        <f>N9984/J9984*40</f>
        <v>28.266666666666666</v>
      </c>
    </row>
    <row r="9985" spans="1:20" ht="14.4" x14ac:dyDescent="0.3">
      <c r="A9985" s="3" t="s">
        <v>299</v>
      </c>
      <c r="B9985" s="3" t="s">
        <v>300</v>
      </c>
      <c r="C9985" s="3">
        <v>55.933</v>
      </c>
      <c r="D9985" s="3">
        <v>21.257000000000001</v>
      </c>
      <c r="E9985" s="9">
        <v>45937</v>
      </c>
      <c r="F9985" s="3" t="s">
        <v>47</v>
      </c>
      <c r="G9985" s="2" t="s">
        <v>301</v>
      </c>
      <c r="H9985" s="3">
        <v>14</v>
      </c>
      <c r="I9985" s="3">
        <v>10</v>
      </c>
      <c r="J9985" s="3">
        <v>30</v>
      </c>
      <c r="K9985" s="3" t="s">
        <v>8</v>
      </c>
      <c r="L9985" s="3">
        <v>13.4</v>
      </c>
      <c r="N9985" s="3">
        <v>89.9</v>
      </c>
      <c r="O9985" s="3">
        <v>4</v>
      </c>
      <c r="P9985" s="28">
        <f>N9985/O9985</f>
        <v>22.475000000000001</v>
      </c>
      <c r="Q9985" s="5">
        <v>14</v>
      </c>
      <c r="R9985" s="2"/>
      <c r="S9985" s="55">
        <f>O9985/J9985*40</f>
        <v>5.333333333333333</v>
      </c>
      <c r="T9985" s="55">
        <f>N9985/J9985*40</f>
        <v>119.86666666666667</v>
      </c>
    </row>
    <row r="9986" spans="1:20" ht="14.4" x14ac:dyDescent="0.3">
      <c r="A9986" s="3" t="s">
        <v>299</v>
      </c>
      <c r="B9986" s="3" t="s">
        <v>300</v>
      </c>
      <c r="C9986" s="3">
        <v>55.933</v>
      </c>
      <c r="D9986" s="3">
        <v>21.257000000000001</v>
      </c>
      <c r="E9986" s="9">
        <v>45937</v>
      </c>
      <c r="F9986" s="3" t="s">
        <v>47</v>
      </c>
      <c r="G9986" s="2" t="s">
        <v>301</v>
      </c>
      <c r="H9986" s="3">
        <v>18</v>
      </c>
      <c r="I9986" s="3">
        <v>10</v>
      </c>
      <c r="J9986" s="3">
        <v>30</v>
      </c>
      <c r="K9986" s="3" t="s">
        <v>8</v>
      </c>
      <c r="L9986" s="3">
        <v>13.5</v>
      </c>
      <c r="N9986" s="3">
        <v>81.599999999999994</v>
      </c>
      <c r="O9986" s="3">
        <v>4</v>
      </c>
      <c r="P9986" s="28">
        <f>N9986/O9986</f>
        <v>20.399999999999999</v>
      </c>
      <c r="Q9986" s="5">
        <v>14</v>
      </c>
      <c r="R9986" s="2"/>
      <c r="S9986" s="55">
        <f>O9986/J9986*40</f>
        <v>5.333333333333333</v>
      </c>
      <c r="T9986" s="55">
        <f>N9986/J9986*40</f>
        <v>108.79999999999998</v>
      </c>
    </row>
    <row r="9987" spans="1:20" ht="14.4" x14ac:dyDescent="0.3">
      <c r="A9987" s="3" t="s">
        <v>299</v>
      </c>
      <c r="B9987" s="3" t="s">
        <v>300</v>
      </c>
      <c r="C9987" s="3">
        <v>55.933</v>
      </c>
      <c r="D9987" s="3">
        <v>21.257000000000001</v>
      </c>
      <c r="E9987" s="9">
        <v>45937</v>
      </c>
      <c r="F9987" s="3" t="s">
        <v>47</v>
      </c>
      <c r="G9987" s="2" t="s">
        <v>252</v>
      </c>
      <c r="H9987" s="3">
        <v>18</v>
      </c>
      <c r="I9987" s="3">
        <v>10</v>
      </c>
      <c r="J9987" s="3">
        <v>30</v>
      </c>
      <c r="K9987" s="3" t="s">
        <v>8</v>
      </c>
      <c r="L9987" s="3">
        <v>13.7</v>
      </c>
      <c r="M9987" s="3">
        <v>10.5</v>
      </c>
      <c r="N9987" s="3">
        <v>21.6</v>
      </c>
      <c r="O9987" s="3">
        <v>1</v>
      </c>
      <c r="P9987" s="28">
        <f>N9987/O9987</f>
        <v>21.6</v>
      </c>
      <c r="Q9987" s="5">
        <v>14</v>
      </c>
      <c r="R9987" s="2"/>
      <c r="S9987" s="55">
        <f>O9987/J9987*40</f>
        <v>1.3333333333333333</v>
      </c>
      <c r="T9987" s="55">
        <f>N9987/J9987*40</f>
        <v>28.800000000000004</v>
      </c>
    </row>
    <row r="9988" spans="1:20" ht="14.4" x14ac:dyDescent="0.3">
      <c r="A9988" s="3" t="s">
        <v>299</v>
      </c>
      <c r="B9988" s="3" t="s">
        <v>300</v>
      </c>
      <c r="C9988" s="3">
        <v>55.933</v>
      </c>
      <c r="D9988" s="3">
        <v>21.257000000000001</v>
      </c>
      <c r="E9988" s="9">
        <v>45937</v>
      </c>
      <c r="F9988" s="3" t="s">
        <v>47</v>
      </c>
      <c r="G9988" s="2" t="s">
        <v>252</v>
      </c>
      <c r="H9988" s="3">
        <v>18</v>
      </c>
      <c r="I9988" s="3">
        <v>10</v>
      </c>
      <c r="J9988" s="3">
        <v>30</v>
      </c>
      <c r="K9988" s="3" t="s">
        <v>8</v>
      </c>
      <c r="L9988" s="3">
        <v>13.7</v>
      </c>
      <c r="M9988" s="3">
        <v>10.5</v>
      </c>
      <c r="N9988" s="3">
        <v>23.6</v>
      </c>
      <c r="O9988" s="3">
        <v>1</v>
      </c>
      <c r="P9988" s="28">
        <f>N9988/O9988</f>
        <v>23.6</v>
      </c>
      <c r="Q9988" s="5">
        <v>14</v>
      </c>
      <c r="R9988" s="2"/>
      <c r="S9988" s="55">
        <f>O9988/J9988*40</f>
        <v>1.3333333333333333</v>
      </c>
      <c r="T9988" s="55">
        <f>N9988/J9988*40</f>
        <v>31.466666666666669</v>
      </c>
    </row>
    <row r="9989" spans="1:20" ht="14.4" x14ac:dyDescent="0.3">
      <c r="A9989" s="3" t="s">
        <v>299</v>
      </c>
      <c r="B9989" s="3" t="s">
        <v>300</v>
      </c>
      <c r="C9989" s="3">
        <v>55.933</v>
      </c>
      <c r="D9989" s="3">
        <v>21.257000000000001</v>
      </c>
      <c r="E9989" s="9">
        <v>45937</v>
      </c>
      <c r="F9989" s="3" t="s">
        <v>47</v>
      </c>
      <c r="G9989" s="2" t="s">
        <v>252</v>
      </c>
      <c r="H9989" s="3">
        <v>14</v>
      </c>
      <c r="I9989" s="3">
        <v>10</v>
      </c>
      <c r="J9989" s="3">
        <v>30</v>
      </c>
      <c r="K9989" s="3" t="s">
        <v>8</v>
      </c>
      <c r="L9989" s="3">
        <v>13.7</v>
      </c>
      <c r="M9989" s="3">
        <v>10.5</v>
      </c>
      <c r="N9989" s="3">
        <v>24.5</v>
      </c>
      <c r="O9989" s="3">
        <v>1</v>
      </c>
      <c r="P9989" s="28">
        <f>N9989/O9989</f>
        <v>24.5</v>
      </c>
      <c r="Q9989" s="5">
        <v>14</v>
      </c>
      <c r="R9989" s="2"/>
      <c r="S9989" s="55">
        <f>O9989/J9989*40</f>
        <v>1.3333333333333333</v>
      </c>
      <c r="T9989" s="55">
        <f>N9989/J9989*40</f>
        <v>32.666666666666664</v>
      </c>
    </row>
    <row r="9990" spans="1:20" ht="14.4" x14ac:dyDescent="0.3">
      <c r="A9990" s="3" t="s">
        <v>299</v>
      </c>
      <c r="B9990" s="3" t="s">
        <v>300</v>
      </c>
      <c r="C9990" s="3">
        <v>55.933</v>
      </c>
      <c r="D9990" s="3">
        <v>21.257000000000001</v>
      </c>
      <c r="E9990" s="9">
        <v>45937</v>
      </c>
      <c r="F9990" s="3" t="s">
        <v>47</v>
      </c>
      <c r="G9990" s="2" t="s">
        <v>252</v>
      </c>
      <c r="H9990" s="3">
        <v>18</v>
      </c>
      <c r="I9990" s="3">
        <v>10</v>
      </c>
      <c r="J9990" s="3">
        <v>30</v>
      </c>
      <c r="K9990" s="3" t="s">
        <v>8</v>
      </c>
      <c r="L9990" s="3">
        <v>13.8</v>
      </c>
      <c r="M9990" s="3">
        <v>10.7</v>
      </c>
      <c r="N9990" s="3">
        <v>24.5</v>
      </c>
      <c r="O9990" s="3">
        <v>1</v>
      </c>
      <c r="P9990" s="28">
        <f>N9990/O9990</f>
        <v>24.5</v>
      </c>
      <c r="Q9990" s="5">
        <v>14</v>
      </c>
      <c r="R9990" s="2"/>
      <c r="S9990" s="55">
        <f>O9990/J9990*40</f>
        <v>1.3333333333333333</v>
      </c>
      <c r="T9990" s="55">
        <f>N9990/J9990*40</f>
        <v>32.666666666666664</v>
      </c>
    </row>
    <row r="9991" spans="1:20" ht="14.4" x14ac:dyDescent="0.3">
      <c r="A9991" s="3" t="s">
        <v>299</v>
      </c>
      <c r="B9991" s="3" t="s">
        <v>300</v>
      </c>
      <c r="C9991" s="3">
        <v>55.933</v>
      </c>
      <c r="D9991" s="3">
        <v>21.257000000000001</v>
      </c>
      <c r="E9991" s="9">
        <v>45937</v>
      </c>
      <c r="F9991" s="3" t="s">
        <v>47</v>
      </c>
      <c r="G9991" s="2" t="s">
        <v>301</v>
      </c>
      <c r="H9991" s="3">
        <v>14</v>
      </c>
      <c r="I9991" s="3">
        <v>10</v>
      </c>
      <c r="J9991" s="3">
        <v>30</v>
      </c>
      <c r="K9991" s="3" t="s">
        <v>8</v>
      </c>
      <c r="L9991" s="3">
        <v>14</v>
      </c>
      <c r="N9991" s="3">
        <v>53.4</v>
      </c>
      <c r="O9991" s="3">
        <v>2</v>
      </c>
      <c r="P9991" s="28">
        <f>N9991/O9991</f>
        <v>26.7</v>
      </c>
      <c r="Q9991" s="5">
        <v>14</v>
      </c>
      <c r="R9991" s="2"/>
      <c r="S9991" s="55">
        <f>O9991/J9991*40</f>
        <v>2.6666666666666665</v>
      </c>
      <c r="T9991" s="55">
        <f>N9991/J9991*40</f>
        <v>71.2</v>
      </c>
    </row>
    <row r="9992" spans="1:20" ht="14.4" x14ac:dyDescent="0.3">
      <c r="A9992" s="3" t="s">
        <v>299</v>
      </c>
      <c r="B9992" s="3" t="s">
        <v>300</v>
      </c>
      <c r="C9992" s="3">
        <v>55.933</v>
      </c>
      <c r="D9992" s="3">
        <v>21.257000000000001</v>
      </c>
      <c r="E9992" s="9">
        <v>45937</v>
      </c>
      <c r="F9992" s="3" t="s">
        <v>47</v>
      </c>
      <c r="G9992" s="2" t="s">
        <v>252</v>
      </c>
      <c r="H9992" s="3">
        <v>18</v>
      </c>
      <c r="I9992" s="3">
        <v>10</v>
      </c>
      <c r="J9992" s="3">
        <v>30</v>
      </c>
      <c r="K9992" s="3" t="s">
        <v>8</v>
      </c>
      <c r="L9992" s="3">
        <v>14.2</v>
      </c>
      <c r="M9992" s="3">
        <v>10.9</v>
      </c>
      <c r="N9992" s="3">
        <v>24.3</v>
      </c>
      <c r="O9992" s="3">
        <v>1</v>
      </c>
      <c r="P9992" s="28">
        <f>N9992/O9992</f>
        <v>24.3</v>
      </c>
      <c r="Q9992" s="5">
        <v>14</v>
      </c>
      <c r="R9992" s="2"/>
      <c r="S9992" s="55">
        <f>O9992/J9992*40</f>
        <v>1.3333333333333333</v>
      </c>
      <c r="T9992" s="55">
        <f>N9992/J9992*40</f>
        <v>32.400000000000006</v>
      </c>
    </row>
    <row r="9993" spans="1:20" ht="14.4" x14ac:dyDescent="0.3">
      <c r="A9993" s="3" t="s">
        <v>299</v>
      </c>
      <c r="B9993" s="3" t="s">
        <v>300</v>
      </c>
      <c r="C9993" s="3">
        <v>55.933</v>
      </c>
      <c r="D9993" s="3">
        <v>21.257000000000001</v>
      </c>
      <c r="E9993" s="9">
        <v>45937</v>
      </c>
      <c r="F9993" s="3" t="s">
        <v>47</v>
      </c>
      <c r="G9993" s="2" t="s">
        <v>301</v>
      </c>
      <c r="H9993" s="3">
        <v>18</v>
      </c>
      <c r="I9993" s="3">
        <v>10</v>
      </c>
      <c r="J9993" s="3">
        <v>30</v>
      </c>
      <c r="K9993" s="3" t="s">
        <v>8</v>
      </c>
      <c r="L9993" s="3">
        <v>14.3</v>
      </c>
      <c r="N9993" s="3">
        <v>166.8</v>
      </c>
      <c r="O9993" s="3">
        <v>6</v>
      </c>
      <c r="P9993" s="28">
        <f>N9993/O9993</f>
        <v>27.8</v>
      </c>
      <c r="Q9993" s="5">
        <v>14</v>
      </c>
      <c r="R9993" s="2"/>
      <c r="S9993" s="55">
        <f>O9993/J9993*40</f>
        <v>8</v>
      </c>
      <c r="T9993" s="55">
        <f>N9993/J9993*40</f>
        <v>222.40000000000003</v>
      </c>
    </row>
    <row r="9994" spans="1:20" ht="14.4" x14ac:dyDescent="0.3">
      <c r="A9994" s="3" t="s">
        <v>299</v>
      </c>
      <c r="B9994" s="3" t="s">
        <v>300</v>
      </c>
      <c r="C9994" s="3">
        <v>55.933</v>
      </c>
      <c r="D9994" s="3">
        <v>21.257000000000001</v>
      </c>
      <c r="E9994" s="9">
        <v>45937</v>
      </c>
      <c r="F9994" s="3" t="s">
        <v>47</v>
      </c>
      <c r="G9994" s="2" t="s">
        <v>252</v>
      </c>
      <c r="H9994" s="3">
        <v>18</v>
      </c>
      <c r="I9994" s="3">
        <v>10</v>
      </c>
      <c r="J9994" s="3">
        <v>30</v>
      </c>
      <c r="K9994" s="3" t="s">
        <v>8</v>
      </c>
      <c r="L9994" s="3">
        <v>14.3</v>
      </c>
      <c r="M9994" s="3">
        <v>11.2</v>
      </c>
      <c r="N9994" s="3">
        <v>26.6</v>
      </c>
      <c r="O9994" s="3">
        <v>1</v>
      </c>
      <c r="P9994" s="28">
        <f>N9994/O9994</f>
        <v>26.6</v>
      </c>
      <c r="Q9994" s="5">
        <v>14</v>
      </c>
      <c r="R9994" s="2"/>
      <c r="S9994" s="55">
        <f>O9994/J9994*40</f>
        <v>1.3333333333333333</v>
      </c>
      <c r="T9994" s="55">
        <f>N9994/J9994*40</f>
        <v>35.466666666666669</v>
      </c>
    </row>
    <row r="9995" spans="1:20" ht="14.4" x14ac:dyDescent="0.3">
      <c r="A9995" s="3" t="s">
        <v>299</v>
      </c>
      <c r="B9995" s="3" t="s">
        <v>300</v>
      </c>
      <c r="C9995" s="3">
        <v>55.933</v>
      </c>
      <c r="D9995" s="3">
        <v>21.257000000000001</v>
      </c>
      <c r="E9995" s="9">
        <v>45937</v>
      </c>
      <c r="F9995" s="3" t="s">
        <v>47</v>
      </c>
      <c r="G9995" s="2" t="s">
        <v>252</v>
      </c>
      <c r="H9995" s="3">
        <v>18</v>
      </c>
      <c r="I9995" s="3">
        <v>10</v>
      </c>
      <c r="J9995" s="3">
        <v>30</v>
      </c>
      <c r="K9995" s="3" t="s">
        <v>8</v>
      </c>
      <c r="L9995" s="3">
        <v>14.5</v>
      </c>
      <c r="M9995" s="3">
        <v>11.5</v>
      </c>
      <c r="N9995" s="3">
        <v>28.1</v>
      </c>
      <c r="O9995" s="3">
        <v>1</v>
      </c>
      <c r="P9995" s="28">
        <f>N9995/O9995</f>
        <v>28.1</v>
      </c>
      <c r="Q9995" s="5">
        <v>14</v>
      </c>
      <c r="R9995" s="2"/>
      <c r="S9995" s="55">
        <f>O9995/J9995*40</f>
        <v>1.3333333333333333</v>
      </c>
      <c r="T9995" s="55">
        <f>N9995/J9995*40</f>
        <v>37.466666666666669</v>
      </c>
    </row>
    <row r="9996" spans="1:20" ht="14.4" x14ac:dyDescent="0.3">
      <c r="A9996" s="3" t="s">
        <v>299</v>
      </c>
      <c r="B9996" s="3" t="s">
        <v>300</v>
      </c>
      <c r="C9996" s="3">
        <v>55.933</v>
      </c>
      <c r="D9996" s="3">
        <v>21.257000000000001</v>
      </c>
      <c r="E9996" s="9">
        <v>45937</v>
      </c>
      <c r="F9996" s="3" t="s">
        <v>47</v>
      </c>
      <c r="G9996" s="2" t="s">
        <v>252</v>
      </c>
      <c r="H9996" s="3">
        <v>22</v>
      </c>
      <c r="I9996" s="3">
        <v>10</v>
      </c>
      <c r="J9996" s="3">
        <v>30</v>
      </c>
      <c r="K9996" s="3" t="s">
        <v>8</v>
      </c>
      <c r="L9996" s="3">
        <v>14.7</v>
      </c>
      <c r="M9996" s="3">
        <v>11</v>
      </c>
      <c r="N9996" s="3">
        <v>29</v>
      </c>
      <c r="O9996" s="3">
        <v>1</v>
      </c>
      <c r="P9996" s="28">
        <f>N9996/O9996</f>
        <v>29</v>
      </c>
      <c r="Q9996" s="5">
        <v>14</v>
      </c>
      <c r="R9996" s="2"/>
      <c r="S9996" s="55">
        <f>O9996/J9996*40</f>
        <v>1.3333333333333333</v>
      </c>
      <c r="T9996" s="55">
        <f>N9996/J9996*40</f>
        <v>38.666666666666664</v>
      </c>
    </row>
    <row r="9997" spans="1:20" ht="14.4" x14ac:dyDescent="0.3">
      <c r="A9997" s="3" t="s">
        <v>299</v>
      </c>
      <c r="B9997" s="3" t="s">
        <v>300</v>
      </c>
      <c r="C9997" s="3">
        <v>55.933</v>
      </c>
      <c r="D9997" s="3">
        <v>21.257000000000001</v>
      </c>
      <c r="E9997" s="9">
        <v>45937</v>
      </c>
      <c r="F9997" s="3" t="s">
        <v>47</v>
      </c>
      <c r="G9997" s="2" t="s">
        <v>252</v>
      </c>
      <c r="H9997" s="3">
        <v>22</v>
      </c>
      <c r="I9997" s="3">
        <v>10</v>
      </c>
      <c r="J9997" s="3">
        <v>30</v>
      </c>
      <c r="K9997" s="3" t="s">
        <v>8</v>
      </c>
      <c r="L9997" s="3">
        <v>15</v>
      </c>
      <c r="M9997" s="3">
        <v>11.6</v>
      </c>
      <c r="N9997" s="3">
        <v>36.700000000000003</v>
      </c>
      <c r="O9997" s="3">
        <v>1</v>
      </c>
      <c r="P9997" s="28">
        <f>N9997/O9997</f>
        <v>36.700000000000003</v>
      </c>
      <c r="Q9997" s="5">
        <v>16</v>
      </c>
      <c r="R9997" s="2"/>
      <c r="S9997" s="55">
        <f>O9997/J9997*40</f>
        <v>1.3333333333333333</v>
      </c>
      <c r="T9997" s="55">
        <f>N9997/J9997*40</f>
        <v>48.933333333333337</v>
      </c>
    </row>
    <row r="9998" spans="1:20" ht="14.4" x14ac:dyDescent="0.3">
      <c r="A9998" s="3" t="s">
        <v>299</v>
      </c>
      <c r="B9998" s="3" t="s">
        <v>300</v>
      </c>
      <c r="C9998" s="3">
        <v>55.933</v>
      </c>
      <c r="D9998" s="3">
        <v>21.257000000000001</v>
      </c>
      <c r="E9998" s="9">
        <v>45937</v>
      </c>
      <c r="F9998" s="3" t="s">
        <v>47</v>
      </c>
      <c r="G9998" s="2" t="s">
        <v>252</v>
      </c>
      <c r="H9998" s="3">
        <v>22</v>
      </c>
      <c r="I9998" s="3">
        <v>10</v>
      </c>
      <c r="J9998" s="3">
        <v>30</v>
      </c>
      <c r="K9998" s="3" t="s">
        <v>8</v>
      </c>
      <c r="L9998" s="3">
        <v>15.3</v>
      </c>
      <c r="M9998" s="3">
        <v>12</v>
      </c>
      <c r="N9998" s="3">
        <v>35.1</v>
      </c>
      <c r="O9998" s="3">
        <v>1</v>
      </c>
      <c r="P9998" s="28">
        <f>N9998/O9998</f>
        <v>35.1</v>
      </c>
      <c r="Q9998" s="5">
        <v>16</v>
      </c>
      <c r="R9998" s="2"/>
      <c r="S9998" s="55">
        <f>O9998/J9998*40</f>
        <v>1.3333333333333333</v>
      </c>
      <c r="T9998" s="55">
        <f>N9998/J9998*40</f>
        <v>46.800000000000004</v>
      </c>
    </row>
    <row r="9999" spans="1:20" ht="14.4" x14ac:dyDescent="0.3">
      <c r="A9999" s="3" t="s">
        <v>299</v>
      </c>
      <c r="B9999" s="3" t="s">
        <v>300</v>
      </c>
      <c r="C9999" s="3">
        <v>55.933</v>
      </c>
      <c r="D9999" s="3">
        <v>21.257000000000001</v>
      </c>
      <c r="E9999" s="9">
        <v>45937</v>
      </c>
      <c r="F9999" s="3" t="s">
        <v>47</v>
      </c>
      <c r="G9999" s="2" t="s">
        <v>301</v>
      </c>
      <c r="H9999" s="3">
        <v>18</v>
      </c>
      <c r="I9999" s="3">
        <v>10</v>
      </c>
      <c r="J9999" s="3">
        <v>30</v>
      </c>
      <c r="K9999" s="3" t="s">
        <v>8</v>
      </c>
      <c r="L9999" s="3">
        <v>15.5</v>
      </c>
      <c r="N9999" s="3">
        <v>96.2</v>
      </c>
      <c r="O9999" s="3">
        <v>3</v>
      </c>
      <c r="P9999" s="28">
        <f>N9999/O9999</f>
        <v>32.06666666666667</v>
      </c>
      <c r="Q9999" s="5">
        <v>16</v>
      </c>
      <c r="R9999" s="2"/>
      <c r="S9999" s="55">
        <f>O9999/J9999*40</f>
        <v>4</v>
      </c>
      <c r="T9999" s="55">
        <f>N9999/J9999*40</f>
        <v>128.26666666666665</v>
      </c>
    </row>
    <row r="10000" spans="1:20" ht="14.4" x14ac:dyDescent="0.3">
      <c r="A10000" s="3" t="s">
        <v>299</v>
      </c>
      <c r="B10000" s="3" t="s">
        <v>300</v>
      </c>
      <c r="C10000" s="3">
        <v>55.933</v>
      </c>
      <c r="D10000" s="3">
        <v>21.257000000000001</v>
      </c>
      <c r="E10000" s="9">
        <v>45937</v>
      </c>
      <c r="F10000" s="3" t="s">
        <v>47</v>
      </c>
      <c r="G10000" s="2" t="s">
        <v>252</v>
      </c>
      <c r="H10000" s="3">
        <v>22</v>
      </c>
      <c r="I10000" s="3">
        <v>10</v>
      </c>
      <c r="J10000" s="3">
        <v>30</v>
      </c>
      <c r="K10000" s="3" t="s">
        <v>8</v>
      </c>
      <c r="L10000" s="3">
        <v>15.8</v>
      </c>
      <c r="M10000" s="3">
        <v>12.2</v>
      </c>
      <c r="N10000" s="3">
        <v>36.299999999999997</v>
      </c>
      <c r="O10000" s="3">
        <v>1</v>
      </c>
      <c r="P10000" s="28">
        <f>N10000/O10000</f>
        <v>36.299999999999997</v>
      </c>
      <c r="Q10000" s="5">
        <v>16</v>
      </c>
      <c r="R10000" s="2"/>
      <c r="S10000" s="55">
        <f>O10000/J10000*40</f>
        <v>1.3333333333333333</v>
      </c>
      <c r="T10000" s="55">
        <f>N10000/J10000*40</f>
        <v>48.4</v>
      </c>
    </row>
    <row r="10001" spans="1:20" ht="14.4" x14ac:dyDescent="0.3">
      <c r="A10001" s="3" t="s">
        <v>299</v>
      </c>
      <c r="B10001" s="3" t="s">
        <v>300</v>
      </c>
      <c r="C10001" s="3">
        <v>55.933</v>
      </c>
      <c r="D10001" s="3">
        <v>21.257000000000001</v>
      </c>
      <c r="E10001" s="9">
        <v>45937</v>
      </c>
      <c r="F10001" s="3" t="s">
        <v>47</v>
      </c>
      <c r="G10001" s="2" t="s">
        <v>252</v>
      </c>
      <c r="H10001" s="3">
        <v>22</v>
      </c>
      <c r="I10001" s="3">
        <v>10</v>
      </c>
      <c r="J10001" s="3">
        <v>30</v>
      </c>
      <c r="K10001" s="3" t="s">
        <v>8</v>
      </c>
      <c r="L10001" s="3">
        <v>16</v>
      </c>
      <c r="M10001" s="3">
        <v>12.2</v>
      </c>
      <c r="N10001" s="3">
        <v>37</v>
      </c>
      <c r="O10001" s="3">
        <v>1</v>
      </c>
      <c r="P10001" s="28">
        <f>N10001/O10001</f>
        <v>37</v>
      </c>
      <c r="Q10001" s="5">
        <v>16</v>
      </c>
      <c r="R10001" s="2"/>
      <c r="S10001" s="55">
        <f>O10001/J10001*40</f>
        <v>1.3333333333333333</v>
      </c>
      <c r="T10001" s="55">
        <f>N10001/J10001*40</f>
        <v>49.333333333333336</v>
      </c>
    </row>
    <row r="10002" spans="1:20" ht="14.4" x14ac:dyDescent="0.3">
      <c r="A10002" s="3" t="s">
        <v>299</v>
      </c>
      <c r="B10002" s="3" t="s">
        <v>300</v>
      </c>
      <c r="C10002" s="3">
        <v>55.933</v>
      </c>
      <c r="D10002" s="3">
        <v>21.257000000000001</v>
      </c>
      <c r="E10002" s="9">
        <v>45937</v>
      </c>
      <c r="F10002" s="3" t="s">
        <v>47</v>
      </c>
      <c r="G10002" s="2" t="s">
        <v>252</v>
      </c>
      <c r="H10002" s="3">
        <v>22</v>
      </c>
      <c r="I10002" s="3">
        <v>10</v>
      </c>
      <c r="J10002" s="3">
        <v>30</v>
      </c>
      <c r="K10002" s="3" t="s">
        <v>8</v>
      </c>
      <c r="L10002" s="3">
        <v>16.2</v>
      </c>
      <c r="M10002" s="3">
        <v>12.3</v>
      </c>
      <c r="N10002" s="3">
        <v>37.299999999999997</v>
      </c>
      <c r="O10002" s="3">
        <v>1</v>
      </c>
      <c r="P10002" s="28">
        <f>N10002/O10002</f>
        <v>37.299999999999997</v>
      </c>
      <c r="Q10002" s="5">
        <v>16</v>
      </c>
      <c r="R10002" s="2"/>
      <c r="S10002" s="55">
        <f>O10002/J10002*40</f>
        <v>1.3333333333333333</v>
      </c>
      <c r="T10002" s="55">
        <f>N10002/J10002*40</f>
        <v>49.733333333333327</v>
      </c>
    </row>
    <row r="10003" spans="1:20" ht="14.4" x14ac:dyDescent="0.3">
      <c r="A10003" s="3" t="s">
        <v>299</v>
      </c>
      <c r="B10003" s="3" t="s">
        <v>300</v>
      </c>
      <c r="C10003" s="3">
        <v>55.933</v>
      </c>
      <c r="D10003" s="3">
        <v>21.257000000000001</v>
      </c>
      <c r="E10003" s="9">
        <v>45937</v>
      </c>
      <c r="F10003" s="3" t="s">
        <v>47</v>
      </c>
      <c r="G10003" s="2" t="s">
        <v>252</v>
      </c>
      <c r="H10003" s="3">
        <v>22</v>
      </c>
      <c r="I10003" s="3">
        <v>10</v>
      </c>
      <c r="J10003" s="3">
        <v>30</v>
      </c>
      <c r="K10003" s="3" t="s">
        <v>8</v>
      </c>
      <c r="L10003" s="3">
        <v>16.7</v>
      </c>
      <c r="M10003" s="3">
        <v>13</v>
      </c>
      <c r="N10003" s="3">
        <v>46.7</v>
      </c>
      <c r="O10003" s="3">
        <v>1</v>
      </c>
      <c r="P10003" s="28">
        <f>N10003/O10003</f>
        <v>46.7</v>
      </c>
      <c r="Q10003" s="5">
        <v>16</v>
      </c>
      <c r="R10003" s="2"/>
      <c r="S10003" s="55">
        <f>O10003/J10003*40</f>
        <v>1.3333333333333333</v>
      </c>
      <c r="T10003" s="55">
        <f>N10003/J10003*40</f>
        <v>62.266666666666673</v>
      </c>
    </row>
    <row r="10004" spans="1:20" ht="14.4" x14ac:dyDescent="0.3">
      <c r="A10004" s="3" t="s">
        <v>299</v>
      </c>
      <c r="B10004" s="3" t="s">
        <v>300</v>
      </c>
      <c r="C10004" s="3">
        <v>55.933</v>
      </c>
      <c r="D10004" s="3">
        <v>21.257000000000001</v>
      </c>
      <c r="E10004" s="9">
        <v>45937</v>
      </c>
      <c r="F10004" s="3" t="s">
        <v>47</v>
      </c>
      <c r="G10004" s="2" t="s">
        <v>252</v>
      </c>
      <c r="H10004" s="3">
        <v>30</v>
      </c>
      <c r="I10004" s="3">
        <v>10</v>
      </c>
      <c r="J10004" s="3">
        <v>30</v>
      </c>
      <c r="K10004" s="3" t="s">
        <v>8</v>
      </c>
      <c r="L10004" s="3">
        <v>18.7</v>
      </c>
      <c r="M10004" s="3">
        <v>14.3</v>
      </c>
      <c r="N10004" s="3">
        <v>70.599999999999994</v>
      </c>
      <c r="O10004" s="3">
        <v>1</v>
      </c>
      <c r="P10004" s="28">
        <f>N10004/O10004</f>
        <v>70.599999999999994</v>
      </c>
      <c r="Q10004" s="5">
        <v>19</v>
      </c>
      <c r="R10004" s="2"/>
      <c r="S10004" s="55">
        <f>O10004/J10004*40</f>
        <v>1.3333333333333333</v>
      </c>
      <c r="T10004" s="55">
        <f>N10004/J10004*40</f>
        <v>94.133333333333326</v>
      </c>
    </row>
    <row r="10005" spans="1:20" ht="14.4" x14ac:dyDescent="0.3">
      <c r="A10005" s="3" t="s">
        <v>299</v>
      </c>
      <c r="B10005" s="3" t="s">
        <v>300</v>
      </c>
      <c r="C10005" s="3">
        <v>55.933</v>
      </c>
      <c r="D10005" s="3">
        <v>21.257000000000001</v>
      </c>
      <c r="E10005" s="9">
        <v>45937</v>
      </c>
      <c r="F10005" s="3" t="s">
        <v>47</v>
      </c>
      <c r="G10005" s="2" t="s">
        <v>252</v>
      </c>
      <c r="H10005" s="3">
        <v>30</v>
      </c>
      <c r="I10005" s="3">
        <v>10</v>
      </c>
      <c r="J10005" s="3">
        <v>30</v>
      </c>
      <c r="K10005" s="3" t="s">
        <v>8</v>
      </c>
      <c r="L10005" s="3">
        <v>21.5</v>
      </c>
      <c r="M10005" s="3">
        <v>16.899999999999999</v>
      </c>
      <c r="N10005" s="3">
        <v>99.7</v>
      </c>
      <c r="O10005" s="3">
        <v>1</v>
      </c>
      <c r="P10005" s="28">
        <f>N10005/O10005</f>
        <v>99.7</v>
      </c>
      <c r="Q10005" s="5">
        <v>21</v>
      </c>
      <c r="R10005" s="2"/>
      <c r="S10005" s="55">
        <f>O10005/J10005*40</f>
        <v>1.3333333333333333</v>
      </c>
      <c r="T10005" s="55">
        <f>N10005/J10005*40</f>
        <v>132.93333333333334</v>
      </c>
    </row>
    <row r="10006" spans="1:20" ht="14.4" x14ac:dyDescent="0.3">
      <c r="A10006" s="3" t="s">
        <v>299</v>
      </c>
      <c r="B10006" s="3" t="s">
        <v>300</v>
      </c>
      <c r="C10006" s="3">
        <v>55.933</v>
      </c>
      <c r="D10006" s="3">
        <v>21.257000000000001</v>
      </c>
      <c r="E10006" s="9">
        <v>45937</v>
      </c>
      <c r="F10006" s="3" t="s">
        <v>47</v>
      </c>
      <c r="G10006" s="2" t="s">
        <v>302</v>
      </c>
      <c r="H10006" s="3">
        <v>25</v>
      </c>
      <c r="I10006" s="3">
        <v>10</v>
      </c>
      <c r="J10006" s="3">
        <v>30</v>
      </c>
      <c r="K10006" s="3" t="s">
        <v>8</v>
      </c>
      <c r="L10006" s="3">
        <v>25.2</v>
      </c>
      <c r="M10006" s="3">
        <v>19.2</v>
      </c>
      <c r="N10006" s="3">
        <v>178.2</v>
      </c>
      <c r="O10006" s="3">
        <v>1</v>
      </c>
      <c r="P10006" s="28">
        <f>N10006/O10006</f>
        <v>178.2</v>
      </c>
      <c r="Q10006" s="5">
        <v>26</v>
      </c>
      <c r="R10006" s="2"/>
      <c r="S10006" s="55">
        <f>O10006/J10006*40</f>
        <v>1.3333333333333333</v>
      </c>
      <c r="T10006" s="55">
        <f>N10006/J10006*40</f>
        <v>237.59999999999997</v>
      </c>
    </row>
    <row r="10007" spans="1:20" ht="14.4" x14ac:dyDescent="0.3">
      <c r="A10007" s="3" t="s">
        <v>299</v>
      </c>
      <c r="B10007" s="3" t="s">
        <v>300</v>
      </c>
      <c r="C10007" s="3">
        <v>55.933</v>
      </c>
      <c r="D10007" s="3">
        <v>21.257000000000001</v>
      </c>
      <c r="E10007" s="9">
        <v>45937</v>
      </c>
      <c r="F10007" s="3" t="s">
        <v>47</v>
      </c>
      <c r="G10007" s="2" t="s">
        <v>301</v>
      </c>
      <c r="H10007" s="3">
        <v>18</v>
      </c>
      <c r="I10007" s="3">
        <v>10</v>
      </c>
      <c r="J10007" s="3">
        <v>30</v>
      </c>
      <c r="K10007" s="3" t="s">
        <v>13</v>
      </c>
      <c r="L10007" s="3">
        <v>11</v>
      </c>
      <c r="N10007" s="3">
        <v>24.7</v>
      </c>
      <c r="O10007" s="3">
        <v>2</v>
      </c>
      <c r="P10007" s="28">
        <f>N10007/O10007</f>
        <v>12.35</v>
      </c>
      <c r="Q10007" s="5">
        <v>11</v>
      </c>
      <c r="R10007" s="2"/>
      <c r="S10007" s="55">
        <f>O10007/J10007*40</f>
        <v>2.6666666666666665</v>
      </c>
      <c r="T10007" s="55">
        <f>N10007/J10007*40</f>
        <v>32.933333333333337</v>
      </c>
    </row>
    <row r="10008" spans="1:20" ht="14.4" x14ac:dyDescent="0.3">
      <c r="A10008" s="3" t="s">
        <v>299</v>
      </c>
      <c r="B10008" s="3" t="s">
        <v>300</v>
      </c>
      <c r="C10008" s="3">
        <v>55.933</v>
      </c>
      <c r="D10008" s="3">
        <v>21.257000000000001</v>
      </c>
      <c r="E10008" s="9">
        <v>45937</v>
      </c>
      <c r="F10008" s="3" t="s">
        <v>47</v>
      </c>
      <c r="G10008" s="2" t="s">
        <v>302</v>
      </c>
      <c r="H10008" s="3">
        <v>14</v>
      </c>
      <c r="I10008" s="3">
        <v>10</v>
      </c>
      <c r="J10008" s="3">
        <v>30</v>
      </c>
      <c r="K10008" s="3" t="s">
        <v>13</v>
      </c>
      <c r="L10008" s="3">
        <v>11</v>
      </c>
      <c r="N10008" s="3">
        <v>81.8</v>
      </c>
      <c r="O10008" s="3">
        <v>6</v>
      </c>
      <c r="P10008" s="28">
        <f>N10008/O10008</f>
        <v>13.633333333333333</v>
      </c>
      <c r="Q10008" s="5">
        <v>11</v>
      </c>
      <c r="R10008" s="2"/>
      <c r="S10008" s="55">
        <f>O10008/J10008*40</f>
        <v>8</v>
      </c>
      <c r="T10008" s="55">
        <f>N10008/J10008*40</f>
        <v>109.06666666666666</v>
      </c>
    </row>
    <row r="10009" spans="1:20" ht="14.4" x14ac:dyDescent="0.3">
      <c r="A10009" s="3" t="s">
        <v>299</v>
      </c>
      <c r="B10009" s="3" t="s">
        <v>300</v>
      </c>
      <c r="C10009" s="3">
        <v>55.933</v>
      </c>
      <c r="D10009" s="3">
        <v>21.257000000000001</v>
      </c>
      <c r="E10009" s="9">
        <v>45937</v>
      </c>
      <c r="F10009" s="3" t="s">
        <v>47</v>
      </c>
      <c r="G10009" s="2" t="s">
        <v>301</v>
      </c>
      <c r="H10009" s="3">
        <v>14</v>
      </c>
      <c r="I10009" s="3">
        <v>10</v>
      </c>
      <c r="J10009" s="3">
        <v>30</v>
      </c>
      <c r="K10009" s="3" t="s">
        <v>13</v>
      </c>
      <c r="L10009" s="3">
        <v>11</v>
      </c>
      <c r="N10009" s="3">
        <v>82</v>
      </c>
      <c r="O10009" s="3">
        <v>7</v>
      </c>
      <c r="P10009" s="28">
        <f>N10009/O10009</f>
        <v>11.714285714285714</v>
      </c>
      <c r="Q10009" s="5">
        <v>11</v>
      </c>
      <c r="R10009" s="2"/>
      <c r="S10009" s="55">
        <f>O10009/J10009*40</f>
        <v>9.3333333333333339</v>
      </c>
      <c r="T10009" s="55">
        <f>N10009/J10009*40</f>
        <v>109.33333333333334</v>
      </c>
    </row>
    <row r="10010" spans="1:20" ht="14.4" x14ac:dyDescent="0.3">
      <c r="A10010" s="3" t="s">
        <v>299</v>
      </c>
      <c r="B10010" s="3" t="s">
        <v>300</v>
      </c>
      <c r="C10010" s="3">
        <v>55.933</v>
      </c>
      <c r="D10010" s="3">
        <v>21.257000000000001</v>
      </c>
      <c r="E10010" s="9">
        <v>45937</v>
      </c>
      <c r="F10010" s="3" t="s">
        <v>47</v>
      </c>
      <c r="G10010" s="2" t="s">
        <v>252</v>
      </c>
      <c r="H10010" s="3">
        <v>14</v>
      </c>
      <c r="I10010" s="3">
        <v>10</v>
      </c>
      <c r="J10010" s="3">
        <v>30</v>
      </c>
      <c r="K10010" s="3" t="s">
        <v>13</v>
      </c>
      <c r="L10010" s="3">
        <v>11</v>
      </c>
      <c r="N10010" s="3">
        <v>169.3</v>
      </c>
      <c r="O10010" s="3">
        <v>14</v>
      </c>
      <c r="P10010" s="28">
        <f>N10010/O10010</f>
        <v>12.092857142857143</v>
      </c>
      <c r="Q10010" s="5">
        <v>11</v>
      </c>
      <c r="R10010" s="2"/>
      <c r="S10010" s="55">
        <f>O10010/J10010*40</f>
        <v>18.666666666666668</v>
      </c>
      <c r="T10010" s="55">
        <f>N10010/J10010*40</f>
        <v>225.73333333333335</v>
      </c>
    </row>
    <row r="10011" spans="1:20" ht="14.4" x14ac:dyDescent="0.3">
      <c r="A10011" s="3" t="s">
        <v>299</v>
      </c>
      <c r="B10011" s="3" t="s">
        <v>300</v>
      </c>
      <c r="C10011" s="3">
        <v>55.933</v>
      </c>
      <c r="D10011" s="3">
        <v>21.257000000000001</v>
      </c>
      <c r="E10011" s="9">
        <v>45937</v>
      </c>
      <c r="F10011" s="3" t="s">
        <v>47</v>
      </c>
      <c r="G10011" s="2" t="s">
        <v>252</v>
      </c>
      <c r="H10011" s="3">
        <v>14</v>
      </c>
      <c r="I10011" s="3">
        <v>10</v>
      </c>
      <c r="J10011" s="3">
        <v>30</v>
      </c>
      <c r="K10011" s="3" t="s">
        <v>13</v>
      </c>
      <c r="L10011" s="3">
        <v>11</v>
      </c>
      <c r="N10011" s="3">
        <v>291.7</v>
      </c>
      <c r="O10011" s="3">
        <v>22</v>
      </c>
      <c r="P10011" s="28">
        <f>N10011/O10011</f>
        <v>13.259090909090908</v>
      </c>
      <c r="Q10011" s="5">
        <v>11</v>
      </c>
      <c r="R10011" s="2"/>
      <c r="S10011" s="55">
        <f>O10011/J10011*40</f>
        <v>29.333333333333332</v>
      </c>
      <c r="T10011" s="55">
        <f>N10011/J10011*40</f>
        <v>388.93333333333328</v>
      </c>
    </row>
    <row r="10012" spans="1:20" ht="14.4" x14ac:dyDescent="0.3">
      <c r="A10012" s="3" t="s">
        <v>299</v>
      </c>
      <c r="B10012" s="3" t="s">
        <v>300</v>
      </c>
      <c r="C10012" s="3">
        <v>55.933</v>
      </c>
      <c r="D10012" s="3">
        <v>21.257000000000001</v>
      </c>
      <c r="E10012" s="9">
        <v>45937</v>
      </c>
      <c r="F10012" s="3" t="s">
        <v>47</v>
      </c>
      <c r="G10012" s="2" t="s">
        <v>301</v>
      </c>
      <c r="H10012" s="3">
        <v>14</v>
      </c>
      <c r="I10012" s="3">
        <v>10</v>
      </c>
      <c r="J10012" s="3">
        <v>30</v>
      </c>
      <c r="K10012" s="3" t="s">
        <v>10</v>
      </c>
      <c r="L10012" s="3">
        <v>10.7</v>
      </c>
      <c r="M10012" s="3">
        <v>8.6999999999999993</v>
      </c>
      <c r="N10012" s="3">
        <v>13.3</v>
      </c>
      <c r="O10012" s="3">
        <v>1</v>
      </c>
      <c r="P10012" s="28">
        <f>N10012/O10012</f>
        <v>13.3</v>
      </c>
      <c r="Q10012" s="5">
        <v>11</v>
      </c>
      <c r="R10012" s="2"/>
      <c r="S10012" s="55">
        <f>O10012/J10012*40</f>
        <v>1.3333333333333333</v>
      </c>
      <c r="T10012" s="55">
        <f>N10012/J10012*40</f>
        <v>17.733333333333334</v>
      </c>
    </row>
    <row r="10013" spans="1:20" ht="14.4" x14ac:dyDescent="0.3">
      <c r="A10013" s="3" t="s">
        <v>299</v>
      </c>
      <c r="B10013" s="3" t="s">
        <v>300</v>
      </c>
      <c r="C10013" s="3">
        <v>55.933</v>
      </c>
      <c r="D10013" s="3">
        <v>21.257000000000001</v>
      </c>
      <c r="E10013" s="9">
        <v>45937</v>
      </c>
      <c r="F10013" s="3" t="s">
        <v>47</v>
      </c>
      <c r="G10013" s="2" t="s">
        <v>252</v>
      </c>
      <c r="H10013" s="3">
        <v>14</v>
      </c>
      <c r="I10013" s="3">
        <v>10</v>
      </c>
      <c r="J10013" s="3">
        <v>30</v>
      </c>
      <c r="K10013" s="3" t="s">
        <v>10</v>
      </c>
      <c r="L10013" s="3">
        <v>10.8</v>
      </c>
      <c r="M10013" s="3">
        <v>8.5</v>
      </c>
      <c r="N10013" s="3">
        <v>12.9</v>
      </c>
      <c r="O10013" s="3">
        <v>1</v>
      </c>
      <c r="P10013" s="28">
        <f>N10013/O10013</f>
        <v>12.9</v>
      </c>
      <c r="Q10013" s="5">
        <v>11</v>
      </c>
      <c r="R10013" s="2"/>
      <c r="S10013" s="55">
        <f>O10013/J10013*40</f>
        <v>1.3333333333333333</v>
      </c>
      <c r="T10013" s="55">
        <f>N10013/J10013*40</f>
        <v>17.2</v>
      </c>
    </row>
    <row r="10014" spans="1:20" ht="14.4" x14ac:dyDescent="0.3">
      <c r="A10014" s="3" t="s">
        <v>299</v>
      </c>
      <c r="B10014" s="3" t="s">
        <v>300</v>
      </c>
      <c r="C10014" s="3">
        <v>55.933</v>
      </c>
      <c r="D10014" s="3">
        <v>21.257000000000001</v>
      </c>
      <c r="E10014" s="9">
        <v>45937</v>
      </c>
      <c r="F10014" s="3" t="s">
        <v>47</v>
      </c>
      <c r="G10014" s="2" t="s">
        <v>252</v>
      </c>
      <c r="H10014" s="3">
        <v>14</v>
      </c>
      <c r="I10014" s="3">
        <v>10</v>
      </c>
      <c r="J10014" s="3">
        <v>30</v>
      </c>
      <c r="K10014" s="3" t="s">
        <v>10</v>
      </c>
      <c r="L10014" s="3">
        <v>11.5</v>
      </c>
      <c r="M10014" s="3">
        <v>9.5</v>
      </c>
      <c r="N10014" s="3">
        <v>15.3</v>
      </c>
      <c r="O10014" s="3">
        <v>1</v>
      </c>
      <c r="P10014" s="28">
        <f>N10014/O10014</f>
        <v>15.3</v>
      </c>
      <c r="Q10014" s="5">
        <v>11</v>
      </c>
      <c r="R10014" s="2"/>
      <c r="S10014" s="55">
        <f>O10014/J10014*40</f>
        <v>1.3333333333333333</v>
      </c>
      <c r="T10014" s="55">
        <f>N10014/J10014*40</f>
        <v>20.399999999999999</v>
      </c>
    </row>
    <row r="10015" spans="1:20" ht="14.4" x14ac:dyDescent="0.3">
      <c r="A10015" s="3" t="s">
        <v>299</v>
      </c>
      <c r="B10015" s="3" t="s">
        <v>300</v>
      </c>
      <c r="C10015" s="3">
        <v>55.933</v>
      </c>
      <c r="D10015" s="3">
        <v>21.257000000000001</v>
      </c>
      <c r="E10015" s="9">
        <v>45937</v>
      </c>
      <c r="F10015" s="3" t="s">
        <v>47</v>
      </c>
      <c r="G10015" s="2" t="s">
        <v>252</v>
      </c>
      <c r="H10015" s="3">
        <v>14</v>
      </c>
      <c r="I10015" s="3">
        <v>10</v>
      </c>
      <c r="J10015" s="3">
        <v>30</v>
      </c>
      <c r="K10015" s="3" t="s">
        <v>10</v>
      </c>
      <c r="L10015" s="3">
        <v>11.6</v>
      </c>
      <c r="M10015" s="3">
        <v>9.5</v>
      </c>
      <c r="N10015" s="3">
        <v>16.7</v>
      </c>
      <c r="O10015" s="3">
        <v>1</v>
      </c>
      <c r="P10015" s="28">
        <f>N10015/O10015</f>
        <v>16.7</v>
      </c>
      <c r="Q10015" s="5">
        <v>11</v>
      </c>
      <c r="R10015" s="2"/>
      <c r="S10015" s="55">
        <f>O10015/J10015*40</f>
        <v>1.3333333333333333</v>
      </c>
      <c r="T10015" s="55">
        <f>N10015/J10015*40</f>
        <v>22.266666666666666</v>
      </c>
    </row>
    <row r="10016" spans="1:20" ht="14.4" x14ac:dyDescent="0.3">
      <c r="A10016" s="3" t="s">
        <v>299</v>
      </c>
      <c r="B10016" s="3" t="s">
        <v>300</v>
      </c>
      <c r="C10016" s="3">
        <v>55.933</v>
      </c>
      <c r="D10016" s="3">
        <v>21.257000000000001</v>
      </c>
      <c r="E10016" s="9">
        <v>45937</v>
      </c>
      <c r="F10016" s="3" t="s">
        <v>47</v>
      </c>
      <c r="G10016" s="2" t="s">
        <v>301</v>
      </c>
      <c r="H10016" s="3">
        <v>14</v>
      </c>
      <c r="I10016" s="3">
        <v>10</v>
      </c>
      <c r="J10016" s="3">
        <v>30</v>
      </c>
      <c r="K10016" s="3" t="s">
        <v>10</v>
      </c>
      <c r="L10016" s="3">
        <v>11.7</v>
      </c>
      <c r="M10016" s="3">
        <v>9.3000000000000007</v>
      </c>
      <c r="N10016" s="3">
        <v>15.9</v>
      </c>
      <c r="O10016" s="3">
        <v>1</v>
      </c>
      <c r="P10016" s="28">
        <f>N10016/O10016</f>
        <v>15.9</v>
      </c>
      <c r="Q10016" s="5">
        <v>11</v>
      </c>
      <c r="R10016" s="2"/>
      <c r="S10016" s="55">
        <f>O10016/J10016*40</f>
        <v>1.3333333333333333</v>
      </c>
      <c r="T10016" s="55">
        <f>N10016/J10016*40</f>
        <v>21.200000000000003</v>
      </c>
    </row>
    <row r="10017" spans="1:20" ht="14.4" x14ac:dyDescent="0.3">
      <c r="A10017" s="3" t="s">
        <v>299</v>
      </c>
      <c r="B10017" s="3" t="s">
        <v>300</v>
      </c>
      <c r="C10017" s="3">
        <v>55.933</v>
      </c>
      <c r="D10017" s="3">
        <v>21.257000000000001</v>
      </c>
      <c r="E10017" s="9">
        <v>45937</v>
      </c>
      <c r="F10017" s="3" t="s">
        <v>47</v>
      </c>
      <c r="G10017" s="2" t="s">
        <v>301</v>
      </c>
      <c r="H10017" s="3">
        <v>14</v>
      </c>
      <c r="I10017" s="3">
        <v>10</v>
      </c>
      <c r="J10017" s="3">
        <v>30</v>
      </c>
      <c r="K10017" s="3" t="s">
        <v>10</v>
      </c>
      <c r="L10017" s="3">
        <v>11.7</v>
      </c>
      <c r="M10017" s="3">
        <v>9.1999999999999993</v>
      </c>
      <c r="N10017" s="3">
        <v>16</v>
      </c>
      <c r="O10017" s="3">
        <v>1</v>
      </c>
      <c r="P10017" s="28">
        <f>N10017/O10017</f>
        <v>16</v>
      </c>
      <c r="Q10017" s="5">
        <v>11</v>
      </c>
      <c r="R10017" s="2"/>
      <c r="S10017" s="55">
        <f>O10017/J10017*40</f>
        <v>1.3333333333333333</v>
      </c>
      <c r="T10017" s="55">
        <f>N10017/J10017*40</f>
        <v>21.333333333333332</v>
      </c>
    </row>
    <row r="10018" spans="1:20" ht="14.4" x14ac:dyDescent="0.3">
      <c r="A10018" s="3" t="s">
        <v>299</v>
      </c>
      <c r="B10018" s="3" t="s">
        <v>300</v>
      </c>
      <c r="C10018" s="3">
        <v>55.933</v>
      </c>
      <c r="D10018" s="3">
        <v>21.257000000000001</v>
      </c>
      <c r="E10018" s="9">
        <v>45937</v>
      </c>
      <c r="F10018" s="3" t="s">
        <v>47</v>
      </c>
      <c r="G10018" s="2" t="s">
        <v>252</v>
      </c>
      <c r="H10018" s="3">
        <v>14</v>
      </c>
      <c r="I10018" s="3">
        <v>10</v>
      </c>
      <c r="J10018" s="3">
        <v>30</v>
      </c>
      <c r="K10018" s="3" t="s">
        <v>10</v>
      </c>
      <c r="L10018" s="3">
        <v>11.8</v>
      </c>
      <c r="M10018" s="3">
        <v>9.6</v>
      </c>
      <c r="N10018" s="3">
        <v>17.600000000000001</v>
      </c>
      <c r="O10018" s="3">
        <v>1</v>
      </c>
      <c r="P10018" s="28">
        <f>N10018/O10018</f>
        <v>17.600000000000001</v>
      </c>
      <c r="Q10018" s="5">
        <v>11</v>
      </c>
      <c r="R10018" s="2"/>
      <c r="S10018" s="55">
        <f>O10018/J10018*40</f>
        <v>1.3333333333333333</v>
      </c>
      <c r="T10018" s="55">
        <f>N10018/J10018*40</f>
        <v>23.466666666666669</v>
      </c>
    </row>
    <row r="10019" spans="1:20" ht="14.4" x14ac:dyDescent="0.3">
      <c r="A10019" s="3" t="s">
        <v>299</v>
      </c>
      <c r="B10019" s="3" t="s">
        <v>300</v>
      </c>
      <c r="C10019" s="3">
        <v>55.933</v>
      </c>
      <c r="D10019" s="3">
        <v>21.257000000000001</v>
      </c>
      <c r="E10019" s="9">
        <v>45937</v>
      </c>
      <c r="F10019" s="3" t="s">
        <v>47</v>
      </c>
      <c r="G10019" s="2" t="s">
        <v>252</v>
      </c>
      <c r="H10019" s="3">
        <v>14</v>
      </c>
      <c r="I10019" s="3">
        <v>10</v>
      </c>
      <c r="J10019" s="3">
        <v>30</v>
      </c>
      <c r="K10019" s="3" t="s">
        <v>10</v>
      </c>
      <c r="L10019" s="3">
        <v>11.8</v>
      </c>
      <c r="M10019" s="3">
        <v>9.6</v>
      </c>
      <c r="N10019" s="3">
        <v>19.399999999999999</v>
      </c>
      <c r="O10019" s="3">
        <v>1</v>
      </c>
      <c r="P10019" s="28">
        <f>N10019/O10019</f>
        <v>19.399999999999999</v>
      </c>
      <c r="Q10019" s="5">
        <v>11</v>
      </c>
      <c r="R10019" s="2"/>
      <c r="S10019" s="55">
        <f>O10019/J10019*40</f>
        <v>1.3333333333333333</v>
      </c>
      <c r="T10019" s="55">
        <f>N10019/J10019*40</f>
        <v>25.866666666666664</v>
      </c>
    </row>
    <row r="10020" spans="1:20" ht="14.4" x14ac:dyDescent="0.3">
      <c r="A10020" s="3" t="s">
        <v>299</v>
      </c>
      <c r="B10020" s="3" t="s">
        <v>300</v>
      </c>
      <c r="C10020" s="3">
        <v>55.933</v>
      </c>
      <c r="D10020" s="3">
        <v>21.257000000000001</v>
      </c>
      <c r="E10020" s="9">
        <v>45937</v>
      </c>
      <c r="F10020" s="3" t="s">
        <v>47</v>
      </c>
      <c r="G10020" s="2" t="s">
        <v>252</v>
      </c>
      <c r="H10020" s="3">
        <v>14</v>
      </c>
      <c r="I10020" s="3">
        <v>10</v>
      </c>
      <c r="J10020" s="3">
        <v>30</v>
      </c>
      <c r="K10020" s="3" t="s">
        <v>10</v>
      </c>
      <c r="L10020" s="3">
        <v>12</v>
      </c>
      <c r="M10020" s="3">
        <v>9.6</v>
      </c>
      <c r="N10020" s="3">
        <v>18.2</v>
      </c>
      <c r="O10020" s="3">
        <v>1</v>
      </c>
      <c r="P10020" s="28">
        <f>N10020/O10020</f>
        <v>18.2</v>
      </c>
      <c r="Q10020" s="5">
        <v>11</v>
      </c>
      <c r="R10020" s="2"/>
      <c r="S10020" s="55">
        <f>O10020/J10020*40</f>
        <v>1.3333333333333333</v>
      </c>
      <c r="T10020" s="55">
        <f>N10020/J10020*40</f>
        <v>24.266666666666666</v>
      </c>
    </row>
    <row r="10021" spans="1:20" ht="14.4" x14ac:dyDescent="0.3">
      <c r="A10021" s="3" t="s">
        <v>299</v>
      </c>
      <c r="B10021" s="3" t="s">
        <v>300</v>
      </c>
      <c r="C10021" s="3">
        <v>55.933</v>
      </c>
      <c r="D10021" s="3">
        <v>21.257000000000001</v>
      </c>
      <c r="E10021" s="9">
        <v>45937</v>
      </c>
      <c r="F10021" s="3" t="s">
        <v>47</v>
      </c>
      <c r="G10021" s="2" t="s">
        <v>301</v>
      </c>
      <c r="H10021" s="3">
        <v>14</v>
      </c>
      <c r="I10021" s="3">
        <v>10</v>
      </c>
      <c r="J10021" s="3">
        <v>30</v>
      </c>
      <c r="K10021" s="3" t="s">
        <v>10</v>
      </c>
      <c r="L10021" s="3">
        <v>12.1</v>
      </c>
      <c r="M10021" s="3">
        <v>9.8000000000000007</v>
      </c>
      <c r="N10021" s="3">
        <v>16.899999999999999</v>
      </c>
      <c r="O10021" s="3">
        <v>1</v>
      </c>
      <c r="P10021" s="28">
        <f>N10021/O10021</f>
        <v>16.899999999999999</v>
      </c>
      <c r="Q10021" s="5">
        <v>11</v>
      </c>
      <c r="R10021" s="2"/>
      <c r="S10021" s="55">
        <f>O10021/J10021*40</f>
        <v>1.3333333333333333</v>
      </c>
      <c r="T10021" s="55">
        <f>N10021/J10021*40</f>
        <v>22.533333333333331</v>
      </c>
    </row>
    <row r="10022" spans="1:20" ht="14.4" x14ac:dyDescent="0.3">
      <c r="A10022" s="3" t="s">
        <v>299</v>
      </c>
      <c r="B10022" s="3" t="s">
        <v>300</v>
      </c>
      <c r="C10022" s="3">
        <v>55.933</v>
      </c>
      <c r="D10022" s="3">
        <v>21.257000000000001</v>
      </c>
      <c r="E10022" s="9">
        <v>45937</v>
      </c>
      <c r="F10022" s="3" t="s">
        <v>47</v>
      </c>
      <c r="G10022" s="2" t="s">
        <v>301</v>
      </c>
      <c r="H10022" s="3">
        <v>14</v>
      </c>
      <c r="I10022" s="3">
        <v>10</v>
      </c>
      <c r="J10022" s="3">
        <v>30</v>
      </c>
      <c r="K10022" s="3" t="s">
        <v>10</v>
      </c>
      <c r="L10022" s="3">
        <v>12.2</v>
      </c>
      <c r="M10022" s="3">
        <v>9.6999999999999993</v>
      </c>
      <c r="N10022" s="3">
        <v>18.3</v>
      </c>
      <c r="O10022" s="3">
        <v>1</v>
      </c>
      <c r="P10022" s="28">
        <f>N10022/O10022</f>
        <v>18.3</v>
      </c>
      <c r="Q10022" s="5">
        <v>11</v>
      </c>
      <c r="R10022" s="2"/>
      <c r="S10022" s="55">
        <f>O10022/J10022*40</f>
        <v>1.3333333333333333</v>
      </c>
      <c r="T10022" s="55">
        <f>N10022/J10022*40</f>
        <v>24.4</v>
      </c>
    </row>
    <row r="10023" spans="1:20" ht="14.4" x14ac:dyDescent="0.3">
      <c r="A10023" s="3" t="s">
        <v>299</v>
      </c>
      <c r="B10023" s="3" t="s">
        <v>300</v>
      </c>
      <c r="C10023" s="3">
        <v>55.933</v>
      </c>
      <c r="D10023" s="3">
        <v>21.257000000000001</v>
      </c>
      <c r="E10023" s="9">
        <v>45937</v>
      </c>
      <c r="F10023" s="3" t="s">
        <v>47</v>
      </c>
      <c r="G10023" s="2" t="s">
        <v>301</v>
      </c>
      <c r="H10023" s="3">
        <v>14</v>
      </c>
      <c r="I10023" s="3">
        <v>10</v>
      </c>
      <c r="J10023" s="3">
        <v>30</v>
      </c>
      <c r="K10023" s="3" t="s">
        <v>10</v>
      </c>
      <c r="L10023" s="3">
        <v>12.3</v>
      </c>
      <c r="M10023" s="3">
        <v>9.9</v>
      </c>
      <c r="N10023" s="3">
        <v>19.7</v>
      </c>
      <c r="O10023" s="3">
        <v>1</v>
      </c>
      <c r="P10023" s="28">
        <f>N10023/O10023</f>
        <v>19.7</v>
      </c>
      <c r="Q10023" s="5">
        <v>11</v>
      </c>
      <c r="R10023" s="2"/>
      <c r="S10023" s="55">
        <f>O10023/J10023*40</f>
        <v>1.3333333333333333</v>
      </c>
      <c r="T10023" s="55">
        <f>N10023/J10023*40</f>
        <v>26.266666666666666</v>
      </c>
    </row>
    <row r="10024" spans="1:20" ht="14.4" x14ac:dyDescent="0.3">
      <c r="A10024" s="3" t="s">
        <v>299</v>
      </c>
      <c r="B10024" s="3" t="s">
        <v>300</v>
      </c>
      <c r="C10024" s="3">
        <v>55.933</v>
      </c>
      <c r="D10024" s="3">
        <v>21.257000000000001</v>
      </c>
      <c r="E10024" s="9">
        <v>45937</v>
      </c>
      <c r="F10024" s="3" t="s">
        <v>47</v>
      </c>
      <c r="G10024" s="2" t="s">
        <v>252</v>
      </c>
      <c r="H10024" s="3">
        <v>14</v>
      </c>
      <c r="I10024" s="3">
        <v>10</v>
      </c>
      <c r="J10024" s="3">
        <v>30</v>
      </c>
      <c r="K10024" s="3" t="s">
        <v>10</v>
      </c>
      <c r="L10024" s="3">
        <v>12.3</v>
      </c>
      <c r="M10024" s="3">
        <v>9.6999999999999993</v>
      </c>
      <c r="N10024" s="3">
        <v>20</v>
      </c>
      <c r="O10024" s="3">
        <v>1</v>
      </c>
      <c r="P10024" s="28">
        <f>N10024/O10024</f>
        <v>20</v>
      </c>
      <c r="Q10024" s="5">
        <v>11</v>
      </c>
      <c r="R10024" s="2"/>
      <c r="S10024" s="55">
        <f>O10024/J10024*40</f>
        <v>1.3333333333333333</v>
      </c>
      <c r="T10024" s="55">
        <f>N10024/J10024*40</f>
        <v>26.666666666666664</v>
      </c>
    </row>
    <row r="10025" spans="1:20" ht="14.4" x14ac:dyDescent="0.3">
      <c r="A10025" s="3" t="s">
        <v>299</v>
      </c>
      <c r="B10025" s="3" t="s">
        <v>300</v>
      </c>
      <c r="C10025" s="3">
        <v>55.933</v>
      </c>
      <c r="D10025" s="3">
        <v>21.257000000000001</v>
      </c>
      <c r="E10025" s="9">
        <v>45937</v>
      </c>
      <c r="F10025" s="3" t="s">
        <v>47</v>
      </c>
      <c r="G10025" s="2" t="s">
        <v>252</v>
      </c>
      <c r="H10025" s="3">
        <v>14</v>
      </c>
      <c r="I10025" s="3">
        <v>10</v>
      </c>
      <c r="J10025" s="3">
        <v>30</v>
      </c>
      <c r="K10025" s="3" t="s">
        <v>10</v>
      </c>
      <c r="L10025" s="3">
        <v>12.6</v>
      </c>
      <c r="M10025" s="3">
        <v>10.1</v>
      </c>
      <c r="N10025" s="3">
        <v>19.100000000000001</v>
      </c>
      <c r="O10025" s="3">
        <v>1</v>
      </c>
      <c r="P10025" s="28">
        <f>N10025/O10025</f>
        <v>19.100000000000001</v>
      </c>
      <c r="Q10025" s="5">
        <v>14</v>
      </c>
      <c r="R10025" s="2"/>
      <c r="S10025" s="55">
        <f>O10025/J10025*40</f>
        <v>1.3333333333333333</v>
      </c>
      <c r="T10025" s="55">
        <f>N10025/J10025*40</f>
        <v>25.466666666666669</v>
      </c>
    </row>
    <row r="10026" spans="1:20" ht="14.4" x14ac:dyDescent="0.3">
      <c r="A10026" s="3" t="s">
        <v>299</v>
      </c>
      <c r="B10026" s="3" t="s">
        <v>300</v>
      </c>
      <c r="C10026" s="3">
        <v>55.933</v>
      </c>
      <c r="D10026" s="3">
        <v>21.257000000000001</v>
      </c>
      <c r="E10026" s="9">
        <v>45937</v>
      </c>
      <c r="F10026" s="3" t="s">
        <v>47</v>
      </c>
      <c r="G10026" s="2" t="s">
        <v>252</v>
      </c>
      <c r="H10026" s="3">
        <v>14</v>
      </c>
      <c r="I10026" s="3">
        <v>10</v>
      </c>
      <c r="J10026" s="3">
        <v>30</v>
      </c>
      <c r="K10026" s="3" t="s">
        <v>10</v>
      </c>
      <c r="L10026" s="3">
        <v>12.6</v>
      </c>
      <c r="M10026" s="3">
        <v>10.1</v>
      </c>
      <c r="N10026" s="3">
        <v>19.899999999999999</v>
      </c>
      <c r="O10026" s="3">
        <v>1</v>
      </c>
      <c r="P10026" s="28">
        <f>N10026/O10026</f>
        <v>19.899999999999999</v>
      </c>
      <c r="Q10026" s="5">
        <v>14</v>
      </c>
      <c r="R10026" s="2"/>
      <c r="S10026" s="55">
        <f>O10026/J10026*40</f>
        <v>1.3333333333333333</v>
      </c>
      <c r="T10026" s="55">
        <f>N10026/J10026*40</f>
        <v>26.533333333333331</v>
      </c>
    </row>
    <row r="10027" spans="1:20" ht="14.4" x14ac:dyDescent="0.3">
      <c r="A10027" s="3" t="s">
        <v>299</v>
      </c>
      <c r="B10027" s="3" t="s">
        <v>300</v>
      </c>
      <c r="C10027" s="3">
        <v>55.933</v>
      </c>
      <c r="D10027" s="3">
        <v>21.257000000000001</v>
      </c>
      <c r="E10027" s="9">
        <v>45937</v>
      </c>
      <c r="F10027" s="3" t="s">
        <v>47</v>
      </c>
      <c r="G10027" s="2" t="s">
        <v>252</v>
      </c>
      <c r="H10027" s="3">
        <v>14</v>
      </c>
      <c r="I10027" s="3">
        <v>10</v>
      </c>
      <c r="J10027" s="3">
        <v>30</v>
      </c>
      <c r="K10027" s="3" t="s">
        <v>10</v>
      </c>
      <c r="L10027" s="3">
        <v>12.8</v>
      </c>
      <c r="M10027" s="3">
        <v>9.6</v>
      </c>
      <c r="N10027" s="3">
        <v>17.3</v>
      </c>
      <c r="O10027" s="3">
        <v>1</v>
      </c>
      <c r="P10027" s="28">
        <f>N10027/O10027</f>
        <v>17.3</v>
      </c>
      <c r="Q10027" s="5">
        <v>14</v>
      </c>
      <c r="R10027" s="2"/>
      <c r="S10027" s="55">
        <f>O10027/J10027*40</f>
        <v>1.3333333333333333</v>
      </c>
      <c r="T10027" s="55">
        <f>N10027/J10027*40</f>
        <v>23.066666666666666</v>
      </c>
    </row>
    <row r="10028" spans="1:20" ht="14.4" x14ac:dyDescent="0.3">
      <c r="A10028" s="3" t="s">
        <v>299</v>
      </c>
      <c r="B10028" s="3" t="s">
        <v>300</v>
      </c>
      <c r="C10028" s="3">
        <v>55.933</v>
      </c>
      <c r="D10028" s="3">
        <v>21.257000000000001</v>
      </c>
      <c r="E10028" s="9">
        <v>45937</v>
      </c>
      <c r="F10028" s="3" t="s">
        <v>47</v>
      </c>
      <c r="G10028" s="2" t="s">
        <v>252</v>
      </c>
      <c r="H10028" s="3">
        <v>14</v>
      </c>
      <c r="I10028" s="3">
        <v>10</v>
      </c>
      <c r="J10028" s="3">
        <v>30</v>
      </c>
      <c r="K10028" s="3" t="s">
        <v>10</v>
      </c>
      <c r="L10028" s="3">
        <v>12.8</v>
      </c>
      <c r="M10028" s="3">
        <v>10.4</v>
      </c>
      <c r="N10028" s="3">
        <v>23</v>
      </c>
      <c r="O10028" s="3">
        <v>1</v>
      </c>
      <c r="P10028" s="28">
        <f>N10028/O10028</f>
        <v>23</v>
      </c>
      <c r="Q10028" s="5">
        <v>14</v>
      </c>
      <c r="R10028" s="2"/>
      <c r="S10028" s="55">
        <f>O10028/J10028*40</f>
        <v>1.3333333333333333</v>
      </c>
      <c r="T10028" s="55">
        <f>N10028/J10028*40</f>
        <v>30.666666666666668</v>
      </c>
    </row>
    <row r="10029" spans="1:20" ht="14.4" x14ac:dyDescent="0.3">
      <c r="A10029" s="3" t="s">
        <v>299</v>
      </c>
      <c r="B10029" s="3" t="s">
        <v>300</v>
      </c>
      <c r="C10029" s="3">
        <v>55.933</v>
      </c>
      <c r="D10029" s="3">
        <v>21.257000000000001</v>
      </c>
      <c r="E10029" s="9">
        <v>45937</v>
      </c>
      <c r="F10029" s="3" t="s">
        <v>47</v>
      </c>
      <c r="G10029" s="2" t="s">
        <v>252</v>
      </c>
      <c r="H10029" s="3">
        <v>18</v>
      </c>
      <c r="I10029" s="3">
        <v>10</v>
      </c>
      <c r="J10029" s="3">
        <v>30</v>
      </c>
      <c r="K10029" s="3" t="s">
        <v>10</v>
      </c>
      <c r="L10029" s="3">
        <v>13</v>
      </c>
      <c r="M10029" s="3">
        <v>10.6</v>
      </c>
      <c r="N10029" s="3">
        <v>25.5</v>
      </c>
      <c r="O10029" s="3">
        <v>1</v>
      </c>
      <c r="P10029" s="28">
        <f>N10029/O10029</f>
        <v>25.5</v>
      </c>
      <c r="Q10029" s="5">
        <v>14</v>
      </c>
      <c r="R10029" s="2"/>
      <c r="S10029" s="55">
        <f>O10029/J10029*40</f>
        <v>1.3333333333333333</v>
      </c>
      <c r="T10029" s="55">
        <f>N10029/J10029*40</f>
        <v>34</v>
      </c>
    </row>
    <row r="10030" spans="1:20" ht="14.4" x14ac:dyDescent="0.3">
      <c r="A10030" s="3" t="s">
        <v>299</v>
      </c>
      <c r="B10030" s="3" t="s">
        <v>300</v>
      </c>
      <c r="C10030" s="3">
        <v>55.933</v>
      </c>
      <c r="D10030" s="3">
        <v>21.257000000000001</v>
      </c>
      <c r="E10030" s="9">
        <v>45937</v>
      </c>
      <c r="F10030" s="3" t="s">
        <v>47</v>
      </c>
      <c r="G10030" s="2" t="s">
        <v>301</v>
      </c>
      <c r="H10030" s="3">
        <v>14</v>
      </c>
      <c r="I10030" s="3">
        <v>10</v>
      </c>
      <c r="J10030" s="3">
        <v>30</v>
      </c>
      <c r="K10030" s="3" t="s">
        <v>10</v>
      </c>
      <c r="L10030" s="3">
        <v>13.2</v>
      </c>
      <c r="M10030" s="3">
        <v>10.5</v>
      </c>
      <c r="N10030" s="3">
        <v>23</v>
      </c>
      <c r="O10030" s="3">
        <v>1</v>
      </c>
      <c r="P10030" s="28">
        <f>N10030/O10030</f>
        <v>23</v>
      </c>
      <c r="Q10030" s="5">
        <v>14</v>
      </c>
      <c r="R10030" s="2"/>
      <c r="S10030" s="55">
        <f>O10030/J10030*40</f>
        <v>1.3333333333333333</v>
      </c>
      <c r="T10030" s="55">
        <f>N10030/J10030*40</f>
        <v>30.666666666666668</v>
      </c>
    </row>
    <row r="10031" spans="1:20" ht="14.4" x14ac:dyDescent="0.3">
      <c r="A10031" s="3" t="s">
        <v>299</v>
      </c>
      <c r="B10031" s="3" t="s">
        <v>300</v>
      </c>
      <c r="C10031" s="3">
        <v>55.933</v>
      </c>
      <c r="D10031" s="3">
        <v>21.257000000000001</v>
      </c>
      <c r="E10031" s="9">
        <v>45937</v>
      </c>
      <c r="F10031" s="3" t="s">
        <v>47</v>
      </c>
      <c r="G10031" s="2" t="s">
        <v>252</v>
      </c>
      <c r="H10031" s="3">
        <v>18</v>
      </c>
      <c r="I10031" s="3">
        <v>10</v>
      </c>
      <c r="J10031" s="3">
        <v>30</v>
      </c>
      <c r="K10031" s="3" t="s">
        <v>10</v>
      </c>
      <c r="L10031" s="3">
        <v>13.2</v>
      </c>
      <c r="M10031" s="3">
        <v>10.5</v>
      </c>
      <c r="N10031" s="3">
        <v>24.6</v>
      </c>
      <c r="O10031" s="3">
        <v>1</v>
      </c>
      <c r="P10031" s="28">
        <f>N10031/O10031</f>
        <v>24.6</v>
      </c>
      <c r="Q10031" s="5">
        <v>14</v>
      </c>
      <c r="R10031" s="2"/>
      <c r="S10031" s="55">
        <f>O10031/J10031*40</f>
        <v>1.3333333333333333</v>
      </c>
      <c r="T10031" s="55">
        <f>N10031/J10031*40</f>
        <v>32.800000000000004</v>
      </c>
    </row>
    <row r="10032" spans="1:20" ht="14.4" x14ac:dyDescent="0.3">
      <c r="A10032" s="3" t="s">
        <v>299</v>
      </c>
      <c r="B10032" s="3" t="s">
        <v>300</v>
      </c>
      <c r="C10032" s="3">
        <v>55.933</v>
      </c>
      <c r="D10032" s="3">
        <v>21.257000000000001</v>
      </c>
      <c r="E10032" s="9">
        <v>45937</v>
      </c>
      <c r="F10032" s="3" t="s">
        <v>47</v>
      </c>
      <c r="G10032" s="2" t="s">
        <v>301</v>
      </c>
      <c r="H10032" s="3">
        <v>14</v>
      </c>
      <c r="I10032" s="3">
        <v>10</v>
      </c>
      <c r="J10032" s="3">
        <v>30</v>
      </c>
      <c r="K10032" s="3" t="s">
        <v>10</v>
      </c>
      <c r="L10032" s="3">
        <v>13.4</v>
      </c>
      <c r="M10032" s="3">
        <v>10.8</v>
      </c>
      <c r="N10032" s="3">
        <v>25.5</v>
      </c>
      <c r="O10032" s="3">
        <v>1</v>
      </c>
      <c r="P10032" s="28">
        <f>N10032/O10032</f>
        <v>25.5</v>
      </c>
      <c r="Q10032" s="5">
        <v>14</v>
      </c>
      <c r="R10032" s="2"/>
      <c r="S10032" s="55">
        <f>O10032/J10032*40</f>
        <v>1.3333333333333333</v>
      </c>
      <c r="T10032" s="55">
        <f>N10032/J10032*40</f>
        <v>34</v>
      </c>
    </row>
    <row r="10033" spans="1:20" ht="14.4" x14ac:dyDescent="0.3">
      <c r="A10033" s="3" t="s">
        <v>299</v>
      </c>
      <c r="B10033" s="3" t="s">
        <v>300</v>
      </c>
      <c r="C10033" s="3">
        <v>55.933</v>
      </c>
      <c r="D10033" s="3">
        <v>21.257000000000001</v>
      </c>
      <c r="E10033" s="9">
        <v>45937</v>
      </c>
      <c r="F10033" s="3" t="s">
        <v>47</v>
      </c>
      <c r="G10033" s="2" t="s">
        <v>252</v>
      </c>
      <c r="H10033" s="3">
        <v>22</v>
      </c>
      <c r="I10033" s="3">
        <v>10</v>
      </c>
      <c r="J10033" s="3">
        <v>30</v>
      </c>
      <c r="K10033" s="3" t="s">
        <v>10</v>
      </c>
      <c r="L10033" s="3">
        <v>14</v>
      </c>
      <c r="M10033" s="3">
        <v>11.6</v>
      </c>
      <c r="N10033" s="3">
        <v>34.6</v>
      </c>
      <c r="O10033" s="3">
        <v>1</v>
      </c>
      <c r="P10033" s="28">
        <f>N10033/O10033</f>
        <v>34.6</v>
      </c>
      <c r="Q10033" s="5">
        <v>14</v>
      </c>
      <c r="R10033" s="2"/>
      <c r="S10033" s="55">
        <f>O10033/J10033*40</f>
        <v>1.3333333333333333</v>
      </c>
      <c r="T10033" s="55">
        <f>N10033/J10033*40</f>
        <v>46.133333333333333</v>
      </c>
    </row>
    <row r="10034" spans="1:20" ht="14.4" x14ac:dyDescent="0.3">
      <c r="A10034" s="3" t="s">
        <v>299</v>
      </c>
      <c r="B10034" s="3" t="s">
        <v>300</v>
      </c>
      <c r="C10034" s="3">
        <v>55.933</v>
      </c>
      <c r="D10034" s="3">
        <v>21.257000000000001</v>
      </c>
      <c r="E10034" s="9">
        <v>45937</v>
      </c>
      <c r="F10034" s="3" t="s">
        <v>47</v>
      </c>
      <c r="G10034" s="2" t="s">
        <v>252</v>
      </c>
      <c r="H10034" s="3">
        <v>18</v>
      </c>
      <c r="I10034" s="3">
        <v>10</v>
      </c>
      <c r="J10034" s="3">
        <v>30</v>
      </c>
      <c r="K10034" s="3" t="s">
        <v>10</v>
      </c>
      <c r="L10034" s="3">
        <v>14.3</v>
      </c>
      <c r="M10034" s="3">
        <v>11.5</v>
      </c>
      <c r="N10034" s="3">
        <v>30.3</v>
      </c>
      <c r="O10034" s="3">
        <v>1</v>
      </c>
      <c r="P10034" s="28">
        <f>N10034/O10034</f>
        <v>30.3</v>
      </c>
      <c r="Q10034" s="5">
        <v>14</v>
      </c>
      <c r="R10034" s="2"/>
      <c r="S10034" s="55">
        <f>O10034/J10034*40</f>
        <v>1.3333333333333333</v>
      </c>
      <c r="T10034" s="55">
        <f>N10034/J10034*40</f>
        <v>40.4</v>
      </c>
    </row>
    <row r="10035" spans="1:20" ht="14.4" x14ac:dyDescent="0.3">
      <c r="A10035" s="3" t="s">
        <v>299</v>
      </c>
      <c r="B10035" s="3" t="s">
        <v>300</v>
      </c>
      <c r="C10035" s="3">
        <v>55.933</v>
      </c>
      <c r="D10035" s="3">
        <v>21.257000000000001</v>
      </c>
      <c r="E10035" s="9">
        <v>45937</v>
      </c>
      <c r="F10035" s="3" t="s">
        <v>47</v>
      </c>
      <c r="G10035" s="2" t="s">
        <v>252</v>
      </c>
      <c r="H10035" s="3">
        <v>18</v>
      </c>
      <c r="I10035" s="3">
        <v>10</v>
      </c>
      <c r="J10035" s="3">
        <v>30</v>
      </c>
      <c r="K10035" s="3" t="s">
        <v>10</v>
      </c>
      <c r="L10035" s="3">
        <v>14.8</v>
      </c>
      <c r="M10035" s="3">
        <v>12</v>
      </c>
      <c r="N10035" s="3">
        <v>36</v>
      </c>
      <c r="O10035" s="3">
        <v>1</v>
      </c>
      <c r="P10035" s="28">
        <f>N10035/O10035</f>
        <v>36</v>
      </c>
      <c r="Q10035" s="5">
        <v>14</v>
      </c>
      <c r="R10035" s="2"/>
      <c r="S10035" s="55">
        <f>O10035/J10035*40</f>
        <v>1.3333333333333333</v>
      </c>
      <c r="T10035" s="55">
        <f>N10035/J10035*40</f>
        <v>48</v>
      </c>
    </row>
    <row r="10036" spans="1:20" ht="14.4" x14ac:dyDescent="0.3">
      <c r="A10036" s="3" t="s">
        <v>299</v>
      </c>
      <c r="B10036" s="3" t="s">
        <v>300</v>
      </c>
      <c r="C10036" s="3">
        <v>55.933</v>
      </c>
      <c r="D10036" s="3">
        <v>21.257000000000001</v>
      </c>
      <c r="E10036" s="9">
        <v>45937</v>
      </c>
      <c r="F10036" s="3" t="s">
        <v>47</v>
      </c>
      <c r="G10036" s="2" t="s">
        <v>252</v>
      </c>
      <c r="H10036" s="3">
        <v>14</v>
      </c>
      <c r="I10036" s="3">
        <v>10</v>
      </c>
      <c r="J10036" s="3">
        <v>30</v>
      </c>
      <c r="K10036" s="3" t="s">
        <v>16</v>
      </c>
      <c r="L10036" s="3">
        <v>16</v>
      </c>
      <c r="M10036" s="3">
        <v>13.6</v>
      </c>
      <c r="N10036" s="3">
        <v>26.7</v>
      </c>
      <c r="O10036" s="3">
        <v>1</v>
      </c>
      <c r="P10036" s="28">
        <f>N10036/O10036</f>
        <v>26.7</v>
      </c>
      <c r="Q10036" s="5">
        <v>16</v>
      </c>
      <c r="R10036" s="2" t="s">
        <v>27</v>
      </c>
      <c r="S10036" s="55">
        <f>O10036/J10036*40</f>
        <v>1.3333333333333333</v>
      </c>
      <c r="T10036" s="55">
        <f>N10036/J10036*40</f>
        <v>35.6</v>
      </c>
    </row>
    <row r="10037" spans="1:20" ht="14.4" x14ac:dyDescent="0.3">
      <c r="A10037" s="3" t="s">
        <v>299</v>
      </c>
      <c r="B10037" s="3" t="s">
        <v>300</v>
      </c>
      <c r="C10037" s="3">
        <v>55.933</v>
      </c>
      <c r="D10037" s="3">
        <v>21.257000000000001</v>
      </c>
      <c r="E10037" s="9">
        <v>45937</v>
      </c>
      <c r="F10037" s="3" t="s">
        <v>47</v>
      </c>
      <c r="G10037" s="2" t="s">
        <v>252</v>
      </c>
      <c r="H10037" s="3">
        <v>50</v>
      </c>
      <c r="I10037" s="3">
        <v>10</v>
      </c>
      <c r="J10037" s="3">
        <v>60</v>
      </c>
      <c r="K10037" s="3" t="s">
        <v>228</v>
      </c>
      <c r="P10037" s="28" t="e">
        <f>N10037/O10037</f>
        <v>#DIV/0!</v>
      </c>
      <c r="Q10037" s="5"/>
      <c r="R10037" s="2"/>
      <c r="S10037" s="55">
        <f>O10037/J10037*40</f>
        <v>0</v>
      </c>
      <c r="T10037" s="55">
        <f>N10037/J10037*40</f>
        <v>0</v>
      </c>
    </row>
    <row r="10038" spans="1:20" ht="14.4" x14ac:dyDescent="0.3">
      <c r="A10038" s="3" t="s">
        <v>299</v>
      </c>
      <c r="B10038" s="3" t="s">
        <v>300</v>
      </c>
      <c r="C10038" s="3">
        <v>55.933</v>
      </c>
      <c r="D10038" s="3">
        <v>21.257000000000001</v>
      </c>
      <c r="E10038" s="9">
        <v>45937</v>
      </c>
      <c r="F10038" s="3" t="s">
        <v>47</v>
      </c>
      <c r="G10038" s="2" t="s">
        <v>252</v>
      </c>
      <c r="H10038" s="3">
        <v>60</v>
      </c>
      <c r="I10038" s="3">
        <v>10</v>
      </c>
      <c r="J10038" s="3">
        <v>90</v>
      </c>
      <c r="K10038" s="3" t="s">
        <v>228</v>
      </c>
      <c r="P10038" s="28" t="e">
        <f>N10038/O10038</f>
        <v>#DIV/0!</v>
      </c>
      <c r="Q10038" s="5"/>
      <c r="R10038" s="2"/>
      <c r="S10038" s="55">
        <f>O10038/J10038*40</f>
        <v>0</v>
      </c>
      <c r="T10038" s="55">
        <f>N10038/J10038*40</f>
        <v>0</v>
      </c>
    </row>
    <row r="10039" spans="1:20" ht="14.4" x14ac:dyDescent="0.3">
      <c r="A10039" s="3" t="s">
        <v>299</v>
      </c>
      <c r="B10039" s="3" t="s">
        <v>300</v>
      </c>
      <c r="C10039" s="3">
        <v>55.933</v>
      </c>
      <c r="D10039" s="3">
        <v>21.257000000000001</v>
      </c>
      <c r="E10039" s="9">
        <v>45937</v>
      </c>
      <c r="F10039" s="3" t="s">
        <v>47</v>
      </c>
      <c r="G10039" s="2" t="s">
        <v>252</v>
      </c>
      <c r="H10039" s="3">
        <v>30</v>
      </c>
      <c r="I10039" s="3">
        <v>10</v>
      </c>
      <c r="J10039" s="3">
        <v>30</v>
      </c>
      <c r="K10039" s="3" t="s">
        <v>16</v>
      </c>
      <c r="L10039" s="3">
        <v>37.299999999999997</v>
      </c>
      <c r="M10039" s="3">
        <v>32.200000000000003</v>
      </c>
      <c r="N10039" s="3">
        <v>397.2</v>
      </c>
      <c r="O10039" s="3">
        <v>1</v>
      </c>
      <c r="P10039" s="28">
        <f>N10039/O10039</f>
        <v>397.2</v>
      </c>
      <c r="Q10039" s="5">
        <v>36</v>
      </c>
      <c r="R10039" s="2" t="s">
        <v>29</v>
      </c>
      <c r="S10039" s="55">
        <f>O10039/J10039*40</f>
        <v>1.3333333333333333</v>
      </c>
      <c r="T10039" s="55">
        <f>N10039/J10039*40</f>
        <v>529.6</v>
      </c>
    </row>
    <row r="10040" spans="1:20" ht="14.4" x14ac:dyDescent="0.3">
      <c r="A10040" s="3" t="s">
        <v>299</v>
      </c>
      <c r="B10040" s="3" t="s">
        <v>300</v>
      </c>
      <c r="C10040" s="3">
        <v>55.933</v>
      </c>
      <c r="D10040" s="3">
        <v>21.257000000000001</v>
      </c>
      <c r="E10040" s="9">
        <v>45937</v>
      </c>
      <c r="F10040" s="3" t="s">
        <v>50</v>
      </c>
      <c r="G10040" s="2" t="s">
        <v>302</v>
      </c>
      <c r="H10040" s="3">
        <v>60</v>
      </c>
      <c r="I10040" s="3">
        <v>30</v>
      </c>
      <c r="J10040" s="3">
        <v>90</v>
      </c>
      <c r="K10040" s="3" t="s">
        <v>228</v>
      </c>
      <c r="P10040" s="28" t="e">
        <f>N10040/O10040</f>
        <v>#DIV/0!</v>
      </c>
      <c r="Q10040" s="2"/>
      <c r="R10040" s="2"/>
      <c r="S10040" s="55">
        <f>O10040/J10040*40</f>
        <v>0</v>
      </c>
      <c r="T10040" s="55">
        <f>N10040/J10040*40</f>
        <v>0</v>
      </c>
    </row>
    <row r="10041" spans="1:20" ht="14.4" x14ac:dyDescent="0.3">
      <c r="A10041" s="3" t="s">
        <v>303</v>
      </c>
      <c r="B10041" s="3" t="s">
        <v>304</v>
      </c>
      <c r="C10041" s="3">
        <v>54.646999999999998</v>
      </c>
      <c r="D10041" s="3">
        <v>22.988</v>
      </c>
      <c r="E10041" s="9">
        <v>45870</v>
      </c>
      <c r="F10041" s="3" t="s">
        <v>47</v>
      </c>
      <c r="G10041" s="2" t="s">
        <v>252</v>
      </c>
      <c r="H10041" s="3">
        <v>14</v>
      </c>
      <c r="I10041" s="3">
        <v>10</v>
      </c>
      <c r="J10041" s="3">
        <v>60</v>
      </c>
      <c r="K10041" s="3" t="s">
        <v>3</v>
      </c>
      <c r="L10041" s="3">
        <v>10.9</v>
      </c>
      <c r="N10041" s="3">
        <v>46</v>
      </c>
      <c r="O10041" s="3">
        <v>3</v>
      </c>
      <c r="P10041" s="28">
        <f>N10041/O10041</f>
        <v>15.333333333333334</v>
      </c>
      <c r="Q10041" s="5">
        <v>11</v>
      </c>
      <c r="R10041" s="2" t="s">
        <v>28</v>
      </c>
      <c r="S10041" s="55">
        <f>O10041/J10041*40</f>
        <v>2</v>
      </c>
      <c r="T10041" s="55">
        <f>N10041/J10041*40</f>
        <v>30.666666666666668</v>
      </c>
    </row>
    <row r="10042" spans="1:20" ht="14.4" x14ac:dyDescent="0.3">
      <c r="A10042" s="3" t="s">
        <v>303</v>
      </c>
      <c r="B10042" s="3" t="s">
        <v>304</v>
      </c>
      <c r="C10042" s="3">
        <v>54.646999999999998</v>
      </c>
      <c r="D10042" s="3">
        <v>22.988</v>
      </c>
      <c r="E10042" s="9">
        <v>45870</v>
      </c>
      <c r="F10042" s="3" t="s">
        <v>47</v>
      </c>
      <c r="G10042" s="2" t="s">
        <v>252</v>
      </c>
      <c r="H10042" s="3">
        <v>14</v>
      </c>
      <c r="I10042" s="3">
        <v>10</v>
      </c>
      <c r="J10042" s="3">
        <v>60</v>
      </c>
      <c r="K10042" s="3" t="s">
        <v>3</v>
      </c>
      <c r="L10042" s="3">
        <v>11.1</v>
      </c>
      <c r="M10042" s="3">
        <v>9.6</v>
      </c>
      <c r="N10042" s="3">
        <v>15</v>
      </c>
      <c r="O10042" s="3">
        <v>1</v>
      </c>
      <c r="P10042" s="28">
        <f>N10042/O10042</f>
        <v>15</v>
      </c>
      <c r="Q10042" s="5">
        <v>11</v>
      </c>
      <c r="R10042" s="2" t="s">
        <v>28</v>
      </c>
      <c r="S10042" s="55">
        <f>O10042/J10042*40</f>
        <v>0.66666666666666663</v>
      </c>
      <c r="T10042" s="55">
        <f>N10042/J10042*40</f>
        <v>10</v>
      </c>
    </row>
    <row r="10043" spans="1:20" ht="14.4" x14ac:dyDescent="0.3">
      <c r="A10043" s="3" t="s">
        <v>303</v>
      </c>
      <c r="B10043" s="3" t="s">
        <v>304</v>
      </c>
      <c r="C10043" s="3">
        <v>54.646999999999998</v>
      </c>
      <c r="D10043" s="3">
        <v>22.988</v>
      </c>
      <c r="E10043" s="9">
        <v>45870</v>
      </c>
      <c r="F10043" s="3" t="s">
        <v>47</v>
      </c>
      <c r="G10043" s="2" t="s">
        <v>305</v>
      </c>
      <c r="H10043" s="3">
        <v>14</v>
      </c>
      <c r="I10043" s="10">
        <v>10</v>
      </c>
      <c r="J10043" s="3">
        <v>60</v>
      </c>
      <c r="K10043" s="3" t="s">
        <v>3</v>
      </c>
      <c r="L10043" s="3">
        <v>11.2</v>
      </c>
      <c r="M10043" s="3">
        <v>9.5</v>
      </c>
      <c r="N10043" s="3">
        <v>16</v>
      </c>
      <c r="O10043" s="3">
        <v>1</v>
      </c>
      <c r="P10043" s="28">
        <f>N10043/O10043</f>
        <v>16</v>
      </c>
      <c r="Q10043" s="5">
        <v>11</v>
      </c>
      <c r="R10043" s="2" t="s">
        <v>28</v>
      </c>
      <c r="S10043" s="55">
        <f>O10043/J10043*40</f>
        <v>0.66666666666666663</v>
      </c>
      <c r="T10043" s="55">
        <f>N10043/J10043*40</f>
        <v>10.666666666666666</v>
      </c>
    </row>
    <row r="10044" spans="1:20" ht="14.4" x14ac:dyDescent="0.3">
      <c r="A10044" s="3" t="s">
        <v>303</v>
      </c>
      <c r="B10044" s="3" t="s">
        <v>304</v>
      </c>
      <c r="C10044" s="3">
        <v>54.646999999999998</v>
      </c>
      <c r="D10044" s="3">
        <v>22.988</v>
      </c>
      <c r="E10044" s="9">
        <v>45870</v>
      </c>
      <c r="F10044" s="3" t="s">
        <v>47</v>
      </c>
      <c r="G10044" s="2" t="s">
        <v>306</v>
      </c>
      <c r="H10044" s="3">
        <v>14</v>
      </c>
      <c r="I10044" s="3">
        <v>10</v>
      </c>
      <c r="J10044" s="3">
        <v>60</v>
      </c>
      <c r="K10044" s="3" t="s">
        <v>3</v>
      </c>
      <c r="L10044" s="3">
        <v>11.2</v>
      </c>
      <c r="M10044" s="3">
        <v>10</v>
      </c>
      <c r="N10044" s="3">
        <v>17</v>
      </c>
      <c r="O10044" s="3">
        <v>1</v>
      </c>
      <c r="P10044" s="28">
        <f>N10044/O10044</f>
        <v>17</v>
      </c>
      <c r="Q10044" s="5">
        <v>11</v>
      </c>
      <c r="R10044" s="2" t="s">
        <v>28</v>
      </c>
      <c r="S10044" s="55">
        <f>O10044/J10044*40</f>
        <v>0.66666666666666663</v>
      </c>
      <c r="T10044" s="55">
        <f>N10044/J10044*40</f>
        <v>11.333333333333332</v>
      </c>
    </row>
    <row r="10045" spans="1:20" ht="14.4" x14ac:dyDescent="0.3">
      <c r="A10045" s="3" t="s">
        <v>303</v>
      </c>
      <c r="B10045" s="3" t="s">
        <v>304</v>
      </c>
      <c r="C10045" s="3">
        <v>54.646999999999998</v>
      </c>
      <c r="D10045" s="3">
        <v>22.988</v>
      </c>
      <c r="E10045" s="9">
        <v>45870</v>
      </c>
      <c r="F10045" s="3" t="s">
        <v>47</v>
      </c>
      <c r="G10045" s="2" t="s">
        <v>306</v>
      </c>
      <c r="H10045" s="3">
        <v>14</v>
      </c>
      <c r="I10045" s="3">
        <v>10</v>
      </c>
      <c r="J10045" s="3">
        <v>60</v>
      </c>
      <c r="K10045" s="3" t="s">
        <v>3</v>
      </c>
      <c r="L10045" s="3">
        <v>11.5</v>
      </c>
      <c r="M10045" s="3">
        <v>10</v>
      </c>
      <c r="N10045" s="3">
        <v>15</v>
      </c>
      <c r="O10045" s="3">
        <v>1</v>
      </c>
      <c r="P10045" s="28">
        <f>N10045/O10045</f>
        <v>15</v>
      </c>
      <c r="Q10045" s="5">
        <v>11</v>
      </c>
      <c r="R10045" s="2" t="s">
        <v>28</v>
      </c>
      <c r="S10045" s="55">
        <f>O10045/J10045*40</f>
        <v>0.66666666666666663</v>
      </c>
      <c r="T10045" s="55">
        <f>N10045/J10045*40</f>
        <v>10</v>
      </c>
    </row>
    <row r="10046" spans="1:20" ht="14.4" x14ac:dyDescent="0.3">
      <c r="A10046" s="3" t="s">
        <v>303</v>
      </c>
      <c r="B10046" s="3" t="s">
        <v>304</v>
      </c>
      <c r="C10046" s="3">
        <v>54.646999999999998</v>
      </c>
      <c r="D10046" s="3">
        <v>22.988</v>
      </c>
      <c r="E10046" s="9">
        <v>45870</v>
      </c>
      <c r="F10046" s="3" t="s">
        <v>47</v>
      </c>
      <c r="G10046" s="2" t="s">
        <v>306</v>
      </c>
      <c r="H10046" s="3">
        <v>14</v>
      </c>
      <c r="I10046" s="3">
        <v>10</v>
      </c>
      <c r="J10046" s="3">
        <v>60</v>
      </c>
      <c r="K10046" s="3" t="s">
        <v>3</v>
      </c>
      <c r="L10046" s="3">
        <v>11.5</v>
      </c>
      <c r="M10046" s="3">
        <v>10</v>
      </c>
      <c r="N10046" s="3">
        <v>16</v>
      </c>
      <c r="O10046" s="3">
        <v>1</v>
      </c>
      <c r="P10046" s="28">
        <f>N10046/O10046</f>
        <v>16</v>
      </c>
      <c r="Q10046" s="5">
        <v>11</v>
      </c>
      <c r="R10046" s="2" t="s">
        <v>28</v>
      </c>
      <c r="S10046" s="55">
        <f>O10046/J10046*40</f>
        <v>0.66666666666666663</v>
      </c>
      <c r="T10046" s="55">
        <f>N10046/J10046*40</f>
        <v>10.666666666666666</v>
      </c>
    </row>
    <row r="10047" spans="1:20" ht="14.4" x14ac:dyDescent="0.3">
      <c r="A10047" s="3" t="s">
        <v>303</v>
      </c>
      <c r="B10047" s="3" t="s">
        <v>304</v>
      </c>
      <c r="C10047" s="3">
        <v>54.646999999999998</v>
      </c>
      <c r="D10047" s="3">
        <v>22.988</v>
      </c>
      <c r="E10047" s="9">
        <v>45870</v>
      </c>
      <c r="F10047" s="3" t="s">
        <v>47</v>
      </c>
      <c r="G10047" s="2" t="s">
        <v>252</v>
      </c>
      <c r="H10047" s="3">
        <v>14</v>
      </c>
      <c r="I10047" s="3">
        <v>10</v>
      </c>
      <c r="J10047" s="3">
        <v>60</v>
      </c>
      <c r="K10047" s="3" t="s">
        <v>3</v>
      </c>
      <c r="L10047" s="3">
        <v>11.7</v>
      </c>
      <c r="M10047" s="3">
        <v>10.3</v>
      </c>
      <c r="N10047" s="3">
        <v>18</v>
      </c>
      <c r="O10047" s="3">
        <v>1</v>
      </c>
      <c r="P10047" s="28">
        <f>N10047/O10047</f>
        <v>18</v>
      </c>
      <c r="Q10047" s="5">
        <v>11</v>
      </c>
      <c r="R10047" s="2" t="s">
        <v>28</v>
      </c>
      <c r="S10047" s="55">
        <f>O10047/J10047*40</f>
        <v>0.66666666666666663</v>
      </c>
      <c r="T10047" s="55">
        <f>N10047/J10047*40</f>
        <v>12</v>
      </c>
    </row>
    <row r="10048" spans="1:20" ht="14.4" x14ac:dyDescent="0.3">
      <c r="A10048" s="3" t="s">
        <v>303</v>
      </c>
      <c r="B10048" s="3" t="s">
        <v>304</v>
      </c>
      <c r="C10048" s="3">
        <v>54.646999999999998</v>
      </c>
      <c r="D10048" s="3">
        <v>22.988</v>
      </c>
      <c r="E10048" s="9">
        <v>45870</v>
      </c>
      <c r="F10048" s="3" t="s">
        <v>47</v>
      </c>
      <c r="G10048" s="2" t="s">
        <v>252</v>
      </c>
      <c r="H10048" s="3">
        <v>14</v>
      </c>
      <c r="I10048" s="3">
        <v>10</v>
      </c>
      <c r="J10048" s="3">
        <v>60</v>
      </c>
      <c r="K10048" s="3" t="s">
        <v>3</v>
      </c>
      <c r="L10048" s="3">
        <v>11.9</v>
      </c>
      <c r="M10048" s="3">
        <v>10.3</v>
      </c>
      <c r="N10048" s="3">
        <v>17</v>
      </c>
      <c r="O10048" s="3">
        <v>1</v>
      </c>
      <c r="P10048" s="28">
        <f>N10048/O10048</f>
        <v>17</v>
      </c>
      <c r="Q10048" s="5">
        <v>11</v>
      </c>
      <c r="R10048" s="2" t="s">
        <v>28</v>
      </c>
      <c r="S10048" s="55">
        <f>O10048/J10048*40</f>
        <v>0.66666666666666663</v>
      </c>
      <c r="T10048" s="55">
        <f>N10048/J10048*40</f>
        <v>11.333333333333332</v>
      </c>
    </row>
    <row r="10049" spans="1:20" ht="14.4" x14ac:dyDescent="0.3">
      <c r="A10049" s="3" t="s">
        <v>303</v>
      </c>
      <c r="B10049" s="3" t="s">
        <v>304</v>
      </c>
      <c r="C10049" s="3">
        <v>54.646999999999998</v>
      </c>
      <c r="D10049" s="3">
        <v>22.988</v>
      </c>
      <c r="E10049" s="9">
        <v>45870</v>
      </c>
      <c r="F10049" s="3" t="s">
        <v>47</v>
      </c>
      <c r="G10049" s="2" t="s">
        <v>252</v>
      </c>
      <c r="H10049" s="3">
        <v>14</v>
      </c>
      <c r="I10049" s="3">
        <v>10</v>
      </c>
      <c r="J10049" s="3">
        <v>60</v>
      </c>
      <c r="K10049" s="3" t="s">
        <v>3</v>
      </c>
      <c r="L10049" s="3">
        <v>11.9</v>
      </c>
      <c r="M10049" s="3">
        <v>10.3</v>
      </c>
      <c r="N10049" s="3">
        <v>18</v>
      </c>
      <c r="O10049" s="3">
        <v>1</v>
      </c>
      <c r="P10049" s="28">
        <f>N10049/O10049</f>
        <v>18</v>
      </c>
      <c r="Q10049" s="5">
        <v>11</v>
      </c>
      <c r="R10049" s="2" t="s">
        <v>28</v>
      </c>
      <c r="S10049" s="55">
        <f>O10049/J10049*40</f>
        <v>0.66666666666666663</v>
      </c>
      <c r="T10049" s="55">
        <f>N10049/J10049*40</f>
        <v>12</v>
      </c>
    </row>
    <row r="10050" spans="1:20" ht="14.4" x14ac:dyDescent="0.3">
      <c r="A10050" s="3" t="s">
        <v>303</v>
      </c>
      <c r="B10050" s="3" t="s">
        <v>304</v>
      </c>
      <c r="C10050" s="3">
        <v>54.646999999999998</v>
      </c>
      <c r="D10050" s="3">
        <v>22.988</v>
      </c>
      <c r="E10050" s="9">
        <v>45870</v>
      </c>
      <c r="F10050" s="3" t="s">
        <v>47</v>
      </c>
      <c r="G10050" s="2" t="s">
        <v>252</v>
      </c>
      <c r="H10050" s="3">
        <v>14</v>
      </c>
      <c r="I10050" s="3">
        <v>10</v>
      </c>
      <c r="J10050" s="3">
        <v>60</v>
      </c>
      <c r="K10050" s="3" t="s">
        <v>3</v>
      </c>
      <c r="L10050" s="3">
        <v>11.9</v>
      </c>
      <c r="M10050" s="3">
        <v>10.199999999999999</v>
      </c>
      <c r="N10050" s="3">
        <v>17</v>
      </c>
      <c r="O10050" s="3">
        <v>1</v>
      </c>
      <c r="P10050" s="28">
        <f>N10050/O10050</f>
        <v>17</v>
      </c>
      <c r="Q10050" s="5">
        <v>11</v>
      </c>
      <c r="R10050" s="2" t="s">
        <v>28</v>
      </c>
      <c r="S10050" s="55">
        <f>O10050/J10050*40</f>
        <v>0.66666666666666663</v>
      </c>
      <c r="T10050" s="55">
        <f>N10050/J10050*40</f>
        <v>11.333333333333332</v>
      </c>
    </row>
    <row r="10051" spans="1:20" ht="14.4" x14ac:dyDescent="0.3">
      <c r="A10051" s="3" t="s">
        <v>303</v>
      </c>
      <c r="B10051" s="3" t="s">
        <v>304</v>
      </c>
      <c r="C10051" s="3">
        <v>54.646999999999998</v>
      </c>
      <c r="D10051" s="3">
        <v>22.988</v>
      </c>
      <c r="E10051" s="9">
        <v>45870</v>
      </c>
      <c r="F10051" s="3" t="s">
        <v>47</v>
      </c>
      <c r="G10051" s="2" t="s">
        <v>252</v>
      </c>
      <c r="H10051" s="3">
        <v>14</v>
      </c>
      <c r="I10051" s="3">
        <v>10</v>
      </c>
      <c r="J10051" s="3">
        <v>60</v>
      </c>
      <c r="K10051" s="3" t="s">
        <v>3</v>
      </c>
      <c r="L10051" s="3">
        <v>12.1</v>
      </c>
      <c r="N10051" s="3">
        <v>94</v>
      </c>
      <c r="O10051" s="3">
        <v>6</v>
      </c>
      <c r="P10051" s="28">
        <f>N10051/O10051</f>
        <v>15.666666666666666</v>
      </c>
      <c r="Q10051" s="5">
        <v>11</v>
      </c>
      <c r="R10051" s="2" t="s">
        <v>28</v>
      </c>
      <c r="S10051" s="55">
        <f>O10051/J10051*40</f>
        <v>4</v>
      </c>
      <c r="T10051" s="55">
        <f>N10051/J10051*40</f>
        <v>62.666666666666664</v>
      </c>
    </row>
    <row r="10052" spans="1:20" ht="14.4" x14ac:dyDescent="0.3">
      <c r="A10052" s="3" t="s">
        <v>303</v>
      </c>
      <c r="B10052" s="3" t="s">
        <v>304</v>
      </c>
      <c r="C10052" s="3">
        <v>54.646999999999998</v>
      </c>
      <c r="D10052" s="3">
        <v>22.988</v>
      </c>
      <c r="E10052" s="9">
        <v>45870</v>
      </c>
      <c r="F10052" s="3" t="s">
        <v>47</v>
      </c>
      <c r="G10052" s="2" t="s">
        <v>306</v>
      </c>
      <c r="H10052" s="3">
        <v>14</v>
      </c>
      <c r="I10052" s="3">
        <v>10</v>
      </c>
      <c r="J10052" s="3">
        <v>60</v>
      </c>
      <c r="K10052" s="3" t="s">
        <v>3</v>
      </c>
      <c r="L10052" s="3">
        <v>12.1</v>
      </c>
      <c r="M10052" s="3">
        <v>10.5</v>
      </c>
      <c r="N10052" s="3">
        <v>19</v>
      </c>
      <c r="O10052" s="3">
        <v>1</v>
      </c>
      <c r="P10052" s="28">
        <f>N10052/O10052</f>
        <v>19</v>
      </c>
      <c r="Q10052" s="5">
        <v>11</v>
      </c>
      <c r="R10052" s="2" t="s">
        <v>28</v>
      </c>
      <c r="S10052" s="55">
        <f>O10052/J10052*40</f>
        <v>0.66666666666666663</v>
      </c>
      <c r="T10052" s="55">
        <f>N10052/J10052*40</f>
        <v>12.666666666666666</v>
      </c>
    </row>
    <row r="10053" spans="1:20" ht="14.4" x14ac:dyDescent="0.3">
      <c r="A10053" s="3" t="s">
        <v>303</v>
      </c>
      <c r="B10053" s="3" t="s">
        <v>304</v>
      </c>
      <c r="C10053" s="3">
        <v>54.646999999999998</v>
      </c>
      <c r="D10053" s="3">
        <v>22.988</v>
      </c>
      <c r="E10053" s="9">
        <v>45870</v>
      </c>
      <c r="F10053" s="3" t="s">
        <v>47</v>
      </c>
      <c r="G10053" s="2" t="s">
        <v>252</v>
      </c>
      <c r="H10053" s="3">
        <v>14</v>
      </c>
      <c r="I10053" s="3">
        <v>10</v>
      </c>
      <c r="J10053" s="3">
        <v>60</v>
      </c>
      <c r="K10053" s="3" t="s">
        <v>3</v>
      </c>
      <c r="L10053" s="3">
        <v>12.2</v>
      </c>
      <c r="N10053" s="3">
        <v>58</v>
      </c>
      <c r="O10053" s="3">
        <v>3</v>
      </c>
      <c r="P10053" s="28">
        <f>N10053/O10053</f>
        <v>19.333333333333332</v>
      </c>
      <c r="Q10053" s="5">
        <v>11</v>
      </c>
      <c r="R10053" s="2" t="s">
        <v>28</v>
      </c>
      <c r="S10053" s="55">
        <f>O10053/J10053*40</f>
        <v>2</v>
      </c>
      <c r="T10053" s="55">
        <f>N10053/J10053*40</f>
        <v>38.666666666666664</v>
      </c>
    </row>
    <row r="10054" spans="1:20" ht="14.4" x14ac:dyDescent="0.3">
      <c r="A10054" s="3" t="s">
        <v>303</v>
      </c>
      <c r="B10054" s="3" t="s">
        <v>304</v>
      </c>
      <c r="C10054" s="3">
        <v>54.646999999999998</v>
      </c>
      <c r="D10054" s="3">
        <v>22.988</v>
      </c>
      <c r="E10054" s="9">
        <v>45870</v>
      </c>
      <c r="F10054" s="3" t="s">
        <v>47</v>
      </c>
      <c r="G10054" s="2" t="s">
        <v>305</v>
      </c>
      <c r="H10054" s="3">
        <v>14</v>
      </c>
      <c r="I10054" s="10">
        <v>10</v>
      </c>
      <c r="J10054" s="3">
        <v>60</v>
      </c>
      <c r="K10054" s="3" t="s">
        <v>3</v>
      </c>
      <c r="L10054" s="3">
        <v>12.2</v>
      </c>
      <c r="N10054" s="3">
        <v>100</v>
      </c>
      <c r="O10054" s="3">
        <v>5</v>
      </c>
      <c r="P10054" s="28">
        <f>N10054/O10054</f>
        <v>20</v>
      </c>
      <c r="Q10054" s="5">
        <v>11</v>
      </c>
      <c r="R10054" s="2" t="s">
        <v>28</v>
      </c>
      <c r="S10054" s="55">
        <f>O10054/J10054*40</f>
        <v>3.333333333333333</v>
      </c>
      <c r="T10054" s="55">
        <f>N10054/J10054*40</f>
        <v>66.666666666666671</v>
      </c>
    </row>
    <row r="10055" spans="1:20" ht="14.4" x14ac:dyDescent="0.3">
      <c r="A10055" s="3" t="s">
        <v>303</v>
      </c>
      <c r="B10055" s="3" t="s">
        <v>304</v>
      </c>
      <c r="C10055" s="3">
        <v>54.646999999999998</v>
      </c>
      <c r="D10055" s="3">
        <v>22.988</v>
      </c>
      <c r="E10055" s="9">
        <v>45870</v>
      </c>
      <c r="F10055" s="3" t="s">
        <v>47</v>
      </c>
      <c r="G10055" s="2" t="s">
        <v>252</v>
      </c>
      <c r="H10055" s="3">
        <v>14</v>
      </c>
      <c r="I10055" s="3">
        <v>10</v>
      </c>
      <c r="J10055" s="3">
        <v>60</v>
      </c>
      <c r="K10055" s="3" t="s">
        <v>3</v>
      </c>
      <c r="L10055" s="3">
        <v>12.2</v>
      </c>
      <c r="M10055" s="3">
        <v>10.5</v>
      </c>
      <c r="N10055" s="3">
        <v>18</v>
      </c>
      <c r="O10055" s="3">
        <v>1</v>
      </c>
      <c r="P10055" s="28">
        <f>N10055/O10055</f>
        <v>18</v>
      </c>
      <c r="Q10055" s="5">
        <v>11</v>
      </c>
      <c r="R10055" s="2" t="s">
        <v>28</v>
      </c>
      <c r="S10055" s="55">
        <f>O10055/J10055*40</f>
        <v>0.66666666666666663</v>
      </c>
      <c r="T10055" s="55">
        <f>N10055/J10055*40</f>
        <v>12</v>
      </c>
    </row>
    <row r="10056" spans="1:20" ht="14.4" x14ac:dyDescent="0.3">
      <c r="A10056" s="3" t="s">
        <v>303</v>
      </c>
      <c r="B10056" s="3" t="s">
        <v>304</v>
      </c>
      <c r="C10056" s="3">
        <v>54.646999999999998</v>
      </c>
      <c r="D10056" s="3">
        <v>22.988</v>
      </c>
      <c r="E10056" s="9">
        <v>45870</v>
      </c>
      <c r="F10056" s="3" t="s">
        <v>47</v>
      </c>
      <c r="G10056" s="2" t="s">
        <v>252</v>
      </c>
      <c r="H10056" s="3">
        <v>14</v>
      </c>
      <c r="I10056" s="3">
        <v>10</v>
      </c>
      <c r="J10056" s="3">
        <v>60</v>
      </c>
      <c r="K10056" s="3" t="s">
        <v>3</v>
      </c>
      <c r="L10056" s="3">
        <v>12.4</v>
      </c>
      <c r="M10056" s="3">
        <v>10.7</v>
      </c>
      <c r="N10056" s="3">
        <v>17</v>
      </c>
      <c r="O10056" s="3">
        <v>1</v>
      </c>
      <c r="P10056" s="28">
        <f>N10056/O10056</f>
        <v>17</v>
      </c>
      <c r="Q10056" s="5">
        <v>11</v>
      </c>
      <c r="R10056" s="2" t="s">
        <v>28</v>
      </c>
      <c r="S10056" s="55">
        <f>O10056/J10056*40</f>
        <v>0.66666666666666663</v>
      </c>
      <c r="T10056" s="55">
        <f>N10056/J10056*40</f>
        <v>11.333333333333332</v>
      </c>
    </row>
    <row r="10057" spans="1:20" ht="14.4" x14ac:dyDescent="0.3">
      <c r="A10057" s="3" t="s">
        <v>303</v>
      </c>
      <c r="B10057" s="3" t="s">
        <v>304</v>
      </c>
      <c r="C10057" s="3">
        <v>54.646999999999998</v>
      </c>
      <c r="D10057" s="3">
        <v>22.988</v>
      </c>
      <c r="E10057" s="9">
        <v>45870</v>
      </c>
      <c r="F10057" s="3" t="s">
        <v>47</v>
      </c>
      <c r="G10057" s="2" t="s">
        <v>305</v>
      </c>
      <c r="H10057" s="3">
        <v>14</v>
      </c>
      <c r="I10057" s="10">
        <v>10</v>
      </c>
      <c r="J10057" s="3">
        <v>60</v>
      </c>
      <c r="K10057" s="3" t="s">
        <v>3</v>
      </c>
      <c r="L10057" s="3">
        <v>12.4</v>
      </c>
      <c r="M10057" s="3">
        <v>10.6</v>
      </c>
      <c r="N10057" s="3">
        <v>20</v>
      </c>
      <c r="O10057" s="3">
        <v>1</v>
      </c>
      <c r="P10057" s="28">
        <f>N10057/O10057</f>
        <v>20</v>
      </c>
      <c r="Q10057" s="5">
        <v>11</v>
      </c>
      <c r="R10057" s="2" t="s">
        <v>28</v>
      </c>
      <c r="S10057" s="55">
        <f>O10057/J10057*40</f>
        <v>0.66666666666666663</v>
      </c>
      <c r="T10057" s="55">
        <f>N10057/J10057*40</f>
        <v>13.333333333333332</v>
      </c>
    </row>
    <row r="10058" spans="1:20" ht="14.4" x14ac:dyDescent="0.3">
      <c r="A10058" s="3" t="s">
        <v>303</v>
      </c>
      <c r="B10058" s="3" t="s">
        <v>304</v>
      </c>
      <c r="C10058" s="3">
        <v>54.646999999999998</v>
      </c>
      <c r="D10058" s="3">
        <v>22.988</v>
      </c>
      <c r="E10058" s="9">
        <v>45870</v>
      </c>
      <c r="F10058" s="3" t="s">
        <v>47</v>
      </c>
      <c r="G10058" s="2" t="s">
        <v>252</v>
      </c>
      <c r="H10058" s="3">
        <v>14</v>
      </c>
      <c r="I10058" s="3">
        <v>10</v>
      </c>
      <c r="J10058" s="3">
        <v>60</v>
      </c>
      <c r="K10058" s="3" t="s">
        <v>3</v>
      </c>
      <c r="L10058" s="3">
        <v>12.5</v>
      </c>
      <c r="M10058" s="3">
        <v>10.8</v>
      </c>
      <c r="N10058" s="3">
        <v>20</v>
      </c>
      <c r="O10058" s="3">
        <v>1</v>
      </c>
      <c r="P10058" s="28">
        <f>N10058/O10058</f>
        <v>20</v>
      </c>
      <c r="Q10058" s="5">
        <v>14</v>
      </c>
      <c r="R10058" s="2" t="s">
        <v>28</v>
      </c>
      <c r="S10058" s="55">
        <f>O10058/J10058*40</f>
        <v>0.66666666666666663</v>
      </c>
      <c r="T10058" s="55">
        <f>N10058/J10058*40</f>
        <v>13.333333333333332</v>
      </c>
    </row>
    <row r="10059" spans="1:20" ht="14.4" x14ac:dyDescent="0.3">
      <c r="A10059" s="3" t="s">
        <v>303</v>
      </c>
      <c r="B10059" s="3" t="s">
        <v>304</v>
      </c>
      <c r="C10059" s="3">
        <v>54.646999999999998</v>
      </c>
      <c r="D10059" s="3">
        <v>22.988</v>
      </c>
      <c r="E10059" s="9">
        <v>45925</v>
      </c>
      <c r="F10059" s="3" t="s">
        <v>47</v>
      </c>
      <c r="G10059" s="2" t="s">
        <v>307</v>
      </c>
      <c r="H10059" s="3">
        <v>14</v>
      </c>
      <c r="I10059" s="10">
        <v>10</v>
      </c>
      <c r="J10059" s="3">
        <v>60</v>
      </c>
      <c r="K10059" s="3" t="s">
        <v>3</v>
      </c>
      <c r="L10059" s="3">
        <v>12.7</v>
      </c>
      <c r="M10059" s="3">
        <v>10.6</v>
      </c>
      <c r="N10059" s="3">
        <v>21</v>
      </c>
      <c r="O10059" s="3">
        <v>1</v>
      </c>
      <c r="P10059" s="28">
        <f>N10059/O10059</f>
        <v>21</v>
      </c>
      <c r="Q10059" s="5">
        <v>14</v>
      </c>
      <c r="R10059" s="2" t="s">
        <v>28</v>
      </c>
      <c r="S10059" s="55">
        <f>O10059/J10059*40</f>
        <v>0.66666666666666663</v>
      </c>
      <c r="T10059" s="55">
        <f>N10059/J10059*40</f>
        <v>14</v>
      </c>
    </row>
    <row r="10060" spans="1:20" ht="14.4" x14ac:dyDescent="0.3">
      <c r="A10060" s="3" t="s">
        <v>303</v>
      </c>
      <c r="B10060" s="3" t="s">
        <v>304</v>
      </c>
      <c r="C10060" s="3">
        <v>54.646999999999998</v>
      </c>
      <c r="D10060" s="3">
        <v>22.988</v>
      </c>
      <c r="E10060" s="9">
        <v>45870</v>
      </c>
      <c r="F10060" s="3" t="s">
        <v>47</v>
      </c>
      <c r="G10060" s="2" t="s">
        <v>252</v>
      </c>
      <c r="H10060" s="3">
        <v>18</v>
      </c>
      <c r="I10060" s="3">
        <v>10</v>
      </c>
      <c r="J10060" s="3">
        <v>60</v>
      </c>
      <c r="K10060" s="3" t="s">
        <v>3</v>
      </c>
      <c r="L10060" s="3">
        <v>12.7</v>
      </c>
      <c r="M10060" s="3">
        <v>11</v>
      </c>
      <c r="N10060" s="3">
        <v>22</v>
      </c>
      <c r="O10060" s="3">
        <v>1</v>
      </c>
      <c r="P10060" s="28">
        <f>N10060/O10060</f>
        <v>22</v>
      </c>
      <c r="Q10060" s="5">
        <v>14</v>
      </c>
      <c r="R10060" s="2" t="s">
        <v>29</v>
      </c>
      <c r="S10060" s="55">
        <f>O10060/J10060*40</f>
        <v>0.66666666666666663</v>
      </c>
      <c r="T10060" s="55">
        <f>N10060/J10060*40</f>
        <v>14.666666666666666</v>
      </c>
    </row>
    <row r="10061" spans="1:20" ht="14.4" x14ac:dyDescent="0.3">
      <c r="A10061" s="3" t="s">
        <v>303</v>
      </c>
      <c r="B10061" s="3" t="s">
        <v>304</v>
      </c>
      <c r="C10061" s="3">
        <v>54.646999999999998</v>
      </c>
      <c r="D10061" s="3">
        <v>22.988</v>
      </c>
      <c r="E10061" s="9">
        <v>45870</v>
      </c>
      <c r="F10061" s="3" t="s">
        <v>47</v>
      </c>
      <c r="G10061" s="2" t="s">
        <v>252</v>
      </c>
      <c r="H10061" s="3">
        <v>14</v>
      </c>
      <c r="I10061" s="3">
        <v>10</v>
      </c>
      <c r="J10061" s="3">
        <v>60</v>
      </c>
      <c r="K10061" s="3" t="s">
        <v>3</v>
      </c>
      <c r="L10061" s="3">
        <v>12.8</v>
      </c>
      <c r="N10061" s="3">
        <v>63</v>
      </c>
      <c r="O10061" s="3">
        <v>3</v>
      </c>
      <c r="P10061" s="28">
        <f>N10061/O10061</f>
        <v>21</v>
      </c>
      <c r="Q10061" s="5">
        <v>14</v>
      </c>
      <c r="R10061" s="2" t="s">
        <v>29</v>
      </c>
      <c r="S10061" s="55">
        <f>O10061/J10061*40</f>
        <v>2</v>
      </c>
      <c r="T10061" s="55">
        <f>N10061/J10061*40</f>
        <v>42</v>
      </c>
    </row>
    <row r="10062" spans="1:20" ht="14.4" x14ac:dyDescent="0.3">
      <c r="A10062" s="3" t="s">
        <v>303</v>
      </c>
      <c r="B10062" s="3" t="s">
        <v>304</v>
      </c>
      <c r="C10062" s="3">
        <v>54.646999999999998</v>
      </c>
      <c r="D10062" s="3">
        <v>22.988</v>
      </c>
      <c r="E10062" s="9">
        <v>45925</v>
      </c>
      <c r="F10062" s="3" t="s">
        <v>47</v>
      </c>
      <c r="G10062" s="2" t="s">
        <v>307</v>
      </c>
      <c r="H10062" s="3">
        <v>18</v>
      </c>
      <c r="I10062" s="10">
        <v>10</v>
      </c>
      <c r="J10062" s="3">
        <v>60</v>
      </c>
      <c r="K10062" s="3" t="s">
        <v>3</v>
      </c>
      <c r="L10062" s="3">
        <v>13</v>
      </c>
      <c r="N10062" s="3">
        <v>105.5</v>
      </c>
      <c r="O10062" s="3">
        <v>4</v>
      </c>
      <c r="P10062" s="28">
        <f>N10062/O10062</f>
        <v>26.375</v>
      </c>
      <c r="Q10062" s="5">
        <v>14</v>
      </c>
      <c r="R10062" s="2" t="s">
        <v>29</v>
      </c>
      <c r="S10062" s="55">
        <f>O10062/J10062*40</f>
        <v>2.6666666666666665</v>
      </c>
      <c r="T10062" s="55">
        <f>N10062/J10062*40</f>
        <v>70.333333333333329</v>
      </c>
    </row>
    <row r="10063" spans="1:20" ht="14.4" x14ac:dyDescent="0.3">
      <c r="A10063" s="3" t="s">
        <v>303</v>
      </c>
      <c r="B10063" s="3" t="s">
        <v>304</v>
      </c>
      <c r="C10063" s="3">
        <v>54.646999999999998</v>
      </c>
      <c r="D10063" s="3">
        <v>22.988</v>
      </c>
      <c r="E10063" s="9">
        <v>45870</v>
      </c>
      <c r="F10063" s="3" t="s">
        <v>47</v>
      </c>
      <c r="G10063" s="2" t="s">
        <v>306</v>
      </c>
      <c r="H10063" s="3">
        <v>14</v>
      </c>
      <c r="I10063" s="3">
        <v>10</v>
      </c>
      <c r="J10063" s="3">
        <v>60</v>
      </c>
      <c r="K10063" s="3" t="s">
        <v>3</v>
      </c>
      <c r="L10063" s="3">
        <v>13</v>
      </c>
      <c r="M10063" s="3">
        <v>11.5</v>
      </c>
      <c r="N10063" s="3">
        <v>21</v>
      </c>
      <c r="O10063" s="3">
        <v>1</v>
      </c>
      <c r="P10063" s="28">
        <f>N10063/O10063</f>
        <v>21</v>
      </c>
      <c r="Q10063" s="5">
        <v>14</v>
      </c>
      <c r="R10063" s="2" t="s">
        <v>29</v>
      </c>
      <c r="S10063" s="55">
        <f>O10063/J10063*40</f>
        <v>0.66666666666666663</v>
      </c>
      <c r="T10063" s="55">
        <f>N10063/J10063*40</f>
        <v>14</v>
      </c>
    </row>
    <row r="10064" spans="1:20" ht="14.4" x14ac:dyDescent="0.3">
      <c r="A10064" s="3" t="s">
        <v>303</v>
      </c>
      <c r="B10064" s="3" t="s">
        <v>304</v>
      </c>
      <c r="C10064" s="3">
        <v>54.646999999999998</v>
      </c>
      <c r="D10064" s="3">
        <v>22.988</v>
      </c>
      <c r="E10064" s="9">
        <v>45870</v>
      </c>
      <c r="F10064" s="3" t="s">
        <v>47</v>
      </c>
      <c r="G10064" s="2" t="s">
        <v>252</v>
      </c>
      <c r="H10064" s="3">
        <v>14</v>
      </c>
      <c r="I10064" s="3">
        <v>10</v>
      </c>
      <c r="J10064" s="3">
        <v>60</v>
      </c>
      <c r="K10064" s="3" t="s">
        <v>3</v>
      </c>
      <c r="L10064" s="3">
        <v>13</v>
      </c>
      <c r="M10064" s="3">
        <v>11.3</v>
      </c>
      <c r="N10064" s="3">
        <v>22</v>
      </c>
      <c r="O10064" s="3">
        <v>1</v>
      </c>
      <c r="P10064" s="28">
        <f>N10064/O10064</f>
        <v>22</v>
      </c>
      <c r="Q10064" s="5">
        <v>14</v>
      </c>
      <c r="R10064" s="2" t="s">
        <v>29</v>
      </c>
      <c r="S10064" s="55">
        <f>O10064/J10064*40</f>
        <v>0.66666666666666663</v>
      </c>
      <c r="T10064" s="55">
        <f>N10064/J10064*40</f>
        <v>14.666666666666666</v>
      </c>
    </row>
    <row r="10065" spans="1:20" ht="14.4" x14ac:dyDescent="0.3">
      <c r="A10065" s="3" t="s">
        <v>303</v>
      </c>
      <c r="B10065" s="3" t="s">
        <v>304</v>
      </c>
      <c r="C10065" s="3">
        <v>54.646999999999998</v>
      </c>
      <c r="D10065" s="3">
        <v>22.988</v>
      </c>
      <c r="E10065" s="9">
        <v>45870</v>
      </c>
      <c r="F10065" s="3" t="s">
        <v>47</v>
      </c>
      <c r="G10065" s="2" t="s">
        <v>252</v>
      </c>
      <c r="H10065" s="3">
        <v>14</v>
      </c>
      <c r="I10065" s="3">
        <v>10</v>
      </c>
      <c r="J10065" s="3">
        <v>60</v>
      </c>
      <c r="K10065" s="3" t="s">
        <v>3</v>
      </c>
      <c r="L10065" s="3">
        <v>13</v>
      </c>
      <c r="M10065" s="3">
        <v>11.3</v>
      </c>
      <c r="N10065" s="3">
        <v>23</v>
      </c>
      <c r="O10065" s="3">
        <v>1</v>
      </c>
      <c r="P10065" s="28">
        <f>N10065/O10065</f>
        <v>23</v>
      </c>
      <c r="Q10065" s="5">
        <v>14</v>
      </c>
      <c r="R10065" s="2" t="s">
        <v>29</v>
      </c>
      <c r="S10065" s="55">
        <f>O10065/J10065*40</f>
        <v>0.66666666666666663</v>
      </c>
      <c r="T10065" s="55">
        <f>N10065/J10065*40</f>
        <v>15.333333333333334</v>
      </c>
    </row>
    <row r="10066" spans="1:20" ht="14.4" x14ac:dyDescent="0.3">
      <c r="A10066" s="3" t="s">
        <v>303</v>
      </c>
      <c r="B10066" s="3" t="s">
        <v>304</v>
      </c>
      <c r="C10066" s="3">
        <v>54.646999999999998</v>
      </c>
      <c r="D10066" s="3">
        <v>22.988</v>
      </c>
      <c r="E10066" s="9">
        <v>45870</v>
      </c>
      <c r="F10066" s="3" t="s">
        <v>47</v>
      </c>
      <c r="G10066" s="2" t="s">
        <v>252</v>
      </c>
      <c r="H10066" s="3">
        <v>14</v>
      </c>
      <c r="I10066" s="3">
        <v>10</v>
      </c>
      <c r="J10066" s="3">
        <v>60</v>
      </c>
      <c r="K10066" s="3" t="s">
        <v>3</v>
      </c>
      <c r="L10066" s="3">
        <v>13</v>
      </c>
      <c r="M10066" s="3">
        <v>11.4</v>
      </c>
      <c r="N10066" s="3">
        <v>23</v>
      </c>
      <c r="O10066" s="3">
        <v>1</v>
      </c>
      <c r="P10066" s="28">
        <f>N10066/O10066</f>
        <v>23</v>
      </c>
      <c r="Q10066" s="5">
        <v>14</v>
      </c>
      <c r="R10066" s="2" t="s">
        <v>29</v>
      </c>
      <c r="S10066" s="55">
        <f>O10066/J10066*40</f>
        <v>0.66666666666666663</v>
      </c>
      <c r="T10066" s="55">
        <f>N10066/J10066*40</f>
        <v>15.333333333333334</v>
      </c>
    </row>
    <row r="10067" spans="1:20" ht="14.4" x14ac:dyDescent="0.3">
      <c r="A10067" s="3" t="s">
        <v>303</v>
      </c>
      <c r="B10067" s="3" t="s">
        <v>304</v>
      </c>
      <c r="C10067" s="3">
        <v>54.646999999999998</v>
      </c>
      <c r="D10067" s="3">
        <v>22.988</v>
      </c>
      <c r="E10067" s="9">
        <v>45870</v>
      </c>
      <c r="F10067" s="3" t="s">
        <v>47</v>
      </c>
      <c r="G10067" s="2" t="s">
        <v>306</v>
      </c>
      <c r="H10067" s="3">
        <v>14</v>
      </c>
      <c r="I10067" s="3">
        <v>10</v>
      </c>
      <c r="J10067" s="3">
        <v>60</v>
      </c>
      <c r="K10067" s="3" t="s">
        <v>3</v>
      </c>
      <c r="L10067" s="3">
        <v>13</v>
      </c>
      <c r="M10067" s="3">
        <v>11.2</v>
      </c>
      <c r="N10067" s="3">
        <v>24</v>
      </c>
      <c r="O10067" s="3">
        <v>1</v>
      </c>
      <c r="P10067" s="28">
        <f>N10067/O10067</f>
        <v>24</v>
      </c>
      <c r="Q10067" s="5">
        <v>14</v>
      </c>
      <c r="R10067" s="2" t="s">
        <v>29</v>
      </c>
      <c r="S10067" s="55">
        <f>O10067/J10067*40</f>
        <v>0.66666666666666663</v>
      </c>
      <c r="T10067" s="55">
        <f>N10067/J10067*40</f>
        <v>16</v>
      </c>
    </row>
    <row r="10068" spans="1:20" ht="14.4" x14ac:dyDescent="0.3">
      <c r="A10068" s="3" t="s">
        <v>303</v>
      </c>
      <c r="B10068" s="3" t="s">
        <v>304</v>
      </c>
      <c r="C10068" s="3">
        <v>54.646999999999998</v>
      </c>
      <c r="D10068" s="3">
        <v>22.988</v>
      </c>
      <c r="E10068" s="9">
        <v>45870</v>
      </c>
      <c r="F10068" s="3" t="s">
        <v>47</v>
      </c>
      <c r="G10068" s="2" t="s">
        <v>306</v>
      </c>
      <c r="H10068" s="3">
        <v>22</v>
      </c>
      <c r="I10068" s="3">
        <v>10</v>
      </c>
      <c r="J10068" s="3">
        <v>60</v>
      </c>
      <c r="K10068" s="3" t="s">
        <v>3</v>
      </c>
      <c r="L10068" s="3">
        <v>13</v>
      </c>
      <c r="M10068" s="3">
        <v>11.2</v>
      </c>
      <c r="N10068" s="3">
        <v>24</v>
      </c>
      <c r="O10068" s="3">
        <v>1</v>
      </c>
      <c r="P10068" s="28">
        <f>N10068/O10068</f>
        <v>24</v>
      </c>
      <c r="Q10068" s="5">
        <v>14</v>
      </c>
      <c r="R10068" s="2" t="s">
        <v>29</v>
      </c>
      <c r="S10068" s="55">
        <f>O10068/J10068*40</f>
        <v>0.66666666666666663</v>
      </c>
      <c r="T10068" s="55">
        <f>N10068/J10068*40</f>
        <v>16</v>
      </c>
    </row>
    <row r="10069" spans="1:20" ht="14.4" x14ac:dyDescent="0.3">
      <c r="A10069" s="3" t="s">
        <v>303</v>
      </c>
      <c r="B10069" s="3" t="s">
        <v>304</v>
      </c>
      <c r="C10069" s="3">
        <v>54.646999999999998</v>
      </c>
      <c r="D10069" s="3">
        <v>22.988</v>
      </c>
      <c r="E10069" s="9">
        <v>45870</v>
      </c>
      <c r="F10069" s="3" t="s">
        <v>47</v>
      </c>
      <c r="G10069" s="2" t="s">
        <v>306</v>
      </c>
      <c r="H10069" s="3">
        <v>14</v>
      </c>
      <c r="I10069" s="3">
        <v>10</v>
      </c>
      <c r="J10069" s="3">
        <v>60</v>
      </c>
      <c r="K10069" s="3" t="s">
        <v>3</v>
      </c>
      <c r="L10069" s="3">
        <v>13.1</v>
      </c>
      <c r="M10069" s="3">
        <v>11.2</v>
      </c>
      <c r="N10069" s="3">
        <v>24</v>
      </c>
      <c r="O10069" s="3">
        <v>1</v>
      </c>
      <c r="P10069" s="28">
        <f>N10069/O10069</f>
        <v>24</v>
      </c>
      <c r="Q10069" s="5">
        <v>14</v>
      </c>
      <c r="R10069" s="2" t="s">
        <v>29</v>
      </c>
      <c r="S10069" s="55">
        <f>O10069/J10069*40</f>
        <v>0.66666666666666663</v>
      </c>
      <c r="T10069" s="55">
        <f>N10069/J10069*40</f>
        <v>16</v>
      </c>
    </row>
    <row r="10070" spans="1:20" ht="14.4" x14ac:dyDescent="0.3">
      <c r="A10070" s="3" t="s">
        <v>303</v>
      </c>
      <c r="B10070" s="3" t="s">
        <v>304</v>
      </c>
      <c r="C10070" s="3">
        <v>54.646999999999998</v>
      </c>
      <c r="D10070" s="3">
        <v>22.988</v>
      </c>
      <c r="E10070" s="9">
        <v>45870</v>
      </c>
      <c r="F10070" s="3" t="s">
        <v>47</v>
      </c>
      <c r="G10070" s="2" t="s">
        <v>306</v>
      </c>
      <c r="H10070" s="3">
        <v>14</v>
      </c>
      <c r="I10070" s="3">
        <v>10</v>
      </c>
      <c r="J10070" s="3">
        <v>60</v>
      </c>
      <c r="K10070" s="3" t="s">
        <v>3</v>
      </c>
      <c r="L10070" s="3">
        <v>13.1</v>
      </c>
      <c r="M10070" s="3">
        <v>11.5</v>
      </c>
      <c r="N10070" s="3">
        <v>24</v>
      </c>
      <c r="O10070" s="3">
        <v>1</v>
      </c>
      <c r="P10070" s="28">
        <f>N10070/O10070</f>
        <v>24</v>
      </c>
      <c r="Q10070" s="5">
        <v>14</v>
      </c>
      <c r="R10070" s="2" t="s">
        <v>29</v>
      </c>
      <c r="S10070" s="55">
        <f>O10070/J10070*40</f>
        <v>0.66666666666666663</v>
      </c>
      <c r="T10070" s="55">
        <f>N10070/J10070*40</f>
        <v>16</v>
      </c>
    </row>
    <row r="10071" spans="1:20" ht="14.4" x14ac:dyDescent="0.3">
      <c r="A10071" s="3" t="s">
        <v>303</v>
      </c>
      <c r="B10071" s="3" t="s">
        <v>304</v>
      </c>
      <c r="C10071" s="3">
        <v>54.646999999999998</v>
      </c>
      <c r="D10071" s="3">
        <v>22.988</v>
      </c>
      <c r="E10071" s="9">
        <v>45870</v>
      </c>
      <c r="F10071" s="3" t="s">
        <v>47</v>
      </c>
      <c r="G10071" s="2" t="s">
        <v>252</v>
      </c>
      <c r="H10071" s="3">
        <v>14</v>
      </c>
      <c r="I10071" s="3">
        <v>10</v>
      </c>
      <c r="J10071" s="3">
        <v>60</v>
      </c>
      <c r="K10071" s="3" t="s">
        <v>3</v>
      </c>
      <c r="L10071" s="3">
        <v>13.2</v>
      </c>
      <c r="M10071" s="3">
        <v>11.5</v>
      </c>
      <c r="N10071" s="3">
        <v>24</v>
      </c>
      <c r="O10071" s="3">
        <v>1</v>
      </c>
      <c r="P10071" s="28">
        <f>N10071/O10071</f>
        <v>24</v>
      </c>
      <c r="Q10071" s="5">
        <v>14</v>
      </c>
      <c r="R10071" s="2" t="s">
        <v>29</v>
      </c>
      <c r="S10071" s="55">
        <f>O10071/J10071*40</f>
        <v>0.66666666666666663</v>
      </c>
      <c r="T10071" s="55">
        <f>N10071/J10071*40</f>
        <v>16</v>
      </c>
    </row>
    <row r="10072" spans="1:20" ht="14.4" x14ac:dyDescent="0.3">
      <c r="A10072" s="3" t="s">
        <v>303</v>
      </c>
      <c r="B10072" s="3" t="s">
        <v>304</v>
      </c>
      <c r="C10072" s="3">
        <v>54.646999999999998</v>
      </c>
      <c r="D10072" s="3">
        <v>22.988</v>
      </c>
      <c r="E10072" s="9">
        <v>45870</v>
      </c>
      <c r="F10072" s="3" t="s">
        <v>47</v>
      </c>
      <c r="G10072" s="2" t="s">
        <v>252</v>
      </c>
      <c r="H10072" s="3">
        <v>22</v>
      </c>
      <c r="I10072" s="3">
        <v>10</v>
      </c>
      <c r="J10072" s="3">
        <v>60</v>
      </c>
      <c r="K10072" s="3" t="s">
        <v>3</v>
      </c>
      <c r="L10072" s="3">
        <v>13.2</v>
      </c>
      <c r="M10072" s="3">
        <v>11.5</v>
      </c>
      <c r="N10072" s="3">
        <v>25</v>
      </c>
      <c r="O10072" s="3">
        <v>1</v>
      </c>
      <c r="P10072" s="28">
        <f>N10072/O10072</f>
        <v>25</v>
      </c>
      <c r="Q10072" s="5">
        <v>14</v>
      </c>
      <c r="R10072" s="2" t="s">
        <v>29</v>
      </c>
      <c r="S10072" s="55">
        <f>O10072/J10072*40</f>
        <v>0.66666666666666663</v>
      </c>
      <c r="T10072" s="55">
        <f>N10072/J10072*40</f>
        <v>16.666666666666668</v>
      </c>
    </row>
    <row r="10073" spans="1:20" ht="14.4" x14ac:dyDescent="0.3">
      <c r="A10073" s="3" t="s">
        <v>303</v>
      </c>
      <c r="B10073" s="3" t="s">
        <v>304</v>
      </c>
      <c r="C10073" s="3">
        <v>54.646999999999998</v>
      </c>
      <c r="D10073" s="3">
        <v>22.988</v>
      </c>
      <c r="E10073" s="9">
        <v>45870</v>
      </c>
      <c r="F10073" s="3" t="s">
        <v>47</v>
      </c>
      <c r="G10073" s="2" t="s">
        <v>305</v>
      </c>
      <c r="H10073" s="3">
        <v>14</v>
      </c>
      <c r="I10073" s="10">
        <v>10</v>
      </c>
      <c r="J10073" s="3">
        <v>60</v>
      </c>
      <c r="K10073" s="3" t="s">
        <v>3</v>
      </c>
      <c r="L10073" s="3">
        <v>13.3</v>
      </c>
      <c r="M10073" s="3">
        <v>11.5</v>
      </c>
      <c r="N10073" s="3">
        <v>23</v>
      </c>
      <c r="O10073" s="3">
        <v>1</v>
      </c>
      <c r="P10073" s="28">
        <f>N10073/O10073</f>
        <v>23</v>
      </c>
      <c r="Q10073" s="5">
        <v>14</v>
      </c>
      <c r="R10073" s="2" t="s">
        <v>29</v>
      </c>
      <c r="S10073" s="55">
        <f>O10073/J10073*40</f>
        <v>0.66666666666666663</v>
      </c>
      <c r="T10073" s="55">
        <f>N10073/J10073*40</f>
        <v>15.333333333333334</v>
      </c>
    </row>
    <row r="10074" spans="1:20" ht="14.4" x14ac:dyDescent="0.3">
      <c r="A10074" s="3" t="s">
        <v>303</v>
      </c>
      <c r="B10074" s="3" t="s">
        <v>304</v>
      </c>
      <c r="C10074" s="3">
        <v>54.646999999999998</v>
      </c>
      <c r="D10074" s="3">
        <v>22.988</v>
      </c>
      <c r="E10074" s="9">
        <v>45870</v>
      </c>
      <c r="F10074" s="3" t="s">
        <v>47</v>
      </c>
      <c r="G10074" s="2" t="s">
        <v>252</v>
      </c>
      <c r="H10074" s="3">
        <v>18</v>
      </c>
      <c r="I10074" s="3">
        <v>10</v>
      </c>
      <c r="J10074" s="3">
        <v>60</v>
      </c>
      <c r="K10074" s="3" t="s">
        <v>3</v>
      </c>
      <c r="L10074" s="3">
        <v>13.3</v>
      </c>
      <c r="M10074" s="3">
        <v>11.5</v>
      </c>
      <c r="N10074" s="3">
        <v>23</v>
      </c>
      <c r="O10074" s="3">
        <v>1</v>
      </c>
      <c r="P10074" s="28">
        <f>N10074/O10074</f>
        <v>23</v>
      </c>
      <c r="Q10074" s="5">
        <v>14</v>
      </c>
      <c r="R10074" s="2" t="s">
        <v>29</v>
      </c>
      <c r="S10074" s="55">
        <f>O10074/J10074*40</f>
        <v>0.66666666666666663</v>
      </c>
      <c r="T10074" s="55">
        <f>N10074/J10074*40</f>
        <v>15.333333333333334</v>
      </c>
    </row>
    <row r="10075" spans="1:20" ht="14.4" x14ac:dyDescent="0.3">
      <c r="A10075" s="3" t="s">
        <v>303</v>
      </c>
      <c r="B10075" s="3" t="s">
        <v>304</v>
      </c>
      <c r="C10075" s="3">
        <v>54.646999999999998</v>
      </c>
      <c r="D10075" s="3">
        <v>22.988</v>
      </c>
      <c r="E10075" s="9">
        <v>45870</v>
      </c>
      <c r="F10075" s="3" t="s">
        <v>47</v>
      </c>
      <c r="G10075" s="2" t="s">
        <v>252</v>
      </c>
      <c r="H10075" s="3">
        <v>18</v>
      </c>
      <c r="I10075" s="3">
        <v>10</v>
      </c>
      <c r="J10075" s="3">
        <v>60</v>
      </c>
      <c r="K10075" s="3" t="s">
        <v>3</v>
      </c>
      <c r="L10075" s="3">
        <v>13.5</v>
      </c>
      <c r="M10075" s="3">
        <v>11.5</v>
      </c>
      <c r="N10075" s="3">
        <v>20</v>
      </c>
      <c r="O10075" s="3">
        <v>1</v>
      </c>
      <c r="P10075" s="28">
        <f>N10075/O10075</f>
        <v>20</v>
      </c>
      <c r="Q10075" s="5">
        <v>14</v>
      </c>
      <c r="R10075" s="2" t="s">
        <v>29</v>
      </c>
      <c r="S10075" s="55">
        <f>O10075/J10075*40</f>
        <v>0.66666666666666663</v>
      </c>
      <c r="T10075" s="55">
        <f>N10075/J10075*40</f>
        <v>13.333333333333332</v>
      </c>
    </row>
    <row r="10076" spans="1:20" ht="14.4" x14ac:dyDescent="0.3">
      <c r="A10076" s="3" t="s">
        <v>303</v>
      </c>
      <c r="B10076" s="3" t="s">
        <v>304</v>
      </c>
      <c r="C10076" s="3">
        <v>54.646999999999998</v>
      </c>
      <c r="D10076" s="3">
        <v>22.988</v>
      </c>
      <c r="E10076" s="9">
        <v>45870</v>
      </c>
      <c r="F10076" s="3" t="s">
        <v>47</v>
      </c>
      <c r="G10076" s="2" t="s">
        <v>306</v>
      </c>
      <c r="H10076" s="3">
        <v>18</v>
      </c>
      <c r="I10076" s="3">
        <v>10</v>
      </c>
      <c r="J10076" s="3">
        <v>60</v>
      </c>
      <c r="K10076" s="3" t="s">
        <v>3</v>
      </c>
      <c r="L10076" s="3">
        <v>13.5</v>
      </c>
      <c r="M10076" s="3">
        <v>12.6</v>
      </c>
      <c r="N10076" s="3">
        <v>26</v>
      </c>
      <c r="O10076" s="3">
        <v>1</v>
      </c>
      <c r="P10076" s="28">
        <f>N10076/O10076</f>
        <v>26</v>
      </c>
      <c r="Q10076" s="5">
        <v>14</v>
      </c>
      <c r="R10076" s="2" t="s">
        <v>29</v>
      </c>
      <c r="S10076" s="55">
        <f>O10076/J10076*40</f>
        <v>0.66666666666666663</v>
      </c>
      <c r="T10076" s="55">
        <f>N10076/J10076*40</f>
        <v>17.333333333333336</v>
      </c>
    </row>
    <row r="10077" spans="1:20" ht="14.4" x14ac:dyDescent="0.3">
      <c r="A10077" s="3" t="s">
        <v>303</v>
      </c>
      <c r="B10077" s="3" t="s">
        <v>304</v>
      </c>
      <c r="C10077" s="3">
        <v>54.646999999999998</v>
      </c>
      <c r="D10077" s="3">
        <v>22.988</v>
      </c>
      <c r="E10077" s="9">
        <v>45870</v>
      </c>
      <c r="F10077" s="3" t="s">
        <v>47</v>
      </c>
      <c r="G10077" s="2" t="s">
        <v>306</v>
      </c>
      <c r="H10077" s="3">
        <v>22</v>
      </c>
      <c r="I10077" s="3">
        <v>10</v>
      </c>
      <c r="J10077" s="3">
        <v>60</v>
      </c>
      <c r="K10077" s="3" t="s">
        <v>3</v>
      </c>
      <c r="L10077" s="3">
        <v>13.6</v>
      </c>
      <c r="M10077" s="3">
        <v>11.8</v>
      </c>
      <c r="N10077" s="3">
        <v>25</v>
      </c>
      <c r="O10077" s="3">
        <v>1</v>
      </c>
      <c r="P10077" s="28">
        <f>N10077/O10077</f>
        <v>25</v>
      </c>
      <c r="Q10077" s="5">
        <v>14</v>
      </c>
      <c r="R10077" s="2" t="s">
        <v>29</v>
      </c>
      <c r="S10077" s="55">
        <f>O10077/J10077*40</f>
        <v>0.66666666666666663</v>
      </c>
      <c r="T10077" s="55">
        <f>N10077/J10077*40</f>
        <v>16.666666666666668</v>
      </c>
    </row>
    <row r="10078" spans="1:20" ht="14.4" x14ac:dyDescent="0.3">
      <c r="A10078" s="3" t="s">
        <v>303</v>
      </c>
      <c r="B10078" s="3" t="s">
        <v>304</v>
      </c>
      <c r="C10078" s="3">
        <v>54.646999999999998</v>
      </c>
      <c r="D10078" s="3">
        <v>22.988</v>
      </c>
      <c r="E10078" s="9">
        <v>45870</v>
      </c>
      <c r="F10078" s="3" t="s">
        <v>47</v>
      </c>
      <c r="G10078" s="2" t="s">
        <v>306</v>
      </c>
      <c r="H10078" s="3">
        <v>14</v>
      </c>
      <c r="I10078" s="3">
        <v>10</v>
      </c>
      <c r="J10078" s="3">
        <v>60</v>
      </c>
      <c r="K10078" s="3" t="s">
        <v>3</v>
      </c>
      <c r="L10078" s="3">
        <v>13.6</v>
      </c>
      <c r="M10078" s="3">
        <v>12</v>
      </c>
      <c r="N10078" s="3">
        <v>25</v>
      </c>
      <c r="O10078" s="3">
        <v>1</v>
      </c>
      <c r="P10078" s="28">
        <f>N10078/O10078</f>
        <v>25</v>
      </c>
      <c r="Q10078" s="5">
        <v>14</v>
      </c>
      <c r="R10078" s="2" t="s">
        <v>29</v>
      </c>
      <c r="S10078" s="55">
        <f>O10078/J10078*40</f>
        <v>0.66666666666666663</v>
      </c>
      <c r="T10078" s="55">
        <f>N10078/J10078*40</f>
        <v>16.666666666666668</v>
      </c>
    </row>
    <row r="10079" spans="1:20" ht="14.4" x14ac:dyDescent="0.3">
      <c r="A10079" s="3" t="s">
        <v>303</v>
      </c>
      <c r="B10079" s="3" t="s">
        <v>304</v>
      </c>
      <c r="C10079" s="3">
        <v>54.646999999999998</v>
      </c>
      <c r="D10079" s="3">
        <v>22.988</v>
      </c>
      <c r="E10079" s="9">
        <v>45925</v>
      </c>
      <c r="F10079" s="3" t="s">
        <v>47</v>
      </c>
      <c r="G10079" s="2" t="s">
        <v>308</v>
      </c>
      <c r="H10079" s="3">
        <v>18</v>
      </c>
      <c r="I10079" s="10">
        <v>10</v>
      </c>
      <c r="J10079" s="3">
        <v>60</v>
      </c>
      <c r="K10079" s="3" t="s">
        <v>3</v>
      </c>
      <c r="L10079" s="3">
        <v>13.6</v>
      </c>
      <c r="M10079" s="3">
        <v>11.5</v>
      </c>
      <c r="N10079" s="3">
        <v>27.5</v>
      </c>
      <c r="O10079" s="3">
        <v>1</v>
      </c>
      <c r="P10079" s="28">
        <f>N10079/O10079</f>
        <v>27.5</v>
      </c>
      <c r="Q10079" s="5">
        <v>14</v>
      </c>
      <c r="R10079" s="2" t="s">
        <v>29</v>
      </c>
      <c r="S10079" s="55">
        <f>O10079/J10079*40</f>
        <v>0.66666666666666663</v>
      </c>
      <c r="T10079" s="55">
        <f>N10079/J10079*40</f>
        <v>18.333333333333332</v>
      </c>
    </row>
    <row r="10080" spans="1:20" ht="14.4" x14ac:dyDescent="0.3">
      <c r="A10080" s="3" t="s">
        <v>303</v>
      </c>
      <c r="B10080" s="3" t="s">
        <v>304</v>
      </c>
      <c r="C10080" s="3">
        <v>54.646999999999998</v>
      </c>
      <c r="D10080" s="3">
        <v>22.988</v>
      </c>
      <c r="E10080" s="9">
        <v>45870</v>
      </c>
      <c r="F10080" s="3" t="s">
        <v>47</v>
      </c>
      <c r="G10080" s="2" t="s">
        <v>252</v>
      </c>
      <c r="H10080" s="3">
        <v>18</v>
      </c>
      <c r="I10080" s="3">
        <v>10</v>
      </c>
      <c r="J10080" s="3">
        <v>60</v>
      </c>
      <c r="K10080" s="3" t="s">
        <v>3</v>
      </c>
      <c r="L10080" s="3">
        <v>13.6</v>
      </c>
      <c r="M10080" s="3">
        <v>11.5</v>
      </c>
      <c r="N10080" s="3">
        <v>28</v>
      </c>
      <c r="O10080" s="3">
        <v>1</v>
      </c>
      <c r="P10080" s="28">
        <f>N10080/O10080</f>
        <v>28</v>
      </c>
      <c r="Q10080" s="5">
        <v>14</v>
      </c>
      <c r="R10080" s="2" t="s">
        <v>29</v>
      </c>
      <c r="S10080" s="55">
        <f>O10080/J10080*40</f>
        <v>0.66666666666666663</v>
      </c>
      <c r="T10080" s="55">
        <f>N10080/J10080*40</f>
        <v>18.666666666666668</v>
      </c>
    </row>
    <row r="10081" spans="1:20" ht="14.4" x14ac:dyDescent="0.3">
      <c r="A10081" s="3" t="s">
        <v>303</v>
      </c>
      <c r="B10081" s="3" t="s">
        <v>304</v>
      </c>
      <c r="C10081" s="3">
        <v>54.646999999999998</v>
      </c>
      <c r="D10081" s="3">
        <v>22.988</v>
      </c>
      <c r="E10081" s="9">
        <v>45870</v>
      </c>
      <c r="F10081" s="3" t="s">
        <v>47</v>
      </c>
      <c r="G10081" s="2" t="s">
        <v>252</v>
      </c>
      <c r="H10081" s="3">
        <v>18</v>
      </c>
      <c r="I10081" s="3">
        <v>10</v>
      </c>
      <c r="J10081" s="3">
        <v>60</v>
      </c>
      <c r="K10081" s="3" t="s">
        <v>3</v>
      </c>
      <c r="L10081" s="3">
        <v>13.7</v>
      </c>
      <c r="N10081" s="3">
        <v>205</v>
      </c>
      <c r="O10081" s="3">
        <v>8</v>
      </c>
      <c r="P10081" s="28">
        <f>N10081/O10081</f>
        <v>25.625</v>
      </c>
      <c r="Q10081" s="5">
        <v>14</v>
      </c>
      <c r="R10081" s="2" t="s">
        <v>29</v>
      </c>
      <c r="S10081" s="55">
        <f>O10081/J10081*40</f>
        <v>5.333333333333333</v>
      </c>
      <c r="T10081" s="55">
        <f>N10081/J10081*40</f>
        <v>136.66666666666666</v>
      </c>
    </row>
    <row r="10082" spans="1:20" ht="14.4" x14ac:dyDescent="0.3">
      <c r="A10082" s="3" t="s">
        <v>303</v>
      </c>
      <c r="B10082" s="3" t="s">
        <v>304</v>
      </c>
      <c r="C10082" s="3">
        <v>54.646999999999998</v>
      </c>
      <c r="D10082" s="3">
        <v>22.988</v>
      </c>
      <c r="E10082" s="9">
        <v>45870</v>
      </c>
      <c r="F10082" s="3" t="s">
        <v>47</v>
      </c>
      <c r="G10082" s="2" t="s">
        <v>306</v>
      </c>
      <c r="H10082" s="3">
        <v>18</v>
      </c>
      <c r="I10082" s="3">
        <v>10</v>
      </c>
      <c r="J10082" s="3">
        <v>60</v>
      </c>
      <c r="K10082" s="3" t="s">
        <v>3</v>
      </c>
      <c r="L10082" s="3">
        <v>13.7</v>
      </c>
      <c r="N10082" s="3">
        <v>384</v>
      </c>
      <c r="O10082" s="3">
        <v>14</v>
      </c>
      <c r="P10082" s="28">
        <f>N10082/O10082</f>
        <v>27.428571428571427</v>
      </c>
      <c r="Q10082" s="5">
        <v>14</v>
      </c>
      <c r="R10082" s="2" t="s">
        <v>29</v>
      </c>
      <c r="S10082" s="55">
        <f>O10082/J10082*40</f>
        <v>9.3333333333333339</v>
      </c>
      <c r="T10082" s="55">
        <f>N10082/J10082*40</f>
        <v>256</v>
      </c>
    </row>
    <row r="10083" spans="1:20" ht="14.4" x14ac:dyDescent="0.3">
      <c r="A10083" s="3" t="s">
        <v>303</v>
      </c>
      <c r="B10083" s="3" t="s">
        <v>304</v>
      </c>
      <c r="C10083" s="3">
        <v>54.646999999999998</v>
      </c>
      <c r="D10083" s="3">
        <v>22.988</v>
      </c>
      <c r="E10083" s="9">
        <v>45870</v>
      </c>
      <c r="F10083" s="3" t="s">
        <v>47</v>
      </c>
      <c r="G10083" s="2" t="s">
        <v>252</v>
      </c>
      <c r="H10083" s="3">
        <v>18</v>
      </c>
      <c r="I10083" s="3">
        <v>10</v>
      </c>
      <c r="J10083" s="3">
        <v>60</v>
      </c>
      <c r="K10083" s="3" t="s">
        <v>3</v>
      </c>
      <c r="L10083" s="3">
        <v>13.7</v>
      </c>
      <c r="M10083" s="3">
        <v>12</v>
      </c>
      <c r="N10083" s="3">
        <v>27</v>
      </c>
      <c r="O10083" s="3">
        <v>1</v>
      </c>
      <c r="P10083" s="28">
        <f>N10083/O10083</f>
        <v>27</v>
      </c>
      <c r="Q10083" s="5">
        <v>14</v>
      </c>
      <c r="R10083" s="2" t="s">
        <v>29</v>
      </c>
      <c r="S10083" s="55">
        <f>O10083/J10083*40</f>
        <v>0.66666666666666663</v>
      </c>
      <c r="T10083" s="55">
        <f>N10083/J10083*40</f>
        <v>18</v>
      </c>
    </row>
    <row r="10084" spans="1:20" ht="14.4" x14ac:dyDescent="0.3">
      <c r="A10084" s="3" t="s">
        <v>303</v>
      </c>
      <c r="B10084" s="3" t="s">
        <v>304</v>
      </c>
      <c r="C10084" s="3">
        <v>54.646999999999998</v>
      </c>
      <c r="D10084" s="3">
        <v>22.988</v>
      </c>
      <c r="E10084" s="9">
        <v>45925</v>
      </c>
      <c r="F10084" s="3" t="s">
        <v>47</v>
      </c>
      <c r="G10084" s="2" t="s">
        <v>308</v>
      </c>
      <c r="H10084" s="3">
        <v>14</v>
      </c>
      <c r="I10084" s="10">
        <v>10</v>
      </c>
      <c r="J10084" s="3">
        <v>60</v>
      </c>
      <c r="K10084" s="3" t="s">
        <v>3</v>
      </c>
      <c r="L10084" s="3">
        <v>13.7</v>
      </c>
      <c r="M10084" s="3">
        <v>11.4</v>
      </c>
      <c r="N10084" s="3">
        <v>30.4</v>
      </c>
      <c r="O10084" s="3">
        <v>1</v>
      </c>
      <c r="P10084" s="28">
        <f>N10084/O10084</f>
        <v>30.4</v>
      </c>
      <c r="Q10084" s="5">
        <v>14</v>
      </c>
      <c r="R10084" s="2" t="s">
        <v>29</v>
      </c>
      <c r="S10084" s="55">
        <f>O10084/J10084*40</f>
        <v>0.66666666666666663</v>
      </c>
      <c r="T10084" s="55">
        <f>N10084/J10084*40</f>
        <v>20.266666666666666</v>
      </c>
    </row>
    <row r="10085" spans="1:20" ht="14.4" x14ac:dyDescent="0.3">
      <c r="A10085" s="3" t="s">
        <v>303</v>
      </c>
      <c r="B10085" s="3" t="s">
        <v>304</v>
      </c>
      <c r="C10085" s="3">
        <v>54.646999999999998</v>
      </c>
      <c r="D10085" s="3">
        <v>22.988</v>
      </c>
      <c r="E10085" s="9">
        <v>45870</v>
      </c>
      <c r="F10085" s="3" t="s">
        <v>47</v>
      </c>
      <c r="G10085" s="2" t="s">
        <v>252</v>
      </c>
      <c r="H10085" s="3">
        <v>18</v>
      </c>
      <c r="I10085" s="3">
        <v>10</v>
      </c>
      <c r="J10085" s="3">
        <v>60</v>
      </c>
      <c r="K10085" s="3" t="s">
        <v>3</v>
      </c>
      <c r="L10085" s="3">
        <v>13.8</v>
      </c>
      <c r="M10085" s="3">
        <v>12</v>
      </c>
      <c r="N10085" s="3">
        <v>26</v>
      </c>
      <c r="O10085" s="3">
        <v>1</v>
      </c>
      <c r="P10085" s="28">
        <f>N10085/O10085</f>
        <v>26</v>
      </c>
      <c r="Q10085" s="5">
        <v>14</v>
      </c>
      <c r="R10085" s="2" t="s">
        <v>29</v>
      </c>
      <c r="S10085" s="55">
        <f>O10085/J10085*40</f>
        <v>0.66666666666666663</v>
      </c>
      <c r="T10085" s="55">
        <f>N10085/J10085*40</f>
        <v>17.333333333333336</v>
      </c>
    </row>
    <row r="10086" spans="1:20" ht="14.4" x14ac:dyDescent="0.3">
      <c r="A10086" s="3" t="s">
        <v>303</v>
      </c>
      <c r="B10086" s="3" t="s">
        <v>304</v>
      </c>
      <c r="C10086" s="3">
        <v>54.646999999999998</v>
      </c>
      <c r="D10086" s="3">
        <v>22.988</v>
      </c>
      <c r="E10086" s="9">
        <v>45870</v>
      </c>
      <c r="F10086" s="3" t="s">
        <v>47</v>
      </c>
      <c r="G10086" s="2" t="s">
        <v>306</v>
      </c>
      <c r="H10086" s="3">
        <v>18</v>
      </c>
      <c r="I10086" s="3">
        <v>10</v>
      </c>
      <c r="J10086" s="3">
        <v>60</v>
      </c>
      <c r="K10086" s="3" t="s">
        <v>3</v>
      </c>
      <c r="L10086" s="3">
        <v>13.8</v>
      </c>
      <c r="M10086" s="3">
        <v>12</v>
      </c>
      <c r="N10086" s="3">
        <v>29</v>
      </c>
      <c r="O10086" s="3">
        <v>1</v>
      </c>
      <c r="P10086" s="28">
        <f>N10086/O10086</f>
        <v>29</v>
      </c>
      <c r="Q10086" s="5">
        <v>14</v>
      </c>
      <c r="R10086" s="2" t="s">
        <v>29</v>
      </c>
      <c r="S10086" s="55">
        <f>O10086/J10086*40</f>
        <v>0.66666666666666663</v>
      </c>
      <c r="T10086" s="55">
        <f>N10086/J10086*40</f>
        <v>19.333333333333332</v>
      </c>
    </row>
    <row r="10087" spans="1:20" ht="14.4" x14ac:dyDescent="0.3">
      <c r="A10087" s="3" t="s">
        <v>303</v>
      </c>
      <c r="B10087" s="3" t="s">
        <v>304</v>
      </c>
      <c r="C10087" s="3">
        <v>54.646999999999998</v>
      </c>
      <c r="D10087" s="3">
        <v>22.988</v>
      </c>
      <c r="E10087" s="9">
        <v>45870</v>
      </c>
      <c r="F10087" s="3" t="s">
        <v>47</v>
      </c>
      <c r="G10087" s="2" t="s">
        <v>305</v>
      </c>
      <c r="H10087" s="3">
        <v>18</v>
      </c>
      <c r="I10087" s="10">
        <v>10</v>
      </c>
      <c r="J10087" s="3">
        <v>60</v>
      </c>
      <c r="K10087" s="3" t="s">
        <v>3</v>
      </c>
      <c r="L10087" s="3">
        <v>14</v>
      </c>
      <c r="N10087" s="3">
        <v>158</v>
      </c>
      <c r="O10087" s="3">
        <v>6</v>
      </c>
      <c r="P10087" s="28">
        <f>N10087/O10087</f>
        <v>26.333333333333332</v>
      </c>
      <c r="Q10087" s="5">
        <v>14</v>
      </c>
      <c r="R10087" s="2" t="s">
        <v>29</v>
      </c>
      <c r="S10087" s="55">
        <f>O10087/J10087*40</f>
        <v>4</v>
      </c>
      <c r="T10087" s="55">
        <f>N10087/J10087*40</f>
        <v>105.33333333333333</v>
      </c>
    </row>
    <row r="10088" spans="1:20" ht="14.4" x14ac:dyDescent="0.3">
      <c r="A10088" s="3" t="s">
        <v>303</v>
      </c>
      <c r="B10088" s="3" t="s">
        <v>304</v>
      </c>
      <c r="C10088" s="3">
        <v>54.646999999999998</v>
      </c>
      <c r="D10088" s="3">
        <v>22.988</v>
      </c>
      <c r="E10088" s="9">
        <v>45870</v>
      </c>
      <c r="F10088" s="3" t="s">
        <v>47</v>
      </c>
      <c r="G10088" s="2" t="s">
        <v>306</v>
      </c>
      <c r="H10088" s="3">
        <v>14</v>
      </c>
      <c r="I10088" s="3">
        <v>10</v>
      </c>
      <c r="J10088" s="3">
        <v>60</v>
      </c>
      <c r="K10088" s="3" t="s">
        <v>3</v>
      </c>
      <c r="L10088" s="3">
        <v>14</v>
      </c>
      <c r="N10088" s="3">
        <v>218</v>
      </c>
      <c r="O10088" s="3">
        <v>9</v>
      </c>
      <c r="P10088" s="28">
        <f>N10088/O10088</f>
        <v>24.222222222222221</v>
      </c>
      <c r="Q10088" s="5">
        <v>14</v>
      </c>
      <c r="R10088" s="2" t="s">
        <v>29</v>
      </c>
      <c r="S10088" s="55">
        <f>O10088/J10088*40</f>
        <v>6</v>
      </c>
      <c r="T10088" s="55">
        <f>N10088/J10088*40</f>
        <v>145.33333333333334</v>
      </c>
    </row>
    <row r="10089" spans="1:20" ht="14.4" x14ac:dyDescent="0.3">
      <c r="A10089" s="3" t="s">
        <v>303</v>
      </c>
      <c r="B10089" s="3" t="s">
        <v>304</v>
      </c>
      <c r="C10089" s="3">
        <v>54.646999999999998</v>
      </c>
      <c r="D10089" s="3">
        <v>22.988</v>
      </c>
      <c r="E10089" s="9">
        <v>45870</v>
      </c>
      <c r="F10089" s="3" t="s">
        <v>47</v>
      </c>
      <c r="G10089" s="2" t="s">
        <v>306</v>
      </c>
      <c r="H10089" s="3">
        <v>18</v>
      </c>
      <c r="I10089" s="3">
        <v>10</v>
      </c>
      <c r="J10089" s="3">
        <v>60</v>
      </c>
      <c r="K10089" s="3" t="s">
        <v>3</v>
      </c>
      <c r="L10089" s="3">
        <v>14</v>
      </c>
      <c r="M10089" s="3">
        <v>12</v>
      </c>
      <c r="N10089" s="3">
        <v>25</v>
      </c>
      <c r="O10089" s="3">
        <v>1</v>
      </c>
      <c r="P10089" s="28">
        <f>N10089/O10089</f>
        <v>25</v>
      </c>
      <c r="Q10089" s="5">
        <v>14</v>
      </c>
      <c r="R10089" s="2" t="s">
        <v>29</v>
      </c>
      <c r="S10089" s="55">
        <f>O10089/J10089*40</f>
        <v>0.66666666666666663</v>
      </c>
      <c r="T10089" s="55">
        <f>N10089/J10089*40</f>
        <v>16.666666666666668</v>
      </c>
    </row>
    <row r="10090" spans="1:20" ht="14.4" x14ac:dyDescent="0.3">
      <c r="A10090" s="3" t="s">
        <v>303</v>
      </c>
      <c r="B10090" s="3" t="s">
        <v>304</v>
      </c>
      <c r="C10090" s="3">
        <v>54.646999999999998</v>
      </c>
      <c r="D10090" s="3">
        <v>22.988</v>
      </c>
      <c r="E10090" s="9">
        <v>45870</v>
      </c>
      <c r="F10090" s="3" t="s">
        <v>47</v>
      </c>
      <c r="G10090" s="2" t="s">
        <v>306</v>
      </c>
      <c r="H10090" s="3">
        <v>18</v>
      </c>
      <c r="I10090" s="3">
        <v>10</v>
      </c>
      <c r="J10090" s="3">
        <v>60</v>
      </c>
      <c r="K10090" s="3" t="s">
        <v>3</v>
      </c>
      <c r="L10090" s="3">
        <v>14</v>
      </c>
      <c r="M10090" s="3">
        <v>12</v>
      </c>
      <c r="N10090" s="3">
        <v>25</v>
      </c>
      <c r="O10090" s="3">
        <v>1</v>
      </c>
      <c r="P10090" s="28">
        <f>N10090/O10090</f>
        <v>25</v>
      </c>
      <c r="Q10090" s="5">
        <v>14</v>
      </c>
      <c r="R10090" s="2" t="s">
        <v>29</v>
      </c>
      <c r="S10090" s="55">
        <f>O10090/J10090*40</f>
        <v>0.66666666666666663</v>
      </c>
      <c r="T10090" s="55">
        <f>N10090/J10090*40</f>
        <v>16.666666666666668</v>
      </c>
    </row>
    <row r="10091" spans="1:20" ht="14.4" x14ac:dyDescent="0.3">
      <c r="A10091" s="3" t="s">
        <v>303</v>
      </c>
      <c r="B10091" s="3" t="s">
        <v>304</v>
      </c>
      <c r="C10091" s="3">
        <v>54.646999999999998</v>
      </c>
      <c r="D10091" s="3">
        <v>22.988</v>
      </c>
      <c r="E10091" s="9">
        <v>45870</v>
      </c>
      <c r="F10091" s="3" t="s">
        <v>47</v>
      </c>
      <c r="G10091" s="2" t="s">
        <v>252</v>
      </c>
      <c r="H10091" s="3">
        <v>14</v>
      </c>
      <c r="I10091" s="3">
        <v>10</v>
      </c>
      <c r="J10091" s="3">
        <v>60</v>
      </c>
      <c r="K10091" s="3" t="s">
        <v>3</v>
      </c>
      <c r="L10091" s="3">
        <v>14</v>
      </c>
      <c r="M10091" s="3">
        <v>12.3</v>
      </c>
      <c r="N10091" s="3">
        <v>26</v>
      </c>
      <c r="O10091" s="3">
        <v>1</v>
      </c>
      <c r="P10091" s="28">
        <f>N10091/O10091</f>
        <v>26</v>
      </c>
      <c r="Q10091" s="5">
        <v>14</v>
      </c>
      <c r="R10091" s="2" t="s">
        <v>29</v>
      </c>
      <c r="S10091" s="55">
        <f>O10091/J10091*40</f>
        <v>0.66666666666666663</v>
      </c>
      <c r="T10091" s="55">
        <f>N10091/J10091*40</f>
        <v>17.333333333333336</v>
      </c>
    </row>
    <row r="10092" spans="1:20" ht="14.4" x14ac:dyDescent="0.3">
      <c r="A10092" s="3" t="s">
        <v>303</v>
      </c>
      <c r="B10092" s="3" t="s">
        <v>304</v>
      </c>
      <c r="C10092" s="3">
        <v>54.646999999999998</v>
      </c>
      <c r="D10092" s="3">
        <v>22.988</v>
      </c>
      <c r="E10092" s="9">
        <v>45870</v>
      </c>
      <c r="F10092" s="3" t="s">
        <v>47</v>
      </c>
      <c r="G10092" s="2" t="s">
        <v>306</v>
      </c>
      <c r="H10092" s="3">
        <v>18</v>
      </c>
      <c r="I10092" s="3">
        <v>10</v>
      </c>
      <c r="J10092" s="3">
        <v>60</v>
      </c>
      <c r="K10092" s="3" t="s">
        <v>3</v>
      </c>
      <c r="L10092" s="3">
        <v>14</v>
      </c>
      <c r="M10092" s="3">
        <v>11.9</v>
      </c>
      <c r="N10092" s="3">
        <v>27</v>
      </c>
      <c r="O10092" s="3">
        <v>1</v>
      </c>
      <c r="P10092" s="28">
        <f>N10092/O10092</f>
        <v>27</v>
      </c>
      <c r="Q10092" s="5">
        <v>14</v>
      </c>
      <c r="R10092" s="2" t="s">
        <v>29</v>
      </c>
      <c r="S10092" s="55">
        <f>O10092/J10092*40</f>
        <v>0.66666666666666663</v>
      </c>
      <c r="T10092" s="55">
        <f>N10092/J10092*40</f>
        <v>18</v>
      </c>
    </row>
    <row r="10093" spans="1:20" ht="14.4" x14ac:dyDescent="0.3">
      <c r="A10093" s="3" t="s">
        <v>303</v>
      </c>
      <c r="B10093" s="3" t="s">
        <v>304</v>
      </c>
      <c r="C10093" s="3">
        <v>54.646999999999998</v>
      </c>
      <c r="D10093" s="3">
        <v>22.988</v>
      </c>
      <c r="E10093" s="9">
        <v>45870</v>
      </c>
      <c r="F10093" s="3" t="s">
        <v>47</v>
      </c>
      <c r="G10093" s="2" t="s">
        <v>305</v>
      </c>
      <c r="H10093" s="3">
        <v>18</v>
      </c>
      <c r="I10093" s="10">
        <v>10</v>
      </c>
      <c r="J10093" s="3">
        <v>60</v>
      </c>
      <c r="K10093" s="3" t="s">
        <v>3</v>
      </c>
      <c r="L10093" s="3">
        <v>14</v>
      </c>
      <c r="M10093" s="3">
        <v>12</v>
      </c>
      <c r="N10093" s="3">
        <v>27</v>
      </c>
      <c r="O10093" s="3">
        <v>1</v>
      </c>
      <c r="P10093" s="28">
        <f>N10093/O10093</f>
        <v>27</v>
      </c>
      <c r="Q10093" s="5">
        <v>14</v>
      </c>
      <c r="R10093" s="2" t="s">
        <v>29</v>
      </c>
      <c r="S10093" s="55">
        <f>O10093/J10093*40</f>
        <v>0.66666666666666663</v>
      </c>
      <c r="T10093" s="55">
        <f>N10093/J10093*40</f>
        <v>18</v>
      </c>
    </row>
    <row r="10094" spans="1:20" ht="14.4" x14ac:dyDescent="0.3">
      <c r="A10094" s="3" t="s">
        <v>303</v>
      </c>
      <c r="B10094" s="3" t="s">
        <v>304</v>
      </c>
      <c r="C10094" s="3">
        <v>54.646999999999998</v>
      </c>
      <c r="D10094" s="3">
        <v>22.988</v>
      </c>
      <c r="E10094" s="9">
        <v>45870</v>
      </c>
      <c r="F10094" s="3" t="s">
        <v>47</v>
      </c>
      <c r="G10094" s="2" t="s">
        <v>252</v>
      </c>
      <c r="H10094" s="3">
        <v>18</v>
      </c>
      <c r="I10094" s="3">
        <v>10</v>
      </c>
      <c r="J10094" s="3">
        <v>60</v>
      </c>
      <c r="K10094" s="3" t="s">
        <v>3</v>
      </c>
      <c r="L10094" s="3">
        <v>14</v>
      </c>
      <c r="M10094" s="3">
        <v>12.1</v>
      </c>
      <c r="N10094" s="3">
        <v>27</v>
      </c>
      <c r="O10094" s="3">
        <v>1</v>
      </c>
      <c r="P10094" s="28">
        <f>N10094/O10094</f>
        <v>27</v>
      </c>
      <c r="Q10094" s="5">
        <v>14</v>
      </c>
      <c r="R10094" s="2" t="s">
        <v>29</v>
      </c>
      <c r="S10094" s="55">
        <f>O10094/J10094*40</f>
        <v>0.66666666666666663</v>
      </c>
      <c r="T10094" s="55">
        <f>N10094/J10094*40</f>
        <v>18</v>
      </c>
    </row>
    <row r="10095" spans="1:20" ht="14.4" x14ac:dyDescent="0.3">
      <c r="A10095" s="3" t="s">
        <v>303</v>
      </c>
      <c r="B10095" s="3" t="s">
        <v>304</v>
      </c>
      <c r="C10095" s="3">
        <v>54.646999999999998</v>
      </c>
      <c r="D10095" s="3">
        <v>22.988</v>
      </c>
      <c r="E10095" s="9">
        <v>45870</v>
      </c>
      <c r="F10095" s="3" t="s">
        <v>47</v>
      </c>
      <c r="G10095" s="2" t="s">
        <v>306</v>
      </c>
      <c r="H10095" s="3">
        <v>25</v>
      </c>
      <c r="I10095" s="3">
        <v>10</v>
      </c>
      <c r="J10095" s="3">
        <v>60</v>
      </c>
      <c r="K10095" s="3" t="s">
        <v>3</v>
      </c>
      <c r="L10095" s="3">
        <v>14</v>
      </c>
      <c r="M10095" s="3">
        <v>12.5</v>
      </c>
      <c r="N10095" s="3">
        <v>27</v>
      </c>
      <c r="O10095" s="3">
        <v>1</v>
      </c>
      <c r="P10095" s="28">
        <f>N10095/O10095</f>
        <v>27</v>
      </c>
      <c r="Q10095" s="5">
        <v>14</v>
      </c>
      <c r="R10095" s="2" t="s">
        <v>29</v>
      </c>
      <c r="S10095" s="55">
        <f>O10095/J10095*40</f>
        <v>0.66666666666666663</v>
      </c>
      <c r="T10095" s="55">
        <f>N10095/J10095*40</f>
        <v>18</v>
      </c>
    </row>
    <row r="10096" spans="1:20" ht="14.4" x14ac:dyDescent="0.3">
      <c r="A10096" s="3" t="s">
        <v>303</v>
      </c>
      <c r="B10096" s="3" t="s">
        <v>304</v>
      </c>
      <c r="C10096" s="3">
        <v>54.646999999999998</v>
      </c>
      <c r="D10096" s="3">
        <v>22.988</v>
      </c>
      <c r="E10096" s="9">
        <v>45870</v>
      </c>
      <c r="F10096" s="3" t="s">
        <v>47</v>
      </c>
      <c r="G10096" s="2" t="s">
        <v>305</v>
      </c>
      <c r="H10096" s="3">
        <v>18</v>
      </c>
      <c r="I10096" s="10">
        <v>10</v>
      </c>
      <c r="J10096" s="3">
        <v>60</v>
      </c>
      <c r="K10096" s="3" t="s">
        <v>3</v>
      </c>
      <c r="L10096" s="3">
        <v>14</v>
      </c>
      <c r="M10096" s="3">
        <v>12</v>
      </c>
      <c r="N10096" s="3">
        <v>29</v>
      </c>
      <c r="O10096" s="3">
        <v>1</v>
      </c>
      <c r="P10096" s="28">
        <f>N10096/O10096</f>
        <v>29</v>
      </c>
      <c r="Q10096" s="5">
        <v>14</v>
      </c>
      <c r="R10096" s="2" t="s">
        <v>29</v>
      </c>
      <c r="S10096" s="55">
        <f>O10096/J10096*40</f>
        <v>0.66666666666666663</v>
      </c>
      <c r="T10096" s="55">
        <f>N10096/J10096*40</f>
        <v>19.333333333333332</v>
      </c>
    </row>
    <row r="10097" spans="1:20" ht="14.4" x14ac:dyDescent="0.3">
      <c r="A10097" s="3" t="s">
        <v>303</v>
      </c>
      <c r="B10097" s="3" t="s">
        <v>304</v>
      </c>
      <c r="C10097" s="3">
        <v>54.646999999999998</v>
      </c>
      <c r="D10097" s="3">
        <v>22.988</v>
      </c>
      <c r="E10097" s="9">
        <v>45870</v>
      </c>
      <c r="F10097" s="3" t="s">
        <v>47</v>
      </c>
      <c r="G10097" s="2" t="s">
        <v>252</v>
      </c>
      <c r="H10097" s="3">
        <v>18</v>
      </c>
      <c r="I10097" s="3">
        <v>10</v>
      </c>
      <c r="J10097" s="3">
        <v>60</v>
      </c>
      <c r="K10097" s="3" t="s">
        <v>3</v>
      </c>
      <c r="L10097" s="3">
        <v>14.1</v>
      </c>
      <c r="M10097" s="3">
        <v>12</v>
      </c>
      <c r="N10097" s="3">
        <v>27</v>
      </c>
      <c r="O10097" s="3">
        <v>1</v>
      </c>
      <c r="P10097" s="28">
        <f>N10097/O10097</f>
        <v>27</v>
      </c>
      <c r="Q10097" s="5">
        <v>14</v>
      </c>
      <c r="R10097" s="2" t="s">
        <v>29</v>
      </c>
      <c r="S10097" s="55">
        <f>O10097/J10097*40</f>
        <v>0.66666666666666663</v>
      </c>
      <c r="T10097" s="55">
        <f>N10097/J10097*40</f>
        <v>18</v>
      </c>
    </row>
    <row r="10098" spans="1:20" ht="14.4" x14ac:dyDescent="0.3">
      <c r="A10098" s="3" t="s">
        <v>303</v>
      </c>
      <c r="B10098" s="3" t="s">
        <v>304</v>
      </c>
      <c r="C10098" s="3">
        <v>54.646999999999998</v>
      </c>
      <c r="D10098" s="3">
        <v>22.988</v>
      </c>
      <c r="E10098" s="9">
        <v>45870</v>
      </c>
      <c r="F10098" s="3" t="s">
        <v>47</v>
      </c>
      <c r="G10098" s="2" t="s">
        <v>252</v>
      </c>
      <c r="H10098" s="3">
        <v>18</v>
      </c>
      <c r="I10098" s="3">
        <v>10</v>
      </c>
      <c r="J10098" s="3">
        <v>60</v>
      </c>
      <c r="K10098" s="3" t="s">
        <v>3</v>
      </c>
      <c r="L10098" s="3">
        <v>14.1</v>
      </c>
      <c r="M10098" s="3">
        <v>12.2</v>
      </c>
      <c r="N10098" s="3">
        <v>27</v>
      </c>
      <c r="O10098" s="3">
        <v>1</v>
      </c>
      <c r="P10098" s="28">
        <f>N10098/O10098</f>
        <v>27</v>
      </c>
      <c r="Q10098" s="5">
        <v>14</v>
      </c>
      <c r="R10098" s="2" t="s">
        <v>29</v>
      </c>
      <c r="S10098" s="55">
        <f>O10098/J10098*40</f>
        <v>0.66666666666666663</v>
      </c>
      <c r="T10098" s="55">
        <f>N10098/J10098*40</f>
        <v>18</v>
      </c>
    </row>
    <row r="10099" spans="1:20" ht="14.4" x14ac:dyDescent="0.3">
      <c r="A10099" s="3" t="s">
        <v>303</v>
      </c>
      <c r="B10099" s="3" t="s">
        <v>304</v>
      </c>
      <c r="C10099" s="3">
        <v>54.646999999999998</v>
      </c>
      <c r="D10099" s="3">
        <v>22.988</v>
      </c>
      <c r="E10099" s="9">
        <v>45870</v>
      </c>
      <c r="F10099" s="3" t="s">
        <v>47</v>
      </c>
      <c r="G10099" s="2" t="s">
        <v>252</v>
      </c>
      <c r="H10099" s="3">
        <v>18</v>
      </c>
      <c r="I10099" s="3">
        <v>10</v>
      </c>
      <c r="J10099" s="3">
        <v>60</v>
      </c>
      <c r="K10099" s="3" t="s">
        <v>3</v>
      </c>
      <c r="L10099" s="3">
        <v>14.1</v>
      </c>
      <c r="M10099" s="3">
        <v>12.4</v>
      </c>
      <c r="N10099" s="3">
        <v>27</v>
      </c>
      <c r="O10099" s="3">
        <v>1</v>
      </c>
      <c r="P10099" s="28">
        <f>N10099/O10099</f>
        <v>27</v>
      </c>
      <c r="Q10099" s="5">
        <v>14</v>
      </c>
      <c r="R10099" s="2" t="s">
        <v>29</v>
      </c>
      <c r="S10099" s="55">
        <f>O10099/J10099*40</f>
        <v>0.66666666666666663</v>
      </c>
      <c r="T10099" s="55">
        <f>N10099/J10099*40</f>
        <v>18</v>
      </c>
    </row>
    <row r="10100" spans="1:20" ht="14.4" x14ac:dyDescent="0.3">
      <c r="A10100" s="3" t="s">
        <v>303</v>
      </c>
      <c r="B10100" s="3" t="s">
        <v>304</v>
      </c>
      <c r="C10100" s="3">
        <v>54.646999999999998</v>
      </c>
      <c r="D10100" s="3">
        <v>22.988</v>
      </c>
      <c r="E10100" s="9">
        <v>45870</v>
      </c>
      <c r="F10100" s="3" t="s">
        <v>47</v>
      </c>
      <c r="G10100" s="2" t="s">
        <v>305</v>
      </c>
      <c r="H10100" s="3">
        <v>14</v>
      </c>
      <c r="I10100" s="10">
        <v>10</v>
      </c>
      <c r="J10100" s="3">
        <v>60</v>
      </c>
      <c r="K10100" s="3" t="s">
        <v>3</v>
      </c>
      <c r="L10100" s="3">
        <v>14.1</v>
      </c>
      <c r="M10100" s="3">
        <v>12.4</v>
      </c>
      <c r="N10100" s="3">
        <v>30</v>
      </c>
      <c r="O10100" s="3">
        <v>1</v>
      </c>
      <c r="P10100" s="28">
        <f>N10100/O10100</f>
        <v>30</v>
      </c>
      <c r="Q10100" s="5">
        <v>14</v>
      </c>
      <c r="R10100" s="2" t="s">
        <v>29</v>
      </c>
      <c r="S10100" s="55">
        <f>O10100/J10100*40</f>
        <v>0.66666666666666663</v>
      </c>
      <c r="T10100" s="55">
        <f>N10100/J10100*40</f>
        <v>20</v>
      </c>
    </row>
    <row r="10101" spans="1:20" ht="14.4" x14ac:dyDescent="0.3">
      <c r="A10101" s="3" t="s">
        <v>303</v>
      </c>
      <c r="B10101" s="3" t="s">
        <v>304</v>
      </c>
      <c r="C10101" s="3">
        <v>54.646999999999998</v>
      </c>
      <c r="D10101" s="3">
        <v>22.988</v>
      </c>
      <c r="E10101" s="9">
        <v>45870</v>
      </c>
      <c r="F10101" s="3" t="s">
        <v>47</v>
      </c>
      <c r="G10101" s="2" t="s">
        <v>252</v>
      </c>
      <c r="H10101" s="3">
        <v>18</v>
      </c>
      <c r="I10101" s="3">
        <v>10</v>
      </c>
      <c r="J10101" s="3">
        <v>60</v>
      </c>
      <c r="K10101" s="3" t="s">
        <v>3</v>
      </c>
      <c r="L10101" s="3">
        <v>14.2</v>
      </c>
      <c r="M10101" s="3">
        <v>12.2</v>
      </c>
      <c r="N10101" s="3">
        <v>25</v>
      </c>
      <c r="O10101" s="3">
        <v>1</v>
      </c>
      <c r="P10101" s="28">
        <f>N10101/O10101</f>
        <v>25</v>
      </c>
      <c r="Q10101" s="5">
        <v>14</v>
      </c>
      <c r="R10101" s="2" t="s">
        <v>29</v>
      </c>
      <c r="S10101" s="55">
        <f>O10101/J10101*40</f>
        <v>0.66666666666666663</v>
      </c>
      <c r="T10101" s="55">
        <f>N10101/J10101*40</f>
        <v>16.666666666666668</v>
      </c>
    </row>
    <row r="10102" spans="1:20" ht="14.4" x14ac:dyDescent="0.3">
      <c r="A10102" s="3" t="s">
        <v>303</v>
      </c>
      <c r="B10102" s="3" t="s">
        <v>304</v>
      </c>
      <c r="C10102" s="3">
        <v>54.646999999999998</v>
      </c>
      <c r="D10102" s="3">
        <v>22.988</v>
      </c>
      <c r="E10102" s="9">
        <v>45870</v>
      </c>
      <c r="F10102" s="3" t="s">
        <v>47</v>
      </c>
      <c r="G10102" s="2" t="s">
        <v>252</v>
      </c>
      <c r="H10102" s="3">
        <v>18</v>
      </c>
      <c r="I10102" s="3">
        <v>10</v>
      </c>
      <c r="J10102" s="3">
        <v>60</v>
      </c>
      <c r="K10102" s="3" t="s">
        <v>3</v>
      </c>
      <c r="L10102" s="3">
        <v>14.2</v>
      </c>
      <c r="M10102" s="3">
        <v>12.3</v>
      </c>
      <c r="N10102" s="3">
        <v>26</v>
      </c>
      <c r="O10102" s="3">
        <v>1</v>
      </c>
      <c r="P10102" s="28">
        <f>N10102/O10102</f>
        <v>26</v>
      </c>
      <c r="Q10102" s="5">
        <v>14</v>
      </c>
      <c r="R10102" s="2" t="s">
        <v>30</v>
      </c>
      <c r="S10102" s="55">
        <f>O10102/J10102*40</f>
        <v>0.66666666666666663</v>
      </c>
      <c r="T10102" s="55">
        <f>N10102/J10102*40</f>
        <v>17.333333333333336</v>
      </c>
    </row>
    <row r="10103" spans="1:20" ht="14.4" x14ac:dyDescent="0.3">
      <c r="A10103" s="3" t="s">
        <v>303</v>
      </c>
      <c r="B10103" s="3" t="s">
        <v>304</v>
      </c>
      <c r="C10103" s="3">
        <v>54.646999999999998</v>
      </c>
      <c r="D10103" s="3">
        <v>22.988</v>
      </c>
      <c r="E10103" s="9">
        <v>45870</v>
      </c>
      <c r="F10103" s="3" t="s">
        <v>47</v>
      </c>
      <c r="G10103" s="2" t="s">
        <v>252</v>
      </c>
      <c r="H10103" s="3">
        <v>18</v>
      </c>
      <c r="I10103" s="3">
        <v>10</v>
      </c>
      <c r="J10103" s="3">
        <v>60</v>
      </c>
      <c r="K10103" s="3" t="s">
        <v>3</v>
      </c>
      <c r="L10103" s="3">
        <v>14.2</v>
      </c>
      <c r="M10103" s="3">
        <v>12.5</v>
      </c>
      <c r="N10103" s="3">
        <v>28</v>
      </c>
      <c r="O10103" s="3">
        <v>1</v>
      </c>
      <c r="P10103" s="28">
        <f>N10103/O10103</f>
        <v>28</v>
      </c>
      <c r="Q10103" s="5">
        <v>14</v>
      </c>
      <c r="R10103" s="2" t="s">
        <v>30</v>
      </c>
      <c r="S10103" s="55">
        <f>O10103/J10103*40</f>
        <v>0.66666666666666663</v>
      </c>
      <c r="T10103" s="55">
        <f>N10103/J10103*40</f>
        <v>18.666666666666668</v>
      </c>
    </row>
    <row r="10104" spans="1:20" ht="14.4" x14ac:dyDescent="0.3">
      <c r="A10104" s="3" t="s">
        <v>303</v>
      </c>
      <c r="B10104" s="3" t="s">
        <v>304</v>
      </c>
      <c r="C10104" s="3">
        <v>54.646999999999998</v>
      </c>
      <c r="D10104" s="3">
        <v>22.988</v>
      </c>
      <c r="E10104" s="9">
        <v>45870</v>
      </c>
      <c r="F10104" s="3" t="s">
        <v>47</v>
      </c>
      <c r="G10104" s="2" t="s">
        <v>305</v>
      </c>
      <c r="H10104" s="3">
        <v>14</v>
      </c>
      <c r="I10104" s="10">
        <v>10</v>
      </c>
      <c r="J10104" s="3">
        <v>60</v>
      </c>
      <c r="K10104" s="3" t="s">
        <v>3</v>
      </c>
      <c r="L10104" s="3">
        <v>14.3</v>
      </c>
      <c r="N10104" s="3">
        <v>153</v>
      </c>
      <c r="O10104" s="3">
        <v>5</v>
      </c>
      <c r="P10104" s="28">
        <f>N10104/O10104</f>
        <v>30.6</v>
      </c>
      <c r="Q10104" s="5">
        <v>14</v>
      </c>
      <c r="R10104" s="2" t="s">
        <v>30</v>
      </c>
      <c r="S10104" s="55">
        <f>O10104/J10104*40</f>
        <v>3.333333333333333</v>
      </c>
      <c r="T10104" s="55">
        <f>N10104/J10104*40</f>
        <v>102</v>
      </c>
    </row>
    <row r="10105" spans="1:20" ht="14.4" x14ac:dyDescent="0.3">
      <c r="A10105" s="3" t="s">
        <v>303</v>
      </c>
      <c r="B10105" s="3" t="s">
        <v>304</v>
      </c>
      <c r="C10105" s="3">
        <v>54.646999999999998</v>
      </c>
      <c r="D10105" s="3">
        <v>22.988</v>
      </c>
      <c r="E10105" s="9">
        <v>45870</v>
      </c>
      <c r="F10105" s="3" t="s">
        <v>47</v>
      </c>
      <c r="G10105" s="2" t="s">
        <v>306</v>
      </c>
      <c r="H10105" s="3">
        <v>18</v>
      </c>
      <c r="I10105" s="3">
        <v>10</v>
      </c>
      <c r="J10105" s="3">
        <v>60</v>
      </c>
      <c r="K10105" s="3" t="s">
        <v>3</v>
      </c>
      <c r="L10105" s="3">
        <v>14.5</v>
      </c>
      <c r="M10105" s="3">
        <v>12</v>
      </c>
      <c r="N10105" s="3">
        <v>27</v>
      </c>
      <c r="O10105" s="3">
        <v>1</v>
      </c>
      <c r="P10105" s="28">
        <f>N10105/O10105</f>
        <v>27</v>
      </c>
      <c r="Q10105" s="5">
        <v>14</v>
      </c>
      <c r="R10105" s="2" t="s">
        <v>30</v>
      </c>
      <c r="S10105" s="55">
        <f>O10105/J10105*40</f>
        <v>0.66666666666666663</v>
      </c>
      <c r="T10105" s="55">
        <f>N10105/J10105*40</f>
        <v>18</v>
      </c>
    </row>
    <row r="10106" spans="1:20" ht="14.4" x14ac:dyDescent="0.3">
      <c r="A10106" s="3" t="s">
        <v>303</v>
      </c>
      <c r="B10106" s="3" t="s">
        <v>304</v>
      </c>
      <c r="C10106" s="3">
        <v>54.646999999999998</v>
      </c>
      <c r="D10106" s="3">
        <v>22.988</v>
      </c>
      <c r="E10106" s="9">
        <v>45870</v>
      </c>
      <c r="F10106" s="3" t="s">
        <v>47</v>
      </c>
      <c r="G10106" s="2" t="s">
        <v>306</v>
      </c>
      <c r="H10106" s="3">
        <v>18</v>
      </c>
      <c r="I10106" s="3">
        <v>10</v>
      </c>
      <c r="J10106" s="3">
        <v>60</v>
      </c>
      <c r="K10106" s="3" t="s">
        <v>3</v>
      </c>
      <c r="L10106" s="3">
        <v>14.5</v>
      </c>
      <c r="M10106" s="3">
        <v>12.5</v>
      </c>
      <c r="N10106" s="3">
        <v>30</v>
      </c>
      <c r="O10106" s="3">
        <v>1</v>
      </c>
      <c r="P10106" s="28">
        <f>N10106/O10106</f>
        <v>30</v>
      </c>
      <c r="Q10106" s="5">
        <v>14</v>
      </c>
      <c r="R10106" s="2" t="s">
        <v>30</v>
      </c>
      <c r="S10106" s="55">
        <f>O10106/J10106*40</f>
        <v>0.66666666666666663</v>
      </c>
      <c r="T10106" s="55">
        <f>N10106/J10106*40</f>
        <v>20</v>
      </c>
    </row>
    <row r="10107" spans="1:20" ht="14.4" x14ac:dyDescent="0.3">
      <c r="A10107" s="3" t="s">
        <v>303</v>
      </c>
      <c r="B10107" s="3" t="s">
        <v>304</v>
      </c>
      <c r="C10107" s="3">
        <v>54.646999999999998</v>
      </c>
      <c r="D10107" s="3">
        <v>22.988</v>
      </c>
      <c r="E10107" s="9">
        <v>45870</v>
      </c>
      <c r="F10107" s="3" t="s">
        <v>47</v>
      </c>
      <c r="G10107" s="2" t="s">
        <v>252</v>
      </c>
      <c r="H10107" s="3">
        <v>18</v>
      </c>
      <c r="I10107" s="3">
        <v>10</v>
      </c>
      <c r="J10107" s="3">
        <v>60</v>
      </c>
      <c r="K10107" s="3" t="s">
        <v>3</v>
      </c>
      <c r="L10107" s="3">
        <v>14.5</v>
      </c>
      <c r="M10107" s="3">
        <v>12.8</v>
      </c>
      <c r="N10107" s="3">
        <v>33</v>
      </c>
      <c r="O10107" s="3">
        <v>1</v>
      </c>
      <c r="P10107" s="28">
        <f>N10107/O10107</f>
        <v>33</v>
      </c>
      <c r="Q10107" s="5">
        <v>14</v>
      </c>
      <c r="R10107" s="2" t="s">
        <v>30</v>
      </c>
      <c r="S10107" s="55">
        <f>O10107/J10107*40</f>
        <v>0.66666666666666663</v>
      </c>
      <c r="T10107" s="55">
        <f>N10107/J10107*40</f>
        <v>22</v>
      </c>
    </row>
    <row r="10108" spans="1:20" ht="14.4" x14ac:dyDescent="0.3">
      <c r="A10108" s="3" t="s">
        <v>303</v>
      </c>
      <c r="B10108" s="3" t="s">
        <v>304</v>
      </c>
      <c r="C10108" s="3">
        <v>54.646999999999998</v>
      </c>
      <c r="D10108" s="3">
        <v>22.988</v>
      </c>
      <c r="E10108" s="9">
        <v>45870</v>
      </c>
      <c r="F10108" s="3" t="s">
        <v>47</v>
      </c>
      <c r="G10108" s="2" t="s">
        <v>306</v>
      </c>
      <c r="H10108" s="3">
        <v>14</v>
      </c>
      <c r="I10108" s="3">
        <v>10</v>
      </c>
      <c r="J10108" s="3">
        <v>60</v>
      </c>
      <c r="K10108" s="3" t="s">
        <v>3</v>
      </c>
      <c r="L10108" s="3">
        <v>14.6</v>
      </c>
      <c r="M10108" s="3">
        <v>13</v>
      </c>
      <c r="N10108" s="3">
        <v>31</v>
      </c>
      <c r="O10108" s="3">
        <v>1</v>
      </c>
      <c r="P10108" s="28">
        <f>N10108/O10108</f>
        <v>31</v>
      </c>
      <c r="Q10108" s="5">
        <v>14</v>
      </c>
      <c r="R10108" s="2" t="s">
        <v>30</v>
      </c>
      <c r="S10108" s="55">
        <f>O10108/J10108*40</f>
        <v>0.66666666666666663</v>
      </c>
      <c r="T10108" s="55">
        <f>N10108/J10108*40</f>
        <v>20.666666666666668</v>
      </c>
    </row>
    <row r="10109" spans="1:20" ht="14.4" x14ac:dyDescent="0.3">
      <c r="A10109" s="3" t="s">
        <v>303</v>
      </c>
      <c r="B10109" s="3" t="s">
        <v>304</v>
      </c>
      <c r="C10109" s="3">
        <v>54.646999999999998</v>
      </c>
      <c r="D10109" s="3">
        <v>22.988</v>
      </c>
      <c r="E10109" s="9">
        <v>45870</v>
      </c>
      <c r="F10109" s="3" t="s">
        <v>47</v>
      </c>
      <c r="G10109" s="2" t="s">
        <v>252</v>
      </c>
      <c r="H10109" s="3">
        <v>18</v>
      </c>
      <c r="I10109" s="3">
        <v>10</v>
      </c>
      <c r="J10109" s="3">
        <v>60</v>
      </c>
      <c r="K10109" s="3" t="s">
        <v>3</v>
      </c>
      <c r="L10109" s="3">
        <v>14.7</v>
      </c>
      <c r="M10109" s="3">
        <v>12.2</v>
      </c>
      <c r="N10109" s="3">
        <v>27</v>
      </c>
      <c r="O10109" s="3">
        <v>1</v>
      </c>
      <c r="P10109" s="28">
        <f>N10109/O10109</f>
        <v>27</v>
      </c>
      <c r="Q10109" s="5">
        <v>14</v>
      </c>
      <c r="R10109" s="2" t="s">
        <v>30</v>
      </c>
      <c r="S10109" s="55">
        <f>O10109/J10109*40</f>
        <v>0.66666666666666663</v>
      </c>
      <c r="T10109" s="55">
        <f>N10109/J10109*40</f>
        <v>18</v>
      </c>
    </row>
    <row r="10110" spans="1:20" ht="14.4" x14ac:dyDescent="0.3">
      <c r="A10110" s="3" t="s">
        <v>303</v>
      </c>
      <c r="B10110" s="3" t="s">
        <v>304</v>
      </c>
      <c r="C10110" s="3">
        <v>54.646999999999998</v>
      </c>
      <c r="D10110" s="3">
        <v>22.988</v>
      </c>
      <c r="E10110" s="9">
        <v>45925</v>
      </c>
      <c r="F10110" s="3" t="s">
        <v>47</v>
      </c>
      <c r="G10110" s="2" t="s">
        <v>309</v>
      </c>
      <c r="H10110" s="3">
        <v>18</v>
      </c>
      <c r="I10110" s="10">
        <v>10</v>
      </c>
      <c r="J10110" s="3">
        <v>60</v>
      </c>
      <c r="K10110" s="3" t="s">
        <v>3</v>
      </c>
      <c r="L10110" s="3">
        <v>14.7</v>
      </c>
      <c r="M10110" s="3">
        <v>12.6</v>
      </c>
      <c r="N10110" s="3">
        <v>35.799999999999997</v>
      </c>
      <c r="O10110" s="3">
        <v>1</v>
      </c>
      <c r="P10110" s="28">
        <f>N10110/O10110</f>
        <v>35.799999999999997</v>
      </c>
      <c r="Q10110" s="5">
        <v>14</v>
      </c>
      <c r="R10110" s="2" t="s">
        <v>30</v>
      </c>
      <c r="S10110" s="55">
        <f>O10110/J10110*40</f>
        <v>0.66666666666666663</v>
      </c>
      <c r="T10110" s="55">
        <f>N10110/J10110*40</f>
        <v>23.866666666666664</v>
      </c>
    </row>
    <row r="10111" spans="1:20" ht="14.4" x14ac:dyDescent="0.3">
      <c r="A10111" s="3" t="s">
        <v>303</v>
      </c>
      <c r="B10111" s="3" t="s">
        <v>304</v>
      </c>
      <c r="C10111" s="3">
        <v>54.646999999999998</v>
      </c>
      <c r="D10111" s="3">
        <v>22.988</v>
      </c>
      <c r="E10111" s="9">
        <v>45870</v>
      </c>
      <c r="F10111" s="3" t="s">
        <v>47</v>
      </c>
      <c r="G10111" s="2" t="s">
        <v>252</v>
      </c>
      <c r="H10111" s="3">
        <v>18</v>
      </c>
      <c r="I10111" s="3">
        <v>10</v>
      </c>
      <c r="J10111" s="3">
        <v>60</v>
      </c>
      <c r="K10111" s="3" t="s">
        <v>3</v>
      </c>
      <c r="L10111" s="3">
        <v>14.8</v>
      </c>
      <c r="M10111" s="3">
        <v>13</v>
      </c>
      <c r="N10111" s="3">
        <v>32</v>
      </c>
      <c r="O10111" s="3">
        <v>1</v>
      </c>
      <c r="P10111" s="28">
        <f>N10111/O10111</f>
        <v>32</v>
      </c>
      <c r="Q10111" s="5">
        <v>14</v>
      </c>
      <c r="R10111" s="2" t="s">
        <v>30</v>
      </c>
      <c r="S10111" s="55">
        <f>O10111/J10111*40</f>
        <v>0.66666666666666663</v>
      </c>
      <c r="T10111" s="55">
        <f>N10111/J10111*40</f>
        <v>21.333333333333332</v>
      </c>
    </row>
    <row r="10112" spans="1:20" ht="14.4" x14ac:dyDescent="0.3">
      <c r="A10112" s="3" t="s">
        <v>303</v>
      </c>
      <c r="B10112" s="3" t="s">
        <v>304</v>
      </c>
      <c r="C10112" s="3">
        <v>54.646999999999998</v>
      </c>
      <c r="D10112" s="3">
        <v>22.988</v>
      </c>
      <c r="E10112" s="9">
        <v>45870</v>
      </c>
      <c r="F10112" s="3" t="s">
        <v>47</v>
      </c>
      <c r="G10112" s="2" t="s">
        <v>305</v>
      </c>
      <c r="H10112" s="3">
        <v>18</v>
      </c>
      <c r="I10112" s="10">
        <v>10</v>
      </c>
      <c r="J10112" s="3">
        <v>60</v>
      </c>
      <c r="K10112" s="3" t="s">
        <v>3</v>
      </c>
      <c r="L10112" s="3">
        <v>14.8</v>
      </c>
      <c r="M10112" s="3">
        <v>13.8</v>
      </c>
      <c r="N10112" s="3">
        <v>38</v>
      </c>
      <c r="O10112" s="3">
        <v>1</v>
      </c>
      <c r="P10112" s="28">
        <f>N10112/O10112</f>
        <v>38</v>
      </c>
      <c r="Q10112" s="5">
        <v>14</v>
      </c>
      <c r="R10112" s="2" t="s">
        <v>30</v>
      </c>
      <c r="S10112" s="55">
        <f>O10112/J10112*40</f>
        <v>0.66666666666666663</v>
      </c>
      <c r="T10112" s="55">
        <f>N10112/J10112*40</f>
        <v>25.333333333333332</v>
      </c>
    </row>
    <row r="10113" spans="1:20" ht="14.4" x14ac:dyDescent="0.3">
      <c r="A10113" s="3" t="s">
        <v>303</v>
      </c>
      <c r="B10113" s="3" t="s">
        <v>304</v>
      </c>
      <c r="C10113" s="3">
        <v>54.646999999999998</v>
      </c>
      <c r="D10113" s="3">
        <v>22.988</v>
      </c>
      <c r="E10113" s="9">
        <v>45925</v>
      </c>
      <c r="F10113" s="3" t="s">
        <v>47</v>
      </c>
      <c r="G10113" s="2" t="s">
        <v>308</v>
      </c>
      <c r="H10113" s="3">
        <v>14</v>
      </c>
      <c r="I10113" s="10">
        <v>10</v>
      </c>
      <c r="J10113" s="3">
        <v>60</v>
      </c>
      <c r="K10113" s="3" t="s">
        <v>3</v>
      </c>
      <c r="L10113" s="3">
        <v>15</v>
      </c>
      <c r="M10113" s="3">
        <v>12.5</v>
      </c>
      <c r="N10113" s="3">
        <v>33.200000000000003</v>
      </c>
      <c r="O10113" s="3">
        <v>1</v>
      </c>
      <c r="P10113" s="28">
        <f>N10113/O10113</f>
        <v>33.200000000000003</v>
      </c>
      <c r="Q10113" s="5">
        <v>16</v>
      </c>
      <c r="R10113" s="2" t="s">
        <v>30</v>
      </c>
      <c r="S10113" s="55">
        <f>O10113/J10113*40</f>
        <v>0.66666666666666663</v>
      </c>
      <c r="T10113" s="55">
        <f>N10113/J10113*40</f>
        <v>22.133333333333333</v>
      </c>
    </row>
    <row r="10114" spans="1:20" ht="14.4" x14ac:dyDescent="0.3">
      <c r="A10114" s="3" t="s">
        <v>303</v>
      </c>
      <c r="B10114" s="3" t="s">
        <v>304</v>
      </c>
      <c r="C10114" s="3">
        <v>54.646999999999998</v>
      </c>
      <c r="D10114" s="3">
        <v>22.988</v>
      </c>
      <c r="E10114" s="9">
        <v>45870</v>
      </c>
      <c r="F10114" s="3" t="s">
        <v>47</v>
      </c>
      <c r="G10114" s="2" t="s">
        <v>305</v>
      </c>
      <c r="H10114" s="3">
        <v>14</v>
      </c>
      <c r="I10114" s="10">
        <v>10</v>
      </c>
      <c r="J10114" s="3">
        <v>60</v>
      </c>
      <c r="K10114" s="3" t="s">
        <v>3</v>
      </c>
      <c r="L10114" s="3">
        <v>15</v>
      </c>
      <c r="M10114" s="3">
        <v>13</v>
      </c>
      <c r="N10114" s="3">
        <v>35</v>
      </c>
      <c r="O10114" s="3">
        <v>1</v>
      </c>
      <c r="P10114" s="28">
        <f>N10114/O10114</f>
        <v>35</v>
      </c>
      <c r="Q10114" s="5">
        <v>16</v>
      </c>
      <c r="R10114" s="2" t="s">
        <v>30</v>
      </c>
      <c r="S10114" s="55">
        <f>O10114/J10114*40</f>
        <v>0.66666666666666663</v>
      </c>
      <c r="T10114" s="55">
        <f>N10114/J10114*40</f>
        <v>23.333333333333336</v>
      </c>
    </row>
    <row r="10115" spans="1:20" ht="14.4" x14ac:dyDescent="0.3">
      <c r="A10115" s="3" t="s">
        <v>303</v>
      </c>
      <c r="B10115" s="3" t="s">
        <v>304</v>
      </c>
      <c r="C10115" s="3">
        <v>54.646999999999998</v>
      </c>
      <c r="D10115" s="3">
        <v>22.988</v>
      </c>
      <c r="E10115" s="9">
        <v>45870</v>
      </c>
      <c r="F10115" s="3" t="s">
        <v>47</v>
      </c>
      <c r="G10115" s="2" t="s">
        <v>252</v>
      </c>
      <c r="H10115" s="3">
        <v>14</v>
      </c>
      <c r="I10115" s="3">
        <v>10</v>
      </c>
      <c r="J10115" s="3">
        <v>60</v>
      </c>
      <c r="K10115" s="3" t="s">
        <v>3</v>
      </c>
      <c r="L10115" s="3">
        <v>15</v>
      </c>
      <c r="M10115" s="3">
        <v>13</v>
      </c>
      <c r="N10115" s="3">
        <v>38</v>
      </c>
      <c r="O10115" s="3">
        <v>1</v>
      </c>
      <c r="P10115" s="28">
        <f>N10115/O10115</f>
        <v>38</v>
      </c>
      <c r="Q10115" s="5">
        <v>16</v>
      </c>
      <c r="R10115" s="2" t="s">
        <v>30</v>
      </c>
      <c r="S10115" s="55">
        <f>O10115/J10115*40</f>
        <v>0.66666666666666663</v>
      </c>
      <c r="T10115" s="55">
        <f>N10115/J10115*40</f>
        <v>25.333333333333332</v>
      </c>
    </row>
    <row r="10116" spans="1:20" ht="14.4" x14ac:dyDescent="0.3">
      <c r="A10116" s="3" t="s">
        <v>303</v>
      </c>
      <c r="B10116" s="3" t="s">
        <v>304</v>
      </c>
      <c r="C10116" s="3">
        <v>54.646999999999998</v>
      </c>
      <c r="D10116" s="3">
        <v>22.988</v>
      </c>
      <c r="E10116" s="9">
        <v>45870</v>
      </c>
      <c r="F10116" s="3" t="s">
        <v>47</v>
      </c>
      <c r="G10116" s="2" t="s">
        <v>305</v>
      </c>
      <c r="H10116" s="3">
        <v>18</v>
      </c>
      <c r="I10116" s="10">
        <v>10</v>
      </c>
      <c r="J10116" s="3">
        <v>60</v>
      </c>
      <c r="K10116" s="3" t="s">
        <v>3</v>
      </c>
      <c r="L10116" s="3">
        <v>15</v>
      </c>
      <c r="M10116" s="3">
        <v>13</v>
      </c>
      <c r="N10116" s="3">
        <v>43</v>
      </c>
      <c r="O10116" s="3">
        <v>1</v>
      </c>
      <c r="P10116" s="28">
        <f>N10116/O10116</f>
        <v>43</v>
      </c>
      <c r="Q10116" s="5">
        <v>16</v>
      </c>
      <c r="R10116" s="2" t="s">
        <v>30</v>
      </c>
      <c r="S10116" s="55">
        <f>O10116/J10116*40</f>
        <v>0.66666666666666663</v>
      </c>
      <c r="T10116" s="55">
        <f>N10116/J10116*40</f>
        <v>28.666666666666668</v>
      </c>
    </row>
    <row r="10117" spans="1:20" ht="14.4" x14ac:dyDescent="0.3">
      <c r="A10117" s="3" t="s">
        <v>303</v>
      </c>
      <c r="B10117" s="3" t="s">
        <v>304</v>
      </c>
      <c r="C10117" s="3">
        <v>54.646999999999998</v>
      </c>
      <c r="D10117" s="3">
        <v>22.988</v>
      </c>
      <c r="E10117" s="9">
        <v>45870</v>
      </c>
      <c r="F10117" s="3" t="s">
        <v>47</v>
      </c>
      <c r="G10117" s="2" t="s">
        <v>306</v>
      </c>
      <c r="H10117" s="3">
        <v>18</v>
      </c>
      <c r="I10117" s="3">
        <v>10</v>
      </c>
      <c r="J10117" s="3">
        <v>60</v>
      </c>
      <c r="K10117" s="3" t="s">
        <v>3</v>
      </c>
      <c r="L10117" s="3">
        <v>15.1</v>
      </c>
      <c r="N10117" s="3">
        <v>64</v>
      </c>
      <c r="O10117" s="3">
        <v>2</v>
      </c>
      <c r="P10117" s="28">
        <f>N10117/O10117</f>
        <v>32</v>
      </c>
      <c r="Q10117" s="5">
        <v>16</v>
      </c>
      <c r="R10117" s="2" t="s">
        <v>30</v>
      </c>
      <c r="S10117" s="55">
        <f>O10117/J10117*40</f>
        <v>1.3333333333333333</v>
      </c>
      <c r="T10117" s="55">
        <f>N10117/J10117*40</f>
        <v>42.666666666666664</v>
      </c>
    </row>
    <row r="10118" spans="1:20" ht="14.4" x14ac:dyDescent="0.3">
      <c r="A10118" s="3" t="s">
        <v>303</v>
      </c>
      <c r="B10118" s="3" t="s">
        <v>304</v>
      </c>
      <c r="C10118" s="3">
        <v>54.646999999999998</v>
      </c>
      <c r="D10118" s="3">
        <v>22.988</v>
      </c>
      <c r="E10118" s="9">
        <v>45870</v>
      </c>
      <c r="F10118" s="3" t="s">
        <v>47</v>
      </c>
      <c r="G10118" s="2" t="s">
        <v>305</v>
      </c>
      <c r="H10118" s="3">
        <v>18</v>
      </c>
      <c r="I10118" s="10">
        <v>10</v>
      </c>
      <c r="J10118" s="3">
        <v>60</v>
      </c>
      <c r="K10118" s="3" t="s">
        <v>3</v>
      </c>
      <c r="L10118" s="3">
        <v>15.1</v>
      </c>
      <c r="M10118" s="3">
        <v>13</v>
      </c>
      <c r="N10118" s="3">
        <v>32</v>
      </c>
      <c r="O10118" s="3">
        <v>1</v>
      </c>
      <c r="P10118" s="28">
        <f>N10118/O10118</f>
        <v>32</v>
      </c>
      <c r="Q10118" s="5">
        <v>16</v>
      </c>
      <c r="R10118" s="2" t="s">
        <v>30</v>
      </c>
      <c r="S10118" s="55">
        <f>O10118/J10118*40</f>
        <v>0.66666666666666663</v>
      </c>
      <c r="T10118" s="55">
        <f>N10118/J10118*40</f>
        <v>21.333333333333332</v>
      </c>
    </row>
    <row r="10119" spans="1:20" ht="14.4" x14ac:dyDescent="0.3">
      <c r="A10119" s="3" t="s">
        <v>303</v>
      </c>
      <c r="B10119" s="3" t="s">
        <v>304</v>
      </c>
      <c r="C10119" s="3">
        <v>54.646999999999998</v>
      </c>
      <c r="D10119" s="3">
        <v>22.988</v>
      </c>
      <c r="E10119" s="9">
        <v>45870</v>
      </c>
      <c r="F10119" s="3" t="s">
        <v>47</v>
      </c>
      <c r="G10119" s="2" t="s">
        <v>252</v>
      </c>
      <c r="H10119" s="3">
        <v>18</v>
      </c>
      <c r="I10119" s="3">
        <v>10</v>
      </c>
      <c r="J10119" s="3">
        <v>60</v>
      </c>
      <c r="K10119" s="3" t="s">
        <v>3</v>
      </c>
      <c r="L10119" s="3">
        <v>15.3</v>
      </c>
      <c r="M10119" s="3">
        <v>13.4</v>
      </c>
      <c r="N10119" s="3">
        <v>30</v>
      </c>
      <c r="O10119" s="3">
        <v>1</v>
      </c>
      <c r="P10119" s="28">
        <f>N10119/O10119</f>
        <v>30</v>
      </c>
      <c r="Q10119" s="5">
        <v>16</v>
      </c>
      <c r="R10119" s="2" t="s">
        <v>30</v>
      </c>
      <c r="S10119" s="55">
        <f>O10119/J10119*40</f>
        <v>0.66666666666666663</v>
      </c>
      <c r="T10119" s="55">
        <f>N10119/J10119*40</f>
        <v>20</v>
      </c>
    </row>
    <row r="10120" spans="1:20" ht="14.4" x14ac:dyDescent="0.3">
      <c r="A10120" s="3" t="s">
        <v>303</v>
      </c>
      <c r="B10120" s="3" t="s">
        <v>304</v>
      </c>
      <c r="C10120" s="3">
        <v>54.646999999999998</v>
      </c>
      <c r="D10120" s="3">
        <v>22.988</v>
      </c>
      <c r="E10120" s="9">
        <v>45870</v>
      </c>
      <c r="F10120" s="3" t="s">
        <v>47</v>
      </c>
      <c r="G10120" s="2" t="s">
        <v>252</v>
      </c>
      <c r="H10120" s="3">
        <v>18</v>
      </c>
      <c r="I10120" s="3">
        <v>10</v>
      </c>
      <c r="J10120" s="3">
        <v>60</v>
      </c>
      <c r="K10120" s="3" t="s">
        <v>3</v>
      </c>
      <c r="L10120" s="3">
        <v>15.3</v>
      </c>
      <c r="M10120" s="3">
        <v>13.4</v>
      </c>
      <c r="N10120" s="3">
        <v>34</v>
      </c>
      <c r="O10120" s="3">
        <v>1</v>
      </c>
      <c r="P10120" s="28">
        <f>N10120/O10120</f>
        <v>34</v>
      </c>
      <c r="Q10120" s="5">
        <v>16</v>
      </c>
      <c r="R10120" s="2" t="s">
        <v>30</v>
      </c>
      <c r="S10120" s="55">
        <f>O10120/J10120*40</f>
        <v>0.66666666666666663</v>
      </c>
      <c r="T10120" s="55">
        <f>N10120/J10120*40</f>
        <v>22.666666666666664</v>
      </c>
    </row>
    <row r="10121" spans="1:20" ht="14.4" x14ac:dyDescent="0.3">
      <c r="A10121" s="3" t="s">
        <v>303</v>
      </c>
      <c r="B10121" s="3" t="s">
        <v>304</v>
      </c>
      <c r="C10121" s="3">
        <v>54.646999999999998</v>
      </c>
      <c r="D10121" s="3">
        <v>22.988</v>
      </c>
      <c r="E10121" s="9">
        <v>45870</v>
      </c>
      <c r="F10121" s="3" t="s">
        <v>47</v>
      </c>
      <c r="G10121" s="2" t="s">
        <v>306</v>
      </c>
      <c r="H10121" s="3">
        <v>18</v>
      </c>
      <c r="I10121" s="3">
        <v>10</v>
      </c>
      <c r="J10121" s="3">
        <v>60</v>
      </c>
      <c r="K10121" s="3" t="s">
        <v>3</v>
      </c>
      <c r="L10121" s="3">
        <v>15.4</v>
      </c>
      <c r="M10121" s="3">
        <v>13.4</v>
      </c>
      <c r="N10121" s="3">
        <v>34</v>
      </c>
      <c r="O10121" s="3">
        <v>1</v>
      </c>
      <c r="P10121" s="28">
        <f>N10121/O10121</f>
        <v>34</v>
      </c>
      <c r="Q10121" s="5">
        <v>16</v>
      </c>
      <c r="R10121" s="2" t="s">
        <v>30</v>
      </c>
      <c r="S10121" s="55">
        <f>O10121/J10121*40</f>
        <v>0.66666666666666663</v>
      </c>
      <c r="T10121" s="55">
        <f>N10121/J10121*40</f>
        <v>22.666666666666664</v>
      </c>
    </row>
    <row r="10122" spans="1:20" ht="14.4" x14ac:dyDescent="0.3">
      <c r="A10122" s="3" t="s">
        <v>303</v>
      </c>
      <c r="B10122" s="3" t="s">
        <v>304</v>
      </c>
      <c r="C10122" s="3">
        <v>54.646999999999998</v>
      </c>
      <c r="D10122" s="3">
        <v>22.988</v>
      </c>
      <c r="E10122" s="9">
        <v>45925</v>
      </c>
      <c r="F10122" s="3" t="s">
        <v>47</v>
      </c>
      <c r="G10122" s="2" t="s">
        <v>307</v>
      </c>
      <c r="H10122" s="3">
        <v>18</v>
      </c>
      <c r="I10122" s="10">
        <v>10</v>
      </c>
      <c r="J10122" s="3">
        <v>60</v>
      </c>
      <c r="K10122" s="3" t="s">
        <v>3</v>
      </c>
      <c r="L10122" s="3">
        <v>15.5</v>
      </c>
      <c r="N10122" s="3">
        <v>70.099999999999994</v>
      </c>
      <c r="O10122" s="3">
        <v>2</v>
      </c>
      <c r="P10122" s="28">
        <f>N10122/O10122</f>
        <v>35.049999999999997</v>
      </c>
      <c r="Q10122" s="5">
        <v>16</v>
      </c>
      <c r="R10122" s="2" t="s">
        <v>30</v>
      </c>
      <c r="S10122" s="55">
        <f>O10122/J10122*40</f>
        <v>1.3333333333333333</v>
      </c>
      <c r="T10122" s="55">
        <f>N10122/J10122*40</f>
        <v>46.733333333333327</v>
      </c>
    </row>
    <row r="10123" spans="1:20" ht="14.4" x14ac:dyDescent="0.3">
      <c r="A10123" s="3" t="s">
        <v>303</v>
      </c>
      <c r="B10123" s="3" t="s">
        <v>304</v>
      </c>
      <c r="C10123" s="3">
        <v>54.646999999999998</v>
      </c>
      <c r="D10123" s="3">
        <v>22.988</v>
      </c>
      <c r="E10123" s="9">
        <v>45870</v>
      </c>
      <c r="F10123" s="3" t="s">
        <v>47</v>
      </c>
      <c r="G10123" s="2" t="s">
        <v>306</v>
      </c>
      <c r="H10123" s="3">
        <v>25</v>
      </c>
      <c r="I10123" s="3">
        <v>10</v>
      </c>
      <c r="J10123" s="3">
        <v>60</v>
      </c>
      <c r="K10123" s="3" t="s">
        <v>3</v>
      </c>
      <c r="L10123" s="3">
        <v>16</v>
      </c>
      <c r="M10123" s="3">
        <v>13.5</v>
      </c>
      <c r="N10123" s="3">
        <v>42</v>
      </c>
      <c r="O10123" s="3">
        <v>1</v>
      </c>
      <c r="P10123" s="28">
        <f>N10123/O10123</f>
        <v>42</v>
      </c>
      <c r="Q10123" s="5">
        <v>16</v>
      </c>
      <c r="R10123" s="2" t="s">
        <v>30</v>
      </c>
      <c r="S10123" s="55">
        <f>O10123/J10123*40</f>
        <v>0.66666666666666663</v>
      </c>
      <c r="T10123" s="55">
        <f>N10123/J10123*40</f>
        <v>28</v>
      </c>
    </row>
    <row r="10124" spans="1:20" ht="14.4" x14ac:dyDescent="0.3">
      <c r="A10124" s="3" t="s">
        <v>303</v>
      </c>
      <c r="B10124" s="3" t="s">
        <v>304</v>
      </c>
      <c r="C10124" s="3">
        <v>54.646999999999998</v>
      </c>
      <c r="D10124" s="3">
        <v>22.988</v>
      </c>
      <c r="E10124" s="9">
        <v>45925</v>
      </c>
      <c r="F10124" s="3" t="s">
        <v>47</v>
      </c>
      <c r="G10124" s="2" t="s">
        <v>307</v>
      </c>
      <c r="H10124" s="3">
        <v>22</v>
      </c>
      <c r="I10124" s="10">
        <v>10</v>
      </c>
      <c r="J10124" s="3">
        <v>60</v>
      </c>
      <c r="K10124" s="3" t="s">
        <v>3</v>
      </c>
      <c r="L10124" s="3">
        <v>17.5</v>
      </c>
      <c r="M10124" s="3">
        <v>15.4</v>
      </c>
      <c r="N10124" s="3">
        <v>63.6</v>
      </c>
      <c r="O10124" s="3">
        <v>1</v>
      </c>
      <c r="P10124" s="28">
        <f>N10124/O10124</f>
        <v>63.6</v>
      </c>
      <c r="Q10124" s="5">
        <v>19</v>
      </c>
      <c r="R10124" s="2" t="s">
        <v>33</v>
      </c>
      <c r="S10124" s="55">
        <f>O10124/J10124*40</f>
        <v>0.66666666666666663</v>
      </c>
      <c r="T10124" s="55">
        <f>N10124/J10124*40</f>
        <v>42.400000000000006</v>
      </c>
    </row>
    <row r="10125" spans="1:20" ht="14.4" x14ac:dyDescent="0.3">
      <c r="A10125" s="3" t="s">
        <v>303</v>
      </c>
      <c r="B10125" s="3" t="s">
        <v>304</v>
      </c>
      <c r="C10125" s="3">
        <v>54.646999999999998</v>
      </c>
      <c r="D10125" s="3">
        <v>22.988</v>
      </c>
      <c r="E10125" s="9">
        <v>45925</v>
      </c>
      <c r="F10125" s="3" t="s">
        <v>47</v>
      </c>
      <c r="G10125" s="2" t="s">
        <v>307</v>
      </c>
      <c r="H10125" s="3">
        <v>22</v>
      </c>
      <c r="I10125" s="10">
        <v>10</v>
      </c>
      <c r="J10125" s="3">
        <v>60</v>
      </c>
      <c r="K10125" s="3" t="s">
        <v>3</v>
      </c>
      <c r="L10125" s="3">
        <v>19.2</v>
      </c>
      <c r="M10125" s="3">
        <v>16.899999999999999</v>
      </c>
      <c r="N10125" s="3">
        <v>81.900000000000006</v>
      </c>
      <c r="O10125" s="3">
        <v>1</v>
      </c>
      <c r="P10125" s="28">
        <f>N10125/O10125</f>
        <v>81.900000000000006</v>
      </c>
      <c r="Q10125" s="5">
        <v>19</v>
      </c>
      <c r="R10125" s="2" t="s">
        <v>33</v>
      </c>
      <c r="S10125" s="55">
        <f>O10125/J10125*40</f>
        <v>0.66666666666666663</v>
      </c>
      <c r="T10125" s="55">
        <f>N10125/J10125*40</f>
        <v>54.6</v>
      </c>
    </row>
    <row r="10126" spans="1:20" ht="14.4" x14ac:dyDescent="0.3">
      <c r="A10126" s="3" t="s">
        <v>303</v>
      </c>
      <c r="B10126" s="3" t="s">
        <v>304</v>
      </c>
      <c r="C10126" s="3">
        <v>54.646999999999998</v>
      </c>
      <c r="D10126" s="3">
        <v>22.988</v>
      </c>
      <c r="E10126" s="9">
        <v>45870</v>
      </c>
      <c r="F10126" s="3" t="s">
        <v>47</v>
      </c>
      <c r="G10126" s="2" t="s">
        <v>252</v>
      </c>
      <c r="H10126" s="3">
        <v>25</v>
      </c>
      <c r="I10126" s="3">
        <v>10</v>
      </c>
      <c r="J10126" s="3">
        <v>60</v>
      </c>
      <c r="K10126" s="3" t="s">
        <v>3</v>
      </c>
      <c r="L10126" s="3">
        <v>19.3</v>
      </c>
      <c r="M10126" s="3">
        <v>17.2</v>
      </c>
      <c r="N10126" s="3">
        <v>95</v>
      </c>
      <c r="O10126" s="3">
        <v>1</v>
      </c>
      <c r="P10126" s="28">
        <f>N10126/O10126</f>
        <v>95</v>
      </c>
      <c r="Q10126" s="5">
        <v>19</v>
      </c>
      <c r="R10126" s="2" t="s">
        <v>33</v>
      </c>
      <c r="S10126" s="55">
        <f>O10126/J10126*40</f>
        <v>0.66666666666666663</v>
      </c>
      <c r="T10126" s="55">
        <f>N10126/J10126*40</f>
        <v>63.333333333333329</v>
      </c>
    </row>
    <row r="10127" spans="1:20" ht="14.4" x14ac:dyDescent="0.3">
      <c r="A10127" s="3" t="s">
        <v>303</v>
      </c>
      <c r="B10127" s="3" t="s">
        <v>304</v>
      </c>
      <c r="C10127" s="3">
        <v>54.646999999999998</v>
      </c>
      <c r="D10127" s="3">
        <v>22.988</v>
      </c>
      <c r="E10127" s="9">
        <v>45870</v>
      </c>
      <c r="F10127" s="3" t="s">
        <v>47</v>
      </c>
      <c r="G10127" s="2" t="s">
        <v>252</v>
      </c>
      <c r="H10127" s="3">
        <v>22</v>
      </c>
      <c r="I10127" s="3">
        <v>10</v>
      </c>
      <c r="J10127" s="3">
        <v>60</v>
      </c>
      <c r="K10127" s="3" t="s">
        <v>3</v>
      </c>
      <c r="L10127" s="3">
        <v>19.7</v>
      </c>
      <c r="M10127" s="3">
        <v>17.2</v>
      </c>
      <c r="N10127" s="3">
        <v>92</v>
      </c>
      <c r="O10127" s="3">
        <v>1</v>
      </c>
      <c r="P10127" s="28">
        <f>N10127/O10127</f>
        <v>92</v>
      </c>
      <c r="Q10127" s="5">
        <v>19</v>
      </c>
      <c r="R10127" s="2" t="s">
        <v>33</v>
      </c>
      <c r="S10127" s="55">
        <f>O10127/J10127*40</f>
        <v>0.66666666666666663</v>
      </c>
      <c r="T10127" s="55">
        <f>N10127/J10127*40</f>
        <v>61.333333333333336</v>
      </c>
    </row>
    <row r="10128" spans="1:20" ht="14.4" x14ac:dyDescent="0.3">
      <c r="A10128" s="3" t="s">
        <v>303</v>
      </c>
      <c r="B10128" s="3" t="s">
        <v>304</v>
      </c>
      <c r="C10128" s="3">
        <v>54.646999999999998</v>
      </c>
      <c r="D10128" s="3">
        <v>22.988</v>
      </c>
      <c r="E10128" s="9">
        <v>45870</v>
      </c>
      <c r="F10128" s="3" t="s">
        <v>47</v>
      </c>
      <c r="G10128" s="2" t="s">
        <v>252</v>
      </c>
      <c r="H10128" s="3">
        <v>22</v>
      </c>
      <c r="I10128" s="3">
        <v>10</v>
      </c>
      <c r="J10128" s="3">
        <v>60</v>
      </c>
      <c r="K10128" s="3" t="s">
        <v>3</v>
      </c>
      <c r="L10128" s="3">
        <v>21.3</v>
      </c>
      <c r="M10128" s="3">
        <v>18</v>
      </c>
      <c r="N10128" s="3">
        <v>124</v>
      </c>
      <c r="O10128" s="3">
        <v>1</v>
      </c>
      <c r="P10128" s="28">
        <f>N10128/O10128</f>
        <v>124</v>
      </c>
      <c r="Q10128" s="5">
        <v>21</v>
      </c>
      <c r="R10128" s="2" t="s">
        <v>31</v>
      </c>
      <c r="S10128" s="55">
        <f>O10128/J10128*40</f>
        <v>0.66666666666666663</v>
      </c>
      <c r="T10128" s="55">
        <f>N10128/J10128*40</f>
        <v>82.666666666666671</v>
      </c>
    </row>
    <row r="10129" spans="1:20" ht="14.4" x14ac:dyDescent="0.3">
      <c r="A10129" s="3" t="s">
        <v>303</v>
      </c>
      <c r="B10129" s="3" t="s">
        <v>304</v>
      </c>
      <c r="C10129" s="3">
        <v>54.646999999999998</v>
      </c>
      <c r="D10129" s="3">
        <v>22.988</v>
      </c>
      <c r="E10129" s="9">
        <v>45870</v>
      </c>
      <c r="F10129" s="3" t="s">
        <v>50</v>
      </c>
      <c r="G10129" s="2" t="s">
        <v>305</v>
      </c>
      <c r="H10129" s="3">
        <v>60</v>
      </c>
      <c r="I10129" s="3">
        <v>30</v>
      </c>
      <c r="J10129" s="3">
        <v>180</v>
      </c>
      <c r="K10129" s="3" t="s">
        <v>3</v>
      </c>
      <c r="L10129" s="3">
        <v>21.8</v>
      </c>
      <c r="M10129" s="3">
        <v>19</v>
      </c>
      <c r="N10129" s="3">
        <v>143</v>
      </c>
      <c r="O10129" s="3">
        <v>1</v>
      </c>
      <c r="P10129" s="28">
        <f>N10129/O10129</f>
        <v>143</v>
      </c>
      <c r="Q10129" s="5">
        <v>21</v>
      </c>
      <c r="R10129" s="2" t="s">
        <v>31</v>
      </c>
      <c r="S10129" s="55">
        <f>O10129/J10129*40</f>
        <v>0.22222222222222224</v>
      </c>
      <c r="T10129" s="55">
        <f>N10129/J10129*40</f>
        <v>31.777777777777775</v>
      </c>
    </row>
    <row r="10130" spans="1:20" ht="14.4" x14ac:dyDescent="0.3">
      <c r="A10130" s="3" t="s">
        <v>303</v>
      </c>
      <c r="B10130" s="3" t="s">
        <v>304</v>
      </c>
      <c r="C10130" s="3">
        <v>54.646999999999998</v>
      </c>
      <c r="D10130" s="3">
        <v>22.988</v>
      </c>
      <c r="E10130" s="9">
        <v>45870</v>
      </c>
      <c r="F10130" s="3" t="s">
        <v>47</v>
      </c>
      <c r="G10130" s="2" t="s">
        <v>252</v>
      </c>
      <c r="H10130" s="3">
        <v>30</v>
      </c>
      <c r="I10130" s="3">
        <v>10</v>
      </c>
      <c r="J10130" s="3">
        <v>60</v>
      </c>
      <c r="K10130" s="3" t="s">
        <v>3</v>
      </c>
      <c r="L10130" s="3">
        <v>24.1</v>
      </c>
      <c r="M10130" s="3">
        <v>21.2</v>
      </c>
      <c r="N10130" s="3">
        <v>181</v>
      </c>
      <c r="O10130" s="3">
        <v>1</v>
      </c>
      <c r="P10130" s="28">
        <f>N10130/O10130</f>
        <v>181</v>
      </c>
      <c r="Q10130" s="5">
        <v>24</v>
      </c>
      <c r="R10130" s="2" t="s">
        <v>32</v>
      </c>
      <c r="S10130" s="55">
        <f>O10130/J10130*40</f>
        <v>0.66666666666666663</v>
      </c>
      <c r="T10130" s="55">
        <f>N10130/J10130*40</f>
        <v>120.66666666666666</v>
      </c>
    </row>
    <row r="10131" spans="1:20" ht="14.4" x14ac:dyDescent="0.3">
      <c r="A10131" s="3" t="s">
        <v>303</v>
      </c>
      <c r="B10131" s="3" t="s">
        <v>304</v>
      </c>
      <c r="C10131" s="3">
        <v>54.646999999999998</v>
      </c>
      <c r="D10131" s="3">
        <v>22.988</v>
      </c>
      <c r="E10131" s="9">
        <v>45870</v>
      </c>
      <c r="F10131" s="3" t="s">
        <v>47</v>
      </c>
      <c r="G10131" s="2" t="s">
        <v>252</v>
      </c>
      <c r="H10131" s="3">
        <v>30</v>
      </c>
      <c r="I10131" s="3">
        <v>10</v>
      </c>
      <c r="J10131" s="3">
        <v>60</v>
      </c>
      <c r="K10131" s="3" t="s">
        <v>3</v>
      </c>
      <c r="L10131" s="3">
        <v>24.3</v>
      </c>
      <c r="M10131" s="3">
        <v>21.5</v>
      </c>
      <c r="N10131" s="3">
        <v>192</v>
      </c>
      <c r="O10131" s="3">
        <v>1</v>
      </c>
      <c r="P10131" s="28">
        <f>N10131/O10131</f>
        <v>192</v>
      </c>
      <c r="Q10131" s="5">
        <v>24</v>
      </c>
      <c r="R10131" s="2" t="s">
        <v>32</v>
      </c>
      <c r="S10131" s="55">
        <f>O10131/J10131*40</f>
        <v>0.66666666666666663</v>
      </c>
      <c r="T10131" s="55">
        <f>N10131/J10131*40</f>
        <v>128</v>
      </c>
    </row>
    <row r="10132" spans="1:20" ht="14.4" x14ac:dyDescent="0.3">
      <c r="A10132" s="3" t="s">
        <v>303</v>
      </c>
      <c r="B10132" s="3" t="s">
        <v>304</v>
      </c>
      <c r="C10132" s="3">
        <v>54.646999999999998</v>
      </c>
      <c r="D10132" s="3">
        <v>22.988</v>
      </c>
      <c r="E10132" s="9">
        <v>45925</v>
      </c>
      <c r="F10132" s="3" t="s">
        <v>47</v>
      </c>
      <c r="G10132" s="2" t="s">
        <v>307</v>
      </c>
      <c r="H10132" s="3">
        <v>22</v>
      </c>
      <c r="I10132" s="10">
        <v>10</v>
      </c>
      <c r="J10132" s="3">
        <v>60</v>
      </c>
      <c r="K10132" s="3" t="s">
        <v>3</v>
      </c>
      <c r="L10132" s="3">
        <v>24.8</v>
      </c>
      <c r="M10132" s="3">
        <v>22</v>
      </c>
      <c r="N10132" s="3">
        <v>187.7</v>
      </c>
      <c r="O10132" s="3">
        <v>1</v>
      </c>
      <c r="P10132" s="28">
        <f>N10132/O10132</f>
        <v>187.7</v>
      </c>
      <c r="Q10132" s="5">
        <v>24</v>
      </c>
      <c r="R10132" s="2" t="s">
        <v>32</v>
      </c>
      <c r="S10132" s="55">
        <f>O10132/J10132*40</f>
        <v>0.66666666666666663</v>
      </c>
      <c r="T10132" s="55">
        <f>N10132/J10132*40</f>
        <v>125.13333333333333</v>
      </c>
    </row>
    <row r="10133" spans="1:20" ht="14.4" x14ac:dyDescent="0.3">
      <c r="A10133" s="3" t="s">
        <v>303</v>
      </c>
      <c r="B10133" s="3" t="s">
        <v>304</v>
      </c>
      <c r="C10133" s="3">
        <v>54.646999999999998</v>
      </c>
      <c r="D10133" s="3">
        <v>22.988</v>
      </c>
      <c r="E10133" s="9">
        <v>45870</v>
      </c>
      <c r="F10133" s="3" t="s">
        <v>47</v>
      </c>
      <c r="G10133" s="2" t="s">
        <v>306</v>
      </c>
      <c r="H10133" s="3">
        <v>50</v>
      </c>
      <c r="I10133" s="3">
        <v>10</v>
      </c>
      <c r="J10133" s="3">
        <v>120</v>
      </c>
      <c r="K10133" s="3" t="s">
        <v>3</v>
      </c>
      <c r="L10133" s="3">
        <v>25.3</v>
      </c>
      <c r="M10133" s="3">
        <v>22</v>
      </c>
      <c r="N10133" s="3">
        <v>172</v>
      </c>
      <c r="O10133" s="3">
        <v>1</v>
      </c>
      <c r="P10133" s="28">
        <f>N10133/O10133</f>
        <v>172</v>
      </c>
      <c r="Q10133" s="5">
        <v>26</v>
      </c>
      <c r="R10133" s="2" t="s">
        <v>32</v>
      </c>
      <c r="S10133" s="55">
        <f>O10133/J10133*40</f>
        <v>0.33333333333333331</v>
      </c>
      <c r="T10133" s="55">
        <f>N10133/J10133*40</f>
        <v>57.333333333333336</v>
      </c>
    </row>
    <row r="10134" spans="1:20" ht="14.4" x14ac:dyDescent="0.3">
      <c r="A10134" s="3" t="s">
        <v>303</v>
      </c>
      <c r="B10134" s="3" t="s">
        <v>304</v>
      </c>
      <c r="C10134" s="3">
        <v>54.646999999999998</v>
      </c>
      <c r="D10134" s="3">
        <v>22.988</v>
      </c>
      <c r="E10134" s="9">
        <v>45925</v>
      </c>
      <c r="F10134" s="3" t="s">
        <v>47</v>
      </c>
      <c r="G10134" s="2" t="s">
        <v>307</v>
      </c>
      <c r="H10134" s="3">
        <v>30</v>
      </c>
      <c r="I10134" s="10">
        <v>10</v>
      </c>
      <c r="J10134" s="3">
        <v>60</v>
      </c>
      <c r="K10134" s="3" t="s">
        <v>3</v>
      </c>
      <c r="L10134" s="3">
        <v>26.8</v>
      </c>
      <c r="M10134" s="3">
        <v>23.6</v>
      </c>
      <c r="N10134" s="3">
        <v>235.8</v>
      </c>
      <c r="O10134" s="3">
        <v>1</v>
      </c>
      <c r="P10134" s="28">
        <f>N10134/O10134</f>
        <v>235.8</v>
      </c>
      <c r="Q10134" s="5">
        <v>26</v>
      </c>
      <c r="R10134" s="2" t="s">
        <v>49</v>
      </c>
      <c r="S10134" s="55">
        <f>O10134/J10134*40</f>
        <v>0.66666666666666663</v>
      </c>
      <c r="T10134" s="55">
        <f>N10134/J10134*40</f>
        <v>157.20000000000002</v>
      </c>
    </row>
    <row r="10135" spans="1:20" ht="14.4" x14ac:dyDescent="0.3">
      <c r="A10135" s="3" t="s">
        <v>303</v>
      </c>
      <c r="B10135" s="3" t="s">
        <v>304</v>
      </c>
      <c r="C10135" s="3">
        <v>54.646999999999998</v>
      </c>
      <c r="D10135" s="3">
        <v>22.988</v>
      </c>
      <c r="E10135" s="9">
        <v>45870</v>
      </c>
      <c r="F10135" s="3" t="s">
        <v>47</v>
      </c>
      <c r="G10135" s="2" t="s">
        <v>252</v>
      </c>
      <c r="H10135" s="3">
        <v>30</v>
      </c>
      <c r="I10135" s="3">
        <v>10</v>
      </c>
      <c r="J10135" s="3">
        <v>60</v>
      </c>
      <c r="K10135" s="3" t="s">
        <v>3</v>
      </c>
      <c r="L10135" s="3">
        <v>26.8</v>
      </c>
      <c r="M10135" s="3">
        <v>23.1</v>
      </c>
      <c r="N10135" s="3">
        <v>293</v>
      </c>
      <c r="O10135" s="3">
        <v>1</v>
      </c>
      <c r="P10135" s="28">
        <f>N10135/O10135</f>
        <v>293</v>
      </c>
      <c r="Q10135" s="5">
        <v>26</v>
      </c>
      <c r="R10135" s="2" t="s">
        <v>49</v>
      </c>
      <c r="S10135" s="55">
        <f>O10135/J10135*40</f>
        <v>0.66666666666666663</v>
      </c>
      <c r="T10135" s="55">
        <f>N10135/J10135*40</f>
        <v>195.33333333333334</v>
      </c>
    </row>
    <row r="10136" spans="1:20" ht="14.4" x14ac:dyDescent="0.3">
      <c r="A10136" s="3" t="s">
        <v>303</v>
      </c>
      <c r="B10136" s="3" t="s">
        <v>304</v>
      </c>
      <c r="C10136" s="3">
        <v>54.646999999999998</v>
      </c>
      <c r="D10136" s="3">
        <v>22.988</v>
      </c>
      <c r="E10136" s="9">
        <v>45870</v>
      </c>
      <c r="F10136" s="3" t="s">
        <v>47</v>
      </c>
      <c r="G10136" s="2" t="s">
        <v>306</v>
      </c>
      <c r="H10136" s="3">
        <v>40</v>
      </c>
      <c r="I10136" s="3">
        <v>10</v>
      </c>
      <c r="J10136" s="3">
        <v>60</v>
      </c>
      <c r="K10136" s="3" t="s">
        <v>3</v>
      </c>
      <c r="L10136" s="3">
        <v>28.3</v>
      </c>
      <c r="M10136" s="3">
        <v>25</v>
      </c>
      <c r="N10136" s="3">
        <v>256</v>
      </c>
      <c r="O10136" s="3">
        <v>1</v>
      </c>
      <c r="P10136" s="28">
        <f>N10136/O10136</f>
        <v>256</v>
      </c>
      <c r="Q10136" s="5">
        <v>29</v>
      </c>
      <c r="R10136" s="2" t="s">
        <v>49</v>
      </c>
      <c r="S10136" s="55">
        <f>O10136/J10136*40</f>
        <v>0.66666666666666663</v>
      </c>
      <c r="T10136" s="55">
        <f>N10136/J10136*40</f>
        <v>170.66666666666666</v>
      </c>
    </row>
    <row r="10137" spans="1:20" ht="14.4" x14ac:dyDescent="0.3">
      <c r="A10137" s="3" t="s">
        <v>303</v>
      </c>
      <c r="B10137" s="3" t="s">
        <v>304</v>
      </c>
      <c r="C10137" s="3">
        <v>54.646999999999998</v>
      </c>
      <c r="D10137" s="3">
        <v>22.988</v>
      </c>
      <c r="E10137" s="9">
        <v>45870</v>
      </c>
      <c r="F10137" s="3" t="s">
        <v>47</v>
      </c>
      <c r="G10137" s="2" t="s">
        <v>252</v>
      </c>
      <c r="H10137" s="3">
        <v>40</v>
      </c>
      <c r="I10137" s="3">
        <v>10</v>
      </c>
      <c r="J10137" s="3">
        <v>60</v>
      </c>
      <c r="K10137" s="3" t="s">
        <v>3</v>
      </c>
      <c r="L10137" s="3">
        <v>29.2</v>
      </c>
      <c r="M10137" s="3">
        <v>25.2</v>
      </c>
      <c r="N10137" s="3">
        <v>353</v>
      </c>
      <c r="O10137" s="3">
        <v>1</v>
      </c>
      <c r="P10137" s="28">
        <f>N10137/O10137</f>
        <v>353</v>
      </c>
      <c r="Q10137" s="5">
        <v>29</v>
      </c>
      <c r="R10137" s="2" t="s">
        <v>52</v>
      </c>
      <c r="S10137" s="55">
        <f>O10137/J10137*40</f>
        <v>0.66666666666666663</v>
      </c>
      <c r="T10137" s="55">
        <f>N10137/J10137*40</f>
        <v>235.33333333333334</v>
      </c>
    </row>
    <row r="10138" spans="1:20" ht="14.4" x14ac:dyDescent="0.3">
      <c r="A10138" s="3" t="s">
        <v>303</v>
      </c>
      <c r="B10138" s="3" t="s">
        <v>304</v>
      </c>
      <c r="C10138" s="3">
        <v>54.646999999999998</v>
      </c>
      <c r="D10138" s="3">
        <v>22.988</v>
      </c>
      <c r="E10138" s="9">
        <v>45870</v>
      </c>
      <c r="F10138" s="3" t="s">
        <v>47</v>
      </c>
      <c r="G10138" s="2" t="s">
        <v>305</v>
      </c>
      <c r="H10138" s="3">
        <v>22</v>
      </c>
      <c r="I10138" s="10">
        <v>10</v>
      </c>
      <c r="J10138" s="3">
        <v>60</v>
      </c>
      <c r="K10138" s="3" t="s">
        <v>3</v>
      </c>
      <c r="L10138" s="3">
        <v>30</v>
      </c>
      <c r="M10138" s="3">
        <v>26.7</v>
      </c>
      <c r="N10138" s="3">
        <v>440</v>
      </c>
      <c r="O10138" s="3">
        <v>1</v>
      </c>
      <c r="P10138" s="28">
        <f>N10138/O10138</f>
        <v>440</v>
      </c>
      <c r="Q10138" s="5">
        <v>31</v>
      </c>
      <c r="R10138" s="2" t="s">
        <v>52</v>
      </c>
      <c r="S10138" s="55">
        <f>O10138/J10138*40</f>
        <v>0.66666666666666663</v>
      </c>
      <c r="T10138" s="55">
        <f>N10138/J10138*40</f>
        <v>293.33333333333331</v>
      </c>
    </row>
    <row r="10139" spans="1:20" ht="14.4" x14ac:dyDescent="0.3">
      <c r="A10139" s="3" t="s">
        <v>303</v>
      </c>
      <c r="B10139" s="3" t="s">
        <v>304</v>
      </c>
      <c r="C10139" s="3">
        <v>54.646999999999998</v>
      </c>
      <c r="D10139" s="3">
        <v>22.988</v>
      </c>
      <c r="E10139" s="9">
        <v>45870</v>
      </c>
      <c r="F10139" s="3" t="s">
        <v>50</v>
      </c>
      <c r="G10139" s="2" t="s">
        <v>305</v>
      </c>
      <c r="H10139" s="3">
        <v>50</v>
      </c>
      <c r="I10139" s="3">
        <v>30</v>
      </c>
      <c r="J10139" s="3">
        <v>120</v>
      </c>
      <c r="K10139" s="3" t="s">
        <v>3</v>
      </c>
      <c r="L10139" s="3">
        <v>32.5</v>
      </c>
      <c r="M10139" s="3">
        <v>28.5</v>
      </c>
      <c r="N10139" s="3">
        <v>414</v>
      </c>
      <c r="O10139" s="3">
        <v>1</v>
      </c>
      <c r="P10139" s="28">
        <f>N10139/O10139</f>
        <v>414</v>
      </c>
      <c r="Q10139" s="5">
        <v>34</v>
      </c>
      <c r="R10139" s="2" t="s">
        <v>51</v>
      </c>
      <c r="S10139" s="55">
        <f>O10139/J10139*40</f>
        <v>0.33333333333333331</v>
      </c>
      <c r="T10139" s="55">
        <f>N10139/J10139*40</f>
        <v>138</v>
      </c>
    </row>
    <row r="10140" spans="1:20" ht="14.4" x14ac:dyDescent="0.3">
      <c r="A10140" s="3" t="s">
        <v>303</v>
      </c>
      <c r="B10140" s="3" t="s">
        <v>304</v>
      </c>
      <c r="C10140" s="3">
        <v>54.646999999999998</v>
      </c>
      <c r="D10140" s="3">
        <v>22.988</v>
      </c>
      <c r="E10140" s="9">
        <v>45870</v>
      </c>
      <c r="F10140" s="3" t="s">
        <v>47</v>
      </c>
      <c r="G10140" s="2" t="s">
        <v>252</v>
      </c>
      <c r="H10140" s="3">
        <v>40</v>
      </c>
      <c r="I10140" s="3">
        <v>10</v>
      </c>
      <c r="J10140" s="3">
        <v>60</v>
      </c>
      <c r="K10140" s="3" t="s">
        <v>3</v>
      </c>
      <c r="L10140" s="3">
        <v>33.299999999999997</v>
      </c>
      <c r="M10140" s="3">
        <v>29.7</v>
      </c>
      <c r="N10140" s="3">
        <v>532</v>
      </c>
      <c r="O10140" s="3">
        <v>1</v>
      </c>
      <c r="P10140" s="28">
        <f>N10140/O10140</f>
        <v>532</v>
      </c>
      <c r="Q10140" s="5">
        <v>34</v>
      </c>
      <c r="R10140" s="2" t="s">
        <v>55</v>
      </c>
      <c r="S10140" s="55">
        <f>O10140/J10140*40</f>
        <v>0.66666666666666663</v>
      </c>
      <c r="T10140" s="55">
        <f>N10140/J10140*40</f>
        <v>354.66666666666669</v>
      </c>
    </row>
    <row r="10141" spans="1:20" ht="14.4" x14ac:dyDescent="0.3">
      <c r="A10141" s="3" t="s">
        <v>303</v>
      </c>
      <c r="B10141" s="3" t="s">
        <v>304</v>
      </c>
      <c r="C10141" s="3">
        <v>54.646999999999998</v>
      </c>
      <c r="D10141" s="3">
        <v>22.988</v>
      </c>
      <c r="E10141" s="9">
        <v>45870</v>
      </c>
      <c r="F10141" s="3" t="s">
        <v>50</v>
      </c>
      <c r="G10141" s="2" t="s">
        <v>306</v>
      </c>
      <c r="H10141" s="3">
        <v>60</v>
      </c>
      <c r="I10141" s="3">
        <v>30</v>
      </c>
      <c r="J10141" s="3">
        <v>180</v>
      </c>
      <c r="K10141" s="3" t="s">
        <v>3</v>
      </c>
      <c r="L10141" s="3">
        <v>34</v>
      </c>
      <c r="M10141" s="3">
        <v>30</v>
      </c>
      <c r="N10141" s="3">
        <v>611</v>
      </c>
      <c r="O10141" s="3">
        <v>1</v>
      </c>
      <c r="P10141" s="28">
        <f>N10141/O10141</f>
        <v>611</v>
      </c>
      <c r="Q10141" s="5">
        <v>34</v>
      </c>
      <c r="R10141" s="2" t="s">
        <v>54</v>
      </c>
      <c r="S10141" s="55">
        <f>O10141/J10141*40</f>
        <v>0.22222222222222224</v>
      </c>
      <c r="T10141" s="55">
        <f>N10141/J10141*40</f>
        <v>135.77777777777777</v>
      </c>
    </row>
    <row r="10142" spans="1:20" ht="14.4" x14ac:dyDescent="0.3">
      <c r="A10142" s="3" t="s">
        <v>303</v>
      </c>
      <c r="B10142" s="3" t="s">
        <v>304</v>
      </c>
      <c r="C10142" s="3">
        <v>54.646999999999998</v>
      </c>
      <c r="D10142" s="3">
        <v>22.988</v>
      </c>
      <c r="E10142" s="9">
        <v>45870</v>
      </c>
      <c r="F10142" s="3" t="s">
        <v>50</v>
      </c>
      <c r="G10142" s="2" t="s">
        <v>305</v>
      </c>
      <c r="H10142" s="3">
        <v>60</v>
      </c>
      <c r="I10142" s="3">
        <v>30</v>
      </c>
      <c r="J10142" s="3">
        <v>180</v>
      </c>
      <c r="K10142" s="3" t="s">
        <v>3</v>
      </c>
      <c r="L10142" s="3">
        <v>35.799999999999997</v>
      </c>
      <c r="M10142" s="3">
        <v>31.5</v>
      </c>
      <c r="N10142" s="3">
        <v>748.3</v>
      </c>
      <c r="O10142" s="3">
        <v>1</v>
      </c>
      <c r="P10142" s="28">
        <f>N10142/O10142</f>
        <v>748.3</v>
      </c>
      <c r="Q10142" s="5">
        <v>36</v>
      </c>
      <c r="R10142" s="2" t="s">
        <v>53</v>
      </c>
      <c r="S10142" s="55">
        <f>O10142/J10142*40</f>
        <v>0.22222222222222224</v>
      </c>
      <c r="T10142" s="55">
        <f>N10142/J10142*40</f>
        <v>166.28888888888889</v>
      </c>
    </row>
    <row r="10143" spans="1:20" ht="14.4" x14ac:dyDescent="0.3">
      <c r="A10143" s="3" t="s">
        <v>303</v>
      </c>
      <c r="B10143" s="3" t="s">
        <v>304</v>
      </c>
      <c r="C10143" s="3">
        <v>54.646999999999998</v>
      </c>
      <c r="D10143" s="3">
        <v>22.988</v>
      </c>
      <c r="E10143" s="9">
        <v>45870</v>
      </c>
      <c r="F10143" s="3" t="s">
        <v>47</v>
      </c>
      <c r="G10143" s="2" t="s">
        <v>252</v>
      </c>
      <c r="H10143" s="3">
        <v>50</v>
      </c>
      <c r="I10143" s="3">
        <v>10</v>
      </c>
      <c r="J10143" s="3">
        <v>120</v>
      </c>
      <c r="K10143" s="3" t="s">
        <v>3</v>
      </c>
      <c r="L10143" s="3">
        <v>37.5</v>
      </c>
      <c r="M10143" s="3">
        <v>33.5</v>
      </c>
      <c r="N10143" s="3">
        <v>714</v>
      </c>
      <c r="O10143" s="3">
        <v>1</v>
      </c>
      <c r="P10143" s="28">
        <f>N10143/O10143</f>
        <v>714</v>
      </c>
      <c r="Q10143" s="5">
        <v>39</v>
      </c>
      <c r="R10143" s="2" t="s">
        <v>82</v>
      </c>
      <c r="S10143" s="55">
        <f>O10143/J10143*40</f>
        <v>0.33333333333333331</v>
      </c>
      <c r="T10143" s="55">
        <f>N10143/J10143*40</f>
        <v>238</v>
      </c>
    </row>
    <row r="10144" spans="1:20" ht="14.4" x14ac:dyDescent="0.3">
      <c r="A10144" s="3" t="s">
        <v>303</v>
      </c>
      <c r="B10144" s="3" t="s">
        <v>304</v>
      </c>
      <c r="C10144" s="3">
        <v>54.646999999999998</v>
      </c>
      <c r="D10144" s="3">
        <v>22.988</v>
      </c>
      <c r="E10144" s="9">
        <v>45925</v>
      </c>
      <c r="F10144" s="3" t="s">
        <v>47</v>
      </c>
      <c r="G10144" s="2" t="s">
        <v>307</v>
      </c>
      <c r="H10144" s="3">
        <v>60</v>
      </c>
      <c r="I10144" s="10">
        <v>10</v>
      </c>
      <c r="J10144" s="3">
        <v>180</v>
      </c>
      <c r="K10144" s="3" t="s">
        <v>3</v>
      </c>
      <c r="L10144" s="3">
        <v>38.200000000000003</v>
      </c>
      <c r="M10144" s="3">
        <v>34.1</v>
      </c>
      <c r="N10144" s="3">
        <v>852</v>
      </c>
      <c r="O10144" s="3">
        <v>1</v>
      </c>
      <c r="P10144" s="28">
        <f>N10144/O10144</f>
        <v>852</v>
      </c>
      <c r="Q10144" s="5">
        <v>39</v>
      </c>
      <c r="R10144" s="2" t="s">
        <v>82</v>
      </c>
      <c r="S10144" s="55">
        <f>O10144/J10144*40</f>
        <v>0.22222222222222224</v>
      </c>
      <c r="T10144" s="55">
        <f>N10144/J10144*40</f>
        <v>189.33333333333334</v>
      </c>
    </row>
    <row r="10145" spans="1:20" ht="14.4" x14ac:dyDescent="0.3">
      <c r="A10145" s="3" t="s">
        <v>303</v>
      </c>
      <c r="B10145" s="3" t="s">
        <v>304</v>
      </c>
      <c r="C10145" s="3">
        <v>54.646999999999998</v>
      </c>
      <c r="D10145" s="3">
        <v>22.988</v>
      </c>
      <c r="E10145" s="9">
        <v>45925</v>
      </c>
      <c r="F10145" s="3" t="s">
        <v>47</v>
      </c>
      <c r="G10145" s="2" t="s">
        <v>307</v>
      </c>
      <c r="H10145" s="3">
        <v>50</v>
      </c>
      <c r="I10145" s="10">
        <v>10</v>
      </c>
      <c r="J10145" s="3">
        <v>120</v>
      </c>
      <c r="K10145" s="3" t="s">
        <v>3</v>
      </c>
      <c r="L10145" s="3">
        <v>40</v>
      </c>
      <c r="M10145" s="3">
        <v>35.200000000000003</v>
      </c>
      <c r="N10145" s="3">
        <v>889.8</v>
      </c>
      <c r="O10145" s="3">
        <v>1</v>
      </c>
      <c r="P10145" s="28">
        <f>N10145/O10145</f>
        <v>889.8</v>
      </c>
      <c r="Q10145" s="5">
        <v>41</v>
      </c>
      <c r="R10145" s="2" t="s">
        <v>85</v>
      </c>
      <c r="S10145" s="55">
        <f>O10145/J10145*40</f>
        <v>0.33333333333333331</v>
      </c>
      <c r="T10145" s="55">
        <f>N10145/J10145*40</f>
        <v>296.60000000000002</v>
      </c>
    </row>
    <row r="10146" spans="1:20" ht="14.4" x14ac:dyDescent="0.3">
      <c r="A10146" s="3" t="s">
        <v>303</v>
      </c>
      <c r="B10146" s="3" t="s">
        <v>304</v>
      </c>
      <c r="C10146" s="3">
        <v>54.646999999999998</v>
      </c>
      <c r="D10146" s="3">
        <v>22.988</v>
      </c>
      <c r="E10146" s="9">
        <v>45870</v>
      </c>
      <c r="F10146" s="3" t="s">
        <v>50</v>
      </c>
      <c r="G10146" s="2" t="s">
        <v>305</v>
      </c>
      <c r="H10146" s="3">
        <v>60</v>
      </c>
      <c r="I10146" s="3">
        <v>30</v>
      </c>
      <c r="J10146" s="3">
        <v>180</v>
      </c>
      <c r="K10146" s="3" t="s">
        <v>3</v>
      </c>
      <c r="L10146" s="3">
        <v>40.200000000000003</v>
      </c>
      <c r="M10146" s="3">
        <v>35.5</v>
      </c>
      <c r="N10146" s="3">
        <v>1019</v>
      </c>
      <c r="O10146" s="3">
        <v>1</v>
      </c>
      <c r="P10146" s="28">
        <f>N10146/O10146</f>
        <v>1019</v>
      </c>
      <c r="Q10146" s="5">
        <v>41</v>
      </c>
      <c r="R10146" s="2" t="s">
        <v>85</v>
      </c>
      <c r="S10146" s="55">
        <f>O10146/J10146*40</f>
        <v>0.22222222222222224</v>
      </c>
      <c r="T10146" s="55">
        <f>N10146/J10146*40</f>
        <v>226.44444444444446</v>
      </c>
    </row>
    <row r="10147" spans="1:20" ht="14.4" x14ac:dyDescent="0.3">
      <c r="A10147" s="3" t="s">
        <v>303</v>
      </c>
      <c r="B10147" s="3" t="s">
        <v>304</v>
      </c>
      <c r="C10147" s="3">
        <v>54.646999999999998</v>
      </c>
      <c r="D10147" s="3">
        <v>22.988</v>
      </c>
      <c r="E10147" s="9">
        <v>45870</v>
      </c>
      <c r="F10147" s="3" t="s">
        <v>50</v>
      </c>
      <c r="G10147" s="2" t="s">
        <v>306</v>
      </c>
      <c r="H10147" s="3">
        <v>60</v>
      </c>
      <c r="I10147" s="3">
        <v>30</v>
      </c>
      <c r="J10147" s="3">
        <v>180</v>
      </c>
      <c r="K10147" s="3" t="s">
        <v>15</v>
      </c>
      <c r="L10147" s="3">
        <v>80</v>
      </c>
      <c r="M10147" s="3">
        <v>69.5</v>
      </c>
      <c r="N10147" s="10">
        <v>9330.2999999999993</v>
      </c>
      <c r="O10147" s="3">
        <v>1</v>
      </c>
      <c r="P10147" s="28">
        <f>N10147/O10147</f>
        <v>9330.2999999999993</v>
      </c>
      <c r="Q10147" s="5">
        <v>81</v>
      </c>
      <c r="R10147" s="2"/>
      <c r="S10147" s="55">
        <f>O10147/J10147*40</f>
        <v>0.22222222222222224</v>
      </c>
      <c r="T10147" s="55">
        <f>N10147/J10147*40</f>
        <v>2073.3999999999996</v>
      </c>
    </row>
    <row r="10148" spans="1:20" ht="14.4" x14ac:dyDescent="0.3">
      <c r="A10148" s="3" t="s">
        <v>303</v>
      </c>
      <c r="B10148" s="3" t="s">
        <v>304</v>
      </c>
      <c r="C10148" s="3">
        <v>54.646999999999998</v>
      </c>
      <c r="D10148" s="3">
        <v>22.988</v>
      </c>
      <c r="E10148" s="9">
        <v>45925</v>
      </c>
      <c r="F10148" s="3" t="s">
        <v>47</v>
      </c>
      <c r="G10148" s="2" t="s">
        <v>307</v>
      </c>
      <c r="H10148" s="3">
        <v>14</v>
      </c>
      <c r="I10148" s="10">
        <v>10</v>
      </c>
      <c r="J10148" s="3">
        <v>60</v>
      </c>
      <c r="K10148" s="3" t="s">
        <v>14</v>
      </c>
      <c r="L10148" s="3">
        <v>9.5</v>
      </c>
      <c r="N10148" s="3">
        <v>38.299999999999997</v>
      </c>
      <c r="O10148" s="3">
        <v>4</v>
      </c>
      <c r="P10148" s="28">
        <f>N10148/O10148</f>
        <v>9.5749999999999993</v>
      </c>
      <c r="Q10148" s="5">
        <v>9</v>
      </c>
      <c r="R10148" s="2" t="s">
        <v>28</v>
      </c>
      <c r="S10148" s="55">
        <f>O10148/J10148*40</f>
        <v>2.6666666666666665</v>
      </c>
      <c r="T10148" s="55">
        <f>N10148/J10148*40</f>
        <v>25.533333333333331</v>
      </c>
    </row>
    <row r="10149" spans="1:20" ht="14.4" x14ac:dyDescent="0.3">
      <c r="A10149" s="3" t="s">
        <v>303</v>
      </c>
      <c r="B10149" s="3" t="s">
        <v>304</v>
      </c>
      <c r="C10149" s="3">
        <v>54.646999999999998</v>
      </c>
      <c r="D10149" s="3">
        <v>22.988</v>
      </c>
      <c r="E10149" s="9">
        <v>45925</v>
      </c>
      <c r="F10149" s="3" t="s">
        <v>47</v>
      </c>
      <c r="G10149" s="2" t="s">
        <v>308</v>
      </c>
      <c r="H10149" s="3">
        <v>14</v>
      </c>
      <c r="I10149" s="10">
        <v>10</v>
      </c>
      <c r="J10149" s="3">
        <v>60</v>
      </c>
      <c r="K10149" s="3" t="s">
        <v>14</v>
      </c>
      <c r="L10149" s="3">
        <v>10</v>
      </c>
      <c r="N10149" s="3">
        <v>20.3</v>
      </c>
      <c r="O10149" s="3">
        <v>2</v>
      </c>
      <c r="P10149" s="28">
        <f>N10149/O10149</f>
        <v>10.15</v>
      </c>
      <c r="Q10149" s="5">
        <v>11</v>
      </c>
      <c r="R10149" s="2" t="s">
        <v>28</v>
      </c>
      <c r="S10149" s="55">
        <f>O10149/J10149*40</f>
        <v>1.3333333333333333</v>
      </c>
      <c r="T10149" s="55">
        <f>N10149/J10149*40</f>
        <v>13.533333333333333</v>
      </c>
    </row>
    <row r="10150" spans="1:20" ht="14.4" x14ac:dyDescent="0.3">
      <c r="A10150" s="3" t="s">
        <v>303</v>
      </c>
      <c r="B10150" s="3" t="s">
        <v>304</v>
      </c>
      <c r="C10150" s="3">
        <v>54.646999999999998</v>
      </c>
      <c r="D10150" s="3">
        <v>22.988</v>
      </c>
      <c r="E10150" s="9">
        <v>45870</v>
      </c>
      <c r="F10150" s="3" t="s">
        <v>47</v>
      </c>
      <c r="G10150" s="2" t="s">
        <v>305</v>
      </c>
      <c r="H10150" s="3">
        <v>14</v>
      </c>
      <c r="I10150" s="10">
        <v>10</v>
      </c>
      <c r="J10150" s="3">
        <v>60</v>
      </c>
      <c r="K10150" s="3" t="s">
        <v>14</v>
      </c>
      <c r="L10150" s="3">
        <v>10</v>
      </c>
      <c r="N10150" s="3">
        <v>22</v>
      </c>
      <c r="O10150" s="3">
        <v>2</v>
      </c>
      <c r="P10150" s="28">
        <f>N10150/O10150</f>
        <v>11</v>
      </c>
      <c r="Q10150" s="5">
        <v>11</v>
      </c>
      <c r="R10150" s="2" t="s">
        <v>28</v>
      </c>
      <c r="S10150" s="55">
        <f>O10150/J10150*40</f>
        <v>1.3333333333333333</v>
      </c>
      <c r="T10150" s="55">
        <f>N10150/J10150*40</f>
        <v>14.666666666666666</v>
      </c>
    </row>
    <row r="10151" spans="1:20" ht="14.4" x14ac:dyDescent="0.3">
      <c r="A10151" s="3" t="s">
        <v>303</v>
      </c>
      <c r="B10151" s="3" t="s">
        <v>304</v>
      </c>
      <c r="C10151" s="3">
        <v>54.646999999999998</v>
      </c>
      <c r="D10151" s="3">
        <v>22.988</v>
      </c>
      <c r="E10151" s="9">
        <v>45870</v>
      </c>
      <c r="F10151" s="3" t="s">
        <v>47</v>
      </c>
      <c r="G10151" s="2" t="s">
        <v>252</v>
      </c>
      <c r="H10151" s="3">
        <v>14</v>
      </c>
      <c r="I10151" s="3">
        <v>10</v>
      </c>
      <c r="J10151" s="3">
        <v>60</v>
      </c>
      <c r="K10151" s="3" t="s">
        <v>14</v>
      </c>
      <c r="L10151" s="3">
        <v>10.3</v>
      </c>
      <c r="M10151" s="3">
        <v>8.3000000000000007</v>
      </c>
      <c r="N10151" s="3">
        <v>10</v>
      </c>
      <c r="O10151" s="3">
        <v>1</v>
      </c>
      <c r="P10151" s="28">
        <f>N10151/O10151</f>
        <v>10</v>
      </c>
      <c r="Q10151" s="5">
        <v>11</v>
      </c>
      <c r="R10151" s="2" t="s">
        <v>28</v>
      </c>
      <c r="S10151" s="55">
        <f>O10151/J10151*40</f>
        <v>0.66666666666666663</v>
      </c>
      <c r="T10151" s="55">
        <f>N10151/J10151*40</f>
        <v>6.6666666666666661</v>
      </c>
    </row>
    <row r="10152" spans="1:20" ht="14.4" x14ac:dyDescent="0.3">
      <c r="A10152" s="3" t="s">
        <v>303</v>
      </c>
      <c r="B10152" s="3" t="s">
        <v>304</v>
      </c>
      <c r="C10152" s="3">
        <v>54.646999999999998</v>
      </c>
      <c r="D10152" s="3">
        <v>22.988</v>
      </c>
      <c r="E10152" s="9">
        <v>45870</v>
      </c>
      <c r="F10152" s="3" t="s">
        <v>47</v>
      </c>
      <c r="G10152" s="2" t="s">
        <v>252</v>
      </c>
      <c r="H10152" s="3">
        <v>14</v>
      </c>
      <c r="I10152" s="3">
        <v>10</v>
      </c>
      <c r="J10152" s="3">
        <v>60</v>
      </c>
      <c r="K10152" s="3" t="s">
        <v>14</v>
      </c>
      <c r="L10152" s="3">
        <v>10.5</v>
      </c>
      <c r="M10152" s="3">
        <v>8.3000000000000007</v>
      </c>
      <c r="N10152" s="3">
        <v>11</v>
      </c>
      <c r="O10152" s="3">
        <v>1</v>
      </c>
      <c r="P10152" s="28">
        <f>N10152/O10152</f>
        <v>11</v>
      </c>
      <c r="Q10152" s="5">
        <v>11</v>
      </c>
      <c r="R10152" s="2" t="s">
        <v>28</v>
      </c>
      <c r="S10152" s="55">
        <f>O10152/J10152*40</f>
        <v>0.66666666666666663</v>
      </c>
      <c r="T10152" s="55">
        <f>N10152/J10152*40</f>
        <v>7.333333333333333</v>
      </c>
    </row>
    <row r="10153" spans="1:20" ht="14.4" x14ac:dyDescent="0.3">
      <c r="A10153" s="3" t="s">
        <v>303</v>
      </c>
      <c r="B10153" s="3" t="s">
        <v>304</v>
      </c>
      <c r="C10153" s="3">
        <v>54.646999999999998</v>
      </c>
      <c r="D10153" s="3">
        <v>22.988</v>
      </c>
      <c r="E10153" s="9">
        <v>45870</v>
      </c>
      <c r="F10153" s="3" t="s">
        <v>47</v>
      </c>
      <c r="G10153" s="2" t="s">
        <v>252</v>
      </c>
      <c r="H10153" s="3">
        <v>14</v>
      </c>
      <c r="I10153" s="3">
        <v>10</v>
      </c>
      <c r="J10153" s="3">
        <v>60</v>
      </c>
      <c r="K10153" s="3" t="s">
        <v>14</v>
      </c>
      <c r="L10153" s="3">
        <v>10.5</v>
      </c>
      <c r="M10153" s="3">
        <v>10.199999999999999</v>
      </c>
      <c r="N10153" s="3">
        <v>12</v>
      </c>
      <c r="O10153" s="3">
        <v>1</v>
      </c>
      <c r="P10153" s="28">
        <f>N10153/O10153</f>
        <v>12</v>
      </c>
      <c r="Q10153" s="5">
        <v>11</v>
      </c>
      <c r="R10153" s="2" t="s">
        <v>28</v>
      </c>
      <c r="S10153" s="55">
        <f>O10153/J10153*40</f>
        <v>0.66666666666666663</v>
      </c>
      <c r="T10153" s="55">
        <f>N10153/J10153*40</f>
        <v>8</v>
      </c>
    </row>
    <row r="10154" spans="1:20" ht="14.4" x14ac:dyDescent="0.3">
      <c r="A10154" s="3" t="s">
        <v>303</v>
      </c>
      <c r="B10154" s="3" t="s">
        <v>304</v>
      </c>
      <c r="C10154" s="3">
        <v>54.646999999999998</v>
      </c>
      <c r="D10154" s="3">
        <v>22.988</v>
      </c>
      <c r="E10154" s="9">
        <v>45870</v>
      </c>
      <c r="F10154" s="3" t="s">
        <v>47</v>
      </c>
      <c r="G10154" s="2" t="s">
        <v>252</v>
      </c>
      <c r="H10154" s="3">
        <v>14</v>
      </c>
      <c r="I10154" s="3">
        <v>10</v>
      </c>
      <c r="J10154" s="3">
        <v>60</v>
      </c>
      <c r="K10154" s="3" t="s">
        <v>14</v>
      </c>
      <c r="L10154" s="3">
        <v>10.7</v>
      </c>
      <c r="M10154" s="3">
        <v>8.5</v>
      </c>
      <c r="N10154" s="3">
        <v>12</v>
      </c>
      <c r="O10154" s="3">
        <v>1</v>
      </c>
      <c r="P10154" s="28">
        <f>N10154/O10154</f>
        <v>12</v>
      </c>
      <c r="Q10154" s="5">
        <v>11</v>
      </c>
      <c r="R10154" s="2" t="s">
        <v>28</v>
      </c>
      <c r="S10154" s="55">
        <f>O10154/J10154*40</f>
        <v>0.66666666666666663</v>
      </c>
      <c r="T10154" s="55">
        <f>N10154/J10154*40</f>
        <v>8</v>
      </c>
    </row>
    <row r="10155" spans="1:20" ht="14.4" x14ac:dyDescent="0.3">
      <c r="A10155" s="3" t="s">
        <v>303</v>
      </c>
      <c r="B10155" s="3" t="s">
        <v>304</v>
      </c>
      <c r="C10155" s="3">
        <v>54.646999999999998</v>
      </c>
      <c r="D10155" s="3">
        <v>22.988</v>
      </c>
      <c r="E10155" s="9">
        <v>45870</v>
      </c>
      <c r="F10155" s="3" t="s">
        <v>47</v>
      </c>
      <c r="G10155" s="2" t="s">
        <v>252</v>
      </c>
      <c r="H10155" s="3">
        <v>14</v>
      </c>
      <c r="I10155" s="3">
        <v>10</v>
      </c>
      <c r="J10155" s="3">
        <v>60</v>
      </c>
      <c r="K10155" s="3" t="s">
        <v>14</v>
      </c>
      <c r="L10155" s="3">
        <v>11</v>
      </c>
      <c r="M10155" s="3">
        <v>8.5</v>
      </c>
      <c r="N10155" s="3">
        <v>12</v>
      </c>
      <c r="O10155" s="3">
        <v>1</v>
      </c>
      <c r="P10155" s="28">
        <f>N10155/O10155</f>
        <v>12</v>
      </c>
      <c r="Q10155" s="5">
        <v>11</v>
      </c>
      <c r="R10155" s="2" t="s">
        <v>28</v>
      </c>
      <c r="S10155" s="55">
        <f>O10155/J10155*40</f>
        <v>0.66666666666666663</v>
      </c>
      <c r="T10155" s="55">
        <f>N10155/J10155*40</f>
        <v>8</v>
      </c>
    </row>
    <row r="10156" spans="1:20" ht="14.4" x14ac:dyDescent="0.3">
      <c r="A10156" s="3" t="s">
        <v>303</v>
      </c>
      <c r="B10156" s="3" t="s">
        <v>304</v>
      </c>
      <c r="C10156" s="3">
        <v>54.646999999999998</v>
      </c>
      <c r="D10156" s="3">
        <v>22.988</v>
      </c>
      <c r="E10156" s="9">
        <v>45870</v>
      </c>
      <c r="F10156" s="3" t="s">
        <v>47</v>
      </c>
      <c r="G10156" s="2" t="s">
        <v>306</v>
      </c>
      <c r="H10156" s="3">
        <v>14</v>
      </c>
      <c r="I10156" s="3">
        <v>10</v>
      </c>
      <c r="J10156" s="3">
        <v>60</v>
      </c>
      <c r="K10156" s="3" t="s">
        <v>14</v>
      </c>
      <c r="L10156" s="3">
        <v>11</v>
      </c>
      <c r="M10156" s="3">
        <v>9</v>
      </c>
      <c r="N10156" s="3">
        <v>14</v>
      </c>
      <c r="O10156" s="3">
        <v>1</v>
      </c>
      <c r="P10156" s="28">
        <f>N10156/O10156</f>
        <v>14</v>
      </c>
      <c r="Q10156" s="5">
        <v>11</v>
      </c>
      <c r="R10156" s="2" t="s">
        <v>28</v>
      </c>
      <c r="S10156" s="55">
        <f>O10156/J10156*40</f>
        <v>0.66666666666666663</v>
      </c>
      <c r="T10156" s="55">
        <f>N10156/J10156*40</f>
        <v>9.3333333333333339</v>
      </c>
    </row>
    <row r="10157" spans="1:20" ht="14.4" x14ac:dyDescent="0.3">
      <c r="A10157" s="3" t="s">
        <v>303</v>
      </c>
      <c r="B10157" s="3" t="s">
        <v>304</v>
      </c>
      <c r="C10157" s="3">
        <v>54.646999999999998</v>
      </c>
      <c r="D10157" s="3">
        <v>22.988</v>
      </c>
      <c r="E10157" s="9">
        <v>45870</v>
      </c>
      <c r="F10157" s="3" t="s">
        <v>47</v>
      </c>
      <c r="G10157" s="2" t="s">
        <v>252</v>
      </c>
      <c r="H10157" s="3">
        <v>14</v>
      </c>
      <c r="I10157" s="3">
        <v>10</v>
      </c>
      <c r="J10157" s="3">
        <v>60</v>
      </c>
      <c r="K10157" s="3" t="s">
        <v>14</v>
      </c>
      <c r="L10157" s="3">
        <v>11.2</v>
      </c>
      <c r="M10157" s="3">
        <v>8.9</v>
      </c>
      <c r="N10157" s="3">
        <v>14</v>
      </c>
      <c r="O10157" s="3">
        <v>1</v>
      </c>
      <c r="P10157" s="28">
        <f>N10157/O10157</f>
        <v>14</v>
      </c>
      <c r="Q10157" s="5">
        <v>11</v>
      </c>
      <c r="R10157" s="2" t="s">
        <v>28</v>
      </c>
      <c r="S10157" s="55">
        <f>O10157/J10157*40</f>
        <v>0.66666666666666663</v>
      </c>
      <c r="T10157" s="55">
        <f>N10157/J10157*40</f>
        <v>9.3333333333333339</v>
      </c>
    </row>
    <row r="10158" spans="1:20" ht="14.4" x14ac:dyDescent="0.3">
      <c r="A10158" s="3" t="s">
        <v>303</v>
      </c>
      <c r="B10158" s="3" t="s">
        <v>304</v>
      </c>
      <c r="C10158" s="3">
        <v>54.646999999999998</v>
      </c>
      <c r="D10158" s="3">
        <v>22.988</v>
      </c>
      <c r="E10158" s="9">
        <v>45870</v>
      </c>
      <c r="F10158" s="3" t="s">
        <v>47</v>
      </c>
      <c r="G10158" s="2" t="s">
        <v>306</v>
      </c>
      <c r="H10158" s="3">
        <v>50</v>
      </c>
      <c r="I10158" s="3">
        <v>10</v>
      </c>
      <c r="J10158" s="3">
        <v>120</v>
      </c>
      <c r="K10158" s="3" t="s">
        <v>14</v>
      </c>
      <c r="L10158" s="3">
        <v>11.2</v>
      </c>
      <c r="M10158" s="3">
        <v>9</v>
      </c>
      <c r="N10158" s="3">
        <v>15</v>
      </c>
      <c r="O10158" s="3">
        <v>1</v>
      </c>
      <c r="P10158" s="28">
        <f>N10158/O10158</f>
        <v>15</v>
      </c>
      <c r="Q10158" s="5">
        <v>11</v>
      </c>
      <c r="R10158" s="2" t="s">
        <v>28</v>
      </c>
      <c r="S10158" s="55">
        <f>O10158/J10158*40</f>
        <v>0.33333333333333331</v>
      </c>
      <c r="T10158" s="55">
        <f>N10158/J10158*40</f>
        <v>5</v>
      </c>
    </row>
    <row r="10159" spans="1:20" ht="14.4" x14ac:dyDescent="0.3">
      <c r="A10159" s="3" t="s">
        <v>303</v>
      </c>
      <c r="B10159" s="3" t="s">
        <v>304</v>
      </c>
      <c r="C10159" s="3">
        <v>54.646999999999998</v>
      </c>
      <c r="D10159" s="3">
        <v>22.988</v>
      </c>
      <c r="E10159" s="9">
        <v>45870</v>
      </c>
      <c r="F10159" s="3" t="s">
        <v>47</v>
      </c>
      <c r="G10159" s="2" t="s">
        <v>252</v>
      </c>
      <c r="H10159" s="3">
        <v>14</v>
      </c>
      <c r="I10159" s="3">
        <v>10</v>
      </c>
      <c r="J10159" s="3">
        <v>60</v>
      </c>
      <c r="K10159" s="3" t="s">
        <v>14</v>
      </c>
      <c r="L10159" s="3">
        <v>11.3</v>
      </c>
      <c r="M10159" s="3">
        <v>9</v>
      </c>
      <c r="N10159" s="3">
        <v>14</v>
      </c>
      <c r="O10159" s="3">
        <v>1</v>
      </c>
      <c r="P10159" s="28">
        <f>N10159/O10159</f>
        <v>14</v>
      </c>
      <c r="Q10159" s="5">
        <v>11</v>
      </c>
      <c r="R10159" s="2" t="s">
        <v>28</v>
      </c>
      <c r="S10159" s="55">
        <f>O10159/J10159*40</f>
        <v>0.66666666666666663</v>
      </c>
      <c r="T10159" s="55">
        <f>N10159/J10159*40</f>
        <v>9.3333333333333339</v>
      </c>
    </row>
    <row r="10160" spans="1:20" ht="14.4" x14ac:dyDescent="0.3">
      <c r="A10160" s="3" t="s">
        <v>303</v>
      </c>
      <c r="B10160" s="3" t="s">
        <v>304</v>
      </c>
      <c r="C10160" s="3">
        <v>54.646999999999998</v>
      </c>
      <c r="D10160" s="3">
        <v>22.988</v>
      </c>
      <c r="E10160" s="9">
        <v>45870</v>
      </c>
      <c r="F10160" s="3" t="s">
        <v>47</v>
      </c>
      <c r="G10160" s="2" t="s">
        <v>252</v>
      </c>
      <c r="H10160" s="3">
        <v>14</v>
      </c>
      <c r="I10160" s="3">
        <v>10</v>
      </c>
      <c r="J10160" s="3">
        <v>60</v>
      </c>
      <c r="K10160" s="3" t="s">
        <v>14</v>
      </c>
      <c r="L10160" s="3">
        <v>11.4</v>
      </c>
      <c r="M10160" s="3">
        <v>8.4</v>
      </c>
      <c r="N10160" s="3">
        <v>12</v>
      </c>
      <c r="O10160" s="3">
        <v>1</v>
      </c>
      <c r="P10160" s="28">
        <f>N10160/O10160</f>
        <v>12</v>
      </c>
      <c r="Q10160" s="5">
        <v>11</v>
      </c>
      <c r="R10160" s="2" t="s">
        <v>28</v>
      </c>
      <c r="S10160" s="55">
        <f>O10160/J10160*40</f>
        <v>0.66666666666666663</v>
      </c>
      <c r="T10160" s="55">
        <f>N10160/J10160*40</f>
        <v>8</v>
      </c>
    </row>
    <row r="10161" spans="1:20" ht="14.4" x14ac:dyDescent="0.3">
      <c r="A10161" s="3" t="s">
        <v>303</v>
      </c>
      <c r="B10161" s="3" t="s">
        <v>304</v>
      </c>
      <c r="C10161" s="3">
        <v>54.646999999999998</v>
      </c>
      <c r="D10161" s="3">
        <v>22.988</v>
      </c>
      <c r="E10161" s="9">
        <v>45870</v>
      </c>
      <c r="F10161" s="3" t="s">
        <v>47</v>
      </c>
      <c r="G10161" s="2" t="s">
        <v>252</v>
      </c>
      <c r="H10161" s="3">
        <v>14</v>
      </c>
      <c r="I10161" s="3">
        <v>10</v>
      </c>
      <c r="J10161" s="3">
        <v>60</v>
      </c>
      <c r="K10161" s="3" t="s">
        <v>14</v>
      </c>
      <c r="L10161" s="3">
        <v>11.5</v>
      </c>
      <c r="M10161" s="3">
        <v>9</v>
      </c>
      <c r="N10161" s="3">
        <v>12</v>
      </c>
      <c r="O10161" s="3">
        <v>1</v>
      </c>
      <c r="P10161" s="28">
        <f>N10161/O10161</f>
        <v>12</v>
      </c>
      <c r="Q10161" s="5">
        <v>11</v>
      </c>
      <c r="R10161" s="2" t="s">
        <v>28</v>
      </c>
      <c r="S10161" s="55">
        <f>O10161/J10161*40</f>
        <v>0.66666666666666663</v>
      </c>
      <c r="T10161" s="55">
        <f>N10161/J10161*40</f>
        <v>8</v>
      </c>
    </row>
    <row r="10162" spans="1:20" ht="14.4" x14ac:dyDescent="0.3">
      <c r="A10162" s="3" t="s">
        <v>303</v>
      </c>
      <c r="B10162" s="3" t="s">
        <v>304</v>
      </c>
      <c r="C10162" s="3">
        <v>54.646999999999998</v>
      </c>
      <c r="D10162" s="3">
        <v>22.988</v>
      </c>
      <c r="E10162" s="9">
        <v>45870</v>
      </c>
      <c r="F10162" s="3" t="s">
        <v>47</v>
      </c>
      <c r="G10162" s="2" t="s">
        <v>252</v>
      </c>
      <c r="H10162" s="3">
        <v>14</v>
      </c>
      <c r="I10162" s="3">
        <v>10</v>
      </c>
      <c r="J10162" s="3">
        <v>60</v>
      </c>
      <c r="K10162" s="3" t="s">
        <v>14</v>
      </c>
      <c r="L10162" s="3">
        <v>11.6</v>
      </c>
      <c r="M10162" s="3">
        <v>9.1999999999999993</v>
      </c>
      <c r="N10162" s="3">
        <v>15</v>
      </c>
      <c r="O10162" s="3">
        <v>1</v>
      </c>
      <c r="P10162" s="28">
        <f>N10162/O10162</f>
        <v>15</v>
      </c>
      <c r="Q10162" s="5">
        <v>11</v>
      </c>
      <c r="R10162" s="2" t="s">
        <v>28</v>
      </c>
      <c r="S10162" s="55">
        <f>O10162/J10162*40</f>
        <v>0.66666666666666663</v>
      </c>
      <c r="T10162" s="55">
        <f>N10162/J10162*40</f>
        <v>10</v>
      </c>
    </row>
    <row r="10163" spans="1:20" ht="14.4" x14ac:dyDescent="0.3">
      <c r="A10163" s="3" t="s">
        <v>303</v>
      </c>
      <c r="B10163" s="3" t="s">
        <v>304</v>
      </c>
      <c r="C10163" s="3">
        <v>54.646999999999998</v>
      </c>
      <c r="D10163" s="3">
        <v>22.988</v>
      </c>
      <c r="E10163" s="9">
        <v>45870</v>
      </c>
      <c r="F10163" s="3" t="s">
        <v>47</v>
      </c>
      <c r="G10163" s="2" t="s">
        <v>252</v>
      </c>
      <c r="H10163" s="3">
        <v>14</v>
      </c>
      <c r="I10163" s="3">
        <v>10</v>
      </c>
      <c r="J10163" s="3">
        <v>60</v>
      </c>
      <c r="K10163" s="3" t="s">
        <v>14</v>
      </c>
      <c r="L10163" s="3">
        <v>11.7</v>
      </c>
      <c r="N10163" s="3">
        <v>36</v>
      </c>
      <c r="O10163" s="3">
        <v>4</v>
      </c>
      <c r="P10163" s="28">
        <f>N10163/O10163</f>
        <v>9</v>
      </c>
      <c r="Q10163" s="5">
        <v>11</v>
      </c>
      <c r="R10163" s="2" t="s">
        <v>28</v>
      </c>
      <c r="S10163" s="55">
        <f>O10163/J10163*40</f>
        <v>2.6666666666666665</v>
      </c>
      <c r="T10163" s="55">
        <f>N10163/J10163*40</f>
        <v>24</v>
      </c>
    </row>
    <row r="10164" spans="1:20" ht="14.4" x14ac:dyDescent="0.3">
      <c r="A10164" s="3" t="s">
        <v>303</v>
      </c>
      <c r="B10164" s="3" t="s">
        <v>304</v>
      </c>
      <c r="C10164" s="3">
        <v>54.646999999999998</v>
      </c>
      <c r="D10164" s="3">
        <v>22.988</v>
      </c>
      <c r="E10164" s="9">
        <v>45870</v>
      </c>
      <c r="F10164" s="3" t="s">
        <v>47</v>
      </c>
      <c r="G10164" s="2" t="s">
        <v>306</v>
      </c>
      <c r="H10164" s="3">
        <v>14</v>
      </c>
      <c r="I10164" s="3">
        <v>10</v>
      </c>
      <c r="J10164" s="3">
        <v>60</v>
      </c>
      <c r="K10164" s="3" t="s">
        <v>14</v>
      </c>
      <c r="L10164" s="3">
        <v>11.7</v>
      </c>
      <c r="M10164" s="3">
        <v>9</v>
      </c>
      <c r="N10164" s="3">
        <v>13</v>
      </c>
      <c r="O10164" s="3">
        <v>1</v>
      </c>
      <c r="P10164" s="28">
        <f>N10164/O10164</f>
        <v>13</v>
      </c>
      <c r="Q10164" s="5">
        <v>11</v>
      </c>
      <c r="R10164" s="2" t="s">
        <v>28</v>
      </c>
      <c r="S10164" s="55">
        <f>O10164/J10164*40</f>
        <v>0.66666666666666663</v>
      </c>
      <c r="T10164" s="55">
        <f>N10164/J10164*40</f>
        <v>8.6666666666666679</v>
      </c>
    </row>
    <row r="10165" spans="1:20" ht="14.4" x14ac:dyDescent="0.3">
      <c r="A10165" s="3" t="s">
        <v>303</v>
      </c>
      <c r="B10165" s="3" t="s">
        <v>304</v>
      </c>
      <c r="C10165" s="3">
        <v>54.646999999999998</v>
      </c>
      <c r="D10165" s="3">
        <v>22.988</v>
      </c>
      <c r="E10165" s="9">
        <v>45870</v>
      </c>
      <c r="F10165" s="3" t="s">
        <v>47</v>
      </c>
      <c r="G10165" s="2" t="s">
        <v>252</v>
      </c>
      <c r="H10165" s="3">
        <v>14</v>
      </c>
      <c r="I10165" s="3">
        <v>10</v>
      </c>
      <c r="J10165" s="3">
        <v>60</v>
      </c>
      <c r="K10165" s="3" t="s">
        <v>14</v>
      </c>
      <c r="L10165" s="3">
        <v>11.7</v>
      </c>
      <c r="M10165" s="3">
        <v>9.3000000000000007</v>
      </c>
      <c r="N10165" s="3">
        <v>16</v>
      </c>
      <c r="O10165" s="3">
        <v>1</v>
      </c>
      <c r="P10165" s="28">
        <f>N10165/O10165</f>
        <v>16</v>
      </c>
      <c r="Q10165" s="5">
        <v>11</v>
      </c>
      <c r="R10165" s="2" t="s">
        <v>28</v>
      </c>
      <c r="S10165" s="55">
        <f>O10165/J10165*40</f>
        <v>0.66666666666666663</v>
      </c>
      <c r="T10165" s="55">
        <f>N10165/J10165*40</f>
        <v>10.666666666666666</v>
      </c>
    </row>
    <row r="10166" spans="1:20" ht="14.4" x14ac:dyDescent="0.3">
      <c r="A10166" s="3" t="s">
        <v>303</v>
      </c>
      <c r="B10166" s="3" t="s">
        <v>304</v>
      </c>
      <c r="C10166" s="3">
        <v>54.646999999999998</v>
      </c>
      <c r="D10166" s="3">
        <v>22.988</v>
      </c>
      <c r="E10166" s="9">
        <v>45870</v>
      </c>
      <c r="F10166" s="3" t="s">
        <v>47</v>
      </c>
      <c r="G10166" s="2" t="s">
        <v>306</v>
      </c>
      <c r="H10166" s="3">
        <v>14</v>
      </c>
      <c r="I10166" s="3">
        <v>10</v>
      </c>
      <c r="J10166" s="3">
        <v>60</v>
      </c>
      <c r="K10166" s="3" t="s">
        <v>14</v>
      </c>
      <c r="L10166" s="3">
        <v>11.7</v>
      </c>
      <c r="M10166" s="3">
        <v>9.5</v>
      </c>
      <c r="N10166" s="3">
        <v>17</v>
      </c>
      <c r="O10166" s="3">
        <v>1</v>
      </c>
      <c r="P10166" s="28">
        <f>N10166/O10166</f>
        <v>17</v>
      </c>
      <c r="Q10166" s="5">
        <v>11</v>
      </c>
      <c r="R10166" s="2" t="s">
        <v>28</v>
      </c>
      <c r="S10166" s="55">
        <f>O10166/J10166*40</f>
        <v>0.66666666666666663</v>
      </c>
      <c r="T10166" s="55">
        <f>N10166/J10166*40</f>
        <v>11.333333333333332</v>
      </c>
    </row>
    <row r="10167" spans="1:20" ht="14.4" x14ac:dyDescent="0.3">
      <c r="A10167" s="3" t="s">
        <v>303</v>
      </c>
      <c r="B10167" s="3" t="s">
        <v>304</v>
      </c>
      <c r="C10167" s="3">
        <v>54.646999999999998</v>
      </c>
      <c r="D10167" s="3">
        <v>22.988</v>
      </c>
      <c r="E10167" s="9">
        <v>45870</v>
      </c>
      <c r="F10167" s="3" t="s">
        <v>47</v>
      </c>
      <c r="G10167" s="2" t="s">
        <v>305</v>
      </c>
      <c r="H10167" s="3">
        <v>14</v>
      </c>
      <c r="I10167" s="10">
        <v>10</v>
      </c>
      <c r="J10167" s="3">
        <v>60</v>
      </c>
      <c r="K10167" s="3" t="s">
        <v>14</v>
      </c>
      <c r="L10167" s="3">
        <v>11.9</v>
      </c>
      <c r="N10167" s="3">
        <v>140</v>
      </c>
      <c r="O10167" s="3">
        <v>9</v>
      </c>
      <c r="P10167" s="28">
        <f>N10167/O10167</f>
        <v>15.555555555555555</v>
      </c>
      <c r="Q10167" s="5">
        <v>11</v>
      </c>
      <c r="R10167" s="2" t="s">
        <v>28</v>
      </c>
      <c r="S10167" s="55">
        <f>O10167/J10167*40</f>
        <v>6</v>
      </c>
      <c r="T10167" s="55">
        <f>N10167/J10167*40</f>
        <v>93.333333333333343</v>
      </c>
    </row>
    <row r="10168" spans="1:20" ht="14.4" x14ac:dyDescent="0.3">
      <c r="A10168" s="3" t="s">
        <v>303</v>
      </c>
      <c r="B10168" s="3" t="s">
        <v>304</v>
      </c>
      <c r="C10168" s="3">
        <v>54.646999999999998</v>
      </c>
      <c r="D10168" s="3">
        <v>22.988</v>
      </c>
      <c r="E10168" s="9">
        <v>45870</v>
      </c>
      <c r="F10168" s="3" t="s">
        <v>47</v>
      </c>
      <c r="G10168" s="2" t="s">
        <v>252</v>
      </c>
      <c r="H10168" s="3">
        <v>14</v>
      </c>
      <c r="I10168" s="3">
        <v>10</v>
      </c>
      <c r="J10168" s="3">
        <v>60</v>
      </c>
      <c r="K10168" s="3" t="s">
        <v>14</v>
      </c>
      <c r="L10168" s="3">
        <v>11.9</v>
      </c>
      <c r="M10168" s="3">
        <v>9.1999999999999993</v>
      </c>
      <c r="N10168" s="3">
        <v>17</v>
      </c>
      <c r="O10168" s="3">
        <v>1</v>
      </c>
      <c r="P10168" s="28">
        <f>N10168/O10168</f>
        <v>17</v>
      </c>
      <c r="Q10168" s="5">
        <v>11</v>
      </c>
      <c r="R10168" s="2" t="s">
        <v>28</v>
      </c>
      <c r="S10168" s="55">
        <f>O10168/J10168*40</f>
        <v>0.66666666666666663</v>
      </c>
      <c r="T10168" s="55">
        <f>N10168/J10168*40</f>
        <v>11.333333333333332</v>
      </c>
    </row>
    <row r="10169" spans="1:20" ht="14.4" x14ac:dyDescent="0.3">
      <c r="A10169" s="3" t="s">
        <v>303</v>
      </c>
      <c r="B10169" s="3" t="s">
        <v>304</v>
      </c>
      <c r="C10169" s="3">
        <v>54.646999999999998</v>
      </c>
      <c r="D10169" s="3">
        <v>22.988</v>
      </c>
      <c r="E10169" s="9">
        <v>45870</v>
      </c>
      <c r="F10169" s="3" t="s">
        <v>47</v>
      </c>
      <c r="G10169" s="2" t="s">
        <v>252</v>
      </c>
      <c r="H10169" s="3">
        <v>14</v>
      </c>
      <c r="I10169" s="3">
        <v>10</v>
      </c>
      <c r="J10169" s="3">
        <v>60</v>
      </c>
      <c r="K10169" s="3" t="s">
        <v>14</v>
      </c>
      <c r="L10169" s="3">
        <v>12</v>
      </c>
      <c r="N10169" s="3">
        <v>36</v>
      </c>
      <c r="O10169" s="3">
        <v>2</v>
      </c>
      <c r="P10169" s="28">
        <f>N10169/O10169</f>
        <v>18</v>
      </c>
      <c r="Q10169" s="5">
        <v>11</v>
      </c>
      <c r="R10169" s="2" t="s">
        <v>28</v>
      </c>
      <c r="S10169" s="55">
        <f>O10169/J10169*40</f>
        <v>1.3333333333333333</v>
      </c>
      <c r="T10169" s="55">
        <f>N10169/J10169*40</f>
        <v>24</v>
      </c>
    </row>
    <row r="10170" spans="1:20" ht="14.4" x14ac:dyDescent="0.3">
      <c r="A10170" s="3" t="s">
        <v>303</v>
      </c>
      <c r="B10170" s="3" t="s">
        <v>304</v>
      </c>
      <c r="C10170" s="3">
        <v>54.646999999999998</v>
      </c>
      <c r="D10170" s="3">
        <v>22.988</v>
      </c>
      <c r="E10170" s="9">
        <v>45925</v>
      </c>
      <c r="F10170" s="3" t="s">
        <v>47</v>
      </c>
      <c r="G10170" s="2" t="s">
        <v>308</v>
      </c>
      <c r="H10170" s="3">
        <v>14</v>
      </c>
      <c r="I10170" s="10">
        <v>10</v>
      </c>
      <c r="J10170" s="3">
        <v>60</v>
      </c>
      <c r="K10170" s="3" t="s">
        <v>14</v>
      </c>
      <c r="L10170" s="3">
        <v>12</v>
      </c>
      <c r="N10170" s="3">
        <v>76</v>
      </c>
      <c r="O10170" s="3">
        <v>4</v>
      </c>
      <c r="P10170" s="28">
        <f>N10170/O10170</f>
        <v>19</v>
      </c>
      <c r="Q10170" s="5">
        <v>11</v>
      </c>
      <c r="R10170" s="2" t="s">
        <v>28</v>
      </c>
      <c r="S10170" s="55">
        <f>O10170/J10170*40</f>
        <v>2.6666666666666665</v>
      </c>
      <c r="T10170" s="55">
        <f>N10170/J10170*40</f>
        <v>50.666666666666664</v>
      </c>
    </row>
    <row r="10171" spans="1:20" ht="14.4" x14ac:dyDescent="0.3">
      <c r="A10171" s="3" t="s">
        <v>303</v>
      </c>
      <c r="B10171" s="3" t="s">
        <v>304</v>
      </c>
      <c r="C10171" s="3">
        <v>54.646999999999998</v>
      </c>
      <c r="D10171" s="3">
        <v>22.988</v>
      </c>
      <c r="E10171" s="9">
        <v>45925</v>
      </c>
      <c r="F10171" s="3" t="s">
        <v>47</v>
      </c>
      <c r="G10171" s="2" t="s">
        <v>307</v>
      </c>
      <c r="H10171" s="3">
        <v>14</v>
      </c>
      <c r="I10171" s="10">
        <v>10</v>
      </c>
      <c r="J10171" s="3">
        <v>60</v>
      </c>
      <c r="K10171" s="3" t="s">
        <v>14</v>
      </c>
      <c r="L10171" s="3">
        <v>12</v>
      </c>
      <c r="N10171" s="3">
        <v>460</v>
      </c>
      <c r="O10171" s="3">
        <v>34</v>
      </c>
      <c r="P10171" s="28">
        <f>N10171/O10171</f>
        <v>13.529411764705882</v>
      </c>
      <c r="Q10171" s="5">
        <v>11</v>
      </c>
      <c r="R10171" s="2" t="s">
        <v>28</v>
      </c>
      <c r="S10171" s="55">
        <f>O10171/J10171*40</f>
        <v>22.666666666666664</v>
      </c>
      <c r="T10171" s="55">
        <f>N10171/J10171*40</f>
        <v>306.66666666666669</v>
      </c>
    </row>
    <row r="10172" spans="1:20" ht="14.4" x14ac:dyDescent="0.3">
      <c r="A10172" s="3" t="s">
        <v>303</v>
      </c>
      <c r="B10172" s="3" t="s">
        <v>304</v>
      </c>
      <c r="C10172" s="3">
        <v>54.646999999999998</v>
      </c>
      <c r="D10172" s="3">
        <v>22.988</v>
      </c>
      <c r="E10172" s="9">
        <v>45870</v>
      </c>
      <c r="F10172" s="3" t="s">
        <v>47</v>
      </c>
      <c r="G10172" s="2" t="s">
        <v>252</v>
      </c>
      <c r="H10172" s="3">
        <v>18</v>
      </c>
      <c r="I10172" s="3">
        <v>10</v>
      </c>
      <c r="J10172" s="3">
        <v>60</v>
      </c>
      <c r="K10172" s="3" t="s">
        <v>14</v>
      </c>
      <c r="L10172" s="3">
        <v>12</v>
      </c>
      <c r="M10172" s="3">
        <v>9.1999999999999993</v>
      </c>
      <c r="N10172" s="3">
        <v>15</v>
      </c>
      <c r="O10172" s="3">
        <v>1</v>
      </c>
      <c r="P10172" s="28">
        <f>N10172/O10172</f>
        <v>15</v>
      </c>
      <c r="Q10172" s="5">
        <v>11</v>
      </c>
      <c r="R10172" s="2" t="s">
        <v>28</v>
      </c>
      <c r="S10172" s="55">
        <f>O10172/J10172*40</f>
        <v>0.66666666666666663</v>
      </c>
      <c r="T10172" s="55">
        <f>N10172/J10172*40</f>
        <v>10</v>
      </c>
    </row>
    <row r="10173" spans="1:20" ht="14.4" x14ac:dyDescent="0.3">
      <c r="A10173" s="3" t="s">
        <v>303</v>
      </c>
      <c r="B10173" s="3" t="s">
        <v>304</v>
      </c>
      <c r="C10173" s="3">
        <v>54.646999999999998</v>
      </c>
      <c r="D10173" s="3">
        <v>22.988</v>
      </c>
      <c r="E10173" s="9">
        <v>45870</v>
      </c>
      <c r="F10173" s="3" t="s">
        <v>47</v>
      </c>
      <c r="G10173" s="2" t="s">
        <v>306</v>
      </c>
      <c r="H10173" s="3">
        <v>22</v>
      </c>
      <c r="I10173" s="3">
        <v>10</v>
      </c>
      <c r="J10173" s="3">
        <v>60</v>
      </c>
      <c r="K10173" s="3" t="s">
        <v>14</v>
      </c>
      <c r="L10173" s="3">
        <v>12</v>
      </c>
      <c r="M10173" s="3">
        <v>11</v>
      </c>
      <c r="N10173" s="3">
        <v>32</v>
      </c>
      <c r="O10173" s="3">
        <v>1</v>
      </c>
      <c r="P10173" s="28">
        <f>N10173/O10173</f>
        <v>32</v>
      </c>
      <c r="Q10173" s="5">
        <v>11</v>
      </c>
      <c r="R10173" s="2" t="s">
        <v>28</v>
      </c>
      <c r="S10173" s="55">
        <f>O10173/J10173*40</f>
        <v>0.66666666666666663</v>
      </c>
      <c r="T10173" s="55">
        <f>N10173/J10173*40</f>
        <v>21.333333333333332</v>
      </c>
    </row>
    <row r="10174" spans="1:20" ht="14.4" x14ac:dyDescent="0.3">
      <c r="A10174" s="3" t="s">
        <v>303</v>
      </c>
      <c r="B10174" s="3" t="s">
        <v>304</v>
      </c>
      <c r="C10174" s="3">
        <v>54.646999999999998</v>
      </c>
      <c r="D10174" s="3">
        <v>22.988</v>
      </c>
      <c r="E10174" s="9">
        <v>45870</v>
      </c>
      <c r="F10174" s="3" t="s">
        <v>47</v>
      </c>
      <c r="G10174" s="2" t="s">
        <v>306</v>
      </c>
      <c r="H10174" s="3">
        <v>14</v>
      </c>
      <c r="I10174" s="3">
        <v>10</v>
      </c>
      <c r="J10174" s="3">
        <v>60</v>
      </c>
      <c r="K10174" s="3" t="s">
        <v>14</v>
      </c>
      <c r="L10174" s="3">
        <v>12.2</v>
      </c>
      <c r="N10174" s="3">
        <v>69</v>
      </c>
      <c r="O10174" s="3">
        <v>4</v>
      </c>
      <c r="P10174" s="28">
        <f>N10174/O10174</f>
        <v>17.25</v>
      </c>
      <c r="Q10174" s="5">
        <v>11</v>
      </c>
      <c r="R10174" s="2" t="s">
        <v>28</v>
      </c>
      <c r="S10174" s="55">
        <f>O10174/J10174*40</f>
        <v>2.6666666666666665</v>
      </c>
      <c r="T10174" s="55">
        <f>N10174/J10174*40</f>
        <v>46</v>
      </c>
    </row>
    <row r="10175" spans="1:20" ht="14.4" x14ac:dyDescent="0.3">
      <c r="A10175" s="3" t="s">
        <v>303</v>
      </c>
      <c r="B10175" s="3" t="s">
        <v>304</v>
      </c>
      <c r="C10175" s="3">
        <v>54.646999999999998</v>
      </c>
      <c r="D10175" s="3">
        <v>22.988</v>
      </c>
      <c r="E10175" s="9">
        <v>45925</v>
      </c>
      <c r="F10175" s="3" t="s">
        <v>47</v>
      </c>
      <c r="G10175" s="2" t="s">
        <v>309</v>
      </c>
      <c r="H10175" s="3">
        <v>14</v>
      </c>
      <c r="I10175" s="10">
        <v>10</v>
      </c>
      <c r="J10175" s="3">
        <v>60</v>
      </c>
      <c r="K10175" s="3" t="s">
        <v>14</v>
      </c>
      <c r="L10175" s="3">
        <v>12.2</v>
      </c>
      <c r="M10175" s="3">
        <v>9.3000000000000007</v>
      </c>
      <c r="N10175" s="3">
        <v>14.6</v>
      </c>
      <c r="O10175" s="3">
        <v>1</v>
      </c>
      <c r="P10175" s="28">
        <f>N10175/O10175</f>
        <v>14.6</v>
      </c>
      <c r="Q10175" s="5">
        <v>11</v>
      </c>
      <c r="R10175" s="2" t="s">
        <v>28</v>
      </c>
      <c r="S10175" s="55">
        <f>O10175/J10175*40</f>
        <v>0.66666666666666663</v>
      </c>
      <c r="T10175" s="55">
        <f>N10175/J10175*40</f>
        <v>9.7333333333333325</v>
      </c>
    </row>
    <row r="10176" spans="1:20" ht="14.4" x14ac:dyDescent="0.3">
      <c r="A10176" s="3" t="s">
        <v>303</v>
      </c>
      <c r="B10176" s="3" t="s">
        <v>304</v>
      </c>
      <c r="C10176" s="3">
        <v>54.646999999999998</v>
      </c>
      <c r="D10176" s="3">
        <v>22.988</v>
      </c>
      <c r="E10176" s="9">
        <v>45870</v>
      </c>
      <c r="F10176" s="3" t="s">
        <v>47</v>
      </c>
      <c r="G10176" s="2" t="s">
        <v>252</v>
      </c>
      <c r="H10176" s="3">
        <v>18</v>
      </c>
      <c r="I10176" s="3">
        <v>10</v>
      </c>
      <c r="J10176" s="3">
        <v>60</v>
      </c>
      <c r="K10176" s="3" t="s">
        <v>14</v>
      </c>
      <c r="L10176" s="3">
        <v>12.2</v>
      </c>
      <c r="M10176" s="3">
        <v>9.8000000000000007</v>
      </c>
      <c r="N10176" s="3">
        <v>17</v>
      </c>
      <c r="O10176" s="3">
        <v>1</v>
      </c>
      <c r="P10176" s="28">
        <f>N10176/O10176</f>
        <v>17</v>
      </c>
      <c r="Q10176" s="5">
        <v>11</v>
      </c>
      <c r="R10176" s="2" t="s">
        <v>28</v>
      </c>
      <c r="S10176" s="55">
        <f>O10176/J10176*40</f>
        <v>0.66666666666666663</v>
      </c>
      <c r="T10176" s="55">
        <f>N10176/J10176*40</f>
        <v>11.333333333333332</v>
      </c>
    </row>
    <row r="10177" spans="1:20" ht="14.4" x14ac:dyDescent="0.3">
      <c r="A10177" s="3" t="s">
        <v>303</v>
      </c>
      <c r="B10177" s="3" t="s">
        <v>304</v>
      </c>
      <c r="C10177" s="3">
        <v>54.646999999999998</v>
      </c>
      <c r="D10177" s="3">
        <v>22.988</v>
      </c>
      <c r="E10177" s="9">
        <v>45870</v>
      </c>
      <c r="F10177" s="3" t="s">
        <v>47</v>
      </c>
      <c r="G10177" s="2" t="s">
        <v>306</v>
      </c>
      <c r="H10177" s="3">
        <v>18</v>
      </c>
      <c r="I10177" s="3">
        <v>10</v>
      </c>
      <c r="J10177" s="3">
        <v>60</v>
      </c>
      <c r="K10177" s="3" t="s">
        <v>14</v>
      </c>
      <c r="L10177" s="3">
        <v>12.3</v>
      </c>
      <c r="M10177" s="3">
        <v>10</v>
      </c>
      <c r="N10177" s="3">
        <v>19</v>
      </c>
      <c r="O10177" s="3">
        <v>1</v>
      </c>
      <c r="P10177" s="28">
        <f>N10177/O10177</f>
        <v>19</v>
      </c>
      <c r="Q10177" s="5">
        <v>11</v>
      </c>
      <c r="R10177" s="2" t="s">
        <v>28</v>
      </c>
      <c r="S10177" s="55">
        <f>O10177/J10177*40</f>
        <v>0.66666666666666663</v>
      </c>
      <c r="T10177" s="55">
        <f>N10177/J10177*40</f>
        <v>12.666666666666666</v>
      </c>
    </row>
    <row r="10178" spans="1:20" ht="14.4" x14ac:dyDescent="0.3">
      <c r="A10178" s="3" t="s">
        <v>303</v>
      </c>
      <c r="B10178" s="3" t="s">
        <v>304</v>
      </c>
      <c r="C10178" s="3">
        <v>54.646999999999998</v>
      </c>
      <c r="D10178" s="3">
        <v>22.988</v>
      </c>
      <c r="E10178" s="9">
        <v>45870</v>
      </c>
      <c r="F10178" s="3" t="s">
        <v>47</v>
      </c>
      <c r="G10178" s="2" t="s">
        <v>252</v>
      </c>
      <c r="H10178" s="3">
        <v>14</v>
      </c>
      <c r="I10178" s="3">
        <v>10</v>
      </c>
      <c r="J10178" s="3">
        <v>60</v>
      </c>
      <c r="K10178" s="3" t="s">
        <v>14</v>
      </c>
      <c r="L10178" s="3">
        <v>12.4</v>
      </c>
      <c r="M10178" s="3">
        <v>9.5</v>
      </c>
      <c r="N10178" s="3">
        <v>15</v>
      </c>
      <c r="O10178" s="3">
        <v>1</v>
      </c>
      <c r="P10178" s="28">
        <f>N10178/O10178</f>
        <v>15</v>
      </c>
      <c r="Q10178" s="5">
        <v>11</v>
      </c>
      <c r="R10178" s="2" t="s">
        <v>28</v>
      </c>
      <c r="S10178" s="55">
        <f>O10178/J10178*40</f>
        <v>0.66666666666666663</v>
      </c>
      <c r="T10178" s="55">
        <f>N10178/J10178*40</f>
        <v>10</v>
      </c>
    </row>
    <row r="10179" spans="1:20" ht="14.4" x14ac:dyDescent="0.3">
      <c r="A10179" s="3" t="s">
        <v>303</v>
      </c>
      <c r="B10179" s="3" t="s">
        <v>304</v>
      </c>
      <c r="C10179" s="3">
        <v>54.646999999999998</v>
      </c>
      <c r="D10179" s="3">
        <v>22.988</v>
      </c>
      <c r="E10179" s="9">
        <v>45925</v>
      </c>
      <c r="F10179" s="3" t="s">
        <v>47</v>
      </c>
      <c r="G10179" s="2" t="s">
        <v>307</v>
      </c>
      <c r="H10179" s="3">
        <v>18</v>
      </c>
      <c r="I10179" s="10">
        <v>10</v>
      </c>
      <c r="J10179" s="3">
        <v>60</v>
      </c>
      <c r="K10179" s="3" t="s">
        <v>14</v>
      </c>
      <c r="L10179" s="3">
        <v>12.5</v>
      </c>
      <c r="N10179" s="3">
        <v>83</v>
      </c>
      <c r="O10179" s="3">
        <v>5</v>
      </c>
      <c r="P10179" s="28">
        <f>N10179/O10179</f>
        <v>16.600000000000001</v>
      </c>
      <c r="Q10179" s="5">
        <v>14</v>
      </c>
      <c r="R10179" s="2" t="s">
        <v>28</v>
      </c>
      <c r="S10179" s="55">
        <f>O10179/J10179*40</f>
        <v>3.333333333333333</v>
      </c>
      <c r="T10179" s="55">
        <f>N10179/J10179*40</f>
        <v>55.333333333333329</v>
      </c>
    </row>
    <row r="10180" spans="1:20" ht="14.4" x14ac:dyDescent="0.3">
      <c r="A10180" s="3" t="s">
        <v>303</v>
      </c>
      <c r="B10180" s="3" t="s">
        <v>304</v>
      </c>
      <c r="C10180" s="3">
        <v>54.646999999999998</v>
      </c>
      <c r="D10180" s="3">
        <v>22.988</v>
      </c>
      <c r="E10180" s="9">
        <v>45870</v>
      </c>
      <c r="F10180" s="3" t="s">
        <v>47</v>
      </c>
      <c r="G10180" s="2" t="s">
        <v>252</v>
      </c>
      <c r="H10180" s="3">
        <v>18</v>
      </c>
      <c r="I10180" s="3">
        <v>10</v>
      </c>
      <c r="J10180" s="3">
        <v>60</v>
      </c>
      <c r="K10180" s="3" t="s">
        <v>14</v>
      </c>
      <c r="L10180" s="3">
        <v>12.5</v>
      </c>
      <c r="M10180" s="3">
        <v>9.8000000000000007</v>
      </c>
      <c r="N10180" s="3">
        <v>17</v>
      </c>
      <c r="O10180" s="3">
        <v>1</v>
      </c>
      <c r="P10180" s="28">
        <f>N10180/O10180</f>
        <v>17</v>
      </c>
      <c r="Q10180" s="5">
        <v>14</v>
      </c>
      <c r="R10180" s="2" t="s">
        <v>28</v>
      </c>
      <c r="S10180" s="55">
        <f>O10180/J10180*40</f>
        <v>0.66666666666666663</v>
      </c>
      <c r="T10180" s="55">
        <f>N10180/J10180*40</f>
        <v>11.333333333333332</v>
      </c>
    </row>
    <row r="10181" spans="1:20" ht="14.4" x14ac:dyDescent="0.3">
      <c r="A10181" s="3" t="s">
        <v>303</v>
      </c>
      <c r="B10181" s="3" t="s">
        <v>304</v>
      </c>
      <c r="C10181" s="3">
        <v>54.646999999999998</v>
      </c>
      <c r="D10181" s="3">
        <v>22.988</v>
      </c>
      <c r="E10181" s="9">
        <v>45870</v>
      </c>
      <c r="F10181" s="3" t="s">
        <v>47</v>
      </c>
      <c r="G10181" s="2" t="s">
        <v>252</v>
      </c>
      <c r="H10181" s="3">
        <v>18</v>
      </c>
      <c r="I10181" s="3">
        <v>10</v>
      </c>
      <c r="J10181" s="3">
        <v>60</v>
      </c>
      <c r="K10181" s="3" t="s">
        <v>14</v>
      </c>
      <c r="L10181" s="3">
        <v>12.6</v>
      </c>
      <c r="N10181" s="3">
        <v>163</v>
      </c>
      <c r="O10181" s="3">
        <v>6</v>
      </c>
      <c r="P10181" s="28">
        <f>N10181/O10181</f>
        <v>27.166666666666668</v>
      </c>
      <c r="Q10181" s="5">
        <v>14</v>
      </c>
      <c r="R10181" s="2" t="s">
        <v>28</v>
      </c>
      <c r="S10181" s="55">
        <f>O10181/J10181*40</f>
        <v>4</v>
      </c>
      <c r="T10181" s="55">
        <f>N10181/J10181*40</f>
        <v>108.66666666666667</v>
      </c>
    </row>
    <row r="10182" spans="1:20" ht="14.4" x14ac:dyDescent="0.3">
      <c r="A10182" s="3" t="s">
        <v>303</v>
      </c>
      <c r="B10182" s="3" t="s">
        <v>304</v>
      </c>
      <c r="C10182" s="3">
        <v>54.646999999999998</v>
      </c>
      <c r="D10182" s="3">
        <v>22.988</v>
      </c>
      <c r="E10182" s="9">
        <v>45870</v>
      </c>
      <c r="F10182" s="3" t="s">
        <v>47</v>
      </c>
      <c r="G10182" s="2" t="s">
        <v>252</v>
      </c>
      <c r="H10182" s="3">
        <v>14</v>
      </c>
      <c r="I10182" s="3">
        <v>10</v>
      </c>
      <c r="J10182" s="3">
        <v>60</v>
      </c>
      <c r="K10182" s="3" t="s">
        <v>14</v>
      </c>
      <c r="L10182" s="3">
        <v>12.6</v>
      </c>
      <c r="M10182" s="3">
        <v>9.6</v>
      </c>
      <c r="N10182" s="3">
        <v>18</v>
      </c>
      <c r="O10182" s="3">
        <v>1</v>
      </c>
      <c r="P10182" s="28">
        <f>N10182/O10182</f>
        <v>18</v>
      </c>
      <c r="Q10182" s="5">
        <v>14</v>
      </c>
      <c r="R10182" s="2" t="s">
        <v>28</v>
      </c>
      <c r="S10182" s="55">
        <f>O10182/J10182*40</f>
        <v>0.66666666666666663</v>
      </c>
      <c r="T10182" s="55">
        <f>N10182/J10182*40</f>
        <v>12</v>
      </c>
    </row>
    <row r="10183" spans="1:20" ht="14.4" x14ac:dyDescent="0.3">
      <c r="A10183" s="3" t="s">
        <v>303</v>
      </c>
      <c r="B10183" s="3" t="s">
        <v>304</v>
      </c>
      <c r="C10183" s="3">
        <v>54.646999999999998</v>
      </c>
      <c r="D10183" s="3">
        <v>22.988</v>
      </c>
      <c r="E10183" s="9">
        <v>45925</v>
      </c>
      <c r="F10183" s="3" t="s">
        <v>47</v>
      </c>
      <c r="G10183" s="2" t="s">
        <v>309</v>
      </c>
      <c r="H10183" s="3">
        <v>18</v>
      </c>
      <c r="I10183" s="10">
        <v>10</v>
      </c>
      <c r="J10183" s="3">
        <v>60</v>
      </c>
      <c r="K10183" s="3" t="s">
        <v>14</v>
      </c>
      <c r="L10183" s="3">
        <v>12.7</v>
      </c>
      <c r="N10183" s="3">
        <v>33</v>
      </c>
      <c r="O10183" s="3">
        <v>2</v>
      </c>
      <c r="P10183" s="28">
        <f>N10183/O10183</f>
        <v>16.5</v>
      </c>
      <c r="Q10183" s="5">
        <v>14</v>
      </c>
      <c r="R10183" s="2" t="s">
        <v>28</v>
      </c>
      <c r="S10183" s="55">
        <f>O10183/J10183*40</f>
        <v>1.3333333333333333</v>
      </c>
      <c r="T10183" s="55">
        <f>N10183/J10183*40</f>
        <v>22</v>
      </c>
    </row>
    <row r="10184" spans="1:20" ht="14.4" x14ac:dyDescent="0.3">
      <c r="A10184" s="3" t="s">
        <v>303</v>
      </c>
      <c r="B10184" s="3" t="s">
        <v>304</v>
      </c>
      <c r="C10184" s="3">
        <v>54.646999999999998</v>
      </c>
      <c r="D10184" s="3">
        <v>22.988</v>
      </c>
      <c r="E10184" s="9">
        <v>45870</v>
      </c>
      <c r="F10184" s="3" t="s">
        <v>47</v>
      </c>
      <c r="G10184" s="2" t="s">
        <v>305</v>
      </c>
      <c r="H10184" s="3">
        <v>22</v>
      </c>
      <c r="I10184" s="10">
        <v>10</v>
      </c>
      <c r="J10184" s="3">
        <v>60</v>
      </c>
      <c r="K10184" s="3" t="s">
        <v>14</v>
      </c>
      <c r="L10184" s="3">
        <v>12.7</v>
      </c>
      <c r="M10184" s="3">
        <v>9.6999999999999993</v>
      </c>
      <c r="N10184" s="3">
        <v>19</v>
      </c>
      <c r="O10184" s="3">
        <v>1</v>
      </c>
      <c r="P10184" s="28">
        <f>N10184/O10184</f>
        <v>19</v>
      </c>
      <c r="Q10184" s="5">
        <v>14</v>
      </c>
      <c r="R10184" s="2" t="s">
        <v>28</v>
      </c>
      <c r="S10184" s="55">
        <f>O10184/J10184*40</f>
        <v>0.66666666666666663</v>
      </c>
      <c r="T10184" s="55">
        <f>N10184/J10184*40</f>
        <v>12.666666666666666</v>
      </c>
    </row>
    <row r="10185" spans="1:20" ht="14.4" x14ac:dyDescent="0.3">
      <c r="A10185" s="3" t="s">
        <v>303</v>
      </c>
      <c r="B10185" s="3" t="s">
        <v>304</v>
      </c>
      <c r="C10185" s="3">
        <v>54.646999999999998</v>
      </c>
      <c r="D10185" s="3">
        <v>22.988</v>
      </c>
      <c r="E10185" s="9">
        <v>45925</v>
      </c>
      <c r="F10185" s="3" t="s">
        <v>47</v>
      </c>
      <c r="G10185" s="2" t="s">
        <v>308</v>
      </c>
      <c r="H10185" s="3">
        <v>18</v>
      </c>
      <c r="I10185" s="10">
        <v>10</v>
      </c>
      <c r="J10185" s="3">
        <v>60</v>
      </c>
      <c r="K10185" s="3" t="s">
        <v>14</v>
      </c>
      <c r="L10185" s="3">
        <v>13</v>
      </c>
      <c r="N10185" s="3">
        <v>166.2</v>
      </c>
      <c r="O10185" s="3">
        <v>3</v>
      </c>
      <c r="P10185" s="28">
        <f>N10185/O10185</f>
        <v>55.4</v>
      </c>
      <c r="Q10185" s="5">
        <v>14</v>
      </c>
      <c r="R10185" s="2" t="s">
        <v>28</v>
      </c>
      <c r="S10185" s="55">
        <f>O10185/J10185*40</f>
        <v>2</v>
      </c>
      <c r="T10185" s="55">
        <f>N10185/J10185*40</f>
        <v>110.8</v>
      </c>
    </row>
    <row r="10186" spans="1:20" ht="14.4" x14ac:dyDescent="0.3">
      <c r="A10186" s="3" t="s">
        <v>303</v>
      </c>
      <c r="B10186" s="3" t="s">
        <v>304</v>
      </c>
      <c r="C10186" s="3">
        <v>54.646999999999998</v>
      </c>
      <c r="D10186" s="3">
        <v>22.988</v>
      </c>
      <c r="E10186" s="9">
        <v>45870</v>
      </c>
      <c r="F10186" s="3" t="s">
        <v>47</v>
      </c>
      <c r="G10186" s="2" t="s">
        <v>305</v>
      </c>
      <c r="H10186" s="3">
        <v>14</v>
      </c>
      <c r="I10186" s="10">
        <v>10</v>
      </c>
      <c r="J10186" s="3">
        <v>60</v>
      </c>
      <c r="K10186" s="3" t="s">
        <v>14</v>
      </c>
      <c r="L10186" s="3">
        <v>13</v>
      </c>
      <c r="N10186" s="3">
        <v>74</v>
      </c>
      <c r="O10186" s="3">
        <v>4</v>
      </c>
      <c r="P10186" s="28">
        <f>N10186/O10186</f>
        <v>18.5</v>
      </c>
      <c r="Q10186" s="5">
        <v>14</v>
      </c>
      <c r="R10186" s="2" t="s">
        <v>28</v>
      </c>
      <c r="S10186" s="55">
        <f>O10186/J10186*40</f>
        <v>2.6666666666666665</v>
      </c>
      <c r="T10186" s="55">
        <f>N10186/J10186*40</f>
        <v>49.333333333333336</v>
      </c>
    </row>
    <row r="10187" spans="1:20" ht="14.4" x14ac:dyDescent="0.3">
      <c r="A10187" s="3" t="s">
        <v>303</v>
      </c>
      <c r="B10187" s="3" t="s">
        <v>304</v>
      </c>
      <c r="C10187" s="3">
        <v>54.646999999999998</v>
      </c>
      <c r="D10187" s="3">
        <v>22.988</v>
      </c>
      <c r="E10187" s="9">
        <v>45925</v>
      </c>
      <c r="F10187" s="3" t="s">
        <v>47</v>
      </c>
      <c r="G10187" s="2" t="s">
        <v>307</v>
      </c>
      <c r="H10187" s="3">
        <v>14</v>
      </c>
      <c r="I10187" s="10">
        <v>10</v>
      </c>
      <c r="J10187" s="3">
        <v>60</v>
      </c>
      <c r="K10187" s="3" t="s">
        <v>14</v>
      </c>
      <c r="L10187" s="3">
        <v>13</v>
      </c>
      <c r="N10187" s="3">
        <v>178.6</v>
      </c>
      <c r="O10187" s="3">
        <v>10</v>
      </c>
      <c r="P10187" s="28">
        <f>N10187/O10187</f>
        <v>17.86</v>
      </c>
      <c r="Q10187" s="5">
        <v>14</v>
      </c>
      <c r="R10187" s="2" t="s">
        <v>28</v>
      </c>
      <c r="S10187" s="55">
        <f>O10187/J10187*40</f>
        <v>6.6666666666666661</v>
      </c>
      <c r="T10187" s="55">
        <f>N10187/J10187*40</f>
        <v>119.06666666666666</v>
      </c>
    </row>
    <row r="10188" spans="1:20" ht="14.4" x14ac:dyDescent="0.3">
      <c r="A10188" s="3" t="s">
        <v>303</v>
      </c>
      <c r="B10188" s="3" t="s">
        <v>304</v>
      </c>
      <c r="C10188" s="3">
        <v>54.646999999999998</v>
      </c>
      <c r="D10188" s="3">
        <v>22.988</v>
      </c>
      <c r="E10188" s="9">
        <v>45870</v>
      </c>
      <c r="F10188" s="3" t="s">
        <v>47</v>
      </c>
      <c r="G10188" s="2" t="s">
        <v>252</v>
      </c>
      <c r="H10188" s="3">
        <v>22</v>
      </c>
      <c r="I10188" s="3">
        <v>10</v>
      </c>
      <c r="J10188" s="3">
        <v>60</v>
      </c>
      <c r="K10188" s="3" t="s">
        <v>14</v>
      </c>
      <c r="L10188" s="3">
        <v>13</v>
      </c>
      <c r="M10188" s="3">
        <v>10</v>
      </c>
      <c r="N10188" s="3">
        <v>23</v>
      </c>
      <c r="O10188" s="3">
        <v>1</v>
      </c>
      <c r="P10188" s="28">
        <f>N10188/O10188</f>
        <v>23</v>
      </c>
      <c r="Q10188" s="5">
        <v>14</v>
      </c>
      <c r="R10188" s="2" t="s">
        <v>28</v>
      </c>
      <c r="S10188" s="55">
        <f>O10188/J10188*40</f>
        <v>0.66666666666666663</v>
      </c>
      <c r="T10188" s="55">
        <f>N10188/J10188*40</f>
        <v>15.333333333333334</v>
      </c>
    </row>
    <row r="10189" spans="1:20" ht="14.4" x14ac:dyDescent="0.3">
      <c r="A10189" s="3" t="s">
        <v>303</v>
      </c>
      <c r="B10189" s="3" t="s">
        <v>304</v>
      </c>
      <c r="C10189" s="3">
        <v>54.646999999999998</v>
      </c>
      <c r="D10189" s="3">
        <v>22.988</v>
      </c>
      <c r="E10189" s="9">
        <v>45870</v>
      </c>
      <c r="F10189" s="3" t="s">
        <v>47</v>
      </c>
      <c r="G10189" s="2" t="s">
        <v>252</v>
      </c>
      <c r="H10189" s="3">
        <v>14</v>
      </c>
      <c r="I10189" s="3">
        <v>10</v>
      </c>
      <c r="J10189" s="3">
        <v>60</v>
      </c>
      <c r="K10189" s="3" t="s">
        <v>14</v>
      </c>
      <c r="L10189" s="3">
        <v>13.1</v>
      </c>
      <c r="M10189" s="3">
        <v>10.199999999999999</v>
      </c>
      <c r="N10189" s="3">
        <v>21</v>
      </c>
      <c r="O10189" s="3">
        <v>1</v>
      </c>
      <c r="P10189" s="28">
        <f>N10189/O10189</f>
        <v>21</v>
      </c>
      <c r="Q10189" s="5">
        <v>14</v>
      </c>
      <c r="R10189" s="2" t="s">
        <v>28</v>
      </c>
      <c r="S10189" s="55">
        <f>O10189/J10189*40</f>
        <v>0.66666666666666663</v>
      </c>
      <c r="T10189" s="55">
        <f>N10189/J10189*40</f>
        <v>14</v>
      </c>
    </row>
    <row r="10190" spans="1:20" ht="14.4" x14ac:dyDescent="0.3">
      <c r="A10190" s="3" t="s">
        <v>303</v>
      </c>
      <c r="B10190" s="3" t="s">
        <v>304</v>
      </c>
      <c r="C10190" s="3">
        <v>54.646999999999998</v>
      </c>
      <c r="D10190" s="3">
        <v>22.988</v>
      </c>
      <c r="E10190" s="9">
        <v>45870</v>
      </c>
      <c r="F10190" s="3" t="s">
        <v>47</v>
      </c>
      <c r="G10190" s="2" t="s">
        <v>305</v>
      </c>
      <c r="H10190" s="3">
        <v>14</v>
      </c>
      <c r="I10190" s="10">
        <v>10</v>
      </c>
      <c r="J10190" s="3">
        <v>60</v>
      </c>
      <c r="K10190" s="3" t="s">
        <v>14</v>
      </c>
      <c r="L10190" s="3">
        <v>13.4</v>
      </c>
      <c r="M10190" s="3">
        <v>10.3</v>
      </c>
      <c r="N10190" s="3">
        <v>20</v>
      </c>
      <c r="O10190" s="3">
        <v>1</v>
      </c>
      <c r="P10190" s="28">
        <f>N10190/O10190</f>
        <v>20</v>
      </c>
      <c r="Q10190" s="5">
        <v>14</v>
      </c>
      <c r="R10190" s="2" t="s">
        <v>28</v>
      </c>
      <c r="S10190" s="55">
        <f>O10190/J10190*40</f>
        <v>0.66666666666666663</v>
      </c>
      <c r="T10190" s="55">
        <f>N10190/J10190*40</f>
        <v>13.333333333333332</v>
      </c>
    </row>
    <row r="10191" spans="1:20" ht="14.4" x14ac:dyDescent="0.3">
      <c r="A10191" s="3" t="s">
        <v>303</v>
      </c>
      <c r="B10191" s="3" t="s">
        <v>304</v>
      </c>
      <c r="C10191" s="3">
        <v>54.646999999999998</v>
      </c>
      <c r="D10191" s="3">
        <v>22.988</v>
      </c>
      <c r="E10191" s="9">
        <v>45870</v>
      </c>
      <c r="F10191" s="3" t="s">
        <v>47</v>
      </c>
      <c r="G10191" s="2" t="s">
        <v>306</v>
      </c>
      <c r="H10191" s="3">
        <v>14</v>
      </c>
      <c r="I10191" s="3">
        <v>10</v>
      </c>
      <c r="J10191" s="3">
        <v>60</v>
      </c>
      <c r="K10191" s="3" t="s">
        <v>14</v>
      </c>
      <c r="L10191" s="3">
        <v>13.4</v>
      </c>
      <c r="M10191" s="3">
        <v>10.6</v>
      </c>
      <c r="N10191" s="3">
        <v>26</v>
      </c>
      <c r="O10191" s="3">
        <v>1</v>
      </c>
      <c r="P10191" s="28">
        <f>N10191/O10191</f>
        <v>26</v>
      </c>
      <c r="Q10191" s="5">
        <v>14</v>
      </c>
      <c r="R10191" s="2" t="s">
        <v>28</v>
      </c>
      <c r="S10191" s="55">
        <f>O10191/J10191*40</f>
        <v>0.66666666666666663</v>
      </c>
      <c r="T10191" s="55">
        <f>N10191/J10191*40</f>
        <v>17.333333333333336</v>
      </c>
    </row>
    <row r="10192" spans="1:20" ht="14.4" x14ac:dyDescent="0.3">
      <c r="A10192" s="3" t="s">
        <v>303</v>
      </c>
      <c r="B10192" s="3" t="s">
        <v>304</v>
      </c>
      <c r="C10192" s="3">
        <v>54.646999999999998</v>
      </c>
      <c r="D10192" s="3">
        <v>22.988</v>
      </c>
      <c r="E10192" s="9">
        <v>45870</v>
      </c>
      <c r="F10192" s="3" t="s">
        <v>47</v>
      </c>
      <c r="G10192" s="2" t="s">
        <v>305</v>
      </c>
      <c r="H10192" s="3">
        <v>18</v>
      </c>
      <c r="I10192" s="10">
        <v>10</v>
      </c>
      <c r="J10192" s="3">
        <v>60</v>
      </c>
      <c r="K10192" s="3" t="s">
        <v>14</v>
      </c>
      <c r="L10192" s="3">
        <v>13.5</v>
      </c>
      <c r="N10192" s="3">
        <v>154</v>
      </c>
      <c r="O10192" s="3">
        <v>8</v>
      </c>
      <c r="P10192" s="28">
        <f>N10192/O10192</f>
        <v>19.25</v>
      </c>
      <c r="Q10192" s="5">
        <v>14</v>
      </c>
      <c r="R10192" s="2" t="s">
        <v>28</v>
      </c>
      <c r="S10192" s="55">
        <f>O10192/J10192*40</f>
        <v>5.333333333333333</v>
      </c>
      <c r="T10192" s="55">
        <f>N10192/J10192*40</f>
        <v>102.66666666666667</v>
      </c>
    </row>
    <row r="10193" spans="1:20" ht="14.4" x14ac:dyDescent="0.3">
      <c r="A10193" s="3" t="s">
        <v>303</v>
      </c>
      <c r="B10193" s="3" t="s">
        <v>304</v>
      </c>
      <c r="C10193" s="3">
        <v>54.646999999999998</v>
      </c>
      <c r="D10193" s="3">
        <v>22.988</v>
      </c>
      <c r="E10193" s="9">
        <v>45925</v>
      </c>
      <c r="F10193" s="3" t="s">
        <v>47</v>
      </c>
      <c r="G10193" s="2" t="s">
        <v>307</v>
      </c>
      <c r="H10193" s="3">
        <v>18</v>
      </c>
      <c r="I10193" s="10">
        <v>10</v>
      </c>
      <c r="J10193" s="3">
        <v>60</v>
      </c>
      <c r="K10193" s="3" t="s">
        <v>14</v>
      </c>
      <c r="L10193" s="3">
        <v>13.5</v>
      </c>
      <c r="N10193" s="3">
        <v>435.8</v>
      </c>
      <c r="O10193" s="3">
        <v>22</v>
      </c>
      <c r="P10193" s="28">
        <f>N10193/O10193</f>
        <v>19.809090909090909</v>
      </c>
      <c r="Q10193" s="5">
        <v>14</v>
      </c>
      <c r="R10193" s="2" t="s">
        <v>28</v>
      </c>
      <c r="S10193" s="55">
        <f>O10193/J10193*40</f>
        <v>14.666666666666666</v>
      </c>
      <c r="T10193" s="55">
        <f>N10193/J10193*40</f>
        <v>290.53333333333336</v>
      </c>
    </row>
    <row r="10194" spans="1:20" ht="14.4" x14ac:dyDescent="0.3">
      <c r="A10194" s="3" t="s">
        <v>303</v>
      </c>
      <c r="B10194" s="3" t="s">
        <v>304</v>
      </c>
      <c r="C10194" s="3">
        <v>54.646999999999998</v>
      </c>
      <c r="D10194" s="3">
        <v>22.988</v>
      </c>
      <c r="E10194" s="9">
        <v>45870</v>
      </c>
      <c r="F10194" s="3" t="s">
        <v>47</v>
      </c>
      <c r="G10194" s="2" t="s">
        <v>305</v>
      </c>
      <c r="H10194" s="3">
        <v>18</v>
      </c>
      <c r="I10194" s="10">
        <v>10</v>
      </c>
      <c r="J10194" s="3">
        <v>60</v>
      </c>
      <c r="K10194" s="3" t="s">
        <v>14</v>
      </c>
      <c r="L10194" s="3">
        <v>13.5</v>
      </c>
      <c r="M10194" s="3">
        <v>10.7</v>
      </c>
      <c r="N10194" s="3">
        <v>20</v>
      </c>
      <c r="O10194" s="3">
        <v>1</v>
      </c>
      <c r="P10194" s="28">
        <f>N10194/O10194</f>
        <v>20</v>
      </c>
      <c r="Q10194" s="5">
        <v>14</v>
      </c>
      <c r="R10194" s="2" t="s">
        <v>28</v>
      </c>
      <c r="S10194" s="55">
        <f>O10194/J10194*40</f>
        <v>0.66666666666666663</v>
      </c>
      <c r="T10194" s="55">
        <f>N10194/J10194*40</f>
        <v>13.333333333333332</v>
      </c>
    </row>
    <row r="10195" spans="1:20" ht="14.4" x14ac:dyDescent="0.3">
      <c r="A10195" s="3" t="s">
        <v>303</v>
      </c>
      <c r="B10195" s="3" t="s">
        <v>304</v>
      </c>
      <c r="C10195" s="3">
        <v>54.646999999999998</v>
      </c>
      <c r="D10195" s="3">
        <v>22.988</v>
      </c>
      <c r="E10195" s="9">
        <v>45870</v>
      </c>
      <c r="F10195" s="3" t="s">
        <v>47</v>
      </c>
      <c r="G10195" s="2" t="s">
        <v>252</v>
      </c>
      <c r="H10195" s="3">
        <v>18</v>
      </c>
      <c r="I10195" s="3">
        <v>10</v>
      </c>
      <c r="J10195" s="3">
        <v>60</v>
      </c>
      <c r="K10195" s="3" t="s">
        <v>14</v>
      </c>
      <c r="L10195" s="3">
        <v>13.6</v>
      </c>
      <c r="M10195" s="3">
        <v>12.3</v>
      </c>
      <c r="N10195" s="3">
        <v>20</v>
      </c>
      <c r="O10195" s="3">
        <v>1</v>
      </c>
      <c r="P10195" s="28">
        <f>N10195/O10195</f>
        <v>20</v>
      </c>
      <c r="Q10195" s="5">
        <v>14</v>
      </c>
      <c r="R10195" s="2" t="s">
        <v>28</v>
      </c>
      <c r="S10195" s="55">
        <f>O10195/J10195*40</f>
        <v>0.66666666666666663</v>
      </c>
      <c r="T10195" s="55">
        <f>N10195/J10195*40</f>
        <v>13.333333333333332</v>
      </c>
    </row>
    <row r="10196" spans="1:20" ht="14.4" x14ac:dyDescent="0.3">
      <c r="A10196" s="3" t="s">
        <v>303</v>
      </c>
      <c r="B10196" s="3" t="s">
        <v>304</v>
      </c>
      <c r="C10196" s="3">
        <v>54.646999999999998</v>
      </c>
      <c r="D10196" s="3">
        <v>22.988</v>
      </c>
      <c r="E10196" s="9">
        <v>45870</v>
      </c>
      <c r="F10196" s="3" t="s">
        <v>47</v>
      </c>
      <c r="G10196" s="2" t="s">
        <v>306</v>
      </c>
      <c r="H10196" s="3">
        <v>18</v>
      </c>
      <c r="I10196" s="3">
        <v>10</v>
      </c>
      <c r="J10196" s="3">
        <v>60</v>
      </c>
      <c r="K10196" s="3" t="s">
        <v>14</v>
      </c>
      <c r="L10196" s="3">
        <v>13.8</v>
      </c>
      <c r="M10196" s="3">
        <v>11</v>
      </c>
      <c r="N10196" s="3">
        <v>25</v>
      </c>
      <c r="O10196" s="3">
        <v>1</v>
      </c>
      <c r="P10196" s="28">
        <f>N10196/O10196</f>
        <v>25</v>
      </c>
      <c r="Q10196" s="5">
        <v>14</v>
      </c>
      <c r="R10196" s="2" t="s">
        <v>28</v>
      </c>
      <c r="S10196" s="55">
        <f>O10196/J10196*40</f>
        <v>0.66666666666666663</v>
      </c>
      <c r="T10196" s="55">
        <f>N10196/J10196*40</f>
        <v>16.666666666666668</v>
      </c>
    </row>
    <row r="10197" spans="1:20" ht="14.4" x14ac:dyDescent="0.3">
      <c r="A10197" s="3" t="s">
        <v>303</v>
      </c>
      <c r="B10197" s="3" t="s">
        <v>304</v>
      </c>
      <c r="C10197" s="3">
        <v>54.646999999999998</v>
      </c>
      <c r="D10197" s="3">
        <v>22.988</v>
      </c>
      <c r="E10197" s="9">
        <v>45925</v>
      </c>
      <c r="F10197" s="3" t="s">
        <v>47</v>
      </c>
      <c r="G10197" s="2" t="s">
        <v>309</v>
      </c>
      <c r="H10197" s="3">
        <v>22</v>
      </c>
      <c r="I10197" s="10">
        <v>10</v>
      </c>
      <c r="J10197" s="3">
        <v>60</v>
      </c>
      <c r="K10197" s="3" t="s">
        <v>14</v>
      </c>
      <c r="L10197" s="3">
        <v>14</v>
      </c>
      <c r="N10197" s="3">
        <v>71.7</v>
      </c>
      <c r="O10197" s="3">
        <v>3</v>
      </c>
      <c r="P10197" s="28">
        <f>N10197/O10197</f>
        <v>23.900000000000002</v>
      </c>
      <c r="Q10197" s="5">
        <v>14</v>
      </c>
      <c r="R10197" s="2" t="s">
        <v>28</v>
      </c>
      <c r="S10197" s="55">
        <f>O10197/J10197*40</f>
        <v>2</v>
      </c>
      <c r="T10197" s="55">
        <f>N10197/J10197*40</f>
        <v>47.800000000000004</v>
      </c>
    </row>
    <row r="10198" spans="1:20" ht="14.4" x14ac:dyDescent="0.3">
      <c r="A10198" s="3" t="s">
        <v>303</v>
      </c>
      <c r="B10198" s="3" t="s">
        <v>304</v>
      </c>
      <c r="C10198" s="3">
        <v>54.646999999999998</v>
      </c>
      <c r="D10198" s="3">
        <v>22.988</v>
      </c>
      <c r="E10198" s="9">
        <v>45870</v>
      </c>
      <c r="F10198" s="3" t="s">
        <v>47</v>
      </c>
      <c r="G10198" s="2" t="s">
        <v>252</v>
      </c>
      <c r="H10198" s="3">
        <v>18</v>
      </c>
      <c r="I10198" s="3">
        <v>10</v>
      </c>
      <c r="J10198" s="3">
        <v>60</v>
      </c>
      <c r="K10198" s="3" t="s">
        <v>14</v>
      </c>
      <c r="L10198" s="3">
        <v>14.2</v>
      </c>
      <c r="M10198" s="3">
        <v>10.5</v>
      </c>
      <c r="N10198" s="3">
        <v>19</v>
      </c>
      <c r="O10198" s="3">
        <v>1</v>
      </c>
      <c r="P10198" s="28">
        <f>N10198/O10198</f>
        <v>19</v>
      </c>
      <c r="Q10198" s="5">
        <v>14</v>
      </c>
      <c r="R10198" s="2" t="s">
        <v>28</v>
      </c>
      <c r="S10198" s="55">
        <f>O10198/J10198*40</f>
        <v>0.66666666666666663</v>
      </c>
      <c r="T10198" s="55">
        <f>N10198/J10198*40</f>
        <v>12.666666666666666</v>
      </c>
    </row>
    <row r="10199" spans="1:20" ht="14.4" x14ac:dyDescent="0.3">
      <c r="A10199" s="3" t="s">
        <v>303</v>
      </c>
      <c r="B10199" s="3" t="s">
        <v>304</v>
      </c>
      <c r="C10199" s="3">
        <v>54.646999999999998</v>
      </c>
      <c r="D10199" s="3">
        <v>22.988</v>
      </c>
      <c r="E10199" s="9">
        <v>45870</v>
      </c>
      <c r="F10199" s="3" t="s">
        <v>47</v>
      </c>
      <c r="G10199" s="2" t="s">
        <v>306</v>
      </c>
      <c r="H10199" s="3">
        <v>14</v>
      </c>
      <c r="I10199" s="3">
        <v>10</v>
      </c>
      <c r="J10199" s="3">
        <v>60</v>
      </c>
      <c r="K10199" s="3" t="s">
        <v>14</v>
      </c>
      <c r="L10199" s="3">
        <v>14.4</v>
      </c>
      <c r="M10199" s="3">
        <v>10.8</v>
      </c>
      <c r="N10199" s="3">
        <v>23</v>
      </c>
      <c r="O10199" s="3">
        <v>1</v>
      </c>
      <c r="P10199" s="28">
        <f>N10199/O10199</f>
        <v>23</v>
      </c>
      <c r="Q10199" s="5">
        <v>14</v>
      </c>
      <c r="R10199" s="2" t="s">
        <v>29</v>
      </c>
      <c r="S10199" s="55">
        <f>O10199/J10199*40</f>
        <v>0.66666666666666663</v>
      </c>
      <c r="T10199" s="55">
        <f>N10199/J10199*40</f>
        <v>15.333333333333334</v>
      </c>
    </row>
    <row r="10200" spans="1:20" ht="14.4" x14ac:dyDescent="0.3">
      <c r="A10200" s="3" t="s">
        <v>303</v>
      </c>
      <c r="B10200" s="3" t="s">
        <v>304</v>
      </c>
      <c r="C10200" s="3">
        <v>54.646999999999998</v>
      </c>
      <c r="D10200" s="3">
        <v>22.988</v>
      </c>
      <c r="E10200" s="9">
        <v>45870</v>
      </c>
      <c r="F10200" s="3" t="s">
        <v>47</v>
      </c>
      <c r="G10200" s="2" t="s">
        <v>306</v>
      </c>
      <c r="H10200" s="3">
        <v>18</v>
      </c>
      <c r="I10200" s="3">
        <v>10</v>
      </c>
      <c r="J10200" s="3">
        <v>60</v>
      </c>
      <c r="K10200" s="3" t="s">
        <v>14</v>
      </c>
      <c r="L10200" s="3">
        <v>14.4</v>
      </c>
      <c r="M10200" s="3">
        <v>10.9</v>
      </c>
      <c r="N10200" s="3">
        <v>24</v>
      </c>
      <c r="O10200" s="3">
        <v>1</v>
      </c>
      <c r="P10200" s="28">
        <f>N10200/O10200</f>
        <v>24</v>
      </c>
      <c r="Q10200" s="5">
        <v>14</v>
      </c>
      <c r="R10200" s="2" t="s">
        <v>29</v>
      </c>
      <c r="S10200" s="55">
        <f>O10200/J10200*40</f>
        <v>0.66666666666666663</v>
      </c>
      <c r="T10200" s="55">
        <f>N10200/J10200*40</f>
        <v>16</v>
      </c>
    </row>
    <row r="10201" spans="1:20" ht="14.4" x14ac:dyDescent="0.3">
      <c r="A10201" s="3" t="s">
        <v>303</v>
      </c>
      <c r="B10201" s="3" t="s">
        <v>304</v>
      </c>
      <c r="C10201" s="3">
        <v>54.646999999999998</v>
      </c>
      <c r="D10201" s="3">
        <v>22.988</v>
      </c>
      <c r="E10201" s="9">
        <v>45870</v>
      </c>
      <c r="F10201" s="3" t="s">
        <v>47</v>
      </c>
      <c r="G10201" s="2" t="s">
        <v>306</v>
      </c>
      <c r="H10201" s="3">
        <v>14</v>
      </c>
      <c r="I10201" s="3">
        <v>10</v>
      </c>
      <c r="J10201" s="3">
        <v>60</v>
      </c>
      <c r="K10201" s="3" t="s">
        <v>14</v>
      </c>
      <c r="L10201" s="3">
        <v>14.4</v>
      </c>
      <c r="M10201" s="3">
        <v>11</v>
      </c>
      <c r="N10201" s="3">
        <v>24</v>
      </c>
      <c r="O10201" s="3">
        <v>1</v>
      </c>
      <c r="P10201" s="28">
        <f>N10201/O10201</f>
        <v>24</v>
      </c>
      <c r="Q10201" s="5">
        <v>14</v>
      </c>
      <c r="R10201" s="2" t="s">
        <v>29</v>
      </c>
      <c r="S10201" s="55">
        <f>O10201/J10201*40</f>
        <v>0.66666666666666663</v>
      </c>
      <c r="T10201" s="55">
        <f>N10201/J10201*40</f>
        <v>16</v>
      </c>
    </row>
    <row r="10202" spans="1:20" ht="14.4" x14ac:dyDescent="0.3">
      <c r="A10202" s="3" t="s">
        <v>303</v>
      </c>
      <c r="B10202" s="3" t="s">
        <v>304</v>
      </c>
      <c r="C10202" s="3">
        <v>54.646999999999998</v>
      </c>
      <c r="D10202" s="3">
        <v>22.988</v>
      </c>
      <c r="E10202" s="9">
        <v>45870</v>
      </c>
      <c r="F10202" s="3" t="s">
        <v>47</v>
      </c>
      <c r="G10202" s="2" t="s">
        <v>306</v>
      </c>
      <c r="H10202" s="3">
        <v>22</v>
      </c>
      <c r="I10202" s="3">
        <v>10</v>
      </c>
      <c r="J10202" s="3">
        <v>60</v>
      </c>
      <c r="K10202" s="3" t="s">
        <v>14</v>
      </c>
      <c r="L10202" s="3">
        <v>14.5</v>
      </c>
      <c r="N10202" s="3">
        <v>58</v>
      </c>
      <c r="O10202" s="3">
        <v>2</v>
      </c>
      <c r="P10202" s="28">
        <f>N10202/O10202</f>
        <v>29</v>
      </c>
      <c r="Q10202" s="5">
        <v>14</v>
      </c>
      <c r="R10202" s="2" t="s">
        <v>29</v>
      </c>
      <c r="S10202" s="55">
        <f>O10202/J10202*40</f>
        <v>1.3333333333333333</v>
      </c>
      <c r="T10202" s="55">
        <f>N10202/J10202*40</f>
        <v>38.666666666666664</v>
      </c>
    </row>
    <row r="10203" spans="1:20" ht="14.4" x14ac:dyDescent="0.3">
      <c r="A10203" s="3" t="s">
        <v>303</v>
      </c>
      <c r="B10203" s="3" t="s">
        <v>304</v>
      </c>
      <c r="C10203" s="3">
        <v>54.646999999999998</v>
      </c>
      <c r="D10203" s="3">
        <v>22.988</v>
      </c>
      <c r="E10203" s="9">
        <v>45870</v>
      </c>
      <c r="F10203" s="3" t="s">
        <v>47</v>
      </c>
      <c r="G10203" s="2" t="s">
        <v>306</v>
      </c>
      <c r="H10203" s="3">
        <v>18</v>
      </c>
      <c r="I10203" s="3">
        <v>10</v>
      </c>
      <c r="J10203" s="3">
        <v>60</v>
      </c>
      <c r="K10203" s="3" t="s">
        <v>14</v>
      </c>
      <c r="L10203" s="3">
        <v>14.5</v>
      </c>
      <c r="M10203" s="3">
        <v>11</v>
      </c>
      <c r="N10203" s="3">
        <v>24</v>
      </c>
      <c r="O10203" s="3">
        <v>1</v>
      </c>
      <c r="P10203" s="28">
        <f>N10203/O10203</f>
        <v>24</v>
      </c>
      <c r="Q10203" s="5">
        <v>14</v>
      </c>
      <c r="R10203" s="2" t="s">
        <v>29</v>
      </c>
      <c r="S10203" s="55">
        <f>O10203/J10203*40</f>
        <v>0.66666666666666663</v>
      </c>
      <c r="T10203" s="55">
        <f>N10203/J10203*40</f>
        <v>16</v>
      </c>
    </row>
    <row r="10204" spans="1:20" ht="14.4" x14ac:dyDescent="0.3">
      <c r="A10204" s="3" t="s">
        <v>303</v>
      </c>
      <c r="B10204" s="3" t="s">
        <v>304</v>
      </c>
      <c r="C10204" s="3">
        <v>54.646999999999998</v>
      </c>
      <c r="D10204" s="3">
        <v>22.988</v>
      </c>
      <c r="E10204" s="9">
        <v>45870</v>
      </c>
      <c r="F10204" s="3" t="s">
        <v>47</v>
      </c>
      <c r="G10204" s="2" t="s">
        <v>306</v>
      </c>
      <c r="H10204" s="3">
        <v>14</v>
      </c>
      <c r="I10204" s="3">
        <v>10</v>
      </c>
      <c r="J10204" s="3">
        <v>60</v>
      </c>
      <c r="K10204" s="3" t="s">
        <v>14</v>
      </c>
      <c r="L10204" s="3">
        <v>14.5</v>
      </c>
      <c r="M10204" s="3">
        <v>11</v>
      </c>
      <c r="N10204" s="3">
        <v>25</v>
      </c>
      <c r="O10204" s="3">
        <v>1</v>
      </c>
      <c r="P10204" s="28">
        <f>N10204/O10204</f>
        <v>25</v>
      </c>
      <c r="Q10204" s="5">
        <v>14</v>
      </c>
      <c r="R10204" s="2" t="s">
        <v>29</v>
      </c>
      <c r="S10204" s="55">
        <f>O10204/J10204*40</f>
        <v>0.66666666666666663</v>
      </c>
      <c r="T10204" s="55">
        <f>N10204/J10204*40</f>
        <v>16.666666666666668</v>
      </c>
    </row>
    <row r="10205" spans="1:20" ht="14.4" x14ac:dyDescent="0.3">
      <c r="A10205" s="3" t="s">
        <v>303</v>
      </c>
      <c r="B10205" s="3" t="s">
        <v>304</v>
      </c>
      <c r="C10205" s="3">
        <v>54.646999999999998</v>
      </c>
      <c r="D10205" s="3">
        <v>22.988</v>
      </c>
      <c r="E10205" s="9">
        <v>45870</v>
      </c>
      <c r="F10205" s="3" t="s">
        <v>47</v>
      </c>
      <c r="G10205" s="2" t="s">
        <v>306</v>
      </c>
      <c r="H10205" s="3">
        <v>14</v>
      </c>
      <c r="I10205" s="3">
        <v>10</v>
      </c>
      <c r="J10205" s="3">
        <v>60</v>
      </c>
      <c r="K10205" s="3" t="s">
        <v>14</v>
      </c>
      <c r="L10205" s="3">
        <v>14.5</v>
      </c>
      <c r="M10205" s="3">
        <v>11.5</v>
      </c>
      <c r="N10205" s="3">
        <v>26</v>
      </c>
      <c r="O10205" s="3">
        <v>1</v>
      </c>
      <c r="P10205" s="28">
        <f>N10205/O10205</f>
        <v>26</v>
      </c>
      <c r="Q10205" s="5">
        <v>14</v>
      </c>
      <c r="R10205" s="2" t="s">
        <v>29</v>
      </c>
      <c r="S10205" s="55">
        <f>O10205/J10205*40</f>
        <v>0.66666666666666663</v>
      </c>
      <c r="T10205" s="55">
        <f>N10205/J10205*40</f>
        <v>17.333333333333336</v>
      </c>
    </row>
    <row r="10206" spans="1:20" ht="14.4" x14ac:dyDescent="0.3">
      <c r="A10206" s="3" t="s">
        <v>303</v>
      </c>
      <c r="B10206" s="3" t="s">
        <v>304</v>
      </c>
      <c r="C10206" s="3">
        <v>54.646999999999998</v>
      </c>
      <c r="D10206" s="3">
        <v>22.988</v>
      </c>
      <c r="E10206" s="9">
        <v>45870</v>
      </c>
      <c r="F10206" s="3" t="s">
        <v>47</v>
      </c>
      <c r="G10206" s="2" t="s">
        <v>305</v>
      </c>
      <c r="H10206" s="3">
        <v>14</v>
      </c>
      <c r="I10206" s="10">
        <v>10</v>
      </c>
      <c r="J10206" s="3">
        <v>60</v>
      </c>
      <c r="K10206" s="3" t="s">
        <v>14</v>
      </c>
      <c r="L10206" s="3">
        <v>14.6</v>
      </c>
      <c r="M10206" s="3">
        <v>11.6</v>
      </c>
      <c r="N10206" s="3">
        <v>27</v>
      </c>
      <c r="O10206" s="3">
        <v>1</v>
      </c>
      <c r="P10206" s="28">
        <f>N10206/O10206</f>
        <v>27</v>
      </c>
      <c r="Q10206" s="5">
        <v>14</v>
      </c>
      <c r="R10206" s="2" t="s">
        <v>29</v>
      </c>
      <c r="S10206" s="55">
        <f>O10206/J10206*40</f>
        <v>0.66666666666666663</v>
      </c>
      <c r="T10206" s="55">
        <f>N10206/J10206*40</f>
        <v>18</v>
      </c>
    </row>
    <row r="10207" spans="1:20" ht="14.4" x14ac:dyDescent="0.3">
      <c r="A10207" s="3" t="s">
        <v>303</v>
      </c>
      <c r="B10207" s="3" t="s">
        <v>304</v>
      </c>
      <c r="C10207" s="3">
        <v>54.646999999999998</v>
      </c>
      <c r="D10207" s="3">
        <v>22.988</v>
      </c>
      <c r="E10207" s="9">
        <v>45870</v>
      </c>
      <c r="F10207" s="3" t="s">
        <v>47</v>
      </c>
      <c r="G10207" s="2" t="s">
        <v>252</v>
      </c>
      <c r="H10207" s="3">
        <v>14</v>
      </c>
      <c r="I10207" s="3">
        <v>10</v>
      </c>
      <c r="J10207" s="3">
        <v>60</v>
      </c>
      <c r="K10207" s="3" t="s">
        <v>14</v>
      </c>
      <c r="L10207" s="3">
        <v>14.8</v>
      </c>
      <c r="M10207" s="3">
        <v>11.5</v>
      </c>
      <c r="N10207" s="3">
        <v>23</v>
      </c>
      <c r="O10207" s="3">
        <v>1</v>
      </c>
      <c r="P10207" s="28">
        <f>N10207/O10207</f>
        <v>23</v>
      </c>
      <c r="Q10207" s="5">
        <v>14</v>
      </c>
      <c r="R10207" s="2" t="s">
        <v>29</v>
      </c>
      <c r="S10207" s="55">
        <f>O10207/J10207*40</f>
        <v>0.66666666666666663</v>
      </c>
      <c r="T10207" s="55">
        <f>N10207/J10207*40</f>
        <v>15.333333333333334</v>
      </c>
    </row>
    <row r="10208" spans="1:20" ht="14.4" x14ac:dyDescent="0.3">
      <c r="A10208" s="3" t="s">
        <v>303</v>
      </c>
      <c r="B10208" s="3" t="s">
        <v>304</v>
      </c>
      <c r="C10208" s="3">
        <v>54.646999999999998</v>
      </c>
      <c r="D10208" s="3">
        <v>22.988</v>
      </c>
      <c r="E10208" s="9">
        <v>45870</v>
      </c>
      <c r="F10208" s="3" t="s">
        <v>47</v>
      </c>
      <c r="G10208" s="2" t="s">
        <v>305</v>
      </c>
      <c r="H10208" s="3">
        <v>18</v>
      </c>
      <c r="I10208" s="10">
        <v>10</v>
      </c>
      <c r="J10208" s="3">
        <v>60</v>
      </c>
      <c r="K10208" s="3" t="s">
        <v>14</v>
      </c>
      <c r="L10208" s="3">
        <v>15</v>
      </c>
      <c r="N10208" s="3">
        <v>178</v>
      </c>
      <c r="O10208" s="3">
        <v>6</v>
      </c>
      <c r="P10208" s="28">
        <f>N10208/O10208</f>
        <v>29.666666666666668</v>
      </c>
      <c r="Q10208" s="5">
        <v>16</v>
      </c>
      <c r="R10208" s="2" t="s">
        <v>29</v>
      </c>
      <c r="S10208" s="55">
        <f>O10208/J10208*40</f>
        <v>4</v>
      </c>
      <c r="T10208" s="55">
        <f>N10208/J10208*40</f>
        <v>118.66666666666667</v>
      </c>
    </row>
    <row r="10209" spans="1:20" ht="14.4" x14ac:dyDescent="0.3">
      <c r="A10209" s="3" t="s">
        <v>303</v>
      </c>
      <c r="B10209" s="3" t="s">
        <v>304</v>
      </c>
      <c r="C10209" s="3">
        <v>54.646999999999998</v>
      </c>
      <c r="D10209" s="3">
        <v>22.988</v>
      </c>
      <c r="E10209" s="9">
        <v>45870</v>
      </c>
      <c r="F10209" s="3" t="s">
        <v>47</v>
      </c>
      <c r="G10209" s="2" t="s">
        <v>252</v>
      </c>
      <c r="H10209" s="3">
        <v>14</v>
      </c>
      <c r="I10209" s="3">
        <v>10</v>
      </c>
      <c r="J10209" s="3">
        <v>60</v>
      </c>
      <c r="K10209" s="3" t="s">
        <v>14</v>
      </c>
      <c r="L10209" s="3">
        <v>15</v>
      </c>
      <c r="M10209" s="3">
        <v>11.5</v>
      </c>
      <c r="N10209" s="3">
        <v>29</v>
      </c>
      <c r="O10209" s="3">
        <v>1</v>
      </c>
      <c r="P10209" s="28">
        <f>N10209/O10209</f>
        <v>29</v>
      </c>
      <c r="Q10209" s="5">
        <v>16</v>
      </c>
      <c r="R10209" s="2" t="s">
        <v>29</v>
      </c>
      <c r="S10209" s="55">
        <f>O10209/J10209*40</f>
        <v>0.66666666666666663</v>
      </c>
      <c r="T10209" s="55">
        <f>N10209/J10209*40</f>
        <v>19.333333333333332</v>
      </c>
    </row>
    <row r="10210" spans="1:20" ht="14.4" x14ac:dyDescent="0.3">
      <c r="A10210" s="3" t="s">
        <v>303</v>
      </c>
      <c r="B10210" s="3" t="s">
        <v>304</v>
      </c>
      <c r="C10210" s="3">
        <v>54.646999999999998</v>
      </c>
      <c r="D10210" s="3">
        <v>22.988</v>
      </c>
      <c r="E10210" s="9">
        <v>45870</v>
      </c>
      <c r="F10210" s="3" t="s">
        <v>47</v>
      </c>
      <c r="G10210" s="2" t="s">
        <v>305</v>
      </c>
      <c r="H10210" s="3">
        <v>18</v>
      </c>
      <c r="I10210" s="10">
        <v>10</v>
      </c>
      <c r="J10210" s="3">
        <v>60</v>
      </c>
      <c r="K10210" s="3" t="s">
        <v>14</v>
      </c>
      <c r="L10210" s="3">
        <v>15</v>
      </c>
      <c r="M10210" s="3">
        <v>11.7</v>
      </c>
      <c r="N10210" s="3">
        <v>29</v>
      </c>
      <c r="O10210" s="3">
        <v>1</v>
      </c>
      <c r="P10210" s="28">
        <f>N10210/O10210</f>
        <v>29</v>
      </c>
      <c r="Q10210" s="5">
        <v>16</v>
      </c>
      <c r="R10210" s="2" t="s">
        <v>29</v>
      </c>
      <c r="S10210" s="55">
        <f>O10210/J10210*40</f>
        <v>0.66666666666666663</v>
      </c>
      <c r="T10210" s="55">
        <f>N10210/J10210*40</f>
        <v>19.333333333333332</v>
      </c>
    </row>
    <row r="10211" spans="1:20" ht="14.4" x14ac:dyDescent="0.3">
      <c r="A10211" s="3" t="s">
        <v>303</v>
      </c>
      <c r="B10211" s="3" t="s">
        <v>304</v>
      </c>
      <c r="C10211" s="3">
        <v>54.646999999999998</v>
      </c>
      <c r="D10211" s="3">
        <v>22.988</v>
      </c>
      <c r="E10211" s="9">
        <v>45870</v>
      </c>
      <c r="F10211" s="3" t="s">
        <v>47</v>
      </c>
      <c r="G10211" s="2" t="s">
        <v>252</v>
      </c>
      <c r="H10211" s="3">
        <v>22</v>
      </c>
      <c r="I10211" s="3">
        <v>10</v>
      </c>
      <c r="J10211" s="3">
        <v>60</v>
      </c>
      <c r="K10211" s="3" t="s">
        <v>14</v>
      </c>
      <c r="L10211" s="3">
        <v>15</v>
      </c>
      <c r="M10211" s="3">
        <v>11.8</v>
      </c>
      <c r="N10211" s="3">
        <v>33</v>
      </c>
      <c r="O10211" s="3">
        <v>1</v>
      </c>
      <c r="P10211" s="28">
        <f>N10211/O10211</f>
        <v>33</v>
      </c>
      <c r="Q10211" s="5">
        <v>16</v>
      </c>
      <c r="R10211" s="2" t="s">
        <v>29</v>
      </c>
      <c r="S10211" s="55">
        <f>O10211/J10211*40</f>
        <v>0.66666666666666663</v>
      </c>
      <c r="T10211" s="55">
        <f>N10211/J10211*40</f>
        <v>22</v>
      </c>
    </row>
    <row r="10212" spans="1:20" ht="14.4" x14ac:dyDescent="0.3">
      <c r="A10212" s="3" t="s">
        <v>303</v>
      </c>
      <c r="B10212" s="3" t="s">
        <v>304</v>
      </c>
      <c r="C10212" s="3">
        <v>54.646999999999998</v>
      </c>
      <c r="D10212" s="3">
        <v>22.988</v>
      </c>
      <c r="E10212" s="9">
        <v>45925</v>
      </c>
      <c r="F10212" s="3" t="s">
        <v>47</v>
      </c>
      <c r="G10212" s="2" t="s">
        <v>307</v>
      </c>
      <c r="H10212" s="3">
        <v>18</v>
      </c>
      <c r="I10212" s="10">
        <v>10</v>
      </c>
      <c r="J10212" s="3">
        <v>60</v>
      </c>
      <c r="K10212" s="3" t="s">
        <v>14</v>
      </c>
      <c r="L10212" s="3">
        <v>15.1</v>
      </c>
      <c r="N10212" s="3">
        <v>467.5</v>
      </c>
      <c r="O10212" s="3">
        <v>15</v>
      </c>
      <c r="P10212" s="28">
        <f>N10212/O10212</f>
        <v>31.166666666666668</v>
      </c>
      <c r="Q10212" s="5">
        <v>16</v>
      </c>
      <c r="R10212" s="2" t="s">
        <v>29</v>
      </c>
      <c r="S10212" s="55">
        <f>O10212/J10212*40</f>
        <v>10</v>
      </c>
      <c r="T10212" s="55">
        <f>N10212/J10212*40</f>
        <v>311.66666666666669</v>
      </c>
    </row>
    <row r="10213" spans="1:20" ht="14.4" x14ac:dyDescent="0.3">
      <c r="A10213" s="3" t="s">
        <v>303</v>
      </c>
      <c r="B10213" s="3" t="s">
        <v>304</v>
      </c>
      <c r="C10213" s="3">
        <v>54.646999999999998</v>
      </c>
      <c r="D10213" s="3">
        <v>22.988</v>
      </c>
      <c r="E10213" s="9">
        <v>45870</v>
      </c>
      <c r="F10213" s="3" t="s">
        <v>47</v>
      </c>
      <c r="G10213" s="2" t="s">
        <v>252</v>
      </c>
      <c r="H10213" s="3">
        <v>18</v>
      </c>
      <c r="I10213" s="3">
        <v>10</v>
      </c>
      <c r="J10213" s="3">
        <v>60</v>
      </c>
      <c r="K10213" s="3" t="s">
        <v>14</v>
      </c>
      <c r="L10213" s="3">
        <v>15.2</v>
      </c>
      <c r="N10213" s="3">
        <v>103</v>
      </c>
      <c r="O10213" s="3">
        <v>4</v>
      </c>
      <c r="P10213" s="28">
        <f>N10213/O10213</f>
        <v>25.75</v>
      </c>
      <c r="Q10213" s="5">
        <v>16</v>
      </c>
      <c r="R10213" s="2" t="s">
        <v>29</v>
      </c>
      <c r="S10213" s="55">
        <f>O10213/J10213*40</f>
        <v>2.6666666666666665</v>
      </c>
      <c r="T10213" s="55">
        <f>N10213/J10213*40</f>
        <v>68.666666666666657</v>
      </c>
    </row>
    <row r="10214" spans="1:20" ht="14.4" x14ac:dyDescent="0.3">
      <c r="A10214" s="3" t="s">
        <v>303</v>
      </c>
      <c r="B10214" s="3" t="s">
        <v>304</v>
      </c>
      <c r="C10214" s="3">
        <v>54.646999999999998</v>
      </c>
      <c r="D10214" s="3">
        <v>22.988</v>
      </c>
      <c r="E10214" s="9">
        <v>45870</v>
      </c>
      <c r="F10214" s="3" t="s">
        <v>47</v>
      </c>
      <c r="G10214" s="2" t="s">
        <v>252</v>
      </c>
      <c r="H10214" s="3">
        <v>22</v>
      </c>
      <c r="I10214" s="3">
        <v>10</v>
      </c>
      <c r="J10214" s="3">
        <v>60</v>
      </c>
      <c r="K10214" s="3" t="s">
        <v>14</v>
      </c>
      <c r="L10214" s="3">
        <v>15.2</v>
      </c>
      <c r="N10214" s="3">
        <v>649</v>
      </c>
      <c r="O10214" s="3">
        <v>20</v>
      </c>
      <c r="P10214" s="28">
        <f>N10214/O10214</f>
        <v>32.450000000000003</v>
      </c>
      <c r="Q10214" s="5">
        <v>16</v>
      </c>
      <c r="R10214" s="2" t="s">
        <v>29</v>
      </c>
      <c r="S10214" s="55">
        <f>O10214/J10214*40</f>
        <v>13.333333333333332</v>
      </c>
      <c r="T10214" s="55">
        <f>N10214/J10214*40</f>
        <v>432.66666666666663</v>
      </c>
    </row>
    <row r="10215" spans="1:20" ht="14.4" x14ac:dyDescent="0.3">
      <c r="A10215" s="3" t="s">
        <v>303</v>
      </c>
      <c r="B10215" s="3" t="s">
        <v>304</v>
      </c>
      <c r="C10215" s="3">
        <v>54.646999999999998</v>
      </c>
      <c r="D10215" s="3">
        <v>22.988</v>
      </c>
      <c r="E10215" s="9">
        <v>45870</v>
      </c>
      <c r="F10215" s="3" t="s">
        <v>47</v>
      </c>
      <c r="G10215" s="2" t="s">
        <v>252</v>
      </c>
      <c r="H10215" s="3">
        <v>22</v>
      </c>
      <c r="I10215" s="3">
        <v>10</v>
      </c>
      <c r="J10215" s="3">
        <v>60</v>
      </c>
      <c r="K10215" s="3" t="s">
        <v>14</v>
      </c>
      <c r="L10215" s="3">
        <v>15.2</v>
      </c>
      <c r="M10215" s="3">
        <v>11.8</v>
      </c>
      <c r="N10215" s="3">
        <v>22</v>
      </c>
      <c r="O10215" s="3">
        <v>1</v>
      </c>
      <c r="P10215" s="28">
        <f>N10215/O10215</f>
        <v>22</v>
      </c>
      <c r="Q10215" s="5">
        <v>16</v>
      </c>
      <c r="R10215" s="2" t="s">
        <v>29</v>
      </c>
      <c r="S10215" s="55">
        <f>O10215/J10215*40</f>
        <v>0.66666666666666663</v>
      </c>
      <c r="T10215" s="55">
        <f>N10215/J10215*40</f>
        <v>14.666666666666666</v>
      </c>
    </row>
    <row r="10216" spans="1:20" ht="14.4" x14ac:dyDescent="0.3">
      <c r="A10216" s="3" t="s">
        <v>303</v>
      </c>
      <c r="B10216" s="3" t="s">
        <v>304</v>
      </c>
      <c r="C10216" s="3">
        <v>54.646999999999998</v>
      </c>
      <c r="D10216" s="3">
        <v>22.988</v>
      </c>
      <c r="E10216" s="9">
        <v>45870</v>
      </c>
      <c r="F10216" s="3" t="s">
        <v>47</v>
      </c>
      <c r="G10216" s="2" t="s">
        <v>252</v>
      </c>
      <c r="H10216" s="3">
        <v>22</v>
      </c>
      <c r="I10216" s="3">
        <v>10</v>
      </c>
      <c r="J10216" s="3">
        <v>60</v>
      </c>
      <c r="K10216" s="3" t="s">
        <v>14</v>
      </c>
      <c r="L10216" s="3">
        <v>15.2</v>
      </c>
      <c r="M10216" s="3">
        <v>11.7</v>
      </c>
      <c r="N10216" s="3">
        <v>32</v>
      </c>
      <c r="O10216" s="3">
        <v>1</v>
      </c>
      <c r="P10216" s="28">
        <f>N10216/O10216</f>
        <v>32</v>
      </c>
      <c r="Q10216" s="5">
        <v>16</v>
      </c>
      <c r="R10216" s="2" t="s">
        <v>29</v>
      </c>
      <c r="S10216" s="55">
        <f>O10216/J10216*40</f>
        <v>0.66666666666666663</v>
      </c>
      <c r="T10216" s="55">
        <f>N10216/J10216*40</f>
        <v>21.333333333333332</v>
      </c>
    </row>
    <row r="10217" spans="1:20" ht="14.4" x14ac:dyDescent="0.3">
      <c r="A10217" s="3" t="s">
        <v>303</v>
      </c>
      <c r="B10217" s="3" t="s">
        <v>304</v>
      </c>
      <c r="C10217" s="3">
        <v>54.646999999999998</v>
      </c>
      <c r="D10217" s="3">
        <v>22.988</v>
      </c>
      <c r="E10217" s="9">
        <v>45870</v>
      </c>
      <c r="F10217" s="3" t="s">
        <v>47</v>
      </c>
      <c r="G10217" s="2" t="s">
        <v>252</v>
      </c>
      <c r="H10217" s="3">
        <v>18</v>
      </c>
      <c r="I10217" s="3">
        <v>10</v>
      </c>
      <c r="J10217" s="3">
        <v>60</v>
      </c>
      <c r="K10217" s="3" t="s">
        <v>14</v>
      </c>
      <c r="L10217" s="3">
        <v>15.2</v>
      </c>
      <c r="M10217" s="3">
        <v>12</v>
      </c>
      <c r="N10217" s="3">
        <v>32</v>
      </c>
      <c r="O10217" s="3">
        <v>1</v>
      </c>
      <c r="P10217" s="28">
        <f>N10217/O10217</f>
        <v>32</v>
      </c>
      <c r="Q10217" s="5">
        <v>16</v>
      </c>
      <c r="R10217" s="2" t="s">
        <v>29</v>
      </c>
      <c r="S10217" s="55">
        <f>O10217/J10217*40</f>
        <v>0.66666666666666663</v>
      </c>
      <c r="T10217" s="55">
        <f>N10217/J10217*40</f>
        <v>21.333333333333332</v>
      </c>
    </row>
    <row r="10218" spans="1:20" ht="14.4" x14ac:dyDescent="0.3">
      <c r="A10218" s="3" t="s">
        <v>303</v>
      </c>
      <c r="B10218" s="3" t="s">
        <v>304</v>
      </c>
      <c r="C10218" s="3">
        <v>54.646999999999998</v>
      </c>
      <c r="D10218" s="3">
        <v>22.988</v>
      </c>
      <c r="E10218" s="9">
        <v>45870</v>
      </c>
      <c r="F10218" s="3" t="s">
        <v>47</v>
      </c>
      <c r="G10218" s="2" t="s">
        <v>252</v>
      </c>
      <c r="H10218" s="3">
        <v>22</v>
      </c>
      <c r="I10218" s="3">
        <v>10</v>
      </c>
      <c r="J10218" s="3">
        <v>60</v>
      </c>
      <c r="K10218" s="3" t="s">
        <v>14</v>
      </c>
      <c r="L10218" s="3">
        <v>15.2</v>
      </c>
      <c r="M10218" s="3">
        <v>11.5</v>
      </c>
      <c r="N10218" s="3">
        <v>33</v>
      </c>
      <c r="O10218" s="3">
        <v>1</v>
      </c>
      <c r="P10218" s="28">
        <f>N10218/O10218</f>
        <v>33</v>
      </c>
      <c r="Q10218" s="5">
        <v>16</v>
      </c>
      <c r="R10218" s="2" t="s">
        <v>29</v>
      </c>
      <c r="S10218" s="55">
        <f>O10218/J10218*40</f>
        <v>0.66666666666666663</v>
      </c>
      <c r="T10218" s="55">
        <f>N10218/J10218*40</f>
        <v>22</v>
      </c>
    </row>
    <row r="10219" spans="1:20" ht="14.4" x14ac:dyDescent="0.3">
      <c r="A10219" s="3" t="s">
        <v>303</v>
      </c>
      <c r="B10219" s="3" t="s">
        <v>304</v>
      </c>
      <c r="C10219" s="3">
        <v>54.646999999999998</v>
      </c>
      <c r="D10219" s="3">
        <v>22.988</v>
      </c>
      <c r="E10219" s="9">
        <v>45870</v>
      </c>
      <c r="F10219" s="3" t="s">
        <v>47</v>
      </c>
      <c r="G10219" s="2" t="s">
        <v>306</v>
      </c>
      <c r="H10219" s="3">
        <v>18</v>
      </c>
      <c r="I10219" s="3">
        <v>10</v>
      </c>
      <c r="J10219" s="3">
        <v>60</v>
      </c>
      <c r="K10219" s="3" t="s">
        <v>14</v>
      </c>
      <c r="L10219" s="3">
        <v>15.3</v>
      </c>
      <c r="N10219" s="3">
        <v>153</v>
      </c>
      <c r="O10219" s="3">
        <v>5</v>
      </c>
      <c r="P10219" s="28">
        <f>N10219/O10219</f>
        <v>30.6</v>
      </c>
      <c r="Q10219" s="5">
        <v>16</v>
      </c>
      <c r="R10219" s="2" t="s">
        <v>29</v>
      </c>
      <c r="S10219" s="55">
        <f>O10219/J10219*40</f>
        <v>3.333333333333333</v>
      </c>
      <c r="T10219" s="55">
        <f>N10219/J10219*40</f>
        <v>102</v>
      </c>
    </row>
    <row r="10220" spans="1:20" ht="14.4" x14ac:dyDescent="0.3">
      <c r="A10220" s="3" t="s">
        <v>303</v>
      </c>
      <c r="B10220" s="3" t="s">
        <v>304</v>
      </c>
      <c r="C10220" s="3">
        <v>54.646999999999998</v>
      </c>
      <c r="D10220" s="3">
        <v>22.988</v>
      </c>
      <c r="E10220" s="9">
        <v>45870</v>
      </c>
      <c r="F10220" s="3" t="s">
        <v>47</v>
      </c>
      <c r="G10220" s="2" t="s">
        <v>252</v>
      </c>
      <c r="H10220" s="3">
        <v>18</v>
      </c>
      <c r="I10220" s="3">
        <v>10</v>
      </c>
      <c r="J10220" s="3">
        <v>60</v>
      </c>
      <c r="K10220" s="3" t="s">
        <v>14</v>
      </c>
      <c r="L10220" s="3">
        <v>15.3</v>
      </c>
      <c r="M10220" s="3">
        <v>11.9</v>
      </c>
      <c r="N10220" s="3">
        <v>31</v>
      </c>
      <c r="O10220" s="3">
        <v>1</v>
      </c>
      <c r="P10220" s="28">
        <f>N10220/O10220</f>
        <v>31</v>
      </c>
      <c r="Q10220" s="5">
        <v>16</v>
      </c>
      <c r="R10220" s="2" t="s">
        <v>29</v>
      </c>
      <c r="S10220" s="55">
        <f>O10220/J10220*40</f>
        <v>0.66666666666666663</v>
      </c>
      <c r="T10220" s="55">
        <f>N10220/J10220*40</f>
        <v>20.666666666666668</v>
      </c>
    </row>
    <row r="10221" spans="1:20" ht="14.4" x14ac:dyDescent="0.3">
      <c r="A10221" s="3" t="s">
        <v>303</v>
      </c>
      <c r="B10221" s="3" t="s">
        <v>304</v>
      </c>
      <c r="C10221" s="3">
        <v>54.646999999999998</v>
      </c>
      <c r="D10221" s="3">
        <v>22.988</v>
      </c>
      <c r="E10221" s="9">
        <v>45870</v>
      </c>
      <c r="F10221" s="3" t="s">
        <v>47</v>
      </c>
      <c r="G10221" s="2" t="s">
        <v>252</v>
      </c>
      <c r="H10221" s="3">
        <v>22</v>
      </c>
      <c r="I10221" s="3">
        <v>10</v>
      </c>
      <c r="J10221" s="3">
        <v>60</v>
      </c>
      <c r="K10221" s="3" t="s">
        <v>14</v>
      </c>
      <c r="L10221" s="3">
        <v>15.3</v>
      </c>
      <c r="M10221" s="3">
        <v>11.9</v>
      </c>
      <c r="N10221" s="3">
        <v>31</v>
      </c>
      <c r="O10221" s="3">
        <v>1</v>
      </c>
      <c r="P10221" s="28">
        <f>N10221/O10221</f>
        <v>31</v>
      </c>
      <c r="Q10221" s="5">
        <v>16</v>
      </c>
      <c r="R10221" s="2" t="s">
        <v>29</v>
      </c>
      <c r="S10221" s="55">
        <f>O10221/J10221*40</f>
        <v>0.66666666666666663</v>
      </c>
      <c r="T10221" s="55">
        <f>N10221/J10221*40</f>
        <v>20.666666666666668</v>
      </c>
    </row>
    <row r="10222" spans="1:20" ht="14.4" x14ac:dyDescent="0.3">
      <c r="A10222" s="3" t="s">
        <v>303</v>
      </c>
      <c r="B10222" s="3" t="s">
        <v>304</v>
      </c>
      <c r="C10222" s="3">
        <v>54.646999999999998</v>
      </c>
      <c r="D10222" s="3">
        <v>22.988</v>
      </c>
      <c r="E10222" s="9">
        <v>45870</v>
      </c>
      <c r="F10222" s="3" t="s">
        <v>47</v>
      </c>
      <c r="G10222" s="2" t="s">
        <v>306</v>
      </c>
      <c r="H10222" s="3">
        <v>25</v>
      </c>
      <c r="I10222" s="3">
        <v>10</v>
      </c>
      <c r="J10222" s="3">
        <v>60</v>
      </c>
      <c r="K10222" s="3" t="s">
        <v>14</v>
      </c>
      <c r="L10222" s="3">
        <v>15.3</v>
      </c>
      <c r="M10222" s="3">
        <v>11.8</v>
      </c>
      <c r="N10222" s="3">
        <v>33</v>
      </c>
      <c r="O10222" s="3">
        <v>1</v>
      </c>
      <c r="P10222" s="28">
        <f>N10222/O10222</f>
        <v>33</v>
      </c>
      <c r="Q10222" s="5">
        <v>16</v>
      </c>
      <c r="R10222" s="2" t="s">
        <v>29</v>
      </c>
      <c r="S10222" s="55">
        <f>O10222/J10222*40</f>
        <v>0.66666666666666663</v>
      </c>
      <c r="T10222" s="55">
        <f>N10222/J10222*40</f>
        <v>22</v>
      </c>
    </row>
    <row r="10223" spans="1:20" ht="14.4" x14ac:dyDescent="0.3">
      <c r="A10223" s="3" t="s">
        <v>303</v>
      </c>
      <c r="B10223" s="3" t="s">
        <v>304</v>
      </c>
      <c r="C10223" s="3">
        <v>54.646999999999998</v>
      </c>
      <c r="D10223" s="3">
        <v>22.988</v>
      </c>
      <c r="E10223" s="9">
        <v>45870</v>
      </c>
      <c r="F10223" s="3" t="s">
        <v>47</v>
      </c>
      <c r="G10223" s="2" t="s">
        <v>252</v>
      </c>
      <c r="H10223" s="3">
        <v>22</v>
      </c>
      <c r="I10223" s="3">
        <v>10</v>
      </c>
      <c r="J10223" s="3">
        <v>60</v>
      </c>
      <c r="K10223" s="3" t="s">
        <v>14</v>
      </c>
      <c r="L10223" s="3">
        <v>15.4</v>
      </c>
      <c r="N10223" s="3">
        <v>276</v>
      </c>
      <c r="O10223" s="3">
        <v>12</v>
      </c>
      <c r="P10223" s="28">
        <f>N10223/O10223</f>
        <v>23</v>
      </c>
      <c r="Q10223" s="5">
        <v>16</v>
      </c>
      <c r="R10223" s="2" t="s">
        <v>29</v>
      </c>
      <c r="S10223" s="55">
        <f>O10223/J10223*40</f>
        <v>8</v>
      </c>
      <c r="T10223" s="55">
        <f>N10223/J10223*40</f>
        <v>184</v>
      </c>
    </row>
    <row r="10224" spans="1:20" ht="14.4" x14ac:dyDescent="0.3">
      <c r="A10224" s="3" t="s">
        <v>303</v>
      </c>
      <c r="B10224" s="3" t="s">
        <v>304</v>
      </c>
      <c r="C10224" s="3">
        <v>54.646999999999998</v>
      </c>
      <c r="D10224" s="3">
        <v>22.988</v>
      </c>
      <c r="E10224" s="9">
        <v>45925</v>
      </c>
      <c r="F10224" s="3" t="s">
        <v>47</v>
      </c>
      <c r="G10224" s="2" t="s">
        <v>308</v>
      </c>
      <c r="H10224" s="3">
        <v>14</v>
      </c>
      <c r="I10224" s="10">
        <v>10</v>
      </c>
      <c r="J10224" s="3">
        <v>60</v>
      </c>
      <c r="K10224" s="3" t="s">
        <v>14</v>
      </c>
      <c r="L10224" s="3">
        <v>15.5</v>
      </c>
      <c r="N10224" s="3">
        <v>59.8</v>
      </c>
      <c r="O10224" s="3">
        <v>2</v>
      </c>
      <c r="P10224" s="28">
        <f>N10224/O10224</f>
        <v>29.9</v>
      </c>
      <c r="Q10224" s="5">
        <v>16</v>
      </c>
      <c r="R10224" s="2" t="s">
        <v>29</v>
      </c>
      <c r="S10224" s="55">
        <f>O10224/J10224*40</f>
        <v>1.3333333333333333</v>
      </c>
      <c r="T10224" s="55">
        <f>N10224/J10224*40</f>
        <v>39.86666666666666</v>
      </c>
    </row>
    <row r="10225" spans="1:20" ht="14.4" x14ac:dyDescent="0.3">
      <c r="A10225" s="3" t="s">
        <v>303</v>
      </c>
      <c r="B10225" s="3" t="s">
        <v>304</v>
      </c>
      <c r="C10225" s="3">
        <v>54.646999999999998</v>
      </c>
      <c r="D10225" s="3">
        <v>22.988</v>
      </c>
      <c r="E10225" s="9">
        <v>45925</v>
      </c>
      <c r="F10225" s="3" t="s">
        <v>47</v>
      </c>
      <c r="G10225" s="2" t="s">
        <v>307</v>
      </c>
      <c r="H10225" s="3">
        <v>14</v>
      </c>
      <c r="I10225" s="10">
        <v>10</v>
      </c>
      <c r="J10225" s="3">
        <v>60</v>
      </c>
      <c r="K10225" s="3" t="s">
        <v>14</v>
      </c>
      <c r="L10225" s="3">
        <v>15.5</v>
      </c>
      <c r="N10225" s="3">
        <v>108.4</v>
      </c>
      <c r="O10225" s="3">
        <v>3</v>
      </c>
      <c r="P10225" s="28">
        <f>N10225/O10225</f>
        <v>36.133333333333333</v>
      </c>
      <c r="Q10225" s="5">
        <v>16</v>
      </c>
      <c r="R10225" s="2" t="s">
        <v>29</v>
      </c>
      <c r="S10225" s="55">
        <f>O10225/J10225*40</f>
        <v>2</v>
      </c>
      <c r="T10225" s="55">
        <f>N10225/J10225*40</f>
        <v>72.26666666666668</v>
      </c>
    </row>
    <row r="10226" spans="1:20" ht="14.4" x14ac:dyDescent="0.3">
      <c r="A10226" s="3" t="s">
        <v>303</v>
      </c>
      <c r="B10226" s="3" t="s">
        <v>304</v>
      </c>
      <c r="C10226" s="3">
        <v>54.646999999999998</v>
      </c>
      <c r="D10226" s="3">
        <v>22.988</v>
      </c>
      <c r="E10226" s="9">
        <v>45925</v>
      </c>
      <c r="F10226" s="3" t="s">
        <v>47</v>
      </c>
      <c r="G10226" s="2" t="s">
        <v>308</v>
      </c>
      <c r="H10226" s="3">
        <v>22</v>
      </c>
      <c r="I10226" s="10">
        <v>10</v>
      </c>
      <c r="J10226" s="3">
        <v>60</v>
      </c>
      <c r="K10226" s="3" t="s">
        <v>14</v>
      </c>
      <c r="L10226" s="3">
        <v>15.5</v>
      </c>
      <c r="N10226" s="3">
        <v>152.6</v>
      </c>
      <c r="O10226" s="3">
        <v>5</v>
      </c>
      <c r="P10226" s="28">
        <f>N10226/O10226</f>
        <v>30.52</v>
      </c>
      <c r="Q10226" s="5">
        <v>16</v>
      </c>
      <c r="R10226" s="2" t="s">
        <v>29</v>
      </c>
      <c r="S10226" s="55">
        <f>O10226/J10226*40</f>
        <v>3.333333333333333</v>
      </c>
      <c r="T10226" s="55">
        <f>N10226/J10226*40</f>
        <v>101.73333333333333</v>
      </c>
    </row>
    <row r="10227" spans="1:20" ht="14.4" x14ac:dyDescent="0.3">
      <c r="A10227" s="3" t="s">
        <v>303</v>
      </c>
      <c r="B10227" s="3" t="s">
        <v>304</v>
      </c>
      <c r="C10227" s="3">
        <v>54.646999999999998</v>
      </c>
      <c r="D10227" s="3">
        <v>22.988</v>
      </c>
      <c r="E10227" s="9">
        <v>45925</v>
      </c>
      <c r="F10227" s="3" t="s">
        <v>47</v>
      </c>
      <c r="G10227" s="2" t="s">
        <v>308</v>
      </c>
      <c r="H10227" s="3">
        <v>18</v>
      </c>
      <c r="I10227" s="10">
        <v>10</v>
      </c>
      <c r="J10227" s="3">
        <v>60</v>
      </c>
      <c r="K10227" s="3" t="s">
        <v>14</v>
      </c>
      <c r="L10227" s="3">
        <v>15.5</v>
      </c>
      <c r="N10227" s="3">
        <v>157.19999999999999</v>
      </c>
      <c r="O10227" s="3">
        <v>5</v>
      </c>
      <c r="P10227" s="28">
        <f>N10227/O10227</f>
        <v>31.439999999999998</v>
      </c>
      <c r="Q10227" s="5">
        <v>16</v>
      </c>
      <c r="R10227" s="2" t="s">
        <v>29</v>
      </c>
      <c r="S10227" s="55">
        <f>O10227/J10227*40</f>
        <v>3.333333333333333</v>
      </c>
      <c r="T10227" s="55">
        <f>N10227/J10227*40</f>
        <v>104.79999999999998</v>
      </c>
    </row>
    <row r="10228" spans="1:20" ht="14.4" x14ac:dyDescent="0.3">
      <c r="A10228" s="3" t="s">
        <v>303</v>
      </c>
      <c r="B10228" s="3" t="s">
        <v>304</v>
      </c>
      <c r="C10228" s="3">
        <v>54.646999999999998</v>
      </c>
      <c r="D10228" s="3">
        <v>22.988</v>
      </c>
      <c r="E10228" s="9">
        <v>45925</v>
      </c>
      <c r="F10228" s="3" t="s">
        <v>47</v>
      </c>
      <c r="G10228" s="2" t="s">
        <v>307</v>
      </c>
      <c r="H10228" s="3">
        <v>22</v>
      </c>
      <c r="I10228" s="10">
        <v>10</v>
      </c>
      <c r="J10228" s="3">
        <v>60</v>
      </c>
      <c r="K10228" s="3" t="s">
        <v>14</v>
      </c>
      <c r="L10228" s="3">
        <v>15.5</v>
      </c>
      <c r="N10228" s="3">
        <v>373.7</v>
      </c>
      <c r="O10228" s="3">
        <v>12</v>
      </c>
      <c r="P10228" s="28">
        <f>N10228/O10228</f>
        <v>31.141666666666666</v>
      </c>
      <c r="Q10228" s="5">
        <v>16</v>
      </c>
      <c r="R10228" s="2" t="s">
        <v>29</v>
      </c>
      <c r="S10228" s="55">
        <f>O10228/J10228*40</f>
        <v>8</v>
      </c>
      <c r="T10228" s="55">
        <f>N10228/J10228*40</f>
        <v>249.13333333333333</v>
      </c>
    </row>
    <row r="10229" spans="1:20" ht="14.4" x14ac:dyDescent="0.3">
      <c r="A10229" s="3" t="s">
        <v>303</v>
      </c>
      <c r="B10229" s="3" t="s">
        <v>304</v>
      </c>
      <c r="C10229" s="3">
        <v>54.646999999999998</v>
      </c>
      <c r="D10229" s="3">
        <v>22.988</v>
      </c>
      <c r="E10229" s="9">
        <v>45870</v>
      </c>
      <c r="F10229" s="3" t="s">
        <v>47</v>
      </c>
      <c r="G10229" s="2" t="s">
        <v>306</v>
      </c>
      <c r="H10229" s="3">
        <v>22</v>
      </c>
      <c r="I10229" s="3">
        <v>10</v>
      </c>
      <c r="J10229" s="3">
        <v>60</v>
      </c>
      <c r="K10229" s="3" t="s">
        <v>14</v>
      </c>
      <c r="L10229" s="3">
        <v>15.5</v>
      </c>
      <c r="M10229" s="3">
        <v>11.5</v>
      </c>
      <c r="N10229" s="3">
        <v>31</v>
      </c>
      <c r="O10229" s="3">
        <v>1</v>
      </c>
      <c r="P10229" s="28">
        <f>N10229/O10229</f>
        <v>31</v>
      </c>
      <c r="Q10229" s="5">
        <v>16</v>
      </c>
      <c r="R10229" s="2" t="s">
        <v>29</v>
      </c>
      <c r="S10229" s="55">
        <f>O10229/J10229*40</f>
        <v>0.66666666666666663</v>
      </c>
      <c r="T10229" s="55">
        <f>N10229/J10229*40</f>
        <v>20.666666666666668</v>
      </c>
    </row>
    <row r="10230" spans="1:20" ht="14.4" x14ac:dyDescent="0.3">
      <c r="A10230" s="3" t="s">
        <v>303</v>
      </c>
      <c r="B10230" s="3" t="s">
        <v>304</v>
      </c>
      <c r="C10230" s="3">
        <v>54.646999999999998</v>
      </c>
      <c r="D10230" s="3">
        <v>22.988</v>
      </c>
      <c r="E10230" s="9">
        <v>45870</v>
      </c>
      <c r="F10230" s="3" t="s">
        <v>47</v>
      </c>
      <c r="G10230" s="2" t="s">
        <v>252</v>
      </c>
      <c r="H10230" s="3">
        <v>22</v>
      </c>
      <c r="I10230" s="3">
        <v>10</v>
      </c>
      <c r="J10230" s="3">
        <v>60</v>
      </c>
      <c r="K10230" s="3" t="s">
        <v>14</v>
      </c>
      <c r="L10230" s="3">
        <v>15.5</v>
      </c>
      <c r="M10230" s="3">
        <v>11.5</v>
      </c>
      <c r="N10230" s="3">
        <v>32</v>
      </c>
      <c r="O10230" s="3">
        <v>1</v>
      </c>
      <c r="P10230" s="28">
        <f>N10230/O10230</f>
        <v>32</v>
      </c>
      <c r="Q10230" s="5">
        <v>16</v>
      </c>
      <c r="R10230" s="2" t="s">
        <v>29</v>
      </c>
      <c r="S10230" s="55">
        <f>O10230/J10230*40</f>
        <v>0.66666666666666663</v>
      </c>
      <c r="T10230" s="55">
        <f>N10230/J10230*40</f>
        <v>21.333333333333332</v>
      </c>
    </row>
    <row r="10231" spans="1:20" ht="14.4" x14ac:dyDescent="0.3">
      <c r="A10231" s="3" t="s">
        <v>303</v>
      </c>
      <c r="B10231" s="3" t="s">
        <v>304</v>
      </c>
      <c r="C10231" s="3">
        <v>54.646999999999998</v>
      </c>
      <c r="D10231" s="3">
        <v>22.988</v>
      </c>
      <c r="E10231" s="9">
        <v>45870</v>
      </c>
      <c r="F10231" s="3" t="s">
        <v>47</v>
      </c>
      <c r="G10231" s="2" t="s">
        <v>305</v>
      </c>
      <c r="H10231" s="3">
        <v>18</v>
      </c>
      <c r="I10231" s="10">
        <v>10</v>
      </c>
      <c r="J10231" s="3">
        <v>60</v>
      </c>
      <c r="K10231" s="3" t="s">
        <v>14</v>
      </c>
      <c r="L10231" s="3">
        <v>15.7</v>
      </c>
      <c r="N10231" s="3">
        <v>167</v>
      </c>
      <c r="O10231" s="3">
        <v>5</v>
      </c>
      <c r="P10231" s="28">
        <f>N10231/O10231</f>
        <v>33.4</v>
      </c>
      <c r="Q10231" s="5">
        <v>16</v>
      </c>
      <c r="R10231" s="2" t="s">
        <v>29</v>
      </c>
      <c r="S10231" s="55">
        <f>O10231/J10231*40</f>
        <v>3.333333333333333</v>
      </c>
      <c r="T10231" s="55">
        <f>N10231/J10231*40</f>
        <v>111.33333333333333</v>
      </c>
    </row>
    <row r="10232" spans="1:20" ht="14.4" x14ac:dyDescent="0.3">
      <c r="A10232" s="3" t="s">
        <v>303</v>
      </c>
      <c r="B10232" s="3" t="s">
        <v>304</v>
      </c>
      <c r="C10232" s="3">
        <v>54.646999999999998</v>
      </c>
      <c r="D10232" s="3">
        <v>22.988</v>
      </c>
      <c r="E10232" s="9">
        <v>45870</v>
      </c>
      <c r="F10232" s="3" t="s">
        <v>47</v>
      </c>
      <c r="G10232" s="2" t="s">
        <v>306</v>
      </c>
      <c r="H10232" s="3">
        <v>22</v>
      </c>
      <c r="I10232" s="3">
        <v>10</v>
      </c>
      <c r="J10232" s="3">
        <v>60</v>
      </c>
      <c r="K10232" s="3" t="s">
        <v>14</v>
      </c>
      <c r="L10232" s="3">
        <v>15.7</v>
      </c>
      <c r="M10232" s="3">
        <v>11.7</v>
      </c>
      <c r="N10232" s="3">
        <v>34</v>
      </c>
      <c r="O10232" s="3">
        <v>1</v>
      </c>
      <c r="P10232" s="28">
        <f>N10232/O10232</f>
        <v>34</v>
      </c>
      <c r="Q10232" s="5">
        <v>16</v>
      </c>
      <c r="R10232" s="2" t="s">
        <v>29</v>
      </c>
      <c r="S10232" s="55">
        <f>O10232/J10232*40</f>
        <v>0.66666666666666663</v>
      </c>
      <c r="T10232" s="55">
        <f>N10232/J10232*40</f>
        <v>22.666666666666664</v>
      </c>
    </row>
    <row r="10233" spans="1:20" ht="14.4" x14ac:dyDescent="0.3">
      <c r="A10233" s="3" t="s">
        <v>303</v>
      </c>
      <c r="B10233" s="3" t="s">
        <v>304</v>
      </c>
      <c r="C10233" s="3">
        <v>54.646999999999998</v>
      </c>
      <c r="D10233" s="3">
        <v>22.988</v>
      </c>
      <c r="E10233" s="9">
        <v>45870</v>
      </c>
      <c r="F10233" s="3" t="s">
        <v>47</v>
      </c>
      <c r="G10233" s="2" t="s">
        <v>252</v>
      </c>
      <c r="H10233" s="3">
        <v>18</v>
      </c>
      <c r="I10233" s="3">
        <v>10</v>
      </c>
      <c r="J10233" s="3">
        <v>60</v>
      </c>
      <c r="K10233" s="3" t="s">
        <v>14</v>
      </c>
      <c r="L10233" s="3">
        <v>15.7</v>
      </c>
      <c r="M10233" s="3">
        <v>12.3</v>
      </c>
      <c r="N10233" s="3">
        <v>38</v>
      </c>
      <c r="O10233" s="3">
        <v>1</v>
      </c>
      <c r="P10233" s="28">
        <f>N10233/O10233</f>
        <v>38</v>
      </c>
      <c r="Q10233" s="5">
        <v>16</v>
      </c>
      <c r="R10233" s="2" t="s">
        <v>29</v>
      </c>
      <c r="S10233" s="55">
        <f>O10233/J10233*40</f>
        <v>0.66666666666666663</v>
      </c>
      <c r="T10233" s="55">
        <f>N10233/J10233*40</f>
        <v>25.333333333333332</v>
      </c>
    </row>
    <row r="10234" spans="1:20" ht="14.4" x14ac:dyDescent="0.3">
      <c r="A10234" s="3" t="s">
        <v>303</v>
      </c>
      <c r="B10234" s="3" t="s">
        <v>304</v>
      </c>
      <c r="C10234" s="3">
        <v>54.646999999999998</v>
      </c>
      <c r="D10234" s="3">
        <v>22.988</v>
      </c>
      <c r="E10234" s="9">
        <v>45870</v>
      </c>
      <c r="F10234" s="3" t="s">
        <v>47</v>
      </c>
      <c r="G10234" s="2" t="s">
        <v>306</v>
      </c>
      <c r="H10234" s="3">
        <v>25</v>
      </c>
      <c r="I10234" s="3">
        <v>10</v>
      </c>
      <c r="J10234" s="3">
        <v>60</v>
      </c>
      <c r="K10234" s="3" t="s">
        <v>14</v>
      </c>
      <c r="L10234" s="3">
        <v>15.8</v>
      </c>
      <c r="N10234" s="3">
        <v>285</v>
      </c>
      <c r="O10234" s="3">
        <v>8</v>
      </c>
      <c r="P10234" s="28">
        <f>N10234/O10234</f>
        <v>35.625</v>
      </c>
      <c r="Q10234" s="5">
        <v>16</v>
      </c>
      <c r="R10234" s="2" t="s">
        <v>29</v>
      </c>
      <c r="S10234" s="55">
        <f>O10234/J10234*40</f>
        <v>5.333333333333333</v>
      </c>
      <c r="T10234" s="55">
        <f>N10234/J10234*40</f>
        <v>190</v>
      </c>
    </row>
    <row r="10235" spans="1:20" ht="14.4" x14ac:dyDescent="0.3">
      <c r="A10235" s="3" t="s">
        <v>303</v>
      </c>
      <c r="B10235" s="3" t="s">
        <v>304</v>
      </c>
      <c r="C10235" s="3">
        <v>54.646999999999998</v>
      </c>
      <c r="D10235" s="3">
        <v>22.988</v>
      </c>
      <c r="E10235" s="9">
        <v>45925</v>
      </c>
      <c r="F10235" s="3" t="s">
        <v>47</v>
      </c>
      <c r="G10235" s="2" t="s">
        <v>309</v>
      </c>
      <c r="H10235" s="3">
        <v>14</v>
      </c>
      <c r="I10235" s="10">
        <v>10</v>
      </c>
      <c r="J10235" s="3">
        <v>60</v>
      </c>
      <c r="K10235" s="3" t="s">
        <v>14</v>
      </c>
      <c r="L10235" s="3">
        <v>15.8</v>
      </c>
      <c r="M10235" s="3">
        <v>11.7</v>
      </c>
      <c r="N10235" s="3">
        <v>30.3</v>
      </c>
      <c r="O10235" s="3">
        <v>1</v>
      </c>
      <c r="P10235" s="28">
        <f>N10235/O10235</f>
        <v>30.3</v>
      </c>
      <c r="Q10235" s="5">
        <v>16</v>
      </c>
      <c r="R10235" s="2" t="s">
        <v>29</v>
      </c>
      <c r="S10235" s="55">
        <f>O10235/J10235*40</f>
        <v>0.66666666666666663</v>
      </c>
      <c r="T10235" s="55">
        <f>N10235/J10235*40</f>
        <v>20.2</v>
      </c>
    </row>
    <row r="10236" spans="1:20" ht="14.4" x14ac:dyDescent="0.3">
      <c r="A10236" s="3" t="s">
        <v>303</v>
      </c>
      <c r="B10236" s="3" t="s">
        <v>304</v>
      </c>
      <c r="C10236" s="3">
        <v>54.646999999999998</v>
      </c>
      <c r="D10236" s="3">
        <v>22.988</v>
      </c>
      <c r="E10236" s="9">
        <v>45870</v>
      </c>
      <c r="F10236" s="3" t="s">
        <v>47</v>
      </c>
      <c r="G10236" s="2" t="s">
        <v>306</v>
      </c>
      <c r="H10236" s="3">
        <v>25</v>
      </c>
      <c r="I10236" s="3">
        <v>10</v>
      </c>
      <c r="J10236" s="3">
        <v>60</v>
      </c>
      <c r="K10236" s="3" t="s">
        <v>14</v>
      </c>
      <c r="L10236" s="3">
        <v>15.8</v>
      </c>
      <c r="M10236" s="3">
        <v>12.2</v>
      </c>
      <c r="N10236" s="3">
        <v>32</v>
      </c>
      <c r="O10236" s="3">
        <v>1</v>
      </c>
      <c r="P10236" s="28">
        <f>N10236/O10236</f>
        <v>32</v>
      </c>
      <c r="Q10236" s="5">
        <v>16</v>
      </c>
      <c r="R10236" s="2" t="s">
        <v>29</v>
      </c>
      <c r="S10236" s="55">
        <f>O10236/J10236*40</f>
        <v>0.66666666666666663</v>
      </c>
      <c r="T10236" s="55">
        <f>N10236/J10236*40</f>
        <v>21.333333333333332</v>
      </c>
    </row>
    <row r="10237" spans="1:20" ht="14.4" x14ac:dyDescent="0.3">
      <c r="A10237" s="3" t="s">
        <v>303</v>
      </c>
      <c r="B10237" s="3" t="s">
        <v>304</v>
      </c>
      <c r="C10237" s="3">
        <v>54.646999999999998</v>
      </c>
      <c r="D10237" s="3">
        <v>22.988</v>
      </c>
      <c r="E10237" s="9">
        <v>45870</v>
      </c>
      <c r="F10237" s="3" t="s">
        <v>47</v>
      </c>
      <c r="G10237" s="2" t="s">
        <v>306</v>
      </c>
      <c r="H10237" s="3">
        <v>22</v>
      </c>
      <c r="I10237" s="3">
        <v>10</v>
      </c>
      <c r="J10237" s="3">
        <v>60</v>
      </c>
      <c r="K10237" s="3" t="s">
        <v>14</v>
      </c>
      <c r="L10237" s="3">
        <v>15.8</v>
      </c>
      <c r="M10237" s="3">
        <v>14</v>
      </c>
      <c r="N10237" s="3">
        <v>36</v>
      </c>
      <c r="O10237" s="3">
        <v>1</v>
      </c>
      <c r="P10237" s="28">
        <f>N10237/O10237</f>
        <v>36</v>
      </c>
      <c r="Q10237" s="5">
        <v>16</v>
      </c>
      <c r="R10237" s="2" t="s">
        <v>29</v>
      </c>
      <c r="S10237" s="55">
        <f>O10237/J10237*40</f>
        <v>0.66666666666666663</v>
      </c>
      <c r="T10237" s="55">
        <f>N10237/J10237*40</f>
        <v>24</v>
      </c>
    </row>
    <row r="10238" spans="1:20" ht="14.4" x14ac:dyDescent="0.3">
      <c r="A10238" s="3" t="s">
        <v>303</v>
      </c>
      <c r="B10238" s="3" t="s">
        <v>304</v>
      </c>
      <c r="C10238" s="3">
        <v>54.646999999999998</v>
      </c>
      <c r="D10238" s="3">
        <v>22.988</v>
      </c>
      <c r="E10238" s="9">
        <v>45870</v>
      </c>
      <c r="F10238" s="3" t="s">
        <v>47</v>
      </c>
      <c r="G10238" s="2" t="s">
        <v>252</v>
      </c>
      <c r="H10238" s="3">
        <v>18</v>
      </c>
      <c r="I10238" s="3">
        <v>10</v>
      </c>
      <c r="J10238" s="3">
        <v>60</v>
      </c>
      <c r="K10238" s="3" t="s">
        <v>14</v>
      </c>
      <c r="L10238" s="3">
        <v>15.9</v>
      </c>
      <c r="M10238" s="3">
        <v>14.9</v>
      </c>
      <c r="N10238" s="3">
        <v>34</v>
      </c>
      <c r="O10238" s="3">
        <v>1</v>
      </c>
      <c r="P10238" s="28">
        <f>N10238/O10238</f>
        <v>34</v>
      </c>
      <c r="Q10238" s="5">
        <v>16</v>
      </c>
      <c r="R10238" s="2" t="s">
        <v>29</v>
      </c>
      <c r="S10238" s="55">
        <f>O10238/J10238*40</f>
        <v>0.66666666666666663</v>
      </c>
      <c r="T10238" s="55">
        <f>N10238/J10238*40</f>
        <v>22.666666666666664</v>
      </c>
    </row>
    <row r="10239" spans="1:20" ht="14.4" x14ac:dyDescent="0.3">
      <c r="A10239" s="3" t="s">
        <v>303</v>
      </c>
      <c r="B10239" s="3" t="s">
        <v>304</v>
      </c>
      <c r="C10239" s="3">
        <v>54.646999999999998</v>
      </c>
      <c r="D10239" s="3">
        <v>22.988</v>
      </c>
      <c r="E10239" s="9">
        <v>45925</v>
      </c>
      <c r="F10239" s="3" t="s">
        <v>47</v>
      </c>
      <c r="G10239" s="2" t="s">
        <v>309</v>
      </c>
      <c r="H10239" s="3">
        <v>22</v>
      </c>
      <c r="I10239" s="10">
        <v>10</v>
      </c>
      <c r="J10239" s="3">
        <v>60</v>
      </c>
      <c r="K10239" s="3" t="s">
        <v>14</v>
      </c>
      <c r="L10239" s="3">
        <v>16</v>
      </c>
      <c r="N10239" s="3">
        <v>354.8</v>
      </c>
      <c r="O10239" s="3">
        <v>10</v>
      </c>
      <c r="P10239" s="28">
        <f>N10239/O10239</f>
        <v>35.480000000000004</v>
      </c>
      <c r="Q10239" s="5">
        <v>16</v>
      </c>
      <c r="R10239" s="2" t="s">
        <v>29</v>
      </c>
      <c r="S10239" s="55">
        <f>O10239/J10239*40</f>
        <v>6.6666666666666661</v>
      </c>
      <c r="T10239" s="55">
        <f>N10239/J10239*40</f>
        <v>236.53333333333333</v>
      </c>
    </row>
    <row r="10240" spans="1:20" ht="14.4" x14ac:dyDescent="0.3">
      <c r="A10240" s="3" t="s">
        <v>303</v>
      </c>
      <c r="B10240" s="3" t="s">
        <v>304</v>
      </c>
      <c r="C10240" s="3">
        <v>54.646999999999998</v>
      </c>
      <c r="D10240" s="3">
        <v>22.988</v>
      </c>
      <c r="E10240" s="9">
        <v>45870</v>
      </c>
      <c r="F10240" s="3" t="s">
        <v>47</v>
      </c>
      <c r="G10240" s="2" t="s">
        <v>306</v>
      </c>
      <c r="H10240" s="3">
        <v>18</v>
      </c>
      <c r="I10240" s="3">
        <v>10</v>
      </c>
      <c r="J10240" s="3">
        <v>60</v>
      </c>
      <c r="K10240" s="3" t="s">
        <v>14</v>
      </c>
      <c r="L10240" s="3">
        <v>16</v>
      </c>
      <c r="M10240" s="3">
        <v>12</v>
      </c>
      <c r="N10240" s="3">
        <v>31</v>
      </c>
      <c r="O10240" s="3">
        <v>1</v>
      </c>
      <c r="P10240" s="28">
        <f>N10240/O10240</f>
        <v>31</v>
      </c>
      <c r="Q10240" s="5">
        <v>16</v>
      </c>
      <c r="R10240" s="2" t="s">
        <v>29</v>
      </c>
      <c r="S10240" s="55">
        <f>O10240/J10240*40</f>
        <v>0.66666666666666663</v>
      </c>
      <c r="T10240" s="55">
        <f>N10240/J10240*40</f>
        <v>20.666666666666668</v>
      </c>
    </row>
    <row r="10241" spans="1:20" ht="14.4" x14ac:dyDescent="0.3">
      <c r="A10241" s="3" t="s">
        <v>303</v>
      </c>
      <c r="B10241" s="3" t="s">
        <v>304</v>
      </c>
      <c r="C10241" s="3">
        <v>54.646999999999998</v>
      </c>
      <c r="D10241" s="3">
        <v>22.988</v>
      </c>
      <c r="E10241" s="9">
        <v>45870</v>
      </c>
      <c r="F10241" s="3" t="s">
        <v>47</v>
      </c>
      <c r="G10241" s="2" t="s">
        <v>306</v>
      </c>
      <c r="H10241" s="3">
        <v>22</v>
      </c>
      <c r="I10241" s="3">
        <v>10</v>
      </c>
      <c r="J10241" s="3">
        <v>60</v>
      </c>
      <c r="K10241" s="3" t="s">
        <v>14</v>
      </c>
      <c r="L10241" s="3">
        <v>16</v>
      </c>
      <c r="M10241" s="3">
        <v>13</v>
      </c>
      <c r="N10241" s="3">
        <v>36</v>
      </c>
      <c r="O10241" s="3">
        <v>1</v>
      </c>
      <c r="P10241" s="28">
        <f>N10241/O10241</f>
        <v>36</v>
      </c>
      <c r="Q10241" s="5">
        <v>16</v>
      </c>
      <c r="R10241" s="2" t="s">
        <v>29</v>
      </c>
      <c r="S10241" s="55">
        <f>O10241/J10241*40</f>
        <v>0.66666666666666663</v>
      </c>
      <c r="T10241" s="55">
        <f>N10241/J10241*40</f>
        <v>24</v>
      </c>
    </row>
    <row r="10242" spans="1:20" ht="14.4" x14ac:dyDescent="0.3">
      <c r="A10242" s="3" t="s">
        <v>303</v>
      </c>
      <c r="B10242" s="3" t="s">
        <v>304</v>
      </c>
      <c r="C10242" s="3">
        <v>54.646999999999998</v>
      </c>
      <c r="D10242" s="3">
        <v>22.988</v>
      </c>
      <c r="E10242" s="9">
        <v>45870</v>
      </c>
      <c r="F10242" s="3" t="s">
        <v>47</v>
      </c>
      <c r="G10242" s="2" t="s">
        <v>305</v>
      </c>
      <c r="H10242" s="3">
        <v>14</v>
      </c>
      <c r="I10242" s="10">
        <v>10</v>
      </c>
      <c r="J10242" s="3">
        <v>60</v>
      </c>
      <c r="K10242" s="3" t="s">
        <v>14</v>
      </c>
      <c r="L10242" s="3">
        <v>16</v>
      </c>
      <c r="M10242" s="3">
        <v>12.5</v>
      </c>
      <c r="N10242" s="3">
        <v>37</v>
      </c>
      <c r="O10242" s="3">
        <v>1</v>
      </c>
      <c r="P10242" s="28">
        <f>N10242/O10242</f>
        <v>37</v>
      </c>
      <c r="Q10242" s="5">
        <v>16</v>
      </c>
      <c r="R10242" s="2" t="s">
        <v>29</v>
      </c>
      <c r="S10242" s="55">
        <f>O10242/J10242*40</f>
        <v>0.66666666666666663</v>
      </c>
      <c r="T10242" s="55">
        <f>N10242/J10242*40</f>
        <v>24.666666666666668</v>
      </c>
    </row>
    <row r="10243" spans="1:20" ht="14.4" x14ac:dyDescent="0.3">
      <c r="A10243" s="3" t="s">
        <v>303</v>
      </c>
      <c r="B10243" s="3" t="s">
        <v>304</v>
      </c>
      <c r="C10243" s="3">
        <v>54.646999999999998</v>
      </c>
      <c r="D10243" s="3">
        <v>22.988</v>
      </c>
      <c r="E10243" s="9">
        <v>45870</v>
      </c>
      <c r="F10243" s="3" t="s">
        <v>47</v>
      </c>
      <c r="G10243" s="2" t="s">
        <v>305</v>
      </c>
      <c r="H10243" s="3">
        <v>18</v>
      </c>
      <c r="I10243" s="10">
        <v>10</v>
      </c>
      <c r="J10243" s="3">
        <v>60</v>
      </c>
      <c r="K10243" s="3" t="s">
        <v>14</v>
      </c>
      <c r="L10243" s="3">
        <v>16</v>
      </c>
      <c r="M10243" s="3">
        <v>12.8</v>
      </c>
      <c r="N10243" s="3">
        <v>38</v>
      </c>
      <c r="O10243" s="3">
        <v>1</v>
      </c>
      <c r="P10243" s="28">
        <f>N10243/O10243</f>
        <v>38</v>
      </c>
      <c r="Q10243" s="5">
        <v>16</v>
      </c>
      <c r="R10243" s="2" t="s">
        <v>29</v>
      </c>
      <c r="S10243" s="55">
        <f>O10243/J10243*40</f>
        <v>0.66666666666666663</v>
      </c>
      <c r="T10243" s="55">
        <f>N10243/J10243*40</f>
        <v>25.333333333333332</v>
      </c>
    </row>
    <row r="10244" spans="1:20" ht="14.4" x14ac:dyDescent="0.3">
      <c r="A10244" s="3" t="s">
        <v>303</v>
      </c>
      <c r="B10244" s="3" t="s">
        <v>304</v>
      </c>
      <c r="C10244" s="3">
        <v>54.646999999999998</v>
      </c>
      <c r="D10244" s="3">
        <v>22.988</v>
      </c>
      <c r="E10244" s="9">
        <v>45870</v>
      </c>
      <c r="F10244" s="3" t="s">
        <v>47</v>
      </c>
      <c r="G10244" s="2" t="s">
        <v>306</v>
      </c>
      <c r="H10244" s="3">
        <v>22</v>
      </c>
      <c r="I10244" s="3">
        <v>10</v>
      </c>
      <c r="J10244" s="3">
        <v>60</v>
      </c>
      <c r="K10244" s="3" t="s">
        <v>14</v>
      </c>
      <c r="L10244" s="3">
        <v>16</v>
      </c>
      <c r="M10244" s="3">
        <v>13</v>
      </c>
      <c r="N10244" s="3">
        <v>40</v>
      </c>
      <c r="O10244" s="3">
        <v>1</v>
      </c>
      <c r="P10244" s="28">
        <f>N10244/O10244</f>
        <v>40</v>
      </c>
      <c r="Q10244" s="5">
        <v>16</v>
      </c>
      <c r="R10244" s="2" t="s">
        <v>29</v>
      </c>
      <c r="S10244" s="55">
        <f>O10244/J10244*40</f>
        <v>0.66666666666666663</v>
      </c>
      <c r="T10244" s="55">
        <f>N10244/J10244*40</f>
        <v>26.666666666666664</v>
      </c>
    </row>
    <row r="10245" spans="1:20" ht="14.4" x14ac:dyDescent="0.3">
      <c r="A10245" s="3" t="s">
        <v>303</v>
      </c>
      <c r="B10245" s="3" t="s">
        <v>304</v>
      </c>
      <c r="C10245" s="3">
        <v>54.646999999999998</v>
      </c>
      <c r="D10245" s="3">
        <v>22.988</v>
      </c>
      <c r="E10245" s="9">
        <v>45870</v>
      </c>
      <c r="F10245" s="3" t="s">
        <v>47</v>
      </c>
      <c r="G10245" s="2" t="s">
        <v>306</v>
      </c>
      <c r="H10245" s="3">
        <v>25</v>
      </c>
      <c r="I10245" s="3">
        <v>10</v>
      </c>
      <c r="J10245" s="3">
        <v>60</v>
      </c>
      <c r="K10245" s="3" t="s">
        <v>14</v>
      </c>
      <c r="L10245" s="3">
        <v>16.100000000000001</v>
      </c>
      <c r="M10245" s="3">
        <v>12</v>
      </c>
      <c r="N10245" s="3">
        <v>33</v>
      </c>
      <c r="O10245" s="3">
        <v>1</v>
      </c>
      <c r="P10245" s="28">
        <f>N10245/O10245</f>
        <v>33</v>
      </c>
      <c r="Q10245" s="5">
        <v>16</v>
      </c>
      <c r="R10245" s="2" t="s">
        <v>29</v>
      </c>
      <c r="S10245" s="55">
        <f>O10245/J10245*40</f>
        <v>0.66666666666666663</v>
      </c>
      <c r="T10245" s="55">
        <f>N10245/J10245*40</f>
        <v>22</v>
      </c>
    </row>
    <row r="10246" spans="1:20" ht="14.4" x14ac:dyDescent="0.3">
      <c r="A10246" s="3" t="s">
        <v>303</v>
      </c>
      <c r="B10246" s="3" t="s">
        <v>304</v>
      </c>
      <c r="C10246" s="3">
        <v>54.646999999999998</v>
      </c>
      <c r="D10246" s="3">
        <v>22.988</v>
      </c>
      <c r="E10246" s="9">
        <v>45870</v>
      </c>
      <c r="F10246" s="3" t="s">
        <v>47</v>
      </c>
      <c r="G10246" s="2" t="s">
        <v>252</v>
      </c>
      <c r="H10246" s="3">
        <v>25</v>
      </c>
      <c r="I10246" s="3">
        <v>10</v>
      </c>
      <c r="J10246" s="3">
        <v>60</v>
      </c>
      <c r="K10246" s="3" t="s">
        <v>14</v>
      </c>
      <c r="L10246" s="3">
        <v>16.2</v>
      </c>
      <c r="M10246" s="3">
        <v>13.7</v>
      </c>
      <c r="N10246" s="3">
        <v>41</v>
      </c>
      <c r="O10246" s="3">
        <v>1</v>
      </c>
      <c r="P10246" s="28">
        <f>N10246/O10246</f>
        <v>41</v>
      </c>
      <c r="Q10246" s="5">
        <v>16</v>
      </c>
      <c r="R10246" s="2" t="s">
        <v>29</v>
      </c>
      <c r="S10246" s="55">
        <f>O10246/J10246*40</f>
        <v>0.66666666666666663</v>
      </c>
      <c r="T10246" s="55">
        <f>N10246/J10246*40</f>
        <v>27.333333333333336</v>
      </c>
    </row>
    <row r="10247" spans="1:20" ht="14.4" x14ac:dyDescent="0.3">
      <c r="A10247" s="3" t="s">
        <v>303</v>
      </c>
      <c r="B10247" s="3" t="s">
        <v>304</v>
      </c>
      <c r="C10247" s="3">
        <v>54.646999999999998</v>
      </c>
      <c r="D10247" s="3">
        <v>22.988</v>
      </c>
      <c r="E10247" s="9">
        <v>45870</v>
      </c>
      <c r="F10247" s="3" t="s">
        <v>47</v>
      </c>
      <c r="G10247" s="2" t="s">
        <v>306</v>
      </c>
      <c r="H10247" s="3">
        <v>30</v>
      </c>
      <c r="I10247" s="3">
        <v>10</v>
      </c>
      <c r="J10247" s="3">
        <v>60</v>
      </c>
      <c r="K10247" s="3" t="s">
        <v>14</v>
      </c>
      <c r="L10247" s="3">
        <v>16.3</v>
      </c>
      <c r="N10247" s="3">
        <v>115</v>
      </c>
      <c r="O10247" s="3">
        <v>3</v>
      </c>
      <c r="P10247" s="28">
        <f>N10247/O10247</f>
        <v>38.333333333333336</v>
      </c>
      <c r="Q10247" s="5">
        <v>16</v>
      </c>
      <c r="R10247" s="2" t="s">
        <v>29</v>
      </c>
      <c r="S10247" s="55">
        <f>O10247/J10247*40</f>
        <v>2</v>
      </c>
      <c r="T10247" s="55">
        <f>N10247/J10247*40</f>
        <v>76.666666666666671</v>
      </c>
    </row>
    <row r="10248" spans="1:20" ht="14.4" x14ac:dyDescent="0.3">
      <c r="A10248" s="3" t="s">
        <v>303</v>
      </c>
      <c r="B10248" s="3" t="s">
        <v>304</v>
      </c>
      <c r="C10248" s="3">
        <v>54.646999999999998</v>
      </c>
      <c r="D10248" s="3">
        <v>22.988</v>
      </c>
      <c r="E10248" s="9">
        <v>45870</v>
      </c>
      <c r="F10248" s="3" t="s">
        <v>47</v>
      </c>
      <c r="G10248" s="2" t="s">
        <v>252</v>
      </c>
      <c r="H10248" s="3">
        <v>18</v>
      </c>
      <c r="I10248" s="3">
        <v>10</v>
      </c>
      <c r="J10248" s="3">
        <v>60</v>
      </c>
      <c r="K10248" s="3" t="s">
        <v>14</v>
      </c>
      <c r="L10248" s="3">
        <v>16.3</v>
      </c>
      <c r="N10248" s="3">
        <v>379</v>
      </c>
      <c r="O10248" s="3">
        <v>12</v>
      </c>
      <c r="P10248" s="28">
        <f>N10248/O10248</f>
        <v>31.583333333333332</v>
      </c>
      <c r="Q10248" s="5">
        <v>16</v>
      </c>
      <c r="R10248" s="2" t="s">
        <v>29</v>
      </c>
      <c r="S10248" s="55">
        <f>O10248/J10248*40</f>
        <v>8</v>
      </c>
      <c r="T10248" s="55">
        <f>N10248/J10248*40</f>
        <v>252.66666666666666</v>
      </c>
    </row>
    <row r="10249" spans="1:20" ht="14.4" x14ac:dyDescent="0.3">
      <c r="A10249" s="3" t="s">
        <v>303</v>
      </c>
      <c r="B10249" s="3" t="s">
        <v>304</v>
      </c>
      <c r="C10249" s="3">
        <v>54.646999999999998</v>
      </c>
      <c r="D10249" s="3">
        <v>22.988</v>
      </c>
      <c r="E10249" s="9">
        <v>45870</v>
      </c>
      <c r="F10249" s="3" t="s">
        <v>47</v>
      </c>
      <c r="G10249" s="2" t="s">
        <v>252</v>
      </c>
      <c r="H10249" s="3">
        <v>22</v>
      </c>
      <c r="I10249" s="3">
        <v>10</v>
      </c>
      <c r="J10249" s="3">
        <v>60</v>
      </c>
      <c r="K10249" s="3" t="s">
        <v>14</v>
      </c>
      <c r="L10249" s="3">
        <v>16.3</v>
      </c>
      <c r="M10249" s="3">
        <v>13</v>
      </c>
      <c r="N10249" s="3">
        <v>42</v>
      </c>
      <c r="O10249" s="3">
        <v>1</v>
      </c>
      <c r="P10249" s="28">
        <f>N10249/O10249</f>
        <v>42</v>
      </c>
      <c r="Q10249" s="5">
        <v>16</v>
      </c>
      <c r="R10249" s="2" t="s">
        <v>29</v>
      </c>
      <c r="S10249" s="55">
        <f>O10249/J10249*40</f>
        <v>0.66666666666666663</v>
      </c>
      <c r="T10249" s="55">
        <f>N10249/J10249*40</f>
        <v>28</v>
      </c>
    </row>
    <row r="10250" spans="1:20" ht="14.4" x14ac:dyDescent="0.3">
      <c r="A10250" s="3" t="s">
        <v>303</v>
      </c>
      <c r="B10250" s="3" t="s">
        <v>304</v>
      </c>
      <c r="C10250" s="3">
        <v>54.646999999999998</v>
      </c>
      <c r="D10250" s="3">
        <v>22.988</v>
      </c>
      <c r="E10250" s="9">
        <v>45925</v>
      </c>
      <c r="F10250" s="3" t="s">
        <v>47</v>
      </c>
      <c r="G10250" s="2" t="s">
        <v>308</v>
      </c>
      <c r="H10250" s="3">
        <v>18</v>
      </c>
      <c r="I10250" s="10">
        <v>10</v>
      </c>
      <c r="J10250" s="3">
        <v>60</v>
      </c>
      <c r="K10250" s="3" t="s">
        <v>14</v>
      </c>
      <c r="L10250" s="3">
        <v>16.5</v>
      </c>
      <c r="N10250" s="3">
        <v>76.400000000000006</v>
      </c>
      <c r="O10250" s="3">
        <v>2</v>
      </c>
      <c r="P10250" s="28">
        <f>N10250/O10250</f>
        <v>38.200000000000003</v>
      </c>
      <c r="Q10250" s="5">
        <v>16</v>
      </c>
      <c r="R10250" s="2" t="s">
        <v>29</v>
      </c>
      <c r="S10250" s="55">
        <f>O10250/J10250*40</f>
        <v>1.3333333333333333</v>
      </c>
      <c r="T10250" s="55">
        <f>N10250/J10250*40</f>
        <v>50.933333333333337</v>
      </c>
    </row>
    <row r="10251" spans="1:20" ht="14.4" x14ac:dyDescent="0.3">
      <c r="A10251" s="3" t="s">
        <v>303</v>
      </c>
      <c r="B10251" s="3" t="s">
        <v>304</v>
      </c>
      <c r="C10251" s="3">
        <v>54.646999999999998</v>
      </c>
      <c r="D10251" s="3">
        <v>22.988</v>
      </c>
      <c r="E10251" s="9">
        <v>45925</v>
      </c>
      <c r="F10251" s="3" t="s">
        <v>47</v>
      </c>
      <c r="G10251" s="2" t="s">
        <v>309</v>
      </c>
      <c r="H10251" s="3">
        <v>18</v>
      </c>
      <c r="I10251" s="10">
        <v>10</v>
      </c>
      <c r="J10251" s="3">
        <v>60</v>
      </c>
      <c r="K10251" s="3" t="s">
        <v>14</v>
      </c>
      <c r="L10251" s="3">
        <v>16.5</v>
      </c>
      <c r="N10251" s="3">
        <v>104.5</v>
      </c>
      <c r="O10251" s="3">
        <v>3</v>
      </c>
      <c r="P10251" s="28">
        <f>N10251/O10251</f>
        <v>34.833333333333336</v>
      </c>
      <c r="Q10251" s="5">
        <v>16</v>
      </c>
      <c r="R10251" s="2" t="s">
        <v>29</v>
      </c>
      <c r="S10251" s="55">
        <f>O10251/J10251*40</f>
        <v>2</v>
      </c>
      <c r="T10251" s="55">
        <f>N10251/J10251*40</f>
        <v>69.666666666666671</v>
      </c>
    </row>
    <row r="10252" spans="1:20" ht="14.4" x14ac:dyDescent="0.3">
      <c r="A10252" s="3" t="s">
        <v>303</v>
      </c>
      <c r="B10252" s="3" t="s">
        <v>304</v>
      </c>
      <c r="C10252" s="3">
        <v>54.646999999999998</v>
      </c>
      <c r="D10252" s="3">
        <v>22.988</v>
      </c>
      <c r="E10252" s="9">
        <v>45870</v>
      </c>
      <c r="F10252" s="3" t="s">
        <v>47</v>
      </c>
      <c r="G10252" s="2" t="s">
        <v>306</v>
      </c>
      <c r="H10252" s="3">
        <v>22</v>
      </c>
      <c r="I10252" s="3">
        <v>10</v>
      </c>
      <c r="J10252" s="3">
        <v>60</v>
      </c>
      <c r="K10252" s="3" t="s">
        <v>14</v>
      </c>
      <c r="L10252" s="3">
        <v>16.5</v>
      </c>
      <c r="N10252" s="3">
        <v>651</v>
      </c>
      <c r="O10252" s="3">
        <v>18</v>
      </c>
      <c r="P10252" s="28">
        <f>N10252/O10252</f>
        <v>36.166666666666664</v>
      </c>
      <c r="Q10252" s="5">
        <v>16</v>
      </c>
      <c r="R10252" s="2" t="s">
        <v>29</v>
      </c>
      <c r="S10252" s="55">
        <f>O10252/J10252*40</f>
        <v>12</v>
      </c>
      <c r="T10252" s="55">
        <f>N10252/J10252*40</f>
        <v>434</v>
      </c>
    </row>
    <row r="10253" spans="1:20" ht="14.4" x14ac:dyDescent="0.3">
      <c r="A10253" s="3" t="s">
        <v>303</v>
      </c>
      <c r="B10253" s="3" t="s">
        <v>304</v>
      </c>
      <c r="C10253" s="3">
        <v>54.646999999999998</v>
      </c>
      <c r="D10253" s="3">
        <v>22.988</v>
      </c>
      <c r="E10253" s="9">
        <v>45925</v>
      </c>
      <c r="F10253" s="3" t="s">
        <v>47</v>
      </c>
      <c r="G10253" s="2" t="s">
        <v>308</v>
      </c>
      <c r="H10253" s="3">
        <v>22</v>
      </c>
      <c r="I10253" s="10">
        <v>10</v>
      </c>
      <c r="J10253" s="3">
        <v>60</v>
      </c>
      <c r="K10253" s="3" t="s">
        <v>14</v>
      </c>
      <c r="L10253" s="3">
        <v>16.5</v>
      </c>
      <c r="N10253" s="3">
        <v>847.9</v>
      </c>
      <c r="O10253" s="3">
        <v>20</v>
      </c>
      <c r="P10253" s="28">
        <f>N10253/O10253</f>
        <v>42.394999999999996</v>
      </c>
      <c r="Q10253" s="5">
        <v>16</v>
      </c>
      <c r="R10253" s="2" t="s">
        <v>29</v>
      </c>
      <c r="S10253" s="55">
        <f>O10253/J10253*40</f>
        <v>13.333333333333332</v>
      </c>
      <c r="T10253" s="55">
        <f>N10253/J10253*40</f>
        <v>565.26666666666665</v>
      </c>
    </row>
    <row r="10254" spans="1:20" ht="14.4" x14ac:dyDescent="0.3">
      <c r="A10254" s="3" t="s">
        <v>303</v>
      </c>
      <c r="B10254" s="3" t="s">
        <v>304</v>
      </c>
      <c r="C10254" s="3">
        <v>54.646999999999998</v>
      </c>
      <c r="D10254" s="3">
        <v>22.988</v>
      </c>
      <c r="E10254" s="9">
        <v>45870</v>
      </c>
      <c r="F10254" s="3" t="s">
        <v>47</v>
      </c>
      <c r="G10254" s="2" t="s">
        <v>252</v>
      </c>
      <c r="H10254" s="3">
        <v>18</v>
      </c>
      <c r="I10254" s="3">
        <v>10</v>
      </c>
      <c r="J10254" s="3">
        <v>60</v>
      </c>
      <c r="K10254" s="3" t="s">
        <v>14</v>
      </c>
      <c r="L10254" s="3">
        <v>16.5</v>
      </c>
      <c r="M10254" s="3">
        <v>12.5</v>
      </c>
      <c r="N10254" s="3">
        <v>36</v>
      </c>
      <c r="O10254" s="3">
        <v>1</v>
      </c>
      <c r="P10254" s="28">
        <f>N10254/O10254</f>
        <v>36</v>
      </c>
      <c r="Q10254" s="5">
        <v>16</v>
      </c>
      <c r="R10254" s="2" t="s">
        <v>29</v>
      </c>
      <c r="S10254" s="55">
        <f>O10254/J10254*40</f>
        <v>0.66666666666666663</v>
      </c>
      <c r="T10254" s="55">
        <f>N10254/J10254*40</f>
        <v>24</v>
      </c>
    </row>
    <row r="10255" spans="1:20" ht="14.4" x14ac:dyDescent="0.3">
      <c r="A10255" s="3" t="s">
        <v>303</v>
      </c>
      <c r="B10255" s="3" t="s">
        <v>304</v>
      </c>
      <c r="C10255" s="3">
        <v>54.646999999999998</v>
      </c>
      <c r="D10255" s="3">
        <v>22.988</v>
      </c>
      <c r="E10255" s="9">
        <v>45870</v>
      </c>
      <c r="F10255" s="3" t="s">
        <v>47</v>
      </c>
      <c r="G10255" s="2" t="s">
        <v>252</v>
      </c>
      <c r="H10255" s="3">
        <v>25</v>
      </c>
      <c r="I10255" s="3">
        <v>10</v>
      </c>
      <c r="J10255" s="3">
        <v>60</v>
      </c>
      <c r="K10255" s="3" t="s">
        <v>14</v>
      </c>
      <c r="L10255" s="3">
        <v>16.5</v>
      </c>
      <c r="M10255" s="3">
        <v>13</v>
      </c>
      <c r="N10255" s="3">
        <v>44</v>
      </c>
      <c r="O10255" s="3">
        <v>1</v>
      </c>
      <c r="P10255" s="28">
        <f>N10255/O10255</f>
        <v>44</v>
      </c>
      <c r="Q10255" s="5">
        <v>16</v>
      </c>
      <c r="R10255" s="2" t="s">
        <v>29</v>
      </c>
      <c r="S10255" s="55">
        <f>O10255/J10255*40</f>
        <v>0.66666666666666663</v>
      </c>
      <c r="T10255" s="55">
        <f>N10255/J10255*40</f>
        <v>29.333333333333332</v>
      </c>
    </row>
    <row r="10256" spans="1:20" ht="14.4" x14ac:dyDescent="0.3">
      <c r="A10256" s="3" t="s">
        <v>303</v>
      </c>
      <c r="B10256" s="3" t="s">
        <v>304</v>
      </c>
      <c r="C10256" s="3">
        <v>54.646999999999998</v>
      </c>
      <c r="D10256" s="3">
        <v>22.988</v>
      </c>
      <c r="E10256" s="9">
        <v>45870</v>
      </c>
      <c r="F10256" s="3" t="s">
        <v>47</v>
      </c>
      <c r="G10256" s="2" t="s">
        <v>252</v>
      </c>
      <c r="H10256" s="3">
        <v>18</v>
      </c>
      <c r="I10256" s="3">
        <v>10</v>
      </c>
      <c r="J10256" s="3">
        <v>60</v>
      </c>
      <c r="K10256" s="3" t="s">
        <v>14</v>
      </c>
      <c r="L10256" s="3">
        <v>16.600000000000001</v>
      </c>
      <c r="M10256" s="3">
        <v>13</v>
      </c>
      <c r="N10256" s="3">
        <v>38</v>
      </c>
      <c r="O10256" s="3">
        <v>1</v>
      </c>
      <c r="P10256" s="28">
        <f>N10256/O10256</f>
        <v>38</v>
      </c>
      <c r="Q10256" s="5">
        <v>16</v>
      </c>
      <c r="R10256" s="2" t="s">
        <v>29</v>
      </c>
      <c r="S10256" s="55">
        <f>O10256/J10256*40</f>
        <v>0.66666666666666663</v>
      </c>
      <c r="T10256" s="55">
        <f>N10256/J10256*40</f>
        <v>25.333333333333332</v>
      </c>
    </row>
    <row r="10257" spans="1:20" ht="14.4" x14ac:dyDescent="0.3">
      <c r="A10257" s="3" t="s">
        <v>303</v>
      </c>
      <c r="B10257" s="3" t="s">
        <v>304</v>
      </c>
      <c r="C10257" s="3">
        <v>54.646999999999998</v>
      </c>
      <c r="D10257" s="3">
        <v>22.988</v>
      </c>
      <c r="E10257" s="9">
        <v>45870</v>
      </c>
      <c r="F10257" s="3" t="s">
        <v>47</v>
      </c>
      <c r="G10257" s="2" t="s">
        <v>305</v>
      </c>
      <c r="H10257" s="3">
        <v>22</v>
      </c>
      <c r="I10257" s="10">
        <v>10</v>
      </c>
      <c r="J10257" s="3">
        <v>60</v>
      </c>
      <c r="K10257" s="3" t="s">
        <v>14</v>
      </c>
      <c r="L10257" s="3">
        <v>16.600000000000001</v>
      </c>
      <c r="M10257" s="3">
        <v>12.9</v>
      </c>
      <c r="N10257" s="3">
        <v>38</v>
      </c>
      <c r="O10257" s="3">
        <v>1</v>
      </c>
      <c r="P10257" s="28">
        <f>N10257/O10257</f>
        <v>38</v>
      </c>
      <c r="Q10257" s="5">
        <v>16</v>
      </c>
      <c r="R10257" s="2" t="s">
        <v>29</v>
      </c>
      <c r="S10257" s="55">
        <f>O10257/J10257*40</f>
        <v>0.66666666666666663</v>
      </c>
      <c r="T10257" s="55">
        <f>N10257/J10257*40</f>
        <v>25.333333333333332</v>
      </c>
    </row>
    <row r="10258" spans="1:20" ht="14.4" x14ac:dyDescent="0.3">
      <c r="A10258" s="3" t="s">
        <v>303</v>
      </c>
      <c r="B10258" s="3" t="s">
        <v>304</v>
      </c>
      <c r="C10258" s="3">
        <v>54.646999999999998</v>
      </c>
      <c r="D10258" s="3">
        <v>22.988</v>
      </c>
      <c r="E10258" s="9">
        <v>45870</v>
      </c>
      <c r="F10258" s="3" t="s">
        <v>47</v>
      </c>
      <c r="G10258" s="2" t="s">
        <v>305</v>
      </c>
      <c r="H10258" s="3">
        <v>22</v>
      </c>
      <c r="I10258" s="10">
        <v>10</v>
      </c>
      <c r="J10258" s="3">
        <v>60</v>
      </c>
      <c r="K10258" s="3" t="s">
        <v>14</v>
      </c>
      <c r="L10258" s="3">
        <v>16.7</v>
      </c>
      <c r="M10258" s="3">
        <v>13</v>
      </c>
      <c r="N10258" s="3">
        <v>42</v>
      </c>
      <c r="O10258" s="3">
        <v>1</v>
      </c>
      <c r="P10258" s="28">
        <f>N10258/O10258</f>
        <v>42</v>
      </c>
      <c r="Q10258" s="5">
        <v>16</v>
      </c>
      <c r="R10258" s="2" t="s">
        <v>29</v>
      </c>
      <c r="S10258" s="55">
        <f>O10258/J10258*40</f>
        <v>0.66666666666666663</v>
      </c>
      <c r="T10258" s="55">
        <f>N10258/J10258*40</f>
        <v>28</v>
      </c>
    </row>
    <row r="10259" spans="1:20" ht="14.4" x14ac:dyDescent="0.3">
      <c r="A10259" s="3" t="s">
        <v>303</v>
      </c>
      <c r="B10259" s="3" t="s">
        <v>304</v>
      </c>
      <c r="C10259" s="3">
        <v>54.646999999999998</v>
      </c>
      <c r="D10259" s="3">
        <v>22.988</v>
      </c>
      <c r="E10259" s="9">
        <v>45870</v>
      </c>
      <c r="F10259" s="3" t="s">
        <v>47</v>
      </c>
      <c r="G10259" s="2" t="s">
        <v>252</v>
      </c>
      <c r="H10259" s="3">
        <v>18</v>
      </c>
      <c r="I10259" s="3">
        <v>10</v>
      </c>
      <c r="J10259" s="3">
        <v>60</v>
      </c>
      <c r="K10259" s="3" t="s">
        <v>14</v>
      </c>
      <c r="L10259" s="3">
        <v>16.8</v>
      </c>
      <c r="M10259" s="3">
        <v>12.9</v>
      </c>
      <c r="N10259" s="3">
        <v>41</v>
      </c>
      <c r="O10259" s="3">
        <v>1</v>
      </c>
      <c r="P10259" s="28">
        <f>N10259/O10259</f>
        <v>41</v>
      </c>
      <c r="Q10259" s="5">
        <v>16</v>
      </c>
      <c r="R10259" s="2" t="s">
        <v>29</v>
      </c>
      <c r="S10259" s="55">
        <f>O10259/J10259*40</f>
        <v>0.66666666666666663</v>
      </c>
      <c r="T10259" s="55">
        <f>N10259/J10259*40</f>
        <v>27.333333333333336</v>
      </c>
    </row>
    <row r="10260" spans="1:20" ht="14.4" x14ac:dyDescent="0.3">
      <c r="A10260" s="3" t="s">
        <v>303</v>
      </c>
      <c r="B10260" s="3" t="s">
        <v>304</v>
      </c>
      <c r="C10260" s="3">
        <v>54.646999999999998</v>
      </c>
      <c r="D10260" s="3">
        <v>22.988</v>
      </c>
      <c r="E10260" s="9">
        <v>45870</v>
      </c>
      <c r="F10260" s="3" t="s">
        <v>47</v>
      </c>
      <c r="G10260" s="2" t="s">
        <v>252</v>
      </c>
      <c r="H10260" s="3">
        <v>22</v>
      </c>
      <c r="I10260" s="3">
        <v>10</v>
      </c>
      <c r="J10260" s="3">
        <v>60</v>
      </c>
      <c r="K10260" s="3" t="s">
        <v>14</v>
      </c>
      <c r="L10260" s="3">
        <v>16.8</v>
      </c>
      <c r="M10260" s="3">
        <v>12.8</v>
      </c>
      <c r="N10260" s="3">
        <v>42</v>
      </c>
      <c r="O10260" s="3">
        <v>1</v>
      </c>
      <c r="P10260" s="28">
        <f>N10260/O10260</f>
        <v>42</v>
      </c>
      <c r="Q10260" s="5">
        <v>16</v>
      </c>
      <c r="R10260" s="2" t="s">
        <v>29</v>
      </c>
      <c r="S10260" s="55">
        <f>O10260/J10260*40</f>
        <v>0.66666666666666663</v>
      </c>
      <c r="T10260" s="55">
        <f>N10260/J10260*40</f>
        <v>28</v>
      </c>
    </row>
    <row r="10261" spans="1:20" ht="14.4" x14ac:dyDescent="0.3">
      <c r="A10261" s="3" t="s">
        <v>303</v>
      </c>
      <c r="B10261" s="3" t="s">
        <v>304</v>
      </c>
      <c r="C10261" s="3">
        <v>54.646999999999998</v>
      </c>
      <c r="D10261" s="3">
        <v>22.988</v>
      </c>
      <c r="E10261" s="9">
        <v>45925</v>
      </c>
      <c r="F10261" s="3" t="s">
        <v>47</v>
      </c>
      <c r="G10261" s="2" t="s">
        <v>308</v>
      </c>
      <c r="H10261" s="3">
        <v>25</v>
      </c>
      <c r="I10261" s="10">
        <v>10</v>
      </c>
      <c r="J10261" s="3">
        <v>60</v>
      </c>
      <c r="K10261" s="3" t="s">
        <v>14</v>
      </c>
      <c r="L10261" s="3">
        <v>17</v>
      </c>
      <c r="N10261" s="3">
        <v>130.80000000000001</v>
      </c>
      <c r="O10261" s="3">
        <v>3</v>
      </c>
      <c r="P10261" s="28">
        <f>N10261/O10261</f>
        <v>43.6</v>
      </c>
      <c r="Q10261" s="5">
        <v>16</v>
      </c>
      <c r="R10261" s="2" t="s">
        <v>29</v>
      </c>
      <c r="S10261" s="55">
        <f>O10261/J10261*40</f>
        <v>2</v>
      </c>
      <c r="T10261" s="55">
        <f>N10261/J10261*40</f>
        <v>87.2</v>
      </c>
    </row>
    <row r="10262" spans="1:20" ht="14.4" x14ac:dyDescent="0.3">
      <c r="A10262" s="3" t="s">
        <v>303</v>
      </c>
      <c r="B10262" s="3" t="s">
        <v>304</v>
      </c>
      <c r="C10262" s="3">
        <v>54.646999999999998</v>
      </c>
      <c r="D10262" s="3">
        <v>22.988</v>
      </c>
      <c r="E10262" s="9">
        <v>45925</v>
      </c>
      <c r="F10262" s="3" t="s">
        <v>47</v>
      </c>
      <c r="G10262" s="2" t="s">
        <v>307</v>
      </c>
      <c r="H10262" s="3">
        <v>22</v>
      </c>
      <c r="I10262" s="10">
        <v>10</v>
      </c>
      <c r="J10262" s="3">
        <v>60</v>
      </c>
      <c r="K10262" s="3" t="s">
        <v>14</v>
      </c>
      <c r="L10262" s="3">
        <v>17</v>
      </c>
      <c r="N10262" s="3">
        <v>813.6</v>
      </c>
      <c r="O10262" s="3">
        <v>23</v>
      </c>
      <c r="P10262" s="28">
        <f>N10262/O10262</f>
        <v>35.373913043478261</v>
      </c>
      <c r="Q10262" s="5">
        <v>16</v>
      </c>
      <c r="R10262" s="2" t="s">
        <v>29</v>
      </c>
      <c r="S10262" s="55">
        <f>O10262/J10262*40</f>
        <v>15.333333333333334</v>
      </c>
      <c r="T10262" s="55">
        <f>N10262/J10262*40</f>
        <v>542.4</v>
      </c>
    </row>
    <row r="10263" spans="1:20" ht="14.4" x14ac:dyDescent="0.3">
      <c r="A10263" s="3" t="s">
        <v>303</v>
      </c>
      <c r="B10263" s="3" t="s">
        <v>304</v>
      </c>
      <c r="C10263" s="3">
        <v>54.646999999999998</v>
      </c>
      <c r="D10263" s="3">
        <v>22.988</v>
      </c>
      <c r="E10263" s="9">
        <v>45870</v>
      </c>
      <c r="F10263" s="3" t="s">
        <v>47</v>
      </c>
      <c r="G10263" s="2" t="s">
        <v>305</v>
      </c>
      <c r="H10263" s="3">
        <v>22</v>
      </c>
      <c r="I10263" s="10">
        <v>10</v>
      </c>
      <c r="J10263" s="3">
        <v>60</v>
      </c>
      <c r="K10263" s="3" t="s">
        <v>14</v>
      </c>
      <c r="L10263" s="3">
        <v>17</v>
      </c>
      <c r="M10263" s="3">
        <v>12.8</v>
      </c>
      <c r="N10263" s="3">
        <v>40</v>
      </c>
      <c r="O10263" s="3">
        <v>1</v>
      </c>
      <c r="P10263" s="28">
        <f>N10263/O10263</f>
        <v>40</v>
      </c>
      <c r="Q10263" s="5">
        <v>16</v>
      </c>
      <c r="R10263" s="2" t="s">
        <v>29</v>
      </c>
      <c r="S10263" s="55">
        <f>O10263/J10263*40</f>
        <v>0.66666666666666663</v>
      </c>
      <c r="T10263" s="55">
        <f>N10263/J10263*40</f>
        <v>26.666666666666664</v>
      </c>
    </row>
    <row r="10264" spans="1:20" ht="14.4" x14ac:dyDescent="0.3">
      <c r="A10264" s="3" t="s">
        <v>303</v>
      </c>
      <c r="B10264" s="3" t="s">
        <v>304</v>
      </c>
      <c r="C10264" s="3">
        <v>54.646999999999998</v>
      </c>
      <c r="D10264" s="3">
        <v>22.988</v>
      </c>
      <c r="E10264" s="9">
        <v>45870</v>
      </c>
      <c r="F10264" s="3" t="s">
        <v>47</v>
      </c>
      <c r="G10264" s="2" t="s">
        <v>252</v>
      </c>
      <c r="H10264" s="3">
        <v>22</v>
      </c>
      <c r="I10264" s="3">
        <v>10</v>
      </c>
      <c r="J10264" s="3">
        <v>60</v>
      </c>
      <c r="K10264" s="3" t="s">
        <v>14</v>
      </c>
      <c r="L10264" s="3">
        <v>17</v>
      </c>
      <c r="M10264" s="3">
        <v>13</v>
      </c>
      <c r="N10264" s="3">
        <v>43</v>
      </c>
      <c r="O10264" s="3">
        <v>1</v>
      </c>
      <c r="P10264" s="28">
        <f>N10264/O10264</f>
        <v>43</v>
      </c>
      <c r="Q10264" s="5">
        <v>16</v>
      </c>
      <c r="R10264" s="2" t="s">
        <v>29</v>
      </c>
      <c r="S10264" s="55">
        <f>O10264/J10264*40</f>
        <v>0.66666666666666663</v>
      </c>
      <c r="T10264" s="55">
        <f>N10264/J10264*40</f>
        <v>28.666666666666668</v>
      </c>
    </row>
    <row r="10265" spans="1:20" ht="14.4" x14ac:dyDescent="0.3">
      <c r="A10265" s="3" t="s">
        <v>303</v>
      </c>
      <c r="B10265" s="3" t="s">
        <v>304</v>
      </c>
      <c r="C10265" s="3">
        <v>54.646999999999998</v>
      </c>
      <c r="D10265" s="3">
        <v>22.988</v>
      </c>
      <c r="E10265" s="9">
        <v>45870</v>
      </c>
      <c r="F10265" s="3" t="s">
        <v>47</v>
      </c>
      <c r="G10265" s="2" t="s">
        <v>252</v>
      </c>
      <c r="H10265" s="3">
        <v>25</v>
      </c>
      <c r="I10265" s="3">
        <v>10</v>
      </c>
      <c r="J10265" s="3">
        <v>60</v>
      </c>
      <c r="K10265" s="3" t="s">
        <v>14</v>
      </c>
      <c r="L10265" s="3">
        <v>17</v>
      </c>
      <c r="M10265" s="3">
        <v>13.1</v>
      </c>
      <c r="N10265" s="3">
        <v>44</v>
      </c>
      <c r="O10265" s="3">
        <v>1</v>
      </c>
      <c r="P10265" s="28">
        <f>N10265/O10265</f>
        <v>44</v>
      </c>
      <c r="Q10265" s="5">
        <v>16</v>
      </c>
      <c r="R10265" s="2" t="s">
        <v>29</v>
      </c>
      <c r="S10265" s="55">
        <f>O10265/J10265*40</f>
        <v>0.66666666666666663</v>
      </c>
      <c r="T10265" s="55">
        <f>N10265/J10265*40</f>
        <v>29.333333333333332</v>
      </c>
    </row>
    <row r="10266" spans="1:20" ht="14.4" x14ac:dyDescent="0.3">
      <c r="A10266" s="3" t="s">
        <v>303</v>
      </c>
      <c r="B10266" s="3" t="s">
        <v>304</v>
      </c>
      <c r="C10266" s="3">
        <v>54.646999999999998</v>
      </c>
      <c r="D10266" s="3">
        <v>22.988</v>
      </c>
      <c r="E10266" s="9">
        <v>45870</v>
      </c>
      <c r="F10266" s="3" t="s">
        <v>47</v>
      </c>
      <c r="G10266" s="2" t="s">
        <v>305</v>
      </c>
      <c r="H10266" s="3">
        <v>18</v>
      </c>
      <c r="I10266" s="10">
        <v>10</v>
      </c>
      <c r="J10266" s="3">
        <v>60</v>
      </c>
      <c r="K10266" s="3" t="s">
        <v>14</v>
      </c>
      <c r="L10266" s="3">
        <v>17</v>
      </c>
      <c r="M10266" s="3">
        <v>13.8</v>
      </c>
      <c r="N10266" s="3">
        <v>51</v>
      </c>
      <c r="O10266" s="3">
        <v>1</v>
      </c>
      <c r="P10266" s="28">
        <f>N10266/O10266</f>
        <v>51</v>
      </c>
      <c r="Q10266" s="5">
        <v>16</v>
      </c>
      <c r="R10266" s="2" t="s">
        <v>29</v>
      </c>
      <c r="S10266" s="55">
        <f>O10266/J10266*40</f>
        <v>0.66666666666666663</v>
      </c>
      <c r="T10266" s="55">
        <f>N10266/J10266*40</f>
        <v>34</v>
      </c>
    </row>
    <row r="10267" spans="1:20" ht="14.4" x14ac:dyDescent="0.3">
      <c r="A10267" s="3" t="s">
        <v>303</v>
      </c>
      <c r="B10267" s="3" t="s">
        <v>304</v>
      </c>
      <c r="C10267" s="3">
        <v>54.646999999999998</v>
      </c>
      <c r="D10267" s="3">
        <v>22.988</v>
      </c>
      <c r="E10267" s="9">
        <v>45870</v>
      </c>
      <c r="F10267" s="3" t="s">
        <v>47</v>
      </c>
      <c r="G10267" s="2" t="s">
        <v>252</v>
      </c>
      <c r="H10267" s="3">
        <v>22</v>
      </c>
      <c r="I10267" s="3">
        <v>10</v>
      </c>
      <c r="J10267" s="3">
        <v>60</v>
      </c>
      <c r="K10267" s="3" t="s">
        <v>14</v>
      </c>
      <c r="L10267" s="3">
        <v>17.2</v>
      </c>
      <c r="N10267" s="3">
        <v>58</v>
      </c>
      <c r="O10267" s="3">
        <v>3</v>
      </c>
      <c r="P10267" s="28">
        <f>N10267/O10267</f>
        <v>19.333333333333332</v>
      </c>
      <c r="Q10267" s="5">
        <v>16</v>
      </c>
      <c r="R10267" s="2" t="s">
        <v>29</v>
      </c>
      <c r="S10267" s="55">
        <f>O10267/J10267*40</f>
        <v>2</v>
      </c>
      <c r="T10267" s="55">
        <f>N10267/J10267*40</f>
        <v>38.666666666666664</v>
      </c>
    </row>
    <row r="10268" spans="1:20" ht="14.4" x14ac:dyDescent="0.3">
      <c r="A10268" s="3" t="s">
        <v>303</v>
      </c>
      <c r="B10268" s="3" t="s">
        <v>304</v>
      </c>
      <c r="C10268" s="3">
        <v>54.646999999999998</v>
      </c>
      <c r="D10268" s="3">
        <v>22.988</v>
      </c>
      <c r="E10268" s="9">
        <v>45870</v>
      </c>
      <c r="F10268" s="3" t="s">
        <v>47</v>
      </c>
      <c r="G10268" s="2" t="s">
        <v>252</v>
      </c>
      <c r="H10268" s="3">
        <v>22</v>
      </c>
      <c r="I10268" s="3">
        <v>10</v>
      </c>
      <c r="J10268" s="3">
        <v>60</v>
      </c>
      <c r="K10268" s="3" t="s">
        <v>14</v>
      </c>
      <c r="L10268" s="3">
        <v>17.2</v>
      </c>
      <c r="M10268" s="3">
        <v>12.6</v>
      </c>
      <c r="N10268" s="3">
        <v>41</v>
      </c>
      <c r="O10268" s="3">
        <v>1</v>
      </c>
      <c r="P10268" s="28">
        <f>N10268/O10268</f>
        <v>41</v>
      </c>
      <c r="Q10268" s="5">
        <v>16</v>
      </c>
      <c r="R10268" s="2" t="s">
        <v>29</v>
      </c>
      <c r="S10268" s="55">
        <f>O10268/J10268*40</f>
        <v>0.66666666666666663</v>
      </c>
      <c r="T10268" s="55">
        <f>N10268/J10268*40</f>
        <v>27.333333333333336</v>
      </c>
    </row>
    <row r="10269" spans="1:20" ht="14.4" x14ac:dyDescent="0.3">
      <c r="A10269" s="3" t="s">
        <v>303</v>
      </c>
      <c r="B10269" s="3" t="s">
        <v>304</v>
      </c>
      <c r="C10269" s="3">
        <v>54.646999999999998</v>
      </c>
      <c r="D10269" s="3">
        <v>22.988</v>
      </c>
      <c r="E10269" s="9">
        <v>45870</v>
      </c>
      <c r="F10269" s="3" t="s">
        <v>47</v>
      </c>
      <c r="G10269" s="2" t="s">
        <v>306</v>
      </c>
      <c r="H10269" s="3">
        <v>22</v>
      </c>
      <c r="I10269" s="3">
        <v>10</v>
      </c>
      <c r="J10269" s="3">
        <v>60</v>
      </c>
      <c r="K10269" s="3" t="s">
        <v>14</v>
      </c>
      <c r="L10269" s="3">
        <v>17.2</v>
      </c>
      <c r="M10269" s="3">
        <v>13</v>
      </c>
      <c r="N10269" s="3">
        <v>47</v>
      </c>
      <c r="O10269" s="3">
        <v>1</v>
      </c>
      <c r="P10269" s="28">
        <f>N10269/O10269</f>
        <v>47</v>
      </c>
      <c r="Q10269" s="5">
        <v>16</v>
      </c>
      <c r="R10269" s="2" t="s">
        <v>29</v>
      </c>
      <c r="S10269" s="55">
        <f>O10269/J10269*40</f>
        <v>0.66666666666666663</v>
      </c>
      <c r="T10269" s="55">
        <f>N10269/J10269*40</f>
        <v>31.333333333333332</v>
      </c>
    </row>
    <row r="10270" spans="1:20" ht="14.4" x14ac:dyDescent="0.3">
      <c r="A10270" s="3" t="s">
        <v>303</v>
      </c>
      <c r="B10270" s="3" t="s">
        <v>304</v>
      </c>
      <c r="C10270" s="3">
        <v>54.646999999999998</v>
      </c>
      <c r="D10270" s="3">
        <v>22.988</v>
      </c>
      <c r="E10270" s="9">
        <v>45925</v>
      </c>
      <c r="F10270" s="3" t="s">
        <v>47</v>
      </c>
      <c r="G10270" s="2" t="s">
        <v>307</v>
      </c>
      <c r="H10270" s="3">
        <v>18</v>
      </c>
      <c r="I10270" s="10">
        <v>10</v>
      </c>
      <c r="J10270" s="3">
        <v>60</v>
      </c>
      <c r="K10270" s="3" t="s">
        <v>14</v>
      </c>
      <c r="L10270" s="3">
        <v>17.3</v>
      </c>
      <c r="N10270" s="3">
        <v>80.8</v>
      </c>
      <c r="O10270" s="3">
        <v>2</v>
      </c>
      <c r="P10270" s="28">
        <f>N10270/O10270</f>
        <v>40.4</v>
      </c>
      <c r="Q10270" s="5">
        <v>16</v>
      </c>
      <c r="R10270" s="2" t="s">
        <v>29</v>
      </c>
      <c r="S10270" s="55">
        <f>O10270/J10270*40</f>
        <v>1.3333333333333333</v>
      </c>
      <c r="T10270" s="55">
        <f>N10270/J10270*40</f>
        <v>53.866666666666667</v>
      </c>
    </row>
    <row r="10271" spans="1:20" ht="14.4" x14ac:dyDescent="0.3">
      <c r="A10271" s="3" t="s">
        <v>303</v>
      </c>
      <c r="B10271" s="3" t="s">
        <v>304</v>
      </c>
      <c r="C10271" s="3">
        <v>54.646999999999998</v>
      </c>
      <c r="D10271" s="3">
        <v>22.988</v>
      </c>
      <c r="E10271" s="9">
        <v>45870</v>
      </c>
      <c r="F10271" s="3" t="s">
        <v>47</v>
      </c>
      <c r="G10271" s="2" t="s">
        <v>306</v>
      </c>
      <c r="H10271" s="3">
        <v>22</v>
      </c>
      <c r="I10271" s="3">
        <v>10</v>
      </c>
      <c r="J10271" s="3">
        <v>60</v>
      </c>
      <c r="K10271" s="3" t="s">
        <v>14</v>
      </c>
      <c r="L10271" s="3">
        <v>17.399999999999999</v>
      </c>
      <c r="M10271" s="3">
        <v>13.3</v>
      </c>
      <c r="N10271" s="3">
        <v>42</v>
      </c>
      <c r="O10271" s="3">
        <v>1</v>
      </c>
      <c r="P10271" s="28">
        <f>N10271/O10271</f>
        <v>42</v>
      </c>
      <c r="Q10271" s="5">
        <v>16</v>
      </c>
      <c r="R10271" s="2" t="s">
        <v>29</v>
      </c>
      <c r="S10271" s="55">
        <f>O10271/J10271*40</f>
        <v>0.66666666666666663</v>
      </c>
      <c r="T10271" s="55">
        <f>N10271/J10271*40</f>
        <v>28</v>
      </c>
    </row>
    <row r="10272" spans="1:20" ht="14.4" x14ac:dyDescent="0.3">
      <c r="A10272" s="3" t="s">
        <v>303</v>
      </c>
      <c r="B10272" s="3" t="s">
        <v>304</v>
      </c>
      <c r="C10272" s="3">
        <v>54.646999999999998</v>
      </c>
      <c r="D10272" s="3">
        <v>22.988</v>
      </c>
      <c r="E10272" s="9">
        <v>45870</v>
      </c>
      <c r="F10272" s="3" t="s">
        <v>47</v>
      </c>
      <c r="G10272" s="2" t="s">
        <v>306</v>
      </c>
      <c r="H10272" s="3">
        <v>25</v>
      </c>
      <c r="I10272" s="3">
        <v>10</v>
      </c>
      <c r="J10272" s="3">
        <v>60</v>
      </c>
      <c r="K10272" s="3" t="s">
        <v>14</v>
      </c>
      <c r="L10272" s="3">
        <v>17.5</v>
      </c>
      <c r="M10272" s="3">
        <v>13</v>
      </c>
      <c r="N10272" s="3">
        <v>46</v>
      </c>
      <c r="O10272" s="3">
        <v>1</v>
      </c>
      <c r="P10272" s="28">
        <f>N10272/O10272</f>
        <v>46</v>
      </c>
      <c r="Q10272" s="5">
        <v>19</v>
      </c>
      <c r="R10272" s="2" t="s">
        <v>29</v>
      </c>
      <c r="S10272" s="55">
        <f>O10272/J10272*40</f>
        <v>0.66666666666666663</v>
      </c>
      <c r="T10272" s="55">
        <f>N10272/J10272*40</f>
        <v>30.666666666666668</v>
      </c>
    </row>
    <row r="10273" spans="1:20" ht="14.4" x14ac:dyDescent="0.3">
      <c r="A10273" s="3" t="s">
        <v>303</v>
      </c>
      <c r="B10273" s="3" t="s">
        <v>304</v>
      </c>
      <c r="C10273" s="3">
        <v>54.646999999999998</v>
      </c>
      <c r="D10273" s="3">
        <v>22.988</v>
      </c>
      <c r="E10273" s="9">
        <v>45870</v>
      </c>
      <c r="F10273" s="3" t="s">
        <v>47</v>
      </c>
      <c r="G10273" s="2" t="s">
        <v>306</v>
      </c>
      <c r="H10273" s="3">
        <v>18</v>
      </c>
      <c r="I10273" s="3">
        <v>10</v>
      </c>
      <c r="J10273" s="3">
        <v>60</v>
      </c>
      <c r="K10273" s="3" t="s">
        <v>14</v>
      </c>
      <c r="L10273" s="3">
        <v>17.5</v>
      </c>
      <c r="M10273" s="3">
        <v>13.5</v>
      </c>
      <c r="N10273" s="3">
        <v>50</v>
      </c>
      <c r="O10273" s="3">
        <v>1</v>
      </c>
      <c r="P10273" s="28">
        <f>N10273/O10273</f>
        <v>50</v>
      </c>
      <c r="Q10273" s="5">
        <v>19</v>
      </c>
      <c r="R10273" s="2" t="s">
        <v>29</v>
      </c>
      <c r="S10273" s="55">
        <f>O10273/J10273*40</f>
        <v>0.66666666666666663</v>
      </c>
      <c r="T10273" s="55">
        <f>N10273/J10273*40</f>
        <v>33.333333333333336</v>
      </c>
    </row>
    <row r="10274" spans="1:20" ht="14.4" x14ac:dyDescent="0.3">
      <c r="A10274" s="3" t="s">
        <v>303</v>
      </c>
      <c r="B10274" s="3" t="s">
        <v>304</v>
      </c>
      <c r="C10274" s="3">
        <v>54.646999999999998</v>
      </c>
      <c r="D10274" s="3">
        <v>22.988</v>
      </c>
      <c r="E10274" s="9">
        <v>45870</v>
      </c>
      <c r="F10274" s="3" t="s">
        <v>47</v>
      </c>
      <c r="G10274" s="2" t="s">
        <v>252</v>
      </c>
      <c r="H10274" s="3">
        <v>18</v>
      </c>
      <c r="I10274" s="3">
        <v>10</v>
      </c>
      <c r="J10274" s="3">
        <v>60</v>
      </c>
      <c r="K10274" s="3" t="s">
        <v>14</v>
      </c>
      <c r="L10274" s="3">
        <v>17.600000000000001</v>
      </c>
      <c r="M10274" s="3">
        <v>12.3</v>
      </c>
      <c r="N10274" s="3">
        <v>44</v>
      </c>
      <c r="O10274" s="3">
        <v>1</v>
      </c>
      <c r="P10274" s="28">
        <f>N10274/O10274</f>
        <v>44</v>
      </c>
      <c r="Q10274" s="5">
        <v>19</v>
      </c>
      <c r="R10274" s="2" t="s">
        <v>29</v>
      </c>
      <c r="S10274" s="55">
        <f>O10274/J10274*40</f>
        <v>0.66666666666666663</v>
      </c>
      <c r="T10274" s="55">
        <f>N10274/J10274*40</f>
        <v>29.333333333333332</v>
      </c>
    </row>
    <row r="10275" spans="1:20" ht="14.4" x14ac:dyDescent="0.3">
      <c r="A10275" s="3" t="s">
        <v>303</v>
      </c>
      <c r="B10275" s="3" t="s">
        <v>304</v>
      </c>
      <c r="C10275" s="3">
        <v>54.646999999999998</v>
      </c>
      <c r="D10275" s="3">
        <v>22.988</v>
      </c>
      <c r="E10275" s="9">
        <v>45870</v>
      </c>
      <c r="F10275" s="3" t="s">
        <v>47</v>
      </c>
      <c r="G10275" s="2" t="s">
        <v>306</v>
      </c>
      <c r="H10275" s="3">
        <v>25</v>
      </c>
      <c r="I10275" s="3">
        <v>10</v>
      </c>
      <c r="J10275" s="3">
        <v>60</v>
      </c>
      <c r="K10275" s="3" t="s">
        <v>14</v>
      </c>
      <c r="L10275" s="3">
        <v>17.8</v>
      </c>
      <c r="M10275" s="3">
        <v>13.2</v>
      </c>
      <c r="N10275" s="3">
        <v>46</v>
      </c>
      <c r="O10275" s="3">
        <v>1</v>
      </c>
      <c r="P10275" s="28">
        <f>N10275/O10275</f>
        <v>46</v>
      </c>
      <c r="Q10275" s="5">
        <v>19</v>
      </c>
      <c r="R10275" s="2" t="s">
        <v>29</v>
      </c>
      <c r="S10275" s="55">
        <f>O10275/J10275*40</f>
        <v>0.66666666666666663</v>
      </c>
      <c r="T10275" s="55">
        <f>N10275/J10275*40</f>
        <v>30.666666666666668</v>
      </c>
    </row>
    <row r="10276" spans="1:20" ht="14.4" x14ac:dyDescent="0.3">
      <c r="A10276" s="3" t="s">
        <v>303</v>
      </c>
      <c r="B10276" s="3" t="s">
        <v>304</v>
      </c>
      <c r="C10276" s="3">
        <v>54.646999999999998</v>
      </c>
      <c r="D10276" s="3">
        <v>22.988</v>
      </c>
      <c r="E10276" s="9">
        <v>45870</v>
      </c>
      <c r="F10276" s="3" t="s">
        <v>47</v>
      </c>
      <c r="G10276" s="2" t="s">
        <v>252</v>
      </c>
      <c r="H10276" s="3">
        <v>25</v>
      </c>
      <c r="I10276" s="3">
        <v>10</v>
      </c>
      <c r="J10276" s="3">
        <v>60</v>
      </c>
      <c r="K10276" s="3" t="s">
        <v>14</v>
      </c>
      <c r="L10276" s="3">
        <v>17.8</v>
      </c>
      <c r="M10276" s="3">
        <v>12.2</v>
      </c>
      <c r="N10276" s="3">
        <v>48</v>
      </c>
      <c r="O10276" s="3">
        <v>1</v>
      </c>
      <c r="P10276" s="28">
        <f>N10276/O10276</f>
        <v>48</v>
      </c>
      <c r="Q10276" s="5">
        <v>19</v>
      </c>
      <c r="R10276" s="2" t="s">
        <v>29</v>
      </c>
      <c r="S10276" s="55">
        <f>O10276/J10276*40</f>
        <v>0.66666666666666663</v>
      </c>
      <c r="T10276" s="55">
        <f>N10276/J10276*40</f>
        <v>32</v>
      </c>
    </row>
    <row r="10277" spans="1:20" ht="14.4" x14ac:dyDescent="0.3">
      <c r="A10277" s="3" t="s">
        <v>303</v>
      </c>
      <c r="B10277" s="3" t="s">
        <v>304</v>
      </c>
      <c r="C10277" s="3">
        <v>54.646999999999998</v>
      </c>
      <c r="D10277" s="3">
        <v>22.988</v>
      </c>
      <c r="E10277" s="9">
        <v>45925</v>
      </c>
      <c r="F10277" s="3" t="s">
        <v>47</v>
      </c>
      <c r="G10277" s="2" t="s">
        <v>309</v>
      </c>
      <c r="H10277" s="3">
        <v>22</v>
      </c>
      <c r="I10277" s="10">
        <v>10</v>
      </c>
      <c r="J10277" s="3">
        <v>60</v>
      </c>
      <c r="K10277" s="3" t="s">
        <v>14</v>
      </c>
      <c r="L10277" s="3">
        <v>18</v>
      </c>
      <c r="N10277" s="3">
        <v>102.3</v>
      </c>
      <c r="O10277" s="3">
        <v>2</v>
      </c>
      <c r="P10277" s="28">
        <f>N10277/O10277</f>
        <v>51.15</v>
      </c>
      <c r="Q10277" s="5">
        <v>19</v>
      </c>
      <c r="R10277" s="2" t="s">
        <v>29</v>
      </c>
      <c r="S10277" s="55">
        <f>O10277/J10277*40</f>
        <v>1.3333333333333333</v>
      </c>
      <c r="T10277" s="55">
        <f>N10277/J10277*40</f>
        <v>68.199999999999989</v>
      </c>
    </row>
    <row r="10278" spans="1:20" ht="14.4" x14ac:dyDescent="0.3">
      <c r="A10278" s="3" t="s">
        <v>303</v>
      </c>
      <c r="B10278" s="3" t="s">
        <v>304</v>
      </c>
      <c r="C10278" s="3">
        <v>54.646999999999998</v>
      </c>
      <c r="D10278" s="3">
        <v>22.988</v>
      </c>
      <c r="E10278" s="9">
        <v>45870</v>
      </c>
      <c r="F10278" s="3" t="s">
        <v>47</v>
      </c>
      <c r="G10278" s="2" t="s">
        <v>252</v>
      </c>
      <c r="H10278" s="3">
        <v>25</v>
      </c>
      <c r="I10278" s="3">
        <v>10</v>
      </c>
      <c r="J10278" s="3">
        <v>60</v>
      </c>
      <c r="K10278" s="3" t="s">
        <v>14</v>
      </c>
      <c r="L10278" s="3">
        <v>18</v>
      </c>
      <c r="M10278" s="3">
        <v>13.6</v>
      </c>
      <c r="N10278" s="3">
        <v>52</v>
      </c>
      <c r="O10278" s="3">
        <v>1</v>
      </c>
      <c r="P10278" s="28">
        <f>N10278/O10278</f>
        <v>52</v>
      </c>
      <c r="Q10278" s="5">
        <v>19</v>
      </c>
      <c r="R10278" s="2" t="s">
        <v>29</v>
      </c>
      <c r="S10278" s="55">
        <f>O10278/J10278*40</f>
        <v>0.66666666666666663</v>
      </c>
      <c r="T10278" s="55">
        <f>N10278/J10278*40</f>
        <v>34.666666666666671</v>
      </c>
    </row>
    <row r="10279" spans="1:20" ht="14.4" x14ac:dyDescent="0.3">
      <c r="A10279" s="3" t="s">
        <v>303</v>
      </c>
      <c r="B10279" s="3" t="s">
        <v>304</v>
      </c>
      <c r="C10279" s="3">
        <v>54.646999999999998</v>
      </c>
      <c r="D10279" s="3">
        <v>22.988</v>
      </c>
      <c r="E10279" s="9">
        <v>45870</v>
      </c>
      <c r="F10279" s="3" t="s">
        <v>47</v>
      </c>
      <c r="G10279" s="2" t="s">
        <v>306</v>
      </c>
      <c r="H10279" s="3">
        <v>30</v>
      </c>
      <c r="I10279" s="3">
        <v>10</v>
      </c>
      <c r="J10279" s="3">
        <v>60</v>
      </c>
      <c r="K10279" s="3" t="s">
        <v>14</v>
      </c>
      <c r="L10279" s="3">
        <v>18</v>
      </c>
      <c r="M10279" s="3">
        <v>14</v>
      </c>
      <c r="N10279" s="3">
        <v>55</v>
      </c>
      <c r="O10279" s="3">
        <v>1</v>
      </c>
      <c r="P10279" s="28">
        <f>N10279/O10279</f>
        <v>55</v>
      </c>
      <c r="Q10279" s="5">
        <v>19</v>
      </c>
      <c r="R10279" s="2" t="s">
        <v>29</v>
      </c>
      <c r="S10279" s="55">
        <f>O10279/J10279*40</f>
        <v>0.66666666666666663</v>
      </c>
      <c r="T10279" s="55">
        <f>N10279/J10279*40</f>
        <v>36.666666666666664</v>
      </c>
    </row>
    <row r="10280" spans="1:20" ht="14.4" x14ac:dyDescent="0.3">
      <c r="A10280" s="3" t="s">
        <v>303</v>
      </c>
      <c r="B10280" s="3" t="s">
        <v>304</v>
      </c>
      <c r="C10280" s="3">
        <v>54.646999999999998</v>
      </c>
      <c r="D10280" s="3">
        <v>22.988</v>
      </c>
      <c r="E10280" s="9">
        <v>45870</v>
      </c>
      <c r="F10280" s="3" t="s">
        <v>47</v>
      </c>
      <c r="G10280" s="2" t="s">
        <v>306</v>
      </c>
      <c r="H10280" s="3">
        <v>22</v>
      </c>
      <c r="I10280" s="3">
        <v>10</v>
      </c>
      <c r="J10280" s="3">
        <v>60</v>
      </c>
      <c r="K10280" s="3" t="s">
        <v>14</v>
      </c>
      <c r="L10280" s="3">
        <v>18</v>
      </c>
      <c r="M10280" s="3">
        <v>14</v>
      </c>
      <c r="N10280" s="3">
        <v>58</v>
      </c>
      <c r="O10280" s="3">
        <v>1</v>
      </c>
      <c r="P10280" s="28">
        <f>N10280/O10280</f>
        <v>58</v>
      </c>
      <c r="Q10280" s="5">
        <v>19</v>
      </c>
      <c r="R10280" s="2" t="s">
        <v>30</v>
      </c>
      <c r="S10280" s="55">
        <f>O10280/J10280*40</f>
        <v>0.66666666666666663</v>
      </c>
      <c r="T10280" s="55">
        <f>N10280/J10280*40</f>
        <v>38.666666666666664</v>
      </c>
    </row>
    <row r="10281" spans="1:20" ht="14.4" x14ac:dyDescent="0.3">
      <c r="A10281" s="3" t="s">
        <v>303</v>
      </c>
      <c r="B10281" s="3" t="s">
        <v>304</v>
      </c>
      <c r="C10281" s="3">
        <v>54.646999999999998</v>
      </c>
      <c r="D10281" s="3">
        <v>22.988</v>
      </c>
      <c r="E10281" s="9">
        <v>45925</v>
      </c>
      <c r="F10281" s="3" t="s">
        <v>47</v>
      </c>
      <c r="G10281" s="2" t="s">
        <v>309</v>
      </c>
      <c r="H10281" s="3">
        <v>25</v>
      </c>
      <c r="I10281" s="10">
        <v>10</v>
      </c>
      <c r="J10281" s="3">
        <v>60</v>
      </c>
      <c r="K10281" s="3" t="s">
        <v>14</v>
      </c>
      <c r="L10281" s="3">
        <v>18.100000000000001</v>
      </c>
      <c r="M10281" s="3">
        <v>14.2</v>
      </c>
      <c r="N10281" s="3">
        <v>52</v>
      </c>
      <c r="O10281" s="3">
        <v>1</v>
      </c>
      <c r="P10281" s="28">
        <f>N10281/O10281</f>
        <v>52</v>
      </c>
      <c r="Q10281" s="5">
        <v>19</v>
      </c>
      <c r="R10281" s="2" t="s">
        <v>30</v>
      </c>
      <c r="S10281" s="55">
        <f>O10281/J10281*40</f>
        <v>0.66666666666666663</v>
      </c>
      <c r="T10281" s="55">
        <f>N10281/J10281*40</f>
        <v>34.666666666666671</v>
      </c>
    </row>
    <row r="10282" spans="1:20" ht="14.4" x14ac:dyDescent="0.3">
      <c r="A10282" s="3" t="s">
        <v>303</v>
      </c>
      <c r="B10282" s="3" t="s">
        <v>304</v>
      </c>
      <c r="C10282" s="3">
        <v>54.646999999999998</v>
      </c>
      <c r="D10282" s="3">
        <v>22.988</v>
      </c>
      <c r="E10282" s="9">
        <v>45870</v>
      </c>
      <c r="F10282" s="3" t="s">
        <v>47</v>
      </c>
      <c r="G10282" s="2" t="s">
        <v>252</v>
      </c>
      <c r="H10282" s="3">
        <v>25</v>
      </c>
      <c r="I10282" s="3">
        <v>10</v>
      </c>
      <c r="J10282" s="3">
        <v>60</v>
      </c>
      <c r="K10282" s="3" t="s">
        <v>14</v>
      </c>
      <c r="L10282" s="3">
        <v>18.100000000000001</v>
      </c>
      <c r="M10282" s="3">
        <v>13.8</v>
      </c>
      <c r="N10282" s="3">
        <v>54</v>
      </c>
      <c r="O10282" s="3">
        <v>1</v>
      </c>
      <c r="P10282" s="28">
        <f>N10282/O10282</f>
        <v>54</v>
      </c>
      <c r="Q10282" s="5">
        <v>19</v>
      </c>
      <c r="R10282" s="2" t="s">
        <v>30</v>
      </c>
      <c r="S10282" s="55">
        <f>O10282/J10282*40</f>
        <v>0.66666666666666663</v>
      </c>
      <c r="T10282" s="55">
        <f>N10282/J10282*40</f>
        <v>36</v>
      </c>
    </row>
    <row r="10283" spans="1:20" ht="14.4" x14ac:dyDescent="0.3">
      <c r="A10283" s="3" t="s">
        <v>303</v>
      </c>
      <c r="B10283" s="3" t="s">
        <v>304</v>
      </c>
      <c r="C10283" s="3">
        <v>54.646999999999998</v>
      </c>
      <c r="D10283" s="3">
        <v>22.988</v>
      </c>
      <c r="E10283" s="9">
        <v>45925</v>
      </c>
      <c r="F10283" s="3" t="s">
        <v>47</v>
      </c>
      <c r="G10283" s="2" t="s">
        <v>308</v>
      </c>
      <c r="H10283" s="3">
        <v>22</v>
      </c>
      <c r="I10283" s="10">
        <v>10</v>
      </c>
      <c r="J10283" s="3">
        <v>60</v>
      </c>
      <c r="K10283" s="3" t="s">
        <v>14</v>
      </c>
      <c r="L10283" s="3">
        <v>18.2</v>
      </c>
      <c r="N10283" s="3">
        <v>227.2</v>
      </c>
      <c r="O10283" s="3">
        <v>4</v>
      </c>
      <c r="P10283" s="28">
        <f>N10283/O10283</f>
        <v>56.8</v>
      </c>
      <c r="Q10283" s="5">
        <v>19</v>
      </c>
      <c r="R10283" s="2" t="s">
        <v>30</v>
      </c>
      <c r="S10283" s="55">
        <f>O10283/J10283*40</f>
        <v>2.6666666666666665</v>
      </c>
      <c r="T10283" s="55">
        <f>N10283/J10283*40</f>
        <v>151.46666666666667</v>
      </c>
    </row>
    <row r="10284" spans="1:20" ht="14.4" x14ac:dyDescent="0.3">
      <c r="A10284" s="3" t="s">
        <v>303</v>
      </c>
      <c r="B10284" s="3" t="s">
        <v>304</v>
      </c>
      <c r="C10284" s="3">
        <v>54.646999999999998</v>
      </c>
      <c r="D10284" s="3">
        <v>22.988</v>
      </c>
      <c r="E10284" s="9">
        <v>45870</v>
      </c>
      <c r="F10284" s="3" t="s">
        <v>47</v>
      </c>
      <c r="G10284" s="2" t="s">
        <v>252</v>
      </c>
      <c r="H10284" s="3">
        <v>22</v>
      </c>
      <c r="I10284" s="3">
        <v>10</v>
      </c>
      <c r="J10284" s="3">
        <v>60</v>
      </c>
      <c r="K10284" s="3" t="s">
        <v>14</v>
      </c>
      <c r="L10284" s="3">
        <v>18.2</v>
      </c>
      <c r="M10284" s="3">
        <v>14.3</v>
      </c>
      <c r="N10284" s="3">
        <v>54</v>
      </c>
      <c r="O10284" s="3">
        <v>1</v>
      </c>
      <c r="P10284" s="28">
        <f>N10284/O10284</f>
        <v>54</v>
      </c>
      <c r="Q10284" s="5">
        <v>19</v>
      </c>
      <c r="R10284" s="2" t="s">
        <v>30</v>
      </c>
      <c r="S10284" s="55">
        <f>O10284/J10284*40</f>
        <v>0.66666666666666663</v>
      </c>
      <c r="T10284" s="55">
        <f>N10284/J10284*40</f>
        <v>36</v>
      </c>
    </row>
    <row r="10285" spans="1:20" ht="14.4" x14ac:dyDescent="0.3">
      <c r="A10285" s="3" t="s">
        <v>303</v>
      </c>
      <c r="B10285" s="3" t="s">
        <v>304</v>
      </c>
      <c r="C10285" s="3">
        <v>54.646999999999998</v>
      </c>
      <c r="D10285" s="3">
        <v>22.988</v>
      </c>
      <c r="E10285" s="9">
        <v>45925</v>
      </c>
      <c r="F10285" s="3" t="s">
        <v>47</v>
      </c>
      <c r="G10285" s="2" t="s">
        <v>308</v>
      </c>
      <c r="H10285" s="3">
        <v>25</v>
      </c>
      <c r="I10285" s="10">
        <v>10</v>
      </c>
      <c r="J10285" s="3">
        <v>60</v>
      </c>
      <c r="K10285" s="3" t="s">
        <v>14</v>
      </c>
      <c r="L10285" s="3">
        <v>18.3</v>
      </c>
      <c r="N10285" s="3">
        <v>194.7</v>
      </c>
      <c r="O10285" s="3">
        <v>3</v>
      </c>
      <c r="P10285" s="28">
        <f>N10285/O10285</f>
        <v>64.899999999999991</v>
      </c>
      <c r="Q10285" s="5">
        <v>19</v>
      </c>
      <c r="R10285" s="2" t="s">
        <v>30</v>
      </c>
      <c r="S10285" s="55">
        <f>O10285/J10285*40</f>
        <v>2</v>
      </c>
      <c r="T10285" s="55">
        <f>N10285/J10285*40</f>
        <v>129.79999999999998</v>
      </c>
    </row>
    <row r="10286" spans="1:20" ht="14.4" x14ac:dyDescent="0.3">
      <c r="A10286" s="3" t="s">
        <v>303</v>
      </c>
      <c r="B10286" s="3" t="s">
        <v>304</v>
      </c>
      <c r="C10286" s="3">
        <v>54.646999999999998</v>
      </c>
      <c r="D10286" s="3">
        <v>22.988</v>
      </c>
      <c r="E10286" s="9">
        <v>45870</v>
      </c>
      <c r="F10286" s="3" t="s">
        <v>47</v>
      </c>
      <c r="G10286" s="2" t="s">
        <v>252</v>
      </c>
      <c r="H10286" s="3">
        <v>25</v>
      </c>
      <c r="I10286" s="3">
        <v>10</v>
      </c>
      <c r="J10286" s="3">
        <v>60</v>
      </c>
      <c r="K10286" s="3" t="s">
        <v>14</v>
      </c>
      <c r="L10286" s="3">
        <v>18.3</v>
      </c>
      <c r="M10286" s="3">
        <v>13.7</v>
      </c>
      <c r="N10286" s="3">
        <v>54</v>
      </c>
      <c r="O10286" s="3">
        <v>1</v>
      </c>
      <c r="P10286" s="28">
        <f>N10286/O10286</f>
        <v>54</v>
      </c>
      <c r="Q10286" s="5">
        <v>19</v>
      </c>
      <c r="R10286" s="2" t="s">
        <v>30</v>
      </c>
      <c r="S10286" s="55">
        <f>O10286/J10286*40</f>
        <v>0.66666666666666663</v>
      </c>
      <c r="T10286" s="55">
        <f>N10286/J10286*40</f>
        <v>36</v>
      </c>
    </row>
    <row r="10287" spans="1:20" ht="14.4" x14ac:dyDescent="0.3">
      <c r="A10287" s="3" t="s">
        <v>303</v>
      </c>
      <c r="B10287" s="3" t="s">
        <v>304</v>
      </c>
      <c r="C10287" s="3">
        <v>54.646999999999998</v>
      </c>
      <c r="D10287" s="3">
        <v>22.988</v>
      </c>
      <c r="E10287" s="9">
        <v>45925</v>
      </c>
      <c r="F10287" s="3" t="s">
        <v>47</v>
      </c>
      <c r="G10287" s="2" t="s">
        <v>307</v>
      </c>
      <c r="H10287" s="3">
        <v>25</v>
      </c>
      <c r="I10287" s="10">
        <v>10</v>
      </c>
      <c r="J10287" s="3">
        <v>60</v>
      </c>
      <c r="K10287" s="3" t="s">
        <v>14</v>
      </c>
      <c r="L10287" s="3">
        <v>18.5</v>
      </c>
      <c r="N10287" s="3">
        <v>270.39999999999998</v>
      </c>
      <c r="O10287" s="3">
        <v>5</v>
      </c>
      <c r="P10287" s="28">
        <f>N10287/O10287</f>
        <v>54.08</v>
      </c>
      <c r="Q10287" s="5">
        <v>19</v>
      </c>
      <c r="R10287" s="2" t="s">
        <v>30</v>
      </c>
      <c r="S10287" s="55">
        <f>O10287/J10287*40</f>
        <v>3.333333333333333</v>
      </c>
      <c r="T10287" s="55">
        <f>N10287/J10287*40</f>
        <v>180.26666666666665</v>
      </c>
    </row>
    <row r="10288" spans="1:20" ht="14.4" x14ac:dyDescent="0.3">
      <c r="A10288" s="3" t="s">
        <v>303</v>
      </c>
      <c r="B10288" s="3" t="s">
        <v>304</v>
      </c>
      <c r="C10288" s="3">
        <v>54.646999999999998</v>
      </c>
      <c r="D10288" s="3">
        <v>22.988</v>
      </c>
      <c r="E10288" s="9">
        <v>45870</v>
      </c>
      <c r="F10288" s="3" t="s">
        <v>47</v>
      </c>
      <c r="G10288" s="2" t="s">
        <v>252</v>
      </c>
      <c r="H10288" s="3">
        <v>22</v>
      </c>
      <c r="I10288" s="3">
        <v>10</v>
      </c>
      <c r="J10288" s="3">
        <v>60</v>
      </c>
      <c r="K10288" s="3" t="s">
        <v>14</v>
      </c>
      <c r="L10288" s="3">
        <v>18.5</v>
      </c>
      <c r="M10288" s="3">
        <v>14</v>
      </c>
      <c r="N10288" s="3">
        <v>54</v>
      </c>
      <c r="O10288" s="3">
        <v>1</v>
      </c>
      <c r="P10288" s="28">
        <f>N10288/O10288</f>
        <v>54</v>
      </c>
      <c r="Q10288" s="5">
        <v>19</v>
      </c>
      <c r="R10288" s="2" t="s">
        <v>30</v>
      </c>
      <c r="S10288" s="55">
        <f>O10288/J10288*40</f>
        <v>0.66666666666666663</v>
      </c>
      <c r="T10288" s="55">
        <f>N10288/J10288*40</f>
        <v>36</v>
      </c>
    </row>
    <row r="10289" spans="1:20" ht="14.4" x14ac:dyDescent="0.3">
      <c r="A10289" s="3" t="s">
        <v>303</v>
      </c>
      <c r="B10289" s="3" t="s">
        <v>304</v>
      </c>
      <c r="C10289" s="3">
        <v>54.646999999999998</v>
      </c>
      <c r="D10289" s="3">
        <v>22.988</v>
      </c>
      <c r="E10289" s="9">
        <v>45870</v>
      </c>
      <c r="F10289" s="3" t="s">
        <v>47</v>
      </c>
      <c r="G10289" s="2" t="s">
        <v>306</v>
      </c>
      <c r="H10289" s="3">
        <v>30</v>
      </c>
      <c r="I10289" s="3">
        <v>10</v>
      </c>
      <c r="J10289" s="3">
        <v>60</v>
      </c>
      <c r="K10289" s="3" t="s">
        <v>14</v>
      </c>
      <c r="L10289" s="3">
        <v>18.7</v>
      </c>
      <c r="M10289" s="3">
        <v>14.5</v>
      </c>
      <c r="N10289" s="3">
        <v>61</v>
      </c>
      <c r="O10289" s="3">
        <v>1</v>
      </c>
      <c r="P10289" s="28">
        <f>N10289/O10289</f>
        <v>61</v>
      </c>
      <c r="Q10289" s="5">
        <v>19</v>
      </c>
      <c r="R10289" s="2" t="s">
        <v>30</v>
      </c>
      <c r="S10289" s="55">
        <f>O10289/J10289*40</f>
        <v>0.66666666666666663</v>
      </c>
      <c r="T10289" s="55">
        <f>N10289/J10289*40</f>
        <v>40.666666666666664</v>
      </c>
    </row>
    <row r="10290" spans="1:20" ht="14.4" x14ac:dyDescent="0.3">
      <c r="A10290" s="3" t="s">
        <v>303</v>
      </c>
      <c r="B10290" s="3" t="s">
        <v>304</v>
      </c>
      <c r="C10290" s="3">
        <v>54.646999999999998</v>
      </c>
      <c r="D10290" s="3">
        <v>22.988</v>
      </c>
      <c r="E10290" s="9">
        <v>45870</v>
      </c>
      <c r="F10290" s="3" t="s">
        <v>47</v>
      </c>
      <c r="G10290" s="2" t="s">
        <v>305</v>
      </c>
      <c r="H10290" s="3">
        <v>22</v>
      </c>
      <c r="I10290" s="10">
        <v>10</v>
      </c>
      <c r="J10290" s="3">
        <v>60</v>
      </c>
      <c r="K10290" s="3" t="s">
        <v>14</v>
      </c>
      <c r="L10290" s="3">
        <v>19</v>
      </c>
      <c r="M10290" s="3">
        <v>17</v>
      </c>
      <c r="N10290" s="3">
        <v>43</v>
      </c>
      <c r="O10290" s="3">
        <v>1</v>
      </c>
      <c r="P10290" s="28">
        <f>N10290/O10290</f>
        <v>43</v>
      </c>
      <c r="Q10290" s="5">
        <v>19</v>
      </c>
      <c r="R10290" s="2" t="s">
        <v>30</v>
      </c>
      <c r="S10290" s="55">
        <f>O10290/J10290*40</f>
        <v>0.66666666666666663</v>
      </c>
      <c r="T10290" s="55">
        <f>N10290/J10290*40</f>
        <v>28.666666666666668</v>
      </c>
    </row>
    <row r="10291" spans="1:20" ht="14.4" x14ac:dyDescent="0.3">
      <c r="A10291" s="3" t="s">
        <v>303</v>
      </c>
      <c r="B10291" s="3" t="s">
        <v>304</v>
      </c>
      <c r="C10291" s="3">
        <v>54.646999999999998</v>
      </c>
      <c r="D10291" s="3">
        <v>22.988</v>
      </c>
      <c r="E10291" s="9">
        <v>45870</v>
      </c>
      <c r="F10291" s="3" t="s">
        <v>47</v>
      </c>
      <c r="G10291" s="2" t="s">
        <v>306</v>
      </c>
      <c r="H10291" s="3">
        <v>30</v>
      </c>
      <c r="I10291" s="3">
        <v>10</v>
      </c>
      <c r="J10291" s="3">
        <v>60</v>
      </c>
      <c r="K10291" s="3" t="s">
        <v>14</v>
      </c>
      <c r="L10291" s="3">
        <v>19</v>
      </c>
      <c r="M10291" s="3">
        <v>14.2</v>
      </c>
      <c r="N10291" s="3">
        <v>58</v>
      </c>
      <c r="O10291" s="3">
        <v>1</v>
      </c>
      <c r="P10291" s="28">
        <f>N10291/O10291</f>
        <v>58</v>
      </c>
      <c r="Q10291" s="5">
        <v>19</v>
      </c>
      <c r="R10291" s="2" t="s">
        <v>30</v>
      </c>
      <c r="S10291" s="55">
        <f>O10291/J10291*40</f>
        <v>0.66666666666666663</v>
      </c>
      <c r="T10291" s="55">
        <f>N10291/J10291*40</f>
        <v>38.666666666666664</v>
      </c>
    </row>
    <row r="10292" spans="1:20" ht="14.4" x14ac:dyDescent="0.3">
      <c r="A10292" s="3" t="s">
        <v>303</v>
      </c>
      <c r="B10292" s="3" t="s">
        <v>304</v>
      </c>
      <c r="C10292" s="3">
        <v>54.646999999999998</v>
      </c>
      <c r="D10292" s="3">
        <v>22.988</v>
      </c>
      <c r="E10292" s="9">
        <v>45870</v>
      </c>
      <c r="F10292" s="3" t="s">
        <v>47</v>
      </c>
      <c r="G10292" s="2" t="s">
        <v>252</v>
      </c>
      <c r="H10292" s="3">
        <v>30</v>
      </c>
      <c r="I10292" s="3">
        <v>10</v>
      </c>
      <c r="J10292" s="3">
        <v>60</v>
      </c>
      <c r="K10292" s="3" t="s">
        <v>14</v>
      </c>
      <c r="L10292" s="3">
        <v>19</v>
      </c>
      <c r="M10292" s="3">
        <v>14.6</v>
      </c>
      <c r="N10292" s="3">
        <v>63</v>
      </c>
      <c r="O10292" s="3">
        <v>1</v>
      </c>
      <c r="P10292" s="28">
        <f>N10292/O10292</f>
        <v>63</v>
      </c>
      <c r="Q10292" s="5">
        <v>19</v>
      </c>
      <c r="R10292" s="2" t="s">
        <v>30</v>
      </c>
      <c r="S10292" s="55">
        <f>O10292/J10292*40</f>
        <v>0.66666666666666663</v>
      </c>
      <c r="T10292" s="55">
        <f>N10292/J10292*40</f>
        <v>42</v>
      </c>
    </row>
    <row r="10293" spans="1:20" ht="14.4" x14ac:dyDescent="0.3">
      <c r="A10293" s="3" t="s">
        <v>303</v>
      </c>
      <c r="B10293" s="3" t="s">
        <v>304</v>
      </c>
      <c r="C10293" s="3">
        <v>54.646999999999998</v>
      </c>
      <c r="D10293" s="3">
        <v>22.988</v>
      </c>
      <c r="E10293" s="9">
        <v>45870</v>
      </c>
      <c r="F10293" s="3" t="s">
        <v>47</v>
      </c>
      <c r="G10293" s="2" t="s">
        <v>252</v>
      </c>
      <c r="H10293" s="3">
        <v>25</v>
      </c>
      <c r="I10293" s="3">
        <v>10</v>
      </c>
      <c r="J10293" s="3">
        <v>60</v>
      </c>
      <c r="K10293" s="3" t="s">
        <v>14</v>
      </c>
      <c r="L10293" s="3">
        <v>19.3</v>
      </c>
      <c r="M10293" s="3">
        <v>14.8</v>
      </c>
      <c r="N10293" s="3">
        <v>61</v>
      </c>
      <c r="O10293" s="3">
        <v>1</v>
      </c>
      <c r="P10293" s="28">
        <f>N10293/O10293</f>
        <v>61</v>
      </c>
      <c r="Q10293" s="5">
        <v>19</v>
      </c>
      <c r="R10293" s="2" t="s">
        <v>30</v>
      </c>
      <c r="S10293" s="55">
        <f>O10293/J10293*40</f>
        <v>0.66666666666666663</v>
      </c>
      <c r="T10293" s="55">
        <f>N10293/J10293*40</f>
        <v>40.666666666666664</v>
      </c>
    </row>
    <row r="10294" spans="1:20" ht="14.4" x14ac:dyDescent="0.3">
      <c r="A10294" s="3" t="s">
        <v>303</v>
      </c>
      <c r="B10294" s="3" t="s">
        <v>304</v>
      </c>
      <c r="C10294" s="3">
        <v>54.646999999999998</v>
      </c>
      <c r="D10294" s="3">
        <v>22.988</v>
      </c>
      <c r="E10294" s="9">
        <v>45925</v>
      </c>
      <c r="F10294" s="3" t="s">
        <v>47</v>
      </c>
      <c r="G10294" s="2" t="s">
        <v>307</v>
      </c>
      <c r="H10294" s="3">
        <v>22</v>
      </c>
      <c r="I10294" s="10">
        <v>10</v>
      </c>
      <c r="J10294" s="3">
        <v>60</v>
      </c>
      <c r="K10294" s="3" t="s">
        <v>14</v>
      </c>
      <c r="L10294" s="3">
        <v>19.5</v>
      </c>
      <c r="N10294" s="3">
        <v>164.3</v>
      </c>
      <c r="O10294" s="3">
        <v>3</v>
      </c>
      <c r="P10294" s="28">
        <f>N10294/O10294</f>
        <v>54.766666666666673</v>
      </c>
      <c r="Q10294" s="5">
        <v>19</v>
      </c>
      <c r="R10294" s="2" t="s">
        <v>30</v>
      </c>
      <c r="S10294" s="55">
        <f>O10294/J10294*40</f>
        <v>2</v>
      </c>
      <c r="T10294" s="55">
        <f>N10294/J10294*40</f>
        <v>109.53333333333335</v>
      </c>
    </row>
    <row r="10295" spans="1:20" ht="14.4" x14ac:dyDescent="0.3">
      <c r="A10295" s="3" t="s">
        <v>303</v>
      </c>
      <c r="B10295" s="3" t="s">
        <v>304</v>
      </c>
      <c r="C10295" s="3">
        <v>54.646999999999998</v>
      </c>
      <c r="D10295" s="3">
        <v>22.988</v>
      </c>
      <c r="E10295" s="9">
        <v>45870</v>
      </c>
      <c r="F10295" s="3" t="s">
        <v>47</v>
      </c>
      <c r="G10295" s="2" t="s">
        <v>306</v>
      </c>
      <c r="H10295" s="3">
        <v>25</v>
      </c>
      <c r="I10295" s="3">
        <v>10</v>
      </c>
      <c r="J10295" s="3">
        <v>60</v>
      </c>
      <c r="K10295" s="3" t="s">
        <v>14</v>
      </c>
      <c r="L10295" s="3">
        <v>19.5</v>
      </c>
      <c r="M10295" s="3">
        <v>15</v>
      </c>
      <c r="N10295" s="3">
        <v>65</v>
      </c>
      <c r="O10295" s="3">
        <v>1</v>
      </c>
      <c r="P10295" s="28">
        <f>N10295/O10295</f>
        <v>65</v>
      </c>
      <c r="Q10295" s="5">
        <v>19</v>
      </c>
      <c r="R10295" s="2" t="s">
        <v>30</v>
      </c>
      <c r="S10295" s="55">
        <f>O10295/J10295*40</f>
        <v>0.66666666666666663</v>
      </c>
      <c r="T10295" s="55">
        <f>N10295/J10295*40</f>
        <v>43.333333333333329</v>
      </c>
    </row>
    <row r="10296" spans="1:20" ht="14.4" x14ac:dyDescent="0.3">
      <c r="A10296" s="3" t="s">
        <v>303</v>
      </c>
      <c r="B10296" s="3" t="s">
        <v>304</v>
      </c>
      <c r="C10296" s="3">
        <v>54.646999999999998</v>
      </c>
      <c r="D10296" s="3">
        <v>22.988</v>
      </c>
      <c r="E10296" s="9">
        <v>45870</v>
      </c>
      <c r="F10296" s="3" t="s">
        <v>47</v>
      </c>
      <c r="G10296" s="2" t="s">
        <v>252</v>
      </c>
      <c r="H10296" s="3">
        <v>25</v>
      </c>
      <c r="I10296" s="3">
        <v>10</v>
      </c>
      <c r="J10296" s="3">
        <v>60</v>
      </c>
      <c r="K10296" s="3" t="s">
        <v>14</v>
      </c>
      <c r="L10296" s="3">
        <v>19.5</v>
      </c>
      <c r="M10296" s="3">
        <v>14</v>
      </c>
      <c r="N10296" s="3">
        <v>68</v>
      </c>
      <c r="O10296" s="3">
        <v>1</v>
      </c>
      <c r="P10296" s="28">
        <f>N10296/O10296</f>
        <v>68</v>
      </c>
      <c r="Q10296" s="5">
        <v>19</v>
      </c>
      <c r="R10296" s="2" t="s">
        <v>30</v>
      </c>
      <c r="S10296" s="55">
        <f>O10296/J10296*40</f>
        <v>0.66666666666666663</v>
      </c>
      <c r="T10296" s="55">
        <f>N10296/J10296*40</f>
        <v>45.333333333333329</v>
      </c>
    </row>
    <row r="10297" spans="1:20" ht="14.4" x14ac:dyDescent="0.3">
      <c r="A10297" s="3" t="s">
        <v>303</v>
      </c>
      <c r="B10297" s="3" t="s">
        <v>304</v>
      </c>
      <c r="C10297" s="3">
        <v>54.646999999999998</v>
      </c>
      <c r="D10297" s="3">
        <v>22.988</v>
      </c>
      <c r="E10297" s="9">
        <v>45870</v>
      </c>
      <c r="F10297" s="3" t="s">
        <v>47</v>
      </c>
      <c r="G10297" s="2" t="s">
        <v>252</v>
      </c>
      <c r="H10297" s="3">
        <v>22</v>
      </c>
      <c r="I10297" s="3">
        <v>10</v>
      </c>
      <c r="J10297" s="3">
        <v>60</v>
      </c>
      <c r="K10297" s="3" t="s">
        <v>14</v>
      </c>
      <c r="L10297" s="3">
        <v>19.5</v>
      </c>
      <c r="M10297" s="3">
        <v>12.3</v>
      </c>
      <c r="N10297" s="3">
        <v>92</v>
      </c>
      <c r="O10297" s="3">
        <v>1</v>
      </c>
      <c r="P10297" s="28">
        <f>N10297/O10297</f>
        <v>92</v>
      </c>
      <c r="Q10297" s="5">
        <v>19</v>
      </c>
      <c r="R10297" s="2" t="s">
        <v>30</v>
      </c>
      <c r="S10297" s="55">
        <f>O10297/J10297*40</f>
        <v>0.66666666666666663</v>
      </c>
      <c r="T10297" s="55">
        <f>N10297/J10297*40</f>
        <v>61.333333333333336</v>
      </c>
    </row>
    <row r="10298" spans="1:20" ht="14.4" x14ac:dyDescent="0.3">
      <c r="A10298" s="3" t="s">
        <v>303</v>
      </c>
      <c r="B10298" s="3" t="s">
        <v>304</v>
      </c>
      <c r="C10298" s="3">
        <v>54.646999999999998</v>
      </c>
      <c r="D10298" s="3">
        <v>22.988</v>
      </c>
      <c r="E10298" s="9">
        <v>45925</v>
      </c>
      <c r="F10298" s="3" t="s">
        <v>47</v>
      </c>
      <c r="G10298" s="2" t="s">
        <v>309</v>
      </c>
      <c r="H10298" s="3">
        <v>25</v>
      </c>
      <c r="I10298" s="10">
        <v>10</v>
      </c>
      <c r="J10298" s="3">
        <v>60</v>
      </c>
      <c r="K10298" s="3" t="s">
        <v>14</v>
      </c>
      <c r="L10298" s="3">
        <v>19.7</v>
      </c>
      <c r="M10298" s="3">
        <v>14.5</v>
      </c>
      <c r="N10298" s="3">
        <v>70.3</v>
      </c>
      <c r="O10298" s="3">
        <v>1</v>
      </c>
      <c r="P10298" s="28">
        <f>N10298/O10298</f>
        <v>70.3</v>
      </c>
      <c r="Q10298" s="5">
        <v>19</v>
      </c>
      <c r="R10298" s="2" t="s">
        <v>30</v>
      </c>
      <c r="S10298" s="55">
        <f>O10298/J10298*40</f>
        <v>0.66666666666666663</v>
      </c>
      <c r="T10298" s="55">
        <f>N10298/J10298*40</f>
        <v>46.866666666666667</v>
      </c>
    </row>
    <row r="10299" spans="1:20" ht="14.4" x14ac:dyDescent="0.3">
      <c r="A10299" s="3" t="s">
        <v>303</v>
      </c>
      <c r="B10299" s="3" t="s">
        <v>304</v>
      </c>
      <c r="C10299" s="3">
        <v>54.646999999999998</v>
      </c>
      <c r="D10299" s="3">
        <v>22.988</v>
      </c>
      <c r="E10299" s="9">
        <v>45870</v>
      </c>
      <c r="F10299" s="3" t="s">
        <v>47</v>
      </c>
      <c r="G10299" s="2" t="s">
        <v>306</v>
      </c>
      <c r="H10299" s="3">
        <v>25</v>
      </c>
      <c r="I10299" s="3">
        <v>10</v>
      </c>
      <c r="J10299" s="3">
        <v>60</v>
      </c>
      <c r="K10299" s="3" t="s">
        <v>14</v>
      </c>
      <c r="L10299" s="3">
        <v>20</v>
      </c>
      <c r="M10299" s="3">
        <v>15.3</v>
      </c>
      <c r="N10299" s="3">
        <v>71</v>
      </c>
      <c r="O10299" s="3">
        <v>1</v>
      </c>
      <c r="P10299" s="28">
        <f>N10299/O10299</f>
        <v>71</v>
      </c>
      <c r="Q10299" s="5">
        <v>21</v>
      </c>
      <c r="R10299" s="2" t="s">
        <v>30</v>
      </c>
      <c r="S10299" s="55">
        <f>O10299/J10299*40</f>
        <v>0.66666666666666663</v>
      </c>
      <c r="T10299" s="55">
        <f>N10299/J10299*40</f>
        <v>47.333333333333336</v>
      </c>
    </row>
    <row r="10300" spans="1:20" ht="14.4" x14ac:dyDescent="0.3">
      <c r="A10300" s="3" t="s">
        <v>303</v>
      </c>
      <c r="B10300" s="3" t="s">
        <v>304</v>
      </c>
      <c r="C10300" s="3">
        <v>54.646999999999998</v>
      </c>
      <c r="D10300" s="3">
        <v>22.988</v>
      </c>
      <c r="E10300" s="9">
        <v>45870</v>
      </c>
      <c r="F10300" s="3" t="s">
        <v>47</v>
      </c>
      <c r="G10300" s="2" t="s">
        <v>252</v>
      </c>
      <c r="H10300" s="3">
        <v>25</v>
      </c>
      <c r="I10300" s="3">
        <v>10</v>
      </c>
      <c r="J10300" s="3">
        <v>60</v>
      </c>
      <c r="K10300" s="3" t="s">
        <v>14</v>
      </c>
      <c r="L10300" s="3">
        <v>20</v>
      </c>
      <c r="M10300" s="3">
        <v>15.8</v>
      </c>
      <c r="N10300" s="3">
        <v>83</v>
      </c>
      <c r="O10300" s="3">
        <v>1</v>
      </c>
      <c r="P10300" s="28">
        <f>N10300/O10300</f>
        <v>83</v>
      </c>
      <c r="Q10300" s="5">
        <v>21</v>
      </c>
      <c r="R10300" s="2" t="s">
        <v>30</v>
      </c>
      <c r="S10300" s="55">
        <f>O10300/J10300*40</f>
        <v>0.66666666666666663</v>
      </c>
      <c r="T10300" s="55">
        <f>N10300/J10300*40</f>
        <v>55.333333333333329</v>
      </c>
    </row>
    <row r="10301" spans="1:20" ht="14.4" x14ac:dyDescent="0.3">
      <c r="A10301" s="3" t="s">
        <v>303</v>
      </c>
      <c r="B10301" s="3" t="s">
        <v>304</v>
      </c>
      <c r="C10301" s="3">
        <v>54.646999999999998</v>
      </c>
      <c r="D10301" s="3">
        <v>22.988</v>
      </c>
      <c r="E10301" s="9">
        <v>45870</v>
      </c>
      <c r="F10301" s="3" t="s">
        <v>47</v>
      </c>
      <c r="G10301" s="2" t="s">
        <v>252</v>
      </c>
      <c r="H10301" s="3">
        <v>30</v>
      </c>
      <c r="I10301" s="3">
        <v>10</v>
      </c>
      <c r="J10301" s="3">
        <v>60</v>
      </c>
      <c r="K10301" s="3" t="s">
        <v>14</v>
      </c>
      <c r="L10301" s="3">
        <v>20.2</v>
      </c>
      <c r="M10301" s="3">
        <v>15.7</v>
      </c>
      <c r="N10301" s="3">
        <v>80</v>
      </c>
      <c r="O10301" s="3">
        <v>1</v>
      </c>
      <c r="P10301" s="28">
        <f>N10301/O10301</f>
        <v>80</v>
      </c>
      <c r="Q10301" s="5">
        <v>21</v>
      </c>
      <c r="R10301" s="2" t="s">
        <v>30</v>
      </c>
      <c r="S10301" s="55">
        <f>O10301/J10301*40</f>
        <v>0.66666666666666663</v>
      </c>
      <c r="T10301" s="55">
        <f>N10301/J10301*40</f>
        <v>53.333333333333329</v>
      </c>
    </row>
    <row r="10302" spans="1:20" ht="14.4" x14ac:dyDescent="0.3">
      <c r="A10302" s="3" t="s">
        <v>303</v>
      </c>
      <c r="B10302" s="3" t="s">
        <v>304</v>
      </c>
      <c r="C10302" s="3">
        <v>54.646999999999998</v>
      </c>
      <c r="D10302" s="3">
        <v>22.988</v>
      </c>
      <c r="E10302" s="9">
        <v>45870</v>
      </c>
      <c r="F10302" s="3" t="s">
        <v>47</v>
      </c>
      <c r="G10302" s="2" t="s">
        <v>252</v>
      </c>
      <c r="H10302" s="3">
        <v>25</v>
      </c>
      <c r="I10302" s="3">
        <v>10</v>
      </c>
      <c r="J10302" s="3">
        <v>60</v>
      </c>
      <c r="K10302" s="3" t="s">
        <v>14</v>
      </c>
      <c r="L10302" s="3">
        <v>20.3</v>
      </c>
      <c r="M10302" s="3">
        <v>15.5</v>
      </c>
      <c r="N10302" s="3">
        <v>73</v>
      </c>
      <c r="O10302" s="3">
        <v>1</v>
      </c>
      <c r="P10302" s="28">
        <f>N10302/O10302</f>
        <v>73</v>
      </c>
      <c r="Q10302" s="5">
        <v>21</v>
      </c>
      <c r="R10302" s="2" t="s">
        <v>30</v>
      </c>
      <c r="S10302" s="55">
        <f>O10302/J10302*40</f>
        <v>0.66666666666666663</v>
      </c>
      <c r="T10302" s="55">
        <f>N10302/J10302*40</f>
        <v>48.666666666666664</v>
      </c>
    </row>
    <row r="10303" spans="1:20" ht="14.4" x14ac:dyDescent="0.3">
      <c r="A10303" s="3" t="s">
        <v>303</v>
      </c>
      <c r="B10303" s="3" t="s">
        <v>304</v>
      </c>
      <c r="C10303" s="3">
        <v>54.646999999999998</v>
      </c>
      <c r="D10303" s="3">
        <v>22.988</v>
      </c>
      <c r="E10303" s="9">
        <v>45925</v>
      </c>
      <c r="F10303" s="3" t="s">
        <v>47</v>
      </c>
      <c r="G10303" s="2" t="s">
        <v>309</v>
      </c>
      <c r="H10303" s="3">
        <v>30</v>
      </c>
      <c r="I10303" s="10">
        <v>10</v>
      </c>
      <c r="J10303" s="3">
        <v>60</v>
      </c>
      <c r="K10303" s="3" t="s">
        <v>14</v>
      </c>
      <c r="L10303" s="3">
        <v>20.5</v>
      </c>
      <c r="M10303" s="3">
        <v>16.100000000000001</v>
      </c>
      <c r="N10303" s="3">
        <v>86.5</v>
      </c>
      <c r="O10303" s="3">
        <v>1</v>
      </c>
      <c r="P10303" s="28">
        <f>N10303/O10303</f>
        <v>86.5</v>
      </c>
      <c r="Q10303" s="5">
        <v>21</v>
      </c>
      <c r="R10303" s="2" t="s">
        <v>30</v>
      </c>
      <c r="S10303" s="55">
        <f>O10303/J10303*40</f>
        <v>0.66666666666666663</v>
      </c>
      <c r="T10303" s="55">
        <f>N10303/J10303*40</f>
        <v>57.666666666666664</v>
      </c>
    </row>
    <row r="10304" spans="1:20" ht="14.4" x14ac:dyDescent="0.3">
      <c r="A10304" s="3" t="s">
        <v>303</v>
      </c>
      <c r="B10304" s="3" t="s">
        <v>304</v>
      </c>
      <c r="C10304" s="3">
        <v>54.646999999999998</v>
      </c>
      <c r="D10304" s="3">
        <v>22.988</v>
      </c>
      <c r="E10304" s="9">
        <v>45870</v>
      </c>
      <c r="F10304" s="3" t="s">
        <v>47</v>
      </c>
      <c r="G10304" s="2" t="s">
        <v>252</v>
      </c>
      <c r="H10304" s="3">
        <v>30</v>
      </c>
      <c r="I10304" s="3">
        <v>10</v>
      </c>
      <c r="J10304" s="3">
        <v>60</v>
      </c>
      <c r="K10304" s="3" t="s">
        <v>14</v>
      </c>
      <c r="L10304" s="3">
        <v>20.7</v>
      </c>
      <c r="M10304" s="3">
        <v>15.5</v>
      </c>
      <c r="N10304" s="3">
        <v>77</v>
      </c>
      <c r="O10304" s="3">
        <v>1</v>
      </c>
      <c r="P10304" s="28">
        <f>N10304/O10304</f>
        <v>77</v>
      </c>
      <c r="Q10304" s="5">
        <v>21</v>
      </c>
      <c r="R10304" s="2" t="s">
        <v>30</v>
      </c>
      <c r="S10304" s="55">
        <f>O10304/J10304*40</f>
        <v>0.66666666666666663</v>
      </c>
      <c r="T10304" s="55">
        <f>N10304/J10304*40</f>
        <v>51.333333333333336</v>
      </c>
    </row>
    <row r="10305" spans="1:20" ht="14.4" x14ac:dyDescent="0.3">
      <c r="A10305" s="3" t="s">
        <v>303</v>
      </c>
      <c r="B10305" s="3" t="s">
        <v>304</v>
      </c>
      <c r="C10305" s="3">
        <v>54.646999999999998</v>
      </c>
      <c r="D10305" s="3">
        <v>22.988</v>
      </c>
      <c r="E10305" s="9">
        <v>45870</v>
      </c>
      <c r="F10305" s="3" t="s">
        <v>47</v>
      </c>
      <c r="G10305" s="2" t="s">
        <v>306</v>
      </c>
      <c r="H10305" s="3">
        <v>40</v>
      </c>
      <c r="I10305" s="3">
        <v>10</v>
      </c>
      <c r="J10305" s="3">
        <v>60</v>
      </c>
      <c r="K10305" s="3" t="s">
        <v>14</v>
      </c>
      <c r="L10305" s="3">
        <v>20.8</v>
      </c>
      <c r="M10305" s="3">
        <v>16</v>
      </c>
      <c r="N10305" s="3">
        <v>76</v>
      </c>
      <c r="O10305" s="3">
        <v>1</v>
      </c>
      <c r="P10305" s="28">
        <f>N10305/O10305</f>
        <v>76</v>
      </c>
      <c r="Q10305" s="5">
        <v>21</v>
      </c>
      <c r="R10305" s="2" t="s">
        <v>30</v>
      </c>
      <c r="S10305" s="55">
        <f>O10305/J10305*40</f>
        <v>0.66666666666666663</v>
      </c>
      <c r="T10305" s="55">
        <f>N10305/J10305*40</f>
        <v>50.666666666666664</v>
      </c>
    </row>
    <row r="10306" spans="1:20" ht="14.4" x14ac:dyDescent="0.3">
      <c r="A10306" s="3" t="s">
        <v>303</v>
      </c>
      <c r="B10306" s="3" t="s">
        <v>304</v>
      </c>
      <c r="C10306" s="3">
        <v>54.646999999999998</v>
      </c>
      <c r="D10306" s="3">
        <v>22.988</v>
      </c>
      <c r="E10306" s="9">
        <v>45925</v>
      </c>
      <c r="F10306" s="3" t="s">
        <v>47</v>
      </c>
      <c r="G10306" s="2" t="s">
        <v>307</v>
      </c>
      <c r="H10306" s="3">
        <v>25</v>
      </c>
      <c r="I10306" s="10">
        <v>10</v>
      </c>
      <c r="J10306" s="3">
        <v>60</v>
      </c>
      <c r="K10306" s="3" t="s">
        <v>14</v>
      </c>
      <c r="L10306" s="3">
        <v>21</v>
      </c>
      <c r="N10306" s="3">
        <v>305.2</v>
      </c>
      <c r="O10306" s="3">
        <v>4</v>
      </c>
      <c r="P10306" s="28">
        <f>N10306/O10306</f>
        <v>76.3</v>
      </c>
      <c r="Q10306" s="5">
        <v>21</v>
      </c>
      <c r="R10306" s="2" t="s">
        <v>30</v>
      </c>
      <c r="S10306" s="55">
        <f>O10306/J10306*40</f>
        <v>2.6666666666666665</v>
      </c>
      <c r="T10306" s="55">
        <f>N10306/J10306*40</f>
        <v>203.46666666666667</v>
      </c>
    </row>
    <row r="10307" spans="1:20" ht="14.4" x14ac:dyDescent="0.3">
      <c r="A10307" s="3" t="s">
        <v>303</v>
      </c>
      <c r="B10307" s="3" t="s">
        <v>304</v>
      </c>
      <c r="C10307" s="3">
        <v>54.646999999999998</v>
      </c>
      <c r="D10307" s="3">
        <v>22.988</v>
      </c>
      <c r="E10307" s="9">
        <v>45870</v>
      </c>
      <c r="F10307" s="3" t="s">
        <v>47</v>
      </c>
      <c r="G10307" s="2" t="s">
        <v>306</v>
      </c>
      <c r="H10307" s="3">
        <v>40</v>
      </c>
      <c r="I10307" s="3">
        <v>10</v>
      </c>
      <c r="J10307" s="3">
        <v>60</v>
      </c>
      <c r="K10307" s="3" t="s">
        <v>14</v>
      </c>
      <c r="L10307" s="3">
        <v>21</v>
      </c>
      <c r="M10307" s="3">
        <v>16.5</v>
      </c>
      <c r="N10307" s="3">
        <v>99</v>
      </c>
      <c r="O10307" s="3">
        <v>1</v>
      </c>
      <c r="P10307" s="28">
        <f>N10307/O10307</f>
        <v>99</v>
      </c>
      <c r="Q10307" s="5">
        <v>21</v>
      </c>
      <c r="R10307" s="2" t="s">
        <v>30</v>
      </c>
      <c r="S10307" s="55">
        <f>O10307/J10307*40</f>
        <v>0.66666666666666663</v>
      </c>
      <c r="T10307" s="55">
        <f>N10307/J10307*40</f>
        <v>66</v>
      </c>
    </row>
    <row r="10308" spans="1:20" ht="14.4" x14ac:dyDescent="0.3">
      <c r="A10308" s="3" t="s">
        <v>303</v>
      </c>
      <c r="B10308" s="3" t="s">
        <v>304</v>
      </c>
      <c r="C10308" s="3">
        <v>54.646999999999998</v>
      </c>
      <c r="D10308" s="3">
        <v>22.988</v>
      </c>
      <c r="E10308" s="9">
        <v>45870</v>
      </c>
      <c r="F10308" s="3" t="s">
        <v>47</v>
      </c>
      <c r="G10308" s="2" t="s">
        <v>306</v>
      </c>
      <c r="H10308" s="3">
        <v>25</v>
      </c>
      <c r="I10308" s="3">
        <v>10</v>
      </c>
      <c r="J10308" s="3">
        <v>60</v>
      </c>
      <c r="K10308" s="3" t="s">
        <v>14</v>
      </c>
      <c r="L10308" s="3">
        <v>21.3</v>
      </c>
      <c r="M10308" s="3">
        <v>16.3</v>
      </c>
      <c r="N10308" s="3">
        <v>80</v>
      </c>
      <c r="O10308" s="3">
        <v>1</v>
      </c>
      <c r="P10308" s="28">
        <f>N10308/O10308</f>
        <v>80</v>
      </c>
      <c r="Q10308" s="5">
        <v>21</v>
      </c>
      <c r="R10308" s="2" t="s">
        <v>30</v>
      </c>
      <c r="S10308" s="55">
        <f>O10308/J10308*40</f>
        <v>0.66666666666666663</v>
      </c>
      <c r="T10308" s="55">
        <f>N10308/J10308*40</f>
        <v>53.333333333333329</v>
      </c>
    </row>
    <row r="10309" spans="1:20" ht="14.4" x14ac:dyDescent="0.3">
      <c r="A10309" s="3" t="s">
        <v>303</v>
      </c>
      <c r="B10309" s="3" t="s">
        <v>304</v>
      </c>
      <c r="C10309" s="3">
        <v>54.646999999999998</v>
      </c>
      <c r="D10309" s="3">
        <v>22.988</v>
      </c>
      <c r="E10309" s="9">
        <v>45870</v>
      </c>
      <c r="F10309" s="3" t="s">
        <v>47</v>
      </c>
      <c r="G10309" s="2" t="s">
        <v>252</v>
      </c>
      <c r="H10309" s="3">
        <v>30</v>
      </c>
      <c r="I10309" s="3">
        <v>10</v>
      </c>
      <c r="J10309" s="3">
        <v>60</v>
      </c>
      <c r="K10309" s="3" t="s">
        <v>14</v>
      </c>
      <c r="L10309" s="3">
        <v>21.3</v>
      </c>
      <c r="M10309" s="3">
        <v>16.899999999999999</v>
      </c>
      <c r="N10309" s="3">
        <v>100</v>
      </c>
      <c r="O10309" s="3">
        <v>1</v>
      </c>
      <c r="P10309" s="28">
        <f>N10309/O10309</f>
        <v>100</v>
      </c>
      <c r="Q10309" s="5">
        <v>21</v>
      </c>
      <c r="R10309" s="2" t="s">
        <v>30</v>
      </c>
      <c r="S10309" s="55">
        <f>O10309/J10309*40</f>
        <v>0.66666666666666663</v>
      </c>
      <c r="T10309" s="55">
        <f>N10309/J10309*40</f>
        <v>66.666666666666671</v>
      </c>
    </row>
    <row r="10310" spans="1:20" ht="14.4" x14ac:dyDescent="0.3">
      <c r="A10310" s="3" t="s">
        <v>303</v>
      </c>
      <c r="B10310" s="3" t="s">
        <v>304</v>
      </c>
      <c r="C10310" s="3">
        <v>54.646999999999998</v>
      </c>
      <c r="D10310" s="3">
        <v>22.988</v>
      </c>
      <c r="E10310" s="9">
        <v>45870</v>
      </c>
      <c r="F10310" s="3" t="s">
        <v>47</v>
      </c>
      <c r="G10310" s="2" t="s">
        <v>306</v>
      </c>
      <c r="H10310" s="3">
        <v>30</v>
      </c>
      <c r="I10310" s="3">
        <v>10</v>
      </c>
      <c r="J10310" s="3">
        <v>60</v>
      </c>
      <c r="K10310" s="3" t="s">
        <v>14</v>
      </c>
      <c r="L10310" s="3">
        <v>21.7</v>
      </c>
      <c r="M10310" s="3">
        <v>16.5</v>
      </c>
      <c r="N10310" s="3">
        <v>88</v>
      </c>
      <c r="O10310" s="3">
        <v>1</v>
      </c>
      <c r="P10310" s="28">
        <f>N10310/O10310</f>
        <v>88</v>
      </c>
      <c r="Q10310" s="5">
        <v>21</v>
      </c>
      <c r="R10310" s="2" t="s">
        <v>30</v>
      </c>
      <c r="S10310" s="55">
        <f>O10310/J10310*40</f>
        <v>0.66666666666666663</v>
      </c>
      <c r="T10310" s="55">
        <f>N10310/J10310*40</f>
        <v>58.666666666666664</v>
      </c>
    </row>
    <row r="10311" spans="1:20" ht="14.4" x14ac:dyDescent="0.3">
      <c r="A10311" s="3" t="s">
        <v>303</v>
      </c>
      <c r="B10311" s="3" t="s">
        <v>304</v>
      </c>
      <c r="C10311" s="3">
        <v>54.646999999999998</v>
      </c>
      <c r="D10311" s="3">
        <v>22.988</v>
      </c>
      <c r="E10311" s="9">
        <v>45870</v>
      </c>
      <c r="F10311" s="3" t="s">
        <v>47</v>
      </c>
      <c r="G10311" s="2" t="s">
        <v>306</v>
      </c>
      <c r="H10311" s="3">
        <v>25</v>
      </c>
      <c r="I10311" s="3">
        <v>10</v>
      </c>
      <c r="J10311" s="3">
        <v>60</v>
      </c>
      <c r="K10311" s="3" t="s">
        <v>14</v>
      </c>
      <c r="L10311" s="3">
        <v>21.7</v>
      </c>
      <c r="M10311" s="3">
        <v>16.8</v>
      </c>
      <c r="N10311" s="3">
        <v>89</v>
      </c>
      <c r="O10311" s="3">
        <v>1</v>
      </c>
      <c r="P10311" s="28">
        <f>N10311/O10311</f>
        <v>89</v>
      </c>
      <c r="Q10311" s="5">
        <v>21</v>
      </c>
      <c r="R10311" s="2" t="s">
        <v>30</v>
      </c>
      <c r="S10311" s="55">
        <f>O10311/J10311*40</f>
        <v>0.66666666666666663</v>
      </c>
      <c r="T10311" s="55">
        <f>N10311/J10311*40</f>
        <v>59.333333333333336</v>
      </c>
    </row>
    <row r="10312" spans="1:20" ht="14.4" x14ac:dyDescent="0.3">
      <c r="A10312" s="3" t="s">
        <v>303</v>
      </c>
      <c r="B10312" s="3" t="s">
        <v>304</v>
      </c>
      <c r="C10312" s="3">
        <v>54.646999999999998</v>
      </c>
      <c r="D10312" s="3">
        <v>22.988</v>
      </c>
      <c r="E10312" s="9">
        <v>45870</v>
      </c>
      <c r="F10312" s="3" t="s">
        <v>47</v>
      </c>
      <c r="G10312" s="2" t="s">
        <v>306</v>
      </c>
      <c r="H10312" s="3">
        <v>25</v>
      </c>
      <c r="I10312" s="3">
        <v>10</v>
      </c>
      <c r="J10312" s="3">
        <v>60</v>
      </c>
      <c r="K10312" s="3" t="s">
        <v>14</v>
      </c>
      <c r="L10312" s="3">
        <v>22</v>
      </c>
      <c r="M10312" s="3">
        <v>17</v>
      </c>
      <c r="N10312" s="3">
        <v>97</v>
      </c>
      <c r="O10312" s="3">
        <v>1</v>
      </c>
      <c r="P10312" s="28">
        <f>N10312/O10312</f>
        <v>97</v>
      </c>
      <c r="Q10312" s="5">
        <v>21</v>
      </c>
      <c r="R10312" s="2" t="s">
        <v>30</v>
      </c>
      <c r="S10312" s="55">
        <f>O10312/J10312*40</f>
        <v>0.66666666666666663</v>
      </c>
      <c r="T10312" s="55">
        <f>N10312/J10312*40</f>
        <v>64.666666666666671</v>
      </c>
    </row>
    <row r="10313" spans="1:20" ht="14.4" x14ac:dyDescent="0.3">
      <c r="A10313" s="3" t="s">
        <v>303</v>
      </c>
      <c r="B10313" s="3" t="s">
        <v>304</v>
      </c>
      <c r="C10313" s="3">
        <v>54.646999999999998</v>
      </c>
      <c r="D10313" s="3">
        <v>22.988</v>
      </c>
      <c r="E10313" s="9">
        <v>45870</v>
      </c>
      <c r="F10313" s="3" t="s">
        <v>47</v>
      </c>
      <c r="G10313" s="2" t="s">
        <v>306</v>
      </c>
      <c r="H10313" s="3">
        <v>40</v>
      </c>
      <c r="I10313" s="3">
        <v>10</v>
      </c>
      <c r="J10313" s="3">
        <v>60</v>
      </c>
      <c r="K10313" s="3" t="s">
        <v>14</v>
      </c>
      <c r="L10313" s="3">
        <v>22.2</v>
      </c>
      <c r="M10313" s="3">
        <v>17.2</v>
      </c>
      <c r="N10313" s="3">
        <v>112</v>
      </c>
      <c r="O10313" s="3">
        <v>1</v>
      </c>
      <c r="P10313" s="28">
        <f>N10313/O10313</f>
        <v>112</v>
      </c>
      <c r="Q10313" s="5">
        <v>21</v>
      </c>
      <c r="R10313" s="2" t="s">
        <v>30</v>
      </c>
      <c r="S10313" s="55">
        <f>O10313/J10313*40</f>
        <v>0.66666666666666663</v>
      </c>
      <c r="T10313" s="55">
        <f>N10313/J10313*40</f>
        <v>74.666666666666671</v>
      </c>
    </row>
    <row r="10314" spans="1:20" ht="14.4" x14ac:dyDescent="0.3">
      <c r="A10314" s="3" t="s">
        <v>303</v>
      </c>
      <c r="B10314" s="3" t="s">
        <v>304</v>
      </c>
      <c r="C10314" s="3">
        <v>54.646999999999998</v>
      </c>
      <c r="D10314" s="3">
        <v>22.988</v>
      </c>
      <c r="E10314" s="9">
        <v>45870</v>
      </c>
      <c r="F10314" s="3" t="s">
        <v>47</v>
      </c>
      <c r="G10314" s="2" t="s">
        <v>306</v>
      </c>
      <c r="H10314" s="3">
        <v>30</v>
      </c>
      <c r="I10314" s="3">
        <v>10</v>
      </c>
      <c r="J10314" s="3">
        <v>60</v>
      </c>
      <c r="K10314" s="3" t="s">
        <v>14</v>
      </c>
      <c r="L10314" s="3">
        <v>22.3</v>
      </c>
      <c r="M10314" s="3">
        <v>16.7</v>
      </c>
      <c r="N10314" s="3">
        <v>103</v>
      </c>
      <c r="O10314" s="3">
        <v>1</v>
      </c>
      <c r="P10314" s="28">
        <f>N10314/O10314</f>
        <v>103</v>
      </c>
      <c r="Q10314" s="5">
        <v>21</v>
      </c>
      <c r="R10314" s="2" t="s">
        <v>30</v>
      </c>
      <c r="S10314" s="55">
        <f>O10314/J10314*40</f>
        <v>0.66666666666666663</v>
      </c>
      <c r="T10314" s="55">
        <f>N10314/J10314*40</f>
        <v>68.666666666666657</v>
      </c>
    </row>
    <row r="10315" spans="1:20" ht="14.4" x14ac:dyDescent="0.3">
      <c r="A10315" s="3" t="s">
        <v>303</v>
      </c>
      <c r="B10315" s="3" t="s">
        <v>304</v>
      </c>
      <c r="C10315" s="3">
        <v>54.646999999999998</v>
      </c>
      <c r="D10315" s="3">
        <v>22.988</v>
      </c>
      <c r="E10315" s="9">
        <v>45870</v>
      </c>
      <c r="F10315" s="3" t="s">
        <v>47</v>
      </c>
      <c r="G10315" s="2" t="s">
        <v>306</v>
      </c>
      <c r="H10315" s="3">
        <v>50</v>
      </c>
      <c r="I10315" s="3">
        <v>10</v>
      </c>
      <c r="J10315" s="3">
        <v>120</v>
      </c>
      <c r="K10315" s="3" t="s">
        <v>14</v>
      </c>
      <c r="L10315" s="3">
        <v>22.5</v>
      </c>
      <c r="M10315" s="3">
        <v>18</v>
      </c>
      <c r="N10315" s="3">
        <v>109</v>
      </c>
      <c r="O10315" s="3">
        <v>1</v>
      </c>
      <c r="P10315" s="28">
        <f>N10315/O10315</f>
        <v>109</v>
      </c>
      <c r="Q10315" s="5">
        <v>24</v>
      </c>
      <c r="R10315" s="2" t="s">
        <v>30</v>
      </c>
      <c r="S10315" s="55">
        <f>O10315/J10315*40</f>
        <v>0.33333333333333331</v>
      </c>
      <c r="T10315" s="55">
        <f>N10315/J10315*40</f>
        <v>36.333333333333336</v>
      </c>
    </row>
    <row r="10316" spans="1:20" ht="14.4" x14ac:dyDescent="0.3">
      <c r="A10316" s="3" t="s">
        <v>303</v>
      </c>
      <c r="B10316" s="3" t="s">
        <v>304</v>
      </c>
      <c r="C10316" s="3">
        <v>54.646999999999998</v>
      </c>
      <c r="D10316" s="3">
        <v>22.988</v>
      </c>
      <c r="E10316" s="9">
        <v>45870</v>
      </c>
      <c r="F10316" s="3" t="s">
        <v>47</v>
      </c>
      <c r="G10316" s="2" t="s">
        <v>306</v>
      </c>
      <c r="H10316" s="3">
        <v>30</v>
      </c>
      <c r="I10316" s="3">
        <v>10</v>
      </c>
      <c r="J10316" s="3">
        <v>60</v>
      </c>
      <c r="K10316" s="3" t="s">
        <v>14</v>
      </c>
      <c r="L10316" s="3">
        <v>23.3</v>
      </c>
      <c r="M10316" s="3">
        <v>17.5</v>
      </c>
      <c r="N10316" s="3">
        <v>107</v>
      </c>
      <c r="O10316" s="3">
        <v>1</v>
      </c>
      <c r="P10316" s="28">
        <f>N10316/O10316</f>
        <v>107</v>
      </c>
      <c r="Q10316" s="5">
        <v>24</v>
      </c>
      <c r="R10316" s="2" t="s">
        <v>33</v>
      </c>
      <c r="S10316" s="55">
        <f>O10316/J10316*40</f>
        <v>0.66666666666666663</v>
      </c>
      <c r="T10316" s="55">
        <f>N10316/J10316*40</f>
        <v>71.333333333333343</v>
      </c>
    </row>
    <row r="10317" spans="1:20" ht="14.4" x14ac:dyDescent="0.3">
      <c r="A10317" s="3" t="s">
        <v>303</v>
      </c>
      <c r="B10317" s="3" t="s">
        <v>304</v>
      </c>
      <c r="C10317" s="3">
        <v>54.646999999999998</v>
      </c>
      <c r="D10317" s="3">
        <v>22.988</v>
      </c>
      <c r="E10317" s="9">
        <v>45925</v>
      </c>
      <c r="F10317" s="3" t="s">
        <v>47</v>
      </c>
      <c r="G10317" s="2" t="s">
        <v>308</v>
      </c>
      <c r="H10317" s="3">
        <v>25</v>
      </c>
      <c r="I10317" s="10">
        <v>10</v>
      </c>
      <c r="J10317" s="3">
        <v>60</v>
      </c>
      <c r="K10317" s="3" t="s">
        <v>14</v>
      </c>
      <c r="L10317" s="3">
        <v>23.4</v>
      </c>
      <c r="M10317" s="3">
        <v>17.3</v>
      </c>
      <c r="N10317" s="3">
        <v>113.8</v>
      </c>
      <c r="O10317" s="3">
        <v>1</v>
      </c>
      <c r="P10317" s="28">
        <f>N10317/O10317</f>
        <v>113.8</v>
      </c>
      <c r="Q10317" s="5">
        <v>24</v>
      </c>
      <c r="R10317" s="2" t="s">
        <v>33</v>
      </c>
      <c r="S10317" s="55">
        <f>O10317/J10317*40</f>
        <v>0.66666666666666663</v>
      </c>
      <c r="T10317" s="55">
        <f>N10317/J10317*40</f>
        <v>75.866666666666674</v>
      </c>
    </row>
    <row r="10318" spans="1:20" ht="14.4" x14ac:dyDescent="0.3">
      <c r="A10318" s="3" t="s">
        <v>303</v>
      </c>
      <c r="B10318" s="3" t="s">
        <v>304</v>
      </c>
      <c r="C10318" s="3">
        <v>54.646999999999998</v>
      </c>
      <c r="D10318" s="3">
        <v>22.988</v>
      </c>
      <c r="E10318" s="9">
        <v>45870</v>
      </c>
      <c r="F10318" s="3" t="s">
        <v>47</v>
      </c>
      <c r="G10318" s="2" t="s">
        <v>306</v>
      </c>
      <c r="H10318" s="3">
        <v>40</v>
      </c>
      <c r="I10318" s="3">
        <v>10</v>
      </c>
      <c r="J10318" s="3">
        <v>60</v>
      </c>
      <c r="K10318" s="3" t="s">
        <v>14</v>
      </c>
      <c r="L10318" s="3">
        <v>23.4</v>
      </c>
      <c r="M10318" s="3">
        <v>18.3</v>
      </c>
      <c r="N10318" s="3">
        <v>115</v>
      </c>
      <c r="O10318" s="3">
        <v>1</v>
      </c>
      <c r="P10318" s="28">
        <f>N10318/O10318</f>
        <v>115</v>
      </c>
      <c r="Q10318" s="5">
        <v>24</v>
      </c>
      <c r="R10318" s="2" t="s">
        <v>33</v>
      </c>
      <c r="S10318" s="55">
        <f>O10318/J10318*40</f>
        <v>0.66666666666666663</v>
      </c>
      <c r="T10318" s="55">
        <f>N10318/J10318*40</f>
        <v>76.666666666666671</v>
      </c>
    </row>
    <row r="10319" spans="1:20" ht="14.4" x14ac:dyDescent="0.3">
      <c r="A10319" s="3" t="s">
        <v>303</v>
      </c>
      <c r="B10319" s="3" t="s">
        <v>304</v>
      </c>
      <c r="C10319" s="3">
        <v>54.646999999999998</v>
      </c>
      <c r="D10319" s="3">
        <v>22.988</v>
      </c>
      <c r="E10319" s="9">
        <v>45870</v>
      </c>
      <c r="F10319" s="3" t="s">
        <v>47</v>
      </c>
      <c r="G10319" s="2" t="s">
        <v>305</v>
      </c>
      <c r="H10319" s="3">
        <v>22</v>
      </c>
      <c r="I10319" s="10">
        <v>10</v>
      </c>
      <c r="J10319" s="3">
        <v>60</v>
      </c>
      <c r="K10319" s="3" t="s">
        <v>14</v>
      </c>
      <c r="L10319" s="3">
        <v>23.8</v>
      </c>
      <c r="M10319" s="3">
        <v>18.3</v>
      </c>
      <c r="N10319" s="3">
        <v>132</v>
      </c>
      <c r="O10319" s="3">
        <v>1</v>
      </c>
      <c r="P10319" s="28">
        <f>N10319/O10319</f>
        <v>132</v>
      </c>
      <c r="Q10319" s="5">
        <v>24</v>
      </c>
      <c r="R10319" s="2" t="s">
        <v>33</v>
      </c>
      <c r="S10319" s="55">
        <f>O10319/J10319*40</f>
        <v>0.66666666666666663</v>
      </c>
      <c r="T10319" s="55">
        <f>N10319/J10319*40</f>
        <v>88</v>
      </c>
    </row>
    <row r="10320" spans="1:20" ht="14.4" x14ac:dyDescent="0.3">
      <c r="A10320" s="3" t="s">
        <v>303</v>
      </c>
      <c r="B10320" s="3" t="s">
        <v>304</v>
      </c>
      <c r="C10320" s="3">
        <v>54.646999999999998</v>
      </c>
      <c r="D10320" s="3">
        <v>22.988</v>
      </c>
      <c r="E10320" s="9">
        <v>45925</v>
      </c>
      <c r="F10320" s="3" t="s">
        <v>47</v>
      </c>
      <c r="G10320" s="2" t="s">
        <v>309</v>
      </c>
      <c r="H10320" s="3">
        <v>30</v>
      </c>
      <c r="I10320" s="10">
        <v>10</v>
      </c>
      <c r="J10320" s="3">
        <v>60</v>
      </c>
      <c r="K10320" s="3" t="s">
        <v>14</v>
      </c>
      <c r="L10320" s="3">
        <v>24.7</v>
      </c>
      <c r="M10320" s="3">
        <v>18.8</v>
      </c>
      <c r="N10320" s="3">
        <v>141.6</v>
      </c>
      <c r="O10320" s="3">
        <v>1</v>
      </c>
      <c r="P10320" s="28">
        <f>N10320/O10320</f>
        <v>141.6</v>
      </c>
      <c r="Q10320" s="5">
        <v>24</v>
      </c>
      <c r="R10320" s="2" t="s">
        <v>33</v>
      </c>
      <c r="S10320" s="55">
        <f>O10320/J10320*40</f>
        <v>0.66666666666666663</v>
      </c>
      <c r="T10320" s="55">
        <f>N10320/J10320*40</f>
        <v>94.399999999999991</v>
      </c>
    </row>
    <row r="10321" spans="1:20" ht="14.4" x14ac:dyDescent="0.3">
      <c r="A10321" s="3" t="s">
        <v>303</v>
      </c>
      <c r="B10321" s="3" t="s">
        <v>304</v>
      </c>
      <c r="C10321" s="3">
        <v>54.646999999999998</v>
      </c>
      <c r="D10321" s="3">
        <v>22.988</v>
      </c>
      <c r="E10321" s="9">
        <v>45870</v>
      </c>
      <c r="F10321" s="3" t="s">
        <v>47</v>
      </c>
      <c r="G10321" s="2" t="s">
        <v>252</v>
      </c>
      <c r="H10321" s="3">
        <v>30</v>
      </c>
      <c r="I10321" s="3">
        <v>10</v>
      </c>
      <c r="J10321" s="3">
        <v>60</v>
      </c>
      <c r="K10321" s="3" t="s">
        <v>14</v>
      </c>
      <c r="L10321" s="3">
        <v>25</v>
      </c>
      <c r="M10321" s="3">
        <v>19.3</v>
      </c>
      <c r="N10321" s="3">
        <v>139</v>
      </c>
      <c r="O10321" s="3">
        <v>1</v>
      </c>
      <c r="P10321" s="28">
        <f>N10321/O10321</f>
        <v>139</v>
      </c>
      <c r="Q10321" s="5">
        <v>26</v>
      </c>
      <c r="R10321" s="2" t="s">
        <v>33</v>
      </c>
      <c r="S10321" s="55">
        <f>O10321/J10321*40</f>
        <v>0.66666666666666663</v>
      </c>
      <c r="T10321" s="55">
        <f>N10321/J10321*40</f>
        <v>92.666666666666671</v>
      </c>
    </row>
    <row r="10322" spans="1:20" ht="14.4" x14ac:dyDescent="0.3">
      <c r="A10322" s="3" t="s">
        <v>303</v>
      </c>
      <c r="B10322" s="3" t="s">
        <v>304</v>
      </c>
      <c r="C10322" s="3">
        <v>54.646999999999998</v>
      </c>
      <c r="D10322" s="3">
        <v>22.988</v>
      </c>
      <c r="E10322" s="9">
        <v>45925</v>
      </c>
      <c r="F10322" s="3" t="s">
        <v>47</v>
      </c>
      <c r="G10322" s="2" t="s">
        <v>307</v>
      </c>
      <c r="H10322" s="3">
        <v>25</v>
      </c>
      <c r="I10322" s="10">
        <v>10</v>
      </c>
      <c r="J10322" s="3">
        <v>60</v>
      </c>
      <c r="K10322" s="3" t="s">
        <v>14</v>
      </c>
      <c r="L10322" s="3">
        <v>25.5</v>
      </c>
      <c r="N10322" s="3">
        <v>276.2</v>
      </c>
      <c r="O10322" s="3">
        <v>2</v>
      </c>
      <c r="P10322" s="28">
        <f>N10322/O10322</f>
        <v>138.1</v>
      </c>
      <c r="Q10322" s="5">
        <v>26</v>
      </c>
      <c r="R10322" s="2" t="s">
        <v>33</v>
      </c>
      <c r="S10322" s="55">
        <f>O10322/J10322*40</f>
        <v>1.3333333333333333</v>
      </c>
      <c r="T10322" s="55">
        <f>N10322/J10322*40</f>
        <v>184.13333333333333</v>
      </c>
    </row>
    <row r="10323" spans="1:20" ht="14.4" x14ac:dyDescent="0.3">
      <c r="A10323" s="3" t="s">
        <v>303</v>
      </c>
      <c r="B10323" s="3" t="s">
        <v>304</v>
      </c>
      <c r="C10323" s="3">
        <v>54.646999999999998</v>
      </c>
      <c r="D10323" s="3">
        <v>22.988</v>
      </c>
      <c r="E10323" s="9">
        <v>45870</v>
      </c>
      <c r="F10323" s="3" t="s">
        <v>47</v>
      </c>
      <c r="G10323" s="2" t="s">
        <v>306</v>
      </c>
      <c r="H10323" s="3">
        <v>50</v>
      </c>
      <c r="I10323" s="3">
        <v>10</v>
      </c>
      <c r="J10323" s="3">
        <v>120</v>
      </c>
      <c r="K10323" s="3" t="s">
        <v>14</v>
      </c>
      <c r="L10323" s="3">
        <v>26.2</v>
      </c>
      <c r="M10323" s="3">
        <v>20.2</v>
      </c>
      <c r="N10323" s="3">
        <v>184</v>
      </c>
      <c r="O10323" s="3">
        <v>1</v>
      </c>
      <c r="P10323" s="28">
        <f>N10323/O10323</f>
        <v>184</v>
      </c>
      <c r="Q10323" s="5">
        <v>26</v>
      </c>
      <c r="R10323" s="2" t="s">
        <v>33</v>
      </c>
      <c r="S10323" s="55">
        <f>O10323/J10323*40</f>
        <v>0.33333333333333331</v>
      </c>
      <c r="T10323" s="55">
        <f>N10323/J10323*40</f>
        <v>61.333333333333336</v>
      </c>
    </row>
    <row r="10324" spans="1:20" ht="14.4" x14ac:dyDescent="0.3">
      <c r="A10324" s="3" t="s">
        <v>303</v>
      </c>
      <c r="B10324" s="3" t="s">
        <v>304</v>
      </c>
      <c r="C10324" s="3">
        <v>54.646999999999998</v>
      </c>
      <c r="D10324" s="3">
        <v>22.988</v>
      </c>
      <c r="E10324" s="9">
        <v>45870</v>
      </c>
      <c r="F10324" s="3" t="s">
        <v>47</v>
      </c>
      <c r="G10324" s="2" t="s">
        <v>306</v>
      </c>
      <c r="H10324" s="3">
        <v>50</v>
      </c>
      <c r="I10324" s="3">
        <v>10</v>
      </c>
      <c r="J10324" s="3">
        <v>120</v>
      </c>
      <c r="K10324" s="3" t="s">
        <v>14</v>
      </c>
      <c r="L10324" s="3">
        <v>26.4</v>
      </c>
      <c r="M10324" s="3">
        <v>20.3</v>
      </c>
      <c r="N10324" s="3">
        <v>168</v>
      </c>
      <c r="O10324" s="3">
        <v>1</v>
      </c>
      <c r="P10324" s="28">
        <f>N10324/O10324</f>
        <v>168</v>
      </c>
      <c r="Q10324" s="5">
        <v>26</v>
      </c>
      <c r="R10324" s="2" t="s">
        <v>33</v>
      </c>
      <c r="S10324" s="55">
        <f>O10324/J10324*40</f>
        <v>0.33333333333333331</v>
      </c>
      <c r="T10324" s="55">
        <f>N10324/J10324*40</f>
        <v>56</v>
      </c>
    </row>
    <row r="10325" spans="1:20" ht="14.4" x14ac:dyDescent="0.3">
      <c r="A10325" s="3" t="s">
        <v>303</v>
      </c>
      <c r="B10325" s="3" t="s">
        <v>304</v>
      </c>
      <c r="C10325" s="3">
        <v>54.646999999999998</v>
      </c>
      <c r="D10325" s="3">
        <v>22.988</v>
      </c>
      <c r="E10325" s="9">
        <v>45870</v>
      </c>
      <c r="F10325" s="3" t="s">
        <v>47</v>
      </c>
      <c r="G10325" s="2" t="s">
        <v>305</v>
      </c>
      <c r="H10325" s="3">
        <v>40</v>
      </c>
      <c r="I10325" s="10">
        <v>10</v>
      </c>
      <c r="J10325" s="3">
        <v>60</v>
      </c>
      <c r="K10325" s="3" t="s">
        <v>14</v>
      </c>
      <c r="L10325" s="3">
        <v>26.7</v>
      </c>
      <c r="M10325" s="3">
        <v>21</v>
      </c>
      <c r="N10325" s="3">
        <v>186</v>
      </c>
      <c r="O10325" s="3">
        <v>1</v>
      </c>
      <c r="P10325" s="28">
        <f>N10325/O10325</f>
        <v>186</v>
      </c>
      <c r="Q10325" s="5">
        <v>26</v>
      </c>
      <c r="R10325" s="2" t="s">
        <v>33</v>
      </c>
      <c r="S10325" s="55">
        <f>O10325/J10325*40</f>
        <v>0.66666666666666663</v>
      </c>
      <c r="T10325" s="55">
        <f>N10325/J10325*40</f>
        <v>124</v>
      </c>
    </row>
    <row r="10326" spans="1:20" ht="14.4" x14ac:dyDescent="0.3">
      <c r="A10326" s="3" t="s">
        <v>303</v>
      </c>
      <c r="B10326" s="3" t="s">
        <v>304</v>
      </c>
      <c r="C10326" s="3">
        <v>54.646999999999998</v>
      </c>
      <c r="D10326" s="3">
        <v>22.988</v>
      </c>
      <c r="E10326" s="9">
        <v>45870</v>
      </c>
      <c r="F10326" s="3" t="s">
        <v>47</v>
      </c>
      <c r="G10326" s="2" t="s">
        <v>306</v>
      </c>
      <c r="H10326" s="3">
        <v>22</v>
      </c>
      <c r="I10326" s="3">
        <v>10</v>
      </c>
      <c r="J10326" s="3">
        <v>60</v>
      </c>
      <c r="K10326" s="3" t="s">
        <v>14</v>
      </c>
      <c r="L10326" s="3">
        <v>27.5</v>
      </c>
      <c r="M10326" s="3">
        <v>21.2</v>
      </c>
      <c r="N10326" s="3">
        <v>224</v>
      </c>
      <c r="O10326" s="3">
        <v>1</v>
      </c>
      <c r="P10326" s="28">
        <f>N10326/O10326</f>
        <v>224</v>
      </c>
      <c r="Q10326" s="5">
        <v>29</v>
      </c>
      <c r="R10326" s="2" t="s">
        <v>33</v>
      </c>
      <c r="S10326" s="55">
        <f>O10326/J10326*40</f>
        <v>0.66666666666666663</v>
      </c>
      <c r="T10326" s="55">
        <f>N10326/J10326*40</f>
        <v>149.33333333333334</v>
      </c>
    </row>
    <row r="10327" spans="1:20" ht="14.4" x14ac:dyDescent="0.3">
      <c r="A10327" s="3" t="s">
        <v>303</v>
      </c>
      <c r="B10327" s="3" t="s">
        <v>304</v>
      </c>
      <c r="C10327" s="3">
        <v>54.646999999999998</v>
      </c>
      <c r="D10327" s="3">
        <v>22.988</v>
      </c>
      <c r="E10327" s="9">
        <v>45925</v>
      </c>
      <c r="F10327" s="3" t="s">
        <v>47</v>
      </c>
      <c r="G10327" s="2" t="s">
        <v>309</v>
      </c>
      <c r="H10327" s="3">
        <v>30</v>
      </c>
      <c r="I10327" s="10">
        <v>10</v>
      </c>
      <c r="J10327" s="3">
        <v>60</v>
      </c>
      <c r="K10327" s="3" t="s">
        <v>14</v>
      </c>
      <c r="L10327" s="3">
        <v>28</v>
      </c>
      <c r="N10327" s="3">
        <v>705</v>
      </c>
      <c r="O10327" s="3">
        <v>3</v>
      </c>
      <c r="P10327" s="28">
        <f>N10327/O10327</f>
        <v>235</v>
      </c>
      <c r="Q10327" s="5">
        <v>29</v>
      </c>
      <c r="R10327" s="2" t="s">
        <v>33</v>
      </c>
      <c r="S10327" s="55">
        <f>O10327/J10327*40</f>
        <v>2</v>
      </c>
      <c r="T10327" s="55">
        <f>N10327/J10327*40</f>
        <v>470</v>
      </c>
    </row>
    <row r="10328" spans="1:20" ht="14.4" x14ac:dyDescent="0.3">
      <c r="A10328" s="3" t="s">
        <v>303</v>
      </c>
      <c r="B10328" s="3" t="s">
        <v>304</v>
      </c>
      <c r="C10328" s="3">
        <v>54.646999999999998</v>
      </c>
      <c r="D10328" s="3">
        <v>22.988</v>
      </c>
      <c r="E10328" s="9">
        <v>45925</v>
      </c>
      <c r="F10328" s="3" t="s">
        <v>47</v>
      </c>
      <c r="G10328" s="2" t="s">
        <v>307</v>
      </c>
      <c r="H10328" s="3">
        <v>25</v>
      </c>
      <c r="I10328" s="10">
        <v>10</v>
      </c>
      <c r="J10328" s="3">
        <v>60</v>
      </c>
      <c r="K10328" s="3" t="s">
        <v>14</v>
      </c>
      <c r="L10328" s="3">
        <v>28</v>
      </c>
      <c r="M10328" s="3">
        <v>21.3</v>
      </c>
      <c r="N10328" s="3">
        <v>213.2</v>
      </c>
      <c r="O10328" s="3">
        <v>1</v>
      </c>
      <c r="P10328" s="28">
        <f>N10328/O10328</f>
        <v>213.2</v>
      </c>
      <c r="Q10328" s="5">
        <v>29</v>
      </c>
      <c r="R10328" s="2" t="s">
        <v>31</v>
      </c>
      <c r="S10328" s="55">
        <f>O10328/J10328*40</f>
        <v>0.66666666666666663</v>
      </c>
      <c r="T10328" s="55">
        <f>N10328/J10328*40</f>
        <v>142.13333333333333</v>
      </c>
    </row>
    <row r="10329" spans="1:20" ht="14.4" x14ac:dyDescent="0.3">
      <c r="A10329" s="3" t="s">
        <v>303</v>
      </c>
      <c r="B10329" s="3" t="s">
        <v>304</v>
      </c>
      <c r="C10329" s="3">
        <v>54.646999999999998</v>
      </c>
      <c r="D10329" s="3">
        <v>22.988</v>
      </c>
      <c r="E10329" s="9">
        <v>45925</v>
      </c>
      <c r="F10329" s="3" t="s">
        <v>47</v>
      </c>
      <c r="G10329" s="2" t="s">
        <v>309</v>
      </c>
      <c r="H10329" s="3">
        <v>40</v>
      </c>
      <c r="I10329" s="10">
        <v>10</v>
      </c>
      <c r="J10329" s="3">
        <v>60</v>
      </c>
      <c r="K10329" s="3" t="s">
        <v>14</v>
      </c>
      <c r="L10329" s="3">
        <v>28.8</v>
      </c>
      <c r="M10329" s="3">
        <v>21.3</v>
      </c>
      <c r="N10329" s="3">
        <v>209.9</v>
      </c>
      <c r="O10329" s="3">
        <v>1</v>
      </c>
      <c r="P10329" s="28">
        <f>N10329/O10329</f>
        <v>209.9</v>
      </c>
      <c r="Q10329" s="5">
        <v>29</v>
      </c>
      <c r="R10329" s="2" t="s">
        <v>31</v>
      </c>
      <c r="S10329" s="55">
        <f>O10329/J10329*40</f>
        <v>0.66666666666666663</v>
      </c>
      <c r="T10329" s="55">
        <f>N10329/J10329*40</f>
        <v>139.93333333333334</v>
      </c>
    </row>
    <row r="10330" spans="1:20" ht="14.4" x14ac:dyDescent="0.3">
      <c r="A10330" s="3" t="s">
        <v>303</v>
      </c>
      <c r="B10330" s="3" t="s">
        <v>304</v>
      </c>
      <c r="C10330" s="3">
        <v>54.646999999999998</v>
      </c>
      <c r="D10330" s="3">
        <v>22.988</v>
      </c>
      <c r="E10330" s="9">
        <v>45870</v>
      </c>
      <c r="F10330" s="3" t="s">
        <v>50</v>
      </c>
      <c r="G10330" s="2" t="s">
        <v>305</v>
      </c>
      <c r="H10330" s="3">
        <v>50</v>
      </c>
      <c r="I10330" s="3">
        <v>30</v>
      </c>
      <c r="J10330" s="3">
        <v>120</v>
      </c>
      <c r="K10330" s="3" t="s">
        <v>14</v>
      </c>
      <c r="L10330" s="3">
        <v>29.5</v>
      </c>
      <c r="M10330" s="3">
        <v>23</v>
      </c>
      <c r="N10330" s="3">
        <v>260</v>
      </c>
      <c r="O10330" s="3">
        <v>1</v>
      </c>
      <c r="P10330" s="28">
        <f>N10330/O10330</f>
        <v>260</v>
      </c>
      <c r="Q10330" s="5">
        <v>29</v>
      </c>
      <c r="R10330" s="2" t="s">
        <v>31</v>
      </c>
      <c r="S10330" s="55">
        <f>O10330/J10330*40</f>
        <v>0.33333333333333331</v>
      </c>
      <c r="T10330" s="55">
        <f>N10330/J10330*40</f>
        <v>86.666666666666657</v>
      </c>
    </row>
    <row r="10331" spans="1:20" ht="14.4" x14ac:dyDescent="0.3">
      <c r="A10331" s="3" t="s">
        <v>303</v>
      </c>
      <c r="B10331" s="3" t="s">
        <v>304</v>
      </c>
      <c r="C10331" s="3">
        <v>54.646999999999998</v>
      </c>
      <c r="D10331" s="3">
        <v>22.988</v>
      </c>
      <c r="E10331" s="9">
        <v>45925</v>
      </c>
      <c r="F10331" s="3" t="s">
        <v>47</v>
      </c>
      <c r="G10331" s="2" t="s">
        <v>307</v>
      </c>
      <c r="H10331" s="3">
        <v>40</v>
      </c>
      <c r="I10331" s="10">
        <v>10</v>
      </c>
      <c r="J10331" s="3">
        <v>60</v>
      </c>
      <c r="K10331" s="3" t="s">
        <v>14</v>
      </c>
      <c r="L10331" s="3">
        <v>29.7</v>
      </c>
      <c r="M10331" s="3">
        <v>23.3</v>
      </c>
      <c r="N10331" s="3">
        <v>256.89999999999998</v>
      </c>
      <c r="O10331" s="3">
        <v>1</v>
      </c>
      <c r="P10331" s="28">
        <f>N10331/O10331</f>
        <v>256.89999999999998</v>
      </c>
      <c r="Q10331" s="5">
        <v>29</v>
      </c>
      <c r="R10331" s="2" t="s">
        <v>31</v>
      </c>
      <c r="S10331" s="55">
        <f>O10331/J10331*40</f>
        <v>0.66666666666666663</v>
      </c>
      <c r="T10331" s="55">
        <f>N10331/J10331*40</f>
        <v>171.26666666666665</v>
      </c>
    </row>
    <row r="10332" spans="1:20" ht="14.4" x14ac:dyDescent="0.3">
      <c r="A10332" s="3" t="s">
        <v>303</v>
      </c>
      <c r="B10332" s="3" t="s">
        <v>304</v>
      </c>
      <c r="C10332" s="3">
        <v>54.646999999999998</v>
      </c>
      <c r="D10332" s="3">
        <v>22.988</v>
      </c>
      <c r="E10332" s="9">
        <v>45925</v>
      </c>
      <c r="F10332" s="3" t="s">
        <v>47</v>
      </c>
      <c r="G10332" s="2" t="s">
        <v>307</v>
      </c>
      <c r="H10332" s="3">
        <v>25</v>
      </c>
      <c r="I10332" s="10">
        <v>10</v>
      </c>
      <c r="J10332" s="3">
        <v>60</v>
      </c>
      <c r="K10332" s="3" t="s">
        <v>14</v>
      </c>
      <c r="L10332" s="3">
        <v>30.3</v>
      </c>
      <c r="M10332" s="3">
        <v>23.4</v>
      </c>
      <c r="N10332" s="3">
        <v>236.7</v>
      </c>
      <c r="O10332" s="3">
        <v>1</v>
      </c>
      <c r="P10332" s="28">
        <f>N10332/O10332</f>
        <v>236.7</v>
      </c>
      <c r="Q10332" s="5">
        <v>31</v>
      </c>
      <c r="R10332" s="2" t="s">
        <v>31</v>
      </c>
      <c r="S10332" s="55">
        <f>O10332/J10332*40</f>
        <v>0.66666666666666663</v>
      </c>
      <c r="T10332" s="55">
        <f>N10332/J10332*40</f>
        <v>157.79999999999998</v>
      </c>
    </row>
    <row r="10333" spans="1:20" ht="14.4" x14ac:dyDescent="0.3">
      <c r="A10333" s="3" t="s">
        <v>303</v>
      </c>
      <c r="B10333" s="3" t="s">
        <v>304</v>
      </c>
      <c r="C10333" s="3">
        <v>54.646999999999998</v>
      </c>
      <c r="D10333" s="3">
        <v>22.988</v>
      </c>
      <c r="E10333" s="9">
        <v>45925</v>
      </c>
      <c r="F10333" s="3" t="s">
        <v>47</v>
      </c>
      <c r="G10333" s="2" t="s">
        <v>307</v>
      </c>
      <c r="H10333" s="3">
        <v>50</v>
      </c>
      <c r="I10333" s="10">
        <v>10</v>
      </c>
      <c r="J10333" s="3">
        <v>120</v>
      </c>
      <c r="K10333" s="3" t="s">
        <v>14</v>
      </c>
      <c r="L10333" s="3">
        <v>31.7</v>
      </c>
      <c r="M10333" s="3">
        <v>24.2</v>
      </c>
      <c r="N10333" s="3">
        <v>328.4</v>
      </c>
      <c r="O10333" s="3">
        <v>1</v>
      </c>
      <c r="P10333" s="28">
        <f>N10333/O10333</f>
        <v>328.4</v>
      </c>
      <c r="Q10333" s="5">
        <v>31</v>
      </c>
      <c r="R10333" s="2" t="s">
        <v>31</v>
      </c>
      <c r="S10333" s="55">
        <f>O10333/J10333*40</f>
        <v>0.33333333333333331</v>
      </c>
      <c r="T10333" s="55">
        <f>N10333/J10333*40</f>
        <v>109.46666666666665</v>
      </c>
    </row>
    <row r="10334" spans="1:20" ht="14.4" x14ac:dyDescent="0.3">
      <c r="A10334" s="3" t="s">
        <v>303</v>
      </c>
      <c r="B10334" s="3" t="s">
        <v>304</v>
      </c>
      <c r="C10334" s="3">
        <v>54.646999999999998</v>
      </c>
      <c r="D10334" s="3">
        <v>22.988</v>
      </c>
      <c r="E10334" s="9">
        <v>45870</v>
      </c>
      <c r="F10334" s="3" t="s">
        <v>50</v>
      </c>
      <c r="G10334" s="2" t="s">
        <v>305</v>
      </c>
      <c r="H10334" s="3">
        <v>50</v>
      </c>
      <c r="I10334" s="3">
        <v>30</v>
      </c>
      <c r="J10334" s="3">
        <v>120</v>
      </c>
      <c r="K10334" s="3" t="s">
        <v>14</v>
      </c>
      <c r="L10334" s="3">
        <v>32</v>
      </c>
      <c r="M10334" s="3">
        <v>25</v>
      </c>
      <c r="N10334" s="3">
        <v>350</v>
      </c>
      <c r="O10334" s="3">
        <v>1</v>
      </c>
      <c r="P10334" s="28">
        <f>N10334/O10334</f>
        <v>350</v>
      </c>
      <c r="Q10334" s="5">
        <v>31</v>
      </c>
      <c r="R10334" s="2" t="s">
        <v>31</v>
      </c>
      <c r="S10334" s="55">
        <f>O10334/J10334*40</f>
        <v>0.33333333333333331</v>
      </c>
      <c r="T10334" s="55">
        <f>N10334/J10334*40</f>
        <v>116.66666666666666</v>
      </c>
    </row>
    <row r="10335" spans="1:20" ht="14.4" x14ac:dyDescent="0.3">
      <c r="A10335" s="3" t="s">
        <v>303</v>
      </c>
      <c r="B10335" s="3" t="s">
        <v>304</v>
      </c>
      <c r="C10335" s="3">
        <v>54.646999999999998</v>
      </c>
      <c r="D10335" s="3">
        <v>22.988</v>
      </c>
      <c r="E10335" s="9">
        <v>45925</v>
      </c>
      <c r="F10335" s="3" t="s">
        <v>47</v>
      </c>
      <c r="G10335" s="2" t="s">
        <v>307</v>
      </c>
      <c r="H10335" s="3">
        <v>50</v>
      </c>
      <c r="I10335" s="10">
        <v>10</v>
      </c>
      <c r="J10335" s="3">
        <v>120</v>
      </c>
      <c r="K10335" s="3" t="s">
        <v>14</v>
      </c>
      <c r="L10335" s="3">
        <v>32.200000000000003</v>
      </c>
      <c r="M10335" s="3">
        <v>25.1</v>
      </c>
      <c r="N10335" s="3">
        <v>353.9</v>
      </c>
      <c r="O10335" s="3">
        <v>1</v>
      </c>
      <c r="P10335" s="28">
        <f>N10335/O10335</f>
        <v>353.9</v>
      </c>
      <c r="Q10335" s="5">
        <v>31</v>
      </c>
      <c r="R10335" s="2" t="s">
        <v>31</v>
      </c>
      <c r="S10335" s="55">
        <f>O10335/J10335*40</f>
        <v>0.33333333333333331</v>
      </c>
      <c r="T10335" s="55">
        <f>N10335/J10335*40</f>
        <v>117.96666666666665</v>
      </c>
    </row>
    <row r="10336" spans="1:20" ht="14.4" x14ac:dyDescent="0.3">
      <c r="A10336" s="3" t="s">
        <v>303</v>
      </c>
      <c r="B10336" s="3" t="s">
        <v>304</v>
      </c>
      <c r="C10336" s="3">
        <v>54.646999999999998</v>
      </c>
      <c r="D10336" s="3">
        <v>22.988</v>
      </c>
      <c r="E10336" s="9">
        <v>45925</v>
      </c>
      <c r="F10336" s="3" t="s">
        <v>47</v>
      </c>
      <c r="G10336" s="2" t="s">
        <v>307</v>
      </c>
      <c r="H10336" s="3">
        <v>50</v>
      </c>
      <c r="I10336" s="10">
        <v>10</v>
      </c>
      <c r="J10336" s="3">
        <v>120</v>
      </c>
      <c r="K10336" s="3" t="s">
        <v>14</v>
      </c>
      <c r="L10336" s="3">
        <v>32.299999999999997</v>
      </c>
      <c r="M10336" s="3">
        <v>24.9</v>
      </c>
      <c r="N10336" s="3">
        <v>337</v>
      </c>
      <c r="O10336" s="3">
        <v>1</v>
      </c>
      <c r="P10336" s="28">
        <f>N10336/O10336</f>
        <v>337</v>
      </c>
      <c r="Q10336" s="5">
        <v>31</v>
      </c>
      <c r="R10336" s="2" t="s">
        <v>31</v>
      </c>
      <c r="S10336" s="55">
        <f>O10336/J10336*40</f>
        <v>0.33333333333333331</v>
      </c>
      <c r="T10336" s="55">
        <f>N10336/J10336*40</f>
        <v>112.33333333333333</v>
      </c>
    </row>
    <row r="10337" spans="1:20" ht="14.4" x14ac:dyDescent="0.3">
      <c r="A10337" s="3" t="s">
        <v>303</v>
      </c>
      <c r="B10337" s="3" t="s">
        <v>304</v>
      </c>
      <c r="C10337" s="3">
        <v>54.646999999999998</v>
      </c>
      <c r="D10337" s="3">
        <v>22.988</v>
      </c>
      <c r="E10337" s="9">
        <v>45870</v>
      </c>
      <c r="F10337" s="3" t="s">
        <v>47</v>
      </c>
      <c r="G10337" s="2" t="s">
        <v>305</v>
      </c>
      <c r="H10337" s="3">
        <v>25</v>
      </c>
      <c r="I10337" s="10">
        <v>10</v>
      </c>
      <c r="J10337" s="3">
        <v>60</v>
      </c>
      <c r="K10337" s="3" t="s">
        <v>14</v>
      </c>
      <c r="L10337" s="3">
        <v>33.4</v>
      </c>
      <c r="M10337" s="3">
        <v>26.5</v>
      </c>
      <c r="N10337" s="3">
        <v>369</v>
      </c>
      <c r="O10337" s="3">
        <v>1</v>
      </c>
      <c r="P10337" s="28">
        <f>N10337/O10337</f>
        <v>369</v>
      </c>
      <c r="Q10337" s="5">
        <v>34</v>
      </c>
      <c r="R10337" s="2" t="s">
        <v>31</v>
      </c>
      <c r="S10337" s="55">
        <f>O10337/J10337*40</f>
        <v>0.66666666666666663</v>
      </c>
      <c r="T10337" s="55">
        <f>N10337/J10337*40</f>
        <v>246</v>
      </c>
    </row>
    <row r="10338" spans="1:20" ht="14.4" x14ac:dyDescent="0.3">
      <c r="A10338" s="3" t="s">
        <v>303</v>
      </c>
      <c r="B10338" s="3" t="s">
        <v>304</v>
      </c>
      <c r="C10338" s="3">
        <v>54.646999999999998</v>
      </c>
      <c r="D10338" s="3">
        <v>22.988</v>
      </c>
      <c r="E10338" s="9">
        <v>45870</v>
      </c>
      <c r="F10338" s="3" t="s">
        <v>47</v>
      </c>
      <c r="G10338" s="2" t="s">
        <v>305</v>
      </c>
      <c r="H10338" s="3">
        <v>40</v>
      </c>
      <c r="I10338" s="10">
        <v>10</v>
      </c>
      <c r="J10338" s="3">
        <v>60</v>
      </c>
      <c r="K10338" s="3" t="s">
        <v>14</v>
      </c>
      <c r="L10338" s="3">
        <v>34.299999999999997</v>
      </c>
      <c r="M10338" s="3">
        <v>27</v>
      </c>
      <c r="N10338" s="3">
        <v>424</v>
      </c>
      <c r="O10338" s="3">
        <v>1</v>
      </c>
      <c r="P10338" s="28">
        <f>N10338/O10338</f>
        <v>424</v>
      </c>
      <c r="Q10338" s="5">
        <v>34</v>
      </c>
      <c r="R10338" s="2" t="s">
        <v>32</v>
      </c>
      <c r="S10338" s="55">
        <f>O10338/J10338*40</f>
        <v>0.66666666666666663</v>
      </c>
      <c r="T10338" s="55">
        <f>N10338/J10338*40</f>
        <v>282.66666666666663</v>
      </c>
    </row>
    <row r="10339" spans="1:20" ht="14.4" x14ac:dyDescent="0.3">
      <c r="A10339" s="3" t="s">
        <v>303</v>
      </c>
      <c r="B10339" s="3" t="s">
        <v>304</v>
      </c>
      <c r="C10339" s="3">
        <v>54.646999999999998</v>
      </c>
      <c r="D10339" s="3">
        <v>22.988</v>
      </c>
      <c r="E10339" s="9">
        <v>45925</v>
      </c>
      <c r="F10339" s="3" t="s">
        <v>47</v>
      </c>
      <c r="G10339" s="2" t="s">
        <v>307</v>
      </c>
      <c r="H10339" s="3">
        <v>40</v>
      </c>
      <c r="I10339" s="10">
        <v>10</v>
      </c>
      <c r="J10339" s="3">
        <v>60</v>
      </c>
      <c r="K10339" s="3" t="s">
        <v>14</v>
      </c>
      <c r="L10339" s="3">
        <v>34.4</v>
      </c>
      <c r="M10339" s="3">
        <v>27.3</v>
      </c>
      <c r="N10339" s="3">
        <v>393</v>
      </c>
      <c r="O10339" s="3">
        <v>1</v>
      </c>
      <c r="P10339" s="28">
        <f>N10339/O10339</f>
        <v>393</v>
      </c>
      <c r="Q10339" s="5">
        <v>34</v>
      </c>
      <c r="R10339" s="2" t="s">
        <v>32</v>
      </c>
      <c r="S10339" s="55">
        <f>O10339/J10339*40</f>
        <v>0.66666666666666663</v>
      </c>
      <c r="T10339" s="55">
        <f>N10339/J10339*40</f>
        <v>262</v>
      </c>
    </row>
    <row r="10340" spans="1:20" ht="14.4" x14ac:dyDescent="0.3">
      <c r="A10340" s="3" t="s">
        <v>303</v>
      </c>
      <c r="B10340" s="3" t="s">
        <v>304</v>
      </c>
      <c r="C10340" s="3">
        <v>54.646999999999998</v>
      </c>
      <c r="D10340" s="3">
        <v>22.988</v>
      </c>
      <c r="E10340" s="9">
        <v>45870</v>
      </c>
      <c r="F10340" s="3" t="s">
        <v>50</v>
      </c>
      <c r="G10340" s="2" t="s">
        <v>306</v>
      </c>
      <c r="H10340" s="3">
        <v>60</v>
      </c>
      <c r="I10340" s="3">
        <v>30</v>
      </c>
      <c r="J10340" s="3">
        <v>180</v>
      </c>
      <c r="K10340" s="3" t="s">
        <v>14</v>
      </c>
      <c r="L10340" s="3">
        <v>35.200000000000003</v>
      </c>
      <c r="M10340" s="3">
        <v>28.3</v>
      </c>
      <c r="N10340" s="3">
        <v>475</v>
      </c>
      <c r="O10340" s="3">
        <v>1</v>
      </c>
      <c r="P10340" s="28">
        <f>N10340/O10340</f>
        <v>475</v>
      </c>
      <c r="Q10340" s="5">
        <v>36</v>
      </c>
      <c r="R10340" s="2" t="s">
        <v>32</v>
      </c>
      <c r="S10340" s="55">
        <f>O10340/J10340*40</f>
        <v>0.22222222222222224</v>
      </c>
      <c r="T10340" s="55">
        <f>N10340/J10340*40</f>
        <v>105.55555555555556</v>
      </c>
    </row>
    <row r="10341" spans="1:20" ht="14.4" x14ac:dyDescent="0.3">
      <c r="A10341" s="3" t="s">
        <v>303</v>
      </c>
      <c r="B10341" s="3" t="s">
        <v>304</v>
      </c>
      <c r="C10341" s="3">
        <v>54.646999999999998</v>
      </c>
      <c r="D10341" s="3">
        <v>22.988</v>
      </c>
      <c r="E10341" s="9">
        <v>45925</v>
      </c>
      <c r="F10341" s="3" t="s">
        <v>47</v>
      </c>
      <c r="G10341" s="2" t="s">
        <v>309</v>
      </c>
      <c r="H10341" s="3">
        <v>40</v>
      </c>
      <c r="I10341" s="10">
        <v>10</v>
      </c>
      <c r="J10341" s="3">
        <v>60</v>
      </c>
      <c r="K10341" s="3" t="s">
        <v>14</v>
      </c>
      <c r="L10341" s="3">
        <v>35.4</v>
      </c>
      <c r="M10341" s="3">
        <v>27.6</v>
      </c>
      <c r="N10341" s="3">
        <v>437.7</v>
      </c>
      <c r="O10341" s="3">
        <v>1</v>
      </c>
      <c r="P10341" s="28">
        <f>N10341/O10341</f>
        <v>437.7</v>
      </c>
      <c r="Q10341" s="5">
        <v>36</v>
      </c>
      <c r="R10341" s="2" t="s">
        <v>32</v>
      </c>
      <c r="S10341" s="55">
        <f>O10341/J10341*40</f>
        <v>0.66666666666666663</v>
      </c>
      <c r="T10341" s="55">
        <f>N10341/J10341*40</f>
        <v>291.8</v>
      </c>
    </row>
    <row r="10342" spans="1:20" ht="14.4" x14ac:dyDescent="0.3">
      <c r="A10342" s="3" t="s">
        <v>303</v>
      </c>
      <c r="B10342" s="3" t="s">
        <v>304</v>
      </c>
      <c r="C10342" s="3">
        <v>54.646999999999998</v>
      </c>
      <c r="D10342" s="3">
        <v>22.988</v>
      </c>
      <c r="E10342" s="9">
        <v>45925</v>
      </c>
      <c r="F10342" s="3" t="s">
        <v>50</v>
      </c>
      <c r="G10342" s="2" t="s">
        <v>309</v>
      </c>
      <c r="H10342" s="3">
        <v>60</v>
      </c>
      <c r="I10342" s="10">
        <v>30</v>
      </c>
      <c r="J10342" s="3">
        <v>180</v>
      </c>
      <c r="K10342" s="3" t="s">
        <v>14</v>
      </c>
      <c r="L10342" s="3">
        <v>35.799999999999997</v>
      </c>
      <c r="M10342" s="3">
        <v>28.5</v>
      </c>
      <c r="N10342" s="3">
        <v>470.3</v>
      </c>
      <c r="O10342" s="3">
        <v>1</v>
      </c>
      <c r="P10342" s="28">
        <f>N10342/O10342</f>
        <v>470.3</v>
      </c>
      <c r="Q10342" s="5">
        <v>36</v>
      </c>
      <c r="R10342" s="2" t="s">
        <v>32</v>
      </c>
      <c r="S10342" s="55">
        <f>O10342/J10342*40</f>
        <v>0.22222222222222224</v>
      </c>
      <c r="T10342" s="55">
        <f>N10342/J10342*40</f>
        <v>104.51111111111111</v>
      </c>
    </row>
    <row r="10343" spans="1:20" ht="14.4" x14ac:dyDescent="0.3">
      <c r="A10343" s="3" t="s">
        <v>303</v>
      </c>
      <c r="B10343" s="3" t="s">
        <v>304</v>
      </c>
      <c r="C10343" s="3">
        <v>54.646999999999998</v>
      </c>
      <c r="D10343" s="3">
        <v>22.988</v>
      </c>
      <c r="E10343" s="9">
        <v>45870</v>
      </c>
      <c r="F10343" s="3" t="s">
        <v>50</v>
      </c>
      <c r="G10343" s="2" t="s">
        <v>306</v>
      </c>
      <c r="H10343" s="3">
        <v>60</v>
      </c>
      <c r="I10343" s="3">
        <v>30</v>
      </c>
      <c r="J10343" s="3">
        <v>180</v>
      </c>
      <c r="K10343" s="3" t="s">
        <v>14</v>
      </c>
      <c r="L10343" s="3">
        <v>36</v>
      </c>
      <c r="M10343" s="3">
        <v>28</v>
      </c>
      <c r="N10343" s="3">
        <v>495</v>
      </c>
      <c r="O10343" s="3">
        <v>1</v>
      </c>
      <c r="P10343" s="28">
        <f>N10343/O10343</f>
        <v>495</v>
      </c>
      <c r="Q10343" s="5">
        <v>36</v>
      </c>
      <c r="R10343" s="2" t="s">
        <v>32</v>
      </c>
      <c r="S10343" s="55">
        <f>O10343/J10343*40</f>
        <v>0.22222222222222224</v>
      </c>
      <c r="T10343" s="55">
        <f>N10343/J10343*40</f>
        <v>110</v>
      </c>
    </row>
    <row r="10344" spans="1:20" ht="14.4" x14ac:dyDescent="0.3">
      <c r="A10344" s="3" t="s">
        <v>303</v>
      </c>
      <c r="B10344" s="3" t="s">
        <v>304</v>
      </c>
      <c r="C10344" s="3">
        <v>54.646999999999998</v>
      </c>
      <c r="D10344" s="3">
        <v>22.988</v>
      </c>
      <c r="E10344" s="9">
        <v>45870</v>
      </c>
      <c r="F10344" s="3" t="s">
        <v>47</v>
      </c>
      <c r="G10344" s="2" t="s">
        <v>305</v>
      </c>
      <c r="H10344" s="3">
        <v>40</v>
      </c>
      <c r="I10344" s="10">
        <v>10</v>
      </c>
      <c r="J10344" s="3">
        <v>60</v>
      </c>
      <c r="K10344" s="3" t="s">
        <v>14</v>
      </c>
      <c r="L10344" s="3">
        <v>37</v>
      </c>
      <c r="M10344" s="3">
        <v>29</v>
      </c>
      <c r="N10344" s="3">
        <v>500</v>
      </c>
      <c r="O10344" s="3">
        <v>1</v>
      </c>
      <c r="P10344" s="28">
        <f>N10344/O10344</f>
        <v>500</v>
      </c>
      <c r="Q10344" s="5">
        <v>36</v>
      </c>
      <c r="R10344" s="2" t="s">
        <v>32</v>
      </c>
      <c r="S10344" s="55">
        <f>O10344/J10344*40</f>
        <v>0.66666666666666663</v>
      </c>
      <c r="T10344" s="55">
        <f>N10344/J10344*40</f>
        <v>333.33333333333337</v>
      </c>
    </row>
    <row r="10345" spans="1:20" ht="14.4" x14ac:dyDescent="0.3">
      <c r="A10345" s="3" t="s">
        <v>303</v>
      </c>
      <c r="B10345" s="3" t="s">
        <v>304</v>
      </c>
      <c r="C10345" s="3">
        <v>54.646999999999998</v>
      </c>
      <c r="D10345" s="3">
        <v>22.988</v>
      </c>
      <c r="E10345" s="9">
        <v>45925</v>
      </c>
      <c r="F10345" s="3" t="s">
        <v>47</v>
      </c>
      <c r="G10345" s="2" t="s">
        <v>307</v>
      </c>
      <c r="H10345" s="3">
        <v>60</v>
      </c>
      <c r="I10345" s="10">
        <v>10</v>
      </c>
      <c r="J10345" s="3">
        <v>180</v>
      </c>
      <c r="K10345" s="3" t="s">
        <v>14</v>
      </c>
      <c r="L10345" s="3">
        <v>39.5</v>
      </c>
      <c r="M10345" s="3">
        <v>30.4</v>
      </c>
      <c r="N10345" s="3">
        <v>650.29999999999995</v>
      </c>
      <c r="O10345" s="3">
        <v>1</v>
      </c>
      <c r="P10345" s="28">
        <f>N10345/O10345</f>
        <v>650.29999999999995</v>
      </c>
      <c r="Q10345" s="5">
        <v>39</v>
      </c>
      <c r="R10345" s="2" t="s">
        <v>49</v>
      </c>
      <c r="S10345" s="55">
        <f>O10345/J10345*40</f>
        <v>0.22222222222222224</v>
      </c>
      <c r="T10345" s="55">
        <f>N10345/J10345*40</f>
        <v>144.51111111111112</v>
      </c>
    </row>
    <row r="10346" spans="1:20" ht="14.4" x14ac:dyDescent="0.3">
      <c r="A10346" s="3" t="s">
        <v>303</v>
      </c>
      <c r="B10346" s="3" t="s">
        <v>304</v>
      </c>
      <c r="C10346" s="3">
        <v>54.646999999999998</v>
      </c>
      <c r="D10346" s="3">
        <v>22.988</v>
      </c>
      <c r="E10346" s="9">
        <v>45870</v>
      </c>
      <c r="F10346" s="3" t="s">
        <v>50</v>
      </c>
      <c r="G10346" s="2" t="s">
        <v>306</v>
      </c>
      <c r="H10346" s="3">
        <v>60</v>
      </c>
      <c r="I10346" s="3">
        <v>30</v>
      </c>
      <c r="J10346" s="3">
        <v>180</v>
      </c>
      <c r="K10346" s="3" t="s">
        <v>14</v>
      </c>
      <c r="L10346" s="3">
        <v>39.799999999999997</v>
      </c>
      <c r="M10346" s="3">
        <v>31</v>
      </c>
      <c r="N10346" s="3">
        <v>633</v>
      </c>
      <c r="O10346" s="3">
        <v>1</v>
      </c>
      <c r="P10346" s="28">
        <f>N10346/O10346</f>
        <v>633</v>
      </c>
      <c r="Q10346" s="5">
        <v>39</v>
      </c>
      <c r="R10346" s="2" t="s">
        <v>49</v>
      </c>
      <c r="S10346" s="55">
        <f>O10346/J10346*40</f>
        <v>0.22222222222222224</v>
      </c>
      <c r="T10346" s="55">
        <f>N10346/J10346*40</f>
        <v>140.66666666666666</v>
      </c>
    </row>
    <row r="10347" spans="1:20" ht="14.4" x14ac:dyDescent="0.3">
      <c r="A10347" s="3" t="s">
        <v>303</v>
      </c>
      <c r="B10347" s="3" t="s">
        <v>304</v>
      </c>
      <c r="C10347" s="3">
        <v>54.646999999999998</v>
      </c>
      <c r="D10347" s="3">
        <v>22.988</v>
      </c>
      <c r="E10347" s="9">
        <v>45925</v>
      </c>
      <c r="F10347" s="3" t="s">
        <v>50</v>
      </c>
      <c r="G10347" s="2" t="s">
        <v>309</v>
      </c>
      <c r="H10347" s="3">
        <v>50</v>
      </c>
      <c r="I10347" s="10">
        <v>30</v>
      </c>
      <c r="J10347" s="3">
        <v>120</v>
      </c>
      <c r="K10347" s="3" t="s">
        <v>14</v>
      </c>
      <c r="L10347" s="3">
        <v>40.200000000000003</v>
      </c>
      <c r="M10347" s="3">
        <v>31.1</v>
      </c>
      <c r="N10347" s="3">
        <v>650.4</v>
      </c>
      <c r="O10347" s="3">
        <v>1</v>
      </c>
      <c r="P10347" s="28">
        <f>N10347/O10347</f>
        <v>650.4</v>
      </c>
      <c r="Q10347" s="5">
        <v>41</v>
      </c>
      <c r="R10347" s="2" t="s">
        <v>49</v>
      </c>
      <c r="S10347" s="55">
        <f>O10347/J10347*40</f>
        <v>0.33333333333333331</v>
      </c>
      <c r="T10347" s="55">
        <f>N10347/J10347*40</f>
        <v>216.8</v>
      </c>
    </row>
    <row r="10348" spans="1:20" ht="14.4" x14ac:dyDescent="0.3">
      <c r="A10348" s="3" t="s">
        <v>303</v>
      </c>
      <c r="B10348" s="3" t="s">
        <v>304</v>
      </c>
      <c r="C10348" s="3">
        <v>54.646999999999998</v>
      </c>
      <c r="D10348" s="3">
        <v>22.988</v>
      </c>
      <c r="E10348" s="9">
        <v>45870</v>
      </c>
      <c r="F10348" s="3" t="s">
        <v>50</v>
      </c>
      <c r="G10348" s="2" t="s">
        <v>306</v>
      </c>
      <c r="H10348" s="3">
        <v>60</v>
      </c>
      <c r="I10348" s="3">
        <v>30</v>
      </c>
      <c r="J10348" s="3">
        <v>180</v>
      </c>
      <c r="K10348" s="3" t="s">
        <v>14</v>
      </c>
      <c r="L10348" s="3">
        <v>43.7</v>
      </c>
      <c r="M10348" s="3">
        <v>34</v>
      </c>
      <c r="N10348" s="3">
        <v>904</v>
      </c>
      <c r="O10348" s="3">
        <v>1</v>
      </c>
      <c r="P10348" s="28">
        <f>N10348/O10348</f>
        <v>904</v>
      </c>
      <c r="Q10348" s="5">
        <v>44</v>
      </c>
      <c r="R10348" s="2" t="s">
        <v>52</v>
      </c>
      <c r="S10348" s="55">
        <f>O10348/J10348*40</f>
        <v>0.22222222222222224</v>
      </c>
      <c r="T10348" s="55">
        <f>N10348/J10348*40</f>
        <v>200.88888888888889</v>
      </c>
    </row>
    <row r="10349" spans="1:20" ht="14.4" x14ac:dyDescent="0.3">
      <c r="A10349" s="3" t="s">
        <v>303</v>
      </c>
      <c r="B10349" s="3" t="s">
        <v>304</v>
      </c>
      <c r="C10349" s="3">
        <v>54.646999999999998</v>
      </c>
      <c r="D10349" s="3">
        <v>22.988</v>
      </c>
      <c r="E10349" s="9">
        <v>45870</v>
      </c>
      <c r="F10349" s="3" t="s">
        <v>50</v>
      </c>
      <c r="G10349" s="2" t="s">
        <v>306</v>
      </c>
      <c r="H10349" s="3">
        <v>60</v>
      </c>
      <c r="I10349" s="3">
        <v>30</v>
      </c>
      <c r="J10349" s="3">
        <v>180</v>
      </c>
      <c r="K10349" s="3" t="s">
        <v>14</v>
      </c>
      <c r="L10349" s="3">
        <v>45.5</v>
      </c>
      <c r="M10349" s="3">
        <v>36</v>
      </c>
      <c r="N10349" s="3">
        <v>905</v>
      </c>
      <c r="O10349" s="3">
        <v>1</v>
      </c>
      <c r="P10349" s="28">
        <f>N10349/O10349</f>
        <v>905</v>
      </c>
      <c r="Q10349" s="5">
        <v>46</v>
      </c>
      <c r="R10349" s="2" t="s">
        <v>52</v>
      </c>
      <c r="S10349" s="55">
        <f>O10349/J10349*40</f>
        <v>0.22222222222222224</v>
      </c>
      <c r="T10349" s="55">
        <f>N10349/J10349*40</f>
        <v>201.11111111111111</v>
      </c>
    </row>
    <row r="10350" spans="1:20" ht="14.4" x14ac:dyDescent="0.3">
      <c r="A10350" s="3" t="s">
        <v>303</v>
      </c>
      <c r="B10350" s="3" t="s">
        <v>304</v>
      </c>
      <c r="C10350" s="3">
        <v>54.646999999999998</v>
      </c>
      <c r="D10350" s="3">
        <v>22.988</v>
      </c>
      <c r="E10350" s="9">
        <v>45870</v>
      </c>
      <c r="F10350" s="3" t="s">
        <v>47</v>
      </c>
      <c r="G10350" s="2" t="s">
        <v>306</v>
      </c>
      <c r="H10350" s="3">
        <v>60</v>
      </c>
      <c r="I10350" s="3">
        <v>10</v>
      </c>
      <c r="J10350" s="3">
        <v>180</v>
      </c>
      <c r="K10350" s="3" t="s">
        <v>14</v>
      </c>
      <c r="L10350" s="3">
        <v>45.7</v>
      </c>
      <c r="M10350" s="3">
        <v>37</v>
      </c>
      <c r="N10350" s="3">
        <v>998</v>
      </c>
      <c r="O10350" s="3">
        <v>1</v>
      </c>
      <c r="P10350" s="28">
        <f>N10350/O10350</f>
        <v>998</v>
      </c>
      <c r="Q10350" s="5">
        <v>46</v>
      </c>
      <c r="R10350" s="2" t="s">
        <v>52</v>
      </c>
      <c r="S10350" s="55">
        <f>O10350/J10350*40</f>
        <v>0.22222222222222224</v>
      </c>
      <c r="T10350" s="55">
        <f>N10350/J10350*40</f>
        <v>221.77777777777777</v>
      </c>
    </row>
    <row r="10351" spans="1:20" ht="14.4" x14ac:dyDescent="0.3">
      <c r="A10351" s="3" t="s">
        <v>303</v>
      </c>
      <c r="B10351" s="3" t="s">
        <v>304</v>
      </c>
      <c r="C10351" s="3">
        <v>54.646999999999998</v>
      </c>
      <c r="D10351" s="3">
        <v>22.988</v>
      </c>
      <c r="E10351" s="9">
        <v>45870</v>
      </c>
      <c r="F10351" s="3" t="s">
        <v>47</v>
      </c>
      <c r="G10351" s="2" t="s">
        <v>305</v>
      </c>
      <c r="H10351" s="3">
        <v>14</v>
      </c>
      <c r="I10351" s="10">
        <v>10</v>
      </c>
      <c r="J10351" s="3">
        <v>60</v>
      </c>
      <c r="K10351" s="3" t="s">
        <v>5</v>
      </c>
      <c r="L10351" s="3">
        <v>11.1</v>
      </c>
      <c r="N10351" s="3">
        <v>78</v>
      </c>
      <c r="O10351" s="3">
        <v>5</v>
      </c>
      <c r="P10351" s="28">
        <f>N10351/O10351</f>
        <v>15.6</v>
      </c>
      <c r="Q10351" s="5">
        <v>11</v>
      </c>
      <c r="R10351" s="2"/>
      <c r="S10351" s="55">
        <f>O10351/J10351*40</f>
        <v>3.333333333333333</v>
      </c>
      <c r="T10351" s="55">
        <f>N10351/J10351*40</f>
        <v>52</v>
      </c>
    </row>
    <row r="10352" spans="1:20" ht="14.4" x14ac:dyDescent="0.3">
      <c r="A10352" s="3" t="s">
        <v>303</v>
      </c>
      <c r="B10352" s="3" t="s">
        <v>304</v>
      </c>
      <c r="C10352" s="3">
        <v>54.646999999999998</v>
      </c>
      <c r="D10352" s="3">
        <v>22.988</v>
      </c>
      <c r="E10352" s="9">
        <v>45925</v>
      </c>
      <c r="F10352" s="3" t="s">
        <v>47</v>
      </c>
      <c r="G10352" s="2" t="s">
        <v>307</v>
      </c>
      <c r="H10352" s="3">
        <v>14</v>
      </c>
      <c r="I10352" s="10">
        <v>10</v>
      </c>
      <c r="J10352" s="3">
        <v>60</v>
      </c>
      <c r="K10352" s="3" t="s">
        <v>5</v>
      </c>
      <c r="L10352" s="3">
        <v>11.3</v>
      </c>
      <c r="N10352" s="3">
        <v>29.6</v>
      </c>
      <c r="O10352" s="3">
        <v>2</v>
      </c>
      <c r="P10352" s="28">
        <f>N10352/O10352</f>
        <v>14.8</v>
      </c>
      <c r="Q10352" s="5">
        <v>11</v>
      </c>
      <c r="R10352" s="2"/>
      <c r="S10352" s="55">
        <f>O10352/J10352*40</f>
        <v>1.3333333333333333</v>
      </c>
      <c r="T10352" s="55">
        <f>N10352/J10352*40</f>
        <v>19.733333333333334</v>
      </c>
    </row>
    <row r="10353" spans="1:20" ht="14.4" x14ac:dyDescent="0.3">
      <c r="A10353" s="3" t="s">
        <v>303</v>
      </c>
      <c r="B10353" s="3" t="s">
        <v>304</v>
      </c>
      <c r="C10353" s="3">
        <v>54.646999999999998</v>
      </c>
      <c r="D10353" s="3">
        <v>22.988</v>
      </c>
      <c r="E10353" s="9">
        <v>45925</v>
      </c>
      <c r="F10353" s="3" t="s">
        <v>47</v>
      </c>
      <c r="G10353" s="2" t="s">
        <v>308</v>
      </c>
      <c r="H10353" s="3">
        <v>14</v>
      </c>
      <c r="I10353" s="10">
        <v>10</v>
      </c>
      <c r="J10353" s="3">
        <v>60</v>
      </c>
      <c r="K10353" s="3" t="s">
        <v>5</v>
      </c>
      <c r="L10353" s="3">
        <v>11.5</v>
      </c>
      <c r="N10353" s="3">
        <v>185.4</v>
      </c>
      <c r="O10353" s="3">
        <v>11</v>
      </c>
      <c r="P10353" s="28">
        <f>N10353/O10353</f>
        <v>16.854545454545455</v>
      </c>
      <c r="Q10353" s="5">
        <v>11</v>
      </c>
      <c r="R10353" s="2"/>
      <c r="S10353" s="55">
        <f>O10353/J10353*40</f>
        <v>7.333333333333333</v>
      </c>
      <c r="T10353" s="55">
        <f>N10353/J10353*40</f>
        <v>123.60000000000001</v>
      </c>
    </row>
    <row r="10354" spans="1:20" ht="14.4" x14ac:dyDescent="0.3">
      <c r="A10354" s="3" t="s">
        <v>303</v>
      </c>
      <c r="B10354" s="3" t="s">
        <v>304</v>
      </c>
      <c r="C10354" s="3">
        <v>54.646999999999998</v>
      </c>
      <c r="D10354" s="3">
        <v>22.988</v>
      </c>
      <c r="E10354" s="9">
        <v>45870</v>
      </c>
      <c r="F10354" s="3" t="s">
        <v>47</v>
      </c>
      <c r="G10354" s="2" t="s">
        <v>252</v>
      </c>
      <c r="H10354" s="3">
        <v>14</v>
      </c>
      <c r="I10354" s="3">
        <v>10</v>
      </c>
      <c r="J10354" s="3">
        <v>60</v>
      </c>
      <c r="K10354" s="3" t="s">
        <v>5</v>
      </c>
      <c r="L10354" s="3">
        <v>11.9</v>
      </c>
      <c r="M10354" s="3">
        <v>9.1999999999999993</v>
      </c>
      <c r="N10354" s="3">
        <v>15</v>
      </c>
      <c r="O10354" s="3">
        <v>1</v>
      </c>
      <c r="P10354" s="28">
        <f>N10354/O10354</f>
        <v>15</v>
      </c>
      <c r="Q10354" s="5">
        <v>11</v>
      </c>
      <c r="R10354" s="2"/>
      <c r="S10354" s="55">
        <f>O10354/J10354*40</f>
        <v>0.66666666666666663</v>
      </c>
      <c r="T10354" s="55">
        <f>N10354/J10354*40</f>
        <v>10</v>
      </c>
    </row>
    <row r="10355" spans="1:20" ht="14.4" x14ac:dyDescent="0.3">
      <c r="A10355" s="3" t="s">
        <v>303</v>
      </c>
      <c r="B10355" s="3" t="s">
        <v>304</v>
      </c>
      <c r="C10355" s="3">
        <v>54.646999999999998</v>
      </c>
      <c r="D10355" s="3">
        <v>22.988</v>
      </c>
      <c r="E10355" s="9">
        <v>45870</v>
      </c>
      <c r="F10355" s="3" t="s">
        <v>47</v>
      </c>
      <c r="G10355" s="2" t="s">
        <v>306</v>
      </c>
      <c r="H10355" s="3">
        <v>14</v>
      </c>
      <c r="I10355" s="3">
        <v>10</v>
      </c>
      <c r="J10355" s="3">
        <v>60</v>
      </c>
      <c r="K10355" s="3" t="s">
        <v>5</v>
      </c>
      <c r="L10355" s="3">
        <v>12</v>
      </c>
      <c r="M10355" s="3">
        <v>9.5</v>
      </c>
      <c r="N10355" s="3">
        <v>19</v>
      </c>
      <c r="O10355" s="3">
        <v>1</v>
      </c>
      <c r="P10355" s="28">
        <f>N10355/O10355</f>
        <v>19</v>
      </c>
      <c r="Q10355" s="5">
        <v>11</v>
      </c>
      <c r="R10355" s="2"/>
      <c r="S10355" s="55">
        <f>O10355/J10355*40</f>
        <v>0.66666666666666663</v>
      </c>
      <c r="T10355" s="55">
        <f>N10355/J10355*40</f>
        <v>12.666666666666666</v>
      </c>
    </row>
    <row r="10356" spans="1:20" ht="14.4" x14ac:dyDescent="0.3">
      <c r="A10356" s="3" t="s">
        <v>303</v>
      </c>
      <c r="B10356" s="3" t="s">
        <v>304</v>
      </c>
      <c r="C10356" s="3">
        <v>54.646999999999998</v>
      </c>
      <c r="D10356" s="3">
        <v>22.988</v>
      </c>
      <c r="E10356" s="9">
        <v>45870</v>
      </c>
      <c r="F10356" s="3" t="s">
        <v>47</v>
      </c>
      <c r="G10356" s="2" t="s">
        <v>252</v>
      </c>
      <c r="H10356" s="3">
        <v>14</v>
      </c>
      <c r="I10356" s="3">
        <v>10</v>
      </c>
      <c r="J10356" s="3">
        <v>60</v>
      </c>
      <c r="K10356" s="3" t="s">
        <v>5</v>
      </c>
      <c r="L10356" s="3">
        <v>12.2</v>
      </c>
      <c r="M10356" s="3">
        <v>9.6999999999999993</v>
      </c>
      <c r="N10356" s="3">
        <v>18</v>
      </c>
      <c r="O10356" s="3">
        <v>1</v>
      </c>
      <c r="P10356" s="28">
        <f>N10356/O10356</f>
        <v>18</v>
      </c>
      <c r="Q10356" s="5">
        <v>11</v>
      </c>
      <c r="R10356" s="2"/>
      <c r="S10356" s="55">
        <f>O10356/J10356*40</f>
        <v>0.66666666666666663</v>
      </c>
      <c r="T10356" s="55">
        <f>N10356/J10356*40</f>
        <v>12</v>
      </c>
    </row>
    <row r="10357" spans="1:20" ht="14.4" x14ac:dyDescent="0.3">
      <c r="A10357" s="3" t="s">
        <v>303</v>
      </c>
      <c r="B10357" s="3" t="s">
        <v>304</v>
      </c>
      <c r="C10357" s="3">
        <v>54.646999999999998</v>
      </c>
      <c r="D10357" s="3">
        <v>22.988</v>
      </c>
      <c r="E10357" s="9">
        <v>45870</v>
      </c>
      <c r="F10357" s="3" t="s">
        <v>47</v>
      </c>
      <c r="G10357" s="2" t="s">
        <v>252</v>
      </c>
      <c r="H10357" s="3">
        <v>14</v>
      </c>
      <c r="I10357" s="3">
        <v>10</v>
      </c>
      <c r="J10357" s="3">
        <v>60</v>
      </c>
      <c r="K10357" s="3" t="s">
        <v>5</v>
      </c>
      <c r="L10357" s="3">
        <v>12.4</v>
      </c>
      <c r="M10357" s="3">
        <v>10.1</v>
      </c>
      <c r="N10357" s="3">
        <v>20</v>
      </c>
      <c r="O10357" s="3">
        <v>1</v>
      </c>
      <c r="P10357" s="28">
        <f>N10357/O10357</f>
        <v>20</v>
      </c>
      <c r="Q10357" s="5">
        <v>11</v>
      </c>
      <c r="R10357" s="2"/>
      <c r="S10357" s="55">
        <f>O10357/J10357*40</f>
        <v>0.66666666666666663</v>
      </c>
      <c r="T10357" s="55">
        <f>N10357/J10357*40</f>
        <v>13.333333333333332</v>
      </c>
    </row>
    <row r="10358" spans="1:20" ht="14.4" x14ac:dyDescent="0.3">
      <c r="A10358" s="3" t="s">
        <v>303</v>
      </c>
      <c r="B10358" s="3" t="s">
        <v>304</v>
      </c>
      <c r="C10358" s="3">
        <v>54.646999999999998</v>
      </c>
      <c r="D10358" s="3">
        <v>22.988</v>
      </c>
      <c r="E10358" s="9">
        <v>45870</v>
      </c>
      <c r="F10358" s="3" t="s">
        <v>47</v>
      </c>
      <c r="G10358" s="2" t="s">
        <v>306</v>
      </c>
      <c r="H10358" s="3">
        <v>14</v>
      </c>
      <c r="I10358" s="3">
        <v>10</v>
      </c>
      <c r="J10358" s="3">
        <v>60</v>
      </c>
      <c r="K10358" s="3" t="s">
        <v>5</v>
      </c>
      <c r="L10358" s="3">
        <v>12.5</v>
      </c>
      <c r="M10358" s="3">
        <v>10</v>
      </c>
      <c r="N10358" s="3">
        <v>17</v>
      </c>
      <c r="O10358" s="3">
        <v>1</v>
      </c>
      <c r="P10358" s="28">
        <f>N10358/O10358</f>
        <v>17</v>
      </c>
      <c r="Q10358" s="5">
        <v>14</v>
      </c>
      <c r="R10358" s="2"/>
      <c r="S10358" s="55">
        <f>O10358/J10358*40</f>
        <v>0.66666666666666663</v>
      </c>
      <c r="T10358" s="55">
        <f>N10358/J10358*40</f>
        <v>11.333333333333332</v>
      </c>
    </row>
    <row r="10359" spans="1:20" ht="14.4" x14ac:dyDescent="0.3">
      <c r="A10359" s="3" t="s">
        <v>303</v>
      </c>
      <c r="B10359" s="3" t="s">
        <v>304</v>
      </c>
      <c r="C10359" s="3">
        <v>54.646999999999998</v>
      </c>
      <c r="D10359" s="3">
        <v>22.988</v>
      </c>
      <c r="E10359" s="9">
        <v>45870</v>
      </c>
      <c r="F10359" s="3" t="s">
        <v>47</v>
      </c>
      <c r="G10359" s="2" t="s">
        <v>252</v>
      </c>
      <c r="H10359" s="3">
        <v>14</v>
      </c>
      <c r="I10359" s="3">
        <v>10</v>
      </c>
      <c r="J10359" s="3">
        <v>60</v>
      </c>
      <c r="K10359" s="3" t="s">
        <v>5</v>
      </c>
      <c r="L10359" s="3">
        <v>12.5</v>
      </c>
      <c r="M10359" s="3">
        <v>10</v>
      </c>
      <c r="N10359" s="3">
        <v>18</v>
      </c>
      <c r="O10359" s="3">
        <v>1</v>
      </c>
      <c r="P10359" s="28">
        <f>N10359/O10359</f>
        <v>18</v>
      </c>
      <c r="Q10359" s="5">
        <v>14</v>
      </c>
      <c r="R10359" s="2"/>
      <c r="S10359" s="55">
        <f>O10359/J10359*40</f>
        <v>0.66666666666666663</v>
      </c>
      <c r="T10359" s="55">
        <f>N10359/J10359*40</f>
        <v>12</v>
      </c>
    </row>
    <row r="10360" spans="1:20" ht="14.4" x14ac:dyDescent="0.3">
      <c r="A10360" s="3" t="s">
        <v>303</v>
      </c>
      <c r="B10360" s="3" t="s">
        <v>304</v>
      </c>
      <c r="C10360" s="3">
        <v>54.646999999999998</v>
      </c>
      <c r="D10360" s="3">
        <v>22.988</v>
      </c>
      <c r="E10360" s="9">
        <v>45870</v>
      </c>
      <c r="F10360" s="3" t="s">
        <v>47</v>
      </c>
      <c r="G10360" s="2" t="s">
        <v>252</v>
      </c>
      <c r="H10360" s="3">
        <v>14</v>
      </c>
      <c r="I10360" s="3">
        <v>10</v>
      </c>
      <c r="J10360" s="3">
        <v>60</v>
      </c>
      <c r="K10360" s="3" t="s">
        <v>5</v>
      </c>
      <c r="L10360" s="3">
        <v>12.5</v>
      </c>
      <c r="M10360" s="3">
        <v>9.9</v>
      </c>
      <c r="N10360" s="3">
        <v>19</v>
      </c>
      <c r="O10360" s="3">
        <v>1</v>
      </c>
      <c r="P10360" s="28">
        <f>N10360/O10360</f>
        <v>19</v>
      </c>
      <c r="Q10360" s="5">
        <v>14</v>
      </c>
      <c r="R10360" s="2"/>
      <c r="S10360" s="55">
        <f>O10360/J10360*40</f>
        <v>0.66666666666666663</v>
      </c>
      <c r="T10360" s="55">
        <f>N10360/J10360*40</f>
        <v>12.666666666666666</v>
      </c>
    </row>
    <row r="10361" spans="1:20" ht="14.4" x14ac:dyDescent="0.3">
      <c r="A10361" s="3" t="s">
        <v>303</v>
      </c>
      <c r="B10361" s="3" t="s">
        <v>304</v>
      </c>
      <c r="C10361" s="3">
        <v>54.646999999999998</v>
      </c>
      <c r="D10361" s="3">
        <v>22.988</v>
      </c>
      <c r="E10361" s="9">
        <v>45870</v>
      </c>
      <c r="F10361" s="3" t="s">
        <v>47</v>
      </c>
      <c r="G10361" s="2" t="s">
        <v>305</v>
      </c>
      <c r="H10361" s="3">
        <v>14</v>
      </c>
      <c r="I10361" s="10">
        <v>10</v>
      </c>
      <c r="J10361" s="3">
        <v>60</v>
      </c>
      <c r="K10361" s="3" t="s">
        <v>5</v>
      </c>
      <c r="L10361" s="3">
        <v>12.6</v>
      </c>
      <c r="N10361" s="3">
        <v>384</v>
      </c>
      <c r="O10361" s="3">
        <v>18</v>
      </c>
      <c r="P10361" s="28">
        <f>N10361/O10361</f>
        <v>21.333333333333332</v>
      </c>
      <c r="Q10361" s="5">
        <v>14</v>
      </c>
      <c r="R10361" s="2"/>
      <c r="S10361" s="55">
        <f>O10361/J10361*40</f>
        <v>12</v>
      </c>
      <c r="T10361" s="55">
        <f>N10361/J10361*40</f>
        <v>256</v>
      </c>
    </row>
    <row r="10362" spans="1:20" ht="14.4" x14ac:dyDescent="0.3">
      <c r="A10362" s="3" t="s">
        <v>303</v>
      </c>
      <c r="B10362" s="3" t="s">
        <v>304</v>
      </c>
      <c r="C10362" s="3">
        <v>54.646999999999998</v>
      </c>
      <c r="D10362" s="3">
        <v>22.988</v>
      </c>
      <c r="E10362" s="9">
        <v>45870</v>
      </c>
      <c r="F10362" s="3" t="s">
        <v>47</v>
      </c>
      <c r="G10362" s="2" t="s">
        <v>252</v>
      </c>
      <c r="H10362" s="3">
        <v>14</v>
      </c>
      <c r="I10362" s="3">
        <v>10</v>
      </c>
      <c r="J10362" s="3">
        <v>60</v>
      </c>
      <c r="K10362" s="3" t="s">
        <v>5</v>
      </c>
      <c r="L10362" s="3">
        <v>12.8</v>
      </c>
      <c r="M10362" s="3">
        <v>10.5</v>
      </c>
      <c r="N10362" s="3">
        <v>21</v>
      </c>
      <c r="O10362" s="3">
        <v>1</v>
      </c>
      <c r="P10362" s="28">
        <f>N10362/O10362</f>
        <v>21</v>
      </c>
      <c r="Q10362" s="5">
        <v>14</v>
      </c>
      <c r="R10362" s="2"/>
      <c r="S10362" s="55">
        <f>O10362/J10362*40</f>
        <v>0.66666666666666663</v>
      </c>
      <c r="T10362" s="55">
        <f>N10362/J10362*40</f>
        <v>14</v>
      </c>
    </row>
    <row r="10363" spans="1:20" ht="14.4" x14ac:dyDescent="0.3">
      <c r="A10363" s="3" t="s">
        <v>303</v>
      </c>
      <c r="B10363" s="3" t="s">
        <v>304</v>
      </c>
      <c r="C10363" s="3">
        <v>54.646999999999998</v>
      </c>
      <c r="D10363" s="3">
        <v>22.988</v>
      </c>
      <c r="E10363" s="9">
        <v>45870</v>
      </c>
      <c r="F10363" s="3" t="s">
        <v>47</v>
      </c>
      <c r="G10363" s="2" t="s">
        <v>252</v>
      </c>
      <c r="H10363" s="3">
        <v>14</v>
      </c>
      <c r="I10363" s="3">
        <v>10</v>
      </c>
      <c r="J10363" s="3">
        <v>60</v>
      </c>
      <c r="K10363" s="3" t="s">
        <v>5</v>
      </c>
      <c r="L10363" s="3">
        <v>12.9</v>
      </c>
      <c r="N10363" s="3">
        <v>845</v>
      </c>
      <c r="O10363" s="3">
        <v>45</v>
      </c>
      <c r="P10363" s="28">
        <f>N10363/O10363</f>
        <v>18.777777777777779</v>
      </c>
      <c r="Q10363" s="5">
        <v>14</v>
      </c>
      <c r="R10363" s="2"/>
      <c r="S10363" s="55">
        <f>O10363/J10363*40</f>
        <v>30</v>
      </c>
      <c r="T10363" s="55">
        <f>N10363/J10363*40</f>
        <v>563.33333333333337</v>
      </c>
    </row>
    <row r="10364" spans="1:20" ht="14.4" x14ac:dyDescent="0.3">
      <c r="A10364" s="3" t="s">
        <v>303</v>
      </c>
      <c r="B10364" s="3" t="s">
        <v>304</v>
      </c>
      <c r="C10364" s="3">
        <v>54.646999999999998</v>
      </c>
      <c r="D10364" s="3">
        <v>22.988</v>
      </c>
      <c r="E10364" s="9">
        <v>45870</v>
      </c>
      <c r="F10364" s="3" t="s">
        <v>47</v>
      </c>
      <c r="G10364" s="2" t="s">
        <v>306</v>
      </c>
      <c r="H10364" s="3">
        <v>14</v>
      </c>
      <c r="I10364" s="3">
        <v>10</v>
      </c>
      <c r="J10364" s="3">
        <v>60</v>
      </c>
      <c r="K10364" s="3" t="s">
        <v>5</v>
      </c>
      <c r="L10364" s="3">
        <v>12.9</v>
      </c>
      <c r="M10364" s="3">
        <v>10</v>
      </c>
      <c r="N10364" s="3">
        <v>17</v>
      </c>
      <c r="O10364" s="3">
        <v>1</v>
      </c>
      <c r="P10364" s="28">
        <f>N10364/O10364</f>
        <v>17</v>
      </c>
      <c r="Q10364" s="5">
        <v>14</v>
      </c>
      <c r="R10364" s="2"/>
      <c r="S10364" s="55">
        <f>O10364/J10364*40</f>
        <v>0.66666666666666663</v>
      </c>
      <c r="T10364" s="55">
        <f>N10364/J10364*40</f>
        <v>11.333333333333332</v>
      </c>
    </row>
    <row r="10365" spans="1:20" ht="14.4" x14ac:dyDescent="0.3">
      <c r="A10365" s="3" t="s">
        <v>303</v>
      </c>
      <c r="B10365" s="3" t="s">
        <v>304</v>
      </c>
      <c r="C10365" s="3">
        <v>54.646999999999998</v>
      </c>
      <c r="D10365" s="3">
        <v>22.988</v>
      </c>
      <c r="E10365" s="9">
        <v>45870</v>
      </c>
      <c r="F10365" s="3" t="s">
        <v>47</v>
      </c>
      <c r="G10365" s="2" t="s">
        <v>306</v>
      </c>
      <c r="H10365" s="3">
        <v>14</v>
      </c>
      <c r="I10365" s="3">
        <v>10</v>
      </c>
      <c r="J10365" s="3">
        <v>60</v>
      </c>
      <c r="K10365" s="3" t="s">
        <v>5</v>
      </c>
      <c r="L10365" s="3">
        <v>12.9</v>
      </c>
      <c r="M10365" s="3">
        <v>10.4</v>
      </c>
      <c r="N10365" s="3">
        <v>18</v>
      </c>
      <c r="O10365" s="3">
        <v>1</v>
      </c>
      <c r="P10365" s="28">
        <f>N10365/O10365</f>
        <v>18</v>
      </c>
      <c r="Q10365" s="5">
        <v>14</v>
      </c>
      <c r="R10365" s="2"/>
      <c r="S10365" s="55">
        <f>O10365/J10365*40</f>
        <v>0.66666666666666663</v>
      </c>
      <c r="T10365" s="55">
        <f>N10365/J10365*40</f>
        <v>12</v>
      </c>
    </row>
    <row r="10366" spans="1:20" ht="14.4" x14ac:dyDescent="0.3">
      <c r="A10366" s="3" t="s">
        <v>303</v>
      </c>
      <c r="B10366" s="3" t="s">
        <v>304</v>
      </c>
      <c r="C10366" s="3">
        <v>54.646999999999998</v>
      </c>
      <c r="D10366" s="3">
        <v>22.988</v>
      </c>
      <c r="E10366" s="9">
        <v>45870</v>
      </c>
      <c r="F10366" s="3" t="s">
        <v>47</v>
      </c>
      <c r="G10366" s="2" t="s">
        <v>252</v>
      </c>
      <c r="H10366" s="3">
        <v>14</v>
      </c>
      <c r="I10366" s="3">
        <v>10</v>
      </c>
      <c r="J10366" s="3">
        <v>60</v>
      </c>
      <c r="K10366" s="3" t="s">
        <v>5</v>
      </c>
      <c r="L10366" s="3">
        <v>12.9</v>
      </c>
      <c r="M10366" s="3">
        <v>10.5</v>
      </c>
      <c r="N10366" s="3">
        <v>21</v>
      </c>
      <c r="O10366" s="3">
        <v>1</v>
      </c>
      <c r="P10366" s="28">
        <f>N10366/O10366</f>
        <v>21</v>
      </c>
      <c r="Q10366" s="5">
        <v>14</v>
      </c>
      <c r="R10366" s="2"/>
      <c r="S10366" s="55">
        <f>O10366/J10366*40</f>
        <v>0.66666666666666663</v>
      </c>
      <c r="T10366" s="55">
        <f>N10366/J10366*40</f>
        <v>14</v>
      </c>
    </row>
    <row r="10367" spans="1:20" ht="14.4" x14ac:dyDescent="0.3">
      <c r="A10367" s="3" t="s">
        <v>303</v>
      </c>
      <c r="B10367" s="3" t="s">
        <v>304</v>
      </c>
      <c r="C10367" s="3">
        <v>54.646999999999998</v>
      </c>
      <c r="D10367" s="3">
        <v>22.988</v>
      </c>
      <c r="E10367" s="9">
        <v>45870</v>
      </c>
      <c r="F10367" s="3" t="s">
        <v>47</v>
      </c>
      <c r="G10367" s="2" t="s">
        <v>252</v>
      </c>
      <c r="H10367" s="3">
        <v>14</v>
      </c>
      <c r="I10367" s="3">
        <v>10</v>
      </c>
      <c r="J10367" s="3">
        <v>60</v>
      </c>
      <c r="K10367" s="3" t="s">
        <v>5</v>
      </c>
      <c r="L10367" s="3">
        <v>13</v>
      </c>
      <c r="N10367" s="3">
        <v>220</v>
      </c>
      <c r="O10367" s="3">
        <v>10</v>
      </c>
      <c r="P10367" s="28">
        <f>N10367/O10367</f>
        <v>22</v>
      </c>
      <c r="Q10367" s="5">
        <v>14</v>
      </c>
      <c r="R10367" s="2"/>
      <c r="S10367" s="55">
        <f>O10367/J10367*40</f>
        <v>6.6666666666666661</v>
      </c>
      <c r="T10367" s="55">
        <f>N10367/J10367*40</f>
        <v>146.66666666666666</v>
      </c>
    </row>
    <row r="10368" spans="1:20" ht="14.4" x14ac:dyDescent="0.3">
      <c r="A10368" s="3" t="s">
        <v>303</v>
      </c>
      <c r="B10368" s="3" t="s">
        <v>304</v>
      </c>
      <c r="C10368" s="3">
        <v>54.646999999999998</v>
      </c>
      <c r="D10368" s="3">
        <v>22.988</v>
      </c>
      <c r="E10368" s="9">
        <v>45870</v>
      </c>
      <c r="F10368" s="3" t="s">
        <v>47</v>
      </c>
      <c r="G10368" s="2" t="s">
        <v>252</v>
      </c>
      <c r="H10368" s="3">
        <v>14</v>
      </c>
      <c r="I10368" s="3">
        <v>10</v>
      </c>
      <c r="J10368" s="3">
        <v>60</v>
      </c>
      <c r="K10368" s="3" t="s">
        <v>5</v>
      </c>
      <c r="L10368" s="3">
        <v>13</v>
      </c>
      <c r="M10368" s="3">
        <v>10.3</v>
      </c>
      <c r="N10368" s="3">
        <v>20</v>
      </c>
      <c r="O10368" s="3">
        <v>1</v>
      </c>
      <c r="P10368" s="28">
        <f>N10368/O10368</f>
        <v>20</v>
      </c>
      <c r="Q10368" s="5">
        <v>14</v>
      </c>
      <c r="R10368" s="2"/>
      <c r="S10368" s="55">
        <f>O10368/J10368*40</f>
        <v>0.66666666666666663</v>
      </c>
      <c r="T10368" s="55">
        <f>N10368/J10368*40</f>
        <v>13.333333333333332</v>
      </c>
    </row>
    <row r="10369" spans="1:20" ht="14.4" x14ac:dyDescent="0.3">
      <c r="A10369" s="3" t="s">
        <v>303</v>
      </c>
      <c r="B10369" s="3" t="s">
        <v>304</v>
      </c>
      <c r="C10369" s="3">
        <v>54.646999999999998</v>
      </c>
      <c r="D10369" s="3">
        <v>22.988</v>
      </c>
      <c r="E10369" s="9">
        <v>45870</v>
      </c>
      <c r="F10369" s="3" t="s">
        <v>47</v>
      </c>
      <c r="G10369" s="2" t="s">
        <v>252</v>
      </c>
      <c r="H10369" s="3">
        <v>14</v>
      </c>
      <c r="I10369" s="3">
        <v>10</v>
      </c>
      <c r="J10369" s="3">
        <v>60</v>
      </c>
      <c r="K10369" s="3" t="s">
        <v>5</v>
      </c>
      <c r="L10369" s="3">
        <v>13</v>
      </c>
      <c r="M10369" s="3">
        <v>10.5</v>
      </c>
      <c r="N10369" s="3">
        <v>21</v>
      </c>
      <c r="O10369" s="3">
        <v>1</v>
      </c>
      <c r="P10369" s="28">
        <f>N10369/O10369</f>
        <v>21</v>
      </c>
      <c r="Q10369" s="5">
        <v>14</v>
      </c>
      <c r="R10369" s="2"/>
      <c r="S10369" s="55">
        <f>O10369/J10369*40</f>
        <v>0.66666666666666663</v>
      </c>
      <c r="T10369" s="55">
        <f>N10369/J10369*40</f>
        <v>14</v>
      </c>
    </row>
    <row r="10370" spans="1:20" ht="14.4" x14ac:dyDescent="0.3">
      <c r="A10370" s="3" t="s">
        <v>303</v>
      </c>
      <c r="B10370" s="3" t="s">
        <v>304</v>
      </c>
      <c r="C10370" s="3">
        <v>54.646999999999998</v>
      </c>
      <c r="D10370" s="3">
        <v>22.988</v>
      </c>
      <c r="E10370" s="9">
        <v>45870</v>
      </c>
      <c r="F10370" s="3" t="s">
        <v>47</v>
      </c>
      <c r="G10370" s="2" t="s">
        <v>306</v>
      </c>
      <c r="H10370" s="3">
        <v>14</v>
      </c>
      <c r="I10370" s="3">
        <v>10</v>
      </c>
      <c r="J10370" s="3">
        <v>60</v>
      </c>
      <c r="K10370" s="3" t="s">
        <v>5</v>
      </c>
      <c r="L10370" s="3">
        <v>13</v>
      </c>
      <c r="M10370" s="3">
        <v>10.5</v>
      </c>
      <c r="N10370" s="3">
        <v>22</v>
      </c>
      <c r="O10370" s="3">
        <v>1</v>
      </c>
      <c r="P10370" s="28">
        <f>N10370/O10370</f>
        <v>22</v>
      </c>
      <c r="Q10370" s="5">
        <v>14</v>
      </c>
      <c r="R10370" s="2"/>
      <c r="S10370" s="55">
        <f>O10370/J10370*40</f>
        <v>0.66666666666666663</v>
      </c>
      <c r="T10370" s="55">
        <f>N10370/J10370*40</f>
        <v>14.666666666666666</v>
      </c>
    </row>
    <row r="10371" spans="1:20" ht="14.4" x14ac:dyDescent="0.3">
      <c r="A10371" s="3" t="s">
        <v>303</v>
      </c>
      <c r="B10371" s="3" t="s">
        <v>304</v>
      </c>
      <c r="C10371" s="3">
        <v>54.646999999999998</v>
      </c>
      <c r="D10371" s="3">
        <v>22.988</v>
      </c>
      <c r="E10371" s="9">
        <v>45870</v>
      </c>
      <c r="F10371" s="3" t="s">
        <v>47</v>
      </c>
      <c r="G10371" s="2" t="s">
        <v>252</v>
      </c>
      <c r="H10371" s="3">
        <v>14</v>
      </c>
      <c r="I10371" s="3">
        <v>10</v>
      </c>
      <c r="J10371" s="3">
        <v>60</v>
      </c>
      <c r="K10371" s="3" t="s">
        <v>5</v>
      </c>
      <c r="L10371" s="3">
        <v>13</v>
      </c>
      <c r="M10371" s="3">
        <v>10.5</v>
      </c>
      <c r="N10371" s="3">
        <v>22</v>
      </c>
      <c r="O10371" s="3">
        <v>1</v>
      </c>
      <c r="P10371" s="28">
        <f>N10371/O10371</f>
        <v>22</v>
      </c>
      <c r="Q10371" s="5">
        <v>14</v>
      </c>
      <c r="R10371" s="2"/>
      <c r="S10371" s="55">
        <f>O10371/J10371*40</f>
        <v>0.66666666666666663</v>
      </c>
      <c r="T10371" s="55">
        <f>N10371/J10371*40</f>
        <v>14.666666666666666</v>
      </c>
    </row>
    <row r="10372" spans="1:20" ht="14.4" x14ac:dyDescent="0.3">
      <c r="A10372" s="3" t="s">
        <v>303</v>
      </c>
      <c r="B10372" s="3" t="s">
        <v>304</v>
      </c>
      <c r="C10372" s="3">
        <v>54.646999999999998</v>
      </c>
      <c r="D10372" s="3">
        <v>22.988</v>
      </c>
      <c r="E10372" s="9">
        <v>45870</v>
      </c>
      <c r="F10372" s="3" t="s">
        <v>47</v>
      </c>
      <c r="G10372" s="2" t="s">
        <v>306</v>
      </c>
      <c r="H10372" s="3">
        <v>14</v>
      </c>
      <c r="I10372" s="3">
        <v>10</v>
      </c>
      <c r="J10372" s="3">
        <v>60</v>
      </c>
      <c r="K10372" s="3" t="s">
        <v>5</v>
      </c>
      <c r="L10372" s="3">
        <v>13</v>
      </c>
      <c r="M10372" s="3">
        <v>10.6</v>
      </c>
      <c r="N10372" s="3">
        <v>24</v>
      </c>
      <c r="O10372" s="3">
        <v>1</v>
      </c>
      <c r="P10372" s="28">
        <f>N10372/O10372</f>
        <v>24</v>
      </c>
      <c r="Q10372" s="5">
        <v>14</v>
      </c>
      <c r="R10372" s="2"/>
      <c r="S10372" s="55">
        <f>O10372/J10372*40</f>
        <v>0.66666666666666663</v>
      </c>
      <c r="T10372" s="55">
        <f>N10372/J10372*40</f>
        <v>16</v>
      </c>
    </row>
    <row r="10373" spans="1:20" ht="14.4" x14ac:dyDescent="0.3">
      <c r="A10373" s="3" t="s">
        <v>303</v>
      </c>
      <c r="B10373" s="3" t="s">
        <v>304</v>
      </c>
      <c r="C10373" s="3">
        <v>54.646999999999998</v>
      </c>
      <c r="D10373" s="3">
        <v>22.988</v>
      </c>
      <c r="E10373" s="9">
        <v>45870</v>
      </c>
      <c r="F10373" s="3" t="s">
        <v>47</v>
      </c>
      <c r="G10373" s="2" t="s">
        <v>252</v>
      </c>
      <c r="H10373" s="3">
        <v>14</v>
      </c>
      <c r="I10373" s="3">
        <v>10</v>
      </c>
      <c r="J10373" s="3">
        <v>60</v>
      </c>
      <c r="K10373" s="3" t="s">
        <v>5</v>
      </c>
      <c r="L10373" s="3">
        <v>13.1</v>
      </c>
      <c r="M10373" s="3">
        <v>10.5</v>
      </c>
      <c r="N10373" s="3">
        <v>22</v>
      </c>
      <c r="O10373" s="3">
        <v>1</v>
      </c>
      <c r="P10373" s="28">
        <f>N10373/O10373</f>
        <v>22</v>
      </c>
      <c r="Q10373" s="5">
        <v>14</v>
      </c>
      <c r="R10373" s="2"/>
      <c r="S10373" s="55">
        <f>O10373/J10373*40</f>
        <v>0.66666666666666663</v>
      </c>
      <c r="T10373" s="55">
        <f>N10373/J10373*40</f>
        <v>14.666666666666666</v>
      </c>
    </row>
    <row r="10374" spans="1:20" ht="14.4" x14ac:dyDescent="0.3">
      <c r="A10374" s="3" t="s">
        <v>303</v>
      </c>
      <c r="B10374" s="3" t="s">
        <v>304</v>
      </c>
      <c r="C10374" s="3">
        <v>54.646999999999998</v>
      </c>
      <c r="D10374" s="3">
        <v>22.988</v>
      </c>
      <c r="E10374" s="9">
        <v>45870</v>
      </c>
      <c r="F10374" s="3" t="s">
        <v>47</v>
      </c>
      <c r="G10374" s="2" t="s">
        <v>252</v>
      </c>
      <c r="H10374" s="3">
        <v>14</v>
      </c>
      <c r="I10374" s="3">
        <v>10</v>
      </c>
      <c r="J10374" s="3">
        <v>60</v>
      </c>
      <c r="K10374" s="3" t="s">
        <v>5</v>
      </c>
      <c r="L10374" s="3">
        <v>13.1</v>
      </c>
      <c r="M10374" s="3">
        <v>10.7</v>
      </c>
      <c r="N10374" s="3">
        <v>22</v>
      </c>
      <c r="O10374" s="3">
        <v>1</v>
      </c>
      <c r="P10374" s="28">
        <f>N10374/O10374</f>
        <v>22</v>
      </c>
      <c r="Q10374" s="5">
        <v>14</v>
      </c>
      <c r="R10374" s="2"/>
      <c r="S10374" s="55">
        <f>O10374/J10374*40</f>
        <v>0.66666666666666663</v>
      </c>
      <c r="T10374" s="55">
        <f>N10374/J10374*40</f>
        <v>14.666666666666666</v>
      </c>
    </row>
    <row r="10375" spans="1:20" ht="14.4" x14ac:dyDescent="0.3">
      <c r="A10375" s="3" t="s">
        <v>303</v>
      </c>
      <c r="B10375" s="3" t="s">
        <v>304</v>
      </c>
      <c r="C10375" s="3">
        <v>54.646999999999998</v>
      </c>
      <c r="D10375" s="3">
        <v>22.988</v>
      </c>
      <c r="E10375" s="9">
        <v>45870</v>
      </c>
      <c r="F10375" s="3" t="s">
        <v>47</v>
      </c>
      <c r="G10375" s="2" t="s">
        <v>252</v>
      </c>
      <c r="H10375" s="3">
        <v>14</v>
      </c>
      <c r="I10375" s="3">
        <v>10</v>
      </c>
      <c r="J10375" s="3">
        <v>60</v>
      </c>
      <c r="K10375" s="3" t="s">
        <v>5</v>
      </c>
      <c r="L10375" s="3">
        <v>13.2</v>
      </c>
      <c r="M10375" s="3">
        <v>10.5</v>
      </c>
      <c r="N10375" s="3">
        <v>22</v>
      </c>
      <c r="O10375" s="3">
        <v>1</v>
      </c>
      <c r="P10375" s="28">
        <f>N10375/O10375</f>
        <v>22</v>
      </c>
      <c r="Q10375" s="5">
        <v>14</v>
      </c>
      <c r="R10375" s="2"/>
      <c r="S10375" s="55">
        <f>O10375/J10375*40</f>
        <v>0.66666666666666663</v>
      </c>
      <c r="T10375" s="55">
        <f>N10375/J10375*40</f>
        <v>14.666666666666666</v>
      </c>
    </row>
    <row r="10376" spans="1:20" ht="14.4" x14ac:dyDescent="0.3">
      <c r="A10376" s="3" t="s">
        <v>303</v>
      </c>
      <c r="B10376" s="3" t="s">
        <v>304</v>
      </c>
      <c r="C10376" s="3">
        <v>54.646999999999998</v>
      </c>
      <c r="D10376" s="3">
        <v>22.988</v>
      </c>
      <c r="E10376" s="9">
        <v>45870</v>
      </c>
      <c r="F10376" s="3" t="s">
        <v>47</v>
      </c>
      <c r="G10376" s="2" t="s">
        <v>305</v>
      </c>
      <c r="H10376" s="3">
        <v>14</v>
      </c>
      <c r="I10376" s="10">
        <v>10</v>
      </c>
      <c r="J10376" s="3">
        <v>60</v>
      </c>
      <c r="K10376" s="3" t="s">
        <v>5</v>
      </c>
      <c r="L10376" s="3">
        <v>13.3</v>
      </c>
      <c r="N10376" s="3">
        <v>671</v>
      </c>
      <c r="O10376" s="3">
        <v>33</v>
      </c>
      <c r="P10376" s="28">
        <f>N10376/O10376</f>
        <v>20.333333333333332</v>
      </c>
      <c r="Q10376" s="5">
        <v>14</v>
      </c>
      <c r="R10376" s="2"/>
      <c r="S10376" s="55">
        <f>O10376/J10376*40</f>
        <v>22</v>
      </c>
      <c r="T10376" s="55">
        <f>N10376/J10376*40</f>
        <v>447.33333333333337</v>
      </c>
    </row>
    <row r="10377" spans="1:20" ht="14.4" x14ac:dyDescent="0.3">
      <c r="A10377" s="3" t="s">
        <v>303</v>
      </c>
      <c r="B10377" s="3" t="s">
        <v>304</v>
      </c>
      <c r="C10377" s="3">
        <v>54.646999999999998</v>
      </c>
      <c r="D10377" s="3">
        <v>22.988</v>
      </c>
      <c r="E10377" s="9">
        <v>45870</v>
      </c>
      <c r="F10377" s="3" t="s">
        <v>47</v>
      </c>
      <c r="G10377" s="2" t="s">
        <v>252</v>
      </c>
      <c r="H10377" s="3">
        <v>14</v>
      </c>
      <c r="I10377" s="3">
        <v>10</v>
      </c>
      <c r="J10377" s="3">
        <v>60</v>
      </c>
      <c r="K10377" s="3" t="s">
        <v>5</v>
      </c>
      <c r="L10377" s="3">
        <v>13.3</v>
      </c>
      <c r="M10377" s="3">
        <v>10.7</v>
      </c>
      <c r="N10377" s="3">
        <v>22</v>
      </c>
      <c r="O10377" s="3">
        <v>1</v>
      </c>
      <c r="P10377" s="28">
        <f>N10377/O10377</f>
        <v>22</v>
      </c>
      <c r="Q10377" s="5">
        <v>14</v>
      </c>
      <c r="R10377" s="2"/>
      <c r="S10377" s="55">
        <f>O10377/J10377*40</f>
        <v>0.66666666666666663</v>
      </c>
      <c r="T10377" s="55">
        <f>N10377/J10377*40</f>
        <v>14.666666666666666</v>
      </c>
    </row>
    <row r="10378" spans="1:20" ht="14.4" x14ac:dyDescent="0.3">
      <c r="A10378" s="3" t="s">
        <v>303</v>
      </c>
      <c r="B10378" s="3" t="s">
        <v>304</v>
      </c>
      <c r="C10378" s="3">
        <v>54.646999999999998</v>
      </c>
      <c r="D10378" s="3">
        <v>22.988</v>
      </c>
      <c r="E10378" s="9">
        <v>45870</v>
      </c>
      <c r="F10378" s="3" t="s">
        <v>47</v>
      </c>
      <c r="G10378" s="2" t="s">
        <v>306</v>
      </c>
      <c r="H10378" s="3">
        <v>14</v>
      </c>
      <c r="I10378" s="3">
        <v>10</v>
      </c>
      <c r="J10378" s="3">
        <v>60</v>
      </c>
      <c r="K10378" s="3" t="s">
        <v>5</v>
      </c>
      <c r="L10378" s="3">
        <v>13.4</v>
      </c>
      <c r="M10378" s="3">
        <v>11</v>
      </c>
      <c r="N10378" s="3">
        <v>21</v>
      </c>
      <c r="O10378" s="3">
        <v>1</v>
      </c>
      <c r="P10378" s="28">
        <f>N10378/O10378</f>
        <v>21</v>
      </c>
      <c r="Q10378" s="5">
        <v>14</v>
      </c>
      <c r="R10378" s="2"/>
      <c r="S10378" s="55">
        <f>O10378/J10378*40</f>
        <v>0.66666666666666663</v>
      </c>
      <c r="T10378" s="55">
        <f>N10378/J10378*40</f>
        <v>14</v>
      </c>
    </row>
    <row r="10379" spans="1:20" ht="14.4" x14ac:dyDescent="0.3">
      <c r="A10379" s="3" t="s">
        <v>303</v>
      </c>
      <c r="B10379" s="3" t="s">
        <v>304</v>
      </c>
      <c r="C10379" s="3">
        <v>54.646999999999998</v>
      </c>
      <c r="D10379" s="3">
        <v>22.988</v>
      </c>
      <c r="E10379" s="9">
        <v>45870</v>
      </c>
      <c r="F10379" s="3" t="s">
        <v>47</v>
      </c>
      <c r="G10379" s="2" t="s">
        <v>305</v>
      </c>
      <c r="H10379" s="3">
        <v>14</v>
      </c>
      <c r="I10379" s="10">
        <v>10</v>
      </c>
      <c r="J10379" s="3">
        <v>60</v>
      </c>
      <c r="K10379" s="3" t="s">
        <v>5</v>
      </c>
      <c r="L10379" s="3">
        <v>13.5</v>
      </c>
      <c r="N10379" s="3">
        <v>575</v>
      </c>
      <c r="O10379" s="3">
        <v>24</v>
      </c>
      <c r="P10379" s="28">
        <f>N10379/O10379</f>
        <v>23.958333333333332</v>
      </c>
      <c r="Q10379" s="5">
        <v>14</v>
      </c>
      <c r="R10379" s="2"/>
      <c r="S10379" s="55">
        <f>O10379/J10379*40</f>
        <v>16</v>
      </c>
      <c r="T10379" s="55">
        <f>N10379/J10379*40</f>
        <v>383.33333333333337</v>
      </c>
    </row>
    <row r="10380" spans="1:20" ht="14.4" x14ac:dyDescent="0.3">
      <c r="A10380" s="3" t="s">
        <v>303</v>
      </c>
      <c r="B10380" s="3" t="s">
        <v>304</v>
      </c>
      <c r="C10380" s="3">
        <v>54.646999999999998</v>
      </c>
      <c r="D10380" s="3">
        <v>22.988</v>
      </c>
      <c r="E10380" s="9">
        <v>45925</v>
      </c>
      <c r="F10380" s="3" t="s">
        <v>47</v>
      </c>
      <c r="G10380" s="2" t="s">
        <v>308</v>
      </c>
      <c r="H10380" s="3">
        <v>14</v>
      </c>
      <c r="I10380" s="10">
        <v>10</v>
      </c>
      <c r="J10380" s="3">
        <v>60</v>
      </c>
      <c r="K10380" s="3" t="s">
        <v>5</v>
      </c>
      <c r="L10380" s="3">
        <v>13.5</v>
      </c>
      <c r="N10380" s="3">
        <v>1649.3</v>
      </c>
      <c r="O10380" s="3">
        <v>66</v>
      </c>
      <c r="P10380" s="28">
        <f>N10380/O10380</f>
        <v>24.989393939393938</v>
      </c>
      <c r="Q10380" s="5">
        <v>14</v>
      </c>
      <c r="R10380" s="2"/>
      <c r="S10380" s="55">
        <f>O10380/J10380*40</f>
        <v>44</v>
      </c>
      <c r="T10380" s="55">
        <f>N10380/J10380*40</f>
        <v>1099.5333333333333</v>
      </c>
    </row>
    <row r="10381" spans="1:20" ht="14.4" x14ac:dyDescent="0.3">
      <c r="A10381" s="3" t="s">
        <v>303</v>
      </c>
      <c r="B10381" s="3" t="s">
        <v>304</v>
      </c>
      <c r="C10381" s="3">
        <v>54.646999999999998</v>
      </c>
      <c r="D10381" s="3">
        <v>22.988</v>
      </c>
      <c r="E10381" s="9">
        <v>45870</v>
      </c>
      <c r="F10381" s="3" t="s">
        <v>47</v>
      </c>
      <c r="G10381" s="2" t="s">
        <v>252</v>
      </c>
      <c r="H10381" s="3">
        <v>14</v>
      </c>
      <c r="I10381" s="3">
        <v>10</v>
      </c>
      <c r="J10381" s="3">
        <v>60</v>
      </c>
      <c r="K10381" s="3" t="s">
        <v>5</v>
      </c>
      <c r="L10381" s="3">
        <v>13.5</v>
      </c>
      <c r="M10381" s="3">
        <v>11</v>
      </c>
      <c r="N10381" s="3">
        <v>23</v>
      </c>
      <c r="O10381" s="3">
        <v>1</v>
      </c>
      <c r="P10381" s="28">
        <f>N10381/O10381</f>
        <v>23</v>
      </c>
      <c r="Q10381" s="5">
        <v>14</v>
      </c>
      <c r="R10381" s="2"/>
      <c r="S10381" s="55">
        <f>O10381/J10381*40</f>
        <v>0.66666666666666663</v>
      </c>
      <c r="T10381" s="55">
        <f>N10381/J10381*40</f>
        <v>15.333333333333334</v>
      </c>
    </row>
    <row r="10382" spans="1:20" ht="14.4" x14ac:dyDescent="0.3">
      <c r="A10382" s="3" t="s">
        <v>303</v>
      </c>
      <c r="B10382" s="3" t="s">
        <v>304</v>
      </c>
      <c r="C10382" s="3">
        <v>54.646999999999998</v>
      </c>
      <c r="D10382" s="3">
        <v>22.988</v>
      </c>
      <c r="E10382" s="9">
        <v>45870</v>
      </c>
      <c r="F10382" s="3" t="s">
        <v>47</v>
      </c>
      <c r="G10382" s="2" t="s">
        <v>252</v>
      </c>
      <c r="H10382" s="3">
        <v>14</v>
      </c>
      <c r="I10382" s="3">
        <v>10</v>
      </c>
      <c r="J10382" s="3">
        <v>60</v>
      </c>
      <c r="K10382" s="3" t="s">
        <v>5</v>
      </c>
      <c r="L10382" s="3">
        <v>13.6</v>
      </c>
      <c r="M10382" s="3">
        <v>11</v>
      </c>
      <c r="N10382" s="3">
        <v>21</v>
      </c>
      <c r="O10382" s="3">
        <v>1</v>
      </c>
      <c r="P10382" s="28">
        <f>N10382/O10382</f>
        <v>21</v>
      </c>
      <c r="Q10382" s="5">
        <v>14</v>
      </c>
      <c r="R10382" s="2"/>
      <c r="S10382" s="55">
        <f>O10382/J10382*40</f>
        <v>0.66666666666666663</v>
      </c>
      <c r="T10382" s="55">
        <f>N10382/J10382*40</f>
        <v>14</v>
      </c>
    </row>
    <row r="10383" spans="1:20" ht="14.4" x14ac:dyDescent="0.3">
      <c r="A10383" s="3" t="s">
        <v>303</v>
      </c>
      <c r="B10383" s="3" t="s">
        <v>304</v>
      </c>
      <c r="C10383" s="3">
        <v>54.646999999999998</v>
      </c>
      <c r="D10383" s="3">
        <v>22.988</v>
      </c>
      <c r="E10383" s="9">
        <v>45870</v>
      </c>
      <c r="F10383" s="3" t="s">
        <v>47</v>
      </c>
      <c r="G10383" s="2" t="s">
        <v>252</v>
      </c>
      <c r="H10383" s="3">
        <v>18</v>
      </c>
      <c r="I10383" s="3">
        <v>10</v>
      </c>
      <c r="J10383" s="3">
        <v>60</v>
      </c>
      <c r="K10383" s="3" t="s">
        <v>5</v>
      </c>
      <c r="L10383" s="3">
        <v>13.6</v>
      </c>
      <c r="M10383" s="3">
        <v>12.9</v>
      </c>
      <c r="N10383" s="3">
        <v>27</v>
      </c>
      <c r="O10383" s="3">
        <v>1</v>
      </c>
      <c r="P10383" s="28">
        <f>N10383/O10383</f>
        <v>27</v>
      </c>
      <c r="Q10383" s="5">
        <v>14</v>
      </c>
      <c r="R10383" s="2"/>
      <c r="S10383" s="55">
        <f>O10383/J10383*40</f>
        <v>0.66666666666666663</v>
      </c>
      <c r="T10383" s="55">
        <f>N10383/J10383*40</f>
        <v>18</v>
      </c>
    </row>
    <row r="10384" spans="1:20" ht="14.4" x14ac:dyDescent="0.3">
      <c r="A10384" s="3" t="s">
        <v>303</v>
      </c>
      <c r="B10384" s="3" t="s">
        <v>304</v>
      </c>
      <c r="C10384" s="3">
        <v>54.646999999999998</v>
      </c>
      <c r="D10384" s="3">
        <v>22.988</v>
      </c>
      <c r="E10384" s="9">
        <v>45870</v>
      </c>
      <c r="F10384" s="3" t="s">
        <v>47</v>
      </c>
      <c r="G10384" s="2" t="s">
        <v>252</v>
      </c>
      <c r="H10384" s="3">
        <v>18</v>
      </c>
      <c r="I10384" s="3">
        <v>10</v>
      </c>
      <c r="J10384" s="3">
        <v>60</v>
      </c>
      <c r="K10384" s="3" t="s">
        <v>5</v>
      </c>
      <c r="L10384" s="3">
        <v>13.7</v>
      </c>
      <c r="M10384" s="3">
        <v>11</v>
      </c>
      <c r="N10384" s="3">
        <v>25</v>
      </c>
      <c r="O10384" s="3">
        <v>1</v>
      </c>
      <c r="P10384" s="28">
        <f>N10384/O10384</f>
        <v>25</v>
      </c>
      <c r="Q10384" s="5">
        <v>14</v>
      </c>
      <c r="R10384" s="2"/>
      <c r="S10384" s="55">
        <f>O10384/J10384*40</f>
        <v>0.66666666666666663</v>
      </c>
      <c r="T10384" s="55">
        <f>N10384/J10384*40</f>
        <v>16.666666666666668</v>
      </c>
    </row>
    <row r="10385" spans="1:20" ht="14.4" x14ac:dyDescent="0.3">
      <c r="A10385" s="3" t="s">
        <v>303</v>
      </c>
      <c r="B10385" s="3" t="s">
        <v>304</v>
      </c>
      <c r="C10385" s="3">
        <v>54.646999999999998</v>
      </c>
      <c r="D10385" s="3">
        <v>22.988</v>
      </c>
      <c r="E10385" s="9">
        <v>45870</v>
      </c>
      <c r="F10385" s="3" t="s">
        <v>47</v>
      </c>
      <c r="G10385" s="2" t="s">
        <v>252</v>
      </c>
      <c r="H10385" s="3">
        <v>18</v>
      </c>
      <c r="I10385" s="3">
        <v>10</v>
      </c>
      <c r="J10385" s="3">
        <v>60</v>
      </c>
      <c r="K10385" s="3" t="s">
        <v>5</v>
      </c>
      <c r="L10385" s="3">
        <v>13.7</v>
      </c>
      <c r="M10385" s="3">
        <v>11</v>
      </c>
      <c r="N10385" s="3">
        <v>27</v>
      </c>
      <c r="O10385" s="3">
        <v>1</v>
      </c>
      <c r="P10385" s="28">
        <f>N10385/O10385</f>
        <v>27</v>
      </c>
      <c r="Q10385" s="5">
        <v>14</v>
      </c>
      <c r="R10385" s="2"/>
      <c r="S10385" s="55">
        <f>O10385/J10385*40</f>
        <v>0.66666666666666663</v>
      </c>
      <c r="T10385" s="55">
        <f>N10385/J10385*40</f>
        <v>18</v>
      </c>
    </row>
    <row r="10386" spans="1:20" ht="14.4" x14ac:dyDescent="0.3">
      <c r="A10386" s="3" t="s">
        <v>303</v>
      </c>
      <c r="B10386" s="3" t="s">
        <v>304</v>
      </c>
      <c r="C10386" s="3">
        <v>54.646999999999998</v>
      </c>
      <c r="D10386" s="3">
        <v>22.988</v>
      </c>
      <c r="E10386" s="9">
        <v>45870</v>
      </c>
      <c r="F10386" s="3" t="s">
        <v>47</v>
      </c>
      <c r="G10386" s="2" t="s">
        <v>252</v>
      </c>
      <c r="H10386" s="3">
        <v>18</v>
      </c>
      <c r="I10386" s="3">
        <v>10</v>
      </c>
      <c r="J10386" s="3">
        <v>60</v>
      </c>
      <c r="K10386" s="3" t="s">
        <v>5</v>
      </c>
      <c r="L10386" s="3">
        <v>13.8</v>
      </c>
      <c r="M10386" s="3">
        <v>11.3</v>
      </c>
      <c r="N10386" s="3">
        <v>27</v>
      </c>
      <c r="O10386" s="3">
        <v>1</v>
      </c>
      <c r="P10386" s="28">
        <f>N10386/O10386</f>
        <v>27</v>
      </c>
      <c r="Q10386" s="5">
        <v>14</v>
      </c>
      <c r="R10386" s="2"/>
      <c r="S10386" s="55">
        <f>O10386/J10386*40</f>
        <v>0.66666666666666663</v>
      </c>
      <c r="T10386" s="55">
        <f>N10386/J10386*40</f>
        <v>18</v>
      </c>
    </row>
    <row r="10387" spans="1:20" ht="14.4" x14ac:dyDescent="0.3">
      <c r="A10387" s="3" t="s">
        <v>303</v>
      </c>
      <c r="B10387" s="3" t="s">
        <v>304</v>
      </c>
      <c r="C10387" s="3">
        <v>54.646999999999998</v>
      </c>
      <c r="D10387" s="3">
        <v>22.988</v>
      </c>
      <c r="E10387" s="9">
        <v>45870</v>
      </c>
      <c r="F10387" s="3" t="s">
        <v>47</v>
      </c>
      <c r="G10387" s="2" t="s">
        <v>306</v>
      </c>
      <c r="H10387" s="3">
        <v>18</v>
      </c>
      <c r="I10387" s="3">
        <v>10</v>
      </c>
      <c r="J10387" s="3">
        <v>60</v>
      </c>
      <c r="K10387" s="3" t="s">
        <v>5</v>
      </c>
      <c r="L10387" s="3">
        <v>13.9</v>
      </c>
      <c r="M10387" s="3">
        <v>12.2</v>
      </c>
      <c r="N10387" s="3">
        <v>29</v>
      </c>
      <c r="O10387" s="3">
        <v>1</v>
      </c>
      <c r="P10387" s="28">
        <f>N10387/O10387</f>
        <v>29</v>
      </c>
      <c r="Q10387" s="5">
        <v>14</v>
      </c>
      <c r="R10387" s="2"/>
      <c r="S10387" s="55">
        <f>O10387/J10387*40</f>
        <v>0.66666666666666663</v>
      </c>
      <c r="T10387" s="55">
        <f>N10387/J10387*40</f>
        <v>19.333333333333332</v>
      </c>
    </row>
    <row r="10388" spans="1:20" ht="14.4" x14ac:dyDescent="0.3">
      <c r="A10388" s="3" t="s">
        <v>303</v>
      </c>
      <c r="B10388" s="3" t="s">
        <v>304</v>
      </c>
      <c r="C10388" s="3">
        <v>54.646999999999998</v>
      </c>
      <c r="D10388" s="3">
        <v>22.988</v>
      </c>
      <c r="E10388" s="9">
        <v>45925</v>
      </c>
      <c r="F10388" s="3" t="s">
        <v>47</v>
      </c>
      <c r="G10388" s="2" t="s">
        <v>307</v>
      </c>
      <c r="H10388" s="3">
        <v>18</v>
      </c>
      <c r="I10388" s="10">
        <v>10</v>
      </c>
      <c r="J10388" s="3">
        <v>60</v>
      </c>
      <c r="K10388" s="3" t="s">
        <v>5</v>
      </c>
      <c r="L10388" s="3">
        <v>14</v>
      </c>
      <c r="N10388" s="3">
        <v>164.7</v>
      </c>
      <c r="O10388" s="3">
        <v>6</v>
      </c>
      <c r="P10388" s="28">
        <f>N10388/O10388</f>
        <v>27.45</v>
      </c>
      <c r="Q10388" s="5">
        <v>14</v>
      </c>
      <c r="R10388" s="2"/>
      <c r="S10388" s="55">
        <f>O10388/J10388*40</f>
        <v>4</v>
      </c>
      <c r="T10388" s="55">
        <f>N10388/J10388*40</f>
        <v>109.79999999999998</v>
      </c>
    </row>
    <row r="10389" spans="1:20" ht="14.4" x14ac:dyDescent="0.3">
      <c r="A10389" s="3" t="s">
        <v>303</v>
      </c>
      <c r="B10389" s="3" t="s">
        <v>304</v>
      </c>
      <c r="C10389" s="3">
        <v>54.646999999999998</v>
      </c>
      <c r="D10389" s="3">
        <v>22.988</v>
      </c>
      <c r="E10389" s="9">
        <v>45870</v>
      </c>
      <c r="F10389" s="3" t="s">
        <v>47</v>
      </c>
      <c r="G10389" s="2" t="s">
        <v>305</v>
      </c>
      <c r="H10389" s="3">
        <v>14</v>
      </c>
      <c r="I10389" s="10">
        <v>10</v>
      </c>
      <c r="J10389" s="3">
        <v>60</v>
      </c>
      <c r="K10389" s="3" t="s">
        <v>5</v>
      </c>
      <c r="L10389" s="3">
        <v>14</v>
      </c>
      <c r="N10389" s="3">
        <v>243</v>
      </c>
      <c r="O10389" s="3">
        <v>9</v>
      </c>
      <c r="P10389" s="28">
        <f>N10389/O10389</f>
        <v>27</v>
      </c>
      <c r="Q10389" s="5">
        <v>14</v>
      </c>
      <c r="R10389" s="2"/>
      <c r="S10389" s="55">
        <f>O10389/J10389*40</f>
        <v>6</v>
      </c>
      <c r="T10389" s="55">
        <f>N10389/J10389*40</f>
        <v>162</v>
      </c>
    </row>
    <row r="10390" spans="1:20" ht="14.4" x14ac:dyDescent="0.3">
      <c r="A10390" s="3" t="s">
        <v>303</v>
      </c>
      <c r="B10390" s="3" t="s">
        <v>304</v>
      </c>
      <c r="C10390" s="3">
        <v>54.646999999999998</v>
      </c>
      <c r="D10390" s="3">
        <v>22.988</v>
      </c>
      <c r="E10390" s="9">
        <v>45925</v>
      </c>
      <c r="F10390" s="3" t="s">
        <v>47</v>
      </c>
      <c r="G10390" s="2" t="s">
        <v>308</v>
      </c>
      <c r="H10390" s="3">
        <v>18</v>
      </c>
      <c r="I10390" s="10">
        <v>10</v>
      </c>
      <c r="J10390" s="3">
        <v>60</v>
      </c>
      <c r="K10390" s="3" t="s">
        <v>5</v>
      </c>
      <c r="L10390" s="3">
        <v>14</v>
      </c>
      <c r="N10390" s="3">
        <v>426.6</v>
      </c>
      <c r="O10390" s="3">
        <v>15</v>
      </c>
      <c r="P10390" s="28">
        <f>N10390/O10390</f>
        <v>28.44</v>
      </c>
      <c r="Q10390" s="5">
        <v>14</v>
      </c>
      <c r="R10390" s="2"/>
      <c r="S10390" s="55">
        <f>O10390/J10390*40</f>
        <v>10</v>
      </c>
      <c r="T10390" s="55">
        <f>N10390/J10390*40</f>
        <v>284.40000000000003</v>
      </c>
    </row>
    <row r="10391" spans="1:20" ht="14.4" x14ac:dyDescent="0.3">
      <c r="A10391" s="3" t="s">
        <v>303</v>
      </c>
      <c r="B10391" s="3" t="s">
        <v>304</v>
      </c>
      <c r="C10391" s="3">
        <v>54.646999999999998</v>
      </c>
      <c r="D10391" s="3">
        <v>22.988</v>
      </c>
      <c r="E10391" s="9">
        <v>45870</v>
      </c>
      <c r="F10391" s="3" t="s">
        <v>47</v>
      </c>
      <c r="G10391" s="2" t="s">
        <v>306</v>
      </c>
      <c r="H10391" s="3">
        <v>14</v>
      </c>
      <c r="I10391" s="3">
        <v>10</v>
      </c>
      <c r="J10391" s="3">
        <v>60</v>
      </c>
      <c r="K10391" s="3" t="s">
        <v>5</v>
      </c>
      <c r="L10391" s="3">
        <v>14</v>
      </c>
      <c r="N10391" s="3">
        <v>348</v>
      </c>
      <c r="O10391" s="3">
        <v>17</v>
      </c>
      <c r="P10391" s="28">
        <f>N10391/O10391</f>
        <v>20.470588235294116</v>
      </c>
      <c r="Q10391" s="5">
        <v>14</v>
      </c>
      <c r="R10391" s="2"/>
      <c r="S10391" s="55">
        <f>O10391/J10391*40</f>
        <v>11.333333333333332</v>
      </c>
      <c r="T10391" s="55">
        <f>N10391/J10391*40</f>
        <v>232</v>
      </c>
    </row>
    <row r="10392" spans="1:20" ht="14.4" x14ac:dyDescent="0.3">
      <c r="A10392" s="3" t="s">
        <v>303</v>
      </c>
      <c r="B10392" s="3" t="s">
        <v>304</v>
      </c>
      <c r="C10392" s="3">
        <v>54.646999999999998</v>
      </c>
      <c r="D10392" s="3">
        <v>22.988</v>
      </c>
      <c r="E10392" s="9">
        <v>45870</v>
      </c>
      <c r="F10392" s="3" t="s">
        <v>47</v>
      </c>
      <c r="G10392" s="2" t="s">
        <v>306</v>
      </c>
      <c r="H10392" s="3">
        <v>14</v>
      </c>
      <c r="I10392" s="3">
        <v>10</v>
      </c>
      <c r="J10392" s="3">
        <v>60</v>
      </c>
      <c r="K10392" s="3" t="s">
        <v>5</v>
      </c>
      <c r="L10392" s="3">
        <v>14</v>
      </c>
      <c r="M10392" s="3">
        <v>11.5</v>
      </c>
      <c r="N10392" s="3">
        <v>23</v>
      </c>
      <c r="O10392" s="3">
        <v>1</v>
      </c>
      <c r="P10392" s="28">
        <f>N10392/O10392</f>
        <v>23</v>
      </c>
      <c r="Q10392" s="5">
        <v>14</v>
      </c>
      <c r="R10392" s="2"/>
      <c r="S10392" s="55">
        <f>O10392/J10392*40</f>
        <v>0.66666666666666663</v>
      </c>
      <c r="T10392" s="55">
        <f>N10392/J10392*40</f>
        <v>15.333333333333334</v>
      </c>
    </row>
    <row r="10393" spans="1:20" ht="14.4" x14ac:dyDescent="0.3">
      <c r="A10393" s="3" t="s">
        <v>303</v>
      </c>
      <c r="B10393" s="3" t="s">
        <v>304</v>
      </c>
      <c r="C10393" s="3">
        <v>54.646999999999998</v>
      </c>
      <c r="D10393" s="3">
        <v>22.988</v>
      </c>
      <c r="E10393" s="9">
        <v>45870</v>
      </c>
      <c r="F10393" s="3" t="s">
        <v>47</v>
      </c>
      <c r="G10393" s="2" t="s">
        <v>252</v>
      </c>
      <c r="H10393" s="3">
        <v>18</v>
      </c>
      <c r="I10393" s="3">
        <v>10</v>
      </c>
      <c r="J10393" s="3">
        <v>60</v>
      </c>
      <c r="K10393" s="3" t="s">
        <v>5</v>
      </c>
      <c r="L10393" s="3">
        <v>14</v>
      </c>
      <c r="M10393" s="3">
        <v>11</v>
      </c>
      <c r="N10393" s="3">
        <v>26</v>
      </c>
      <c r="O10393" s="3">
        <v>1</v>
      </c>
      <c r="P10393" s="28">
        <f>N10393/O10393</f>
        <v>26</v>
      </c>
      <c r="Q10393" s="5">
        <v>14</v>
      </c>
      <c r="R10393" s="2"/>
      <c r="S10393" s="55">
        <f>O10393/J10393*40</f>
        <v>0.66666666666666663</v>
      </c>
      <c r="T10393" s="55">
        <f>N10393/J10393*40</f>
        <v>17.333333333333336</v>
      </c>
    </row>
    <row r="10394" spans="1:20" ht="14.4" x14ac:dyDescent="0.3">
      <c r="A10394" s="3" t="s">
        <v>303</v>
      </c>
      <c r="B10394" s="3" t="s">
        <v>304</v>
      </c>
      <c r="C10394" s="3">
        <v>54.646999999999998</v>
      </c>
      <c r="D10394" s="3">
        <v>22.988</v>
      </c>
      <c r="E10394" s="9">
        <v>45870</v>
      </c>
      <c r="F10394" s="3" t="s">
        <v>47</v>
      </c>
      <c r="G10394" s="2" t="s">
        <v>252</v>
      </c>
      <c r="H10394" s="3">
        <v>14</v>
      </c>
      <c r="I10394" s="3">
        <v>10</v>
      </c>
      <c r="J10394" s="3">
        <v>60</v>
      </c>
      <c r="K10394" s="3" t="s">
        <v>5</v>
      </c>
      <c r="L10394" s="3">
        <v>14</v>
      </c>
      <c r="M10394" s="3">
        <v>11.3</v>
      </c>
      <c r="N10394" s="3">
        <v>27</v>
      </c>
      <c r="O10394" s="3">
        <v>1</v>
      </c>
      <c r="P10394" s="28">
        <f>N10394/O10394</f>
        <v>27</v>
      </c>
      <c r="Q10394" s="5">
        <v>14</v>
      </c>
      <c r="R10394" s="2"/>
      <c r="S10394" s="55">
        <f>O10394/J10394*40</f>
        <v>0.66666666666666663</v>
      </c>
      <c r="T10394" s="55">
        <f>N10394/J10394*40</f>
        <v>18</v>
      </c>
    </row>
    <row r="10395" spans="1:20" ht="14.4" x14ac:dyDescent="0.3">
      <c r="A10395" s="3" t="s">
        <v>303</v>
      </c>
      <c r="B10395" s="3" t="s">
        <v>304</v>
      </c>
      <c r="C10395" s="3">
        <v>54.646999999999998</v>
      </c>
      <c r="D10395" s="3">
        <v>22.988</v>
      </c>
      <c r="E10395" s="9">
        <v>45870</v>
      </c>
      <c r="F10395" s="3" t="s">
        <v>47</v>
      </c>
      <c r="G10395" s="2" t="s">
        <v>305</v>
      </c>
      <c r="H10395" s="3">
        <v>14</v>
      </c>
      <c r="I10395" s="10">
        <v>10</v>
      </c>
      <c r="J10395" s="3">
        <v>60</v>
      </c>
      <c r="K10395" s="3" t="s">
        <v>5</v>
      </c>
      <c r="L10395" s="3">
        <v>14.1</v>
      </c>
      <c r="N10395" s="3">
        <v>227</v>
      </c>
      <c r="O10395" s="3">
        <v>11</v>
      </c>
      <c r="P10395" s="28">
        <f>N10395/O10395</f>
        <v>20.636363636363637</v>
      </c>
      <c r="Q10395" s="5">
        <v>14</v>
      </c>
      <c r="R10395" s="2"/>
      <c r="S10395" s="55">
        <f>O10395/J10395*40</f>
        <v>7.333333333333333</v>
      </c>
      <c r="T10395" s="55">
        <f>N10395/J10395*40</f>
        <v>151.33333333333331</v>
      </c>
    </row>
    <row r="10396" spans="1:20" ht="14.4" x14ac:dyDescent="0.3">
      <c r="A10396" s="3" t="s">
        <v>303</v>
      </c>
      <c r="B10396" s="3" t="s">
        <v>304</v>
      </c>
      <c r="C10396" s="3">
        <v>54.646999999999998</v>
      </c>
      <c r="D10396" s="3">
        <v>22.988</v>
      </c>
      <c r="E10396" s="9">
        <v>45870</v>
      </c>
      <c r="F10396" s="3" t="s">
        <v>47</v>
      </c>
      <c r="G10396" s="2" t="s">
        <v>252</v>
      </c>
      <c r="H10396" s="3">
        <v>14</v>
      </c>
      <c r="I10396" s="3">
        <v>10</v>
      </c>
      <c r="J10396" s="3">
        <v>60</v>
      </c>
      <c r="K10396" s="3" t="s">
        <v>5</v>
      </c>
      <c r="L10396" s="3">
        <v>14.1</v>
      </c>
      <c r="M10396" s="3">
        <v>11.3</v>
      </c>
      <c r="N10396" s="3">
        <v>25</v>
      </c>
      <c r="O10396" s="3">
        <v>1</v>
      </c>
      <c r="P10396" s="28">
        <f>N10396/O10396</f>
        <v>25</v>
      </c>
      <c r="Q10396" s="5">
        <v>14</v>
      </c>
      <c r="R10396" s="2"/>
      <c r="S10396" s="55">
        <f>O10396/J10396*40</f>
        <v>0.66666666666666663</v>
      </c>
      <c r="T10396" s="55">
        <f>N10396/J10396*40</f>
        <v>16.666666666666668</v>
      </c>
    </row>
    <row r="10397" spans="1:20" ht="14.4" x14ac:dyDescent="0.3">
      <c r="A10397" s="3" t="s">
        <v>303</v>
      </c>
      <c r="B10397" s="3" t="s">
        <v>304</v>
      </c>
      <c r="C10397" s="3">
        <v>54.646999999999998</v>
      </c>
      <c r="D10397" s="3">
        <v>22.988</v>
      </c>
      <c r="E10397" s="9">
        <v>45870</v>
      </c>
      <c r="F10397" s="3" t="s">
        <v>47</v>
      </c>
      <c r="G10397" s="2" t="s">
        <v>306</v>
      </c>
      <c r="H10397" s="3">
        <v>18</v>
      </c>
      <c r="I10397" s="3">
        <v>10</v>
      </c>
      <c r="J10397" s="3">
        <v>60</v>
      </c>
      <c r="K10397" s="3" t="s">
        <v>5</v>
      </c>
      <c r="L10397" s="3">
        <v>14.2</v>
      </c>
      <c r="N10397" s="3">
        <v>100</v>
      </c>
      <c r="O10397" s="3">
        <v>4</v>
      </c>
      <c r="P10397" s="28">
        <f>N10397/O10397</f>
        <v>25</v>
      </c>
      <c r="Q10397" s="5">
        <v>14</v>
      </c>
      <c r="R10397" s="2"/>
      <c r="S10397" s="55">
        <f>O10397/J10397*40</f>
        <v>2.6666666666666665</v>
      </c>
      <c r="T10397" s="55">
        <f>N10397/J10397*40</f>
        <v>66.666666666666671</v>
      </c>
    </row>
    <row r="10398" spans="1:20" ht="14.4" x14ac:dyDescent="0.3">
      <c r="A10398" s="3" t="s">
        <v>303</v>
      </c>
      <c r="B10398" s="3" t="s">
        <v>304</v>
      </c>
      <c r="C10398" s="3">
        <v>54.646999999999998</v>
      </c>
      <c r="D10398" s="3">
        <v>22.988</v>
      </c>
      <c r="E10398" s="9">
        <v>45925</v>
      </c>
      <c r="F10398" s="3" t="s">
        <v>47</v>
      </c>
      <c r="G10398" s="2" t="s">
        <v>307</v>
      </c>
      <c r="H10398" s="3">
        <v>14</v>
      </c>
      <c r="I10398" s="10">
        <v>10</v>
      </c>
      <c r="J10398" s="3">
        <v>60</v>
      </c>
      <c r="K10398" s="3" t="s">
        <v>5</v>
      </c>
      <c r="L10398" s="3">
        <v>14.2</v>
      </c>
      <c r="N10398" s="3">
        <v>339.8</v>
      </c>
      <c r="O10398" s="3">
        <v>14</v>
      </c>
      <c r="P10398" s="28">
        <f>N10398/O10398</f>
        <v>24.271428571428572</v>
      </c>
      <c r="Q10398" s="5">
        <v>14</v>
      </c>
      <c r="R10398" s="2"/>
      <c r="S10398" s="55">
        <f>O10398/J10398*40</f>
        <v>9.3333333333333339</v>
      </c>
      <c r="T10398" s="55">
        <f>N10398/J10398*40</f>
        <v>226.53333333333333</v>
      </c>
    </row>
    <row r="10399" spans="1:20" ht="14.4" x14ac:dyDescent="0.3">
      <c r="A10399" s="3" t="s">
        <v>303</v>
      </c>
      <c r="B10399" s="3" t="s">
        <v>304</v>
      </c>
      <c r="C10399" s="3">
        <v>54.646999999999998</v>
      </c>
      <c r="D10399" s="3">
        <v>22.988</v>
      </c>
      <c r="E10399" s="9">
        <v>45870</v>
      </c>
      <c r="F10399" s="3" t="s">
        <v>47</v>
      </c>
      <c r="G10399" s="2" t="s">
        <v>252</v>
      </c>
      <c r="H10399" s="3">
        <v>18</v>
      </c>
      <c r="I10399" s="3">
        <v>10</v>
      </c>
      <c r="J10399" s="3">
        <v>60</v>
      </c>
      <c r="K10399" s="3" t="s">
        <v>5</v>
      </c>
      <c r="L10399" s="3">
        <v>14.2</v>
      </c>
      <c r="M10399" s="3">
        <v>11.3</v>
      </c>
      <c r="N10399" s="3">
        <v>26</v>
      </c>
      <c r="O10399" s="3">
        <v>1</v>
      </c>
      <c r="P10399" s="28">
        <f>N10399/O10399</f>
        <v>26</v>
      </c>
      <c r="Q10399" s="5">
        <v>14</v>
      </c>
      <c r="R10399" s="2"/>
      <c r="S10399" s="55">
        <f>O10399/J10399*40</f>
        <v>0.66666666666666663</v>
      </c>
      <c r="T10399" s="55">
        <f>N10399/J10399*40</f>
        <v>17.333333333333336</v>
      </c>
    </row>
    <row r="10400" spans="1:20" ht="14.4" x14ac:dyDescent="0.3">
      <c r="A10400" s="3" t="s">
        <v>303</v>
      </c>
      <c r="B10400" s="3" t="s">
        <v>304</v>
      </c>
      <c r="C10400" s="3">
        <v>54.646999999999998</v>
      </c>
      <c r="D10400" s="3">
        <v>22.988</v>
      </c>
      <c r="E10400" s="9">
        <v>45925</v>
      </c>
      <c r="F10400" s="3" t="s">
        <v>47</v>
      </c>
      <c r="G10400" s="2" t="s">
        <v>309</v>
      </c>
      <c r="H10400" s="3">
        <v>14</v>
      </c>
      <c r="I10400" s="10">
        <v>10</v>
      </c>
      <c r="J10400" s="3">
        <v>60</v>
      </c>
      <c r="K10400" s="3" t="s">
        <v>5</v>
      </c>
      <c r="L10400" s="3">
        <v>14.2</v>
      </c>
      <c r="M10400" s="3">
        <v>11.5</v>
      </c>
      <c r="N10400" s="3">
        <v>26.3</v>
      </c>
      <c r="O10400" s="3">
        <v>1</v>
      </c>
      <c r="P10400" s="28">
        <f>N10400/O10400</f>
        <v>26.3</v>
      </c>
      <c r="Q10400" s="5">
        <v>14</v>
      </c>
      <c r="R10400" s="2"/>
      <c r="S10400" s="55">
        <f>O10400/J10400*40</f>
        <v>0.66666666666666663</v>
      </c>
      <c r="T10400" s="55">
        <f>N10400/J10400*40</f>
        <v>17.533333333333335</v>
      </c>
    </row>
    <row r="10401" spans="1:20" ht="14.4" x14ac:dyDescent="0.3">
      <c r="A10401" s="3" t="s">
        <v>303</v>
      </c>
      <c r="B10401" s="3" t="s">
        <v>304</v>
      </c>
      <c r="C10401" s="3">
        <v>54.646999999999998</v>
      </c>
      <c r="D10401" s="3">
        <v>22.988</v>
      </c>
      <c r="E10401" s="9">
        <v>45870</v>
      </c>
      <c r="F10401" s="3" t="s">
        <v>47</v>
      </c>
      <c r="G10401" s="2" t="s">
        <v>252</v>
      </c>
      <c r="H10401" s="3">
        <v>14</v>
      </c>
      <c r="I10401" s="3">
        <v>10</v>
      </c>
      <c r="J10401" s="3">
        <v>60</v>
      </c>
      <c r="K10401" s="3" t="s">
        <v>5</v>
      </c>
      <c r="L10401" s="3">
        <v>14.3</v>
      </c>
      <c r="N10401" s="3">
        <v>1288</v>
      </c>
      <c r="O10401" s="3">
        <v>52</v>
      </c>
      <c r="P10401" s="28">
        <f>N10401/O10401</f>
        <v>24.76923076923077</v>
      </c>
      <c r="Q10401" s="5">
        <v>14</v>
      </c>
      <c r="R10401" s="2"/>
      <c r="S10401" s="55">
        <f>O10401/J10401*40</f>
        <v>34.666666666666671</v>
      </c>
      <c r="T10401" s="55">
        <f>N10401/J10401*40</f>
        <v>858.66666666666663</v>
      </c>
    </row>
    <row r="10402" spans="1:20" ht="14.4" x14ac:dyDescent="0.3">
      <c r="A10402" s="3" t="s">
        <v>303</v>
      </c>
      <c r="B10402" s="3" t="s">
        <v>304</v>
      </c>
      <c r="C10402" s="3">
        <v>54.646999999999998</v>
      </c>
      <c r="D10402" s="3">
        <v>22.988</v>
      </c>
      <c r="E10402" s="9">
        <v>45870</v>
      </c>
      <c r="F10402" s="3" t="s">
        <v>47</v>
      </c>
      <c r="G10402" s="2" t="s">
        <v>306</v>
      </c>
      <c r="H10402" s="3">
        <v>18</v>
      </c>
      <c r="I10402" s="3">
        <v>10</v>
      </c>
      <c r="J10402" s="3">
        <v>60</v>
      </c>
      <c r="K10402" s="3" t="s">
        <v>5</v>
      </c>
      <c r="L10402" s="3">
        <v>14.3</v>
      </c>
      <c r="M10402" s="3">
        <v>11.5</v>
      </c>
      <c r="N10402" s="3">
        <v>26</v>
      </c>
      <c r="O10402" s="3">
        <v>1</v>
      </c>
      <c r="P10402" s="28">
        <f>N10402/O10402</f>
        <v>26</v>
      </c>
      <c r="Q10402" s="5">
        <v>14</v>
      </c>
      <c r="R10402" s="2"/>
      <c r="S10402" s="55">
        <f>O10402/J10402*40</f>
        <v>0.66666666666666663</v>
      </c>
      <c r="T10402" s="55">
        <f>N10402/J10402*40</f>
        <v>17.333333333333336</v>
      </c>
    </row>
    <row r="10403" spans="1:20" ht="14.4" x14ac:dyDescent="0.3">
      <c r="A10403" s="3" t="s">
        <v>303</v>
      </c>
      <c r="B10403" s="3" t="s">
        <v>304</v>
      </c>
      <c r="C10403" s="3">
        <v>54.646999999999998</v>
      </c>
      <c r="D10403" s="3">
        <v>22.988</v>
      </c>
      <c r="E10403" s="9">
        <v>45870</v>
      </c>
      <c r="F10403" s="3" t="s">
        <v>47</v>
      </c>
      <c r="G10403" s="2" t="s">
        <v>252</v>
      </c>
      <c r="H10403" s="3">
        <v>18</v>
      </c>
      <c r="I10403" s="3">
        <v>10</v>
      </c>
      <c r="J10403" s="3">
        <v>60</v>
      </c>
      <c r="K10403" s="3" t="s">
        <v>5</v>
      </c>
      <c r="L10403" s="3">
        <v>14.3</v>
      </c>
      <c r="M10403" s="3">
        <v>11.5</v>
      </c>
      <c r="N10403" s="3">
        <v>32</v>
      </c>
      <c r="O10403" s="3">
        <v>1</v>
      </c>
      <c r="P10403" s="28">
        <f>N10403/O10403</f>
        <v>32</v>
      </c>
      <c r="Q10403" s="5">
        <v>14</v>
      </c>
      <c r="R10403" s="2"/>
      <c r="S10403" s="55">
        <f>O10403/J10403*40</f>
        <v>0.66666666666666663</v>
      </c>
      <c r="T10403" s="55">
        <f>N10403/J10403*40</f>
        <v>21.333333333333332</v>
      </c>
    </row>
    <row r="10404" spans="1:20" ht="14.4" x14ac:dyDescent="0.3">
      <c r="A10404" s="3" t="s">
        <v>303</v>
      </c>
      <c r="B10404" s="3" t="s">
        <v>304</v>
      </c>
      <c r="C10404" s="3">
        <v>54.646999999999998</v>
      </c>
      <c r="D10404" s="3">
        <v>22.988</v>
      </c>
      <c r="E10404" s="9">
        <v>45870</v>
      </c>
      <c r="F10404" s="3" t="s">
        <v>47</v>
      </c>
      <c r="G10404" s="2" t="s">
        <v>305</v>
      </c>
      <c r="H10404" s="3">
        <v>14</v>
      </c>
      <c r="I10404" s="10">
        <v>10</v>
      </c>
      <c r="J10404" s="3">
        <v>60</v>
      </c>
      <c r="K10404" s="3" t="s">
        <v>5</v>
      </c>
      <c r="L10404" s="3">
        <v>14.4</v>
      </c>
      <c r="N10404" s="3">
        <v>530</v>
      </c>
      <c r="O10404" s="3">
        <v>25</v>
      </c>
      <c r="P10404" s="28">
        <f>N10404/O10404</f>
        <v>21.2</v>
      </c>
      <c r="Q10404" s="5">
        <v>14</v>
      </c>
      <c r="R10404" s="2"/>
      <c r="S10404" s="55">
        <f>O10404/J10404*40</f>
        <v>16.666666666666668</v>
      </c>
      <c r="T10404" s="55">
        <f>N10404/J10404*40</f>
        <v>353.33333333333337</v>
      </c>
    </row>
    <row r="10405" spans="1:20" ht="14.4" x14ac:dyDescent="0.3">
      <c r="A10405" s="3" t="s">
        <v>303</v>
      </c>
      <c r="B10405" s="3" t="s">
        <v>304</v>
      </c>
      <c r="C10405" s="3">
        <v>54.646999999999998</v>
      </c>
      <c r="D10405" s="3">
        <v>22.988</v>
      </c>
      <c r="E10405" s="9">
        <v>45870</v>
      </c>
      <c r="F10405" s="3" t="s">
        <v>47</v>
      </c>
      <c r="G10405" s="2" t="s">
        <v>306</v>
      </c>
      <c r="H10405" s="3">
        <v>18</v>
      </c>
      <c r="I10405" s="3">
        <v>10</v>
      </c>
      <c r="J10405" s="3">
        <v>60</v>
      </c>
      <c r="K10405" s="3" t="s">
        <v>5</v>
      </c>
      <c r="L10405" s="3">
        <v>14.4</v>
      </c>
      <c r="M10405" s="3">
        <v>11.4</v>
      </c>
      <c r="N10405" s="3">
        <v>29</v>
      </c>
      <c r="O10405" s="3">
        <v>1</v>
      </c>
      <c r="P10405" s="28">
        <f>N10405/O10405</f>
        <v>29</v>
      </c>
      <c r="Q10405" s="5">
        <v>14</v>
      </c>
      <c r="R10405" s="2"/>
      <c r="S10405" s="55">
        <f>O10405/J10405*40</f>
        <v>0.66666666666666663</v>
      </c>
      <c r="T10405" s="55">
        <f>N10405/J10405*40</f>
        <v>19.333333333333332</v>
      </c>
    </row>
    <row r="10406" spans="1:20" ht="14.4" x14ac:dyDescent="0.3">
      <c r="A10406" s="3" t="s">
        <v>303</v>
      </c>
      <c r="B10406" s="3" t="s">
        <v>304</v>
      </c>
      <c r="C10406" s="3">
        <v>54.646999999999998</v>
      </c>
      <c r="D10406" s="3">
        <v>22.988</v>
      </c>
      <c r="E10406" s="9">
        <v>45870</v>
      </c>
      <c r="F10406" s="3" t="s">
        <v>47</v>
      </c>
      <c r="G10406" s="2" t="s">
        <v>252</v>
      </c>
      <c r="H10406" s="3">
        <v>14</v>
      </c>
      <c r="I10406" s="3">
        <v>10</v>
      </c>
      <c r="J10406" s="3">
        <v>60</v>
      </c>
      <c r="K10406" s="3" t="s">
        <v>5</v>
      </c>
      <c r="L10406" s="3">
        <v>14.5</v>
      </c>
      <c r="M10406" s="3">
        <v>11.5</v>
      </c>
      <c r="N10406" s="3">
        <v>30</v>
      </c>
      <c r="O10406" s="3">
        <v>1</v>
      </c>
      <c r="P10406" s="28">
        <f>N10406/O10406</f>
        <v>30</v>
      </c>
      <c r="Q10406" s="5">
        <v>14</v>
      </c>
      <c r="R10406" s="2"/>
      <c r="S10406" s="55">
        <f>O10406/J10406*40</f>
        <v>0.66666666666666663</v>
      </c>
      <c r="T10406" s="55">
        <f>N10406/J10406*40</f>
        <v>20</v>
      </c>
    </row>
    <row r="10407" spans="1:20" ht="14.4" x14ac:dyDescent="0.3">
      <c r="A10407" s="3" t="s">
        <v>303</v>
      </c>
      <c r="B10407" s="3" t="s">
        <v>304</v>
      </c>
      <c r="C10407" s="3">
        <v>54.646999999999998</v>
      </c>
      <c r="D10407" s="3">
        <v>22.988</v>
      </c>
      <c r="E10407" s="9">
        <v>45870</v>
      </c>
      <c r="F10407" s="3" t="s">
        <v>47</v>
      </c>
      <c r="G10407" s="2" t="s">
        <v>252</v>
      </c>
      <c r="H10407" s="3">
        <v>18</v>
      </c>
      <c r="I10407" s="3">
        <v>10</v>
      </c>
      <c r="J10407" s="3">
        <v>60</v>
      </c>
      <c r="K10407" s="3" t="s">
        <v>5</v>
      </c>
      <c r="L10407" s="3">
        <v>14.6</v>
      </c>
      <c r="N10407" s="3">
        <v>458</v>
      </c>
      <c r="O10407" s="3">
        <v>15</v>
      </c>
      <c r="P10407" s="28">
        <f>N10407/O10407</f>
        <v>30.533333333333335</v>
      </c>
      <c r="Q10407" s="5">
        <v>14</v>
      </c>
      <c r="R10407" s="2"/>
      <c r="S10407" s="55">
        <f>O10407/J10407*40</f>
        <v>10</v>
      </c>
      <c r="T10407" s="55">
        <f>N10407/J10407*40</f>
        <v>305.33333333333337</v>
      </c>
    </row>
    <row r="10408" spans="1:20" ht="14.4" x14ac:dyDescent="0.3">
      <c r="A10408" s="3" t="s">
        <v>303</v>
      </c>
      <c r="B10408" s="3" t="s">
        <v>304</v>
      </c>
      <c r="C10408" s="3">
        <v>54.646999999999998</v>
      </c>
      <c r="D10408" s="3">
        <v>22.988</v>
      </c>
      <c r="E10408" s="9">
        <v>45870</v>
      </c>
      <c r="F10408" s="3" t="s">
        <v>47</v>
      </c>
      <c r="G10408" s="2" t="s">
        <v>306</v>
      </c>
      <c r="H10408" s="3">
        <v>18</v>
      </c>
      <c r="I10408" s="3">
        <v>10</v>
      </c>
      <c r="J10408" s="3">
        <v>60</v>
      </c>
      <c r="K10408" s="3" t="s">
        <v>5</v>
      </c>
      <c r="L10408" s="3">
        <v>14.7</v>
      </c>
      <c r="M10408" s="3">
        <v>12</v>
      </c>
      <c r="N10408" s="3">
        <v>29</v>
      </c>
      <c r="O10408" s="3">
        <v>1</v>
      </c>
      <c r="P10408" s="28">
        <f>N10408/O10408</f>
        <v>29</v>
      </c>
      <c r="Q10408" s="5">
        <v>14</v>
      </c>
      <c r="R10408" s="2"/>
      <c r="S10408" s="55">
        <f>O10408/J10408*40</f>
        <v>0.66666666666666663</v>
      </c>
      <c r="T10408" s="55">
        <f>N10408/J10408*40</f>
        <v>19.333333333333332</v>
      </c>
    </row>
    <row r="10409" spans="1:20" ht="14.4" x14ac:dyDescent="0.3">
      <c r="A10409" s="3" t="s">
        <v>303</v>
      </c>
      <c r="B10409" s="3" t="s">
        <v>304</v>
      </c>
      <c r="C10409" s="3">
        <v>54.646999999999998</v>
      </c>
      <c r="D10409" s="3">
        <v>22.988</v>
      </c>
      <c r="E10409" s="9">
        <v>45870</v>
      </c>
      <c r="F10409" s="3" t="s">
        <v>47</v>
      </c>
      <c r="G10409" s="2" t="s">
        <v>252</v>
      </c>
      <c r="H10409" s="3">
        <v>18</v>
      </c>
      <c r="I10409" s="3">
        <v>10</v>
      </c>
      <c r="J10409" s="3">
        <v>60</v>
      </c>
      <c r="K10409" s="3" t="s">
        <v>5</v>
      </c>
      <c r="L10409" s="3">
        <v>14.8</v>
      </c>
      <c r="M10409" s="3">
        <v>11.9</v>
      </c>
      <c r="N10409" s="3">
        <v>32</v>
      </c>
      <c r="O10409" s="3">
        <v>1</v>
      </c>
      <c r="P10409" s="28">
        <f>N10409/O10409</f>
        <v>32</v>
      </c>
      <c r="Q10409" s="5">
        <v>14</v>
      </c>
      <c r="R10409" s="2"/>
      <c r="S10409" s="55">
        <f>O10409/J10409*40</f>
        <v>0.66666666666666663</v>
      </c>
      <c r="T10409" s="55">
        <f>N10409/J10409*40</f>
        <v>21.333333333333332</v>
      </c>
    </row>
    <row r="10410" spans="1:20" ht="14.4" x14ac:dyDescent="0.3">
      <c r="A10410" s="3" t="s">
        <v>303</v>
      </c>
      <c r="B10410" s="3" t="s">
        <v>304</v>
      </c>
      <c r="C10410" s="3">
        <v>54.646999999999998</v>
      </c>
      <c r="D10410" s="3">
        <v>22.988</v>
      </c>
      <c r="E10410" s="9">
        <v>45870</v>
      </c>
      <c r="F10410" s="3" t="s">
        <v>47</v>
      </c>
      <c r="G10410" s="2" t="s">
        <v>252</v>
      </c>
      <c r="H10410" s="3">
        <v>18</v>
      </c>
      <c r="I10410" s="3">
        <v>10</v>
      </c>
      <c r="J10410" s="3">
        <v>60</v>
      </c>
      <c r="K10410" s="3" t="s">
        <v>5</v>
      </c>
      <c r="L10410" s="3">
        <v>14.8</v>
      </c>
      <c r="M10410" s="3">
        <v>12.3</v>
      </c>
      <c r="N10410" s="3">
        <v>36</v>
      </c>
      <c r="O10410" s="3">
        <v>1</v>
      </c>
      <c r="P10410" s="28">
        <f>N10410/O10410</f>
        <v>36</v>
      </c>
      <c r="Q10410" s="5">
        <v>14</v>
      </c>
      <c r="R10410" s="2"/>
      <c r="S10410" s="55">
        <f>O10410/J10410*40</f>
        <v>0.66666666666666663</v>
      </c>
      <c r="T10410" s="55">
        <f>N10410/J10410*40</f>
        <v>24</v>
      </c>
    </row>
    <row r="10411" spans="1:20" ht="14.4" x14ac:dyDescent="0.3">
      <c r="A10411" s="3" t="s">
        <v>303</v>
      </c>
      <c r="B10411" s="3" t="s">
        <v>304</v>
      </c>
      <c r="C10411" s="3">
        <v>54.646999999999998</v>
      </c>
      <c r="D10411" s="3">
        <v>22.988</v>
      </c>
      <c r="E10411" s="9">
        <v>45870</v>
      </c>
      <c r="F10411" s="3" t="s">
        <v>47</v>
      </c>
      <c r="G10411" s="2" t="s">
        <v>306</v>
      </c>
      <c r="H10411" s="3">
        <v>14</v>
      </c>
      <c r="I10411" s="3">
        <v>10</v>
      </c>
      <c r="J10411" s="3">
        <v>60</v>
      </c>
      <c r="K10411" s="3" t="s">
        <v>5</v>
      </c>
      <c r="L10411" s="3">
        <v>15</v>
      </c>
      <c r="N10411" s="3">
        <v>79</v>
      </c>
      <c r="O10411" s="3">
        <v>3</v>
      </c>
      <c r="P10411" s="28">
        <f>N10411/O10411</f>
        <v>26.333333333333332</v>
      </c>
      <c r="Q10411" s="5">
        <v>16</v>
      </c>
      <c r="R10411" s="2"/>
      <c r="S10411" s="55">
        <f>O10411/J10411*40</f>
        <v>2</v>
      </c>
      <c r="T10411" s="55">
        <f>N10411/J10411*40</f>
        <v>52.666666666666664</v>
      </c>
    </row>
    <row r="10412" spans="1:20" ht="14.4" x14ac:dyDescent="0.3">
      <c r="A10412" s="3" t="s">
        <v>303</v>
      </c>
      <c r="B10412" s="3" t="s">
        <v>304</v>
      </c>
      <c r="C10412" s="3">
        <v>54.646999999999998</v>
      </c>
      <c r="D10412" s="3">
        <v>22.988</v>
      </c>
      <c r="E10412" s="9">
        <v>45870</v>
      </c>
      <c r="F10412" s="3" t="s">
        <v>47</v>
      </c>
      <c r="G10412" s="2" t="s">
        <v>305</v>
      </c>
      <c r="H10412" s="3">
        <v>14</v>
      </c>
      <c r="I10412" s="10">
        <v>10</v>
      </c>
      <c r="J10412" s="3">
        <v>60</v>
      </c>
      <c r="K10412" s="3" t="s">
        <v>5</v>
      </c>
      <c r="L10412" s="3">
        <v>15</v>
      </c>
      <c r="N10412" s="3">
        <v>239</v>
      </c>
      <c r="O10412" s="3">
        <v>9</v>
      </c>
      <c r="P10412" s="28">
        <f>N10412/O10412</f>
        <v>26.555555555555557</v>
      </c>
      <c r="Q10412" s="5">
        <v>16</v>
      </c>
      <c r="R10412" s="2"/>
      <c r="S10412" s="55">
        <f>O10412/J10412*40</f>
        <v>6</v>
      </c>
      <c r="T10412" s="55">
        <f>N10412/J10412*40</f>
        <v>159.33333333333334</v>
      </c>
    </row>
    <row r="10413" spans="1:20" ht="14.4" x14ac:dyDescent="0.3">
      <c r="A10413" s="3" t="s">
        <v>303</v>
      </c>
      <c r="B10413" s="3" t="s">
        <v>304</v>
      </c>
      <c r="C10413" s="3">
        <v>54.646999999999998</v>
      </c>
      <c r="D10413" s="3">
        <v>22.988</v>
      </c>
      <c r="E10413" s="9">
        <v>45870</v>
      </c>
      <c r="F10413" s="3" t="s">
        <v>47</v>
      </c>
      <c r="G10413" s="2" t="s">
        <v>305</v>
      </c>
      <c r="H10413" s="3">
        <v>18</v>
      </c>
      <c r="I10413" s="10">
        <v>10</v>
      </c>
      <c r="J10413" s="3">
        <v>60</v>
      </c>
      <c r="K10413" s="3" t="s">
        <v>5</v>
      </c>
      <c r="L10413" s="3">
        <v>15</v>
      </c>
      <c r="N10413" s="3">
        <v>284</v>
      </c>
      <c r="O10413" s="3">
        <v>9</v>
      </c>
      <c r="P10413" s="28">
        <f>N10413/O10413</f>
        <v>31.555555555555557</v>
      </c>
      <c r="Q10413" s="5">
        <v>16</v>
      </c>
      <c r="R10413" s="2"/>
      <c r="S10413" s="55">
        <f>O10413/J10413*40</f>
        <v>6</v>
      </c>
      <c r="T10413" s="55">
        <f>N10413/J10413*40</f>
        <v>189.33333333333334</v>
      </c>
    </row>
    <row r="10414" spans="1:20" ht="14.4" x14ac:dyDescent="0.3">
      <c r="A10414" s="3" t="s">
        <v>303</v>
      </c>
      <c r="B10414" s="3" t="s">
        <v>304</v>
      </c>
      <c r="C10414" s="3">
        <v>54.646999999999998</v>
      </c>
      <c r="D10414" s="3">
        <v>22.988</v>
      </c>
      <c r="E10414" s="9">
        <v>45870</v>
      </c>
      <c r="F10414" s="3" t="s">
        <v>47</v>
      </c>
      <c r="G10414" s="2" t="s">
        <v>305</v>
      </c>
      <c r="H10414" s="3">
        <v>14</v>
      </c>
      <c r="I10414" s="10">
        <v>10</v>
      </c>
      <c r="J10414" s="3">
        <v>60</v>
      </c>
      <c r="K10414" s="3" t="s">
        <v>5</v>
      </c>
      <c r="L10414" s="3">
        <v>15.2</v>
      </c>
      <c r="N10414" s="3">
        <v>249</v>
      </c>
      <c r="O10414" s="3">
        <v>9</v>
      </c>
      <c r="P10414" s="28">
        <f>N10414/O10414</f>
        <v>27.666666666666668</v>
      </c>
      <c r="Q10414" s="5">
        <v>16</v>
      </c>
      <c r="R10414" s="2"/>
      <c r="S10414" s="55">
        <f>O10414/J10414*40</f>
        <v>6</v>
      </c>
      <c r="T10414" s="55">
        <f>N10414/J10414*40</f>
        <v>166</v>
      </c>
    </row>
    <row r="10415" spans="1:20" ht="14.4" x14ac:dyDescent="0.3">
      <c r="A10415" s="3" t="s">
        <v>303</v>
      </c>
      <c r="B10415" s="3" t="s">
        <v>304</v>
      </c>
      <c r="C10415" s="3">
        <v>54.646999999999998</v>
      </c>
      <c r="D10415" s="3">
        <v>22.988</v>
      </c>
      <c r="E10415" s="9">
        <v>45925</v>
      </c>
      <c r="F10415" s="3" t="s">
        <v>47</v>
      </c>
      <c r="G10415" s="2" t="s">
        <v>307</v>
      </c>
      <c r="H10415" s="3">
        <v>18</v>
      </c>
      <c r="I10415" s="10">
        <v>10</v>
      </c>
      <c r="J10415" s="3">
        <v>60</v>
      </c>
      <c r="K10415" s="3" t="s">
        <v>5</v>
      </c>
      <c r="L10415" s="3">
        <v>15.5</v>
      </c>
      <c r="N10415" s="3">
        <v>209</v>
      </c>
      <c r="O10415" s="3">
        <v>6</v>
      </c>
      <c r="P10415" s="28">
        <f>N10415/O10415</f>
        <v>34.833333333333336</v>
      </c>
      <c r="Q10415" s="5">
        <v>16</v>
      </c>
      <c r="R10415" s="2"/>
      <c r="S10415" s="55">
        <f>O10415/J10415*40</f>
        <v>4</v>
      </c>
      <c r="T10415" s="55">
        <f>N10415/J10415*40</f>
        <v>139.33333333333334</v>
      </c>
    </row>
    <row r="10416" spans="1:20" ht="14.4" x14ac:dyDescent="0.3">
      <c r="A10416" s="3" t="s">
        <v>303</v>
      </c>
      <c r="B10416" s="3" t="s">
        <v>304</v>
      </c>
      <c r="C10416" s="3">
        <v>54.646999999999998</v>
      </c>
      <c r="D10416" s="3">
        <v>22.988</v>
      </c>
      <c r="E10416" s="9">
        <v>45870</v>
      </c>
      <c r="F10416" s="3" t="s">
        <v>47</v>
      </c>
      <c r="G10416" s="2" t="s">
        <v>252</v>
      </c>
      <c r="H10416" s="3">
        <v>14</v>
      </c>
      <c r="I10416" s="3">
        <v>10</v>
      </c>
      <c r="J10416" s="3">
        <v>60</v>
      </c>
      <c r="K10416" s="3" t="s">
        <v>5</v>
      </c>
      <c r="L10416" s="3">
        <v>15.5</v>
      </c>
      <c r="M10416" s="3">
        <v>12.5</v>
      </c>
      <c r="N10416" s="3">
        <v>38</v>
      </c>
      <c r="O10416" s="3">
        <v>1</v>
      </c>
      <c r="P10416" s="28">
        <f>N10416/O10416</f>
        <v>38</v>
      </c>
      <c r="Q10416" s="5">
        <v>16</v>
      </c>
      <c r="R10416" s="2"/>
      <c r="S10416" s="55">
        <f>O10416/J10416*40</f>
        <v>0.66666666666666663</v>
      </c>
      <c r="T10416" s="55">
        <f>N10416/J10416*40</f>
        <v>25.333333333333332</v>
      </c>
    </row>
    <row r="10417" spans="1:20" ht="14.4" x14ac:dyDescent="0.3">
      <c r="A10417" s="3" t="s">
        <v>303</v>
      </c>
      <c r="B10417" s="3" t="s">
        <v>304</v>
      </c>
      <c r="C10417" s="3">
        <v>54.646999999999998</v>
      </c>
      <c r="D10417" s="3">
        <v>22.988</v>
      </c>
      <c r="E10417" s="9">
        <v>45870</v>
      </c>
      <c r="F10417" s="3" t="s">
        <v>47</v>
      </c>
      <c r="G10417" s="2" t="s">
        <v>306</v>
      </c>
      <c r="H10417" s="3">
        <v>18</v>
      </c>
      <c r="I10417" s="3">
        <v>10</v>
      </c>
      <c r="J10417" s="3">
        <v>60</v>
      </c>
      <c r="K10417" s="3" t="s">
        <v>5</v>
      </c>
      <c r="L10417" s="3">
        <v>15.6</v>
      </c>
      <c r="M10417" s="3">
        <v>12.7</v>
      </c>
      <c r="N10417" s="3">
        <v>34</v>
      </c>
      <c r="O10417" s="3">
        <v>1</v>
      </c>
      <c r="P10417" s="28">
        <f>N10417/O10417</f>
        <v>34</v>
      </c>
      <c r="Q10417" s="5">
        <v>16</v>
      </c>
      <c r="R10417" s="2"/>
      <c r="S10417" s="55">
        <f>O10417/J10417*40</f>
        <v>0.66666666666666663</v>
      </c>
      <c r="T10417" s="55">
        <f>N10417/J10417*40</f>
        <v>22.666666666666664</v>
      </c>
    </row>
    <row r="10418" spans="1:20" ht="14.4" x14ac:dyDescent="0.3">
      <c r="A10418" s="3" t="s">
        <v>303</v>
      </c>
      <c r="B10418" s="3" t="s">
        <v>304</v>
      </c>
      <c r="C10418" s="3">
        <v>54.646999999999998</v>
      </c>
      <c r="D10418" s="3">
        <v>22.988</v>
      </c>
      <c r="E10418" s="9">
        <v>45870</v>
      </c>
      <c r="F10418" s="3" t="s">
        <v>47</v>
      </c>
      <c r="G10418" s="2" t="s">
        <v>252</v>
      </c>
      <c r="H10418" s="3">
        <v>18</v>
      </c>
      <c r="I10418" s="3">
        <v>10</v>
      </c>
      <c r="J10418" s="3">
        <v>60</v>
      </c>
      <c r="K10418" s="3" t="s">
        <v>5</v>
      </c>
      <c r="L10418" s="3">
        <v>15.7</v>
      </c>
      <c r="M10418" s="3">
        <v>12.7</v>
      </c>
      <c r="N10418" s="3">
        <v>77</v>
      </c>
      <c r="O10418" s="3">
        <v>1</v>
      </c>
      <c r="P10418" s="28">
        <f>N10418/O10418</f>
        <v>77</v>
      </c>
      <c r="Q10418" s="5">
        <v>16</v>
      </c>
      <c r="R10418" s="2"/>
      <c r="S10418" s="55">
        <f>O10418/J10418*40</f>
        <v>0.66666666666666663</v>
      </c>
      <c r="T10418" s="55">
        <f>N10418/J10418*40</f>
        <v>51.333333333333336</v>
      </c>
    </row>
    <row r="10419" spans="1:20" ht="14.4" x14ac:dyDescent="0.3">
      <c r="A10419" s="3" t="s">
        <v>303</v>
      </c>
      <c r="B10419" s="3" t="s">
        <v>304</v>
      </c>
      <c r="C10419" s="3">
        <v>54.646999999999998</v>
      </c>
      <c r="D10419" s="3">
        <v>22.988</v>
      </c>
      <c r="E10419" s="9">
        <v>45870</v>
      </c>
      <c r="F10419" s="3" t="s">
        <v>47</v>
      </c>
      <c r="G10419" s="2" t="s">
        <v>306</v>
      </c>
      <c r="H10419" s="3">
        <v>18</v>
      </c>
      <c r="I10419" s="3">
        <v>10</v>
      </c>
      <c r="J10419" s="3">
        <v>60</v>
      </c>
      <c r="K10419" s="3" t="s">
        <v>5</v>
      </c>
      <c r="L10419" s="3">
        <v>15.8</v>
      </c>
      <c r="M10419" s="3">
        <v>12.5</v>
      </c>
      <c r="N10419" s="3">
        <v>32</v>
      </c>
      <c r="O10419" s="3">
        <v>1</v>
      </c>
      <c r="P10419" s="28">
        <f>N10419/O10419</f>
        <v>32</v>
      </c>
      <c r="Q10419" s="5">
        <v>16</v>
      </c>
      <c r="R10419" s="2"/>
      <c r="S10419" s="55">
        <f>O10419/J10419*40</f>
        <v>0.66666666666666663</v>
      </c>
      <c r="T10419" s="55">
        <f>N10419/J10419*40</f>
        <v>21.333333333333332</v>
      </c>
    </row>
    <row r="10420" spans="1:20" ht="14.4" x14ac:dyDescent="0.3">
      <c r="A10420" s="3" t="s">
        <v>303</v>
      </c>
      <c r="B10420" s="3" t="s">
        <v>304</v>
      </c>
      <c r="C10420" s="3">
        <v>54.646999999999998</v>
      </c>
      <c r="D10420" s="3">
        <v>22.988</v>
      </c>
      <c r="E10420" s="9">
        <v>45870</v>
      </c>
      <c r="F10420" s="3" t="s">
        <v>47</v>
      </c>
      <c r="G10420" s="2" t="s">
        <v>306</v>
      </c>
      <c r="H10420" s="3">
        <v>18</v>
      </c>
      <c r="I10420" s="3">
        <v>10</v>
      </c>
      <c r="J10420" s="3">
        <v>60</v>
      </c>
      <c r="K10420" s="3" t="s">
        <v>5</v>
      </c>
      <c r="L10420" s="3">
        <v>15.8</v>
      </c>
      <c r="M10420" s="3">
        <v>12.5</v>
      </c>
      <c r="N10420" s="3">
        <v>36</v>
      </c>
      <c r="O10420" s="3">
        <v>1</v>
      </c>
      <c r="P10420" s="28">
        <f>N10420/O10420</f>
        <v>36</v>
      </c>
      <c r="Q10420" s="5">
        <v>16</v>
      </c>
      <c r="R10420" s="2"/>
      <c r="S10420" s="55">
        <f>O10420/J10420*40</f>
        <v>0.66666666666666663</v>
      </c>
      <c r="T10420" s="55">
        <f>N10420/J10420*40</f>
        <v>24</v>
      </c>
    </row>
    <row r="10421" spans="1:20" ht="14.4" x14ac:dyDescent="0.3">
      <c r="A10421" s="3" t="s">
        <v>303</v>
      </c>
      <c r="B10421" s="3" t="s">
        <v>304</v>
      </c>
      <c r="C10421" s="3">
        <v>54.646999999999998</v>
      </c>
      <c r="D10421" s="3">
        <v>22.988</v>
      </c>
      <c r="E10421" s="9">
        <v>45870</v>
      </c>
      <c r="F10421" s="3" t="s">
        <v>47</v>
      </c>
      <c r="G10421" s="2" t="s">
        <v>252</v>
      </c>
      <c r="H10421" s="3">
        <v>18</v>
      </c>
      <c r="I10421" s="3">
        <v>10</v>
      </c>
      <c r="J10421" s="3">
        <v>60</v>
      </c>
      <c r="K10421" s="3" t="s">
        <v>5</v>
      </c>
      <c r="L10421" s="3">
        <v>16</v>
      </c>
      <c r="N10421" s="3">
        <v>343</v>
      </c>
      <c r="O10421" s="3">
        <v>10</v>
      </c>
      <c r="P10421" s="28">
        <f>N10421/O10421</f>
        <v>34.299999999999997</v>
      </c>
      <c r="Q10421" s="5">
        <v>16</v>
      </c>
      <c r="R10421" s="2"/>
      <c r="S10421" s="55">
        <f>O10421/J10421*40</f>
        <v>6.6666666666666661</v>
      </c>
      <c r="T10421" s="55">
        <f>N10421/J10421*40</f>
        <v>228.66666666666669</v>
      </c>
    </row>
    <row r="10422" spans="1:20" ht="14.4" x14ac:dyDescent="0.3">
      <c r="A10422" s="3" t="s">
        <v>303</v>
      </c>
      <c r="B10422" s="3" t="s">
        <v>304</v>
      </c>
      <c r="C10422" s="3">
        <v>54.646999999999998</v>
      </c>
      <c r="D10422" s="3">
        <v>22.988</v>
      </c>
      <c r="E10422" s="9">
        <v>45870</v>
      </c>
      <c r="F10422" s="3" t="s">
        <v>47</v>
      </c>
      <c r="G10422" s="2" t="s">
        <v>252</v>
      </c>
      <c r="H10422" s="3">
        <v>14</v>
      </c>
      <c r="I10422" s="3">
        <v>10</v>
      </c>
      <c r="J10422" s="3">
        <v>60</v>
      </c>
      <c r="K10422" s="3" t="s">
        <v>5</v>
      </c>
      <c r="L10422" s="3">
        <v>16</v>
      </c>
      <c r="M10422" s="3">
        <v>13</v>
      </c>
      <c r="N10422" s="3">
        <v>43</v>
      </c>
      <c r="O10422" s="3">
        <v>1</v>
      </c>
      <c r="P10422" s="28">
        <f>N10422/O10422</f>
        <v>43</v>
      </c>
      <c r="Q10422" s="5">
        <v>16</v>
      </c>
      <c r="R10422" s="2"/>
      <c r="S10422" s="55">
        <f>O10422/J10422*40</f>
        <v>0.66666666666666663</v>
      </c>
      <c r="T10422" s="55">
        <f>N10422/J10422*40</f>
        <v>28.666666666666668</v>
      </c>
    </row>
    <row r="10423" spans="1:20" ht="14.4" x14ac:dyDescent="0.3">
      <c r="A10423" s="3" t="s">
        <v>303</v>
      </c>
      <c r="B10423" s="3" t="s">
        <v>304</v>
      </c>
      <c r="C10423" s="3">
        <v>54.646999999999998</v>
      </c>
      <c r="D10423" s="3">
        <v>22.988</v>
      </c>
      <c r="E10423" s="9">
        <v>45870</v>
      </c>
      <c r="F10423" s="3" t="s">
        <v>47</v>
      </c>
      <c r="G10423" s="2" t="s">
        <v>252</v>
      </c>
      <c r="H10423" s="3">
        <v>18</v>
      </c>
      <c r="I10423" s="3">
        <v>10</v>
      </c>
      <c r="J10423" s="3">
        <v>60</v>
      </c>
      <c r="K10423" s="3" t="s">
        <v>5</v>
      </c>
      <c r="L10423" s="3">
        <v>16</v>
      </c>
      <c r="M10423" s="3">
        <v>13</v>
      </c>
      <c r="N10423" s="3">
        <v>43</v>
      </c>
      <c r="O10423" s="3">
        <v>1</v>
      </c>
      <c r="P10423" s="28">
        <f>N10423/O10423</f>
        <v>43</v>
      </c>
      <c r="Q10423" s="5">
        <v>16</v>
      </c>
      <c r="R10423" s="2"/>
      <c r="S10423" s="55">
        <f>O10423/J10423*40</f>
        <v>0.66666666666666663</v>
      </c>
      <c r="T10423" s="55">
        <f>N10423/J10423*40</f>
        <v>28.666666666666668</v>
      </c>
    </row>
    <row r="10424" spans="1:20" ht="14.4" x14ac:dyDescent="0.3">
      <c r="A10424" s="3" t="s">
        <v>303</v>
      </c>
      <c r="B10424" s="3" t="s">
        <v>304</v>
      </c>
      <c r="C10424" s="3">
        <v>54.646999999999998</v>
      </c>
      <c r="D10424" s="3">
        <v>22.988</v>
      </c>
      <c r="E10424" s="9">
        <v>45870</v>
      </c>
      <c r="F10424" s="3" t="s">
        <v>47</v>
      </c>
      <c r="G10424" s="2" t="s">
        <v>252</v>
      </c>
      <c r="H10424" s="3">
        <v>18</v>
      </c>
      <c r="I10424" s="3">
        <v>10</v>
      </c>
      <c r="J10424" s="3">
        <v>60</v>
      </c>
      <c r="K10424" s="3" t="s">
        <v>5</v>
      </c>
      <c r="L10424" s="3">
        <v>16.2</v>
      </c>
      <c r="M10424" s="3">
        <v>13.2</v>
      </c>
      <c r="N10424" s="3">
        <v>44</v>
      </c>
      <c r="O10424" s="3">
        <v>1</v>
      </c>
      <c r="P10424" s="28">
        <f>N10424/O10424</f>
        <v>44</v>
      </c>
      <c r="Q10424" s="5">
        <v>16</v>
      </c>
      <c r="R10424" s="2"/>
      <c r="S10424" s="55">
        <f>O10424/J10424*40</f>
        <v>0.66666666666666663</v>
      </c>
      <c r="T10424" s="55">
        <f>N10424/J10424*40</f>
        <v>29.333333333333332</v>
      </c>
    </row>
    <row r="10425" spans="1:20" ht="14.4" x14ac:dyDescent="0.3">
      <c r="A10425" s="3" t="s">
        <v>303</v>
      </c>
      <c r="B10425" s="3" t="s">
        <v>304</v>
      </c>
      <c r="C10425" s="3">
        <v>54.646999999999998</v>
      </c>
      <c r="D10425" s="3">
        <v>22.988</v>
      </c>
      <c r="E10425" s="9">
        <v>45870</v>
      </c>
      <c r="F10425" s="3" t="s">
        <v>47</v>
      </c>
      <c r="G10425" s="2" t="s">
        <v>306</v>
      </c>
      <c r="H10425" s="3">
        <v>18</v>
      </c>
      <c r="I10425" s="3">
        <v>10</v>
      </c>
      <c r="J10425" s="3">
        <v>60</v>
      </c>
      <c r="K10425" s="3" t="s">
        <v>5</v>
      </c>
      <c r="L10425" s="3">
        <v>16.399999999999999</v>
      </c>
      <c r="M10425" s="3">
        <v>13</v>
      </c>
      <c r="N10425" s="3">
        <v>40</v>
      </c>
      <c r="O10425" s="3">
        <v>1</v>
      </c>
      <c r="P10425" s="28">
        <f>N10425/O10425</f>
        <v>40</v>
      </c>
      <c r="Q10425" s="5">
        <v>16</v>
      </c>
      <c r="R10425" s="2"/>
      <c r="S10425" s="55">
        <f>O10425/J10425*40</f>
        <v>0.66666666666666663</v>
      </c>
      <c r="T10425" s="55">
        <f>N10425/J10425*40</f>
        <v>26.666666666666664</v>
      </c>
    </row>
    <row r="10426" spans="1:20" ht="14.4" x14ac:dyDescent="0.3">
      <c r="A10426" s="3" t="s">
        <v>303</v>
      </c>
      <c r="B10426" s="3" t="s">
        <v>304</v>
      </c>
      <c r="C10426" s="3">
        <v>54.646999999999998</v>
      </c>
      <c r="D10426" s="3">
        <v>22.988</v>
      </c>
      <c r="E10426" s="9">
        <v>45870</v>
      </c>
      <c r="F10426" s="3" t="s">
        <v>47</v>
      </c>
      <c r="G10426" s="2" t="s">
        <v>252</v>
      </c>
      <c r="H10426" s="3">
        <v>18</v>
      </c>
      <c r="I10426" s="3">
        <v>10</v>
      </c>
      <c r="J10426" s="3">
        <v>60</v>
      </c>
      <c r="K10426" s="3" t="s">
        <v>5</v>
      </c>
      <c r="L10426" s="3">
        <v>16.5</v>
      </c>
      <c r="M10426" s="3">
        <v>13.5</v>
      </c>
      <c r="N10426" s="3">
        <v>42</v>
      </c>
      <c r="O10426" s="3">
        <v>1</v>
      </c>
      <c r="P10426" s="28">
        <f>N10426/O10426</f>
        <v>42</v>
      </c>
      <c r="Q10426" s="5">
        <v>16</v>
      </c>
      <c r="R10426" s="2"/>
      <c r="S10426" s="55">
        <f>O10426/J10426*40</f>
        <v>0.66666666666666663</v>
      </c>
      <c r="T10426" s="55">
        <f>N10426/J10426*40</f>
        <v>28</v>
      </c>
    </row>
    <row r="10427" spans="1:20" ht="14.4" x14ac:dyDescent="0.3">
      <c r="A10427" s="3" t="s">
        <v>303</v>
      </c>
      <c r="B10427" s="3" t="s">
        <v>304</v>
      </c>
      <c r="C10427" s="3">
        <v>54.646999999999998</v>
      </c>
      <c r="D10427" s="3">
        <v>22.988</v>
      </c>
      <c r="E10427" s="9">
        <v>45870</v>
      </c>
      <c r="F10427" s="3" t="s">
        <v>47</v>
      </c>
      <c r="G10427" s="2" t="s">
        <v>252</v>
      </c>
      <c r="H10427" s="3">
        <v>18</v>
      </c>
      <c r="I10427" s="3">
        <v>10</v>
      </c>
      <c r="J10427" s="3">
        <v>60</v>
      </c>
      <c r="K10427" s="3" t="s">
        <v>5</v>
      </c>
      <c r="L10427" s="3">
        <v>16.5</v>
      </c>
      <c r="M10427" s="3">
        <v>13.5</v>
      </c>
      <c r="N10427" s="3">
        <v>46</v>
      </c>
      <c r="O10427" s="3">
        <v>1</v>
      </c>
      <c r="P10427" s="28">
        <f>N10427/O10427</f>
        <v>46</v>
      </c>
      <c r="Q10427" s="5">
        <v>16</v>
      </c>
      <c r="R10427" s="2"/>
      <c r="S10427" s="55">
        <f>O10427/J10427*40</f>
        <v>0.66666666666666663</v>
      </c>
      <c r="T10427" s="55">
        <f>N10427/J10427*40</f>
        <v>30.666666666666668</v>
      </c>
    </row>
    <row r="10428" spans="1:20" ht="14.4" x14ac:dyDescent="0.3">
      <c r="A10428" s="3" t="s">
        <v>303</v>
      </c>
      <c r="B10428" s="3" t="s">
        <v>304</v>
      </c>
      <c r="C10428" s="3">
        <v>54.646999999999998</v>
      </c>
      <c r="D10428" s="3">
        <v>22.988</v>
      </c>
      <c r="E10428" s="9">
        <v>45870</v>
      </c>
      <c r="F10428" s="3" t="s">
        <v>47</v>
      </c>
      <c r="G10428" s="2" t="s">
        <v>252</v>
      </c>
      <c r="H10428" s="3">
        <v>22</v>
      </c>
      <c r="I10428" s="3">
        <v>10</v>
      </c>
      <c r="J10428" s="3">
        <v>60</v>
      </c>
      <c r="K10428" s="3" t="s">
        <v>5</v>
      </c>
      <c r="L10428" s="3">
        <v>17</v>
      </c>
      <c r="M10428" s="3">
        <v>13.8</v>
      </c>
      <c r="N10428" s="3">
        <v>50</v>
      </c>
      <c r="O10428" s="3">
        <v>1</v>
      </c>
      <c r="P10428" s="28">
        <f>N10428/O10428</f>
        <v>50</v>
      </c>
      <c r="Q10428" s="5">
        <v>16</v>
      </c>
      <c r="R10428" s="2"/>
      <c r="S10428" s="55">
        <f>O10428/J10428*40</f>
        <v>0.66666666666666663</v>
      </c>
      <c r="T10428" s="55">
        <f>N10428/J10428*40</f>
        <v>33.333333333333336</v>
      </c>
    </row>
    <row r="10429" spans="1:20" ht="14.4" x14ac:dyDescent="0.3">
      <c r="A10429" s="3" t="s">
        <v>303</v>
      </c>
      <c r="B10429" s="3" t="s">
        <v>304</v>
      </c>
      <c r="C10429" s="3">
        <v>54.646999999999998</v>
      </c>
      <c r="D10429" s="3">
        <v>22.988</v>
      </c>
      <c r="E10429" s="9">
        <v>45870</v>
      </c>
      <c r="F10429" s="3" t="s">
        <v>47</v>
      </c>
      <c r="G10429" s="2" t="s">
        <v>252</v>
      </c>
      <c r="H10429" s="3">
        <v>22</v>
      </c>
      <c r="I10429" s="3">
        <v>10</v>
      </c>
      <c r="J10429" s="3">
        <v>60</v>
      </c>
      <c r="K10429" s="3" t="s">
        <v>5</v>
      </c>
      <c r="L10429" s="3">
        <v>17</v>
      </c>
      <c r="M10429" s="3">
        <v>13.8</v>
      </c>
      <c r="N10429" s="3">
        <v>57</v>
      </c>
      <c r="O10429" s="3">
        <v>1</v>
      </c>
      <c r="P10429" s="28">
        <f>N10429/O10429</f>
        <v>57</v>
      </c>
      <c r="Q10429" s="5">
        <v>16</v>
      </c>
      <c r="R10429" s="2"/>
      <c r="S10429" s="55">
        <f>O10429/J10429*40</f>
        <v>0.66666666666666663</v>
      </c>
      <c r="T10429" s="55">
        <f>N10429/J10429*40</f>
        <v>38</v>
      </c>
    </row>
    <row r="10430" spans="1:20" ht="14.4" x14ac:dyDescent="0.3">
      <c r="A10430" s="3" t="s">
        <v>303</v>
      </c>
      <c r="B10430" s="3" t="s">
        <v>304</v>
      </c>
      <c r="C10430" s="3">
        <v>54.646999999999998</v>
      </c>
      <c r="D10430" s="3">
        <v>22.988</v>
      </c>
      <c r="E10430" s="9">
        <v>45870</v>
      </c>
      <c r="F10430" s="3" t="s">
        <v>47</v>
      </c>
      <c r="G10430" s="2" t="s">
        <v>306</v>
      </c>
      <c r="H10430" s="3">
        <v>22</v>
      </c>
      <c r="I10430" s="3">
        <v>10</v>
      </c>
      <c r="J10430" s="3">
        <v>60</v>
      </c>
      <c r="K10430" s="3" t="s">
        <v>5</v>
      </c>
      <c r="L10430" s="3">
        <v>17</v>
      </c>
      <c r="M10430" s="3">
        <v>14</v>
      </c>
      <c r="N10430" s="3">
        <v>58</v>
      </c>
      <c r="O10430" s="3">
        <v>1</v>
      </c>
      <c r="P10430" s="28">
        <f>N10430/O10430</f>
        <v>58</v>
      </c>
      <c r="Q10430" s="5">
        <v>16</v>
      </c>
      <c r="R10430" s="2"/>
      <c r="S10430" s="55">
        <f>O10430/J10430*40</f>
        <v>0.66666666666666663</v>
      </c>
      <c r="T10430" s="55">
        <f>N10430/J10430*40</f>
        <v>38.666666666666664</v>
      </c>
    </row>
    <row r="10431" spans="1:20" ht="14.4" x14ac:dyDescent="0.3">
      <c r="A10431" s="3" t="s">
        <v>303</v>
      </c>
      <c r="B10431" s="3" t="s">
        <v>304</v>
      </c>
      <c r="C10431" s="3">
        <v>54.646999999999998</v>
      </c>
      <c r="D10431" s="3">
        <v>22.988</v>
      </c>
      <c r="E10431" s="9">
        <v>45870</v>
      </c>
      <c r="F10431" s="3" t="s">
        <v>47</v>
      </c>
      <c r="G10431" s="2" t="s">
        <v>252</v>
      </c>
      <c r="H10431" s="3">
        <v>22</v>
      </c>
      <c r="I10431" s="3">
        <v>10</v>
      </c>
      <c r="J10431" s="3">
        <v>60</v>
      </c>
      <c r="K10431" s="3" t="s">
        <v>5</v>
      </c>
      <c r="L10431" s="3">
        <v>17.3</v>
      </c>
      <c r="N10431" s="3">
        <v>98</v>
      </c>
      <c r="O10431" s="3">
        <v>2</v>
      </c>
      <c r="P10431" s="28">
        <f>N10431/O10431</f>
        <v>49</v>
      </c>
      <c r="Q10431" s="5">
        <v>16</v>
      </c>
      <c r="R10431" s="2"/>
      <c r="S10431" s="55">
        <f>O10431/J10431*40</f>
        <v>1.3333333333333333</v>
      </c>
      <c r="T10431" s="55">
        <f>N10431/J10431*40</f>
        <v>65.333333333333329</v>
      </c>
    </row>
    <row r="10432" spans="1:20" ht="14.4" x14ac:dyDescent="0.3">
      <c r="A10432" s="3" t="s">
        <v>303</v>
      </c>
      <c r="B10432" s="3" t="s">
        <v>304</v>
      </c>
      <c r="C10432" s="3">
        <v>54.646999999999998</v>
      </c>
      <c r="D10432" s="3">
        <v>22.988</v>
      </c>
      <c r="E10432" s="9">
        <v>45870</v>
      </c>
      <c r="F10432" s="3" t="s">
        <v>47</v>
      </c>
      <c r="G10432" s="2" t="s">
        <v>252</v>
      </c>
      <c r="H10432" s="3">
        <v>18</v>
      </c>
      <c r="I10432" s="3">
        <v>10</v>
      </c>
      <c r="J10432" s="3">
        <v>60</v>
      </c>
      <c r="K10432" s="3" t="s">
        <v>5</v>
      </c>
      <c r="L10432" s="3">
        <v>17.399999999999999</v>
      </c>
      <c r="M10432" s="3">
        <v>14.2</v>
      </c>
      <c r="N10432" s="3">
        <v>52</v>
      </c>
      <c r="O10432" s="3">
        <v>1</v>
      </c>
      <c r="P10432" s="28">
        <f>N10432/O10432</f>
        <v>52</v>
      </c>
      <c r="Q10432" s="5">
        <v>16</v>
      </c>
      <c r="R10432" s="2"/>
      <c r="S10432" s="55">
        <f>O10432/J10432*40</f>
        <v>0.66666666666666663</v>
      </c>
      <c r="T10432" s="55">
        <f>N10432/J10432*40</f>
        <v>34.666666666666671</v>
      </c>
    </row>
    <row r="10433" spans="1:20" ht="14.4" x14ac:dyDescent="0.3">
      <c r="A10433" s="3" t="s">
        <v>303</v>
      </c>
      <c r="B10433" s="3" t="s">
        <v>304</v>
      </c>
      <c r="C10433" s="3">
        <v>54.646999999999998</v>
      </c>
      <c r="D10433" s="3">
        <v>22.988</v>
      </c>
      <c r="E10433" s="9">
        <v>45925</v>
      </c>
      <c r="F10433" s="3" t="s">
        <v>47</v>
      </c>
      <c r="G10433" s="2" t="s">
        <v>307</v>
      </c>
      <c r="H10433" s="3">
        <v>22</v>
      </c>
      <c r="I10433" s="10">
        <v>10</v>
      </c>
      <c r="J10433" s="3">
        <v>60</v>
      </c>
      <c r="K10433" s="3" t="s">
        <v>5</v>
      </c>
      <c r="L10433" s="3">
        <v>17.5</v>
      </c>
      <c r="N10433" s="3">
        <v>175.1</v>
      </c>
      <c r="O10433" s="3">
        <v>3</v>
      </c>
      <c r="P10433" s="28">
        <f>N10433/O10433</f>
        <v>58.366666666666667</v>
      </c>
      <c r="Q10433" s="5">
        <v>19</v>
      </c>
      <c r="R10433" s="2"/>
      <c r="S10433" s="55">
        <f>O10433/J10433*40</f>
        <v>2</v>
      </c>
      <c r="T10433" s="55">
        <f>N10433/J10433*40</f>
        <v>116.73333333333333</v>
      </c>
    </row>
    <row r="10434" spans="1:20" ht="14.4" x14ac:dyDescent="0.3">
      <c r="A10434" s="3" t="s">
        <v>303</v>
      </c>
      <c r="B10434" s="3" t="s">
        <v>304</v>
      </c>
      <c r="C10434" s="3">
        <v>54.646999999999998</v>
      </c>
      <c r="D10434" s="3">
        <v>22.988</v>
      </c>
      <c r="E10434" s="9">
        <v>45870</v>
      </c>
      <c r="F10434" s="3" t="s">
        <v>47</v>
      </c>
      <c r="G10434" s="2" t="s">
        <v>306</v>
      </c>
      <c r="H10434" s="3">
        <v>25</v>
      </c>
      <c r="I10434" s="3">
        <v>10</v>
      </c>
      <c r="J10434" s="3">
        <v>60</v>
      </c>
      <c r="K10434" s="3" t="s">
        <v>5</v>
      </c>
      <c r="L10434" s="3">
        <v>17.7</v>
      </c>
      <c r="M10434" s="3">
        <v>14.5</v>
      </c>
      <c r="N10434" s="3">
        <v>54</v>
      </c>
      <c r="O10434" s="3">
        <v>1</v>
      </c>
      <c r="P10434" s="28">
        <f>N10434/O10434</f>
        <v>54</v>
      </c>
      <c r="Q10434" s="5">
        <v>19</v>
      </c>
      <c r="R10434" s="2"/>
      <c r="S10434" s="55">
        <f>O10434/J10434*40</f>
        <v>0.66666666666666663</v>
      </c>
      <c r="T10434" s="55">
        <f>N10434/J10434*40</f>
        <v>36</v>
      </c>
    </row>
    <row r="10435" spans="1:20" ht="14.4" x14ac:dyDescent="0.3">
      <c r="A10435" s="3" t="s">
        <v>303</v>
      </c>
      <c r="B10435" s="3" t="s">
        <v>304</v>
      </c>
      <c r="C10435" s="3">
        <v>54.646999999999998</v>
      </c>
      <c r="D10435" s="3">
        <v>22.988</v>
      </c>
      <c r="E10435" s="9">
        <v>45870</v>
      </c>
      <c r="F10435" s="3" t="s">
        <v>47</v>
      </c>
      <c r="G10435" s="2" t="s">
        <v>252</v>
      </c>
      <c r="H10435" s="3">
        <v>22</v>
      </c>
      <c r="I10435" s="3">
        <v>10</v>
      </c>
      <c r="J10435" s="3">
        <v>60</v>
      </c>
      <c r="K10435" s="3" t="s">
        <v>5</v>
      </c>
      <c r="L10435" s="3">
        <v>18.3</v>
      </c>
      <c r="M10435" s="3">
        <v>14.8</v>
      </c>
      <c r="N10435" s="3">
        <v>64</v>
      </c>
      <c r="O10435" s="3">
        <v>1</v>
      </c>
      <c r="P10435" s="28">
        <f>N10435/O10435</f>
        <v>64</v>
      </c>
      <c r="Q10435" s="5">
        <v>19</v>
      </c>
      <c r="R10435" s="2"/>
      <c r="S10435" s="55">
        <f>O10435/J10435*40</f>
        <v>0.66666666666666663</v>
      </c>
      <c r="T10435" s="55">
        <f>N10435/J10435*40</f>
        <v>42.666666666666664</v>
      </c>
    </row>
    <row r="10436" spans="1:20" ht="14.4" x14ac:dyDescent="0.3">
      <c r="A10436" s="3" t="s">
        <v>303</v>
      </c>
      <c r="B10436" s="3" t="s">
        <v>304</v>
      </c>
      <c r="C10436" s="3">
        <v>54.646999999999998</v>
      </c>
      <c r="D10436" s="3">
        <v>22.988</v>
      </c>
      <c r="E10436" s="9">
        <v>45870</v>
      </c>
      <c r="F10436" s="3" t="s">
        <v>47</v>
      </c>
      <c r="G10436" s="2" t="s">
        <v>252</v>
      </c>
      <c r="H10436" s="3">
        <v>25</v>
      </c>
      <c r="I10436" s="3">
        <v>10</v>
      </c>
      <c r="J10436" s="3">
        <v>60</v>
      </c>
      <c r="K10436" s="3" t="s">
        <v>5</v>
      </c>
      <c r="L10436" s="3">
        <v>18.5</v>
      </c>
      <c r="M10436" s="3">
        <v>14.8</v>
      </c>
      <c r="N10436" s="3">
        <v>78</v>
      </c>
      <c r="O10436" s="3">
        <v>1</v>
      </c>
      <c r="P10436" s="28">
        <f>N10436/O10436</f>
        <v>78</v>
      </c>
      <c r="Q10436" s="5">
        <v>19</v>
      </c>
      <c r="R10436" s="2"/>
      <c r="S10436" s="55">
        <f>O10436/J10436*40</f>
        <v>0.66666666666666663</v>
      </c>
      <c r="T10436" s="55">
        <f>N10436/J10436*40</f>
        <v>52</v>
      </c>
    </row>
    <row r="10437" spans="1:20" ht="14.4" x14ac:dyDescent="0.3">
      <c r="A10437" s="3" t="s">
        <v>303</v>
      </c>
      <c r="B10437" s="3" t="s">
        <v>304</v>
      </c>
      <c r="C10437" s="3">
        <v>54.646999999999998</v>
      </c>
      <c r="D10437" s="3">
        <v>22.988</v>
      </c>
      <c r="E10437" s="9">
        <v>45870</v>
      </c>
      <c r="F10437" s="3" t="s">
        <v>47</v>
      </c>
      <c r="G10437" s="2" t="s">
        <v>252</v>
      </c>
      <c r="H10437" s="3">
        <v>22</v>
      </c>
      <c r="I10437" s="3">
        <v>10</v>
      </c>
      <c r="J10437" s="3">
        <v>60</v>
      </c>
      <c r="K10437" s="3" t="s">
        <v>5</v>
      </c>
      <c r="L10437" s="3">
        <v>18.7</v>
      </c>
      <c r="M10437" s="3">
        <v>15.3</v>
      </c>
      <c r="N10437" s="3">
        <v>72</v>
      </c>
      <c r="O10437" s="3">
        <v>1</v>
      </c>
      <c r="P10437" s="28">
        <f>N10437/O10437</f>
        <v>72</v>
      </c>
      <c r="Q10437" s="5">
        <v>19</v>
      </c>
      <c r="R10437" s="2"/>
      <c r="S10437" s="55">
        <f>O10437/J10437*40</f>
        <v>0.66666666666666663</v>
      </c>
      <c r="T10437" s="55">
        <f>N10437/J10437*40</f>
        <v>48</v>
      </c>
    </row>
    <row r="10438" spans="1:20" ht="14.4" x14ac:dyDescent="0.3">
      <c r="A10438" s="3" t="s">
        <v>303</v>
      </c>
      <c r="B10438" s="3" t="s">
        <v>304</v>
      </c>
      <c r="C10438" s="3">
        <v>54.646999999999998</v>
      </c>
      <c r="D10438" s="3">
        <v>22.988</v>
      </c>
      <c r="E10438" s="9">
        <v>45870</v>
      </c>
      <c r="F10438" s="3" t="s">
        <v>47</v>
      </c>
      <c r="G10438" s="2" t="s">
        <v>252</v>
      </c>
      <c r="H10438" s="3">
        <v>25</v>
      </c>
      <c r="I10438" s="3">
        <v>10</v>
      </c>
      <c r="J10438" s="3">
        <v>60</v>
      </c>
      <c r="K10438" s="3" t="s">
        <v>5</v>
      </c>
      <c r="L10438" s="3">
        <v>18.899999999999999</v>
      </c>
      <c r="M10438" s="3">
        <v>15.4</v>
      </c>
      <c r="N10438" s="3">
        <v>72</v>
      </c>
      <c r="O10438" s="3">
        <v>1</v>
      </c>
      <c r="P10438" s="28">
        <f>N10438/O10438</f>
        <v>72</v>
      </c>
      <c r="Q10438" s="5">
        <v>19</v>
      </c>
      <c r="R10438" s="2"/>
      <c r="S10438" s="55">
        <f>O10438/J10438*40</f>
        <v>0.66666666666666663</v>
      </c>
      <c r="T10438" s="55">
        <f>N10438/J10438*40</f>
        <v>48</v>
      </c>
    </row>
    <row r="10439" spans="1:20" ht="14.4" x14ac:dyDescent="0.3">
      <c r="A10439" s="3" t="s">
        <v>303</v>
      </c>
      <c r="B10439" s="3" t="s">
        <v>304</v>
      </c>
      <c r="C10439" s="3">
        <v>54.646999999999998</v>
      </c>
      <c r="D10439" s="3">
        <v>22.988</v>
      </c>
      <c r="E10439" s="9">
        <v>45870</v>
      </c>
      <c r="F10439" s="3" t="s">
        <v>47</v>
      </c>
      <c r="G10439" s="2" t="s">
        <v>252</v>
      </c>
      <c r="H10439" s="3">
        <v>22</v>
      </c>
      <c r="I10439" s="3">
        <v>10</v>
      </c>
      <c r="J10439" s="3">
        <v>60</v>
      </c>
      <c r="K10439" s="3" t="s">
        <v>5</v>
      </c>
      <c r="L10439" s="3">
        <v>19.100000000000001</v>
      </c>
      <c r="M10439" s="3">
        <v>15.4</v>
      </c>
      <c r="N10439" s="3">
        <v>72</v>
      </c>
      <c r="O10439" s="3">
        <v>1</v>
      </c>
      <c r="P10439" s="28">
        <f>N10439/O10439</f>
        <v>72</v>
      </c>
      <c r="Q10439" s="5">
        <v>19</v>
      </c>
      <c r="R10439" s="2"/>
      <c r="S10439" s="55">
        <f>O10439/J10439*40</f>
        <v>0.66666666666666663</v>
      </c>
      <c r="T10439" s="55">
        <f>N10439/J10439*40</f>
        <v>48</v>
      </c>
    </row>
    <row r="10440" spans="1:20" ht="14.4" x14ac:dyDescent="0.3">
      <c r="A10440" s="3" t="s">
        <v>303</v>
      </c>
      <c r="B10440" s="3" t="s">
        <v>304</v>
      </c>
      <c r="C10440" s="3">
        <v>54.646999999999998</v>
      </c>
      <c r="D10440" s="3">
        <v>22.988</v>
      </c>
      <c r="E10440" s="9">
        <v>45870</v>
      </c>
      <c r="F10440" s="3" t="s">
        <v>47</v>
      </c>
      <c r="G10440" s="2" t="s">
        <v>252</v>
      </c>
      <c r="H10440" s="3">
        <v>22</v>
      </c>
      <c r="I10440" s="3">
        <v>10</v>
      </c>
      <c r="J10440" s="3">
        <v>60</v>
      </c>
      <c r="K10440" s="3" t="s">
        <v>5</v>
      </c>
      <c r="L10440" s="3">
        <v>19.100000000000001</v>
      </c>
      <c r="M10440" s="3">
        <v>15.6</v>
      </c>
      <c r="N10440" s="3">
        <v>72</v>
      </c>
      <c r="O10440" s="3">
        <v>1</v>
      </c>
      <c r="P10440" s="28">
        <f>N10440/O10440</f>
        <v>72</v>
      </c>
      <c r="Q10440" s="5">
        <v>19</v>
      </c>
      <c r="R10440" s="2"/>
      <c r="S10440" s="55">
        <f>O10440/J10440*40</f>
        <v>0.66666666666666663</v>
      </c>
      <c r="T10440" s="55">
        <f>N10440/J10440*40</f>
        <v>48</v>
      </c>
    </row>
    <row r="10441" spans="1:20" ht="14.4" x14ac:dyDescent="0.3">
      <c r="A10441" s="3" t="s">
        <v>303</v>
      </c>
      <c r="B10441" s="3" t="s">
        <v>304</v>
      </c>
      <c r="C10441" s="3">
        <v>54.646999999999998</v>
      </c>
      <c r="D10441" s="3">
        <v>22.988</v>
      </c>
      <c r="E10441" s="9">
        <v>45870</v>
      </c>
      <c r="F10441" s="3" t="s">
        <v>47</v>
      </c>
      <c r="G10441" s="2" t="s">
        <v>252</v>
      </c>
      <c r="H10441" s="3">
        <v>22</v>
      </c>
      <c r="I10441" s="3">
        <v>10</v>
      </c>
      <c r="J10441" s="3">
        <v>60</v>
      </c>
      <c r="K10441" s="3" t="s">
        <v>5</v>
      </c>
      <c r="L10441" s="3">
        <v>20.6</v>
      </c>
      <c r="M10441" s="3">
        <v>16.5</v>
      </c>
      <c r="N10441" s="3">
        <v>94</v>
      </c>
      <c r="O10441" s="3">
        <v>1</v>
      </c>
      <c r="P10441" s="28">
        <f>N10441/O10441</f>
        <v>94</v>
      </c>
      <c r="Q10441" s="5">
        <v>21</v>
      </c>
      <c r="R10441" s="2"/>
      <c r="S10441" s="55">
        <f>O10441/J10441*40</f>
        <v>0.66666666666666663</v>
      </c>
      <c r="T10441" s="55">
        <f>N10441/J10441*40</f>
        <v>62.666666666666664</v>
      </c>
    </row>
    <row r="10442" spans="1:20" ht="14.4" x14ac:dyDescent="0.3">
      <c r="A10442" s="3" t="s">
        <v>303</v>
      </c>
      <c r="B10442" s="3" t="s">
        <v>304</v>
      </c>
      <c r="C10442" s="3">
        <v>54.646999999999998</v>
      </c>
      <c r="D10442" s="3">
        <v>22.988</v>
      </c>
      <c r="E10442" s="9">
        <v>45925</v>
      </c>
      <c r="F10442" s="3" t="s">
        <v>47</v>
      </c>
      <c r="G10442" s="2" t="s">
        <v>307</v>
      </c>
      <c r="H10442" s="3">
        <v>22</v>
      </c>
      <c r="I10442" s="10">
        <v>10</v>
      </c>
      <c r="J10442" s="3">
        <v>60</v>
      </c>
      <c r="K10442" s="3" t="s">
        <v>5</v>
      </c>
      <c r="L10442" s="3">
        <v>21</v>
      </c>
      <c r="M10442" s="3">
        <v>17.5</v>
      </c>
      <c r="N10442" s="3">
        <v>104.2</v>
      </c>
      <c r="O10442" s="3">
        <v>1</v>
      </c>
      <c r="P10442" s="28">
        <f>N10442/O10442</f>
        <v>104.2</v>
      </c>
      <c r="Q10442" s="5">
        <v>21</v>
      </c>
      <c r="R10442" s="2"/>
      <c r="S10442" s="55">
        <f>O10442/J10442*40</f>
        <v>0.66666666666666663</v>
      </c>
      <c r="T10442" s="55">
        <f>N10442/J10442*40</f>
        <v>69.466666666666669</v>
      </c>
    </row>
    <row r="10443" spans="1:20" ht="14.4" x14ac:dyDescent="0.3">
      <c r="A10443" s="3" t="s">
        <v>303</v>
      </c>
      <c r="B10443" s="3" t="s">
        <v>304</v>
      </c>
      <c r="C10443" s="3">
        <v>54.646999999999998</v>
      </c>
      <c r="D10443" s="3">
        <v>22.988</v>
      </c>
      <c r="E10443" s="9">
        <v>45870</v>
      </c>
      <c r="F10443" s="3" t="s">
        <v>47</v>
      </c>
      <c r="G10443" s="2" t="s">
        <v>252</v>
      </c>
      <c r="H10443" s="3">
        <v>25</v>
      </c>
      <c r="I10443" s="3">
        <v>10</v>
      </c>
      <c r="J10443" s="3">
        <v>60</v>
      </c>
      <c r="K10443" s="3" t="s">
        <v>5</v>
      </c>
      <c r="L10443" s="3">
        <v>21</v>
      </c>
      <c r="M10443" s="3">
        <v>17.5</v>
      </c>
      <c r="N10443" s="3">
        <v>107</v>
      </c>
      <c r="O10443" s="3">
        <v>1</v>
      </c>
      <c r="P10443" s="28">
        <f>N10443/O10443</f>
        <v>107</v>
      </c>
      <c r="Q10443" s="5">
        <v>21</v>
      </c>
      <c r="R10443" s="2"/>
      <c r="S10443" s="55">
        <f>O10443/J10443*40</f>
        <v>0.66666666666666663</v>
      </c>
      <c r="T10443" s="55">
        <f>N10443/J10443*40</f>
        <v>71.333333333333343</v>
      </c>
    </row>
    <row r="10444" spans="1:20" ht="14.4" x14ac:dyDescent="0.3">
      <c r="A10444" s="3" t="s">
        <v>303</v>
      </c>
      <c r="B10444" s="3" t="s">
        <v>304</v>
      </c>
      <c r="C10444" s="3">
        <v>54.646999999999998</v>
      </c>
      <c r="D10444" s="3">
        <v>22.988</v>
      </c>
      <c r="E10444" s="9">
        <v>45870</v>
      </c>
      <c r="F10444" s="3" t="s">
        <v>47</v>
      </c>
      <c r="G10444" s="2" t="s">
        <v>252</v>
      </c>
      <c r="H10444" s="3">
        <v>22</v>
      </c>
      <c r="I10444" s="3">
        <v>10</v>
      </c>
      <c r="J10444" s="3">
        <v>60</v>
      </c>
      <c r="K10444" s="3" t="s">
        <v>5</v>
      </c>
      <c r="L10444" s="3">
        <v>21</v>
      </c>
      <c r="M10444" s="3">
        <v>17.2</v>
      </c>
      <c r="N10444" s="3">
        <v>109</v>
      </c>
      <c r="O10444" s="3">
        <v>1</v>
      </c>
      <c r="P10444" s="28">
        <f>N10444/O10444</f>
        <v>109</v>
      </c>
      <c r="Q10444" s="5">
        <v>21</v>
      </c>
      <c r="R10444" s="2"/>
      <c r="S10444" s="55">
        <f>O10444/J10444*40</f>
        <v>0.66666666666666663</v>
      </c>
      <c r="T10444" s="55">
        <f>N10444/J10444*40</f>
        <v>72.666666666666671</v>
      </c>
    </row>
    <row r="10445" spans="1:20" ht="14.4" x14ac:dyDescent="0.3">
      <c r="A10445" s="3" t="s">
        <v>303</v>
      </c>
      <c r="B10445" s="3" t="s">
        <v>304</v>
      </c>
      <c r="C10445" s="3">
        <v>54.646999999999998</v>
      </c>
      <c r="D10445" s="3">
        <v>22.988</v>
      </c>
      <c r="E10445" s="9">
        <v>45870</v>
      </c>
      <c r="F10445" s="3" t="s">
        <v>47</v>
      </c>
      <c r="G10445" s="2" t="s">
        <v>252</v>
      </c>
      <c r="H10445" s="3">
        <v>22</v>
      </c>
      <c r="I10445" s="3">
        <v>10</v>
      </c>
      <c r="J10445" s="3">
        <v>60</v>
      </c>
      <c r="K10445" s="3" t="s">
        <v>5</v>
      </c>
      <c r="L10445" s="3">
        <v>21.1</v>
      </c>
      <c r="M10445" s="3">
        <v>17</v>
      </c>
      <c r="N10445" s="3">
        <v>93</v>
      </c>
      <c r="O10445" s="3">
        <v>1</v>
      </c>
      <c r="P10445" s="28">
        <f>N10445/O10445</f>
        <v>93</v>
      </c>
      <c r="Q10445" s="5">
        <v>21</v>
      </c>
      <c r="R10445" s="2"/>
      <c r="S10445" s="55">
        <f>O10445/J10445*40</f>
        <v>0.66666666666666663</v>
      </c>
      <c r="T10445" s="55">
        <f>N10445/J10445*40</f>
        <v>62</v>
      </c>
    </row>
    <row r="10446" spans="1:20" ht="14.4" x14ac:dyDescent="0.3">
      <c r="A10446" s="3" t="s">
        <v>303</v>
      </c>
      <c r="B10446" s="3" t="s">
        <v>304</v>
      </c>
      <c r="C10446" s="3">
        <v>54.646999999999998</v>
      </c>
      <c r="D10446" s="3">
        <v>22.988</v>
      </c>
      <c r="E10446" s="9">
        <v>45870</v>
      </c>
      <c r="F10446" s="3" t="s">
        <v>47</v>
      </c>
      <c r="G10446" s="2" t="s">
        <v>252</v>
      </c>
      <c r="H10446" s="3">
        <v>22</v>
      </c>
      <c r="I10446" s="3">
        <v>10</v>
      </c>
      <c r="J10446" s="3">
        <v>60</v>
      </c>
      <c r="K10446" s="3" t="s">
        <v>5</v>
      </c>
      <c r="L10446" s="3">
        <v>22</v>
      </c>
      <c r="M10446" s="3">
        <v>18.100000000000001</v>
      </c>
      <c r="N10446" s="3">
        <v>131</v>
      </c>
      <c r="O10446" s="3">
        <v>1</v>
      </c>
      <c r="P10446" s="28">
        <f>N10446/O10446</f>
        <v>131</v>
      </c>
      <c r="Q10446" s="5">
        <v>21</v>
      </c>
      <c r="R10446" s="2"/>
      <c r="S10446" s="55">
        <f>O10446/J10446*40</f>
        <v>0.66666666666666663</v>
      </c>
      <c r="T10446" s="55">
        <f>N10446/J10446*40</f>
        <v>87.333333333333329</v>
      </c>
    </row>
    <row r="10447" spans="1:20" ht="14.4" x14ac:dyDescent="0.3">
      <c r="A10447" s="3" t="s">
        <v>303</v>
      </c>
      <c r="B10447" s="3" t="s">
        <v>304</v>
      </c>
      <c r="C10447" s="3">
        <v>54.646999999999998</v>
      </c>
      <c r="D10447" s="3">
        <v>22.988</v>
      </c>
      <c r="E10447" s="9">
        <v>45870</v>
      </c>
      <c r="F10447" s="3" t="s">
        <v>47</v>
      </c>
      <c r="G10447" s="2" t="s">
        <v>252</v>
      </c>
      <c r="H10447" s="3">
        <v>30</v>
      </c>
      <c r="I10447" s="3">
        <v>10</v>
      </c>
      <c r="J10447" s="3">
        <v>60</v>
      </c>
      <c r="K10447" s="3" t="s">
        <v>5</v>
      </c>
      <c r="L10447" s="3">
        <v>22.5</v>
      </c>
      <c r="M10447" s="3">
        <v>18.7</v>
      </c>
      <c r="N10447" s="3">
        <v>136</v>
      </c>
      <c r="O10447" s="3">
        <v>1</v>
      </c>
      <c r="P10447" s="28">
        <f>N10447/O10447</f>
        <v>136</v>
      </c>
      <c r="Q10447" s="5">
        <v>24</v>
      </c>
      <c r="R10447" s="2"/>
      <c r="S10447" s="55">
        <f>O10447/J10447*40</f>
        <v>0.66666666666666663</v>
      </c>
      <c r="T10447" s="55">
        <f>N10447/J10447*40</f>
        <v>90.666666666666657</v>
      </c>
    </row>
    <row r="10448" spans="1:20" ht="14.4" x14ac:dyDescent="0.3">
      <c r="A10448" s="3" t="s">
        <v>303</v>
      </c>
      <c r="B10448" s="3" t="s">
        <v>304</v>
      </c>
      <c r="C10448" s="3">
        <v>54.646999999999998</v>
      </c>
      <c r="D10448" s="3">
        <v>22.988</v>
      </c>
      <c r="E10448" s="9">
        <v>45870</v>
      </c>
      <c r="F10448" s="3" t="s">
        <v>47</v>
      </c>
      <c r="G10448" s="2" t="s">
        <v>252</v>
      </c>
      <c r="H10448" s="3">
        <v>25</v>
      </c>
      <c r="I10448" s="3">
        <v>10</v>
      </c>
      <c r="J10448" s="3">
        <v>60</v>
      </c>
      <c r="K10448" s="3" t="s">
        <v>5</v>
      </c>
      <c r="L10448" s="3">
        <v>24.7</v>
      </c>
      <c r="M10448" s="3">
        <v>20.2</v>
      </c>
      <c r="N10448" s="3">
        <v>179</v>
      </c>
      <c r="O10448" s="3">
        <v>1</v>
      </c>
      <c r="P10448" s="28">
        <f>N10448/O10448</f>
        <v>179</v>
      </c>
      <c r="Q10448" s="5">
        <v>24</v>
      </c>
      <c r="R10448" s="2"/>
      <c r="S10448" s="55">
        <f>O10448/J10448*40</f>
        <v>0.66666666666666663</v>
      </c>
      <c r="T10448" s="55">
        <f>N10448/J10448*40</f>
        <v>119.33333333333334</v>
      </c>
    </row>
    <row r="10449" spans="1:20" ht="14.4" x14ac:dyDescent="0.3">
      <c r="A10449" s="3" t="s">
        <v>303</v>
      </c>
      <c r="B10449" s="3" t="s">
        <v>304</v>
      </c>
      <c r="C10449" s="3">
        <v>54.646999999999998</v>
      </c>
      <c r="D10449" s="3">
        <v>22.988</v>
      </c>
      <c r="E10449" s="9">
        <v>45925</v>
      </c>
      <c r="F10449" s="3" t="s">
        <v>47</v>
      </c>
      <c r="G10449" s="2" t="s">
        <v>307</v>
      </c>
      <c r="H10449" s="3">
        <v>25</v>
      </c>
      <c r="I10449" s="10">
        <v>10</v>
      </c>
      <c r="J10449" s="3">
        <v>60</v>
      </c>
      <c r="K10449" s="3" t="s">
        <v>5</v>
      </c>
      <c r="L10449" s="3">
        <v>27</v>
      </c>
      <c r="M10449" s="3">
        <v>21.8</v>
      </c>
      <c r="N10449" s="3">
        <v>232.3</v>
      </c>
      <c r="O10449" s="3">
        <v>1</v>
      </c>
      <c r="P10449" s="28">
        <f>N10449/O10449</f>
        <v>232.3</v>
      </c>
      <c r="Q10449" s="5">
        <v>26</v>
      </c>
      <c r="R10449" s="2"/>
      <c r="S10449" s="55">
        <f>O10449/J10449*40</f>
        <v>0.66666666666666663</v>
      </c>
      <c r="T10449" s="55">
        <f>N10449/J10449*40</f>
        <v>154.86666666666667</v>
      </c>
    </row>
    <row r="10450" spans="1:20" ht="14.4" x14ac:dyDescent="0.3">
      <c r="A10450" s="3" t="s">
        <v>303</v>
      </c>
      <c r="B10450" s="3" t="s">
        <v>304</v>
      </c>
      <c r="C10450" s="3">
        <v>54.646999999999998</v>
      </c>
      <c r="D10450" s="3">
        <v>22.988</v>
      </c>
      <c r="E10450" s="9">
        <v>45925</v>
      </c>
      <c r="F10450" s="3" t="s">
        <v>47</v>
      </c>
      <c r="G10450" s="2" t="s">
        <v>307</v>
      </c>
      <c r="H10450" s="3">
        <v>25</v>
      </c>
      <c r="I10450" s="10">
        <v>10</v>
      </c>
      <c r="J10450" s="3">
        <v>60</v>
      </c>
      <c r="K10450" s="3" t="s">
        <v>5</v>
      </c>
      <c r="L10450" s="3">
        <v>27</v>
      </c>
      <c r="M10450" s="3">
        <v>22.2</v>
      </c>
      <c r="N10450" s="3">
        <v>260.60000000000002</v>
      </c>
      <c r="O10450" s="3">
        <v>1</v>
      </c>
      <c r="P10450" s="28">
        <f>N10450/O10450</f>
        <v>260.60000000000002</v>
      </c>
      <c r="Q10450" s="5">
        <v>26</v>
      </c>
      <c r="R10450" s="2"/>
      <c r="S10450" s="55">
        <f>O10450/J10450*40</f>
        <v>0.66666666666666663</v>
      </c>
      <c r="T10450" s="55">
        <f>N10450/J10450*40</f>
        <v>173.73333333333335</v>
      </c>
    </row>
    <row r="10451" spans="1:20" ht="14.4" x14ac:dyDescent="0.3">
      <c r="A10451" s="3" t="s">
        <v>303</v>
      </c>
      <c r="B10451" s="3" t="s">
        <v>304</v>
      </c>
      <c r="C10451" s="3">
        <v>54.646999999999998</v>
      </c>
      <c r="D10451" s="3">
        <v>22.988</v>
      </c>
      <c r="E10451" s="9">
        <v>45870</v>
      </c>
      <c r="F10451" s="3" t="s">
        <v>47</v>
      </c>
      <c r="G10451" s="2" t="s">
        <v>306</v>
      </c>
      <c r="H10451" s="3">
        <v>50</v>
      </c>
      <c r="I10451" s="3">
        <v>10</v>
      </c>
      <c r="J10451" s="3">
        <v>120</v>
      </c>
      <c r="K10451" s="3" t="s">
        <v>5</v>
      </c>
      <c r="L10451" s="3">
        <v>27.2</v>
      </c>
      <c r="M10451" s="3">
        <v>22.4</v>
      </c>
      <c r="N10451" s="3">
        <v>259</v>
      </c>
      <c r="O10451" s="3">
        <v>1</v>
      </c>
      <c r="P10451" s="28">
        <f>N10451/O10451</f>
        <v>259</v>
      </c>
      <c r="Q10451" s="5">
        <v>26</v>
      </c>
      <c r="R10451" s="2"/>
      <c r="S10451" s="55">
        <f>O10451/J10451*40</f>
        <v>0.33333333333333331</v>
      </c>
      <c r="T10451" s="55">
        <f>N10451/J10451*40</f>
        <v>86.333333333333329</v>
      </c>
    </row>
    <row r="10452" spans="1:20" ht="14.4" x14ac:dyDescent="0.3">
      <c r="A10452" s="3" t="s">
        <v>303</v>
      </c>
      <c r="B10452" s="3" t="s">
        <v>304</v>
      </c>
      <c r="C10452" s="3">
        <v>54.646999999999998</v>
      </c>
      <c r="D10452" s="3">
        <v>22.988</v>
      </c>
      <c r="E10452" s="9">
        <v>45870</v>
      </c>
      <c r="F10452" s="3" t="s">
        <v>47</v>
      </c>
      <c r="G10452" s="2" t="s">
        <v>306</v>
      </c>
      <c r="H10452" s="3">
        <v>25</v>
      </c>
      <c r="I10452" s="3">
        <v>10</v>
      </c>
      <c r="J10452" s="3">
        <v>60</v>
      </c>
      <c r="K10452" s="3" t="s">
        <v>5</v>
      </c>
      <c r="L10452" s="3">
        <v>27.9</v>
      </c>
      <c r="M10452" s="3">
        <v>22.5</v>
      </c>
      <c r="N10452" s="3">
        <v>284</v>
      </c>
      <c r="O10452" s="3">
        <v>1</v>
      </c>
      <c r="P10452" s="28">
        <f>N10452/O10452</f>
        <v>284</v>
      </c>
      <c r="Q10452" s="5">
        <v>29</v>
      </c>
      <c r="R10452" s="2"/>
      <c r="S10452" s="55">
        <f>O10452/J10452*40</f>
        <v>0.66666666666666663</v>
      </c>
      <c r="T10452" s="55">
        <f>N10452/J10452*40</f>
        <v>189.33333333333334</v>
      </c>
    </row>
    <row r="10453" spans="1:20" ht="14.4" x14ac:dyDescent="0.3">
      <c r="A10453" s="3" t="s">
        <v>303</v>
      </c>
      <c r="B10453" s="3" t="s">
        <v>304</v>
      </c>
      <c r="C10453" s="3">
        <v>54.646999999999998</v>
      </c>
      <c r="D10453" s="3">
        <v>22.988</v>
      </c>
      <c r="E10453" s="9">
        <v>45870</v>
      </c>
      <c r="F10453" s="3" t="s">
        <v>47</v>
      </c>
      <c r="G10453" s="2" t="s">
        <v>252</v>
      </c>
      <c r="H10453" s="3">
        <v>18</v>
      </c>
      <c r="I10453" s="3">
        <v>10</v>
      </c>
      <c r="J10453" s="3">
        <v>60</v>
      </c>
      <c r="K10453" s="3" t="s">
        <v>5</v>
      </c>
      <c r="L10453" s="3">
        <v>28.1</v>
      </c>
      <c r="M10453" s="3">
        <v>22.3</v>
      </c>
      <c r="N10453" s="3">
        <v>233</v>
      </c>
      <c r="O10453" s="3">
        <v>1</v>
      </c>
      <c r="P10453" s="28">
        <f>N10453/O10453</f>
        <v>233</v>
      </c>
      <c r="Q10453" s="5">
        <v>29</v>
      </c>
      <c r="R10453" s="2"/>
      <c r="S10453" s="55">
        <f>O10453/J10453*40</f>
        <v>0.66666666666666663</v>
      </c>
      <c r="T10453" s="55">
        <f>N10453/J10453*40</f>
        <v>155.33333333333334</v>
      </c>
    </row>
    <row r="10454" spans="1:20" ht="14.4" x14ac:dyDescent="0.3">
      <c r="A10454" s="3" t="s">
        <v>303</v>
      </c>
      <c r="B10454" s="3" t="s">
        <v>304</v>
      </c>
      <c r="C10454" s="3">
        <v>54.646999999999998</v>
      </c>
      <c r="D10454" s="3">
        <v>22.988</v>
      </c>
      <c r="E10454" s="9">
        <v>45870</v>
      </c>
      <c r="F10454" s="3" t="s">
        <v>47</v>
      </c>
      <c r="G10454" s="2" t="s">
        <v>252</v>
      </c>
      <c r="H10454" s="3">
        <v>30</v>
      </c>
      <c r="I10454" s="3">
        <v>10</v>
      </c>
      <c r="J10454" s="3">
        <v>60</v>
      </c>
      <c r="K10454" s="3" t="s">
        <v>5</v>
      </c>
      <c r="L10454" s="3">
        <v>28.1</v>
      </c>
      <c r="M10454" s="3">
        <v>23</v>
      </c>
      <c r="N10454" s="3">
        <v>303</v>
      </c>
      <c r="O10454" s="3">
        <v>1</v>
      </c>
      <c r="P10454" s="28">
        <f>N10454/O10454</f>
        <v>303</v>
      </c>
      <c r="Q10454" s="5">
        <v>29</v>
      </c>
      <c r="R10454" s="2"/>
      <c r="S10454" s="55">
        <f>O10454/J10454*40</f>
        <v>0.66666666666666663</v>
      </c>
      <c r="T10454" s="55">
        <f>N10454/J10454*40</f>
        <v>202</v>
      </c>
    </row>
    <row r="10455" spans="1:20" ht="14.4" x14ac:dyDescent="0.3">
      <c r="A10455" s="3" t="s">
        <v>303</v>
      </c>
      <c r="B10455" s="3" t="s">
        <v>304</v>
      </c>
      <c r="C10455" s="3">
        <v>54.646999999999998</v>
      </c>
      <c r="D10455" s="3">
        <v>22.988</v>
      </c>
      <c r="E10455" s="9">
        <v>45925</v>
      </c>
      <c r="F10455" s="3" t="s">
        <v>47</v>
      </c>
      <c r="G10455" s="2" t="s">
        <v>307</v>
      </c>
      <c r="H10455" s="3">
        <v>25</v>
      </c>
      <c r="I10455" s="10">
        <v>10</v>
      </c>
      <c r="J10455" s="3">
        <v>60</v>
      </c>
      <c r="K10455" s="3" t="s">
        <v>5</v>
      </c>
      <c r="L10455" s="3">
        <v>30.1</v>
      </c>
      <c r="M10455" s="3">
        <v>25.3</v>
      </c>
      <c r="N10455" s="3">
        <v>421.3</v>
      </c>
      <c r="O10455" s="3">
        <v>1</v>
      </c>
      <c r="P10455" s="28">
        <f>N10455/O10455</f>
        <v>421.3</v>
      </c>
      <c r="Q10455" s="5">
        <v>31</v>
      </c>
      <c r="R10455" s="2"/>
      <c r="S10455" s="55">
        <f>O10455/J10455*40</f>
        <v>0.66666666666666663</v>
      </c>
      <c r="T10455" s="55">
        <f>N10455/J10455*40</f>
        <v>280.86666666666667</v>
      </c>
    </row>
    <row r="10456" spans="1:20" ht="14.4" x14ac:dyDescent="0.3">
      <c r="A10456" s="3" t="s">
        <v>303</v>
      </c>
      <c r="B10456" s="3" t="s">
        <v>304</v>
      </c>
      <c r="C10456" s="3">
        <v>54.646999999999998</v>
      </c>
      <c r="D10456" s="3">
        <v>22.988</v>
      </c>
      <c r="E10456" s="9">
        <v>45925</v>
      </c>
      <c r="F10456" s="3" t="s">
        <v>47</v>
      </c>
      <c r="G10456" s="2" t="s">
        <v>307</v>
      </c>
      <c r="H10456" s="3">
        <v>30</v>
      </c>
      <c r="I10456" s="10">
        <v>10</v>
      </c>
      <c r="J10456" s="3">
        <v>60</v>
      </c>
      <c r="K10456" s="3" t="s">
        <v>5</v>
      </c>
      <c r="L10456" s="3">
        <v>30.2</v>
      </c>
      <c r="M10456" s="3">
        <v>24.9</v>
      </c>
      <c r="N10456" s="3">
        <v>371.2</v>
      </c>
      <c r="O10456" s="3">
        <v>1</v>
      </c>
      <c r="P10456" s="28">
        <f>N10456/O10456</f>
        <v>371.2</v>
      </c>
      <c r="Q10456" s="5">
        <v>31</v>
      </c>
      <c r="R10456" s="2"/>
      <c r="S10456" s="55">
        <f>O10456/J10456*40</f>
        <v>0.66666666666666663</v>
      </c>
      <c r="T10456" s="55">
        <f>N10456/J10456*40</f>
        <v>247.46666666666667</v>
      </c>
    </row>
    <row r="10457" spans="1:20" ht="14.4" x14ac:dyDescent="0.3">
      <c r="A10457" s="3" t="s">
        <v>303</v>
      </c>
      <c r="B10457" s="3" t="s">
        <v>304</v>
      </c>
      <c r="C10457" s="3">
        <v>54.646999999999998</v>
      </c>
      <c r="D10457" s="3">
        <v>22.988</v>
      </c>
      <c r="E10457" s="9">
        <v>45870</v>
      </c>
      <c r="F10457" s="3" t="s">
        <v>47</v>
      </c>
      <c r="G10457" s="2" t="s">
        <v>306</v>
      </c>
      <c r="H10457" s="3">
        <v>50</v>
      </c>
      <c r="I10457" s="3">
        <v>10</v>
      </c>
      <c r="J10457" s="3">
        <v>120</v>
      </c>
      <c r="K10457" s="3" t="s">
        <v>5</v>
      </c>
      <c r="L10457" s="3">
        <v>33.200000000000003</v>
      </c>
      <c r="M10457" s="3">
        <v>28</v>
      </c>
      <c r="N10457" s="3">
        <v>426</v>
      </c>
      <c r="O10457" s="3">
        <v>1</v>
      </c>
      <c r="P10457" s="28">
        <f>N10457/O10457</f>
        <v>426</v>
      </c>
      <c r="Q10457" s="5">
        <v>34</v>
      </c>
      <c r="R10457" s="2"/>
      <c r="S10457" s="55">
        <f>O10457/J10457*40</f>
        <v>0.33333333333333331</v>
      </c>
      <c r="T10457" s="55">
        <f>N10457/J10457*40</f>
        <v>142</v>
      </c>
    </row>
    <row r="10458" spans="1:20" ht="14.4" x14ac:dyDescent="0.3">
      <c r="A10458" s="3" t="s">
        <v>303</v>
      </c>
      <c r="B10458" s="3" t="s">
        <v>304</v>
      </c>
      <c r="C10458" s="3">
        <v>54.646999999999998</v>
      </c>
      <c r="D10458" s="3">
        <v>22.988</v>
      </c>
      <c r="E10458" s="9">
        <v>45925</v>
      </c>
      <c r="F10458" s="3" t="s">
        <v>47</v>
      </c>
      <c r="G10458" s="2" t="s">
        <v>307</v>
      </c>
      <c r="H10458" s="3">
        <v>25</v>
      </c>
      <c r="I10458" s="10">
        <v>10</v>
      </c>
      <c r="J10458" s="3">
        <v>60</v>
      </c>
      <c r="K10458" s="3" t="s">
        <v>5</v>
      </c>
      <c r="L10458" s="3">
        <v>34.299999999999997</v>
      </c>
      <c r="M10458" s="3">
        <v>28.4</v>
      </c>
      <c r="N10458" s="3">
        <v>534.29999999999995</v>
      </c>
      <c r="O10458" s="3">
        <v>1</v>
      </c>
      <c r="P10458" s="28">
        <f>N10458/O10458</f>
        <v>534.29999999999995</v>
      </c>
      <c r="Q10458" s="5">
        <v>34</v>
      </c>
      <c r="R10458" s="2"/>
      <c r="S10458" s="55">
        <f>O10458/J10458*40</f>
        <v>0.66666666666666663</v>
      </c>
      <c r="T10458" s="55">
        <f>N10458/J10458*40</f>
        <v>356.2</v>
      </c>
    </row>
    <row r="10459" spans="1:20" ht="14.4" x14ac:dyDescent="0.3">
      <c r="A10459" s="3" t="s">
        <v>303</v>
      </c>
      <c r="B10459" s="3" t="s">
        <v>304</v>
      </c>
      <c r="C10459" s="3">
        <v>54.646999999999998</v>
      </c>
      <c r="D10459" s="3">
        <v>22.988</v>
      </c>
      <c r="E10459" s="9">
        <v>45870</v>
      </c>
      <c r="F10459" s="3" t="s">
        <v>47</v>
      </c>
      <c r="G10459" s="2" t="s">
        <v>306</v>
      </c>
      <c r="H10459" s="3">
        <v>50</v>
      </c>
      <c r="I10459" s="3">
        <v>10</v>
      </c>
      <c r="J10459" s="3">
        <v>120</v>
      </c>
      <c r="K10459" s="3" t="s">
        <v>5</v>
      </c>
      <c r="L10459" s="3">
        <v>35.4</v>
      </c>
      <c r="M10459" s="3">
        <v>29.3</v>
      </c>
      <c r="N10459" s="3">
        <v>602</v>
      </c>
      <c r="O10459" s="3">
        <v>1</v>
      </c>
      <c r="P10459" s="28">
        <f>N10459/O10459</f>
        <v>602</v>
      </c>
      <c r="Q10459" s="5">
        <v>36</v>
      </c>
      <c r="R10459" s="2"/>
      <c r="S10459" s="55">
        <f>O10459/J10459*40</f>
        <v>0.33333333333333331</v>
      </c>
      <c r="T10459" s="55">
        <f>N10459/J10459*40</f>
        <v>200.66666666666666</v>
      </c>
    </row>
    <row r="10460" spans="1:20" ht="14.4" x14ac:dyDescent="0.3">
      <c r="A10460" s="3" t="s">
        <v>303</v>
      </c>
      <c r="B10460" s="3" t="s">
        <v>304</v>
      </c>
      <c r="C10460" s="3">
        <v>54.646999999999998</v>
      </c>
      <c r="D10460" s="3">
        <v>22.988</v>
      </c>
      <c r="E10460" s="9">
        <v>45870</v>
      </c>
      <c r="F10460" s="3" t="s">
        <v>47</v>
      </c>
      <c r="G10460" s="2" t="s">
        <v>252</v>
      </c>
      <c r="H10460" s="3">
        <v>50</v>
      </c>
      <c r="I10460" s="3">
        <v>10</v>
      </c>
      <c r="J10460" s="3">
        <v>120</v>
      </c>
      <c r="K10460" s="3" t="s">
        <v>5</v>
      </c>
      <c r="L10460" s="3">
        <v>39</v>
      </c>
      <c r="N10460" s="3">
        <v>854</v>
      </c>
      <c r="O10460" s="3">
        <v>1</v>
      </c>
      <c r="P10460" s="28">
        <f>N10460/O10460</f>
        <v>854</v>
      </c>
      <c r="Q10460" s="5">
        <v>39</v>
      </c>
      <c r="R10460" s="2"/>
      <c r="S10460" s="55">
        <f>O10460/J10460*40</f>
        <v>0.33333333333333331</v>
      </c>
      <c r="T10460" s="55">
        <f>N10460/J10460*40</f>
        <v>284.66666666666663</v>
      </c>
    </row>
    <row r="10461" spans="1:20" ht="14.4" x14ac:dyDescent="0.3">
      <c r="A10461" s="3" t="s">
        <v>303</v>
      </c>
      <c r="B10461" s="3" t="s">
        <v>304</v>
      </c>
      <c r="C10461" s="3">
        <v>54.646999999999998</v>
      </c>
      <c r="D10461" s="3">
        <v>22.988</v>
      </c>
      <c r="E10461" s="9">
        <v>45925</v>
      </c>
      <c r="F10461" s="3" t="s">
        <v>47</v>
      </c>
      <c r="G10461" s="2" t="s">
        <v>308</v>
      </c>
      <c r="H10461" s="3">
        <v>14</v>
      </c>
      <c r="I10461" s="10">
        <v>10</v>
      </c>
      <c r="J10461" s="3">
        <v>60</v>
      </c>
      <c r="K10461" s="3" t="s">
        <v>7</v>
      </c>
      <c r="L10461" s="3">
        <v>16</v>
      </c>
      <c r="N10461" s="3">
        <v>24</v>
      </c>
      <c r="O10461" s="3">
        <v>1</v>
      </c>
      <c r="P10461" s="28">
        <f>N10461/O10461</f>
        <v>24</v>
      </c>
      <c r="Q10461" s="5">
        <v>16</v>
      </c>
      <c r="R10461" s="2"/>
      <c r="S10461" s="55">
        <f>O10461/J10461*40</f>
        <v>0.66666666666666663</v>
      </c>
      <c r="T10461" s="55">
        <f>N10461/J10461*40</f>
        <v>16</v>
      </c>
    </row>
    <row r="10462" spans="1:20" ht="14.4" x14ac:dyDescent="0.3">
      <c r="A10462" s="3" t="s">
        <v>303</v>
      </c>
      <c r="B10462" s="3" t="s">
        <v>304</v>
      </c>
      <c r="C10462" s="3">
        <v>54.646999999999998</v>
      </c>
      <c r="D10462" s="3">
        <v>22.988</v>
      </c>
      <c r="E10462" s="9">
        <v>45870</v>
      </c>
      <c r="F10462" s="3" t="s">
        <v>47</v>
      </c>
      <c r="G10462" s="2" t="s">
        <v>305</v>
      </c>
      <c r="H10462" s="3">
        <v>14</v>
      </c>
      <c r="I10462" s="10">
        <v>10</v>
      </c>
      <c r="J10462" s="3">
        <v>60</v>
      </c>
      <c r="K10462" s="3" t="s">
        <v>7</v>
      </c>
      <c r="L10462" s="3">
        <v>16</v>
      </c>
      <c r="N10462" s="3">
        <v>30</v>
      </c>
      <c r="O10462" s="3">
        <v>1</v>
      </c>
      <c r="P10462" s="28">
        <f>N10462/O10462</f>
        <v>30</v>
      </c>
      <c r="Q10462" s="5">
        <v>16</v>
      </c>
      <c r="R10462" s="2"/>
      <c r="S10462" s="55">
        <f>O10462/J10462*40</f>
        <v>0.66666666666666663</v>
      </c>
      <c r="T10462" s="55">
        <f>N10462/J10462*40</f>
        <v>20</v>
      </c>
    </row>
    <row r="10463" spans="1:20" ht="14.4" x14ac:dyDescent="0.3">
      <c r="A10463" s="3" t="s">
        <v>303</v>
      </c>
      <c r="B10463" s="3" t="s">
        <v>304</v>
      </c>
      <c r="C10463" s="3">
        <v>54.646999999999998</v>
      </c>
      <c r="D10463" s="3">
        <v>22.988</v>
      </c>
      <c r="E10463" s="9">
        <v>45925</v>
      </c>
      <c r="F10463" s="3" t="s">
        <v>47</v>
      </c>
      <c r="G10463" s="2" t="s">
        <v>309</v>
      </c>
      <c r="H10463" s="3">
        <v>14</v>
      </c>
      <c r="I10463" s="10">
        <v>10</v>
      </c>
      <c r="J10463" s="3">
        <v>60</v>
      </c>
      <c r="K10463" s="3" t="s">
        <v>7</v>
      </c>
      <c r="L10463" s="3">
        <v>16</v>
      </c>
      <c r="N10463" s="3">
        <v>47.1</v>
      </c>
      <c r="O10463" s="3">
        <v>2</v>
      </c>
      <c r="P10463" s="28">
        <f>N10463/O10463</f>
        <v>23.55</v>
      </c>
      <c r="Q10463" s="5">
        <v>16</v>
      </c>
      <c r="R10463" s="2"/>
      <c r="S10463" s="55">
        <f>O10463/J10463*40</f>
        <v>1.3333333333333333</v>
      </c>
      <c r="T10463" s="55">
        <f>N10463/J10463*40</f>
        <v>31.400000000000002</v>
      </c>
    </row>
    <row r="10464" spans="1:20" ht="14.4" x14ac:dyDescent="0.3">
      <c r="A10464" s="3" t="s">
        <v>303</v>
      </c>
      <c r="B10464" s="3" t="s">
        <v>304</v>
      </c>
      <c r="C10464" s="3">
        <v>54.646999999999998</v>
      </c>
      <c r="D10464" s="3">
        <v>22.988</v>
      </c>
      <c r="E10464" s="9">
        <v>45925</v>
      </c>
      <c r="F10464" s="3" t="s">
        <v>47</v>
      </c>
      <c r="G10464" s="2" t="s">
        <v>307</v>
      </c>
      <c r="H10464" s="3">
        <v>14</v>
      </c>
      <c r="I10464" s="10">
        <v>10</v>
      </c>
      <c r="J10464" s="3">
        <v>60</v>
      </c>
      <c r="K10464" s="3" t="s">
        <v>7</v>
      </c>
      <c r="L10464" s="3">
        <v>16</v>
      </c>
      <c r="N10464" s="3">
        <v>340.9</v>
      </c>
      <c r="O10464" s="3">
        <v>15</v>
      </c>
      <c r="P10464" s="28">
        <f>N10464/O10464</f>
        <v>22.726666666666667</v>
      </c>
      <c r="Q10464" s="5">
        <v>16</v>
      </c>
      <c r="R10464" s="2"/>
      <c r="S10464" s="55">
        <f>O10464/J10464*40</f>
        <v>10</v>
      </c>
      <c r="T10464" s="55">
        <f>N10464/J10464*40</f>
        <v>227.26666666666665</v>
      </c>
    </row>
    <row r="10465" spans="1:20" ht="14.4" x14ac:dyDescent="0.3">
      <c r="A10465" s="3" t="s">
        <v>303</v>
      </c>
      <c r="B10465" s="3" t="s">
        <v>304</v>
      </c>
      <c r="C10465" s="3">
        <v>54.646999999999998</v>
      </c>
      <c r="D10465" s="3">
        <v>22.988</v>
      </c>
      <c r="E10465" s="9">
        <v>45870</v>
      </c>
      <c r="F10465" s="3" t="s">
        <v>47</v>
      </c>
      <c r="G10465" s="2" t="s">
        <v>252</v>
      </c>
      <c r="H10465" s="3">
        <v>14</v>
      </c>
      <c r="I10465" s="3">
        <v>10</v>
      </c>
      <c r="J10465" s="3">
        <v>60</v>
      </c>
      <c r="K10465" s="3" t="s">
        <v>7</v>
      </c>
      <c r="L10465" s="3">
        <v>14</v>
      </c>
      <c r="N10465" s="3">
        <v>1167</v>
      </c>
      <c r="O10465" s="3">
        <v>58</v>
      </c>
      <c r="P10465" s="28">
        <f>N10465/O10465</f>
        <v>20.120689655172413</v>
      </c>
      <c r="Q10465" s="5">
        <v>14</v>
      </c>
      <c r="R10465" s="2"/>
      <c r="S10465" s="55">
        <f>O10465/J10465*40</f>
        <v>38.666666666666664</v>
      </c>
      <c r="T10465" s="55">
        <f>N10465/J10465*40</f>
        <v>778</v>
      </c>
    </row>
    <row r="10466" spans="1:20" ht="14.4" x14ac:dyDescent="0.3">
      <c r="A10466" s="3" t="s">
        <v>303</v>
      </c>
      <c r="B10466" s="3" t="s">
        <v>304</v>
      </c>
      <c r="C10466" s="3">
        <v>54.646999999999998</v>
      </c>
      <c r="D10466" s="3">
        <v>22.988</v>
      </c>
      <c r="E10466" s="9">
        <v>45925</v>
      </c>
      <c r="F10466" s="3" t="s">
        <v>47</v>
      </c>
      <c r="G10466" s="2" t="s">
        <v>309</v>
      </c>
      <c r="H10466" s="3">
        <v>14</v>
      </c>
      <c r="I10466" s="10">
        <v>10</v>
      </c>
      <c r="J10466" s="3">
        <v>60</v>
      </c>
      <c r="K10466" s="3" t="s">
        <v>8</v>
      </c>
      <c r="L10466" s="3">
        <v>9.8000000000000007</v>
      </c>
      <c r="N10466" s="3">
        <v>19.2</v>
      </c>
      <c r="O10466" s="3">
        <v>2</v>
      </c>
      <c r="P10466" s="28">
        <f>N10466/O10466</f>
        <v>9.6</v>
      </c>
      <c r="Q10466" s="5">
        <v>9</v>
      </c>
      <c r="R10466" s="2"/>
      <c r="S10466" s="55">
        <f>O10466/J10466*40</f>
        <v>1.3333333333333333</v>
      </c>
      <c r="T10466" s="55">
        <f>N10466/J10466*40</f>
        <v>12.8</v>
      </c>
    </row>
    <row r="10467" spans="1:20" ht="14.4" x14ac:dyDescent="0.3">
      <c r="A10467" s="3" t="s">
        <v>303</v>
      </c>
      <c r="B10467" s="3" t="s">
        <v>304</v>
      </c>
      <c r="C10467" s="3">
        <v>54.646999999999998</v>
      </c>
      <c r="D10467" s="3">
        <v>22.988</v>
      </c>
      <c r="E10467" s="9">
        <v>45925</v>
      </c>
      <c r="F10467" s="3" t="s">
        <v>47</v>
      </c>
      <c r="G10467" s="2" t="s">
        <v>308</v>
      </c>
      <c r="H10467" s="3">
        <v>14</v>
      </c>
      <c r="I10467" s="10">
        <v>10</v>
      </c>
      <c r="J10467" s="3">
        <v>60</v>
      </c>
      <c r="K10467" s="3" t="s">
        <v>8</v>
      </c>
      <c r="L10467" s="3">
        <v>10.5</v>
      </c>
      <c r="N10467" s="3">
        <v>135.30000000000001</v>
      </c>
      <c r="O10467" s="3">
        <v>11</v>
      </c>
      <c r="P10467" s="28">
        <f>N10467/O10467</f>
        <v>12.3</v>
      </c>
      <c r="Q10467" s="5">
        <v>11</v>
      </c>
      <c r="R10467" s="2"/>
      <c r="S10467" s="55">
        <f>O10467/J10467*40</f>
        <v>7.333333333333333</v>
      </c>
      <c r="T10467" s="55">
        <f>N10467/J10467*40</f>
        <v>90.200000000000017</v>
      </c>
    </row>
    <row r="10468" spans="1:20" ht="14.4" x14ac:dyDescent="0.3">
      <c r="A10468" s="3" t="s">
        <v>303</v>
      </c>
      <c r="B10468" s="3" t="s">
        <v>304</v>
      </c>
      <c r="C10468" s="3">
        <v>54.646999999999998</v>
      </c>
      <c r="D10468" s="3">
        <v>22.988</v>
      </c>
      <c r="E10468" s="9">
        <v>45870</v>
      </c>
      <c r="F10468" s="3" t="s">
        <v>47</v>
      </c>
      <c r="G10468" s="2" t="s">
        <v>305</v>
      </c>
      <c r="H10468" s="3">
        <v>14</v>
      </c>
      <c r="I10468" s="10">
        <v>10</v>
      </c>
      <c r="J10468" s="3">
        <v>60</v>
      </c>
      <c r="K10468" s="3" t="s">
        <v>8</v>
      </c>
      <c r="L10468" s="3">
        <v>10.6</v>
      </c>
      <c r="N10468" s="3">
        <v>123</v>
      </c>
      <c r="O10468" s="3">
        <v>10</v>
      </c>
      <c r="P10468" s="28">
        <f>N10468/O10468</f>
        <v>12.3</v>
      </c>
      <c r="Q10468" s="5">
        <v>11</v>
      </c>
      <c r="R10468" s="2"/>
      <c r="S10468" s="55">
        <f>O10468/J10468*40</f>
        <v>6.6666666666666661</v>
      </c>
      <c r="T10468" s="55">
        <f>N10468/J10468*40</f>
        <v>82</v>
      </c>
    </row>
    <row r="10469" spans="1:20" ht="14.4" x14ac:dyDescent="0.3">
      <c r="A10469" s="3" t="s">
        <v>303</v>
      </c>
      <c r="B10469" s="3" t="s">
        <v>304</v>
      </c>
      <c r="C10469" s="3">
        <v>54.646999999999998</v>
      </c>
      <c r="D10469" s="3">
        <v>22.988</v>
      </c>
      <c r="E10469" s="9">
        <v>45870</v>
      </c>
      <c r="F10469" s="3" t="s">
        <v>47</v>
      </c>
      <c r="G10469" s="2" t="s">
        <v>252</v>
      </c>
      <c r="H10469" s="3">
        <v>14</v>
      </c>
      <c r="I10469" s="3">
        <v>10</v>
      </c>
      <c r="J10469" s="3">
        <v>60</v>
      </c>
      <c r="K10469" s="3" t="s">
        <v>8</v>
      </c>
      <c r="L10469" s="3">
        <v>10.6</v>
      </c>
      <c r="M10469" s="3">
        <v>8.4</v>
      </c>
      <c r="N10469" s="3">
        <v>12</v>
      </c>
      <c r="O10469" s="3">
        <v>1</v>
      </c>
      <c r="P10469" s="28">
        <f>N10469/O10469</f>
        <v>12</v>
      </c>
      <c r="Q10469" s="5">
        <v>11</v>
      </c>
      <c r="R10469" s="2"/>
      <c r="S10469" s="55">
        <f>O10469/J10469*40</f>
        <v>0.66666666666666663</v>
      </c>
      <c r="T10469" s="55">
        <f>N10469/J10469*40</f>
        <v>8</v>
      </c>
    </row>
    <row r="10470" spans="1:20" ht="14.4" x14ac:dyDescent="0.3">
      <c r="A10470" s="3" t="s">
        <v>303</v>
      </c>
      <c r="B10470" s="3" t="s">
        <v>304</v>
      </c>
      <c r="C10470" s="3">
        <v>54.646999999999998</v>
      </c>
      <c r="D10470" s="3">
        <v>22.988</v>
      </c>
      <c r="E10470" s="9">
        <v>45870</v>
      </c>
      <c r="F10470" s="3" t="s">
        <v>47</v>
      </c>
      <c r="G10470" s="2" t="s">
        <v>305</v>
      </c>
      <c r="H10470" s="3">
        <v>14</v>
      </c>
      <c r="I10470" s="10">
        <v>10</v>
      </c>
      <c r="J10470" s="3">
        <v>60</v>
      </c>
      <c r="K10470" s="3" t="s">
        <v>8</v>
      </c>
      <c r="L10470" s="3">
        <v>11</v>
      </c>
      <c r="N10470" s="3">
        <v>39</v>
      </c>
      <c r="O10470" s="3">
        <v>3</v>
      </c>
      <c r="P10470" s="28">
        <f>N10470/O10470</f>
        <v>13</v>
      </c>
      <c r="Q10470" s="5">
        <v>11</v>
      </c>
      <c r="R10470" s="2"/>
      <c r="S10470" s="55">
        <f>O10470/J10470*40</f>
        <v>2</v>
      </c>
      <c r="T10470" s="55">
        <f>N10470/J10470*40</f>
        <v>26</v>
      </c>
    </row>
    <row r="10471" spans="1:20" ht="14.4" x14ac:dyDescent="0.3">
      <c r="A10471" s="3" t="s">
        <v>303</v>
      </c>
      <c r="B10471" s="3" t="s">
        <v>304</v>
      </c>
      <c r="C10471" s="3">
        <v>54.646999999999998</v>
      </c>
      <c r="D10471" s="3">
        <v>22.988</v>
      </c>
      <c r="E10471" s="9">
        <v>45870</v>
      </c>
      <c r="F10471" s="3" t="s">
        <v>47</v>
      </c>
      <c r="G10471" s="2" t="s">
        <v>306</v>
      </c>
      <c r="H10471" s="3">
        <v>14</v>
      </c>
      <c r="I10471" s="3">
        <v>10</v>
      </c>
      <c r="J10471" s="3">
        <v>60</v>
      </c>
      <c r="K10471" s="3" t="s">
        <v>8</v>
      </c>
      <c r="L10471" s="3">
        <v>11</v>
      </c>
      <c r="M10471" s="3">
        <v>7</v>
      </c>
      <c r="N10471" s="3">
        <v>9</v>
      </c>
      <c r="O10471" s="3">
        <v>1</v>
      </c>
      <c r="P10471" s="28">
        <f>N10471/O10471</f>
        <v>9</v>
      </c>
      <c r="Q10471" s="5">
        <v>11</v>
      </c>
      <c r="R10471" s="2"/>
      <c r="S10471" s="55">
        <f>O10471/J10471*40</f>
        <v>0.66666666666666663</v>
      </c>
      <c r="T10471" s="55">
        <f>N10471/J10471*40</f>
        <v>6</v>
      </c>
    </row>
    <row r="10472" spans="1:20" ht="14.4" x14ac:dyDescent="0.3">
      <c r="A10472" s="3" t="s">
        <v>303</v>
      </c>
      <c r="B10472" s="3" t="s">
        <v>304</v>
      </c>
      <c r="C10472" s="3">
        <v>54.646999999999998</v>
      </c>
      <c r="D10472" s="3">
        <v>22.988</v>
      </c>
      <c r="E10472" s="9">
        <v>45870</v>
      </c>
      <c r="F10472" s="3" t="s">
        <v>47</v>
      </c>
      <c r="G10472" s="2" t="s">
        <v>252</v>
      </c>
      <c r="H10472" s="3">
        <v>14</v>
      </c>
      <c r="I10472" s="3">
        <v>10</v>
      </c>
      <c r="J10472" s="3">
        <v>60</v>
      </c>
      <c r="K10472" s="3" t="s">
        <v>8</v>
      </c>
      <c r="L10472" s="3">
        <v>11</v>
      </c>
      <c r="M10472" s="3">
        <v>8.6</v>
      </c>
      <c r="N10472" s="3">
        <v>12</v>
      </c>
      <c r="O10472" s="3">
        <v>1</v>
      </c>
      <c r="P10472" s="28">
        <f>N10472/O10472</f>
        <v>12</v>
      </c>
      <c r="Q10472" s="5">
        <v>11</v>
      </c>
      <c r="R10472" s="2"/>
      <c r="S10472" s="55">
        <f>O10472/J10472*40</f>
        <v>0.66666666666666663</v>
      </c>
      <c r="T10472" s="55">
        <f>N10472/J10472*40</f>
        <v>8</v>
      </c>
    </row>
    <row r="10473" spans="1:20" ht="14.4" x14ac:dyDescent="0.3">
      <c r="A10473" s="3" t="s">
        <v>303</v>
      </c>
      <c r="B10473" s="3" t="s">
        <v>304</v>
      </c>
      <c r="C10473" s="3">
        <v>54.646999999999998</v>
      </c>
      <c r="D10473" s="3">
        <v>22.988</v>
      </c>
      <c r="E10473" s="9">
        <v>45870</v>
      </c>
      <c r="F10473" s="3" t="s">
        <v>47</v>
      </c>
      <c r="G10473" s="2" t="s">
        <v>252</v>
      </c>
      <c r="H10473" s="3">
        <v>14</v>
      </c>
      <c r="I10473" s="3">
        <v>10</v>
      </c>
      <c r="J10473" s="3">
        <v>60</v>
      </c>
      <c r="K10473" s="3" t="s">
        <v>8</v>
      </c>
      <c r="L10473" s="3">
        <v>11.2</v>
      </c>
      <c r="M10473" s="3">
        <v>9</v>
      </c>
      <c r="N10473" s="3">
        <v>14</v>
      </c>
      <c r="O10473" s="3">
        <v>1</v>
      </c>
      <c r="P10473" s="28">
        <f>N10473/O10473</f>
        <v>14</v>
      </c>
      <c r="Q10473" s="5">
        <v>11</v>
      </c>
      <c r="R10473" s="2"/>
      <c r="S10473" s="55">
        <f>O10473/J10473*40</f>
        <v>0.66666666666666663</v>
      </c>
      <c r="T10473" s="55">
        <f>N10473/J10473*40</f>
        <v>9.3333333333333339</v>
      </c>
    </row>
    <row r="10474" spans="1:20" ht="14.4" x14ac:dyDescent="0.3">
      <c r="A10474" s="3" t="s">
        <v>303</v>
      </c>
      <c r="B10474" s="3" t="s">
        <v>304</v>
      </c>
      <c r="C10474" s="3">
        <v>54.646999999999998</v>
      </c>
      <c r="D10474" s="3">
        <v>22.988</v>
      </c>
      <c r="E10474" s="9">
        <v>45870</v>
      </c>
      <c r="F10474" s="3" t="s">
        <v>47</v>
      </c>
      <c r="G10474" s="2" t="s">
        <v>306</v>
      </c>
      <c r="H10474" s="3">
        <v>14</v>
      </c>
      <c r="I10474" s="3">
        <v>10</v>
      </c>
      <c r="J10474" s="3">
        <v>60</v>
      </c>
      <c r="K10474" s="3" t="s">
        <v>8</v>
      </c>
      <c r="L10474" s="3">
        <v>11.2</v>
      </c>
      <c r="M10474" s="3">
        <v>9</v>
      </c>
      <c r="N10474" s="3">
        <v>16</v>
      </c>
      <c r="O10474" s="3">
        <v>1</v>
      </c>
      <c r="P10474" s="28">
        <f>N10474/O10474</f>
        <v>16</v>
      </c>
      <c r="Q10474" s="5">
        <v>11</v>
      </c>
      <c r="R10474" s="2"/>
      <c r="S10474" s="55">
        <f>O10474/J10474*40</f>
        <v>0.66666666666666663</v>
      </c>
      <c r="T10474" s="55">
        <f>N10474/J10474*40</f>
        <v>10.666666666666666</v>
      </c>
    </row>
    <row r="10475" spans="1:20" ht="14.4" x14ac:dyDescent="0.3">
      <c r="A10475" s="3" t="s">
        <v>303</v>
      </c>
      <c r="B10475" s="3" t="s">
        <v>304</v>
      </c>
      <c r="C10475" s="3">
        <v>54.646999999999998</v>
      </c>
      <c r="D10475" s="3">
        <v>22.988</v>
      </c>
      <c r="E10475" s="9">
        <v>45870</v>
      </c>
      <c r="F10475" s="3" t="s">
        <v>47</v>
      </c>
      <c r="G10475" s="2" t="s">
        <v>252</v>
      </c>
      <c r="H10475" s="3">
        <v>14</v>
      </c>
      <c r="I10475" s="3">
        <v>10</v>
      </c>
      <c r="J10475" s="3">
        <v>60</v>
      </c>
      <c r="K10475" s="3" t="s">
        <v>8</v>
      </c>
      <c r="L10475" s="3">
        <v>11.3</v>
      </c>
      <c r="N10475" s="3">
        <v>92</v>
      </c>
      <c r="O10475" s="3">
        <v>7</v>
      </c>
      <c r="P10475" s="28">
        <f>N10475/O10475</f>
        <v>13.142857142857142</v>
      </c>
      <c r="Q10475" s="5">
        <v>11</v>
      </c>
      <c r="R10475" s="2"/>
      <c r="S10475" s="55">
        <f>O10475/J10475*40</f>
        <v>4.666666666666667</v>
      </c>
      <c r="T10475" s="55">
        <f>N10475/J10475*40</f>
        <v>61.333333333333336</v>
      </c>
    </row>
    <row r="10476" spans="1:20" ht="14.4" x14ac:dyDescent="0.3">
      <c r="A10476" s="3" t="s">
        <v>303</v>
      </c>
      <c r="B10476" s="3" t="s">
        <v>304</v>
      </c>
      <c r="C10476" s="3">
        <v>54.646999999999998</v>
      </c>
      <c r="D10476" s="3">
        <v>22.988</v>
      </c>
      <c r="E10476" s="9">
        <v>45870</v>
      </c>
      <c r="F10476" s="3" t="s">
        <v>47</v>
      </c>
      <c r="G10476" s="2" t="s">
        <v>252</v>
      </c>
      <c r="H10476" s="3">
        <v>14</v>
      </c>
      <c r="I10476" s="3">
        <v>10</v>
      </c>
      <c r="J10476" s="3">
        <v>60</v>
      </c>
      <c r="K10476" s="3" t="s">
        <v>8</v>
      </c>
      <c r="L10476" s="3">
        <v>11.3</v>
      </c>
      <c r="M10476" s="3">
        <v>9</v>
      </c>
      <c r="N10476" s="3">
        <v>15</v>
      </c>
      <c r="O10476" s="3">
        <v>1</v>
      </c>
      <c r="P10476" s="28">
        <f>N10476/O10476</f>
        <v>15</v>
      </c>
      <c r="Q10476" s="5">
        <v>11</v>
      </c>
      <c r="R10476" s="2"/>
      <c r="S10476" s="55">
        <f>O10476/J10476*40</f>
        <v>0.66666666666666663</v>
      </c>
      <c r="T10476" s="55">
        <f>N10476/J10476*40</f>
        <v>10</v>
      </c>
    </row>
    <row r="10477" spans="1:20" ht="14.4" x14ac:dyDescent="0.3">
      <c r="A10477" s="3" t="s">
        <v>303</v>
      </c>
      <c r="B10477" s="3" t="s">
        <v>304</v>
      </c>
      <c r="C10477" s="3">
        <v>54.646999999999998</v>
      </c>
      <c r="D10477" s="3">
        <v>22.988</v>
      </c>
      <c r="E10477" s="9">
        <v>45870</v>
      </c>
      <c r="F10477" s="3" t="s">
        <v>47</v>
      </c>
      <c r="G10477" s="2" t="s">
        <v>252</v>
      </c>
      <c r="H10477" s="3">
        <v>14</v>
      </c>
      <c r="I10477" s="3">
        <v>10</v>
      </c>
      <c r="J10477" s="3">
        <v>60</v>
      </c>
      <c r="K10477" s="3" t="s">
        <v>8</v>
      </c>
      <c r="L10477" s="3">
        <v>11.4</v>
      </c>
      <c r="M10477" s="3">
        <v>9</v>
      </c>
      <c r="N10477" s="3">
        <v>13</v>
      </c>
      <c r="O10477" s="3">
        <v>1</v>
      </c>
      <c r="P10477" s="28">
        <f>N10477/O10477</f>
        <v>13</v>
      </c>
      <c r="Q10477" s="5">
        <v>11</v>
      </c>
      <c r="R10477" s="2"/>
      <c r="S10477" s="55">
        <f>O10477/J10477*40</f>
        <v>0.66666666666666663</v>
      </c>
      <c r="T10477" s="55">
        <f>N10477/J10477*40</f>
        <v>8.6666666666666679</v>
      </c>
    </row>
    <row r="10478" spans="1:20" ht="14.4" x14ac:dyDescent="0.3">
      <c r="A10478" s="3" t="s">
        <v>303</v>
      </c>
      <c r="B10478" s="3" t="s">
        <v>304</v>
      </c>
      <c r="C10478" s="3">
        <v>54.646999999999998</v>
      </c>
      <c r="D10478" s="3">
        <v>22.988</v>
      </c>
      <c r="E10478" s="9">
        <v>45870</v>
      </c>
      <c r="F10478" s="3" t="s">
        <v>47</v>
      </c>
      <c r="G10478" s="2" t="s">
        <v>306</v>
      </c>
      <c r="H10478" s="3">
        <v>14</v>
      </c>
      <c r="I10478" s="3">
        <v>10</v>
      </c>
      <c r="J10478" s="3">
        <v>60</v>
      </c>
      <c r="K10478" s="3" t="s">
        <v>8</v>
      </c>
      <c r="L10478" s="3">
        <v>11.5</v>
      </c>
      <c r="N10478" s="3">
        <v>27</v>
      </c>
      <c r="O10478" s="3">
        <v>2</v>
      </c>
      <c r="P10478" s="28">
        <f>N10478/O10478</f>
        <v>13.5</v>
      </c>
      <c r="Q10478" s="5">
        <v>11</v>
      </c>
      <c r="R10478" s="2"/>
      <c r="S10478" s="55">
        <f>O10478/J10478*40</f>
        <v>1.3333333333333333</v>
      </c>
      <c r="T10478" s="55">
        <f>N10478/J10478*40</f>
        <v>18</v>
      </c>
    </row>
    <row r="10479" spans="1:20" ht="14.4" x14ac:dyDescent="0.3">
      <c r="A10479" s="3" t="s">
        <v>303</v>
      </c>
      <c r="B10479" s="3" t="s">
        <v>304</v>
      </c>
      <c r="C10479" s="3">
        <v>54.646999999999998</v>
      </c>
      <c r="D10479" s="3">
        <v>22.988</v>
      </c>
      <c r="E10479" s="9">
        <v>45925</v>
      </c>
      <c r="F10479" s="3" t="s">
        <v>47</v>
      </c>
      <c r="G10479" s="2" t="s">
        <v>307</v>
      </c>
      <c r="H10479" s="3">
        <v>14</v>
      </c>
      <c r="I10479" s="10">
        <v>10</v>
      </c>
      <c r="J10479" s="3">
        <v>60</v>
      </c>
      <c r="K10479" s="3" t="s">
        <v>8</v>
      </c>
      <c r="L10479" s="3">
        <v>11.5</v>
      </c>
      <c r="N10479" s="3">
        <v>162.80000000000001</v>
      </c>
      <c r="O10479" s="3">
        <v>11</v>
      </c>
      <c r="P10479" s="28">
        <f>N10479/O10479</f>
        <v>14.8</v>
      </c>
      <c r="Q10479" s="5">
        <v>11</v>
      </c>
      <c r="R10479" s="2"/>
      <c r="S10479" s="55">
        <f>O10479/J10479*40</f>
        <v>7.333333333333333</v>
      </c>
      <c r="T10479" s="55">
        <f>N10479/J10479*40</f>
        <v>108.53333333333333</v>
      </c>
    </row>
    <row r="10480" spans="1:20" ht="14.4" x14ac:dyDescent="0.3">
      <c r="A10480" s="3" t="s">
        <v>303</v>
      </c>
      <c r="B10480" s="3" t="s">
        <v>304</v>
      </c>
      <c r="C10480" s="3">
        <v>54.646999999999998</v>
      </c>
      <c r="D10480" s="3">
        <v>22.988</v>
      </c>
      <c r="E10480" s="9">
        <v>45925</v>
      </c>
      <c r="F10480" s="3" t="s">
        <v>47</v>
      </c>
      <c r="G10480" s="2" t="s">
        <v>308</v>
      </c>
      <c r="H10480" s="3">
        <v>14</v>
      </c>
      <c r="I10480" s="10">
        <v>10</v>
      </c>
      <c r="J10480" s="3">
        <v>60</v>
      </c>
      <c r="K10480" s="3" t="s">
        <v>8</v>
      </c>
      <c r="L10480" s="3">
        <v>11.5</v>
      </c>
      <c r="N10480" s="3">
        <v>532.6</v>
      </c>
      <c r="O10480" s="3">
        <v>31</v>
      </c>
      <c r="P10480" s="28">
        <f>N10480/O10480</f>
        <v>17.180645161290322</v>
      </c>
      <c r="Q10480" s="5">
        <v>11</v>
      </c>
      <c r="R10480" s="2"/>
      <c r="S10480" s="55">
        <f>O10480/J10480*40</f>
        <v>20.666666666666668</v>
      </c>
      <c r="T10480" s="55">
        <f>N10480/J10480*40</f>
        <v>355.06666666666666</v>
      </c>
    </row>
    <row r="10481" spans="1:20" ht="14.4" x14ac:dyDescent="0.3">
      <c r="A10481" s="3" t="s">
        <v>303</v>
      </c>
      <c r="B10481" s="3" t="s">
        <v>304</v>
      </c>
      <c r="C10481" s="3">
        <v>54.646999999999998</v>
      </c>
      <c r="D10481" s="3">
        <v>22.988</v>
      </c>
      <c r="E10481" s="9">
        <v>45870</v>
      </c>
      <c r="F10481" s="3" t="s">
        <v>47</v>
      </c>
      <c r="G10481" s="2" t="s">
        <v>252</v>
      </c>
      <c r="H10481" s="3">
        <v>14</v>
      </c>
      <c r="I10481" s="3">
        <v>10</v>
      </c>
      <c r="J10481" s="3">
        <v>60</v>
      </c>
      <c r="K10481" s="3" t="s">
        <v>8</v>
      </c>
      <c r="L10481" s="3">
        <v>11.6</v>
      </c>
      <c r="M10481" s="3">
        <v>9</v>
      </c>
      <c r="N10481" s="3">
        <v>16</v>
      </c>
      <c r="O10481" s="3">
        <v>1</v>
      </c>
      <c r="P10481" s="28">
        <f>N10481/O10481</f>
        <v>16</v>
      </c>
      <c r="Q10481" s="5">
        <v>11</v>
      </c>
      <c r="R10481" s="2"/>
      <c r="S10481" s="55">
        <f>O10481/J10481*40</f>
        <v>0.66666666666666663</v>
      </c>
      <c r="T10481" s="55">
        <f>N10481/J10481*40</f>
        <v>10.666666666666666</v>
      </c>
    </row>
    <row r="10482" spans="1:20" ht="14.4" x14ac:dyDescent="0.3">
      <c r="A10482" s="3" t="s">
        <v>303</v>
      </c>
      <c r="B10482" s="3" t="s">
        <v>304</v>
      </c>
      <c r="C10482" s="3">
        <v>54.646999999999998</v>
      </c>
      <c r="D10482" s="3">
        <v>22.988</v>
      </c>
      <c r="E10482" s="9">
        <v>45870</v>
      </c>
      <c r="F10482" s="3" t="s">
        <v>47</v>
      </c>
      <c r="G10482" s="2" t="s">
        <v>306</v>
      </c>
      <c r="H10482" s="3">
        <v>14</v>
      </c>
      <c r="I10482" s="3">
        <v>10</v>
      </c>
      <c r="J10482" s="3">
        <v>60</v>
      </c>
      <c r="K10482" s="3" t="s">
        <v>8</v>
      </c>
      <c r="L10482" s="3">
        <v>12</v>
      </c>
      <c r="N10482" s="3">
        <v>218</v>
      </c>
      <c r="O10482" s="3">
        <v>13</v>
      </c>
      <c r="P10482" s="28">
        <f>N10482/O10482</f>
        <v>16.76923076923077</v>
      </c>
      <c r="Q10482" s="5">
        <v>11</v>
      </c>
      <c r="R10482" s="2"/>
      <c r="S10482" s="55">
        <f>O10482/J10482*40</f>
        <v>8.6666666666666679</v>
      </c>
      <c r="T10482" s="55">
        <f>N10482/J10482*40</f>
        <v>145.33333333333334</v>
      </c>
    </row>
    <row r="10483" spans="1:20" ht="14.4" x14ac:dyDescent="0.3">
      <c r="A10483" s="3" t="s">
        <v>303</v>
      </c>
      <c r="B10483" s="3" t="s">
        <v>304</v>
      </c>
      <c r="C10483" s="3">
        <v>54.646999999999998</v>
      </c>
      <c r="D10483" s="3">
        <v>22.988</v>
      </c>
      <c r="E10483" s="9">
        <v>45870</v>
      </c>
      <c r="F10483" s="3" t="s">
        <v>47</v>
      </c>
      <c r="G10483" s="2" t="s">
        <v>306</v>
      </c>
      <c r="H10483" s="3">
        <v>14</v>
      </c>
      <c r="I10483" s="3">
        <v>10</v>
      </c>
      <c r="J10483" s="3">
        <v>60</v>
      </c>
      <c r="K10483" s="3" t="s">
        <v>8</v>
      </c>
      <c r="L10483" s="3">
        <v>12</v>
      </c>
      <c r="N10483" s="3">
        <v>223</v>
      </c>
      <c r="O10483" s="3">
        <v>14</v>
      </c>
      <c r="P10483" s="28">
        <f>N10483/O10483</f>
        <v>15.928571428571429</v>
      </c>
      <c r="Q10483" s="5">
        <v>11</v>
      </c>
      <c r="R10483" s="2"/>
      <c r="S10483" s="55">
        <f>O10483/J10483*40</f>
        <v>9.3333333333333339</v>
      </c>
      <c r="T10483" s="55">
        <f>N10483/J10483*40</f>
        <v>148.66666666666669</v>
      </c>
    </row>
    <row r="10484" spans="1:20" ht="14.4" x14ac:dyDescent="0.3">
      <c r="A10484" s="3" t="s">
        <v>303</v>
      </c>
      <c r="B10484" s="3" t="s">
        <v>304</v>
      </c>
      <c r="C10484" s="3">
        <v>54.646999999999998</v>
      </c>
      <c r="D10484" s="3">
        <v>22.988</v>
      </c>
      <c r="E10484" s="9">
        <v>45925</v>
      </c>
      <c r="F10484" s="3" t="s">
        <v>47</v>
      </c>
      <c r="G10484" s="2" t="s">
        <v>307</v>
      </c>
      <c r="H10484" s="3">
        <v>14</v>
      </c>
      <c r="I10484" s="10">
        <v>10</v>
      </c>
      <c r="J10484" s="3">
        <v>60</v>
      </c>
      <c r="K10484" s="3" t="s">
        <v>8</v>
      </c>
      <c r="L10484" s="3">
        <v>12</v>
      </c>
      <c r="N10484" s="3">
        <v>273.10000000000002</v>
      </c>
      <c r="O10484" s="3">
        <v>14</v>
      </c>
      <c r="P10484" s="28">
        <f>N10484/O10484</f>
        <v>19.50714285714286</v>
      </c>
      <c r="Q10484" s="5">
        <v>11</v>
      </c>
      <c r="R10484" s="2"/>
      <c r="S10484" s="55">
        <f>O10484/J10484*40</f>
        <v>9.3333333333333339</v>
      </c>
      <c r="T10484" s="55">
        <f>N10484/J10484*40</f>
        <v>182.06666666666666</v>
      </c>
    </row>
    <row r="10485" spans="1:20" ht="14.4" x14ac:dyDescent="0.3">
      <c r="A10485" s="3" t="s">
        <v>303</v>
      </c>
      <c r="B10485" s="3" t="s">
        <v>304</v>
      </c>
      <c r="C10485" s="3">
        <v>54.646999999999998</v>
      </c>
      <c r="D10485" s="3">
        <v>22.988</v>
      </c>
      <c r="E10485" s="9">
        <v>45870</v>
      </c>
      <c r="F10485" s="3" t="s">
        <v>47</v>
      </c>
      <c r="G10485" s="2" t="s">
        <v>305</v>
      </c>
      <c r="H10485" s="3">
        <v>14</v>
      </c>
      <c r="I10485" s="10">
        <v>10</v>
      </c>
      <c r="J10485" s="3">
        <v>60</v>
      </c>
      <c r="K10485" s="3" t="s">
        <v>8</v>
      </c>
      <c r="L10485" s="3">
        <v>12</v>
      </c>
      <c r="N10485" s="3">
        <v>500</v>
      </c>
      <c r="O10485" s="3">
        <v>32</v>
      </c>
      <c r="P10485" s="28">
        <f>N10485/O10485</f>
        <v>15.625</v>
      </c>
      <c r="Q10485" s="5">
        <v>11</v>
      </c>
      <c r="R10485" s="2"/>
      <c r="S10485" s="55">
        <f>O10485/J10485*40</f>
        <v>21.333333333333332</v>
      </c>
      <c r="T10485" s="55">
        <f>N10485/J10485*40</f>
        <v>333.33333333333337</v>
      </c>
    </row>
    <row r="10486" spans="1:20" ht="14.4" x14ac:dyDescent="0.3">
      <c r="A10486" s="3" t="s">
        <v>303</v>
      </c>
      <c r="B10486" s="3" t="s">
        <v>304</v>
      </c>
      <c r="C10486" s="3">
        <v>54.646999999999998</v>
      </c>
      <c r="D10486" s="3">
        <v>22.988</v>
      </c>
      <c r="E10486" s="9">
        <v>45870</v>
      </c>
      <c r="F10486" s="3" t="s">
        <v>47</v>
      </c>
      <c r="G10486" s="2" t="s">
        <v>306</v>
      </c>
      <c r="H10486" s="3">
        <v>14</v>
      </c>
      <c r="I10486" s="3">
        <v>10</v>
      </c>
      <c r="J10486" s="3">
        <v>60</v>
      </c>
      <c r="K10486" s="3" t="s">
        <v>8</v>
      </c>
      <c r="L10486" s="3">
        <v>12</v>
      </c>
      <c r="M10486" s="3">
        <v>9.4</v>
      </c>
      <c r="N10486" s="3">
        <v>17</v>
      </c>
      <c r="O10486" s="3">
        <v>1</v>
      </c>
      <c r="P10486" s="28">
        <f>N10486/O10486</f>
        <v>17</v>
      </c>
      <c r="Q10486" s="5">
        <v>11</v>
      </c>
      <c r="R10486" s="2"/>
      <c r="S10486" s="55">
        <f>O10486/J10486*40</f>
        <v>0.66666666666666663</v>
      </c>
      <c r="T10486" s="55">
        <f>N10486/J10486*40</f>
        <v>11.333333333333332</v>
      </c>
    </row>
    <row r="10487" spans="1:20" ht="14.4" x14ac:dyDescent="0.3">
      <c r="A10487" s="3" t="s">
        <v>303</v>
      </c>
      <c r="B10487" s="3" t="s">
        <v>304</v>
      </c>
      <c r="C10487" s="3">
        <v>54.646999999999998</v>
      </c>
      <c r="D10487" s="3">
        <v>22.988</v>
      </c>
      <c r="E10487" s="9">
        <v>45870</v>
      </c>
      <c r="F10487" s="3" t="s">
        <v>47</v>
      </c>
      <c r="G10487" s="2" t="s">
        <v>252</v>
      </c>
      <c r="H10487" s="3">
        <v>14</v>
      </c>
      <c r="I10487" s="3">
        <v>10</v>
      </c>
      <c r="J10487" s="3">
        <v>60</v>
      </c>
      <c r="K10487" s="3" t="s">
        <v>8</v>
      </c>
      <c r="L10487" s="3">
        <v>12</v>
      </c>
      <c r="M10487" s="3">
        <v>9.6999999999999993</v>
      </c>
      <c r="N10487" s="3">
        <v>19</v>
      </c>
      <c r="O10487" s="3">
        <v>1</v>
      </c>
      <c r="P10487" s="28">
        <f>N10487/O10487</f>
        <v>19</v>
      </c>
      <c r="Q10487" s="5">
        <v>11</v>
      </c>
      <c r="R10487" s="2"/>
      <c r="S10487" s="55">
        <f>O10487/J10487*40</f>
        <v>0.66666666666666663</v>
      </c>
      <c r="T10487" s="55">
        <f>N10487/J10487*40</f>
        <v>12.666666666666666</v>
      </c>
    </row>
    <row r="10488" spans="1:20" ht="14.4" x14ac:dyDescent="0.3">
      <c r="A10488" s="3" t="s">
        <v>303</v>
      </c>
      <c r="B10488" s="3" t="s">
        <v>304</v>
      </c>
      <c r="C10488" s="3">
        <v>54.646999999999998</v>
      </c>
      <c r="D10488" s="3">
        <v>22.988</v>
      </c>
      <c r="E10488" s="9">
        <v>45870</v>
      </c>
      <c r="F10488" s="3" t="s">
        <v>47</v>
      </c>
      <c r="G10488" s="2" t="s">
        <v>306</v>
      </c>
      <c r="H10488" s="3">
        <v>18</v>
      </c>
      <c r="I10488" s="3">
        <v>10</v>
      </c>
      <c r="J10488" s="3">
        <v>60</v>
      </c>
      <c r="K10488" s="3" t="s">
        <v>8</v>
      </c>
      <c r="L10488" s="3">
        <v>12.2</v>
      </c>
      <c r="N10488" s="3">
        <v>1240</v>
      </c>
      <c r="O10488" s="3">
        <v>66</v>
      </c>
      <c r="P10488" s="28">
        <f>N10488/O10488</f>
        <v>18.787878787878789</v>
      </c>
      <c r="Q10488" s="5">
        <v>11</v>
      </c>
      <c r="R10488" s="2"/>
      <c r="S10488" s="55">
        <f>O10488/J10488*40</f>
        <v>44</v>
      </c>
      <c r="T10488" s="55">
        <f>N10488/J10488*40</f>
        <v>826.66666666666674</v>
      </c>
    </row>
    <row r="10489" spans="1:20" ht="14.4" x14ac:dyDescent="0.3">
      <c r="A10489" s="3" t="s">
        <v>303</v>
      </c>
      <c r="B10489" s="3" t="s">
        <v>304</v>
      </c>
      <c r="C10489" s="3">
        <v>54.646999999999998</v>
      </c>
      <c r="D10489" s="3">
        <v>22.988</v>
      </c>
      <c r="E10489" s="9">
        <v>45870</v>
      </c>
      <c r="F10489" s="3" t="s">
        <v>47</v>
      </c>
      <c r="G10489" s="2" t="s">
        <v>252</v>
      </c>
      <c r="H10489" s="3">
        <v>14</v>
      </c>
      <c r="I10489" s="3">
        <v>10</v>
      </c>
      <c r="J10489" s="3">
        <v>60</v>
      </c>
      <c r="K10489" s="3" t="s">
        <v>8</v>
      </c>
      <c r="L10489" s="3">
        <v>12.2</v>
      </c>
      <c r="M10489" s="3">
        <v>9.5</v>
      </c>
      <c r="N10489" s="3">
        <v>19</v>
      </c>
      <c r="O10489" s="3">
        <v>1</v>
      </c>
      <c r="P10489" s="28">
        <f>N10489/O10489</f>
        <v>19</v>
      </c>
      <c r="Q10489" s="5">
        <v>11</v>
      </c>
      <c r="R10489" s="2"/>
      <c r="S10489" s="55">
        <f>O10489/J10489*40</f>
        <v>0.66666666666666663</v>
      </c>
      <c r="T10489" s="55">
        <f>N10489/J10489*40</f>
        <v>12.666666666666666</v>
      </c>
    </row>
    <row r="10490" spans="1:20" ht="14.4" x14ac:dyDescent="0.3">
      <c r="A10490" s="3" t="s">
        <v>303</v>
      </c>
      <c r="B10490" s="3" t="s">
        <v>304</v>
      </c>
      <c r="C10490" s="3">
        <v>54.646999999999998</v>
      </c>
      <c r="D10490" s="3">
        <v>22.988</v>
      </c>
      <c r="E10490" s="9">
        <v>45870</v>
      </c>
      <c r="F10490" s="3" t="s">
        <v>47</v>
      </c>
      <c r="G10490" s="2" t="s">
        <v>306</v>
      </c>
      <c r="H10490" s="3">
        <v>18</v>
      </c>
      <c r="I10490" s="3">
        <v>10</v>
      </c>
      <c r="J10490" s="3">
        <v>60</v>
      </c>
      <c r="K10490" s="3" t="s">
        <v>8</v>
      </c>
      <c r="L10490" s="3">
        <v>12.2</v>
      </c>
      <c r="M10490" s="3">
        <v>9.6999999999999993</v>
      </c>
      <c r="N10490" s="3">
        <v>19</v>
      </c>
      <c r="O10490" s="3">
        <v>1</v>
      </c>
      <c r="P10490" s="28">
        <f>N10490/O10490</f>
        <v>19</v>
      </c>
      <c r="Q10490" s="5">
        <v>11</v>
      </c>
      <c r="R10490" s="2"/>
      <c r="S10490" s="55">
        <f>O10490/J10490*40</f>
        <v>0.66666666666666663</v>
      </c>
      <c r="T10490" s="55">
        <f>N10490/J10490*40</f>
        <v>12.666666666666666</v>
      </c>
    </row>
    <row r="10491" spans="1:20" ht="14.4" x14ac:dyDescent="0.3">
      <c r="A10491" s="3" t="s">
        <v>303</v>
      </c>
      <c r="B10491" s="3" t="s">
        <v>304</v>
      </c>
      <c r="C10491" s="3">
        <v>54.646999999999998</v>
      </c>
      <c r="D10491" s="3">
        <v>22.988</v>
      </c>
      <c r="E10491" s="9">
        <v>45870</v>
      </c>
      <c r="F10491" s="3" t="s">
        <v>47</v>
      </c>
      <c r="G10491" s="2" t="s">
        <v>252</v>
      </c>
      <c r="H10491" s="3">
        <v>14</v>
      </c>
      <c r="I10491" s="3">
        <v>10</v>
      </c>
      <c r="J10491" s="3">
        <v>60</v>
      </c>
      <c r="K10491" s="3" t="s">
        <v>8</v>
      </c>
      <c r="L10491" s="3">
        <v>12.3</v>
      </c>
      <c r="M10491" s="3">
        <v>9.6</v>
      </c>
      <c r="N10491" s="3">
        <v>16</v>
      </c>
      <c r="O10491" s="3">
        <v>1</v>
      </c>
      <c r="P10491" s="28">
        <f>N10491/O10491</f>
        <v>16</v>
      </c>
      <c r="Q10491" s="5">
        <v>11</v>
      </c>
      <c r="R10491" s="2"/>
      <c r="S10491" s="55">
        <f>O10491/J10491*40</f>
        <v>0.66666666666666663</v>
      </c>
      <c r="T10491" s="55">
        <f>N10491/J10491*40</f>
        <v>10.666666666666666</v>
      </c>
    </row>
    <row r="10492" spans="1:20" ht="14.4" x14ac:dyDescent="0.3">
      <c r="A10492" s="3" t="s">
        <v>303</v>
      </c>
      <c r="B10492" s="3" t="s">
        <v>304</v>
      </c>
      <c r="C10492" s="3">
        <v>54.646999999999998</v>
      </c>
      <c r="D10492" s="3">
        <v>22.988</v>
      </c>
      <c r="E10492" s="9">
        <v>45870</v>
      </c>
      <c r="F10492" s="3" t="s">
        <v>47</v>
      </c>
      <c r="G10492" s="2" t="s">
        <v>252</v>
      </c>
      <c r="H10492" s="3">
        <v>14</v>
      </c>
      <c r="I10492" s="3">
        <v>10</v>
      </c>
      <c r="J10492" s="3">
        <v>60</v>
      </c>
      <c r="K10492" s="3" t="s">
        <v>8</v>
      </c>
      <c r="L10492" s="3">
        <v>12.3</v>
      </c>
      <c r="M10492" s="3">
        <v>9.6</v>
      </c>
      <c r="N10492" s="3">
        <v>17</v>
      </c>
      <c r="O10492" s="3">
        <v>1</v>
      </c>
      <c r="P10492" s="28">
        <f>N10492/O10492</f>
        <v>17</v>
      </c>
      <c r="Q10492" s="5">
        <v>11</v>
      </c>
      <c r="R10492" s="2"/>
      <c r="S10492" s="55">
        <f>O10492/J10492*40</f>
        <v>0.66666666666666663</v>
      </c>
      <c r="T10492" s="55">
        <f>N10492/J10492*40</f>
        <v>11.333333333333332</v>
      </c>
    </row>
    <row r="10493" spans="1:20" ht="14.4" x14ac:dyDescent="0.3">
      <c r="A10493" s="3" t="s">
        <v>303</v>
      </c>
      <c r="B10493" s="3" t="s">
        <v>304</v>
      </c>
      <c r="C10493" s="3">
        <v>54.646999999999998</v>
      </c>
      <c r="D10493" s="3">
        <v>22.988</v>
      </c>
      <c r="E10493" s="9">
        <v>45870</v>
      </c>
      <c r="F10493" s="3" t="s">
        <v>47</v>
      </c>
      <c r="G10493" s="2" t="s">
        <v>305</v>
      </c>
      <c r="H10493" s="3">
        <v>18</v>
      </c>
      <c r="I10493" s="10">
        <v>10</v>
      </c>
      <c r="J10493" s="3">
        <v>60</v>
      </c>
      <c r="K10493" s="3" t="s">
        <v>8</v>
      </c>
      <c r="L10493" s="3">
        <v>12.4</v>
      </c>
      <c r="N10493" s="3">
        <v>233</v>
      </c>
      <c r="O10493" s="3">
        <v>13</v>
      </c>
      <c r="P10493" s="28">
        <f>N10493/O10493</f>
        <v>17.923076923076923</v>
      </c>
      <c r="Q10493" s="5">
        <v>11</v>
      </c>
      <c r="R10493" s="2"/>
      <c r="S10493" s="55">
        <f>O10493/J10493*40</f>
        <v>8.6666666666666679</v>
      </c>
      <c r="T10493" s="55">
        <f>N10493/J10493*40</f>
        <v>155.33333333333334</v>
      </c>
    </row>
    <row r="10494" spans="1:20" ht="14.4" x14ac:dyDescent="0.3">
      <c r="A10494" s="3" t="s">
        <v>303</v>
      </c>
      <c r="B10494" s="3" t="s">
        <v>304</v>
      </c>
      <c r="C10494" s="3">
        <v>54.646999999999998</v>
      </c>
      <c r="D10494" s="3">
        <v>22.988</v>
      </c>
      <c r="E10494" s="9">
        <v>45870</v>
      </c>
      <c r="F10494" s="3" t="s">
        <v>47</v>
      </c>
      <c r="G10494" s="2" t="s">
        <v>306</v>
      </c>
      <c r="H10494" s="3">
        <v>14</v>
      </c>
      <c r="I10494" s="3">
        <v>10</v>
      </c>
      <c r="J10494" s="3">
        <v>60</v>
      </c>
      <c r="K10494" s="3" t="s">
        <v>8</v>
      </c>
      <c r="L10494" s="3">
        <v>12.4</v>
      </c>
      <c r="M10494" s="3">
        <v>9.4</v>
      </c>
      <c r="N10494" s="3">
        <v>16</v>
      </c>
      <c r="O10494" s="3">
        <v>1</v>
      </c>
      <c r="P10494" s="28">
        <f>N10494/O10494</f>
        <v>16</v>
      </c>
      <c r="Q10494" s="5">
        <v>11</v>
      </c>
      <c r="R10494" s="2"/>
      <c r="S10494" s="55">
        <f>O10494/J10494*40</f>
        <v>0.66666666666666663</v>
      </c>
      <c r="T10494" s="55">
        <f>N10494/J10494*40</f>
        <v>10.666666666666666</v>
      </c>
    </row>
    <row r="10495" spans="1:20" ht="14.4" x14ac:dyDescent="0.3">
      <c r="A10495" s="3" t="s">
        <v>303</v>
      </c>
      <c r="B10495" s="3" t="s">
        <v>304</v>
      </c>
      <c r="C10495" s="3">
        <v>54.646999999999998</v>
      </c>
      <c r="D10495" s="3">
        <v>22.988</v>
      </c>
      <c r="E10495" s="9">
        <v>45870</v>
      </c>
      <c r="F10495" s="3" t="s">
        <v>47</v>
      </c>
      <c r="G10495" s="2" t="s">
        <v>252</v>
      </c>
      <c r="H10495" s="3">
        <v>18</v>
      </c>
      <c r="I10495" s="3">
        <v>10</v>
      </c>
      <c r="J10495" s="3">
        <v>60</v>
      </c>
      <c r="K10495" s="3" t="s">
        <v>8</v>
      </c>
      <c r="L10495" s="3">
        <v>12.4</v>
      </c>
      <c r="M10495" s="3">
        <v>9.3000000000000007</v>
      </c>
      <c r="N10495" s="3">
        <v>18</v>
      </c>
      <c r="O10495" s="3">
        <v>1</v>
      </c>
      <c r="P10495" s="28">
        <f>N10495/O10495</f>
        <v>18</v>
      </c>
      <c r="Q10495" s="5">
        <v>11</v>
      </c>
      <c r="R10495" s="2"/>
      <c r="S10495" s="55">
        <f>O10495/J10495*40</f>
        <v>0.66666666666666663</v>
      </c>
      <c r="T10495" s="55">
        <f>N10495/J10495*40</f>
        <v>12</v>
      </c>
    </row>
    <row r="10496" spans="1:20" ht="14.4" x14ac:dyDescent="0.3">
      <c r="A10496" s="3" t="s">
        <v>303</v>
      </c>
      <c r="B10496" s="3" t="s">
        <v>304</v>
      </c>
      <c r="C10496" s="3">
        <v>54.646999999999998</v>
      </c>
      <c r="D10496" s="3">
        <v>22.988</v>
      </c>
      <c r="E10496" s="9">
        <v>45870</v>
      </c>
      <c r="F10496" s="3" t="s">
        <v>47</v>
      </c>
      <c r="G10496" s="2" t="s">
        <v>252</v>
      </c>
      <c r="H10496" s="3">
        <v>18</v>
      </c>
      <c r="I10496" s="3">
        <v>10</v>
      </c>
      <c r="J10496" s="3">
        <v>60</v>
      </c>
      <c r="K10496" s="3" t="s">
        <v>8</v>
      </c>
      <c r="L10496" s="3">
        <v>12.4</v>
      </c>
      <c r="M10496" s="3">
        <v>10.8</v>
      </c>
      <c r="N10496" s="3">
        <v>18</v>
      </c>
      <c r="O10496" s="3">
        <v>1</v>
      </c>
      <c r="P10496" s="28">
        <f>N10496/O10496</f>
        <v>18</v>
      </c>
      <c r="Q10496" s="5">
        <v>11</v>
      </c>
      <c r="R10496" s="2"/>
      <c r="S10496" s="55">
        <f>O10496/J10496*40</f>
        <v>0.66666666666666663</v>
      </c>
      <c r="T10496" s="55">
        <f>N10496/J10496*40</f>
        <v>12</v>
      </c>
    </row>
    <row r="10497" spans="1:20" ht="14.4" x14ac:dyDescent="0.3">
      <c r="A10497" s="3" t="s">
        <v>303</v>
      </c>
      <c r="B10497" s="3" t="s">
        <v>304</v>
      </c>
      <c r="C10497" s="3">
        <v>54.646999999999998</v>
      </c>
      <c r="D10497" s="3">
        <v>22.988</v>
      </c>
      <c r="E10497" s="9">
        <v>45870</v>
      </c>
      <c r="F10497" s="3" t="s">
        <v>47</v>
      </c>
      <c r="G10497" s="2" t="s">
        <v>306</v>
      </c>
      <c r="H10497" s="3">
        <v>18</v>
      </c>
      <c r="I10497" s="3">
        <v>10</v>
      </c>
      <c r="J10497" s="3">
        <v>60</v>
      </c>
      <c r="K10497" s="3" t="s">
        <v>8</v>
      </c>
      <c r="L10497" s="3">
        <v>12.4</v>
      </c>
      <c r="M10497" s="3">
        <v>9.9</v>
      </c>
      <c r="N10497" s="3">
        <v>19</v>
      </c>
      <c r="O10497" s="3">
        <v>1</v>
      </c>
      <c r="P10497" s="28">
        <f>N10497/O10497</f>
        <v>19</v>
      </c>
      <c r="Q10497" s="5">
        <v>11</v>
      </c>
      <c r="R10497" s="2"/>
      <c r="S10497" s="55">
        <f>O10497/J10497*40</f>
        <v>0.66666666666666663</v>
      </c>
      <c r="T10497" s="55">
        <f>N10497/J10497*40</f>
        <v>12.666666666666666</v>
      </c>
    </row>
    <row r="10498" spans="1:20" ht="14.4" x14ac:dyDescent="0.3">
      <c r="A10498" s="3" t="s">
        <v>303</v>
      </c>
      <c r="B10498" s="3" t="s">
        <v>304</v>
      </c>
      <c r="C10498" s="3">
        <v>54.646999999999998</v>
      </c>
      <c r="D10498" s="3">
        <v>22.988</v>
      </c>
      <c r="E10498" s="9">
        <v>45870</v>
      </c>
      <c r="F10498" s="3" t="s">
        <v>47</v>
      </c>
      <c r="G10498" s="2" t="s">
        <v>306</v>
      </c>
      <c r="H10498" s="3">
        <v>18</v>
      </c>
      <c r="I10498" s="3">
        <v>10</v>
      </c>
      <c r="J10498" s="3">
        <v>60</v>
      </c>
      <c r="K10498" s="3" t="s">
        <v>8</v>
      </c>
      <c r="L10498" s="3">
        <v>12.4</v>
      </c>
      <c r="M10498" s="3">
        <v>9.8000000000000007</v>
      </c>
      <c r="N10498" s="3">
        <v>21</v>
      </c>
      <c r="O10498" s="3">
        <v>1</v>
      </c>
      <c r="P10498" s="28">
        <f>N10498/O10498</f>
        <v>21</v>
      </c>
      <c r="Q10498" s="5">
        <v>11</v>
      </c>
      <c r="R10498" s="2"/>
      <c r="S10498" s="55">
        <f>O10498/J10498*40</f>
        <v>0.66666666666666663</v>
      </c>
      <c r="T10498" s="55">
        <f>N10498/J10498*40</f>
        <v>14</v>
      </c>
    </row>
    <row r="10499" spans="1:20" ht="14.4" x14ac:dyDescent="0.3">
      <c r="A10499" s="3" t="s">
        <v>303</v>
      </c>
      <c r="B10499" s="3" t="s">
        <v>304</v>
      </c>
      <c r="C10499" s="3">
        <v>54.646999999999998</v>
      </c>
      <c r="D10499" s="3">
        <v>22.988</v>
      </c>
      <c r="E10499" s="9">
        <v>45925</v>
      </c>
      <c r="F10499" s="3" t="s">
        <v>47</v>
      </c>
      <c r="G10499" s="2" t="s">
        <v>309</v>
      </c>
      <c r="H10499" s="3">
        <v>14</v>
      </c>
      <c r="I10499" s="10">
        <v>10</v>
      </c>
      <c r="J10499" s="3">
        <v>60</v>
      </c>
      <c r="K10499" s="3" t="s">
        <v>8</v>
      </c>
      <c r="L10499" s="3">
        <v>12.5</v>
      </c>
      <c r="N10499" s="3">
        <v>57.1</v>
      </c>
      <c r="O10499" s="3">
        <v>3</v>
      </c>
      <c r="P10499" s="28">
        <f>N10499/O10499</f>
        <v>19.033333333333335</v>
      </c>
      <c r="Q10499" s="5">
        <v>14</v>
      </c>
      <c r="R10499" s="2"/>
      <c r="S10499" s="55">
        <f>O10499/J10499*40</f>
        <v>2</v>
      </c>
      <c r="T10499" s="55">
        <f>N10499/J10499*40</f>
        <v>38.066666666666663</v>
      </c>
    </row>
    <row r="10500" spans="1:20" ht="14.4" x14ac:dyDescent="0.3">
      <c r="A10500" s="3" t="s">
        <v>303</v>
      </c>
      <c r="B10500" s="3" t="s">
        <v>304</v>
      </c>
      <c r="C10500" s="3">
        <v>54.646999999999998</v>
      </c>
      <c r="D10500" s="3">
        <v>22.988</v>
      </c>
      <c r="E10500" s="9">
        <v>45925</v>
      </c>
      <c r="F10500" s="3" t="s">
        <v>47</v>
      </c>
      <c r="G10500" s="2" t="s">
        <v>307</v>
      </c>
      <c r="H10500" s="3">
        <v>18</v>
      </c>
      <c r="I10500" s="10">
        <v>10</v>
      </c>
      <c r="J10500" s="3">
        <v>60</v>
      </c>
      <c r="K10500" s="3" t="s">
        <v>8</v>
      </c>
      <c r="L10500" s="3">
        <v>12.5</v>
      </c>
      <c r="N10500" s="3">
        <v>104.6</v>
      </c>
      <c r="O10500" s="3">
        <v>6</v>
      </c>
      <c r="P10500" s="28">
        <f>N10500/O10500</f>
        <v>17.433333333333334</v>
      </c>
      <c r="Q10500" s="5">
        <v>14</v>
      </c>
      <c r="R10500" s="2"/>
      <c r="S10500" s="55">
        <f>O10500/J10500*40</f>
        <v>4</v>
      </c>
      <c r="T10500" s="55">
        <f>N10500/J10500*40</f>
        <v>69.73333333333332</v>
      </c>
    </row>
    <row r="10501" spans="1:20" ht="14.4" x14ac:dyDescent="0.3">
      <c r="A10501" s="3" t="s">
        <v>303</v>
      </c>
      <c r="B10501" s="3" t="s">
        <v>304</v>
      </c>
      <c r="C10501" s="3">
        <v>54.646999999999998</v>
      </c>
      <c r="D10501" s="3">
        <v>22.988</v>
      </c>
      <c r="E10501" s="9">
        <v>45925</v>
      </c>
      <c r="F10501" s="3" t="s">
        <v>47</v>
      </c>
      <c r="G10501" s="2" t="s">
        <v>307</v>
      </c>
      <c r="H10501" s="3">
        <v>18</v>
      </c>
      <c r="I10501" s="10">
        <v>10</v>
      </c>
      <c r="J10501" s="3">
        <v>60</v>
      </c>
      <c r="K10501" s="3" t="s">
        <v>8</v>
      </c>
      <c r="L10501" s="3">
        <v>12.5</v>
      </c>
      <c r="N10501" s="3">
        <v>411.8</v>
      </c>
      <c r="O10501" s="3">
        <v>19</v>
      </c>
      <c r="P10501" s="28">
        <f>N10501/O10501</f>
        <v>21.673684210526318</v>
      </c>
      <c r="Q10501" s="5">
        <v>14</v>
      </c>
      <c r="R10501" s="2"/>
      <c r="S10501" s="55">
        <f>O10501/J10501*40</f>
        <v>12.666666666666666</v>
      </c>
      <c r="T10501" s="55">
        <f>N10501/J10501*40</f>
        <v>274.5333333333333</v>
      </c>
    </row>
    <row r="10502" spans="1:20" ht="14.4" x14ac:dyDescent="0.3">
      <c r="A10502" s="3" t="s">
        <v>303</v>
      </c>
      <c r="B10502" s="3" t="s">
        <v>304</v>
      </c>
      <c r="C10502" s="3">
        <v>54.646999999999998</v>
      </c>
      <c r="D10502" s="3">
        <v>22.988</v>
      </c>
      <c r="E10502" s="9">
        <v>45925</v>
      </c>
      <c r="F10502" s="3" t="s">
        <v>47</v>
      </c>
      <c r="G10502" s="2" t="s">
        <v>308</v>
      </c>
      <c r="H10502" s="3">
        <v>18</v>
      </c>
      <c r="I10502" s="10">
        <v>10</v>
      </c>
      <c r="J10502" s="3">
        <v>60</v>
      </c>
      <c r="K10502" s="3" t="s">
        <v>8</v>
      </c>
      <c r="L10502" s="3">
        <v>12.5</v>
      </c>
      <c r="N10502" s="3">
        <v>952.1</v>
      </c>
      <c r="O10502" s="3">
        <v>49</v>
      </c>
      <c r="P10502" s="28">
        <f>N10502/O10502</f>
        <v>19.430612244897958</v>
      </c>
      <c r="Q10502" s="5">
        <v>14</v>
      </c>
      <c r="R10502" s="2"/>
      <c r="S10502" s="55">
        <f>O10502/J10502*40</f>
        <v>32.666666666666664</v>
      </c>
      <c r="T10502" s="55">
        <f>N10502/J10502*40</f>
        <v>634.73333333333335</v>
      </c>
    </row>
    <row r="10503" spans="1:20" ht="14.4" x14ac:dyDescent="0.3">
      <c r="A10503" s="3" t="s">
        <v>303</v>
      </c>
      <c r="B10503" s="3" t="s">
        <v>304</v>
      </c>
      <c r="C10503" s="3">
        <v>54.646999999999998</v>
      </c>
      <c r="D10503" s="3">
        <v>22.988</v>
      </c>
      <c r="E10503" s="9">
        <v>45870</v>
      </c>
      <c r="F10503" s="3" t="s">
        <v>47</v>
      </c>
      <c r="G10503" s="2" t="s">
        <v>305</v>
      </c>
      <c r="H10503" s="3">
        <v>14</v>
      </c>
      <c r="I10503" s="10">
        <v>10</v>
      </c>
      <c r="J10503" s="3">
        <v>60</v>
      </c>
      <c r="K10503" s="3" t="s">
        <v>8</v>
      </c>
      <c r="L10503" s="3">
        <v>12.5</v>
      </c>
      <c r="M10503" s="3">
        <v>10</v>
      </c>
      <c r="N10503" s="3">
        <v>19</v>
      </c>
      <c r="O10503" s="3">
        <v>1</v>
      </c>
      <c r="P10503" s="28">
        <f>N10503/O10503</f>
        <v>19</v>
      </c>
      <c r="Q10503" s="5">
        <v>14</v>
      </c>
      <c r="R10503" s="2"/>
      <c r="S10503" s="55">
        <f>O10503/J10503*40</f>
        <v>0.66666666666666663</v>
      </c>
      <c r="T10503" s="55">
        <f>N10503/J10503*40</f>
        <v>12.666666666666666</v>
      </c>
    </row>
    <row r="10504" spans="1:20" ht="14.4" x14ac:dyDescent="0.3">
      <c r="A10504" s="3" t="s">
        <v>303</v>
      </c>
      <c r="B10504" s="3" t="s">
        <v>304</v>
      </c>
      <c r="C10504" s="3">
        <v>54.646999999999998</v>
      </c>
      <c r="D10504" s="3">
        <v>22.988</v>
      </c>
      <c r="E10504" s="9">
        <v>45870</v>
      </c>
      <c r="F10504" s="3" t="s">
        <v>47</v>
      </c>
      <c r="G10504" s="2" t="s">
        <v>252</v>
      </c>
      <c r="H10504" s="3">
        <v>18</v>
      </c>
      <c r="I10504" s="3">
        <v>10</v>
      </c>
      <c r="J10504" s="3">
        <v>60</v>
      </c>
      <c r="K10504" s="3" t="s">
        <v>8</v>
      </c>
      <c r="L10504" s="3">
        <v>12.5</v>
      </c>
      <c r="M10504" s="3">
        <v>10</v>
      </c>
      <c r="N10504" s="3">
        <v>19</v>
      </c>
      <c r="O10504" s="3">
        <v>1</v>
      </c>
      <c r="P10504" s="28">
        <f>N10504/O10504</f>
        <v>19</v>
      </c>
      <c r="Q10504" s="5">
        <v>14</v>
      </c>
      <c r="R10504" s="2"/>
      <c r="S10504" s="55">
        <f>O10504/J10504*40</f>
        <v>0.66666666666666663</v>
      </c>
      <c r="T10504" s="55">
        <f>N10504/J10504*40</f>
        <v>12.666666666666666</v>
      </c>
    </row>
    <row r="10505" spans="1:20" ht="14.4" x14ac:dyDescent="0.3">
      <c r="A10505" s="3" t="s">
        <v>303</v>
      </c>
      <c r="B10505" s="3" t="s">
        <v>304</v>
      </c>
      <c r="C10505" s="3">
        <v>54.646999999999998</v>
      </c>
      <c r="D10505" s="3">
        <v>22.988</v>
      </c>
      <c r="E10505" s="9">
        <v>45870</v>
      </c>
      <c r="F10505" s="3" t="s">
        <v>47</v>
      </c>
      <c r="G10505" s="2" t="s">
        <v>306</v>
      </c>
      <c r="H10505" s="3">
        <v>14</v>
      </c>
      <c r="I10505" s="3">
        <v>10</v>
      </c>
      <c r="J10505" s="3">
        <v>60</v>
      </c>
      <c r="K10505" s="3" t="s">
        <v>8</v>
      </c>
      <c r="L10505" s="3">
        <v>12.6</v>
      </c>
      <c r="N10505" s="3">
        <v>97</v>
      </c>
      <c r="O10505" s="3">
        <v>5</v>
      </c>
      <c r="P10505" s="28">
        <f>N10505/O10505</f>
        <v>19.399999999999999</v>
      </c>
      <c r="Q10505" s="5">
        <v>14</v>
      </c>
      <c r="R10505" s="2"/>
      <c r="S10505" s="55">
        <f>O10505/J10505*40</f>
        <v>3.333333333333333</v>
      </c>
      <c r="T10505" s="55">
        <f>N10505/J10505*40</f>
        <v>64.666666666666671</v>
      </c>
    </row>
    <row r="10506" spans="1:20" ht="14.4" x14ac:dyDescent="0.3">
      <c r="A10506" s="3" t="s">
        <v>303</v>
      </c>
      <c r="B10506" s="3" t="s">
        <v>304</v>
      </c>
      <c r="C10506" s="3">
        <v>54.646999999999998</v>
      </c>
      <c r="D10506" s="3">
        <v>22.988</v>
      </c>
      <c r="E10506" s="9">
        <v>45870</v>
      </c>
      <c r="F10506" s="3" t="s">
        <v>47</v>
      </c>
      <c r="G10506" s="2" t="s">
        <v>306</v>
      </c>
      <c r="H10506" s="3">
        <v>14</v>
      </c>
      <c r="I10506" s="3">
        <v>10</v>
      </c>
      <c r="J10506" s="3">
        <v>60</v>
      </c>
      <c r="K10506" s="3" t="s">
        <v>8</v>
      </c>
      <c r="L10506" s="3">
        <v>12.6</v>
      </c>
      <c r="M10506" s="3">
        <v>10</v>
      </c>
      <c r="N10506" s="3">
        <v>19</v>
      </c>
      <c r="O10506" s="3">
        <v>1</v>
      </c>
      <c r="P10506" s="28">
        <f>N10506/O10506</f>
        <v>19</v>
      </c>
      <c r="Q10506" s="5">
        <v>14</v>
      </c>
      <c r="R10506" s="2"/>
      <c r="S10506" s="55">
        <f>O10506/J10506*40</f>
        <v>0.66666666666666663</v>
      </c>
      <c r="T10506" s="55">
        <f>N10506/J10506*40</f>
        <v>12.666666666666666</v>
      </c>
    </row>
    <row r="10507" spans="1:20" ht="14.4" x14ac:dyDescent="0.3">
      <c r="A10507" s="3" t="s">
        <v>303</v>
      </c>
      <c r="B10507" s="3" t="s">
        <v>304</v>
      </c>
      <c r="C10507" s="3">
        <v>54.646999999999998</v>
      </c>
      <c r="D10507" s="3">
        <v>22.988</v>
      </c>
      <c r="E10507" s="9">
        <v>45870</v>
      </c>
      <c r="F10507" s="3" t="s">
        <v>47</v>
      </c>
      <c r="G10507" s="2" t="s">
        <v>306</v>
      </c>
      <c r="H10507" s="3">
        <v>18</v>
      </c>
      <c r="I10507" s="3">
        <v>10</v>
      </c>
      <c r="J10507" s="3">
        <v>60</v>
      </c>
      <c r="K10507" s="3" t="s">
        <v>8</v>
      </c>
      <c r="L10507" s="3">
        <v>12.7</v>
      </c>
      <c r="N10507" s="3">
        <v>843</v>
      </c>
      <c r="O10507" s="3">
        <v>33</v>
      </c>
      <c r="P10507" s="28">
        <f>N10507/O10507</f>
        <v>25.545454545454547</v>
      </c>
      <c r="Q10507" s="5">
        <v>14</v>
      </c>
      <c r="R10507" s="2"/>
      <c r="S10507" s="55">
        <f>O10507/J10507*40</f>
        <v>22</v>
      </c>
      <c r="T10507" s="55">
        <f>N10507/J10507*40</f>
        <v>562</v>
      </c>
    </row>
    <row r="10508" spans="1:20" ht="14.4" x14ac:dyDescent="0.3">
      <c r="A10508" s="3" t="s">
        <v>303</v>
      </c>
      <c r="B10508" s="3" t="s">
        <v>304</v>
      </c>
      <c r="C10508" s="3">
        <v>54.646999999999998</v>
      </c>
      <c r="D10508" s="3">
        <v>22.988</v>
      </c>
      <c r="E10508" s="9">
        <v>45870</v>
      </c>
      <c r="F10508" s="3" t="s">
        <v>47</v>
      </c>
      <c r="G10508" s="2" t="s">
        <v>306</v>
      </c>
      <c r="H10508" s="3">
        <v>18</v>
      </c>
      <c r="I10508" s="3">
        <v>10</v>
      </c>
      <c r="J10508" s="3">
        <v>60</v>
      </c>
      <c r="K10508" s="3" t="s">
        <v>8</v>
      </c>
      <c r="L10508" s="3">
        <v>12.7</v>
      </c>
      <c r="M10508" s="3">
        <v>10.199999999999999</v>
      </c>
      <c r="N10508" s="3">
        <v>21</v>
      </c>
      <c r="O10508" s="3">
        <v>1</v>
      </c>
      <c r="P10508" s="28">
        <f>N10508/O10508</f>
        <v>21</v>
      </c>
      <c r="Q10508" s="5">
        <v>14</v>
      </c>
      <c r="R10508" s="2"/>
      <c r="S10508" s="55">
        <f>O10508/J10508*40</f>
        <v>0.66666666666666663</v>
      </c>
      <c r="T10508" s="55">
        <f>N10508/J10508*40</f>
        <v>14</v>
      </c>
    </row>
    <row r="10509" spans="1:20" ht="14.4" x14ac:dyDescent="0.3">
      <c r="A10509" s="3" t="s">
        <v>303</v>
      </c>
      <c r="B10509" s="3" t="s">
        <v>304</v>
      </c>
      <c r="C10509" s="3">
        <v>54.646999999999998</v>
      </c>
      <c r="D10509" s="3">
        <v>22.988</v>
      </c>
      <c r="E10509" s="9">
        <v>45870</v>
      </c>
      <c r="F10509" s="3" t="s">
        <v>47</v>
      </c>
      <c r="G10509" s="2" t="s">
        <v>306</v>
      </c>
      <c r="H10509" s="3">
        <v>22</v>
      </c>
      <c r="I10509" s="3">
        <v>10</v>
      </c>
      <c r="J10509" s="3">
        <v>60</v>
      </c>
      <c r="K10509" s="3" t="s">
        <v>8</v>
      </c>
      <c r="L10509" s="3">
        <v>12.8</v>
      </c>
      <c r="M10509" s="3">
        <v>10</v>
      </c>
      <c r="N10509" s="3">
        <v>19</v>
      </c>
      <c r="O10509" s="3">
        <v>1</v>
      </c>
      <c r="P10509" s="28">
        <f>N10509/O10509</f>
        <v>19</v>
      </c>
      <c r="Q10509" s="5">
        <v>14</v>
      </c>
      <c r="R10509" s="2"/>
      <c r="S10509" s="55">
        <f>O10509/J10509*40</f>
        <v>0.66666666666666663</v>
      </c>
      <c r="T10509" s="55">
        <f>N10509/J10509*40</f>
        <v>12.666666666666666</v>
      </c>
    </row>
    <row r="10510" spans="1:20" ht="14.4" x14ac:dyDescent="0.3">
      <c r="A10510" s="3" t="s">
        <v>303</v>
      </c>
      <c r="B10510" s="3" t="s">
        <v>304</v>
      </c>
      <c r="C10510" s="3">
        <v>54.646999999999998</v>
      </c>
      <c r="D10510" s="3">
        <v>22.988</v>
      </c>
      <c r="E10510" s="9">
        <v>45870</v>
      </c>
      <c r="F10510" s="3" t="s">
        <v>47</v>
      </c>
      <c r="G10510" s="2" t="s">
        <v>252</v>
      </c>
      <c r="H10510" s="3">
        <v>14</v>
      </c>
      <c r="I10510" s="3">
        <v>10</v>
      </c>
      <c r="J10510" s="3">
        <v>60</v>
      </c>
      <c r="K10510" s="3" t="s">
        <v>8</v>
      </c>
      <c r="L10510" s="3">
        <v>12.9</v>
      </c>
      <c r="M10510" s="3">
        <v>10.4</v>
      </c>
      <c r="N10510" s="3">
        <v>24</v>
      </c>
      <c r="O10510" s="3">
        <v>1</v>
      </c>
      <c r="P10510" s="28">
        <f>N10510/O10510</f>
        <v>24</v>
      </c>
      <c r="Q10510" s="5">
        <v>14</v>
      </c>
      <c r="R10510" s="2"/>
      <c r="S10510" s="55">
        <f>O10510/J10510*40</f>
        <v>0.66666666666666663</v>
      </c>
      <c r="T10510" s="55">
        <f>N10510/J10510*40</f>
        <v>16</v>
      </c>
    </row>
    <row r="10511" spans="1:20" ht="14.4" x14ac:dyDescent="0.3">
      <c r="A10511" s="3" t="s">
        <v>303</v>
      </c>
      <c r="B10511" s="3" t="s">
        <v>304</v>
      </c>
      <c r="C10511" s="3">
        <v>54.646999999999998</v>
      </c>
      <c r="D10511" s="3">
        <v>22.988</v>
      </c>
      <c r="E10511" s="9">
        <v>45925</v>
      </c>
      <c r="F10511" s="3" t="s">
        <v>47</v>
      </c>
      <c r="G10511" s="2" t="s">
        <v>308</v>
      </c>
      <c r="H10511" s="3">
        <v>14</v>
      </c>
      <c r="I10511" s="10">
        <v>10</v>
      </c>
      <c r="J10511" s="3">
        <v>60</v>
      </c>
      <c r="K10511" s="3" t="s">
        <v>8</v>
      </c>
      <c r="L10511" s="3">
        <v>13</v>
      </c>
      <c r="N10511" s="3">
        <v>189.2</v>
      </c>
      <c r="O10511" s="3">
        <v>8</v>
      </c>
      <c r="P10511" s="28">
        <f>N10511/O10511</f>
        <v>23.65</v>
      </c>
      <c r="Q10511" s="5">
        <v>14</v>
      </c>
      <c r="R10511" s="2"/>
      <c r="S10511" s="55">
        <f>O10511/J10511*40</f>
        <v>5.333333333333333</v>
      </c>
      <c r="T10511" s="55">
        <f>N10511/J10511*40</f>
        <v>126.13333333333333</v>
      </c>
    </row>
    <row r="10512" spans="1:20" ht="14.4" x14ac:dyDescent="0.3">
      <c r="A10512" s="3" t="s">
        <v>303</v>
      </c>
      <c r="B10512" s="3" t="s">
        <v>304</v>
      </c>
      <c r="C10512" s="3">
        <v>54.646999999999998</v>
      </c>
      <c r="D10512" s="3">
        <v>22.988</v>
      </c>
      <c r="E10512" s="9">
        <v>45870</v>
      </c>
      <c r="F10512" s="3" t="s">
        <v>47</v>
      </c>
      <c r="G10512" s="2" t="s">
        <v>306</v>
      </c>
      <c r="H10512" s="3">
        <v>14</v>
      </c>
      <c r="I10512" s="3">
        <v>10</v>
      </c>
      <c r="J10512" s="3">
        <v>60</v>
      </c>
      <c r="K10512" s="3" t="s">
        <v>8</v>
      </c>
      <c r="L10512" s="3">
        <v>13</v>
      </c>
      <c r="N10512" s="3">
        <v>332</v>
      </c>
      <c r="O10512" s="3">
        <v>17</v>
      </c>
      <c r="P10512" s="28">
        <f>N10512/O10512</f>
        <v>19.529411764705884</v>
      </c>
      <c r="Q10512" s="5">
        <v>14</v>
      </c>
      <c r="R10512" s="2"/>
      <c r="S10512" s="55">
        <f>O10512/J10512*40</f>
        <v>11.333333333333332</v>
      </c>
      <c r="T10512" s="55">
        <f>N10512/J10512*40</f>
        <v>221.33333333333331</v>
      </c>
    </row>
    <row r="10513" spans="1:20" ht="14.4" x14ac:dyDescent="0.3">
      <c r="A10513" s="3" t="s">
        <v>303</v>
      </c>
      <c r="B10513" s="3" t="s">
        <v>304</v>
      </c>
      <c r="C10513" s="3">
        <v>54.646999999999998</v>
      </c>
      <c r="D10513" s="3">
        <v>22.988</v>
      </c>
      <c r="E10513" s="9">
        <v>45870</v>
      </c>
      <c r="F10513" s="3" t="s">
        <v>47</v>
      </c>
      <c r="G10513" s="2" t="s">
        <v>252</v>
      </c>
      <c r="H10513" s="3">
        <v>14</v>
      </c>
      <c r="I10513" s="3">
        <v>10</v>
      </c>
      <c r="J10513" s="3">
        <v>60</v>
      </c>
      <c r="K10513" s="3" t="s">
        <v>8</v>
      </c>
      <c r="L10513" s="3">
        <v>13</v>
      </c>
      <c r="M10513" s="3">
        <v>10.199999999999999</v>
      </c>
      <c r="N10513" s="3">
        <v>21</v>
      </c>
      <c r="O10513" s="3">
        <v>1</v>
      </c>
      <c r="P10513" s="28">
        <f>N10513/O10513</f>
        <v>21</v>
      </c>
      <c r="Q10513" s="5">
        <v>14</v>
      </c>
      <c r="R10513" s="2"/>
      <c r="S10513" s="55">
        <f>O10513/J10513*40</f>
        <v>0.66666666666666663</v>
      </c>
      <c r="T10513" s="55">
        <f>N10513/J10513*40</f>
        <v>14</v>
      </c>
    </row>
    <row r="10514" spans="1:20" ht="14.4" x14ac:dyDescent="0.3">
      <c r="A10514" s="3" t="s">
        <v>303</v>
      </c>
      <c r="B10514" s="3" t="s">
        <v>304</v>
      </c>
      <c r="C10514" s="3">
        <v>54.646999999999998</v>
      </c>
      <c r="D10514" s="3">
        <v>22.988</v>
      </c>
      <c r="E10514" s="9">
        <v>45870</v>
      </c>
      <c r="F10514" s="3" t="s">
        <v>47</v>
      </c>
      <c r="G10514" s="2" t="s">
        <v>306</v>
      </c>
      <c r="H10514" s="3">
        <v>14</v>
      </c>
      <c r="I10514" s="3">
        <v>10</v>
      </c>
      <c r="J10514" s="3">
        <v>60</v>
      </c>
      <c r="K10514" s="3" t="s">
        <v>8</v>
      </c>
      <c r="L10514" s="3">
        <v>13</v>
      </c>
      <c r="M10514" s="3">
        <v>10</v>
      </c>
      <c r="N10514" s="3">
        <v>23</v>
      </c>
      <c r="O10514" s="3">
        <v>1</v>
      </c>
      <c r="P10514" s="28">
        <f>N10514/O10514</f>
        <v>23</v>
      </c>
      <c r="Q10514" s="5">
        <v>14</v>
      </c>
      <c r="R10514" s="2"/>
      <c r="S10514" s="55">
        <f>O10514/J10514*40</f>
        <v>0.66666666666666663</v>
      </c>
      <c r="T10514" s="55">
        <f>N10514/J10514*40</f>
        <v>15.333333333333334</v>
      </c>
    </row>
    <row r="10515" spans="1:20" ht="14.4" x14ac:dyDescent="0.3">
      <c r="A10515" s="3" t="s">
        <v>303</v>
      </c>
      <c r="B10515" s="3" t="s">
        <v>304</v>
      </c>
      <c r="C10515" s="3">
        <v>54.646999999999998</v>
      </c>
      <c r="D10515" s="3">
        <v>22.988</v>
      </c>
      <c r="E10515" s="9">
        <v>45870</v>
      </c>
      <c r="F10515" s="3" t="s">
        <v>47</v>
      </c>
      <c r="G10515" s="2" t="s">
        <v>306</v>
      </c>
      <c r="H10515" s="3">
        <v>18</v>
      </c>
      <c r="I10515" s="3">
        <v>10</v>
      </c>
      <c r="J10515" s="3">
        <v>60</v>
      </c>
      <c r="K10515" s="3" t="s">
        <v>8</v>
      </c>
      <c r="L10515" s="3">
        <v>13</v>
      </c>
      <c r="M10515" s="3">
        <v>10.3</v>
      </c>
      <c r="N10515" s="3">
        <v>23</v>
      </c>
      <c r="O10515" s="3">
        <v>1</v>
      </c>
      <c r="P10515" s="28">
        <f>N10515/O10515</f>
        <v>23</v>
      </c>
      <c r="Q10515" s="5">
        <v>14</v>
      </c>
      <c r="R10515" s="2"/>
      <c r="S10515" s="55">
        <f>O10515/J10515*40</f>
        <v>0.66666666666666663</v>
      </c>
      <c r="T10515" s="55">
        <f>N10515/J10515*40</f>
        <v>15.333333333333334</v>
      </c>
    </row>
    <row r="10516" spans="1:20" ht="14.4" x14ac:dyDescent="0.3">
      <c r="A10516" s="3" t="s">
        <v>303</v>
      </c>
      <c r="B10516" s="3" t="s">
        <v>304</v>
      </c>
      <c r="C10516" s="3">
        <v>54.646999999999998</v>
      </c>
      <c r="D10516" s="3">
        <v>22.988</v>
      </c>
      <c r="E10516" s="9">
        <v>45870</v>
      </c>
      <c r="F10516" s="3" t="s">
        <v>47</v>
      </c>
      <c r="G10516" s="2" t="s">
        <v>306</v>
      </c>
      <c r="H10516" s="3">
        <v>18</v>
      </c>
      <c r="I10516" s="3">
        <v>10</v>
      </c>
      <c r="J10516" s="3">
        <v>60</v>
      </c>
      <c r="K10516" s="3" t="s">
        <v>8</v>
      </c>
      <c r="L10516" s="3">
        <v>13</v>
      </c>
      <c r="M10516" s="3">
        <v>10</v>
      </c>
      <c r="N10516" s="3">
        <v>24</v>
      </c>
      <c r="O10516" s="3">
        <v>1</v>
      </c>
      <c r="P10516" s="28">
        <f>N10516/O10516</f>
        <v>24</v>
      </c>
      <c r="Q10516" s="5">
        <v>14</v>
      </c>
      <c r="R10516" s="2"/>
      <c r="S10516" s="55">
        <f>O10516/J10516*40</f>
        <v>0.66666666666666663</v>
      </c>
      <c r="T10516" s="55">
        <f>N10516/J10516*40</f>
        <v>16</v>
      </c>
    </row>
    <row r="10517" spans="1:20" ht="14.4" x14ac:dyDescent="0.3">
      <c r="A10517" s="3" t="s">
        <v>303</v>
      </c>
      <c r="B10517" s="3" t="s">
        <v>304</v>
      </c>
      <c r="C10517" s="3">
        <v>54.646999999999998</v>
      </c>
      <c r="D10517" s="3">
        <v>22.988</v>
      </c>
      <c r="E10517" s="9">
        <v>45870</v>
      </c>
      <c r="F10517" s="3" t="s">
        <v>47</v>
      </c>
      <c r="G10517" s="2" t="s">
        <v>252</v>
      </c>
      <c r="H10517" s="3">
        <v>14</v>
      </c>
      <c r="I10517" s="3">
        <v>10</v>
      </c>
      <c r="J10517" s="3">
        <v>60</v>
      </c>
      <c r="K10517" s="3" t="s">
        <v>8</v>
      </c>
      <c r="L10517" s="3">
        <v>13.1</v>
      </c>
      <c r="M10517" s="3">
        <v>10.1</v>
      </c>
      <c r="N10517" s="3">
        <v>23</v>
      </c>
      <c r="O10517" s="3">
        <v>1</v>
      </c>
      <c r="P10517" s="28">
        <f>N10517/O10517</f>
        <v>23</v>
      </c>
      <c r="Q10517" s="5">
        <v>14</v>
      </c>
      <c r="R10517" s="2"/>
      <c r="S10517" s="55">
        <f>O10517/J10517*40</f>
        <v>0.66666666666666663</v>
      </c>
      <c r="T10517" s="55">
        <f>N10517/J10517*40</f>
        <v>15.333333333333334</v>
      </c>
    </row>
    <row r="10518" spans="1:20" ht="14.4" x14ac:dyDescent="0.3">
      <c r="A10518" s="3" t="s">
        <v>303</v>
      </c>
      <c r="B10518" s="3" t="s">
        <v>304</v>
      </c>
      <c r="C10518" s="3">
        <v>54.646999999999998</v>
      </c>
      <c r="D10518" s="3">
        <v>22.988</v>
      </c>
      <c r="E10518" s="9">
        <v>45870</v>
      </c>
      <c r="F10518" s="3" t="s">
        <v>47</v>
      </c>
      <c r="G10518" s="2" t="s">
        <v>305</v>
      </c>
      <c r="H10518" s="3">
        <v>14</v>
      </c>
      <c r="I10518" s="10">
        <v>10</v>
      </c>
      <c r="J10518" s="3">
        <v>60</v>
      </c>
      <c r="K10518" s="3" t="s">
        <v>8</v>
      </c>
      <c r="L10518" s="3">
        <v>13.1</v>
      </c>
      <c r="M10518" s="3">
        <v>10.5</v>
      </c>
      <c r="N10518" s="3">
        <v>24</v>
      </c>
      <c r="O10518" s="3">
        <v>1</v>
      </c>
      <c r="P10518" s="28">
        <f>N10518/O10518</f>
        <v>24</v>
      </c>
      <c r="Q10518" s="5">
        <v>14</v>
      </c>
      <c r="R10518" s="2"/>
      <c r="S10518" s="55">
        <f>O10518/J10518*40</f>
        <v>0.66666666666666663</v>
      </c>
      <c r="T10518" s="55">
        <f>N10518/J10518*40</f>
        <v>16</v>
      </c>
    </row>
    <row r="10519" spans="1:20" ht="14.4" x14ac:dyDescent="0.3">
      <c r="A10519" s="3" t="s">
        <v>303</v>
      </c>
      <c r="B10519" s="3" t="s">
        <v>304</v>
      </c>
      <c r="C10519" s="3">
        <v>54.646999999999998</v>
      </c>
      <c r="D10519" s="3">
        <v>22.988</v>
      </c>
      <c r="E10519" s="9">
        <v>45870</v>
      </c>
      <c r="F10519" s="3" t="s">
        <v>47</v>
      </c>
      <c r="G10519" s="2" t="s">
        <v>306</v>
      </c>
      <c r="H10519" s="3">
        <v>18</v>
      </c>
      <c r="I10519" s="3">
        <v>10</v>
      </c>
      <c r="J10519" s="3">
        <v>60</v>
      </c>
      <c r="K10519" s="3" t="s">
        <v>8</v>
      </c>
      <c r="L10519" s="3">
        <v>13.2</v>
      </c>
      <c r="M10519" s="3">
        <v>10.3</v>
      </c>
      <c r="N10519" s="3">
        <v>22</v>
      </c>
      <c r="O10519" s="3">
        <v>1</v>
      </c>
      <c r="P10519" s="28">
        <f>N10519/O10519</f>
        <v>22</v>
      </c>
      <c r="Q10519" s="5">
        <v>14</v>
      </c>
      <c r="R10519" s="2"/>
      <c r="S10519" s="55">
        <f>O10519/J10519*40</f>
        <v>0.66666666666666663</v>
      </c>
      <c r="T10519" s="55">
        <f>N10519/J10519*40</f>
        <v>14.666666666666666</v>
      </c>
    </row>
    <row r="10520" spans="1:20" ht="14.4" x14ac:dyDescent="0.3">
      <c r="A10520" s="3" t="s">
        <v>303</v>
      </c>
      <c r="B10520" s="3" t="s">
        <v>304</v>
      </c>
      <c r="C10520" s="3">
        <v>54.646999999999998</v>
      </c>
      <c r="D10520" s="3">
        <v>22.988</v>
      </c>
      <c r="E10520" s="9">
        <v>45870</v>
      </c>
      <c r="F10520" s="3" t="s">
        <v>47</v>
      </c>
      <c r="G10520" s="2" t="s">
        <v>252</v>
      </c>
      <c r="H10520" s="3">
        <v>18</v>
      </c>
      <c r="I10520" s="3">
        <v>10</v>
      </c>
      <c r="J10520" s="3">
        <v>60</v>
      </c>
      <c r="K10520" s="3" t="s">
        <v>8</v>
      </c>
      <c r="L10520" s="3">
        <v>13.2</v>
      </c>
      <c r="M10520" s="3">
        <v>10.6</v>
      </c>
      <c r="N10520" s="3">
        <v>22</v>
      </c>
      <c r="O10520" s="3">
        <v>1</v>
      </c>
      <c r="P10520" s="28">
        <f>N10520/O10520</f>
        <v>22</v>
      </c>
      <c r="Q10520" s="5">
        <v>14</v>
      </c>
      <c r="R10520" s="2"/>
      <c r="S10520" s="55">
        <f>O10520/J10520*40</f>
        <v>0.66666666666666663</v>
      </c>
      <c r="T10520" s="55">
        <f>N10520/J10520*40</f>
        <v>14.666666666666666</v>
      </c>
    </row>
    <row r="10521" spans="1:20" ht="14.4" x14ac:dyDescent="0.3">
      <c r="A10521" s="3" t="s">
        <v>303</v>
      </c>
      <c r="B10521" s="3" t="s">
        <v>304</v>
      </c>
      <c r="C10521" s="3">
        <v>54.646999999999998</v>
      </c>
      <c r="D10521" s="3">
        <v>22.988</v>
      </c>
      <c r="E10521" s="9">
        <v>45870</v>
      </c>
      <c r="F10521" s="3" t="s">
        <v>47</v>
      </c>
      <c r="G10521" s="2" t="s">
        <v>306</v>
      </c>
      <c r="H10521" s="3">
        <v>18</v>
      </c>
      <c r="I10521" s="3">
        <v>10</v>
      </c>
      <c r="J10521" s="3">
        <v>60</v>
      </c>
      <c r="K10521" s="3" t="s">
        <v>8</v>
      </c>
      <c r="L10521" s="3">
        <v>13.2</v>
      </c>
      <c r="M10521" s="3">
        <v>10.4</v>
      </c>
      <c r="N10521" s="3">
        <v>24</v>
      </c>
      <c r="O10521" s="3">
        <v>1</v>
      </c>
      <c r="P10521" s="28">
        <f>N10521/O10521</f>
        <v>24</v>
      </c>
      <c r="Q10521" s="5">
        <v>14</v>
      </c>
      <c r="R10521" s="2"/>
      <c r="S10521" s="55">
        <f>O10521/J10521*40</f>
        <v>0.66666666666666663</v>
      </c>
      <c r="T10521" s="55">
        <f>N10521/J10521*40</f>
        <v>16</v>
      </c>
    </row>
    <row r="10522" spans="1:20" ht="14.4" x14ac:dyDescent="0.3">
      <c r="A10522" s="3" t="s">
        <v>303</v>
      </c>
      <c r="B10522" s="3" t="s">
        <v>304</v>
      </c>
      <c r="C10522" s="3">
        <v>54.646999999999998</v>
      </c>
      <c r="D10522" s="3">
        <v>22.988</v>
      </c>
      <c r="E10522" s="9">
        <v>45925</v>
      </c>
      <c r="F10522" s="3" t="s">
        <v>47</v>
      </c>
      <c r="G10522" s="2" t="s">
        <v>307</v>
      </c>
      <c r="H10522" s="3">
        <v>14</v>
      </c>
      <c r="I10522" s="10">
        <v>10</v>
      </c>
      <c r="J10522" s="3">
        <v>60</v>
      </c>
      <c r="K10522" s="3" t="s">
        <v>8</v>
      </c>
      <c r="L10522" s="3">
        <v>13.3</v>
      </c>
      <c r="M10522" s="3">
        <v>10.4</v>
      </c>
      <c r="N10522" s="3">
        <v>25.5</v>
      </c>
      <c r="O10522" s="3">
        <v>1</v>
      </c>
      <c r="P10522" s="28">
        <f>N10522/O10522</f>
        <v>25.5</v>
      </c>
      <c r="Q10522" s="5">
        <v>14</v>
      </c>
      <c r="R10522" s="2"/>
      <c r="S10522" s="55">
        <f>O10522/J10522*40</f>
        <v>0.66666666666666663</v>
      </c>
      <c r="T10522" s="55">
        <f>N10522/J10522*40</f>
        <v>17</v>
      </c>
    </row>
    <row r="10523" spans="1:20" ht="14.4" x14ac:dyDescent="0.3">
      <c r="A10523" s="3" t="s">
        <v>303</v>
      </c>
      <c r="B10523" s="3" t="s">
        <v>304</v>
      </c>
      <c r="C10523" s="3">
        <v>54.646999999999998</v>
      </c>
      <c r="D10523" s="3">
        <v>22.988</v>
      </c>
      <c r="E10523" s="9">
        <v>45870</v>
      </c>
      <c r="F10523" s="3" t="s">
        <v>47</v>
      </c>
      <c r="G10523" s="2" t="s">
        <v>306</v>
      </c>
      <c r="H10523" s="3">
        <v>14</v>
      </c>
      <c r="I10523" s="3">
        <v>10</v>
      </c>
      <c r="J10523" s="3">
        <v>60</v>
      </c>
      <c r="K10523" s="3" t="s">
        <v>8</v>
      </c>
      <c r="L10523" s="3">
        <v>13.4</v>
      </c>
      <c r="M10523" s="3">
        <v>10.4</v>
      </c>
      <c r="N10523" s="3">
        <v>19</v>
      </c>
      <c r="O10523" s="3">
        <v>1</v>
      </c>
      <c r="P10523" s="28">
        <f>N10523/O10523</f>
        <v>19</v>
      </c>
      <c r="Q10523" s="5">
        <v>14</v>
      </c>
      <c r="R10523" s="2"/>
      <c r="S10523" s="55">
        <f>O10523/J10523*40</f>
        <v>0.66666666666666663</v>
      </c>
      <c r="T10523" s="55">
        <f>N10523/J10523*40</f>
        <v>12.666666666666666</v>
      </c>
    </row>
    <row r="10524" spans="1:20" ht="14.4" x14ac:dyDescent="0.3">
      <c r="A10524" s="3" t="s">
        <v>303</v>
      </c>
      <c r="B10524" s="3" t="s">
        <v>304</v>
      </c>
      <c r="C10524" s="3">
        <v>54.646999999999998</v>
      </c>
      <c r="D10524" s="3">
        <v>22.988</v>
      </c>
      <c r="E10524" s="9">
        <v>45925</v>
      </c>
      <c r="F10524" s="3" t="s">
        <v>47</v>
      </c>
      <c r="G10524" s="2" t="s">
        <v>309</v>
      </c>
      <c r="H10524" s="3">
        <v>14</v>
      </c>
      <c r="I10524" s="10">
        <v>10</v>
      </c>
      <c r="J10524" s="3">
        <v>60</v>
      </c>
      <c r="K10524" s="3" t="s">
        <v>8</v>
      </c>
      <c r="L10524" s="3">
        <v>13.4</v>
      </c>
      <c r="M10524" s="3">
        <v>10.5</v>
      </c>
      <c r="N10524" s="3">
        <v>25.8</v>
      </c>
      <c r="O10524" s="3">
        <v>1</v>
      </c>
      <c r="P10524" s="28">
        <f>N10524/O10524</f>
        <v>25.8</v>
      </c>
      <c r="Q10524" s="5">
        <v>14</v>
      </c>
      <c r="R10524" s="2"/>
      <c r="S10524" s="55">
        <f>O10524/J10524*40</f>
        <v>0.66666666666666663</v>
      </c>
      <c r="T10524" s="55">
        <f>N10524/J10524*40</f>
        <v>17.2</v>
      </c>
    </row>
    <row r="10525" spans="1:20" ht="14.4" x14ac:dyDescent="0.3">
      <c r="A10525" s="3" t="s">
        <v>303</v>
      </c>
      <c r="B10525" s="3" t="s">
        <v>304</v>
      </c>
      <c r="C10525" s="3">
        <v>54.646999999999998</v>
      </c>
      <c r="D10525" s="3">
        <v>22.988</v>
      </c>
      <c r="E10525" s="9">
        <v>45925</v>
      </c>
      <c r="F10525" s="3" t="s">
        <v>47</v>
      </c>
      <c r="G10525" s="2" t="s">
        <v>307</v>
      </c>
      <c r="H10525" s="3">
        <v>18</v>
      </c>
      <c r="I10525" s="10">
        <v>10</v>
      </c>
      <c r="J10525" s="3">
        <v>60</v>
      </c>
      <c r="K10525" s="3" t="s">
        <v>8</v>
      </c>
      <c r="L10525" s="3">
        <v>13.5</v>
      </c>
      <c r="N10525" s="3">
        <v>122.8</v>
      </c>
      <c r="O10525" s="3">
        <v>5</v>
      </c>
      <c r="P10525" s="28">
        <f>N10525/O10525</f>
        <v>24.56</v>
      </c>
      <c r="Q10525" s="5">
        <v>14</v>
      </c>
      <c r="R10525" s="2"/>
      <c r="S10525" s="55">
        <f>O10525/J10525*40</f>
        <v>3.333333333333333</v>
      </c>
      <c r="T10525" s="55">
        <f>N10525/J10525*40</f>
        <v>81.86666666666666</v>
      </c>
    </row>
    <row r="10526" spans="1:20" ht="14.4" x14ac:dyDescent="0.3">
      <c r="A10526" s="3" t="s">
        <v>303</v>
      </c>
      <c r="B10526" s="3" t="s">
        <v>304</v>
      </c>
      <c r="C10526" s="3">
        <v>54.646999999999998</v>
      </c>
      <c r="D10526" s="3">
        <v>22.988</v>
      </c>
      <c r="E10526" s="9">
        <v>45925</v>
      </c>
      <c r="F10526" s="3" t="s">
        <v>47</v>
      </c>
      <c r="G10526" s="2" t="s">
        <v>309</v>
      </c>
      <c r="H10526" s="3">
        <v>18</v>
      </c>
      <c r="I10526" s="10">
        <v>10</v>
      </c>
      <c r="J10526" s="3">
        <v>60</v>
      </c>
      <c r="K10526" s="3" t="s">
        <v>8</v>
      </c>
      <c r="L10526" s="3">
        <v>13.5</v>
      </c>
      <c r="N10526" s="3">
        <v>138.69999999999999</v>
      </c>
      <c r="O10526" s="3">
        <v>6</v>
      </c>
      <c r="P10526" s="28">
        <f>N10526/O10526</f>
        <v>23.116666666666664</v>
      </c>
      <c r="Q10526" s="5">
        <v>14</v>
      </c>
      <c r="R10526" s="2"/>
      <c r="S10526" s="55">
        <f>O10526/J10526*40</f>
        <v>4</v>
      </c>
      <c r="T10526" s="55">
        <f>N10526/J10526*40</f>
        <v>92.466666666666669</v>
      </c>
    </row>
    <row r="10527" spans="1:20" ht="14.4" x14ac:dyDescent="0.3">
      <c r="A10527" s="3" t="s">
        <v>303</v>
      </c>
      <c r="B10527" s="3" t="s">
        <v>304</v>
      </c>
      <c r="C10527" s="3">
        <v>54.646999999999998</v>
      </c>
      <c r="D10527" s="3">
        <v>22.988</v>
      </c>
      <c r="E10527" s="9">
        <v>45925</v>
      </c>
      <c r="F10527" s="3" t="s">
        <v>47</v>
      </c>
      <c r="G10527" s="2" t="s">
        <v>307</v>
      </c>
      <c r="H10527" s="3">
        <v>22</v>
      </c>
      <c r="I10527" s="10">
        <v>10</v>
      </c>
      <c r="J10527" s="3">
        <v>60</v>
      </c>
      <c r="K10527" s="3" t="s">
        <v>8</v>
      </c>
      <c r="L10527" s="3">
        <v>13.5</v>
      </c>
      <c r="N10527" s="3">
        <v>265.7</v>
      </c>
      <c r="O10527" s="3">
        <v>10</v>
      </c>
      <c r="P10527" s="28">
        <f>N10527/O10527</f>
        <v>26.57</v>
      </c>
      <c r="Q10527" s="5">
        <v>14</v>
      </c>
      <c r="R10527" s="2"/>
      <c r="S10527" s="55">
        <f>O10527/J10527*40</f>
        <v>6.6666666666666661</v>
      </c>
      <c r="T10527" s="55">
        <f>N10527/J10527*40</f>
        <v>177.13333333333333</v>
      </c>
    </row>
    <row r="10528" spans="1:20" ht="14.4" x14ac:dyDescent="0.3">
      <c r="A10528" s="3" t="s">
        <v>303</v>
      </c>
      <c r="B10528" s="3" t="s">
        <v>304</v>
      </c>
      <c r="C10528" s="3">
        <v>54.646999999999998</v>
      </c>
      <c r="D10528" s="3">
        <v>22.988</v>
      </c>
      <c r="E10528" s="9">
        <v>45925</v>
      </c>
      <c r="F10528" s="3" t="s">
        <v>47</v>
      </c>
      <c r="G10528" s="2" t="s">
        <v>308</v>
      </c>
      <c r="H10528" s="3">
        <v>22</v>
      </c>
      <c r="I10528" s="10">
        <v>10</v>
      </c>
      <c r="J10528" s="3">
        <v>60</v>
      </c>
      <c r="K10528" s="3" t="s">
        <v>8</v>
      </c>
      <c r="L10528" s="3">
        <v>13.5</v>
      </c>
      <c r="N10528" s="3">
        <v>352.1</v>
      </c>
      <c r="O10528" s="3">
        <v>12</v>
      </c>
      <c r="P10528" s="28">
        <f>N10528/O10528</f>
        <v>29.341666666666669</v>
      </c>
      <c r="Q10528" s="5">
        <v>14</v>
      </c>
      <c r="R10528" s="2"/>
      <c r="S10528" s="55">
        <f>O10528/J10528*40</f>
        <v>8</v>
      </c>
      <c r="T10528" s="55">
        <f>N10528/J10528*40</f>
        <v>234.73333333333335</v>
      </c>
    </row>
    <row r="10529" spans="1:20" ht="14.4" x14ac:dyDescent="0.3">
      <c r="A10529" s="3" t="s">
        <v>303</v>
      </c>
      <c r="B10529" s="3" t="s">
        <v>304</v>
      </c>
      <c r="C10529" s="3">
        <v>54.646999999999998</v>
      </c>
      <c r="D10529" s="3">
        <v>22.988</v>
      </c>
      <c r="E10529" s="9">
        <v>45870</v>
      </c>
      <c r="F10529" s="3" t="s">
        <v>47</v>
      </c>
      <c r="G10529" s="2" t="s">
        <v>305</v>
      </c>
      <c r="H10529" s="3">
        <v>18</v>
      </c>
      <c r="I10529" s="10">
        <v>10</v>
      </c>
      <c r="J10529" s="3">
        <v>60</v>
      </c>
      <c r="K10529" s="3" t="s">
        <v>8</v>
      </c>
      <c r="L10529" s="3">
        <v>13.6</v>
      </c>
      <c r="N10529" s="3">
        <v>141</v>
      </c>
      <c r="O10529" s="3">
        <v>7</v>
      </c>
      <c r="P10529" s="28">
        <f>N10529/O10529</f>
        <v>20.142857142857142</v>
      </c>
      <c r="Q10529" s="5">
        <v>14</v>
      </c>
      <c r="R10529" s="2"/>
      <c r="S10529" s="55">
        <f>O10529/J10529*40</f>
        <v>4.666666666666667</v>
      </c>
      <c r="T10529" s="55">
        <f>N10529/J10529*40</f>
        <v>94</v>
      </c>
    </row>
    <row r="10530" spans="1:20" ht="14.4" x14ac:dyDescent="0.3">
      <c r="A10530" s="3" t="s">
        <v>303</v>
      </c>
      <c r="B10530" s="3" t="s">
        <v>304</v>
      </c>
      <c r="C10530" s="3">
        <v>54.646999999999998</v>
      </c>
      <c r="D10530" s="3">
        <v>22.988</v>
      </c>
      <c r="E10530" s="9">
        <v>45870</v>
      </c>
      <c r="F10530" s="3" t="s">
        <v>47</v>
      </c>
      <c r="G10530" s="2" t="s">
        <v>252</v>
      </c>
      <c r="H10530" s="3">
        <v>18</v>
      </c>
      <c r="I10530" s="3">
        <v>10</v>
      </c>
      <c r="J10530" s="3">
        <v>60</v>
      </c>
      <c r="K10530" s="3" t="s">
        <v>8</v>
      </c>
      <c r="L10530" s="3">
        <v>13.6</v>
      </c>
      <c r="M10530" s="3">
        <v>10.8</v>
      </c>
      <c r="N10530" s="3">
        <v>26</v>
      </c>
      <c r="O10530" s="3">
        <v>1</v>
      </c>
      <c r="P10530" s="28">
        <f>N10530/O10530</f>
        <v>26</v>
      </c>
      <c r="Q10530" s="5">
        <v>14</v>
      </c>
      <c r="R10530" s="2"/>
      <c r="S10530" s="55">
        <f>O10530/J10530*40</f>
        <v>0.66666666666666663</v>
      </c>
      <c r="T10530" s="55">
        <f>N10530/J10530*40</f>
        <v>17.333333333333336</v>
      </c>
    </row>
    <row r="10531" spans="1:20" ht="14.4" x14ac:dyDescent="0.3">
      <c r="A10531" s="3" t="s">
        <v>303</v>
      </c>
      <c r="B10531" s="3" t="s">
        <v>304</v>
      </c>
      <c r="C10531" s="3">
        <v>54.646999999999998</v>
      </c>
      <c r="D10531" s="3">
        <v>22.988</v>
      </c>
      <c r="E10531" s="9">
        <v>45870</v>
      </c>
      <c r="F10531" s="3" t="s">
        <v>47</v>
      </c>
      <c r="G10531" s="2" t="s">
        <v>306</v>
      </c>
      <c r="H10531" s="3">
        <v>14</v>
      </c>
      <c r="I10531" s="3">
        <v>10</v>
      </c>
      <c r="J10531" s="3">
        <v>60</v>
      </c>
      <c r="K10531" s="3" t="s">
        <v>8</v>
      </c>
      <c r="L10531" s="3">
        <v>13.6</v>
      </c>
      <c r="M10531" s="3">
        <v>11</v>
      </c>
      <c r="N10531" s="3">
        <v>26</v>
      </c>
      <c r="O10531" s="3">
        <v>1</v>
      </c>
      <c r="P10531" s="28">
        <f>N10531/O10531</f>
        <v>26</v>
      </c>
      <c r="Q10531" s="5">
        <v>14</v>
      </c>
      <c r="R10531" s="2"/>
      <c r="S10531" s="55">
        <f>O10531/J10531*40</f>
        <v>0.66666666666666663</v>
      </c>
      <c r="T10531" s="55">
        <f>N10531/J10531*40</f>
        <v>17.333333333333336</v>
      </c>
    </row>
    <row r="10532" spans="1:20" ht="14.4" x14ac:dyDescent="0.3">
      <c r="A10532" s="3" t="s">
        <v>303</v>
      </c>
      <c r="B10532" s="3" t="s">
        <v>304</v>
      </c>
      <c r="C10532" s="3">
        <v>54.646999999999998</v>
      </c>
      <c r="D10532" s="3">
        <v>22.988</v>
      </c>
      <c r="E10532" s="9">
        <v>45870</v>
      </c>
      <c r="F10532" s="3" t="s">
        <v>47</v>
      </c>
      <c r="G10532" s="2" t="s">
        <v>252</v>
      </c>
      <c r="H10532" s="3">
        <v>18</v>
      </c>
      <c r="I10532" s="3">
        <v>10</v>
      </c>
      <c r="J10532" s="3">
        <v>60</v>
      </c>
      <c r="K10532" s="3" t="s">
        <v>8</v>
      </c>
      <c r="L10532" s="3">
        <v>13.6</v>
      </c>
      <c r="M10532" s="3">
        <v>11</v>
      </c>
      <c r="N10532" s="3">
        <v>26</v>
      </c>
      <c r="O10532" s="3">
        <v>1</v>
      </c>
      <c r="P10532" s="28">
        <f>N10532/O10532</f>
        <v>26</v>
      </c>
      <c r="Q10532" s="5">
        <v>14</v>
      </c>
      <c r="R10532" s="2"/>
      <c r="S10532" s="55">
        <f>O10532/J10532*40</f>
        <v>0.66666666666666663</v>
      </c>
      <c r="T10532" s="55">
        <f>N10532/J10532*40</f>
        <v>17.333333333333336</v>
      </c>
    </row>
    <row r="10533" spans="1:20" ht="14.4" x14ac:dyDescent="0.3">
      <c r="A10533" s="3" t="s">
        <v>303</v>
      </c>
      <c r="B10533" s="3" t="s">
        <v>304</v>
      </c>
      <c r="C10533" s="3">
        <v>54.646999999999998</v>
      </c>
      <c r="D10533" s="3">
        <v>22.988</v>
      </c>
      <c r="E10533" s="9">
        <v>45870</v>
      </c>
      <c r="F10533" s="3" t="s">
        <v>47</v>
      </c>
      <c r="G10533" s="2" t="s">
        <v>305</v>
      </c>
      <c r="H10533" s="3">
        <v>18</v>
      </c>
      <c r="I10533" s="10">
        <v>10</v>
      </c>
      <c r="J10533" s="3">
        <v>60</v>
      </c>
      <c r="K10533" s="3" t="s">
        <v>8</v>
      </c>
      <c r="L10533" s="3">
        <v>13.7</v>
      </c>
      <c r="N10533" s="3">
        <v>187</v>
      </c>
      <c r="O10533" s="3">
        <v>8</v>
      </c>
      <c r="P10533" s="28">
        <f>N10533/O10533</f>
        <v>23.375</v>
      </c>
      <c r="Q10533" s="5">
        <v>14</v>
      </c>
      <c r="R10533" s="2"/>
      <c r="S10533" s="55">
        <f>O10533/J10533*40</f>
        <v>5.333333333333333</v>
      </c>
      <c r="T10533" s="55">
        <f>N10533/J10533*40</f>
        <v>124.66666666666667</v>
      </c>
    </row>
    <row r="10534" spans="1:20" ht="14.4" x14ac:dyDescent="0.3">
      <c r="A10534" s="3" t="s">
        <v>303</v>
      </c>
      <c r="B10534" s="3" t="s">
        <v>304</v>
      </c>
      <c r="C10534" s="3">
        <v>54.646999999999998</v>
      </c>
      <c r="D10534" s="3">
        <v>22.988</v>
      </c>
      <c r="E10534" s="9">
        <v>45870</v>
      </c>
      <c r="F10534" s="3" t="s">
        <v>47</v>
      </c>
      <c r="G10534" s="2" t="s">
        <v>252</v>
      </c>
      <c r="H10534" s="3">
        <v>18</v>
      </c>
      <c r="I10534" s="3">
        <v>10</v>
      </c>
      <c r="J10534" s="3">
        <v>60</v>
      </c>
      <c r="K10534" s="3" t="s">
        <v>8</v>
      </c>
      <c r="L10534" s="3">
        <v>13.8</v>
      </c>
      <c r="N10534" s="3">
        <v>104</v>
      </c>
      <c r="O10534" s="3">
        <v>4</v>
      </c>
      <c r="P10534" s="28">
        <f>N10534/O10534</f>
        <v>26</v>
      </c>
      <c r="Q10534" s="5">
        <v>14</v>
      </c>
      <c r="R10534" s="2"/>
      <c r="S10534" s="55">
        <f>O10534/J10534*40</f>
        <v>2.6666666666666665</v>
      </c>
      <c r="T10534" s="55">
        <f>N10534/J10534*40</f>
        <v>69.333333333333343</v>
      </c>
    </row>
    <row r="10535" spans="1:20" ht="14.4" x14ac:dyDescent="0.3">
      <c r="A10535" s="3" t="s">
        <v>303</v>
      </c>
      <c r="B10535" s="3" t="s">
        <v>304</v>
      </c>
      <c r="C10535" s="3">
        <v>54.646999999999998</v>
      </c>
      <c r="D10535" s="3">
        <v>22.988</v>
      </c>
      <c r="E10535" s="9">
        <v>45870</v>
      </c>
      <c r="F10535" s="3" t="s">
        <v>47</v>
      </c>
      <c r="G10535" s="2" t="s">
        <v>252</v>
      </c>
      <c r="H10535" s="3">
        <v>18</v>
      </c>
      <c r="I10535" s="3">
        <v>10</v>
      </c>
      <c r="J10535" s="3">
        <v>60</v>
      </c>
      <c r="K10535" s="3" t="s">
        <v>8</v>
      </c>
      <c r="L10535" s="3">
        <v>13.8</v>
      </c>
      <c r="M10535" s="3">
        <v>10.9</v>
      </c>
      <c r="N10535" s="3">
        <v>23</v>
      </c>
      <c r="O10535" s="3">
        <v>1</v>
      </c>
      <c r="P10535" s="28">
        <f>N10535/O10535</f>
        <v>23</v>
      </c>
      <c r="Q10535" s="5">
        <v>14</v>
      </c>
      <c r="R10535" s="2"/>
      <c r="S10535" s="55">
        <f>O10535/J10535*40</f>
        <v>0.66666666666666663</v>
      </c>
      <c r="T10535" s="55">
        <f>N10535/J10535*40</f>
        <v>15.333333333333334</v>
      </c>
    </row>
    <row r="10536" spans="1:20" ht="14.4" x14ac:dyDescent="0.3">
      <c r="A10536" s="3" t="s">
        <v>303</v>
      </c>
      <c r="B10536" s="3" t="s">
        <v>304</v>
      </c>
      <c r="C10536" s="3">
        <v>54.646999999999998</v>
      </c>
      <c r="D10536" s="3">
        <v>22.988</v>
      </c>
      <c r="E10536" s="9">
        <v>45870</v>
      </c>
      <c r="F10536" s="3" t="s">
        <v>47</v>
      </c>
      <c r="G10536" s="2" t="s">
        <v>306</v>
      </c>
      <c r="H10536" s="3">
        <v>18</v>
      </c>
      <c r="I10536" s="3">
        <v>10</v>
      </c>
      <c r="J10536" s="3">
        <v>60</v>
      </c>
      <c r="K10536" s="3" t="s">
        <v>8</v>
      </c>
      <c r="L10536" s="3">
        <v>13.8</v>
      </c>
      <c r="M10536" s="3">
        <v>10.8</v>
      </c>
      <c r="N10536" s="3">
        <v>27</v>
      </c>
      <c r="O10536" s="3">
        <v>1</v>
      </c>
      <c r="P10536" s="28">
        <f>N10536/O10536</f>
        <v>27</v>
      </c>
      <c r="Q10536" s="5">
        <v>14</v>
      </c>
      <c r="R10536" s="2"/>
      <c r="S10536" s="55">
        <f>O10536/J10536*40</f>
        <v>0.66666666666666663</v>
      </c>
      <c r="T10536" s="55">
        <f>N10536/J10536*40</f>
        <v>18</v>
      </c>
    </row>
    <row r="10537" spans="1:20" ht="14.4" x14ac:dyDescent="0.3">
      <c r="A10537" s="3" t="s">
        <v>303</v>
      </c>
      <c r="B10537" s="3" t="s">
        <v>304</v>
      </c>
      <c r="C10537" s="3">
        <v>54.646999999999998</v>
      </c>
      <c r="D10537" s="3">
        <v>22.988</v>
      </c>
      <c r="E10537" s="9">
        <v>45925</v>
      </c>
      <c r="F10537" s="3" t="s">
        <v>47</v>
      </c>
      <c r="G10537" s="2" t="s">
        <v>308</v>
      </c>
      <c r="H10537" s="3">
        <v>18</v>
      </c>
      <c r="I10537" s="10">
        <v>10</v>
      </c>
      <c r="J10537" s="3">
        <v>60</v>
      </c>
      <c r="K10537" s="3" t="s">
        <v>8</v>
      </c>
      <c r="L10537" s="3">
        <v>14</v>
      </c>
      <c r="N10537" s="3">
        <v>550.79999999999995</v>
      </c>
      <c r="O10537" s="3">
        <v>21</v>
      </c>
      <c r="P10537" s="28">
        <f>N10537/O10537</f>
        <v>26.228571428571428</v>
      </c>
      <c r="Q10537" s="5">
        <v>14</v>
      </c>
      <c r="R10537" s="2"/>
      <c r="S10537" s="55">
        <f>O10537/J10537*40</f>
        <v>14</v>
      </c>
      <c r="T10537" s="55">
        <f>N10537/J10537*40</f>
        <v>367.2</v>
      </c>
    </row>
    <row r="10538" spans="1:20" ht="14.4" x14ac:dyDescent="0.3">
      <c r="A10538" s="3" t="s">
        <v>303</v>
      </c>
      <c r="B10538" s="3" t="s">
        <v>304</v>
      </c>
      <c r="C10538" s="3">
        <v>54.646999999999998</v>
      </c>
      <c r="D10538" s="3">
        <v>22.988</v>
      </c>
      <c r="E10538" s="9">
        <v>45870</v>
      </c>
      <c r="F10538" s="3" t="s">
        <v>47</v>
      </c>
      <c r="G10538" s="2" t="s">
        <v>306</v>
      </c>
      <c r="H10538" s="3">
        <v>18</v>
      </c>
      <c r="I10538" s="3">
        <v>10</v>
      </c>
      <c r="J10538" s="3">
        <v>60</v>
      </c>
      <c r="K10538" s="3" t="s">
        <v>8</v>
      </c>
      <c r="L10538" s="3">
        <v>14</v>
      </c>
      <c r="M10538" s="3">
        <v>10.8</v>
      </c>
      <c r="N10538" s="3">
        <v>24</v>
      </c>
      <c r="O10538" s="3">
        <v>1</v>
      </c>
      <c r="P10538" s="28">
        <f>N10538/O10538</f>
        <v>24</v>
      </c>
      <c r="Q10538" s="5">
        <v>14</v>
      </c>
      <c r="R10538" s="2"/>
      <c r="S10538" s="55">
        <f>O10538/J10538*40</f>
        <v>0.66666666666666663</v>
      </c>
      <c r="T10538" s="55">
        <f>N10538/J10538*40</f>
        <v>16</v>
      </c>
    </row>
    <row r="10539" spans="1:20" ht="14.4" x14ac:dyDescent="0.3">
      <c r="A10539" s="3" t="s">
        <v>303</v>
      </c>
      <c r="B10539" s="3" t="s">
        <v>304</v>
      </c>
      <c r="C10539" s="3">
        <v>54.646999999999998</v>
      </c>
      <c r="D10539" s="3">
        <v>22.988</v>
      </c>
      <c r="E10539" s="9">
        <v>45870</v>
      </c>
      <c r="F10539" s="3" t="s">
        <v>47</v>
      </c>
      <c r="G10539" s="2" t="s">
        <v>252</v>
      </c>
      <c r="H10539" s="3">
        <v>18</v>
      </c>
      <c r="I10539" s="3">
        <v>10</v>
      </c>
      <c r="J10539" s="3">
        <v>60</v>
      </c>
      <c r="K10539" s="3" t="s">
        <v>8</v>
      </c>
      <c r="L10539" s="3">
        <v>14</v>
      </c>
      <c r="M10539" s="3">
        <v>11.2</v>
      </c>
      <c r="N10539" s="3">
        <v>28</v>
      </c>
      <c r="O10539" s="3">
        <v>1</v>
      </c>
      <c r="P10539" s="28">
        <f>N10539/O10539</f>
        <v>28</v>
      </c>
      <c r="Q10539" s="5">
        <v>14</v>
      </c>
      <c r="R10539" s="2"/>
      <c r="S10539" s="55">
        <f>O10539/J10539*40</f>
        <v>0.66666666666666663</v>
      </c>
      <c r="T10539" s="55">
        <f>N10539/J10539*40</f>
        <v>18.666666666666668</v>
      </c>
    </row>
    <row r="10540" spans="1:20" ht="14.4" x14ac:dyDescent="0.3">
      <c r="A10540" s="3" t="s">
        <v>303</v>
      </c>
      <c r="B10540" s="3" t="s">
        <v>304</v>
      </c>
      <c r="C10540" s="3">
        <v>54.646999999999998</v>
      </c>
      <c r="D10540" s="3">
        <v>22.988</v>
      </c>
      <c r="E10540" s="9">
        <v>45870</v>
      </c>
      <c r="F10540" s="3" t="s">
        <v>47</v>
      </c>
      <c r="G10540" s="2" t="s">
        <v>252</v>
      </c>
      <c r="H10540" s="3">
        <v>22</v>
      </c>
      <c r="I10540" s="3">
        <v>10</v>
      </c>
      <c r="J10540" s="3">
        <v>60</v>
      </c>
      <c r="K10540" s="3" t="s">
        <v>8</v>
      </c>
      <c r="L10540" s="3">
        <v>14</v>
      </c>
      <c r="M10540" s="3">
        <v>11</v>
      </c>
      <c r="N10540" s="3">
        <v>30</v>
      </c>
      <c r="O10540" s="3">
        <v>1</v>
      </c>
      <c r="P10540" s="28">
        <f>N10540/O10540</f>
        <v>30</v>
      </c>
      <c r="Q10540" s="5">
        <v>14</v>
      </c>
      <c r="R10540" s="2"/>
      <c r="S10540" s="55">
        <f>O10540/J10540*40</f>
        <v>0.66666666666666663</v>
      </c>
      <c r="T10540" s="55">
        <f>N10540/J10540*40</f>
        <v>20</v>
      </c>
    </row>
    <row r="10541" spans="1:20" ht="14.4" x14ac:dyDescent="0.3">
      <c r="A10541" s="3" t="s">
        <v>303</v>
      </c>
      <c r="B10541" s="3" t="s">
        <v>304</v>
      </c>
      <c r="C10541" s="3">
        <v>54.646999999999998</v>
      </c>
      <c r="D10541" s="3">
        <v>22.988</v>
      </c>
      <c r="E10541" s="9">
        <v>45870</v>
      </c>
      <c r="F10541" s="3" t="s">
        <v>47</v>
      </c>
      <c r="G10541" s="2" t="s">
        <v>305</v>
      </c>
      <c r="H10541" s="3">
        <v>18</v>
      </c>
      <c r="I10541" s="10">
        <v>10</v>
      </c>
      <c r="J10541" s="3">
        <v>60</v>
      </c>
      <c r="K10541" s="3" t="s">
        <v>8</v>
      </c>
      <c r="L10541" s="3">
        <v>14.2</v>
      </c>
      <c r="N10541" s="3">
        <v>102</v>
      </c>
      <c r="O10541" s="3">
        <v>3</v>
      </c>
      <c r="P10541" s="28">
        <f>N10541/O10541</f>
        <v>34</v>
      </c>
      <c r="Q10541" s="5">
        <v>14</v>
      </c>
      <c r="R10541" s="2"/>
      <c r="S10541" s="55">
        <f>O10541/J10541*40</f>
        <v>2</v>
      </c>
      <c r="T10541" s="55">
        <f>N10541/J10541*40</f>
        <v>68</v>
      </c>
    </row>
    <row r="10542" spans="1:20" ht="14.4" x14ac:dyDescent="0.3">
      <c r="A10542" s="3" t="s">
        <v>303</v>
      </c>
      <c r="B10542" s="3" t="s">
        <v>304</v>
      </c>
      <c r="C10542" s="3">
        <v>54.646999999999998</v>
      </c>
      <c r="D10542" s="3">
        <v>22.988</v>
      </c>
      <c r="E10542" s="9">
        <v>45870</v>
      </c>
      <c r="F10542" s="3" t="s">
        <v>47</v>
      </c>
      <c r="G10542" s="2" t="s">
        <v>306</v>
      </c>
      <c r="H10542" s="3">
        <v>22</v>
      </c>
      <c r="I10542" s="3">
        <v>10</v>
      </c>
      <c r="J10542" s="3">
        <v>60</v>
      </c>
      <c r="K10542" s="3" t="s">
        <v>8</v>
      </c>
      <c r="L10542" s="3">
        <v>14.2</v>
      </c>
      <c r="M10542" s="3">
        <v>11.2</v>
      </c>
      <c r="N10542" s="3">
        <v>30</v>
      </c>
      <c r="O10542" s="3">
        <v>1</v>
      </c>
      <c r="P10542" s="28">
        <f>N10542/O10542</f>
        <v>30</v>
      </c>
      <c r="Q10542" s="5">
        <v>14</v>
      </c>
      <c r="R10542" s="2"/>
      <c r="S10542" s="55">
        <f>O10542/J10542*40</f>
        <v>0.66666666666666663</v>
      </c>
      <c r="T10542" s="55">
        <f>N10542/J10542*40</f>
        <v>20</v>
      </c>
    </row>
    <row r="10543" spans="1:20" ht="14.4" x14ac:dyDescent="0.3">
      <c r="A10543" s="3" t="s">
        <v>303</v>
      </c>
      <c r="B10543" s="3" t="s">
        <v>304</v>
      </c>
      <c r="C10543" s="3">
        <v>54.646999999999998</v>
      </c>
      <c r="D10543" s="3">
        <v>22.988</v>
      </c>
      <c r="E10543" s="9">
        <v>45925</v>
      </c>
      <c r="F10543" s="3" t="s">
        <v>47</v>
      </c>
      <c r="G10543" s="2" t="s">
        <v>307</v>
      </c>
      <c r="H10543" s="3">
        <v>18</v>
      </c>
      <c r="I10543" s="10">
        <v>10</v>
      </c>
      <c r="J10543" s="3">
        <v>60</v>
      </c>
      <c r="K10543" s="3" t="s">
        <v>8</v>
      </c>
      <c r="L10543" s="3">
        <v>14.5</v>
      </c>
      <c r="N10543" s="3">
        <v>96.7</v>
      </c>
      <c r="O10543" s="3">
        <v>3</v>
      </c>
      <c r="P10543" s="28">
        <f>N10543/O10543</f>
        <v>32.233333333333334</v>
      </c>
      <c r="Q10543" s="5">
        <v>14</v>
      </c>
      <c r="R10543" s="2"/>
      <c r="S10543" s="55">
        <f>O10543/J10543*40</f>
        <v>2</v>
      </c>
      <c r="T10543" s="55">
        <f>N10543/J10543*40</f>
        <v>64.466666666666669</v>
      </c>
    </row>
    <row r="10544" spans="1:20" ht="14.4" x14ac:dyDescent="0.3">
      <c r="A10544" s="3" t="s">
        <v>303</v>
      </c>
      <c r="B10544" s="3" t="s">
        <v>304</v>
      </c>
      <c r="C10544" s="3">
        <v>54.646999999999998</v>
      </c>
      <c r="D10544" s="3">
        <v>22.988</v>
      </c>
      <c r="E10544" s="9">
        <v>45870</v>
      </c>
      <c r="F10544" s="3" t="s">
        <v>47</v>
      </c>
      <c r="G10544" s="2" t="s">
        <v>306</v>
      </c>
      <c r="H10544" s="3">
        <v>14</v>
      </c>
      <c r="I10544" s="3">
        <v>10</v>
      </c>
      <c r="J10544" s="3">
        <v>60</v>
      </c>
      <c r="K10544" s="3" t="s">
        <v>8</v>
      </c>
      <c r="L10544" s="3">
        <v>14.5</v>
      </c>
      <c r="N10544" s="3">
        <v>258</v>
      </c>
      <c r="O10544" s="3">
        <v>13</v>
      </c>
      <c r="P10544" s="28">
        <f>N10544/O10544</f>
        <v>19.846153846153847</v>
      </c>
      <c r="Q10544" s="5">
        <v>14</v>
      </c>
      <c r="R10544" s="2"/>
      <c r="S10544" s="55">
        <f>O10544/J10544*40</f>
        <v>8.6666666666666679</v>
      </c>
      <c r="T10544" s="55">
        <f>N10544/J10544*40</f>
        <v>172</v>
      </c>
    </row>
    <row r="10545" spans="1:20" ht="14.4" x14ac:dyDescent="0.3">
      <c r="A10545" s="3" t="s">
        <v>303</v>
      </c>
      <c r="B10545" s="3" t="s">
        <v>304</v>
      </c>
      <c r="C10545" s="3">
        <v>54.646999999999998</v>
      </c>
      <c r="D10545" s="3">
        <v>22.988</v>
      </c>
      <c r="E10545" s="9">
        <v>45870</v>
      </c>
      <c r="F10545" s="3" t="s">
        <v>47</v>
      </c>
      <c r="G10545" s="2" t="s">
        <v>252</v>
      </c>
      <c r="H10545" s="3">
        <v>18</v>
      </c>
      <c r="I10545" s="3">
        <v>10</v>
      </c>
      <c r="J10545" s="3">
        <v>60</v>
      </c>
      <c r="K10545" s="3" t="s">
        <v>8</v>
      </c>
      <c r="L10545" s="3">
        <v>14.5</v>
      </c>
      <c r="M10545" s="3">
        <v>11.6</v>
      </c>
      <c r="N10545" s="3">
        <v>28</v>
      </c>
      <c r="O10545" s="3">
        <v>1</v>
      </c>
      <c r="P10545" s="28">
        <f>N10545/O10545</f>
        <v>28</v>
      </c>
      <c r="Q10545" s="5">
        <v>14</v>
      </c>
      <c r="R10545" s="2"/>
      <c r="S10545" s="55">
        <f>O10545/J10545*40</f>
        <v>0.66666666666666663</v>
      </c>
      <c r="T10545" s="55">
        <f>N10545/J10545*40</f>
        <v>18.666666666666668</v>
      </c>
    </row>
    <row r="10546" spans="1:20" ht="14.4" x14ac:dyDescent="0.3">
      <c r="A10546" s="3" t="s">
        <v>303</v>
      </c>
      <c r="B10546" s="3" t="s">
        <v>304</v>
      </c>
      <c r="C10546" s="3">
        <v>54.646999999999998</v>
      </c>
      <c r="D10546" s="3">
        <v>22.988</v>
      </c>
      <c r="E10546" s="9">
        <v>45870</v>
      </c>
      <c r="F10546" s="3" t="s">
        <v>47</v>
      </c>
      <c r="G10546" s="2" t="s">
        <v>306</v>
      </c>
      <c r="H10546" s="3">
        <v>22</v>
      </c>
      <c r="I10546" s="3">
        <v>10</v>
      </c>
      <c r="J10546" s="3">
        <v>60</v>
      </c>
      <c r="K10546" s="3" t="s">
        <v>8</v>
      </c>
      <c r="L10546" s="3">
        <v>14.5</v>
      </c>
      <c r="M10546" s="3">
        <v>11.5</v>
      </c>
      <c r="N10546" s="3">
        <v>32</v>
      </c>
      <c r="O10546" s="3">
        <v>1</v>
      </c>
      <c r="P10546" s="28">
        <f>N10546/O10546</f>
        <v>32</v>
      </c>
      <c r="Q10546" s="5">
        <v>14</v>
      </c>
      <c r="R10546" s="2"/>
      <c r="S10546" s="55">
        <f>O10546/J10546*40</f>
        <v>0.66666666666666663</v>
      </c>
      <c r="T10546" s="55">
        <f>N10546/J10546*40</f>
        <v>21.333333333333332</v>
      </c>
    </row>
    <row r="10547" spans="1:20" ht="14.4" x14ac:dyDescent="0.3">
      <c r="A10547" s="3" t="s">
        <v>303</v>
      </c>
      <c r="B10547" s="3" t="s">
        <v>304</v>
      </c>
      <c r="C10547" s="3">
        <v>54.646999999999998</v>
      </c>
      <c r="D10547" s="3">
        <v>22.988</v>
      </c>
      <c r="E10547" s="9">
        <v>45870</v>
      </c>
      <c r="F10547" s="3" t="s">
        <v>47</v>
      </c>
      <c r="G10547" s="2" t="s">
        <v>252</v>
      </c>
      <c r="H10547" s="3">
        <v>18</v>
      </c>
      <c r="I10547" s="3">
        <v>10</v>
      </c>
      <c r="J10547" s="3">
        <v>60</v>
      </c>
      <c r="K10547" s="3" t="s">
        <v>8</v>
      </c>
      <c r="L10547" s="3">
        <v>14.7</v>
      </c>
      <c r="M10547" s="3">
        <v>12.1</v>
      </c>
      <c r="N10547" s="3">
        <v>33</v>
      </c>
      <c r="O10547" s="3">
        <v>1</v>
      </c>
      <c r="P10547" s="28">
        <f>N10547/O10547</f>
        <v>33</v>
      </c>
      <c r="Q10547" s="5">
        <v>14</v>
      </c>
      <c r="R10547" s="2"/>
      <c r="S10547" s="55">
        <f>O10547/J10547*40</f>
        <v>0.66666666666666663</v>
      </c>
      <c r="T10547" s="55">
        <f>N10547/J10547*40</f>
        <v>22</v>
      </c>
    </row>
    <row r="10548" spans="1:20" ht="14.4" x14ac:dyDescent="0.3">
      <c r="A10548" s="3" t="s">
        <v>303</v>
      </c>
      <c r="B10548" s="3" t="s">
        <v>304</v>
      </c>
      <c r="C10548" s="3">
        <v>54.646999999999998</v>
      </c>
      <c r="D10548" s="3">
        <v>22.988</v>
      </c>
      <c r="E10548" s="9">
        <v>45925</v>
      </c>
      <c r="F10548" s="3" t="s">
        <v>47</v>
      </c>
      <c r="G10548" s="2" t="s">
        <v>309</v>
      </c>
      <c r="H10548" s="3">
        <v>25</v>
      </c>
      <c r="I10548" s="10">
        <v>10</v>
      </c>
      <c r="J10548" s="3">
        <v>60</v>
      </c>
      <c r="K10548" s="3" t="s">
        <v>8</v>
      </c>
      <c r="L10548" s="3">
        <v>14.8</v>
      </c>
      <c r="M10548" s="3">
        <v>11.7</v>
      </c>
      <c r="N10548" s="3">
        <v>29.1</v>
      </c>
      <c r="O10548" s="3">
        <v>1</v>
      </c>
      <c r="P10548" s="28">
        <f>N10548/O10548</f>
        <v>29.1</v>
      </c>
      <c r="Q10548" s="5">
        <v>14</v>
      </c>
      <c r="R10548" s="2"/>
      <c r="S10548" s="55">
        <f>O10548/J10548*40</f>
        <v>0.66666666666666663</v>
      </c>
      <c r="T10548" s="55">
        <f>N10548/J10548*40</f>
        <v>19.400000000000002</v>
      </c>
    </row>
    <row r="10549" spans="1:20" ht="14.4" x14ac:dyDescent="0.3">
      <c r="A10549" s="3" t="s">
        <v>303</v>
      </c>
      <c r="B10549" s="3" t="s">
        <v>304</v>
      </c>
      <c r="C10549" s="3">
        <v>54.646999999999998</v>
      </c>
      <c r="D10549" s="3">
        <v>22.988</v>
      </c>
      <c r="E10549" s="9">
        <v>45870</v>
      </c>
      <c r="F10549" s="3" t="s">
        <v>47</v>
      </c>
      <c r="G10549" s="2" t="s">
        <v>252</v>
      </c>
      <c r="H10549" s="3">
        <v>22</v>
      </c>
      <c r="I10549" s="3">
        <v>10</v>
      </c>
      <c r="J10549" s="3">
        <v>60</v>
      </c>
      <c r="K10549" s="3" t="s">
        <v>8</v>
      </c>
      <c r="L10549" s="3">
        <v>14.8</v>
      </c>
      <c r="M10549" s="3">
        <v>11.8</v>
      </c>
      <c r="N10549" s="3">
        <v>33</v>
      </c>
      <c r="O10549" s="3">
        <v>1</v>
      </c>
      <c r="P10549" s="28">
        <f>N10549/O10549</f>
        <v>33</v>
      </c>
      <c r="Q10549" s="5">
        <v>14</v>
      </c>
      <c r="R10549" s="2"/>
      <c r="S10549" s="55">
        <f>O10549/J10549*40</f>
        <v>0.66666666666666663</v>
      </c>
      <c r="T10549" s="55">
        <f>N10549/J10549*40</f>
        <v>22</v>
      </c>
    </row>
    <row r="10550" spans="1:20" ht="14.4" x14ac:dyDescent="0.3">
      <c r="A10550" s="3" t="s">
        <v>303</v>
      </c>
      <c r="B10550" s="3" t="s">
        <v>304</v>
      </c>
      <c r="C10550" s="3">
        <v>54.646999999999998</v>
      </c>
      <c r="D10550" s="3">
        <v>22.988</v>
      </c>
      <c r="E10550" s="9">
        <v>45925</v>
      </c>
      <c r="F10550" s="3" t="s">
        <v>47</v>
      </c>
      <c r="G10550" s="2" t="s">
        <v>309</v>
      </c>
      <c r="H10550" s="3">
        <v>22</v>
      </c>
      <c r="I10550" s="10">
        <v>10</v>
      </c>
      <c r="J10550" s="3">
        <v>60</v>
      </c>
      <c r="K10550" s="3" t="s">
        <v>8</v>
      </c>
      <c r="L10550" s="3">
        <v>15</v>
      </c>
      <c r="N10550" s="3">
        <v>70.2</v>
      </c>
      <c r="O10550" s="3">
        <v>2</v>
      </c>
      <c r="P10550" s="28">
        <f>N10550/O10550</f>
        <v>35.1</v>
      </c>
      <c r="Q10550" s="5">
        <v>16</v>
      </c>
      <c r="R10550" s="2"/>
      <c r="S10550" s="55">
        <f>O10550/J10550*40</f>
        <v>1.3333333333333333</v>
      </c>
      <c r="T10550" s="55">
        <f>N10550/J10550*40</f>
        <v>46.800000000000004</v>
      </c>
    </row>
    <row r="10551" spans="1:20" ht="14.4" x14ac:dyDescent="0.3">
      <c r="A10551" s="3" t="s">
        <v>303</v>
      </c>
      <c r="B10551" s="3" t="s">
        <v>304</v>
      </c>
      <c r="C10551" s="3">
        <v>54.646999999999998</v>
      </c>
      <c r="D10551" s="3">
        <v>22.988</v>
      </c>
      <c r="E10551" s="9">
        <v>45870</v>
      </c>
      <c r="F10551" s="3" t="s">
        <v>47</v>
      </c>
      <c r="G10551" s="2" t="s">
        <v>306</v>
      </c>
      <c r="H10551" s="3">
        <v>14</v>
      </c>
      <c r="I10551" s="3">
        <v>10</v>
      </c>
      <c r="J10551" s="3">
        <v>60</v>
      </c>
      <c r="K10551" s="3" t="s">
        <v>8</v>
      </c>
      <c r="L10551" s="3">
        <v>15</v>
      </c>
      <c r="M10551" s="3">
        <v>11.4</v>
      </c>
      <c r="N10551" s="3">
        <v>9</v>
      </c>
      <c r="O10551" s="3">
        <v>1</v>
      </c>
      <c r="P10551" s="28">
        <f>N10551/O10551</f>
        <v>9</v>
      </c>
      <c r="Q10551" s="5">
        <v>16</v>
      </c>
      <c r="R10551" s="2"/>
      <c r="S10551" s="55">
        <f>O10551/J10551*40</f>
        <v>0.66666666666666663</v>
      </c>
      <c r="T10551" s="55">
        <f>N10551/J10551*40</f>
        <v>6</v>
      </c>
    </row>
    <row r="10552" spans="1:20" ht="14.4" x14ac:dyDescent="0.3">
      <c r="A10552" s="3" t="s">
        <v>303</v>
      </c>
      <c r="B10552" s="3" t="s">
        <v>304</v>
      </c>
      <c r="C10552" s="3">
        <v>54.646999999999998</v>
      </c>
      <c r="D10552" s="3">
        <v>22.988</v>
      </c>
      <c r="E10552" s="9">
        <v>45870</v>
      </c>
      <c r="F10552" s="3" t="s">
        <v>47</v>
      </c>
      <c r="G10552" s="2" t="s">
        <v>306</v>
      </c>
      <c r="H10552" s="3">
        <v>14</v>
      </c>
      <c r="I10552" s="3">
        <v>10</v>
      </c>
      <c r="J10552" s="3">
        <v>60</v>
      </c>
      <c r="K10552" s="3" t="s">
        <v>8</v>
      </c>
      <c r="L10552" s="3">
        <v>15</v>
      </c>
      <c r="M10552" s="3">
        <v>11.9</v>
      </c>
      <c r="N10552" s="3">
        <v>17</v>
      </c>
      <c r="O10552" s="3">
        <v>1</v>
      </c>
      <c r="P10552" s="28">
        <f>N10552/O10552</f>
        <v>17</v>
      </c>
      <c r="Q10552" s="5">
        <v>16</v>
      </c>
      <c r="R10552" s="2"/>
      <c r="S10552" s="55">
        <f>O10552/J10552*40</f>
        <v>0.66666666666666663</v>
      </c>
      <c r="T10552" s="55">
        <f>N10552/J10552*40</f>
        <v>11.333333333333332</v>
      </c>
    </row>
    <row r="10553" spans="1:20" ht="14.4" x14ac:dyDescent="0.3">
      <c r="A10553" s="3" t="s">
        <v>303</v>
      </c>
      <c r="B10553" s="3" t="s">
        <v>304</v>
      </c>
      <c r="C10553" s="3">
        <v>54.646999999999998</v>
      </c>
      <c r="D10553" s="3">
        <v>22.988</v>
      </c>
      <c r="E10553" s="9">
        <v>45870</v>
      </c>
      <c r="F10553" s="3" t="s">
        <v>47</v>
      </c>
      <c r="G10553" s="2" t="s">
        <v>305</v>
      </c>
      <c r="H10553" s="3">
        <v>22</v>
      </c>
      <c r="I10553" s="10">
        <v>10</v>
      </c>
      <c r="J10553" s="3">
        <v>60</v>
      </c>
      <c r="K10553" s="3" t="s">
        <v>8</v>
      </c>
      <c r="L10553" s="3">
        <v>15</v>
      </c>
      <c r="M10553" s="3">
        <v>12</v>
      </c>
      <c r="N10553" s="3">
        <v>40</v>
      </c>
      <c r="O10553" s="3">
        <v>1</v>
      </c>
      <c r="P10553" s="28">
        <f>N10553/O10553</f>
        <v>40</v>
      </c>
      <c r="Q10553" s="5">
        <v>16</v>
      </c>
      <c r="R10553" s="2"/>
      <c r="S10553" s="55">
        <f>O10553/J10553*40</f>
        <v>0.66666666666666663</v>
      </c>
      <c r="T10553" s="55">
        <f>N10553/J10553*40</f>
        <v>26.666666666666664</v>
      </c>
    </row>
    <row r="10554" spans="1:20" ht="14.4" x14ac:dyDescent="0.3">
      <c r="A10554" s="3" t="s">
        <v>303</v>
      </c>
      <c r="B10554" s="3" t="s">
        <v>304</v>
      </c>
      <c r="C10554" s="3">
        <v>54.646999999999998</v>
      </c>
      <c r="D10554" s="3">
        <v>22.988</v>
      </c>
      <c r="E10554" s="9">
        <v>45870</v>
      </c>
      <c r="F10554" s="3" t="s">
        <v>47</v>
      </c>
      <c r="G10554" s="2" t="s">
        <v>306</v>
      </c>
      <c r="H10554" s="3">
        <v>18</v>
      </c>
      <c r="I10554" s="3">
        <v>10</v>
      </c>
      <c r="J10554" s="3">
        <v>60</v>
      </c>
      <c r="K10554" s="3" t="s">
        <v>8</v>
      </c>
      <c r="L10554" s="3">
        <v>15.3</v>
      </c>
      <c r="N10554" s="3">
        <v>171</v>
      </c>
      <c r="O10554" s="3">
        <v>5</v>
      </c>
      <c r="P10554" s="28">
        <f>N10554/O10554</f>
        <v>34.200000000000003</v>
      </c>
      <c r="Q10554" s="5">
        <v>16</v>
      </c>
      <c r="R10554" s="2"/>
      <c r="S10554" s="55">
        <f>O10554/J10554*40</f>
        <v>3.333333333333333</v>
      </c>
      <c r="T10554" s="55">
        <f>N10554/J10554*40</f>
        <v>114</v>
      </c>
    </row>
    <row r="10555" spans="1:20" ht="14.4" x14ac:dyDescent="0.3">
      <c r="A10555" s="3" t="s">
        <v>303</v>
      </c>
      <c r="B10555" s="3" t="s">
        <v>304</v>
      </c>
      <c r="C10555" s="3">
        <v>54.646999999999998</v>
      </c>
      <c r="D10555" s="3">
        <v>22.988</v>
      </c>
      <c r="E10555" s="9">
        <v>45870</v>
      </c>
      <c r="F10555" s="3" t="s">
        <v>47</v>
      </c>
      <c r="G10555" s="2" t="s">
        <v>306</v>
      </c>
      <c r="H10555" s="3">
        <v>18</v>
      </c>
      <c r="I10555" s="3">
        <v>10</v>
      </c>
      <c r="J10555" s="3">
        <v>60</v>
      </c>
      <c r="K10555" s="3" t="s">
        <v>8</v>
      </c>
      <c r="L10555" s="3">
        <v>15.3</v>
      </c>
      <c r="M10555" s="3">
        <v>12.2</v>
      </c>
      <c r="N10555" s="3">
        <v>26</v>
      </c>
      <c r="O10555" s="3">
        <v>1</v>
      </c>
      <c r="P10555" s="28">
        <f>N10555/O10555</f>
        <v>26</v>
      </c>
      <c r="Q10555" s="5">
        <v>16</v>
      </c>
      <c r="R10555" s="2"/>
      <c r="S10555" s="55">
        <f>O10555/J10555*40</f>
        <v>0.66666666666666663</v>
      </c>
      <c r="T10555" s="55">
        <f>N10555/J10555*40</f>
        <v>17.333333333333336</v>
      </c>
    </row>
    <row r="10556" spans="1:20" ht="14.4" x14ac:dyDescent="0.3">
      <c r="A10556" s="3" t="s">
        <v>303</v>
      </c>
      <c r="B10556" s="3" t="s">
        <v>304</v>
      </c>
      <c r="C10556" s="3">
        <v>54.646999999999998</v>
      </c>
      <c r="D10556" s="3">
        <v>22.988</v>
      </c>
      <c r="E10556" s="9">
        <v>45870</v>
      </c>
      <c r="F10556" s="3" t="s">
        <v>47</v>
      </c>
      <c r="G10556" s="2" t="s">
        <v>252</v>
      </c>
      <c r="H10556" s="3">
        <v>22</v>
      </c>
      <c r="I10556" s="3">
        <v>10</v>
      </c>
      <c r="J10556" s="3">
        <v>60</v>
      </c>
      <c r="K10556" s="3" t="s">
        <v>8</v>
      </c>
      <c r="L10556" s="3">
        <v>15.3</v>
      </c>
      <c r="M10556" s="3">
        <v>12</v>
      </c>
      <c r="N10556" s="3">
        <v>42</v>
      </c>
      <c r="O10556" s="3">
        <v>1</v>
      </c>
      <c r="P10556" s="28">
        <f>N10556/O10556</f>
        <v>42</v>
      </c>
      <c r="Q10556" s="5">
        <v>16</v>
      </c>
      <c r="R10556" s="2"/>
      <c r="S10556" s="55">
        <f>O10556/J10556*40</f>
        <v>0.66666666666666663</v>
      </c>
      <c r="T10556" s="55">
        <f>N10556/J10556*40</f>
        <v>28</v>
      </c>
    </row>
    <row r="10557" spans="1:20" ht="14.4" x14ac:dyDescent="0.3">
      <c r="A10557" s="3" t="s">
        <v>303</v>
      </c>
      <c r="B10557" s="3" t="s">
        <v>304</v>
      </c>
      <c r="C10557" s="3">
        <v>54.646999999999998</v>
      </c>
      <c r="D10557" s="3">
        <v>22.988</v>
      </c>
      <c r="E10557" s="9">
        <v>45925</v>
      </c>
      <c r="F10557" s="3" t="s">
        <v>47</v>
      </c>
      <c r="G10557" s="2" t="s">
        <v>307</v>
      </c>
      <c r="H10557" s="3">
        <v>22</v>
      </c>
      <c r="I10557" s="10">
        <v>10</v>
      </c>
      <c r="J10557" s="3">
        <v>60</v>
      </c>
      <c r="K10557" s="3" t="s">
        <v>8</v>
      </c>
      <c r="L10557" s="3">
        <v>15.5</v>
      </c>
      <c r="N10557" s="3">
        <v>251.3</v>
      </c>
      <c r="O10557" s="3">
        <v>6</v>
      </c>
      <c r="P10557" s="28">
        <f>N10557/O10557</f>
        <v>41.883333333333333</v>
      </c>
      <c r="Q10557" s="5">
        <v>16</v>
      </c>
      <c r="R10557" s="2"/>
      <c r="S10557" s="55">
        <f>O10557/J10557*40</f>
        <v>4</v>
      </c>
      <c r="T10557" s="55">
        <f>N10557/J10557*40</f>
        <v>167.53333333333333</v>
      </c>
    </row>
    <row r="10558" spans="1:20" ht="14.4" x14ac:dyDescent="0.3">
      <c r="A10558" s="3" t="s">
        <v>303</v>
      </c>
      <c r="B10558" s="3" t="s">
        <v>304</v>
      </c>
      <c r="C10558" s="3">
        <v>54.646999999999998</v>
      </c>
      <c r="D10558" s="3">
        <v>22.988</v>
      </c>
      <c r="E10558" s="9">
        <v>45870</v>
      </c>
      <c r="F10558" s="3" t="s">
        <v>47</v>
      </c>
      <c r="G10558" s="2" t="s">
        <v>306</v>
      </c>
      <c r="H10558" s="3">
        <v>18</v>
      </c>
      <c r="I10558" s="3">
        <v>10</v>
      </c>
      <c r="J10558" s="3">
        <v>60</v>
      </c>
      <c r="K10558" s="3" t="s">
        <v>8</v>
      </c>
      <c r="L10558" s="3">
        <v>15.5</v>
      </c>
      <c r="M10558" s="3">
        <v>12</v>
      </c>
      <c r="N10558" s="3">
        <v>37</v>
      </c>
      <c r="O10558" s="3">
        <v>1</v>
      </c>
      <c r="P10558" s="28">
        <f>N10558/O10558</f>
        <v>37</v>
      </c>
      <c r="Q10558" s="5">
        <v>16</v>
      </c>
      <c r="R10558" s="2"/>
      <c r="S10558" s="55">
        <f>O10558/J10558*40</f>
        <v>0.66666666666666663</v>
      </c>
      <c r="T10558" s="55">
        <f>N10558/J10558*40</f>
        <v>24.666666666666668</v>
      </c>
    </row>
    <row r="10559" spans="1:20" ht="14.4" x14ac:dyDescent="0.3">
      <c r="A10559" s="3" t="s">
        <v>303</v>
      </c>
      <c r="B10559" s="3" t="s">
        <v>304</v>
      </c>
      <c r="C10559" s="3">
        <v>54.646999999999998</v>
      </c>
      <c r="D10559" s="3">
        <v>22.988</v>
      </c>
      <c r="E10559" s="9">
        <v>45870</v>
      </c>
      <c r="F10559" s="3" t="s">
        <v>47</v>
      </c>
      <c r="G10559" s="2" t="s">
        <v>305</v>
      </c>
      <c r="H10559" s="3">
        <v>18</v>
      </c>
      <c r="I10559" s="10">
        <v>10</v>
      </c>
      <c r="J10559" s="3">
        <v>60</v>
      </c>
      <c r="K10559" s="3" t="s">
        <v>8</v>
      </c>
      <c r="L10559" s="3">
        <v>15.7</v>
      </c>
      <c r="M10559" s="3">
        <v>13.2</v>
      </c>
      <c r="N10559" s="3">
        <v>40</v>
      </c>
      <c r="O10559" s="3">
        <v>1</v>
      </c>
      <c r="P10559" s="28">
        <f>N10559/O10559</f>
        <v>40</v>
      </c>
      <c r="Q10559" s="5">
        <v>16</v>
      </c>
      <c r="R10559" s="2"/>
      <c r="S10559" s="55">
        <f>O10559/J10559*40</f>
        <v>0.66666666666666663</v>
      </c>
      <c r="T10559" s="55">
        <f>N10559/J10559*40</f>
        <v>26.666666666666664</v>
      </c>
    </row>
    <row r="10560" spans="1:20" ht="14.4" x14ac:dyDescent="0.3">
      <c r="A10560" s="3" t="s">
        <v>303</v>
      </c>
      <c r="B10560" s="3" t="s">
        <v>304</v>
      </c>
      <c r="C10560" s="3">
        <v>54.646999999999998</v>
      </c>
      <c r="D10560" s="3">
        <v>22.988</v>
      </c>
      <c r="E10560" s="9">
        <v>45870</v>
      </c>
      <c r="F10560" s="3" t="s">
        <v>47</v>
      </c>
      <c r="G10560" s="2" t="s">
        <v>252</v>
      </c>
      <c r="H10560" s="3">
        <v>18</v>
      </c>
      <c r="I10560" s="3">
        <v>10</v>
      </c>
      <c r="J10560" s="3">
        <v>60</v>
      </c>
      <c r="K10560" s="3" t="s">
        <v>8</v>
      </c>
      <c r="L10560" s="3">
        <v>16</v>
      </c>
      <c r="M10560" s="3">
        <v>12</v>
      </c>
      <c r="N10560" s="3">
        <v>38</v>
      </c>
      <c r="O10560" s="3">
        <v>1</v>
      </c>
      <c r="P10560" s="28">
        <f>N10560/O10560</f>
        <v>38</v>
      </c>
      <c r="Q10560" s="5">
        <v>16</v>
      </c>
      <c r="R10560" s="2"/>
      <c r="S10560" s="55">
        <f>O10560/J10560*40</f>
        <v>0.66666666666666663</v>
      </c>
      <c r="T10560" s="55">
        <f>N10560/J10560*40</f>
        <v>25.333333333333332</v>
      </c>
    </row>
    <row r="10561" spans="1:20" ht="14.4" x14ac:dyDescent="0.3">
      <c r="A10561" s="3" t="s">
        <v>303</v>
      </c>
      <c r="B10561" s="3" t="s">
        <v>304</v>
      </c>
      <c r="C10561" s="3">
        <v>54.646999999999998</v>
      </c>
      <c r="D10561" s="3">
        <v>22.988</v>
      </c>
      <c r="E10561" s="9">
        <v>45870</v>
      </c>
      <c r="F10561" s="3" t="s">
        <v>47</v>
      </c>
      <c r="G10561" s="2" t="s">
        <v>252</v>
      </c>
      <c r="H10561" s="3">
        <v>22</v>
      </c>
      <c r="I10561" s="3">
        <v>10</v>
      </c>
      <c r="J10561" s="3">
        <v>60</v>
      </c>
      <c r="K10561" s="3" t="s">
        <v>8</v>
      </c>
      <c r="L10561" s="3">
        <v>16</v>
      </c>
      <c r="M10561" s="3">
        <v>12.8</v>
      </c>
      <c r="N10561" s="3">
        <v>41</v>
      </c>
      <c r="O10561" s="3">
        <v>1</v>
      </c>
      <c r="P10561" s="28">
        <f>N10561/O10561</f>
        <v>41</v>
      </c>
      <c r="Q10561" s="5">
        <v>16</v>
      </c>
      <c r="R10561" s="2"/>
      <c r="S10561" s="55">
        <f>O10561/J10561*40</f>
        <v>0.66666666666666663</v>
      </c>
      <c r="T10561" s="55">
        <f>N10561/J10561*40</f>
        <v>27.333333333333336</v>
      </c>
    </row>
    <row r="10562" spans="1:20" ht="14.4" x14ac:dyDescent="0.3">
      <c r="A10562" s="3" t="s">
        <v>303</v>
      </c>
      <c r="B10562" s="3" t="s">
        <v>304</v>
      </c>
      <c r="C10562" s="3">
        <v>54.646999999999998</v>
      </c>
      <c r="D10562" s="3">
        <v>22.988</v>
      </c>
      <c r="E10562" s="9">
        <v>45870</v>
      </c>
      <c r="F10562" s="3" t="s">
        <v>47</v>
      </c>
      <c r="G10562" s="2" t="s">
        <v>252</v>
      </c>
      <c r="H10562" s="3">
        <v>22</v>
      </c>
      <c r="I10562" s="3">
        <v>10</v>
      </c>
      <c r="J10562" s="3">
        <v>60</v>
      </c>
      <c r="K10562" s="3" t="s">
        <v>8</v>
      </c>
      <c r="L10562" s="3">
        <v>16.100000000000001</v>
      </c>
      <c r="M10562" s="3">
        <v>12.9</v>
      </c>
      <c r="N10562" s="3">
        <v>45</v>
      </c>
      <c r="O10562" s="3">
        <v>1</v>
      </c>
      <c r="P10562" s="28">
        <f>N10562/O10562</f>
        <v>45</v>
      </c>
      <c r="Q10562" s="5">
        <v>16</v>
      </c>
      <c r="R10562" s="2"/>
      <c r="S10562" s="55">
        <f>O10562/J10562*40</f>
        <v>0.66666666666666663</v>
      </c>
      <c r="T10562" s="55">
        <f>N10562/J10562*40</f>
        <v>30</v>
      </c>
    </row>
    <row r="10563" spans="1:20" ht="14.4" x14ac:dyDescent="0.3">
      <c r="A10563" s="3" t="s">
        <v>303</v>
      </c>
      <c r="B10563" s="3" t="s">
        <v>304</v>
      </c>
      <c r="C10563" s="3">
        <v>54.646999999999998</v>
      </c>
      <c r="D10563" s="3">
        <v>22.988</v>
      </c>
      <c r="E10563" s="9">
        <v>45870</v>
      </c>
      <c r="F10563" s="3" t="s">
        <v>47</v>
      </c>
      <c r="G10563" s="2" t="s">
        <v>306</v>
      </c>
      <c r="H10563" s="3">
        <v>18</v>
      </c>
      <c r="I10563" s="3">
        <v>10</v>
      </c>
      <c r="J10563" s="3">
        <v>60</v>
      </c>
      <c r="K10563" s="3" t="s">
        <v>8</v>
      </c>
      <c r="L10563" s="3">
        <v>16.100000000000001</v>
      </c>
      <c r="M10563" s="3">
        <v>13</v>
      </c>
      <c r="N10563" s="3">
        <v>47</v>
      </c>
      <c r="O10563" s="3">
        <v>1</v>
      </c>
      <c r="P10563" s="28">
        <f>N10563/O10563</f>
        <v>47</v>
      </c>
      <c r="Q10563" s="5">
        <v>16</v>
      </c>
      <c r="R10563" s="2"/>
      <c r="S10563" s="55">
        <f>O10563/J10563*40</f>
        <v>0.66666666666666663</v>
      </c>
      <c r="T10563" s="55">
        <f>N10563/J10563*40</f>
        <v>31.333333333333332</v>
      </c>
    </row>
    <row r="10564" spans="1:20" ht="14.4" x14ac:dyDescent="0.3">
      <c r="A10564" s="3" t="s">
        <v>303</v>
      </c>
      <c r="B10564" s="3" t="s">
        <v>304</v>
      </c>
      <c r="C10564" s="3">
        <v>54.646999999999998</v>
      </c>
      <c r="D10564" s="3">
        <v>22.988</v>
      </c>
      <c r="E10564" s="9">
        <v>45870</v>
      </c>
      <c r="F10564" s="3" t="s">
        <v>47</v>
      </c>
      <c r="G10564" s="2" t="s">
        <v>306</v>
      </c>
      <c r="H10564" s="3">
        <v>22</v>
      </c>
      <c r="I10564" s="3">
        <v>10</v>
      </c>
      <c r="J10564" s="3">
        <v>60</v>
      </c>
      <c r="K10564" s="3" t="s">
        <v>8</v>
      </c>
      <c r="L10564" s="3">
        <v>16.2</v>
      </c>
      <c r="M10564" s="3">
        <v>12.7</v>
      </c>
      <c r="N10564" s="3">
        <v>46</v>
      </c>
      <c r="O10564" s="3">
        <v>1</v>
      </c>
      <c r="P10564" s="28">
        <f>N10564/O10564</f>
        <v>46</v>
      </c>
      <c r="Q10564" s="5">
        <v>16</v>
      </c>
      <c r="R10564" s="2"/>
      <c r="S10564" s="55">
        <f>O10564/J10564*40</f>
        <v>0.66666666666666663</v>
      </c>
      <c r="T10564" s="55">
        <f>N10564/J10564*40</f>
        <v>30.666666666666668</v>
      </c>
    </row>
    <row r="10565" spans="1:20" ht="14.4" x14ac:dyDescent="0.3">
      <c r="A10565" s="3" t="s">
        <v>303</v>
      </c>
      <c r="B10565" s="3" t="s">
        <v>304</v>
      </c>
      <c r="C10565" s="3">
        <v>54.646999999999998</v>
      </c>
      <c r="D10565" s="3">
        <v>22.988</v>
      </c>
      <c r="E10565" s="9">
        <v>45870</v>
      </c>
      <c r="F10565" s="3" t="s">
        <v>47</v>
      </c>
      <c r="G10565" s="2" t="s">
        <v>305</v>
      </c>
      <c r="H10565" s="3">
        <v>22</v>
      </c>
      <c r="I10565" s="10">
        <v>10</v>
      </c>
      <c r="J10565" s="3">
        <v>60</v>
      </c>
      <c r="K10565" s="3" t="s">
        <v>8</v>
      </c>
      <c r="L10565" s="3">
        <v>16.2</v>
      </c>
      <c r="M10565" s="3">
        <v>13</v>
      </c>
      <c r="N10565" s="3">
        <v>50</v>
      </c>
      <c r="O10565" s="3">
        <v>1</v>
      </c>
      <c r="P10565" s="28">
        <f>N10565/O10565</f>
        <v>50</v>
      </c>
      <c r="Q10565" s="5">
        <v>16</v>
      </c>
      <c r="R10565" s="2"/>
      <c r="S10565" s="55">
        <f>O10565/J10565*40</f>
        <v>0.66666666666666663</v>
      </c>
      <c r="T10565" s="55">
        <f>N10565/J10565*40</f>
        <v>33.333333333333336</v>
      </c>
    </row>
    <row r="10566" spans="1:20" ht="14.4" x14ac:dyDescent="0.3">
      <c r="A10566" s="3" t="s">
        <v>303</v>
      </c>
      <c r="B10566" s="3" t="s">
        <v>304</v>
      </c>
      <c r="C10566" s="3">
        <v>54.646999999999998</v>
      </c>
      <c r="D10566" s="3">
        <v>22.988</v>
      </c>
      <c r="E10566" s="9">
        <v>45870</v>
      </c>
      <c r="F10566" s="3" t="s">
        <v>47</v>
      </c>
      <c r="G10566" s="2" t="s">
        <v>306</v>
      </c>
      <c r="H10566" s="3">
        <v>22</v>
      </c>
      <c r="I10566" s="3">
        <v>10</v>
      </c>
      <c r="J10566" s="3">
        <v>60</v>
      </c>
      <c r="K10566" s="3" t="s">
        <v>8</v>
      </c>
      <c r="L10566" s="3">
        <v>16.399999999999999</v>
      </c>
      <c r="N10566" s="3">
        <v>256</v>
      </c>
      <c r="O10566" s="3">
        <v>7</v>
      </c>
      <c r="P10566" s="28">
        <f>N10566/O10566</f>
        <v>36.571428571428569</v>
      </c>
      <c r="Q10566" s="5">
        <v>16</v>
      </c>
      <c r="R10566" s="2"/>
      <c r="S10566" s="55">
        <f>O10566/J10566*40</f>
        <v>4.666666666666667</v>
      </c>
      <c r="T10566" s="55">
        <f>N10566/J10566*40</f>
        <v>170.66666666666666</v>
      </c>
    </row>
    <row r="10567" spans="1:20" ht="14.4" x14ac:dyDescent="0.3">
      <c r="A10567" s="3" t="s">
        <v>303</v>
      </c>
      <c r="B10567" s="3" t="s">
        <v>304</v>
      </c>
      <c r="C10567" s="3">
        <v>54.646999999999998</v>
      </c>
      <c r="D10567" s="3">
        <v>22.988</v>
      </c>
      <c r="E10567" s="9">
        <v>45925</v>
      </c>
      <c r="F10567" s="3" t="s">
        <v>47</v>
      </c>
      <c r="G10567" s="2" t="s">
        <v>308</v>
      </c>
      <c r="H10567" s="3">
        <v>22</v>
      </c>
      <c r="I10567" s="10">
        <v>10</v>
      </c>
      <c r="J10567" s="3">
        <v>60</v>
      </c>
      <c r="K10567" s="3" t="s">
        <v>8</v>
      </c>
      <c r="L10567" s="3">
        <v>16.5</v>
      </c>
      <c r="N10567" s="3">
        <v>539.29999999999995</v>
      </c>
      <c r="O10567" s="3">
        <v>13</v>
      </c>
      <c r="P10567" s="28">
        <f>N10567/O10567</f>
        <v>41.484615384615381</v>
      </c>
      <c r="Q10567" s="5">
        <v>16</v>
      </c>
      <c r="R10567" s="2"/>
      <c r="S10567" s="55">
        <f>O10567/J10567*40</f>
        <v>8.6666666666666679</v>
      </c>
      <c r="T10567" s="55">
        <f>N10567/J10567*40</f>
        <v>359.5333333333333</v>
      </c>
    </row>
    <row r="10568" spans="1:20" ht="14.4" x14ac:dyDescent="0.3">
      <c r="A10568" s="3" t="s">
        <v>303</v>
      </c>
      <c r="B10568" s="3" t="s">
        <v>304</v>
      </c>
      <c r="C10568" s="3">
        <v>54.646999999999998</v>
      </c>
      <c r="D10568" s="3">
        <v>22.988</v>
      </c>
      <c r="E10568" s="9">
        <v>45870</v>
      </c>
      <c r="F10568" s="3" t="s">
        <v>47</v>
      </c>
      <c r="G10568" s="2" t="s">
        <v>306</v>
      </c>
      <c r="H10568" s="3">
        <v>25</v>
      </c>
      <c r="I10568" s="3">
        <v>10</v>
      </c>
      <c r="J10568" s="3">
        <v>60</v>
      </c>
      <c r="K10568" s="3" t="s">
        <v>8</v>
      </c>
      <c r="L10568" s="3">
        <v>16.5</v>
      </c>
      <c r="M10568" s="3">
        <v>13</v>
      </c>
      <c r="N10568" s="3">
        <v>44</v>
      </c>
      <c r="O10568" s="3">
        <v>1</v>
      </c>
      <c r="P10568" s="28">
        <f>N10568/O10568</f>
        <v>44</v>
      </c>
      <c r="Q10568" s="5">
        <v>16</v>
      </c>
      <c r="R10568" s="2"/>
      <c r="S10568" s="55">
        <f>O10568/J10568*40</f>
        <v>0.66666666666666663</v>
      </c>
      <c r="T10568" s="55">
        <f>N10568/J10568*40</f>
        <v>29.333333333333332</v>
      </c>
    </row>
    <row r="10569" spans="1:20" ht="14.4" x14ac:dyDescent="0.3">
      <c r="A10569" s="3" t="s">
        <v>303</v>
      </c>
      <c r="B10569" s="3" t="s">
        <v>304</v>
      </c>
      <c r="C10569" s="3">
        <v>54.646999999999998</v>
      </c>
      <c r="D10569" s="3">
        <v>22.988</v>
      </c>
      <c r="E10569" s="9">
        <v>45870</v>
      </c>
      <c r="F10569" s="3" t="s">
        <v>47</v>
      </c>
      <c r="G10569" s="2" t="s">
        <v>252</v>
      </c>
      <c r="H10569" s="3">
        <v>18</v>
      </c>
      <c r="I10569" s="3">
        <v>10</v>
      </c>
      <c r="J10569" s="3">
        <v>60</v>
      </c>
      <c r="K10569" s="3" t="s">
        <v>8</v>
      </c>
      <c r="L10569" s="3">
        <v>16.5</v>
      </c>
      <c r="M10569" s="3">
        <v>13.2</v>
      </c>
      <c r="N10569" s="3">
        <v>45</v>
      </c>
      <c r="O10569" s="3">
        <v>1</v>
      </c>
      <c r="P10569" s="28">
        <f>N10569/O10569</f>
        <v>45</v>
      </c>
      <c r="Q10569" s="5">
        <v>16</v>
      </c>
      <c r="R10569" s="2"/>
      <c r="S10569" s="55">
        <f>O10569/J10569*40</f>
        <v>0.66666666666666663</v>
      </c>
      <c r="T10569" s="55">
        <f>N10569/J10569*40</f>
        <v>30</v>
      </c>
    </row>
    <row r="10570" spans="1:20" ht="14.4" x14ac:dyDescent="0.3">
      <c r="A10570" s="3" t="s">
        <v>303</v>
      </c>
      <c r="B10570" s="3" t="s">
        <v>304</v>
      </c>
      <c r="C10570" s="3">
        <v>54.646999999999998</v>
      </c>
      <c r="D10570" s="3">
        <v>22.988</v>
      </c>
      <c r="E10570" s="9">
        <v>45925</v>
      </c>
      <c r="F10570" s="3" t="s">
        <v>47</v>
      </c>
      <c r="G10570" s="2" t="s">
        <v>308</v>
      </c>
      <c r="H10570" s="3">
        <v>18</v>
      </c>
      <c r="I10570" s="10">
        <v>10</v>
      </c>
      <c r="J10570" s="3">
        <v>60</v>
      </c>
      <c r="K10570" s="3" t="s">
        <v>8</v>
      </c>
      <c r="L10570" s="3">
        <v>16.5</v>
      </c>
      <c r="M10570" s="3">
        <v>12.8</v>
      </c>
      <c r="N10570" s="3">
        <v>45.2</v>
      </c>
      <c r="O10570" s="3">
        <v>1</v>
      </c>
      <c r="P10570" s="28">
        <f>N10570/O10570</f>
        <v>45.2</v>
      </c>
      <c r="Q10570" s="5">
        <v>16</v>
      </c>
      <c r="R10570" s="2"/>
      <c r="S10570" s="55">
        <f>O10570/J10570*40</f>
        <v>0.66666666666666663</v>
      </c>
      <c r="T10570" s="55">
        <f>N10570/J10570*40</f>
        <v>30.133333333333336</v>
      </c>
    </row>
    <row r="10571" spans="1:20" ht="14.4" x14ac:dyDescent="0.3">
      <c r="A10571" s="3" t="s">
        <v>303</v>
      </c>
      <c r="B10571" s="3" t="s">
        <v>304</v>
      </c>
      <c r="C10571" s="3">
        <v>54.646999999999998</v>
      </c>
      <c r="D10571" s="3">
        <v>22.988</v>
      </c>
      <c r="E10571" s="9">
        <v>45870</v>
      </c>
      <c r="F10571" s="3" t="s">
        <v>47</v>
      </c>
      <c r="G10571" s="2" t="s">
        <v>306</v>
      </c>
      <c r="H10571" s="3">
        <v>25</v>
      </c>
      <c r="I10571" s="3">
        <v>10</v>
      </c>
      <c r="J10571" s="3">
        <v>60</v>
      </c>
      <c r="K10571" s="3" t="s">
        <v>8</v>
      </c>
      <c r="L10571" s="3">
        <v>16.5</v>
      </c>
      <c r="M10571" s="3">
        <v>13</v>
      </c>
      <c r="N10571" s="3">
        <v>47</v>
      </c>
      <c r="O10571" s="3">
        <v>1</v>
      </c>
      <c r="P10571" s="28">
        <f>N10571/O10571</f>
        <v>47</v>
      </c>
      <c r="Q10571" s="5">
        <v>16</v>
      </c>
      <c r="R10571" s="2"/>
      <c r="S10571" s="55">
        <f>O10571/J10571*40</f>
        <v>0.66666666666666663</v>
      </c>
      <c r="T10571" s="55">
        <f>N10571/J10571*40</f>
        <v>31.333333333333332</v>
      </c>
    </row>
    <row r="10572" spans="1:20" ht="14.4" x14ac:dyDescent="0.3">
      <c r="A10572" s="3" t="s">
        <v>303</v>
      </c>
      <c r="B10572" s="3" t="s">
        <v>304</v>
      </c>
      <c r="C10572" s="3">
        <v>54.646999999999998</v>
      </c>
      <c r="D10572" s="3">
        <v>22.988</v>
      </c>
      <c r="E10572" s="9">
        <v>45870</v>
      </c>
      <c r="F10572" s="3" t="s">
        <v>47</v>
      </c>
      <c r="G10572" s="2" t="s">
        <v>306</v>
      </c>
      <c r="H10572" s="3">
        <v>22</v>
      </c>
      <c r="I10572" s="3">
        <v>10</v>
      </c>
      <c r="J10572" s="3">
        <v>60</v>
      </c>
      <c r="K10572" s="3" t="s">
        <v>8</v>
      </c>
      <c r="L10572" s="3">
        <v>16.5</v>
      </c>
      <c r="M10572" s="3">
        <v>13</v>
      </c>
      <c r="N10572" s="3">
        <v>49</v>
      </c>
      <c r="O10572" s="3">
        <v>1</v>
      </c>
      <c r="P10572" s="28">
        <f>N10572/O10572</f>
        <v>49</v>
      </c>
      <c r="Q10572" s="5">
        <v>16</v>
      </c>
      <c r="R10572" s="2"/>
      <c r="S10572" s="55">
        <f>O10572/J10572*40</f>
        <v>0.66666666666666663</v>
      </c>
      <c r="T10572" s="55">
        <f>N10572/J10572*40</f>
        <v>32.666666666666664</v>
      </c>
    </row>
    <row r="10573" spans="1:20" ht="14.4" x14ac:dyDescent="0.3">
      <c r="A10573" s="3" t="s">
        <v>303</v>
      </c>
      <c r="B10573" s="3" t="s">
        <v>304</v>
      </c>
      <c r="C10573" s="3">
        <v>54.646999999999998</v>
      </c>
      <c r="D10573" s="3">
        <v>22.988</v>
      </c>
      <c r="E10573" s="9">
        <v>45925</v>
      </c>
      <c r="F10573" s="3" t="s">
        <v>47</v>
      </c>
      <c r="G10573" s="2" t="s">
        <v>309</v>
      </c>
      <c r="H10573" s="3">
        <v>18</v>
      </c>
      <c r="I10573" s="10">
        <v>10</v>
      </c>
      <c r="J10573" s="3">
        <v>60</v>
      </c>
      <c r="K10573" s="3" t="s">
        <v>8</v>
      </c>
      <c r="L10573" s="3">
        <v>16.600000000000001</v>
      </c>
      <c r="M10573" s="3">
        <v>12.9</v>
      </c>
      <c r="N10573" s="3">
        <v>44.5</v>
      </c>
      <c r="O10573" s="3">
        <v>1</v>
      </c>
      <c r="P10573" s="28">
        <f>N10573/O10573</f>
        <v>44.5</v>
      </c>
      <c r="Q10573" s="5">
        <v>16</v>
      </c>
      <c r="R10573" s="2"/>
      <c r="S10573" s="55">
        <f>O10573/J10573*40</f>
        <v>0.66666666666666663</v>
      </c>
      <c r="T10573" s="55">
        <f>N10573/J10573*40</f>
        <v>29.666666666666668</v>
      </c>
    </row>
    <row r="10574" spans="1:20" ht="14.4" x14ac:dyDescent="0.3">
      <c r="A10574" s="3" t="s">
        <v>303</v>
      </c>
      <c r="B10574" s="3" t="s">
        <v>304</v>
      </c>
      <c r="C10574" s="3">
        <v>54.646999999999998</v>
      </c>
      <c r="D10574" s="3">
        <v>22.988</v>
      </c>
      <c r="E10574" s="9">
        <v>45870</v>
      </c>
      <c r="F10574" s="3" t="s">
        <v>47</v>
      </c>
      <c r="G10574" s="2" t="s">
        <v>306</v>
      </c>
      <c r="H10574" s="3">
        <v>25</v>
      </c>
      <c r="I10574" s="3">
        <v>10</v>
      </c>
      <c r="J10574" s="3">
        <v>60</v>
      </c>
      <c r="K10574" s="3" t="s">
        <v>8</v>
      </c>
      <c r="L10574" s="3">
        <v>16.600000000000001</v>
      </c>
      <c r="M10574" s="3">
        <v>13.5</v>
      </c>
      <c r="N10574" s="3">
        <v>49</v>
      </c>
      <c r="O10574" s="3">
        <v>1</v>
      </c>
      <c r="P10574" s="28">
        <f>N10574/O10574</f>
        <v>49</v>
      </c>
      <c r="Q10574" s="5">
        <v>16</v>
      </c>
      <c r="R10574" s="2"/>
      <c r="S10574" s="55">
        <f>O10574/J10574*40</f>
        <v>0.66666666666666663</v>
      </c>
      <c r="T10574" s="55">
        <f>N10574/J10574*40</f>
        <v>32.666666666666664</v>
      </c>
    </row>
    <row r="10575" spans="1:20" ht="14.4" x14ac:dyDescent="0.3">
      <c r="A10575" s="3" t="s">
        <v>303</v>
      </c>
      <c r="B10575" s="3" t="s">
        <v>304</v>
      </c>
      <c r="C10575" s="3">
        <v>54.646999999999998</v>
      </c>
      <c r="D10575" s="3">
        <v>22.988</v>
      </c>
      <c r="E10575" s="9">
        <v>45870</v>
      </c>
      <c r="F10575" s="3" t="s">
        <v>47</v>
      </c>
      <c r="G10575" s="2" t="s">
        <v>252</v>
      </c>
      <c r="H10575" s="3">
        <v>25</v>
      </c>
      <c r="I10575" s="3">
        <v>10</v>
      </c>
      <c r="J10575" s="3">
        <v>60</v>
      </c>
      <c r="K10575" s="3" t="s">
        <v>8</v>
      </c>
      <c r="L10575" s="3">
        <v>16.600000000000001</v>
      </c>
      <c r="M10575" s="3">
        <v>13</v>
      </c>
      <c r="N10575" s="3">
        <v>51</v>
      </c>
      <c r="O10575" s="3">
        <v>1</v>
      </c>
      <c r="P10575" s="28">
        <f>N10575/O10575</f>
        <v>51</v>
      </c>
      <c r="Q10575" s="5">
        <v>16</v>
      </c>
      <c r="R10575" s="2"/>
      <c r="S10575" s="55">
        <f>O10575/J10575*40</f>
        <v>0.66666666666666663</v>
      </c>
      <c r="T10575" s="55">
        <f>N10575/J10575*40</f>
        <v>34</v>
      </c>
    </row>
    <row r="10576" spans="1:20" ht="14.4" x14ac:dyDescent="0.3">
      <c r="A10576" s="3" t="s">
        <v>303</v>
      </c>
      <c r="B10576" s="3" t="s">
        <v>304</v>
      </c>
      <c r="C10576" s="3">
        <v>54.646999999999998</v>
      </c>
      <c r="D10576" s="3">
        <v>22.988</v>
      </c>
      <c r="E10576" s="9">
        <v>45870</v>
      </c>
      <c r="F10576" s="3" t="s">
        <v>47</v>
      </c>
      <c r="G10576" s="2" t="s">
        <v>305</v>
      </c>
      <c r="H10576" s="3">
        <v>18</v>
      </c>
      <c r="I10576" s="10">
        <v>10</v>
      </c>
      <c r="J10576" s="3">
        <v>60</v>
      </c>
      <c r="K10576" s="3" t="s">
        <v>8</v>
      </c>
      <c r="L10576" s="3">
        <v>16.600000000000001</v>
      </c>
      <c r="M10576" s="3">
        <v>13.2</v>
      </c>
      <c r="N10576" s="3">
        <v>51</v>
      </c>
      <c r="O10576" s="3">
        <v>1</v>
      </c>
      <c r="P10576" s="28">
        <f>N10576/O10576</f>
        <v>51</v>
      </c>
      <c r="Q10576" s="5">
        <v>16</v>
      </c>
      <c r="R10576" s="2"/>
      <c r="S10576" s="55">
        <f>O10576/J10576*40</f>
        <v>0.66666666666666663</v>
      </c>
      <c r="T10576" s="55">
        <f>N10576/J10576*40</f>
        <v>34</v>
      </c>
    </row>
    <row r="10577" spans="1:20" ht="14.4" x14ac:dyDescent="0.3">
      <c r="A10577" s="3" t="s">
        <v>303</v>
      </c>
      <c r="B10577" s="3" t="s">
        <v>304</v>
      </c>
      <c r="C10577" s="3">
        <v>54.646999999999998</v>
      </c>
      <c r="D10577" s="3">
        <v>22.988</v>
      </c>
      <c r="E10577" s="9">
        <v>45925</v>
      </c>
      <c r="F10577" s="3" t="s">
        <v>47</v>
      </c>
      <c r="G10577" s="2" t="s">
        <v>307</v>
      </c>
      <c r="H10577" s="3">
        <v>25</v>
      </c>
      <c r="I10577" s="10">
        <v>10</v>
      </c>
      <c r="J10577" s="3">
        <v>60</v>
      </c>
      <c r="K10577" s="3" t="s">
        <v>8</v>
      </c>
      <c r="L10577" s="3">
        <v>16.8</v>
      </c>
      <c r="M10577" s="3">
        <v>13.2</v>
      </c>
      <c r="N10577" s="3">
        <v>52.1</v>
      </c>
      <c r="O10577" s="3">
        <v>1</v>
      </c>
      <c r="P10577" s="28">
        <f>N10577/O10577</f>
        <v>52.1</v>
      </c>
      <c r="Q10577" s="5">
        <v>16</v>
      </c>
      <c r="R10577" s="2"/>
      <c r="S10577" s="55">
        <f>O10577/J10577*40</f>
        <v>0.66666666666666663</v>
      </c>
      <c r="T10577" s="55">
        <f>N10577/J10577*40</f>
        <v>34.733333333333334</v>
      </c>
    </row>
    <row r="10578" spans="1:20" ht="14.4" x14ac:dyDescent="0.3">
      <c r="A10578" s="3" t="s">
        <v>303</v>
      </c>
      <c r="B10578" s="3" t="s">
        <v>304</v>
      </c>
      <c r="C10578" s="3">
        <v>54.646999999999998</v>
      </c>
      <c r="D10578" s="3">
        <v>22.988</v>
      </c>
      <c r="E10578" s="9">
        <v>45925</v>
      </c>
      <c r="F10578" s="3" t="s">
        <v>47</v>
      </c>
      <c r="G10578" s="2" t="s">
        <v>308</v>
      </c>
      <c r="H10578" s="3">
        <v>25</v>
      </c>
      <c r="I10578" s="10">
        <v>10</v>
      </c>
      <c r="J10578" s="3">
        <v>60</v>
      </c>
      <c r="K10578" s="3" t="s">
        <v>8</v>
      </c>
      <c r="L10578" s="3">
        <v>17.100000000000001</v>
      </c>
      <c r="M10578" s="3">
        <v>13.3</v>
      </c>
      <c r="N10578" s="3">
        <v>56.3</v>
      </c>
      <c r="O10578" s="3">
        <v>1</v>
      </c>
      <c r="P10578" s="28">
        <f>N10578/O10578</f>
        <v>56.3</v>
      </c>
      <c r="Q10578" s="5">
        <v>16</v>
      </c>
      <c r="R10578" s="2"/>
      <c r="S10578" s="55">
        <f>O10578/J10578*40</f>
        <v>0.66666666666666663</v>
      </c>
      <c r="T10578" s="55">
        <f>N10578/J10578*40</f>
        <v>37.533333333333331</v>
      </c>
    </row>
    <row r="10579" spans="1:20" ht="14.4" x14ac:dyDescent="0.3">
      <c r="A10579" s="3" t="s">
        <v>303</v>
      </c>
      <c r="B10579" s="3" t="s">
        <v>304</v>
      </c>
      <c r="C10579" s="3">
        <v>54.646999999999998</v>
      </c>
      <c r="D10579" s="3">
        <v>22.988</v>
      </c>
      <c r="E10579" s="9">
        <v>45870</v>
      </c>
      <c r="F10579" s="3" t="s">
        <v>47</v>
      </c>
      <c r="G10579" s="2" t="s">
        <v>306</v>
      </c>
      <c r="H10579" s="3">
        <v>25</v>
      </c>
      <c r="I10579" s="3">
        <v>10</v>
      </c>
      <c r="J10579" s="3">
        <v>60</v>
      </c>
      <c r="K10579" s="3" t="s">
        <v>8</v>
      </c>
      <c r="L10579" s="3">
        <v>17.2</v>
      </c>
      <c r="M10579" s="3">
        <v>13</v>
      </c>
      <c r="N10579" s="3">
        <v>55</v>
      </c>
      <c r="O10579" s="3">
        <v>1</v>
      </c>
      <c r="P10579" s="28">
        <f>N10579/O10579</f>
        <v>55</v>
      </c>
      <c r="Q10579" s="5">
        <v>16</v>
      </c>
      <c r="R10579" s="2"/>
      <c r="S10579" s="55">
        <f>O10579/J10579*40</f>
        <v>0.66666666666666663</v>
      </c>
      <c r="T10579" s="55">
        <f>N10579/J10579*40</f>
        <v>36.666666666666664</v>
      </c>
    </row>
    <row r="10580" spans="1:20" ht="14.4" x14ac:dyDescent="0.3">
      <c r="A10580" s="3" t="s">
        <v>303</v>
      </c>
      <c r="B10580" s="3" t="s">
        <v>304</v>
      </c>
      <c r="C10580" s="3">
        <v>54.646999999999998</v>
      </c>
      <c r="D10580" s="3">
        <v>22.988</v>
      </c>
      <c r="E10580" s="9">
        <v>45870</v>
      </c>
      <c r="F10580" s="3" t="s">
        <v>47</v>
      </c>
      <c r="G10580" s="2" t="s">
        <v>305</v>
      </c>
      <c r="H10580" s="3">
        <v>22</v>
      </c>
      <c r="I10580" s="10">
        <v>10</v>
      </c>
      <c r="J10580" s="3">
        <v>60</v>
      </c>
      <c r="K10580" s="3" t="s">
        <v>8</v>
      </c>
      <c r="L10580" s="3">
        <v>17.3</v>
      </c>
      <c r="M10580" s="3">
        <v>13.7</v>
      </c>
      <c r="N10580" s="3">
        <v>48</v>
      </c>
      <c r="O10580" s="3">
        <v>1</v>
      </c>
      <c r="P10580" s="28">
        <f>N10580/O10580</f>
        <v>48</v>
      </c>
      <c r="Q10580" s="5">
        <v>16</v>
      </c>
      <c r="R10580" s="2"/>
      <c r="S10580" s="55">
        <f>O10580/J10580*40</f>
        <v>0.66666666666666663</v>
      </c>
      <c r="T10580" s="55">
        <f>N10580/J10580*40</f>
        <v>32</v>
      </c>
    </row>
    <row r="10581" spans="1:20" ht="14.4" x14ac:dyDescent="0.3">
      <c r="A10581" s="3" t="s">
        <v>303</v>
      </c>
      <c r="B10581" s="3" t="s">
        <v>304</v>
      </c>
      <c r="C10581" s="3">
        <v>54.646999999999998</v>
      </c>
      <c r="D10581" s="3">
        <v>22.988</v>
      </c>
      <c r="E10581" s="9">
        <v>45870</v>
      </c>
      <c r="F10581" s="3" t="s">
        <v>47</v>
      </c>
      <c r="G10581" s="2" t="s">
        <v>306</v>
      </c>
      <c r="H10581" s="3">
        <v>25</v>
      </c>
      <c r="I10581" s="3">
        <v>10</v>
      </c>
      <c r="J10581" s="3">
        <v>60</v>
      </c>
      <c r="K10581" s="3" t="s">
        <v>8</v>
      </c>
      <c r="L10581" s="3">
        <v>17.5</v>
      </c>
      <c r="M10581" s="3">
        <v>13.9</v>
      </c>
      <c r="N10581" s="3">
        <v>53</v>
      </c>
      <c r="O10581" s="3">
        <v>1</v>
      </c>
      <c r="P10581" s="28">
        <f>N10581/O10581</f>
        <v>53</v>
      </c>
      <c r="Q10581" s="5">
        <v>19</v>
      </c>
      <c r="R10581" s="2"/>
      <c r="S10581" s="55">
        <f>O10581/J10581*40</f>
        <v>0.66666666666666663</v>
      </c>
      <c r="T10581" s="55">
        <f>N10581/J10581*40</f>
        <v>35.333333333333329</v>
      </c>
    </row>
    <row r="10582" spans="1:20" ht="14.4" x14ac:dyDescent="0.3">
      <c r="A10582" s="3" t="s">
        <v>303</v>
      </c>
      <c r="B10582" s="3" t="s">
        <v>304</v>
      </c>
      <c r="C10582" s="3">
        <v>54.646999999999998</v>
      </c>
      <c r="D10582" s="3">
        <v>22.988</v>
      </c>
      <c r="E10582" s="9">
        <v>45870</v>
      </c>
      <c r="F10582" s="3" t="s">
        <v>47</v>
      </c>
      <c r="G10582" s="2" t="s">
        <v>306</v>
      </c>
      <c r="H10582" s="3">
        <v>25</v>
      </c>
      <c r="I10582" s="3">
        <v>10</v>
      </c>
      <c r="J10582" s="3">
        <v>60</v>
      </c>
      <c r="K10582" s="3" t="s">
        <v>8</v>
      </c>
      <c r="L10582" s="3">
        <v>17.5</v>
      </c>
      <c r="M10582" s="3">
        <v>14</v>
      </c>
      <c r="N10582" s="3">
        <v>55</v>
      </c>
      <c r="O10582" s="3">
        <v>1</v>
      </c>
      <c r="P10582" s="28">
        <f>N10582/O10582</f>
        <v>55</v>
      </c>
      <c r="Q10582" s="5">
        <v>19</v>
      </c>
      <c r="R10582" s="2"/>
      <c r="S10582" s="55">
        <f>O10582/J10582*40</f>
        <v>0.66666666666666663</v>
      </c>
      <c r="T10582" s="55">
        <f>N10582/J10582*40</f>
        <v>36.666666666666664</v>
      </c>
    </row>
    <row r="10583" spans="1:20" ht="14.4" x14ac:dyDescent="0.3">
      <c r="A10583" s="3" t="s">
        <v>303</v>
      </c>
      <c r="B10583" s="3" t="s">
        <v>304</v>
      </c>
      <c r="C10583" s="3">
        <v>54.646999999999998</v>
      </c>
      <c r="D10583" s="3">
        <v>22.988</v>
      </c>
      <c r="E10583" s="9">
        <v>45870</v>
      </c>
      <c r="F10583" s="3" t="s">
        <v>47</v>
      </c>
      <c r="G10583" s="2" t="s">
        <v>252</v>
      </c>
      <c r="H10583" s="3">
        <v>22</v>
      </c>
      <c r="I10583" s="3">
        <v>10</v>
      </c>
      <c r="J10583" s="3">
        <v>60</v>
      </c>
      <c r="K10583" s="3" t="s">
        <v>8</v>
      </c>
      <c r="L10583" s="3">
        <v>17.5</v>
      </c>
      <c r="M10583" s="3">
        <v>13.8</v>
      </c>
      <c r="N10583" s="3">
        <v>57</v>
      </c>
      <c r="O10583" s="3">
        <v>1</v>
      </c>
      <c r="P10583" s="28">
        <f>N10583/O10583</f>
        <v>57</v>
      </c>
      <c r="Q10583" s="5">
        <v>19</v>
      </c>
      <c r="R10583" s="2"/>
      <c r="S10583" s="55">
        <f>O10583/J10583*40</f>
        <v>0.66666666666666663</v>
      </c>
      <c r="T10583" s="55">
        <f>N10583/J10583*40</f>
        <v>38</v>
      </c>
    </row>
    <row r="10584" spans="1:20" ht="14.4" x14ac:dyDescent="0.3">
      <c r="A10584" s="3" t="s">
        <v>303</v>
      </c>
      <c r="B10584" s="3" t="s">
        <v>304</v>
      </c>
      <c r="C10584" s="3">
        <v>54.646999999999998</v>
      </c>
      <c r="D10584" s="3">
        <v>22.988</v>
      </c>
      <c r="E10584" s="9">
        <v>45925</v>
      </c>
      <c r="F10584" s="3" t="s">
        <v>47</v>
      </c>
      <c r="G10584" s="2" t="s">
        <v>307</v>
      </c>
      <c r="H10584" s="3">
        <v>18</v>
      </c>
      <c r="I10584" s="10">
        <v>10</v>
      </c>
      <c r="J10584" s="3">
        <v>60</v>
      </c>
      <c r="K10584" s="3" t="s">
        <v>8</v>
      </c>
      <c r="L10584" s="3">
        <v>17.5</v>
      </c>
      <c r="M10584" s="3">
        <v>14</v>
      </c>
      <c r="N10584" s="3">
        <v>67.3</v>
      </c>
      <c r="O10584" s="3">
        <v>1</v>
      </c>
      <c r="P10584" s="28">
        <f>N10584/O10584</f>
        <v>67.3</v>
      </c>
      <c r="Q10584" s="5">
        <v>19</v>
      </c>
      <c r="R10584" s="2"/>
      <c r="S10584" s="55">
        <f>O10584/J10584*40</f>
        <v>0.66666666666666663</v>
      </c>
      <c r="T10584" s="55">
        <f>N10584/J10584*40</f>
        <v>44.86666666666666</v>
      </c>
    </row>
    <row r="10585" spans="1:20" ht="14.4" x14ac:dyDescent="0.3">
      <c r="A10585" s="3" t="s">
        <v>303</v>
      </c>
      <c r="B10585" s="3" t="s">
        <v>304</v>
      </c>
      <c r="C10585" s="3">
        <v>54.646999999999998</v>
      </c>
      <c r="D10585" s="3">
        <v>22.988</v>
      </c>
      <c r="E10585" s="9">
        <v>45870</v>
      </c>
      <c r="F10585" s="3" t="s">
        <v>47</v>
      </c>
      <c r="G10585" s="2" t="s">
        <v>306</v>
      </c>
      <c r="H10585" s="3">
        <v>30</v>
      </c>
      <c r="I10585" s="3">
        <v>10</v>
      </c>
      <c r="J10585" s="3">
        <v>60</v>
      </c>
      <c r="K10585" s="3" t="s">
        <v>8</v>
      </c>
      <c r="L10585" s="3">
        <v>17.600000000000001</v>
      </c>
      <c r="N10585" s="3">
        <v>325</v>
      </c>
      <c r="O10585" s="3">
        <v>5</v>
      </c>
      <c r="P10585" s="28">
        <f>N10585/O10585</f>
        <v>65</v>
      </c>
      <c r="Q10585" s="5">
        <v>19</v>
      </c>
      <c r="R10585" s="2"/>
      <c r="S10585" s="55">
        <f>O10585/J10585*40</f>
        <v>3.333333333333333</v>
      </c>
      <c r="T10585" s="55">
        <f>N10585/J10585*40</f>
        <v>216.66666666666669</v>
      </c>
    </row>
    <row r="10586" spans="1:20" ht="14.4" x14ac:dyDescent="0.3">
      <c r="A10586" s="3" t="s">
        <v>303</v>
      </c>
      <c r="B10586" s="3" t="s">
        <v>304</v>
      </c>
      <c r="C10586" s="3">
        <v>54.646999999999998</v>
      </c>
      <c r="D10586" s="3">
        <v>22.988</v>
      </c>
      <c r="E10586" s="9">
        <v>45870</v>
      </c>
      <c r="F10586" s="3" t="s">
        <v>47</v>
      </c>
      <c r="G10586" s="2" t="s">
        <v>306</v>
      </c>
      <c r="H10586" s="3">
        <v>25</v>
      </c>
      <c r="I10586" s="3">
        <v>10</v>
      </c>
      <c r="J10586" s="3">
        <v>60</v>
      </c>
      <c r="K10586" s="3" t="s">
        <v>8</v>
      </c>
      <c r="L10586" s="3">
        <v>17.7</v>
      </c>
      <c r="N10586" s="3">
        <v>226</v>
      </c>
      <c r="O10586" s="3">
        <v>6</v>
      </c>
      <c r="P10586" s="28">
        <f>N10586/O10586</f>
        <v>37.666666666666664</v>
      </c>
      <c r="Q10586" s="5">
        <v>19</v>
      </c>
      <c r="R10586" s="2"/>
      <c r="S10586" s="55">
        <f>O10586/J10586*40</f>
        <v>4</v>
      </c>
      <c r="T10586" s="55">
        <f>N10586/J10586*40</f>
        <v>150.66666666666666</v>
      </c>
    </row>
    <row r="10587" spans="1:20" ht="14.4" x14ac:dyDescent="0.3">
      <c r="A10587" s="3" t="s">
        <v>303</v>
      </c>
      <c r="B10587" s="3" t="s">
        <v>304</v>
      </c>
      <c r="C10587" s="3">
        <v>54.646999999999998</v>
      </c>
      <c r="D10587" s="3">
        <v>22.988</v>
      </c>
      <c r="E10587" s="9">
        <v>45925</v>
      </c>
      <c r="F10587" s="3" t="s">
        <v>47</v>
      </c>
      <c r="G10587" s="2" t="s">
        <v>307</v>
      </c>
      <c r="H10587" s="3">
        <v>25</v>
      </c>
      <c r="I10587" s="10">
        <v>10</v>
      </c>
      <c r="J10587" s="3">
        <v>60</v>
      </c>
      <c r="K10587" s="3" t="s">
        <v>8</v>
      </c>
      <c r="L10587" s="3">
        <v>17.7</v>
      </c>
      <c r="M10587" s="3">
        <v>14</v>
      </c>
      <c r="N10587" s="3">
        <v>67.900000000000006</v>
      </c>
      <c r="O10587" s="3">
        <v>1</v>
      </c>
      <c r="P10587" s="28">
        <f>N10587/O10587</f>
        <v>67.900000000000006</v>
      </c>
      <c r="Q10587" s="5">
        <v>19</v>
      </c>
      <c r="R10587" s="2"/>
      <c r="S10587" s="55">
        <f>O10587/J10587*40</f>
        <v>0.66666666666666663</v>
      </c>
      <c r="T10587" s="55">
        <f>N10587/J10587*40</f>
        <v>45.266666666666673</v>
      </c>
    </row>
    <row r="10588" spans="1:20" ht="14.4" x14ac:dyDescent="0.3">
      <c r="A10588" s="3" t="s">
        <v>303</v>
      </c>
      <c r="B10588" s="3" t="s">
        <v>304</v>
      </c>
      <c r="C10588" s="3">
        <v>54.646999999999998</v>
      </c>
      <c r="D10588" s="3">
        <v>22.988</v>
      </c>
      <c r="E10588" s="9">
        <v>45925</v>
      </c>
      <c r="F10588" s="3" t="s">
        <v>47</v>
      </c>
      <c r="G10588" s="2" t="s">
        <v>307</v>
      </c>
      <c r="H10588" s="3">
        <v>25</v>
      </c>
      <c r="I10588" s="10">
        <v>10</v>
      </c>
      <c r="J10588" s="3">
        <v>60</v>
      </c>
      <c r="K10588" s="3" t="s">
        <v>8</v>
      </c>
      <c r="L10588" s="3">
        <v>17.8</v>
      </c>
      <c r="M10588" s="3">
        <v>14</v>
      </c>
      <c r="N10588" s="3">
        <v>61.3</v>
      </c>
      <c r="O10588" s="3">
        <v>1</v>
      </c>
      <c r="P10588" s="28">
        <f>N10588/O10588</f>
        <v>61.3</v>
      </c>
      <c r="Q10588" s="5">
        <v>19</v>
      </c>
      <c r="R10588" s="2"/>
      <c r="S10588" s="55">
        <f>O10588/J10588*40</f>
        <v>0.66666666666666663</v>
      </c>
      <c r="T10588" s="55">
        <f>N10588/J10588*40</f>
        <v>40.866666666666667</v>
      </c>
    </row>
    <row r="10589" spans="1:20" ht="14.4" x14ac:dyDescent="0.3">
      <c r="A10589" s="3" t="s">
        <v>303</v>
      </c>
      <c r="B10589" s="3" t="s">
        <v>304</v>
      </c>
      <c r="C10589" s="3">
        <v>54.646999999999998</v>
      </c>
      <c r="D10589" s="3">
        <v>22.988</v>
      </c>
      <c r="E10589" s="9">
        <v>45870</v>
      </c>
      <c r="F10589" s="3" t="s">
        <v>47</v>
      </c>
      <c r="G10589" s="2" t="s">
        <v>306</v>
      </c>
      <c r="H10589" s="3">
        <v>22</v>
      </c>
      <c r="I10589" s="3">
        <v>10</v>
      </c>
      <c r="J10589" s="3">
        <v>60</v>
      </c>
      <c r="K10589" s="3" t="s">
        <v>8</v>
      </c>
      <c r="L10589" s="3">
        <v>17.8</v>
      </c>
      <c r="M10589" s="3">
        <v>14.4</v>
      </c>
      <c r="N10589" s="3">
        <v>65</v>
      </c>
      <c r="O10589" s="3">
        <v>1</v>
      </c>
      <c r="P10589" s="28">
        <f>N10589/O10589</f>
        <v>65</v>
      </c>
      <c r="Q10589" s="5">
        <v>19</v>
      </c>
      <c r="R10589" s="2"/>
      <c r="S10589" s="55">
        <f>O10589/J10589*40</f>
        <v>0.66666666666666663</v>
      </c>
      <c r="T10589" s="55">
        <f>N10589/J10589*40</f>
        <v>43.333333333333329</v>
      </c>
    </row>
    <row r="10590" spans="1:20" ht="14.4" x14ac:dyDescent="0.3">
      <c r="A10590" s="3" t="s">
        <v>303</v>
      </c>
      <c r="B10590" s="3" t="s">
        <v>304</v>
      </c>
      <c r="C10590" s="3">
        <v>54.646999999999998</v>
      </c>
      <c r="D10590" s="3">
        <v>22.988</v>
      </c>
      <c r="E10590" s="9">
        <v>45870</v>
      </c>
      <c r="F10590" s="3" t="s">
        <v>47</v>
      </c>
      <c r="G10590" s="2" t="s">
        <v>252</v>
      </c>
      <c r="H10590" s="3">
        <v>22</v>
      </c>
      <c r="I10590" s="3">
        <v>10</v>
      </c>
      <c r="J10590" s="3">
        <v>60</v>
      </c>
      <c r="K10590" s="3" t="s">
        <v>8</v>
      </c>
      <c r="L10590" s="3">
        <v>18</v>
      </c>
      <c r="M10590" s="3">
        <v>14.3</v>
      </c>
      <c r="N10590" s="3">
        <v>57</v>
      </c>
      <c r="O10590" s="3">
        <v>1</v>
      </c>
      <c r="P10590" s="28">
        <f>N10590/O10590</f>
        <v>57</v>
      </c>
      <c r="Q10590" s="5">
        <v>19</v>
      </c>
      <c r="R10590" s="2"/>
      <c r="S10590" s="55">
        <f>O10590/J10590*40</f>
        <v>0.66666666666666663</v>
      </c>
      <c r="T10590" s="55">
        <f>N10590/J10590*40</f>
        <v>38</v>
      </c>
    </row>
    <row r="10591" spans="1:20" ht="14.4" x14ac:dyDescent="0.3">
      <c r="A10591" s="3" t="s">
        <v>303</v>
      </c>
      <c r="B10591" s="3" t="s">
        <v>304</v>
      </c>
      <c r="C10591" s="3">
        <v>54.646999999999998</v>
      </c>
      <c r="D10591" s="3">
        <v>22.988</v>
      </c>
      <c r="E10591" s="9">
        <v>45870</v>
      </c>
      <c r="F10591" s="3" t="s">
        <v>47</v>
      </c>
      <c r="G10591" s="2" t="s">
        <v>306</v>
      </c>
      <c r="H10591" s="3">
        <v>30</v>
      </c>
      <c r="I10591" s="3">
        <v>10</v>
      </c>
      <c r="J10591" s="3">
        <v>60</v>
      </c>
      <c r="K10591" s="3" t="s">
        <v>8</v>
      </c>
      <c r="L10591" s="3">
        <v>18</v>
      </c>
      <c r="M10591" s="3">
        <v>14.2</v>
      </c>
      <c r="N10591" s="3">
        <v>63</v>
      </c>
      <c r="O10591" s="3">
        <v>1</v>
      </c>
      <c r="P10591" s="28">
        <f>N10591/O10591</f>
        <v>63</v>
      </c>
      <c r="Q10591" s="5">
        <v>19</v>
      </c>
      <c r="R10591" s="2"/>
      <c r="S10591" s="55">
        <f>O10591/J10591*40</f>
        <v>0.66666666666666663</v>
      </c>
      <c r="T10591" s="55">
        <f>N10591/J10591*40</f>
        <v>42</v>
      </c>
    </row>
    <row r="10592" spans="1:20" ht="14.4" x14ac:dyDescent="0.3">
      <c r="A10592" s="3" t="s">
        <v>303</v>
      </c>
      <c r="B10592" s="3" t="s">
        <v>304</v>
      </c>
      <c r="C10592" s="3">
        <v>54.646999999999998</v>
      </c>
      <c r="D10592" s="3">
        <v>22.988</v>
      </c>
      <c r="E10592" s="9">
        <v>45870</v>
      </c>
      <c r="F10592" s="3" t="s">
        <v>47</v>
      </c>
      <c r="G10592" s="2" t="s">
        <v>252</v>
      </c>
      <c r="H10592" s="3">
        <v>25</v>
      </c>
      <c r="I10592" s="3">
        <v>10</v>
      </c>
      <c r="J10592" s="3">
        <v>60</v>
      </c>
      <c r="K10592" s="3" t="s">
        <v>8</v>
      </c>
      <c r="L10592" s="3">
        <v>18</v>
      </c>
      <c r="M10592" s="3">
        <v>14.5</v>
      </c>
      <c r="N10592" s="3">
        <v>66</v>
      </c>
      <c r="O10592" s="3">
        <v>1</v>
      </c>
      <c r="P10592" s="28">
        <f>N10592/O10592</f>
        <v>66</v>
      </c>
      <c r="Q10592" s="5">
        <v>19</v>
      </c>
      <c r="R10592" s="2"/>
      <c r="S10592" s="55">
        <f>O10592/J10592*40</f>
        <v>0.66666666666666663</v>
      </c>
      <c r="T10592" s="55">
        <f>N10592/J10592*40</f>
        <v>44</v>
      </c>
    </row>
    <row r="10593" spans="1:20" ht="14.4" x14ac:dyDescent="0.3">
      <c r="A10593" s="3" t="s">
        <v>303</v>
      </c>
      <c r="B10593" s="3" t="s">
        <v>304</v>
      </c>
      <c r="C10593" s="3">
        <v>54.646999999999998</v>
      </c>
      <c r="D10593" s="3">
        <v>22.988</v>
      </c>
      <c r="E10593" s="9">
        <v>45870</v>
      </c>
      <c r="F10593" s="3" t="s">
        <v>47</v>
      </c>
      <c r="G10593" s="2" t="s">
        <v>306</v>
      </c>
      <c r="H10593" s="3">
        <v>22</v>
      </c>
      <c r="I10593" s="3">
        <v>10</v>
      </c>
      <c r="J10593" s="3">
        <v>60</v>
      </c>
      <c r="K10593" s="3" t="s">
        <v>8</v>
      </c>
      <c r="L10593" s="3">
        <v>18</v>
      </c>
      <c r="M10593" s="3">
        <v>14.5</v>
      </c>
      <c r="N10593" s="3">
        <v>68</v>
      </c>
      <c r="O10593" s="3">
        <v>1</v>
      </c>
      <c r="P10593" s="28">
        <f>N10593/O10593</f>
        <v>68</v>
      </c>
      <c r="Q10593" s="5">
        <v>19</v>
      </c>
      <c r="R10593" s="2"/>
      <c r="S10593" s="55">
        <f>O10593/J10593*40</f>
        <v>0.66666666666666663</v>
      </c>
      <c r="T10593" s="55">
        <f>N10593/J10593*40</f>
        <v>45.333333333333329</v>
      </c>
    </row>
    <row r="10594" spans="1:20" ht="14.4" x14ac:dyDescent="0.3">
      <c r="A10594" s="3" t="s">
        <v>303</v>
      </c>
      <c r="B10594" s="3" t="s">
        <v>304</v>
      </c>
      <c r="C10594" s="3">
        <v>54.646999999999998</v>
      </c>
      <c r="D10594" s="3">
        <v>22.988</v>
      </c>
      <c r="E10594" s="9">
        <v>45870</v>
      </c>
      <c r="F10594" s="3" t="s">
        <v>47</v>
      </c>
      <c r="G10594" s="2" t="s">
        <v>252</v>
      </c>
      <c r="H10594" s="3">
        <v>25</v>
      </c>
      <c r="I10594" s="3">
        <v>10</v>
      </c>
      <c r="J10594" s="3">
        <v>60</v>
      </c>
      <c r="K10594" s="3" t="s">
        <v>8</v>
      </c>
      <c r="L10594" s="3">
        <v>18.2</v>
      </c>
      <c r="M10594" s="3">
        <v>14.2</v>
      </c>
      <c r="N10594" s="3">
        <v>51</v>
      </c>
      <c r="O10594" s="3">
        <v>1</v>
      </c>
      <c r="P10594" s="28">
        <f>N10594/O10594</f>
        <v>51</v>
      </c>
      <c r="Q10594" s="5">
        <v>19</v>
      </c>
      <c r="R10594" s="2"/>
      <c r="S10594" s="55">
        <f>O10594/J10594*40</f>
        <v>0.66666666666666663</v>
      </c>
      <c r="T10594" s="55">
        <f>N10594/J10594*40</f>
        <v>34</v>
      </c>
    </row>
    <row r="10595" spans="1:20" ht="14.4" x14ac:dyDescent="0.3">
      <c r="A10595" s="3" t="s">
        <v>303</v>
      </c>
      <c r="B10595" s="3" t="s">
        <v>304</v>
      </c>
      <c r="C10595" s="3">
        <v>54.646999999999998</v>
      </c>
      <c r="D10595" s="3">
        <v>22.988</v>
      </c>
      <c r="E10595" s="9">
        <v>45925</v>
      </c>
      <c r="F10595" s="3" t="s">
        <v>47</v>
      </c>
      <c r="G10595" s="2" t="s">
        <v>307</v>
      </c>
      <c r="H10595" s="3">
        <v>25</v>
      </c>
      <c r="I10595" s="10">
        <v>10</v>
      </c>
      <c r="J10595" s="3">
        <v>60</v>
      </c>
      <c r="K10595" s="3" t="s">
        <v>8</v>
      </c>
      <c r="L10595" s="3">
        <v>18.2</v>
      </c>
      <c r="M10595" s="3">
        <v>14.8</v>
      </c>
      <c r="N10595" s="3">
        <v>65.900000000000006</v>
      </c>
      <c r="O10595" s="3">
        <v>1</v>
      </c>
      <c r="P10595" s="28">
        <f>N10595/O10595</f>
        <v>65.900000000000006</v>
      </c>
      <c r="Q10595" s="5">
        <v>19</v>
      </c>
      <c r="R10595" s="2"/>
      <c r="S10595" s="55">
        <f>O10595/J10595*40</f>
        <v>0.66666666666666663</v>
      </c>
      <c r="T10595" s="55">
        <f>N10595/J10595*40</f>
        <v>43.933333333333337</v>
      </c>
    </row>
    <row r="10596" spans="1:20" ht="14.4" x14ac:dyDescent="0.3">
      <c r="A10596" s="3" t="s">
        <v>303</v>
      </c>
      <c r="B10596" s="3" t="s">
        <v>304</v>
      </c>
      <c r="C10596" s="3">
        <v>54.646999999999998</v>
      </c>
      <c r="D10596" s="3">
        <v>22.988</v>
      </c>
      <c r="E10596" s="9">
        <v>45870</v>
      </c>
      <c r="F10596" s="3" t="s">
        <v>47</v>
      </c>
      <c r="G10596" s="2" t="s">
        <v>306</v>
      </c>
      <c r="H10596" s="3">
        <v>22</v>
      </c>
      <c r="I10596" s="3">
        <v>10</v>
      </c>
      <c r="J10596" s="3">
        <v>60</v>
      </c>
      <c r="K10596" s="3" t="s">
        <v>8</v>
      </c>
      <c r="L10596" s="3">
        <v>18.3</v>
      </c>
      <c r="M10596" s="3">
        <v>14.4</v>
      </c>
      <c r="N10596" s="3">
        <v>66</v>
      </c>
      <c r="O10596" s="3">
        <v>1</v>
      </c>
      <c r="P10596" s="28">
        <f>N10596/O10596</f>
        <v>66</v>
      </c>
      <c r="Q10596" s="5">
        <v>19</v>
      </c>
      <c r="R10596" s="2"/>
      <c r="S10596" s="55">
        <f>O10596/J10596*40</f>
        <v>0.66666666666666663</v>
      </c>
      <c r="T10596" s="55">
        <f>N10596/J10596*40</f>
        <v>44</v>
      </c>
    </row>
    <row r="10597" spans="1:20" ht="14.4" x14ac:dyDescent="0.3">
      <c r="A10597" s="3" t="s">
        <v>303</v>
      </c>
      <c r="B10597" s="3" t="s">
        <v>304</v>
      </c>
      <c r="C10597" s="3">
        <v>54.646999999999998</v>
      </c>
      <c r="D10597" s="3">
        <v>22.988</v>
      </c>
      <c r="E10597" s="9">
        <v>45870</v>
      </c>
      <c r="F10597" s="3" t="s">
        <v>47</v>
      </c>
      <c r="G10597" s="2" t="s">
        <v>252</v>
      </c>
      <c r="H10597" s="3">
        <v>25</v>
      </c>
      <c r="I10597" s="3">
        <v>10</v>
      </c>
      <c r="J10597" s="3">
        <v>60</v>
      </c>
      <c r="K10597" s="3" t="s">
        <v>8</v>
      </c>
      <c r="L10597" s="3">
        <v>18.3</v>
      </c>
      <c r="M10597" s="3">
        <v>14.9</v>
      </c>
      <c r="N10597" s="3">
        <v>68</v>
      </c>
      <c r="O10597" s="3">
        <v>1</v>
      </c>
      <c r="P10597" s="28">
        <f>N10597/O10597</f>
        <v>68</v>
      </c>
      <c r="Q10597" s="5">
        <v>19</v>
      </c>
      <c r="R10597" s="2"/>
      <c r="S10597" s="55">
        <f>O10597/J10597*40</f>
        <v>0.66666666666666663</v>
      </c>
      <c r="T10597" s="55">
        <f>N10597/J10597*40</f>
        <v>45.333333333333329</v>
      </c>
    </row>
    <row r="10598" spans="1:20" ht="14.4" x14ac:dyDescent="0.3">
      <c r="A10598" s="3" t="s">
        <v>303</v>
      </c>
      <c r="B10598" s="3" t="s">
        <v>304</v>
      </c>
      <c r="C10598" s="3">
        <v>54.646999999999998</v>
      </c>
      <c r="D10598" s="3">
        <v>22.988</v>
      </c>
      <c r="E10598" s="9">
        <v>45925</v>
      </c>
      <c r="F10598" s="3" t="s">
        <v>47</v>
      </c>
      <c r="G10598" s="2" t="s">
        <v>307</v>
      </c>
      <c r="H10598" s="3">
        <v>22</v>
      </c>
      <c r="I10598" s="10">
        <v>10</v>
      </c>
      <c r="J10598" s="3">
        <v>60</v>
      </c>
      <c r="K10598" s="3" t="s">
        <v>8</v>
      </c>
      <c r="L10598" s="3">
        <v>18.5</v>
      </c>
      <c r="N10598" s="3">
        <v>191.5</v>
      </c>
      <c r="O10598" s="3">
        <v>3</v>
      </c>
      <c r="P10598" s="28">
        <f>N10598/O10598</f>
        <v>63.833333333333336</v>
      </c>
      <c r="Q10598" s="5">
        <v>19</v>
      </c>
      <c r="R10598" s="2"/>
      <c r="S10598" s="55">
        <f>O10598/J10598*40</f>
        <v>2</v>
      </c>
      <c r="T10598" s="55">
        <f>N10598/J10598*40</f>
        <v>127.66666666666667</v>
      </c>
    </row>
    <row r="10599" spans="1:20" ht="14.4" x14ac:dyDescent="0.3">
      <c r="A10599" s="3" t="s">
        <v>303</v>
      </c>
      <c r="B10599" s="3" t="s">
        <v>304</v>
      </c>
      <c r="C10599" s="3">
        <v>54.646999999999998</v>
      </c>
      <c r="D10599" s="3">
        <v>22.988</v>
      </c>
      <c r="E10599" s="9">
        <v>45870</v>
      </c>
      <c r="F10599" s="3" t="s">
        <v>47</v>
      </c>
      <c r="G10599" s="2" t="s">
        <v>306</v>
      </c>
      <c r="H10599" s="3">
        <v>25</v>
      </c>
      <c r="I10599" s="3">
        <v>10</v>
      </c>
      <c r="J10599" s="3">
        <v>60</v>
      </c>
      <c r="K10599" s="3" t="s">
        <v>8</v>
      </c>
      <c r="L10599" s="3">
        <v>18.5</v>
      </c>
      <c r="M10599" s="3">
        <v>14.1</v>
      </c>
      <c r="N10599" s="3">
        <v>57</v>
      </c>
      <c r="O10599" s="3">
        <v>1</v>
      </c>
      <c r="P10599" s="28">
        <f>N10599/O10599</f>
        <v>57</v>
      </c>
      <c r="Q10599" s="5">
        <v>19</v>
      </c>
      <c r="R10599" s="2"/>
      <c r="S10599" s="55">
        <f>O10599/J10599*40</f>
        <v>0.66666666666666663</v>
      </c>
      <c r="T10599" s="55">
        <f>N10599/J10599*40</f>
        <v>38</v>
      </c>
    </row>
    <row r="10600" spans="1:20" ht="14.4" x14ac:dyDescent="0.3">
      <c r="A10600" s="3" t="s">
        <v>303</v>
      </c>
      <c r="B10600" s="3" t="s">
        <v>304</v>
      </c>
      <c r="C10600" s="3">
        <v>54.646999999999998</v>
      </c>
      <c r="D10600" s="3">
        <v>22.988</v>
      </c>
      <c r="E10600" s="9">
        <v>45870</v>
      </c>
      <c r="F10600" s="3" t="s">
        <v>47</v>
      </c>
      <c r="G10600" s="2" t="s">
        <v>306</v>
      </c>
      <c r="H10600" s="3">
        <v>22</v>
      </c>
      <c r="I10600" s="3">
        <v>10</v>
      </c>
      <c r="J10600" s="3">
        <v>60</v>
      </c>
      <c r="K10600" s="3" t="s">
        <v>8</v>
      </c>
      <c r="L10600" s="3">
        <v>18.5</v>
      </c>
      <c r="M10600" s="3">
        <v>14.5</v>
      </c>
      <c r="N10600" s="3">
        <v>65</v>
      </c>
      <c r="O10600" s="3">
        <v>1</v>
      </c>
      <c r="P10600" s="28">
        <f>N10600/O10600</f>
        <v>65</v>
      </c>
      <c r="Q10600" s="5">
        <v>19</v>
      </c>
      <c r="R10600" s="2"/>
      <c r="S10600" s="55">
        <f>O10600/J10600*40</f>
        <v>0.66666666666666663</v>
      </c>
      <c r="T10600" s="55">
        <f>N10600/J10600*40</f>
        <v>43.333333333333329</v>
      </c>
    </row>
    <row r="10601" spans="1:20" ht="14.4" x14ac:dyDescent="0.3">
      <c r="A10601" s="3" t="s">
        <v>303</v>
      </c>
      <c r="B10601" s="3" t="s">
        <v>304</v>
      </c>
      <c r="C10601" s="3">
        <v>54.646999999999998</v>
      </c>
      <c r="D10601" s="3">
        <v>22.988</v>
      </c>
      <c r="E10601" s="9">
        <v>45870</v>
      </c>
      <c r="F10601" s="3" t="s">
        <v>47</v>
      </c>
      <c r="G10601" s="2" t="s">
        <v>306</v>
      </c>
      <c r="H10601" s="3">
        <v>25</v>
      </c>
      <c r="I10601" s="3">
        <v>10</v>
      </c>
      <c r="J10601" s="3">
        <v>60</v>
      </c>
      <c r="K10601" s="3" t="s">
        <v>8</v>
      </c>
      <c r="L10601" s="3">
        <v>18.5</v>
      </c>
      <c r="M10601" s="3">
        <v>14.5</v>
      </c>
      <c r="N10601" s="3">
        <v>71</v>
      </c>
      <c r="O10601" s="3">
        <v>1</v>
      </c>
      <c r="P10601" s="28">
        <f>N10601/O10601</f>
        <v>71</v>
      </c>
      <c r="Q10601" s="5">
        <v>19</v>
      </c>
      <c r="R10601" s="2"/>
      <c r="S10601" s="55">
        <f>O10601/J10601*40</f>
        <v>0.66666666666666663</v>
      </c>
      <c r="T10601" s="55">
        <f>N10601/J10601*40</f>
        <v>47.333333333333336</v>
      </c>
    </row>
    <row r="10602" spans="1:20" ht="14.4" x14ac:dyDescent="0.3">
      <c r="A10602" s="3" t="s">
        <v>303</v>
      </c>
      <c r="B10602" s="3" t="s">
        <v>304</v>
      </c>
      <c r="C10602" s="3">
        <v>54.646999999999998</v>
      </c>
      <c r="D10602" s="3">
        <v>22.988</v>
      </c>
      <c r="E10602" s="9">
        <v>45870</v>
      </c>
      <c r="F10602" s="3" t="s">
        <v>47</v>
      </c>
      <c r="G10602" s="2" t="s">
        <v>306</v>
      </c>
      <c r="H10602" s="3">
        <v>25</v>
      </c>
      <c r="I10602" s="3">
        <v>10</v>
      </c>
      <c r="J10602" s="3">
        <v>60</v>
      </c>
      <c r="K10602" s="3" t="s">
        <v>8</v>
      </c>
      <c r="L10602" s="3">
        <v>18.600000000000001</v>
      </c>
      <c r="M10602" s="3">
        <v>14.6</v>
      </c>
      <c r="N10602" s="3">
        <v>63</v>
      </c>
      <c r="O10602" s="3">
        <v>1</v>
      </c>
      <c r="P10602" s="28">
        <f>N10602/O10602</f>
        <v>63</v>
      </c>
      <c r="Q10602" s="5">
        <v>19</v>
      </c>
      <c r="R10602" s="2"/>
      <c r="S10602" s="55">
        <f>O10602/J10602*40</f>
        <v>0.66666666666666663</v>
      </c>
      <c r="T10602" s="55">
        <f>N10602/J10602*40</f>
        <v>42</v>
      </c>
    </row>
    <row r="10603" spans="1:20" ht="14.4" x14ac:dyDescent="0.3">
      <c r="A10603" s="3" t="s">
        <v>303</v>
      </c>
      <c r="B10603" s="3" t="s">
        <v>304</v>
      </c>
      <c r="C10603" s="3">
        <v>54.646999999999998</v>
      </c>
      <c r="D10603" s="3">
        <v>22.988</v>
      </c>
      <c r="E10603" s="9">
        <v>45870</v>
      </c>
      <c r="F10603" s="3" t="s">
        <v>47</v>
      </c>
      <c r="G10603" s="2" t="s">
        <v>252</v>
      </c>
      <c r="H10603" s="3">
        <v>22</v>
      </c>
      <c r="I10603" s="3">
        <v>10</v>
      </c>
      <c r="J10603" s="3">
        <v>60</v>
      </c>
      <c r="K10603" s="3" t="s">
        <v>8</v>
      </c>
      <c r="L10603" s="3">
        <v>18.7</v>
      </c>
      <c r="M10603" s="3">
        <v>14</v>
      </c>
      <c r="N10603" s="3">
        <v>60</v>
      </c>
      <c r="O10603" s="3">
        <v>1</v>
      </c>
      <c r="P10603" s="28">
        <f>N10603/O10603</f>
        <v>60</v>
      </c>
      <c r="Q10603" s="5">
        <v>19</v>
      </c>
      <c r="R10603" s="2"/>
      <c r="S10603" s="55">
        <f>O10603/J10603*40</f>
        <v>0.66666666666666663</v>
      </c>
      <c r="T10603" s="55">
        <f>N10603/J10603*40</f>
        <v>40</v>
      </c>
    </row>
    <row r="10604" spans="1:20" ht="14.4" x14ac:dyDescent="0.3">
      <c r="A10604" s="3" t="s">
        <v>303</v>
      </c>
      <c r="B10604" s="3" t="s">
        <v>304</v>
      </c>
      <c r="C10604" s="3">
        <v>54.646999999999998</v>
      </c>
      <c r="D10604" s="3">
        <v>22.988</v>
      </c>
      <c r="E10604" s="9">
        <v>45870</v>
      </c>
      <c r="F10604" s="3" t="s">
        <v>47</v>
      </c>
      <c r="G10604" s="2" t="s">
        <v>306</v>
      </c>
      <c r="H10604" s="3">
        <v>30</v>
      </c>
      <c r="I10604" s="3">
        <v>10</v>
      </c>
      <c r="J10604" s="3">
        <v>60</v>
      </c>
      <c r="K10604" s="3" t="s">
        <v>8</v>
      </c>
      <c r="L10604" s="3">
        <v>18.7</v>
      </c>
      <c r="M10604" s="3">
        <v>14.6</v>
      </c>
      <c r="N10604" s="3">
        <v>67</v>
      </c>
      <c r="O10604" s="3">
        <v>1</v>
      </c>
      <c r="P10604" s="28">
        <f>N10604/O10604</f>
        <v>67</v>
      </c>
      <c r="Q10604" s="5">
        <v>19</v>
      </c>
      <c r="R10604" s="2"/>
      <c r="S10604" s="55">
        <f>O10604/J10604*40</f>
        <v>0.66666666666666663</v>
      </c>
      <c r="T10604" s="55">
        <f>N10604/J10604*40</f>
        <v>44.666666666666671</v>
      </c>
    </row>
    <row r="10605" spans="1:20" ht="14.4" x14ac:dyDescent="0.3">
      <c r="A10605" s="3" t="s">
        <v>303</v>
      </c>
      <c r="B10605" s="3" t="s">
        <v>304</v>
      </c>
      <c r="C10605" s="3">
        <v>54.646999999999998</v>
      </c>
      <c r="D10605" s="3">
        <v>22.988</v>
      </c>
      <c r="E10605" s="9">
        <v>45870</v>
      </c>
      <c r="F10605" s="3" t="s">
        <v>47</v>
      </c>
      <c r="G10605" s="2" t="s">
        <v>305</v>
      </c>
      <c r="H10605" s="3">
        <v>18</v>
      </c>
      <c r="I10605" s="10">
        <v>10</v>
      </c>
      <c r="J10605" s="3">
        <v>60</v>
      </c>
      <c r="K10605" s="3" t="s">
        <v>8</v>
      </c>
      <c r="L10605" s="3">
        <v>18.7</v>
      </c>
      <c r="M10605" s="3">
        <v>15.1</v>
      </c>
      <c r="N10605" s="3">
        <v>67</v>
      </c>
      <c r="O10605" s="3">
        <v>1</v>
      </c>
      <c r="P10605" s="28">
        <f>N10605/O10605</f>
        <v>67</v>
      </c>
      <c r="Q10605" s="5">
        <v>19</v>
      </c>
      <c r="R10605" s="2"/>
      <c r="S10605" s="55">
        <f>O10605/J10605*40</f>
        <v>0.66666666666666663</v>
      </c>
      <c r="T10605" s="55">
        <f>N10605/J10605*40</f>
        <v>44.666666666666671</v>
      </c>
    </row>
    <row r="10606" spans="1:20" ht="14.4" x14ac:dyDescent="0.3">
      <c r="A10606" s="3" t="s">
        <v>303</v>
      </c>
      <c r="B10606" s="3" t="s">
        <v>304</v>
      </c>
      <c r="C10606" s="3">
        <v>54.646999999999998</v>
      </c>
      <c r="D10606" s="3">
        <v>22.988</v>
      </c>
      <c r="E10606" s="9">
        <v>45925</v>
      </c>
      <c r="F10606" s="3" t="s">
        <v>47</v>
      </c>
      <c r="G10606" s="2" t="s">
        <v>309</v>
      </c>
      <c r="H10606" s="3">
        <v>25</v>
      </c>
      <c r="I10606" s="10">
        <v>10</v>
      </c>
      <c r="J10606" s="3">
        <v>60</v>
      </c>
      <c r="K10606" s="3" t="s">
        <v>8</v>
      </c>
      <c r="L10606" s="3">
        <v>18.8</v>
      </c>
      <c r="M10606" s="3">
        <v>14.7</v>
      </c>
      <c r="N10606" s="3">
        <v>77</v>
      </c>
      <c r="O10606" s="3">
        <v>1</v>
      </c>
      <c r="P10606" s="28">
        <f>N10606/O10606</f>
        <v>77</v>
      </c>
      <c r="Q10606" s="5">
        <v>19</v>
      </c>
      <c r="R10606" s="2"/>
      <c r="S10606" s="55">
        <f>O10606/J10606*40</f>
        <v>0.66666666666666663</v>
      </c>
      <c r="T10606" s="55">
        <f>N10606/J10606*40</f>
        <v>51.333333333333336</v>
      </c>
    </row>
    <row r="10607" spans="1:20" ht="14.4" x14ac:dyDescent="0.3">
      <c r="A10607" s="3" t="s">
        <v>303</v>
      </c>
      <c r="B10607" s="3" t="s">
        <v>304</v>
      </c>
      <c r="C10607" s="3">
        <v>54.646999999999998</v>
      </c>
      <c r="D10607" s="3">
        <v>22.988</v>
      </c>
      <c r="E10607" s="9">
        <v>45870</v>
      </c>
      <c r="F10607" s="3" t="s">
        <v>47</v>
      </c>
      <c r="G10607" s="2" t="s">
        <v>252</v>
      </c>
      <c r="H10607" s="3">
        <v>22</v>
      </c>
      <c r="I10607" s="3">
        <v>10</v>
      </c>
      <c r="J10607" s="3">
        <v>60</v>
      </c>
      <c r="K10607" s="3" t="s">
        <v>8</v>
      </c>
      <c r="L10607" s="3">
        <v>19.100000000000001</v>
      </c>
      <c r="M10607" s="3">
        <v>15.2</v>
      </c>
      <c r="N10607" s="3">
        <v>80</v>
      </c>
      <c r="O10607" s="3">
        <v>1</v>
      </c>
      <c r="P10607" s="28">
        <f>N10607/O10607</f>
        <v>80</v>
      </c>
      <c r="Q10607" s="5">
        <v>19</v>
      </c>
      <c r="R10607" s="2"/>
      <c r="S10607" s="55">
        <f>O10607/J10607*40</f>
        <v>0.66666666666666663</v>
      </c>
      <c r="T10607" s="55">
        <f>N10607/J10607*40</f>
        <v>53.333333333333329</v>
      </c>
    </row>
    <row r="10608" spans="1:20" ht="14.4" x14ac:dyDescent="0.3">
      <c r="A10608" s="3" t="s">
        <v>303</v>
      </c>
      <c r="B10608" s="3" t="s">
        <v>304</v>
      </c>
      <c r="C10608" s="3">
        <v>54.646999999999998</v>
      </c>
      <c r="D10608" s="3">
        <v>22.988</v>
      </c>
      <c r="E10608" s="9">
        <v>45870</v>
      </c>
      <c r="F10608" s="3" t="s">
        <v>47</v>
      </c>
      <c r="G10608" s="2" t="s">
        <v>306</v>
      </c>
      <c r="H10608" s="3">
        <v>22</v>
      </c>
      <c r="I10608" s="3">
        <v>10</v>
      </c>
      <c r="J10608" s="3">
        <v>60</v>
      </c>
      <c r="K10608" s="3" t="s">
        <v>8</v>
      </c>
      <c r="L10608" s="3">
        <v>19.100000000000001</v>
      </c>
      <c r="M10608" s="3">
        <v>15</v>
      </c>
      <c r="N10608" s="3">
        <v>84</v>
      </c>
      <c r="O10608" s="3">
        <v>1</v>
      </c>
      <c r="P10608" s="28">
        <f>N10608/O10608</f>
        <v>84</v>
      </c>
      <c r="Q10608" s="5">
        <v>19</v>
      </c>
      <c r="R10608" s="2"/>
      <c r="S10608" s="55">
        <f>O10608/J10608*40</f>
        <v>0.66666666666666663</v>
      </c>
      <c r="T10608" s="55">
        <f>N10608/J10608*40</f>
        <v>56</v>
      </c>
    </row>
    <row r="10609" spans="1:20" ht="14.4" x14ac:dyDescent="0.3">
      <c r="A10609" s="3" t="s">
        <v>303</v>
      </c>
      <c r="B10609" s="3" t="s">
        <v>304</v>
      </c>
      <c r="C10609" s="3">
        <v>54.646999999999998</v>
      </c>
      <c r="D10609" s="3">
        <v>22.988</v>
      </c>
      <c r="E10609" s="9">
        <v>45870</v>
      </c>
      <c r="F10609" s="3" t="s">
        <v>47</v>
      </c>
      <c r="G10609" s="2" t="s">
        <v>252</v>
      </c>
      <c r="H10609" s="3">
        <v>25</v>
      </c>
      <c r="I10609" s="3">
        <v>10</v>
      </c>
      <c r="J10609" s="3">
        <v>60</v>
      </c>
      <c r="K10609" s="3" t="s">
        <v>8</v>
      </c>
      <c r="L10609" s="3">
        <v>19.3</v>
      </c>
      <c r="M10609" s="3">
        <v>15.5</v>
      </c>
      <c r="N10609" s="3">
        <v>78</v>
      </c>
      <c r="O10609" s="3">
        <v>1</v>
      </c>
      <c r="P10609" s="28">
        <f>N10609/O10609</f>
        <v>78</v>
      </c>
      <c r="Q10609" s="5">
        <v>19</v>
      </c>
      <c r="R10609" s="2"/>
      <c r="S10609" s="55">
        <f>O10609/J10609*40</f>
        <v>0.66666666666666663</v>
      </c>
      <c r="T10609" s="55">
        <f>N10609/J10609*40</f>
        <v>52</v>
      </c>
    </row>
    <row r="10610" spans="1:20" ht="14.4" x14ac:dyDescent="0.3">
      <c r="A10610" s="3" t="s">
        <v>303</v>
      </c>
      <c r="B10610" s="3" t="s">
        <v>304</v>
      </c>
      <c r="C10610" s="3">
        <v>54.646999999999998</v>
      </c>
      <c r="D10610" s="3">
        <v>22.988</v>
      </c>
      <c r="E10610" s="9">
        <v>45870</v>
      </c>
      <c r="F10610" s="3" t="s">
        <v>47</v>
      </c>
      <c r="G10610" s="2" t="s">
        <v>306</v>
      </c>
      <c r="H10610" s="3">
        <v>25</v>
      </c>
      <c r="I10610" s="3">
        <v>10</v>
      </c>
      <c r="J10610" s="3">
        <v>60</v>
      </c>
      <c r="K10610" s="3" t="s">
        <v>8</v>
      </c>
      <c r="L10610" s="3">
        <v>19.5</v>
      </c>
      <c r="M10610" s="3">
        <v>16</v>
      </c>
      <c r="N10610" s="3">
        <v>82</v>
      </c>
      <c r="O10610" s="3">
        <v>1</v>
      </c>
      <c r="P10610" s="28">
        <f>N10610/O10610</f>
        <v>82</v>
      </c>
      <c r="Q10610" s="5">
        <v>19</v>
      </c>
      <c r="R10610" s="2"/>
      <c r="S10610" s="55">
        <f>O10610/J10610*40</f>
        <v>0.66666666666666663</v>
      </c>
      <c r="T10610" s="55">
        <f>N10610/J10610*40</f>
        <v>54.666666666666671</v>
      </c>
    </row>
    <row r="10611" spans="1:20" ht="14.4" x14ac:dyDescent="0.3">
      <c r="A10611" s="3" t="s">
        <v>303</v>
      </c>
      <c r="B10611" s="3" t="s">
        <v>304</v>
      </c>
      <c r="C10611" s="3">
        <v>54.646999999999998</v>
      </c>
      <c r="D10611" s="3">
        <v>22.988</v>
      </c>
      <c r="E10611" s="9">
        <v>45870</v>
      </c>
      <c r="F10611" s="3" t="s">
        <v>47</v>
      </c>
      <c r="G10611" s="2" t="s">
        <v>252</v>
      </c>
      <c r="H10611" s="3">
        <v>30</v>
      </c>
      <c r="I10611" s="3">
        <v>10</v>
      </c>
      <c r="J10611" s="3">
        <v>60</v>
      </c>
      <c r="K10611" s="3" t="s">
        <v>8</v>
      </c>
      <c r="L10611" s="3">
        <v>19.7</v>
      </c>
      <c r="M10611" s="3">
        <v>15.5</v>
      </c>
      <c r="N10611" s="3">
        <v>82</v>
      </c>
      <c r="O10611" s="3">
        <v>1</v>
      </c>
      <c r="P10611" s="28">
        <f>N10611/O10611</f>
        <v>82</v>
      </c>
      <c r="Q10611" s="5">
        <v>19</v>
      </c>
      <c r="R10611" s="2"/>
      <c r="S10611" s="55">
        <f>O10611/J10611*40</f>
        <v>0.66666666666666663</v>
      </c>
      <c r="T10611" s="55">
        <f>N10611/J10611*40</f>
        <v>54.666666666666671</v>
      </c>
    </row>
    <row r="10612" spans="1:20" ht="14.4" x14ac:dyDescent="0.3">
      <c r="A10612" s="3" t="s">
        <v>303</v>
      </c>
      <c r="B10612" s="3" t="s">
        <v>304</v>
      </c>
      <c r="C10612" s="3">
        <v>54.646999999999998</v>
      </c>
      <c r="D10612" s="3">
        <v>22.988</v>
      </c>
      <c r="E10612" s="9">
        <v>45870</v>
      </c>
      <c r="F10612" s="3" t="s">
        <v>47</v>
      </c>
      <c r="G10612" s="2" t="s">
        <v>306</v>
      </c>
      <c r="H10612" s="3">
        <v>22</v>
      </c>
      <c r="I10612" s="3">
        <v>10</v>
      </c>
      <c r="J10612" s="3">
        <v>60</v>
      </c>
      <c r="K10612" s="3" t="s">
        <v>8</v>
      </c>
      <c r="L10612" s="3">
        <v>20</v>
      </c>
      <c r="M10612" s="3">
        <v>15.7</v>
      </c>
      <c r="N10612" s="3">
        <v>85</v>
      </c>
      <c r="O10612" s="3">
        <v>1</v>
      </c>
      <c r="P10612" s="28">
        <f>N10612/O10612</f>
        <v>85</v>
      </c>
      <c r="Q10612" s="5">
        <v>21</v>
      </c>
      <c r="R10612" s="2"/>
      <c r="S10612" s="55">
        <f>O10612/J10612*40</f>
        <v>0.66666666666666663</v>
      </c>
      <c r="T10612" s="55">
        <f>N10612/J10612*40</f>
        <v>56.666666666666671</v>
      </c>
    </row>
    <row r="10613" spans="1:20" ht="14.4" x14ac:dyDescent="0.3">
      <c r="A10613" s="3" t="s">
        <v>303</v>
      </c>
      <c r="B10613" s="3" t="s">
        <v>304</v>
      </c>
      <c r="C10613" s="3">
        <v>54.646999999999998</v>
      </c>
      <c r="D10613" s="3">
        <v>22.988</v>
      </c>
      <c r="E10613" s="9">
        <v>45870</v>
      </c>
      <c r="F10613" s="3" t="s">
        <v>47</v>
      </c>
      <c r="G10613" s="2" t="s">
        <v>306</v>
      </c>
      <c r="H10613" s="3">
        <v>30</v>
      </c>
      <c r="I10613" s="3">
        <v>10</v>
      </c>
      <c r="J10613" s="3">
        <v>60</v>
      </c>
      <c r="K10613" s="3" t="s">
        <v>8</v>
      </c>
      <c r="L10613" s="3">
        <v>20.3</v>
      </c>
      <c r="M10613" s="3">
        <v>16</v>
      </c>
      <c r="N10613" s="3">
        <v>95</v>
      </c>
      <c r="O10613" s="3">
        <v>1</v>
      </c>
      <c r="P10613" s="28">
        <f>N10613/O10613</f>
        <v>95</v>
      </c>
      <c r="Q10613" s="5">
        <v>21</v>
      </c>
      <c r="R10613" s="2"/>
      <c r="S10613" s="55">
        <f>O10613/J10613*40</f>
        <v>0.66666666666666663</v>
      </c>
      <c r="T10613" s="55">
        <f>N10613/J10613*40</f>
        <v>63.333333333333329</v>
      </c>
    </row>
    <row r="10614" spans="1:20" ht="14.4" x14ac:dyDescent="0.3">
      <c r="A10614" s="3" t="s">
        <v>303</v>
      </c>
      <c r="B10614" s="3" t="s">
        <v>304</v>
      </c>
      <c r="C10614" s="3">
        <v>54.646999999999998</v>
      </c>
      <c r="D10614" s="3">
        <v>22.988</v>
      </c>
      <c r="E10614" s="9">
        <v>45925</v>
      </c>
      <c r="F10614" s="3" t="s">
        <v>47</v>
      </c>
      <c r="G10614" s="2" t="s">
        <v>307</v>
      </c>
      <c r="H10614" s="3">
        <v>22</v>
      </c>
      <c r="I10614" s="10">
        <v>10</v>
      </c>
      <c r="J10614" s="3">
        <v>60</v>
      </c>
      <c r="K10614" s="3" t="s">
        <v>8</v>
      </c>
      <c r="L10614" s="3">
        <v>20.5</v>
      </c>
      <c r="N10614" s="3">
        <v>204</v>
      </c>
      <c r="O10614" s="3">
        <v>2</v>
      </c>
      <c r="P10614" s="28">
        <f>N10614/O10614</f>
        <v>102</v>
      </c>
      <c r="Q10614" s="5">
        <v>21</v>
      </c>
      <c r="R10614" s="2"/>
      <c r="S10614" s="55">
        <f>O10614/J10614*40</f>
        <v>1.3333333333333333</v>
      </c>
      <c r="T10614" s="55">
        <f>N10614/J10614*40</f>
        <v>136</v>
      </c>
    </row>
    <row r="10615" spans="1:20" ht="14.4" x14ac:dyDescent="0.3">
      <c r="A10615" s="3" t="s">
        <v>303</v>
      </c>
      <c r="B10615" s="3" t="s">
        <v>304</v>
      </c>
      <c r="C10615" s="3">
        <v>54.646999999999998</v>
      </c>
      <c r="D10615" s="3">
        <v>22.988</v>
      </c>
      <c r="E10615" s="9">
        <v>45870</v>
      </c>
      <c r="F10615" s="3" t="s">
        <v>47</v>
      </c>
      <c r="G10615" s="2" t="s">
        <v>252</v>
      </c>
      <c r="H10615" s="3">
        <v>25</v>
      </c>
      <c r="I10615" s="3">
        <v>10</v>
      </c>
      <c r="J10615" s="3">
        <v>60</v>
      </c>
      <c r="K10615" s="3" t="s">
        <v>8</v>
      </c>
      <c r="L10615" s="3">
        <v>20.5</v>
      </c>
      <c r="M10615" s="3">
        <v>15.5</v>
      </c>
      <c r="N10615" s="3">
        <v>69</v>
      </c>
      <c r="O10615" s="3">
        <v>1</v>
      </c>
      <c r="P10615" s="28">
        <f>N10615/O10615</f>
        <v>69</v>
      </c>
      <c r="Q10615" s="5">
        <v>21</v>
      </c>
      <c r="R10615" s="2"/>
      <c r="S10615" s="55">
        <f>O10615/J10615*40</f>
        <v>0.66666666666666663</v>
      </c>
      <c r="T10615" s="55">
        <f>N10615/J10615*40</f>
        <v>46</v>
      </c>
    </row>
    <row r="10616" spans="1:20" ht="14.4" x14ac:dyDescent="0.3">
      <c r="A10616" s="3" t="s">
        <v>303</v>
      </c>
      <c r="B10616" s="3" t="s">
        <v>304</v>
      </c>
      <c r="C10616" s="3">
        <v>54.646999999999998</v>
      </c>
      <c r="D10616" s="3">
        <v>22.988</v>
      </c>
      <c r="E10616" s="9">
        <v>45870</v>
      </c>
      <c r="F10616" s="3" t="s">
        <v>47</v>
      </c>
      <c r="G10616" s="2" t="s">
        <v>306</v>
      </c>
      <c r="H10616" s="3">
        <v>22</v>
      </c>
      <c r="I10616" s="3">
        <v>10</v>
      </c>
      <c r="J10616" s="3">
        <v>60</v>
      </c>
      <c r="K10616" s="3" t="s">
        <v>8</v>
      </c>
      <c r="L10616" s="3">
        <v>20.5</v>
      </c>
      <c r="M10616" s="3">
        <v>16</v>
      </c>
      <c r="N10616" s="3">
        <v>86</v>
      </c>
      <c r="O10616" s="3">
        <v>1</v>
      </c>
      <c r="P10616" s="28">
        <f>N10616/O10616</f>
        <v>86</v>
      </c>
      <c r="Q10616" s="5">
        <v>21</v>
      </c>
      <c r="R10616" s="2"/>
      <c r="S10616" s="55">
        <f>O10616/J10616*40</f>
        <v>0.66666666666666663</v>
      </c>
      <c r="T10616" s="55">
        <f>N10616/J10616*40</f>
        <v>57.333333333333336</v>
      </c>
    </row>
    <row r="10617" spans="1:20" ht="14.4" x14ac:dyDescent="0.3">
      <c r="A10617" s="3" t="s">
        <v>303</v>
      </c>
      <c r="B10617" s="3" t="s">
        <v>304</v>
      </c>
      <c r="C10617" s="3">
        <v>54.646999999999998</v>
      </c>
      <c r="D10617" s="3">
        <v>22.988</v>
      </c>
      <c r="E10617" s="9">
        <v>45870</v>
      </c>
      <c r="F10617" s="3" t="s">
        <v>47</v>
      </c>
      <c r="G10617" s="2" t="s">
        <v>252</v>
      </c>
      <c r="H10617" s="3">
        <v>25</v>
      </c>
      <c r="I10617" s="3">
        <v>10</v>
      </c>
      <c r="J10617" s="3">
        <v>60</v>
      </c>
      <c r="K10617" s="3" t="s">
        <v>8</v>
      </c>
      <c r="L10617" s="3">
        <v>20.6</v>
      </c>
      <c r="M10617" s="3">
        <v>16.2</v>
      </c>
      <c r="N10617" s="3">
        <v>98</v>
      </c>
      <c r="O10617" s="3">
        <v>1</v>
      </c>
      <c r="P10617" s="28">
        <f>N10617/O10617</f>
        <v>98</v>
      </c>
      <c r="Q10617" s="5">
        <v>21</v>
      </c>
      <c r="R10617" s="2"/>
      <c r="S10617" s="55">
        <f>O10617/J10617*40</f>
        <v>0.66666666666666663</v>
      </c>
      <c r="T10617" s="55">
        <f>N10617/J10617*40</f>
        <v>65.333333333333329</v>
      </c>
    </row>
    <row r="10618" spans="1:20" ht="14.4" x14ac:dyDescent="0.3">
      <c r="A10618" s="3" t="s">
        <v>303</v>
      </c>
      <c r="B10618" s="3" t="s">
        <v>304</v>
      </c>
      <c r="C10618" s="3">
        <v>54.646999999999998</v>
      </c>
      <c r="D10618" s="3">
        <v>22.988</v>
      </c>
      <c r="E10618" s="9">
        <v>45870</v>
      </c>
      <c r="F10618" s="3" t="s">
        <v>47</v>
      </c>
      <c r="G10618" s="2" t="s">
        <v>252</v>
      </c>
      <c r="H10618" s="3">
        <v>18</v>
      </c>
      <c r="I10618" s="3">
        <v>10</v>
      </c>
      <c r="J10618" s="3">
        <v>60</v>
      </c>
      <c r="K10618" s="3" t="s">
        <v>8</v>
      </c>
      <c r="L10618" s="3">
        <v>20.7</v>
      </c>
      <c r="M10618" s="3">
        <v>16.3</v>
      </c>
      <c r="N10618" s="3">
        <v>95</v>
      </c>
      <c r="O10618" s="3">
        <v>1</v>
      </c>
      <c r="P10618" s="28">
        <f>N10618/O10618</f>
        <v>95</v>
      </c>
      <c r="Q10618" s="5">
        <v>21</v>
      </c>
      <c r="R10618" s="2"/>
      <c r="S10618" s="55">
        <f>O10618/J10618*40</f>
        <v>0.66666666666666663</v>
      </c>
      <c r="T10618" s="55">
        <f>N10618/J10618*40</f>
        <v>63.333333333333329</v>
      </c>
    </row>
    <row r="10619" spans="1:20" ht="14.4" x14ac:dyDescent="0.3">
      <c r="A10619" s="3" t="s">
        <v>303</v>
      </c>
      <c r="B10619" s="3" t="s">
        <v>304</v>
      </c>
      <c r="C10619" s="3">
        <v>54.646999999999998</v>
      </c>
      <c r="D10619" s="3">
        <v>22.988</v>
      </c>
      <c r="E10619" s="9">
        <v>45870</v>
      </c>
      <c r="F10619" s="3" t="s">
        <v>47</v>
      </c>
      <c r="G10619" s="2" t="s">
        <v>306</v>
      </c>
      <c r="H10619" s="3">
        <v>22</v>
      </c>
      <c r="I10619" s="3">
        <v>10</v>
      </c>
      <c r="J10619" s="3">
        <v>60</v>
      </c>
      <c r="K10619" s="3" t="s">
        <v>8</v>
      </c>
      <c r="L10619" s="3">
        <v>21.5</v>
      </c>
      <c r="M10619" s="3">
        <v>16.5</v>
      </c>
      <c r="N10619" s="3">
        <v>83</v>
      </c>
      <c r="O10619" s="3">
        <v>1</v>
      </c>
      <c r="P10619" s="28">
        <f>N10619/O10619</f>
        <v>83</v>
      </c>
      <c r="Q10619" s="5">
        <v>21</v>
      </c>
      <c r="R10619" s="2"/>
      <c r="S10619" s="55">
        <f>O10619/J10619*40</f>
        <v>0.66666666666666663</v>
      </c>
      <c r="T10619" s="55">
        <f>N10619/J10619*40</f>
        <v>55.333333333333329</v>
      </c>
    </row>
    <row r="10620" spans="1:20" ht="14.4" x14ac:dyDescent="0.3">
      <c r="A10620" s="3" t="s">
        <v>303</v>
      </c>
      <c r="B10620" s="3" t="s">
        <v>304</v>
      </c>
      <c r="C10620" s="3">
        <v>54.646999999999998</v>
      </c>
      <c r="D10620" s="3">
        <v>22.988</v>
      </c>
      <c r="E10620" s="9">
        <v>45870</v>
      </c>
      <c r="F10620" s="3" t="s">
        <v>47</v>
      </c>
      <c r="G10620" s="2" t="s">
        <v>306</v>
      </c>
      <c r="H10620" s="3">
        <v>30</v>
      </c>
      <c r="I10620" s="3">
        <v>10</v>
      </c>
      <c r="J10620" s="3">
        <v>60</v>
      </c>
      <c r="K10620" s="3" t="s">
        <v>8</v>
      </c>
      <c r="L10620" s="3">
        <v>21.5</v>
      </c>
      <c r="M10620" s="3">
        <v>17.5</v>
      </c>
      <c r="N10620" s="3">
        <v>111</v>
      </c>
      <c r="O10620" s="3">
        <v>1</v>
      </c>
      <c r="P10620" s="28">
        <f>N10620/O10620</f>
        <v>111</v>
      </c>
      <c r="Q10620" s="5">
        <v>21</v>
      </c>
      <c r="R10620" s="2"/>
      <c r="S10620" s="55">
        <f>O10620/J10620*40</f>
        <v>0.66666666666666663</v>
      </c>
      <c r="T10620" s="55">
        <f>N10620/J10620*40</f>
        <v>74</v>
      </c>
    </row>
    <row r="10621" spans="1:20" ht="14.4" x14ac:dyDescent="0.3">
      <c r="A10621" s="3" t="s">
        <v>303</v>
      </c>
      <c r="B10621" s="3" t="s">
        <v>304</v>
      </c>
      <c r="C10621" s="3">
        <v>54.646999999999998</v>
      </c>
      <c r="D10621" s="3">
        <v>22.988</v>
      </c>
      <c r="E10621" s="9">
        <v>45870</v>
      </c>
      <c r="F10621" s="3" t="s">
        <v>47</v>
      </c>
      <c r="G10621" s="2" t="s">
        <v>252</v>
      </c>
      <c r="H10621" s="3">
        <v>25</v>
      </c>
      <c r="I10621" s="3">
        <v>10</v>
      </c>
      <c r="J10621" s="3">
        <v>60</v>
      </c>
      <c r="K10621" s="3" t="s">
        <v>8</v>
      </c>
      <c r="L10621" s="3">
        <v>21.8</v>
      </c>
      <c r="M10621" s="3">
        <v>17.600000000000001</v>
      </c>
      <c r="N10621" s="3">
        <v>126</v>
      </c>
      <c r="O10621" s="3">
        <v>1</v>
      </c>
      <c r="P10621" s="28">
        <f>N10621/O10621</f>
        <v>126</v>
      </c>
      <c r="Q10621" s="5">
        <v>21</v>
      </c>
      <c r="R10621" s="2"/>
      <c r="S10621" s="55">
        <f>O10621/J10621*40</f>
        <v>0.66666666666666663</v>
      </c>
      <c r="T10621" s="55">
        <f>N10621/J10621*40</f>
        <v>84</v>
      </c>
    </row>
    <row r="10622" spans="1:20" ht="14.4" x14ac:dyDescent="0.3">
      <c r="A10622" s="3" t="s">
        <v>303</v>
      </c>
      <c r="B10622" s="3" t="s">
        <v>304</v>
      </c>
      <c r="C10622" s="3">
        <v>54.646999999999998</v>
      </c>
      <c r="D10622" s="3">
        <v>22.988</v>
      </c>
      <c r="E10622" s="9">
        <v>45870</v>
      </c>
      <c r="F10622" s="3" t="s">
        <v>47</v>
      </c>
      <c r="G10622" s="2" t="s">
        <v>306</v>
      </c>
      <c r="H10622" s="3">
        <v>30</v>
      </c>
      <c r="I10622" s="3">
        <v>10</v>
      </c>
      <c r="J10622" s="3">
        <v>60</v>
      </c>
      <c r="K10622" s="3" t="s">
        <v>8</v>
      </c>
      <c r="L10622" s="3">
        <v>22.2</v>
      </c>
      <c r="M10622" s="3">
        <v>18</v>
      </c>
      <c r="N10622" s="3">
        <v>126</v>
      </c>
      <c r="O10622" s="3">
        <v>1</v>
      </c>
      <c r="P10622" s="28">
        <f>N10622/O10622</f>
        <v>126</v>
      </c>
      <c r="Q10622" s="5">
        <v>21</v>
      </c>
      <c r="R10622" s="2"/>
      <c r="S10622" s="55">
        <f>O10622/J10622*40</f>
        <v>0.66666666666666663</v>
      </c>
      <c r="T10622" s="55">
        <f>N10622/J10622*40</f>
        <v>84</v>
      </c>
    </row>
    <row r="10623" spans="1:20" ht="14.4" x14ac:dyDescent="0.3">
      <c r="A10623" s="3" t="s">
        <v>303</v>
      </c>
      <c r="B10623" s="3" t="s">
        <v>304</v>
      </c>
      <c r="C10623" s="3">
        <v>54.646999999999998</v>
      </c>
      <c r="D10623" s="3">
        <v>22.988</v>
      </c>
      <c r="E10623" s="9">
        <v>45925</v>
      </c>
      <c r="F10623" s="3" t="s">
        <v>47</v>
      </c>
      <c r="G10623" s="2" t="s">
        <v>307</v>
      </c>
      <c r="H10623" s="3">
        <v>40</v>
      </c>
      <c r="I10623" s="10">
        <v>10</v>
      </c>
      <c r="J10623" s="3">
        <v>60</v>
      </c>
      <c r="K10623" s="3" t="s">
        <v>8</v>
      </c>
      <c r="L10623" s="3">
        <v>22.3</v>
      </c>
      <c r="M10623" s="3">
        <v>18.3</v>
      </c>
      <c r="N10623" s="3">
        <v>149.69999999999999</v>
      </c>
      <c r="O10623" s="3">
        <v>1</v>
      </c>
      <c r="P10623" s="28">
        <f>N10623/O10623</f>
        <v>149.69999999999999</v>
      </c>
      <c r="Q10623" s="5">
        <v>21</v>
      </c>
      <c r="R10623" s="2"/>
      <c r="S10623" s="55">
        <f>O10623/J10623*40</f>
        <v>0.66666666666666663</v>
      </c>
      <c r="T10623" s="55">
        <f>N10623/J10623*40</f>
        <v>99.799999999999983</v>
      </c>
    </row>
    <row r="10624" spans="1:20" ht="14.4" x14ac:dyDescent="0.3">
      <c r="A10624" s="3" t="s">
        <v>303</v>
      </c>
      <c r="B10624" s="3" t="s">
        <v>304</v>
      </c>
      <c r="C10624" s="3">
        <v>54.646999999999998</v>
      </c>
      <c r="D10624" s="3">
        <v>22.988</v>
      </c>
      <c r="E10624" s="9">
        <v>45870</v>
      </c>
      <c r="F10624" s="3" t="s">
        <v>47</v>
      </c>
      <c r="G10624" s="2" t="s">
        <v>252</v>
      </c>
      <c r="H10624" s="3">
        <v>30</v>
      </c>
      <c r="I10624" s="3">
        <v>10</v>
      </c>
      <c r="J10624" s="3">
        <v>60</v>
      </c>
      <c r="K10624" s="3" t="s">
        <v>8</v>
      </c>
      <c r="L10624" s="3">
        <v>22.8</v>
      </c>
      <c r="M10624" s="3">
        <v>17.899999999999999</v>
      </c>
      <c r="N10624" s="3">
        <v>128</v>
      </c>
      <c r="O10624" s="3">
        <v>1</v>
      </c>
      <c r="P10624" s="28">
        <f>N10624/O10624</f>
        <v>128</v>
      </c>
      <c r="Q10624" s="5">
        <v>24</v>
      </c>
      <c r="R10624" s="2"/>
      <c r="S10624" s="55">
        <f>O10624/J10624*40</f>
        <v>0.66666666666666663</v>
      </c>
      <c r="T10624" s="55">
        <f>N10624/J10624*40</f>
        <v>85.333333333333329</v>
      </c>
    </row>
    <row r="10625" spans="1:20" ht="14.4" x14ac:dyDescent="0.3">
      <c r="A10625" s="3" t="s">
        <v>303</v>
      </c>
      <c r="B10625" s="3" t="s">
        <v>304</v>
      </c>
      <c r="C10625" s="3">
        <v>54.646999999999998</v>
      </c>
      <c r="D10625" s="3">
        <v>22.988</v>
      </c>
      <c r="E10625" s="9">
        <v>45925</v>
      </c>
      <c r="F10625" s="3" t="s">
        <v>47</v>
      </c>
      <c r="G10625" s="2" t="s">
        <v>309</v>
      </c>
      <c r="H10625" s="3">
        <v>30</v>
      </c>
      <c r="I10625" s="10">
        <v>10</v>
      </c>
      <c r="J10625" s="3">
        <v>60</v>
      </c>
      <c r="K10625" s="3" t="s">
        <v>8</v>
      </c>
      <c r="L10625" s="3">
        <v>23.2</v>
      </c>
      <c r="M10625" s="3">
        <v>18.3</v>
      </c>
      <c r="N10625" s="3">
        <v>196.5</v>
      </c>
      <c r="O10625" s="3">
        <v>1</v>
      </c>
      <c r="P10625" s="28">
        <f>N10625/O10625</f>
        <v>196.5</v>
      </c>
      <c r="Q10625" s="5">
        <v>24</v>
      </c>
      <c r="R10625" s="2"/>
      <c r="S10625" s="55">
        <f>O10625/J10625*40</f>
        <v>0.66666666666666663</v>
      </c>
      <c r="T10625" s="55">
        <f>N10625/J10625*40</f>
        <v>131</v>
      </c>
    </row>
    <row r="10626" spans="1:20" ht="14.4" x14ac:dyDescent="0.3">
      <c r="A10626" s="3" t="s">
        <v>303</v>
      </c>
      <c r="B10626" s="3" t="s">
        <v>304</v>
      </c>
      <c r="C10626" s="3">
        <v>54.646999999999998</v>
      </c>
      <c r="D10626" s="3">
        <v>22.988</v>
      </c>
      <c r="E10626" s="9">
        <v>45925</v>
      </c>
      <c r="F10626" s="3" t="s">
        <v>47</v>
      </c>
      <c r="G10626" s="2" t="s">
        <v>307</v>
      </c>
      <c r="H10626" s="3">
        <v>30</v>
      </c>
      <c r="I10626" s="10">
        <v>10</v>
      </c>
      <c r="J10626" s="3">
        <v>60</v>
      </c>
      <c r="K10626" s="3" t="s">
        <v>8</v>
      </c>
      <c r="L10626" s="3">
        <v>23.4</v>
      </c>
      <c r="M10626" s="3">
        <v>18.5</v>
      </c>
      <c r="N10626" s="3">
        <v>146.4</v>
      </c>
      <c r="O10626" s="3">
        <v>1</v>
      </c>
      <c r="P10626" s="28">
        <f>N10626/O10626</f>
        <v>146.4</v>
      </c>
      <c r="Q10626" s="5">
        <v>24</v>
      </c>
      <c r="R10626" s="2"/>
      <c r="S10626" s="55">
        <f>O10626/J10626*40</f>
        <v>0.66666666666666663</v>
      </c>
      <c r="T10626" s="55">
        <f>N10626/J10626*40</f>
        <v>97.6</v>
      </c>
    </row>
    <row r="10627" spans="1:20" ht="14.4" x14ac:dyDescent="0.3">
      <c r="A10627" s="3" t="s">
        <v>303</v>
      </c>
      <c r="B10627" s="3" t="s">
        <v>304</v>
      </c>
      <c r="C10627" s="3">
        <v>54.646999999999998</v>
      </c>
      <c r="D10627" s="3">
        <v>22.988</v>
      </c>
      <c r="E10627" s="9">
        <v>45870</v>
      </c>
      <c r="F10627" s="3" t="s">
        <v>47</v>
      </c>
      <c r="G10627" s="2" t="s">
        <v>252</v>
      </c>
      <c r="H10627" s="3">
        <v>30</v>
      </c>
      <c r="I10627" s="3">
        <v>10</v>
      </c>
      <c r="J10627" s="3">
        <v>60</v>
      </c>
      <c r="K10627" s="3" t="s">
        <v>8</v>
      </c>
      <c r="L10627" s="3">
        <v>24.3</v>
      </c>
      <c r="M10627" s="3">
        <v>20</v>
      </c>
      <c r="N10627" s="3">
        <v>179</v>
      </c>
      <c r="O10627" s="3">
        <v>1</v>
      </c>
      <c r="P10627" s="28">
        <f>N10627/O10627</f>
        <v>179</v>
      </c>
      <c r="Q10627" s="5">
        <v>24</v>
      </c>
      <c r="R10627" s="2"/>
      <c r="S10627" s="55">
        <f>O10627/J10627*40</f>
        <v>0.66666666666666663</v>
      </c>
      <c r="T10627" s="55">
        <f>N10627/J10627*40</f>
        <v>119.33333333333334</v>
      </c>
    </row>
    <row r="10628" spans="1:20" ht="14.4" x14ac:dyDescent="0.3">
      <c r="A10628" s="3" t="s">
        <v>303</v>
      </c>
      <c r="B10628" s="3" t="s">
        <v>304</v>
      </c>
      <c r="C10628" s="3">
        <v>54.646999999999998</v>
      </c>
      <c r="D10628" s="3">
        <v>22.988</v>
      </c>
      <c r="E10628" s="9">
        <v>45870</v>
      </c>
      <c r="F10628" s="3" t="s">
        <v>47</v>
      </c>
      <c r="G10628" s="2" t="s">
        <v>306</v>
      </c>
      <c r="H10628" s="3">
        <v>25</v>
      </c>
      <c r="I10628" s="3">
        <v>10</v>
      </c>
      <c r="J10628" s="3">
        <v>60</v>
      </c>
      <c r="K10628" s="3" t="s">
        <v>8</v>
      </c>
      <c r="L10628" s="3">
        <v>24.4</v>
      </c>
      <c r="M10628" s="3">
        <v>19</v>
      </c>
      <c r="N10628" s="3">
        <v>159</v>
      </c>
      <c r="O10628" s="3">
        <v>1</v>
      </c>
      <c r="P10628" s="28">
        <f>N10628/O10628</f>
        <v>159</v>
      </c>
      <c r="Q10628" s="5">
        <v>24</v>
      </c>
      <c r="R10628" s="2"/>
      <c r="S10628" s="55">
        <f>O10628/J10628*40</f>
        <v>0.66666666666666663</v>
      </c>
      <c r="T10628" s="55">
        <f>N10628/J10628*40</f>
        <v>106</v>
      </c>
    </row>
    <row r="10629" spans="1:20" ht="14.4" x14ac:dyDescent="0.3">
      <c r="A10629" s="3" t="s">
        <v>303</v>
      </c>
      <c r="B10629" s="3" t="s">
        <v>304</v>
      </c>
      <c r="C10629" s="3">
        <v>54.646999999999998</v>
      </c>
      <c r="D10629" s="3">
        <v>22.988</v>
      </c>
      <c r="E10629" s="9">
        <v>45925</v>
      </c>
      <c r="F10629" s="3" t="s">
        <v>47</v>
      </c>
      <c r="G10629" s="2" t="s">
        <v>307</v>
      </c>
      <c r="H10629" s="3">
        <v>30</v>
      </c>
      <c r="I10629" s="10">
        <v>10</v>
      </c>
      <c r="J10629" s="3">
        <v>60</v>
      </c>
      <c r="K10629" s="3" t="s">
        <v>8</v>
      </c>
      <c r="L10629" s="3">
        <v>28.4</v>
      </c>
      <c r="M10629" s="3">
        <v>23.6</v>
      </c>
      <c r="N10629" s="3">
        <v>351.1</v>
      </c>
      <c r="O10629" s="3">
        <v>1</v>
      </c>
      <c r="P10629" s="28">
        <f>N10629/O10629</f>
        <v>351.1</v>
      </c>
      <c r="Q10629" s="5">
        <v>29</v>
      </c>
      <c r="R10629" s="2"/>
      <c r="S10629" s="55">
        <f>O10629/J10629*40</f>
        <v>0.66666666666666663</v>
      </c>
      <c r="T10629" s="55">
        <f>N10629/J10629*40</f>
        <v>234.06666666666669</v>
      </c>
    </row>
    <row r="10630" spans="1:20" ht="14.4" x14ac:dyDescent="0.3">
      <c r="A10630" s="3" t="s">
        <v>303</v>
      </c>
      <c r="B10630" s="3" t="s">
        <v>304</v>
      </c>
      <c r="C10630" s="3">
        <v>54.646999999999998</v>
      </c>
      <c r="D10630" s="3">
        <v>22.988</v>
      </c>
      <c r="E10630" s="9">
        <v>45870</v>
      </c>
      <c r="F10630" s="3" t="s">
        <v>47</v>
      </c>
      <c r="G10630" s="2" t="s">
        <v>306</v>
      </c>
      <c r="H10630" s="3">
        <v>25</v>
      </c>
      <c r="I10630" s="3">
        <v>10</v>
      </c>
      <c r="J10630" s="3">
        <v>60</v>
      </c>
      <c r="K10630" s="3" t="s">
        <v>8</v>
      </c>
      <c r="L10630" s="3">
        <v>27</v>
      </c>
      <c r="M10630" s="3">
        <v>21</v>
      </c>
      <c r="N10630" s="3">
        <v>178</v>
      </c>
      <c r="O10630" s="3">
        <v>1</v>
      </c>
      <c r="P10630" s="28">
        <f>N10630/O10630</f>
        <v>178</v>
      </c>
      <c r="Q10630" s="5">
        <v>26</v>
      </c>
      <c r="R10630" s="2"/>
      <c r="S10630" s="55">
        <f>O10630/J10630*40</f>
        <v>0.66666666666666663</v>
      </c>
      <c r="T10630" s="55">
        <f>N10630/J10630*40</f>
        <v>118.66666666666667</v>
      </c>
    </row>
    <row r="10631" spans="1:20" ht="14.4" x14ac:dyDescent="0.3">
      <c r="A10631" s="3" t="s">
        <v>303</v>
      </c>
      <c r="B10631" s="3" t="s">
        <v>304</v>
      </c>
      <c r="C10631" s="3">
        <v>54.646999999999998</v>
      </c>
      <c r="D10631" s="3">
        <v>22.988</v>
      </c>
      <c r="E10631" s="9">
        <v>45870</v>
      </c>
      <c r="F10631" s="3" t="s">
        <v>47</v>
      </c>
      <c r="G10631" s="2" t="s">
        <v>306</v>
      </c>
      <c r="H10631" s="3">
        <v>40</v>
      </c>
      <c r="I10631" s="3">
        <v>10</v>
      </c>
      <c r="J10631" s="3">
        <v>60</v>
      </c>
      <c r="K10631" s="3" t="s">
        <v>8</v>
      </c>
      <c r="L10631" s="3">
        <v>27.5</v>
      </c>
      <c r="M10631" s="3">
        <v>22</v>
      </c>
      <c r="N10631" s="3">
        <v>254</v>
      </c>
      <c r="O10631" s="3">
        <v>1</v>
      </c>
      <c r="P10631" s="28">
        <f>N10631/O10631</f>
        <v>254</v>
      </c>
      <c r="Q10631" s="5">
        <v>29</v>
      </c>
      <c r="R10631" s="2"/>
      <c r="S10631" s="55">
        <f>O10631/J10631*40</f>
        <v>0.66666666666666663</v>
      </c>
      <c r="T10631" s="55">
        <f>N10631/J10631*40</f>
        <v>169.33333333333334</v>
      </c>
    </row>
    <row r="10632" spans="1:20" ht="14.4" x14ac:dyDescent="0.3">
      <c r="A10632" s="3" t="s">
        <v>303</v>
      </c>
      <c r="B10632" s="3" t="s">
        <v>304</v>
      </c>
      <c r="C10632" s="3">
        <v>54.646999999999998</v>
      </c>
      <c r="D10632" s="3">
        <v>22.988</v>
      </c>
      <c r="E10632" s="9">
        <v>45925</v>
      </c>
      <c r="F10632" s="3" t="s">
        <v>47</v>
      </c>
      <c r="G10632" s="2" t="s">
        <v>309</v>
      </c>
      <c r="H10632" s="3">
        <v>40</v>
      </c>
      <c r="I10632" s="10">
        <v>10</v>
      </c>
      <c r="J10632" s="3">
        <v>60</v>
      </c>
      <c r="K10632" s="3" t="s">
        <v>8</v>
      </c>
      <c r="L10632" s="3">
        <v>28.3</v>
      </c>
      <c r="M10632" s="3">
        <v>23.2</v>
      </c>
      <c r="N10632" s="3">
        <v>305.2</v>
      </c>
      <c r="O10632" s="3">
        <v>1</v>
      </c>
      <c r="P10632" s="28">
        <f>N10632/O10632</f>
        <v>305.2</v>
      </c>
      <c r="Q10632" s="5">
        <v>29</v>
      </c>
      <c r="R10632" s="2"/>
      <c r="S10632" s="55">
        <f>O10632/J10632*40</f>
        <v>0.66666666666666663</v>
      </c>
      <c r="T10632" s="55">
        <f>N10632/J10632*40</f>
        <v>203.46666666666667</v>
      </c>
    </row>
    <row r="10633" spans="1:20" ht="14.4" x14ac:dyDescent="0.3">
      <c r="A10633" s="3" t="s">
        <v>303</v>
      </c>
      <c r="B10633" s="3" t="s">
        <v>304</v>
      </c>
      <c r="C10633" s="3">
        <v>54.646999999999998</v>
      </c>
      <c r="D10633" s="3">
        <v>22.988</v>
      </c>
      <c r="E10633" s="9">
        <v>45870</v>
      </c>
      <c r="F10633" s="3" t="s">
        <v>47</v>
      </c>
      <c r="G10633" s="2" t="s">
        <v>252</v>
      </c>
      <c r="H10633" s="3">
        <v>50</v>
      </c>
      <c r="I10633" s="3">
        <v>10</v>
      </c>
      <c r="J10633" s="3">
        <v>120</v>
      </c>
      <c r="K10633" s="3" t="s">
        <v>8</v>
      </c>
      <c r="L10633" s="3">
        <v>28.7</v>
      </c>
      <c r="M10633" s="3">
        <v>23</v>
      </c>
      <c r="N10633" s="3">
        <v>292</v>
      </c>
      <c r="O10633" s="3">
        <v>1</v>
      </c>
      <c r="P10633" s="28">
        <f>N10633/O10633</f>
        <v>292</v>
      </c>
      <c r="Q10633" s="5">
        <v>29</v>
      </c>
      <c r="R10633" s="2"/>
      <c r="S10633" s="55">
        <f>O10633/J10633*40</f>
        <v>0.33333333333333331</v>
      </c>
      <c r="T10633" s="55">
        <f>N10633/J10633*40</f>
        <v>97.333333333333329</v>
      </c>
    </row>
    <row r="10634" spans="1:20" ht="14.4" x14ac:dyDescent="0.3">
      <c r="A10634" s="3" t="s">
        <v>303</v>
      </c>
      <c r="B10634" s="3" t="s">
        <v>304</v>
      </c>
      <c r="C10634" s="3">
        <v>54.646999999999998</v>
      </c>
      <c r="D10634" s="3">
        <v>22.988</v>
      </c>
      <c r="E10634" s="9">
        <v>45870</v>
      </c>
      <c r="F10634" s="3" t="s">
        <v>47</v>
      </c>
      <c r="G10634" s="2" t="s">
        <v>306</v>
      </c>
      <c r="H10634" s="3">
        <v>40</v>
      </c>
      <c r="I10634" s="3">
        <v>10</v>
      </c>
      <c r="J10634" s="3">
        <v>60</v>
      </c>
      <c r="K10634" s="3" t="s">
        <v>8</v>
      </c>
      <c r="L10634" s="3">
        <v>29.2</v>
      </c>
      <c r="M10634" s="3">
        <v>23.5</v>
      </c>
      <c r="N10634" s="3">
        <v>325</v>
      </c>
      <c r="O10634" s="3">
        <v>1</v>
      </c>
      <c r="P10634" s="28">
        <f>N10634/O10634</f>
        <v>325</v>
      </c>
      <c r="Q10634" s="5">
        <v>29</v>
      </c>
      <c r="R10634" s="2"/>
      <c r="S10634" s="55">
        <f>O10634/J10634*40</f>
        <v>0.66666666666666663</v>
      </c>
      <c r="T10634" s="55">
        <f>N10634/J10634*40</f>
        <v>216.66666666666669</v>
      </c>
    </row>
    <row r="10635" spans="1:20" ht="14.4" x14ac:dyDescent="0.3">
      <c r="A10635" s="3" t="s">
        <v>303</v>
      </c>
      <c r="B10635" s="3" t="s">
        <v>304</v>
      </c>
      <c r="C10635" s="3">
        <v>54.646999999999998</v>
      </c>
      <c r="D10635" s="3">
        <v>22.988</v>
      </c>
      <c r="E10635" s="9">
        <v>45870</v>
      </c>
      <c r="F10635" s="3" t="s">
        <v>47</v>
      </c>
      <c r="G10635" s="2" t="s">
        <v>306</v>
      </c>
      <c r="H10635" s="3">
        <v>40</v>
      </c>
      <c r="I10635" s="3">
        <v>10</v>
      </c>
      <c r="J10635" s="3">
        <v>60</v>
      </c>
      <c r="K10635" s="3" t="s">
        <v>8</v>
      </c>
      <c r="L10635" s="3">
        <v>29.7</v>
      </c>
      <c r="M10635" s="3">
        <v>23.5</v>
      </c>
      <c r="N10635" s="3">
        <v>289</v>
      </c>
      <c r="O10635" s="3">
        <v>1</v>
      </c>
      <c r="P10635" s="28">
        <f>N10635/O10635</f>
        <v>289</v>
      </c>
      <c r="Q10635" s="5">
        <v>29</v>
      </c>
      <c r="R10635" s="2"/>
      <c r="S10635" s="55">
        <f>O10635/J10635*40</f>
        <v>0.66666666666666663</v>
      </c>
      <c r="T10635" s="55">
        <f>N10635/J10635*40</f>
        <v>192.66666666666666</v>
      </c>
    </row>
    <row r="10636" spans="1:20" ht="14.4" x14ac:dyDescent="0.3">
      <c r="A10636" s="3" t="s">
        <v>303</v>
      </c>
      <c r="B10636" s="3" t="s">
        <v>304</v>
      </c>
      <c r="C10636" s="3">
        <v>54.646999999999998</v>
      </c>
      <c r="D10636" s="3">
        <v>22.988</v>
      </c>
      <c r="E10636" s="9">
        <v>45870</v>
      </c>
      <c r="F10636" s="3" t="s">
        <v>50</v>
      </c>
      <c r="G10636" s="2" t="s">
        <v>305</v>
      </c>
      <c r="H10636" s="3">
        <v>50</v>
      </c>
      <c r="I10636" s="3">
        <v>30</v>
      </c>
      <c r="J10636" s="3">
        <v>120</v>
      </c>
      <c r="K10636" s="3" t="s">
        <v>8</v>
      </c>
      <c r="L10636" s="3">
        <v>31.1</v>
      </c>
      <c r="M10636" s="3">
        <v>25.5</v>
      </c>
      <c r="N10636" s="3">
        <v>369</v>
      </c>
      <c r="O10636" s="3">
        <v>1</v>
      </c>
      <c r="P10636" s="28">
        <f>N10636/O10636</f>
        <v>369</v>
      </c>
      <c r="Q10636" s="5">
        <v>31</v>
      </c>
      <c r="R10636" s="2"/>
      <c r="S10636" s="55">
        <f>O10636/J10636*40</f>
        <v>0.33333333333333331</v>
      </c>
      <c r="T10636" s="55">
        <f>N10636/J10636*40</f>
        <v>123</v>
      </c>
    </row>
    <row r="10637" spans="1:20" ht="14.4" x14ac:dyDescent="0.3">
      <c r="A10637" s="3" t="s">
        <v>303</v>
      </c>
      <c r="B10637" s="3" t="s">
        <v>304</v>
      </c>
      <c r="C10637" s="3">
        <v>54.646999999999998</v>
      </c>
      <c r="D10637" s="3">
        <v>22.988</v>
      </c>
      <c r="E10637" s="9">
        <v>45925</v>
      </c>
      <c r="F10637" s="3" t="s">
        <v>47</v>
      </c>
      <c r="G10637" s="2" t="s">
        <v>307</v>
      </c>
      <c r="H10637" s="3">
        <v>40</v>
      </c>
      <c r="I10637" s="10">
        <v>10</v>
      </c>
      <c r="J10637" s="3">
        <v>60</v>
      </c>
      <c r="K10637" s="3" t="s">
        <v>8</v>
      </c>
      <c r="L10637" s="3">
        <v>31.3</v>
      </c>
      <c r="M10637" s="3">
        <v>25.6</v>
      </c>
      <c r="N10637" s="3">
        <v>447</v>
      </c>
      <c r="O10637" s="3">
        <v>1</v>
      </c>
      <c r="P10637" s="28">
        <f>N10637/O10637</f>
        <v>447</v>
      </c>
      <c r="Q10637" s="5">
        <v>31</v>
      </c>
      <c r="R10637" s="2"/>
      <c r="S10637" s="55">
        <f>O10637/J10637*40</f>
        <v>0.66666666666666663</v>
      </c>
      <c r="T10637" s="55">
        <f>N10637/J10637*40</f>
        <v>298</v>
      </c>
    </row>
    <row r="10638" spans="1:20" ht="14.4" x14ac:dyDescent="0.3">
      <c r="A10638" s="3" t="s">
        <v>303</v>
      </c>
      <c r="B10638" s="3" t="s">
        <v>304</v>
      </c>
      <c r="C10638" s="3">
        <v>54.646999999999998</v>
      </c>
      <c r="D10638" s="3">
        <v>22.988</v>
      </c>
      <c r="E10638" s="9">
        <v>45870</v>
      </c>
      <c r="F10638" s="3" t="s">
        <v>47</v>
      </c>
      <c r="G10638" s="2" t="s">
        <v>306</v>
      </c>
      <c r="H10638" s="3">
        <v>18</v>
      </c>
      <c r="I10638" s="3">
        <v>10</v>
      </c>
      <c r="J10638" s="3">
        <v>60</v>
      </c>
      <c r="K10638" s="3" t="s">
        <v>13</v>
      </c>
      <c r="L10638" s="3">
        <v>11</v>
      </c>
      <c r="N10638" s="3">
        <v>16</v>
      </c>
      <c r="O10638" s="3">
        <v>1</v>
      </c>
      <c r="P10638" s="28">
        <f>N10638/O10638</f>
        <v>16</v>
      </c>
      <c r="Q10638" s="5">
        <v>11</v>
      </c>
      <c r="R10638" s="2"/>
      <c r="S10638" s="55">
        <f>O10638/J10638*40</f>
        <v>0.66666666666666663</v>
      </c>
      <c r="T10638" s="55">
        <f>N10638/J10638*40</f>
        <v>10.666666666666666</v>
      </c>
    </row>
    <row r="10639" spans="1:20" ht="14.4" x14ac:dyDescent="0.3">
      <c r="A10639" s="3" t="s">
        <v>303</v>
      </c>
      <c r="B10639" s="3" t="s">
        <v>304</v>
      </c>
      <c r="C10639" s="3">
        <v>54.646999999999998</v>
      </c>
      <c r="D10639" s="3">
        <v>22.988</v>
      </c>
      <c r="E10639" s="9">
        <v>45870</v>
      </c>
      <c r="F10639" s="3" t="s">
        <v>47</v>
      </c>
      <c r="G10639" s="2" t="s">
        <v>252</v>
      </c>
      <c r="H10639" s="3">
        <v>14</v>
      </c>
      <c r="I10639" s="3">
        <v>10</v>
      </c>
      <c r="J10639" s="3">
        <v>60</v>
      </c>
      <c r="K10639" s="3" t="s">
        <v>13</v>
      </c>
      <c r="L10639" s="3">
        <v>11</v>
      </c>
      <c r="N10639" s="3">
        <v>43</v>
      </c>
      <c r="O10639" s="3">
        <v>3</v>
      </c>
      <c r="P10639" s="28">
        <f>N10639/O10639</f>
        <v>14.333333333333334</v>
      </c>
      <c r="Q10639" s="5">
        <v>11</v>
      </c>
      <c r="R10639" s="2"/>
      <c r="S10639" s="55">
        <f>O10639/J10639*40</f>
        <v>2</v>
      </c>
      <c r="T10639" s="55">
        <f>N10639/J10639*40</f>
        <v>28.666666666666668</v>
      </c>
    </row>
    <row r="10640" spans="1:20" ht="14.4" x14ac:dyDescent="0.3">
      <c r="A10640" s="3" t="s">
        <v>303</v>
      </c>
      <c r="B10640" s="3" t="s">
        <v>304</v>
      </c>
      <c r="C10640" s="3">
        <v>54.646999999999998</v>
      </c>
      <c r="D10640" s="3">
        <v>22.988</v>
      </c>
      <c r="E10640" s="9">
        <v>45925</v>
      </c>
      <c r="F10640" s="3" t="s">
        <v>47</v>
      </c>
      <c r="G10640" s="2" t="s">
        <v>307</v>
      </c>
      <c r="H10640" s="3">
        <v>14</v>
      </c>
      <c r="I10640" s="10">
        <v>10</v>
      </c>
      <c r="J10640" s="3">
        <v>60</v>
      </c>
      <c r="K10640" s="3" t="s">
        <v>13</v>
      </c>
      <c r="L10640" s="3">
        <v>11</v>
      </c>
      <c r="N10640" s="3">
        <v>52.9</v>
      </c>
      <c r="O10640" s="3">
        <v>3</v>
      </c>
      <c r="P10640" s="28">
        <f>N10640/O10640</f>
        <v>17.633333333333333</v>
      </c>
      <c r="Q10640" s="5">
        <v>11</v>
      </c>
      <c r="R10640" s="2"/>
      <c r="S10640" s="55">
        <f>O10640/J10640*40</f>
        <v>2</v>
      </c>
      <c r="T10640" s="55">
        <f>N10640/J10640*40</f>
        <v>35.266666666666666</v>
      </c>
    </row>
    <row r="10641" spans="1:20" ht="14.4" x14ac:dyDescent="0.3">
      <c r="A10641" s="3" t="s">
        <v>303</v>
      </c>
      <c r="B10641" s="3" t="s">
        <v>304</v>
      </c>
      <c r="C10641" s="3">
        <v>54.646999999999998</v>
      </c>
      <c r="D10641" s="3">
        <v>22.988</v>
      </c>
      <c r="E10641" s="9">
        <v>45925</v>
      </c>
      <c r="F10641" s="3" t="s">
        <v>47</v>
      </c>
      <c r="G10641" s="2" t="s">
        <v>307</v>
      </c>
      <c r="H10641" s="3">
        <v>18</v>
      </c>
      <c r="I10641" s="10">
        <v>10</v>
      </c>
      <c r="J10641" s="3">
        <v>60</v>
      </c>
      <c r="K10641" s="3" t="s">
        <v>13</v>
      </c>
      <c r="L10641" s="3">
        <v>11</v>
      </c>
      <c r="N10641" s="3">
        <v>62.4</v>
      </c>
      <c r="O10641" s="3">
        <v>3</v>
      </c>
      <c r="P10641" s="28">
        <f>N10641/O10641</f>
        <v>20.8</v>
      </c>
      <c r="Q10641" s="5">
        <v>11</v>
      </c>
      <c r="R10641" s="2"/>
      <c r="S10641" s="55">
        <f>O10641/J10641*40</f>
        <v>2</v>
      </c>
      <c r="T10641" s="55">
        <f>N10641/J10641*40</f>
        <v>41.6</v>
      </c>
    </row>
    <row r="10642" spans="1:20" ht="14.4" x14ac:dyDescent="0.3">
      <c r="A10642" s="3" t="s">
        <v>303</v>
      </c>
      <c r="B10642" s="3" t="s">
        <v>304</v>
      </c>
      <c r="C10642" s="3">
        <v>54.646999999999998</v>
      </c>
      <c r="D10642" s="3">
        <v>22.988</v>
      </c>
      <c r="E10642" s="9">
        <v>45925</v>
      </c>
      <c r="F10642" s="3" t="s">
        <v>47</v>
      </c>
      <c r="G10642" s="2" t="s">
        <v>308</v>
      </c>
      <c r="H10642" s="3">
        <v>18</v>
      </c>
      <c r="I10642" s="10">
        <v>10</v>
      </c>
      <c r="J10642" s="3">
        <v>60</v>
      </c>
      <c r="K10642" s="3" t="s">
        <v>13</v>
      </c>
      <c r="L10642" s="3">
        <v>14</v>
      </c>
      <c r="N10642" s="3">
        <v>65.7</v>
      </c>
      <c r="O10642" s="3">
        <v>3</v>
      </c>
      <c r="P10642" s="28">
        <f>N10642/O10642</f>
        <v>21.900000000000002</v>
      </c>
      <c r="Q10642" s="5">
        <v>14</v>
      </c>
      <c r="R10642" s="2"/>
      <c r="S10642" s="55">
        <f>O10642/J10642*40</f>
        <v>2</v>
      </c>
      <c r="T10642" s="55">
        <f>N10642/J10642*40</f>
        <v>43.8</v>
      </c>
    </row>
    <row r="10643" spans="1:20" ht="14.4" x14ac:dyDescent="0.3">
      <c r="A10643" s="3" t="s">
        <v>303</v>
      </c>
      <c r="B10643" s="3" t="s">
        <v>304</v>
      </c>
      <c r="C10643" s="3">
        <v>54.646999999999998</v>
      </c>
      <c r="D10643" s="3">
        <v>22.988</v>
      </c>
      <c r="E10643" s="9">
        <v>45925</v>
      </c>
      <c r="F10643" s="3" t="s">
        <v>47</v>
      </c>
      <c r="G10643" s="2" t="s">
        <v>308</v>
      </c>
      <c r="H10643" s="3">
        <v>14</v>
      </c>
      <c r="I10643" s="10">
        <v>10</v>
      </c>
      <c r="J10643" s="3">
        <v>60</v>
      </c>
      <c r="K10643" s="3" t="s">
        <v>13</v>
      </c>
      <c r="L10643" s="3">
        <v>11</v>
      </c>
      <c r="N10643" s="3">
        <v>86.9</v>
      </c>
      <c r="O10643" s="3">
        <v>5</v>
      </c>
      <c r="P10643" s="28">
        <f>N10643/O10643</f>
        <v>17.380000000000003</v>
      </c>
      <c r="Q10643" s="5">
        <v>11</v>
      </c>
      <c r="R10643" s="2"/>
      <c r="S10643" s="55">
        <f>O10643/J10643*40</f>
        <v>3.333333333333333</v>
      </c>
      <c r="T10643" s="55">
        <f>N10643/J10643*40</f>
        <v>57.933333333333337</v>
      </c>
    </row>
    <row r="10644" spans="1:20" ht="14.4" x14ac:dyDescent="0.3">
      <c r="A10644" s="3" t="s">
        <v>303</v>
      </c>
      <c r="B10644" s="3" t="s">
        <v>304</v>
      </c>
      <c r="C10644" s="3">
        <v>54.646999999999998</v>
      </c>
      <c r="D10644" s="3">
        <v>22.988</v>
      </c>
      <c r="E10644" s="9">
        <v>45925</v>
      </c>
      <c r="F10644" s="3" t="s">
        <v>47</v>
      </c>
      <c r="G10644" s="2" t="s">
        <v>309</v>
      </c>
      <c r="H10644" s="3">
        <v>18</v>
      </c>
      <c r="I10644" s="10">
        <v>10</v>
      </c>
      <c r="J10644" s="3">
        <v>60</v>
      </c>
      <c r="K10644" s="3" t="s">
        <v>13</v>
      </c>
      <c r="L10644" s="3">
        <v>14</v>
      </c>
      <c r="N10644" s="3">
        <v>166.6</v>
      </c>
      <c r="O10644" s="3">
        <v>7</v>
      </c>
      <c r="P10644" s="28">
        <f>N10644/O10644</f>
        <v>23.8</v>
      </c>
      <c r="Q10644" s="5">
        <v>14</v>
      </c>
      <c r="R10644" s="2"/>
      <c r="S10644" s="55">
        <f>O10644/J10644*40</f>
        <v>4.666666666666667</v>
      </c>
      <c r="T10644" s="55">
        <f>N10644/J10644*40</f>
        <v>111.06666666666666</v>
      </c>
    </row>
    <row r="10645" spans="1:20" ht="14.4" x14ac:dyDescent="0.3">
      <c r="A10645" s="3" t="s">
        <v>303</v>
      </c>
      <c r="B10645" s="3" t="s">
        <v>304</v>
      </c>
      <c r="C10645" s="3">
        <v>54.646999999999998</v>
      </c>
      <c r="D10645" s="3">
        <v>22.988</v>
      </c>
      <c r="E10645" s="9">
        <v>45870</v>
      </c>
      <c r="F10645" s="3" t="s">
        <v>47</v>
      </c>
      <c r="G10645" s="2" t="s">
        <v>306</v>
      </c>
      <c r="H10645" s="3">
        <v>14</v>
      </c>
      <c r="I10645" s="3">
        <v>10</v>
      </c>
      <c r="J10645" s="3">
        <v>60</v>
      </c>
      <c r="K10645" s="3" t="s">
        <v>13</v>
      </c>
      <c r="L10645" s="3">
        <v>11</v>
      </c>
      <c r="N10645" s="3">
        <v>184</v>
      </c>
      <c r="O10645" s="3">
        <v>13</v>
      </c>
      <c r="P10645" s="28">
        <f>N10645/O10645</f>
        <v>14.153846153846153</v>
      </c>
      <c r="Q10645" s="5">
        <v>11</v>
      </c>
      <c r="R10645" s="2"/>
      <c r="S10645" s="55">
        <f>O10645/J10645*40</f>
        <v>8.6666666666666679</v>
      </c>
      <c r="T10645" s="55">
        <f>N10645/J10645*40</f>
        <v>122.66666666666667</v>
      </c>
    </row>
    <row r="10646" spans="1:20" ht="14.4" x14ac:dyDescent="0.3">
      <c r="A10646" s="3" t="s">
        <v>303</v>
      </c>
      <c r="B10646" s="3" t="s">
        <v>304</v>
      </c>
      <c r="C10646" s="3">
        <v>54.646999999999998</v>
      </c>
      <c r="D10646" s="3">
        <v>22.988</v>
      </c>
      <c r="E10646" s="9">
        <v>45870</v>
      </c>
      <c r="F10646" s="3" t="s">
        <v>47</v>
      </c>
      <c r="G10646" s="2" t="s">
        <v>305</v>
      </c>
      <c r="H10646" s="3">
        <v>14</v>
      </c>
      <c r="I10646" s="10">
        <v>10</v>
      </c>
      <c r="J10646" s="3">
        <v>60</v>
      </c>
      <c r="K10646" s="3" t="s">
        <v>13</v>
      </c>
      <c r="L10646" s="3">
        <v>11</v>
      </c>
      <c r="N10646" s="3">
        <v>253</v>
      </c>
      <c r="O10646" s="3">
        <v>17</v>
      </c>
      <c r="P10646" s="28">
        <f>N10646/O10646</f>
        <v>14.882352941176471</v>
      </c>
      <c r="Q10646" s="5">
        <v>11</v>
      </c>
      <c r="R10646" s="2"/>
      <c r="S10646" s="55">
        <f>O10646/J10646*40</f>
        <v>11.333333333333332</v>
      </c>
      <c r="T10646" s="55">
        <f>N10646/J10646*40</f>
        <v>168.66666666666669</v>
      </c>
    </row>
    <row r="10647" spans="1:20" ht="14.4" x14ac:dyDescent="0.3">
      <c r="A10647" s="3" t="s">
        <v>303</v>
      </c>
      <c r="B10647" s="3" t="s">
        <v>304</v>
      </c>
      <c r="C10647" s="3">
        <v>54.646999999999998</v>
      </c>
      <c r="D10647" s="3">
        <v>22.988</v>
      </c>
      <c r="E10647" s="9">
        <v>45925</v>
      </c>
      <c r="F10647" s="3" t="s">
        <v>47</v>
      </c>
      <c r="G10647" s="2" t="s">
        <v>309</v>
      </c>
      <c r="H10647" s="3">
        <v>14</v>
      </c>
      <c r="I10647" s="10">
        <v>10</v>
      </c>
      <c r="J10647" s="3">
        <v>60</v>
      </c>
      <c r="K10647" s="3" t="s">
        <v>13</v>
      </c>
      <c r="L10647" s="3">
        <v>11</v>
      </c>
      <c r="N10647" s="3">
        <v>293.7</v>
      </c>
      <c r="O10647" s="3">
        <v>18</v>
      </c>
      <c r="P10647" s="28">
        <f>N10647/O10647</f>
        <v>16.316666666666666</v>
      </c>
      <c r="Q10647" s="5">
        <v>11</v>
      </c>
      <c r="R10647" s="2"/>
      <c r="S10647" s="55">
        <f>O10647/J10647*40</f>
        <v>12</v>
      </c>
      <c r="T10647" s="55">
        <f>N10647/J10647*40</f>
        <v>195.79999999999998</v>
      </c>
    </row>
    <row r="10648" spans="1:20" ht="14.4" x14ac:dyDescent="0.3">
      <c r="A10648" s="3" t="s">
        <v>303</v>
      </c>
      <c r="B10648" s="3" t="s">
        <v>304</v>
      </c>
      <c r="C10648" s="3">
        <v>54.646999999999998</v>
      </c>
      <c r="D10648" s="3">
        <v>22.988</v>
      </c>
      <c r="E10648" s="9">
        <v>45870</v>
      </c>
      <c r="F10648" s="3" t="s">
        <v>47</v>
      </c>
      <c r="G10648" s="2" t="s">
        <v>252</v>
      </c>
      <c r="H10648" s="3">
        <v>14</v>
      </c>
      <c r="I10648" s="3">
        <v>10</v>
      </c>
      <c r="J10648" s="3">
        <v>60</v>
      </c>
      <c r="K10648" s="3" t="s">
        <v>10</v>
      </c>
      <c r="L10648" s="3">
        <v>13.7</v>
      </c>
      <c r="M10648" s="3">
        <v>10.7</v>
      </c>
      <c r="N10648" s="3">
        <v>27</v>
      </c>
      <c r="O10648" s="3">
        <v>1</v>
      </c>
      <c r="P10648" s="28">
        <f>N10648/O10648</f>
        <v>27</v>
      </c>
      <c r="Q10648" s="5">
        <v>14</v>
      </c>
      <c r="R10648" s="2"/>
      <c r="S10648" s="55">
        <f>O10648/J10648*40</f>
        <v>0.66666666666666663</v>
      </c>
      <c r="T10648" s="55">
        <f>N10648/J10648*40</f>
        <v>18</v>
      </c>
    </row>
    <row r="10649" spans="1:20" ht="14.4" x14ac:dyDescent="0.3">
      <c r="A10649" s="3" t="s">
        <v>303</v>
      </c>
      <c r="B10649" s="3" t="s">
        <v>304</v>
      </c>
      <c r="C10649" s="3">
        <v>54.646999999999998</v>
      </c>
      <c r="D10649" s="3">
        <v>22.988</v>
      </c>
      <c r="E10649" s="9">
        <v>45870</v>
      </c>
      <c r="F10649" s="3" t="s">
        <v>47</v>
      </c>
      <c r="G10649" s="2" t="s">
        <v>252</v>
      </c>
      <c r="H10649" s="3">
        <v>30</v>
      </c>
      <c r="I10649" s="3">
        <v>10</v>
      </c>
      <c r="J10649" s="3">
        <v>60</v>
      </c>
      <c r="K10649" s="3" t="s">
        <v>10</v>
      </c>
      <c r="L10649" s="3">
        <v>26.5</v>
      </c>
      <c r="M10649" s="3">
        <v>21.6</v>
      </c>
      <c r="N10649" s="3">
        <v>245</v>
      </c>
      <c r="O10649" s="3">
        <v>1</v>
      </c>
      <c r="P10649" s="28">
        <f>N10649/O10649</f>
        <v>245</v>
      </c>
      <c r="Q10649" s="5">
        <v>26</v>
      </c>
      <c r="R10649" s="2"/>
      <c r="S10649" s="55">
        <f>O10649/J10649*40</f>
        <v>0.66666666666666663</v>
      </c>
      <c r="T10649" s="55">
        <f>N10649/J10649*40</f>
        <v>163.33333333333331</v>
      </c>
    </row>
    <row r="10650" spans="1:20" ht="14.4" x14ac:dyDescent="0.3">
      <c r="A10650" s="3" t="s">
        <v>303</v>
      </c>
      <c r="B10650" s="3" t="s">
        <v>304</v>
      </c>
      <c r="C10650" s="3">
        <v>54.646999999999998</v>
      </c>
      <c r="D10650" s="3">
        <v>22.988</v>
      </c>
      <c r="E10650" s="9">
        <v>45925</v>
      </c>
      <c r="F10650" s="3" t="s">
        <v>50</v>
      </c>
      <c r="G10650" s="2" t="s">
        <v>309</v>
      </c>
      <c r="H10650" s="3">
        <v>60</v>
      </c>
      <c r="I10650" s="10">
        <v>30</v>
      </c>
      <c r="J10650" s="3">
        <v>180</v>
      </c>
      <c r="K10650" s="3" t="s">
        <v>12</v>
      </c>
      <c r="L10650" s="3">
        <v>29.7</v>
      </c>
      <c r="M10650" s="3">
        <v>24.4</v>
      </c>
      <c r="N10650" s="3">
        <v>606</v>
      </c>
      <c r="O10650" s="3">
        <v>1</v>
      </c>
      <c r="P10650" s="28">
        <f>N10650/O10650</f>
        <v>606</v>
      </c>
      <c r="Q10650" s="5">
        <v>29</v>
      </c>
      <c r="R10650" s="2" t="s">
        <v>31</v>
      </c>
      <c r="S10650" s="55">
        <f>O10650/J10650*40</f>
        <v>0.22222222222222224</v>
      </c>
      <c r="T10650" s="55">
        <f>N10650/J10650*40</f>
        <v>134.66666666666666</v>
      </c>
    </row>
    <row r="10651" spans="1:20" ht="14.4" x14ac:dyDescent="0.3">
      <c r="A10651" s="3" t="s">
        <v>303</v>
      </c>
      <c r="B10651" s="3" t="s">
        <v>304</v>
      </c>
      <c r="C10651" s="3">
        <v>54.646999999999998</v>
      </c>
      <c r="D10651" s="3">
        <v>22.988</v>
      </c>
      <c r="E10651" s="9">
        <v>45925</v>
      </c>
      <c r="F10651" s="3" t="s">
        <v>47</v>
      </c>
      <c r="G10651" s="2" t="s">
        <v>308</v>
      </c>
      <c r="H10651" s="3">
        <v>18</v>
      </c>
      <c r="I10651" s="10">
        <v>10</v>
      </c>
      <c r="J10651" s="3">
        <v>60</v>
      </c>
      <c r="K10651" s="3" t="s">
        <v>37</v>
      </c>
      <c r="L10651" s="3">
        <v>36.200000000000003</v>
      </c>
      <c r="M10651" s="3">
        <v>33.799999999999997</v>
      </c>
      <c r="N10651" s="3">
        <v>335.3</v>
      </c>
      <c r="O10651" s="3">
        <v>1</v>
      </c>
      <c r="P10651" s="28">
        <f>N10651/O10651</f>
        <v>335.3</v>
      </c>
      <c r="Q10651" s="5">
        <v>36</v>
      </c>
      <c r="R10651" s="2" t="s">
        <v>29</v>
      </c>
      <c r="S10651" s="55">
        <f>O10651/J10651*40</f>
        <v>0.66666666666666663</v>
      </c>
      <c r="T10651" s="55">
        <f>N10651/J10651*40</f>
        <v>223.53333333333336</v>
      </c>
    </row>
    <row r="10652" spans="1:20" ht="14.4" x14ac:dyDescent="0.3">
      <c r="A10652" s="3" t="s">
        <v>303</v>
      </c>
      <c r="B10652" s="3" t="s">
        <v>304</v>
      </c>
      <c r="C10652" s="3">
        <v>54.646999999999998</v>
      </c>
      <c r="D10652" s="3">
        <v>22.988</v>
      </c>
      <c r="E10652" s="9">
        <v>45870</v>
      </c>
      <c r="F10652" s="3" t="s">
        <v>47</v>
      </c>
      <c r="G10652" s="2" t="s">
        <v>305</v>
      </c>
      <c r="H10652" s="3">
        <v>14</v>
      </c>
      <c r="I10652" s="10">
        <v>10</v>
      </c>
      <c r="J10652" s="3">
        <v>60</v>
      </c>
      <c r="K10652" s="3" t="s">
        <v>16</v>
      </c>
      <c r="L10652" s="3">
        <v>17.5</v>
      </c>
      <c r="M10652" s="3">
        <v>14.4</v>
      </c>
      <c r="N10652" s="3">
        <v>33</v>
      </c>
      <c r="O10652" s="3">
        <v>1</v>
      </c>
      <c r="P10652" s="28">
        <f>N10652/O10652</f>
        <v>33</v>
      </c>
      <c r="Q10652" s="5">
        <v>19</v>
      </c>
      <c r="R10652" s="2" t="s">
        <v>27</v>
      </c>
      <c r="S10652" s="55">
        <f>O10652/J10652*40</f>
        <v>0.66666666666666663</v>
      </c>
      <c r="T10652" s="55">
        <f>N10652/J10652*40</f>
        <v>22</v>
      </c>
    </row>
    <row r="10653" spans="1:20" ht="14.4" x14ac:dyDescent="0.3">
      <c r="A10653" s="3" t="s">
        <v>303</v>
      </c>
      <c r="B10653" s="3" t="s">
        <v>304</v>
      </c>
      <c r="C10653" s="3">
        <v>54.646999999999998</v>
      </c>
      <c r="D10653" s="3">
        <v>22.988</v>
      </c>
      <c r="E10653" s="9">
        <v>45870</v>
      </c>
      <c r="F10653" s="3" t="s">
        <v>47</v>
      </c>
      <c r="G10653" s="2" t="s">
        <v>305</v>
      </c>
      <c r="H10653" s="3">
        <v>14</v>
      </c>
      <c r="I10653" s="10">
        <v>10</v>
      </c>
      <c r="J10653" s="3">
        <v>60</v>
      </c>
      <c r="K10653" s="3" t="s">
        <v>16</v>
      </c>
      <c r="L10653" s="3">
        <v>17.5</v>
      </c>
      <c r="M10653" s="3">
        <v>14.5</v>
      </c>
      <c r="N10653" s="3">
        <v>33</v>
      </c>
      <c r="O10653" s="3">
        <v>1</v>
      </c>
      <c r="P10653" s="28">
        <f>N10653/O10653</f>
        <v>33</v>
      </c>
      <c r="Q10653" s="5">
        <v>19</v>
      </c>
      <c r="R10653" s="2" t="s">
        <v>27</v>
      </c>
      <c r="S10653" s="55">
        <f>O10653/J10653*40</f>
        <v>0.66666666666666663</v>
      </c>
      <c r="T10653" s="55">
        <f>N10653/J10653*40</f>
        <v>22</v>
      </c>
    </row>
    <row r="10654" spans="1:20" ht="14.4" x14ac:dyDescent="0.3">
      <c r="A10654" s="3" t="s">
        <v>303</v>
      </c>
      <c r="B10654" s="3" t="s">
        <v>304</v>
      </c>
      <c r="C10654" s="3">
        <v>54.646999999999998</v>
      </c>
      <c r="D10654" s="3">
        <v>22.988</v>
      </c>
      <c r="E10654" s="9">
        <v>45870</v>
      </c>
      <c r="F10654" s="3" t="s">
        <v>47</v>
      </c>
      <c r="G10654" s="2" t="s">
        <v>305</v>
      </c>
      <c r="H10654" s="3">
        <v>18</v>
      </c>
      <c r="I10654" s="10">
        <v>10</v>
      </c>
      <c r="J10654" s="3">
        <v>60</v>
      </c>
      <c r="K10654" s="3" t="s">
        <v>16</v>
      </c>
      <c r="L10654" s="3">
        <v>19.3</v>
      </c>
      <c r="M10654" s="3">
        <v>16.7</v>
      </c>
      <c r="N10654" s="3">
        <v>51</v>
      </c>
      <c r="O10654" s="3">
        <v>1</v>
      </c>
      <c r="P10654" s="28">
        <f>N10654/O10654</f>
        <v>51</v>
      </c>
      <c r="Q10654" s="5">
        <v>19</v>
      </c>
      <c r="R10654" s="2" t="s">
        <v>27</v>
      </c>
      <c r="S10654" s="55">
        <f>O10654/J10654*40</f>
        <v>0.66666666666666663</v>
      </c>
      <c r="T10654" s="55">
        <f>N10654/J10654*40</f>
        <v>34</v>
      </c>
    </row>
    <row r="10655" spans="1:20" ht="14.4" x14ac:dyDescent="0.3">
      <c r="A10655" s="3" t="s">
        <v>303</v>
      </c>
      <c r="B10655" s="3" t="s">
        <v>304</v>
      </c>
      <c r="C10655" s="3">
        <v>54.646999999999998</v>
      </c>
      <c r="D10655" s="3">
        <v>22.988</v>
      </c>
      <c r="E10655" s="9">
        <v>45870</v>
      </c>
      <c r="F10655" s="3" t="s">
        <v>47</v>
      </c>
      <c r="G10655" s="2" t="s">
        <v>305</v>
      </c>
      <c r="H10655" s="3">
        <v>18</v>
      </c>
      <c r="I10655" s="10">
        <v>10</v>
      </c>
      <c r="J10655" s="3">
        <v>60</v>
      </c>
      <c r="K10655" s="3" t="s">
        <v>16</v>
      </c>
      <c r="L10655" s="3">
        <v>19.7</v>
      </c>
      <c r="M10655" s="3">
        <v>18.5</v>
      </c>
      <c r="N10655" s="3">
        <v>55</v>
      </c>
      <c r="O10655" s="3">
        <v>1</v>
      </c>
      <c r="P10655" s="28">
        <f>N10655/O10655</f>
        <v>55</v>
      </c>
      <c r="Q10655" s="5">
        <v>19</v>
      </c>
      <c r="R10655" s="2" t="s">
        <v>28</v>
      </c>
      <c r="S10655" s="55">
        <f>O10655/J10655*40</f>
        <v>0.66666666666666663</v>
      </c>
      <c r="T10655" s="55">
        <f>N10655/J10655*40</f>
        <v>36.666666666666664</v>
      </c>
    </row>
    <row r="10656" spans="1:20" ht="14.4" x14ac:dyDescent="0.3">
      <c r="A10656" s="3" t="s">
        <v>303</v>
      </c>
      <c r="B10656" s="3" t="s">
        <v>304</v>
      </c>
      <c r="C10656" s="3">
        <v>54.646999999999998</v>
      </c>
      <c r="D10656" s="3">
        <v>22.988</v>
      </c>
      <c r="E10656" s="9">
        <v>45870</v>
      </c>
      <c r="F10656" s="3" t="s">
        <v>47</v>
      </c>
      <c r="G10656" s="2" t="s">
        <v>305</v>
      </c>
      <c r="H10656" s="3">
        <v>18</v>
      </c>
      <c r="I10656" s="10">
        <v>10</v>
      </c>
      <c r="J10656" s="3">
        <v>60</v>
      </c>
      <c r="K10656" s="3" t="s">
        <v>16</v>
      </c>
      <c r="L10656" s="3">
        <v>20.2</v>
      </c>
      <c r="M10656" s="3">
        <v>17.399999999999999</v>
      </c>
      <c r="N10656" s="3">
        <v>52</v>
      </c>
      <c r="O10656" s="3">
        <v>1</v>
      </c>
      <c r="P10656" s="28">
        <f>N10656/O10656</f>
        <v>52</v>
      </c>
      <c r="Q10656" s="5">
        <v>21</v>
      </c>
      <c r="R10656" s="2" t="s">
        <v>28</v>
      </c>
      <c r="S10656" s="55">
        <f>O10656/J10656*40</f>
        <v>0.66666666666666663</v>
      </c>
      <c r="T10656" s="55">
        <f>N10656/J10656*40</f>
        <v>34.666666666666671</v>
      </c>
    </row>
    <row r="10657" spans="1:20" ht="14.4" x14ac:dyDescent="0.3">
      <c r="A10657" s="3" t="s">
        <v>303</v>
      </c>
      <c r="B10657" s="3" t="s">
        <v>304</v>
      </c>
      <c r="C10657" s="3">
        <v>54.646999999999998</v>
      </c>
      <c r="D10657" s="3">
        <v>22.988</v>
      </c>
      <c r="E10657" s="9">
        <v>45870</v>
      </c>
      <c r="F10657" s="3" t="s">
        <v>47</v>
      </c>
      <c r="G10657" s="2" t="s">
        <v>305</v>
      </c>
      <c r="H10657" s="3">
        <v>18</v>
      </c>
      <c r="I10657" s="10">
        <v>10</v>
      </c>
      <c r="J10657" s="3">
        <v>60</v>
      </c>
      <c r="K10657" s="3" t="s">
        <v>16</v>
      </c>
      <c r="L10657" s="3">
        <v>20.7</v>
      </c>
      <c r="M10657" s="3">
        <v>17.5</v>
      </c>
      <c r="N10657" s="3">
        <v>63</v>
      </c>
      <c r="O10657" s="3">
        <v>1</v>
      </c>
      <c r="P10657" s="28">
        <f>N10657/O10657</f>
        <v>63</v>
      </c>
      <c r="Q10657" s="5">
        <v>21</v>
      </c>
      <c r="R10657" s="2" t="s">
        <v>28</v>
      </c>
      <c r="S10657" s="55">
        <f>O10657/J10657*40</f>
        <v>0.66666666666666663</v>
      </c>
      <c r="T10657" s="55">
        <f>N10657/J10657*40</f>
        <v>42</v>
      </c>
    </row>
    <row r="10658" spans="1:20" ht="14.4" x14ac:dyDescent="0.3">
      <c r="A10658" s="3" t="s">
        <v>303</v>
      </c>
      <c r="B10658" s="3" t="s">
        <v>304</v>
      </c>
      <c r="C10658" s="3">
        <v>54.646999999999998</v>
      </c>
      <c r="D10658" s="3">
        <v>22.988</v>
      </c>
      <c r="E10658" s="9">
        <v>45870</v>
      </c>
      <c r="F10658" s="3" t="s">
        <v>47</v>
      </c>
      <c r="G10658" s="2" t="s">
        <v>305</v>
      </c>
      <c r="H10658" s="3">
        <v>18</v>
      </c>
      <c r="I10658" s="10">
        <v>10</v>
      </c>
      <c r="J10658" s="3">
        <v>60</v>
      </c>
      <c r="K10658" s="3" t="s">
        <v>16</v>
      </c>
      <c r="L10658" s="3">
        <v>21</v>
      </c>
      <c r="M10658" s="3">
        <v>17</v>
      </c>
      <c r="N10658" s="3">
        <v>67</v>
      </c>
      <c r="O10658" s="3">
        <v>1</v>
      </c>
      <c r="P10658" s="28">
        <f>N10658/O10658</f>
        <v>67</v>
      </c>
      <c r="Q10658" s="5">
        <v>21</v>
      </c>
      <c r="R10658" s="2" t="s">
        <v>28</v>
      </c>
      <c r="S10658" s="55">
        <f>O10658/J10658*40</f>
        <v>0.66666666666666663</v>
      </c>
      <c r="T10658" s="55">
        <f>N10658/J10658*40</f>
        <v>44.666666666666671</v>
      </c>
    </row>
    <row r="10659" spans="1:20" ht="14.4" x14ac:dyDescent="0.3">
      <c r="A10659" s="3" t="s">
        <v>303</v>
      </c>
      <c r="B10659" s="3" t="s">
        <v>304</v>
      </c>
      <c r="C10659" s="3">
        <v>54.646999999999998</v>
      </c>
      <c r="D10659" s="3">
        <v>22.988</v>
      </c>
      <c r="E10659" s="9">
        <v>45870</v>
      </c>
      <c r="F10659" s="3" t="s">
        <v>47</v>
      </c>
      <c r="G10659" s="2" t="s">
        <v>305</v>
      </c>
      <c r="H10659" s="3">
        <v>18</v>
      </c>
      <c r="I10659" s="10">
        <v>10</v>
      </c>
      <c r="J10659" s="3">
        <v>60</v>
      </c>
      <c r="K10659" s="3" t="s">
        <v>16</v>
      </c>
      <c r="L10659" s="3">
        <v>21.7</v>
      </c>
      <c r="M10659" s="3">
        <v>18.8</v>
      </c>
      <c r="N10659" s="3">
        <v>68</v>
      </c>
      <c r="O10659" s="3">
        <v>1</v>
      </c>
      <c r="P10659" s="28">
        <f>N10659/O10659</f>
        <v>68</v>
      </c>
      <c r="Q10659" s="5">
        <v>21</v>
      </c>
      <c r="R10659" s="2" t="s">
        <v>28</v>
      </c>
      <c r="S10659" s="55">
        <f>O10659/J10659*40</f>
        <v>0.66666666666666663</v>
      </c>
      <c r="T10659" s="55">
        <f>N10659/J10659*40</f>
        <v>45.333333333333329</v>
      </c>
    </row>
    <row r="10660" spans="1:20" ht="14.4" x14ac:dyDescent="0.3">
      <c r="A10660" s="3" t="s">
        <v>303</v>
      </c>
      <c r="B10660" s="3" t="s">
        <v>304</v>
      </c>
      <c r="C10660" s="3">
        <v>54.646999999999998</v>
      </c>
      <c r="D10660" s="3">
        <v>22.988</v>
      </c>
      <c r="E10660" s="9">
        <v>45870</v>
      </c>
      <c r="F10660" s="3" t="s">
        <v>47</v>
      </c>
      <c r="G10660" s="2" t="s">
        <v>306</v>
      </c>
      <c r="H10660" s="3">
        <v>18</v>
      </c>
      <c r="I10660" s="3">
        <v>10</v>
      </c>
      <c r="J10660" s="3">
        <v>60</v>
      </c>
      <c r="K10660" s="3" t="s">
        <v>16</v>
      </c>
      <c r="L10660" s="3">
        <v>22.6</v>
      </c>
      <c r="M10660" s="3">
        <v>19</v>
      </c>
      <c r="N10660" s="3">
        <v>80</v>
      </c>
      <c r="O10660" s="3">
        <v>1</v>
      </c>
      <c r="P10660" s="28">
        <f>N10660/O10660</f>
        <v>80</v>
      </c>
      <c r="Q10660" s="5">
        <v>24</v>
      </c>
      <c r="R10660" s="2" t="s">
        <v>28</v>
      </c>
      <c r="S10660" s="55">
        <f>O10660/J10660*40</f>
        <v>0.66666666666666663</v>
      </c>
      <c r="T10660" s="55">
        <f>N10660/J10660*40</f>
        <v>53.333333333333329</v>
      </c>
    </row>
    <row r="10661" spans="1:20" ht="14.4" x14ac:dyDescent="0.3">
      <c r="A10661" s="3" t="s">
        <v>303</v>
      </c>
      <c r="B10661" s="3" t="s">
        <v>304</v>
      </c>
      <c r="C10661" s="3">
        <v>54.646999999999998</v>
      </c>
      <c r="D10661" s="3">
        <v>22.988</v>
      </c>
      <c r="E10661" s="9">
        <v>45870</v>
      </c>
      <c r="F10661" s="3" t="s">
        <v>47</v>
      </c>
      <c r="G10661" s="2" t="s">
        <v>306</v>
      </c>
      <c r="H10661" s="3">
        <v>18</v>
      </c>
      <c r="I10661" s="3">
        <v>10</v>
      </c>
      <c r="J10661" s="3">
        <v>60</v>
      </c>
      <c r="K10661" s="3" t="s">
        <v>16</v>
      </c>
      <c r="L10661" s="3">
        <v>23</v>
      </c>
      <c r="M10661" s="3">
        <v>19</v>
      </c>
      <c r="N10661" s="3">
        <v>86</v>
      </c>
      <c r="O10661" s="3">
        <v>1</v>
      </c>
      <c r="P10661" s="28">
        <f>N10661/O10661</f>
        <v>86</v>
      </c>
      <c r="Q10661" s="5">
        <v>24</v>
      </c>
      <c r="R10661" s="2" t="s">
        <v>28</v>
      </c>
      <c r="S10661" s="55">
        <f>O10661/J10661*40</f>
        <v>0.66666666666666663</v>
      </c>
      <c r="T10661" s="55">
        <f>N10661/J10661*40</f>
        <v>57.333333333333336</v>
      </c>
    </row>
    <row r="10662" spans="1:20" ht="14.4" x14ac:dyDescent="0.3">
      <c r="A10662" s="3" t="s">
        <v>303</v>
      </c>
      <c r="B10662" s="3" t="s">
        <v>304</v>
      </c>
      <c r="C10662" s="3">
        <v>54.646999999999998</v>
      </c>
      <c r="D10662" s="3">
        <v>22.988</v>
      </c>
      <c r="E10662" s="9">
        <v>45925</v>
      </c>
      <c r="F10662" s="3" t="s">
        <v>47</v>
      </c>
      <c r="G10662" s="2" t="s">
        <v>307</v>
      </c>
      <c r="H10662" s="3">
        <v>18</v>
      </c>
      <c r="I10662" s="10">
        <v>10</v>
      </c>
      <c r="J10662" s="3">
        <v>60</v>
      </c>
      <c r="K10662" s="3" t="s">
        <v>16</v>
      </c>
      <c r="L10662" s="3">
        <v>23.3</v>
      </c>
      <c r="M10662" s="3">
        <v>20.100000000000001</v>
      </c>
      <c r="N10662" s="3">
        <v>84.1</v>
      </c>
      <c r="O10662" s="3">
        <v>1</v>
      </c>
      <c r="P10662" s="28">
        <f>N10662/O10662</f>
        <v>84.1</v>
      </c>
      <c r="Q10662" s="5">
        <v>24</v>
      </c>
      <c r="R10662" s="2" t="s">
        <v>28</v>
      </c>
      <c r="S10662" s="55">
        <f>O10662/J10662*40</f>
        <v>0.66666666666666663</v>
      </c>
      <c r="T10662" s="55">
        <f>N10662/J10662*40</f>
        <v>56.066666666666663</v>
      </c>
    </row>
    <row r="10663" spans="1:20" ht="14.4" x14ac:dyDescent="0.3">
      <c r="A10663" s="3" t="s">
        <v>303</v>
      </c>
      <c r="B10663" s="3" t="s">
        <v>304</v>
      </c>
      <c r="C10663" s="3">
        <v>54.646999999999998</v>
      </c>
      <c r="D10663" s="3">
        <v>22.988</v>
      </c>
      <c r="E10663" s="9">
        <v>45870</v>
      </c>
      <c r="F10663" s="3" t="s">
        <v>47</v>
      </c>
      <c r="G10663" s="2" t="s">
        <v>306</v>
      </c>
      <c r="H10663" s="3">
        <v>14</v>
      </c>
      <c r="I10663" s="3">
        <v>10</v>
      </c>
      <c r="J10663" s="3">
        <v>60</v>
      </c>
      <c r="K10663" s="3" t="s">
        <v>16</v>
      </c>
      <c r="L10663" s="3">
        <v>23.4</v>
      </c>
      <c r="M10663" s="3">
        <v>20</v>
      </c>
      <c r="N10663" s="3">
        <v>86</v>
      </c>
      <c r="O10663" s="3">
        <v>1</v>
      </c>
      <c r="P10663" s="28">
        <f>N10663/O10663</f>
        <v>86</v>
      </c>
      <c r="Q10663" s="5">
        <v>24</v>
      </c>
      <c r="R10663" s="2" t="s">
        <v>28</v>
      </c>
      <c r="S10663" s="55">
        <f>O10663/J10663*40</f>
        <v>0.66666666666666663</v>
      </c>
      <c r="T10663" s="55">
        <f>N10663/J10663*40</f>
        <v>57.333333333333336</v>
      </c>
    </row>
    <row r="10664" spans="1:20" ht="14.4" x14ac:dyDescent="0.3">
      <c r="A10664" s="3" t="s">
        <v>303</v>
      </c>
      <c r="B10664" s="3" t="s">
        <v>304</v>
      </c>
      <c r="C10664" s="3">
        <v>54.646999999999998</v>
      </c>
      <c r="D10664" s="3">
        <v>22.988</v>
      </c>
      <c r="E10664" s="9">
        <v>45870</v>
      </c>
      <c r="F10664" s="3" t="s">
        <v>47</v>
      </c>
      <c r="G10664" s="2" t="s">
        <v>252</v>
      </c>
      <c r="H10664" s="3">
        <v>22</v>
      </c>
      <c r="I10664" s="3">
        <v>10</v>
      </c>
      <c r="J10664" s="3">
        <v>60</v>
      </c>
      <c r="K10664" s="3" t="s">
        <v>16</v>
      </c>
      <c r="L10664" s="3">
        <v>23.5</v>
      </c>
      <c r="M10664" s="3">
        <v>20</v>
      </c>
      <c r="N10664" s="3">
        <v>91</v>
      </c>
      <c r="O10664" s="3">
        <v>1</v>
      </c>
      <c r="P10664" s="28">
        <f>N10664/O10664</f>
        <v>91</v>
      </c>
      <c r="Q10664" s="5">
        <v>24</v>
      </c>
      <c r="R10664" s="2" t="s">
        <v>28</v>
      </c>
      <c r="S10664" s="55">
        <f>O10664/J10664*40</f>
        <v>0.66666666666666663</v>
      </c>
      <c r="T10664" s="55">
        <f>N10664/J10664*40</f>
        <v>60.666666666666664</v>
      </c>
    </row>
    <row r="10665" spans="1:20" ht="14.4" x14ac:dyDescent="0.3">
      <c r="A10665" s="3" t="s">
        <v>303</v>
      </c>
      <c r="B10665" s="3" t="s">
        <v>304</v>
      </c>
      <c r="C10665" s="3">
        <v>54.646999999999998</v>
      </c>
      <c r="D10665" s="3">
        <v>22.988</v>
      </c>
      <c r="E10665" s="9">
        <v>45870</v>
      </c>
      <c r="F10665" s="3" t="s">
        <v>47</v>
      </c>
      <c r="G10665" s="2" t="s">
        <v>305</v>
      </c>
      <c r="H10665" s="3">
        <v>18</v>
      </c>
      <c r="I10665" s="10">
        <v>10</v>
      </c>
      <c r="J10665" s="3">
        <v>60</v>
      </c>
      <c r="K10665" s="3" t="s">
        <v>16</v>
      </c>
      <c r="L10665" s="3">
        <v>23.6</v>
      </c>
      <c r="M10665" s="3">
        <v>20</v>
      </c>
      <c r="N10665" s="3">
        <v>95</v>
      </c>
      <c r="O10665" s="3">
        <v>1</v>
      </c>
      <c r="P10665" s="28">
        <f>N10665/O10665</f>
        <v>95</v>
      </c>
      <c r="Q10665" s="5">
        <v>24</v>
      </c>
      <c r="R10665" s="2" t="s">
        <v>28</v>
      </c>
      <c r="S10665" s="55">
        <f>O10665/J10665*40</f>
        <v>0.66666666666666663</v>
      </c>
      <c r="T10665" s="55">
        <f>N10665/J10665*40</f>
        <v>63.333333333333329</v>
      </c>
    </row>
    <row r="10666" spans="1:20" ht="14.4" x14ac:dyDescent="0.3">
      <c r="A10666" s="3" t="s">
        <v>303</v>
      </c>
      <c r="B10666" s="3" t="s">
        <v>304</v>
      </c>
      <c r="C10666" s="3">
        <v>54.646999999999998</v>
      </c>
      <c r="D10666" s="3">
        <v>22.988</v>
      </c>
      <c r="E10666" s="9">
        <v>45870</v>
      </c>
      <c r="F10666" s="3" t="s">
        <v>47</v>
      </c>
      <c r="G10666" s="2" t="s">
        <v>306</v>
      </c>
      <c r="H10666" s="3">
        <v>18</v>
      </c>
      <c r="I10666" s="3">
        <v>10</v>
      </c>
      <c r="J10666" s="3">
        <v>60</v>
      </c>
      <c r="K10666" s="3" t="s">
        <v>16</v>
      </c>
      <c r="L10666" s="3">
        <v>23.7</v>
      </c>
      <c r="M10666" s="3">
        <v>20.6</v>
      </c>
      <c r="N10666" s="3">
        <v>89</v>
      </c>
      <c r="O10666" s="3">
        <v>1</v>
      </c>
      <c r="P10666" s="28">
        <f>N10666/O10666</f>
        <v>89</v>
      </c>
      <c r="Q10666" s="5">
        <v>24</v>
      </c>
      <c r="R10666" s="2" t="s">
        <v>28</v>
      </c>
      <c r="S10666" s="55">
        <f>O10666/J10666*40</f>
        <v>0.66666666666666663</v>
      </c>
      <c r="T10666" s="55">
        <f>N10666/J10666*40</f>
        <v>59.333333333333336</v>
      </c>
    </row>
    <row r="10667" spans="1:20" ht="14.4" x14ac:dyDescent="0.3">
      <c r="A10667" s="3" t="s">
        <v>303</v>
      </c>
      <c r="B10667" s="3" t="s">
        <v>304</v>
      </c>
      <c r="C10667" s="3">
        <v>54.646999999999998</v>
      </c>
      <c r="D10667" s="3">
        <v>22.988</v>
      </c>
      <c r="E10667" s="9">
        <v>45870</v>
      </c>
      <c r="F10667" s="3" t="s">
        <v>47</v>
      </c>
      <c r="G10667" s="2" t="s">
        <v>305</v>
      </c>
      <c r="H10667" s="3">
        <v>22</v>
      </c>
      <c r="I10667" s="10">
        <v>10</v>
      </c>
      <c r="J10667" s="3">
        <v>60</v>
      </c>
      <c r="K10667" s="3" t="s">
        <v>16</v>
      </c>
      <c r="L10667" s="3">
        <v>23.7</v>
      </c>
      <c r="M10667" s="3">
        <v>20</v>
      </c>
      <c r="N10667" s="3">
        <v>92</v>
      </c>
      <c r="O10667" s="3">
        <v>1</v>
      </c>
      <c r="P10667" s="28">
        <f>N10667/O10667</f>
        <v>92</v>
      </c>
      <c r="Q10667" s="5">
        <v>24</v>
      </c>
      <c r="R10667" s="2" t="s">
        <v>28</v>
      </c>
      <c r="S10667" s="55">
        <f>O10667/J10667*40</f>
        <v>0.66666666666666663</v>
      </c>
      <c r="T10667" s="55">
        <f>N10667/J10667*40</f>
        <v>61.333333333333336</v>
      </c>
    </row>
    <row r="10668" spans="1:20" ht="14.4" x14ac:dyDescent="0.3">
      <c r="A10668" s="3" t="s">
        <v>303</v>
      </c>
      <c r="B10668" s="3" t="s">
        <v>304</v>
      </c>
      <c r="C10668" s="3">
        <v>54.646999999999998</v>
      </c>
      <c r="D10668" s="3">
        <v>22.988</v>
      </c>
      <c r="E10668" s="9">
        <v>45870</v>
      </c>
      <c r="F10668" s="3" t="s">
        <v>47</v>
      </c>
      <c r="G10668" s="2" t="s">
        <v>305</v>
      </c>
      <c r="H10668" s="3">
        <v>22</v>
      </c>
      <c r="I10668" s="10">
        <v>10</v>
      </c>
      <c r="J10668" s="3">
        <v>60</v>
      </c>
      <c r="K10668" s="3" t="s">
        <v>16</v>
      </c>
      <c r="L10668" s="3">
        <v>23.7</v>
      </c>
      <c r="M10668" s="3">
        <v>20</v>
      </c>
      <c r="N10668" s="3">
        <v>92</v>
      </c>
      <c r="O10668" s="3">
        <v>1</v>
      </c>
      <c r="P10668" s="28">
        <f>N10668/O10668</f>
        <v>92</v>
      </c>
      <c r="Q10668" s="5">
        <v>24</v>
      </c>
      <c r="R10668" s="2" t="s">
        <v>28</v>
      </c>
      <c r="S10668" s="55">
        <f>O10668/J10668*40</f>
        <v>0.66666666666666663</v>
      </c>
      <c r="T10668" s="55">
        <f>N10668/J10668*40</f>
        <v>61.333333333333336</v>
      </c>
    </row>
    <row r="10669" spans="1:20" ht="14.4" x14ac:dyDescent="0.3">
      <c r="A10669" s="3" t="s">
        <v>303</v>
      </c>
      <c r="B10669" s="3" t="s">
        <v>304</v>
      </c>
      <c r="C10669" s="3">
        <v>54.646999999999998</v>
      </c>
      <c r="D10669" s="3">
        <v>22.988</v>
      </c>
      <c r="E10669" s="9">
        <v>45870</v>
      </c>
      <c r="F10669" s="3" t="s">
        <v>47</v>
      </c>
      <c r="G10669" s="2" t="s">
        <v>252</v>
      </c>
      <c r="H10669" s="3">
        <v>30</v>
      </c>
      <c r="I10669" s="3">
        <v>10</v>
      </c>
      <c r="J10669" s="3">
        <v>60</v>
      </c>
      <c r="K10669" s="3" t="s">
        <v>16</v>
      </c>
      <c r="L10669" s="3">
        <v>23.8</v>
      </c>
      <c r="M10669" s="3">
        <v>20.399999999999999</v>
      </c>
      <c r="N10669" s="3">
        <v>101</v>
      </c>
      <c r="O10669" s="3">
        <v>1</v>
      </c>
      <c r="P10669" s="28">
        <f>N10669/O10669</f>
        <v>101</v>
      </c>
      <c r="Q10669" s="5">
        <v>24</v>
      </c>
      <c r="R10669" s="2" t="s">
        <v>28</v>
      </c>
      <c r="S10669" s="55">
        <f>O10669/J10669*40</f>
        <v>0.66666666666666663</v>
      </c>
      <c r="T10669" s="55">
        <f>N10669/J10669*40</f>
        <v>67.333333333333329</v>
      </c>
    </row>
    <row r="10670" spans="1:20" ht="14.4" x14ac:dyDescent="0.3">
      <c r="A10670" s="3" t="s">
        <v>303</v>
      </c>
      <c r="B10670" s="3" t="s">
        <v>304</v>
      </c>
      <c r="C10670" s="3">
        <v>54.646999999999998</v>
      </c>
      <c r="D10670" s="3">
        <v>22.988</v>
      </c>
      <c r="E10670" s="9">
        <v>45870</v>
      </c>
      <c r="F10670" s="3" t="s">
        <v>47</v>
      </c>
      <c r="G10670" s="2" t="s">
        <v>306</v>
      </c>
      <c r="H10670" s="3">
        <v>18</v>
      </c>
      <c r="I10670" s="3">
        <v>10</v>
      </c>
      <c r="J10670" s="3">
        <v>60</v>
      </c>
      <c r="K10670" s="3" t="s">
        <v>16</v>
      </c>
      <c r="L10670" s="3">
        <v>24</v>
      </c>
      <c r="M10670" s="3">
        <v>20.5</v>
      </c>
      <c r="N10670" s="3">
        <v>104</v>
      </c>
      <c r="O10670" s="3">
        <v>1</v>
      </c>
      <c r="P10670" s="28">
        <f>N10670/O10670</f>
        <v>104</v>
      </c>
      <c r="Q10670" s="5">
        <v>24</v>
      </c>
      <c r="R10670" s="2" t="s">
        <v>28</v>
      </c>
      <c r="S10670" s="55">
        <f>O10670/J10670*40</f>
        <v>0.66666666666666663</v>
      </c>
      <c r="T10670" s="55">
        <f>N10670/J10670*40</f>
        <v>69.333333333333343</v>
      </c>
    </row>
    <row r="10671" spans="1:20" ht="14.4" x14ac:dyDescent="0.3">
      <c r="A10671" s="3" t="s">
        <v>303</v>
      </c>
      <c r="B10671" s="3" t="s">
        <v>304</v>
      </c>
      <c r="C10671" s="3">
        <v>54.646999999999998</v>
      </c>
      <c r="D10671" s="3">
        <v>22.988</v>
      </c>
      <c r="E10671" s="9">
        <v>45870</v>
      </c>
      <c r="F10671" s="3" t="s">
        <v>47</v>
      </c>
      <c r="G10671" s="2" t="s">
        <v>306</v>
      </c>
      <c r="H10671" s="3">
        <v>18</v>
      </c>
      <c r="I10671" s="3">
        <v>10</v>
      </c>
      <c r="J10671" s="3">
        <v>60</v>
      </c>
      <c r="K10671" s="3" t="s">
        <v>16</v>
      </c>
      <c r="L10671" s="3">
        <v>24.5</v>
      </c>
      <c r="M10671" s="3">
        <v>21</v>
      </c>
      <c r="N10671" s="3">
        <v>115</v>
      </c>
      <c r="O10671" s="3">
        <v>1</v>
      </c>
      <c r="P10671" s="28">
        <f>N10671/O10671</f>
        <v>115</v>
      </c>
      <c r="Q10671" s="5">
        <v>24</v>
      </c>
      <c r="R10671" s="2" t="s">
        <v>28</v>
      </c>
      <c r="S10671" s="55">
        <f>O10671/J10671*40</f>
        <v>0.66666666666666663</v>
      </c>
      <c r="T10671" s="55">
        <f>N10671/J10671*40</f>
        <v>76.666666666666671</v>
      </c>
    </row>
    <row r="10672" spans="1:20" ht="14.4" x14ac:dyDescent="0.3">
      <c r="A10672" s="3" t="s">
        <v>303</v>
      </c>
      <c r="B10672" s="3" t="s">
        <v>304</v>
      </c>
      <c r="C10672" s="3">
        <v>54.646999999999998</v>
      </c>
      <c r="D10672" s="3">
        <v>22.988</v>
      </c>
      <c r="E10672" s="9">
        <v>45870</v>
      </c>
      <c r="F10672" s="3" t="s">
        <v>47</v>
      </c>
      <c r="G10672" s="2" t="s">
        <v>252</v>
      </c>
      <c r="H10672" s="3">
        <v>22</v>
      </c>
      <c r="I10672" s="3">
        <v>10</v>
      </c>
      <c r="J10672" s="3">
        <v>60</v>
      </c>
      <c r="K10672" s="3" t="s">
        <v>16</v>
      </c>
      <c r="L10672" s="3">
        <v>24.6</v>
      </c>
      <c r="M10672" s="3">
        <v>21</v>
      </c>
      <c r="N10672" s="3">
        <v>108</v>
      </c>
      <c r="O10672" s="3">
        <v>1</v>
      </c>
      <c r="P10672" s="28">
        <f>N10672/O10672</f>
        <v>108</v>
      </c>
      <c r="Q10672" s="5">
        <v>24</v>
      </c>
      <c r="R10672" s="2" t="s">
        <v>28</v>
      </c>
      <c r="S10672" s="55">
        <f>O10672/J10672*40</f>
        <v>0.66666666666666663</v>
      </c>
      <c r="T10672" s="55">
        <f>N10672/J10672*40</f>
        <v>72</v>
      </c>
    </row>
    <row r="10673" spans="1:20" ht="14.4" x14ac:dyDescent="0.3">
      <c r="A10673" s="3" t="s">
        <v>303</v>
      </c>
      <c r="B10673" s="3" t="s">
        <v>304</v>
      </c>
      <c r="C10673" s="3">
        <v>54.646999999999998</v>
      </c>
      <c r="D10673" s="3">
        <v>22.988</v>
      </c>
      <c r="E10673" s="9">
        <v>45870</v>
      </c>
      <c r="F10673" s="3" t="s">
        <v>47</v>
      </c>
      <c r="G10673" s="2" t="s">
        <v>306</v>
      </c>
      <c r="H10673" s="3">
        <v>22</v>
      </c>
      <c r="I10673" s="3">
        <v>10</v>
      </c>
      <c r="J10673" s="3">
        <v>60</v>
      </c>
      <c r="K10673" s="3" t="s">
        <v>16</v>
      </c>
      <c r="L10673" s="3">
        <v>25</v>
      </c>
      <c r="M10673" s="3">
        <v>21.2</v>
      </c>
      <c r="N10673" s="3">
        <v>107</v>
      </c>
      <c r="O10673" s="3">
        <v>1</v>
      </c>
      <c r="P10673" s="28">
        <f>N10673/O10673</f>
        <v>107</v>
      </c>
      <c r="Q10673" s="5">
        <v>26</v>
      </c>
      <c r="R10673" s="2" t="s">
        <v>28</v>
      </c>
      <c r="S10673" s="55">
        <f>O10673/J10673*40</f>
        <v>0.66666666666666663</v>
      </c>
      <c r="T10673" s="55">
        <f>N10673/J10673*40</f>
        <v>71.333333333333343</v>
      </c>
    </row>
    <row r="10674" spans="1:20" ht="14.4" x14ac:dyDescent="0.3">
      <c r="A10674" s="3" t="s">
        <v>303</v>
      </c>
      <c r="B10674" s="3" t="s">
        <v>304</v>
      </c>
      <c r="C10674" s="3">
        <v>54.646999999999998</v>
      </c>
      <c r="D10674" s="3">
        <v>22.988</v>
      </c>
      <c r="E10674" s="9">
        <v>45870</v>
      </c>
      <c r="F10674" s="3" t="s">
        <v>47</v>
      </c>
      <c r="G10674" s="2" t="s">
        <v>305</v>
      </c>
      <c r="H10674" s="3">
        <v>22</v>
      </c>
      <c r="I10674" s="10">
        <v>10</v>
      </c>
      <c r="J10674" s="3">
        <v>60</v>
      </c>
      <c r="K10674" s="3" t="s">
        <v>16</v>
      </c>
      <c r="L10674" s="3">
        <v>25</v>
      </c>
      <c r="M10674" s="3">
        <v>22</v>
      </c>
      <c r="N10674" s="3">
        <v>118</v>
      </c>
      <c r="O10674" s="3">
        <v>1</v>
      </c>
      <c r="P10674" s="28">
        <f>N10674/O10674</f>
        <v>118</v>
      </c>
      <c r="Q10674" s="5">
        <v>26</v>
      </c>
      <c r="R10674" s="2" t="s">
        <v>28</v>
      </c>
      <c r="S10674" s="55">
        <f>O10674/J10674*40</f>
        <v>0.66666666666666663</v>
      </c>
      <c r="T10674" s="55">
        <f>N10674/J10674*40</f>
        <v>78.666666666666657</v>
      </c>
    </row>
    <row r="10675" spans="1:20" ht="14.4" x14ac:dyDescent="0.3">
      <c r="A10675" s="3" t="s">
        <v>303</v>
      </c>
      <c r="B10675" s="3" t="s">
        <v>304</v>
      </c>
      <c r="C10675" s="3">
        <v>54.646999999999998</v>
      </c>
      <c r="D10675" s="3">
        <v>22.988</v>
      </c>
      <c r="E10675" s="9">
        <v>45870</v>
      </c>
      <c r="F10675" s="3" t="s">
        <v>47</v>
      </c>
      <c r="G10675" s="2" t="s">
        <v>306</v>
      </c>
      <c r="H10675" s="3">
        <v>22</v>
      </c>
      <c r="I10675" s="3">
        <v>10</v>
      </c>
      <c r="J10675" s="3">
        <v>60</v>
      </c>
      <c r="K10675" s="3" t="s">
        <v>16</v>
      </c>
      <c r="L10675" s="3">
        <v>25</v>
      </c>
      <c r="M10675" s="3">
        <v>23.2</v>
      </c>
      <c r="N10675" s="3">
        <v>149</v>
      </c>
      <c r="O10675" s="3">
        <v>1</v>
      </c>
      <c r="P10675" s="28">
        <f>N10675/O10675</f>
        <v>149</v>
      </c>
      <c r="Q10675" s="5">
        <v>26</v>
      </c>
      <c r="R10675" s="2" t="s">
        <v>28</v>
      </c>
      <c r="S10675" s="55">
        <f>O10675/J10675*40</f>
        <v>0.66666666666666663</v>
      </c>
      <c r="T10675" s="55">
        <f>N10675/J10675*40</f>
        <v>99.333333333333343</v>
      </c>
    </row>
    <row r="10676" spans="1:20" ht="14.4" x14ac:dyDescent="0.3">
      <c r="A10676" s="3" t="s">
        <v>303</v>
      </c>
      <c r="B10676" s="3" t="s">
        <v>304</v>
      </c>
      <c r="C10676" s="3">
        <v>54.646999999999998</v>
      </c>
      <c r="D10676" s="3">
        <v>22.988</v>
      </c>
      <c r="E10676" s="9">
        <v>45870</v>
      </c>
      <c r="F10676" s="3" t="s">
        <v>47</v>
      </c>
      <c r="G10676" s="2" t="s">
        <v>305</v>
      </c>
      <c r="H10676" s="3">
        <v>22</v>
      </c>
      <c r="I10676" s="10">
        <v>10</v>
      </c>
      <c r="J10676" s="3">
        <v>60</v>
      </c>
      <c r="K10676" s="3" t="s">
        <v>16</v>
      </c>
      <c r="L10676" s="3">
        <v>25.8</v>
      </c>
      <c r="M10676" s="3">
        <v>22</v>
      </c>
      <c r="N10676" s="3">
        <v>126</v>
      </c>
      <c r="O10676" s="3">
        <v>1</v>
      </c>
      <c r="P10676" s="28">
        <f>N10676/O10676</f>
        <v>126</v>
      </c>
      <c r="Q10676" s="5">
        <v>26</v>
      </c>
      <c r="R10676" s="2" t="s">
        <v>28</v>
      </c>
      <c r="S10676" s="55">
        <f>O10676/J10676*40</f>
        <v>0.66666666666666663</v>
      </c>
      <c r="T10676" s="55">
        <f>N10676/J10676*40</f>
        <v>84</v>
      </c>
    </row>
    <row r="10677" spans="1:20" ht="14.4" x14ac:dyDescent="0.3">
      <c r="A10677" s="3" t="s">
        <v>303</v>
      </c>
      <c r="B10677" s="3" t="s">
        <v>304</v>
      </c>
      <c r="C10677" s="3">
        <v>54.646999999999998</v>
      </c>
      <c r="D10677" s="3">
        <v>22.988</v>
      </c>
      <c r="E10677" s="9">
        <v>45870</v>
      </c>
      <c r="F10677" s="3" t="s">
        <v>47</v>
      </c>
      <c r="G10677" s="2" t="s">
        <v>305</v>
      </c>
      <c r="H10677" s="3">
        <v>18</v>
      </c>
      <c r="I10677" s="10">
        <v>10</v>
      </c>
      <c r="J10677" s="3">
        <v>60</v>
      </c>
      <c r="K10677" s="3" t="s">
        <v>16</v>
      </c>
      <c r="L10677" s="3">
        <v>25.8</v>
      </c>
      <c r="M10677" s="3">
        <v>22.8</v>
      </c>
      <c r="N10677" s="3">
        <v>126</v>
      </c>
      <c r="O10677" s="3">
        <v>1</v>
      </c>
      <c r="P10677" s="28">
        <f>N10677/O10677</f>
        <v>126</v>
      </c>
      <c r="Q10677" s="5">
        <v>26</v>
      </c>
      <c r="R10677" s="2" t="s">
        <v>28</v>
      </c>
      <c r="S10677" s="55">
        <f>O10677/J10677*40</f>
        <v>0.66666666666666663</v>
      </c>
      <c r="T10677" s="55">
        <f>N10677/J10677*40</f>
        <v>84</v>
      </c>
    </row>
    <row r="10678" spans="1:20" ht="14.4" x14ac:dyDescent="0.3">
      <c r="A10678" s="3" t="s">
        <v>303</v>
      </c>
      <c r="B10678" s="3" t="s">
        <v>304</v>
      </c>
      <c r="C10678" s="3">
        <v>54.646999999999998</v>
      </c>
      <c r="D10678" s="3">
        <v>22.988</v>
      </c>
      <c r="E10678" s="9">
        <v>45870</v>
      </c>
      <c r="F10678" s="3" t="s">
        <v>47</v>
      </c>
      <c r="G10678" s="2" t="s">
        <v>306</v>
      </c>
      <c r="H10678" s="3">
        <v>18</v>
      </c>
      <c r="I10678" s="3">
        <v>10</v>
      </c>
      <c r="J10678" s="3">
        <v>60</v>
      </c>
      <c r="K10678" s="3" t="s">
        <v>16</v>
      </c>
      <c r="L10678" s="3">
        <v>26</v>
      </c>
      <c r="M10678" s="3">
        <v>22</v>
      </c>
      <c r="N10678" s="3">
        <v>124</v>
      </c>
      <c r="O10678" s="3">
        <v>1</v>
      </c>
      <c r="P10678" s="28">
        <f>N10678/O10678</f>
        <v>124</v>
      </c>
      <c r="Q10678" s="5">
        <v>26</v>
      </c>
      <c r="R10678" s="2" t="s">
        <v>28</v>
      </c>
      <c r="S10678" s="55">
        <f>O10678/J10678*40</f>
        <v>0.66666666666666663</v>
      </c>
      <c r="T10678" s="55">
        <f>N10678/J10678*40</f>
        <v>82.666666666666671</v>
      </c>
    </row>
    <row r="10679" spans="1:20" ht="14.4" x14ac:dyDescent="0.3">
      <c r="A10679" s="3" t="s">
        <v>303</v>
      </c>
      <c r="B10679" s="3" t="s">
        <v>304</v>
      </c>
      <c r="C10679" s="3">
        <v>54.646999999999998</v>
      </c>
      <c r="D10679" s="3">
        <v>22.988</v>
      </c>
      <c r="E10679" s="9">
        <v>45870</v>
      </c>
      <c r="F10679" s="3" t="s">
        <v>47</v>
      </c>
      <c r="G10679" s="2" t="s">
        <v>306</v>
      </c>
      <c r="H10679" s="3">
        <v>22</v>
      </c>
      <c r="I10679" s="3">
        <v>10</v>
      </c>
      <c r="J10679" s="3">
        <v>60</v>
      </c>
      <c r="K10679" s="3" t="s">
        <v>16</v>
      </c>
      <c r="L10679" s="3">
        <v>26</v>
      </c>
      <c r="M10679" s="3">
        <v>24</v>
      </c>
      <c r="N10679" s="3">
        <v>144</v>
      </c>
      <c r="O10679" s="3">
        <v>1</v>
      </c>
      <c r="P10679" s="28">
        <f>N10679/O10679</f>
        <v>144</v>
      </c>
      <c r="Q10679" s="5">
        <v>26</v>
      </c>
      <c r="R10679" s="2" t="s">
        <v>28</v>
      </c>
      <c r="S10679" s="55">
        <f>O10679/J10679*40</f>
        <v>0.66666666666666663</v>
      </c>
      <c r="T10679" s="55">
        <f>N10679/J10679*40</f>
        <v>96</v>
      </c>
    </row>
    <row r="10680" spans="1:20" ht="14.4" x14ac:dyDescent="0.3">
      <c r="A10680" s="3" t="s">
        <v>303</v>
      </c>
      <c r="B10680" s="3" t="s">
        <v>304</v>
      </c>
      <c r="C10680" s="3">
        <v>54.646999999999998</v>
      </c>
      <c r="D10680" s="3">
        <v>22.988</v>
      </c>
      <c r="E10680" s="9">
        <v>45870</v>
      </c>
      <c r="F10680" s="3" t="s">
        <v>47</v>
      </c>
      <c r="G10680" s="2" t="s">
        <v>305</v>
      </c>
      <c r="H10680" s="3">
        <v>14</v>
      </c>
      <c r="I10680" s="10">
        <v>10</v>
      </c>
      <c r="J10680" s="3">
        <v>60</v>
      </c>
      <c r="K10680" s="3" t="s">
        <v>16</v>
      </c>
      <c r="L10680" s="3">
        <v>27</v>
      </c>
      <c r="M10680" s="3">
        <v>23.5</v>
      </c>
      <c r="N10680" s="3">
        <v>140</v>
      </c>
      <c r="O10680" s="3">
        <v>1</v>
      </c>
      <c r="P10680" s="28">
        <f>N10680/O10680</f>
        <v>140</v>
      </c>
      <c r="Q10680" s="5">
        <v>26</v>
      </c>
      <c r="R10680" s="2" t="s">
        <v>28</v>
      </c>
      <c r="S10680" s="55">
        <f>O10680/J10680*40</f>
        <v>0.66666666666666663</v>
      </c>
      <c r="T10680" s="55">
        <f>N10680/J10680*40</f>
        <v>93.333333333333343</v>
      </c>
    </row>
    <row r="10681" spans="1:20" ht="14.4" x14ac:dyDescent="0.3">
      <c r="A10681" s="3" t="s">
        <v>303</v>
      </c>
      <c r="B10681" s="3" t="s">
        <v>304</v>
      </c>
      <c r="C10681" s="3">
        <v>54.646999999999998</v>
      </c>
      <c r="D10681" s="3">
        <v>22.988</v>
      </c>
      <c r="E10681" s="9">
        <v>45870</v>
      </c>
      <c r="F10681" s="3" t="s">
        <v>47</v>
      </c>
      <c r="G10681" s="2" t="s">
        <v>305</v>
      </c>
      <c r="H10681" s="3">
        <v>18</v>
      </c>
      <c r="I10681" s="10">
        <v>10</v>
      </c>
      <c r="J10681" s="3">
        <v>60</v>
      </c>
      <c r="K10681" s="3" t="s">
        <v>16</v>
      </c>
      <c r="L10681" s="3">
        <v>27.2</v>
      </c>
      <c r="M10681" s="3">
        <v>23.5</v>
      </c>
      <c r="N10681" s="3">
        <v>146</v>
      </c>
      <c r="O10681" s="3">
        <v>1</v>
      </c>
      <c r="P10681" s="28">
        <f>N10681/O10681</f>
        <v>146</v>
      </c>
      <c r="Q10681" s="5">
        <v>26</v>
      </c>
      <c r="R10681" s="2" t="s">
        <v>28</v>
      </c>
      <c r="S10681" s="55">
        <f>O10681/J10681*40</f>
        <v>0.66666666666666663</v>
      </c>
      <c r="T10681" s="55">
        <f>N10681/J10681*40</f>
        <v>97.333333333333329</v>
      </c>
    </row>
    <row r="10682" spans="1:20" ht="14.4" x14ac:dyDescent="0.3">
      <c r="A10682" s="3" t="s">
        <v>303</v>
      </c>
      <c r="B10682" s="3" t="s">
        <v>304</v>
      </c>
      <c r="C10682" s="3">
        <v>54.646999999999998</v>
      </c>
      <c r="D10682" s="3">
        <v>22.988</v>
      </c>
      <c r="E10682" s="9">
        <v>45870</v>
      </c>
      <c r="F10682" s="3" t="s">
        <v>47</v>
      </c>
      <c r="G10682" s="2" t="s">
        <v>305</v>
      </c>
      <c r="H10682" s="3">
        <v>18</v>
      </c>
      <c r="I10682" s="10">
        <v>10</v>
      </c>
      <c r="J10682" s="3">
        <v>60</v>
      </c>
      <c r="K10682" s="3" t="s">
        <v>16</v>
      </c>
      <c r="L10682" s="3">
        <v>27.4</v>
      </c>
      <c r="M10682" s="3">
        <v>23.8</v>
      </c>
      <c r="N10682" s="3">
        <v>151</v>
      </c>
      <c r="O10682" s="3">
        <v>1</v>
      </c>
      <c r="P10682" s="28">
        <f>N10682/O10682</f>
        <v>151</v>
      </c>
      <c r="Q10682" s="5">
        <v>26</v>
      </c>
      <c r="R10682" s="2" t="s">
        <v>28</v>
      </c>
      <c r="S10682" s="55">
        <f>O10682/J10682*40</f>
        <v>0.66666666666666663</v>
      </c>
      <c r="T10682" s="55">
        <f>N10682/J10682*40</f>
        <v>100.66666666666666</v>
      </c>
    </row>
    <row r="10683" spans="1:20" ht="14.4" x14ac:dyDescent="0.3">
      <c r="A10683" s="3" t="s">
        <v>303</v>
      </c>
      <c r="B10683" s="3" t="s">
        <v>304</v>
      </c>
      <c r="C10683" s="3">
        <v>54.646999999999998</v>
      </c>
      <c r="D10683" s="3">
        <v>22.988</v>
      </c>
      <c r="E10683" s="9">
        <v>45925</v>
      </c>
      <c r="F10683" s="3" t="s">
        <v>47</v>
      </c>
      <c r="G10683" s="2" t="s">
        <v>307</v>
      </c>
      <c r="H10683" s="3">
        <v>22</v>
      </c>
      <c r="I10683" s="10">
        <v>10</v>
      </c>
      <c r="J10683" s="3">
        <v>60</v>
      </c>
      <c r="K10683" s="3" t="s">
        <v>16</v>
      </c>
      <c r="L10683" s="3">
        <v>27.6</v>
      </c>
      <c r="M10683" s="3">
        <v>23.6</v>
      </c>
      <c r="N10683" s="3">
        <v>157.80000000000001</v>
      </c>
      <c r="O10683" s="3">
        <v>1</v>
      </c>
      <c r="P10683" s="28">
        <f>N10683/O10683</f>
        <v>157.80000000000001</v>
      </c>
      <c r="Q10683" s="5">
        <v>29</v>
      </c>
      <c r="R10683" s="2" t="s">
        <v>28</v>
      </c>
      <c r="S10683" s="55">
        <f>O10683/J10683*40</f>
        <v>0.66666666666666663</v>
      </c>
      <c r="T10683" s="55">
        <f>N10683/J10683*40</f>
        <v>105.20000000000002</v>
      </c>
    </row>
    <row r="10684" spans="1:20" ht="14.4" x14ac:dyDescent="0.3">
      <c r="A10684" s="3" t="s">
        <v>303</v>
      </c>
      <c r="B10684" s="3" t="s">
        <v>304</v>
      </c>
      <c r="C10684" s="3">
        <v>54.646999999999998</v>
      </c>
      <c r="D10684" s="3">
        <v>22.988</v>
      </c>
      <c r="E10684" s="9">
        <v>45925</v>
      </c>
      <c r="F10684" s="3" t="s">
        <v>47</v>
      </c>
      <c r="G10684" s="2" t="s">
        <v>307</v>
      </c>
      <c r="H10684" s="3">
        <v>25</v>
      </c>
      <c r="I10684" s="10">
        <v>10</v>
      </c>
      <c r="J10684" s="3">
        <v>60</v>
      </c>
      <c r="K10684" s="3" t="s">
        <v>16</v>
      </c>
      <c r="L10684" s="3">
        <v>27.8</v>
      </c>
      <c r="M10684" s="3">
        <v>23.8</v>
      </c>
      <c r="N10684" s="3">
        <v>169.8</v>
      </c>
      <c r="O10684" s="3">
        <v>1</v>
      </c>
      <c r="P10684" s="28">
        <f>N10684/O10684</f>
        <v>169.8</v>
      </c>
      <c r="Q10684" s="5">
        <v>29</v>
      </c>
      <c r="R10684" s="2" t="s">
        <v>28</v>
      </c>
      <c r="S10684" s="55">
        <f>O10684/J10684*40</f>
        <v>0.66666666666666663</v>
      </c>
      <c r="T10684" s="55">
        <f>N10684/J10684*40</f>
        <v>113.2</v>
      </c>
    </row>
    <row r="10685" spans="1:20" ht="14.4" x14ac:dyDescent="0.3">
      <c r="A10685" s="3" t="s">
        <v>303</v>
      </c>
      <c r="B10685" s="3" t="s">
        <v>304</v>
      </c>
      <c r="C10685" s="3">
        <v>54.646999999999998</v>
      </c>
      <c r="D10685" s="3">
        <v>22.988</v>
      </c>
      <c r="E10685" s="9">
        <v>45870</v>
      </c>
      <c r="F10685" s="3" t="s">
        <v>47</v>
      </c>
      <c r="G10685" s="2" t="s">
        <v>306</v>
      </c>
      <c r="H10685" s="3">
        <v>22</v>
      </c>
      <c r="I10685" s="3">
        <v>10</v>
      </c>
      <c r="J10685" s="3">
        <v>60</v>
      </c>
      <c r="K10685" s="3" t="s">
        <v>16</v>
      </c>
      <c r="L10685" s="3">
        <v>27.9</v>
      </c>
      <c r="M10685" s="3">
        <v>23.6</v>
      </c>
      <c r="N10685" s="3">
        <v>140</v>
      </c>
      <c r="O10685" s="3">
        <v>1</v>
      </c>
      <c r="P10685" s="28">
        <f>N10685/O10685</f>
        <v>140</v>
      </c>
      <c r="Q10685" s="5">
        <v>29</v>
      </c>
      <c r="R10685" s="2" t="s">
        <v>28</v>
      </c>
      <c r="S10685" s="55">
        <f>O10685/J10685*40</f>
        <v>0.66666666666666663</v>
      </c>
      <c r="T10685" s="55">
        <f>N10685/J10685*40</f>
        <v>93.333333333333343</v>
      </c>
    </row>
    <row r="10686" spans="1:20" ht="14.4" x14ac:dyDescent="0.3">
      <c r="A10686" s="3" t="s">
        <v>303</v>
      </c>
      <c r="B10686" s="3" t="s">
        <v>304</v>
      </c>
      <c r="C10686" s="3">
        <v>54.646999999999998</v>
      </c>
      <c r="D10686" s="3">
        <v>22.988</v>
      </c>
      <c r="E10686" s="9">
        <v>45870</v>
      </c>
      <c r="F10686" s="3" t="s">
        <v>47</v>
      </c>
      <c r="G10686" s="2" t="s">
        <v>306</v>
      </c>
      <c r="H10686" s="3">
        <v>18</v>
      </c>
      <c r="I10686" s="3">
        <v>10</v>
      </c>
      <c r="J10686" s="3">
        <v>60</v>
      </c>
      <c r="K10686" s="3" t="s">
        <v>16</v>
      </c>
      <c r="L10686" s="3">
        <v>28</v>
      </c>
      <c r="M10686" s="3">
        <v>25.2</v>
      </c>
      <c r="N10686" s="3">
        <v>193</v>
      </c>
      <c r="O10686" s="3">
        <v>1</v>
      </c>
      <c r="P10686" s="28">
        <f>N10686/O10686</f>
        <v>193</v>
      </c>
      <c r="Q10686" s="5">
        <v>29</v>
      </c>
      <c r="R10686" s="2" t="s">
        <v>28</v>
      </c>
      <c r="S10686" s="55">
        <f>O10686/J10686*40</f>
        <v>0.66666666666666663</v>
      </c>
      <c r="T10686" s="55">
        <f>N10686/J10686*40</f>
        <v>128.66666666666669</v>
      </c>
    </row>
    <row r="10687" spans="1:20" ht="14.4" x14ac:dyDescent="0.3">
      <c r="A10687" s="3" t="s">
        <v>303</v>
      </c>
      <c r="B10687" s="3" t="s">
        <v>304</v>
      </c>
      <c r="C10687" s="3">
        <v>54.646999999999998</v>
      </c>
      <c r="D10687" s="3">
        <v>22.988</v>
      </c>
      <c r="E10687" s="9">
        <v>45870</v>
      </c>
      <c r="F10687" s="3" t="s">
        <v>47</v>
      </c>
      <c r="G10687" s="2" t="s">
        <v>306</v>
      </c>
      <c r="H10687" s="3">
        <v>22</v>
      </c>
      <c r="I10687" s="3">
        <v>10</v>
      </c>
      <c r="J10687" s="3">
        <v>60</v>
      </c>
      <c r="K10687" s="3" t="s">
        <v>16</v>
      </c>
      <c r="L10687" s="3">
        <v>28.7</v>
      </c>
      <c r="M10687" s="3">
        <v>25</v>
      </c>
      <c r="N10687" s="3">
        <v>190</v>
      </c>
      <c r="O10687" s="3">
        <v>1</v>
      </c>
      <c r="P10687" s="28">
        <f>N10687/O10687</f>
        <v>190</v>
      </c>
      <c r="Q10687" s="5">
        <v>29</v>
      </c>
      <c r="R10687" s="2" t="s">
        <v>28</v>
      </c>
      <c r="S10687" s="55">
        <f>O10687/J10687*40</f>
        <v>0.66666666666666663</v>
      </c>
      <c r="T10687" s="55">
        <f>N10687/J10687*40</f>
        <v>126.66666666666666</v>
      </c>
    </row>
    <row r="10688" spans="1:20" ht="14.4" x14ac:dyDescent="0.3">
      <c r="A10688" s="3" t="s">
        <v>303</v>
      </c>
      <c r="B10688" s="3" t="s">
        <v>304</v>
      </c>
      <c r="C10688" s="3">
        <v>54.646999999999998</v>
      </c>
      <c r="D10688" s="3">
        <v>22.988</v>
      </c>
      <c r="E10688" s="9">
        <v>45870</v>
      </c>
      <c r="F10688" s="3" t="s">
        <v>47</v>
      </c>
      <c r="G10688" s="2" t="s">
        <v>306</v>
      </c>
      <c r="H10688" s="3">
        <v>25</v>
      </c>
      <c r="I10688" s="3">
        <v>10</v>
      </c>
      <c r="J10688" s="3">
        <v>60</v>
      </c>
      <c r="K10688" s="3" t="s">
        <v>16</v>
      </c>
      <c r="L10688" s="3">
        <v>29.5</v>
      </c>
      <c r="M10688" s="3">
        <v>25.7</v>
      </c>
      <c r="N10688" s="3">
        <v>183</v>
      </c>
      <c r="O10688" s="3">
        <v>1</v>
      </c>
      <c r="P10688" s="28">
        <f>N10688/O10688</f>
        <v>183</v>
      </c>
      <c r="Q10688" s="5">
        <v>29</v>
      </c>
      <c r="R10688" s="2" t="s">
        <v>28</v>
      </c>
      <c r="S10688" s="55">
        <f>O10688/J10688*40</f>
        <v>0.66666666666666663</v>
      </c>
      <c r="T10688" s="55">
        <f>N10688/J10688*40</f>
        <v>122</v>
      </c>
    </row>
    <row r="10689" spans="1:20" ht="14.4" x14ac:dyDescent="0.3">
      <c r="A10689" s="3" t="s">
        <v>303</v>
      </c>
      <c r="B10689" s="3" t="s">
        <v>304</v>
      </c>
      <c r="C10689" s="3">
        <v>54.646999999999998</v>
      </c>
      <c r="D10689" s="3">
        <v>22.988</v>
      </c>
      <c r="E10689" s="9">
        <v>45925</v>
      </c>
      <c r="F10689" s="3" t="s">
        <v>47</v>
      </c>
      <c r="G10689" s="2" t="s">
        <v>307</v>
      </c>
      <c r="H10689" s="3">
        <v>22</v>
      </c>
      <c r="I10689" s="10">
        <v>10</v>
      </c>
      <c r="J10689" s="3">
        <v>60</v>
      </c>
      <c r="K10689" s="3" t="s">
        <v>16</v>
      </c>
      <c r="L10689" s="3">
        <v>30.6</v>
      </c>
      <c r="M10689" s="3">
        <v>26.5</v>
      </c>
      <c r="N10689" s="3">
        <v>247.1</v>
      </c>
      <c r="O10689" s="3">
        <v>1</v>
      </c>
      <c r="P10689" s="28">
        <f>N10689/O10689</f>
        <v>247.1</v>
      </c>
      <c r="Q10689" s="5">
        <v>31</v>
      </c>
      <c r="R10689" s="2" t="s">
        <v>28</v>
      </c>
      <c r="S10689" s="55">
        <f>O10689/J10689*40</f>
        <v>0.66666666666666663</v>
      </c>
      <c r="T10689" s="55">
        <f>N10689/J10689*40</f>
        <v>164.73333333333332</v>
      </c>
    </row>
    <row r="10690" spans="1:20" ht="14.4" x14ac:dyDescent="0.3">
      <c r="A10690" s="3" t="s">
        <v>303</v>
      </c>
      <c r="B10690" s="3" t="s">
        <v>304</v>
      </c>
      <c r="C10690" s="3">
        <v>54.646999999999998</v>
      </c>
      <c r="D10690" s="3">
        <v>22.988</v>
      </c>
      <c r="E10690" s="9">
        <v>45870</v>
      </c>
      <c r="F10690" s="3" t="s">
        <v>47</v>
      </c>
      <c r="G10690" s="2" t="s">
        <v>306</v>
      </c>
      <c r="H10690" s="3">
        <v>30</v>
      </c>
      <c r="I10690" s="3">
        <v>10</v>
      </c>
      <c r="J10690" s="3">
        <v>60</v>
      </c>
      <c r="K10690" s="3" t="s">
        <v>16</v>
      </c>
      <c r="L10690" s="3">
        <v>30.7</v>
      </c>
      <c r="M10690" s="3">
        <v>26.1</v>
      </c>
      <c r="N10690" s="3">
        <v>222</v>
      </c>
      <c r="O10690" s="3">
        <v>1</v>
      </c>
      <c r="P10690" s="28">
        <f>N10690/O10690</f>
        <v>222</v>
      </c>
      <c r="Q10690" s="5">
        <v>31</v>
      </c>
      <c r="R10690" s="2" t="s">
        <v>28</v>
      </c>
      <c r="S10690" s="55">
        <f>O10690/J10690*40</f>
        <v>0.66666666666666663</v>
      </c>
      <c r="T10690" s="55">
        <f>N10690/J10690*40</f>
        <v>148</v>
      </c>
    </row>
    <row r="10691" spans="1:20" ht="14.4" x14ac:dyDescent="0.3">
      <c r="A10691" s="3" t="s">
        <v>303</v>
      </c>
      <c r="B10691" s="3" t="s">
        <v>304</v>
      </c>
      <c r="C10691" s="3">
        <v>54.646999999999998</v>
      </c>
      <c r="D10691" s="3">
        <v>22.988</v>
      </c>
      <c r="E10691" s="9">
        <v>45925</v>
      </c>
      <c r="F10691" s="3" t="s">
        <v>47</v>
      </c>
      <c r="G10691" s="2" t="s">
        <v>307</v>
      </c>
      <c r="H10691" s="3">
        <v>25</v>
      </c>
      <c r="I10691" s="10">
        <v>10</v>
      </c>
      <c r="J10691" s="3">
        <v>60</v>
      </c>
      <c r="K10691" s="3" t="s">
        <v>16</v>
      </c>
      <c r="L10691" s="3">
        <v>33.6</v>
      </c>
      <c r="M10691" s="3">
        <v>29.4</v>
      </c>
      <c r="N10691" s="3">
        <v>290.10000000000002</v>
      </c>
      <c r="O10691" s="3">
        <v>1</v>
      </c>
      <c r="P10691" s="28">
        <f>N10691/O10691</f>
        <v>290.10000000000002</v>
      </c>
      <c r="Q10691" s="5">
        <v>34</v>
      </c>
      <c r="R10691" s="2" t="s">
        <v>28</v>
      </c>
      <c r="S10691" s="55">
        <f>O10691/J10691*40</f>
        <v>0.66666666666666663</v>
      </c>
      <c r="T10691" s="55">
        <f>N10691/J10691*40</f>
        <v>193.4</v>
      </c>
    </row>
    <row r="10692" spans="1:20" ht="14.4" x14ac:dyDescent="0.3">
      <c r="A10692" s="3" t="s">
        <v>303</v>
      </c>
      <c r="B10692" s="3" t="s">
        <v>304</v>
      </c>
      <c r="C10692" s="3">
        <v>54.646999999999998</v>
      </c>
      <c r="D10692" s="3">
        <v>22.988</v>
      </c>
      <c r="E10692" s="9">
        <v>45870</v>
      </c>
      <c r="F10692" s="3" t="s">
        <v>47</v>
      </c>
      <c r="G10692" s="2" t="s">
        <v>306</v>
      </c>
      <c r="H10692" s="3">
        <v>40</v>
      </c>
      <c r="I10692" s="3">
        <v>10</v>
      </c>
      <c r="J10692" s="3">
        <v>60</v>
      </c>
      <c r="K10692" s="3" t="s">
        <v>16</v>
      </c>
      <c r="L10692" s="3">
        <v>34.5</v>
      </c>
      <c r="M10692" s="3">
        <v>30</v>
      </c>
      <c r="N10692" s="3">
        <v>311</v>
      </c>
      <c r="O10692" s="3">
        <v>1</v>
      </c>
      <c r="P10692" s="28">
        <f>N10692/O10692</f>
        <v>311</v>
      </c>
      <c r="Q10692" s="5">
        <v>34</v>
      </c>
      <c r="R10692" s="2" t="s">
        <v>28</v>
      </c>
      <c r="S10692" s="55">
        <f>O10692/J10692*40</f>
        <v>0.66666666666666663</v>
      </c>
      <c r="T10692" s="55">
        <f>N10692/J10692*40</f>
        <v>207.33333333333334</v>
      </c>
    </row>
    <row r="10693" spans="1:20" ht="14.4" x14ac:dyDescent="0.3">
      <c r="A10693" s="3" t="s">
        <v>303</v>
      </c>
      <c r="B10693" s="3" t="s">
        <v>304</v>
      </c>
      <c r="C10693" s="3">
        <v>54.646999999999998</v>
      </c>
      <c r="D10693" s="3">
        <v>22.988</v>
      </c>
      <c r="E10693" s="9">
        <v>45870</v>
      </c>
      <c r="F10693" s="3" t="s">
        <v>47</v>
      </c>
      <c r="G10693" s="2" t="s">
        <v>306</v>
      </c>
      <c r="H10693" s="3">
        <v>18</v>
      </c>
      <c r="I10693" s="3">
        <v>10</v>
      </c>
      <c r="J10693" s="3">
        <v>60</v>
      </c>
      <c r="K10693" s="3" t="s">
        <v>16</v>
      </c>
      <c r="L10693" s="3">
        <v>36.299999999999997</v>
      </c>
      <c r="M10693" s="3">
        <v>33</v>
      </c>
      <c r="N10693" s="3">
        <v>420</v>
      </c>
      <c r="O10693" s="3">
        <v>1</v>
      </c>
      <c r="P10693" s="28">
        <f>N10693/O10693</f>
        <v>420</v>
      </c>
      <c r="Q10693" s="5">
        <v>36</v>
      </c>
      <c r="R10693" s="2" t="s">
        <v>29</v>
      </c>
      <c r="S10693" s="55">
        <f>O10693/J10693*40</f>
        <v>0.66666666666666663</v>
      </c>
      <c r="T10693" s="55">
        <f>N10693/J10693*40</f>
        <v>280</v>
      </c>
    </row>
    <row r="10694" spans="1:20" ht="14.4" x14ac:dyDescent="0.3">
      <c r="A10694" s="3" t="s">
        <v>303</v>
      </c>
      <c r="B10694" s="3" t="s">
        <v>304</v>
      </c>
      <c r="C10694" s="3">
        <v>54.646999999999998</v>
      </c>
      <c r="D10694" s="3">
        <v>22.988</v>
      </c>
      <c r="E10694" s="9">
        <v>45870</v>
      </c>
      <c r="F10694" s="3" t="s">
        <v>47</v>
      </c>
      <c r="G10694" s="2" t="s">
        <v>305</v>
      </c>
      <c r="H10694" s="3">
        <v>18</v>
      </c>
      <c r="I10694" s="10">
        <v>10</v>
      </c>
      <c r="J10694" s="3">
        <v>60</v>
      </c>
      <c r="K10694" s="3" t="s">
        <v>16</v>
      </c>
      <c r="L10694" s="3">
        <v>41.3</v>
      </c>
      <c r="M10694" s="3">
        <v>36.5</v>
      </c>
      <c r="N10694" s="3">
        <v>581</v>
      </c>
      <c r="O10694" s="3">
        <v>1</v>
      </c>
      <c r="P10694" s="28">
        <f>N10694/O10694</f>
        <v>581</v>
      </c>
      <c r="Q10694" s="5">
        <v>41</v>
      </c>
      <c r="R10694" s="2" t="s">
        <v>29</v>
      </c>
      <c r="S10694" s="55">
        <f>O10694/J10694*40</f>
        <v>0.66666666666666663</v>
      </c>
      <c r="T10694" s="55">
        <f>N10694/J10694*40</f>
        <v>387.33333333333337</v>
      </c>
    </row>
    <row r="10695" spans="1:20" ht="14.4" x14ac:dyDescent="0.3">
      <c r="A10695" s="3" t="s">
        <v>303</v>
      </c>
      <c r="B10695" s="3" t="s">
        <v>304</v>
      </c>
      <c r="C10695" s="3">
        <v>54.646999999999998</v>
      </c>
      <c r="D10695" s="3">
        <v>22.988</v>
      </c>
      <c r="E10695" s="9">
        <v>45925</v>
      </c>
      <c r="F10695" s="3" t="s">
        <v>47</v>
      </c>
      <c r="G10695" s="2" t="s">
        <v>308</v>
      </c>
      <c r="H10695" s="3">
        <v>25</v>
      </c>
      <c r="I10695" s="10">
        <v>10</v>
      </c>
      <c r="J10695" s="3">
        <v>60</v>
      </c>
      <c r="K10695" s="3" t="s">
        <v>16</v>
      </c>
      <c r="L10695" s="3">
        <v>41.8</v>
      </c>
      <c r="M10695" s="3">
        <v>36.4</v>
      </c>
      <c r="N10695" s="3">
        <v>559.29999999999995</v>
      </c>
      <c r="O10695" s="3">
        <v>1</v>
      </c>
      <c r="P10695" s="28">
        <f>N10695/O10695</f>
        <v>559.29999999999995</v>
      </c>
      <c r="Q10695" s="5">
        <v>41</v>
      </c>
      <c r="R10695" s="2" t="s">
        <v>29</v>
      </c>
      <c r="S10695" s="55">
        <f>O10695/J10695*40</f>
        <v>0.66666666666666663</v>
      </c>
      <c r="T10695" s="55">
        <f>N10695/J10695*40</f>
        <v>372.86666666666662</v>
      </c>
    </row>
    <row r="10696" spans="1:20" ht="14.4" x14ac:dyDescent="0.3">
      <c r="A10696" s="3" t="s">
        <v>303</v>
      </c>
      <c r="B10696" s="3" t="s">
        <v>304</v>
      </c>
      <c r="C10696" s="3">
        <v>54.646999999999998</v>
      </c>
      <c r="D10696" s="3">
        <v>22.988</v>
      </c>
      <c r="E10696" s="9">
        <v>45925</v>
      </c>
      <c r="F10696" s="3" t="s">
        <v>47</v>
      </c>
      <c r="G10696" s="2" t="s">
        <v>307</v>
      </c>
      <c r="H10696" s="3">
        <v>30</v>
      </c>
      <c r="I10696" s="10">
        <v>10</v>
      </c>
      <c r="J10696" s="3">
        <v>60</v>
      </c>
      <c r="K10696" s="3" t="s">
        <v>16</v>
      </c>
      <c r="L10696" s="3">
        <v>42.8</v>
      </c>
      <c r="M10696" s="3">
        <v>37.799999999999997</v>
      </c>
      <c r="N10696" s="3">
        <v>635.70000000000005</v>
      </c>
      <c r="O10696" s="3">
        <v>1</v>
      </c>
      <c r="P10696" s="28">
        <f>N10696/O10696</f>
        <v>635.70000000000005</v>
      </c>
      <c r="Q10696" s="5">
        <v>44</v>
      </c>
      <c r="R10696" s="2" t="s">
        <v>29</v>
      </c>
      <c r="S10696" s="55">
        <f>O10696/J10696*40</f>
        <v>0.66666666666666663</v>
      </c>
      <c r="T10696" s="55">
        <f>N10696/J10696*40</f>
        <v>423.8</v>
      </c>
    </row>
    <row r="10697" spans="1:20" ht="14.4" x14ac:dyDescent="0.3">
      <c r="A10697" s="3" t="s">
        <v>303</v>
      </c>
      <c r="B10697" s="3" t="s">
        <v>304</v>
      </c>
      <c r="C10697" s="3">
        <v>54.646999999999998</v>
      </c>
      <c r="D10697" s="3">
        <v>22.988</v>
      </c>
      <c r="E10697" s="9">
        <v>45870</v>
      </c>
      <c r="F10697" s="3" t="s">
        <v>47</v>
      </c>
      <c r="G10697" s="2" t="s">
        <v>306</v>
      </c>
      <c r="H10697" s="3">
        <v>50</v>
      </c>
      <c r="I10697" s="3">
        <v>10</v>
      </c>
      <c r="J10697" s="3">
        <v>120</v>
      </c>
      <c r="K10697" s="3" t="s">
        <v>16</v>
      </c>
      <c r="L10697" s="3">
        <v>43.6</v>
      </c>
      <c r="M10697" s="3">
        <v>38.5</v>
      </c>
      <c r="N10697" s="3">
        <v>731</v>
      </c>
      <c r="O10697" s="3">
        <v>1</v>
      </c>
      <c r="P10697" s="28">
        <f>N10697/O10697</f>
        <v>731</v>
      </c>
      <c r="Q10697" s="5">
        <v>44</v>
      </c>
      <c r="R10697" s="2" t="s">
        <v>29</v>
      </c>
      <c r="S10697" s="55">
        <f>O10697/J10697*40</f>
        <v>0.33333333333333331</v>
      </c>
      <c r="T10697" s="55">
        <f>N10697/J10697*40</f>
        <v>243.66666666666669</v>
      </c>
    </row>
    <row r="10698" spans="1:20" ht="14.4" x14ac:dyDescent="0.3">
      <c r="A10698" s="3" t="s">
        <v>303</v>
      </c>
      <c r="B10698" s="3" t="s">
        <v>304</v>
      </c>
      <c r="C10698" s="3">
        <v>54.646999999999998</v>
      </c>
      <c r="D10698" s="3">
        <v>22.988</v>
      </c>
      <c r="E10698" s="9">
        <v>45870</v>
      </c>
      <c r="F10698" s="3" t="s">
        <v>47</v>
      </c>
      <c r="G10698" s="2" t="s">
        <v>305</v>
      </c>
      <c r="H10698" s="3">
        <v>30</v>
      </c>
      <c r="I10698" s="10">
        <v>10</v>
      </c>
      <c r="J10698" s="3">
        <v>60</v>
      </c>
      <c r="K10698" s="3" t="s">
        <v>16</v>
      </c>
      <c r="L10698" s="3">
        <v>43.7</v>
      </c>
      <c r="M10698" s="3">
        <v>38.1</v>
      </c>
      <c r="N10698" s="3">
        <v>685</v>
      </c>
      <c r="O10698" s="3">
        <v>1</v>
      </c>
      <c r="P10698" s="28">
        <f>N10698/O10698</f>
        <v>685</v>
      </c>
      <c r="Q10698" s="5">
        <v>44</v>
      </c>
      <c r="R10698" s="2" t="s">
        <v>29</v>
      </c>
      <c r="S10698" s="55">
        <f>O10698/J10698*40</f>
        <v>0.66666666666666663</v>
      </c>
      <c r="T10698" s="55">
        <f>N10698/J10698*40</f>
        <v>456.66666666666663</v>
      </c>
    </row>
    <row r="10699" spans="1:20" ht="14.4" x14ac:dyDescent="0.3">
      <c r="A10699" s="3" t="s">
        <v>303</v>
      </c>
      <c r="B10699" s="3" t="s">
        <v>304</v>
      </c>
      <c r="C10699" s="3">
        <v>54.646999999999998</v>
      </c>
      <c r="D10699" s="3">
        <v>22.988</v>
      </c>
      <c r="E10699" s="9">
        <v>45925</v>
      </c>
      <c r="F10699" s="3" t="s">
        <v>47</v>
      </c>
      <c r="G10699" s="2" t="s">
        <v>307</v>
      </c>
      <c r="H10699" s="3">
        <v>25</v>
      </c>
      <c r="I10699" s="10">
        <v>10</v>
      </c>
      <c r="J10699" s="3">
        <v>60</v>
      </c>
      <c r="K10699" s="3" t="s">
        <v>16</v>
      </c>
      <c r="L10699" s="3">
        <v>44.1</v>
      </c>
      <c r="M10699" s="3">
        <v>38.700000000000003</v>
      </c>
      <c r="N10699" s="3">
        <v>679</v>
      </c>
      <c r="O10699" s="3">
        <v>1</v>
      </c>
      <c r="P10699" s="28">
        <f>N10699/O10699</f>
        <v>679</v>
      </c>
      <c r="Q10699" s="5">
        <v>44</v>
      </c>
      <c r="R10699" s="2" t="s">
        <v>29</v>
      </c>
      <c r="S10699" s="55">
        <f>O10699/J10699*40</f>
        <v>0.66666666666666663</v>
      </c>
      <c r="T10699" s="55">
        <f>N10699/J10699*40</f>
        <v>452.66666666666663</v>
      </c>
    </row>
    <row r="10700" spans="1:20" ht="14.4" x14ac:dyDescent="0.3">
      <c r="A10700" s="3" t="s">
        <v>303</v>
      </c>
      <c r="B10700" s="3" t="s">
        <v>304</v>
      </c>
      <c r="C10700" s="3">
        <v>54.646999999999998</v>
      </c>
      <c r="D10700" s="3">
        <v>22.988</v>
      </c>
      <c r="E10700" s="9">
        <v>45925</v>
      </c>
      <c r="F10700" s="3" t="s">
        <v>47</v>
      </c>
      <c r="G10700" s="2" t="s">
        <v>307</v>
      </c>
      <c r="H10700" s="3">
        <v>25</v>
      </c>
      <c r="I10700" s="10">
        <v>10</v>
      </c>
      <c r="J10700" s="3">
        <v>60</v>
      </c>
      <c r="K10700" s="3" t="s">
        <v>16</v>
      </c>
      <c r="L10700" s="3">
        <v>44.5</v>
      </c>
      <c r="M10700" s="3">
        <v>38.6</v>
      </c>
      <c r="N10700" s="3">
        <v>602.1</v>
      </c>
      <c r="O10700" s="3">
        <v>1</v>
      </c>
      <c r="P10700" s="28">
        <f>N10700/O10700</f>
        <v>602.1</v>
      </c>
      <c r="Q10700" s="5">
        <v>44</v>
      </c>
      <c r="R10700" s="2" t="s">
        <v>29</v>
      </c>
      <c r="S10700" s="55">
        <f>O10700/J10700*40</f>
        <v>0.66666666666666663</v>
      </c>
      <c r="T10700" s="55">
        <f>N10700/J10700*40</f>
        <v>401.4</v>
      </c>
    </row>
    <row r="10701" spans="1:20" ht="14.4" x14ac:dyDescent="0.3">
      <c r="A10701" s="3" t="s">
        <v>303</v>
      </c>
      <c r="B10701" s="3" t="s">
        <v>304</v>
      </c>
      <c r="C10701" s="3">
        <v>54.646999999999998</v>
      </c>
      <c r="D10701" s="3">
        <v>22.988</v>
      </c>
      <c r="E10701" s="9">
        <v>45870</v>
      </c>
      <c r="F10701" s="3" t="s">
        <v>47</v>
      </c>
      <c r="G10701" s="2" t="s">
        <v>305</v>
      </c>
      <c r="H10701" s="3">
        <v>22</v>
      </c>
      <c r="I10701" s="10">
        <v>10</v>
      </c>
      <c r="J10701" s="3">
        <v>60</v>
      </c>
      <c r="K10701" s="3" t="s">
        <v>16</v>
      </c>
      <c r="L10701" s="3">
        <v>44.8</v>
      </c>
      <c r="M10701" s="3">
        <v>38.799999999999997</v>
      </c>
      <c r="N10701" s="3">
        <v>671</v>
      </c>
      <c r="O10701" s="3">
        <v>1</v>
      </c>
      <c r="P10701" s="28">
        <f>N10701/O10701</f>
        <v>671</v>
      </c>
      <c r="Q10701" s="5">
        <v>44</v>
      </c>
      <c r="R10701" s="2" t="s">
        <v>29</v>
      </c>
      <c r="S10701" s="55">
        <f>O10701/J10701*40</f>
        <v>0.66666666666666663</v>
      </c>
      <c r="T10701" s="55">
        <f>N10701/J10701*40</f>
        <v>447.33333333333337</v>
      </c>
    </row>
    <row r="10702" spans="1:20" ht="14.4" x14ac:dyDescent="0.3">
      <c r="A10702" s="3" t="s">
        <v>303</v>
      </c>
      <c r="B10702" s="3" t="s">
        <v>304</v>
      </c>
      <c r="C10702" s="3">
        <v>54.646999999999998</v>
      </c>
      <c r="D10702" s="3">
        <v>22.988</v>
      </c>
      <c r="E10702" s="9">
        <v>45870</v>
      </c>
      <c r="F10702" s="3" t="s">
        <v>50</v>
      </c>
      <c r="G10702" s="2" t="s">
        <v>305</v>
      </c>
      <c r="H10702" s="3">
        <v>50</v>
      </c>
      <c r="I10702" s="3">
        <v>30</v>
      </c>
      <c r="J10702" s="3">
        <v>120</v>
      </c>
      <c r="K10702" s="3" t="s">
        <v>16</v>
      </c>
      <c r="L10702" s="3">
        <v>45.4</v>
      </c>
      <c r="M10702" s="3">
        <v>39</v>
      </c>
      <c r="N10702" s="3">
        <v>756</v>
      </c>
      <c r="O10702" s="3">
        <v>1</v>
      </c>
      <c r="P10702" s="28">
        <f>N10702/O10702</f>
        <v>756</v>
      </c>
      <c r="Q10702" s="5">
        <v>46</v>
      </c>
      <c r="R10702" s="2" t="s">
        <v>29</v>
      </c>
      <c r="S10702" s="55">
        <f>O10702/J10702*40</f>
        <v>0.33333333333333331</v>
      </c>
      <c r="T10702" s="55">
        <f>N10702/J10702*40</f>
        <v>252</v>
      </c>
    </row>
    <row r="10703" spans="1:20" ht="14.4" x14ac:dyDescent="0.3">
      <c r="A10703" s="3" t="s">
        <v>303</v>
      </c>
      <c r="B10703" s="3" t="s">
        <v>304</v>
      </c>
      <c r="C10703" s="3">
        <v>54.646999999999998</v>
      </c>
      <c r="D10703" s="3">
        <v>22.988</v>
      </c>
      <c r="E10703" s="9">
        <v>45925</v>
      </c>
      <c r="F10703" s="3" t="s">
        <v>47</v>
      </c>
      <c r="G10703" s="2" t="s">
        <v>307</v>
      </c>
      <c r="H10703" s="3">
        <v>25</v>
      </c>
      <c r="I10703" s="10">
        <v>10</v>
      </c>
      <c r="J10703" s="3">
        <v>60</v>
      </c>
      <c r="K10703" s="3" t="s">
        <v>16</v>
      </c>
      <c r="L10703" s="3">
        <v>45.8</v>
      </c>
      <c r="M10703" s="3">
        <v>40</v>
      </c>
      <c r="N10703" s="3">
        <v>753.8</v>
      </c>
      <c r="O10703" s="3">
        <v>1</v>
      </c>
      <c r="P10703" s="28">
        <f>N10703/O10703</f>
        <v>753.8</v>
      </c>
      <c r="Q10703" s="5">
        <v>46</v>
      </c>
      <c r="R10703" s="2" t="s">
        <v>30</v>
      </c>
      <c r="S10703" s="55">
        <f>O10703/J10703*40</f>
        <v>0.66666666666666663</v>
      </c>
      <c r="T10703" s="55">
        <f>N10703/J10703*40</f>
        <v>502.5333333333333</v>
      </c>
    </row>
    <row r="10704" spans="1:20" ht="14.4" x14ac:dyDescent="0.3">
      <c r="A10704" s="3" t="s">
        <v>303</v>
      </c>
      <c r="B10704" s="3" t="s">
        <v>304</v>
      </c>
      <c r="C10704" s="3">
        <v>54.646999999999998</v>
      </c>
      <c r="D10704" s="3">
        <v>22.988</v>
      </c>
      <c r="E10704" s="9">
        <v>45925</v>
      </c>
      <c r="F10704" s="3" t="s">
        <v>47</v>
      </c>
      <c r="G10704" s="2" t="s">
        <v>307</v>
      </c>
      <c r="H10704" s="3">
        <v>30</v>
      </c>
      <c r="I10704" s="10">
        <v>10</v>
      </c>
      <c r="J10704" s="3">
        <v>60</v>
      </c>
      <c r="K10704" s="3" t="s">
        <v>16</v>
      </c>
      <c r="L10704" s="3">
        <v>46.1</v>
      </c>
      <c r="M10704" s="3">
        <v>40.6</v>
      </c>
      <c r="N10704" s="3">
        <v>757.9</v>
      </c>
      <c r="O10704" s="3">
        <v>1</v>
      </c>
      <c r="P10704" s="28">
        <f>N10704/O10704</f>
        <v>757.9</v>
      </c>
      <c r="Q10704" s="5">
        <v>46</v>
      </c>
      <c r="R10704" s="2" t="s">
        <v>30</v>
      </c>
      <c r="S10704" s="55">
        <f>O10704/J10704*40</f>
        <v>0.66666666666666663</v>
      </c>
      <c r="T10704" s="55">
        <f>N10704/J10704*40</f>
        <v>505.26666666666665</v>
      </c>
    </row>
    <row r="10705" spans="1:20" ht="14.4" x14ac:dyDescent="0.3">
      <c r="A10705" s="3" t="s">
        <v>303</v>
      </c>
      <c r="B10705" s="3" t="s">
        <v>304</v>
      </c>
      <c r="C10705" s="3">
        <v>54.646999999999998</v>
      </c>
      <c r="D10705" s="3">
        <v>22.988</v>
      </c>
      <c r="E10705" s="9">
        <v>45870</v>
      </c>
      <c r="F10705" s="3" t="s">
        <v>47</v>
      </c>
      <c r="G10705" s="2" t="s">
        <v>252</v>
      </c>
      <c r="H10705" s="3">
        <v>50</v>
      </c>
      <c r="I10705" s="3">
        <v>10</v>
      </c>
      <c r="J10705" s="3">
        <v>120</v>
      </c>
      <c r="K10705" s="3" t="s">
        <v>16</v>
      </c>
      <c r="L10705" s="3">
        <v>46.2</v>
      </c>
      <c r="M10705" s="3">
        <v>41</v>
      </c>
      <c r="N10705" s="3">
        <v>854</v>
      </c>
      <c r="O10705" s="3">
        <v>1</v>
      </c>
      <c r="P10705" s="28">
        <f>N10705/O10705</f>
        <v>854</v>
      </c>
      <c r="Q10705" s="5">
        <v>46</v>
      </c>
      <c r="R10705" s="2" t="s">
        <v>30</v>
      </c>
      <c r="S10705" s="55">
        <f>O10705/J10705*40</f>
        <v>0.33333333333333331</v>
      </c>
      <c r="T10705" s="55">
        <f>N10705/J10705*40</f>
        <v>284.66666666666663</v>
      </c>
    </row>
    <row r="10706" spans="1:20" ht="14.4" x14ac:dyDescent="0.3">
      <c r="A10706" s="3" t="s">
        <v>303</v>
      </c>
      <c r="B10706" s="3" t="s">
        <v>304</v>
      </c>
      <c r="C10706" s="3">
        <v>54.646999999999998</v>
      </c>
      <c r="D10706" s="3">
        <v>22.988</v>
      </c>
      <c r="E10706" s="9">
        <v>45925</v>
      </c>
      <c r="F10706" s="3" t="s">
        <v>47</v>
      </c>
      <c r="G10706" s="2" t="s">
        <v>309</v>
      </c>
      <c r="H10706" s="3">
        <v>30</v>
      </c>
      <c r="I10706" s="10">
        <v>10</v>
      </c>
      <c r="J10706" s="3">
        <v>60</v>
      </c>
      <c r="K10706" s="3" t="s">
        <v>16</v>
      </c>
      <c r="L10706" s="3">
        <v>47.2</v>
      </c>
      <c r="M10706" s="3">
        <v>41.5</v>
      </c>
      <c r="N10706" s="3">
        <v>837.4</v>
      </c>
      <c r="O10706" s="3">
        <v>1</v>
      </c>
      <c r="P10706" s="28">
        <f>N10706/O10706</f>
        <v>837.4</v>
      </c>
      <c r="Q10706" s="5">
        <v>46</v>
      </c>
      <c r="R10706" s="2" t="s">
        <v>30</v>
      </c>
      <c r="S10706" s="55">
        <f>O10706/J10706*40</f>
        <v>0.66666666666666663</v>
      </c>
      <c r="T10706" s="55">
        <f>N10706/J10706*40</f>
        <v>558.26666666666665</v>
      </c>
    </row>
    <row r="10707" spans="1:20" ht="14.4" x14ac:dyDescent="0.3">
      <c r="A10707" s="3" t="s">
        <v>303</v>
      </c>
      <c r="B10707" s="3" t="s">
        <v>304</v>
      </c>
      <c r="C10707" s="3">
        <v>54.646999999999998</v>
      </c>
      <c r="D10707" s="3">
        <v>22.988</v>
      </c>
      <c r="E10707" s="9">
        <v>45870</v>
      </c>
      <c r="F10707" s="3" t="s">
        <v>50</v>
      </c>
      <c r="G10707" s="2" t="s">
        <v>305</v>
      </c>
      <c r="H10707" s="3">
        <v>50</v>
      </c>
      <c r="I10707" s="3">
        <v>30</v>
      </c>
      <c r="J10707" s="3">
        <v>120</v>
      </c>
      <c r="K10707" s="3" t="s">
        <v>16</v>
      </c>
      <c r="L10707" s="3">
        <v>47.2</v>
      </c>
      <c r="M10707" s="3">
        <v>41</v>
      </c>
      <c r="N10707" s="3">
        <v>913</v>
      </c>
      <c r="O10707" s="3">
        <v>1</v>
      </c>
      <c r="P10707" s="28">
        <f>N10707/O10707</f>
        <v>913</v>
      </c>
      <c r="Q10707" s="5">
        <v>46</v>
      </c>
      <c r="R10707" s="2" t="s">
        <v>30</v>
      </c>
      <c r="S10707" s="55">
        <f>O10707/J10707*40</f>
        <v>0.33333333333333331</v>
      </c>
      <c r="T10707" s="55">
        <f>N10707/J10707*40</f>
        <v>304.33333333333331</v>
      </c>
    </row>
    <row r="10708" spans="1:20" ht="14.4" x14ac:dyDescent="0.3">
      <c r="A10708" s="3" t="s">
        <v>303</v>
      </c>
      <c r="B10708" s="3" t="s">
        <v>304</v>
      </c>
      <c r="C10708" s="3">
        <v>54.646999999999998</v>
      </c>
      <c r="D10708" s="3">
        <v>22.988</v>
      </c>
      <c r="E10708" s="9">
        <v>45870</v>
      </c>
      <c r="F10708" s="3" t="s">
        <v>47</v>
      </c>
      <c r="G10708" s="2" t="s">
        <v>306</v>
      </c>
      <c r="H10708" s="3">
        <v>60</v>
      </c>
      <c r="I10708" s="3">
        <v>10</v>
      </c>
      <c r="J10708" s="3">
        <v>180</v>
      </c>
      <c r="K10708" s="3" t="s">
        <v>16</v>
      </c>
      <c r="L10708" s="3">
        <v>48.2</v>
      </c>
      <c r="M10708" s="3">
        <v>42</v>
      </c>
      <c r="N10708" s="3">
        <v>858</v>
      </c>
      <c r="O10708" s="3">
        <v>1</v>
      </c>
      <c r="P10708" s="28">
        <f>N10708/O10708</f>
        <v>858</v>
      </c>
      <c r="Q10708" s="5">
        <v>49</v>
      </c>
      <c r="R10708" s="2" t="s">
        <v>30</v>
      </c>
      <c r="S10708" s="55">
        <f>O10708/J10708*40</f>
        <v>0.22222222222222224</v>
      </c>
      <c r="T10708" s="55">
        <f>N10708/J10708*40</f>
        <v>190.66666666666666</v>
      </c>
    </row>
    <row r="10709" spans="1:20" ht="14.4" x14ac:dyDescent="0.3">
      <c r="A10709" s="3" t="s">
        <v>303</v>
      </c>
      <c r="B10709" s="3" t="s">
        <v>304</v>
      </c>
      <c r="C10709" s="3">
        <v>54.646999999999998</v>
      </c>
      <c r="D10709" s="3">
        <v>22.988</v>
      </c>
      <c r="E10709" s="9">
        <v>45870</v>
      </c>
      <c r="F10709" s="3" t="s">
        <v>50</v>
      </c>
      <c r="G10709" s="2" t="s">
        <v>306</v>
      </c>
      <c r="H10709" s="3">
        <v>60</v>
      </c>
      <c r="I10709" s="3">
        <v>30</v>
      </c>
      <c r="J10709" s="3">
        <v>180</v>
      </c>
      <c r="K10709" s="3" t="s">
        <v>16</v>
      </c>
      <c r="L10709" s="3">
        <v>48.2</v>
      </c>
      <c r="M10709" s="3">
        <v>41.7</v>
      </c>
      <c r="N10709" s="3">
        <v>938</v>
      </c>
      <c r="O10709" s="3">
        <v>1</v>
      </c>
      <c r="P10709" s="28">
        <f>N10709/O10709</f>
        <v>938</v>
      </c>
      <c r="Q10709" s="5">
        <v>49</v>
      </c>
      <c r="R10709" s="2" t="s">
        <v>30</v>
      </c>
      <c r="S10709" s="55">
        <f>O10709/J10709*40</f>
        <v>0.22222222222222224</v>
      </c>
      <c r="T10709" s="55">
        <f>N10709/J10709*40</f>
        <v>208.44444444444446</v>
      </c>
    </row>
    <row r="10710" spans="1:20" ht="14.4" x14ac:dyDescent="0.3">
      <c r="A10710" s="3" t="s">
        <v>303</v>
      </c>
      <c r="B10710" s="3" t="s">
        <v>304</v>
      </c>
      <c r="C10710" s="3">
        <v>54.646999999999998</v>
      </c>
      <c r="D10710" s="3">
        <v>22.988</v>
      </c>
      <c r="E10710" s="9">
        <v>45925</v>
      </c>
      <c r="F10710" s="3" t="s">
        <v>47</v>
      </c>
      <c r="G10710" s="2" t="s">
        <v>309</v>
      </c>
      <c r="H10710" s="3">
        <v>40</v>
      </c>
      <c r="I10710" s="10">
        <v>10</v>
      </c>
      <c r="J10710" s="3">
        <v>60</v>
      </c>
      <c r="K10710" s="3" t="s">
        <v>16</v>
      </c>
      <c r="L10710" s="3">
        <v>48.3</v>
      </c>
      <c r="M10710" s="3">
        <v>42.2</v>
      </c>
      <c r="N10710" s="3">
        <v>889.6</v>
      </c>
      <c r="O10710" s="3">
        <v>1</v>
      </c>
      <c r="P10710" s="28">
        <f>N10710/O10710</f>
        <v>889.6</v>
      </c>
      <c r="Q10710" s="5">
        <v>49</v>
      </c>
      <c r="R10710" s="2" t="s">
        <v>30</v>
      </c>
      <c r="S10710" s="55">
        <f>O10710/J10710*40</f>
        <v>0.66666666666666663</v>
      </c>
      <c r="T10710" s="55">
        <f>N10710/J10710*40</f>
        <v>593.06666666666661</v>
      </c>
    </row>
    <row r="10711" spans="1:20" ht="14.4" x14ac:dyDescent="0.3">
      <c r="A10711" s="3" t="s">
        <v>303</v>
      </c>
      <c r="B10711" s="3" t="s">
        <v>304</v>
      </c>
      <c r="C10711" s="3">
        <v>54.646999999999998</v>
      </c>
      <c r="D10711" s="3">
        <v>22.988</v>
      </c>
      <c r="E10711" s="9">
        <v>45925</v>
      </c>
      <c r="F10711" s="3" t="s">
        <v>47</v>
      </c>
      <c r="G10711" s="2" t="s">
        <v>308</v>
      </c>
      <c r="H10711" s="3">
        <v>30</v>
      </c>
      <c r="I10711" s="10">
        <v>10</v>
      </c>
      <c r="J10711" s="3">
        <v>60</v>
      </c>
      <c r="K10711" s="3" t="s">
        <v>16</v>
      </c>
      <c r="L10711" s="3">
        <v>48.7</v>
      </c>
      <c r="M10711" s="3">
        <v>42.7</v>
      </c>
      <c r="N10711" s="3">
        <v>986</v>
      </c>
      <c r="O10711" s="3">
        <v>1</v>
      </c>
      <c r="P10711" s="28">
        <f>N10711/O10711</f>
        <v>986</v>
      </c>
      <c r="Q10711" s="5">
        <v>49</v>
      </c>
      <c r="R10711" s="2" t="s">
        <v>30</v>
      </c>
      <c r="S10711" s="55">
        <f>O10711/J10711*40</f>
        <v>0.66666666666666663</v>
      </c>
      <c r="T10711" s="55">
        <f>N10711/J10711*40</f>
        <v>657.33333333333337</v>
      </c>
    </row>
    <row r="10712" spans="1:20" ht="14.4" x14ac:dyDescent="0.3">
      <c r="A10712" s="3" t="s">
        <v>303</v>
      </c>
      <c r="B10712" s="3" t="s">
        <v>304</v>
      </c>
      <c r="C10712" s="3">
        <v>54.646999999999998</v>
      </c>
      <c r="D10712" s="3">
        <v>22.988</v>
      </c>
      <c r="E10712" s="9">
        <v>45870</v>
      </c>
      <c r="F10712" s="3" t="s">
        <v>47</v>
      </c>
      <c r="G10712" s="2" t="s">
        <v>252</v>
      </c>
      <c r="H10712" s="3">
        <v>50</v>
      </c>
      <c r="I10712" s="3">
        <v>10</v>
      </c>
      <c r="J10712" s="3">
        <v>120</v>
      </c>
      <c r="K10712" s="3" t="s">
        <v>16</v>
      </c>
      <c r="L10712" s="3">
        <v>49.5</v>
      </c>
      <c r="M10712" s="3">
        <v>44.3</v>
      </c>
      <c r="N10712" s="3">
        <v>994</v>
      </c>
      <c r="O10712" s="3">
        <v>1</v>
      </c>
      <c r="P10712" s="28">
        <f>N10712/O10712</f>
        <v>994</v>
      </c>
      <c r="Q10712" s="5">
        <v>49</v>
      </c>
      <c r="R10712" s="2" t="s">
        <v>30</v>
      </c>
      <c r="S10712" s="55">
        <f>O10712/J10712*40</f>
        <v>0.33333333333333331</v>
      </c>
      <c r="T10712" s="55">
        <f>N10712/J10712*40</f>
        <v>331.33333333333331</v>
      </c>
    </row>
    <row r="10713" spans="1:20" ht="14.4" x14ac:dyDescent="0.3">
      <c r="A10713" s="3" t="s">
        <v>303</v>
      </c>
      <c r="B10713" s="3" t="s">
        <v>304</v>
      </c>
      <c r="C10713" s="3">
        <v>54.646999999999998</v>
      </c>
      <c r="D10713" s="3">
        <v>22.988</v>
      </c>
      <c r="E10713" s="9">
        <v>45925</v>
      </c>
      <c r="F10713" s="3" t="s">
        <v>47</v>
      </c>
      <c r="G10713" s="2" t="s">
        <v>307</v>
      </c>
      <c r="H10713" s="3">
        <v>50</v>
      </c>
      <c r="I10713" s="10">
        <v>10</v>
      </c>
      <c r="J10713" s="3">
        <v>120</v>
      </c>
      <c r="K10713" s="3" t="s">
        <v>16</v>
      </c>
      <c r="L10713" s="3">
        <v>50.1</v>
      </c>
      <c r="M10713" s="3">
        <v>44.3</v>
      </c>
      <c r="N10713" s="3">
        <v>1082.7</v>
      </c>
      <c r="O10713" s="3">
        <v>1</v>
      </c>
      <c r="P10713" s="28">
        <f>N10713/O10713</f>
        <v>1082.7</v>
      </c>
      <c r="Q10713" s="5">
        <v>51</v>
      </c>
      <c r="R10713" s="2" t="s">
        <v>30</v>
      </c>
      <c r="S10713" s="55">
        <f>O10713/J10713*40</f>
        <v>0.33333333333333331</v>
      </c>
      <c r="T10713" s="55">
        <f>N10713/J10713*40</f>
        <v>360.90000000000003</v>
      </c>
    </row>
    <row r="10714" spans="1:20" ht="14.4" x14ac:dyDescent="0.3">
      <c r="A10714" s="3" t="s">
        <v>303</v>
      </c>
      <c r="B10714" s="3" t="s">
        <v>304</v>
      </c>
      <c r="C10714" s="3">
        <v>54.646999999999998</v>
      </c>
      <c r="D10714" s="3">
        <v>22.988</v>
      </c>
      <c r="E10714" s="9">
        <v>45870</v>
      </c>
      <c r="F10714" s="3" t="s">
        <v>50</v>
      </c>
      <c r="G10714" s="2" t="s">
        <v>306</v>
      </c>
      <c r="H10714" s="3">
        <v>60</v>
      </c>
      <c r="I10714" s="3">
        <v>30</v>
      </c>
      <c r="J10714" s="3">
        <v>180</v>
      </c>
      <c r="K10714" s="3" t="s">
        <v>16</v>
      </c>
      <c r="L10714" s="3">
        <v>50.4</v>
      </c>
      <c r="M10714" s="3">
        <v>43.4</v>
      </c>
      <c r="N10714" s="3">
        <v>1047</v>
      </c>
      <c r="O10714" s="3">
        <v>1</v>
      </c>
      <c r="P10714" s="28">
        <f>N10714/O10714</f>
        <v>1047</v>
      </c>
      <c r="Q10714" s="5">
        <v>51</v>
      </c>
      <c r="R10714" s="2" t="s">
        <v>30</v>
      </c>
      <c r="S10714" s="55">
        <f>O10714/J10714*40</f>
        <v>0.22222222222222224</v>
      </c>
      <c r="T10714" s="55">
        <f>N10714/J10714*40</f>
        <v>232.66666666666666</v>
      </c>
    </row>
    <row r="10715" spans="1:20" ht="14.4" x14ac:dyDescent="0.3">
      <c r="A10715" s="3" t="s">
        <v>303</v>
      </c>
      <c r="B10715" s="3" t="s">
        <v>304</v>
      </c>
      <c r="C10715" s="3">
        <v>54.646999999999998</v>
      </c>
      <c r="D10715" s="3">
        <v>22.988</v>
      </c>
      <c r="E10715" s="9">
        <v>45925</v>
      </c>
      <c r="F10715" s="3" t="s">
        <v>47</v>
      </c>
      <c r="G10715" s="2" t="s">
        <v>307</v>
      </c>
      <c r="H10715" s="3">
        <v>30</v>
      </c>
      <c r="I10715" s="10">
        <v>10</v>
      </c>
      <c r="J10715" s="3">
        <v>60</v>
      </c>
      <c r="K10715" s="3" t="s">
        <v>16</v>
      </c>
      <c r="L10715" s="3">
        <v>50.7</v>
      </c>
      <c r="M10715" s="3">
        <v>44.5</v>
      </c>
      <c r="N10715" s="3">
        <v>1123.0999999999999</v>
      </c>
      <c r="O10715" s="3">
        <v>1</v>
      </c>
      <c r="P10715" s="28">
        <f>N10715/O10715</f>
        <v>1123.0999999999999</v>
      </c>
      <c r="Q10715" s="5">
        <v>51</v>
      </c>
      <c r="R10715" s="2" t="s">
        <v>30</v>
      </c>
      <c r="S10715" s="55">
        <f>O10715/J10715*40</f>
        <v>0.66666666666666663</v>
      </c>
      <c r="T10715" s="55">
        <f>N10715/J10715*40</f>
        <v>748.73333333333323</v>
      </c>
    </row>
    <row r="10716" spans="1:20" ht="14.4" x14ac:dyDescent="0.3">
      <c r="A10716" s="3" t="s">
        <v>303</v>
      </c>
      <c r="B10716" s="3" t="s">
        <v>304</v>
      </c>
      <c r="C10716" s="3">
        <v>54.646999999999998</v>
      </c>
      <c r="D10716" s="3">
        <v>22.988</v>
      </c>
      <c r="E10716" s="9">
        <v>45925</v>
      </c>
      <c r="F10716" s="3" t="s">
        <v>47</v>
      </c>
      <c r="G10716" s="2" t="s">
        <v>307</v>
      </c>
      <c r="H10716" s="3">
        <v>50</v>
      </c>
      <c r="I10716" s="10">
        <v>10</v>
      </c>
      <c r="J10716" s="3">
        <v>120</v>
      </c>
      <c r="K10716" s="3" t="s">
        <v>16</v>
      </c>
      <c r="L10716" s="3">
        <v>50.7</v>
      </c>
      <c r="M10716" s="3">
        <v>44.4</v>
      </c>
      <c r="N10716" s="3">
        <v>1130.3</v>
      </c>
      <c r="O10716" s="3">
        <v>1</v>
      </c>
      <c r="P10716" s="28">
        <f>N10716/O10716</f>
        <v>1130.3</v>
      </c>
      <c r="Q10716" s="5">
        <v>51</v>
      </c>
      <c r="R10716" s="2" t="s">
        <v>30</v>
      </c>
      <c r="S10716" s="55">
        <f>O10716/J10716*40</f>
        <v>0.33333333333333331</v>
      </c>
      <c r="T10716" s="55">
        <f>N10716/J10716*40</f>
        <v>376.76666666666665</v>
      </c>
    </row>
    <row r="10717" spans="1:20" ht="14.4" x14ac:dyDescent="0.3">
      <c r="A10717" s="3" t="s">
        <v>303</v>
      </c>
      <c r="B10717" s="3" t="s">
        <v>304</v>
      </c>
      <c r="C10717" s="3">
        <v>54.646999999999998</v>
      </c>
      <c r="D10717" s="3">
        <v>22.988</v>
      </c>
      <c r="E10717" s="9">
        <v>45870</v>
      </c>
      <c r="F10717" s="3" t="s">
        <v>50</v>
      </c>
      <c r="G10717" s="2" t="s">
        <v>306</v>
      </c>
      <c r="H10717" s="3">
        <v>60</v>
      </c>
      <c r="I10717" s="3">
        <v>30</v>
      </c>
      <c r="J10717" s="3">
        <v>180</v>
      </c>
      <c r="K10717" s="3" t="s">
        <v>16</v>
      </c>
      <c r="L10717" s="3">
        <v>51.2</v>
      </c>
      <c r="M10717" s="3">
        <v>44.5</v>
      </c>
      <c r="N10717" s="3">
        <v>1070</v>
      </c>
      <c r="O10717" s="3">
        <v>1</v>
      </c>
      <c r="P10717" s="28">
        <f>N10717/O10717</f>
        <v>1070</v>
      </c>
      <c r="Q10717" s="5">
        <v>51</v>
      </c>
      <c r="R10717" s="2" t="s">
        <v>30</v>
      </c>
      <c r="S10717" s="55">
        <f>O10717/J10717*40</f>
        <v>0.22222222222222224</v>
      </c>
      <c r="T10717" s="55">
        <f>N10717/J10717*40</f>
        <v>237.77777777777777</v>
      </c>
    </row>
    <row r="10718" spans="1:20" ht="14.4" x14ac:dyDescent="0.3">
      <c r="A10718" s="3" t="s">
        <v>303</v>
      </c>
      <c r="B10718" s="3" t="s">
        <v>304</v>
      </c>
      <c r="C10718" s="3">
        <v>54.646999999999998</v>
      </c>
      <c r="D10718" s="3">
        <v>22.988</v>
      </c>
      <c r="E10718" s="9">
        <v>45870</v>
      </c>
      <c r="F10718" s="3" t="s">
        <v>47</v>
      </c>
      <c r="G10718" s="2" t="s">
        <v>305</v>
      </c>
      <c r="H10718" s="3">
        <v>30</v>
      </c>
      <c r="I10718" s="10">
        <v>10</v>
      </c>
      <c r="J10718" s="3">
        <v>60</v>
      </c>
      <c r="K10718" s="3" t="s">
        <v>16</v>
      </c>
      <c r="L10718" s="3">
        <v>53</v>
      </c>
      <c r="M10718" s="3">
        <v>46.7</v>
      </c>
      <c r="N10718" s="3">
        <v>1192</v>
      </c>
      <c r="O10718" s="3">
        <v>1</v>
      </c>
      <c r="P10718" s="28">
        <f>N10718/O10718</f>
        <v>1192</v>
      </c>
      <c r="Q10718" s="5">
        <v>54</v>
      </c>
      <c r="R10718" s="2" t="s">
        <v>30</v>
      </c>
      <c r="S10718" s="55">
        <f>O10718/J10718*40</f>
        <v>0.66666666666666663</v>
      </c>
      <c r="T10718" s="55">
        <f>N10718/J10718*40</f>
        <v>794.66666666666674</v>
      </c>
    </row>
    <row r="10719" spans="1:20" ht="14.4" x14ac:dyDescent="0.3">
      <c r="A10719" s="3" t="s">
        <v>303</v>
      </c>
      <c r="B10719" s="3" t="s">
        <v>304</v>
      </c>
      <c r="C10719" s="3">
        <v>54.646999999999998</v>
      </c>
      <c r="D10719" s="3">
        <v>22.988</v>
      </c>
      <c r="E10719" s="9">
        <v>45870</v>
      </c>
      <c r="F10719" s="3" t="s">
        <v>50</v>
      </c>
      <c r="G10719" s="2" t="s">
        <v>305</v>
      </c>
      <c r="H10719" s="3">
        <v>60</v>
      </c>
      <c r="I10719" s="3">
        <v>30</v>
      </c>
      <c r="J10719" s="3">
        <v>180</v>
      </c>
      <c r="K10719" s="3" t="s">
        <v>16</v>
      </c>
      <c r="L10719" s="3">
        <v>55.3</v>
      </c>
      <c r="M10719" s="3">
        <v>48.5</v>
      </c>
      <c r="N10719" s="3">
        <v>1430</v>
      </c>
      <c r="O10719" s="3">
        <v>1</v>
      </c>
      <c r="P10719" s="28">
        <f>N10719/O10719</f>
        <v>1430</v>
      </c>
      <c r="Q10719" s="5">
        <v>56</v>
      </c>
      <c r="R10719" s="2" t="s">
        <v>33</v>
      </c>
      <c r="S10719" s="55">
        <f>O10719/J10719*40</f>
        <v>0.22222222222222224</v>
      </c>
      <c r="T10719" s="55">
        <f>N10719/J10719*40</f>
        <v>317.77777777777777</v>
      </c>
    </row>
    <row r="10720" spans="1:20" ht="14.4" x14ac:dyDescent="0.3">
      <c r="A10720" s="3" t="s">
        <v>303</v>
      </c>
      <c r="B10720" s="3" t="s">
        <v>304</v>
      </c>
      <c r="C10720" s="3">
        <v>54.646999999999998</v>
      </c>
      <c r="D10720" s="3">
        <v>22.988</v>
      </c>
      <c r="E10720" s="9">
        <v>45925</v>
      </c>
      <c r="F10720" s="3" t="s">
        <v>47</v>
      </c>
      <c r="G10720" s="2" t="s">
        <v>307</v>
      </c>
      <c r="H10720" s="3">
        <v>50</v>
      </c>
      <c r="I10720" s="10">
        <v>10</v>
      </c>
      <c r="J10720" s="3">
        <v>120</v>
      </c>
      <c r="K10720" s="3" t="s">
        <v>16</v>
      </c>
      <c r="L10720" s="3">
        <v>61</v>
      </c>
      <c r="M10720" s="3">
        <v>54</v>
      </c>
      <c r="N10720" s="3">
        <v>2006</v>
      </c>
      <c r="O10720" s="3">
        <v>1</v>
      </c>
      <c r="P10720" s="28">
        <f>N10720/O10720</f>
        <v>2006</v>
      </c>
      <c r="Q10720" s="5">
        <v>61</v>
      </c>
      <c r="R10720" s="2" t="s">
        <v>31</v>
      </c>
      <c r="S10720" s="55">
        <f>O10720/J10720*40</f>
        <v>0.33333333333333331</v>
      </c>
      <c r="T10720" s="55">
        <f>N10720/J10720*40</f>
        <v>668.66666666666663</v>
      </c>
    </row>
    <row r="10721" spans="1:20" ht="14.4" x14ac:dyDescent="0.3">
      <c r="A10721" s="3" t="s">
        <v>303</v>
      </c>
      <c r="B10721" s="3" t="s">
        <v>304</v>
      </c>
      <c r="C10721" s="3">
        <v>54.646999999999998</v>
      </c>
      <c r="D10721" s="3">
        <v>22.988</v>
      </c>
      <c r="E10721" s="9">
        <v>45925</v>
      </c>
      <c r="F10721" s="3" t="s">
        <v>47</v>
      </c>
      <c r="G10721" s="2" t="s">
        <v>307</v>
      </c>
      <c r="H10721" s="3">
        <v>60</v>
      </c>
      <c r="I10721" s="10">
        <v>10</v>
      </c>
      <c r="J10721" s="3">
        <v>180</v>
      </c>
      <c r="K10721" s="3" t="s">
        <v>16</v>
      </c>
      <c r="L10721" s="3">
        <v>61.2</v>
      </c>
      <c r="M10721" s="3">
        <v>54.5</v>
      </c>
      <c r="N10721" s="3">
        <v>1963.2</v>
      </c>
      <c r="O10721" s="3">
        <v>1</v>
      </c>
      <c r="P10721" s="28">
        <f>N10721/O10721</f>
        <v>1963.2</v>
      </c>
      <c r="Q10721" s="5">
        <v>61</v>
      </c>
      <c r="R10721" s="2" t="s">
        <v>31</v>
      </c>
      <c r="S10721" s="55">
        <f>O10721/J10721*40</f>
        <v>0.22222222222222224</v>
      </c>
      <c r="T10721" s="55">
        <f>N10721/J10721*40</f>
        <v>436.26666666666665</v>
      </c>
    </row>
    <row r="10722" spans="1:20" ht="14.4" x14ac:dyDescent="0.3">
      <c r="A10722" s="3" t="s">
        <v>303</v>
      </c>
      <c r="B10722" s="3" t="s">
        <v>304</v>
      </c>
      <c r="C10722" s="3">
        <v>54.646999999999998</v>
      </c>
      <c r="D10722" s="3">
        <v>22.988</v>
      </c>
      <c r="E10722" s="9">
        <v>45870</v>
      </c>
      <c r="F10722" s="3" t="s">
        <v>47</v>
      </c>
      <c r="G10722" s="2" t="s">
        <v>306</v>
      </c>
      <c r="H10722" s="3">
        <v>30</v>
      </c>
      <c r="I10722" s="3">
        <v>10</v>
      </c>
      <c r="J10722" s="3">
        <v>60</v>
      </c>
      <c r="K10722" s="3" t="s">
        <v>16</v>
      </c>
      <c r="L10722" s="3">
        <v>61.3</v>
      </c>
      <c r="M10722" s="3">
        <v>53.5</v>
      </c>
      <c r="N10722" s="3">
        <v>1680.2</v>
      </c>
      <c r="O10722" s="3">
        <v>1</v>
      </c>
      <c r="P10722" s="28">
        <f>N10722/O10722</f>
        <v>1680.2</v>
      </c>
      <c r="Q10722" s="5">
        <v>61</v>
      </c>
      <c r="R10722" s="2" t="s">
        <v>31</v>
      </c>
      <c r="S10722" s="55">
        <f>O10722/J10722*40</f>
        <v>0.66666666666666663</v>
      </c>
      <c r="T10722" s="55">
        <f>N10722/J10722*40</f>
        <v>1120.1333333333334</v>
      </c>
    </row>
    <row r="10723" spans="1:20" ht="14.4" x14ac:dyDescent="0.3">
      <c r="A10723" s="3" t="s">
        <v>303</v>
      </c>
      <c r="B10723" s="3" t="s">
        <v>304</v>
      </c>
      <c r="C10723" s="3">
        <v>54.646999999999998</v>
      </c>
      <c r="D10723" s="3">
        <v>22.988</v>
      </c>
      <c r="E10723" s="9">
        <v>45870</v>
      </c>
      <c r="F10723" s="3" t="s">
        <v>50</v>
      </c>
      <c r="G10723" s="2" t="s">
        <v>306</v>
      </c>
      <c r="H10723" s="3">
        <v>60</v>
      </c>
      <c r="I10723" s="3">
        <v>30</v>
      </c>
      <c r="J10723" s="3">
        <v>180</v>
      </c>
      <c r="K10723" s="3" t="s">
        <v>16</v>
      </c>
      <c r="L10723" s="3">
        <v>61.3</v>
      </c>
      <c r="M10723" s="3">
        <v>54.5</v>
      </c>
      <c r="N10723" s="3">
        <v>1936</v>
      </c>
      <c r="O10723" s="3">
        <v>1</v>
      </c>
      <c r="P10723" s="28">
        <f>N10723/O10723</f>
        <v>1936</v>
      </c>
      <c r="Q10723" s="5">
        <v>61</v>
      </c>
      <c r="R10723" s="2" t="s">
        <v>31</v>
      </c>
      <c r="S10723" s="55">
        <f>O10723/J10723*40</f>
        <v>0.22222222222222224</v>
      </c>
      <c r="T10723" s="55">
        <f>N10723/J10723*40</f>
        <v>430.22222222222229</v>
      </c>
    </row>
    <row r="10724" spans="1:20" ht="14.4" x14ac:dyDescent="0.3">
      <c r="A10724" s="3" t="s">
        <v>303</v>
      </c>
      <c r="B10724" s="3" t="s">
        <v>304</v>
      </c>
      <c r="C10724" s="3">
        <v>54.646999999999998</v>
      </c>
      <c r="D10724" s="3">
        <v>22.988</v>
      </c>
      <c r="E10724" s="9">
        <v>45870</v>
      </c>
      <c r="F10724" s="3" t="s">
        <v>47</v>
      </c>
      <c r="G10724" s="2" t="s">
        <v>252</v>
      </c>
      <c r="H10724" s="3">
        <v>60</v>
      </c>
      <c r="I10724" s="3">
        <v>10</v>
      </c>
      <c r="J10724" s="3">
        <v>180</v>
      </c>
      <c r="K10724" s="3" t="s">
        <v>16</v>
      </c>
      <c r="L10724" s="3">
        <v>61.5</v>
      </c>
      <c r="M10724" s="3">
        <v>54.7</v>
      </c>
      <c r="N10724" s="3">
        <v>1991</v>
      </c>
      <c r="O10724" s="3">
        <v>1</v>
      </c>
      <c r="P10724" s="28">
        <f>N10724/O10724</f>
        <v>1991</v>
      </c>
      <c r="Q10724" s="5">
        <v>61</v>
      </c>
      <c r="R10724" s="2" t="s">
        <v>31</v>
      </c>
      <c r="S10724" s="55">
        <f>O10724/J10724*40</f>
        <v>0.22222222222222224</v>
      </c>
      <c r="T10724" s="55">
        <f>N10724/J10724*40</f>
        <v>442.44444444444446</v>
      </c>
    </row>
    <row r="10725" spans="1:20" ht="14.4" x14ac:dyDescent="0.3">
      <c r="A10725" s="3" t="s">
        <v>303</v>
      </c>
      <c r="B10725" s="3" t="s">
        <v>304</v>
      </c>
      <c r="C10725" s="3">
        <v>54.646999999999998</v>
      </c>
      <c r="D10725" s="3">
        <v>22.988</v>
      </c>
      <c r="E10725" s="9">
        <v>45870</v>
      </c>
      <c r="F10725" s="3" t="s">
        <v>50</v>
      </c>
      <c r="G10725" s="2" t="s">
        <v>305</v>
      </c>
      <c r="H10725" s="3">
        <v>50</v>
      </c>
      <c r="I10725" s="3">
        <v>30</v>
      </c>
      <c r="J10725" s="3">
        <v>120</v>
      </c>
      <c r="K10725" s="3" t="s">
        <v>16</v>
      </c>
      <c r="L10725" s="3">
        <v>61.5</v>
      </c>
      <c r="M10725" s="3">
        <v>54</v>
      </c>
      <c r="N10725" s="3">
        <v>2099</v>
      </c>
      <c r="O10725" s="3">
        <v>1</v>
      </c>
      <c r="P10725" s="28">
        <f>N10725/O10725</f>
        <v>2099</v>
      </c>
      <c r="Q10725" s="5">
        <v>61</v>
      </c>
      <c r="R10725" s="2" t="s">
        <v>31</v>
      </c>
      <c r="S10725" s="55">
        <f>O10725/J10725*40</f>
        <v>0.33333333333333331</v>
      </c>
      <c r="T10725" s="55">
        <f>N10725/J10725*40</f>
        <v>699.66666666666674</v>
      </c>
    </row>
    <row r="10726" spans="1:20" ht="14.4" x14ac:dyDescent="0.3">
      <c r="A10726" s="3" t="s">
        <v>303</v>
      </c>
      <c r="B10726" s="3" t="s">
        <v>304</v>
      </c>
      <c r="C10726" s="3">
        <v>54.646999999999998</v>
      </c>
      <c r="D10726" s="3">
        <v>22.988</v>
      </c>
      <c r="E10726" s="9">
        <v>45925</v>
      </c>
      <c r="F10726" s="3" t="s">
        <v>50</v>
      </c>
      <c r="G10726" s="2" t="s">
        <v>309</v>
      </c>
      <c r="H10726" s="3">
        <v>50</v>
      </c>
      <c r="I10726" s="10">
        <v>30</v>
      </c>
      <c r="J10726" s="3">
        <v>120</v>
      </c>
      <c r="K10726" s="3" t="s">
        <v>16</v>
      </c>
      <c r="L10726" s="3">
        <v>61.7</v>
      </c>
      <c r="M10726" s="3">
        <v>53.8</v>
      </c>
      <c r="N10726" s="3">
        <v>2012.4</v>
      </c>
      <c r="O10726" s="3">
        <v>1</v>
      </c>
      <c r="P10726" s="28">
        <f>N10726/O10726</f>
        <v>2012.4</v>
      </c>
      <c r="Q10726" s="5">
        <v>61</v>
      </c>
      <c r="R10726" s="2" t="s">
        <v>31</v>
      </c>
      <c r="S10726" s="55">
        <f>O10726/J10726*40</f>
        <v>0.33333333333333331</v>
      </c>
      <c r="T10726" s="55">
        <f>N10726/J10726*40</f>
        <v>670.8</v>
      </c>
    </row>
    <row r="10727" spans="1:20" ht="14.4" x14ac:dyDescent="0.3">
      <c r="A10727" s="3" t="s">
        <v>303</v>
      </c>
      <c r="B10727" s="3" t="s">
        <v>304</v>
      </c>
      <c r="C10727" s="3">
        <v>54.646999999999998</v>
      </c>
      <c r="D10727" s="3">
        <v>22.988</v>
      </c>
      <c r="E10727" s="9">
        <v>45925</v>
      </c>
      <c r="F10727" s="3" t="s">
        <v>50</v>
      </c>
      <c r="G10727" s="2" t="s">
        <v>309</v>
      </c>
      <c r="H10727" s="3">
        <v>60</v>
      </c>
      <c r="I10727" s="10">
        <v>30</v>
      </c>
      <c r="J10727" s="3">
        <v>180</v>
      </c>
      <c r="K10727" s="3" t="s">
        <v>16</v>
      </c>
      <c r="L10727" s="3">
        <v>61.8</v>
      </c>
      <c r="M10727" s="3">
        <v>54.2</v>
      </c>
      <c r="N10727" s="3">
        <v>1943.9</v>
      </c>
      <c r="O10727" s="3">
        <v>1</v>
      </c>
      <c r="P10727" s="28">
        <f>N10727/O10727</f>
        <v>1943.9</v>
      </c>
      <c r="Q10727" s="5">
        <v>61</v>
      </c>
      <c r="R10727" s="2" t="s">
        <v>31</v>
      </c>
      <c r="S10727" s="55">
        <f>O10727/J10727*40</f>
        <v>0.22222222222222224</v>
      </c>
      <c r="T10727" s="55">
        <f>N10727/J10727*40</f>
        <v>431.97777777777782</v>
      </c>
    </row>
    <row r="10728" spans="1:20" ht="14.4" x14ac:dyDescent="0.3">
      <c r="A10728" s="3" t="s">
        <v>303</v>
      </c>
      <c r="B10728" s="3" t="s">
        <v>304</v>
      </c>
      <c r="C10728" s="3">
        <v>54.646999999999998</v>
      </c>
      <c r="D10728" s="3">
        <v>22.988</v>
      </c>
      <c r="E10728" s="9">
        <v>45870</v>
      </c>
      <c r="F10728" s="3" t="s">
        <v>50</v>
      </c>
      <c r="G10728" s="2" t="s">
        <v>306</v>
      </c>
      <c r="H10728" s="3">
        <v>60</v>
      </c>
      <c r="I10728" s="3">
        <v>30</v>
      </c>
      <c r="J10728" s="3">
        <v>180</v>
      </c>
      <c r="K10728" s="3" t="s">
        <v>16</v>
      </c>
      <c r="L10728" s="3">
        <v>62.5</v>
      </c>
      <c r="M10728" s="3">
        <v>55.3</v>
      </c>
      <c r="N10728" s="3">
        <v>2138</v>
      </c>
      <c r="O10728" s="3">
        <v>1</v>
      </c>
      <c r="P10728" s="28">
        <f>N10728/O10728</f>
        <v>2138</v>
      </c>
      <c r="Q10728" s="5">
        <v>64</v>
      </c>
      <c r="R10728" s="2" t="s">
        <v>31</v>
      </c>
      <c r="S10728" s="55">
        <f>O10728/J10728*40</f>
        <v>0.22222222222222224</v>
      </c>
      <c r="T10728" s="55">
        <f>N10728/J10728*40</f>
        <v>475.11111111111114</v>
      </c>
    </row>
    <row r="10729" spans="1:20" ht="14.4" x14ac:dyDescent="0.3">
      <c r="A10729" s="3" t="s">
        <v>303</v>
      </c>
      <c r="B10729" s="3" t="s">
        <v>304</v>
      </c>
      <c r="C10729" s="3">
        <v>54.646999999999998</v>
      </c>
      <c r="D10729" s="3">
        <v>22.988</v>
      </c>
      <c r="E10729" s="9">
        <v>45925</v>
      </c>
      <c r="F10729" s="3" t="s">
        <v>47</v>
      </c>
      <c r="G10729" s="2" t="s">
        <v>307</v>
      </c>
      <c r="H10729" s="3">
        <v>60</v>
      </c>
      <c r="I10729" s="10">
        <v>10</v>
      </c>
      <c r="J10729" s="3">
        <v>180</v>
      </c>
      <c r="K10729" s="3" t="s">
        <v>16</v>
      </c>
      <c r="L10729" s="3">
        <v>63.2</v>
      </c>
      <c r="M10729" s="3">
        <v>56.3</v>
      </c>
      <c r="N10729" s="3">
        <v>2488</v>
      </c>
      <c r="O10729" s="3">
        <v>1</v>
      </c>
      <c r="P10729" s="28">
        <f>N10729/O10729</f>
        <v>2488</v>
      </c>
      <c r="Q10729" s="5">
        <v>64</v>
      </c>
      <c r="R10729" s="2" t="s">
        <v>31</v>
      </c>
      <c r="S10729" s="55">
        <f>O10729/J10729*40</f>
        <v>0.22222222222222224</v>
      </c>
      <c r="T10729" s="55">
        <f>N10729/J10729*40</f>
        <v>552.88888888888891</v>
      </c>
    </row>
    <row r="10730" spans="1:20" ht="14.4" x14ac:dyDescent="0.3">
      <c r="A10730" s="3" t="s">
        <v>303</v>
      </c>
      <c r="B10730" s="3" t="s">
        <v>304</v>
      </c>
      <c r="C10730" s="3">
        <v>54.646999999999998</v>
      </c>
      <c r="D10730" s="3">
        <v>22.988</v>
      </c>
      <c r="E10730" s="9">
        <v>45925</v>
      </c>
      <c r="F10730" s="3" t="s">
        <v>50</v>
      </c>
      <c r="G10730" s="2" t="s">
        <v>308</v>
      </c>
      <c r="H10730" s="3">
        <v>60</v>
      </c>
      <c r="I10730" s="10">
        <v>30</v>
      </c>
      <c r="J10730" s="3">
        <v>180</v>
      </c>
      <c r="K10730" s="3" t="s">
        <v>228</v>
      </c>
      <c r="P10730" s="28" t="e">
        <f>N10730/O10730</f>
        <v>#DIV/0!</v>
      </c>
      <c r="Q10730" s="2"/>
      <c r="R10730" s="2"/>
      <c r="S10730" s="55">
        <f>O10730/J10730*40</f>
        <v>0</v>
      </c>
      <c r="T10730" s="55">
        <f>N10730/J10730*40</f>
        <v>0</v>
      </c>
    </row>
    <row r="10731" spans="1:20" ht="14.4" x14ac:dyDescent="0.3">
      <c r="A10731" s="3" t="s">
        <v>310</v>
      </c>
      <c r="B10731" s="3" t="s">
        <v>311</v>
      </c>
      <c r="C10731" s="3">
        <v>55.918999999999997</v>
      </c>
      <c r="D10731" s="3">
        <v>23.596</v>
      </c>
      <c r="E10731" s="9">
        <v>45877</v>
      </c>
      <c r="F10731" s="3" t="s">
        <v>47</v>
      </c>
      <c r="G10731" s="2" t="s">
        <v>312</v>
      </c>
      <c r="H10731" s="3">
        <v>14</v>
      </c>
      <c r="I10731" s="3">
        <v>10</v>
      </c>
      <c r="J10731" s="3">
        <v>30</v>
      </c>
      <c r="K10731" s="3" t="s">
        <v>3</v>
      </c>
      <c r="L10731" s="3">
        <v>10.5</v>
      </c>
      <c r="M10731" s="3">
        <v>8.8000000000000007</v>
      </c>
      <c r="N10731" s="3">
        <v>11.8</v>
      </c>
      <c r="O10731" s="3">
        <v>1</v>
      </c>
      <c r="P10731" s="28">
        <f>N10731/O10731</f>
        <v>11.8</v>
      </c>
      <c r="Q10731" s="5">
        <v>11</v>
      </c>
      <c r="R10731" s="2" t="s">
        <v>28</v>
      </c>
      <c r="S10731" s="55">
        <f>O10731/J10731*40</f>
        <v>1.3333333333333333</v>
      </c>
      <c r="T10731" s="55">
        <f>N10731/J10731*40</f>
        <v>15.733333333333334</v>
      </c>
    </row>
    <row r="10732" spans="1:20" ht="14.4" x14ac:dyDescent="0.3">
      <c r="A10732" s="3" t="s">
        <v>310</v>
      </c>
      <c r="B10732" s="3" t="s">
        <v>311</v>
      </c>
      <c r="C10732" s="3">
        <v>55.918999999999997</v>
      </c>
      <c r="D10732" s="3">
        <v>23.596</v>
      </c>
      <c r="E10732" s="9">
        <v>45877</v>
      </c>
      <c r="F10732" s="3" t="s">
        <v>47</v>
      </c>
      <c r="G10732" s="2" t="s">
        <v>60</v>
      </c>
      <c r="H10732" s="3">
        <v>14</v>
      </c>
      <c r="I10732" s="3">
        <v>10</v>
      </c>
      <c r="J10732" s="3">
        <v>30</v>
      </c>
      <c r="K10732" s="3" t="s">
        <v>3</v>
      </c>
      <c r="L10732" s="3">
        <v>11</v>
      </c>
      <c r="M10732" s="3">
        <v>9.4</v>
      </c>
      <c r="N10732" s="3">
        <v>10</v>
      </c>
      <c r="O10732" s="3">
        <v>1</v>
      </c>
      <c r="P10732" s="28">
        <f>N10732/O10732</f>
        <v>10</v>
      </c>
      <c r="Q10732" s="5">
        <v>11</v>
      </c>
      <c r="R10732" s="2" t="s">
        <v>28</v>
      </c>
      <c r="S10732" s="55">
        <f>O10732/J10732*40</f>
        <v>1.3333333333333333</v>
      </c>
      <c r="T10732" s="55">
        <f>N10732/J10732*40</f>
        <v>13.333333333333332</v>
      </c>
    </row>
    <row r="10733" spans="1:20" ht="14.4" x14ac:dyDescent="0.3">
      <c r="A10733" s="3" t="s">
        <v>310</v>
      </c>
      <c r="B10733" s="3" t="s">
        <v>311</v>
      </c>
      <c r="C10733" s="3">
        <v>55.918999999999997</v>
      </c>
      <c r="D10733" s="3">
        <v>23.596</v>
      </c>
      <c r="E10733" s="9">
        <v>45877</v>
      </c>
      <c r="F10733" s="3" t="s">
        <v>47</v>
      </c>
      <c r="G10733" s="2" t="s">
        <v>60</v>
      </c>
      <c r="H10733" s="3">
        <v>14</v>
      </c>
      <c r="I10733" s="3">
        <v>10</v>
      </c>
      <c r="J10733" s="3">
        <v>30</v>
      </c>
      <c r="K10733" s="3" t="s">
        <v>3</v>
      </c>
      <c r="L10733" s="3">
        <v>11.1</v>
      </c>
      <c r="M10733" s="3">
        <v>8.3000000000000007</v>
      </c>
      <c r="N10733" s="3">
        <v>14.3</v>
      </c>
      <c r="O10733" s="3">
        <v>1</v>
      </c>
      <c r="P10733" s="28">
        <f>N10733/O10733</f>
        <v>14.3</v>
      </c>
      <c r="Q10733" s="5">
        <v>11</v>
      </c>
      <c r="R10733" s="2" t="s">
        <v>28</v>
      </c>
      <c r="S10733" s="55">
        <f>O10733/J10733*40</f>
        <v>1.3333333333333333</v>
      </c>
      <c r="T10733" s="55">
        <f>N10733/J10733*40</f>
        <v>19.066666666666666</v>
      </c>
    </row>
    <row r="10734" spans="1:20" ht="14.4" x14ac:dyDescent="0.3">
      <c r="A10734" s="3" t="s">
        <v>310</v>
      </c>
      <c r="B10734" s="3" t="s">
        <v>311</v>
      </c>
      <c r="C10734" s="3">
        <v>55.918999999999997</v>
      </c>
      <c r="D10734" s="3">
        <v>23.596</v>
      </c>
      <c r="E10734" s="9">
        <v>45877</v>
      </c>
      <c r="F10734" s="3" t="s">
        <v>47</v>
      </c>
      <c r="G10734" s="2" t="s">
        <v>274</v>
      </c>
      <c r="H10734" s="3">
        <v>14</v>
      </c>
      <c r="I10734" s="3">
        <v>10</v>
      </c>
      <c r="J10734" s="3">
        <v>30</v>
      </c>
      <c r="K10734" s="3" t="s">
        <v>3</v>
      </c>
      <c r="L10734" s="3">
        <v>11.1</v>
      </c>
      <c r="M10734" s="3">
        <v>9.5</v>
      </c>
      <c r="N10734" s="3">
        <v>19.100000000000001</v>
      </c>
      <c r="O10734" s="3">
        <v>1</v>
      </c>
      <c r="P10734" s="28">
        <f>N10734/O10734</f>
        <v>19.100000000000001</v>
      </c>
      <c r="Q10734" s="5">
        <v>11</v>
      </c>
      <c r="R10734" s="2" t="s">
        <v>28</v>
      </c>
      <c r="S10734" s="55">
        <f>O10734/J10734*40</f>
        <v>1.3333333333333333</v>
      </c>
      <c r="T10734" s="55">
        <f>N10734/J10734*40</f>
        <v>25.466666666666669</v>
      </c>
    </row>
    <row r="10735" spans="1:20" ht="14.4" x14ac:dyDescent="0.3">
      <c r="A10735" s="3" t="s">
        <v>310</v>
      </c>
      <c r="B10735" s="3" t="s">
        <v>311</v>
      </c>
      <c r="C10735" s="3">
        <v>55.918999999999997</v>
      </c>
      <c r="D10735" s="3">
        <v>23.596</v>
      </c>
      <c r="E10735" s="9">
        <v>45877</v>
      </c>
      <c r="F10735" s="3" t="s">
        <v>47</v>
      </c>
      <c r="G10735" s="2" t="s">
        <v>274</v>
      </c>
      <c r="H10735" s="3">
        <v>14</v>
      </c>
      <c r="I10735" s="3">
        <v>10</v>
      </c>
      <c r="J10735" s="3">
        <v>30</v>
      </c>
      <c r="K10735" s="3" t="s">
        <v>3</v>
      </c>
      <c r="L10735" s="3">
        <v>11.7</v>
      </c>
      <c r="M10735" s="3">
        <v>9.8000000000000007</v>
      </c>
      <c r="N10735" s="3">
        <v>15.1</v>
      </c>
      <c r="O10735" s="3">
        <v>1</v>
      </c>
      <c r="P10735" s="28">
        <f>N10735/O10735</f>
        <v>15.1</v>
      </c>
      <c r="Q10735" s="5">
        <v>11</v>
      </c>
      <c r="R10735" s="2" t="s">
        <v>28</v>
      </c>
      <c r="S10735" s="55">
        <f>O10735/J10735*40</f>
        <v>1.3333333333333333</v>
      </c>
      <c r="T10735" s="55">
        <f>N10735/J10735*40</f>
        <v>20.133333333333333</v>
      </c>
    </row>
    <row r="10736" spans="1:20" ht="14.4" x14ac:dyDescent="0.3">
      <c r="A10736" s="3" t="s">
        <v>310</v>
      </c>
      <c r="B10736" s="3" t="s">
        <v>311</v>
      </c>
      <c r="C10736" s="3">
        <v>55.918999999999997</v>
      </c>
      <c r="D10736" s="3">
        <v>23.596</v>
      </c>
      <c r="E10736" s="9">
        <v>45877</v>
      </c>
      <c r="F10736" s="3" t="s">
        <v>47</v>
      </c>
      <c r="G10736" s="2" t="s">
        <v>274</v>
      </c>
      <c r="H10736" s="3">
        <v>18</v>
      </c>
      <c r="I10736" s="3">
        <v>10</v>
      </c>
      <c r="J10736" s="3">
        <v>30</v>
      </c>
      <c r="K10736" s="3" t="s">
        <v>3</v>
      </c>
      <c r="L10736" s="3">
        <v>14</v>
      </c>
      <c r="M10736" s="3">
        <v>12</v>
      </c>
      <c r="N10736" s="3">
        <v>29.7</v>
      </c>
      <c r="O10736" s="3">
        <v>1</v>
      </c>
      <c r="P10736" s="28">
        <f>N10736/O10736</f>
        <v>29.7</v>
      </c>
      <c r="Q10736" s="5">
        <v>14</v>
      </c>
      <c r="R10736" s="2" t="s">
        <v>29</v>
      </c>
      <c r="S10736" s="55">
        <f>O10736/J10736*40</f>
        <v>1.3333333333333333</v>
      </c>
      <c r="T10736" s="55">
        <f>N10736/J10736*40</f>
        <v>39.6</v>
      </c>
    </row>
    <row r="10737" spans="1:20" ht="14.4" x14ac:dyDescent="0.3">
      <c r="A10737" s="3" t="s">
        <v>310</v>
      </c>
      <c r="B10737" s="3" t="s">
        <v>311</v>
      </c>
      <c r="C10737" s="3">
        <v>55.918999999999997</v>
      </c>
      <c r="D10737" s="3">
        <v>23.596</v>
      </c>
      <c r="E10737" s="9">
        <v>45877</v>
      </c>
      <c r="F10737" s="3" t="s">
        <v>47</v>
      </c>
      <c r="G10737" s="2" t="s">
        <v>274</v>
      </c>
      <c r="H10737" s="3">
        <v>18</v>
      </c>
      <c r="I10737" s="3">
        <v>10</v>
      </c>
      <c r="J10737" s="3">
        <v>30</v>
      </c>
      <c r="K10737" s="3" t="s">
        <v>3</v>
      </c>
      <c r="L10737" s="3">
        <v>14.5</v>
      </c>
      <c r="M10737" s="3">
        <v>12.5</v>
      </c>
      <c r="N10737" s="3">
        <v>30.6</v>
      </c>
      <c r="O10737" s="3">
        <v>1</v>
      </c>
      <c r="P10737" s="28">
        <f>N10737/O10737</f>
        <v>30.6</v>
      </c>
      <c r="Q10737" s="5">
        <v>14</v>
      </c>
      <c r="R10737" s="2" t="s">
        <v>29</v>
      </c>
      <c r="S10737" s="55">
        <f>O10737/J10737*40</f>
        <v>1.3333333333333333</v>
      </c>
      <c r="T10737" s="55">
        <f>N10737/J10737*40</f>
        <v>40.799999999999997</v>
      </c>
    </row>
    <row r="10738" spans="1:20" ht="14.4" x14ac:dyDescent="0.3">
      <c r="A10738" s="3" t="s">
        <v>310</v>
      </c>
      <c r="B10738" s="3" t="s">
        <v>311</v>
      </c>
      <c r="C10738" s="3">
        <v>55.918999999999997</v>
      </c>
      <c r="D10738" s="3">
        <v>23.596</v>
      </c>
      <c r="E10738" s="9">
        <v>45877</v>
      </c>
      <c r="F10738" s="3" t="s">
        <v>47</v>
      </c>
      <c r="G10738" s="2" t="s">
        <v>312</v>
      </c>
      <c r="H10738" s="3">
        <v>18</v>
      </c>
      <c r="I10738" s="3">
        <v>10</v>
      </c>
      <c r="J10738" s="3">
        <v>30</v>
      </c>
      <c r="K10738" s="3" t="s">
        <v>3</v>
      </c>
      <c r="L10738" s="3">
        <v>14.6</v>
      </c>
      <c r="M10738" s="3">
        <v>12.5</v>
      </c>
      <c r="N10738" s="3">
        <v>20.2</v>
      </c>
      <c r="O10738" s="3">
        <v>1</v>
      </c>
      <c r="P10738" s="28">
        <f>N10738/O10738</f>
        <v>20.2</v>
      </c>
      <c r="Q10738" s="5">
        <v>14</v>
      </c>
      <c r="R10738" s="2" t="s">
        <v>29</v>
      </c>
      <c r="S10738" s="55">
        <f>O10738/J10738*40</f>
        <v>1.3333333333333333</v>
      </c>
      <c r="T10738" s="55">
        <f>N10738/J10738*40</f>
        <v>26.933333333333334</v>
      </c>
    </row>
    <row r="10739" spans="1:20" ht="14.4" x14ac:dyDescent="0.3">
      <c r="A10739" s="3" t="s">
        <v>310</v>
      </c>
      <c r="B10739" s="3" t="s">
        <v>311</v>
      </c>
      <c r="C10739" s="3">
        <v>55.918999999999997</v>
      </c>
      <c r="D10739" s="3">
        <v>23.596</v>
      </c>
      <c r="E10739" s="9">
        <v>45877</v>
      </c>
      <c r="F10739" s="3" t="s">
        <v>47</v>
      </c>
      <c r="G10739" s="2" t="s">
        <v>60</v>
      </c>
      <c r="H10739" s="3">
        <v>22</v>
      </c>
      <c r="I10739" s="3">
        <v>10</v>
      </c>
      <c r="J10739" s="3">
        <v>30</v>
      </c>
      <c r="K10739" s="3" t="s">
        <v>3</v>
      </c>
      <c r="L10739" s="3">
        <v>19.100000000000001</v>
      </c>
      <c r="M10739" s="3">
        <v>16.8</v>
      </c>
      <c r="N10739" s="3">
        <v>61</v>
      </c>
      <c r="O10739" s="3">
        <v>1</v>
      </c>
      <c r="P10739" s="28">
        <f>N10739/O10739</f>
        <v>61</v>
      </c>
      <c r="Q10739" s="5">
        <v>19</v>
      </c>
      <c r="R10739" s="2" t="s">
        <v>33</v>
      </c>
      <c r="S10739" s="55">
        <f>O10739/J10739*40</f>
        <v>1.3333333333333333</v>
      </c>
      <c r="T10739" s="55">
        <f>N10739/J10739*40</f>
        <v>81.333333333333329</v>
      </c>
    </row>
    <row r="10740" spans="1:20" ht="14.4" x14ac:dyDescent="0.3">
      <c r="A10740" s="3" t="s">
        <v>310</v>
      </c>
      <c r="B10740" s="3" t="s">
        <v>311</v>
      </c>
      <c r="C10740" s="3">
        <v>55.918999999999997</v>
      </c>
      <c r="D10740" s="3">
        <v>23.596</v>
      </c>
      <c r="E10740" s="9">
        <v>45877</v>
      </c>
      <c r="F10740" s="3" t="s">
        <v>47</v>
      </c>
      <c r="G10740" s="2" t="s">
        <v>312</v>
      </c>
      <c r="H10740" s="3">
        <v>30</v>
      </c>
      <c r="I10740" s="3">
        <v>10</v>
      </c>
      <c r="J10740" s="3">
        <v>30</v>
      </c>
      <c r="K10740" s="3" t="s">
        <v>3</v>
      </c>
      <c r="L10740" s="3">
        <v>26.6</v>
      </c>
      <c r="M10740" s="3">
        <v>23</v>
      </c>
      <c r="N10740" s="3">
        <v>231</v>
      </c>
      <c r="O10740" s="3">
        <v>1</v>
      </c>
      <c r="P10740" s="28">
        <f>N10740/O10740</f>
        <v>231</v>
      </c>
      <c r="Q10740" s="5">
        <v>26</v>
      </c>
      <c r="R10740" s="2" t="s">
        <v>49</v>
      </c>
      <c r="S10740" s="55">
        <f>O10740/J10740*40</f>
        <v>1.3333333333333333</v>
      </c>
      <c r="T10740" s="55">
        <f>N10740/J10740*40</f>
        <v>308</v>
      </c>
    </row>
    <row r="10741" spans="1:20" ht="14.4" x14ac:dyDescent="0.3">
      <c r="A10741" s="3" t="s">
        <v>310</v>
      </c>
      <c r="B10741" s="3" t="s">
        <v>311</v>
      </c>
      <c r="C10741" s="3">
        <v>55.918999999999997</v>
      </c>
      <c r="D10741" s="3">
        <v>23.596</v>
      </c>
      <c r="E10741" s="9">
        <v>45877</v>
      </c>
      <c r="F10741" s="3" t="s">
        <v>47</v>
      </c>
      <c r="G10741" s="2" t="s">
        <v>274</v>
      </c>
      <c r="H10741" s="3">
        <v>30</v>
      </c>
      <c r="I10741" s="3">
        <v>10</v>
      </c>
      <c r="J10741" s="3">
        <v>30</v>
      </c>
      <c r="K10741" s="3" t="s">
        <v>3</v>
      </c>
      <c r="L10741" s="3">
        <v>26.7</v>
      </c>
      <c r="M10741" s="3">
        <v>23</v>
      </c>
      <c r="N10741" s="3">
        <v>266.2</v>
      </c>
      <c r="O10741" s="3">
        <v>1</v>
      </c>
      <c r="P10741" s="28">
        <f>N10741/O10741</f>
        <v>266.2</v>
      </c>
      <c r="Q10741" s="5">
        <v>26</v>
      </c>
      <c r="R10741" s="2" t="s">
        <v>49</v>
      </c>
      <c r="S10741" s="55">
        <f>O10741/J10741*40</f>
        <v>1.3333333333333333</v>
      </c>
      <c r="T10741" s="55">
        <f>N10741/J10741*40</f>
        <v>354.93333333333334</v>
      </c>
    </row>
    <row r="10742" spans="1:20" ht="14.4" x14ac:dyDescent="0.3">
      <c r="A10742" s="3" t="s">
        <v>310</v>
      </c>
      <c r="B10742" s="3" t="s">
        <v>311</v>
      </c>
      <c r="C10742" s="3">
        <v>55.918999999999997</v>
      </c>
      <c r="D10742" s="3">
        <v>23.596</v>
      </c>
      <c r="E10742" s="9">
        <v>45877</v>
      </c>
      <c r="F10742" s="3" t="s">
        <v>50</v>
      </c>
      <c r="G10742" s="2" t="s">
        <v>312</v>
      </c>
      <c r="H10742" s="3">
        <v>50</v>
      </c>
      <c r="I10742" s="3">
        <v>30</v>
      </c>
      <c r="J10742" s="3">
        <v>60</v>
      </c>
      <c r="K10742" s="3" t="s">
        <v>3</v>
      </c>
      <c r="L10742" s="3">
        <v>32.700000000000003</v>
      </c>
      <c r="M10742" s="3">
        <v>29</v>
      </c>
      <c r="N10742" s="3">
        <v>498.6</v>
      </c>
      <c r="O10742" s="3">
        <v>1</v>
      </c>
      <c r="P10742" s="28">
        <f>N10742/O10742</f>
        <v>498.6</v>
      </c>
      <c r="Q10742" s="5">
        <v>34</v>
      </c>
      <c r="R10742" s="2" t="s">
        <v>55</v>
      </c>
      <c r="S10742" s="55">
        <f>O10742/J10742*40</f>
        <v>0.66666666666666663</v>
      </c>
      <c r="T10742" s="55">
        <f>N10742/J10742*40</f>
        <v>332.40000000000003</v>
      </c>
    </row>
    <row r="10743" spans="1:20" ht="14.4" x14ac:dyDescent="0.3">
      <c r="A10743" s="3" t="s">
        <v>310</v>
      </c>
      <c r="B10743" s="3" t="s">
        <v>311</v>
      </c>
      <c r="C10743" s="3">
        <v>55.918999999999997</v>
      </c>
      <c r="D10743" s="3">
        <v>23.596</v>
      </c>
      <c r="E10743" s="9">
        <v>45877</v>
      </c>
      <c r="F10743" s="3" t="s">
        <v>50</v>
      </c>
      <c r="G10743" s="2" t="s">
        <v>60</v>
      </c>
      <c r="H10743" s="3">
        <v>90</v>
      </c>
      <c r="I10743" s="3">
        <v>60</v>
      </c>
      <c r="J10743" s="3">
        <v>270</v>
      </c>
      <c r="K10743" s="3" t="s">
        <v>15</v>
      </c>
      <c r="L10743" s="3">
        <v>76</v>
      </c>
      <c r="M10743" s="3">
        <v>65</v>
      </c>
      <c r="N10743" s="3">
        <v>11150</v>
      </c>
      <c r="O10743" s="3">
        <v>1</v>
      </c>
      <c r="P10743" s="28">
        <f>N10743/O10743</f>
        <v>11150</v>
      </c>
      <c r="Q10743" s="5">
        <v>76</v>
      </c>
      <c r="R10743" s="2"/>
      <c r="S10743" s="55">
        <f>O10743/J10743*40</f>
        <v>0.14814814814814814</v>
      </c>
      <c r="T10743" s="55">
        <f>N10743/J10743*40</f>
        <v>1651.851851851852</v>
      </c>
    </row>
    <row r="10744" spans="1:20" ht="14.4" x14ac:dyDescent="0.3">
      <c r="A10744" s="3" t="s">
        <v>310</v>
      </c>
      <c r="B10744" s="3" t="s">
        <v>311</v>
      </c>
      <c r="C10744" s="3">
        <v>55.918999999999997</v>
      </c>
      <c r="D10744" s="3">
        <v>23.596</v>
      </c>
      <c r="E10744" s="9">
        <v>45877</v>
      </c>
      <c r="F10744" s="3" t="s">
        <v>47</v>
      </c>
      <c r="G10744" s="2" t="s">
        <v>60</v>
      </c>
      <c r="H10744" s="3">
        <v>14</v>
      </c>
      <c r="I10744" s="3">
        <v>10</v>
      </c>
      <c r="J10744" s="3">
        <v>30</v>
      </c>
      <c r="K10744" s="3" t="s">
        <v>14</v>
      </c>
      <c r="L10744" s="3">
        <v>10</v>
      </c>
      <c r="M10744" s="3">
        <v>8</v>
      </c>
      <c r="N10744" s="3">
        <v>9.4</v>
      </c>
      <c r="O10744" s="3">
        <v>1</v>
      </c>
      <c r="P10744" s="28">
        <f>N10744/O10744</f>
        <v>9.4</v>
      </c>
      <c r="Q10744" s="5">
        <v>11</v>
      </c>
      <c r="R10744" s="2" t="s">
        <v>28</v>
      </c>
      <c r="S10744" s="55">
        <f>O10744/J10744*40</f>
        <v>1.3333333333333333</v>
      </c>
      <c r="T10744" s="55">
        <f>N10744/J10744*40</f>
        <v>12.533333333333335</v>
      </c>
    </row>
    <row r="10745" spans="1:20" ht="14.4" x14ac:dyDescent="0.3">
      <c r="A10745" s="3" t="s">
        <v>310</v>
      </c>
      <c r="B10745" s="3" t="s">
        <v>311</v>
      </c>
      <c r="C10745" s="3">
        <v>55.918999999999997</v>
      </c>
      <c r="D10745" s="3">
        <v>23.596</v>
      </c>
      <c r="E10745" s="9">
        <v>45877</v>
      </c>
      <c r="F10745" s="3" t="s">
        <v>47</v>
      </c>
      <c r="G10745" s="2" t="s">
        <v>60</v>
      </c>
      <c r="H10745" s="3">
        <v>14</v>
      </c>
      <c r="I10745" s="3">
        <v>10</v>
      </c>
      <c r="J10745" s="3">
        <v>30</v>
      </c>
      <c r="K10745" s="3" t="s">
        <v>14</v>
      </c>
      <c r="L10745" s="3">
        <v>10.199999999999999</v>
      </c>
      <c r="M10745" s="3">
        <v>7.6</v>
      </c>
      <c r="N10745" s="3">
        <v>10.3</v>
      </c>
      <c r="O10745" s="3">
        <v>1</v>
      </c>
      <c r="P10745" s="28">
        <f>N10745/O10745</f>
        <v>10.3</v>
      </c>
      <c r="Q10745" s="5">
        <v>11</v>
      </c>
      <c r="R10745" s="2" t="s">
        <v>28</v>
      </c>
      <c r="S10745" s="55">
        <f>O10745/J10745*40</f>
        <v>1.3333333333333333</v>
      </c>
      <c r="T10745" s="55">
        <f>N10745/J10745*40</f>
        <v>13.733333333333334</v>
      </c>
    </row>
    <row r="10746" spans="1:20" ht="14.4" x14ac:dyDescent="0.3">
      <c r="A10746" s="3" t="s">
        <v>310</v>
      </c>
      <c r="B10746" s="3" t="s">
        <v>311</v>
      </c>
      <c r="C10746" s="3">
        <v>55.918999999999997</v>
      </c>
      <c r="D10746" s="3">
        <v>23.596</v>
      </c>
      <c r="E10746" s="9">
        <v>45877</v>
      </c>
      <c r="F10746" s="3" t="s">
        <v>47</v>
      </c>
      <c r="G10746" s="2" t="s">
        <v>60</v>
      </c>
      <c r="H10746" s="3">
        <v>14</v>
      </c>
      <c r="I10746" s="3">
        <v>10</v>
      </c>
      <c r="J10746" s="3">
        <v>30</v>
      </c>
      <c r="K10746" s="3" t="s">
        <v>14</v>
      </c>
      <c r="L10746" s="3">
        <v>10.199999999999999</v>
      </c>
      <c r="M10746" s="3">
        <v>8</v>
      </c>
      <c r="N10746" s="3">
        <v>11.1</v>
      </c>
      <c r="O10746" s="3">
        <v>1</v>
      </c>
      <c r="P10746" s="28">
        <f>N10746/O10746</f>
        <v>11.1</v>
      </c>
      <c r="Q10746" s="5">
        <v>11</v>
      </c>
      <c r="R10746" s="2" t="s">
        <v>28</v>
      </c>
      <c r="S10746" s="55">
        <f>O10746/J10746*40</f>
        <v>1.3333333333333333</v>
      </c>
      <c r="T10746" s="55">
        <f>N10746/J10746*40</f>
        <v>14.8</v>
      </c>
    </row>
    <row r="10747" spans="1:20" ht="14.4" x14ac:dyDescent="0.3">
      <c r="A10747" s="3" t="s">
        <v>310</v>
      </c>
      <c r="B10747" s="3" t="s">
        <v>311</v>
      </c>
      <c r="C10747" s="3">
        <v>55.918999999999997</v>
      </c>
      <c r="D10747" s="3">
        <v>23.596</v>
      </c>
      <c r="E10747" s="9">
        <v>45877</v>
      </c>
      <c r="F10747" s="3" t="s">
        <v>47</v>
      </c>
      <c r="G10747" s="2" t="s">
        <v>60</v>
      </c>
      <c r="H10747" s="3">
        <v>14</v>
      </c>
      <c r="I10747" s="3">
        <v>10</v>
      </c>
      <c r="J10747" s="3">
        <v>30</v>
      </c>
      <c r="K10747" s="3" t="s">
        <v>14</v>
      </c>
      <c r="L10747" s="3">
        <v>10.3</v>
      </c>
      <c r="M10747" s="3">
        <v>8</v>
      </c>
      <c r="N10747" s="3">
        <v>14.1</v>
      </c>
      <c r="O10747" s="3">
        <v>1</v>
      </c>
      <c r="P10747" s="28">
        <f>N10747/O10747</f>
        <v>14.1</v>
      </c>
      <c r="Q10747" s="5">
        <v>11</v>
      </c>
      <c r="R10747" s="2" t="s">
        <v>28</v>
      </c>
      <c r="S10747" s="55">
        <f>O10747/J10747*40</f>
        <v>1.3333333333333333</v>
      </c>
      <c r="T10747" s="55">
        <f>N10747/J10747*40</f>
        <v>18.799999999999997</v>
      </c>
    </row>
    <row r="10748" spans="1:20" ht="14.4" x14ac:dyDescent="0.3">
      <c r="A10748" s="3" t="s">
        <v>310</v>
      </c>
      <c r="B10748" s="3" t="s">
        <v>311</v>
      </c>
      <c r="C10748" s="3">
        <v>55.918999999999997</v>
      </c>
      <c r="D10748" s="3">
        <v>23.596</v>
      </c>
      <c r="E10748" s="9">
        <v>45877</v>
      </c>
      <c r="F10748" s="3" t="s">
        <v>47</v>
      </c>
      <c r="G10748" s="2" t="s">
        <v>60</v>
      </c>
      <c r="H10748" s="3">
        <v>14</v>
      </c>
      <c r="I10748" s="3">
        <v>10</v>
      </c>
      <c r="J10748" s="3">
        <v>30</v>
      </c>
      <c r="K10748" s="3" t="s">
        <v>14</v>
      </c>
      <c r="L10748" s="3">
        <v>10.4</v>
      </c>
      <c r="M10748" s="3">
        <v>8.3000000000000007</v>
      </c>
      <c r="N10748" s="3">
        <v>11</v>
      </c>
      <c r="O10748" s="3">
        <v>1</v>
      </c>
      <c r="P10748" s="28">
        <f>N10748/O10748</f>
        <v>11</v>
      </c>
      <c r="Q10748" s="5">
        <v>11</v>
      </c>
      <c r="R10748" s="2" t="s">
        <v>28</v>
      </c>
      <c r="S10748" s="55">
        <f>O10748/J10748*40</f>
        <v>1.3333333333333333</v>
      </c>
      <c r="T10748" s="55">
        <f>N10748/J10748*40</f>
        <v>14.666666666666666</v>
      </c>
    </row>
    <row r="10749" spans="1:20" ht="14.4" x14ac:dyDescent="0.3">
      <c r="A10749" s="3" t="s">
        <v>310</v>
      </c>
      <c r="B10749" s="3" t="s">
        <v>311</v>
      </c>
      <c r="C10749" s="3">
        <v>55.918999999999997</v>
      </c>
      <c r="D10749" s="3">
        <v>23.596</v>
      </c>
      <c r="E10749" s="9">
        <v>45877</v>
      </c>
      <c r="F10749" s="3" t="s">
        <v>47</v>
      </c>
      <c r="G10749" s="2" t="s">
        <v>60</v>
      </c>
      <c r="H10749" s="3">
        <v>14</v>
      </c>
      <c r="I10749" s="3">
        <v>10</v>
      </c>
      <c r="J10749" s="3">
        <v>30</v>
      </c>
      <c r="K10749" s="3" t="s">
        <v>14</v>
      </c>
      <c r="L10749" s="3">
        <v>10.4</v>
      </c>
      <c r="M10749" s="3">
        <v>8.4</v>
      </c>
      <c r="N10749" s="3">
        <v>14.2</v>
      </c>
      <c r="O10749" s="3">
        <v>1</v>
      </c>
      <c r="P10749" s="28">
        <f>N10749/O10749</f>
        <v>14.2</v>
      </c>
      <c r="Q10749" s="5">
        <v>11</v>
      </c>
      <c r="R10749" s="2" t="s">
        <v>28</v>
      </c>
      <c r="S10749" s="55">
        <f>O10749/J10749*40</f>
        <v>1.3333333333333333</v>
      </c>
      <c r="T10749" s="55">
        <f>N10749/J10749*40</f>
        <v>18.933333333333334</v>
      </c>
    </row>
    <row r="10750" spans="1:20" ht="14.4" x14ac:dyDescent="0.3">
      <c r="A10750" s="3" t="s">
        <v>310</v>
      </c>
      <c r="B10750" s="3" t="s">
        <v>311</v>
      </c>
      <c r="C10750" s="3">
        <v>55.918999999999997</v>
      </c>
      <c r="D10750" s="3">
        <v>23.596</v>
      </c>
      <c r="E10750" s="9">
        <v>45877</v>
      </c>
      <c r="F10750" s="3" t="s">
        <v>47</v>
      </c>
      <c r="G10750" s="2" t="s">
        <v>60</v>
      </c>
      <c r="H10750" s="3">
        <v>14</v>
      </c>
      <c r="I10750" s="3">
        <v>10</v>
      </c>
      <c r="J10750" s="3">
        <v>30</v>
      </c>
      <c r="K10750" s="3" t="s">
        <v>14</v>
      </c>
      <c r="L10750" s="3">
        <v>10.5</v>
      </c>
      <c r="M10750" s="3">
        <v>8.1999999999999993</v>
      </c>
      <c r="N10750" s="3">
        <v>14</v>
      </c>
      <c r="O10750" s="3">
        <v>1</v>
      </c>
      <c r="P10750" s="28">
        <f>N10750/O10750</f>
        <v>14</v>
      </c>
      <c r="Q10750" s="5">
        <v>11</v>
      </c>
      <c r="R10750" s="2" t="s">
        <v>28</v>
      </c>
      <c r="S10750" s="55">
        <f>O10750/J10750*40</f>
        <v>1.3333333333333333</v>
      </c>
      <c r="T10750" s="55">
        <f>N10750/J10750*40</f>
        <v>18.666666666666668</v>
      </c>
    </row>
    <row r="10751" spans="1:20" ht="14.4" x14ac:dyDescent="0.3">
      <c r="A10751" s="3" t="s">
        <v>310</v>
      </c>
      <c r="B10751" s="3" t="s">
        <v>311</v>
      </c>
      <c r="C10751" s="3">
        <v>55.918999999999997</v>
      </c>
      <c r="D10751" s="3">
        <v>23.596</v>
      </c>
      <c r="E10751" s="9">
        <v>45877</v>
      </c>
      <c r="F10751" s="3" t="s">
        <v>47</v>
      </c>
      <c r="G10751" s="2" t="s">
        <v>60</v>
      </c>
      <c r="H10751" s="3">
        <v>18</v>
      </c>
      <c r="I10751" s="3">
        <v>10</v>
      </c>
      <c r="J10751" s="3">
        <v>30</v>
      </c>
      <c r="K10751" s="3" t="s">
        <v>14</v>
      </c>
      <c r="L10751" s="3">
        <v>11.1</v>
      </c>
      <c r="M10751" s="3">
        <v>8.9</v>
      </c>
      <c r="N10751" s="3">
        <v>14.9</v>
      </c>
      <c r="O10751" s="3">
        <v>1</v>
      </c>
      <c r="P10751" s="28">
        <f>N10751/O10751</f>
        <v>14.9</v>
      </c>
      <c r="Q10751" s="5">
        <v>11</v>
      </c>
      <c r="R10751" s="2" t="s">
        <v>28</v>
      </c>
      <c r="S10751" s="55">
        <f>O10751/J10751*40</f>
        <v>1.3333333333333333</v>
      </c>
      <c r="T10751" s="55">
        <f>N10751/J10751*40</f>
        <v>19.866666666666667</v>
      </c>
    </row>
    <row r="10752" spans="1:20" ht="14.4" x14ac:dyDescent="0.3">
      <c r="A10752" s="3" t="s">
        <v>310</v>
      </c>
      <c r="B10752" s="3" t="s">
        <v>311</v>
      </c>
      <c r="C10752" s="3">
        <v>55.918999999999997</v>
      </c>
      <c r="D10752" s="3">
        <v>23.596</v>
      </c>
      <c r="E10752" s="9">
        <v>45877</v>
      </c>
      <c r="F10752" s="3" t="s">
        <v>47</v>
      </c>
      <c r="G10752" s="2" t="s">
        <v>312</v>
      </c>
      <c r="H10752" s="3">
        <v>40</v>
      </c>
      <c r="I10752" s="3">
        <v>10</v>
      </c>
      <c r="J10752" s="3">
        <v>30</v>
      </c>
      <c r="K10752" s="3" t="s">
        <v>14</v>
      </c>
      <c r="L10752" s="3">
        <v>23.5</v>
      </c>
      <c r="M10752" s="3">
        <v>19</v>
      </c>
      <c r="N10752" s="3">
        <v>155.4</v>
      </c>
      <c r="O10752" s="3">
        <v>1</v>
      </c>
      <c r="P10752" s="28">
        <f>N10752/O10752</f>
        <v>155.4</v>
      </c>
      <c r="Q10752" s="5">
        <v>24</v>
      </c>
      <c r="R10752" s="2" t="s">
        <v>30</v>
      </c>
      <c r="S10752" s="55">
        <f>O10752/J10752*40</f>
        <v>1.3333333333333333</v>
      </c>
      <c r="T10752" s="55">
        <f>N10752/J10752*40</f>
        <v>207.20000000000002</v>
      </c>
    </row>
    <row r="10753" spans="1:20" ht="14.4" x14ac:dyDescent="0.3">
      <c r="A10753" s="3" t="s">
        <v>310</v>
      </c>
      <c r="B10753" s="3" t="s">
        <v>311</v>
      </c>
      <c r="C10753" s="3">
        <v>55.918999999999997</v>
      </c>
      <c r="D10753" s="3">
        <v>23.596</v>
      </c>
      <c r="E10753" s="9">
        <v>45877</v>
      </c>
      <c r="F10753" s="3" t="s">
        <v>47</v>
      </c>
      <c r="G10753" s="2" t="s">
        <v>60</v>
      </c>
      <c r="H10753" s="3">
        <v>40</v>
      </c>
      <c r="I10753" s="3">
        <v>10</v>
      </c>
      <c r="J10753" s="3">
        <v>30</v>
      </c>
      <c r="K10753" s="3" t="s">
        <v>14</v>
      </c>
      <c r="L10753" s="3">
        <v>24.3</v>
      </c>
      <c r="M10753" s="3">
        <v>19.399999999999999</v>
      </c>
      <c r="N10753" s="3">
        <v>168.6</v>
      </c>
      <c r="O10753" s="3">
        <v>1</v>
      </c>
      <c r="P10753" s="28">
        <f>N10753/O10753</f>
        <v>168.6</v>
      </c>
      <c r="Q10753" s="5">
        <v>24</v>
      </c>
      <c r="R10753" s="2" t="s">
        <v>30</v>
      </c>
      <c r="S10753" s="55">
        <f>O10753/J10753*40</f>
        <v>1.3333333333333333</v>
      </c>
      <c r="T10753" s="55">
        <f>N10753/J10753*40</f>
        <v>224.8</v>
      </c>
    </row>
    <row r="10754" spans="1:20" ht="14.4" x14ac:dyDescent="0.3">
      <c r="A10754" s="3" t="s">
        <v>310</v>
      </c>
      <c r="B10754" s="3" t="s">
        <v>311</v>
      </c>
      <c r="C10754" s="3">
        <v>55.918999999999997</v>
      </c>
      <c r="D10754" s="3">
        <v>23.596</v>
      </c>
      <c r="E10754" s="9">
        <v>45877</v>
      </c>
      <c r="F10754" s="3" t="s">
        <v>47</v>
      </c>
      <c r="G10754" s="2" t="s">
        <v>312</v>
      </c>
      <c r="H10754" s="3">
        <v>40</v>
      </c>
      <c r="I10754" s="3">
        <v>10</v>
      </c>
      <c r="J10754" s="3">
        <v>30</v>
      </c>
      <c r="K10754" s="3" t="s">
        <v>14</v>
      </c>
      <c r="L10754" s="3">
        <v>27.5</v>
      </c>
      <c r="M10754" s="3">
        <v>22</v>
      </c>
      <c r="N10754" s="3">
        <v>299.10000000000002</v>
      </c>
      <c r="O10754" s="3">
        <v>1</v>
      </c>
      <c r="P10754" s="28">
        <f>N10754/O10754</f>
        <v>299.10000000000002</v>
      </c>
      <c r="Q10754" s="5">
        <v>29</v>
      </c>
      <c r="R10754" s="2" t="s">
        <v>33</v>
      </c>
      <c r="S10754" s="55">
        <f>O10754/J10754*40</f>
        <v>1.3333333333333333</v>
      </c>
      <c r="T10754" s="55">
        <f>N10754/J10754*40</f>
        <v>398.8</v>
      </c>
    </row>
    <row r="10755" spans="1:20" ht="14.4" x14ac:dyDescent="0.3">
      <c r="A10755" s="3" t="s">
        <v>310</v>
      </c>
      <c r="B10755" s="3" t="s">
        <v>311</v>
      </c>
      <c r="C10755" s="3">
        <v>55.918999999999997</v>
      </c>
      <c r="D10755" s="3">
        <v>23.596</v>
      </c>
      <c r="E10755" s="9">
        <v>45877</v>
      </c>
      <c r="F10755" s="3" t="s">
        <v>47</v>
      </c>
      <c r="G10755" s="2" t="s">
        <v>60</v>
      </c>
      <c r="H10755" s="3">
        <v>40</v>
      </c>
      <c r="I10755" s="3">
        <v>10</v>
      </c>
      <c r="J10755" s="3">
        <v>30</v>
      </c>
      <c r="K10755" s="3" t="s">
        <v>14</v>
      </c>
      <c r="L10755" s="3">
        <v>32.9</v>
      </c>
      <c r="M10755" s="3">
        <v>28</v>
      </c>
      <c r="N10755" s="3">
        <v>425</v>
      </c>
      <c r="O10755" s="3">
        <v>1</v>
      </c>
      <c r="P10755" s="28">
        <f>N10755/O10755</f>
        <v>425</v>
      </c>
      <c r="Q10755" s="5">
        <v>34</v>
      </c>
      <c r="R10755" s="2" t="s">
        <v>31</v>
      </c>
      <c r="S10755" s="55">
        <f>O10755/J10755*40</f>
        <v>1.3333333333333333</v>
      </c>
      <c r="T10755" s="55">
        <f>N10755/J10755*40</f>
        <v>566.66666666666663</v>
      </c>
    </row>
    <row r="10756" spans="1:20" ht="14.4" x14ac:dyDescent="0.3">
      <c r="A10756" s="3" t="s">
        <v>310</v>
      </c>
      <c r="B10756" s="3" t="s">
        <v>311</v>
      </c>
      <c r="C10756" s="3">
        <v>55.918999999999997</v>
      </c>
      <c r="D10756" s="3">
        <v>23.596</v>
      </c>
      <c r="E10756" s="9">
        <v>45877</v>
      </c>
      <c r="F10756" s="3" t="s">
        <v>47</v>
      </c>
      <c r="G10756" s="2" t="s">
        <v>60</v>
      </c>
      <c r="H10756" s="3">
        <v>14</v>
      </c>
      <c r="I10756" s="3">
        <v>10</v>
      </c>
      <c r="J10756" s="3">
        <v>30</v>
      </c>
      <c r="K10756" s="3" t="s">
        <v>5</v>
      </c>
      <c r="L10756" s="3">
        <v>10.6</v>
      </c>
      <c r="M10756" s="3">
        <v>8.5</v>
      </c>
      <c r="N10756" s="3">
        <v>11.9</v>
      </c>
      <c r="O10756" s="3">
        <v>1</v>
      </c>
      <c r="P10756" s="28">
        <f>N10756/O10756</f>
        <v>11.9</v>
      </c>
      <c r="Q10756" s="5">
        <v>11</v>
      </c>
      <c r="R10756" s="2"/>
      <c r="S10756" s="55">
        <f>O10756/J10756*40</f>
        <v>1.3333333333333333</v>
      </c>
      <c r="T10756" s="55">
        <f>N10756/J10756*40</f>
        <v>15.866666666666667</v>
      </c>
    </row>
    <row r="10757" spans="1:20" ht="14.4" x14ac:dyDescent="0.3">
      <c r="A10757" s="3" t="s">
        <v>310</v>
      </c>
      <c r="B10757" s="3" t="s">
        <v>311</v>
      </c>
      <c r="C10757" s="3">
        <v>55.918999999999997</v>
      </c>
      <c r="D10757" s="3">
        <v>23.596</v>
      </c>
      <c r="E10757" s="9">
        <v>45877</v>
      </c>
      <c r="F10757" s="3" t="s">
        <v>47</v>
      </c>
      <c r="G10757" s="2" t="s">
        <v>312</v>
      </c>
      <c r="H10757" s="3">
        <v>14</v>
      </c>
      <c r="I10757" s="3">
        <v>10</v>
      </c>
      <c r="J10757" s="3">
        <v>30</v>
      </c>
      <c r="K10757" s="3" t="s">
        <v>5</v>
      </c>
      <c r="L10757" s="3">
        <v>11.3</v>
      </c>
      <c r="M10757" s="3">
        <v>9</v>
      </c>
      <c r="N10757" s="3">
        <v>13.7</v>
      </c>
      <c r="O10757" s="3">
        <v>1</v>
      </c>
      <c r="P10757" s="28">
        <f>N10757/O10757</f>
        <v>13.7</v>
      </c>
      <c r="Q10757" s="5">
        <v>11</v>
      </c>
      <c r="R10757" s="2"/>
      <c r="S10757" s="55">
        <f>O10757/J10757*40</f>
        <v>1.3333333333333333</v>
      </c>
      <c r="T10757" s="55">
        <f>N10757/J10757*40</f>
        <v>18.266666666666666</v>
      </c>
    </row>
    <row r="10758" spans="1:20" ht="14.4" x14ac:dyDescent="0.3">
      <c r="A10758" s="3" t="s">
        <v>310</v>
      </c>
      <c r="B10758" s="3" t="s">
        <v>311</v>
      </c>
      <c r="C10758" s="3">
        <v>55.918999999999997</v>
      </c>
      <c r="D10758" s="3">
        <v>23.596</v>
      </c>
      <c r="E10758" s="9">
        <v>45877</v>
      </c>
      <c r="F10758" s="3" t="s">
        <v>47</v>
      </c>
      <c r="G10758" s="2" t="s">
        <v>60</v>
      </c>
      <c r="H10758" s="3">
        <v>14</v>
      </c>
      <c r="I10758" s="3">
        <v>10</v>
      </c>
      <c r="J10758" s="3">
        <v>30</v>
      </c>
      <c r="K10758" s="3" t="s">
        <v>5</v>
      </c>
      <c r="L10758" s="3">
        <v>11.3</v>
      </c>
      <c r="M10758" s="3">
        <v>9.3000000000000007</v>
      </c>
      <c r="N10758" s="3">
        <v>15.5</v>
      </c>
      <c r="O10758" s="3">
        <v>1</v>
      </c>
      <c r="P10758" s="28">
        <f>N10758/O10758</f>
        <v>15.5</v>
      </c>
      <c r="Q10758" s="5">
        <v>11</v>
      </c>
      <c r="R10758" s="2"/>
      <c r="S10758" s="55">
        <f>O10758/J10758*40</f>
        <v>1.3333333333333333</v>
      </c>
      <c r="T10758" s="55">
        <f>N10758/J10758*40</f>
        <v>20.666666666666668</v>
      </c>
    </row>
    <row r="10759" spans="1:20" ht="14.4" x14ac:dyDescent="0.3">
      <c r="A10759" s="3" t="s">
        <v>310</v>
      </c>
      <c r="B10759" s="3" t="s">
        <v>311</v>
      </c>
      <c r="C10759" s="3">
        <v>55.918999999999997</v>
      </c>
      <c r="D10759" s="3">
        <v>23.596</v>
      </c>
      <c r="E10759" s="9">
        <v>45877</v>
      </c>
      <c r="F10759" s="3" t="s">
        <v>47</v>
      </c>
      <c r="G10759" s="2" t="s">
        <v>274</v>
      </c>
      <c r="H10759" s="3">
        <v>14</v>
      </c>
      <c r="I10759" s="3">
        <v>10</v>
      </c>
      <c r="J10759" s="3">
        <v>30</v>
      </c>
      <c r="K10759" s="3" t="s">
        <v>5</v>
      </c>
      <c r="L10759" s="3">
        <v>11.4</v>
      </c>
      <c r="M10759" s="3">
        <v>9</v>
      </c>
      <c r="N10759" s="3">
        <v>11.7</v>
      </c>
      <c r="O10759" s="3">
        <v>1</v>
      </c>
      <c r="P10759" s="28">
        <f>N10759/O10759</f>
        <v>11.7</v>
      </c>
      <c r="Q10759" s="5">
        <v>11</v>
      </c>
      <c r="R10759" s="2"/>
      <c r="S10759" s="55">
        <f>O10759/J10759*40</f>
        <v>1.3333333333333333</v>
      </c>
      <c r="T10759" s="55">
        <f>N10759/J10759*40</f>
        <v>15.599999999999998</v>
      </c>
    </row>
    <row r="10760" spans="1:20" ht="14.4" x14ac:dyDescent="0.3">
      <c r="A10760" s="3" t="s">
        <v>310</v>
      </c>
      <c r="B10760" s="3" t="s">
        <v>311</v>
      </c>
      <c r="C10760" s="3">
        <v>55.918999999999997</v>
      </c>
      <c r="D10760" s="3">
        <v>23.596</v>
      </c>
      <c r="E10760" s="9">
        <v>45877</v>
      </c>
      <c r="F10760" s="3" t="s">
        <v>47</v>
      </c>
      <c r="G10760" s="2" t="s">
        <v>60</v>
      </c>
      <c r="H10760" s="3">
        <v>14</v>
      </c>
      <c r="I10760" s="3">
        <v>10</v>
      </c>
      <c r="J10760" s="3">
        <v>30</v>
      </c>
      <c r="K10760" s="3" t="s">
        <v>5</v>
      </c>
      <c r="L10760" s="3">
        <v>11.4</v>
      </c>
      <c r="M10760" s="3">
        <v>9.5</v>
      </c>
      <c r="N10760" s="3">
        <v>14.9</v>
      </c>
      <c r="O10760" s="3">
        <v>1</v>
      </c>
      <c r="P10760" s="28">
        <f>N10760/O10760</f>
        <v>14.9</v>
      </c>
      <c r="Q10760" s="5">
        <v>11</v>
      </c>
      <c r="R10760" s="2"/>
      <c r="S10760" s="55">
        <f>O10760/J10760*40</f>
        <v>1.3333333333333333</v>
      </c>
      <c r="T10760" s="55">
        <f>N10760/J10760*40</f>
        <v>19.866666666666667</v>
      </c>
    </row>
    <row r="10761" spans="1:20" ht="14.4" x14ac:dyDescent="0.3">
      <c r="A10761" s="3" t="s">
        <v>310</v>
      </c>
      <c r="B10761" s="3" t="s">
        <v>311</v>
      </c>
      <c r="C10761" s="3">
        <v>55.918999999999997</v>
      </c>
      <c r="D10761" s="3">
        <v>23.596</v>
      </c>
      <c r="E10761" s="9">
        <v>45877</v>
      </c>
      <c r="F10761" s="3" t="s">
        <v>47</v>
      </c>
      <c r="G10761" s="2" t="s">
        <v>60</v>
      </c>
      <c r="H10761" s="3">
        <v>14</v>
      </c>
      <c r="I10761" s="3">
        <v>10</v>
      </c>
      <c r="J10761" s="3">
        <v>30</v>
      </c>
      <c r="K10761" s="3" t="s">
        <v>5</v>
      </c>
      <c r="L10761" s="3">
        <v>11.5</v>
      </c>
      <c r="M10761" s="3">
        <v>9.3000000000000007</v>
      </c>
      <c r="N10761" s="3">
        <v>16.8</v>
      </c>
      <c r="O10761" s="3">
        <v>1</v>
      </c>
      <c r="P10761" s="28">
        <f>N10761/O10761</f>
        <v>16.8</v>
      </c>
      <c r="Q10761" s="5">
        <v>11</v>
      </c>
      <c r="R10761" s="2"/>
      <c r="S10761" s="55">
        <f>O10761/J10761*40</f>
        <v>1.3333333333333333</v>
      </c>
      <c r="T10761" s="55">
        <f>N10761/J10761*40</f>
        <v>22.400000000000002</v>
      </c>
    </row>
    <row r="10762" spans="1:20" ht="14.4" x14ac:dyDescent="0.3">
      <c r="A10762" s="3" t="s">
        <v>310</v>
      </c>
      <c r="B10762" s="3" t="s">
        <v>311</v>
      </c>
      <c r="C10762" s="3">
        <v>55.918999999999997</v>
      </c>
      <c r="D10762" s="3">
        <v>23.596</v>
      </c>
      <c r="E10762" s="9">
        <v>45877</v>
      </c>
      <c r="F10762" s="3" t="s">
        <v>47</v>
      </c>
      <c r="G10762" s="2" t="s">
        <v>312</v>
      </c>
      <c r="H10762" s="3">
        <v>14</v>
      </c>
      <c r="I10762" s="3">
        <v>10</v>
      </c>
      <c r="J10762" s="3">
        <v>30</v>
      </c>
      <c r="K10762" s="3" t="s">
        <v>5</v>
      </c>
      <c r="L10762" s="3">
        <v>12</v>
      </c>
      <c r="M10762" s="3">
        <v>9.6999999999999993</v>
      </c>
      <c r="N10762" s="3">
        <v>16.600000000000001</v>
      </c>
      <c r="O10762" s="3">
        <v>1</v>
      </c>
      <c r="P10762" s="28">
        <f>N10762/O10762</f>
        <v>16.600000000000001</v>
      </c>
      <c r="Q10762" s="5">
        <v>11</v>
      </c>
      <c r="R10762" s="2"/>
      <c r="S10762" s="55">
        <f>O10762/J10762*40</f>
        <v>1.3333333333333333</v>
      </c>
      <c r="T10762" s="55">
        <f>N10762/J10762*40</f>
        <v>22.133333333333333</v>
      </c>
    </row>
    <row r="10763" spans="1:20" ht="14.4" x14ac:dyDescent="0.3">
      <c r="A10763" s="3" t="s">
        <v>310</v>
      </c>
      <c r="B10763" s="3" t="s">
        <v>311</v>
      </c>
      <c r="C10763" s="3">
        <v>55.918999999999997</v>
      </c>
      <c r="D10763" s="3">
        <v>23.596</v>
      </c>
      <c r="E10763" s="9">
        <v>45877</v>
      </c>
      <c r="F10763" s="3" t="s">
        <v>47</v>
      </c>
      <c r="G10763" s="2" t="s">
        <v>274</v>
      </c>
      <c r="H10763" s="3">
        <v>14</v>
      </c>
      <c r="I10763" s="3">
        <v>10</v>
      </c>
      <c r="J10763" s="3">
        <v>30</v>
      </c>
      <c r="K10763" s="3" t="s">
        <v>5</v>
      </c>
      <c r="L10763" s="3">
        <v>12.1</v>
      </c>
      <c r="M10763" s="3">
        <v>9.6</v>
      </c>
      <c r="N10763" s="3">
        <v>17.100000000000001</v>
      </c>
      <c r="O10763" s="3">
        <v>1</v>
      </c>
      <c r="P10763" s="28">
        <f>N10763/O10763</f>
        <v>17.100000000000001</v>
      </c>
      <c r="Q10763" s="5">
        <v>11</v>
      </c>
      <c r="R10763" s="2"/>
      <c r="S10763" s="55">
        <f>O10763/J10763*40</f>
        <v>1.3333333333333333</v>
      </c>
      <c r="T10763" s="55">
        <f>N10763/J10763*40</f>
        <v>22.800000000000004</v>
      </c>
    </row>
    <row r="10764" spans="1:20" ht="14.4" x14ac:dyDescent="0.3">
      <c r="A10764" s="3" t="s">
        <v>310</v>
      </c>
      <c r="B10764" s="3" t="s">
        <v>311</v>
      </c>
      <c r="C10764" s="3">
        <v>55.918999999999997</v>
      </c>
      <c r="D10764" s="3">
        <v>23.596</v>
      </c>
      <c r="E10764" s="9">
        <v>45877</v>
      </c>
      <c r="F10764" s="3" t="s">
        <v>47</v>
      </c>
      <c r="G10764" s="2" t="s">
        <v>274</v>
      </c>
      <c r="H10764" s="3">
        <v>14</v>
      </c>
      <c r="I10764" s="3">
        <v>10</v>
      </c>
      <c r="J10764" s="3">
        <v>30</v>
      </c>
      <c r="K10764" s="3" t="s">
        <v>5</v>
      </c>
      <c r="L10764" s="3">
        <v>12.2</v>
      </c>
      <c r="M10764" s="3">
        <v>9.6</v>
      </c>
      <c r="N10764" s="3">
        <v>17.2</v>
      </c>
      <c r="O10764" s="3">
        <v>1</v>
      </c>
      <c r="P10764" s="28">
        <f>N10764/O10764</f>
        <v>17.2</v>
      </c>
      <c r="Q10764" s="5">
        <v>11</v>
      </c>
      <c r="R10764" s="2"/>
      <c r="S10764" s="55">
        <f>O10764/J10764*40</f>
        <v>1.3333333333333333</v>
      </c>
      <c r="T10764" s="55">
        <f>N10764/J10764*40</f>
        <v>22.933333333333334</v>
      </c>
    </row>
    <row r="10765" spans="1:20" ht="14.4" x14ac:dyDescent="0.3">
      <c r="A10765" s="3" t="s">
        <v>310</v>
      </c>
      <c r="B10765" s="3" t="s">
        <v>311</v>
      </c>
      <c r="C10765" s="3">
        <v>55.918999999999997</v>
      </c>
      <c r="D10765" s="3">
        <v>23.596</v>
      </c>
      <c r="E10765" s="9">
        <v>45877</v>
      </c>
      <c r="F10765" s="3" t="s">
        <v>47</v>
      </c>
      <c r="G10765" s="2" t="s">
        <v>60</v>
      </c>
      <c r="H10765" s="3">
        <v>14</v>
      </c>
      <c r="I10765" s="3">
        <v>10</v>
      </c>
      <c r="J10765" s="3">
        <v>30</v>
      </c>
      <c r="K10765" s="3" t="s">
        <v>5</v>
      </c>
      <c r="L10765" s="3">
        <v>12.2</v>
      </c>
      <c r="M10765" s="3">
        <v>10</v>
      </c>
      <c r="N10765" s="3">
        <v>17.600000000000001</v>
      </c>
      <c r="O10765" s="3">
        <v>1</v>
      </c>
      <c r="P10765" s="28">
        <f>N10765/O10765</f>
        <v>17.600000000000001</v>
      </c>
      <c r="Q10765" s="5">
        <v>11</v>
      </c>
      <c r="R10765" s="2"/>
      <c r="S10765" s="55">
        <f>O10765/J10765*40</f>
        <v>1.3333333333333333</v>
      </c>
      <c r="T10765" s="55">
        <f>N10765/J10765*40</f>
        <v>23.466666666666669</v>
      </c>
    </row>
    <row r="10766" spans="1:20" ht="14.4" x14ac:dyDescent="0.3">
      <c r="A10766" s="3" t="s">
        <v>310</v>
      </c>
      <c r="B10766" s="3" t="s">
        <v>311</v>
      </c>
      <c r="C10766" s="3">
        <v>55.918999999999997</v>
      </c>
      <c r="D10766" s="3">
        <v>23.596</v>
      </c>
      <c r="E10766" s="9">
        <v>45877</v>
      </c>
      <c r="F10766" s="3" t="s">
        <v>47</v>
      </c>
      <c r="G10766" s="2" t="s">
        <v>60</v>
      </c>
      <c r="H10766" s="3">
        <v>14</v>
      </c>
      <c r="I10766" s="3">
        <v>10</v>
      </c>
      <c r="J10766" s="3">
        <v>30</v>
      </c>
      <c r="K10766" s="3" t="s">
        <v>5</v>
      </c>
      <c r="L10766" s="3">
        <v>12.2</v>
      </c>
      <c r="M10766" s="3">
        <v>9.9</v>
      </c>
      <c r="N10766" s="3">
        <v>17.7</v>
      </c>
      <c r="O10766" s="3">
        <v>1</v>
      </c>
      <c r="P10766" s="28">
        <f>N10766/O10766</f>
        <v>17.7</v>
      </c>
      <c r="Q10766" s="5">
        <v>11</v>
      </c>
      <c r="R10766" s="2"/>
      <c r="S10766" s="55">
        <f>O10766/J10766*40</f>
        <v>1.3333333333333333</v>
      </c>
      <c r="T10766" s="55">
        <f>N10766/J10766*40</f>
        <v>23.599999999999998</v>
      </c>
    </row>
    <row r="10767" spans="1:20" ht="14.4" x14ac:dyDescent="0.3">
      <c r="A10767" s="3" t="s">
        <v>310</v>
      </c>
      <c r="B10767" s="3" t="s">
        <v>311</v>
      </c>
      <c r="C10767" s="3">
        <v>55.918999999999997</v>
      </c>
      <c r="D10767" s="3">
        <v>23.596</v>
      </c>
      <c r="E10767" s="9">
        <v>45877</v>
      </c>
      <c r="F10767" s="3" t="s">
        <v>47</v>
      </c>
      <c r="G10767" s="2" t="s">
        <v>60</v>
      </c>
      <c r="H10767" s="3">
        <v>18</v>
      </c>
      <c r="I10767" s="3">
        <v>10</v>
      </c>
      <c r="J10767" s="3">
        <v>30</v>
      </c>
      <c r="K10767" s="3" t="s">
        <v>5</v>
      </c>
      <c r="L10767" s="3">
        <v>12.2</v>
      </c>
      <c r="M10767" s="3">
        <v>10</v>
      </c>
      <c r="N10767" s="3">
        <v>19.2</v>
      </c>
      <c r="O10767" s="3">
        <v>1</v>
      </c>
      <c r="P10767" s="28">
        <f>N10767/O10767</f>
        <v>19.2</v>
      </c>
      <c r="Q10767" s="5">
        <v>11</v>
      </c>
      <c r="R10767" s="2"/>
      <c r="S10767" s="55">
        <f>O10767/J10767*40</f>
        <v>1.3333333333333333</v>
      </c>
      <c r="T10767" s="55">
        <f>N10767/J10767*40</f>
        <v>25.6</v>
      </c>
    </row>
    <row r="10768" spans="1:20" ht="14.4" x14ac:dyDescent="0.3">
      <c r="A10768" s="3" t="s">
        <v>310</v>
      </c>
      <c r="B10768" s="3" t="s">
        <v>311</v>
      </c>
      <c r="C10768" s="3">
        <v>55.918999999999997</v>
      </c>
      <c r="D10768" s="3">
        <v>23.596</v>
      </c>
      <c r="E10768" s="9">
        <v>45877</v>
      </c>
      <c r="F10768" s="3" t="s">
        <v>47</v>
      </c>
      <c r="G10768" s="2" t="s">
        <v>60</v>
      </c>
      <c r="H10768" s="3">
        <v>14</v>
      </c>
      <c r="I10768" s="3">
        <v>10</v>
      </c>
      <c r="J10768" s="3">
        <v>30</v>
      </c>
      <c r="K10768" s="3" t="s">
        <v>5</v>
      </c>
      <c r="L10768" s="3">
        <v>12.5</v>
      </c>
      <c r="M10768" s="3">
        <v>10</v>
      </c>
      <c r="N10768" s="3">
        <v>20</v>
      </c>
      <c r="O10768" s="3">
        <v>1</v>
      </c>
      <c r="P10768" s="28">
        <f>N10768/O10768</f>
        <v>20</v>
      </c>
      <c r="Q10768" s="5">
        <v>14</v>
      </c>
      <c r="R10768" s="2"/>
      <c r="S10768" s="55">
        <f>O10768/J10768*40</f>
        <v>1.3333333333333333</v>
      </c>
      <c r="T10768" s="55">
        <f>N10768/J10768*40</f>
        <v>26.666666666666664</v>
      </c>
    </row>
    <row r="10769" spans="1:20" ht="14.4" x14ac:dyDescent="0.3">
      <c r="A10769" s="3" t="s">
        <v>310</v>
      </c>
      <c r="B10769" s="3" t="s">
        <v>311</v>
      </c>
      <c r="C10769" s="3">
        <v>55.918999999999997</v>
      </c>
      <c r="D10769" s="3">
        <v>23.596</v>
      </c>
      <c r="E10769" s="9">
        <v>45877</v>
      </c>
      <c r="F10769" s="3" t="s">
        <v>47</v>
      </c>
      <c r="G10769" s="2" t="s">
        <v>274</v>
      </c>
      <c r="H10769" s="3">
        <v>14</v>
      </c>
      <c r="I10769" s="3">
        <v>10</v>
      </c>
      <c r="J10769" s="3">
        <v>30</v>
      </c>
      <c r="K10769" s="3" t="s">
        <v>5</v>
      </c>
      <c r="L10769" s="3">
        <v>12.6</v>
      </c>
      <c r="M10769" s="3">
        <v>10.199999999999999</v>
      </c>
      <c r="N10769" s="3">
        <v>15.8</v>
      </c>
      <c r="O10769" s="3">
        <v>1</v>
      </c>
      <c r="P10769" s="28">
        <f>N10769/O10769</f>
        <v>15.8</v>
      </c>
      <c r="Q10769" s="5">
        <v>14</v>
      </c>
      <c r="R10769" s="2"/>
      <c r="S10769" s="55">
        <f>O10769/J10769*40</f>
        <v>1.3333333333333333</v>
      </c>
      <c r="T10769" s="55">
        <f>N10769/J10769*40</f>
        <v>21.06666666666667</v>
      </c>
    </row>
    <row r="10770" spans="1:20" ht="14.4" x14ac:dyDescent="0.3">
      <c r="A10770" s="3" t="s">
        <v>310</v>
      </c>
      <c r="B10770" s="3" t="s">
        <v>311</v>
      </c>
      <c r="C10770" s="3">
        <v>55.918999999999997</v>
      </c>
      <c r="D10770" s="3">
        <v>23.596</v>
      </c>
      <c r="E10770" s="9">
        <v>45877</v>
      </c>
      <c r="F10770" s="3" t="s">
        <v>47</v>
      </c>
      <c r="G10770" s="2" t="s">
        <v>274</v>
      </c>
      <c r="H10770" s="3">
        <v>14</v>
      </c>
      <c r="I10770" s="3">
        <v>10</v>
      </c>
      <c r="J10770" s="3">
        <v>30</v>
      </c>
      <c r="K10770" s="3" t="s">
        <v>5</v>
      </c>
      <c r="L10770" s="3">
        <v>12.7</v>
      </c>
      <c r="M10770" s="3">
        <v>10.3</v>
      </c>
      <c r="N10770" s="3">
        <v>20.2</v>
      </c>
      <c r="O10770" s="3">
        <v>1</v>
      </c>
      <c r="P10770" s="28">
        <f>N10770/O10770</f>
        <v>20.2</v>
      </c>
      <c r="Q10770" s="5">
        <v>14</v>
      </c>
      <c r="R10770" s="2"/>
      <c r="S10770" s="55">
        <f>O10770/J10770*40</f>
        <v>1.3333333333333333</v>
      </c>
      <c r="T10770" s="55">
        <f>N10770/J10770*40</f>
        <v>26.933333333333334</v>
      </c>
    </row>
    <row r="10771" spans="1:20" ht="14.4" x14ac:dyDescent="0.3">
      <c r="A10771" s="3" t="s">
        <v>310</v>
      </c>
      <c r="B10771" s="3" t="s">
        <v>311</v>
      </c>
      <c r="C10771" s="3">
        <v>55.918999999999997</v>
      </c>
      <c r="D10771" s="3">
        <v>23.596</v>
      </c>
      <c r="E10771" s="9">
        <v>45877</v>
      </c>
      <c r="F10771" s="3" t="s">
        <v>47</v>
      </c>
      <c r="G10771" s="2" t="s">
        <v>274</v>
      </c>
      <c r="H10771" s="3">
        <v>14</v>
      </c>
      <c r="I10771" s="3">
        <v>10</v>
      </c>
      <c r="J10771" s="3">
        <v>30</v>
      </c>
      <c r="K10771" s="3" t="s">
        <v>5</v>
      </c>
      <c r="L10771" s="3">
        <v>12.7</v>
      </c>
      <c r="M10771" s="3">
        <v>10.3</v>
      </c>
      <c r="N10771" s="3">
        <v>21.9</v>
      </c>
      <c r="O10771" s="3">
        <v>1</v>
      </c>
      <c r="P10771" s="28">
        <f>N10771/O10771</f>
        <v>21.9</v>
      </c>
      <c r="Q10771" s="5">
        <v>14</v>
      </c>
      <c r="R10771" s="2"/>
      <c r="S10771" s="55">
        <f>O10771/J10771*40</f>
        <v>1.3333333333333333</v>
      </c>
      <c r="T10771" s="55">
        <f>N10771/J10771*40</f>
        <v>29.2</v>
      </c>
    </row>
    <row r="10772" spans="1:20" ht="14.4" x14ac:dyDescent="0.3">
      <c r="A10772" s="3" t="s">
        <v>310</v>
      </c>
      <c r="B10772" s="3" t="s">
        <v>311</v>
      </c>
      <c r="C10772" s="3">
        <v>55.918999999999997</v>
      </c>
      <c r="D10772" s="3">
        <v>23.596</v>
      </c>
      <c r="E10772" s="9">
        <v>45877</v>
      </c>
      <c r="F10772" s="3" t="s">
        <v>47</v>
      </c>
      <c r="G10772" s="2" t="s">
        <v>60</v>
      </c>
      <c r="H10772" s="3">
        <v>14</v>
      </c>
      <c r="I10772" s="3">
        <v>10</v>
      </c>
      <c r="J10772" s="3">
        <v>30</v>
      </c>
      <c r="K10772" s="3" t="s">
        <v>5</v>
      </c>
      <c r="L10772" s="3">
        <v>12.8</v>
      </c>
      <c r="M10772" s="3">
        <v>10.199999999999999</v>
      </c>
      <c r="N10772" s="3">
        <v>20.7</v>
      </c>
      <c r="O10772" s="3">
        <v>1</v>
      </c>
      <c r="P10772" s="28">
        <f>N10772/O10772</f>
        <v>20.7</v>
      </c>
      <c r="Q10772" s="5">
        <v>14</v>
      </c>
      <c r="R10772" s="2"/>
      <c r="S10772" s="55">
        <f>O10772/J10772*40</f>
        <v>1.3333333333333333</v>
      </c>
      <c r="T10772" s="55">
        <f>N10772/J10772*40</f>
        <v>27.599999999999998</v>
      </c>
    </row>
    <row r="10773" spans="1:20" ht="14.4" x14ac:dyDescent="0.3">
      <c r="A10773" s="3" t="s">
        <v>310</v>
      </c>
      <c r="B10773" s="3" t="s">
        <v>311</v>
      </c>
      <c r="C10773" s="3">
        <v>55.918999999999997</v>
      </c>
      <c r="D10773" s="3">
        <v>23.596</v>
      </c>
      <c r="E10773" s="9">
        <v>45877</v>
      </c>
      <c r="F10773" s="3" t="s">
        <v>47</v>
      </c>
      <c r="G10773" s="2" t="s">
        <v>312</v>
      </c>
      <c r="H10773" s="3">
        <v>14</v>
      </c>
      <c r="I10773" s="3">
        <v>10</v>
      </c>
      <c r="J10773" s="3">
        <v>30</v>
      </c>
      <c r="K10773" s="3" t="s">
        <v>5</v>
      </c>
      <c r="L10773" s="3">
        <v>13</v>
      </c>
      <c r="M10773" s="3">
        <v>10.5</v>
      </c>
      <c r="N10773" s="3">
        <v>20.6</v>
      </c>
      <c r="O10773" s="3">
        <v>1</v>
      </c>
      <c r="P10773" s="28">
        <f>N10773/O10773</f>
        <v>20.6</v>
      </c>
      <c r="Q10773" s="5">
        <v>14</v>
      </c>
      <c r="R10773" s="2"/>
      <c r="S10773" s="55">
        <f>O10773/J10773*40</f>
        <v>1.3333333333333333</v>
      </c>
      <c r="T10773" s="55">
        <f>N10773/J10773*40</f>
        <v>27.466666666666669</v>
      </c>
    </row>
    <row r="10774" spans="1:20" ht="14.4" x14ac:dyDescent="0.3">
      <c r="A10774" s="3" t="s">
        <v>310</v>
      </c>
      <c r="B10774" s="3" t="s">
        <v>311</v>
      </c>
      <c r="C10774" s="3">
        <v>55.918999999999997</v>
      </c>
      <c r="D10774" s="3">
        <v>23.596</v>
      </c>
      <c r="E10774" s="9">
        <v>45877</v>
      </c>
      <c r="F10774" s="3" t="s">
        <v>47</v>
      </c>
      <c r="G10774" s="2" t="s">
        <v>274</v>
      </c>
      <c r="H10774" s="3">
        <v>18</v>
      </c>
      <c r="I10774" s="3">
        <v>10</v>
      </c>
      <c r="J10774" s="3">
        <v>30</v>
      </c>
      <c r="K10774" s="3" t="s">
        <v>5</v>
      </c>
      <c r="L10774" s="3">
        <v>13.1</v>
      </c>
      <c r="M10774" s="3">
        <v>10.5</v>
      </c>
      <c r="N10774" s="3">
        <v>23.5</v>
      </c>
      <c r="O10774" s="3">
        <v>1</v>
      </c>
      <c r="P10774" s="28">
        <f>N10774/O10774</f>
        <v>23.5</v>
      </c>
      <c r="Q10774" s="5">
        <v>14</v>
      </c>
      <c r="R10774" s="2"/>
      <c r="S10774" s="55">
        <f>O10774/J10774*40</f>
        <v>1.3333333333333333</v>
      </c>
      <c r="T10774" s="55">
        <f>N10774/J10774*40</f>
        <v>31.333333333333332</v>
      </c>
    </row>
    <row r="10775" spans="1:20" ht="14.4" x14ac:dyDescent="0.3">
      <c r="A10775" s="3" t="s">
        <v>310</v>
      </c>
      <c r="B10775" s="3" t="s">
        <v>311</v>
      </c>
      <c r="C10775" s="3">
        <v>55.918999999999997</v>
      </c>
      <c r="D10775" s="3">
        <v>23.596</v>
      </c>
      <c r="E10775" s="9">
        <v>45877</v>
      </c>
      <c r="F10775" s="3" t="s">
        <v>47</v>
      </c>
      <c r="G10775" s="2" t="s">
        <v>60</v>
      </c>
      <c r="H10775" s="3">
        <v>14</v>
      </c>
      <c r="I10775" s="3">
        <v>10</v>
      </c>
      <c r="J10775" s="3">
        <v>30</v>
      </c>
      <c r="K10775" s="3" t="s">
        <v>5</v>
      </c>
      <c r="L10775" s="3">
        <v>13.5</v>
      </c>
      <c r="M10775" s="3">
        <v>10</v>
      </c>
      <c r="N10775" s="3">
        <v>10.4</v>
      </c>
      <c r="O10775" s="3">
        <v>1</v>
      </c>
      <c r="P10775" s="28">
        <f>N10775/O10775</f>
        <v>10.4</v>
      </c>
      <c r="Q10775" s="5">
        <v>14</v>
      </c>
      <c r="R10775" s="2"/>
      <c r="S10775" s="55">
        <f>O10775/J10775*40</f>
        <v>1.3333333333333333</v>
      </c>
      <c r="T10775" s="55">
        <f>N10775/J10775*40</f>
        <v>13.866666666666667</v>
      </c>
    </row>
    <row r="10776" spans="1:20" ht="14.4" x14ac:dyDescent="0.3">
      <c r="A10776" s="3" t="s">
        <v>310</v>
      </c>
      <c r="B10776" s="3" t="s">
        <v>311</v>
      </c>
      <c r="C10776" s="3">
        <v>55.918999999999997</v>
      </c>
      <c r="D10776" s="3">
        <v>23.596</v>
      </c>
      <c r="E10776" s="9">
        <v>45877</v>
      </c>
      <c r="F10776" s="3" t="s">
        <v>47</v>
      </c>
      <c r="G10776" s="2" t="s">
        <v>60</v>
      </c>
      <c r="H10776" s="3">
        <v>14</v>
      </c>
      <c r="I10776" s="3">
        <v>10</v>
      </c>
      <c r="J10776" s="3">
        <v>30</v>
      </c>
      <c r="K10776" s="3" t="s">
        <v>5</v>
      </c>
      <c r="L10776" s="3">
        <v>13.8</v>
      </c>
      <c r="M10776" s="3">
        <v>11.1</v>
      </c>
      <c r="N10776" s="3">
        <v>24.1</v>
      </c>
      <c r="O10776" s="3">
        <v>1</v>
      </c>
      <c r="P10776" s="28">
        <f>N10776/O10776</f>
        <v>24.1</v>
      </c>
      <c r="Q10776" s="5">
        <v>14</v>
      </c>
      <c r="R10776" s="2"/>
      <c r="S10776" s="55">
        <f>O10776/J10776*40</f>
        <v>1.3333333333333333</v>
      </c>
      <c r="T10776" s="55">
        <f>N10776/J10776*40</f>
        <v>32.133333333333333</v>
      </c>
    </row>
    <row r="10777" spans="1:20" ht="14.4" x14ac:dyDescent="0.3">
      <c r="A10777" s="3" t="s">
        <v>310</v>
      </c>
      <c r="B10777" s="3" t="s">
        <v>311</v>
      </c>
      <c r="C10777" s="3">
        <v>55.918999999999997</v>
      </c>
      <c r="D10777" s="3">
        <v>23.596</v>
      </c>
      <c r="E10777" s="9">
        <v>45877</v>
      </c>
      <c r="F10777" s="3" t="s">
        <v>47</v>
      </c>
      <c r="G10777" s="2" t="s">
        <v>60</v>
      </c>
      <c r="H10777" s="3">
        <v>14</v>
      </c>
      <c r="I10777" s="3">
        <v>10</v>
      </c>
      <c r="J10777" s="3">
        <v>30</v>
      </c>
      <c r="K10777" s="3" t="s">
        <v>5</v>
      </c>
      <c r="L10777" s="3">
        <v>13.8</v>
      </c>
      <c r="M10777" s="3">
        <v>11</v>
      </c>
      <c r="N10777" s="3">
        <v>26.3</v>
      </c>
      <c r="O10777" s="3">
        <v>1</v>
      </c>
      <c r="P10777" s="28">
        <f>N10777/O10777</f>
        <v>26.3</v>
      </c>
      <c r="Q10777" s="5">
        <v>14</v>
      </c>
      <c r="R10777" s="2"/>
      <c r="S10777" s="55">
        <f>O10777/J10777*40</f>
        <v>1.3333333333333333</v>
      </c>
      <c r="T10777" s="55">
        <f>N10777/J10777*40</f>
        <v>35.06666666666667</v>
      </c>
    </row>
    <row r="10778" spans="1:20" ht="14.4" x14ac:dyDescent="0.3">
      <c r="A10778" s="3" t="s">
        <v>310</v>
      </c>
      <c r="B10778" s="3" t="s">
        <v>311</v>
      </c>
      <c r="C10778" s="3">
        <v>55.918999999999997</v>
      </c>
      <c r="D10778" s="3">
        <v>23.596</v>
      </c>
      <c r="E10778" s="9">
        <v>45877</v>
      </c>
      <c r="F10778" s="3" t="s">
        <v>47</v>
      </c>
      <c r="G10778" s="2" t="s">
        <v>312</v>
      </c>
      <c r="H10778" s="3">
        <v>18</v>
      </c>
      <c r="I10778" s="3">
        <v>10</v>
      </c>
      <c r="J10778" s="3">
        <v>30</v>
      </c>
      <c r="K10778" s="3" t="s">
        <v>5</v>
      </c>
      <c r="L10778" s="3">
        <v>14.1</v>
      </c>
      <c r="M10778" s="3">
        <v>11.4</v>
      </c>
      <c r="N10778" s="3">
        <v>28</v>
      </c>
      <c r="O10778" s="3">
        <v>1</v>
      </c>
      <c r="P10778" s="28">
        <f>N10778/O10778</f>
        <v>28</v>
      </c>
      <c r="Q10778" s="5">
        <v>14</v>
      </c>
      <c r="R10778" s="2"/>
      <c r="S10778" s="55">
        <f>O10778/J10778*40</f>
        <v>1.3333333333333333</v>
      </c>
      <c r="T10778" s="55">
        <f>N10778/J10778*40</f>
        <v>37.333333333333336</v>
      </c>
    </row>
    <row r="10779" spans="1:20" ht="14.4" x14ac:dyDescent="0.3">
      <c r="A10779" s="3" t="s">
        <v>310</v>
      </c>
      <c r="B10779" s="3" t="s">
        <v>311</v>
      </c>
      <c r="C10779" s="3">
        <v>55.918999999999997</v>
      </c>
      <c r="D10779" s="3">
        <v>23.596</v>
      </c>
      <c r="E10779" s="9">
        <v>45877</v>
      </c>
      <c r="F10779" s="3" t="s">
        <v>47</v>
      </c>
      <c r="G10779" s="2" t="s">
        <v>60</v>
      </c>
      <c r="H10779" s="3">
        <v>18</v>
      </c>
      <c r="I10779" s="3">
        <v>10</v>
      </c>
      <c r="J10779" s="3">
        <v>30</v>
      </c>
      <c r="K10779" s="3" t="s">
        <v>5</v>
      </c>
      <c r="L10779" s="3">
        <v>14.1</v>
      </c>
      <c r="M10779" s="3">
        <v>11.8</v>
      </c>
      <c r="N10779" s="3">
        <v>31.8</v>
      </c>
      <c r="O10779" s="3">
        <v>1</v>
      </c>
      <c r="P10779" s="28">
        <f>N10779/O10779</f>
        <v>31.8</v>
      </c>
      <c r="Q10779" s="5">
        <v>14</v>
      </c>
      <c r="R10779" s="2"/>
      <c r="S10779" s="55">
        <f>O10779/J10779*40</f>
        <v>1.3333333333333333</v>
      </c>
      <c r="T10779" s="55">
        <f>N10779/J10779*40</f>
        <v>42.400000000000006</v>
      </c>
    </row>
    <row r="10780" spans="1:20" ht="14.4" x14ac:dyDescent="0.3">
      <c r="A10780" s="3" t="s">
        <v>310</v>
      </c>
      <c r="B10780" s="3" t="s">
        <v>311</v>
      </c>
      <c r="C10780" s="3">
        <v>55.918999999999997</v>
      </c>
      <c r="D10780" s="3">
        <v>23.596</v>
      </c>
      <c r="E10780" s="9">
        <v>45877</v>
      </c>
      <c r="F10780" s="3" t="s">
        <v>47</v>
      </c>
      <c r="G10780" s="2" t="s">
        <v>274</v>
      </c>
      <c r="H10780" s="3">
        <v>14</v>
      </c>
      <c r="I10780" s="3">
        <v>10</v>
      </c>
      <c r="J10780" s="3">
        <v>30</v>
      </c>
      <c r="K10780" s="3" t="s">
        <v>5</v>
      </c>
      <c r="L10780" s="3">
        <v>14.2</v>
      </c>
      <c r="M10780" s="3">
        <v>9</v>
      </c>
      <c r="N10780" s="3">
        <v>14.3</v>
      </c>
      <c r="O10780" s="3">
        <v>1</v>
      </c>
      <c r="P10780" s="28">
        <f>N10780/O10780</f>
        <v>14.3</v>
      </c>
      <c r="Q10780" s="5">
        <v>14</v>
      </c>
      <c r="R10780" s="2"/>
      <c r="S10780" s="55">
        <f>O10780/J10780*40</f>
        <v>1.3333333333333333</v>
      </c>
      <c r="T10780" s="55">
        <f>N10780/J10780*40</f>
        <v>19.066666666666666</v>
      </c>
    </row>
    <row r="10781" spans="1:20" ht="14.4" x14ac:dyDescent="0.3">
      <c r="A10781" s="3" t="s">
        <v>310</v>
      </c>
      <c r="B10781" s="3" t="s">
        <v>311</v>
      </c>
      <c r="C10781" s="3">
        <v>55.918999999999997</v>
      </c>
      <c r="D10781" s="3">
        <v>23.596</v>
      </c>
      <c r="E10781" s="9">
        <v>45877</v>
      </c>
      <c r="F10781" s="3" t="s">
        <v>47</v>
      </c>
      <c r="G10781" s="2" t="s">
        <v>274</v>
      </c>
      <c r="H10781" s="3">
        <v>18</v>
      </c>
      <c r="I10781" s="3">
        <v>10</v>
      </c>
      <c r="J10781" s="3">
        <v>30</v>
      </c>
      <c r="K10781" s="3" t="s">
        <v>5</v>
      </c>
      <c r="L10781" s="3">
        <v>14.6</v>
      </c>
      <c r="M10781" s="3">
        <v>11.7</v>
      </c>
      <c r="N10781" s="3">
        <v>30.2</v>
      </c>
      <c r="O10781" s="3">
        <v>1</v>
      </c>
      <c r="P10781" s="28">
        <f>N10781/O10781</f>
        <v>30.2</v>
      </c>
      <c r="Q10781" s="5">
        <v>14</v>
      </c>
      <c r="R10781" s="2"/>
      <c r="S10781" s="55">
        <f>O10781/J10781*40</f>
        <v>1.3333333333333333</v>
      </c>
      <c r="T10781" s="55">
        <f>N10781/J10781*40</f>
        <v>40.266666666666666</v>
      </c>
    </row>
    <row r="10782" spans="1:20" ht="14.4" x14ac:dyDescent="0.3">
      <c r="A10782" s="3" t="s">
        <v>310</v>
      </c>
      <c r="B10782" s="3" t="s">
        <v>311</v>
      </c>
      <c r="C10782" s="3">
        <v>55.918999999999997</v>
      </c>
      <c r="D10782" s="3">
        <v>23.596</v>
      </c>
      <c r="E10782" s="9">
        <v>45877</v>
      </c>
      <c r="F10782" s="3" t="s">
        <v>47</v>
      </c>
      <c r="G10782" s="2" t="s">
        <v>60</v>
      </c>
      <c r="H10782" s="3">
        <v>22</v>
      </c>
      <c r="I10782" s="3">
        <v>10</v>
      </c>
      <c r="J10782" s="3">
        <v>30</v>
      </c>
      <c r="K10782" s="3" t="s">
        <v>5</v>
      </c>
      <c r="L10782" s="3">
        <v>15.4</v>
      </c>
      <c r="M10782" s="3">
        <v>11.2</v>
      </c>
      <c r="N10782" s="3">
        <v>68.5</v>
      </c>
      <c r="O10782" s="3">
        <v>1</v>
      </c>
      <c r="P10782" s="28">
        <f>N10782/O10782</f>
        <v>68.5</v>
      </c>
      <c r="Q10782" s="5">
        <v>16</v>
      </c>
      <c r="R10782" s="2"/>
      <c r="S10782" s="55">
        <f>O10782/J10782*40</f>
        <v>1.3333333333333333</v>
      </c>
      <c r="T10782" s="55">
        <f>N10782/J10782*40</f>
        <v>91.333333333333329</v>
      </c>
    </row>
    <row r="10783" spans="1:20" ht="14.4" x14ac:dyDescent="0.3">
      <c r="A10783" s="3" t="s">
        <v>310</v>
      </c>
      <c r="B10783" s="3" t="s">
        <v>311</v>
      </c>
      <c r="C10783" s="3">
        <v>55.918999999999997</v>
      </c>
      <c r="D10783" s="3">
        <v>23.596</v>
      </c>
      <c r="E10783" s="9">
        <v>45877</v>
      </c>
      <c r="F10783" s="3" t="s">
        <v>47</v>
      </c>
      <c r="G10783" s="2" t="s">
        <v>274</v>
      </c>
      <c r="H10783" s="3">
        <v>22</v>
      </c>
      <c r="I10783" s="3">
        <v>10</v>
      </c>
      <c r="J10783" s="3">
        <v>30</v>
      </c>
      <c r="K10783" s="3" t="s">
        <v>5</v>
      </c>
      <c r="L10783" s="3">
        <v>20.100000000000001</v>
      </c>
      <c r="M10783" s="3">
        <v>16.100000000000001</v>
      </c>
      <c r="N10783" s="3">
        <v>93.7</v>
      </c>
      <c r="O10783" s="3">
        <v>1</v>
      </c>
      <c r="P10783" s="28">
        <f>N10783/O10783</f>
        <v>93.7</v>
      </c>
      <c r="Q10783" s="5">
        <v>21</v>
      </c>
      <c r="R10783" s="2"/>
      <c r="S10783" s="55">
        <f>O10783/J10783*40</f>
        <v>1.3333333333333333</v>
      </c>
      <c r="T10783" s="55">
        <f>N10783/J10783*40</f>
        <v>124.93333333333334</v>
      </c>
    </row>
    <row r="10784" spans="1:20" ht="14.4" x14ac:dyDescent="0.3">
      <c r="A10784" s="3" t="s">
        <v>310</v>
      </c>
      <c r="B10784" s="3" t="s">
        <v>311</v>
      </c>
      <c r="C10784" s="3">
        <v>55.918999999999997</v>
      </c>
      <c r="D10784" s="3">
        <v>23.596</v>
      </c>
      <c r="E10784" s="9">
        <v>45877</v>
      </c>
      <c r="F10784" s="3" t="s">
        <v>47</v>
      </c>
      <c r="G10784" s="2" t="s">
        <v>60</v>
      </c>
      <c r="H10784" s="3">
        <v>22</v>
      </c>
      <c r="I10784" s="3">
        <v>10</v>
      </c>
      <c r="J10784" s="3">
        <v>30</v>
      </c>
      <c r="K10784" s="3" t="s">
        <v>5</v>
      </c>
      <c r="L10784" s="3">
        <v>21.3</v>
      </c>
      <c r="M10784" s="3">
        <v>17.3</v>
      </c>
      <c r="N10784" s="3">
        <v>117.3</v>
      </c>
      <c r="O10784" s="3">
        <v>1</v>
      </c>
      <c r="P10784" s="28">
        <f>N10784/O10784</f>
        <v>117.3</v>
      </c>
      <c r="Q10784" s="5">
        <v>21</v>
      </c>
      <c r="R10784" s="2"/>
      <c r="S10784" s="55">
        <f>O10784/J10784*40</f>
        <v>1.3333333333333333</v>
      </c>
      <c r="T10784" s="55">
        <f>N10784/J10784*40</f>
        <v>156.39999999999998</v>
      </c>
    </row>
    <row r="10785" spans="1:20" ht="14.4" x14ac:dyDescent="0.3">
      <c r="A10785" s="3" t="s">
        <v>310</v>
      </c>
      <c r="B10785" s="3" t="s">
        <v>311</v>
      </c>
      <c r="C10785" s="3">
        <v>55.918999999999997</v>
      </c>
      <c r="D10785" s="3">
        <v>23.596</v>
      </c>
      <c r="E10785" s="9">
        <v>45877</v>
      </c>
      <c r="F10785" s="3" t="s">
        <v>47</v>
      </c>
      <c r="G10785" s="2" t="s">
        <v>312</v>
      </c>
      <c r="H10785" s="3">
        <v>25</v>
      </c>
      <c r="I10785" s="3">
        <v>10</v>
      </c>
      <c r="J10785" s="3">
        <v>30</v>
      </c>
      <c r="K10785" s="3" t="s">
        <v>5</v>
      </c>
      <c r="L10785" s="3">
        <v>23</v>
      </c>
      <c r="M10785" s="3">
        <v>18.399999999999999</v>
      </c>
      <c r="N10785" s="3">
        <v>139.19999999999999</v>
      </c>
      <c r="O10785" s="3">
        <v>1</v>
      </c>
      <c r="P10785" s="28">
        <f>N10785/O10785</f>
        <v>139.19999999999999</v>
      </c>
      <c r="Q10785" s="5">
        <v>24</v>
      </c>
      <c r="R10785" s="2"/>
      <c r="S10785" s="55">
        <f>O10785/J10785*40</f>
        <v>1.3333333333333333</v>
      </c>
      <c r="T10785" s="55">
        <f>N10785/J10785*40</f>
        <v>185.6</v>
      </c>
    </row>
    <row r="10786" spans="1:20" ht="14.4" x14ac:dyDescent="0.3">
      <c r="A10786" s="3" t="s">
        <v>310</v>
      </c>
      <c r="B10786" s="3" t="s">
        <v>311</v>
      </c>
      <c r="C10786" s="3">
        <v>55.918999999999997</v>
      </c>
      <c r="D10786" s="3">
        <v>23.596</v>
      </c>
      <c r="E10786" s="9">
        <v>45877</v>
      </c>
      <c r="F10786" s="3" t="s">
        <v>47</v>
      </c>
      <c r="G10786" s="2" t="s">
        <v>274</v>
      </c>
      <c r="H10786" s="3">
        <v>25</v>
      </c>
      <c r="I10786" s="3">
        <v>10</v>
      </c>
      <c r="J10786" s="3">
        <v>30</v>
      </c>
      <c r="K10786" s="3" t="s">
        <v>5</v>
      </c>
      <c r="L10786" s="3">
        <v>23.6</v>
      </c>
      <c r="M10786" s="3">
        <v>19</v>
      </c>
      <c r="N10786" s="3">
        <v>153</v>
      </c>
      <c r="O10786" s="3">
        <v>1</v>
      </c>
      <c r="P10786" s="28">
        <f>N10786/O10786</f>
        <v>153</v>
      </c>
      <c r="Q10786" s="5">
        <v>24</v>
      </c>
      <c r="R10786" s="2"/>
      <c r="S10786" s="55">
        <f>O10786/J10786*40</f>
        <v>1.3333333333333333</v>
      </c>
      <c r="T10786" s="55">
        <f>N10786/J10786*40</f>
        <v>204</v>
      </c>
    </row>
    <row r="10787" spans="1:20" ht="14.4" x14ac:dyDescent="0.3">
      <c r="A10787" s="3" t="s">
        <v>310</v>
      </c>
      <c r="B10787" s="3" t="s">
        <v>311</v>
      </c>
      <c r="C10787" s="3">
        <v>55.918999999999997</v>
      </c>
      <c r="D10787" s="3">
        <v>23.596</v>
      </c>
      <c r="E10787" s="9">
        <v>45877</v>
      </c>
      <c r="F10787" s="3" t="s">
        <v>47</v>
      </c>
      <c r="G10787" s="2" t="s">
        <v>60</v>
      </c>
      <c r="H10787" s="3">
        <v>25</v>
      </c>
      <c r="I10787" s="3">
        <v>10</v>
      </c>
      <c r="J10787" s="3">
        <v>30</v>
      </c>
      <c r="K10787" s="3" t="s">
        <v>5</v>
      </c>
      <c r="L10787" s="3">
        <v>24</v>
      </c>
      <c r="M10787" s="3">
        <v>19.8</v>
      </c>
      <c r="N10787" s="3">
        <v>162.30000000000001</v>
      </c>
      <c r="O10787" s="3">
        <v>1</v>
      </c>
      <c r="P10787" s="28">
        <f>N10787/O10787</f>
        <v>162.30000000000001</v>
      </c>
      <c r="Q10787" s="5">
        <v>24</v>
      </c>
      <c r="R10787" s="2"/>
      <c r="S10787" s="55">
        <f>O10787/J10787*40</f>
        <v>1.3333333333333333</v>
      </c>
      <c r="T10787" s="55">
        <f>N10787/J10787*40</f>
        <v>216.4</v>
      </c>
    </row>
    <row r="10788" spans="1:20" ht="14.4" x14ac:dyDescent="0.3">
      <c r="A10788" s="3" t="s">
        <v>310</v>
      </c>
      <c r="B10788" s="3" t="s">
        <v>311</v>
      </c>
      <c r="C10788" s="3">
        <v>55.918999999999997</v>
      </c>
      <c r="D10788" s="3">
        <v>23.596</v>
      </c>
      <c r="E10788" s="9">
        <v>45877</v>
      </c>
      <c r="F10788" s="3" t="s">
        <v>47</v>
      </c>
      <c r="G10788" s="2" t="s">
        <v>60</v>
      </c>
      <c r="H10788" s="3">
        <v>18</v>
      </c>
      <c r="I10788" s="3">
        <v>10</v>
      </c>
      <c r="J10788" s="3">
        <v>30</v>
      </c>
      <c r="K10788" s="3" t="s">
        <v>5</v>
      </c>
      <c r="L10788" s="3">
        <v>13.4</v>
      </c>
      <c r="M10788" s="3">
        <v>11.2</v>
      </c>
      <c r="N10788" s="3">
        <v>22.8</v>
      </c>
      <c r="O10788" s="3">
        <v>1</v>
      </c>
      <c r="P10788" s="28">
        <f>N10788/O10788</f>
        <v>22.8</v>
      </c>
      <c r="Q10788" s="5">
        <v>14</v>
      </c>
      <c r="R10788" s="2"/>
      <c r="S10788" s="55">
        <f>O10788/J10788*40</f>
        <v>1.3333333333333333</v>
      </c>
      <c r="T10788" s="55">
        <f>N10788/J10788*40</f>
        <v>30.4</v>
      </c>
    </row>
    <row r="10789" spans="1:20" ht="14.4" x14ac:dyDescent="0.3">
      <c r="A10789" s="3" t="s">
        <v>310</v>
      </c>
      <c r="B10789" s="3" t="s">
        <v>311</v>
      </c>
      <c r="C10789" s="3">
        <v>55.918999999999997</v>
      </c>
      <c r="D10789" s="3">
        <v>23.596</v>
      </c>
      <c r="E10789" s="9">
        <v>45877</v>
      </c>
      <c r="F10789" s="3" t="s">
        <v>47</v>
      </c>
      <c r="G10789" s="2" t="s">
        <v>312</v>
      </c>
      <c r="H10789" s="3">
        <v>25</v>
      </c>
      <c r="I10789" s="3">
        <v>10</v>
      </c>
      <c r="J10789" s="3">
        <v>30</v>
      </c>
      <c r="K10789" s="3" t="s">
        <v>2</v>
      </c>
      <c r="L10789" s="3">
        <v>55.3</v>
      </c>
      <c r="M10789" s="3">
        <v>49</v>
      </c>
      <c r="N10789" s="3">
        <v>1229.7</v>
      </c>
      <c r="O10789" s="3">
        <v>1</v>
      </c>
      <c r="P10789" s="28">
        <f>N10789/O10789</f>
        <v>1229.7</v>
      </c>
      <c r="Q10789" s="5">
        <v>56</v>
      </c>
      <c r="R10789" s="2" t="s">
        <v>33</v>
      </c>
      <c r="S10789" s="55">
        <f>O10789/J10789*40</f>
        <v>1.3333333333333333</v>
      </c>
      <c r="T10789" s="55">
        <f>N10789/J10789*40</f>
        <v>1639.6000000000001</v>
      </c>
    </row>
    <row r="10790" spans="1:20" ht="14.4" x14ac:dyDescent="0.3">
      <c r="A10790" s="3" t="s">
        <v>310</v>
      </c>
      <c r="B10790" s="3" t="s">
        <v>311</v>
      </c>
      <c r="C10790" s="3">
        <v>55.918999999999997</v>
      </c>
      <c r="D10790" s="3">
        <v>23.596</v>
      </c>
      <c r="E10790" s="9">
        <v>45877</v>
      </c>
      <c r="F10790" s="3" t="s">
        <v>47</v>
      </c>
      <c r="G10790" s="2" t="s">
        <v>274</v>
      </c>
      <c r="H10790" s="3">
        <v>22</v>
      </c>
      <c r="I10790" s="3">
        <v>10</v>
      </c>
      <c r="J10790" s="3">
        <v>30</v>
      </c>
      <c r="K10790" s="3" t="s">
        <v>2</v>
      </c>
      <c r="L10790" s="3">
        <v>72.7</v>
      </c>
      <c r="M10790" s="3">
        <v>64.8</v>
      </c>
      <c r="N10790" s="3">
        <v>2406.6999999999998</v>
      </c>
      <c r="O10790" s="3">
        <v>1</v>
      </c>
      <c r="P10790" s="28">
        <f>N10790/O10790</f>
        <v>2406.6999999999998</v>
      </c>
      <c r="Q10790" s="5">
        <v>74</v>
      </c>
      <c r="R10790" s="2" t="s">
        <v>32</v>
      </c>
      <c r="S10790" s="55">
        <f>O10790/J10790*40</f>
        <v>1.3333333333333333</v>
      </c>
      <c r="T10790" s="55">
        <f>N10790/J10790*40</f>
        <v>3208.9333333333334</v>
      </c>
    </row>
    <row r="10791" spans="1:20" ht="14.4" x14ac:dyDescent="0.3">
      <c r="A10791" s="3" t="s">
        <v>310</v>
      </c>
      <c r="B10791" s="3" t="s">
        <v>311</v>
      </c>
      <c r="C10791" s="3">
        <v>55.918999999999997</v>
      </c>
      <c r="D10791" s="3">
        <v>23.596</v>
      </c>
      <c r="E10791" s="9">
        <v>45877</v>
      </c>
      <c r="F10791" s="3" t="s">
        <v>50</v>
      </c>
      <c r="G10791" s="2" t="s">
        <v>312</v>
      </c>
      <c r="H10791" s="3">
        <v>50</v>
      </c>
      <c r="I10791" s="3">
        <v>30</v>
      </c>
      <c r="J10791" s="3">
        <v>60</v>
      </c>
      <c r="K10791" s="3" t="s">
        <v>9</v>
      </c>
      <c r="L10791" s="3">
        <v>25.3</v>
      </c>
      <c r="M10791" s="3">
        <v>23.6</v>
      </c>
      <c r="N10791" s="3">
        <v>323.10000000000002</v>
      </c>
      <c r="O10791" s="3">
        <v>1</v>
      </c>
      <c r="P10791" s="28">
        <f>N10791/O10791</f>
        <v>323.10000000000002</v>
      </c>
      <c r="Q10791" s="5">
        <v>26</v>
      </c>
      <c r="R10791" s="2" t="s">
        <v>33</v>
      </c>
      <c r="S10791" s="55">
        <f>O10791/J10791*40</f>
        <v>0.66666666666666663</v>
      </c>
      <c r="T10791" s="55">
        <f>N10791/J10791*40</f>
        <v>215.40000000000003</v>
      </c>
    </row>
    <row r="10792" spans="1:20" ht="14.4" x14ac:dyDescent="0.3">
      <c r="A10792" s="3" t="s">
        <v>310</v>
      </c>
      <c r="B10792" s="3" t="s">
        <v>311</v>
      </c>
      <c r="C10792" s="3">
        <v>55.918999999999997</v>
      </c>
      <c r="D10792" s="3">
        <v>23.596</v>
      </c>
      <c r="E10792" s="9">
        <v>45877</v>
      </c>
      <c r="F10792" s="3" t="s">
        <v>47</v>
      </c>
      <c r="G10792" s="2" t="s">
        <v>312</v>
      </c>
      <c r="H10792" s="3">
        <v>14</v>
      </c>
      <c r="I10792" s="3">
        <v>10</v>
      </c>
      <c r="J10792" s="3">
        <v>30</v>
      </c>
      <c r="K10792" s="3" t="s">
        <v>8</v>
      </c>
      <c r="L10792" s="3">
        <v>9.5</v>
      </c>
      <c r="M10792" s="3">
        <v>7.4</v>
      </c>
      <c r="N10792" s="3">
        <v>8.1999999999999993</v>
      </c>
      <c r="O10792" s="3">
        <v>1</v>
      </c>
      <c r="P10792" s="28">
        <f>N10792/O10792</f>
        <v>8.1999999999999993</v>
      </c>
      <c r="Q10792" s="5">
        <v>9</v>
      </c>
      <c r="R10792" s="2"/>
      <c r="S10792" s="55">
        <f>O10792/J10792*40</f>
        <v>1.3333333333333333</v>
      </c>
      <c r="T10792" s="55">
        <f>N10792/J10792*40</f>
        <v>10.933333333333334</v>
      </c>
    </row>
    <row r="10793" spans="1:20" ht="14.4" x14ac:dyDescent="0.3">
      <c r="A10793" s="3" t="s">
        <v>310</v>
      </c>
      <c r="B10793" s="3" t="s">
        <v>311</v>
      </c>
      <c r="C10793" s="3">
        <v>55.918999999999997</v>
      </c>
      <c r="D10793" s="3">
        <v>23.596</v>
      </c>
      <c r="E10793" s="9">
        <v>45877</v>
      </c>
      <c r="F10793" s="3" t="s">
        <v>47</v>
      </c>
      <c r="G10793" s="2" t="s">
        <v>312</v>
      </c>
      <c r="H10793" s="3">
        <v>14</v>
      </c>
      <c r="I10793" s="3">
        <v>10</v>
      </c>
      <c r="J10793" s="3">
        <v>30</v>
      </c>
      <c r="K10793" s="3" t="s">
        <v>8</v>
      </c>
      <c r="L10793" s="3">
        <v>9.6</v>
      </c>
      <c r="M10793" s="3">
        <v>7.5</v>
      </c>
      <c r="N10793" s="3">
        <v>9.1999999999999993</v>
      </c>
      <c r="O10793" s="3">
        <v>1</v>
      </c>
      <c r="P10793" s="28">
        <f>N10793/O10793</f>
        <v>9.1999999999999993</v>
      </c>
      <c r="Q10793" s="5">
        <v>9</v>
      </c>
      <c r="R10793" s="2"/>
      <c r="S10793" s="55">
        <f>O10793/J10793*40</f>
        <v>1.3333333333333333</v>
      </c>
      <c r="T10793" s="55">
        <f>N10793/J10793*40</f>
        <v>12.266666666666666</v>
      </c>
    </row>
    <row r="10794" spans="1:20" ht="14.4" x14ac:dyDescent="0.3">
      <c r="A10794" s="3" t="s">
        <v>310</v>
      </c>
      <c r="B10794" s="3" t="s">
        <v>311</v>
      </c>
      <c r="C10794" s="3">
        <v>55.918999999999997</v>
      </c>
      <c r="D10794" s="3">
        <v>23.596</v>
      </c>
      <c r="E10794" s="9">
        <v>45877</v>
      </c>
      <c r="F10794" s="3" t="s">
        <v>47</v>
      </c>
      <c r="G10794" s="2" t="s">
        <v>312</v>
      </c>
      <c r="H10794" s="3">
        <v>14</v>
      </c>
      <c r="I10794" s="3">
        <v>10</v>
      </c>
      <c r="J10794" s="3">
        <v>30</v>
      </c>
      <c r="K10794" s="3" t="s">
        <v>8</v>
      </c>
      <c r="L10794" s="3">
        <v>9.8000000000000007</v>
      </c>
      <c r="M10794" s="3">
        <v>7.7</v>
      </c>
      <c r="N10794" s="3">
        <v>9.1999999999999993</v>
      </c>
      <c r="O10794" s="3">
        <v>1</v>
      </c>
      <c r="P10794" s="28">
        <f>N10794/O10794</f>
        <v>9.1999999999999993</v>
      </c>
      <c r="Q10794" s="5">
        <v>9</v>
      </c>
      <c r="R10794" s="2"/>
      <c r="S10794" s="55">
        <f>O10794/J10794*40</f>
        <v>1.3333333333333333</v>
      </c>
      <c r="T10794" s="55">
        <f>N10794/J10794*40</f>
        <v>12.266666666666666</v>
      </c>
    </row>
    <row r="10795" spans="1:20" ht="14.4" x14ac:dyDescent="0.3">
      <c r="A10795" s="3" t="s">
        <v>310</v>
      </c>
      <c r="B10795" s="3" t="s">
        <v>311</v>
      </c>
      <c r="C10795" s="3">
        <v>55.918999999999997</v>
      </c>
      <c r="D10795" s="3">
        <v>23.596</v>
      </c>
      <c r="E10795" s="9">
        <v>45877</v>
      </c>
      <c r="F10795" s="3" t="s">
        <v>47</v>
      </c>
      <c r="G10795" s="2" t="s">
        <v>312</v>
      </c>
      <c r="H10795" s="3">
        <v>14</v>
      </c>
      <c r="I10795" s="3">
        <v>10</v>
      </c>
      <c r="J10795" s="3">
        <v>30</v>
      </c>
      <c r="K10795" s="3" t="s">
        <v>8</v>
      </c>
      <c r="L10795" s="3">
        <v>9.9</v>
      </c>
      <c r="M10795" s="3">
        <v>7.8</v>
      </c>
      <c r="N10795" s="3">
        <v>11.4</v>
      </c>
      <c r="O10795" s="3">
        <v>1</v>
      </c>
      <c r="P10795" s="28">
        <f>N10795/O10795</f>
        <v>11.4</v>
      </c>
      <c r="Q10795" s="5">
        <v>9</v>
      </c>
      <c r="R10795" s="2"/>
      <c r="S10795" s="55">
        <f>O10795/J10795*40</f>
        <v>1.3333333333333333</v>
      </c>
      <c r="T10795" s="55">
        <f>N10795/J10795*40</f>
        <v>15.2</v>
      </c>
    </row>
    <row r="10796" spans="1:20" ht="14.4" x14ac:dyDescent="0.3">
      <c r="A10796" s="3" t="s">
        <v>310</v>
      </c>
      <c r="B10796" s="3" t="s">
        <v>311</v>
      </c>
      <c r="C10796" s="3">
        <v>55.918999999999997</v>
      </c>
      <c r="D10796" s="3">
        <v>23.596</v>
      </c>
      <c r="E10796" s="9">
        <v>45877</v>
      </c>
      <c r="F10796" s="3" t="s">
        <v>47</v>
      </c>
      <c r="G10796" s="2" t="s">
        <v>312</v>
      </c>
      <c r="H10796" s="3">
        <v>14</v>
      </c>
      <c r="I10796" s="3">
        <v>10</v>
      </c>
      <c r="J10796" s="3">
        <v>30</v>
      </c>
      <c r="K10796" s="3" t="s">
        <v>8</v>
      </c>
      <c r="L10796" s="3">
        <v>10</v>
      </c>
      <c r="M10796" s="3">
        <v>7.7</v>
      </c>
      <c r="N10796" s="3">
        <v>10.199999999999999</v>
      </c>
      <c r="O10796" s="3">
        <v>1</v>
      </c>
      <c r="P10796" s="28">
        <f>N10796/O10796</f>
        <v>10.199999999999999</v>
      </c>
      <c r="Q10796" s="5">
        <v>11</v>
      </c>
      <c r="R10796" s="2"/>
      <c r="S10796" s="55">
        <f>O10796/J10796*40</f>
        <v>1.3333333333333333</v>
      </c>
      <c r="T10796" s="55">
        <f>N10796/J10796*40</f>
        <v>13.599999999999998</v>
      </c>
    </row>
    <row r="10797" spans="1:20" ht="14.4" x14ac:dyDescent="0.3">
      <c r="A10797" s="3" t="s">
        <v>310</v>
      </c>
      <c r="B10797" s="3" t="s">
        <v>311</v>
      </c>
      <c r="C10797" s="3">
        <v>55.918999999999997</v>
      </c>
      <c r="D10797" s="3">
        <v>23.596</v>
      </c>
      <c r="E10797" s="9">
        <v>45877</v>
      </c>
      <c r="F10797" s="3" t="s">
        <v>47</v>
      </c>
      <c r="G10797" s="2" t="s">
        <v>312</v>
      </c>
      <c r="H10797" s="3">
        <v>14</v>
      </c>
      <c r="I10797" s="3">
        <v>10</v>
      </c>
      <c r="J10797" s="3">
        <v>30</v>
      </c>
      <c r="K10797" s="3" t="s">
        <v>8</v>
      </c>
      <c r="L10797" s="3">
        <v>10.1</v>
      </c>
      <c r="M10797" s="3">
        <v>8.1</v>
      </c>
      <c r="N10797" s="3">
        <v>9.5</v>
      </c>
      <c r="O10797" s="3">
        <v>1</v>
      </c>
      <c r="P10797" s="28">
        <f>N10797/O10797</f>
        <v>9.5</v>
      </c>
      <c r="Q10797" s="5">
        <v>11</v>
      </c>
      <c r="R10797" s="2"/>
      <c r="S10797" s="55">
        <f>O10797/J10797*40</f>
        <v>1.3333333333333333</v>
      </c>
      <c r="T10797" s="55">
        <f>N10797/J10797*40</f>
        <v>12.666666666666666</v>
      </c>
    </row>
    <row r="10798" spans="1:20" ht="14.4" x14ac:dyDescent="0.3">
      <c r="A10798" s="3" t="s">
        <v>310</v>
      </c>
      <c r="B10798" s="3" t="s">
        <v>311</v>
      </c>
      <c r="C10798" s="3">
        <v>55.918999999999997</v>
      </c>
      <c r="D10798" s="3">
        <v>23.596</v>
      </c>
      <c r="E10798" s="9">
        <v>45877</v>
      </c>
      <c r="F10798" s="3" t="s">
        <v>47</v>
      </c>
      <c r="G10798" s="2" t="s">
        <v>312</v>
      </c>
      <c r="H10798" s="3">
        <v>14</v>
      </c>
      <c r="I10798" s="3">
        <v>10</v>
      </c>
      <c r="J10798" s="3">
        <v>30</v>
      </c>
      <c r="K10798" s="3" t="s">
        <v>8</v>
      </c>
      <c r="L10798" s="3">
        <v>10.1</v>
      </c>
      <c r="M10798" s="3">
        <v>8</v>
      </c>
      <c r="N10798" s="3">
        <v>9.6999999999999993</v>
      </c>
      <c r="O10798" s="3">
        <v>1</v>
      </c>
      <c r="P10798" s="28">
        <f>N10798/O10798</f>
        <v>9.6999999999999993</v>
      </c>
      <c r="Q10798" s="5">
        <v>11</v>
      </c>
      <c r="R10798" s="2"/>
      <c r="S10798" s="55">
        <f>O10798/J10798*40</f>
        <v>1.3333333333333333</v>
      </c>
      <c r="T10798" s="55">
        <f>N10798/J10798*40</f>
        <v>12.933333333333332</v>
      </c>
    </row>
    <row r="10799" spans="1:20" ht="14.4" x14ac:dyDescent="0.3">
      <c r="A10799" s="3" t="s">
        <v>310</v>
      </c>
      <c r="B10799" s="3" t="s">
        <v>311</v>
      </c>
      <c r="C10799" s="3">
        <v>55.918999999999997</v>
      </c>
      <c r="D10799" s="3">
        <v>23.596</v>
      </c>
      <c r="E10799" s="9">
        <v>45877</v>
      </c>
      <c r="F10799" s="3" t="s">
        <v>47</v>
      </c>
      <c r="G10799" s="2" t="s">
        <v>312</v>
      </c>
      <c r="H10799" s="3">
        <v>14</v>
      </c>
      <c r="I10799" s="3">
        <v>10</v>
      </c>
      <c r="J10799" s="3">
        <v>30</v>
      </c>
      <c r="K10799" s="3" t="s">
        <v>8</v>
      </c>
      <c r="L10799" s="3">
        <v>10.1</v>
      </c>
      <c r="M10799" s="3">
        <v>8</v>
      </c>
      <c r="N10799" s="3">
        <v>10.3</v>
      </c>
      <c r="O10799" s="3">
        <v>1</v>
      </c>
      <c r="P10799" s="28">
        <f>N10799/O10799</f>
        <v>10.3</v>
      </c>
      <c r="Q10799" s="5">
        <v>11</v>
      </c>
      <c r="R10799" s="2"/>
      <c r="S10799" s="55">
        <f>O10799/J10799*40</f>
        <v>1.3333333333333333</v>
      </c>
      <c r="T10799" s="55">
        <f>N10799/J10799*40</f>
        <v>13.733333333333334</v>
      </c>
    </row>
    <row r="10800" spans="1:20" ht="14.4" x14ac:dyDescent="0.3">
      <c r="A10800" s="3" t="s">
        <v>310</v>
      </c>
      <c r="B10800" s="3" t="s">
        <v>311</v>
      </c>
      <c r="C10800" s="3">
        <v>55.918999999999997</v>
      </c>
      <c r="D10800" s="3">
        <v>23.596</v>
      </c>
      <c r="E10800" s="9">
        <v>45877</v>
      </c>
      <c r="F10800" s="3" t="s">
        <v>47</v>
      </c>
      <c r="G10800" s="2" t="s">
        <v>312</v>
      </c>
      <c r="H10800" s="3">
        <v>14</v>
      </c>
      <c r="I10800" s="3">
        <v>10</v>
      </c>
      <c r="J10800" s="3">
        <v>30</v>
      </c>
      <c r="K10800" s="3" t="s">
        <v>8</v>
      </c>
      <c r="L10800" s="3">
        <v>10.199999999999999</v>
      </c>
      <c r="M10800" s="3">
        <v>8.1</v>
      </c>
      <c r="N10800" s="3">
        <v>10.6</v>
      </c>
      <c r="O10800" s="3">
        <v>1</v>
      </c>
      <c r="P10800" s="28">
        <f>N10800/O10800</f>
        <v>10.6</v>
      </c>
      <c r="Q10800" s="5">
        <v>11</v>
      </c>
      <c r="R10800" s="2"/>
      <c r="S10800" s="55">
        <f>O10800/J10800*40</f>
        <v>1.3333333333333333</v>
      </c>
      <c r="T10800" s="55">
        <f>N10800/J10800*40</f>
        <v>14.133333333333333</v>
      </c>
    </row>
    <row r="10801" spans="1:20" ht="14.4" x14ac:dyDescent="0.3">
      <c r="A10801" s="3" t="s">
        <v>310</v>
      </c>
      <c r="B10801" s="3" t="s">
        <v>311</v>
      </c>
      <c r="C10801" s="3">
        <v>55.918999999999997</v>
      </c>
      <c r="D10801" s="3">
        <v>23.596</v>
      </c>
      <c r="E10801" s="9">
        <v>45877</v>
      </c>
      <c r="F10801" s="3" t="s">
        <v>47</v>
      </c>
      <c r="G10801" s="2" t="s">
        <v>312</v>
      </c>
      <c r="H10801" s="3">
        <v>14</v>
      </c>
      <c r="I10801" s="3">
        <v>10</v>
      </c>
      <c r="J10801" s="3">
        <v>30</v>
      </c>
      <c r="K10801" s="3" t="s">
        <v>8</v>
      </c>
      <c r="L10801" s="3">
        <v>10.199999999999999</v>
      </c>
      <c r="M10801" s="3">
        <v>8</v>
      </c>
      <c r="N10801" s="3">
        <v>10.9</v>
      </c>
      <c r="O10801" s="3">
        <v>1</v>
      </c>
      <c r="P10801" s="28">
        <f>N10801/O10801</f>
        <v>10.9</v>
      </c>
      <c r="Q10801" s="5">
        <v>11</v>
      </c>
      <c r="R10801" s="2"/>
      <c r="S10801" s="55">
        <f>O10801/J10801*40</f>
        <v>1.3333333333333333</v>
      </c>
      <c r="T10801" s="55">
        <f>N10801/J10801*40</f>
        <v>14.533333333333333</v>
      </c>
    </row>
    <row r="10802" spans="1:20" ht="14.4" x14ac:dyDescent="0.3">
      <c r="A10802" s="3" t="s">
        <v>310</v>
      </c>
      <c r="B10802" s="3" t="s">
        <v>311</v>
      </c>
      <c r="C10802" s="3">
        <v>55.918999999999997</v>
      </c>
      <c r="D10802" s="3">
        <v>23.596</v>
      </c>
      <c r="E10802" s="9">
        <v>45877</v>
      </c>
      <c r="F10802" s="3" t="s">
        <v>47</v>
      </c>
      <c r="G10802" s="2" t="s">
        <v>312</v>
      </c>
      <c r="H10802" s="3">
        <v>14</v>
      </c>
      <c r="I10802" s="3">
        <v>10</v>
      </c>
      <c r="J10802" s="3">
        <v>30</v>
      </c>
      <c r="K10802" s="3" t="s">
        <v>8</v>
      </c>
      <c r="L10802" s="3">
        <v>10.3</v>
      </c>
      <c r="M10802" s="3">
        <v>8</v>
      </c>
      <c r="N10802" s="3">
        <v>10.7</v>
      </c>
      <c r="O10802" s="3">
        <v>1</v>
      </c>
      <c r="P10802" s="28">
        <f>N10802/O10802</f>
        <v>10.7</v>
      </c>
      <c r="Q10802" s="5">
        <v>11</v>
      </c>
      <c r="R10802" s="2"/>
      <c r="S10802" s="55">
        <f>O10802/J10802*40</f>
        <v>1.3333333333333333</v>
      </c>
      <c r="T10802" s="55">
        <f>N10802/J10802*40</f>
        <v>14.266666666666666</v>
      </c>
    </row>
    <row r="10803" spans="1:20" ht="14.4" x14ac:dyDescent="0.3">
      <c r="A10803" s="3" t="s">
        <v>310</v>
      </c>
      <c r="B10803" s="3" t="s">
        <v>311</v>
      </c>
      <c r="C10803" s="3">
        <v>55.918999999999997</v>
      </c>
      <c r="D10803" s="3">
        <v>23.596</v>
      </c>
      <c r="E10803" s="9">
        <v>45877</v>
      </c>
      <c r="F10803" s="3" t="s">
        <v>47</v>
      </c>
      <c r="G10803" s="2" t="s">
        <v>274</v>
      </c>
      <c r="H10803" s="3">
        <v>14</v>
      </c>
      <c r="I10803" s="3">
        <v>10</v>
      </c>
      <c r="J10803" s="3">
        <v>30</v>
      </c>
      <c r="K10803" s="3" t="s">
        <v>8</v>
      </c>
      <c r="L10803" s="3">
        <v>10.5</v>
      </c>
      <c r="M10803" s="3">
        <v>8.4</v>
      </c>
      <c r="N10803" s="3">
        <v>11.5</v>
      </c>
      <c r="O10803" s="3">
        <v>1</v>
      </c>
      <c r="P10803" s="28">
        <f>N10803/O10803</f>
        <v>11.5</v>
      </c>
      <c r="Q10803" s="5">
        <v>11</v>
      </c>
      <c r="R10803" s="2"/>
      <c r="S10803" s="55">
        <f>O10803/J10803*40</f>
        <v>1.3333333333333333</v>
      </c>
      <c r="T10803" s="55">
        <f>N10803/J10803*40</f>
        <v>15.333333333333334</v>
      </c>
    </row>
    <row r="10804" spans="1:20" ht="14.4" x14ac:dyDescent="0.3">
      <c r="A10804" s="3" t="s">
        <v>310</v>
      </c>
      <c r="B10804" s="3" t="s">
        <v>311</v>
      </c>
      <c r="C10804" s="3">
        <v>55.918999999999997</v>
      </c>
      <c r="D10804" s="3">
        <v>23.596</v>
      </c>
      <c r="E10804" s="9">
        <v>45877</v>
      </c>
      <c r="F10804" s="3" t="s">
        <v>47</v>
      </c>
      <c r="G10804" s="2" t="s">
        <v>274</v>
      </c>
      <c r="H10804" s="3">
        <v>14</v>
      </c>
      <c r="I10804" s="3">
        <v>10</v>
      </c>
      <c r="J10804" s="3">
        <v>30</v>
      </c>
      <c r="K10804" s="3" t="s">
        <v>8</v>
      </c>
      <c r="L10804" s="3">
        <v>10.5</v>
      </c>
      <c r="M10804" s="3">
        <v>8.1999999999999993</v>
      </c>
      <c r="N10804" s="3">
        <v>11.6</v>
      </c>
      <c r="O10804" s="3">
        <v>1</v>
      </c>
      <c r="P10804" s="28">
        <f>N10804/O10804</f>
        <v>11.6</v>
      </c>
      <c r="Q10804" s="5">
        <v>11</v>
      </c>
      <c r="R10804" s="2"/>
      <c r="S10804" s="55">
        <f>O10804/J10804*40</f>
        <v>1.3333333333333333</v>
      </c>
      <c r="T10804" s="55">
        <f>N10804/J10804*40</f>
        <v>15.466666666666667</v>
      </c>
    </row>
    <row r="10805" spans="1:20" ht="14.4" x14ac:dyDescent="0.3">
      <c r="A10805" s="3" t="s">
        <v>310</v>
      </c>
      <c r="B10805" s="3" t="s">
        <v>311</v>
      </c>
      <c r="C10805" s="3">
        <v>55.918999999999997</v>
      </c>
      <c r="D10805" s="3">
        <v>23.596</v>
      </c>
      <c r="E10805" s="9">
        <v>45877</v>
      </c>
      <c r="F10805" s="3" t="s">
        <v>47</v>
      </c>
      <c r="G10805" s="2" t="s">
        <v>274</v>
      </c>
      <c r="H10805" s="3">
        <v>14</v>
      </c>
      <c r="I10805" s="3">
        <v>10</v>
      </c>
      <c r="J10805" s="3">
        <v>30</v>
      </c>
      <c r="K10805" s="3" t="s">
        <v>8</v>
      </c>
      <c r="L10805" s="3">
        <v>10.5</v>
      </c>
      <c r="M10805" s="3">
        <v>8.5</v>
      </c>
      <c r="N10805" s="3">
        <v>13</v>
      </c>
      <c r="O10805" s="3">
        <v>1</v>
      </c>
      <c r="P10805" s="28">
        <f>N10805/O10805</f>
        <v>13</v>
      </c>
      <c r="Q10805" s="5">
        <v>11</v>
      </c>
      <c r="R10805" s="2"/>
      <c r="S10805" s="55">
        <f>O10805/J10805*40</f>
        <v>1.3333333333333333</v>
      </c>
      <c r="T10805" s="55">
        <f>N10805/J10805*40</f>
        <v>17.333333333333336</v>
      </c>
    </row>
    <row r="10806" spans="1:20" ht="14.4" x14ac:dyDescent="0.3">
      <c r="A10806" s="3" t="s">
        <v>310</v>
      </c>
      <c r="B10806" s="3" t="s">
        <v>311</v>
      </c>
      <c r="C10806" s="3">
        <v>55.918999999999997</v>
      </c>
      <c r="D10806" s="3">
        <v>23.596</v>
      </c>
      <c r="E10806" s="9">
        <v>45877</v>
      </c>
      <c r="F10806" s="3" t="s">
        <v>47</v>
      </c>
      <c r="G10806" s="2" t="s">
        <v>274</v>
      </c>
      <c r="H10806" s="3">
        <v>14</v>
      </c>
      <c r="I10806" s="3">
        <v>10</v>
      </c>
      <c r="J10806" s="3">
        <v>30</v>
      </c>
      <c r="K10806" s="3" t="s">
        <v>8</v>
      </c>
      <c r="L10806" s="3">
        <v>10.5</v>
      </c>
      <c r="M10806" s="3">
        <v>8.5</v>
      </c>
      <c r="N10806" s="3">
        <v>13.7</v>
      </c>
      <c r="O10806" s="3">
        <v>1</v>
      </c>
      <c r="P10806" s="28">
        <f>N10806/O10806</f>
        <v>13.7</v>
      </c>
      <c r="Q10806" s="5">
        <v>11</v>
      </c>
      <c r="R10806" s="2"/>
      <c r="S10806" s="55">
        <f>O10806/J10806*40</f>
        <v>1.3333333333333333</v>
      </c>
      <c r="T10806" s="55">
        <f>N10806/J10806*40</f>
        <v>18.266666666666666</v>
      </c>
    </row>
    <row r="10807" spans="1:20" ht="14.4" x14ac:dyDescent="0.3">
      <c r="A10807" s="3" t="s">
        <v>310</v>
      </c>
      <c r="B10807" s="3" t="s">
        <v>311</v>
      </c>
      <c r="C10807" s="3">
        <v>55.918999999999997</v>
      </c>
      <c r="D10807" s="3">
        <v>23.596</v>
      </c>
      <c r="E10807" s="9">
        <v>45877</v>
      </c>
      <c r="F10807" s="3" t="s">
        <v>47</v>
      </c>
      <c r="G10807" s="2" t="s">
        <v>312</v>
      </c>
      <c r="H10807" s="3">
        <v>14</v>
      </c>
      <c r="I10807" s="3">
        <v>10</v>
      </c>
      <c r="J10807" s="3">
        <v>30</v>
      </c>
      <c r="K10807" s="3" t="s">
        <v>8</v>
      </c>
      <c r="L10807" s="3">
        <v>10.7</v>
      </c>
      <c r="M10807" s="3">
        <v>8.3000000000000007</v>
      </c>
      <c r="N10807" s="3">
        <v>12.5</v>
      </c>
      <c r="O10807" s="3">
        <v>1</v>
      </c>
      <c r="P10807" s="28">
        <f>N10807/O10807</f>
        <v>12.5</v>
      </c>
      <c r="Q10807" s="5">
        <v>11</v>
      </c>
      <c r="R10807" s="2"/>
      <c r="S10807" s="55">
        <f>O10807/J10807*40</f>
        <v>1.3333333333333333</v>
      </c>
      <c r="T10807" s="55">
        <f>N10807/J10807*40</f>
        <v>16.666666666666668</v>
      </c>
    </row>
    <row r="10808" spans="1:20" ht="14.4" x14ac:dyDescent="0.3">
      <c r="A10808" s="3" t="s">
        <v>310</v>
      </c>
      <c r="B10808" s="3" t="s">
        <v>311</v>
      </c>
      <c r="C10808" s="3">
        <v>55.918999999999997</v>
      </c>
      <c r="D10808" s="3">
        <v>23.596</v>
      </c>
      <c r="E10808" s="9">
        <v>45877</v>
      </c>
      <c r="F10808" s="3" t="s">
        <v>47</v>
      </c>
      <c r="G10808" s="2" t="s">
        <v>312</v>
      </c>
      <c r="H10808" s="3">
        <v>14</v>
      </c>
      <c r="I10808" s="3">
        <v>10</v>
      </c>
      <c r="J10808" s="3">
        <v>30</v>
      </c>
      <c r="K10808" s="3" t="s">
        <v>8</v>
      </c>
      <c r="L10808" s="3">
        <v>10.8</v>
      </c>
      <c r="M10808" s="3">
        <v>8.5</v>
      </c>
      <c r="N10808" s="3">
        <v>12.9</v>
      </c>
      <c r="O10808" s="3">
        <v>1</v>
      </c>
      <c r="P10808" s="28">
        <f>N10808/O10808</f>
        <v>12.9</v>
      </c>
      <c r="Q10808" s="5">
        <v>11</v>
      </c>
      <c r="R10808" s="2"/>
      <c r="S10808" s="55">
        <f>O10808/J10808*40</f>
        <v>1.3333333333333333</v>
      </c>
      <c r="T10808" s="55">
        <f>N10808/J10808*40</f>
        <v>17.2</v>
      </c>
    </row>
    <row r="10809" spans="1:20" ht="14.4" x14ac:dyDescent="0.3">
      <c r="A10809" s="3" t="s">
        <v>310</v>
      </c>
      <c r="B10809" s="3" t="s">
        <v>311</v>
      </c>
      <c r="C10809" s="3">
        <v>55.918999999999997</v>
      </c>
      <c r="D10809" s="3">
        <v>23.596</v>
      </c>
      <c r="E10809" s="9">
        <v>45877</v>
      </c>
      <c r="F10809" s="3" t="s">
        <v>47</v>
      </c>
      <c r="G10809" s="2" t="s">
        <v>274</v>
      </c>
      <c r="H10809" s="3">
        <v>14</v>
      </c>
      <c r="I10809" s="3">
        <v>10</v>
      </c>
      <c r="J10809" s="3">
        <v>30</v>
      </c>
      <c r="K10809" s="3" t="s">
        <v>8</v>
      </c>
      <c r="L10809" s="3">
        <v>10.9</v>
      </c>
      <c r="M10809" s="3">
        <v>8.5</v>
      </c>
      <c r="N10809" s="3">
        <v>12.4</v>
      </c>
      <c r="O10809" s="3">
        <v>1</v>
      </c>
      <c r="P10809" s="28">
        <f>N10809/O10809</f>
        <v>12.4</v>
      </c>
      <c r="Q10809" s="5">
        <v>11</v>
      </c>
      <c r="R10809" s="2"/>
      <c r="S10809" s="55">
        <f>O10809/J10809*40</f>
        <v>1.3333333333333333</v>
      </c>
      <c r="T10809" s="55">
        <f>N10809/J10809*40</f>
        <v>16.533333333333331</v>
      </c>
    </row>
    <row r="10810" spans="1:20" ht="14.4" x14ac:dyDescent="0.3">
      <c r="A10810" s="3" t="s">
        <v>310</v>
      </c>
      <c r="B10810" s="3" t="s">
        <v>311</v>
      </c>
      <c r="C10810" s="3">
        <v>55.918999999999997</v>
      </c>
      <c r="D10810" s="3">
        <v>23.596</v>
      </c>
      <c r="E10810" s="9">
        <v>45877</v>
      </c>
      <c r="F10810" s="3" t="s">
        <v>47</v>
      </c>
      <c r="G10810" s="2" t="s">
        <v>312</v>
      </c>
      <c r="H10810" s="3">
        <v>14</v>
      </c>
      <c r="I10810" s="3">
        <v>10</v>
      </c>
      <c r="J10810" s="3">
        <v>30</v>
      </c>
      <c r="K10810" s="3" t="s">
        <v>8</v>
      </c>
      <c r="L10810" s="3">
        <v>10.9</v>
      </c>
      <c r="M10810" s="3">
        <v>8.5</v>
      </c>
      <c r="N10810" s="3">
        <v>13.4</v>
      </c>
      <c r="O10810" s="3">
        <v>1</v>
      </c>
      <c r="P10810" s="28">
        <f>N10810/O10810</f>
        <v>13.4</v>
      </c>
      <c r="Q10810" s="5">
        <v>11</v>
      </c>
      <c r="R10810" s="2"/>
      <c r="S10810" s="55">
        <f>O10810/J10810*40</f>
        <v>1.3333333333333333</v>
      </c>
      <c r="T10810" s="55">
        <f>N10810/J10810*40</f>
        <v>17.866666666666667</v>
      </c>
    </row>
    <row r="10811" spans="1:20" ht="14.4" x14ac:dyDescent="0.3">
      <c r="A10811" s="3" t="s">
        <v>310</v>
      </c>
      <c r="B10811" s="3" t="s">
        <v>311</v>
      </c>
      <c r="C10811" s="3">
        <v>55.918999999999997</v>
      </c>
      <c r="D10811" s="3">
        <v>23.596</v>
      </c>
      <c r="E10811" s="9">
        <v>45877</v>
      </c>
      <c r="F10811" s="3" t="s">
        <v>47</v>
      </c>
      <c r="G10811" s="2" t="s">
        <v>274</v>
      </c>
      <c r="H10811" s="3">
        <v>14</v>
      </c>
      <c r="I10811" s="3">
        <v>10</v>
      </c>
      <c r="J10811" s="3">
        <v>30</v>
      </c>
      <c r="K10811" s="3" t="s">
        <v>8</v>
      </c>
      <c r="L10811" s="3">
        <v>11</v>
      </c>
      <c r="M10811" s="3">
        <v>8.8000000000000007</v>
      </c>
      <c r="N10811" s="3">
        <v>14</v>
      </c>
      <c r="O10811" s="3">
        <v>1</v>
      </c>
      <c r="P10811" s="28">
        <f>N10811/O10811</f>
        <v>14</v>
      </c>
      <c r="Q10811" s="5">
        <v>11</v>
      </c>
      <c r="R10811" s="2"/>
      <c r="S10811" s="55">
        <f>O10811/J10811*40</f>
        <v>1.3333333333333333</v>
      </c>
      <c r="T10811" s="55">
        <f>N10811/J10811*40</f>
        <v>18.666666666666668</v>
      </c>
    </row>
    <row r="10812" spans="1:20" ht="14.4" x14ac:dyDescent="0.3">
      <c r="A10812" s="3" t="s">
        <v>310</v>
      </c>
      <c r="B10812" s="3" t="s">
        <v>311</v>
      </c>
      <c r="C10812" s="3">
        <v>55.918999999999997</v>
      </c>
      <c r="D10812" s="3">
        <v>23.596</v>
      </c>
      <c r="E10812" s="9">
        <v>45877</v>
      </c>
      <c r="F10812" s="3" t="s">
        <v>47</v>
      </c>
      <c r="G10812" s="2" t="s">
        <v>312</v>
      </c>
      <c r="H10812" s="3">
        <v>14</v>
      </c>
      <c r="I10812" s="3">
        <v>10</v>
      </c>
      <c r="J10812" s="3">
        <v>30</v>
      </c>
      <c r="K10812" s="3" t="s">
        <v>8</v>
      </c>
      <c r="L10812" s="3">
        <v>11.2</v>
      </c>
      <c r="M10812" s="3">
        <v>8.8000000000000007</v>
      </c>
      <c r="N10812" s="3">
        <v>14.8</v>
      </c>
      <c r="O10812" s="3">
        <v>1</v>
      </c>
      <c r="P10812" s="28">
        <f>N10812/O10812</f>
        <v>14.8</v>
      </c>
      <c r="Q10812" s="5">
        <v>11</v>
      </c>
      <c r="R10812" s="2"/>
      <c r="S10812" s="55">
        <f>O10812/J10812*40</f>
        <v>1.3333333333333333</v>
      </c>
      <c r="T10812" s="55">
        <f>N10812/J10812*40</f>
        <v>19.733333333333334</v>
      </c>
    </row>
    <row r="10813" spans="1:20" ht="14.4" x14ac:dyDescent="0.3">
      <c r="A10813" s="3" t="s">
        <v>310</v>
      </c>
      <c r="B10813" s="3" t="s">
        <v>311</v>
      </c>
      <c r="C10813" s="3">
        <v>55.918999999999997</v>
      </c>
      <c r="D10813" s="3">
        <v>23.596</v>
      </c>
      <c r="E10813" s="9">
        <v>45877</v>
      </c>
      <c r="F10813" s="3" t="s">
        <v>47</v>
      </c>
      <c r="G10813" s="2" t="s">
        <v>312</v>
      </c>
      <c r="H10813" s="3">
        <v>14</v>
      </c>
      <c r="I10813" s="3">
        <v>10</v>
      </c>
      <c r="J10813" s="3">
        <v>30</v>
      </c>
      <c r="K10813" s="3" t="s">
        <v>8</v>
      </c>
      <c r="L10813" s="3">
        <v>11.3</v>
      </c>
      <c r="M10813" s="3">
        <v>9</v>
      </c>
      <c r="N10813" s="3">
        <v>16.399999999999999</v>
      </c>
      <c r="O10813" s="3">
        <v>1</v>
      </c>
      <c r="P10813" s="28">
        <f>N10813/O10813</f>
        <v>16.399999999999999</v>
      </c>
      <c r="Q10813" s="5">
        <v>11</v>
      </c>
      <c r="R10813" s="2"/>
      <c r="S10813" s="55">
        <f>O10813/J10813*40</f>
        <v>1.3333333333333333</v>
      </c>
      <c r="T10813" s="55">
        <f>N10813/J10813*40</f>
        <v>21.866666666666667</v>
      </c>
    </row>
    <row r="10814" spans="1:20" ht="14.4" x14ac:dyDescent="0.3">
      <c r="A10814" s="3" t="s">
        <v>310</v>
      </c>
      <c r="B10814" s="3" t="s">
        <v>311</v>
      </c>
      <c r="C10814" s="3">
        <v>55.918999999999997</v>
      </c>
      <c r="D10814" s="3">
        <v>23.596</v>
      </c>
      <c r="E10814" s="9">
        <v>45877</v>
      </c>
      <c r="F10814" s="3" t="s">
        <v>47</v>
      </c>
      <c r="G10814" s="2" t="s">
        <v>60</v>
      </c>
      <c r="H10814" s="3">
        <v>18</v>
      </c>
      <c r="I10814" s="3">
        <v>10</v>
      </c>
      <c r="J10814" s="3">
        <v>30</v>
      </c>
      <c r="K10814" s="3" t="s">
        <v>8</v>
      </c>
      <c r="L10814" s="3">
        <v>11.8</v>
      </c>
      <c r="M10814" s="3">
        <v>9.5</v>
      </c>
      <c r="N10814" s="3">
        <v>10.4</v>
      </c>
      <c r="O10814" s="3">
        <v>1</v>
      </c>
      <c r="P10814" s="28">
        <f>N10814/O10814</f>
        <v>10.4</v>
      </c>
      <c r="Q10814" s="5">
        <v>11</v>
      </c>
      <c r="R10814" s="2"/>
      <c r="S10814" s="55">
        <f>O10814/J10814*40</f>
        <v>1.3333333333333333</v>
      </c>
      <c r="T10814" s="55">
        <f>N10814/J10814*40</f>
        <v>13.866666666666667</v>
      </c>
    </row>
    <row r="10815" spans="1:20" ht="14.4" x14ac:dyDescent="0.3">
      <c r="A10815" s="3" t="s">
        <v>310</v>
      </c>
      <c r="B10815" s="3" t="s">
        <v>311</v>
      </c>
      <c r="C10815" s="3">
        <v>55.918999999999997</v>
      </c>
      <c r="D10815" s="3">
        <v>23.596</v>
      </c>
      <c r="E10815" s="9">
        <v>45877</v>
      </c>
      <c r="F10815" s="3" t="s">
        <v>47</v>
      </c>
      <c r="G10815" s="2" t="s">
        <v>312</v>
      </c>
      <c r="H10815" s="3">
        <v>14</v>
      </c>
      <c r="I10815" s="3">
        <v>10</v>
      </c>
      <c r="J10815" s="3">
        <v>30</v>
      </c>
      <c r="K10815" s="3" t="s">
        <v>8</v>
      </c>
      <c r="L10815" s="3">
        <v>11.8</v>
      </c>
      <c r="M10815" s="3">
        <v>9.3000000000000007</v>
      </c>
      <c r="N10815" s="3">
        <v>16.3</v>
      </c>
      <c r="O10815" s="3">
        <v>1</v>
      </c>
      <c r="P10815" s="28">
        <f>N10815/O10815</f>
        <v>16.3</v>
      </c>
      <c r="Q10815" s="5">
        <v>11</v>
      </c>
      <c r="R10815" s="2"/>
      <c r="S10815" s="55">
        <f>O10815/J10815*40</f>
        <v>1.3333333333333333</v>
      </c>
      <c r="T10815" s="55">
        <f>N10815/J10815*40</f>
        <v>21.733333333333334</v>
      </c>
    </row>
    <row r="10816" spans="1:20" ht="14.4" x14ac:dyDescent="0.3">
      <c r="A10816" s="3" t="s">
        <v>310</v>
      </c>
      <c r="B10816" s="3" t="s">
        <v>311</v>
      </c>
      <c r="C10816" s="3">
        <v>55.918999999999997</v>
      </c>
      <c r="D10816" s="3">
        <v>23.596</v>
      </c>
      <c r="E10816" s="9">
        <v>45877</v>
      </c>
      <c r="F10816" s="3" t="s">
        <v>47</v>
      </c>
      <c r="G10816" s="2" t="s">
        <v>312</v>
      </c>
      <c r="H10816" s="3">
        <v>14</v>
      </c>
      <c r="I10816" s="3">
        <v>10</v>
      </c>
      <c r="J10816" s="3">
        <v>30</v>
      </c>
      <c r="K10816" s="3" t="s">
        <v>8</v>
      </c>
      <c r="L10816" s="3">
        <v>12</v>
      </c>
      <c r="M10816" s="3">
        <v>9.5</v>
      </c>
      <c r="N10816" s="3">
        <v>10.3</v>
      </c>
      <c r="O10816" s="3">
        <v>1</v>
      </c>
      <c r="P10816" s="28">
        <f>N10816/O10816</f>
        <v>10.3</v>
      </c>
      <c r="Q10816" s="5">
        <v>11</v>
      </c>
      <c r="R10816" s="2"/>
      <c r="S10816" s="55">
        <f>O10816/J10816*40</f>
        <v>1.3333333333333333</v>
      </c>
      <c r="T10816" s="55">
        <f>N10816/J10816*40</f>
        <v>13.733333333333334</v>
      </c>
    </row>
    <row r="10817" spans="1:20" ht="14.4" x14ac:dyDescent="0.3">
      <c r="A10817" s="3" t="s">
        <v>310</v>
      </c>
      <c r="B10817" s="3" t="s">
        <v>311</v>
      </c>
      <c r="C10817" s="3">
        <v>55.918999999999997</v>
      </c>
      <c r="D10817" s="3">
        <v>23.596</v>
      </c>
      <c r="E10817" s="9">
        <v>45877</v>
      </c>
      <c r="F10817" s="3" t="s">
        <v>47</v>
      </c>
      <c r="G10817" s="2" t="s">
        <v>312</v>
      </c>
      <c r="H10817" s="3">
        <v>22</v>
      </c>
      <c r="I10817" s="3">
        <v>10</v>
      </c>
      <c r="J10817" s="3">
        <v>30</v>
      </c>
      <c r="K10817" s="3" t="s">
        <v>8</v>
      </c>
      <c r="L10817" s="3">
        <v>12.1</v>
      </c>
      <c r="M10817" s="3">
        <v>9.5</v>
      </c>
      <c r="N10817" s="3">
        <v>18.2</v>
      </c>
      <c r="O10817" s="3">
        <v>1</v>
      </c>
      <c r="P10817" s="28">
        <f>N10817/O10817</f>
        <v>18.2</v>
      </c>
      <c r="Q10817" s="5">
        <v>11</v>
      </c>
      <c r="R10817" s="2"/>
      <c r="S10817" s="55">
        <f>O10817/J10817*40</f>
        <v>1.3333333333333333</v>
      </c>
      <c r="T10817" s="55">
        <f>N10817/J10817*40</f>
        <v>24.266666666666666</v>
      </c>
    </row>
    <row r="10818" spans="1:20" ht="14.4" x14ac:dyDescent="0.3">
      <c r="A10818" s="3" t="s">
        <v>310</v>
      </c>
      <c r="B10818" s="3" t="s">
        <v>311</v>
      </c>
      <c r="C10818" s="3">
        <v>55.918999999999997</v>
      </c>
      <c r="D10818" s="3">
        <v>23.596</v>
      </c>
      <c r="E10818" s="9">
        <v>45877</v>
      </c>
      <c r="F10818" s="3" t="s">
        <v>47</v>
      </c>
      <c r="G10818" s="2" t="s">
        <v>312</v>
      </c>
      <c r="H10818" s="3">
        <v>14</v>
      </c>
      <c r="I10818" s="3">
        <v>10</v>
      </c>
      <c r="J10818" s="3">
        <v>30</v>
      </c>
      <c r="K10818" s="3" t="s">
        <v>8</v>
      </c>
      <c r="L10818" s="3">
        <v>12.8</v>
      </c>
      <c r="M10818" s="3">
        <v>9.9</v>
      </c>
      <c r="N10818" s="3">
        <v>20.5</v>
      </c>
      <c r="O10818" s="3">
        <v>1</v>
      </c>
      <c r="P10818" s="28">
        <f>N10818/O10818</f>
        <v>20.5</v>
      </c>
      <c r="Q10818" s="5">
        <v>14</v>
      </c>
      <c r="R10818" s="2"/>
      <c r="S10818" s="55">
        <f>O10818/J10818*40</f>
        <v>1.3333333333333333</v>
      </c>
      <c r="T10818" s="55">
        <f>N10818/J10818*40</f>
        <v>27.333333333333336</v>
      </c>
    </row>
    <row r="10819" spans="1:20" ht="14.4" x14ac:dyDescent="0.3">
      <c r="A10819" s="3" t="s">
        <v>310</v>
      </c>
      <c r="B10819" s="3" t="s">
        <v>311</v>
      </c>
      <c r="C10819" s="3">
        <v>55.918999999999997</v>
      </c>
      <c r="D10819" s="3">
        <v>23.596</v>
      </c>
      <c r="E10819" s="9">
        <v>45877</v>
      </c>
      <c r="F10819" s="3" t="s">
        <v>47</v>
      </c>
      <c r="G10819" s="2" t="s">
        <v>60</v>
      </c>
      <c r="H10819" s="3">
        <v>25</v>
      </c>
      <c r="I10819" s="3">
        <v>10</v>
      </c>
      <c r="J10819" s="3">
        <v>30</v>
      </c>
      <c r="K10819" s="3" t="s">
        <v>8</v>
      </c>
      <c r="L10819" s="3">
        <v>15.2</v>
      </c>
      <c r="M10819" s="3">
        <v>11.5</v>
      </c>
      <c r="N10819" s="3">
        <v>91</v>
      </c>
      <c r="O10819" s="3">
        <v>1</v>
      </c>
      <c r="P10819" s="28">
        <f>N10819/O10819</f>
        <v>91</v>
      </c>
      <c r="Q10819" s="5">
        <v>16</v>
      </c>
      <c r="R10819" s="2"/>
      <c r="S10819" s="55">
        <f>O10819/J10819*40</f>
        <v>1.3333333333333333</v>
      </c>
      <c r="T10819" s="55">
        <f>N10819/J10819*40</f>
        <v>121.33333333333333</v>
      </c>
    </row>
    <row r="10820" spans="1:20" ht="14.4" x14ac:dyDescent="0.3">
      <c r="A10820" s="3" t="s">
        <v>310</v>
      </c>
      <c r="B10820" s="3" t="s">
        <v>311</v>
      </c>
      <c r="C10820" s="3">
        <v>55.918999999999997</v>
      </c>
      <c r="D10820" s="3">
        <v>23.596</v>
      </c>
      <c r="E10820" s="9">
        <v>45877</v>
      </c>
      <c r="F10820" s="3" t="s">
        <v>47</v>
      </c>
      <c r="G10820" s="2" t="s">
        <v>312</v>
      </c>
      <c r="H10820" s="3">
        <v>25</v>
      </c>
      <c r="I10820" s="3">
        <v>10</v>
      </c>
      <c r="J10820" s="3">
        <v>30</v>
      </c>
      <c r="K10820" s="3" t="s">
        <v>8</v>
      </c>
      <c r="L10820" s="3">
        <v>15.4</v>
      </c>
      <c r="M10820" s="3">
        <v>12</v>
      </c>
      <c r="N10820" s="3">
        <v>42.8</v>
      </c>
      <c r="O10820" s="3">
        <v>1</v>
      </c>
      <c r="P10820" s="28">
        <f>N10820/O10820</f>
        <v>42.8</v>
      </c>
      <c r="Q10820" s="5">
        <v>16</v>
      </c>
      <c r="R10820" s="2"/>
      <c r="S10820" s="55">
        <f>O10820/J10820*40</f>
        <v>1.3333333333333333</v>
      </c>
      <c r="T10820" s="55">
        <f>N10820/J10820*40</f>
        <v>57.066666666666663</v>
      </c>
    </row>
    <row r="10821" spans="1:20" ht="14.4" x14ac:dyDescent="0.3">
      <c r="A10821" s="3" t="s">
        <v>310</v>
      </c>
      <c r="B10821" s="3" t="s">
        <v>311</v>
      </c>
      <c r="C10821" s="3">
        <v>55.918999999999997</v>
      </c>
      <c r="D10821" s="3">
        <v>23.596</v>
      </c>
      <c r="E10821" s="9">
        <v>45877</v>
      </c>
      <c r="F10821" s="3" t="s">
        <v>47</v>
      </c>
      <c r="G10821" s="2" t="s">
        <v>312</v>
      </c>
      <c r="H10821" s="3">
        <v>25</v>
      </c>
      <c r="I10821" s="3">
        <v>10</v>
      </c>
      <c r="J10821" s="3">
        <v>30</v>
      </c>
      <c r="K10821" s="3" t="s">
        <v>8</v>
      </c>
      <c r="L10821" s="3">
        <v>16.5</v>
      </c>
      <c r="M10821" s="3">
        <v>13</v>
      </c>
      <c r="N10821" s="3">
        <v>50.2</v>
      </c>
      <c r="O10821" s="3">
        <v>1</v>
      </c>
      <c r="P10821" s="28">
        <f>N10821/O10821</f>
        <v>50.2</v>
      </c>
      <c r="Q10821" s="5">
        <v>16</v>
      </c>
      <c r="R10821" s="2"/>
      <c r="S10821" s="55">
        <f>O10821/J10821*40</f>
        <v>1.3333333333333333</v>
      </c>
      <c r="T10821" s="55">
        <f>N10821/J10821*40</f>
        <v>66.933333333333337</v>
      </c>
    </row>
    <row r="10822" spans="1:20" ht="14.4" x14ac:dyDescent="0.3">
      <c r="A10822" s="3" t="s">
        <v>310</v>
      </c>
      <c r="B10822" s="3" t="s">
        <v>311</v>
      </c>
      <c r="C10822" s="3">
        <v>55.918999999999997</v>
      </c>
      <c r="D10822" s="3">
        <v>23.596</v>
      </c>
      <c r="E10822" s="9">
        <v>45877</v>
      </c>
      <c r="F10822" s="3" t="s">
        <v>47</v>
      </c>
      <c r="G10822" s="2" t="s">
        <v>312</v>
      </c>
      <c r="H10822" s="3">
        <v>25</v>
      </c>
      <c r="I10822" s="3">
        <v>10</v>
      </c>
      <c r="J10822" s="3">
        <v>30</v>
      </c>
      <c r="K10822" s="3" t="s">
        <v>8</v>
      </c>
      <c r="L10822" s="3">
        <v>16.5</v>
      </c>
      <c r="M10822" s="3">
        <v>13</v>
      </c>
      <c r="N10822" s="3">
        <v>54.7</v>
      </c>
      <c r="O10822" s="3">
        <v>1</v>
      </c>
      <c r="P10822" s="28">
        <f>N10822/O10822</f>
        <v>54.7</v>
      </c>
      <c r="Q10822" s="5">
        <v>16</v>
      </c>
      <c r="R10822" s="2"/>
      <c r="S10822" s="55">
        <f>O10822/J10822*40</f>
        <v>1.3333333333333333</v>
      </c>
      <c r="T10822" s="55">
        <f>N10822/J10822*40</f>
        <v>72.933333333333337</v>
      </c>
    </row>
    <row r="10823" spans="1:20" ht="14.4" x14ac:dyDescent="0.3">
      <c r="A10823" s="3" t="s">
        <v>310</v>
      </c>
      <c r="B10823" s="3" t="s">
        <v>311</v>
      </c>
      <c r="C10823" s="3">
        <v>55.918999999999997</v>
      </c>
      <c r="D10823" s="3">
        <v>23.596</v>
      </c>
      <c r="E10823" s="9">
        <v>45877</v>
      </c>
      <c r="F10823" s="3" t="s">
        <v>47</v>
      </c>
      <c r="G10823" s="2" t="s">
        <v>60</v>
      </c>
      <c r="H10823" s="3">
        <v>25</v>
      </c>
      <c r="I10823" s="3">
        <v>10</v>
      </c>
      <c r="J10823" s="3">
        <v>30</v>
      </c>
      <c r="K10823" s="3" t="s">
        <v>8</v>
      </c>
      <c r="L10823" s="3">
        <v>17</v>
      </c>
      <c r="M10823" s="3">
        <v>15</v>
      </c>
      <c r="N10823" s="3">
        <v>69.3</v>
      </c>
      <c r="O10823" s="3">
        <v>1</v>
      </c>
      <c r="P10823" s="28">
        <f>N10823/O10823</f>
        <v>69.3</v>
      </c>
      <c r="Q10823" s="5">
        <v>16</v>
      </c>
      <c r="R10823" s="2"/>
      <c r="S10823" s="55">
        <f>O10823/J10823*40</f>
        <v>1.3333333333333333</v>
      </c>
      <c r="T10823" s="55">
        <f>N10823/J10823*40</f>
        <v>92.4</v>
      </c>
    </row>
    <row r="10824" spans="1:20" ht="14.4" x14ac:dyDescent="0.3">
      <c r="A10824" s="3" t="s">
        <v>310</v>
      </c>
      <c r="B10824" s="3" t="s">
        <v>311</v>
      </c>
      <c r="C10824" s="3">
        <v>55.918999999999997</v>
      </c>
      <c r="D10824" s="3">
        <v>23.596</v>
      </c>
      <c r="E10824" s="9">
        <v>45877</v>
      </c>
      <c r="F10824" s="3" t="s">
        <v>47</v>
      </c>
      <c r="G10824" s="2" t="s">
        <v>274</v>
      </c>
      <c r="H10824" s="3">
        <v>25</v>
      </c>
      <c r="I10824" s="3">
        <v>10</v>
      </c>
      <c r="J10824" s="3">
        <v>30</v>
      </c>
      <c r="K10824" s="3" t="s">
        <v>8</v>
      </c>
      <c r="L10824" s="3">
        <v>18</v>
      </c>
      <c r="M10824" s="3">
        <v>14</v>
      </c>
      <c r="N10824" s="3">
        <v>69.3</v>
      </c>
      <c r="O10824" s="3">
        <v>1</v>
      </c>
      <c r="P10824" s="28">
        <f>N10824/O10824</f>
        <v>69.3</v>
      </c>
      <c r="Q10824" s="5">
        <v>19</v>
      </c>
      <c r="R10824" s="2"/>
      <c r="S10824" s="55">
        <f>O10824/J10824*40</f>
        <v>1.3333333333333333</v>
      </c>
      <c r="T10824" s="55">
        <f>N10824/J10824*40</f>
        <v>92.4</v>
      </c>
    </row>
    <row r="10825" spans="1:20" ht="14.4" x14ac:dyDescent="0.3">
      <c r="A10825" s="3" t="s">
        <v>310</v>
      </c>
      <c r="B10825" s="3" t="s">
        <v>311</v>
      </c>
      <c r="C10825" s="3">
        <v>55.918999999999997</v>
      </c>
      <c r="D10825" s="3">
        <v>23.596</v>
      </c>
      <c r="E10825" s="9">
        <v>45877</v>
      </c>
      <c r="F10825" s="3" t="s">
        <v>47</v>
      </c>
      <c r="G10825" s="2" t="s">
        <v>60</v>
      </c>
      <c r="H10825" s="3">
        <v>22</v>
      </c>
      <c r="I10825" s="3">
        <v>10</v>
      </c>
      <c r="J10825" s="3">
        <v>30</v>
      </c>
      <c r="K10825" s="3" t="s">
        <v>8</v>
      </c>
      <c r="L10825" s="3">
        <v>19</v>
      </c>
      <c r="M10825" s="3">
        <v>15</v>
      </c>
      <c r="N10825" s="3">
        <v>97</v>
      </c>
      <c r="O10825" s="3">
        <v>1</v>
      </c>
      <c r="P10825" s="28">
        <f>N10825/O10825</f>
        <v>97</v>
      </c>
      <c r="Q10825" s="5">
        <v>19</v>
      </c>
      <c r="R10825" s="2"/>
      <c r="S10825" s="55">
        <f>O10825/J10825*40</f>
        <v>1.3333333333333333</v>
      </c>
      <c r="T10825" s="55">
        <f>N10825/J10825*40</f>
        <v>129.33333333333334</v>
      </c>
    </row>
    <row r="10826" spans="1:20" ht="14.4" x14ac:dyDescent="0.3">
      <c r="A10826" s="3" t="s">
        <v>310</v>
      </c>
      <c r="B10826" s="3" t="s">
        <v>311</v>
      </c>
      <c r="C10826" s="3">
        <v>55.918999999999997</v>
      </c>
      <c r="D10826" s="3">
        <v>23.596</v>
      </c>
      <c r="E10826" s="9">
        <v>45877</v>
      </c>
      <c r="F10826" s="3" t="s">
        <v>47</v>
      </c>
      <c r="G10826" s="2" t="s">
        <v>60</v>
      </c>
      <c r="H10826" s="3">
        <v>22</v>
      </c>
      <c r="I10826" s="3">
        <v>10</v>
      </c>
      <c r="J10826" s="3">
        <v>30</v>
      </c>
      <c r="K10826" s="3" t="s">
        <v>8</v>
      </c>
      <c r="L10826" s="3">
        <v>19.7</v>
      </c>
      <c r="M10826" s="3">
        <v>15.5</v>
      </c>
      <c r="N10826" s="3">
        <v>94</v>
      </c>
      <c r="O10826" s="3">
        <v>1</v>
      </c>
      <c r="P10826" s="28">
        <f>N10826/O10826</f>
        <v>94</v>
      </c>
      <c r="Q10826" s="5">
        <v>19</v>
      </c>
      <c r="R10826" s="2"/>
      <c r="S10826" s="55">
        <f>O10826/J10826*40</f>
        <v>1.3333333333333333</v>
      </c>
      <c r="T10826" s="55">
        <f>N10826/J10826*40</f>
        <v>125.33333333333333</v>
      </c>
    </row>
    <row r="10827" spans="1:20" ht="14.4" x14ac:dyDescent="0.3">
      <c r="A10827" s="3" t="s">
        <v>310</v>
      </c>
      <c r="B10827" s="3" t="s">
        <v>311</v>
      </c>
      <c r="C10827" s="3">
        <v>55.918999999999997</v>
      </c>
      <c r="D10827" s="3">
        <v>23.596</v>
      </c>
      <c r="E10827" s="9">
        <v>45877</v>
      </c>
      <c r="F10827" s="3" t="s">
        <v>47</v>
      </c>
      <c r="G10827" s="2" t="s">
        <v>60</v>
      </c>
      <c r="H10827" s="3">
        <v>22</v>
      </c>
      <c r="I10827" s="3">
        <v>10</v>
      </c>
      <c r="J10827" s="3">
        <v>30</v>
      </c>
      <c r="K10827" s="3" t="s">
        <v>8</v>
      </c>
      <c r="L10827" s="3">
        <v>19.899999999999999</v>
      </c>
      <c r="M10827" s="3">
        <v>16.399999999999999</v>
      </c>
      <c r="N10827" s="3">
        <v>12.7</v>
      </c>
      <c r="O10827" s="3">
        <v>1</v>
      </c>
      <c r="P10827" s="28">
        <f>N10827/O10827</f>
        <v>12.7</v>
      </c>
      <c r="Q10827" s="5">
        <v>19</v>
      </c>
      <c r="R10827" s="2"/>
      <c r="S10827" s="55">
        <f>O10827/J10827*40</f>
        <v>1.3333333333333333</v>
      </c>
      <c r="T10827" s="55">
        <f>N10827/J10827*40</f>
        <v>16.93333333333333</v>
      </c>
    </row>
    <row r="10828" spans="1:20" ht="14.4" x14ac:dyDescent="0.3">
      <c r="A10828" s="3" t="s">
        <v>310</v>
      </c>
      <c r="B10828" s="3" t="s">
        <v>311</v>
      </c>
      <c r="C10828" s="3">
        <v>55.918999999999997</v>
      </c>
      <c r="D10828" s="3">
        <v>23.596</v>
      </c>
      <c r="E10828" s="9">
        <v>45877</v>
      </c>
      <c r="F10828" s="3" t="s">
        <v>47</v>
      </c>
      <c r="G10828" s="2" t="s">
        <v>60</v>
      </c>
      <c r="H10828" s="3">
        <v>25</v>
      </c>
      <c r="I10828" s="3">
        <v>10</v>
      </c>
      <c r="J10828" s="3">
        <v>30</v>
      </c>
      <c r="K10828" s="3" t="s">
        <v>8</v>
      </c>
      <c r="L10828" s="3">
        <v>20</v>
      </c>
      <c r="M10828" s="3">
        <v>16.2</v>
      </c>
      <c r="N10828" s="3">
        <v>103.7</v>
      </c>
      <c r="O10828" s="3">
        <v>1</v>
      </c>
      <c r="P10828" s="28">
        <f>N10828/O10828</f>
        <v>103.7</v>
      </c>
      <c r="Q10828" s="5">
        <v>21</v>
      </c>
      <c r="R10828" s="2"/>
      <c r="S10828" s="55">
        <f>O10828/J10828*40</f>
        <v>1.3333333333333333</v>
      </c>
      <c r="T10828" s="55">
        <f>N10828/J10828*40</f>
        <v>138.26666666666665</v>
      </c>
    </row>
    <row r="10829" spans="1:20" ht="14.4" x14ac:dyDescent="0.3">
      <c r="A10829" s="3" t="s">
        <v>310</v>
      </c>
      <c r="B10829" s="3" t="s">
        <v>311</v>
      </c>
      <c r="C10829" s="3">
        <v>55.918999999999997</v>
      </c>
      <c r="D10829" s="3">
        <v>23.596</v>
      </c>
      <c r="E10829" s="9">
        <v>45877</v>
      </c>
      <c r="F10829" s="3" t="s">
        <v>47</v>
      </c>
      <c r="G10829" s="2" t="s">
        <v>60</v>
      </c>
      <c r="H10829" s="3">
        <v>22</v>
      </c>
      <c r="I10829" s="3">
        <v>10</v>
      </c>
      <c r="J10829" s="3">
        <v>30</v>
      </c>
      <c r="K10829" s="3" t="s">
        <v>8</v>
      </c>
      <c r="L10829" s="3">
        <v>20.2</v>
      </c>
      <c r="M10829" s="3">
        <v>16</v>
      </c>
      <c r="N10829" s="3">
        <v>95.9</v>
      </c>
      <c r="O10829" s="3">
        <v>1</v>
      </c>
      <c r="P10829" s="28">
        <f>N10829/O10829</f>
        <v>95.9</v>
      </c>
      <c r="Q10829" s="5">
        <v>21</v>
      </c>
      <c r="R10829" s="2"/>
      <c r="S10829" s="55">
        <f>O10829/J10829*40</f>
        <v>1.3333333333333333</v>
      </c>
      <c r="T10829" s="55">
        <f>N10829/J10829*40</f>
        <v>127.86666666666667</v>
      </c>
    </row>
    <row r="10830" spans="1:20" ht="14.4" x14ac:dyDescent="0.3">
      <c r="A10830" s="3" t="s">
        <v>310</v>
      </c>
      <c r="B10830" s="3" t="s">
        <v>311</v>
      </c>
      <c r="C10830" s="3">
        <v>55.918999999999997</v>
      </c>
      <c r="D10830" s="3">
        <v>23.596</v>
      </c>
      <c r="E10830" s="9">
        <v>45877</v>
      </c>
      <c r="F10830" s="3" t="s">
        <v>47</v>
      </c>
      <c r="G10830" s="2" t="s">
        <v>274</v>
      </c>
      <c r="H10830" s="3">
        <v>25</v>
      </c>
      <c r="I10830" s="3">
        <v>10</v>
      </c>
      <c r="J10830" s="3">
        <v>30</v>
      </c>
      <c r="K10830" s="3" t="s">
        <v>8</v>
      </c>
      <c r="L10830" s="3">
        <v>20.8</v>
      </c>
      <c r="M10830" s="3">
        <v>16.600000000000001</v>
      </c>
      <c r="N10830" s="3">
        <v>112.7</v>
      </c>
      <c r="O10830" s="3">
        <v>1</v>
      </c>
      <c r="P10830" s="28">
        <f>N10830/O10830</f>
        <v>112.7</v>
      </c>
      <c r="Q10830" s="5">
        <v>21</v>
      </c>
      <c r="R10830" s="2"/>
      <c r="S10830" s="55">
        <f>O10830/J10830*40</f>
        <v>1.3333333333333333</v>
      </c>
      <c r="T10830" s="55">
        <f>N10830/J10830*40</f>
        <v>150.26666666666668</v>
      </c>
    </row>
    <row r="10831" spans="1:20" ht="14.4" x14ac:dyDescent="0.3">
      <c r="A10831" s="3" t="s">
        <v>310</v>
      </c>
      <c r="B10831" s="3" t="s">
        <v>311</v>
      </c>
      <c r="C10831" s="3">
        <v>55.918999999999997</v>
      </c>
      <c r="D10831" s="3">
        <v>23.596</v>
      </c>
      <c r="E10831" s="9">
        <v>45877</v>
      </c>
      <c r="F10831" s="3" t="s">
        <v>47</v>
      </c>
      <c r="G10831" s="2" t="s">
        <v>312</v>
      </c>
      <c r="H10831" s="3">
        <v>22</v>
      </c>
      <c r="I10831" s="3">
        <v>10</v>
      </c>
      <c r="J10831" s="3">
        <v>30</v>
      </c>
      <c r="K10831" s="3" t="s">
        <v>8</v>
      </c>
      <c r="L10831" s="3">
        <v>21</v>
      </c>
      <c r="M10831" s="3">
        <v>16.5</v>
      </c>
      <c r="N10831" s="3">
        <v>106.2</v>
      </c>
      <c r="O10831" s="3">
        <v>1</v>
      </c>
      <c r="P10831" s="28">
        <f>N10831/O10831</f>
        <v>106.2</v>
      </c>
      <c r="Q10831" s="5">
        <v>21</v>
      </c>
      <c r="R10831" s="2"/>
      <c r="S10831" s="55">
        <f>O10831/J10831*40</f>
        <v>1.3333333333333333</v>
      </c>
      <c r="T10831" s="55">
        <f>N10831/J10831*40</f>
        <v>141.6</v>
      </c>
    </row>
    <row r="10832" spans="1:20" ht="14.4" x14ac:dyDescent="0.3">
      <c r="A10832" s="3" t="s">
        <v>310</v>
      </c>
      <c r="B10832" s="3" t="s">
        <v>311</v>
      </c>
      <c r="C10832" s="3">
        <v>55.918999999999997</v>
      </c>
      <c r="D10832" s="3">
        <v>23.596</v>
      </c>
      <c r="E10832" s="9">
        <v>45877</v>
      </c>
      <c r="F10832" s="3" t="s">
        <v>47</v>
      </c>
      <c r="G10832" s="2" t="s">
        <v>60</v>
      </c>
      <c r="H10832" s="3">
        <v>25</v>
      </c>
      <c r="I10832" s="3">
        <v>10</v>
      </c>
      <c r="J10832" s="3">
        <v>30</v>
      </c>
      <c r="K10832" s="3" t="s">
        <v>8</v>
      </c>
      <c r="L10832" s="3">
        <v>21.2</v>
      </c>
      <c r="M10832" s="3">
        <v>16.5</v>
      </c>
      <c r="N10832" s="3">
        <v>105.4</v>
      </c>
      <c r="O10832" s="3">
        <v>1</v>
      </c>
      <c r="P10832" s="28">
        <f>N10832/O10832</f>
        <v>105.4</v>
      </c>
      <c r="Q10832" s="5">
        <v>21</v>
      </c>
      <c r="R10832" s="2"/>
      <c r="S10832" s="55">
        <f>O10832/J10832*40</f>
        <v>1.3333333333333333</v>
      </c>
      <c r="T10832" s="55">
        <f>N10832/J10832*40</f>
        <v>140.53333333333336</v>
      </c>
    </row>
    <row r="10833" spans="1:20" ht="14.4" x14ac:dyDescent="0.3">
      <c r="A10833" s="3" t="s">
        <v>310</v>
      </c>
      <c r="B10833" s="3" t="s">
        <v>311</v>
      </c>
      <c r="C10833" s="3">
        <v>55.918999999999997</v>
      </c>
      <c r="D10833" s="3">
        <v>23.596</v>
      </c>
      <c r="E10833" s="9">
        <v>45877</v>
      </c>
      <c r="F10833" s="3" t="s">
        <v>47</v>
      </c>
      <c r="G10833" s="2" t="s">
        <v>312</v>
      </c>
      <c r="H10833" s="3">
        <v>25</v>
      </c>
      <c r="I10833" s="3">
        <v>10</v>
      </c>
      <c r="J10833" s="3">
        <v>30</v>
      </c>
      <c r="K10833" s="3" t="s">
        <v>8</v>
      </c>
      <c r="L10833" s="3">
        <v>23.2</v>
      </c>
      <c r="M10833" s="3">
        <v>18.5</v>
      </c>
      <c r="N10833" s="3">
        <v>144.5</v>
      </c>
      <c r="O10833" s="3">
        <v>1</v>
      </c>
      <c r="P10833" s="28">
        <f>N10833/O10833</f>
        <v>144.5</v>
      </c>
      <c r="Q10833" s="5">
        <v>24</v>
      </c>
      <c r="R10833" s="2"/>
      <c r="S10833" s="55">
        <f>O10833/J10833*40</f>
        <v>1.3333333333333333</v>
      </c>
      <c r="T10833" s="55">
        <f>N10833/J10833*40</f>
        <v>192.66666666666666</v>
      </c>
    </row>
    <row r="10834" spans="1:20" ht="14.4" x14ac:dyDescent="0.3">
      <c r="A10834" s="3" t="s">
        <v>310</v>
      </c>
      <c r="B10834" s="3" t="s">
        <v>311</v>
      </c>
      <c r="C10834" s="3">
        <v>55.918999999999997</v>
      </c>
      <c r="D10834" s="3">
        <v>23.596</v>
      </c>
      <c r="E10834" s="9">
        <v>45877</v>
      </c>
      <c r="F10834" s="3" t="s">
        <v>47</v>
      </c>
      <c r="G10834" s="2" t="s">
        <v>312</v>
      </c>
      <c r="H10834" s="3">
        <v>40</v>
      </c>
      <c r="I10834" s="3">
        <v>10</v>
      </c>
      <c r="J10834" s="3">
        <v>30</v>
      </c>
      <c r="K10834" s="3" t="s">
        <v>8</v>
      </c>
      <c r="L10834" s="3">
        <v>23.5</v>
      </c>
      <c r="M10834" s="3">
        <v>18.8</v>
      </c>
      <c r="N10834" s="3">
        <v>161.6</v>
      </c>
      <c r="O10834" s="3">
        <v>1</v>
      </c>
      <c r="P10834" s="28">
        <f>N10834/O10834</f>
        <v>161.6</v>
      </c>
      <c r="Q10834" s="5">
        <v>24</v>
      </c>
      <c r="R10834" s="2"/>
      <c r="S10834" s="55">
        <f>O10834/J10834*40</f>
        <v>1.3333333333333333</v>
      </c>
      <c r="T10834" s="55">
        <f>N10834/J10834*40</f>
        <v>215.46666666666667</v>
      </c>
    </row>
    <row r="10835" spans="1:20" ht="14.4" x14ac:dyDescent="0.3">
      <c r="A10835" s="3" t="s">
        <v>310</v>
      </c>
      <c r="B10835" s="3" t="s">
        <v>311</v>
      </c>
      <c r="C10835" s="3">
        <v>55.918999999999997</v>
      </c>
      <c r="D10835" s="3">
        <v>23.596</v>
      </c>
      <c r="E10835" s="9">
        <v>45877</v>
      </c>
      <c r="F10835" s="3" t="s">
        <v>47</v>
      </c>
      <c r="G10835" s="2" t="s">
        <v>312</v>
      </c>
      <c r="H10835" s="3">
        <v>40</v>
      </c>
      <c r="I10835" s="3">
        <v>10</v>
      </c>
      <c r="J10835" s="3">
        <v>30</v>
      </c>
      <c r="K10835" s="3" t="s">
        <v>8</v>
      </c>
      <c r="L10835" s="3">
        <v>23.8</v>
      </c>
      <c r="M10835" s="3">
        <v>21.8</v>
      </c>
      <c r="N10835" s="3">
        <v>250.7</v>
      </c>
      <c r="O10835" s="3">
        <v>1</v>
      </c>
      <c r="P10835" s="28">
        <f>N10835/O10835</f>
        <v>250.7</v>
      </c>
      <c r="Q10835" s="5">
        <v>24</v>
      </c>
      <c r="R10835" s="2"/>
      <c r="S10835" s="55">
        <f>O10835/J10835*40</f>
        <v>1.3333333333333333</v>
      </c>
      <c r="T10835" s="55">
        <f>N10835/J10835*40</f>
        <v>334.26666666666665</v>
      </c>
    </row>
    <row r="10836" spans="1:20" ht="14.4" x14ac:dyDescent="0.3">
      <c r="A10836" s="3" t="s">
        <v>310</v>
      </c>
      <c r="B10836" s="3" t="s">
        <v>311</v>
      </c>
      <c r="C10836" s="3">
        <v>55.918999999999997</v>
      </c>
      <c r="D10836" s="3">
        <v>23.596</v>
      </c>
      <c r="E10836" s="9">
        <v>45877</v>
      </c>
      <c r="F10836" s="3" t="s">
        <v>47</v>
      </c>
      <c r="G10836" s="2" t="s">
        <v>60</v>
      </c>
      <c r="H10836" s="3">
        <v>25</v>
      </c>
      <c r="I10836" s="3">
        <v>10</v>
      </c>
      <c r="J10836" s="3">
        <v>30</v>
      </c>
      <c r="K10836" s="3" t="s">
        <v>8</v>
      </c>
      <c r="L10836" s="3">
        <v>24.4</v>
      </c>
      <c r="M10836" s="3">
        <v>19.2</v>
      </c>
      <c r="N10836" s="3">
        <v>185.3</v>
      </c>
      <c r="O10836" s="3">
        <v>1</v>
      </c>
      <c r="P10836" s="28">
        <f>N10836/O10836</f>
        <v>185.3</v>
      </c>
      <c r="Q10836" s="5">
        <v>24</v>
      </c>
      <c r="R10836" s="2"/>
      <c r="S10836" s="55">
        <f>O10836/J10836*40</f>
        <v>1.3333333333333333</v>
      </c>
      <c r="T10836" s="55">
        <f>N10836/J10836*40</f>
        <v>247.06666666666666</v>
      </c>
    </row>
    <row r="10837" spans="1:20" ht="14.4" x14ac:dyDescent="0.3">
      <c r="A10837" s="3" t="s">
        <v>310</v>
      </c>
      <c r="B10837" s="3" t="s">
        <v>311</v>
      </c>
      <c r="C10837" s="3">
        <v>55.918999999999997</v>
      </c>
      <c r="D10837" s="3">
        <v>23.596</v>
      </c>
      <c r="E10837" s="9">
        <v>45877</v>
      </c>
      <c r="F10837" s="3" t="s">
        <v>47</v>
      </c>
      <c r="G10837" s="2" t="s">
        <v>60</v>
      </c>
      <c r="H10837" s="3">
        <v>25</v>
      </c>
      <c r="I10837" s="3">
        <v>10</v>
      </c>
      <c r="J10837" s="3">
        <v>30</v>
      </c>
      <c r="K10837" s="3" t="s">
        <v>8</v>
      </c>
      <c r="L10837" s="3">
        <v>31.3</v>
      </c>
      <c r="M10837" s="3">
        <v>25.5</v>
      </c>
      <c r="N10837" s="3">
        <v>503</v>
      </c>
      <c r="O10837" s="3">
        <v>1</v>
      </c>
      <c r="P10837" s="28">
        <f>N10837/O10837</f>
        <v>503</v>
      </c>
      <c r="Q10837" s="5">
        <v>31</v>
      </c>
      <c r="R10837" s="2"/>
      <c r="S10837" s="55">
        <f>O10837/J10837*40</f>
        <v>1.3333333333333333</v>
      </c>
      <c r="T10837" s="55">
        <f>N10837/J10837*40</f>
        <v>670.66666666666663</v>
      </c>
    </row>
    <row r="10838" spans="1:20" ht="14.4" x14ac:dyDescent="0.3">
      <c r="A10838" s="3" t="s">
        <v>310</v>
      </c>
      <c r="B10838" s="3" t="s">
        <v>311</v>
      </c>
      <c r="C10838" s="3">
        <v>55.918999999999997</v>
      </c>
      <c r="D10838" s="3">
        <v>23.596</v>
      </c>
      <c r="E10838" s="9">
        <v>45877</v>
      </c>
      <c r="F10838" s="3" t="s">
        <v>47</v>
      </c>
      <c r="G10838" s="2" t="s">
        <v>60</v>
      </c>
      <c r="H10838" s="3">
        <v>14</v>
      </c>
      <c r="I10838" s="3">
        <v>10</v>
      </c>
      <c r="J10838" s="3">
        <v>30</v>
      </c>
      <c r="K10838" s="3" t="s">
        <v>10</v>
      </c>
      <c r="L10838" s="3">
        <v>10.4</v>
      </c>
      <c r="M10838" s="3">
        <v>8.4</v>
      </c>
      <c r="N10838" s="3">
        <v>12.2</v>
      </c>
      <c r="O10838" s="3">
        <v>1</v>
      </c>
      <c r="P10838" s="28">
        <f>N10838/O10838</f>
        <v>12.2</v>
      </c>
      <c r="Q10838" s="5">
        <v>11</v>
      </c>
      <c r="R10838" s="2"/>
      <c r="S10838" s="55">
        <f>O10838/J10838*40</f>
        <v>1.3333333333333333</v>
      </c>
      <c r="T10838" s="55">
        <f>N10838/J10838*40</f>
        <v>16.266666666666666</v>
      </c>
    </row>
    <row r="10839" spans="1:20" ht="14.4" x14ac:dyDescent="0.3">
      <c r="A10839" s="3" t="s">
        <v>310</v>
      </c>
      <c r="B10839" s="3" t="s">
        <v>311</v>
      </c>
      <c r="C10839" s="3">
        <v>55.918999999999997</v>
      </c>
      <c r="D10839" s="3">
        <v>23.596</v>
      </c>
      <c r="E10839" s="9">
        <v>45877</v>
      </c>
      <c r="F10839" s="3" t="s">
        <v>47</v>
      </c>
      <c r="G10839" s="2" t="s">
        <v>274</v>
      </c>
      <c r="H10839" s="3">
        <v>22</v>
      </c>
      <c r="I10839" s="3">
        <v>10</v>
      </c>
      <c r="J10839" s="3">
        <v>30</v>
      </c>
      <c r="K10839" s="3" t="s">
        <v>10</v>
      </c>
      <c r="L10839" s="3">
        <v>18.399999999999999</v>
      </c>
      <c r="M10839" s="3">
        <v>15</v>
      </c>
      <c r="N10839" s="3">
        <v>62.5</v>
      </c>
      <c r="O10839" s="3">
        <v>1</v>
      </c>
      <c r="P10839" s="28">
        <f>N10839/O10839</f>
        <v>62.5</v>
      </c>
      <c r="Q10839" s="5">
        <v>19</v>
      </c>
      <c r="R10839" s="2"/>
      <c r="S10839" s="55">
        <f>O10839/J10839*40</f>
        <v>1.3333333333333333</v>
      </c>
      <c r="T10839" s="55">
        <f>N10839/J10839*40</f>
        <v>83.333333333333343</v>
      </c>
    </row>
    <row r="10840" spans="1:20" ht="14.4" x14ac:dyDescent="0.3">
      <c r="A10840" s="3" t="s">
        <v>310</v>
      </c>
      <c r="B10840" s="3" t="s">
        <v>311</v>
      </c>
      <c r="C10840" s="3">
        <v>55.918999999999997</v>
      </c>
      <c r="D10840" s="3">
        <v>23.596</v>
      </c>
      <c r="E10840" s="9">
        <v>45877</v>
      </c>
      <c r="F10840" s="3" t="s">
        <v>47</v>
      </c>
      <c r="G10840" s="2" t="s">
        <v>312</v>
      </c>
      <c r="H10840" s="3">
        <v>18</v>
      </c>
      <c r="I10840" s="3">
        <v>10</v>
      </c>
      <c r="J10840" s="3">
        <v>30</v>
      </c>
      <c r="K10840" s="3" t="s">
        <v>10</v>
      </c>
      <c r="L10840" s="3">
        <v>10.5</v>
      </c>
      <c r="M10840" s="3">
        <v>8.5</v>
      </c>
      <c r="N10840" s="3">
        <v>11.3</v>
      </c>
      <c r="O10840" s="3">
        <v>1</v>
      </c>
      <c r="P10840" s="28">
        <f>N10840/O10840</f>
        <v>11.3</v>
      </c>
      <c r="Q10840" s="5">
        <v>11</v>
      </c>
      <c r="R10840" s="2"/>
      <c r="S10840" s="55">
        <f>O10840/J10840*40</f>
        <v>1.3333333333333333</v>
      </c>
      <c r="T10840" s="55">
        <f>N10840/J10840*40</f>
        <v>15.066666666666668</v>
      </c>
    </row>
    <row r="10841" spans="1:20" ht="14.4" x14ac:dyDescent="0.3">
      <c r="A10841" s="3" t="s">
        <v>310</v>
      </c>
      <c r="B10841" s="3" t="s">
        <v>311</v>
      </c>
      <c r="C10841" s="3">
        <v>55.918999999999997</v>
      </c>
      <c r="D10841" s="3">
        <v>23.596</v>
      </c>
      <c r="E10841" s="9">
        <v>45877</v>
      </c>
      <c r="F10841" s="3" t="s">
        <v>47</v>
      </c>
      <c r="G10841" s="2" t="s">
        <v>312</v>
      </c>
      <c r="H10841" s="3">
        <v>14</v>
      </c>
      <c r="I10841" s="3">
        <v>10</v>
      </c>
      <c r="J10841" s="3">
        <v>30</v>
      </c>
      <c r="K10841" s="3" t="s">
        <v>10</v>
      </c>
      <c r="L10841" s="3">
        <v>10.5</v>
      </c>
      <c r="M10841" s="3">
        <v>8.5</v>
      </c>
      <c r="N10841" s="3">
        <v>11.9</v>
      </c>
      <c r="O10841" s="3">
        <v>1</v>
      </c>
      <c r="P10841" s="28">
        <f>N10841/O10841</f>
        <v>11.9</v>
      </c>
      <c r="Q10841" s="5">
        <v>11</v>
      </c>
      <c r="R10841" s="2"/>
      <c r="S10841" s="55">
        <f>O10841/J10841*40</f>
        <v>1.3333333333333333</v>
      </c>
      <c r="T10841" s="55">
        <f>N10841/J10841*40</f>
        <v>15.866666666666667</v>
      </c>
    </row>
    <row r="10842" spans="1:20" ht="14.4" x14ac:dyDescent="0.3">
      <c r="A10842" s="3" t="s">
        <v>310</v>
      </c>
      <c r="B10842" s="3" t="s">
        <v>311</v>
      </c>
      <c r="C10842" s="3">
        <v>55.918999999999997</v>
      </c>
      <c r="D10842" s="3">
        <v>23.596</v>
      </c>
      <c r="E10842" s="9">
        <v>45877</v>
      </c>
      <c r="F10842" s="3" t="s">
        <v>47</v>
      </c>
      <c r="G10842" s="2" t="s">
        <v>274</v>
      </c>
      <c r="H10842" s="3">
        <v>14</v>
      </c>
      <c r="I10842" s="3">
        <v>10</v>
      </c>
      <c r="J10842" s="3">
        <v>30</v>
      </c>
      <c r="K10842" s="3" t="s">
        <v>10</v>
      </c>
      <c r="L10842" s="3">
        <v>10.5</v>
      </c>
      <c r="M10842" s="3">
        <v>8.9</v>
      </c>
      <c r="N10842" s="3">
        <v>13.2</v>
      </c>
      <c r="O10842" s="3">
        <v>1</v>
      </c>
      <c r="P10842" s="28">
        <f>N10842/O10842</f>
        <v>13.2</v>
      </c>
      <c r="Q10842" s="5">
        <v>11</v>
      </c>
      <c r="R10842" s="2"/>
      <c r="S10842" s="55">
        <f>O10842/J10842*40</f>
        <v>1.3333333333333333</v>
      </c>
      <c r="T10842" s="55">
        <f>N10842/J10842*40</f>
        <v>17.600000000000001</v>
      </c>
    </row>
    <row r="10843" spans="1:20" ht="14.4" x14ac:dyDescent="0.3">
      <c r="A10843" s="3" t="s">
        <v>310</v>
      </c>
      <c r="B10843" s="3" t="s">
        <v>311</v>
      </c>
      <c r="C10843" s="3">
        <v>55.918999999999997</v>
      </c>
      <c r="D10843" s="3">
        <v>23.596</v>
      </c>
      <c r="E10843" s="9">
        <v>45877</v>
      </c>
      <c r="F10843" s="3" t="s">
        <v>47</v>
      </c>
      <c r="G10843" s="2" t="s">
        <v>60</v>
      </c>
      <c r="H10843" s="3">
        <v>14</v>
      </c>
      <c r="I10843" s="3">
        <v>10</v>
      </c>
      <c r="J10843" s="3">
        <v>30</v>
      </c>
      <c r="K10843" s="3" t="s">
        <v>10</v>
      </c>
      <c r="L10843" s="3">
        <v>10.5</v>
      </c>
      <c r="M10843" s="3">
        <v>8.8000000000000007</v>
      </c>
      <c r="N10843" s="3">
        <v>13.5</v>
      </c>
      <c r="O10843" s="3">
        <v>1</v>
      </c>
      <c r="P10843" s="28">
        <f>N10843/O10843</f>
        <v>13.5</v>
      </c>
      <c r="Q10843" s="5">
        <v>11</v>
      </c>
      <c r="R10843" s="2"/>
      <c r="S10843" s="55">
        <f>O10843/J10843*40</f>
        <v>1.3333333333333333</v>
      </c>
      <c r="T10843" s="55">
        <f>N10843/J10843*40</f>
        <v>18</v>
      </c>
    </row>
    <row r="10844" spans="1:20" ht="14.4" x14ac:dyDescent="0.3">
      <c r="A10844" s="3" t="s">
        <v>310</v>
      </c>
      <c r="B10844" s="3" t="s">
        <v>311</v>
      </c>
      <c r="C10844" s="3">
        <v>55.918999999999997</v>
      </c>
      <c r="D10844" s="3">
        <v>23.596</v>
      </c>
      <c r="E10844" s="9">
        <v>45877</v>
      </c>
      <c r="F10844" s="3" t="s">
        <v>47</v>
      </c>
      <c r="G10844" s="2" t="s">
        <v>60</v>
      </c>
      <c r="H10844" s="3">
        <v>14</v>
      </c>
      <c r="I10844" s="3">
        <v>10</v>
      </c>
      <c r="J10844" s="3">
        <v>30</v>
      </c>
      <c r="K10844" s="3" t="s">
        <v>10</v>
      </c>
      <c r="L10844" s="3">
        <v>10.6</v>
      </c>
      <c r="M10844" s="3">
        <v>8.5</v>
      </c>
      <c r="N10844" s="3">
        <v>12</v>
      </c>
      <c r="O10844" s="3">
        <v>1</v>
      </c>
      <c r="P10844" s="28">
        <f>N10844/O10844</f>
        <v>12</v>
      </c>
      <c r="Q10844" s="5">
        <v>11</v>
      </c>
      <c r="R10844" s="2"/>
      <c r="S10844" s="55">
        <f>O10844/J10844*40</f>
        <v>1.3333333333333333</v>
      </c>
      <c r="T10844" s="55">
        <f>N10844/J10844*40</f>
        <v>16</v>
      </c>
    </row>
    <row r="10845" spans="1:20" ht="14.4" x14ac:dyDescent="0.3">
      <c r="A10845" s="3" t="s">
        <v>310</v>
      </c>
      <c r="B10845" s="3" t="s">
        <v>311</v>
      </c>
      <c r="C10845" s="3">
        <v>55.918999999999997</v>
      </c>
      <c r="D10845" s="3">
        <v>23.596</v>
      </c>
      <c r="E10845" s="9">
        <v>45877</v>
      </c>
      <c r="F10845" s="3" t="s">
        <v>47</v>
      </c>
      <c r="G10845" s="2" t="s">
        <v>312</v>
      </c>
      <c r="H10845" s="3">
        <v>14</v>
      </c>
      <c r="I10845" s="3">
        <v>10</v>
      </c>
      <c r="J10845" s="3">
        <v>30</v>
      </c>
      <c r="K10845" s="3" t="s">
        <v>10</v>
      </c>
      <c r="L10845" s="3">
        <v>10.6</v>
      </c>
      <c r="M10845" s="3">
        <v>8.5</v>
      </c>
      <c r="N10845" s="3">
        <v>13.2</v>
      </c>
      <c r="O10845" s="3">
        <v>1</v>
      </c>
      <c r="P10845" s="28">
        <f>N10845/O10845</f>
        <v>13.2</v>
      </c>
      <c r="Q10845" s="5">
        <v>11</v>
      </c>
      <c r="R10845" s="2"/>
      <c r="S10845" s="55">
        <f>O10845/J10845*40</f>
        <v>1.3333333333333333</v>
      </c>
      <c r="T10845" s="55">
        <f>N10845/J10845*40</f>
        <v>17.600000000000001</v>
      </c>
    </row>
    <row r="10846" spans="1:20" ht="14.4" x14ac:dyDescent="0.3">
      <c r="A10846" s="3" t="s">
        <v>310</v>
      </c>
      <c r="B10846" s="3" t="s">
        <v>311</v>
      </c>
      <c r="C10846" s="3">
        <v>55.918999999999997</v>
      </c>
      <c r="D10846" s="3">
        <v>23.596</v>
      </c>
      <c r="E10846" s="9">
        <v>45877</v>
      </c>
      <c r="F10846" s="3" t="s">
        <v>47</v>
      </c>
      <c r="G10846" s="2" t="s">
        <v>60</v>
      </c>
      <c r="H10846" s="3">
        <v>14</v>
      </c>
      <c r="I10846" s="3">
        <v>10</v>
      </c>
      <c r="J10846" s="3">
        <v>30</v>
      </c>
      <c r="K10846" s="3" t="s">
        <v>10</v>
      </c>
      <c r="L10846" s="3">
        <v>10.8</v>
      </c>
      <c r="M10846" s="3">
        <v>8.6999999999999993</v>
      </c>
      <c r="N10846" s="3">
        <v>13.2</v>
      </c>
      <c r="O10846" s="3">
        <v>1</v>
      </c>
      <c r="P10846" s="28">
        <f>N10846/O10846</f>
        <v>13.2</v>
      </c>
      <c r="Q10846" s="5">
        <v>11</v>
      </c>
      <c r="R10846" s="2"/>
      <c r="S10846" s="55">
        <f>O10846/J10846*40</f>
        <v>1.3333333333333333</v>
      </c>
      <c r="T10846" s="55">
        <f>N10846/J10846*40</f>
        <v>17.600000000000001</v>
      </c>
    </row>
    <row r="10847" spans="1:20" ht="14.4" x14ac:dyDescent="0.3">
      <c r="A10847" s="3" t="s">
        <v>310</v>
      </c>
      <c r="B10847" s="3" t="s">
        <v>311</v>
      </c>
      <c r="C10847" s="3">
        <v>55.918999999999997</v>
      </c>
      <c r="D10847" s="3">
        <v>23.596</v>
      </c>
      <c r="E10847" s="9">
        <v>45877</v>
      </c>
      <c r="F10847" s="3" t="s">
        <v>47</v>
      </c>
      <c r="G10847" s="2" t="s">
        <v>274</v>
      </c>
      <c r="H10847" s="3">
        <v>14</v>
      </c>
      <c r="I10847" s="3">
        <v>10</v>
      </c>
      <c r="J10847" s="3">
        <v>30</v>
      </c>
      <c r="K10847" s="3" t="s">
        <v>10</v>
      </c>
      <c r="L10847" s="3">
        <v>10.8</v>
      </c>
      <c r="M10847" s="3">
        <v>9</v>
      </c>
      <c r="N10847" s="3">
        <v>14</v>
      </c>
      <c r="O10847" s="3">
        <v>1</v>
      </c>
      <c r="P10847" s="28">
        <f>N10847/O10847</f>
        <v>14</v>
      </c>
      <c r="Q10847" s="5">
        <v>11</v>
      </c>
      <c r="R10847" s="2"/>
      <c r="S10847" s="55">
        <f>O10847/J10847*40</f>
        <v>1.3333333333333333</v>
      </c>
      <c r="T10847" s="55">
        <f>N10847/J10847*40</f>
        <v>18.666666666666668</v>
      </c>
    </row>
    <row r="10848" spans="1:20" ht="14.4" x14ac:dyDescent="0.3">
      <c r="A10848" s="3" t="s">
        <v>310</v>
      </c>
      <c r="B10848" s="3" t="s">
        <v>311</v>
      </c>
      <c r="C10848" s="3">
        <v>55.918999999999997</v>
      </c>
      <c r="D10848" s="3">
        <v>23.596</v>
      </c>
      <c r="E10848" s="9">
        <v>45877</v>
      </c>
      <c r="F10848" s="3" t="s">
        <v>47</v>
      </c>
      <c r="G10848" s="2" t="s">
        <v>274</v>
      </c>
      <c r="H10848" s="3">
        <v>14</v>
      </c>
      <c r="I10848" s="3">
        <v>10</v>
      </c>
      <c r="J10848" s="3">
        <v>30</v>
      </c>
      <c r="K10848" s="3" t="s">
        <v>10</v>
      </c>
      <c r="L10848" s="3">
        <v>11.1</v>
      </c>
      <c r="M10848" s="3">
        <v>8.4</v>
      </c>
      <c r="N10848" s="3">
        <v>12.9</v>
      </c>
      <c r="O10848" s="3">
        <v>1</v>
      </c>
      <c r="P10848" s="28">
        <f>N10848/O10848</f>
        <v>12.9</v>
      </c>
      <c r="Q10848" s="5">
        <v>11</v>
      </c>
      <c r="R10848" s="2"/>
      <c r="S10848" s="55">
        <f>O10848/J10848*40</f>
        <v>1.3333333333333333</v>
      </c>
      <c r="T10848" s="55">
        <f>N10848/J10848*40</f>
        <v>17.2</v>
      </c>
    </row>
    <row r="10849" spans="1:20" ht="14.4" x14ac:dyDescent="0.3">
      <c r="A10849" s="3" t="s">
        <v>310</v>
      </c>
      <c r="B10849" s="3" t="s">
        <v>311</v>
      </c>
      <c r="C10849" s="3">
        <v>55.918999999999997</v>
      </c>
      <c r="D10849" s="3">
        <v>23.596</v>
      </c>
      <c r="E10849" s="9">
        <v>45877</v>
      </c>
      <c r="F10849" s="3" t="s">
        <v>47</v>
      </c>
      <c r="G10849" s="2" t="s">
        <v>312</v>
      </c>
      <c r="H10849" s="3">
        <v>14</v>
      </c>
      <c r="I10849" s="3">
        <v>10</v>
      </c>
      <c r="J10849" s="3">
        <v>30</v>
      </c>
      <c r="K10849" s="3" t="s">
        <v>10</v>
      </c>
      <c r="L10849" s="3">
        <v>11.1</v>
      </c>
      <c r="M10849" s="3">
        <v>8.9</v>
      </c>
      <c r="N10849" s="3">
        <v>13.3</v>
      </c>
      <c r="O10849" s="3">
        <v>1</v>
      </c>
      <c r="P10849" s="28">
        <f>N10849/O10849</f>
        <v>13.3</v>
      </c>
      <c r="Q10849" s="5">
        <v>11</v>
      </c>
      <c r="R10849" s="2"/>
      <c r="S10849" s="55">
        <f>O10849/J10849*40</f>
        <v>1.3333333333333333</v>
      </c>
      <c r="T10849" s="55">
        <f>N10849/J10849*40</f>
        <v>17.733333333333334</v>
      </c>
    </row>
    <row r="10850" spans="1:20" ht="14.4" x14ac:dyDescent="0.3">
      <c r="A10850" s="3" t="s">
        <v>310</v>
      </c>
      <c r="B10850" s="3" t="s">
        <v>311</v>
      </c>
      <c r="C10850" s="3">
        <v>55.918999999999997</v>
      </c>
      <c r="D10850" s="3">
        <v>23.596</v>
      </c>
      <c r="E10850" s="9">
        <v>45877</v>
      </c>
      <c r="F10850" s="3" t="s">
        <v>47</v>
      </c>
      <c r="G10850" s="2" t="s">
        <v>312</v>
      </c>
      <c r="H10850" s="3">
        <v>14</v>
      </c>
      <c r="I10850" s="3">
        <v>10</v>
      </c>
      <c r="J10850" s="3">
        <v>30</v>
      </c>
      <c r="K10850" s="3" t="s">
        <v>10</v>
      </c>
      <c r="L10850" s="3">
        <v>11.2</v>
      </c>
      <c r="M10850" s="3">
        <v>9</v>
      </c>
      <c r="N10850" s="3">
        <v>14.7</v>
      </c>
      <c r="O10850" s="3">
        <v>1</v>
      </c>
      <c r="P10850" s="28">
        <f>N10850/O10850</f>
        <v>14.7</v>
      </c>
      <c r="Q10850" s="5">
        <v>11</v>
      </c>
      <c r="R10850" s="2"/>
      <c r="S10850" s="55">
        <f>O10850/J10850*40</f>
        <v>1.3333333333333333</v>
      </c>
      <c r="T10850" s="55">
        <f>N10850/J10850*40</f>
        <v>19.600000000000001</v>
      </c>
    </row>
    <row r="10851" spans="1:20" ht="14.4" x14ac:dyDescent="0.3">
      <c r="A10851" s="3" t="s">
        <v>310</v>
      </c>
      <c r="B10851" s="3" t="s">
        <v>311</v>
      </c>
      <c r="C10851" s="3">
        <v>55.918999999999997</v>
      </c>
      <c r="D10851" s="3">
        <v>23.596</v>
      </c>
      <c r="E10851" s="9">
        <v>45877</v>
      </c>
      <c r="F10851" s="3" t="s">
        <v>47</v>
      </c>
      <c r="G10851" s="2" t="s">
        <v>60</v>
      </c>
      <c r="H10851" s="3">
        <v>14</v>
      </c>
      <c r="I10851" s="3">
        <v>10</v>
      </c>
      <c r="J10851" s="3">
        <v>30</v>
      </c>
      <c r="K10851" s="3" t="s">
        <v>10</v>
      </c>
      <c r="L10851" s="3">
        <v>11.2</v>
      </c>
      <c r="M10851" s="3">
        <v>9</v>
      </c>
      <c r="N10851" s="3">
        <v>14.9</v>
      </c>
      <c r="O10851" s="3">
        <v>1</v>
      </c>
      <c r="P10851" s="28">
        <f>N10851/O10851</f>
        <v>14.9</v>
      </c>
      <c r="Q10851" s="5">
        <v>11</v>
      </c>
      <c r="R10851" s="2"/>
      <c r="S10851" s="55">
        <f>O10851/J10851*40</f>
        <v>1.3333333333333333</v>
      </c>
      <c r="T10851" s="55">
        <f>N10851/J10851*40</f>
        <v>19.866666666666667</v>
      </c>
    </row>
    <row r="10852" spans="1:20" ht="14.4" x14ac:dyDescent="0.3">
      <c r="A10852" s="3" t="s">
        <v>310</v>
      </c>
      <c r="B10852" s="3" t="s">
        <v>311</v>
      </c>
      <c r="C10852" s="3">
        <v>55.918999999999997</v>
      </c>
      <c r="D10852" s="3">
        <v>23.596</v>
      </c>
      <c r="E10852" s="9">
        <v>45877</v>
      </c>
      <c r="F10852" s="3" t="s">
        <v>47</v>
      </c>
      <c r="G10852" s="2" t="s">
        <v>60</v>
      </c>
      <c r="H10852" s="3">
        <v>14</v>
      </c>
      <c r="I10852" s="3">
        <v>10</v>
      </c>
      <c r="J10852" s="3">
        <v>30</v>
      </c>
      <c r="K10852" s="3" t="s">
        <v>10</v>
      </c>
      <c r="L10852" s="3">
        <v>11.5</v>
      </c>
      <c r="N10852" s="3">
        <v>64.599999999999994</v>
      </c>
      <c r="O10852" s="3">
        <v>4</v>
      </c>
      <c r="P10852" s="28">
        <f>N10852/O10852</f>
        <v>16.149999999999999</v>
      </c>
      <c r="Q10852" s="5">
        <v>11</v>
      </c>
      <c r="R10852" s="2"/>
      <c r="S10852" s="55">
        <f>O10852/J10852*40</f>
        <v>5.333333333333333</v>
      </c>
      <c r="T10852" s="55">
        <f>N10852/J10852*40</f>
        <v>86.133333333333326</v>
      </c>
    </row>
    <row r="10853" spans="1:20" ht="14.4" x14ac:dyDescent="0.3">
      <c r="A10853" s="3" t="s">
        <v>310</v>
      </c>
      <c r="B10853" s="3" t="s">
        <v>311</v>
      </c>
      <c r="C10853" s="3">
        <v>55.918999999999997</v>
      </c>
      <c r="D10853" s="3">
        <v>23.596</v>
      </c>
      <c r="E10853" s="9">
        <v>45877</v>
      </c>
      <c r="F10853" s="3" t="s">
        <v>47</v>
      </c>
      <c r="G10853" s="2" t="s">
        <v>274</v>
      </c>
      <c r="H10853" s="3">
        <v>14</v>
      </c>
      <c r="I10853" s="3">
        <v>10</v>
      </c>
      <c r="J10853" s="3">
        <v>30</v>
      </c>
      <c r="K10853" s="3" t="s">
        <v>10</v>
      </c>
      <c r="L10853" s="3">
        <v>11.5</v>
      </c>
      <c r="M10853" s="3">
        <v>9.1999999999999993</v>
      </c>
      <c r="N10853" s="3">
        <v>14.7</v>
      </c>
      <c r="O10853" s="3">
        <v>1</v>
      </c>
      <c r="P10853" s="28">
        <f>N10853/O10853</f>
        <v>14.7</v>
      </c>
      <c r="Q10853" s="5">
        <v>11</v>
      </c>
      <c r="R10853" s="2"/>
      <c r="S10853" s="55">
        <f>O10853/J10853*40</f>
        <v>1.3333333333333333</v>
      </c>
      <c r="T10853" s="55">
        <f>N10853/J10853*40</f>
        <v>19.600000000000001</v>
      </c>
    </row>
    <row r="10854" spans="1:20" ht="14.4" x14ac:dyDescent="0.3">
      <c r="A10854" s="3" t="s">
        <v>310</v>
      </c>
      <c r="B10854" s="3" t="s">
        <v>311</v>
      </c>
      <c r="C10854" s="3">
        <v>55.918999999999997</v>
      </c>
      <c r="D10854" s="3">
        <v>23.596</v>
      </c>
      <c r="E10854" s="9">
        <v>45877</v>
      </c>
      <c r="F10854" s="3" t="s">
        <v>47</v>
      </c>
      <c r="G10854" s="2" t="s">
        <v>274</v>
      </c>
      <c r="H10854" s="3">
        <v>14</v>
      </c>
      <c r="I10854" s="3">
        <v>10</v>
      </c>
      <c r="J10854" s="3">
        <v>30</v>
      </c>
      <c r="K10854" s="3" t="s">
        <v>10</v>
      </c>
      <c r="L10854" s="3">
        <v>11.5</v>
      </c>
      <c r="M10854" s="3">
        <v>9.5</v>
      </c>
      <c r="N10854" s="3">
        <v>15.4</v>
      </c>
      <c r="O10854" s="3">
        <v>1</v>
      </c>
      <c r="P10854" s="28">
        <f>N10854/O10854</f>
        <v>15.4</v>
      </c>
      <c r="Q10854" s="5">
        <v>11</v>
      </c>
      <c r="R10854" s="2"/>
      <c r="S10854" s="55">
        <f>O10854/J10854*40</f>
        <v>1.3333333333333333</v>
      </c>
      <c r="T10854" s="55">
        <f>N10854/J10854*40</f>
        <v>20.533333333333331</v>
      </c>
    </row>
    <row r="10855" spans="1:20" ht="14.4" x14ac:dyDescent="0.3">
      <c r="A10855" s="3" t="s">
        <v>310</v>
      </c>
      <c r="B10855" s="3" t="s">
        <v>311</v>
      </c>
      <c r="C10855" s="3">
        <v>55.918999999999997</v>
      </c>
      <c r="D10855" s="3">
        <v>23.596</v>
      </c>
      <c r="E10855" s="9">
        <v>45877</v>
      </c>
      <c r="F10855" s="3" t="s">
        <v>47</v>
      </c>
      <c r="G10855" s="2" t="s">
        <v>312</v>
      </c>
      <c r="H10855" s="3">
        <v>14</v>
      </c>
      <c r="I10855" s="3">
        <v>10</v>
      </c>
      <c r="J10855" s="3">
        <v>30</v>
      </c>
      <c r="K10855" s="3" t="s">
        <v>10</v>
      </c>
      <c r="L10855" s="3">
        <v>11.5</v>
      </c>
      <c r="M10855" s="3">
        <v>9.5</v>
      </c>
      <c r="N10855" s="3">
        <v>16.3</v>
      </c>
      <c r="O10855" s="3">
        <v>1</v>
      </c>
      <c r="P10855" s="28">
        <f>N10855/O10855</f>
        <v>16.3</v>
      </c>
      <c r="Q10855" s="5">
        <v>11</v>
      </c>
      <c r="R10855" s="2"/>
      <c r="S10855" s="55">
        <f>O10855/J10855*40</f>
        <v>1.3333333333333333</v>
      </c>
      <c r="T10855" s="55">
        <f>N10855/J10855*40</f>
        <v>21.733333333333334</v>
      </c>
    </row>
    <row r="10856" spans="1:20" ht="14.4" x14ac:dyDescent="0.3">
      <c r="A10856" s="3" t="s">
        <v>310</v>
      </c>
      <c r="B10856" s="3" t="s">
        <v>311</v>
      </c>
      <c r="C10856" s="3">
        <v>55.918999999999997</v>
      </c>
      <c r="D10856" s="3">
        <v>23.596</v>
      </c>
      <c r="E10856" s="9">
        <v>45877</v>
      </c>
      <c r="F10856" s="3" t="s">
        <v>47</v>
      </c>
      <c r="G10856" s="2" t="s">
        <v>60</v>
      </c>
      <c r="H10856" s="3">
        <v>14</v>
      </c>
      <c r="I10856" s="3">
        <v>10</v>
      </c>
      <c r="J10856" s="3">
        <v>30</v>
      </c>
      <c r="K10856" s="3" t="s">
        <v>10</v>
      </c>
      <c r="L10856" s="3">
        <v>11.6</v>
      </c>
      <c r="M10856" s="3">
        <v>9.1999999999999993</v>
      </c>
      <c r="N10856" s="3">
        <v>11.6</v>
      </c>
      <c r="O10856" s="3">
        <v>1</v>
      </c>
      <c r="P10856" s="28">
        <f>N10856/O10856</f>
        <v>11.6</v>
      </c>
      <c r="Q10856" s="5">
        <v>11</v>
      </c>
      <c r="R10856" s="2"/>
      <c r="S10856" s="55">
        <f>O10856/J10856*40</f>
        <v>1.3333333333333333</v>
      </c>
      <c r="T10856" s="55">
        <f>N10856/J10856*40</f>
        <v>15.466666666666667</v>
      </c>
    </row>
    <row r="10857" spans="1:20" ht="14.4" x14ac:dyDescent="0.3">
      <c r="A10857" s="3" t="s">
        <v>310</v>
      </c>
      <c r="B10857" s="3" t="s">
        <v>311</v>
      </c>
      <c r="C10857" s="3">
        <v>55.918999999999997</v>
      </c>
      <c r="D10857" s="3">
        <v>23.596</v>
      </c>
      <c r="E10857" s="9">
        <v>45877</v>
      </c>
      <c r="F10857" s="3" t="s">
        <v>47</v>
      </c>
      <c r="G10857" s="2" t="s">
        <v>60</v>
      </c>
      <c r="H10857" s="3">
        <v>14</v>
      </c>
      <c r="I10857" s="3">
        <v>10</v>
      </c>
      <c r="J10857" s="3">
        <v>30</v>
      </c>
      <c r="K10857" s="3" t="s">
        <v>10</v>
      </c>
      <c r="L10857" s="3">
        <v>11.6</v>
      </c>
      <c r="M10857" s="3">
        <v>9.3000000000000007</v>
      </c>
      <c r="N10857" s="3">
        <v>14.4</v>
      </c>
      <c r="O10857" s="3">
        <v>1</v>
      </c>
      <c r="P10857" s="28">
        <f>N10857/O10857</f>
        <v>14.4</v>
      </c>
      <c r="Q10857" s="5">
        <v>11</v>
      </c>
      <c r="R10857" s="2"/>
      <c r="S10857" s="55">
        <f>O10857/J10857*40</f>
        <v>1.3333333333333333</v>
      </c>
      <c r="T10857" s="55">
        <f>N10857/J10857*40</f>
        <v>19.200000000000003</v>
      </c>
    </row>
    <row r="10858" spans="1:20" ht="14.4" x14ac:dyDescent="0.3">
      <c r="A10858" s="3" t="s">
        <v>310</v>
      </c>
      <c r="B10858" s="3" t="s">
        <v>311</v>
      </c>
      <c r="C10858" s="3">
        <v>55.918999999999997</v>
      </c>
      <c r="D10858" s="3">
        <v>23.596</v>
      </c>
      <c r="E10858" s="9">
        <v>45877</v>
      </c>
      <c r="F10858" s="3" t="s">
        <v>47</v>
      </c>
      <c r="G10858" s="2" t="s">
        <v>274</v>
      </c>
      <c r="H10858" s="3">
        <v>14</v>
      </c>
      <c r="I10858" s="3">
        <v>10</v>
      </c>
      <c r="J10858" s="3">
        <v>30</v>
      </c>
      <c r="K10858" s="3" t="s">
        <v>10</v>
      </c>
      <c r="L10858" s="3">
        <v>11.6</v>
      </c>
      <c r="M10858" s="3">
        <v>9.4</v>
      </c>
      <c r="N10858" s="3">
        <v>15.4</v>
      </c>
      <c r="O10858" s="3">
        <v>1</v>
      </c>
      <c r="P10858" s="28">
        <f>N10858/O10858</f>
        <v>15.4</v>
      </c>
      <c r="Q10858" s="5">
        <v>11</v>
      </c>
      <c r="R10858" s="2"/>
      <c r="S10858" s="55">
        <f>O10858/J10858*40</f>
        <v>1.3333333333333333</v>
      </c>
      <c r="T10858" s="55">
        <f>N10858/J10858*40</f>
        <v>20.533333333333331</v>
      </c>
    </row>
    <row r="10859" spans="1:20" ht="14.4" x14ac:dyDescent="0.3">
      <c r="A10859" s="3" t="s">
        <v>310</v>
      </c>
      <c r="B10859" s="3" t="s">
        <v>311</v>
      </c>
      <c r="C10859" s="3">
        <v>55.918999999999997</v>
      </c>
      <c r="D10859" s="3">
        <v>23.596</v>
      </c>
      <c r="E10859" s="9">
        <v>45877</v>
      </c>
      <c r="F10859" s="3" t="s">
        <v>47</v>
      </c>
      <c r="G10859" s="2" t="s">
        <v>274</v>
      </c>
      <c r="H10859" s="3">
        <v>14</v>
      </c>
      <c r="I10859" s="3">
        <v>10</v>
      </c>
      <c r="J10859" s="3">
        <v>30</v>
      </c>
      <c r="K10859" s="3" t="s">
        <v>10</v>
      </c>
      <c r="L10859" s="3">
        <v>11.6</v>
      </c>
      <c r="M10859" s="3">
        <v>9</v>
      </c>
      <c r="N10859" s="3">
        <v>15.5</v>
      </c>
      <c r="O10859" s="3">
        <v>1</v>
      </c>
      <c r="P10859" s="28">
        <f>N10859/O10859</f>
        <v>15.5</v>
      </c>
      <c r="Q10859" s="5">
        <v>11</v>
      </c>
      <c r="R10859" s="2"/>
      <c r="S10859" s="55">
        <f>O10859/J10859*40</f>
        <v>1.3333333333333333</v>
      </c>
      <c r="T10859" s="55">
        <f>N10859/J10859*40</f>
        <v>20.666666666666668</v>
      </c>
    </row>
    <row r="10860" spans="1:20" ht="14.4" x14ac:dyDescent="0.3">
      <c r="A10860" s="3" t="s">
        <v>310</v>
      </c>
      <c r="B10860" s="3" t="s">
        <v>311</v>
      </c>
      <c r="C10860" s="3">
        <v>55.918999999999997</v>
      </c>
      <c r="D10860" s="3">
        <v>23.596</v>
      </c>
      <c r="E10860" s="9">
        <v>45877</v>
      </c>
      <c r="F10860" s="3" t="s">
        <v>47</v>
      </c>
      <c r="G10860" s="2" t="s">
        <v>274</v>
      </c>
      <c r="H10860" s="3">
        <v>14</v>
      </c>
      <c r="I10860" s="3">
        <v>10</v>
      </c>
      <c r="J10860" s="3">
        <v>30</v>
      </c>
      <c r="K10860" s="3" t="s">
        <v>10</v>
      </c>
      <c r="L10860" s="3">
        <v>11.6</v>
      </c>
      <c r="M10860" s="3">
        <v>9.3000000000000007</v>
      </c>
      <c r="N10860" s="3">
        <v>15.5</v>
      </c>
      <c r="O10860" s="3">
        <v>1</v>
      </c>
      <c r="P10860" s="28">
        <f>N10860/O10860</f>
        <v>15.5</v>
      </c>
      <c r="Q10860" s="5">
        <v>11</v>
      </c>
      <c r="R10860" s="2"/>
      <c r="S10860" s="55">
        <f>O10860/J10860*40</f>
        <v>1.3333333333333333</v>
      </c>
      <c r="T10860" s="55">
        <f>N10860/J10860*40</f>
        <v>20.666666666666668</v>
      </c>
    </row>
    <row r="10861" spans="1:20" ht="14.4" x14ac:dyDescent="0.3">
      <c r="A10861" s="3" t="s">
        <v>310</v>
      </c>
      <c r="B10861" s="3" t="s">
        <v>311</v>
      </c>
      <c r="C10861" s="3">
        <v>55.918999999999997</v>
      </c>
      <c r="D10861" s="3">
        <v>23.596</v>
      </c>
      <c r="E10861" s="9">
        <v>45877</v>
      </c>
      <c r="F10861" s="3" t="s">
        <v>47</v>
      </c>
      <c r="G10861" s="2" t="s">
        <v>274</v>
      </c>
      <c r="H10861" s="3">
        <v>14</v>
      </c>
      <c r="I10861" s="3">
        <v>10</v>
      </c>
      <c r="J10861" s="3">
        <v>30</v>
      </c>
      <c r="K10861" s="3" t="s">
        <v>10</v>
      </c>
      <c r="L10861" s="3">
        <v>11.6</v>
      </c>
      <c r="M10861" s="3">
        <v>9.5</v>
      </c>
      <c r="N10861" s="3">
        <v>17.3</v>
      </c>
      <c r="O10861" s="3">
        <v>1</v>
      </c>
      <c r="P10861" s="28">
        <f>N10861/O10861</f>
        <v>17.3</v>
      </c>
      <c r="Q10861" s="5">
        <v>11</v>
      </c>
      <c r="R10861" s="2"/>
      <c r="S10861" s="55">
        <f>O10861/J10861*40</f>
        <v>1.3333333333333333</v>
      </c>
      <c r="T10861" s="55">
        <f>N10861/J10861*40</f>
        <v>23.066666666666666</v>
      </c>
    </row>
    <row r="10862" spans="1:20" ht="14.4" x14ac:dyDescent="0.3">
      <c r="A10862" s="3" t="s">
        <v>310</v>
      </c>
      <c r="B10862" s="3" t="s">
        <v>311</v>
      </c>
      <c r="C10862" s="3">
        <v>55.918999999999997</v>
      </c>
      <c r="D10862" s="3">
        <v>23.596</v>
      </c>
      <c r="E10862" s="9">
        <v>45877</v>
      </c>
      <c r="F10862" s="3" t="s">
        <v>47</v>
      </c>
      <c r="G10862" s="2" t="s">
        <v>274</v>
      </c>
      <c r="H10862" s="3">
        <v>14</v>
      </c>
      <c r="I10862" s="3">
        <v>10</v>
      </c>
      <c r="J10862" s="3">
        <v>30</v>
      </c>
      <c r="K10862" s="3" t="s">
        <v>10</v>
      </c>
      <c r="L10862" s="3">
        <v>11.8</v>
      </c>
      <c r="M10862" s="3">
        <v>9</v>
      </c>
      <c r="N10862" s="3">
        <v>15.4</v>
      </c>
      <c r="O10862" s="3">
        <v>1</v>
      </c>
      <c r="P10862" s="28">
        <f>N10862/O10862</f>
        <v>15.4</v>
      </c>
      <c r="Q10862" s="5">
        <v>11</v>
      </c>
      <c r="R10862" s="2"/>
      <c r="S10862" s="55">
        <f>O10862/J10862*40</f>
        <v>1.3333333333333333</v>
      </c>
      <c r="T10862" s="55">
        <f>N10862/J10862*40</f>
        <v>20.533333333333331</v>
      </c>
    </row>
    <row r="10863" spans="1:20" ht="14.4" x14ac:dyDescent="0.3">
      <c r="A10863" s="3" t="s">
        <v>310</v>
      </c>
      <c r="B10863" s="3" t="s">
        <v>311</v>
      </c>
      <c r="C10863" s="3">
        <v>55.918999999999997</v>
      </c>
      <c r="D10863" s="3">
        <v>23.596</v>
      </c>
      <c r="E10863" s="9">
        <v>45877</v>
      </c>
      <c r="F10863" s="3" t="s">
        <v>47</v>
      </c>
      <c r="G10863" s="2" t="s">
        <v>312</v>
      </c>
      <c r="H10863" s="3">
        <v>14</v>
      </c>
      <c r="I10863" s="3">
        <v>10</v>
      </c>
      <c r="J10863" s="3">
        <v>30</v>
      </c>
      <c r="K10863" s="3" t="s">
        <v>10</v>
      </c>
      <c r="L10863" s="3">
        <v>11.9</v>
      </c>
      <c r="M10863" s="3">
        <v>9.5</v>
      </c>
      <c r="N10863" s="3">
        <v>18.3</v>
      </c>
      <c r="O10863" s="3">
        <v>1</v>
      </c>
      <c r="P10863" s="28">
        <f>N10863/O10863</f>
        <v>18.3</v>
      </c>
      <c r="Q10863" s="5">
        <v>11</v>
      </c>
      <c r="R10863" s="2"/>
      <c r="S10863" s="55">
        <f>O10863/J10863*40</f>
        <v>1.3333333333333333</v>
      </c>
      <c r="T10863" s="55">
        <f>N10863/J10863*40</f>
        <v>24.4</v>
      </c>
    </row>
    <row r="10864" spans="1:20" ht="14.4" x14ac:dyDescent="0.3">
      <c r="A10864" s="3" t="s">
        <v>310</v>
      </c>
      <c r="B10864" s="3" t="s">
        <v>311</v>
      </c>
      <c r="C10864" s="3">
        <v>55.918999999999997</v>
      </c>
      <c r="D10864" s="3">
        <v>23.596</v>
      </c>
      <c r="E10864" s="9">
        <v>45877</v>
      </c>
      <c r="F10864" s="3" t="s">
        <v>47</v>
      </c>
      <c r="G10864" s="2" t="s">
        <v>312</v>
      </c>
      <c r="H10864" s="3">
        <v>14</v>
      </c>
      <c r="I10864" s="3">
        <v>10</v>
      </c>
      <c r="J10864" s="3">
        <v>30</v>
      </c>
      <c r="K10864" s="3" t="s">
        <v>10</v>
      </c>
      <c r="L10864" s="3">
        <v>12</v>
      </c>
      <c r="M10864" s="3">
        <v>10</v>
      </c>
      <c r="N10864" s="3">
        <v>20.2</v>
      </c>
      <c r="O10864" s="3">
        <v>1</v>
      </c>
      <c r="P10864" s="28">
        <f>N10864/O10864</f>
        <v>20.2</v>
      </c>
      <c r="Q10864" s="5">
        <v>11</v>
      </c>
      <c r="R10864" s="2"/>
      <c r="S10864" s="55">
        <f>O10864/J10864*40</f>
        <v>1.3333333333333333</v>
      </c>
      <c r="T10864" s="55">
        <f>N10864/J10864*40</f>
        <v>26.933333333333334</v>
      </c>
    </row>
    <row r="10865" spans="1:20" ht="14.4" x14ac:dyDescent="0.3">
      <c r="A10865" s="3" t="s">
        <v>310</v>
      </c>
      <c r="B10865" s="3" t="s">
        <v>311</v>
      </c>
      <c r="C10865" s="3">
        <v>55.918999999999997</v>
      </c>
      <c r="D10865" s="3">
        <v>23.596</v>
      </c>
      <c r="E10865" s="9">
        <v>45877</v>
      </c>
      <c r="F10865" s="3" t="s">
        <v>47</v>
      </c>
      <c r="G10865" s="2" t="s">
        <v>60</v>
      </c>
      <c r="H10865" s="3">
        <v>18</v>
      </c>
      <c r="I10865" s="3">
        <v>10</v>
      </c>
      <c r="J10865" s="3">
        <v>30</v>
      </c>
      <c r="K10865" s="3" t="s">
        <v>10</v>
      </c>
      <c r="L10865" s="3">
        <v>12</v>
      </c>
      <c r="M10865" s="3">
        <v>8.3000000000000007</v>
      </c>
      <c r="N10865" s="3">
        <v>21.4</v>
      </c>
      <c r="O10865" s="3">
        <v>1</v>
      </c>
      <c r="P10865" s="28">
        <f>N10865/O10865</f>
        <v>21.4</v>
      </c>
      <c r="Q10865" s="5">
        <v>11</v>
      </c>
      <c r="R10865" s="2"/>
      <c r="S10865" s="55">
        <f>O10865/J10865*40</f>
        <v>1.3333333333333333</v>
      </c>
      <c r="T10865" s="55">
        <f>N10865/J10865*40</f>
        <v>28.533333333333331</v>
      </c>
    </row>
    <row r="10866" spans="1:20" ht="14.4" x14ac:dyDescent="0.3">
      <c r="A10866" s="3" t="s">
        <v>310</v>
      </c>
      <c r="B10866" s="3" t="s">
        <v>311</v>
      </c>
      <c r="C10866" s="3">
        <v>55.918999999999997</v>
      </c>
      <c r="D10866" s="3">
        <v>23.596</v>
      </c>
      <c r="E10866" s="9">
        <v>45877</v>
      </c>
      <c r="F10866" s="3" t="s">
        <v>47</v>
      </c>
      <c r="G10866" s="2" t="s">
        <v>274</v>
      </c>
      <c r="H10866" s="3">
        <v>14</v>
      </c>
      <c r="I10866" s="3">
        <v>10</v>
      </c>
      <c r="J10866" s="3">
        <v>30</v>
      </c>
      <c r="K10866" s="3" t="s">
        <v>10</v>
      </c>
      <c r="L10866" s="3">
        <v>12.1</v>
      </c>
      <c r="M10866" s="3">
        <v>9.6</v>
      </c>
      <c r="N10866" s="3">
        <v>10.199999999999999</v>
      </c>
      <c r="O10866" s="3">
        <v>1</v>
      </c>
      <c r="P10866" s="28">
        <f>N10866/O10866</f>
        <v>10.199999999999999</v>
      </c>
      <c r="Q10866" s="5">
        <v>11</v>
      </c>
      <c r="R10866" s="2"/>
      <c r="S10866" s="55">
        <f>O10866/J10866*40</f>
        <v>1.3333333333333333</v>
      </c>
      <c r="T10866" s="55">
        <f>N10866/J10866*40</f>
        <v>13.599999999999998</v>
      </c>
    </row>
    <row r="10867" spans="1:20" ht="14.4" x14ac:dyDescent="0.3">
      <c r="A10867" s="3" t="s">
        <v>310</v>
      </c>
      <c r="B10867" s="3" t="s">
        <v>311</v>
      </c>
      <c r="C10867" s="3">
        <v>55.918999999999997</v>
      </c>
      <c r="D10867" s="3">
        <v>23.596</v>
      </c>
      <c r="E10867" s="9">
        <v>45877</v>
      </c>
      <c r="F10867" s="3" t="s">
        <v>47</v>
      </c>
      <c r="G10867" s="2" t="s">
        <v>312</v>
      </c>
      <c r="H10867" s="3">
        <v>14</v>
      </c>
      <c r="I10867" s="3">
        <v>10</v>
      </c>
      <c r="J10867" s="3">
        <v>30</v>
      </c>
      <c r="K10867" s="3" t="s">
        <v>10</v>
      </c>
      <c r="L10867" s="3">
        <v>12.2</v>
      </c>
      <c r="M10867" s="3">
        <v>9.8000000000000007</v>
      </c>
      <c r="N10867" s="3">
        <v>17.600000000000001</v>
      </c>
      <c r="O10867" s="3">
        <v>1</v>
      </c>
      <c r="P10867" s="28">
        <f>N10867/O10867</f>
        <v>17.600000000000001</v>
      </c>
      <c r="Q10867" s="5">
        <v>11</v>
      </c>
      <c r="R10867" s="2"/>
      <c r="S10867" s="55">
        <f>O10867/J10867*40</f>
        <v>1.3333333333333333</v>
      </c>
      <c r="T10867" s="55">
        <f>N10867/J10867*40</f>
        <v>23.466666666666669</v>
      </c>
    </row>
    <row r="10868" spans="1:20" ht="14.4" x14ac:dyDescent="0.3">
      <c r="A10868" s="3" t="s">
        <v>310</v>
      </c>
      <c r="B10868" s="3" t="s">
        <v>311</v>
      </c>
      <c r="C10868" s="3">
        <v>55.918999999999997</v>
      </c>
      <c r="D10868" s="3">
        <v>23.596</v>
      </c>
      <c r="E10868" s="9">
        <v>45877</v>
      </c>
      <c r="F10868" s="3" t="s">
        <v>47</v>
      </c>
      <c r="G10868" s="2" t="s">
        <v>274</v>
      </c>
      <c r="H10868" s="3">
        <v>14</v>
      </c>
      <c r="I10868" s="3">
        <v>10</v>
      </c>
      <c r="J10868" s="3">
        <v>30</v>
      </c>
      <c r="K10868" s="3" t="s">
        <v>10</v>
      </c>
      <c r="L10868" s="3">
        <v>12.2</v>
      </c>
      <c r="M10868" s="3">
        <v>10</v>
      </c>
      <c r="N10868" s="3">
        <v>18.2</v>
      </c>
      <c r="O10868" s="3">
        <v>1</v>
      </c>
      <c r="P10868" s="28">
        <f>N10868/O10868</f>
        <v>18.2</v>
      </c>
      <c r="Q10868" s="5">
        <v>11</v>
      </c>
      <c r="R10868" s="2"/>
      <c r="S10868" s="55">
        <f>O10868/J10868*40</f>
        <v>1.3333333333333333</v>
      </c>
      <c r="T10868" s="55">
        <f>N10868/J10868*40</f>
        <v>24.266666666666666</v>
      </c>
    </row>
    <row r="10869" spans="1:20" ht="14.4" x14ac:dyDescent="0.3">
      <c r="A10869" s="3" t="s">
        <v>310</v>
      </c>
      <c r="B10869" s="3" t="s">
        <v>311</v>
      </c>
      <c r="C10869" s="3">
        <v>55.918999999999997</v>
      </c>
      <c r="D10869" s="3">
        <v>23.596</v>
      </c>
      <c r="E10869" s="9">
        <v>45877</v>
      </c>
      <c r="F10869" s="3" t="s">
        <v>47</v>
      </c>
      <c r="G10869" s="2" t="s">
        <v>274</v>
      </c>
      <c r="H10869" s="3">
        <v>14</v>
      </c>
      <c r="I10869" s="3">
        <v>10</v>
      </c>
      <c r="J10869" s="3">
        <v>30</v>
      </c>
      <c r="K10869" s="3" t="s">
        <v>10</v>
      </c>
      <c r="L10869" s="3">
        <v>12.3</v>
      </c>
      <c r="M10869" s="3">
        <v>9.8000000000000007</v>
      </c>
      <c r="N10869" s="3">
        <v>19.100000000000001</v>
      </c>
      <c r="O10869" s="3">
        <v>1</v>
      </c>
      <c r="P10869" s="28">
        <f>N10869/O10869</f>
        <v>19.100000000000001</v>
      </c>
      <c r="Q10869" s="5">
        <v>11</v>
      </c>
      <c r="R10869" s="2"/>
      <c r="S10869" s="55">
        <f>O10869/J10869*40</f>
        <v>1.3333333333333333</v>
      </c>
      <c r="T10869" s="55">
        <f>N10869/J10869*40</f>
        <v>25.466666666666669</v>
      </c>
    </row>
    <row r="10870" spans="1:20" ht="14.4" x14ac:dyDescent="0.3">
      <c r="A10870" s="3" t="s">
        <v>310</v>
      </c>
      <c r="B10870" s="3" t="s">
        <v>311</v>
      </c>
      <c r="C10870" s="3">
        <v>55.918999999999997</v>
      </c>
      <c r="D10870" s="3">
        <v>23.596</v>
      </c>
      <c r="E10870" s="9">
        <v>45877</v>
      </c>
      <c r="F10870" s="3" t="s">
        <v>47</v>
      </c>
      <c r="G10870" s="2" t="s">
        <v>312</v>
      </c>
      <c r="H10870" s="3">
        <v>14</v>
      </c>
      <c r="I10870" s="3">
        <v>10</v>
      </c>
      <c r="J10870" s="3">
        <v>30</v>
      </c>
      <c r="K10870" s="3" t="s">
        <v>10</v>
      </c>
      <c r="L10870" s="3">
        <v>12.3</v>
      </c>
      <c r="M10870" s="3">
        <v>9.9</v>
      </c>
      <c r="N10870" s="3">
        <v>20.7</v>
      </c>
      <c r="O10870" s="3">
        <v>1</v>
      </c>
      <c r="P10870" s="28">
        <f>N10870/O10870</f>
        <v>20.7</v>
      </c>
      <c r="Q10870" s="5">
        <v>11</v>
      </c>
      <c r="R10870" s="2"/>
      <c r="S10870" s="55">
        <f>O10870/J10870*40</f>
        <v>1.3333333333333333</v>
      </c>
      <c r="T10870" s="55">
        <f>N10870/J10870*40</f>
        <v>27.599999999999998</v>
      </c>
    </row>
    <row r="10871" spans="1:20" ht="14.4" x14ac:dyDescent="0.3">
      <c r="A10871" s="3" t="s">
        <v>310</v>
      </c>
      <c r="B10871" s="3" t="s">
        <v>311</v>
      </c>
      <c r="C10871" s="3">
        <v>55.918999999999997</v>
      </c>
      <c r="D10871" s="3">
        <v>23.596</v>
      </c>
      <c r="E10871" s="9">
        <v>45877</v>
      </c>
      <c r="F10871" s="3" t="s">
        <v>47</v>
      </c>
      <c r="G10871" s="2" t="s">
        <v>312</v>
      </c>
      <c r="H10871" s="3">
        <v>18</v>
      </c>
      <c r="I10871" s="3">
        <v>10</v>
      </c>
      <c r="J10871" s="3">
        <v>30</v>
      </c>
      <c r="K10871" s="3" t="s">
        <v>10</v>
      </c>
      <c r="L10871" s="3">
        <v>12.3</v>
      </c>
      <c r="M10871" s="3">
        <v>9.8000000000000007</v>
      </c>
      <c r="N10871" s="3">
        <v>20.8</v>
      </c>
      <c r="O10871" s="3">
        <v>1</v>
      </c>
      <c r="P10871" s="28">
        <f>N10871/O10871</f>
        <v>20.8</v>
      </c>
      <c r="Q10871" s="5">
        <v>11</v>
      </c>
      <c r="R10871" s="2"/>
      <c r="S10871" s="55">
        <f>O10871/J10871*40</f>
        <v>1.3333333333333333</v>
      </c>
      <c r="T10871" s="55">
        <f>N10871/J10871*40</f>
        <v>27.733333333333334</v>
      </c>
    </row>
    <row r="10872" spans="1:20" ht="14.4" x14ac:dyDescent="0.3">
      <c r="A10872" s="3" t="s">
        <v>310</v>
      </c>
      <c r="B10872" s="3" t="s">
        <v>311</v>
      </c>
      <c r="C10872" s="3">
        <v>55.918999999999997</v>
      </c>
      <c r="D10872" s="3">
        <v>23.596</v>
      </c>
      <c r="E10872" s="9">
        <v>45877</v>
      </c>
      <c r="F10872" s="3" t="s">
        <v>47</v>
      </c>
      <c r="G10872" s="2" t="s">
        <v>312</v>
      </c>
      <c r="H10872" s="3">
        <v>14</v>
      </c>
      <c r="I10872" s="3">
        <v>10</v>
      </c>
      <c r="J10872" s="3">
        <v>30</v>
      </c>
      <c r="K10872" s="3" t="s">
        <v>10</v>
      </c>
      <c r="L10872" s="3">
        <v>12.5</v>
      </c>
      <c r="M10872" s="3">
        <v>10</v>
      </c>
      <c r="N10872" s="3">
        <v>17.7</v>
      </c>
      <c r="O10872" s="3">
        <v>1</v>
      </c>
      <c r="P10872" s="28">
        <f>N10872/O10872</f>
        <v>17.7</v>
      </c>
      <c r="Q10872" s="5">
        <v>14</v>
      </c>
      <c r="R10872" s="2"/>
      <c r="S10872" s="55">
        <f>O10872/J10872*40</f>
        <v>1.3333333333333333</v>
      </c>
      <c r="T10872" s="55">
        <f>N10872/J10872*40</f>
        <v>23.599999999999998</v>
      </c>
    </row>
    <row r="10873" spans="1:20" ht="14.4" x14ac:dyDescent="0.3">
      <c r="A10873" s="3" t="s">
        <v>310</v>
      </c>
      <c r="B10873" s="3" t="s">
        <v>311</v>
      </c>
      <c r="C10873" s="3">
        <v>55.918999999999997</v>
      </c>
      <c r="D10873" s="3">
        <v>23.596</v>
      </c>
      <c r="E10873" s="9">
        <v>45877</v>
      </c>
      <c r="F10873" s="3" t="s">
        <v>47</v>
      </c>
      <c r="G10873" s="2" t="s">
        <v>274</v>
      </c>
      <c r="H10873" s="3">
        <v>14</v>
      </c>
      <c r="I10873" s="3">
        <v>10</v>
      </c>
      <c r="J10873" s="3">
        <v>30</v>
      </c>
      <c r="K10873" s="3" t="s">
        <v>10</v>
      </c>
      <c r="L10873" s="3">
        <v>12.5</v>
      </c>
      <c r="M10873" s="3">
        <v>10</v>
      </c>
      <c r="N10873" s="3">
        <v>18.8</v>
      </c>
      <c r="O10873" s="3">
        <v>1</v>
      </c>
      <c r="P10873" s="28">
        <f>N10873/O10873</f>
        <v>18.8</v>
      </c>
      <c r="Q10873" s="5">
        <v>14</v>
      </c>
      <c r="R10873" s="2"/>
      <c r="S10873" s="55">
        <f>O10873/J10873*40</f>
        <v>1.3333333333333333</v>
      </c>
      <c r="T10873" s="55">
        <f>N10873/J10873*40</f>
        <v>25.06666666666667</v>
      </c>
    </row>
    <row r="10874" spans="1:20" ht="14.4" x14ac:dyDescent="0.3">
      <c r="A10874" s="3" t="s">
        <v>310</v>
      </c>
      <c r="B10874" s="3" t="s">
        <v>311</v>
      </c>
      <c r="C10874" s="3">
        <v>55.918999999999997</v>
      </c>
      <c r="D10874" s="3">
        <v>23.596</v>
      </c>
      <c r="E10874" s="9">
        <v>45877</v>
      </c>
      <c r="F10874" s="3" t="s">
        <v>47</v>
      </c>
      <c r="G10874" s="2" t="s">
        <v>312</v>
      </c>
      <c r="H10874" s="3">
        <v>14</v>
      </c>
      <c r="I10874" s="3">
        <v>10</v>
      </c>
      <c r="J10874" s="3">
        <v>30</v>
      </c>
      <c r="K10874" s="3" t="s">
        <v>10</v>
      </c>
      <c r="L10874" s="3">
        <v>12.5</v>
      </c>
      <c r="M10874" s="3">
        <v>10</v>
      </c>
      <c r="N10874" s="3">
        <v>19.2</v>
      </c>
      <c r="O10874" s="3">
        <v>1</v>
      </c>
      <c r="P10874" s="28">
        <f>N10874/O10874</f>
        <v>19.2</v>
      </c>
      <c r="Q10874" s="5">
        <v>14</v>
      </c>
      <c r="R10874" s="2"/>
      <c r="S10874" s="55">
        <f>O10874/J10874*40</f>
        <v>1.3333333333333333</v>
      </c>
      <c r="T10874" s="55">
        <f>N10874/J10874*40</f>
        <v>25.6</v>
      </c>
    </row>
    <row r="10875" spans="1:20" ht="14.4" x14ac:dyDescent="0.3">
      <c r="A10875" s="3" t="s">
        <v>310</v>
      </c>
      <c r="B10875" s="3" t="s">
        <v>311</v>
      </c>
      <c r="C10875" s="3">
        <v>55.918999999999997</v>
      </c>
      <c r="D10875" s="3">
        <v>23.596</v>
      </c>
      <c r="E10875" s="9">
        <v>45877</v>
      </c>
      <c r="F10875" s="3" t="s">
        <v>47</v>
      </c>
      <c r="G10875" s="2" t="s">
        <v>60</v>
      </c>
      <c r="H10875" s="3">
        <v>14</v>
      </c>
      <c r="I10875" s="3">
        <v>10</v>
      </c>
      <c r="J10875" s="3">
        <v>30</v>
      </c>
      <c r="K10875" s="3" t="s">
        <v>10</v>
      </c>
      <c r="L10875" s="3">
        <v>12.5</v>
      </c>
      <c r="M10875" s="3">
        <v>10</v>
      </c>
      <c r="N10875" s="3">
        <v>21.2</v>
      </c>
      <c r="O10875" s="3">
        <v>1</v>
      </c>
      <c r="P10875" s="28">
        <f>N10875/O10875</f>
        <v>21.2</v>
      </c>
      <c r="Q10875" s="5">
        <v>14</v>
      </c>
      <c r="R10875" s="2"/>
      <c r="S10875" s="55">
        <f>O10875/J10875*40</f>
        <v>1.3333333333333333</v>
      </c>
      <c r="T10875" s="55">
        <f>N10875/J10875*40</f>
        <v>28.266666666666666</v>
      </c>
    </row>
    <row r="10876" spans="1:20" ht="14.4" x14ac:dyDescent="0.3">
      <c r="A10876" s="3" t="s">
        <v>310</v>
      </c>
      <c r="B10876" s="3" t="s">
        <v>311</v>
      </c>
      <c r="C10876" s="3">
        <v>55.918999999999997</v>
      </c>
      <c r="D10876" s="3">
        <v>23.596</v>
      </c>
      <c r="E10876" s="9">
        <v>45877</v>
      </c>
      <c r="F10876" s="3" t="s">
        <v>47</v>
      </c>
      <c r="G10876" s="2" t="s">
        <v>60</v>
      </c>
      <c r="H10876" s="3">
        <v>18</v>
      </c>
      <c r="I10876" s="3">
        <v>10</v>
      </c>
      <c r="J10876" s="3">
        <v>30</v>
      </c>
      <c r="K10876" s="3" t="s">
        <v>10</v>
      </c>
      <c r="L10876" s="3">
        <v>12.5</v>
      </c>
      <c r="M10876" s="3">
        <v>10.199999999999999</v>
      </c>
      <c r="N10876" s="3">
        <v>21.5</v>
      </c>
      <c r="O10876" s="3">
        <v>1</v>
      </c>
      <c r="P10876" s="28">
        <f>N10876/O10876</f>
        <v>21.5</v>
      </c>
      <c r="Q10876" s="5">
        <v>14</v>
      </c>
      <c r="R10876" s="2"/>
      <c r="S10876" s="55">
        <f>O10876/J10876*40</f>
        <v>1.3333333333333333</v>
      </c>
      <c r="T10876" s="55">
        <f>N10876/J10876*40</f>
        <v>28.666666666666668</v>
      </c>
    </row>
    <row r="10877" spans="1:20" ht="14.4" x14ac:dyDescent="0.3">
      <c r="A10877" s="3" t="s">
        <v>310</v>
      </c>
      <c r="B10877" s="3" t="s">
        <v>311</v>
      </c>
      <c r="C10877" s="3">
        <v>55.918999999999997</v>
      </c>
      <c r="D10877" s="3">
        <v>23.596</v>
      </c>
      <c r="E10877" s="9">
        <v>45877</v>
      </c>
      <c r="F10877" s="3" t="s">
        <v>47</v>
      </c>
      <c r="G10877" s="2" t="s">
        <v>312</v>
      </c>
      <c r="H10877" s="3">
        <v>18</v>
      </c>
      <c r="I10877" s="3">
        <v>10</v>
      </c>
      <c r="J10877" s="3">
        <v>30</v>
      </c>
      <c r="K10877" s="3" t="s">
        <v>10</v>
      </c>
      <c r="L10877" s="3">
        <v>12.6</v>
      </c>
      <c r="M10877" s="3">
        <v>10</v>
      </c>
      <c r="N10877" s="3">
        <v>21.4</v>
      </c>
      <c r="O10877" s="3">
        <v>1</v>
      </c>
      <c r="P10877" s="28">
        <f>N10877/O10877</f>
        <v>21.4</v>
      </c>
      <c r="Q10877" s="5">
        <v>14</v>
      </c>
      <c r="R10877" s="2"/>
      <c r="S10877" s="55">
        <f>O10877/J10877*40</f>
        <v>1.3333333333333333</v>
      </c>
      <c r="T10877" s="55">
        <f>N10877/J10877*40</f>
        <v>28.533333333333331</v>
      </c>
    </row>
    <row r="10878" spans="1:20" ht="14.4" x14ac:dyDescent="0.3">
      <c r="A10878" s="3" t="s">
        <v>310</v>
      </c>
      <c r="B10878" s="3" t="s">
        <v>311</v>
      </c>
      <c r="C10878" s="3">
        <v>55.918999999999997</v>
      </c>
      <c r="D10878" s="3">
        <v>23.596</v>
      </c>
      <c r="E10878" s="9">
        <v>45877</v>
      </c>
      <c r="F10878" s="3" t="s">
        <v>47</v>
      </c>
      <c r="G10878" s="2" t="s">
        <v>60</v>
      </c>
      <c r="H10878" s="3">
        <v>18</v>
      </c>
      <c r="I10878" s="3">
        <v>10</v>
      </c>
      <c r="J10878" s="3">
        <v>30</v>
      </c>
      <c r="K10878" s="3" t="s">
        <v>10</v>
      </c>
      <c r="L10878" s="3">
        <v>12.6</v>
      </c>
      <c r="M10878" s="3">
        <v>10.5</v>
      </c>
      <c r="N10878" s="3">
        <v>24.4</v>
      </c>
      <c r="O10878" s="3">
        <v>1</v>
      </c>
      <c r="P10878" s="28">
        <f>N10878/O10878</f>
        <v>24.4</v>
      </c>
      <c r="Q10878" s="5">
        <v>14</v>
      </c>
      <c r="R10878" s="2"/>
      <c r="S10878" s="55">
        <f>O10878/J10878*40</f>
        <v>1.3333333333333333</v>
      </c>
      <c r="T10878" s="55">
        <f>N10878/J10878*40</f>
        <v>32.533333333333331</v>
      </c>
    </row>
    <row r="10879" spans="1:20" ht="14.4" x14ac:dyDescent="0.3">
      <c r="A10879" s="3" t="s">
        <v>310</v>
      </c>
      <c r="B10879" s="3" t="s">
        <v>311</v>
      </c>
      <c r="C10879" s="3">
        <v>55.918999999999997</v>
      </c>
      <c r="D10879" s="3">
        <v>23.596</v>
      </c>
      <c r="E10879" s="9">
        <v>45877</v>
      </c>
      <c r="F10879" s="3" t="s">
        <v>47</v>
      </c>
      <c r="G10879" s="2" t="s">
        <v>312</v>
      </c>
      <c r="H10879" s="3">
        <v>18</v>
      </c>
      <c r="I10879" s="3">
        <v>10</v>
      </c>
      <c r="J10879" s="3">
        <v>30</v>
      </c>
      <c r="K10879" s="3" t="s">
        <v>10</v>
      </c>
      <c r="L10879" s="3">
        <v>12.7</v>
      </c>
      <c r="M10879" s="3">
        <v>10.199999999999999</v>
      </c>
      <c r="N10879" s="3">
        <v>21.9</v>
      </c>
      <c r="O10879" s="3">
        <v>1</v>
      </c>
      <c r="P10879" s="28">
        <f>N10879/O10879</f>
        <v>21.9</v>
      </c>
      <c r="Q10879" s="5">
        <v>14</v>
      </c>
      <c r="R10879" s="2"/>
      <c r="S10879" s="55">
        <f>O10879/J10879*40</f>
        <v>1.3333333333333333</v>
      </c>
      <c r="T10879" s="55">
        <f>N10879/J10879*40</f>
        <v>29.2</v>
      </c>
    </row>
    <row r="10880" spans="1:20" ht="14.4" x14ac:dyDescent="0.3">
      <c r="A10880" s="3" t="s">
        <v>310</v>
      </c>
      <c r="B10880" s="3" t="s">
        <v>311</v>
      </c>
      <c r="C10880" s="3">
        <v>55.918999999999997</v>
      </c>
      <c r="D10880" s="3">
        <v>23.596</v>
      </c>
      <c r="E10880" s="9">
        <v>45877</v>
      </c>
      <c r="F10880" s="3" t="s">
        <v>47</v>
      </c>
      <c r="G10880" s="2" t="s">
        <v>312</v>
      </c>
      <c r="H10880" s="3">
        <v>14</v>
      </c>
      <c r="I10880" s="3">
        <v>10</v>
      </c>
      <c r="J10880" s="3">
        <v>30</v>
      </c>
      <c r="K10880" s="3" t="s">
        <v>10</v>
      </c>
      <c r="L10880" s="3">
        <v>12.7</v>
      </c>
      <c r="M10880" s="3">
        <v>10.3</v>
      </c>
      <c r="N10880" s="3">
        <v>22</v>
      </c>
      <c r="O10880" s="3">
        <v>1</v>
      </c>
      <c r="P10880" s="28">
        <f>N10880/O10880</f>
        <v>22</v>
      </c>
      <c r="Q10880" s="5">
        <v>14</v>
      </c>
      <c r="R10880" s="2"/>
      <c r="S10880" s="55">
        <f>O10880/J10880*40</f>
        <v>1.3333333333333333</v>
      </c>
      <c r="T10880" s="55">
        <f>N10880/J10880*40</f>
        <v>29.333333333333332</v>
      </c>
    </row>
    <row r="10881" spans="1:20" ht="14.4" x14ac:dyDescent="0.3">
      <c r="A10881" s="3" t="s">
        <v>310</v>
      </c>
      <c r="B10881" s="3" t="s">
        <v>311</v>
      </c>
      <c r="C10881" s="3">
        <v>55.918999999999997</v>
      </c>
      <c r="D10881" s="3">
        <v>23.596</v>
      </c>
      <c r="E10881" s="9">
        <v>45877</v>
      </c>
      <c r="F10881" s="3" t="s">
        <v>47</v>
      </c>
      <c r="G10881" s="2" t="s">
        <v>312</v>
      </c>
      <c r="H10881" s="3">
        <v>14</v>
      </c>
      <c r="I10881" s="3">
        <v>10</v>
      </c>
      <c r="J10881" s="3">
        <v>30</v>
      </c>
      <c r="K10881" s="3" t="s">
        <v>10</v>
      </c>
      <c r="L10881" s="3">
        <v>12.7</v>
      </c>
      <c r="M10881" s="3">
        <v>10.5</v>
      </c>
      <c r="N10881" s="3">
        <v>22.8</v>
      </c>
      <c r="O10881" s="3">
        <v>1</v>
      </c>
      <c r="P10881" s="28">
        <f>N10881/O10881</f>
        <v>22.8</v>
      </c>
      <c r="Q10881" s="5">
        <v>14</v>
      </c>
      <c r="R10881" s="2"/>
      <c r="S10881" s="55">
        <f>O10881/J10881*40</f>
        <v>1.3333333333333333</v>
      </c>
      <c r="T10881" s="55">
        <f>N10881/J10881*40</f>
        <v>30.4</v>
      </c>
    </row>
    <row r="10882" spans="1:20" ht="14.4" x14ac:dyDescent="0.3">
      <c r="A10882" s="3" t="s">
        <v>310</v>
      </c>
      <c r="B10882" s="3" t="s">
        <v>311</v>
      </c>
      <c r="C10882" s="3">
        <v>55.918999999999997</v>
      </c>
      <c r="D10882" s="3">
        <v>23.596</v>
      </c>
      <c r="E10882" s="9">
        <v>45877</v>
      </c>
      <c r="F10882" s="3" t="s">
        <v>47</v>
      </c>
      <c r="G10882" s="2" t="s">
        <v>312</v>
      </c>
      <c r="H10882" s="3">
        <v>18</v>
      </c>
      <c r="I10882" s="3">
        <v>10</v>
      </c>
      <c r="J10882" s="3">
        <v>30</v>
      </c>
      <c r="K10882" s="3" t="s">
        <v>10</v>
      </c>
      <c r="L10882" s="3">
        <v>12.9</v>
      </c>
      <c r="M10882" s="3">
        <v>10.4</v>
      </c>
      <c r="N10882" s="3">
        <v>23</v>
      </c>
      <c r="O10882" s="3">
        <v>1</v>
      </c>
      <c r="P10882" s="28">
        <f>N10882/O10882</f>
        <v>23</v>
      </c>
      <c r="Q10882" s="5">
        <v>14</v>
      </c>
      <c r="R10882" s="2"/>
      <c r="S10882" s="55">
        <f>O10882/J10882*40</f>
        <v>1.3333333333333333</v>
      </c>
      <c r="T10882" s="55">
        <f>N10882/J10882*40</f>
        <v>30.666666666666668</v>
      </c>
    </row>
    <row r="10883" spans="1:20" ht="14.4" x14ac:dyDescent="0.3">
      <c r="A10883" s="3" t="s">
        <v>310</v>
      </c>
      <c r="B10883" s="3" t="s">
        <v>311</v>
      </c>
      <c r="C10883" s="3">
        <v>55.918999999999997</v>
      </c>
      <c r="D10883" s="3">
        <v>23.596</v>
      </c>
      <c r="E10883" s="9">
        <v>45877</v>
      </c>
      <c r="F10883" s="3" t="s">
        <v>47</v>
      </c>
      <c r="G10883" s="2" t="s">
        <v>312</v>
      </c>
      <c r="H10883" s="3">
        <v>18</v>
      </c>
      <c r="I10883" s="3">
        <v>10</v>
      </c>
      <c r="J10883" s="3">
        <v>30</v>
      </c>
      <c r="K10883" s="3" t="s">
        <v>10</v>
      </c>
      <c r="L10883" s="3">
        <v>13</v>
      </c>
      <c r="M10883" s="3">
        <v>11</v>
      </c>
      <c r="N10883" s="3">
        <v>20.6</v>
      </c>
      <c r="O10883" s="3">
        <v>1</v>
      </c>
      <c r="P10883" s="28">
        <f>N10883/O10883</f>
        <v>20.6</v>
      </c>
      <c r="Q10883" s="5">
        <v>14</v>
      </c>
      <c r="R10883" s="2"/>
      <c r="S10883" s="55">
        <f>O10883/J10883*40</f>
        <v>1.3333333333333333</v>
      </c>
      <c r="T10883" s="55">
        <f>N10883/J10883*40</f>
        <v>27.466666666666669</v>
      </c>
    </row>
    <row r="10884" spans="1:20" ht="14.4" x14ac:dyDescent="0.3">
      <c r="A10884" s="3" t="s">
        <v>310</v>
      </c>
      <c r="B10884" s="3" t="s">
        <v>311</v>
      </c>
      <c r="C10884" s="3">
        <v>55.918999999999997</v>
      </c>
      <c r="D10884" s="3">
        <v>23.596</v>
      </c>
      <c r="E10884" s="9">
        <v>45877</v>
      </c>
      <c r="F10884" s="3" t="s">
        <v>47</v>
      </c>
      <c r="G10884" s="2" t="s">
        <v>312</v>
      </c>
      <c r="H10884" s="3">
        <v>14</v>
      </c>
      <c r="I10884" s="3">
        <v>10</v>
      </c>
      <c r="J10884" s="3">
        <v>30</v>
      </c>
      <c r="K10884" s="3" t="s">
        <v>10</v>
      </c>
      <c r="L10884" s="3">
        <v>13</v>
      </c>
      <c r="M10884" s="3">
        <v>10.3</v>
      </c>
      <c r="N10884" s="3">
        <v>22.7</v>
      </c>
      <c r="O10884" s="3">
        <v>1</v>
      </c>
      <c r="P10884" s="28">
        <f>N10884/O10884</f>
        <v>22.7</v>
      </c>
      <c r="Q10884" s="5">
        <v>14</v>
      </c>
      <c r="R10884" s="2"/>
      <c r="S10884" s="55">
        <f>O10884/J10884*40</f>
        <v>1.3333333333333333</v>
      </c>
      <c r="T10884" s="55">
        <f>N10884/J10884*40</f>
        <v>30.266666666666666</v>
      </c>
    </row>
    <row r="10885" spans="1:20" ht="14.4" x14ac:dyDescent="0.3">
      <c r="A10885" s="3" t="s">
        <v>310</v>
      </c>
      <c r="B10885" s="3" t="s">
        <v>311</v>
      </c>
      <c r="C10885" s="3">
        <v>55.918999999999997</v>
      </c>
      <c r="D10885" s="3">
        <v>23.596</v>
      </c>
      <c r="E10885" s="9">
        <v>45877</v>
      </c>
      <c r="F10885" s="3" t="s">
        <v>47</v>
      </c>
      <c r="G10885" s="2" t="s">
        <v>312</v>
      </c>
      <c r="H10885" s="3">
        <v>14</v>
      </c>
      <c r="I10885" s="3">
        <v>10</v>
      </c>
      <c r="J10885" s="3">
        <v>30</v>
      </c>
      <c r="K10885" s="3" t="s">
        <v>10</v>
      </c>
      <c r="L10885" s="3">
        <v>13</v>
      </c>
      <c r="M10885" s="3">
        <v>10.5</v>
      </c>
      <c r="N10885" s="3">
        <v>23.3</v>
      </c>
      <c r="O10885" s="3">
        <v>1</v>
      </c>
      <c r="P10885" s="28">
        <f>N10885/O10885</f>
        <v>23.3</v>
      </c>
      <c r="Q10885" s="5">
        <v>14</v>
      </c>
      <c r="R10885" s="2"/>
      <c r="S10885" s="55">
        <f>O10885/J10885*40</f>
        <v>1.3333333333333333</v>
      </c>
      <c r="T10885" s="55">
        <f>N10885/J10885*40</f>
        <v>31.06666666666667</v>
      </c>
    </row>
    <row r="10886" spans="1:20" ht="14.4" x14ac:dyDescent="0.3">
      <c r="A10886" s="3" t="s">
        <v>310</v>
      </c>
      <c r="B10886" s="3" t="s">
        <v>311</v>
      </c>
      <c r="C10886" s="3">
        <v>55.918999999999997</v>
      </c>
      <c r="D10886" s="3">
        <v>23.596</v>
      </c>
      <c r="E10886" s="9">
        <v>45877</v>
      </c>
      <c r="F10886" s="3" t="s">
        <v>47</v>
      </c>
      <c r="G10886" s="2" t="s">
        <v>60</v>
      </c>
      <c r="H10886" s="3">
        <v>18</v>
      </c>
      <c r="I10886" s="3">
        <v>10</v>
      </c>
      <c r="J10886" s="3">
        <v>30</v>
      </c>
      <c r="K10886" s="3" t="s">
        <v>10</v>
      </c>
      <c r="L10886" s="3">
        <v>13</v>
      </c>
      <c r="M10886" s="3">
        <v>10.5</v>
      </c>
      <c r="N10886" s="3">
        <v>23.5</v>
      </c>
      <c r="O10886" s="3">
        <v>1</v>
      </c>
      <c r="P10886" s="28">
        <f>N10886/O10886</f>
        <v>23.5</v>
      </c>
      <c r="Q10886" s="5">
        <v>14</v>
      </c>
      <c r="R10886" s="2"/>
      <c r="S10886" s="55">
        <f>O10886/J10886*40</f>
        <v>1.3333333333333333</v>
      </c>
      <c r="T10886" s="55">
        <f>N10886/J10886*40</f>
        <v>31.333333333333332</v>
      </c>
    </row>
    <row r="10887" spans="1:20" ht="14.4" x14ac:dyDescent="0.3">
      <c r="A10887" s="3" t="s">
        <v>310</v>
      </c>
      <c r="B10887" s="3" t="s">
        <v>311</v>
      </c>
      <c r="C10887" s="3">
        <v>55.918999999999997</v>
      </c>
      <c r="D10887" s="3">
        <v>23.596</v>
      </c>
      <c r="E10887" s="9">
        <v>45877</v>
      </c>
      <c r="F10887" s="3" t="s">
        <v>47</v>
      </c>
      <c r="G10887" s="2" t="s">
        <v>312</v>
      </c>
      <c r="H10887" s="3">
        <v>14</v>
      </c>
      <c r="I10887" s="3">
        <v>10</v>
      </c>
      <c r="J10887" s="3">
        <v>30</v>
      </c>
      <c r="K10887" s="3" t="s">
        <v>10</v>
      </c>
      <c r="L10887" s="3">
        <v>13</v>
      </c>
      <c r="M10887" s="3">
        <v>10.5</v>
      </c>
      <c r="N10887" s="3">
        <v>24.7</v>
      </c>
      <c r="O10887" s="3">
        <v>1</v>
      </c>
      <c r="P10887" s="28">
        <f>N10887/O10887</f>
        <v>24.7</v>
      </c>
      <c r="Q10887" s="5">
        <v>14</v>
      </c>
      <c r="R10887" s="2"/>
      <c r="S10887" s="55">
        <f>O10887/J10887*40</f>
        <v>1.3333333333333333</v>
      </c>
      <c r="T10887" s="55">
        <f>N10887/J10887*40</f>
        <v>32.933333333333337</v>
      </c>
    </row>
    <row r="10888" spans="1:20" ht="14.4" x14ac:dyDescent="0.3">
      <c r="A10888" s="3" t="s">
        <v>310</v>
      </c>
      <c r="B10888" s="3" t="s">
        <v>311</v>
      </c>
      <c r="C10888" s="3">
        <v>55.918999999999997</v>
      </c>
      <c r="D10888" s="3">
        <v>23.596</v>
      </c>
      <c r="E10888" s="9">
        <v>45877</v>
      </c>
      <c r="F10888" s="3" t="s">
        <v>47</v>
      </c>
      <c r="G10888" s="2" t="s">
        <v>274</v>
      </c>
      <c r="H10888" s="3">
        <v>18</v>
      </c>
      <c r="I10888" s="3">
        <v>10</v>
      </c>
      <c r="J10888" s="3">
        <v>30</v>
      </c>
      <c r="K10888" s="3" t="s">
        <v>10</v>
      </c>
      <c r="L10888" s="3">
        <v>13.1</v>
      </c>
      <c r="M10888" s="3">
        <v>10.8</v>
      </c>
      <c r="N10888" s="3">
        <v>26</v>
      </c>
      <c r="O10888" s="3">
        <v>1</v>
      </c>
      <c r="P10888" s="28">
        <f>N10888/O10888</f>
        <v>26</v>
      </c>
      <c r="Q10888" s="5">
        <v>14</v>
      </c>
      <c r="R10888" s="2"/>
      <c r="S10888" s="55">
        <f>O10888/J10888*40</f>
        <v>1.3333333333333333</v>
      </c>
      <c r="T10888" s="55">
        <f>N10888/J10888*40</f>
        <v>34.666666666666671</v>
      </c>
    </row>
    <row r="10889" spans="1:20" ht="14.4" x14ac:dyDescent="0.3">
      <c r="A10889" s="3" t="s">
        <v>310</v>
      </c>
      <c r="B10889" s="3" t="s">
        <v>311</v>
      </c>
      <c r="C10889" s="3">
        <v>55.918999999999997</v>
      </c>
      <c r="D10889" s="3">
        <v>23.596</v>
      </c>
      <c r="E10889" s="9">
        <v>45877</v>
      </c>
      <c r="F10889" s="3" t="s">
        <v>47</v>
      </c>
      <c r="G10889" s="2" t="s">
        <v>274</v>
      </c>
      <c r="H10889" s="3">
        <v>14</v>
      </c>
      <c r="I10889" s="3">
        <v>10</v>
      </c>
      <c r="J10889" s="3">
        <v>30</v>
      </c>
      <c r="K10889" s="3" t="s">
        <v>10</v>
      </c>
      <c r="L10889" s="3">
        <v>13.2</v>
      </c>
      <c r="M10889" s="3">
        <v>10.199999999999999</v>
      </c>
      <c r="N10889" s="3">
        <v>24</v>
      </c>
      <c r="O10889" s="3">
        <v>1</v>
      </c>
      <c r="P10889" s="28">
        <f>N10889/O10889</f>
        <v>24</v>
      </c>
      <c r="Q10889" s="5">
        <v>14</v>
      </c>
      <c r="R10889" s="2"/>
      <c r="S10889" s="55">
        <f>O10889/J10889*40</f>
        <v>1.3333333333333333</v>
      </c>
      <c r="T10889" s="55">
        <f>N10889/J10889*40</f>
        <v>32</v>
      </c>
    </row>
    <row r="10890" spans="1:20" ht="14.4" x14ac:dyDescent="0.3">
      <c r="A10890" s="3" t="s">
        <v>310</v>
      </c>
      <c r="B10890" s="3" t="s">
        <v>311</v>
      </c>
      <c r="C10890" s="3">
        <v>55.918999999999997</v>
      </c>
      <c r="D10890" s="3">
        <v>23.596</v>
      </c>
      <c r="E10890" s="9">
        <v>45877</v>
      </c>
      <c r="F10890" s="3" t="s">
        <v>47</v>
      </c>
      <c r="G10890" s="2" t="s">
        <v>312</v>
      </c>
      <c r="H10890" s="3">
        <v>14</v>
      </c>
      <c r="I10890" s="3">
        <v>10</v>
      </c>
      <c r="J10890" s="3">
        <v>30</v>
      </c>
      <c r="K10890" s="3" t="s">
        <v>10</v>
      </c>
      <c r="L10890" s="3">
        <v>13.2</v>
      </c>
      <c r="M10890" s="3">
        <v>10.6</v>
      </c>
      <c r="N10890" s="3">
        <v>25.6</v>
      </c>
      <c r="O10890" s="3">
        <v>1</v>
      </c>
      <c r="P10890" s="28">
        <f>N10890/O10890</f>
        <v>25.6</v>
      </c>
      <c r="Q10890" s="5">
        <v>14</v>
      </c>
      <c r="R10890" s="2"/>
      <c r="S10890" s="55">
        <f>O10890/J10890*40</f>
        <v>1.3333333333333333</v>
      </c>
      <c r="T10890" s="55">
        <f>N10890/J10890*40</f>
        <v>34.133333333333333</v>
      </c>
    </row>
    <row r="10891" spans="1:20" ht="14.4" x14ac:dyDescent="0.3">
      <c r="A10891" s="3" t="s">
        <v>310</v>
      </c>
      <c r="B10891" s="3" t="s">
        <v>311</v>
      </c>
      <c r="C10891" s="3">
        <v>55.918999999999997</v>
      </c>
      <c r="D10891" s="3">
        <v>23.596</v>
      </c>
      <c r="E10891" s="9">
        <v>45877</v>
      </c>
      <c r="F10891" s="3" t="s">
        <v>47</v>
      </c>
      <c r="G10891" s="2" t="s">
        <v>312</v>
      </c>
      <c r="H10891" s="3">
        <v>18</v>
      </c>
      <c r="I10891" s="3">
        <v>10</v>
      </c>
      <c r="J10891" s="3">
        <v>30</v>
      </c>
      <c r="K10891" s="3" t="s">
        <v>10</v>
      </c>
      <c r="L10891" s="3">
        <v>13.6</v>
      </c>
      <c r="M10891" s="3">
        <v>11</v>
      </c>
      <c r="N10891" s="3">
        <v>28.3</v>
      </c>
      <c r="O10891" s="3">
        <v>1</v>
      </c>
      <c r="P10891" s="28">
        <f>N10891/O10891</f>
        <v>28.3</v>
      </c>
      <c r="Q10891" s="5">
        <v>14</v>
      </c>
      <c r="R10891" s="2"/>
      <c r="S10891" s="55">
        <f>O10891/J10891*40</f>
        <v>1.3333333333333333</v>
      </c>
      <c r="T10891" s="55">
        <f>N10891/J10891*40</f>
        <v>37.733333333333334</v>
      </c>
    </row>
    <row r="10892" spans="1:20" ht="14.4" x14ac:dyDescent="0.3">
      <c r="A10892" s="3" t="s">
        <v>310</v>
      </c>
      <c r="B10892" s="3" t="s">
        <v>311</v>
      </c>
      <c r="C10892" s="3">
        <v>55.918999999999997</v>
      </c>
      <c r="D10892" s="3">
        <v>23.596</v>
      </c>
      <c r="E10892" s="9">
        <v>45877</v>
      </c>
      <c r="F10892" s="3" t="s">
        <v>47</v>
      </c>
      <c r="G10892" s="2" t="s">
        <v>312</v>
      </c>
      <c r="H10892" s="3">
        <v>18</v>
      </c>
      <c r="I10892" s="3">
        <v>10</v>
      </c>
      <c r="J10892" s="3">
        <v>30</v>
      </c>
      <c r="K10892" s="3" t="s">
        <v>10</v>
      </c>
      <c r="L10892" s="3">
        <v>13.7</v>
      </c>
      <c r="M10892" s="3">
        <v>11</v>
      </c>
      <c r="N10892" s="3">
        <v>25.9</v>
      </c>
      <c r="O10892" s="3">
        <v>1</v>
      </c>
      <c r="P10892" s="28">
        <f>N10892/O10892</f>
        <v>25.9</v>
      </c>
      <c r="Q10892" s="5">
        <v>14</v>
      </c>
      <c r="R10892" s="2"/>
      <c r="S10892" s="55">
        <f>O10892/J10892*40</f>
        <v>1.3333333333333333</v>
      </c>
      <c r="T10892" s="55">
        <f>N10892/J10892*40</f>
        <v>34.533333333333331</v>
      </c>
    </row>
    <row r="10893" spans="1:20" ht="14.4" x14ac:dyDescent="0.3">
      <c r="A10893" s="3" t="s">
        <v>310</v>
      </c>
      <c r="B10893" s="3" t="s">
        <v>311</v>
      </c>
      <c r="C10893" s="3">
        <v>55.918999999999997</v>
      </c>
      <c r="D10893" s="3">
        <v>23.596</v>
      </c>
      <c r="E10893" s="9">
        <v>45877</v>
      </c>
      <c r="F10893" s="3" t="s">
        <v>47</v>
      </c>
      <c r="G10893" s="2" t="s">
        <v>312</v>
      </c>
      <c r="H10893" s="3">
        <v>18</v>
      </c>
      <c r="I10893" s="3">
        <v>10</v>
      </c>
      <c r="J10893" s="3">
        <v>30</v>
      </c>
      <c r="K10893" s="3" t="s">
        <v>10</v>
      </c>
      <c r="L10893" s="3">
        <v>13.8</v>
      </c>
      <c r="M10893" s="3">
        <v>11</v>
      </c>
      <c r="N10893" s="3">
        <v>24.6</v>
      </c>
      <c r="O10893" s="3">
        <v>1</v>
      </c>
      <c r="P10893" s="28">
        <f>N10893/O10893</f>
        <v>24.6</v>
      </c>
      <c r="Q10893" s="5">
        <v>14</v>
      </c>
      <c r="R10893" s="2"/>
      <c r="S10893" s="55">
        <f>O10893/J10893*40</f>
        <v>1.3333333333333333</v>
      </c>
      <c r="T10893" s="55">
        <f>N10893/J10893*40</f>
        <v>32.800000000000004</v>
      </c>
    </row>
    <row r="10894" spans="1:20" ht="14.4" x14ac:dyDescent="0.3">
      <c r="A10894" s="3" t="s">
        <v>310</v>
      </c>
      <c r="B10894" s="3" t="s">
        <v>311</v>
      </c>
      <c r="C10894" s="3">
        <v>55.918999999999997</v>
      </c>
      <c r="D10894" s="3">
        <v>23.596</v>
      </c>
      <c r="E10894" s="9">
        <v>45877</v>
      </c>
      <c r="F10894" s="3" t="s">
        <v>47</v>
      </c>
      <c r="G10894" s="2" t="s">
        <v>274</v>
      </c>
      <c r="H10894" s="3">
        <v>14</v>
      </c>
      <c r="I10894" s="3">
        <v>10</v>
      </c>
      <c r="J10894" s="3">
        <v>30</v>
      </c>
      <c r="K10894" s="3" t="s">
        <v>10</v>
      </c>
      <c r="L10894" s="3">
        <v>14</v>
      </c>
      <c r="M10894" s="3">
        <v>8.8000000000000007</v>
      </c>
      <c r="N10894" s="3">
        <v>13.8</v>
      </c>
      <c r="O10894" s="3">
        <v>1</v>
      </c>
      <c r="P10894" s="28">
        <f>N10894/O10894</f>
        <v>13.8</v>
      </c>
      <c r="Q10894" s="5">
        <v>14</v>
      </c>
      <c r="R10894" s="2"/>
      <c r="S10894" s="55">
        <f>O10894/J10894*40</f>
        <v>1.3333333333333333</v>
      </c>
      <c r="T10894" s="55">
        <f>N10894/J10894*40</f>
        <v>18.400000000000002</v>
      </c>
    </row>
    <row r="10895" spans="1:20" ht="14.4" x14ac:dyDescent="0.3">
      <c r="A10895" s="3" t="s">
        <v>310</v>
      </c>
      <c r="B10895" s="3" t="s">
        <v>311</v>
      </c>
      <c r="C10895" s="3">
        <v>55.918999999999997</v>
      </c>
      <c r="D10895" s="3">
        <v>23.596</v>
      </c>
      <c r="E10895" s="9">
        <v>45877</v>
      </c>
      <c r="F10895" s="3" t="s">
        <v>47</v>
      </c>
      <c r="G10895" s="2" t="s">
        <v>60</v>
      </c>
      <c r="H10895" s="3">
        <v>18</v>
      </c>
      <c r="I10895" s="3">
        <v>10</v>
      </c>
      <c r="J10895" s="3">
        <v>30</v>
      </c>
      <c r="K10895" s="3" t="s">
        <v>10</v>
      </c>
      <c r="L10895" s="3">
        <v>14</v>
      </c>
      <c r="M10895" s="3">
        <v>11.5</v>
      </c>
      <c r="N10895" s="3">
        <v>30</v>
      </c>
      <c r="O10895" s="3">
        <v>1</v>
      </c>
      <c r="P10895" s="28">
        <f>N10895/O10895</f>
        <v>30</v>
      </c>
      <c r="Q10895" s="5">
        <v>14</v>
      </c>
      <c r="R10895" s="2"/>
      <c r="S10895" s="55">
        <f>O10895/J10895*40</f>
        <v>1.3333333333333333</v>
      </c>
      <c r="T10895" s="55">
        <f>N10895/J10895*40</f>
        <v>40</v>
      </c>
    </row>
    <row r="10896" spans="1:20" ht="14.4" x14ac:dyDescent="0.3">
      <c r="A10896" s="3" t="s">
        <v>310</v>
      </c>
      <c r="B10896" s="3" t="s">
        <v>311</v>
      </c>
      <c r="C10896" s="3">
        <v>55.918999999999997</v>
      </c>
      <c r="D10896" s="3">
        <v>23.596</v>
      </c>
      <c r="E10896" s="9">
        <v>45877</v>
      </c>
      <c r="F10896" s="3" t="s">
        <v>47</v>
      </c>
      <c r="G10896" s="2" t="s">
        <v>60</v>
      </c>
      <c r="H10896" s="3">
        <v>18</v>
      </c>
      <c r="I10896" s="3">
        <v>10</v>
      </c>
      <c r="J10896" s="3">
        <v>30</v>
      </c>
      <c r="K10896" s="3" t="s">
        <v>10</v>
      </c>
      <c r="L10896" s="3">
        <v>14</v>
      </c>
      <c r="M10896" s="3">
        <v>11.5</v>
      </c>
      <c r="N10896" s="3">
        <v>33.4</v>
      </c>
      <c r="O10896" s="3">
        <v>1</v>
      </c>
      <c r="P10896" s="28">
        <f>N10896/O10896</f>
        <v>33.4</v>
      </c>
      <c r="Q10896" s="5">
        <v>14</v>
      </c>
      <c r="R10896" s="2"/>
      <c r="S10896" s="55">
        <f>O10896/J10896*40</f>
        <v>1.3333333333333333</v>
      </c>
      <c r="T10896" s="55">
        <f>N10896/J10896*40</f>
        <v>44.533333333333331</v>
      </c>
    </row>
    <row r="10897" spans="1:20" ht="14.4" x14ac:dyDescent="0.3">
      <c r="A10897" s="3" t="s">
        <v>310</v>
      </c>
      <c r="B10897" s="3" t="s">
        <v>311</v>
      </c>
      <c r="C10897" s="3">
        <v>55.918999999999997</v>
      </c>
      <c r="D10897" s="3">
        <v>23.596</v>
      </c>
      <c r="E10897" s="9">
        <v>45877</v>
      </c>
      <c r="F10897" s="3" t="s">
        <v>47</v>
      </c>
      <c r="G10897" s="2" t="s">
        <v>312</v>
      </c>
      <c r="H10897" s="3">
        <v>18</v>
      </c>
      <c r="I10897" s="3">
        <v>10</v>
      </c>
      <c r="J10897" s="3">
        <v>30</v>
      </c>
      <c r="K10897" s="3" t="s">
        <v>10</v>
      </c>
      <c r="L10897" s="3">
        <v>14.1</v>
      </c>
      <c r="M10897" s="3">
        <v>11.1</v>
      </c>
      <c r="N10897" s="3">
        <v>27</v>
      </c>
      <c r="O10897" s="3">
        <v>1</v>
      </c>
      <c r="P10897" s="28">
        <f>N10897/O10897</f>
        <v>27</v>
      </c>
      <c r="Q10897" s="5">
        <v>14</v>
      </c>
      <c r="R10897" s="2"/>
      <c r="S10897" s="55">
        <f>O10897/J10897*40</f>
        <v>1.3333333333333333</v>
      </c>
      <c r="T10897" s="55">
        <f>N10897/J10897*40</f>
        <v>36</v>
      </c>
    </row>
    <row r="10898" spans="1:20" ht="14.4" x14ac:dyDescent="0.3">
      <c r="A10898" s="3" t="s">
        <v>310</v>
      </c>
      <c r="B10898" s="3" t="s">
        <v>311</v>
      </c>
      <c r="C10898" s="3">
        <v>55.918999999999997</v>
      </c>
      <c r="D10898" s="3">
        <v>23.596</v>
      </c>
      <c r="E10898" s="9">
        <v>45877</v>
      </c>
      <c r="F10898" s="3" t="s">
        <v>47</v>
      </c>
      <c r="G10898" s="2" t="s">
        <v>312</v>
      </c>
      <c r="H10898" s="3">
        <v>18</v>
      </c>
      <c r="I10898" s="3">
        <v>10</v>
      </c>
      <c r="J10898" s="3">
        <v>30</v>
      </c>
      <c r="K10898" s="3" t="s">
        <v>10</v>
      </c>
      <c r="L10898" s="3">
        <v>14.1</v>
      </c>
      <c r="M10898" s="3">
        <v>11.4</v>
      </c>
      <c r="N10898" s="3">
        <v>28.9</v>
      </c>
      <c r="O10898" s="3">
        <v>1</v>
      </c>
      <c r="P10898" s="28">
        <f>N10898/O10898</f>
        <v>28.9</v>
      </c>
      <c r="Q10898" s="5">
        <v>14</v>
      </c>
      <c r="R10898" s="2"/>
      <c r="S10898" s="55">
        <f>O10898/J10898*40</f>
        <v>1.3333333333333333</v>
      </c>
      <c r="T10898" s="55">
        <f>N10898/J10898*40</f>
        <v>38.533333333333331</v>
      </c>
    </row>
    <row r="10899" spans="1:20" ht="14.4" x14ac:dyDescent="0.3">
      <c r="A10899" s="3" t="s">
        <v>310</v>
      </c>
      <c r="B10899" s="3" t="s">
        <v>311</v>
      </c>
      <c r="C10899" s="3">
        <v>55.918999999999997</v>
      </c>
      <c r="D10899" s="3">
        <v>23.596</v>
      </c>
      <c r="E10899" s="9">
        <v>45877</v>
      </c>
      <c r="F10899" s="3" t="s">
        <v>47</v>
      </c>
      <c r="G10899" s="2" t="s">
        <v>312</v>
      </c>
      <c r="H10899" s="3">
        <v>22</v>
      </c>
      <c r="I10899" s="3">
        <v>10</v>
      </c>
      <c r="J10899" s="3">
        <v>30</v>
      </c>
      <c r="K10899" s="3" t="s">
        <v>10</v>
      </c>
      <c r="L10899" s="3">
        <v>14.5</v>
      </c>
      <c r="M10899" s="3">
        <v>11.8</v>
      </c>
      <c r="N10899" s="3">
        <v>23.6</v>
      </c>
      <c r="O10899" s="3">
        <v>1</v>
      </c>
      <c r="P10899" s="28">
        <f>N10899/O10899</f>
        <v>23.6</v>
      </c>
      <c r="Q10899" s="5">
        <v>14</v>
      </c>
      <c r="R10899" s="2"/>
      <c r="S10899" s="55">
        <f>O10899/J10899*40</f>
        <v>1.3333333333333333</v>
      </c>
      <c r="T10899" s="55">
        <f>N10899/J10899*40</f>
        <v>31.466666666666669</v>
      </c>
    </row>
    <row r="10900" spans="1:20" ht="14.4" x14ac:dyDescent="0.3">
      <c r="A10900" s="3" t="s">
        <v>310</v>
      </c>
      <c r="B10900" s="3" t="s">
        <v>311</v>
      </c>
      <c r="C10900" s="3">
        <v>55.918999999999997</v>
      </c>
      <c r="D10900" s="3">
        <v>23.596</v>
      </c>
      <c r="E10900" s="9">
        <v>45877</v>
      </c>
      <c r="F10900" s="3" t="s">
        <v>47</v>
      </c>
      <c r="G10900" s="2" t="s">
        <v>60</v>
      </c>
      <c r="H10900" s="3">
        <v>18</v>
      </c>
      <c r="I10900" s="3">
        <v>10</v>
      </c>
      <c r="J10900" s="3">
        <v>30</v>
      </c>
      <c r="K10900" s="3" t="s">
        <v>10</v>
      </c>
      <c r="L10900" s="3">
        <v>14.5</v>
      </c>
      <c r="M10900" s="3">
        <v>11.8</v>
      </c>
      <c r="N10900" s="3">
        <v>33.799999999999997</v>
      </c>
      <c r="O10900" s="3">
        <v>1</v>
      </c>
      <c r="P10900" s="28">
        <f>N10900/O10900</f>
        <v>33.799999999999997</v>
      </c>
      <c r="Q10900" s="5">
        <v>14</v>
      </c>
      <c r="R10900" s="2"/>
      <c r="S10900" s="55">
        <f>O10900/J10900*40</f>
        <v>1.3333333333333333</v>
      </c>
      <c r="T10900" s="55">
        <f>N10900/J10900*40</f>
        <v>45.066666666666663</v>
      </c>
    </row>
    <row r="10901" spans="1:20" ht="14.4" x14ac:dyDescent="0.3">
      <c r="A10901" s="3" t="s">
        <v>310</v>
      </c>
      <c r="B10901" s="3" t="s">
        <v>311</v>
      </c>
      <c r="C10901" s="3">
        <v>55.918999999999997</v>
      </c>
      <c r="D10901" s="3">
        <v>23.596</v>
      </c>
      <c r="E10901" s="9">
        <v>45877</v>
      </c>
      <c r="F10901" s="3" t="s">
        <v>47</v>
      </c>
      <c r="G10901" s="2" t="s">
        <v>274</v>
      </c>
      <c r="H10901" s="3">
        <v>14</v>
      </c>
      <c r="I10901" s="3">
        <v>10</v>
      </c>
      <c r="J10901" s="3">
        <v>30</v>
      </c>
      <c r="K10901" s="3" t="s">
        <v>10</v>
      </c>
      <c r="L10901" s="3">
        <v>14.6</v>
      </c>
      <c r="M10901" s="3">
        <v>9.5</v>
      </c>
      <c r="N10901" s="3">
        <v>15.8</v>
      </c>
      <c r="O10901" s="3">
        <v>1</v>
      </c>
      <c r="P10901" s="28">
        <f>N10901/O10901</f>
        <v>15.8</v>
      </c>
      <c r="Q10901" s="5">
        <v>14</v>
      </c>
      <c r="R10901" s="2"/>
      <c r="S10901" s="55">
        <f>O10901/J10901*40</f>
        <v>1.3333333333333333</v>
      </c>
      <c r="T10901" s="55">
        <f>N10901/J10901*40</f>
        <v>21.06666666666667</v>
      </c>
    </row>
    <row r="10902" spans="1:20" ht="14.4" x14ac:dyDescent="0.3">
      <c r="A10902" s="3" t="s">
        <v>310</v>
      </c>
      <c r="B10902" s="3" t="s">
        <v>311</v>
      </c>
      <c r="C10902" s="3">
        <v>55.918999999999997</v>
      </c>
      <c r="D10902" s="3">
        <v>23.596</v>
      </c>
      <c r="E10902" s="9">
        <v>45877</v>
      </c>
      <c r="F10902" s="3" t="s">
        <v>47</v>
      </c>
      <c r="G10902" s="2" t="s">
        <v>60</v>
      </c>
      <c r="H10902" s="3">
        <v>22</v>
      </c>
      <c r="I10902" s="3">
        <v>10</v>
      </c>
      <c r="J10902" s="3">
        <v>30</v>
      </c>
      <c r="K10902" s="3" t="s">
        <v>10</v>
      </c>
      <c r="L10902" s="3">
        <v>14.7</v>
      </c>
      <c r="M10902" s="3">
        <v>11.3</v>
      </c>
      <c r="N10902" s="3">
        <v>38.1</v>
      </c>
      <c r="O10902" s="3">
        <v>1</v>
      </c>
      <c r="P10902" s="28">
        <f>N10902/O10902</f>
        <v>38.1</v>
      </c>
      <c r="Q10902" s="5">
        <v>14</v>
      </c>
      <c r="R10902" s="2"/>
      <c r="S10902" s="55">
        <f>O10902/J10902*40</f>
        <v>1.3333333333333333</v>
      </c>
      <c r="T10902" s="55">
        <f>N10902/J10902*40</f>
        <v>50.8</v>
      </c>
    </row>
    <row r="10903" spans="1:20" ht="14.4" x14ac:dyDescent="0.3">
      <c r="A10903" s="3" t="s">
        <v>310</v>
      </c>
      <c r="B10903" s="3" t="s">
        <v>311</v>
      </c>
      <c r="C10903" s="3">
        <v>55.918999999999997</v>
      </c>
      <c r="D10903" s="3">
        <v>23.596</v>
      </c>
      <c r="E10903" s="9">
        <v>45877</v>
      </c>
      <c r="F10903" s="3" t="s">
        <v>47</v>
      </c>
      <c r="G10903" s="2" t="s">
        <v>274</v>
      </c>
      <c r="H10903" s="3">
        <v>18</v>
      </c>
      <c r="I10903" s="3">
        <v>10</v>
      </c>
      <c r="J10903" s="3">
        <v>30</v>
      </c>
      <c r="K10903" s="3" t="s">
        <v>10</v>
      </c>
      <c r="L10903" s="3">
        <v>15</v>
      </c>
      <c r="M10903" s="3">
        <v>12.3</v>
      </c>
      <c r="N10903" s="3">
        <v>26.7</v>
      </c>
      <c r="O10903" s="3">
        <v>1</v>
      </c>
      <c r="P10903" s="28">
        <f>N10903/O10903</f>
        <v>26.7</v>
      </c>
      <c r="Q10903" s="5">
        <v>16</v>
      </c>
      <c r="R10903" s="2"/>
      <c r="S10903" s="55">
        <f>O10903/J10903*40</f>
        <v>1.3333333333333333</v>
      </c>
      <c r="T10903" s="55">
        <f>N10903/J10903*40</f>
        <v>35.6</v>
      </c>
    </row>
    <row r="10904" spans="1:20" ht="14.4" x14ac:dyDescent="0.3">
      <c r="A10904" s="3" t="s">
        <v>310</v>
      </c>
      <c r="B10904" s="3" t="s">
        <v>311</v>
      </c>
      <c r="C10904" s="3">
        <v>55.918999999999997</v>
      </c>
      <c r="D10904" s="3">
        <v>23.596</v>
      </c>
      <c r="E10904" s="9">
        <v>45877</v>
      </c>
      <c r="F10904" s="3" t="s">
        <v>47</v>
      </c>
      <c r="G10904" s="2" t="s">
        <v>312</v>
      </c>
      <c r="H10904" s="3">
        <v>22</v>
      </c>
      <c r="I10904" s="3">
        <v>10</v>
      </c>
      <c r="J10904" s="3">
        <v>30</v>
      </c>
      <c r="K10904" s="3" t="s">
        <v>10</v>
      </c>
      <c r="L10904" s="3">
        <v>15</v>
      </c>
      <c r="M10904" s="3">
        <v>12.3</v>
      </c>
      <c r="N10904" s="3">
        <v>39.700000000000003</v>
      </c>
      <c r="O10904" s="3">
        <v>1</v>
      </c>
      <c r="P10904" s="28">
        <f>N10904/O10904</f>
        <v>39.700000000000003</v>
      </c>
      <c r="Q10904" s="5">
        <v>16</v>
      </c>
      <c r="R10904" s="2"/>
      <c r="S10904" s="55">
        <f>O10904/J10904*40</f>
        <v>1.3333333333333333</v>
      </c>
      <c r="T10904" s="55">
        <f>N10904/J10904*40</f>
        <v>52.933333333333337</v>
      </c>
    </row>
    <row r="10905" spans="1:20" ht="14.4" x14ac:dyDescent="0.3">
      <c r="A10905" s="3" t="s">
        <v>310</v>
      </c>
      <c r="B10905" s="3" t="s">
        <v>311</v>
      </c>
      <c r="C10905" s="3">
        <v>55.918999999999997</v>
      </c>
      <c r="D10905" s="3">
        <v>23.596</v>
      </c>
      <c r="E10905" s="9">
        <v>45877</v>
      </c>
      <c r="F10905" s="3" t="s">
        <v>47</v>
      </c>
      <c r="G10905" s="2" t="s">
        <v>274</v>
      </c>
      <c r="H10905" s="3">
        <v>22</v>
      </c>
      <c r="I10905" s="3">
        <v>10</v>
      </c>
      <c r="J10905" s="3">
        <v>30</v>
      </c>
      <c r="K10905" s="3" t="s">
        <v>10</v>
      </c>
      <c r="L10905" s="3">
        <v>15</v>
      </c>
      <c r="M10905" s="3">
        <v>12.8</v>
      </c>
      <c r="N10905" s="3">
        <v>46.7</v>
      </c>
      <c r="O10905" s="3">
        <v>1</v>
      </c>
      <c r="P10905" s="28">
        <f>N10905/O10905</f>
        <v>46.7</v>
      </c>
      <c r="Q10905" s="5">
        <v>16</v>
      </c>
      <c r="R10905" s="2"/>
      <c r="S10905" s="55">
        <f>O10905/J10905*40</f>
        <v>1.3333333333333333</v>
      </c>
      <c r="T10905" s="55">
        <f>N10905/J10905*40</f>
        <v>62.266666666666673</v>
      </c>
    </row>
    <row r="10906" spans="1:20" ht="14.4" x14ac:dyDescent="0.3">
      <c r="A10906" s="3" t="s">
        <v>310</v>
      </c>
      <c r="B10906" s="3" t="s">
        <v>311</v>
      </c>
      <c r="C10906" s="3">
        <v>55.918999999999997</v>
      </c>
      <c r="D10906" s="3">
        <v>23.596</v>
      </c>
      <c r="E10906" s="9">
        <v>45877</v>
      </c>
      <c r="F10906" s="3" t="s">
        <v>47</v>
      </c>
      <c r="G10906" s="2" t="s">
        <v>274</v>
      </c>
      <c r="H10906" s="3">
        <v>22</v>
      </c>
      <c r="I10906" s="3">
        <v>10</v>
      </c>
      <c r="J10906" s="3">
        <v>30</v>
      </c>
      <c r="K10906" s="3" t="s">
        <v>10</v>
      </c>
      <c r="L10906" s="3">
        <v>16</v>
      </c>
      <c r="M10906" s="3">
        <v>14.5</v>
      </c>
      <c r="N10906" s="3">
        <v>101.2</v>
      </c>
      <c r="O10906" s="3">
        <v>1</v>
      </c>
      <c r="P10906" s="28">
        <f>N10906/O10906</f>
        <v>101.2</v>
      </c>
      <c r="Q10906" s="5">
        <v>16</v>
      </c>
      <c r="R10906" s="2"/>
      <c r="S10906" s="55">
        <f>O10906/J10906*40</f>
        <v>1.3333333333333333</v>
      </c>
      <c r="T10906" s="55">
        <f>N10906/J10906*40</f>
        <v>134.93333333333334</v>
      </c>
    </row>
    <row r="10907" spans="1:20" ht="14.4" x14ac:dyDescent="0.3">
      <c r="A10907" s="3" t="s">
        <v>310</v>
      </c>
      <c r="B10907" s="3" t="s">
        <v>311</v>
      </c>
      <c r="C10907" s="3">
        <v>55.918999999999997</v>
      </c>
      <c r="D10907" s="3">
        <v>23.596</v>
      </c>
      <c r="E10907" s="9">
        <v>45877</v>
      </c>
      <c r="F10907" s="3" t="s">
        <v>47</v>
      </c>
      <c r="G10907" s="2" t="s">
        <v>312</v>
      </c>
      <c r="H10907" s="3">
        <v>22</v>
      </c>
      <c r="I10907" s="3">
        <v>10</v>
      </c>
      <c r="J10907" s="3">
        <v>30</v>
      </c>
      <c r="K10907" s="3" t="s">
        <v>10</v>
      </c>
      <c r="L10907" s="3">
        <v>16.2</v>
      </c>
      <c r="M10907" s="3">
        <v>13</v>
      </c>
      <c r="N10907" s="3">
        <v>44.1</v>
      </c>
      <c r="O10907" s="3">
        <v>1</v>
      </c>
      <c r="P10907" s="28">
        <f>N10907/O10907</f>
        <v>44.1</v>
      </c>
      <c r="Q10907" s="5">
        <v>16</v>
      </c>
      <c r="R10907" s="2"/>
      <c r="S10907" s="55">
        <f>O10907/J10907*40</f>
        <v>1.3333333333333333</v>
      </c>
      <c r="T10907" s="55">
        <f>N10907/J10907*40</f>
        <v>58.8</v>
      </c>
    </row>
    <row r="10908" spans="1:20" ht="14.4" x14ac:dyDescent="0.3">
      <c r="A10908" s="3" t="s">
        <v>310</v>
      </c>
      <c r="B10908" s="3" t="s">
        <v>311</v>
      </c>
      <c r="C10908" s="3">
        <v>55.918999999999997</v>
      </c>
      <c r="D10908" s="3">
        <v>23.596</v>
      </c>
      <c r="E10908" s="9">
        <v>45877</v>
      </c>
      <c r="F10908" s="3" t="s">
        <v>47</v>
      </c>
      <c r="G10908" s="2" t="s">
        <v>312</v>
      </c>
      <c r="H10908" s="3">
        <v>22</v>
      </c>
      <c r="I10908" s="3">
        <v>10</v>
      </c>
      <c r="J10908" s="3">
        <v>30</v>
      </c>
      <c r="K10908" s="3" t="s">
        <v>10</v>
      </c>
      <c r="L10908" s="3">
        <v>16.2</v>
      </c>
      <c r="M10908" s="3">
        <v>12.4</v>
      </c>
      <c r="N10908" s="3">
        <v>45.4</v>
      </c>
      <c r="O10908" s="3">
        <v>1</v>
      </c>
      <c r="P10908" s="28">
        <f>N10908/O10908</f>
        <v>45.4</v>
      </c>
      <c r="Q10908" s="5">
        <v>16</v>
      </c>
      <c r="R10908" s="2"/>
      <c r="S10908" s="55">
        <f>O10908/J10908*40</f>
        <v>1.3333333333333333</v>
      </c>
      <c r="T10908" s="55">
        <f>N10908/J10908*40</f>
        <v>60.533333333333331</v>
      </c>
    </row>
    <row r="10909" spans="1:20" ht="14.4" x14ac:dyDescent="0.3">
      <c r="A10909" s="3" t="s">
        <v>310</v>
      </c>
      <c r="B10909" s="3" t="s">
        <v>311</v>
      </c>
      <c r="C10909" s="3">
        <v>55.918999999999997</v>
      </c>
      <c r="D10909" s="3">
        <v>23.596</v>
      </c>
      <c r="E10909" s="9">
        <v>45877</v>
      </c>
      <c r="F10909" s="3" t="s">
        <v>47</v>
      </c>
      <c r="G10909" s="2" t="s">
        <v>312</v>
      </c>
      <c r="H10909" s="3">
        <v>18</v>
      </c>
      <c r="I10909" s="3">
        <v>10</v>
      </c>
      <c r="J10909" s="3">
        <v>30</v>
      </c>
      <c r="K10909" s="3" t="s">
        <v>10</v>
      </c>
      <c r="L10909" s="3">
        <v>16.3</v>
      </c>
      <c r="M10909" s="3">
        <v>13.2</v>
      </c>
      <c r="N10909" s="3">
        <v>52</v>
      </c>
      <c r="O10909" s="3">
        <v>1</v>
      </c>
      <c r="P10909" s="28">
        <f>N10909/O10909</f>
        <v>52</v>
      </c>
      <c r="Q10909" s="5">
        <v>16</v>
      </c>
      <c r="R10909" s="2"/>
      <c r="S10909" s="55">
        <f>O10909/J10909*40</f>
        <v>1.3333333333333333</v>
      </c>
      <c r="T10909" s="55">
        <f>N10909/J10909*40</f>
        <v>69.333333333333343</v>
      </c>
    </row>
    <row r="10910" spans="1:20" ht="14.4" x14ac:dyDescent="0.3">
      <c r="A10910" s="3" t="s">
        <v>310</v>
      </c>
      <c r="B10910" s="3" t="s">
        <v>311</v>
      </c>
      <c r="C10910" s="3">
        <v>55.918999999999997</v>
      </c>
      <c r="D10910" s="3">
        <v>23.596</v>
      </c>
      <c r="E10910" s="9">
        <v>45877</v>
      </c>
      <c r="F10910" s="3" t="s">
        <v>47</v>
      </c>
      <c r="G10910" s="2" t="s">
        <v>274</v>
      </c>
      <c r="H10910" s="3">
        <v>22</v>
      </c>
      <c r="I10910" s="3">
        <v>10</v>
      </c>
      <c r="J10910" s="3">
        <v>30</v>
      </c>
      <c r="K10910" s="3" t="s">
        <v>10</v>
      </c>
      <c r="L10910" s="3">
        <v>16.7</v>
      </c>
      <c r="M10910" s="3">
        <v>13.5</v>
      </c>
      <c r="N10910" s="3">
        <v>34.5</v>
      </c>
      <c r="O10910" s="3">
        <v>1</v>
      </c>
      <c r="P10910" s="28">
        <f>N10910/O10910</f>
        <v>34.5</v>
      </c>
      <c r="Q10910" s="5">
        <v>16</v>
      </c>
      <c r="R10910" s="2"/>
      <c r="S10910" s="55">
        <f>O10910/J10910*40</f>
        <v>1.3333333333333333</v>
      </c>
      <c r="T10910" s="55">
        <f>N10910/J10910*40</f>
        <v>46</v>
      </c>
    </row>
    <row r="10911" spans="1:20" ht="14.4" x14ac:dyDescent="0.3">
      <c r="A10911" s="3" t="s">
        <v>310</v>
      </c>
      <c r="B10911" s="3" t="s">
        <v>311</v>
      </c>
      <c r="C10911" s="3">
        <v>55.918999999999997</v>
      </c>
      <c r="D10911" s="3">
        <v>23.596</v>
      </c>
      <c r="E10911" s="9">
        <v>45877</v>
      </c>
      <c r="F10911" s="3" t="s">
        <v>47</v>
      </c>
      <c r="G10911" s="2" t="s">
        <v>274</v>
      </c>
      <c r="H10911" s="3">
        <v>22</v>
      </c>
      <c r="I10911" s="3">
        <v>10</v>
      </c>
      <c r="J10911" s="3">
        <v>30</v>
      </c>
      <c r="K10911" s="3" t="s">
        <v>10</v>
      </c>
      <c r="L10911" s="3">
        <v>18</v>
      </c>
      <c r="M10911" s="3">
        <v>14.5</v>
      </c>
      <c r="N10911" s="3">
        <v>76.8</v>
      </c>
      <c r="O10911" s="3">
        <v>1</v>
      </c>
      <c r="P10911" s="28">
        <f>N10911/O10911</f>
        <v>76.8</v>
      </c>
      <c r="Q10911" s="5">
        <v>19</v>
      </c>
      <c r="R10911" s="2"/>
      <c r="S10911" s="55">
        <f>O10911/J10911*40</f>
        <v>1.3333333333333333</v>
      </c>
      <c r="T10911" s="55">
        <f>N10911/J10911*40</f>
        <v>102.4</v>
      </c>
    </row>
    <row r="10912" spans="1:20" ht="14.4" x14ac:dyDescent="0.3">
      <c r="A10912" s="3" t="s">
        <v>310</v>
      </c>
      <c r="B10912" s="3" t="s">
        <v>311</v>
      </c>
      <c r="C10912" s="3">
        <v>55.918999999999997</v>
      </c>
      <c r="D10912" s="3">
        <v>23.596</v>
      </c>
      <c r="E10912" s="9">
        <v>45877</v>
      </c>
      <c r="F10912" s="3" t="s">
        <v>47</v>
      </c>
      <c r="G10912" s="2" t="s">
        <v>60</v>
      </c>
      <c r="H10912" s="3">
        <v>30</v>
      </c>
      <c r="I10912" s="3">
        <v>10</v>
      </c>
      <c r="J10912" s="3">
        <v>30</v>
      </c>
      <c r="K10912" s="3" t="s">
        <v>10</v>
      </c>
      <c r="L10912" s="3">
        <v>29.7</v>
      </c>
      <c r="M10912" s="3">
        <v>24</v>
      </c>
      <c r="N10912" s="3">
        <v>379.8</v>
      </c>
      <c r="O10912" s="3">
        <v>1</v>
      </c>
      <c r="P10912" s="28">
        <f>N10912/O10912</f>
        <v>379.8</v>
      </c>
      <c r="Q10912" s="5">
        <v>29</v>
      </c>
      <c r="R10912" s="2"/>
      <c r="S10912" s="55">
        <f>O10912/J10912*40</f>
        <v>1.3333333333333333</v>
      </c>
      <c r="T10912" s="55">
        <f>N10912/J10912*40</f>
        <v>506.4</v>
      </c>
    </row>
    <row r="10913" spans="1:20" ht="14.4" x14ac:dyDescent="0.3">
      <c r="A10913" s="3" t="s">
        <v>310</v>
      </c>
      <c r="B10913" s="3" t="s">
        <v>311</v>
      </c>
      <c r="C10913" s="3">
        <v>55.918999999999997</v>
      </c>
      <c r="D10913" s="3">
        <v>23.596</v>
      </c>
      <c r="E10913" s="9">
        <v>45877</v>
      </c>
      <c r="F10913" s="3" t="s">
        <v>47</v>
      </c>
      <c r="G10913" s="2" t="s">
        <v>60</v>
      </c>
      <c r="H10913" s="3">
        <v>30</v>
      </c>
      <c r="I10913" s="3">
        <v>10</v>
      </c>
      <c r="J10913" s="3">
        <v>30</v>
      </c>
      <c r="K10913" s="3" t="s">
        <v>10</v>
      </c>
      <c r="L10913" s="3">
        <v>23.5</v>
      </c>
      <c r="M10913" s="3">
        <v>19.3</v>
      </c>
      <c r="N10913" s="3">
        <v>181.6</v>
      </c>
      <c r="O10913" s="3">
        <v>1</v>
      </c>
      <c r="P10913" s="28">
        <f>N10913/O10913</f>
        <v>181.6</v>
      </c>
      <c r="Q10913" s="5">
        <v>24</v>
      </c>
      <c r="R10913" s="2"/>
      <c r="S10913" s="55">
        <f>O10913/J10913*40</f>
        <v>1.3333333333333333</v>
      </c>
      <c r="T10913" s="55">
        <f>N10913/J10913*40</f>
        <v>242.13333333333333</v>
      </c>
    </row>
    <row r="10914" spans="1:20" ht="14.4" x14ac:dyDescent="0.3">
      <c r="A10914" s="3" t="s">
        <v>310</v>
      </c>
      <c r="B10914" s="3" t="s">
        <v>311</v>
      </c>
      <c r="C10914" s="3">
        <v>55.918999999999997</v>
      </c>
      <c r="D10914" s="3">
        <v>23.596</v>
      </c>
      <c r="E10914" s="9">
        <v>45877</v>
      </c>
      <c r="F10914" s="3" t="s">
        <v>47</v>
      </c>
      <c r="G10914" s="2" t="s">
        <v>60</v>
      </c>
      <c r="H10914" s="3">
        <v>50</v>
      </c>
      <c r="I10914" s="3">
        <v>10</v>
      </c>
      <c r="J10914" s="3">
        <v>60</v>
      </c>
      <c r="K10914" s="3" t="s">
        <v>10</v>
      </c>
      <c r="L10914" s="3">
        <v>23.5</v>
      </c>
      <c r="M10914" s="3">
        <v>20</v>
      </c>
      <c r="N10914" s="3">
        <v>190</v>
      </c>
      <c r="O10914" s="3">
        <v>1</v>
      </c>
      <c r="P10914" s="28">
        <f>N10914/O10914</f>
        <v>190</v>
      </c>
      <c r="Q10914" s="5">
        <v>24</v>
      </c>
      <c r="R10914" s="2"/>
      <c r="S10914" s="55">
        <f>O10914/J10914*40</f>
        <v>0.66666666666666663</v>
      </c>
      <c r="T10914" s="55">
        <f>N10914/J10914*40</f>
        <v>126.66666666666666</v>
      </c>
    </row>
    <row r="10915" spans="1:20" ht="14.4" x14ac:dyDescent="0.3">
      <c r="A10915" s="3" t="s">
        <v>310</v>
      </c>
      <c r="B10915" s="3" t="s">
        <v>311</v>
      </c>
      <c r="C10915" s="3">
        <v>55.918999999999997</v>
      </c>
      <c r="D10915" s="3">
        <v>23.596</v>
      </c>
      <c r="E10915" s="9">
        <v>45877</v>
      </c>
      <c r="F10915" s="3" t="s">
        <v>47</v>
      </c>
      <c r="G10915" s="2" t="s">
        <v>312</v>
      </c>
      <c r="H10915" s="3">
        <v>30</v>
      </c>
      <c r="I10915" s="3">
        <v>10</v>
      </c>
      <c r="J10915" s="3">
        <v>30</v>
      </c>
      <c r="K10915" s="3" t="s">
        <v>10</v>
      </c>
      <c r="L10915" s="3">
        <v>25.8</v>
      </c>
      <c r="M10915" s="3">
        <v>21.3</v>
      </c>
      <c r="N10915" s="3">
        <v>257</v>
      </c>
      <c r="O10915" s="3">
        <v>1</v>
      </c>
      <c r="P10915" s="28">
        <f>N10915/O10915</f>
        <v>257</v>
      </c>
      <c r="Q10915" s="5">
        <v>26</v>
      </c>
      <c r="R10915" s="2"/>
      <c r="S10915" s="55">
        <f>O10915/J10915*40</f>
        <v>1.3333333333333333</v>
      </c>
      <c r="T10915" s="55">
        <f>N10915/J10915*40</f>
        <v>342.66666666666663</v>
      </c>
    </row>
    <row r="10916" spans="1:20" ht="14.4" x14ac:dyDescent="0.3">
      <c r="A10916" s="3" t="s">
        <v>310</v>
      </c>
      <c r="B10916" s="3" t="s">
        <v>311</v>
      </c>
      <c r="C10916" s="3">
        <v>55.918999999999997</v>
      </c>
      <c r="D10916" s="3">
        <v>23.596</v>
      </c>
      <c r="E10916" s="9">
        <v>45877</v>
      </c>
      <c r="F10916" s="3" t="s">
        <v>47</v>
      </c>
      <c r="G10916" s="2" t="s">
        <v>312</v>
      </c>
      <c r="H10916" s="3">
        <v>40</v>
      </c>
      <c r="I10916" s="3">
        <v>10</v>
      </c>
      <c r="J10916" s="3">
        <v>30</v>
      </c>
      <c r="K10916" s="3" t="s">
        <v>10</v>
      </c>
      <c r="L10916" s="3">
        <v>26.3</v>
      </c>
      <c r="M10916" s="3">
        <v>21.9</v>
      </c>
      <c r="N10916" s="3">
        <v>250.7</v>
      </c>
      <c r="O10916" s="3">
        <v>1</v>
      </c>
      <c r="P10916" s="28">
        <f>N10916/O10916</f>
        <v>250.7</v>
      </c>
      <c r="Q10916" s="5">
        <v>26</v>
      </c>
      <c r="R10916" s="2"/>
      <c r="S10916" s="55">
        <f>O10916/J10916*40</f>
        <v>1.3333333333333333</v>
      </c>
      <c r="T10916" s="55">
        <f>N10916/J10916*40</f>
        <v>334.26666666666665</v>
      </c>
    </row>
    <row r="10917" spans="1:20" ht="14.4" x14ac:dyDescent="0.3">
      <c r="A10917" s="3" t="s">
        <v>310</v>
      </c>
      <c r="B10917" s="3" t="s">
        <v>311</v>
      </c>
      <c r="C10917" s="3">
        <v>55.918999999999997</v>
      </c>
      <c r="D10917" s="3">
        <v>23.596</v>
      </c>
      <c r="E10917" s="9">
        <v>45877</v>
      </c>
      <c r="F10917" s="3" t="s">
        <v>47</v>
      </c>
      <c r="G10917" s="2" t="s">
        <v>60</v>
      </c>
      <c r="H10917" s="3">
        <v>40</v>
      </c>
      <c r="I10917" s="3">
        <v>10</v>
      </c>
      <c r="J10917" s="3">
        <v>30</v>
      </c>
      <c r="K10917" s="3" t="s">
        <v>10</v>
      </c>
      <c r="L10917" s="3">
        <v>26.5</v>
      </c>
      <c r="M10917" s="3">
        <v>22</v>
      </c>
      <c r="N10917" s="3">
        <v>259.60000000000002</v>
      </c>
      <c r="O10917" s="3">
        <v>1</v>
      </c>
      <c r="P10917" s="28">
        <f>N10917/O10917</f>
        <v>259.60000000000002</v>
      </c>
      <c r="Q10917" s="5">
        <v>26</v>
      </c>
      <c r="R10917" s="2"/>
      <c r="S10917" s="55">
        <f>O10917/J10917*40</f>
        <v>1.3333333333333333</v>
      </c>
      <c r="T10917" s="55">
        <f>N10917/J10917*40</f>
        <v>346.13333333333338</v>
      </c>
    </row>
    <row r="10918" spans="1:20" ht="14.4" x14ac:dyDescent="0.3">
      <c r="A10918" s="3" t="s">
        <v>310</v>
      </c>
      <c r="B10918" s="3" t="s">
        <v>311</v>
      </c>
      <c r="C10918" s="3">
        <v>55.918999999999997</v>
      </c>
      <c r="D10918" s="3">
        <v>23.596</v>
      </c>
      <c r="E10918" s="9">
        <v>45877</v>
      </c>
      <c r="F10918" s="3" t="s">
        <v>47</v>
      </c>
      <c r="G10918" s="2" t="s">
        <v>312</v>
      </c>
      <c r="H10918" s="3">
        <v>40</v>
      </c>
      <c r="I10918" s="3">
        <v>10</v>
      </c>
      <c r="J10918" s="3">
        <v>30</v>
      </c>
      <c r="K10918" s="3" t="s">
        <v>10</v>
      </c>
      <c r="L10918" s="3">
        <v>26.8</v>
      </c>
      <c r="M10918" s="3">
        <v>22</v>
      </c>
      <c r="N10918" s="3">
        <v>251.1</v>
      </c>
      <c r="O10918" s="3">
        <v>1</v>
      </c>
      <c r="P10918" s="28">
        <f>N10918/O10918</f>
        <v>251.1</v>
      </c>
      <c r="Q10918" s="5">
        <v>26</v>
      </c>
      <c r="R10918" s="2"/>
      <c r="S10918" s="55">
        <f>O10918/J10918*40</f>
        <v>1.3333333333333333</v>
      </c>
      <c r="T10918" s="55">
        <f>N10918/J10918*40</f>
        <v>334.79999999999995</v>
      </c>
    </row>
    <row r="10919" spans="1:20" ht="14.4" x14ac:dyDescent="0.3">
      <c r="A10919" s="3" t="s">
        <v>310</v>
      </c>
      <c r="B10919" s="3" t="s">
        <v>311</v>
      </c>
      <c r="C10919" s="3">
        <v>55.918999999999997</v>
      </c>
      <c r="D10919" s="3">
        <v>23.596</v>
      </c>
      <c r="E10919" s="9">
        <v>45877</v>
      </c>
      <c r="F10919" s="3" t="s">
        <v>47</v>
      </c>
      <c r="G10919" s="2" t="s">
        <v>312</v>
      </c>
      <c r="H10919" s="3">
        <v>30</v>
      </c>
      <c r="I10919" s="3">
        <v>10</v>
      </c>
      <c r="J10919" s="3">
        <v>30</v>
      </c>
      <c r="K10919" s="3" t="s">
        <v>10</v>
      </c>
      <c r="L10919" s="3">
        <v>27.5</v>
      </c>
      <c r="M10919" s="3">
        <v>23</v>
      </c>
      <c r="N10919" s="3">
        <v>329.2</v>
      </c>
      <c r="O10919" s="3">
        <v>1</v>
      </c>
      <c r="P10919" s="28">
        <f>N10919/O10919</f>
        <v>329.2</v>
      </c>
      <c r="Q10919" s="5">
        <v>29</v>
      </c>
      <c r="R10919" s="2"/>
      <c r="S10919" s="55">
        <f>O10919/J10919*40</f>
        <v>1.3333333333333333</v>
      </c>
      <c r="T10919" s="55">
        <f>N10919/J10919*40</f>
        <v>438.93333333333328</v>
      </c>
    </row>
    <row r="10920" spans="1:20" ht="14.4" x14ac:dyDescent="0.3">
      <c r="A10920" s="3" t="s">
        <v>310</v>
      </c>
      <c r="B10920" s="3" t="s">
        <v>311</v>
      </c>
      <c r="C10920" s="3">
        <v>55.918999999999997</v>
      </c>
      <c r="D10920" s="3">
        <v>23.596</v>
      </c>
      <c r="E10920" s="9">
        <v>45877</v>
      </c>
      <c r="F10920" s="3" t="s">
        <v>47</v>
      </c>
      <c r="G10920" s="2" t="s">
        <v>312</v>
      </c>
      <c r="H10920" s="3">
        <v>40</v>
      </c>
      <c r="I10920" s="3">
        <v>10</v>
      </c>
      <c r="J10920" s="3">
        <v>30</v>
      </c>
      <c r="K10920" s="3" t="s">
        <v>10</v>
      </c>
      <c r="L10920" s="3">
        <v>29</v>
      </c>
      <c r="M10920" s="3">
        <v>24</v>
      </c>
      <c r="N10920" s="3">
        <v>356.5</v>
      </c>
      <c r="O10920" s="3">
        <v>1</v>
      </c>
      <c r="P10920" s="28">
        <f>N10920/O10920</f>
        <v>356.5</v>
      </c>
      <c r="Q10920" s="5">
        <v>29</v>
      </c>
      <c r="R10920" s="2"/>
      <c r="S10920" s="55">
        <f>O10920/J10920*40</f>
        <v>1.3333333333333333</v>
      </c>
      <c r="T10920" s="55">
        <f>N10920/J10920*40</f>
        <v>475.33333333333331</v>
      </c>
    </row>
    <row r="10921" spans="1:20" ht="14.4" x14ac:dyDescent="0.3">
      <c r="A10921" s="3" t="s">
        <v>310</v>
      </c>
      <c r="B10921" s="3" t="s">
        <v>311</v>
      </c>
      <c r="C10921" s="3">
        <v>55.918999999999997</v>
      </c>
      <c r="D10921" s="3">
        <v>23.596</v>
      </c>
      <c r="E10921" s="9">
        <v>45877</v>
      </c>
      <c r="F10921" s="3" t="s">
        <v>47</v>
      </c>
      <c r="G10921" s="2" t="s">
        <v>60</v>
      </c>
      <c r="H10921" s="3">
        <v>40</v>
      </c>
      <c r="I10921" s="3">
        <v>10</v>
      </c>
      <c r="J10921" s="3">
        <v>30</v>
      </c>
      <c r="K10921" s="3" t="s">
        <v>10</v>
      </c>
      <c r="L10921" s="3">
        <v>29.2</v>
      </c>
      <c r="M10921" s="3">
        <v>24</v>
      </c>
      <c r="N10921" s="3">
        <v>373.1</v>
      </c>
      <c r="O10921" s="3">
        <v>1</v>
      </c>
      <c r="P10921" s="28">
        <f>N10921/O10921</f>
        <v>373.1</v>
      </c>
      <c r="Q10921" s="5">
        <v>29</v>
      </c>
      <c r="R10921" s="2"/>
      <c r="S10921" s="55">
        <f>O10921/J10921*40</f>
        <v>1.3333333333333333</v>
      </c>
      <c r="T10921" s="55">
        <f>N10921/J10921*40</f>
        <v>497.4666666666667</v>
      </c>
    </row>
    <row r="10922" spans="1:20" ht="14.4" x14ac:dyDescent="0.3">
      <c r="A10922" s="3" t="s">
        <v>310</v>
      </c>
      <c r="B10922" s="3" t="s">
        <v>311</v>
      </c>
      <c r="C10922" s="3">
        <v>55.918999999999997</v>
      </c>
      <c r="D10922" s="3">
        <v>23.596</v>
      </c>
      <c r="E10922" s="9">
        <v>45877</v>
      </c>
      <c r="F10922" s="3" t="s">
        <v>47</v>
      </c>
      <c r="G10922" s="2" t="s">
        <v>60</v>
      </c>
      <c r="H10922" s="3">
        <v>40</v>
      </c>
      <c r="I10922" s="3">
        <v>10</v>
      </c>
      <c r="J10922" s="3">
        <v>30</v>
      </c>
      <c r="K10922" s="3" t="s">
        <v>10</v>
      </c>
      <c r="L10922" s="3">
        <v>30.7</v>
      </c>
      <c r="M10922" s="3">
        <v>25.1</v>
      </c>
      <c r="N10922" s="3">
        <v>461.5</v>
      </c>
      <c r="O10922" s="3">
        <v>1</v>
      </c>
      <c r="P10922" s="28">
        <f>N10922/O10922</f>
        <v>461.5</v>
      </c>
      <c r="Q10922" s="5">
        <v>31</v>
      </c>
      <c r="R10922" s="2"/>
      <c r="S10922" s="55">
        <f>O10922/J10922*40</f>
        <v>1.3333333333333333</v>
      </c>
      <c r="T10922" s="55">
        <f>N10922/J10922*40</f>
        <v>615.33333333333326</v>
      </c>
    </row>
    <row r="10923" spans="1:20" ht="14.4" x14ac:dyDescent="0.3">
      <c r="A10923" s="3" t="s">
        <v>310</v>
      </c>
      <c r="B10923" s="3" t="s">
        <v>311</v>
      </c>
      <c r="C10923" s="3">
        <v>55.918999999999997</v>
      </c>
      <c r="D10923" s="3">
        <v>23.596</v>
      </c>
      <c r="E10923" s="9">
        <v>45877</v>
      </c>
      <c r="F10923" s="3" t="s">
        <v>47</v>
      </c>
      <c r="G10923" s="2" t="s">
        <v>60</v>
      </c>
      <c r="H10923" s="3">
        <v>40</v>
      </c>
      <c r="I10923" s="3">
        <v>10</v>
      </c>
      <c r="J10923" s="3">
        <v>30</v>
      </c>
      <c r="K10923" s="3" t="s">
        <v>10</v>
      </c>
      <c r="L10923" s="3">
        <v>31</v>
      </c>
      <c r="M10923" s="3">
        <v>26.4</v>
      </c>
      <c r="N10923" s="3">
        <v>469.6</v>
      </c>
      <c r="O10923" s="3">
        <v>1</v>
      </c>
      <c r="P10923" s="28">
        <f>N10923/O10923</f>
        <v>469.6</v>
      </c>
      <c r="Q10923" s="5">
        <v>31</v>
      </c>
      <c r="R10923" s="2"/>
      <c r="S10923" s="55">
        <f>O10923/J10923*40</f>
        <v>1.3333333333333333</v>
      </c>
      <c r="T10923" s="55">
        <f>N10923/J10923*40</f>
        <v>626.13333333333333</v>
      </c>
    </row>
    <row r="10924" spans="1:20" ht="14.4" x14ac:dyDescent="0.3">
      <c r="A10924" s="3" t="s">
        <v>310</v>
      </c>
      <c r="B10924" s="3" t="s">
        <v>311</v>
      </c>
      <c r="C10924" s="3">
        <v>55.918999999999997</v>
      </c>
      <c r="D10924" s="3">
        <v>23.596</v>
      </c>
      <c r="E10924" s="9">
        <v>45877</v>
      </c>
      <c r="F10924" s="3" t="s">
        <v>47</v>
      </c>
      <c r="G10924" s="2" t="s">
        <v>60</v>
      </c>
      <c r="H10924" s="3">
        <v>50</v>
      </c>
      <c r="I10924" s="3">
        <v>10</v>
      </c>
      <c r="J10924" s="3">
        <v>60</v>
      </c>
      <c r="K10924" s="3" t="s">
        <v>10</v>
      </c>
      <c r="L10924" s="3">
        <v>32.799999999999997</v>
      </c>
      <c r="M10924" s="3">
        <v>27</v>
      </c>
      <c r="N10924" s="3">
        <v>542.1</v>
      </c>
      <c r="O10924" s="3">
        <v>1</v>
      </c>
      <c r="P10924" s="28">
        <f>N10924/O10924</f>
        <v>542.1</v>
      </c>
      <c r="Q10924" s="5">
        <v>34</v>
      </c>
      <c r="R10924" s="2"/>
      <c r="S10924" s="55">
        <f>O10924/J10924*40</f>
        <v>0.66666666666666663</v>
      </c>
      <c r="T10924" s="55">
        <f>N10924/J10924*40</f>
        <v>361.4</v>
      </c>
    </row>
    <row r="10925" spans="1:20" ht="14.4" x14ac:dyDescent="0.3">
      <c r="A10925" s="3" t="s">
        <v>310</v>
      </c>
      <c r="B10925" s="3" t="s">
        <v>311</v>
      </c>
      <c r="C10925" s="3">
        <v>55.918999999999997</v>
      </c>
      <c r="D10925" s="3">
        <v>23.596</v>
      </c>
      <c r="E10925" s="9">
        <v>45877</v>
      </c>
      <c r="F10925" s="3" t="s">
        <v>47</v>
      </c>
      <c r="G10925" s="2" t="s">
        <v>312</v>
      </c>
      <c r="H10925" s="3">
        <v>40</v>
      </c>
      <c r="I10925" s="3">
        <v>10</v>
      </c>
      <c r="J10925" s="3">
        <v>30</v>
      </c>
      <c r="K10925" s="3" t="s">
        <v>10</v>
      </c>
      <c r="L10925" s="3">
        <v>32.799999999999997</v>
      </c>
      <c r="M10925" s="3">
        <v>27.9</v>
      </c>
      <c r="N10925" s="3">
        <v>548.1</v>
      </c>
      <c r="O10925" s="3">
        <v>1</v>
      </c>
      <c r="P10925" s="28">
        <f>N10925/O10925</f>
        <v>548.1</v>
      </c>
      <c r="Q10925" s="5">
        <v>34</v>
      </c>
      <c r="R10925" s="2"/>
      <c r="S10925" s="55">
        <f>O10925/J10925*40</f>
        <v>1.3333333333333333</v>
      </c>
      <c r="T10925" s="55">
        <f>N10925/J10925*40</f>
        <v>730.8</v>
      </c>
    </row>
    <row r="10926" spans="1:20" ht="14.4" x14ac:dyDescent="0.3">
      <c r="A10926" s="3" t="s">
        <v>310</v>
      </c>
      <c r="B10926" s="3" t="s">
        <v>311</v>
      </c>
      <c r="C10926" s="3">
        <v>55.918999999999997</v>
      </c>
      <c r="D10926" s="3">
        <v>23.596</v>
      </c>
      <c r="E10926" s="9">
        <v>45877</v>
      </c>
      <c r="F10926" s="3" t="s">
        <v>47</v>
      </c>
      <c r="G10926" s="2" t="s">
        <v>312</v>
      </c>
      <c r="H10926" s="3">
        <v>50</v>
      </c>
      <c r="I10926" s="3">
        <v>10</v>
      </c>
      <c r="J10926" s="3">
        <v>60</v>
      </c>
      <c r="K10926" s="3" t="s">
        <v>10</v>
      </c>
      <c r="L10926" s="3">
        <v>33</v>
      </c>
      <c r="M10926" s="3">
        <v>27.5</v>
      </c>
      <c r="N10926" s="3">
        <v>608.70000000000005</v>
      </c>
      <c r="O10926" s="3">
        <v>1</v>
      </c>
      <c r="P10926" s="28">
        <f>N10926/O10926</f>
        <v>608.70000000000005</v>
      </c>
      <c r="Q10926" s="5">
        <v>34</v>
      </c>
      <c r="R10926" s="2"/>
      <c r="S10926" s="55">
        <f>O10926/J10926*40</f>
        <v>0.66666666666666663</v>
      </c>
      <c r="T10926" s="55">
        <f>N10926/J10926*40</f>
        <v>405.80000000000007</v>
      </c>
    </row>
    <row r="10927" spans="1:20" ht="14.4" x14ac:dyDescent="0.3">
      <c r="A10927" s="3" t="s">
        <v>310</v>
      </c>
      <c r="B10927" s="3" t="s">
        <v>311</v>
      </c>
      <c r="C10927" s="3">
        <v>55.918999999999997</v>
      </c>
      <c r="D10927" s="3">
        <v>23.596</v>
      </c>
      <c r="E10927" s="9">
        <v>45877</v>
      </c>
      <c r="F10927" s="3" t="s">
        <v>47</v>
      </c>
      <c r="G10927" s="2" t="s">
        <v>60</v>
      </c>
      <c r="H10927" s="3">
        <v>50</v>
      </c>
      <c r="I10927" s="3">
        <v>10</v>
      </c>
      <c r="J10927" s="3">
        <v>60</v>
      </c>
      <c r="K10927" s="3" t="s">
        <v>10</v>
      </c>
      <c r="L10927" s="3">
        <v>33.200000000000003</v>
      </c>
      <c r="M10927" s="3">
        <v>27</v>
      </c>
      <c r="N10927" s="3">
        <v>537.20000000000005</v>
      </c>
      <c r="O10927" s="3">
        <v>1</v>
      </c>
      <c r="P10927" s="28">
        <f>N10927/O10927</f>
        <v>537.20000000000005</v>
      </c>
      <c r="Q10927" s="5">
        <v>34</v>
      </c>
      <c r="R10927" s="2"/>
      <c r="S10927" s="55">
        <f>O10927/J10927*40</f>
        <v>0.66666666666666663</v>
      </c>
      <c r="T10927" s="55">
        <f>N10927/J10927*40</f>
        <v>358.13333333333338</v>
      </c>
    </row>
    <row r="10928" spans="1:20" ht="14.4" x14ac:dyDescent="0.3">
      <c r="A10928" s="3" t="s">
        <v>310</v>
      </c>
      <c r="B10928" s="3" t="s">
        <v>311</v>
      </c>
      <c r="C10928" s="3">
        <v>55.918999999999997</v>
      </c>
      <c r="D10928" s="3">
        <v>23.596</v>
      </c>
      <c r="E10928" s="9">
        <v>45877</v>
      </c>
      <c r="F10928" s="3" t="s">
        <v>47</v>
      </c>
      <c r="G10928" s="2" t="s">
        <v>60</v>
      </c>
      <c r="H10928" s="3">
        <v>50</v>
      </c>
      <c r="I10928" s="3">
        <v>10</v>
      </c>
      <c r="J10928" s="3">
        <v>60</v>
      </c>
      <c r="K10928" s="3" t="s">
        <v>10</v>
      </c>
      <c r="L10928" s="3">
        <v>34.1</v>
      </c>
      <c r="M10928" s="3">
        <v>28.5</v>
      </c>
      <c r="N10928" s="3">
        <v>643</v>
      </c>
      <c r="O10928" s="3">
        <v>1</v>
      </c>
      <c r="P10928" s="28">
        <f>N10928/O10928</f>
        <v>643</v>
      </c>
      <c r="Q10928" s="5">
        <v>34</v>
      </c>
      <c r="R10928" s="2"/>
      <c r="S10928" s="55">
        <f>O10928/J10928*40</f>
        <v>0.66666666666666663</v>
      </c>
      <c r="T10928" s="55">
        <f>N10928/J10928*40</f>
        <v>428.66666666666669</v>
      </c>
    </row>
    <row r="10929" spans="1:20" ht="14.4" x14ac:dyDescent="0.3">
      <c r="A10929" s="3" t="s">
        <v>310</v>
      </c>
      <c r="B10929" s="3" t="s">
        <v>311</v>
      </c>
      <c r="C10929" s="3">
        <v>55.918999999999997</v>
      </c>
      <c r="D10929" s="3">
        <v>23.596</v>
      </c>
      <c r="E10929" s="9">
        <v>45877</v>
      </c>
      <c r="F10929" s="3" t="s">
        <v>47</v>
      </c>
      <c r="G10929" s="2" t="s">
        <v>60</v>
      </c>
      <c r="H10929" s="3">
        <v>50</v>
      </c>
      <c r="I10929" s="3">
        <v>10</v>
      </c>
      <c r="J10929" s="3">
        <v>60</v>
      </c>
      <c r="K10929" s="3" t="s">
        <v>10</v>
      </c>
      <c r="L10929" s="3">
        <v>35.6</v>
      </c>
      <c r="M10929" s="3">
        <v>29.5</v>
      </c>
      <c r="N10929" s="3">
        <v>600.29999999999995</v>
      </c>
      <c r="O10929" s="3">
        <v>1</v>
      </c>
      <c r="P10929" s="28">
        <f>N10929/O10929</f>
        <v>600.29999999999995</v>
      </c>
      <c r="Q10929" s="5">
        <v>36</v>
      </c>
      <c r="R10929" s="2"/>
      <c r="S10929" s="55">
        <f>O10929/J10929*40</f>
        <v>0.66666666666666663</v>
      </c>
      <c r="T10929" s="55">
        <f>N10929/J10929*40</f>
        <v>400.19999999999993</v>
      </c>
    </row>
    <row r="10930" spans="1:20" ht="14.4" x14ac:dyDescent="0.3">
      <c r="A10930" s="3" t="s">
        <v>310</v>
      </c>
      <c r="B10930" s="3" t="s">
        <v>311</v>
      </c>
      <c r="C10930" s="3">
        <v>55.918999999999997</v>
      </c>
      <c r="D10930" s="3">
        <v>23.596</v>
      </c>
      <c r="E10930" s="9">
        <v>45877</v>
      </c>
      <c r="F10930" s="3" t="s">
        <v>47</v>
      </c>
      <c r="G10930" s="2" t="s">
        <v>60</v>
      </c>
      <c r="H10930" s="3">
        <v>50</v>
      </c>
      <c r="I10930" s="3">
        <v>10</v>
      </c>
      <c r="J10930" s="3">
        <v>60</v>
      </c>
      <c r="K10930" s="3" t="s">
        <v>10</v>
      </c>
      <c r="L10930" s="3">
        <v>35.799999999999997</v>
      </c>
      <c r="M10930" s="3">
        <v>29.8</v>
      </c>
      <c r="N10930" s="3">
        <v>692</v>
      </c>
      <c r="O10930" s="3">
        <v>1</v>
      </c>
      <c r="P10930" s="28">
        <f>N10930/O10930</f>
        <v>692</v>
      </c>
      <c r="Q10930" s="5">
        <v>36</v>
      </c>
      <c r="R10930" s="2"/>
      <c r="S10930" s="55">
        <f>O10930/J10930*40</f>
        <v>0.66666666666666663</v>
      </c>
      <c r="T10930" s="55">
        <f>N10930/J10930*40</f>
        <v>461.33333333333331</v>
      </c>
    </row>
    <row r="10931" spans="1:20" ht="14.4" x14ac:dyDescent="0.3">
      <c r="A10931" s="3" t="s">
        <v>310</v>
      </c>
      <c r="B10931" s="3" t="s">
        <v>311</v>
      </c>
      <c r="C10931" s="3">
        <v>55.918999999999997</v>
      </c>
      <c r="D10931" s="3">
        <v>23.596</v>
      </c>
      <c r="E10931" s="9">
        <v>45877</v>
      </c>
      <c r="F10931" s="3" t="s">
        <v>47</v>
      </c>
      <c r="G10931" s="2" t="s">
        <v>60</v>
      </c>
      <c r="H10931" s="3">
        <v>14</v>
      </c>
      <c r="I10931" s="3">
        <v>10</v>
      </c>
      <c r="J10931" s="3">
        <v>30</v>
      </c>
      <c r="K10931" s="3" t="s">
        <v>12</v>
      </c>
      <c r="L10931" s="3">
        <v>8.9</v>
      </c>
      <c r="M10931" s="3">
        <v>7.2</v>
      </c>
      <c r="N10931" s="3">
        <v>9.6999999999999993</v>
      </c>
      <c r="O10931" s="3">
        <v>1</v>
      </c>
      <c r="P10931" s="28">
        <f>N10931/O10931</f>
        <v>9.6999999999999993</v>
      </c>
      <c r="Q10931" s="5">
        <v>9</v>
      </c>
      <c r="R10931" s="2" t="s">
        <v>27</v>
      </c>
      <c r="S10931" s="55">
        <f>O10931/J10931*40</f>
        <v>1.3333333333333333</v>
      </c>
      <c r="T10931" s="55">
        <f>N10931/J10931*40</f>
        <v>12.933333333333332</v>
      </c>
    </row>
    <row r="10932" spans="1:20" ht="14.4" x14ac:dyDescent="0.3">
      <c r="A10932" s="3" t="s">
        <v>310</v>
      </c>
      <c r="B10932" s="3" t="s">
        <v>311</v>
      </c>
      <c r="C10932" s="3">
        <v>55.918999999999997</v>
      </c>
      <c r="D10932" s="3">
        <v>23.596</v>
      </c>
      <c r="E10932" s="9">
        <v>45877</v>
      </c>
      <c r="F10932" s="3" t="s">
        <v>47</v>
      </c>
      <c r="G10932" s="2" t="s">
        <v>274</v>
      </c>
      <c r="H10932" s="3">
        <v>18</v>
      </c>
      <c r="I10932" s="3">
        <v>10</v>
      </c>
      <c r="J10932" s="3">
        <v>30</v>
      </c>
      <c r="K10932" s="3" t="s">
        <v>12</v>
      </c>
      <c r="L10932" s="3">
        <v>9.5</v>
      </c>
      <c r="M10932" s="3">
        <v>7.7</v>
      </c>
      <c r="N10932" s="3">
        <v>13.8</v>
      </c>
      <c r="O10932" s="3">
        <v>1</v>
      </c>
      <c r="P10932" s="28">
        <f>N10932/O10932</f>
        <v>13.8</v>
      </c>
      <c r="Q10932" s="5">
        <v>9</v>
      </c>
      <c r="R10932" s="2" t="s">
        <v>27</v>
      </c>
      <c r="S10932" s="55">
        <f>O10932/J10932*40</f>
        <v>1.3333333333333333</v>
      </c>
      <c r="T10932" s="55">
        <f>N10932/J10932*40</f>
        <v>18.400000000000002</v>
      </c>
    </row>
    <row r="10933" spans="1:20" ht="14.4" x14ac:dyDescent="0.3">
      <c r="A10933" s="3" t="s">
        <v>310</v>
      </c>
      <c r="B10933" s="3" t="s">
        <v>311</v>
      </c>
      <c r="C10933" s="3">
        <v>55.918999999999997</v>
      </c>
      <c r="D10933" s="3">
        <v>23.596</v>
      </c>
      <c r="E10933" s="9">
        <v>45877</v>
      </c>
      <c r="F10933" s="3" t="s">
        <v>47</v>
      </c>
      <c r="G10933" s="2" t="s">
        <v>274</v>
      </c>
      <c r="H10933" s="3">
        <v>18</v>
      </c>
      <c r="I10933" s="3">
        <v>10</v>
      </c>
      <c r="J10933" s="3">
        <v>30</v>
      </c>
      <c r="K10933" s="3" t="s">
        <v>12</v>
      </c>
      <c r="L10933" s="3">
        <v>10</v>
      </c>
      <c r="M10933" s="3">
        <v>8</v>
      </c>
      <c r="N10933" s="3">
        <v>15.1</v>
      </c>
      <c r="O10933" s="3">
        <v>1</v>
      </c>
      <c r="P10933" s="28">
        <f>N10933/O10933</f>
        <v>15.1</v>
      </c>
      <c r="Q10933" s="5">
        <v>11</v>
      </c>
      <c r="R10933" s="2" t="s">
        <v>28</v>
      </c>
      <c r="S10933" s="55">
        <f>O10933/J10933*40</f>
        <v>1.3333333333333333</v>
      </c>
      <c r="T10933" s="55">
        <f>N10933/J10933*40</f>
        <v>20.133333333333333</v>
      </c>
    </row>
    <row r="10934" spans="1:20" ht="14.4" x14ac:dyDescent="0.3">
      <c r="A10934" s="3" t="s">
        <v>310</v>
      </c>
      <c r="B10934" s="3" t="s">
        <v>311</v>
      </c>
      <c r="C10934" s="3">
        <v>55.918999999999997</v>
      </c>
      <c r="D10934" s="3">
        <v>23.596</v>
      </c>
      <c r="E10934" s="9">
        <v>45877</v>
      </c>
      <c r="F10934" s="3" t="s">
        <v>47</v>
      </c>
      <c r="G10934" s="2" t="s">
        <v>274</v>
      </c>
      <c r="H10934" s="3">
        <v>18</v>
      </c>
      <c r="I10934" s="3">
        <v>10</v>
      </c>
      <c r="J10934" s="3">
        <v>30</v>
      </c>
      <c r="K10934" s="3" t="s">
        <v>12</v>
      </c>
      <c r="L10934" s="3">
        <v>11</v>
      </c>
      <c r="M10934" s="3">
        <v>9</v>
      </c>
      <c r="N10934" s="3">
        <v>20.6</v>
      </c>
      <c r="O10934" s="3">
        <v>1</v>
      </c>
      <c r="P10934" s="28">
        <f>N10934/O10934</f>
        <v>20.6</v>
      </c>
      <c r="Q10934" s="5">
        <v>11</v>
      </c>
      <c r="R10934" s="2" t="s">
        <v>28</v>
      </c>
      <c r="S10934" s="55">
        <f>O10934/J10934*40</f>
        <v>1.3333333333333333</v>
      </c>
      <c r="T10934" s="55">
        <f>N10934/J10934*40</f>
        <v>27.466666666666669</v>
      </c>
    </row>
    <row r="10935" spans="1:20" ht="14.4" x14ac:dyDescent="0.3">
      <c r="A10935" s="3" t="s">
        <v>310</v>
      </c>
      <c r="B10935" s="3" t="s">
        <v>311</v>
      </c>
      <c r="C10935" s="3">
        <v>55.918999999999997</v>
      </c>
      <c r="D10935" s="3">
        <v>23.596</v>
      </c>
      <c r="E10935" s="9">
        <v>45877</v>
      </c>
      <c r="F10935" s="3" t="s">
        <v>47</v>
      </c>
      <c r="G10935" s="2" t="s">
        <v>312</v>
      </c>
      <c r="H10935" s="3">
        <v>18</v>
      </c>
      <c r="I10935" s="3">
        <v>10</v>
      </c>
      <c r="J10935" s="3">
        <v>30</v>
      </c>
      <c r="K10935" s="3" t="s">
        <v>12</v>
      </c>
      <c r="L10935" s="3">
        <v>12.2</v>
      </c>
      <c r="M10935" s="3">
        <v>9.6</v>
      </c>
      <c r="N10935" s="3">
        <v>27.1</v>
      </c>
      <c r="O10935" s="3">
        <v>1</v>
      </c>
      <c r="P10935" s="28">
        <f>N10935/O10935</f>
        <v>27.1</v>
      </c>
      <c r="Q10935" s="5">
        <v>11</v>
      </c>
      <c r="R10935" s="2" t="s">
        <v>28</v>
      </c>
      <c r="S10935" s="55">
        <f>O10935/J10935*40</f>
        <v>1.3333333333333333</v>
      </c>
      <c r="T10935" s="55">
        <f>N10935/J10935*40</f>
        <v>36.13333333333334</v>
      </c>
    </row>
    <row r="10936" spans="1:20" ht="14.4" x14ac:dyDescent="0.3">
      <c r="A10936" s="3" t="s">
        <v>310</v>
      </c>
      <c r="B10936" s="3" t="s">
        <v>311</v>
      </c>
      <c r="C10936" s="3">
        <v>55.918999999999997</v>
      </c>
      <c r="D10936" s="3">
        <v>23.596</v>
      </c>
      <c r="E10936" s="9">
        <v>45877</v>
      </c>
      <c r="F10936" s="3" t="s">
        <v>47</v>
      </c>
      <c r="G10936" s="2" t="s">
        <v>274</v>
      </c>
      <c r="H10936" s="3">
        <v>18</v>
      </c>
      <c r="I10936" s="3">
        <v>10</v>
      </c>
      <c r="J10936" s="3">
        <v>30</v>
      </c>
      <c r="K10936" s="3" t="s">
        <v>12</v>
      </c>
      <c r="L10936" s="3">
        <v>23</v>
      </c>
      <c r="M10936" s="3">
        <v>19.2</v>
      </c>
      <c r="N10936" s="3">
        <v>215.6</v>
      </c>
      <c r="O10936" s="3">
        <v>1</v>
      </c>
      <c r="P10936" s="28">
        <f>N10936/O10936</f>
        <v>215.6</v>
      </c>
      <c r="Q10936" s="5">
        <v>24</v>
      </c>
      <c r="R10936" s="2" t="s">
        <v>33</v>
      </c>
      <c r="S10936" s="55">
        <f>O10936/J10936*40</f>
        <v>1.3333333333333333</v>
      </c>
      <c r="T10936" s="55">
        <f>N10936/J10936*40</f>
        <v>287.46666666666664</v>
      </c>
    </row>
    <row r="10937" spans="1:20" ht="14.4" x14ac:dyDescent="0.3">
      <c r="A10937" s="3" t="s">
        <v>310</v>
      </c>
      <c r="B10937" s="3" t="s">
        <v>311</v>
      </c>
      <c r="C10937" s="3">
        <v>55.918999999999997</v>
      </c>
      <c r="D10937" s="3">
        <v>23.596</v>
      </c>
      <c r="E10937" s="9">
        <v>45877</v>
      </c>
      <c r="F10937" s="3" t="s">
        <v>47</v>
      </c>
      <c r="G10937" s="2" t="s">
        <v>274</v>
      </c>
      <c r="H10937" s="3">
        <v>50</v>
      </c>
      <c r="I10937" s="3">
        <v>10</v>
      </c>
      <c r="J10937" s="3">
        <v>60</v>
      </c>
      <c r="K10937" s="3" t="s">
        <v>12</v>
      </c>
      <c r="L10937" s="3">
        <v>23.2</v>
      </c>
      <c r="M10937" s="3">
        <v>20.3</v>
      </c>
      <c r="N10937" s="3">
        <v>269.7</v>
      </c>
      <c r="O10937" s="3">
        <v>1</v>
      </c>
      <c r="P10937" s="28">
        <f>N10937/O10937</f>
        <v>269.7</v>
      </c>
      <c r="Q10937" s="5">
        <v>24</v>
      </c>
      <c r="R10937" s="2" t="s">
        <v>33</v>
      </c>
      <c r="S10937" s="55">
        <f>O10937/J10937*40</f>
        <v>0.66666666666666663</v>
      </c>
      <c r="T10937" s="55">
        <f>N10937/J10937*40</f>
        <v>179.8</v>
      </c>
    </row>
    <row r="10938" spans="1:20" ht="14.4" x14ac:dyDescent="0.3">
      <c r="A10938" s="3" t="s">
        <v>310</v>
      </c>
      <c r="B10938" s="3" t="s">
        <v>311</v>
      </c>
      <c r="C10938" s="3">
        <v>55.918999999999997</v>
      </c>
      <c r="D10938" s="3">
        <v>23.596</v>
      </c>
      <c r="E10938" s="9">
        <v>45877</v>
      </c>
      <c r="F10938" s="3" t="s">
        <v>47</v>
      </c>
      <c r="G10938" s="2" t="s">
        <v>274</v>
      </c>
      <c r="H10938" s="3">
        <v>25</v>
      </c>
      <c r="I10938" s="3">
        <v>10</v>
      </c>
      <c r="J10938" s="3">
        <v>30</v>
      </c>
      <c r="K10938" s="3" t="s">
        <v>12</v>
      </c>
      <c r="L10938" s="3">
        <v>23.4</v>
      </c>
      <c r="M10938" s="3">
        <v>19.5</v>
      </c>
      <c r="N10938" s="3">
        <v>236.9</v>
      </c>
      <c r="O10938" s="3">
        <v>1</v>
      </c>
      <c r="P10938" s="28">
        <f>N10938/O10938</f>
        <v>236.9</v>
      </c>
      <c r="Q10938" s="5">
        <v>24</v>
      </c>
      <c r="R10938" s="2" t="s">
        <v>33</v>
      </c>
      <c r="S10938" s="55">
        <f>O10938/J10938*40</f>
        <v>1.3333333333333333</v>
      </c>
      <c r="T10938" s="55">
        <f>N10938/J10938*40</f>
        <v>315.86666666666667</v>
      </c>
    </row>
    <row r="10939" spans="1:20" ht="14.4" x14ac:dyDescent="0.3">
      <c r="A10939" s="3" t="s">
        <v>310</v>
      </c>
      <c r="B10939" s="3" t="s">
        <v>311</v>
      </c>
      <c r="C10939" s="3">
        <v>55.918999999999997</v>
      </c>
      <c r="D10939" s="3">
        <v>23.596</v>
      </c>
      <c r="E10939" s="9">
        <v>45877</v>
      </c>
      <c r="F10939" s="3" t="s">
        <v>47</v>
      </c>
      <c r="G10939" s="2" t="s">
        <v>274</v>
      </c>
      <c r="H10939" s="3">
        <v>30</v>
      </c>
      <c r="I10939" s="3">
        <v>10</v>
      </c>
      <c r="J10939" s="3">
        <v>30</v>
      </c>
      <c r="K10939" s="3" t="s">
        <v>12</v>
      </c>
      <c r="L10939" s="3">
        <v>23.8</v>
      </c>
      <c r="M10939" s="3">
        <v>18.899999999999999</v>
      </c>
      <c r="N10939" s="3">
        <v>221.9</v>
      </c>
      <c r="O10939" s="3">
        <v>1</v>
      </c>
      <c r="P10939" s="28">
        <f>N10939/O10939</f>
        <v>221.9</v>
      </c>
      <c r="Q10939" s="5">
        <v>24</v>
      </c>
      <c r="R10939" s="2" t="s">
        <v>33</v>
      </c>
      <c r="S10939" s="55">
        <f>O10939/J10939*40</f>
        <v>1.3333333333333333</v>
      </c>
      <c r="T10939" s="55">
        <f>N10939/J10939*40</f>
        <v>295.86666666666667</v>
      </c>
    </row>
    <row r="10940" spans="1:20" ht="14.4" x14ac:dyDescent="0.3">
      <c r="A10940" s="3" t="s">
        <v>310</v>
      </c>
      <c r="B10940" s="3" t="s">
        <v>311</v>
      </c>
      <c r="C10940" s="3">
        <v>55.918999999999997</v>
      </c>
      <c r="D10940" s="3">
        <v>23.596</v>
      </c>
      <c r="E10940" s="9">
        <v>45877</v>
      </c>
      <c r="F10940" s="3" t="s">
        <v>47</v>
      </c>
      <c r="G10940" s="2" t="s">
        <v>312</v>
      </c>
      <c r="H10940" s="3">
        <v>40</v>
      </c>
      <c r="I10940" s="3">
        <v>10</v>
      </c>
      <c r="J10940" s="3">
        <v>30</v>
      </c>
      <c r="K10940" s="3" t="s">
        <v>12</v>
      </c>
      <c r="L10940" s="3">
        <v>23.8</v>
      </c>
      <c r="M10940" s="3">
        <v>19</v>
      </c>
      <c r="N10940" s="3">
        <v>230.7</v>
      </c>
      <c r="O10940" s="3">
        <v>1</v>
      </c>
      <c r="P10940" s="28">
        <f>N10940/O10940</f>
        <v>230.7</v>
      </c>
      <c r="Q10940" s="5">
        <v>24</v>
      </c>
      <c r="R10940" s="2" t="s">
        <v>33</v>
      </c>
      <c r="S10940" s="55">
        <f>O10940/J10940*40</f>
        <v>1.3333333333333333</v>
      </c>
      <c r="T10940" s="55">
        <f>N10940/J10940*40</f>
        <v>307.59999999999997</v>
      </c>
    </row>
    <row r="10941" spans="1:20" ht="14.4" x14ac:dyDescent="0.3">
      <c r="A10941" s="3" t="s">
        <v>310</v>
      </c>
      <c r="B10941" s="3" t="s">
        <v>311</v>
      </c>
      <c r="C10941" s="3">
        <v>55.918999999999997</v>
      </c>
      <c r="D10941" s="3">
        <v>23.596</v>
      </c>
      <c r="E10941" s="9">
        <v>45877</v>
      </c>
      <c r="F10941" s="3" t="s">
        <v>47</v>
      </c>
      <c r="G10941" s="2" t="s">
        <v>312</v>
      </c>
      <c r="H10941" s="3">
        <v>40</v>
      </c>
      <c r="I10941" s="3">
        <v>10</v>
      </c>
      <c r="J10941" s="3">
        <v>30</v>
      </c>
      <c r="K10941" s="3" t="s">
        <v>12</v>
      </c>
      <c r="L10941" s="3">
        <v>23.9</v>
      </c>
      <c r="M10941" s="3">
        <v>19.3</v>
      </c>
      <c r="N10941" s="3">
        <v>236.1</v>
      </c>
      <c r="O10941" s="3">
        <v>1</v>
      </c>
      <c r="P10941" s="28">
        <f>N10941/O10941</f>
        <v>236.1</v>
      </c>
      <c r="Q10941" s="5">
        <v>24</v>
      </c>
      <c r="R10941" s="2" t="s">
        <v>33</v>
      </c>
      <c r="S10941" s="55">
        <f>O10941/J10941*40</f>
        <v>1.3333333333333333</v>
      </c>
      <c r="T10941" s="55">
        <f>N10941/J10941*40</f>
        <v>314.8</v>
      </c>
    </row>
    <row r="10942" spans="1:20" ht="14.4" x14ac:dyDescent="0.3">
      <c r="A10942" s="3" t="s">
        <v>310</v>
      </c>
      <c r="B10942" s="3" t="s">
        <v>311</v>
      </c>
      <c r="C10942" s="3">
        <v>55.918999999999997</v>
      </c>
      <c r="D10942" s="3">
        <v>23.596</v>
      </c>
      <c r="E10942" s="9">
        <v>45877</v>
      </c>
      <c r="F10942" s="3" t="s">
        <v>47</v>
      </c>
      <c r="G10942" s="2" t="s">
        <v>312</v>
      </c>
      <c r="H10942" s="3">
        <v>40</v>
      </c>
      <c r="I10942" s="3">
        <v>10</v>
      </c>
      <c r="J10942" s="3">
        <v>30</v>
      </c>
      <c r="K10942" s="3" t="s">
        <v>12</v>
      </c>
      <c r="L10942" s="3">
        <v>24</v>
      </c>
      <c r="M10942" s="3">
        <v>19.2</v>
      </c>
      <c r="N10942" s="3">
        <v>241.3</v>
      </c>
      <c r="O10942" s="3">
        <v>1</v>
      </c>
      <c r="P10942" s="28">
        <f>N10942/O10942</f>
        <v>241.3</v>
      </c>
      <c r="Q10942" s="5">
        <v>24</v>
      </c>
      <c r="R10942" s="2" t="s">
        <v>33</v>
      </c>
      <c r="S10942" s="55">
        <f>O10942/J10942*40</f>
        <v>1.3333333333333333</v>
      </c>
      <c r="T10942" s="55">
        <f>N10942/J10942*40</f>
        <v>321.73333333333335</v>
      </c>
    </row>
    <row r="10943" spans="1:20" ht="14.4" x14ac:dyDescent="0.3">
      <c r="A10943" s="3" t="s">
        <v>310</v>
      </c>
      <c r="B10943" s="3" t="s">
        <v>311</v>
      </c>
      <c r="C10943" s="3">
        <v>55.918999999999997</v>
      </c>
      <c r="D10943" s="3">
        <v>23.596</v>
      </c>
      <c r="E10943" s="9">
        <v>45877</v>
      </c>
      <c r="F10943" s="3" t="s">
        <v>47</v>
      </c>
      <c r="G10943" s="2" t="s">
        <v>312</v>
      </c>
      <c r="H10943" s="3">
        <v>40</v>
      </c>
      <c r="I10943" s="3">
        <v>10</v>
      </c>
      <c r="J10943" s="3">
        <v>30</v>
      </c>
      <c r="K10943" s="3" t="s">
        <v>12</v>
      </c>
      <c r="L10943" s="3">
        <v>24.2</v>
      </c>
      <c r="M10943" s="3">
        <v>19.2</v>
      </c>
      <c r="N10943" s="3">
        <v>255.6</v>
      </c>
      <c r="O10943" s="3">
        <v>1</v>
      </c>
      <c r="P10943" s="28">
        <f>N10943/O10943</f>
        <v>255.6</v>
      </c>
      <c r="Q10943" s="5">
        <v>24</v>
      </c>
      <c r="R10943" s="2" t="s">
        <v>33</v>
      </c>
      <c r="S10943" s="55">
        <f>O10943/J10943*40</f>
        <v>1.3333333333333333</v>
      </c>
      <c r="T10943" s="55">
        <f>N10943/J10943*40</f>
        <v>340.79999999999995</v>
      </c>
    </row>
    <row r="10944" spans="1:20" ht="14.4" x14ac:dyDescent="0.3">
      <c r="A10944" s="3" t="s">
        <v>310</v>
      </c>
      <c r="B10944" s="3" t="s">
        <v>311</v>
      </c>
      <c r="C10944" s="3">
        <v>55.918999999999997</v>
      </c>
      <c r="D10944" s="3">
        <v>23.596</v>
      </c>
      <c r="E10944" s="9">
        <v>45877</v>
      </c>
      <c r="F10944" s="3" t="s">
        <v>47</v>
      </c>
      <c r="G10944" s="2" t="s">
        <v>60</v>
      </c>
      <c r="H10944" s="3">
        <v>30</v>
      </c>
      <c r="I10944" s="3">
        <v>10</v>
      </c>
      <c r="J10944" s="3">
        <v>30</v>
      </c>
      <c r="K10944" s="3" t="s">
        <v>12</v>
      </c>
      <c r="L10944" s="3">
        <v>24.3</v>
      </c>
      <c r="M10944" s="3">
        <v>20</v>
      </c>
      <c r="N10944" s="3">
        <v>253.4</v>
      </c>
      <c r="O10944" s="3">
        <v>1</v>
      </c>
      <c r="P10944" s="28">
        <f>N10944/O10944</f>
        <v>253.4</v>
      </c>
      <c r="Q10944" s="5">
        <v>24</v>
      </c>
      <c r="R10944" s="2" t="s">
        <v>33</v>
      </c>
      <c r="S10944" s="55">
        <f>O10944/J10944*40</f>
        <v>1.3333333333333333</v>
      </c>
      <c r="T10944" s="55">
        <f>N10944/J10944*40</f>
        <v>337.86666666666667</v>
      </c>
    </row>
    <row r="10945" spans="1:20" ht="14.4" x14ac:dyDescent="0.3">
      <c r="A10945" s="3" t="s">
        <v>310</v>
      </c>
      <c r="B10945" s="3" t="s">
        <v>311</v>
      </c>
      <c r="C10945" s="3">
        <v>55.918999999999997</v>
      </c>
      <c r="D10945" s="3">
        <v>23.596</v>
      </c>
      <c r="E10945" s="9">
        <v>45877</v>
      </c>
      <c r="F10945" s="3" t="s">
        <v>47</v>
      </c>
      <c r="G10945" s="2" t="s">
        <v>312</v>
      </c>
      <c r="H10945" s="3">
        <v>25</v>
      </c>
      <c r="I10945" s="3">
        <v>10</v>
      </c>
      <c r="J10945" s="3">
        <v>30</v>
      </c>
      <c r="K10945" s="3" t="s">
        <v>12</v>
      </c>
      <c r="L10945" s="3">
        <v>24.4</v>
      </c>
      <c r="M10945" s="3">
        <v>19.8</v>
      </c>
      <c r="N10945" s="3">
        <v>263.2</v>
      </c>
      <c r="O10945" s="3">
        <v>1</v>
      </c>
      <c r="P10945" s="28">
        <f>N10945/O10945</f>
        <v>263.2</v>
      </c>
      <c r="Q10945" s="5">
        <v>24</v>
      </c>
      <c r="R10945" s="2" t="s">
        <v>33</v>
      </c>
      <c r="S10945" s="55">
        <f>O10945/J10945*40</f>
        <v>1.3333333333333333</v>
      </c>
      <c r="T10945" s="55">
        <f>N10945/J10945*40</f>
        <v>350.93333333333334</v>
      </c>
    </row>
    <row r="10946" spans="1:20" ht="14.4" x14ac:dyDescent="0.3">
      <c r="A10946" s="3" t="s">
        <v>310</v>
      </c>
      <c r="B10946" s="3" t="s">
        <v>311</v>
      </c>
      <c r="C10946" s="3">
        <v>55.918999999999997</v>
      </c>
      <c r="D10946" s="3">
        <v>23.596</v>
      </c>
      <c r="E10946" s="9">
        <v>45877</v>
      </c>
      <c r="F10946" s="3" t="s">
        <v>47</v>
      </c>
      <c r="G10946" s="2" t="s">
        <v>312</v>
      </c>
      <c r="H10946" s="3">
        <v>50</v>
      </c>
      <c r="I10946" s="3">
        <v>10</v>
      </c>
      <c r="J10946" s="3">
        <v>60</v>
      </c>
      <c r="K10946" s="3" t="s">
        <v>12</v>
      </c>
      <c r="L10946" s="3">
        <v>24.5</v>
      </c>
      <c r="M10946" s="3">
        <v>19.7</v>
      </c>
      <c r="N10946" s="3">
        <v>266.5</v>
      </c>
      <c r="O10946" s="3">
        <v>1</v>
      </c>
      <c r="P10946" s="28">
        <f>N10946/O10946</f>
        <v>266.5</v>
      </c>
      <c r="Q10946" s="5">
        <v>24</v>
      </c>
      <c r="R10946" s="2" t="s">
        <v>33</v>
      </c>
      <c r="S10946" s="55">
        <f>O10946/J10946*40</f>
        <v>0.66666666666666663</v>
      </c>
      <c r="T10946" s="55">
        <f>N10946/J10946*40</f>
        <v>177.66666666666666</v>
      </c>
    </row>
    <row r="10947" spans="1:20" ht="14.4" x14ac:dyDescent="0.3">
      <c r="A10947" s="3" t="s">
        <v>310</v>
      </c>
      <c r="B10947" s="3" t="s">
        <v>311</v>
      </c>
      <c r="C10947" s="3">
        <v>55.918999999999997</v>
      </c>
      <c r="D10947" s="3">
        <v>23.596</v>
      </c>
      <c r="E10947" s="9">
        <v>45877</v>
      </c>
      <c r="F10947" s="3" t="s">
        <v>47</v>
      </c>
      <c r="G10947" s="2" t="s">
        <v>312</v>
      </c>
      <c r="H10947" s="3">
        <v>50</v>
      </c>
      <c r="I10947" s="3">
        <v>10</v>
      </c>
      <c r="J10947" s="3">
        <v>60</v>
      </c>
      <c r="K10947" s="3" t="s">
        <v>12</v>
      </c>
      <c r="L10947" s="3">
        <v>24.5</v>
      </c>
      <c r="M10947" s="3">
        <v>20.399999999999999</v>
      </c>
      <c r="N10947" s="3">
        <v>282.39999999999998</v>
      </c>
      <c r="O10947" s="3">
        <v>1</v>
      </c>
      <c r="P10947" s="28">
        <f>N10947/O10947</f>
        <v>282.39999999999998</v>
      </c>
      <c r="Q10947" s="5">
        <v>24</v>
      </c>
      <c r="R10947" s="2" t="s">
        <v>33</v>
      </c>
      <c r="S10947" s="55">
        <f>O10947/J10947*40</f>
        <v>0.66666666666666663</v>
      </c>
      <c r="T10947" s="55">
        <f>N10947/J10947*40</f>
        <v>188.26666666666665</v>
      </c>
    </row>
    <row r="10948" spans="1:20" ht="14.4" x14ac:dyDescent="0.3">
      <c r="A10948" s="3" t="s">
        <v>310</v>
      </c>
      <c r="B10948" s="3" t="s">
        <v>311</v>
      </c>
      <c r="C10948" s="3">
        <v>55.918999999999997</v>
      </c>
      <c r="D10948" s="3">
        <v>23.596</v>
      </c>
      <c r="E10948" s="9">
        <v>45877</v>
      </c>
      <c r="F10948" s="3" t="s">
        <v>47</v>
      </c>
      <c r="G10948" s="2" t="s">
        <v>312</v>
      </c>
      <c r="H10948" s="3">
        <v>50</v>
      </c>
      <c r="I10948" s="3">
        <v>10</v>
      </c>
      <c r="J10948" s="3">
        <v>60</v>
      </c>
      <c r="K10948" s="3" t="s">
        <v>12</v>
      </c>
      <c r="L10948" s="3">
        <v>24.6</v>
      </c>
      <c r="M10948" s="3">
        <v>20</v>
      </c>
      <c r="N10948" s="3">
        <v>281.5</v>
      </c>
      <c r="O10948" s="3">
        <v>1</v>
      </c>
      <c r="P10948" s="28">
        <f>N10948/O10948</f>
        <v>281.5</v>
      </c>
      <c r="Q10948" s="5">
        <v>24</v>
      </c>
      <c r="R10948" s="2" t="s">
        <v>33</v>
      </c>
      <c r="S10948" s="55">
        <f>O10948/J10948*40</f>
        <v>0.66666666666666663</v>
      </c>
      <c r="T10948" s="55">
        <f>N10948/J10948*40</f>
        <v>187.66666666666666</v>
      </c>
    </row>
    <row r="10949" spans="1:20" ht="14.4" x14ac:dyDescent="0.3">
      <c r="A10949" s="3" t="s">
        <v>310</v>
      </c>
      <c r="B10949" s="3" t="s">
        <v>311</v>
      </c>
      <c r="C10949" s="3">
        <v>55.918999999999997</v>
      </c>
      <c r="D10949" s="3">
        <v>23.596</v>
      </c>
      <c r="E10949" s="9">
        <v>45877</v>
      </c>
      <c r="F10949" s="3" t="s">
        <v>47</v>
      </c>
      <c r="G10949" s="2" t="s">
        <v>274</v>
      </c>
      <c r="H10949" s="3">
        <v>40</v>
      </c>
      <c r="I10949" s="3">
        <v>10</v>
      </c>
      <c r="J10949" s="3">
        <v>30</v>
      </c>
      <c r="K10949" s="3" t="s">
        <v>12</v>
      </c>
      <c r="L10949" s="3">
        <v>24.7</v>
      </c>
      <c r="M10949" s="3">
        <v>20</v>
      </c>
      <c r="N10949" s="3">
        <v>283</v>
      </c>
      <c r="O10949" s="3">
        <v>1</v>
      </c>
      <c r="P10949" s="28">
        <f>N10949/O10949</f>
        <v>283</v>
      </c>
      <c r="Q10949" s="5">
        <v>24</v>
      </c>
      <c r="R10949" s="2" t="s">
        <v>33</v>
      </c>
      <c r="S10949" s="55">
        <f>O10949/J10949*40</f>
        <v>1.3333333333333333</v>
      </c>
      <c r="T10949" s="55">
        <f>N10949/J10949*40</f>
        <v>377.33333333333337</v>
      </c>
    </row>
    <row r="10950" spans="1:20" ht="14.4" x14ac:dyDescent="0.3">
      <c r="A10950" s="3" t="s">
        <v>310</v>
      </c>
      <c r="B10950" s="3" t="s">
        <v>311</v>
      </c>
      <c r="C10950" s="3">
        <v>55.918999999999997</v>
      </c>
      <c r="D10950" s="3">
        <v>23.596</v>
      </c>
      <c r="E10950" s="9">
        <v>45877</v>
      </c>
      <c r="F10950" s="3" t="s">
        <v>47</v>
      </c>
      <c r="G10950" s="2" t="s">
        <v>274</v>
      </c>
      <c r="H10950" s="3">
        <v>25</v>
      </c>
      <c r="I10950" s="3">
        <v>10</v>
      </c>
      <c r="J10950" s="3">
        <v>30</v>
      </c>
      <c r="K10950" s="3" t="s">
        <v>12</v>
      </c>
      <c r="L10950" s="3">
        <v>24.8</v>
      </c>
      <c r="M10950" s="3">
        <v>19.8</v>
      </c>
      <c r="N10950" s="3">
        <v>255.3</v>
      </c>
      <c r="O10950" s="3">
        <v>1</v>
      </c>
      <c r="P10950" s="28">
        <f>N10950/O10950</f>
        <v>255.3</v>
      </c>
      <c r="Q10950" s="5">
        <v>24</v>
      </c>
      <c r="R10950" s="2" t="s">
        <v>33</v>
      </c>
      <c r="S10950" s="55">
        <f>O10950/J10950*40</f>
        <v>1.3333333333333333</v>
      </c>
      <c r="T10950" s="55">
        <f>N10950/J10950*40</f>
        <v>340.4</v>
      </c>
    </row>
    <row r="10951" spans="1:20" ht="14.4" x14ac:dyDescent="0.3">
      <c r="A10951" s="3" t="s">
        <v>310</v>
      </c>
      <c r="B10951" s="3" t="s">
        <v>311</v>
      </c>
      <c r="C10951" s="3">
        <v>55.918999999999997</v>
      </c>
      <c r="D10951" s="3">
        <v>23.596</v>
      </c>
      <c r="E10951" s="9">
        <v>45877</v>
      </c>
      <c r="F10951" s="3" t="s">
        <v>50</v>
      </c>
      <c r="G10951" s="2" t="s">
        <v>312</v>
      </c>
      <c r="H10951" s="3">
        <v>50</v>
      </c>
      <c r="I10951" s="3">
        <v>30</v>
      </c>
      <c r="J10951" s="3">
        <v>60</v>
      </c>
      <c r="K10951" s="3" t="s">
        <v>12</v>
      </c>
      <c r="L10951" s="3">
        <v>25</v>
      </c>
      <c r="M10951" s="3">
        <v>20</v>
      </c>
      <c r="N10951" s="3">
        <v>266.39999999999998</v>
      </c>
      <c r="O10951" s="3">
        <v>1</v>
      </c>
      <c r="P10951" s="28">
        <f>N10951/O10951</f>
        <v>266.39999999999998</v>
      </c>
      <c r="Q10951" s="5">
        <v>26</v>
      </c>
      <c r="R10951" s="2" t="s">
        <v>33</v>
      </c>
      <c r="S10951" s="55">
        <f>O10951/J10951*40</f>
        <v>0.66666666666666663</v>
      </c>
      <c r="T10951" s="55">
        <f>N10951/J10951*40</f>
        <v>177.59999999999997</v>
      </c>
    </row>
    <row r="10952" spans="1:20" ht="14.4" x14ac:dyDescent="0.3">
      <c r="A10952" s="3" t="s">
        <v>310</v>
      </c>
      <c r="B10952" s="3" t="s">
        <v>311</v>
      </c>
      <c r="C10952" s="3">
        <v>55.918999999999997</v>
      </c>
      <c r="D10952" s="3">
        <v>23.596</v>
      </c>
      <c r="E10952" s="9">
        <v>45877</v>
      </c>
      <c r="F10952" s="3" t="s">
        <v>47</v>
      </c>
      <c r="G10952" s="2" t="s">
        <v>60</v>
      </c>
      <c r="H10952" s="3">
        <v>40</v>
      </c>
      <c r="I10952" s="3">
        <v>10</v>
      </c>
      <c r="J10952" s="3">
        <v>30</v>
      </c>
      <c r="K10952" s="3" t="s">
        <v>12</v>
      </c>
      <c r="L10952" s="3">
        <v>25</v>
      </c>
      <c r="M10952" s="3">
        <v>20.399999999999999</v>
      </c>
      <c r="N10952" s="3">
        <v>268.8</v>
      </c>
      <c r="O10952" s="3">
        <v>1</v>
      </c>
      <c r="P10952" s="28">
        <f>N10952/O10952</f>
        <v>268.8</v>
      </c>
      <c r="Q10952" s="5">
        <v>26</v>
      </c>
      <c r="R10952" s="2" t="s">
        <v>33</v>
      </c>
      <c r="S10952" s="55">
        <f>O10952/J10952*40</f>
        <v>1.3333333333333333</v>
      </c>
      <c r="T10952" s="55">
        <f>N10952/J10952*40</f>
        <v>358.40000000000003</v>
      </c>
    </row>
    <row r="10953" spans="1:20" ht="14.4" x14ac:dyDescent="0.3">
      <c r="A10953" s="3" t="s">
        <v>310</v>
      </c>
      <c r="B10953" s="3" t="s">
        <v>311</v>
      </c>
      <c r="C10953" s="3">
        <v>55.918999999999997</v>
      </c>
      <c r="D10953" s="3">
        <v>23.596</v>
      </c>
      <c r="E10953" s="9">
        <v>45877</v>
      </c>
      <c r="F10953" s="3" t="s">
        <v>47</v>
      </c>
      <c r="G10953" s="2" t="s">
        <v>312</v>
      </c>
      <c r="H10953" s="3">
        <v>40</v>
      </c>
      <c r="I10953" s="3">
        <v>10</v>
      </c>
      <c r="J10953" s="3">
        <v>30</v>
      </c>
      <c r="K10953" s="3" t="s">
        <v>12</v>
      </c>
      <c r="L10953" s="3">
        <v>25</v>
      </c>
      <c r="M10953" s="3">
        <v>20.5</v>
      </c>
      <c r="N10953" s="3">
        <v>274.89999999999998</v>
      </c>
      <c r="O10953" s="3">
        <v>1</v>
      </c>
      <c r="P10953" s="28">
        <f>N10953/O10953</f>
        <v>274.89999999999998</v>
      </c>
      <c r="Q10953" s="5">
        <v>26</v>
      </c>
      <c r="R10953" s="2" t="s">
        <v>33</v>
      </c>
      <c r="S10953" s="55">
        <f>O10953/J10953*40</f>
        <v>1.3333333333333333</v>
      </c>
      <c r="T10953" s="55">
        <f>N10953/J10953*40</f>
        <v>366.5333333333333</v>
      </c>
    </row>
    <row r="10954" spans="1:20" ht="14.4" x14ac:dyDescent="0.3">
      <c r="A10954" s="3" t="s">
        <v>310</v>
      </c>
      <c r="B10954" s="3" t="s">
        <v>311</v>
      </c>
      <c r="C10954" s="3">
        <v>55.918999999999997</v>
      </c>
      <c r="D10954" s="3">
        <v>23.596</v>
      </c>
      <c r="E10954" s="9">
        <v>45877</v>
      </c>
      <c r="F10954" s="3" t="s">
        <v>50</v>
      </c>
      <c r="G10954" s="2" t="s">
        <v>312</v>
      </c>
      <c r="H10954" s="3">
        <v>50</v>
      </c>
      <c r="I10954" s="3">
        <v>30</v>
      </c>
      <c r="J10954" s="3">
        <v>60</v>
      </c>
      <c r="K10954" s="3" t="s">
        <v>12</v>
      </c>
      <c r="L10954" s="3">
        <v>25</v>
      </c>
      <c r="M10954" s="3">
        <v>20.6</v>
      </c>
      <c r="N10954" s="3">
        <v>287.7</v>
      </c>
      <c r="O10954" s="3">
        <v>1</v>
      </c>
      <c r="P10954" s="28">
        <f>N10954/O10954</f>
        <v>287.7</v>
      </c>
      <c r="Q10954" s="5">
        <v>26</v>
      </c>
      <c r="R10954" s="2" t="s">
        <v>33</v>
      </c>
      <c r="S10954" s="55">
        <f>O10954/J10954*40</f>
        <v>0.66666666666666663</v>
      </c>
      <c r="T10954" s="55">
        <f>N10954/J10954*40</f>
        <v>191.8</v>
      </c>
    </row>
    <row r="10955" spans="1:20" ht="14.4" x14ac:dyDescent="0.3">
      <c r="A10955" s="3" t="s">
        <v>310</v>
      </c>
      <c r="B10955" s="3" t="s">
        <v>311</v>
      </c>
      <c r="C10955" s="3">
        <v>55.918999999999997</v>
      </c>
      <c r="D10955" s="3">
        <v>23.596</v>
      </c>
      <c r="E10955" s="9">
        <v>45877</v>
      </c>
      <c r="F10955" s="3" t="s">
        <v>47</v>
      </c>
      <c r="G10955" s="2" t="s">
        <v>312</v>
      </c>
      <c r="H10955" s="3">
        <v>40</v>
      </c>
      <c r="I10955" s="3">
        <v>10</v>
      </c>
      <c r="J10955" s="3">
        <v>30</v>
      </c>
      <c r="K10955" s="3" t="s">
        <v>12</v>
      </c>
      <c r="L10955" s="3">
        <v>25.1</v>
      </c>
      <c r="M10955" s="3">
        <v>20</v>
      </c>
      <c r="N10955" s="3">
        <v>258.10000000000002</v>
      </c>
      <c r="O10955" s="3">
        <v>1</v>
      </c>
      <c r="P10955" s="28">
        <f>N10955/O10955</f>
        <v>258.10000000000002</v>
      </c>
      <c r="Q10955" s="5">
        <v>26</v>
      </c>
      <c r="R10955" s="2" t="s">
        <v>33</v>
      </c>
      <c r="S10955" s="55">
        <f>O10955/J10955*40</f>
        <v>1.3333333333333333</v>
      </c>
      <c r="T10955" s="55">
        <f>N10955/J10955*40</f>
        <v>344.13333333333333</v>
      </c>
    </row>
    <row r="10956" spans="1:20" ht="14.4" x14ac:dyDescent="0.3">
      <c r="A10956" s="3" t="s">
        <v>310</v>
      </c>
      <c r="B10956" s="3" t="s">
        <v>311</v>
      </c>
      <c r="C10956" s="3">
        <v>55.918999999999997</v>
      </c>
      <c r="D10956" s="3">
        <v>23.596</v>
      </c>
      <c r="E10956" s="9">
        <v>45877</v>
      </c>
      <c r="F10956" s="3" t="s">
        <v>47</v>
      </c>
      <c r="G10956" s="2" t="s">
        <v>274</v>
      </c>
      <c r="H10956" s="3">
        <v>40</v>
      </c>
      <c r="I10956" s="3">
        <v>10</v>
      </c>
      <c r="J10956" s="3">
        <v>30</v>
      </c>
      <c r="K10956" s="3" t="s">
        <v>12</v>
      </c>
      <c r="L10956" s="3">
        <v>25.1</v>
      </c>
      <c r="M10956" s="3">
        <v>20.399999999999999</v>
      </c>
      <c r="N10956" s="3">
        <v>300.5</v>
      </c>
      <c r="O10956" s="3">
        <v>1</v>
      </c>
      <c r="P10956" s="28">
        <f>N10956/O10956</f>
        <v>300.5</v>
      </c>
      <c r="Q10956" s="5">
        <v>26</v>
      </c>
      <c r="R10956" s="2" t="s">
        <v>33</v>
      </c>
      <c r="S10956" s="55">
        <f>O10956/J10956*40</f>
        <v>1.3333333333333333</v>
      </c>
      <c r="T10956" s="55">
        <f>N10956/J10956*40</f>
        <v>400.66666666666669</v>
      </c>
    </row>
    <row r="10957" spans="1:20" ht="14.4" x14ac:dyDescent="0.3">
      <c r="A10957" s="3" t="s">
        <v>310</v>
      </c>
      <c r="B10957" s="3" t="s">
        <v>311</v>
      </c>
      <c r="C10957" s="3">
        <v>55.918999999999997</v>
      </c>
      <c r="D10957" s="3">
        <v>23.596</v>
      </c>
      <c r="E10957" s="9">
        <v>45877</v>
      </c>
      <c r="F10957" s="3" t="s">
        <v>47</v>
      </c>
      <c r="G10957" s="2" t="s">
        <v>274</v>
      </c>
      <c r="H10957" s="3">
        <v>25</v>
      </c>
      <c r="I10957" s="3">
        <v>10</v>
      </c>
      <c r="J10957" s="3">
        <v>30</v>
      </c>
      <c r="K10957" s="3" t="s">
        <v>12</v>
      </c>
      <c r="L10957" s="3">
        <v>25.3</v>
      </c>
      <c r="M10957" s="3">
        <v>10.6</v>
      </c>
      <c r="N10957" s="3">
        <v>287.8</v>
      </c>
      <c r="O10957" s="3">
        <v>1</v>
      </c>
      <c r="P10957" s="28">
        <f>N10957/O10957</f>
        <v>287.8</v>
      </c>
      <c r="Q10957" s="5">
        <v>26</v>
      </c>
      <c r="R10957" s="2" t="s">
        <v>33</v>
      </c>
      <c r="S10957" s="55">
        <f>O10957/J10957*40</f>
        <v>1.3333333333333333</v>
      </c>
      <c r="T10957" s="55">
        <f>N10957/J10957*40</f>
        <v>383.73333333333335</v>
      </c>
    </row>
    <row r="10958" spans="1:20" ht="14.4" x14ac:dyDescent="0.3">
      <c r="A10958" s="3" t="s">
        <v>310</v>
      </c>
      <c r="B10958" s="3" t="s">
        <v>311</v>
      </c>
      <c r="C10958" s="3">
        <v>55.918999999999997</v>
      </c>
      <c r="D10958" s="3">
        <v>23.596</v>
      </c>
      <c r="E10958" s="9">
        <v>45877</v>
      </c>
      <c r="F10958" s="3" t="s">
        <v>47</v>
      </c>
      <c r="G10958" s="2" t="s">
        <v>312</v>
      </c>
      <c r="H10958" s="3">
        <v>60</v>
      </c>
      <c r="I10958" s="3">
        <v>10</v>
      </c>
      <c r="J10958" s="3">
        <v>90</v>
      </c>
      <c r="K10958" s="3" t="s">
        <v>12</v>
      </c>
      <c r="L10958" s="3">
        <v>25.3</v>
      </c>
      <c r="M10958" s="3">
        <v>21.4</v>
      </c>
      <c r="N10958" s="3">
        <v>396.4</v>
      </c>
      <c r="O10958" s="3">
        <v>1</v>
      </c>
      <c r="P10958" s="28">
        <f>N10958/O10958</f>
        <v>396.4</v>
      </c>
      <c r="Q10958" s="5">
        <v>26</v>
      </c>
      <c r="R10958" s="2" t="s">
        <v>31</v>
      </c>
      <c r="S10958" s="55">
        <f>O10958/J10958*40</f>
        <v>0.44444444444444448</v>
      </c>
      <c r="T10958" s="55">
        <f>N10958/J10958*40</f>
        <v>176.17777777777778</v>
      </c>
    </row>
    <row r="10959" spans="1:20" ht="14.4" x14ac:dyDescent="0.3">
      <c r="A10959" s="3" t="s">
        <v>310</v>
      </c>
      <c r="B10959" s="3" t="s">
        <v>311</v>
      </c>
      <c r="C10959" s="3">
        <v>55.918999999999997</v>
      </c>
      <c r="D10959" s="3">
        <v>23.596</v>
      </c>
      <c r="E10959" s="9">
        <v>45877</v>
      </c>
      <c r="F10959" s="3" t="s">
        <v>47</v>
      </c>
      <c r="G10959" s="2" t="s">
        <v>312</v>
      </c>
      <c r="H10959" s="3">
        <v>40</v>
      </c>
      <c r="I10959" s="3">
        <v>10</v>
      </c>
      <c r="J10959" s="3">
        <v>30</v>
      </c>
      <c r="K10959" s="3" t="s">
        <v>12</v>
      </c>
      <c r="L10959" s="3">
        <v>25.5</v>
      </c>
      <c r="M10959" s="3">
        <v>20.8</v>
      </c>
      <c r="N10959" s="3">
        <v>280.7</v>
      </c>
      <c r="O10959" s="3">
        <v>1</v>
      </c>
      <c r="P10959" s="28">
        <f>N10959/O10959</f>
        <v>280.7</v>
      </c>
      <c r="Q10959" s="5">
        <v>26</v>
      </c>
      <c r="R10959" s="2" t="s">
        <v>33</v>
      </c>
      <c r="S10959" s="55">
        <f>O10959/J10959*40</f>
        <v>1.3333333333333333</v>
      </c>
      <c r="T10959" s="55">
        <f>N10959/J10959*40</f>
        <v>374.26666666666665</v>
      </c>
    </row>
    <row r="10960" spans="1:20" ht="14.4" x14ac:dyDescent="0.3">
      <c r="A10960" s="3" t="s">
        <v>310</v>
      </c>
      <c r="B10960" s="3" t="s">
        <v>311</v>
      </c>
      <c r="C10960" s="3">
        <v>55.918999999999997</v>
      </c>
      <c r="D10960" s="3">
        <v>23.596</v>
      </c>
      <c r="E10960" s="9">
        <v>45877</v>
      </c>
      <c r="F10960" s="3" t="s">
        <v>47</v>
      </c>
      <c r="G10960" s="2" t="s">
        <v>274</v>
      </c>
      <c r="H10960" s="3">
        <v>40</v>
      </c>
      <c r="I10960" s="3">
        <v>10</v>
      </c>
      <c r="J10960" s="3">
        <v>30</v>
      </c>
      <c r="K10960" s="3" t="s">
        <v>12</v>
      </c>
      <c r="L10960" s="3">
        <v>25.5</v>
      </c>
      <c r="M10960" s="3">
        <v>20.399999999999999</v>
      </c>
      <c r="N10960" s="3">
        <v>289.5</v>
      </c>
      <c r="O10960" s="3">
        <v>1</v>
      </c>
      <c r="P10960" s="28">
        <f>N10960/O10960</f>
        <v>289.5</v>
      </c>
      <c r="Q10960" s="5">
        <v>26</v>
      </c>
      <c r="R10960" s="2" t="s">
        <v>33</v>
      </c>
      <c r="S10960" s="55">
        <f>O10960/J10960*40</f>
        <v>1.3333333333333333</v>
      </c>
      <c r="T10960" s="55">
        <f>N10960/J10960*40</f>
        <v>386</v>
      </c>
    </row>
    <row r="10961" spans="1:20" ht="14.4" x14ac:dyDescent="0.3">
      <c r="A10961" s="3" t="s">
        <v>310</v>
      </c>
      <c r="B10961" s="3" t="s">
        <v>311</v>
      </c>
      <c r="C10961" s="3">
        <v>55.918999999999997</v>
      </c>
      <c r="D10961" s="3">
        <v>23.596</v>
      </c>
      <c r="E10961" s="9">
        <v>45877</v>
      </c>
      <c r="F10961" s="3" t="s">
        <v>50</v>
      </c>
      <c r="G10961" s="2" t="s">
        <v>312</v>
      </c>
      <c r="H10961" s="3">
        <v>50</v>
      </c>
      <c r="I10961" s="3">
        <v>30</v>
      </c>
      <c r="J10961" s="3">
        <v>60</v>
      </c>
      <c r="K10961" s="3" t="s">
        <v>12</v>
      </c>
      <c r="L10961" s="3">
        <v>25.6</v>
      </c>
      <c r="M10961" s="3">
        <v>20.5</v>
      </c>
      <c r="N10961" s="3">
        <v>292.8</v>
      </c>
      <c r="O10961" s="3">
        <v>1</v>
      </c>
      <c r="P10961" s="28">
        <f>N10961/O10961</f>
        <v>292.8</v>
      </c>
      <c r="Q10961" s="5">
        <v>26</v>
      </c>
      <c r="R10961" s="2" t="s">
        <v>33</v>
      </c>
      <c r="S10961" s="55">
        <f>O10961/J10961*40</f>
        <v>0.66666666666666663</v>
      </c>
      <c r="T10961" s="55">
        <f>N10961/J10961*40</f>
        <v>195.2</v>
      </c>
    </row>
    <row r="10962" spans="1:20" ht="14.4" x14ac:dyDescent="0.3">
      <c r="A10962" s="3" t="s">
        <v>310</v>
      </c>
      <c r="B10962" s="3" t="s">
        <v>311</v>
      </c>
      <c r="C10962" s="3">
        <v>55.918999999999997</v>
      </c>
      <c r="D10962" s="3">
        <v>23.596</v>
      </c>
      <c r="E10962" s="9">
        <v>45877</v>
      </c>
      <c r="F10962" s="3" t="s">
        <v>47</v>
      </c>
      <c r="G10962" s="2" t="s">
        <v>274</v>
      </c>
      <c r="H10962" s="3">
        <v>50</v>
      </c>
      <c r="I10962" s="3">
        <v>10</v>
      </c>
      <c r="J10962" s="3">
        <v>60</v>
      </c>
      <c r="K10962" s="3" t="s">
        <v>12</v>
      </c>
      <c r="L10962" s="3">
        <v>25.6</v>
      </c>
      <c r="M10962" s="3">
        <v>20.5</v>
      </c>
      <c r="N10962" s="3">
        <v>304.60000000000002</v>
      </c>
      <c r="O10962" s="3">
        <v>1</v>
      </c>
      <c r="P10962" s="28">
        <f>N10962/O10962</f>
        <v>304.60000000000002</v>
      </c>
      <c r="Q10962" s="5">
        <v>26</v>
      </c>
      <c r="R10962" s="2" t="s">
        <v>33</v>
      </c>
      <c r="S10962" s="55">
        <f>O10962/J10962*40</f>
        <v>0.66666666666666663</v>
      </c>
      <c r="T10962" s="55">
        <f>N10962/J10962*40</f>
        <v>203.06666666666669</v>
      </c>
    </row>
    <row r="10963" spans="1:20" ht="14.4" x14ac:dyDescent="0.3">
      <c r="A10963" s="3" t="s">
        <v>310</v>
      </c>
      <c r="B10963" s="3" t="s">
        <v>311</v>
      </c>
      <c r="C10963" s="3">
        <v>55.918999999999997</v>
      </c>
      <c r="D10963" s="3">
        <v>23.596</v>
      </c>
      <c r="E10963" s="9">
        <v>45877</v>
      </c>
      <c r="F10963" s="3" t="s">
        <v>47</v>
      </c>
      <c r="G10963" s="2" t="s">
        <v>274</v>
      </c>
      <c r="H10963" s="3">
        <v>50</v>
      </c>
      <c r="I10963" s="3">
        <v>10</v>
      </c>
      <c r="J10963" s="3">
        <v>60</v>
      </c>
      <c r="K10963" s="3" t="s">
        <v>12</v>
      </c>
      <c r="L10963" s="3">
        <v>25.6</v>
      </c>
      <c r="M10963" s="3">
        <v>20.399999999999999</v>
      </c>
      <c r="N10963" s="3">
        <v>311.10000000000002</v>
      </c>
      <c r="O10963" s="3">
        <v>1</v>
      </c>
      <c r="P10963" s="28">
        <f>N10963/O10963</f>
        <v>311.10000000000002</v>
      </c>
      <c r="Q10963" s="5">
        <v>26</v>
      </c>
      <c r="R10963" s="2" t="s">
        <v>33</v>
      </c>
      <c r="S10963" s="55">
        <f>O10963/J10963*40</f>
        <v>0.66666666666666663</v>
      </c>
      <c r="T10963" s="55">
        <f>N10963/J10963*40</f>
        <v>207.40000000000003</v>
      </c>
    </row>
    <row r="10964" spans="1:20" ht="14.4" x14ac:dyDescent="0.3">
      <c r="A10964" s="3" t="s">
        <v>310</v>
      </c>
      <c r="B10964" s="3" t="s">
        <v>311</v>
      </c>
      <c r="C10964" s="3">
        <v>55.918999999999997</v>
      </c>
      <c r="D10964" s="3">
        <v>23.596</v>
      </c>
      <c r="E10964" s="9">
        <v>45877</v>
      </c>
      <c r="F10964" s="3" t="s">
        <v>47</v>
      </c>
      <c r="G10964" s="2" t="s">
        <v>312</v>
      </c>
      <c r="H10964" s="3">
        <v>40</v>
      </c>
      <c r="I10964" s="3">
        <v>10</v>
      </c>
      <c r="J10964" s="3">
        <v>30</v>
      </c>
      <c r="K10964" s="3" t="s">
        <v>12</v>
      </c>
      <c r="L10964" s="3">
        <v>26</v>
      </c>
      <c r="M10964" s="3">
        <v>20</v>
      </c>
      <c r="N10964" s="3">
        <v>254.1</v>
      </c>
      <c r="O10964" s="3">
        <v>1</v>
      </c>
      <c r="P10964" s="28">
        <f>N10964/O10964</f>
        <v>254.1</v>
      </c>
      <c r="Q10964" s="5">
        <v>26</v>
      </c>
      <c r="R10964" s="2" t="s">
        <v>33</v>
      </c>
      <c r="S10964" s="55">
        <f>O10964/J10964*40</f>
        <v>1.3333333333333333</v>
      </c>
      <c r="T10964" s="55">
        <f>N10964/J10964*40</f>
        <v>338.8</v>
      </c>
    </row>
    <row r="10965" spans="1:20" ht="14.4" x14ac:dyDescent="0.3">
      <c r="A10965" s="3" t="s">
        <v>310</v>
      </c>
      <c r="B10965" s="3" t="s">
        <v>311</v>
      </c>
      <c r="C10965" s="3">
        <v>55.918999999999997</v>
      </c>
      <c r="D10965" s="3">
        <v>23.596</v>
      </c>
      <c r="E10965" s="9">
        <v>45877</v>
      </c>
      <c r="F10965" s="3" t="s">
        <v>47</v>
      </c>
      <c r="G10965" s="2" t="s">
        <v>312</v>
      </c>
      <c r="H10965" s="3">
        <v>40</v>
      </c>
      <c r="I10965" s="3">
        <v>10</v>
      </c>
      <c r="J10965" s="3">
        <v>30</v>
      </c>
      <c r="K10965" s="3" t="s">
        <v>12</v>
      </c>
      <c r="L10965" s="3">
        <v>26</v>
      </c>
      <c r="M10965" s="3">
        <v>24</v>
      </c>
      <c r="N10965" s="3">
        <v>286.5</v>
      </c>
      <c r="O10965" s="3">
        <v>1</v>
      </c>
      <c r="P10965" s="28">
        <f>N10965/O10965</f>
        <v>286.5</v>
      </c>
      <c r="Q10965" s="5">
        <v>26</v>
      </c>
      <c r="R10965" s="2" t="s">
        <v>33</v>
      </c>
      <c r="S10965" s="55">
        <f>O10965/J10965*40</f>
        <v>1.3333333333333333</v>
      </c>
      <c r="T10965" s="55">
        <f>N10965/J10965*40</f>
        <v>382</v>
      </c>
    </row>
    <row r="10966" spans="1:20" ht="14.4" x14ac:dyDescent="0.3">
      <c r="A10966" s="3" t="s">
        <v>310</v>
      </c>
      <c r="B10966" s="3" t="s">
        <v>311</v>
      </c>
      <c r="C10966" s="3">
        <v>55.918999999999997</v>
      </c>
      <c r="D10966" s="3">
        <v>23.596</v>
      </c>
      <c r="E10966" s="9">
        <v>45877</v>
      </c>
      <c r="F10966" s="3" t="s">
        <v>50</v>
      </c>
      <c r="G10966" s="2" t="s">
        <v>312</v>
      </c>
      <c r="H10966" s="3">
        <v>50</v>
      </c>
      <c r="I10966" s="3">
        <v>30</v>
      </c>
      <c r="J10966" s="3">
        <v>60</v>
      </c>
      <c r="K10966" s="3" t="s">
        <v>12</v>
      </c>
      <c r="L10966" s="3">
        <v>26</v>
      </c>
      <c r="M10966" s="3">
        <v>21.1</v>
      </c>
      <c r="N10966" s="3">
        <v>292</v>
      </c>
      <c r="O10966" s="3">
        <v>1</v>
      </c>
      <c r="P10966" s="28">
        <f>N10966/O10966</f>
        <v>292</v>
      </c>
      <c r="Q10966" s="5">
        <v>26</v>
      </c>
      <c r="R10966" s="2" t="s">
        <v>33</v>
      </c>
      <c r="S10966" s="55">
        <f>O10966/J10966*40</f>
        <v>0.66666666666666663</v>
      </c>
      <c r="T10966" s="55">
        <f>N10966/J10966*40</f>
        <v>194.66666666666666</v>
      </c>
    </row>
    <row r="10967" spans="1:20" ht="14.4" x14ac:dyDescent="0.3">
      <c r="A10967" s="3" t="s">
        <v>310</v>
      </c>
      <c r="B10967" s="3" t="s">
        <v>311</v>
      </c>
      <c r="C10967" s="3">
        <v>55.918999999999997</v>
      </c>
      <c r="D10967" s="3">
        <v>23.596</v>
      </c>
      <c r="E10967" s="9">
        <v>45877</v>
      </c>
      <c r="F10967" s="3" t="s">
        <v>47</v>
      </c>
      <c r="G10967" s="2" t="s">
        <v>274</v>
      </c>
      <c r="H10967" s="3">
        <v>50</v>
      </c>
      <c r="I10967" s="3">
        <v>10</v>
      </c>
      <c r="J10967" s="3">
        <v>60</v>
      </c>
      <c r="K10967" s="3" t="s">
        <v>12</v>
      </c>
      <c r="L10967" s="3">
        <v>26</v>
      </c>
      <c r="M10967" s="3">
        <v>21.3</v>
      </c>
      <c r="N10967" s="3">
        <v>296.2</v>
      </c>
      <c r="O10967" s="3">
        <v>1</v>
      </c>
      <c r="P10967" s="28">
        <f>N10967/O10967</f>
        <v>296.2</v>
      </c>
      <c r="Q10967" s="5">
        <v>26</v>
      </c>
      <c r="R10967" s="2" t="s">
        <v>33</v>
      </c>
      <c r="S10967" s="55">
        <f>O10967/J10967*40</f>
        <v>0.66666666666666663</v>
      </c>
      <c r="T10967" s="55">
        <f>N10967/J10967*40</f>
        <v>197.46666666666667</v>
      </c>
    </row>
    <row r="10968" spans="1:20" ht="14.4" x14ac:dyDescent="0.3">
      <c r="A10968" s="3" t="s">
        <v>310</v>
      </c>
      <c r="B10968" s="3" t="s">
        <v>311</v>
      </c>
      <c r="C10968" s="3">
        <v>55.918999999999997</v>
      </c>
      <c r="D10968" s="3">
        <v>23.596</v>
      </c>
      <c r="E10968" s="9">
        <v>45877</v>
      </c>
      <c r="F10968" s="3" t="s">
        <v>47</v>
      </c>
      <c r="G10968" s="2" t="s">
        <v>274</v>
      </c>
      <c r="H10968" s="3">
        <v>40</v>
      </c>
      <c r="I10968" s="3">
        <v>10</v>
      </c>
      <c r="J10968" s="3">
        <v>30</v>
      </c>
      <c r="K10968" s="3" t="s">
        <v>12</v>
      </c>
      <c r="L10968" s="3">
        <v>26</v>
      </c>
      <c r="M10968" s="3">
        <v>20.8</v>
      </c>
      <c r="N10968" s="3">
        <v>305.3</v>
      </c>
      <c r="O10968" s="3">
        <v>1</v>
      </c>
      <c r="P10968" s="28">
        <f>N10968/O10968</f>
        <v>305.3</v>
      </c>
      <c r="Q10968" s="5">
        <v>26</v>
      </c>
      <c r="R10968" s="2" t="s">
        <v>33</v>
      </c>
      <c r="S10968" s="55">
        <f>O10968/J10968*40</f>
        <v>1.3333333333333333</v>
      </c>
      <c r="T10968" s="55">
        <f>N10968/J10968*40</f>
        <v>407.06666666666672</v>
      </c>
    </row>
    <row r="10969" spans="1:20" ht="14.4" x14ac:dyDescent="0.3">
      <c r="A10969" s="3" t="s">
        <v>310</v>
      </c>
      <c r="B10969" s="3" t="s">
        <v>311</v>
      </c>
      <c r="C10969" s="3">
        <v>55.918999999999997</v>
      </c>
      <c r="D10969" s="3">
        <v>23.596</v>
      </c>
      <c r="E10969" s="9">
        <v>45877</v>
      </c>
      <c r="F10969" s="3" t="s">
        <v>47</v>
      </c>
      <c r="G10969" s="2" t="s">
        <v>60</v>
      </c>
      <c r="H10969" s="3">
        <v>50</v>
      </c>
      <c r="I10969" s="3">
        <v>10</v>
      </c>
      <c r="J10969" s="3">
        <v>60</v>
      </c>
      <c r="K10969" s="3" t="s">
        <v>12</v>
      </c>
      <c r="L10969" s="3">
        <v>26.2</v>
      </c>
      <c r="M10969" s="3">
        <v>21.2</v>
      </c>
      <c r="N10969" s="3">
        <v>328.6</v>
      </c>
      <c r="O10969" s="3">
        <v>1</v>
      </c>
      <c r="P10969" s="28">
        <f>N10969/O10969</f>
        <v>328.6</v>
      </c>
      <c r="Q10969" s="5">
        <v>26</v>
      </c>
      <c r="R10969" s="2" t="s">
        <v>33</v>
      </c>
      <c r="S10969" s="55">
        <f>O10969/J10969*40</f>
        <v>0.66666666666666663</v>
      </c>
      <c r="T10969" s="55">
        <f>N10969/J10969*40</f>
        <v>219.06666666666669</v>
      </c>
    </row>
    <row r="10970" spans="1:20" ht="14.4" x14ac:dyDescent="0.3">
      <c r="A10970" s="3" t="s">
        <v>310</v>
      </c>
      <c r="B10970" s="3" t="s">
        <v>311</v>
      </c>
      <c r="C10970" s="3">
        <v>55.918999999999997</v>
      </c>
      <c r="D10970" s="3">
        <v>23.596</v>
      </c>
      <c r="E10970" s="9">
        <v>45877</v>
      </c>
      <c r="F10970" s="3" t="s">
        <v>47</v>
      </c>
      <c r="G10970" s="2" t="s">
        <v>274</v>
      </c>
      <c r="H10970" s="3">
        <v>40</v>
      </c>
      <c r="I10970" s="3">
        <v>10</v>
      </c>
      <c r="J10970" s="3">
        <v>30</v>
      </c>
      <c r="K10970" s="3" t="s">
        <v>12</v>
      </c>
      <c r="L10970" s="3">
        <v>26.3</v>
      </c>
      <c r="M10970" s="3">
        <v>21.2</v>
      </c>
      <c r="N10970" s="3">
        <v>312.5</v>
      </c>
      <c r="O10970" s="3">
        <v>1</v>
      </c>
      <c r="P10970" s="28">
        <f>N10970/O10970</f>
        <v>312.5</v>
      </c>
      <c r="Q10970" s="5">
        <v>26</v>
      </c>
      <c r="R10970" s="2" t="s">
        <v>33</v>
      </c>
      <c r="S10970" s="55">
        <f>O10970/J10970*40</f>
        <v>1.3333333333333333</v>
      </c>
      <c r="T10970" s="55">
        <f>N10970/J10970*40</f>
        <v>416.66666666666663</v>
      </c>
    </row>
    <row r="10971" spans="1:20" ht="14.4" x14ac:dyDescent="0.3">
      <c r="A10971" s="3" t="s">
        <v>310</v>
      </c>
      <c r="B10971" s="3" t="s">
        <v>311</v>
      </c>
      <c r="C10971" s="3">
        <v>55.918999999999997</v>
      </c>
      <c r="D10971" s="3">
        <v>23.596</v>
      </c>
      <c r="E10971" s="9">
        <v>45877</v>
      </c>
      <c r="F10971" s="3" t="s">
        <v>47</v>
      </c>
      <c r="G10971" s="2" t="s">
        <v>274</v>
      </c>
      <c r="H10971" s="3">
        <v>25</v>
      </c>
      <c r="I10971" s="3">
        <v>10</v>
      </c>
      <c r="J10971" s="3">
        <v>30</v>
      </c>
      <c r="K10971" s="3" t="s">
        <v>12</v>
      </c>
      <c r="L10971" s="3">
        <v>26.3</v>
      </c>
      <c r="M10971" s="3">
        <v>24.4</v>
      </c>
      <c r="N10971" s="3">
        <v>342.7</v>
      </c>
      <c r="O10971" s="3">
        <v>1</v>
      </c>
      <c r="P10971" s="28">
        <f>N10971/O10971</f>
        <v>342.7</v>
      </c>
      <c r="Q10971" s="5">
        <v>26</v>
      </c>
      <c r="R10971" s="2" t="s">
        <v>33</v>
      </c>
      <c r="S10971" s="55">
        <f>O10971/J10971*40</f>
        <v>1.3333333333333333</v>
      </c>
      <c r="T10971" s="55">
        <f>N10971/J10971*40</f>
        <v>456.93333333333334</v>
      </c>
    </row>
    <row r="10972" spans="1:20" ht="14.4" x14ac:dyDescent="0.3">
      <c r="A10972" s="3" t="s">
        <v>310</v>
      </c>
      <c r="B10972" s="3" t="s">
        <v>311</v>
      </c>
      <c r="C10972" s="3">
        <v>55.918999999999997</v>
      </c>
      <c r="D10972" s="3">
        <v>23.596</v>
      </c>
      <c r="E10972" s="9">
        <v>45877</v>
      </c>
      <c r="F10972" s="3" t="s">
        <v>47</v>
      </c>
      <c r="G10972" s="2" t="s">
        <v>274</v>
      </c>
      <c r="H10972" s="3">
        <v>50</v>
      </c>
      <c r="I10972" s="3">
        <v>10</v>
      </c>
      <c r="J10972" s="3">
        <v>60</v>
      </c>
      <c r="K10972" s="3" t="s">
        <v>12</v>
      </c>
      <c r="L10972" s="3">
        <v>26.5</v>
      </c>
      <c r="M10972" s="3">
        <v>21.5</v>
      </c>
      <c r="N10972" s="3">
        <v>312.8</v>
      </c>
      <c r="O10972" s="3">
        <v>1</v>
      </c>
      <c r="P10972" s="28">
        <f>N10972/O10972</f>
        <v>312.8</v>
      </c>
      <c r="Q10972" s="5">
        <v>26</v>
      </c>
      <c r="R10972" s="2" t="s">
        <v>33</v>
      </c>
      <c r="S10972" s="55">
        <f>O10972/J10972*40</f>
        <v>0.66666666666666663</v>
      </c>
      <c r="T10972" s="55">
        <f>N10972/J10972*40</f>
        <v>208.53333333333336</v>
      </c>
    </row>
    <row r="10973" spans="1:20" ht="14.4" x14ac:dyDescent="0.3">
      <c r="A10973" s="3" t="s">
        <v>310</v>
      </c>
      <c r="B10973" s="3" t="s">
        <v>311</v>
      </c>
      <c r="C10973" s="3">
        <v>55.918999999999997</v>
      </c>
      <c r="D10973" s="3">
        <v>23.596</v>
      </c>
      <c r="E10973" s="9">
        <v>45877</v>
      </c>
      <c r="F10973" s="3" t="s">
        <v>47</v>
      </c>
      <c r="G10973" s="2" t="s">
        <v>312</v>
      </c>
      <c r="H10973" s="3">
        <v>40</v>
      </c>
      <c r="I10973" s="3">
        <v>10</v>
      </c>
      <c r="J10973" s="3">
        <v>30</v>
      </c>
      <c r="K10973" s="3" t="s">
        <v>12</v>
      </c>
      <c r="L10973" s="3">
        <v>26.6</v>
      </c>
      <c r="M10973" s="3">
        <v>21.5</v>
      </c>
      <c r="N10973" s="3">
        <v>341.7</v>
      </c>
      <c r="O10973" s="3">
        <v>1</v>
      </c>
      <c r="P10973" s="28">
        <f>N10973/O10973</f>
        <v>341.7</v>
      </c>
      <c r="Q10973" s="5">
        <v>26</v>
      </c>
      <c r="R10973" s="2" t="s">
        <v>33</v>
      </c>
      <c r="S10973" s="55">
        <f>O10973/J10973*40</f>
        <v>1.3333333333333333</v>
      </c>
      <c r="T10973" s="55">
        <f>N10973/J10973*40</f>
        <v>455.59999999999997</v>
      </c>
    </row>
    <row r="10974" spans="1:20" ht="14.4" x14ac:dyDescent="0.3">
      <c r="A10974" s="3" t="s">
        <v>310</v>
      </c>
      <c r="B10974" s="3" t="s">
        <v>311</v>
      </c>
      <c r="C10974" s="3">
        <v>55.918999999999997</v>
      </c>
      <c r="D10974" s="3">
        <v>23.596</v>
      </c>
      <c r="E10974" s="9">
        <v>45877</v>
      </c>
      <c r="F10974" s="3" t="s">
        <v>47</v>
      </c>
      <c r="G10974" s="2" t="s">
        <v>274</v>
      </c>
      <c r="H10974" s="3">
        <v>14</v>
      </c>
      <c r="I10974" s="3">
        <v>10</v>
      </c>
      <c r="J10974" s="3">
        <v>30</v>
      </c>
      <c r="K10974" s="3" t="s">
        <v>12</v>
      </c>
      <c r="L10974" s="3">
        <v>26.6</v>
      </c>
      <c r="M10974" s="3">
        <v>22</v>
      </c>
      <c r="N10974" s="3">
        <v>350.3</v>
      </c>
      <c r="O10974" s="3">
        <v>1</v>
      </c>
      <c r="P10974" s="28">
        <f>N10974/O10974</f>
        <v>350.3</v>
      </c>
      <c r="Q10974" s="5">
        <v>26</v>
      </c>
      <c r="R10974" s="2" t="s">
        <v>31</v>
      </c>
      <c r="S10974" s="55">
        <f>O10974/J10974*40</f>
        <v>1.3333333333333333</v>
      </c>
      <c r="T10974" s="55">
        <f>N10974/J10974*40</f>
        <v>467.06666666666672</v>
      </c>
    </row>
    <row r="10975" spans="1:20" ht="14.4" x14ac:dyDescent="0.3">
      <c r="A10975" s="3" t="s">
        <v>310</v>
      </c>
      <c r="B10975" s="3" t="s">
        <v>311</v>
      </c>
      <c r="C10975" s="3">
        <v>55.918999999999997</v>
      </c>
      <c r="D10975" s="3">
        <v>23.596</v>
      </c>
      <c r="E10975" s="9">
        <v>45877</v>
      </c>
      <c r="F10975" s="3" t="s">
        <v>47</v>
      </c>
      <c r="G10975" s="2" t="s">
        <v>312</v>
      </c>
      <c r="H10975" s="3">
        <v>40</v>
      </c>
      <c r="I10975" s="3">
        <v>10</v>
      </c>
      <c r="J10975" s="3">
        <v>30</v>
      </c>
      <c r="K10975" s="3" t="s">
        <v>12</v>
      </c>
      <c r="L10975" s="3">
        <v>26.7</v>
      </c>
      <c r="M10975" s="3">
        <v>21.2</v>
      </c>
      <c r="N10975" s="3">
        <v>293.89999999999998</v>
      </c>
      <c r="O10975" s="3">
        <v>1</v>
      </c>
      <c r="P10975" s="28">
        <f>N10975/O10975</f>
        <v>293.89999999999998</v>
      </c>
      <c r="Q10975" s="5">
        <v>26</v>
      </c>
      <c r="R10975" s="2" t="s">
        <v>33</v>
      </c>
      <c r="S10975" s="55">
        <f>O10975/J10975*40</f>
        <v>1.3333333333333333</v>
      </c>
      <c r="T10975" s="55">
        <f>N10975/J10975*40</f>
        <v>391.86666666666662</v>
      </c>
    </row>
    <row r="10976" spans="1:20" ht="14.4" x14ac:dyDescent="0.3">
      <c r="A10976" s="3" t="s">
        <v>310</v>
      </c>
      <c r="B10976" s="3" t="s">
        <v>311</v>
      </c>
      <c r="C10976" s="3">
        <v>55.918999999999997</v>
      </c>
      <c r="D10976" s="3">
        <v>23.596</v>
      </c>
      <c r="E10976" s="9">
        <v>45877</v>
      </c>
      <c r="F10976" s="3" t="s">
        <v>47</v>
      </c>
      <c r="G10976" s="2" t="s">
        <v>274</v>
      </c>
      <c r="H10976" s="3">
        <v>30</v>
      </c>
      <c r="I10976" s="3">
        <v>10</v>
      </c>
      <c r="J10976" s="3">
        <v>30</v>
      </c>
      <c r="K10976" s="3" t="s">
        <v>12</v>
      </c>
      <c r="L10976" s="3">
        <v>26.8</v>
      </c>
      <c r="M10976" s="3">
        <v>21.4</v>
      </c>
      <c r="N10976" s="3">
        <v>304.2</v>
      </c>
      <c r="O10976" s="3">
        <v>1</v>
      </c>
      <c r="P10976" s="28">
        <f>N10976/O10976</f>
        <v>304.2</v>
      </c>
      <c r="Q10976" s="5">
        <v>26</v>
      </c>
      <c r="R10976" s="2" t="s">
        <v>33</v>
      </c>
      <c r="S10976" s="55">
        <f>O10976/J10976*40</f>
        <v>1.3333333333333333</v>
      </c>
      <c r="T10976" s="55">
        <f>N10976/J10976*40</f>
        <v>405.59999999999997</v>
      </c>
    </row>
    <row r="10977" spans="1:20" ht="14.4" x14ac:dyDescent="0.3">
      <c r="A10977" s="3" t="s">
        <v>310</v>
      </c>
      <c r="B10977" s="3" t="s">
        <v>311</v>
      </c>
      <c r="C10977" s="3">
        <v>55.918999999999997</v>
      </c>
      <c r="D10977" s="3">
        <v>23.596</v>
      </c>
      <c r="E10977" s="9">
        <v>45877</v>
      </c>
      <c r="F10977" s="3" t="s">
        <v>50</v>
      </c>
      <c r="G10977" s="2" t="s">
        <v>312</v>
      </c>
      <c r="H10977" s="3">
        <v>50</v>
      </c>
      <c r="I10977" s="3">
        <v>30</v>
      </c>
      <c r="J10977" s="3">
        <v>60</v>
      </c>
      <c r="K10977" s="3" t="s">
        <v>12</v>
      </c>
      <c r="L10977" s="3">
        <v>27</v>
      </c>
      <c r="M10977" s="3">
        <v>22</v>
      </c>
      <c r="N10977" s="3">
        <v>342</v>
      </c>
      <c r="O10977" s="3">
        <v>1</v>
      </c>
      <c r="P10977" s="28">
        <f>N10977/O10977</f>
        <v>342</v>
      </c>
      <c r="Q10977" s="5">
        <v>26</v>
      </c>
      <c r="R10977" s="2" t="s">
        <v>33</v>
      </c>
      <c r="S10977" s="55">
        <f>O10977/J10977*40</f>
        <v>0.66666666666666663</v>
      </c>
      <c r="T10977" s="55">
        <f>N10977/J10977*40</f>
        <v>228</v>
      </c>
    </row>
    <row r="10978" spans="1:20" ht="14.4" x14ac:dyDescent="0.3">
      <c r="A10978" s="3" t="s">
        <v>310</v>
      </c>
      <c r="B10978" s="3" t="s">
        <v>311</v>
      </c>
      <c r="C10978" s="3">
        <v>55.918999999999997</v>
      </c>
      <c r="D10978" s="3">
        <v>23.596</v>
      </c>
      <c r="E10978" s="9">
        <v>45877</v>
      </c>
      <c r="F10978" s="3" t="s">
        <v>47</v>
      </c>
      <c r="G10978" s="2" t="s">
        <v>274</v>
      </c>
      <c r="H10978" s="3">
        <v>60</v>
      </c>
      <c r="I10978" s="3">
        <v>10</v>
      </c>
      <c r="J10978" s="3">
        <v>90</v>
      </c>
      <c r="K10978" s="3" t="s">
        <v>12</v>
      </c>
      <c r="L10978" s="3">
        <v>27</v>
      </c>
      <c r="M10978" s="3">
        <v>22</v>
      </c>
      <c r="N10978" s="3">
        <v>342.8</v>
      </c>
      <c r="O10978" s="3">
        <v>1</v>
      </c>
      <c r="P10978" s="28">
        <f>N10978/O10978</f>
        <v>342.8</v>
      </c>
      <c r="Q10978" s="5">
        <v>26</v>
      </c>
      <c r="R10978" s="2" t="s">
        <v>31</v>
      </c>
      <c r="S10978" s="55">
        <f>O10978/J10978*40</f>
        <v>0.44444444444444448</v>
      </c>
      <c r="T10978" s="55">
        <f>N10978/J10978*40</f>
        <v>152.35555555555555</v>
      </c>
    </row>
    <row r="10979" spans="1:20" ht="14.4" x14ac:dyDescent="0.3">
      <c r="A10979" s="3" t="s">
        <v>310</v>
      </c>
      <c r="B10979" s="3" t="s">
        <v>311</v>
      </c>
      <c r="C10979" s="3">
        <v>55.918999999999997</v>
      </c>
      <c r="D10979" s="3">
        <v>23.596</v>
      </c>
      <c r="E10979" s="9">
        <v>45877</v>
      </c>
      <c r="F10979" s="3" t="s">
        <v>47</v>
      </c>
      <c r="G10979" s="2" t="s">
        <v>312</v>
      </c>
      <c r="H10979" s="3">
        <v>40</v>
      </c>
      <c r="I10979" s="3">
        <v>10</v>
      </c>
      <c r="J10979" s="3">
        <v>30</v>
      </c>
      <c r="K10979" s="3" t="s">
        <v>12</v>
      </c>
      <c r="L10979" s="3">
        <v>27</v>
      </c>
      <c r="M10979" s="3">
        <v>22.4</v>
      </c>
      <c r="N10979" s="3">
        <v>378.5</v>
      </c>
      <c r="O10979" s="3">
        <v>1</v>
      </c>
      <c r="P10979" s="28">
        <f>N10979/O10979</f>
        <v>378.5</v>
      </c>
      <c r="Q10979" s="5">
        <v>26</v>
      </c>
      <c r="R10979" s="2" t="s">
        <v>31</v>
      </c>
      <c r="S10979" s="55">
        <f>O10979/J10979*40</f>
        <v>1.3333333333333333</v>
      </c>
      <c r="T10979" s="55">
        <f>N10979/J10979*40</f>
        <v>504.66666666666669</v>
      </c>
    </row>
    <row r="10980" spans="1:20" ht="14.4" x14ac:dyDescent="0.3">
      <c r="A10980" s="3" t="s">
        <v>310</v>
      </c>
      <c r="B10980" s="3" t="s">
        <v>311</v>
      </c>
      <c r="C10980" s="3">
        <v>55.918999999999997</v>
      </c>
      <c r="D10980" s="3">
        <v>23.596</v>
      </c>
      <c r="E10980" s="9">
        <v>45877</v>
      </c>
      <c r="F10980" s="3" t="s">
        <v>47</v>
      </c>
      <c r="G10980" s="2" t="s">
        <v>312</v>
      </c>
      <c r="H10980" s="3">
        <v>40</v>
      </c>
      <c r="I10980" s="3">
        <v>10</v>
      </c>
      <c r="J10980" s="3">
        <v>30</v>
      </c>
      <c r="K10980" s="3" t="s">
        <v>12</v>
      </c>
      <c r="L10980" s="3">
        <v>27</v>
      </c>
      <c r="M10980" s="3">
        <v>21.8</v>
      </c>
      <c r="N10980" s="3">
        <v>380.3</v>
      </c>
      <c r="O10980" s="3">
        <v>1</v>
      </c>
      <c r="P10980" s="28">
        <f>N10980/O10980</f>
        <v>380.3</v>
      </c>
      <c r="Q10980" s="5">
        <v>26</v>
      </c>
      <c r="R10980" s="2" t="s">
        <v>31</v>
      </c>
      <c r="S10980" s="55">
        <f>O10980/J10980*40</f>
        <v>1.3333333333333333</v>
      </c>
      <c r="T10980" s="55">
        <f>N10980/J10980*40</f>
        <v>507.06666666666672</v>
      </c>
    </row>
    <row r="10981" spans="1:20" ht="14.4" x14ac:dyDescent="0.3">
      <c r="A10981" s="3" t="s">
        <v>310</v>
      </c>
      <c r="B10981" s="3" t="s">
        <v>311</v>
      </c>
      <c r="C10981" s="3">
        <v>55.918999999999997</v>
      </c>
      <c r="D10981" s="3">
        <v>23.596</v>
      </c>
      <c r="E10981" s="9">
        <v>45877</v>
      </c>
      <c r="F10981" s="3" t="s">
        <v>47</v>
      </c>
      <c r="G10981" s="2" t="s">
        <v>274</v>
      </c>
      <c r="H10981" s="3">
        <v>50</v>
      </c>
      <c r="I10981" s="3">
        <v>10</v>
      </c>
      <c r="J10981" s="3">
        <v>60</v>
      </c>
      <c r="K10981" s="3" t="s">
        <v>12</v>
      </c>
      <c r="L10981" s="3">
        <v>27.2</v>
      </c>
      <c r="M10981" s="3">
        <v>22</v>
      </c>
      <c r="N10981" s="3">
        <v>406.9</v>
      </c>
      <c r="O10981" s="3">
        <v>1</v>
      </c>
      <c r="P10981" s="28">
        <f>N10981/O10981</f>
        <v>406.9</v>
      </c>
      <c r="Q10981" s="5">
        <v>26</v>
      </c>
      <c r="R10981" s="2" t="s">
        <v>31</v>
      </c>
      <c r="S10981" s="55">
        <f>O10981/J10981*40</f>
        <v>0.66666666666666663</v>
      </c>
      <c r="T10981" s="55">
        <f>N10981/J10981*40</f>
        <v>271.26666666666665</v>
      </c>
    </row>
    <row r="10982" spans="1:20" ht="14.4" x14ac:dyDescent="0.3">
      <c r="A10982" s="3" t="s">
        <v>310</v>
      </c>
      <c r="B10982" s="3" t="s">
        <v>311</v>
      </c>
      <c r="C10982" s="3">
        <v>55.918999999999997</v>
      </c>
      <c r="D10982" s="3">
        <v>23.596</v>
      </c>
      <c r="E10982" s="9">
        <v>45877</v>
      </c>
      <c r="F10982" s="3" t="s">
        <v>47</v>
      </c>
      <c r="G10982" s="2" t="s">
        <v>274</v>
      </c>
      <c r="H10982" s="3">
        <v>30</v>
      </c>
      <c r="I10982" s="3">
        <v>10</v>
      </c>
      <c r="J10982" s="3">
        <v>30</v>
      </c>
      <c r="K10982" s="3" t="s">
        <v>12</v>
      </c>
      <c r="L10982" s="3">
        <v>27.3</v>
      </c>
      <c r="M10982" s="3">
        <v>21</v>
      </c>
      <c r="N10982" s="3">
        <v>303.2</v>
      </c>
      <c r="O10982" s="3">
        <v>1</v>
      </c>
      <c r="P10982" s="28">
        <f>N10982/O10982</f>
        <v>303.2</v>
      </c>
      <c r="Q10982" s="5">
        <v>26</v>
      </c>
      <c r="R10982" s="2" t="s">
        <v>33</v>
      </c>
      <c r="S10982" s="55">
        <f>O10982/J10982*40</f>
        <v>1.3333333333333333</v>
      </c>
      <c r="T10982" s="55">
        <f>N10982/J10982*40</f>
        <v>404.26666666666665</v>
      </c>
    </row>
    <row r="10983" spans="1:20" ht="14.4" x14ac:dyDescent="0.3">
      <c r="A10983" s="3" t="s">
        <v>310</v>
      </c>
      <c r="B10983" s="3" t="s">
        <v>311</v>
      </c>
      <c r="C10983" s="3">
        <v>55.918999999999997</v>
      </c>
      <c r="D10983" s="3">
        <v>23.596</v>
      </c>
      <c r="E10983" s="9">
        <v>45877</v>
      </c>
      <c r="F10983" s="3" t="s">
        <v>47</v>
      </c>
      <c r="G10983" s="2" t="s">
        <v>312</v>
      </c>
      <c r="H10983" s="3">
        <v>40</v>
      </c>
      <c r="I10983" s="3">
        <v>10</v>
      </c>
      <c r="J10983" s="3">
        <v>30</v>
      </c>
      <c r="K10983" s="3" t="s">
        <v>12</v>
      </c>
      <c r="L10983" s="3">
        <v>27.4</v>
      </c>
      <c r="M10983" s="3">
        <v>21.8</v>
      </c>
      <c r="N10983" s="3">
        <v>349.3</v>
      </c>
      <c r="O10983" s="3">
        <v>1</v>
      </c>
      <c r="P10983" s="28">
        <f>N10983/O10983</f>
        <v>349.3</v>
      </c>
      <c r="Q10983" s="5">
        <v>26</v>
      </c>
      <c r="R10983" s="2" t="s">
        <v>31</v>
      </c>
      <c r="S10983" s="55">
        <f>O10983/J10983*40</f>
        <v>1.3333333333333333</v>
      </c>
      <c r="T10983" s="55">
        <f>N10983/J10983*40</f>
        <v>465.73333333333335</v>
      </c>
    </row>
    <row r="10984" spans="1:20" ht="14.4" x14ac:dyDescent="0.3">
      <c r="A10984" s="3" t="s">
        <v>310</v>
      </c>
      <c r="B10984" s="3" t="s">
        <v>311</v>
      </c>
      <c r="C10984" s="3">
        <v>55.918999999999997</v>
      </c>
      <c r="D10984" s="3">
        <v>23.596</v>
      </c>
      <c r="E10984" s="9">
        <v>45877</v>
      </c>
      <c r="F10984" s="3" t="s">
        <v>47</v>
      </c>
      <c r="G10984" s="2" t="s">
        <v>274</v>
      </c>
      <c r="H10984" s="3">
        <v>25</v>
      </c>
      <c r="I10984" s="3">
        <v>10</v>
      </c>
      <c r="J10984" s="3">
        <v>30</v>
      </c>
      <c r="K10984" s="3" t="s">
        <v>12</v>
      </c>
      <c r="L10984" s="3">
        <v>27.5</v>
      </c>
      <c r="M10984" s="3">
        <v>22</v>
      </c>
      <c r="N10984" s="3">
        <v>353.6</v>
      </c>
      <c r="O10984" s="3">
        <v>1</v>
      </c>
      <c r="P10984" s="28">
        <f>N10984/O10984</f>
        <v>353.6</v>
      </c>
      <c r="Q10984" s="5">
        <v>29</v>
      </c>
      <c r="R10984" s="2" t="s">
        <v>31</v>
      </c>
      <c r="S10984" s="55">
        <f>O10984/J10984*40</f>
        <v>1.3333333333333333</v>
      </c>
      <c r="T10984" s="55">
        <f>N10984/J10984*40</f>
        <v>471.4666666666667</v>
      </c>
    </row>
    <row r="10985" spans="1:20" ht="14.4" x14ac:dyDescent="0.3">
      <c r="A10985" s="3" t="s">
        <v>310</v>
      </c>
      <c r="B10985" s="3" t="s">
        <v>311</v>
      </c>
      <c r="C10985" s="3">
        <v>55.918999999999997</v>
      </c>
      <c r="D10985" s="3">
        <v>23.596</v>
      </c>
      <c r="E10985" s="9">
        <v>45877</v>
      </c>
      <c r="F10985" s="3" t="s">
        <v>47</v>
      </c>
      <c r="G10985" s="2" t="s">
        <v>274</v>
      </c>
      <c r="H10985" s="3">
        <v>50</v>
      </c>
      <c r="I10985" s="3">
        <v>10</v>
      </c>
      <c r="J10985" s="3">
        <v>60</v>
      </c>
      <c r="K10985" s="3" t="s">
        <v>12</v>
      </c>
      <c r="L10985" s="3">
        <v>27.5</v>
      </c>
      <c r="M10985" s="3">
        <v>22.3</v>
      </c>
      <c r="N10985" s="3">
        <v>393.9</v>
      </c>
      <c r="O10985" s="3">
        <v>1</v>
      </c>
      <c r="P10985" s="28">
        <f>N10985/O10985</f>
        <v>393.9</v>
      </c>
      <c r="Q10985" s="5">
        <v>29</v>
      </c>
      <c r="R10985" s="2" t="s">
        <v>31</v>
      </c>
      <c r="S10985" s="55">
        <f>O10985/J10985*40</f>
        <v>0.66666666666666663</v>
      </c>
      <c r="T10985" s="55">
        <f>N10985/J10985*40</f>
        <v>262.59999999999997</v>
      </c>
    </row>
    <row r="10986" spans="1:20" ht="14.4" x14ac:dyDescent="0.3">
      <c r="A10986" s="3" t="s">
        <v>310</v>
      </c>
      <c r="B10986" s="3" t="s">
        <v>311</v>
      </c>
      <c r="C10986" s="3">
        <v>55.918999999999997</v>
      </c>
      <c r="D10986" s="3">
        <v>23.596</v>
      </c>
      <c r="E10986" s="9">
        <v>45877</v>
      </c>
      <c r="F10986" s="3" t="s">
        <v>47</v>
      </c>
      <c r="G10986" s="2" t="s">
        <v>274</v>
      </c>
      <c r="H10986" s="3">
        <v>50</v>
      </c>
      <c r="I10986" s="3">
        <v>10</v>
      </c>
      <c r="J10986" s="3">
        <v>60</v>
      </c>
      <c r="K10986" s="3" t="s">
        <v>12</v>
      </c>
      <c r="L10986" s="3">
        <v>27.5</v>
      </c>
      <c r="M10986" s="3">
        <v>22</v>
      </c>
      <c r="N10986" s="3">
        <v>398.4</v>
      </c>
      <c r="O10986" s="3">
        <v>1</v>
      </c>
      <c r="P10986" s="28">
        <f>N10986/O10986</f>
        <v>398.4</v>
      </c>
      <c r="Q10986" s="5">
        <v>29</v>
      </c>
      <c r="R10986" s="2" t="s">
        <v>31</v>
      </c>
      <c r="S10986" s="55">
        <f>O10986/J10986*40</f>
        <v>0.66666666666666663</v>
      </c>
      <c r="T10986" s="55">
        <f>N10986/J10986*40</f>
        <v>265.59999999999997</v>
      </c>
    </row>
    <row r="10987" spans="1:20" ht="14.4" x14ac:dyDescent="0.3">
      <c r="A10987" s="3" t="s">
        <v>310</v>
      </c>
      <c r="B10987" s="3" t="s">
        <v>311</v>
      </c>
      <c r="C10987" s="3">
        <v>55.918999999999997</v>
      </c>
      <c r="D10987" s="3">
        <v>23.596</v>
      </c>
      <c r="E10987" s="9">
        <v>45877</v>
      </c>
      <c r="F10987" s="3" t="s">
        <v>47</v>
      </c>
      <c r="G10987" s="2" t="s">
        <v>312</v>
      </c>
      <c r="H10987" s="3">
        <v>60</v>
      </c>
      <c r="I10987" s="3">
        <v>10</v>
      </c>
      <c r="J10987" s="3">
        <v>90</v>
      </c>
      <c r="K10987" s="3" t="s">
        <v>12</v>
      </c>
      <c r="L10987" s="3">
        <v>27.6</v>
      </c>
      <c r="M10987" s="3">
        <v>22</v>
      </c>
      <c r="N10987" s="3">
        <v>382.2</v>
      </c>
      <c r="O10987" s="3">
        <v>1</v>
      </c>
      <c r="P10987" s="28">
        <f>N10987/O10987</f>
        <v>382.2</v>
      </c>
      <c r="Q10987" s="5">
        <v>29</v>
      </c>
      <c r="R10987" s="2" t="s">
        <v>31</v>
      </c>
      <c r="S10987" s="55">
        <f>O10987/J10987*40</f>
        <v>0.44444444444444448</v>
      </c>
      <c r="T10987" s="55">
        <f>N10987/J10987*40</f>
        <v>169.86666666666665</v>
      </c>
    </row>
    <row r="10988" spans="1:20" ht="14.4" x14ac:dyDescent="0.3">
      <c r="A10988" s="3" t="s">
        <v>310</v>
      </c>
      <c r="B10988" s="3" t="s">
        <v>311</v>
      </c>
      <c r="C10988" s="3">
        <v>55.918999999999997</v>
      </c>
      <c r="D10988" s="3">
        <v>23.596</v>
      </c>
      <c r="E10988" s="9">
        <v>45877</v>
      </c>
      <c r="F10988" s="3" t="s">
        <v>50</v>
      </c>
      <c r="G10988" s="2" t="s">
        <v>312</v>
      </c>
      <c r="H10988" s="3">
        <v>50</v>
      </c>
      <c r="I10988" s="3">
        <v>30</v>
      </c>
      <c r="J10988" s="3">
        <v>60</v>
      </c>
      <c r="K10988" s="3" t="s">
        <v>12</v>
      </c>
      <c r="L10988" s="3">
        <v>27.8</v>
      </c>
      <c r="M10988" s="3">
        <v>22</v>
      </c>
      <c r="N10988" s="3">
        <v>355.9</v>
      </c>
      <c r="O10988" s="3">
        <v>1</v>
      </c>
      <c r="P10988" s="28">
        <f>N10988/O10988</f>
        <v>355.9</v>
      </c>
      <c r="Q10988" s="5">
        <v>29</v>
      </c>
      <c r="R10988" s="2" t="s">
        <v>31</v>
      </c>
      <c r="S10988" s="55">
        <f>O10988/J10988*40</f>
        <v>0.66666666666666663</v>
      </c>
      <c r="T10988" s="55">
        <f>N10988/J10988*40</f>
        <v>237.26666666666665</v>
      </c>
    </row>
    <row r="10989" spans="1:20" ht="14.4" x14ac:dyDescent="0.3">
      <c r="A10989" s="3" t="s">
        <v>310</v>
      </c>
      <c r="B10989" s="3" t="s">
        <v>311</v>
      </c>
      <c r="C10989" s="3">
        <v>55.918999999999997</v>
      </c>
      <c r="D10989" s="3">
        <v>23.596</v>
      </c>
      <c r="E10989" s="9">
        <v>45877</v>
      </c>
      <c r="F10989" s="3" t="s">
        <v>47</v>
      </c>
      <c r="G10989" s="2" t="s">
        <v>274</v>
      </c>
      <c r="H10989" s="3">
        <v>50</v>
      </c>
      <c r="I10989" s="3">
        <v>10</v>
      </c>
      <c r="J10989" s="3">
        <v>60</v>
      </c>
      <c r="K10989" s="3" t="s">
        <v>12</v>
      </c>
      <c r="L10989" s="3">
        <v>27.8</v>
      </c>
      <c r="M10989" s="3">
        <v>22.9</v>
      </c>
      <c r="N10989" s="3">
        <v>377.1</v>
      </c>
      <c r="O10989" s="3">
        <v>1</v>
      </c>
      <c r="P10989" s="28">
        <f>N10989/O10989</f>
        <v>377.1</v>
      </c>
      <c r="Q10989" s="5">
        <v>29</v>
      </c>
      <c r="R10989" s="2" t="s">
        <v>31</v>
      </c>
      <c r="S10989" s="55">
        <f>O10989/J10989*40</f>
        <v>0.66666666666666663</v>
      </c>
      <c r="T10989" s="55">
        <f>N10989/J10989*40</f>
        <v>251.4</v>
      </c>
    </row>
    <row r="10990" spans="1:20" ht="14.4" x14ac:dyDescent="0.3">
      <c r="A10990" s="3" t="s">
        <v>310</v>
      </c>
      <c r="B10990" s="3" t="s">
        <v>311</v>
      </c>
      <c r="C10990" s="3">
        <v>55.918999999999997</v>
      </c>
      <c r="D10990" s="3">
        <v>23.596</v>
      </c>
      <c r="E10990" s="9">
        <v>45877</v>
      </c>
      <c r="F10990" s="3" t="s">
        <v>47</v>
      </c>
      <c r="G10990" s="2" t="s">
        <v>274</v>
      </c>
      <c r="H10990" s="3">
        <v>50</v>
      </c>
      <c r="I10990" s="3">
        <v>10</v>
      </c>
      <c r="J10990" s="3">
        <v>60</v>
      </c>
      <c r="K10990" s="3" t="s">
        <v>12</v>
      </c>
      <c r="L10990" s="3">
        <v>28</v>
      </c>
      <c r="M10990" s="3">
        <v>23.5</v>
      </c>
      <c r="N10990" s="3">
        <v>353.5</v>
      </c>
      <c r="O10990" s="3">
        <v>1</v>
      </c>
      <c r="P10990" s="28">
        <f>N10990/O10990</f>
        <v>353.5</v>
      </c>
      <c r="Q10990" s="5">
        <v>29</v>
      </c>
      <c r="R10990" s="2" t="s">
        <v>31</v>
      </c>
      <c r="S10990" s="55">
        <f>O10990/J10990*40</f>
        <v>0.66666666666666663</v>
      </c>
      <c r="T10990" s="55">
        <f>N10990/J10990*40</f>
        <v>235.66666666666666</v>
      </c>
    </row>
    <row r="10991" spans="1:20" ht="14.4" x14ac:dyDescent="0.3">
      <c r="A10991" s="3" t="s">
        <v>310</v>
      </c>
      <c r="B10991" s="3" t="s">
        <v>311</v>
      </c>
      <c r="C10991" s="3">
        <v>55.918999999999997</v>
      </c>
      <c r="D10991" s="3">
        <v>23.596</v>
      </c>
      <c r="E10991" s="9">
        <v>45877</v>
      </c>
      <c r="F10991" s="3" t="s">
        <v>47</v>
      </c>
      <c r="G10991" s="2" t="s">
        <v>274</v>
      </c>
      <c r="H10991" s="3">
        <v>30</v>
      </c>
      <c r="I10991" s="3">
        <v>10</v>
      </c>
      <c r="J10991" s="3">
        <v>30</v>
      </c>
      <c r="K10991" s="3" t="s">
        <v>12</v>
      </c>
      <c r="L10991" s="3">
        <v>28</v>
      </c>
      <c r="M10991" s="3">
        <v>22.5</v>
      </c>
      <c r="N10991" s="3">
        <v>354</v>
      </c>
      <c r="O10991" s="3">
        <v>1</v>
      </c>
      <c r="P10991" s="28">
        <f>N10991/O10991</f>
        <v>354</v>
      </c>
      <c r="Q10991" s="5">
        <v>29</v>
      </c>
      <c r="R10991" s="2" t="s">
        <v>31</v>
      </c>
      <c r="S10991" s="55">
        <f>O10991/J10991*40</f>
        <v>1.3333333333333333</v>
      </c>
      <c r="T10991" s="55">
        <f>N10991/J10991*40</f>
        <v>472</v>
      </c>
    </row>
    <row r="10992" spans="1:20" ht="14.4" x14ac:dyDescent="0.3">
      <c r="A10992" s="3" t="s">
        <v>310</v>
      </c>
      <c r="B10992" s="3" t="s">
        <v>311</v>
      </c>
      <c r="C10992" s="3">
        <v>55.918999999999997</v>
      </c>
      <c r="D10992" s="3">
        <v>23.596</v>
      </c>
      <c r="E10992" s="9">
        <v>45877</v>
      </c>
      <c r="F10992" s="3" t="s">
        <v>47</v>
      </c>
      <c r="G10992" s="2" t="s">
        <v>274</v>
      </c>
      <c r="H10992" s="3">
        <v>50</v>
      </c>
      <c r="I10992" s="3">
        <v>10</v>
      </c>
      <c r="J10992" s="3">
        <v>60</v>
      </c>
      <c r="K10992" s="3" t="s">
        <v>12</v>
      </c>
      <c r="L10992" s="3">
        <v>28</v>
      </c>
      <c r="M10992" s="3">
        <v>22.4</v>
      </c>
      <c r="N10992" s="3">
        <v>364.6</v>
      </c>
      <c r="O10992" s="3">
        <v>1</v>
      </c>
      <c r="P10992" s="28">
        <f>N10992/O10992</f>
        <v>364.6</v>
      </c>
      <c r="Q10992" s="5">
        <v>29</v>
      </c>
      <c r="R10992" s="2" t="s">
        <v>31</v>
      </c>
      <c r="S10992" s="55">
        <f>O10992/J10992*40</f>
        <v>0.66666666666666663</v>
      </c>
      <c r="T10992" s="55">
        <f>N10992/J10992*40</f>
        <v>243.06666666666669</v>
      </c>
    </row>
    <row r="10993" spans="1:20" ht="14.4" x14ac:dyDescent="0.3">
      <c r="A10993" s="3" t="s">
        <v>310</v>
      </c>
      <c r="B10993" s="3" t="s">
        <v>311</v>
      </c>
      <c r="C10993" s="3">
        <v>55.918999999999997</v>
      </c>
      <c r="D10993" s="3">
        <v>23.596</v>
      </c>
      <c r="E10993" s="9">
        <v>45877</v>
      </c>
      <c r="F10993" s="3" t="s">
        <v>47</v>
      </c>
      <c r="G10993" s="2" t="s">
        <v>274</v>
      </c>
      <c r="H10993" s="3">
        <v>60</v>
      </c>
      <c r="I10993" s="3">
        <v>10</v>
      </c>
      <c r="J10993" s="3">
        <v>90</v>
      </c>
      <c r="K10993" s="3" t="s">
        <v>12</v>
      </c>
      <c r="L10993" s="3">
        <v>28</v>
      </c>
      <c r="M10993" s="3">
        <v>23</v>
      </c>
      <c r="N10993" s="3">
        <v>380.7</v>
      </c>
      <c r="O10993" s="3">
        <v>1</v>
      </c>
      <c r="P10993" s="28">
        <f>N10993/O10993</f>
        <v>380.7</v>
      </c>
      <c r="Q10993" s="5">
        <v>29</v>
      </c>
      <c r="R10993" s="2" t="s">
        <v>31</v>
      </c>
      <c r="S10993" s="55">
        <f>O10993/J10993*40</f>
        <v>0.44444444444444448</v>
      </c>
      <c r="T10993" s="55">
        <f>N10993/J10993*40</f>
        <v>169.2</v>
      </c>
    </row>
    <row r="10994" spans="1:20" ht="14.4" x14ac:dyDescent="0.3">
      <c r="A10994" s="3" t="s">
        <v>310</v>
      </c>
      <c r="B10994" s="3" t="s">
        <v>311</v>
      </c>
      <c r="C10994" s="3">
        <v>55.918999999999997</v>
      </c>
      <c r="D10994" s="3">
        <v>23.596</v>
      </c>
      <c r="E10994" s="9">
        <v>45877</v>
      </c>
      <c r="F10994" s="3" t="s">
        <v>47</v>
      </c>
      <c r="G10994" s="2" t="s">
        <v>274</v>
      </c>
      <c r="H10994" s="3">
        <v>50</v>
      </c>
      <c r="I10994" s="3">
        <v>10</v>
      </c>
      <c r="J10994" s="3">
        <v>60</v>
      </c>
      <c r="K10994" s="3" t="s">
        <v>12</v>
      </c>
      <c r="L10994" s="3">
        <v>28</v>
      </c>
      <c r="M10994" s="3">
        <v>23.5</v>
      </c>
      <c r="N10994" s="3">
        <v>426</v>
      </c>
      <c r="O10994" s="3">
        <v>1</v>
      </c>
      <c r="P10994" s="28">
        <f>N10994/O10994</f>
        <v>426</v>
      </c>
      <c r="Q10994" s="5">
        <v>29</v>
      </c>
      <c r="R10994" s="2" t="s">
        <v>31</v>
      </c>
      <c r="S10994" s="55">
        <f>O10994/J10994*40</f>
        <v>0.66666666666666663</v>
      </c>
      <c r="T10994" s="55">
        <f>N10994/J10994*40</f>
        <v>284</v>
      </c>
    </row>
    <row r="10995" spans="1:20" ht="14.4" x14ac:dyDescent="0.3">
      <c r="A10995" s="3" t="s">
        <v>310</v>
      </c>
      <c r="B10995" s="3" t="s">
        <v>311</v>
      </c>
      <c r="C10995" s="3">
        <v>55.918999999999997</v>
      </c>
      <c r="D10995" s="3">
        <v>23.596</v>
      </c>
      <c r="E10995" s="9">
        <v>45877</v>
      </c>
      <c r="F10995" s="3" t="s">
        <v>47</v>
      </c>
      <c r="G10995" s="2" t="s">
        <v>274</v>
      </c>
      <c r="H10995" s="3">
        <v>50</v>
      </c>
      <c r="I10995" s="3">
        <v>10</v>
      </c>
      <c r="J10995" s="3">
        <v>60</v>
      </c>
      <c r="K10995" s="3" t="s">
        <v>12</v>
      </c>
      <c r="L10995" s="3">
        <v>28.3</v>
      </c>
      <c r="M10995" s="3">
        <v>23.5</v>
      </c>
      <c r="N10995" s="3">
        <v>618.29999999999995</v>
      </c>
      <c r="O10995" s="3">
        <v>1</v>
      </c>
      <c r="P10995" s="28">
        <f>N10995/O10995</f>
        <v>618.29999999999995</v>
      </c>
      <c r="Q10995" s="5">
        <v>29</v>
      </c>
      <c r="R10995" s="2" t="s">
        <v>31</v>
      </c>
      <c r="S10995" s="55">
        <f>O10995/J10995*40</f>
        <v>0.66666666666666663</v>
      </c>
      <c r="T10995" s="55">
        <f>N10995/J10995*40</f>
        <v>412.2</v>
      </c>
    </row>
    <row r="10996" spans="1:20" ht="14.4" x14ac:dyDescent="0.3">
      <c r="A10996" s="3" t="s">
        <v>310</v>
      </c>
      <c r="B10996" s="3" t="s">
        <v>311</v>
      </c>
      <c r="C10996" s="3">
        <v>55.918999999999997</v>
      </c>
      <c r="D10996" s="3">
        <v>23.596</v>
      </c>
      <c r="E10996" s="9">
        <v>45877</v>
      </c>
      <c r="F10996" s="3" t="s">
        <v>50</v>
      </c>
      <c r="G10996" s="2" t="s">
        <v>312</v>
      </c>
      <c r="H10996" s="3">
        <v>60</v>
      </c>
      <c r="I10996" s="3">
        <v>30</v>
      </c>
      <c r="J10996" s="3">
        <v>90</v>
      </c>
      <c r="K10996" s="3" t="s">
        <v>12</v>
      </c>
      <c r="L10996" s="3">
        <v>28.5</v>
      </c>
      <c r="M10996" s="3">
        <v>22.4</v>
      </c>
      <c r="N10996" s="3">
        <v>430.2</v>
      </c>
      <c r="O10996" s="3">
        <v>1</v>
      </c>
      <c r="P10996" s="28">
        <f>N10996/O10996</f>
        <v>430.2</v>
      </c>
      <c r="Q10996" s="5">
        <v>29</v>
      </c>
      <c r="R10996" s="2" t="s">
        <v>31</v>
      </c>
      <c r="S10996" s="55">
        <f>O10996/J10996*40</f>
        <v>0.44444444444444448</v>
      </c>
      <c r="T10996" s="55">
        <f>N10996/J10996*40</f>
        <v>191.20000000000002</v>
      </c>
    </row>
    <row r="10997" spans="1:20" ht="14.4" x14ac:dyDescent="0.3">
      <c r="A10997" s="3" t="s">
        <v>310</v>
      </c>
      <c r="B10997" s="3" t="s">
        <v>311</v>
      </c>
      <c r="C10997" s="3">
        <v>55.918999999999997</v>
      </c>
      <c r="D10997" s="3">
        <v>23.596</v>
      </c>
      <c r="E10997" s="9">
        <v>45877</v>
      </c>
      <c r="F10997" s="3" t="s">
        <v>47</v>
      </c>
      <c r="G10997" s="2" t="s">
        <v>312</v>
      </c>
      <c r="H10997" s="3">
        <v>50</v>
      </c>
      <c r="I10997" s="3">
        <v>10</v>
      </c>
      <c r="J10997" s="3">
        <v>60</v>
      </c>
      <c r="K10997" s="3" t="s">
        <v>12</v>
      </c>
      <c r="L10997" s="3">
        <v>28.8</v>
      </c>
      <c r="M10997" s="3">
        <v>23.4</v>
      </c>
      <c r="N10997" s="3">
        <v>416.2</v>
      </c>
      <c r="O10997" s="3">
        <v>1</v>
      </c>
      <c r="P10997" s="28">
        <f>N10997/O10997</f>
        <v>416.2</v>
      </c>
      <c r="Q10997" s="5">
        <v>29</v>
      </c>
      <c r="R10997" s="2" t="s">
        <v>31</v>
      </c>
      <c r="S10997" s="55">
        <f>O10997/J10997*40</f>
        <v>0.66666666666666663</v>
      </c>
      <c r="T10997" s="55">
        <f>N10997/J10997*40</f>
        <v>277.46666666666664</v>
      </c>
    </row>
    <row r="10998" spans="1:20" ht="14.4" x14ac:dyDescent="0.3">
      <c r="A10998" s="3" t="s">
        <v>310</v>
      </c>
      <c r="B10998" s="3" t="s">
        <v>311</v>
      </c>
      <c r="C10998" s="3">
        <v>55.918999999999997</v>
      </c>
      <c r="D10998" s="3">
        <v>23.596</v>
      </c>
      <c r="E10998" s="9">
        <v>45877</v>
      </c>
      <c r="F10998" s="3" t="s">
        <v>47</v>
      </c>
      <c r="G10998" s="2" t="s">
        <v>274</v>
      </c>
      <c r="H10998" s="3">
        <v>50</v>
      </c>
      <c r="I10998" s="3">
        <v>10</v>
      </c>
      <c r="J10998" s="3">
        <v>60</v>
      </c>
      <c r="K10998" s="3" t="s">
        <v>12</v>
      </c>
      <c r="L10998" s="3">
        <v>28.8</v>
      </c>
      <c r="M10998" s="3">
        <v>25</v>
      </c>
      <c r="N10998" s="3">
        <v>441.1</v>
      </c>
      <c r="O10998" s="3">
        <v>1</v>
      </c>
      <c r="P10998" s="28">
        <f>N10998/O10998</f>
        <v>441.1</v>
      </c>
      <c r="Q10998" s="5">
        <v>29</v>
      </c>
      <c r="R10998" s="2" t="s">
        <v>31</v>
      </c>
      <c r="S10998" s="55">
        <f>O10998/J10998*40</f>
        <v>0.66666666666666663</v>
      </c>
      <c r="T10998" s="55">
        <f>N10998/J10998*40</f>
        <v>294.06666666666672</v>
      </c>
    </row>
    <row r="10999" spans="1:20" ht="14.4" x14ac:dyDescent="0.3">
      <c r="A10999" s="3" t="s">
        <v>310</v>
      </c>
      <c r="B10999" s="3" t="s">
        <v>311</v>
      </c>
      <c r="C10999" s="3">
        <v>55.918999999999997</v>
      </c>
      <c r="D10999" s="3">
        <v>23.596</v>
      </c>
      <c r="E10999" s="9">
        <v>45877</v>
      </c>
      <c r="F10999" s="3" t="s">
        <v>47</v>
      </c>
      <c r="G10999" s="2" t="s">
        <v>274</v>
      </c>
      <c r="H10999" s="3">
        <v>50</v>
      </c>
      <c r="I10999" s="3">
        <v>10</v>
      </c>
      <c r="J10999" s="3">
        <v>60</v>
      </c>
      <c r="K10999" s="3" t="s">
        <v>12</v>
      </c>
      <c r="L10999" s="3">
        <v>29</v>
      </c>
      <c r="M10999" s="3">
        <v>24</v>
      </c>
      <c r="N10999" s="3">
        <v>452.8</v>
      </c>
      <c r="O10999" s="3">
        <v>1</v>
      </c>
      <c r="P10999" s="28">
        <f>N10999/O10999</f>
        <v>452.8</v>
      </c>
      <c r="Q10999" s="5">
        <v>29</v>
      </c>
      <c r="R10999" s="2" t="s">
        <v>31</v>
      </c>
      <c r="S10999" s="55">
        <f>O10999/J10999*40</f>
        <v>0.66666666666666663</v>
      </c>
      <c r="T10999" s="55">
        <f>N10999/J10999*40</f>
        <v>301.86666666666667</v>
      </c>
    </row>
    <row r="11000" spans="1:20" ht="14.4" x14ac:dyDescent="0.3">
      <c r="A11000" s="3" t="s">
        <v>310</v>
      </c>
      <c r="B11000" s="3" t="s">
        <v>311</v>
      </c>
      <c r="C11000" s="3">
        <v>55.918999999999997</v>
      </c>
      <c r="D11000" s="3">
        <v>23.596</v>
      </c>
      <c r="E11000" s="9">
        <v>45877</v>
      </c>
      <c r="F11000" s="3" t="s">
        <v>47</v>
      </c>
      <c r="G11000" s="2" t="s">
        <v>60</v>
      </c>
      <c r="H11000" s="3">
        <v>18</v>
      </c>
      <c r="I11000" s="3">
        <v>10</v>
      </c>
      <c r="J11000" s="3">
        <v>30</v>
      </c>
      <c r="K11000" s="3" t="s">
        <v>12</v>
      </c>
      <c r="L11000" s="3">
        <v>29.4</v>
      </c>
      <c r="M11000" s="3">
        <v>23.9</v>
      </c>
      <c r="N11000" s="3">
        <v>431.2</v>
      </c>
      <c r="O11000" s="3">
        <v>1</v>
      </c>
      <c r="P11000" s="28">
        <f>N11000/O11000</f>
        <v>431.2</v>
      </c>
      <c r="Q11000" s="5">
        <v>29</v>
      </c>
      <c r="R11000" s="2" t="s">
        <v>31</v>
      </c>
      <c r="S11000" s="55">
        <f>O11000/J11000*40</f>
        <v>1.3333333333333333</v>
      </c>
      <c r="T11000" s="55">
        <f>N11000/J11000*40</f>
        <v>574.93333333333328</v>
      </c>
    </row>
    <row r="11001" spans="1:20" ht="14.4" x14ac:dyDescent="0.3">
      <c r="A11001" s="3" t="s">
        <v>310</v>
      </c>
      <c r="B11001" s="3" t="s">
        <v>311</v>
      </c>
      <c r="C11001" s="3">
        <v>55.918999999999997</v>
      </c>
      <c r="D11001" s="3">
        <v>23.596</v>
      </c>
      <c r="E11001" s="9">
        <v>45877</v>
      </c>
      <c r="F11001" s="3" t="s">
        <v>47</v>
      </c>
      <c r="G11001" s="2" t="s">
        <v>274</v>
      </c>
      <c r="H11001" s="3">
        <v>50</v>
      </c>
      <c r="I11001" s="3">
        <v>10</v>
      </c>
      <c r="J11001" s="3">
        <v>60</v>
      </c>
      <c r="K11001" s="3" t="s">
        <v>12</v>
      </c>
      <c r="L11001" s="3">
        <v>29.5</v>
      </c>
      <c r="M11001" s="3">
        <v>24.2</v>
      </c>
      <c r="N11001" s="3">
        <v>466.7</v>
      </c>
      <c r="O11001" s="3">
        <v>1</v>
      </c>
      <c r="P11001" s="28">
        <f>N11001/O11001</f>
        <v>466.7</v>
      </c>
      <c r="Q11001" s="5">
        <v>29</v>
      </c>
      <c r="R11001" s="2" t="s">
        <v>31</v>
      </c>
      <c r="S11001" s="55">
        <f>O11001/J11001*40</f>
        <v>0.66666666666666663</v>
      </c>
      <c r="T11001" s="55">
        <f>N11001/J11001*40</f>
        <v>311.13333333333333</v>
      </c>
    </row>
    <row r="11002" spans="1:20" ht="14.4" x14ac:dyDescent="0.3">
      <c r="A11002" s="3" t="s">
        <v>310</v>
      </c>
      <c r="B11002" s="3" t="s">
        <v>311</v>
      </c>
      <c r="C11002" s="3">
        <v>55.918999999999997</v>
      </c>
      <c r="D11002" s="3">
        <v>23.596</v>
      </c>
      <c r="E11002" s="9">
        <v>45877</v>
      </c>
      <c r="F11002" s="3" t="s">
        <v>47</v>
      </c>
      <c r="G11002" s="2" t="s">
        <v>274</v>
      </c>
      <c r="H11002" s="3">
        <v>60</v>
      </c>
      <c r="I11002" s="3">
        <v>10</v>
      </c>
      <c r="J11002" s="3">
        <v>90</v>
      </c>
      <c r="K11002" s="3" t="s">
        <v>12</v>
      </c>
      <c r="L11002" s="3">
        <v>29.5</v>
      </c>
      <c r="M11002" s="3">
        <v>24.2</v>
      </c>
      <c r="N11002" s="3">
        <v>492.8</v>
      </c>
      <c r="O11002" s="3">
        <v>1</v>
      </c>
      <c r="P11002" s="28">
        <f>N11002/O11002</f>
        <v>492.8</v>
      </c>
      <c r="Q11002" s="5">
        <v>29</v>
      </c>
      <c r="R11002" s="2" t="s">
        <v>31</v>
      </c>
      <c r="S11002" s="55">
        <f>O11002/J11002*40</f>
        <v>0.44444444444444448</v>
      </c>
      <c r="T11002" s="55">
        <f>N11002/J11002*40</f>
        <v>219.02222222222221</v>
      </c>
    </row>
    <row r="11003" spans="1:20" ht="14.4" x14ac:dyDescent="0.3">
      <c r="A11003" s="3" t="s">
        <v>310</v>
      </c>
      <c r="B11003" s="3" t="s">
        <v>311</v>
      </c>
      <c r="C11003" s="3">
        <v>55.918999999999997</v>
      </c>
      <c r="D11003" s="3">
        <v>23.596</v>
      </c>
      <c r="E11003" s="9">
        <v>45877</v>
      </c>
      <c r="F11003" s="3" t="s">
        <v>47</v>
      </c>
      <c r="G11003" s="2" t="s">
        <v>274</v>
      </c>
      <c r="H11003" s="3">
        <v>40</v>
      </c>
      <c r="I11003" s="3">
        <v>10</v>
      </c>
      <c r="J11003" s="3">
        <v>30</v>
      </c>
      <c r="K11003" s="3" t="s">
        <v>12</v>
      </c>
      <c r="L11003" s="3">
        <v>29.6</v>
      </c>
      <c r="M11003" s="3">
        <v>24.7</v>
      </c>
      <c r="N11003" s="3">
        <v>403</v>
      </c>
      <c r="O11003" s="3">
        <v>1</v>
      </c>
      <c r="P11003" s="28">
        <f>N11003/O11003</f>
        <v>403</v>
      </c>
      <c r="Q11003" s="5">
        <v>29</v>
      </c>
      <c r="R11003" s="2" t="s">
        <v>31</v>
      </c>
      <c r="S11003" s="55">
        <f>O11003/J11003*40</f>
        <v>1.3333333333333333</v>
      </c>
      <c r="T11003" s="55">
        <f>N11003/J11003*40</f>
        <v>537.33333333333337</v>
      </c>
    </row>
    <row r="11004" spans="1:20" ht="14.4" x14ac:dyDescent="0.3">
      <c r="A11004" s="3" t="s">
        <v>310</v>
      </c>
      <c r="B11004" s="3" t="s">
        <v>311</v>
      </c>
      <c r="C11004" s="3">
        <v>55.918999999999997</v>
      </c>
      <c r="D11004" s="3">
        <v>23.596</v>
      </c>
      <c r="E11004" s="9">
        <v>45877</v>
      </c>
      <c r="F11004" s="3" t="s">
        <v>47</v>
      </c>
      <c r="G11004" s="2" t="s">
        <v>274</v>
      </c>
      <c r="H11004" s="3">
        <v>60</v>
      </c>
      <c r="I11004" s="3">
        <v>10</v>
      </c>
      <c r="J11004" s="3">
        <v>90</v>
      </c>
      <c r="K11004" s="3" t="s">
        <v>12</v>
      </c>
      <c r="L11004" s="3">
        <v>29.7</v>
      </c>
      <c r="M11004" s="3">
        <v>23.7</v>
      </c>
      <c r="N11004" s="3">
        <v>459.3</v>
      </c>
      <c r="O11004" s="3">
        <v>1</v>
      </c>
      <c r="P11004" s="28">
        <f>N11004/O11004</f>
        <v>459.3</v>
      </c>
      <c r="Q11004" s="5">
        <v>29</v>
      </c>
      <c r="R11004" s="2" t="s">
        <v>31</v>
      </c>
      <c r="S11004" s="55">
        <f>O11004/J11004*40</f>
        <v>0.44444444444444448</v>
      </c>
      <c r="T11004" s="55">
        <f>N11004/J11004*40</f>
        <v>204.13333333333333</v>
      </c>
    </row>
    <row r="11005" spans="1:20" ht="14.4" x14ac:dyDescent="0.3">
      <c r="A11005" s="3" t="s">
        <v>310</v>
      </c>
      <c r="B11005" s="3" t="s">
        <v>311</v>
      </c>
      <c r="C11005" s="3">
        <v>55.918999999999997</v>
      </c>
      <c r="D11005" s="3">
        <v>23.596</v>
      </c>
      <c r="E11005" s="9">
        <v>45877</v>
      </c>
      <c r="F11005" s="3" t="s">
        <v>47</v>
      </c>
      <c r="G11005" s="2" t="s">
        <v>274</v>
      </c>
      <c r="H11005" s="3">
        <v>22</v>
      </c>
      <c r="I11005" s="3">
        <v>10</v>
      </c>
      <c r="J11005" s="3">
        <v>30</v>
      </c>
      <c r="K11005" s="3" t="s">
        <v>12</v>
      </c>
      <c r="L11005" s="3">
        <v>30</v>
      </c>
      <c r="M11005" s="3">
        <v>24.2</v>
      </c>
      <c r="N11005" s="3">
        <v>469.8</v>
      </c>
      <c r="O11005" s="3">
        <v>1</v>
      </c>
      <c r="P11005" s="28">
        <f>N11005/O11005</f>
        <v>469.8</v>
      </c>
      <c r="Q11005" s="5">
        <v>31</v>
      </c>
      <c r="R11005" s="2" t="s">
        <v>31</v>
      </c>
      <c r="S11005" s="55">
        <f>O11005/J11005*40</f>
        <v>1.3333333333333333</v>
      </c>
      <c r="T11005" s="55">
        <f>N11005/J11005*40</f>
        <v>626.4</v>
      </c>
    </row>
    <row r="11006" spans="1:20" ht="14.4" x14ac:dyDescent="0.3">
      <c r="A11006" s="3" t="s">
        <v>310</v>
      </c>
      <c r="B11006" s="3" t="s">
        <v>311</v>
      </c>
      <c r="C11006" s="3">
        <v>55.918999999999997</v>
      </c>
      <c r="D11006" s="3">
        <v>23.596</v>
      </c>
      <c r="E11006" s="9">
        <v>45877</v>
      </c>
      <c r="F11006" s="3" t="s">
        <v>47</v>
      </c>
      <c r="G11006" s="2" t="s">
        <v>274</v>
      </c>
      <c r="H11006" s="3">
        <v>50</v>
      </c>
      <c r="I11006" s="3">
        <v>10</v>
      </c>
      <c r="J11006" s="3">
        <v>60</v>
      </c>
      <c r="K11006" s="3" t="s">
        <v>12</v>
      </c>
      <c r="L11006" s="3">
        <v>30</v>
      </c>
      <c r="M11006" s="3">
        <v>24.4</v>
      </c>
      <c r="N11006" s="3">
        <v>476.6</v>
      </c>
      <c r="O11006" s="3">
        <v>1</v>
      </c>
      <c r="P11006" s="28">
        <f>N11006/O11006</f>
        <v>476.6</v>
      </c>
      <c r="Q11006" s="5">
        <v>31</v>
      </c>
      <c r="R11006" s="2" t="s">
        <v>31</v>
      </c>
      <c r="S11006" s="55">
        <f>O11006/J11006*40</f>
        <v>0.66666666666666663</v>
      </c>
      <c r="T11006" s="55">
        <f>N11006/J11006*40</f>
        <v>317.73333333333335</v>
      </c>
    </row>
    <row r="11007" spans="1:20" ht="14.4" x14ac:dyDescent="0.3">
      <c r="A11007" s="3" t="s">
        <v>310</v>
      </c>
      <c r="B11007" s="3" t="s">
        <v>311</v>
      </c>
      <c r="C11007" s="3">
        <v>55.918999999999997</v>
      </c>
      <c r="D11007" s="3">
        <v>23.596</v>
      </c>
      <c r="E11007" s="9">
        <v>45877</v>
      </c>
      <c r="F11007" s="3" t="s">
        <v>50</v>
      </c>
      <c r="G11007" s="2" t="s">
        <v>312</v>
      </c>
      <c r="H11007" s="3">
        <v>60</v>
      </c>
      <c r="I11007" s="3">
        <v>30</v>
      </c>
      <c r="J11007" s="3">
        <v>90</v>
      </c>
      <c r="K11007" s="3" t="s">
        <v>12</v>
      </c>
      <c r="L11007" s="3">
        <v>30</v>
      </c>
      <c r="M11007" s="3">
        <v>24.7</v>
      </c>
      <c r="N11007" s="3">
        <v>493.1</v>
      </c>
      <c r="O11007" s="3">
        <v>1</v>
      </c>
      <c r="P11007" s="28">
        <f>N11007/O11007</f>
        <v>493.1</v>
      </c>
      <c r="Q11007" s="5">
        <v>31</v>
      </c>
      <c r="R11007" s="2" t="s">
        <v>31</v>
      </c>
      <c r="S11007" s="55">
        <f>O11007/J11007*40</f>
        <v>0.44444444444444448</v>
      </c>
      <c r="T11007" s="55">
        <f>N11007/J11007*40</f>
        <v>219.15555555555557</v>
      </c>
    </row>
    <row r="11008" spans="1:20" ht="14.4" x14ac:dyDescent="0.3">
      <c r="A11008" s="3" t="s">
        <v>310</v>
      </c>
      <c r="B11008" s="3" t="s">
        <v>311</v>
      </c>
      <c r="C11008" s="3">
        <v>55.918999999999997</v>
      </c>
      <c r="D11008" s="3">
        <v>23.596</v>
      </c>
      <c r="E11008" s="9">
        <v>45877</v>
      </c>
      <c r="F11008" s="3" t="s">
        <v>47</v>
      </c>
      <c r="G11008" s="2" t="s">
        <v>274</v>
      </c>
      <c r="H11008" s="3">
        <v>50</v>
      </c>
      <c r="I11008" s="3">
        <v>10</v>
      </c>
      <c r="J11008" s="3">
        <v>60</v>
      </c>
      <c r="K11008" s="3" t="s">
        <v>12</v>
      </c>
      <c r="L11008" s="3">
        <v>30</v>
      </c>
      <c r="M11008" s="3">
        <v>24.1</v>
      </c>
      <c r="N11008" s="3">
        <v>510.7</v>
      </c>
      <c r="O11008" s="3">
        <v>1</v>
      </c>
      <c r="P11008" s="28">
        <f>N11008/O11008</f>
        <v>510.7</v>
      </c>
      <c r="Q11008" s="5">
        <v>31</v>
      </c>
      <c r="R11008" s="2" t="s">
        <v>31</v>
      </c>
      <c r="S11008" s="55">
        <f>O11008/J11008*40</f>
        <v>0.66666666666666663</v>
      </c>
      <c r="T11008" s="55">
        <f>N11008/J11008*40</f>
        <v>340.4666666666667</v>
      </c>
    </row>
    <row r="11009" spans="1:20" ht="14.4" x14ac:dyDescent="0.3">
      <c r="A11009" s="3" t="s">
        <v>310</v>
      </c>
      <c r="B11009" s="3" t="s">
        <v>311</v>
      </c>
      <c r="C11009" s="3">
        <v>55.918999999999997</v>
      </c>
      <c r="D11009" s="3">
        <v>23.596</v>
      </c>
      <c r="E11009" s="9">
        <v>45877</v>
      </c>
      <c r="F11009" s="3" t="s">
        <v>50</v>
      </c>
      <c r="G11009" s="2" t="s">
        <v>312</v>
      </c>
      <c r="H11009" s="3">
        <v>60</v>
      </c>
      <c r="I11009" s="3">
        <v>30</v>
      </c>
      <c r="J11009" s="3">
        <v>90</v>
      </c>
      <c r="K11009" s="3" t="s">
        <v>12</v>
      </c>
      <c r="L11009" s="3">
        <v>30.2</v>
      </c>
      <c r="M11009" s="3">
        <v>24.9</v>
      </c>
      <c r="N11009" s="3">
        <v>500.6</v>
      </c>
      <c r="O11009" s="3">
        <v>1</v>
      </c>
      <c r="P11009" s="28">
        <f>N11009/O11009</f>
        <v>500.6</v>
      </c>
      <c r="Q11009" s="5">
        <v>31</v>
      </c>
      <c r="R11009" s="2" t="s">
        <v>31</v>
      </c>
      <c r="S11009" s="55">
        <f>O11009/J11009*40</f>
        <v>0.44444444444444448</v>
      </c>
      <c r="T11009" s="55">
        <f>N11009/J11009*40</f>
        <v>222.48888888888888</v>
      </c>
    </row>
    <row r="11010" spans="1:20" ht="14.4" x14ac:dyDescent="0.3">
      <c r="A11010" s="3" t="s">
        <v>310</v>
      </c>
      <c r="B11010" s="3" t="s">
        <v>311</v>
      </c>
      <c r="C11010" s="3">
        <v>55.918999999999997</v>
      </c>
      <c r="D11010" s="3">
        <v>23.596</v>
      </c>
      <c r="E11010" s="9">
        <v>45877</v>
      </c>
      <c r="F11010" s="3" t="s">
        <v>50</v>
      </c>
      <c r="G11010" s="2" t="s">
        <v>274</v>
      </c>
      <c r="H11010" s="3">
        <v>60</v>
      </c>
      <c r="I11010" s="3">
        <v>30</v>
      </c>
      <c r="J11010" s="3">
        <v>90</v>
      </c>
      <c r="K11010" s="3" t="s">
        <v>12</v>
      </c>
      <c r="L11010" s="3">
        <v>30.3</v>
      </c>
      <c r="M11010" s="3">
        <v>24.8</v>
      </c>
      <c r="N11010" s="3">
        <v>491.6</v>
      </c>
      <c r="O11010" s="3">
        <v>1</v>
      </c>
      <c r="P11010" s="28">
        <f>N11010/O11010</f>
        <v>491.6</v>
      </c>
      <c r="Q11010" s="5">
        <v>31</v>
      </c>
      <c r="R11010" s="2" t="s">
        <v>31</v>
      </c>
      <c r="S11010" s="55">
        <f>O11010/J11010*40</f>
        <v>0.44444444444444448</v>
      </c>
      <c r="T11010" s="55">
        <f>N11010/J11010*40</f>
        <v>218.48888888888891</v>
      </c>
    </row>
    <row r="11011" spans="1:20" ht="14.4" x14ac:dyDescent="0.3">
      <c r="A11011" s="3" t="s">
        <v>310</v>
      </c>
      <c r="B11011" s="3" t="s">
        <v>311</v>
      </c>
      <c r="C11011" s="3">
        <v>55.918999999999997</v>
      </c>
      <c r="D11011" s="3">
        <v>23.596</v>
      </c>
      <c r="E11011" s="9">
        <v>45877</v>
      </c>
      <c r="F11011" s="3" t="s">
        <v>50</v>
      </c>
      <c r="G11011" s="2" t="s">
        <v>274</v>
      </c>
      <c r="H11011" s="3">
        <v>60</v>
      </c>
      <c r="I11011" s="3">
        <v>30</v>
      </c>
      <c r="J11011" s="3">
        <v>90</v>
      </c>
      <c r="K11011" s="3" t="s">
        <v>12</v>
      </c>
      <c r="L11011" s="3">
        <v>30.5</v>
      </c>
      <c r="M11011" s="3">
        <v>25</v>
      </c>
      <c r="N11011" s="3">
        <v>508.9</v>
      </c>
      <c r="O11011" s="3">
        <v>1</v>
      </c>
      <c r="P11011" s="28">
        <f>N11011/O11011</f>
        <v>508.9</v>
      </c>
      <c r="Q11011" s="5">
        <v>31</v>
      </c>
      <c r="R11011" s="2" t="s">
        <v>31</v>
      </c>
      <c r="S11011" s="55">
        <f>O11011/J11011*40</f>
        <v>0.44444444444444448</v>
      </c>
      <c r="T11011" s="55">
        <f>N11011/J11011*40</f>
        <v>226.17777777777778</v>
      </c>
    </row>
    <row r="11012" spans="1:20" ht="14.4" x14ac:dyDescent="0.3">
      <c r="A11012" s="3" t="s">
        <v>310</v>
      </c>
      <c r="B11012" s="3" t="s">
        <v>311</v>
      </c>
      <c r="C11012" s="3">
        <v>55.918999999999997</v>
      </c>
      <c r="D11012" s="3">
        <v>23.596</v>
      </c>
      <c r="E11012" s="9">
        <v>45877</v>
      </c>
      <c r="F11012" s="3" t="s">
        <v>47</v>
      </c>
      <c r="G11012" s="2" t="s">
        <v>274</v>
      </c>
      <c r="H11012" s="3">
        <v>50</v>
      </c>
      <c r="I11012" s="3">
        <v>10</v>
      </c>
      <c r="J11012" s="3">
        <v>60</v>
      </c>
      <c r="K11012" s="3" t="s">
        <v>12</v>
      </c>
      <c r="L11012" s="3">
        <v>30.9</v>
      </c>
      <c r="M11012" s="3">
        <v>25</v>
      </c>
      <c r="N11012" s="3">
        <v>519</v>
      </c>
      <c r="O11012" s="3">
        <v>1</v>
      </c>
      <c r="P11012" s="28">
        <f>N11012/O11012</f>
        <v>519</v>
      </c>
      <c r="Q11012" s="5">
        <v>31</v>
      </c>
      <c r="R11012" s="2" t="s">
        <v>31</v>
      </c>
      <c r="S11012" s="55">
        <f>O11012/J11012*40</f>
        <v>0.66666666666666663</v>
      </c>
      <c r="T11012" s="55">
        <f>N11012/J11012*40</f>
        <v>346</v>
      </c>
    </row>
    <row r="11013" spans="1:20" ht="14.4" x14ac:dyDescent="0.3">
      <c r="A11013" s="3" t="s">
        <v>310</v>
      </c>
      <c r="B11013" s="3" t="s">
        <v>311</v>
      </c>
      <c r="C11013" s="3">
        <v>55.918999999999997</v>
      </c>
      <c r="D11013" s="3">
        <v>23.596</v>
      </c>
      <c r="E11013" s="9">
        <v>45877</v>
      </c>
      <c r="F11013" s="3" t="s">
        <v>50</v>
      </c>
      <c r="G11013" s="2" t="s">
        <v>312</v>
      </c>
      <c r="H11013" s="3">
        <v>60</v>
      </c>
      <c r="I11013" s="3">
        <v>30</v>
      </c>
      <c r="J11013" s="3">
        <v>90</v>
      </c>
      <c r="K11013" s="3" t="s">
        <v>12</v>
      </c>
      <c r="L11013" s="3">
        <v>31</v>
      </c>
      <c r="M11013" s="3">
        <v>24.5</v>
      </c>
      <c r="N11013" s="3">
        <v>474.3</v>
      </c>
      <c r="O11013" s="3">
        <v>1</v>
      </c>
      <c r="P11013" s="28">
        <f>N11013/O11013</f>
        <v>474.3</v>
      </c>
      <c r="Q11013" s="5">
        <v>31</v>
      </c>
      <c r="R11013" s="2" t="s">
        <v>31</v>
      </c>
      <c r="S11013" s="55">
        <f>O11013/J11013*40</f>
        <v>0.44444444444444448</v>
      </c>
      <c r="T11013" s="55">
        <f>N11013/J11013*40</f>
        <v>210.8</v>
      </c>
    </row>
    <row r="11014" spans="1:20" ht="14.4" x14ac:dyDescent="0.3">
      <c r="A11014" s="3" t="s">
        <v>310</v>
      </c>
      <c r="B11014" s="3" t="s">
        <v>311</v>
      </c>
      <c r="C11014" s="3">
        <v>55.918999999999997</v>
      </c>
      <c r="D11014" s="3">
        <v>23.596</v>
      </c>
      <c r="E11014" s="9">
        <v>45877</v>
      </c>
      <c r="F11014" s="3" t="s">
        <v>50</v>
      </c>
      <c r="G11014" s="2" t="s">
        <v>312</v>
      </c>
      <c r="H11014" s="3">
        <v>60</v>
      </c>
      <c r="I11014" s="3">
        <v>30</v>
      </c>
      <c r="J11014" s="3">
        <v>90</v>
      </c>
      <c r="K11014" s="3" t="s">
        <v>12</v>
      </c>
      <c r="L11014" s="3">
        <v>31</v>
      </c>
      <c r="M11014" s="3">
        <v>25.2</v>
      </c>
      <c r="N11014" s="3">
        <v>531.9</v>
      </c>
      <c r="O11014" s="3">
        <v>1</v>
      </c>
      <c r="P11014" s="28">
        <f>N11014/O11014</f>
        <v>531.9</v>
      </c>
      <c r="Q11014" s="5">
        <v>31</v>
      </c>
      <c r="R11014" s="2" t="s">
        <v>32</v>
      </c>
      <c r="S11014" s="55">
        <f>O11014/J11014*40</f>
        <v>0.44444444444444448</v>
      </c>
      <c r="T11014" s="55">
        <f>N11014/J11014*40</f>
        <v>236.4</v>
      </c>
    </row>
    <row r="11015" spans="1:20" ht="14.4" x14ac:dyDescent="0.3">
      <c r="A11015" s="3" t="s">
        <v>310</v>
      </c>
      <c r="B11015" s="3" t="s">
        <v>311</v>
      </c>
      <c r="C11015" s="3">
        <v>55.918999999999997</v>
      </c>
      <c r="D11015" s="3">
        <v>23.596</v>
      </c>
      <c r="E11015" s="9">
        <v>45877</v>
      </c>
      <c r="F11015" s="3" t="s">
        <v>50</v>
      </c>
      <c r="G11015" s="2" t="s">
        <v>312</v>
      </c>
      <c r="H11015" s="3">
        <v>60</v>
      </c>
      <c r="I11015" s="3">
        <v>30</v>
      </c>
      <c r="J11015" s="3">
        <v>90</v>
      </c>
      <c r="K11015" s="3" t="s">
        <v>12</v>
      </c>
      <c r="L11015" s="3">
        <v>31.4</v>
      </c>
      <c r="M11015" s="3">
        <v>25.7</v>
      </c>
      <c r="N11015" s="3">
        <v>551.5</v>
      </c>
      <c r="O11015" s="3">
        <v>1</v>
      </c>
      <c r="P11015" s="28">
        <f>N11015/O11015</f>
        <v>551.5</v>
      </c>
      <c r="Q11015" s="5">
        <v>31</v>
      </c>
      <c r="R11015" s="2" t="s">
        <v>32</v>
      </c>
      <c r="S11015" s="55">
        <f>O11015/J11015*40</f>
        <v>0.44444444444444448</v>
      </c>
      <c r="T11015" s="55">
        <f>N11015/J11015*40</f>
        <v>245.11111111111114</v>
      </c>
    </row>
    <row r="11016" spans="1:20" ht="14.4" x14ac:dyDescent="0.3">
      <c r="A11016" s="3" t="s">
        <v>310</v>
      </c>
      <c r="B11016" s="3" t="s">
        <v>311</v>
      </c>
      <c r="C11016" s="3">
        <v>55.918999999999997</v>
      </c>
      <c r="D11016" s="3">
        <v>23.596</v>
      </c>
      <c r="E11016" s="9">
        <v>45877</v>
      </c>
      <c r="F11016" s="3" t="s">
        <v>50</v>
      </c>
      <c r="G11016" s="2" t="s">
        <v>312</v>
      </c>
      <c r="H11016" s="3">
        <v>60</v>
      </c>
      <c r="I11016" s="3">
        <v>30</v>
      </c>
      <c r="J11016" s="3">
        <v>90</v>
      </c>
      <c r="K11016" s="3" t="s">
        <v>12</v>
      </c>
      <c r="L11016" s="3">
        <v>31.5</v>
      </c>
      <c r="M11016" s="3">
        <v>26.5</v>
      </c>
      <c r="N11016" s="3">
        <v>530.4</v>
      </c>
      <c r="O11016" s="3">
        <v>1</v>
      </c>
      <c r="P11016" s="28">
        <f>N11016/O11016</f>
        <v>530.4</v>
      </c>
      <c r="Q11016" s="5">
        <v>31</v>
      </c>
      <c r="R11016" s="2" t="s">
        <v>32</v>
      </c>
      <c r="S11016" s="55">
        <f>O11016/J11016*40</f>
        <v>0.44444444444444448</v>
      </c>
      <c r="T11016" s="55">
        <f>N11016/J11016*40</f>
        <v>235.73333333333329</v>
      </c>
    </row>
    <row r="11017" spans="1:20" ht="14.4" x14ac:dyDescent="0.3">
      <c r="A11017" s="3" t="s">
        <v>310</v>
      </c>
      <c r="B11017" s="3" t="s">
        <v>311</v>
      </c>
      <c r="C11017" s="3">
        <v>55.918999999999997</v>
      </c>
      <c r="D11017" s="3">
        <v>23.596</v>
      </c>
      <c r="E11017" s="9">
        <v>45877</v>
      </c>
      <c r="F11017" s="3" t="s">
        <v>50</v>
      </c>
      <c r="G11017" s="2" t="s">
        <v>274</v>
      </c>
      <c r="H11017" s="3">
        <v>60</v>
      </c>
      <c r="I11017" s="3">
        <v>30</v>
      </c>
      <c r="J11017" s="3">
        <v>90</v>
      </c>
      <c r="K11017" s="3" t="s">
        <v>12</v>
      </c>
      <c r="L11017" s="3">
        <v>31.5</v>
      </c>
      <c r="M11017" s="3">
        <v>25</v>
      </c>
      <c r="N11017" s="3">
        <v>531.70000000000005</v>
      </c>
      <c r="O11017" s="3">
        <v>1</v>
      </c>
      <c r="P11017" s="28">
        <f>N11017/O11017</f>
        <v>531.70000000000005</v>
      </c>
      <c r="Q11017" s="5">
        <v>31</v>
      </c>
      <c r="R11017" s="2" t="s">
        <v>32</v>
      </c>
      <c r="S11017" s="55">
        <f>O11017/J11017*40</f>
        <v>0.44444444444444448</v>
      </c>
      <c r="T11017" s="55">
        <f>N11017/J11017*40</f>
        <v>236.31111111111113</v>
      </c>
    </row>
    <row r="11018" spans="1:20" ht="14.4" x14ac:dyDescent="0.3">
      <c r="A11018" s="3" t="s">
        <v>310</v>
      </c>
      <c r="B11018" s="3" t="s">
        <v>311</v>
      </c>
      <c r="C11018" s="3">
        <v>55.918999999999997</v>
      </c>
      <c r="D11018" s="3">
        <v>23.596</v>
      </c>
      <c r="E11018" s="9">
        <v>45877</v>
      </c>
      <c r="F11018" s="3" t="s">
        <v>50</v>
      </c>
      <c r="G11018" s="2" t="s">
        <v>312</v>
      </c>
      <c r="H11018" s="3">
        <v>60</v>
      </c>
      <c r="I11018" s="3">
        <v>30</v>
      </c>
      <c r="J11018" s="3">
        <v>90</v>
      </c>
      <c r="K11018" s="3" t="s">
        <v>12</v>
      </c>
      <c r="L11018" s="3">
        <v>31.7</v>
      </c>
      <c r="M11018" s="3">
        <v>25.8</v>
      </c>
      <c r="N11018" s="3">
        <v>524</v>
      </c>
      <c r="O11018" s="3">
        <v>1</v>
      </c>
      <c r="P11018" s="28">
        <f>N11018/O11018</f>
        <v>524</v>
      </c>
      <c r="Q11018" s="5">
        <v>31</v>
      </c>
      <c r="R11018" s="2" t="s">
        <v>32</v>
      </c>
      <c r="S11018" s="55">
        <f>O11018/J11018*40</f>
        <v>0.44444444444444448</v>
      </c>
      <c r="T11018" s="55">
        <f>N11018/J11018*40</f>
        <v>232.88888888888889</v>
      </c>
    </row>
    <row r="11019" spans="1:20" ht="14.4" x14ac:dyDescent="0.3">
      <c r="A11019" s="3" t="s">
        <v>310</v>
      </c>
      <c r="B11019" s="3" t="s">
        <v>311</v>
      </c>
      <c r="C11019" s="3">
        <v>55.918999999999997</v>
      </c>
      <c r="D11019" s="3">
        <v>23.596</v>
      </c>
      <c r="E11019" s="9">
        <v>45877</v>
      </c>
      <c r="F11019" s="3" t="s">
        <v>50</v>
      </c>
      <c r="G11019" s="2" t="s">
        <v>312</v>
      </c>
      <c r="H11019" s="3">
        <v>60</v>
      </c>
      <c r="I11019" s="3">
        <v>30</v>
      </c>
      <c r="J11019" s="3">
        <v>90</v>
      </c>
      <c r="K11019" s="3" t="s">
        <v>12</v>
      </c>
      <c r="L11019" s="3">
        <v>31.7</v>
      </c>
      <c r="M11019" s="3">
        <v>25.9</v>
      </c>
      <c r="N11019" s="3">
        <v>570.6</v>
      </c>
      <c r="O11019" s="3">
        <v>1</v>
      </c>
      <c r="P11019" s="28">
        <f>N11019/O11019</f>
        <v>570.6</v>
      </c>
      <c r="Q11019" s="5">
        <v>31</v>
      </c>
      <c r="R11019" s="2" t="s">
        <v>32</v>
      </c>
      <c r="S11019" s="55">
        <f>O11019/J11019*40</f>
        <v>0.44444444444444448</v>
      </c>
      <c r="T11019" s="55">
        <f>N11019/J11019*40</f>
        <v>253.6</v>
      </c>
    </row>
    <row r="11020" spans="1:20" ht="14.4" x14ac:dyDescent="0.3">
      <c r="A11020" s="3" t="s">
        <v>310</v>
      </c>
      <c r="B11020" s="3" t="s">
        <v>311</v>
      </c>
      <c r="C11020" s="3">
        <v>55.918999999999997</v>
      </c>
      <c r="D11020" s="3">
        <v>23.596</v>
      </c>
      <c r="E11020" s="9">
        <v>45877</v>
      </c>
      <c r="F11020" s="3" t="s">
        <v>47</v>
      </c>
      <c r="G11020" s="2" t="s">
        <v>274</v>
      </c>
      <c r="H11020" s="3">
        <v>50</v>
      </c>
      <c r="I11020" s="3">
        <v>10</v>
      </c>
      <c r="J11020" s="3">
        <v>60</v>
      </c>
      <c r="K11020" s="3" t="s">
        <v>12</v>
      </c>
      <c r="L11020" s="3">
        <v>31.8</v>
      </c>
      <c r="M11020" s="3">
        <v>25.8</v>
      </c>
      <c r="N11020" s="3">
        <v>578</v>
      </c>
      <c r="O11020" s="3">
        <v>1</v>
      </c>
      <c r="P11020" s="28">
        <f>N11020/O11020</f>
        <v>578</v>
      </c>
      <c r="Q11020" s="5">
        <v>31</v>
      </c>
      <c r="R11020" s="2" t="s">
        <v>32</v>
      </c>
      <c r="S11020" s="55">
        <f>O11020/J11020*40</f>
        <v>0.66666666666666663</v>
      </c>
      <c r="T11020" s="55">
        <f>N11020/J11020*40</f>
        <v>385.33333333333331</v>
      </c>
    </row>
    <row r="11021" spans="1:20" ht="14.4" x14ac:dyDescent="0.3">
      <c r="A11021" s="3" t="s">
        <v>310</v>
      </c>
      <c r="B11021" s="3" t="s">
        <v>311</v>
      </c>
      <c r="C11021" s="3">
        <v>55.918999999999997</v>
      </c>
      <c r="D11021" s="3">
        <v>23.596</v>
      </c>
      <c r="E11021" s="9">
        <v>45877</v>
      </c>
      <c r="F11021" s="3" t="s">
        <v>47</v>
      </c>
      <c r="G11021" s="2" t="s">
        <v>274</v>
      </c>
      <c r="H11021" s="3">
        <v>50</v>
      </c>
      <c r="I11021" s="3">
        <v>10</v>
      </c>
      <c r="J11021" s="3">
        <v>60</v>
      </c>
      <c r="K11021" s="3" t="s">
        <v>12</v>
      </c>
      <c r="L11021" s="3">
        <v>32.200000000000003</v>
      </c>
      <c r="M11021" s="3">
        <v>26.2</v>
      </c>
      <c r="N11021" s="3">
        <v>500</v>
      </c>
      <c r="O11021" s="3">
        <v>1</v>
      </c>
      <c r="P11021" s="28">
        <f>N11021/O11021</f>
        <v>500</v>
      </c>
      <c r="Q11021" s="5">
        <v>31</v>
      </c>
      <c r="R11021" s="2" t="s">
        <v>32</v>
      </c>
      <c r="S11021" s="55">
        <f>O11021/J11021*40</f>
        <v>0.66666666666666663</v>
      </c>
      <c r="T11021" s="55">
        <f>N11021/J11021*40</f>
        <v>333.33333333333337</v>
      </c>
    </row>
    <row r="11022" spans="1:20" ht="14.4" x14ac:dyDescent="0.3">
      <c r="A11022" s="3" t="s">
        <v>310</v>
      </c>
      <c r="B11022" s="3" t="s">
        <v>311</v>
      </c>
      <c r="C11022" s="3">
        <v>55.918999999999997</v>
      </c>
      <c r="D11022" s="3">
        <v>23.596</v>
      </c>
      <c r="E11022" s="9">
        <v>45877</v>
      </c>
      <c r="F11022" s="3" t="s">
        <v>50</v>
      </c>
      <c r="G11022" s="2" t="s">
        <v>274</v>
      </c>
      <c r="H11022" s="3">
        <v>60</v>
      </c>
      <c r="I11022" s="3">
        <v>30</v>
      </c>
      <c r="J11022" s="3">
        <v>90</v>
      </c>
      <c r="K11022" s="3" t="s">
        <v>12</v>
      </c>
      <c r="L11022" s="3">
        <v>32.200000000000003</v>
      </c>
      <c r="M11022" s="3">
        <v>26</v>
      </c>
      <c r="N11022" s="3">
        <v>559.6</v>
      </c>
      <c r="O11022" s="3">
        <v>1</v>
      </c>
      <c r="P11022" s="28">
        <f>N11022/O11022</f>
        <v>559.6</v>
      </c>
      <c r="Q11022" s="5">
        <v>31</v>
      </c>
      <c r="R11022" s="2" t="s">
        <v>32</v>
      </c>
      <c r="S11022" s="55">
        <f>O11022/J11022*40</f>
        <v>0.44444444444444448</v>
      </c>
      <c r="T11022" s="55">
        <f>N11022/J11022*40</f>
        <v>248.71111111111111</v>
      </c>
    </row>
    <row r="11023" spans="1:20" ht="14.4" x14ac:dyDescent="0.3">
      <c r="A11023" s="3" t="s">
        <v>310</v>
      </c>
      <c r="B11023" s="3" t="s">
        <v>311</v>
      </c>
      <c r="C11023" s="3">
        <v>55.918999999999997</v>
      </c>
      <c r="D11023" s="3">
        <v>23.596</v>
      </c>
      <c r="E11023" s="9">
        <v>45877</v>
      </c>
      <c r="F11023" s="3" t="s">
        <v>47</v>
      </c>
      <c r="G11023" s="2" t="s">
        <v>312</v>
      </c>
      <c r="H11023" s="3">
        <v>40</v>
      </c>
      <c r="I11023" s="3">
        <v>10</v>
      </c>
      <c r="J11023" s="3">
        <v>30</v>
      </c>
      <c r="K11023" s="3" t="s">
        <v>12</v>
      </c>
      <c r="L11023" s="3">
        <v>32.5</v>
      </c>
      <c r="M11023" s="3">
        <v>25.8</v>
      </c>
      <c r="N11023" s="3">
        <v>600.20000000000005</v>
      </c>
      <c r="O11023" s="3">
        <v>1</v>
      </c>
      <c r="P11023" s="28">
        <f>N11023/O11023</f>
        <v>600.20000000000005</v>
      </c>
      <c r="Q11023" s="5">
        <v>34</v>
      </c>
      <c r="R11023" s="2" t="s">
        <v>32</v>
      </c>
      <c r="S11023" s="55">
        <f>O11023/J11023*40</f>
        <v>1.3333333333333333</v>
      </c>
      <c r="T11023" s="55">
        <f>N11023/J11023*40</f>
        <v>800.26666666666665</v>
      </c>
    </row>
    <row r="11024" spans="1:20" ht="14.4" x14ac:dyDescent="0.3">
      <c r="A11024" s="3" t="s">
        <v>310</v>
      </c>
      <c r="B11024" s="3" t="s">
        <v>311</v>
      </c>
      <c r="C11024" s="3">
        <v>55.918999999999997</v>
      </c>
      <c r="D11024" s="3">
        <v>23.596</v>
      </c>
      <c r="E11024" s="9">
        <v>45877</v>
      </c>
      <c r="F11024" s="3" t="s">
        <v>47</v>
      </c>
      <c r="G11024" s="2" t="s">
        <v>274</v>
      </c>
      <c r="H11024" s="3">
        <v>50</v>
      </c>
      <c r="I11024" s="3">
        <v>10</v>
      </c>
      <c r="J11024" s="3">
        <v>60</v>
      </c>
      <c r="K11024" s="3" t="s">
        <v>12</v>
      </c>
      <c r="L11024" s="3">
        <v>32.9</v>
      </c>
      <c r="M11024" s="3">
        <v>26.6</v>
      </c>
      <c r="N11024" s="3">
        <v>589.4</v>
      </c>
      <c r="O11024" s="3">
        <v>1</v>
      </c>
      <c r="P11024" s="28">
        <f>N11024/O11024</f>
        <v>589.4</v>
      </c>
      <c r="Q11024" s="5">
        <v>34</v>
      </c>
      <c r="R11024" s="2" t="s">
        <v>32</v>
      </c>
      <c r="S11024" s="55">
        <f>O11024/J11024*40</f>
        <v>0.66666666666666663</v>
      </c>
      <c r="T11024" s="55">
        <f>N11024/J11024*40</f>
        <v>392.93333333333328</v>
      </c>
    </row>
    <row r="11025" spans="1:20" ht="14.4" x14ac:dyDescent="0.3">
      <c r="A11025" s="3" t="s">
        <v>310</v>
      </c>
      <c r="B11025" s="3" t="s">
        <v>311</v>
      </c>
      <c r="C11025" s="3">
        <v>55.918999999999997</v>
      </c>
      <c r="D11025" s="3">
        <v>23.596</v>
      </c>
      <c r="E11025" s="9">
        <v>45877</v>
      </c>
      <c r="F11025" s="3" t="s">
        <v>47</v>
      </c>
      <c r="G11025" s="2" t="s">
        <v>274</v>
      </c>
      <c r="H11025" s="3">
        <v>30</v>
      </c>
      <c r="I11025" s="3">
        <v>10</v>
      </c>
      <c r="J11025" s="3">
        <v>30</v>
      </c>
      <c r="K11025" s="3" t="s">
        <v>12</v>
      </c>
      <c r="L11025" s="3">
        <v>33.4</v>
      </c>
      <c r="M11025" s="3">
        <v>28</v>
      </c>
      <c r="N11025" s="3">
        <v>545.79999999999995</v>
      </c>
      <c r="O11025" s="3">
        <v>1</v>
      </c>
      <c r="P11025" s="28">
        <f>N11025/O11025</f>
        <v>545.79999999999995</v>
      </c>
      <c r="Q11025" s="5">
        <v>34</v>
      </c>
      <c r="R11025" s="2" t="s">
        <v>32</v>
      </c>
      <c r="S11025" s="55">
        <f>O11025/J11025*40</f>
        <v>1.3333333333333333</v>
      </c>
      <c r="T11025" s="55">
        <f>N11025/J11025*40</f>
        <v>727.73333333333323</v>
      </c>
    </row>
    <row r="11026" spans="1:20" ht="14.4" x14ac:dyDescent="0.3">
      <c r="A11026" s="3" t="s">
        <v>310</v>
      </c>
      <c r="B11026" s="3" t="s">
        <v>311</v>
      </c>
      <c r="C11026" s="3">
        <v>55.918999999999997</v>
      </c>
      <c r="D11026" s="3">
        <v>23.596</v>
      </c>
      <c r="E11026" s="9">
        <v>45877</v>
      </c>
      <c r="F11026" s="3" t="s">
        <v>47</v>
      </c>
      <c r="G11026" s="2" t="s">
        <v>274</v>
      </c>
      <c r="H11026" s="3">
        <v>30</v>
      </c>
      <c r="I11026" s="3">
        <v>10</v>
      </c>
      <c r="J11026" s="3">
        <v>30</v>
      </c>
      <c r="K11026" s="3" t="s">
        <v>12</v>
      </c>
      <c r="L11026" s="3">
        <v>34</v>
      </c>
      <c r="M11026" s="3">
        <v>27.3</v>
      </c>
      <c r="N11026" s="3">
        <v>535.79999999999995</v>
      </c>
      <c r="O11026" s="3">
        <v>1</v>
      </c>
      <c r="P11026" s="28">
        <f>N11026/O11026</f>
        <v>535.79999999999995</v>
      </c>
      <c r="Q11026" s="5">
        <v>34</v>
      </c>
      <c r="R11026" s="2" t="s">
        <v>32</v>
      </c>
      <c r="S11026" s="55">
        <f>O11026/J11026*40</f>
        <v>1.3333333333333333</v>
      </c>
      <c r="T11026" s="55">
        <f>N11026/J11026*40</f>
        <v>714.4</v>
      </c>
    </row>
    <row r="11027" spans="1:20" ht="14.4" x14ac:dyDescent="0.3">
      <c r="A11027" s="3" t="s">
        <v>310</v>
      </c>
      <c r="B11027" s="3" t="s">
        <v>311</v>
      </c>
      <c r="C11027" s="3">
        <v>55.918999999999997</v>
      </c>
      <c r="D11027" s="3">
        <v>23.596</v>
      </c>
      <c r="E11027" s="9">
        <v>45877</v>
      </c>
      <c r="F11027" s="3" t="s">
        <v>47</v>
      </c>
      <c r="G11027" s="2" t="s">
        <v>274</v>
      </c>
      <c r="H11027" s="3">
        <v>50</v>
      </c>
      <c r="I11027" s="3">
        <v>10</v>
      </c>
      <c r="J11027" s="3">
        <v>60</v>
      </c>
      <c r="K11027" s="3" t="s">
        <v>12</v>
      </c>
      <c r="L11027" s="3">
        <v>34.5</v>
      </c>
      <c r="M11027" s="3">
        <v>28</v>
      </c>
      <c r="N11027" s="3">
        <v>698.2</v>
      </c>
      <c r="O11027" s="3">
        <v>1</v>
      </c>
      <c r="P11027" s="28">
        <f>N11027/O11027</f>
        <v>698.2</v>
      </c>
      <c r="Q11027" s="5">
        <v>34</v>
      </c>
      <c r="R11027" s="2" t="s">
        <v>49</v>
      </c>
      <c r="S11027" s="55">
        <f>O11027/J11027*40</f>
        <v>0.66666666666666663</v>
      </c>
      <c r="T11027" s="55">
        <f>N11027/J11027*40</f>
        <v>465.4666666666667</v>
      </c>
    </row>
    <row r="11028" spans="1:20" ht="14.4" x14ac:dyDescent="0.3">
      <c r="A11028" s="3" t="s">
        <v>310</v>
      </c>
      <c r="B11028" s="3" t="s">
        <v>311</v>
      </c>
      <c r="C11028" s="3">
        <v>55.918999999999997</v>
      </c>
      <c r="D11028" s="3">
        <v>23.596</v>
      </c>
      <c r="E11028" s="9">
        <v>45877</v>
      </c>
      <c r="F11028" s="3" t="s">
        <v>47</v>
      </c>
      <c r="G11028" s="2" t="s">
        <v>312</v>
      </c>
      <c r="H11028" s="3">
        <v>40</v>
      </c>
      <c r="I11028" s="3">
        <v>10</v>
      </c>
      <c r="J11028" s="3">
        <v>30</v>
      </c>
      <c r="K11028" s="3" t="s">
        <v>12</v>
      </c>
      <c r="L11028" s="3">
        <v>23.8</v>
      </c>
      <c r="M11028" s="3">
        <v>19.5</v>
      </c>
      <c r="N11028" s="3">
        <v>223.6</v>
      </c>
      <c r="O11028" s="3">
        <v>1</v>
      </c>
      <c r="P11028" s="28">
        <f>N11028/O11028</f>
        <v>223.6</v>
      </c>
      <c r="Q11028" s="5">
        <v>24</v>
      </c>
      <c r="R11028" s="2" t="s">
        <v>33</v>
      </c>
      <c r="S11028" s="55">
        <f>O11028/J11028*40</f>
        <v>1.3333333333333333</v>
      </c>
      <c r="T11028" s="55">
        <f>N11028/J11028*40</f>
        <v>298.13333333333333</v>
      </c>
    </row>
    <row r="11029" spans="1:20" ht="14.4" x14ac:dyDescent="0.3">
      <c r="A11029" s="3" t="s">
        <v>310</v>
      </c>
      <c r="B11029" s="3" t="s">
        <v>311</v>
      </c>
      <c r="C11029" s="3">
        <v>55.918999999999997</v>
      </c>
      <c r="D11029" s="3">
        <v>23.596</v>
      </c>
      <c r="E11029" s="9">
        <v>45877</v>
      </c>
      <c r="F11029" s="3" t="s">
        <v>47</v>
      </c>
      <c r="G11029" s="2" t="s">
        <v>312</v>
      </c>
      <c r="H11029" s="3">
        <v>50</v>
      </c>
      <c r="I11029" s="3">
        <v>10</v>
      </c>
      <c r="J11029" s="3">
        <v>60</v>
      </c>
      <c r="K11029" s="3" t="s">
        <v>16</v>
      </c>
      <c r="L11029" s="3">
        <v>44.2</v>
      </c>
      <c r="M11029" s="3">
        <v>39</v>
      </c>
      <c r="N11029" s="3">
        <v>755.5</v>
      </c>
      <c r="O11029" s="3">
        <v>1</v>
      </c>
      <c r="P11029" s="28">
        <f>N11029/O11029</f>
        <v>755.5</v>
      </c>
      <c r="Q11029" s="5">
        <v>44</v>
      </c>
      <c r="R11029" s="2" t="s">
        <v>29</v>
      </c>
      <c r="S11029" s="55">
        <f>O11029/J11029*40</f>
        <v>0.66666666666666663</v>
      </c>
      <c r="T11029" s="55">
        <f>N11029/J11029*40</f>
        <v>503.66666666666669</v>
      </c>
    </row>
    <row r="11030" spans="1:20" ht="14.4" x14ac:dyDescent="0.3">
      <c r="A11030" s="3" t="s">
        <v>313</v>
      </c>
      <c r="B11030" s="3" t="s">
        <v>314</v>
      </c>
      <c r="C11030" s="3">
        <v>54.218000000000004</v>
      </c>
      <c r="D11030" s="3">
        <v>23.849</v>
      </c>
      <c r="E11030" s="9">
        <v>45869</v>
      </c>
      <c r="F11030" s="15" t="s">
        <v>47</v>
      </c>
      <c r="G11030" s="2" t="s">
        <v>315</v>
      </c>
      <c r="H11030" s="31">
        <v>14</v>
      </c>
      <c r="I11030" s="3">
        <v>10</v>
      </c>
      <c r="J11030" s="3">
        <v>30</v>
      </c>
      <c r="K11030" s="15" t="s">
        <v>3</v>
      </c>
      <c r="L11030" s="31">
        <v>9.6999999999999993</v>
      </c>
      <c r="M11030" s="31">
        <v>8.4</v>
      </c>
      <c r="N11030" s="31">
        <v>9</v>
      </c>
      <c r="O11030" s="31">
        <v>1</v>
      </c>
      <c r="P11030" s="28">
        <f>N11030/O11030</f>
        <v>9</v>
      </c>
      <c r="Q11030" s="5">
        <v>9</v>
      </c>
      <c r="R11030" s="2" t="s">
        <v>28</v>
      </c>
      <c r="S11030" s="55">
        <f>O11030/J11030*40</f>
        <v>1.3333333333333333</v>
      </c>
      <c r="T11030" s="55">
        <f>N11030/J11030*40</f>
        <v>12</v>
      </c>
    </row>
    <row r="11031" spans="1:20" ht="14.4" x14ac:dyDescent="0.3">
      <c r="A11031" s="3" t="s">
        <v>313</v>
      </c>
      <c r="B11031" s="3" t="s">
        <v>314</v>
      </c>
      <c r="C11031" s="3">
        <v>54.218000000000004</v>
      </c>
      <c r="D11031" s="3">
        <v>23.849</v>
      </c>
      <c r="E11031" s="9">
        <v>45869</v>
      </c>
      <c r="F11031" s="15" t="s">
        <v>47</v>
      </c>
      <c r="G11031" s="2" t="s">
        <v>315</v>
      </c>
      <c r="H11031" s="31">
        <v>14</v>
      </c>
      <c r="I11031" s="3">
        <v>10</v>
      </c>
      <c r="J11031" s="3">
        <v>30</v>
      </c>
      <c r="K11031" s="15" t="s">
        <v>3</v>
      </c>
      <c r="L11031" s="31">
        <v>9.9</v>
      </c>
      <c r="M11031" s="31">
        <v>8.5</v>
      </c>
      <c r="N11031" s="31">
        <v>11</v>
      </c>
      <c r="O11031" s="31">
        <v>1</v>
      </c>
      <c r="P11031" s="28">
        <f>N11031/O11031</f>
        <v>11</v>
      </c>
      <c r="Q11031" s="5">
        <v>9</v>
      </c>
      <c r="R11031" s="2" t="s">
        <v>28</v>
      </c>
      <c r="S11031" s="55">
        <f>O11031/J11031*40</f>
        <v>1.3333333333333333</v>
      </c>
      <c r="T11031" s="55">
        <f>N11031/J11031*40</f>
        <v>14.666666666666666</v>
      </c>
    </row>
    <row r="11032" spans="1:20" ht="14.4" x14ac:dyDescent="0.3">
      <c r="A11032" s="3" t="s">
        <v>313</v>
      </c>
      <c r="B11032" s="3" t="s">
        <v>314</v>
      </c>
      <c r="C11032" s="3">
        <v>54.218000000000004</v>
      </c>
      <c r="D11032" s="3">
        <v>23.849</v>
      </c>
      <c r="E11032" s="9">
        <v>45869</v>
      </c>
      <c r="F11032" s="15" t="s">
        <v>47</v>
      </c>
      <c r="G11032" s="2" t="s">
        <v>315</v>
      </c>
      <c r="H11032" s="31">
        <v>14</v>
      </c>
      <c r="I11032" s="3">
        <v>10</v>
      </c>
      <c r="J11032" s="3">
        <v>30</v>
      </c>
      <c r="K11032" s="15" t="s">
        <v>3</v>
      </c>
      <c r="L11032" s="31">
        <v>10.1</v>
      </c>
      <c r="M11032" s="31">
        <v>8.5</v>
      </c>
      <c r="N11032" s="31">
        <v>11</v>
      </c>
      <c r="O11032" s="31">
        <v>1</v>
      </c>
      <c r="P11032" s="28">
        <f>N11032/O11032</f>
        <v>11</v>
      </c>
      <c r="Q11032" s="5">
        <v>11</v>
      </c>
      <c r="R11032" s="2" t="s">
        <v>28</v>
      </c>
      <c r="S11032" s="55">
        <f>O11032/J11032*40</f>
        <v>1.3333333333333333</v>
      </c>
      <c r="T11032" s="55">
        <f>N11032/J11032*40</f>
        <v>14.666666666666666</v>
      </c>
    </row>
    <row r="11033" spans="1:20" ht="14.4" x14ac:dyDescent="0.3">
      <c r="A11033" s="3" t="s">
        <v>313</v>
      </c>
      <c r="B11033" s="3" t="s">
        <v>314</v>
      </c>
      <c r="C11033" s="3">
        <v>54.218000000000004</v>
      </c>
      <c r="D11033" s="3">
        <v>23.849</v>
      </c>
      <c r="E11033" s="9">
        <v>45869</v>
      </c>
      <c r="F11033" s="15" t="s">
        <v>47</v>
      </c>
      <c r="G11033" s="2" t="s">
        <v>315</v>
      </c>
      <c r="H11033" s="31">
        <v>14</v>
      </c>
      <c r="I11033" s="3">
        <v>10</v>
      </c>
      <c r="J11033" s="3">
        <v>30</v>
      </c>
      <c r="K11033" s="15" t="s">
        <v>3</v>
      </c>
      <c r="L11033" s="31">
        <v>10.5</v>
      </c>
      <c r="M11033" s="31">
        <v>9</v>
      </c>
      <c r="N11033" s="31">
        <v>12</v>
      </c>
      <c r="O11033" s="31">
        <v>1</v>
      </c>
      <c r="P11033" s="28">
        <f>N11033/O11033</f>
        <v>12</v>
      </c>
      <c r="Q11033" s="5">
        <v>11</v>
      </c>
      <c r="R11033" s="2" t="s">
        <v>28</v>
      </c>
      <c r="S11033" s="55">
        <f>O11033/J11033*40</f>
        <v>1.3333333333333333</v>
      </c>
      <c r="T11033" s="55">
        <f>N11033/J11033*40</f>
        <v>16</v>
      </c>
    </row>
    <row r="11034" spans="1:20" ht="14.4" x14ac:dyDescent="0.3">
      <c r="A11034" s="3" t="s">
        <v>313</v>
      </c>
      <c r="B11034" s="3" t="s">
        <v>314</v>
      </c>
      <c r="C11034" s="3">
        <v>54.218000000000004</v>
      </c>
      <c r="D11034" s="3">
        <v>23.849</v>
      </c>
      <c r="E11034" s="9">
        <v>45869</v>
      </c>
      <c r="F11034" s="15" t="s">
        <v>47</v>
      </c>
      <c r="G11034" s="2" t="s">
        <v>315</v>
      </c>
      <c r="H11034" s="31">
        <v>14</v>
      </c>
      <c r="I11034" s="3">
        <v>10</v>
      </c>
      <c r="J11034" s="3">
        <v>30</v>
      </c>
      <c r="K11034" s="15" t="s">
        <v>3</v>
      </c>
      <c r="L11034" s="31">
        <v>10.7</v>
      </c>
      <c r="M11034" s="31">
        <v>9.1999999999999993</v>
      </c>
      <c r="N11034" s="31">
        <v>14</v>
      </c>
      <c r="O11034" s="31">
        <v>1</v>
      </c>
      <c r="P11034" s="28">
        <f>N11034/O11034</f>
        <v>14</v>
      </c>
      <c r="Q11034" s="5">
        <v>11</v>
      </c>
      <c r="R11034" s="2" t="s">
        <v>28</v>
      </c>
      <c r="S11034" s="55">
        <f>O11034/J11034*40</f>
        <v>1.3333333333333333</v>
      </c>
      <c r="T11034" s="55">
        <f>N11034/J11034*40</f>
        <v>18.666666666666668</v>
      </c>
    </row>
    <row r="11035" spans="1:20" ht="14.4" x14ac:dyDescent="0.3">
      <c r="A11035" s="3" t="s">
        <v>313</v>
      </c>
      <c r="B11035" s="3" t="s">
        <v>314</v>
      </c>
      <c r="C11035" s="3">
        <v>54.218000000000004</v>
      </c>
      <c r="D11035" s="3">
        <v>23.849</v>
      </c>
      <c r="E11035" s="9">
        <v>45869</v>
      </c>
      <c r="F11035" s="15" t="s">
        <v>47</v>
      </c>
      <c r="G11035" s="2" t="s">
        <v>315</v>
      </c>
      <c r="H11035" s="31">
        <v>14</v>
      </c>
      <c r="I11035" s="3">
        <v>10</v>
      </c>
      <c r="J11035" s="3">
        <v>30</v>
      </c>
      <c r="K11035" s="15" t="s">
        <v>3</v>
      </c>
      <c r="L11035" s="31">
        <v>10.7</v>
      </c>
      <c r="M11035" s="31">
        <v>9.5</v>
      </c>
      <c r="N11035" s="31">
        <v>14</v>
      </c>
      <c r="O11035" s="31">
        <v>1</v>
      </c>
      <c r="P11035" s="28">
        <f>N11035/O11035</f>
        <v>14</v>
      </c>
      <c r="Q11035" s="5">
        <v>11</v>
      </c>
      <c r="R11035" s="2" t="s">
        <v>28</v>
      </c>
      <c r="S11035" s="55">
        <f>O11035/J11035*40</f>
        <v>1.3333333333333333</v>
      </c>
      <c r="T11035" s="55">
        <f>N11035/J11035*40</f>
        <v>18.666666666666668</v>
      </c>
    </row>
    <row r="11036" spans="1:20" ht="14.4" x14ac:dyDescent="0.3">
      <c r="A11036" s="3" t="s">
        <v>313</v>
      </c>
      <c r="B11036" s="3" t="s">
        <v>314</v>
      </c>
      <c r="C11036" s="3">
        <v>54.218000000000004</v>
      </c>
      <c r="D11036" s="3">
        <v>23.849</v>
      </c>
      <c r="E11036" s="9">
        <v>45869</v>
      </c>
      <c r="F11036" s="15" t="s">
        <v>47</v>
      </c>
      <c r="G11036" s="2" t="s">
        <v>315</v>
      </c>
      <c r="H11036" s="31">
        <v>14</v>
      </c>
      <c r="I11036" s="3">
        <v>10</v>
      </c>
      <c r="J11036" s="3">
        <v>30</v>
      </c>
      <c r="K11036" s="15" t="s">
        <v>3</v>
      </c>
      <c r="L11036" s="31">
        <v>11.2</v>
      </c>
      <c r="M11036" s="31">
        <v>7.5</v>
      </c>
      <c r="N11036" s="31">
        <v>12</v>
      </c>
      <c r="O11036" s="31">
        <v>1</v>
      </c>
      <c r="P11036" s="28">
        <f>N11036/O11036</f>
        <v>12</v>
      </c>
      <c r="Q11036" s="5">
        <v>11</v>
      </c>
      <c r="R11036" s="2" t="s">
        <v>28</v>
      </c>
      <c r="S11036" s="55">
        <f>O11036/J11036*40</f>
        <v>1.3333333333333333</v>
      </c>
      <c r="T11036" s="55">
        <f>N11036/J11036*40</f>
        <v>16</v>
      </c>
    </row>
    <row r="11037" spans="1:20" ht="14.4" x14ac:dyDescent="0.3">
      <c r="A11037" s="3" t="s">
        <v>313</v>
      </c>
      <c r="B11037" s="3" t="s">
        <v>314</v>
      </c>
      <c r="C11037" s="3">
        <v>54.218000000000004</v>
      </c>
      <c r="D11037" s="3">
        <v>23.849</v>
      </c>
      <c r="E11037" s="9">
        <v>45869</v>
      </c>
      <c r="F11037" s="15" t="s">
        <v>47</v>
      </c>
      <c r="G11037" s="2" t="s">
        <v>315</v>
      </c>
      <c r="H11037" s="31">
        <v>14</v>
      </c>
      <c r="I11037" s="3">
        <v>10</v>
      </c>
      <c r="J11037" s="3">
        <v>30</v>
      </c>
      <c r="K11037" s="15" t="s">
        <v>3</v>
      </c>
      <c r="L11037" s="31">
        <v>11.2</v>
      </c>
      <c r="M11037" s="31">
        <v>9.6999999999999993</v>
      </c>
      <c r="N11037" s="31">
        <v>15</v>
      </c>
      <c r="O11037" s="31">
        <v>1</v>
      </c>
      <c r="P11037" s="28">
        <f>N11037/O11037</f>
        <v>15</v>
      </c>
      <c r="Q11037" s="5">
        <v>11</v>
      </c>
      <c r="R11037" s="2" t="s">
        <v>29</v>
      </c>
      <c r="S11037" s="55">
        <f>O11037/J11037*40</f>
        <v>1.3333333333333333</v>
      </c>
      <c r="T11037" s="55">
        <f>N11037/J11037*40</f>
        <v>20</v>
      </c>
    </row>
    <row r="11038" spans="1:20" ht="14.4" x14ac:dyDescent="0.3">
      <c r="A11038" s="3" t="s">
        <v>313</v>
      </c>
      <c r="B11038" s="3" t="s">
        <v>314</v>
      </c>
      <c r="C11038" s="3">
        <v>54.218000000000004</v>
      </c>
      <c r="D11038" s="3">
        <v>23.849</v>
      </c>
      <c r="E11038" s="9">
        <v>45869</v>
      </c>
      <c r="F11038" s="15" t="s">
        <v>47</v>
      </c>
      <c r="G11038" s="2" t="s">
        <v>316</v>
      </c>
      <c r="H11038" s="3">
        <v>14</v>
      </c>
      <c r="I11038" s="3">
        <v>10</v>
      </c>
      <c r="J11038" s="3">
        <v>30</v>
      </c>
      <c r="K11038" s="3" t="s">
        <v>3</v>
      </c>
      <c r="L11038" s="3">
        <v>11.5</v>
      </c>
      <c r="M11038" s="3">
        <v>9.8000000000000007</v>
      </c>
      <c r="N11038" s="3">
        <v>15</v>
      </c>
      <c r="O11038" s="3">
        <v>1</v>
      </c>
      <c r="P11038" s="28">
        <f>N11038/O11038</f>
        <v>15</v>
      </c>
      <c r="Q11038" s="5">
        <v>11</v>
      </c>
      <c r="R11038" s="2" t="s">
        <v>29</v>
      </c>
      <c r="S11038" s="55">
        <f>O11038/J11038*40</f>
        <v>1.3333333333333333</v>
      </c>
      <c r="T11038" s="55">
        <f>N11038/J11038*40</f>
        <v>20</v>
      </c>
    </row>
    <row r="11039" spans="1:20" ht="14.4" x14ac:dyDescent="0.3">
      <c r="A11039" s="3" t="s">
        <v>313</v>
      </c>
      <c r="B11039" s="3" t="s">
        <v>314</v>
      </c>
      <c r="C11039" s="3">
        <v>54.218000000000004</v>
      </c>
      <c r="D11039" s="3">
        <v>23.849</v>
      </c>
      <c r="E11039" s="9">
        <v>45869</v>
      </c>
      <c r="F11039" s="15" t="s">
        <v>47</v>
      </c>
      <c r="G11039" s="2" t="s">
        <v>315</v>
      </c>
      <c r="H11039" s="31">
        <v>14</v>
      </c>
      <c r="I11039" s="3">
        <v>10</v>
      </c>
      <c r="J11039" s="3">
        <v>30</v>
      </c>
      <c r="K11039" s="15" t="s">
        <v>3</v>
      </c>
      <c r="L11039" s="31">
        <v>11.7</v>
      </c>
      <c r="M11039" s="31">
        <v>10.199999999999999</v>
      </c>
      <c r="N11039" s="31">
        <v>15</v>
      </c>
      <c r="O11039" s="31">
        <v>1</v>
      </c>
      <c r="P11039" s="28">
        <f>N11039/O11039</f>
        <v>15</v>
      </c>
      <c r="Q11039" s="5">
        <v>11</v>
      </c>
      <c r="R11039" s="2" t="s">
        <v>29</v>
      </c>
      <c r="S11039" s="55">
        <f>O11039/J11039*40</f>
        <v>1.3333333333333333</v>
      </c>
      <c r="T11039" s="55">
        <f>N11039/J11039*40</f>
        <v>20</v>
      </c>
    </row>
    <row r="11040" spans="1:20" ht="14.4" x14ac:dyDescent="0.3">
      <c r="A11040" s="3" t="s">
        <v>313</v>
      </c>
      <c r="B11040" s="3" t="s">
        <v>314</v>
      </c>
      <c r="C11040" s="3">
        <v>54.218000000000004</v>
      </c>
      <c r="D11040" s="3">
        <v>23.849</v>
      </c>
      <c r="E11040" s="9">
        <v>45869</v>
      </c>
      <c r="F11040" s="15" t="s">
        <v>47</v>
      </c>
      <c r="G11040" s="2" t="s">
        <v>315</v>
      </c>
      <c r="H11040" s="31">
        <v>14</v>
      </c>
      <c r="I11040" s="3">
        <v>10</v>
      </c>
      <c r="J11040" s="3">
        <v>30</v>
      </c>
      <c r="K11040" s="15" t="s">
        <v>3</v>
      </c>
      <c r="L11040" s="31">
        <v>11.8</v>
      </c>
      <c r="M11040" s="31">
        <v>10</v>
      </c>
      <c r="N11040" s="31">
        <v>15</v>
      </c>
      <c r="O11040" s="31">
        <v>1</v>
      </c>
      <c r="P11040" s="28">
        <f>N11040/O11040</f>
        <v>15</v>
      </c>
      <c r="Q11040" s="5">
        <v>11</v>
      </c>
      <c r="R11040" s="2" t="s">
        <v>29</v>
      </c>
      <c r="S11040" s="55">
        <f>O11040/J11040*40</f>
        <v>1.3333333333333333</v>
      </c>
      <c r="T11040" s="55">
        <f>N11040/J11040*40</f>
        <v>20</v>
      </c>
    </row>
    <row r="11041" spans="1:20" ht="14.4" x14ac:dyDescent="0.3">
      <c r="A11041" s="3" t="s">
        <v>313</v>
      </c>
      <c r="B11041" s="3" t="s">
        <v>314</v>
      </c>
      <c r="C11041" s="3">
        <v>54.218000000000004</v>
      </c>
      <c r="D11041" s="3">
        <v>23.849</v>
      </c>
      <c r="E11041" s="9">
        <v>45869</v>
      </c>
      <c r="F11041" s="15" t="s">
        <v>47</v>
      </c>
      <c r="G11041" s="2" t="s">
        <v>315</v>
      </c>
      <c r="H11041" s="31">
        <v>14</v>
      </c>
      <c r="I11041" s="3">
        <v>10</v>
      </c>
      <c r="J11041" s="3">
        <v>30</v>
      </c>
      <c r="K11041" s="15" t="s">
        <v>3</v>
      </c>
      <c r="L11041" s="31">
        <v>12.3</v>
      </c>
      <c r="M11041" s="31">
        <v>10.7</v>
      </c>
      <c r="N11041" s="31">
        <v>19</v>
      </c>
      <c r="O11041" s="31">
        <v>1</v>
      </c>
      <c r="P11041" s="28">
        <f>N11041/O11041</f>
        <v>19</v>
      </c>
      <c r="Q11041" s="5">
        <v>11</v>
      </c>
      <c r="R11041" s="2" t="s">
        <v>29</v>
      </c>
      <c r="S11041" s="55">
        <f>O11041/J11041*40</f>
        <v>1.3333333333333333</v>
      </c>
      <c r="T11041" s="55">
        <f>N11041/J11041*40</f>
        <v>25.333333333333332</v>
      </c>
    </row>
    <row r="11042" spans="1:20" ht="14.4" x14ac:dyDescent="0.3">
      <c r="A11042" s="3" t="s">
        <v>313</v>
      </c>
      <c r="B11042" s="3" t="s">
        <v>314</v>
      </c>
      <c r="C11042" s="3">
        <v>54.218000000000004</v>
      </c>
      <c r="D11042" s="3">
        <v>23.849</v>
      </c>
      <c r="E11042" s="9">
        <v>45869</v>
      </c>
      <c r="F11042" s="15" t="s">
        <v>47</v>
      </c>
      <c r="G11042" s="2" t="s">
        <v>315</v>
      </c>
      <c r="H11042" s="31">
        <v>14</v>
      </c>
      <c r="I11042" s="3">
        <v>10</v>
      </c>
      <c r="J11042" s="3">
        <v>30</v>
      </c>
      <c r="K11042" s="15" t="s">
        <v>3</v>
      </c>
      <c r="L11042" s="31">
        <v>12.8</v>
      </c>
      <c r="M11042" s="31">
        <v>11</v>
      </c>
      <c r="N11042" s="31">
        <v>21</v>
      </c>
      <c r="O11042" s="31">
        <v>1</v>
      </c>
      <c r="P11042" s="28">
        <f>N11042/O11042</f>
        <v>21</v>
      </c>
      <c r="Q11042" s="5">
        <v>14</v>
      </c>
      <c r="R11042" s="2" t="s">
        <v>29</v>
      </c>
      <c r="S11042" s="55">
        <f>O11042/J11042*40</f>
        <v>1.3333333333333333</v>
      </c>
      <c r="T11042" s="55">
        <f>N11042/J11042*40</f>
        <v>28</v>
      </c>
    </row>
    <row r="11043" spans="1:20" ht="14.4" x14ac:dyDescent="0.3">
      <c r="A11043" s="3" t="s">
        <v>313</v>
      </c>
      <c r="B11043" s="3" t="s">
        <v>314</v>
      </c>
      <c r="C11043" s="3">
        <v>54.218000000000004</v>
      </c>
      <c r="D11043" s="3">
        <v>23.849</v>
      </c>
      <c r="E11043" s="9">
        <v>45869</v>
      </c>
      <c r="F11043" s="15" t="s">
        <v>47</v>
      </c>
      <c r="G11043" s="2" t="s">
        <v>316</v>
      </c>
      <c r="H11043" s="31">
        <v>18</v>
      </c>
      <c r="I11043" s="3">
        <v>10</v>
      </c>
      <c r="J11043" s="3">
        <v>30</v>
      </c>
      <c r="K11043" s="3" t="s">
        <v>3</v>
      </c>
      <c r="L11043" s="3">
        <v>13.6</v>
      </c>
      <c r="M11043" s="3">
        <v>11.8</v>
      </c>
      <c r="N11043" s="3">
        <v>26</v>
      </c>
      <c r="O11043" s="3">
        <v>1</v>
      </c>
      <c r="P11043" s="28">
        <f>N11043/O11043</f>
        <v>26</v>
      </c>
      <c r="Q11043" s="5">
        <v>14</v>
      </c>
      <c r="R11043" s="2" t="s">
        <v>29</v>
      </c>
      <c r="S11043" s="55">
        <f>O11043/J11043*40</f>
        <v>1.3333333333333333</v>
      </c>
      <c r="T11043" s="55">
        <f>N11043/J11043*40</f>
        <v>34.666666666666671</v>
      </c>
    </row>
    <row r="11044" spans="1:20" ht="14.4" x14ac:dyDescent="0.3">
      <c r="A11044" s="3" t="s">
        <v>313</v>
      </c>
      <c r="B11044" s="3" t="s">
        <v>314</v>
      </c>
      <c r="C11044" s="3">
        <v>54.218000000000004</v>
      </c>
      <c r="D11044" s="3">
        <v>23.849</v>
      </c>
      <c r="E11044" s="9">
        <v>45869</v>
      </c>
      <c r="F11044" s="15" t="s">
        <v>47</v>
      </c>
      <c r="G11044" s="2" t="s">
        <v>315</v>
      </c>
      <c r="H11044" s="31">
        <v>18</v>
      </c>
      <c r="I11044" s="3">
        <v>10</v>
      </c>
      <c r="J11044" s="3">
        <v>30</v>
      </c>
      <c r="K11044" s="15" t="s">
        <v>3</v>
      </c>
      <c r="L11044" s="31">
        <v>14</v>
      </c>
      <c r="M11044" s="31">
        <v>12.1</v>
      </c>
      <c r="N11044" s="31">
        <v>31</v>
      </c>
      <c r="O11044" s="31">
        <v>1</v>
      </c>
      <c r="P11044" s="28">
        <f>N11044/O11044</f>
        <v>31</v>
      </c>
      <c r="Q11044" s="5">
        <v>14</v>
      </c>
      <c r="R11044" s="2" t="s">
        <v>30</v>
      </c>
      <c r="S11044" s="55">
        <f>O11044/J11044*40</f>
        <v>1.3333333333333333</v>
      </c>
      <c r="T11044" s="55">
        <f>N11044/J11044*40</f>
        <v>41.333333333333336</v>
      </c>
    </row>
    <row r="11045" spans="1:20" ht="14.4" x14ac:dyDescent="0.3">
      <c r="A11045" s="3" t="s">
        <v>313</v>
      </c>
      <c r="B11045" s="3" t="s">
        <v>314</v>
      </c>
      <c r="C11045" s="3">
        <v>54.218000000000004</v>
      </c>
      <c r="D11045" s="3">
        <v>23.849</v>
      </c>
      <c r="E11045" s="9">
        <v>45869</v>
      </c>
      <c r="F11045" s="15" t="s">
        <v>47</v>
      </c>
      <c r="G11045" s="2" t="s">
        <v>316</v>
      </c>
      <c r="H11045" s="3">
        <v>14</v>
      </c>
      <c r="I11045" s="3">
        <v>10</v>
      </c>
      <c r="J11045" s="3">
        <v>30</v>
      </c>
      <c r="K11045" s="3" t="s">
        <v>3</v>
      </c>
      <c r="L11045" s="3">
        <v>16.600000000000001</v>
      </c>
      <c r="M11045" s="3">
        <v>14.8</v>
      </c>
      <c r="N11045" s="3">
        <v>58</v>
      </c>
      <c r="O11045" s="3">
        <v>1</v>
      </c>
      <c r="P11045" s="28">
        <f>N11045/O11045</f>
        <v>58</v>
      </c>
      <c r="Q11045" s="5">
        <v>16</v>
      </c>
      <c r="R11045" s="2" t="s">
        <v>30</v>
      </c>
      <c r="S11045" s="55">
        <f>O11045/J11045*40</f>
        <v>1.3333333333333333</v>
      </c>
      <c r="T11045" s="55">
        <f>N11045/J11045*40</f>
        <v>77.333333333333329</v>
      </c>
    </row>
    <row r="11046" spans="1:20" ht="14.4" x14ac:dyDescent="0.3">
      <c r="A11046" s="3" t="s">
        <v>313</v>
      </c>
      <c r="B11046" s="3" t="s">
        <v>314</v>
      </c>
      <c r="C11046" s="3">
        <v>54.218000000000004</v>
      </c>
      <c r="D11046" s="3">
        <v>23.849</v>
      </c>
      <c r="E11046" s="9">
        <v>45869</v>
      </c>
      <c r="F11046" s="15" t="s">
        <v>47</v>
      </c>
      <c r="G11046" s="2" t="s">
        <v>315</v>
      </c>
      <c r="H11046" s="31">
        <v>22</v>
      </c>
      <c r="I11046" s="3">
        <v>10</v>
      </c>
      <c r="J11046" s="3">
        <v>30</v>
      </c>
      <c r="K11046" s="15" t="s">
        <v>3</v>
      </c>
      <c r="L11046" s="31">
        <v>18.899999999999999</v>
      </c>
      <c r="M11046" s="31">
        <v>17.3</v>
      </c>
      <c r="N11046" s="31">
        <v>81</v>
      </c>
      <c r="O11046" s="31">
        <v>1</v>
      </c>
      <c r="P11046" s="28">
        <f>N11046/O11046</f>
        <v>81</v>
      </c>
      <c r="Q11046" s="5">
        <v>19</v>
      </c>
      <c r="R11046" s="2" t="s">
        <v>33</v>
      </c>
      <c r="S11046" s="55">
        <f>O11046/J11046*40</f>
        <v>1.3333333333333333</v>
      </c>
      <c r="T11046" s="55">
        <f>N11046/J11046*40</f>
        <v>108</v>
      </c>
    </row>
    <row r="11047" spans="1:20" ht="14.4" x14ac:dyDescent="0.3">
      <c r="A11047" s="3" t="s">
        <v>313</v>
      </c>
      <c r="B11047" s="3" t="s">
        <v>314</v>
      </c>
      <c r="C11047" s="3">
        <v>54.218000000000004</v>
      </c>
      <c r="D11047" s="3">
        <v>23.849</v>
      </c>
      <c r="E11047" s="9">
        <v>45869</v>
      </c>
      <c r="F11047" s="15" t="s">
        <v>47</v>
      </c>
      <c r="G11047" s="2" t="s">
        <v>316</v>
      </c>
      <c r="H11047" s="3">
        <v>25</v>
      </c>
      <c r="I11047" s="3">
        <v>10</v>
      </c>
      <c r="J11047" s="3">
        <v>30</v>
      </c>
      <c r="K11047" s="3" t="s">
        <v>3</v>
      </c>
      <c r="L11047" s="3">
        <v>25.1</v>
      </c>
      <c r="M11047" s="3">
        <v>22.8</v>
      </c>
      <c r="N11047" s="3">
        <v>202</v>
      </c>
      <c r="O11047" s="3">
        <v>1</v>
      </c>
      <c r="P11047" s="28">
        <f>N11047/O11047</f>
        <v>202</v>
      </c>
      <c r="Q11047" s="5">
        <v>26</v>
      </c>
      <c r="R11047" s="2" t="s">
        <v>32</v>
      </c>
      <c r="S11047" s="55">
        <f>O11047/J11047*40</f>
        <v>1.3333333333333333</v>
      </c>
      <c r="T11047" s="55">
        <f>N11047/J11047*40</f>
        <v>269.33333333333331</v>
      </c>
    </row>
    <row r="11048" spans="1:20" ht="14.4" x14ac:dyDescent="0.3">
      <c r="A11048" s="3" t="s">
        <v>313</v>
      </c>
      <c r="B11048" s="3" t="s">
        <v>314</v>
      </c>
      <c r="C11048" s="3">
        <v>54.218000000000004</v>
      </c>
      <c r="D11048" s="3">
        <v>23.849</v>
      </c>
      <c r="E11048" s="9">
        <v>45869</v>
      </c>
      <c r="F11048" s="15" t="s">
        <v>47</v>
      </c>
      <c r="G11048" s="2" t="s">
        <v>315</v>
      </c>
      <c r="H11048" s="31">
        <v>25</v>
      </c>
      <c r="I11048" s="3">
        <v>10</v>
      </c>
      <c r="J11048" s="3">
        <v>30</v>
      </c>
      <c r="K11048" s="15" t="s">
        <v>3</v>
      </c>
      <c r="L11048" s="31">
        <v>26.1</v>
      </c>
      <c r="M11048" s="31">
        <v>22.8</v>
      </c>
      <c r="N11048" s="31">
        <v>249</v>
      </c>
      <c r="O11048" s="31">
        <v>1</v>
      </c>
      <c r="P11048" s="28">
        <f>N11048/O11048</f>
        <v>249</v>
      </c>
      <c r="Q11048" s="5">
        <v>26</v>
      </c>
      <c r="R11048" s="2" t="s">
        <v>32</v>
      </c>
      <c r="S11048" s="55">
        <f>O11048/J11048*40</f>
        <v>1.3333333333333333</v>
      </c>
      <c r="T11048" s="55">
        <f>N11048/J11048*40</f>
        <v>332</v>
      </c>
    </row>
    <row r="11049" spans="1:20" ht="14.4" x14ac:dyDescent="0.3">
      <c r="A11049" s="3" t="s">
        <v>313</v>
      </c>
      <c r="B11049" s="3" t="s">
        <v>314</v>
      </c>
      <c r="C11049" s="3">
        <v>54.218000000000004</v>
      </c>
      <c r="D11049" s="3">
        <v>23.849</v>
      </c>
      <c r="E11049" s="9">
        <v>45869</v>
      </c>
      <c r="F11049" s="15" t="s">
        <v>47</v>
      </c>
      <c r="G11049" s="2" t="s">
        <v>316</v>
      </c>
      <c r="H11049" s="3">
        <v>40</v>
      </c>
      <c r="I11049" s="3">
        <v>10</v>
      </c>
      <c r="J11049" s="3">
        <v>30</v>
      </c>
      <c r="K11049" s="3" t="s">
        <v>3</v>
      </c>
      <c r="L11049" s="3">
        <v>27.2</v>
      </c>
      <c r="M11049" s="3">
        <v>24</v>
      </c>
      <c r="N11049" s="3">
        <v>254</v>
      </c>
      <c r="O11049" s="3">
        <v>1</v>
      </c>
      <c r="P11049" s="28">
        <f>N11049/O11049</f>
        <v>254</v>
      </c>
      <c r="Q11049" s="5">
        <v>26</v>
      </c>
      <c r="R11049" s="2" t="s">
        <v>49</v>
      </c>
      <c r="S11049" s="55">
        <f>O11049/J11049*40</f>
        <v>1.3333333333333333</v>
      </c>
      <c r="T11049" s="55">
        <f>N11049/J11049*40</f>
        <v>338.66666666666669</v>
      </c>
    </row>
    <row r="11050" spans="1:20" ht="14.4" x14ac:dyDescent="0.3">
      <c r="A11050" s="3" t="s">
        <v>313</v>
      </c>
      <c r="B11050" s="3" t="s">
        <v>314</v>
      </c>
      <c r="C11050" s="3">
        <v>54.218000000000004</v>
      </c>
      <c r="D11050" s="3">
        <v>23.849</v>
      </c>
      <c r="E11050" s="9">
        <v>45869</v>
      </c>
      <c r="F11050" s="15" t="s">
        <v>47</v>
      </c>
      <c r="G11050" s="2" t="s">
        <v>316</v>
      </c>
      <c r="H11050" s="3">
        <v>30</v>
      </c>
      <c r="I11050" s="3">
        <v>10</v>
      </c>
      <c r="J11050" s="3">
        <v>30</v>
      </c>
      <c r="K11050" s="3" t="s">
        <v>3</v>
      </c>
      <c r="L11050" s="3">
        <v>28.2</v>
      </c>
      <c r="M11050" s="3">
        <v>24.8</v>
      </c>
      <c r="N11050" s="3">
        <v>240</v>
      </c>
      <c r="O11050" s="3">
        <v>1</v>
      </c>
      <c r="P11050" s="28">
        <f>N11050/O11050</f>
        <v>240</v>
      </c>
      <c r="Q11050" s="5">
        <v>29</v>
      </c>
      <c r="R11050" s="2" t="s">
        <v>49</v>
      </c>
      <c r="S11050" s="55">
        <f>O11050/J11050*40</f>
        <v>1.3333333333333333</v>
      </c>
      <c r="T11050" s="55">
        <f>N11050/J11050*40</f>
        <v>320</v>
      </c>
    </row>
    <row r="11051" spans="1:20" ht="14.4" x14ac:dyDescent="0.3">
      <c r="A11051" s="3" t="s">
        <v>313</v>
      </c>
      <c r="B11051" s="3" t="s">
        <v>314</v>
      </c>
      <c r="C11051" s="3">
        <v>54.218000000000004</v>
      </c>
      <c r="D11051" s="3">
        <v>23.849</v>
      </c>
      <c r="E11051" s="9">
        <v>45869</v>
      </c>
      <c r="F11051" s="15" t="s">
        <v>47</v>
      </c>
      <c r="G11051" s="2" t="s">
        <v>315</v>
      </c>
      <c r="H11051" s="31">
        <v>40</v>
      </c>
      <c r="I11051" s="3">
        <v>10</v>
      </c>
      <c r="J11051" s="3">
        <v>30</v>
      </c>
      <c r="K11051" s="15" t="s">
        <v>3</v>
      </c>
      <c r="L11051" s="31">
        <v>28.9</v>
      </c>
      <c r="M11051" s="31">
        <v>25.8</v>
      </c>
      <c r="N11051" s="31">
        <v>345</v>
      </c>
      <c r="O11051" s="31">
        <v>1</v>
      </c>
      <c r="P11051" s="28">
        <f>N11051/O11051</f>
        <v>345</v>
      </c>
      <c r="Q11051" s="5">
        <v>29</v>
      </c>
      <c r="R11051" s="2" t="s">
        <v>49</v>
      </c>
      <c r="S11051" s="55">
        <f>O11051/J11051*40</f>
        <v>1.3333333333333333</v>
      </c>
      <c r="T11051" s="55">
        <f>N11051/J11051*40</f>
        <v>460</v>
      </c>
    </row>
    <row r="11052" spans="1:20" ht="14.4" x14ac:dyDescent="0.3">
      <c r="A11052" s="3" t="s">
        <v>313</v>
      </c>
      <c r="B11052" s="3" t="s">
        <v>314</v>
      </c>
      <c r="C11052" s="3">
        <v>54.218000000000004</v>
      </c>
      <c r="D11052" s="3">
        <v>23.849</v>
      </c>
      <c r="E11052" s="9">
        <v>45869</v>
      </c>
      <c r="F11052" s="15" t="s">
        <v>47</v>
      </c>
      <c r="G11052" s="2" t="s">
        <v>315</v>
      </c>
      <c r="H11052" s="31">
        <v>30</v>
      </c>
      <c r="I11052" s="3">
        <v>10</v>
      </c>
      <c r="J11052" s="3">
        <v>30</v>
      </c>
      <c r="K11052" s="15" t="s">
        <v>3</v>
      </c>
      <c r="L11052" s="31">
        <v>33</v>
      </c>
      <c r="M11052" s="31">
        <v>29.5</v>
      </c>
      <c r="N11052" s="31">
        <v>551</v>
      </c>
      <c r="O11052" s="31">
        <v>1</v>
      </c>
      <c r="P11052" s="28">
        <f>N11052/O11052</f>
        <v>551</v>
      </c>
      <c r="Q11052" s="5">
        <v>34</v>
      </c>
      <c r="R11052" s="2" t="s">
        <v>55</v>
      </c>
      <c r="S11052" s="55">
        <f>O11052/J11052*40</f>
        <v>1.3333333333333333</v>
      </c>
      <c r="T11052" s="55">
        <f>N11052/J11052*40</f>
        <v>734.66666666666674</v>
      </c>
    </row>
    <row r="11053" spans="1:20" ht="14.4" x14ac:dyDescent="0.3">
      <c r="A11053" s="3" t="s">
        <v>313</v>
      </c>
      <c r="B11053" s="3" t="s">
        <v>314</v>
      </c>
      <c r="C11053" s="3">
        <v>54.218000000000004</v>
      </c>
      <c r="D11053" s="3">
        <v>23.849</v>
      </c>
      <c r="E11053" s="9">
        <v>45869</v>
      </c>
      <c r="F11053" s="15" t="s">
        <v>47</v>
      </c>
      <c r="G11053" s="2" t="s">
        <v>315</v>
      </c>
      <c r="H11053" s="31">
        <v>14</v>
      </c>
      <c r="I11053" s="3">
        <v>10</v>
      </c>
      <c r="J11053" s="3">
        <v>30</v>
      </c>
      <c r="K11053" s="15" t="s">
        <v>14</v>
      </c>
      <c r="L11053" s="31">
        <v>9.9</v>
      </c>
      <c r="M11053" s="31">
        <v>7.9</v>
      </c>
      <c r="N11053" s="31">
        <v>9</v>
      </c>
      <c r="O11053" s="31">
        <v>1</v>
      </c>
      <c r="P11053" s="28">
        <f>N11053/O11053</f>
        <v>9</v>
      </c>
      <c r="Q11053" s="5">
        <v>9</v>
      </c>
      <c r="R11053" s="2" t="s">
        <v>28</v>
      </c>
      <c r="S11053" s="55">
        <f>O11053/J11053*40</f>
        <v>1.3333333333333333</v>
      </c>
      <c r="T11053" s="55">
        <f>N11053/J11053*40</f>
        <v>12</v>
      </c>
    </row>
    <row r="11054" spans="1:20" ht="14.4" x14ac:dyDescent="0.3">
      <c r="A11054" s="3" t="s">
        <v>313</v>
      </c>
      <c r="B11054" s="3" t="s">
        <v>314</v>
      </c>
      <c r="C11054" s="3">
        <v>54.218000000000004</v>
      </c>
      <c r="D11054" s="3">
        <v>23.849</v>
      </c>
      <c r="E11054" s="9">
        <v>45869</v>
      </c>
      <c r="F11054" s="15" t="s">
        <v>47</v>
      </c>
      <c r="G11054" s="2" t="s">
        <v>315</v>
      </c>
      <c r="H11054" s="31">
        <v>14</v>
      </c>
      <c r="I11054" s="3">
        <v>10</v>
      </c>
      <c r="J11054" s="3">
        <v>30</v>
      </c>
      <c r="K11054" s="15" t="s">
        <v>14</v>
      </c>
      <c r="L11054" s="31">
        <v>10.3</v>
      </c>
      <c r="M11054" s="31">
        <v>8.3000000000000007</v>
      </c>
      <c r="N11054" s="31">
        <v>12</v>
      </c>
      <c r="O11054" s="31">
        <v>1</v>
      </c>
      <c r="P11054" s="28">
        <f>N11054/O11054</f>
        <v>12</v>
      </c>
      <c r="Q11054" s="5">
        <v>11</v>
      </c>
      <c r="R11054" s="2" t="s">
        <v>28</v>
      </c>
      <c r="S11054" s="55">
        <f>O11054/J11054*40</f>
        <v>1.3333333333333333</v>
      </c>
      <c r="T11054" s="55">
        <f>N11054/J11054*40</f>
        <v>16</v>
      </c>
    </row>
    <row r="11055" spans="1:20" ht="14.4" x14ac:dyDescent="0.3">
      <c r="A11055" s="3" t="s">
        <v>313</v>
      </c>
      <c r="B11055" s="3" t="s">
        <v>314</v>
      </c>
      <c r="C11055" s="3">
        <v>54.218000000000004</v>
      </c>
      <c r="D11055" s="3">
        <v>23.849</v>
      </c>
      <c r="E11055" s="9">
        <v>45869</v>
      </c>
      <c r="F11055" s="15" t="s">
        <v>47</v>
      </c>
      <c r="G11055" s="2" t="s">
        <v>315</v>
      </c>
      <c r="H11055" s="31">
        <v>14</v>
      </c>
      <c r="I11055" s="3">
        <v>10</v>
      </c>
      <c r="J11055" s="3">
        <v>30</v>
      </c>
      <c r="K11055" s="15" t="s">
        <v>14</v>
      </c>
      <c r="L11055" s="31">
        <v>10.7</v>
      </c>
      <c r="M11055" s="31">
        <v>8.5</v>
      </c>
      <c r="N11055" s="31">
        <v>10</v>
      </c>
      <c r="O11055" s="31">
        <v>1</v>
      </c>
      <c r="P11055" s="28">
        <f>N11055/O11055</f>
        <v>10</v>
      </c>
      <c r="Q11055" s="5">
        <v>11</v>
      </c>
      <c r="R11055" s="2" t="s">
        <v>28</v>
      </c>
      <c r="S11055" s="55">
        <f>O11055/J11055*40</f>
        <v>1.3333333333333333</v>
      </c>
      <c r="T11055" s="55">
        <f>N11055/J11055*40</f>
        <v>13.333333333333332</v>
      </c>
    </row>
    <row r="11056" spans="1:20" ht="14.4" x14ac:dyDescent="0.3">
      <c r="A11056" s="3" t="s">
        <v>313</v>
      </c>
      <c r="B11056" s="3" t="s">
        <v>314</v>
      </c>
      <c r="C11056" s="3">
        <v>54.218000000000004</v>
      </c>
      <c r="D11056" s="3">
        <v>23.849</v>
      </c>
      <c r="E11056" s="9">
        <v>45869</v>
      </c>
      <c r="F11056" s="15" t="s">
        <v>47</v>
      </c>
      <c r="G11056" s="2" t="s">
        <v>315</v>
      </c>
      <c r="H11056" s="31">
        <v>14</v>
      </c>
      <c r="I11056" s="3">
        <v>10</v>
      </c>
      <c r="J11056" s="3">
        <v>30</v>
      </c>
      <c r="K11056" s="15" t="s">
        <v>14</v>
      </c>
      <c r="L11056" s="31">
        <v>10.7</v>
      </c>
      <c r="M11056" s="31">
        <v>8.4</v>
      </c>
      <c r="N11056" s="31">
        <v>11</v>
      </c>
      <c r="O11056" s="31">
        <v>1</v>
      </c>
      <c r="P11056" s="28">
        <f>N11056/O11056</f>
        <v>11</v>
      </c>
      <c r="Q11056" s="5">
        <v>11</v>
      </c>
      <c r="R11056" s="2" t="s">
        <v>28</v>
      </c>
      <c r="S11056" s="55">
        <f>O11056/J11056*40</f>
        <v>1.3333333333333333</v>
      </c>
      <c r="T11056" s="55">
        <f>N11056/J11056*40</f>
        <v>14.666666666666666</v>
      </c>
    </row>
    <row r="11057" spans="1:20" ht="14.4" x14ac:dyDescent="0.3">
      <c r="A11057" s="3" t="s">
        <v>313</v>
      </c>
      <c r="B11057" s="3" t="s">
        <v>314</v>
      </c>
      <c r="C11057" s="3">
        <v>54.218000000000004</v>
      </c>
      <c r="D11057" s="3">
        <v>23.849</v>
      </c>
      <c r="E11057" s="9">
        <v>45869</v>
      </c>
      <c r="F11057" s="15" t="s">
        <v>47</v>
      </c>
      <c r="G11057" s="2" t="s">
        <v>315</v>
      </c>
      <c r="H11057" s="31">
        <v>14</v>
      </c>
      <c r="I11057" s="3">
        <v>10</v>
      </c>
      <c r="J11057" s="3">
        <v>30</v>
      </c>
      <c r="K11057" s="15" t="s">
        <v>14</v>
      </c>
      <c r="L11057" s="31">
        <v>10.7</v>
      </c>
      <c r="M11057" s="31">
        <v>8.5</v>
      </c>
      <c r="N11057" s="31">
        <v>12</v>
      </c>
      <c r="O11057" s="31">
        <v>1</v>
      </c>
      <c r="P11057" s="28">
        <f>N11057/O11057</f>
        <v>12</v>
      </c>
      <c r="Q11057" s="5">
        <v>11</v>
      </c>
      <c r="R11057" s="2" t="s">
        <v>28</v>
      </c>
      <c r="S11057" s="55">
        <f>O11057/J11057*40</f>
        <v>1.3333333333333333</v>
      </c>
      <c r="T11057" s="55">
        <f>N11057/J11057*40</f>
        <v>16</v>
      </c>
    </row>
    <row r="11058" spans="1:20" ht="14.4" x14ac:dyDescent="0.3">
      <c r="A11058" s="3" t="s">
        <v>313</v>
      </c>
      <c r="B11058" s="3" t="s">
        <v>314</v>
      </c>
      <c r="C11058" s="3">
        <v>54.218000000000004</v>
      </c>
      <c r="D11058" s="3">
        <v>23.849</v>
      </c>
      <c r="E11058" s="9">
        <v>45869</v>
      </c>
      <c r="F11058" s="15" t="s">
        <v>47</v>
      </c>
      <c r="G11058" s="2" t="s">
        <v>315</v>
      </c>
      <c r="H11058" s="31">
        <v>14</v>
      </c>
      <c r="I11058" s="3">
        <v>10</v>
      </c>
      <c r="J11058" s="3">
        <v>30</v>
      </c>
      <c r="K11058" s="15" t="s">
        <v>14</v>
      </c>
      <c r="L11058" s="31">
        <v>11.5</v>
      </c>
      <c r="M11058" s="31">
        <v>9</v>
      </c>
      <c r="N11058" s="31">
        <v>12</v>
      </c>
      <c r="O11058" s="31">
        <v>1</v>
      </c>
      <c r="P11058" s="28">
        <f>N11058/O11058</f>
        <v>12</v>
      </c>
      <c r="Q11058" s="5">
        <v>11</v>
      </c>
      <c r="R11058" s="2" t="s">
        <v>28</v>
      </c>
      <c r="S11058" s="55">
        <f>O11058/J11058*40</f>
        <v>1.3333333333333333</v>
      </c>
      <c r="T11058" s="55">
        <f>N11058/J11058*40</f>
        <v>16</v>
      </c>
    </row>
    <row r="11059" spans="1:20" ht="14.4" x14ac:dyDescent="0.3">
      <c r="A11059" s="3" t="s">
        <v>313</v>
      </c>
      <c r="B11059" s="3" t="s">
        <v>314</v>
      </c>
      <c r="C11059" s="3">
        <v>54.218000000000004</v>
      </c>
      <c r="D11059" s="3">
        <v>23.849</v>
      </c>
      <c r="E11059" s="9">
        <v>45869</v>
      </c>
      <c r="F11059" s="15" t="s">
        <v>47</v>
      </c>
      <c r="G11059" s="2" t="s">
        <v>316</v>
      </c>
      <c r="H11059" s="31">
        <v>22</v>
      </c>
      <c r="I11059" s="3">
        <v>10</v>
      </c>
      <c r="J11059" s="3">
        <v>30</v>
      </c>
      <c r="K11059" s="15" t="s">
        <v>14</v>
      </c>
      <c r="L11059" s="31">
        <v>14.5</v>
      </c>
      <c r="M11059" s="31">
        <v>11.5</v>
      </c>
      <c r="N11059" s="31">
        <v>29</v>
      </c>
      <c r="O11059" s="31">
        <v>1</v>
      </c>
      <c r="P11059" s="28">
        <f>N11059/O11059</f>
        <v>29</v>
      </c>
      <c r="Q11059" s="5">
        <v>14</v>
      </c>
      <c r="R11059" s="2" t="s">
        <v>29</v>
      </c>
      <c r="S11059" s="55">
        <f>O11059/J11059*40</f>
        <v>1.3333333333333333</v>
      </c>
      <c r="T11059" s="55">
        <f>N11059/J11059*40</f>
        <v>38.666666666666664</v>
      </c>
    </row>
    <row r="11060" spans="1:20" ht="14.4" x14ac:dyDescent="0.3">
      <c r="A11060" s="3" t="s">
        <v>313</v>
      </c>
      <c r="B11060" s="3" t="s">
        <v>314</v>
      </c>
      <c r="C11060" s="3">
        <v>54.218000000000004</v>
      </c>
      <c r="D11060" s="3">
        <v>23.849</v>
      </c>
      <c r="E11060" s="9">
        <v>45869</v>
      </c>
      <c r="F11060" s="15" t="s">
        <v>47</v>
      </c>
      <c r="G11060" s="2" t="s">
        <v>315</v>
      </c>
      <c r="H11060" s="31">
        <v>18</v>
      </c>
      <c r="I11060" s="3">
        <v>10</v>
      </c>
      <c r="J11060" s="3">
        <v>30</v>
      </c>
      <c r="K11060" s="15" t="s">
        <v>14</v>
      </c>
      <c r="L11060" s="31">
        <v>15</v>
      </c>
      <c r="M11060" s="31">
        <v>11.4</v>
      </c>
      <c r="N11060" s="31">
        <v>27</v>
      </c>
      <c r="O11060" s="31">
        <v>1</v>
      </c>
      <c r="P11060" s="28">
        <f>N11060/O11060</f>
        <v>27</v>
      </c>
      <c r="Q11060" s="5">
        <v>16</v>
      </c>
      <c r="R11060" s="2" t="s">
        <v>29</v>
      </c>
      <c r="S11060" s="55">
        <f>O11060/J11060*40</f>
        <v>1.3333333333333333</v>
      </c>
      <c r="T11060" s="55">
        <f>N11060/J11060*40</f>
        <v>36</v>
      </c>
    </row>
    <row r="11061" spans="1:20" ht="14.4" x14ac:dyDescent="0.3">
      <c r="A11061" s="3" t="s">
        <v>313</v>
      </c>
      <c r="B11061" s="3" t="s">
        <v>314</v>
      </c>
      <c r="C11061" s="3">
        <v>54.218000000000004</v>
      </c>
      <c r="D11061" s="3">
        <v>23.849</v>
      </c>
      <c r="E11061" s="9">
        <v>45869</v>
      </c>
      <c r="F11061" s="15" t="s">
        <v>47</v>
      </c>
      <c r="G11061" s="2" t="s">
        <v>315</v>
      </c>
      <c r="H11061" s="31">
        <v>18</v>
      </c>
      <c r="I11061" s="3">
        <v>10</v>
      </c>
      <c r="J11061" s="3">
        <v>30</v>
      </c>
      <c r="K11061" s="15" t="s">
        <v>14</v>
      </c>
      <c r="L11061" s="31">
        <v>15.1</v>
      </c>
      <c r="M11061" s="31">
        <v>11.8</v>
      </c>
      <c r="N11061" s="31">
        <v>30</v>
      </c>
      <c r="O11061" s="31">
        <v>1</v>
      </c>
      <c r="P11061" s="28">
        <f>N11061/O11061</f>
        <v>30</v>
      </c>
      <c r="Q11061" s="5">
        <v>16</v>
      </c>
      <c r="R11061" s="2" t="s">
        <v>29</v>
      </c>
      <c r="S11061" s="55">
        <f>O11061/J11061*40</f>
        <v>1.3333333333333333</v>
      </c>
      <c r="T11061" s="55">
        <f>N11061/J11061*40</f>
        <v>40</v>
      </c>
    </row>
    <row r="11062" spans="1:20" ht="14.4" x14ac:dyDescent="0.3">
      <c r="A11062" s="3" t="s">
        <v>313</v>
      </c>
      <c r="B11062" s="3" t="s">
        <v>314</v>
      </c>
      <c r="C11062" s="3">
        <v>54.218000000000004</v>
      </c>
      <c r="D11062" s="3">
        <v>23.849</v>
      </c>
      <c r="E11062" s="9">
        <v>45869</v>
      </c>
      <c r="F11062" s="15" t="s">
        <v>47</v>
      </c>
      <c r="G11062" s="2" t="s">
        <v>315</v>
      </c>
      <c r="H11062" s="31">
        <v>22</v>
      </c>
      <c r="I11062" s="3">
        <v>10</v>
      </c>
      <c r="J11062" s="3">
        <v>30</v>
      </c>
      <c r="K11062" s="15" t="s">
        <v>14</v>
      </c>
      <c r="L11062" s="31">
        <v>15.1</v>
      </c>
      <c r="M11062" s="31">
        <v>11.8</v>
      </c>
      <c r="N11062" s="31">
        <v>30</v>
      </c>
      <c r="O11062" s="31">
        <v>1</v>
      </c>
      <c r="P11062" s="28">
        <f>N11062/O11062</f>
        <v>30</v>
      </c>
      <c r="Q11062" s="5">
        <v>16</v>
      </c>
      <c r="R11062" s="2" t="s">
        <v>29</v>
      </c>
      <c r="S11062" s="55">
        <f>O11062/J11062*40</f>
        <v>1.3333333333333333</v>
      </c>
      <c r="T11062" s="55">
        <f>N11062/J11062*40</f>
        <v>40</v>
      </c>
    </row>
    <row r="11063" spans="1:20" ht="14.4" x14ac:dyDescent="0.3">
      <c r="A11063" s="3" t="s">
        <v>313</v>
      </c>
      <c r="B11063" s="3" t="s">
        <v>314</v>
      </c>
      <c r="C11063" s="3">
        <v>54.218000000000004</v>
      </c>
      <c r="D11063" s="3">
        <v>23.849</v>
      </c>
      <c r="E11063" s="9">
        <v>45869</v>
      </c>
      <c r="F11063" s="15" t="s">
        <v>47</v>
      </c>
      <c r="G11063" s="2" t="s">
        <v>315</v>
      </c>
      <c r="H11063" s="31">
        <v>22</v>
      </c>
      <c r="I11063" s="3">
        <v>10</v>
      </c>
      <c r="J11063" s="3">
        <v>30</v>
      </c>
      <c r="K11063" s="15" t="s">
        <v>14</v>
      </c>
      <c r="L11063" s="31">
        <v>15.4</v>
      </c>
      <c r="M11063" s="31">
        <v>12.1</v>
      </c>
      <c r="N11063" s="31">
        <v>33</v>
      </c>
      <c r="O11063" s="31">
        <v>1</v>
      </c>
      <c r="P11063" s="28">
        <f>N11063/O11063</f>
        <v>33</v>
      </c>
      <c r="Q11063" s="5">
        <v>16</v>
      </c>
      <c r="R11063" s="2" t="s">
        <v>29</v>
      </c>
      <c r="S11063" s="55">
        <f>O11063/J11063*40</f>
        <v>1.3333333333333333</v>
      </c>
      <c r="T11063" s="55">
        <f>N11063/J11063*40</f>
        <v>44</v>
      </c>
    </row>
    <row r="11064" spans="1:20" ht="14.4" x14ac:dyDescent="0.3">
      <c r="A11064" s="3" t="s">
        <v>313</v>
      </c>
      <c r="B11064" s="3" t="s">
        <v>314</v>
      </c>
      <c r="C11064" s="3">
        <v>54.218000000000004</v>
      </c>
      <c r="D11064" s="3">
        <v>23.849</v>
      </c>
      <c r="E11064" s="9">
        <v>45869</v>
      </c>
      <c r="F11064" s="15" t="s">
        <v>47</v>
      </c>
      <c r="G11064" s="2" t="s">
        <v>315</v>
      </c>
      <c r="H11064" s="31">
        <v>22</v>
      </c>
      <c r="I11064" s="3">
        <v>10</v>
      </c>
      <c r="J11064" s="3">
        <v>30</v>
      </c>
      <c r="K11064" s="15" t="s">
        <v>14</v>
      </c>
      <c r="L11064" s="31">
        <v>15.8</v>
      </c>
      <c r="M11064" s="31">
        <v>12.3</v>
      </c>
      <c r="N11064" s="31">
        <v>37</v>
      </c>
      <c r="O11064" s="31">
        <v>1</v>
      </c>
      <c r="P11064" s="28">
        <f>N11064/O11064</f>
        <v>37</v>
      </c>
      <c r="Q11064" s="5">
        <v>16</v>
      </c>
      <c r="R11064" s="2" t="s">
        <v>29</v>
      </c>
      <c r="S11064" s="55">
        <f>O11064/J11064*40</f>
        <v>1.3333333333333333</v>
      </c>
      <c r="T11064" s="55">
        <f>N11064/J11064*40</f>
        <v>49.333333333333336</v>
      </c>
    </row>
    <row r="11065" spans="1:20" ht="14.4" x14ac:dyDescent="0.3">
      <c r="A11065" s="3" t="s">
        <v>313</v>
      </c>
      <c r="B11065" s="3" t="s">
        <v>314</v>
      </c>
      <c r="C11065" s="3">
        <v>54.218000000000004</v>
      </c>
      <c r="D11065" s="3">
        <v>23.849</v>
      </c>
      <c r="E11065" s="9">
        <v>45869</v>
      </c>
      <c r="F11065" s="15" t="s">
        <v>47</v>
      </c>
      <c r="G11065" s="2" t="s">
        <v>315</v>
      </c>
      <c r="H11065" s="31">
        <v>22</v>
      </c>
      <c r="I11065" s="3">
        <v>10</v>
      </c>
      <c r="J11065" s="3">
        <v>30</v>
      </c>
      <c r="K11065" s="15" t="s">
        <v>14</v>
      </c>
      <c r="L11065" s="31">
        <v>16</v>
      </c>
      <c r="M11065" s="31">
        <v>12.3</v>
      </c>
      <c r="N11065" s="31">
        <v>34</v>
      </c>
      <c r="O11065" s="31">
        <v>1</v>
      </c>
      <c r="P11065" s="28">
        <f>N11065/O11065</f>
        <v>34</v>
      </c>
      <c r="Q11065" s="5">
        <v>16</v>
      </c>
      <c r="R11065" s="2" t="s">
        <v>29</v>
      </c>
      <c r="S11065" s="55">
        <f>O11065/J11065*40</f>
        <v>1.3333333333333333</v>
      </c>
      <c r="T11065" s="55">
        <f>N11065/J11065*40</f>
        <v>45.333333333333329</v>
      </c>
    </row>
    <row r="11066" spans="1:20" ht="14.4" x14ac:dyDescent="0.3">
      <c r="A11066" s="3" t="s">
        <v>313</v>
      </c>
      <c r="B11066" s="3" t="s">
        <v>314</v>
      </c>
      <c r="C11066" s="3">
        <v>54.218000000000004</v>
      </c>
      <c r="D11066" s="3">
        <v>23.849</v>
      </c>
      <c r="E11066" s="9">
        <v>45869</v>
      </c>
      <c r="F11066" s="15" t="s">
        <v>47</v>
      </c>
      <c r="G11066" s="2" t="s">
        <v>315</v>
      </c>
      <c r="H11066" s="31">
        <v>22</v>
      </c>
      <c r="I11066" s="3">
        <v>10</v>
      </c>
      <c r="J11066" s="3">
        <v>30</v>
      </c>
      <c r="K11066" s="15" t="s">
        <v>14</v>
      </c>
      <c r="L11066" s="31">
        <v>16</v>
      </c>
      <c r="M11066" s="31">
        <v>12.5</v>
      </c>
      <c r="N11066" s="31">
        <v>36</v>
      </c>
      <c r="O11066" s="31">
        <v>1</v>
      </c>
      <c r="P11066" s="28">
        <f>N11066/O11066</f>
        <v>36</v>
      </c>
      <c r="Q11066" s="5">
        <v>16</v>
      </c>
      <c r="R11066" s="2" t="s">
        <v>29</v>
      </c>
      <c r="S11066" s="55">
        <f>O11066/J11066*40</f>
        <v>1.3333333333333333</v>
      </c>
      <c r="T11066" s="55">
        <f>N11066/J11066*40</f>
        <v>48</v>
      </c>
    </row>
    <row r="11067" spans="1:20" ht="14.4" x14ac:dyDescent="0.3">
      <c r="A11067" s="3" t="s">
        <v>313</v>
      </c>
      <c r="B11067" s="3" t="s">
        <v>314</v>
      </c>
      <c r="C11067" s="3">
        <v>54.218000000000004</v>
      </c>
      <c r="D11067" s="3">
        <v>23.849</v>
      </c>
      <c r="E11067" s="9">
        <v>45869</v>
      </c>
      <c r="F11067" s="15" t="s">
        <v>47</v>
      </c>
      <c r="G11067" s="2" t="s">
        <v>315</v>
      </c>
      <c r="H11067" s="31">
        <v>22</v>
      </c>
      <c r="I11067" s="3">
        <v>10</v>
      </c>
      <c r="J11067" s="3">
        <v>30</v>
      </c>
      <c r="K11067" s="15" t="s">
        <v>14</v>
      </c>
      <c r="L11067" s="31">
        <v>16</v>
      </c>
      <c r="M11067" s="31">
        <v>12.5</v>
      </c>
      <c r="N11067" s="31">
        <v>36</v>
      </c>
      <c r="O11067" s="31">
        <v>1</v>
      </c>
      <c r="P11067" s="28">
        <f>N11067/O11067</f>
        <v>36</v>
      </c>
      <c r="Q11067" s="5">
        <v>16</v>
      </c>
      <c r="R11067" s="2" t="s">
        <v>29</v>
      </c>
      <c r="S11067" s="55">
        <f>O11067/J11067*40</f>
        <v>1.3333333333333333</v>
      </c>
      <c r="T11067" s="55">
        <f>N11067/J11067*40</f>
        <v>48</v>
      </c>
    </row>
    <row r="11068" spans="1:20" ht="14.4" x14ac:dyDescent="0.3">
      <c r="A11068" s="3" t="s">
        <v>313</v>
      </c>
      <c r="B11068" s="3" t="s">
        <v>314</v>
      </c>
      <c r="C11068" s="3">
        <v>54.218000000000004</v>
      </c>
      <c r="D11068" s="3">
        <v>23.849</v>
      </c>
      <c r="E11068" s="9">
        <v>45869</v>
      </c>
      <c r="F11068" s="15" t="s">
        <v>47</v>
      </c>
      <c r="G11068" s="2" t="s">
        <v>316</v>
      </c>
      <c r="H11068" s="31">
        <v>22</v>
      </c>
      <c r="I11068" s="3">
        <v>10</v>
      </c>
      <c r="J11068" s="3">
        <v>30</v>
      </c>
      <c r="K11068" s="15" t="s">
        <v>14</v>
      </c>
      <c r="L11068" s="31">
        <v>16</v>
      </c>
      <c r="M11068" s="31">
        <v>12.3</v>
      </c>
      <c r="N11068" s="31">
        <v>37</v>
      </c>
      <c r="O11068" s="31">
        <v>1</v>
      </c>
      <c r="P11068" s="28">
        <f>N11068/O11068</f>
        <v>37</v>
      </c>
      <c r="Q11068" s="5">
        <v>16</v>
      </c>
      <c r="R11068" s="2" t="s">
        <v>29</v>
      </c>
      <c r="S11068" s="55">
        <f>O11068/J11068*40</f>
        <v>1.3333333333333333</v>
      </c>
      <c r="T11068" s="55">
        <f>N11068/J11068*40</f>
        <v>49.333333333333336</v>
      </c>
    </row>
    <row r="11069" spans="1:20" ht="14.4" x14ac:dyDescent="0.3">
      <c r="A11069" s="3" t="s">
        <v>313</v>
      </c>
      <c r="B11069" s="3" t="s">
        <v>314</v>
      </c>
      <c r="C11069" s="3">
        <v>54.218000000000004</v>
      </c>
      <c r="D11069" s="3">
        <v>23.849</v>
      </c>
      <c r="E11069" s="9">
        <v>45869</v>
      </c>
      <c r="F11069" s="15" t="s">
        <v>47</v>
      </c>
      <c r="G11069" s="2" t="s">
        <v>315</v>
      </c>
      <c r="H11069" s="31">
        <v>22</v>
      </c>
      <c r="I11069" s="3">
        <v>10</v>
      </c>
      <c r="J11069" s="3">
        <v>30</v>
      </c>
      <c r="K11069" s="15" t="s">
        <v>14</v>
      </c>
      <c r="L11069" s="31">
        <v>16.100000000000001</v>
      </c>
      <c r="M11069" s="31"/>
      <c r="N11069" s="31">
        <v>70</v>
      </c>
      <c r="O11069" s="31">
        <v>2</v>
      </c>
      <c r="P11069" s="28">
        <f>N11069/O11069</f>
        <v>35</v>
      </c>
      <c r="Q11069" s="5">
        <v>16</v>
      </c>
      <c r="R11069" s="2" t="s">
        <v>29</v>
      </c>
      <c r="S11069" s="55">
        <f>O11069/J11069*40</f>
        <v>2.6666666666666665</v>
      </c>
      <c r="T11069" s="55">
        <f>N11069/J11069*40</f>
        <v>93.333333333333343</v>
      </c>
    </row>
    <row r="11070" spans="1:20" ht="14.4" x14ac:dyDescent="0.3">
      <c r="A11070" s="3" t="s">
        <v>313</v>
      </c>
      <c r="B11070" s="3" t="s">
        <v>314</v>
      </c>
      <c r="C11070" s="3">
        <v>54.218000000000004</v>
      </c>
      <c r="D11070" s="3">
        <v>23.849</v>
      </c>
      <c r="E11070" s="9">
        <v>45869</v>
      </c>
      <c r="F11070" s="15" t="s">
        <v>47</v>
      </c>
      <c r="G11070" s="2" t="s">
        <v>315</v>
      </c>
      <c r="H11070" s="31">
        <v>22</v>
      </c>
      <c r="I11070" s="3">
        <v>10</v>
      </c>
      <c r="J11070" s="3">
        <v>30</v>
      </c>
      <c r="K11070" s="15" t="s">
        <v>14</v>
      </c>
      <c r="L11070" s="31">
        <v>16.100000000000001</v>
      </c>
      <c r="M11070" s="31">
        <v>12.8</v>
      </c>
      <c r="N11070" s="31">
        <v>35</v>
      </c>
      <c r="O11070" s="31">
        <v>1</v>
      </c>
      <c r="P11070" s="28">
        <f>N11070/O11070</f>
        <v>35</v>
      </c>
      <c r="Q11070" s="5">
        <v>16</v>
      </c>
      <c r="R11070" s="2" t="s">
        <v>29</v>
      </c>
      <c r="S11070" s="55">
        <f>O11070/J11070*40</f>
        <v>1.3333333333333333</v>
      </c>
      <c r="T11070" s="55">
        <f>N11070/J11070*40</f>
        <v>46.666666666666671</v>
      </c>
    </row>
    <row r="11071" spans="1:20" ht="14.4" x14ac:dyDescent="0.3">
      <c r="A11071" s="3" t="s">
        <v>313</v>
      </c>
      <c r="B11071" s="3" t="s">
        <v>314</v>
      </c>
      <c r="C11071" s="3">
        <v>54.218000000000004</v>
      </c>
      <c r="D11071" s="3">
        <v>23.849</v>
      </c>
      <c r="E11071" s="9">
        <v>45869</v>
      </c>
      <c r="F11071" s="15" t="s">
        <v>47</v>
      </c>
      <c r="G11071" s="2" t="s">
        <v>315</v>
      </c>
      <c r="H11071" s="31">
        <v>22</v>
      </c>
      <c r="I11071" s="3">
        <v>10</v>
      </c>
      <c r="J11071" s="3">
        <v>30</v>
      </c>
      <c r="K11071" s="15" t="s">
        <v>14</v>
      </c>
      <c r="L11071" s="31">
        <v>16.100000000000001</v>
      </c>
      <c r="M11071" s="31">
        <v>12.5</v>
      </c>
      <c r="N11071" s="31">
        <v>36</v>
      </c>
      <c r="O11071" s="31">
        <v>1</v>
      </c>
      <c r="P11071" s="28">
        <f>N11071/O11071</f>
        <v>36</v>
      </c>
      <c r="Q11071" s="5">
        <v>16</v>
      </c>
      <c r="R11071" s="2" t="s">
        <v>29</v>
      </c>
      <c r="S11071" s="55">
        <f>O11071/J11071*40</f>
        <v>1.3333333333333333</v>
      </c>
      <c r="T11071" s="55">
        <f>N11071/J11071*40</f>
        <v>48</v>
      </c>
    </row>
    <row r="11072" spans="1:20" ht="14.4" x14ac:dyDescent="0.3">
      <c r="A11072" s="3" t="s">
        <v>313</v>
      </c>
      <c r="B11072" s="3" t="s">
        <v>314</v>
      </c>
      <c r="C11072" s="3">
        <v>54.218000000000004</v>
      </c>
      <c r="D11072" s="3">
        <v>23.849</v>
      </c>
      <c r="E11072" s="9">
        <v>45869</v>
      </c>
      <c r="F11072" s="15" t="s">
        <v>47</v>
      </c>
      <c r="G11072" s="2" t="s">
        <v>315</v>
      </c>
      <c r="H11072" s="31">
        <v>18</v>
      </c>
      <c r="I11072" s="3">
        <v>10</v>
      </c>
      <c r="J11072" s="3">
        <v>30</v>
      </c>
      <c r="K11072" s="15" t="s">
        <v>14</v>
      </c>
      <c r="L11072" s="31">
        <v>16.100000000000001</v>
      </c>
      <c r="M11072" s="31">
        <v>12.5</v>
      </c>
      <c r="N11072" s="31">
        <v>38</v>
      </c>
      <c r="O11072" s="31">
        <v>1</v>
      </c>
      <c r="P11072" s="28">
        <f>N11072/O11072</f>
        <v>38</v>
      </c>
      <c r="Q11072" s="5">
        <v>16</v>
      </c>
      <c r="R11072" s="2" t="s">
        <v>29</v>
      </c>
      <c r="S11072" s="55">
        <f>O11072/J11072*40</f>
        <v>1.3333333333333333</v>
      </c>
      <c r="T11072" s="55">
        <f>N11072/J11072*40</f>
        <v>50.666666666666664</v>
      </c>
    </row>
    <row r="11073" spans="1:20" ht="14.4" x14ac:dyDescent="0.3">
      <c r="A11073" s="3" t="s">
        <v>313</v>
      </c>
      <c r="B11073" s="3" t="s">
        <v>314</v>
      </c>
      <c r="C11073" s="3">
        <v>54.218000000000004</v>
      </c>
      <c r="D11073" s="3">
        <v>23.849</v>
      </c>
      <c r="E11073" s="9">
        <v>45869</v>
      </c>
      <c r="F11073" s="15" t="s">
        <v>47</v>
      </c>
      <c r="G11073" s="2" t="s">
        <v>315</v>
      </c>
      <c r="H11073" s="31">
        <v>22</v>
      </c>
      <c r="I11073" s="3">
        <v>10</v>
      </c>
      <c r="J11073" s="3">
        <v>30</v>
      </c>
      <c r="K11073" s="15" t="s">
        <v>14</v>
      </c>
      <c r="L11073" s="31">
        <v>16.5</v>
      </c>
      <c r="M11073" s="31">
        <v>12.6</v>
      </c>
      <c r="N11073" s="31">
        <v>36</v>
      </c>
      <c r="O11073" s="31">
        <v>1</v>
      </c>
      <c r="P11073" s="28">
        <f>N11073/O11073</f>
        <v>36</v>
      </c>
      <c r="Q11073" s="5">
        <v>16</v>
      </c>
      <c r="R11073" s="2" t="s">
        <v>29</v>
      </c>
      <c r="S11073" s="55">
        <f>O11073/J11073*40</f>
        <v>1.3333333333333333</v>
      </c>
      <c r="T11073" s="55">
        <f>N11073/J11073*40</f>
        <v>48</v>
      </c>
    </row>
    <row r="11074" spans="1:20" ht="14.4" x14ac:dyDescent="0.3">
      <c r="A11074" s="3" t="s">
        <v>313</v>
      </c>
      <c r="B11074" s="3" t="s">
        <v>314</v>
      </c>
      <c r="C11074" s="3">
        <v>54.218000000000004</v>
      </c>
      <c r="D11074" s="3">
        <v>23.849</v>
      </c>
      <c r="E11074" s="9">
        <v>45869</v>
      </c>
      <c r="F11074" s="15" t="s">
        <v>47</v>
      </c>
      <c r="G11074" s="2" t="s">
        <v>315</v>
      </c>
      <c r="H11074" s="31">
        <v>18</v>
      </c>
      <c r="I11074" s="3">
        <v>10</v>
      </c>
      <c r="J11074" s="3">
        <v>30</v>
      </c>
      <c r="K11074" s="15" t="s">
        <v>14</v>
      </c>
      <c r="L11074" s="31">
        <v>16.5</v>
      </c>
      <c r="M11074" s="31">
        <v>12.5</v>
      </c>
      <c r="N11074" s="31">
        <v>37</v>
      </c>
      <c r="O11074" s="31">
        <v>1</v>
      </c>
      <c r="P11074" s="28">
        <f>N11074/O11074</f>
        <v>37</v>
      </c>
      <c r="Q11074" s="5">
        <v>16</v>
      </c>
      <c r="R11074" s="2" t="s">
        <v>29</v>
      </c>
      <c r="S11074" s="55">
        <f>O11074/J11074*40</f>
        <v>1.3333333333333333</v>
      </c>
      <c r="T11074" s="55">
        <f>N11074/J11074*40</f>
        <v>49.333333333333336</v>
      </c>
    </row>
    <row r="11075" spans="1:20" ht="14.4" x14ac:dyDescent="0.3">
      <c r="A11075" s="3" t="s">
        <v>313</v>
      </c>
      <c r="B11075" s="3" t="s">
        <v>314</v>
      </c>
      <c r="C11075" s="3">
        <v>54.218000000000004</v>
      </c>
      <c r="D11075" s="3">
        <v>23.849</v>
      </c>
      <c r="E11075" s="9">
        <v>45869</v>
      </c>
      <c r="F11075" s="15" t="s">
        <v>47</v>
      </c>
      <c r="G11075" s="2" t="s">
        <v>315</v>
      </c>
      <c r="H11075" s="31">
        <v>25</v>
      </c>
      <c r="I11075" s="3">
        <v>10</v>
      </c>
      <c r="J11075" s="3">
        <v>30</v>
      </c>
      <c r="K11075" s="15" t="s">
        <v>14</v>
      </c>
      <c r="L11075" s="31">
        <v>16.5</v>
      </c>
      <c r="M11075" s="31">
        <v>13.5</v>
      </c>
      <c r="N11075" s="31">
        <v>42</v>
      </c>
      <c r="O11075" s="31">
        <v>1</v>
      </c>
      <c r="P11075" s="28">
        <f>N11075/O11075</f>
        <v>42</v>
      </c>
      <c r="Q11075" s="5">
        <v>16</v>
      </c>
      <c r="R11075" s="2" t="s">
        <v>29</v>
      </c>
      <c r="S11075" s="55">
        <f>O11075/J11075*40</f>
        <v>1.3333333333333333</v>
      </c>
      <c r="T11075" s="55">
        <f>N11075/J11075*40</f>
        <v>56</v>
      </c>
    </row>
    <row r="11076" spans="1:20" ht="14.4" x14ac:dyDescent="0.3">
      <c r="A11076" s="3" t="s">
        <v>313</v>
      </c>
      <c r="B11076" s="3" t="s">
        <v>314</v>
      </c>
      <c r="C11076" s="3">
        <v>54.218000000000004</v>
      </c>
      <c r="D11076" s="3">
        <v>23.849</v>
      </c>
      <c r="E11076" s="9">
        <v>45869</v>
      </c>
      <c r="F11076" s="15" t="s">
        <v>47</v>
      </c>
      <c r="G11076" s="2" t="s">
        <v>315</v>
      </c>
      <c r="H11076" s="31">
        <v>22</v>
      </c>
      <c r="I11076" s="3">
        <v>10</v>
      </c>
      <c r="J11076" s="3">
        <v>30</v>
      </c>
      <c r="K11076" s="15" t="s">
        <v>14</v>
      </c>
      <c r="L11076" s="31">
        <v>16.7</v>
      </c>
      <c r="M11076" s="31">
        <v>13.4</v>
      </c>
      <c r="N11076" s="31">
        <v>45</v>
      </c>
      <c r="O11076" s="31">
        <v>1</v>
      </c>
      <c r="P11076" s="28">
        <f>N11076/O11076</f>
        <v>45</v>
      </c>
      <c r="Q11076" s="5">
        <v>16</v>
      </c>
      <c r="R11076" s="2" t="s">
        <v>29</v>
      </c>
      <c r="S11076" s="55">
        <f>O11076/J11076*40</f>
        <v>1.3333333333333333</v>
      </c>
      <c r="T11076" s="55">
        <f>N11076/J11076*40</f>
        <v>60</v>
      </c>
    </row>
    <row r="11077" spans="1:20" ht="14.4" x14ac:dyDescent="0.3">
      <c r="A11077" s="3" t="s">
        <v>313</v>
      </c>
      <c r="B11077" s="3" t="s">
        <v>314</v>
      </c>
      <c r="C11077" s="3">
        <v>54.218000000000004</v>
      </c>
      <c r="D11077" s="3">
        <v>23.849</v>
      </c>
      <c r="E11077" s="9">
        <v>45869</v>
      </c>
      <c r="F11077" s="15" t="s">
        <v>47</v>
      </c>
      <c r="G11077" s="2" t="s">
        <v>315</v>
      </c>
      <c r="H11077" s="31">
        <v>25</v>
      </c>
      <c r="I11077" s="3">
        <v>10</v>
      </c>
      <c r="J11077" s="3">
        <v>30</v>
      </c>
      <c r="K11077" s="15" t="s">
        <v>14</v>
      </c>
      <c r="L11077" s="31">
        <v>16.8</v>
      </c>
      <c r="M11077" s="31">
        <v>13</v>
      </c>
      <c r="N11077" s="31">
        <v>39</v>
      </c>
      <c r="O11077" s="31">
        <v>1</v>
      </c>
      <c r="P11077" s="28">
        <f>N11077/O11077</f>
        <v>39</v>
      </c>
      <c r="Q11077" s="5">
        <v>16</v>
      </c>
      <c r="R11077" s="2" t="s">
        <v>29</v>
      </c>
      <c r="S11077" s="55">
        <f>O11077/J11077*40</f>
        <v>1.3333333333333333</v>
      </c>
      <c r="T11077" s="55">
        <f>N11077/J11077*40</f>
        <v>52</v>
      </c>
    </row>
    <row r="11078" spans="1:20" ht="14.4" x14ac:dyDescent="0.3">
      <c r="A11078" s="3" t="s">
        <v>313</v>
      </c>
      <c r="B11078" s="3" t="s">
        <v>314</v>
      </c>
      <c r="C11078" s="3">
        <v>54.218000000000004</v>
      </c>
      <c r="D11078" s="3">
        <v>23.849</v>
      </c>
      <c r="E11078" s="9">
        <v>45869</v>
      </c>
      <c r="F11078" s="15" t="s">
        <v>47</v>
      </c>
      <c r="G11078" s="2" t="s">
        <v>315</v>
      </c>
      <c r="H11078" s="31">
        <v>25</v>
      </c>
      <c r="I11078" s="3">
        <v>10</v>
      </c>
      <c r="J11078" s="3">
        <v>30</v>
      </c>
      <c r="K11078" s="15" t="s">
        <v>14</v>
      </c>
      <c r="L11078" s="31">
        <v>16.8</v>
      </c>
      <c r="M11078" s="31">
        <v>13</v>
      </c>
      <c r="N11078" s="31">
        <v>42</v>
      </c>
      <c r="O11078" s="31">
        <v>1</v>
      </c>
      <c r="P11078" s="28">
        <f>N11078/O11078</f>
        <v>42</v>
      </c>
      <c r="Q11078" s="5">
        <v>16</v>
      </c>
      <c r="R11078" s="2" t="s">
        <v>29</v>
      </c>
      <c r="S11078" s="55">
        <f>O11078/J11078*40</f>
        <v>1.3333333333333333</v>
      </c>
      <c r="T11078" s="55">
        <f>N11078/J11078*40</f>
        <v>56</v>
      </c>
    </row>
    <row r="11079" spans="1:20" ht="14.4" x14ac:dyDescent="0.3">
      <c r="A11079" s="3" t="s">
        <v>313</v>
      </c>
      <c r="B11079" s="3" t="s">
        <v>314</v>
      </c>
      <c r="C11079" s="3">
        <v>54.218000000000004</v>
      </c>
      <c r="D11079" s="3">
        <v>23.849</v>
      </c>
      <c r="E11079" s="9">
        <v>45869</v>
      </c>
      <c r="F11079" s="15" t="s">
        <v>47</v>
      </c>
      <c r="G11079" s="2" t="s">
        <v>315</v>
      </c>
      <c r="H11079" s="31">
        <v>18</v>
      </c>
      <c r="I11079" s="3">
        <v>10</v>
      </c>
      <c r="J11079" s="3">
        <v>30</v>
      </c>
      <c r="K11079" s="15" t="s">
        <v>14</v>
      </c>
      <c r="L11079" s="31">
        <v>16.899999999999999</v>
      </c>
      <c r="M11079" s="31">
        <v>13.9</v>
      </c>
      <c r="N11079" s="31">
        <v>41</v>
      </c>
      <c r="O11079" s="31">
        <v>1</v>
      </c>
      <c r="P11079" s="28">
        <f>N11079/O11079</f>
        <v>41</v>
      </c>
      <c r="Q11079" s="5">
        <v>16</v>
      </c>
      <c r="R11079" s="2" t="s">
        <v>29</v>
      </c>
      <c r="S11079" s="55">
        <f>O11079/J11079*40</f>
        <v>1.3333333333333333</v>
      </c>
      <c r="T11079" s="55">
        <f>N11079/J11079*40</f>
        <v>54.666666666666671</v>
      </c>
    </row>
    <row r="11080" spans="1:20" ht="14.4" x14ac:dyDescent="0.3">
      <c r="A11080" s="3" t="s">
        <v>313</v>
      </c>
      <c r="B11080" s="3" t="s">
        <v>314</v>
      </c>
      <c r="C11080" s="3">
        <v>54.218000000000004</v>
      </c>
      <c r="D11080" s="3">
        <v>23.849</v>
      </c>
      <c r="E11080" s="9">
        <v>45869</v>
      </c>
      <c r="F11080" s="15" t="s">
        <v>47</v>
      </c>
      <c r="G11080" s="2" t="s">
        <v>315</v>
      </c>
      <c r="H11080" s="31">
        <v>22</v>
      </c>
      <c r="I11080" s="3">
        <v>10</v>
      </c>
      <c r="J11080" s="3">
        <v>30</v>
      </c>
      <c r="K11080" s="15" t="s">
        <v>14</v>
      </c>
      <c r="L11080" s="31">
        <v>17</v>
      </c>
      <c r="M11080" s="31">
        <v>13</v>
      </c>
      <c r="N11080" s="31">
        <v>42</v>
      </c>
      <c r="O11080" s="31">
        <v>1</v>
      </c>
      <c r="P11080" s="28">
        <f>N11080/O11080</f>
        <v>42</v>
      </c>
      <c r="Q11080" s="5">
        <v>16</v>
      </c>
      <c r="R11080" s="2" t="s">
        <v>29</v>
      </c>
      <c r="S11080" s="55">
        <f>O11080/J11080*40</f>
        <v>1.3333333333333333</v>
      </c>
      <c r="T11080" s="55">
        <f>N11080/J11080*40</f>
        <v>56</v>
      </c>
    </row>
    <row r="11081" spans="1:20" ht="14.4" x14ac:dyDescent="0.3">
      <c r="A11081" s="3" t="s">
        <v>313</v>
      </c>
      <c r="B11081" s="3" t="s">
        <v>314</v>
      </c>
      <c r="C11081" s="3">
        <v>54.218000000000004</v>
      </c>
      <c r="D11081" s="3">
        <v>23.849</v>
      </c>
      <c r="E11081" s="9">
        <v>45869</v>
      </c>
      <c r="F11081" s="15" t="s">
        <v>47</v>
      </c>
      <c r="G11081" s="2" t="s">
        <v>315</v>
      </c>
      <c r="H11081" s="31">
        <v>25</v>
      </c>
      <c r="I11081" s="3">
        <v>10</v>
      </c>
      <c r="J11081" s="3">
        <v>30</v>
      </c>
      <c r="K11081" s="15" t="s">
        <v>14</v>
      </c>
      <c r="L11081" s="31">
        <v>17</v>
      </c>
      <c r="M11081" s="31">
        <v>13.3</v>
      </c>
      <c r="N11081" s="31">
        <v>46</v>
      </c>
      <c r="O11081" s="31">
        <v>1</v>
      </c>
      <c r="P11081" s="28">
        <f>N11081/O11081</f>
        <v>46</v>
      </c>
      <c r="Q11081" s="5">
        <v>16</v>
      </c>
      <c r="R11081" s="2" t="s">
        <v>29</v>
      </c>
      <c r="S11081" s="55">
        <f>O11081/J11081*40</f>
        <v>1.3333333333333333</v>
      </c>
      <c r="T11081" s="55">
        <f>N11081/J11081*40</f>
        <v>61.333333333333336</v>
      </c>
    </row>
    <row r="11082" spans="1:20" ht="14.4" x14ac:dyDescent="0.3">
      <c r="A11082" s="3" t="s">
        <v>313</v>
      </c>
      <c r="B11082" s="3" t="s">
        <v>314</v>
      </c>
      <c r="C11082" s="3">
        <v>54.218000000000004</v>
      </c>
      <c r="D11082" s="3">
        <v>23.849</v>
      </c>
      <c r="E11082" s="9">
        <v>45869</v>
      </c>
      <c r="F11082" s="15" t="s">
        <v>47</v>
      </c>
      <c r="G11082" s="2" t="s">
        <v>316</v>
      </c>
      <c r="H11082" s="3">
        <v>25</v>
      </c>
      <c r="I11082" s="3">
        <v>10</v>
      </c>
      <c r="J11082" s="3">
        <v>30</v>
      </c>
      <c r="K11082" s="3" t="s">
        <v>14</v>
      </c>
      <c r="L11082" s="3">
        <v>17</v>
      </c>
      <c r="M11082" s="3">
        <v>13.8</v>
      </c>
      <c r="N11082" s="3">
        <v>53</v>
      </c>
      <c r="O11082" s="3">
        <v>1</v>
      </c>
      <c r="P11082" s="28">
        <f>N11082/O11082</f>
        <v>53</v>
      </c>
      <c r="Q11082" s="5">
        <v>16</v>
      </c>
      <c r="R11082" s="2" t="s">
        <v>29</v>
      </c>
      <c r="S11082" s="55">
        <f>O11082/J11082*40</f>
        <v>1.3333333333333333</v>
      </c>
      <c r="T11082" s="55">
        <f>N11082/J11082*40</f>
        <v>70.666666666666657</v>
      </c>
    </row>
    <row r="11083" spans="1:20" ht="14.4" x14ac:dyDescent="0.3">
      <c r="A11083" s="3" t="s">
        <v>313</v>
      </c>
      <c r="B11083" s="3" t="s">
        <v>314</v>
      </c>
      <c r="C11083" s="3">
        <v>54.218000000000004</v>
      </c>
      <c r="D11083" s="3">
        <v>23.849</v>
      </c>
      <c r="E11083" s="9">
        <v>45869</v>
      </c>
      <c r="F11083" s="15" t="s">
        <v>47</v>
      </c>
      <c r="G11083" s="2" t="s">
        <v>315</v>
      </c>
      <c r="H11083" s="31">
        <v>22</v>
      </c>
      <c r="I11083" s="3">
        <v>10</v>
      </c>
      <c r="J11083" s="3">
        <v>30</v>
      </c>
      <c r="K11083" s="15" t="s">
        <v>14</v>
      </c>
      <c r="L11083" s="31">
        <v>17.2</v>
      </c>
      <c r="M11083" s="31">
        <v>15.6</v>
      </c>
      <c r="N11083" s="31">
        <v>52</v>
      </c>
      <c r="O11083" s="31">
        <v>1</v>
      </c>
      <c r="P11083" s="28">
        <f>N11083/O11083</f>
        <v>52</v>
      </c>
      <c r="Q11083" s="5">
        <v>16</v>
      </c>
      <c r="R11083" s="2" t="s">
        <v>30</v>
      </c>
      <c r="S11083" s="55">
        <f>O11083/J11083*40</f>
        <v>1.3333333333333333</v>
      </c>
      <c r="T11083" s="55">
        <f>N11083/J11083*40</f>
        <v>69.333333333333343</v>
      </c>
    </row>
    <row r="11084" spans="1:20" ht="14.4" x14ac:dyDescent="0.3">
      <c r="A11084" s="3" t="s">
        <v>313</v>
      </c>
      <c r="B11084" s="3" t="s">
        <v>314</v>
      </c>
      <c r="C11084" s="3">
        <v>54.218000000000004</v>
      </c>
      <c r="D11084" s="3">
        <v>23.849</v>
      </c>
      <c r="E11084" s="9">
        <v>45869</v>
      </c>
      <c r="F11084" s="15" t="s">
        <v>47</v>
      </c>
      <c r="G11084" s="2" t="s">
        <v>316</v>
      </c>
      <c r="H11084" s="31">
        <v>22</v>
      </c>
      <c r="I11084" s="3">
        <v>10</v>
      </c>
      <c r="J11084" s="3">
        <v>30</v>
      </c>
      <c r="K11084" s="15" t="s">
        <v>14</v>
      </c>
      <c r="L11084" s="31">
        <v>17.3</v>
      </c>
      <c r="M11084" s="31">
        <v>13.5</v>
      </c>
      <c r="N11084" s="31">
        <v>46</v>
      </c>
      <c r="O11084" s="31">
        <v>1</v>
      </c>
      <c r="P11084" s="28">
        <f>N11084/O11084</f>
        <v>46</v>
      </c>
      <c r="Q11084" s="5">
        <v>16</v>
      </c>
      <c r="R11084" s="2" t="s">
        <v>29</v>
      </c>
      <c r="S11084" s="55">
        <f>O11084/J11084*40</f>
        <v>1.3333333333333333</v>
      </c>
      <c r="T11084" s="55">
        <f>N11084/J11084*40</f>
        <v>61.333333333333336</v>
      </c>
    </row>
    <row r="11085" spans="1:20" ht="14.4" x14ac:dyDescent="0.3">
      <c r="A11085" s="3" t="s">
        <v>313</v>
      </c>
      <c r="B11085" s="3" t="s">
        <v>314</v>
      </c>
      <c r="C11085" s="3">
        <v>54.218000000000004</v>
      </c>
      <c r="D11085" s="3">
        <v>23.849</v>
      </c>
      <c r="E11085" s="9">
        <v>45869</v>
      </c>
      <c r="F11085" s="15" t="s">
        <v>47</v>
      </c>
      <c r="G11085" s="2" t="s">
        <v>315</v>
      </c>
      <c r="H11085" s="31">
        <v>25</v>
      </c>
      <c r="I11085" s="3">
        <v>10</v>
      </c>
      <c r="J11085" s="3">
        <v>30</v>
      </c>
      <c r="K11085" s="15" t="s">
        <v>14</v>
      </c>
      <c r="L11085" s="31">
        <v>17.3</v>
      </c>
      <c r="M11085" s="31">
        <v>13.8</v>
      </c>
      <c r="N11085" s="31">
        <v>47</v>
      </c>
      <c r="O11085" s="31">
        <v>1</v>
      </c>
      <c r="P11085" s="28">
        <f>N11085/O11085</f>
        <v>47</v>
      </c>
      <c r="Q11085" s="5">
        <v>16</v>
      </c>
      <c r="R11085" s="2" t="s">
        <v>29</v>
      </c>
      <c r="S11085" s="55">
        <f>O11085/J11085*40</f>
        <v>1.3333333333333333</v>
      </c>
      <c r="T11085" s="55">
        <f>N11085/J11085*40</f>
        <v>62.666666666666664</v>
      </c>
    </row>
    <row r="11086" spans="1:20" ht="14.4" x14ac:dyDescent="0.3">
      <c r="A11086" s="3" t="s">
        <v>313</v>
      </c>
      <c r="B11086" s="3" t="s">
        <v>314</v>
      </c>
      <c r="C11086" s="3">
        <v>54.218000000000004</v>
      </c>
      <c r="D11086" s="3">
        <v>23.849</v>
      </c>
      <c r="E11086" s="9">
        <v>45869</v>
      </c>
      <c r="F11086" s="15" t="s">
        <v>47</v>
      </c>
      <c r="G11086" s="2" t="s">
        <v>315</v>
      </c>
      <c r="H11086" s="31">
        <v>22</v>
      </c>
      <c r="I11086" s="3">
        <v>10</v>
      </c>
      <c r="J11086" s="3">
        <v>30</v>
      </c>
      <c r="K11086" s="15" t="s">
        <v>14</v>
      </c>
      <c r="L11086" s="31">
        <v>17.7</v>
      </c>
      <c r="M11086" s="31">
        <v>13.8</v>
      </c>
      <c r="N11086" s="31">
        <v>54</v>
      </c>
      <c r="O11086" s="31">
        <v>1</v>
      </c>
      <c r="P11086" s="28">
        <f>N11086/O11086</f>
        <v>54</v>
      </c>
      <c r="Q11086" s="5">
        <v>19</v>
      </c>
      <c r="R11086" s="2" t="s">
        <v>29</v>
      </c>
      <c r="S11086" s="55">
        <f>O11086/J11086*40</f>
        <v>1.3333333333333333</v>
      </c>
      <c r="T11086" s="55">
        <f>N11086/J11086*40</f>
        <v>72</v>
      </c>
    </row>
    <row r="11087" spans="1:20" ht="14.4" x14ac:dyDescent="0.3">
      <c r="A11087" s="3" t="s">
        <v>313</v>
      </c>
      <c r="B11087" s="3" t="s">
        <v>314</v>
      </c>
      <c r="C11087" s="3">
        <v>54.218000000000004</v>
      </c>
      <c r="D11087" s="3">
        <v>23.849</v>
      </c>
      <c r="E11087" s="9">
        <v>45869</v>
      </c>
      <c r="F11087" s="15" t="s">
        <v>47</v>
      </c>
      <c r="G11087" s="2" t="s">
        <v>316</v>
      </c>
      <c r="H11087" s="31">
        <v>22</v>
      </c>
      <c r="I11087" s="3">
        <v>10</v>
      </c>
      <c r="J11087" s="3">
        <v>30</v>
      </c>
      <c r="K11087" s="15" t="s">
        <v>14</v>
      </c>
      <c r="L11087" s="31">
        <v>18.7</v>
      </c>
      <c r="M11087" s="31">
        <v>14.4</v>
      </c>
      <c r="N11087" s="31">
        <v>57</v>
      </c>
      <c r="O11087" s="31">
        <v>1</v>
      </c>
      <c r="P11087" s="28">
        <f>N11087/O11087</f>
        <v>57</v>
      </c>
      <c r="Q11087" s="5">
        <v>19</v>
      </c>
      <c r="R11087" s="2" t="s">
        <v>30</v>
      </c>
      <c r="S11087" s="55">
        <f>O11087/J11087*40</f>
        <v>1.3333333333333333</v>
      </c>
      <c r="T11087" s="55">
        <f>N11087/J11087*40</f>
        <v>76</v>
      </c>
    </row>
    <row r="11088" spans="1:20" ht="14.4" x14ac:dyDescent="0.3">
      <c r="A11088" s="3" t="s">
        <v>313</v>
      </c>
      <c r="B11088" s="3" t="s">
        <v>314</v>
      </c>
      <c r="C11088" s="3">
        <v>54.218000000000004</v>
      </c>
      <c r="D11088" s="3">
        <v>23.849</v>
      </c>
      <c r="E11088" s="9">
        <v>45869</v>
      </c>
      <c r="F11088" s="15" t="s">
        <v>47</v>
      </c>
      <c r="G11088" s="2" t="s">
        <v>315</v>
      </c>
      <c r="H11088" s="31">
        <v>30</v>
      </c>
      <c r="I11088" s="3">
        <v>10</v>
      </c>
      <c r="J11088" s="3">
        <v>30</v>
      </c>
      <c r="K11088" s="15" t="s">
        <v>14</v>
      </c>
      <c r="L11088" s="31">
        <v>19.2</v>
      </c>
      <c r="M11088" s="31">
        <v>15</v>
      </c>
      <c r="N11088" s="31">
        <v>69</v>
      </c>
      <c r="O11088" s="31">
        <v>1</v>
      </c>
      <c r="P11088" s="28">
        <f>N11088/O11088</f>
        <v>69</v>
      </c>
      <c r="Q11088" s="5">
        <v>19</v>
      </c>
      <c r="R11088" s="2" t="s">
        <v>30</v>
      </c>
      <c r="S11088" s="55">
        <f>O11088/J11088*40</f>
        <v>1.3333333333333333</v>
      </c>
      <c r="T11088" s="55">
        <f>N11088/J11088*40</f>
        <v>92</v>
      </c>
    </row>
    <row r="11089" spans="1:20" ht="14.4" x14ac:dyDescent="0.3">
      <c r="A11089" s="3" t="s">
        <v>313</v>
      </c>
      <c r="B11089" s="3" t="s">
        <v>314</v>
      </c>
      <c r="C11089" s="3">
        <v>54.218000000000004</v>
      </c>
      <c r="D11089" s="3">
        <v>23.849</v>
      </c>
      <c r="E11089" s="9">
        <v>45869</v>
      </c>
      <c r="F11089" s="15" t="s">
        <v>47</v>
      </c>
      <c r="G11089" s="2" t="s">
        <v>316</v>
      </c>
      <c r="H11089" s="3">
        <v>30</v>
      </c>
      <c r="I11089" s="3">
        <v>10</v>
      </c>
      <c r="J11089" s="3">
        <v>30</v>
      </c>
      <c r="K11089" s="3" t="s">
        <v>14</v>
      </c>
      <c r="L11089" s="3">
        <v>19.600000000000001</v>
      </c>
      <c r="M11089" s="3">
        <v>15</v>
      </c>
      <c r="N11089" s="3">
        <v>66</v>
      </c>
      <c r="O11089" s="3">
        <v>1</v>
      </c>
      <c r="P11089" s="28">
        <f>N11089/O11089</f>
        <v>66</v>
      </c>
      <c r="Q11089" s="5">
        <v>19</v>
      </c>
      <c r="R11089" s="2" t="s">
        <v>30</v>
      </c>
      <c r="S11089" s="55">
        <f>O11089/J11089*40</f>
        <v>1.3333333333333333</v>
      </c>
      <c r="T11089" s="55">
        <f>N11089/J11089*40</f>
        <v>88</v>
      </c>
    </row>
    <row r="11090" spans="1:20" ht="14.4" x14ac:dyDescent="0.3">
      <c r="A11090" s="3" t="s">
        <v>313</v>
      </c>
      <c r="B11090" s="3" t="s">
        <v>314</v>
      </c>
      <c r="C11090" s="3">
        <v>54.218000000000004</v>
      </c>
      <c r="D11090" s="3">
        <v>23.849</v>
      </c>
      <c r="E11090" s="9">
        <v>45869</v>
      </c>
      <c r="F11090" s="15" t="s">
        <v>47</v>
      </c>
      <c r="G11090" s="2" t="s">
        <v>315</v>
      </c>
      <c r="H11090" s="31">
        <v>30</v>
      </c>
      <c r="I11090" s="3">
        <v>10</v>
      </c>
      <c r="J11090" s="3">
        <v>30</v>
      </c>
      <c r="K11090" s="15" t="s">
        <v>14</v>
      </c>
      <c r="L11090" s="31">
        <v>21</v>
      </c>
      <c r="M11090" s="31">
        <v>16</v>
      </c>
      <c r="N11090" s="31">
        <v>77</v>
      </c>
      <c r="O11090" s="31">
        <v>1</v>
      </c>
      <c r="P11090" s="28">
        <f>N11090/O11090</f>
        <v>77</v>
      </c>
      <c r="Q11090" s="5">
        <v>21</v>
      </c>
      <c r="R11090" s="2" t="s">
        <v>30</v>
      </c>
      <c r="S11090" s="55">
        <f>O11090/J11090*40</f>
        <v>1.3333333333333333</v>
      </c>
      <c r="T11090" s="55">
        <f>N11090/J11090*40</f>
        <v>102.66666666666667</v>
      </c>
    </row>
    <row r="11091" spans="1:20" ht="14.4" x14ac:dyDescent="0.3">
      <c r="A11091" s="3" t="s">
        <v>313</v>
      </c>
      <c r="B11091" s="3" t="s">
        <v>314</v>
      </c>
      <c r="C11091" s="3">
        <v>54.218000000000004</v>
      </c>
      <c r="D11091" s="3">
        <v>23.849</v>
      </c>
      <c r="E11091" s="9">
        <v>45869</v>
      </c>
      <c r="F11091" s="15" t="s">
        <v>47</v>
      </c>
      <c r="G11091" s="2" t="s">
        <v>315</v>
      </c>
      <c r="H11091" s="31">
        <v>40</v>
      </c>
      <c r="I11091" s="3">
        <v>10</v>
      </c>
      <c r="J11091" s="3">
        <v>30</v>
      </c>
      <c r="K11091" s="15" t="s">
        <v>14</v>
      </c>
      <c r="L11091" s="31">
        <v>26.2</v>
      </c>
      <c r="M11091" s="31">
        <v>20.100000000000001</v>
      </c>
      <c r="N11091" s="31">
        <v>171</v>
      </c>
      <c r="O11091" s="31">
        <v>1</v>
      </c>
      <c r="P11091" s="28">
        <f>N11091/O11091</f>
        <v>171</v>
      </c>
      <c r="Q11091" s="5">
        <v>26</v>
      </c>
      <c r="R11091" s="2" t="s">
        <v>33</v>
      </c>
      <c r="S11091" s="55">
        <f>O11091/J11091*40</f>
        <v>1.3333333333333333</v>
      </c>
      <c r="T11091" s="55">
        <f>N11091/J11091*40</f>
        <v>228</v>
      </c>
    </row>
    <row r="11092" spans="1:20" ht="14.4" x14ac:dyDescent="0.3">
      <c r="A11092" s="3" t="s">
        <v>313</v>
      </c>
      <c r="B11092" s="3" t="s">
        <v>314</v>
      </c>
      <c r="C11092" s="3">
        <v>54.218000000000004</v>
      </c>
      <c r="D11092" s="3">
        <v>23.849</v>
      </c>
      <c r="E11092" s="9">
        <v>45869</v>
      </c>
      <c r="F11092" s="15" t="s">
        <v>50</v>
      </c>
      <c r="G11092" s="2" t="s">
        <v>317</v>
      </c>
      <c r="H11092" s="31">
        <v>60</v>
      </c>
      <c r="I11092" s="3">
        <v>30</v>
      </c>
      <c r="J11092" s="3">
        <v>90</v>
      </c>
      <c r="K11092" s="15" t="s">
        <v>14</v>
      </c>
      <c r="L11092" s="31">
        <v>36.799999999999997</v>
      </c>
      <c r="M11092" s="31">
        <v>29.5</v>
      </c>
      <c r="N11092" s="31">
        <v>531</v>
      </c>
      <c r="O11092" s="31">
        <v>1</v>
      </c>
      <c r="P11092" s="28">
        <f>N11092/O11092</f>
        <v>531</v>
      </c>
      <c r="Q11092" s="5">
        <v>36</v>
      </c>
      <c r="R11092" s="2" t="s">
        <v>32</v>
      </c>
      <c r="S11092" s="55">
        <f>O11092/J11092*40</f>
        <v>0.44444444444444448</v>
      </c>
      <c r="T11092" s="55">
        <f>N11092/J11092*40</f>
        <v>236</v>
      </c>
    </row>
    <row r="11093" spans="1:20" ht="14.4" x14ac:dyDescent="0.3">
      <c r="A11093" s="3" t="s">
        <v>313</v>
      </c>
      <c r="B11093" s="3" t="s">
        <v>314</v>
      </c>
      <c r="C11093" s="3">
        <v>54.218000000000004</v>
      </c>
      <c r="D11093" s="3">
        <v>23.849</v>
      </c>
      <c r="E11093" s="9">
        <v>45869</v>
      </c>
      <c r="F11093" s="15" t="s">
        <v>50</v>
      </c>
      <c r="G11093" s="2" t="s">
        <v>316</v>
      </c>
      <c r="H11093" s="31">
        <v>60</v>
      </c>
      <c r="I11093" s="3">
        <v>30</v>
      </c>
      <c r="J11093" s="3">
        <v>90</v>
      </c>
      <c r="K11093" s="15" t="s">
        <v>14</v>
      </c>
      <c r="L11093" s="31">
        <v>37</v>
      </c>
      <c r="M11093" s="31">
        <v>29</v>
      </c>
      <c r="N11093" s="31">
        <v>572</v>
      </c>
      <c r="O11093" s="31">
        <v>1</v>
      </c>
      <c r="P11093" s="28">
        <f>N11093/O11093</f>
        <v>572</v>
      </c>
      <c r="Q11093" s="5">
        <v>36</v>
      </c>
      <c r="R11093" s="2" t="s">
        <v>32</v>
      </c>
      <c r="S11093" s="55">
        <f>O11093/J11093*40</f>
        <v>0.44444444444444448</v>
      </c>
      <c r="T11093" s="55">
        <f>N11093/J11093*40</f>
        <v>254.2222222222222</v>
      </c>
    </row>
    <row r="11094" spans="1:20" ht="14.4" x14ac:dyDescent="0.3">
      <c r="A11094" s="3" t="s">
        <v>313</v>
      </c>
      <c r="B11094" s="3" t="s">
        <v>314</v>
      </c>
      <c r="C11094" s="3">
        <v>54.218000000000004</v>
      </c>
      <c r="D11094" s="3">
        <v>23.849</v>
      </c>
      <c r="E11094" s="9">
        <v>45869</v>
      </c>
      <c r="F11094" s="15" t="s">
        <v>50</v>
      </c>
      <c r="G11094" s="2" t="s">
        <v>317</v>
      </c>
      <c r="H11094" s="31">
        <v>60</v>
      </c>
      <c r="I11094" s="3">
        <v>30</v>
      </c>
      <c r="J11094" s="3">
        <v>90</v>
      </c>
      <c r="K11094" s="15" t="s">
        <v>14</v>
      </c>
      <c r="L11094" s="31">
        <v>40.799999999999997</v>
      </c>
      <c r="M11094" s="31">
        <v>32.200000000000003</v>
      </c>
      <c r="N11094" s="31">
        <v>834</v>
      </c>
      <c r="O11094" s="31">
        <v>1</v>
      </c>
      <c r="P11094" s="28">
        <f>N11094/O11094</f>
        <v>834</v>
      </c>
      <c r="Q11094" s="5">
        <v>41</v>
      </c>
      <c r="R11094" s="2" t="s">
        <v>49</v>
      </c>
      <c r="S11094" s="55">
        <f>O11094/J11094*40</f>
        <v>0.44444444444444448</v>
      </c>
      <c r="T11094" s="55">
        <f>N11094/J11094*40</f>
        <v>370.66666666666669</v>
      </c>
    </row>
    <row r="11095" spans="1:20" ht="14.4" x14ac:dyDescent="0.3">
      <c r="A11095" s="3" t="s">
        <v>313</v>
      </c>
      <c r="B11095" s="3" t="s">
        <v>314</v>
      </c>
      <c r="C11095" s="3">
        <v>54.218000000000004</v>
      </c>
      <c r="D11095" s="3">
        <v>23.849</v>
      </c>
      <c r="E11095" s="9">
        <v>45869</v>
      </c>
      <c r="F11095" s="15" t="s">
        <v>47</v>
      </c>
      <c r="G11095" s="2" t="s">
        <v>315</v>
      </c>
      <c r="H11095" s="31">
        <v>14</v>
      </c>
      <c r="I11095" s="3">
        <v>10</v>
      </c>
      <c r="J11095" s="3">
        <v>30</v>
      </c>
      <c r="K11095" s="15" t="s">
        <v>5</v>
      </c>
      <c r="L11095" s="31">
        <v>10.7</v>
      </c>
      <c r="M11095" s="31">
        <v>8.6999999999999993</v>
      </c>
      <c r="N11095" s="31">
        <v>12</v>
      </c>
      <c r="O11095" s="31">
        <v>1</v>
      </c>
      <c r="P11095" s="28">
        <f>N11095/O11095</f>
        <v>12</v>
      </c>
      <c r="Q11095" s="5">
        <v>11</v>
      </c>
      <c r="R11095" s="2"/>
      <c r="S11095" s="55">
        <f>O11095/J11095*40</f>
        <v>1.3333333333333333</v>
      </c>
      <c r="T11095" s="55">
        <f>N11095/J11095*40</f>
        <v>16</v>
      </c>
    </row>
    <row r="11096" spans="1:20" ht="14.4" x14ac:dyDescent="0.3">
      <c r="A11096" s="3" t="s">
        <v>313</v>
      </c>
      <c r="B11096" s="3" t="s">
        <v>314</v>
      </c>
      <c r="C11096" s="3">
        <v>54.218000000000004</v>
      </c>
      <c r="D11096" s="3">
        <v>23.849</v>
      </c>
      <c r="E11096" s="9">
        <v>45869</v>
      </c>
      <c r="F11096" s="15" t="s">
        <v>47</v>
      </c>
      <c r="G11096" s="2" t="s">
        <v>315</v>
      </c>
      <c r="H11096" s="31">
        <v>14</v>
      </c>
      <c r="I11096" s="3">
        <v>10</v>
      </c>
      <c r="J11096" s="3">
        <v>30</v>
      </c>
      <c r="K11096" s="15" t="s">
        <v>5</v>
      </c>
      <c r="L11096" s="31">
        <v>10.7</v>
      </c>
      <c r="M11096" s="31">
        <v>8.5</v>
      </c>
      <c r="N11096" s="31">
        <v>13</v>
      </c>
      <c r="O11096" s="31">
        <v>1</v>
      </c>
      <c r="P11096" s="28">
        <f>N11096/O11096</f>
        <v>13</v>
      </c>
      <c r="Q11096" s="5">
        <v>11</v>
      </c>
      <c r="R11096" s="2"/>
      <c r="S11096" s="55">
        <f>O11096/J11096*40</f>
        <v>1.3333333333333333</v>
      </c>
      <c r="T11096" s="55">
        <f>N11096/J11096*40</f>
        <v>17.333333333333336</v>
      </c>
    </row>
    <row r="11097" spans="1:20" ht="14.4" x14ac:dyDescent="0.3">
      <c r="A11097" s="3" t="s">
        <v>313</v>
      </c>
      <c r="B11097" s="3" t="s">
        <v>314</v>
      </c>
      <c r="C11097" s="3">
        <v>54.218000000000004</v>
      </c>
      <c r="D11097" s="3">
        <v>23.849</v>
      </c>
      <c r="E11097" s="9">
        <v>45869</v>
      </c>
      <c r="F11097" s="15" t="s">
        <v>47</v>
      </c>
      <c r="G11097" s="2" t="s">
        <v>315</v>
      </c>
      <c r="H11097" s="31">
        <v>14</v>
      </c>
      <c r="I11097" s="3">
        <v>10</v>
      </c>
      <c r="J11097" s="3">
        <v>30</v>
      </c>
      <c r="K11097" s="15" t="s">
        <v>5</v>
      </c>
      <c r="L11097" s="31">
        <v>10.7</v>
      </c>
      <c r="M11097" s="31">
        <v>9</v>
      </c>
      <c r="N11097" s="31">
        <v>13</v>
      </c>
      <c r="O11097" s="31">
        <v>1</v>
      </c>
      <c r="P11097" s="28">
        <f>N11097/O11097</f>
        <v>13</v>
      </c>
      <c r="Q11097" s="5">
        <v>11</v>
      </c>
      <c r="R11097" s="2"/>
      <c r="S11097" s="55">
        <f>O11097/J11097*40</f>
        <v>1.3333333333333333</v>
      </c>
      <c r="T11097" s="55">
        <f>N11097/J11097*40</f>
        <v>17.333333333333336</v>
      </c>
    </row>
    <row r="11098" spans="1:20" ht="14.4" x14ac:dyDescent="0.3">
      <c r="A11098" s="3" t="s">
        <v>313</v>
      </c>
      <c r="B11098" s="3" t="s">
        <v>314</v>
      </c>
      <c r="C11098" s="3">
        <v>54.218000000000004</v>
      </c>
      <c r="D11098" s="3">
        <v>23.849</v>
      </c>
      <c r="E11098" s="9">
        <v>45869</v>
      </c>
      <c r="F11098" s="15" t="s">
        <v>47</v>
      </c>
      <c r="G11098" s="2" t="s">
        <v>315</v>
      </c>
      <c r="H11098" s="31">
        <v>14</v>
      </c>
      <c r="I11098" s="3">
        <v>10</v>
      </c>
      <c r="J11098" s="3">
        <v>30</v>
      </c>
      <c r="K11098" s="15" t="s">
        <v>5</v>
      </c>
      <c r="L11098" s="31">
        <v>11</v>
      </c>
      <c r="M11098" s="31">
        <v>8.9</v>
      </c>
      <c r="N11098" s="31">
        <v>12</v>
      </c>
      <c r="O11098" s="31">
        <v>1</v>
      </c>
      <c r="P11098" s="28">
        <f>N11098/O11098</f>
        <v>12</v>
      </c>
      <c r="Q11098" s="5">
        <v>11</v>
      </c>
      <c r="R11098" s="2"/>
      <c r="S11098" s="55">
        <f>O11098/J11098*40</f>
        <v>1.3333333333333333</v>
      </c>
      <c r="T11098" s="55">
        <f>N11098/J11098*40</f>
        <v>16</v>
      </c>
    </row>
    <row r="11099" spans="1:20" ht="14.4" x14ac:dyDescent="0.3">
      <c r="A11099" s="3" t="s">
        <v>313</v>
      </c>
      <c r="B11099" s="3" t="s">
        <v>314</v>
      </c>
      <c r="C11099" s="3">
        <v>54.218000000000004</v>
      </c>
      <c r="D11099" s="3">
        <v>23.849</v>
      </c>
      <c r="E11099" s="9">
        <v>45869</v>
      </c>
      <c r="F11099" s="15" t="s">
        <v>47</v>
      </c>
      <c r="G11099" s="2" t="s">
        <v>315</v>
      </c>
      <c r="H11099" s="31">
        <v>14</v>
      </c>
      <c r="I11099" s="3">
        <v>10</v>
      </c>
      <c r="J11099" s="3">
        <v>30</v>
      </c>
      <c r="K11099" s="15" t="s">
        <v>5</v>
      </c>
      <c r="L11099" s="31">
        <v>11</v>
      </c>
      <c r="M11099" s="31">
        <v>8.5</v>
      </c>
      <c r="N11099" s="31">
        <v>13</v>
      </c>
      <c r="O11099" s="31">
        <v>1</v>
      </c>
      <c r="P11099" s="28">
        <f>N11099/O11099</f>
        <v>13</v>
      </c>
      <c r="Q11099" s="5">
        <v>11</v>
      </c>
      <c r="R11099" s="2"/>
      <c r="S11099" s="55">
        <f>O11099/J11099*40</f>
        <v>1.3333333333333333</v>
      </c>
      <c r="T11099" s="55">
        <f>N11099/J11099*40</f>
        <v>17.333333333333336</v>
      </c>
    </row>
    <row r="11100" spans="1:20" ht="14.4" x14ac:dyDescent="0.3">
      <c r="A11100" s="3" t="s">
        <v>313</v>
      </c>
      <c r="B11100" s="3" t="s">
        <v>314</v>
      </c>
      <c r="C11100" s="3">
        <v>54.218000000000004</v>
      </c>
      <c r="D11100" s="3">
        <v>23.849</v>
      </c>
      <c r="E11100" s="9">
        <v>45869</v>
      </c>
      <c r="F11100" s="15" t="s">
        <v>47</v>
      </c>
      <c r="G11100" s="2" t="s">
        <v>315</v>
      </c>
      <c r="H11100" s="31">
        <v>14</v>
      </c>
      <c r="I11100" s="3">
        <v>10</v>
      </c>
      <c r="J11100" s="3">
        <v>30</v>
      </c>
      <c r="K11100" s="15" t="s">
        <v>5</v>
      </c>
      <c r="L11100" s="31">
        <v>11.2</v>
      </c>
      <c r="M11100" s="31">
        <v>9.1999999999999993</v>
      </c>
      <c r="N11100" s="31">
        <v>13</v>
      </c>
      <c r="O11100" s="31">
        <v>1</v>
      </c>
      <c r="P11100" s="28">
        <f>N11100/O11100</f>
        <v>13</v>
      </c>
      <c r="Q11100" s="5">
        <v>11</v>
      </c>
      <c r="R11100" s="2"/>
      <c r="S11100" s="55">
        <f>O11100/J11100*40</f>
        <v>1.3333333333333333</v>
      </c>
      <c r="T11100" s="55">
        <f>N11100/J11100*40</f>
        <v>17.333333333333336</v>
      </c>
    </row>
    <row r="11101" spans="1:20" ht="14.4" x14ac:dyDescent="0.3">
      <c r="A11101" s="3" t="s">
        <v>313</v>
      </c>
      <c r="B11101" s="3" t="s">
        <v>314</v>
      </c>
      <c r="C11101" s="3">
        <v>54.218000000000004</v>
      </c>
      <c r="D11101" s="3">
        <v>23.849</v>
      </c>
      <c r="E11101" s="9">
        <v>45869</v>
      </c>
      <c r="F11101" s="15" t="s">
        <v>47</v>
      </c>
      <c r="G11101" s="2" t="s">
        <v>316</v>
      </c>
      <c r="H11101" s="3">
        <v>14</v>
      </c>
      <c r="I11101" s="3">
        <v>10</v>
      </c>
      <c r="J11101" s="3">
        <v>30</v>
      </c>
      <c r="K11101" s="3" t="s">
        <v>5</v>
      </c>
      <c r="L11101" s="3">
        <v>11.4</v>
      </c>
      <c r="M11101" s="3">
        <v>9</v>
      </c>
      <c r="N11101" s="3">
        <v>17</v>
      </c>
      <c r="O11101" s="3">
        <v>1</v>
      </c>
      <c r="P11101" s="28">
        <f>N11101/O11101</f>
        <v>17</v>
      </c>
      <c r="Q11101" s="5">
        <v>11</v>
      </c>
      <c r="R11101" s="2"/>
      <c r="S11101" s="55">
        <f>O11101/J11101*40</f>
        <v>1.3333333333333333</v>
      </c>
      <c r="T11101" s="55">
        <f>N11101/J11101*40</f>
        <v>22.666666666666664</v>
      </c>
    </row>
    <row r="11102" spans="1:20" ht="14.4" x14ac:dyDescent="0.3">
      <c r="A11102" s="3" t="s">
        <v>313</v>
      </c>
      <c r="B11102" s="3" t="s">
        <v>314</v>
      </c>
      <c r="C11102" s="3">
        <v>54.218000000000004</v>
      </c>
      <c r="D11102" s="3">
        <v>23.849</v>
      </c>
      <c r="E11102" s="9">
        <v>45869</v>
      </c>
      <c r="F11102" s="15" t="s">
        <v>47</v>
      </c>
      <c r="G11102" s="2" t="s">
        <v>315</v>
      </c>
      <c r="H11102" s="31">
        <v>14</v>
      </c>
      <c r="I11102" s="3">
        <v>10</v>
      </c>
      <c r="J11102" s="3">
        <v>30</v>
      </c>
      <c r="K11102" s="15" t="s">
        <v>5</v>
      </c>
      <c r="L11102" s="31">
        <v>11.5</v>
      </c>
      <c r="M11102" s="31"/>
      <c r="N11102" s="31">
        <v>78</v>
      </c>
      <c r="O11102" s="31">
        <v>6</v>
      </c>
      <c r="P11102" s="28">
        <f>N11102/O11102</f>
        <v>13</v>
      </c>
      <c r="Q11102" s="5">
        <v>11</v>
      </c>
      <c r="R11102" s="2"/>
      <c r="S11102" s="55">
        <f>O11102/J11102*40</f>
        <v>8</v>
      </c>
      <c r="T11102" s="55">
        <f>N11102/J11102*40</f>
        <v>104</v>
      </c>
    </row>
    <row r="11103" spans="1:20" ht="14.4" x14ac:dyDescent="0.3">
      <c r="A11103" s="3" t="s">
        <v>313</v>
      </c>
      <c r="B11103" s="3" t="s">
        <v>314</v>
      </c>
      <c r="C11103" s="3">
        <v>54.218000000000004</v>
      </c>
      <c r="D11103" s="3">
        <v>23.849</v>
      </c>
      <c r="E11103" s="9">
        <v>45869</v>
      </c>
      <c r="F11103" s="15" t="s">
        <v>47</v>
      </c>
      <c r="G11103" s="2" t="s">
        <v>315</v>
      </c>
      <c r="H11103" s="31">
        <v>14</v>
      </c>
      <c r="I11103" s="3">
        <v>10</v>
      </c>
      <c r="J11103" s="3">
        <v>30</v>
      </c>
      <c r="K11103" s="15" t="s">
        <v>5</v>
      </c>
      <c r="L11103" s="31">
        <v>11.5</v>
      </c>
      <c r="M11103" s="31">
        <v>9.3000000000000007</v>
      </c>
      <c r="N11103" s="31">
        <v>13</v>
      </c>
      <c r="O11103" s="31">
        <v>1</v>
      </c>
      <c r="P11103" s="28">
        <f>N11103/O11103</f>
        <v>13</v>
      </c>
      <c r="Q11103" s="5">
        <v>11</v>
      </c>
      <c r="R11103" s="2"/>
      <c r="S11103" s="55">
        <f>O11103/J11103*40</f>
        <v>1.3333333333333333</v>
      </c>
      <c r="T11103" s="55">
        <f>N11103/J11103*40</f>
        <v>17.333333333333336</v>
      </c>
    </row>
    <row r="11104" spans="1:20" ht="14.4" x14ac:dyDescent="0.3">
      <c r="A11104" s="3" t="s">
        <v>313</v>
      </c>
      <c r="B11104" s="3" t="s">
        <v>314</v>
      </c>
      <c r="C11104" s="3">
        <v>54.218000000000004</v>
      </c>
      <c r="D11104" s="3">
        <v>23.849</v>
      </c>
      <c r="E11104" s="9">
        <v>45869</v>
      </c>
      <c r="F11104" s="15" t="s">
        <v>47</v>
      </c>
      <c r="G11104" s="2" t="s">
        <v>315</v>
      </c>
      <c r="H11104" s="31">
        <v>14</v>
      </c>
      <c r="I11104" s="3">
        <v>10</v>
      </c>
      <c r="J11104" s="3">
        <v>30</v>
      </c>
      <c r="K11104" s="15" t="s">
        <v>5</v>
      </c>
      <c r="L11104" s="31">
        <v>11.5</v>
      </c>
      <c r="M11104" s="31">
        <v>9.1</v>
      </c>
      <c r="N11104" s="31">
        <v>14</v>
      </c>
      <c r="O11104" s="31">
        <v>1</v>
      </c>
      <c r="P11104" s="28">
        <f>N11104/O11104</f>
        <v>14</v>
      </c>
      <c r="Q11104" s="5">
        <v>11</v>
      </c>
      <c r="R11104" s="2"/>
      <c r="S11104" s="55">
        <f>O11104/J11104*40</f>
        <v>1.3333333333333333</v>
      </c>
      <c r="T11104" s="55">
        <f>N11104/J11104*40</f>
        <v>18.666666666666668</v>
      </c>
    </row>
    <row r="11105" spans="1:20" ht="14.4" x14ac:dyDescent="0.3">
      <c r="A11105" s="3" t="s">
        <v>313</v>
      </c>
      <c r="B11105" s="3" t="s">
        <v>314</v>
      </c>
      <c r="C11105" s="3">
        <v>54.218000000000004</v>
      </c>
      <c r="D11105" s="3">
        <v>23.849</v>
      </c>
      <c r="E11105" s="9">
        <v>45869</v>
      </c>
      <c r="F11105" s="15" t="s">
        <v>47</v>
      </c>
      <c r="G11105" s="2" t="s">
        <v>315</v>
      </c>
      <c r="H11105" s="31">
        <v>14</v>
      </c>
      <c r="I11105" s="3">
        <v>10</v>
      </c>
      <c r="J11105" s="3">
        <v>30</v>
      </c>
      <c r="K11105" s="15" t="s">
        <v>5</v>
      </c>
      <c r="L11105" s="31">
        <v>11.5</v>
      </c>
      <c r="M11105" s="31">
        <v>9</v>
      </c>
      <c r="N11105" s="31">
        <v>15</v>
      </c>
      <c r="O11105" s="31">
        <v>1</v>
      </c>
      <c r="P11105" s="28">
        <f>N11105/O11105</f>
        <v>15</v>
      </c>
      <c r="Q11105" s="5">
        <v>11</v>
      </c>
      <c r="R11105" s="2"/>
      <c r="S11105" s="55">
        <f>O11105/J11105*40</f>
        <v>1.3333333333333333</v>
      </c>
      <c r="T11105" s="55">
        <f>N11105/J11105*40</f>
        <v>20</v>
      </c>
    </row>
    <row r="11106" spans="1:20" ht="14.4" x14ac:dyDescent="0.3">
      <c r="A11106" s="3" t="s">
        <v>313</v>
      </c>
      <c r="B11106" s="3" t="s">
        <v>314</v>
      </c>
      <c r="C11106" s="3">
        <v>54.218000000000004</v>
      </c>
      <c r="D11106" s="3">
        <v>23.849</v>
      </c>
      <c r="E11106" s="9">
        <v>45869</v>
      </c>
      <c r="F11106" s="15" t="s">
        <v>47</v>
      </c>
      <c r="G11106" s="2" t="s">
        <v>315</v>
      </c>
      <c r="H11106" s="31">
        <v>14</v>
      </c>
      <c r="I11106" s="3">
        <v>10</v>
      </c>
      <c r="J11106" s="3">
        <v>30</v>
      </c>
      <c r="K11106" s="15" t="s">
        <v>5</v>
      </c>
      <c r="L11106" s="31">
        <v>11.6</v>
      </c>
      <c r="M11106" s="31">
        <v>9.4</v>
      </c>
      <c r="N11106" s="31">
        <v>15</v>
      </c>
      <c r="O11106" s="31">
        <v>1</v>
      </c>
      <c r="P11106" s="28">
        <f>N11106/O11106</f>
        <v>15</v>
      </c>
      <c r="Q11106" s="5">
        <v>11</v>
      </c>
      <c r="R11106" s="2"/>
      <c r="S11106" s="55">
        <f>O11106/J11106*40</f>
        <v>1.3333333333333333</v>
      </c>
      <c r="T11106" s="55">
        <f>N11106/J11106*40</f>
        <v>20</v>
      </c>
    </row>
    <row r="11107" spans="1:20" ht="14.4" x14ac:dyDescent="0.3">
      <c r="A11107" s="3" t="s">
        <v>313</v>
      </c>
      <c r="B11107" s="3" t="s">
        <v>314</v>
      </c>
      <c r="C11107" s="3">
        <v>54.218000000000004</v>
      </c>
      <c r="D11107" s="3">
        <v>23.849</v>
      </c>
      <c r="E11107" s="9">
        <v>45869</v>
      </c>
      <c r="F11107" s="15" t="s">
        <v>47</v>
      </c>
      <c r="G11107" s="2" t="s">
        <v>315</v>
      </c>
      <c r="H11107" s="31">
        <v>14</v>
      </c>
      <c r="I11107" s="3">
        <v>10</v>
      </c>
      <c r="J11107" s="3">
        <v>30</v>
      </c>
      <c r="K11107" s="15" t="s">
        <v>5</v>
      </c>
      <c r="L11107" s="31">
        <v>11.7</v>
      </c>
      <c r="M11107" s="31">
        <v>9.4</v>
      </c>
      <c r="N11107" s="31">
        <v>15</v>
      </c>
      <c r="O11107" s="31">
        <v>1</v>
      </c>
      <c r="P11107" s="28">
        <f>N11107/O11107</f>
        <v>15</v>
      </c>
      <c r="Q11107" s="5">
        <v>11</v>
      </c>
      <c r="R11107" s="2"/>
      <c r="S11107" s="55">
        <f>O11107/J11107*40</f>
        <v>1.3333333333333333</v>
      </c>
      <c r="T11107" s="55">
        <f>N11107/J11107*40</f>
        <v>20</v>
      </c>
    </row>
    <row r="11108" spans="1:20" ht="14.4" x14ac:dyDescent="0.3">
      <c r="A11108" s="3" t="s">
        <v>313</v>
      </c>
      <c r="B11108" s="3" t="s">
        <v>314</v>
      </c>
      <c r="C11108" s="3">
        <v>54.218000000000004</v>
      </c>
      <c r="D11108" s="3">
        <v>23.849</v>
      </c>
      <c r="E11108" s="9">
        <v>45869</v>
      </c>
      <c r="F11108" s="15" t="s">
        <v>47</v>
      </c>
      <c r="G11108" s="2" t="s">
        <v>315</v>
      </c>
      <c r="H11108" s="31">
        <v>14</v>
      </c>
      <c r="I11108" s="3">
        <v>10</v>
      </c>
      <c r="J11108" s="3">
        <v>30</v>
      </c>
      <c r="K11108" s="15" t="s">
        <v>5</v>
      </c>
      <c r="L11108" s="31">
        <v>11.7</v>
      </c>
      <c r="M11108" s="31">
        <v>9.5</v>
      </c>
      <c r="N11108" s="31">
        <v>15</v>
      </c>
      <c r="O11108" s="31">
        <v>1</v>
      </c>
      <c r="P11108" s="28">
        <f>N11108/O11108</f>
        <v>15</v>
      </c>
      <c r="Q11108" s="5">
        <v>11</v>
      </c>
      <c r="R11108" s="2"/>
      <c r="S11108" s="55">
        <f>O11108/J11108*40</f>
        <v>1.3333333333333333</v>
      </c>
      <c r="T11108" s="55">
        <f>N11108/J11108*40</f>
        <v>20</v>
      </c>
    </row>
    <row r="11109" spans="1:20" ht="14.4" x14ac:dyDescent="0.3">
      <c r="A11109" s="3" t="s">
        <v>313</v>
      </c>
      <c r="B11109" s="3" t="s">
        <v>314</v>
      </c>
      <c r="C11109" s="3">
        <v>54.218000000000004</v>
      </c>
      <c r="D11109" s="3">
        <v>23.849</v>
      </c>
      <c r="E11109" s="9">
        <v>45869</v>
      </c>
      <c r="F11109" s="15" t="s">
        <v>47</v>
      </c>
      <c r="G11109" s="2" t="s">
        <v>315</v>
      </c>
      <c r="H11109" s="31">
        <v>14</v>
      </c>
      <c r="I11109" s="3">
        <v>10</v>
      </c>
      <c r="J11109" s="3">
        <v>30</v>
      </c>
      <c r="K11109" s="15" t="s">
        <v>5</v>
      </c>
      <c r="L11109" s="31">
        <v>11.9</v>
      </c>
      <c r="M11109" s="31">
        <v>9.5</v>
      </c>
      <c r="N11109" s="31">
        <v>16</v>
      </c>
      <c r="O11109" s="31">
        <v>1</v>
      </c>
      <c r="P11109" s="28">
        <f>N11109/O11109</f>
        <v>16</v>
      </c>
      <c r="Q11109" s="5">
        <v>11</v>
      </c>
      <c r="R11109" s="2"/>
      <c r="S11109" s="55">
        <f>O11109/J11109*40</f>
        <v>1.3333333333333333</v>
      </c>
      <c r="T11109" s="55">
        <f>N11109/J11109*40</f>
        <v>21.333333333333332</v>
      </c>
    </row>
    <row r="11110" spans="1:20" ht="14.4" x14ac:dyDescent="0.3">
      <c r="A11110" s="3" t="s">
        <v>313</v>
      </c>
      <c r="B11110" s="3" t="s">
        <v>314</v>
      </c>
      <c r="C11110" s="3">
        <v>54.218000000000004</v>
      </c>
      <c r="D11110" s="3">
        <v>23.849</v>
      </c>
      <c r="E11110" s="9">
        <v>45869</v>
      </c>
      <c r="F11110" s="15" t="s">
        <v>47</v>
      </c>
      <c r="G11110" s="2" t="s">
        <v>315</v>
      </c>
      <c r="H11110" s="31">
        <v>14</v>
      </c>
      <c r="I11110" s="3">
        <v>10</v>
      </c>
      <c r="J11110" s="3">
        <v>30</v>
      </c>
      <c r="K11110" s="15" t="s">
        <v>5</v>
      </c>
      <c r="L11110" s="31">
        <v>11.9</v>
      </c>
      <c r="M11110" s="31">
        <v>9.8000000000000007</v>
      </c>
      <c r="N11110" s="31">
        <v>16</v>
      </c>
      <c r="O11110" s="31">
        <v>1</v>
      </c>
      <c r="P11110" s="28">
        <f>N11110/O11110</f>
        <v>16</v>
      </c>
      <c r="Q11110" s="5">
        <v>11</v>
      </c>
      <c r="R11110" s="2"/>
      <c r="S11110" s="55">
        <f>O11110/J11110*40</f>
        <v>1.3333333333333333</v>
      </c>
      <c r="T11110" s="55">
        <f>N11110/J11110*40</f>
        <v>21.333333333333332</v>
      </c>
    </row>
    <row r="11111" spans="1:20" ht="14.4" x14ac:dyDescent="0.3">
      <c r="A11111" s="3" t="s">
        <v>313</v>
      </c>
      <c r="B11111" s="3" t="s">
        <v>314</v>
      </c>
      <c r="C11111" s="3">
        <v>54.218000000000004</v>
      </c>
      <c r="D11111" s="3">
        <v>23.849</v>
      </c>
      <c r="E11111" s="9">
        <v>45869</v>
      </c>
      <c r="F11111" s="15" t="s">
        <v>47</v>
      </c>
      <c r="G11111" s="2" t="s">
        <v>316</v>
      </c>
      <c r="H11111" s="3">
        <v>14</v>
      </c>
      <c r="I11111" s="3">
        <v>10</v>
      </c>
      <c r="J11111" s="3">
        <v>30</v>
      </c>
      <c r="K11111" s="3" t="s">
        <v>5</v>
      </c>
      <c r="L11111" s="3">
        <v>12</v>
      </c>
      <c r="N11111" s="3">
        <v>277</v>
      </c>
      <c r="O11111" s="3">
        <v>16</v>
      </c>
      <c r="P11111" s="28">
        <f>N11111/O11111</f>
        <v>17.3125</v>
      </c>
      <c r="Q11111" s="5">
        <v>11</v>
      </c>
      <c r="R11111" s="2"/>
      <c r="S11111" s="55">
        <f>O11111/J11111*40</f>
        <v>21.333333333333332</v>
      </c>
      <c r="T11111" s="55">
        <f>N11111/J11111*40</f>
        <v>369.33333333333331</v>
      </c>
    </row>
    <row r="11112" spans="1:20" ht="14.4" x14ac:dyDescent="0.3">
      <c r="A11112" s="3" t="s">
        <v>313</v>
      </c>
      <c r="B11112" s="3" t="s">
        <v>314</v>
      </c>
      <c r="C11112" s="3">
        <v>54.218000000000004</v>
      </c>
      <c r="D11112" s="3">
        <v>23.849</v>
      </c>
      <c r="E11112" s="9">
        <v>45869</v>
      </c>
      <c r="F11112" s="15" t="s">
        <v>47</v>
      </c>
      <c r="G11112" s="2" t="s">
        <v>315</v>
      </c>
      <c r="H11112" s="31">
        <v>14</v>
      </c>
      <c r="I11112" s="3">
        <v>10</v>
      </c>
      <c r="J11112" s="3">
        <v>30</v>
      </c>
      <c r="K11112" s="15" t="s">
        <v>5</v>
      </c>
      <c r="L11112" s="31">
        <v>12.1</v>
      </c>
      <c r="M11112" s="31">
        <v>9.5</v>
      </c>
      <c r="N11112" s="31">
        <v>15</v>
      </c>
      <c r="O11112" s="31">
        <v>1</v>
      </c>
      <c r="P11112" s="28">
        <f>N11112/O11112</f>
        <v>15</v>
      </c>
      <c r="Q11112" s="5">
        <v>11</v>
      </c>
      <c r="R11112" s="2"/>
      <c r="S11112" s="55">
        <f>O11112/J11112*40</f>
        <v>1.3333333333333333</v>
      </c>
      <c r="T11112" s="55">
        <f>N11112/J11112*40</f>
        <v>20</v>
      </c>
    </row>
    <row r="11113" spans="1:20" ht="14.4" x14ac:dyDescent="0.3">
      <c r="A11113" s="3" t="s">
        <v>313</v>
      </c>
      <c r="B11113" s="3" t="s">
        <v>314</v>
      </c>
      <c r="C11113" s="3">
        <v>54.218000000000004</v>
      </c>
      <c r="D11113" s="3">
        <v>23.849</v>
      </c>
      <c r="E11113" s="9">
        <v>45869</v>
      </c>
      <c r="F11113" s="15" t="s">
        <v>47</v>
      </c>
      <c r="G11113" s="2" t="s">
        <v>315</v>
      </c>
      <c r="H11113" s="31">
        <v>14</v>
      </c>
      <c r="I11113" s="3">
        <v>10</v>
      </c>
      <c r="J11113" s="3">
        <v>30</v>
      </c>
      <c r="K11113" s="15" t="s">
        <v>5</v>
      </c>
      <c r="L11113" s="31">
        <v>12.2</v>
      </c>
      <c r="M11113" s="31">
        <v>9.6999999999999993</v>
      </c>
      <c r="N11113" s="31">
        <v>17</v>
      </c>
      <c r="O11113" s="31">
        <v>1</v>
      </c>
      <c r="P11113" s="28">
        <f>N11113/O11113</f>
        <v>17</v>
      </c>
      <c r="Q11113" s="5">
        <v>11</v>
      </c>
      <c r="R11113" s="2"/>
      <c r="S11113" s="55">
        <f>O11113/J11113*40</f>
        <v>1.3333333333333333</v>
      </c>
      <c r="T11113" s="55">
        <f>N11113/J11113*40</f>
        <v>22.666666666666664</v>
      </c>
    </row>
    <row r="11114" spans="1:20" ht="14.4" x14ac:dyDescent="0.3">
      <c r="A11114" s="3" t="s">
        <v>313</v>
      </c>
      <c r="B11114" s="3" t="s">
        <v>314</v>
      </c>
      <c r="C11114" s="3">
        <v>54.218000000000004</v>
      </c>
      <c r="D11114" s="3">
        <v>23.849</v>
      </c>
      <c r="E11114" s="9">
        <v>45869</v>
      </c>
      <c r="F11114" s="15" t="s">
        <v>47</v>
      </c>
      <c r="G11114" s="2" t="s">
        <v>317</v>
      </c>
      <c r="H11114" s="31">
        <v>14</v>
      </c>
      <c r="I11114" s="3">
        <v>10</v>
      </c>
      <c r="J11114" s="3">
        <v>30</v>
      </c>
      <c r="K11114" s="15" t="s">
        <v>5</v>
      </c>
      <c r="L11114" s="31">
        <v>12.5</v>
      </c>
      <c r="M11114" s="31">
        <v>11.8</v>
      </c>
      <c r="N11114" s="31">
        <v>17</v>
      </c>
      <c r="O11114" s="31">
        <v>1</v>
      </c>
      <c r="P11114" s="28">
        <f>N11114/O11114</f>
        <v>17</v>
      </c>
      <c r="Q11114" s="5">
        <v>14</v>
      </c>
      <c r="R11114" s="2"/>
      <c r="S11114" s="55">
        <f>O11114/J11114*40</f>
        <v>1.3333333333333333</v>
      </c>
      <c r="T11114" s="55">
        <f>N11114/J11114*40</f>
        <v>22.666666666666664</v>
      </c>
    </row>
    <row r="11115" spans="1:20" ht="14.4" x14ac:dyDescent="0.3">
      <c r="A11115" s="3" t="s">
        <v>313</v>
      </c>
      <c r="B11115" s="3" t="s">
        <v>314</v>
      </c>
      <c r="C11115" s="3">
        <v>54.218000000000004</v>
      </c>
      <c r="D11115" s="3">
        <v>23.849</v>
      </c>
      <c r="E11115" s="9">
        <v>45869</v>
      </c>
      <c r="F11115" s="15" t="s">
        <v>47</v>
      </c>
      <c r="G11115" s="2" t="s">
        <v>315</v>
      </c>
      <c r="H11115" s="31">
        <v>14</v>
      </c>
      <c r="I11115" s="3">
        <v>10</v>
      </c>
      <c r="J11115" s="3">
        <v>30</v>
      </c>
      <c r="K11115" s="15" t="s">
        <v>5</v>
      </c>
      <c r="L11115" s="31">
        <v>12.5</v>
      </c>
      <c r="M11115" s="31">
        <v>10</v>
      </c>
      <c r="N11115" s="31">
        <v>18</v>
      </c>
      <c r="O11115" s="31">
        <v>1</v>
      </c>
      <c r="P11115" s="28">
        <f>N11115/O11115</f>
        <v>18</v>
      </c>
      <c r="Q11115" s="5">
        <v>14</v>
      </c>
      <c r="R11115" s="2"/>
      <c r="S11115" s="55">
        <f>O11115/J11115*40</f>
        <v>1.3333333333333333</v>
      </c>
      <c r="T11115" s="55">
        <f>N11115/J11115*40</f>
        <v>24</v>
      </c>
    </row>
    <row r="11116" spans="1:20" ht="14.4" x14ac:dyDescent="0.3">
      <c r="A11116" s="3" t="s">
        <v>313</v>
      </c>
      <c r="B11116" s="3" t="s">
        <v>314</v>
      </c>
      <c r="C11116" s="3">
        <v>54.218000000000004</v>
      </c>
      <c r="D11116" s="3">
        <v>23.849</v>
      </c>
      <c r="E11116" s="9">
        <v>45869</v>
      </c>
      <c r="F11116" s="15" t="s">
        <v>47</v>
      </c>
      <c r="G11116" s="2" t="s">
        <v>315</v>
      </c>
      <c r="H11116" s="31">
        <v>14</v>
      </c>
      <c r="I11116" s="3">
        <v>10</v>
      </c>
      <c r="J11116" s="3">
        <v>30</v>
      </c>
      <c r="K11116" s="15" t="s">
        <v>5</v>
      </c>
      <c r="L11116" s="31">
        <v>12.6</v>
      </c>
      <c r="M11116" s="31">
        <v>10.199999999999999</v>
      </c>
      <c r="N11116" s="31">
        <v>17</v>
      </c>
      <c r="O11116" s="31">
        <v>1</v>
      </c>
      <c r="P11116" s="28">
        <f>N11116/O11116</f>
        <v>17</v>
      </c>
      <c r="Q11116" s="5">
        <v>14</v>
      </c>
      <c r="R11116" s="2"/>
      <c r="S11116" s="55">
        <f>O11116/J11116*40</f>
        <v>1.3333333333333333</v>
      </c>
      <c r="T11116" s="55">
        <f>N11116/J11116*40</f>
        <v>22.666666666666664</v>
      </c>
    </row>
    <row r="11117" spans="1:20" ht="14.4" x14ac:dyDescent="0.3">
      <c r="A11117" s="3" t="s">
        <v>313</v>
      </c>
      <c r="B11117" s="3" t="s">
        <v>314</v>
      </c>
      <c r="C11117" s="3">
        <v>54.218000000000004</v>
      </c>
      <c r="D11117" s="3">
        <v>23.849</v>
      </c>
      <c r="E11117" s="9">
        <v>45869</v>
      </c>
      <c r="F11117" s="15" t="s">
        <v>47</v>
      </c>
      <c r="G11117" s="2" t="s">
        <v>315</v>
      </c>
      <c r="H11117" s="31">
        <v>14</v>
      </c>
      <c r="I11117" s="3">
        <v>10</v>
      </c>
      <c r="J11117" s="3">
        <v>30</v>
      </c>
      <c r="K11117" s="15" t="s">
        <v>5</v>
      </c>
      <c r="L11117" s="31">
        <v>12.7</v>
      </c>
      <c r="M11117" s="31">
        <v>10.199999999999999</v>
      </c>
      <c r="N11117" s="31">
        <v>20</v>
      </c>
      <c r="O11117" s="31">
        <v>1</v>
      </c>
      <c r="P11117" s="28">
        <f>N11117/O11117</f>
        <v>20</v>
      </c>
      <c r="Q11117" s="5">
        <v>14</v>
      </c>
      <c r="R11117" s="2"/>
      <c r="S11117" s="55">
        <f>O11117/J11117*40</f>
        <v>1.3333333333333333</v>
      </c>
      <c r="T11117" s="55">
        <f>N11117/J11117*40</f>
        <v>26.666666666666664</v>
      </c>
    </row>
    <row r="11118" spans="1:20" ht="14.4" x14ac:dyDescent="0.3">
      <c r="A11118" s="3" t="s">
        <v>313</v>
      </c>
      <c r="B11118" s="3" t="s">
        <v>314</v>
      </c>
      <c r="C11118" s="3">
        <v>54.218000000000004</v>
      </c>
      <c r="D11118" s="3">
        <v>23.849</v>
      </c>
      <c r="E11118" s="9">
        <v>45869</v>
      </c>
      <c r="F11118" s="15" t="s">
        <v>47</v>
      </c>
      <c r="G11118" s="2" t="s">
        <v>315</v>
      </c>
      <c r="H11118" s="31">
        <v>14</v>
      </c>
      <c r="I11118" s="3">
        <v>10</v>
      </c>
      <c r="J11118" s="3">
        <v>30</v>
      </c>
      <c r="K11118" s="15" t="s">
        <v>5</v>
      </c>
      <c r="L11118" s="10">
        <v>12.9</v>
      </c>
      <c r="M11118" s="31"/>
      <c r="N11118" s="31">
        <v>241</v>
      </c>
      <c r="O11118" s="10">
        <v>14</v>
      </c>
      <c r="P11118" s="28">
        <f>N11118/O11118</f>
        <v>17.214285714285715</v>
      </c>
      <c r="Q11118" s="5">
        <v>14</v>
      </c>
      <c r="R11118" s="2"/>
      <c r="S11118" s="55">
        <f>O11118/J11118*40</f>
        <v>18.666666666666668</v>
      </c>
      <c r="T11118" s="55">
        <f>N11118/J11118*40</f>
        <v>321.33333333333331</v>
      </c>
    </row>
    <row r="11119" spans="1:20" ht="14.4" x14ac:dyDescent="0.3">
      <c r="A11119" s="3" t="s">
        <v>313</v>
      </c>
      <c r="B11119" s="3" t="s">
        <v>314</v>
      </c>
      <c r="C11119" s="3">
        <v>54.218000000000004</v>
      </c>
      <c r="D11119" s="3">
        <v>23.849</v>
      </c>
      <c r="E11119" s="9">
        <v>45869</v>
      </c>
      <c r="F11119" s="15" t="s">
        <v>47</v>
      </c>
      <c r="G11119" s="2" t="s">
        <v>315</v>
      </c>
      <c r="H11119" s="31">
        <v>14</v>
      </c>
      <c r="I11119" s="3">
        <v>10</v>
      </c>
      <c r="J11119" s="3">
        <v>30</v>
      </c>
      <c r="K11119" s="15" t="s">
        <v>5</v>
      </c>
      <c r="L11119" s="31">
        <v>12.9</v>
      </c>
      <c r="M11119" s="31">
        <v>10.199999999999999</v>
      </c>
      <c r="N11119" s="31">
        <v>19</v>
      </c>
      <c r="O11119" s="31">
        <v>1</v>
      </c>
      <c r="P11119" s="28">
        <f>N11119/O11119</f>
        <v>19</v>
      </c>
      <c r="Q11119" s="5">
        <v>14</v>
      </c>
      <c r="R11119" s="2"/>
      <c r="S11119" s="55">
        <f>O11119/J11119*40</f>
        <v>1.3333333333333333</v>
      </c>
      <c r="T11119" s="55">
        <f>N11119/J11119*40</f>
        <v>25.333333333333332</v>
      </c>
    </row>
    <row r="11120" spans="1:20" ht="14.4" x14ac:dyDescent="0.3">
      <c r="A11120" s="3" t="s">
        <v>313</v>
      </c>
      <c r="B11120" s="3" t="s">
        <v>314</v>
      </c>
      <c r="C11120" s="3">
        <v>54.218000000000004</v>
      </c>
      <c r="D11120" s="3">
        <v>23.849</v>
      </c>
      <c r="E11120" s="9">
        <v>45869</v>
      </c>
      <c r="F11120" s="15" t="s">
        <v>47</v>
      </c>
      <c r="G11120" s="2" t="s">
        <v>316</v>
      </c>
      <c r="H11120" s="3">
        <v>14</v>
      </c>
      <c r="I11120" s="3">
        <v>10</v>
      </c>
      <c r="J11120" s="3">
        <v>30</v>
      </c>
      <c r="K11120" s="3" t="s">
        <v>5</v>
      </c>
      <c r="L11120" s="3">
        <v>12.9</v>
      </c>
      <c r="M11120" s="3">
        <v>10.3</v>
      </c>
      <c r="N11120" s="3">
        <v>21</v>
      </c>
      <c r="O11120" s="3">
        <v>1</v>
      </c>
      <c r="P11120" s="28">
        <f>N11120/O11120</f>
        <v>21</v>
      </c>
      <c r="Q11120" s="5">
        <v>14</v>
      </c>
      <c r="R11120" s="2"/>
      <c r="S11120" s="55">
        <f>O11120/J11120*40</f>
        <v>1.3333333333333333</v>
      </c>
      <c r="T11120" s="55">
        <f>N11120/J11120*40</f>
        <v>28</v>
      </c>
    </row>
    <row r="11121" spans="1:20" ht="14.4" x14ac:dyDescent="0.3">
      <c r="A11121" s="3" t="s">
        <v>313</v>
      </c>
      <c r="B11121" s="3" t="s">
        <v>314</v>
      </c>
      <c r="C11121" s="3">
        <v>54.218000000000004</v>
      </c>
      <c r="D11121" s="3">
        <v>23.849</v>
      </c>
      <c r="E11121" s="9">
        <v>45869</v>
      </c>
      <c r="F11121" s="15" t="s">
        <v>47</v>
      </c>
      <c r="G11121" s="2" t="s">
        <v>316</v>
      </c>
      <c r="H11121" s="3">
        <v>14</v>
      </c>
      <c r="I11121" s="3">
        <v>10</v>
      </c>
      <c r="J11121" s="3">
        <v>30</v>
      </c>
      <c r="K11121" s="3" t="s">
        <v>5</v>
      </c>
      <c r="L11121" s="3">
        <v>13</v>
      </c>
      <c r="N11121" s="3">
        <v>327</v>
      </c>
      <c r="O11121" s="3">
        <v>22</v>
      </c>
      <c r="P11121" s="28">
        <f>N11121/O11121</f>
        <v>14.863636363636363</v>
      </c>
      <c r="Q11121" s="5">
        <v>14</v>
      </c>
      <c r="R11121" s="2"/>
      <c r="S11121" s="55">
        <f>O11121/J11121*40</f>
        <v>29.333333333333332</v>
      </c>
      <c r="T11121" s="55">
        <f>N11121/J11121*40</f>
        <v>436</v>
      </c>
    </row>
    <row r="11122" spans="1:20" ht="14.4" x14ac:dyDescent="0.3">
      <c r="A11122" s="3" t="s">
        <v>313</v>
      </c>
      <c r="B11122" s="3" t="s">
        <v>314</v>
      </c>
      <c r="C11122" s="3">
        <v>54.218000000000004</v>
      </c>
      <c r="D11122" s="3">
        <v>23.849</v>
      </c>
      <c r="E11122" s="9">
        <v>45869</v>
      </c>
      <c r="F11122" s="15" t="s">
        <v>47</v>
      </c>
      <c r="G11122" s="2" t="s">
        <v>315</v>
      </c>
      <c r="H11122" s="31">
        <v>14</v>
      </c>
      <c r="I11122" s="3">
        <v>10</v>
      </c>
      <c r="J11122" s="3">
        <v>30</v>
      </c>
      <c r="K11122" s="15" t="s">
        <v>5</v>
      </c>
      <c r="L11122" s="31">
        <v>13</v>
      </c>
      <c r="M11122" s="31">
        <v>10.199999999999999</v>
      </c>
      <c r="N11122" s="31">
        <v>19</v>
      </c>
      <c r="O11122" s="31">
        <v>1</v>
      </c>
      <c r="P11122" s="28">
        <f>N11122/O11122</f>
        <v>19</v>
      </c>
      <c r="Q11122" s="5">
        <v>14</v>
      </c>
      <c r="R11122" s="2"/>
      <c r="S11122" s="55">
        <f>O11122/J11122*40</f>
        <v>1.3333333333333333</v>
      </c>
      <c r="T11122" s="55">
        <f>N11122/J11122*40</f>
        <v>25.333333333333332</v>
      </c>
    </row>
    <row r="11123" spans="1:20" ht="14.4" x14ac:dyDescent="0.3">
      <c r="A11123" s="3" t="s">
        <v>313</v>
      </c>
      <c r="B11123" s="3" t="s">
        <v>314</v>
      </c>
      <c r="C11123" s="3">
        <v>54.218000000000004</v>
      </c>
      <c r="D11123" s="3">
        <v>23.849</v>
      </c>
      <c r="E11123" s="9">
        <v>45869</v>
      </c>
      <c r="F11123" s="15" t="s">
        <v>47</v>
      </c>
      <c r="G11123" s="2" t="s">
        <v>315</v>
      </c>
      <c r="H11123" s="31">
        <v>14</v>
      </c>
      <c r="I11123" s="3">
        <v>10</v>
      </c>
      <c r="J11123" s="3">
        <v>30</v>
      </c>
      <c r="K11123" s="15" t="s">
        <v>5</v>
      </c>
      <c r="L11123" s="31">
        <v>13</v>
      </c>
      <c r="M11123" s="31">
        <v>10.5</v>
      </c>
      <c r="N11123" s="31">
        <v>21</v>
      </c>
      <c r="O11123" s="31">
        <v>1</v>
      </c>
      <c r="P11123" s="28">
        <f>N11123/O11123</f>
        <v>21</v>
      </c>
      <c r="Q11123" s="5">
        <v>14</v>
      </c>
      <c r="R11123" s="2"/>
      <c r="S11123" s="55">
        <f>O11123/J11123*40</f>
        <v>1.3333333333333333</v>
      </c>
      <c r="T11123" s="55">
        <f>N11123/J11123*40</f>
        <v>28</v>
      </c>
    </row>
    <row r="11124" spans="1:20" ht="14.4" x14ac:dyDescent="0.3">
      <c r="A11124" s="3" t="s">
        <v>313</v>
      </c>
      <c r="B11124" s="3" t="s">
        <v>314</v>
      </c>
      <c r="C11124" s="3">
        <v>54.218000000000004</v>
      </c>
      <c r="D11124" s="3">
        <v>23.849</v>
      </c>
      <c r="E11124" s="9">
        <v>45869</v>
      </c>
      <c r="F11124" s="15" t="s">
        <v>47</v>
      </c>
      <c r="G11124" s="2" t="s">
        <v>315</v>
      </c>
      <c r="H11124" s="31">
        <v>14</v>
      </c>
      <c r="I11124" s="3">
        <v>10</v>
      </c>
      <c r="J11124" s="3">
        <v>30</v>
      </c>
      <c r="K11124" s="15" t="s">
        <v>5</v>
      </c>
      <c r="L11124" s="31">
        <v>13</v>
      </c>
      <c r="M11124" s="31">
        <v>10.5</v>
      </c>
      <c r="N11124" s="31">
        <v>21</v>
      </c>
      <c r="O11124" s="31">
        <v>1</v>
      </c>
      <c r="P11124" s="28">
        <f>N11124/O11124</f>
        <v>21</v>
      </c>
      <c r="Q11124" s="5">
        <v>14</v>
      </c>
      <c r="R11124" s="2"/>
      <c r="S11124" s="55">
        <f>O11124/J11124*40</f>
        <v>1.3333333333333333</v>
      </c>
      <c r="T11124" s="55">
        <f>N11124/J11124*40</f>
        <v>28</v>
      </c>
    </row>
    <row r="11125" spans="1:20" ht="14.4" x14ac:dyDescent="0.3">
      <c r="A11125" s="3" t="s">
        <v>313</v>
      </c>
      <c r="B11125" s="3" t="s">
        <v>314</v>
      </c>
      <c r="C11125" s="3">
        <v>54.218000000000004</v>
      </c>
      <c r="D11125" s="3">
        <v>23.849</v>
      </c>
      <c r="E11125" s="9">
        <v>45869</v>
      </c>
      <c r="F11125" s="15" t="s">
        <v>47</v>
      </c>
      <c r="G11125" s="2" t="s">
        <v>316</v>
      </c>
      <c r="H11125" s="3">
        <v>14</v>
      </c>
      <c r="I11125" s="3">
        <v>10</v>
      </c>
      <c r="J11125" s="3">
        <v>30</v>
      </c>
      <c r="K11125" s="3" t="s">
        <v>5</v>
      </c>
      <c r="L11125" s="3">
        <v>13</v>
      </c>
      <c r="M11125" s="3">
        <v>10.4</v>
      </c>
      <c r="N11125" s="3">
        <v>20</v>
      </c>
      <c r="O11125" s="3">
        <v>1</v>
      </c>
      <c r="P11125" s="28">
        <f>N11125/O11125</f>
        <v>20</v>
      </c>
      <c r="Q11125" s="5">
        <v>14</v>
      </c>
      <c r="R11125" s="2"/>
      <c r="S11125" s="55">
        <f>O11125/J11125*40</f>
        <v>1.3333333333333333</v>
      </c>
      <c r="T11125" s="55">
        <f>N11125/J11125*40</f>
        <v>26.666666666666664</v>
      </c>
    </row>
    <row r="11126" spans="1:20" ht="14.4" x14ac:dyDescent="0.3">
      <c r="A11126" s="3" t="s">
        <v>313</v>
      </c>
      <c r="B11126" s="3" t="s">
        <v>314</v>
      </c>
      <c r="C11126" s="3">
        <v>54.218000000000004</v>
      </c>
      <c r="D11126" s="3">
        <v>23.849</v>
      </c>
      <c r="E11126" s="9">
        <v>45869</v>
      </c>
      <c r="F11126" s="15" t="s">
        <v>47</v>
      </c>
      <c r="G11126" s="2" t="s">
        <v>315</v>
      </c>
      <c r="H11126" s="31">
        <v>14</v>
      </c>
      <c r="I11126" s="3">
        <v>10</v>
      </c>
      <c r="J11126" s="3">
        <v>30</v>
      </c>
      <c r="K11126" s="15" t="s">
        <v>5</v>
      </c>
      <c r="L11126" s="31">
        <v>13.1</v>
      </c>
      <c r="M11126" s="31">
        <v>10.5</v>
      </c>
      <c r="N11126" s="31">
        <v>19</v>
      </c>
      <c r="O11126" s="31">
        <v>1</v>
      </c>
      <c r="P11126" s="28">
        <f>N11126/O11126</f>
        <v>19</v>
      </c>
      <c r="Q11126" s="5">
        <v>14</v>
      </c>
      <c r="R11126" s="2"/>
      <c r="S11126" s="55">
        <f>O11126/J11126*40</f>
        <v>1.3333333333333333</v>
      </c>
      <c r="T11126" s="55">
        <f>N11126/J11126*40</f>
        <v>25.333333333333332</v>
      </c>
    </row>
    <row r="11127" spans="1:20" ht="14.4" x14ac:dyDescent="0.3">
      <c r="A11127" s="3" t="s">
        <v>313</v>
      </c>
      <c r="B11127" s="3" t="s">
        <v>314</v>
      </c>
      <c r="C11127" s="3">
        <v>54.218000000000004</v>
      </c>
      <c r="D11127" s="3">
        <v>23.849</v>
      </c>
      <c r="E11127" s="9">
        <v>45869</v>
      </c>
      <c r="F11127" s="15" t="s">
        <v>47</v>
      </c>
      <c r="G11127" s="2" t="s">
        <v>315</v>
      </c>
      <c r="H11127" s="31">
        <v>14</v>
      </c>
      <c r="I11127" s="3">
        <v>10</v>
      </c>
      <c r="J11127" s="3">
        <v>30</v>
      </c>
      <c r="K11127" s="15" t="s">
        <v>5</v>
      </c>
      <c r="L11127" s="31">
        <v>13.2</v>
      </c>
      <c r="M11127" s="31">
        <v>10.5</v>
      </c>
      <c r="N11127" s="31">
        <v>19</v>
      </c>
      <c r="O11127" s="31">
        <v>1</v>
      </c>
      <c r="P11127" s="28">
        <f>N11127/O11127</f>
        <v>19</v>
      </c>
      <c r="Q11127" s="5">
        <v>14</v>
      </c>
      <c r="R11127" s="2"/>
      <c r="S11127" s="55">
        <f>O11127/J11127*40</f>
        <v>1.3333333333333333</v>
      </c>
      <c r="T11127" s="55">
        <f>N11127/J11127*40</f>
        <v>25.333333333333332</v>
      </c>
    </row>
    <row r="11128" spans="1:20" ht="14.4" x14ac:dyDescent="0.3">
      <c r="A11128" s="3" t="s">
        <v>313</v>
      </c>
      <c r="B11128" s="3" t="s">
        <v>314</v>
      </c>
      <c r="C11128" s="3">
        <v>54.218000000000004</v>
      </c>
      <c r="D11128" s="3">
        <v>23.849</v>
      </c>
      <c r="E11128" s="9">
        <v>45869</v>
      </c>
      <c r="F11128" s="15" t="s">
        <v>47</v>
      </c>
      <c r="G11128" s="2" t="s">
        <v>316</v>
      </c>
      <c r="H11128" s="3">
        <v>14</v>
      </c>
      <c r="I11128" s="3">
        <v>10</v>
      </c>
      <c r="J11128" s="3">
        <v>30</v>
      </c>
      <c r="K11128" s="3" t="s">
        <v>5</v>
      </c>
      <c r="L11128" s="3">
        <v>13.3</v>
      </c>
      <c r="N11128" s="3">
        <v>175</v>
      </c>
      <c r="O11128" s="3">
        <v>7</v>
      </c>
      <c r="P11128" s="28">
        <f>N11128/O11128</f>
        <v>25</v>
      </c>
      <c r="Q11128" s="5">
        <v>14</v>
      </c>
      <c r="R11128" s="2"/>
      <c r="S11128" s="55">
        <f>O11128/J11128*40</f>
        <v>9.3333333333333339</v>
      </c>
      <c r="T11128" s="55">
        <f>N11128/J11128*40</f>
        <v>233.33333333333331</v>
      </c>
    </row>
    <row r="11129" spans="1:20" ht="14.4" x14ac:dyDescent="0.3">
      <c r="A11129" s="3" t="s">
        <v>313</v>
      </c>
      <c r="B11129" s="3" t="s">
        <v>314</v>
      </c>
      <c r="C11129" s="3">
        <v>54.218000000000004</v>
      </c>
      <c r="D11129" s="3">
        <v>23.849</v>
      </c>
      <c r="E11129" s="9">
        <v>45869</v>
      </c>
      <c r="F11129" s="15" t="s">
        <v>47</v>
      </c>
      <c r="G11129" s="2" t="s">
        <v>315</v>
      </c>
      <c r="H11129" s="31">
        <v>14</v>
      </c>
      <c r="I11129" s="3">
        <v>10</v>
      </c>
      <c r="J11129" s="3">
        <v>30</v>
      </c>
      <c r="K11129" s="15" t="s">
        <v>5</v>
      </c>
      <c r="L11129" s="31">
        <v>13.3</v>
      </c>
      <c r="M11129" s="31">
        <v>10.6</v>
      </c>
      <c r="N11129" s="31">
        <v>22</v>
      </c>
      <c r="O11129" s="31">
        <v>1</v>
      </c>
      <c r="P11129" s="28">
        <f>N11129/O11129</f>
        <v>22</v>
      </c>
      <c r="Q11129" s="5">
        <v>14</v>
      </c>
      <c r="R11129" s="2"/>
      <c r="S11129" s="55">
        <f>O11129/J11129*40</f>
        <v>1.3333333333333333</v>
      </c>
      <c r="T11129" s="55">
        <f>N11129/J11129*40</f>
        <v>29.333333333333332</v>
      </c>
    </row>
    <row r="11130" spans="1:20" ht="14.4" x14ac:dyDescent="0.3">
      <c r="A11130" s="3" t="s">
        <v>313</v>
      </c>
      <c r="B11130" s="3" t="s">
        <v>314</v>
      </c>
      <c r="C11130" s="3">
        <v>54.218000000000004</v>
      </c>
      <c r="D11130" s="3">
        <v>23.849</v>
      </c>
      <c r="E11130" s="9">
        <v>45869</v>
      </c>
      <c r="F11130" s="15" t="s">
        <v>47</v>
      </c>
      <c r="G11130" s="2" t="s">
        <v>315</v>
      </c>
      <c r="H11130" s="31">
        <v>14</v>
      </c>
      <c r="I11130" s="3">
        <v>10</v>
      </c>
      <c r="J11130" s="3">
        <v>30</v>
      </c>
      <c r="K11130" s="15" t="s">
        <v>5</v>
      </c>
      <c r="L11130" s="31">
        <v>13.4</v>
      </c>
      <c r="M11130" s="31">
        <v>10.8</v>
      </c>
      <c r="N11130" s="31">
        <v>19</v>
      </c>
      <c r="O11130" s="31">
        <v>1</v>
      </c>
      <c r="P11130" s="28">
        <f>N11130/O11130</f>
        <v>19</v>
      </c>
      <c r="Q11130" s="5">
        <v>14</v>
      </c>
      <c r="R11130" s="2"/>
      <c r="S11130" s="55">
        <f>O11130/J11130*40</f>
        <v>1.3333333333333333</v>
      </c>
      <c r="T11130" s="55">
        <f>N11130/J11130*40</f>
        <v>25.333333333333332</v>
      </c>
    </row>
    <row r="11131" spans="1:20" ht="14.4" x14ac:dyDescent="0.3">
      <c r="A11131" s="3" t="s">
        <v>313</v>
      </c>
      <c r="B11131" s="3" t="s">
        <v>314</v>
      </c>
      <c r="C11131" s="3">
        <v>54.218000000000004</v>
      </c>
      <c r="D11131" s="3">
        <v>23.849</v>
      </c>
      <c r="E11131" s="9">
        <v>45869</v>
      </c>
      <c r="F11131" s="15" t="s">
        <v>47</v>
      </c>
      <c r="G11131" s="2" t="s">
        <v>315</v>
      </c>
      <c r="H11131" s="31">
        <v>18</v>
      </c>
      <c r="I11131" s="3">
        <v>10</v>
      </c>
      <c r="J11131" s="3">
        <v>30</v>
      </c>
      <c r="K11131" s="15" t="s">
        <v>5</v>
      </c>
      <c r="L11131" s="31">
        <v>13.4</v>
      </c>
      <c r="M11131" s="31">
        <v>10.9</v>
      </c>
      <c r="N11131" s="31">
        <v>21</v>
      </c>
      <c r="O11131" s="31">
        <v>1</v>
      </c>
      <c r="P11131" s="28">
        <f>N11131/O11131</f>
        <v>21</v>
      </c>
      <c r="Q11131" s="5">
        <v>14</v>
      </c>
      <c r="R11131" s="2"/>
      <c r="S11131" s="55">
        <f>O11131/J11131*40</f>
        <v>1.3333333333333333</v>
      </c>
      <c r="T11131" s="55">
        <f>N11131/J11131*40</f>
        <v>28</v>
      </c>
    </row>
    <row r="11132" spans="1:20" ht="14.4" x14ac:dyDescent="0.3">
      <c r="A11132" s="3" t="s">
        <v>313</v>
      </c>
      <c r="B11132" s="3" t="s">
        <v>314</v>
      </c>
      <c r="C11132" s="3">
        <v>54.218000000000004</v>
      </c>
      <c r="D11132" s="3">
        <v>23.849</v>
      </c>
      <c r="E11132" s="9">
        <v>45869</v>
      </c>
      <c r="F11132" s="15" t="s">
        <v>47</v>
      </c>
      <c r="G11132" s="2" t="s">
        <v>315</v>
      </c>
      <c r="H11132" s="31">
        <v>14</v>
      </c>
      <c r="I11132" s="3">
        <v>10</v>
      </c>
      <c r="J11132" s="3">
        <v>30</v>
      </c>
      <c r="K11132" s="15" t="s">
        <v>5</v>
      </c>
      <c r="L11132" s="31">
        <v>13.5</v>
      </c>
      <c r="M11132" s="31">
        <v>10.6</v>
      </c>
      <c r="N11132" s="31">
        <v>18</v>
      </c>
      <c r="O11132" s="31">
        <v>1</v>
      </c>
      <c r="P11132" s="28">
        <f>N11132/O11132</f>
        <v>18</v>
      </c>
      <c r="Q11132" s="5">
        <v>14</v>
      </c>
      <c r="R11132" s="2"/>
      <c r="S11132" s="55">
        <f>O11132/J11132*40</f>
        <v>1.3333333333333333</v>
      </c>
      <c r="T11132" s="55">
        <f>N11132/J11132*40</f>
        <v>24</v>
      </c>
    </row>
    <row r="11133" spans="1:20" ht="14.4" x14ac:dyDescent="0.3">
      <c r="A11133" s="3" t="s">
        <v>313</v>
      </c>
      <c r="B11133" s="3" t="s">
        <v>314</v>
      </c>
      <c r="C11133" s="3">
        <v>54.218000000000004</v>
      </c>
      <c r="D11133" s="3">
        <v>23.849</v>
      </c>
      <c r="E11133" s="9">
        <v>45869</v>
      </c>
      <c r="F11133" s="15" t="s">
        <v>47</v>
      </c>
      <c r="G11133" s="2" t="s">
        <v>316</v>
      </c>
      <c r="H11133" s="3">
        <v>14</v>
      </c>
      <c r="I11133" s="3">
        <v>10</v>
      </c>
      <c r="J11133" s="3">
        <v>30</v>
      </c>
      <c r="K11133" s="3" t="s">
        <v>5</v>
      </c>
      <c r="L11133" s="3">
        <v>13.5</v>
      </c>
      <c r="M11133" s="3">
        <v>10.3</v>
      </c>
      <c r="N11133" s="3">
        <v>25</v>
      </c>
      <c r="O11133" s="3">
        <v>1</v>
      </c>
      <c r="P11133" s="28">
        <f>N11133/O11133</f>
        <v>25</v>
      </c>
      <c r="Q11133" s="5">
        <v>14</v>
      </c>
      <c r="R11133" s="2"/>
      <c r="S11133" s="55">
        <f>O11133/J11133*40</f>
        <v>1.3333333333333333</v>
      </c>
      <c r="T11133" s="55">
        <f>N11133/J11133*40</f>
        <v>33.333333333333336</v>
      </c>
    </row>
    <row r="11134" spans="1:20" ht="14.4" x14ac:dyDescent="0.3">
      <c r="A11134" s="3" t="s">
        <v>313</v>
      </c>
      <c r="B11134" s="3" t="s">
        <v>314</v>
      </c>
      <c r="C11134" s="3">
        <v>54.218000000000004</v>
      </c>
      <c r="D11134" s="3">
        <v>23.849</v>
      </c>
      <c r="E11134" s="9">
        <v>45869</v>
      </c>
      <c r="F11134" s="15" t="s">
        <v>47</v>
      </c>
      <c r="G11134" s="2" t="s">
        <v>316</v>
      </c>
      <c r="H11134" s="3">
        <v>14</v>
      </c>
      <c r="I11134" s="3">
        <v>10</v>
      </c>
      <c r="J11134" s="3">
        <v>30</v>
      </c>
      <c r="K11134" s="3" t="s">
        <v>5</v>
      </c>
      <c r="L11134" s="3">
        <v>13.6</v>
      </c>
      <c r="N11134" s="3">
        <v>152</v>
      </c>
      <c r="O11134" s="3">
        <v>7</v>
      </c>
      <c r="P11134" s="28">
        <f>N11134/O11134</f>
        <v>21.714285714285715</v>
      </c>
      <c r="Q11134" s="5">
        <v>14</v>
      </c>
      <c r="R11134" s="2"/>
      <c r="S11134" s="55">
        <f>O11134/J11134*40</f>
        <v>9.3333333333333339</v>
      </c>
      <c r="T11134" s="55">
        <f>N11134/J11134*40</f>
        <v>202.66666666666666</v>
      </c>
    </row>
    <row r="11135" spans="1:20" ht="14.4" x14ac:dyDescent="0.3">
      <c r="A11135" s="3" t="s">
        <v>313</v>
      </c>
      <c r="B11135" s="3" t="s">
        <v>314</v>
      </c>
      <c r="C11135" s="3">
        <v>54.218000000000004</v>
      </c>
      <c r="D11135" s="3">
        <v>23.849</v>
      </c>
      <c r="E11135" s="9">
        <v>45869</v>
      </c>
      <c r="F11135" s="15" t="s">
        <v>47</v>
      </c>
      <c r="G11135" s="2" t="s">
        <v>316</v>
      </c>
      <c r="H11135" s="3">
        <v>14</v>
      </c>
      <c r="I11135" s="3">
        <v>10</v>
      </c>
      <c r="J11135" s="3">
        <v>30</v>
      </c>
      <c r="K11135" s="3" t="s">
        <v>5</v>
      </c>
      <c r="L11135" s="3">
        <v>13.6</v>
      </c>
      <c r="M11135" s="3">
        <v>10.8</v>
      </c>
      <c r="N11135" s="3">
        <v>23</v>
      </c>
      <c r="O11135" s="3">
        <v>1</v>
      </c>
      <c r="P11135" s="28">
        <f>N11135/O11135</f>
        <v>23</v>
      </c>
      <c r="Q11135" s="5">
        <v>14</v>
      </c>
      <c r="R11135" s="2"/>
      <c r="S11135" s="55">
        <f>O11135/J11135*40</f>
        <v>1.3333333333333333</v>
      </c>
      <c r="T11135" s="55">
        <f>N11135/J11135*40</f>
        <v>30.666666666666668</v>
      </c>
    </row>
    <row r="11136" spans="1:20" ht="14.4" x14ac:dyDescent="0.3">
      <c r="A11136" s="3" t="s">
        <v>313</v>
      </c>
      <c r="B11136" s="3" t="s">
        <v>314</v>
      </c>
      <c r="C11136" s="3">
        <v>54.218000000000004</v>
      </c>
      <c r="D11136" s="3">
        <v>23.849</v>
      </c>
      <c r="E11136" s="9">
        <v>45869</v>
      </c>
      <c r="F11136" s="15" t="s">
        <v>47</v>
      </c>
      <c r="G11136" s="2" t="s">
        <v>316</v>
      </c>
      <c r="H11136" s="3">
        <v>14</v>
      </c>
      <c r="I11136" s="3">
        <v>10</v>
      </c>
      <c r="J11136" s="3">
        <v>30</v>
      </c>
      <c r="K11136" s="3" t="s">
        <v>5</v>
      </c>
      <c r="L11136" s="3">
        <v>13.6</v>
      </c>
      <c r="M11136" s="3">
        <v>11</v>
      </c>
      <c r="N11136" s="3">
        <v>24</v>
      </c>
      <c r="O11136" s="3">
        <v>1</v>
      </c>
      <c r="P11136" s="28">
        <f>N11136/O11136</f>
        <v>24</v>
      </c>
      <c r="Q11136" s="5">
        <v>14</v>
      </c>
      <c r="R11136" s="2"/>
      <c r="S11136" s="55">
        <f>O11136/J11136*40</f>
        <v>1.3333333333333333</v>
      </c>
      <c r="T11136" s="55">
        <f>N11136/J11136*40</f>
        <v>32</v>
      </c>
    </row>
    <row r="11137" spans="1:20" ht="14.4" x14ac:dyDescent="0.3">
      <c r="A11137" s="3" t="s">
        <v>313</v>
      </c>
      <c r="B11137" s="3" t="s">
        <v>314</v>
      </c>
      <c r="C11137" s="3">
        <v>54.218000000000004</v>
      </c>
      <c r="D11137" s="3">
        <v>23.849</v>
      </c>
      <c r="E11137" s="9">
        <v>45869</v>
      </c>
      <c r="F11137" s="15" t="s">
        <v>47</v>
      </c>
      <c r="G11137" s="2" t="s">
        <v>315</v>
      </c>
      <c r="H11137" s="31">
        <v>14</v>
      </c>
      <c r="I11137" s="3">
        <v>10</v>
      </c>
      <c r="J11137" s="3">
        <v>30</v>
      </c>
      <c r="K11137" s="15" t="s">
        <v>5</v>
      </c>
      <c r="L11137" s="10">
        <v>13.7</v>
      </c>
      <c r="M11137" s="31"/>
      <c r="N11137" s="31">
        <v>205</v>
      </c>
      <c r="O11137" s="10">
        <v>9</v>
      </c>
      <c r="P11137" s="28">
        <f>N11137/O11137</f>
        <v>22.777777777777779</v>
      </c>
      <c r="Q11137" s="5">
        <v>14</v>
      </c>
      <c r="R11137" s="2"/>
      <c r="S11137" s="55">
        <f>O11137/J11137*40</f>
        <v>12</v>
      </c>
      <c r="T11137" s="55">
        <f>N11137/J11137*40</f>
        <v>273.33333333333331</v>
      </c>
    </row>
    <row r="11138" spans="1:20" ht="14.4" x14ac:dyDescent="0.3">
      <c r="A11138" s="3" t="s">
        <v>313</v>
      </c>
      <c r="B11138" s="3" t="s">
        <v>314</v>
      </c>
      <c r="C11138" s="3">
        <v>54.218000000000004</v>
      </c>
      <c r="D11138" s="3">
        <v>23.849</v>
      </c>
      <c r="E11138" s="9">
        <v>45869</v>
      </c>
      <c r="F11138" s="15" t="s">
        <v>47</v>
      </c>
      <c r="G11138" s="2" t="s">
        <v>316</v>
      </c>
      <c r="H11138" s="31">
        <v>18</v>
      </c>
      <c r="I11138" s="3">
        <v>10</v>
      </c>
      <c r="J11138" s="3">
        <v>30</v>
      </c>
      <c r="K11138" s="15" t="s">
        <v>5</v>
      </c>
      <c r="L11138" s="31">
        <v>13.7</v>
      </c>
      <c r="M11138" s="31">
        <v>11.2</v>
      </c>
      <c r="N11138" s="31">
        <v>26</v>
      </c>
      <c r="O11138" s="31">
        <v>1</v>
      </c>
      <c r="P11138" s="28">
        <f>N11138/O11138</f>
        <v>26</v>
      </c>
      <c r="Q11138" s="5">
        <v>14</v>
      </c>
      <c r="R11138" s="2"/>
      <c r="S11138" s="55">
        <f>O11138/J11138*40</f>
        <v>1.3333333333333333</v>
      </c>
      <c r="T11138" s="55">
        <f>N11138/J11138*40</f>
        <v>34.666666666666671</v>
      </c>
    </row>
    <row r="11139" spans="1:20" ht="14.4" x14ac:dyDescent="0.3">
      <c r="A11139" s="3" t="s">
        <v>313</v>
      </c>
      <c r="B11139" s="3" t="s">
        <v>314</v>
      </c>
      <c r="C11139" s="3">
        <v>54.218000000000004</v>
      </c>
      <c r="D11139" s="3">
        <v>23.849</v>
      </c>
      <c r="E11139" s="9">
        <v>45869</v>
      </c>
      <c r="F11139" s="15" t="s">
        <v>47</v>
      </c>
      <c r="G11139" s="2" t="s">
        <v>315</v>
      </c>
      <c r="H11139" s="31">
        <v>18</v>
      </c>
      <c r="I11139" s="3">
        <v>10</v>
      </c>
      <c r="J11139" s="3">
        <v>30</v>
      </c>
      <c r="K11139" s="15" t="s">
        <v>5</v>
      </c>
      <c r="L11139" s="31">
        <v>13.8</v>
      </c>
      <c r="M11139" s="31">
        <v>10.8</v>
      </c>
      <c r="N11139" s="31">
        <v>22</v>
      </c>
      <c r="O11139" s="31">
        <v>1</v>
      </c>
      <c r="P11139" s="28">
        <f>N11139/O11139</f>
        <v>22</v>
      </c>
      <c r="Q11139" s="5">
        <v>14</v>
      </c>
      <c r="R11139" s="2"/>
      <c r="S11139" s="55">
        <f>O11139/J11139*40</f>
        <v>1.3333333333333333</v>
      </c>
      <c r="T11139" s="55">
        <f>N11139/J11139*40</f>
        <v>29.333333333333332</v>
      </c>
    </row>
    <row r="11140" spans="1:20" ht="14.4" x14ac:dyDescent="0.3">
      <c r="A11140" s="3" t="s">
        <v>313</v>
      </c>
      <c r="B11140" s="3" t="s">
        <v>314</v>
      </c>
      <c r="C11140" s="3">
        <v>54.218000000000004</v>
      </c>
      <c r="D11140" s="3">
        <v>23.849</v>
      </c>
      <c r="E11140" s="9">
        <v>45869</v>
      </c>
      <c r="F11140" s="15" t="s">
        <v>47</v>
      </c>
      <c r="G11140" s="2" t="s">
        <v>317</v>
      </c>
      <c r="H11140" s="31">
        <v>14</v>
      </c>
      <c r="I11140" s="3">
        <v>10</v>
      </c>
      <c r="J11140" s="3">
        <v>30</v>
      </c>
      <c r="K11140" s="15" t="s">
        <v>5</v>
      </c>
      <c r="L11140" s="31">
        <v>13.8</v>
      </c>
      <c r="M11140" s="31">
        <v>10.8</v>
      </c>
      <c r="N11140" s="31">
        <v>25</v>
      </c>
      <c r="O11140" s="31">
        <v>1</v>
      </c>
      <c r="P11140" s="28">
        <f>N11140/O11140</f>
        <v>25</v>
      </c>
      <c r="Q11140" s="5">
        <v>14</v>
      </c>
      <c r="R11140" s="2"/>
      <c r="S11140" s="55">
        <f>O11140/J11140*40</f>
        <v>1.3333333333333333</v>
      </c>
      <c r="T11140" s="55">
        <f>N11140/J11140*40</f>
        <v>33.333333333333336</v>
      </c>
    </row>
    <row r="11141" spans="1:20" ht="14.4" x14ac:dyDescent="0.3">
      <c r="A11141" s="3" t="s">
        <v>313</v>
      </c>
      <c r="B11141" s="3" t="s">
        <v>314</v>
      </c>
      <c r="C11141" s="3">
        <v>54.218000000000004</v>
      </c>
      <c r="D11141" s="3">
        <v>23.849</v>
      </c>
      <c r="E11141" s="9">
        <v>45869</v>
      </c>
      <c r="F11141" s="15" t="s">
        <v>47</v>
      </c>
      <c r="G11141" s="2" t="s">
        <v>316</v>
      </c>
      <c r="H11141" s="3">
        <v>14</v>
      </c>
      <c r="I11141" s="3">
        <v>10</v>
      </c>
      <c r="J11141" s="3">
        <v>30</v>
      </c>
      <c r="K11141" s="3" t="s">
        <v>5</v>
      </c>
      <c r="L11141" s="3">
        <v>13.9</v>
      </c>
      <c r="M11141" s="3">
        <v>11.2</v>
      </c>
      <c r="N11141" s="3">
        <v>26</v>
      </c>
      <c r="O11141" s="3">
        <v>1</v>
      </c>
      <c r="P11141" s="28">
        <f>N11141/O11141</f>
        <v>26</v>
      </c>
      <c r="Q11141" s="5">
        <v>14</v>
      </c>
      <c r="R11141" s="2"/>
      <c r="S11141" s="55">
        <f>O11141/J11141*40</f>
        <v>1.3333333333333333</v>
      </c>
      <c r="T11141" s="55">
        <f>N11141/J11141*40</f>
        <v>34.666666666666671</v>
      </c>
    </row>
    <row r="11142" spans="1:20" ht="14.4" x14ac:dyDescent="0.3">
      <c r="A11142" s="3" t="s">
        <v>313</v>
      </c>
      <c r="B11142" s="3" t="s">
        <v>314</v>
      </c>
      <c r="C11142" s="3">
        <v>54.218000000000004</v>
      </c>
      <c r="D11142" s="3">
        <v>23.849</v>
      </c>
      <c r="E11142" s="9">
        <v>45869</v>
      </c>
      <c r="F11142" s="15" t="s">
        <v>47</v>
      </c>
      <c r="G11142" s="2" t="s">
        <v>316</v>
      </c>
      <c r="H11142" s="31">
        <v>18</v>
      </c>
      <c r="I11142" s="3">
        <v>10</v>
      </c>
      <c r="J11142" s="3">
        <v>30</v>
      </c>
      <c r="K11142" s="15" t="s">
        <v>5</v>
      </c>
      <c r="L11142" s="31">
        <v>14</v>
      </c>
      <c r="M11142" s="31">
        <v>11.2</v>
      </c>
      <c r="N11142" s="31">
        <v>25</v>
      </c>
      <c r="O11142" s="31">
        <v>1</v>
      </c>
      <c r="P11142" s="28">
        <f>N11142/O11142</f>
        <v>25</v>
      </c>
      <c r="Q11142" s="5">
        <v>14</v>
      </c>
      <c r="R11142" s="2"/>
      <c r="S11142" s="55">
        <f>O11142/J11142*40</f>
        <v>1.3333333333333333</v>
      </c>
      <c r="T11142" s="55">
        <f>N11142/J11142*40</f>
        <v>33.333333333333336</v>
      </c>
    </row>
    <row r="11143" spans="1:20" ht="14.4" x14ac:dyDescent="0.3">
      <c r="A11143" s="3" t="s">
        <v>313</v>
      </c>
      <c r="B11143" s="3" t="s">
        <v>314</v>
      </c>
      <c r="C11143" s="3">
        <v>54.218000000000004</v>
      </c>
      <c r="D11143" s="3">
        <v>23.849</v>
      </c>
      <c r="E11143" s="9">
        <v>45869</v>
      </c>
      <c r="F11143" s="15" t="s">
        <v>47</v>
      </c>
      <c r="G11143" s="2" t="s">
        <v>316</v>
      </c>
      <c r="H11143" s="3">
        <v>14</v>
      </c>
      <c r="I11143" s="3">
        <v>10</v>
      </c>
      <c r="J11143" s="3">
        <v>30</v>
      </c>
      <c r="K11143" s="3" t="s">
        <v>5</v>
      </c>
      <c r="L11143" s="3">
        <v>14</v>
      </c>
      <c r="M11143" s="3">
        <v>11.2</v>
      </c>
      <c r="N11143" s="3">
        <v>25</v>
      </c>
      <c r="O11143" s="3">
        <v>1</v>
      </c>
      <c r="P11143" s="28">
        <f>N11143/O11143</f>
        <v>25</v>
      </c>
      <c r="Q11143" s="5">
        <v>14</v>
      </c>
      <c r="R11143" s="2"/>
      <c r="S11143" s="55">
        <f>O11143/J11143*40</f>
        <v>1.3333333333333333</v>
      </c>
      <c r="T11143" s="55">
        <f>N11143/J11143*40</f>
        <v>33.333333333333336</v>
      </c>
    </row>
    <row r="11144" spans="1:20" ht="14.4" x14ac:dyDescent="0.3">
      <c r="A11144" s="3" t="s">
        <v>313</v>
      </c>
      <c r="B11144" s="3" t="s">
        <v>314</v>
      </c>
      <c r="C11144" s="3">
        <v>54.218000000000004</v>
      </c>
      <c r="D11144" s="3">
        <v>23.849</v>
      </c>
      <c r="E11144" s="9">
        <v>45869</v>
      </c>
      <c r="F11144" s="15" t="s">
        <v>47</v>
      </c>
      <c r="G11144" s="2" t="s">
        <v>316</v>
      </c>
      <c r="H11144" s="3">
        <v>14</v>
      </c>
      <c r="I11144" s="3">
        <v>10</v>
      </c>
      <c r="J11144" s="3">
        <v>30</v>
      </c>
      <c r="K11144" s="3" t="s">
        <v>5</v>
      </c>
      <c r="L11144" s="3">
        <v>14</v>
      </c>
      <c r="M11144" s="3">
        <v>11.1</v>
      </c>
      <c r="N11144" s="3">
        <v>27</v>
      </c>
      <c r="O11144" s="3">
        <v>1</v>
      </c>
      <c r="P11144" s="28">
        <f>N11144/O11144</f>
        <v>27</v>
      </c>
      <c r="Q11144" s="5">
        <v>14</v>
      </c>
      <c r="R11144" s="2"/>
      <c r="S11144" s="55">
        <f>O11144/J11144*40</f>
        <v>1.3333333333333333</v>
      </c>
      <c r="T11144" s="55">
        <f>N11144/J11144*40</f>
        <v>36</v>
      </c>
    </row>
    <row r="11145" spans="1:20" ht="14.4" x14ac:dyDescent="0.3">
      <c r="A11145" s="3" t="s">
        <v>313</v>
      </c>
      <c r="B11145" s="3" t="s">
        <v>314</v>
      </c>
      <c r="C11145" s="3">
        <v>54.218000000000004</v>
      </c>
      <c r="D11145" s="3">
        <v>23.849</v>
      </c>
      <c r="E11145" s="9">
        <v>45869</v>
      </c>
      <c r="F11145" s="15" t="s">
        <v>47</v>
      </c>
      <c r="G11145" s="2" t="s">
        <v>316</v>
      </c>
      <c r="H11145" s="3">
        <v>14</v>
      </c>
      <c r="I11145" s="3">
        <v>10</v>
      </c>
      <c r="J11145" s="3">
        <v>30</v>
      </c>
      <c r="K11145" s="3" t="s">
        <v>5</v>
      </c>
      <c r="L11145" s="3">
        <v>14</v>
      </c>
      <c r="M11145" s="3">
        <v>11.3</v>
      </c>
      <c r="N11145" s="3">
        <v>28</v>
      </c>
      <c r="O11145" s="3">
        <v>1</v>
      </c>
      <c r="P11145" s="28">
        <f>N11145/O11145</f>
        <v>28</v>
      </c>
      <c r="Q11145" s="5">
        <v>14</v>
      </c>
      <c r="R11145" s="2"/>
      <c r="S11145" s="55">
        <f>O11145/J11145*40</f>
        <v>1.3333333333333333</v>
      </c>
      <c r="T11145" s="55">
        <f>N11145/J11145*40</f>
        <v>37.333333333333336</v>
      </c>
    </row>
    <row r="11146" spans="1:20" ht="14.4" x14ac:dyDescent="0.3">
      <c r="A11146" s="3" t="s">
        <v>313</v>
      </c>
      <c r="B11146" s="3" t="s">
        <v>314</v>
      </c>
      <c r="C11146" s="3">
        <v>54.218000000000004</v>
      </c>
      <c r="D11146" s="3">
        <v>23.849</v>
      </c>
      <c r="E11146" s="9">
        <v>45869</v>
      </c>
      <c r="F11146" s="15" t="s">
        <v>47</v>
      </c>
      <c r="G11146" s="2" t="s">
        <v>316</v>
      </c>
      <c r="H11146" s="31">
        <v>18</v>
      </c>
      <c r="I11146" s="3">
        <v>10</v>
      </c>
      <c r="J11146" s="3">
        <v>30</v>
      </c>
      <c r="K11146" s="15" t="s">
        <v>5</v>
      </c>
      <c r="L11146" s="31">
        <v>14.1</v>
      </c>
      <c r="M11146" s="31"/>
      <c r="N11146" s="31">
        <v>203</v>
      </c>
      <c r="O11146" s="31">
        <v>8</v>
      </c>
      <c r="P11146" s="28">
        <f>N11146/O11146</f>
        <v>25.375</v>
      </c>
      <c r="Q11146" s="5">
        <v>14</v>
      </c>
      <c r="R11146" s="2"/>
      <c r="S11146" s="55">
        <f>O11146/J11146*40</f>
        <v>10.666666666666666</v>
      </c>
      <c r="T11146" s="55">
        <f>N11146/J11146*40</f>
        <v>270.66666666666669</v>
      </c>
    </row>
    <row r="11147" spans="1:20" ht="14.4" x14ac:dyDescent="0.3">
      <c r="A11147" s="3" t="s">
        <v>313</v>
      </c>
      <c r="B11147" s="3" t="s">
        <v>314</v>
      </c>
      <c r="C11147" s="3">
        <v>54.218000000000004</v>
      </c>
      <c r="D11147" s="3">
        <v>23.849</v>
      </c>
      <c r="E11147" s="9">
        <v>45869</v>
      </c>
      <c r="F11147" s="15" t="s">
        <v>47</v>
      </c>
      <c r="G11147" s="2" t="s">
        <v>316</v>
      </c>
      <c r="H11147" s="31">
        <v>18</v>
      </c>
      <c r="I11147" s="3">
        <v>10</v>
      </c>
      <c r="J11147" s="3">
        <v>30</v>
      </c>
      <c r="K11147" s="15" t="s">
        <v>5</v>
      </c>
      <c r="L11147" s="31">
        <v>14.2</v>
      </c>
      <c r="M11147" s="31">
        <v>11.5</v>
      </c>
      <c r="N11147" s="31">
        <v>29</v>
      </c>
      <c r="O11147" s="31">
        <v>1</v>
      </c>
      <c r="P11147" s="28">
        <f>N11147/O11147</f>
        <v>29</v>
      </c>
      <c r="Q11147" s="5">
        <v>14</v>
      </c>
      <c r="R11147" s="2"/>
      <c r="S11147" s="55">
        <f>O11147/J11147*40</f>
        <v>1.3333333333333333</v>
      </c>
      <c r="T11147" s="55">
        <f>N11147/J11147*40</f>
        <v>38.666666666666664</v>
      </c>
    </row>
    <row r="11148" spans="1:20" ht="14.4" x14ac:dyDescent="0.3">
      <c r="A11148" s="3" t="s">
        <v>313</v>
      </c>
      <c r="B11148" s="3" t="s">
        <v>314</v>
      </c>
      <c r="C11148" s="3">
        <v>54.218000000000004</v>
      </c>
      <c r="D11148" s="3">
        <v>23.849</v>
      </c>
      <c r="E11148" s="9">
        <v>45869</v>
      </c>
      <c r="F11148" s="15" t="s">
        <v>47</v>
      </c>
      <c r="G11148" s="2" t="s">
        <v>316</v>
      </c>
      <c r="H11148" s="3">
        <v>14</v>
      </c>
      <c r="I11148" s="3">
        <v>10</v>
      </c>
      <c r="J11148" s="3">
        <v>30</v>
      </c>
      <c r="K11148" s="3" t="s">
        <v>5</v>
      </c>
      <c r="L11148" s="3">
        <v>14.2</v>
      </c>
      <c r="M11148" s="3">
        <v>11.5</v>
      </c>
      <c r="N11148" s="3">
        <v>31</v>
      </c>
      <c r="O11148" s="3">
        <v>1</v>
      </c>
      <c r="P11148" s="28">
        <f>N11148/O11148</f>
        <v>31</v>
      </c>
      <c r="Q11148" s="5">
        <v>14</v>
      </c>
      <c r="R11148" s="2"/>
      <c r="S11148" s="55">
        <f>O11148/J11148*40</f>
        <v>1.3333333333333333</v>
      </c>
      <c r="T11148" s="55">
        <f>N11148/J11148*40</f>
        <v>41.333333333333336</v>
      </c>
    </row>
    <row r="11149" spans="1:20" ht="14.4" x14ac:dyDescent="0.3">
      <c r="A11149" s="3" t="s">
        <v>313</v>
      </c>
      <c r="B11149" s="3" t="s">
        <v>314</v>
      </c>
      <c r="C11149" s="3">
        <v>54.218000000000004</v>
      </c>
      <c r="D11149" s="3">
        <v>23.849</v>
      </c>
      <c r="E11149" s="9">
        <v>45869</v>
      </c>
      <c r="F11149" s="15" t="s">
        <v>47</v>
      </c>
      <c r="G11149" s="2" t="s">
        <v>316</v>
      </c>
      <c r="H11149" s="31">
        <v>18</v>
      </c>
      <c r="I11149" s="3">
        <v>10</v>
      </c>
      <c r="J11149" s="3">
        <v>30</v>
      </c>
      <c r="K11149" s="15" t="s">
        <v>5</v>
      </c>
      <c r="L11149" s="31">
        <v>14.3</v>
      </c>
      <c r="M11149" s="31">
        <v>11.5</v>
      </c>
      <c r="N11149" s="31">
        <v>30</v>
      </c>
      <c r="O11149" s="31">
        <v>1</v>
      </c>
      <c r="P11149" s="28">
        <f>N11149/O11149</f>
        <v>30</v>
      </c>
      <c r="Q11149" s="5">
        <v>14</v>
      </c>
      <c r="R11149" s="2"/>
      <c r="S11149" s="55">
        <f>O11149/J11149*40</f>
        <v>1.3333333333333333</v>
      </c>
      <c r="T11149" s="55">
        <f>N11149/J11149*40</f>
        <v>40</v>
      </c>
    </row>
    <row r="11150" spans="1:20" ht="14.4" x14ac:dyDescent="0.3">
      <c r="A11150" s="3" t="s">
        <v>313</v>
      </c>
      <c r="B11150" s="3" t="s">
        <v>314</v>
      </c>
      <c r="C11150" s="3">
        <v>54.218000000000004</v>
      </c>
      <c r="D11150" s="3">
        <v>23.849</v>
      </c>
      <c r="E11150" s="9">
        <v>45869</v>
      </c>
      <c r="F11150" s="15" t="s">
        <v>47</v>
      </c>
      <c r="G11150" s="2" t="s">
        <v>316</v>
      </c>
      <c r="H11150" s="3">
        <v>14</v>
      </c>
      <c r="I11150" s="3">
        <v>10</v>
      </c>
      <c r="J11150" s="3">
        <v>30</v>
      </c>
      <c r="K11150" s="3" t="s">
        <v>5</v>
      </c>
      <c r="L11150" s="3">
        <v>14.3</v>
      </c>
      <c r="M11150" s="3">
        <v>11.5</v>
      </c>
      <c r="N11150" s="3">
        <v>27</v>
      </c>
      <c r="O11150" s="3">
        <v>1</v>
      </c>
      <c r="P11150" s="28">
        <f>N11150/O11150</f>
        <v>27</v>
      </c>
      <c r="Q11150" s="5">
        <v>14</v>
      </c>
      <c r="R11150" s="2"/>
      <c r="S11150" s="55">
        <f>O11150/J11150*40</f>
        <v>1.3333333333333333</v>
      </c>
      <c r="T11150" s="55">
        <f>N11150/J11150*40</f>
        <v>36</v>
      </c>
    </row>
    <row r="11151" spans="1:20" ht="14.4" x14ac:dyDescent="0.3">
      <c r="A11151" s="3" t="s">
        <v>313</v>
      </c>
      <c r="B11151" s="3" t="s">
        <v>314</v>
      </c>
      <c r="C11151" s="3">
        <v>54.218000000000004</v>
      </c>
      <c r="D11151" s="3">
        <v>23.849</v>
      </c>
      <c r="E11151" s="9">
        <v>45869</v>
      </c>
      <c r="F11151" s="15" t="s">
        <v>47</v>
      </c>
      <c r="G11151" s="2" t="s">
        <v>316</v>
      </c>
      <c r="H11151" s="3">
        <v>14</v>
      </c>
      <c r="I11151" s="3">
        <v>10</v>
      </c>
      <c r="J11151" s="3">
        <v>30</v>
      </c>
      <c r="K11151" s="3" t="s">
        <v>5</v>
      </c>
      <c r="L11151" s="3">
        <v>14.3</v>
      </c>
      <c r="M11151" s="3">
        <v>11.4</v>
      </c>
      <c r="N11151" s="3">
        <v>31</v>
      </c>
      <c r="O11151" s="3">
        <v>1</v>
      </c>
      <c r="P11151" s="28">
        <f>N11151/O11151</f>
        <v>31</v>
      </c>
      <c r="Q11151" s="5">
        <v>14</v>
      </c>
      <c r="R11151" s="2"/>
      <c r="S11151" s="55">
        <f>O11151/J11151*40</f>
        <v>1.3333333333333333</v>
      </c>
      <c r="T11151" s="55">
        <f>N11151/J11151*40</f>
        <v>41.333333333333336</v>
      </c>
    </row>
    <row r="11152" spans="1:20" ht="14.4" x14ac:dyDescent="0.3">
      <c r="A11152" s="3" t="s">
        <v>313</v>
      </c>
      <c r="B11152" s="3" t="s">
        <v>314</v>
      </c>
      <c r="C11152" s="3">
        <v>54.218000000000004</v>
      </c>
      <c r="D11152" s="3">
        <v>23.849</v>
      </c>
      <c r="E11152" s="9">
        <v>45869</v>
      </c>
      <c r="F11152" s="15" t="s">
        <v>47</v>
      </c>
      <c r="G11152" s="2" t="s">
        <v>315</v>
      </c>
      <c r="H11152" s="31">
        <v>18</v>
      </c>
      <c r="I11152" s="3">
        <v>10</v>
      </c>
      <c r="J11152" s="3">
        <v>30</v>
      </c>
      <c r="K11152" s="15" t="s">
        <v>5</v>
      </c>
      <c r="L11152" s="31">
        <v>14.4</v>
      </c>
      <c r="M11152" s="31">
        <v>11.3</v>
      </c>
      <c r="N11152" s="31">
        <v>25</v>
      </c>
      <c r="O11152" s="31">
        <v>1</v>
      </c>
      <c r="P11152" s="28">
        <f>N11152/O11152</f>
        <v>25</v>
      </c>
      <c r="Q11152" s="5">
        <v>14</v>
      </c>
      <c r="R11152" s="2"/>
      <c r="S11152" s="55">
        <f>O11152/J11152*40</f>
        <v>1.3333333333333333</v>
      </c>
      <c r="T11152" s="55">
        <f>N11152/J11152*40</f>
        <v>33.333333333333336</v>
      </c>
    </row>
    <row r="11153" spans="1:20" ht="14.4" x14ac:dyDescent="0.3">
      <c r="A11153" s="3" t="s">
        <v>313</v>
      </c>
      <c r="B11153" s="3" t="s">
        <v>314</v>
      </c>
      <c r="C11153" s="3">
        <v>54.218000000000004</v>
      </c>
      <c r="D11153" s="3">
        <v>23.849</v>
      </c>
      <c r="E11153" s="9">
        <v>45869</v>
      </c>
      <c r="F11153" s="15" t="s">
        <v>47</v>
      </c>
      <c r="G11153" s="2" t="s">
        <v>315</v>
      </c>
      <c r="H11153" s="31">
        <v>18</v>
      </c>
      <c r="I11153" s="3">
        <v>10</v>
      </c>
      <c r="J11153" s="3">
        <v>30</v>
      </c>
      <c r="K11153" s="15" t="s">
        <v>5</v>
      </c>
      <c r="L11153" s="31">
        <v>14.4</v>
      </c>
      <c r="M11153" s="31">
        <v>11.5</v>
      </c>
      <c r="N11153" s="31">
        <v>30</v>
      </c>
      <c r="O11153" s="31">
        <v>1</v>
      </c>
      <c r="P11153" s="28">
        <f>N11153/O11153</f>
        <v>30</v>
      </c>
      <c r="Q11153" s="5">
        <v>14</v>
      </c>
      <c r="R11153" s="2"/>
      <c r="S11153" s="55">
        <f>O11153/J11153*40</f>
        <v>1.3333333333333333</v>
      </c>
      <c r="T11153" s="55">
        <f>N11153/J11153*40</f>
        <v>40</v>
      </c>
    </row>
    <row r="11154" spans="1:20" ht="14.4" x14ac:dyDescent="0.3">
      <c r="A11154" s="3" t="s">
        <v>313</v>
      </c>
      <c r="B11154" s="3" t="s">
        <v>314</v>
      </c>
      <c r="C11154" s="3">
        <v>54.218000000000004</v>
      </c>
      <c r="D11154" s="3">
        <v>23.849</v>
      </c>
      <c r="E11154" s="9">
        <v>45869</v>
      </c>
      <c r="F11154" s="15" t="s">
        <v>47</v>
      </c>
      <c r="G11154" s="2" t="s">
        <v>316</v>
      </c>
      <c r="H11154" s="31">
        <v>18</v>
      </c>
      <c r="I11154" s="3">
        <v>10</v>
      </c>
      <c r="J11154" s="3">
        <v>30</v>
      </c>
      <c r="K11154" s="15" t="s">
        <v>5</v>
      </c>
      <c r="L11154" s="31">
        <v>14.5</v>
      </c>
      <c r="M11154" s="31"/>
      <c r="N11154" s="31">
        <v>200</v>
      </c>
      <c r="O11154" s="31">
        <v>8</v>
      </c>
      <c r="P11154" s="28">
        <f>N11154/O11154</f>
        <v>25</v>
      </c>
      <c r="Q11154" s="5">
        <v>14</v>
      </c>
      <c r="R11154" s="2"/>
      <c r="S11154" s="55">
        <f>O11154/J11154*40</f>
        <v>10.666666666666666</v>
      </c>
      <c r="T11154" s="55">
        <f>N11154/J11154*40</f>
        <v>266.66666666666669</v>
      </c>
    </row>
    <row r="11155" spans="1:20" ht="14.4" x14ac:dyDescent="0.3">
      <c r="A11155" s="3" t="s">
        <v>313</v>
      </c>
      <c r="B11155" s="3" t="s">
        <v>314</v>
      </c>
      <c r="C11155" s="3">
        <v>54.218000000000004</v>
      </c>
      <c r="D11155" s="3">
        <v>23.849</v>
      </c>
      <c r="E11155" s="9">
        <v>45869</v>
      </c>
      <c r="F11155" s="15" t="s">
        <v>47</v>
      </c>
      <c r="G11155" s="2" t="s">
        <v>315</v>
      </c>
      <c r="H11155" s="31">
        <v>18</v>
      </c>
      <c r="I11155" s="3">
        <v>10</v>
      </c>
      <c r="J11155" s="3">
        <v>30</v>
      </c>
      <c r="K11155" s="15" t="s">
        <v>5</v>
      </c>
      <c r="L11155" s="31">
        <v>14.5</v>
      </c>
      <c r="M11155" s="31">
        <v>11.8</v>
      </c>
      <c r="N11155" s="31">
        <v>28</v>
      </c>
      <c r="O11155" s="31">
        <v>1</v>
      </c>
      <c r="P11155" s="28">
        <f>N11155/O11155</f>
        <v>28</v>
      </c>
      <c r="Q11155" s="5">
        <v>14</v>
      </c>
      <c r="R11155" s="2"/>
      <c r="S11155" s="55">
        <f>O11155/J11155*40</f>
        <v>1.3333333333333333</v>
      </c>
      <c r="T11155" s="55">
        <f>N11155/J11155*40</f>
        <v>37.333333333333336</v>
      </c>
    </row>
    <row r="11156" spans="1:20" ht="14.4" x14ac:dyDescent="0.3">
      <c r="A11156" s="3" t="s">
        <v>313</v>
      </c>
      <c r="B11156" s="3" t="s">
        <v>314</v>
      </c>
      <c r="C11156" s="3">
        <v>54.218000000000004</v>
      </c>
      <c r="D11156" s="3">
        <v>23.849</v>
      </c>
      <c r="E11156" s="9">
        <v>45869</v>
      </c>
      <c r="F11156" s="15" t="s">
        <v>47</v>
      </c>
      <c r="G11156" s="2" t="s">
        <v>315</v>
      </c>
      <c r="H11156" s="31">
        <v>18</v>
      </c>
      <c r="I11156" s="3">
        <v>10</v>
      </c>
      <c r="J11156" s="3">
        <v>30</v>
      </c>
      <c r="K11156" s="15" t="s">
        <v>5</v>
      </c>
      <c r="L11156" s="31">
        <v>14.5</v>
      </c>
      <c r="M11156" s="31">
        <v>11.6</v>
      </c>
      <c r="N11156" s="31">
        <v>30</v>
      </c>
      <c r="O11156" s="31">
        <v>1</v>
      </c>
      <c r="P11156" s="28">
        <f>N11156/O11156</f>
        <v>30</v>
      </c>
      <c r="Q11156" s="5">
        <v>14</v>
      </c>
      <c r="R11156" s="2"/>
      <c r="S11156" s="55">
        <f>O11156/J11156*40</f>
        <v>1.3333333333333333</v>
      </c>
      <c r="T11156" s="55">
        <f>N11156/J11156*40</f>
        <v>40</v>
      </c>
    </row>
    <row r="11157" spans="1:20" ht="14.4" x14ac:dyDescent="0.3">
      <c r="A11157" s="3" t="s">
        <v>313</v>
      </c>
      <c r="B11157" s="3" t="s">
        <v>314</v>
      </c>
      <c r="C11157" s="3">
        <v>54.218000000000004</v>
      </c>
      <c r="D11157" s="3">
        <v>23.849</v>
      </c>
      <c r="E11157" s="9">
        <v>45869</v>
      </c>
      <c r="F11157" s="15" t="s">
        <v>47</v>
      </c>
      <c r="G11157" s="2" t="s">
        <v>315</v>
      </c>
      <c r="H11157" s="31">
        <v>18</v>
      </c>
      <c r="I11157" s="3">
        <v>10</v>
      </c>
      <c r="J11157" s="3">
        <v>30</v>
      </c>
      <c r="K11157" s="15" t="s">
        <v>5</v>
      </c>
      <c r="L11157" s="31">
        <v>14.6</v>
      </c>
      <c r="M11157" s="31"/>
      <c r="N11157" s="31">
        <v>127</v>
      </c>
      <c r="O11157" s="31">
        <v>5</v>
      </c>
      <c r="P11157" s="28">
        <f>N11157/O11157</f>
        <v>25.4</v>
      </c>
      <c r="Q11157" s="5">
        <v>14</v>
      </c>
      <c r="R11157" s="2"/>
      <c r="S11157" s="55">
        <f>O11157/J11157*40</f>
        <v>6.6666666666666661</v>
      </c>
      <c r="T11157" s="55">
        <f>N11157/J11157*40</f>
        <v>169.33333333333334</v>
      </c>
    </row>
    <row r="11158" spans="1:20" ht="14.4" x14ac:dyDescent="0.3">
      <c r="A11158" s="3" t="s">
        <v>313</v>
      </c>
      <c r="B11158" s="3" t="s">
        <v>314</v>
      </c>
      <c r="C11158" s="3">
        <v>54.218000000000004</v>
      </c>
      <c r="D11158" s="3">
        <v>23.849</v>
      </c>
      <c r="E11158" s="9">
        <v>45869</v>
      </c>
      <c r="F11158" s="15" t="s">
        <v>47</v>
      </c>
      <c r="G11158" s="2" t="s">
        <v>315</v>
      </c>
      <c r="H11158" s="31">
        <v>14</v>
      </c>
      <c r="I11158" s="3">
        <v>10</v>
      </c>
      <c r="J11158" s="3">
        <v>30</v>
      </c>
      <c r="K11158" s="15" t="s">
        <v>5</v>
      </c>
      <c r="L11158" s="31">
        <v>14.6</v>
      </c>
      <c r="M11158" s="31">
        <v>11.6</v>
      </c>
      <c r="N11158" s="31">
        <v>25</v>
      </c>
      <c r="O11158" s="31">
        <v>1</v>
      </c>
      <c r="P11158" s="28">
        <f>N11158/O11158</f>
        <v>25</v>
      </c>
      <c r="Q11158" s="5">
        <v>14</v>
      </c>
      <c r="R11158" s="2"/>
      <c r="S11158" s="55">
        <f>O11158/J11158*40</f>
        <v>1.3333333333333333</v>
      </c>
      <c r="T11158" s="55">
        <f>N11158/J11158*40</f>
        <v>33.333333333333336</v>
      </c>
    </row>
    <row r="11159" spans="1:20" ht="14.4" x14ac:dyDescent="0.3">
      <c r="A11159" s="3" t="s">
        <v>313</v>
      </c>
      <c r="B11159" s="3" t="s">
        <v>314</v>
      </c>
      <c r="C11159" s="3">
        <v>54.218000000000004</v>
      </c>
      <c r="D11159" s="3">
        <v>23.849</v>
      </c>
      <c r="E11159" s="9">
        <v>45869</v>
      </c>
      <c r="F11159" s="15" t="s">
        <v>47</v>
      </c>
      <c r="G11159" s="2" t="s">
        <v>315</v>
      </c>
      <c r="H11159" s="31">
        <v>14</v>
      </c>
      <c r="I11159" s="3">
        <v>10</v>
      </c>
      <c r="J11159" s="3">
        <v>30</v>
      </c>
      <c r="K11159" s="15" t="s">
        <v>5</v>
      </c>
      <c r="L11159" s="31">
        <v>14.6</v>
      </c>
      <c r="M11159" s="31">
        <v>11.5</v>
      </c>
      <c r="N11159" s="31">
        <v>27</v>
      </c>
      <c r="O11159" s="31">
        <v>1</v>
      </c>
      <c r="P11159" s="28">
        <f>N11159/O11159</f>
        <v>27</v>
      </c>
      <c r="Q11159" s="5">
        <v>14</v>
      </c>
      <c r="R11159" s="2"/>
      <c r="S11159" s="55">
        <f>O11159/J11159*40</f>
        <v>1.3333333333333333</v>
      </c>
      <c r="T11159" s="55">
        <f>N11159/J11159*40</f>
        <v>36</v>
      </c>
    </row>
    <row r="11160" spans="1:20" ht="14.4" x14ac:dyDescent="0.3">
      <c r="A11160" s="3" t="s">
        <v>313</v>
      </c>
      <c r="B11160" s="3" t="s">
        <v>314</v>
      </c>
      <c r="C11160" s="3">
        <v>54.218000000000004</v>
      </c>
      <c r="D11160" s="3">
        <v>23.849</v>
      </c>
      <c r="E11160" s="9">
        <v>45869</v>
      </c>
      <c r="F11160" s="15" t="s">
        <v>47</v>
      </c>
      <c r="G11160" s="2" t="s">
        <v>315</v>
      </c>
      <c r="H11160" s="31">
        <v>18</v>
      </c>
      <c r="I11160" s="3">
        <v>10</v>
      </c>
      <c r="J11160" s="3">
        <v>30</v>
      </c>
      <c r="K11160" s="15" t="s">
        <v>5</v>
      </c>
      <c r="L11160" s="31">
        <v>14.6</v>
      </c>
      <c r="M11160" s="31">
        <v>11.8</v>
      </c>
      <c r="N11160" s="31">
        <v>30</v>
      </c>
      <c r="O11160" s="31">
        <v>1</v>
      </c>
      <c r="P11160" s="28">
        <f>N11160/O11160</f>
        <v>30</v>
      </c>
      <c r="Q11160" s="5">
        <v>14</v>
      </c>
      <c r="R11160" s="2"/>
      <c r="S11160" s="55">
        <f>O11160/J11160*40</f>
        <v>1.3333333333333333</v>
      </c>
      <c r="T11160" s="55">
        <f>N11160/J11160*40</f>
        <v>40</v>
      </c>
    </row>
    <row r="11161" spans="1:20" ht="14.4" x14ac:dyDescent="0.3">
      <c r="A11161" s="3" t="s">
        <v>313</v>
      </c>
      <c r="B11161" s="3" t="s">
        <v>314</v>
      </c>
      <c r="C11161" s="3">
        <v>54.218000000000004</v>
      </c>
      <c r="D11161" s="3">
        <v>23.849</v>
      </c>
      <c r="E11161" s="9">
        <v>45869</v>
      </c>
      <c r="F11161" s="15" t="s">
        <v>47</v>
      </c>
      <c r="G11161" s="2" t="s">
        <v>315</v>
      </c>
      <c r="H11161" s="31">
        <v>18</v>
      </c>
      <c r="I11161" s="3">
        <v>10</v>
      </c>
      <c r="J11161" s="3">
        <v>30</v>
      </c>
      <c r="K11161" s="15" t="s">
        <v>5</v>
      </c>
      <c r="L11161" s="31">
        <v>14.7</v>
      </c>
      <c r="M11161" s="31">
        <v>11.5</v>
      </c>
      <c r="N11161" s="31">
        <v>28</v>
      </c>
      <c r="O11161" s="31">
        <v>1</v>
      </c>
      <c r="P11161" s="28">
        <f>N11161/O11161</f>
        <v>28</v>
      </c>
      <c r="Q11161" s="5">
        <v>14</v>
      </c>
      <c r="R11161" s="2"/>
      <c r="S11161" s="55">
        <f>O11161/J11161*40</f>
        <v>1.3333333333333333</v>
      </c>
      <c r="T11161" s="55">
        <f>N11161/J11161*40</f>
        <v>37.333333333333336</v>
      </c>
    </row>
    <row r="11162" spans="1:20" ht="14.4" x14ac:dyDescent="0.3">
      <c r="A11162" s="3" t="s">
        <v>313</v>
      </c>
      <c r="B11162" s="3" t="s">
        <v>314</v>
      </c>
      <c r="C11162" s="3">
        <v>54.218000000000004</v>
      </c>
      <c r="D11162" s="3">
        <v>23.849</v>
      </c>
      <c r="E11162" s="9">
        <v>45869</v>
      </c>
      <c r="F11162" s="15" t="s">
        <v>47</v>
      </c>
      <c r="G11162" s="2" t="s">
        <v>315</v>
      </c>
      <c r="H11162" s="31">
        <v>18</v>
      </c>
      <c r="I11162" s="3">
        <v>10</v>
      </c>
      <c r="J11162" s="3">
        <v>30</v>
      </c>
      <c r="K11162" s="15" t="s">
        <v>5</v>
      </c>
      <c r="L11162" s="31">
        <v>14.7</v>
      </c>
      <c r="M11162" s="31">
        <v>11.8</v>
      </c>
      <c r="N11162" s="31">
        <v>30</v>
      </c>
      <c r="O11162" s="31">
        <v>1</v>
      </c>
      <c r="P11162" s="28">
        <f>N11162/O11162</f>
        <v>30</v>
      </c>
      <c r="Q11162" s="5">
        <v>14</v>
      </c>
      <c r="R11162" s="2"/>
      <c r="S11162" s="55">
        <f>O11162/J11162*40</f>
        <v>1.3333333333333333</v>
      </c>
      <c r="T11162" s="55">
        <f>N11162/J11162*40</f>
        <v>40</v>
      </c>
    </row>
    <row r="11163" spans="1:20" ht="14.4" x14ac:dyDescent="0.3">
      <c r="A11163" s="3" t="s">
        <v>313</v>
      </c>
      <c r="B11163" s="3" t="s">
        <v>314</v>
      </c>
      <c r="C11163" s="3">
        <v>54.218000000000004</v>
      </c>
      <c r="D11163" s="3">
        <v>23.849</v>
      </c>
      <c r="E11163" s="9">
        <v>45869</v>
      </c>
      <c r="F11163" s="15" t="s">
        <v>47</v>
      </c>
      <c r="G11163" s="2" t="s">
        <v>316</v>
      </c>
      <c r="H11163" s="3">
        <v>14</v>
      </c>
      <c r="I11163" s="3">
        <v>10</v>
      </c>
      <c r="J11163" s="3">
        <v>30</v>
      </c>
      <c r="K11163" s="3" t="s">
        <v>5</v>
      </c>
      <c r="L11163" s="3">
        <v>14.8</v>
      </c>
      <c r="M11163" s="3">
        <v>11</v>
      </c>
      <c r="N11163" s="3">
        <v>25</v>
      </c>
      <c r="O11163" s="3">
        <v>1</v>
      </c>
      <c r="P11163" s="28">
        <f>N11163/O11163</f>
        <v>25</v>
      </c>
      <c r="Q11163" s="5">
        <v>14</v>
      </c>
      <c r="R11163" s="2"/>
      <c r="S11163" s="55">
        <f>O11163/J11163*40</f>
        <v>1.3333333333333333</v>
      </c>
      <c r="T11163" s="55">
        <f>N11163/J11163*40</f>
        <v>33.333333333333336</v>
      </c>
    </row>
    <row r="11164" spans="1:20" ht="14.4" x14ac:dyDescent="0.3">
      <c r="A11164" s="3" t="s">
        <v>313</v>
      </c>
      <c r="B11164" s="3" t="s">
        <v>314</v>
      </c>
      <c r="C11164" s="3">
        <v>54.218000000000004</v>
      </c>
      <c r="D11164" s="3">
        <v>23.849</v>
      </c>
      <c r="E11164" s="9">
        <v>45869</v>
      </c>
      <c r="F11164" s="15" t="s">
        <v>47</v>
      </c>
      <c r="G11164" s="2" t="s">
        <v>315</v>
      </c>
      <c r="H11164" s="31">
        <v>18</v>
      </c>
      <c r="I11164" s="3">
        <v>10</v>
      </c>
      <c r="J11164" s="3">
        <v>30</v>
      </c>
      <c r="K11164" s="15" t="s">
        <v>5</v>
      </c>
      <c r="L11164" s="31">
        <v>15</v>
      </c>
      <c r="M11164" s="31">
        <v>11.8</v>
      </c>
      <c r="N11164" s="31">
        <v>27</v>
      </c>
      <c r="O11164" s="31">
        <v>1</v>
      </c>
      <c r="P11164" s="28">
        <f>N11164/O11164</f>
        <v>27</v>
      </c>
      <c r="Q11164" s="5">
        <v>16</v>
      </c>
      <c r="R11164" s="2"/>
      <c r="S11164" s="55">
        <f>O11164/J11164*40</f>
        <v>1.3333333333333333</v>
      </c>
      <c r="T11164" s="55">
        <f>N11164/J11164*40</f>
        <v>36</v>
      </c>
    </row>
    <row r="11165" spans="1:20" ht="14.4" x14ac:dyDescent="0.3">
      <c r="A11165" s="3" t="s">
        <v>313</v>
      </c>
      <c r="B11165" s="3" t="s">
        <v>314</v>
      </c>
      <c r="C11165" s="3">
        <v>54.218000000000004</v>
      </c>
      <c r="D11165" s="3">
        <v>23.849</v>
      </c>
      <c r="E11165" s="9">
        <v>45869</v>
      </c>
      <c r="F11165" s="15" t="s">
        <v>47</v>
      </c>
      <c r="G11165" s="2" t="s">
        <v>316</v>
      </c>
      <c r="H11165" s="3">
        <v>14</v>
      </c>
      <c r="I11165" s="3">
        <v>10</v>
      </c>
      <c r="J11165" s="3">
        <v>30</v>
      </c>
      <c r="K11165" s="3" t="s">
        <v>5</v>
      </c>
      <c r="L11165" s="3">
        <v>15</v>
      </c>
      <c r="M11165" s="3">
        <v>12</v>
      </c>
      <c r="N11165" s="3">
        <v>34</v>
      </c>
      <c r="O11165" s="3">
        <v>1</v>
      </c>
      <c r="P11165" s="28">
        <f>N11165/O11165</f>
        <v>34</v>
      </c>
      <c r="Q11165" s="5">
        <v>16</v>
      </c>
      <c r="R11165" s="2"/>
      <c r="S11165" s="55">
        <f>O11165/J11165*40</f>
        <v>1.3333333333333333</v>
      </c>
      <c r="T11165" s="55">
        <f>N11165/J11165*40</f>
        <v>45.333333333333329</v>
      </c>
    </row>
    <row r="11166" spans="1:20" ht="14.4" x14ac:dyDescent="0.3">
      <c r="A11166" s="3" t="s">
        <v>313</v>
      </c>
      <c r="B11166" s="3" t="s">
        <v>314</v>
      </c>
      <c r="C11166" s="3">
        <v>54.218000000000004</v>
      </c>
      <c r="D11166" s="3">
        <v>23.849</v>
      </c>
      <c r="E11166" s="9">
        <v>45869</v>
      </c>
      <c r="F11166" s="15" t="s">
        <v>47</v>
      </c>
      <c r="G11166" s="2" t="s">
        <v>316</v>
      </c>
      <c r="H11166" s="31">
        <v>18</v>
      </c>
      <c r="I11166" s="3">
        <v>10</v>
      </c>
      <c r="J11166" s="3">
        <v>30</v>
      </c>
      <c r="K11166" s="15" t="s">
        <v>5</v>
      </c>
      <c r="L11166" s="31">
        <v>15.1</v>
      </c>
      <c r="M11166" s="31"/>
      <c r="N11166" s="31">
        <v>243</v>
      </c>
      <c r="O11166" s="31">
        <v>8</v>
      </c>
      <c r="P11166" s="28">
        <f>N11166/O11166</f>
        <v>30.375</v>
      </c>
      <c r="Q11166" s="5">
        <v>16</v>
      </c>
      <c r="R11166" s="2"/>
      <c r="S11166" s="55">
        <f>O11166/J11166*40</f>
        <v>10.666666666666666</v>
      </c>
      <c r="T11166" s="55">
        <f>N11166/J11166*40</f>
        <v>324</v>
      </c>
    </row>
    <row r="11167" spans="1:20" ht="14.4" x14ac:dyDescent="0.3">
      <c r="A11167" s="3" t="s">
        <v>313</v>
      </c>
      <c r="B11167" s="3" t="s">
        <v>314</v>
      </c>
      <c r="C11167" s="3">
        <v>54.218000000000004</v>
      </c>
      <c r="D11167" s="3">
        <v>23.849</v>
      </c>
      <c r="E11167" s="9">
        <v>45869</v>
      </c>
      <c r="F11167" s="15" t="s">
        <v>47</v>
      </c>
      <c r="G11167" s="2" t="s">
        <v>315</v>
      </c>
      <c r="H11167" s="31">
        <v>18</v>
      </c>
      <c r="I11167" s="3">
        <v>10</v>
      </c>
      <c r="J11167" s="3">
        <v>30</v>
      </c>
      <c r="K11167" s="15" t="s">
        <v>5</v>
      </c>
      <c r="L11167" s="31">
        <v>15.1</v>
      </c>
      <c r="M11167" s="31">
        <v>12</v>
      </c>
      <c r="N11167" s="31">
        <v>33</v>
      </c>
      <c r="O11167" s="31">
        <v>1</v>
      </c>
      <c r="P11167" s="28">
        <f>N11167/O11167</f>
        <v>33</v>
      </c>
      <c r="Q11167" s="5">
        <v>16</v>
      </c>
      <c r="R11167" s="2"/>
      <c r="S11167" s="55">
        <f>O11167/J11167*40</f>
        <v>1.3333333333333333</v>
      </c>
      <c r="T11167" s="55">
        <f>N11167/J11167*40</f>
        <v>44</v>
      </c>
    </row>
    <row r="11168" spans="1:20" ht="14.4" x14ac:dyDescent="0.3">
      <c r="A11168" s="3" t="s">
        <v>313</v>
      </c>
      <c r="B11168" s="3" t="s">
        <v>314</v>
      </c>
      <c r="C11168" s="3">
        <v>54.218000000000004</v>
      </c>
      <c r="D11168" s="3">
        <v>23.849</v>
      </c>
      <c r="E11168" s="9">
        <v>45869</v>
      </c>
      <c r="F11168" s="15" t="s">
        <v>47</v>
      </c>
      <c r="G11168" s="2" t="s">
        <v>316</v>
      </c>
      <c r="H11168" s="3">
        <v>14</v>
      </c>
      <c r="I11168" s="3">
        <v>10</v>
      </c>
      <c r="J11168" s="3">
        <v>30</v>
      </c>
      <c r="K11168" s="3" t="s">
        <v>5</v>
      </c>
      <c r="L11168" s="3">
        <v>15.1</v>
      </c>
      <c r="M11168" s="3">
        <v>12</v>
      </c>
      <c r="N11168" s="3">
        <v>31</v>
      </c>
      <c r="O11168" s="3">
        <v>1</v>
      </c>
      <c r="P11168" s="28">
        <f>N11168/O11168</f>
        <v>31</v>
      </c>
      <c r="Q11168" s="5">
        <v>16</v>
      </c>
      <c r="R11168" s="2"/>
      <c r="S11168" s="55">
        <f>O11168/J11168*40</f>
        <v>1.3333333333333333</v>
      </c>
      <c r="T11168" s="55">
        <f>N11168/J11168*40</f>
        <v>41.333333333333336</v>
      </c>
    </row>
    <row r="11169" spans="1:20" ht="14.4" x14ac:dyDescent="0.3">
      <c r="A11169" s="3" t="s">
        <v>313</v>
      </c>
      <c r="B11169" s="3" t="s">
        <v>314</v>
      </c>
      <c r="C11169" s="3">
        <v>54.218000000000004</v>
      </c>
      <c r="D11169" s="3">
        <v>23.849</v>
      </c>
      <c r="E11169" s="9">
        <v>45869</v>
      </c>
      <c r="F11169" s="15" t="s">
        <v>47</v>
      </c>
      <c r="G11169" s="2" t="s">
        <v>315</v>
      </c>
      <c r="H11169" s="31">
        <v>18</v>
      </c>
      <c r="I11169" s="3">
        <v>10</v>
      </c>
      <c r="J11169" s="3">
        <v>30</v>
      </c>
      <c r="K11169" s="15" t="s">
        <v>5</v>
      </c>
      <c r="L11169" s="31">
        <v>15.2</v>
      </c>
      <c r="M11169" s="31">
        <v>12.3</v>
      </c>
      <c r="N11169" s="31">
        <v>32</v>
      </c>
      <c r="O11169" s="31">
        <v>1</v>
      </c>
      <c r="P11169" s="28">
        <f>N11169/O11169</f>
        <v>32</v>
      </c>
      <c r="Q11169" s="5">
        <v>16</v>
      </c>
      <c r="R11169" s="2"/>
      <c r="S11169" s="55">
        <f>O11169/J11169*40</f>
        <v>1.3333333333333333</v>
      </c>
      <c r="T11169" s="55">
        <f>N11169/J11169*40</f>
        <v>42.666666666666664</v>
      </c>
    </row>
    <row r="11170" spans="1:20" ht="14.4" x14ac:dyDescent="0.3">
      <c r="A11170" s="3" t="s">
        <v>313</v>
      </c>
      <c r="B11170" s="3" t="s">
        <v>314</v>
      </c>
      <c r="C11170" s="3">
        <v>54.218000000000004</v>
      </c>
      <c r="D11170" s="3">
        <v>23.849</v>
      </c>
      <c r="E11170" s="9">
        <v>45869</v>
      </c>
      <c r="F11170" s="15" t="s">
        <v>47</v>
      </c>
      <c r="G11170" s="2" t="s">
        <v>315</v>
      </c>
      <c r="H11170" s="31">
        <v>18</v>
      </c>
      <c r="I11170" s="3">
        <v>10</v>
      </c>
      <c r="J11170" s="3">
        <v>30</v>
      </c>
      <c r="K11170" s="15" t="s">
        <v>5</v>
      </c>
      <c r="L11170" s="31">
        <v>15.2</v>
      </c>
      <c r="M11170" s="31">
        <v>12</v>
      </c>
      <c r="N11170" s="31">
        <v>33</v>
      </c>
      <c r="O11170" s="31">
        <v>1</v>
      </c>
      <c r="P11170" s="28">
        <f>N11170/O11170</f>
        <v>33</v>
      </c>
      <c r="Q11170" s="5">
        <v>16</v>
      </c>
      <c r="R11170" s="2"/>
      <c r="S11170" s="55">
        <f>O11170/J11170*40</f>
        <v>1.3333333333333333</v>
      </c>
      <c r="T11170" s="55">
        <f>N11170/J11170*40</f>
        <v>44</v>
      </c>
    </row>
    <row r="11171" spans="1:20" ht="14.4" x14ac:dyDescent="0.3">
      <c r="A11171" s="3" t="s">
        <v>313</v>
      </c>
      <c r="B11171" s="3" t="s">
        <v>314</v>
      </c>
      <c r="C11171" s="3">
        <v>54.218000000000004</v>
      </c>
      <c r="D11171" s="3">
        <v>23.849</v>
      </c>
      <c r="E11171" s="9">
        <v>45869</v>
      </c>
      <c r="F11171" s="15" t="s">
        <v>47</v>
      </c>
      <c r="G11171" s="2" t="s">
        <v>316</v>
      </c>
      <c r="H11171" s="31">
        <v>18</v>
      </c>
      <c r="I11171" s="3">
        <v>10</v>
      </c>
      <c r="J11171" s="3">
        <v>30</v>
      </c>
      <c r="K11171" s="15" t="s">
        <v>5</v>
      </c>
      <c r="L11171" s="31">
        <v>15.2</v>
      </c>
      <c r="M11171" s="31">
        <v>12.2</v>
      </c>
      <c r="N11171" s="31">
        <v>34</v>
      </c>
      <c r="O11171" s="31">
        <v>1</v>
      </c>
      <c r="P11171" s="28">
        <f>N11171/O11171</f>
        <v>34</v>
      </c>
      <c r="Q11171" s="5">
        <v>16</v>
      </c>
      <c r="R11171" s="2"/>
      <c r="S11171" s="55">
        <f>O11171/J11171*40</f>
        <v>1.3333333333333333</v>
      </c>
      <c r="T11171" s="55">
        <f>N11171/J11171*40</f>
        <v>45.333333333333329</v>
      </c>
    </row>
    <row r="11172" spans="1:20" ht="14.4" x14ac:dyDescent="0.3">
      <c r="A11172" s="3" t="s">
        <v>313</v>
      </c>
      <c r="B11172" s="3" t="s">
        <v>314</v>
      </c>
      <c r="C11172" s="3">
        <v>54.218000000000004</v>
      </c>
      <c r="D11172" s="3">
        <v>23.849</v>
      </c>
      <c r="E11172" s="9">
        <v>45869</v>
      </c>
      <c r="F11172" s="15" t="s">
        <v>47</v>
      </c>
      <c r="G11172" s="2" t="s">
        <v>315</v>
      </c>
      <c r="H11172" s="31">
        <v>18</v>
      </c>
      <c r="I11172" s="3">
        <v>10</v>
      </c>
      <c r="J11172" s="3">
        <v>30</v>
      </c>
      <c r="K11172" s="15" t="s">
        <v>5</v>
      </c>
      <c r="L11172" s="31">
        <v>15.4</v>
      </c>
      <c r="M11172" s="31">
        <v>12.2</v>
      </c>
      <c r="N11172" s="31">
        <v>30</v>
      </c>
      <c r="O11172" s="31">
        <v>1</v>
      </c>
      <c r="P11172" s="28">
        <f>N11172/O11172</f>
        <v>30</v>
      </c>
      <c r="Q11172" s="5">
        <v>16</v>
      </c>
      <c r="R11172" s="2"/>
      <c r="S11172" s="55">
        <f>O11172/J11172*40</f>
        <v>1.3333333333333333</v>
      </c>
      <c r="T11172" s="55">
        <f>N11172/J11172*40</f>
        <v>40</v>
      </c>
    </row>
    <row r="11173" spans="1:20" ht="14.4" x14ac:dyDescent="0.3">
      <c r="A11173" s="3" t="s">
        <v>313</v>
      </c>
      <c r="B11173" s="3" t="s">
        <v>314</v>
      </c>
      <c r="C11173" s="3">
        <v>54.218000000000004</v>
      </c>
      <c r="D11173" s="3">
        <v>23.849</v>
      </c>
      <c r="E11173" s="9">
        <v>45869</v>
      </c>
      <c r="F11173" s="15" t="s">
        <v>47</v>
      </c>
      <c r="G11173" s="2" t="s">
        <v>315</v>
      </c>
      <c r="H11173" s="31">
        <v>18</v>
      </c>
      <c r="I11173" s="3">
        <v>10</v>
      </c>
      <c r="J11173" s="3">
        <v>30</v>
      </c>
      <c r="K11173" s="15" t="s">
        <v>5</v>
      </c>
      <c r="L11173" s="31">
        <v>15.5</v>
      </c>
      <c r="M11173" s="31"/>
      <c r="N11173" s="31">
        <v>94</v>
      </c>
      <c r="O11173" s="31">
        <v>3</v>
      </c>
      <c r="P11173" s="28">
        <f>N11173/O11173</f>
        <v>31.333333333333332</v>
      </c>
      <c r="Q11173" s="5">
        <v>16</v>
      </c>
      <c r="R11173" s="2"/>
      <c r="S11173" s="55">
        <f>O11173/J11173*40</f>
        <v>4</v>
      </c>
      <c r="T11173" s="55">
        <f>N11173/J11173*40</f>
        <v>125.33333333333333</v>
      </c>
    </row>
    <row r="11174" spans="1:20" ht="14.4" x14ac:dyDescent="0.3">
      <c r="A11174" s="3" t="s">
        <v>313</v>
      </c>
      <c r="B11174" s="3" t="s">
        <v>314</v>
      </c>
      <c r="C11174" s="3">
        <v>54.218000000000004</v>
      </c>
      <c r="D11174" s="3">
        <v>23.849</v>
      </c>
      <c r="E11174" s="9">
        <v>45869</v>
      </c>
      <c r="F11174" s="15" t="s">
        <v>47</v>
      </c>
      <c r="G11174" s="2" t="s">
        <v>315</v>
      </c>
      <c r="H11174" s="31">
        <v>18</v>
      </c>
      <c r="I11174" s="3">
        <v>10</v>
      </c>
      <c r="J11174" s="3">
        <v>30</v>
      </c>
      <c r="K11174" s="15" t="s">
        <v>5</v>
      </c>
      <c r="L11174" s="31">
        <v>15.5</v>
      </c>
      <c r="M11174" s="31">
        <v>12.5</v>
      </c>
      <c r="N11174" s="31">
        <v>32</v>
      </c>
      <c r="O11174" s="31">
        <v>1</v>
      </c>
      <c r="P11174" s="28">
        <f>N11174/O11174</f>
        <v>32</v>
      </c>
      <c r="Q11174" s="5">
        <v>16</v>
      </c>
      <c r="R11174" s="2"/>
      <c r="S11174" s="55">
        <f>O11174/J11174*40</f>
        <v>1.3333333333333333</v>
      </c>
      <c r="T11174" s="55">
        <f>N11174/J11174*40</f>
        <v>42.666666666666664</v>
      </c>
    </row>
    <row r="11175" spans="1:20" ht="14.4" x14ac:dyDescent="0.3">
      <c r="A11175" s="3" t="s">
        <v>313</v>
      </c>
      <c r="B11175" s="3" t="s">
        <v>314</v>
      </c>
      <c r="C11175" s="3">
        <v>54.218000000000004</v>
      </c>
      <c r="D11175" s="3">
        <v>23.849</v>
      </c>
      <c r="E11175" s="9">
        <v>45869</v>
      </c>
      <c r="F11175" s="15" t="s">
        <v>47</v>
      </c>
      <c r="G11175" s="2" t="s">
        <v>315</v>
      </c>
      <c r="H11175" s="31">
        <v>18</v>
      </c>
      <c r="I11175" s="3">
        <v>10</v>
      </c>
      <c r="J11175" s="3">
        <v>30</v>
      </c>
      <c r="K11175" s="15" t="s">
        <v>5</v>
      </c>
      <c r="L11175" s="31">
        <v>15.5</v>
      </c>
      <c r="M11175" s="31">
        <v>12.4</v>
      </c>
      <c r="N11175" s="31">
        <v>35</v>
      </c>
      <c r="O11175" s="31">
        <v>1</v>
      </c>
      <c r="P11175" s="28">
        <f>N11175/O11175</f>
        <v>35</v>
      </c>
      <c r="Q11175" s="5">
        <v>16</v>
      </c>
      <c r="R11175" s="2"/>
      <c r="S11175" s="55">
        <f>O11175/J11175*40</f>
        <v>1.3333333333333333</v>
      </c>
      <c r="T11175" s="55">
        <f>N11175/J11175*40</f>
        <v>46.666666666666671</v>
      </c>
    </row>
    <row r="11176" spans="1:20" ht="14.4" x14ac:dyDescent="0.3">
      <c r="A11176" s="3" t="s">
        <v>313</v>
      </c>
      <c r="B11176" s="3" t="s">
        <v>314</v>
      </c>
      <c r="C11176" s="3">
        <v>54.218000000000004</v>
      </c>
      <c r="D11176" s="3">
        <v>23.849</v>
      </c>
      <c r="E11176" s="9">
        <v>45869</v>
      </c>
      <c r="F11176" s="15" t="s">
        <v>47</v>
      </c>
      <c r="G11176" s="2" t="s">
        <v>316</v>
      </c>
      <c r="H11176" s="31">
        <v>18</v>
      </c>
      <c r="I11176" s="3">
        <v>10</v>
      </c>
      <c r="J11176" s="3">
        <v>30</v>
      </c>
      <c r="K11176" s="15" t="s">
        <v>5</v>
      </c>
      <c r="L11176" s="31">
        <v>15.5</v>
      </c>
      <c r="M11176" s="31">
        <v>12.4</v>
      </c>
      <c r="N11176" s="31">
        <v>36</v>
      </c>
      <c r="O11176" s="31">
        <v>1</v>
      </c>
      <c r="P11176" s="28">
        <f>N11176/O11176</f>
        <v>36</v>
      </c>
      <c r="Q11176" s="5">
        <v>16</v>
      </c>
      <c r="R11176" s="2"/>
      <c r="S11176" s="55">
        <f>O11176/J11176*40</f>
        <v>1.3333333333333333</v>
      </c>
      <c r="T11176" s="55">
        <f>N11176/J11176*40</f>
        <v>48</v>
      </c>
    </row>
    <row r="11177" spans="1:20" ht="14.4" x14ac:dyDescent="0.3">
      <c r="A11177" s="3" t="s">
        <v>313</v>
      </c>
      <c r="B11177" s="3" t="s">
        <v>314</v>
      </c>
      <c r="C11177" s="3">
        <v>54.218000000000004</v>
      </c>
      <c r="D11177" s="3">
        <v>23.849</v>
      </c>
      <c r="E11177" s="9">
        <v>45869</v>
      </c>
      <c r="F11177" s="15" t="s">
        <v>47</v>
      </c>
      <c r="G11177" s="2" t="s">
        <v>316</v>
      </c>
      <c r="H11177" s="3">
        <v>14</v>
      </c>
      <c r="I11177" s="3">
        <v>10</v>
      </c>
      <c r="J11177" s="3">
        <v>30</v>
      </c>
      <c r="K11177" s="3" t="s">
        <v>5</v>
      </c>
      <c r="L11177" s="3">
        <v>15.8</v>
      </c>
      <c r="M11177" s="3">
        <v>12.8</v>
      </c>
      <c r="N11177" s="3">
        <v>41</v>
      </c>
      <c r="O11177" s="3">
        <v>1</v>
      </c>
      <c r="P11177" s="28">
        <f>N11177/O11177</f>
        <v>41</v>
      </c>
      <c r="Q11177" s="5">
        <v>16</v>
      </c>
      <c r="R11177" s="2"/>
      <c r="S11177" s="55">
        <f>O11177/J11177*40</f>
        <v>1.3333333333333333</v>
      </c>
      <c r="T11177" s="55">
        <f>N11177/J11177*40</f>
        <v>54.666666666666671</v>
      </c>
    </row>
    <row r="11178" spans="1:20" ht="14.4" x14ac:dyDescent="0.3">
      <c r="A11178" s="3" t="s">
        <v>313</v>
      </c>
      <c r="B11178" s="3" t="s">
        <v>314</v>
      </c>
      <c r="C11178" s="3">
        <v>54.218000000000004</v>
      </c>
      <c r="D11178" s="3">
        <v>23.849</v>
      </c>
      <c r="E11178" s="9">
        <v>45869</v>
      </c>
      <c r="F11178" s="15" t="s">
        <v>47</v>
      </c>
      <c r="G11178" s="2" t="s">
        <v>316</v>
      </c>
      <c r="H11178" s="31">
        <v>18</v>
      </c>
      <c r="I11178" s="3">
        <v>10</v>
      </c>
      <c r="J11178" s="3">
        <v>30</v>
      </c>
      <c r="K11178" s="15" t="s">
        <v>5</v>
      </c>
      <c r="L11178" s="31">
        <v>15.9</v>
      </c>
      <c r="M11178" s="31">
        <v>12.5</v>
      </c>
      <c r="N11178" s="31">
        <v>38</v>
      </c>
      <c r="O11178" s="31">
        <v>1</v>
      </c>
      <c r="P11178" s="28">
        <f>N11178/O11178</f>
        <v>38</v>
      </c>
      <c r="Q11178" s="5">
        <v>16</v>
      </c>
      <c r="R11178" s="2"/>
      <c r="S11178" s="55">
        <f>O11178/J11178*40</f>
        <v>1.3333333333333333</v>
      </c>
      <c r="T11178" s="55">
        <f>N11178/J11178*40</f>
        <v>50.666666666666664</v>
      </c>
    </row>
    <row r="11179" spans="1:20" ht="14.4" x14ac:dyDescent="0.3">
      <c r="A11179" s="3" t="s">
        <v>313</v>
      </c>
      <c r="B11179" s="3" t="s">
        <v>314</v>
      </c>
      <c r="C11179" s="3">
        <v>54.218000000000004</v>
      </c>
      <c r="D11179" s="3">
        <v>23.849</v>
      </c>
      <c r="E11179" s="9">
        <v>45869</v>
      </c>
      <c r="F11179" s="15" t="s">
        <v>47</v>
      </c>
      <c r="G11179" s="2" t="s">
        <v>316</v>
      </c>
      <c r="H11179" s="31">
        <v>18</v>
      </c>
      <c r="I11179" s="3">
        <v>10</v>
      </c>
      <c r="J11179" s="3">
        <v>30</v>
      </c>
      <c r="K11179" s="15" t="s">
        <v>5</v>
      </c>
      <c r="L11179" s="31">
        <v>15.9</v>
      </c>
      <c r="M11179" s="31">
        <v>12.6</v>
      </c>
      <c r="N11179" s="31">
        <v>40</v>
      </c>
      <c r="O11179" s="31">
        <v>1</v>
      </c>
      <c r="P11179" s="28">
        <f>N11179/O11179</f>
        <v>40</v>
      </c>
      <c r="Q11179" s="5">
        <v>16</v>
      </c>
      <c r="R11179" s="2"/>
      <c r="S11179" s="55">
        <f>O11179/J11179*40</f>
        <v>1.3333333333333333</v>
      </c>
      <c r="T11179" s="55">
        <f>N11179/J11179*40</f>
        <v>53.333333333333329</v>
      </c>
    </row>
    <row r="11180" spans="1:20" ht="14.4" x14ac:dyDescent="0.3">
      <c r="A11180" s="3" t="s">
        <v>313</v>
      </c>
      <c r="B11180" s="3" t="s">
        <v>314</v>
      </c>
      <c r="C11180" s="3">
        <v>54.218000000000004</v>
      </c>
      <c r="D11180" s="3">
        <v>23.849</v>
      </c>
      <c r="E11180" s="9">
        <v>45869</v>
      </c>
      <c r="F11180" s="15" t="s">
        <v>47</v>
      </c>
      <c r="G11180" s="2" t="s">
        <v>316</v>
      </c>
      <c r="H11180" s="31">
        <v>18</v>
      </c>
      <c r="I11180" s="3">
        <v>10</v>
      </c>
      <c r="J11180" s="3">
        <v>30</v>
      </c>
      <c r="K11180" s="15" t="s">
        <v>5</v>
      </c>
      <c r="L11180" s="31">
        <v>16</v>
      </c>
      <c r="M11180" s="31">
        <v>12.9</v>
      </c>
      <c r="N11180" s="31">
        <v>36</v>
      </c>
      <c r="O11180" s="31">
        <v>1</v>
      </c>
      <c r="P11180" s="28">
        <f>N11180/O11180</f>
        <v>36</v>
      </c>
      <c r="Q11180" s="5">
        <v>16</v>
      </c>
      <c r="R11180" s="2"/>
      <c r="S11180" s="55">
        <f>O11180/J11180*40</f>
        <v>1.3333333333333333</v>
      </c>
      <c r="T11180" s="55">
        <f>N11180/J11180*40</f>
        <v>48</v>
      </c>
    </row>
    <row r="11181" spans="1:20" ht="14.4" x14ac:dyDescent="0.3">
      <c r="A11181" s="3" t="s">
        <v>313</v>
      </c>
      <c r="B11181" s="3" t="s">
        <v>314</v>
      </c>
      <c r="C11181" s="3">
        <v>54.218000000000004</v>
      </c>
      <c r="D11181" s="3">
        <v>23.849</v>
      </c>
      <c r="E11181" s="9">
        <v>45869</v>
      </c>
      <c r="F11181" s="15" t="s">
        <v>47</v>
      </c>
      <c r="G11181" s="2" t="s">
        <v>316</v>
      </c>
      <c r="H11181" s="31">
        <v>18</v>
      </c>
      <c r="I11181" s="3">
        <v>10</v>
      </c>
      <c r="J11181" s="3">
        <v>30</v>
      </c>
      <c r="K11181" s="15" t="s">
        <v>5</v>
      </c>
      <c r="L11181" s="31">
        <v>16</v>
      </c>
      <c r="M11181" s="31">
        <v>12.6</v>
      </c>
      <c r="N11181" s="31">
        <v>39</v>
      </c>
      <c r="O11181" s="31">
        <v>1</v>
      </c>
      <c r="P11181" s="28">
        <f>N11181/O11181</f>
        <v>39</v>
      </c>
      <c r="Q11181" s="5">
        <v>16</v>
      </c>
      <c r="R11181" s="2"/>
      <c r="S11181" s="55">
        <f>O11181/J11181*40</f>
        <v>1.3333333333333333</v>
      </c>
      <c r="T11181" s="55">
        <f>N11181/J11181*40</f>
        <v>52</v>
      </c>
    </row>
    <row r="11182" spans="1:20" ht="14.4" x14ac:dyDescent="0.3">
      <c r="A11182" s="3" t="s">
        <v>313</v>
      </c>
      <c r="B11182" s="3" t="s">
        <v>314</v>
      </c>
      <c r="C11182" s="3">
        <v>54.218000000000004</v>
      </c>
      <c r="D11182" s="3">
        <v>23.849</v>
      </c>
      <c r="E11182" s="9">
        <v>45869</v>
      </c>
      <c r="F11182" s="15" t="s">
        <v>47</v>
      </c>
      <c r="G11182" s="2" t="s">
        <v>315</v>
      </c>
      <c r="H11182" s="31">
        <v>18</v>
      </c>
      <c r="I11182" s="3">
        <v>10</v>
      </c>
      <c r="J11182" s="3">
        <v>30</v>
      </c>
      <c r="K11182" s="15" t="s">
        <v>5</v>
      </c>
      <c r="L11182" s="31">
        <v>16</v>
      </c>
      <c r="M11182" s="31">
        <v>13</v>
      </c>
      <c r="N11182" s="31">
        <v>41</v>
      </c>
      <c r="O11182" s="31">
        <v>1</v>
      </c>
      <c r="P11182" s="28">
        <f>N11182/O11182</f>
        <v>41</v>
      </c>
      <c r="Q11182" s="5">
        <v>16</v>
      </c>
      <c r="R11182" s="2"/>
      <c r="S11182" s="55">
        <f>O11182/J11182*40</f>
        <v>1.3333333333333333</v>
      </c>
      <c r="T11182" s="55">
        <f>N11182/J11182*40</f>
        <v>54.666666666666671</v>
      </c>
    </row>
    <row r="11183" spans="1:20" ht="14.4" x14ac:dyDescent="0.3">
      <c r="A11183" s="3" t="s">
        <v>313</v>
      </c>
      <c r="B11183" s="3" t="s">
        <v>314</v>
      </c>
      <c r="C11183" s="3">
        <v>54.218000000000004</v>
      </c>
      <c r="D11183" s="3">
        <v>23.849</v>
      </c>
      <c r="E11183" s="9">
        <v>45869</v>
      </c>
      <c r="F11183" s="15" t="s">
        <v>47</v>
      </c>
      <c r="G11183" s="2" t="s">
        <v>315</v>
      </c>
      <c r="H11183" s="31">
        <v>22</v>
      </c>
      <c r="I11183" s="3">
        <v>10</v>
      </c>
      <c r="J11183" s="3">
        <v>30</v>
      </c>
      <c r="K11183" s="15" t="s">
        <v>5</v>
      </c>
      <c r="L11183" s="31">
        <v>16</v>
      </c>
      <c r="M11183" s="31">
        <v>13</v>
      </c>
      <c r="N11183" s="31">
        <v>42</v>
      </c>
      <c r="O11183" s="31">
        <v>1</v>
      </c>
      <c r="P11183" s="28">
        <f>N11183/O11183</f>
        <v>42</v>
      </c>
      <c r="Q11183" s="5">
        <v>16</v>
      </c>
      <c r="R11183" s="2"/>
      <c r="S11183" s="55">
        <f>O11183/J11183*40</f>
        <v>1.3333333333333333</v>
      </c>
      <c r="T11183" s="55">
        <f>N11183/J11183*40</f>
        <v>56</v>
      </c>
    </row>
    <row r="11184" spans="1:20" ht="14.4" x14ac:dyDescent="0.3">
      <c r="A11184" s="3" t="s">
        <v>313</v>
      </c>
      <c r="B11184" s="3" t="s">
        <v>314</v>
      </c>
      <c r="C11184" s="3">
        <v>54.218000000000004</v>
      </c>
      <c r="D11184" s="3">
        <v>23.849</v>
      </c>
      <c r="E11184" s="9">
        <v>45869</v>
      </c>
      <c r="F11184" s="15" t="s">
        <v>47</v>
      </c>
      <c r="G11184" s="2" t="s">
        <v>316</v>
      </c>
      <c r="H11184" s="31">
        <v>18</v>
      </c>
      <c r="I11184" s="3">
        <v>10</v>
      </c>
      <c r="J11184" s="3">
        <v>30</v>
      </c>
      <c r="K11184" s="15" t="s">
        <v>5</v>
      </c>
      <c r="L11184" s="31">
        <v>16.3</v>
      </c>
      <c r="M11184" s="31">
        <v>12.9</v>
      </c>
      <c r="N11184" s="31">
        <v>43</v>
      </c>
      <c r="O11184" s="31">
        <v>1</v>
      </c>
      <c r="P11184" s="28">
        <f>N11184/O11184</f>
        <v>43</v>
      </c>
      <c r="Q11184" s="5">
        <v>16</v>
      </c>
      <c r="R11184" s="2"/>
      <c r="S11184" s="55">
        <f>O11184/J11184*40</f>
        <v>1.3333333333333333</v>
      </c>
      <c r="T11184" s="55">
        <f>N11184/J11184*40</f>
        <v>57.333333333333336</v>
      </c>
    </row>
    <row r="11185" spans="1:20" ht="14.4" x14ac:dyDescent="0.3">
      <c r="A11185" s="3" t="s">
        <v>313</v>
      </c>
      <c r="B11185" s="3" t="s">
        <v>314</v>
      </c>
      <c r="C11185" s="3">
        <v>54.218000000000004</v>
      </c>
      <c r="D11185" s="3">
        <v>23.849</v>
      </c>
      <c r="E11185" s="9">
        <v>45869</v>
      </c>
      <c r="F11185" s="15" t="s">
        <v>47</v>
      </c>
      <c r="G11185" s="2" t="s">
        <v>315</v>
      </c>
      <c r="H11185" s="31">
        <v>22</v>
      </c>
      <c r="I11185" s="3">
        <v>10</v>
      </c>
      <c r="J11185" s="3">
        <v>30</v>
      </c>
      <c r="K11185" s="15" t="s">
        <v>5</v>
      </c>
      <c r="L11185" s="31">
        <v>16.3</v>
      </c>
      <c r="M11185" s="31">
        <v>13</v>
      </c>
      <c r="N11185" s="31">
        <v>43</v>
      </c>
      <c r="O11185" s="31">
        <v>1</v>
      </c>
      <c r="P11185" s="28">
        <f>N11185/O11185</f>
        <v>43</v>
      </c>
      <c r="Q11185" s="5">
        <v>16</v>
      </c>
      <c r="R11185" s="2"/>
      <c r="S11185" s="55">
        <f>O11185/J11185*40</f>
        <v>1.3333333333333333</v>
      </c>
      <c r="T11185" s="55">
        <f>N11185/J11185*40</f>
        <v>57.333333333333336</v>
      </c>
    </row>
    <row r="11186" spans="1:20" ht="14.4" x14ac:dyDescent="0.3">
      <c r="A11186" s="3" t="s">
        <v>313</v>
      </c>
      <c r="B11186" s="3" t="s">
        <v>314</v>
      </c>
      <c r="C11186" s="3">
        <v>54.218000000000004</v>
      </c>
      <c r="D11186" s="3">
        <v>23.849</v>
      </c>
      <c r="E11186" s="9">
        <v>45869</v>
      </c>
      <c r="F11186" s="15" t="s">
        <v>47</v>
      </c>
      <c r="G11186" s="2" t="s">
        <v>315</v>
      </c>
      <c r="H11186" s="31">
        <v>18</v>
      </c>
      <c r="I11186" s="3">
        <v>10</v>
      </c>
      <c r="J11186" s="3">
        <v>30</v>
      </c>
      <c r="K11186" s="15" t="s">
        <v>5</v>
      </c>
      <c r="L11186" s="31">
        <v>16.7</v>
      </c>
      <c r="M11186" s="31">
        <v>13.5</v>
      </c>
      <c r="N11186" s="31">
        <v>45</v>
      </c>
      <c r="O11186" s="31">
        <v>1</v>
      </c>
      <c r="P11186" s="28">
        <f>N11186/O11186</f>
        <v>45</v>
      </c>
      <c r="Q11186" s="5">
        <v>16</v>
      </c>
      <c r="R11186" s="2"/>
      <c r="S11186" s="55">
        <f>O11186/J11186*40</f>
        <v>1.3333333333333333</v>
      </c>
      <c r="T11186" s="55">
        <f>N11186/J11186*40</f>
        <v>60</v>
      </c>
    </row>
    <row r="11187" spans="1:20" ht="14.4" x14ac:dyDescent="0.3">
      <c r="A11187" s="3" t="s">
        <v>313</v>
      </c>
      <c r="B11187" s="3" t="s">
        <v>314</v>
      </c>
      <c r="C11187" s="3">
        <v>54.218000000000004</v>
      </c>
      <c r="D11187" s="3">
        <v>23.849</v>
      </c>
      <c r="E11187" s="9">
        <v>45869</v>
      </c>
      <c r="F11187" s="15" t="s">
        <v>47</v>
      </c>
      <c r="G11187" s="2" t="s">
        <v>315</v>
      </c>
      <c r="H11187" s="31">
        <v>22</v>
      </c>
      <c r="I11187" s="3">
        <v>10</v>
      </c>
      <c r="J11187" s="3">
        <v>30</v>
      </c>
      <c r="K11187" s="15" t="s">
        <v>5</v>
      </c>
      <c r="L11187" s="31">
        <v>17</v>
      </c>
      <c r="M11187" s="31">
        <v>13.5</v>
      </c>
      <c r="N11187" s="31">
        <v>46</v>
      </c>
      <c r="O11187" s="31">
        <v>1</v>
      </c>
      <c r="P11187" s="28">
        <f>N11187/O11187</f>
        <v>46</v>
      </c>
      <c r="Q11187" s="5">
        <v>16</v>
      </c>
      <c r="R11187" s="2"/>
      <c r="S11187" s="55">
        <f>O11187/J11187*40</f>
        <v>1.3333333333333333</v>
      </c>
      <c r="T11187" s="55">
        <f>N11187/J11187*40</f>
        <v>61.333333333333336</v>
      </c>
    </row>
    <row r="11188" spans="1:20" ht="14.4" x14ac:dyDescent="0.3">
      <c r="A11188" s="3" t="s">
        <v>313</v>
      </c>
      <c r="B11188" s="3" t="s">
        <v>314</v>
      </c>
      <c r="C11188" s="3">
        <v>54.218000000000004</v>
      </c>
      <c r="D11188" s="3">
        <v>23.849</v>
      </c>
      <c r="E11188" s="9">
        <v>45869</v>
      </c>
      <c r="F11188" s="15" t="s">
        <v>47</v>
      </c>
      <c r="G11188" s="2" t="s">
        <v>315</v>
      </c>
      <c r="H11188" s="31">
        <v>22</v>
      </c>
      <c r="I11188" s="3">
        <v>10</v>
      </c>
      <c r="J11188" s="3">
        <v>30</v>
      </c>
      <c r="K11188" s="15" t="s">
        <v>5</v>
      </c>
      <c r="L11188" s="31">
        <v>17.3</v>
      </c>
      <c r="M11188" s="31">
        <v>14</v>
      </c>
      <c r="N11188" s="31">
        <v>50</v>
      </c>
      <c r="O11188" s="31">
        <v>1</v>
      </c>
      <c r="P11188" s="28">
        <f>N11188/O11188</f>
        <v>50</v>
      </c>
      <c r="Q11188" s="5">
        <v>16</v>
      </c>
      <c r="R11188" s="2"/>
      <c r="S11188" s="55">
        <f>O11188/J11188*40</f>
        <v>1.3333333333333333</v>
      </c>
      <c r="T11188" s="55">
        <f>N11188/J11188*40</f>
        <v>66.666666666666671</v>
      </c>
    </row>
    <row r="11189" spans="1:20" ht="14.4" x14ac:dyDescent="0.3">
      <c r="A11189" s="3" t="s">
        <v>313</v>
      </c>
      <c r="B11189" s="3" t="s">
        <v>314</v>
      </c>
      <c r="C11189" s="3">
        <v>54.218000000000004</v>
      </c>
      <c r="D11189" s="3">
        <v>23.849</v>
      </c>
      <c r="E11189" s="9">
        <v>45869</v>
      </c>
      <c r="F11189" s="15" t="s">
        <v>47</v>
      </c>
      <c r="G11189" s="2" t="s">
        <v>315</v>
      </c>
      <c r="H11189" s="31">
        <v>22</v>
      </c>
      <c r="I11189" s="3">
        <v>10</v>
      </c>
      <c r="J11189" s="3">
        <v>30</v>
      </c>
      <c r="K11189" s="15" t="s">
        <v>5</v>
      </c>
      <c r="L11189" s="31">
        <v>17.3</v>
      </c>
      <c r="M11189" s="31">
        <v>14.3</v>
      </c>
      <c r="N11189" s="31">
        <v>55</v>
      </c>
      <c r="O11189" s="31">
        <v>1</v>
      </c>
      <c r="P11189" s="28">
        <f>N11189/O11189</f>
        <v>55</v>
      </c>
      <c r="Q11189" s="5">
        <v>16</v>
      </c>
      <c r="R11189" s="2"/>
      <c r="S11189" s="55">
        <f>O11189/J11189*40</f>
        <v>1.3333333333333333</v>
      </c>
      <c r="T11189" s="55">
        <f>N11189/J11189*40</f>
        <v>73.333333333333329</v>
      </c>
    </row>
    <row r="11190" spans="1:20" ht="14.4" x14ac:dyDescent="0.3">
      <c r="A11190" s="3" t="s">
        <v>313</v>
      </c>
      <c r="B11190" s="3" t="s">
        <v>314</v>
      </c>
      <c r="C11190" s="3">
        <v>54.218000000000004</v>
      </c>
      <c r="D11190" s="3">
        <v>23.849</v>
      </c>
      <c r="E11190" s="9">
        <v>45869</v>
      </c>
      <c r="F11190" s="15" t="s">
        <v>47</v>
      </c>
      <c r="G11190" s="2" t="s">
        <v>315</v>
      </c>
      <c r="H11190" s="31">
        <v>22</v>
      </c>
      <c r="I11190" s="3">
        <v>10</v>
      </c>
      <c r="J11190" s="3">
        <v>30</v>
      </c>
      <c r="K11190" s="15" t="s">
        <v>5</v>
      </c>
      <c r="L11190" s="31">
        <v>17.8</v>
      </c>
      <c r="M11190" s="31">
        <v>14.4</v>
      </c>
      <c r="N11190" s="31">
        <v>58</v>
      </c>
      <c r="O11190" s="31">
        <v>1</v>
      </c>
      <c r="P11190" s="28">
        <f>N11190/O11190</f>
        <v>58</v>
      </c>
      <c r="Q11190" s="5">
        <v>19</v>
      </c>
      <c r="R11190" s="2"/>
      <c r="S11190" s="55">
        <f>O11190/J11190*40</f>
        <v>1.3333333333333333</v>
      </c>
      <c r="T11190" s="55">
        <f>N11190/J11190*40</f>
        <v>77.333333333333329</v>
      </c>
    </row>
    <row r="11191" spans="1:20" ht="14.4" x14ac:dyDescent="0.3">
      <c r="A11191" s="3" t="s">
        <v>313</v>
      </c>
      <c r="B11191" s="3" t="s">
        <v>314</v>
      </c>
      <c r="C11191" s="3">
        <v>54.218000000000004</v>
      </c>
      <c r="D11191" s="3">
        <v>23.849</v>
      </c>
      <c r="E11191" s="9">
        <v>45869</v>
      </c>
      <c r="F11191" s="15" t="s">
        <v>47</v>
      </c>
      <c r="G11191" s="2" t="s">
        <v>315</v>
      </c>
      <c r="H11191" s="31">
        <v>22</v>
      </c>
      <c r="I11191" s="3">
        <v>10</v>
      </c>
      <c r="J11191" s="3">
        <v>30</v>
      </c>
      <c r="K11191" s="15" t="s">
        <v>5</v>
      </c>
      <c r="L11191" s="31">
        <v>18.3</v>
      </c>
      <c r="M11191" s="31">
        <v>14.5</v>
      </c>
      <c r="N11191" s="31">
        <v>62</v>
      </c>
      <c r="O11191" s="31">
        <v>1</v>
      </c>
      <c r="P11191" s="28">
        <f>N11191/O11191</f>
        <v>62</v>
      </c>
      <c r="Q11191" s="5">
        <v>19</v>
      </c>
      <c r="R11191" s="2"/>
      <c r="S11191" s="55">
        <f>O11191/J11191*40</f>
        <v>1.3333333333333333</v>
      </c>
      <c r="T11191" s="55">
        <f>N11191/J11191*40</f>
        <v>82.666666666666671</v>
      </c>
    </row>
    <row r="11192" spans="1:20" ht="14.4" x14ac:dyDescent="0.3">
      <c r="A11192" s="3" t="s">
        <v>313</v>
      </c>
      <c r="B11192" s="3" t="s">
        <v>314</v>
      </c>
      <c r="C11192" s="3">
        <v>54.218000000000004</v>
      </c>
      <c r="D11192" s="3">
        <v>23.849</v>
      </c>
      <c r="E11192" s="9">
        <v>45869</v>
      </c>
      <c r="F11192" s="15" t="s">
        <v>47</v>
      </c>
      <c r="G11192" s="2" t="s">
        <v>315</v>
      </c>
      <c r="H11192" s="31">
        <v>25</v>
      </c>
      <c r="I11192" s="3">
        <v>10</v>
      </c>
      <c r="J11192" s="3">
        <v>30</v>
      </c>
      <c r="K11192" s="15" t="s">
        <v>5</v>
      </c>
      <c r="L11192" s="31">
        <v>18.600000000000001</v>
      </c>
      <c r="M11192" s="31">
        <v>15.3</v>
      </c>
      <c r="N11192" s="31">
        <v>69</v>
      </c>
      <c r="O11192" s="31">
        <v>1</v>
      </c>
      <c r="P11192" s="28">
        <f>N11192/O11192</f>
        <v>69</v>
      </c>
      <c r="Q11192" s="5">
        <v>19</v>
      </c>
      <c r="R11192" s="2"/>
      <c r="S11192" s="55">
        <f>O11192/J11192*40</f>
        <v>1.3333333333333333</v>
      </c>
      <c r="T11192" s="55">
        <f>N11192/J11192*40</f>
        <v>92</v>
      </c>
    </row>
    <row r="11193" spans="1:20" ht="14.4" x14ac:dyDescent="0.3">
      <c r="A11193" s="3" t="s">
        <v>313</v>
      </c>
      <c r="B11193" s="3" t="s">
        <v>314</v>
      </c>
      <c r="C11193" s="3">
        <v>54.218000000000004</v>
      </c>
      <c r="D11193" s="3">
        <v>23.849</v>
      </c>
      <c r="E11193" s="9">
        <v>45869</v>
      </c>
      <c r="F11193" s="15" t="s">
        <v>47</v>
      </c>
      <c r="G11193" s="2" t="s">
        <v>315</v>
      </c>
      <c r="H11193" s="31">
        <v>25</v>
      </c>
      <c r="I11193" s="3">
        <v>10</v>
      </c>
      <c r="J11193" s="3">
        <v>30</v>
      </c>
      <c r="K11193" s="15" t="s">
        <v>5</v>
      </c>
      <c r="L11193" s="31">
        <v>19.3</v>
      </c>
      <c r="M11193" s="31">
        <v>15.3</v>
      </c>
      <c r="N11193" s="31">
        <v>78</v>
      </c>
      <c r="O11193" s="31">
        <v>1</v>
      </c>
      <c r="P11193" s="28">
        <f>N11193/O11193</f>
        <v>78</v>
      </c>
      <c r="Q11193" s="5">
        <v>19</v>
      </c>
      <c r="R11193" s="2"/>
      <c r="S11193" s="55">
        <f>O11193/J11193*40</f>
        <v>1.3333333333333333</v>
      </c>
      <c r="T11193" s="55">
        <f>N11193/J11193*40</f>
        <v>104</v>
      </c>
    </row>
    <row r="11194" spans="1:20" ht="14.4" x14ac:dyDescent="0.3">
      <c r="A11194" s="3" t="s">
        <v>313</v>
      </c>
      <c r="B11194" s="3" t="s">
        <v>314</v>
      </c>
      <c r="C11194" s="3">
        <v>54.218000000000004</v>
      </c>
      <c r="D11194" s="3">
        <v>23.849</v>
      </c>
      <c r="E11194" s="9">
        <v>45869</v>
      </c>
      <c r="F11194" s="15" t="s">
        <v>47</v>
      </c>
      <c r="G11194" s="2" t="s">
        <v>315</v>
      </c>
      <c r="H11194" s="31">
        <v>22</v>
      </c>
      <c r="I11194" s="3">
        <v>10</v>
      </c>
      <c r="J11194" s="3">
        <v>30</v>
      </c>
      <c r="K11194" s="15" t="s">
        <v>5</v>
      </c>
      <c r="L11194" s="31">
        <v>19.8</v>
      </c>
      <c r="M11194" s="31">
        <v>16</v>
      </c>
      <c r="N11194" s="31">
        <v>84</v>
      </c>
      <c r="O11194" s="31">
        <v>1</v>
      </c>
      <c r="P11194" s="28">
        <f>N11194/O11194</f>
        <v>84</v>
      </c>
      <c r="Q11194" s="5">
        <v>19</v>
      </c>
      <c r="R11194" s="2"/>
      <c r="S11194" s="55">
        <f>O11194/J11194*40</f>
        <v>1.3333333333333333</v>
      </c>
      <c r="T11194" s="55">
        <f>N11194/J11194*40</f>
        <v>112</v>
      </c>
    </row>
    <row r="11195" spans="1:20" ht="14.4" x14ac:dyDescent="0.3">
      <c r="A11195" s="3" t="s">
        <v>313</v>
      </c>
      <c r="B11195" s="3" t="s">
        <v>314</v>
      </c>
      <c r="C11195" s="3">
        <v>54.218000000000004</v>
      </c>
      <c r="D11195" s="3">
        <v>23.849</v>
      </c>
      <c r="E11195" s="9">
        <v>45869</v>
      </c>
      <c r="F11195" s="15" t="s">
        <v>47</v>
      </c>
      <c r="G11195" s="2" t="s">
        <v>315</v>
      </c>
      <c r="H11195" s="31">
        <v>22</v>
      </c>
      <c r="I11195" s="3">
        <v>10</v>
      </c>
      <c r="J11195" s="3">
        <v>30</v>
      </c>
      <c r="K11195" s="15" t="s">
        <v>5</v>
      </c>
      <c r="L11195" s="31">
        <v>19.899999999999999</v>
      </c>
      <c r="M11195" s="31">
        <v>16.100000000000001</v>
      </c>
      <c r="N11195" s="31">
        <v>80</v>
      </c>
      <c r="O11195" s="31">
        <v>1</v>
      </c>
      <c r="P11195" s="28">
        <f>N11195/O11195</f>
        <v>80</v>
      </c>
      <c r="Q11195" s="5">
        <v>19</v>
      </c>
      <c r="R11195" s="2"/>
      <c r="S11195" s="55">
        <f>O11195/J11195*40</f>
        <v>1.3333333333333333</v>
      </c>
      <c r="T11195" s="55">
        <f>N11195/J11195*40</f>
        <v>106.66666666666666</v>
      </c>
    </row>
    <row r="11196" spans="1:20" ht="14.4" x14ac:dyDescent="0.3">
      <c r="A11196" s="3" t="s">
        <v>313</v>
      </c>
      <c r="B11196" s="3" t="s">
        <v>314</v>
      </c>
      <c r="C11196" s="3">
        <v>54.218000000000004</v>
      </c>
      <c r="D11196" s="3">
        <v>23.849</v>
      </c>
      <c r="E11196" s="9">
        <v>45869</v>
      </c>
      <c r="F11196" s="15" t="s">
        <v>47</v>
      </c>
      <c r="G11196" s="2" t="s">
        <v>316</v>
      </c>
      <c r="H11196" s="31">
        <v>22</v>
      </c>
      <c r="I11196" s="3">
        <v>10</v>
      </c>
      <c r="J11196" s="3">
        <v>30</v>
      </c>
      <c r="K11196" s="15" t="s">
        <v>5</v>
      </c>
      <c r="L11196" s="31">
        <v>21</v>
      </c>
      <c r="M11196" s="31">
        <v>17.5</v>
      </c>
      <c r="N11196" s="31">
        <v>98</v>
      </c>
      <c r="O11196" s="31">
        <v>1</v>
      </c>
      <c r="P11196" s="28">
        <f>N11196/O11196</f>
        <v>98</v>
      </c>
      <c r="Q11196" s="5">
        <v>21</v>
      </c>
      <c r="R11196" s="2"/>
      <c r="S11196" s="55">
        <f>O11196/J11196*40</f>
        <v>1.3333333333333333</v>
      </c>
      <c r="T11196" s="55">
        <f>N11196/J11196*40</f>
        <v>130.66666666666666</v>
      </c>
    </row>
    <row r="11197" spans="1:20" ht="14.4" x14ac:dyDescent="0.3">
      <c r="A11197" s="3" t="s">
        <v>313</v>
      </c>
      <c r="B11197" s="3" t="s">
        <v>314</v>
      </c>
      <c r="C11197" s="3">
        <v>54.218000000000004</v>
      </c>
      <c r="D11197" s="3">
        <v>23.849</v>
      </c>
      <c r="E11197" s="9">
        <v>45869</v>
      </c>
      <c r="F11197" s="15" t="s">
        <v>47</v>
      </c>
      <c r="G11197" s="2" t="s">
        <v>315</v>
      </c>
      <c r="H11197" s="31">
        <v>30</v>
      </c>
      <c r="I11197" s="3">
        <v>10</v>
      </c>
      <c r="J11197" s="3">
        <v>30</v>
      </c>
      <c r="K11197" s="15" t="s">
        <v>5</v>
      </c>
      <c r="L11197" s="31">
        <v>26.1</v>
      </c>
      <c r="M11197" s="31">
        <v>21.3</v>
      </c>
      <c r="N11197" s="31">
        <v>239</v>
      </c>
      <c r="O11197" s="31">
        <v>1</v>
      </c>
      <c r="P11197" s="28">
        <f>N11197/O11197</f>
        <v>239</v>
      </c>
      <c r="Q11197" s="5">
        <v>26</v>
      </c>
      <c r="R11197" s="2"/>
      <c r="S11197" s="55">
        <f>O11197/J11197*40</f>
        <v>1.3333333333333333</v>
      </c>
      <c r="T11197" s="55">
        <f>N11197/J11197*40</f>
        <v>318.66666666666669</v>
      </c>
    </row>
    <row r="11198" spans="1:20" ht="14.4" x14ac:dyDescent="0.3">
      <c r="A11198" s="3" t="s">
        <v>313</v>
      </c>
      <c r="B11198" s="3" t="s">
        <v>314</v>
      </c>
      <c r="C11198" s="3">
        <v>54.218000000000004</v>
      </c>
      <c r="D11198" s="3">
        <v>23.849</v>
      </c>
      <c r="E11198" s="9">
        <v>45869</v>
      </c>
      <c r="F11198" s="15" t="s">
        <v>47</v>
      </c>
      <c r="G11198" s="2" t="s">
        <v>315</v>
      </c>
      <c r="H11198" s="31">
        <v>25</v>
      </c>
      <c r="I11198" s="3">
        <v>10</v>
      </c>
      <c r="J11198" s="3">
        <v>30</v>
      </c>
      <c r="K11198" s="15" t="s">
        <v>5</v>
      </c>
      <c r="L11198" s="31">
        <v>34</v>
      </c>
      <c r="M11198" s="31">
        <v>28.5</v>
      </c>
      <c r="N11198" s="31">
        <v>559</v>
      </c>
      <c r="O11198" s="31">
        <v>1</v>
      </c>
      <c r="P11198" s="28">
        <f>N11198/O11198</f>
        <v>559</v>
      </c>
      <c r="Q11198" s="5">
        <v>34</v>
      </c>
      <c r="R11198" s="2"/>
      <c r="S11198" s="55">
        <f>O11198/J11198*40</f>
        <v>1.3333333333333333</v>
      </c>
      <c r="T11198" s="55">
        <f>N11198/J11198*40</f>
        <v>745.33333333333326</v>
      </c>
    </row>
    <row r="11199" spans="1:20" ht="14.4" x14ac:dyDescent="0.3">
      <c r="A11199" s="3" t="s">
        <v>313</v>
      </c>
      <c r="B11199" s="3" t="s">
        <v>314</v>
      </c>
      <c r="C11199" s="3">
        <v>54.218000000000004</v>
      </c>
      <c r="D11199" s="3">
        <v>23.849</v>
      </c>
      <c r="E11199" s="9">
        <v>45869</v>
      </c>
      <c r="F11199" s="15" t="s">
        <v>47</v>
      </c>
      <c r="G11199" s="2" t="s">
        <v>315</v>
      </c>
      <c r="H11199" s="31">
        <v>30</v>
      </c>
      <c r="I11199" s="3">
        <v>10</v>
      </c>
      <c r="J11199" s="3">
        <v>30</v>
      </c>
      <c r="K11199" s="15" t="s">
        <v>5</v>
      </c>
      <c r="L11199" s="31">
        <v>34.700000000000003</v>
      </c>
      <c r="M11199" s="31">
        <v>28</v>
      </c>
      <c r="N11199" s="31">
        <v>538</v>
      </c>
      <c r="O11199" s="31">
        <v>1</v>
      </c>
      <c r="P11199" s="28">
        <f>N11199/O11199</f>
        <v>538</v>
      </c>
      <c r="Q11199" s="5">
        <v>34</v>
      </c>
      <c r="R11199" s="2"/>
      <c r="S11199" s="55">
        <f>O11199/J11199*40</f>
        <v>1.3333333333333333</v>
      </c>
      <c r="T11199" s="55">
        <f>N11199/J11199*40</f>
        <v>717.33333333333337</v>
      </c>
    </row>
    <row r="11200" spans="1:20" ht="14.4" x14ac:dyDescent="0.3">
      <c r="A11200" s="3" t="s">
        <v>313</v>
      </c>
      <c r="B11200" s="3" t="s">
        <v>314</v>
      </c>
      <c r="C11200" s="3">
        <v>54.218000000000004</v>
      </c>
      <c r="D11200" s="3">
        <v>23.849</v>
      </c>
      <c r="E11200" s="9">
        <v>45869</v>
      </c>
      <c r="F11200" s="15" t="s">
        <v>47</v>
      </c>
      <c r="G11200" s="2" t="s">
        <v>317</v>
      </c>
      <c r="H11200" s="31">
        <v>18</v>
      </c>
      <c r="I11200" s="3">
        <v>10</v>
      </c>
      <c r="J11200" s="3">
        <v>30</v>
      </c>
      <c r="K11200" s="3" t="s">
        <v>7</v>
      </c>
      <c r="L11200" s="3">
        <v>14</v>
      </c>
      <c r="M11200" s="31"/>
      <c r="N11200" s="31">
        <v>35</v>
      </c>
      <c r="O11200" s="31">
        <v>2</v>
      </c>
      <c r="P11200" s="28">
        <f>N11200/O11200</f>
        <v>17.5</v>
      </c>
      <c r="Q11200" s="5">
        <v>14</v>
      </c>
      <c r="R11200" s="2"/>
      <c r="S11200" s="55">
        <f>O11200/J11200*40</f>
        <v>2.6666666666666665</v>
      </c>
      <c r="T11200" s="55">
        <f>N11200/J11200*40</f>
        <v>46.666666666666671</v>
      </c>
    </row>
    <row r="11201" spans="1:20" ht="14.4" x14ac:dyDescent="0.3">
      <c r="A11201" s="3" t="s">
        <v>313</v>
      </c>
      <c r="B11201" s="3" t="s">
        <v>314</v>
      </c>
      <c r="C11201" s="3">
        <v>54.218000000000004</v>
      </c>
      <c r="D11201" s="3">
        <v>23.849</v>
      </c>
      <c r="E11201" s="9">
        <v>45869</v>
      </c>
      <c r="F11201" s="15" t="s">
        <v>47</v>
      </c>
      <c r="G11201" s="2" t="s">
        <v>315</v>
      </c>
      <c r="H11201" s="31">
        <v>14</v>
      </c>
      <c r="I11201" s="3">
        <v>10</v>
      </c>
      <c r="J11201" s="3">
        <v>30</v>
      </c>
      <c r="K11201" s="3" t="s">
        <v>7</v>
      </c>
      <c r="L11201" s="3">
        <v>16</v>
      </c>
      <c r="M11201" s="31"/>
      <c r="N11201" s="31">
        <v>48</v>
      </c>
      <c r="O11201" s="31">
        <v>2</v>
      </c>
      <c r="P11201" s="28">
        <f>N11201/O11201</f>
        <v>24</v>
      </c>
      <c r="Q11201" s="5">
        <v>16</v>
      </c>
      <c r="R11201" s="2"/>
      <c r="S11201" s="55">
        <f>O11201/J11201*40</f>
        <v>2.6666666666666665</v>
      </c>
      <c r="T11201" s="55">
        <f>N11201/J11201*40</f>
        <v>64</v>
      </c>
    </row>
    <row r="11202" spans="1:20" ht="14.4" x14ac:dyDescent="0.3">
      <c r="A11202" s="3" t="s">
        <v>313</v>
      </c>
      <c r="B11202" s="3" t="s">
        <v>314</v>
      </c>
      <c r="C11202" s="3">
        <v>54.218000000000004</v>
      </c>
      <c r="D11202" s="3">
        <v>23.849</v>
      </c>
      <c r="E11202" s="9">
        <v>45869</v>
      </c>
      <c r="F11202" s="15" t="s">
        <v>47</v>
      </c>
      <c r="G11202" s="2" t="s">
        <v>317</v>
      </c>
      <c r="H11202" s="31">
        <v>14</v>
      </c>
      <c r="I11202" s="3">
        <v>10</v>
      </c>
      <c r="J11202" s="3">
        <v>30</v>
      </c>
      <c r="K11202" s="3" t="s">
        <v>7</v>
      </c>
      <c r="L11202" s="3">
        <v>14</v>
      </c>
      <c r="M11202" s="31"/>
      <c r="N11202" s="31">
        <v>35</v>
      </c>
      <c r="O11202" s="31">
        <v>2</v>
      </c>
      <c r="P11202" s="28">
        <f>N11202/O11202</f>
        <v>17.5</v>
      </c>
      <c r="Q11202" s="5">
        <v>14</v>
      </c>
      <c r="R11202" s="2"/>
      <c r="S11202" s="55">
        <f>O11202/J11202*40</f>
        <v>2.6666666666666665</v>
      </c>
      <c r="T11202" s="55">
        <f>N11202/J11202*40</f>
        <v>46.666666666666671</v>
      </c>
    </row>
    <row r="11203" spans="1:20" ht="14.4" x14ac:dyDescent="0.3">
      <c r="A11203" s="3" t="s">
        <v>313</v>
      </c>
      <c r="B11203" s="3" t="s">
        <v>314</v>
      </c>
      <c r="C11203" s="3">
        <v>54.218000000000004</v>
      </c>
      <c r="D11203" s="3">
        <v>23.849</v>
      </c>
      <c r="E11203" s="9">
        <v>45869</v>
      </c>
      <c r="F11203" s="15" t="s">
        <v>47</v>
      </c>
      <c r="G11203" s="2" t="s">
        <v>315</v>
      </c>
      <c r="H11203" s="31">
        <v>14</v>
      </c>
      <c r="I11203" s="3">
        <v>10</v>
      </c>
      <c r="J11203" s="3">
        <v>30</v>
      </c>
      <c r="K11203" s="15" t="s">
        <v>8</v>
      </c>
      <c r="L11203" s="31">
        <v>10.199999999999999</v>
      </c>
      <c r="M11203" s="31">
        <v>7.8</v>
      </c>
      <c r="N11203" s="31">
        <v>10</v>
      </c>
      <c r="O11203" s="31">
        <v>1</v>
      </c>
      <c r="P11203" s="28">
        <f>N11203/O11203</f>
        <v>10</v>
      </c>
      <c r="Q11203" s="5">
        <v>11</v>
      </c>
      <c r="R11203" s="2"/>
      <c r="S11203" s="55">
        <f>O11203/J11203*40</f>
        <v>1.3333333333333333</v>
      </c>
      <c r="T11203" s="55">
        <f>N11203/J11203*40</f>
        <v>13.333333333333332</v>
      </c>
    </row>
    <row r="11204" spans="1:20" ht="14.4" x14ac:dyDescent="0.3">
      <c r="A11204" s="3" t="s">
        <v>313</v>
      </c>
      <c r="B11204" s="3" t="s">
        <v>314</v>
      </c>
      <c r="C11204" s="3">
        <v>54.218000000000004</v>
      </c>
      <c r="D11204" s="3">
        <v>23.849</v>
      </c>
      <c r="E11204" s="9">
        <v>45869</v>
      </c>
      <c r="F11204" s="15" t="s">
        <v>47</v>
      </c>
      <c r="G11204" s="2" t="s">
        <v>316</v>
      </c>
      <c r="H11204" s="3">
        <v>14</v>
      </c>
      <c r="I11204" s="3">
        <v>10</v>
      </c>
      <c r="J11204" s="3">
        <v>30</v>
      </c>
      <c r="K11204" s="3" t="s">
        <v>8</v>
      </c>
      <c r="L11204" s="3">
        <v>10.3</v>
      </c>
      <c r="M11204" s="3">
        <v>8</v>
      </c>
      <c r="N11204" s="3">
        <v>12</v>
      </c>
      <c r="O11204" s="3">
        <v>1</v>
      </c>
      <c r="P11204" s="28">
        <f>N11204/O11204</f>
        <v>12</v>
      </c>
      <c r="Q11204" s="5">
        <v>11</v>
      </c>
      <c r="R11204" s="2"/>
      <c r="S11204" s="55">
        <f>O11204/J11204*40</f>
        <v>1.3333333333333333</v>
      </c>
      <c r="T11204" s="55">
        <f>N11204/J11204*40</f>
        <v>16</v>
      </c>
    </row>
    <row r="11205" spans="1:20" ht="14.4" x14ac:dyDescent="0.3">
      <c r="A11205" s="3" t="s">
        <v>313</v>
      </c>
      <c r="B11205" s="3" t="s">
        <v>314</v>
      </c>
      <c r="C11205" s="3">
        <v>54.218000000000004</v>
      </c>
      <c r="D11205" s="3">
        <v>23.849</v>
      </c>
      <c r="E11205" s="9">
        <v>45869</v>
      </c>
      <c r="F11205" s="15" t="s">
        <v>47</v>
      </c>
      <c r="G11205" s="2" t="s">
        <v>315</v>
      </c>
      <c r="H11205" s="31">
        <v>14</v>
      </c>
      <c r="I11205" s="3">
        <v>10</v>
      </c>
      <c r="J11205" s="3">
        <v>30</v>
      </c>
      <c r="K11205" s="15" t="s">
        <v>8</v>
      </c>
      <c r="L11205" s="31">
        <v>10.4</v>
      </c>
      <c r="M11205" s="31">
        <v>8.1</v>
      </c>
      <c r="N11205" s="31">
        <v>10</v>
      </c>
      <c r="O11205" s="31">
        <v>1</v>
      </c>
      <c r="P11205" s="28">
        <f>N11205/O11205</f>
        <v>10</v>
      </c>
      <c r="Q11205" s="5">
        <v>11</v>
      </c>
      <c r="R11205" s="2"/>
      <c r="S11205" s="55">
        <f>O11205/J11205*40</f>
        <v>1.3333333333333333</v>
      </c>
      <c r="T11205" s="55">
        <f>N11205/J11205*40</f>
        <v>13.333333333333332</v>
      </c>
    </row>
    <row r="11206" spans="1:20" ht="14.4" x14ac:dyDescent="0.3">
      <c r="A11206" s="3" t="s">
        <v>313</v>
      </c>
      <c r="B11206" s="3" t="s">
        <v>314</v>
      </c>
      <c r="C11206" s="3">
        <v>54.218000000000004</v>
      </c>
      <c r="D11206" s="3">
        <v>23.849</v>
      </c>
      <c r="E11206" s="9">
        <v>45869</v>
      </c>
      <c r="F11206" s="15" t="s">
        <v>47</v>
      </c>
      <c r="G11206" s="2" t="s">
        <v>315</v>
      </c>
      <c r="H11206" s="31">
        <v>14</v>
      </c>
      <c r="I11206" s="3">
        <v>10</v>
      </c>
      <c r="J11206" s="3">
        <v>30</v>
      </c>
      <c r="K11206" s="15" t="s">
        <v>8</v>
      </c>
      <c r="L11206" s="31">
        <v>10.8</v>
      </c>
      <c r="M11206" s="31">
        <v>9</v>
      </c>
      <c r="N11206" s="31">
        <v>14</v>
      </c>
      <c r="O11206" s="31">
        <v>1</v>
      </c>
      <c r="P11206" s="28">
        <f>N11206/O11206</f>
        <v>14</v>
      </c>
      <c r="Q11206" s="5">
        <v>11</v>
      </c>
      <c r="R11206" s="2"/>
      <c r="S11206" s="55">
        <f>O11206/J11206*40</f>
        <v>1.3333333333333333</v>
      </c>
      <c r="T11206" s="55">
        <f>N11206/J11206*40</f>
        <v>18.666666666666668</v>
      </c>
    </row>
    <row r="11207" spans="1:20" ht="14.4" x14ac:dyDescent="0.3">
      <c r="A11207" s="3" t="s">
        <v>313</v>
      </c>
      <c r="B11207" s="3" t="s">
        <v>314</v>
      </c>
      <c r="C11207" s="3">
        <v>54.218000000000004</v>
      </c>
      <c r="D11207" s="3">
        <v>23.849</v>
      </c>
      <c r="E11207" s="9">
        <v>45869</v>
      </c>
      <c r="F11207" s="15" t="s">
        <v>47</v>
      </c>
      <c r="G11207" s="2" t="s">
        <v>316</v>
      </c>
      <c r="H11207" s="3">
        <v>14</v>
      </c>
      <c r="I11207" s="3">
        <v>10</v>
      </c>
      <c r="J11207" s="3">
        <v>30</v>
      </c>
      <c r="K11207" s="3" t="s">
        <v>8</v>
      </c>
      <c r="L11207" s="3">
        <v>10.9</v>
      </c>
      <c r="M11207" s="3">
        <v>8.5</v>
      </c>
      <c r="N11207" s="3">
        <v>11</v>
      </c>
      <c r="O11207" s="3">
        <v>1</v>
      </c>
      <c r="P11207" s="28">
        <f>N11207/O11207</f>
        <v>11</v>
      </c>
      <c r="Q11207" s="5">
        <v>11</v>
      </c>
      <c r="R11207" s="2"/>
      <c r="S11207" s="55">
        <f>O11207/J11207*40</f>
        <v>1.3333333333333333</v>
      </c>
      <c r="T11207" s="55">
        <f>N11207/J11207*40</f>
        <v>14.666666666666666</v>
      </c>
    </row>
    <row r="11208" spans="1:20" ht="14.4" x14ac:dyDescent="0.3">
      <c r="A11208" s="3" t="s">
        <v>313</v>
      </c>
      <c r="B11208" s="3" t="s">
        <v>314</v>
      </c>
      <c r="C11208" s="3">
        <v>54.218000000000004</v>
      </c>
      <c r="D11208" s="3">
        <v>23.849</v>
      </c>
      <c r="E11208" s="9">
        <v>45869</v>
      </c>
      <c r="F11208" s="15" t="s">
        <v>47</v>
      </c>
      <c r="G11208" s="2" t="s">
        <v>316</v>
      </c>
      <c r="H11208" s="3">
        <v>14</v>
      </c>
      <c r="I11208" s="3">
        <v>10</v>
      </c>
      <c r="J11208" s="3">
        <v>30</v>
      </c>
      <c r="K11208" s="3" t="s">
        <v>8</v>
      </c>
      <c r="L11208" s="3">
        <v>10.9</v>
      </c>
      <c r="M11208" s="3">
        <v>8.3000000000000007</v>
      </c>
      <c r="N11208" s="3">
        <v>12</v>
      </c>
      <c r="O11208" s="3">
        <v>1</v>
      </c>
      <c r="P11208" s="28">
        <f>N11208/O11208</f>
        <v>12</v>
      </c>
      <c r="Q11208" s="5">
        <v>11</v>
      </c>
      <c r="R11208" s="2"/>
      <c r="S11208" s="55">
        <f>O11208/J11208*40</f>
        <v>1.3333333333333333</v>
      </c>
      <c r="T11208" s="55">
        <f>N11208/J11208*40</f>
        <v>16</v>
      </c>
    </row>
    <row r="11209" spans="1:20" ht="14.4" x14ac:dyDescent="0.3">
      <c r="A11209" s="3" t="s">
        <v>313</v>
      </c>
      <c r="B11209" s="3" t="s">
        <v>314</v>
      </c>
      <c r="C11209" s="3">
        <v>54.218000000000004</v>
      </c>
      <c r="D11209" s="3">
        <v>23.849</v>
      </c>
      <c r="E11209" s="9">
        <v>45869</v>
      </c>
      <c r="F11209" s="15" t="s">
        <v>47</v>
      </c>
      <c r="G11209" s="2" t="s">
        <v>316</v>
      </c>
      <c r="H11209" s="3">
        <v>14</v>
      </c>
      <c r="I11209" s="3">
        <v>10</v>
      </c>
      <c r="J11209" s="3">
        <v>30</v>
      </c>
      <c r="K11209" s="3" t="s">
        <v>8</v>
      </c>
      <c r="L11209" s="3">
        <v>11.1</v>
      </c>
      <c r="M11209" s="3">
        <v>8.8000000000000007</v>
      </c>
      <c r="N11209" s="3">
        <v>14</v>
      </c>
      <c r="O11209" s="3">
        <v>1</v>
      </c>
      <c r="P11209" s="28">
        <f>N11209/O11209</f>
        <v>14</v>
      </c>
      <c r="Q11209" s="5">
        <v>11</v>
      </c>
      <c r="R11209" s="2"/>
      <c r="S11209" s="55">
        <f>O11209/J11209*40</f>
        <v>1.3333333333333333</v>
      </c>
      <c r="T11209" s="55">
        <f>N11209/J11209*40</f>
        <v>18.666666666666668</v>
      </c>
    </row>
    <row r="11210" spans="1:20" ht="14.4" x14ac:dyDescent="0.3">
      <c r="A11210" s="3" t="s">
        <v>313</v>
      </c>
      <c r="B11210" s="3" t="s">
        <v>314</v>
      </c>
      <c r="C11210" s="3">
        <v>54.218000000000004</v>
      </c>
      <c r="D11210" s="3">
        <v>23.849</v>
      </c>
      <c r="E11210" s="9">
        <v>45869</v>
      </c>
      <c r="F11210" s="15" t="s">
        <v>47</v>
      </c>
      <c r="G11210" s="2" t="s">
        <v>316</v>
      </c>
      <c r="H11210" s="3">
        <v>14</v>
      </c>
      <c r="I11210" s="3">
        <v>10</v>
      </c>
      <c r="J11210" s="3">
        <v>30</v>
      </c>
      <c r="K11210" s="3" t="s">
        <v>8</v>
      </c>
      <c r="L11210" s="3">
        <v>11.2</v>
      </c>
      <c r="M11210" s="3">
        <v>8.5</v>
      </c>
      <c r="N11210" s="3">
        <v>13</v>
      </c>
      <c r="O11210" s="3">
        <v>1</v>
      </c>
      <c r="P11210" s="28">
        <f>N11210/O11210</f>
        <v>13</v>
      </c>
      <c r="Q11210" s="5">
        <v>11</v>
      </c>
      <c r="R11210" s="2"/>
      <c r="S11210" s="55">
        <f>O11210/J11210*40</f>
        <v>1.3333333333333333</v>
      </c>
      <c r="T11210" s="55">
        <f>N11210/J11210*40</f>
        <v>17.333333333333336</v>
      </c>
    </row>
    <row r="11211" spans="1:20" ht="14.4" x14ac:dyDescent="0.3">
      <c r="A11211" s="3" t="s">
        <v>313</v>
      </c>
      <c r="B11211" s="3" t="s">
        <v>314</v>
      </c>
      <c r="C11211" s="3">
        <v>54.218000000000004</v>
      </c>
      <c r="D11211" s="3">
        <v>23.849</v>
      </c>
      <c r="E11211" s="9">
        <v>45869</v>
      </c>
      <c r="F11211" s="15" t="s">
        <v>47</v>
      </c>
      <c r="G11211" s="2" t="s">
        <v>315</v>
      </c>
      <c r="H11211" s="31">
        <v>14</v>
      </c>
      <c r="I11211" s="3">
        <v>10</v>
      </c>
      <c r="J11211" s="3">
        <v>30</v>
      </c>
      <c r="K11211" s="15" t="s">
        <v>8</v>
      </c>
      <c r="L11211" s="31">
        <v>11.3</v>
      </c>
      <c r="M11211" s="31">
        <v>9</v>
      </c>
      <c r="N11211" s="31">
        <v>16</v>
      </c>
      <c r="O11211" s="31">
        <v>1</v>
      </c>
      <c r="P11211" s="28">
        <f>N11211/O11211</f>
        <v>16</v>
      </c>
      <c r="Q11211" s="5">
        <v>11</v>
      </c>
      <c r="R11211" s="2"/>
      <c r="S11211" s="55">
        <f>O11211/J11211*40</f>
        <v>1.3333333333333333</v>
      </c>
      <c r="T11211" s="55">
        <f>N11211/J11211*40</f>
        <v>21.333333333333332</v>
      </c>
    </row>
    <row r="11212" spans="1:20" ht="14.4" x14ac:dyDescent="0.3">
      <c r="A11212" s="3" t="s">
        <v>313</v>
      </c>
      <c r="B11212" s="3" t="s">
        <v>314</v>
      </c>
      <c r="C11212" s="3">
        <v>54.218000000000004</v>
      </c>
      <c r="D11212" s="3">
        <v>23.849</v>
      </c>
      <c r="E11212" s="9">
        <v>45869</v>
      </c>
      <c r="F11212" s="15" t="s">
        <v>47</v>
      </c>
      <c r="G11212" s="2" t="s">
        <v>316</v>
      </c>
      <c r="H11212" s="3">
        <v>14</v>
      </c>
      <c r="I11212" s="3">
        <v>10</v>
      </c>
      <c r="J11212" s="3">
        <v>30</v>
      </c>
      <c r="K11212" s="3" t="s">
        <v>8</v>
      </c>
      <c r="L11212" s="3">
        <v>11.4</v>
      </c>
      <c r="N11212" s="3">
        <v>40</v>
      </c>
      <c r="O11212" s="3">
        <v>3</v>
      </c>
      <c r="P11212" s="28">
        <f>N11212/O11212</f>
        <v>13.333333333333334</v>
      </c>
      <c r="Q11212" s="5">
        <v>11</v>
      </c>
      <c r="R11212" s="2"/>
      <c r="S11212" s="55">
        <f>O11212/J11212*40</f>
        <v>4</v>
      </c>
      <c r="T11212" s="55">
        <f>N11212/J11212*40</f>
        <v>53.333333333333329</v>
      </c>
    </row>
    <row r="11213" spans="1:20" ht="14.4" x14ac:dyDescent="0.3">
      <c r="A11213" s="3" t="s">
        <v>313</v>
      </c>
      <c r="B11213" s="3" t="s">
        <v>314</v>
      </c>
      <c r="C11213" s="3">
        <v>54.218000000000004</v>
      </c>
      <c r="D11213" s="3">
        <v>23.849</v>
      </c>
      <c r="E11213" s="9">
        <v>45869</v>
      </c>
      <c r="F11213" s="15" t="s">
        <v>47</v>
      </c>
      <c r="G11213" s="2" t="s">
        <v>316</v>
      </c>
      <c r="H11213" s="3">
        <v>14</v>
      </c>
      <c r="I11213" s="3">
        <v>10</v>
      </c>
      <c r="J11213" s="3">
        <v>30</v>
      </c>
      <c r="K11213" s="3" t="s">
        <v>8</v>
      </c>
      <c r="L11213" s="3">
        <v>11.5</v>
      </c>
      <c r="M11213" s="3">
        <v>9</v>
      </c>
      <c r="N11213" s="3">
        <v>15</v>
      </c>
      <c r="O11213" s="3">
        <v>1</v>
      </c>
      <c r="P11213" s="28">
        <f>N11213/O11213</f>
        <v>15</v>
      </c>
      <c r="Q11213" s="5">
        <v>11</v>
      </c>
      <c r="R11213" s="2"/>
      <c r="S11213" s="55">
        <f>O11213/J11213*40</f>
        <v>1.3333333333333333</v>
      </c>
      <c r="T11213" s="55">
        <f>N11213/J11213*40</f>
        <v>20</v>
      </c>
    </row>
    <row r="11214" spans="1:20" ht="14.4" x14ac:dyDescent="0.3">
      <c r="A11214" s="3" t="s">
        <v>313</v>
      </c>
      <c r="B11214" s="3" t="s">
        <v>314</v>
      </c>
      <c r="C11214" s="3">
        <v>54.218000000000004</v>
      </c>
      <c r="D11214" s="3">
        <v>23.849</v>
      </c>
      <c r="E11214" s="9">
        <v>45869</v>
      </c>
      <c r="F11214" s="15" t="s">
        <v>47</v>
      </c>
      <c r="G11214" s="2" t="s">
        <v>316</v>
      </c>
      <c r="H11214" s="3">
        <v>14</v>
      </c>
      <c r="I11214" s="3">
        <v>10</v>
      </c>
      <c r="J11214" s="3">
        <v>30</v>
      </c>
      <c r="K11214" s="3" t="s">
        <v>8</v>
      </c>
      <c r="L11214" s="3">
        <v>11.7</v>
      </c>
      <c r="M11214" s="3">
        <v>9</v>
      </c>
      <c r="N11214" s="3">
        <v>16</v>
      </c>
      <c r="O11214" s="3">
        <v>1</v>
      </c>
      <c r="P11214" s="28">
        <f>N11214/O11214</f>
        <v>16</v>
      </c>
      <c r="Q11214" s="5">
        <v>11</v>
      </c>
      <c r="R11214" s="2"/>
      <c r="S11214" s="55">
        <f>O11214/J11214*40</f>
        <v>1.3333333333333333</v>
      </c>
      <c r="T11214" s="55">
        <f>N11214/J11214*40</f>
        <v>21.333333333333332</v>
      </c>
    </row>
    <row r="11215" spans="1:20" ht="14.4" x14ac:dyDescent="0.3">
      <c r="A11215" s="3" t="s">
        <v>313</v>
      </c>
      <c r="B11215" s="3" t="s">
        <v>314</v>
      </c>
      <c r="C11215" s="3">
        <v>54.218000000000004</v>
      </c>
      <c r="D11215" s="3">
        <v>23.849</v>
      </c>
      <c r="E11215" s="9">
        <v>45869</v>
      </c>
      <c r="F11215" s="15" t="s">
        <v>47</v>
      </c>
      <c r="G11215" s="2" t="s">
        <v>316</v>
      </c>
      <c r="H11215" s="3">
        <v>14</v>
      </c>
      <c r="I11215" s="3">
        <v>10</v>
      </c>
      <c r="J11215" s="3">
        <v>30</v>
      </c>
      <c r="K11215" s="3" t="s">
        <v>8</v>
      </c>
      <c r="L11215" s="3">
        <v>11.8</v>
      </c>
      <c r="M11215" s="3">
        <v>9.1</v>
      </c>
      <c r="N11215" s="3">
        <v>14</v>
      </c>
      <c r="O11215" s="3">
        <v>1</v>
      </c>
      <c r="P11215" s="28">
        <f>N11215/O11215</f>
        <v>14</v>
      </c>
      <c r="Q11215" s="5">
        <v>11</v>
      </c>
      <c r="R11215" s="2"/>
      <c r="S11215" s="55">
        <f>O11215/J11215*40</f>
        <v>1.3333333333333333</v>
      </c>
      <c r="T11215" s="55">
        <f>N11215/J11215*40</f>
        <v>18.666666666666668</v>
      </c>
    </row>
    <row r="11216" spans="1:20" ht="14.4" x14ac:dyDescent="0.3">
      <c r="A11216" s="3" t="s">
        <v>313</v>
      </c>
      <c r="B11216" s="3" t="s">
        <v>314</v>
      </c>
      <c r="C11216" s="3">
        <v>54.218000000000004</v>
      </c>
      <c r="D11216" s="3">
        <v>23.849</v>
      </c>
      <c r="E11216" s="9">
        <v>45869</v>
      </c>
      <c r="F11216" s="15" t="s">
        <v>47</v>
      </c>
      <c r="G11216" s="2" t="s">
        <v>316</v>
      </c>
      <c r="H11216" s="3">
        <v>14</v>
      </c>
      <c r="I11216" s="3">
        <v>10</v>
      </c>
      <c r="J11216" s="3">
        <v>30</v>
      </c>
      <c r="K11216" s="3" t="s">
        <v>8</v>
      </c>
      <c r="L11216" s="3">
        <v>12.5</v>
      </c>
      <c r="M11216" s="3">
        <v>9.8000000000000007</v>
      </c>
      <c r="N11216" s="3">
        <v>20</v>
      </c>
      <c r="O11216" s="3">
        <v>1</v>
      </c>
      <c r="P11216" s="28">
        <f>N11216/O11216</f>
        <v>20</v>
      </c>
      <c r="Q11216" s="5">
        <v>14</v>
      </c>
      <c r="R11216" s="2"/>
      <c r="S11216" s="55">
        <f>O11216/J11216*40</f>
        <v>1.3333333333333333</v>
      </c>
      <c r="T11216" s="55">
        <f>N11216/J11216*40</f>
        <v>26.666666666666664</v>
      </c>
    </row>
    <row r="11217" spans="1:20" ht="14.4" x14ac:dyDescent="0.3">
      <c r="A11217" s="3" t="s">
        <v>313</v>
      </c>
      <c r="B11217" s="3" t="s">
        <v>314</v>
      </c>
      <c r="C11217" s="3">
        <v>54.218000000000004</v>
      </c>
      <c r="D11217" s="3">
        <v>23.849</v>
      </c>
      <c r="E11217" s="9">
        <v>45869</v>
      </c>
      <c r="F11217" s="15" t="s">
        <v>47</v>
      </c>
      <c r="G11217" s="2" t="s">
        <v>316</v>
      </c>
      <c r="H11217" s="3">
        <v>14</v>
      </c>
      <c r="I11217" s="3">
        <v>10</v>
      </c>
      <c r="J11217" s="3">
        <v>30</v>
      </c>
      <c r="K11217" s="3" t="s">
        <v>8</v>
      </c>
      <c r="L11217" s="3">
        <v>12.5</v>
      </c>
      <c r="M11217" s="3">
        <v>9.5</v>
      </c>
      <c r="N11217" s="3">
        <v>21</v>
      </c>
      <c r="O11217" s="3">
        <v>1</v>
      </c>
      <c r="P11217" s="28">
        <f>N11217/O11217</f>
        <v>21</v>
      </c>
      <c r="Q11217" s="5">
        <v>14</v>
      </c>
      <c r="R11217" s="2"/>
      <c r="S11217" s="55">
        <f>O11217/J11217*40</f>
        <v>1.3333333333333333</v>
      </c>
      <c r="T11217" s="55">
        <f>N11217/J11217*40</f>
        <v>28</v>
      </c>
    </row>
    <row r="11218" spans="1:20" ht="14.4" x14ac:dyDescent="0.3">
      <c r="A11218" s="3" t="s">
        <v>313</v>
      </c>
      <c r="B11218" s="3" t="s">
        <v>314</v>
      </c>
      <c r="C11218" s="3">
        <v>54.218000000000004</v>
      </c>
      <c r="D11218" s="3">
        <v>23.849</v>
      </c>
      <c r="E11218" s="9">
        <v>45869</v>
      </c>
      <c r="F11218" s="15" t="s">
        <v>47</v>
      </c>
      <c r="G11218" s="2" t="s">
        <v>316</v>
      </c>
      <c r="H11218" s="31">
        <v>18</v>
      </c>
      <c r="I11218" s="3">
        <v>10</v>
      </c>
      <c r="J11218" s="3">
        <v>30</v>
      </c>
      <c r="K11218" s="3" t="s">
        <v>8</v>
      </c>
      <c r="L11218" s="3">
        <v>12.8</v>
      </c>
      <c r="M11218" s="3">
        <v>9.5</v>
      </c>
      <c r="N11218" s="3">
        <v>16</v>
      </c>
      <c r="O11218" s="3">
        <v>1</v>
      </c>
      <c r="P11218" s="28">
        <f>N11218/O11218</f>
        <v>16</v>
      </c>
      <c r="Q11218" s="5">
        <v>14</v>
      </c>
      <c r="R11218" s="2"/>
      <c r="S11218" s="55">
        <f>O11218/J11218*40</f>
        <v>1.3333333333333333</v>
      </c>
      <c r="T11218" s="55">
        <f>N11218/J11218*40</f>
        <v>21.333333333333332</v>
      </c>
    </row>
    <row r="11219" spans="1:20" ht="14.4" x14ac:dyDescent="0.3">
      <c r="A11219" s="3" t="s">
        <v>313</v>
      </c>
      <c r="B11219" s="3" t="s">
        <v>314</v>
      </c>
      <c r="C11219" s="3">
        <v>54.218000000000004</v>
      </c>
      <c r="D11219" s="3">
        <v>23.849</v>
      </c>
      <c r="E11219" s="9">
        <v>45869</v>
      </c>
      <c r="F11219" s="15" t="s">
        <v>47</v>
      </c>
      <c r="G11219" s="2" t="s">
        <v>316</v>
      </c>
      <c r="H11219" s="3">
        <v>14</v>
      </c>
      <c r="I11219" s="3">
        <v>10</v>
      </c>
      <c r="J11219" s="3">
        <v>30</v>
      </c>
      <c r="K11219" s="3" t="s">
        <v>8</v>
      </c>
      <c r="L11219" s="3">
        <v>13</v>
      </c>
      <c r="M11219" s="3">
        <v>10.199999999999999</v>
      </c>
      <c r="N11219" s="3">
        <v>22</v>
      </c>
      <c r="O11219" s="3">
        <v>1</v>
      </c>
      <c r="P11219" s="28">
        <f>N11219/O11219</f>
        <v>22</v>
      </c>
      <c r="Q11219" s="5">
        <v>14</v>
      </c>
      <c r="R11219" s="2"/>
      <c r="S11219" s="55">
        <f>O11219/J11219*40</f>
        <v>1.3333333333333333</v>
      </c>
      <c r="T11219" s="55">
        <f>N11219/J11219*40</f>
        <v>29.333333333333332</v>
      </c>
    </row>
    <row r="11220" spans="1:20" ht="14.4" x14ac:dyDescent="0.3">
      <c r="A11220" s="3" t="s">
        <v>313</v>
      </c>
      <c r="B11220" s="3" t="s">
        <v>314</v>
      </c>
      <c r="C11220" s="3">
        <v>54.218000000000004</v>
      </c>
      <c r="D11220" s="3">
        <v>23.849</v>
      </c>
      <c r="E11220" s="9">
        <v>45869</v>
      </c>
      <c r="F11220" s="15" t="s">
        <v>47</v>
      </c>
      <c r="G11220" s="2" t="s">
        <v>316</v>
      </c>
      <c r="H11220" s="31">
        <v>18</v>
      </c>
      <c r="I11220" s="3">
        <v>10</v>
      </c>
      <c r="J11220" s="3">
        <v>30</v>
      </c>
      <c r="K11220" s="3" t="s">
        <v>8</v>
      </c>
      <c r="L11220" s="3">
        <v>13</v>
      </c>
      <c r="M11220" s="3">
        <v>10.3</v>
      </c>
      <c r="N11220" s="3">
        <v>22</v>
      </c>
      <c r="O11220" s="3">
        <v>1</v>
      </c>
      <c r="P11220" s="28">
        <f>N11220/O11220</f>
        <v>22</v>
      </c>
      <c r="Q11220" s="5">
        <v>14</v>
      </c>
      <c r="R11220" s="2"/>
      <c r="S11220" s="55">
        <f>O11220/J11220*40</f>
        <v>1.3333333333333333</v>
      </c>
      <c r="T11220" s="55">
        <f>N11220/J11220*40</f>
        <v>29.333333333333332</v>
      </c>
    </row>
    <row r="11221" spans="1:20" ht="14.4" x14ac:dyDescent="0.3">
      <c r="A11221" s="3" t="s">
        <v>313</v>
      </c>
      <c r="B11221" s="3" t="s">
        <v>314</v>
      </c>
      <c r="C11221" s="3">
        <v>54.218000000000004</v>
      </c>
      <c r="D11221" s="3">
        <v>23.849</v>
      </c>
      <c r="E11221" s="9">
        <v>45869</v>
      </c>
      <c r="F11221" s="15" t="s">
        <v>47</v>
      </c>
      <c r="G11221" s="2" t="s">
        <v>316</v>
      </c>
      <c r="H11221" s="31">
        <v>18</v>
      </c>
      <c r="I11221" s="3">
        <v>10</v>
      </c>
      <c r="J11221" s="3">
        <v>30</v>
      </c>
      <c r="K11221" s="3" t="s">
        <v>8</v>
      </c>
      <c r="L11221" s="3">
        <v>13.3</v>
      </c>
      <c r="M11221" s="3">
        <v>10.3</v>
      </c>
      <c r="N11221" s="3">
        <v>22</v>
      </c>
      <c r="O11221" s="3">
        <v>1</v>
      </c>
      <c r="P11221" s="28">
        <f>N11221/O11221</f>
        <v>22</v>
      </c>
      <c r="Q11221" s="5">
        <v>14</v>
      </c>
      <c r="R11221" s="2"/>
      <c r="S11221" s="55">
        <f>O11221/J11221*40</f>
        <v>1.3333333333333333</v>
      </c>
      <c r="T11221" s="55">
        <f>N11221/J11221*40</f>
        <v>29.333333333333332</v>
      </c>
    </row>
    <row r="11222" spans="1:20" ht="14.4" x14ac:dyDescent="0.3">
      <c r="A11222" s="3" t="s">
        <v>313</v>
      </c>
      <c r="B11222" s="3" t="s">
        <v>314</v>
      </c>
      <c r="C11222" s="3">
        <v>54.218000000000004</v>
      </c>
      <c r="D11222" s="3">
        <v>23.849</v>
      </c>
      <c r="E11222" s="9">
        <v>45869</v>
      </c>
      <c r="F11222" s="15" t="s">
        <v>47</v>
      </c>
      <c r="G11222" s="2" t="s">
        <v>316</v>
      </c>
      <c r="H11222" s="31">
        <v>18</v>
      </c>
      <c r="I11222" s="3">
        <v>10</v>
      </c>
      <c r="J11222" s="3">
        <v>30</v>
      </c>
      <c r="K11222" s="3" t="s">
        <v>8</v>
      </c>
      <c r="L11222" s="3">
        <v>13.8</v>
      </c>
      <c r="M11222" s="3">
        <v>11</v>
      </c>
      <c r="N11222" s="3">
        <v>28</v>
      </c>
      <c r="O11222" s="3">
        <v>1</v>
      </c>
      <c r="P11222" s="28">
        <f>N11222/O11222</f>
        <v>28</v>
      </c>
      <c r="Q11222" s="5">
        <v>14</v>
      </c>
      <c r="R11222" s="2"/>
      <c r="S11222" s="55">
        <f>O11222/J11222*40</f>
        <v>1.3333333333333333</v>
      </c>
      <c r="T11222" s="55">
        <f>N11222/J11222*40</f>
        <v>37.333333333333336</v>
      </c>
    </row>
    <row r="11223" spans="1:20" ht="14.4" x14ac:dyDescent="0.3">
      <c r="A11223" s="3" t="s">
        <v>313</v>
      </c>
      <c r="B11223" s="3" t="s">
        <v>314</v>
      </c>
      <c r="C11223" s="3">
        <v>54.218000000000004</v>
      </c>
      <c r="D11223" s="3">
        <v>23.849</v>
      </c>
      <c r="E11223" s="9">
        <v>45869</v>
      </c>
      <c r="F11223" s="15" t="s">
        <v>47</v>
      </c>
      <c r="G11223" s="2" t="s">
        <v>315</v>
      </c>
      <c r="H11223" s="31">
        <v>22</v>
      </c>
      <c r="I11223" s="3">
        <v>10</v>
      </c>
      <c r="J11223" s="3">
        <v>30</v>
      </c>
      <c r="K11223" s="15" t="s">
        <v>8</v>
      </c>
      <c r="L11223" s="31">
        <v>14.6</v>
      </c>
      <c r="M11223" s="31">
        <v>11.5</v>
      </c>
      <c r="N11223" s="31">
        <v>29</v>
      </c>
      <c r="O11223" s="31">
        <v>1</v>
      </c>
      <c r="P11223" s="28">
        <f>N11223/O11223</f>
        <v>29</v>
      </c>
      <c r="Q11223" s="5">
        <v>14</v>
      </c>
      <c r="R11223" s="2"/>
      <c r="S11223" s="55">
        <f>O11223/J11223*40</f>
        <v>1.3333333333333333</v>
      </c>
      <c r="T11223" s="55">
        <f>N11223/J11223*40</f>
        <v>38.666666666666664</v>
      </c>
    </row>
    <row r="11224" spans="1:20" ht="14.4" x14ac:dyDescent="0.3">
      <c r="A11224" s="3" t="s">
        <v>313</v>
      </c>
      <c r="B11224" s="3" t="s">
        <v>314</v>
      </c>
      <c r="C11224" s="3">
        <v>54.218000000000004</v>
      </c>
      <c r="D11224" s="3">
        <v>23.849</v>
      </c>
      <c r="E11224" s="9">
        <v>45869</v>
      </c>
      <c r="F11224" s="15" t="s">
        <v>47</v>
      </c>
      <c r="G11224" s="2" t="s">
        <v>315</v>
      </c>
      <c r="H11224" s="31">
        <v>18</v>
      </c>
      <c r="I11224" s="3">
        <v>10</v>
      </c>
      <c r="J11224" s="3">
        <v>30</v>
      </c>
      <c r="K11224" s="15" t="s">
        <v>8</v>
      </c>
      <c r="L11224" s="31">
        <v>14.6</v>
      </c>
      <c r="M11224" s="31">
        <v>11.5</v>
      </c>
      <c r="N11224" s="31">
        <v>34</v>
      </c>
      <c r="O11224" s="31">
        <v>1</v>
      </c>
      <c r="P11224" s="28">
        <f>N11224/O11224</f>
        <v>34</v>
      </c>
      <c r="Q11224" s="5">
        <v>14</v>
      </c>
      <c r="R11224" s="2"/>
      <c r="S11224" s="55">
        <f>O11224/J11224*40</f>
        <v>1.3333333333333333</v>
      </c>
      <c r="T11224" s="55">
        <f>N11224/J11224*40</f>
        <v>45.333333333333329</v>
      </c>
    </row>
    <row r="11225" spans="1:20" ht="14.4" x14ac:dyDescent="0.3">
      <c r="A11225" s="3" t="s">
        <v>313</v>
      </c>
      <c r="B11225" s="3" t="s">
        <v>314</v>
      </c>
      <c r="C11225" s="3">
        <v>54.218000000000004</v>
      </c>
      <c r="D11225" s="3">
        <v>23.849</v>
      </c>
      <c r="E11225" s="9">
        <v>45869</v>
      </c>
      <c r="F11225" s="15" t="s">
        <v>47</v>
      </c>
      <c r="G11225" s="2" t="s">
        <v>315</v>
      </c>
      <c r="H11225" s="31">
        <v>22</v>
      </c>
      <c r="I11225" s="3">
        <v>10</v>
      </c>
      <c r="J11225" s="3">
        <v>30</v>
      </c>
      <c r="K11225" s="15" t="s">
        <v>8</v>
      </c>
      <c r="L11225" s="31">
        <v>14.8</v>
      </c>
      <c r="M11225" s="31">
        <v>11.8</v>
      </c>
      <c r="N11225" s="31">
        <v>34</v>
      </c>
      <c r="O11225" s="31">
        <v>1</v>
      </c>
      <c r="P11225" s="28">
        <f>N11225/O11225</f>
        <v>34</v>
      </c>
      <c r="Q11225" s="5">
        <v>14</v>
      </c>
      <c r="R11225" s="2"/>
      <c r="S11225" s="55">
        <f>O11225/J11225*40</f>
        <v>1.3333333333333333</v>
      </c>
      <c r="T11225" s="55">
        <f>N11225/J11225*40</f>
        <v>45.333333333333329</v>
      </c>
    </row>
    <row r="11226" spans="1:20" ht="14.4" x14ac:dyDescent="0.3">
      <c r="A11226" s="3" t="s">
        <v>313</v>
      </c>
      <c r="B11226" s="3" t="s">
        <v>314</v>
      </c>
      <c r="C11226" s="3">
        <v>54.218000000000004</v>
      </c>
      <c r="D11226" s="3">
        <v>23.849</v>
      </c>
      <c r="E11226" s="9">
        <v>45869</v>
      </c>
      <c r="F11226" s="15" t="s">
        <v>47</v>
      </c>
      <c r="G11226" s="2" t="s">
        <v>316</v>
      </c>
      <c r="H11226" s="31">
        <v>18</v>
      </c>
      <c r="I11226" s="3">
        <v>10</v>
      </c>
      <c r="J11226" s="3">
        <v>30</v>
      </c>
      <c r="K11226" s="3" t="s">
        <v>8</v>
      </c>
      <c r="L11226" s="3">
        <v>15</v>
      </c>
      <c r="M11226" s="3">
        <v>11.5</v>
      </c>
      <c r="N11226" s="3">
        <v>28</v>
      </c>
      <c r="O11226" s="3">
        <v>1</v>
      </c>
      <c r="P11226" s="28">
        <f>N11226/O11226</f>
        <v>28</v>
      </c>
      <c r="Q11226" s="5">
        <v>16</v>
      </c>
      <c r="R11226" s="2"/>
      <c r="S11226" s="55">
        <f>O11226/J11226*40</f>
        <v>1.3333333333333333</v>
      </c>
      <c r="T11226" s="55">
        <f>N11226/J11226*40</f>
        <v>37.333333333333336</v>
      </c>
    </row>
    <row r="11227" spans="1:20" ht="14.4" x14ac:dyDescent="0.3">
      <c r="A11227" s="3" t="s">
        <v>313</v>
      </c>
      <c r="B11227" s="3" t="s">
        <v>314</v>
      </c>
      <c r="C11227" s="3">
        <v>54.218000000000004</v>
      </c>
      <c r="D11227" s="3">
        <v>23.849</v>
      </c>
      <c r="E11227" s="9">
        <v>45869</v>
      </c>
      <c r="F11227" s="15" t="s">
        <v>47</v>
      </c>
      <c r="G11227" s="2" t="s">
        <v>315</v>
      </c>
      <c r="H11227" s="31">
        <v>22</v>
      </c>
      <c r="I11227" s="3">
        <v>10</v>
      </c>
      <c r="J11227" s="3">
        <v>30</v>
      </c>
      <c r="K11227" s="15" t="s">
        <v>8</v>
      </c>
      <c r="L11227" s="31">
        <v>15.3</v>
      </c>
      <c r="M11227" s="31">
        <v>11.9</v>
      </c>
      <c r="N11227" s="31">
        <v>33</v>
      </c>
      <c r="O11227" s="31">
        <v>1</v>
      </c>
      <c r="P11227" s="28">
        <f>N11227/O11227</f>
        <v>33</v>
      </c>
      <c r="Q11227" s="5">
        <v>16</v>
      </c>
      <c r="R11227" s="2"/>
      <c r="S11227" s="55">
        <f>O11227/J11227*40</f>
        <v>1.3333333333333333</v>
      </c>
      <c r="T11227" s="55">
        <f>N11227/J11227*40</f>
        <v>44</v>
      </c>
    </row>
    <row r="11228" spans="1:20" ht="14.4" x14ac:dyDescent="0.3">
      <c r="A11228" s="3" t="s">
        <v>313</v>
      </c>
      <c r="B11228" s="3" t="s">
        <v>314</v>
      </c>
      <c r="C11228" s="3">
        <v>54.218000000000004</v>
      </c>
      <c r="D11228" s="3">
        <v>23.849</v>
      </c>
      <c r="E11228" s="9">
        <v>45869</v>
      </c>
      <c r="F11228" s="15" t="s">
        <v>47</v>
      </c>
      <c r="G11228" s="2" t="s">
        <v>316</v>
      </c>
      <c r="H11228" s="31">
        <v>18</v>
      </c>
      <c r="I11228" s="3">
        <v>10</v>
      </c>
      <c r="J11228" s="3">
        <v>30</v>
      </c>
      <c r="K11228" s="3" t="s">
        <v>8</v>
      </c>
      <c r="L11228" s="3">
        <v>17.3</v>
      </c>
      <c r="M11228" s="3">
        <v>13.8</v>
      </c>
      <c r="N11228" s="3">
        <v>53</v>
      </c>
      <c r="O11228" s="3">
        <v>1</v>
      </c>
      <c r="P11228" s="28">
        <f>N11228/O11228</f>
        <v>53</v>
      </c>
      <c r="Q11228" s="5">
        <v>16</v>
      </c>
      <c r="R11228" s="2"/>
      <c r="S11228" s="55">
        <f>O11228/J11228*40</f>
        <v>1.3333333333333333</v>
      </c>
      <c r="T11228" s="55">
        <f>N11228/J11228*40</f>
        <v>70.666666666666657</v>
      </c>
    </row>
    <row r="11229" spans="1:20" ht="14.4" x14ac:dyDescent="0.3">
      <c r="A11229" s="3" t="s">
        <v>313</v>
      </c>
      <c r="B11229" s="3" t="s">
        <v>314</v>
      </c>
      <c r="C11229" s="3">
        <v>54.218000000000004</v>
      </c>
      <c r="D11229" s="3">
        <v>23.849</v>
      </c>
      <c r="E11229" s="9">
        <v>45869</v>
      </c>
      <c r="F11229" s="15" t="s">
        <v>47</v>
      </c>
      <c r="G11229" s="2" t="s">
        <v>316</v>
      </c>
      <c r="H11229" s="31">
        <v>50</v>
      </c>
      <c r="I11229" s="3">
        <v>10</v>
      </c>
      <c r="J11229" s="3">
        <v>60</v>
      </c>
      <c r="K11229" s="3" t="s">
        <v>228</v>
      </c>
      <c r="P11229" s="28" t="e">
        <f>N11229/O11229</f>
        <v>#DIV/0!</v>
      </c>
      <c r="Q11229" s="5"/>
      <c r="R11229" s="2"/>
      <c r="S11229" s="55">
        <f>O11229/J11229*40</f>
        <v>0</v>
      </c>
      <c r="T11229" s="55">
        <f>N11229/J11229*40</f>
        <v>0</v>
      </c>
    </row>
    <row r="11230" spans="1:20" ht="14.4" x14ac:dyDescent="0.3">
      <c r="A11230" s="3" t="s">
        <v>313</v>
      </c>
      <c r="B11230" s="3" t="s">
        <v>314</v>
      </c>
      <c r="C11230" s="3">
        <v>54.218000000000004</v>
      </c>
      <c r="D11230" s="3">
        <v>23.849</v>
      </c>
      <c r="E11230" s="9">
        <v>45869</v>
      </c>
      <c r="F11230" s="15" t="s">
        <v>47</v>
      </c>
      <c r="G11230" s="2" t="s">
        <v>316</v>
      </c>
      <c r="H11230" s="31">
        <v>60</v>
      </c>
      <c r="I11230" s="3">
        <v>10</v>
      </c>
      <c r="J11230" s="3">
        <v>90</v>
      </c>
      <c r="K11230" s="3" t="s">
        <v>228</v>
      </c>
      <c r="P11230" s="28" t="e">
        <f>N11230/O11230</f>
        <v>#DIV/0!</v>
      </c>
      <c r="Q11230" s="5"/>
      <c r="R11230" s="2"/>
      <c r="S11230" s="55">
        <f>O11230/J11230*40</f>
        <v>0</v>
      </c>
      <c r="T11230" s="55">
        <f>N11230/J11230*40</f>
        <v>0</v>
      </c>
    </row>
    <row r="11231" spans="1:20" ht="14.4" x14ac:dyDescent="0.3">
      <c r="A11231" s="3" t="s">
        <v>313</v>
      </c>
      <c r="B11231" s="3" t="s">
        <v>314</v>
      </c>
      <c r="C11231" s="3">
        <v>54.218000000000004</v>
      </c>
      <c r="D11231" s="3">
        <v>23.849</v>
      </c>
      <c r="E11231" s="9">
        <v>45869</v>
      </c>
      <c r="F11231" s="15" t="s">
        <v>47</v>
      </c>
      <c r="G11231" s="2" t="s">
        <v>315</v>
      </c>
      <c r="H11231" s="31">
        <v>14</v>
      </c>
      <c r="I11231" s="3">
        <v>10</v>
      </c>
      <c r="J11231" s="3">
        <v>30</v>
      </c>
      <c r="K11231" s="15" t="s">
        <v>13</v>
      </c>
      <c r="L11231" s="3">
        <v>11</v>
      </c>
      <c r="M11231" s="31"/>
      <c r="N11231" s="31">
        <v>14</v>
      </c>
      <c r="O11231" s="31">
        <v>1</v>
      </c>
      <c r="P11231" s="28">
        <f>N11231/O11231</f>
        <v>14</v>
      </c>
      <c r="Q11231" s="5">
        <v>11</v>
      </c>
      <c r="R11231" s="2"/>
      <c r="S11231" s="55">
        <f>O11231/J11231*40</f>
        <v>1.3333333333333333</v>
      </c>
      <c r="T11231" s="55">
        <f>N11231/J11231*40</f>
        <v>18.666666666666668</v>
      </c>
    </row>
    <row r="11232" spans="1:20" ht="14.4" x14ac:dyDescent="0.3">
      <c r="A11232" s="3" t="s">
        <v>313</v>
      </c>
      <c r="B11232" s="3" t="s">
        <v>314</v>
      </c>
      <c r="C11232" s="3">
        <v>54.218000000000004</v>
      </c>
      <c r="D11232" s="3">
        <v>23.849</v>
      </c>
      <c r="E11232" s="9">
        <v>45869</v>
      </c>
      <c r="F11232" s="15" t="s">
        <v>50</v>
      </c>
      <c r="G11232" s="2" t="s">
        <v>317</v>
      </c>
      <c r="H11232" s="31">
        <v>50</v>
      </c>
      <c r="I11232" s="3">
        <v>30</v>
      </c>
      <c r="J11232" s="3">
        <v>60</v>
      </c>
      <c r="K11232" s="15" t="s">
        <v>228</v>
      </c>
      <c r="L11232" s="31"/>
      <c r="M11232" s="31"/>
      <c r="N11232" s="31"/>
      <c r="O11232" s="31"/>
      <c r="P11232" s="28" t="e">
        <f>N11232/O11232</f>
        <v>#DIV/0!</v>
      </c>
      <c r="Q11232" s="5"/>
      <c r="R11232" s="5"/>
      <c r="S11232" s="55">
        <f>O11232/J11232*40</f>
        <v>0</v>
      </c>
      <c r="T11232" s="55">
        <f>N11232/J11232*40</f>
        <v>0</v>
      </c>
    </row>
    <row r="11233" spans="1:20" ht="14.4" x14ac:dyDescent="0.3">
      <c r="A11233" s="3" t="s">
        <v>318</v>
      </c>
      <c r="B11233" s="3" t="s">
        <v>319</v>
      </c>
      <c r="C11233" s="3">
        <v>55.83</v>
      </c>
      <c r="D11233" s="3">
        <v>22.263000000000002</v>
      </c>
      <c r="E11233" s="9">
        <v>45861</v>
      </c>
      <c r="F11233" s="3" t="s">
        <v>47</v>
      </c>
      <c r="G11233" s="2" t="s">
        <v>320</v>
      </c>
      <c r="H11233" s="10">
        <v>50</v>
      </c>
      <c r="I11233" s="3">
        <v>10</v>
      </c>
      <c r="J11233" s="3">
        <v>60</v>
      </c>
      <c r="K11233" s="3" t="s">
        <v>11</v>
      </c>
      <c r="L11233" s="3">
        <v>26.6</v>
      </c>
      <c r="M11233" s="3">
        <v>22</v>
      </c>
      <c r="N11233" s="3">
        <v>373.9</v>
      </c>
      <c r="O11233" s="3">
        <v>1</v>
      </c>
      <c r="P11233" s="28">
        <f>N11233/O11233</f>
        <v>373.9</v>
      </c>
      <c r="Q11233" s="5">
        <v>26</v>
      </c>
      <c r="R11233" s="2" t="s">
        <v>30</v>
      </c>
      <c r="S11233" s="55">
        <f>O11233/J11233*40</f>
        <v>0.66666666666666663</v>
      </c>
      <c r="T11233" s="55">
        <f>N11233/J11233*40</f>
        <v>249.26666666666665</v>
      </c>
    </row>
    <row r="11234" spans="1:20" ht="14.4" x14ac:dyDescent="0.3">
      <c r="A11234" s="3" t="s">
        <v>318</v>
      </c>
      <c r="B11234" s="3" t="s">
        <v>319</v>
      </c>
      <c r="C11234" s="3">
        <v>55.83</v>
      </c>
      <c r="D11234" s="3">
        <v>22.263000000000002</v>
      </c>
      <c r="E11234" s="9">
        <v>45861</v>
      </c>
      <c r="F11234" s="3" t="s">
        <v>47</v>
      </c>
      <c r="G11234" s="2" t="s">
        <v>320</v>
      </c>
      <c r="H11234" s="10">
        <v>50</v>
      </c>
      <c r="I11234" s="3">
        <v>10</v>
      </c>
      <c r="J11234" s="3">
        <v>60</v>
      </c>
      <c r="K11234" s="3" t="s">
        <v>11</v>
      </c>
      <c r="L11234" s="3">
        <v>29</v>
      </c>
      <c r="M11234" s="3">
        <v>23.5</v>
      </c>
      <c r="N11234" s="3">
        <v>534</v>
      </c>
      <c r="O11234" s="3">
        <v>1</v>
      </c>
      <c r="P11234" s="28">
        <f>N11234/O11234</f>
        <v>534</v>
      </c>
      <c r="Q11234" s="5">
        <v>29</v>
      </c>
      <c r="R11234" s="2" t="s">
        <v>33</v>
      </c>
      <c r="S11234" s="55">
        <f>O11234/J11234*40</f>
        <v>0.66666666666666663</v>
      </c>
      <c r="T11234" s="55">
        <f>N11234/J11234*40</f>
        <v>356</v>
      </c>
    </row>
    <row r="11235" spans="1:20" ht="14.4" x14ac:dyDescent="0.3">
      <c r="A11235" s="3" t="s">
        <v>318</v>
      </c>
      <c r="B11235" s="3" t="s">
        <v>319</v>
      </c>
      <c r="C11235" s="3">
        <v>55.83</v>
      </c>
      <c r="D11235" s="3">
        <v>22.263000000000002</v>
      </c>
      <c r="E11235" s="9">
        <v>45861</v>
      </c>
      <c r="F11235" s="3" t="s">
        <v>47</v>
      </c>
      <c r="G11235" s="2" t="s">
        <v>320</v>
      </c>
      <c r="H11235" s="10">
        <v>50</v>
      </c>
      <c r="I11235" s="3">
        <v>10</v>
      </c>
      <c r="J11235" s="3">
        <v>60</v>
      </c>
      <c r="K11235" s="3" t="s">
        <v>11</v>
      </c>
      <c r="L11235" s="3">
        <v>29.3</v>
      </c>
      <c r="M11235" s="3">
        <v>24</v>
      </c>
      <c r="N11235" s="3">
        <v>563.6</v>
      </c>
      <c r="O11235" s="3">
        <v>1</v>
      </c>
      <c r="P11235" s="28">
        <f>N11235/O11235</f>
        <v>563.6</v>
      </c>
      <c r="Q11235" s="5">
        <v>29</v>
      </c>
      <c r="R11235" s="2" t="s">
        <v>33</v>
      </c>
      <c r="S11235" s="55">
        <f>O11235/J11235*40</f>
        <v>0.66666666666666663</v>
      </c>
      <c r="T11235" s="55">
        <f>N11235/J11235*40</f>
        <v>375.73333333333335</v>
      </c>
    </row>
    <row r="11236" spans="1:20" ht="14.4" x14ac:dyDescent="0.3">
      <c r="A11236" s="3" t="s">
        <v>318</v>
      </c>
      <c r="B11236" s="3" t="s">
        <v>319</v>
      </c>
      <c r="C11236" s="3">
        <v>55.83</v>
      </c>
      <c r="D11236" s="3">
        <v>22.263000000000002</v>
      </c>
      <c r="E11236" s="9">
        <v>45861</v>
      </c>
      <c r="F11236" s="3" t="s">
        <v>47</v>
      </c>
      <c r="G11236" s="2" t="s">
        <v>320</v>
      </c>
      <c r="H11236" s="10">
        <v>60</v>
      </c>
      <c r="I11236" s="3">
        <v>10</v>
      </c>
      <c r="J11236" s="3">
        <v>90</v>
      </c>
      <c r="K11236" s="3" t="s">
        <v>11</v>
      </c>
      <c r="L11236" s="3">
        <v>30.3</v>
      </c>
      <c r="M11236" s="3">
        <v>24.6</v>
      </c>
      <c r="N11236" s="3">
        <v>703.8</v>
      </c>
      <c r="O11236" s="3">
        <v>1</v>
      </c>
      <c r="P11236" s="28">
        <f>N11236/O11236</f>
        <v>703.8</v>
      </c>
      <c r="Q11236" s="5">
        <v>31</v>
      </c>
      <c r="R11236" s="2" t="s">
        <v>33</v>
      </c>
      <c r="S11236" s="55">
        <f>O11236/J11236*40</f>
        <v>0.44444444444444448</v>
      </c>
      <c r="T11236" s="55">
        <f>N11236/J11236*40</f>
        <v>312.79999999999995</v>
      </c>
    </row>
    <row r="11237" spans="1:20" ht="14.4" x14ac:dyDescent="0.3">
      <c r="A11237" s="3" t="s">
        <v>318</v>
      </c>
      <c r="B11237" s="3" t="s">
        <v>319</v>
      </c>
      <c r="C11237" s="3">
        <v>55.83</v>
      </c>
      <c r="D11237" s="3">
        <v>22.263000000000002</v>
      </c>
      <c r="E11237" s="9">
        <v>45861</v>
      </c>
      <c r="F11237" s="3" t="s">
        <v>47</v>
      </c>
      <c r="G11237" s="2" t="s">
        <v>251</v>
      </c>
      <c r="H11237" s="10">
        <v>18</v>
      </c>
      <c r="I11237" s="3">
        <v>10</v>
      </c>
      <c r="J11237" s="3">
        <v>30</v>
      </c>
      <c r="K11237" s="3" t="s">
        <v>3</v>
      </c>
      <c r="L11237" s="3">
        <v>9.8000000000000007</v>
      </c>
      <c r="M11237" s="3">
        <v>8.5</v>
      </c>
      <c r="N11237" s="3">
        <v>9.3000000000000007</v>
      </c>
      <c r="O11237" s="3">
        <v>1</v>
      </c>
      <c r="P11237" s="28">
        <f>N11237/O11237</f>
        <v>9.3000000000000007</v>
      </c>
      <c r="Q11237" s="5">
        <v>9</v>
      </c>
      <c r="R11237" s="2" t="s">
        <v>28</v>
      </c>
      <c r="S11237" s="55">
        <f>O11237/J11237*40</f>
        <v>1.3333333333333333</v>
      </c>
      <c r="T11237" s="55">
        <f>N11237/J11237*40</f>
        <v>12.4</v>
      </c>
    </row>
    <row r="11238" spans="1:20" ht="14.4" x14ac:dyDescent="0.3">
      <c r="A11238" s="3" t="s">
        <v>318</v>
      </c>
      <c r="B11238" s="3" t="s">
        <v>319</v>
      </c>
      <c r="C11238" s="3">
        <v>55.83</v>
      </c>
      <c r="D11238" s="3">
        <v>22.263000000000002</v>
      </c>
      <c r="E11238" s="9">
        <v>45861</v>
      </c>
      <c r="F11238" s="3" t="s">
        <v>47</v>
      </c>
      <c r="G11238" s="2" t="s">
        <v>251</v>
      </c>
      <c r="H11238" s="10">
        <v>14</v>
      </c>
      <c r="I11238" s="3">
        <v>10</v>
      </c>
      <c r="J11238" s="3">
        <v>30</v>
      </c>
      <c r="K11238" s="3" t="s">
        <v>3</v>
      </c>
      <c r="L11238" s="3">
        <v>10.1</v>
      </c>
      <c r="M11238" s="3">
        <v>8.9</v>
      </c>
      <c r="N11238" s="3">
        <v>13.1</v>
      </c>
      <c r="O11238" s="3">
        <v>1</v>
      </c>
      <c r="P11238" s="28">
        <f>N11238/O11238</f>
        <v>13.1</v>
      </c>
      <c r="Q11238" s="5">
        <v>11</v>
      </c>
      <c r="R11238" s="2" t="s">
        <v>28</v>
      </c>
      <c r="S11238" s="55">
        <f>O11238/J11238*40</f>
        <v>1.3333333333333333</v>
      </c>
      <c r="T11238" s="55">
        <f>N11238/J11238*40</f>
        <v>17.466666666666665</v>
      </c>
    </row>
    <row r="11239" spans="1:20" ht="14.4" x14ac:dyDescent="0.3">
      <c r="A11239" s="3" t="s">
        <v>318</v>
      </c>
      <c r="B11239" s="3" t="s">
        <v>319</v>
      </c>
      <c r="C11239" s="3">
        <v>55.83</v>
      </c>
      <c r="D11239" s="3">
        <v>22.263000000000002</v>
      </c>
      <c r="E11239" s="9">
        <v>45861</v>
      </c>
      <c r="F11239" s="3" t="s">
        <v>47</v>
      </c>
      <c r="G11239" s="2" t="s">
        <v>320</v>
      </c>
      <c r="H11239" s="10">
        <v>14</v>
      </c>
      <c r="I11239" s="3">
        <v>10</v>
      </c>
      <c r="J11239" s="3">
        <v>30</v>
      </c>
      <c r="K11239" s="3" t="s">
        <v>3</v>
      </c>
      <c r="L11239" s="3">
        <v>10.9</v>
      </c>
      <c r="M11239" s="3">
        <v>9.1999999999999993</v>
      </c>
      <c r="N11239" s="3">
        <v>13.4</v>
      </c>
      <c r="O11239" s="3">
        <v>1</v>
      </c>
      <c r="P11239" s="28">
        <f>N11239/O11239</f>
        <v>13.4</v>
      </c>
      <c r="Q11239" s="5">
        <v>11</v>
      </c>
      <c r="R11239" s="2" t="s">
        <v>28</v>
      </c>
      <c r="S11239" s="55">
        <f>O11239/J11239*40</f>
        <v>1.3333333333333333</v>
      </c>
      <c r="T11239" s="55">
        <f>N11239/J11239*40</f>
        <v>17.866666666666667</v>
      </c>
    </row>
    <row r="11240" spans="1:20" ht="14.4" x14ac:dyDescent="0.3">
      <c r="A11240" s="3" t="s">
        <v>318</v>
      </c>
      <c r="B11240" s="3" t="s">
        <v>319</v>
      </c>
      <c r="C11240" s="3">
        <v>55.83</v>
      </c>
      <c r="D11240" s="3">
        <v>22.263000000000002</v>
      </c>
      <c r="E11240" s="9">
        <v>45861</v>
      </c>
      <c r="F11240" s="3" t="s">
        <v>47</v>
      </c>
      <c r="G11240" s="2" t="s">
        <v>321</v>
      </c>
      <c r="H11240" s="10">
        <v>14</v>
      </c>
      <c r="I11240" s="3">
        <v>10</v>
      </c>
      <c r="J11240" s="3">
        <v>30</v>
      </c>
      <c r="K11240" s="3" t="s">
        <v>3</v>
      </c>
      <c r="L11240" s="3">
        <v>11</v>
      </c>
      <c r="N11240" s="3">
        <v>65.5</v>
      </c>
      <c r="O11240" s="3">
        <v>4</v>
      </c>
      <c r="P11240" s="28">
        <f>N11240/O11240</f>
        <v>16.375</v>
      </c>
      <c r="Q11240" s="5">
        <v>11</v>
      </c>
      <c r="R11240" s="2" t="s">
        <v>28</v>
      </c>
      <c r="S11240" s="55">
        <f>O11240/J11240*40</f>
        <v>5.333333333333333</v>
      </c>
      <c r="T11240" s="55">
        <f>N11240/J11240*40</f>
        <v>87.333333333333329</v>
      </c>
    </row>
    <row r="11241" spans="1:20" ht="14.4" x14ac:dyDescent="0.3">
      <c r="A11241" s="3" t="s">
        <v>318</v>
      </c>
      <c r="B11241" s="3" t="s">
        <v>319</v>
      </c>
      <c r="C11241" s="3">
        <v>55.83</v>
      </c>
      <c r="D11241" s="3">
        <v>22.263000000000002</v>
      </c>
      <c r="E11241" s="9">
        <v>45861</v>
      </c>
      <c r="F11241" s="3" t="s">
        <v>47</v>
      </c>
      <c r="G11241" s="2" t="s">
        <v>320</v>
      </c>
      <c r="H11241" s="10">
        <v>14</v>
      </c>
      <c r="I11241" s="3">
        <v>10</v>
      </c>
      <c r="J11241" s="3">
        <v>30</v>
      </c>
      <c r="K11241" s="3" t="s">
        <v>3</v>
      </c>
      <c r="L11241" s="3">
        <v>11.2</v>
      </c>
      <c r="M11241" s="3">
        <v>9.9</v>
      </c>
      <c r="N11241" s="3">
        <v>16.100000000000001</v>
      </c>
      <c r="O11241" s="3">
        <v>1</v>
      </c>
      <c r="P11241" s="28">
        <f>N11241/O11241</f>
        <v>16.100000000000001</v>
      </c>
      <c r="Q11241" s="5">
        <v>11</v>
      </c>
      <c r="R11241" s="2" t="s">
        <v>28</v>
      </c>
      <c r="S11241" s="55">
        <f>O11241/J11241*40</f>
        <v>1.3333333333333333</v>
      </c>
      <c r="T11241" s="55">
        <f>N11241/J11241*40</f>
        <v>21.466666666666669</v>
      </c>
    </row>
    <row r="11242" spans="1:20" ht="14.4" x14ac:dyDescent="0.3">
      <c r="A11242" s="3" t="s">
        <v>318</v>
      </c>
      <c r="B11242" s="3" t="s">
        <v>319</v>
      </c>
      <c r="C11242" s="3">
        <v>55.83</v>
      </c>
      <c r="D11242" s="3">
        <v>22.263000000000002</v>
      </c>
      <c r="E11242" s="9">
        <v>45861</v>
      </c>
      <c r="F11242" s="3" t="s">
        <v>47</v>
      </c>
      <c r="G11242" s="2" t="s">
        <v>321</v>
      </c>
      <c r="H11242" s="10">
        <v>18</v>
      </c>
      <c r="I11242" s="3">
        <v>10</v>
      </c>
      <c r="J11242" s="3">
        <v>30</v>
      </c>
      <c r="K11242" s="3" t="s">
        <v>3</v>
      </c>
      <c r="L11242" s="3">
        <v>12</v>
      </c>
      <c r="N11242" s="3">
        <v>34.1</v>
      </c>
      <c r="O11242" s="3">
        <v>2</v>
      </c>
      <c r="P11242" s="28">
        <f>N11242/O11242</f>
        <v>17.05</v>
      </c>
      <c r="Q11242" s="5">
        <v>11</v>
      </c>
      <c r="R11242" s="2" t="s">
        <v>28</v>
      </c>
      <c r="S11242" s="55">
        <f>O11242/J11242*40</f>
        <v>2.6666666666666665</v>
      </c>
      <c r="T11242" s="55">
        <f>N11242/J11242*40</f>
        <v>45.466666666666669</v>
      </c>
    </row>
    <row r="11243" spans="1:20" ht="14.4" x14ac:dyDescent="0.3">
      <c r="A11243" s="3" t="s">
        <v>318</v>
      </c>
      <c r="B11243" s="3" t="s">
        <v>319</v>
      </c>
      <c r="C11243" s="3">
        <v>55.83</v>
      </c>
      <c r="D11243" s="3">
        <v>22.263000000000002</v>
      </c>
      <c r="E11243" s="9">
        <v>45861</v>
      </c>
      <c r="F11243" s="3" t="s">
        <v>47</v>
      </c>
      <c r="G11243" s="2" t="s">
        <v>320</v>
      </c>
      <c r="H11243" s="10">
        <v>14</v>
      </c>
      <c r="I11243" s="3">
        <v>10</v>
      </c>
      <c r="J11243" s="3">
        <v>30</v>
      </c>
      <c r="K11243" s="3" t="s">
        <v>3</v>
      </c>
      <c r="L11243" s="3">
        <v>12</v>
      </c>
      <c r="M11243" s="3">
        <v>10.5</v>
      </c>
      <c r="N11243" s="3">
        <v>18.100000000000001</v>
      </c>
      <c r="O11243" s="3">
        <v>1</v>
      </c>
      <c r="P11243" s="28">
        <f>N11243/O11243</f>
        <v>18.100000000000001</v>
      </c>
      <c r="Q11243" s="5">
        <v>11</v>
      </c>
      <c r="R11243" s="2" t="s">
        <v>28</v>
      </c>
      <c r="S11243" s="55">
        <f>O11243/J11243*40</f>
        <v>1.3333333333333333</v>
      </c>
      <c r="T11243" s="55">
        <f>N11243/J11243*40</f>
        <v>24.133333333333336</v>
      </c>
    </row>
    <row r="11244" spans="1:20" ht="14.4" x14ac:dyDescent="0.3">
      <c r="A11244" s="3" t="s">
        <v>318</v>
      </c>
      <c r="B11244" s="3" t="s">
        <v>319</v>
      </c>
      <c r="C11244" s="3">
        <v>55.83</v>
      </c>
      <c r="D11244" s="3">
        <v>22.263000000000002</v>
      </c>
      <c r="E11244" s="9">
        <v>45861</v>
      </c>
      <c r="F11244" s="3" t="s">
        <v>47</v>
      </c>
      <c r="G11244" s="2" t="s">
        <v>320</v>
      </c>
      <c r="H11244" s="10">
        <v>14</v>
      </c>
      <c r="I11244" s="3">
        <v>10</v>
      </c>
      <c r="J11244" s="3">
        <v>30</v>
      </c>
      <c r="K11244" s="3" t="s">
        <v>3</v>
      </c>
      <c r="L11244" s="3">
        <v>12</v>
      </c>
      <c r="M11244" s="3">
        <v>10.4</v>
      </c>
      <c r="N11244" s="3">
        <v>18.2</v>
      </c>
      <c r="O11244" s="3">
        <v>1</v>
      </c>
      <c r="P11244" s="28">
        <f>N11244/O11244</f>
        <v>18.2</v>
      </c>
      <c r="Q11244" s="5">
        <v>11</v>
      </c>
      <c r="R11244" s="2" t="s">
        <v>28</v>
      </c>
      <c r="S11244" s="55">
        <f>O11244/J11244*40</f>
        <v>1.3333333333333333</v>
      </c>
      <c r="T11244" s="55">
        <f>N11244/J11244*40</f>
        <v>24.266666666666666</v>
      </c>
    </row>
    <row r="11245" spans="1:20" ht="14.4" x14ac:dyDescent="0.3">
      <c r="A11245" s="3" t="s">
        <v>318</v>
      </c>
      <c r="B11245" s="3" t="s">
        <v>319</v>
      </c>
      <c r="C11245" s="3">
        <v>55.83</v>
      </c>
      <c r="D11245" s="3">
        <v>22.263000000000002</v>
      </c>
      <c r="E11245" s="9">
        <v>45861</v>
      </c>
      <c r="F11245" s="3" t="s">
        <v>47</v>
      </c>
      <c r="G11245" s="2" t="s">
        <v>320</v>
      </c>
      <c r="H11245" s="10">
        <v>18</v>
      </c>
      <c r="I11245" s="3">
        <v>10</v>
      </c>
      <c r="J11245" s="3">
        <v>30</v>
      </c>
      <c r="K11245" s="3" t="s">
        <v>3</v>
      </c>
      <c r="L11245" s="3">
        <v>12.6</v>
      </c>
      <c r="M11245" s="3">
        <v>10.9</v>
      </c>
      <c r="N11245" s="3">
        <v>20.9</v>
      </c>
      <c r="O11245" s="3">
        <v>1</v>
      </c>
      <c r="P11245" s="28">
        <f>N11245/O11245</f>
        <v>20.9</v>
      </c>
      <c r="Q11245" s="5">
        <v>14</v>
      </c>
      <c r="R11245" s="2" t="s">
        <v>29</v>
      </c>
      <c r="S11245" s="55">
        <f>O11245/J11245*40</f>
        <v>1.3333333333333333</v>
      </c>
      <c r="T11245" s="55">
        <f>N11245/J11245*40</f>
        <v>27.866666666666667</v>
      </c>
    </row>
    <row r="11246" spans="1:20" ht="14.4" x14ac:dyDescent="0.3">
      <c r="A11246" s="3" t="s">
        <v>318</v>
      </c>
      <c r="B11246" s="3" t="s">
        <v>319</v>
      </c>
      <c r="C11246" s="3">
        <v>55.83</v>
      </c>
      <c r="D11246" s="3">
        <v>22.263000000000002</v>
      </c>
      <c r="E11246" s="9">
        <v>45861</v>
      </c>
      <c r="F11246" s="3" t="s">
        <v>47</v>
      </c>
      <c r="G11246" s="2" t="s">
        <v>251</v>
      </c>
      <c r="H11246" s="10">
        <v>14</v>
      </c>
      <c r="I11246" s="3">
        <v>10</v>
      </c>
      <c r="J11246" s="3">
        <v>30</v>
      </c>
      <c r="K11246" s="3" t="s">
        <v>3</v>
      </c>
      <c r="L11246" s="3">
        <v>12.7</v>
      </c>
      <c r="N11246" s="3">
        <v>113</v>
      </c>
      <c r="O11246" s="3">
        <v>6</v>
      </c>
      <c r="P11246" s="28">
        <f>N11246/O11246</f>
        <v>18.833333333333332</v>
      </c>
      <c r="Q11246" s="5">
        <v>14</v>
      </c>
      <c r="R11246" s="2" t="s">
        <v>29</v>
      </c>
      <c r="S11246" s="55">
        <f>O11246/J11246*40</f>
        <v>8</v>
      </c>
      <c r="T11246" s="55">
        <f>N11246/J11246*40</f>
        <v>150.66666666666666</v>
      </c>
    </row>
    <row r="11247" spans="1:20" ht="14.4" x14ac:dyDescent="0.3">
      <c r="A11247" s="3" t="s">
        <v>318</v>
      </c>
      <c r="B11247" s="3" t="s">
        <v>319</v>
      </c>
      <c r="C11247" s="3">
        <v>55.83</v>
      </c>
      <c r="D11247" s="3">
        <v>22.263000000000002</v>
      </c>
      <c r="E11247" s="9">
        <v>45861</v>
      </c>
      <c r="F11247" s="3" t="s">
        <v>47</v>
      </c>
      <c r="G11247" s="2" t="s">
        <v>321</v>
      </c>
      <c r="H11247" s="10">
        <v>14</v>
      </c>
      <c r="I11247" s="3">
        <v>10</v>
      </c>
      <c r="J11247" s="3">
        <v>30</v>
      </c>
      <c r="K11247" s="3" t="s">
        <v>3</v>
      </c>
      <c r="L11247" s="3">
        <v>13</v>
      </c>
      <c r="M11247" s="3">
        <v>11.5</v>
      </c>
      <c r="N11247" s="3">
        <v>22.3</v>
      </c>
      <c r="O11247" s="3">
        <v>1</v>
      </c>
      <c r="P11247" s="28">
        <f>N11247/O11247</f>
        <v>22.3</v>
      </c>
      <c r="Q11247" s="5">
        <v>14</v>
      </c>
      <c r="R11247" s="2" t="s">
        <v>29</v>
      </c>
      <c r="S11247" s="55">
        <f>O11247/J11247*40</f>
        <v>1.3333333333333333</v>
      </c>
      <c r="T11247" s="55">
        <f>N11247/J11247*40</f>
        <v>29.733333333333334</v>
      </c>
    </row>
    <row r="11248" spans="1:20" ht="14.4" x14ac:dyDescent="0.3">
      <c r="A11248" s="3" t="s">
        <v>318</v>
      </c>
      <c r="B11248" s="3" t="s">
        <v>319</v>
      </c>
      <c r="C11248" s="3">
        <v>55.83</v>
      </c>
      <c r="D11248" s="3">
        <v>22.263000000000002</v>
      </c>
      <c r="E11248" s="9">
        <v>45861</v>
      </c>
      <c r="F11248" s="3" t="s">
        <v>47</v>
      </c>
      <c r="G11248" s="2" t="s">
        <v>251</v>
      </c>
      <c r="H11248" s="10">
        <v>18</v>
      </c>
      <c r="I11248" s="3">
        <v>10</v>
      </c>
      <c r="J11248" s="3">
        <v>30</v>
      </c>
      <c r="K11248" s="3" t="s">
        <v>3</v>
      </c>
      <c r="L11248" s="3">
        <v>13</v>
      </c>
      <c r="M11248" s="3">
        <v>11.3</v>
      </c>
      <c r="N11248" s="3">
        <v>23</v>
      </c>
      <c r="O11248" s="3">
        <v>1</v>
      </c>
      <c r="P11248" s="28">
        <f>N11248/O11248</f>
        <v>23</v>
      </c>
      <c r="Q11248" s="5">
        <v>14</v>
      </c>
      <c r="R11248" s="2" t="s">
        <v>29</v>
      </c>
      <c r="S11248" s="55">
        <f>O11248/J11248*40</f>
        <v>1.3333333333333333</v>
      </c>
      <c r="T11248" s="55">
        <f>N11248/J11248*40</f>
        <v>30.666666666666668</v>
      </c>
    </row>
    <row r="11249" spans="1:20" ht="14.4" x14ac:dyDescent="0.3">
      <c r="A11249" s="3" t="s">
        <v>318</v>
      </c>
      <c r="B11249" s="3" t="s">
        <v>319</v>
      </c>
      <c r="C11249" s="3">
        <v>55.83</v>
      </c>
      <c r="D11249" s="3">
        <v>22.263000000000002</v>
      </c>
      <c r="E11249" s="9">
        <v>45861</v>
      </c>
      <c r="F11249" s="3" t="s">
        <v>47</v>
      </c>
      <c r="G11249" s="2" t="s">
        <v>320</v>
      </c>
      <c r="H11249" s="10">
        <v>18</v>
      </c>
      <c r="I11249" s="3">
        <v>10</v>
      </c>
      <c r="J11249" s="3">
        <v>30</v>
      </c>
      <c r="K11249" s="3" t="s">
        <v>3</v>
      </c>
      <c r="L11249" s="3">
        <v>13</v>
      </c>
      <c r="M11249" s="3">
        <v>11.4</v>
      </c>
      <c r="N11249" s="3">
        <v>26.2</v>
      </c>
      <c r="O11249" s="3">
        <v>1</v>
      </c>
      <c r="P11249" s="28">
        <f>N11249/O11249</f>
        <v>26.2</v>
      </c>
      <c r="Q11249" s="5">
        <v>14</v>
      </c>
      <c r="R11249" s="2" t="s">
        <v>29</v>
      </c>
      <c r="S11249" s="55">
        <f>O11249/J11249*40</f>
        <v>1.3333333333333333</v>
      </c>
      <c r="T11249" s="55">
        <f>N11249/J11249*40</f>
        <v>34.93333333333333</v>
      </c>
    </row>
    <row r="11250" spans="1:20" ht="14.4" x14ac:dyDescent="0.3">
      <c r="A11250" s="3" t="s">
        <v>318</v>
      </c>
      <c r="B11250" s="3" t="s">
        <v>319</v>
      </c>
      <c r="C11250" s="3">
        <v>55.83</v>
      </c>
      <c r="D11250" s="3">
        <v>22.263000000000002</v>
      </c>
      <c r="E11250" s="9">
        <v>45861</v>
      </c>
      <c r="F11250" s="3" t="s">
        <v>47</v>
      </c>
      <c r="G11250" s="2" t="s">
        <v>320</v>
      </c>
      <c r="H11250" s="10">
        <v>18</v>
      </c>
      <c r="I11250" s="3">
        <v>10</v>
      </c>
      <c r="J11250" s="3">
        <v>30</v>
      </c>
      <c r="K11250" s="3" t="s">
        <v>3</v>
      </c>
      <c r="L11250" s="3">
        <v>13.2</v>
      </c>
      <c r="M11250" s="3">
        <v>11.5</v>
      </c>
      <c r="N11250" s="3">
        <v>25.5</v>
      </c>
      <c r="O11250" s="3">
        <v>1</v>
      </c>
      <c r="P11250" s="28">
        <f>N11250/O11250</f>
        <v>25.5</v>
      </c>
      <c r="Q11250" s="5">
        <v>14</v>
      </c>
      <c r="R11250" s="2" t="s">
        <v>29</v>
      </c>
      <c r="S11250" s="55">
        <f>O11250/J11250*40</f>
        <v>1.3333333333333333</v>
      </c>
      <c r="T11250" s="55">
        <f>N11250/J11250*40</f>
        <v>34</v>
      </c>
    </row>
    <row r="11251" spans="1:20" ht="14.4" x14ac:dyDescent="0.3">
      <c r="A11251" s="3" t="s">
        <v>318</v>
      </c>
      <c r="B11251" s="3" t="s">
        <v>319</v>
      </c>
      <c r="C11251" s="3">
        <v>55.83</v>
      </c>
      <c r="D11251" s="3">
        <v>22.263000000000002</v>
      </c>
      <c r="E11251" s="9">
        <v>45861</v>
      </c>
      <c r="F11251" s="3" t="s">
        <v>47</v>
      </c>
      <c r="G11251" s="2" t="s">
        <v>320</v>
      </c>
      <c r="H11251" s="10">
        <v>18</v>
      </c>
      <c r="I11251" s="3">
        <v>10</v>
      </c>
      <c r="J11251" s="3">
        <v>30</v>
      </c>
      <c r="K11251" s="3" t="s">
        <v>3</v>
      </c>
      <c r="L11251" s="3">
        <v>13.6</v>
      </c>
      <c r="M11251" s="3">
        <v>11.8</v>
      </c>
      <c r="N11251" s="3">
        <v>26.5</v>
      </c>
      <c r="O11251" s="3">
        <v>1</v>
      </c>
      <c r="P11251" s="28">
        <f>N11251/O11251</f>
        <v>26.5</v>
      </c>
      <c r="Q11251" s="5">
        <v>14</v>
      </c>
      <c r="R11251" s="2" t="s">
        <v>29</v>
      </c>
      <c r="S11251" s="55">
        <f>O11251/J11251*40</f>
        <v>1.3333333333333333</v>
      </c>
      <c r="T11251" s="55">
        <f>N11251/J11251*40</f>
        <v>35.333333333333329</v>
      </c>
    </row>
    <row r="11252" spans="1:20" ht="14.4" x14ac:dyDescent="0.3">
      <c r="A11252" s="3" t="s">
        <v>318</v>
      </c>
      <c r="B11252" s="3" t="s">
        <v>319</v>
      </c>
      <c r="C11252" s="3">
        <v>55.83</v>
      </c>
      <c r="D11252" s="3">
        <v>22.263000000000002</v>
      </c>
      <c r="E11252" s="9">
        <v>45861</v>
      </c>
      <c r="F11252" s="3" t="s">
        <v>47</v>
      </c>
      <c r="G11252" s="2" t="s">
        <v>320</v>
      </c>
      <c r="H11252" s="10">
        <v>14</v>
      </c>
      <c r="I11252" s="3">
        <v>10</v>
      </c>
      <c r="J11252" s="3">
        <v>30</v>
      </c>
      <c r="K11252" s="3" t="s">
        <v>3</v>
      </c>
      <c r="L11252" s="3">
        <v>13.7</v>
      </c>
      <c r="M11252" s="3">
        <v>11.9</v>
      </c>
      <c r="N11252" s="3">
        <v>27.4</v>
      </c>
      <c r="O11252" s="3">
        <v>1</v>
      </c>
      <c r="P11252" s="28">
        <f>N11252/O11252</f>
        <v>27.4</v>
      </c>
      <c r="Q11252" s="5">
        <v>14</v>
      </c>
      <c r="R11252" s="2" t="s">
        <v>29</v>
      </c>
      <c r="S11252" s="55">
        <f>O11252/J11252*40</f>
        <v>1.3333333333333333</v>
      </c>
      <c r="T11252" s="55">
        <f>N11252/J11252*40</f>
        <v>36.533333333333331</v>
      </c>
    </row>
    <row r="11253" spans="1:20" ht="14.4" x14ac:dyDescent="0.3">
      <c r="A11253" s="3" t="s">
        <v>318</v>
      </c>
      <c r="B11253" s="3" t="s">
        <v>319</v>
      </c>
      <c r="C11253" s="3">
        <v>55.83</v>
      </c>
      <c r="D11253" s="3">
        <v>22.263000000000002</v>
      </c>
      <c r="E11253" s="9">
        <v>45861</v>
      </c>
      <c r="F11253" s="3" t="s">
        <v>47</v>
      </c>
      <c r="G11253" s="2" t="s">
        <v>321</v>
      </c>
      <c r="H11253" s="10">
        <v>18</v>
      </c>
      <c r="I11253" s="3">
        <v>10</v>
      </c>
      <c r="J11253" s="3">
        <v>30</v>
      </c>
      <c r="K11253" s="3" t="s">
        <v>3</v>
      </c>
      <c r="L11253" s="3">
        <v>14</v>
      </c>
      <c r="N11253" s="3">
        <v>314.60000000000002</v>
      </c>
      <c r="O11253" s="3">
        <v>11</v>
      </c>
      <c r="P11253" s="28">
        <f>N11253/O11253</f>
        <v>28.6</v>
      </c>
      <c r="Q11253" s="5">
        <v>14</v>
      </c>
      <c r="R11253" s="2" t="s">
        <v>29</v>
      </c>
      <c r="S11253" s="55">
        <f>O11253/J11253*40</f>
        <v>14.666666666666666</v>
      </c>
      <c r="T11253" s="55">
        <f>N11253/J11253*40</f>
        <v>419.4666666666667</v>
      </c>
    </row>
    <row r="11254" spans="1:20" ht="14.4" x14ac:dyDescent="0.3">
      <c r="A11254" s="3" t="s">
        <v>318</v>
      </c>
      <c r="B11254" s="3" t="s">
        <v>319</v>
      </c>
      <c r="C11254" s="3">
        <v>55.83</v>
      </c>
      <c r="D11254" s="3">
        <v>22.263000000000002</v>
      </c>
      <c r="E11254" s="9">
        <v>45861</v>
      </c>
      <c r="F11254" s="3" t="s">
        <v>47</v>
      </c>
      <c r="G11254" s="2" t="s">
        <v>320</v>
      </c>
      <c r="H11254" s="10">
        <v>18</v>
      </c>
      <c r="I11254" s="3">
        <v>10</v>
      </c>
      <c r="J11254" s="3">
        <v>30</v>
      </c>
      <c r="K11254" s="3" t="s">
        <v>3</v>
      </c>
      <c r="L11254" s="3">
        <v>14</v>
      </c>
      <c r="M11254" s="3">
        <v>12</v>
      </c>
      <c r="N11254" s="3">
        <v>27</v>
      </c>
      <c r="O11254" s="3">
        <v>1</v>
      </c>
      <c r="P11254" s="28">
        <f>N11254/O11254</f>
        <v>27</v>
      </c>
      <c r="Q11254" s="5">
        <v>14</v>
      </c>
      <c r="R11254" s="2" t="s">
        <v>29</v>
      </c>
      <c r="S11254" s="55">
        <f>O11254/J11254*40</f>
        <v>1.3333333333333333</v>
      </c>
      <c r="T11254" s="55">
        <f>N11254/J11254*40</f>
        <v>36</v>
      </c>
    </row>
    <row r="11255" spans="1:20" ht="14.4" x14ac:dyDescent="0.3">
      <c r="A11255" s="3" t="s">
        <v>318</v>
      </c>
      <c r="B11255" s="3" t="s">
        <v>319</v>
      </c>
      <c r="C11255" s="3">
        <v>55.83</v>
      </c>
      <c r="D11255" s="3">
        <v>22.263000000000002</v>
      </c>
      <c r="E11255" s="9">
        <v>45861</v>
      </c>
      <c r="F11255" s="3" t="s">
        <v>47</v>
      </c>
      <c r="G11255" s="2" t="s">
        <v>320</v>
      </c>
      <c r="H11255" s="10">
        <v>14</v>
      </c>
      <c r="I11255" s="3">
        <v>10</v>
      </c>
      <c r="J11255" s="3">
        <v>30</v>
      </c>
      <c r="K11255" s="3" t="s">
        <v>3</v>
      </c>
      <c r="L11255" s="3">
        <v>14.3</v>
      </c>
      <c r="M11255" s="3">
        <v>12.3</v>
      </c>
      <c r="N11255" s="3">
        <v>30.9</v>
      </c>
      <c r="O11255" s="3">
        <v>1</v>
      </c>
      <c r="P11255" s="28">
        <f>N11255/O11255</f>
        <v>30.9</v>
      </c>
      <c r="Q11255" s="5">
        <v>14</v>
      </c>
      <c r="R11255" s="2" t="s">
        <v>29</v>
      </c>
      <c r="S11255" s="55">
        <f>O11255/J11255*40</f>
        <v>1.3333333333333333</v>
      </c>
      <c r="T11255" s="55">
        <f>N11255/J11255*40</f>
        <v>41.2</v>
      </c>
    </row>
    <row r="11256" spans="1:20" ht="14.4" x14ac:dyDescent="0.3">
      <c r="A11256" s="3" t="s">
        <v>318</v>
      </c>
      <c r="B11256" s="3" t="s">
        <v>319</v>
      </c>
      <c r="C11256" s="3">
        <v>55.83</v>
      </c>
      <c r="D11256" s="3">
        <v>22.263000000000002</v>
      </c>
      <c r="E11256" s="9">
        <v>45861</v>
      </c>
      <c r="F11256" s="3" t="s">
        <v>47</v>
      </c>
      <c r="G11256" s="2" t="s">
        <v>320</v>
      </c>
      <c r="H11256" s="10">
        <v>14</v>
      </c>
      <c r="I11256" s="3">
        <v>10</v>
      </c>
      <c r="J11256" s="3">
        <v>30</v>
      </c>
      <c r="K11256" s="3" t="s">
        <v>3</v>
      </c>
      <c r="L11256" s="3">
        <v>14.3</v>
      </c>
      <c r="M11256" s="3">
        <v>12.3</v>
      </c>
      <c r="N11256" s="3">
        <v>33.1</v>
      </c>
      <c r="O11256" s="3">
        <v>1</v>
      </c>
      <c r="P11256" s="28">
        <f>N11256/O11256</f>
        <v>33.1</v>
      </c>
      <c r="Q11256" s="5">
        <v>14</v>
      </c>
      <c r="R11256" s="2" t="s">
        <v>30</v>
      </c>
      <c r="S11256" s="55">
        <f>O11256/J11256*40</f>
        <v>1.3333333333333333</v>
      </c>
      <c r="T11256" s="55">
        <f>N11256/J11256*40</f>
        <v>44.133333333333333</v>
      </c>
    </row>
    <row r="11257" spans="1:20" ht="14.4" x14ac:dyDescent="0.3">
      <c r="A11257" s="3" t="s">
        <v>318</v>
      </c>
      <c r="B11257" s="3" t="s">
        <v>319</v>
      </c>
      <c r="C11257" s="3">
        <v>55.83</v>
      </c>
      <c r="D11257" s="3">
        <v>22.263000000000002</v>
      </c>
      <c r="E11257" s="9">
        <v>45861</v>
      </c>
      <c r="F11257" s="3" t="s">
        <v>47</v>
      </c>
      <c r="G11257" s="2" t="s">
        <v>251</v>
      </c>
      <c r="H11257" s="10">
        <v>18</v>
      </c>
      <c r="I11257" s="3">
        <v>10</v>
      </c>
      <c r="J11257" s="3">
        <v>30</v>
      </c>
      <c r="K11257" s="3" t="s">
        <v>3</v>
      </c>
      <c r="L11257" s="3">
        <v>14.5</v>
      </c>
      <c r="N11257" s="3">
        <v>160.5</v>
      </c>
      <c r="O11257" s="3">
        <v>5</v>
      </c>
      <c r="P11257" s="28">
        <f>N11257/O11257</f>
        <v>32.1</v>
      </c>
      <c r="Q11257" s="5">
        <v>14</v>
      </c>
      <c r="R11257" s="2" t="s">
        <v>30</v>
      </c>
      <c r="S11257" s="55">
        <f>O11257/J11257*40</f>
        <v>6.6666666666666661</v>
      </c>
      <c r="T11257" s="55">
        <f>N11257/J11257*40</f>
        <v>214</v>
      </c>
    </row>
    <row r="11258" spans="1:20" ht="14.4" x14ac:dyDescent="0.3">
      <c r="A11258" s="3" t="s">
        <v>318</v>
      </c>
      <c r="B11258" s="3" t="s">
        <v>319</v>
      </c>
      <c r="C11258" s="3">
        <v>55.83</v>
      </c>
      <c r="D11258" s="3">
        <v>22.263000000000002</v>
      </c>
      <c r="E11258" s="9">
        <v>45861</v>
      </c>
      <c r="F11258" s="3" t="s">
        <v>47</v>
      </c>
      <c r="G11258" s="2" t="s">
        <v>321</v>
      </c>
      <c r="H11258" s="10">
        <v>18</v>
      </c>
      <c r="I11258" s="3">
        <v>10</v>
      </c>
      <c r="J11258" s="3">
        <v>30</v>
      </c>
      <c r="K11258" s="3" t="s">
        <v>3</v>
      </c>
      <c r="L11258" s="3">
        <v>14.8</v>
      </c>
      <c r="M11258" s="3">
        <v>13</v>
      </c>
      <c r="N11258" s="3">
        <v>35.200000000000003</v>
      </c>
      <c r="O11258" s="3">
        <v>1</v>
      </c>
      <c r="P11258" s="28">
        <f>N11258/O11258</f>
        <v>35.200000000000003</v>
      </c>
      <c r="Q11258" s="5">
        <v>14</v>
      </c>
      <c r="R11258" s="2" t="s">
        <v>30</v>
      </c>
      <c r="S11258" s="55">
        <f>O11258/J11258*40</f>
        <v>1.3333333333333333</v>
      </c>
      <c r="T11258" s="55">
        <f>N11258/J11258*40</f>
        <v>46.933333333333337</v>
      </c>
    </row>
    <row r="11259" spans="1:20" ht="14.4" x14ac:dyDescent="0.3">
      <c r="A11259" s="3" t="s">
        <v>318</v>
      </c>
      <c r="B11259" s="3" t="s">
        <v>319</v>
      </c>
      <c r="C11259" s="3">
        <v>55.83</v>
      </c>
      <c r="D11259" s="3">
        <v>22.263000000000002</v>
      </c>
      <c r="E11259" s="9">
        <v>45861</v>
      </c>
      <c r="F11259" s="3" t="s">
        <v>47</v>
      </c>
      <c r="G11259" s="2" t="s">
        <v>251</v>
      </c>
      <c r="H11259" s="10">
        <v>18</v>
      </c>
      <c r="I11259" s="3">
        <v>10</v>
      </c>
      <c r="J11259" s="3">
        <v>30</v>
      </c>
      <c r="K11259" s="3" t="s">
        <v>3</v>
      </c>
      <c r="L11259" s="3">
        <v>15.3</v>
      </c>
      <c r="M11259" s="3">
        <v>13.5</v>
      </c>
      <c r="N11259" s="3">
        <v>36.6</v>
      </c>
      <c r="O11259" s="3">
        <v>1</v>
      </c>
      <c r="P11259" s="28">
        <f>N11259/O11259</f>
        <v>36.6</v>
      </c>
      <c r="Q11259" s="5">
        <v>16</v>
      </c>
      <c r="R11259" s="2" t="s">
        <v>30</v>
      </c>
      <c r="S11259" s="55">
        <f>O11259/J11259*40</f>
        <v>1.3333333333333333</v>
      </c>
      <c r="T11259" s="55">
        <f>N11259/J11259*40</f>
        <v>48.8</v>
      </c>
    </row>
    <row r="11260" spans="1:20" ht="14.4" x14ac:dyDescent="0.3">
      <c r="A11260" s="3" t="s">
        <v>318</v>
      </c>
      <c r="B11260" s="3" t="s">
        <v>319</v>
      </c>
      <c r="C11260" s="3">
        <v>55.83</v>
      </c>
      <c r="D11260" s="3">
        <v>22.263000000000002</v>
      </c>
      <c r="E11260" s="9">
        <v>45861</v>
      </c>
      <c r="F11260" s="3" t="s">
        <v>47</v>
      </c>
      <c r="G11260" s="2" t="s">
        <v>321</v>
      </c>
      <c r="H11260" s="10">
        <v>14</v>
      </c>
      <c r="I11260" s="3">
        <v>10</v>
      </c>
      <c r="J11260" s="3">
        <v>30</v>
      </c>
      <c r="K11260" s="3" t="s">
        <v>3</v>
      </c>
      <c r="L11260" s="3">
        <v>15.4</v>
      </c>
      <c r="M11260" s="3">
        <v>13.5</v>
      </c>
      <c r="N11260" s="3">
        <v>38</v>
      </c>
      <c r="O11260" s="3">
        <v>1</v>
      </c>
      <c r="P11260" s="28">
        <f>N11260/O11260</f>
        <v>38</v>
      </c>
      <c r="Q11260" s="5">
        <v>16</v>
      </c>
      <c r="R11260" s="2" t="s">
        <v>30</v>
      </c>
      <c r="S11260" s="55">
        <f>O11260/J11260*40</f>
        <v>1.3333333333333333</v>
      </c>
      <c r="T11260" s="55">
        <f>N11260/J11260*40</f>
        <v>50.666666666666664</v>
      </c>
    </row>
    <row r="11261" spans="1:20" ht="14.4" x14ac:dyDescent="0.3">
      <c r="A11261" s="3" t="s">
        <v>318</v>
      </c>
      <c r="B11261" s="3" t="s">
        <v>319</v>
      </c>
      <c r="C11261" s="3">
        <v>55.83</v>
      </c>
      <c r="D11261" s="3">
        <v>22.263000000000002</v>
      </c>
      <c r="E11261" s="9">
        <v>45861</v>
      </c>
      <c r="F11261" s="3" t="s">
        <v>47</v>
      </c>
      <c r="G11261" s="2" t="s">
        <v>251</v>
      </c>
      <c r="H11261" s="10">
        <v>14</v>
      </c>
      <c r="I11261" s="3">
        <v>10</v>
      </c>
      <c r="J11261" s="3">
        <v>30</v>
      </c>
      <c r="K11261" s="3" t="s">
        <v>3</v>
      </c>
      <c r="L11261" s="3">
        <v>15.6</v>
      </c>
      <c r="N11261" s="3">
        <v>79.900000000000006</v>
      </c>
      <c r="O11261" s="3">
        <v>2</v>
      </c>
      <c r="P11261" s="28">
        <f>N11261/O11261</f>
        <v>39.950000000000003</v>
      </c>
      <c r="Q11261" s="5">
        <v>16</v>
      </c>
      <c r="R11261" s="2" t="s">
        <v>30</v>
      </c>
      <c r="S11261" s="55">
        <f>O11261/J11261*40</f>
        <v>2.6666666666666665</v>
      </c>
      <c r="T11261" s="55">
        <f>N11261/J11261*40</f>
        <v>106.53333333333335</v>
      </c>
    </row>
    <row r="11262" spans="1:20" ht="14.4" x14ac:dyDescent="0.3">
      <c r="A11262" s="3" t="s">
        <v>318</v>
      </c>
      <c r="B11262" s="3" t="s">
        <v>319</v>
      </c>
      <c r="C11262" s="3">
        <v>55.83</v>
      </c>
      <c r="D11262" s="3">
        <v>22.263000000000002</v>
      </c>
      <c r="E11262" s="9">
        <v>45861</v>
      </c>
      <c r="F11262" s="3" t="s">
        <v>47</v>
      </c>
      <c r="G11262" s="2" t="s">
        <v>251</v>
      </c>
      <c r="H11262" s="10">
        <v>18</v>
      </c>
      <c r="I11262" s="3">
        <v>10</v>
      </c>
      <c r="J11262" s="3">
        <v>30</v>
      </c>
      <c r="K11262" s="3" t="s">
        <v>3</v>
      </c>
      <c r="L11262" s="3">
        <v>15.6</v>
      </c>
      <c r="M11262" s="3">
        <v>13.6</v>
      </c>
      <c r="N11262" s="3">
        <v>39.6</v>
      </c>
      <c r="O11262" s="3">
        <v>1</v>
      </c>
      <c r="P11262" s="28">
        <f>N11262/O11262</f>
        <v>39.6</v>
      </c>
      <c r="Q11262" s="5">
        <v>16</v>
      </c>
      <c r="R11262" s="2" t="s">
        <v>30</v>
      </c>
      <c r="S11262" s="55">
        <f>O11262/J11262*40</f>
        <v>1.3333333333333333</v>
      </c>
      <c r="T11262" s="55">
        <f>N11262/J11262*40</f>
        <v>52.800000000000004</v>
      </c>
    </row>
    <row r="11263" spans="1:20" ht="14.4" x14ac:dyDescent="0.3">
      <c r="A11263" s="3" t="s">
        <v>318</v>
      </c>
      <c r="B11263" s="3" t="s">
        <v>319</v>
      </c>
      <c r="C11263" s="3">
        <v>55.83</v>
      </c>
      <c r="D11263" s="3">
        <v>22.263000000000002</v>
      </c>
      <c r="E11263" s="9">
        <v>45861</v>
      </c>
      <c r="F11263" s="3" t="s">
        <v>47</v>
      </c>
      <c r="G11263" s="2" t="s">
        <v>251</v>
      </c>
      <c r="H11263" s="10">
        <v>18</v>
      </c>
      <c r="I11263" s="3">
        <v>10</v>
      </c>
      <c r="J11263" s="3">
        <v>30</v>
      </c>
      <c r="K11263" s="3" t="s">
        <v>3</v>
      </c>
      <c r="L11263" s="3">
        <v>15.6</v>
      </c>
      <c r="M11263" s="3">
        <v>13.5</v>
      </c>
      <c r="N11263" s="3">
        <v>40.700000000000003</v>
      </c>
      <c r="O11263" s="3">
        <v>1</v>
      </c>
      <c r="P11263" s="28">
        <f>N11263/O11263</f>
        <v>40.700000000000003</v>
      </c>
      <c r="Q11263" s="5">
        <v>16</v>
      </c>
      <c r="R11263" s="2" t="s">
        <v>30</v>
      </c>
      <c r="S11263" s="55">
        <f>O11263/J11263*40</f>
        <v>1.3333333333333333</v>
      </c>
      <c r="T11263" s="55">
        <f>N11263/J11263*40</f>
        <v>54.266666666666666</v>
      </c>
    </row>
    <row r="11264" spans="1:20" ht="14.4" x14ac:dyDescent="0.3">
      <c r="A11264" s="3" t="s">
        <v>318</v>
      </c>
      <c r="B11264" s="3" t="s">
        <v>319</v>
      </c>
      <c r="C11264" s="3">
        <v>55.83</v>
      </c>
      <c r="D11264" s="3">
        <v>22.263000000000002</v>
      </c>
      <c r="E11264" s="9">
        <v>45861</v>
      </c>
      <c r="F11264" s="3" t="s">
        <v>47</v>
      </c>
      <c r="G11264" s="2" t="s">
        <v>251</v>
      </c>
      <c r="H11264" s="10">
        <v>22</v>
      </c>
      <c r="I11264" s="3">
        <v>10</v>
      </c>
      <c r="J11264" s="3">
        <v>30</v>
      </c>
      <c r="K11264" s="3" t="s">
        <v>3</v>
      </c>
      <c r="L11264" s="3">
        <v>15.8</v>
      </c>
      <c r="N11264" s="3">
        <v>89.5</v>
      </c>
      <c r="O11264" s="3">
        <v>2</v>
      </c>
      <c r="P11264" s="28">
        <f>N11264/O11264</f>
        <v>44.75</v>
      </c>
      <c r="Q11264" s="5">
        <v>16</v>
      </c>
      <c r="R11264" s="2" t="s">
        <v>30</v>
      </c>
      <c r="S11264" s="55">
        <f>O11264/J11264*40</f>
        <v>2.6666666666666665</v>
      </c>
      <c r="T11264" s="55">
        <f>N11264/J11264*40</f>
        <v>119.33333333333334</v>
      </c>
    </row>
    <row r="11265" spans="1:20" ht="14.4" x14ac:dyDescent="0.3">
      <c r="A11265" s="3" t="s">
        <v>318</v>
      </c>
      <c r="B11265" s="3" t="s">
        <v>319</v>
      </c>
      <c r="C11265" s="3">
        <v>55.83</v>
      </c>
      <c r="D11265" s="3">
        <v>22.263000000000002</v>
      </c>
      <c r="E11265" s="9">
        <v>45861</v>
      </c>
      <c r="F11265" s="3" t="s">
        <v>47</v>
      </c>
      <c r="G11265" s="2" t="s">
        <v>321</v>
      </c>
      <c r="H11265" s="10">
        <v>18</v>
      </c>
      <c r="I11265" s="3">
        <v>10</v>
      </c>
      <c r="J11265" s="3">
        <v>30</v>
      </c>
      <c r="K11265" s="3" t="s">
        <v>3</v>
      </c>
      <c r="L11265" s="3">
        <v>15.8</v>
      </c>
      <c r="M11265" s="3">
        <v>13.7</v>
      </c>
      <c r="N11265" s="3">
        <v>38.6</v>
      </c>
      <c r="O11265" s="3">
        <v>1</v>
      </c>
      <c r="P11265" s="28">
        <f>N11265/O11265</f>
        <v>38.6</v>
      </c>
      <c r="Q11265" s="5">
        <v>16</v>
      </c>
      <c r="R11265" s="2" t="s">
        <v>30</v>
      </c>
      <c r="S11265" s="55">
        <f>O11265/J11265*40</f>
        <v>1.3333333333333333</v>
      </c>
      <c r="T11265" s="55">
        <f>N11265/J11265*40</f>
        <v>51.466666666666669</v>
      </c>
    </row>
    <row r="11266" spans="1:20" ht="14.4" x14ac:dyDescent="0.3">
      <c r="A11266" s="3" t="s">
        <v>318</v>
      </c>
      <c r="B11266" s="3" t="s">
        <v>319</v>
      </c>
      <c r="C11266" s="3">
        <v>55.83</v>
      </c>
      <c r="D11266" s="3">
        <v>22.263000000000002</v>
      </c>
      <c r="E11266" s="9">
        <v>45861</v>
      </c>
      <c r="F11266" s="3" t="s">
        <v>47</v>
      </c>
      <c r="G11266" s="2" t="s">
        <v>320</v>
      </c>
      <c r="H11266" s="10">
        <v>18</v>
      </c>
      <c r="I11266" s="3">
        <v>10</v>
      </c>
      <c r="J11266" s="3">
        <v>30</v>
      </c>
      <c r="K11266" s="3" t="s">
        <v>3</v>
      </c>
      <c r="L11266" s="3">
        <v>16</v>
      </c>
      <c r="M11266" s="3">
        <v>14</v>
      </c>
      <c r="N11266" s="3">
        <v>44.4</v>
      </c>
      <c r="O11266" s="3">
        <v>1</v>
      </c>
      <c r="P11266" s="28">
        <f>N11266/O11266</f>
        <v>44.4</v>
      </c>
      <c r="Q11266" s="5">
        <v>16</v>
      </c>
      <c r="R11266" s="2" t="s">
        <v>30</v>
      </c>
      <c r="S11266" s="55">
        <f>O11266/J11266*40</f>
        <v>1.3333333333333333</v>
      </c>
      <c r="T11266" s="55">
        <f>N11266/J11266*40</f>
        <v>59.2</v>
      </c>
    </row>
    <row r="11267" spans="1:20" ht="14.4" x14ac:dyDescent="0.3">
      <c r="A11267" s="3" t="s">
        <v>318</v>
      </c>
      <c r="B11267" s="3" t="s">
        <v>319</v>
      </c>
      <c r="C11267" s="3">
        <v>55.83</v>
      </c>
      <c r="D11267" s="3">
        <v>22.263000000000002</v>
      </c>
      <c r="E11267" s="9">
        <v>45861</v>
      </c>
      <c r="F11267" s="3" t="s">
        <v>47</v>
      </c>
      <c r="G11267" s="2" t="s">
        <v>321</v>
      </c>
      <c r="H11267" s="10">
        <v>22</v>
      </c>
      <c r="I11267" s="3">
        <v>10</v>
      </c>
      <c r="J11267" s="3">
        <v>30</v>
      </c>
      <c r="K11267" s="3" t="s">
        <v>3</v>
      </c>
      <c r="L11267" s="3">
        <v>16</v>
      </c>
      <c r="M11267" s="3">
        <v>13.9</v>
      </c>
      <c r="N11267" s="3">
        <v>45.3</v>
      </c>
      <c r="O11267" s="3">
        <v>1</v>
      </c>
      <c r="P11267" s="28">
        <f>N11267/O11267</f>
        <v>45.3</v>
      </c>
      <c r="Q11267" s="5">
        <v>16</v>
      </c>
      <c r="R11267" s="2" t="s">
        <v>30</v>
      </c>
      <c r="S11267" s="55">
        <f>O11267/J11267*40</f>
        <v>1.3333333333333333</v>
      </c>
      <c r="T11267" s="55">
        <f>N11267/J11267*40</f>
        <v>60.4</v>
      </c>
    </row>
    <row r="11268" spans="1:20" ht="14.4" x14ac:dyDescent="0.3">
      <c r="A11268" s="3" t="s">
        <v>318</v>
      </c>
      <c r="B11268" s="3" t="s">
        <v>319</v>
      </c>
      <c r="C11268" s="3">
        <v>55.83</v>
      </c>
      <c r="D11268" s="3">
        <v>22.263000000000002</v>
      </c>
      <c r="E11268" s="9">
        <v>45861</v>
      </c>
      <c r="F11268" s="3" t="s">
        <v>47</v>
      </c>
      <c r="G11268" s="2" t="s">
        <v>320</v>
      </c>
      <c r="H11268" s="10">
        <v>22</v>
      </c>
      <c r="I11268" s="3">
        <v>10</v>
      </c>
      <c r="J11268" s="3">
        <v>30</v>
      </c>
      <c r="K11268" s="3" t="s">
        <v>3</v>
      </c>
      <c r="L11268" s="3">
        <v>16.100000000000001</v>
      </c>
      <c r="M11268" s="3">
        <v>14</v>
      </c>
      <c r="N11268" s="3">
        <v>42.5</v>
      </c>
      <c r="O11268" s="3">
        <v>1</v>
      </c>
      <c r="P11268" s="28">
        <f>N11268/O11268</f>
        <v>42.5</v>
      </c>
      <c r="Q11268" s="5">
        <v>16</v>
      </c>
      <c r="R11268" s="2" t="s">
        <v>30</v>
      </c>
      <c r="S11268" s="55">
        <f>O11268/J11268*40</f>
        <v>1.3333333333333333</v>
      </c>
      <c r="T11268" s="55">
        <f>N11268/J11268*40</f>
        <v>56.666666666666671</v>
      </c>
    </row>
    <row r="11269" spans="1:20" ht="14.4" x14ac:dyDescent="0.3">
      <c r="A11269" s="3" t="s">
        <v>318</v>
      </c>
      <c r="B11269" s="3" t="s">
        <v>319</v>
      </c>
      <c r="C11269" s="3">
        <v>55.83</v>
      </c>
      <c r="D11269" s="3">
        <v>22.263000000000002</v>
      </c>
      <c r="E11269" s="9">
        <v>45861</v>
      </c>
      <c r="F11269" s="3" t="s">
        <v>47</v>
      </c>
      <c r="G11269" s="2" t="s">
        <v>251</v>
      </c>
      <c r="H11269" s="10">
        <v>22</v>
      </c>
      <c r="I11269" s="3">
        <v>10</v>
      </c>
      <c r="J11269" s="3">
        <v>30</v>
      </c>
      <c r="K11269" s="3" t="s">
        <v>3</v>
      </c>
      <c r="L11269" s="3">
        <v>16.2</v>
      </c>
      <c r="M11269" s="3">
        <v>14</v>
      </c>
      <c r="N11269" s="3">
        <v>48.1</v>
      </c>
      <c r="O11269" s="3">
        <v>1</v>
      </c>
      <c r="P11269" s="28">
        <f>N11269/O11269</f>
        <v>48.1</v>
      </c>
      <c r="Q11269" s="5">
        <v>16</v>
      </c>
      <c r="R11269" s="2" t="s">
        <v>30</v>
      </c>
      <c r="S11269" s="55">
        <f>O11269/J11269*40</f>
        <v>1.3333333333333333</v>
      </c>
      <c r="T11269" s="55">
        <f>N11269/J11269*40</f>
        <v>64.133333333333326</v>
      </c>
    </row>
    <row r="11270" spans="1:20" ht="14.4" x14ac:dyDescent="0.3">
      <c r="A11270" s="3" t="s">
        <v>318</v>
      </c>
      <c r="B11270" s="3" t="s">
        <v>319</v>
      </c>
      <c r="C11270" s="3">
        <v>55.83</v>
      </c>
      <c r="D11270" s="3">
        <v>22.263000000000002</v>
      </c>
      <c r="E11270" s="9">
        <v>45861</v>
      </c>
      <c r="F11270" s="3" t="s">
        <v>47</v>
      </c>
      <c r="G11270" s="2" t="s">
        <v>251</v>
      </c>
      <c r="H11270" s="10">
        <v>14</v>
      </c>
      <c r="I11270" s="3">
        <v>10</v>
      </c>
      <c r="J11270" s="3">
        <v>30</v>
      </c>
      <c r="K11270" s="3" t="s">
        <v>3</v>
      </c>
      <c r="L11270" s="3">
        <v>16.2</v>
      </c>
      <c r="M11270" s="3">
        <v>14.3</v>
      </c>
      <c r="N11270" s="3">
        <v>50.3</v>
      </c>
      <c r="O11270" s="3">
        <v>1</v>
      </c>
      <c r="P11270" s="28">
        <f>N11270/O11270</f>
        <v>50.3</v>
      </c>
      <c r="Q11270" s="5">
        <v>16</v>
      </c>
      <c r="R11270" s="2" t="s">
        <v>30</v>
      </c>
      <c r="S11270" s="55">
        <f>O11270/J11270*40</f>
        <v>1.3333333333333333</v>
      </c>
      <c r="T11270" s="55">
        <f>N11270/J11270*40</f>
        <v>67.066666666666663</v>
      </c>
    </row>
    <row r="11271" spans="1:20" ht="14.4" x14ac:dyDescent="0.3">
      <c r="A11271" s="3" t="s">
        <v>318</v>
      </c>
      <c r="B11271" s="3" t="s">
        <v>319</v>
      </c>
      <c r="C11271" s="3">
        <v>55.83</v>
      </c>
      <c r="D11271" s="3">
        <v>22.263000000000002</v>
      </c>
      <c r="E11271" s="9">
        <v>45861</v>
      </c>
      <c r="F11271" s="3" t="s">
        <v>47</v>
      </c>
      <c r="G11271" s="2" t="s">
        <v>251</v>
      </c>
      <c r="H11271" s="10">
        <v>22</v>
      </c>
      <c r="I11271" s="3">
        <v>10</v>
      </c>
      <c r="J11271" s="3">
        <v>30</v>
      </c>
      <c r="K11271" s="3" t="s">
        <v>3</v>
      </c>
      <c r="L11271" s="3">
        <v>16.5</v>
      </c>
      <c r="M11271" s="3">
        <v>14.5</v>
      </c>
      <c r="N11271" s="3">
        <v>47.2</v>
      </c>
      <c r="O11271" s="31">
        <v>1</v>
      </c>
      <c r="P11271" s="28">
        <f>N11271/O11271</f>
        <v>47.2</v>
      </c>
      <c r="Q11271" s="5">
        <v>16</v>
      </c>
      <c r="R11271" s="2" t="s">
        <v>30</v>
      </c>
      <c r="S11271" s="55">
        <f>O11271/J11271*40</f>
        <v>1.3333333333333333</v>
      </c>
      <c r="T11271" s="55">
        <f>N11271/J11271*40</f>
        <v>62.933333333333337</v>
      </c>
    </row>
    <row r="11272" spans="1:20" ht="14.4" x14ac:dyDescent="0.3">
      <c r="A11272" s="3" t="s">
        <v>318</v>
      </c>
      <c r="B11272" s="3" t="s">
        <v>319</v>
      </c>
      <c r="C11272" s="3">
        <v>55.83</v>
      </c>
      <c r="D11272" s="3">
        <v>22.263000000000002</v>
      </c>
      <c r="E11272" s="9">
        <v>45861</v>
      </c>
      <c r="F11272" s="3" t="s">
        <v>47</v>
      </c>
      <c r="G11272" s="2" t="s">
        <v>251</v>
      </c>
      <c r="H11272" s="10">
        <v>18</v>
      </c>
      <c r="I11272" s="3">
        <v>10</v>
      </c>
      <c r="J11272" s="3">
        <v>30</v>
      </c>
      <c r="K11272" s="3" t="s">
        <v>3</v>
      </c>
      <c r="L11272" s="3">
        <v>16.600000000000001</v>
      </c>
      <c r="M11272" s="3">
        <v>14</v>
      </c>
      <c r="N11272" s="3">
        <v>47.7</v>
      </c>
      <c r="O11272" s="3">
        <v>1</v>
      </c>
      <c r="P11272" s="28">
        <f>N11272/O11272</f>
        <v>47.7</v>
      </c>
      <c r="Q11272" s="5">
        <v>16</v>
      </c>
      <c r="R11272" s="2" t="s">
        <v>30</v>
      </c>
      <c r="S11272" s="55">
        <f>O11272/J11272*40</f>
        <v>1.3333333333333333</v>
      </c>
      <c r="T11272" s="55">
        <f>N11272/J11272*40</f>
        <v>63.6</v>
      </c>
    </row>
    <row r="11273" spans="1:20" ht="14.4" x14ac:dyDescent="0.3">
      <c r="A11273" s="3" t="s">
        <v>318</v>
      </c>
      <c r="B11273" s="3" t="s">
        <v>319</v>
      </c>
      <c r="C11273" s="3">
        <v>55.83</v>
      </c>
      <c r="D11273" s="3">
        <v>22.263000000000002</v>
      </c>
      <c r="E11273" s="9">
        <v>45861</v>
      </c>
      <c r="F11273" s="3" t="s">
        <v>47</v>
      </c>
      <c r="G11273" s="2" t="s">
        <v>321</v>
      </c>
      <c r="H11273" s="10">
        <v>22</v>
      </c>
      <c r="I11273" s="3">
        <v>10</v>
      </c>
      <c r="J11273" s="3">
        <v>30</v>
      </c>
      <c r="K11273" s="3" t="s">
        <v>3</v>
      </c>
      <c r="L11273" s="3">
        <v>16.7</v>
      </c>
      <c r="M11273" s="3">
        <v>14</v>
      </c>
      <c r="N11273" s="3">
        <v>46.9</v>
      </c>
      <c r="O11273" s="3">
        <v>1</v>
      </c>
      <c r="P11273" s="28">
        <f>N11273/O11273</f>
        <v>46.9</v>
      </c>
      <c r="Q11273" s="5">
        <v>16</v>
      </c>
      <c r="R11273" s="2" t="s">
        <v>30</v>
      </c>
      <c r="S11273" s="55">
        <f>O11273/J11273*40</f>
        <v>1.3333333333333333</v>
      </c>
      <c r="T11273" s="55">
        <f>N11273/J11273*40</f>
        <v>62.533333333333331</v>
      </c>
    </row>
    <row r="11274" spans="1:20" ht="14.4" x14ac:dyDescent="0.3">
      <c r="A11274" s="3" t="s">
        <v>318</v>
      </c>
      <c r="B11274" s="3" t="s">
        <v>319</v>
      </c>
      <c r="C11274" s="3">
        <v>55.83</v>
      </c>
      <c r="D11274" s="3">
        <v>22.263000000000002</v>
      </c>
      <c r="E11274" s="9">
        <v>45861</v>
      </c>
      <c r="F11274" s="3" t="s">
        <v>47</v>
      </c>
      <c r="G11274" s="2" t="s">
        <v>321</v>
      </c>
      <c r="H11274" s="10">
        <v>14</v>
      </c>
      <c r="I11274" s="3">
        <v>10</v>
      </c>
      <c r="J11274" s="3">
        <v>30</v>
      </c>
      <c r="K11274" s="3" t="s">
        <v>3</v>
      </c>
      <c r="L11274" s="3">
        <v>16.8</v>
      </c>
      <c r="M11274" s="3">
        <v>14.5</v>
      </c>
      <c r="N11274" s="3">
        <v>47.6</v>
      </c>
      <c r="O11274" s="3">
        <v>1</v>
      </c>
      <c r="P11274" s="28">
        <f>N11274/O11274</f>
        <v>47.6</v>
      </c>
      <c r="Q11274" s="5">
        <v>16</v>
      </c>
      <c r="R11274" s="2" t="s">
        <v>30</v>
      </c>
      <c r="S11274" s="55">
        <f>O11274/J11274*40</f>
        <v>1.3333333333333333</v>
      </c>
      <c r="T11274" s="55">
        <f>N11274/J11274*40</f>
        <v>63.466666666666669</v>
      </c>
    </row>
    <row r="11275" spans="1:20" ht="14.4" x14ac:dyDescent="0.3">
      <c r="A11275" s="3" t="s">
        <v>318</v>
      </c>
      <c r="B11275" s="3" t="s">
        <v>319</v>
      </c>
      <c r="C11275" s="3">
        <v>55.83</v>
      </c>
      <c r="D11275" s="3">
        <v>22.263000000000002</v>
      </c>
      <c r="E11275" s="9">
        <v>45861</v>
      </c>
      <c r="F11275" s="3" t="s">
        <v>47</v>
      </c>
      <c r="G11275" s="2" t="s">
        <v>321</v>
      </c>
      <c r="H11275" s="10">
        <v>14</v>
      </c>
      <c r="I11275" s="3">
        <v>10</v>
      </c>
      <c r="J11275" s="3">
        <v>30</v>
      </c>
      <c r="K11275" s="3" t="s">
        <v>3</v>
      </c>
      <c r="L11275" s="3">
        <v>16.8</v>
      </c>
      <c r="M11275" s="3">
        <v>14.5</v>
      </c>
      <c r="N11275" s="3">
        <v>49.5</v>
      </c>
      <c r="O11275" s="3">
        <v>1</v>
      </c>
      <c r="P11275" s="28">
        <f>N11275/O11275</f>
        <v>49.5</v>
      </c>
      <c r="Q11275" s="5">
        <v>16</v>
      </c>
      <c r="R11275" s="2" t="s">
        <v>30</v>
      </c>
      <c r="S11275" s="55">
        <f>O11275/J11275*40</f>
        <v>1.3333333333333333</v>
      </c>
      <c r="T11275" s="55">
        <f>N11275/J11275*40</f>
        <v>66</v>
      </c>
    </row>
    <row r="11276" spans="1:20" ht="14.4" x14ac:dyDescent="0.3">
      <c r="A11276" s="3" t="s">
        <v>318</v>
      </c>
      <c r="B11276" s="3" t="s">
        <v>319</v>
      </c>
      <c r="C11276" s="3">
        <v>55.83</v>
      </c>
      <c r="D11276" s="3">
        <v>22.263000000000002</v>
      </c>
      <c r="E11276" s="9">
        <v>45861</v>
      </c>
      <c r="F11276" s="3" t="s">
        <v>47</v>
      </c>
      <c r="G11276" s="2" t="s">
        <v>321</v>
      </c>
      <c r="H11276" s="10">
        <v>22</v>
      </c>
      <c r="I11276" s="3">
        <v>10</v>
      </c>
      <c r="J11276" s="3">
        <v>30</v>
      </c>
      <c r="K11276" s="3" t="s">
        <v>3</v>
      </c>
      <c r="L11276" s="3">
        <v>16.8</v>
      </c>
      <c r="M11276" s="3">
        <v>14.6</v>
      </c>
      <c r="N11276" s="3">
        <v>57.7</v>
      </c>
      <c r="O11276" s="3">
        <v>1</v>
      </c>
      <c r="P11276" s="28">
        <f>N11276/O11276</f>
        <v>57.7</v>
      </c>
      <c r="Q11276" s="5">
        <v>16</v>
      </c>
      <c r="R11276" s="2" t="s">
        <v>33</v>
      </c>
      <c r="S11276" s="55">
        <f>O11276/J11276*40</f>
        <v>1.3333333333333333</v>
      </c>
      <c r="T11276" s="55">
        <f>N11276/J11276*40</f>
        <v>76.933333333333337</v>
      </c>
    </row>
    <row r="11277" spans="1:20" ht="14.4" x14ac:dyDescent="0.3">
      <c r="A11277" s="3" t="s">
        <v>318</v>
      </c>
      <c r="B11277" s="3" t="s">
        <v>319</v>
      </c>
      <c r="C11277" s="3">
        <v>55.83</v>
      </c>
      <c r="D11277" s="3">
        <v>22.263000000000002</v>
      </c>
      <c r="E11277" s="9">
        <v>45861</v>
      </c>
      <c r="F11277" s="3" t="s">
        <v>47</v>
      </c>
      <c r="G11277" s="2" t="s">
        <v>321</v>
      </c>
      <c r="H11277" s="10">
        <v>18</v>
      </c>
      <c r="I11277" s="3">
        <v>10</v>
      </c>
      <c r="J11277" s="3">
        <v>30</v>
      </c>
      <c r="K11277" s="3" t="s">
        <v>3</v>
      </c>
      <c r="L11277" s="3">
        <v>17</v>
      </c>
      <c r="M11277" s="3">
        <v>15</v>
      </c>
      <c r="N11277" s="3">
        <v>52.6</v>
      </c>
      <c r="O11277" s="3">
        <v>1</v>
      </c>
      <c r="P11277" s="28">
        <f>N11277/O11277</f>
        <v>52.6</v>
      </c>
      <c r="Q11277" s="5">
        <v>16</v>
      </c>
      <c r="R11277" s="2" t="s">
        <v>33</v>
      </c>
      <c r="S11277" s="55">
        <f>O11277/J11277*40</f>
        <v>1.3333333333333333</v>
      </c>
      <c r="T11277" s="55">
        <f>N11277/J11277*40</f>
        <v>70.13333333333334</v>
      </c>
    </row>
    <row r="11278" spans="1:20" ht="14.4" x14ac:dyDescent="0.3">
      <c r="A11278" s="3" t="s">
        <v>318</v>
      </c>
      <c r="B11278" s="3" t="s">
        <v>319</v>
      </c>
      <c r="C11278" s="3">
        <v>55.83</v>
      </c>
      <c r="D11278" s="3">
        <v>22.263000000000002</v>
      </c>
      <c r="E11278" s="9">
        <v>45861</v>
      </c>
      <c r="F11278" s="3" t="s">
        <v>47</v>
      </c>
      <c r="G11278" s="2" t="s">
        <v>251</v>
      </c>
      <c r="H11278" s="10">
        <v>22</v>
      </c>
      <c r="I11278" s="3">
        <v>10</v>
      </c>
      <c r="J11278" s="3">
        <v>30</v>
      </c>
      <c r="K11278" s="3" t="s">
        <v>3</v>
      </c>
      <c r="L11278" s="3">
        <v>17.100000000000001</v>
      </c>
      <c r="M11278" s="3">
        <v>15.4</v>
      </c>
      <c r="N11278" s="3">
        <v>59</v>
      </c>
      <c r="O11278" s="3">
        <v>1</v>
      </c>
      <c r="P11278" s="28">
        <f>N11278/O11278</f>
        <v>59</v>
      </c>
      <c r="Q11278" s="5">
        <v>16</v>
      </c>
      <c r="R11278" s="2" t="s">
        <v>33</v>
      </c>
      <c r="S11278" s="55">
        <f>O11278/J11278*40</f>
        <v>1.3333333333333333</v>
      </c>
      <c r="T11278" s="55">
        <f>N11278/J11278*40</f>
        <v>78.666666666666657</v>
      </c>
    </row>
    <row r="11279" spans="1:20" ht="14.4" x14ac:dyDescent="0.3">
      <c r="A11279" s="3" t="s">
        <v>318</v>
      </c>
      <c r="B11279" s="3" t="s">
        <v>319</v>
      </c>
      <c r="C11279" s="3">
        <v>55.83</v>
      </c>
      <c r="D11279" s="3">
        <v>22.263000000000002</v>
      </c>
      <c r="E11279" s="9">
        <v>45861</v>
      </c>
      <c r="F11279" s="3" t="s">
        <v>47</v>
      </c>
      <c r="G11279" s="2" t="s">
        <v>321</v>
      </c>
      <c r="H11279" s="10">
        <v>22</v>
      </c>
      <c r="I11279" s="3">
        <v>10</v>
      </c>
      <c r="J11279" s="3">
        <v>30</v>
      </c>
      <c r="K11279" s="3" t="s">
        <v>3</v>
      </c>
      <c r="L11279" s="3">
        <v>17.3</v>
      </c>
      <c r="M11279" s="3">
        <v>15</v>
      </c>
      <c r="N11279" s="3">
        <v>59.6</v>
      </c>
      <c r="O11279" s="3">
        <v>1</v>
      </c>
      <c r="P11279" s="28">
        <f>N11279/O11279</f>
        <v>59.6</v>
      </c>
      <c r="Q11279" s="5">
        <v>16</v>
      </c>
      <c r="R11279" s="2" t="s">
        <v>33</v>
      </c>
      <c r="S11279" s="55">
        <f>O11279/J11279*40</f>
        <v>1.3333333333333333</v>
      </c>
      <c r="T11279" s="55">
        <f>N11279/J11279*40</f>
        <v>79.466666666666669</v>
      </c>
    </row>
    <row r="11280" spans="1:20" ht="14.4" x14ac:dyDescent="0.3">
      <c r="A11280" s="3" t="s">
        <v>318</v>
      </c>
      <c r="B11280" s="3" t="s">
        <v>319</v>
      </c>
      <c r="C11280" s="3">
        <v>55.83</v>
      </c>
      <c r="D11280" s="3">
        <v>22.263000000000002</v>
      </c>
      <c r="E11280" s="9">
        <v>45861</v>
      </c>
      <c r="F11280" s="3" t="s">
        <v>47</v>
      </c>
      <c r="G11280" s="2" t="s">
        <v>321</v>
      </c>
      <c r="H11280" s="10">
        <v>30</v>
      </c>
      <c r="I11280" s="3">
        <v>10</v>
      </c>
      <c r="J11280" s="3">
        <v>30</v>
      </c>
      <c r="K11280" s="3" t="s">
        <v>3</v>
      </c>
      <c r="L11280" s="3">
        <v>18</v>
      </c>
      <c r="M11280" s="3">
        <v>15.5</v>
      </c>
      <c r="N11280" s="3">
        <v>66.099999999999994</v>
      </c>
      <c r="O11280" s="3">
        <v>1</v>
      </c>
      <c r="P11280" s="28">
        <f>N11280/O11280</f>
        <v>66.099999999999994</v>
      </c>
      <c r="Q11280" s="5">
        <v>19</v>
      </c>
      <c r="R11280" s="2" t="s">
        <v>33</v>
      </c>
      <c r="S11280" s="55">
        <f>O11280/J11280*40</f>
        <v>1.3333333333333333</v>
      </c>
      <c r="T11280" s="55">
        <f>N11280/J11280*40</f>
        <v>88.133333333333326</v>
      </c>
    </row>
    <row r="11281" spans="1:20" ht="14.4" x14ac:dyDescent="0.3">
      <c r="A11281" s="3" t="s">
        <v>318</v>
      </c>
      <c r="B11281" s="3" t="s">
        <v>319</v>
      </c>
      <c r="C11281" s="3">
        <v>55.83</v>
      </c>
      <c r="D11281" s="3">
        <v>22.263000000000002</v>
      </c>
      <c r="E11281" s="9">
        <v>45861</v>
      </c>
      <c r="F11281" s="3" t="s">
        <v>47</v>
      </c>
      <c r="G11281" s="2" t="s">
        <v>321</v>
      </c>
      <c r="H11281" s="10">
        <v>14</v>
      </c>
      <c r="I11281" s="3">
        <v>10</v>
      </c>
      <c r="J11281" s="3">
        <v>30</v>
      </c>
      <c r="K11281" s="3" t="s">
        <v>3</v>
      </c>
      <c r="L11281" s="3">
        <v>18.8</v>
      </c>
      <c r="M11281" s="3">
        <v>16.5</v>
      </c>
      <c r="N11281" s="3">
        <v>70.8</v>
      </c>
      <c r="O11281" s="3">
        <v>1</v>
      </c>
      <c r="P11281" s="28">
        <f>N11281/O11281</f>
        <v>70.8</v>
      </c>
      <c r="Q11281" s="5">
        <v>19</v>
      </c>
      <c r="R11281" s="2" t="s">
        <v>33</v>
      </c>
      <c r="S11281" s="55">
        <f>O11281/J11281*40</f>
        <v>1.3333333333333333</v>
      </c>
      <c r="T11281" s="55">
        <f>N11281/J11281*40</f>
        <v>94.399999999999991</v>
      </c>
    </row>
    <row r="11282" spans="1:20" ht="14.4" x14ac:dyDescent="0.3">
      <c r="A11282" s="3" t="s">
        <v>318</v>
      </c>
      <c r="B11282" s="3" t="s">
        <v>319</v>
      </c>
      <c r="C11282" s="3">
        <v>55.83</v>
      </c>
      <c r="D11282" s="3">
        <v>22.263000000000002</v>
      </c>
      <c r="E11282" s="9">
        <v>45861</v>
      </c>
      <c r="F11282" s="3" t="s">
        <v>47</v>
      </c>
      <c r="G11282" s="2" t="s">
        <v>320</v>
      </c>
      <c r="H11282" s="10">
        <v>22</v>
      </c>
      <c r="I11282" s="3">
        <v>10</v>
      </c>
      <c r="J11282" s="3">
        <v>30</v>
      </c>
      <c r="K11282" s="3" t="s">
        <v>3</v>
      </c>
      <c r="L11282" s="3">
        <v>20</v>
      </c>
      <c r="M11282" s="3">
        <v>17</v>
      </c>
      <c r="N11282" s="3">
        <v>94</v>
      </c>
      <c r="O11282" s="3">
        <v>1</v>
      </c>
      <c r="P11282" s="28">
        <f>N11282/O11282</f>
        <v>94</v>
      </c>
      <c r="Q11282" s="5">
        <v>21</v>
      </c>
      <c r="R11282" s="2" t="s">
        <v>31</v>
      </c>
      <c r="S11282" s="55">
        <f>O11282/J11282*40</f>
        <v>1.3333333333333333</v>
      </c>
      <c r="T11282" s="55">
        <f>N11282/J11282*40</f>
        <v>125.33333333333333</v>
      </c>
    </row>
    <row r="11283" spans="1:20" ht="14.4" x14ac:dyDescent="0.3">
      <c r="A11283" s="3" t="s">
        <v>318</v>
      </c>
      <c r="B11283" s="3" t="s">
        <v>319</v>
      </c>
      <c r="C11283" s="3">
        <v>55.83</v>
      </c>
      <c r="D11283" s="3">
        <v>22.263000000000002</v>
      </c>
      <c r="E11283" s="9">
        <v>45861</v>
      </c>
      <c r="F11283" s="3" t="s">
        <v>47</v>
      </c>
      <c r="G11283" s="2" t="s">
        <v>321</v>
      </c>
      <c r="H11283" s="10">
        <v>22</v>
      </c>
      <c r="I11283" s="3">
        <v>10</v>
      </c>
      <c r="J11283" s="3">
        <v>30</v>
      </c>
      <c r="K11283" s="3" t="s">
        <v>3</v>
      </c>
      <c r="L11283" s="3">
        <v>20.5</v>
      </c>
      <c r="M11283" s="3">
        <v>18</v>
      </c>
      <c r="N11283" s="3">
        <v>93.8</v>
      </c>
      <c r="O11283" s="3">
        <v>1</v>
      </c>
      <c r="P11283" s="28">
        <f>N11283/O11283</f>
        <v>93.8</v>
      </c>
      <c r="Q11283" s="5">
        <v>21</v>
      </c>
      <c r="R11283" s="2" t="s">
        <v>31</v>
      </c>
      <c r="S11283" s="55">
        <f>O11283/J11283*40</f>
        <v>1.3333333333333333</v>
      </c>
      <c r="T11283" s="55">
        <f>N11283/J11283*40</f>
        <v>125.06666666666666</v>
      </c>
    </row>
    <row r="11284" spans="1:20" ht="14.4" x14ac:dyDescent="0.3">
      <c r="A11284" s="3" t="s">
        <v>318</v>
      </c>
      <c r="B11284" s="3" t="s">
        <v>319</v>
      </c>
      <c r="C11284" s="3">
        <v>55.83</v>
      </c>
      <c r="D11284" s="3">
        <v>22.263000000000002</v>
      </c>
      <c r="E11284" s="9">
        <v>45861</v>
      </c>
      <c r="F11284" s="3" t="s">
        <v>47</v>
      </c>
      <c r="G11284" s="2" t="s">
        <v>251</v>
      </c>
      <c r="H11284" s="10">
        <v>25</v>
      </c>
      <c r="I11284" s="3">
        <v>10</v>
      </c>
      <c r="J11284" s="3">
        <v>30</v>
      </c>
      <c r="K11284" s="3" t="s">
        <v>3</v>
      </c>
      <c r="L11284" s="3">
        <v>20.5</v>
      </c>
      <c r="M11284" s="3">
        <v>18</v>
      </c>
      <c r="N11284" s="3">
        <v>99.2</v>
      </c>
      <c r="O11284" s="3">
        <v>1</v>
      </c>
      <c r="P11284" s="28">
        <f>N11284/O11284</f>
        <v>99.2</v>
      </c>
      <c r="Q11284" s="5">
        <v>21</v>
      </c>
      <c r="R11284" s="2" t="s">
        <v>31</v>
      </c>
      <c r="S11284" s="55">
        <f>O11284/J11284*40</f>
        <v>1.3333333333333333</v>
      </c>
      <c r="T11284" s="55">
        <f>N11284/J11284*40</f>
        <v>132.26666666666665</v>
      </c>
    </row>
    <row r="11285" spans="1:20" ht="14.4" x14ac:dyDescent="0.3">
      <c r="A11285" s="3" t="s">
        <v>318</v>
      </c>
      <c r="B11285" s="3" t="s">
        <v>319</v>
      </c>
      <c r="C11285" s="3">
        <v>55.83</v>
      </c>
      <c r="D11285" s="3">
        <v>22.263000000000002</v>
      </c>
      <c r="E11285" s="9">
        <v>45861</v>
      </c>
      <c r="F11285" s="3" t="s">
        <v>47</v>
      </c>
      <c r="G11285" s="2" t="s">
        <v>321</v>
      </c>
      <c r="H11285" s="10">
        <v>25</v>
      </c>
      <c r="I11285" s="3">
        <v>10</v>
      </c>
      <c r="J11285" s="3">
        <v>30</v>
      </c>
      <c r="K11285" s="3" t="s">
        <v>3</v>
      </c>
      <c r="L11285" s="3">
        <v>20.9</v>
      </c>
      <c r="M11285" s="3">
        <v>18</v>
      </c>
      <c r="N11285" s="3">
        <v>97.9</v>
      </c>
      <c r="O11285" s="3">
        <v>1</v>
      </c>
      <c r="P11285" s="28">
        <f>N11285/O11285</f>
        <v>97.9</v>
      </c>
      <c r="Q11285" s="5">
        <v>21</v>
      </c>
      <c r="R11285" s="2" t="s">
        <v>31</v>
      </c>
      <c r="S11285" s="55">
        <f>O11285/J11285*40</f>
        <v>1.3333333333333333</v>
      </c>
      <c r="T11285" s="55">
        <f>N11285/J11285*40</f>
        <v>130.53333333333336</v>
      </c>
    </row>
    <row r="11286" spans="1:20" ht="14.4" x14ac:dyDescent="0.3">
      <c r="A11286" s="3" t="s">
        <v>318</v>
      </c>
      <c r="B11286" s="3" t="s">
        <v>319</v>
      </c>
      <c r="C11286" s="3">
        <v>55.83</v>
      </c>
      <c r="D11286" s="3">
        <v>22.263000000000002</v>
      </c>
      <c r="E11286" s="9">
        <v>45861</v>
      </c>
      <c r="F11286" s="3" t="s">
        <v>47</v>
      </c>
      <c r="G11286" s="2" t="s">
        <v>321</v>
      </c>
      <c r="H11286" s="10">
        <v>22</v>
      </c>
      <c r="I11286" s="3">
        <v>10</v>
      </c>
      <c r="J11286" s="3">
        <v>30</v>
      </c>
      <c r="K11286" s="3" t="s">
        <v>3</v>
      </c>
      <c r="L11286" s="3">
        <v>21</v>
      </c>
      <c r="M11286" s="3">
        <v>18.7</v>
      </c>
      <c r="N11286" s="3">
        <v>117.4</v>
      </c>
      <c r="O11286" s="3">
        <v>1</v>
      </c>
      <c r="P11286" s="28">
        <f>N11286/O11286</f>
        <v>117.4</v>
      </c>
      <c r="Q11286" s="5">
        <v>21</v>
      </c>
      <c r="R11286" s="2" t="s">
        <v>31</v>
      </c>
      <c r="S11286" s="55">
        <f>O11286/J11286*40</f>
        <v>1.3333333333333333</v>
      </c>
      <c r="T11286" s="55">
        <f>N11286/J11286*40</f>
        <v>156.53333333333333</v>
      </c>
    </row>
    <row r="11287" spans="1:20" ht="14.4" x14ac:dyDescent="0.3">
      <c r="A11287" s="3" t="s">
        <v>318</v>
      </c>
      <c r="B11287" s="3" t="s">
        <v>319</v>
      </c>
      <c r="C11287" s="3">
        <v>55.83</v>
      </c>
      <c r="D11287" s="3">
        <v>22.263000000000002</v>
      </c>
      <c r="E11287" s="9">
        <v>45861</v>
      </c>
      <c r="F11287" s="3" t="s">
        <v>47</v>
      </c>
      <c r="G11287" s="2" t="s">
        <v>321</v>
      </c>
      <c r="H11287" s="10">
        <v>22</v>
      </c>
      <c r="I11287" s="3">
        <v>10</v>
      </c>
      <c r="J11287" s="3">
        <v>30</v>
      </c>
      <c r="K11287" s="3" t="s">
        <v>3</v>
      </c>
      <c r="L11287" s="3">
        <v>21.1</v>
      </c>
      <c r="M11287" s="3">
        <v>18.5</v>
      </c>
      <c r="N11287" s="3">
        <v>109.2</v>
      </c>
      <c r="O11287" s="3">
        <v>1</v>
      </c>
      <c r="P11287" s="28">
        <f>N11287/O11287</f>
        <v>109.2</v>
      </c>
      <c r="Q11287" s="5">
        <v>21</v>
      </c>
      <c r="R11287" s="2" t="s">
        <v>31</v>
      </c>
      <c r="S11287" s="55">
        <f>O11287/J11287*40</f>
        <v>1.3333333333333333</v>
      </c>
      <c r="T11287" s="55">
        <f>N11287/J11287*40</f>
        <v>145.6</v>
      </c>
    </row>
    <row r="11288" spans="1:20" ht="14.4" x14ac:dyDescent="0.3">
      <c r="A11288" s="3" t="s">
        <v>318</v>
      </c>
      <c r="B11288" s="3" t="s">
        <v>319</v>
      </c>
      <c r="C11288" s="3">
        <v>55.83</v>
      </c>
      <c r="D11288" s="3">
        <v>22.263000000000002</v>
      </c>
      <c r="E11288" s="9">
        <v>45861</v>
      </c>
      <c r="F11288" s="3" t="s">
        <v>47</v>
      </c>
      <c r="G11288" s="2" t="s">
        <v>321</v>
      </c>
      <c r="H11288" s="10">
        <v>25</v>
      </c>
      <c r="I11288" s="3">
        <v>10</v>
      </c>
      <c r="J11288" s="3">
        <v>30</v>
      </c>
      <c r="K11288" s="3" t="s">
        <v>3</v>
      </c>
      <c r="L11288" s="3">
        <v>21.3</v>
      </c>
      <c r="M11288" s="3">
        <v>18.5</v>
      </c>
      <c r="N11288" s="3">
        <v>108.6</v>
      </c>
      <c r="O11288" s="3">
        <v>1</v>
      </c>
      <c r="P11288" s="28">
        <f>N11288/O11288</f>
        <v>108.6</v>
      </c>
      <c r="Q11288" s="5">
        <v>21</v>
      </c>
      <c r="R11288" s="2" t="s">
        <v>31</v>
      </c>
      <c r="S11288" s="55">
        <f>O11288/J11288*40</f>
        <v>1.3333333333333333</v>
      </c>
      <c r="T11288" s="55">
        <f>N11288/J11288*40</f>
        <v>144.79999999999998</v>
      </c>
    </row>
    <row r="11289" spans="1:20" ht="14.4" x14ac:dyDescent="0.3">
      <c r="A11289" s="3" t="s">
        <v>318</v>
      </c>
      <c r="B11289" s="3" t="s">
        <v>319</v>
      </c>
      <c r="C11289" s="3">
        <v>55.83</v>
      </c>
      <c r="D11289" s="3">
        <v>22.263000000000002</v>
      </c>
      <c r="E11289" s="9">
        <v>45861</v>
      </c>
      <c r="F11289" s="3" t="s">
        <v>47</v>
      </c>
      <c r="G11289" s="2" t="s">
        <v>251</v>
      </c>
      <c r="H11289" s="10">
        <v>14</v>
      </c>
      <c r="I11289" s="3">
        <v>10</v>
      </c>
      <c r="J11289" s="3">
        <v>30</v>
      </c>
      <c r="K11289" s="3" t="s">
        <v>3</v>
      </c>
      <c r="L11289" s="3">
        <v>21.7</v>
      </c>
      <c r="M11289" s="3">
        <v>19.3</v>
      </c>
      <c r="N11289" s="3">
        <v>120.3</v>
      </c>
      <c r="O11289" s="3">
        <v>1</v>
      </c>
      <c r="P11289" s="28">
        <f>N11289/O11289</f>
        <v>120.3</v>
      </c>
      <c r="Q11289" s="5">
        <v>21</v>
      </c>
      <c r="R11289" s="2" t="s">
        <v>31</v>
      </c>
      <c r="S11289" s="55">
        <f>O11289/J11289*40</f>
        <v>1.3333333333333333</v>
      </c>
      <c r="T11289" s="55">
        <f>N11289/J11289*40</f>
        <v>160.39999999999998</v>
      </c>
    </row>
    <row r="11290" spans="1:20" ht="14.4" x14ac:dyDescent="0.3">
      <c r="A11290" s="3" t="s">
        <v>318</v>
      </c>
      <c r="B11290" s="3" t="s">
        <v>319</v>
      </c>
      <c r="C11290" s="3">
        <v>55.83</v>
      </c>
      <c r="D11290" s="3">
        <v>22.263000000000002</v>
      </c>
      <c r="E11290" s="9">
        <v>45861</v>
      </c>
      <c r="F11290" s="3" t="s">
        <v>47</v>
      </c>
      <c r="G11290" s="2" t="s">
        <v>251</v>
      </c>
      <c r="H11290" s="10">
        <v>30</v>
      </c>
      <c r="I11290" s="3">
        <v>10</v>
      </c>
      <c r="J11290" s="3">
        <v>30</v>
      </c>
      <c r="K11290" s="3" t="s">
        <v>3</v>
      </c>
      <c r="L11290" s="3">
        <v>26</v>
      </c>
      <c r="M11290" s="3">
        <v>22.5</v>
      </c>
      <c r="N11290" s="3">
        <v>236.6</v>
      </c>
      <c r="O11290" s="3">
        <v>1</v>
      </c>
      <c r="P11290" s="28">
        <f>N11290/O11290</f>
        <v>236.6</v>
      </c>
      <c r="Q11290" s="5">
        <v>26</v>
      </c>
      <c r="R11290" s="2" t="s">
        <v>49</v>
      </c>
      <c r="S11290" s="55">
        <f>O11290/J11290*40</f>
        <v>1.3333333333333333</v>
      </c>
      <c r="T11290" s="55">
        <f>N11290/J11290*40</f>
        <v>315.4666666666667</v>
      </c>
    </row>
    <row r="11291" spans="1:20" ht="14.4" x14ac:dyDescent="0.3">
      <c r="A11291" s="3" t="s">
        <v>318</v>
      </c>
      <c r="B11291" s="3" t="s">
        <v>319</v>
      </c>
      <c r="C11291" s="3">
        <v>55.83</v>
      </c>
      <c r="D11291" s="3">
        <v>22.263000000000002</v>
      </c>
      <c r="E11291" s="9">
        <v>45861</v>
      </c>
      <c r="F11291" s="3" t="s">
        <v>47</v>
      </c>
      <c r="G11291" s="2" t="s">
        <v>251</v>
      </c>
      <c r="H11291" s="10">
        <v>40</v>
      </c>
      <c r="I11291" s="3">
        <v>10</v>
      </c>
      <c r="J11291" s="3">
        <v>30</v>
      </c>
      <c r="K11291" s="3" t="s">
        <v>3</v>
      </c>
      <c r="L11291" s="3">
        <v>30.7</v>
      </c>
      <c r="M11291" s="3">
        <v>27</v>
      </c>
      <c r="N11291" s="3">
        <v>360.7</v>
      </c>
      <c r="O11291" s="3">
        <v>1</v>
      </c>
      <c r="P11291" s="28">
        <f>N11291/O11291</f>
        <v>360.7</v>
      </c>
      <c r="Q11291" s="5">
        <v>31</v>
      </c>
      <c r="R11291" s="2" t="s">
        <v>51</v>
      </c>
      <c r="S11291" s="55">
        <f>O11291/J11291*40</f>
        <v>1.3333333333333333</v>
      </c>
      <c r="T11291" s="55">
        <f>N11291/J11291*40</f>
        <v>480.93333333333334</v>
      </c>
    </row>
    <row r="11292" spans="1:20" ht="14.4" x14ac:dyDescent="0.3">
      <c r="A11292" s="3" t="s">
        <v>318</v>
      </c>
      <c r="B11292" s="3" t="s">
        <v>319</v>
      </c>
      <c r="C11292" s="3">
        <v>55.83</v>
      </c>
      <c r="D11292" s="3">
        <v>22.263000000000002</v>
      </c>
      <c r="E11292" s="9">
        <v>45861</v>
      </c>
      <c r="F11292" s="3" t="s">
        <v>47</v>
      </c>
      <c r="G11292" s="2" t="s">
        <v>321</v>
      </c>
      <c r="H11292" s="10">
        <v>40</v>
      </c>
      <c r="I11292" s="3">
        <v>10</v>
      </c>
      <c r="J11292" s="3">
        <v>30</v>
      </c>
      <c r="K11292" s="3" t="s">
        <v>3</v>
      </c>
      <c r="L11292" s="3">
        <v>32.200000000000003</v>
      </c>
      <c r="M11292" s="3">
        <v>28</v>
      </c>
      <c r="N11292" s="3">
        <v>448.1</v>
      </c>
      <c r="O11292" s="3">
        <v>1</v>
      </c>
      <c r="P11292" s="28">
        <f>N11292/O11292</f>
        <v>448.1</v>
      </c>
      <c r="Q11292" s="5">
        <v>31</v>
      </c>
      <c r="R11292" s="2" t="s">
        <v>55</v>
      </c>
      <c r="S11292" s="55">
        <f>O11292/J11292*40</f>
        <v>1.3333333333333333</v>
      </c>
      <c r="T11292" s="55">
        <f>N11292/J11292*40</f>
        <v>597.4666666666667</v>
      </c>
    </row>
    <row r="11293" spans="1:20" ht="14.4" x14ac:dyDescent="0.3">
      <c r="A11293" s="3" t="s">
        <v>318</v>
      </c>
      <c r="B11293" s="3" t="s">
        <v>319</v>
      </c>
      <c r="C11293" s="3">
        <v>55.83</v>
      </c>
      <c r="D11293" s="3">
        <v>22.263000000000002</v>
      </c>
      <c r="E11293" s="9">
        <v>45861</v>
      </c>
      <c r="F11293" s="3" t="s">
        <v>47</v>
      </c>
      <c r="G11293" s="2" t="s">
        <v>321</v>
      </c>
      <c r="H11293" s="10">
        <v>50</v>
      </c>
      <c r="I11293" s="3">
        <v>10</v>
      </c>
      <c r="J11293" s="3">
        <v>60</v>
      </c>
      <c r="K11293" s="3" t="s">
        <v>3</v>
      </c>
      <c r="L11293" s="3">
        <v>33.700000000000003</v>
      </c>
      <c r="M11293" s="3">
        <v>30</v>
      </c>
      <c r="N11293" s="3">
        <v>429.1</v>
      </c>
      <c r="O11293" s="3">
        <v>1</v>
      </c>
      <c r="P11293" s="28">
        <f>N11293/O11293</f>
        <v>429.1</v>
      </c>
      <c r="Q11293" s="5">
        <v>34</v>
      </c>
      <c r="R11293" s="2" t="s">
        <v>55</v>
      </c>
      <c r="S11293" s="55">
        <f>O11293/J11293*40</f>
        <v>0.66666666666666663</v>
      </c>
      <c r="T11293" s="55">
        <f>N11293/J11293*40</f>
        <v>286.06666666666672</v>
      </c>
    </row>
    <row r="11294" spans="1:20" ht="14.4" x14ac:dyDescent="0.3">
      <c r="A11294" s="3" t="s">
        <v>318</v>
      </c>
      <c r="B11294" s="3" t="s">
        <v>319</v>
      </c>
      <c r="C11294" s="3">
        <v>55.83</v>
      </c>
      <c r="D11294" s="3">
        <v>22.263000000000002</v>
      </c>
      <c r="E11294" s="9">
        <v>45861</v>
      </c>
      <c r="F11294" s="3" t="s">
        <v>47</v>
      </c>
      <c r="G11294" s="2" t="s">
        <v>251</v>
      </c>
      <c r="H11294" s="10">
        <v>50</v>
      </c>
      <c r="I11294" s="3">
        <v>10</v>
      </c>
      <c r="J11294" s="3">
        <v>60</v>
      </c>
      <c r="K11294" s="3" t="s">
        <v>3</v>
      </c>
      <c r="L11294" s="3">
        <v>35.1</v>
      </c>
      <c r="M11294" s="3">
        <v>30.8</v>
      </c>
      <c r="N11294" s="3">
        <v>566.9</v>
      </c>
      <c r="O11294" s="3">
        <v>1</v>
      </c>
      <c r="P11294" s="28">
        <f>N11294/O11294</f>
        <v>566.9</v>
      </c>
      <c r="Q11294" s="5">
        <v>36</v>
      </c>
      <c r="R11294" s="2" t="s">
        <v>54</v>
      </c>
      <c r="S11294" s="55">
        <f>O11294/J11294*40</f>
        <v>0.66666666666666663</v>
      </c>
      <c r="T11294" s="55">
        <f>N11294/J11294*40</f>
        <v>377.93333333333328</v>
      </c>
    </row>
    <row r="11295" spans="1:20" ht="14.4" x14ac:dyDescent="0.3">
      <c r="A11295" s="3" t="s">
        <v>318</v>
      </c>
      <c r="B11295" s="3" t="s">
        <v>319</v>
      </c>
      <c r="C11295" s="3">
        <v>55.83</v>
      </c>
      <c r="D11295" s="3">
        <v>22.263000000000002</v>
      </c>
      <c r="E11295" s="9">
        <v>45861</v>
      </c>
      <c r="F11295" s="3" t="s">
        <v>50</v>
      </c>
      <c r="G11295" s="2" t="s">
        <v>251</v>
      </c>
      <c r="H11295" s="10">
        <v>50</v>
      </c>
      <c r="I11295" s="3">
        <v>30</v>
      </c>
      <c r="J11295" s="3">
        <v>60</v>
      </c>
      <c r="K11295" s="3" t="s">
        <v>3</v>
      </c>
      <c r="L11295" s="3">
        <v>35.200000000000003</v>
      </c>
      <c r="M11295" s="3">
        <v>31</v>
      </c>
      <c r="N11295" s="3">
        <v>606.4</v>
      </c>
      <c r="O11295" s="3">
        <v>1</v>
      </c>
      <c r="P11295" s="28">
        <f>N11295/O11295</f>
        <v>606.4</v>
      </c>
      <c r="Q11295" s="5">
        <v>36</v>
      </c>
      <c r="R11295" s="2" t="s">
        <v>54</v>
      </c>
      <c r="S11295" s="55">
        <f>O11295/J11295*40</f>
        <v>0.66666666666666663</v>
      </c>
      <c r="T11295" s="55">
        <f>N11295/J11295*40</f>
        <v>404.26666666666665</v>
      </c>
    </row>
    <row r="11296" spans="1:20" ht="14.4" x14ac:dyDescent="0.3">
      <c r="A11296" s="3" t="s">
        <v>318</v>
      </c>
      <c r="B11296" s="3" t="s">
        <v>319</v>
      </c>
      <c r="C11296" s="3">
        <v>55.83</v>
      </c>
      <c r="D11296" s="3">
        <v>22.263000000000002</v>
      </c>
      <c r="E11296" s="9">
        <v>45861</v>
      </c>
      <c r="F11296" s="3" t="s">
        <v>50</v>
      </c>
      <c r="G11296" s="2" t="s">
        <v>251</v>
      </c>
      <c r="H11296" s="10">
        <v>50</v>
      </c>
      <c r="I11296" s="3">
        <v>30</v>
      </c>
      <c r="J11296" s="3">
        <v>60</v>
      </c>
      <c r="K11296" s="3" t="s">
        <v>3</v>
      </c>
      <c r="L11296" s="3">
        <v>38.5</v>
      </c>
      <c r="M11296" s="3">
        <v>33.5</v>
      </c>
      <c r="N11296" s="3">
        <v>717.3</v>
      </c>
      <c r="O11296" s="3">
        <v>1</v>
      </c>
      <c r="P11296" s="28">
        <f>N11296/O11296</f>
        <v>717.3</v>
      </c>
      <c r="Q11296" s="5">
        <v>39</v>
      </c>
      <c r="R11296" s="2" t="s">
        <v>53</v>
      </c>
      <c r="S11296" s="55">
        <f>O11296/J11296*40</f>
        <v>0.66666666666666663</v>
      </c>
      <c r="T11296" s="55">
        <f>N11296/J11296*40</f>
        <v>478.2</v>
      </c>
    </row>
    <row r="11297" spans="1:20" ht="14.4" x14ac:dyDescent="0.3">
      <c r="A11297" s="3" t="s">
        <v>318</v>
      </c>
      <c r="B11297" s="3" t="s">
        <v>319</v>
      </c>
      <c r="C11297" s="3">
        <v>55.83</v>
      </c>
      <c r="D11297" s="3">
        <v>22.263000000000002</v>
      </c>
      <c r="E11297" s="9">
        <v>45861</v>
      </c>
      <c r="F11297" s="3" t="s">
        <v>47</v>
      </c>
      <c r="G11297" s="2" t="s">
        <v>251</v>
      </c>
      <c r="H11297" s="10">
        <v>30</v>
      </c>
      <c r="I11297" s="3">
        <v>10</v>
      </c>
      <c r="J11297" s="3">
        <v>30</v>
      </c>
      <c r="K11297" s="3" t="s">
        <v>3</v>
      </c>
      <c r="L11297" s="3">
        <v>40</v>
      </c>
      <c r="M11297" s="3">
        <v>35.5</v>
      </c>
      <c r="N11297" s="3">
        <v>852</v>
      </c>
      <c r="O11297" s="3">
        <v>1</v>
      </c>
      <c r="P11297" s="28">
        <f>N11297/O11297</f>
        <v>852</v>
      </c>
      <c r="Q11297" s="5">
        <v>41</v>
      </c>
      <c r="R11297" s="2" t="s">
        <v>82</v>
      </c>
      <c r="S11297" s="55">
        <f>O11297/J11297*40</f>
        <v>1.3333333333333333</v>
      </c>
      <c r="T11297" s="55">
        <f>N11297/J11297*40</f>
        <v>1136</v>
      </c>
    </row>
    <row r="11298" spans="1:20" ht="14.4" x14ac:dyDescent="0.3">
      <c r="A11298" s="3" t="s">
        <v>318</v>
      </c>
      <c r="B11298" s="3" t="s">
        <v>319</v>
      </c>
      <c r="C11298" s="3">
        <v>55.83</v>
      </c>
      <c r="D11298" s="3">
        <v>22.263000000000002</v>
      </c>
      <c r="E11298" s="9">
        <v>45861</v>
      </c>
      <c r="F11298" s="3" t="s">
        <v>47</v>
      </c>
      <c r="G11298" s="2" t="s">
        <v>320</v>
      </c>
      <c r="H11298" s="10">
        <v>50</v>
      </c>
      <c r="I11298" s="3">
        <v>10</v>
      </c>
      <c r="J11298" s="3">
        <v>60</v>
      </c>
      <c r="K11298" s="3" t="s">
        <v>15</v>
      </c>
      <c r="L11298" s="3">
        <v>29</v>
      </c>
      <c r="M11298" s="3">
        <v>24</v>
      </c>
      <c r="N11298" s="3">
        <v>436.8</v>
      </c>
      <c r="O11298" s="3">
        <v>1</v>
      </c>
      <c r="P11298" s="28">
        <f>N11298/O11298</f>
        <v>436.8</v>
      </c>
      <c r="Q11298" s="5">
        <v>29</v>
      </c>
      <c r="R11298" s="2"/>
      <c r="S11298" s="55">
        <f>O11298/J11298*40</f>
        <v>0.66666666666666663</v>
      </c>
      <c r="T11298" s="55">
        <f>N11298/J11298*40</f>
        <v>291.2</v>
      </c>
    </row>
    <row r="11299" spans="1:20" ht="14.4" x14ac:dyDescent="0.3">
      <c r="A11299" s="3" t="s">
        <v>318</v>
      </c>
      <c r="B11299" s="3" t="s">
        <v>319</v>
      </c>
      <c r="C11299" s="3">
        <v>55.83</v>
      </c>
      <c r="D11299" s="3">
        <v>22.263000000000002</v>
      </c>
      <c r="E11299" s="9">
        <v>45861</v>
      </c>
      <c r="F11299" s="3" t="s">
        <v>47</v>
      </c>
      <c r="G11299" s="2" t="s">
        <v>320</v>
      </c>
      <c r="H11299" s="10">
        <v>14</v>
      </c>
      <c r="I11299" s="3">
        <v>10</v>
      </c>
      <c r="J11299" s="3">
        <v>30</v>
      </c>
      <c r="K11299" s="3" t="s">
        <v>14</v>
      </c>
      <c r="L11299" s="3">
        <v>9.6</v>
      </c>
      <c r="M11299" s="3">
        <v>7.5</v>
      </c>
      <c r="N11299" s="3">
        <v>8.9</v>
      </c>
      <c r="O11299" s="3">
        <v>1</v>
      </c>
      <c r="P11299" s="28">
        <f>N11299/O11299</f>
        <v>8.9</v>
      </c>
      <c r="Q11299" s="5">
        <v>9</v>
      </c>
      <c r="R11299" s="2" t="s">
        <v>27</v>
      </c>
      <c r="S11299" s="55">
        <f>O11299/J11299*40</f>
        <v>1.3333333333333333</v>
      </c>
      <c r="T11299" s="55">
        <f>N11299/J11299*40</f>
        <v>11.866666666666667</v>
      </c>
    </row>
    <row r="11300" spans="1:20" ht="14.4" x14ac:dyDescent="0.3">
      <c r="A11300" s="3" t="s">
        <v>318</v>
      </c>
      <c r="B11300" s="3" t="s">
        <v>319</v>
      </c>
      <c r="C11300" s="3">
        <v>55.83</v>
      </c>
      <c r="D11300" s="3">
        <v>22.263000000000002</v>
      </c>
      <c r="E11300" s="9">
        <v>45861</v>
      </c>
      <c r="F11300" s="3" t="s">
        <v>47</v>
      </c>
      <c r="G11300" s="2" t="s">
        <v>320</v>
      </c>
      <c r="H11300" s="10">
        <v>14</v>
      </c>
      <c r="I11300" s="3">
        <v>10</v>
      </c>
      <c r="J11300" s="3">
        <v>30</v>
      </c>
      <c r="K11300" s="3" t="s">
        <v>14</v>
      </c>
      <c r="L11300" s="3">
        <v>9.6</v>
      </c>
      <c r="M11300" s="3">
        <v>7.5</v>
      </c>
      <c r="N11300" s="3">
        <v>9</v>
      </c>
      <c r="O11300" s="3">
        <v>1</v>
      </c>
      <c r="P11300" s="28">
        <f>N11300/O11300</f>
        <v>9</v>
      </c>
      <c r="Q11300" s="5">
        <v>9</v>
      </c>
      <c r="R11300" s="2" t="s">
        <v>27</v>
      </c>
      <c r="S11300" s="55">
        <f>O11300/J11300*40</f>
        <v>1.3333333333333333</v>
      </c>
      <c r="T11300" s="55">
        <f>N11300/J11300*40</f>
        <v>12</v>
      </c>
    </row>
    <row r="11301" spans="1:20" ht="14.4" x14ac:dyDescent="0.3">
      <c r="A11301" s="3" t="s">
        <v>318</v>
      </c>
      <c r="B11301" s="3" t="s">
        <v>319</v>
      </c>
      <c r="C11301" s="3">
        <v>55.83</v>
      </c>
      <c r="D11301" s="3">
        <v>22.263000000000002</v>
      </c>
      <c r="E11301" s="9">
        <v>45861</v>
      </c>
      <c r="F11301" s="3" t="s">
        <v>47</v>
      </c>
      <c r="G11301" s="2" t="s">
        <v>320</v>
      </c>
      <c r="H11301" s="10">
        <v>14</v>
      </c>
      <c r="I11301" s="3">
        <v>10</v>
      </c>
      <c r="J11301" s="3">
        <v>30</v>
      </c>
      <c r="K11301" s="3" t="s">
        <v>14</v>
      </c>
      <c r="L11301" s="3">
        <v>9.6</v>
      </c>
      <c r="M11301" s="3">
        <v>7.7</v>
      </c>
      <c r="N11301" s="3">
        <v>9.3000000000000007</v>
      </c>
      <c r="O11301" s="3">
        <v>1</v>
      </c>
      <c r="P11301" s="28">
        <f>N11301/O11301</f>
        <v>9.3000000000000007</v>
      </c>
      <c r="Q11301" s="5">
        <v>9</v>
      </c>
      <c r="R11301" s="2" t="s">
        <v>27</v>
      </c>
      <c r="S11301" s="55">
        <f>O11301/J11301*40</f>
        <v>1.3333333333333333</v>
      </c>
      <c r="T11301" s="55">
        <f>N11301/J11301*40</f>
        <v>12.4</v>
      </c>
    </row>
    <row r="11302" spans="1:20" ht="14.4" x14ac:dyDescent="0.3">
      <c r="A11302" s="3" t="s">
        <v>318</v>
      </c>
      <c r="B11302" s="3" t="s">
        <v>319</v>
      </c>
      <c r="C11302" s="3">
        <v>55.83</v>
      </c>
      <c r="D11302" s="3">
        <v>22.263000000000002</v>
      </c>
      <c r="E11302" s="9">
        <v>45861</v>
      </c>
      <c r="F11302" s="3" t="s">
        <v>47</v>
      </c>
      <c r="G11302" s="2" t="s">
        <v>320</v>
      </c>
      <c r="H11302" s="10">
        <v>14</v>
      </c>
      <c r="I11302" s="3">
        <v>10</v>
      </c>
      <c r="J11302" s="3">
        <v>30</v>
      </c>
      <c r="K11302" s="3" t="s">
        <v>14</v>
      </c>
      <c r="L11302" s="3">
        <v>9.6999999999999993</v>
      </c>
      <c r="M11302" s="3">
        <v>7.5</v>
      </c>
      <c r="N11302" s="3">
        <v>10.199999999999999</v>
      </c>
      <c r="O11302" s="3">
        <v>1</v>
      </c>
      <c r="P11302" s="28">
        <f>N11302/O11302</f>
        <v>10.199999999999999</v>
      </c>
      <c r="Q11302" s="5">
        <v>9</v>
      </c>
      <c r="R11302" s="2" t="s">
        <v>27</v>
      </c>
      <c r="S11302" s="55">
        <f>O11302/J11302*40</f>
        <v>1.3333333333333333</v>
      </c>
      <c r="T11302" s="55">
        <f>N11302/J11302*40</f>
        <v>13.599999999999998</v>
      </c>
    </row>
    <row r="11303" spans="1:20" ht="14.4" x14ac:dyDescent="0.3">
      <c r="A11303" s="3" t="s">
        <v>318</v>
      </c>
      <c r="B11303" s="3" t="s">
        <v>319</v>
      </c>
      <c r="C11303" s="3">
        <v>55.83</v>
      </c>
      <c r="D11303" s="3">
        <v>22.263000000000002</v>
      </c>
      <c r="E11303" s="9">
        <v>45861</v>
      </c>
      <c r="F11303" s="3" t="s">
        <v>47</v>
      </c>
      <c r="G11303" s="2" t="s">
        <v>320</v>
      </c>
      <c r="H11303" s="10">
        <v>14</v>
      </c>
      <c r="I11303" s="3">
        <v>10</v>
      </c>
      <c r="J11303" s="3">
        <v>30</v>
      </c>
      <c r="K11303" s="3" t="s">
        <v>14</v>
      </c>
      <c r="L11303" s="3">
        <v>9.8000000000000007</v>
      </c>
      <c r="M11303" s="3">
        <v>7.8</v>
      </c>
      <c r="N11303" s="3">
        <v>11.5</v>
      </c>
      <c r="O11303" s="3">
        <v>1</v>
      </c>
      <c r="P11303" s="28">
        <f>N11303/O11303</f>
        <v>11.5</v>
      </c>
      <c r="Q11303" s="5">
        <v>9</v>
      </c>
      <c r="R11303" s="2" t="s">
        <v>27</v>
      </c>
      <c r="S11303" s="55">
        <f>O11303/J11303*40</f>
        <v>1.3333333333333333</v>
      </c>
      <c r="T11303" s="55">
        <f>N11303/J11303*40</f>
        <v>15.333333333333334</v>
      </c>
    </row>
    <row r="11304" spans="1:20" ht="14.4" x14ac:dyDescent="0.3">
      <c r="A11304" s="3" t="s">
        <v>318</v>
      </c>
      <c r="B11304" s="3" t="s">
        <v>319</v>
      </c>
      <c r="C11304" s="3">
        <v>55.83</v>
      </c>
      <c r="D11304" s="3">
        <v>22.263000000000002</v>
      </c>
      <c r="E11304" s="9">
        <v>45861</v>
      </c>
      <c r="F11304" s="3" t="s">
        <v>47</v>
      </c>
      <c r="G11304" s="2" t="s">
        <v>321</v>
      </c>
      <c r="H11304" s="10">
        <v>14</v>
      </c>
      <c r="I11304" s="3">
        <v>10</v>
      </c>
      <c r="J11304" s="3">
        <v>30</v>
      </c>
      <c r="K11304" s="3" t="s">
        <v>14</v>
      </c>
      <c r="L11304" s="3">
        <v>9.9</v>
      </c>
      <c r="N11304" s="3">
        <v>31.8</v>
      </c>
      <c r="O11304" s="3">
        <v>3</v>
      </c>
      <c r="P11304" s="28">
        <f>N11304/O11304</f>
        <v>10.6</v>
      </c>
      <c r="Q11304" s="5">
        <v>9</v>
      </c>
      <c r="R11304" s="2" t="s">
        <v>27</v>
      </c>
      <c r="S11304" s="55">
        <f>O11304/J11304*40</f>
        <v>4</v>
      </c>
      <c r="T11304" s="55">
        <f>N11304/J11304*40</f>
        <v>42.400000000000006</v>
      </c>
    </row>
    <row r="11305" spans="1:20" ht="14.4" x14ac:dyDescent="0.3">
      <c r="A11305" s="3" t="s">
        <v>318</v>
      </c>
      <c r="B11305" s="3" t="s">
        <v>319</v>
      </c>
      <c r="C11305" s="3">
        <v>55.83</v>
      </c>
      <c r="D11305" s="3">
        <v>22.263000000000002</v>
      </c>
      <c r="E11305" s="9">
        <v>45861</v>
      </c>
      <c r="F11305" s="3" t="s">
        <v>47</v>
      </c>
      <c r="G11305" s="2" t="s">
        <v>320</v>
      </c>
      <c r="H11305" s="10">
        <v>14</v>
      </c>
      <c r="I11305" s="3">
        <v>10</v>
      </c>
      <c r="J11305" s="3">
        <v>30</v>
      </c>
      <c r="K11305" s="3" t="s">
        <v>14</v>
      </c>
      <c r="L11305" s="3">
        <v>9.9</v>
      </c>
      <c r="M11305" s="3">
        <v>7.8</v>
      </c>
      <c r="N11305" s="3">
        <v>10.7</v>
      </c>
      <c r="O11305" s="3">
        <v>1</v>
      </c>
      <c r="P11305" s="28">
        <f>N11305/O11305</f>
        <v>10.7</v>
      </c>
      <c r="Q11305" s="5">
        <v>9</v>
      </c>
      <c r="R11305" s="2" t="s">
        <v>27</v>
      </c>
      <c r="S11305" s="55">
        <f>O11305/J11305*40</f>
        <v>1.3333333333333333</v>
      </c>
      <c r="T11305" s="55">
        <f>N11305/J11305*40</f>
        <v>14.266666666666666</v>
      </c>
    </row>
    <row r="11306" spans="1:20" ht="14.4" x14ac:dyDescent="0.3">
      <c r="A11306" s="3" t="s">
        <v>318</v>
      </c>
      <c r="B11306" s="3" t="s">
        <v>319</v>
      </c>
      <c r="C11306" s="3">
        <v>55.83</v>
      </c>
      <c r="D11306" s="3">
        <v>22.263000000000002</v>
      </c>
      <c r="E11306" s="9">
        <v>45861</v>
      </c>
      <c r="F11306" s="3" t="s">
        <v>47</v>
      </c>
      <c r="G11306" s="2" t="s">
        <v>320</v>
      </c>
      <c r="H11306" s="10">
        <v>14</v>
      </c>
      <c r="I11306" s="3">
        <v>10</v>
      </c>
      <c r="J11306" s="3">
        <v>30</v>
      </c>
      <c r="K11306" s="3" t="s">
        <v>14</v>
      </c>
      <c r="L11306" s="3">
        <v>9.9</v>
      </c>
      <c r="M11306" s="3">
        <v>7.9</v>
      </c>
      <c r="N11306" s="3">
        <v>11</v>
      </c>
      <c r="O11306" s="3">
        <v>1</v>
      </c>
      <c r="P11306" s="28">
        <f>N11306/O11306</f>
        <v>11</v>
      </c>
      <c r="Q11306" s="5">
        <v>9</v>
      </c>
      <c r="R11306" s="2" t="s">
        <v>27</v>
      </c>
      <c r="S11306" s="55">
        <f>O11306/J11306*40</f>
        <v>1.3333333333333333</v>
      </c>
      <c r="T11306" s="55">
        <f>N11306/J11306*40</f>
        <v>14.666666666666666</v>
      </c>
    </row>
    <row r="11307" spans="1:20" ht="14.4" x14ac:dyDescent="0.3">
      <c r="A11307" s="3" t="s">
        <v>318</v>
      </c>
      <c r="B11307" s="3" t="s">
        <v>319</v>
      </c>
      <c r="C11307" s="3">
        <v>55.83</v>
      </c>
      <c r="D11307" s="3">
        <v>22.263000000000002</v>
      </c>
      <c r="E11307" s="9">
        <v>45861</v>
      </c>
      <c r="F11307" s="3" t="s">
        <v>47</v>
      </c>
      <c r="G11307" s="2" t="s">
        <v>320</v>
      </c>
      <c r="H11307" s="10">
        <v>14</v>
      </c>
      <c r="I11307" s="3">
        <v>10</v>
      </c>
      <c r="J11307" s="3">
        <v>30</v>
      </c>
      <c r="K11307" s="3" t="s">
        <v>14</v>
      </c>
      <c r="L11307" s="3">
        <v>10</v>
      </c>
      <c r="M11307" s="3">
        <v>7.8</v>
      </c>
      <c r="N11307" s="3">
        <v>9.9</v>
      </c>
      <c r="O11307" s="3">
        <v>1</v>
      </c>
      <c r="P11307" s="28">
        <f>N11307/O11307</f>
        <v>9.9</v>
      </c>
      <c r="Q11307" s="5">
        <v>11</v>
      </c>
      <c r="R11307" s="2" t="s">
        <v>27</v>
      </c>
      <c r="S11307" s="55">
        <f>O11307/J11307*40</f>
        <v>1.3333333333333333</v>
      </c>
      <c r="T11307" s="55">
        <f>N11307/J11307*40</f>
        <v>13.200000000000001</v>
      </c>
    </row>
    <row r="11308" spans="1:20" ht="14.4" x14ac:dyDescent="0.3">
      <c r="A11308" s="3" t="s">
        <v>318</v>
      </c>
      <c r="B11308" s="3" t="s">
        <v>319</v>
      </c>
      <c r="C11308" s="3">
        <v>55.83</v>
      </c>
      <c r="D11308" s="3">
        <v>22.263000000000002</v>
      </c>
      <c r="E11308" s="9">
        <v>45861</v>
      </c>
      <c r="F11308" s="3" t="s">
        <v>47</v>
      </c>
      <c r="G11308" s="2" t="s">
        <v>320</v>
      </c>
      <c r="H11308" s="10">
        <v>14</v>
      </c>
      <c r="I11308" s="3">
        <v>10</v>
      </c>
      <c r="J11308" s="3">
        <v>30</v>
      </c>
      <c r="K11308" s="3" t="s">
        <v>14</v>
      </c>
      <c r="L11308" s="3">
        <v>10.3</v>
      </c>
      <c r="M11308" s="3">
        <v>8</v>
      </c>
      <c r="N11308" s="3">
        <v>11.4</v>
      </c>
      <c r="O11308" s="3">
        <v>1</v>
      </c>
      <c r="P11308" s="28">
        <f>N11308/O11308</f>
        <v>11.4</v>
      </c>
      <c r="Q11308" s="5">
        <v>11</v>
      </c>
      <c r="R11308" s="2" t="s">
        <v>27</v>
      </c>
      <c r="S11308" s="55">
        <f>O11308/J11308*40</f>
        <v>1.3333333333333333</v>
      </c>
      <c r="T11308" s="55">
        <f>N11308/J11308*40</f>
        <v>15.2</v>
      </c>
    </row>
    <row r="11309" spans="1:20" ht="14.4" x14ac:dyDescent="0.3">
      <c r="A11309" s="3" t="s">
        <v>318</v>
      </c>
      <c r="B11309" s="3" t="s">
        <v>319</v>
      </c>
      <c r="C11309" s="3">
        <v>55.83</v>
      </c>
      <c r="D11309" s="3">
        <v>22.263000000000002</v>
      </c>
      <c r="E11309" s="9">
        <v>45861</v>
      </c>
      <c r="F11309" s="3" t="s">
        <v>47</v>
      </c>
      <c r="G11309" s="2" t="s">
        <v>251</v>
      </c>
      <c r="H11309" s="10">
        <v>14</v>
      </c>
      <c r="I11309" s="3">
        <v>10</v>
      </c>
      <c r="J11309" s="3">
        <v>30</v>
      </c>
      <c r="K11309" s="3" t="s">
        <v>14</v>
      </c>
      <c r="L11309" s="3">
        <v>10.4</v>
      </c>
      <c r="N11309" s="3">
        <v>65.5</v>
      </c>
      <c r="O11309" s="3">
        <v>6</v>
      </c>
      <c r="P11309" s="28">
        <f>N11309/O11309</f>
        <v>10.916666666666666</v>
      </c>
      <c r="Q11309" s="5">
        <v>11</v>
      </c>
      <c r="R11309" s="2" t="s">
        <v>27</v>
      </c>
      <c r="S11309" s="55">
        <f>O11309/J11309*40</f>
        <v>8</v>
      </c>
      <c r="T11309" s="55">
        <f>N11309/J11309*40</f>
        <v>87.333333333333329</v>
      </c>
    </row>
    <row r="11310" spans="1:20" ht="14.4" x14ac:dyDescent="0.3">
      <c r="A11310" s="3" t="s">
        <v>318</v>
      </c>
      <c r="B11310" s="3" t="s">
        <v>319</v>
      </c>
      <c r="C11310" s="3">
        <v>55.83</v>
      </c>
      <c r="D11310" s="3">
        <v>22.263000000000002</v>
      </c>
      <c r="E11310" s="9">
        <v>45861</v>
      </c>
      <c r="F11310" s="3" t="s">
        <v>47</v>
      </c>
      <c r="G11310" s="2" t="s">
        <v>320</v>
      </c>
      <c r="H11310" s="10">
        <v>14</v>
      </c>
      <c r="I11310" s="3">
        <v>10</v>
      </c>
      <c r="J11310" s="3">
        <v>30</v>
      </c>
      <c r="K11310" s="3" t="s">
        <v>14</v>
      </c>
      <c r="L11310" s="3">
        <v>11.3</v>
      </c>
      <c r="M11310" s="3">
        <v>9</v>
      </c>
      <c r="N11310" s="3">
        <v>16.100000000000001</v>
      </c>
      <c r="O11310" s="3">
        <v>1</v>
      </c>
      <c r="P11310" s="28">
        <f>N11310/O11310</f>
        <v>16.100000000000001</v>
      </c>
      <c r="Q11310" s="5">
        <v>11</v>
      </c>
      <c r="R11310" s="2" t="s">
        <v>28</v>
      </c>
      <c r="S11310" s="55">
        <f>O11310/J11310*40</f>
        <v>1.3333333333333333</v>
      </c>
      <c r="T11310" s="55">
        <f>N11310/J11310*40</f>
        <v>21.466666666666669</v>
      </c>
    </row>
    <row r="11311" spans="1:20" ht="14.4" x14ac:dyDescent="0.3">
      <c r="A11311" s="3" t="s">
        <v>318</v>
      </c>
      <c r="B11311" s="3" t="s">
        <v>319</v>
      </c>
      <c r="C11311" s="3">
        <v>55.83</v>
      </c>
      <c r="D11311" s="3">
        <v>22.263000000000002</v>
      </c>
      <c r="E11311" s="9">
        <v>45861</v>
      </c>
      <c r="F11311" s="3" t="s">
        <v>47</v>
      </c>
      <c r="G11311" s="2" t="s">
        <v>251</v>
      </c>
      <c r="H11311" s="10">
        <v>14</v>
      </c>
      <c r="I11311" s="3">
        <v>10</v>
      </c>
      <c r="J11311" s="3">
        <v>30</v>
      </c>
      <c r="K11311" s="3" t="s">
        <v>14</v>
      </c>
      <c r="L11311" s="3">
        <v>11.7</v>
      </c>
      <c r="M11311" s="3">
        <v>9</v>
      </c>
      <c r="N11311" s="3">
        <v>15.1</v>
      </c>
      <c r="O11311" s="3">
        <v>1</v>
      </c>
      <c r="P11311" s="28">
        <f>N11311/O11311</f>
        <v>15.1</v>
      </c>
      <c r="Q11311" s="5">
        <v>11</v>
      </c>
      <c r="R11311" s="2" t="s">
        <v>28</v>
      </c>
      <c r="S11311" s="55">
        <f>O11311/J11311*40</f>
        <v>1.3333333333333333</v>
      </c>
      <c r="T11311" s="55">
        <f>N11311/J11311*40</f>
        <v>20.133333333333333</v>
      </c>
    </row>
    <row r="11312" spans="1:20" ht="14.4" x14ac:dyDescent="0.3">
      <c r="A11312" s="3" t="s">
        <v>318</v>
      </c>
      <c r="B11312" s="3" t="s">
        <v>319</v>
      </c>
      <c r="C11312" s="3">
        <v>55.83</v>
      </c>
      <c r="D11312" s="3">
        <v>22.263000000000002</v>
      </c>
      <c r="E11312" s="9">
        <v>45861</v>
      </c>
      <c r="F11312" s="3" t="s">
        <v>47</v>
      </c>
      <c r="G11312" s="2" t="s">
        <v>321</v>
      </c>
      <c r="H11312" s="10">
        <v>18</v>
      </c>
      <c r="I11312" s="3">
        <v>10</v>
      </c>
      <c r="J11312" s="3">
        <v>30</v>
      </c>
      <c r="K11312" s="3" t="s">
        <v>14</v>
      </c>
      <c r="L11312" s="3">
        <v>11.8</v>
      </c>
      <c r="N11312" s="3">
        <v>87.6</v>
      </c>
      <c r="O11312" s="3">
        <v>5</v>
      </c>
      <c r="P11312" s="28">
        <f>N11312/O11312</f>
        <v>17.52</v>
      </c>
      <c r="Q11312" s="5">
        <v>11</v>
      </c>
      <c r="R11312" s="2" t="s">
        <v>28</v>
      </c>
      <c r="S11312" s="55">
        <f>O11312/J11312*40</f>
        <v>6.6666666666666661</v>
      </c>
      <c r="T11312" s="55">
        <f>N11312/J11312*40</f>
        <v>116.8</v>
      </c>
    </row>
    <row r="11313" spans="1:20" ht="14.4" x14ac:dyDescent="0.3">
      <c r="A11313" s="3" t="s">
        <v>318</v>
      </c>
      <c r="B11313" s="3" t="s">
        <v>319</v>
      </c>
      <c r="C11313" s="3">
        <v>55.83</v>
      </c>
      <c r="D11313" s="3">
        <v>22.263000000000002</v>
      </c>
      <c r="E11313" s="9">
        <v>45861</v>
      </c>
      <c r="F11313" s="3" t="s">
        <v>47</v>
      </c>
      <c r="G11313" s="2" t="s">
        <v>320</v>
      </c>
      <c r="H11313" s="10">
        <v>18</v>
      </c>
      <c r="I11313" s="3">
        <v>10</v>
      </c>
      <c r="J11313" s="3">
        <v>30</v>
      </c>
      <c r="K11313" s="3" t="s">
        <v>14</v>
      </c>
      <c r="L11313" s="3">
        <v>12.2</v>
      </c>
      <c r="M11313" s="3">
        <v>9.5</v>
      </c>
      <c r="N11313" s="3">
        <v>15.5</v>
      </c>
      <c r="O11313" s="3">
        <v>1</v>
      </c>
      <c r="P11313" s="28">
        <f>N11313/O11313</f>
        <v>15.5</v>
      </c>
      <c r="Q11313" s="5">
        <v>11</v>
      </c>
      <c r="R11313" s="2" t="s">
        <v>28</v>
      </c>
      <c r="S11313" s="55">
        <f>O11313/J11313*40</f>
        <v>1.3333333333333333</v>
      </c>
      <c r="T11313" s="55">
        <f>N11313/J11313*40</f>
        <v>20.666666666666668</v>
      </c>
    </row>
    <row r="11314" spans="1:20" ht="14.4" x14ac:dyDescent="0.3">
      <c r="A11314" s="3" t="s">
        <v>318</v>
      </c>
      <c r="B11314" s="3" t="s">
        <v>319</v>
      </c>
      <c r="C11314" s="3">
        <v>55.83</v>
      </c>
      <c r="D11314" s="3">
        <v>22.263000000000002</v>
      </c>
      <c r="E11314" s="9">
        <v>45861</v>
      </c>
      <c r="F11314" s="3" t="s">
        <v>47</v>
      </c>
      <c r="G11314" s="2" t="s">
        <v>251</v>
      </c>
      <c r="H11314" s="10">
        <v>18</v>
      </c>
      <c r="I11314" s="3">
        <v>10</v>
      </c>
      <c r="J11314" s="3">
        <v>30</v>
      </c>
      <c r="K11314" s="3" t="s">
        <v>14</v>
      </c>
      <c r="L11314" s="3">
        <v>12.4</v>
      </c>
      <c r="M11314" s="3">
        <v>9.5</v>
      </c>
      <c r="N11314" s="3">
        <v>20.5</v>
      </c>
      <c r="O11314" s="3">
        <v>1</v>
      </c>
      <c r="P11314" s="28">
        <f>N11314/O11314</f>
        <v>20.5</v>
      </c>
      <c r="Q11314" s="5">
        <v>11</v>
      </c>
      <c r="R11314" s="2" t="s">
        <v>28</v>
      </c>
      <c r="S11314" s="55">
        <f>O11314/J11314*40</f>
        <v>1.3333333333333333</v>
      </c>
      <c r="T11314" s="55">
        <f>N11314/J11314*40</f>
        <v>27.333333333333336</v>
      </c>
    </row>
    <row r="11315" spans="1:20" ht="14.4" x14ac:dyDescent="0.3">
      <c r="A11315" s="3" t="s">
        <v>318</v>
      </c>
      <c r="B11315" s="3" t="s">
        <v>319</v>
      </c>
      <c r="C11315" s="3">
        <v>55.83</v>
      </c>
      <c r="D11315" s="3">
        <v>22.263000000000002</v>
      </c>
      <c r="E11315" s="9">
        <v>45861</v>
      </c>
      <c r="F11315" s="3" t="s">
        <v>47</v>
      </c>
      <c r="G11315" s="2" t="s">
        <v>321</v>
      </c>
      <c r="H11315" s="10">
        <v>14</v>
      </c>
      <c r="I11315" s="3">
        <v>10</v>
      </c>
      <c r="J11315" s="3">
        <v>30</v>
      </c>
      <c r="K11315" s="3" t="s">
        <v>14</v>
      </c>
      <c r="L11315" s="3">
        <v>12.5</v>
      </c>
      <c r="N11315" s="3">
        <v>38.9</v>
      </c>
      <c r="O11315" s="3">
        <v>2</v>
      </c>
      <c r="P11315" s="28">
        <f>N11315/O11315</f>
        <v>19.45</v>
      </c>
      <c r="Q11315" s="5">
        <v>14</v>
      </c>
      <c r="R11315" s="2" t="s">
        <v>28</v>
      </c>
      <c r="S11315" s="55">
        <f>O11315/J11315*40</f>
        <v>2.6666666666666665</v>
      </c>
      <c r="T11315" s="55">
        <f>N11315/J11315*40</f>
        <v>51.866666666666667</v>
      </c>
    </row>
    <row r="11316" spans="1:20" ht="14.4" x14ac:dyDescent="0.3">
      <c r="A11316" s="3" t="s">
        <v>318</v>
      </c>
      <c r="B11316" s="3" t="s">
        <v>319</v>
      </c>
      <c r="C11316" s="3">
        <v>55.83</v>
      </c>
      <c r="D11316" s="3">
        <v>22.263000000000002</v>
      </c>
      <c r="E11316" s="9">
        <v>45861</v>
      </c>
      <c r="F11316" s="3" t="s">
        <v>47</v>
      </c>
      <c r="G11316" s="2" t="s">
        <v>251</v>
      </c>
      <c r="H11316" s="10">
        <v>18</v>
      </c>
      <c r="I11316" s="3">
        <v>10</v>
      </c>
      <c r="J11316" s="3">
        <v>30</v>
      </c>
      <c r="K11316" s="3" t="s">
        <v>14</v>
      </c>
      <c r="L11316" s="3">
        <v>12.5</v>
      </c>
      <c r="N11316" s="3">
        <v>86.4</v>
      </c>
      <c r="O11316" s="3">
        <v>4</v>
      </c>
      <c r="P11316" s="28">
        <f>N11316/O11316</f>
        <v>21.6</v>
      </c>
      <c r="Q11316" s="5">
        <v>14</v>
      </c>
      <c r="R11316" s="2" t="s">
        <v>28</v>
      </c>
      <c r="S11316" s="55">
        <f>O11316/J11316*40</f>
        <v>5.333333333333333</v>
      </c>
      <c r="T11316" s="55">
        <f>N11316/J11316*40</f>
        <v>115.20000000000002</v>
      </c>
    </row>
    <row r="11317" spans="1:20" ht="14.4" x14ac:dyDescent="0.3">
      <c r="A11317" s="3" t="s">
        <v>318</v>
      </c>
      <c r="B11317" s="3" t="s">
        <v>319</v>
      </c>
      <c r="C11317" s="3">
        <v>55.83</v>
      </c>
      <c r="D11317" s="3">
        <v>22.263000000000002</v>
      </c>
      <c r="E11317" s="9">
        <v>45861</v>
      </c>
      <c r="F11317" s="3" t="s">
        <v>47</v>
      </c>
      <c r="G11317" s="2" t="s">
        <v>251</v>
      </c>
      <c r="H11317" s="10">
        <v>18</v>
      </c>
      <c r="I11317" s="3">
        <v>10</v>
      </c>
      <c r="J11317" s="3">
        <v>30</v>
      </c>
      <c r="K11317" s="3" t="s">
        <v>14</v>
      </c>
      <c r="L11317" s="3">
        <v>12.5</v>
      </c>
      <c r="M11317" s="3">
        <v>10.4</v>
      </c>
      <c r="N11317" s="3">
        <v>21.6</v>
      </c>
      <c r="O11317" s="3">
        <v>1</v>
      </c>
      <c r="P11317" s="28">
        <f>N11317/O11317</f>
        <v>21.6</v>
      </c>
      <c r="Q11317" s="5">
        <v>14</v>
      </c>
      <c r="R11317" s="2" t="s">
        <v>28</v>
      </c>
      <c r="S11317" s="55">
        <f>O11317/J11317*40</f>
        <v>1.3333333333333333</v>
      </c>
      <c r="T11317" s="55">
        <f>N11317/J11317*40</f>
        <v>28.800000000000004</v>
      </c>
    </row>
    <row r="11318" spans="1:20" ht="14.4" x14ac:dyDescent="0.3">
      <c r="A11318" s="3" t="s">
        <v>318</v>
      </c>
      <c r="B11318" s="3" t="s">
        <v>319</v>
      </c>
      <c r="C11318" s="3">
        <v>55.83</v>
      </c>
      <c r="D11318" s="3">
        <v>22.263000000000002</v>
      </c>
      <c r="E11318" s="9">
        <v>45861</v>
      </c>
      <c r="F11318" s="3" t="s">
        <v>47</v>
      </c>
      <c r="G11318" s="2" t="s">
        <v>251</v>
      </c>
      <c r="H11318" s="10">
        <v>18</v>
      </c>
      <c r="I11318" s="3">
        <v>10</v>
      </c>
      <c r="J11318" s="3">
        <v>30</v>
      </c>
      <c r="K11318" s="3" t="s">
        <v>14</v>
      </c>
      <c r="L11318" s="3">
        <v>12.8</v>
      </c>
      <c r="M11318" s="3">
        <v>10</v>
      </c>
      <c r="N11318" s="3">
        <v>22.1</v>
      </c>
      <c r="O11318" s="3">
        <v>1</v>
      </c>
      <c r="P11318" s="28">
        <f>N11318/O11318</f>
        <v>22.1</v>
      </c>
      <c r="Q11318" s="5">
        <v>14</v>
      </c>
      <c r="R11318" s="2" t="s">
        <v>28</v>
      </c>
      <c r="S11318" s="55">
        <f>O11318/J11318*40</f>
        <v>1.3333333333333333</v>
      </c>
      <c r="T11318" s="55">
        <f>N11318/J11318*40</f>
        <v>29.466666666666669</v>
      </c>
    </row>
    <row r="11319" spans="1:20" ht="14.4" x14ac:dyDescent="0.3">
      <c r="A11319" s="3" t="s">
        <v>318</v>
      </c>
      <c r="B11319" s="3" t="s">
        <v>319</v>
      </c>
      <c r="C11319" s="3">
        <v>55.83</v>
      </c>
      <c r="D11319" s="3">
        <v>22.263000000000002</v>
      </c>
      <c r="E11319" s="9">
        <v>45861</v>
      </c>
      <c r="F11319" s="3" t="s">
        <v>47</v>
      </c>
      <c r="G11319" s="2" t="s">
        <v>321</v>
      </c>
      <c r="H11319" s="10">
        <v>18</v>
      </c>
      <c r="I11319" s="3">
        <v>10</v>
      </c>
      <c r="J11319" s="3">
        <v>30</v>
      </c>
      <c r="K11319" s="3" t="s">
        <v>14</v>
      </c>
      <c r="L11319" s="3">
        <v>13.3</v>
      </c>
      <c r="N11319" s="3">
        <v>76.7</v>
      </c>
      <c r="O11319" s="3">
        <v>4</v>
      </c>
      <c r="P11319" s="28">
        <f>N11319/O11319</f>
        <v>19.175000000000001</v>
      </c>
      <c r="Q11319" s="5">
        <v>14</v>
      </c>
      <c r="R11319" s="2" t="s">
        <v>28</v>
      </c>
      <c r="S11319" s="55">
        <f>O11319/J11319*40</f>
        <v>5.333333333333333</v>
      </c>
      <c r="T11319" s="55">
        <f>N11319/J11319*40</f>
        <v>102.26666666666667</v>
      </c>
    </row>
    <row r="11320" spans="1:20" ht="14.4" x14ac:dyDescent="0.3">
      <c r="A11320" s="3" t="s">
        <v>318</v>
      </c>
      <c r="B11320" s="3" t="s">
        <v>319</v>
      </c>
      <c r="C11320" s="3">
        <v>55.83</v>
      </c>
      <c r="D11320" s="3">
        <v>22.263000000000002</v>
      </c>
      <c r="E11320" s="9">
        <v>45861</v>
      </c>
      <c r="F11320" s="3" t="s">
        <v>47</v>
      </c>
      <c r="G11320" s="2" t="s">
        <v>251</v>
      </c>
      <c r="H11320" s="10">
        <v>18</v>
      </c>
      <c r="I11320" s="3">
        <v>10</v>
      </c>
      <c r="J11320" s="3">
        <v>30</v>
      </c>
      <c r="K11320" s="3" t="s">
        <v>14</v>
      </c>
      <c r="L11320" s="3">
        <v>13.3</v>
      </c>
      <c r="M11320" s="3">
        <v>10.7</v>
      </c>
      <c r="N11320" s="3">
        <v>20.8</v>
      </c>
      <c r="O11320" s="3">
        <v>1</v>
      </c>
      <c r="P11320" s="28">
        <f>N11320/O11320</f>
        <v>20.8</v>
      </c>
      <c r="Q11320" s="5">
        <v>14</v>
      </c>
      <c r="R11320" s="2" t="s">
        <v>28</v>
      </c>
      <c r="S11320" s="55">
        <f>O11320/J11320*40</f>
        <v>1.3333333333333333</v>
      </c>
      <c r="T11320" s="55">
        <f>N11320/J11320*40</f>
        <v>27.733333333333334</v>
      </c>
    </row>
    <row r="11321" spans="1:20" ht="14.4" x14ac:dyDescent="0.3">
      <c r="A11321" s="3" t="s">
        <v>318</v>
      </c>
      <c r="B11321" s="3" t="s">
        <v>319</v>
      </c>
      <c r="C11321" s="3">
        <v>55.83</v>
      </c>
      <c r="D11321" s="3">
        <v>22.263000000000002</v>
      </c>
      <c r="E11321" s="9">
        <v>45861</v>
      </c>
      <c r="F11321" s="3" t="s">
        <v>47</v>
      </c>
      <c r="G11321" s="2" t="s">
        <v>251</v>
      </c>
      <c r="H11321" s="10">
        <v>14</v>
      </c>
      <c r="I11321" s="3">
        <v>10</v>
      </c>
      <c r="J11321" s="3">
        <v>30</v>
      </c>
      <c r="K11321" s="3" t="s">
        <v>14</v>
      </c>
      <c r="L11321" s="3">
        <v>13.4</v>
      </c>
      <c r="M11321" s="3">
        <v>10.8</v>
      </c>
      <c r="N11321" s="3">
        <v>22.2</v>
      </c>
      <c r="O11321" s="3">
        <v>1</v>
      </c>
      <c r="P11321" s="28">
        <f>N11321/O11321</f>
        <v>22.2</v>
      </c>
      <c r="Q11321" s="5">
        <v>14</v>
      </c>
      <c r="R11321" s="2" t="s">
        <v>28</v>
      </c>
      <c r="S11321" s="55">
        <f>O11321/J11321*40</f>
        <v>1.3333333333333333</v>
      </c>
      <c r="T11321" s="55">
        <f>N11321/J11321*40</f>
        <v>29.6</v>
      </c>
    </row>
    <row r="11322" spans="1:20" ht="14.4" x14ac:dyDescent="0.3">
      <c r="A11322" s="3" t="s">
        <v>318</v>
      </c>
      <c r="B11322" s="3" t="s">
        <v>319</v>
      </c>
      <c r="C11322" s="3">
        <v>55.83</v>
      </c>
      <c r="D11322" s="3">
        <v>22.263000000000002</v>
      </c>
      <c r="E11322" s="9">
        <v>45861</v>
      </c>
      <c r="F11322" s="3" t="s">
        <v>47</v>
      </c>
      <c r="G11322" s="2" t="s">
        <v>320</v>
      </c>
      <c r="H11322" s="10">
        <v>18</v>
      </c>
      <c r="I11322" s="3">
        <v>10</v>
      </c>
      <c r="J11322" s="3">
        <v>30</v>
      </c>
      <c r="K11322" s="3" t="s">
        <v>14</v>
      </c>
      <c r="L11322" s="3">
        <v>13.6</v>
      </c>
      <c r="M11322" s="3">
        <v>10.5</v>
      </c>
      <c r="N11322" s="3">
        <v>18.100000000000001</v>
      </c>
      <c r="O11322" s="3">
        <v>1</v>
      </c>
      <c r="P11322" s="28">
        <f>N11322/O11322</f>
        <v>18.100000000000001</v>
      </c>
      <c r="Q11322" s="5">
        <v>14</v>
      </c>
      <c r="R11322" s="2" t="s">
        <v>28</v>
      </c>
      <c r="S11322" s="55">
        <f>O11322/J11322*40</f>
        <v>1.3333333333333333</v>
      </c>
      <c r="T11322" s="55">
        <f>N11322/J11322*40</f>
        <v>24.133333333333336</v>
      </c>
    </row>
    <row r="11323" spans="1:20" ht="14.4" x14ac:dyDescent="0.3">
      <c r="A11323" s="3" t="s">
        <v>318</v>
      </c>
      <c r="B11323" s="3" t="s">
        <v>319</v>
      </c>
      <c r="C11323" s="3">
        <v>55.83</v>
      </c>
      <c r="D11323" s="3">
        <v>22.263000000000002</v>
      </c>
      <c r="E11323" s="9">
        <v>45861</v>
      </c>
      <c r="F11323" s="3" t="s">
        <v>47</v>
      </c>
      <c r="G11323" s="2" t="s">
        <v>251</v>
      </c>
      <c r="H11323" s="10">
        <v>14</v>
      </c>
      <c r="I11323" s="3">
        <v>10</v>
      </c>
      <c r="J11323" s="3">
        <v>30</v>
      </c>
      <c r="K11323" s="3" t="s">
        <v>14</v>
      </c>
      <c r="L11323" s="3">
        <v>13.6</v>
      </c>
      <c r="M11323" s="3">
        <v>10.3</v>
      </c>
      <c r="N11323" s="3">
        <v>22.4</v>
      </c>
      <c r="O11323" s="3">
        <v>1</v>
      </c>
      <c r="P11323" s="28">
        <f>N11323/O11323</f>
        <v>22.4</v>
      </c>
      <c r="Q11323" s="5">
        <v>14</v>
      </c>
      <c r="R11323" s="2" t="s">
        <v>28</v>
      </c>
      <c r="S11323" s="55">
        <f>O11323/J11323*40</f>
        <v>1.3333333333333333</v>
      </c>
      <c r="T11323" s="55">
        <f>N11323/J11323*40</f>
        <v>29.866666666666664</v>
      </c>
    </row>
    <row r="11324" spans="1:20" ht="14.4" x14ac:dyDescent="0.3">
      <c r="A11324" s="3" t="s">
        <v>318</v>
      </c>
      <c r="B11324" s="3" t="s">
        <v>319</v>
      </c>
      <c r="C11324" s="3">
        <v>55.83</v>
      </c>
      <c r="D11324" s="3">
        <v>22.263000000000002</v>
      </c>
      <c r="E11324" s="9">
        <v>45861</v>
      </c>
      <c r="F11324" s="3" t="s">
        <v>47</v>
      </c>
      <c r="G11324" s="2" t="s">
        <v>321</v>
      </c>
      <c r="H11324" s="10">
        <v>22</v>
      </c>
      <c r="I11324" s="3">
        <v>10</v>
      </c>
      <c r="J11324" s="3">
        <v>30</v>
      </c>
      <c r="K11324" s="3" t="s">
        <v>14</v>
      </c>
      <c r="L11324" s="3">
        <v>13.6</v>
      </c>
      <c r="M11324" s="3">
        <v>11.3</v>
      </c>
      <c r="N11324" s="3">
        <v>27.1</v>
      </c>
      <c r="O11324" s="3">
        <v>1</v>
      </c>
      <c r="P11324" s="28">
        <f>N11324/O11324</f>
        <v>27.1</v>
      </c>
      <c r="Q11324" s="5">
        <v>14</v>
      </c>
      <c r="R11324" s="2" t="s">
        <v>28</v>
      </c>
      <c r="S11324" s="55">
        <f>O11324/J11324*40</f>
        <v>1.3333333333333333</v>
      </c>
      <c r="T11324" s="55">
        <f>N11324/J11324*40</f>
        <v>36.13333333333334</v>
      </c>
    </row>
    <row r="11325" spans="1:20" ht="14.4" x14ac:dyDescent="0.3">
      <c r="A11325" s="3" t="s">
        <v>318</v>
      </c>
      <c r="B11325" s="3" t="s">
        <v>319</v>
      </c>
      <c r="C11325" s="3">
        <v>55.83</v>
      </c>
      <c r="D11325" s="3">
        <v>22.263000000000002</v>
      </c>
      <c r="E11325" s="9">
        <v>45861</v>
      </c>
      <c r="F11325" s="3" t="s">
        <v>47</v>
      </c>
      <c r="G11325" s="2" t="s">
        <v>320</v>
      </c>
      <c r="H11325" s="10">
        <v>18</v>
      </c>
      <c r="I11325" s="3">
        <v>10</v>
      </c>
      <c r="J11325" s="3">
        <v>30</v>
      </c>
      <c r="K11325" s="3" t="s">
        <v>14</v>
      </c>
      <c r="L11325" s="3">
        <v>13.7</v>
      </c>
      <c r="M11325" s="3">
        <v>11.3</v>
      </c>
      <c r="N11325" s="3">
        <v>27.7</v>
      </c>
      <c r="O11325" s="3">
        <v>1</v>
      </c>
      <c r="P11325" s="28">
        <f>N11325/O11325</f>
        <v>27.7</v>
      </c>
      <c r="Q11325" s="5">
        <v>14</v>
      </c>
      <c r="R11325" s="2" t="s">
        <v>28</v>
      </c>
      <c r="S11325" s="55">
        <f>O11325/J11325*40</f>
        <v>1.3333333333333333</v>
      </c>
      <c r="T11325" s="55">
        <f>N11325/J11325*40</f>
        <v>36.933333333333337</v>
      </c>
    </row>
    <row r="11326" spans="1:20" ht="14.4" x14ac:dyDescent="0.3">
      <c r="A11326" s="3" t="s">
        <v>318</v>
      </c>
      <c r="B11326" s="3" t="s">
        <v>319</v>
      </c>
      <c r="C11326" s="3">
        <v>55.83</v>
      </c>
      <c r="D11326" s="3">
        <v>22.263000000000002</v>
      </c>
      <c r="E11326" s="9">
        <v>45861</v>
      </c>
      <c r="F11326" s="3" t="s">
        <v>47</v>
      </c>
      <c r="G11326" s="2" t="s">
        <v>320</v>
      </c>
      <c r="H11326" s="10">
        <v>18</v>
      </c>
      <c r="I11326" s="3">
        <v>10</v>
      </c>
      <c r="J11326" s="3">
        <v>30</v>
      </c>
      <c r="K11326" s="3" t="s">
        <v>14</v>
      </c>
      <c r="L11326" s="3">
        <v>14</v>
      </c>
      <c r="M11326" s="3">
        <v>11</v>
      </c>
      <c r="N11326" s="3">
        <v>23.8</v>
      </c>
      <c r="O11326" s="3">
        <v>1</v>
      </c>
      <c r="P11326" s="28">
        <f>N11326/O11326</f>
        <v>23.8</v>
      </c>
      <c r="Q11326" s="5">
        <v>14</v>
      </c>
      <c r="R11326" s="2" t="s">
        <v>28</v>
      </c>
      <c r="S11326" s="55">
        <f>O11326/J11326*40</f>
        <v>1.3333333333333333</v>
      </c>
      <c r="T11326" s="55">
        <f>N11326/J11326*40</f>
        <v>31.733333333333334</v>
      </c>
    </row>
    <row r="11327" spans="1:20" ht="14.4" x14ac:dyDescent="0.3">
      <c r="A11327" s="3" t="s">
        <v>318</v>
      </c>
      <c r="B11327" s="3" t="s">
        <v>319</v>
      </c>
      <c r="C11327" s="3">
        <v>55.83</v>
      </c>
      <c r="D11327" s="3">
        <v>22.263000000000002</v>
      </c>
      <c r="E11327" s="9">
        <v>45861</v>
      </c>
      <c r="F11327" s="3" t="s">
        <v>47</v>
      </c>
      <c r="G11327" s="2" t="s">
        <v>251</v>
      </c>
      <c r="H11327" s="10">
        <v>22</v>
      </c>
      <c r="I11327" s="3">
        <v>10</v>
      </c>
      <c r="J11327" s="3">
        <v>30</v>
      </c>
      <c r="K11327" s="3" t="s">
        <v>14</v>
      </c>
      <c r="L11327" s="3">
        <v>14</v>
      </c>
      <c r="M11327" s="3">
        <v>11</v>
      </c>
      <c r="N11327" s="3">
        <v>25.8</v>
      </c>
      <c r="O11327" s="3">
        <v>1</v>
      </c>
      <c r="P11327" s="28">
        <f>N11327/O11327</f>
        <v>25.8</v>
      </c>
      <c r="Q11327" s="5">
        <v>14</v>
      </c>
      <c r="R11327" s="2" t="s">
        <v>28</v>
      </c>
      <c r="S11327" s="55">
        <f>O11327/J11327*40</f>
        <v>1.3333333333333333</v>
      </c>
      <c r="T11327" s="55">
        <f>N11327/J11327*40</f>
        <v>34.4</v>
      </c>
    </row>
    <row r="11328" spans="1:20" ht="14.4" x14ac:dyDescent="0.3">
      <c r="A11328" s="3" t="s">
        <v>318</v>
      </c>
      <c r="B11328" s="3" t="s">
        <v>319</v>
      </c>
      <c r="C11328" s="3">
        <v>55.83</v>
      </c>
      <c r="D11328" s="3">
        <v>22.263000000000002</v>
      </c>
      <c r="E11328" s="9">
        <v>45861</v>
      </c>
      <c r="F11328" s="3" t="s">
        <v>47</v>
      </c>
      <c r="G11328" s="2" t="s">
        <v>320</v>
      </c>
      <c r="H11328" s="10">
        <v>22</v>
      </c>
      <c r="I11328" s="3">
        <v>10</v>
      </c>
      <c r="J11328" s="3">
        <v>30</v>
      </c>
      <c r="K11328" s="3" t="s">
        <v>14</v>
      </c>
      <c r="L11328" s="3">
        <v>14</v>
      </c>
      <c r="M11328" s="3">
        <v>11</v>
      </c>
      <c r="N11328" s="3">
        <v>25.9</v>
      </c>
      <c r="O11328" s="3">
        <v>1</v>
      </c>
      <c r="P11328" s="28">
        <f>N11328/O11328</f>
        <v>25.9</v>
      </c>
      <c r="Q11328" s="5">
        <v>14</v>
      </c>
      <c r="R11328" s="2" t="s">
        <v>28</v>
      </c>
      <c r="S11328" s="55">
        <f>O11328/J11328*40</f>
        <v>1.3333333333333333</v>
      </c>
      <c r="T11328" s="55">
        <f>N11328/J11328*40</f>
        <v>34.533333333333331</v>
      </c>
    </row>
    <row r="11329" spans="1:20" ht="14.4" x14ac:dyDescent="0.3">
      <c r="A11329" s="3" t="s">
        <v>318</v>
      </c>
      <c r="B11329" s="3" t="s">
        <v>319</v>
      </c>
      <c r="C11329" s="3">
        <v>55.83</v>
      </c>
      <c r="D11329" s="3">
        <v>22.263000000000002</v>
      </c>
      <c r="E11329" s="9">
        <v>45861</v>
      </c>
      <c r="F11329" s="3" t="s">
        <v>47</v>
      </c>
      <c r="G11329" s="2" t="s">
        <v>320</v>
      </c>
      <c r="H11329" s="10">
        <v>18</v>
      </c>
      <c r="I11329" s="3">
        <v>10</v>
      </c>
      <c r="J11329" s="3">
        <v>30</v>
      </c>
      <c r="K11329" s="3" t="s">
        <v>14</v>
      </c>
      <c r="L11329" s="3">
        <v>14.1</v>
      </c>
      <c r="M11329" s="3">
        <v>11</v>
      </c>
      <c r="N11329" s="3">
        <v>25.5</v>
      </c>
      <c r="O11329" s="3">
        <v>1</v>
      </c>
      <c r="P11329" s="28">
        <f>N11329/O11329</f>
        <v>25.5</v>
      </c>
      <c r="Q11329" s="5">
        <v>14</v>
      </c>
      <c r="R11329" s="2" t="s">
        <v>28</v>
      </c>
      <c r="S11329" s="55">
        <f>O11329/J11329*40</f>
        <v>1.3333333333333333</v>
      </c>
      <c r="T11329" s="55">
        <f>N11329/J11329*40</f>
        <v>34</v>
      </c>
    </row>
    <row r="11330" spans="1:20" ht="14.4" x14ac:dyDescent="0.3">
      <c r="A11330" s="3" t="s">
        <v>318</v>
      </c>
      <c r="B11330" s="3" t="s">
        <v>319</v>
      </c>
      <c r="C11330" s="3">
        <v>55.83</v>
      </c>
      <c r="D11330" s="3">
        <v>22.263000000000002</v>
      </c>
      <c r="E11330" s="9">
        <v>45861</v>
      </c>
      <c r="F11330" s="3" t="s">
        <v>47</v>
      </c>
      <c r="G11330" s="2" t="s">
        <v>251</v>
      </c>
      <c r="H11330" s="10">
        <v>22</v>
      </c>
      <c r="I11330" s="3">
        <v>10</v>
      </c>
      <c r="J11330" s="3">
        <v>30</v>
      </c>
      <c r="K11330" s="3" t="s">
        <v>14</v>
      </c>
      <c r="L11330" s="3">
        <v>14.2</v>
      </c>
      <c r="M11330" s="3">
        <v>11.2</v>
      </c>
      <c r="N11330" s="3">
        <v>28.5</v>
      </c>
      <c r="O11330" s="3">
        <v>1</v>
      </c>
      <c r="P11330" s="28">
        <f>N11330/O11330</f>
        <v>28.5</v>
      </c>
      <c r="Q11330" s="5">
        <v>14</v>
      </c>
      <c r="R11330" s="2" t="s">
        <v>28</v>
      </c>
      <c r="S11330" s="55">
        <f>O11330/J11330*40</f>
        <v>1.3333333333333333</v>
      </c>
      <c r="T11330" s="55">
        <f>N11330/J11330*40</f>
        <v>38</v>
      </c>
    </row>
    <row r="11331" spans="1:20" ht="14.4" x14ac:dyDescent="0.3">
      <c r="A11331" s="3" t="s">
        <v>318</v>
      </c>
      <c r="B11331" s="3" t="s">
        <v>319</v>
      </c>
      <c r="C11331" s="3">
        <v>55.83</v>
      </c>
      <c r="D11331" s="3">
        <v>22.263000000000002</v>
      </c>
      <c r="E11331" s="9">
        <v>45861</v>
      </c>
      <c r="F11331" s="3" t="s">
        <v>47</v>
      </c>
      <c r="G11331" s="2" t="s">
        <v>320</v>
      </c>
      <c r="H11331" s="10">
        <v>25</v>
      </c>
      <c r="I11331" s="3">
        <v>10</v>
      </c>
      <c r="J11331" s="3">
        <v>30</v>
      </c>
      <c r="K11331" s="3" t="s">
        <v>14</v>
      </c>
      <c r="L11331" s="3">
        <v>14.2</v>
      </c>
      <c r="M11331" s="3">
        <v>11.2</v>
      </c>
      <c r="N11331" s="3">
        <v>29.6</v>
      </c>
      <c r="O11331" s="3">
        <v>1</v>
      </c>
      <c r="P11331" s="28">
        <f>N11331/O11331</f>
        <v>29.6</v>
      </c>
      <c r="Q11331" s="5">
        <v>14</v>
      </c>
      <c r="R11331" s="2" t="s">
        <v>28</v>
      </c>
      <c r="S11331" s="55">
        <f>O11331/J11331*40</f>
        <v>1.3333333333333333</v>
      </c>
      <c r="T11331" s="55">
        <f>N11331/J11331*40</f>
        <v>39.466666666666669</v>
      </c>
    </row>
    <row r="11332" spans="1:20" ht="14.4" x14ac:dyDescent="0.3">
      <c r="A11332" s="3" t="s">
        <v>318</v>
      </c>
      <c r="B11332" s="3" t="s">
        <v>319</v>
      </c>
      <c r="C11332" s="3">
        <v>55.83</v>
      </c>
      <c r="D11332" s="3">
        <v>22.263000000000002</v>
      </c>
      <c r="E11332" s="9">
        <v>45861</v>
      </c>
      <c r="F11332" s="3" t="s">
        <v>47</v>
      </c>
      <c r="G11332" s="2" t="s">
        <v>321</v>
      </c>
      <c r="H11332" s="10">
        <v>22</v>
      </c>
      <c r="I11332" s="3">
        <v>10</v>
      </c>
      <c r="J11332" s="3">
        <v>30</v>
      </c>
      <c r="K11332" s="3" t="s">
        <v>14</v>
      </c>
      <c r="L11332" s="3">
        <v>14.3</v>
      </c>
      <c r="M11332" s="3">
        <v>11.2</v>
      </c>
      <c r="N11332" s="3">
        <v>28.2</v>
      </c>
      <c r="O11332" s="3">
        <v>1</v>
      </c>
      <c r="P11332" s="28">
        <f>N11332/O11332</f>
        <v>28.2</v>
      </c>
      <c r="Q11332" s="5">
        <v>14</v>
      </c>
      <c r="R11332" s="2" t="s">
        <v>28</v>
      </c>
      <c r="S11332" s="55">
        <f>O11332/J11332*40</f>
        <v>1.3333333333333333</v>
      </c>
      <c r="T11332" s="55">
        <f>N11332/J11332*40</f>
        <v>37.599999999999994</v>
      </c>
    </row>
    <row r="11333" spans="1:20" ht="14.4" x14ac:dyDescent="0.3">
      <c r="A11333" s="3" t="s">
        <v>318</v>
      </c>
      <c r="B11333" s="3" t="s">
        <v>319</v>
      </c>
      <c r="C11333" s="3">
        <v>55.83</v>
      </c>
      <c r="D11333" s="3">
        <v>22.263000000000002</v>
      </c>
      <c r="E11333" s="9">
        <v>45861</v>
      </c>
      <c r="F11333" s="3" t="s">
        <v>47</v>
      </c>
      <c r="G11333" s="2" t="s">
        <v>251</v>
      </c>
      <c r="H11333" s="10">
        <v>18</v>
      </c>
      <c r="I11333" s="3">
        <v>10</v>
      </c>
      <c r="J11333" s="3">
        <v>30</v>
      </c>
      <c r="K11333" s="3" t="s">
        <v>14</v>
      </c>
      <c r="L11333" s="3">
        <v>14.4</v>
      </c>
      <c r="M11333" s="3">
        <v>11.2</v>
      </c>
      <c r="N11333" s="3">
        <v>32.799999999999997</v>
      </c>
      <c r="O11333" s="3">
        <v>1</v>
      </c>
      <c r="P11333" s="28">
        <f>N11333/O11333</f>
        <v>32.799999999999997</v>
      </c>
      <c r="Q11333" s="5">
        <v>14</v>
      </c>
      <c r="R11333" s="2" t="s">
        <v>28</v>
      </c>
      <c r="S11333" s="55">
        <f>O11333/J11333*40</f>
        <v>1.3333333333333333</v>
      </c>
      <c r="T11333" s="55">
        <f>N11333/J11333*40</f>
        <v>43.733333333333334</v>
      </c>
    </row>
    <row r="11334" spans="1:20" ht="14.4" x14ac:dyDescent="0.3">
      <c r="A11334" s="3" t="s">
        <v>318</v>
      </c>
      <c r="B11334" s="3" t="s">
        <v>319</v>
      </c>
      <c r="C11334" s="3">
        <v>55.83</v>
      </c>
      <c r="D11334" s="3">
        <v>22.263000000000002</v>
      </c>
      <c r="E11334" s="9">
        <v>45861</v>
      </c>
      <c r="F11334" s="3" t="s">
        <v>47</v>
      </c>
      <c r="G11334" s="2" t="s">
        <v>320</v>
      </c>
      <c r="H11334" s="10">
        <v>25</v>
      </c>
      <c r="I11334" s="3">
        <v>10</v>
      </c>
      <c r="J11334" s="3">
        <v>30</v>
      </c>
      <c r="K11334" s="3" t="s">
        <v>14</v>
      </c>
      <c r="L11334" s="3">
        <v>16.899999999999999</v>
      </c>
      <c r="M11334" s="3">
        <v>13.2</v>
      </c>
      <c r="N11334" s="3">
        <v>47.8</v>
      </c>
      <c r="O11334" s="3">
        <v>1</v>
      </c>
      <c r="P11334" s="28">
        <f>N11334/O11334</f>
        <v>47.8</v>
      </c>
      <c r="Q11334" s="5">
        <v>16</v>
      </c>
      <c r="R11334" s="2" t="s">
        <v>29</v>
      </c>
      <c r="S11334" s="55">
        <f>O11334/J11334*40</f>
        <v>1.3333333333333333</v>
      </c>
      <c r="T11334" s="55">
        <f>N11334/J11334*40</f>
        <v>63.733333333333334</v>
      </c>
    </row>
    <row r="11335" spans="1:20" ht="14.4" x14ac:dyDescent="0.3">
      <c r="A11335" s="3" t="s">
        <v>318</v>
      </c>
      <c r="B11335" s="3" t="s">
        <v>319</v>
      </c>
      <c r="C11335" s="3">
        <v>55.83</v>
      </c>
      <c r="D11335" s="3">
        <v>22.263000000000002</v>
      </c>
      <c r="E11335" s="9">
        <v>45861</v>
      </c>
      <c r="F11335" s="3" t="s">
        <v>47</v>
      </c>
      <c r="G11335" s="2" t="s">
        <v>321</v>
      </c>
      <c r="H11335" s="10">
        <v>25</v>
      </c>
      <c r="I11335" s="3">
        <v>10</v>
      </c>
      <c r="J11335" s="3">
        <v>30</v>
      </c>
      <c r="K11335" s="3" t="s">
        <v>14</v>
      </c>
      <c r="L11335" s="3">
        <v>17</v>
      </c>
      <c r="N11335" s="3">
        <v>269.60000000000002</v>
      </c>
      <c r="O11335" s="3">
        <v>5</v>
      </c>
      <c r="P11335" s="28">
        <f>N11335/O11335</f>
        <v>53.92</v>
      </c>
      <c r="Q11335" s="5">
        <v>16</v>
      </c>
      <c r="R11335" s="2" t="s">
        <v>29</v>
      </c>
      <c r="S11335" s="55">
        <f>O11335/J11335*40</f>
        <v>6.6666666666666661</v>
      </c>
      <c r="T11335" s="55">
        <f>N11335/J11335*40</f>
        <v>359.4666666666667</v>
      </c>
    </row>
    <row r="11336" spans="1:20" ht="14.4" x14ac:dyDescent="0.3">
      <c r="A11336" s="3" t="s">
        <v>318</v>
      </c>
      <c r="B11336" s="3" t="s">
        <v>319</v>
      </c>
      <c r="C11336" s="3">
        <v>55.83</v>
      </c>
      <c r="D11336" s="3">
        <v>22.263000000000002</v>
      </c>
      <c r="E11336" s="9">
        <v>45861</v>
      </c>
      <c r="F11336" s="3" t="s">
        <v>47</v>
      </c>
      <c r="G11336" s="2" t="s">
        <v>320</v>
      </c>
      <c r="H11336" s="10">
        <v>25</v>
      </c>
      <c r="I11336" s="3">
        <v>10</v>
      </c>
      <c r="J11336" s="3">
        <v>30</v>
      </c>
      <c r="K11336" s="3" t="s">
        <v>14</v>
      </c>
      <c r="L11336" s="3">
        <v>18</v>
      </c>
      <c r="M11336" s="3">
        <v>14</v>
      </c>
      <c r="N11336" s="3">
        <v>57.4</v>
      </c>
      <c r="O11336" s="3">
        <v>1</v>
      </c>
      <c r="P11336" s="28">
        <f>N11336/O11336</f>
        <v>57.4</v>
      </c>
      <c r="Q11336" s="5">
        <v>19</v>
      </c>
      <c r="R11336" s="2" t="s">
        <v>29</v>
      </c>
      <c r="S11336" s="55">
        <f>O11336/J11336*40</f>
        <v>1.3333333333333333</v>
      </c>
      <c r="T11336" s="55">
        <f>N11336/J11336*40</f>
        <v>76.533333333333331</v>
      </c>
    </row>
    <row r="11337" spans="1:20" ht="14.4" x14ac:dyDescent="0.3">
      <c r="A11337" s="3" t="s">
        <v>318</v>
      </c>
      <c r="B11337" s="3" t="s">
        <v>319</v>
      </c>
      <c r="C11337" s="3">
        <v>55.83</v>
      </c>
      <c r="D11337" s="3">
        <v>22.263000000000002</v>
      </c>
      <c r="E11337" s="9">
        <v>45861</v>
      </c>
      <c r="F11337" s="3" t="s">
        <v>47</v>
      </c>
      <c r="G11337" s="2" t="s">
        <v>320</v>
      </c>
      <c r="H11337" s="10">
        <v>25</v>
      </c>
      <c r="I11337" s="3">
        <v>10</v>
      </c>
      <c r="J11337" s="3">
        <v>30</v>
      </c>
      <c r="K11337" s="3" t="s">
        <v>14</v>
      </c>
      <c r="L11337" s="3">
        <v>18.100000000000001</v>
      </c>
      <c r="M11337" s="3">
        <v>13.8</v>
      </c>
      <c r="N11337" s="3">
        <v>62.1</v>
      </c>
      <c r="O11337" s="3">
        <v>1</v>
      </c>
      <c r="P11337" s="28">
        <f>N11337/O11337</f>
        <v>62.1</v>
      </c>
      <c r="Q11337" s="5">
        <v>19</v>
      </c>
      <c r="R11337" s="2" t="s">
        <v>29</v>
      </c>
      <c r="S11337" s="55">
        <f>O11337/J11337*40</f>
        <v>1.3333333333333333</v>
      </c>
      <c r="T11337" s="55">
        <f>N11337/J11337*40</f>
        <v>82.8</v>
      </c>
    </row>
    <row r="11338" spans="1:20" ht="14.4" x14ac:dyDescent="0.3">
      <c r="A11338" s="3" t="s">
        <v>318</v>
      </c>
      <c r="B11338" s="3" t="s">
        <v>319</v>
      </c>
      <c r="C11338" s="3">
        <v>55.83</v>
      </c>
      <c r="D11338" s="3">
        <v>22.263000000000002</v>
      </c>
      <c r="E11338" s="9">
        <v>45861</v>
      </c>
      <c r="F11338" s="3" t="s">
        <v>47</v>
      </c>
      <c r="G11338" s="2" t="s">
        <v>251</v>
      </c>
      <c r="H11338" s="10">
        <v>25</v>
      </c>
      <c r="I11338" s="3">
        <v>10</v>
      </c>
      <c r="J11338" s="3">
        <v>30</v>
      </c>
      <c r="K11338" s="3" t="s">
        <v>14</v>
      </c>
      <c r="L11338" s="3">
        <v>18.399999999999999</v>
      </c>
      <c r="M11338" s="3">
        <v>14.8</v>
      </c>
      <c r="N11338" s="3">
        <v>68.400000000000006</v>
      </c>
      <c r="O11338" s="3">
        <v>1</v>
      </c>
      <c r="P11338" s="28">
        <f>N11338/O11338</f>
        <v>68.400000000000006</v>
      </c>
      <c r="Q11338" s="5">
        <v>19</v>
      </c>
      <c r="R11338" s="2" t="s">
        <v>29</v>
      </c>
      <c r="S11338" s="55">
        <f>O11338/J11338*40</f>
        <v>1.3333333333333333</v>
      </c>
      <c r="T11338" s="55">
        <f>N11338/J11338*40</f>
        <v>91.200000000000017</v>
      </c>
    </row>
    <row r="11339" spans="1:20" ht="14.4" x14ac:dyDescent="0.3">
      <c r="A11339" s="3" t="s">
        <v>318</v>
      </c>
      <c r="B11339" s="3" t="s">
        <v>319</v>
      </c>
      <c r="C11339" s="3">
        <v>55.83</v>
      </c>
      <c r="D11339" s="3">
        <v>22.263000000000002</v>
      </c>
      <c r="E11339" s="9">
        <v>45861</v>
      </c>
      <c r="F11339" s="3" t="s">
        <v>47</v>
      </c>
      <c r="G11339" s="2" t="s">
        <v>320</v>
      </c>
      <c r="H11339" s="10">
        <v>30</v>
      </c>
      <c r="I11339" s="3">
        <v>10</v>
      </c>
      <c r="J11339" s="3">
        <v>30</v>
      </c>
      <c r="K11339" s="3" t="s">
        <v>14</v>
      </c>
      <c r="L11339" s="3">
        <v>18.5</v>
      </c>
      <c r="M11339" s="3">
        <v>14.4</v>
      </c>
      <c r="N11339" s="3">
        <v>66.099999999999994</v>
      </c>
      <c r="O11339" s="3">
        <v>1</v>
      </c>
      <c r="P11339" s="28">
        <f>N11339/O11339</f>
        <v>66.099999999999994</v>
      </c>
      <c r="Q11339" s="5">
        <v>19</v>
      </c>
      <c r="R11339" s="2" t="s">
        <v>29</v>
      </c>
      <c r="S11339" s="55">
        <f>O11339/J11339*40</f>
        <v>1.3333333333333333</v>
      </c>
      <c r="T11339" s="55">
        <f>N11339/J11339*40</f>
        <v>88.133333333333326</v>
      </c>
    </row>
    <row r="11340" spans="1:20" ht="14.4" x14ac:dyDescent="0.3">
      <c r="A11340" s="3" t="s">
        <v>318</v>
      </c>
      <c r="B11340" s="3" t="s">
        <v>319</v>
      </c>
      <c r="C11340" s="3">
        <v>55.83</v>
      </c>
      <c r="D11340" s="3">
        <v>22.263000000000002</v>
      </c>
      <c r="E11340" s="9">
        <v>45861</v>
      </c>
      <c r="F11340" s="3" t="s">
        <v>47</v>
      </c>
      <c r="G11340" s="2" t="s">
        <v>320</v>
      </c>
      <c r="H11340" s="10">
        <v>22</v>
      </c>
      <c r="I11340" s="3">
        <v>10</v>
      </c>
      <c r="J11340" s="3">
        <v>30</v>
      </c>
      <c r="K11340" s="3" t="s">
        <v>14</v>
      </c>
      <c r="L11340" s="3">
        <v>18.600000000000001</v>
      </c>
      <c r="M11340" s="3">
        <v>14.4</v>
      </c>
      <c r="N11340" s="3">
        <v>59.8</v>
      </c>
      <c r="O11340" s="3">
        <v>1</v>
      </c>
      <c r="P11340" s="28">
        <f>N11340/O11340</f>
        <v>59.8</v>
      </c>
      <c r="Q11340" s="5">
        <v>19</v>
      </c>
      <c r="R11340" s="2" t="s">
        <v>29</v>
      </c>
      <c r="S11340" s="55">
        <f>O11340/J11340*40</f>
        <v>1.3333333333333333</v>
      </c>
      <c r="T11340" s="55">
        <f>N11340/J11340*40</f>
        <v>79.73333333333332</v>
      </c>
    </row>
    <row r="11341" spans="1:20" ht="14.4" x14ac:dyDescent="0.3">
      <c r="A11341" s="3" t="s">
        <v>318</v>
      </c>
      <c r="B11341" s="3" t="s">
        <v>319</v>
      </c>
      <c r="C11341" s="3">
        <v>55.83</v>
      </c>
      <c r="D11341" s="3">
        <v>22.263000000000002</v>
      </c>
      <c r="E11341" s="9">
        <v>45861</v>
      </c>
      <c r="F11341" s="3" t="s">
        <v>47</v>
      </c>
      <c r="G11341" s="2" t="s">
        <v>251</v>
      </c>
      <c r="H11341" s="10">
        <v>22</v>
      </c>
      <c r="I11341" s="3">
        <v>10</v>
      </c>
      <c r="J11341" s="3">
        <v>30</v>
      </c>
      <c r="K11341" s="3" t="s">
        <v>14</v>
      </c>
      <c r="L11341" s="3">
        <v>18.7</v>
      </c>
      <c r="M11341" s="3">
        <v>14.3</v>
      </c>
      <c r="N11341" s="3">
        <v>53</v>
      </c>
      <c r="O11341" s="3">
        <v>1</v>
      </c>
      <c r="P11341" s="28">
        <f>N11341/O11341</f>
        <v>53</v>
      </c>
      <c r="Q11341" s="5">
        <v>19</v>
      </c>
      <c r="R11341" s="2" t="s">
        <v>29</v>
      </c>
      <c r="S11341" s="55">
        <f>O11341/J11341*40</f>
        <v>1.3333333333333333</v>
      </c>
      <c r="T11341" s="55">
        <f>N11341/J11341*40</f>
        <v>70.666666666666657</v>
      </c>
    </row>
    <row r="11342" spans="1:20" ht="14.4" x14ac:dyDescent="0.3">
      <c r="A11342" s="3" t="s">
        <v>318</v>
      </c>
      <c r="B11342" s="3" t="s">
        <v>319</v>
      </c>
      <c r="C11342" s="3">
        <v>55.83</v>
      </c>
      <c r="D11342" s="3">
        <v>22.263000000000002</v>
      </c>
      <c r="E11342" s="9">
        <v>45861</v>
      </c>
      <c r="F11342" s="3" t="s">
        <v>47</v>
      </c>
      <c r="G11342" s="2" t="s">
        <v>321</v>
      </c>
      <c r="H11342" s="10">
        <v>30</v>
      </c>
      <c r="I11342" s="3">
        <v>10</v>
      </c>
      <c r="J11342" s="3">
        <v>30</v>
      </c>
      <c r="K11342" s="3" t="s">
        <v>14</v>
      </c>
      <c r="L11342" s="3">
        <v>19</v>
      </c>
      <c r="M11342" s="3">
        <v>14.7</v>
      </c>
      <c r="N11342" s="3">
        <v>64.2</v>
      </c>
      <c r="O11342" s="3">
        <v>1</v>
      </c>
      <c r="P11342" s="28">
        <f>N11342/O11342</f>
        <v>64.2</v>
      </c>
      <c r="Q11342" s="5">
        <v>19</v>
      </c>
      <c r="R11342" s="2" t="s">
        <v>29</v>
      </c>
      <c r="S11342" s="55">
        <f>O11342/J11342*40</f>
        <v>1.3333333333333333</v>
      </c>
      <c r="T11342" s="55">
        <f>N11342/J11342*40</f>
        <v>85.600000000000009</v>
      </c>
    </row>
    <row r="11343" spans="1:20" ht="14.4" x14ac:dyDescent="0.3">
      <c r="A11343" s="3" t="s">
        <v>318</v>
      </c>
      <c r="B11343" s="3" t="s">
        <v>319</v>
      </c>
      <c r="C11343" s="3">
        <v>55.83</v>
      </c>
      <c r="D11343" s="3">
        <v>22.263000000000002</v>
      </c>
      <c r="E11343" s="9">
        <v>45861</v>
      </c>
      <c r="F11343" s="3" t="s">
        <v>47</v>
      </c>
      <c r="G11343" s="2" t="s">
        <v>251</v>
      </c>
      <c r="H11343" s="10">
        <v>25</v>
      </c>
      <c r="I11343" s="3">
        <v>10</v>
      </c>
      <c r="J11343" s="3">
        <v>30</v>
      </c>
      <c r="K11343" s="3" t="s">
        <v>14</v>
      </c>
      <c r="L11343" s="3">
        <v>19</v>
      </c>
      <c r="M11343" s="3">
        <v>14.8</v>
      </c>
      <c r="N11343" s="3">
        <v>71</v>
      </c>
      <c r="O11343" s="3">
        <v>1</v>
      </c>
      <c r="P11343" s="28">
        <f>N11343/O11343</f>
        <v>71</v>
      </c>
      <c r="Q11343" s="5">
        <v>19</v>
      </c>
      <c r="R11343" s="2" t="s">
        <v>29</v>
      </c>
      <c r="S11343" s="55">
        <f>O11343/J11343*40</f>
        <v>1.3333333333333333</v>
      </c>
      <c r="T11343" s="55">
        <f>N11343/J11343*40</f>
        <v>94.666666666666671</v>
      </c>
    </row>
    <row r="11344" spans="1:20" ht="14.4" x14ac:dyDescent="0.3">
      <c r="A11344" s="3" t="s">
        <v>318</v>
      </c>
      <c r="B11344" s="3" t="s">
        <v>319</v>
      </c>
      <c r="C11344" s="3">
        <v>55.83</v>
      </c>
      <c r="D11344" s="3">
        <v>22.263000000000002</v>
      </c>
      <c r="E11344" s="9">
        <v>45861</v>
      </c>
      <c r="F11344" s="3" t="s">
        <v>47</v>
      </c>
      <c r="G11344" s="2" t="s">
        <v>320</v>
      </c>
      <c r="H11344" s="10">
        <v>30</v>
      </c>
      <c r="I11344" s="3">
        <v>10</v>
      </c>
      <c r="J11344" s="3">
        <v>30</v>
      </c>
      <c r="K11344" s="3" t="s">
        <v>14</v>
      </c>
      <c r="L11344" s="3">
        <v>19</v>
      </c>
      <c r="M11344" s="3">
        <v>15.2</v>
      </c>
      <c r="N11344" s="3">
        <v>74.099999999999994</v>
      </c>
      <c r="O11344" s="3">
        <v>1</v>
      </c>
      <c r="P11344" s="28">
        <f>N11344/O11344</f>
        <v>74.099999999999994</v>
      </c>
      <c r="Q11344" s="5">
        <v>19</v>
      </c>
      <c r="R11344" s="2" t="s">
        <v>29</v>
      </c>
      <c r="S11344" s="55">
        <f>O11344/J11344*40</f>
        <v>1.3333333333333333</v>
      </c>
      <c r="T11344" s="55">
        <f>N11344/J11344*40</f>
        <v>98.799999999999983</v>
      </c>
    </row>
    <row r="11345" spans="1:20" ht="14.4" x14ac:dyDescent="0.3">
      <c r="A11345" s="3" t="s">
        <v>318</v>
      </c>
      <c r="B11345" s="3" t="s">
        <v>319</v>
      </c>
      <c r="C11345" s="3">
        <v>55.83</v>
      </c>
      <c r="D11345" s="3">
        <v>22.263000000000002</v>
      </c>
      <c r="E11345" s="9">
        <v>45861</v>
      </c>
      <c r="F11345" s="3" t="s">
        <v>47</v>
      </c>
      <c r="G11345" s="2" t="s">
        <v>321</v>
      </c>
      <c r="H11345" s="10">
        <v>30</v>
      </c>
      <c r="I11345" s="3">
        <v>10</v>
      </c>
      <c r="J11345" s="3">
        <v>30</v>
      </c>
      <c r="K11345" s="3" t="s">
        <v>14</v>
      </c>
      <c r="L11345" s="3">
        <v>19.100000000000001</v>
      </c>
      <c r="M11345" s="3">
        <v>15</v>
      </c>
      <c r="N11345" s="3">
        <v>74.3</v>
      </c>
      <c r="O11345" s="3">
        <v>1</v>
      </c>
      <c r="P11345" s="28">
        <f>N11345/O11345</f>
        <v>74.3</v>
      </c>
      <c r="Q11345" s="5">
        <v>19</v>
      </c>
      <c r="R11345" s="2" t="s">
        <v>29</v>
      </c>
      <c r="S11345" s="55">
        <f>O11345/J11345*40</f>
        <v>1.3333333333333333</v>
      </c>
      <c r="T11345" s="55">
        <f>N11345/J11345*40</f>
        <v>99.066666666666663</v>
      </c>
    </row>
    <row r="11346" spans="1:20" ht="14.4" x14ac:dyDescent="0.3">
      <c r="A11346" s="3" t="s">
        <v>318</v>
      </c>
      <c r="B11346" s="3" t="s">
        <v>319</v>
      </c>
      <c r="C11346" s="3">
        <v>55.83</v>
      </c>
      <c r="D11346" s="3">
        <v>22.263000000000002</v>
      </c>
      <c r="E11346" s="9">
        <v>45861</v>
      </c>
      <c r="F11346" s="3" t="s">
        <v>47</v>
      </c>
      <c r="G11346" s="2" t="s">
        <v>321</v>
      </c>
      <c r="H11346" s="10">
        <v>25</v>
      </c>
      <c r="I11346" s="3">
        <v>10</v>
      </c>
      <c r="J11346" s="3">
        <v>30</v>
      </c>
      <c r="K11346" s="3" t="s">
        <v>14</v>
      </c>
      <c r="L11346" s="3">
        <v>19.2</v>
      </c>
      <c r="N11346" s="3">
        <v>853.2</v>
      </c>
      <c r="O11346" s="3">
        <v>13</v>
      </c>
      <c r="P11346" s="28">
        <f>N11346/O11346</f>
        <v>65.630769230769232</v>
      </c>
      <c r="Q11346" s="5">
        <v>19</v>
      </c>
      <c r="R11346" s="2" t="s">
        <v>29</v>
      </c>
      <c r="S11346" s="55">
        <f>O11346/J11346*40</f>
        <v>17.333333333333336</v>
      </c>
      <c r="T11346" s="55">
        <f>N11346/J11346*40</f>
        <v>1137.6000000000001</v>
      </c>
    </row>
    <row r="11347" spans="1:20" ht="14.4" x14ac:dyDescent="0.3">
      <c r="A11347" s="3" t="s">
        <v>318</v>
      </c>
      <c r="B11347" s="3" t="s">
        <v>319</v>
      </c>
      <c r="C11347" s="3">
        <v>55.83</v>
      </c>
      <c r="D11347" s="3">
        <v>22.263000000000002</v>
      </c>
      <c r="E11347" s="9">
        <v>45861</v>
      </c>
      <c r="F11347" s="3" t="s">
        <v>47</v>
      </c>
      <c r="G11347" s="2" t="s">
        <v>251</v>
      </c>
      <c r="H11347" s="10">
        <v>30</v>
      </c>
      <c r="I11347" s="3">
        <v>10</v>
      </c>
      <c r="J11347" s="3">
        <v>30</v>
      </c>
      <c r="K11347" s="3" t="s">
        <v>14</v>
      </c>
      <c r="L11347" s="3">
        <v>19.2</v>
      </c>
      <c r="M11347" s="3">
        <v>15</v>
      </c>
      <c r="N11347" s="3">
        <v>66.7</v>
      </c>
      <c r="O11347" s="3">
        <v>1</v>
      </c>
      <c r="P11347" s="28">
        <f>N11347/O11347</f>
        <v>66.7</v>
      </c>
      <c r="Q11347" s="5">
        <v>19</v>
      </c>
      <c r="R11347" s="2" t="s">
        <v>29</v>
      </c>
      <c r="S11347" s="55">
        <f>O11347/J11347*40</f>
        <v>1.3333333333333333</v>
      </c>
      <c r="T11347" s="55">
        <f>N11347/J11347*40</f>
        <v>88.933333333333337</v>
      </c>
    </row>
    <row r="11348" spans="1:20" ht="14.4" x14ac:dyDescent="0.3">
      <c r="A11348" s="3" t="s">
        <v>318</v>
      </c>
      <c r="B11348" s="3" t="s">
        <v>319</v>
      </c>
      <c r="C11348" s="3">
        <v>55.83</v>
      </c>
      <c r="D11348" s="3">
        <v>22.263000000000002</v>
      </c>
      <c r="E11348" s="9">
        <v>45861</v>
      </c>
      <c r="F11348" s="3" t="s">
        <v>47</v>
      </c>
      <c r="G11348" s="2" t="s">
        <v>321</v>
      </c>
      <c r="H11348" s="10">
        <v>30</v>
      </c>
      <c r="I11348" s="3">
        <v>10</v>
      </c>
      <c r="J11348" s="3">
        <v>30</v>
      </c>
      <c r="K11348" s="3" t="s">
        <v>14</v>
      </c>
      <c r="L11348" s="3">
        <v>19.2</v>
      </c>
      <c r="M11348" s="3">
        <v>15</v>
      </c>
      <c r="N11348" s="3">
        <v>70.099999999999994</v>
      </c>
      <c r="O11348" s="3">
        <v>1</v>
      </c>
      <c r="P11348" s="28">
        <f>N11348/O11348</f>
        <v>70.099999999999994</v>
      </c>
      <c r="Q11348" s="5">
        <v>19</v>
      </c>
      <c r="R11348" s="2" t="s">
        <v>29</v>
      </c>
      <c r="S11348" s="55">
        <f>O11348/J11348*40</f>
        <v>1.3333333333333333</v>
      </c>
      <c r="T11348" s="55">
        <f>N11348/J11348*40</f>
        <v>93.466666666666654</v>
      </c>
    </row>
    <row r="11349" spans="1:20" ht="14.4" x14ac:dyDescent="0.3">
      <c r="A11349" s="3" t="s">
        <v>318</v>
      </c>
      <c r="B11349" s="3" t="s">
        <v>319</v>
      </c>
      <c r="C11349" s="3">
        <v>55.83</v>
      </c>
      <c r="D11349" s="3">
        <v>22.263000000000002</v>
      </c>
      <c r="E11349" s="9">
        <v>45861</v>
      </c>
      <c r="F11349" s="3" t="s">
        <v>47</v>
      </c>
      <c r="G11349" s="2" t="s">
        <v>320</v>
      </c>
      <c r="H11349" s="10">
        <v>25</v>
      </c>
      <c r="I11349" s="3">
        <v>10</v>
      </c>
      <c r="J11349" s="3">
        <v>30</v>
      </c>
      <c r="K11349" s="3" t="s">
        <v>14</v>
      </c>
      <c r="L11349" s="3">
        <v>19.2</v>
      </c>
      <c r="M11349" s="3">
        <v>15.1</v>
      </c>
      <c r="N11349" s="3">
        <v>71.099999999999994</v>
      </c>
      <c r="O11349" s="3">
        <v>1</v>
      </c>
      <c r="P11349" s="28">
        <f>N11349/O11349</f>
        <v>71.099999999999994</v>
      </c>
      <c r="Q11349" s="5">
        <v>19</v>
      </c>
      <c r="R11349" s="2" t="s">
        <v>29</v>
      </c>
      <c r="S11349" s="55">
        <f>O11349/J11349*40</f>
        <v>1.3333333333333333</v>
      </c>
      <c r="T11349" s="55">
        <f>N11349/J11349*40</f>
        <v>94.799999999999983</v>
      </c>
    </row>
    <row r="11350" spans="1:20" ht="14.4" x14ac:dyDescent="0.3">
      <c r="A11350" s="3" t="s">
        <v>318</v>
      </c>
      <c r="B11350" s="3" t="s">
        <v>319</v>
      </c>
      <c r="C11350" s="3">
        <v>55.83</v>
      </c>
      <c r="D11350" s="3">
        <v>22.263000000000002</v>
      </c>
      <c r="E11350" s="9">
        <v>45861</v>
      </c>
      <c r="F11350" s="3" t="s">
        <v>47</v>
      </c>
      <c r="G11350" s="2" t="s">
        <v>320</v>
      </c>
      <c r="H11350" s="10">
        <v>30</v>
      </c>
      <c r="I11350" s="3">
        <v>10</v>
      </c>
      <c r="J11350" s="3">
        <v>30</v>
      </c>
      <c r="K11350" s="3" t="s">
        <v>14</v>
      </c>
      <c r="L11350" s="3">
        <v>19.5</v>
      </c>
      <c r="M11350" s="3">
        <v>15</v>
      </c>
      <c r="N11350" s="3">
        <v>67.900000000000006</v>
      </c>
      <c r="O11350" s="3">
        <v>1</v>
      </c>
      <c r="P11350" s="28">
        <f>N11350/O11350</f>
        <v>67.900000000000006</v>
      </c>
      <c r="Q11350" s="5">
        <v>19</v>
      </c>
      <c r="R11350" s="2" t="s">
        <v>29</v>
      </c>
      <c r="S11350" s="55">
        <f>O11350/J11350*40</f>
        <v>1.3333333333333333</v>
      </c>
      <c r="T11350" s="55">
        <f>N11350/J11350*40</f>
        <v>90.533333333333346</v>
      </c>
    </row>
    <row r="11351" spans="1:20" ht="14.4" x14ac:dyDescent="0.3">
      <c r="A11351" s="3" t="s">
        <v>318</v>
      </c>
      <c r="B11351" s="3" t="s">
        <v>319</v>
      </c>
      <c r="C11351" s="3">
        <v>55.83</v>
      </c>
      <c r="D11351" s="3">
        <v>22.263000000000002</v>
      </c>
      <c r="E11351" s="9">
        <v>45861</v>
      </c>
      <c r="F11351" s="3" t="s">
        <v>47</v>
      </c>
      <c r="G11351" s="2" t="s">
        <v>321</v>
      </c>
      <c r="H11351" s="10">
        <v>22</v>
      </c>
      <c r="I11351" s="3">
        <v>10</v>
      </c>
      <c r="J11351" s="3">
        <v>30</v>
      </c>
      <c r="K11351" s="3" t="s">
        <v>14</v>
      </c>
      <c r="L11351" s="3">
        <v>19.7</v>
      </c>
      <c r="N11351" s="3">
        <v>261.3</v>
      </c>
      <c r="O11351" s="3">
        <v>4</v>
      </c>
      <c r="P11351" s="28">
        <f>N11351/O11351</f>
        <v>65.325000000000003</v>
      </c>
      <c r="Q11351" s="5">
        <v>19</v>
      </c>
      <c r="R11351" s="2" t="s">
        <v>29</v>
      </c>
      <c r="S11351" s="55">
        <f>O11351/J11351*40</f>
        <v>5.333333333333333</v>
      </c>
      <c r="T11351" s="55">
        <f>N11351/J11351*40</f>
        <v>348.40000000000003</v>
      </c>
    </row>
    <row r="11352" spans="1:20" ht="14.4" x14ac:dyDescent="0.3">
      <c r="A11352" s="3" t="s">
        <v>318</v>
      </c>
      <c r="B11352" s="3" t="s">
        <v>319</v>
      </c>
      <c r="C11352" s="3">
        <v>55.83</v>
      </c>
      <c r="D11352" s="3">
        <v>22.263000000000002</v>
      </c>
      <c r="E11352" s="9">
        <v>45861</v>
      </c>
      <c r="F11352" s="3" t="s">
        <v>47</v>
      </c>
      <c r="G11352" s="2" t="s">
        <v>320</v>
      </c>
      <c r="H11352" s="10">
        <v>30</v>
      </c>
      <c r="I11352" s="3">
        <v>10</v>
      </c>
      <c r="J11352" s="3">
        <v>30</v>
      </c>
      <c r="K11352" s="3" t="s">
        <v>14</v>
      </c>
      <c r="L11352" s="3">
        <v>19.899999999999999</v>
      </c>
      <c r="M11352" s="3">
        <v>14.1</v>
      </c>
      <c r="N11352" s="3">
        <v>62.4</v>
      </c>
      <c r="O11352" s="3">
        <v>1</v>
      </c>
      <c r="P11352" s="28">
        <f>N11352/O11352</f>
        <v>62.4</v>
      </c>
      <c r="Q11352" s="5">
        <v>19</v>
      </c>
      <c r="R11352" s="2" t="s">
        <v>29</v>
      </c>
      <c r="S11352" s="55">
        <f>O11352/J11352*40</f>
        <v>1.3333333333333333</v>
      </c>
      <c r="T11352" s="55">
        <f>N11352/J11352*40</f>
        <v>83.2</v>
      </c>
    </row>
    <row r="11353" spans="1:20" ht="14.4" x14ac:dyDescent="0.3">
      <c r="A11353" s="3" t="s">
        <v>318</v>
      </c>
      <c r="B11353" s="3" t="s">
        <v>319</v>
      </c>
      <c r="C11353" s="3">
        <v>55.83</v>
      </c>
      <c r="D11353" s="3">
        <v>22.263000000000002</v>
      </c>
      <c r="E11353" s="9">
        <v>45861</v>
      </c>
      <c r="F11353" s="3" t="s">
        <v>47</v>
      </c>
      <c r="G11353" s="2" t="s">
        <v>320</v>
      </c>
      <c r="H11353" s="10">
        <v>30</v>
      </c>
      <c r="I11353" s="3">
        <v>10</v>
      </c>
      <c r="J11353" s="3">
        <v>30</v>
      </c>
      <c r="K11353" s="3" t="s">
        <v>14</v>
      </c>
      <c r="L11353" s="3">
        <v>20.2</v>
      </c>
      <c r="M11353" s="3">
        <v>15.5</v>
      </c>
      <c r="N11353" s="3">
        <v>76.099999999999994</v>
      </c>
      <c r="O11353" s="3">
        <v>1</v>
      </c>
      <c r="P11353" s="28">
        <f>N11353/O11353</f>
        <v>76.099999999999994</v>
      </c>
      <c r="Q11353" s="5">
        <v>21</v>
      </c>
      <c r="R11353" s="2" t="s">
        <v>29</v>
      </c>
      <c r="S11353" s="55">
        <f>O11353/J11353*40</f>
        <v>1.3333333333333333</v>
      </c>
      <c r="T11353" s="55">
        <f>N11353/J11353*40</f>
        <v>101.46666666666667</v>
      </c>
    </row>
    <row r="11354" spans="1:20" ht="14.4" x14ac:dyDescent="0.3">
      <c r="A11354" s="3" t="s">
        <v>318</v>
      </c>
      <c r="B11354" s="3" t="s">
        <v>319</v>
      </c>
      <c r="C11354" s="3">
        <v>55.83</v>
      </c>
      <c r="D11354" s="3">
        <v>22.263000000000002</v>
      </c>
      <c r="E11354" s="9">
        <v>45861</v>
      </c>
      <c r="F11354" s="3" t="s">
        <v>47</v>
      </c>
      <c r="G11354" s="2" t="s">
        <v>251</v>
      </c>
      <c r="H11354" s="10">
        <v>30</v>
      </c>
      <c r="I11354" s="3">
        <v>10</v>
      </c>
      <c r="J11354" s="3">
        <v>30</v>
      </c>
      <c r="K11354" s="3" t="s">
        <v>14</v>
      </c>
      <c r="L11354" s="3">
        <v>20.2</v>
      </c>
      <c r="M11354" s="3">
        <v>15.5</v>
      </c>
      <c r="N11354" s="3">
        <v>83.2</v>
      </c>
      <c r="O11354" s="3">
        <v>1</v>
      </c>
      <c r="P11354" s="28">
        <f>N11354/O11354</f>
        <v>83.2</v>
      </c>
      <c r="Q11354" s="5">
        <v>21</v>
      </c>
      <c r="R11354" s="2" t="s">
        <v>29</v>
      </c>
      <c r="S11354" s="55">
        <f>O11354/J11354*40</f>
        <v>1.3333333333333333</v>
      </c>
      <c r="T11354" s="55">
        <f>N11354/J11354*40</f>
        <v>110.93333333333334</v>
      </c>
    </row>
    <row r="11355" spans="1:20" ht="14.4" x14ac:dyDescent="0.3">
      <c r="A11355" s="3" t="s">
        <v>318</v>
      </c>
      <c r="B11355" s="3" t="s">
        <v>319</v>
      </c>
      <c r="C11355" s="3">
        <v>55.83</v>
      </c>
      <c r="D11355" s="3">
        <v>22.263000000000002</v>
      </c>
      <c r="E11355" s="9">
        <v>45861</v>
      </c>
      <c r="F11355" s="3" t="s">
        <v>47</v>
      </c>
      <c r="G11355" s="2" t="s">
        <v>251</v>
      </c>
      <c r="H11355" s="10">
        <v>30</v>
      </c>
      <c r="I11355" s="3">
        <v>10</v>
      </c>
      <c r="J11355" s="3">
        <v>30</v>
      </c>
      <c r="K11355" s="3" t="s">
        <v>14</v>
      </c>
      <c r="L11355" s="3">
        <v>20.3</v>
      </c>
      <c r="M11355" s="3">
        <v>15</v>
      </c>
      <c r="N11355" s="3">
        <v>76.8</v>
      </c>
      <c r="O11355" s="3">
        <v>1</v>
      </c>
      <c r="P11355" s="28">
        <f>N11355/O11355</f>
        <v>76.8</v>
      </c>
      <c r="Q11355" s="5">
        <v>21</v>
      </c>
      <c r="R11355" s="2" t="s">
        <v>29</v>
      </c>
      <c r="S11355" s="55">
        <f>O11355/J11355*40</f>
        <v>1.3333333333333333</v>
      </c>
      <c r="T11355" s="55">
        <f>N11355/J11355*40</f>
        <v>102.4</v>
      </c>
    </row>
    <row r="11356" spans="1:20" ht="14.4" x14ac:dyDescent="0.3">
      <c r="A11356" s="3" t="s">
        <v>318</v>
      </c>
      <c r="B11356" s="3" t="s">
        <v>319</v>
      </c>
      <c r="C11356" s="3">
        <v>55.83</v>
      </c>
      <c r="D11356" s="3">
        <v>22.263000000000002</v>
      </c>
      <c r="E11356" s="9">
        <v>45861</v>
      </c>
      <c r="F11356" s="3" t="s">
        <v>47</v>
      </c>
      <c r="G11356" s="2" t="s">
        <v>251</v>
      </c>
      <c r="H11356" s="10">
        <v>30</v>
      </c>
      <c r="I11356" s="3">
        <v>10</v>
      </c>
      <c r="J11356" s="3">
        <v>30</v>
      </c>
      <c r="K11356" s="3" t="s">
        <v>14</v>
      </c>
      <c r="L11356" s="3">
        <v>20.3</v>
      </c>
      <c r="M11356" s="3">
        <v>15.5</v>
      </c>
      <c r="N11356" s="3">
        <v>77.8</v>
      </c>
      <c r="O11356" s="3">
        <v>1</v>
      </c>
      <c r="P11356" s="28">
        <f>N11356/O11356</f>
        <v>77.8</v>
      </c>
      <c r="Q11356" s="5">
        <v>21</v>
      </c>
      <c r="R11356" s="2" t="s">
        <v>29</v>
      </c>
      <c r="S11356" s="55">
        <f>O11356/J11356*40</f>
        <v>1.3333333333333333</v>
      </c>
      <c r="T11356" s="55">
        <f>N11356/J11356*40</f>
        <v>103.73333333333333</v>
      </c>
    </row>
    <row r="11357" spans="1:20" ht="14.4" x14ac:dyDescent="0.3">
      <c r="A11357" s="3" t="s">
        <v>318</v>
      </c>
      <c r="B11357" s="3" t="s">
        <v>319</v>
      </c>
      <c r="C11357" s="3">
        <v>55.83</v>
      </c>
      <c r="D11357" s="3">
        <v>22.263000000000002</v>
      </c>
      <c r="E11357" s="9">
        <v>45861</v>
      </c>
      <c r="F11357" s="3" t="s">
        <v>47</v>
      </c>
      <c r="G11357" s="2" t="s">
        <v>251</v>
      </c>
      <c r="H11357" s="10">
        <v>30</v>
      </c>
      <c r="I11357" s="3">
        <v>10</v>
      </c>
      <c r="J11357" s="3">
        <v>30</v>
      </c>
      <c r="K11357" s="3" t="s">
        <v>14</v>
      </c>
      <c r="L11357" s="3">
        <v>20.399999999999999</v>
      </c>
      <c r="M11357" s="3">
        <v>16</v>
      </c>
      <c r="N11357" s="3">
        <v>83</v>
      </c>
      <c r="O11357" s="3">
        <v>1</v>
      </c>
      <c r="P11357" s="28">
        <f>N11357/O11357</f>
        <v>83</v>
      </c>
      <c r="Q11357" s="5">
        <v>21</v>
      </c>
      <c r="R11357" s="2" t="s">
        <v>29</v>
      </c>
      <c r="S11357" s="55">
        <f>O11357/J11357*40</f>
        <v>1.3333333333333333</v>
      </c>
      <c r="T11357" s="55">
        <f>N11357/J11357*40</f>
        <v>110.66666666666666</v>
      </c>
    </row>
    <row r="11358" spans="1:20" ht="14.4" x14ac:dyDescent="0.3">
      <c r="A11358" s="3" t="s">
        <v>318</v>
      </c>
      <c r="B11358" s="3" t="s">
        <v>319</v>
      </c>
      <c r="C11358" s="3">
        <v>55.83</v>
      </c>
      <c r="D11358" s="3">
        <v>22.263000000000002</v>
      </c>
      <c r="E11358" s="9">
        <v>45861</v>
      </c>
      <c r="F11358" s="3" t="s">
        <v>47</v>
      </c>
      <c r="G11358" s="2" t="s">
        <v>321</v>
      </c>
      <c r="H11358" s="10">
        <v>30</v>
      </c>
      <c r="I11358" s="3">
        <v>10</v>
      </c>
      <c r="J11358" s="3">
        <v>30</v>
      </c>
      <c r="K11358" s="3" t="s">
        <v>14</v>
      </c>
      <c r="L11358" s="3">
        <v>20.5</v>
      </c>
      <c r="N11358" s="3">
        <v>511.2</v>
      </c>
      <c r="O11358" s="3">
        <v>6</v>
      </c>
      <c r="P11358" s="28">
        <f>N11358/O11358</f>
        <v>85.2</v>
      </c>
      <c r="Q11358" s="5">
        <v>21</v>
      </c>
      <c r="R11358" s="2" t="s">
        <v>29</v>
      </c>
      <c r="S11358" s="55">
        <f>O11358/J11358*40</f>
        <v>8</v>
      </c>
      <c r="T11358" s="55">
        <f>N11358/J11358*40</f>
        <v>681.59999999999991</v>
      </c>
    </row>
    <row r="11359" spans="1:20" ht="14.4" x14ac:dyDescent="0.3">
      <c r="A11359" s="3" t="s">
        <v>318</v>
      </c>
      <c r="B11359" s="3" t="s">
        <v>319</v>
      </c>
      <c r="C11359" s="3">
        <v>55.83</v>
      </c>
      <c r="D11359" s="3">
        <v>22.263000000000002</v>
      </c>
      <c r="E11359" s="9">
        <v>45861</v>
      </c>
      <c r="F11359" s="3" t="s">
        <v>47</v>
      </c>
      <c r="G11359" s="2" t="s">
        <v>251</v>
      </c>
      <c r="H11359" s="10">
        <v>25</v>
      </c>
      <c r="I11359" s="3">
        <v>10</v>
      </c>
      <c r="J11359" s="3">
        <v>30</v>
      </c>
      <c r="K11359" s="3" t="s">
        <v>14</v>
      </c>
      <c r="L11359" s="3">
        <v>20.5</v>
      </c>
      <c r="M11359" s="3">
        <v>16.2</v>
      </c>
      <c r="N11359" s="3">
        <v>73.5</v>
      </c>
      <c r="O11359" s="3">
        <v>1</v>
      </c>
      <c r="P11359" s="28">
        <f>N11359/O11359</f>
        <v>73.5</v>
      </c>
      <c r="Q11359" s="5">
        <v>21</v>
      </c>
      <c r="R11359" s="2" t="s">
        <v>29</v>
      </c>
      <c r="S11359" s="55">
        <f>O11359/J11359*40</f>
        <v>1.3333333333333333</v>
      </c>
      <c r="T11359" s="55">
        <f>N11359/J11359*40</f>
        <v>98</v>
      </c>
    </row>
    <row r="11360" spans="1:20" ht="14.4" x14ac:dyDescent="0.3">
      <c r="A11360" s="3" t="s">
        <v>318</v>
      </c>
      <c r="B11360" s="3" t="s">
        <v>319</v>
      </c>
      <c r="C11360" s="3">
        <v>55.83</v>
      </c>
      <c r="D11360" s="3">
        <v>22.263000000000002</v>
      </c>
      <c r="E11360" s="9">
        <v>45861</v>
      </c>
      <c r="F11360" s="3" t="s">
        <v>47</v>
      </c>
      <c r="G11360" s="2" t="s">
        <v>320</v>
      </c>
      <c r="H11360" s="10">
        <v>25</v>
      </c>
      <c r="I11360" s="3">
        <v>10</v>
      </c>
      <c r="J11360" s="3">
        <v>30</v>
      </c>
      <c r="K11360" s="3" t="s">
        <v>14</v>
      </c>
      <c r="L11360" s="3">
        <v>20.5</v>
      </c>
      <c r="M11360" s="3">
        <v>16</v>
      </c>
      <c r="N11360" s="3">
        <v>82.9</v>
      </c>
      <c r="O11360" s="3">
        <v>1</v>
      </c>
      <c r="P11360" s="28">
        <f>N11360/O11360</f>
        <v>82.9</v>
      </c>
      <c r="Q11360" s="5">
        <v>21</v>
      </c>
      <c r="R11360" s="2" t="s">
        <v>29</v>
      </c>
      <c r="S11360" s="55">
        <f>O11360/J11360*40</f>
        <v>1.3333333333333333</v>
      </c>
      <c r="T11360" s="55">
        <f>N11360/J11360*40</f>
        <v>110.53333333333335</v>
      </c>
    </row>
    <row r="11361" spans="1:20" ht="14.4" x14ac:dyDescent="0.3">
      <c r="A11361" s="3" t="s">
        <v>318</v>
      </c>
      <c r="B11361" s="3" t="s">
        <v>319</v>
      </c>
      <c r="C11361" s="3">
        <v>55.83</v>
      </c>
      <c r="D11361" s="3">
        <v>22.263000000000002</v>
      </c>
      <c r="E11361" s="9">
        <v>45861</v>
      </c>
      <c r="F11361" s="3" t="s">
        <v>47</v>
      </c>
      <c r="G11361" s="2" t="s">
        <v>251</v>
      </c>
      <c r="H11361" s="10">
        <v>25</v>
      </c>
      <c r="I11361" s="3">
        <v>10</v>
      </c>
      <c r="J11361" s="3">
        <v>30</v>
      </c>
      <c r="K11361" s="3" t="s">
        <v>14</v>
      </c>
      <c r="L11361" s="3">
        <v>20.8</v>
      </c>
      <c r="N11361" s="3">
        <v>755.7</v>
      </c>
      <c r="O11361" s="3">
        <v>10</v>
      </c>
      <c r="P11361" s="28">
        <f>N11361/O11361</f>
        <v>75.570000000000007</v>
      </c>
      <c r="Q11361" s="5">
        <v>21</v>
      </c>
      <c r="R11361" s="2" t="s">
        <v>29</v>
      </c>
      <c r="S11361" s="55">
        <f>O11361/J11361*40</f>
        <v>13.333333333333332</v>
      </c>
      <c r="T11361" s="55">
        <f>N11361/J11361*40</f>
        <v>1007.6</v>
      </c>
    </row>
    <row r="11362" spans="1:20" ht="14.4" x14ac:dyDescent="0.3">
      <c r="A11362" s="3" t="s">
        <v>318</v>
      </c>
      <c r="B11362" s="3" t="s">
        <v>319</v>
      </c>
      <c r="C11362" s="3">
        <v>55.83</v>
      </c>
      <c r="D11362" s="3">
        <v>22.263000000000002</v>
      </c>
      <c r="E11362" s="9">
        <v>45861</v>
      </c>
      <c r="F11362" s="3" t="s">
        <v>47</v>
      </c>
      <c r="G11362" s="2" t="s">
        <v>251</v>
      </c>
      <c r="H11362" s="10">
        <v>25</v>
      </c>
      <c r="I11362" s="3">
        <v>10</v>
      </c>
      <c r="J11362" s="3">
        <v>30</v>
      </c>
      <c r="K11362" s="3" t="s">
        <v>14</v>
      </c>
      <c r="L11362" s="3">
        <v>20.8</v>
      </c>
      <c r="M11362" s="3">
        <v>16</v>
      </c>
      <c r="N11362" s="3">
        <v>81.7</v>
      </c>
      <c r="O11362" s="3">
        <v>1</v>
      </c>
      <c r="P11362" s="28">
        <f>N11362/O11362</f>
        <v>81.7</v>
      </c>
      <c r="Q11362" s="5">
        <v>21</v>
      </c>
      <c r="R11362" s="2" t="s">
        <v>29</v>
      </c>
      <c r="S11362" s="55">
        <f>O11362/J11362*40</f>
        <v>1.3333333333333333</v>
      </c>
      <c r="T11362" s="55">
        <f>N11362/J11362*40</f>
        <v>108.93333333333334</v>
      </c>
    </row>
    <row r="11363" spans="1:20" ht="14.4" x14ac:dyDescent="0.3">
      <c r="A11363" s="3" t="s">
        <v>318</v>
      </c>
      <c r="B11363" s="3" t="s">
        <v>319</v>
      </c>
      <c r="C11363" s="3">
        <v>55.83</v>
      </c>
      <c r="D11363" s="3">
        <v>22.263000000000002</v>
      </c>
      <c r="E11363" s="9">
        <v>45861</v>
      </c>
      <c r="F11363" s="3" t="s">
        <v>47</v>
      </c>
      <c r="G11363" s="2" t="s">
        <v>251</v>
      </c>
      <c r="H11363" s="10">
        <v>30</v>
      </c>
      <c r="I11363" s="3">
        <v>10</v>
      </c>
      <c r="J11363" s="3">
        <v>30</v>
      </c>
      <c r="K11363" s="3" t="s">
        <v>14</v>
      </c>
      <c r="L11363" s="3">
        <v>21</v>
      </c>
      <c r="N11363" s="3">
        <v>401.2</v>
      </c>
      <c r="O11363" s="3">
        <v>5</v>
      </c>
      <c r="P11363" s="28">
        <f>N11363/O11363</f>
        <v>80.239999999999995</v>
      </c>
      <c r="Q11363" s="5">
        <v>21</v>
      </c>
      <c r="R11363" s="2" t="s">
        <v>29</v>
      </c>
      <c r="S11363" s="55">
        <f>O11363/J11363*40</f>
        <v>6.6666666666666661</v>
      </c>
      <c r="T11363" s="55">
        <f>N11363/J11363*40</f>
        <v>534.93333333333328</v>
      </c>
    </row>
    <row r="11364" spans="1:20" ht="14.4" x14ac:dyDescent="0.3">
      <c r="A11364" s="3" t="s">
        <v>318</v>
      </c>
      <c r="B11364" s="3" t="s">
        <v>319</v>
      </c>
      <c r="C11364" s="3">
        <v>55.83</v>
      </c>
      <c r="D11364" s="3">
        <v>22.263000000000002</v>
      </c>
      <c r="E11364" s="9">
        <v>45861</v>
      </c>
      <c r="F11364" s="3" t="s">
        <v>47</v>
      </c>
      <c r="G11364" s="2" t="s">
        <v>321</v>
      </c>
      <c r="H11364" s="10">
        <v>25</v>
      </c>
      <c r="I11364" s="3">
        <v>10</v>
      </c>
      <c r="J11364" s="3">
        <v>30</v>
      </c>
      <c r="K11364" s="3" t="s">
        <v>14</v>
      </c>
      <c r="L11364" s="3">
        <v>21.2</v>
      </c>
      <c r="N11364" s="3">
        <v>846.6</v>
      </c>
      <c r="O11364" s="3">
        <v>10</v>
      </c>
      <c r="P11364" s="28">
        <f>N11364/O11364</f>
        <v>84.66</v>
      </c>
      <c r="Q11364" s="5">
        <v>21</v>
      </c>
      <c r="R11364" s="2" t="s">
        <v>29</v>
      </c>
      <c r="S11364" s="55">
        <f>O11364/J11364*40</f>
        <v>13.333333333333332</v>
      </c>
      <c r="T11364" s="55">
        <f>N11364/J11364*40</f>
        <v>1128.8000000000002</v>
      </c>
    </row>
    <row r="11365" spans="1:20" ht="14.4" x14ac:dyDescent="0.3">
      <c r="A11365" s="3" t="s">
        <v>318</v>
      </c>
      <c r="B11365" s="3" t="s">
        <v>319</v>
      </c>
      <c r="C11365" s="3">
        <v>55.83</v>
      </c>
      <c r="D11365" s="3">
        <v>22.263000000000002</v>
      </c>
      <c r="E11365" s="9">
        <v>45861</v>
      </c>
      <c r="F11365" s="3" t="s">
        <v>47</v>
      </c>
      <c r="G11365" s="2" t="s">
        <v>321</v>
      </c>
      <c r="H11365" s="10">
        <v>30</v>
      </c>
      <c r="I11365" s="3">
        <v>10</v>
      </c>
      <c r="J11365" s="3">
        <v>30</v>
      </c>
      <c r="K11365" s="3" t="s">
        <v>14</v>
      </c>
      <c r="L11365" s="3">
        <v>21.3</v>
      </c>
      <c r="N11365" s="3">
        <v>606.6</v>
      </c>
      <c r="O11365" s="3">
        <v>6</v>
      </c>
      <c r="P11365" s="28">
        <f>N11365/O11365</f>
        <v>101.10000000000001</v>
      </c>
      <c r="Q11365" s="5">
        <v>21</v>
      </c>
      <c r="R11365" s="2" t="s">
        <v>30</v>
      </c>
      <c r="S11365" s="55">
        <f>O11365/J11365*40</f>
        <v>8</v>
      </c>
      <c r="T11365" s="55">
        <f>N11365/J11365*40</f>
        <v>808.80000000000007</v>
      </c>
    </row>
    <row r="11366" spans="1:20" ht="14.4" x14ac:dyDescent="0.3">
      <c r="A11366" s="3" t="s">
        <v>318</v>
      </c>
      <c r="B11366" s="3" t="s">
        <v>319</v>
      </c>
      <c r="C11366" s="3">
        <v>55.83</v>
      </c>
      <c r="D11366" s="3">
        <v>22.263000000000002</v>
      </c>
      <c r="E11366" s="9">
        <v>45861</v>
      </c>
      <c r="F11366" s="3" t="s">
        <v>47</v>
      </c>
      <c r="G11366" s="2" t="s">
        <v>320</v>
      </c>
      <c r="H11366" s="10">
        <v>30</v>
      </c>
      <c r="I11366" s="3">
        <v>10</v>
      </c>
      <c r="J11366" s="3">
        <v>30</v>
      </c>
      <c r="K11366" s="3" t="s">
        <v>14</v>
      </c>
      <c r="L11366" s="3">
        <v>21.5</v>
      </c>
      <c r="M11366" s="3">
        <v>16.5</v>
      </c>
      <c r="N11366" s="3">
        <v>92</v>
      </c>
      <c r="O11366" s="3">
        <v>1</v>
      </c>
      <c r="P11366" s="28">
        <f>N11366/O11366</f>
        <v>92</v>
      </c>
      <c r="Q11366" s="5">
        <v>21</v>
      </c>
      <c r="R11366" s="2" t="s">
        <v>30</v>
      </c>
      <c r="S11366" s="55">
        <f>O11366/J11366*40</f>
        <v>1.3333333333333333</v>
      </c>
      <c r="T11366" s="55">
        <f>N11366/J11366*40</f>
        <v>122.66666666666667</v>
      </c>
    </row>
    <row r="11367" spans="1:20" ht="14.4" x14ac:dyDescent="0.3">
      <c r="A11367" s="3" t="s">
        <v>318</v>
      </c>
      <c r="B11367" s="3" t="s">
        <v>319</v>
      </c>
      <c r="C11367" s="3">
        <v>55.83</v>
      </c>
      <c r="D11367" s="3">
        <v>22.263000000000002</v>
      </c>
      <c r="E11367" s="9">
        <v>45861</v>
      </c>
      <c r="F11367" s="3" t="s">
        <v>47</v>
      </c>
      <c r="G11367" s="2" t="s">
        <v>251</v>
      </c>
      <c r="H11367" s="10">
        <v>25</v>
      </c>
      <c r="I11367" s="3">
        <v>10</v>
      </c>
      <c r="J11367" s="3">
        <v>30</v>
      </c>
      <c r="K11367" s="3" t="s">
        <v>14</v>
      </c>
      <c r="L11367" s="3">
        <v>21.5</v>
      </c>
      <c r="M11367" s="3">
        <v>17</v>
      </c>
      <c r="N11367" s="3">
        <v>101.2</v>
      </c>
      <c r="O11367" s="3">
        <v>1</v>
      </c>
      <c r="P11367" s="28">
        <f>N11367/O11367</f>
        <v>101.2</v>
      </c>
      <c r="Q11367" s="5">
        <v>21</v>
      </c>
      <c r="R11367" s="2" t="s">
        <v>30</v>
      </c>
      <c r="S11367" s="55">
        <f>O11367/J11367*40</f>
        <v>1.3333333333333333</v>
      </c>
      <c r="T11367" s="55">
        <f>N11367/J11367*40</f>
        <v>134.93333333333334</v>
      </c>
    </row>
    <row r="11368" spans="1:20" ht="14.4" x14ac:dyDescent="0.3">
      <c r="A11368" s="3" t="s">
        <v>318</v>
      </c>
      <c r="B11368" s="3" t="s">
        <v>319</v>
      </c>
      <c r="C11368" s="3">
        <v>55.83</v>
      </c>
      <c r="D11368" s="3">
        <v>22.263000000000002</v>
      </c>
      <c r="E11368" s="9">
        <v>45861</v>
      </c>
      <c r="F11368" s="3" t="s">
        <v>47</v>
      </c>
      <c r="G11368" s="2" t="s">
        <v>251</v>
      </c>
      <c r="H11368" s="10">
        <v>25</v>
      </c>
      <c r="I11368" s="3">
        <v>10</v>
      </c>
      <c r="J11368" s="3">
        <v>30</v>
      </c>
      <c r="K11368" s="3" t="s">
        <v>14</v>
      </c>
      <c r="L11368" s="3">
        <v>21.8</v>
      </c>
      <c r="M11368" s="3">
        <v>17.100000000000001</v>
      </c>
      <c r="N11368" s="3">
        <v>102.1</v>
      </c>
      <c r="O11368" s="3">
        <v>1</v>
      </c>
      <c r="P11368" s="28">
        <f>N11368/O11368</f>
        <v>102.1</v>
      </c>
      <c r="Q11368" s="5">
        <v>21</v>
      </c>
      <c r="R11368" s="2" t="s">
        <v>30</v>
      </c>
      <c r="S11368" s="55">
        <f>O11368/J11368*40</f>
        <v>1.3333333333333333</v>
      </c>
      <c r="T11368" s="55">
        <f>N11368/J11368*40</f>
        <v>136.13333333333333</v>
      </c>
    </row>
    <row r="11369" spans="1:20" ht="14.4" x14ac:dyDescent="0.3">
      <c r="A11369" s="3" t="s">
        <v>318</v>
      </c>
      <c r="B11369" s="3" t="s">
        <v>319</v>
      </c>
      <c r="C11369" s="3">
        <v>55.83</v>
      </c>
      <c r="D11369" s="3">
        <v>22.263000000000002</v>
      </c>
      <c r="E11369" s="9">
        <v>45861</v>
      </c>
      <c r="F11369" s="3" t="s">
        <v>47</v>
      </c>
      <c r="G11369" s="2" t="s">
        <v>320</v>
      </c>
      <c r="H11369" s="10">
        <v>25</v>
      </c>
      <c r="I11369" s="3">
        <v>10</v>
      </c>
      <c r="J11369" s="3">
        <v>30</v>
      </c>
      <c r="K11369" s="3" t="s">
        <v>14</v>
      </c>
      <c r="L11369" s="3">
        <v>22</v>
      </c>
      <c r="M11369" s="3">
        <v>17.8</v>
      </c>
      <c r="N11369" s="3">
        <v>104.8</v>
      </c>
      <c r="O11369" s="3">
        <v>1</v>
      </c>
      <c r="P11369" s="28">
        <f>N11369/O11369</f>
        <v>104.8</v>
      </c>
      <c r="Q11369" s="5">
        <v>21</v>
      </c>
      <c r="R11369" s="2" t="s">
        <v>30</v>
      </c>
      <c r="S11369" s="55">
        <f>O11369/J11369*40</f>
        <v>1.3333333333333333</v>
      </c>
      <c r="T11369" s="55">
        <f>N11369/J11369*40</f>
        <v>139.73333333333332</v>
      </c>
    </row>
    <row r="11370" spans="1:20" ht="14.4" x14ac:dyDescent="0.3">
      <c r="A11370" s="3" t="s">
        <v>318</v>
      </c>
      <c r="B11370" s="3" t="s">
        <v>319</v>
      </c>
      <c r="C11370" s="3">
        <v>55.83</v>
      </c>
      <c r="D11370" s="3">
        <v>22.263000000000002</v>
      </c>
      <c r="E11370" s="9">
        <v>45861</v>
      </c>
      <c r="F11370" s="3" t="s">
        <v>47</v>
      </c>
      <c r="G11370" s="2" t="s">
        <v>320</v>
      </c>
      <c r="H11370" s="10">
        <v>30</v>
      </c>
      <c r="I11370" s="3">
        <v>10</v>
      </c>
      <c r="J11370" s="3">
        <v>30</v>
      </c>
      <c r="K11370" s="3" t="s">
        <v>14</v>
      </c>
      <c r="L11370" s="3">
        <v>22.5</v>
      </c>
      <c r="M11370" s="3">
        <v>17.399999999999999</v>
      </c>
      <c r="N11370" s="3">
        <v>107.7</v>
      </c>
      <c r="O11370" s="3">
        <v>1</v>
      </c>
      <c r="P11370" s="28">
        <f>N11370/O11370</f>
        <v>107.7</v>
      </c>
      <c r="Q11370" s="5">
        <v>24</v>
      </c>
      <c r="R11370" s="2" t="s">
        <v>30</v>
      </c>
      <c r="S11370" s="55">
        <f>O11370/J11370*40</f>
        <v>1.3333333333333333</v>
      </c>
      <c r="T11370" s="55">
        <f>N11370/J11370*40</f>
        <v>143.60000000000002</v>
      </c>
    </row>
    <row r="11371" spans="1:20" ht="14.4" x14ac:dyDescent="0.3">
      <c r="A11371" s="3" t="s">
        <v>318</v>
      </c>
      <c r="B11371" s="3" t="s">
        <v>319</v>
      </c>
      <c r="C11371" s="3">
        <v>55.83</v>
      </c>
      <c r="D11371" s="3">
        <v>22.263000000000002</v>
      </c>
      <c r="E11371" s="9">
        <v>45861</v>
      </c>
      <c r="F11371" s="3" t="s">
        <v>47</v>
      </c>
      <c r="G11371" s="2" t="s">
        <v>251</v>
      </c>
      <c r="H11371" s="10">
        <v>30</v>
      </c>
      <c r="I11371" s="3">
        <v>10</v>
      </c>
      <c r="J11371" s="3">
        <v>30</v>
      </c>
      <c r="K11371" s="3" t="s">
        <v>14</v>
      </c>
      <c r="L11371" s="3">
        <v>22.8</v>
      </c>
      <c r="M11371" s="3">
        <v>18.399999999999999</v>
      </c>
      <c r="N11371" s="3">
        <v>135.6</v>
      </c>
      <c r="O11371" s="3">
        <v>1</v>
      </c>
      <c r="P11371" s="28">
        <f>N11371/O11371</f>
        <v>135.6</v>
      </c>
      <c r="Q11371" s="5">
        <v>24</v>
      </c>
      <c r="R11371" s="2" t="s">
        <v>30</v>
      </c>
      <c r="S11371" s="55">
        <f>O11371/J11371*40</f>
        <v>1.3333333333333333</v>
      </c>
      <c r="T11371" s="55">
        <f>N11371/J11371*40</f>
        <v>180.79999999999998</v>
      </c>
    </row>
    <row r="11372" spans="1:20" ht="14.4" x14ac:dyDescent="0.3">
      <c r="A11372" s="3" t="s">
        <v>318</v>
      </c>
      <c r="B11372" s="3" t="s">
        <v>319</v>
      </c>
      <c r="C11372" s="3">
        <v>55.83</v>
      </c>
      <c r="D11372" s="3">
        <v>22.263000000000002</v>
      </c>
      <c r="E11372" s="9">
        <v>45861</v>
      </c>
      <c r="F11372" s="3" t="s">
        <v>47</v>
      </c>
      <c r="G11372" s="2" t="s">
        <v>321</v>
      </c>
      <c r="H11372" s="10">
        <v>40</v>
      </c>
      <c r="I11372" s="3">
        <v>10</v>
      </c>
      <c r="J11372" s="3">
        <v>30</v>
      </c>
      <c r="K11372" s="3" t="s">
        <v>14</v>
      </c>
      <c r="L11372" s="3">
        <v>24</v>
      </c>
      <c r="M11372" s="3">
        <v>19</v>
      </c>
      <c r="N11372" s="3">
        <v>156.69999999999999</v>
      </c>
      <c r="O11372" s="3">
        <v>1</v>
      </c>
      <c r="P11372" s="28">
        <f>N11372/O11372</f>
        <v>156.69999999999999</v>
      </c>
      <c r="Q11372" s="5">
        <v>24</v>
      </c>
      <c r="R11372" s="2" t="s">
        <v>30</v>
      </c>
      <c r="S11372" s="55">
        <f>O11372/J11372*40</f>
        <v>1.3333333333333333</v>
      </c>
      <c r="T11372" s="55">
        <f>N11372/J11372*40</f>
        <v>208.93333333333331</v>
      </c>
    </row>
    <row r="11373" spans="1:20" ht="14.4" x14ac:dyDescent="0.3">
      <c r="A11373" s="3" t="s">
        <v>318</v>
      </c>
      <c r="B11373" s="3" t="s">
        <v>319</v>
      </c>
      <c r="C11373" s="3">
        <v>55.83</v>
      </c>
      <c r="D11373" s="3">
        <v>22.263000000000002</v>
      </c>
      <c r="E11373" s="9">
        <v>45861</v>
      </c>
      <c r="F11373" s="3" t="s">
        <v>47</v>
      </c>
      <c r="G11373" s="2" t="s">
        <v>321</v>
      </c>
      <c r="H11373" s="10">
        <v>30</v>
      </c>
      <c r="I11373" s="3">
        <v>10</v>
      </c>
      <c r="J11373" s="3">
        <v>30</v>
      </c>
      <c r="K11373" s="3" t="s">
        <v>14</v>
      </c>
      <c r="L11373" s="3">
        <v>25</v>
      </c>
      <c r="M11373" s="3">
        <v>19.399999999999999</v>
      </c>
      <c r="N11373" s="3">
        <v>163.30000000000001</v>
      </c>
      <c r="O11373" s="3">
        <v>1</v>
      </c>
      <c r="P11373" s="28">
        <f>N11373/O11373</f>
        <v>163.30000000000001</v>
      </c>
      <c r="Q11373" s="5">
        <v>26</v>
      </c>
      <c r="R11373" s="2" t="s">
        <v>30</v>
      </c>
      <c r="S11373" s="55">
        <f>O11373/J11373*40</f>
        <v>1.3333333333333333</v>
      </c>
      <c r="T11373" s="55">
        <f>N11373/J11373*40</f>
        <v>217.73333333333335</v>
      </c>
    </row>
    <row r="11374" spans="1:20" ht="14.4" x14ac:dyDescent="0.3">
      <c r="A11374" s="3" t="s">
        <v>318</v>
      </c>
      <c r="B11374" s="3" t="s">
        <v>319</v>
      </c>
      <c r="C11374" s="3">
        <v>55.83</v>
      </c>
      <c r="D11374" s="3">
        <v>22.263000000000002</v>
      </c>
      <c r="E11374" s="9">
        <v>45861</v>
      </c>
      <c r="F11374" s="3" t="s">
        <v>47</v>
      </c>
      <c r="G11374" s="2" t="s">
        <v>251</v>
      </c>
      <c r="H11374" s="10">
        <v>30</v>
      </c>
      <c r="I11374" s="3">
        <v>10</v>
      </c>
      <c r="J11374" s="3">
        <v>30</v>
      </c>
      <c r="K11374" s="3" t="s">
        <v>14</v>
      </c>
      <c r="L11374" s="3">
        <v>27</v>
      </c>
      <c r="M11374" s="3">
        <v>20.5</v>
      </c>
      <c r="N11374" s="3">
        <v>223.7</v>
      </c>
      <c r="O11374" s="3">
        <v>1</v>
      </c>
      <c r="P11374" s="28">
        <f>N11374/O11374</f>
        <v>223.7</v>
      </c>
      <c r="Q11374" s="5">
        <v>26</v>
      </c>
      <c r="R11374" s="2" t="s">
        <v>33</v>
      </c>
      <c r="S11374" s="55">
        <f>O11374/J11374*40</f>
        <v>1.3333333333333333</v>
      </c>
      <c r="T11374" s="55">
        <f>N11374/J11374*40</f>
        <v>298.26666666666665</v>
      </c>
    </row>
    <row r="11375" spans="1:20" ht="14.4" x14ac:dyDescent="0.3">
      <c r="A11375" s="3" t="s">
        <v>318</v>
      </c>
      <c r="B11375" s="3" t="s">
        <v>319</v>
      </c>
      <c r="C11375" s="3">
        <v>55.83</v>
      </c>
      <c r="D11375" s="3">
        <v>22.263000000000002</v>
      </c>
      <c r="E11375" s="9">
        <v>45861</v>
      </c>
      <c r="F11375" s="3" t="s">
        <v>50</v>
      </c>
      <c r="G11375" s="2" t="s">
        <v>251</v>
      </c>
      <c r="H11375" s="10">
        <v>50</v>
      </c>
      <c r="I11375" s="3">
        <v>30</v>
      </c>
      <c r="J11375" s="3">
        <v>60</v>
      </c>
      <c r="K11375" s="3" t="s">
        <v>14</v>
      </c>
      <c r="L11375" s="3">
        <v>30.8</v>
      </c>
      <c r="M11375" s="3">
        <v>24.2</v>
      </c>
      <c r="N11375" s="3">
        <v>313.39999999999998</v>
      </c>
      <c r="O11375" s="3">
        <v>1</v>
      </c>
      <c r="P11375" s="28">
        <f>N11375/O11375</f>
        <v>313.39999999999998</v>
      </c>
      <c r="Q11375" s="5">
        <v>31</v>
      </c>
      <c r="R11375" s="2" t="s">
        <v>33</v>
      </c>
      <c r="S11375" s="55">
        <f>O11375/J11375*40</f>
        <v>0.66666666666666663</v>
      </c>
      <c r="T11375" s="55">
        <f>N11375/J11375*40</f>
        <v>208.93333333333331</v>
      </c>
    </row>
    <row r="11376" spans="1:20" ht="14.4" x14ac:dyDescent="0.3">
      <c r="A11376" s="3" t="s">
        <v>318</v>
      </c>
      <c r="B11376" s="3" t="s">
        <v>319</v>
      </c>
      <c r="C11376" s="3">
        <v>55.83</v>
      </c>
      <c r="D11376" s="3">
        <v>22.263000000000002</v>
      </c>
      <c r="E11376" s="9">
        <v>45861</v>
      </c>
      <c r="F11376" s="3" t="s">
        <v>47</v>
      </c>
      <c r="G11376" s="2" t="s">
        <v>321</v>
      </c>
      <c r="H11376" s="10">
        <v>60</v>
      </c>
      <c r="I11376" s="3">
        <v>10</v>
      </c>
      <c r="J11376" s="3">
        <v>90</v>
      </c>
      <c r="K11376" s="3" t="s">
        <v>14</v>
      </c>
      <c r="L11376" s="3">
        <v>32.700000000000003</v>
      </c>
      <c r="M11376" s="3">
        <v>26</v>
      </c>
      <c r="N11376" s="3">
        <v>425.4</v>
      </c>
      <c r="O11376" s="3">
        <v>1</v>
      </c>
      <c r="P11376" s="28">
        <f>N11376/O11376</f>
        <v>425.4</v>
      </c>
      <c r="Q11376" s="5">
        <v>34</v>
      </c>
      <c r="R11376" s="2" t="s">
        <v>31</v>
      </c>
      <c r="S11376" s="55">
        <f>O11376/J11376*40</f>
        <v>0.44444444444444448</v>
      </c>
      <c r="T11376" s="55">
        <f>N11376/J11376*40</f>
        <v>189.06666666666666</v>
      </c>
    </row>
    <row r="11377" spans="1:20" ht="14.4" x14ac:dyDescent="0.3">
      <c r="A11377" s="3" t="s">
        <v>318</v>
      </c>
      <c r="B11377" s="3" t="s">
        <v>319</v>
      </c>
      <c r="C11377" s="3">
        <v>55.83</v>
      </c>
      <c r="D11377" s="3">
        <v>22.263000000000002</v>
      </c>
      <c r="E11377" s="9">
        <v>45861</v>
      </c>
      <c r="F11377" s="3" t="s">
        <v>47</v>
      </c>
      <c r="G11377" s="2" t="s">
        <v>321</v>
      </c>
      <c r="H11377" s="10">
        <v>60</v>
      </c>
      <c r="I11377" s="3">
        <v>10</v>
      </c>
      <c r="J11377" s="3">
        <v>90</v>
      </c>
      <c r="K11377" s="3" t="s">
        <v>14</v>
      </c>
      <c r="L11377" s="3">
        <v>33</v>
      </c>
      <c r="M11377" s="3">
        <v>25.8</v>
      </c>
      <c r="N11377" s="3">
        <v>399.5</v>
      </c>
      <c r="O11377" s="3">
        <v>1</v>
      </c>
      <c r="P11377" s="28">
        <f>N11377/O11377</f>
        <v>399.5</v>
      </c>
      <c r="Q11377" s="5">
        <v>34</v>
      </c>
      <c r="R11377" s="2" t="s">
        <v>31</v>
      </c>
      <c r="S11377" s="55">
        <f>O11377/J11377*40</f>
        <v>0.44444444444444448</v>
      </c>
      <c r="T11377" s="55">
        <f>N11377/J11377*40</f>
        <v>177.55555555555557</v>
      </c>
    </row>
    <row r="11378" spans="1:20" ht="14.4" x14ac:dyDescent="0.3">
      <c r="A11378" s="3" t="s">
        <v>318</v>
      </c>
      <c r="B11378" s="3" t="s">
        <v>319</v>
      </c>
      <c r="C11378" s="3">
        <v>55.83</v>
      </c>
      <c r="D11378" s="3">
        <v>22.263000000000002</v>
      </c>
      <c r="E11378" s="9">
        <v>45861</v>
      </c>
      <c r="F11378" s="3" t="s">
        <v>47</v>
      </c>
      <c r="G11378" s="2" t="s">
        <v>321</v>
      </c>
      <c r="H11378" s="10">
        <v>40</v>
      </c>
      <c r="I11378" s="3">
        <v>10</v>
      </c>
      <c r="J11378" s="3">
        <v>30</v>
      </c>
      <c r="K11378" s="3" t="s">
        <v>14</v>
      </c>
      <c r="L11378" s="3">
        <v>33</v>
      </c>
      <c r="M11378" s="3">
        <v>26</v>
      </c>
      <c r="N11378" s="3">
        <v>409.1</v>
      </c>
      <c r="O11378" s="3">
        <v>1</v>
      </c>
      <c r="P11378" s="28">
        <f>N11378/O11378</f>
        <v>409.1</v>
      </c>
      <c r="Q11378" s="5">
        <v>34</v>
      </c>
      <c r="R11378" s="2" t="s">
        <v>31</v>
      </c>
      <c r="S11378" s="55">
        <f>O11378/J11378*40</f>
        <v>1.3333333333333333</v>
      </c>
      <c r="T11378" s="55">
        <f>N11378/J11378*40</f>
        <v>545.4666666666667</v>
      </c>
    </row>
    <row r="11379" spans="1:20" ht="14.4" x14ac:dyDescent="0.3">
      <c r="A11379" s="3" t="s">
        <v>318</v>
      </c>
      <c r="B11379" s="3" t="s">
        <v>319</v>
      </c>
      <c r="C11379" s="3">
        <v>55.83</v>
      </c>
      <c r="D11379" s="3">
        <v>22.263000000000002</v>
      </c>
      <c r="E11379" s="9">
        <v>45861</v>
      </c>
      <c r="F11379" s="3" t="s">
        <v>47</v>
      </c>
      <c r="G11379" s="2" t="s">
        <v>321</v>
      </c>
      <c r="H11379" s="10">
        <v>60</v>
      </c>
      <c r="I11379" s="3">
        <v>10</v>
      </c>
      <c r="J11379" s="3">
        <v>90</v>
      </c>
      <c r="K11379" s="3" t="s">
        <v>14</v>
      </c>
      <c r="L11379" s="3">
        <v>33</v>
      </c>
      <c r="M11379" s="3">
        <v>26</v>
      </c>
      <c r="N11379" s="3">
        <v>419.4</v>
      </c>
      <c r="O11379" s="3">
        <v>1</v>
      </c>
      <c r="P11379" s="28">
        <f>N11379/O11379</f>
        <v>419.4</v>
      </c>
      <c r="Q11379" s="5">
        <v>34</v>
      </c>
      <c r="R11379" s="2" t="s">
        <v>31</v>
      </c>
      <c r="S11379" s="55">
        <f>O11379/J11379*40</f>
        <v>0.44444444444444448</v>
      </c>
      <c r="T11379" s="55">
        <f>N11379/J11379*40</f>
        <v>186.4</v>
      </c>
    </row>
    <row r="11380" spans="1:20" ht="14.4" x14ac:dyDescent="0.3">
      <c r="A11380" s="3" t="s">
        <v>318</v>
      </c>
      <c r="B11380" s="3" t="s">
        <v>319</v>
      </c>
      <c r="C11380" s="3">
        <v>55.83</v>
      </c>
      <c r="D11380" s="3">
        <v>22.263000000000002</v>
      </c>
      <c r="E11380" s="9">
        <v>45861</v>
      </c>
      <c r="F11380" s="3" t="s">
        <v>50</v>
      </c>
      <c r="G11380" s="2" t="s">
        <v>321</v>
      </c>
      <c r="H11380" s="10">
        <v>60</v>
      </c>
      <c r="I11380" s="3">
        <v>30</v>
      </c>
      <c r="J11380" s="3">
        <v>90</v>
      </c>
      <c r="K11380" s="3" t="s">
        <v>14</v>
      </c>
      <c r="L11380" s="3">
        <v>33</v>
      </c>
      <c r="M11380" s="3">
        <v>26.8</v>
      </c>
      <c r="N11380" s="3">
        <v>450.9</v>
      </c>
      <c r="O11380" s="3">
        <v>1</v>
      </c>
      <c r="P11380" s="28">
        <f>N11380/O11380</f>
        <v>450.9</v>
      </c>
      <c r="Q11380" s="5">
        <v>34</v>
      </c>
      <c r="R11380" s="2" t="s">
        <v>31</v>
      </c>
      <c r="S11380" s="55">
        <f>O11380/J11380*40</f>
        <v>0.44444444444444448</v>
      </c>
      <c r="T11380" s="55">
        <f>N11380/J11380*40</f>
        <v>200.39999999999998</v>
      </c>
    </row>
    <row r="11381" spans="1:20" ht="14.4" x14ac:dyDescent="0.3">
      <c r="A11381" s="3" t="s">
        <v>318</v>
      </c>
      <c r="B11381" s="3" t="s">
        <v>319</v>
      </c>
      <c r="C11381" s="3">
        <v>55.83</v>
      </c>
      <c r="D11381" s="3">
        <v>22.263000000000002</v>
      </c>
      <c r="E11381" s="9">
        <v>45861</v>
      </c>
      <c r="F11381" s="3" t="s">
        <v>50</v>
      </c>
      <c r="G11381" s="2" t="s">
        <v>251</v>
      </c>
      <c r="H11381" s="10">
        <v>50</v>
      </c>
      <c r="I11381" s="3">
        <v>30</v>
      </c>
      <c r="J11381" s="3">
        <v>60</v>
      </c>
      <c r="K11381" s="3" t="s">
        <v>14</v>
      </c>
      <c r="L11381" s="3">
        <v>33.299999999999997</v>
      </c>
      <c r="M11381" s="3">
        <v>26</v>
      </c>
      <c r="N11381" s="3">
        <v>397.7</v>
      </c>
      <c r="O11381" s="3">
        <v>1</v>
      </c>
      <c r="P11381" s="28">
        <f>N11381/O11381</f>
        <v>397.7</v>
      </c>
      <c r="Q11381" s="5">
        <v>34</v>
      </c>
      <c r="R11381" s="2" t="s">
        <v>31</v>
      </c>
      <c r="S11381" s="55">
        <f>O11381/J11381*40</f>
        <v>0.66666666666666663</v>
      </c>
      <c r="T11381" s="55">
        <f>N11381/J11381*40</f>
        <v>265.13333333333333</v>
      </c>
    </row>
    <row r="11382" spans="1:20" ht="14.4" x14ac:dyDescent="0.3">
      <c r="A11382" s="3" t="s">
        <v>318</v>
      </c>
      <c r="B11382" s="3" t="s">
        <v>319</v>
      </c>
      <c r="C11382" s="3">
        <v>55.83</v>
      </c>
      <c r="D11382" s="3">
        <v>22.263000000000002</v>
      </c>
      <c r="E11382" s="9">
        <v>45861</v>
      </c>
      <c r="F11382" s="3" t="s">
        <v>50</v>
      </c>
      <c r="G11382" s="2" t="s">
        <v>321</v>
      </c>
      <c r="H11382" s="10">
        <v>60</v>
      </c>
      <c r="I11382" s="3">
        <v>30</v>
      </c>
      <c r="J11382" s="3">
        <v>90</v>
      </c>
      <c r="K11382" s="3" t="s">
        <v>14</v>
      </c>
      <c r="L11382" s="3">
        <v>33.299999999999997</v>
      </c>
      <c r="M11382" s="3">
        <v>27</v>
      </c>
      <c r="N11382" s="3">
        <v>487.2</v>
      </c>
      <c r="O11382" s="3">
        <v>1</v>
      </c>
      <c r="P11382" s="28">
        <f>N11382/O11382</f>
        <v>487.2</v>
      </c>
      <c r="Q11382" s="5">
        <v>34</v>
      </c>
      <c r="R11382" s="2" t="s">
        <v>31</v>
      </c>
      <c r="S11382" s="55">
        <f>O11382/J11382*40</f>
        <v>0.44444444444444448</v>
      </c>
      <c r="T11382" s="55">
        <f>N11382/J11382*40</f>
        <v>216.53333333333333</v>
      </c>
    </row>
    <row r="11383" spans="1:20" ht="14.4" x14ac:dyDescent="0.3">
      <c r="A11383" s="3" t="s">
        <v>318</v>
      </c>
      <c r="B11383" s="3" t="s">
        <v>319</v>
      </c>
      <c r="C11383" s="3">
        <v>55.83</v>
      </c>
      <c r="D11383" s="3">
        <v>22.263000000000002</v>
      </c>
      <c r="E11383" s="9">
        <v>45861</v>
      </c>
      <c r="F11383" s="3" t="s">
        <v>50</v>
      </c>
      <c r="G11383" s="2" t="s">
        <v>321</v>
      </c>
      <c r="H11383" s="10">
        <v>60</v>
      </c>
      <c r="I11383" s="3">
        <v>30</v>
      </c>
      <c r="J11383" s="3">
        <v>90</v>
      </c>
      <c r="K11383" s="3" t="s">
        <v>14</v>
      </c>
      <c r="L11383" s="3">
        <v>33.799999999999997</v>
      </c>
      <c r="M11383" s="3">
        <v>27</v>
      </c>
      <c r="N11383" s="3">
        <v>480.4</v>
      </c>
      <c r="O11383" s="3">
        <v>1</v>
      </c>
      <c r="P11383" s="28">
        <f>N11383/O11383</f>
        <v>480.4</v>
      </c>
      <c r="Q11383" s="5">
        <v>34</v>
      </c>
      <c r="R11383" s="2" t="s">
        <v>31</v>
      </c>
      <c r="S11383" s="55">
        <f>O11383/J11383*40</f>
        <v>0.44444444444444448</v>
      </c>
      <c r="T11383" s="55">
        <f>N11383/J11383*40</f>
        <v>213.51111111111109</v>
      </c>
    </row>
    <row r="11384" spans="1:20" ht="14.4" x14ac:dyDescent="0.3">
      <c r="A11384" s="3" t="s">
        <v>318</v>
      </c>
      <c r="B11384" s="3" t="s">
        <v>319</v>
      </c>
      <c r="C11384" s="3">
        <v>55.83</v>
      </c>
      <c r="D11384" s="3">
        <v>22.263000000000002</v>
      </c>
      <c r="E11384" s="9">
        <v>45861</v>
      </c>
      <c r="F11384" s="3" t="s">
        <v>50</v>
      </c>
      <c r="G11384" s="2" t="s">
        <v>251</v>
      </c>
      <c r="H11384" s="10">
        <v>50</v>
      </c>
      <c r="I11384" s="3">
        <v>30</v>
      </c>
      <c r="J11384" s="3">
        <v>60</v>
      </c>
      <c r="K11384" s="3" t="s">
        <v>14</v>
      </c>
      <c r="L11384" s="3">
        <v>35</v>
      </c>
      <c r="M11384" s="3">
        <v>27</v>
      </c>
      <c r="N11384" s="3">
        <v>462.7</v>
      </c>
      <c r="O11384" s="3">
        <v>1</v>
      </c>
      <c r="P11384" s="28">
        <f>N11384/O11384</f>
        <v>462.7</v>
      </c>
      <c r="Q11384" s="5">
        <v>36</v>
      </c>
      <c r="R11384" s="2" t="s">
        <v>31</v>
      </c>
      <c r="S11384" s="55">
        <f>O11384/J11384*40</f>
        <v>0.66666666666666663</v>
      </c>
      <c r="T11384" s="55">
        <f>N11384/J11384*40</f>
        <v>308.4666666666667</v>
      </c>
    </row>
    <row r="11385" spans="1:20" ht="14.4" x14ac:dyDescent="0.3">
      <c r="A11385" s="3" t="s">
        <v>318</v>
      </c>
      <c r="B11385" s="3" t="s">
        <v>319</v>
      </c>
      <c r="C11385" s="3">
        <v>55.83</v>
      </c>
      <c r="D11385" s="3">
        <v>22.263000000000002</v>
      </c>
      <c r="E11385" s="9">
        <v>45861</v>
      </c>
      <c r="F11385" s="3" t="s">
        <v>50</v>
      </c>
      <c r="G11385" s="2" t="s">
        <v>321</v>
      </c>
      <c r="H11385" s="10">
        <v>60</v>
      </c>
      <c r="I11385" s="3">
        <v>30</v>
      </c>
      <c r="J11385" s="3">
        <v>90</v>
      </c>
      <c r="K11385" s="3" t="s">
        <v>14</v>
      </c>
      <c r="L11385" s="3">
        <v>35.4</v>
      </c>
      <c r="M11385" s="3">
        <v>28</v>
      </c>
      <c r="N11385" s="3">
        <v>512.6</v>
      </c>
      <c r="O11385" s="3">
        <v>1</v>
      </c>
      <c r="P11385" s="28">
        <f>N11385/O11385</f>
        <v>512.6</v>
      </c>
      <c r="Q11385" s="5">
        <v>36</v>
      </c>
      <c r="R11385" s="2" t="s">
        <v>31</v>
      </c>
      <c r="S11385" s="55">
        <f>O11385/J11385*40</f>
        <v>0.44444444444444448</v>
      </c>
      <c r="T11385" s="55">
        <f>N11385/J11385*40</f>
        <v>227.82222222222225</v>
      </c>
    </row>
    <row r="11386" spans="1:20" ht="14.4" x14ac:dyDescent="0.3">
      <c r="A11386" s="3" t="s">
        <v>318</v>
      </c>
      <c r="B11386" s="3" t="s">
        <v>319</v>
      </c>
      <c r="C11386" s="3">
        <v>55.83</v>
      </c>
      <c r="D11386" s="3">
        <v>22.263000000000002</v>
      </c>
      <c r="E11386" s="9">
        <v>45861</v>
      </c>
      <c r="F11386" s="3" t="s">
        <v>47</v>
      </c>
      <c r="G11386" s="2" t="s">
        <v>251</v>
      </c>
      <c r="H11386" s="10">
        <v>50</v>
      </c>
      <c r="I11386" s="3">
        <v>10</v>
      </c>
      <c r="J11386" s="3">
        <v>60</v>
      </c>
      <c r="K11386" s="3" t="s">
        <v>14</v>
      </c>
      <c r="L11386" s="3">
        <v>35.6</v>
      </c>
      <c r="M11386" s="3">
        <v>28</v>
      </c>
      <c r="N11386" s="3">
        <v>532.4</v>
      </c>
      <c r="O11386" s="3">
        <v>1</v>
      </c>
      <c r="P11386" s="28">
        <f>N11386/O11386</f>
        <v>532.4</v>
      </c>
      <c r="Q11386" s="5">
        <v>36</v>
      </c>
      <c r="R11386" s="2" t="s">
        <v>32</v>
      </c>
      <c r="S11386" s="55">
        <f>O11386/J11386*40</f>
        <v>0.66666666666666663</v>
      </c>
      <c r="T11386" s="55">
        <f>N11386/J11386*40</f>
        <v>354.93333333333334</v>
      </c>
    </row>
    <row r="11387" spans="1:20" ht="14.4" x14ac:dyDescent="0.3">
      <c r="A11387" s="3" t="s">
        <v>318</v>
      </c>
      <c r="B11387" s="3" t="s">
        <v>319</v>
      </c>
      <c r="C11387" s="3">
        <v>55.83</v>
      </c>
      <c r="D11387" s="3">
        <v>22.263000000000002</v>
      </c>
      <c r="E11387" s="9">
        <v>45861</v>
      </c>
      <c r="F11387" s="3" t="s">
        <v>50</v>
      </c>
      <c r="G11387" s="2" t="s">
        <v>321</v>
      </c>
      <c r="H11387" s="10">
        <v>60</v>
      </c>
      <c r="I11387" s="3">
        <v>30</v>
      </c>
      <c r="J11387" s="3">
        <v>90</v>
      </c>
      <c r="K11387" s="3" t="s">
        <v>14</v>
      </c>
      <c r="L11387" s="3">
        <v>35.700000000000003</v>
      </c>
      <c r="M11387" s="3">
        <v>28</v>
      </c>
      <c r="N11387" s="3">
        <v>519.70000000000005</v>
      </c>
      <c r="O11387" s="3">
        <v>1</v>
      </c>
      <c r="P11387" s="28">
        <f>N11387/O11387</f>
        <v>519.70000000000005</v>
      </c>
      <c r="Q11387" s="5">
        <v>36</v>
      </c>
      <c r="R11387" s="2" t="s">
        <v>32</v>
      </c>
      <c r="S11387" s="55">
        <f>O11387/J11387*40</f>
        <v>0.44444444444444448</v>
      </c>
      <c r="T11387" s="55">
        <f>N11387/J11387*40</f>
        <v>230.97777777777779</v>
      </c>
    </row>
    <row r="11388" spans="1:20" ht="14.4" x14ac:dyDescent="0.3">
      <c r="A11388" s="3" t="s">
        <v>318</v>
      </c>
      <c r="B11388" s="3" t="s">
        <v>319</v>
      </c>
      <c r="C11388" s="3">
        <v>55.83</v>
      </c>
      <c r="D11388" s="3">
        <v>22.263000000000002</v>
      </c>
      <c r="E11388" s="9">
        <v>45861</v>
      </c>
      <c r="F11388" s="3" t="s">
        <v>47</v>
      </c>
      <c r="G11388" s="2" t="s">
        <v>321</v>
      </c>
      <c r="H11388" s="10">
        <v>50</v>
      </c>
      <c r="I11388" s="3">
        <v>10</v>
      </c>
      <c r="J11388" s="3">
        <v>60</v>
      </c>
      <c r="K11388" s="3" t="s">
        <v>14</v>
      </c>
      <c r="L11388" s="3">
        <v>35.799999999999997</v>
      </c>
      <c r="M11388" s="3">
        <v>29.5</v>
      </c>
      <c r="N11388" s="3">
        <v>577.70000000000005</v>
      </c>
      <c r="O11388" s="3">
        <v>1</v>
      </c>
      <c r="P11388" s="28">
        <f>N11388/O11388</f>
        <v>577.70000000000005</v>
      </c>
      <c r="Q11388" s="5">
        <v>36</v>
      </c>
      <c r="R11388" s="2" t="s">
        <v>32</v>
      </c>
      <c r="S11388" s="55">
        <f>O11388/J11388*40</f>
        <v>0.66666666666666663</v>
      </c>
      <c r="T11388" s="55">
        <f>N11388/J11388*40</f>
        <v>385.13333333333333</v>
      </c>
    </row>
    <row r="11389" spans="1:20" ht="14.4" x14ac:dyDescent="0.3">
      <c r="A11389" s="3" t="s">
        <v>318</v>
      </c>
      <c r="B11389" s="3" t="s">
        <v>319</v>
      </c>
      <c r="C11389" s="3">
        <v>55.83</v>
      </c>
      <c r="D11389" s="3">
        <v>22.263000000000002</v>
      </c>
      <c r="E11389" s="9">
        <v>45861</v>
      </c>
      <c r="F11389" s="3" t="s">
        <v>50</v>
      </c>
      <c r="G11389" s="2" t="s">
        <v>251</v>
      </c>
      <c r="H11389" s="10">
        <v>60</v>
      </c>
      <c r="I11389" s="3">
        <v>30</v>
      </c>
      <c r="J11389" s="3">
        <v>90</v>
      </c>
      <c r="K11389" s="3" t="s">
        <v>14</v>
      </c>
      <c r="L11389" s="3">
        <v>36</v>
      </c>
      <c r="M11389" s="3">
        <v>29</v>
      </c>
      <c r="N11389" s="3">
        <v>574.29999999999995</v>
      </c>
      <c r="O11389" s="3">
        <v>1</v>
      </c>
      <c r="P11389" s="28">
        <f>N11389/O11389</f>
        <v>574.29999999999995</v>
      </c>
      <c r="Q11389" s="5">
        <v>36</v>
      </c>
      <c r="R11389" s="2" t="s">
        <v>32</v>
      </c>
      <c r="S11389" s="55">
        <f>O11389/J11389*40</f>
        <v>0.44444444444444448</v>
      </c>
      <c r="T11389" s="55">
        <f>N11389/J11389*40</f>
        <v>255.24444444444441</v>
      </c>
    </row>
    <row r="11390" spans="1:20" ht="14.4" x14ac:dyDescent="0.3">
      <c r="A11390" s="3" t="s">
        <v>318</v>
      </c>
      <c r="B11390" s="3" t="s">
        <v>319</v>
      </c>
      <c r="C11390" s="3">
        <v>55.83</v>
      </c>
      <c r="D11390" s="3">
        <v>22.263000000000002</v>
      </c>
      <c r="E11390" s="9">
        <v>45861</v>
      </c>
      <c r="F11390" s="3" t="s">
        <v>47</v>
      </c>
      <c r="G11390" s="2" t="s">
        <v>321</v>
      </c>
      <c r="H11390" s="10">
        <v>40</v>
      </c>
      <c r="I11390" s="3">
        <v>10</v>
      </c>
      <c r="J11390" s="3">
        <v>30</v>
      </c>
      <c r="K11390" s="3" t="s">
        <v>14</v>
      </c>
      <c r="L11390" s="3">
        <v>37</v>
      </c>
      <c r="M11390" s="3">
        <v>29.5</v>
      </c>
      <c r="N11390" s="3">
        <v>593.9</v>
      </c>
      <c r="O11390" s="3">
        <v>1</v>
      </c>
      <c r="P11390" s="28">
        <f>N11390/O11390</f>
        <v>593.9</v>
      </c>
      <c r="Q11390" s="5">
        <v>36</v>
      </c>
      <c r="R11390" s="2" t="s">
        <v>32</v>
      </c>
      <c r="S11390" s="55">
        <f>O11390/J11390*40</f>
        <v>1.3333333333333333</v>
      </c>
      <c r="T11390" s="55">
        <f>N11390/J11390*40</f>
        <v>791.86666666666667</v>
      </c>
    </row>
    <row r="11391" spans="1:20" ht="14.4" x14ac:dyDescent="0.3">
      <c r="A11391" s="3" t="s">
        <v>318</v>
      </c>
      <c r="B11391" s="3" t="s">
        <v>319</v>
      </c>
      <c r="C11391" s="3">
        <v>55.83</v>
      </c>
      <c r="D11391" s="3">
        <v>22.263000000000002</v>
      </c>
      <c r="E11391" s="9">
        <v>45861</v>
      </c>
      <c r="F11391" s="3" t="s">
        <v>50</v>
      </c>
      <c r="G11391" s="2" t="s">
        <v>251</v>
      </c>
      <c r="H11391" s="10">
        <v>60</v>
      </c>
      <c r="I11391" s="3">
        <v>30</v>
      </c>
      <c r="J11391" s="3">
        <v>90</v>
      </c>
      <c r="K11391" s="3" t="s">
        <v>14</v>
      </c>
      <c r="L11391" s="3">
        <v>37</v>
      </c>
      <c r="M11391" s="3">
        <v>29.3</v>
      </c>
      <c r="N11391" s="3">
        <v>606.5</v>
      </c>
      <c r="O11391" s="3">
        <v>1</v>
      </c>
      <c r="P11391" s="28">
        <f>N11391/O11391</f>
        <v>606.5</v>
      </c>
      <c r="Q11391" s="5">
        <v>36</v>
      </c>
      <c r="R11391" s="2" t="s">
        <v>32</v>
      </c>
      <c r="S11391" s="55">
        <f>O11391/J11391*40</f>
        <v>0.44444444444444448</v>
      </c>
      <c r="T11391" s="55">
        <f>N11391/J11391*40</f>
        <v>269.55555555555554</v>
      </c>
    </row>
    <row r="11392" spans="1:20" ht="14.4" x14ac:dyDescent="0.3">
      <c r="A11392" s="3" t="s">
        <v>318</v>
      </c>
      <c r="B11392" s="3" t="s">
        <v>319</v>
      </c>
      <c r="C11392" s="3">
        <v>55.83</v>
      </c>
      <c r="D11392" s="3">
        <v>22.263000000000002</v>
      </c>
      <c r="E11392" s="9">
        <v>45861</v>
      </c>
      <c r="F11392" s="3" t="s">
        <v>50</v>
      </c>
      <c r="G11392" s="2" t="s">
        <v>251</v>
      </c>
      <c r="H11392" s="10">
        <v>60</v>
      </c>
      <c r="I11392" s="3">
        <v>30</v>
      </c>
      <c r="J11392" s="3">
        <v>90</v>
      </c>
      <c r="K11392" s="3" t="s">
        <v>14</v>
      </c>
      <c r="L11392" s="3">
        <v>37.5</v>
      </c>
      <c r="M11392" s="3">
        <v>29.5</v>
      </c>
      <c r="N11392" s="3">
        <v>529.20000000000005</v>
      </c>
      <c r="O11392" s="3">
        <v>1</v>
      </c>
      <c r="P11392" s="28">
        <f>N11392/O11392</f>
        <v>529.20000000000005</v>
      </c>
      <c r="Q11392" s="5">
        <v>39</v>
      </c>
      <c r="R11392" s="2" t="s">
        <v>32</v>
      </c>
      <c r="S11392" s="55">
        <f>O11392/J11392*40</f>
        <v>0.44444444444444448</v>
      </c>
      <c r="T11392" s="55">
        <f>N11392/J11392*40</f>
        <v>235.20000000000005</v>
      </c>
    </row>
    <row r="11393" spans="1:20" ht="14.4" x14ac:dyDescent="0.3">
      <c r="A11393" s="3" t="s">
        <v>318</v>
      </c>
      <c r="B11393" s="3" t="s">
        <v>319</v>
      </c>
      <c r="C11393" s="3">
        <v>55.83</v>
      </c>
      <c r="D11393" s="3">
        <v>22.263000000000002</v>
      </c>
      <c r="E11393" s="9">
        <v>45861</v>
      </c>
      <c r="F11393" s="3" t="s">
        <v>50</v>
      </c>
      <c r="G11393" s="2" t="s">
        <v>251</v>
      </c>
      <c r="H11393" s="10">
        <v>60</v>
      </c>
      <c r="I11393" s="3">
        <v>30</v>
      </c>
      <c r="J11393" s="3">
        <v>90</v>
      </c>
      <c r="K11393" s="3" t="s">
        <v>14</v>
      </c>
      <c r="L11393" s="3">
        <v>37.700000000000003</v>
      </c>
      <c r="M11393" s="3">
        <v>29.2</v>
      </c>
      <c r="N11393" s="3">
        <v>592.29999999999995</v>
      </c>
      <c r="O11393" s="3">
        <v>1</v>
      </c>
      <c r="P11393" s="28">
        <f>N11393/O11393</f>
        <v>592.29999999999995</v>
      </c>
      <c r="Q11393" s="5">
        <v>39</v>
      </c>
      <c r="R11393" s="2" t="s">
        <v>32</v>
      </c>
      <c r="S11393" s="55">
        <f>O11393/J11393*40</f>
        <v>0.44444444444444448</v>
      </c>
      <c r="T11393" s="55">
        <f>N11393/J11393*40</f>
        <v>263.24444444444441</v>
      </c>
    </row>
    <row r="11394" spans="1:20" ht="14.4" x14ac:dyDescent="0.3">
      <c r="A11394" s="3" t="s">
        <v>318</v>
      </c>
      <c r="B11394" s="3" t="s">
        <v>319</v>
      </c>
      <c r="C11394" s="3">
        <v>55.83</v>
      </c>
      <c r="D11394" s="3">
        <v>22.263000000000002</v>
      </c>
      <c r="E11394" s="9">
        <v>45861</v>
      </c>
      <c r="F11394" s="3" t="s">
        <v>50</v>
      </c>
      <c r="G11394" s="2" t="s">
        <v>321</v>
      </c>
      <c r="H11394" s="10">
        <v>60</v>
      </c>
      <c r="I11394" s="3">
        <v>30</v>
      </c>
      <c r="J11394" s="3">
        <v>90</v>
      </c>
      <c r="K11394" s="3" t="s">
        <v>14</v>
      </c>
      <c r="L11394" s="3">
        <v>39.5</v>
      </c>
      <c r="M11394" s="3">
        <v>31.7</v>
      </c>
      <c r="N11394" s="3">
        <v>749.5</v>
      </c>
      <c r="O11394" s="3">
        <v>1</v>
      </c>
      <c r="P11394" s="28">
        <f>N11394/O11394</f>
        <v>749.5</v>
      </c>
      <c r="Q11394" s="5">
        <v>39</v>
      </c>
      <c r="R11394" s="2" t="s">
        <v>49</v>
      </c>
      <c r="S11394" s="55">
        <f>O11394/J11394*40</f>
        <v>0.44444444444444448</v>
      </c>
      <c r="T11394" s="55">
        <f>N11394/J11394*40</f>
        <v>333.11111111111109</v>
      </c>
    </row>
    <row r="11395" spans="1:20" ht="14.4" x14ac:dyDescent="0.3">
      <c r="A11395" s="3" t="s">
        <v>318</v>
      </c>
      <c r="B11395" s="3" t="s">
        <v>319</v>
      </c>
      <c r="C11395" s="3">
        <v>55.83</v>
      </c>
      <c r="D11395" s="3">
        <v>22.263000000000002</v>
      </c>
      <c r="E11395" s="9">
        <v>45861</v>
      </c>
      <c r="F11395" s="3" t="s">
        <v>50</v>
      </c>
      <c r="G11395" s="2" t="s">
        <v>251</v>
      </c>
      <c r="H11395" s="10">
        <v>60</v>
      </c>
      <c r="I11395" s="3">
        <v>30</v>
      </c>
      <c r="J11395" s="3">
        <v>90</v>
      </c>
      <c r="K11395" s="3" t="s">
        <v>14</v>
      </c>
      <c r="L11395" s="3">
        <v>39.799999999999997</v>
      </c>
      <c r="M11395" s="3">
        <v>31</v>
      </c>
      <c r="N11395" s="3">
        <v>676.9</v>
      </c>
      <c r="O11395" s="3">
        <v>1</v>
      </c>
      <c r="P11395" s="28">
        <f>N11395/O11395</f>
        <v>676.9</v>
      </c>
      <c r="Q11395" s="5">
        <v>39</v>
      </c>
      <c r="R11395" s="2" t="s">
        <v>49</v>
      </c>
      <c r="S11395" s="55">
        <f>O11395/J11395*40</f>
        <v>0.44444444444444448</v>
      </c>
      <c r="T11395" s="55">
        <f>N11395/J11395*40</f>
        <v>300.84444444444443</v>
      </c>
    </row>
    <row r="11396" spans="1:20" ht="14.4" x14ac:dyDescent="0.3">
      <c r="A11396" s="3" t="s">
        <v>318</v>
      </c>
      <c r="B11396" s="3" t="s">
        <v>319</v>
      </c>
      <c r="C11396" s="3">
        <v>55.83</v>
      </c>
      <c r="D11396" s="3">
        <v>22.263000000000002</v>
      </c>
      <c r="E11396" s="9">
        <v>45861</v>
      </c>
      <c r="F11396" s="3" t="s">
        <v>50</v>
      </c>
      <c r="G11396" s="2" t="s">
        <v>321</v>
      </c>
      <c r="H11396" s="10">
        <v>60</v>
      </c>
      <c r="I11396" s="3">
        <v>30</v>
      </c>
      <c r="J11396" s="3">
        <v>90</v>
      </c>
      <c r="K11396" s="3" t="s">
        <v>14</v>
      </c>
      <c r="L11396" s="3">
        <v>39.799999999999997</v>
      </c>
      <c r="M11396" s="3">
        <v>31.3</v>
      </c>
      <c r="N11396" s="3">
        <v>720.9</v>
      </c>
      <c r="O11396" s="3">
        <v>1</v>
      </c>
      <c r="P11396" s="28">
        <f>N11396/O11396</f>
        <v>720.9</v>
      </c>
      <c r="Q11396" s="5">
        <v>39</v>
      </c>
      <c r="R11396" s="2" t="s">
        <v>49</v>
      </c>
      <c r="S11396" s="55">
        <f>O11396/J11396*40</f>
        <v>0.44444444444444448</v>
      </c>
      <c r="T11396" s="55">
        <f>N11396/J11396*40</f>
        <v>320.39999999999998</v>
      </c>
    </row>
    <row r="11397" spans="1:20" ht="14.4" x14ac:dyDescent="0.3">
      <c r="A11397" s="3" t="s">
        <v>318</v>
      </c>
      <c r="B11397" s="3" t="s">
        <v>319</v>
      </c>
      <c r="C11397" s="3">
        <v>55.83</v>
      </c>
      <c r="D11397" s="3">
        <v>22.263000000000002</v>
      </c>
      <c r="E11397" s="9">
        <v>45861</v>
      </c>
      <c r="F11397" s="3" t="s">
        <v>47</v>
      </c>
      <c r="G11397" s="2" t="s">
        <v>321</v>
      </c>
      <c r="H11397" s="10">
        <v>50</v>
      </c>
      <c r="I11397" s="3">
        <v>10</v>
      </c>
      <c r="J11397" s="3">
        <v>60</v>
      </c>
      <c r="K11397" s="3" t="s">
        <v>14</v>
      </c>
      <c r="L11397" s="3">
        <v>39.9</v>
      </c>
      <c r="M11397" s="3">
        <v>32</v>
      </c>
      <c r="N11397" s="3">
        <v>746.7</v>
      </c>
      <c r="O11397" s="3">
        <v>1</v>
      </c>
      <c r="P11397" s="28">
        <f>N11397/O11397</f>
        <v>746.7</v>
      </c>
      <c r="Q11397" s="5">
        <v>39</v>
      </c>
      <c r="R11397" s="2" t="s">
        <v>49</v>
      </c>
      <c r="S11397" s="55">
        <f>O11397/J11397*40</f>
        <v>0.66666666666666663</v>
      </c>
      <c r="T11397" s="55">
        <f>N11397/J11397*40</f>
        <v>497.8</v>
      </c>
    </row>
    <row r="11398" spans="1:20" ht="14.4" x14ac:dyDescent="0.3">
      <c r="A11398" s="3" t="s">
        <v>318</v>
      </c>
      <c r="B11398" s="3" t="s">
        <v>319</v>
      </c>
      <c r="C11398" s="3">
        <v>55.83</v>
      </c>
      <c r="D11398" s="3">
        <v>22.263000000000002</v>
      </c>
      <c r="E11398" s="9">
        <v>45861</v>
      </c>
      <c r="F11398" s="3" t="s">
        <v>50</v>
      </c>
      <c r="G11398" s="2" t="s">
        <v>251</v>
      </c>
      <c r="H11398" s="10">
        <v>60</v>
      </c>
      <c r="I11398" s="3">
        <v>30</v>
      </c>
      <c r="J11398" s="3">
        <v>90</v>
      </c>
      <c r="K11398" s="3" t="s">
        <v>14</v>
      </c>
      <c r="L11398" s="3">
        <v>41.8</v>
      </c>
      <c r="M11398" s="3">
        <v>38.5</v>
      </c>
      <c r="N11398" s="3">
        <v>839.3</v>
      </c>
      <c r="O11398" s="3">
        <v>1</v>
      </c>
      <c r="P11398" s="28">
        <f>N11398/O11398</f>
        <v>839.3</v>
      </c>
      <c r="Q11398" s="5">
        <v>41</v>
      </c>
      <c r="R11398" s="2" t="s">
        <v>49</v>
      </c>
      <c r="S11398" s="55">
        <f>O11398/J11398*40</f>
        <v>0.44444444444444448</v>
      </c>
      <c r="T11398" s="55">
        <f>N11398/J11398*40</f>
        <v>373.02222222222218</v>
      </c>
    </row>
    <row r="11399" spans="1:20" ht="14.4" x14ac:dyDescent="0.3">
      <c r="A11399" s="3" t="s">
        <v>318</v>
      </c>
      <c r="B11399" s="3" t="s">
        <v>319</v>
      </c>
      <c r="C11399" s="3">
        <v>55.83</v>
      </c>
      <c r="D11399" s="3">
        <v>22.263000000000002</v>
      </c>
      <c r="E11399" s="9">
        <v>45861</v>
      </c>
      <c r="F11399" s="3" t="s">
        <v>47</v>
      </c>
      <c r="G11399" s="2" t="s">
        <v>251</v>
      </c>
      <c r="H11399" s="10">
        <v>60</v>
      </c>
      <c r="I11399" s="3">
        <v>10</v>
      </c>
      <c r="J11399" s="3">
        <v>90</v>
      </c>
      <c r="K11399" s="3" t="s">
        <v>14</v>
      </c>
      <c r="L11399" s="3">
        <v>45.1</v>
      </c>
      <c r="M11399" s="3">
        <v>36</v>
      </c>
      <c r="N11399" s="3">
        <v>1047.0999999999999</v>
      </c>
      <c r="O11399" s="3">
        <v>1</v>
      </c>
      <c r="P11399" s="28">
        <f>N11399/O11399</f>
        <v>1047.0999999999999</v>
      </c>
      <c r="Q11399" s="5">
        <v>46</v>
      </c>
      <c r="R11399" s="2" t="s">
        <v>52</v>
      </c>
      <c r="S11399" s="55">
        <f>O11399/J11399*40</f>
        <v>0.44444444444444448</v>
      </c>
      <c r="T11399" s="55">
        <f>N11399/J11399*40</f>
        <v>465.37777777777774</v>
      </c>
    </row>
    <row r="11400" spans="1:20" ht="14.4" x14ac:dyDescent="0.3">
      <c r="A11400" s="3" t="s">
        <v>318</v>
      </c>
      <c r="B11400" s="3" t="s">
        <v>319</v>
      </c>
      <c r="C11400" s="3">
        <v>55.83</v>
      </c>
      <c r="D11400" s="3">
        <v>22.263000000000002</v>
      </c>
      <c r="E11400" s="9">
        <v>45861</v>
      </c>
      <c r="F11400" s="3" t="s">
        <v>47</v>
      </c>
      <c r="G11400" s="2" t="s">
        <v>251</v>
      </c>
      <c r="H11400" s="10">
        <v>25</v>
      </c>
      <c r="I11400" s="3">
        <v>10</v>
      </c>
      <c r="J11400" s="3">
        <v>30</v>
      </c>
      <c r="K11400" s="3" t="s">
        <v>14</v>
      </c>
      <c r="L11400" s="3">
        <v>51</v>
      </c>
      <c r="M11400" s="3">
        <v>41</v>
      </c>
      <c r="N11400" s="3">
        <v>1460</v>
      </c>
      <c r="O11400" s="3">
        <v>1</v>
      </c>
      <c r="P11400" s="28">
        <f>N11400/O11400</f>
        <v>1460</v>
      </c>
      <c r="Q11400" s="5">
        <v>51</v>
      </c>
      <c r="R11400" s="2" t="s">
        <v>55</v>
      </c>
      <c r="S11400" s="55">
        <f>O11400/J11400*40</f>
        <v>1.3333333333333333</v>
      </c>
      <c r="T11400" s="55">
        <f>N11400/J11400*40</f>
        <v>1946.6666666666665</v>
      </c>
    </row>
    <row r="11401" spans="1:20" ht="14.4" x14ac:dyDescent="0.3">
      <c r="A11401" s="3" t="s">
        <v>318</v>
      </c>
      <c r="B11401" s="3" t="s">
        <v>319</v>
      </c>
      <c r="C11401" s="3">
        <v>55.83</v>
      </c>
      <c r="D11401" s="3">
        <v>22.263000000000002</v>
      </c>
      <c r="E11401" s="9">
        <v>45861</v>
      </c>
      <c r="F11401" s="3" t="s">
        <v>47</v>
      </c>
      <c r="G11401" s="2" t="s">
        <v>320</v>
      </c>
      <c r="H11401" s="10">
        <v>14</v>
      </c>
      <c r="I11401" s="3">
        <v>10</v>
      </c>
      <c r="J11401" s="3">
        <v>30</v>
      </c>
      <c r="K11401" s="3" t="s">
        <v>5</v>
      </c>
      <c r="L11401" s="3">
        <v>11.1</v>
      </c>
      <c r="M11401" s="3">
        <v>8.9</v>
      </c>
      <c r="N11401" s="3">
        <v>12.5</v>
      </c>
      <c r="O11401" s="3">
        <v>1</v>
      </c>
      <c r="P11401" s="28">
        <f>N11401/O11401</f>
        <v>12.5</v>
      </c>
      <c r="Q11401" s="5">
        <v>11</v>
      </c>
      <c r="R11401" s="2"/>
      <c r="S11401" s="55">
        <f>O11401/J11401*40</f>
        <v>1.3333333333333333</v>
      </c>
      <c r="T11401" s="55">
        <f>N11401/J11401*40</f>
        <v>16.666666666666668</v>
      </c>
    </row>
    <row r="11402" spans="1:20" ht="14.4" x14ac:dyDescent="0.3">
      <c r="A11402" s="3" t="s">
        <v>318</v>
      </c>
      <c r="B11402" s="3" t="s">
        <v>319</v>
      </c>
      <c r="C11402" s="3">
        <v>55.83</v>
      </c>
      <c r="D11402" s="3">
        <v>22.263000000000002</v>
      </c>
      <c r="E11402" s="9">
        <v>45861</v>
      </c>
      <c r="F11402" s="3" t="s">
        <v>47</v>
      </c>
      <c r="G11402" s="2" t="s">
        <v>251</v>
      </c>
      <c r="H11402" s="10">
        <v>14</v>
      </c>
      <c r="I11402" s="3">
        <v>10</v>
      </c>
      <c r="J11402" s="3">
        <v>30</v>
      </c>
      <c r="K11402" s="3" t="s">
        <v>5</v>
      </c>
      <c r="L11402" s="3">
        <v>11.2</v>
      </c>
      <c r="M11402" s="3">
        <v>9.1999999999999993</v>
      </c>
      <c r="N11402" s="3">
        <v>13.9</v>
      </c>
      <c r="O11402" s="3">
        <v>1</v>
      </c>
      <c r="P11402" s="28">
        <f>N11402/O11402</f>
        <v>13.9</v>
      </c>
      <c r="Q11402" s="5">
        <v>11</v>
      </c>
      <c r="R11402" s="2"/>
      <c r="S11402" s="55">
        <f>O11402/J11402*40</f>
        <v>1.3333333333333333</v>
      </c>
      <c r="T11402" s="55">
        <f>N11402/J11402*40</f>
        <v>18.533333333333331</v>
      </c>
    </row>
    <row r="11403" spans="1:20" ht="14.4" x14ac:dyDescent="0.3">
      <c r="A11403" s="3" t="s">
        <v>318</v>
      </c>
      <c r="B11403" s="3" t="s">
        <v>319</v>
      </c>
      <c r="C11403" s="3">
        <v>55.83</v>
      </c>
      <c r="D11403" s="3">
        <v>22.263000000000002</v>
      </c>
      <c r="E11403" s="9">
        <v>45861</v>
      </c>
      <c r="F11403" s="3" t="s">
        <v>47</v>
      </c>
      <c r="G11403" s="2" t="s">
        <v>320</v>
      </c>
      <c r="H11403" s="10">
        <v>14</v>
      </c>
      <c r="I11403" s="3">
        <v>10</v>
      </c>
      <c r="J11403" s="3">
        <v>30</v>
      </c>
      <c r="K11403" s="3" t="s">
        <v>5</v>
      </c>
      <c r="L11403" s="3">
        <v>11.3</v>
      </c>
      <c r="M11403" s="3">
        <v>9</v>
      </c>
      <c r="N11403" s="3">
        <v>12.7</v>
      </c>
      <c r="O11403" s="3">
        <v>1</v>
      </c>
      <c r="P11403" s="28">
        <f>N11403/O11403</f>
        <v>12.7</v>
      </c>
      <c r="Q11403" s="5">
        <v>11</v>
      </c>
      <c r="R11403" s="2"/>
      <c r="S11403" s="55">
        <f>O11403/J11403*40</f>
        <v>1.3333333333333333</v>
      </c>
      <c r="T11403" s="55">
        <f>N11403/J11403*40</f>
        <v>16.93333333333333</v>
      </c>
    </row>
    <row r="11404" spans="1:20" ht="14.4" x14ac:dyDescent="0.3">
      <c r="A11404" s="3" t="s">
        <v>318</v>
      </c>
      <c r="B11404" s="3" t="s">
        <v>319</v>
      </c>
      <c r="C11404" s="3">
        <v>55.83</v>
      </c>
      <c r="D11404" s="3">
        <v>22.263000000000002</v>
      </c>
      <c r="E11404" s="9">
        <v>45861</v>
      </c>
      <c r="F11404" s="3" t="s">
        <v>47</v>
      </c>
      <c r="G11404" s="2" t="s">
        <v>320</v>
      </c>
      <c r="H11404" s="10">
        <v>14</v>
      </c>
      <c r="I11404" s="3">
        <v>10</v>
      </c>
      <c r="J11404" s="3">
        <v>30</v>
      </c>
      <c r="K11404" s="3" t="s">
        <v>5</v>
      </c>
      <c r="L11404" s="3">
        <v>11.3</v>
      </c>
      <c r="M11404" s="3">
        <v>9</v>
      </c>
      <c r="N11404" s="3">
        <v>13</v>
      </c>
      <c r="O11404" s="3">
        <v>1</v>
      </c>
      <c r="P11404" s="28">
        <f>N11404/O11404</f>
        <v>13</v>
      </c>
      <c r="Q11404" s="5">
        <v>11</v>
      </c>
      <c r="R11404" s="2"/>
      <c r="S11404" s="55">
        <f>O11404/J11404*40</f>
        <v>1.3333333333333333</v>
      </c>
      <c r="T11404" s="55">
        <f>N11404/J11404*40</f>
        <v>17.333333333333336</v>
      </c>
    </row>
    <row r="11405" spans="1:20" ht="14.4" x14ac:dyDescent="0.3">
      <c r="A11405" s="3" t="s">
        <v>318</v>
      </c>
      <c r="B11405" s="3" t="s">
        <v>319</v>
      </c>
      <c r="C11405" s="3">
        <v>55.83</v>
      </c>
      <c r="D11405" s="3">
        <v>22.263000000000002</v>
      </c>
      <c r="E11405" s="9">
        <v>45861</v>
      </c>
      <c r="F11405" s="3" t="s">
        <v>47</v>
      </c>
      <c r="G11405" s="2" t="s">
        <v>251</v>
      </c>
      <c r="H11405" s="10">
        <v>14</v>
      </c>
      <c r="I11405" s="3">
        <v>10</v>
      </c>
      <c r="J11405" s="3">
        <v>30</v>
      </c>
      <c r="K11405" s="3" t="s">
        <v>5</v>
      </c>
      <c r="L11405" s="3">
        <v>11.3</v>
      </c>
      <c r="M11405" s="3">
        <v>9</v>
      </c>
      <c r="N11405" s="3">
        <v>13.7</v>
      </c>
      <c r="O11405" s="3">
        <v>1</v>
      </c>
      <c r="P11405" s="28">
        <f>N11405/O11405</f>
        <v>13.7</v>
      </c>
      <c r="Q11405" s="5">
        <v>11</v>
      </c>
      <c r="R11405" s="2"/>
      <c r="S11405" s="55">
        <f>O11405/J11405*40</f>
        <v>1.3333333333333333</v>
      </c>
      <c r="T11405" s="55">
        <f>N11405/J11405*40</f>
        <v>18.266666666666666</v>
      </c>
    </row>
    <row r="11406" spans="1:20" ht="14.4" x14ac:dyDescent="0.3">
      <c r="A11406" s="3" t="s">
        <v>318</v>
      </c>
      <c r="B11406" s="3" t="s">
        <v>319</v>
      </c>
      <c r="C11406" s="3">
        <v>55.83</v>
      </c>
      <c r="D11406" s="3">
        <v>22.263000000000002</v>
      </c>
      <c r="E11406" s="9">
        <v>45861</v>
      </c>
      <c r="F11406" s="3" t="s">
        <v>47</v>
      </c>
      <c r="G11406" s="2" t="s">
        <v>320</v>
      </c>
      <c r="H11406" s="10">
        <v>14</v>
      </c>
      <c r="I11406" s="3">
        <v>10</v>
      </c>
      <c r="J11406" s="3">
        <v>30</v>
      </c>
      <c r="K11406" s="3" t="s">
        <v>5</v>
      </c>
      <c r="L11406" s="3">
        <v>11.7</v>
      </c>
      <c r="N11406" s="3">
        <v>148.9</v>
      </c>
      <c r="O11406" s="3">
        <v>10</v>
      </c>
      <c r="P11406" s="28">
        <f>N11406/O11406</f>
        <v>14.89</v>
      </c>
      <c r="Q11406" s="5">
        <v>11</v>
      </c>
      <c r="R11406" s="2"/>
      <c r="S11406" s="55">
        <f>O11406/J11406*40</f>
        <v>13.333333333333332</v>
      </c>
      <c r="T11406" s="55">
        <f>N11406/J11406*40</f>
        <v>198.53333333333336</v>
      </c>
    </row>
    <row r="11407" spans="1:20" ht="14.4" x14ac:dyDescent="0.3">
      <c r="A11407" s="3" t="s">
        <v>318</v>
      </c>
      <c r="B11407" s="3" t="s">
        <v>319</v>
      </c>
      <c r="C11407" s="3">
        <v>55.83</v>
      </c>
      <c r="D11407" s="3">
        <v>22.263000000000002</v>
      </c>
      <c r="E11407" s="9">
        <v>45861</v>
      </c>
      <c r="F11407" s="3" t="s">
        <v>47</v>
      </c>
      <c r="G11407" s="2" t="s">
        <v>321</v>
      </c>
      <c r="H11407" s="10">
        <v>14</v>
      </c>
      <c r="I11407" s="3">
        <v>10</v>
      </c>
      <c r="J11407" s="3">
        <v>30</v>
      </c>
      <c r="K11407" s="3" t="s">
        <v>5</v>
      </c>
      <c r="L11407" s="3">
        <v>11.7</v>
      </c>
      <c r="M11407" s="3">
        <v>9.5</v>
      </c>
      <c r="N11407" s="3">
        <v>15.7</v>
      </c>
      <c r="O11407" s="3">
        <v>1</v>
      </c>
      <c r="P11407" s="28">
        <f>N11407/O11407</f>
        <v>15.7</v>
      </c>
      <c r="Q11407" s="5">
        <v>11</v>
      </c>
      <c r="R11407" s="2"/>
      <c r="S11407" s="55">
        <f>O11407/J11407*40</f>
        <v>1.3333333333333333</v>
      </c>
      <c r="T11407" s="55">
        <f>N11407/J11407*40</f>
        <v>20.933333333333334</v>
      </c>
    </row>
    <row r="11408" spans="1:20" ht="14.4" x14ac:dyDescent="0.3">
      <c r="A11408" s="3" t="s">
        <v>318</v>
      </c>
      <c r="B11408" s="3" t="s">
        <v>319</v>
      </c>
      <c r="C11408" s="3">
        <v>55.83</v>
      </c>
      <c r="D11408" s="3">
        <v>22.263000000000002</v>
      </c>
      <c r="E11408" s="9">
        <v>45861</v>
      </c>
      <c r="F11408" s="3" t="s">
        <v>47</v>
      </c>
      <c r="G11408" s="2" t="s">
        <v>320</v>
      </c>
      <c r="H11408" s="10">
        <v>14</v>
      </c>
      <c r="I11408" s="3">
        <v>10</v>
      </c>
      <c r="J11408" s="3">
        <v>30</v>
      </c>
      <c r="K11408" s="3" t="s">
        <v>5</v>
      </c>
      <c r="L11408" s="3">
        <v>11.9</v>
      </c>
      <c r="M11408" s="3">
        <v>9</v>
      </c>
      <c r="N11408" s="3">
        <v>14.6</v>
      </c>
      <c r="O11408" s="3">
        <v>1</v>
      </c>
      <c r="P11408" s="28">
        <f>N11408/O11408</f>
        <v>14.6</v>
      </c>
      <c r="Q11408" s="5">
        <v>11</v>
      </c>
      <c r="R11408" s="2"/>
      <c r="S11408" s="55">
        <f>O11408/J11408*40</f>
        <v>1.3333333333333333</v>
      </c>
      <c r="T11408" s="55">
        <f>N11408/J11408*40</f>
        <v>19.466666666666665</v>
      </c>
    </row>
    <row r="11409" spans="1:20" ht="14.4" x14ac:dyDescent="0.3">
      <c r="A11409" s="3" t="s">
        <v>318</v>
      </c>
      <c r="B11409" s="3" t="s">
        <v>319</v>
      </c>
      <c r="C11409" s="3">
        <v>55.83</v>
      </c>
      <c r="D11409" s="3">
        <v>22.263000000000002</v>
      </c>
      <c r="E11409" s="9">
        <v>45861</v>
      </c>
      <c r="F11409" s="3" t="s">
        <v>47</v>
      </c>
      <c r="G11409" s="2" t="s">
        <v>320</v>
      </c>
      <c r="H11409" s="10">
        <v>14</v>
      </c>
      <c r="I11409" s="3">
        <v>10</v>
      </c>
      <c r="J11409" s="3">
        <v>30</v>
      </c>
      <c r="K11409" s="3" t="s">
        <v>5</v>
      </c>
      <c r="L11409" s="3">
        <v>12</v>
      </c>
      <c r="M11409" s="3">
        <v>9.5</v>
      </c>
      <c r="N11409" s="3">
        <v>16.8</v>
      </c>
      <c r="O11409" s="3">
        <v>1</v>
      </c>
      <c r="P11409" s="28">
        <f>N11409/O11409</f>
        <v>16.8</v>
      </c>
      <c r="Q11409" s="5">
        <v>11</v>
      </c>
      <c r="R11409" s="2"/>
      <c r="S11409" s="55">
        <f>O11409/J11409*40</f>
        <v>1.3333333333333333</v>
      </c>
      <c r="T11409" s="55">
        <f>N11409/J11409*40</f>
        <v>22.400000000000002</v>
      </c>
    </row>
    <row r="11410" spans="1:20" ht="14.4" x14ac:dyDescent="0.3">
      <c r="A11410" s="3" t="s">
        <v>318</v>
      </c>
      <c r="B11410" s="3" t="s">
        <v>319</v>
      </c>
      <c r="C11410" s="3">
        <v>55.83</v>
      </c>
      <c r="D11410" s="3">
        <v>22.263000000000002</v>
      </c>
      <c r="E11410" s="9">
        <v>45861</v>
      </c>
      <c r="F11410" s="3" t="s">
        <v>47</v>
      </c>
      <c r="G11410" s="2" t="s">
        <v>320</v>
      </c>
      <c r="H11410" s="10">
        <v>14</v>
      </c>
      <c r="I11410" s="3">
        <v>10</v>
      </c>
      <c r="J11410" s="3">
        <v>30</v>
      </c>
      <c r="K11410" s="3" t="s">
        <v>5</v>
      </c>
      <c r="L11410" s="3">
        <v>12.4</v>
      </c>
      <c r="M11410" s="3">
        <v>9.9</v>
      </c>
      <c r="N11410" s="3">
        <v>15.7</v>
      </c>
      <c r="O11410" s="3">
        <v>1</v>
      </c>
      <c r="P11410" s="28">
        <f>N11410/O11410</f>
        <v>15.7</v>
      </c>
      <c r="Q11410" s="5">
        <v>11</v>
      </c>
      <c r="R11410" s="2"/>
      <c r="S11410" s="55">
        <f>O11410/J11410*40</f>
        <v>1.3333333333333333</v>
      </c>
      <c r="T11410" s="55">
        <f>N11410/J11410*40</f>
        <v>20.933333333333334</v>
      </c>
    </row>
    <row r="11411" spans="1:20" ht="14.4" x14ac:dyDescent="0.3">
      <c r="A11411" s="3" t="s">
        <v>318</v>
      </c>
      <c r="B11411" s="3" t="s">
        <v>319</v>
      </c>
      <c r="C11411" s="3">
        <v>55.83</v>
      </c>
      <c r="D11411" s="3">
        <v>22.263000000000002</v>
      </c>
      <c r="E11411" s="9">
        <v>45861</v>
      </c>
      <c r="F11411" s="3" t="s">
        <v>47</v>
      </c>
      <c r="G11411" s="2" t="s">
        <v>320</v>
      </c>
      <c r="H11411" s="10">
        <v>14</v>
      </c>
      <c r="I11411" s="3">
        <v>10</v>
      </c>
      <c r="J11411" s="3">
        <v>30</v>
      </c>
      <c r="K11411" s="3" t="s">
        <v>5</v>
      </c>
      <c r="L11411" s="3">
        <v>12.6</v>
      </c>
      <c r="M11411" s="3">
        <v>10</v>
      </c>
      <c r="N11411" s="3">
        <v>17.8</v>
      </c>
      <c r="O11411" s="3">
        <v>1</v>
      </c>
      <c r="P11411" s="28">
        <f>N11411/O11411</f>
        <v>17.8</v>
      </c>
      <c r="Q11411" s="5">
        <v>14</v>
      </c>
      <c r="R11411" s="2"/>
      <c r="S11411" s="55">
        <f>O11411/J11411*40</f>
        <v>1.3333333333333333</v>
      </c>
      <c r="T11411" s="55">
        <f>N11411/J11411*40</f>
        <v>23.733333333333334</v>
      </c>
    </row>
    <row r="11412" spans="1:20" ht="14.4" x14ac:dyDescent="0.3">
      <c r="A11412" s="3" t="s">
        <v>318</v>
      </c>
      <c r="B11412" s="3" t="s">
        <v>319</v>
      </c>
      <c r="C11412" s="3">
        <v>55.83</v>
      </c>
      <c r="D11412" s="3">
        <v>22.263000000000002</v>
      </c>
      <c r="E11412" s="9">
        <v>45861</v>
      </c>
      <c r="F11412" s="3" t="s">
        <v>47</v>
      </c>
      <c r="G11412" s="2" t="s">
        <v>320</v>
      </c>
      <c r="H11412" s="10">
        <v>14</v>
      </c>
      <c r="I11412" s="3">
        <v>10</v>
      </c>
      <c r="J11412" s="3">
        <v>30</v>
      </c>
      <c r="K11412" s="3" t="s">
        <v>5</v>
      </c>
      <c r="L11412" s="3">
        <v>13</v>
      </c>
      <c r="M11412" s="3">
        <v>10.3</v>
      </c>
      <c r="N11412" s="3">
        <v>17.8</v>
      </c>
      <c r="O11412" s="31">
        <v>1</v>
      </c>
      <c r="P11412" s="28">
        <f>N11412/O11412</f>
        <v>17.8</v>
      </c>
      <c r="Q11412" s="5">
        <v>14</v>
      </c>
      <c r="R11412" s="2"/>
      <c r="S11412" s="55">
        <f>O11412/J11412*40</f>
        <v>1.3333333333333333</v>
      </c>
      <c r="T11412" s="55">
        <f>N11412/J11412*40</f>
        <v>23.733333333333334</v>
      </c>
    </row>
    <row r="11413" spans="1:20" ht="14.4" x14ac:dyDescent="0.3">
      <c r="A11413" s="3" t="s">
        <v>318</v>
      </c>
      <c r="B11413" s="3" t="s">
        <v>319</v>
      </c>
      <c r="C11413" s="3">
        <v>55.83</v>
      </c>
      <c r="D11413" s="3">
        <v>22.263000000000002</v>
      </c>
      <c r="E11413" s="9">
        <v>45861</v>
      </c>
      <c r="F11413" s="3" t="s">
        <v>47</v>
      </c>
      <c r="G11413" s="2" t="s">
        <v>320</v>
      </c>
      <c r="H11413" s="10">
        <v>14</v>
      </c>
      <c r="I11413" s="3">
        <v>10</v>
      </c>
      <c r="J11413" s="3">
        <v>30</v>
      </c>
      <c r="K11413" s="3" t="s">
        <v>5</v>
      </c>
      <c r="L11413" s="3">
        <v>13</v>
      </c>
      <c r="M11413" s="3">
        <v>10.199999999999999</v>
      </c>
      <c r="N11413" s="3">
        <v>18.5</v>
      </c>
      <c r="O11413" s="31">
        <v>1</v>
      </c>
      <c r="P11413" s="28">
        <f>N11413/O11413</f>
        <v>18.5</v>
      </c>
      <c r="Q11413" s="5">
        <v>14</v>
      </c>
      <c r="R11413" s="2"/>
      <c r="S11413" s="55">
        <f>O11413/J11413*40</f>
        <v>1.3333333333333333</v>
      </c>
      <c r="T11413" s="55">
        <f>N11413/J11413*40</f>
        <v>24.666666666666668</v>
      </c>
    </row>
    <row r="11414" spans="1:20" ht="14.4" x14ac:dyDescent="0.3">
      <c r="A11414" s="3" t="s">
        <v>318</v>
      </c>
      <c r="B11414" s="3" t="s">
        <v>319</v>
      </c>
      <c r="C11414" s="3">
        <v>55.83</v>
      </c>
      <c r="D11414" s="3">
        <v>22.263000000000002</v>
      </c>
      <c r="E11414" s="9">
        <v>45861</v>
      </c>
      <c r="F11414" s="3" t="s">
        <v>47</v>
      </c>
      <c r="G11414" s="2" t="s">
        <v>320</v>
      </c>
      <c r="H11414" s="10">
        <v>14</v>
      </c>
      <c r="I11414" s="3">
        <v>10</v>
      </c>
      <c r="J11414" s="3">
        <v>30</v>
      </c>
      <c r="K11414" s="3" t="s">
        <v>5</v>
      </c>
      <c r="L11414" s="3">
        <v>13</v>
      </c>
      <c r="M11414" s="3">
        <v>10</v>
      </c>
      <c r="N11414" s="3">
        <v>18.7</v>
      </c>
      <c r="O11414" s="31">
        <v>1</v>
      </c>
      <c r="P11414" s="28">
        <f>N11414/O11414</f>
        <v>18.7</v>
      </c>
      <c r="Q11414" s="5">
        <v>14</v>
      </c>
      <c r="R11414" s="2"/>
      <c r="S11414" s="55">
        <f>O11414/J11414*40</f>
        <v>1.3333333333333333</v>
      </c>
      <c r="T11414" s="55">
        <f>N11414/J11414*40</f>
        <v>24.93333333333333</v>
      </c>
    </row>
    <row r="11415" spans="1:20" ht="14.4" x14ac:dyDescent="0.3">
      <c r="A11415" s="3" t="s">
        <v>318</v>
      </c>
      <c r="B11415" s="3" t="s">
        <v>319</v>
      </c>
      <c r="C11415" s="3">
        <v>55.83</v>
      </c>
      <c r="D11415" s="3">
        <v>22.263000000000002</v>
      </c>
      <c r="E11415" s="9">
        <v>45861</v>
      </c>
      <c r="F11415" s="3" t="s">
        <v>47</v>
      </c>
      <c r="G11415" s="2" t="s">
        <v>251</v>
      </c>
      <c r="H11415" s="10">
        <v>14</v>
      </c>
      <c r="I11415" s="3">
        <v>10</v>
      </c>
      <c r="J11415" s="3">
        <v>30</v>
      </c>
      <c r="K11415" s="3" t="s">
        <v>5</v>
      </c>
      <c r="L11415" s="3">
        <v>13</v>
      </c>
      <c r="M11415" s="3">
        <v>10.5</v>
      </c>
      <c r="N11415" s="3">
        <v>19.2</v>
      </c>
      <c r="O11415" s="31">
        <v>1</v>
      </c>
      <c r="P11415" s="28">
        <f>N11415/O11415</f>
        <v>19.2</v>
      </c>
      <c r="Q11415" s="5">
        <v>14</v>
      </c>
      <c r="R11415" s="2"/>
      <c r="S11415" s="55">
        <f>O11415/J11415*40</f>
        <v>1.3333333333333333</v>
      </c>
      <c r="T11415" s="55">
        <f>N11415/J11415*40</f>
        <v>25.6</v>
      </c>
    </row>
    <row r="11416" spans="1:20" ht="14.4" x14ac:dyDescent="0.3">
      <c r="A11416" s="3" t="s">
        <v>318</v>
      </c>
      <c r="B11416" s="3" t="s">
        <v>319</v>
      </c>
      <c r="C11416" s="3">
        <v>55.83</v>
      </c>
      <c r="D11416" s="3">
        <v>22.263000000000002</v>
      </c>
      <c r="E11416" s="9">
        <v>45861</v>
      </c>
      <c r="F11416" s="3" t="s">
        <v>47</v>
      </c>
      <c r="G11416" s="2" t="s">
        <v>320</v>
      </c>
      <c r="H11416" s="10">
        <v>14</v>
      </c>
      <c r="I11416" s="3">
        <v>10</v>
      </c>
      <c r="J11416" s="3">
        <v>30</v>
      </c>
      <c r="K11416" s="3" t="s">
        <v>5</v>
      </c>
      <c r="L11416" s="3">
        <v>13</v>
      </c>
      <c r="M11416" s="3">
        <v>10.5</v>
      </c>
      <c r="N11416" s="3">
        <v>19.7</v>
      </c>
      <c r="O11416" s="31">
        <v>1</v>
      </c>
      <c r="P11416" s="28">
        <f>N11416/O11416</f>
        <v>19.7</v>
      </c>
      <c r="Q11416" s="5">
        <v>14</v>
      </c>
      <c r="R11416" s="2"/>
      <c r="S11416" s="55">
        <f>O11416/J11416*40</f>
        <v>1.3333333333333333</v>
      </c>
      <c r="T11416" s="55">
        <f>N11416/J11416*40</f>
        <v>26.266666666666666</v>
      </c>
    </row>
    <row r="11417" spans="1:20" ht="14.4" x14ac:dyDescent="0.3">
      <c r="A11417" s="3" t="s">
        <v>318</v>
      </c>
      <c r="B11417" s="3" t="s">
        <v>319</v>
      </c>
      <c r="C11417" s="3">
        <v>55.83</v>
      </c>
      <c r="D11417" s="3">
        <v>22.263000000000002</v>
      </c>
      <c r="E11417" s="9">
        <v>45861</v>
      </c>
      <c r="F11417" s="3" t="s">
        <v>47</v>
      </c>
      <c r="G11417" s="2" t="s">
        <v>320</v>
      </c>
      <c r="H11417" s="10">
        <v>18</v>
      </c>
      <c r="I11417" s="3">
        <v>10</v>
      </c>
      <c r="J11417" s="3">
        <v>30</v>
      </c>
      <c r="K11417" s="3" t="s">
        <v>5</v>
      </c>
      <c r="L11417" s="3">
        <v>13</v>
      </c>
      <c r="M11417" s="3">
        <v>10.3</v>
      </c>
      <c r="N11417" s="3">
        <v>21.2</v>
      </c>
      <c r="O11417" s="31">
        <v>1</v>
      </c>
      <c r="P11417" s="28">
        <f>N11417/O11417</f>
        <v>21.2</v>
      </c>
      <c r="Q11417" s="5">
        <v>14</v>
      </c>
      <c r="R11417" s="2"/>
      <c r="S11417" s="55">
        <f>O11417/J11417*40</f>
        <v>1.3333333333333333</v>
      </c>
      <c r="T11417" s="55">
        <f>N11417/J11417*40</f>
        <v>28.266666666666666</v>
      </c>
    </row>
    <row r="11418" spans="1:20" ht="14.4" x14ac:dyDescent="0.3">
      <c r="A11418" s="3" t="s">
        <v>318</v>
      </c>
      <c r="B11418" s="3" t="s">
        <v>319</v>
      </c>
      <c r="C11418" s="3">
        <v>55.83</v>
      </c>
      <c r="D11418" s="3">
        <v>22.263000000000002</v>
      </c>
      <c r="E11418" s="9">
        <v>45861</v>
      </c>
      <c r="F11418" s="3" t="s">
        <v>47</v>
      </c>
      <c r="G11418" s="2" t="s">
        <v>320</v>
      </c>
      <c r="H11418" s="10">
        <v>18</v>
      </c>
      <c r="I11418" s="3">
        <v>10</v>
      </c>
      <c r="J11418" s="3">
        <v>30</v>
      </c>
      <c r="K11418" s="3" t="s">
        <v>5</v>
      </c>
      <c r="L11418" s="3">
        <v>13.1</v>
      </c>
      <c r="M11418" s="3">
        <v>10.3</v>
      </c>
      <c r="N11418" s="3">
        <v>18.399999999999999</v>
      </c>
      <c r="O11418" s="3">
        <v>1</v>
      </c>
      <c r="P11418" s="28">
        <f>N11418/O11418</f>
        <v>18.399999999999999</v>
      </c>
      <c r="Q11418" s="5">
        <v>14</v>
      </c>
      <c r="R11418" s="2"/>
      <c r="S11418" s="55">
        <f>O11418/J11418*40</f>
        <v>1.3333333333333333</v>
      </c>
      <c r="T11418" s="55">
        <f>N11418/J11418*40</f>
        <v>24.533333333333331</v>
      </c>
    </row>
    <row r="11419" spans="1:20" ht="14.4" x14ac:dyDescent="0.3">
      <c r="A11419" s="3" t="s">
        <v>318</v>
      </c>
      <c r="B11419" s="3" t="s">
        <v>319</v>
      </c>
      <c r="C11419" s="3">
        <v>55.83</v>
      </c>
      <c r="D11419" s="3">
        <v>22.263000000000002</v>
      </c>
      <c r="E11419" s="9">
        <v>45861</v>
      </c>
      <c r="F11419" s="3" t="s">
        <v>47</v>
      </c>
      <c r="G11419" s="2" t="s">
        <v>251</v>
      </c>
      <c r="H11419" s="10">
        <v>14</v>
      </c>
      <c r="I11419" s="3">
        <v>10</v>
      </c>
      <c r="J11419" s="3">
        <v>30</v>
      </c>
      <c r="K11419" s="3" t="s">
        <v>5</v>
      </c>
      <c r="L11419" s="3">
        <v>13.2</v>
      </c>
      <c r="N11419" s="3">
        <v>264.10000000000002</v>
      </c>
      <c r="O11419" s="3">
        <v>16</v>
      </c>
      <c r="P11419" s="28">
        <f>N11419/O11419</f>
        <v>16.506250000000001</v>
      </c>
      <c r="Q11419" s="5">
        <v>14</v>
      </c>
      <c r="R11419" s="2"/>
      <c r="S11419" s="55">
        <f>O11419/J11419*40</f>
        <v>21.333333333333332</v>
      </c>
      <c r="T11419" s="55">
        <f>N11419/J11419*40</f>
        <v>352.13333333333338</v>
      </c>
    </row>
    <row r="11420" spans="1:20" ht="14.4" x14ac:dyDescent="0.3">
      <c r="A11420" s="3" t="s">
        <v>318</v>
      </c>
      <c r="B11420" s="3" t="s">
        <v>319</v>
      </c>
      <c r="C11420" s="3">
        <v>55.83</v>
      </c>
      <c r="D11420" s="3">
        <v>22.263000000000002</v>
      </c>
      <c r="E11420" s="9">
        <v>45861</v>
      </c>
      <c r="F11420" s="3" t="s">
        <v>47</v>
      </c>
      <c r="G11420" s="2" t="s">
        <v>320</v>
      </c>
      <c r="H11420" s="10">
        <v>14</v>
      </c>
      <c r="I11420" s="3">
        <v>10</v>
      </c>
      <c r="J11420" s="3">
        <v>30</v>
      </c>
      <c r="K11420" s="3" t="s">
        <v>5</v>
      </c>
      <c r="L11420" s="3">
        <v>13.2</v>
      </c>
      <c r="M11420" s="3">
        <v>10.3</v>
      </c>
      <c r="N11420" s="3">
        <v>14.9</v>
      </c>
      <c r="O11420" s="3">
        <v>1</v>
      </c>
      <c r="P11420" s="28">
        <f>N11420/O11420</f>
        <v>14.9</v>
      </c>
      <c r="Q11420" s="5">
        <v>14</v>
      </c>
      <c r="R11420" s="2"/>
      <c r="S11420" s="55">
        <f>O11420/J11420*40</f>
        <v>1.3333333333333333</v>
      </c>
      <c r="T11420" s="55">
        <f>N11420/J11420*40</f>
        <v>19.866666666666667</v>
      </c>
    </row>
    <row r="11421" spans="1:20" ht="14.4" x14ac:dyDescent="0.3">
      <c r="A11421" s="3" t="s">
        <v>318</v>
      </c>
      <c r="B11421" s="3" t="s">
        <v>319</v>
      </c>
      <c r="C11421" s="3">
        <v>55.83</v>
      </c>
      <c r="D11421" s="3">
        <v>22.263000000000002</v>
      </c>
      <c r="E11421" s="9">
        <v>45861</v>
      </c>
      <c r="F11421" s="3" t="s">
        <v>47</v>
      </c>
      <c r="G11421" s="2" t="s">
        <v>320</v>
      </c>
      <c r="H11421" s="10">
        <v>14</v>
      </c>
      <c r="I11421" s="3">
        <v>10</v>
      </c>
      <c r="J11421" s="3">
        <v>30</v>
      </c>
      <c r="K11421" s="3" t="s">
        <v>5</v>
      </c>
      <c r="L11421" s="3">
        <v>13.2</v>
      </c>
      <c r="M11421" s="3">
        <v>10.6</v>
      </c>
      <c r="N11421" s="3">
        <v>21.7</v>
      </c>
      <c r="O11421" s="3">
        <v>1</v>
      </c>
      <c r="P11421" s="28">
        <f>N11421/O11421</f>
        <v>21.7</v>
      </c>
      <c r="Q11421" s="5">
        <v>14</v>
      </c>
      <c r="R11421" s="2"/>
      <c r="S11421" s="55">
        <f>O11421/J11421*40</f>
        <v>1.3333333333333333</v>
      </c>
      <c r="T11421" s="55">
        <f>N11421/J11421*40</f>
        <v>28.93333333333333</v>
      </c>
    </row>
    <row r="11422" spans="1:20" ht="14.4" x14ac:dyDescent="0.3">
      <c r="A11422" s="3" t="s">
        <v>318</v>
      </c>
      <c r="B11422" s="3" t="s">
        <v>319</v>
      </c>
      <c r="C11422" s="3">
        <v>55.83</v>
      </c>
      <c r="D11422" s="3">
        <v>22.263000000000002</v>
      </c>
      <c r="E11422" s="9">
        <v>45861</v>
      </c>
      <c r="F11422" s="3" t="s">
        <v>47</v>
      </c>
      <c r="G11422" s="2" t="s">
        <v>251</v>
      </c>
      <c r="H11422" s="10">
        <v>14</v>
      </c>
      <c r="I11422" s="3">
        <v>10</v>
      </c>
      <c r="J11422" s="3">
        <v>30</v>
      </c>
      <c r="K11422" s="3" t="s">
        <v>5</v>
      </c>
      <c r="L11422" s="3">
        <v>13.2</v>
      </c>
      <c r="M11422" s="3">
        <v>10.5</v>
      </c>
      <c r="N11422" s="3">
        <v>21.9</v>
      </c>
      <c r="O11422" s="3">
        <v>1</v>
      </c>
      <c r="P11422" s="28">
        <f>N11422/O11422</f>
        <v>21.9</v>
      </c>
      <c r="Q11422" s="5">
        <v>14</v>
      </c>
      <c r="R11422" s="2"/>
      <c r="S11422" s="55">
        <f>O11422/J11422*40</f>
        <v>1.3333333333333333</v>
      </c>
      <c r="T11422" s="55">
        <f>N11422/J11422*40</f>
        <v>29.2</v>
      </c>
    </row>
    <row r="11423" spans="1:20" ht="14.4" x14ac:dyDescent="0.3">
      <c r="A11423" s="3" t="s">
        <v>318</v>
      </c>
      <c r="B11423" s="3" t="s">
        <v>319</v>
      </c>
      <c r="C11423" s="3">
        <v>55.83</v>
      </c>
      <c r="D11423" s="3">
        <v>22.263000000000002</v>
      </c>
      <c r="E11423" s="9">
        <v>45861</v>
      </c>
      <c r="F11423" s="3" t="s">
        <v>47</v>
      </c>
      <c r="G11423" s="2" t="s">
        <v>320</v>
      </c>
      <c r="H11423" s="10">
        <v>14</v>
      </c>
      <c r="I11423" s="3">
        <v>10</v>
      </c>
      <c r="J11423" s="3">
        <v>30</v>
      </c>
      <c r="K11423" s="3" t="s">
        <v>5</v>
      </c>
      <c r="L11423" s="3">
        <v>13.3</v>
      </c>
      <c r="M11423" s="3">
        <v>10.4</v>
      </c>
      <c r="N11423" s="3">
        <v>22</v>
      </c>
      <c r="O11423" s="3">
        <v>1</v>
      </c>
      <c r="P11423" s="28">
        <f>N11423/O11423</f>
        <v>22</v>
      </c>
      <c r="Q11423" s="5">
        <v>14</v>
      </c>
      <c r="R11423" s="2"/>
      <c r="S11423" s="55">
        <f>O11423/J11423*40</f>
        <v>1.3333333333333333</v>
      </c>
      <c r="T11423" s="55">
        <f>N11423/J11423*40</f>
        <v>29.333333333333332</v>
      </c>
    </row>
    <row r="11424" spans="1:20" ht="14.4" x14ac:dyDescent="0.3">
      <c r="A11424" s="3" t="s">
        <v>318</v>
      </c>
      <c r="B11424" s="3" t="s">
        <v>319</v>
      </c>
      <c r="C11424" s="3">
        <v>55.83</v>
      </c>
      <c r="D11424" s="3">
        <v>22.263000000000002</v>
      </c>
      <c r="E11424" s="9">
        <v>45861</v>
      </c>
      <c r="F11424" s="3" t="s">
        <v>47</v>
      </c>
      <c r="G11424" s="2" t="s">
        <v>251</v>
      </c>
      <c r="H11424" s="10">
        <v>14</v>
      </c>
      <c r="I11424" s="3">
        <v>10</v>
      </c>
      <c r="J11424" s="3">
        <v>30</v>
      </c>
      <c r="K11424" s="3" t="s">
        <v>5</v>
      </c>
      <c r="L11424" s="3">
        <v>13.3</v>
      </c>
      <c r="M11424" s="3">
        <v>10.5</v>
      </c>
      <c r="N11424" s="3">
        <v>22.7</v>
      </c>
      <c r="O11424" s="3">
        <v>1</v>
      </c>
      <c r="P11424" s="28">
        <f>N11424/O11424</f>
        <v>22.7</v>
      </c>
      <c r="Q11424" s="5">
        <v>14</v>
      </c>
      <c r="R11424" s="2"/>
      <c r="S11424" s="55">
        <f>O11424/J11424*40</f>
        <v>1.3333333333333333</v>
      </c>
      <c r="T11424" s="55">
        <f>N11424/J11424*40</f>
        <v>30.266666666666666</v>
      </c>
    </row>
    <row r="11425" spans="1:20" ht="14.4" x14ac:dyDescent="0.3">
      <c r="A11425" s="3" t="s">
        <v>318</v>
      </c>
      <c r="B11425" s="3" t="s">
        <v>319</v>
      </c>
      <c r="C11425" s="3">
        <v>55.83</v>
      </c>
      <c r="D11425" s="3">
        <v>22.263000000000002</v>
      </c>
      <c r="E11425" s="9">
        <v>45861</v>
      </c>
      <c r="F11425" s="3" t="s">
        <v>47</v>
      </c>
      <c r="G11425" s="2" t="s">
        <v>320</v>
      </c>
      <c r="H11425" s="10">
        <v>14</v>
      </c>
      <c r="I11425" s="3">
        <v>10</v>
      </c>
      <c r="J11425" s="3">
        <v>30</v>
      </c>
      <c r="K11425" s="3" t="s">
        <v>5</v>
      </c>
      <c r="L11425" s="3">
        <v>13.6</v>
      </c>
      <c r="M11425" s="3">
        <v>11</v>
      </c>
      <c r="N11425" s="3">
        <v>20.5</v>
      </c>
      <c r="O11425" s="3">
        <v>1</v>
      </c>
      <c r="P11425" s="28">
        <f>N11425/O11425</f>
        <v>20.5</v>
      </c>
      <c r="Q11425" s="5">
        <v>14</v>
      </c>
      <c r="R11425" s="2"/>
      <c r="S11425" s="55">
        <f>O11425/J11425*40</f>
        <v>1.3333333333333333</v>
      </c>
      <c r="T11425" s="55">
        <f>N11425/J11425*40</f>
        <v>27.333333333333336</v>
      </c>
    </row>
    <row r="11426" spans="1:20" ht="14.4" x14ac:dyDescent="0.3">
      <c r="A11426" s="3" t="s">
        <v>318</v>
      </c>
      <c r="B11426" s="3" t="s">
        <v>319</v>
      </c>
      <c r="C11426" s="3">
        <v>55.83</v>
      </c>
      <c r="D11426" s="3">
        <v>22.263000000000002</v>
      </c>
      <c r="E11426" s="9">
        <v>45861</v>
      </c>
      <c r="F11426" s="3" t="s">
        <v>47</v>
      </c>
      <c r="G11426" s="2" t="s">
        <v>320</v>
      </c>
      <c r="H11426" s="10">
        <v>14</v>
      </c>
      <c r="I11426" s="3">
        <v>10</v>
      </c>
      <c r="J11426" s="3">
        <v>30</v>
      </c>
      <c r="K11426" s="3" t="s">
        <v>5</v>
      </c>
      <c r="L11426" s="3">
        <v>13.7</v>
      </c>
      <c r="M11426" s="3">
        <v>11</v>
      </c>
      <c r="N11426" s="3">
        <v>22.9</v>
      </c>
      <c r="O11426" s="3">
        <v>1</v>
      </c>
      <c r="P11426" s="28">
        <f>N11426/O11426</f>
        <v>22.9</v>
      </c>
      <c r="Q11426" s="5">
        <v>14</v>
      </c>
      <c r="R11426" s="2"/>
      <c r="S11426" s="55">
        <f>O11426/J11426*40</f>
        <v>1.3333333333333333</v>
      </c>
      <c r="T11426" s="55">
        <f>N11426/J11426*40</f>
        <v>30.533333333333331</v>
      </c>
    </row>
    <row r="11427" spans="1:20" ht="14.4" x14ac:dyDescent="0.3">
      <c r="A11427" s="3" t="s">
        <v>318</v>
      </c>
      <c r="B11427" s="3" t="s">
        <v>319</v>
      </c>
      <c r="C11427" s="3">
        <v>55.83</v>
      </c>
      <c r="D11427" s="3">
        <v>22.263000000000002</v>
      </c>
      <c r="E11427" s="9">
        <v>45861</v>
      </c>
      <c r="F11427" s="3" t="s">
        <v>47</v>
      </c>
      <c r="G11427" s="2" t="s">
        <v>251</v>
      </c>
      <c r="H11427" s="10">
        <v>14</v>
      </c>
      <c r="I11427" s="3">
        <v>10</v>
      </c>
      <c r="J11427" s="3">
        <v>30</v>
      </c>
      <c r="K11427" s="3" t="s">
        <v>5</v>
      </c>
      <c r="L11427" s="3">
        <v>13.7</v>
      </c>
      <c r="M11427" s="3">
        <v>11</v>
      </c>
      <c r="N11427" s="3">
        <v>23.7</v>
      </c>
      <c r="O11427" s="3">
        <v>1</v>
      </c>
      <c r="P11427" s="28">
        <f>N11427/O11427</f>
        <v>23.7</v>
      </c>
      <c r="Q11427" s="5">
        <v>14</v>
      </c>
      <c r="R11427" s="2"/>
      <c r="S11427" s="55">
        <f>O11427/J11427*40</f>
        <v>1.3333333333333333</v>
      </c>
      <c r="T11427" s="55">
        <f>N11427/J11427*40</f>
        <v>31.599999999999998</v>
      </c>
    </row>
    <row r="11428" spans="1:20" ht="14.4" x14ac:dyDescent="0.3">
      <c r="A11428" s="3" t="s">
        <v>318</v>
      </c>
      <c r="B11428" s="3" t="s">
        <v>319</v>
      </c>
      <c r="C11428" s="3">
        <v>55.83</v>
      </c>
      <c r="D11428" s="3">
        <v>22.263000000000002</v>
      </c>
      <c r="E11428" s="9">
        <v>45861</v>
      </c>
      <c r="F11428" s="3" t="s">
        <v>47</v>
      </c>
      <c r="G11428" s="2" t="s">
        <v>320</v>
      </c>
      <c r="H11428" s="10">
        <v>22</v>
      </c>
      <c r="I11428" s="3">
        <v>10</v>
      </c>
      <c r="J11428" s="3">
        <v>30</v>
      </c>
      <c r="K11428" s="3" t="s">
        <v>5</v>
      </c>
      <c r="L11428" s="3">
        <v>13.7</v>
      </c>
      <c r="M11428" s="3">
        <v>11</v>
      </c>
      <c r="N11428" s="3">
        <v>26.6</v>
      </c>
      <c r="O11428" s="3">
        <v>1</v>
      </c>
      <c r="P11428" s="28">
        <f>N11428/O11428</f>
        <v>26.6</v>
      </c>
      <c r="Q11428" s="5">
        <v>14</v>
      </c>
      <c r="R11428" s="2"/>
      <c r="S11428" s="55">
        <f>O11428/J11428*40</f>
        <v>1.3333333333333333</v>
      </c>
      <c r="T11428" s="55">
        <f>N11428/J11428*40</f>
        <v>35.466666666666669</v>
      </c>
    </row>
    <row r="11429" spans="1:20" ht="14.4" x14ac:dyDescent="0.3">
      <c r="A11429" s="3" t="s">
        <v>318</v>
      </c>
      <c r="B11429" s="3" t="s">
        <v>319</v>
      </c>
      <c r="C11429" s="3">
        <v>55.83</v>
      </c>
      <c r="D11429" s="3">
        <v>22.263000000000002</v>
      </c>
      <c r="E11429" s="9">
        <v>45861</v>
      </c>
      <c r="F11429" s="3" t="s">
        <v>47</v>
      </c>
      <c r="G11429" s="2" t="s">
        <v>320</v>
      </c>
      <c r="H11429" s="10">
        <v>14</v>
      </c>
      <c r="I11429" s="3">
        <v>10</v>
      </c>
      <c r="J11429" s="3">
        <v>30</v>
      </c>
      <c r="K11429" s="3" t="s">
        <v>5</v>
      </c>
      <c r="L11429" s="3">
        <v>13.9</v>
      </c>
      <c r="M11429" s="3">
        <v>11</v>
      </c>
      <c r="N11429" s="3">
        <v>22</v>
      </c>
      <c r="O11429" s="3">
        <v>1</v>
      </c>
      <c r="P11429" s="28">
        <f>N11429/O11429</f>
        <v>22</v>
      </c>
      <c r="Q11429" s="5">
        <v>14</v>
      </c>
      <c r="R11429" s="2"/>
      <c r="S11429" s="55">
        <f>O11429/J11429*40</f>
        <v>1.3333333333333333</v>
      </c>
      <c r="T11429" s="55">
        <f>N11429/J11429*40</f>
        <v>29.333333333333332</v>
      </c>
    </row>
    <row r="11430" spans="1:20" ht="14.4" x14ac:dyDescent="0.3">
      <c r="A11430" s="3" t="s">
        <v>318</v>
      </c>
      <c r="B11430" s="3" t="s">
        <v>319</v>
      </c>
      <c r="C11430" s="3">
        <v>55.83</v>
      </c>
      <c r="D11430" s="3">
        <v>22.263000000000002</v>
      </c>
      <c r="E11430" s="9">
        <v>45861</v>
      </c>
      <c r="F11430" s="3" t="s">
        <v>47</v>
      </c>
      <c r="G11430" s="2" t="s">
        <v>320</v>
      </c>
      <c r="H11430" s="10">
        <v>14</v>
      </c>
      <c r="I11430" s="3">
        <v>10</v>
      </c>
      <c r="J11430" s="3">
        <v>30</v>
      </c>
      <c r="K11430" s="3" t="s">
        <v>5</v>
      </c>
      <c r="L11430" s="3">
        <v>14</v>
      </c>
      <c r="M11430" s="3">
        <v>11.3</v>
      </c>
      <c r="N11430" s="3">
        <v>26</v>
      </c>
      <c r="O11430" s="3">
        <v>1</v>
      </c>
      <c r="P11430" s="28">
        <f>N11430/O11430</f>
        <v>26</v>
      </c>
      <c r="Q11430" s="5">
        <v>14</v>
      </c>
      <c r="R11430" s="2"/>
      <c r="S11430" s="55">
        <f>O11430/J11430*40</f>
        <v>1.3333333333333333</v>
      </c>
      <c r="T11430" s="55">
        <f>N11430/J11430*40</f>
        <v>34.666666666666671</v>
      </c>
    </row>
    <row r="11431" spans="1:20" ht="14.4" x14ac:dyDescent="0.3">
      <c r="A11431" s="3" t="s">
        <v>318</v>
      </c>
      <c r="B11431" s="3" t="s">
        <v>319</v>
      </c>
      <c r="C11431" s="3">
        <v>55.83</v>
      </c>
      <c r="D11431" s="3">
        <v>22.263000000000002</v>
      </c>
      <c r="E11431" s="9">
        <v>45861</v>
      </c>
      <c r="F11431" s="3" t="s">
        <v>47</v>
      </c>
      <c r="G11431" s="2" t="s">
        <v>320</v>
      </c>
      <c r="H11431" s="10">
        <v>18</v>
      </c>
      <c r="I11431" s="3">
        <v>10</v>
      </c>
      <c r="J11431" s="3">
        <v>30</v>
      </c>
      <c r="K11431" s="3" t="s">
        <v>5</v>
      </c>
      <c r="L11431" s="3">
        <v>14.1</v>
      </c>
      <c r="M11431" s="3">
        <v>11.2</v>
      </c>
      <c r="N11431" s="3">
        <v>25.9</v>
      </c>
      <c r="O11431" s="3">
        <v>1</v>
      </c>
      <c r="P11431" s="28">
        <f>N11431/O11431</f>
        <v>25.9</v>
      </c>
      <c r="Q11431" s="5">
        <v>14</v>
      </c>
      <c r="R11431" s="2"/>
      <c r="S11431" s="55">
        <f>O11431/J11431*40</f>
        <v>1.3333333333333333</v>
      </c>
      <c r="T11431" s="55">
        <f>N11431/J11431*40</f>
        <v>34.533333333333331</v>
      </c>
    </row>
    <row r="11432" spans="1:20" ht="14.4" x14ac:dyDescent="0.3">
      <c r="A11432" s="3" t="s">
        <v>318</v>
      </c>
      <c r="B11432" s="3" t="s">
        <v>319</v>
      </c>
      <c r="C11432" s="3">
        <v>55.83</v>
      </c>
      <c r="D11432" s="3">
        <v>22.263000000000002</v>
      </c>
      <c r="E11432" s="9">
        <v>45861</v>
      </c>
      <c r="F11432" s="3" t="s">
        <v>47</v>
      </c>
      <c r="G11432" s="2" t="s">
        <v>251</v>
      </c>
      <c r="H11432" s="10">
        <v>18</v>
      </c>
      <c r="I11432" s="3">
        <v>10</v>
      </c>
      <c r="J11432" s="3">
        <v>30</v>
      </c>
      <c r="K11432" s="3" t="s">
        <v>5</v>
      </c>
      <c r="L11432" s="3">
        <v>14.2</v>
      </c>
      <c r="M11432" s="3">
        <v>11.3</v>
      </c>
      <c r="N11432" s="3">
        <v>26.4</v>
      </c>
      <c r="O11432" s="3">
        <v>1</v>
      </c>
      <c r="P11432" s="28">
        <f>N11432/O11432</f>
        <v>26.4</v>
      </c>
      <c r="Q11432" s="5">
        <v>14</v>
      </c>
      <c r="R11432" s="2"/>
      <c r="S11432" s="55">
        <f>O11432/J11432*40</f>
        <v>1.3333333333333333</v>
      </c>
      <c r="T11432" s="55">
        <f>N11432/J11432*40</f>
        <v>35.200000000000003</v>
      </c>
    </row>
    <row r="11433" spans="1:20" ht="14.4" x14ac:dyDescent="0.3">
      <c r="A11433" s="3" t="s">
        <v>318</v>
      </c>
      <c r="B11433" s="3" t="s">
        <v>319</v>
      </c>
      <c r="C11433" s="3">
        <v>55.83</v>
      </c>
      <c r="D11433" s="3">
        <v>22.263000000000002</v>
      </c>
      <c r="E11433" s="9">
        <v>45861</v>
      </c>
      <c r="F11433" s="3" t="s">
        <v>47</v>
      </c>
      <c r="G11433" s="2" t="s">
        <v>320</v>
      </c>
      <c r="H11433" s="10">
        <v>18</v>
      </c>
      <c r="I11433" s="3">
        <v>10</v>
      </c>
      <c r="J11433" s="3">
        <v>30</v>
      </c>
      <c r="K11433" s="3" t="s">
        <v>5</v>
      </c>
      <c r="L11433" s="3">
        <v>14.2</v>
      </c>
      <c r="M11433" s="3">
        <v>11.3</v>
      </c>
      <c r="N11433" s="3">
        <v>28.5</v>
      </c>
      <c r="O11433" s="3">
        <v>1</v>
      </c>
      <c r="P11433" s="28">
        <f>N11433/O11433</f>
        <v>28.5</v>
      </c>
      <c r="Q11433" s="5">
        <v>14</v>
      </c>
      <c r="R11433" s="2"/>
      <c r="S11433" s="55">
        <f>O11433/J11433*40</f>
        <v>1.3333333333333333</v>
      </c>
      <c r="T11433" s="55">
        <f>N11433/J11433*40</f>
        <v>38</v>
      </c>
    </row>
    <row r="11434" spans="1:20" ht="14.4" x14ac:dyDescent="0.3">
      <c r="A11434" s="3" t="s">
        <v>318</v>
      </c>
      <c r="B11434" s="3" t="s">
        <v>319</v>
      </c>
      <c r="C11434" s="3">
        <v>55.83</v>
      </c>
      <c r="D11434" s="3">
        <v>22.263000000000002</v>
      </c>
      <c r="E11434" s="9">
        <v>45861</v>
      </c>
      <c r="F11434" s="3" t="s">
        <v>47</v>
      </c>
      <c r="G11434" s="2" t="s">
        <v>321</v>
      </c>
      <c r="H11434" s="10">
        <v>14</v>
      </c>
      <c r="I11434" s="3">
        <v>10</v>
      </c>
      <c r="J11434" s="3">
        <v>30</v>
      </c>
      <c r="K11434" s="3" t="s">
        <v>5</v>
      </c>
      <c r="L11434" s="3">
        <v>14.5</v>
      </c>
      <c r="N11434" s="3">
        <v>237</v>
      </c>
      <c r="O11434" s="3">
        <v>12</v>
      </c>
      <c r="P11434" s="28">
        <f>N11434/O11434</f>
        <v>19.75</v>
      </c>
      <c r="Q11434" s="5">
        <v>14</v>
      </c>
      <c r="R11434" s="2"/>
      <c r="S11434" s="55">
        <f>O11434/J11434*40</f>
        <v>16</v>
      </c>
      <c r="T11434" s="55">
        <f>N11434/J11434*40</f>
        <v>316</v>
      </c>
    </row>
    <row r="11435" spans="1:20" ht="14.4" x14ac:dyDescent="0.3">
      <c r="A11435" s="3" t="s">
        <v>318</v>
      </c>
      <c r="B11435" s="3" t="s">
        <v>319</v>
      </c>
      <c r="C11435" s="3">
        <v>55.83</v>
      </c>
      <c r="D11435" s="3">
        <v>22.263000000000002</v>
      </c>
      <c r="E11435" s="9">
        <v>45861</v>
      </c>
      <c r="F11435" s="3" t="s">
        <v>47</v>
      </c>
      <c r="G11435" s="2" t="s">
        <v>320</v>
      </c>
      <c r="H11435" s="10">
        <v>18</v>
      </c>
      <c r="I11435" s="3">
        <v>10</v>
      </c>
      <c r="J11435" s="3">
        <v>30</v>
      </c>
      <c r="K11435" s="3" t="s">
        <v>5</v>
      </c>
      <c r="L11435" s="3">
        <v>14.5</v>
      </c>
      <c r="M11435" s="3">
        <v>11.6</v>
      </c>
      <c r="N11435" s="3">
        <v>26</v>
      </c>
      <c r="O11435" s="3">
        <v>1</v>
      </c>
      <c r="P11435" s="28">
        <f>N11435/O11435</f>
        <v>26</v>
      </c>
      <c r="Q11435" s="5">
        <v>14</v>
      </c>
      <c r="R11435" s="2"/>
      <c r="S11435" s="55">
        <f>O11435/J11435*40</f>
        <v>1.3333333333333333</v>
      </c>
      <c r="T11435" s="55">
        <f>N11435/J11435*40</f>
        <v>34.666666666666671</v>
      </c>
    </row>
    <row r="11436" spans="1:20" ht="14.4" x14ac:dyDescent="0.3">
      <c r="A11436" s="3" t="s">
        <v>318</v>
      </c>
      <c r="B11436" s="3" t="s">
        <v>319</v>
      </c>
      <c r="C11436" s="3">
        <v>55.83</v>
      </c>
      <c r="D11436" s="3">
        <v>22.263000000000002</v>
      </c>
      <c r="E11436" s="9">
        <v>45861</v>
      </c>
      <c r="F11436" s="3" t="s">
        <v>47</v>
      </c>
      <c r="G11436" s="2" t="s">
        <v>251</v>
      </c>
      <c r="H11436" s="10">
        <v>18</v>
      </c>
      <c r="I11436" s="3">
        <v>10</v>
      </c>
      <c r="J11436" s="3">
        <v>30</v>
      </c>
      <c r="K11436" s="3" t="s">
        <v>5</v>
      </c>
      <c r="L11436" s="3">
        <v>14.5</v>
      </c>
      <c r="M11436" s="3">
        <v>11.7</v>
      </c>
      <c r="N11436" s="3">
        <v>29</v>
      </c>
      <c r="O11436" s="3">
        <v>1</v>
      </c>
      <c r="P11436" s="28">
        <f>N11436/O11436</f>
        <v>29</v>
      </c>
      <c r="Q11436" s="5">
        <v>14</v>
      </c>
      <c r="R11436" s="2"/>
      <c r="S11436" s="55">
        <f>O11436/J11436*40</f>
        <v>1.3333333333333333</v>
      </c>
      <c r="T11436" s="55">
        <f>N11436/J11436*40</f>
        <v>38.666666666666664</v>
      </c>
    </row>
    <row r="11437" spans="1:20" ht="14.4" x14ac:dyDescent="0.3">
      <c r="A11437" s="3" t="s">
        <v>318</v>
      </c>
      <c r="B11437" s="3" t="s">
        <v>319</v>
      </c>
      <c r="C11437" s="3">
        <v>55.83</v>
      </c>
      <c r="D11437" s="3">
        <v>22.263000000000002</v>
      </c>
      <c r="E11437" s="9">
        <v>45861</v>
      </c>
      <c r="F11437" s="3" t="s">
        <v>47</v>
      </c>
      <c r="G11437" s="2" t="s">
        <v>321</v>
      </c>
      <c r="H11437" s="10">
        <v>18</v>
      </c>
      <c r="I11437" s="3">
        <v>10</v>
      </c>
      <c r="J11437" s="3">
        <v>30</v>
      </c>
      <c r="K11437" s="3" t="s">
        <v>5</v>
      </c>
      <c r="L11437" s="3">
        <v>14.6</v>
      </c>
      <c r="N11437" s="3">
        <v>468.4</v>
      </c>
      <c r="O11437" s="3">
        <v>16</v>
      </c>
      <c r="P11437" s="28">
        <f>N11437/O11437</f>
        <v>29.274999999999999</v>
      </c>
      <c r="Q11437" s="5">
        <v>14</v>
      </c>
      <c r="R11437" s="2"/>
      <c r="S11437" s="55">
        <f>O11437/J11437*40</f>
        <v>21.333333333333332</v>
      </c>
      <c r="T11437" s="55">
        <f>N11437/J11437*40</f>
        <v>624.5333333333333</v>
      </c>
    </row>
    <row r="11438" spans="1:20" ht="14.4" x14ac:dyDescent="0.3">
      <c r="A11438" s="3" t="s">
        <v>318</v>
      </c>
      <c r="B11438" s="3" t="s">
        <v>319</v>
      </c>
      <c r="C11438" s="3">
        <v>55.83</v>
      </c>
      <c r="D11438" s="3">
        <v>22.263000000000002</v>
      </c>
      <c r="E11438" s="9">
        <v>45861</v>
      </c>
      <c r="F11438" s="3" t="s">
        <v>47</v>
      </c>
      <c r="G11438" s="2" t="s">
        <v>321</v>
      </c>
      <c r="H11438" s="10">
        <v>14</v>
      </c>
      <c r="I11438" s="3">
        <v>10</v>
      </c>
      <c r="J11438" s="3">
        <v>30</v>
      </c>
      <c r="K11438" s="3" t="s">
        <v>5</v>
      </c>
      <c r="L11438" s="3">
        <v>14.6</v>
      </c>
      <c r="M11438" s="3">
        <v>11.6</v>
      </c>
      <c r="N11438" s="3">
        <v>26.8</v>
      </c>
      <c r="O11438" s="31">
        <v>1</v>
      </c>
      <c r="P11438" s="28">
        <f>N11438/O11438</f>
        <v>26.8</v>
      </c>
      <c r="Q11438" s="5">
        <v>14</v>
      </c>
      <c r="R11438" s="2"/>
      <c r="S11438" s="55">
        <f>O11438/J11438*40</f>
        <v>1.3333333333333333</v>
      </c>
      <c r="T11438" s="55">
        <f>N11438/J11438*40</f>
        <v>35.733333333333334</v>
      </c>
    </row>
    <row r="11439" spans="1:20" ht="14.4" x14ac:dyDescent="0.3">
      <c r="A11439" s="3" t="s">
        <v>318</v>
      </c>
      <c r="B11439" s="3" t="s">
        <v>319</v>
      </c>
      <c r="C11439" s="3">
        <v>55.83</v>
      </c>
      <c r="D11439" s="3">
        <v>22.263000000000002</v>
      </c>
      <c r="E11439" s="9">
        <v>45861</v>
      </c>
      <c r="F11439" s="3" t="s">
        <v>47</v>
      </c>
      <c r="G11439" s="2" t="s">
        <v>251</v>
      </c>
      <c r="H11439" s="10">
        <v>14</v>
      </c>
      <c r="I11439" s="3">
        <v>10</v>
      </c>
      <c r="J11439" s="3">
        <v>30</v>
      </c>
      <c r="K11439" s="3" t="s">
        <v>5</v>
      </c>
      <c r="L11439" s="3">
        <v>14.7</v>
      </c>
      <c r="M11439" s="3">
        <v>11.7</v>
      </c>
      <c r="N11439" s="3">
        <v>30.2</v>
      </c>
      <c r="O11439" s="3">
        <v>1</v>
      </c>
      <c r="P11439" s="28">
        <f>N11439/O11439</f>
        <v>30.2</v>
      </c>
      <c r="Q11439" s="5">
        <v>14</v>
      </c>
      <c r="R11439" s="2"/>
      <c r="S11439" s="55">
        <f>O11439/J11439*40</f>
        <v>1.3333333333333333</v>
      </c>
      <c r="T11439" s="55">
        <f>N11439/J11439*40</f>
        <v>40.266666666666666</v>
      </c>
    </row>
    <row r="11440" spans="1:20" ht="14.4" x14ac:dyDescent="0.3">
      <c r="A11440" s="3" t="s">
        <v>318</v>
      </c>
      <c r="B11440" s="3" t="s">
        <v>319</v>
      </c>
      <c r="C11440" s="3">
        <v>55.83</v>
      </c>
      <c r="D11440" s="3">
        <v>22.263000000000002</v>
      </c>
      <c r="E11440" s="9">
        <v>45861</v>
      </c>
      <c r="F11440" s="3" t="s">
        <v>47</v>
      </c>
      <c r="G11440" s="2" t="s">
        <v>320</v>
      </c>
      <c r="H11440" s="10">
        <v>18</v>
      </c>
      <c r="I11440" s="3">
        <v>10</v>
      </c>
      <c r="J11440" s="3">
        <v>30</v>
      </c>
      <c r="K11440" s="3" t="s">
        <v>5</v>
      </c>
      <c r="L11440" s="3">
        <v>14.8</v>
      </c>
      <c r="M11440" s="3">
        <v>12</v>
      </c>
      <c r="N11440" s="3">
        <v>28.3</v>
      </c>
      <c r="O11440" s="3">
        <v>1</v>
      </c>
      <c r="P11440" s="28">
        <f>N11440/O11440</f>
        <v>28.3</v>
      </c>
      <c r="Q11440" s="5">
        <v>14</v>
      </c>
      <c r="R11440" s="2"/>
      <c r="S11440" s="55">
        <f>O11440/J11440*40</f>
        <v>1.3333333333333333</v>
      </c>
      <c r="T11440" s="55">
        <f>N11440/J11440*40</f>
        <v>37.733333333333334</v>
      </c>
    </row>
    <row r="11441" spans="1:20" ht="14.4" x14ac:dyDescent="0.3">
      <c r="A11441" s="3" t="s">
        <v>318</v>
      </c>
      <c r="B11441" s="3" t="s">
        <v>319</v>
      </c>
      <c r="C11441" s="3">
        <v>55.83</v>
      </c>
      <c r="D11441" s="3">
        <v>22.263000000000002</v>
      </c>
      <c r="E11441" s="9">
        <v>45861</v>
      </c>
      <c r="F11441" s="3" t="s">
        <v>47</v>
      </c>
      <c r="G11441" s="2" t="s">
        <v>320</v>
      </c>
      <c r="H11441" s="10">
        <v>18</v>
      </c>
      <c r="I11441" s="3">
        <v>10</v>
      </c>
      <c r="J11441" s="3">
        <v>30</v>
      </c>
      <c r="K11441" s="3" t="s">
        <v>5</v>
      </c>
      <c r="L11441" s="3">
        <v>14.9</v>
      </c>
      <c r="M11441" s="3">
        <v>12</v>
      </c>
      <c r="N11441" s="3">
        <v>28.4</v>
      </c>
      <c r="O11441" s="3">
        <v>1</v>
      </c>
      <c r="P11441" s="28">
        <f>N11441/O11441</f>
        <v>28.4</v>
      </c>
      <c r="Q11441" s="5">
        <v>14</v>
      </c>
      <c r="R11441" s="2"/>
      <c r="S11441" s="55">
        <f>O11441/J11441*40</f>
        <v>1.3333333333333333</v>
      </c>
      <c r="T11441" s="55">
        <f>N11441/J11441*40</f>
        <v>37.866666666666667</v>
      </c>
    </row>
    <row r="11442" spans="1:20" ht="14.4" x14ac:dyDescent="0.3">
      <c r="A11442" s="3" t="s">
        <v>318</v>
      </c>
      <c r="B11442" s="3" t="s">
        <v>319</v>
      </c>
      <c r="C11442" s="3">
        <v>55.83</v>
      </c>
      <c r="D11442" s="3">
        <v>22.263000000000002</v>
      </c>
      <c r="E11442" s="9">
        <v>45861</v>
      </c>
      <c r="F11442" s="3" t="s">
        <v>47</v>
      </c>
      <c r="G11442" s="2" t="s">
        <v>320</v>
      </c>
      <c r="H11442" s="10">
        <v>18</v>
      </c>
      <c r="I11442" s="3">
        <v>10</v>
      </c>
      <c r="J11442" s="3">
        <v>30</v>
      </c>
      <c r="K11442" s="3" t="s">
        <v>5</v>
      </c>
      <c r="L11442" s="3">
        <v>15.1</v>
      </c>
      <c r="M11442" s="3">
        <v>12.2</v>
      </c>
      <c r="N11442" s="3">
        <v>21.8</v>
      </c>
      <c r="O11442" s="3">
        <v>1</v>
      </c>
      <c r="P11442" s="28">
        <f>N11442/O11442</f>
        <v>21.8</v>
      </c>
      <c r="Q11442" s="5">
        <v>16</v>
      </c>
      <c r="R11442" s="2"/>
      <c r="S11442" s="55">
        <f>O11442/J11442*40</f>
        <v>1.3333333333333333</v>
      </c>
      <c r="T11442" s="55">
        <f>N11442/J11442*40</f>
        <v>29.066666666666666</v>
      </c>
    </row>
    <row r="11443" spans="1:20" ht="14.4" x14ac:dyDescent="0.3">
      <c r="A11443" s="3" t="s">
        <v>318</v>
      </c>
      <c r="B11443" s="3" t="s">
        <v>319</v>
      </c>
      <c r="C11443" s="3">
        <v>55.83</v>
      </c>
      <c r="D11443" s="3">
        <v>22.263000000000002</v>
      </c>
      <c r="E11443" s="9">
        <v>45861</v>
      </c>
      <c r="F11443" s="3" t="s">
        <v>47</v>
      </c>
      <c r="G11443" s="2" t="s">
        <v>320</v>
      </c>
      <c r="H11443" s="10">
        <v>18</v>
      </c>
      <c r="I11443" s="3">
        <v>10</v>
      </c>
      <c r="J11443" s="3">
        <v>30</v>
      </c>
      <c r="K11443" s="3" t="s">
        <v>5</v>
      </c>
      <c r="L11443" s="3">
        <v>15.1</v>
      </c>
      <c r="M11443" s="3">
        <v>12</v>
      </c>
      <c r="N11443" s="3">
        <v>26.7</v>
      </c>
      <c r="O11443" s="3">
        <v>1</v>
      </c>
      <c r="P11443" s="28">
        <f>N11443/O11443</f>
        <v>26.7</v>
      </c>
      <c r="Q11443" s="5">
        <v>16</v>
      </c>
      <c r="R11443" s="2"/>
      <c r="S11443" s="55">
        <f>O11443/J11443*40</f>
        <v>1.3333333333333333</v>
      </c>
      <c r="T11443" s="55">
        <f>N11443/J11443*40</f>
        <v>35.6</v>
      </c>
    </row>
    <row r="11444" spans="1:20" ht="14.4" x14ac:dyDescent="0.3">
      <c r="A11444" s="3" t="s">
        <v>318</v>
      </c>
      <c r="B11444" s="3" t="s">
        <v>319</v>
      </c>
      <c r="C11444" s="3">
        <v>55.83</v>
      </c>
      <c r="D11444" s="3">
        <v>22.263000000000002</v>
      </c>
      <c r="E11444" s="9">
        <v>45861</v>
      </c>
      <c r="F11444" s="3" t="s">
        <v>47</v>
      </c>
      <c r="G11444" s="2" t="s">
        <v>320</v>
      </c>
      <c r="H11444" s="10">
        <v>18</v>
      </c>
      <c r="I11444" s="3">
        <v>10</v>
      </c>
      <c r="J11444" s="3">
        <v>30</v>
      </c>
      <c r="K11444" s="3" t="s">
        <v>5</v>
      </c>
      <c r="L11444" s="3">
        <v>15.2</v>
      </c>
      <c r="M11444" s="3">
        <v>12.3</v>
      </c>
      <c r="N11444" s="3">
        <v>30.8</v>
      </c>
      <c r="O11444" s="31">
        <v>1</v>
      </c>
      <c r="P11444" s="28">
        <f>N11444/O11444</f>
        <v>30.8</v>
      </c>
      <c r="Q11444" s="5">
        <v>16</v>
      </c>
      <c r="R11444" s="2"/>
      <c r="S11444" s="55">
        <f>O11444/J11444*40</f>
        <v>1.3333333333333333</v>
      </c>
      <c r="T11444" s="55">
        <f>N11444/J11444*40</f>
        <v>41.066666666666663</v>
      </c>
    </row>
    <row r="11445" spans="1:20" ht="14.4" x14ac:dyDescent="0.3">
      <c r="A11445" s="3" t="s">
        <v>318</v>
      </c>
      <c r="B11445" s="3" t="s">
        <v>319</v>
      </c>
      <c r="C11445" s="3">
        <v>55.83</v>
      </c>
      <c r="D11445" s="3">
        <v>22.263000000000002</v>
      </c>
      <c r="E11445" s="9">
        <v>45861</v>
      </c>
      <c r="F11445" s="3" t="s">
        <v>47</v>
      </c>
      <c r="G11445" s="2" t="s">
        <v>320</v>
      </c>
      <c r="H11445" s="10">
        <v>18</v>
      </c>
      <c r="I11445" s="3">
        <v>10</v>
      </c>
      <c r="J11445" s="3">
        <v>30</v>
      </c>
      <c r="K11445" s="3" t="s">
        <v>5</v>
      </c>
      <c r="L11445" s="3">
        <v>15.2</v>
      </c>
      <c r="M11445" s="3">
        <v>12.2</v>
      </c>
      <c r="N11445" s="3">
        <v>31.3</v>
      </c>
      <c r="O11445" s="31">
        <v>1</v>
      </c>
      <c r="P11445" s="28">
        <f>N11445/O11445</f>
        <v>31.3</v>
      </c>
      <c r="Q11445" s="5">
        <v>16</v>
      </c>
      <c r="R11445" s="2"/>
      <c r="S11445" s="55">
        <f>O11445/J11445*40</f>
        <v>1.3333333333333333</v>
      </c>
      <c r="T11445" s="55">
        <f>N11445/J11445*40</f>
        <v>41.733333333333334</v>
      </c>
    </row>
    <row r="11446" spans="1:20" ht="14.4" x14ac:dyDescent="0.3">
      <c r="A11446" s="3" t="s">
        <v>318</v>
      </c>
      <c r="B11446" s="3" t="s">
        <v>319</v>
      </c>
      <c r="C11446" s="3">
        <v>55.83</v>
      </c>
      <c r="D11446" s="3">
        <v>22.263000000000002</v>
      </c>
      <c r="E11446" s="9">
        <v>45861</v>
      </c>
      <c r="F11446" s="3" t="s">
        <v>47</v>
      </c>
      <c r="G11446" s="2" t="s">
        <v>320</v>
      </c>
      <c r="H11446" s="10">
        <v>18</v>
      </c>
      <c r="I11446" s="3">
        <v>10</v>
      </c>
      <c r="J11446" s="3">
        <v>30</v>
      </c>
      <c r="K11446" s="3" t="s">
        <v>5</v>
      </c>
      <c r="L11446" s="3">
        <v>15.2</v>
      </c>
      <c r="M11446" s="3">
        <v>12.5</v>
      </c>
      <c r="N11446" s="3">
        <v>34</v>
      </c>
      <c r="O11446" s="31">
        <v>1</v>
      </c>
      <c r="P11446" s="28">
        <f>N11446/O11446</f>
        <v>34</v>
      </c>
      <c r="Q11446" s="5">
        <v>16</v>
      </c>
      <c r="R11446" s="2"/>
      <c r="S11446" s="55">
        <f>O11446/J11446*40</f>
        <v>1.3333333333333333</v>
      </c>
      <c r="T11446" s="55">
        <f>N11446/J11446*40</f>
        <v>45.333333333333329</v>
      </c>
    </row>
    <row r="11447" spans="1:20" ht="14.4" x14ac:dyDescent="0.3">
      <c r="A11447" s="3" t="s">
        <v>318</v>
      </c>
      <c r="B11447" s="3" t="s">
        <v>319</v>
      </c>
      <c r="C11447" s="3">
        <v>55.83</v>
      </c>
      <c r="D11447" s="3">
        <v>22.263000000000002</v>
      </c>
      <c r="E11447" s="9">
        <v>45861</v>
      </c>
      <c r="F11447" s="3" t="s">
        <v>47</v>
      </c>
      <c r="G11447" s="2" t="s">
        <v>251</v>
      </c>
      <c r="H11447" s="10">
        <v>18</v>
      </c>
      <c r="I11447" s="3">
        <v>10</v>
      </c>
      <c r="J11447" s="3">
        <v>30</v>
      </c>
      <c r="K11447" s="3" t="s">
        <v>5</v>
      </c>
      <c r="L11447" s="3">
        <v>15.3</v>
      </c>
      <c r="N11447" s="3">
        <v>197.2</v>
      </c>
      <c r="O11447" s="3">
        <v>6</v>
      </c>
      <c r="P11447" s="28">
        <f>N11447/O11447</f>
        <v>32.866666666666667</v>
      </c>
      <c r="Q11447" s="5">
        <v>16</v>
      </c>
      <c r="R11447" s="2"/>
      <c r="S11447" s="55">
        <f>O11447/J11447*40</f>
        <v>8</v>
      </c>
      <c r="T11447" s="55">
        <f>N11447/J11447*40</f>
        <v>262.93333333333334</v>
      </c>
    </row>
    <row r="11448" spans="1:20" ht="14.4" x14ac:dyDescent="0.3">
      <c r="A11448" s="3" t="s">
        <v>318</v>
      </c>
      <c r="B11448" s="3" t="s">
        <v>319</v>
      </c>
      <c r="C11448" s="3">
        <v>55.83</v>
      </c>
      <c r="D11448" s="3">
        <v>22.263000000000002</v>
      </c>
      <c r="E11448" s="9">
        <v>45861</v>
      </c>
      <c r="F11448" s="3" t="s">
        <v>47</v>
      </c>
      <c r="G11448" s="2" t="s">
        <v>320</v>
      </c>
      <c r="H11448" s="10">
        <v>18</v>
      </c>
      <c r="I11448" s="3">
        <v>10</v>
      </c>
      <c r="J11448" s="3">
        <v>30</v>
      </c>
      <c r="K11448" s="3" t="s">
        <v>5</v>
      </c>
      <c r="L11448" s="3">
        <v>15.3</v>
      </c>
      <c r="M11448" s="3">
        <v>12.3</v>
      </c>
      <c r="N11448" s="3">
        <v>29.1</v>
      </c>
      <c r="O11448" s="3">
        <v>1</v>
      </c>
      <c r="P11448" s="28">
        <f>N11448/O11448</f>
        <v>29.1</v>
      </c>
      <c r="Q11448" s="5">
        <v>16</v>
      </c>
      <c r="R11448" s="2"/>
      <c r="S11448" s="55">
        <f>O11448/J11448*40</f>
        <v>1.3333333333333333</v>
      </c>
      <c r="T11448" s="55">
        <f>N11448/J11448*40</f>
        <v>38.800000000000004</v>
      </c>
    </row>
    <row r="11449" spans="1:20" ht="14.4" x14ac:dyDescent="0.3">
      <c r="A11449" s="3" t="s">
        <v>318</v>
      </c>
      <c r="B11449" s="3" t="s">
        <v>319</v>
      </c>
      <c r="C11449" s="3">
        <v>55.83</v>
      </c>
      <c r="D11449" s="3">
        <v>22.263000000000002</v>
      </c>
      <c r="E11449" s="9">
        <v>45861</v>
      </c>
      <c r="F11449" s="3" t="s">
        <v>47</v>
      </c>
      <c r="G11449" s="2" t="s">
        <v>320</v>
      </c>
      <c r="H11449" s="10">
        <v>18</v>
      </c>
      <c r="I11449" s="3">
        <v>10</v>
      </c>
      <c r="J11449" s="3">
        <v>30</v>
      </c>
      <c r="K11449" s="3" t="s">
        <v>5</v>
      </c>
      <c r="L11449" s="3">
        <v>15.5</v>
      </c>
      <c r="N11449" s="3">
        <v>191</v>
      </c>
      <c r="O11449" s="3">
        <v>7</v>
      </c>
      <c r="P11449" s="28">
        <f>N11449/O11449</f>
        <v>27.285714285714285</v>
      </c>
      <c r="Q11449" s="5">
        <v>16</v>
      </c>
      <c r="R11449" s="2"/>
      <c r="S11449" s="55">
        <f>O11449/J11449*40</f>
        <v>9.3333333333333339</v>
      </c>
      <c r="T11449" s="55">
        <f>N11449/J11449*40</f>
        <v>254.66666666666666</v>
      </c>
    </row>
    <row r="11450" spans="1:20" ht="14.4" x14ac:dyDescent="0.3">
      <c r="A11450" s="3" t="s">
        <v>318</v>
      </c>
      <c r="B11450" s="3" t="s">
        <v>319</v>
      </c>
      <c r="C11450" s="3">
        <v>55.83</v>
      </c>
      <c r="D11450" s="3">
        <v>22.263000000000002</v>
      </c>
      <c r="E11450" s="9">
        <v>45861</v>
      </c>
      <c r="F11450" s="3" t="s">
        <v>47</v>
      </c>
      <c r="G11450" s="2" t="s">
        <v>320</v>
      </c>
      <c r="H11450" s="10">
        <v>18</v>
      </c>
      <c r="I11450" s="3">
        <v>10</v>
      </c>
      <c r="J11450" s="3">
        <v>30</v>
      </c>
      <c r="K11450" s="3" t="s">
        <v>5</v>
      </c>
      <c r="L11450" s="3">
        <v>15.5</v>
      </c>
      <c r="M11450" s="3">
        <v>12.3</v>
      </c>
      <c r="N11450" s="3">
        <v>29.6</v>
      </c>
      <c r="O11450" s="31">
        <v>1</v>
      </c>
      <c r="P11450" s="28">
        <f>N11450/O11450</f>
        <v>29.6</v>
      </c>
      <c r="Q11450" s="5">
        <v>16</v>
      </c>
      <c r="R11450" s="2"/>
      <c r="S11450" s="55">
        <f>O11450/J11450*40</f>
        <v>1.3333333333333333</v>
      </c>
      <c r="T11450" s="55">
        <f>N11450/J11450*40</f>
        <v>39.466666666666669</v>
      </c>
    </row>
    <row r="11451" spans="1:20" ht="14.4" x14ac:dyDescent="0.3">
      <c r="A11451" s="3" t="s">
        <v>318</v>
      </c>
      <c r="B11451" s="3" t="s">
        <v>319</v>
      </c>
      <c r="C11451" s="3">
        <v>55.83</v>
      </c>
      <c r="D11451" s="3">
        <v>22.263000000000002</v>
      </c>
      <c r="E11451" s="9">
        <v>45861</v>
      </c>
      <c r="F11451" s="3" t="s">
        <v>47</v>
      </c>
      <c r="G11451" s="2" t="s">
        <v>251</v>
      </c>
      <c r="H11451" s="10">
        <v>18</v>
      </c>
      <c r="I11451" s="3">
        <v>10</v>
      </c>
      <c r="J11451" s="3">
        <v>30</v>
      </c>
      <c r="K11451" s="3" t="s">
        <v>5</v>
      </c>
      <c r="L11451" s="3">
        <v>15.5</v>
      </c>
      <c r="M11451" s="3">
        <v>12.5</v>
      </c>
      <c r="N11451" s="3">
        <v>33.700000000000003</v>
      </c>
      <c r="O11451" s="31">
        <v>1</v>
      </c>
      <c r="P11451" s="28">
        <f>N11451/O11451</f>
        <v>33.700000000000003</v>
      </c>
      <c r="Q11451" s="5">
        <v>16</v>
      </c>
      <c r="R11451" s="2"/>
      <c r="S11451" s="55">
        <f>O11451/J11451*40</f>
        <v>1.3333333333333333</v>
      </c>
      <c r="T11451" s="55">
        <f>N11451/J11451*40</f>
        <v>44.933333333333337</v>
      </c>
    </row>
    <row r="11452" spans="1:20" ht="14.4" x14ac:dyDescent="0.3">
      <c r="A11452" s="3" t="s">
        <v>318</v>
      </c>
      <c r="B11452" s="3" t="s">
        <v>319</v>
      </c>
      <c r="C11452" s="3">
        <v>55.83</v>
      </c>
      <c r="D11452" s="3">
        <v>22.263000000000002</v>
      </c>
      <c r="E11452" s="9">
        <v>45861</v>
      </c>
      <c r="F11452" s="3" t="s">
        <v>47</v>
      </c>
      <c r="G11452" s="2" t="s">
        <v>320</v>
      </c>
      <c r="H11452" s="10">
        <v>18</v>
      </c>
      <c r="I11452" s="3">
        <v>10</v>
      </c>
      <c r="J11452" s="3">
        <v>30</v>
      </c>
      <c r="K11452" s="3" t="s">
        <v>5</v>
      </c>
      <c r="L11452" s="3">
        <v>15.6</v>
      </c>
      <c r="M11452" s="3">
        <v>12.5</v>
      </c>
      <c r="N11452" s="3">
        <v>35.799999999999997</v>
      </c>
      <c r="O11452" s="3">
        <v>1</v>
      </c>
      <c r="P11452" s="28">
        <f>N11452/O11452</f>
        <v>35.799999999999997</v>
      </c>
      <c r="Q11452" s="5">
        <v>16</v>
      </c>
      <c r="R11452" s="2"/>
      <c r="S11452" s="55">
        <f>O11452/J11452*40</f>
        <v>1.3333333333333333</v>
      </c>
      <c r="T11452" s="55">
        <f>N11452/J11452*40</f>
        <v>47.733333333333327</v>
      </c>
    </row>
    <row r="11453" spans="1:20" ht="14.4" x14ac:dyDescent="0.3">
      <c r="A11453" s="3" t="s">
        <v>318</v>
      </c>
      <c r="B11453" s="3" t="s">
        <v>319</v>
      </c>
      <c r="C11453" s="3">
        <v>55.83</v>
      </c>
      <c r="D11453" s="3">
        <v>22.263000000000002</v>
      </c>
      <c r="E11453" s="9">
        <v>45861</v>
      </c>
      <c r="F11453" s="3" t="s">
        <v>47</v>
      </c>
      <c r="G11453" s="2" t="s">
        <v>251</v>
      </c>
      <c r="H11453" s="10">
        <v>18</v>
      </c>
      <c r="I11453" s="3">
        <v>10</v>
      </c>
      <c r="J11453" s="3">
        <v>30</v>
      </c>
      <c r="K11453" s="3" t="s">
        <v>5</v>
      </c>
      <c r="L11453" s="3">
        <v>16</v>
      </c>
      <c r="M11453" s="3">
        <v>13</v>
      </c>
      <c r="N11453" s="3">
        <v>37.1</v>
      </c>
      <c r="O11453" s="31">
        <v>1</v>
      </c>
      <c r="P11453" s="28">
        <f>N11453/O11453</f>
        <v>37.1</v>
      </c>
      <c r="Q11453" s="5">
        <v>16</v>
      </c>
      <c r="R11453" s="2"/>
      <c r="S11453" s="55">
        <f>O11453/J11453*40</f>
        <v>1.3333333333333333</v>
      </c>
      <c r="T11453" s="55">
        <f>N11453/J11453*40</f>
        <v>49.466666666666669</v>
      </c>
    </row>
    <row r="11454" spans="1:20" ht="14.4" x14ac:dyDescent="0.3">
      <c r="A11454" s="3" t="s">
        <v>318</v>
      </c>
      <c r="B11454" s="3" t="s">
        <v>319</v>
      </c>
      <c r="C11454" s="3">
        <v>55.83</v>
      </c>
      <c r="D11454" s="3">
        <v>22.263000000000002</v>
      </c>
      <c r="E11454" s="9">
        <v>45861</v>
      </c>
      <c r="F11454" s="3" t="s">
        <v>47</v>
      </c>
      <c r="G11454" s="2" t="s">
        <v>320</v>
      </c>
      <c r="H11454" s="10">
        <v>18</v>
      </c>
      <c r="I11454" s="3">
        <v>10</v>
      </c>
      <c r="J11454" s="3">
        <v>30</v>
      </c>
      <c r="K11454" s="3" t="s">
        <v>5</v>
      </c>
      <c r="L11454" s="3">
        <v>16.2</v>
      </c>
      <c r="M11454" s="3">
        <v>13</v>
      </c>
      <c r="N11454" s="3">
        <v>38.700000000000003</v>
      </c>
      <c r="O11454" s="3">
        <v>1</v>
      </c>
      <c r="P11454" s="28">
        <f>N11454/O11454</f>
        <v>38.700000000000003</v>
      </c>
      <c r="Q11454" s="5">
        <v>16</v>
      </c>
      <c r="R11454" s="2"/>
      <c r="S11454" s="55">
        <f>O11454/J11454*40</f>
        <v>1.3333333333333333</v>
      </c>
      <c r="T11454" s="55">
        <f>N11454/J11454*40</f>
        <v>51.6</v>
      </c>
    </row>
    <row r="11455" spans="1:20" ht="14.4" x14ac:dyDescent="0.3">
      <c r="A11455" s="3" t="s">
        <v>318</v>
      </c>
      <c r="B11455" s="3" t="s">
        <v>319</v>
      </c>
      <c r="C11455" s="3">
        <v>55.83</v>
      </c>
      <c r="D11455" s="3">
        <v>22.263000000000002</v>
      </c>
      <c r="E11455" s="9">
        <v>45861</v>
      </c>
      <c r="F11455" s="3" t="s">
        <v>47</v>
      </c>
      <c r="G11455" s="2" t="s">
        <v>251</v>
      </c>
      <c r="H11455" s="10">
        <v>22</v>
      </c>
      <c r="I11455" s="3">
        <v>10</v>
      </c>
      <c r="J11455" s="3">
        <v>30</v>
      </c>
      <c r="K11455" s="3" t="s">
        <v>5</v>
      </c>
      <c r="L11455" s="3">
        <v>16.3</v>
      </c>
      <c r="M11455" s="3">
        <v>13</v>
      </c>
      <c r="N11455" s="3">
        <v>36</v>
      </c>
      <c r="O11455" s="3">
        <v>1</v>
      </c>
      <c r="P11455" s="28">
        <f>N11455/O11455</f>
        <v>36</v>
      </c>
      <c r="Q11455" s="5">
        <v>16</v>
      </c>
      <c r="R11455" s="2"/>
      <c r="S11455" s="55">
        <f>O11455/J11455*40</f>
        <v>1.3333333333333333</v>
      </c>
      <c r="T11455" s="55">
        <f>N11455/J11455*40</f>
        <v>48</v>
      </c>
    </row>
    <row r="11456" spans="1:20" ht="14.4" x14ac:dyDescent="0.3">
      <c r="A11456" s="3" t="s">
        <v>318</v>
      </c>
      <c r="B11456" s="3" t="s">
        <v>319</v>
      </c>
      <c r="C11456" s="3">
        <v>55.83</v>
      </c>
      <c r="D11456" s="3">
        <v>22.263000000000002</v>
      </c>
      <c r="E11456" s="9">
        <v>45861</v>
      </c>
      <c r="F11456" s="3" t="s">
        <v>47</v>
      </c>
      <c r="G11456" s="2" t="s">
        <v>320</v>
      </c>
      <c r="H11456" s="10">
        <v>22</v>
      </c>
      <c r="I11456" s="3">
        <v>10</v>
      </c>
      <c r="J11456" s="3">
        <v>30</v>
      </c>
      <c r="K11456" s="3" t="s">
        <v>5</v>
      </c>
      <c r="L11456" s="3">
        <v>16.7</v>
      </c>
      <c r="M11456" s="3">
        <v>13.7</v>
      </c>
      <c r="N11456" s="3">
        <v>45.6</v>
      </c>
      <c r="O11456" s="3">
        <v>1</v>
      </c>
      <c r="P11456" s="28">
        <f>N11456/O11456</f>
        <v>45.6</v>
      </c>
      <c r="Q11456" s="5">
        <v>16</v>
      </c>
      <c r="R11456" s="2"/>
      <c r="S11456" s="55">
        <f>O11456/J11456*40</f>
        <v>1.3333333333333333</v>
      </c>
      <c r="T11456" s="55">
        <f>N11456/J11456*40</f>
        <v>60.8</v>
      </c>
    </row>
    <row r="11457" spans="1:20" ht="14.4" x14ac:dyDescent="0.3">
      <c r="A11457" s="3" t="s">
        <v>318</v>
      </c>
      <c r="B11457" s="3" t="s">
        <v>319</v>
      </c>
      <c r="C11457" s="3">
        <v>55.83</v>
      </c>
      <c r="D11457" s="3">
        <v>22.263000000000002</v>
      </c>
      <c r="E11457" s="9">
        <v>45861</v>
      </c>
      <c r="F11457" s="3" t="s">
        <v>47</v>
      </c>
      <c r="G11457" s="2" t="s">
        <v>251</v>
      </c>
      <c r="H11457" s="10">
        <v>22</v>
      </c>
      <c r="I11457" s="3">
        <v>10</v>
      </c>
      <c r="J11457" s="3">
        <v>30</v>
      </c>
      <c r="K11457" s="3" t="s">
        <v>5</v>
      </c>
      <c r="L11457" s="3">
        <v>17.7</v>
      </c>
      <c r="M11457" s="3">
        <v>14</v>
      </c>
      <c r="N11457" s="3">
        <v>54.2</v>
      </c>
      <c r="O11457" s="3">
        <v>1</v>
      </c>
      <c r="P11457" s="28">
        <f>N11457/O11457</f>
        <v>54.2</v>
      </c>
      <c r="Q11457" s="5">
        <v>19</v>
      </c>
      <c r="R11457" s="2"/>
      <c r="S11457" s="55">
        <f>O11457/J11457*40</f>
        <v>1.3333333333333333</v>
      </c>
      <c r="T11457" s="55">
        <f>N11457/J11457*40</f>
        <v>72.26666666666668</v>
      </c>
    </row>
    <row r="11458" spans="1:20" ht="14.4" x14ac:dyDescent="0.3">
      <c r="A11458" s="3" t="s">
        <v>318</v>
      </c>
      <c r="B11458" s="3" t="s">
        <v>319</v>
      </c>
      <c r="C11458" s="3">
        <v>55.83</v>
      </c>
      <c r="D11458" s="3">
        <v>22.263000000000002</v>
      </c>
      <c r="E11458" s="9">
        <v>45861</v>
      </c>
      <c r="F11458" s="3" t="s">
        <v>47</v>
      </c>
      <c r="G11458" s="2" t="s">
        <v>251</v>
      </c>
      <c r="H11458" s="10">
        <v>22</v>
      </c>
      <c r="I11458" s="3">
        <v>10</v>
      </c>
      <c r="J11458" s="3">
        <v>30</v>
      </c>
      <c r="K11458" s="3" t="s">
        <v>5</v>
      </c>
      <c r="L11458" s="3">
        <v>17.8</v>
      </c>
      <c r="M11458" s="3">
        <v>14.5</v>
      </c>
      <c r="N11458" s="3">
        <v>53.1</v>
      </c>
      <c r="O11458" s="3">
        <v>1</v>
      </c>
      <c r="P11458" s="28">
        <f>N11458/O11458</f>
        <v>53.1</v>
      </c>
      <c r="Q11458" s="5">
        <v>19</v>
      </c>
      <c r="R11458" s="2"/>
      <c r="S11458" s="55">
        <f>O11458/J11458*40</f>
        <v>1.3333333333333333</v>
      </c>
      <c r="T11458" s="55">
        <f>N11458/J11458*40</f>
        <v>70.8</v>
      </c>
    </row>
    <row r="11459" spans="1:20" ht="14.4" x14ac:dyDescent="0.3">
      <c r="A11459" s="3" t="s">
        <v>318</v>
      </c>
      <c r="B11459" s="3" t="s">
        <v>319</v>
      </c>
      <c r="C11459" s="3">
        <v>55.83</v>
      </c>
      <c r="D11459" s="3">
        <v>22.263000000000002</v>
      </c>
      <c r="E11459" s="9">
        <v>45861</v>
      </c>
      <c r="F11459" s="3" t="s">
        <v>47</v>
      </c>
      <c r="G11459" s="2" t="s">
        <v>251</v>
      </c>
      <c r="H11459" s="10">
        <v>22</v>
      </c>
      <c r="I11459" s="3">
        <v>10</v>
      </c>
      <c r="J11459" s="3">
        <v>30</v>
      </c>
      <c r="K11459" s="3" t="s">
        <v>5</v>
      </c>
      <c r="L11459" s="3">
        <v>18</v>
      </c>
      <c r="M11459" s="3">
        <v>14.5</v>
      </c>
      <c r="N11459" s="3">
        <v>53.8</v>
      </c>
      <c r="O11459" s="3">
        <v>1</v>
      </c>
      <c r="P11459" s="28">
        <f>N11459/O11459</f>
        <v>53.8</v>
      </c>
      <c r="Q11459" s="5">
        <v>19</v>
      </c>
      <c r="R11459" s="2"/>
      <c r="S11459" s="55">
        <f>O11459/J11459*40</f>
        <v>1.3333333333333333</v>
      </c>
      <c r="T11459" s="55">
        <f>N11459/J11459*40</f>
        <v>71.733333333333334</v>
      </c>
    </row>
    <row r="11460" spans="1:20" ht="14.4" x14ac:dyDescent="0.3">
      <c r="A11460" s="3" t="s">
        <v>318</v>
      </c>
      <c r="B11460" s="3" t="s">
        <v>319</v>
      </c>
      <c r="C11460" s="3">
        <v>55.83</v>
      </c>
      <c r="D11460" s="3">
        <v>22.263000000000002</v>
      </c>
      <c r="E11460" s="9">
        <v>45861</v>
      </c>
      <c r="F11460" s="3" t="s">
        <v>47</v>
      </c>
      <c r="G11460" s="2" t="s">
        <v>320</v>
      </c>
      <c r="H11460" s="10">
        <v>22</v>
      </c>
      <c r="I11460" s="3">
        <v>10</v>
      </c>
      <c r="J11460" s="3">
        <v>30</v>
      </c>
      <c r="K11460" s="3" t="s">
        <v>5</v>
      </c>
      <c r="L11460" s="3">
        <v>18</v>
      </c>
      <c r="M11460" s="3">
        <v>14.7</v>
      </c>
      <c r="N11460" s="3">
        <v>60.3</v>
      </c>
      <c r="O11460" s="3">
        <v>1</v>
      </c>
      <c r="P11460" s="28">
        <f>N11460/O11460</f>
        <v>60.3</v>
      </c>
      <c r="Q11460" s="5">
        <v>19</v>
      </c>
      <c r="R11460" s="2"/>
      <c r="S11460" s="55">
        <f>O11460/J11460*40</f>
        <v>1.3333333333333333</v>
      </c>
      <c r="T11460" s="55">
        <f>N11460/J11460*40</f>
        <v>80.399999999999991</v>
      </c>
    </row>
    <row r="11461" spans="1:20" ht="14.4" x14ac:dyDescent="0.3">
      <c r="A11461" s="3" t="s">
        <v>318</v>
      </c>
      <c r="B11461" s="3" t="s">
        <v>319</v>
      </c>
      <c r="C11461" s="3">
        <v>55.83</v>
      </c>
      <c r="D11461" s="3">
        <v>22.263000000000002</v>
      </c>
      <c r="E11461" s="9">
        <v>45861</v>
      </c>
      <c r="F11461" s="3" t="s">
        <v>47</v>
      </c>
      <c r="G11461" s="2" t="s">
        <v>320</v>
      </c>
      <c r="H11461" s="10">
        <v>30</v>
      </c>
      <c r="I11461" s="3">
        <v>10</v>
      </c>
      <c r="J11461" s="3">
        <v>30</v>
      </c>
      <c r="K11461" s="3" t="s">
        <v>2</v>
      </c>
      <c r="L11461" s="3">
        <v>51.5</v>
      </c>
      <c r="M11461" s="3">
        <v>45.5</v>
      </c>
      <c r="N11461" s="3">
        <v>889.3</v>
      </c>
      <c r="O11461" s="3">
        <v>1</v>
      </c>
      <c r="P11461" s="28">
        <f>N11461/O11461</f>
        <v>889.3</v>
      </c>
      <c r="Q11461" s="5">
        <v>51</v>
      </c>
      <c r="R11461" s="2" t="s">
        <v>30</v>
      </c>
      <c r="S11461" s="55">
        <f>O11461/J11461*40</f>
        <v>1.3333333333333333</v>
      </c>
      <c r="T11461" s="55">
        <f>N11461/J11461*40</f>
        <v>1185.7333333333331</v>
      </c>
    </row>
    <row r="11462" spans="1:20" ht="14.4" x14ac:dyDescent="0.3">
      <c r="A11462" s="3" t="s">
        <v>318</v>
      </c>
      <c r="B11462" s="3" t="s">
        <v>319</v>
      </c>
      <c r="C11462" s="3">
        <v>55.83</v>
      </c>
      <c r="D11462" s="3">
        <v>22.263000000000002</v>
      </c>
      <c r="E11462" s="9">
        <v>45861</v>
      </c>
      <c r="F11462" s="3" t="s">
        <v>50</v>
      </c>
      <c r="G11462" s="2" t="s">
        <v>251</v>
      </c>
      <c r="H11462" s="10">
        <v>50</v>
      </c>
      <c r="I11462" s="3">
        <v>30</v>
      </c>
      <c r="J11462" s="3">
        <v>60</v>
      </c>
      <c r="K11462" s="3" t="s">
        <v>2</v>
      </c>
      <c r="L11462" s="3">
        <v>59.8</v>
      </c>
      <c r="M11462" s="3">
        <v>52.3</v>
      </c>
      <c r="N11462" s="3">
        <v>1423.6</v>
      </c>
      <c r="O11462" s="3">
        <v>1</v>
      </c>
      <c r="P11462" s="28">
        <f>N11462/O11462</f>
        <v>1423.6</v>
      </c>
      <c r="Q11462" s="5">
        <v>59</v>
      </c>
      <c r="R11462" s="2" t="s">
        <v>33</v>
      </c>
      <c r="S11462" s="55">
        <f>O11462/J11462*40</f>
        <v>0.66666666666666663</v>
      </c>
      <c r="T11462" s="55">
        <f>N11462/J11462*40</f>
        <v>949.06666666666661</v>
      </c>
    </row>
    <row r="11463" spans="1:20" ht="14.4" x14ac:dyDescent="0.3">
      <c r="A11463" s="3" t="s">
        <v>318</v>
      </c>
      <c r="B11463" s="3" t="s">
        <v>319</v>
      </c>
      <c r="C11463" s="3">
        <v>55.83</v>
      </c>
      <c r="D11463" s="3">
        <v>22.263000000000002</v>
      </c>
      <c r="E11463" s="9">
        <v>45861</v>
      </c>
      <c r="F11463" s="3" t="s">
        <v>47</v>
      </c>
      <c r="G11463" s="2" t="s">
        <v>251</v>
      </c>
      <c r="H11463" s="10">
        <v>22</v>
      </c>
      <c r="I11463" s="3">
        <v>10</v>
      </c>
      <c r="J11463" s="3">
        <v>30</v>
      </c>
      <c r="K11463" s="3" t="s">
        <v>2</v>
      </c>
      <c r="L11463" s="3">
        <v>60.1</v>
      </c>
      <c r="M11463" s="3">
        <v>53</v>
      </c>
      <c r="N11463" s="3">
        <v>1558.1</v>
      </c>
      <c r="O11463" s="3">
        <v>1</v>
      </c>
      <c r="P11463" s="28">
        <f>N11463/O11463</f>
        <v>1558.1</v>
      </c>
      <c r="Q11463" s="5">
        <v>61</v>
      </c>
      <c r="R11463" s="2" t="s">
        <v>33</v>
      </c>
      <c r="S11463" s="55">
        <f>O11463/J11463*40</f>
        <v>1.3333333333333333</v>
      </c>
      <c r="T11463" s="55">
        <f>N11463/J11463*40</f>
        <v>2077.4666666666662</v>
      </c>
    </row>
    <row r="11464" spans="1:20" ht="14.4" x14ac:dyDescent="0.3">
      <c r="A11464" s="3" t="s">
        <v>318</v>
      </c>
      <c r="B11464" s="3" t="s">
        <v>319</v>
      </c>
      <c r="C11464" s="3">
        <v>55.83</v>
      </c>
      <c r="D11464" s="3">
        <v>22.263000000000002</v>
      </c>
      <c r="E11464" s="9">
        <v>45861</v>
      </c>
      <c r="F11464" s="3" t="s">
        <v>47</v>
      </c>
      <c r="G11464" s="2" t="s">
        <v>321</v>
      </c>
      <c r="H11464" s="10">
        <v>18</v>
      </c>
      <c r="I11464" s="3">
        <v>10</v>
      </c>
      <c r="J11464" s="3">
        <v>30</v>
      </c>
      <c r="K11464" s="3" t="s">
        <v>8</v>
      </c>
      <c r="L11464" s="3">
        <v>12.3</v>
      </c>
      <c r="M11464" s="3">
        <v>9.9</v>
      </c>
      <c r="N11464" s="3">
        <v>19.100000000000001</v>
      </c>
      <c r="O11464" s="3">
        <v>1</v>
      </c>
      <c r="P11464" s="28">
        <f>N11464/O11464</f>
        <v>19.100000000000001</v>
      </c>
      <c r="Q11464" s="5">
        <v>11</v>
      </c>
      <c r="R11464" s="2"/>
      <c r="S11464" s="55">
        <f>O11464/J11464*40</f>
        <v>1.3333333333333333</v>
      </c>
      <c r="T11464" s="55">
        <f>N11464/J11464*40</f>
        <v>25.466666666666669</v>
      </c>
    </row>
    <row r="11465" spans="1:20" ht="14.4" x14ac:dyDescent="0.3">
      <c r="A11465" s="3" t="s">
        <v>318</v>
      </c>
      <c r="B11465" s="3" t="s">
        <v>319</v>
      </c>
      <c r="C11465" s="3">
        <v>55.83</v>
      </c>
      <c r="D11465" s="3">
        <v>22.263000000000002</v>
      </c>
      <c r="E11465" s="9">
        <v>45861</v>
      </c>
      <c r="F11465" s="3" t="s">
        <v>47</v>
      </c>
      <c r="G11465" s="2" t="s">
        <v>251</v>
      </c>
      <c r="H11465" s="10">
        <v>18</v>
      </c>
      <c r="I11465" s="3">
        <v>10</v>
      </c>
      <c r="J11465" s="3">
        <v>30</v>
      </c>
      <c r="K11465" s="3" t="s">
        <v>8</v>
      </c>
      <c r="L11465" s="3">
        <v>12.7</v>
      </c>
      <c r="M11465" s="3">
        <v>10</v>
      </c>
      <c r="N11465" s="3">
        <v>20.5</v>
      </c>
      <c r="O11465" s="3">
        <v>1</v>
      </c>
      <c r="P11465" s="28">
        <f>N11465/O11465</f>
        <v>20.5</v>
      </c>
      <c r="Q11465" s="5">
        <v>14</v>
      </c>
      <c r="R11465" s="2"/>
      <c r="S11465" s="55">
        <f>O11465/J11465*40</f>
        <v>1.3333333333333333</v>
      </c>
      <c r="T11465" s="55">
        <f>N11465/J11465*40</f>
        <v>27.333333333333336</v>
      </c>
    </row>
    <row r="11466" spans="1:20" ht="14.4" x14ac:dyDescent="0.3">
      <c r="A11466" s="3" t="s">
        <v>318</v>
      </c>
      <c r="B11466" s="3" t="s">
        <v>319</v>
      </c>
      <c r="C11466" s="3">
        <v>55.83</v>
      </c>
      <c r="D11466" s="3">
        <v>22.263000000000002</v>
      </c>
      <c r="E11466" s="9">
        <v>45861</v>
      </c>
      <c r="F11466" s="3" t="s">
        <v>47</v>
      </c>
      <c r="G11466" s="2" t="s">
        <v>321</v>
      </c>
      <c r="H11466" s="10">
        <v>18</v>
      </c>
      <c r="I11466" s="3">
        <v>10</v>
      </c>
      <c r="J11466" s="3">
        <v>30</v>
      </c>
      <c r="K11466" s="3" t="s">
        <v>8</v>
      </c>
      <c r="L11466" s="3">
        <v>13.7</v>
      </c>
      <c r="M11466" s="3">
        <v>10.8</v>
      </c>
      <c r="N11466" s="3">
        <v>26.8</v>
      </c>
      <c r="O11466" s="3">
        <v>1</v>
      </c>
      <c r="P11466" s="28">
        <f>N11466/O11466</f>
        <v>26.8</v>
      </c>
      <c r="Q11466" s="5">
        <v>14</v>
      </c>
      <c r="R11466" s="2"/>
      <c r="S11466" s="55">
        <f>O11466/J11466*40</f>
        <v>1.3333333333333333</v>
      </c>
      <c r="T11466" s="55">
        <f>N11466/J11466*40</f>
        <v>35.733333333333334</v>
      </c>
    </row>
    <row r="11467" spans="1:20" ht="14.4" x14ac:dyDescent="0.3">
      <c r="A11467" s="3" t="s">
        <v>318</v>
      </c>
      <c r="B11467" s="3" t="s">
        <v>319</v>
      </c>
      <c r="C11467" s="3">
        <v>55.83</v>
      </c>
      <c r="D11467" s="3">
        <v>22.263000000000002</v>
      </c>
      <c r="E11467" s="9">
        <v>45861</v>
      </c>
      <c r="F11467" s="3" t="s">
        <v>47</v>
      </c>
      <c r="G11467" s="2" t="s">
        <v>321</v>
      </c>
      <c r="H11467" s="10">
        <v>22</v>
      </c>
      <c r="I11467" s="3">
        <v>10</v>
      </c>
      <c r="J11467" s="3">
        <v>30</v>
      </c>
      <c r="K11467" s="3" t="s">
        <v>8</v>
      </c>
      <c r="L11467" s="3">
        <v>15</v>
      </c>
      <c r="M11467" s="3">
        <v>11.8</v>
      </c>
      <c r="N11467" s="3">
        <v>35.1</v>
      </c>
      <c r="O11467" s="3">
        <v>1</v>
      </c>
      <c r="P11467" s="28">
        <f>N11467/O11467</f>
        <v>35.1</v>
      </c>
      <c r="Q11467" s="5">
        <v>16</v>
      </c>
      <c r="R11467" s="2"/>
      <c r="S11467" s="55">
        <f>O11467/J11467*40</f>
        <v>1.3333333333333333</v>
      </c>
      <c r="T11467" s="55">
        <f>N11467/J11467*40</f>
        <v>46.800000000000004</v>
      </c>
    </row>
    <row r="11468" spans="1:20" ht="14.4" x14ac:dyDescent="0.3">
      <c r="A11468" s="3" t="s">
        <v>318</v>
      </c>
      <c r="B11468" s="3" t="s">
        <v>319</v>
      </c>
      <c r="C11468" s="3">
        <v>55.83</v>
      </c>
      <c r="D11468" s="3">
        <v>22.263000000000002</v>
      </c>
      <c r="E11468" s="9">
        <v>45861</v>
      </c>
      <c r="F11468" s="3" t="s">
        <v>47</v>
      </c>
      <c r="G11468" s="2" t="s">
        <v>251</v>
      </c>
      <c r="H11468" s="10">
        <v>22</v>
      </c>
      <c r="I11468" s="3">
        <v>10</v>
      </c>
      <c r="J11468" s="3">
        <v>30</v>
      </c>
      <c r="K11468" s="3" t="s">
        <v>8</v>
      </c>
      <c r="L11468" s="3">
        <v>15.5</v>
      </c>
      <c r="M11468" s="3">
        <v>12.2</v>
      </c>
      <c r="N11468" s="3">
        <v>16.3</v>
      </c>
      <c r="O11468" s="3">
        <v>1</v>
      </c>
      <c r="P11468" s="28">
        <f>N11468/O11468</f>
        <v>16.3</v>
      </c>
      <c r="Q11468" s="5">
        <v>16</v>
      </c>
      <c r="R11468" s="2"/>
      <c r="S11468" s="55">
        <f>O11468/J11468*40</f>
        <v>1.3333333333333333</v>
      </c>
      <c r="T11468" s="55">
        <f>N11468/J11468*40</f>
        <v>21.733333333333334</v>
      </c>
    </row>
    <row r="11469" spans="1:20" ht="14.4" x14ac:dyDescent="0.3">
      <c r="A11469" s="3" t="s">
        <v>318</v>
      </c>
      <c r="B11469" s="3" t="s">
        <v>319</v>
      </c>
      <c r="C11469" s="3">
        <v>55.83</v>
      </c>
      <c r="D11469" s="3">
        <v>22.263000000000002</v>
      </c>
      <c r="E11469" s="9">
        <v>45861</v>
      </c>
      <c r="F11469" s="3" t="s">
        <v>47</v>
      </c>
      <c r="G11469" s="2" t="s">
        <v>251</v>
      </c>
      <c r="H11469" s="10">
        <v>22</v>
      </c>
      <c r="I11469" s="3">
        <v>10</v>
      </c>
      <c r="J11469" s="3">
        <v>30</v>
      </c>
      <c r="K11469" s="3" t="s">
        <v>8</v>
      </c>
      <c r="L11469" s="3">
        <v>15.7</v>
      </c>
      <c r="M11469" s="3">
        <v>12</v>
      </c>
      <c r="N11469" s="3">
        <v>39.1</v>
      </c>
      <c r="O11469" s="3">
        <v>1</v>
      </c>
      <c r="P11469" s="28">
        <f>N11469/O11469</f>
        <v>39.1</v>
      </c>
      <c r="Q11469" s="5">
        <v>16</v>
      </c>
      <c r="R11469" s="2"/>
      <c r="S11469" s="55">
        <f>O11469/J11469*40</f>
        <v>1.3333333333333333</v>
      </c>
      <c r="T11469" s="55">
        <f>N11469/J11469*40</f>
        <v>52.13333333333334</v>
      </c>
    </row>
    <row r="11470" spans="1:20" ht="14.4" x14ac:dyDescent="0.3">
      <c r="A11470" s="3" t="s">
        <v>318</v>
      </c>
      <c r="B11470" s="3" t="s">
        <v>319</v>
      </c>
      <c r="C11470" s="3">
        <v>55.83</v>
      </c>
      <c r="D11470" s="3">
        <v>22.263000000000002</v>
      </c>
      <c r="E11470" s="9">
        <v>45861</v>
      </c>
      <c r="F11470" s="3" t="s">
        <v>47</v>
      </c>
      <c r="G11470" s="2" t="s">
        <v>321</v>
      </c>
      <c r="H11470" s="10">
        <v>22</v>
      </c>
      <c r="I11470" s="3">
        <v>10</v>
      </c>
      <c r="J11470" s="3">
        <v>30</v>
      </c>
      <c r="K11470" s="3" t="s">
        <v>8</v>
      </c>
      <c r="L11470" s="3">
        <v>15.8</v>
      </c>
      <c r="M11470" s="3">
        <v>12.4</v>
      </c>
      <c r="N11470" s="3">
        <v>38.9</v>
      </c>
      <c r="O11470" s="3">
        <v>1</v>
      </c>
      <c r="P11470" s="28">
        <f>N11470/O11470</f>
        <v>38.9</v>
      </c>
      <c r="Q11470" s="5">
        <v>16</v>
      </c>
      <c r="R11470" s="2"/>
      <c r="S11470" s="55">
        <f>O11470/J11470*40</f>
        <v>1.3333333333333333</v>
      </c>
      <c r="T11470" s="55">
        <f>N11470/J11470*40</f>
        <v>51.866666666666667</v>
      </c>
    </row>
    <row r="11471" spans="1:20" ht="14.4" x14ac:dyDescent="0.3">
      <c r="A11471" s="3" t="s">
        <v>318</v>
      </c>
      <c r="B11471" s="3" t="s">
        <v>319</v>
      </c>
      <c r="C11471" s="3">
        <v>55.83</v>
      </c>
      <c r="D11471" s="3">
        <v>22.263000000000002</v>
      </c>
      <c r="E11471" s="9">
        <v>45861</v>
      </c>
      <c r="F11471" s="3" t="s">
        <v>47</v>
      </c>
      <c r="G11471" s="2" t="s">
        <v>251</v>
      </c>
      <c r="H11471" s="10">
        <v>18</v>
      </c>
      <c r="I11471" s="3">
        <v>10</v>
      </c>
      <c r="J11471" s="3">
        <v>30</v>
      </c>
      <c r="K11471" s="3" t="s">
        <v>8</v>
      </c>
      <c r="L11471" s="3">
        <v>15.8</v>
      </c>
      <c r="M11471" s="3">
        <v>12.8</v>
      </c>
      <c r="N11471" s="3">
        <v>50.4</v>
      </c>
      <c r="O11471" s="3">
        <v>1</v>
      </c>
      <c r="P11471" s="28">
        <f>N11471/O11471</f>
        <v>50.4</v>
      </c>
      <c r="Q11471" s="5">
        <v>16</v>
      </c>
      <c r="R11471" s="2"/>
      <c r="S11471" s="55">
        <f>O11471/J11471*40</f>
        <v>1.3333333333333333</v>
      </c>
      <c r="T11471" s="55">
        <f>N11471/J11471*40</f>
        <v>67.2</v>
      </c>
    </row>
    <row r="11472" spans="1:20" ht="14.4" x14ac:dyDescent="0.3">
      <c r="A11472" s="3" t="s">
        <v>318</v>
      </c>
      <c r="B11472" s="3" t="s">
        <v>319</v>
      </c>
      <c r="C11472" s="3">
        <v>55.83</v>
      </c>
      <c r="D11472" s="3">
        <v>22.263000000000002</v>
      </c>
      <c r="E11472" s="9">
        <v>45861</v>
      </c>
      <c r="F11472" s="3" t="s">
        <v>47</v>
      </c>
      <c r="G11472" s="2" t="s">
        <v>321</v>
      </c>
      <c r="H11472" s="10">
        <v>25</v>
      </c>
      <c r="I11472" s="3">
        <v>10</v>
      </c>
      <c r="J11472" s="3">
        <v>30</v>
      </c>
      <c r="K11472" s="3" t="s">
        <v>8</v>
      </c>
      <c r="L11472" s="3">
        <v>16.2</v>
      </c>
      <c r="M11472" s="3">
        <v>12.5</v>
      </c>
      <c r="N11472" s="3">
        <v>47.8</v>
      </c>
      <c r="O11472" s="3">
        <v>1</v>
      </c>
      <c r="P11472" s="28">
        <f>N11472/O11472</f>
        <v>47.8</v>
      </c>
      <c r="Q11472" s="5">
        <v>16</v>
      </c>
      <c r="R11472" s="2"/>
      <c r="S11472" s="55">
        <f>O11472/J11472*40</f>
        <v>1.3333333333333333</v>
      </c>
      <c r="T11472" s="55">
        <f>N11472/J11472*40</f>
        <v>63.733333333333334</v>
      </c>
    </row>
    <row r="11473" spans="1:20" ht="14.4" x14ac:dyDescent="0.3">
      <c r="A11473" s="3" t="s">
        <v>318</v>
      </c>
      <c r="B11473" s="3" t="s">
        <v>319</v>
      </c>
      <c r="C11473" s="3">
        <v>55.83</v>
      </c>
      <c r="D11473" s="3">
        <v>22.263000000000002</v>
      </c>
      <c r="E11473" s="9">
        <v>45861</v>
      </c>
      <c r="F11473" s="3" t="s">
        <v>47</v>
      </c>
      <c r="G11473" s="2" t="s">
        <v>321</v>
      </c>
      <c r="H11473" s="10">
        <v>25</v>
      </c>
      <c r="I11473" s="3">
        <v>10</v>
      </c>
      <c r="J11473" s="3">
        <v>30</v>
      </c>
      <c r="K11473" s="3" t="s">
        <v>8</v>
      </c>
      <c r="L11473" s="3">
        <v>16.5</v>
      </c>
      <c r="M11473" s="3">
        <v>12.8</v>
      </c>
      <c r="N11473" s="3">
        <v>50.4</v>
      </c>
      <c r="O11473" s="3">
        <v>1</v>
      </c>
      <c r="P11473" s="28">
        <f>N11473/O11473</f>
        <v>50.4</v>
      </c>
      <c r="Q11473" s="5">
        <v>16</v>
      </c>
      <c r="R11473" s="2"/>
      <c r="S11473" s="55">
        <f>O11473/J11473*40</f>
        <v>1.3333333333333333</v>
      </c>
      <c r="T11473" s="55">
        <f>N11473/J11473*40</f>
        <v>67.2</v>
      </c>
    </row>
    <row r="11474" spans="1:20" ht="14.4" x14ac:dyDescent="0.3">
      <c r="A11474" s="3" t="s">
        <v>318</v>
      </c>
      <c r="B11474" s="3" t="s">
        <v>319</v>
      </c>
      <c r="C11474" s="3">
        <v>55.83</v>
      </c>
      <c r="D11474" s="3">
        <v>22.263000000000002</v>
      </c>
      <c r="E11474" s="9">
        <v>45861</v>
      </c>
      <c r="F11474" s="3" t="s">
        <v>47</v>
      </c>
      <c r="G11474" s="2" t="s">
        <v>320</v>
      </c>
      <c r="H11474" s="10">
        <v>25</v>
      </c>
      <c r="I11474" s="3">
        <v>10</v>
      </c>
      <c r="J11474" s="3">
        <v>30</v>
      </c>
      <c r="K11474" s="3" t="s">
        <v>8</v>
      </c>
      <c r="L11474" s="3">
        <v>17.5</v>
      </c>
      <c r="M11474" s="3">
        <v>12.8</v>
      </c>
      <c r="N11474" s="3">
        <v>45.2</v>
      </c>
      <c r="O11474" s="3">
        <v>1</v>
      </c>
      <c r="P11474" s="28">
        <f>N11474/O11474</f>
        <v>45.2</v>
      </c>
      <c r="Q11474" s="5">
        <v>19</v>
      </c>
      <c r="R11474" s="2"/>
      <c r="S11474" s="55">
        <f>O11474/J11474*40</f>
        <v>1.3333333333333333</v>
      </c>
      <c r="T11474" s="55">
        <f>N11474/J11474*40</f>
        <v>60.266666666666673</v>
      </c>
    </row>
    <row r="11475" spans="1:20" ht="14.4" x14ac:dyDescent="0.3">
      <c r="A11475" s="3" t="s">
        <v>318</v>
      </c>
      <c r="B11475" s="3" t="s">
        <v>319</v>
      </c>
      <c r="C11475" s="3">
        <v>55.83</v>
      </c>
      <c r="D11475" s="3">
        <v>22.263000000000002</v>
      </c>
      <c r="E11475" s="9">
        <v>45861</v>
      </c>
      <c r="F11475" s="3" t="s">
        <v>47</v>
      </c>
      <c r="G11475" s="2" t="s">
        <v>320</v>
      </c>
      <c r="H11475" s="10">
        <v>25</v>
      </c>
      <c r="I11475" s="3">
        <v>10</v>
      </c>
      <c r="J11475" s="3">
        <v>30</v>
      </c>
      <c r="K11475" s="3" t="s">
        <v>8</v>
      </c>
      <c r="L11475" s="3">
        <v>18.100000000000001</v>
      </c>
      <c r="M11475" s="3">
        <v>14.3</v>
      </c>
      <c r="N11475" s="3">
        <v>75.8</v>
      </c>
      <c r="O11475" s="3">
        <v>1</v>
      </c>
      <c r="P11475" s="28">
        <f>N11475/O11475</f>
        <v>75.8</v>
      </c>
      <c r="Q11475" s="5">
        <v>19</v>
      </c>
      <c r="R11475" s="2"/>
      <c r="S11475" s="55">
        <f>O11475/J11475*40</f>
        <v>1.3333333333333333</v>
      </c>
      <c r="T11475" s="55">
        <f>N11475/J11475*40</f>
        <v>101.06666666666666</v>
      </c>
    </row>
    <row r="11476" spans="1:20" ht="14.4" x14ac:dyDescent="0.3">
      <c r="A11476" s="3" t="s">
        <v>318</v>
      </c>
      <c r="B11476" s="3" t="s">
        <v>319</v>
      </c>
      <c r="C11476" s="3">
        <v>55.83</v>
      </c>
      <c r="D11476" s="3">
        <v>22.263000000000002</v>
      </c>
      <c r="E11476" s="9">
        <v>45861</v>
      </c>
      <c r="F11476" s="3" t="s">
        <v>47</v>
      </c>
      <c r="G11476" s="2" t="s">
        <v>321</v>
      </c>
      <c r="H11476" s="10">
        <v>30</v>
      </c>
      <c r="I11476" s="3">
        <v>10</v>
      </c>
      <c r="J11476" s="3">
        <v>30</v>
      </c>
      <c r="K11476" s="3" t="s">
        <v>8</v>
      </c>
      <c r="L11476" s="3">
        <v>19.600000000000001</v>
      </c>
      <c r="M11476" s="3">
        <v>15.8</v>
      </c>
      <c r="N11476" s="3">
        <v>69.7</v>
      </c>
      <c r="O11476" s="3">
        <v>1</v>
      </c>
      <c r="P11476" s="28">
        <f>N11476/O11476</f>
        <v>69.7</v>
      </c>
      <c r="Q11476" s="5">
        <v>19</v>
      </c>
      <c r="R11476" s="2"/>
      <c r="S11476" s="55">
        <f>O11476/J11476*40</f>
        <v>1.3333333333333333</v>
      </c>
      <c r="T11476" s="55">
        <f>N11476/J11476*40</f>
        <v>92.933333333333337</v>
      </c>
    </row>
    <row r="11477" spans="1:20" ht="14.4" x14ac:dyDescent="0.3">
      <c r="A11477" s="3" t="s">
        <v>318</v>
      </c>
      <c r="B11477" s="3" t="s">
        <v>319</v>
      </c>
      <c r="C11477" s="3">
        <v>55.83</v>
      </c>
      <c r="D11477" s="3">
        <v>22.263000000000002</v>
      </c>
      <c r="E11477" s="9">
        <v>45861</v>
      </c>
      <c r="F11477" s="3" t="s">
        <v>47</v>
      </c>
      <c r="G11477" s="2" t="s">
        <v>320</v>
      </c>
      <c r="H11477" s="10">
        <v>18</v>
      </c>
      <c r="I11477" s="3">
        <v>10</v>
      </c>
      <c r="J11477" s="3">
        <v>30</v>
      </c>
      <c r="K11477" s="3" t="s">
        <v>13</v>
      </c>
      <c r="L11477" s="3">
        <v>14</v>
      </c>
      <c r="N11477" s="3">
        <v>21.8</v>
      </c>
      <c r="O11477" s="3">
        <v>1</v>
      </c>
      <c r="P11477" s="28">
        <f>N11477/O11477</f>
        <v>21.8</v>
      </c>
      <c r="Q11477" s="5">
        <v>14</v>
      </c>
      <c r="R11477" s="2"/>
      <c r="S11477" s="55">
        <f>O11477/J11477*40</f>
        <v>1.3333333333333333</v>
      </c>
      <c r="T11477" s="55">
        <f>N11477/J11477*40</f>
        <v>29.066666666666666</v>
      </c>
    </row>
    <row r="11478" spans="1:20" ht="14.4" x14ac:dyDescent="0.3">
      <c r="A11478" s="3" t="s">
        <v>318</v>
      </c>
      <c r="B11478" s="3" t="s">
        <v>319</v>
      </c>
      <c r="C11478" s="3">
        <v>55.83</v>
      </c>
      <c r="D11478" s="3">
        <v>22.263000000000002</v>
      </c>
      <c r="E11478" s="9">
        <v>45861</v>
      </c>
      <c r="F11478" s="3" t="s">
        <v>47</v>
      </c>
      <c r="G11478" s="2" t="s">
        <v>320</v>
      </c>
      <c r="H11478" s="10">
        <v>14</v>
      </c>
      <c r="I11478" s="3">
        <v>10</v>
      </c>
      <c r="J11478" s="3">
        <v>30</v>
      </c>
      <c r="K11478" s="3" t="s">
        <v>13</v>
      </c>
      <c r="L11478" s="3">
        <v>11</v>
      </c>
      <c r="N11478" s="3">
        <v>24.2</v>
      </c>
      <c r="O11478" s="3">
        <v>2</v>
      </c>
      <c r="P11478" s="28">
        <f>N11478/O11478</f>
        <v>12.1</v>
      </c>
      <c r="Q11478" s="5">
        <v>11</v>
      </c>
      <c r="R11478" s="2"/>
      <c r="S11478" s="55">
        <f>O11478/J11478*40</f>
        <v>2.6666666666666665</v>
      </c>
      <c r="T11478" s="55">
        <f>N11478/J11478*40</f>
        <v>32.266666666666666</v>
      </c>
    </row>
    <row r="11479" spans="1:20" ht="14.4" x14ac:dyDescent="0.3">
      <c r="A11479" s="3" t="s">
        <v>318</v>
      </c>
      <c r="B11479" s="3" t="s">
        <v>319</v>
      </c>
      <c r="C11479" s="3">
        <v>55.83</v>
      </c>
      <c r="D11479" s="3">
        <v>22.263000000000002</v>
      </c>
      <c r="E11479" s="9">
        <v>45861</v>
      </c>
      <c r="F11479" s="3" t="s">
        <v>47</v>
      </c>
      <c r="G11479" s="2" t="s">
        <v>251</v>
      </c>
      <c r="H11479" s="10">
        <v>14</v>
      </c>
      <c r="I11479" s="3">
        <v>10</v>
      </c>
      <c r="J11479" s="3">
        <v>30</v>
      </c>
      <c r="K11479" s="3" t="s">
        <v>13</v>
      </c>
      <c r="L11479" s="3">
        <v>11</v>
      </c>
      <c r="N11479" s="3">
        <v>78.900000000000006</v>
      </c>
      <c r="O11479" s="3">
        <v>6</v>
      </c>
      <c r="P11479" s="28">
        <f>N11479/O11479</f>
        <v>13.15</v>
      </c>
      <c r="Q11479" s="5">
        <v>11</v>
      </c>
      <c r="R11479" s="2"/>
      <c r="S11479" s="55">
        <f>O11479/J11479*40</f>
        <v>8</v>
      </c>
      <c r="T11479" s="55">
        <f>N11479/J11479*40</f>
        <v>105.20000000000002</v>
      </c>
    </row>
    <row r="11480" spans="1:20" ht="14.4" x14ac:dyDescent="0.3">
      <c r="A11480" s="3" t="s">
        <v>318</v>
      </c>
      <c r="B11480" s="3" t="s">
        <v>319</v>
      </c>
      <c r="C11480" s="3">
        <v>55.83</v>
      </c>
      <c r="D11480" s="3">
        <v>22.263000000000002</v>
      </c>
      <c r="E11480" s="9">
        <v>45861</v>
      </c>
      <c r="F11480" s="3" t="s">
        <v>47</v>
      </c>
      <c r="G11480" s="2" t="s">
        <v>320</v>
      </c>
      <c r="H11480" s="10">
        <v>14</v>
      </c>
      <c r="I11480" s="3">
        <v>10</v>
      </c>
      <c r="J11480" s="3">
        <v>30</v>
      </c>
      <c r="K11480" s="3" t="s">
        <v>10</v>
      </c>
      <c r="L11480" s="3">
        <v>11</v>
      </c>
      <c r="M11480" s="3">
        <v>9.1</v>
      </c>
      <c r="N11480" s="3">
        <v>17.8</v>
      </c>
      <c r="O11480" s="3">
        <v>1</v>
      </c>
      <c r="P11480" s="28">
        <f>N11480/O11480</f>
        <v>17.8</v>
      </c>
      <c r="Q11480" s="5">
        <v>11</v>
      </c>
      <c r="R11480" s="2"/>
      <c r="S11480" s="55">
        <f>O11480/J11480*40</f>
        <v>1.3333333333333333</v>
      </c>
      <c r="T11480" s="55">
        <f>N11480/J11480*40</f>
        <v>23.733333333333334</v>
      </c>
    </row>
    <row r="11481" spans="1:20" ht="14.4" x14ac:dyDescent="0.3">
      <c r="A11481" s="3" t="s">
        <v>318</v>
      </c>
      <c r="B11481" s="3" t="s">
        <v>319</v>
      </c>
      <c r="C11481" s="3">
        <v>55.83</v>
      </c>
      <c r="D11481" s="3">
        <v>22.263000000000002</v>
      </c>
      <c r="E11481" s="9">
        <v>45861</v>
      </c>
      <c r="F11481" s="3" t="s">
        <v>47</v>
      </c>
      <c r="G11481" s="2" t="s">
        <v>251</v>
      </c>
      <c r="H11481" s="10">
        <v>50</v>
      </c>
      <c r="I11481" s="3">
        <v>10</v>
      </c>
      <c r="J11481" s="3">
        <v>60</v>
      </c>
      <c r="K11481" s="3" t="s">
        <v>12</v>
      </c>
      <c r="L11481" s="3">
        <v>40.799999999999997</v>
      </c>
      <c r="M11481" s="3">
        <v>34</v>
      </c>
      <c r="N11481" s="3">
        <v>1557.7</v>
      </c>
      <c r="O11481" s="3">
        <v>1</v>
      </c>
      <c r="P11481" s="28">
        <f>N11481/O11481</f>
        <v>1557.7</v>
      </c>
      <c r="Q11481" s="5">
        <v>41</v>
      </c>
      <c r="R11481" s="2" t="s">
        <v>49</v>
      </c>
      <c r="S11481" s="55">
        <f>O11481/J11481*40</f>
        <v>0.66666666666666663</v>
      </c>
      <c r="T11481" s="55">
        <f>N11481/J11481*40</f>
        <v>1038.4666666666667</v>
      </c>
    </row>
    <row r="11482" spans="1:20" ht="14.4" x14ac:dyDescent="0.3">
      <c r="A11482" s="3" t="s">
        <v>318</v>
      </c>
      <c r="B11482" s="3" t="s">
        <v>319</v>
      </c>
      <c r="C11482" s="3">
        <v>55.83</v>
      </c>
      <c r="D11482" s="3">
        <v>22.263000000000002</v>
      </c>
      <c r="E11482" s="9">
        <v>45861</v>
      </c>
      <c r="F11482" s="3" t="s">
        <v>47</v>
      </c>
      <c r="G11482" s="2" t="s">
        <v>321</v>
      </c>
      <c r="H11482" s="10">
        <v>14</v>
      </c>
      <c r="I11482" s="3">
        <v>10</v>
      </c>
      <c r="J11482" s="3">
        <v>30</v>
      </c>
      <c r="K11482" s="3" t="s">
        <v>322</v>
      </c>
      <c r="L11482" s="3">
        <v>45.9</v>
      </c>
      <c r="N11482" s="3">
        <v>141.80000000000001</v>
      </c>
      <c r="O11482" s="3">
        <v>1</v>
      </c>
      <c r="P11482" s="28">
        <f>N11482/O11482</f>
        <v>141.80000000000001</v>
      </c>
      <c r="Q11482" s="5">
        <v>46</v>
      </c>
      <c r="R11482" s="2"/>
      <c r="S11482" s="55">
        <f>O11482/J11482*40</f>
        <v>1.3333333333333333</v>
      </c>
      <c r="T11482" s="55">
        <f>N11482/J11482*40</f>
        <v>189.06666666666669</v>
      </c>
    </row>
    <row r="11483" spans="1:20" ht="14.4" x14ac:dyDescent="0.3">
      <c r="A11483" s="3" t="s">
        <v>323</v>
      </c>
      <c r="B11483" s="3" t="s">
        <v>324</v>
      </c>
      <c r="C11483" s="3">
        <v>56.262999999999998</v>
      </c>
      <c r="D11483" s="3">
        <v>21.513000000000002</v>
      </c>
      <c r="E11483" s="9">
        <v>45848</v>
      </c>
      <c r="F11483" s="3" t="s">
        <v>47</v>
      </c>
      <c r="G11483" s="13" t="s">
        <v>325</v>
      </c>
      <c r="H11483" s="3">
        <v>60</v>
      </c>
      <c r="I11483" s="3">
        <v>10</v>
      </c>
      <c r="J11483" s="3">
        <v>90</v>
      </c>
      <c r="K11483" s="3" t="s">
        <v>11</v>
      </c>
      <c r="L11483" s="3">
        <v>39</v>
      </c>
      <c r="M11483" s="3">
        <v>33</v>
      </c>
      <c r="N11483" s="3">
        <v>1389.5</v>
      </c>
      <c r="O11483" s="3">
        <v>1</v>
      </c>
      <c r="P11483" s="28">
        <f>N11483/O11483</f>
        <v>1389.5</v>
      </c>
      <c r="Q11483" s="5">
        <v>39</v>
      </c>
      <c r="R11483" s="2" t="s">
        <v>51</v>
      </c>
      <c r="S11483" s="55">
        <f>O11483/J11483*40</f>
        <v>0.44444444444444448</v>
      </c>
      <c r="T11483" s="55">
        <f>N11483/J11483*40</f>
        <v>617.55555555555554</v>
      </c>
    </row>
    <row r="11484" spans="1:20" ht="14.4" x14ac:dyDescent="0.3">
      <c r="A11484" s="3" t="s">
        <v>323</v>
      </c>
      <c r="B11484" s="3" t="s">
        <v>324</v>
      </c>
      <c r="C11484" s="3">
        <v>56.262999999999998</v>
      </c>
      <c r="D11484" s="3">
        <v>21.513000000000002</v>
      </c>
      <c r="E11484" s="9">
        <v>45848</v>
      </c>
      <c r="F11484" s="3" t="s">
        <v>47</v>
      </c>
      <c r="G11484" s="13" t="s">
        <v>326</v>
      </c>
      <c r="H11484" s="3">
        <v>60</v>
      </c>
      <c r="I11484" s="3">
        <v>10</v>
      </c>
      <c r="J11484" s="3">
        <v>90</v>
      </c>
      <c r="K11484" s="3" t="s">
        <v>11</v>
      </c>
      <c r="L11484" s="3">
        <v>39.4</v>
      </c>
      <c r="M11484" s="3">
        <v>33.200000000000003</v>
      </c>
      <c r="N11484" s="3">
        <v>1343</v>
      </c>
      <c r="O11484" s="3">
        <v>1</v>
      </c>
      <c r="P11484" s="28">
        <f>N11484/O11484</f>
        <v>1343</v>
      </c>
      <c r="Q11484" s="5">
        <v>39</v>
      </c>
      <c r="R11484" s="2" t="s">
        <v>51</v>
      </c>
      <c r="S11484" s="55">
        <f>O11484/J11484*40</f>
        <v>0.44444444444444448</v>
      </c>
      <c r="T11484" s="55">
        <f>N11484/J11484*40</f>
        <v>596.88888888888891</v>
      </c>
    </row>
    <row r="11485" spans="1:20" ht="14.4" x14ac:dyDescent="0.3">
      <c r="A11485" s="3" t="s">
        <v>323</v>
      </c>
      <c r="B11485" s="3" t="s">
        <v>324</v>
      </c>
      <c r="C11485" s="3">
        <v>56.262999999999998</v>
      </c>
      <c r="D11485" s="3">
        <v>21.513000000000002</v>
      </c>
      <c r="E11485" s="9">
        <v>45848</v>
      </c>
      <c r="F11485" s="3" t="s">
        <v>47</v>
      </c>
      <c r="G11485" s="2" t="s">
        <v>327</v>
      </c>
      <c r="H11485" s="3">
        <v>14</v>
      </c>
      <c r="I11485" s="3">
        <v>10</v>
      </c>
      <c r="J11485" s="3">
        <v>30</v>
      </c>
      <c r="K11485" s="3" t="s">
        <v>3</v>
      </c>
      <c r="L11485" s="3">
        <v>10</v>
      </c>
      <c r="M11485" s="3">
        <v>8.6</v>
      </c>
      <c r="N11485" s="3">
        <v>10.4</v>
      </c>
      <c r="O11485" s="3">
        <v>1</v>
      </c>
      <c r="P11485" s="28">
        <f>N11485/O11485</f>
        <v>10.4</v>
      </c>
      <c r="Q11485" s="5">
        <v>11</v>
      </c>
      <c r="R11485" s="2" t="s">
        <v>28</v>
      </c>
      <c r="S11485" s="55">
        <f>O11485/J11485*40</f>
        <v>1.3333333333333333</v>
      </c>
      <c r="T11485" s="55">
        <f>N11485/J11485*40</f>
        <v>13.866666666666667</v>
      </c>
    </row>
    <row r="11486" spans="1:20" ht="14.4" x14ac:dyDescent="0.3">
      <c r="A11486" s="3" t="s">
        <v>323</v>
      </c>
      <c r="B11486" s="3" t="s">
        <v>324</v>
      </c>
      <c r="C11486" s="3">
        <v>56.262999999999998</v>
      </c>
      <c r="D11486" s="3">
        <v>21.513000000000002</v>
      </c>
      <c r="E11486" s="9">
        <v>45848</v>
      </c>
      <c r="F11486" s="3" t="s">
        <v>47</v>
      </c>
      <c r="G11486" s="2" t="s">
        <v>327</v>
      </c>
      <c r="H11486" s="3">
        <v>14</v>
      </c>
      <c r="I11486" s="3">
        <v>10</v>
      </c>
      <c r="J11486" s="3">
        <v>30</v>
      </c>
      <c r="K11486" s="3" t="s">
        <v>3</v>
      </c>
      <c r="L11486" s="3">
        <v>10</v>
      </c>
      <c r="M11486" s="3">
        <v>8.6999999999999993</v>
      </c>
      <c r="N11486" s="3">
        <v>11.3</v>
      </c>
      <c r="O11486" s="3">
        <v>1</v>
      </c>
      <c r="P11486" s="28">
        <f>N11486/O11486</f>
        <v>11.3</v>
      </c>
      <c r="Q11486" s="5">
        <v>11</v>
      </c>
      <c r="R11486" s="2" t="s">
        <v>28</v>
      </c>
      <c r="S11486" s="55">
        <f>O11486/J11486*40</f>
        <v>1.3333333333333333</v>
      </c>
      <c r="T11486" s="55">
        <f>N11486/J11486*40</f>
        <v>15.066666666666668</v>
      </c>
    </row>
    <row r="11487" spans="1:20" ht="14.4" x14ac:dyDescent="0.3">
      <c r="A11487" s="3" t="s">
        <v>323</v>
      </c>
      <c r="B11487" s="3" t="s">
        <v>324</v>
      </c>
      <c r="C11487" s="3">
        <v>56.262999999999998</v>
      </c>
      <c r="D11487" s="3">
        <v>21.513000000000002</v>
      </c>
      <c r="E11487" s="9">
        <v>45848</v>
      </c>
      <c r="F11487" s="3" t="s">
        <v>47</v>
      </c>
      <c r="G11487" s="13" t="s">
        <v>326</v>
      </c>
      <c r="H11487" s="3">
        <v>14</v>
      </c>
      <c r="I11487" s="3">
        <v>10</v>
      </c>
      <c r="J11487" s="3">
        <v>30</v>
      </c>
      <c r="K11487" s="3" t="s">
        <v>3</v>
      </c>
      <c r="L11487" s="3">
        <v>10.199999999999999</v>
      </c>
      <c r="M11487" s="3">
        <v>8.9</v>
      </c>
      <c r="N11487" s="3">
        <v>12.6</v>
      </c>
      <c r="O11487" s="3">
        <v>1</v>
      </c>
      <c r="P11487" s="28">
        <f>N11487/O11487</f>
        <v>12.6</v>
      </c>
      <c r="Q11487" s="5">
        <v>11</v>
      </c>
      <c r="R11487" s="2" t="s">
        <v>28</v>
      </c>
      <c r="S11487" s="55">
        <f>O11487/J11487*40</f>
        <v>1.3333333333333333</v>
      </c>
      <c r="T11487" s="55">
        <f>N11487/J11487*40</f>
        <v>16.8</v>
      </c>
    </row>
    <row r="11488" spans="1:20" ht="14.4" x14ac:dyDescent="0.3">
      <c r="A11488" s="3" t="s">
        <v>323</v>
      </c>
      <c r="B11488" s="3" t="s">
        <v>324</v>
      </c>
      <c r="C11488" s="3">
        <v>56.262999999999998</v>
      </c>
      <c r="D11488" s="3">
        <v>21.513000000000002</v>
      </c>
      <c r="E11488" s="9">
        <v>45848</v>
      </c>
      <c r="F11488" s="3" t="s">
        <v>47</v>
      </c>
      <c r="G11488" s="2" t="s">
        <v>327</v>
      </c>
      <c r="H11488" s="3">
        <v>14</v>
      </c>
      <c r="I11488" s="3">
        <v>10</v>
      </c>
      <c r="J11488" s="3">
        <v>30</v>
      </c>
      <c r="K11488" s="3" t="s">
        <v>3</v>
      </c>
      <c r="L11488" s="3">
        <v>10.6</v>
      </c>
      <c r="N11488" s="3">
        <v>73.2</v>
      </c>
      <c r="O11488" s="3">
        <v>5</v>
      </c>
      <c r="P11488" s="28">
        <f>N11488/O11488</f>
        <v>14.64</v>
      </c>
      <c r="Q11488" s="5">
        <v>11</v>
      </c>
      <c r="R11488" s="2" t="s">
        <v>28</v>
      </c>
      <c r="S11488" s="55">
        <f>O11488/J11488*40</f>
        <v>6.6666666666666661</v>
      </c>
      <c r="T11488" s="55">
        <f>N11488/J11488*40</f>
        <v>97.6</v>
      </c>
    </row>
    <row r="11489" spans="1:20" ht="14.4" x14ac:dyDescent="0.3">
      <c r="A11489" s="3" t="s">
        <v>323</v>
      </c>
      <c r="B11489" s="3" t="s">
        <v>324</v>
      </c>
      <c r="C11489" s="3">
        <v>56.262999999999998</v>
      </c>
      <c r="D11489" s="3">
        <v>21.513000000000002</v>
      </c>
      <c r="E11489" s="9">
        <v>45848</v>
      </c>
      <c r="F11489" s="3" t="s">
        <v>47</v>
      </c>
      <c r="G11489" s="2" t="s">
        <v>327</v>
      </c>
      <c r="H11489" s="3">
        <v>14</v>
      </c>
      <c r="I11489" s="3">
        <v>10</v>
      </c>
      <c r="J11489" s="3">
        <v>30</v>
      </c>
      <c r="K11489" s="3" t="s">
        <v>3</v>
      </c>
      <c r="L11489" s="3">
        <v>10.7</v>
      </c>
      <c r="M11489" s="3">
        <v>9.4</v>
      </c>
      <c r="N11489" s="3">
        <v>13.3</v>
      </c>
      <c r="O11489" s="3">
        <v>1</v>
      </c>
      <c r="P11489" s="28">
        <f>N11489/O11489</f>
        <v>13.3</v>
      </c>
      <c r="Q11489" s="5">
        <v>11</v>
      </c>
      <c r="R11489" s="2" t="s">
        <v>28</v>
      </c>
      <c r="S11489" s="55">
        <f>O11489/J11489*40</f>
        <v>1.3333333333333333</v>
      </c>
      <c r="T11489" s="55">
        <f>N11489/J11489*40</f>
        <v>17.733333333333334</v>
      </c>
    </row>
    <row r="11490" spans="1:20" ht="14.4" x14ac:dyDescent="0.3">
      <c r="A11490" s="3" t="s">
        <v>323</v>
      </c>
      <c r="B11490" s="3" t="s">
        <v>324</v>
      </c>
      <c r="C11490" s="3">
        <v>56.262999999999998</v>
      </c>
      <c r="D11490" s="3">
        <v>21.513000000000002</v>
      </c>
      <c r="E11490" s="9">
        <v>45848</v>
      </c>
      <c r="F11490" s="3" t="s">
        <v>47</v>
      </c>
      <c r="G11490" s="2" t="s">
        <v>327</v>
      </c>
      <c r="H11490" s="3">
        <v>14</v>
      </c>
      <c r="I11490" s="3">
        <v>10</v>
      </c>
      <c r="J11490" s="3">
        <v>30</v>
      </c>
      <c r="K11490" s="3" t="s">
        <v>3</v>
      </c>
      <c r="L11490" s="3">
        <v>11</v>
      </c>
      <c r="M11490" s="3">
        <v>9.5</v>
      </c>
      <c r="N11490" s="3">
        <v>13.9</v>
      </c>
      <c r="O11490" s="3">
        <v>1</v>
      </c>
      <c r="P11490" s="28">
        <f>N11490/O11490</f>
        <v>13.9</v>
      </c>
      <c r="Q11490" s="5">
        <v>11</v>
      </c>
      <c r="R11490" s="2" t="s">
        <v>28</v>
      </c>
      <c r="S11490" s="55">
        <f>O11490/J11490*40</f>
        <v>1.3333333333333333</v>
      </c>
      <c r="T11490" s="55">
        <f>N11490/J11490*40</f>
        <v>18.533333333333331</v>
      </c>
    </row>
    <row r="11491" spans="1:20" ht="14.4" x14ac:dyDescent="0.3">
      <c r="A11491" s="3" t="s">
        <v>323</v>
      </c>
      <c r="B11491" s="3" t="s">
        <v>324</v>
      </c>
      <c r="C11491" s="3">
        <v>56.262999999999998</v>
      </c>
      <c r="D11491" s="3">
        <v>21.513000000000002</v>
      </c>
      <c r="E11491" s="9">
        <v>45848</v>
      </c>
      <c r="F11491" s="3" t="s">
        <v>47</v>
      </c>
      <c r="G11491" s="13" t="s">
        <v>325</v>
      </c>
      <c r="H11491" s="3">
        <v>14</v>
      </c>
      <c r="I11491" s="3">
        <v>10</v>
      </c>
      <c r="J11491" s="3">
        <v>30</v>
      </c>
      <c r="K11491" s="3" t="s">
        <v>3</v>
      </c>
      <c r="L11491" s="3">
        <v>11.2</v>
      </c>
      <c r="N11491" s="3">
        <v>40.700000000000003</v>
      </c>
      <c r="O11491" s="3">
        <v>3</v>
      </c>
      <c r="P11491" s="28">
        <f>N11491/O11491</f>
        <v>13.566666666666668</v>
      </c>
      <c r="Q11491" s="5">
        <v>11</v>
      </c>
      <c r="R11491" s="2" t="s">
        <v>28</v>
      </c>
      <c r="S11491" s="55">
        <f>O11491/J11491*40</f>
        <v>4</v>
      </c>
      <c r="T11491" s="55">
        <f>N11491/J11491*40</f>
        <v>54.266666666666666</v>
      </c>
    </row>
    <row r="11492" spans="1:20" ht="14.4" x14ac:dyDescent="0.3">
      <c r="A11492" s="3" t="s">
        <v>323</v>
      </c>
      <c r="B11492" s="3" t="s">
        <v>324</v>
      </c>
      <c r="C11492" s="3">
        <v>56.262999999999998</v>
      </c>
      <c r="D11492" s="3">
        <v>21.513000000000002</v>
      </c>
      <c r="E11492" s="9">
        <v>45848</v>
      </c>
      <c r="F11492" s="3" t="s">
        <v>47</v>
      </c>
      <c r="G11492" s="2" t="s">
        <v>327</v>
      </c>
      <c r="H11492" s="3">
        <v>14</v>
      </c>
      <c r="I11492" s="3">
        <v>10</v>
      </c>
      <c r="J11492" s="3">
        <v>30</v>
      </c>
      <c r="K11492" s="3" t="s">
        <v>3</v>
      </c>
      <c r="L11492" s="3">
        <v>11.5</v>
      </c>
      <c r="M11492" s="3">
        <v>10</v>
      </c>
      <c r="N11492" s="3">
        <v>14.3</v>
      </c>
      <c r="O11492" s="3">
        <v>1</v>
      </c>
      <c r="P11492" s="28">
        <f>N11492/O11492</f>
        <v>14.3</v>
      </c>
      <c r="Q11492" s="5">
        <v>11</v>
      </c>
      <c r="R11492" s="2" t="s">
        <v>28</v>
      </c>
      <c r="S11492" s="55">
        <f>O11492/J11492*40</f>
        <v>1.3333333333333333</v>
      </c>
      <c r="T11492" s="55">
        <f>N11492/J11492*40</f>
        <v>19.066666666666666</v>
      </c>
    </row>
    <row r="11493" spans="1:20" ht="14.4" x14ac:dyDescent="0.3">
      <c r="A11493" s="3" t="s">
        <v>323</v>
      </c>
      <c r="B11493" s="3" t="s">
        <v>324</v>
      </c>
      <c r="C11493" s="3">
        <v>56.262999999999998</v>
      </c>
      <c r="D11493" s="3">
        <v>21.513000000000002</v>
      </c>
      <c r="E11493" s="9">
        <v>45848</v>
      </c>
      <c r="F11493" s="3" t="s">
        <v>47</v>
      </c>
      <c r="G11493" s="13" t="s">
        <v>326</v>
      </c>
      <c r="H11493" s="3">
        <v>14</v>
      </c>
      <c r="I11493" s="3">
        <v>10</v>
      </c>
      <c r="J11493" s="3">
        <v>30</v>
      </c>
      <c r="K11493" s="3" t="s">
        <v>3</v>
      </c>
      <c r="L11493" s="3">
        <v>11.6</v>
      </c>
      <c r="M11493" s="3">
        <v>10</v>
      </c>
      <c r="N11493" s="3">
        <v>16.5</v>
      </c>
      <c r="O11493" s="3">
        <v>1</v>
      </c>
      <c r="P11493" s="28">
        <f>N11493/O11493</f>
        <v>16.5</v>
      </c>
      <c r="Q11493" s="5">
        <v>11</v>
      </c>
      <c r="R11493" s="2" t="s">
        <v>28</v>
      </c>
      <c r="S11493" s="55">
        <f>O11493/J11493*40</f>
        <v>1.3333333333333333</v>
      </c>
      <c r="T11493" s="55">
        <f>N11493/J11493*40</f>
        <v>22</v>
      </c>
    </row>
    <row r="11494" spans="1:20" ht="14.4" x14ac:dyDescent="0.3">
      <c r="A11494" s="3" t="s">
        <v>323</v>
      </c>
      <c r="B11494" s="3" t="s">
        <v>324</v>
      </c>
      <c r="C11494" s="3">
        <v>56.262999999999998</v>
      </c>
      <c r="D11494" s="3">
        <v>21.513000000000002</v>
      </c>
      <c r="E11494" s="9">
        <v>45848</v>
      </c>
      <c r="F11494" s="3" t="s">
        <v>47</v>
      </c>
      <c r="G11494" s="2" t="s">
        <v>327</v>
      </c>
      <c r="H11494" s="3">
        <v>14</v>
      </c>
      <c r="I11494" s="3">
        <v>10</v>
      </c>
      <c r="J11494" s="3">
        <v>30</v>
      </c>
      <c r="K11494" s="3" t="s">
        <v>3</v>
      </c>
      <c r="L11494" s="3">
        <v>11.9</v>
      </c>
      <c r="N11494" s="3">
        <v>75.900000000000006</v>
      </c>
      <c r="O11494" s="3">
        <v>5</v>
      </c>
      <c r="P11494" s="28">
        <f>N11494/O11494</f>
        <v>15.180000000000001</v>
      </c>
      <c r="Q11494" s="5">
        <v>11</v>
      </c>
      <c r="R11494" s="2" t="s">
        <v>28</v>
      </c>
      <c r="S11494" s="55">
        <f>O11494/J11494*40</f>
        <v>6.6666666666666661</v>
      </c>
      <c r="T11494" s="55">
        <f>N11494/J11494*40</f>
        <v>101.20000000000002</v>
      </c>
    </row>
    <row r="11495" spans="1:20" ht="14.4" x14ac:dyDescent="0.3">
      <c r="A11495" s="3" t="s">
        <v>323</v>
      </c>
      <c r="B11495" s="3" t="s">
        <v>324</v>
      </c>
      <c r="C11495" s="3">
        <v>56.262999999999998</v>
      </c>
      <c r="D11495" s="3">
        <v>21.513000000000002</v>
      </c>
      <c r="E11495" s="9">
        <v>45848</v>
      </c>
      <c r="F11495" s="3" t="s">
        <v>47</v>
      </c>
      <c r="G11495" s="13" t="s">
        <v>326</v>
      </c>
      <c r="H11495" s="3">
        <v>14</v>
      </c>
      <c r="I11495" s="3">
        <v>10</v>
      </c>
      <c r="J11495" s="3">
        <v>30</v>
      </c>
      <c r="K11495" s="3" t="s">
        <v>3</v>
      </c>
      <c r="L11495" s="3">
        <v>11.9</v>
      </c>
      <c r="M11495" s="3">
        <v>10</v>
      </c>
      <c r="N11495" s="3">
        <v>16.8</v>
      </c>
      <c r="O11495" s="3">
        <v>1</v>
      </c>
      <c r="P11495" s="28">
        <f>N11495/O11495</f>
        <v>16.8</v>
      </c>
      <c r="Q11495" s="5">
        <v>11</v>
      </c>
      <c r="R11495" s="2" t="s">
        <v>28</v>
      </c>
      <c r="S11495" s="55">
        <f>O11495/J11495*40</f>
        <v>1.3333333333333333</v>
      </c>
      <c r="T11495" s="55">
        <f>N11495/J11495*40</f>
        <v>22.400000000000002</v>
      </c>
    </row>
    <row r="11496" spans="1:20" ht="14.4" x14ac:dyDescent="0.3">
      <c r="A11496" s="3" t="s">
        <v>323</v>
      </c>
      <c r="B11496" s="3" t="s">
        <v>324</v>
      </c>
      <c r="C11496" s="3">
        <v>56.262999999999998</v>
      </c>
      <c r="D11496" s="3">
        <v>21.513000000000002</v>
      </c>
      <c r="E11496" s="9">
        <v>45848</v>
      </c>
      <c r="F11496" s="3" t="s">
        <v>47</v>
      </c>
      <c r="G11496" s="13" t="s">
        <v>326</v>
      </c>
      <c r="H11496" s="3">
        <v>14</v>
      </c>
      <c r="I11496" s="3">
        <v>10</v>
      </c>
      <c r="J11496" s="3">
        <v>30</v>
      </c>
      <c r="K11496" s="3" t="s">
        <v>3</v>
      </c>
      <c r="L11496" s="3">
        <v>12.1</v>
      </c>
      <c r="M11496" s="3">
        <v>10.3</v>
      </c>
      <c r="N11496" s="3">
        <v>15.7</v>
      </c>
      <c r="O11496" s="3">
        <v>1</v>
      </c>
      <c r="P11496" s="28">
        <f>N11496/O11496</f>
        <v>15.7</v>
      </c>
      <c r="Q11496" s="5">
        <v>11</v>
      </c>
      <c r="R11496" s="2" t="s">
        <v>28</v>
      </c>
      <c r="S11496" s="55">
        <f>O11496/J11496*40</f>
        <v>1.3333333333333333</v>
      </c>
      <c r="T11496" s="55">
        <f>N11496/J11496*40</f>
        <v>20.933333333333334</v>
      </c>
    </row>
    <row r="11497" spans="1:20" ht="14.4" x14ac:dyDescent="0.3">
      <c r="A11497" s="3" t="s">
        <v>323</v>
      </c>
      <c r="B11497" s="3" t="s">
        <v>324</v>
      </c>
      <c r="C11497" s="3">
        <v>56.262999999999998</v>
      </c>
      <c r="D11497" s="3">
        <v>21.513000000000002</v>
      </c>
      <c r="E11497" s="9">
        <v>45848</v>
      </c>
      <c r="F11497" s="3" t="s">
        <v>47</v>
      </c>
      <c r="G11497" s="13" t="s">
        <v>326</v>
      </c>
      <c r="H11497" s="3">
        <v>18</v>
      </c>
      <c r="I11497" s="3">
        <v>10</v>
      </c>
      <c r="J11497" s="3">
        <v>30</v>
      </c>
      <c r="K11497" s="3" t="s">
        <v>3</v>
      </c>
      <c r="L11497" s="3">
        <v>12.2</v>
      </c>
      <c r="M11497" s="3">
        <v>10.6</v>
      </c>
      <c r="N11497" s="3">
        <v>18.600000000000001</v>
      </c>
      <c r="O11497" s="3">
        <v>1</v>
      </c>
      <c r="P11497" s="28">
        <f>N11497/O11497</f>
        <v>18.600000000000001</v>
      </c>
      <c r="Q11497" s="5">
        <v>11</v>
      </c>
      <c r="R11497" s="2" t="s">
        <v>29</v>
      </c>
      <c r="S11497" s="55">
        <f>O11497/J11497*40</f>
        <v>1.3333333333333333</v>
      </c>
      <c r="T11497" s="55">
        <f>N11497/J11497*40</f>
        <v>24.8</v>
      </c>
    </row>
    <row r="11498" spans="1:20" ht="14.4" x14ac:dyDescent="0.3">
      <c r="A11498" s="3" t="s">
        <v>323</v>
      </c>
      <c r="B11498" s="3" t="s">
        <v>324</v>
      </c>
      <c r="C11498" s="3">
        <v>56.262999999999998</v>
      </c>
      <c r="D11498" s="3">
        <v>21.513000000000002</v>
      </c>
      <c r="E11498" s="9">
        <v>45848</v>
      </c>
      <c r="F11498" s="3" t="s">
        <v>47</v>
      </c>
      <c r="G11498" s="13" t="s">
        <v>326</v>
      </c>
      <c r="H11498" s="3">
        <v>14</v>
      </c>
      <c r="I11498" s="3">
        <v>10</v>
      </c>
      <c r="J11498" s="3">
        <v>30</v>
      </c>
      <c r="K11498" s="3" t="s">
        <v>3</v>
      </c>
      <c r="L11498" s="3">
        <v>12.5</v>
      </c>
      <c r="M11498" s="3">
        <v>10.8</v>
      </c>
      <c r="N11498" s="3">
        <v>21.5</v>
      </c>
      <c r="O11498" s="3">
        <v>1</v>
      </c>
      <c r="P11498" s="28">
        <f>N11498/O11498</f>
        <v>21.5</v>
      </c>
      <c r="Q11498" s="5">
        <v>14</v>
      </c>
      <c r="R11498" s="2" t="s">
        <v>29</v>
      </c>
      <c r="S11498" s="55">
        <f>O11498/J11498*40</f>
        <v>1.3333333333333333</v>
      </c>
      <c r="T11498" s="55">
        <f>N11498/J11498*40</f>
        <v>28.666666666666668</v>
      </c>
    </row>
    <row r="11499" spans="1:20" ht="14.4" x14ac:dyDescent="0.3">
      <c r="A11499" s="3" t="s">
        <v>323</v>
      </c>
      <c r="B11499" s="3" t="s">
        <v>324</v>
      </c>
      <c r="C11499" s="3">
        <v>56.262999999999998</v>
      </c>
      <c r="D11499" s="3">
        <v>21.513000000000002</v>
      </c>
      <c r="E11499" s="9">
        <v>45848</v>
      </c>
      <c r="F11499" s="3" t="s">
        <v>47</v>
      </c>
      <c r="G11499" s="2" t="s">
        <v>327</v>
      </c>
      <c r="H11499" s="3">
        <v>14</v>
      </c>
      <c r="I11499" s="3">
        <v>10</v>
      </c>
      <c r="J11499" s="3">
        <v>30</v>
      </c>
      <c r="K11499" s="3" t="s">
        <v>3</v>
      </c>
      <c r="L11499" s="3">
        <v>12.5</v>
      </c>
      <c r="M11499" s="3">
        <v>10.8</v>
      </c>
      <c r="N11499" s="3">
        <v>21.6</v>
      </c>
      <c r="O11499" s="3">
        <v>1</v>
      </c>
      <c r="P11499" s="28">
        <f>N11499/O11499</f>
        <v>21.6</v>
      </c>
      <c r="Q11499" s="5">
        <v>14</v>
      </c>
      <c r="R11499" s="2" t="s">
        <v>29</v>
      </c>
      <c r="S11499" s="55">
        <f>O11499/J11499*40</f>
        <v>1.3333333333333333</v>
      </c>
      <c r="T11499" s="55">
        <f>N11499/J11499*40</f>
        <v>28.800000000000004</v>
      </c>
    </row>
    <row r="11500" spans="1:20" ht="14.4" x14ac:dyDescent="0.3">
      <c r="A11500" s="3" t="s">
        <v>323</v>
      </c>
      <c r="B11500" s="3" t="s">
        <v>324</v>
      </c>
      <c r="C11500" s="3">
        <v>56.262999999999998</v>
      </c>
      <c r="D11500" s="3">
        <v>21.513000000000002</v>
      </c>
      <c r="E11500" s="9">
        <v>45848</v>
      </c>
      <c r="F11500" s="3" t="s">
        <v>47</v>
      </c>
      <c r="G11500" s="13" t="s">
        <v>325</v>
      </c>
      <c r="H11500" s="3">
        <v>14</v>
      </c>
      <c r="I11500" s="3">
        <v>10</v>
      </c>
      <c r="J11500" s="3">
        <v>30</v>
      </c>
      <c r="K11500" s="3" t="s">
        <v>3</v>
      </c>
      <c r="L11500" s="3">
        <v>12.9</v>
      </c>
      <c r="M11500" s="3">
        <v>11</v>
      </c>
      <c r="N11500" s="3">
        <v>21</v>
      </c>
      <c r="O11500" s="3">
        <v>1</v>
      </c>
      <c r="P11500" s="28">
        <f>N11500/O11500</f>
        <v>21</v>
      </c>
      <c r="Q11500" s="5">
        <v>14</v>
      </c>
      <c r="R11500" s="2" t="s">
        <v>29</v>
      </c>
      <c r="S11500" s="55">
        <f>O11500/J11500*40</f>
        <v>1.3333333333333333</v>
      </c>
      <c r="T11500" s="55">
        <f>N11500/J11500*40</f>
        <v>28</v>
      </c>
    </row>
    <row r="11501" spans="1:20" ht="14.4" x14ac:dyDescent="0.3">
      <c r="A11501" s="3" t="s">
        <v>323</v>
      </c>
      <c r="B11501" s="3" t="s">
        <v>324</v>
      </c>
      <c r="C11501" s="3">
        <v>56.262999999999998</v>
      </c>
      <c r="D11501" s="3">
        <v>21.513000000000002</v>
      </c>
      <c r="E11501" s="9">
        <v>45848</v>
      </c>
      <c r="F11501" s="3" t="s">
        <v>47</v>
      </c>
      <c r="G11501" s="2" t="s">
        <v>327</v>
      </c>
      <c r="H11501" s="3">
        <v>14</v>
      </c>
      <c r="I11501" s="3">
        <v>10</v>
      </c>
      <c r="J11501" s="3">
        <v>30</v>
      </c>
      <c r="K11501" s="3" t="s">
        <v>3</v>
      </c>
      <c r="L11501" s="3">
        <v>13</v>
      </c>
      <c r="M11501" s="3">
        <v>11.3</v>
      </c>
      <c r="N11501" s="3">
        <v>21.3</v>
      </c>
      <c r="O11501" s="3">
        <v>1</v>
      </c>
      <c r="P11501" s="28">
        <f>N11501/O11501</f>
        <v>21.3</v>
      </c>
      <c r="Q11501" s="5">
        <v>14</v>
      </c>
      <c r="R11501" s="2" t="s">
        <v>29</v>
      </c>
      <c r="S11501" s="55">
        <f>O11501/J11501*40</f>
        <v>1.3333333333333333</v>
      </c>
      <c r="T11501" s="55">
        <f>N11501/J11501*40</f>
        <v>28.400000000000002</v>
      </c>
    </row>
    <row r="11502" spans="1:20" ht="14.4" x14ac:dyDescent="0.3">
      <c r="A11502" s="3" t="s">
        <v>323</v>
      </c>
      <c r="B11502" s="3" t="s">
        <v>324</v>
      </c>
      <c r="C11502" s="3">
        <v>56.262999999999998</v>
      </c>
      <c r="D11502" s="3">
        <v>21.513000000000002</v>
      </c>
      <c r="E11502" s="9">
        <v>45848</v>
      </c>
      <c r="F11502" s="3" t="s">
        <v>47</v>
      </c>
      <c r="G11502" s="13" t="s">
        <v>326</v>
      </c>
      <c r="H11502" s="3">
        <v>18</v>
      </c>
      <c r="I11502" s="3">
        <v>10</v>
      </c>
      <c r="J11502" s="3">
        <v>30</v>
      </c>
      <c r="K11502" s="3" t="s">
        <v>3</v>
      </c>
      <c r="L11502" s="3">
        <v>13.1</v>
      </c>
      <c r="M11502" s="3">
        <v>11.4</v>
      </c>
      <c r="N11502" s="3">
        <v>24.5</v>
      </c>
      <c r="O11502" s="3">
        <v>1</v>
      </c>
      <c r="P11502" s="28">
        <f>N11502/O11502</f>
        <v>24.5</v>
      </c>
      <c r="Q11502" s="5">
        <v>14</v>
      </c>
      <c r="R11502" s="2" t="s">
        <v>29</v>
      </c>
      <c r="S11502" s="55">
        <f>O11502/J11502*40</f>
        <v>1.3333333333333333</v>
      </c>
      <c r="T11502" s="55">
        <f>N11502/J11502*40</f>
        <v>32.666666666666664</v>
      </c>
    </row>
    <row r="11503" spans="1:20" ht="14.4" x14ac:dyDescent="0.3">
      <c r="A11503" s="3" t="s">
        <v>323</v>
      </c>
      <c r="B11503" s="3" t="s">
        <v>324</v>
      </c>
      <c r="C11503" s="3">
        <v>56.262999999999998</v>
      </c>
      <c r="D11503" s="3">
        <v>21.513000000000002</v>
      </c>
      <c r="E11503" s="9">
        <v>45848</v>
      </c>
      <c r="F11503" s="3" t="s">
        <v>47</v>
      </c>
      <c r="G11503" s="2" t="s">
        <v>327</v>
      </c>
      <c r="H11503" s="3">
        <v>18</v>
      </c>
      <c r="I11503" s="3">
        <v>10</v>
      </c>
      <c r="J11503" s="3">
        <v>30</v>
      </c>
      <c r="K11503" s="3" t="s">
        <v>3</v>
      </c>
      <c r="L11503" s="3">
        <v>13.4</v>
      </c>
      <c r="M11503" s="3">
        <v>11.5</v>
      </c>
      <c r="N11503" s="3">
        <v>27.6</v>
      </c>
      <c r="O11503" s="3">
        <v>1</v>
      </c>
      <c r="P11503" s="28">
        <f>N11503/O11503</f>
        <v>27.6</v>
      </c>
      <c r="Q11503" s="5">
        <v>14</v>
      </c>
      <c r="R11503" s="2" t="s">
        <v>29</v>
      </c>
      <c r="S11503" s="55">
        <f>O11503/J11503*40</f>
        <v>1.3333333333333333</v>
      </c>
      <c r="T11503" s="55">
        <f>N11503/J11503*40</f>
        <v>36.800000000000004</v>
      </c>
    </row>
    <row r="11504" spans="1:20" ht="14.4" x14ac:dyDescent="0.3">
      <c r="A11504" s="3" t="s">
        <v>323</v>
      </c>
      <c r="B11504" s="3" t="s">
        <v>324</v>
      </c>
      <c r="C11504" s="3">
        <v>56.262999999999998</v>
      </c>
      <c r="D11504" s="3">
        <v>21.513000000000002</v>
      </c>
      <c r="E11504" s="9">
        <v>45848</v>
      </c>
      <c r="F11504" s="3" t="s">
        <v>47</v>
      </c>
      <c r="G11504" s="13" t="s">
        <v>326</v>
      </c>
      <c r="H11504" s="3">
        <v>18</v>
      </c>
      <c r="I11504" s="3">
        <v>10</v>
      </c>
      <c r="J11504" s="3">
        <v>30</v>
      </c>
      <c r="K11504" s="3" t="s">
        <v>3</v>
      </c>
      <c r="L11504" s="3">
        <v>13.5</v>
      </c>
      <c r="M11504" s="3">
        <v>11.5</v>
      </c>
      <c r="N11504" s="3">
        <v>23.4</v>
      </c>
      <c r="O11504" s="3">
        <v>1</v>
      </c>
      <c r="P11504" s="28">
        <f>N11504/O11504</f>
        <v>23.4</v>
      </c>
      <c r="Q11504" s="5">
        <v>14</v>
      </c>
      <c r="R11504" s="2" t="s">
        <v>29</v>
      </c>
      <c r="S11504" s="55">
        <f>O11504/J11504*40</f>
        <v>1.3333333333333333</v>
      </c>
      <c r="T11504" s="55">
        <f>N11504/J11504*40</f>
        <v>31.199999999999996</v>
      </c>
    </row>
    <row r="11505" spans="1:20" ht="14.4" x14ac:dyDescent="0.3">
      <c r="A11505" s="3" t="s">
        <v>323</v>
      </c>
      <c r="B11505" s="3" t="s">
        <v>324</v>
      </c>
      <c r="C11505" s="3">
        <v>56.262999999999998</v>
      </c>
      <c r="D11505" s="3">
        <v>21.513000000000002</v>
      </c>
      <c r="E11505" s="9">
        <v>45848</v>
      </c>
      <c r="F11505" s="3" t="s">
        <v>47</v>
      </c>
      <c r="G11505" s="2" t="s">
        <v>327</v>
      </c>
      <c r="H11505" s="3">
        <v>18</v>
      </c>
      <c r="I11505" s="3">
        <v>10</v>
      </c>
      <c r="J11505" s="3">
        <v>30</v>
      </c>
      <c r="K11505" s="3" t="s">
        <v>3</v>
      </c>
      <c r="L11505" s="3">
        <v>13.5</v>
      </c>
      <c r="M11505" s="3">
        <v>11.9</v>
      </c>
      <c r="N11505" s="3">
        <v>26</v>
      </c>
      <c r="O11505" s="3">
        <v>1</v>
      </c>
      <c r="P11505" s="28">
        <f>N11505/O11505</f>
        <v>26</v>
      </c>
      <c r="Q11505" s="5">
        <v>14</v>
      </c>
      <c r="R11505" s="2" t="s">
        <v>29</v>
      </c>
      <c r="S11505" s="55">
        <f>O11505/J11505*40</f>
        <v>1.3333333333333333</v>
      </c>
      <c r="T11505" s="55">
        <f>N11505/J11505*40</f>
        <v>34.666666666666671</v>
      </c>
    </row>
    <row r="11506" spans="1:20" ht="14.4" x14ac:dyDescent="0.3">
      <c r="A11506" s="3" t="s">
        <v>323</v>
      </c>
      <c r="B11506" s="3" t="s">
        <v>324</v>
      </c>
      <c r="C11506" s="3">
        <v>56.262999999999998</v>
      </c>
      <c r="D11506" s="3">
        <v>21.513000000000002</v>
      </c>
      <c r="E11506" s="9">
        <v>45848</v>
      </c>
      <c r="F11506" s="3" t="s">
        <v>47</v>
      </c>
      <c r="G11506" s="13" t="s">
        <v>326</v>
      </c>
      <c r="H11506" s="3">
        <v>18</v>
      </c>
      <c r="I11506" s="3">
        <v>10</v>
      </c>
      <c r="J11506" s="3">
        <v>30</v>
      </c>
      <c r="K11506" s="3" t="s">
        <v>3</v>
      </c>
      <c r="L11506" s="3">
        <v>13.8</v>
      </c>
      <c r="M11506" s="3">
        <v>12</v>
      </c>
      <c r="N11506" s="3">
        <v>28.3</v>
      </c>
      <c r="O11506" s="3">
        <v>1</v>
      </c>
      <c r="P11506" s="28">
        <f>N11506/O11506</f>
        <v>28.3</v>
      </c>
      <c r="Q11506" s="5">
        <v>14</v>
      </c>
      <c r="R11506" s="2" t="s">
        <v>29</v>
      </c>
      <c r="S11506" s="55">
        <f>O11506/J11506*40</f>
        <v>1.3333333333333333</v>
      </c>
      <c r="T11506" s="55">
        <f>N11506/J11506*40</f>
        <v>37.733333333333334</v>
      </c>
    </row>
    <row r="11507" spans="1:20" ht="14.4" x14ac:dyDescent="0.3">
      <c r="A11507" s="3" t="s">
        <v>323</v>
      </c>
      <c r="B11507" s="3" t="s">
        <v>324</v>
      </c>
      <c r="C11507" s="3">
        <v>56.262999999999998</v>
      </c>
      <c r="D11507" s="3">
        <v>21.513000000000002</v>
      </c>
      <c r="E11507" s="9">
        <v>45848</v>
      </c>
      <c r="F11507" s="3" t="s">
        <v>47</v>
      </c>
      <c r="G11507" s="13" t="s">
        <v>325</v>
      </c>
      <c r="H11507" s="3">
        <v>14</v>
      </c>
      <c r="I11507" s="3">
        <v>10</v>
      </c>
      <c r="J11507" s="3">
        <v>30</v>
      </c>
      <c r="K11507" s="3" t="s">
        <v>3</v>
      </c>
      <c r="L11507" s="3">
        <v>15.2</v>
      </c>
      <c r="M11507" s="3">
        <v>13</v>
      </c>
      <c r="N11507" s="3">
        <v>34.1</v>
      </c>
      <c r="O11507" s="3">
        <v>1</v>
      </c>
      <c r="P11507" s="28">
        <f>N11507/O11507</f>
        <v>34.1</v>
      </c>
      <c r="Q11507" s="5">
        <v>16</v>
      </c>
      <c r="R11507" s="2" t="s">
        <v>29</v>
      </c>
      <c r="S11507" s="55">
        <f>O11507/J11507*40</f>
        <v>1.3333333333333333</v>
      </c>
      <c r="T11507" s="55">
        <f>N11507/J11507*40</f>
        <v>45.466666666666669</v>
      </c>
    </row>
    <row r="11508" spans="1:20" ht="14.4" x14ac:dyDescent="0.3">
      <c r="A11508" s="3" t="s">
        <v>323</v>
      </c>
      <c r="B11508" s="3" t="s">
        <v>324</v>
      </c>
      <c r="C11508" s="3">
        <v>56.262999999999998</v>
      </c>
      <c r="D11508" s="3">
        <v>21.513000000000002</v>
      </c>
      <c r="E11508" s="9">
        <v>45848</v>
      </c>
      <c r="F11508" s="3" t="s">
        <v>47</v>
      </c>
      <c r="G11508" s="13" t="s">
        <v>325</v>
      </c>
      <c r="H11508" s="3">
        <v>18</v>
      </c>
      <c r="I11508" s="3">
        <v>10</v>
      </c>
      <c r="J11508" s="3">
        <v>30</v>
      </c>
      <c r="K11508" s="3" t="s">
        <v>3</v>
      </c>
      <c r="L11508" s="3">
        <v>15.4</v>
      </c>
      <c r="M11508" s="3">
        <v>13.4</v>
      </c>
      <c r="N11508" s="3">
        <v>39.4</v>
      </c>
      <c r="O11508" s="3">
        <v>1</v>
      </c>
      <c r="P11508" s="28">
        <f>N11508/O11508</f>
        <v>39.4</v>
      </c>
      <c r="Q11508" s="5">
        <v>16</v>
      </c>
      <c r="R11508" s="2" t="s">
        <v>30</v>
      </c>
      <c r="S11508" s="55">
        <f>O11508/J11508*40</f>
        <v>1.3333333333333333</v>
      </c>
      <c r="T11508" s="55">
        <f>N11508/J11508*40</f>
        <v>52.533333333333331</v>
      </c>
    </row>
    <row r="11509" spans="1:20" ht="14.4" x14ac:dyDescent="0.3">
      <c r="A11509" s="3" t="s">
        <v>323</v>
      </c>
      <c r="B11509" s="3" t="s">
        <v>324</v>
      </c>
      <c r="C11509" s="3">
        <v>56.262999999999998</v>
      </c>
      <c r="D11509" s="3">
        <v>21.513000000000002</v>
      </c>
      <c r="E11509" s="9">
        <v>45848</v>
      </c>
      <c r="F11509" s="3" t="s">
        <v>47</v>
      </c>
      <c r="G11509" s="13" t="s">
        <v>325</v>
      </c>
      <c r="H11509" s="3">
        <v>14</v>
      </c>
      <c r="I11509" s="3">
        <v>10</v>
      </c>
      <c r="J11509" s="3">
        <v>30</v>
      </c>
      <c r="K11509" s="3" t="s">
        <v>3</v>
      </c>
      <c r="L11509" s="3">
        <v>15.6</v>
      </c>
      <c r="M11509" s="3">
        <v>13.5</v>
      </c>
      <c r="N11509" s="3">
        <v>39.6</v>
      </c>
      <c r="O11509" s="3">
        <v>1</v>
      </c>
      <c r="P11509" s="28">
        <f>N11509/O11509</f>
        <v>39.6</v>
      </c>
      <c r="Q11509" s="5">
        <v>16</v>
      </c>
      <c r="R11509" s="2" t="s">
        <v>30</v>
      </c>
      <c r="S11509" s="55">
        <f>O11509/J11509*40</f>
        <v>1.3333333333333333</v>
      </c>
      <c r="T11509" s="55">
        <f>N11509/J11509*40</f>
        <v>52.800000000000004</v>
      </c>
    </row>
    <row r="11510" spans="1:20" ht="14.4" x14ac:dyDescent="0.3">
      <c r="A11510" s="3" t="s">
        <v>323</v>
      </c>
      <c r="B11510" s="3" t="s">
        <v>324</v>
      </c>
      <c r="C11510" s="3">
        <v>56.262999999999998</v>
      </c>
      <c r="D11510" s="3">
        <v>21.513000000000002</v>
      </c>
      <c r="E11510" s="9">
        <v>45848</v>
      </c>
      <c r="F11510" s="3" t="s">
        <v>47</v>
      </c>
      <c r="G11510" s="13" t="s">
        <v>325</v>
      </c>
      <c r="H11510" s="3">
        <v>22</v>
      </c>
      <c r="I11510" s="3">
        <v>10</v>
      </c>
      <c r="J11510" s="3">
        <v>30</v>
      </c>
      <c r="K11510" s="3" t="s">
        <v>3</v>
      </c>
      <c r="L11510" s="3">
        <v>16.7</v>
      </c>
      <c r="M11510" s="3">
        <v>14.7</v>
      </c>
      <c r="N11510" s="3">
        <v>55.5</v>
      </c>
      <c r="O11510" s="3">
        <v>1</v>
      </c>
      <c r="P11510" s="28">
        <f>N11510/O11510</f>
        <v>55.5</v>
      </c>
      <c r="Q11510" s="5">
        <v>16</v>
      </c>
      <c r="R11510" s="2" t="s">
        <v>30</v>
      </c>
      <c r="S11510" s="55">
        <f>O11510/J11510*40</f>
        <v>1.3333333333333333</v>
      </c>
      <c r="T11510" s="55">
        <f>N11510/J11510*40</f>
        <v>74</v>
      </c>
    </row>
    <row r="11511" spans="1:20" ht="14.4" x14ac:dyDescent="0.3">
      <c r="A11511" s="3" t="s">
        <v>323</v>
      </c>
      <c r="B11511" s="3" t="s">
        <v>324</v>
      </c>
      <c r="C11511" s="3">
        <v>56.262999999999998</v>
      </c>
      <c r="D11511" s="3">
        <v>21.513000000000002</v>
      </c>
      <c r="E11511" s="9">
        <v>45848</v>
      </c>
      <c r="F11511" s="3" t="s">
        <v>47</v>
      </c>
      <c r="G11511" s="13" t="s">
        <v>325</v>
      </c>
      <c r="H11511" s="3">
        <v>22</v>
      </c>
      <c r="I11511" s="3">
        <v>10</v>
      </c>
      <c r="J11511" s="3">
        <v>30</v>
      </c>
      <c r="K11511" s="3" t="s">
        <v>3</v>
      </c>
      <c r="L11511" s="3">
        <v>19.100000000000001</v>
      </c>
      <c r="M11511" s="3">
        <v>16.8</v>
      </c>
      <c r="N11511" s="3">
        <v>95</v>
      </c>
      <c r="O11511" s="3">
        <v>1</v>
      </c>
      <c r="P11511" s="28">
        <f>N11511/O11511</f>
        <v>95</v>
      </c>
      <c r="Q11511" s="5">
        <v>19</v>
      </c>
      <c r="R11511" s="2" t="s">
        <v>33</v>
      </c>
      <c r="S11511" s="55">
        <f>O11511/J11511*40</f>
        <v>1.3333333333333333</v>
      </c>
      <c r="T11511" s="55">
        <f>N11511/J11511*40</f>
        <v>126.66666666666666</v>
      </c>
    </row>
    <row r="11512" spans="1:20" ht="14.4" x14ac:dyDescent="0.3">
      <c r="A11512" s="3" t="s">
        <v>323</v>
      </c>
      <c r="B11512" s="3" t="s">
        <v>324</v>
      </c>
      <c r="C11512" s="3">
        <v>56.262999999999998</v>
      </c>
      <c r="D11512" s="3">
        <v>21.513000000000002</v>
      </c>
      <c r="E11512" s="9">
        <v>45848</v>
      </c>
      <c r="F11512" s="3" t="s">
        <v>47</v>
      </c>
      <c r="G11512" s="13" t="s">
        <v>325</v>
      </c>
      <c r="H11512" s="3">
        <v>40</v>
      </c>
      <c r="I11512" s="3">
        <v>10</v>
      </c>
      <c r="J11512" s="3">
        <v>30</v>
      </c>
      <c r="K11512" s="3" t="s">
        <v>3</v>
      </c>
      <c r="L11512" s="3">
        <v>21.2</v>
      </c>
      <c r="M11512" s="3">
        <v>18</v>
      </c>
      <c r="N11512" s="3">
        <v>108.7</v>
      </c>
      <c r="O11512" s="3">
        <v>1</v>
      </c>
      <c r="P11512" s="28">
        <f>N11512/O11512</f>
        <v>108.7</v>
      </c>
      <c r="Q11512" s="5">
        <v>21</v>
      </c>
      <c r="R11512" s="2" t="s">
        <v>31</v>
      </c>
      <c r="S11512" s="55">
        <f>O11512/J11512*40</f>
        <v>1.3333333333333333</v>
      </c>
      <c r="T11512" s="55">
        <f>N11512/J11512*40</f>
        <v>144.93333333333334</v>
      </c>
    </row>
    <row r="11513" spans="1:20" ht="14.4" x14ac:dyDescent="0.3">
      <c r="A11513" s="3" t="s">
        <v>323</v>
      </c>
      <c r="B11513" s="3" t="s">
        <v>324</v>
      </c>
      <c r="C11513" s="3">
        <v>56.262999999999998</v>
      </c>
      <c r="D11513" s="3">
        <v>21.513000000000002</v>
      </c>
      <c r="E11513" s="9">
        <v>45848</v>
      </c>
      <c r="F11513" s="3" t="s">
        <v>47</v>
      </c>
      <c r="G11513" s="13" t="s">
        <v>325</v>
      </c>
      <c r="H11513" s="3">
        <v>25</v>
      </c>
      <c r="I11513" s="3">
        <v>10</v>
      </c>
      <c r="J11513" s="3">
        <v>30</v>
      </c>
      <c r="K11513" s="3" t="s">
        <v>3</v>
      </c>
      <c r="L11513" s="3">
        <v>22.3</v>
      </c>
      <c r="M11513" s="3">
        <v>19.5</v>
      </c>
      <c r="N11513" s="3">
        <v>134.4</v>
      </c>
      <c r="O11513" s="3">
        <v>1</v>
      </c>
      <c r="P11513" s="28">
        <f>N11513/O11513</f>
        <v>134.4</v>
      </c>
      <c r="Q11513" s="5">
        <v>21</v>
      </c>
      <c r="R11513" s="2" t="s">
        <v>31</v>
      </c>
      <c r="S11513" s="55">
        <f>O11513/J11513*40</f>
        <v>1.3333333333333333</v>
      </c>
      <c r="T11513" s="55">
        <f>N11513/J11513*40</f>
        <v>179.20000000000002</v>
      </c>
    </row>
    <row r="11514" spans="1:20" ht="14.4" x14ac:dyDescent="0.3">
      <c r="A11514" s="3" t="s">
        <v>323</v>
      </c>
      <c r="B11514" s="3" t="s">
        <v>324</v>
      </c>
      <c r="C11514" s="3">
        <v>56.262999999999998</v>
      </c>
      <c r="D11514" s="3">
        <v>21.513000000000002</v>
      </c>
      <c r="E11514" s="9">
        <v>45848</v>
      </c>
      <c r="F11514" s="3" t="s">
        <v>47</v>
      </c>
      <c r="G11514" s="13" t="s">
        <v>325</v>
      </c>
      <c r="H11514" s="3">
        <v>25</v>
      </c>
      <c r="I11514" s="3">
        <v>10</v>
      </c>
      <c r="J11514" s="3">
        <v>30</v>
      </c>
      <c r="K11514" s="3" t="s">
        <v>3</v>
      </c>
      <c r="L11514" s="3">
        <v>25.5</v>
      </c>
      <c r="M11514" s="3">
        <v>22.6</v>
      </c>
      <c r="N11514" s="3">
        <v>189.4</v>
      </c>
      <c r="O11514" s="3">
        <v>1</v>
      </c>
      <c r="P11514" s="28">
        <f>N11514/O11514</f>
        <v>189.4</v>
      </c>
      <c r="Q11514" s="5">
        <v>26</v>
      </c>
      <c r="R11514" s="2" t="s">
        <v>32</v>
      </c>
      <c r="S11514" s="55">
        <f>O11514/J11514*40</f>
        <v>1.3333333333333333</v>
      </c>
      <c r="T11514" s="55">
        <f>N11514/J11514*40</f>
        <v>252.53333333333333</v>
      </c>
    </row>
    <row r="11515" spans="1:20" ht="14.4" x14ac:dyDescent="0.3">
      <c r="A11515" s="3" t="s">
        <v>323</v>
      </c>
      <c r="B11515" s="3" t="s">
        <v>324</v>
      </c>
      <c r="C11515" s="3">
        <v>56.262999999999998</v>
      </c>
      <c r="D11515" s="3">
        <v>21.513000000000002</v>
      </c>
      <c r="E11515" s="9">
        <v>45848</v>
      </c>
      <c r="F11515" s="3" t="s">
        <v>47</v>
      </c>
      <c r="G11515" s="13" t="s">
        <v>325</v>
      </c>
      <c r="H11515" s="3">
        <v>40</v>
      </c>
      <c r="I11515" s="3">
        <v>10</v>
      </c>
      <c r="J11515" s="3">
        <v>30</v>
      </c>
      <c r="K11515" s="3" t="s">
        <v>3</v>
      </c>
      <c r="L11515" s="3">
        <v>25.5</v>
      </c>
      <c r="M11515" s="3">
        <v>22.3</v>
      </c>
      <c r="N11515" s="3">
        <v>214</v>
      </c>
      <c r="O11515" s="3">
        <v>1</v>
      </c>
      <c r="P11515" s="28">
        <f>N11515/O11515</f>
        <v>214</v>
      </c>
      <c r="Q11515" s="5">
        <v>26</v>
      </c>
      <c r="R11515" s="2" t="s">
        <v>32</v>
      </c>
      <c r="S11515" s="55">
        <f>O11515/J11515*40</f>
        <v>1.3333333333333333</v>
      </c>
      <c r="T11515" s="55">
        <f>N11515/J11515*40</f>
        <v>285.33333333333337</v>
      </c>
    </row>
    <row r="11516" spans="1:20" ht="14.4" x14ac:dyDescent="0.3">
      <c r="A11516" s="3" t="s">
        <v>323</v>
      </c>
      <c r="B11516" s="3" t="s">
        <v>324</v>
      </c>
      <c r="C11516" s="3">
        <v>56.262999999999998</v>
      </c>
      <c r="D11516" s="3">
        <v>21.513000000000002</v>
      </c>
      <c r="E11516" s="9">
        <v>45848</v>
      </c>
      <c r="F11516" s="3" t="s">
        <v>47</v>
      </c>
      <c r="G11516" s="13" t="s">
        <v>325</v>
      </c>
      <c r="H11516" s="3">
        <v>25</v>
      </c>
      <c r="I11516" s="3">
        <v>10</v>
      </c>
      <c r="J11516" s="3">
        <v>30</v>
      </c>
      <c r="K11516" s="3" t="s">
        <v>3</v>
      </c>
      <c r="L11516" s="3">
        <v>25.8</v>
      </c>
      <c r="M11516" s="3">
        <v>22.5</v>
      </c>
      <c r="N11516" s="3">
        <v>202.3</v>
      </c>
      <c r="O11516" s="3">
        <v>1</v>
      </c>
      <c r="P11516" s="28">
        <f>N11516/O11516</f>
        <v>202.3</v>
      </c>
      <c r="Q11516" s="5">
        <v>26</v>
      </c>
      <c r="R11516" s="2" t="s">
        <v>32</v>
      </c>
      <c r="S11516" s="55">
        <f>O11516/J11516*40</f>
        <v>1.3333333333333333</v>
      </c>
      <c r="T11516" s="55">
        <f>N11516/J11516*40</f>
        <v>269.73333333333335</v>
      </c>
    </row>
    <row r="11517" spans="1:20" ht="14.4" x14ac:dyDescent="0.3">
      <c r="A11517" s="3" t="s">
        <v>323</v>
      </c>
      <c r="B11517" s="3" t="s">
        <v>324</v>
      </c>
      <c r="C11517" s="3">
        <v>56.262999999999998</v>
      </c>
      <c r="D11517" s="3">
        <v>21.513000000000002</v>
      </c>
      <c r="E11517" s="9">
        <v>45848</v>
      </c>
      <c r="F11517" s="3" t="s">
        <v>50</v>
      </c>
      <c r="G11517" s="13" t="s">
        <v>326</v>
      </c>
      <c r="H11517" s="3">
        <v>60</v>
      </c>
      <c r="I11517" s="3">
        <v>30</v>
      </c>
      <c r="J11517" s="3">
        <v>90</v>
      </c>
      <c r="K11517" s="3" t="s">
        <v>3</v>
      </c>
      <c r="L11517" s="3">
        <v>30</v>
      </c>
      <c r="M11517" s="3">
        <v>26.5</v>
      </c>
      <c r="N11517" s="3">
        <v>353.7</v>
      </c>
      <c r="O11517" s="3">
        <v>1</v>
      </c>
      <c r="P11517" s="28">
        <f>N11517/O11517</f>
        <v>353.7</v>
      </c>
      <c r="Q11517" s="5">
        <v>31</v>
      </c>
      <c r="R11517" s="2" t="s">
        <v>52</v>
      </c>
      <c r="S11517" s="55">
        <f>O11517/J11517*40</f>
        <v>0.44444444444444448</v>
      </c>
      <c r="T11517" s="55">
        <f>N11517/J11517*40</f>
        <v>157.19999999999999</v>
      </c>
    </row>
    <row r="11518" spans="1:20" ht="14.4" x14ac:dyDescent="0.3">
      <c r="A11518" s="3" t="s">
        <v>323</v>
      </c>
      <c r="B11518" s="3" t="s">
        <v>324</v>
      </c>
      <c r="C11518" s="3">
        <v>56.262999999999998</v>
      </c>
      <c r="D11518" s="3">
        <v>21.513000000000002</v>
      </c>
      <c r="E11518" s="9">
        <v>45848</v>
      </c>
      <c r="F11518" s="3" t="s">
        <v>47</v>
      </c>
      <c r="G11518" s="13" t="s">
        <v>326</v>
      </c>
      <c r="H11518" s="3">
        <v>22</v>
      </c>
      <c r="I11518" s="3">
        <v>10</v>
      </c>
      <c r="J11518" s="3">
        <v>30</v>
      </c>
      <c r="K11518" s="3" t="s">
        <v>3</v>
      </c>
      <c r="L11518" s="3">
        <v>32.200000000000003</v>
      </c>
      <c r="M11518" s="3">
        <v>28.5</v>
      </c>
      <c r="N11518" s="3">
        <v>465.1</v>
      </c>
      <c r="O11518" s="3">
        <v>1</v>
      </c>
      <c r="P11518" s="28">
        <f>N11518/O11518</f>
        <v>465.1</v>
      </c>
      <c r="Q11518" s="5">
        <v>31</v>
      </c>
      <c r="R11518" s="2" t="s">
        <v>51</v>
      </c>
      <c r="S11518" s="55">
        <f>O11518/J11518*40</f>
        <v>1.3333333333333333</v>
      </c>
      <c r="T11518" s="55">
        <f>N11518/J11518*40</f>
        <v>620.13333333333333</v>
      </c>
    </row>
    <row r="11519" spans="1:20" ht="14.4" x14ac:dyDescent="0.3">
      <c r="A11519" s="3" t="s">
        <v>323</v>
      </c>
      <c r="B11519" s="3" t="s">
        <v>324</v>
      </c>
      <c r="C11519" s="3">
        <v>56.262999999999998</v>
      </c>
      <c r="D11519" s="3">
        <v>21.513000000000002</v>
      </c>
      <c r="E11519" s="9">
        <v>45848</v>
      </c>
      <c r="F11519" s="3" t="s">
        <v>47</v>
      </c>
      <c r="G11519" s="13" t="s">
        <v>325</v>
      </c>
      <c r="H11519" s="3">
        <v>14</v>
      </c>
      <c r="I11519" s="3">
        <v>10</v>
      </c>
      <c r="J11519" s="3">
        <v>30</v>
      </c>
      <c r="K11519" s="3" t="s">
        <v>3</v>
      </c>
      <c r="L11519" s="3">
        <v>23.3</v>
      </c>
      <c r="M11519" s="3">
        <v>20.399999999999999</v>
      </c>
      <c r="N11519" s="3">
        <v>179.6</v>
      </c>
      <c r="O11519" s="3">
        <v>1</v>
      </c>
      <c r="P11519" s="28">
        <f>N11519/O11519</f>
        <v>179.6</v>
      </c>
      <c r="Q11519" s="5">
        <v>24</v>
      </c>
      <c r="R11519" s="2" t="s">
        <v>32</v>
      </c>
      <c r="S11519" s="55">
        <f>O11519/J11519*40</f>
        <v>1.3333333333333333</v>
      </c>
      <c r="T11519" s="55">
        <f>N11519/J11519*40</f>
        <v>239.46666666666664</v>
      </c>
    </row>
    <row r="11520" spans="1:20" ht="14.4" x14ac:dyDescent="0.3">
      <c r="A11520" s="3" t="s">
        <v>323</v>
      </c>
      <c r="B11520" s="3" t="s">
        <v>324</v>
      </c>
      <c r="C11520" s="3">
        <v>56.262999999999998</v>
      </c>
      <c r="D11520" s="3">
        <v>21.513000000000002</v>
      </c>
      <c r="E11520" s="9">
        <v>45848</v>
      </c>
      <c r="F11520" s="3" t="s">
        <v>47</v>
      </c>
      <c r="G11520" s="13" t="s">
        <v>326</v>
      </c>
      <c r="H11520" s="3">
        <v>30</v>
      </c>
      <c r="I11520" s="3">
        <v>10</v>
      </c>
      <c r="J11520" s="3">
        <v>30</v>
      </c>
      <c r="K11520" s="3" t="s">
        <v>3</v>
      </c>
      <c r="L11520" s="3">
        <v>34</v>
      </c>
      <c r="M11520" s="3">
        <v>30</v>
      </c>
      <c r="N11520" s="3">
        <v>583.4</v>
      </c>
      <c r="O11520" s="3">
        <v>1</v>
      </c>
      <c r="P11520" s="28">
        <f>N11520/O11520</f>
        <v>583.4</v>
      </c>
      <c r="Q11520" s="5">
        <v>34</v>
      </c>
      <c r="R11520" s="2" t="s">
        <v>55</v>
      </c>
      <c r="S11520" s="55">
        <f>O11520/J11520*40</f>
        <v>1.3333333333333333</v>
      </c>
      <c r="T11520" s="55">
        <f>N11520/J11520*40</f>
        <v>777.86666666666656</v>
      </c>
    </row>
    <row r="11521" spans="1:20" ht="14.4" x14ac:dyDescent="0.3">
      <c r="A11521" s="3" t="s">
        <v>323</v>
      </c>
      <c r="B11521" s="3" t="s">
        <v>324</v>
      </c>
      <c r="C11521" s="3">
        <v>56.262999999999998</v>
      </c>
      <c r="D11521" s="3">
        <v>21.513000000000002</v>
      </c>
      <c r="E11521" s="9">
        <v>45848</v>
      </c>
      <c r="F11521" s="3" t="s">
        <v>47</v>
      </c>
      <c r="G11521" s="2" t="s">
        <v>327</v>
      </c>
      <c r="H11521" s="3">
        <v>18</v>
      </c>
      <c r="I11521" s="3">
        <v>10</v>
      </c>
      <c r="J11521" s="3">
        <v>30</v>
      </c>
      <c r="K11521" s="3" t="s">
        <v>3</v>
      </c>
      <c r="L11521" s="3">
        <v>35.5</v>
      </c>
      <c r="M11521" s="3">
        <v>32</v>
      </c>
      <c r="N11521" s="3">
        <v>694</v>
      </c>
      <c r="O11521" s="3">
        <v>1</v>
      </c>
      <c r="P11521" s="28">
        <f>N11521/O11521</f>
        <v>694</v>
      </c>
      <c r="Q11521" s="5">
        <v>36</v>
      </c>
      <c r="R11521" s="2" t="s">
        <v>55</v>
      </c>
      <c r="S11521" s="55">
        <f>O11521/J11521*40</f>
        <v>1.3333333333333333</v>
      </c>
      <c r="T11521" s="55">
        <f>N11521/J11521*40</f>
        <v>925.33333333333326</v>
      </c>
    </row>
    <row r="11522" spans="1:20" ht="14.4" x14ac:dyDescent="0.3">
      <c r="A11522" s="3" t="s">
        <v>323</v>
      </c>
      <c r="B11522" s="3" t="s">
        <v>324</v>
      </c>
      <c r="C11522" s="3">
        <v>56.262999999999998</v>
      </c>
      <c r="D11522" s="3">
        <v>21.513000000000002</v>
      </c>
      <c r="E11522" s="9">
        <v>45848</v>
      </c>
      <c r="F11522" s="3" t="s">
        <v>50</v>
      </c>
      <c r="G11522" s="13" t="s">
        <v>326</v>
      </c>
      <c r="H11522" s="3">
        <v>50</v>
      </c>
      <c r="I11522" s="3">
        <v>30</v>
      </c>
      <c r="J11522" s="3">
        <v>60</v>
      </c>
      <c r="K11522" s="3" t="s">
        <v>3</v>
      </c>
      <c r="L11522" s="3">
        <v>35.700000000000003</v>
      </c>
      <c r="M11522" s="3">
        <v>32</v>
      </c>
      <c r="N11522" s="3">
        <v>648.6</v>
      </c>
      <c r="O11522" s="3">
        <v>1</v>
      </c>
      <c r="P11522" s="28">
        <f>N11522/O11522</f>
        <v>648.6</v>
      </c>
      <c r="Q11522" s="5">
        <v>36</v>
      </c>
      <c r="R11522" s="2" t="s">
        <v>55</v>
      </c>
      <c r="S11522" s="55">
        <f>O11522/J11522*40</f>
        <v>0.66666666666666663</v>
      </c>
      <c r="T11522" s="55">
        <f>N11522/J11522*40</f>
        <v>432.40000000000003</v>
      </c>
    </row>
    <row r="11523" spans="1:20" ht="14.4" x14ac:dyDescent="0.3">
      <c r="A11523" s="3" t="s">
        <v>323</v>
      </c>
      <c r="B11523" s="3" t="s">
        <v>324</v>
      </c>
      <c r="C11523" s="3">
        <v>56.262999999999998</v>
      </c>
      <c r="D11523" s="3">
        <v>21.513000000000002</v>
      </c>
      <c r="E11523" s="9">
        <v>45848</v>
      </c>
      <c r="F11523" s="3" t="s">
        <v>50</v>
      </c>
      <c r="G11523" s="13" t="s">
        <v>326</v>
      </c>
      <c r="H11523" s="3">
        <v>50</v>
      </c>
      <c r="I11523" s="3">
        <v>30</v>
      </c>
      <c r="J11523" s="3">
        <v>60</v>
      </c>
      <c r="K11523" s="3" t="s">
        <v>3</v>
      </c>
      <c r="L11523" s="3">
        <v>36.5</v>
      </c>
      <c r="M11523" s="3">
        <v>32</v>
      </c>
      <c r="N11523" s="3">
        <v>694.5</v>
      </c>
      <c r="O11523" s="3">
        <v>1</v>
      </c>
      <c r="P11523" s="28">
        <f>N11523/O11523</f>
        <v>694.5</v>
      </c>
      <c r="Q11523" s="5">
        <v>36</v>
      </c>
      <c r="R11523" s="2" t="s">
        <v>55</v>
      </c>
      <c r="S11523" s="55">
        <f>O11523/J11523*40</f>
        <v>0.66666666666666663</v>
      </c>
      <c r="T11523" s="55">
        <f>N11523/J11523*40</f>
        <v>463</v>
      </c>
    </row>
    <row r="11524" spans="1:20" ht="14.4" x14ac:dyDescent="0.3">
      <c r="A11524" s="3" t="s">
        <v>323</v>
      </c>
      <c r="B11524" s="3" t="s">
        <v>324</v>
      </c>
      <c r="C11524" s="3">
        <v>56.262999999999998</v>
      </c>
      <c r="D11524" s="3">
        <v>21.513000000000002</v>
      </c>
      <c r="E11524" s="9">
        <v>45848</v>
      </c>
      <c r="F11524" s="3" t="s">
        <v>50</v>
      </c>
      <c r="G11524" s="13" t="s">
        <v>326</v>
      </c>
      <c r="H11524" s="3">
        <v>60</v>
      </c>
      <c r="I11524" s="3">
        <v>30</v>
      </c>
      <c r="J11524" s="3">
        <v>90</v>
      </c>
      <c r="K11524" s="3" t="s">
        <v>3</v>
      </c>
      <c r="L11524" s="3">
        <v>36.9</v>
      </c>
      <c r="M11524" s="3">
        <v>32.5</v>
      </c>
      <c r="N11524" s="3">
        <v>831.7</v>
      </c>
      <c r="O11524" s="3">
        <v>1</v>
      </c>
      <c r="P11524" s="28">
        <f>N11524/O11524</f>
        <v>831.7</v>
      </c>
      <c r="Q11524" s="5">
        <v>36</v>
      </c>
      <c r="R11524" s="2" t="s">
        <v>54</v>
      </c>
      <c r="S11524" s="55">
        <f>O11524/J11524*40</f>
        <v>0.44444444444444448</v>
      </c>
      <c r="T11524" s="55">
        <f>N11524/J11524*40</f>
        <v>369.64444444444445</v>
      </c>
    </row>
    <row r="11525" spans="1:20" ht="14.4" x14ac:dyDescent="0.3">
      <c r="A11525" s="3" t="s">
        <v>323</v>
      </c>
      <c r="B11525" s="3" t="s">
        <v>324</v>
      </c>
      <c r="C11525" s="3">
        <v>56.262999999999998</v>
      </c>
      <c r="D11525" s="3">
        <v>21.513000000000002</v>
      </c>
      <c r="E11525" s="9">
        <v>45848</v>
      </c>
      <c r="F11525" s="3" t="s">
        <v>47</v>
      </c>
      <c r="G11525" s="13" t="s">
        <v>326</v>
      </c>
      <c r="H11525" s="3">
        <v>50</v>
      </c>
      <c r="I11525" s="3">
        <v>10</v>
      </c>
      <c r="J11525" s="3">
        <v>60</v>
      </c>
      <c r="K11525" s="3" t="s">
        <v>3</v>
      </c>
      <c r="L11525" s="3">
        <v>37</v>
      </c>
      <c r="M11525" s="3">
        <v>33</v>
      </c>
      <c r="N11525" s="3">
        <v>708.3</v>
      </c>
      <c r="O11525" s="3">
        <v>1</v>
      </c>
      <c r="P11525" s="28">
        <f>N11525/O11525</f>
        <v>708.3</v>
      </c>
      <c r="Q11525" s="5">
        <v>36</v>
      </c>
      <c r="R11525" s="2" t="s">
        <v>54</v>
      </c>
      <c r="S11525" s="55">
        <f>O11525/J11525*40</f>
        <v>0.66666666666666663</v>
      </c>
      <c r="T11525" s="55">
        <f>N11525/J11525*40</f>
        <v>472.2</v>
      </c>
    </row>
    <row r="11526" spans="1:20" ht="14.4" x14ac:dyDescent="0.3">
      <c r="A11526" s="3" t="s">
        <v>323</v>
      </c>
      <c r="B11526" s="3" t="s">
        <v>324</v>
      </c>
      <c r="C11526" s="3">
        <v>56.262999999999998</v>
      </c>
      <c r="D11526" s="3">
        <v>21.513000000000002</v>
      </c>
      <c r="E11526" s="9">
        <v>45848</v>
      </c>
      <c r="F11526" s="3" t="s">
        <v>50</v>
      </c>
      <c r="G11526" s="13" t="s">
        <v>326</v>
      </c>
      <c r="H11526" s="3">
        <v>60</v>
      </c>
      <c r="I11526" s="3">
        <v>30</v>
      </c>
      <c r="J11526" s="3">
        <v>90</v>
      </c>
      <c r="K11526" s="3" t="s">
        <v>3</v>
      </c>
      <c r="L11526" s="3">
        <v>37</v>
      </c>
      <c r="M11526" s="3">
        <v>32.5</v>
      </c>
      <c r="N11526" s="3">
        <v>736.7</v>
      </c>
      <c r="O11526" s="3">
        <v>1</v>
      </c>
      <c r="P11526" s="28">
        <f>N11526/O11526</f>
        <v>736.7</v>
      </c>
      <c r="Q11526" s="5">
        <v>36</v>
      </c>
      <c r="R11526" s="2" t="s">
        <v>54</v>
      </c>
      <c r="S11526" s="55">
        <f>O11526/J11526*40</f>
        <v>0.44444444444444448</v>
      </c>
      <c r="T11526" s="55">
        <f>N11526/J11526*40</f>
        <v>327.42222222222222</v>
      </c>
    </row>
    <row r="11527" spans="1:20" ht="14.4" x14ac:dyDescent="0.3">
      <c r="A11527" s="3" t="s">
        <v>323</v>
      </c>
      <c r="B11527" s="3" t="s">
        <v>324</v>
      </c>
      <c r="C11527" s="3">
        <v>56.262999999999998</v>
      </c>
      <c r="D11527" s="3">
        <v>21.513000000000002</v>
      </c>
      <c r="E11527" s="9">
        <v>45848</v>
      </c>
      <c r="F11527" s="3" t="s">
        <v>47</v>
      </c>
      <c r="G11527" s="13" t="s">
        <v>325</v>
      </c>
      <c r="H11527" s="3">
        <v>60</v>
      </c>
      <c r="I11527" s="3">
        <v>10</v>
      </c>
      <c r="J11527" s="3">
        <v>90</v>
      </c>
      <c r="K11527" s="3" t="s">
        <v>3</v>
      </c>
      <c r="L11527" s="3">
        <v>38.5</v>
      </c>
      <c r="M11527" s="3">
        <v>35</v>
      </c>
      <c r="N11527" s="3">
        <v>1027.5999999999999</v>
      </c>
      <c r="O11527" s="3">
        <v>1</v>
      </c>
      <c r="P11527" s="28">
        <f>N11527/O11527</f>
        <v>1027.5999999999999</v>
      </c>
      <c r="Q11527" s="5">
        <v>39</v>
      </c>
      <c r="R11527" s="2" t="s">
        <v>53</v>
      </c>
      <c r="S11527" s="55">
        <f>O11527/J11527*40</f>
        <v>0.44444444444444448</v>
      </c>
      <c r="T11527" s="55">
        <f>N11527/J11527*40</f>
        <v>456.71111111111111</v>
      </c>
    </row>
    <row r="11528" spans="1:20" ht="14.4" x14ac:dyDescent="0.3">
      <c r="A11528" s="3" t="s">
        <v>323</v>
      </c>
      <c r="B11528" s="3" t="s">
        <v>324</v>
      </c>
      <c r="C11528" s="3">
        <v>56.262999999999998</v>
      </c>
      <c r="D11528" s="3">
        <v>21.513000000000002</v>
      </c>
      <c r="E11528" s="9">
        <v>45848</v>
      </c>
      <c r="F11528" s="3" t="s">
        <v>47</v>
      </c>
      <c r="G11528" s="13" t="s">
        <v>326</v>
      </c>
      <c r="H11528" s="3">
        <v>50</v>
      </c>
      <c r="I11528" s="3">
        <v>10</v>
      </c>
      <c r="J11528" s="3">
        <v>60</v>
      </c>
      <c r="K11528" s="3" t="s">
        <v>3</v>
      </c>
      <c r="L11528" s="3">
        <v>39</v>
      </c>
      <c r="M11528" s="3">
        <v>34.5</v>
      </c>
      <c r="N11528" s="3">
        <v>1007.1</v>
      </c>
      <c r="O11528" s="3">
        <v>1</v>
      </c>
      <c r="P11528" s="28">
        <f>N11528/O11528</f>
        <v>1007.1</v>
      </c>
      <c r="Q11528" s="5">
        <v>39</v>
      </c>
      <c r="R11528" s="2" t="s">
        <v>53</v>
      </c>
      <c r="S11528" s="55">
        <f>O11528/J11528*40</f>
        <v>0.66666666666666663</v>
      </c>
      <c r="T11528" s="55">
        <f>N11528/J11528*40</f>
        <v>671.4</v>
      </c>
    </row>
    <row r="11529" spans="1:20" ht="14.4" x14ac:dyDescent="0.3">
      <c r="A11529" s="3" t="s">
        <v>323</v>
      </c>
      <c r="B11529" s="3" t="s">
        <v>324</v>
      </c>
      <c r="C11529" s="3">
        <v>56.262999999999998</v>
      </c>
      <c r="D11529" s="3">
        <v>21.513000000000002</v>
      </c>
      <c r="E11529" s="9">
        <v>45848</v>
      </c>
      <c r="F11529" s="3" t="s">
        <v>50</v>
      </c>
      <c r="G11529" s="13" t="s">
        <v>326</v>
      </c>
      <c r="H11529" s="3">
        <v>60</v>
      </c>
      <c r="I11529" s="3">
        <v>30</v>
      </c>
      <c r="J11529" s="3">
        <v>90</v>
      </c>
      <c r="K11529" s="3" t="s">
        <v>3</v>
      </c>
      <c r="L11529" s="3">
        <v>39.1</v>
      </c>
      <c r="M11529" s="3">
        <v>34</v>
      </c>
      <c r="N11529" s="3">
        <v>852.5</v>
      </c>
      <c r="O11529" s="3">
        <v>1</v>
      </c>
      <c r="P11529" s="28">
        <f>N11529/O11529</f>
        <v>852.5</v>
      </c>
      <c r="Q11529" s="5">
        <v>39</v>
      </c>
      <c r="R11529" s="2" t="s">
        <v>53</v>
      </c>
      <c r="S11529" s="55">
        <f>O11529/J11529*40</f>
        <v>0.44444444444444448</v>
      </c>
      <c r="T11529" s="55">
        <f>N11529/J11529*40</f>
        <v>378.88888888888886</v>
      </c>
    </row>
    <row r="11530" spans="1:20" ht="14.4" x14ac:dyDescent="0.3">
      <c r="A11530" s="3" t="s">
        <v>323</v>
      </c>
      <c r="B11530" s="3" t="s">
        <v>324</v>
      </c>
      <c r="C11530" s="3">
        <v>56.262999999999998</v>
      </c>
      <c r="D11530" s="3">
        <v>21.513000000000002</v>
      </c>
      <c r="E11530" s="9">
        <v>45848</v>
      </c>
      <c r="F11530" s="3" t="s">
        <v>47</v>
      </c>
      <c r="G11530" s="13" t="s">
        <v>326</v>
      </c>
      <c r="H11530" s="3">
        <v>60</v>
      </c>
      <c r="I11530" s="3">
        <v>10</v>
      </c>
      <c r="J11530" s="3">
        <v>90</v>
      </c>
      <c r="K11530" s="3" t="s">
        <v>3</v>
      </c>
      <c r="L11530" s="3">
        <v>39.9</v>
      </c>
      <c r="M11530" s="3">
        <v>35</v>
      </c>
      <c r="N11530" s="3">
        <v>977.8</v>
      </c>
      <c r="O11530" s="3">
        <v>1</v>
      </c>
      <c r="P11530" s="28">
        <f>N11530/O11530</f>
        <v>977.8</v>
      </c>
      <c r="Q11530" s="5">
        <v>39</v>
      </c>
      <c r="R11530" s="2" t="s">
        <v>53</v>
      </c>
      <c r="S11530" s="55">
        <f>O11530/J11530*40</f>
        <v>0.44444444444444448</v>
      </c>
      <c r="T11530" s="55">
        <f>N11530/J11530*40</f>
        <v>434.57777777777778</v>
      </c>
    </row>
    <row r="11531" spans="1:20" ht="14.4" x14ac:dyDescent="0.3">
      <c r="A11531" s="3" t="s">
        <v>323</v>
      </c>
      <c r="B11531" s="3" t="s">
        <v>324</v>
      </c>
      <c r="C11531" s="3">
        <v>56.262999999999998</v>
      </c>
      <c r="D11531" s="3">
        <v>21.513000000000002</v>
      </c>
      <c r="E11531" s="9">
        <v>45848</v>
      </c>
      <c r="F11531" s="3" t="s">
        <v>47</v>
      </c>
      <c r="G11531" s="13" t="s">
        <v>326</v>
      </c>
      <c r="H11531" s="3">
        <v>60</v>
      </c>
      <c r="I11531" s="3">
        <v>10</v>
      </c>
      <c r="J11531" s="3">
        <v>90</v>
      </c>
      <c r="K11531" s="3" t="s">
        <v>3</v>
      </c>
      <c r="L11531" s="3">
        <v>40.5</v>
      </c>
      <c r="M11531" s="3">
        <v>36</v>
      </c>
      <c r="N11531" s="3">
        <v>970.3</v>
      </c>
      <c r="O11531" s="3">
        <v>1</v>
      </c>
      <c r="P11531" s="28">
        <f>N11531/O11531</f>
        <v>970.3</v>
      </c>
      <c r="Q11531" s="5">
        <v>41</v>
      </c>
      <c r="R11531" s="2" t="s">
        <v>53</v>
      </c>
      <c r="S11531" s="55">
        <f>O11531/J11531*40</f>
        <v>0.44444444444444448</v>
      </c>
      <c r="T11531" s="55">
        <f>N11531/J11531*40</f>
        <v>431.24444444444441</v>
      </c>
    </row>
    <row r="11532" spans="1:20" ht="14.4" x14ac:dyDescent="0.3">
      <c r="A11532" s="3" t="s">
        <v>323</v>
      </c>
      <c r="B11532" s="3" t="s">
        <v>324</v>
      </c>
      <c r="C11532" s="3">
        <v>56.262999999999998</v>
      </c>
      <c r="D11532" s="3">
        <v>21.513000000000002</v>
      </c>
      <c r="E11532" s="9">
        <v>45848</v>
      </c>
      <c r="F11532" s="3" t="s">
        <v>47</v>
      </c>
      <c r="G11532" s="13" t="s">
        <v>326</v>
      </c>
      <c r="H11532" s="3">
        <v>60</v>
      </c>
      <c r="I11532" s="3">
        <v>10</v>
      </c>
      <c r="J11532" s="3">
        <v>90</v>
      </c>
      <c r="K11532" s="3" t="s">
        <v>3</v>
      </c>
      <c r="L11532" s="3">
        <v>41.5</v>
      </c>
      <c r="M11532" s="3">
        <v>36</v>
      </c>
      <c r="N11532" s="3">
        <v>1107.9000000000001</v>
      </c>
      <c r="O11532" s="3">
        <v>1</v>
      </c>
      <c r="P11532" s="28">
        <f>N11532/O11532</f>
        <v>1107.9000000000001</v>
      </c>
      <c r="Q11532" s="5">
        <v>41</v>
      </c>
      <c r="R11532" s="2" t="s">
        <v>82</v>
      </c>
      <c r="S11532" s="55">
        <f>O11532/J11532*40</f>
        <v>0.44444444444444448</v>
      </c>
      <c r="T11532" s="55">
        <f>N11532/J11532*40</f>
        <v>492.40000000000003</v>
      </c>
    </row>
    <row r="11533" spans="1:20" ht="14.4" x14ac:dyDescent="0.3">
      <c r="A11533" s="3" t="s">
        <v>323</v>
      </c>
      <c r="B11533" s="3" t="s">
        <v>324</v>
      </c>
      <c r="C11533" s="3">
        <v>56.262999999999998</v>
      </c>
      <c r="D11533" s="3">
        <v>21.513000000000002</v>
      </c>
      <c r="E11533" s="9">
        <v>45848</v>
      </c>
      <c r="F11533" s="3" t="s">
        <v>47</v>
      </c>
      <c r="G11533" s="13" t="s">
        <v>326</v>
      </c>
      <c r="H11533" s="3">
        <v>60</v>
      </c>
      <c r="I11533" s="3">
        <v>10</v>
      </c>
      <c r="J11533" s="3">
        <v>90</v>
      </c>
      <c r="K11533" s="3" t="s">
        <v>3</v>
      </c>
      <c r="L11533" s="3">
        <v>42</v>
      </c>
      <c r="M11533" s="3">
        <v>37.5</v>
      </c>
      <c r="N11533" s="3">
        <v>1148.4000000000001</v>
      </c>
      <c r="O11533" s="3">
        <v>1</v>
      </c>
      <c r="P11533" s="28">
        <f>N11533/O11533</f>
        <v>1148.4000000000001</v>
      </c>
      <c r="Q11533" s="5">
        <v>41</v>
      </c>
      <c r="R11533" s="2" t="s">
        <v>85</v>
      </c>
      <c r="S11533" s="55">
        <f>O11533/J11533*40</f>
        <v>0.44444444444444448</v>
      </c>
      <c r="T11533" s="55">
        <f>N11533/J11533*40</f>
        <v>510.40000000000009</v>
      </c>
    </row>
    <row r="11534" spans="1:20" ht="14.4" x14ac:dyDescent="0.3">
      <c r="A11534" s="3" t="s">
        <v>323</v>
      </c>
      <c r="B11534" s="3" t="s">
        <v>324</v>
      </c>
      <c r="C11534" s="3">
        <v>56.262999999999998</v>
      </c>
      <c r="D11534" s="3">
        <v>21.513000000000002</v>
      </c>
      <c r="E11534" s="9">
        <v>45848</v>
      </c>
      <c r="F11534" s="3" t="s">
        <v>47</v>
      </c>
      <c r="G11534" s="13" t="s">
        <v>325</v>
      </c>
      <c r="H11534" s="3">
        <v>60</v>
      </c>
      <c r="I11534" s="3">
        <v>10</v>
      </c>
      <c r="J11534" s="3">
        <v>90</v>
      </c>
      <c r="K11534" s="3" t="s">
        <v>15</v>
      </c>
      <c r="L11534" s="3">
        <v>74.5</v>
      </c>
      <c r="M11534" s="3">
        <v>60.2</v>
      </c>
      <c r="N11534" s="3">
        <v>8540</v>
      </c>
      <c r="O11534" s="3">
        <v>1</v>
      </c>
      <c r="P11534" s="28">
        <f>N11534/O11534</f>
        <v>8540</v>
      </c>
      <c r="Q11534" s="5">
        <v>74</v>
      </c>
      <c r="R11534" s="2"/>
      <c r="S11534" s="55">
        <f>O11534/J11534*40</f>
        <v>0.44444444444444448</v>
      </c>
      <c r="T11534" s="55">
        <f>N11534/J11534*40</f>
        <v>3795.5555555555557</v>
      </c>
    </row>
    <row r="11535" spans="1:20" ht="14.4" x14ac:dyDescent="0.3">
      <c r="A11535" s="3" t="s">
        <v>323</v>
      </c>
      <c r="B11535" s="3" t="s">
        <v>324</v>
      </c>
      <c r="C11535" s="3">
        <v>56.262999999999998</v>
      </c>
      <c r="D11535" s="3">
        <v>21.513000000000002</v>
      </c>
      <c r="E11535" s="9">
        <v>45848</v>
      </c>
      <c r="F11535" s="3" t="s">
        <v>47</v>
      </c>
      <c r="G11535" s="13" t="s">
        <v>326</v>
      </c>
      <c r="H11535" s="3">
        <v>14</v>
      </c>
      <c r="I11535" s="3">
        <v>10</v>
      </c>
      <c r="J11535" s="3">
        <v>30</v>
      </c>
      <c r="K11535" s="3" t="s">
        <v>14</v>
      </c>
      <c r="L11535" s="3">
        <v>11.5</v>
      </c>
      <c r="M11535" s="3">
        <v>9</v>
      </c>
      <c r="N11535" s="3">
        <v>13.3</v>
      </c>
      <c r="O11535" s="3">
        <v>1</v>
      </c>
      <c r="P11535" s="28">
        <f>N11535/O11535</f>
        <v>13.3</v>
      </c>
      <c r="Q11535" s="5">
        <v>11</v>
      </c>
      <c r="R11535" s="2" t="s">
        <v>28</v>
      </c>
      <c r="S11535" s="55">
        <f>O11535/J11535*40</f>
        <v>1.3333333333333333</v>
      </c>
      <c r="T11535" s="55">
        <f>N11535/J11535*40</f>
        <v>17.733333333333334</v>
      </c>
    </row>
    <row r="11536" spans="1:20" ht="14.4" x14ac:dyDescent="0.3">
      <c r="A11536" s="3" t="s">
        <v>323</v>
      </c>
      <c r="B11536" s="3" t="s">
        <v>324</v>
      </c>
      <c r="C11536" s="3">
        <v>56.262999999999998</v>
      </c>
      <c r="D11536" s="3">
        <v>21.513000000000002</v>
      </c>
      <c r="E11536" s="9">
        <v>45848</v>
      </c>
      <c r="F11536" s="3" t="s">
        <v>47</v>
      </c>
      <c r="G11536" s="13" t="s">
        <v>326</v>
      </c>
      <c r="H11536" s="3">
        <v>14</v>
      </c>
      <c r="I11536" s="3">
        <v>10</v>
      </c>
      <c r="J11536" s="3">
        <v>30</v>
      </c>
      <c r="K11536" s="3" t="s">
        <v>14</v>
      </c>
      <c r="L11536" s="3">
        <v>11.8</v>
      </c>
      <c r="M11536" s="3">
        <v>9.5</v>
      </c>
      <c r="N11536" s="3">
        <v>15.6</v>
      </c>
      <c r="O11536" s="3">
        <v>1</v>
      </c>
      <c r="P11536" s="28">
        <f>N11536/O11536</f>
        <v>15.6</v>
      </c>
      <c r="Q11536" s="5">
        <v>11</v>
      </c>
      <c r="R11536" s="2" t="s">
        <v>28</v>
      </c>
      <c r="S11536" s="55">
        <f>O11536/J11536*40</f>
        <v>1.3333333333333333</v>
      </c>
      <c r="T11536" s="55">
        <f>N11536/J11536*40</f>
        <v>20.8</v>
      </c>
    </row>
    <row r="11537" spans="1:20" ht="14.4" x14ac:dyDescent="0.3">
      <c r="A11537" s="3" t="s">
        <v>323</v>
      </c>
      <c r="B11537" s="3" t="s">
        <v>324</v>
      </c>
      <c r="C11537" s="3">
        <v>56.262999999999998</v>
      </c>
      <c r="D11537" s="3">
        <v>21.513000000000002</v>
      </c>
      <c r="E11537" s="9">
        <v>45848</v>
      </c>
      <c r="F11537" s="3" t="s">
        <v>47</v>
      </c>
      <c r="G11537" s="2" t="s">
        <v>327</v>
      </c>
      <c r="H11537" s="3">
        <v>14</v>
      </c>
      <c r="I11537" s="3">
        <v>10</v>
      </c>
      <c r="J11537" s="3">
        <v>30</v>
      </c>
      <c r="K11537" s="3" t="s">
        <v>14</v>
      </c>
      <c r="L11537" s="3">
        <v>11.8</v>
      </c>
      <c r="M11537" s="3">
        <v>9.4</v>
      </c>
      <c r="N11537" s="3">
        <v>17</v>
      </c>
      <c r="O11537" s="3">
        <v>1</v>
      </c>
      <c r="P11537" s="28">
        <f>N11537/O11537</f>
        <v>17</v>
      </c>
      <c r="Q11537" s="5">
        <v>11</v>
      </c>
      <c r="R11537" s="2" t="s">
        <v>28</v>
      </c>
      <c r="S11537" s="55">
        <f>O11537/J11537*40</f>
        <v>1.3333333333333333</v>
      </c>
      <c r="T11537" s="55">
        <f>N11537/J11537*40</f>
        <v>22.666666666666664</v>
      </c>
    </row>
    <row r="11538" spans="1:20" ht="14.4" x14ac:dyDescent="0.3">
      <c r="A11538" s="3" t="s">
        <v>323</v>
      </c>
      <c r="B11538" s="3" t="s">
        <v>324</v>
      </c>
      <c r="C11538" s="3">
        <v>56.262999999999998</v>
      </c>
      <c r="D11538" s="3">
        <v>21.513000000000002</v>
      </c>
      <c r="E11538" s="9">
        <v>45848</v>
      </c>
      <c r="F11538" s="3" t="s">
        <v>47</v>
      </c>
      <c r="G11538" s="13" t="s">
        <v>325</v>
      </c>
      <c r="H11538" s="3">
        <v>22</v>
      </c>
      <c r="I11538" s="3">
        <v>10</v>
      </c>
      <c r="J11538" s="3">
        <v>30</v>
      </c>
      <c r="K11538" s="3" t="s">
        <v>14</v>
      </c>
      <c r="L11538" s="3">
        <v>13.8</v>
      </c>
      <c r="N11538" s="3">
        <v>45.1</v>
      </c>
      <c r="O11538" s="3">
        <v>2</v>
      </c>
      <c r="P11538" s="28">
        <f>N11538/O11538</f>
        <v>22.55</v>
      </c>
      <c r="Q11538" s="5">
        <v>14</v>
      </c>
      <c r="R11538" s="2" t="s">
        <v>28</v>
      </c>
      <c r="S11538" s="55">
        <f>O11538/J11538*40</f>
        <v>2.6666666666666665</v>
      </c>
      <c r="T11538" s="55">
        <f>N11538/J11538*40</f>
        <v>60.13333333333334</v>
      </c>
    </row>
    <row r="11539" spans="1:20" ht="14.4" x14ac:dyDescent="0.3">
      <c r="A11539" s="3" t="s">
        <v>323</v>
      </c>
      <c r="B11539" s="3" t="s">
        <v>324</v>
      </c>
      <c r="C11539" s="3">
        <v>56.262999999999998</v>
      </c>
      <c r="D11539" s="3">
        <v>21.513000000000002</v>
      </c>
      <c r="E11539" s="9">
        <v>45848</v>
      </c>
      <c r="F11539" s="3" t="s">
        <v>47</v>
      </c>
      <c r="G11539" s="13" t="s">
        <v>326</v>
      </c>
      <c r="H11539" s="3">
        <v>14</v>
      </c>
      <c r="I11539" s="3">
        <v>10</v>
      </c>
      <c r="J11539" s="3">
        <v>30</v>
      </c>
      <c r="K11539" s="3" t="s">
        <v>14</v>
      </c>
      <c r="L11539" s="3">
        <v>14.2</v>
      </c>
      <c r="M11539" s="3">
        <v>11</v>
      </c>
      <c r="N11539" s="3">
        <v>26.5</v>
      </c>
      <c r="O11539" s="3">
        <v>1</v>
      </c>
      <c r="P11539" s="28">
        <f>N11539/O11539</f>
        <v>26.5</v>
      </c>
      <c r="Q11539" s="5">
        <v>14</v>
      </c>
      <c r="R11539" s="2" t="s">
        <v>29</v>
      </c>
      <c r="S11539" s="55">
        <f>O11539/J11539*40</f>
        <v>1.3333333333333333</v>
      </c>
      <c r="T11539" s="55">
        <f>N11539/J11539*40</f>
        <v>35.333333333333329</v>
      </c>
    </row>
    <row r="11540" spans="1:20" ht="14.4" x14ac:dyDescent="0.3">
      <c r="A11540" s="3" t="s">
        <v>323</v>
      </c>
      <c r="B11540" s="3" t="s">
        <v>324</v>
      </c>
      <c r="C11540" s="3">
        <v>56.262999999999998</v>
      </c>
      <c r="D11540" s="3">
        <v>21.513000000000002</v>
      </c>
      <c r="E11540" s="9">
        <v>45848</v>
      </c>
      <c r="F11540" s="3" t="s">
        <v>47</v>
      </c>
      <c r="G11540" s="13" t="s">
        <v>325</v>
      </c>
      <c r="H11540" s="3">
        <v>22</v>
      </c>
      <c r="I11540" s="3">
        <v>10</v>
      </c>
      <c r="J11540" s="3">
        <v>30</v>
      </c>
      <c r="K11540" s="3" t="s">
        <v>14</v>
      </c>
      <c r="L11540" s="3">
        <v>14.2</v>
      </c>
      <c r="M11540" s="3">
        <v>11</v>
      </c>
      <c r="N11540" s="3">
        <v>42.1</v>
      </c>
      <c r="O11540" s="3">
        <v>1</v>
      </c>
      <c r="P11540" s="28">
        <f>N11540/O11540</f>
        <v>42.1</v>
      </c>
      <c r="Q11540" s="5">
        <v>14</v>
      </c>
      <c r="R11540" s="2" t="s">
        <v>29</v>
      </c>
      <c r="S11540" s="55">
        <f>O11540/J11540*40</f>
        <v>1.3333333333333333</v>
      </c>
      <c r="T11540" s="55">
        <f>N11540/J11540*40</f>
        <v>56.133333333333333</v>
      </c>
    </row>
    <row r="11541" spans="1:20" ht="14.4" x14ac:dyDescent="0.3">
      <c r="A11541" s="3" t="s">
        <v>323</v>
      </c>
      <c r="B11541" s="3" t="s">
        <v>324</v>
      </c>
      <c r="C11541" s="3">
        <v>56.262999999999998</v>
      </c>
      <c r="D11541" s="3">
        <v>21.513000000000002</v>
      </c>
      <c r="E11541" s="9">
        <v>45848</v>
      </c>
      <c r="F11541" s="3" t="s">
        <v>47</v>
      </c>
      <c r="G11541" s="13" t="s">
        <v>325</v>
      </c>
      <c r="H11541" s="3">
        <v>18</v>
      </c>
      <c r="I11541" s="3">
        <v>10</v>
      </c>
      <c r="J11541" s="3">
        <v>30</v>
      </c>
      <c r="K11541" s="3" t="s">
        <v>14</v>
      </c>
      <c r="L11541" s="3">
        <v>14.5</v>
      </c>
      <c r="M11541" s="3">
        <v>11.7</v>
      </c>
      <c r="N11541" s="3">
        <v>27.8</v>
      </c>
      <c r="O11541" s="3">
        <v>1</v>
      </c>
      <c r="P11541" s="28">
        <f>N11541/O11541</f>
        <v>27.8</v>
      </c>
      <c r="Q11541" s="5">
        <v>14</v>
      </c>
      <c r="R11541" s="2" t="s">
        <v>29</v>
      </c>
      <c r="S11541" s="55">
        <f>O11541/J11541*40</f>
        <v>1.3333333333333333</v>
      </c>
      <c r="T11541" s="55">
        <f>N11541/J11541*40</f>
        <v>37.066666666666663</v>
      </c>
    </row>
    <row r="11542" spans="1:20" ht="14.4" x14ac:dyDescent="0.3">
      <c r="A11542" s="3" t="s">
        <v>323</v>
      </c>
      <c r="B11542" s="3" t="s">
        <v>324</v>
      </c>
      <c r="C11542" s="3">
        <v>56.262999999999998</v>
      </c>
      <c r="D11542" s="3">
        <v>21.513000000000002</v>
      </c>
      <c r="E11542" s="9">
        <v>45848</v>
      </c>
      <c r="F11542" s="3" t="s">
        <v>47</v>
      </c>
      <c r="G11542" s="13" t="s">
        <v>326</v>
      </c>
      <c r="H11542" s="3">
        <v>25</v>
      </c>
      <c r="I11542" s="3">
        <v>10</v>
      </c>
      <c r="J11542" s="3">
        <v>30</v>
      </c>
      <c r="K11542" s="3" t="s">
        <v>14</v>
      </c>
      <c r="L11542" s="3">
        <v>19</v>
      </c>
      <c r="M11542" s="3">
        <v>15.4</v>
      </c>
      <c r="N11542" s="3">
        <v>79.7</v>
      </c>
      <c r="O11542" s="3">
        <v>1</v>
      </c>
      <c r="P11542" s="28">
        <f>N11542/O11542</f>
        <v>79.7</v>
      </c>
      <c r="Q11542" s="5">
        <v>19</v>
      </c>
      <c r="R11542" s="2" t="s">
        <v>30</v>
      </c>
      <c r="S11542" s="55">
        <f>O11542/J11542*40</f>
        <v>1.3333333333333333</v>
      </c>
      <c r="T11542" s="55">
        <f>N11542/J11542*40</f>
        <v>106.26666666666667</v>
      </c>
    </row>
    <row r="11543" spans="1:20" ht="14.4" x14ac:dyDescent="0.3">
      <c r="A11543" s="3" t="s">
        <v>323</v>
      </c>
      <c r="B11543" s="3" t="s">
        <v>324</v>
      </c>
      <c r="C11543" s="3">
        <v>56.262999999999998</v>
      </c>
      <c r="D11543" s="3">
        <v>21.513000000000002</v>
      </c>
      <c r="E11543" s="9">
        <v>45848</v>
      </c>
      <c r="F11543" s="3" t="s">
        <v>47</v>
      </c>
      <c r="G11543" s="2" t="s">
        <v>327</v>
      </c>
      <c r="H11543" s="3">
        <v>22</v>
      </c>
      <c r="I11543" s="3">
        <v>10</v>
      </c>
      <c r="J11543" s="3">
        <v>30</v>
      </c>
      <c r="K11543" s="3" t="s">
        <v>14</v>
      </c>
      <c r="L11543" s="3">
        <v>15.6</v>
      </c>
      <c r="M11543" s="3">
        <v>12.2</v>
      </c>
      <c r="N11543" s="3">
        <v>34.6</v>
      </c>
      <c r="O11543" s="3">
        <v>1</v>
      </c>
      <c r="P11543" s="28">
        <f>N11543/O11543</f>
        <v>34.6</v>
      </c>
      <c r="Q11543" s="5">
        <v>16</v>
      </c>
      <c r="R11543" s="2" t="s">
        <v>29</v>
      </c>
      <c r="S11543" s="55">
        <f>O11543/J11543*40</f>
        <v>1.3333333333333333</v>
      </c>
      <c r="T11543" s="55">
        <f>N11543/J11543*40</f>
        <v>46.133333333333333</v>
      </c>
    </row>
    <row r="11544" spans="1:20" ht="14.4" x14ac:dyDescent="0.3">
      <c r="A11544" s="3" t="s">
        <v>323</v>
      </c>
      <c r="B11544" s="3" t="s">
        <v>324</v>
      </c>
      <c r="C11544" s="3">
        <v>56.262999999999998</v>
      </c>
      <c r="D11544" s="3">
        <v>21.513000000000002</v>
      </c>
      <c r="E11544" s="9">
        <v>45848</v>
      </c>
      <c r="F11544" s="3" t="s">
        <v>47</v>
      </c>
      <c r="G11544" s="2" t="s">
        <v>327</v>
      </c>
      <c r="H11544" s="3">
        <v>22</v>
      </c>
      <c r="I11544" s="3">
        <v>10</v>
      </c>
      <c r="J11544" s="3">
        <v>30</v>
      </c>
      <c r="K11544" s="3" t="s">
        <v>14</v>
      </c>
      <c r="L11544" s="3">
        <v>15.7</v>
      </c>
      <c r="M11544" s="3">
        <v>12.7</v>
      </c>
      <c r="N11544" s="3">
        <v>38.299999999999997</v>
      </c>
      <c r="O11544" s="3">
        <v>1</v>
      </c>
      <c r="P11544" s="28">
        <f>N11544/O11544</f>
        <v>38.299999999999997</v>
      </c>
      <c r="Q11544" s="5">
        <v>16</v>
      </c>
      <c r="R11544" s="2" t="s">
        <v>29</v>
      </c>
      <c r="S11544" s="55">
        <f>O11544/J11544*40</f>
        <v>1.3333333333333333</v>
      </c>
      <c r="T11544" s="55">
        <f>N11544/J11544*40</f>
        <v>51.066666666666663</v>
      </c>
    </row>
    <row r="11545" spans="1:20" ht="14.4" x14ac:dyDescent="0.3">
      <c r="A11545" s="3" t="s">
        <v>323</v>
      </c>
      <c r="B11545" s="3" t="s">
        <v>324</v>
      </c>
      <c r="C11545" s="3">
        <v>56.262999999999998</v>
      </c>
      <c r="D11545" s="3">
        <v>21.513000000000002</v>
      </c>
      <c r="E11545" s="9">
        <v>45848</v>
      </c>
      <c r="F11545" s="3" t="s">
        <v>47</v>
      </c>
      <c r="G11545" s="13" t="s">
        <v>325</v>
      </c>
      <c r="H11545" s="3">
        <v>22</v>
      </c>
      <c r="I11545" s="3">
        <v>10</v>
      </c>
      <c r="J11545" s="3">
        <v>30</v>
      </c>
      <c r="K11545" s="3" t="s">
        <v>14</v>
      </c>
      <c r="L11545" s="3">
        <v>15.8</v>
      </c>
      <c r="M11545" s="3">
        <v>12.7</v>
      </c>
      <c r="N11545" s="3">
        <v>38.1</v>
      </c>
      <c r="O11545" s="3">
        <v>1</v>
      </c>
      <c r="P11545" s="28">
        <f>N11545/O11545</f>
        <v>38.1</v>
      </c>
      <c r="Q11545" s="5">
        <v>16</v>
      </c>
      <c r="R11545" s="2" t="s">
        <v>29</v>
      </c>
      <c r="S11545" s="55">
        <f>O11545/J11545*40</f>
        <v>1.3333333333333333</v>
      </c>
      <c r="T11545" s="55">
        <f>N11545/J11545*40</f>
        <v>50.8</v>
      </c>
    </row>
    <row r="11546" spans="1:20" ht="14.4" x14ac:dyDescent="0.3">
      <c r="A11546" s="3" t="s">
        <v>323</v>
      </c>
      <c r="B11546" s="3" t="s">
        <v>324</v>
      </c>
      <c r="C11546" s="3">
        <v>56.262999999999998</v>
      </c>
      <c r="D11546" s="3">
        <v>21.513000000000002</v>
      </c>
      <c r="E11546" s="9">
        <v>45848</v>
      </c>
      <c r="F11546" s="3" t="s">
        <v>47</v>
      </c>
      <c r="G11546" s="13" t="s">
        <v>325</v>
      </c>
      <c r="H11546" s="3">
        <v>25</v>
      </c>
      <c r="I11546" s="3">
        <v>10</v>
      </c>
      <c r="J11546" s="3">
        <v>30</v>
      </c>
      <c r="K11546" s="3" t="s">
        <v>14</v>
      </c>
      <c r="L11546" s="3">
        <v>16</v>
      </c>
      <c r="M11546" s="3">
        <v>12.5</v>
      </c>
      <c r="N11546" s="3">
        <v>37.9</v>
      </c>
      <c r="O11546" s="3">
        <v>1</v>
      </c>
      <c r="P11546" s="28">
        <f>N11546/O11546</f>
        <v>37.9</v>
      </c>
      <c r="Q11546" s="5">
        <v>16</v>
      </c>
      <c r="R11546" s="2" t="s">
        <v>29</v>
      </c>
      <c r="S11546" s="55">
        <f>O11546/J11546*40</f>
        <v>1.3333333333333333</v>
      </c>
      <c r="T11546" s="55">
        <f>N11546/J11546*40</f>
        <v>50.533333333333331</v>
      </c>
    </row>
    <row r="11547" spans="1:20" ht="14.4" x14ac:dyDescent="0.3">
      <c r="A11547" s="3" t="s">
        <v>323</v>
      </c>
      <c r="B11547" s="3" t="s">
        <v>324</v>
      </c>
      <c r="C11547" s="3">
        <v>56.262999999999998</v>
      </c>
      <c r="D11547" s="3">
        <v>21.513000000000002</v>
      </c>
      <c r="E11547" s="9">
        <v>45848</v>
      </c>
      <c r="F11547" s="3" t="s">
        <v>47</v>
      </c>
      <c r="G11547" s="13" t="s">
        <v>326</v>
      </c>
      <c r="H11547" s="3">
        <v>22</v>
      </c>
      <c r="I11547" s="3">
        <v>10</v>
      </c>
      <c r="J11547" s="3">
        <v>30</v>
      </c>
      <c r="K11547" s="3" t="s">
        <v>14</v>
      </c>
      <c r="L11547" s="3">
        <v>16.100000000000001</v>
      </c>
      <c r="M11547" s="3">
        <v>12.4</v>
      </c>
      <c r="N11547" s="3">
        <v>37.9</v>
      </c>
      <c r="O11547" s="3">
        <v>1</v>
      </c>
      <c r="P11547" s="28">
        <f>N11547/O11547</f>
        <v>37.9</v>
      </c>
      <c r="Q11547" s="5">
        <v>16</v>
      </c>
      <c r="R11547" s="2" t="s">
        <v>29</v>
      </c>
      <c r="S11547" s="55">
        <f>O11547/J11547*40</f>
        <v>1.3333333333333333</v>
      </c>
      <c r="T11547" s="55">
        <f>N11547/J11547*40</f>
        <v>50.533333333333331</v>
      </c>
    </row>
    <row r="11548" spans="1:20" ht="14.4" x14ac:dyDescent="0.3">
      <c r="A11548" s="3" t="s">
        <v>323</v>
      </c>
      <c r="B11548" s="3" t="s">
        <v>324</v>
      </c>
      <c r="C11548" s="3">
        <v>56.262999999999998</v>
      </c>
      <c r="D11548" s="3">
        <v>21.513000000000002</v>
      </c>
      <c r="E11548" s="9">
        <v>45848</v>
      </c>
      <c r="F11548" s="3" t="s">
        <v>47</v>
      </c>
      <c r="G11548" s="2" t="s">
        <v>327</v>
      </c>
      <c r="H11548" s="3">
        <v>14</v>
      </c>
      <c r="I11548" s="3">
        <v>10</v>
      </c>
      <c r="J11548" s="3">
        <v>30</v>
      </c>
      <c r="K11548" s="3" t="s">
        <v>14</v>
      </c>
      <c r="L11548" s="3">
        <v>16.7</v>
      </c>
      <c r="M11548" s="3">
        <v>13</v>
      </c>
      <c r="N11548" s="3">
        <v>39.1</v>
      </c>
      <c r="O11548" s="3">
        <v>1</v>
      </c>
      <c r="P11548" s="28">
        <f>N11548/O11548</f>
        <v>39.1</v>
      </c>
      <c r="Q11548" s="5">
        <v>16</v>
      </c>
      <c r="R11548" s="2" t="s">
        <v>29</v>
      </c>
      <c r="S11548" s="55">
        <f>O11548/J11548*40</f>
        <v>1.3333333333333333</v>
      </c>
      <c r="T11548" s="55">
        <f>N11548/J11548*40</f>
        <v>52.13333333333334</v>
      </c>
    </row>
    <row r="11549" spans="1:20" ht="14.4" x14ac:dyDescent="0.3">
      <c r="A11549" s="3" t="s">
        <v>323</v>
      </c>
      <c r="B11549" s="3" t="s">
        <v>324</v>
      </c>
      <c r="C11549" s="3">
        <v>56.262999999999998</v>
      </c>
      <c r="D11549" s="3">
        <v>21.513000000000002</v>
      </c>
      <c r="E11549" s="9">
        <v>45848</v>
      </c>
      <c r="F11549" s="3" t="s">
        <v>47</v>
      </c>
      <c r="G11549" s="13" t="s">
        <v>326</v>
      </c>
      <c r="H11549" s="3">
        <v>25</v>
      </c>
      <c r="I11549" s="3">
        <v>10</v>
      </c>
      <c r="J11549" s="3">
        <v>30</v>
      </c>
      <c r="K11549" s="3" t="s">
        <v>14</v>
      </c>
      <c r="L11549" s="3">
        <v>17</v>
      </c>
      <c r="M11549" s="3">
        <v>13.3</v>
      </c>
      <c r="N11549" s="3">
        <v>51.7</v>
      </c>
      <c r="O11549" s="3">
        <v>1</v>
      </c>
      <c r="P11549" s="28">
        <f>N11549/O11549</f>
        <v>51.7</v>
      </c>
      <c r="Q11549" s="5">
        <v>16</v>
      </c>
      <c r="R11549" s="2" t="s">
        <v>29</v>
      </c>
      <c r="S11549" s="55">
        <f>O11549/J11549*40</f>
        <v>1.3333333333333333</v>
      </c>
      <c r="T11549" s="55">
        <f>N11549/J11549*40</f>
        <v>68.933333333333337</v>
      </c>
    </row>
    <row r="11550" spans="1:20" ht="14.4" x14ac:dyDescent="0.3">
      <c r="A11550" s="3" t="s">
        <v>323</v>
      </c>
      <c r="B11550" s="3" t="s">
        <v>324</v>
      </c>
      <c r="C11550" s="3">
        <v>56.262999999999998</v>
      </c>
      <c r="D11550" s="3">
        <v>21.513000000000002</v>
      </c>
      <c r="E11550" s="9">
        <v>45848</v>
      </c>
      <c r="F11550" s="3" t="s">
        <v>47</v>
      </c>
      <c r="G11550" s="2" t="s">
        <v>327</v>
      </c>
      <c r="H11550" s="3">
        <v>22</v>
      </c>
      <c r="I11550" s="3">
        <v>10</v>
      </c>
      <c r="J11550" s="3">
        <v>30</v>
      </c>
      <c r="K11550" s="3" t="s">
        <v>14</v>
      </c>
      <c r="L11550" s="3">
        <v>17.8</v>
      </c>
      <c r="M11550" s="3">
        <v>13.8</v>
      </c>
      <c r="N11550" s="3">
        <v>55</v>
      </c>
      <c r="O11550" s="3">
        <v>1</v>
      </c>
      <c r="P11550" s="28">
        <f>N11550/O11550</f>
        <v>55</v>
      </c>
      <c r="Q11550" s="5">
        <v>19</v>
      </c>
      <c r="R11550" s="2" t="s">
        <v>29</v>
      </c>
      <c r="S11550" s="55">
        <f>O11550/J11550*40</f>
        <v>1.3333333333333333</v>
      </c>
      <c r="T11550" s="55">
        <f>N11550/J11550*40</f>
        <v>73.333333333333329</v>
      </c>
    </row>
    <row r="11551" spans="1:20" ht="14.4" x14ac:dyDescent="0.3">
      <c r="A11551" s="3" t="s">
        <v>323</v>
      </c>
      <c r="B11551" s="3" t="s">
        <v>324</v>
      </c>
      <c r="C11551" s="3">
        <v>56.262999999999998</v>
      </c>
      <c r="D11551" s="3">
        <v>21.513000000000002</v>
      </c>
      <c r="E11551" s="9">
        <v>45848</v>
      </c>
      <c r="F11551" s="3" t="s">
        <v>47</v>
      </c>
      <c r="G11551" s="13" t="s">
        <v>326</v>
      </c>
      <c r="H11551" s="3">
        <v>25</v>
      </c>
      <c r="I11551" s="3">
        <v>10</v>
      </c>
      <c r="J11551" s="3">
        <v>30</v>
      </c>
      <c r="K11551" s="3" t="s">
        <v>14</v>
      </c>
      <c r="L11551" s="3">
        <v>18.600000000000001</v>
      </c>
      <c r="M11551" s="3">
        <v>15.4</v>
      </c>
      <c r="N11551" s="3">
        <v>62.2</v>
      </c>
      <c r="O11551" s="3">
        <v>1</v>
      </c>
      <c r="P11551" s="28">
        <f>N11551/O11551</f>
        <v>62.2</v>
      </c>
      <c r="Q11551" s="5">
        <v>19</v>
      </c>
      <c r="R11551" s="2" t="s">
        <v>29</v>
      </c>
      <c r="S11551" s="55">
        <f>O11551/J11551*40</f>
        <v>1.3333333333333333</v>
      </c>
      <c r="T11551" s="55">
        <f>N11551/J11551*40</f>
        <v>82.933333333333337</v>
      </c>
    </row>
    <row r="11552" spans="1:20" ht="14.4" x14ac:dyDescent="0.3">
      <c r="A11552" s="3" t="s">
        <v>323</v>
      </c>
      <c r="B11552" s="3" t="s">
        <v>324</v>
      </c>
      <c r="C11552" s="3">
        <v>56.262999999999998</v>
      </c>
      <c r="D11552" s="3">
        <v>21.513000000000002</v>
      </c>
      <c r="E11552" s="9">
        <v>45848</v>
      </c>
      <c r="F11552" s="3" t="s">
        <v>47</v>
      </c>
      <c r="G11552" s="13" t="s">
        <v>326</v>
      </c>
      <c r="H11552" s="3">
        <v>30</v>
      </c>
      <c r="I11552" s="3">
        <v>10</v>
      </c>
      <c r="J11552" s="3">
        <v>30</v>
      </c>
      <c r="K11552" s="3" t="s">
        <v>14</v>
      </c>
      <c r="L11552" s="3">
        <v>19.3</v>
      </c>
      <c r="M11552" s="3">
        <v>15</v>
      </c>
      <c r="N11552" s="3">
        <v>7.6</v>
      </c>
      <c r="O11552" s="3">
        <v>1</v>
      </c>
      <c r="P11552" s="28">
        <f>N11552/O11552</f>
        <v>7.6</v>
      </c>
      <c r="Q11552" s="5">
        <v>19</v>
      </c>
      <c r="R11552" s="2" t="s">
        <v>30</v>
      </c>
      <c r="S11552" s="55">
        <f>O11552/J11552*40</f>
        <v>1.3333333333333333</v>
      </c>
      <c r="T11552" s="55">
        <f>N11552/J11552*40</f>
        <v>10.133333333333333</v>
      </c>
    </row>
    <row r="11553" spans="1:20" ht="14.4" x14ac:dyDescent="0.3">
      <c r="A11553" s="3" t="s">
        <v>323</v>
      </c>
      <c r="B11553" s="3" t="s">
        <v>324</v>
      </c>
      <c r="C11553" s="3">
        <v>56.262999999999998</v>
      </c>
      <c r="D11553" s="3">
        <v>21.513000000000002</v>
      </c>
      <c r="E11553" s="9">
        <v>45848</v>
      </c>
      <c r="F11553" s="3" t="s">
        <v>47</v>
      </c>
      <c r="G11553" s="2" t="s">
        <v>327</v>
      </c>
      <c r="H11553" s="3">
        <v>30</v>
      </c>
      <c r="I11553" s="3">
        <v>10</v>
      </c>
      <c r="J11553" s="3">
        <v>30</v>
      </c>
      <c r="K11553" s="3" t="s">
        <v>14</v>
      </c>
      <c r="L11553" s="3">
        <v>19.600000000000001</v>
      </c>
      <c r="M11553" s="3">
        <v>15.4</v>
      </c>
      <c r="N11553" s="3">
        <v>78.599999999999994</v>
      </c>
      <c r="O11553" s="3">
        <v>1</v>
      </c>
      <c r="P11553" s="28">
        <f>N11553/O11553</f>
        <v>78.599999999999994</v>
      </c>
      <c r="Q11553" s="5">
        <v>19</v>
      </c>
      <c r="R11553" s="2" t="s">
        <v>30</v>
      </c>
      <c r="S11553" s="55">
        <f>O11553/J11553*40</f>
        <v>1.3333333333333333</v>
      </c>
      <c r="T11553" s="55">
        <f>N11553/J11553*40</f>
        <v>104.79999999999998</v>
      </c>
    </row>
    <row r="11554" spans="1:20" ht="14.4" x14ac:dyDescent="0.3">
      <c r="A11554" s="3" t="s">
        <v>323</v>
      </c>
      <c r="B11554" s="3" t="s">
        <v>324</v>
      </c>
      <c r="C11554" s="3">
        <v>56.262999999999998</v>
      </c>
      <c r="D11554" s="3">
        <v>21.513000000000002</v>
      </c>
      <c r="E11554" s="9">
        <v>45848</v>
      </c>
      <c r="F11554" s="3" t="s">
        <v>47</v>
      </c>
      <c r="G11554" s="13" t="s">
        <v>326</v>
      </c>
      <c r="H11554" s="3">
        <v>25</v>
      </c>
      <c r="I11554" s="3">
        <v>10</v>
      </c>
      <c r="J11554" s="3">
        <v>30</v>
      </c>
      <c r="K11554" s="3" t="s">
        <v>14</v>
      </c>
      <c r="L11554" s="3">
        <v>19.7</v>
      </c>
      <c r="M11554" s="3">
        <v>15.5</v>
      </c>
      <c r="N11554" s="3">
        <v>76.8</v>
      </c>
      <c r="O11554" s="3">
        <v>1</v>
      </c>
      <c r="P11554" s="28">
        <f>N11554/O11554</f>
        <v>76.8</v>
      </c>
      <c r="Q11554" s="5">
        <v>19</v>
      </c>
      <c r="R11554" s="2" t="s">
        <v>30</v>
      </c>
      <c r="S11554" s="55">
        <f>O11554/J11554*40</f>
        <v>1.3333333333333333</v>
      </c>
      <c r="T11554" s="55">
        <f>N11554/J11554*40</f>
        <v>102.4</v>
      </c>
    </row>
    <row r="11555" spans="1:20" ht="14.4" x14ac:dyDescent="0.3">
      <c r="A11555" s="3" t="s">
        <v>323</v>
      </c>
      <c r="B11555" s="3" t="s">
        <v>324</v>
      </c>
      <c r="C11555" s="3">
        <v>56.262999999999998</v>
      </c>
      <c r="D11555" s="3">
        <v>21.513000000000002</v>
      </c>
      <c r="E11555" s="9">
        <v>45848</v>
      </c>
      <c r="F11555" s="3" t="s">
        <v>47</v>
      </c>
      <c r="G11555" s="13" t="s">
        <v>326</v>
      </c>
      <c r="H11555" s="3">
        <v>25</v>
      </c>
      <c r="I11555" s="3">
        <v>10</v>
      </c>
      <c r="J11555" s="3">
        <v>30</v>
      </c>
      <c r="K11555" s="3" t="s">
        <v>14</v>
      </c>
      <c r="L11555" s="3">
        <v>21.5</v>
      </c>
      <c r="M11555" s="3">
        <v>16.8</v>
      </c>
      <c r="N11555" s="3">
        <v>90.7</v>
      </c>
      <c r="O11555" s="3">
        <v>1</v>
      </c>
      <c r="P11555" s="28">
        <f>N11555/O11555</f>
        <v>90.7</v>
      </c>
      <c r="Q11555" s="5">
        <v>21</v>
      </c>
      <c r="R11555" s="2" t="s">
        <v>30</v>
      </c>
      <c r="S11555" s="55">
        <f>O11555/J11555*40</f>
        <v>1.3333333333333333</v>
      </c>
      <c r="T11555" s="55">
        <f>N11555/J11555*40</f>
        <v>120.93333333333334</v>
      </c>
    </row>
    <row r="11556" spans="1:20" ht="14.4" x14ac:dyDescent="0.3">
      <c r="A11556" s="3" t="s">
        <v>323</v>
      </c>
      <c r="B11556" s="3" t="s">
        <v>324</v>
      </c>
      <c r="C11556" s="3">
        <v>56.262999999999998</v>
      </c>
      <c r="D11556" s="3">
        <v>21.513000000000002</v>
      </c>
      <c r="E11556" s="9">
        <v>45848</v>
      </c>
      <c r="F11556" s="3" t="s">
        <v>47</v>
      </c>
      <c r="G11556" s="13" t="s">
        <v>326</v>
      </c>
      <c r="H11556" s="3">
        <v>30</v>
      </c>
      <c r="I11556" s="3">
        <v>10</v>
      </c>
      <c r="J11556" s="3">
        <v>30</v>
      </c>
      <c r="K11556" s="3" t="s">
        <v>14</v>
      </c>
      <c r="L11556" s="3">
        <v>21.5</v>
      </c>
      <c r="M11556" s="3">
        <v>16.5</v>
      </c>
      <c r="N11556" s="3">
        <v>98.1</v>
      </c>
      <c r="O11556" s="3">
        <v>1</v>
      </c>
      <c r="P11556" s="28">
        <f>N11556/O11556</f>
        <v>98.1</v>
      </c>
      <c r="Q11556" s="5">
        <v>21</v>
      </c>
      <c r="R11556" s="2" t="s">
        <v>30</v>
      </c>
      <c r="S11556" s="55">
        <f>O11556/J11556*40</f>
        <v>1.3333333333333333</v>
      </c>
      <c r="T11556" s="55">
        <f>N11556/J11556*40</f>
        <v>130.80000000000001</v>
      </c>
    </row>
    <row r="11557" spans="1:20" ht="14.4" x14ac:dyDescent="0.3">
      <c r="A11557" s="3" t="s">
        <v>323</v>
      </c>
      <c r="B11557" s="3" t="s">
        <v>324</v>
      </c>
      <c r="C11557" s="3">
        <v>56.262999999999998</v>
      </c>
      <c r="D11557" s="3">
        <v>21.513000000000002</v>
      </c>
      <c r="E11557" s="9">
        <v>45848</v>
      </c>
      <c r="F11557" s="3" t="s">
        <v>47</v>
      </c>
      <c r="G11557" s="13" t="s">
        <v>326</v>
      </c>
      <c r="H11557" s="3">
        <v>30</v>
      </c>
      <c r="I11557" s="3">
        <v>10</v>
      </c>
      <c r="J11557" s="3">
        <v>30</v>
      </c>
      <c r="K11557" s="3" t="s">
        <v>14</v>
      </c>
      <c r="L11557" s="3">
        <v>21.5</v>
      </c>
      <c r="M11557" s="3">
        <v>16.8</v>
      </c>
      <c r="N11557" s="3">
        <v>102</v>
      </c>
      <c r="O11557" s="3">
        <v>1</v>
      </c>
      <c r="P11557" s="28">
        <f>N11557/O11557</f>
        <v>102</v>
      </c>
      <c r="Q11557" s="5">
        <v>21</v>
      </c>
      <c r="R11557" s="2" t="s">
        <v>30</v>
      </c>
      <c r="S11557" s="55">
        <f>O11557/J11557*40</f>
        <v>1.3333333333333333</v>
      </c>
      <c r="T11557" s="55">
        <f>N11557/J11557*40</f>
        <v>136</v>
      </c>
    </row>
    <row r="11558" spans="1:20" ht="14.4" x14ac:dyDescent="0.3">
      <c r="A11558" s="3" t="s">
        <v>323</v>
      </c>
      <c r="B11558" s="3" t="s">
        <v>324</v>
      </c>
      <c r="C11558" s="3">
        <v>56.262999999999998</v>
      </c>
      <c r="D11558" s="3">
        <v>21.513000000000002</v>
      </c>
      <c r="E11558" s="9">
        <v>45848</v>
      </c>
      <c r="F11558" s="3" t="s">
        <v>47</v>
      </c>
      <c r="G11558" s="13" t="s">
        <v>326</v>
      </c>
      <c r="H11558" s="3">
        <v>30</v>
      </c>
      <c r="I11558" s="3">
        <v>10</v>
      </c>
      <c r="J11558" s="3">
        <v>30</v>
      </c>
      <c r="K11558" s="3" t="s">
        <v>14</v>
      </c>
      <c r="L11558" s="3">
        <v>21.6</v>
      </c>
      <c r="M11558" s="3">
        <v>17</v>
      </c>
      <c r="N11558" s="3">
        <v>100</v>
      </c>
      <c r="O11558" s="3">
        <v>1</v>
      </c>
      <c r="P11558" s="28">
        <f>N11558/O11558</f>
        <v>100</v>
      </c>
      <c r="Q11558" s="5">
        <v>21</v>
      </c>
      <c r="R11558" s="2" t="s">
        <v>30</v>
      </c>
      <c r="S11558" s="55">
        <f>O11558/J11558*40</f>
        <v>1.3333333333333333</v>
      </c>
      <c r="T11558" s="55">
        <f>N11558/J11558*40</f>
        <v>133.33333333333334</v>
      </c>
    </row>
    <row r="11559" spans="1:20" ht="14.4" x14ac:dyDescent="0.3">
      <c r="A11559" s="3" t="s">
        <v>323</v>
      </c>
      <c r="B11559" s="3" t="s">
        <v>324</v>
      </c>
      <c r="C11559" s="3">
        <v>56.262999999999998</v>
      </c>
      <c r="D11559" s="3">
        <v>21.513000000000002</v>
      </c>
      <c r="E11559" s="9">
        <v>45848</v>
      </c>
      <c r="F11559" s="3" t="s">
        <v>47</v>
      </c>
      <c r="G11559" s="13" t="s">
        <v>326</v>
      </c>
      <c r="H11559" s="3">
        <v>30</v>
      </c>
      <c r="I11559" s="3">
        <v>10</v>
      </c>
      <c r="J11559" s="3">
        <v>30</v>
      </c>
      <c r="K11559" s="3" t="s">
        <v>14</v>
      </c>
      <c r="L11559" s="3">
        <v>22.2</v>
      </c>
      <c r="M11559" s="3">
        <v>17</v>
      </c>
      <c r="N11559" s="3">
        <v>98.2</v>
      </c>
      <c r="O11559" s="3">
        <v>1</v>
      </c>
      <c r="P11559" s="28">
        <f>N11559/O11559</f>
        <v>98.2</v>
      </c>
      <c r="Q11559" s="5">
        <v>21</v>
      </c>
      <c r="R11559" s="2" t="s">
        <v>30</v>
      </c>
      <c r="S11559" s="55">
        <f>O11559/J11559*40</f>
        <v>1.3333333333333333</v>
      </c>
      <c r="T11559" s="55">
        <f>N11559/J11559*40</f>
        <v>130.93333333333334</v>
      </c>
    </row>
    <row r="11560" spans="1:20" ht="14.4" x14ac:dyDescent="0.3">
      <c r="A11560" s="3" t="s">
        <v>323</v>
      </c>
      <c r="B11560" s="3" t="s">
        <v>324</v>
      </c>
      <c r="C11560" s="3">
        <v>56.262999999999998</v>
      </c>
      <c r="D11560" s="3">
        <v>21.513000000000002</v>
      </c>
      <c r="E11560" s="9">
        <v>45848</v>
      </c>
      <c r="F11560" s="3" t="s">
        <v>47</v>
      </c>
      <c r="G11560" s="13" t="s">
        <v>325</v>
      </c>
      <c r="H11560" s="3">
        <v>30</v>
      </c>
      <c r="I11560" s="3">
        <v>10</v>
      </c>
      <c r="J11560" s="3">
        <v>30</v>
      </c>
      <c r="K11560" s="3" t="s">
        <v>14</v>
      </c>
      <c r="L11560" s="3">
        <v>22.5</v>
      </c>
      <c r="N11560" s="3">
        <v>323</v>
      </c>
      <c r="O11560" s="3">
        <v>2</v>
      </c>
      <c r="P11560" s="28">
        <f>N11560/O11560</f>
        <v>161.5</v>
      </c>
      <c r="Q11560" s="5">
        <v>24</v>
      </c>
      <c r="R11560" s="2" t="s">
        <v>30</v>
      </c>
      <c r="S11560" s="55">
        <f>O11560/J11560*40</f>
        <v>2.6666666666666665</v>
      </c>
      <c r="T11560" s="55">
        <f>N11560/J11560*40</f>
        <v>430.66666666666669</v>
      </c>
    </row>
    <row r="11561" spans="1:20" ht="14.4" x14ac:dyDescent="0.3">
      <c r="A11561" s="3" t="s">
        <v>323</v>
      </c>
      <c r="B11561" s="3" t="s">
        <v>324</v>
      </c>
      <c r="C11561" s="3">
        <v>56.262999999999998</v>
      </c>
      <c r="D11561" s="3">
        <v>21.513000000000002</v>
      </c>
      <c r="E11561" s="9">
        <v>45848</v>
      </c>
      <c r="F11561" s="3" t="s">
        <v>47</v>
      </c>
      <c r="G11561" s="2" t="s">
        <v>327</v>
      </c>
      <c r="H11561" s="3">
        <v>30</v>
      </c>
      <c r="I11561" s="3">
        <v>10</v>
      </c>
      <c r="J11561" s="3">
        <v>30</v>
      </c>
      <c r="K11561" s="3" t="s">
        <v>14</v>
      </c>
      <c r="L11561" s="3">
        <v>23</v>
      </c>
      <c r="M11561" s="3">
        <v>18</v>
      </c>
      <c r="N11561" s="3">
        <v>111.8</v>
      </c>
      <c r="O11561" s="3">
        <v>1</v>
      </c>
      <c r="P11561" s="28">
        <f>N11561/O11561</f>
        <v>111.8</v>
      </c>
      <c r="Q11561" s="5">
        <v>24</v>
      </c>
      <c r="R11561" s="2" t="s">
        <v>30</v>
      </c>
      <c r="S11561" s="55">
        <f>O11561/J11561*40</f>
        <v>1.3333333333333333</v>
      </c>
      <c r="T11561" s="55">
        <f>N11561/J11561*40</f>
        <v>149.06666666666666</v>
      </c>
    </row>
    <row r="11562" spans="1:20" ht="14.4" x14ac:dyDescent="0.3">
      <c r="A11562" s="3" t="s">
        <v>323</v>
      </c>
      <c r="B11562" s="3" t="s">
        <v>324</v>
      </c>
      <c r="C11562" s="3">
        <v>56.262999999999998</v>
      </c>
      <c r="D11562" s="3">
        <v>21.513000000000002</v>
      </c>
      <c r="E11562" s="9">
        <v>45848</v>
      </c>
      <c r="F11562" s="3" t="s">
        <v>47</v>
      </c>
      <c r="G11562" s="2" t="s">
        <v>327</v>
      </c>
      <c r="H11562" s="3">
        <v>14</v>
      </c>
      <c r="I11562" s="3">
        <v>10</v>
      </c>
      <c r="J11562" s="3">
        <v>30</v>
      </c>
      <c r="K11562" s="3" t="s">
        <v>14</v>
      </c>
      <c r="L11562" s="3">
        <v>23.1</v>
      </c>
      <c r="M11562" s="3">
        <v>18</v>
      </c>
      <c r="N11562" s="3">
        <v>119.7</v>
      </c>
      <c r="O11562" s="3">
        <v>1</v>
      </c>
      <c r="P11562" s="28">
        <f>N11562/O11562</f>
        <v>119.7</v>
      </c>
      <c r="Q11562" s="5">
        <v>24</v>
      </c>
      <c r="R11562" s="2" t="s">
        <v>30</v>
      </c>
      <c r="S11562" s="55">
        <f>O11562/J11562*40</f>
        <v>1.3333333333333333</v>
      </c>
      <c r="T11562" s="55">
        <f>N11562/J11562*40</f>
        <v>159.60000000000002</v>
      </c>
    </row>
    <row r="11563" spans="1:20" ht="14.4" x14ac:dyDescent="0.3">
      <c r="A11563" s="3" t="s">
        <v>323</v>
      </c>
      <c r="B11563" s="3" t="s">
        <v>324</v>
      </c>
      <c r="C11563" s="3">
        <v>56.262999999999998</v>
      </c>
      <c r="D11563" s="3">
        <v>21.513000000000002</v>
      </c>
      <c r="E11563" s="9">
        <v>45848</v>
      </c>
      <c r="F11563" s="3" t="s">
        <v>47</v>
      </c>
      <c r="G11563" s="13" t="s">
        <v>326</v>
      </c>
      <c r="H11563" s="3">
        <v>25</v>
      </c>
      <c r="I11563" s="3">
        <v>10</v>
      </c>
      <c r="J11563" s="3">
        <v>30</v>
      </c>
      <c r="K11563" s="3" t="s">
        <v>14</v>
      </c>
      <c r="L11563" s="3">
        <v>24.1</v>
      </c>
      <c r="M11563" s="3">
        <v>19</v>
      </c>
      <c r="N11563" s="3">
        <v>142.5</v>
      </c>
      <c r="O11563" s="3">
        <v>1</v>
      </c>
      <c r="P11563" s="28">
        <f>N11563/O11563</f>
        <v>142.5</v>
      </c>
      <c r="Q11563" s="5">
        <v>24</v>
      </c>
      <c r="R11563" s="2" t="s">
        <v>33</v>
      </c>
      <c r="S11563" s="55">
        <f>O11563/J11563*40</f>
        <v>1.3333333333333333</v>
      </c>
      <c r="T11563" s="55">
        <f>N11563/J11563*40</f>
        <v>190</v>
      </c>
    </row>
    <row r="11564" spans="1:20" ht="14.4" x14ac:dyDescent="0.3">
      <c r="A11564" s="3" t="s">
        <v>323</v>
      </c>
      <c r="B11564" s="3" t="s">
        <v>324</v>
      </c>
      <c r="C11564" s="3">
        <v>56.262999999999998</v>
      </c>
      <c r="D11564" s="3">
        <v>21.513000000000002</v>
      </c>
      <c r="E11564" s="9">
        <v>45848</v>
      </c>
      <c r="F11564" s="3" t="s">
        <v>47</v>
      </c>
      <c r="G11564" s="2" t="s">
        <v>327</v>
      </c>
      <c r="H11564" s="3">
        <v>30</v>
      </c>
      <c r="I11564" s="3">
        <v>10</v>
      </c>
      <c r="J11564" s="3">
        <v>30</v>
      </c>
      <c r="K11564" s="3" t="s">
        <v>14</v>
      </c>
      <c r="L11564" s="3">
        <v>24.7</v>
      </c>
      <c r="M11564" s="3">
        <v>20</v>
      </c>
      <c r="N11564" s="3">
        <v>158.5</v>
      </c>
      <c r="O11564" s="3">
        <v>1</v>
      </c>
      <c r="P11564" s="28">
        <f>N11564/O11564</f>
        <v>158.5</v>
      </c>
      <c r="Q11564" s="5">
        <v>24</v>
      </c>
      <c r="R11564" s="2" t="s">
        <v>33</v>
      </c>
      <c r="S11564" s="55">
        <f>O11564/J11564*40</f>
        <v>1.3333333333333333</v>
      </c>
      <c r="T11564" s="55">
        <f>N11564/J11564*40</f>
        <v>211.33333333333331</v>
      </c>
    </row>
    <row r="11565" spans="1:20" ht="14.4" x14ac:dyDescent="0.3">
      <c r="A11565" s="3" t="s">
        <v>323</v>
      </c>
      <c r="B11565" s="3" t="s">
        <v>324</v>
      </c>
      <c r="C11565" s="3">
        <v>56.262999999999998</v>
      </c>
      <c r="D11565" s="3">
        <v>21.513000000000002</v>
      </c>
      <c r="E11565" s="9">
        <v>45848</v>
      </c>
      <c r="F11565" s="3" t="s">
        <v>47</v>
      </c>
      <c r="G11565" s="13" t="s">
        <v>326</v>
      </c>
      <c r="H11565" s="3">
        <v>30</v>
      </c>
      <c r="I11565" s="3">
        <v>10</v>
      </c>
      <c r="J11565" s="3">
        <v>30</v>
      </c>
      <c r="K11565" s="3" t="s">
        <v>14</v>
      </c>
      <c r="L11565" s="3">
        <v>26.6</v>
      </c>
      <c r="M11565" s="3">
        <v>19.5</v>
      </c>
      <c r="N11565" s="3">
        <v>152.6</v>
      </c>
      <c r="O11565" s="3">
        <v>1</v>
      </c>
      <c r="P11565" s="28">
        <f>N11565/O11565</f>
        <v>152.6</v>
      </c>
      <c r="Q11565" s="5">
        <v>26</v>
      </c>
      <c r="R11565" s="2" t="s">
        <v>33</v>
      </c>
      <c r="S11565" s="55">
        <f>O11565/J11565*40</f>
        <v>1.3333333333333333</v>
      </c>
      <c r="T11565" s="55">
        <f>N11565/J11565*40</f>
        <v>203.46666666666667</v>
      </c>
    </row>
    <row r="11566" spans="1:20" ht="14.4" x14ac:dyDescent="0.3">
      <c r="A11566" s="3" t="s">
        <v>323</v>
      </c>
      <c r="B11566" s="3" t="s">
        <v>324</v>
      </c>
      <c r="C11566" s="3">
        <v>56.262999999999998</v>
      </c>
      <c r="D11566" s="3">
        <v>21.513000000000002</v>
      </c>
      <c r="E11566" s="9">
        <v>45848</v>
      </c>
      <c r="F11566" s="3" t="s">
        <v>47</v>
      </c>
      <c r="G11566" s="2" t="s">
        <v>327</v>
      </c>
      <c r="H11566" s="3">
        <v>40</v>
      </c>
      <c r="I11566" s="3">
        <v>10</v>
      </c>
      <c r="J11566" s="3">
        <v>30</v>
      </c>
      <c r="K11566" s="3" t="s">
        <v>14</v>
      </c>
      <c r="L11566" s="3">
        <v>29.8</v>
      </c>
      <c r="M11566" s="3">
        <v>23</v>
      </c>
      <c r="N11566" s="3">
        <v>317.3</v>
      </c>
      <c r="O11566" s="3">
        <v>1</v>
      </c>
      <c r="P11566" s="28">
        <f>N11566/O11566</f>
        <v>317.3</v>
      </c>
      <c r="Q11566" s="5">
        <v>29</v>
      </c>
      <c r="R11566" s="2" t="s">
        <v>31</v>
      </c>
      <c r="S11566" s="55">
        <f>O11566/J11566*40</f>
        <v>1.3333333333333333</v>
      </c>
      <c r="T11566" s="55">
        <f>N11566/J11566*40</f>
        <v>423.06666666666666</v>
      </c>
    </row>
    <row r="11567" spans="1:20" ht="14.4" x14ac:dyDescent="0.3">
      <c r="A11567" s="3" t="s">
        <v>323</v>
      </c>
      <c r="B11567" s="3" t="s">
        <v>324</v>
      </c>
      <c r="C11567" s="3">
        <v>56.262999999999998</v>
      </c>
      <c r="D11567" s="3">
        <v>21.513000000000002</v>
      </c>
      <c r="E11567" s="9">
        <v>45848</v>
      </c>
      <c r="F11567" s="3" t="s">
        <v>47</v>
      </c>
      <c r="G11567" s="13" t="s">
        <v>325</v>
      </c>
      <c r="H11567" s="3">
        <v>60</v>
      </c>
      <c r="I11567" s="3">
        <v>10</v>
      </c>
      <c r="J11567" s="3">
        <v>90</v>
      </c>
      <c r="K11567" s="3" t="s">
        <v>14</v>
      </c>
      <c r="L11567" s="3">
        <v>41.8</v>
      </c>
      <c r="M11567" s="3">
        <v>34.700000000000003</v>
      </c>
      <c r="N11567" s="3">
        <v>892.3</v>
      </c>
      <c r="O11567" s="3">
        <v>1</v>
      </c>
      <c r="P11567" s="28">
        <f>N11567/O11567</f>
        <v>892.3</v>
      </c>
      <c r="Q11567" s="5">
        <v>41</v>
      </c>
      <c r="R11567" s="2" t="s">
        <v>52</v>
      </c>
      <c r="S11567" s="55">
        <f>O11567/J11567*40</f>
        <v>0.44444444444444448</v>
      </c>
      <c r="T11567" s="55">
        <f>N11567/J11567*40</f>
        <v>396.57777777777773</v>
      </c>
    </row>
    <row r="11568" spans="1:20" ht="14.4" x14ac:dyDescent="0.3">
      <c r="A11568" s="3" t="s">
        <v>323</v>
      </c>
      <c r="B11568" s="3" t="s">
        <v>324</v>
      </c>
      <c r="C11568" s="3">
        <v>56.262999999999998</v>
      </c>
      <c r="D11568" s="3">
        <v>21.513000000000002</v>
      </c>
      <c r="E11568" s="9">
        <v>45848</v>
      </c>
      <c r="F11568" s="3" t="s">
        <v>47</v>
      </c>
      <c r="G11568" s="13" t="s">
        <v>326</v>
      </c>
      <c r="H11568" s="3">
        <v>60</v>
      </c>
      <c r="I11568" s="3">
        <v>10</v>
      </c>
      <c r="J11568" s="3">
        <v>90</v>
      </c>
      <c r="K11568" s="3" t="s">
        <v>14</v>
      </c>
      <c r="L11568" s="3">
        <v>43.3</v>
      </c>
      <c r="M11568" s="3">
        <v>35</v>
      </c>
      <c r="N11568" s="3">
        <v>985.1</v>
      </c>
      <c r="O11568" s="3">
        <v>1</v>
      </c>
      <c r="P11568" s="28">
        <f>N11568/O11568</f>
        <v>985.1</v>
      </c>
      <c r="Q11568" s="5">
        <v>44</v>
      </c>
      <c r="R11568" s="2" t="s">
        <v>52</v>
      </c>
      <c r="S11568" s="55">
        <f>O11568/J11568*40</f>
        <v>0.44444444444444448</v>
      </c>
      <c r="T11568" s="55">
        <f>N11568/J11568*40</f>
        <v>437.82222222222225</v>
      </c>
    </row>
    <row r="11569" spans="1:20" ht="14.4" x14ac:dyDescent="0.3">
      <c r="A11569" s="3" t="s">
        <v>323</v>
      </c>
      <c r="B11569" s="3" t="s">
        <v>324</v>
      </c>
      <c r="C11569" s="3">
        <v>56.262999999999998</v>
      </c>
      <c r="D11569" s="3">
        <v>21.513000000000002</v>
      </c>
      <c r="E11569" s="9">
        <v>45848</v>
      </c>
      <c r="F11569" s="3" t="s">
        <v>47</v>
      </c>
      <c r="G11569" s="13" t="s">
        <v>326</v>
      </c>
      <c r="H11569" s="3">
        <v>14</v>
      </c>
      <c r="I11569" s="3">
        <v>10</v>
      </c>
      <c r="J11569" s="3">
        <v>30</v>
      </c>
      <c r="K11569" s="3" t="s">
        <v>5</v>
      </c>
      <c r="L11569" s="3">
        <v>13.4</v>
      </c>
      <c r="M11569" s="3">
        <v>11</v>
      </c>
      <c r="N11569" s="3">
        <v>28.9</v>
      </c>
      <c r="O11569" s="3">
        <v>1</v>
      </c>
      <c r="P11569" s="28">
        <f>N11569/O11569</f>
        <v>28.9</v>
      </c>
      <c r="Q11569" s="5">
        <v>14</v>
      </c>
      <c r="R11569" s="2"/>
      <c r="S11569" s="55">
        <f>O11569/J11569*40</f>
        <v>1.3333333333333333</v>
      </c>
      <c r="T11569" s="55">
        <f>N11569/J11569*40</f>
        <v>38.533333333333331</v>
      </c>
    </row>
    <row r="11570" spans="1:20" ht="14.4" x14ac:dyDescent="0.3">
      <c r="A11570" s="3" t="s">
        <v>323</v>
      </c>
      <c r="B11570" s="3" t="s">
        <v>324</v>
      </c>
      <c r="C11570" s="3">
        <v>56.262999999999998</v>
      </c>
      <c r="D11570" s="3">
        <v>21.513000000000002</v>
      </c>
      <c r="E11570" s="9">
        <v>45848</v>
      </c>
      <c r="F11570" s="3" t="s">
        <v>47</v>
      </c>
      <c r="G11570" s="2" t="s">
        <v>327</v>
      </c>
      <c r="H11570" s="3">
        <v>14</v>
      </c>
      <c r="I11570" s="3">
        <v>10</v>
      </c>
      <c r="J11570" s="3">
        <v>30</v>
      </c>
      <c r="K11570" s="3" t="s">
        <v>5</v>
      </c>
      <c r="L11570" s="3">
        <v>12</v>
      </c>
      <c r="M11570" s="3">
        <v>10.199999999999999</v>
      </c>
      <c r="N11570" s="3">
        <v>21.4</v>
      </c>
      <c r="O11570" s="3">
        <v>1</v>
      </c>
      <c r="P11570" s="28">
        <f>N11570/O11570</f>
        <v>21.4</v>
      </c>
      <c r="Q11570" s="5">
        <v>11</v>
      </c>
      <c r="R11570" s="2"/>
      <c r="S11570" s="55">
        <f>O11570/J11570*40</f>
        <v>1.3333333333333333</v>
      </c>
      <c r="T11570" s="55">
        <f>N11570/J11570*40</f>
        <v>28.533333333333331</v>
      </c>
    </row>
    <row r="11571" spans="1:20" ht="14.4" x14ac:dyDescent="0.3">
      <c r="A11571" s="3" t="s">
        <v>323</v>
      </c>
      <c r="B11571" s="3" t="s">
        <v>324</v>
      </c>
      <c r="C11571" s="3">
        <v>56.262999999999998</v>
      </c>
      <c r="D11571" s="3">
        <v>21.513000000000002</v>
      </c>
      <c r="E11571" s="9">
        <v>45848</v>
      </c>
      <c r="F11571" s="3" t="s">
        <v>47</v>
      </c>
      <c r="G11571" s="13" t="s">
        <v>325</v>
      </c>
      <c r="H11571" s="3">
        <v>14</v>
      </c>
      <c r="I11571" s="3">
        <v>10</v>
      </c>
      <c r="J11571" s="3">
        <v>30</v>
      </c>
      <c r="K11571" s="3" t="s">
        <v>5</v>
      </c>
      <c r="L11571" s="3">
        <v>12.1</v>
      </c>
      <c r="N11571" s="3">
        <v>228.7</v>
      </c>
      <c r="O11571" s="3">
        <v>19</v>
      </c>
      <c r="P11571" s="28">
        <f>N11571/O11571</f>
        <v>12.036842105263156</v>
      </c>
      <c r="Q11571" s="5">
        <v>11</v>
      </c>
      <c r="R11571" s="2"/>
      <c r="S11571" s="55">
        <f>O11571/J11571*40</f>
        <v>25.333333333333332</v>
      </c>
      <c r="T11571" s="55">
        <f>N11571/J11571*40</f>
        <v>304.93333333333334</v>
      </c>
    </row>
    <row r="11572" spans="1:20" ht="14.4" x14ac:dyDescent="0.3">
      <c r="A11572" s="3" t="s">
        <v>323</v>
      </c>
      <c r="B11572" s="3" t="s">
        <v>324</v>
      </c>
      <c r="C11572" s="3">
        <v>56.262999999999998</v>
      </c>
      <c r="D11572" s="3">
        <v>21.513000000000002</v>
      </c>
      <c r="E11572" s="9">
        <v>45848</v>
      </c>
      <c r="F11572" s="3" t="s">
        <v>47</v>
      </c>
      <c r="G11572" s="13" t="s">
        <v>326</v>
      </c>
      <c r="H11572" s="3">
        <v>14</v>
      </c>
      <c r="I11572" s="3">
        <v>10</v>
      </c>
      <c r="J11572" s="3">
        <v>30</v>
      </c>
      <c r="K11572" s="3" t="s">
        <v>5</v>
      </c>
      <c r="L11572" s="3">
        <v>12.1</v>
      </c>
      <c r="M11572" s="3">
        <v>9.6999999999999993</v>
      </c>
      <c r="N11572" s="3">
        <v>16.399999999999999</v>
      </c>
      <c r="O11572" s="3">
        <v>1</v>
      </c>
      <c r="P11572" s="28">
        <f>N11572/O11572</f>
        <v>16.399999999999999</v>
      </c>
      <c r="Q11572" s="5">
        <v>11</v>
      </c>
      <c r="R11572" s="2"/>
      <c r="S11572" s="55">
        <f>O11572/J11572*40</f>
        <v>1.3333333333333333</v>
      </c>
      <c r="T11572" s="55">
        <f>N11572/J11572*40</f>
        <v>21.866666666666667</v>
      </c>
    </row>
    <row r="11573" spans="1:20" ht="14.4" x14ac:dyDescent="0.3">
      <c r="A11573" s="3" t="s">
        <v>323</v>
      </c>
      <c r="B11573" s="3" t="s">
        <v>324</v>
      </c>
      <c r="C11573" s="3">
        <v>56.262999999999998</v>
      </c>
      <c r="D11573" s="3">
        <v>21.513000000000002</v>
      </c>
      <c r="E11573" s="9">
        <v>45848</v>
      </c>
      <c r="F11573" s="3" t="s">
        <v>47</v>
      </c>
      <c r="G11573" s="2" t="s">
        <v>327</v>
      </c>
      <c r="H11573" s="3">
        <v>14</v>
      </c>
      <c r="I11573" s="3">
        <v>10</v>
      </c>
      <c r="J11573" s="3">
        <v>30</v>
      </c>
      <c r="K11573" s="3" t="s">
        <v>5</v>
      </c>
      <c r="L11573" s="3">
        <v>12.3</v>
      </c>
      <c r="M11573" s="3">
        <v>10.1</v>
      </c>
      <c r="N11573" s="3">
        <v>17.2</v>
      </c>
      <c r="O11573" s="3">
        <v>1</v>
      </c>
      <c r="P11573" s="28">
        <f>N11573/O11573</f>
        <v>17.2</v>
      </c>
      <c r="Q11573" s="5">
        <v>11</v>
      </c>
      <c r="R11573" s="2"/>
      <c r="S11573" s="55">
        <f>O11573/J11573*40</f>
        <v>1.3333333333333333</v>
      </c>
      <c r="T11573" s="55">
        <f>N11573/J11573*40</f>
        <v>22.933333333333334</v>
      </c>
    </row>
    <row r="11574" spans="1:20" ht="14.4" x14ac:dyDescent="0.3">
      <c r="A11574" s="3" t="s">
        <v>323</v>
      </c>
      <c r="B11574" s="3" t="s">
        <v>324</v>
      </c>
      <c r="C11574" s="3">
        <v>56.262999999999998</v>
      </c>
      <c r="D11574" s="3">
        <v>21.513000000000002</v>
      </c>
      <c r="E11574" s="9">
        <v>45848</v>
      </c>
      <c r="F11574" s="3" t="s">
        <v>47</v>
      </c>
      <c r="G11574" s="13" t="s">
        <v>326</v>
      </c>
      <c r="H11574" s="3">
        <v>14</v>
      </c>
      <c r="I11574" s="3">
        <v>10</v>
      </c>
      <c r="J11574" s="3">
        <v>30</v>
      </c>
      <c r="K11574" s="3" t="s">
        <v>5</v>
      </c>
      <c r="L11574" s="3">
        <v>12.6</v>
      </c>
      <c r="M11574" s="3">
        <v>10.4</v>
      </c>
      <c r="N11574" s="3">
        <v>19</v>
      </c>
      <c r="O11574" s="3">
        <v>1</v>
      </c>
      <c r="P11574" s="28">
        <f>N11574/O11574</f>
        <v>19</v>
      </c>
      <c r="Q11574" s="5">
        <v>14</v>
      </c>
      <c r="R11574" s="2"/>
      <c r="S11574" s="55">
        <f>O11574/J11574*40</f>
        <v>1.3333333333333333</v>
      </c>
      <c r="T11574" s="55">
        <f>N11574/J11574*40</f>
        <v>25.333333333333332</v>
      </c>
    </row>
    <row r="11575" spans="1:20" ht="14.4" x14ac:dyDescent="0.3">
      <c r="A11575" s="3" t="s">
        <v>323</v>
      </c>
      <c r="B11575" s="3" t="s">
        <v>324</v>
      </c>
      <c r="C11575" s="3">
        <v>56.262999999999998</v>
      </c>
      <c r="D11575" s="3">
        <v>21.513000000000002</v>
      </c>
      <c r="E11575" s="9">
        <v>45848</v>
      </c>
      <c r="F11575" s="3" t="s">
        <v>47</v>
      </c>
      <c r="G11575" s="2" t="s">
        <v>327</v>
      </c>
      <c r="H11575" s="3">
        <v>14</v>
      </c>
      <c r="I11575" s="3">
        <v>10</v>
      </c>
      <c r="J11575" s="3">
        <v>30</v>
      </c>
      <c r="K11575" s="3" t="s">
        <v>5</v>
      </c>
      <c r="L11575" s="3">
        <v>12.7</v>
      </c>
      <c r="M11575" s="3">
        <v>10.5</v>
      </c>
      <c r="N11575" s="3">
        <v>20.7</v>
      </c>
      <c r="O11575" s="3">
        <v>1</v>
      </c>
      <c r="P11575" s="28">
        <f>N11575/O11575</f>
        <v>20.7</v>
      </c>
      <c r="Q11575" s="5">
        <v>14</v>
      </c>
      <c r="R11575" s="2"/>
      <c r="S11575" s="55">
        <f>O11575/J11575*40</f>
        <v>1.3333333333333333</v>
      </c>
      <c r="T11575" s="55">
        <f>N11575/J11575*40</f>
        <v>27.599999999999998</v>
      </c>
    </row>
    <row r="11576" spans="1:20" ht="14.4" x14ac:dyDescent="0.3">
      <c r="A11576" s="3" t="s">
        <v>323</v>
      </c>
      <c r="B11576" s="3" t="s">
        <v>324</v>
      </c>
      <c r="C11576" s="3">
        <v>56.262999999999998</v>
      </c>
      <c r="D11576" s="3">
        <v>21.513000000000002</v>
      </c>
      <c r="E11576" s="9">
        <v>45848</v>
      </c>
      <c r="F11576" s="3" t="s">
        <v>47</v>
      </c>
      <c r="G11576" s="13" t="s">
        <v>325</v>
      </c>
      <c r="H11576" s="3">
        <v>14</v>
      </c>
      <c r="I11576" s="3">
        <v>10</v>
      </c>
      <c r="J11576" s="3">
        <v>30</v>
      </c>
      <c r="K11576" s="3" t="s">
        <v>5</v>
      </c>
      <c r="L11576" s="3">
        <v>12.8</v>
      </c>
      <c r="N11576" s="3">
        <v>478.9</v>
      </c>
      <c r="O11576" s="3">
        <v>20</v>
      </c>
      <c r="P11576" s="28">
        <f>N11576/O11576</f>
        <v>23.945</v>
      </c>
      <c r="Q11576" s="5">
        <v>14</v>
      </c>
      <c r="R11576" s="2"/>
      <c r="S11576" s="55">
        <f>O11576/J11576*40</f>
        <v>26.666666666666664</v>
      </c>
      <c r="T11576" s="55">
        <f>N11576/J11576*40</f>
        <v>638.5333333333333</v>
      </c>
    </row>
    <row r="11577" spans="1:20" ht="14.4" x14ac:dyDescent="0.3">
      <c r="A11577" s="3" t="s">
        <v>323</v>
      </c>
      <c r="B11577" s="3" t="s">
        <v>324</v>
      </c>
      <c r="C11577" s="3">
        <v>56.262999999999998</v>
      </c>
      <c r="D11577" s="3">
        <v>21.513000000000002</v>
      </c>
      <c r="E11577" s="9">
        <v>45848</v>
      </c>
      <c r="F11577" s="3" t="s">
        <v>47</v>
      </c>
      <c r="G11577" s="13" t="s">
        <v>326</v>
      </c>
      <c r="H11577" s="3">
        <v>14</v>
      </c>
      <c r="I11577" s="3">
        <v>10</v>
      </c>
      <c r="J11577" s="3">
        <v>30</v>
      </c>
      <c r="K11577" s="3" t="s">
        <v>5</v>
      </c>
      <c r="L11577" s="3">
        <v>13</v>
      </c>
      <c r="M11577" s="3">
        <v>10.9</v>
      </c>
      <c r="N11577" s="3">
        <v>28.4</v>
      </c>
      <c r="O11577" s="3">
        <v>1</v>
      </c>
      <c r="P11577" s="28">
        <f>N11577/O11577</f>
        <v>28.4</v>
      </c>
      <c r="Q11577" s="5">
        <v>14</v>
      </c>
      <c r="R11577" s="2"/>
      <c r="S11577" s="55">
        <f>O11577/J11577*40</f>
        <v>1.3333333333333333</v>
      </c>
      <c r="T11577" s="55">
        <f>N11577/J11577*40</f>
        <v>37.866666666666667</v>
      </c>
    </row>
    <row r="11578" spans="1:20" ht="14.4" x14ac:dyDescent="0.3">
      <c r="A11578" s="3" t="s">
        <v>323</v>
      </c>
      <c r="B11578" s="3" t="s">
        <v>324</v>
      </c>
      <c r="C11578" s="3">
        <v>56.262999999999998</v>
      </c>
      <c r="D11578" s="3">
        <v>21.513000000000002</v>
      </c>
      <c r="E11578" s="9">
        <v>45848</v>
      </c>
      <c r="F11578" s="3" t="s">
        <v>47</v>
      </c>
      <c r="G11578" s="13" t="s">
        <v>326</v>
      </c>
      <c r="H11578" s="3">
        <v>14</v>
      </c>
      <c r="I11578" s="3">
        <v>10</v>
      </c>
      <c r="J11578" s="3">
        <v>30</v>
      </c>
      <c r="K11578" s="3" t="s">
        <v>5</v>
      </c>
      <c r="L11578" s="3">
        <v>13.5</v>
      </c>
      <c r="M11578" s="3">
        <v>11</v>
      </c>
      <c r="N11578" s="3">
        <v>28</v>
      </c>
      <c r="O11578" s="3">
        <v>1</v>
      </c>
      <c r="P11578" s="28">
        <f>N11578/O11578</f>
        <v>28</v>
      </c>
      <c r="Q11578" s="5">
        <v>14</v>
      </c>
      <c r="R11578" s="2"/>
      <c r="S11578" s="55">
        <f>O11578/J11578*40</f>
        <v>1.3333333333333333</v>
      </c>
      <c r="T11578" s="55">
        <f>N11578/J11578*40</f>
        <v>37.333333333333336</v>
      </c>
    </row>
    <row r="11579" spans="1:20" ht="14.4" x14ac:dyDescent="0.3">
      <c r="A11579" s="3" t="s">
        <v>323</v>
      </c>
      <c r="B11579" s="3" t="s">
        <v>324</v>
      </c>
      <c r="C11579" s="3">
        <v>56.262999999999998</v>
      </c>
      <c r="D11579" s="3">
        <v>21.513000000000002</v>
      </c>
      <c r="E11579" s="9">
        <v>45848</v>
      </c>
      <c r="F11579" s="3" t="s">
        <v>47</v>
      </c>
      <c r="G11579" s="2" t="s">
        <v>327</v>
      </c>
      <c r="H11579" s="3">
        <v>18</v>
      </c>
      <c r="I11579" s="3">
        <v>10</v>
      </c>
      <c r="J11579" s="3">
        <v>30</v>
      </c>
      <c r="K11579" s="3" t="s">
        <v>5</v>
      </c>
      <c r="L11579" s="3">
        <v>13.6</v>
      </c>
      <c r="N11579" s="3">
        <v>56.3</v>
      </c>
      <c r="O11579" s="3">
        <v>2</v>
      </c>
      <c r="P11579" s="28">
        <f>N11579/O11579</f>
        <v>28.15</v>
      </c>
      <c r="Q11579" s="5">
        <v>14</v>
      </c>
      <c r="R11579" s="2"/>
      <c r="S11579" s="55">
        <f>O11579/J11579*40</f>
        <v>2.6666666666666665</v>
      </c>
      <c r="T11579" s="55">
        <f>N11579/J11579*40</f>
        <v>75.066666666666663</v>
      </c>
    </row>
    <row r="11580" spans="1:20" ht="14.4" x14ac:dyDescent="0.3">
      <c r="A11580" s="3" t="s">
        <v>323</v>
      </c>
      <c r="B11580" s="3" t="s">
        <v>324</v>
      </c>
      <c r="C11580" s="3">
        <v>56.262999999999998</v>
      </c>
      <c r="D11580" s="3">
        <v>21.513000000000002</v>
      </c>
      <c r="E11580" s="9">
        <v>45848</v>
      </c>
      <c r="F11580" s="3" t="s">
        <v>47</v>
      </c>
      <c r="G11580" s="13" t="s">
        <v>326</v>
      </c>
      <c r="H11580" s="3">
        <v>14</v>
      </c>
      <c r="I11580" s="3">
        <v>10</v>
      </c>
      <c r="J11580" s="3">
        <v>30</v>
      </c>
      <c r="K11580" s="3" t="s">
        <v>5</v>
      </c>
      <c r="L11580" s="3">
        <v>13.6</v>
      </c>
      <c r="M11580" s="3">
        <v>11</v>
      </c>
      <c r="N11580" s="3">
        <v>21.7</v>
      </c>
      <c r="O11580" s="3">
        <v>1</v>
      </c>
      <c r="P11580" s="28">
        <f>N11580/O11580</f>
        <v>21.7</v>
      </c>
      <c r="Q11580" s="5">
        <v>14</v>
      </c>
      <c r="R11580" s="2"/>
      <c r="S11580" s="55">
        <f>O11580/J11580*40</f>
        <v>1.3333333333333333</v>
      </c>
      <c r="T11580" s="55">
        <f>N11580/J11580*40</f>
        <v>28.93333333333333</v>
      </c>
    </row>
    <row r="11581" spans="1:20" ht="14.4" x14ac:dyDescent="0.3">
      <c r="A11581" s="3" t="s">
        <v>323</v>
      </c>
      <c r="B11581" s="3" t="s">
        <v>324</v>
      </c>
      <c r="C11581" s="3">
        <v>56.262999999999998</v>
      </c>
      <c r="D11581" s="3">
        <v>21.513000000000002</v>
      </c>
      <c r="E11581" s="9">
        <v>45848</v>
      </c>
      <c r="F11581" s="3" t="s">
        <v>47</v>
      </c>
      <c r="G11581" s="13" t="s">
        <v>326</v>
      </c>
      <c r="H11581" s="3">
        <v>18</v>
      </c>
      <c r="I11581" s="3">
        <v>10</v>
      </c>
      <c r="J11581" s="3">
        <v>30</v>
      </c>
      <c r="K11581" s="3" t="s">
        <v>5</v>
      </c>
      <c r="L11581" s="3">
        <v>13.6</v>
      </c>
      <c r="M11581" s="3">
        <v>11</v>
      </c>
      <c r="N11581" s="3">
        <v>24.8</v>
      </c>
      <c r="O11581" s="3">
        <v>1</v>
      </c>
      <c r="P11581" s="28">
        <f>N11581/O11581</f>
        <v>24.8</v>
      </c>
      <c r="Q11581" s="5">
        <v>14</v>
      </c>
      <c r="R11581" s="2"/>
      <c r="S11581" s="55">
        <f>O11581/J11581*40</f>
        <v>1.3333333333333333</v>
      </c>
      <c r="T11581" s="55">
        <f>N11581/J11581*40</f>
        <v>33.066666666666663</v>
      </c>
    </row>
    <row r="11582" spans="1:20" ht="14.4" x14ac:dyDescent="0.3">
      <c r="A11582" s="3" t="s">
        <v>323</v>
      </c>
      <c r="B11582" s="3" t="s">
        <v>324</v>
      </c>
      <c r="C11582" s="3">
        <v>56.262999999999998</v>
      </c>
      <c r="D11582" s="3">
        <v>21.513000000000002</v>
      </c>
      <c r="E11582" s="9">
        <v>45848</v>
      </c>
      <c r="F11582" s="3" t="s">
        <v>47</v>
      </c>
      <c r="G11582" s="13" t="s">
        <v>326</v>
      </c>
      <c r="H11582" s="3">
        <v>14</v>
      </c>
      <c r="I11582" s="3">
        <v>10</v>
      </c>
      <c r="J11582" s="3">
        <v>30</v>
      </c>
      <c r="K11582" s="3" t="s">
        <v>5</v>
      </c>
      <c r="L11582" s="3">
        <v>13.7</v>
      </c>
      <c r="M11582" s="3">
        <v>11.4</v>
      </c>
      <c r="N11582" s="3">
        <v>26.9</v>
      </c>
      <c r="O11582" s="3">
        <v>1</v>
      </c>
      <c r="P11582" s="28">
        <f>N11582/O11582</f>
        <v>26.9</v>
      </c>
      <c r="Q11582" s="5">
        <v>14</v>
      </c>
      <c r="R11582" s="2"/>
      <c r="S11582" s="55">
        <f>O11582/J11582*40</f>
        <v>1.3333333333333333</v>
      </c>
      <c r="T11582" s="55">
        <f>N11582/J11582*40</f>
        <v>35.866666666666667</v>
      </c>
    </row>
    <row r="11583" spans="1:20" ht="14.4" x14ac:dyDescent="0.3">
      <c r="A11583" s="3" t="s">
        <v>323</v>
      </c>
      <c r="B11583" s="3" t="s">
        <v>324</v>
      </c>
      <c r="C11583" s="3">
        <v>56.262999999999998</v>
      </c>
      <c r="D11583" s="3">
        <v>21.513000000000002</v>
      </c>
      <c r="E11583" s="9">
        <v>45848</v>
      </c>
      <c r="F11583" s="3" t="s">
        <v>47</v>
      </c>
      <c r="G11583" s="13" t="s">
        <v>326</v>
      </c>
      <c r="H11583" s="3">
        <v>14</v>
      </c>
      <c r="I11583" s="3">
        <v>10</v>
      </c>
      <c r="J11583" s="3">
        <v>30</v>
      </c>
      <c r="K11583" s="3" t="s">
        <v>5</v>
      </c>
      <c r="L11583" s="3">
        <v>13.7</v>
      </c>
      <c r="M11583" s="3">
        <v>11.2</v>
      </c>
      <c r="N11583" s="3">
        <v>27.9</v>
      </c>
      <c r="O11583" s="3">
        <v>1</v>
      </c>
      <c r="P11583" s="28">
        <f>N11583/O11583</f>
        <v>27.9</v>
      </c>
      <c r="Q11583" s="5">
        <v>14</v>
      </c>
      <c r="R11583" s="2"/>
      <c r="S11583" s="55">
        <f>O11583/J11583*40</f>
        <v>1.3333333333333333</v>
      </c>
      <c r="T11583" s="55">
        <f>N11583/J11583*40</f>
        <v>37.199999999999996</v>
      </c>
    </row>
    <row r="11584" spans="1:20" ht="14.4" x14ac:dyDescent="0.3">
      <c r="A11584" s="3" t="s">
        <v>323</v>
      </c>
      <c r="B11584" s="3" t="s">
        <v>324</v>
      </c>
      <c r="C11584" s="3">
        <v>56.262999999999998</v>
      </c>
      <c r="D11584" s="3">
        <v>21.513000000000002</v>
      </c>
      <c r="E11584" s="9">
        <v>45848</v>
      </c>
      <c r="F11584" s="3" t="s">
        <v>47</v>
      </c>
      <c r="G11584" s="13" t="s">
        <v>326</v>
      </c>
      <c r="H11584" s="3">
        <v>14</v>
      </c>
      <c r="I11584" s="3">
        <v>10</v>
      </c>
      <c r="J11584" s="3">
        <v>30</v>
      </c>
      <c r="K11584" s="3" t="s">
        <v>5</v>
      </c>
      <c r="L11584" s="3">
        <v>14</v>
      </c>
      <c r="N11584" s="3">
        <v>240</v>
      </c>
      <c r="O11584" s="3">
        <v>10</v>
      </c>
      <c r="P11584" s="28">
        <f>N11584/O11584</f>
        <v>24</v>
      </c>
      <c r="Q11584" s="5">
        <v>14</v>
      </c>
      <c r="R11584" s="2"/>
      <c r="S11584" s="55">
        <f>O11584/J11584*40</f>
        <v>13.333333333333332</v>
      </c>
      <c r="T11584" s="55">
        <f>N11584/J11584*40</f>
        <v>320</v>
      </c>
    </row>
    <row r="11585" spans="1:20" ht="14.4" x14ac:dyDescent="0.3">
      <c r="A11585" s="3" t="s">
        <v>323</v>
      </c>
      <c r="B11585" s="3" t="s">
        <v>324</v>
      </c>
      <c r="C11585" s="3">
        <v>56.262999999999998</v>
      </c>
      <c r="D11585" s="3">
        <v>21.513000000000002</v>
      </c>
      <c r="E11585" s="9">
        <v>45848</v>
      </c>
      <c r="F11585" s="3" t="s">
        <v>47</v>
      </c>
      <c r="G11585" s="13" t="s">
        <v>325</v>
      </c>
      <c r="H11585" s="3">
        <v>18</v>
      </c>
      <c r="I11585" s="3">
        <v>10</v>
      </c>
      <c r="J11585" s="3">
        <v>30</v>
      </c>
      <c r="K11585" s="3" t="s">
        <v>5</v>
      </c>
      <c r="L11585" s="3">
        <v>14</v>
      </c>
      <c r="N11585" s="3">
        <v>428.7</v>
      </c>
      <c r="O11585" s="3">
        <v>15</v>
      </c>
      <c r="P11585" s="28">
        <f>N11585/O11585</f>
        <v>28.58</v>
      </c>
      <c r="Q11585" s="5">
        <v>14</v>
      </c>
      <c r="R11585" s="2"/>
      <c r="S11585" s="55">
        <f>O11585/J11585*40</f>
        <v>20</v>
      </c>
      <c r="T11585" s="55">
        <f>N11585/J11585*40</f>
        <v>571.59999999999991</v>
      </c>
    </row>
    <row r="11586" spans="1:20" ht="14.4" x14ac:dyDescent="0.3">
      <c r="A11586" s="3" t="s">
        <v>323</v>
      </c>
      <c r="B11586" s="3" t="s">
        <v>324</v>
      </c>
      <c r="C11586" s="3">
        <v>56.262999999999998</v>
      </c>
      <c r="D11586" s="3">
        <v>21.513000000000002</v>
      </c>
      <c r="E11586" s="9">
        <v>45848</v>
      </c>
      <c r="F11586" s="3" t="s">
        <v>47</v>
      </c>
      <c r="G11586" s="2" t="s">
        <v>327</v>
      </c>
      <c r="H11586" s="3">
        <v>25</v>
      </c>
      <c r="I11586" s="3">
        <v>10</v>
      </c>
      <c r="J11586" s="3">
        <v>30</v>
      </c>
      <c r="K11586" s="3" t="s">
        <v>5</v>
      </c>
      <c r="L11586" s="3">
        <v>14</v>
      </c>
      <c r="M11586" s="3">
        <v>11.5</v>
      </c>
      <c r="N11586" s="3">
        <v>26</v>
      </c>
      <c r="O11586" s="3">
        <v>1</v>
      </c>
      <c r="P11586" s="28">
        <f>N11586/O11586</f>
        <v>26</v>
      </c>
      <c r="Q11586" s="5">
        <v>14</v>
      </c>
      <c r="R11586" s="2"/>
      <c r="S11586" s="55">
        <f>O11586/J11586*40</f>
        <v>1.3333333333333333</v>
      </c>
      <c r="T11586" s="55">
        <f>N11586/J11586*40</f>
        <v>34.666666666666671</v>
      </c>
    </row>
    <row r="11587" spans="1:20" ht="14.4" x14ac:dyDescent="0.3">
      <c r="A11587" s="3" t="s">
        <v>323</v>
      </c>
      <c r="B11587" s="3" t="s">
        <v>324</v>
      </c>
      <c r="C11587" s="3">
        <v>56.262999999999998</v>
      </c>
      <c r="D11587" s="3">
        <v>21.513000000000002</v>
      </c>
      <c r="E11587" s="9">
        <v>45848</v>
      </c>
      <c r="F11587" s="3" t="s">
        <v>47</v>
      </c>
      <c r="G11587" s="13" t="s">
        <v>326</v>
      </c>
      <c r="H11587" s="3">
        <v>14</v>
      </c>
      <c r="I11587" s="3">
        <v>10</v>
      </c>
      <c r="J11587" s="3">
        <v>30</v>
      </c>
      <c r="K11587" s="3" t="s">
        <v>5</v>
      </c>
      <c r="L11587" s="3">
        <v>14</v>
      </c>
      <c r="M11587" s="3">
        <v>11.2</v>
      </c>
      <c r="N11587" s="3">
        <v>28.1</v>
      </c>
      <c r="O11587" s="3">
        <v>1</v>
      </c>
      <c r="P11587" s="28">
        <f>N11587/O11587</f>
        <v>28.1</v>
      </c>
      <c r="Q11587" s="5">
        <v>14</v>
      </c>
      <c r="R11587" s="2"/>
      <c r="S11587" s="55">
        <f>O11587/J11587*40</f>
        <v>1.3333333333333333</v>
      </c>
      <c r="T11587" s="55">
        <f>N11587/J11587*40</f>
        <v>37.466666666666669</v>
      </c>
    </row>
    <row r="11588" spans="1:20" ht="14.4" x14ac:dyDescent="0.3">
      <c r="A11588" s="3" t="s">
        <v>323</v>
      </c>
      <c r="B11588" s="3" t="s">
        <v>324</v>
      </c>
      <c r="C11588" s="3">
        <v>56.262999999999998</v>
      </c>
      <c r="D11588" s="3">
        <v>21.513000000000002</v>
      </c>
      <c r="E11588" s="9">
        <v>45848</v>
      </c>
      <c r="F11588" s="3" t="s">
        <v>47</v>
      </c>
      <c r="G11588" s="13" t="s">
        <v>326</v>
      </c>
      <c r="H11588" s="3">
        <v>14</v>
      </c>
      <c r="I11588" s="3">
        <v>10</v>
      </c>
      <c r="J11588" s="3">
        <v>30</v>
      </c>
      <c r="K11588" s="3" t="s">
        <v>5</v>
      </c>
      <c r="L11588" s="3">
        <v>14</v>
      </c>
      <c r="M11588" s="3">
        <v>11.5</v>
      </c>
      <c r="N11588" s="3">
        <v>28.5</v>
      </c>
      <c r="O11588" s="3">
        <v>1</v>
      </c>
      <c r="P11588" s="28">
        <f>N11588/O11588</f>
        <v>28.5</v>
      </c>
      <c r="Q11588" s="5">
        <v>14</v>
      </c>
      <c r="R11588" s="2"/>
      <c r="S11588" s="55">
        <f>O11588/J11588*40</f>
        <v>1.3333333333333333</v>
      </c>
      <c r="T11588" s="55">
        <f>N11588/J11588*40</f>
        <v>38</v>
      </c>
    </row>
    <row r="11589" spans="1:20" ht="14.4" x14ac:dyDescent="0.3">
      <c r="A11589" s="3" t="s">
        <v>323</v>
      </c>
      <c r="B11589" s="3" t="s">
        <v>324</v>
      </c>
      <c r="C11589" s="3">
        <v>56.262999999999998</v>
      </c>
      <c r="D11589" s="3">
        <v>21.513000000000002</v>
      </c>
      <c r="E11589" s="9">
        <v>45848</v>
      </c>
      <c r="F11589" s="3" t="s">
        <v>47</v>
      </c>
      <c r="G11589" s="2" t="s">
        <v>327</v>
      </c>
      <c r="H11589" s="3">
        <v>18</v>
      </c>
      <c r="I11589" s="3">
        <v>10</v>
      </c>
      <c r="J11589" s="3">
        <v>30</v>
      </c>
      <c r="K11589" s="3" t="s">
        <v>5</v>
      </c>
      <c r="L11589" s="3">
        <v>14</v>
      </c>
      <c r="M11589" s="3">
        <v>11.3</v>
      </c>
      <c r="N11589" s="3">
        <v>28.9</v>
      </c>
      <c r="O11589" s="3">
        <v>1</v>
      </c>
      <c r="P11589" s="28">
        <f>N11589/O11589</f>
        <v>28.9</v>
      </c>
      <c r="Q11589" s="5">
        <v>14</v>
      </c>
      <c r="R11589" s="2"/>
      <c r="S11589" s="55">
        <f>O11589/J11589*40</f>
        <v>1.3333333333333333</v>
      </c>
      <c r="T11589" s="55">
        <f>N11589/J11589*40</f>
        <v>38.533333333333331</v>
      </c>
    </row>
    <row r="11590" spans="1:20" ht="14.4" x14ac:dyDescent="0.3">
      <c r="A11590" s="3" t="s">
        <v>323</v>
      </c>
      <c r="B11590" s="3" t="s">
        <v>324</v>
      </c>
      <c r="C11590" s="3">
        <v>56.262999999999998</v>
      </c>
      <c r="D11590" s="3">
        <v>21.513000000000002</v>
      </c>
      <c r="E11590" s="9">
        <v>45848</v>
      </c>
      <c r="F11590" s="3" t="s">
        <v>47</v>
      </c>
      <c r="G11590" s="13" t="s">
        <v>326</v>
      </c>
      <c r="H11590" s="3">
        <v>14</v>
      </c>
      <c r="I11590" s="3">
        <v>10</v>
      </c>
      <c r="J11590" s="3">
        <v>30</v>
      </c>
      <c r="K11590" s="3" t="s">
        <v>5</v>
      </c>
      <c r="L11590" s="3">
        <v>14</v>
      </c>
      <c r="M11590" s="3">
        <v>11.5</v>
      </c>
      <c r="N11590" s="3">
        <v>28.9</v>
      </c>
      <c r="O11590" s="3">
        <v>1</v>
      </c>
      <c r="P11590" s="28">
        <f>N11590/O11590</f>
        <v>28.9</v>
      </c>
      <c r="Q11590" s="5">
        <v>14</v>
      </c>
      <c r="R11590" s="2"/>
      <c r="S11590" s="55">
        <f>O11590/J11590*40</f>
        <v>1.3333333333333333</v>
      </c>
      <c r="T11590" s="55">
        <f>N11590/J11590*40</f>
        <v>38.533333333333331</v>
      </c>
    </row>
    <row r="11591" spans="1:20" ht="14.4" x14ac:dyDescent="0.3">
      <c r="A11591" s="3" t="s">
        <v>323</v>
      </c>
      <c r="B11591" s="3" t="s">
        <v>324</v>
      </c>
      <c r="C11591" s="3">
        <v>56.262999999999998</v>
      </c>
      <c r="D11591" s="3">
        <v>21.513000000000002</v>
      </c>
      <c r="E11591" s="9">
        <v>45848</v>
      </c>
      <c r="F11591" s="3" t="s">
        <v>47</v>
      </c>
      <c r="G11591" s="13" t="s">
        <v>326</v>
      </c>
      <c r="H11591" s="3">
        <v>18</v>
      </c>
      <c r="I11591" s="3">
        <v>10</v>
      </c>
      <c r="J11591" s="3">
        <v>30</v>
      </c>
      <c r="K11591" s="3" t="s">
        <v>5</v>
      </c>
      <c r="L11591" s="3">
        <v>14.1</v>
      </c>
      <c r="M11591" s="3">
        <v>11.5</v>
      </c>
      <c r="N11591" s="3">
        <v>26.2</v>
      </c>
      <c r="O11591" s="3">
        <v>1</v>
      </c>
      <c r="P11591" s="28">
        <f>N11591/O11591</f>
        <v>26.2</v>
      </c>
      <c r="Q11591" s="5">
        <v>14</v>
      </c>
      <c r="R11591" s="2"/>
      <c r="S11591" s="55">
        <f>O11591/J11591*40</f>
        <v>1.3333333333333333</v>
      </c>
      <c r="T11591" s="55">
        <f>N11591/J11591*40</f>
        <v>34.93333333333333</v>
      </c>
    </row>
    <row r="11592" spans="1:20" ht="14.4" x14ac:dyDescent="0.3">
      <c r="A11592" s="3" t="s">
        <v>323</v>
      </c>
      <c r="B11592" s="3" t="s">
        <v>324</v>
      </c>
      <c r="C11592" s="3">
        <v>56.262999999999998</v>
      </c>
      <c r="D11592" s="3">
        <v>21.513000000000002</v>
      </c>
      <c r="E11592" s="9">
        <v>45848</v>
      </c>
      <c r="F11592" s="3" t="s">
        <v>47</v>
      </c>
      <c r="G11592" s="13" t="s">
        <v>326</v>
      </c>
      <c r="H11592" s="3">
        <v>14</v>
      </c>
      <c r="I11592" s="3">
        <v>10</v>
      </c>
      <c r="J11592" s="3">
        <v>30</v>
      </c>
      <c r="K11592" s="3" t="s">
        <v>5</v>
      </c>
      <c r="L11592" s="3">
        <v>14.1</v>
      </c>
      <c r="M11592" s="3">
        <v>11.5</v>
      </c>
      <c r="N11592" s="3">
        <v>28.9</v>
      </c>
      <c r="O11592" s="3">
        <v>1</v>
      </c>
      <c r="P11592" s="28">
        <f>N11592/O11592</f>
        <v>28.9</v>
      </c>
      <c r="Q11592" s="5">
        <v>14</v>
      </c>
      <c r="R11592" s="2"/>
      <c r="S11592" s="55">
        <f>O11592/J11592*40</f>
        <v>1.3333333333333333</v>
      </c>
      <c r="T11592" s="55">
        <f>N11592/J11592*40</f>
        <v>38.533333333333331</v>
      </c>
    </row>
    <row r="11593" spans="1:20" ht="14.4" x14ac:dyDescent="0.3">
      <c r="A11593" s="3" t="s">
        <v>323</v>
      </c>
      <c r="B11593" s="3" t="s">
        <v>324</v>
      </c>
      <c r="C11593" s="3">
        <v>56.262999999999998</v>
      </c>
      <c r="D11593" s="3">
        <v>21.513000000000002</v>
      </c>
      <c r="E11593" s="9">
        <v>45848</v>
      </c>
      <c r="F11593" s="3" t="s">
        <v>47</v>
      </c>
      <c r="G11593" s="13" t="s">
        <v>326</v>
      </c>
      <c r="H11593" s="3">
        <v>14</v>
      </c>
      <c r="I11593" s="3">
        <v>10</v>
      </c>
      <c r="J11593" s="3">
        <v>30</v>
      </c>
      <c r="K11593" s="3" t="s">
        <v>5</v>
      </c>
      <c r="L11593" s="3">
        <v>14.2</v>
      </c>
      <c r="N11593" s="3">
        <v>346.8</v>
      </c>
      <c r="O11593" s="3">
        <v>12</v>
      </c>
      <c r="P11593" s="28">
        <f>N11593/O11593</f>
        <v>28.900000000000002</v>
      </c>
      <c r="Q11593" s="5">
        <v>14</v>
      </c>
      <c r="R11593" s="2"/>
      <c r="S11593" s="55">
        <f>O11593/J11593*40</f>
        <v>16</v>
      </c>
      <c r="T11593" s="55">
        <f>N11593/J11593*40</f>
        <v>462.40000000000003</v>
      </c>
    </row>
    <row r="11594" spans="1:20" ht="14.4" x14ac:dyDescent="0.3">
      <c r="A11594" s="3" t="s">
        <v>323</v>
      </c>
      <c r="B11594" s="3" t="s">
        <v>324</v>
      </c>
      <c r="C11594" s="3">
        <v>56.262999999999998</v>
      </c>
      <c r="D11594" s="3">
        <v>21.513000000000002</v>
      </c>
      <c r="E11594" s="9">
        <v>45848</v>
      </c>
      <c r="F11594" s="3" t="s">
        <v>47</v>
      </c>
      <c r="G11594" s="13" t="s">
        <v>326</v>
      </c>
      <c r="H11594" s="3">
        <v>18</v>
      </c>
      <c r="I11594" s="3">
        <v>10</v>
      </c>
      <c r="J11594" s="3">
        <v>30</v>
      </c>
      <c r="K11594" s="3" t="s">
        <v>5</v>
      </c>
      <c r="L11594" s="3">
        <v>14.2</v>
      </c>
      <c r="M11594" s="3">
        <v>11.5</v>
      </c>
      <c r="N11594" s="3">
        <v>28.2</v>
      </c>
      <c r="O11594" s="3">
        <v>1</v>
      </c>
      <c r="P11594" s="28">
        <f>N11594/O11594</f>
        <v>28.2</v>
      </c>
      <c r="Q11594" s="5">
        <v>14</v>
      </c>
      <c r="R11594" s="2"/>
      <c r="S11594" s="55">
        <f>O11594/J11594*40</f>
        <v>1.3333333333333333</v>
      </c>
      <c r="T11594" s="55">
        <f>N11594/J11594*40</f>
        <v>37.599999999999994</v>
      </c>
    </row>
    <row r="11595" spans="1:20" ht="14.4" x14ac:dyDescent="0.3">
      <c r="A11595" s="3" t="s">
        <v>323</v>
      </c>
      <c r="B11595" s="3" t="s">
        <v>324</v>
      </c>
      <c r="C11595" s="3">
        <v>56.262999999999998</v>
      </c>
      <c r="D11595" s="3">
        <v>21.513000000000002</v>
      </c>
      <c r="E11595" s="9">
        <v>45848</v>
      </c>
      <c r="F11595" s="3" t="s">
        <v>47</v>
      </c>
      <c r="G11595" s="13" t="s">
        <v>326</v>
      </c>
      <c r="H11595" s="3">
        <v>18</v>
      </c>
      <c r="I11595" s="3">
        <v>10</v>
      </c>
      <c r="J11595" s="3">
        <v>30</v>
      </c>
      <c r="K11595" s="3" t="s">
        <v>5</v>
      </c>
      <c r="L11595" s="3">
        <v>14.2</v>
      </c>
      <c r="M11595" s="3">
        <v>11.5</v>
      </c>
      <c r="N11595" s="3">
        <v>31.9</v>
      </c>
      <c r="O11595" s="3">
        <v>1</v>
      </c>
      <c r="P11595" s="28">
        <f>N11595/O11595</f>
        <v>31.9</v>
      </c>
      <c r="Q11595" s="5">
        <v>14</v>
      </c>
      <c r="R11595" s="2"/>
      <c r="S11595" s="55">
        <f>O11595/J11595*40</f>
        <v>1.3333333333333333</v>
      </c>
      <c r="T11595" s="55">
        <f>N11595/J11595*40</f>
        <v>42.533333333333331</v>
      </c>
    </row>
    <row r="11596" spans="1:20" ht="14.4" x14ac:dyDescent="0.3">
      <c r="A11596" s="3" t="s">
        <v>323</v>
      </c>
      <c r="B11596" s="3" t="s">
        <v>324</v>
      </c>
      <c r="C11596" s="3">
        <v>56.262999999999998</v>
      </c>
      <c r="D11596" s="3">
        <v>21.513000000000002</v>
      </c>
      <c r="E11596" s="9">
        <v>45848</v>
      </c>
      <c r="F11596" s="3" t="s">
        <v>47</v>
      </c>
      <c r="G11596" s="13" t="s">
        <v>326</v>
      </c>
      <c r="H11596" s="3">
        <v>18</v>
      </c>
      <c r="I11596" s="3">
        <v>10</v>
      </c>
      <c r="J11596" s="3">
        <v>30</v>
      </c>
      <c r="K11596" s="3" t="s">
        <v>5</v>
      </c>
      <c r="L11596" s="3">
        <v>14.3</v>
      </c>
      <c r="N11596" s="3">
        <v>212.3</v>
      </c>
      <c r="O11596" s="3">
        <v>8</v>
      </c>
      <c r="P11596" s="28">
        <f>N11596/O11596</f>
        <v>26.537500000000001</v>
      </c>
      <c r="Q11596" s="5">
        <v>14</v>
      </c>
      <c r="R11596" s="2"/>
      <c r="S11596" s="55">
        <f>O11596/J11596*40</f>
        <v>10.666666666666666</v>
      </c>
      <c r="T11596" s="55">
        <f>N11596/J11596*40</f>
        <v>283.06666666666666</v>
      </c>
    </row>
    <row r="11597" spans="1:20" ht="14.4" x14ac:dyDescent="0.3">
      <c r="A11597" s="3" t="s">
        <v>323</v>
      </c>
      <c r="B11597" s="3" t="s">
        <v>324</v>
      </c>
      <c r="C11597" s="3">
        <v>56.262999999999998</v>
      </c>
      <c r="D11597" s="3">
        <v>21.513000000000002</v>
      </c>
      <c r="E11597" s="9">
        <v>45848</v>
      </c>
      <c r="F11597" s="3" t="s">
        <v>47</v>
      </c>
      <c r="G11597" s="13" t="s">
        <v>326</v>
      </c>
      <c r="H11597" s="3">
        <v>14</v>
      </c>
      <c r="I11597" s="3">
        <v>10</v>
      </c>
      <c r="J11597" s="3">
        <v>30</v>
      </c>
      <c r="K11597" s="3" t="s">
        <v>5</v>
      </c>
      <c r="L11597" s="3">
        <v>14.3</v>
      </c>
      <c r="M11597" s="3">
        <v>11.5</v>
      </c>
      <c r="N11597" s="3">
        <v>29.8</v>
      </c>
      <c r="O11597" s="3">
        <v>1</v>
      </c>
      <c r="P11597" s="28">
        <f>N11597/O11597</f>
        <v>29.8</v>
      </c>
      <c r="Q11597" s="5">
        <v>14</v>
      </c>
      <c r="R11597" s="2"/>
      <c r="S11597" s="55">
        <f>O11597/J11597*40</f>
        <v>1.3333333333333333</v>
      </c>
      <c r="T11597" s="55">
        <f>N11597/J11597*40</f>
        <v>39.733333333333334</v>
      </c>
    </row>
    <row r="11598" spans="1:20" ht="14.4" x14ac:dyDescent="0.3">
      <c r="A11598" s="3" t="s">
        <v>323</v>
      </c>
      <c r="B11598" s="3" t="s">
        <v>324</v>
      </c>
      <c r="C11598" s="3">
        <v>56.262999999999998</v>
      </c>
      <c r="D11598" s="3">
        <v>21.513000000000002</v>
      </c>
      <c r="E11598" s="9">
        <v>45848</v>
      </c>
      <c r="F11598" s="3" t="s">
        <v>47</v>
      </c>
      <c r="G11598" s="13" t="s">
        <v>326</v>
      </c>
      <c r="H11598" s="3">
        <v>14</v>
      </c>
      <c r="I11598" s="3">
        <v>10</v>
      </c>
      <c r="J11598" s="3">
        <v>30</v>
      </c>
      <c r="K11598" s="3" t="s">
        <v>5</v>
      </c>
      <c r="L11598" s="3">
        <v>14.4</v>
      </c>
      <c r="M11598" s="3">
        <v>11.5</v>
      </c>
      <c r="N11598" s="3">
        <v>29.5</v>
      </c>
      <c r="O11598" s="3">
        <v>1</v>
      </c>
      <c r="P11598" s="28">
        <f>N11598/O11598</f>
        <v>29.5</v>
      </c>
      <c r="Q11598" s="5">
        <v>14</v>
      </c>
      <c r="R11598" s="2"/>
      <c r="S11598" s="55">
        <f>O11598/J11598*40</f>
        <v>1.3333333333333333</v>
      </c>
      <c r="T11598" s="55">
        <f>N11598/J11598*40</f>
        <v>39.333333333333329</v>
      </c>
    </row>
    <row r="11599" spans="1:20" ht="14.4" x14ac:dyDescent="0.3">
      <c r="A11599" s="3" t="s">
        <v>323</v>
      </c>
      <c r="B11599" s="3" t="s">
        <v>324</v>
      </c>
      <c r="C11599" s="3">
        <v>56.262999999999998</v>
      </c>
      <c r="D11599" s="3">
        <v>21.513000000000002</v>
      </c>
      <c r="E11599" s="9">
        <v>45848</v>
      </c>
      <c r="F11599" s="3" t="s">
        <v>47</v>
      </c>
      <c r="G11599" s="2" t="s">
        <v>327</v>
      </c>
      <c r="H11599" s="3">
        <v>14</v>
      </c>
      <c r="I11599" s="3">
        <v>10</v>
      </c>
      <c r="J11599" s="3">
        <v>30</v>
      </c>
      <c r="K11599" s="3" t="s">
        <v>5</v>
      </c>
      <c r="L11599" s="3">
        <v>14.5</v>
      </c>
      <c r="N11599" s="3">
        <v>150</v>
      </c>
      <c r="O11599" s="3">
        <v>6</v>
      </c>
      <c r="P11599" s="28">
        <f>N11599/O11599</f>
        <v>25</v>
      </c>
      <c r="Q11599" s="5">
        <v>14</v>
      </c>
      <c r="R11599" s="2"/>
      <c r="S11599" s="55">
        <f>O11599/J11599*40</f>
        <v>8</v>
      </c>
      <c r="T11599" s="55">
        <f>N11599/J11599*40</f>
        <v>200</v>
      </c>
    </row>
    <row r="11600" spans="1:20" ht="14.4" x14ac:dyDescent="0.3">
      <c r="A11600" s="3" t="s">
        <v>323</v>
      </c>
      <c r="B11600" s="3" t="s">
        <v>324</v>
      </c>
      <c r="C11600" s="3">
        <v>56.262999999999998</v>
      </c>
      <c r="D11600" s="3">
        <v>21.513000000000002</v>
      </c>
      <c r="E11600" s="9">
        <v>45848</v>
      </c>
      <c r="F11600" s="3" t="s">
        <v>47</v>
      </c>
      <c r="G11600" s="13" t="s">
        <v>325</v>
      </c>
      <c r="H11600" s="3">
        <v>14</v>
      </c>
      <c r="I11600" s="3">
        <v>10</v>
      </c>
      <c r="J11600" s="3">
        <v>30</v>
      </c>
      <c r="K11600" s="3" t="s">
        <v>5</v>
      </c>
      <c r="L11600" s="3">
        <v>14.5</v>
      </c>
      <c r="N11600" s="3">
        <v>271.2</v>
      </c>
      <c r="O11600" s="3">
        <v>7</v>
      </c>
      <c r="P11600" s="28">
        <f>N11600/O11600</f>
        <v>38.74285714285714</v>
      </c>
      <c r="Q11600" s="5">
        <v>14</v>
      </c>
      <c r="R11600" s="2"/>
      <c r="S11600" s="55">
        <f>O11600/J11600*40</f>
        <v>9.3333333333333339</v>
      </c>
      <c r="T11600" s="55">
        <f>N11600/J11600*40</f>
        <v>361.59999999999997</v>
      </c>
    </row>
    <row r="11601" spans="1:20" ht="14.4" x14ac:dyDescent="0.3">
      <c r="A11601" s="3" t="s">
        <v>323</v>
      </c>
      <c r="B11601" s="3" t="s">
        <v>324</v>
      </c>
      <c r="C11601" s="3">
        <v>56.262999999999998</v>
      </c>
      <c r="D11601" s="3">
        <v>21.513000000000002</v>
      </c>
      <c r="E11601" s="9">
        <v>45848</v>
      </c>
      <c r="F11601" s="3" t="s">
        <v>47</v>
      </c>
      <c r="G11601" s="2" t="s">
        <v>327</v>
      </c>
      <c r="H11601" s="3">
        <v>18</v>
      </c>
      <c r="I11601" s="3">
        <v>10</v>
      </c>
      <c r="J11601" s="3">
        <v>30</v>
      </c>
      <c r="K11601" s="3" t="s">
        <v>5</v>
      </c>
      <c r="L11601" s="3">
        <v>14.5</v>
      </c>
      <c r="N11601" s="3">
        <v>670.4</v>
      </c>
      <c r="O11601" s="3">
        <v>20</v>
      </c>
      <c r="P11601" s="28">
        <f>N11601/O11601</f>
        <v>33.519999999999996</v>
      </c>
      <c r="Q11601" s="5">
        <v>14</v>
      </c>
      <c r="R11601" s="2"/>
      <c r="S11601" s="55">
        <f>O11601/J11601*40</f>
        <v>26.666666666666664</v>
      </c>
      <c r="T11601" s="55">
        <f>N11601/J11601*40</f>
        <v>893.86666666666667</v>
      </c>
    </row>
    <row r="11602" spans="1:20" ht="14.4" x14ac:dyDescent="0.3">
      <c r="A11602" s="3" t="s">
        <v>323</v>
      </c>
      <c r="B11602" s="3" t="s">
        <v>324</v>
      </c>
      <c r="C11602" s="3">
        <v>56.262999999999998</v>
      </c>
      <c r="D11602" s="3">
        <v>21.513000000000002</v>
      </c>
      <c r="E11602" s="9">
        <v>45848</v>
      </c>
      <c r="F11602" s="3" t="s">
        <v>47</v>
      </c>
      <c r="G11602" s="13" t="s">
        <v>326</v>
      </c>
      <c r="H11602" s="3">
        <v>14</v>
      </c>
      <c r="I11602" s="3">
        <v>10</v>
      </c>
      <c r="J11602" s="3">
        <v>30</v>
      </c>
      <c r="K11602" s="3" t="s">
        <v>5</v>
      </c>
      <c r="L11602" s="3">
        <v>14.5</v>
      </c>
      <c r="M11602" s="3">
        <v>11.6</v>
      </c>
      <c r="N11602" s="3">
        <v>27.9</v>
      </c>
      <c r="O11602" s="3">
        <v>1</v>
      </c>
      <c r="P11602" s="28">
        <f>N11602/O11602</f>
        <v>27.9</v>
      </c>
      <c r="Q11602" s="5">
        <v>14</v>
      </c>
      <c r="R11602" s="2"/>
      <c r="S11602" s="55">
        <f>O11602/J11602*40</f>
        <v>1.3333333333333333</v>
      </c>
      <c r="T11602" s="55">
        <f>N11602/J11602*40</f>
        <v>37.199999999999996</v>
      </c>
    </row>
    <row r="11603" spans="1:20" ht="14.4" x14ac:dyDescent="0.3">
      <c r="A11603" s="3" t="s">
        <v>323</v>
      </c>
      <c r="B11603" s="3" t="s">
        <v>324</v>
      </c>
      <c r="C11603" s="3">
        <v>56.262999999999998</v>
      </c>
      <c r="D11603" s="3">
        <v>21.513000000000002</v>
      </c>
      <c r="E11603" s="9">
        <v>45848</v>
      </c>
      <c r="F11603" s="3" t="s">
        <v>47</v>
      </c>
      <c r="G11603" s="13" t="s">
        <v>326</v>
      </c>
      <c r="H11603" s="3">
        <v>18</v>
      </c>
      <c r="I11603" s="3">
        <v>10</v>
      </c>
      <c r="J11603" s="3">
        <v>30</v>
      </c>
      <c r="K11603" s="3" t="s">
        <v>5</v>
      </c>
      <c r="L11603" s="3">
        <v>14.5</v>
      </c>
      <c r="M11603" s="3">
        <v>11.5</v>
      </c>
      <c r="N11603" s="3">
        <v>29.8</v>
      </c>
      <c r="O11603" s="3">
        <v>1</v>
      </c>
      <c r="P11603" s="28">
        <f>N11603/O11603</f>
        <v>29.8</v>
      </c>
      <c r="Q11603" s="5">
        <v>14</v>
      </c>
      <c r="R11603" s="2"/>
      <c r="S11603" s="55">
        <f>O11603/J11603*40</f>
        <v>1.3333333333333333</v>
      </c>
      <c r="T11603" s="55">
        <f>N11603/J11603*40</f>
        <v>39.733333333333334</v>
      </c>
    </row>
    <row r="11604" spans="1:20" ht="14.4" x14ac:dyDescent="0.3">
      <c r="A11604" s="3" t="s">
        <v>323</v>
      </c>
      <c r="B11604" s="3" t="s">
        <v>324</v>
      </c>
      <c r="C11604" s="3">
        <v>56.262999999999998</v>
      </c>
      <c r="D11604" s="3">
        <v>21.513000000000002</v>
      </c>
      <c r="E11604" s="9">
        <v>45848</v>
      </c>
      <c r="F11604" s="3" t="s">
        <v>47</v>
      </c>
      <c r="G11604" s="2" t="s">
        <v>327</v>
      </c>
      <c r="H11604" s="3">
        <v>18</v>
      </c>
      <c r="I11604" s="3">
        <v>10</v>
      </c>
      <c r="J11604" s="3">
        <v>30</v>
      </c>
      <c r="K11604" s="3" t="s">
        <v>5</v>
      </c>
      <c r="L11604" s="3">
        <v>14.5</v>
      </c>
      <c r="M11604" s="3">
        <v>11.5</v>
      </c>
      <c r="N11604" s="3">
        <v>30.6</v>
      </c>
      <c r="O11604" s="3">
        <v>1</v>
      </c>
      <c r="P11604" s="28">
        <f>N11604/O11604</f>
        <v>30.6</v>
      </c>
      <c r="Q11604" s="5">
        <v>14</v>
      </c>
      <c r="R11604" s="2"/>
      <c r="S11604" s="55">
        <f>O11604/J11604*40</f>
        <v>1.3333333333333333</v>
      </c>
      <c r="T11604" s="55">
        <f>N11604/J11604*40</f>
        <v>40.799999999999997</v>
      </c>
    </row>
    <row r="11605" spans="1:20" ht="14.4" x14ac:dyDescent="0.3">
      <c r="A11605" s="3" t="s">
        <v>323</v>
      </c>
      <c r="B11605" s="3" t="s">
        <v>324</v>
      </c>
      <c r="C11605" s="3">
        <v>56.262999999999998</v>
      </c>
      <c r="D11605" s="3">
        <v>21.513000000000002</v>
      </c>
      <c r="E11605" s="9">
        <v>45848</v>
      </c>
      <c r="F11605" s="3" t="s">
        <v>47</v>
      </c>
      <c r="G11605" s="13" t="s">
        <v>326</v>
      </c>
      <c r="H11605" s="3">
        <v>14</v>
      </c>
      <c r="I11605" s="3">
        <v>10</v>
      </c>
      <c r="J11605" s="3">
        <v>30</v>
      </c>
      <c r="K11605" s="3" t="s">
        <v>5</v>
      </c>
      <c r="L11605" s="3">
        <v>14.5</v>
      </c>
      <c r="M11605" s="3">
        <v>11.7</v>
      </c>
      <c r="N11605" s="3">
        <v>34.200000000000003</v>
      </c>
      <c r="O11605" s="3">
        <v>1</v>
      </c>
      <c r="P11605" s="28">
        <f>N11605/O11605</f>
        <v>34.200000000000003</v>
      </c>
      <c r="Q11605" s="5">
        <v>14</v>
      </c>
      <c r="R11605" s="2"/>
      <c r="S11605" s="55">
        <f>O11605/J11605*40</f>
        <v>1.3333333333333333</v>
      </c>
      <c r="T11605" s="55">
        <f>N11605/J11605*40</f>
        <v>45.600000000000009</v>
      </c>
    </row>
    <row r="11606" spans="1:20" ht="14.4" x14ac:dyDescent="0.3">
      <c r="A11606" s="3" t="s">
        <v>323</v>
      </c>
      <c r="B11606" s="3" t="s">
        <v>324</v>
      </c>
      <c r="C11606" s="3">
        <v>56.262999999999998</v>
      </c>
      <c r="D11606" s="3">
        <v>21.513000000000002</v>
      </c>
      <c r="E11606" s="9">
        <v>45848</v>
      </c>
      <c r="F11606" s="3" t="s">
        <v>47</v>
      </c>
      <c r="G11606" s="2" t="s">
        <v>327</v>
      </c>
      <c r="H11606" s="3">
        <v>18</v>
      </c>
      <c r="I11606" s="3">
        <v>10</v>
      </c>
      <c r="J11606" s="3">
        <v>30</v>
      </c>
      <c r="K11606" s="3" t="s">
        <v>5</v>
      </c>
      <c r="L11606" s="3">
        <v>14.6</v>
      </c>
      <c r="N11606" s="3">
        <v>473</v>
      </c>
      <c r="O11606" s="3">
        <v>14</v>
      </c>
      <c r="P11606" s="28">
        <f>N11606/O11606</f>
        <v>33.785714285714285</v>
      </c>
      <c r="Q11606" s="5">
        <v>14</v>
      </c>
      <c r="R11606" s="2"/>
      <c r="S11606" s="55">
        <f>O11606/J11606*40</f>
        <v>18.666666666666668</v>
      </c>
      <c r="T11606" s="55">
        <f>N11606/J11606*40</f>
        <v>630.66666666666674</v>
      </c>
    </row>
    <row r="11607" spans="1:20" ht="14.4" x14ac:dyDescent="0.3">
      <c r="A11607" s="3" t="s">
        <v>323</v>
      </c>
      <c r="B11607" s="3" t="s">
        <v>324</v>
      </c>
      <c r="C11607" s="3">
        <v>56.262999999999998</v>
      </c>
      <c r="D11607" s="3">
        <v>21.513000000000002</v>
      </c>
      <c r="E11607" s="9">
        <v>45848</v>
      </c>
      <c r="F11607" s="3" t="s">
        <v>47</v>
      </c>
      <c r="G11607" s="13" t="s">
        <v>326</v>
      </c>
      <c r="H11607" s="3">
        <v>18</v>
      </c>
      <c r="I11607" s="3">
        <v>10</v>
      </c>
      <c r="J11607" s="3">
        <v>30</v>
      </c>
      <c r="K11607" s="3" t="s">
        <v>5</v>
      </c>
      <c r="L11607" s="3">
        <v>14.6</v>
      </c>
      <c r="M11607" s="3">
        <v>11.6</v>
      </c>
      <c r="N11607" s="3">
        <v>30.4</v>
      </c>
      <c r="O11607" s="3">
        <v>1</v>
      </c>
      <c r="P11607" s="28">
        <f>N11607/O11607</f>
        <v>30.4</v>
      </c>
      <c r="Q11607" s="5">
        <v>14</v>
      </c>
      <c r="R11607" s="2"/>
      <c r="S11607" s="55">
        <f>O11607/J11607*40</f>
        <v>1.3333333333333333</v>
      </c>
      <c r="T11607" s="55">
        <f>N11607/J11607*40</f>
        <v>40.533333333333331</v>
      </c>
    </row>
    <row r="11608" spans="1:20" ht="14.4" x14ac:dyDescent="0.3">
      <c r="A11608" s="3" t="s">
        <v>323</v>
      </c>
      <c r="B11608" s="3" t="s">
        <v>324</v>
      </c>
      <c r="C11608" s="3">
        <v>56.262999999999998</v>
      </c>
      <c r="D11608" s="3">
        <v>21.513000000000002</v>
      </c>
      <c r="E11608" s="9">
        <v>45848</v>
      </c>
      <c r="F11608" s="3" t="s">
        <v>47</v>
      </c>
      <c r="G11608" s="13" t="s">
        <v>326</v>
      </c>
      <c r="H11608" s="3">
        <v>18</v>
      </c>
      <c r="I11608" s="3">
        <v>10</v>
      </c>
      <c r="J11608" s="3">
        <v>30</v>
      </c>
      <c r="K11608" s="3" t="s">
        <v>5</v>
      </c>
      <c r="L11608" s="3">
        <v>14.6</v>
      </c>
      <c r="M11608" s="3">
        <v>11.8</v>
      </c>
      <c r="N11608" s="3">
        <v>32.4</v>
      </c>
      <c r="O11608" s="3">
        <v>1</v>
      </c>
      <c r="P11608" s="28">
        <f>N11608/O11608</f>
        <v>32.4</v>
      </c>
      <c r="Q11608" s="5">
        <v>14</v>
      </c>
      <c r="R11608" s="2"/>
      <c r="S11608" s="55">
        <f>O11608/J11608*40</f>
        <v>1.3333333333333333</v>
      </c>
      <c r="T11608" s="55">
        <f>N11608/J11608*40</f>
        <v>43.199999999999996</v>
      </c>
    </row>
    <row r="11609" spans="1:20" ht="14.4" x14ac:dyDescent="0.3">
      <c r="A11609" s="3" t="s">
        <v>323</v>
      </c>
      <c r="B11609" s="3" t="s">
        <v>324</v>
      </c>
      <c r="C11609" s="3">
        <v>56.262999999999998</v>
      </c>
      <c r="D11609" s="3">
        <v>21.513000000000002</v>
      </c>
      <c r="E11609" s="9">
        <v>45848</v>
      </c>
      <c r="F11609" s="3" t="s">
        <v>47</v>
      </c>
      <c r="G11609" s="13" t="s">
        <v>325</v>
      </c>
      <c r="H11609" s="3">
        <v>14</v>
      </c>
      <c r="I11609" s="3">
        <v>10</v>
      </c>
      <c r="J11609" s="3">
        <v>30</v>
      </c>
      <c r="K11609" s="3" t="s">
        <v>5</v>
      </c>
      <c r="L11609" s="3">
        <v>14.7</v>
      </c>
      <c r="N11609" s="3">
        <v>670.9</v>
      </c>
      <c r="O11609" s="3">
        <v>24</v>
      </c>
      <c r="P11609" s="28">
        <f>N11609/O11609</f>
        <v>27.954166666666666</v>
      </c>
      <c r="Q11609" s="5">
        <v>14</v>
      </c>
      <c r="R11609" s="2"/>
      <c r="S11609" s="55">
        <f>O11609/J11609*40</f>
        <v>32</v>
      </c>
      <c r="T11609" s="55">
        <f>N11609/J11609*40</f>
        <v>894.5333333333333</v>
      </c>
    </row>
    <row r="11610" spans="1:20" ht="14.4" x14ac:dyDescent="0.3">
      <c r="A11610" s="3" t="s">
        <v>323</v>
      </c>
      <c r="B11610" s="3" t="s">
        <v>324</v>
      </c>
      <c r="C11610" s="3">
        <v>56.262999999999998</v>
      </c>
      <c r="D11610" s="3">
        <v>21.513000000000002</v>
      </c>
      <c r="E11610" s="9">
        <v>45848</v>
      </c>
      <c r="F11610" s="3" t="s">
        <v>47</v>
      </c>
      <c r="G11610" s="13" t="s">
        <v>326</v>
      </c>
      <c r="H11610" s="3">
        <v>14</v>
      </c>
      <c r="I11610" s="3">
        <v>10</v>
      </c>
      <c r="J11610" s="3">
        <v>30</v>
      </c>
      <c r="K11610" s="3" t="s">
        <v>5</v>
      </c>
      <c r="L11610" s="3">
        <v>14.7</v>
      </c>
      <c r="N11610" s="3">
        <v>880</v>
      </c>
      <c r="O11610" s="3">
        <v>30</v>
      </c>
      <c r="P11610" s="28">
        <f>N11610/O11610</f>
        <v>29.333333333333332</v>
      </c>
      <c r="Q11610" s="5">
        <v>14</v>
      </c>
      <c r="R11610" s="2"/>
      <c r="S11610" s="55">
        <f>O11610/J11610*40</f>
        <v>40</v>
      </c>
      <c r="T11610" s="55">
        <f>N11610/J11610*40</f>
        <v>1173.3333333333333</v>
      </c>
    </row>
    <row r="11611" spans="1:20" ht="14.4" x14ac:dyDescent="0.3">
      <c r="A11611" s="3" t="s">
        <v>323</v>
      </c>
      <c r="B11611" s="3" t="s">
        <v>324</v>
      </c>
      <c r="C11611" s="3">
        <v>56.262999999999998</v>
      </c>
      <c r="D11611" s="3">
        <v>21.513000000000002</v>
      </c>
      <c r="E11611" s="9">
        <v>45848</v>
      </c>
      <c r="F11611" s="3" t="s">
        <v>47</v>
      </c>
      <c r="G11611" s="2" t="s">
        <v>327</v>
      </c>
      <c r="H11611" s="3">
        <v>18</v>
      </c>
      <c r="I11611" s="3">
        <v>10</v>
      </c>
      <c r="J11611" s="3">
        <v>30</v>
      </c>
      <c r="K11611" s="3" t="s">
        <v>5</v>
      </c>
      <c r="L11611" s="3">
        <v>14.7</v>
      </c>
      <c r="M11611" s="3">
        <v>11.7</v>
      </c>
      <c r="N11611" s="3">
        <v>30.4</v>
      </c>
      <c r="O11611" s="3">
        <v>1</v>
      </c>
      <c r="P11611" s="28">
        <f>N11611/O11611</f>
        <v>30.4</v>
      </c>
      <c r="Q11611" s="5">
        <v>14</v>
      </c>
      <c r="R11611" s="2"/>
      <c r="S11611" s="55">
        <f>O11611/J11611*40</f>
        <v>1.3333333333333333</v>
      </c>
      <c r="T11611" s="55">
        <f>N11611/J11611*40</f>
        <v>40.533333333333331</v>
      </c>
    </row>
    <row r="11612" spans="1:20" ht="14.4" x14ac:dyDescent="0.3">
      <c r="A11612" s="3" t="s">
        <v>323</v>
      </c>
      <c r="B11612" s="3" t="s">
        <v>324</v>
      </c>
      <c r="C11612" s="3">
        <v>56.262999999999998</v>
      </c>
      <c r="D11612" s="3">
        <v>21.513000000000002</v>
      </c>
      <c r="E11612" s="9">
        <v>45848</v>
      </c>
      <c r="F11612" s="3" t="s">
        <v>47</v>
      </c>
      <c r="G11612" s="13" t="s">
        <v>326</v>
      </c>
      <c r="H11612" s="3">
        <v>14</v>
      </c>
      <c r="I11612" s="3">
        <v>10</v>
      </c>
      <c r="J11612" s="3">
        <v>30</v>
      </c>
      <c r="K11612" s="3" t="s">
        <v>5</v>
      </c>
      <c r="L11612" s="3">
        <v>14.8</v>
      </c>
      <c r="M11612" s="3">
        <v>12</v>
      </c>
      <c r="N11612" s="3">
        <v>31.8</v>
      </c>
      <c r="O11612" s="3">
        <v>1</v>
      </c>
      <c r="P11612" s="28">
        <f>N11612/O11612</f>
        <v>31.8</v>
      </c>
      <c r="Q11612" s="5">
        <v>14</v>
      </c>
      <c r="R11612" s="2"/>
      <c r="S11612" s="55">
        <f>O11612/J11612*40</f>
        <v>1.3333333333333333</v>
      </c>
      <c r="T11612" s="55">
        <f>N11612/J11612*40</f>
        <v>42.400000000000006</v>
      </c>
    </row>
    <row r="11613" spans="1:20" ht="14.4" x14ac:dyDescent="0.3">
      <c r="A11613" s="3" t="s">
        <v>323</v>
      </c>
      <c r="B11613" s="3" t="s">
        <v>324</v>
      </c>
      <c r="C11613" s="3">
        <v>56.262999999999998</v>
      </c>
      <c r="D11613" s="3">
        <v>21.513000000000002</v>
      </c>
      <c r="E11613" s="9">
        <v>45848</v>
      </c>
      <c r="F11613" s="3" t="s">
        <v>47</v>
      </c>
      <c r="G11613" s="13" t="s">
        <v>326</v>
      </c>
      <c r="H11613" s="3">
        <v>18</v>
      </c>
      <c r="I11613" s="3">
        <v>10</v>
      </c>
      <c r="J11613" s="3">
        <v>30</v>
      </c>
      <c r="K11613" s="3" t="s">
        <v>5</v>
      </c>
      <c r="L11613" s="3">
        <v>14.9</v>
      </c>
      <c r="N11613" s="3">
        <v>309</v>
      </c>
      <c r="O11613" s="3">
        <v>10</v>
      </c>
      <c r="P11613" s="28">
        <f>N11613/O11613</f>
        <v>30.9</v>
      </c>
      <c r="Q11613" s="5">
        <v>14</v>
      </c>
      <c r="R11613" s="2"/>
      <c r="S11613" s="55">
        <f>O11613/J11613*40</f>
        <v>13.333333333333332</v>
      </c>
      <c r="T11613" s="55">
        <f>N11613/J11613*40</f>
        <v>412</v>
      </c>
    </row>
    <row r="11614" spans="1:20" ht="14.4" x14ac:dyDescent="0.3">
      <c r="A11614" s="3" t="s">
        <v>323</v>
      </c>
      <c r="B11614" s="3" t="s">
        <v>324</v>
      </c>
      <c r="C11614" s="3">
        <v>56.262999999999998</v>
      </c>
      <c r="D11614" s="3">
        <v>21.513000000000002</v>
      </c>
      <c r="E11614" s="9">
        <v>45848</v>
      </c>
      <c r="F11614" s="3" t="s">
        <v>47</v>
      </c>
      <c r="G11614" s="13" t="s">
        <v>326</v>
      </c>
      <c r="H11614" s="3">
        <v>18</v>
      </c>
      <c r="I11614" s="3">
        <v>10</v>
      </c>
      <c r="J11614" s="3">
        <v>30</v>
      </c>
      <c r="K11614" s="3" t="s">
        <v>5</v>
      </c>
      <c r="L11614" s="3">
        <v>14.9</v>
      </c>
      <c r="N11614" s="3">
        <v>655</v>
      </c>
      <c r="O11614" s="3">
        <v>20</v>
      </c>
      <c r="P11614" s="28">
        <f>N11614/O11614</f>
        <v>32.75</v>
      </c>
      <c r="Q11614" s="5">
        <v>14</v>
      </c>
      <c r="R11614" s="2"/>
      <c r="S11614" s="55">
        <f>O11614/J11614*40</f>
        <v>26.666666666666664</v>
      </c>
      <c r="T11614" s="55">
        <f>N11614/J11614*40</f>
        <v>873.33333333333326</v>
      </c>
    </row>
    <row r="11615" spans="1:20" ht="14.4" x14ac:dyDescent="0.3">
      <c r="A11615" s="3" t="s">
        <v>323</v>
      </c>
      <c r="B11615" s="3" t="s">
        <v>324</v>
      </c>
      <c r="C11615" s="3">
        <v>56.262999999999998</v>
      </c>
      <c r="D11615" s="3">
        <v>21.513000000000002</v>
      </c>
      <c r="E11615" s="9">
        <v>45848</v>
      </c>
      <c r="F11615" s="3" t="s">
        <v>47</v>
      </c>
      <c r="G11615" s="13" t="s">
        <v>326</v>
      </c>
      <c r="H11615" s="3">
        <v>18</v>
      </c>
      <c r="I11615" s="3">
        <v>10</v>
      </c>
      <c r="J11615" s="3">
        <v>30</v>
      </c>
      <c r="K11615" s="3" t="s">
        <v>5</v>
      </c>
      <c r="L11615" s="3">
        <v>15</v>
      </c>
      <c r="N11615" s="3">
        <v>230</v>
      </c>
      <c r="O11615" s="3">
        <v>7</v>
      </c>
      <c r="P11615" s="28">
        <f>N11615/O11615</f>
        <v>32.857142857142854</v>
      </c>
      <c r="Q11615" s="5">
        <v>16</v>
      </c>
      <c r="R11615" s="2"/>
      <c r="S11615" s="55">
        <f>O11615/J11615*40</f>
        <v>9.3333333333333339</v>
      </c>
      <c r="T11615" s="55">
        <f>N11615/J11615*40</f>
        <v>306.66666666666669</v>
      </c>
    </row>
    <row r="11616" spans="1:20" ht="14.4" x14ac:dyDescent="0.3">
      <c r="A11616" s="3" t="s">
        <v>323</v>
      </c>
      <c r="B11616" s="3" t="s">
        <v>324</v>
      </c>
      <c r="C11616" s="3">
        <v>56.262999999999998</v>
      </c>
      <c r="D11616" s="3">
        <v>21.513000000000002</v>
      </c>
      <c r="E11616" s="9">
        <v>45848</v>
      </c>
      <c r="F11616" s="3" t="s">
        <v>47</v>
      </c>
      <c r="G11616" s="13" t="s">
        <v>326</v>
      </c>
      <c r="H11616" s="3">
        <v>18</v>
      </c>
      <c r="I11616" s="3">
        <v>10</v>
      </c>
      <c r="J11616" s="3">
        <v>30</v>
      </c>
      <c r="K11616" s="3" t="s">
        <v>5</v>
      </c>
      <c r="L11616" s="3">
        <v>15</v>
      </c>
      <c r="N11616" s="3">
        <v>104.5</v>
      </c>
      <c r="O11616" s="3">
        <v>3</v>
      </c>
      <c r="P11616" s="28">
        <f>N11616/O11616</f>
        <v>34.833333333333336</v>
      </c>
      <c r="Q11616" s="5">
        <v>16</v>
      </c>
      <c r="R11616" s="2"/>
      <c r="S11616" s="55">
        <f>O11616/J11616*40</f>
        <v>4</v>
      </c>
      <c r="T11616" s="55">
        <f>N11616/J11616*40</f>
        <v>139.33333333333334</v>
      </c>
    </row>
    <row r="11617" spans="1:20" ht="14.4" x14ac:dyDescent="0.3">
      <c r="A11617" s="3" t="s">
        <v>323</v>
      </c>
      <c r="B11617" s="3" t="s">
        <v>324</v>
      </c>
      <c r="C11617" s="3">
        <v>56.262999999999998</v>
      </c>
      <c r="D11617" s="3">
        <v>21.513000000000002</v>
      </c>
      <c r="E11617" s="9">
        <v>45848</v>
      </c>
      <c r="F11617" s="3" t="s">
        <v>47</v>
      </c>
      <c r="G11617" s="2" t="s">
        <v>327</v>
      </c>
      <c r="H11617" s="3">
        <v>18</v>
      </c>
      <c r="I11617" s="3">
        <v>10</v>
      </c>
      <c r="J11617" s="3">
        <v>30</v>
      </c>
      <c r="K11617" s="3" t="s">
        <v>5</v>
      </c>
      <c r="L11617" s="3">
        <v>15</v>
      </c>
      <c r="M11617" s="3">
        <v>12.1</v>
      </c>
      <c r="N11617" s="3">
        <v>32.4</v>
      </c>
      <c r="O11617" s="3">
        <v>1</v>
      </c>
      <c r="P11617" s="28">
        <f>N11617/O11617</f>
        <v>32.4</v>
      </c>
      <c r="Q11617" s="5">
        <v>16</v>
      </c>
      <c r="R11617" s="2"/>
      <c r="S11617" s="55">
        <f>O11617/J11617*40</f>
        <v>1.3333333333333333</v>
      </c>
      <c r="T11617" s="55">
        <f>N11617/J11617*40</f>
        <v>43.199999999999996</v>
      </c>
    </row>
    <row r="11618" spans="1:20" ht="14.4" x14ac:dyDescent="0.3">
      <c r="A11618" s="3" t="s">
        <v>323</v>
      </c>
      <c r="B11618" s="3" t="s">
        <v>324</v>
      </c>
      <c r="C11618" s="3">
        <v>56.262999999999998</v>
      </c>
      <c r="D11618" s="3">
        <v>21.513000000000002</v>
      </c>
      <c r="E11618" s="9">
        <v>45848</v>
      </c>
      <c r="F11618" s="3" t="s">
        <v>47</v>
      </c>
      <c r="G11618" s="2" t="s">
        <v>327</v>
      </c>
      <c r="H11618" s="3">
        <v>14</v>
      </c>
      <c r="I11618" s="3">
        <v>10</v>
      </c>
      <c r="J11618" s="3">
        <v>30</v>
      </c>
      <c r="K11618" s="3" t="s">
        <v>5</v>
      </c>
      <c r="L11618" s="3">
        <v>15</v>
      </c>
      <c r="M11618" s="3">
        <v>12.5</v>
      </c>
      <c r="N11618" s="3">
        <v>33.9</v>
      </c>
      <c r="O11618" s="3">
        <v>1</v>
      </c>
      <c r="P11618" s="28">
        <f>N11618/O11618</f>
        <v>33.9</v>
      </c>
      <c r="Q11618" s="5">
        <v>16</v>
      </c>
      <c r="R11618" s="2"/>
      <c r="S11618" s="55">
        <f>O11618/J11618*40</f>
        <v>1.3333333333333333</v>
      </c>
      <c r="T11618" s="55">
        <f>N11618/J11618*40</f>
        <v>45.199999999999996</v>
      </c>
    </row>
    <row r="11619" spans="1:20" ht="14.4" x14ac:dyDescent="0.3">
      <c r="A11619" s="3" t="s">
        <v>323</v>
      </c>
      <c r="B11619" s="3" t="s">
        <v>324</v>
      </c>
      <c r="C11619" s="3">
        <v>56.262999999999998</v>
      </c>
      <c r="D11619" s="3">
        <v>21.513000000000002</v>
      </c>
      <c r="E11619" s="9">
        <v>45848</v>
      </c>
      <c r="F11619" s="3" t="s">
        <v>47</v>
      </c>
      <c r="G11619" s="13" t="s">
        <v>326</v>
      </c>
      <c r="H11619" s="3">
        <v>14</v>
      </c>
      <c r="I11619" s="3">
        <v>10</v>
      </c>
      <c r="J11619" s="3">
        <v>30</v>
      </c>
      <c r="K11619" s="3" t="s">
        <v>5</v>
      </c>
      <c r="L11619" s="3">
        <v>15</v>
      </c>
      <c r="M11619" s="3">
        <v>12.2</v>
      </c>
      <c r="N11619" s="3">
        <v>34.1</v>
      </c>
      <c r="O11619" s="3">
        <v>1</v>
      </c>
      <c r="P11619" s="28">
        <f>N11619/O11619</f>
        <v>34.1</v>
      </c>
      <c r="Q11619" s="5">
        <v>16</v>
      </c>
      <c r="R11619" s="2"/>
      <c r="S11619" s="55">
        <f>O11619/J11619*40</f>
        <v>1.3333333333333333</v>
      </c>
      <c r="T11619" s="55">
        <f>N11619/J11619*40</f>
        <v>45.466666666666669</v>
      </c>
    </row>
    <row r="11620" spans="1:20" ht="14.4" x14ac:dyDescent="0.3">
      <c r="A11620" s="3" t="s">
        <v>323</v>
      </c>
      <c r="B11620" s="3" t="s">
        <v>324</v>
      </c>
      <c r="C11620" s="3">
        <v>56.262999999999998</v>
      </c>
      <c r="D11620" s="3">
        <v>21.513000000000002</v>
      </c>
      <c r="E11620" s="9">
        <v>45848</v>
      </c>
      <c r="F11620" s="3" t="s">
        <v>47</v>
      </c>
      <c r="G11620" s="13" t="s">
        <v>326</v>
      </c>
      <c r="H11620" s="3">
        <v>18</v>
      </c>
      <c r="I11620" s="3">
        <v>10</v>
      </c>
      <c r="J11620" s="3">
        <v>30</v>
      </c>
      <c r="K11620" s="3" t="s">
        <v>5</v>
      </c>
      <c r="L11620" s="3">
        <v>15.1</v>
      </c>
      <c r="M11620" s="3">
        <v>12.1</v>
      </c>
      <c r="N11620" s="3">
        <v>36.6</v>
      </c>
      <c r="O11620" s="3">
        <v>1</v>
      </c>
      <c r="P11620" s="28">
        <f>N11620/O11620</f>
        <v>36.6</v>
      </c>
      <c r="Q11620" s="5">
        <v>16</v>
      </c>
      <c r="R11620" s="2"/>
      <c r="S11620" s="55">
        <f>O11620/J11620*40</f>
        <v>1.3333333333333333</v>
      </c>
      <c r="T11620" s="55">
        <f>N11620/J11620*40</f>
        <v>48.8</v>
      </c>
    </row>
    <row r="11621" spans="1:20" ht="14.4" x14ac:dyDescent="0.3">
      <c r="A11621" s="3" t="s">
        <v>323</v>
      </c>
      <c r="B11621" s="3" t="s">
        <v>324</v>
      </c>
      <c r="C11621" s="3">
        <v>56.262999999999998</v>
      </c>
      <c r="D11621" s="3">
        <v>21.513000000000002</v>
      </c>
      <c r="E11621" s="9">
        <v>45848</v>
      </c>
      <c r="F11621" s="3" t="s">
        <v>47</v>
      </c>
      <c r="G11621" s="13" t="s">
        <v>326</v>
      </c>
      <c r="H11621" s="3">
        <v>14</v>
      </c>
      <c r="I11621" s="3">
        <v>10</v>
      </c>
      <c r="J11621" s="3">
        <v>30</v>
      </c>
      <c r="K11621" s="3" t="s">
        <v>5</v>
      </c>
      <c r="L11621" s="3">
        <v>15.1</v>
      </c>
      <c r="M11621" s="3">
        <v>12.5</v>
      </c>
      <c r="N11621" s="3">
        <v>38.4</v>
      </c>
      <c r="O11621" s="3">
        <v>1</v>
      </c>
      <c r="P11621" s="28">
        <f>N11621/O11621</f>
        <v>38.4</v>
      </c>
      <c r="Q11621" s="5">
        <v>16</v>
      </c>
      <c r="R11621" s="2"/>
      <c r="S11621" s="55">
        <f>O11621/J11621*40</f>
        <v>1.3333333333333333</v>
      </c>
      <c r="T11621" s="55">
        <f>N11621/J11621*40</f>
        <v>51.2</v>
      </c>
    </row>
    <row r="11622" spans="1:20" ht="14.4" x14ac:dyDescent="0.3">
      <c r="A11622" s="3" t="s">
        <v>323</v>
      </c>
      <c r="B11622" s="3" t="s">
        <v>324</v>
      </c>
      <c r="C11622" s="3">
        <v>56.262999999999998</v>
      </c>
      <c r="D11622" s="3">
        <v>21.513000000000002</v>
      </c>
      <c r="E11622" s="9">
        <v>45848</v>
      </c>
      <c r="F11622" s="3" t="s">
        <v>47</v>
      </c>
      <c r="G11622" s="2" t="s">
        <v>327</v>
      </c>
      <c r="H11622" s="3">
        <v>14</v>
      </c>
      <c r="I11622" s="3">
        <v>10</v>
      </c>
      <c r="J11622" s="3">
        <v>30</v>
      </c>
      <c r="K11622" s="3" t="s">
        <v>5</v>
      </c>
      <c r="L11622" s="3">
        <v>15.2</v>
      </c>
      <c r="M11622" s="3">
        <v>12.3</v>
      </c>
      <c r="N11622" s="3">
        <v>34.9</v>
      </c>
      <c r="O11622" s="3">
        <v>1</v>
      </c>
      <c r="P11622" s="28">
        <f>N11622/O11622</f>
        <v>34.9</v>
      </c>
      <c r="Q11622" s="5">
        <v>16</v>
      </c>
      <c r="R11622" s="2"/>
      <c r="S11622" s="55">
        <f>O11622/J11622*40</f>
        <v>1.3333333333333333</v>
      </c>
      <c r="T11622" s="55">
        <f>N11622/J11622*40</f>
        <v>46.533333333333331</v>
      </c>
    </row>
    <row r="11623" spans="1:20" ht="14.4" x14ac:dyDescent="0.3">
      <c r="A11623" s="3" t="s">
        <v>323</v>
      </c>
      <c r="B11623" s="3" t="s">
        <v>324</v>
      </c>
      <c r="C11623" s="3">
        <v>56.262999999999998</v>
      </c>
      <c r="D11623" s="3">
        <v>21.513000000000002</v>
      </c>
      <c r="E11623" s="9">
        <v>45848</v>
      </c>
      <c r="F11623" s="3" t="s">
        <v>47</v>
      </c>
      <c r="G11623" s="2" t="s">
        <v>327</v>
      </c>
      <c r="H11623" s="3">
        <v>14</v>
      </c>
      <c r="I11623" s="3">
        <v>10</v>
      </c>
      <c r="J11623" s="3">
        <v>30</v>
      </c>
      <c r="K11623" s="3" t="s">
        <v>5</v>
      </c>
      <c r="L11623" s="3">
        <v>15.4</v>
      </c>
      <c r="M11623" s="3">
        <v>12.3</v>
      </c>
      <c r="N11623" s="3">
        <v>34.4</v>
      </c>
      <c r="O11623" s="3">
        <v>1</v>
      </c>
      <c r="P11623" s="28">
        <f>N11623/O11623</f>
        <v>34.4</v>
      </c>
      <c r="Q11623" s="5">
        <v>16</v>
      </c>
      <c r="R11623" s="2"/>
      <c r="S11623" s="55">
        <f>O11623/J11623*40</f>
        <v>1.3333333333333333</v>
      </c>
      <c r="T11623" s="55">
        <f>N11623/J11623*40</f>
        <v>45.866666666666667</v>
      </c>
    </row>
    <row r="11624" spans="1:20" ht="14.4" x14ac:dyDescent="0.3">
      <c r="A11624" s="3" t="s">
        <v>323</v>
      </c>
      <c r="B11624" s="3" t="s">
        <v>324</v>
      </c>
      <c r="C11624" s="3">
        <v>56.262999999999998</v>
      </c>
      <c r="D11624" s="3">
        <v>21.513000000000002</v>
      </c>
      <c r="E11624" s="9">
        <v>45848</v>
      </c>
      <c r="F11624" s="3" t="s">
        <v>47</v>
      </c>
      <c r="G11624" s="13" t="s">
        <v>326</v>
      </c>
      <c r="H11624" s="3">
        <v>14</v>
      </c>
      <c r="I11624" s="3">
        <v>10</v>
      </c>
      <c r="J11624" s="3">
        <v>30</v>
      </c>
      <c r="K11624" s="3" t="s">
        <v>5</v>
      </c>
      <c r="L11624" s="3">
        <v>15.4</v>
      </c>
      <c r="M11624" s="3">
        <v>12.6</v>
      </c>
      <c r="N11624" s="3">
        <v>34.799999999999997</v>
      </c>
      <c r="O11624" s="3">
        <v>1</v>
      </c>
      <c r="P11624" s="28">
        <f>N11624/O11624</f>
        <v>34.799999999999997</v>
      </c>
      <c r="Q11624" s="5">
        <v>16</v>
      </c>
      <c r="R11624" s="2"/>
      <c r="S11624" s="55">
        <f>O11624/J11624*40</f>
        <v>1.3333333333333333</v>
      </c>
      <c r="T11624" s="55">
        <f>N11624/J11624*40</f>
        <v>46.4</v>
      </c>
    </row>
    <row r="11625" spans="1:20" ht="14.4" x14ac:dyDescent="0.3">
      <c r="A11625" s="3" t="s">
        <v>323</v>
      </c>
      <c r="B11625" s="3" t="s">
        <v>324</v>
      </c>
      <c r="C11625" s="3">
        <v>56.262999999999998</v>
      </c>
      <c r="D11625" s="3">
        <v>21.513000000000002</v>
      </c>
      <c r="E11625" s="9">
        <v>45848</v>
      </c>
      <c r="F11625" s="3" t="s">
        <v>47</v>
      </c>
      <c r="G11625" s="13" t="s">
        <v>326</v>
      </c>
      <c r="H11625" s="3">
        <v>14</v>
      </c>
      <c r="I11625" s="3">
        <v>10</v>
      </c>
      <c r="J11625" s="3">
        <v>30</v>
      </c>
      <c r="K11625" s="3" t="s">
        <v>5</v>
      </c>
      <c r="L11625" s="3">
        <v>15.5</v>
      </c>
      <c r="N11625" s="3">
        <v>327.5</v>
      </c>
      <c r="O11625" s="3">
        <v>10</v>
      </c>
      <c r="P11625" s="28">
        <f>N11625/O11625</f>
        <v>32.75</v>
      </c>
      <c r="Q11625" s="5">
        <v>16</v>
      </c>
      <c r="R11625" s="2"/>
      <c r="S11625" s="55">
        <f>O11625/J11625*40</f>
        <v>13.333333333333332</v>
      </c>
      <c r="T11625" s="55">
        <f>N11625/J11625*40</f>
        <v>436.66666666666663</v>
      </c>
    </row>
    <row r="11626" spans="1:20" ht="14.4" x14ac:dyDescent="0.3">
      <c r="A11626" s="3" t="s">
        <v>323</v>
      </c>
      <c r="B11626" s="3" t="s">
        <v>324</v>
      </c>
      <c r="C11626" s="3">
        <v>56.262999999999998</v>
      </c>
      <c r="D11626" s="3">
        <v>21.513000000000002</v>
      </c>
      <c r="E11626" s="9">
        <v>45848</v>
      </c>
      <c r="F11626" s="3" t="s">
        <v>47</v>
      </c>
      <c r="G11626" s="13" t="s">
        <v>325</v>
      </c>
      <c r="H11626" s="3">
        <v>18</v>
      </c>
      <c r="I11626" s="3">
        <v>10</v>
      </c>
      <c r="J11626" s="3">
        <v>30</v>
      </c>
      <c r="K11626" s="3" t="s">
        <v>5</v>
      </c>
      <c r="L11626" s="3">
        <v>15.5</v>
      </c>
      <c r="N11626" s="3">
        <v>882.6</v>
      </c>
      <c r="O11626" s="3">
        <v>25</v>
      </c>
      <c r="P11626" s="28">
        <f>N11626/O11626</f>
        <v>35.304000000000002</v>
      </c>
      <c r="Q11626" s="5">
        <v>16</v>
      </c>
      <c r="R11626" s="2"/>
      <c r="S11626" s="55">
        <f>O11626/J11626*40</f>
        <v>33.333333333333336</v>
      </c>
      <c r="T11626" s="55">
        <f>N11626/J11626*40</f>
        <v>1176.8000000000002</v>
      </c>
    </row>
    <row r="11627" spans="1:20" ht="14.4" x14ac:dyDescent="0.3">
      <c r="A11627" s="3" t="s">
        <v>323</v>
      </c>
      <c r="B11627" s="3" t="s">
        <v>324</v>
      </c>
      <c r="C11627" s="3">
        <v>56.262999999999998</v>
      </c>
      <c r="D11627" s="3">
        <v>21.513000000000002</v>
      </c>
      <c r="E11627" s="9">
        <v>45848</v>
      </c>
      <c r="F11627" s="3" t="s">
        <v>47</v>
      </c>
      <c r="G11627" s="2" t="s">
        <v>327</v>
      </c>
      <c r="H11627" s="3">
        <v>18</v>
      </c>
      <c r="I11627" s="3">
        <v>10</v>
      </c>
      <c r="J11627" s="3">
        <v>30</v>
      </c>
      <c r="K11627" s="3" t="s">
        <v>5</v>
      </c>
      <c r="L11627" s="3">
        <v>15.5</v>
      </c>
      <c r="M11627" s="3">
        <v>12.4</v>
      </c>
      <c r="N11627" s="3">
        <v>33.1</v>
      </c>
      <c r="O11627" s="3">
        <v>1</v>
      </c>
      <c r="P11627" s="28">
        <f>N11627/O11627</f>
        <v>33.1</v>
      </c>
      <c r="Q11627" s="5">
        <v>16</v>
      </c>
      <c r="R11627" s="2"/>
      <c r="S11627" s="55">
        <f>O11627/J11627*40</f>
        <v>1.3333333333333333</v>
      </c>
      <c r="T11627" s="55">
        <f>N11627/J11627*40</f>
        <v>44.133333333333333</v>
      </c>
    </row>
    <row r="11628" spans="1:20" ht="14.4" x14ac:dyDescent="0.3">
      <c r="A11628" s="3" t="s">
        <v>323</v>
      </c>
      <c r="B11628" s="3" t="s">
        <v>324</v>
      </c>
      <c r="C11628" s="3">
        <v>56.262999999999998</v>
      </c>
      <c r="D11628" s="3">
        <v>21.513000000000002</v>
      </c>
      <c r="E11628" s="9">
        <v>45848</v>
      </c>
      <c r="F11628" s="3" t="s">
        <v>47</v>
      </c>
      <c r="G11628" s="13" t="s">
        <v>326</v>
      </c>
      <c r="H11628" s="3">
        <v>18</v>
      </c>
      <c r="I11628" s="3">
        <v>10</v>
      </c>
      <c r="J11628" s="3">
        <v>30</v>
      </c>
      <c r="K11628" s="3" t="s">
        <v>5</v>
      </c>
      <c r="L11628" s="3">
        <v>15.5</v>
      </c>
      <c r="M11628" s="3">
        <v>12.6</v>
      </c>
      <c r="N11628" s="3">
        <v>36.299999999999997</v>
      </c>
      <c r="O11628" s="3">
        <v>1</v>
      </c>
      <c r="P11628" s="28">
        <f>N11628/O11628</f>
        <v>36.299999999999997</v>
      </c>
      <c r="Q11628" s="5">
        <v>16</v>
      </c>
      <c r="R11628" s="2"/>
      <c r="S11628" s="55">
        <f>O11628/J11628*40</f>
        <v>1.3333333333333333</v>
      </c>
      <c r="T11628" s="55">
        <f>N11628/J11628*40</f>
        <v>48.4</v>
      </c>
    </row>
    <row r="11629" spans="1:20" ht="14.4" x14ac:dyDescent="0.3">
      <c r="A11629" s="3" t="s">
        <v>323</v>
      </c>
      <c r="B11629" s="3" t="s">
        <v>324</v>
      </c>
      <c r="C11629" s="3">
        <v>56.262999999999998</v>
      </c>
      <c r="D11629" s="3">
        <v>21.513000000000002</v>
      </c>
      <c r="E11629" s="9">
        <v>45848</v>
      </c>
      <c r="F11629" s="3" t="s">
        <v>47</v>
      </c>
      <c r="G11629" s="13" t="s">
        <v>325</v>
      </c>
      <c r="H11629" s="3">
        <v>14</v>
      </c>
      <c r="I11629" s="3">
        <v>10</v>
      </c>
      <c r="J11629" s="3">
        <v>30</v>
      </c>
      <c r="K11629" s="3" t="s">
        <v>5</v>
      </c>
      <c r="L11629" s="3">
        <v>15.6</v>
      </c>
      <c r="N11629" s="3">
        <v>167</v>
      </c>
      <c r="O11629" s="3">
        <v>4</v>
      </c>
      <c r="P11629" s="28">
        <f>N11629/O11629</f>
        <v>41.75</v>
      </c>
      <c r="Q11629" s="5">
        <v>16</v>
      </c>
      <c r="R11629" s="2"/>
      <c r="S11629" s="55">
        <f>O11629/J11629*40</f>
        <v>5.333333333333333</v>
      </c>
      <c r="T11629" s="55">
        <f>N11629/J11629*40</f>
        <v>222.66666666666666</v>
      </c>
    </row>
    <row r="11630" spans="1:20" ht="14.4" x14ac:dyDescent="0.3">
      <c r="A11630" s="3" t="s">
        <v>323</v>
      </c>
      <c r="B11630" s="3" t="s">
        <v>324</v>
      </c>
      <c r="C11630" s="3">
        <v>56.262999999999998</v>
      </c>
      <c r="D11630" s="3">
        <v>21.513000000000002</v>
      </c>
      <c r="E11630" s="9">
        <v>45848</v>
      </c>
      <c r="F11630" s="3" t="s">
        <v>47</v>
      </c>
      <c r="G11630" s="13" t="s">
        <v>326</v>
      </c>
      <c r="H11630" s="3">
        <v>18</v>
      </c>
      <c r="I11630" s="3">
        <v>10</v>
      </c>
      <c r="J11630" s="3">
        <v>30</v>
      </c>
      <c r="K11630" s="3" t="s">
        <v>5</v>
      </c>
      <c r="L11630" s="3">
        <v>15.7</v>
      </c>
      <c r="N11630" s="3">
        <v>236.4</v>
      </c>
      <c r="O11630" s="3">
        <v>7</v>
      </c>
      <c r="P11630" s="28">
        <f>N11630/O11630</f>
        <v>33.771428571428572</v>
      </c>
      <c r="Q11630" s="5">
        <v>16</v>
      </c>
      <c r="R11630" s="2"/>
      <c r="S11630" s="55">
        <f>O11630/J11630*40</f>
        <v>9.3333333333333339</v>
      </c>
      <c r="T11630" s="55">
        <f>N11630/J11630*40</f>
        <v>315.2</v>
      </c>
    </row>
    <row r="11631" spans="1:20" ht="14.4" x14ac:dyDescent="0.3">
      <c r="A11631" s="3" t="s">
        <v>323</v>
      </c>
      <c r="B11631" s="3" t="s">
        <v>324</v>
      </c>
      <c r="C11631" s="3">
        <v>56.262999999999998</v>
      </c>
      <c r="D11631" s="3">
        <v>21.513000000000002</v>
      </c>
      <c r="E11631" s="9">
        <v>45848</v>
      </c>
      <c r="F11631" s="3" t="s">
        <v>47</v>
      </c>
      <c r="G11631" s="13" t="s">
        <v>325</v>
      </c>
      <c r="H11631" s="3">
        <v>18</v>
      </c>
      <c r="I11631" s="3">
        <v>10</v>
      </c>
      <c r="J11631" s="3">
        <v>30</v>
      </c>
      <c r="K11631" s="3" t="s">
        <v>5</v>
      </c>
      <c r="L11631" s="3">
        <v>15.7</v>
      </c>
      <c r="N11631" s="3">
        <v>778.5</v>
      </c>
      <c r="O11631" s="3">
        <v>20</v>
      </c>
      <c r="P11631" s="28">
        <f>N11631/O11631</f>
        <v>38.924999999999997</v>
      </c>
      <c r="Q11631" s="5">
        <v>16</v>
      </c>
      <c r="R11631" s="2"/>
      <c r="S11631" s="55">
        <f>O11631/J11631*40</f>
        <v>26.666666666666664</v>
      </c>
      <c r="T11631" s="55">
        <f>N11631/J11631*40</f>
        <v>1038</v>
      </c>
    </row>
    <row r="11632" spans="1:20" ht="14.4" x14ac:dyDescent="0.3">
      <c r="A11632" s="3" t="s">
        <v>323</v>
      </c>
      <c r="B11632" s="3" t="s">
        <v>324</v>
      </c>
      <c r="C11632" s="3">
        <v>56.262999999999998</v>
      </c>
      <c r="D11632" s="3">
        <v>21.513000000000002</v>
      </c>
      <c r="E11632" s="9">
        <v>45848</v>
      </c>
      <c r="F11632" s="3" t="s">
        <v>47</v>
      </c>
      <c r="G11632" s="13" t="s">
        <v>326</v>
      </c>
      <c r="H11632" s="3">
        <v>14</v>
      </c>
      <c r="I11632" s="3">
        <v>10</v>
      </c>
      <c r="J11632" s="3">
        <v>30</v>
      </c>
      <c r="K11632" s="3" t="s">
        <v>5</v>
      </c>
      <c r="L11632" s="3">
        <v>15.7</v>
      </c>
      <c r="M11632" s="3">
        <v>12.5</v>
      </c>
      <c r="N11632" s="3">
        <v>38.1</v>
      </c>
      <c r="O11632" s="3">
        <v>1</v>
      </c>
      <c r="P11632" s="28">
        <f>N11632/O11632</f>
        <v>38.1</v>
      </c>
      <c r="Q11632" s="5">
        <v>16</v>
      </c>
      <c r="R11632" s="2"/>
      <c r="S11632" s="55">
        <f>O11632/J11632*40</f>
        <v>1.3333333333333333</v>
      </c>
      <c r="T11632" s="55">
        <f>N11632/J11632*40</f>
        <v>50.8</v>
      </c>
    </row>
    <row r="11633" spans="1:20" ht="14.4" x14ac:dyDescent="0.3">
      <c r="A11633" s="3" t="s">
        <v>323</v>
      </c>
      <c r="B11633" s="3" t="s">
        <v>324</v>
      </c>
      <c r="C11633" s="3">
        <v>56.262999999999998</v>
      </c>
      <c r="D11633" s="3">
        <v>21.513000000000002</v>
      </c>
      <c r="E11633" s="9">
        <v>45848</v>
      </c>
      <c r="F11633" s="3" t="s">
        <v>47</v>
      </c>
      <c r="G11633" s="13" t="s">
        <v>326</v>
      </c>
      <c r="H11633" s="3">
        <v>18</v>
      </c>
      <c r="I11633" s="3">
        <v>10</v>
      </c>
      <c r="J11633" s="3">
        <v>30</v>
      </c>
      <c r="K11633" s="3" t="s">
        <v>5</v>
      </c>
      <c r="L11633" s="3">
        <v>15.7</v>
      </c>
      <c r="M11633" s="3">
        <v>12.8</v>
      </c>
      <c r="N11633" s="3">
        <v>41.8</v>
      </c>
      <c r="O11633" s="3">
        <v>1</v>
      </c>
      <c r="P11633" s="28">
        <f>N11633/O11633</f>
        <v>41.8</v>
      </c>
      <c r="Q11633" s="5">
        <v>16</v>
      </c>
      <c r="R11633" s="2"/>
      <c r="S11633" s="55">
        <f>O11633/J11633*40</f>
        <v>1.3333333333333333</v>
      </c>
      <c r="T11633" s="55">
        <f>N11633/J11633*40</f>
        <v>55.733333333333334</v>
      </c>
    </row>
    <row r="11634" spans="1:20" ht="14.4" x14ac:dyDescent="0.3">
      <c r="A11634" s="3" t="s">
        <v>323</v>
      </c>
      <c r="B11634" s="3" t="s">
        <v>324</v>
      </c>
      <c r="C11634" s="3">
        <v>56.262999999999998</v>
      </c>
      <c r="D11634" s="3">
        <v>21.513000000000002</v>
      </c>
      <c r="E11634" s="9">
        <v>45848</v>
      </c>
      <c r="F11634" s="3" t="s">
        <v>47</v>
      </c>
      <c r="G11634" s="2" t="s">
        <v>327</v>
      </c>
      <c r="H11634" s="3">
        <v>22</v>
      </c>
      <c r="I11634" s="3">
        <v>10</v>
      </c>
      <c r="J11634" s="3">
        <v>30</v>
      </c>
      <c r="K11634" s="3" t="s">
        <v>5</v>
      </c>
      <c r="L11634" s="3">
        <v>15.7</v>
      </c>
      <c r="M11634" s="3">
        <v>12.8</v>
      </c>
      <c r="N11634" s="3">
        <v>96.9</v>
      </c>
      <c r="O11634" s="3">
        <v>1</v>
      </c>
      <c r="P11634" s="28">
        <f>N11634/O11634</f>
        <v>96.9</v>
      </c>
      <c r="Q11634" s="5">
        <v>16</v>
      </c>
      <c r="R11634" s="2"/>
      <c r="S11634" s="55">
        <f>O11634/J11634*40</f>
        <v>1.3333333333333333</v>
      </c>
      <c r="T11634" s="55">
        <f>N11634/J11634*40</f>
        <v>129.19999999999999</v>
      </c>
    </row>
    <row r="11635" spans="1:20" ht="14.4" x14ac:dyDescent="0.3">
      <c r="A11635" s="3" t="s">
        <v>323</v>
      </c>
      <c r="B11635" s="3" t="s">
        <v>324</v>
      </c>
      <c r="C11635" s="3">
        <v>56.262999999999998</v>
      </c>
      <c r="D11635" s="3">
        <v>21.513000000000002</v>
      </c>
      <c r="E11635" s="9">
        <v>45848</v>
      </c>
      <c r="F11635" s="3" t="s">
        <v>47</v>
      </c>
      <c r="G11635" s="13" t="s">
        <v>326</v>
      </c>
      <c r="H11635" s="3">
        <v>18</v>
      </c>
      <c r="I11635" s="3">
        <v>10</v>
      </c>
      <c r="J11635" s="3">
        <v>30</v>
      </c>
      <c r="K11635" s="3" t="s">
        <v>5</v>
      </c>
      <c r="L11635" s="3">
        <v>15.8</v>
      </c>
      <c r="N11635" s="3">
        <v>75.400000000000006</v>
      </c>
      <c r="O11635" s="3">
        <v>2</v>
      </c>
      <c r="P11635" s="28">
        <f>N11635/O11635</f>
        <v>37.700000000000003</v>
      </c>
      <c r="Q11635" s="5">
        <v>16</v>
      </c>
      <c r="R11635" s="2"/>
      <c r="S11635" s="55">
        <f>O11635/J11635*40</f>
        <v>2.6666666666666665</v>
      </c>
      <c r="T11635" s="55">
        <f>N11635/J11635*40</f>
        <v>100.53333333333335</v>
      </c>
    </row>
    <row r="11636" spans="1:20" ht="14.4" x14ac:dyDescent="0.3">
      <c r="A11636" s="3" t="s">
        <v>323</v>
      </c>
      <c r="B11636" s="3" t="s">
        <v>324</v>
      </c>
      <c r="C11636" s="3">
        <v>56.262999999999998</v>
      </c>
      <c r="D11636" s="3">
        <v>21.513000000000002</v>
      </c>
      <c r="E11636" s="9">
        <v>45848</v>
      </c>
      <c r="F11636" s="3" t="s">
        <v>47</v>
      </c>
      <c r="G11636" s="13" t="s">
        <v>326</v>
      </c>
      <c r="H11636" s="3">
        <v>18</v>
      </c>
      <c r="I11636" s="3">
        <v>10</v>
      </c>
      <c r="J11636" s="3">
        <v>30</v>
      </c>
      <c r="K11636" s="3" t="s">
        <v>5</v>
      </c>
      <c r="L11636" s="3">
        <v>15.8</v>
      </c>
      <c r="M11636" s="3">
        <v>12.8</v>
      </c>
      <c r="N11636" s="3">
        <v>38.5</v>
      </c>
      <c r="O11636" s="3">
        <v>1</v>
      </c>
      <c r="P11636" s="28">
        <f>N11636/O11636</f>
        <v>38.5</v>
      </c>
      <c r="Q11636" s="5">
        <v>16</v>
      </c>
      <c r="R11636" s="2"/>
      <c r="S11636" s="55">
        <f>O11636/J11636*40</f>
        <v>1.3333333333333333</v>
      </c>
      <c r="T11636" s="55">
        <f>N11636/J11636*40</f>
        <v>51.333333333333336</v>
      </c>
    </row>
    <row r="11637" spans="1:20" ht="14.4" x14ac:dyDescent="0.3">
      <c r="A11637" s="3" t="s">
        <v>323</v>
      </c>
      <c r="B11637" s="3" t="s">
        <v>324</v>
      </c>
      <c r="C11637" s="3">
        <v>56.262999999999998</v>
      </c>
      <c r="D11637" s="3">
        <v>21.513000000000002</v>
      </c>
      <c r="E11637" s="9">
        <v>45848</v>
      </c>
      <c r="F11637" s="3" t="s">
        <v>47</v>
      </c>
      <c r="G11637" s="13" t="s">
        <v>326</v>
      </c>
      <c r="H11637" s="3">
        <v>14</v>
      </c>
      <c r="I11637" s="3">
        <v>10</v>
      </c>
      <c r="J11637" s="3">
        <v>30</v>
      </c>
      <c r="K11637" s="3" t="s">
        <v>5</v>
      </c>
      <c r="L11637" s="3">
        <v>16</v>
      </c>
      <c r="N11637" s="3">
        <v>319.8</v>
      </c>
      <c r="O11637" s="3">
        <v>10</v>
      </c>
      <c r="P11637" s="28">
        <f>N11637/O11637</f>
        <v>31.98</v>
      </c>
      <c r="Q11637" s="5">
        <v>16</v>
      </c>
      <c r="R11637" s="2"/>
      <c r="S11637" s="55">
        <f>O11637/J11637*40</f>
        <v>13.333333333333332</v>
      </c>
      <c r="T11637" s="55">
        <f>N11637/J11637*40</f>
        <v>426.4</v>
      </c>
    </row>
    <row r="11638" spans="1:20" ht="14.4" x14ac:dyDescent="0.3">
      <c r="A11638" s="3" t="s">
        <v>323</v>
      </c>
      <c r="B11638" s="3" t="s">
        <v>324</v>
      </c>
      <c r="C11638" s="3">
        <v>56.262999999999998</v>
      </c>
      <c r="D11638" s="3">
        <v>21.513000000000002</v>
      </c>
      <c r="E11638" s="9">
        <v>45848</v>
      </c>
      <c r="F11638" s="3" t="s">
        <v>47</v>
      </c>
      <c r="G11638" s="13" t="s">
        <v>326</v>
      </c>
      <c r="H11638" s="3">
        <v>18</v>
      </c>
      <c r="I11638" s="3">
        <v>10</v>
      </c>
      <c r="J11638" s="3">
        <v>30</v>
      </c>
      <c r="K11638" s="3" t="s">
        <v>5</v>
      </c>
      <c r="L11638" s="3">
        <v>16</v>
      </c>
      <c r="N11638" s="3">
        <v>567.5</v>
      </c>
      <c r="O11638" s="3">
        <v>15</v>
      </c>
      <c r="P11638" s="28">
        <f>N11638/O11638</f>
        <v>37.833333333333336</v>
      </c>
      <c r="Q11638" s="5">
        <v>16</v>
      </c>
      <c r="R11638" s="2"/>
      <c r="S11638" s="55">
        <f>O11638/J11638*40</f>
        <v>20</v>
      </c>
      <c r="T11638" s="55">
        <f>N11638/J11638*40</f>
        <v>756.66666666666674</v>
      </c>
    </row>
    <row r="11639" spans="1:20" ht="14.4" x14ac:dyDescent="0.3">
      <c r="A11639" s="3" t="s">
        <v>323</v>
      </c>
      <c r="B11639" s="3" t="s">
        <v>324</v>
      </c>
      <c r="C11639" s="3">
        <v>56.262999999999998</v>
      </c>
      <c r="D11639" s="3">
        <v>21.513000000000002</v>
      </c>
      <c r="E11639" s="9">
        <v>45848</v>
      </c>
      <c r="F11639" s="3" t="s">
        <v>47</v>
      </c>
      <c r="G11639" s="2" t="s">
        <v>327</v>
      </c>
      <c r="H11639" s="3">
        <v>18</v>
      </c>
      <c r="I11639" s="3">
        <v>10</v>
      </c>
      <c r="J11639" s="3">
        <v>30</v>
      </c>
      <c r="K11639" s="3" t="s">
        <v>5</v>
      </c>
      <c r="L11639" s="3">
        <v>16</v>
      </c>
      <c r="N11639" s="3">
        <v>604.70000000000005</v>
      </c>
      <c r="O11639" s="3">
        <v>15</v>
      </c>
      <c r="P11639" s="28">
        <f>N11639/O11639</f>
        <v>40.31333333333334</v>
      </c>
      <c r="Q11639" s="5">
        <v>16</v>
      </c>
      <c r="R11639" s="2"/>
      <c r="S11639" s="55">
        <f>O11639/J11639*40</f>
        <v>20</v>
      </c>
      <c r="T11639" s="55">
        <f>N11639/J11639*40</f>
        <v>806.26666666666677</v>
      </c>
    </row>
    <row r="11640" spans="1:20" ht="14.4" x14ac:dyDescent="0.3">
      <c r="A11640" s="3" t="s">
        <v>323</v>
      </c>
      <c r="B11640" s="3" t="s">
        <v>324</v>
      </c>
      <c r="C11640" s="3">
        <v>56.262999999999998</v>
      </c>
      <c r="D11640" s="3">
        <v>21.513000000000002</v>
      </c>
      <c r="E11640" s="9">
        <v>45848</v>
      </c>
      <c r="F11640" s="3" t="s">
        <v>47</v>
      </c>
      <c r="G11640" s="13" t="s">
        <v>326</v>
      </c>
      <c r="H11640" s="3">
        <v>18</v>
      </c>
      <c r="I11640" s="3">
        <v>10</v>
      </c>
      <c r="J11640" s="3">
        <v>30</v>
      </c>
      <c r="K11640" s="3" t="s">
        <v>5</v>
      </c>
      <c r="L11640" s="3">
        <v>16</v>
      </c>
      <c r="M11640" s="3">
        <v>13</v>
      </c>
      <c r="N11640" s="3">
        <v>41.8</v>
      </c>
      <c r="O11640" s="3">
        <v>1</v>
      </c>
      <c r="P11640" s="28">
        <f>N11640/O11640</f>
        <v>41.8</v>
      </c>
      <c r="Q11640" s="5">
        <v>16</v>
      </c>
      <c r="R11640" s="2"/>
      <c r="S11640" s="55">
        <f>O11640/J11640*40</f>
        <v>1.3333333333333333</v>
      </c>
      <c r="T11640" s="55">
        <f>N11640/J11640*40</f>
        <v>55.733333333333334</v>
      </c>
    </row>
    <row r="11641" spans="1:20" ht="14.4" x14ac:dyDescent="0.3">
      <c r="A11641" s="3" t="s">
        <v>323</v>
      </c>
      <c r="B11641" s="3" t="s">
        <v>324</v>
      </c>
      <c r="C11641" s="3">
        <v>56.262999999999998</v>
      </c>
      <c r="D11641" s="3">
        <v>21.513000000000002</v>
      </c>
      <c r="E11641" s="9">
        <v>45848</v>
      </c>
      <c r="F11641" s="3" t="s">
        <v>47</v>
      </c>
      <c r="G11641" s="2" t="s">
        <v>327</v>
      </c>
      <c r="H11641" s="3">
        <v>14</v>
      </c>
      <c r="I11641" s="3">
        <v>10</v>
      </c>
      <c r="J11641" s="3">
        <v>30</v>
      </c>
      <c r="K11641" s="3" t="s">
        <v>5</v>
      </c>
      <c r="L11641" s="3">
        <v>16.100000000000001</v>
      </c>
      <c r="M11641" s="3">
        <v>13</v>
      </c>
      <c r="N11641" s="3">
        <v>39.799999999999997</v>
      </c>
      <c r="O11641" s="3">
        <v>1</v>
      </c>
      <c r="P11641" s="28">
        <f>N11641/O11641</f>
        <v>39.799999999999997</v>
      </c>
      <c r="Q11641" s="5">
        <v>16</v>
      </c>
      <c r="R11641" s="2"/>
      <c r="S11641" s="55">
        <f>O11641/J11641*40</f>
        <v>1.3333333333333333</v>
      </c>
      <c r="T11641" s="55">
        <f>N11641/J11641*40</f>
        <v>53.066666666666663</v>
      </c>
    </row>
    <row r="11642" spans="1:20" ht="14.4" x14ac:dyDescent="0.3">
      <c r="A11642" s="3" t="s">
        <v>323</v>
      </c>
      <c r="B11642" s="3" t="s">
        <v>324</v>
      </c>
      <c r="C11642" s="3">
        <v>56.262999999999998</v>
      </c>
      <c r="D11642" s="3">
        <v>21.513000000000002</v>
      </c>
      <c r="E11642" s="9">
        <v>45848</v>
      </c>
      <c r="F11642" s="3" t="s">
        <v>47</v>
      </c>
      <c r="G11642" s="13" t="s">
        <v>326</v>
      </c>
      <c r="H11642" s="3">
        <v>22</v>
      </c>
      <c r="I11642" s="3">
        <v>10</v>
      </c>
      <c r="J11642" s="3">
        <v>30</v>
      </c>
      <c r="K11642" s="3" t="s">
        <v>5</v>
      </c>
      <c r="L11642" s="3">
        <v>16.100000000000001</v>
      </c>
      <c r="M11642" s="3">
        <v>13</v>
      </c>
      <c r="N11642" s="3">
        <v>43</v>
      </c>
      <c r="O11642" s="3">
        <v>1</v>
      </c>
      <c r="P11642" s="28">
        <f>N11642/O11642</f>
        <v>43</v>
      </c>
      <c r="Q11642" s="5">
        <v>16</v>
      </c>
      <c r="R11642" s="2"/>
      <c r="S11642" s="55">
        <f>O11642/J11642*40</f>
        <v>1.3333333333333333</v>
      </c>
      <c r="T11642" s="55">
        <f>N11642/J11642*40</f>
        <v>57.333333333333336</v>
      </c>
    </row>
    <row r="11643" spans="1:20" ht="14.4" x14ac:dyDescent="0.3">
      <c r="A11643" s="3" t="s">
        <v>323</v>
      </c>
      <c r="B11643" s="3" t="s">
        <v>324</v>
      </c>
      <c r="C11643" s="3">
        <v>56.262999999999998</v>
      </c>
      <c r="D11643" s="3">
        <v>21.513000000000002</v>
      </c>
      <c r="E11643" s="9">
        <v>45848</v>
      </c>
      <c r="F11643" s="3" t="s">
        <v>47</v>
      </c>
      <c r="G11643" s="13" t="s">
        <v>325</v>
      </c>
      <c r="H11643" s="3">
        <v>22</v>
      </c>
      <c r="I11643" s="3">
        <v>10</v>
      </c>
      <c r="J11643" s="3">
        <v>30</v>
      </c>
      <c r="K11643" s="3" t="s">
        <v>5</v>
      </c>
      <c r="L11643" s="3">
        <v>16.2</v>
      </c>
      <c r="N11643" s="3">
        <v>1231.5</v>
      </c>
      <c r="O11643" s="3">
        <v>29</v>
      </c>
      <c r="P11643" s="28">
        <f>N11643/O11643</f>
        <v>42.46551724137931</v>
      </c>
      <c r="Q11643" s="5">
        <v>16</v>
      </c>
      <c r="R11643" s="2"/>
      <c r="S11643" s="55">
        <f>O11643/J11643*40</f>
        <v>38.666666666666664</v>
      </c>
      <c r="T11643" s="55">
        <f>N11643/J11643*40</f>
        <v>1642</v>
      </c>
    </row>
    <row r="11644" spans="1:20" ht="14.4" x14ac:dyDescent="0.3">
      <c r="A11644" s="3" t="s">
        <v>323</v>
      </c>
      <c r="B11644" s="3" t="s">
        <v>324</v>
      </c>
      <c r="C11644" s="3">
        <v>56.262999999999998</v>
      </c>
      <c r="D11644" s="3">
        <v>21.513000000000002</v>
      </c>
      <c r="E11644" s="9">
        <v>45848</v>
      </c>
      <c r="F11644" s="3" t="s">
        <v>47</v>
      </c>
      <c r="G11644" s="13" t="s">
        <v>326</v>
      </c>
      <c r="H11644" s="3">
        <v>18</v>
      </c>
      <c r="I11644" s="3">
        <v>10</v>
      </c>
      <c r="J11644" s="3">
        <v>30</v>
      </c>
      <c r="K11644" s="3" t="s">
        <v>5</v>
      </c>
      <c r="L11644" s="3">
        <v>16.3</v>
      </c>
      <c r="N11644" s="3">
        <v>754.8</v>
      </c>
      <c r="O11644" s="3">
        <v>20</v>
      </c>
      <c r="P11644" s="28">
        <f>N11644/O11644</f>
        <v>37.739999999999995</v>
      </c>
      <c r="Q11644" s="5">
        <v>16</v>
      </c>
      <c r="R11644" s="2"/>
      <c r="S11644" s="55">
        <f>O11644/J11644*40</f>
        <v>26.666666666666664</v>
      </c>
      <c r="T11644" s="55">
        <f>N11644/J11644*40</f>
        <v>1006.4</v>
      </c>
    </row>
    <row r="11645" spans="1:20" ht="14.4" x14ac:dyDescent="0.3">
      <c r="A11645" s="3" t="s">
        <v>323</v>
      </c>
      <c r="B11645" s="3" t="s">
        <v>324</v>
      </c>
      <c r="C11645" s="3">
        <v>56.262999999999998</v>
      </c>
      <c r="D11645" s="3">
        <v>21.513000000000002</v>
      </c>
      <c r="E11645" s="9">
        <v>45848</v>
      </c>
      <c r="F11645" s="3" t="s">
        <v>47</v>
      </c>
      <c r="G11645" s="13" t="s">
        <v>326</v>
      </c>
      <c r="H11645" s="3">
        <v>18</v>
      </c>
      <c r="I11645" s="3">
        <v>10</v>
      </c>
      <c r="J11645" s="3">
        <v>30</v>
      </c>
      <c r="K11645" s="3" t="s">
        <v>5</v>
      </c>
      <c r="L11645" s="3">
        <v>16.3</v>
      </c>
      <c r="M11645" s="3">
        <v>13</v>
      </c>
      <c r="N11645" s="3">
        <v>40.200000000000003</v>
      </c>
      <c r="O11645" s="3">
        <v>1</v>
      </c>
      <c r="P11645" s="28">
        <f>N11645/O11645</f>
        <v>40.200000000000003</v>
      </c>
      <c r="Q11645" s="5">
        <v>16</v>
      </c>
      <c r="R11645" s="2"/>
      <c r="S11645" s="55">
        <f>O11645/J11645*40</f>
        <v>1.3333333333333333</v>
      </c>
      <c r="T11645" s="55">
        <f>N11645/J11645*40</f>
        <v>53.6</v>
      </c>
    </row>
    <row r="11646" spans="1:20" ht="14.4" x14ac:dyDescent="0.3">
      <c r="A11646" s="3" t="s">
        <v>323</v>
      </c>
      <c r="B11646" s="3" t="s">
        <v>324</v>
      </c>
      <c r="C11646" s="3">
        <v>56.262999999999998</v>
      </c>
      <c r="D11646" s="3">
        <v>21.513000000000002</v>
      </c>
      <c r="E11646" s="9">
        <v>45848</v>
      </c>
      <c r="F11646" s="3" t="s">
        <v>47</v>
      </c>
      <c r="G11646" s="2" t="s">
        <v>327</v>
      </c>
      <c r="H11646" s="3">
        <v>18</v>
      </c>
      <c r="I11646" s="3">
        <v>10</v>
      </c>
      <c r="J11646" s="3">
        <v>30</v>
      </c>
      <c r="K11646" s="3" t="s">
        <v>5</v>
      </c>
      <c r="L11646" s="3">
        <v>16.3</v>
      </c>
      <c r="M11646" s="3">
        <v>13.3</v>
      </c>
      <c r="N11646" s="3">
        <v>43.6</v>
      </c>
      <c r="O11646" s="3">
        <v>1</v>
      </c>
      <c r="P11646" s="28">
        <f>N11646/O11646</f>
        <v>43.6</v>
      </c>
      <c r="Q11646" s="5">
        <v>16</v>
      </c>
      <c r="R11646" s="2"/>
      <c r="S11646" s="55">
        <f>O11646/J11646*40</f>
        <v>1.3333333333333333</v>
      </c>
      <c r="T11646" s="55">
        <f>N11646/J11646*40</f>
        <v>58.133333333333333</v>
      </c>
    </row>
    <row r="11647" spans="1:20" ht="14.4" x14ac:dyDescent="0.3">
      <c r="A11647" s="3" t="s">
        <v>323</v>
      </c>
      <c r="B11647" s="3" t="s">
        <v>324</v>
      </c>
      <c r="C11647" s="3">
        <v>56.262999999999998</v>
      </c>
      <c r="D11647" s="3">
        <v>21.513000000000002</v>
      </c>
      <c r="E11647" s="9">
        <v>45848</v>
      </c>
      <c r="F11647" s="3" t="s">
        <v>47</v>
      </c>
      <c r="G11647" s="13" t="s">
        <v>326</v>
      </c>
      <c r="H11647" s="3">
        <v>22</v>
      </c>
      <c r="I11647" s="3">
        <v>10</v>
      </c>
      <c r="J11647" s="3">
        <v>30</v>
      </c>
      <c r="K11647" s="3" t="s">
        <v>5</v>
      </c>
      <c r="L11647" s="3">
        <v>16.3</v>
      </c>
      <c r="M11647" s="3">
        <v>13</v>
      </c>
      <c r="N11647" s="3">
        <v>56.3</v>
      </c>
      <c r="O11647" s="3">
        <v>1</v>
      </c>
      <c r="P11647" s="28">
        <f>N11647/O11647</f>
        <v>56.3</v>
      </c>
      <c r="Q11647" s="5">
        <v>16</v>
      </c>
      <c r="R11647" s="2"/>
      <c r="S11647" s="55">
        <f>O11647/J11647*40</f>
        <v>1.3333333333333333</v>
      </c>
      <c r="T11647" s="55">
        <f>N11647/J11647*40</f>
        <v>75.066666666666663</v>
      </c>
    </row>
    <row r="11648" spans="1:20" ht="14.4" x14ac:dyDescent="0.3">
      <c r="A11648" s="3" t="s">
        <v>323</v>
      </c>
      <c r="B11648" s="3" t="s">
        <v>324</v>
      </c>
      <c r="C11648" s="3">
        <v>56.262999999999998</v>
      </c>
      <c r="D11648" s="3">
        <v>21.513000000000002</v>
      </c>
      <c r="E11648" s="9">
        <v>45848</v>
      </c>
      <c r="F11648" s="3" t="s">
        <v>47</v>
      </c>
      <c r="G11648" s="2" t="s">
        <v>327</v>
      </c>
      <c r="H11648" s="3">
        <v>18</v>
      </c>
      <c r="I11648" s="3">
        <v>10</v>
      </c>
      <c r="J11648" s="3">
        <v>30</v>
      </c>
      <c r="K11648" s="3" t="s">
        <v>5</v>
      </c>
      <c r="L11648" s="3">
        <v>16.399999999999999</v>
      </c>
      <c r="M11648" s="3">
        <v>13.1</v>
      </c>
      <c r="N11648" s="3">
        <v>41.5</v>
      </c>
      <c r="O11648" s="3">
        <v>1</v>
      </c>
      <c r="P11648" s="28">
        <f>N11648/O11648</f>
        <v>41.5</v>
      </c>
      <c r="Q11648" s="5">
        <v>16</v>
      </c>
      <c r="R11648" s="2"/>
      <c r="S11648" s="55">
        <f>O11648/J11648*40</f>
        <v>1.3333333333333333</v>
      </c>
      <c r="T11648" s="55">
        <f>N11648/J11648*40</f>
        <v>55.333333333333329</v>
      </c>
    </row>
    <row r="11649" spans="1:20" ht="14.4" x14ac:dyDescent="0.3">
      <c r="A11649" s="3" t="s">
        <v>323</v>
      </c>
      <c r="B11649" s="3" t="s">
        <v>324</v>
      </c>
      <c r="C11649" s="3">
        <v>56.262999999999998</v>
      </c>
      <c r="D11649" s="3">
        <v>21.513000000000002</v>
      </c>
      <c r="E11649" s="9">
        <v>45848</v>
      </c>
      <c r="F11649" s="3" t="s">
        <v>47</v>
      </c>
      <c r="G11649" s="2" t="s">
        <v>327</v>
      </c>
      <c r="H11649" s="3">
        <v>18</v>
      </c>
      <c r="I11649" s="3">
        <v>10</v>
      </c>
      <c r="J11649" s="3">
        <v>30</v>
      </c>
      <c r="K11649" s="3" t="s">
        <v>5</v>
      </c>
      <c r="L11649" s="3">
        <v>16.5</v>
      </c>
      <c r="N11649" s="3">
        <v>175.8</v>
      </c>
      <c r="O11649" s="3">
        <v>4</v>
      </c>
      <c r="P11649" s="28">
        <f>N11649/O11649</f>
        <v>43.95</v>
      </c>
      <c r="Q11649" s="5">
        <v>16</v>
      </c>
      <c r="R11649" s="2"/>
      <c r="S11649" s="55">
        <f>O11649/J11649*40</f>
        <v>5.333333333333333</v>
      </c>
      <c r="T11649" s="55">
        <f>N11649/J11649*40</f>
        <v>234.4</v>
      </c>
    </row>
    <row r="11650" spans="1:20" ht="14.4" x14ac:dyDescent="0.3">
      <c r="A11650" s="3" t="s">
        <v>323</v>
      </c>
      <c r="B11650" s="3" t="s">
        <v>324</v>
      </c>
      <c r="C11650" s="3">
        <v>56.262999999999998</v>
      </c>
      <c r="D11650" s="3">
        <v>21.513000000000002</v>
      </c>
      <c r="E11650" s="9">
        <v>45848</v>
      </c>
      <c r="F11650" s="3" t="s">
        <v>47</v>
      </c>
      <c r="G11650" s="13" t="s">
        <v>326</v>
      </c>
      <c r="H11650" s="3">
        <v>22</v>
      </c>
      <c r="I11650" s="3">
        <v>10</v>
      </c>
      <c r="J11650" s="3">
        <v>30</v>
      </c>
      <c r="K11650" s="3" t="s">
        <v>5</v>
      </c>
      <c r="L11650" s="3">
        <v>16.5</v>
      </c>
      <c r="N11650" s="3">
        <v>375.4</v>
      </c>
      <c r="O11650" s="3">
        <v>8</v>
      </c>
      <c r="P11650" s="28">
        <f>N11650/O11650</f>
        <v>46.924999999999997</v>
      </c>
      <c r="Q11650" s="5">
        <v>16</v>
      </c>
      <c r="R11650" s="2"/>
      <c r="S11650" s="55">
        <f>O11650/J11650*40</f>
        <v>10.666666666666666</v>
      </c>
      <c r="T11650" s="55">
        <f>N11650/J11650*40</f>
        <v>500.5333333333333</v>
      </c>
    </row>
    <row r="11651" spans="1:20" ht="14.4" x14ac:dyDescent="0.3">
      <c r="A11651" s="3" t="s">
        <v>323</v>
      </c>
      <c r="B11651" s="3" t="s">
        <v>324</v>
      </c>
      <c r="C11651" s="3">
        <v>56.262999999999998</v>
      </c>
      <c r="D11651" s="3">
        <v>21.513000000000002</v>
      </c>
      <c r="E11651" s="9">
        <v>45848</v>
      </c>
      <c r="F11651" s="3" t="s">
        <v>47</v>
      </c>
      <c r="G11651" s="13" t="s">
        <v>326</v>
      </c>
      <c r="H11651" s="3">
        <v>18</v>
      </c>
      <c r="I11651" s="3">
        <v>10</v>
      </c>
      <c r="J11651" s="3">
        <v>30</v>
      </c>
      <c r="K11651" s="3" t="s">
        <v>5</v>
      </c>
      <c r="L11651" s="3">
        <v>16.5</v>
      </c>
      <c r="M11651" s="3">
        <v>12.4</v>
      </c>
      <c r="N11651" s="3">
        <v>36.4</v>
      </c>
      <c r="O11651" s="3">
        <v>1</v>
      </c>
      <c r="P11651" s="28">
        <f>N11651/O11651</f>
        <v>36.4</v>
      </c>
      <c r="Q11651" s="5">
        <v>16</v>
      </c>
      <c r="R11651" s="2"/>
      <c r="S11651" s="55">
        <f>O11651/J11651*40</f>
        <v>1.3333333333333333</v>
      </c>
      <c r="T11651" s="55">
        <f>N11651/J11651*40</f>
        <v>48.533333333333331</v>
      </c>
    </row>
    <row r="11652" spans="1:20" ht="14.4" x14ac:dyDescent="0.3">
      <c r="A11652" s="3" t="s">
        <v>323</v>
      </c>
      <c r="B11652" s="3" t="s">
        <v>324</v>
      </c>
      <c r="C11652" s="3">
        <v>56.262999999999998</v>
      </c>
      <c r="D11652" s="3">
        <v>21.513000000000002</v>
      </c>
      <c r="E11652" s="9">
        <v>45848</v>
      </c>
      <c r="F11652" s="3" t="s">
        <v>47</v>
      </c>
      <c r="G11652" s="2" t="s">
        <v>327</v>
      </c>
      <c r="H11652" s="3">
        <v>18</v>
      </c>
      <c r="I11652" s="3">
        <v>10</v>
      </c>
      <c r="J11652" s="3">
        <v>30</v>
      </c>
      <c r="K11652" s="3" t="s">
        <v>5</v>
      </c>
      <c r="L11652" s="3">
        <v>16.5</v>
      </c>
      <c r="M11652" s="3">
        <v>13.3</v>
      </c>
      <c r="N11652" s="3">
        <v>46.1</v>
      </c>
      <c r="O11652" s="3">
        <v>1</v>
      </c>
      <c r="P11652" s="28">
        <f>N11652/O11652</f>
        <v>46.1</v>
      </c>
      <c r="Q11652" s="5">
        <v>16</v>
      </c>
      <c r="R11652" s="2"/>
      <c r="S11652" s="55">
        <f>O11652/J11652*40</f>
        <v>1.3333333333333333</v>
      </c>
      <c r="T11652" s="55">
        <f>N11652/J11652*40</f>
        <v>61.466666666666669</v>
      </c>
    </row>
    <row r="11653" spans="1:20" ht="14.4" x14ac:dyDescent="0.3">
      <c r="A11653" s="3" t="s">
        <v>323</v>
      </c>
      <c r="B11653" s="3" t="s">
        <v>324</v>
      </c>
      <c r="C11653" s="3">
        <v>56.262999999999998</v>
      </c>
      <c r="D11653" s="3">
        <v>21.513000000000002</v>
      </c>
      <c r="E11653" s="9">
        <v>45848</v>
      </c>
      <c r="F11653" s="3" t="s">
        <v>47</v>
      </c>
      <c r="G11653" s="13" t="s">
        <v>326</v>
      </c>
      <c r="H11653" s="3">
        <v>22</v>
      </c>
      <c r="I11653" s="3">
        <v>10</v>
      </c>
      <c r="J11653" s="3">
        <v>30</v>
      </c>
      <c r="K11653" s="3" t="s">
        <v>5</v>
      </c>
      <c r="L11653" s="3">
        <v>16.5</v>
      </c>
      <c r="M11653" s="3">
        <v>13.5</v>
      </c>
      <c r="N11653" s="3">
        <v>48.2</v>
      </c>
      <c r="O11653" s="3">
        <v>1</v>
      </c>
      <c r="P11653" s="28">
        <f>N11653/O11653</f>
        <v>48.2</v>
      </c>
      <c r="Q11653" s="5">
        <v>16</v>
      </c>
      <c r="R11653" s="2"/>
      <c r="S11653" s="55">
        <f>O11653/J11653*40</f>
        <v>1.3333333333333333</v>
      </c>
      <c r="T11653" s="55">
        <f>N11653/J11653*40</f>
        <v>64.266666666666666</v>
      </c>
    </row>
    <row r="11654" spans="1:20" ht="14.4" x14ac:dyDescent="0.3">
      <c r="A11654" s="3" t="s">
        <v>323</v>
      </c>
      <c r="B11654" s="3" t="s">
        <v>324</v>
      </c>
      <c r="C11654" s="3">
        <v>56.262999999999998</v>
      </c>
      <c r="D11654" s="3">
        <v>21.513000000000002</v>
      </c>
      <c r="E11654" s="9">
        <v>45848</v>
      </c>
      <c r="F11654" s="3" t="s">
        <v>47</v>
      </c>
      <c r="G11654" s="13" t="s">
        <v>326</v>
      </c>
      <c r="H11654" s="3">
        <v>22</v>
      </c>
      <c r="I11654" s="3">
        <v>10</v>
      </c>
      <c r="J11654" s="3">
        <v>30</v>
      </c>
      <c r="K11654" s="3" t="s">
        <v>5</v>
      </c>
      <c r="L11654" s="3">
        <v>16.5</v>
      </c>
      <c r="M11654" s="3">
        <v>13.2</v>
      </c>
      <c r="N11654" s="3">
        <v>55.5</v>
      </c>
      <c r="O11654" s="3">
        <v>1</v>
      </c>
      <c r="P11654" s="28">
        <f>N11654/O11654</f>
        <v>55.5</v>
      </c>
      <c r="Q11654" s="5">
        <v>16</v>
      </c>
      <c r="R11654" s="2"/>
      <c r="S11654" s="55">
        <f>O11654/J11654*40</f>
        <v>1.3333333333333333</v>
      </c>
      <c r="T11654" s="55">
        <f>N11654/J11654*40</f>
        <v>74</v>
      </c>
    </row>
    <row r="11655" spans="1:20" ht="14.4" x14ac:dyDescent="0.3">
      <c r="A11655" s="3" t="s">
        <v>323</v>
      </c>
      <c r="B11655" s="3" t="s">
        <v>324</v>
      </c>
      <c r="C11655" s="3">
        <v>56.262999999999998</v>
      </c>
      <c r="D11655" s="3">
        <v>21.513000000000002</v>
      </c>
      <c r="E11655" s="9">
        <v>45848</v>
      </c>
      <c r="F11655" s="3" t="s">
        <v>47</v>
      </c>
      <c r="G11655" s="2" t="s">
        <v>327</v>
      </c>
      <c r="H11655" s="3">
        <v>22</v>
      </c>
      <c r="I11655" s="3">
        <v>10</v>
      </c>
      <c r="J11655" s="3">
        <v>30</v>
      </c>
      <c r="K11655" s="3" t="s">
        <v>5</v>
      </c>
      <c r="L11655" s="3">
        <v>16.600000000000001</v>
      </c>
      <c r="N11655" s="3">
        <v>554.6</v>
      </c>
      <c r="O11655" s="3">
        <v>11</v>
      </c>
      <c r="P11655" s="28">
        <f>N11655/O11655</f>
        <v>50.418181818181822</v>
      </c>
      <c r="Q11655" s="5">
        <v>16</v>
      </c>
      <c r="R11655" s="2"/>
      <c r="S11655" s="55">
        <f>O11655/J11655*40</f>
        <v>14.666666666666666</v>
      </c>
      <c r="T11655" s="55">
        <f>N11655/J11655*40</f>
        <v>739.4666666666667</v>
      </c>
    </row>
    <row r="11656" spans="1:20" ht="14.4" x14ac:dyDescent="0.3">
      <c r="A11656" s="3" t="s">
        <v>323</v>
      </c>
      <c r="B11656" s="3" t="s">
        <v>324</v>
      </c>
      <c r="C11656" s="3">
        <v>56.262999999999998</v>
      </c>
      <c r="D11656" s="3">
        <v>21.513000000000002</v>
      </c>
      <c r="E11656" s="9">
        <v>45848</v>
      </c>
      <c r="F11656" s="3" t="s">
        <v>47</v>
      </c>
      <c r="G11656" s="13" t="s">
        <v>326</v>
      </c>
      <c r="H11656" s="3">
        <v>22</v>
      </c>
      <c r="I11656" s="3">
        <v>10</v>
      </c>
      <c r="J11656" s="3">
        <v>30</v>
      </c>
      <c r="K11656" s="3" t="s">
        <v>5</v>
      </c>
      <c r="L11656" s="3">
        <v>16.600000000000001</v>
      </c>
      <c r="M11656" s="3">
        <v>13.5</v>
      </c>
      <c r="N11656" s="3">
        <v>46.6</v>
      </c>
      <c r="O11656" s="3">
        <v>1</v>
      </c>
      <c r="P11656" s="28">
        <f>N11656/O11656</f>
        <v>46.6</v>
      </c>
      <c r="Q11656" s="5">
        <v>16</v>
      </c>
      <c r="R11656" s="2"/>
      <c r="S11656" s="55">
        <f>O11656/J11656*40</f>
        <v>1.3333333333333333</v>
      </c>
      <c r="T11656" s="55">
        <f>N11656/J11656*40</f>
        <v>62.13333333333334</v>
      </c>
    </row>
    <row r="11657" spans="1:20" ht="14.4" x14ac:dyDescent="0.3">
      <c r="A11657" s="3" t="s">
        <v>323</v>
      </c>
      <c r="B11657" s="3" t="s">
        <v>324</v>
      </c>
      <c r="C11657" s="3">
        <v>56.262999999999998</v>
      </c>
      <c r="D11657" s="3">
        <v>21.513000000000002</v>
      </c>
      <c r="E11657" s="9">
        <v>45848</v>
      </c>
      <c r="F11657" s="3" t="s">
        <v>47</v>
      </c>
      <c r="G11657" s="2" t="s">
        <v>327</v>
      </c>
      <c r="H11657" s="3">
        <v>18</v>
      </c>
      <c r="I11657" s="3">
        <v>10</v>
      </c>
      <c r="J11657" s="3">
        <v>30</v>
      </c>
      <c r="K11657" s="3" t="s">
        <v>5</v>
      </c>
      <c r="L11657" s="3">
        <v>16.7</v>
      </c>
      <c r="M11657" s="3">
        <v>13.4</v>
      </c>
      <c r="N11657" s="3">
        <v>45.3</v>
      </c>
      <c r="O11657" s="3">
        <v>1</v>
      </c>
      <c r="P11657" s="28">
        <f>N11657/O11657</f>
        <v>45.3</v>
      </c>
      <c r="Q11657" s="5">
        <v>16</v>
      </c>
      <c r="R11657" s="2"/>
      <c r="S11657" s="55">
        <f>O11657/J11657*40</f>
        <v>1.3333333333333333</v>
      </c>
      <c r="T11657" s="55">
        <f>N11657/J11657*40</f>
        <v>60.4</v>
      </c>
    </row>
    <row r="11658" spans="1:20" ht="14.4" x14ac:dyDescent="0.3">
      <c r="A11658" s="3" t="s">
        <v>323</v>
      </c>
      <c r="B11658" s="3" t="s">
        <v>324</v>
      </c>
      <c r="C11658" s="3">
        <v>56.262999999999998</v>
      </c>
      <c r="D11658" s="3">
        <v>21.513000000000002</v>
      </c>
      <c r="E11658" s="9">
        <v>45848</v>
      </c>
      <c r="F11658" s="3" t="s">
        <v>47</v>
      </c>
      <c r="G11658" s="2" t="s">
        <v>327</v>
      </c>
      <c r="H11658" s="3">
        <v>22</v>
      </c>
      <c r="I11658" s="3">
        <v>10</v>
      </c>
      <c r="J11658" s="3">
        <v>30</v>
      </c>
      <c r="K11658" s="3" t="s">
        <v>5</v>
      </c>
      <c r="L11658" s="3">
        <v>16.7</v>
      </c>
      <c r="M11658" s="3">
        <v>13.3</v>
      </c>
      <c r="N11658" s="3">
        <v>49.3</v>
      </c>
      <c r="O11658" s="3">
        <v>1</v>
      </c>
      <c r="P11658" s="28">
        <f>N11658/O11658</f>
        <v>49.3</v>
      </c>
      <c r="Q11658" s="5">
        <v>16</v>
      </c>
      <c r="R11658" s="2"/>
      <c r="S11658" s="55">
        <f>O11658/J11658*40</f>
        <v>1.3333333333333333</v>
      </c>
      <c r="T11658" s="55">
        <f>N11658/J11658*40</f>
        <v>65.733333333333334</v>
      </c>
    </row>
    <row r="11659" spans="1:20" ht="14.4" x14ac:dyDescent="0.3">
      <c r="A11659" s="3" t="s">
        <v>323</v>
      </c>
      <c r="B11659" s="3" t="s">
        <v>324</v>
      </c>
      <c r="C11659" s="3">
        <v>56.262999999999998</v>
      </c>
      <c r="D11659" s="3">
        <v>21.513000000000002</v>
      </c>
      <c r="E11659" s="9">
        <v>45848</v>
      </c>
      <c r="F11659" s="3" t="s">
        <v>47</v>
      </c>
      <c r="G11659" s="13" t="s">
        <v>326</v>
      </c>
      <c r="H11659" s="3">
        <v>22</v>
      </c>
      <c r="I11659" s="3">
        <v>10</v>
      </c>
      <c r="J11659" s="3">
        <v>30</v>
      </c>
      <c r="K11659" s="3" t="s">
        <v>5</v>
      </c>
      <c r="L11659" s="3">
        <v>16.7</v>
      </c>
      <c r="M11659" s="3">
        <v>13.5</v>
      </c>
      <c r="N11659" s="3">
        <v>54.5</v>
      </c>
      <c r="O11659" s="3">
        <v>1</v>
      </c>
      <c r="P11659" s="28">
        <f>N11659/O11659</f>
        <v>54.5</v>
      </c>
      <c r="Q11659" s="5">
        <v>16</v>
      </c>
      <c r="R11659" s="2"/>
      <c r="S11659" s="55">
        <f>O11659/J11659*40</f>
        <v>1.3333333333333333</v>
      </c>
      <c r="T11659" s="55">
        <f>N11659/J11659*40</f>
        <v>72.666666666666671</v>
      </c>
    </row>
    <row r="11660" spans="1:20" ht="14.4" x14ac:dyDescent="0.3">
      <c r="A11660" s="3" t="s">
        <v>323</v>
      </c>
      <c r="B11660" s="3" t="s">
        <v>324</v>
      </c>
      <c r="C11660" s="3">
        <v>56.262999999999998</v>
      </c>
      <c r="D11660" s="3">
        <v>21.513000000000002</v>
      </c>
      <c r="E11660" s="9">
        <v>45848</v>
      </c>
      <c r="F11660" s="3" t="s">
        <v>47</v>
      </c>
      <c r="G11660" s="13" t="s">
        <v>325</v>
      </c>
      <c r="H11660" s="3">
        <v>18</v>
      </c>
      <c r="I11660" s="3">
        <v>10</v>
      </c>
      <c r="J11660" s="3">
        <v>30</v>
      </c>
      <c r="K11660" s="3" t="s">
        <v>5</v>
      </c>
      <c r="L11660" s="3">
        <v>16.8</v>
      </c>
      <c r="N11660" s="3">
        <v>487.8</v>
      </c>
      <c r="O11660" s="3">
        <v>11</v>
      </c>
      <c r="P11660" s="28">
        <f>N11660/O11660</f>
        <v>44.345454545454544</v>
      </c>
      <c r="Q11660" s="5">
        <v>16</v>
      </c>
      <c r="R11660" s="2"/>
      <c r="S11660" s="55">
        <f>O11660/J11660*40</f>
        <v>14.666666666666666</v>
      </c>
      <c r="T11660" s="55">
        <f>N11660/J11660*40</f>
        <v>650.40000000000009</v>
      </c>
    </row>
    <row r="11661" spans="1:20" ht="14.4" x14ac:dyDescent="0.3">
      <c r="A11661" s="3" t="s">
        <v>323</v>
      </c>
      <c r="B11661" s="3" t="s">
        <v>324</v>
      </c>
      <c r="C11661" s="3">
        <v>56.262999999999998</v>
      </c>
      <c r="D11661" s="3">
        <v>21.513000000000002</v>
      </c>
      <c r="E11661" s="9">
        <v>45848</v>
      </c>
      <c r="F11661" s="3" t="s">
        <v>47</v>
      </c>
      <c r="G11661" s="2" t="s">
        <v>327</v>
      </c>
      <c r="H11661" s="3">
        <v>22</v>
      </c>
      <c r="I11661" s="3">
        <v>10</v>
      </c>
      <c r="J11661" s="3">
        <v>30</v>
      </c>
      <c r="K11661" s="3" t="s">
        <v>5</v>
      </c>
      <c r="L11661" s="3">
        <v>16.8</v>
      </c>
      <c r="N11661" s="3">
        <v>538.70000000000005</v>
      </c>
      <c r="O11661" s="3">
        <v>12</v>
      </c>
      <c r="P11661" s="28">
        <f>N11661/O11661</f>
        <v>44.891666666666673</v>
      </c>
      <c r="Q11661" s="5">
        <v>16</v>
      </c>
      <c r="R11661" s="2"/>
      <c r="S11661" s="55">
        <f>O11661/J11661*40</f>
        <v>16</v>
      </c>
      <c r="T11661" s="55">
        <f>N11661/J11661*40</f>
        <v>718.26666666666665</v>
      </c>
    </row>
    <row r="11662" spans="1:20" ht="14.4" x14ac:dyDescent="0.3">
      <c r="A11662" s="3" t="s">
        <v>323</v>
      </c>
      <c r="B11662" s="3" t="s">
        <v>324</v>
      </c>
      <c r="C11662" s="3">
        <v>56.262999999999998</v>
      </c>
      <c r="D11662" s="3">
        <v>21.513000000000002</v>
      </c>
      <c r="E11662" s="9">
        <v>45848</v>
      </c>
      <c r="F11662" s="3" t="s">
        <v>47</v>
      </c>
      <c r="G11662" s="13" t="s">
        <v>326</v>
      </c>
      <c r="H11662" s="3">
        <v>18</v>
      </c>
      <c r="I11662" s="3">
        <v>10</v>
      </c>
      <c r="J11662" s="3">
        <v>30</v>
      </c>
      <c r="K11662" s="3" t="s">
        <v>5</v>
      </c>
      <c r="L11662" s="3">
        <v>16.8</v>
      </c>
      <c r="M11662" s="3">
        <v>13.4</v>
      </c>
      <c r="N11662" s="3">
        <v>42</v>
      </c>
      <c r="O11662" s="3">
        <v>1</v>
      </c>
      <c r="P11662" s="28">
        <f>N11662/O11662</f>
        <v>42</v>
      </c>
      <c r="Q11662" s="5">
        <v>16</v>
      </c>
      <c r="R11662" s="2"/>
      <c r="S11662" s="55">
        <f>O11662/J11662*40</f>
        <v>1.3333333333333333</v>
      </c>
      <c r="T11662" s="55">
        <f>N11662/J11662*40</f>
        <v>56</v>
      </c>
    </row>
    <row r="11663" spans="1:20" ht="14.4" x14ac:dyDescent="0.3">
      <c r="A11663" s="3" t="s">
        <v>323</v>
      </c>
      <c r="B11663" s="3" t="s">
        <v>324</v>
      </c>
      <c r="C11663" s="3">
        <v>56.262999999999998</v>
      </c>
      <c r="D11663" s="3">
        <v>21.513000000000002</v>
      </c>
      <c r="E11663" s="9">
        <v>45848</v>
      </c>
      <c r="F11663" s="3" t="s">
        <v>47</v>
      </c>
      <c r="G11663" s="13" t="s">
        <v>326</v>
      </c>
      <c r="H11663" s="3">
        <v>18</v>
      </c>
      <c r="I11663" s="3">
        <v>10</v>
      </c>
      <c r="J11663" s="3">
        <v>30</v>
      </c>
      <c r="K11663" s="3" t="s">
        <v>5</v>
      </c>
      <c r="L11663" s="3">
        <v>17</v>
      </c>
      <c r="M11663" s="3">
        <v>13.8</v>
      </c>
      <c r="N11663" s="3">
        <v>46.3</v>
      </c>
      <c r="O11663" s="3">
        <v>1</v>
      </c>
      <c r="P11663" s="28">
        <f>N11663/O11663</f>
        <v>46.3</v>
      </c>
      <c r="Q11663" s="5">
        <v>16</v>
      </c>
      <c r="R11663" s="2"/>
      <c r="S11663" s="55">
        <f>O11663/J11663*40</f>
        <v>1.3333333333333333</v>
      </c>
      <c r="T11663" s="55">
        <f>N11663/J11663*40</f>
        <v>61.733333333333327</v>
      </c>
    </row>
    <row r="11664" spans="1:20" ht="14.4" x14ac:dyDescent="0.3">
      <c r="A11664" s="3" t="s">
        <v>323</v>
      </c>
      <c r="B11664" s="3" t="s">
        <v>324</v>
      </c>
      <c r="C11664" s="3">
        <v>56.262999999999998</v>
      </c>
      <c r="D11664" s="3">
        <v>21.513000000000002</v>
      </c>
      <c r="E11664" s="9">
        <v>45848</v>
      </c>
      <c r="F11664" s="3" t="s">
        <v>47</v>
      </c>
      <c r="G11664" s="2" t="s">
        <v>327</v>
      </c>
      <c r="H11664" s="3">
        <v>22</v>
      </c>
      <c r="I11664" s="3">
        <v>10</v>
      </c>
      <c r="J11664" s="3">
        <v>30</v>
      </c>
      <c r="K11664" s="3" t="s">
        <v>5</v>
      </c>
      <c r="L11664" s="3">
        <v>17.100000000000001</v>
      </c>
      <c r="M11664" s="3">
        <v>13.8</v>
      </c>
      <c r="N11664" s="3">
        <v>53.7</v>
      </c>
      <c r="O11664" s="3">
        <v>1</v>
      </c>
      <c r="P11664" s="28">
        <f>N11664/O11664</f>
        <v>53.7</v>
      </c>
      <c r="Q11664" s="5">
        <v>16</v>
      </c>
      <c r="R11664" s="2"/>
      <c r="S11664" s="55">
        <f>O11664/J11664*40</f>
        <v>1.3333333333333333</v>
      </c>
      <c r="T11664" s="55">
        <f>N11664/J11664*40</f>
        <v>71.599999999999994</v>
      </c>
    </row>
    <row r="11665" spans="1:20" ht="14.4" x14ac:dyDescent="0.3">
      <c r="A11665" s="3" t="s">
        <v>323</v>
      </c>
      <c r="B11665" s="3" t="s">
        <v>324</v>
      </c>
      <c r="C11665" s="3">
        <v>56.262999999999998</v>
      </c>
      <c r="D11665" s="3">
        <v>21.513000000000002</v>
      </c>
      <c r="E11665" s="9">
        <v>45848</v>
      </c>
      <c r="F11665" s="3" t="s">
        <v>47</v>
      </c>
      <c r="G11665" s="2" t="s">
        <v>327</v>
      </c>
      <c r="H11665" s="3">
        <v>18</v>
      </c>
      <c r="I11665" s="3">
        <v>10</v>
      </c>
      <c r="J11665" s="3">
        <v>30</v>
      </c>
      <c r="K11665" s="3" t="s">
        <v>5</v>
      </c>
      <c r="L11665" s="3">
        <v>17.2</v>
      </c>
      <c r="M11665" s="3">
        <v>14</v>
      </c>
      <c r="N11665" s="3">
        <v>47.5</v>
      </c>
      <c r="O11665" s="3">
        <v>1</v>
      </c>
      <c r="P11665" s="28">
        <f>N11665/O11665</f>
        <v>47.5</v>
      </c>
      <c r="Q11665" s="5">
        <v>16</v>
      </c>
      <c r="R11665" s="2"/>
      <c r="S11665" s="55">
        <f>O11665/J11665*40</f>
        <v>1.3333333333333333</v>
      </c>
      <c r="T11665" s="55">
        <f>N11665/J11665*40</f>
        <v>63.333333333333329</v>
      </c>
    </row>
    <row r="11666" spans="1:20" ht="14.4" x14ac:dyDescent="0.3">
      <c r="A11666" s="3" t="s">
        <v>323</v>
      </c>
      <c r="B11666" s="3" t="s">
        <v>324</v>
      </c>
      <c r="C11666" s="3">
        <v>56.262999999999998</v>
      </c>
      <c r="D11666" s="3">
        <v>21.513000000000002</v>
      </c>
      <c r="E11666" s="9">
        <v>45848</v>
      </c>
      <c r="F11666" s="3" t="s">
        <v>47</v>
      </c>
      <c r="G11666" s="13" t="s">
        <v>326</v>
      </c>
      <c r="H11666" s="3">
        <v>22</v>
      </c>
      <c r="I11666" s="3">
        <v>10</v>
      </c>
      <c r="J11666" s="3">
        <v>30</v>
      </c>
      <c r="K11666" s="3" t="s">
        <v>5</v>
      </c>
      <c r="L11666" s="3">
        <v>17.399999999999999</v>
      </c>
      <c r="M11666" s="3">
        <v>13.8</v>
      </c>
      <c r="N11666" s="3">
        <v>47.6</v>
      </c>
      <c r="O11666" s="3">
        <v>1</v>
      </c>
      <c r="P11666" s="28">
        <f>N11666/O11666</f>
        <v>47.6</v>
      </c>
      <c r="Q11666" s="5">
        <v>16</v>
      </c>
      <c r="R11666" s="2"/>
      <c r="S11666" s="55">
        <f>O11666/J11666*40</f>
        <v>1.3333333333333333</v>
      </c>
      <c r="T11666" s="55">
        <f>N11666/J11666*40</f>
        <v>63.466666666666669</v>
      </c>
    </row>
    <row r="11667" spans="1:20" ht="14.4" x14ac:dyDescent="0.3">
      <c r="A11667" s="3" t="s">
        <v>323</v>
      </c>
      <c r="B11667" s="3" t="s">
        <v>324</v>
      </c>
      <c r="C11667" s="3">
        <v>56.262999999999998</v>
      </c>
      <c r="D11667" s="3">
        <v>21.513000000000002</v>
      </c>
      <c r="E11667" s="9">
        <v>45848</v>
      </c>
      <c r="F11667" s="3" t="s">
        <v>47</v>
      </c>
      <c r="G11667" s="13" t="s">
        <v>326</v>
      </c>
      <c r="H11667" s="3">
        <v>22</v>
      </c>
      <c r="I11667" s="3">
        <v>10</v>
      </c>
      <c r="J11667" s="3">
        <v>30</v>
      </c>
      <c r="K11667" s="3" t="s">
        <v>5</v>
      </c>
      <c r="L11667" s="3">
        <v>17.399999999999999</v>
      </c>
      <c r="M11667" s="3">
        <v>14.2</v>
      </c>
      <c r="N11667" s="3">
        <v>53.6</v>
      </c>
      <c r="O11667" s="3">
        <v>1</v>
      </c>
      <c r="P11667" s="28">
        <f>N11667/O11667</f>
        <v>53.6</v>
      </c>
      <c r="Q11667" s="5">
        <v>16</v>
      </c>
      <c r="R11667" s="2"/>
      <c r="S11667" s="55">
        <f>O11667/J11667*40</f>
        <v>1.3333333333333333</v>
      </c>
      <c r="T11667" s="55">
        <f>N11667/J11667*40</f>
        <v>71.466666666666669</v>
      </c>
    </row>
    <row r="11668" spans="1:20" ht="14.4" x14ac:dyDescent="0.3">
      <c r="A11668" s="3" t="s">
        <v>323</v>
      </c>
      <c r="B11668" s="3" t="s">
        <v>324</v>
      </c>
      <c r="C11668" s="3">
        <v>56.262999999999998</v>
      </c>
      <c r="D11668" s="3">
        <v>21.513000000000002</v>
      </c>
      <c r="E11668" s="9">
        <v>45848</v>
      </c>
      <c r="F11668" s="3" t="s">
        <v>47</v>
      </c>
      <c r="G11668" s="13" t="s">
        <v>326</v>
      </c>
      <c r="H11668" s="3">
        <v>22</v>
      </c>
      <c r="I11668" s="3">
        <v>10</v>
      </c>
      <c r="J11668" s="3">
        <v>30</v>
      </c>
      <c r="K11668" s="3" t="s">
        <v>5</v>
      </c>
      <c r="L11668" s="3">
        <v>17.399999999999999</v>
      </c>
      <c r="M11668" s="3">
        <v>14</v>
      </c>
      <c r="N11668" s="3">
        <v>59</v>
      </c>
      <c r="O11668" s="3">
        <v>1</v>
      </c>
      <c r="P11668" s="28">
        <f>N11668/O11668</f>
        <v>59</v>
      </c>
      <c r="Q11668" s="5">
        <v>16</v>
      </c>
      <c r="R11668" s="2"/>
      <c r="S11668" s="55">
        <f>O11668/J11668*40</f>
        <v>1.3333333333333333</v>
      </c>
      <c r="T11668" s="55">
        <f>N11668/J11668*40</f>
        <v>78.666666666666657</v>
      </c>
    </row>
    <row r="11669" spans="1:20" ht="14.4" x14ac:dyDescent="0.3">
      <c r="A11669" s="3" t="s">
        <v>323</v>
      </c>
      <c r="B11669" s="3" t="s">
        <v>324</v>
      </c>
      <c r="C11669" s="3">
        <v>56.262999999999998</v>
      </c>
      <c r="D11669" s="3">
        <v>21.513000000000002</v>
      </c>
      <c r="E11669" s="9">
        <v>45848</v>
      </c>
      <c r="F11669" s="3" t="s">
        <v>47</v>
      </c>
      <c r="G11669" s="13" t="s">
        <v>325</v>
      </c>
      <c r="H11669" s="3">
        <v>18</v>
      </c>
      <c r="I11669" s="3">
        <v>10</v>
      </c>
      <c r="J11669" s="3">
        <v>30</v>
      </c>
      <c r="K11669" s="3" t="s">
        <v>5</v>
      </c>
      <c r="L11669" s="3">
        <v>17.5</v>
      </c>
      <c r="N11669" s="3">
        <v>425</v>
      </c>
      <c r="O11669" s="3">
        <v>8</v>
      </c>
      <c r="P11669" s="28">
        <f>N11669/O11669</f>
        <v>53.125</v>
      </c>
      <c r="Q11669" s="5">
        <v>19</v>
      </c>
      <c r="R11669" s="2"/>
      <c r="S11669" s="55">
        <f>O11669/J11669*40</f>
        <v>10.666666666666666</v>
      </c>
      <c r="T11669" s="55">
        <f>N11669/J11669*40</f>
        <v>566.66666666666663</v>
      </c>
    </row>
    <row r="11670" spans="1:20" ht="14.4" x14ac:dyDescent="0.3">
      <c r="A11670" s="3" t="s">
        <v>323</v>
      </c>
      <c r="B11670" s="3" t="s">
        <v>324</v>
      </c>
      <c r="C11670" s="3">
        <v>56.262999999999998</v>
      </c>
      <c r="D11670" s="3">
        <v>21.513000000000002</v>
      </c>
      <c r="E11670" s="9">
        <v>45848</v>
      </c>
      <c r="F11670" s="3" t="s">
        <v>47</v>
      </c>
      <c r="G11670" s="13" t="s">
        <v>326</v>
      </c>
      <c r="H11670" s="3">
        <v>25</v>
      </c>
      <c r="I11670" s="3">
        <v>10</v>
      </c>
      <c r="J11670" s="3">
        <v>30</v>
      </c>
      <c r="K11670" s="3" t="s">
        <v>5</v>
      </c>
      <c r="L11670" s="3">
        <v>17.5</v>
      </c>
      <c r="M11670" s="3">
        <v>14</v>
      </c>
      <c r="N11670" s="3">
        <v>57</v>
      </c>
      <c r="O11670" s="3">
        <v>1</v>
      </c>
      <c r="P11670" s="28">
        <f>N11670/O11670</f>
        <v>57</v>
      </c>
      <c r="Q11670" s="5">
        <v>19</v>
      </c>
      <c r="R11670" s="2"/>
      <c r="S11670" s="55">
        <f>O11670/J11670*40</f>
        <v>1.3333333333333333</v>
      </c>
      <c r="T11670" s="55">
        <f>N11670/J11670*40</f>
        <v>76</v>
      </c>
    </row>
    <row r="11671" spans="1:20" ht="14.4" x14ac:dyDescent="0.3">
      <c r="A11671" s="3" t="s">
        <v>323</v>
      </c>
      <c r="B11671" s="3" t="s">
        <v>324</v>
      </c>
      <c r="C11671" s="3">
        <v>56.262999999999998</v>
      </c>
      <c r="D11671" s="3">
        <v>21.513000000000002</v>
      </c>
      <c r="E11671" s="9">
        <v>45848</v>
      </c>
      <c r="F11671" s="3" t="s">
        <v>47</v>
      </c>
      <c r="G11671" s="13" t="s">
        <v>326</v>
      </c>
      <c r="H11671" s="3">
        <v>22</v>
      </c>
      <c r="I11671" s="3">
        <v>10</v>
      </c>
      <c r="J11671" s="3">
        <v>30</v>
      </c>
      <c r="K11671" s="3" t="s">
        <v>5</v>
      </c>
      <c r="L11671" s="3">
        <v>17.600000000000001</v>
      </c>
      <c r="M11671" s="3">
        <v>13.8</v>
      </c>
      <c r="N11671" s="3">
        <v>48.7</v>
      </c>
      <c r="O11671" s="3">
        <v>1</v>
      </c>
      <c r="P11671" s="28">
        <f>N11671/O11671</f>
        <v>48.7</v>
      </c>
      <c r="Q11671" s="5">
        <v>19</v>
      </c>
      <c r="R11671" s="2"/>
      <c r="S11671" s="55">
        <f>O11671/J11671*40</f>
        <v>1.3333333333333333</v>
      </c>
      <c r="T11671" s="55">
        <f>N11671/J11671*40</f>
        <v>64.933333333333337</v>
      </c>
    </row>
    <row r="11672" spans="1:20" ht="14.4" x14ac:dyDescent="0.3">
      <c r="A11672" s="3" t="s">
        <v>323</v>
      </c>
      <c r="B11672" s="3" t="s">
        <v>324</v>
      </c>
      <c r="C11672" s="3">
        <v>56.262999999999998</v>
      </c>
      <c r="D11672" s="3">
        <v>21.513000000000002</v>
      </c>
      <c r="E11672" s="9">
        <v>45848</v>
      </c>
      <c r="F11672" s="3" t="s">
        <v>47</v>
      </c>
      <c r="G11672" s="13" t="s">
        <v>326</v>
      </c>
      <c r="H11672" s="3">
        <v>22</v>
      </c>
      <c r="I11672" s="3">
        <v>10</v>
      </c>
      <c r="J11672" s="3">
        <v>30</v>
      </c>
      <c r="K11672" s="3" t="s">
        <v>5</v>
      </c>
      <c r="L11672" s="3">
        <v>17.600000000000001</v>
      </c>
      <c r="M11672" s="3">
        <v>14.1</v>
      </c>
      <c r="N11672" s="3">
        <v>56.6</v>
      </c>
      <c r="O11672" s="3">
        <v>1</v>
      </c>
      <c r="P11672" s="28">
        <f>N11672/O11672</f>
        <v>56.6</v>
      </c>
      <c r="Q11672" s="5">
        <v>19</v>
      </c>
      <c r="R11672" s="2"/>
      <c r="S11672" s="55">
        <f>O11672/J11672*40</f>
        <v>1.3333333333333333</v>
      </c>
      <c r="T11672" s="55">
        <f>N11672/J11672*40</f>
        <v>75.466666666666669</v>
      </c>
    </row>
    <row r="11673" spans="1:20" ht="14.4" x14ac:dyDescent="0.3">
      <c r="A11673" s="3" t="s">
        <v>323</v>
      </c>
      <c r="B11673" s="3" t="s">
        <v>324</v>
      </c>
      <c r="C11673" s="3">
        <v>56.262999999999998</v>
      </c>
      <c r="D11673" s="3">
        <v>21.513000000000002</v>
      </c>
      <c r="E11673" s="9">
        <v>45848</v>
      </c>
      <c r="F11673" s="3" t="s">
        <v>47</v>
      </c>
      <c r="G11673" s="2" t="s">
        <v>327</v>
      </c>
      <c r="H11673" s="3">
        <v>22</v>
      </c>
      <c r="I11673" s="3">
        <v>10</v>
      </c>
      <c r="J11673" s="3">
        <v>30</v>
      </c>
      <c r="K11673" s="3" t="s">
        <v>5</v>
      </c>
      <c r="L11673" s="3">
        <v>17.7</v>
      </c>
      <c r="M11673" s="3">
        <v>14.5</v>
      </c>
      <c r="N11673" s="3">
        <v>55.1</v>
      </c>
      <c r="O11673" s="3">
        <v>1</v>
      </c>
      <c r="P11673" s="28">
        <f>N11673/O11673</f>
        <v>55.1</v>
      </c>
      <c r="Q11673" s="5">
        <v>19</v>
      </c>
      <c r="R11673" s="2"/>
      <c r="S11673" s="55">
        <f>O11673/J11673*40</f>
        <v>1.3333333333333333</v>
      </c>
      <c r="T11673" s="55">
        <f>N11673/J11673*40</f>
        <v>73.466666666666669</v>
      </c>
    </row>
    <row r="11674" spans="1:20" ht="14.4" x14ac:dyDescent="0.3">
      <c r="A11674" s="3" t="s">
        <v>323</v>
      </c>
      <c r="B11674" s="3" t="s">
        <v>324</v>
      </c>
      <c r="C11674" s="3">
        <v>56.262999999999998</v>
      </c>
      <c r="D11674" s="3">
        <v>21.513000000000002</v>
      </c>
      <c r="E11674" s="9">
        <v>45848</v>
      </c>
      <c r="F11674" s="3" t="s">
        <v>47</v>
      </c>
      <c r="G11674" s="2" t="s">
        <v>327</v>
      </c>
      <c r="H11674" s="3">
        <v>22</v>
      </c>
      <c r="I11674" s="3">
        <v>10</v>
      </c>
      <c r="J11674" s="3">
        <v>30</v>
      </c>
      <c r="K11674" s="3" t="s">
        <v>5</v>
      </c>
      <c r="L11674" s="3">
        <v>17.8</v>
      </c>
      <c r="M11674" s="3">
        <v>14.2</v>
      </c>
      <c r="N11674" s="3">
        <v>62.6</v>
      </c>
      <c r="O11674" s="3">
        <v>1</v>
      </c>
      <c r="P11674" s="28">
        <f>N11674/O11674</f>
        <v>62.6</v>
      </c>
      <c r="Q11674" s="5">
        <v>19</v>
      </c>
      <c r="R11674" s="2"/>
      <c r="S11674" s="55">
        <f>O11674/J11674*40</f>
        <v>1.3333333333333333</v>
      </c>
      <c r="T11674" s="55">
        <f>N11674/J11674*40</f>
        <v>83.466666666666669</v>
      </c>
    </row>
    <row r="11675" spans="1:20" ht="14.4" x14ac:dyDescent="0.3">
      <c r="A11675" s="3" t="s">
        <v>323</v>
      </c>
      <c r="B11675" s="3" t="s">
        <v>324</v>
      </c>
      <c r="C11675" s="3">
        <v>56.262999999999998</v>
      </c>
      <c r="D11675" s="3">
        <v>21.513000000000002</v>
      </c>
      <c r="E11675" s="9">
        <v>45848</v>
      </c>
      <c r="F11675" s="3" t="s">
        <v>47</v>
      </c>
      <c r="G11675" s="13" t="s">
        <v>325</v>
      </c>
      <c r="H11675" s="3">
        <v>25</v>
      </c>
      <c r="I11675" s="3">
        <v>10</v>
      </c>
      <c r="J11675" s="3">
        <v>30</v>
      </c>
      <c r="K11675" s="3" t="s">
        <v>5</v>
      </c>
      <c r="L11675" s="3">
        <v>18.100000000000001</v>
      </c>
      <c r="N11675" s="3">
        <v>593.5</v>
      </c>
      <c r="O11675" s="3">
        <v>11</v>
      </c>
      <c r="P11675" s="28">
        <f>N11675/O11675</f>
        <v>53.954545454545453</v>
      </c>
      <c r="Q11675" s="5">
        <v>19</v>
      </c>
      <c r="R11675" s="2"/>
      <c r="S11675" s="55">
        <f>O11675/J11675*40</f>
        <v>14.666666666666666</v>
      </c>
      <c r="T11675" s="55">
        <f>N11675/J11675*40</f>
        <v>791.33333333333337</v>
      </c>
    </row>
    <row r="11676" spans="1:20" ht="14.4" x14ac:dyDescent="0.3">
      <c r="A11676" s="3" t="s">
        <v>323</v>
      </c>
      <c r="B11676" s="3" t="s">
        <v>324</v>
      </c>
      <c r="C11676" s="3">
        <v>56.262999999999998</v>
      </c>
      <c r="D11676" s="3">
        <v>21.513000000000002</v>
      </c>
      <c r="E11676" s="9">
        <v>45848</v>
      </c>
      <c r="F11676" s="3" t="s">
        <v>47</v>
      </c>
      <c r="G11676" s="2" t="s">
        <v>327</v>
      </c>
      <c r="H11676" s="3">
        <v>30</v>
      </c>
      <c r="I11676" s="3">
        <v>10</v>
      </c>
      <c r="J11676" s="3">
        <v>30</v>
      </c>
      <c r="K11676" s="3" t="s">
        <v>5</v>
      </c>
      <c r="L11676" s="3">
        <v>18.3</v>
      </c>
      <c r="M11676" s="3">
        <v>15</v>
      </c>
      <c r="N11676" s="3">
        <v>68</v>
      </c>
      <c r="O11676" s="3">
        <v>1</v>
      </c>
      <c r="P11676" s="28">
        <f>N11676/O11676</f>
        <v>68</v>
      </c>
      <c r="Q11676" s="5">
        <v>19</v>
      </c>
      <c r="R11676" s="2"/>
      <c r="S11676" s="55">
        <f>O11676/J11676*40</f>
        <v>1.3333333333333333</v>
      </c>
      <c r="T11676" s="55">
        <f>N11676/J11676*40</f>
        <v>90.666666666666657</v>
      </c>
    </row>
    <row r="11677" spans="1:20" ht="14.4" x14ac:dyDescent="0.3">
      <c r="A11677" s="3" t="s">
        <v>323</v>
      </c>
      <c r="B11677" s="3" t="s">
        <v>324</v>
      </c>
      <c r="C11677" s="3">
        <v>56.262999999999998</v>
      </c>
      <c r="D11677" s="3">
        <v>21.513000000000002</v>
      </c>
      <c r="E11677" s="9">
        <v>45848</v>
      </c>
      <c r="F11677" s="3" t="s">
        <v>47</v>
      </c>
      <c r="G11677" s="13" t="s">
        <v>326</v>
      </c>
      <c r="H11677" s="3">
        <v>22</v>
      </c>
      <c r="I11677" s="3">
        <v>10</v>
      </c>
      <c r="J11677" s="3">
        <v>30</v>
      </c>
      <c r="K11677" s="3" t="s">
        <v>5</v>
      </c>
      <c r="L11677" s="3">
        <v>18.5</v>
      </c>
      <c r="M11677" s="3">
        <v>14.8</v>
      </c>
      <c r="N11677" s="3">
        <v>70.3</v>
      </c>
      <c r="O11677" s="3">
        <v>1</v>
      </c>
      <c r="P11677" s="28">
        <f>N11677/O11677</f>
        <v>70.3</v>
      </c>
      <c r="Q11677" s="5">
        <v>19</v>
      </c>
      <c r="R11677" s="2"/>
      <c r="S11677" s="55">
        <f>O11677/J11677*40</f>
        <v>1.3333333333333333</v>
      </c>
      <c r="T11677" s="55">
        <f>N11677/J11677*40</f>
        <v>93.733333333333334</v>
      </c>
    </row>
    <row r="11678" spans="1:20" ht="14.4" x14ac:dyDescent="0.3">
      <c r="A11678" s="3" t="s">
        <v>323</v>
      </c>
      <c r="B11678" s="3" t="s">
        <v>324</v>
      </c>
      <c r="C11678" s="3">
        <v>56.262999999999998</v>
      </c>
      <c r="D11678" s="3">
        <v>21.513000000000002</v>
      </c>
      <c r="E11678" s="9">
        <v>45848</v>
      </c>
      <c r="F11678" s="3" t="s">
        <v>47</v>
      </c>
      <c r="G11678" s="13" t="s">
        <v>325</v>
      </c>
      <c r="H11678" s="3">
        <v>22</v>
      </c>
      <c r="I11678" s="3">
        <v>10</v>
      </c>
      <c r="J11678" s="3">
        <v>30</v>
      </c>
      <c r="K11678" s="3" t="s">
        <v>5</v>
      </c>
      <c r="L11678" s="3">
        <v>18.600000000000001</v>
      </c>
      <c r="N11678" s="3">
        <v>393.9</v>
      </c>
      <c r="O11678" s="3">
        <v>6</v>
      </c>
      <c r="P11678" s="28">
        <f>N11678/O11678</f>
        <v>65.649999999999991</v>
      </c>
      <c r="Q11678" s="5">
        <v>19</v>
      </c>
      <c r="R11678" s="2"/>
      <c r="S11678" s="55">
        <f>O11678/J11678*40</f>
        <v>8</v>
      </c>
      <c r="T11678" s="55">
        <f>N11678/J11678*40</f>
        <v>525.19999999999993</v>
      </c>
    </row>
    <row r="11679" spans="1:20" ht="14.4" x14ac:dyDescent="0.3">
      <c r="A11679" s="3" t="s">
        <v>323</v>
      </c>
      <c r="B11679" s="3" t="s">
        <v>324</v>
      </c>
      <c r="C11679" s="3">
        <v>56.262999999999998</v>
      </c>
      <c r="D11679" s="3">
        <v>21.513000000000002</v>
      </c>
      <c r="E11679" s="9">
        <v>45848</v>
      </c>
      <c r="F11679" s="3" t="s">
        <v>47</v>
      </c>
      <c r="G11679" s="2" t="s">
        <v>327</v>
      </c>
      <c r="H11679" s="3">
        <v>22</v>
      </c>
      <c r="I11679" s="3">
        <v>10</v>
      </c>
      <c r="J11679" s="3">
        <v>30</v>
      </c>
      <c r="K11679" s="3" t="s">
        <v>5</v>
      </c>
      <c r="L11679" s="3">
        <v>19.2</v>
      </c>
      <c r="M11679" s="3">
        <v>15.8</v>
      </c>
      <c r="N11679" s="3">
        <v>73.7</v>
      </c>
      <c r="O11679" s="3">
        <v>1</v>
      </c>
      <c r="P11679" s="28">
        <f>N11679/O11679</f>
        <v>73.7</v>
      </c>
      <c r="Q11679" s="5">
        <v>19</v>
      </c>
      <c r="R11679" s="2"/>
      <c r="S11679" s="55">
        <f>O11679/J11679*40</f>
        <v>1.3333333333333333</v>
      </c>
      <c r="T11679" s="55">
        <f>N11679/J11679*40</f>
        <v>98.266666666666666</v>
      </c>
    </row>
    <row r="11680" spans="1:20" ht="14.4" x14ac:dyDescent="0.3">
      <c r="A11680" s="3" t="s">
        <v>323</v>
      </c>
      <c r="B11680" s="3" t="s">
        <v>324</v>
      </c>
      <c r="C11680" s="3">
        <v>56.262999999999998</v>
      </c>
      <c r="D11680" s="3">
        <v>21.513000000000002</v>
      </c>
      <c r="E11680" s="9">
        <v>45848</v>
      </c>
      <c r="F11680" s="3" t="s">
        <v>47</v>
      </c>
      <c r="G11680" s="2" t="s">
        <v>327</v>
      </c>
      <c r="H11680" s="3">
        <v>30</v>
      </c>
      <c r="I11680" s="3">
        <v>10</v>
      </c>
      <c r="J11680" s="3">
        <v>30</v>
      </c>
      <c r="K11680" s="3" t="s">
        <v>5</v>
      </c>
      <c r="L11680" s="3">
        <v>19.399999999999999</v>
      </c>
      <c r="M11680" s="3">
        <v>15.4</v>
      </c>
      <c r="N11680" s="3">
        <v>74.8</v>
      </c>
      <c r="O11680" s="3">
        <v>1</v>
      </c>
      <c r="P11680" s="28">
        <f>N11680/O11680</f>
        <v>74.8</v>
      </c>
      <c r="Q11680" s="5">
        <v>19</v>
      </c>
      <c r="R11680" s="2"/>
      <c r="S11680" s="55">
        <f>O11680/J11680*40</f>
        <v>1.3333333333333333</v>
      </c>
      <c r="T11680" s="55">
        <f>N11680/J11680*40</f>
        <v>99.73333333333332</v>
      </c>
    </row>
    <row r="11681" spans="1:20" ht="14.4" x14ac:dyDescent="0.3">
      <c r="A11681" s="3" t="s">
        <v>323</v>
      </c>
      <c r="B11681" s="3" t="s">
        <v>324</v>
      </c>
      <c r="C11681" s="3">
        <v>56.262999999999998</v>
      </c>
      <c r="D11681" s="3">
        <v>21.513000000000002</v>
      </c>
      <c r="E11681" s="9">
        <v>45848</v>
      </c>
      <c r="F11681" s="3" t="s">
        <v>47</v>
      </c>
      <c r="G11681" s="13" t="s">
        <v>325</v>
      </c>
      <c r="H11681" s="3">
        <v>25</v>
      </c>
      <c r="I11681" s="3">
        <v>10</v>
      </c>
      <c r="J11681" s="3">
        <v>30</v>
      </c>
      <c r="K11681" s="3" t="s">
        <v>5</v>
      </c>
      <c r="L11681" s="3">
        <v>20</v>
      </c>
      <c r="M11681" s="3">
        <v>16.600000000000001</v>
      </c>
      <c r="N11681" s="3">
        <v>92.9</v>
      </c>
      <c r="O11681" s="3">
        <v>1</v>
      </c>
      <c r="P11681" s="28">
        <f>N11681/O11681</f>
        <v>92.9</v>
      </c>
      <c r="Q11681" s="5">
        <v>21</v>
      </c>
      <c r="R11681" s="2"/>
      <c r="S11681" s="55">
        <f>O11681/J11681*40</f>
        <v>1.3333333333333333</v>
      </c>
      <c r="T11681" s="55">
        <f>N11681/J11681*40</f>
        <v>123.86666666666667</v>
      </c>
    </row>
    <row r="11682" spans="1:20" ht="14.4" x14ac:dyDescent="0.3">
      <c r="A11682" s="3" t="s">
        <v>323</v>
      </c>
      <c r="B11682" s="3" t="s">
        <v>324</v>
      </c>
      <c r="C11682" s="3">
        <v>56.262999999999998</v>
      </c>
      <c r="D11682" s="3">
        <v>21.513000000000002</v>
      </c>
      <c r="E11682" s="9">
        <v>45848</v>
      </c>
      <c r="F11682" s="3" t="s">
        <v>47</v>
      </c>
      <c r="G11682" s="13" t="s">
        <v>325</v>
      </c>
      <c r="H11682" s="3">
        <v>25</v>
      </c>
      <c r="I11682" s="3">
        <v>10</v>
      </c>
      <c r="J11682" s="3">
        <v>30</v>
      </c>
      <c r="K11682" s="3" t="s">
        <v>5</v>
      </c>
      <c r="L11682" s="3">
        <v>20.100000000000001</v>
      </c>
      <c r="M11682" s="3">
        <v>16.5</v>
      </c>
      <c r="N11682" s="3">
        <v>96</v>
      </c>
      <c r="O11682" s="3">
        <v>1</v>
      </c>
      <c r="P11682" s="28">
        <f>N11682/O11682</f>
        <v>96</v>
      </c>
      <c r="Q11682" s="5">
        <v>21</v>
      </c>
      <c r="R11682" s="2"/>
      <c r="S11682" s="55">
        <f>O11682/J11682*40</f>
        <v>1.3333333333333333</v>
      </c>
      <c r="T11682" s="55">
        <f>N11682/J11682*40</f>
        <v>128</v>
      </c>
    </row>
    <row r="11683" spans="1:20" ht="14.4" x14ac:dyDescent="0.3">
      <c r="A11683" s="3" t="s">
        <v>323</v>
      </c>
      <c r="B11683" s="3" t="s">
        <v>324</v>
      </c>
      <c r="C11683" s="3">
        <v>56.262999999999998</v>
      </c>
      <c r="D11683" s="3">
        <v>21.513000000000002</v>
      </c>
      <c r="E11683" s="9">
        <v>45848</v>
      </c>
      <c r="F11683" s="3" t="s">
        <v>47</v>
      </c>
      <c r="G11683" s="2" t="s">
        <v>327</v>
      </c>
      <c r="H11683" s="3">
        <v>30</v>
      </c>
      <c r="I11683" s="3">
        <v>10</v>
      </c>
      <c r="J11683" s="3">
        <v>30</v>
      </c>
      <c r="K11683" s="3" t="s">
        <v>5</v>
      </c>
      <c r="L11683" s="3">
        <v>20.5</v>
      </c>
      <c r="M11683" s="3">
        <v>16.8</v>
      </c>
      <c r="N11683" s="3">
        <v>100.7</v>
      </c>
      <c r="O11683" s="3">
        <v>1</v>
      </c>
      <c r="P11683" s="28">
        <f>N11683/O11683</f>
        <v>100.7</v>
      </c>
      <c r="Q11683" s="5">
        <v>21</v>
      </c>
      <c r="R11683" s="2"/>
      <c r="S11683" s="55">
        <f>O11683/J11683*40</f>
        <v>1.3333333333333333</v>
      </c>
      <c r="T11683" s="55">
        <f>N11683/J11683*40</f>
        <v>134.26666666666668</v>
      </c>
    </row>
    <row r="11684" spans="1:20" ht="14.4" x14ac:dyDescent="0.3">
      <c r="A11684" s="3" t="s">
        <v>323</v>
      </c>
      <c r="B11684" s="3" t="s">
        <v>324</v>
      </c>
      <c r="C11684" s="3">
        <v>56.262999999999998</v>
      </c>
      <c r="D11684" s="3">
        <v>21.513000000000002</v>
      </c>
      <c r="E11684" s="9">
        <v>45848</v>
      </c>
      <c r="F11684" s="3" t="s">
        <v>47</v>
      </c>
      <c r="G11684" s="13" t="s">
        <v>325</v>
      </c>
      <c r="H11684" s="3">
        <v>40</v>
      </c>
      <c r="I11684" s="3">
        <v>10</v>
      </c>
      <c r="J11684" s="3">
        <v>30</v>
      </c>
      <c r="K11684" s="3" t="s">
        <v>5</v>
      </c>
      <c r="L11684" s="3">
        <v>21.2</v>
      </c>
      <c r="M11684" s="3">
        <v>17.600000000000001</v>
      </c>
      <c r="N11684" s="3">
        <v>117</v>
      </c>
      <c r="O11684" s="3">
        <v>1</v>
      </c>
      <c r="P11684" s="28">
        <f>N11684/O11684</f>
        <v>117</v>
      </c>
      <c r="Q11684" s="5">
        <v>21</v>
      </c>
      <c r="R11684" s="2"/>
      <c r="S11684" s="55">
        <f>O11684/J11684*40</f>
        <v>1.3333333333333333</v>
      </c>
      <c r="T11684" s="55">
        <f>N11684/J11684*40</f>
        <v>156</v>
      </c>
    </row>
    <row r="11685" spans="1:20" ht="14.4" x14ac:dyDescent="0.3">
      <c r="A11685" s="3" t="s">
        <v>323</v>
      </c>
      <c r="B11685" s="3" t="s">
        <v>324</v>
      </c>
      <c r="C11685" s="3">
        <v>56.262999999999998</v>
      </c>
      <c r="D11685" s="3">
        <v>21.513000000000002</v>
      </c>
      <c r="E11685" s="9">
        <v>45848</v>
      </c>
      <c r="F11685" s="3" t="s">
        <v>47</v>
      </c>
      <c r="G11685" s="13" t="s">
        <v>326</v>
      </c>
      <c r="H11685" s="3">
        <v>22</v>
      </c>
      <c r="I11685" s="3">
        <v>10</v>
      </c>
      <c r="J11685" s="3">
        <v>30</v>
      </c>
      <c r="K11685" s="3" t="s">
        <v>5</v>
      </c>
      <c r="L11685" s="3">
        <v>21.5</v>
      </c>
      <c r="M11685" s="3">
        <v>17.5</v>
      </c>
      <c r="N11685" s="3">
        <v>116</v>
      </c>
      <c r="O11685" s="3">
        <v>1</v>
      </c>
      <c r="P11685" s="28">
        <f>N11685/O11685</f>
        <v>116</v>
      </c>
      <c r="Q11685" s="5">
        <v>21</v>
      </c>
      <c r="R11685" s="2"/>
      <c r="S11685" s="55">
        <f>O11685/J11685*40</f>
        <v>1.3333333333333333</v>
      </c>
      <c r="T11685" s="55">
        <f>N11685/J11685*40</f>
        <v>154.66666666666666</v>
      </c>
    </row>
    <row r="11686" spans="1:20" ht="14.4" x14ac:dyDescent="0.3">
      <c r="A11686" s="3" t="s">
        <v>323</v>
      </c>
      <c r="B11686" s="3" t="s">
        <v>324</v>
      </c>
      <c r="C11686" s="3">
        <v>56.262999999999998</v>
      </c>
      <c r="D11686" s="3">
        <v>21.513000000000002</v>
      </c>
      <c r="E11686" s="9">
        <v>45848</v>
      </c>
      <c r="F11686" s="3" t="s">
        <v>47</v>
      </c>
      <c r="G11686" s="2" t="s">
        <v>327</v>
      </c>
      <c r="H11686" s="3">
        <v>30</v>
      </c>
      <c r="I11686" s="3">
        <v>10</v>
      </c>
      <c r="J11686" s="3">
        <v>30</v>
      </c>
      <c r="K11686" s="3" t="s">
        <v>5</v>
      </c>
      <c r="L11686" s="3">
        <v>22</v>
      </c>
      <c r="M11686" s="3">
        <v>18.100000000000001</v>
      </c>
      <c r="N11686" s="3">
        <v>124</v>
      </c>
      <c r="O11686" s="3">
        <v>1</v>
      </c>
      <c r="P11686" s="28">
        <f>N11686/O11686</f>
        <v>124</v>
      </c>
      <c r="Q11686" s="5">
        <v>21</v>
      </c>
      <c r="R11686" s="2"/>
      <c r="S11686" s="55">
        <f>O11686/J11686*40</f>
        <v>1.3333333333333333</v>
      </c>
      <c r="T11686" s="55">
        <f>N11686/J11686*40</f>
        <v>165.33333333333334</v>
      </c>
    </row>
    <row r="11687" spans="1:20" ht="14.4" x14ac:dyDescent="0.3">
      <c r="A11687" s="3" t="s">
        <v>323</v>
      </c>
      <c r="B11687" s="3" t="s">
        <v>324</v>
      </c>
      <c r="C11687" s="3">
        <v>56.262999999999998</v>
      </c>
      <c r="D11687" s="3">
        <v>21.513000000000002</v>
      </c>
      <c r="E11687" s="9">
        <v>45848</v>
      </c>
      <c r="F11687" s="3" t="s">
        <v>47</v>
      </c>
      <c r="G11687" s="13" t="s">
        <v>326</v>
      </c>
      <c r="H11687" s="3">
        <v>25</v>
      </c>
      <c r="I11687" s="3">
        <v>10</v>
      </c>
      <c r="J11687" s="3">
        <v>30</v>
      </c>
      <c r="K11687" s="3" t="s">
        <v>5</v>
      </c>
      <c r="L11687" s="3">
        <v>22.6</v>
      </c>
      <c r="M11687" s="3">
        <v>18.8</v>
      </c>
      <c r="N11687" s="3">
        <v>114.3</v>
      </c>
      <c r="O11687" s="3">
        <v>1</v>
      </c>
      <c r="P11687" s="28">
        <f>N11687/O11687</f>
        <v>114.3</v>
      </c>
      <c r="Q11687" s="5">
        <v>24</v>
      </c>
      <c r="R11687" s="2"/>
      <c r="S11687" s="55">
        <f>O11687/J11687*40</f>
        <v>1.3333333333333333</v>
      </c>
      <c r="T11687" s="55">
        <f>N11687/J11687*40</f>
        <v>152.4</v>
      </c>
    </row>
    <row r="11688" spans="1:20" ht="14.4" x14ac:dyDescent="0.3">
      <c r="A11688" s="3" t="s">
        <v>323</v>
      </c>
      <c r="B11688" s="3" t="s">
        <v>324</v>
      </c>
      <c r="C11688" s="3">
        <v>56.262999999999998</v>
      </c>
      <c r="D11688" s="3">
        <v>21.513000000000002</v>
      </c>
      <c r="E11688" s="9">
        <v>45848</v>
      </c>
      <c r="F11688" s="3" t="s">
        <v>47</v>
      </c>
      <c r="G11688" s="13" t="s">
        <v>326</v>
      </c>
      <c r="H11688" s="3">
        <v>30</v>
      </c>
      <c r="I11688" s="3">
        <v>10</v>
      </c>
      <c r="J11688" s="3">
        <v>30</v>
      </c>
      <c r="K11688" s="3" t="s">
        <v>5</v>
      </c>
      <c r="L11688" s="3">
        <v>23.3</v>
      </c>
      <c r="M11688" s="3">
        <v>19.5</v>
      </c>
      <c r="N11688" s="3">
        <v>161</v>
      </c>
      <c r="O11688" s="3">
        <v>1</v>
      </c>
      <c r="P11688" s="28">
        <f>N11688/O11688</f>
        <v>161</v>
      </c>
      <c r="Q11688" s="5">
        <v>24</v>
      </c>
      <c r="R11688" s="2"/>
      <c r="S11688" s="55">
        <f>O11688/J11688*40</f>
        <v>1.3333333333333333</v>
      </c>
      <c r="T11688" s="55">
        <f>N11688/J11688*40</f>
        <v>214.66666666666666</v>
      </c>
    </row>
    <row r="11689" spans="1:20" ht="14.4" x14ac:dyDescent="0.3">
      <c r="A11689" s="3" t="s">
        <v>323</v>
      </c>
      <c r="B11689" s="3" t="s">
        <v>324</v>
      </c>
      <c r="C11689" s="3">
        <v>56.262999999999998</v>
      </c>
      <c r="D11689" s="3">
        <v>21.513000000000002</v>
      </c>
      <c r="E11689" s="9">
        <v>45848</v>
      </c>
      <c r="F11689" s="3" t="s">
        <v>47</v>
      </c>
      <c r="G11689" s="13" t="s">
        <v>326</v>
      </c>
      <c r="H11689" s="3">
        <v>30</v>
      </c>
      <c r="I11689" s="3">
        <v>10</v>
      </c>
      <c r="J11689" s="3">
        <v>30</v>
      </c>
      <c r="K11689" s="3" t="s">
        <v>5</v>
      </c>
      <c r="L11689" s="3">
        <v>25.8</v>
      </c>
      <c r="M11689" s="3">
        <v>21.5</v>
      </c>
      <c r="N11689" s="3">
        <v>239</v>
      </c>
      <c r="O11689" s="3">
        <v>1</v>
      </c>
      <c r="P11689" s="28">
        <f>N11689/O11689</f>
        <v>239</v>
      </c>
      <c r="Q11689" s="5">
        <v>26</v>
      </c>
      <c r="R11689" s="2"/>
      <c r="S11689" s="55">
        <f>O11689/J11689*40</f>
        <v>1.3333333333333333</v>
      </c>
      <c r="T11689" s="55">
        <f>N11689/J11689*40</f>
        <v>318.66666666666669</v>
      </c>
    </row>
    <row r="11690" spans="1:20" ht="14.4" x14ac:dyDescent="0.3">
      <c r="A11690" s="3" t="s">
        <v>323</v>
      </c>
      <c r="B11690" s="3" t="s">
        <v>324</v>
      </c>
      <c r="C11690" s="3">
        <v>56.262999999999998</v>
      </c>
      <c r="D11690" s="3">
        <v>21.513000000000002</v>
      </c>
      <c r="E11690" s="9">
        <v>45848</v>
      </c>
      <c r="F11690" s="3" t="s">
        <v>47</v>
      </c>
      <c r="G11690" s="13" t="s">
        <v>326</v>
      </c>
      <c r="H11690" s="3">
        <v>25</v>
      </c>
      <c r="I11690" s="3">
        <v>10</v>
      </c>
      <c r="J11690" s="3">
        <v>30</v>
      </c>
      <c r="K11690" s="3" t="s">
        <v>5</v>
      </c>
      <c r="L11690" s="3">
        <v>27</v>
      </c>
      <c r="M11690" s="3">
        <v>22.5</v>
      </c>
      <c r="N11690" s="3">
        <v>229.7</v>
      </c>
      <c r="O11690" s="3">
        <v>1</v>
      </c>
      <c r="P11690" s="28">
        <f>N11690/O11690</f>
        <v>229.7</v>
      </c>
      <c r="Q11690" s="5">
        <v>26</v>
      </c>
      <c r="R11690" s="2"/>
      <c r="S11690" s="55">
        <f>O11690/J11690*40</f>
        <v>1.3333333333333333</v>
      </c>
      <c r="T11690" s="55">
        <f>N11690/J11690*40</f>
        <v>306.26666666666665</v>
      </c>
    </row>
    <row r="11691" spans="1:20" ht="14.4" x14ac:dyDescent="0.3">
      <c r="A11691" s="3" t="s">
        <v>323</v>
      </c>
      <c r="B11691" s="3" t="s">
        <v>324</v>
      </c>
      <c r="C11691" s="3">
        <v>56.262999999999998</v>
      </c>
      <c r="D11691" s="3">
        <v>21.513000000000002</v>
      </c>
      <c r="E11691" s="9">
        <v>45848</v>
      </c>
      <c r="F11691" s="3" t="s">
        <v>50</v>
      </c>
      <c r="G11691" s="13" t="s">
        <v>326</v>
      </c>
      <c r="H11691" s="3">
        <v>50</v>
      </c>
      <c r="I11691" s="3">
        <v>30</v>
      </c>
      <c r="J11691" s="3">
        <v>60</v>
      </c>
      <c r="K11691" s="3" t="s">
        <v>5</v>
      </c>
      <c r="L11691" s="3">
        <v>28.7</v>
      </c>
      <c r="M11691" s="3">
        <v>23.7</v>
      </c>
      <c r="N11691" s="3">
        <v>323</v>
      </c>
      <c r="O11691" s="3">
        <v>1</v>
      </c>
      <c r="P11691" s="28">
        <f>N11691/O11691</f>
        <v>323</v>
      </c>
      <c r="Q11691" s="5">
        <v>29</v>
      </c>
      <c r="R11691" s="2"/>
      <c r="S11691" s="55">
        <f>O11691/J11691*40</f>
        <v>0.66666666666666663</v>
      </c>
      <c r="T11691" s="55">
        <f>N11691/J11691*40</f>
        <v>215.33333333333334</v>
      </c>
    </row>
    <row r="11692" spans="1:20" ht="14.4" x14ac:dyDescent="0.3">
      <c r="A11692" s="3" t="s">
        <v>323</v>
      </c>
      <c r="B11692" s="3" t="s">
        <v>324</v>
      </c>
      <c r="C11692" s="3">
        <v>56.262999999999998</v>
      </c>
      <c r="D11692" s="3">
        <v>21.513000000000002</v>
      </c>
      <c r="E11692" s="9">
        <v>45848</v>
      </c>
      <c r="F11692" s="3" t="s">
        <v>47</v>
      </c>
      <c r="G11692" s="13" t="s">
        <v>326</v>
      </c>
      <c r="H11692" s="3">
        <v>40</v>
      </c>
      <c r="I11692" s="3">
        <v>10</v>
      </c>
      <c r="J11692" s="3">
        <v>30</v>
      </c>
      <c r="K11692" s="3" t="s">
        <v>5</v>
      </c>
      <c r="L11692" s="3">
        <v>29</v>
      </c>
      <c r="M11692" s="3">
        <v>24</v>
      </c>
      <c r="N11692" s="3">
        <v>273.8</v>
      </c>
      <c r="O11692" s="3">
        <v>1</v>
      </c>
      <c r="P11692" s="28">
        <f>N11692/O11692</f>
        <v>273.8</v>
      </c>
      <c r="Q11692" s="5">
        <v>29</v>
      </c>
      <c r="R11692" s="2"/>
      <c r="S11692" s="55">
        <f>O11692/J11692*40</f>
        <v>1.3333333333333333</v>
      </c>
      <c r="T11692" s="55">
        <f>N11692/J11692*40</f>
        <v>365.06666666666666</v>
      </c>
    </row>
    <row r="11693" spans="1:20" ht="14.4" x14ac:dyDescent="0.3">
      <c r="A11693" s="3" t="s">
        <v>323</v>
      </c>
      <c r="B11693" s="3" t="s">
        <v>324</v>
      </c>
      <c r="C11693" s="3">
        <v>56.262999999999998</v>
      </c>
      <c r="D11693" s="3">
        <v>21.513000000000002</v>
      </c>
      <c r="E11693" s="9">
        <v>45848</v>
      </c>
      <c r="F11693" s="3" t="s">
        <v>50</v>
      </c>
      <c r="G11693" s="13" t="s">
        <v>326</v>
      </c>
      <c r="H11693" s="3">
        <v>50</v>
      </c>
      <c r="I11693" s="3">
        <v>30</v>
      </c>
      <c r="J11693" s="3">
        <v>60</v>
      </c>
      <c r="K11693" s="3" t="s">
        <v>5</v>
      </c>
      <c r="L11693" s="3">
        <v>32.700000000000003</v>
      </c>
      <c r="M11693" s="3">
        <v>27.5</v>
      </c>
      <c r="N11693" s="3">
        <v>462.9</v>
      </c>
      <c r="O11693" s="3">
        <v>1</v>
      </c>
      <c r="P11693" s="28">
        <f>N11693/O11693</f>
        <v>462.9</v>
      </c>
      <c r="Q11693" s="5">
        <v>34</v>
      </c>
      <c r="R11693" s="2"/>
      <c r="S11693" s="55">
        <f>O11693/J11693*40</f>
        <v>0.66666666666666663</v>
      </c>
      <c r="T11693" s="55">
        <f>N11693/J11693*40</f>
        <v>308.60000000000002</v>
      </c>
    </row>
    <row r="11694" spans="1:20" ht="14.4" x14ac:dyDescent="0.3">
      <c r="A11694" s="3" t="s">
        <v>323</v>
      </c>
      <c r="B11694" s="3" t="s">
        <v>324</v>
      </c>
      <c r="C11694" s="3">
        <v>56.262999999999998</v>
      </c>
      <c r="D11694" s="3">
        <v>21.513000000000002</v>
      </c>
      <c r="E11694" s="9">
        <v>45848</v>
      </c>
      <c r="F11694" s="3" t="s">
        <v>50</v>
      </c>
      <c r="G11694" s="13" t="s">
        <v>326</v>
      </c>
      <c r="H11694" s="3">
        <v>50</v>
      </c>
      <c r="I11694" s="3">
        <v>30</v>
      </c>
      <c r="J11694" s="3">
        <v>60</v>
      </c>
      <c r="K11694" s="3" t="s">
        <v>5</v>
      </c>
      <c r="L11694" s="3">
        <v>33.1</v>
      </c>
      <c r="M11694" s="3">
        <v>27.5</v>
      </c>
      <c r="N11694" s="3">
        <v>532</v>
      </c>
      <c r="O11694" s="3">
        <v>1</v>
      </c>
      <c r="P11694" s="28">
        <f>N11694/O11694</f>
        <v>532</v>
      </c>
      <c r="Q11694" s="5">
        <v>34</v>
      </c>
      <c r="R11694" s="2"/>
      <c r="S11694" s="55">
        <f>O11694/J11694*40</f>
        <v>0.66666666666666663</v>
      </c>
      <c r="T11694" s="55">
        <f>N11694/J11694*40</f>
        <v>354.66666666666669</v>
      </c>
    </row>
    <row r="11695" spans="1:20" ht="14.4" x14ac:dyDescent="0.3">
      <c r="A11695" s="3" t="s">
        <v>323</v>
      </c>
      <c r="B11695" s="3" t="s">
        <v>324</v>
      </c>
      <c r="C11695" s="3">
        <v>56.262999999999998</v>
      </c>
      <c r="D11695" s="3">
        <v>21.513000000000002</v>
      </c>
      <c r="E11695" s="9">
        <v>45848</v>
      </c>
      <c r="F11695" s="3" t="s">
        <v>47</v>
      </c>
      <c r="G11695" s="13" t="s">
        <v>326</v>
      </c>
      <c r="H11695" s="3">
        <v>50</v>
      </c>
      <c r="I11695" s="3">
        <v>10</v>
      </c>
      <c r="J11695" s="3">
        <v>60</v>
      </c>
      <c r="K11695" s="3" t="s">
        <v>5</v>
      </c>
      <c r="L11695" s="3">
        <v>33.5</v>
      </c>
      <c r="M11695" s="3">
        <v>27.8</v>
      </c>
      <c r="N11695" s="3">
        <v>468</v>
      </c>
      <c r="O11695" s="3">
        <v>1</v>
      </c>
      <c r="P11695" s="28">
        <f>N11695/O11695</f>
        <v>468</v>
      </c>
      <c r="Q11695" s="5">
        <v>34</v>
      </c>
      <c r="R11695" s="2"/>
      <c r="S11695" s="55">
        <f>O11695/J11695*40</f>
        <v>0.66666666666666663</v>
      </c>
      <c r="T11695" s="55">
        <f>N11695/J11695*40</f>
        <v>312</v>
      </c>
    </row>
    <row r="11696" spans="1:20" ht="14.4" x14ac:dyDescent="0.3">
      <c r="A11696" s="3" t="s">
        <v>323</v>
      </c>
      <c r="B11696" s="3" t="s">
        <v>324</v>
      </c>
      <c r="C11696" s="3">
        <v>56.262999999999998</v>
      </c>
      <c r="D11696" s="3">
        <v>21.513000000000002</v>
      </c>
      <c r="E11696" s="9">
        <v>45848</v>
      </c>
      <c r="F11696" s="3" t="s">
        <v>47</v>
      </c>
      <c r="G11696" s="13" t="s">
        <v>326</v>
      </c>
      <c r="H11696" s="3">
        <v>30</v>
      </c>
      <c r="I11696" s="3">
        <v>10</v>
      </c>
      <c r="J11696" s="3">
        <v>30</v>
      </c>
      <c r="K11696" s="3" t="s">
        <v>5</v>
      </c>
      <c r="L11696" s="3">
        <v>33.5</v>
      </c>
      <c r="M11696" s="3">
        <v>28</v>
      </c>
      <c r="N11696" s="3">
        <v>588.20000000000005</v>
      </c>
      <c r="O11696" s="3">
        <v>1</v>
      </c>
      <c r="P11696" s="28">
        <f>N11696/O11696</f>
        <v>588.20000000000005</v>
      </c>
      <c r="Q11696" s="5">
        <v>34</v>
      </c>
      <c r="R11696" s="2"/>
      <c r="S11696" s="55">
        <f>O11696/J11696*40</f>
        <v>1.3333333333333333</v>
      </c>
      <c r="T11696" s="55">
        <f>N11696/J11696*40</f>
        <v>784.26666666666677</v>
      </c>
    </row>
    <row r="11697" spans="1:20" ht="14.4" x14ac:dyDescent="0.3">
      <c r="A11697" s="3" t="s">
        <v>323</v>
      </c>
      <c r="B11697" s="3" t="s">
        <v>324</v>
      </c>
      <c r="C11697" s="3">
        <v>56.262999999999998</v>
      </c>
      <c r="D11697" s="3">
        <v>21.513000000000002</v>
      </c>
      <c r="E11697" s="9">
        <v>45848</v>
      </c>
      <c r="F11697" s="3" t="s">
        <v>47</v>
      </c>
      <c r="G11697" s="2" t="s">
        <v>327</v>
      </c>
      <c r="H11697" s="3">
        <v>50</v>
      </c>
      <c r="I11697" s="3">
        <v>10</v>
      </c>
      <c r="J11697" s="3">
        <v>60</v>
      </c>
      <c r="K11697" s="3" t="s">
        <v>5</v>
      </c>
      <c r="L11697" s="3">
        <v>33.9</v>
      </c>
      <c r="M11697" s="3">
        <v>28.9</v>
      </c>
      <c r="N11697" s="3">
        <v>588.1</v>
      </c>
      <c r="O11697" s="3">
        <v>1</v>
      </c>
      <c r="P11697" s="28">
        <f>N11697/O11697</f>
        <v>588.1</v>
      </c>
      <c r="Q11697" s="5">
        <v>34</v>
      </c>
      <c r="R11697" s="2"/>
      <c r="S11697" s="55">
        <f>O11697/J11697*40</f>
        <v>0.66666666666666663</v>
      </c>
      <c r="T11697" s="55">
        <f>N11697/J11697*40</f>
        <v>392.06666666666672</v>
      </c>
    </row>
    <row r="11698" spans="1:20" ht="14.4" x14ac:dyDescent="0.3">
      <c r="A11698" s="3" t="s">
        <v>323</v>
      </c>
      <c r="B11698" s="3" t="s">
        <v>324</v>
      </c>
      <c r="C11698" s="3">
        <v>56.262999999999998</v>
      </c>
      <c r="D11698" s="3">
        <v>21.513000000000002</v>
      </c>
      <c r="E11698" s="9">
        <v>45848</v>
      </c>
      <c r="F11698" s="3" t="s">
        <v>47</v>
      </c>
      <c r="G11698" s="13" t="s">
        <v>326</v>
      </c>
      <c r="H11698" s="3">
        <v>50</v>
      </c>
      <c r="I11698" s="3">
        <v>10</v>
      </c>
      <c r="J11698" s="3">
        <v>60</v>
      </c>
      <c r="K11698" s="3" t="s">
        <v>5</v>
      </c>
      <c r="L11698" s="3">
        <v>34.6</v>
      </c>
      <c r="M11698" s="3">
        <v>29</v>
      </c>
      <c r="N11698" s="3">
        <v>570</v>
      </c>
      <c r="O11698" s="3">
        <v>1</v>
      </c>
      <c r="P11698" s="28">
        <f>N11698/O11698</f>
        <v>570</v>
      </c>
      <c r="Q11698" s="5">
        <v>34</v>
      </c>
      <c r="R11698" s="2"/>
      <c r="S11698" s="55">
        <f>O11698/J11698*40</f>
        <v>0.66666666666666663</v>
      </c>
      <c r="T11698" s="55">
        <f>N11698/J11698*40</f>
        <v>380</v>
      </c>
    </row>
    <row r="11699" spans="1:20" ht="14.4" x14ac:dyDescent="0.3">
      <c r="A11699" s="3" t="s">
        <v>323</v>
      </c>
      <c r="B11699" s="3" t="s">
        <v>324</v>
      </c>
      <c r="C11699" s="3">
        <v>56.262999999999998</v>
      </c>
      <c r="D11699" s="3">
        <v>21.513000000000002</v>
      </c>
      <c r="E11699" s="9">
        <v>45848</v>
      </c>
      <c r="F11699" s="3" t="s">
        <v>47</v>
      </c>
      <c r="G11699" s="13" t="s">
        <v>326</v>
      </c>
      <c r="H11699" s="3">
        <v>40</v>
      </c>
      <c r="I11699" s="3">
        <v>10</v>
      </c>
      <c r="J11699" s="3">
        <v>30</v>
      </c>
      <c r="K11699" s="3" t="s">
        <v>5</v>
      </c>
      <c r="L11699" s="3">
        <v>34.799999999999997</v>
      </c>
      <c r="M11699" s="3">
        <v>28.3</v>
      </c>
      <c r="N11699" s="3">
        <v>605.20000000000005</v>
      </c>
      <c r="O11699" s="3">
        <v>1</v>
      </c>
      <c r="P11699" s="28">
        <f>N11699/O11699</f>
        <v>605.20000000000005</v>
      </c>
      <c r="Q11699" s="5">
        <v>34</v>
      </c>
      <c r="R11699" s="2"/>
      <c r="S11699" s="55">
        <f>O11699/J11699*40</f>
        <v>1.3333333333333333</v>
      </c>
      <c r="T11699" s="55">
        <f>N11699/J11699*40</f>
        <v>806.93333333333339</v>
      </c>
    </row>
    <row r="11700" spans="1:20" ht="14.4" x14ac:dyDescent="0.3">
      <c r="A11700" s="3" t="s">
        <v>323</v>
      </c>
      <c r="B11700" s="3" t="s">
        <v>324</v>
      </c>
      <c r="C11700" s="3">
        <v>56.262999999999998</v>
      </c>
      <c r="D11700" s="3">
        <v>21.513000000000002</v>
      </c>
      <c r="E11700" s="9">
        <v>45848</v>
      </c>
      <c r="F11700" s="3" t="s">
        <v>47</v>
      </c>
      <c r="G11700" s="13" t="s">
        <v>326</v>
      </c>
      <c r="H11700" s="3">
        <v>50</v>
      </c>
      <c r="I11700" s="3">
        <v>10</v>
      </c>
      <c r="J11700" s="3">
        <v>60</v>
      </c>
      <c r="K11700" s="3" t="s">
        <v>5</v>
      </c>
      <c r="L11700" s="3">
        <v>35.299999999999997</v>
      </c>
      <c r="M11700" s="3">
        <v>29</v>
      </c>
      <c r="N11700" s="3">
        <v>617.1</v>
      </c>
      <c r="O11700" s="3">
        <v>1</v>
      </c>
      <c r="P11700" s="28">
        <f>N11700/O11700</f>
        <v>617.1</v>
      </c>
      <c r="Q11700" s="5">
        <v>36</v>
      </c>
      <c r="R11700" s="2"/>
      <c r="S11700" s="55">
        <f>O11700/J11700*40</f>
        <v>0.66666666666666663</v>
      </c>
      <c r="T11700" s="55">
        <f>N11700/J11700*40</f>
        <v>411.4</v>
      </c>
    </row>
    <row r="11701" spans="1:20" ht="14.4" x14ac:dyDescent="0.3">
      <c r="A11701" s="3" t="s">
        <v>323</v>
      </c>
      <c r="B11701" s="3" t="s">
        <v>324</v>
      </c>
      <c r="C11701" s="3">
        <v>56.262999999999998</v>
      </c>
      <c r="D11701" s="3">
        <v>21.513000000000002</v>
      </c>
      <c r="E11701" s="9">
        <v>45848</v>
      </c>
      <c r="F11701" s="3" t="s">
        <v>47</v>
      </c>
      <c r="G11701" s="13" t="s">
        <v>326</v>
      </c>
      <c r="H11701" s="3">
        <v>60</v>
      </c>
      <c r="I11701" s="3">
        <v>10</v>
      </c>
      <c r="J11701" s="3">
        <v>90</v>
      </c>
      <c r="K11701" s="3" t="s">
        <v>5</v>
      </c>
      <c r="L11701" s="3">
        <v>35.4</v>
      </c>
      <c r="M11701" s="3">
        <v>29</v>
      </c>
      <c r="N11701" s="3">
        <v>684</v>
      </c>
      <c r="O11701" s="3">
        <v>1</v>
      </c>
      <c r="P11701" s="28">
        <f>N11701/O11701</f>
        <v>684</v>
      </c>
      <c r="Q11701" s="5">
        <v>36</v>
      </c>
      <c r="R11701" s="2"/>
      <c r="S11701" s="55">
        <f>O11701/J11701*40</f>
        <v>0.44444444444444448</v>
      </c>
      <c r="T11701" s="55">
        <f>N11701/J11701*40</f>
        <v>304</v>
      </c>
    </row>
    <row r="11702" spans="1:20" ht="14.4" x14ac:dyDescent="0.3">
      <c r="A11702" s="3" t="s">
        <v>323</v>
      </c>
      <c r="B11702" s="3" t="s">
        <v>324</v>
      </c>
      <c r="C11702" s="3">
        <v>56.262999999999998</v>
      </c>
      <c r="D11702" s="3">
        <v>21.513000000000002</v>
      </c>
      <c r="E11702" s="9">
        <v>45848</v>
      </c>
      <c r="F11702" s="3" t="s">
        <v>47</v>
      </c>
      <c r="G11702" s="13" t="s">
        <v>325</v>
      </c>
      <c r="H11702" s="3">
        <v>60</v>
      </c>
      <c r="I11702" s="3">
        <v>10</v>
      </c>
      <c r="J11702" s="3">
        <v>90</v>
      </c>
      <c r="K11702" s="3" t="s">
        <v>5</v>
      </c>
      <c r="L11702" s="3">
        <v>35.5</v>
      </c>
      <c r="M11702" s="3">
        <v>29.5</v>
      </c>
      <c r="N11702" s="3">
        <v>802.1</v>
      </c>
      <c r="O11702" s="3">
        <v>1</v>
      </c>
      <c r="P11702" s="28">
        <f>N11702/O11702</f>
        <v>802.1</v>
      </c>
      <c r="Q11702" s="5">
        <v>36</v>
      </c>
      <c r="R11702" s="2"/>
      <c r="S11702" s="55">
        <f>O11702/J11702*40</f>
        <v>0.44444444444444448</v>
      </c>
      <c r="T11702" s="55">
        <f>N11702/J11702*40</f>
        <v>356.48888888888894</v>
      </c>
    </row>
    <row r="11703" spans="1:20" ht="14.4" x14ac:dyDescent="0.3">
      <c r="A11703" s="3" t="s">
        <v>323</v>
      </c>
      <c r="B11703" s="3" t="s">
        <v>324</v>
      </c>
      <c r="C11703" s="3">
        <v>56.262999999999998</v>
      </c>
      <c r="D11703" s="3">
        <v>21.513000000000002</v>
      </c>
      <c r="E11703" s="9">
        <v>45848</v>
      </c>
      <c r="F11703" s="3" t="s">
        <v>47</v>
      </c>
      <c r="G11703" s="13" t="s">
        <v>326</v>
      </c>
      <c r="H11703" s="3">
        <v>50</v>
      </c>
      <c r="I11703" s="3">
        <v>10</v>
      </c>
      <c r="J11703" s="3">
        <v>60</v>
      </c>
      <c r="K11703" s="3" t="s">
        <v>5</v>
      </c>
      <c r="L11703" s="3">
        <v>37.1</v>
      </c>
      <c r="M11703" s="3">
        <v>30.8</v>
      </c>
      <c r="N11703" s="3">
        <v>744.8</v>
      </c>
      <c r="O11703" s="3">
        <v>1</v>
      </c>
      <c r="P11703" s="28">
        <f>N11703/O11703</f>
        <v>744.8</v>
      </c>
      <c r="Q11703" s="5">
        <v>36</v>
      </c>
      <c r="R11703" s="2"/>
      <c r="S11703" s="55">
        <f>O11703/J11703*40</f>
        <v>0.66666666666666663</v>
      </c>
      <c r="T11703" s="55">
        <f>N11703/J11703*40</f>
        <v>496.5333333333333</v>
      </c>
    </row>
    <row r="11704" spans="1:20" ht="14.4" x14ac:dyDescent="0.3">
      <c r="A11704" s="3" t="s">
        <v>323</v>
      </c>
      <c r="B11704" s="3" t="s">
        <v>324</v>
      </c>
      <c r="C11704" s="3">
        <v>56.262999999999998</v>
      </c>
      <c r="D11704" s="3">
        <v>21.513000000000002</v>
      </c>
      <c r="E11704" s="9">
        <v>45848</v>
      </c>
      <c r="F11704" s="3" t="s">
        <v>47</v>
      </c>
      <c r="G11704" s="13" t="s">
        <v>326</v>
      </c>
      <c r="H11704" s="3">
        <v>50</v>
      </c>
      <c r="I11704" s="3">
        <v>10</v>
      </c>
      <c r="J11704" s="3">
        <v>60</v>
      </c>
      <c r="K11704" s="3" t="s">
        <v>5</v>
      </c>
      <c r="L11704" s="3">
        <v>37.200000000000003</v>
      </c>
      <c r="M11704" s="3">
        <v>31</v>
      </c>
      <c r="N11704" s="3">
        <v>641.1</v>
      </c>
      <c r="O11704" s="3">
        <v>1</v>
      </c>
      <c r="P11704" s="28">
        <f>N11704/O11704</f>
        <v>641.1</v>
      </c>
      <c r="Q11704" s="5">
        <v>36</v>
      </c>
      <c r="R11704" s="2"/>
      <c r="S11704" s="55">
        <f>O11704/J11704*40</f>
        <v>0.66666666666666663</v>
      </c>
      <c r="T11704" s="55">
        <f>N11704/J11704*40</f>
        <v>427.40000000000003</v>
      </c>
    </row>
    <row r="11705" spans="1:20" ht="14.4" x14ac:dyDescent="0.3">
      <c r="A11705" s="3" t="s">
        <v>323</v>
      </c>
      <c r="B11705" s="3" t="s">
        <v>324</v>
      </c>
      <c r="C11705" s="3">
        <v>56.262999999999998</v>
      </c>
      <c r="D11705" s="3">
        <v>21.513000000000002</v>
      </c>
      <c r="E11705" s="9">
        <v>45848</v>
      </c>
      <c r="F11705" s="3" t="s">
        <v>47</v>
      </c>
      <c r="G11705" s="2" t="s">
        <v>327</v>
      </c>
      <c r="H11705" s="3">
        <v>60</v>
      </c>
      <c r="I11705" s="3">
        <v>10</v>
      </c>
      <c r="J11705" s="3">
        <v>90</v>
      </c>
      <c r="K11705" s="3" t="s">
        <v>5</v>
      </c>
      <c r="L11705" s="3">
        <v>37.299999999999997</v>
      </c>
      <c r="M11705" s="3">
        <v>33</v>
      </c>
      <c r="N11705" s="3">
        <v>717.8</v>
      </c>
      <c r="O11705" s="3">
        <v>1</v>
      </c>
      <c r="P11705" s="28">
        <f>N11705/O11705</f>
        <v>717.8</v>
      </c>
      <c r="Q11705" s="5">
        <v>36</v>
      </c>
      <c r="R11705" s="2"/>
      <c r="S11705" s="55">
        <f>O11705/J11705*40</f>
        <v>0.44444444444444448</v>
      </c>
      <c r="T11705" s="55">
        <f>N11705/J11705*40</f>
        <v>319.02222222222224</v>
      </c>
    </row>
    <row r="11706" spans="1:20" ht="14.4" x14ac:dyDescent="0.3">
      <c r="A11706" s="3" t="s">
        <v>323</v>
      </c>
      <c r="B11706" s="3" t="s">
        <v>324</v>
      </c>
      <c r="C11706" s="3">
        <v>56.262999999999998</v>
      </c>
      <c r="D11706" s="3">
        <v>21.513000000000002</v>
      </c>
      <c r="E11706" s="9">
        <v>45848</v>
      </c>
      <c r="F11706" s="3" t="s">
        <v>47</v>
      </c>
      <c r="G11706" s="13" t="s">
        <v>326</v>
      </c>
      <c r="H11706" s="3">
        <v>25</v>
      </c>
      <c r="I11706" s="3">
        <v>10</v>
      </c>
      <c r="J11706" s="3">
        <v>30</v>
      </c>
      <c r="K11706" s="3" t="s">
        <v>5</v>
      </c>
      <c r="L11706" s="3">
        <v>38.1</v>
      </c>
      <c r="M11706" s="3">
        <v>32</v>
      </c>
      <c r="N11706" s="3">
        <v>779.4</v>
      </c>
      <c r="O11706" s="3">
        <v>1</v>
      </c>
      <c r="P11706" s="28">
        <f>N11706/O11706</f>
        <v>779.4</v>
      </c>
      <c r="Q11706" s="5">
        <v>39</v>
      </c>
      <c r="R11706" s="2"/>
      <c r="S11706" s="55">
        <f>O11706/J11706*40</f>
        <v>1.3333333333333333</v>
      </c>
      <c r="T11706" s="55">
        <f>N11706/J11706*40</f>
        <v>1039.2</v>
      </c>
    </row>
    <row r="11707" spans="1:20" ht="14.4" x14ac:dyDescent="0.3">
      <c r="A11707" s="3" t="s">
        <v>323</v>
      </c>
      <c r="B11707" s="3" t="s">
        <v>324</v>
      </c>
      <c r="C11707" s="3">
        <v>56.262999999999998</v>
      </c>
      <c r="D11707" s="3">
        <v>21.513000000000002</v>
      </c>
      <c r="E11707" s="9">
        <v>45848</v>
      </c>
      <c r="F11707" s="3" t="s">
        <v>47</v>
      </c>
      <c r="G11707" s="13" t="s">
        <v>326</v>
      </c>
      <c r="H11707" s="3">
        <v>60</v>
      </c>
      <c r="I11707" s="3">
        <v>10</v>
      </c>
      <c r="J11707" s="3">
        <v>90</v>
      </c>
      <c r="K11707" s="3" t="s">
        <v>5</v>
      </c>
      <c r="L11707" s="3">
        <v>38.6</v>
      </c>
      <c r="M11707" s="3">
        <v>32.5</v>
      </c>
      <c r="N11707" s="3">
        <v>863.8</v>
      </c>
      <c r="O11707" s="3">
        <v>1</v>
      </c>
      <c r="P11707" s="28">
        <f>N11707/O11707</f>
        <v>863.8</v>
      </c>
      <c r="Q11707" s="5">
        <v>39</v>
      </c>
      <c r="R11707" s="2"/>
      <c r="S11707" s="55">
        <f>O11707/J11707*40</f>
        <v>0.44444444444444448</v>
      </c>
      <c r="T11707" s="55">
        <f>N11707/J11707*40</f>
        <v>383.9111111111111</v>
      </c>
    </row>
    <row r="11708" spans="1:20" ht="14.4" x14ac:dyDescent="0.3">
      <c r="A11708" s="3" t="s">
        <v>323</v>
      </c>
      <c r="B11708" s="3" t="s">
        <v>324</v>
      </c>
      <c r="C11708" s="3">
        <v>56.262999999999998</v>
      </c>
      <c r="D11708" s="3">
        <v>21.513000000000002</v>
      </c>
      <c r="E11708" s="9">
        <v>45848</v>
      </c>
      <c r="F11708" s="3" t="s">
        <v>50</v>
      </c>
      <c r="G11708" s="13" t="s">
        <v>326</v>
      </c>
      <c r="H11708" s="3">
        <v>60</v>
      </c>
      <c r="I11708" s="3">
        <v>30</v>
      </c>
      <c r="J11708" s="3">
        <v>90</v>
      </c>
      <c r="K11708" s="3" t="s">
        <v>5</v>
      </c>
      <c r="L11708" s="3">
        <v>38.700000000000003</v>
      </c>
      <c r="M11708" s="3">
        <v>32.4</v>
      </c>
      <c r="N11708" s="3">
        <v>822.6</v>
      </c>
      <c r="O11708" s="3">
        <v>1</v>
      </c>
      <c r="P11708" s="28">
        <f>N11708/O11708</f>
        <v>822.6</v>
      </c>
      <c r="Q11708" s="5">
        <v>39</v>
      </c>
      <c r="R11708" s="2"/>
      <c r="S11708" s="55">
        <f>O11708/J11708*40</f>
        <v>0.44444444444444448</v>
      </c>
      <c r="T11708" s="55">
        <f>N11708/J11708*40</f>
        <v>365.6</v>
      </c>
    </row>
    <row r="11709" spans="1:20" ht="14.4" x14ac:dyDescent="0.3">
      <c r="A11709" s="3" t="s">
        <v>323</v>
      </c>
      <c r="B11709" s="3" t="s">
        <v>324</v>
      </c>
      <c r="C11709" s="3">
        <v>56.262999999999998</v>
      </c>
      <c r="D11709" s="3">
        <v>21.513000000000002</v>
      </c>
      <c r="E11709" s="9">
        <v>45848</v>
      </c>
      <c r="F11709" s="3" t="s">
        <v>47</v>
      </c>
      <c r="G11709" s="13" t="s">
        <v>326</v>
      </c>
      <c r="H11709" s="3">
        <v>50</v>
      </c>
      <c r="I11709" s="3">
        <v>10</v>
      </c>
      <c r="J11709" s="3">
        <v>60</v>
      </c>
      <c r="K11709" s="3" t="s">
        <v>5</v>
      </c>
      <c r="L11709" s="3">
        <v>38.799999999999997</v>
      </c>
      <c r="M11709" s="3">
        <v>33.5</v>
      </c>
      <c r="N11709" s="3">
        <v>961.4</v>
      </c>
      <c r="O11709" s="3">
        <v>1</v>
      </c>
      <c r="P11709" s="28">
        <f>N11709/O11709</f>
        <v>961.4</v>
      </c>
      <c r="Q11709" s="5">
        <v>39</v>
      </c>
      <c r="R11709" s="2"/>
      <c r="S11709" s="55">
        <f>O11709/J11709*40</f>
        <v>0.66666666666666663</v>
      </c>
      <c r="T11709" s="55">
        <f>N11709/J11709*40</f>
        <v>640.93333333333339</v>
      </c>
    </row>
    <row r="11710" spans="1:20" ht="14.4" x14ac:dyDescent="0.3">
      <c r="A11710" s="3" t="s">
        <v>323</v>
      </c>
      <c r="B11710" s="3" t="s">
        <v>324</v>
      </c>
      <c r="C11710" s="3">
        <v>56.262999999999998</v>
      </c>
      <c r="D11710" s="3">
        <v>21.513000000000002</v>
      </c>
      <c r="E11710" s="9">
        <v>45848</v>
      </c>
      <c r="F11710" s="3" t="s">
        <v>50</v>
      </c>
      <c r="G11710" s="13" t="s">
        <v>326</v>
      </c>
      <c r="H11710" s="3">
        <v>60</v>
      </c>
      <c r="I11710" s="3">
        <v>30</v>
      </c>
      <c r="J11710" s="3">
        <v>90</v>
      </c>
      <c r="K11710" s="3" t="s">
        <v>5</v>
      </c>
      <c r="L11710" s="3">
        <v>39.5</v>
      </c>
      <c r="M11710" s="3">
        <v>32</v>
      </c>
      <c r="N11710" s="3">
        <v>869.3</v>
      </c>
      <c r="O11710" s="3">
        <v>1</v>
      </c>
      <c r="P11710" s="28">
        <f>N11710/O11710</f>
        <v>869.3</v>
      </c>
      <c r="Q11710" s="5">
        <v>39</v>
      </c>
      <c r="R11710" s="2"/>
      <c r="S11710" s="55">
        <f>O11710/J11710*40</f>
        <v>0.44444444444444448</v>
      </c>
      <c r="T11710" s="55">
        <f>N11710/J11710*40</f>
        <v>386.35555555555555</v>
      </c>
    </row>
    <row r="11711" spans="1:20" ht="14.4" x14ac:dyDescent="0.3">
      <c r="A11711" s="3" t="s">
        <v>323</v>
      </c>
      <c r="B11711" s="3" t="s">
        <v>324</v>
      </c>
      <c r="C11711" s="3">
        <v>56.262999999999998</v>
      </c>
      <c r="D11711" s="3">
        <v>21.513000000000002</v>
      </c>
      <c r="E11711" s="9">
        <v>45848</v>
      </c>
      <c r="F11711" s="3" t="s">
        <v>50</v>
      </c>
      <c r="G11711" s="13" t="s">
        <v>326</v>
      </c>
      <c r="H11711" s="3">
        <v>50</v>
      </c>
      <c r="I11711" s="3">
        <v>30</v>
      </c>
      <c r="J11711" s="3">
        <v>60</v>
      </c>
      <c r="K11711" s="3" t="s">
        <v>5</v>
      </c>
      <c r="L11711" s="3">
        <v>39.700000000000003</v>
      </c>
      <c r="M11711" s="3">
        <v>33.799999999999997</v>
      </c>
      <c r="N11711" s="3">
        <v>938.1</v>
      </c>
      <c r="O11711" s="3">
        <v>1</v>
      </c>
      <c r="P11711" s="28">
        <f>N11711/O11711</f>
        <v>938.1</v>
      </c>
      <c r="Q11711" s="5">
        <v>39</v>
      </c>
      <c r="R11711" s="2"/>
      <c r="S11711" s="55">
        <f>O11711/J11711*40</f>
        <v>0.66666666666666663</v>
      </c>
      <c r="T11711" s="55">
        <f>N11711/J11711*40</f>
        <v>625.4</v>
      </c>
    </row>
    <row r="11712" spans="1:20" ht="14.4" x14ac:dyDescent="0.3">
      <c r="A11712" s="3" t="s">
        <v>323</v>
      </c>
      <c r="B11712" s="3" t="s">
        <v>324</v>
      </c>
      <c r="C11712" s="3">
        <v>56.262999999999998</v>
      </c>
      <c r="D11712" s="3">
        <v>21.513000000000002</v>
      </c>
      <c r="E11712" s="9">
        <v>45848</v>
      </c>
      <c r="F11712" s="3" t="s">
        <v>50</v>
      </c>
      <c r="G11712" s="13" t="s">
        <v>326</v>
      </c>
      <c r="H11712" s="3">
        <v>50</v>
      </c>
      <c r="I11712" s="3">
        <v>30</v>
      </c>
      <c r="J11712" s="3">
        <v>60</v>
      </c>
      <c r="K11712" s="3" t="s">
        <v>5</v>
      </c>
      <c r="L11712" s="3">
        <v>40</v>
      </c>
      <c r="M11712" s="3">
        <v>33</v>
      </c>
      <c r="N11712" s="3">
        <v>952</v>
      </c>
      <c r="O11712" s="3">
        <v>1</v>
      </c>
      <c r="P11712" s="28">
        <f>N11712/O11712</f>
        <v>952</v>
      </c>
      <c r="Q11712" s="5">
        <v>41</v>
      </c>
      <c r="R11712" s="2"/>
      <c r="S11712" s="55">
        <f>O11712/J11712*40</f>
        <v>0.66666666666666663</v>
      </c>
      <c r="T11712" s="55">
        <f>N11712/J11712*40</f>
        <v>634.66666666666674</v>
      </c>
    </row>
    <row r="11713" spans="1:20" ht="14.4" x14ac:dyDescent="0.3">
      <c r="A11713" s="3" t="s">
        <v>323</v>
      </c>
      <c r="B11713" s="3" t="s">
        <v>324</v>
      </c>
      <c r="C11713" s="3">
        <v>56.262999999999998</v>
      </c>
      <c r="D11713" s="3">
        <v>21.513000000000002</v>
      </c>
      <c r="E11713" s="9">
        <v>45848</v>
      </c>
      <c r="F11713" s="3" t="s">
        <v>50</v>
      </c>
      <c r="G11713" s="13" t="s">
        <v>326</v>
      </c>
      <c r="H11713" s="3">
        <v>50</v>
      </c>
      <c r="I11713" s="3">
        <v>30</v>
      </c>
      <c r="J11713" s="3">
        <v>60</v>
      </c>
      <c r="K11713" s="3" t="s">
        <v>5</v>
      </c>
      <c r="L11713" s="3">
        <v>40.5</v>
      </c>
      <c r="M11713" s="3">
        <v>34</v>
      </c>
      <c r="N11713" s="3">
        <v>989.6</v>
      </c>
      <c r="O11713" s="3">
        <v>1</v>
      </c>
      <c r="P11713" s="28">
        <f>N11713/O11713</f>
        <v>989.6</v>
      </c>
      <c r="Q11713" s="5">
        <v>41</v>
      </c>
      <c r="R11713" s="2"/>
      <c r="S11713" s="55">
        <f>O11713/J11713*40</f>
        <v>0.66666666666666663</v>
      </c>
      <c r="T11713" s="55">
        <f>N11713/J11713*40</f>
        <v>659.73333333333335</v>
      </c>
    </row>
    <row r="11714" spans="1:20" ht="14.4" x14ac:dyDescent="0.3">
      <c r="A11714" s="3" t="s">
        <v>323</v>
      </c>
      <c r="B11714" s="3" t="s">
        <v>324</v>
      </c>
      <c r="C11714" s="3">
        <v>56.262999999999998</v>
      </c>
      <c r="D11714" s="3">
        <v>21.513000000000002</v>
      </c>
      <c r="E11714" s="9">
        <v>45848</v>
      </c>
      <c r="F11714" s="3" t="s">
        <v>50</v>
      </c>
      <c r="G11714" s="13" t="s">
        <v>326</v>
      </c>
      <c r="H11714" s="3">
        <v>50</v>
      </c>
      <c r="I11714" s="3">
        <v>30</v>
      </c>
      <c r="J11714" s="3">
        <v>60</v>
      </c>
      <c r="K11714" s="3" t="s">
        <v>5</v>
      </c>
      <c r="L11714" s="3">
        <v>40.6</v>
      </c>
      <c r="M11714" s="3">
        <v>33</v>
      </c>
      <c r="N11714" s="3">
        <v>1088.9000000000001</v>
      </c>
      <c r="O11714" s="3">
        <v>1</v>
      </c>
      <c r="P11714" s="28">
        <f>N11714/O11714</f>
        <v>1088.9000000000001</v>
      </c>
      <c r="Q11714" s="5">
        <v>41</v>
      </c>
      <c r="R11714" s="2"/>
      <c r="S11714" s="55">
        <f>O11714/J11714*40</f>
        <v>0.66666666666666663</v>
      </c>
      <c r="T11714" s="55">
        <f>N11714/J11714*40</f>
        <v>725.93333333333339</v>
      </c>
    </row>
    <row r="11715" spans="1:20" ht="14.4" x14ac:dyDescent="0.3">
      <c r="A11715" s="3" t="s">
        <v>323</v>
      </c>
      <c r="B11715" s="3" t="s">
        <v>324</v>
      </c>
      <c r="C11715" s="3">
        <v>56.262999999999998</v>
      </c>
      <c r="D11715" s="3">
        <v>21.513000000000002</v>
      </c>
      <c r="E11715" s="9">
        <v>45848</v>
      </c>
      <c r="F11715" s="3" t="s">
        <v>50</v>
      </c>
      <c r="G11715" s="13" t="s">
        <v>326</v>
      </c>
      <c r="H11715" s="3">
        <v>60</v>
      </c>
      <c r="I11715" s="3">
        <v>30</v>
      </c>
      <c r="J11715" s="3">
        <v>90</v>
      </c>
      <c r="K11715" s="3" t="s">
        <v>5</v>
      </c>
      <c r="L11715" s="3">
        <v>41.6</v>
      </c>
      <c r="M11715" s="3">
        <v>34.700000000000003</v>
      </c>
      <c r="N11715" s="3">
        <v>1124.8</v>
      </c>
      <c r="O11715" s="3">
        <v>1</v>
      </c>
      <c r="P11715" s="28">
        <f>N11715/O11715</f>
        <v>1124.8</v>
      </c>
      <c r="Q11715" s="5">
        <v>41</v>
      </c>
      <c r="R11715" s="2"/>
      <c r="S11715" s="55">
        <f>O11715/J11715*40</f>
        <v>0.44444444444444448</v>
      </c>
      <c r="T11715" s="55">
        <f>N11715/J11715*40</f>
        <v>499.9111111111111</v>
      </c>
    </row>
    <row r="11716" spans="1:20" ht="14.4" x14ac:dyDescent="0.3">
      <c r="A11716" s="3" t="s">
        <v>323</v>
      </c>
      <c r="B11716" s="3" t="s">
        <v>324</v>
      </c>
      <c r="C11716" s="3">
        <v>56.262999999999998</v>
      </c>
      <c r="D11716" s="3">
        <v>21.513000000000002</v>
      </c>
      <c r="E11716" s="9">
        <v>45848</v>
      </c>
      <c r="F11716" s="3" t="s">
        <v>50</v>
      </c>
      <c r="G11716" s="2" t="s">
        <v>327</v>
      </c>
      <c r="H11716" s="3">
        <v>90</v>
      </c>
      <c r="I11716" s="3">
        <v>60</v>
      </c>
      <c r="J11716" s="3">
        <v>270</v>
      </c>
      <c r="K11716" s="3" t="s">
        <v>2</v>
      </c>
      <c r="L11716" s="3">
        <v>107.3</v>
      </c>
      <c r="M11716" s="3">
        <v>100.2</v>
      </c>
      <c r="N11716" s="3">
        <v>10400</v>
      </c>
      <c r="O11716" s="3">
        <v>1</v>
      </c>
      <c r="P11716" s="28">
        <f>N11716/O11716</f>
        <v>10400</v>
      </c>
      <c r="Q11716" s="5">
        <v>106</v>
      </c>
      <c r="R11716" s="2" t="s">
        <v>55</v>
      </c>
      <c r="S11716" s="55">
        <f>O11716/J11716*40</f>
        <v>0.14814814814814814</v>
      </c>
      <c r="T11716" s="55">
        <f>N11716/J11716*40</f>
        <v>1540.7407407407409</v>
      </c>
    </row>
    <row r="11717" spans="1:20" ht="14.4" x14ac:dyDescent="0.3">
      <c r="A11717" s="3" t="s">
        <v>323</v>
      </c>
      <c r="B11717" s="3" t="s">
        <v>324</v>
      </c>
      <c r="C11717" s="3">
        <v>56.262999999999998</v>
      </c>
      <c r="D11717" s="3">
        <v>21.513000000000002</v>
      </c>
      <c r="E11717" s="9">
        <v>45848</v>
      </c>
      <c r="F11717" s="3" t="s">
        <v>50</v>
      </c>
      <c r="G11717" s="13" t="s">
        <v>325</v>
      </c>
      <c r="H11717" s="3">
        <v>70</v>
      </c>
      <c r="I11717" s="3">
        <v>30</v>
      </c>
      <c r="J11717" s="3">
        <v>150</v>
      </c>
      <c r="K11717" s="3" t="s">
        <v>9</v>
      </c>
      <c r="L11717" s="3">
        <v>42</v>
      </c>
      <c r="M11717" s="3">
        <v>35.700000000000003</v>
      </c>
      <c r="N11717" s="3">
        <v>1200.9000000000001</v>
      </c>
      <c r="O11717" s="3">
        <v>1</v>
      </c>
      <c r="P11717" s="28">
        <f>N11717/O11717</f>
        <v>1200.9000000000001</v>
      </c>
      <c r="Q11717" s="5">
        <v>41</v>
      </c>
      <c r="R11717" s="2" t="s">
        <v>52</v>
      </c>
      <c r="S11717" s="55">
        <f>O11717/J11717*40</f>
        <v>0.26666666666666666</v>
      </c>
      <c r="T11717" s="55">
        <f>N11717/J11717*40</f>
        <v>320.24</v>
      </c>
    </row>
    <row r="11718" spans="1:20" ht="14.4" x14ac:dyDescent="0.3">
      <c r="A11718" s="3" t="s">
        <v>323</v>
      </c>
      <c r="B11718" s="3" t="s">
        <v>324</v>
      </c>
      <c r="C11718" s="3">
        <v>56.262999999999998</v>
      </c>
      <c r="D11718" s="3">
        <v>21.513000000000002</v>
      </c>
      <c r="E11718" s="9">
        <v>45848</v>
      </c>
      <c r="F11718" s="3" t="s">
        <v>50</v>
      </c>
      <c r="G11718" s="13" t="s">
        <v>325</v>
      </c>
      <c r="H11718" s="3">
        <v>70</v>
      </c>
      <c r="I11718" s="3">
        <v>30</v>
      </c>
      <c r="J11718" s="3">
        <v>150</v>
      </c>
      <c r="K11718" s="3" t="s">
        <v>9</v>
      </c>
      <c r="L11718" s="3">
        <v>46.1</v>
      </c>
      <c r="M11718" s="3">
        <v>39</v>
      </c>
      <c r="N11718" s="3">
        <v>1425</v>
      </c>
      <c r="O11718" s="3">
        <v>1</v>
      </c>
      <c r="P11718" s="28">
        <f>N11718/O11718</f>
        <v>1425</v>
      </c>
      <c r="Q11718" s="5">
        <v>46</v>
      </c>
      <c r="R11718" s="2" t="s">
        <v>51</v>
      </c>
      <c r="S11718" s="55">
        <f>O11718/J11718*40</f>
        <v>0.26666666666666666</v>
      </c>
      <c r="T11718" s="55">
        <f>N11718/J11718*40</f>
        <v>380</v>
      </c>
    </row>
    <row r="11719" spans="1:20" ht="14.4" x14ac:dyDescent="0.3">
      <c r="A11719" s="3" t="s">
        <v>323</v>
      </c>
      <c r="B11719" s="3" t="s">
        <v>324</v>
      </c>
      <c r="C11719" s="3">
        <v>56.262999999999998</v>
      </c>
      <c r="D11719" s="3">
        <v>21.513000000000002</v>
      </c>
      <c r="E11719" s="9">
        <v>45848</v>
      </c>
      <c r="F11719" s="3" t="s">
        <v>47</v>
      </c>
      <c r="G11719" s="13" t="s">
        <v>325</v>
      </c>
      <c r="H11719" s="3">
        <v>14</v>
      </c>
      <c r="I11719" s="3">
        <v>10</v>
      </c>
      <c r="J11719" s="3">
        <v>30</v>
      </c>
      <c r="K11719" s="3" t="s">
        <v>7</v>
      </c>
      <c r="L11719" s="3">
        <v>14</v>
      </c>
      <c r="N11719" s="3">
        <v>19</v>
      </c>
      <c r="O11719" s="3">
        <v>1</v>
      </c>
      <c r="P11719" s="28">
        <f>N11719/O11719</f>
        <v>19</v>
      </c>
      <c r="Q11719" s="5">
        <v>14</v>
      </c>
      <c r="R11719" s="2"/>
      <c r="S11719" s="55">
        <f>O11719/J11719*40</f>
        <v>1.3333333333333333</v>
      </c>
      <c r="T11719" s="55">
        <f>N11719/J11719*40</f>
        <v>25.333333333333332</v>
      </c>
    </row>
    <row r="11720" spans="1:20" ht="14.4" x14ac:dyDescent="0.3">
      <c r="A11720" s="3" t="s">
        <v>323</v>
      </c>
      <c r="B11720" s="3" t="s">
        <v>324</v>
      </c>
      <c r="C11720" s="3">
        <v>56.262999999999998</v>
      </c>
      <c r="D11720" s="3">
        <v>21.513000000000002</v>
      </c>
      <c r="E11720" s="9">
        <v>45848</v>
      </c>
      <c r="F11720" s="3" t="s">
        <v>47</v>
      </c>
      <c r="G11720" s="13" t="s">
        <v>326</v>
      </c>
      <c r="H11720" s="3">
        <v>14</v>
      </c>
      <c r="I11720" s="3">
        <v>10</v>
      </c>
      <c r="J11720" s="3">
        <v>30</v>
      </c>
      <c r="K11720" s="3" t="s">
        <v>8</v>
      </c>
      <c r="L11720" s="3">
        <v>8.6999999999999993</v>
      </c>
      <c r="M11720" s="3">
        <v>7</v>
      </c>
      <c r="N11720" s="3">
        <v>6.6</v>
      </c>
      <c r="O11720" s="3">
        <v>1</v>
      </c>
      <c r="P11720" s="28">
        <f>N11720/O11720</f>
        <v>6.6</v>
      </c>
      <c r="Q11720" s="5">
        <v>9</v>
      </c>
      <c r="R11720" s="2"/>
      <c r="S11720" s="55">
        <f>O11720/J11720*40</f>
        <v>1.3333333333333333</v>
      </c>
      <c r="T11720" s="55">
        <f>N11720/J11720*40</f>
        <v>8.8000000000000007</v>
      </c>
    </row>
    <row r="11721" spans="1:20" ht="14.4" x14ac:dyDescent="0.3">
      <c r="A11721" s="3" t="s">
        <v>323</v>
      </c>
      <c r="B11721" s="3" t="s">
        <v>324</v>
      </c>
      <c r="C11721" s="3">
        <v>56.262999999999998</v>
      </c>
      <c r="D11721" s="3">
        <v>21.513000000000002</v>
      </c>
      <c r="E11721" s="9">
        <v>45848</v>
      </c>
      <c r="F11721" s="3" t="s">
        <v>47</v>
      </c>
      <c r="G11721" s="2" t="s">
        <v>327</v>
      </c>
      <c r="H11721" s="3">
        <v>25</v>
      </c>
      <c r="I11721" s="3">
        <v>10</v>
      </c>
      <c r="J11721" s="3">
        <v>30</v>
      </c>
      <c r="K11721" s="3" t="s">
        <v>8</v>
      </c>
      <c r="L11721" s="3">
        <v>9.5</v>
      </c>
      <c r="M11721" s="3">
        <v>7.6</v>
      </c>
      <c r="N11721" s="3">
        <v>8</v>
      </c>
      <c r="O11721" s="3">
        <v>1</v>
      </c>
      <c r="P11721" s="28">
        <f>N11721/O11721</f>
        <v>8</v>
      </c>
      <c r="Q11721" s="5">
        <v>9</v>
      </c>
      <c r="R11721" s="2"/>
      <c r="S11721" s="55">
        <f>O11721/J11721*40</f>
        <v>1.3333333333333333</v>
      </c>
      <c r="T11721" s="55">
        <f>N11721/J11721*40</f>
        <v>10.666666666666666</v>
      </c>
    </row>
    <row r="11722" spans="1:20" ht="14.4" x14ac:dyDescent="0.3">
      <c r="A11722" s="3" t="s">
        <v>323</v>
      </c>
      <c r="B11722" s="3" t="s">
        <v>324</v>
      </c>
      <c r="C11722" s="3">
        <v>56.262999999999998</v>
      </c>
      <c r="D11722" s="3">
        <v>21.513000000000002</v>
      </c>
      <c r="E11722" s="9">
        <v>45848</v>
      </c>
      <c r="F11722" s="3" t="s">
        <v>47</v>
      </c>
      <c r="G11722" s="2" t="s">
        <v>327</v>
      </c>
      <c r="H11722" s="3">
        <v>14</v>
      </c>
      <c r="I11722" s="3">
        <v>10</v>
      </c>
      <c r="J11722" s="3">
        <v>30</v>
      </c>
      <c r="K11722" s="3" t="s">
        <v>8</v>
      </c>
      <c r="L11722" s="3">
        <v>9.5</v>
      </c>
      <c r="M11722" s="3">
        <v>8</v>
      </c>
      <c r="N11722" s="3">
        <v>8.6</v>
      </c>
      <c r="O11722" s="3">
        <v>1</v>
      </c>
      <c r="P11722" s="28">
        <f>N11722/O11722</f>
        <v>8.6</v>
      </c>
      <c r="Q11722" s="5">
        <v>9</v>
      </c>
      <c r="R11722" s="2"/>
      <c r="S11722" s="55">
        <f>O11722/J11722*40</f>
        <v>1.3333333333333333</v>
      </c>
      <c r="T11722" s="55">
        <f>N11722/J11722*40</f>
        <v>11.466666666666667</v>
      </c>
    </row>
    <row r="11723" spans="1:20" ht="14.4" x14ac:dyDescent="0.3">
      <c r="A11723" s="3" t="s">
        <v>323</v>
      </c>
      <c r="B11723" s="3" t="s">
        <v>324</v>
      </c>
      <c r="C11723" s="3">
        <v>56.262999999999998</v>
      </c>
      <c r="D11723" s="3">
        <v>21.513000000000002</v>
      </c>
      <c r="E11723" s="9">
        <v>45848</v>
      </c>
      <c r="F11723" s="3" t="s">
        <v>47</v>
      </c>
      <c r="G11723" s="2" t="s">
        <v>327</v>
      </c>
      <c r="H11723" s="3">
        <v>14</v>
      </c>
      <c r="I11723" s="3">
        <v>10</v>
      </c>
      <c r="J11723" s="3">
        <v>30</v>
      </c>
      <c r="K11723" s="3" t="s">
        <v>8</v>
      </c>
      <c r="L11723" s="3">
        <v>9.8000000000000007</v>
      </c>
      <c r="M11723" s="3">
        <v>7.9</v>
      </c>
      <c r="N11723" s="3">
        <v>8.3000000000000007</v>
      </c>
      <c r="O11723" s="3">
        <v>1</v>
      </c>
      <c r="P11723" s="28">
        <f>N11723/O11723</f>
        <v>8.3000000000000007</v>
      </c>
      <c r="Q11723" s="5">
        <v>9</v>
      </c>
      <c r="R11723" s="2"/>
      <c r="S11723" s="55">
        <f>O11723/J11723*40</f>
        <v>1.3333333333333333</v>
      </c>
      <c r="T11723" s="55">
        <f>N11723/J11723*40</f>
        <v>11.066666666666666</v>
      </c>
    </row>
    <row r="11724" spans="1:20" ht="14.4" x14ac:dyDescent="0.3">
      <c r="A11724" s="3" t="s">
        <v>323</v>
      </c>
      <c r="B11724" s="3" t="s">
        <v>324</v>
      </c>
      <c r="C11724" s="3">
        <v>56.262999999999998</v>
      </c>
      <c r="D11724" s="3">
        <v>21.513000000000002</v>
      </c>
      <c r="E11724" s="9">
        <v>45848</v>
      </c>
      <c r="F11724" s="3" t="s">
        <v>47</v>
      </c>
      <c r="G11724" s="2" t="s">
        <v>327</v>
      </c>
      <c r="H11724" s="3">
        <v>14</v>
      </c>
      <c r="I11724" s="3">
        <v>10</v>
      </c>
      <c r="J11724" s="3">
        <v>30</v>
      </c>
      <c r="K11724" s="3" t="s">
        <v>8</v>
      </c>
      <c r="L11724" s="3">
        <v>9.9</v>
      </c>
      <c r="M11724" s="3">
        <v>7.9</v>
      </c>
      <c r="N11724" s="3">
        <v>8.5</v>
      </c>
      <c r="O11724" s="3">
        <v>1</v>
      </c>
      <c r="P11724" s="28">
        <f>N11724/O11724</f>
        <v>8.5</v>
      </c>
      <c r="Q11724" s="5">
        <v>9</v>
      </c>
      <c r="R11724" s="2"/>
      <c r="S11724" s="55">
        <f>O11724/J11724*40</f>
        <v>1.3333333333333333</v>
      </c>
      <c r="T11724" s="55">
        <f>N11724/J11724*40</f>
        <v>11.333333333333332</v>
      </c>
    </row>
    <row r="11725" spans="1:20" ht="14.4" x14ac:dyDescent="0.3">
      <c r="A11725" s="3" t="s">
        <v>323</v>
      </c>
      <c r="B11725" s="3" t="s">
        <v>324</v>
      </c>
      <c r="C11725" s="3">
        <v>56.262999999999998</v>
      </c>
      <c r="D11725" s="3">
        <v>21.513000000000002</v>
      </c>
      <c r="E11725" s="9">
        <v>45848</v>
      </c>
      <c r="F11725" s="3" t="s">
        <v>47</v>
      </c>
      <c r="G11725" s="2" t="s">
        <v>327</v>
      </c>
      <c r="H11725" s="3">
        <v>14</v>
      </c>
      <c r="I11725" s="3">
        <v>10</v>
      </c>
      <c r="J11725" s="3">
        <v>30</v>
      </c>
      <c r="K11725" s="3" t="s">
        <v>8</v>
      </c>
      <c r="L11725" s="3">
        <v>10</v>
      </c>
      <c r="M11725" s="3">
        <v>7.9</v>
      </c>
      <c r="N11725" s="3">
        <v>8.4</v>
      </c>
      <c r="O11725" s="3">
        <v>1</v>
      </c>
      <c r="P11725" s="28">
        <f>N11725/O11725</f>
        <v>8.4</v>
      </c>
      <c r="Q11725" s="5">
        <v>11</v>
      </c>
      <c r="R11725" s="2"/>
      <c r="S11725" s="55">
        <f>O11725/J11725*40</f>
        <v>1.3333333333333333</v>
      </c>
      <c r="T11725" s="55">
        <f>N11725/J11725*40</f>
        <v>11.200000000000001</v>
      </c>
    </row>
    <row r="11726" spans="1:20" ht="14.4" x14ac:dyDescent="0.3">
      <c r="A11726" s="3" t="s">
        <v>323</v>
      </c>
      <c r="B11726" s="3" t="s">
        <v>324</v>
      </c>
      <c r="C11726" s="3">
        <v>56.262999999999998</v>
      </c>
      <c r="D11726" s="3">
        <v>21.513000000000002</v>
      </c>
      <c r="E11726" s="9">
        <v>45848</v>
      </c>
      <c r="F11726" s="3" t="s">
        <v>47</v>
      </c>
      <c r="G11726" s="13" t="s">
        <v>326</v>
      </c>
      <c r="H11726" s="3">
        <v>18</v>
      </c>
      <c r="I11726" s="3">
        <v>10</v>
      </c>
      <c r="J11726" s="3">
        <v>30</v>
      </c>
      <c r="K11726" s="3" t="s">
        <v>8</v>
      </c>
      <c r="L11726" s="3">
        <v>10.1</v>
      </c>
      <c r="M11726" s="3">
        <v>8</v>
      </c>
      <c r="N11726" s="3">
        <v>10.7</v>
      </c>
      <c r="O11726" s="3">
        <v>1</v>
      </c>
      <c r="P11726" s="28">
        <f>N11726/O11726</f>
        <v>10.7</v>
      </c>
      <c r="Q11726" s="5">
        <v>11</v>
      </c>
      <c r="R11726" s="2"/>
      <c r="S11726" s="55">
        <f>O11726/J11726*40</f>
        <v>1.3333333333333333</v>
      </c>
      <c r="T11726" s="55">
        <f>N11726/J11726*40</f>
        <v>14.266666666666666</v>
      </c>
    </row>
    <row r="11727" spans="1:20" ht="14.4" x14ac:dyDescent="0.3">
      <c r="A11727" s="3" t="s">
        <v>323</v>
      </c>
      <c r="B11727" s="3" t="s">
        <v>324</v>
      </c>
      <c r="C11727" s="3">
        <v>56.262999999999998</v>
      </c>
      <c r="D11727" s="3">
        <v>21.513000000000002</v>
      </c>
      <c r="E11727" s="9">
        <v>45848</v>
      </c>
      <c r="F11727" s="3" t="s">
        <v>47</v>
      </c>
      <c r="G11727" s="2" t="s">
        <v>327</v>
      </c>
      <c r="H11727" s="3">
        <v>14</v>
      </c>
      <c r="I11727" s="3">
        <v>10</v>
      </c>
      <c r="J11727" s="3">
        <v>30</v>
      </c>
      <c r="K11727" s="3" t="s">
        <v>8</v>
      </c>
      <c r="L11727" s="3">
        <v>10.199999999999999</v>
      </c>
      <c r="M11727" s="3">
        <v>8</v>
      </c>
      <c r="N11727" s="3">
        <v>9.8000000000000007</v>
      </c>
      <c r="O11727" s="3">
        <v>1</v>
      </c>
      <c r="P11727" s="28">
        <f>N11727/O11727</f>
        <v>9.8000000000000007</v>
      </c>
      <c r="Q11727" s="5">
        <v>11</v>
      </c>
      <c r="R11727" s="2"/>
      <c r="S11727" s="55">
        <f>O11727/J11727*40</f>
        <v>1.3333333333333333</v>
      </c>
      <c r="T11727" s="55">
        <f>N11727/J11727*40</f>
        <v>13.066666666666668</v>
      </c>
    </row>
    <row r="11728" spans="1:20" ht="14.4" x14ac:dyDescent="0.3">
      <c r="A11728" s="3" t="s">
        <v>323</v>
      </c>
      <c r="B11728" s="3" t="s">
        <v>324</v>
      </c>
      <c r="C11728" s="3">
        <v>56.262999999999998</v>
      </c>
      <c r="D11728" s="3">
        <v>21.513000000000002</v>
      </c>
      <c r="E11728" s="9">
        <v>45848</v>
      </c>
      <c r="F11728" s="3" t="s">
        <v>47</v>
      </c>
      <c r="G11728" s="2" t="s">
        <v>327</v>
      </c>
      <c r="H11728" s="3">
        <v>14</v>
      </c>
      <c r="I11728" s="3">
        <v>10</v>
      </c>
      <c r="J11728" s="3">
        <v>30</v>
      </c>
      <c r="K11728" s="3" t="s">
        <v>8</v>
      </c>
      <c r="L11728" s="3">
        <v>10.199999999999999</v>
      </c>
      <c r="M11728" s="3">
        <v>8</v>
      </c>
      <c r="N11728" s="3">
        <v>10.7</v>
      </c>
      <c r="O11728" s="3">
        <v>1</v>
      </c>
      <c r="P11728" s="28">
        <f>N11728/O11728</f>
        <v>10.7</v>
      </c>
      <c r="Q11728" s="5">
        <v>11</v>
      </c>
      <c r="R11728" s="2"/>
      <c r="S11728" s="55">
        <f>O11728/J11728*40</f>
        <v>1.3333333333333333</v>
      </c>
      <c r="T11728" s="55">
        <f>N11728/J11728*40</f>
        <v>14.266666666666666</v>
      </c>
    </row>
    <row r="11729" spans="1:20" ht="14.4" x14ac:dyDescent="0.3">
      <c r="A11729" s="3" t="s">
        <v>323</v>
      </c>
      <c r="B11729" s="3" t="s">
        <v>324</v>
      </c>
      <c r="C11729" s="3">
        <v>56.262999999999998</v>
      </c>
      <c r="D11729" s="3">
        <v>21.513000000000002</v>
      </c>
      <c r="E11729" s="9">
        <v>45848</v>
      </c>
      <c r="F11729" s="3" t="s">
        <v>47</v>
      </c>
      <c r="G11729" s="13" t="s">
        <v>326</v>
      </c>
      <c r="H11729" s="3">
        <v>22</v>
      </c>
      <c r="I11729" s="3">
        <v>10</v>
      </c>
      <c r="J11729" s="3">
        <v>30</v>
      </c>
      <c r="K11729" s="3" t="s">
        <v>8</v>
      </c>
      <c r="L11729" s="3">
        <v>10.3</v>
      </c>
      <c r="M11729" s="3">
        <v>8.1999999999999993</v>
      </c>
      <c r="N11729" s="3">
        <v>10</v>
      </c>
      <c r="O11729" s="3">
        <v>1</v>
      </c>
      <c r="P11729" s="28">
        <f>N11729/O11729</f>
        <v>10</v>
      </c>
      <c r="Q11729" s="5">
        <v>11</v>
      </c>
      <c r="R11729" s="2"/>
      <c r="S11729" s="55">
        <f>O11729/J11729*40</f>
        <v>1.3333333333333333</v>
      </c>
      <c r="T11729" s="55">
        <f>N11729/J11729*40</f>
        <v>13.333333333333332</v>
      </c>
    </row>
    <row r="11730" spans="1:20" ht="14.4" x14ac:dyDescent="0.3">
      <c r="A11730" s="3" t="s">
        <v>323</v>
      </c>
      <c r="B11730" s="3" t="s">
        <v>324</v>
      </c>
      <c r="C11730" s="3">
        <v>56.262999999999998</v>
      </c>
      <c r="D11730" s="3">
        <v>21.513000000000002</v>
      </c>
      <c r="E11730" s="9">
        <v>45848</v>
      </c>
      <c r="F11730" s="3" t="s">
        <v>47</v>
      </c>
      <c r="G11730" s="2" t="s">
        <v>327</v>
      </c>
      <c r="H11730" s="3">
        <v>14</v>
      </c>
      <c r="I11730" s="3">
        <v>10</v>
      </c>
      <c r="J11730" s="3">
        <v>30</v>
      </c>
      <c r="K11730" s="3" t="s">
        <v>8</v>
      </c>
      <c r="L11730" s="3">
        <v>10.3</v>
      </c>
      <c r="M11730" s="3">
        <v>8</v>
      </c>
      <c r="N11730" s="3">
        <v>12.1</v>
      </c>
      <c r="O11730" s="3">
        <v>1</v>
      </c>
      <c r="P11730" s="28">
        <f>N11730/O11730</f>
        <v>12.1</v>
      </c>
      <c r="Q11730" s="5">
        <v>11</v>
      </c>
      <c r="R11730" s="2"/>
      <c r="S11730" s="55">
        <f>O11730/J11730*40</f>
        <v>1.3333333333333333</v>
      </c>
      <c r="T11730" s="55">
        <f>N11730/J11730*40</f>
        <v>16.133333333333333</v>
      </c>
    </row>
    <row r="11731" spans="1:20" ht="14.4" x14ac:dyDescent="0.3">
      <c r="A11731" s="3" t="s">
        <v>323</v>
      </c>
      <c r="B11731" s="3" t="s">
        <v>324</v>
      </c>
      <c r="C11731" s="3">
        <v>56.262999999999998</v>
      </c>
      <c r="D11731" s="3">
        <v>21.513000000000002</v>
      </c>
      <c r="E11731" s="9">
        <v>45848</v>
      </c>
      <c r="F11731" s="3" t="s">
        <v>47</v>
      </c>
      <c r="G11731" s="2" t="s">
        <v>327</v>
      </c>
      <c r="H11731" s="3">
        <v>14</v>
      </c>
      <c r="I11731" s="3">
        <v>10</v>
      </c>
      <c r="J11731" s="3">
        <v>30</v>
      </c>
      <c r="K11731" s="3" t="s">
        <v>8</v>
      </c>
      <c r="L11731" s="3">
        <v>10.5</v>
      </c>
      <c r="N11731" s="3">
        <v>321.8</v>
      </c>
      <c r="O11731" s="3">
        <v>30</v>
      </c>
      <c r="P11731" s="28">
        <f>N11731/O11731</f>
        <v>10.726666666666667</v>
      </c>
      <c r="Q11731" s="5">
        <v>11</v>
      </c>
      <c r="R11731" s="2"/>
      <c r="S11731" s="55">
        <f>O11731/J11731*40</f>
        <v>40</v>
      </c>
      <c r="T11731" s="55">
        <f>N11731/J11731*40</f>
        <v>429.06666666666666</v>
      </c>
    </row>
    <row r="11732" spans="1:20" ht="14.4" x14ac:dyDescent="0.3">
      <c r="A11732" s="3" t="s">
        <v>323</v>
      </c>
      <c r="B11732" s="3" t="s">
        <v>324</v>
      </c>
      <c r="C11732" s="3">
        <v>56.262999999999998</v>
      </c>
      <c r="D11732" s="3">
        <v>21.513000000000002</v>
      </c>
      <c r="E11732" s="9">
        <v>45848</v>
      </c>
      <c r="F11732" s="3" t="s">
        <v>47</v>
      </c>
      <c r="G11732" s="13" t="s">
        <v>326</v>
      </c>
      <c r="H11732" s="3">
        <v>14</v>
      </c>
      <c r="I11732" s="3">
        <v>10</v>
      </c>
      <c r="J11732" s="3">
        <v>30</v>
      </c>
      <c r="K11732" s="3" t="s">
        <v>8</v>
      </c>
      <c r="L11732" s="3">
        <v>10.5</v>
      </c>
      <c r="M11732" s="3">
        <v>8.1999999999999993</v>
      </c>
      <c r="N11732" s="3">
        <v>10.3</v>
      </c>
      <c r="O11732" s="3">
        <v>1</v>
      </c>
      <c r="P11732" s="28">
        <f>N11732/O11732</f>
        <v>10.3</v>
      </c>
      <c r="Q11732" s="5">
        <v>11</v>
      </c>
      <c r="R11732" s="2"/>
      <c r="S11732" s="55">
        <f>O11732/J11732*40</f>
        <v>1.3333333333333333</v>
      </c>
      <c r="T11732" s="55">
        <f>N11732/J11732*40</f>
        <v>13.733333333333334</v>
      </c>
    </row>
    <row r="11733" spans="1:20" ht="14.4" x14ac:dyDescent="0.3">
      <c r="A11733" s="3" t="s">
        <v>323</v>
      </c>
      <c r="B11733" s="3" t="s">
        <v>324</v>
      </c>
      <c r="C11733" s="3">
        <v>56.262999999999998</v>
      </c>
      <c r="D11733" s="3">
        <v>21.513000000000002</v>
      </c>
      <c r="E11733" s="9">
        <v>45848</v>
      </c>
      <c r="F11733" s="3" t="s">
        <v>47</v>
      </c>
      <c r="G11733" s="13" t="s">
        <v>326</v>
      </c>
      <c r="H11733" s="3">
        <v>18</v>
      </c>
      <c r="I11733" s="3">
        <v>10</v>
      </c>
      <c r="J11733" s="3">
        <v>30</v>
      </c>
      <c r="K11733" s="3" t="s">
        <v>8</v>
      </c>
      <c r="L11733" s="3">
        <v>10.5</v>
      </c>
      <c r="M11733" s="3">
        <v>8</v>
      </c>
      <c r="N11733" s="3">
        <v>10.4</v>
      </c>
      <c r="O11733" s="3">
        <v>1</v>
      </c>
      <c r="P11733" s="28">
        <f>N11733/O11733</f>
        <v>10.4</v>
      </c>
      <c r="Q11733" s="5">
        <v>11</v>
      </c>
      <c r="R11733" s="2"/>
      <c r="S11733" s="55">
        <f>O11733/J11733*40</f>
        <v>1.3333333333333333</v>
      </c>
      <c r="T11733" s="55">
        <f>N11733/J11733*40</f>
        <v>13.866666666666667</v>
      </c>
    </row>
    <row r="11734" spans="1:20" ht="14.4" x14ac:dyDescent="0.3">
      <c r="A11734" s="3" t="s">
        <v>323</v>
      </c>
      <c r="B11734" s="3" t="s">
        <v>324</v>
      </c>
      <c r="C11734" s="3">
        <v>56.262999999999998</v>
      </c>
      <c r="D11734" s="3">
        <v>21.513000000000002</v>
      </c>
      <c r="E11734" s="9">
        <v>45848</v>
      </c>
      <c r="F11734" s="3" t="s">
        <v>47</v>
      </c>
      <c r="G11734" s="13" t="s">
        <v>326</v>
      </c>
      <c r="H11734" s="3">
        <v>18</v>
      </c>
      <c r="I11734" s="3">
        <v>10</v>
      </c>
      <c r="J11734" s="3">
        <v>30</v>
      </c>
      <c r="K11734" s="3" t="s">
        <v>8</v>
      </c>
      <c r="L11734" s="3">
        <v>10.5</v>
      </c>
      <c r="M11734" s="3">
        <v>8.3000000000000007</v>
      </c>
      <c r="N11734" s="3">
        <v>10.5</v>
      </c>
      <c r="O11734" s="3">
        <v>1</v>
      </c>
      <c r="P11734" s="28">
        <f>N11734/O11734</f>
        <v>10.5</v>
      </c>
      <c r="Q11734" s="5">
        <v>11</v>
      </c>
      <c r="R11734" s="2"/>
      <c r="S11734" s="55">
        <f>O11734/J11734*40</f>
        <v>1.3333333333333333</v>
      </c>
      <c r="T11734" s="55">
        <f>N11734/J11734*40</f>
        <v>14</v>
      </c>
    </row>
    <row r="11735" spans="1:20" ht="14.4" x14ac:dyDescent="0.3">
      <c r="A11735" s="3" t="s">
        <v>323</v>
      </c>
      <c r="B11735" s="3" t="s">
        <v>324</v>
      </c>
      <c r="C11735" s="3">
        <v>56.262999999999998</v>
      </c>
      <c r="D11735" s="3">
        <v>21.513000000000002</v>
      </c>
      <c r="E11735" s="9">
        <v>45848</v>
      </c>
      <c r="F11735" s="3" t="s">
        <v>47</v>
      </c>
      <c r="G11735" s="13" t="s">
        <v>326</v>
      </c>
      <c r="H11735" s="3">
        <v>14</v>
      </c>
      <c r="I11735" s="3">
        <v>10</v>
      </c>
      <c r="J11735" s="3">
        <v>30</v>
      </c>
      <c r="K11735" s="3" t="s">
        <v>8</v>
      </c>
      <c r="L11735" s="3">
        <v>10.5</v>
      </c>
      <c r="M11735" s="3">
        <v>8.1999999999999993</v>
      </c>
      <c r="N11735" s="3">
        <v>10.9</v>
      </c>
      <c r="O11735" s="3">
        <v>1</v>
      </c>
      <c r="P11735" s="28">
        <f>N11735/O11735</f>
        <v>10.9</v>
      </c>
      <c r="Q11735" s="5">
        <v>11</v>
      </c>
      <c r="R11735" s="2"/>
      <c r="S11735" s="55">
        <f>O11735/J11735*40</f>
        <v>1.3333333333333333</v>
      </c>
      <c r="T11735" s="55">
        <f>N11735/J11735*40</f>
        <v>14.533333333333333</v>
      </c>
    </row>
    <row r="11736" spans="1:20" ht="14.4" x14ac:dyDescent="0.3">
      <c r="A11736" s="3" t="s">
        <v>323</v>
      </c>
      <c r="B11736" s="3" t="s">
        <v>324</v>
      </c>
      <c r="C11736" s="3">
        <v>56.262999999999998</v>
      </c>
      <c r="D11736" s="3">
        <v>21.513000000000002</v>
      </c>
      <c r="E11736" s="9">
        <v>45848</v>
      </c>
      <c r="F11736" s="3" t="s">
        <v>47</v>
      </c>
      <c r="G11736" s="13" t="s">
        <v>326</v>
      </c>
      <c r="H11736" s="3">
        <v>14</v>
      </c>
      <c r="I11736" s="3">
        <v>10</v>
      </c>
      <c r="J11736" s="3">
        <v>30</v>
      </c>
      <c r="K11736" s="3" t="s">
        <v>8</v>
      </c>
      <c r="L11736" s="3">
        <v>10.5</v>
      </c>
      <c r="M11736" s="3">
        <v>8.1999999999999993</v>
      </c>
      <c r="N11736" s="3">
        <v>11.5</v>
      </c>
      <c r="O11736" s="3">
        <v>1</v>
      </c>
      <c r="P11736" s="28">
        <f>N11736/O11736</f>
        <v>11.5</v>
      </c>
      <c r="Q11736" s="5">
        <v>11</v>
      </c>
      <c r="R11736" s="2"/>
      <c r="S11736" s="55">
        <f>O11736/J11736*40</f>
        <v>1.3333333333333333</v>
      </c>
      <c r="T11736" s="55">
        <f>N11736/J11736*40</f>
        <v>15.333333333333334</v>
      </c>
    </row>
    <row r="11737" spans="1:20" ht="14.4" x14ac:dyDescent="0.3">
      <c r="A11737" s="3" t="s">
        <v>323</v>
      </c>
      <c r="B11737" s="3" t="s">
        <v>324</v>
      </c>
      <c r="C11737" s="3">
        <v>56.262999999999998</v>
      </c>
      <c r="D11737" s="3">
        <v>21.513000000000002</v>
      </c>
      <c r="E11737" s="9">
        <v>45848</v>
      </c>
      <c r="F11737" s="3" t="s">
        <v>47</v>
      </c>
      <c r="G11737" s="2" t="s">
        <v>327</v>
      </c>
      <c r="H11737" s="3">
        <v>14</v>
      </c>
      <c r="I11737" s="3">
        <v>10</v>
      </c>
      <c r="J11737" s="3">
        <v>30</v>
      </c>
      <c r="K11737" s="3" t="s">
        <v>8</v>
      </c>
      <c r="L11737" s="3">
        <v>10.7</v>
      </c>
      <c r="M11737" s="3">
        <v>8.5</v>
      </c>
      <c r="N11737" s="3">
        <v>10.6</v>
      </c>
      <c r="O11737" s="3">
        <v>1</v>
      </c>
      <c r="P11737" s="28">
        <f>N11737/O11737</f>
        <v>10.6</v>
      </c>
      <c r="Q11737" s="5">
        <v>11</v>
      </c>
      <c r="R11737" s="2"/>
      <c r="S11737" s="55">
        <f>O11737/J11737*40</f>
        <v>1.3333333333333333</v>
      </c>
      <c r="T11737" s="55">
        <f>N11737/J11737*40</f>
        <v>14.133333333333333</v>
      </c>
    </row>
    <row r="11738" spans="1:20" ht="14.4" x14ac:dyDescent="0.3">
      <c r="A11738" s="3" t="s">
        <v>323</v>
      </c>
      <c r="B11738" s="3" t="s">
        <v>324</v>
      </c>
      <c r="C11738" s="3">
        <v>56.262999999999998</v>
      </c>
      <c r="D11738" s="3">
        <v>21.513000000000002</v>
      </c>
      <c r="E11738" s="9">
        <v>45848</v>
      </c>
      <c r="F11738" s="3" t="s">
        <v>47</v>
      </c>
      <c r="G11738" s="2" t="s">
        <v>327</v>
      </c>
      <c r="H11738" s="3">
        <v>14</v>
      </c>
      <c r="I11738" s="3">
        <v>10</v>
      </c>
      <c r="J11738" s="3">
        <v>30</v>
      </c>
      <c r="K11738" s="3" t="s">
        <v>8</v>
      </c>
      <c r="L11738" s="3">
        <v>10.7</v>
      </c>
      <c r="M11738" s="3">
        <v>8.4</v>
      </c>
      <c r="N11738" s="3">
        <v>11.4</v>
      </c>
      <c r="O11738" s="3">
        <v>1</v>
      </c>
      <c r="P11738" s="28">
        <f>N11738/O11738</f>
        <v>11.4</v>
      </c>
      <c r="Q11738" s="5">
        <v>11</v>
      </c>
      <c r="R11738" s="2"/>
      <c r="S11738" s="55">
        <f>O11738/J11738*40</f>
        <v>1.3333333333333333</v>
      </c>
      <c r="T11738" s="55">
        <f>N11738/J11738*40</f>
        <v>15.2</v>
      </c>
    </row>
    <row r="11739" spans="1:20" ht="14.4" x14ac:dyDescent="0.3">
      <c r="A11739" s="3" t="s">
        <v>323</v>
      </c>
      <c r="B11739" s="3" t="s">
        <v>324</v>
      </c>
      <c r="C11739" s="3">
        <v>56.262999999999998</v>
      </c>
      <c r="D11739" s="3">
        <v>21.513000000000002</v>
      </c>
      <c r="E11739" s="9">
        <v>45848</v>
      </c>
      <c r="F11739" s="3" t="s">
        <v>47</v>
      </c>
      <c r="G11739" s="13" t="s">
        <v>326</v>
      </c>
      <c r="H11739" s="3">
        <v>18</v>
      </c>
      <c r="I11739" s="3">
        <v>10</v>
      </c>
      <c r="J11739" s="3">
        <v>30</v>
      </c>
      <c r="K11739" s="3" t="s">
        <v>8</v>
      </c>
      <c r="L11739" s="3">
        <v>10.7</v>
      </c>
      <c r="M11739" s="3">
        <v>8.5</v>
      </c>
      <c r="N11739" s="3">
        <v>11.7</v>
      </c>
      <c r="O11739" s="3">
        <v>1</v>
      </c>
      <c r="P11739" s="28">
        <f>N11739/O11739</f>
        <v>11.7</v>
      </c>
      <c r="Q11739" s="5">
        <v>11</v>
      </c>
      <c r="R11739" s="2"/>
      <c r="S11739" s="55">
        <f>O11739/J11739*40</f>
        <v>1.3333333333333333</v>
      </c>
      <c r="T11739" s="55">
        <f>N11739/J11739*40</f>
        <v>15.599999999999998</v>
      </c>
    </row>
    <row r="11740" spans="1:20" ht="14.4" x14ac:dyDescent="0.3">
      <c r="A11740" s="3" t="s">
        <v>323</v>
      </c>
      <c r="B11740" s="3" t="s">
        <v>324</v>
      </c>
      <c r="C11740" s="3">
        <v>56.262999999999998</v>
      </c>
      <c r="D11740" s="3">
        <v>21.513000000000002</v>
      </c>
      <c r="E11740" s="9">
        <v>45848</v>
      </c>
      <c r="F11740" s="3" t="s">
        <v>47</v>
      </c>
      <c r="G11740" s="13" t="s">
        <v>326</v>
      </c>
      <c r="H11740" s="3">
        <v>14</v>
      </c>
      <c r="I11740" s="3">
        <v>10</v>
      </c>
      <c r="J11740" s="3">
        <v>30</v>
      </c>
      <c r="K11740" s="3" t="s">
        <v>8</v>
      </c>
      <c r="L11740" s="3">
        <v>10.7</v>
      </c>
      <c r="M11740" s="3">
        <v>8.5</v>
      </c>
      <c r="N11740" s="3">
        <v>11.8</v>
      </c>
      <c r="O11740" s="3">
        <v>1</v>
      </c>
      <c r="P11740" s="28">
        <f>N11740/O11740</f>
        <v>11.8</v>
      </c>
      <c r="Q11740" s="5">
        <v>11</v>
      </c>
      <c r="R11740" s="2"/>
      <c r="S11740" s="55">
        <f>O11740/J11740*40</f>
        <v>1.3333333333333333</v>
      </c>
      <c r="T11740" s="55">
        <f>N11740/J11740*40</f>
        <v>15.733333333333334</v>
      </c>
    </row>
    <row r="11741" spans="1:20" ht="14.4" x14ac:dyDescent="0.3">
      <c r="A11741" s="3" t="s">
        <v>323</v>
      </c>
      <c r="B11741" s="3" t="s">
        <v>324</v>
      </c>
      <c r="C11741" s="3">
        <v>56.262999999999998</v>
      </c>
      <c r="D11741" s="3">
        <v>21.513000000000002</v>
      </c>
      <c r="E11741" s="9">
        <v>45848</v>
      </c>
      <c r="F11741" s="3" t="s">
        <v>47</v>
      </c>
      <c r="G11741" s="13" t="s">
        <v>325</v>
      </c>
      <c r="H11741" s="3">
        <v>14</v>
      </c>
      <c r="I11741" s="3">
        <v>10</v>
      </c>
      <c r="J11741" s="3">
        <v>30</v>
      </c>
      <c r="K11741" s="3" t="s">
        <v>8</v>
      </c>
      <c r="L11741" s="3">
        <v>10.8</v>
      </c>
      <c r="N11741" s="3">
        <v>605</v>
      </c>
      <c r="O11741" s="3">
        <v>56</v>
      </c>
      <c r="P11741" s="28">
        <f>N11741/O11741</f>
        <v>10.803571428571429</v>
      </c>
      <c r="Q11741" s="5">
        <v>11</v>
      </c>
      <c r="R11741" s="2"/>
      <c r="S11741" s="55">
        <f>O11741/J11741*40</f>
        <v>74.666666666666671</v>
      </c>
      <c r="T11741" s="55">
        <f>N11741/J11741*40</f>
        <v>806.66666666666674</v>
      </c>
    </row>
    <row r="11742" spans="1:20" ht="14.4" x14ac:dyDescent="0.3">
      <c r="A11742" s="3" t="s">
        <v>323</v>
      </c>
      <c r="B11742" s="3" t="s">
        <v>324</v>
      </c>
      <c r="C11742" s="3">
        <v>56.262999999999998</v>
      </c>
      <c r="D11742" s="3">
        <v>21.513000000000002</v>
      </c>
      <c r="E11742" s="9">
        <v>45848</v>
      </c>
      <c r="F11742" s="3" t="s">
        <v>47</v>
      </c>
      <c r="G11742" s="13" t="s">
        <v>326</v>
      </c>
      <c r="H11742" s="3">
        <v>14</v>
      </c>
      <c r="I11742" s="3">
        <v>10</v>
      </c>
      <c r="J11742" s="3">
        <v>30</v>
      </c>
      <c r="K11742" s="3" t="s">
        <v>8</v>
      </c>
      <c r="L11742" s="3">
        <v>10.8</v>
      </c>
      <c r="M11742" s="3">
        <v>8.5</v>
      </c>
      <c r="N11742" s="3">
        <v>11.4</v>
      </c>
      <c r="O11742" s="3">
        <v>1</v>
      </c>
      <c r="P11742" s="28">
        <f>N11742/O11742</f>
        <v>11.4</v>
      </c>
      <c r="Q11742" s="5">
        <v>11</v>
      </c>
      <c r="R11742" s="2"/>
      <c r="S11742" s="55">
        <f>O11742/J11742*40</f>
        <v>1.3333333333333333</v>
      </c>
      <c r="T11742" s="55">
        <f>N11742/J11742*40</f>
        <v>15.2</v>
      </c>
    </row>
    <row r="11743" spans="1:20" ht="14.4" x14ac:dyDescent="0.3">
      <c r="A11743" s="3" t="s">
        <v>323</v>
      </c>
      <c r="B11743" s="3" t="s">
        <v>324</v>
      </c>
      <c r="C11743" s="3">
        <v>56.262999999999998</v>
      </c>
      <c r="D11743" s="3">
        <v>21.513000000000002</v>
      </c>
      <c r="E11743" s="9">
        <v>45848</v>
      </c>
      <c r="F11743" s="3" t="s">
        <v>47</v>
      </c>
      <c r="G11743" s="2" t="s">
        <v>327</v>
      </c>
      <c r="H11743" s="3">
        <v>14</v>
      </c>
      <c r="I11743" s="3">
        <v>10</v>
      </c>
      <c r="J11743" s="3">
        <v>30</v>
      </c>
      <c r="K11743" s="3" t="s">
        <v>8</v>
      </c>
      <c r="L11743" s="3">
        <v>10.8</v>
      </c>
      <c r="M11743" s="3">
        <v>8.5</v>
      </c>
      <c r="N11743" s="3">
        <v>18.899999999999999</v>
      </c>
      <c r="O11743" s="3">
        <v>1</v>
      </c>
      <c r="P11743" s="28">
        <f>N11743/O11743</f>
        <v>18.899999999999999</v>
      </c>
      <c r="Q11743" s="5">
        <v>11</v>
      </c>
      <c r="R11743" s="2"/>
      <c r="S11743" s="55">
        <f>O11743/J11743*40</f>
        <v>1.3333333333333333</v>
      </c>
      <c r="T11743" s="55">
        <f>N11743/J11743*40</f>
        <v>25.2</v>
      </c>
    </row>
    <row r="11744" spans="1:20" ht="14.4" x14ac:dyDescent="0.3">
      <c r="A11744" s="3" t="s">
        <v>323</v>
      </c>
      <c r="B11744" s="3" t="s">
        <v>324</v>
      </c>
      <c r="C11744" s="3">
        <v>56.262999999999998</v>
      </c>
      <c r="D11744" s="3">
        <v>21.513000000000002</v>
      </c>
      <c r="E11744" s="9">
        <v>45848</v>
      </c>
      <c r="F11744" s="3" t="s">
        <v>47</v>
      </c>
      <c r="G11744" s="2" t="s">
        <v>327</v>
      </c>
      <c r="H11744" s="3">
        <v>22</v>
      </c>
      <c r="I11744" s="3">
        <v>10</v>
      </c>
      <c r="J11744" s="3">
        <v>30</v>
      </c>
      <c r="K11744" s="3" t="s">
        <v>8</v>
      </c>
      <c r="L11744" s="3">
        <v>11</v>
      </c>
      <c r="N11744" s="3">
        <v>26.2</v>
      </c>
      <c r="O11744" s="3">
        <v>2</v>
      </c>
      <c r="P11744" s="28">
        <f>N11744/O11744</f>
        <v>13.1</v>
      </c>
      <c r="Q11744" s="5">
        <v>11</v>
      </c>
      <c r="R11744" s="2"/>
      <c r="S11744" s="55">
        <f>O11744/J11744*40</f>
        <v>2.6666666666666665</v>
      </c>
      <c r="T11744" s="55">
        <f>N11744/J11744*40</f>
        <v>34.93333333333333</v>
      </c>
    </row>
    <row r="11745" spans="1:20" ht="14.4" x14ac:dyDescent="0.3">
      <c r="A11745" s="3" t="s">
        <v>323</v>
      </c>
      <c r="B11745" s="3" t="s">
        <v>324</v>
      </c>
      <c r="C11745" s="3">
        <v>56.262999999999998</v>
      </c>
      <c r="D11745" s="3">
        <v>21.513000000000002</v>
      </c>
      <c r="E11745" s="9">
        <v>45848</v>
      </c>
      <c r="F11745" s="3" t="s">
        <v>47</v>
      </c>
      <c r="G11745" s="2" t="s">
        <v>327</v>
      </c>
      <c r="H11745" s="3">
        <v>14</v>
      </c>
      <c r="I11745" s="3">
        <v>10</v>
      </c>
      <c r="J11745" s="3">
        <v>30</v>
      </c>
      <c r="K11745" s="3" t="s">
        <v>8</v>
      </c>
      <c r="L11745" s="3">
        <v>11</v>
      </c>
      <c r="N11745" s="3">
        <v>310</v>
      </c>
      <c r="O11745" s="3">
        <v>26</v>
      </c>
      <c r="P11745" s="28">
        <f>N11745/O11745</f>
        <v>11.923076923076923</v>
      </c>
      <c r="Q11745" s="5">
        <v>11</v>
      </c>
      <c r="R11745" s="2"/>
      <c r="S11745" s="55">
        <f>O11745/J11745*40</f>
        <v>34.666666666666671</v>
      </c>
      <c r="T11745" s="55">
        <f>N11745/J11745*40</f>
        <v>413.33333333333337</v>
      </c>
    </row>
    <row r="11746" spans="1:20" ht="14.4" x14ac:dyDescent="0.3">
      <c r="A11746" s="3" t="s">
        <v>323</v>
      </c>
      <c r="B11746" s="3" t="s">
        <v>324</v>
      </c>
      <c r="C11746" s="3">
        <v>56.262999999999998</v>
      </c>
      <c r="D11746" s="3">
        <v>21.513000000000002</v>
      </c>
      <c r="E11746" s="9">
        <v>45848</v>
      </c>
      <c r="F11746" s="3" t="s">
        <v>47</v>
      </c>
      <c r="G11746" s="13" t="s">
        <v>326</v>
      </c>
      <c r="H11746" s="3">
        <v>18</v>
      </c>
      <c r="I11746" s="3">
        <v>10</v>
      </c>
      <c r="J11746" s="3">
        <v>30</v>
      </c>
      <c r="K11746" s="3" t="s">
        <v>8</v>
      </c>
      <c r="L11746" s="3">
        <v>11</v>
      </c>
      <c r="M11746" s="3">
        <v>8.6</v>
      </c>
      <c r="N11746" s="3">
        <v>12.4</v>
      </c>
      <c r="O11746" s="3">
        <v>1</v>
      </c>
      <c r="P11746" s="28">
        <f>N11746/O11746</f>
        <v>12.4</v>
      </c>
      <c r="Q11746" s="5">
        <v>11</v>
      </c>
      <c r="R11746" s="2"/>
      <c r="S11746" s="55">
        <f>O11746/J11746*40</f>
        <v>1.3333333333333333</v>
      </c>
      <c r="T11746" s="55">
        <f>N11746/J11746*40</f>
        <v>16.533333333333331</v>
      </c>
    </row>
    <row r="11747" spans="1:20" ht="14.4" x14ac:dyDescent="0.3">
      <c r="A11747" s="3" t="s">
        <v>323</v>
      </c>
      <c r="B11747" s="3" t="s">
        <v>324</v>
      </c>
      <c r="C11747" s="3">
        <v>56.262999999999998</v>
      </c>
      <c r="D11747" s="3">
        <v>21.513000000000002</v>
      </c>
      <c r="E11747" s="9">
        <v>45848</v>
      </c>
      <c r="F11747" s="3" t="s">
        <v>47</v>
      </c>
      <c r="G11747" s="13" t="s">
        <v>326</v>
      </c>
      <c r="H11747" s="3">
        <v>14</v>
      </c>
      <c r="I11747" s="3">
        <v>10</v>
      </c>
      <c r="J11747" s="3">
        <v>30</v>
      </c>
      <c r="K11747" s="3" t="s">
        <v>8</v>
      </c>
      <c r="L11747" s="3">
        <v>11</v>
      </c>
      <c r="M11747" s="3">
        <v>8.5</v>
      </c>
      <c r="N11747" s="3">
        <v>13.3</v>
      </c>
      <c r="O11747" s="3">
        <v>1</v>
      </c>
      <c r="P11747" s="28">
        <f>N11747/O11747</f>
        <v>13.3</v>
      </c>
      <c r="Q11747" s="5">
        <v>11</v>
      </c>
      <c r="R11747" s="2"/>
      <c r="S11747" s="55">
        <f>O11747/J11747*40</f>
        <v>1.3333333333333333</v>
      </c>
      <c r="T11747" s="55">
        <f>N11747/J11747*40</f>
        <v>17.733333333333334</v>
      </c>
    </row>
    <row r="11748" spans="1:20" ht="14.4" x14ac:dyDescent="0.3">
      <c r="A11748" s="3" t="s">
        <v>323</v>
      </c>
      <c r="B11748" s="3" t="s">
        <v>324</v>
      </c>
      <c r="C11748" s="3">
        <v>56.262999999999998</v>
      </c>
      <c r="D11748" s="3">
        <v>21.513000000000002</v>
      </c>
      <c r="E11748" s="9">
        <v>45848</v>
      </c>
      <c r="F11748" s="3" t="s">
        <v>47</v>
      </c>
      <c r="G11748" s="2" t="s">
        <v>327</v>
      </c>
      <c r="H11748" s="3">
        <v>14</v>
      </c>
      <c r="I11748" s="3">
        <v>10</v>
      </c>
      <c r="J11748" s="3">
        <v>30</v>
      </c>
      <c r="K11748" s="3" t="s">
        <v>8</v>
      </c>
      <c r="L11748" s="3">
        <v>11</v>
      </c>
      <c r="M11748" s="3">
        <v>8.8000000000000007</v>
      </c>
      <c r="N11748" s="3">
        <v>14</v>
      </c>
      <c r="O11748" s="3">
        <v>1</v>
      </c>
      <c r="P11748" s="28">
        <f>N11748/O11748</f>
        <v>14</v>
      </c>
      <c r="Q11748" s="5">
        <v>11</v>
      </c>
      <c r="R11748" s="2"/>
      <c r="S11748" s="55">
        <f>O11748/J11748*40</f>
        <v>1.3333333333333333</v>
      </c>
      <c r="T11748" s="55">
        <f>N11748/J11748*40</f>
        <v>18.666666666666668</v>
      </c>
    </row>
    <row r="11749" spans="1:20" ht="14.4" x14ac:dyDescent="0.3">
      <c r="A11749" s="3" t="s">
        <v>323</v>
      </c>
      <c r="B11749" s="3" t="s">
        <v>324</v>
      </c>
      <c r="C11749" s="3">
        <v>56.262999999999998</v>
      </c>
      <c r="D11749" s="3">
        <v>21.513000000000002</v>
      </c>
      <c r="E11749" s="9">
        <v>45848</v>
      </c>
      <c r="F11749" s="3" t="s">
        <v>47</v>
      </c>
      <c r="G11749" s="2" t="s">
        <v>327</v>
      </c>
      <c r="H11749" s="3">
        <v>14</v>
      </c>
      <c r="I11749" s="3">
        <v>10</v>
      </c>
      <c r="J11749" s="3">
        <v>30</v>
      </c>
      <c r="K11749" s="3" t="s">
        <v>8</v>
      </c>
      <c r="L11749" s="3">
        <v>11.1</v>
      </c>
      <c r="M11749" s="3">
        <v>8.5</v>
      </c>
      <c r="N11749" s="3">
        <v>12.3</v>
      </c>
      <c r="O11749" s="3">
        <v>1</v>
      </c>
      <c r="P11749" s="28">
        <f>N11749/O11749</f>
        <v>12.3</v>
      </c>
      <c r="Q11749" s="5">
        <v>11</v>
      </c>
      <c r="R11749" s="2"/>
      <c r="S11749" s="55">
        <f>O11749/J11749*40</f>
        <v>1.3333333333333333</v>
      </c>
      <c r="T11749" s="55">
        <f>N11749/J11749*40</f>
        <v>16.400000000000002</v>
      </c>
    </row>
    <row r="11750" spans="1:20" ht="14.4" x14ac:dyDescent="0.3">
      <c r="A11750" s="3" t="s">
        <v>323</v>
      </c>
      <c r="B11750" s="3" t="s">
        <v>324</v>
      </c>
      <c r="C11750" s="3">
        <v>56.262999999999998</v>
      </c>
      <c r="D11750" s="3">
        <v>21.513000000000002</v>
      </c>
      <c r="E11750" s="9">
        <v>45848</v>
      </c>
      <c r="F11750" s="3" t="s">
        <v>47</v>
      </c>
      <c r="G11750" s="13" t="s">
        <v>325</v>
      </c>
      <c r="H11750" s="3">
        <v>18</v>
      </c>
      <c r="I11750" s="3">
        <v>10</v>
      </c>
      <c r="J11750" s="3">
        <v>30</v>
      </c>
      <c r="K11750" s="3" t="s">
        <v>8</v>
      </c>
      <c r="L11750" s="3">
        <v>11.2</v>
      </c>
      <c r="N11750" s="3">
        <v>44.3</v>
      </c>
      <c r="O11750" s="3">
        <v>3</v>
      </c>
      <c r="P11750" s="28">
        <f>N11750/O11750</f>
        <v>14.766666666666666</v>
      </c>
      <c r="Q11750" s="5">
        <v>11</v>
      </c>
      <c r="R11750" s="2"/>
      <c r="S11750" s="55">
        <f>O11750/J11750*40</f>
        <v>4</v>
      </c>
      <c r="T11750" s="55">
        <f>N11750/J11750*40</f>
        <v>59.066666666666663</v>
      </c>
    </row>
    <row r="11751" spans="1:20" ht="14.4" x14ac:dyDescent="0.3">
      <c r="A11751" s="3" t="s">
        <v>323</v>
      </c>
      <c r="B11751" s="3" t="s">
        <v>324</v>
      </c>
      <c r="C11751" s="3">
        <v>56.262999999999998</v>
      </c>
      <c r="D11751" s="3">
        <v>21.513000000000002</v>
      </c>
      <c r="E11751" s="9">
        <v>45848</v>
      </c>
      <c r="F11751" s="3" t="s">
        <v>47</v>
      </c>
      <c r="G11751" s="13" t="s">
        <v>326</v>
      </c>
      <c r="H11751" s="3">
        <v>14</v>
      </c>
      <c r="I11751" s="3">
        <v>10</v>
      </c>
      <c r="J11751" s="3">
        <v>30</v>
      </c>
      <c r="K11751" s="3" t="s">
        <v>8</v>
      </c>
      <c r="L11751" s="3">
        <v>11.2</v>
      </c>
      <c r="M11751" s="3">
        <v>8.6999999999999993</v>
      </c>
      <c r="N11751" s="3">
        <v>12</v>
      </c>
      <c r="O11751" s="3">
        <v>1</v>
      </c>
      <c r="P11751" s="28">
        <f>N11751/O11751</f>
        <v>12</v>
      </c>
      <c r="Q11751" s="5">
        <v>11</v>
      </c>
      <c r="R11751" s="2"/>
      <c r="S11751" s="55">
        <f>O11751/J11751*40</f>
        <v>1.3333333333333333</v>
      </c>
      <c r="T11751" s="55">
        <f>N11751/J11751*40</f>
        <v>16</v>
      </c>
    </row>
    <row r="11752" spans="1:20" ht="14.4" x14ac:dyDescent="0.3">
      <c r="A11752" s="3" t="s">
        <v>323</v>
      </c>
      <c r="B11752" s="3" t="s">
        <v>324</v>
      </c>
      <c r="C11752" s="3">
        <v>56.262999999999998</v>
      </c>
      <c r="D11752" s="3">
        <v>21.513000000000002</v>
      </c>
      <c r="E11752" s="9">
        <v>45848</v>
      </c>
      <c r="F11752" s="3" t="s">
        <v>47</v>
      </c>
      <c r="G11752" s="13" t="s">
        <v>326</v>
      </c>
      <c r="H11752" s="3">
        <v>18</v>
      </c>
      <c r="I11752" s="3">
        <v>10</v>
      </c>
      <c r="J11752" s="3">
        <v>30</v>
      </c>
      <c r="K11752" s="3" t="s">
        <v>8</v>
      </c>
      <c r="L11752" s="3">
        <v>11.2</v>
      </c>
      <c r="M11752" s="3">
        <v>8.6</v>
      </c>
      <c r="N11752" s="3">
        <v>13.1</v>
      </c>
      <c r="O11752" s="3">
        <v>1</v>
      </c>
      <c r="P11752" s="28">
        <f>N11752/O11752</f>
        <v>13.1</v>
      </c>
      <c r="Q11752" s="5">
        <v>11</v>
      </c>
      <c r="R11752" s="2"/>
      <c r="S11752" s="55">
        <f>O11752/J11752*40</f>
        <v>1.3333333333333333</v>
      </c>
      <c r="T11752" s="55">
        <f>N11752/J11752*40</f>
        <v>17.466666666666665</v>
      </c>
    </row>
    <row r="11753" spans="1:20" ht="14.4" x14ac:dyDescent="0.3">
      <c r="A11753" s="3" t="s">
        <v>323</v>
      </c>
      <c r="B11753" s="3" t="s">
        <v>324</v>
      </c>
      <c r="C11753" s="3">
        <v>56.262999999999998</v>
      </c>
      <c r="D11753" s="3">
        <v>21.513000000000002</v>
      </c>
      <c r="E11753" s="9">
        <v>45848</v>
      </c>
      <c r="F11753" s="3" t="s">
        <v>47</v>
      </c>
      <c r="G11753" s="13" t="s">
        <v>326</v>
      </c>
      <c r="H11753" s="3">
        <v>18</v>
      </c>
      <c r="I11753" s="3">
        <v>10</v>
      </c>
      <c r="J11753" s="3">
        <v>30</v>
      </c>
      <c r="K11753" s="3" t="s">
        <v>8</v>
      </c>
      <c r="L11753" s="3">
        <v>11.3</v>
      </c>
      <c r="M11753" s="3">
        <v>8.8000000000000007</v>
      </c>
      <c r="N11753" s="3">
        <v>13.2</v>
      </c>
      <c r="O11753" s="3">
        <v>1</v>
      </c>
      <c r="P11753" s="28">
        <f>N11753/O11753</f>
        <v>13.2</v>
      </c>
      <c r="Q11753" s="5">
        <v>11</v>
      </c>
      <c r="R11753" s="2"/>
      <c r="S11753" s="55">
        <f>O11753/J11753*40</f>
        <v>1.3333333333333333</v>
      </c>
      <c r="T11753" s="55">
        <f>N11753/J11753*40</f>
        <v>17.600000000000001</v>
      </c>
    </row>
    <row r="11754" spans="1:20" ht="14.4" x14ac:dyDescent="0.3">
      <c r="A11754" s="3" t="s">
        <v>323</v>
      </c>
      <c r="B11754" s="3" t="s">
        <v>324</v>
      </c>
      <c r="C11754" s="3">
        <v>56.262999999999998</v>
      </c>
      <c r="D11754" s="3">
        <v>21.513000000000002</v>
      </c>
      <c r="E11754" s="9">
        <v>45848</v>
      </c>
      <c r="F11754" s="3" t="s">
        <v>47</v>
      </c>
      <c r="G11754" s="13" t="s">
        <v>326</v>
      </c>
      <c r="H11754" s="3">
        <v>14</v>
      </c>
      <c r="I11754" s="3">
        <v>10</v>
      </c>
      <c r="J11754" s="3">
        <v>30</v>
      </c>
      <c r="K11754" s="3" t="s">
        <v>8</v>
      </c>
      <c r="L11754" s="3">
        <v>11.3</v>
      </c>
      <c r="M11754" s="3">
        <v>9</v>
      </c>
      <c r="N11754" s="3">
        <v>13.3</v>
      </c>
      <c r="O11754" s="3">
        <v>1</v>
      </c>
      <c r="P11754" s="28">
        <f>N11754/O11754</f>
        <v>13.3</v>
      </c>
      <c r="Q11754" s="5">
        <v>11</v>
      </c>
      <c r="R11754" s="2"/>
      <c r="S11754" s="55">
        <f>O11754/J11754*40</f>
        <v>1.3333333333333333</v>
      </c>
      <c r="T11754" s="55">
        <f>N11754/J11754*40</f>
        <v>17.733333333333334</v>
      </c>
    </row>
    <row r="11755" spans="1:20" ht="14.4" x14ac:dyDescent="0.3">
      <c r="A11755" s="3" t="s">
        <v>323</v>
      </c>
      <c r="B11755" s="3" t="s">
        <v>324</v>
      </c>
      <c r="C11755" s="3">
        <v>56.262999999999998</v>
      </c>
      <c r="D11755" s="3">
        <v>21.513000000000002</v>
      </c>
      <c r="E11755" s="9">
        <v>45848</v>
      </c>
      <c r="F11755" s="3" t="s">
        <v>47</v>
      </c>
      <c r="G11755" s="13" t="s">
        <v>326</v>
      </c>
      <c r="H11755" s="3">
        <v>14</v>
      </c>
      <c r="I11755" s="3">
        <v>10</v>
      </c>
      <c r="J11755" s="3">
        <v>30</v>
      </c>
      <c r="K11755" s="3" t="s">
        <v>8</v>
      </c>
      <c r="L11755" s="3">
        <v>11.4</v>
      </c>
      <c r="N11755" s="3">
        <v>1097</v>
      </c>
      <c r="O11755" s="3">
        <v>82</v>
      </c>
      <c r="P11755" s="28">
        <f>N11755/O11755</f>
        <v>13.378048780487806</v>
      </c>
      <c r="Q11755" s="5">
        <v>11</v>
      </c>
      <c r="R11755" s="2"/>
      <c r="S11755" s="55">
        <f>O11755/J11755*40</f>
        <v>109.33333333333334</v>
      </c>
      <c r="T11755" s="55">
        <f>N11755/J11755*40</f>
        <v>1462.6666666666667</v>
      </c>
    </row>
    <row r="11756" spans="1:20" ht="14.4" x14ac:dyDescent="0.3">
      <c r="A11756" s="3" t="s">
        <v>323</v>
      </c>
      <c r="B11756" s="3" t="s">
        <v>324</v>
      </c>
      <c r="C11756" s="3">
        <v>56.262999999999998</v>
      </c>
      <c r="D11756" s="3">
        <v>21.513000000000002</v>
      </c>
      <c r="E11756" s="9">
        <v>45848</v>
      </c>
      <c r="F11756" s="3" t="s">
        <v>47</v>
      </c>
      <c r="G11756" s="13" t="s">
        <v>326</v>
      </c>
      <c r="H11756" s="3">
        <v>14</v>
      </c>
      <c r="I11756" s="3">
        <v>10</v>
      </c>
      <c r="J11756" s="3">
        <v>30</v>
      </c>
      <c r="K11756" s="3" t="s">
        <v>8</v>
      </c>
      <c r="L11756" s="3">
        <v>11.4</v>
      </c>
      <c r="M11756" s="3">
        <v>8.9</v>
      </c>
      <c r="N11756" s="3">
        <v>11.7</v>
      </c>
      <c r="O11756" s="3">
        <v>1</v>
      </c>
      <c r="P11756" s="28">
        <f>N11756/O11756</f>
        <v>11.7</v>
      </c>
      <c r="Q11756" s="5">
        <v>11</v>
      </c>
      <c r="R11756" s="2"/>
      <c r="S11756" s="55">
        <f>O11756/J11756*40</f>
        <v>1.3333333333333333</v>
      </c>
      <c r="T11756" s="55">
        <f>N11756/J11756*40</f>
        <v>15.599999999999998</v>
      </c>
    </row>
    <row r="11757" spans="1:20" ht="14.4" x14ac:dyDescent="0.3">
      <c r="A11757" s="3" t="s">
        <v>323</v>
      </c>
      <c r="B11757" s="3" t="s">
        <v>324</v>
      </c>
      <c r="C11757" s="3">
        <v>56.262999999999998</v>
      </c>
      <c r="D11757" s="3">
        <v>21.513000000000002</v>
      </c>
      <c r="E11757" s="9">
        <v>45848</v>
      </c>
      <c r="F11757" s="3" t="s">
        <v>47</v>
      </c>
      <c r="G11757" s="2" t="s">
        <v>327</v>
      </c>
      <c r="H11757" s="3">
        <v>25</v>
      </c>
      <c r="I11757" s="3">
        <v>10</v>
      </c>
      <c r="J11757" s="3">
        <v>30</v>
      </c>
      <c r="K11757" s="3" t="s">
        <v>8</v>
      </c>
      <c r="L11757" s="3">
        <v>11.4</v>
      </c>
      <c r="M11757" s="3">
        <v>8.8000000000000007</v>
      </c>
      <c r="N11757" s="3">
        <v>14</v>
      </c>
      <c r="O11757" s="3">
        <v>1</v>
      </c>
      <c r="P11757" s="28">
        <f>N11757/O11757</f>
        <v>14</v>
      </c>
      <c r="Q11757" s="5">
        <v>11</v>
      </c>
      <c r="R11757" s="2"/>
      <c r="S11757" s="55">
        <f>O11757/J11757*40</f>
        <v>1.3333333333333333</v>
      </c>
      <c r="T11757" s="55">
        <f>N11757/J11757*40</f>
        <v>18.666666666666668</v>
      </c>
    </row>
    <row r="11758" spans="1:20" ht="14.4" x14ac:dyDescent="0.3">
      <c r="A11758" s="3" t="s">
        <v>323</v>
      </c>
      <c r="B11758" s="3" t="s">
        <v>324</v>
      </c>
      <c r="C11758" s="3">
        <v>56.262999999999998</v>
      </c>
      <c r="D11758" s="3">
        <v>21.513000000000002</v>
      </c>
      <c r="E11758" s="9">
        <v>45848</v>
      </c>
      <c r="F11758" s="3" t="s">
        <v>47</v>
      </c>
      <c r="G11758" s="2" t="s">
        <v>327</v>
      </c>
      <c r="H11758" s="3">
        <v>14</v>
      </c>
      <c r="I11758" s="3">
        <v>10</v>
      </c>
      <c r="J11758" s="3">
        <v>30</v>
      </c>
      <c r="K11758" s="3" t="s">
        <v>8</v>
      </c>
      <c r="L11758" s="3">
        <v>11.5</v>
      </c>
      <c r="M11758" s="3">
        <v>9</v>
      </c>
      <c r="N11758" s="3">
        <v>12.9</v>
      </c>
      <c r="O11758" s="3">
        <v>1</v>
      </c>
      <c r="P11758" s="28">
        <f>N11758/O11758</f>
        <v>12.9</v>
      </c>
      <c r="Q11758" s="5">
        <v>11</v>
      </c>
      <c r="R11758" s="2"/>
      <c r="S11758" s="55">
        <f>O11758/J11758*40</f>
        <v>1.3333333333333333</v>
      </c>
      <c r="T11758" s="55">
        <f>N11758/J11758*40</f>
        <v>17.2</v>
      </c>
    </row>
    <row r="11759" spans="1:20" ht="14.4" x14ac:dyDescent="0.3">
      <c r="A11759" s="3" t="s">
        <v>323</v>
      </c>
      <c r="B11759" s="3" t="s">
        <v>324</v>
      </c>
      <c r="C11759" s="3">
        <v>56.262999999999998</v>
      </c>
      <c r="D11759" s="3">
        <v>21.513000000000002</v>
      </c>
      <c r="E11759" s="9">
        <v>45848</v>
      </c>
      <c r="F11759" s="3" t="s">
        <v>47</v>
      </c>
      <c r="G11759" s="13" t="s">
        <v>326</v>
      </c>
      <c r="H11759" s="3">
        <v>18</v>
      </c>
      <c r="I11759" s="3">
        <v>10</v>
      </c>
      <c r="J11759" s="3">
        <v>30</v>
      </c>
      <c r="K11759" s="3" t="s">
        <v>8</v>
      </c>
      <c r="L11759" s="3">
        <v>11.5</v>
      </c>
      <c r="M11759" s="3">
        <v>9</v>
      </c>
      <c r="N11759" s="3">
        <v>13.2</v>
      </c>
      <c r="O11759" s="3">
        <v>1</v>
      </c>
      <c r="P11759" s="28">
        <f>N11759/O11759</f>
        <v>13.2</v>
      </c>
      <c r="Q11759" s="5">
        <v>11</v>
      </c>
      <c r="R11759" s="2"/>
      <c r="S11759" s="55">
        <f>O11759/J11759*40</f>
        <v>1.3333333333333333</v>
      </c>
      <c r="T11759" s="55">
        <f>N11759/J11759*40</f>
        <v>17.600000000000001</v>
      </c>
    </row>
    <row r="11760" spans="1:20" ht="14.4" x14ac:dyDescent="0.3">
      <c r="A11760" s="3" t="s">
        <v>323</v>
      </c>
      <c r="B11760" s="3" t="s">
        <v>324</v>
      </c>
      <c r="C11760" s="3">
        <v>56.262999999999998</v>
      </c>
      <c r="D11760" s="3">
        <v>21.513000000000002</v>
      </c>
      <c r="E11760" s="9">
        <v>45848</v>
      </c>
      <c r="F11760" s="3" t="s">
        <v>47</v>
      </c>
      <c r="G11760" s="13" t="s">
        <v>325</v>
      </c>
      <c r="H11760" s="3">
        <v>14</v>
      </c>
      <c r="I11760" s="3">
        <v>10</v>
      </c>
      <c r="J11760" s="3">
        <v>30</v>
      </c>
      <c r="K11760" s="3" t="s">
        <v>8</v>
      </c>
      <c r="L11760" s="3">
        <v>11.6</v>
      </c>
      <c r="N11760" s="3">
        <v>324.39999999999998</v>
      </c>
      <c r="O11760" s="3">
        <v>27</v>
      </c>
      <c r="P11760" s="28">
        <f>N11760/O11760</f>
        <v>12.014814814814814</v>
      </c>
      <c r="Q11760" s="5">
        <v>11</v>
      </c>
      <c r="R11760" s="2"/>
      <c r="S11760" s="55">
        <f>O11760/J11760*40</f>
        <v>36</v>
      </c>
      <c r="T11760" s="55">
        <f>N11760/J11760*40</f>
        <v>432.5333333333333</v>
      </c>
    </row>
    <row r="11761" spans="1:20" ht="14.4" x14ac:dyDescent="0.3">
      <c r="A11761" s="3" t="s">
        <v>323</v>
      </c>
      <c r="B11761" s="3" t="s">
        <v>324</v>
      </c>
      <c r="C11761" s="3">
        <v>56.262999999999998</v>
      </c>
      <c r="D11761" s="3">
        <v>21.513000000000002</v>
      </c>
      <c r="E11761" s="9">
        <v>45848</v>
      </c>
      <c r="F11761" s="3" t="s">
        <v>47</v>
      </c>
      <c r="G11761" s="2" t="s">
        <v>327</v>
      </c>
      <c r="H11761" s="3">
        <v>14</v>
      </c>
      <c r="I11761" s="3">
        <v>10</v>
      </c>
      <c r="J11761" s="3">
        <v>30</v>
      </c>
      <c r="K11761" s="3" t="s">
        <v>8</v>
      </c>
      <c r="L11761" s="3">
        <v>11.7</v>
      </c>
      <c r="N11761" s="3">
        <v>273.5</v>
      </c>
      <c r="O11761" s="3">
        <v>19</v>
      </c>
      <c r="P11761" s="28">
        <f>N11761/O11761</f>
        <v>14.394736842105264</v>
      </c>
      <c r="Q11761" s="5">
        <v>11</v>
      </c>
      <c r="R11761" s="2"/>
      <c r="S11761" s="55">
        <f>O11761/J11761*40</f>
        <v>25.333333333333332</v>
      </c>
      <c r="T11761" s="55">
        <f>N11761/J11761*40</f>
        <v>364.66666666666669</v>
      </c>
    </row>
    <row r="11762" spans="1:20" ht="14.4" x14ac:dyDescent="0.3">
      <c r="A11762" s="3" t="s">
        <v>323</v>
      </c>
      <c r="B11762" s="3" t="s">
        <v>324</v>
      </c>
      <c r="C11762" s="3">
        <v>56.262999999999998</v>
      </c>
      <c r="D11762" s="3">
        <v>21.513000000000002</v>
      </c>
      <c r="E11762" s="9">
        <v>45848</v>
      </c>
      <c r="F11762" s="3" t="s">
        <v>47</v>
      </c>
      <c r="G11762" s="13" t="s">
        <v>326</v>
      </c>
      <c r="H11762" s="3">
        <v>14</v>
      </c>
      <c r="I11762" s="3">
        <v>10</v>
      </c>
      <c r="J11762" s="3">
        <v>30</v>
      </c>
      <c r="K11762" s="3" t="s">
        <v>8</v>
      </c>
      <c r="L11762" s="3">
        <v>11.7</v>
      </c>
      <c r="M11762" s="3">
        <v>9</v>
      </c>
      <c r="N11762" s="3">
        <v>13.1</v>
      </c>
      <c r="O11762" s="3">
        <v>1</v>
      </c>
      <c r="P11762" s="28">
        <f>N11762/O11762</f>
        <v>13.1</v>
      </c>
      <c r="Q11762" s="5">
        <v>11</v>
      </c>
      <c r="R11762" s="2"/>
      <c r="S11762" s="55">
        <f>O11762/J11762*40</f>
        <v>1.3333333333333333</v>
      </c>
      <c r="T11762" s="55">
        <f>N11762/J11762*40</f>
        <v>17.466666666666665</v>
      </c>
    </row>
    <row r="11763" spans="1:20" ht="14.4" x14ac:dyDescent="0.3">
      <c r="A11763" s="3" t="s">
        <v>323</v>
      </c>
      <c r="B11763" s="3" t="s">
        <v>324</v>
      </c>
      <c r="C11763" s="3">
        <v>56.262999999999998</v>
      </c>
      <c r="D11763" s="3">
        <v>21.513000000000002</v>
      </c>
      <c r="E11763" s="9">
        <v>45848</v>
      </c>
      <c r="F11763" s="3" t="s">
        <v>47</v>
      </c>
      <c r="G11763" s="13" t="s">
        <v>326</v>
      </c>
      <c r="H11763" s="3">
        <v>14</v>
      </c>
      <c r="I11763" s="3">
        <v>10</v>
      </c>
      <c r="J11763" s="3">
        <v>30</v>
      </c>
      <c r="K11763" s="3" t="s">
        <v>8</v>
      </c>
      <c r="L11763" s="3">
        <v>11.7</v>
      </c>
      <c r="M11763" s="3">
        <v>9.3000000000000007</v>
      </c>
      <c r="N11763" s="3">
        <v>15.2</v>
      </c>
      <c r="O11763" s="3">
        <v>1</v>
      </c>
      <c r="P11763" s="28">
        <f>N11763/O11763</f>
        <v>15.2</v>
      </c>
      <c r="Q11763" s="5">
        <v>11</v>
      </c>
      <c r="R11763" s="2"/>
      <c r="S11763" s="55">
        <f>O11763/J11763*40</f>
        <v>1.3333333333333333</v>
      </c>
      <c r="T11763" s="55">
        <f>N11763/J11763*40</f>
        <v>20.266666666666666</v>
      </c>
    </row>
    <row r="11764" spans="1:20" ht="14.4" x14ac:dyDescent="0.3">
      <c r="A11764" s="3" t="s">
        <v>323</v>
      </c>
      <c r="B11764" s="3" t="s">
        <v>324</v>
      </c>
      <c r="C11764" s="3">
        <v>56.262999999999998</v>
      </c>
      <c r="D11764" s="3">
        <v>21.513000000000002</v>
      </c>
      <c r="E11764" s="9">
        <v>45848</v>
      </c>
      <c r="F11764" s="3" t="s">
        <v>47</v>
      </c>
      <c r="G11764" s="2" t="s">
        <v>327</v>
      </c>
      <c r="H11764" s="3">
        <v>18</v>
      </c>
      <c r="I11764" s="3">
        <v>10</v>
      </c>
      <c r="J11764" s="3">
        <v>30</v>
      </c>
      <c r="K11764" s="3" t="s">
        <v>8</v>
      </c>
      <c r="L11764" s="3">
        <v>11.7</v>
      </c>
      <c r="M11764" s="3">
        <v>9.1</v>
      </c>
      <c r="N11764" s="3">
        <v>15.6</v>
      </c>
      <c r="O11764" s="3">
        <v>1</v>
      </c>
      <c r="P11764" s="28">
        <f>N11764/O11764</f>
        <v>15.6</v>
      </c>
      <c r="Q11764" s="5">
        <v>11</v>
      </c>
      <c r="R11764" s="2"/>
      <c r="S11764" s="55">
        <f>O11764/J11764*40</f>
        <v>1.3333333333333333</v>
      </c>
      <c r="T11764" s="55">
        <f>N11764/J11764*40</f>
        <v>20.8</v>
      </c>
    </row>
    <row r="11765" spans="1:20" ht="14.4" x14ac:dyDescent="0.3">
      <c r="A11765" s="3" t="s">
        <v>323</v>
      </c>
      <c r="B11765" s="3" t="s">
        <v>324</v>
      </c>
      <c r="C11765" s="3">
        <v>56.262999999999998</v>
      </c>
      <c r="D11765" s="3">
        <v>21.513000000000002</v>
      </c>
      <c r="E11765" s="9">
        <v>45848</v>
      </c>
      <c r="F11765" s="3" t="s">
        <v>47</v>
      </c>
      <c r="G11765" s="13" t="s">
        <v>326</v>
      </c>
      <c r="H11765" s="3">
        <v>18</v>
      </c>
      <c r="I11765" s="3">
        <v>10</v>
      </c>
      <c r="J11765" s="3">
        <v>30</v>
      </c>
      <c r="K11765" s="3" t="s">
        <v>8</v>
      </c>
      <c r="L11765" s="3">
        <v>11.7</v>
      </c>
      <c r="M11765" s="3">
        <v>9.5</v>
      </c>
      <c r="N11765" s="3">
        <v>17.2</v>
      </c>
      <c r="O11765" s="3">
        <v>1</v>
      </c>
      <c r="P11765" s="28">
        <f>N11765/O11765</f>
        <v>17.2</v>
      </c>
      <c r="Q11765" s="5">
        <v>11</v>
      </c>
      <c r="R11765" s="2"/>
      <c r="S11765" s="55">
        <f>O11765/J11765*40</f>
        <v>1.3333333333333333</v>
      </c>
      <c r="T11765" s="55">
        <f>N11765/J11765*40</f>
        <v>22.933333333333334</v>
      </c>
    </row>
    <row r="11766" spans="1:20" ht="14.4" x14ac:dyDescent="0.3">
      <c r="A11766" s="3" t="s">
        <v>323</v>
      </c>
      <c r="B11766" s="3" t="s">
        <v>324</v>
      </c>
      <c r="C11766" s="3">
        <v>56.262999999999998</v>
      </c>
      <c r="D11766" s="3">
        <v>21.513000000000002</v>
      </c>
      <c r="E11766" s="9">
        <v>45848</v>
      </c>
      <c r="F11766" s="3" t="s">
        <v>47</v>
      </c>
      <c r="G11766" s="2" t="s">
        <v>327</v>
      </c>
      <c r="H11766" s="3">
        <v>14</v>
      </c>
      <c r="I11766" s="3">
        <v>10</v>
      </c>
      <c r="J11766" s="3">
        <v>30</v>
      </c>
      <c r="K11766" s="3" t="s">
        <v>8</v>
      </c>
      <c r="L11766" s="3">
        <v>11.8</v>
      </c>
      <c r="M11766" s="3">
        <v>9.8000000000000007</v>
      </c>
      <c r="N11766" s="3">
        <v>17.899999999999999</v>
      </c>
      <c r="O11766" s="3">
        <v>1</v>
      </c>
      <c r="P11766" s="28">
        <f>N11766/O11766</f>
        <v>17.899999999999999</v>
      </c>
      <c r="Q11766" s="5">
        <v>11</v>
      </c>
      <c r="R11766" s="2"/>
      <c r="S11766" s="55">
        <f>O11766/J11766*40</f>
        <v>1.3333333333333333</v>
      </c>
      <c r="T11766" s="55">
        <f>N11766/J11766*40</f>
        <v>23.866666666666664</v>
      </c>
    </row>
    <row r="11767" spans="1:20" ht="14.4" x14ac:dyDescent="0.3">
      <c r="A11767" s="3" t="s">
        <v>323</v>
      </c>
      <c r="B11767" s="3" t="s">
        <v>324</v>
      </c>
      <c r="C11767" s="3">
        <v>56.262999999999998</v>
      </c>
      <c r="D11767" s="3">
        <v>21.513000000000002</v>
      </c>
      <c r="E11767" s="9">
        <v>45848</v>
      </c>
      <c r="F11767" s="3" t="s">
        <v>47</v>
      </c>
      <c r="G11767" s="13" t="s">
        <v>326</v>
      </c>
      <c r="H11767" s="3">
        <v>14</v>
      </c>
      <c r="I11767" s="3">
        <v>10</v>
      </c>
      <c r="J11767" s="3">
        <v>30</v>
      </c>
      <c r="K11767" s="3" t="s">
        <v>8</v>
      </c>
      <c r="L11767" s="3">
        <v>12</v>
      </c>
      <c r="M11767" s="3">
        <v>9.3000000000000007</v>
      </c>
      <c r="N11767" s="3">
        <v>15.8</v>
      </c>
      <c r="O11767" s="3">
        <v>1</v>
      </c>
      <c r="P11767" s="28">
        <f>N11767/O11767</f>
        <v>15.8</v>
      </c>
      <c r="Q11767" s="5">
        <v>11</v>
      </c>
      <c r="R11767" s="2"/>
      <c r="S11767" s="55">
        <f>O11767/J11767*40</f>
        <v>1.3333333333333333</v>
      </c>
      <c r="T11767" s="55">
        <f>N11767/J11767*40</f>
        <v>21.06666666666667</v>
      </c>
    </row>
    <row r="11768" spans="1:20" ht="14.4" x14ac:dyDescent="0.3">
      <c r="A11768" s="3" t="s">
        <v>323</v>
      </c>
      <c r="B11768" s="3" t="s">
        <v>324</v>
      </c>
      <c r="C11768" s="3">
        <v>56.262999999999998</v>
      </c>
      <c r="D11768" s="3">
        <v>21.513000000000002</v>
      </c>
      <c r="E11768" s="9">
        <v>45848</v>
      </c>
      <c r="F11768" s="3" t="s">
        <v>47</v>
      </c>
      <c r="G11768" s="2" t="s">
        <v>327</v>
      </c>
      <c r="H11768" s="3">
        <v>22</v>
      </c>
      <c r="I11768" s="3">
        <v>10</v>
      </c>
      <c r="J11768" s="3">
        <v>30</v>
      </c>
      <c r="K11768" s="3" t="s">
        <v>8</v>
      </c>
      <c r="L11768" s="3">
        <v>12</v>
      </c>
      <c r="M11768" s="3">
        <v>9.3000000000000007</v>
      </c>
      <c r="N11768" s="3">
        <v>17.3</v>
      </c>
      <c r="O11768" s="3">
        <v>1</v>
      </c>
      <c r="P11768" s="28">
        <f>N11768/O11768</f>
        <v>17.3</v>
      </c>
      <c r="Q11768" s="5">
        <v>11</v>
      </c>
      <c r="R11768" s="2"/>
      <c r="S11768" s="55">
        <f>O11768/J11768*40</f>
        <v>1.3333333333333333</v>
      </c>
      <c r="T11768" s="55">
        <f>N11768/J11768*40</f>
        <v>23.066666666666666</v>
      </c>
    </row>
    <row r="11769" spans="1:20" ht="14.4" x14ac:dyDescent="0.3">
      <c r="A11769" s="3" t="s">
        <v>323</v>
      </c>
      <c r="B11769" s="3" t="s">
        <v>324</v>
      </c>
      <c r="C11769" s="3">
        <v>56.262999999999998</v>
      </c>
      <c r="D11769" s="3">
        <v>21.513000000000002</v>
      </c>
      <c r="E11769" s="9">
        <v>45848</v>
      </c>
      <c r="F11769" s="3" t="s">
        <v>47</v>
      </c>
      <c r="G11769" s="13" t="s">
        <v>326</v>
      </c>
      <c r="H11769" s="3">
        <v>18</v>
      </c>
      <c r="I11769" s="3">
        <v>10</v>
      </c>
      <c r="J11769" s="3">
        <v>30</v>
      </c>
      <c r="K11769" s="3" t="s">
        <v>8</v>
      </c>
      <c r="L11769" s="3">
        <v>12</v>
      </c>
      <c r="M11769" s="3">
        <v>9.5</v>
      </c>
      <c r="N11769" s="3">
        <v>17.600000000000001</v>
      </c>
      <c r="O11769" s="3">
        <v>1</v>
      </c>
      <c r="P11769" s="28">
        <f>N11769/O11769</f>
        <v>17.600000000000001</v>
      </c>
      <c r="Q11769" s="5">
        <v>11</v>
      </c>
      <c r="R11769" s="2"/>
      <c r="S11769" s="55">
        <f>O11769/J11769*40</f>
        <v>1.3333333333333333</v>
      </c>
      <c r="T11769" s="55">
        <f>N11769/J11769*40</f>
        <v>23.466666666666669</v>
      </c>
    </row>
    <row r="11770" spans="1:20" ht="14.4" x14ac:dyDescent="0.3">
      <c r="A11770" s="3" t="s">
        <v>323</v>
      </c>
      <c r="B11770" s="3" t="s">
        <v>324</v>
      </c>
      <c r="C11770" s="3">
        <v>56.262999999999998</v>
      </c>
      <c r="D11770" s="3">
        <v>21.513000000000002</v>
      </c>
      <c r="E11770" s="9">
        <v>45848</v>
      </c>
      <c r="F11770" s="3" t="s">
        <v>47</v>
      </c>
      <c r="G11770" s="13" t="s">
        <v>326</v>
      </c>
      <c r="H11770" s="3">
        <v>14</v>
      </c>
      <c r="I11770" s="3">
        <v>10</v>
      </c>
      <c r="J11770" s="3">
        <v>30</v>
      </c>
      <c r="K11770" s="3" t="s">
        <v>8</v>
      </c>
      <c r="L11770" s="3">
        <v>12.1</v>
      </c>
      <c r="M11770" s="3">
        <v>9.3000000000000007</v>
      </c>
      <c r="N11770" s="3">
        <v>16.399999999999999</v>
      </c>
      <c r="O11770" s="3">
        <v>1</v>
      </c>
      <c r="P11770" s="28">
        <f>N11770/O11770</f>
        <v>16.399999999999999</v>
      </c>
      <c r="Q11770" s="5">
        <v>11</v>
      </c>
      <c r="R11770" s="2"/>
      <c r="S11770" s="55">
        <f>O11770/J11770*40</f>
        <v>1.3333333333333333</v>
      </c>
      <c r="T11770" s="55">
        <f>N11770/J11770*40</f>
        <v>21.866666666666667</v>
      </c>
    </row>
    <row r="11771" spans="1:20" ht="14.4" x14ac:dyDescent="0.3">
      <c r="A11771" s="3" t="s">
        <v>323</v>
      </c>
      <c r="B11771" s="3" t="s">
        <v>324</v>
      </c>
      <c r="C11771" s="3">
        <v>56.262999999999998</v>
      </c>
      <c r="D11771" s="3">
        <v>21.513000000000002</v>
      </c>
      <c r="E11771" s="9">
        <v>45848</v>
      </c>
      <c r="F11771" s="3" t="s">
        <v>47</v>
      </c>
      <c r="G11771" s="13" t="s">
        <v>326</v>
      </c>
      <c r="H11771" s="3">
        <v>14</v>
      </c>
      <c r="I11771" s="3">
        <v>10</v>
      </c>
      <c r="J11771" s="3">
        <v>30</v>
      </c>
      <c r="K11771" s="3" t="s">
        <v>8</v>
      </c>
      <c r="L11771" s="3">
        <v>12.2</v>
      </c>
      <c r="M11771" s="3">
        <v>9.1999999999999993</v>
      </c>
      <c r="N11771" s="3">
        <v>15</v>
      </c>
      <c r="O11771" s="3">
        <v>1</v>
      </c>
      <c r="P11771" s="28">
        <f>N11771/O11771</f>
        <v>15</v>
      </c>
      <c r="Q11771" s="5">
        <v>11</v>
      </c>
      <c r="R11771" s="2"/>
      <c r="S11771" s="55">
        <f>O11771/J11771*40</f>
        <v>1.3333333333333333</v>
      </c>
      <c r="T11771" s="55">
        <f>N11771/J11771*40</f>
        <v>20</v>
      </c>
    </row>
    <row r="11772" spans="1:20" ht="14.4" x14ac:dyDescent="0.3">
      <c r="A11772" s="3" t="s">
        <v>323</v>
      </c>
      <c r="B11772" s="3" t="s">
        <v>324</v>
      </c>
      <c r="C11772" s="3">
        <v>56.262999999999998</v>
      </c>
      <c r="D11772" s="3">
        <v>21.513000000000002</v>
      </c>
      <c r="E11772" s="9">
        <v>45848</v>
      </c>
      <c r="F11772" s="3" t="s">
        <v>47</v>
      </c>
      <c r="G11772" s="13" t="s">
        <v>326</v>
      </c>
      <c r="H11772" s="3">
        <v>18</v>
      </c>
      <c r="I11772" s="3">
        <v>10</v>
      </c>
      <c r="J11772" s="3">
        <v>30</v>
      </c>
      <c r="K11772" s="3" t="s">
        <v>8</v>
      </c>
      <c r="L11772" s="3">
        <v>12.3</v>
      </c>
      <c r="N11772" s="3">
        <v>110.6</v>
      </c>
      <c r="O11772" s="3">
        <v>6</v>
      </c>
      <c r="P11772" s="28">
        <f>N11772/O11772</f>
        <v>18.433333333333334</v>
      </c>
      <c r="Q11772" s="5">
        <v>11</v>
      </c>
      <c r="R11772" s="2"/>
      <c r="S11772" s="55">
        <f>O11772/J11772*40</f>
        <v>8</v>
      </c>
      <c r="T11772" s="55">
        <f>N11772/J11772*40</f>
        <v>147.46666666666667</v>
      </c>
    </row>
    <row r="11773" spans="1:20" ht="14.4" x14ac:dyDescent="0.3">
      <c r="A11773" s="3" t="s">
        <v>323</v>
      </c>
      <c r="B11773" s="3" t="s">
        <v>324</v>
      </c>
      <c r="C11773" s="3">
        <v>56.262999999999998</v>
      </c>
      <c r="D11773" s="3">
        <v>21.513000000000002</v>
      </c>
      <c r="E11773" s="9">
        <v>45848</v>
      </c>
      <c r="F11773" s="3" t="s">
        <v>47</v>
      </c>
      <c r="G11773" s="13" t="s">
        <v>326</v>
      </c>
      <c r="H11773" s="3">
        <v>18</v>
      </c>
      <c r="I11773" s="3">
        <v>10</v>
      </c>
      <c r="J11773" s="3">
        <v>30</v>
      </c>
      <c r="K11773" s="3" t="s">
        <v>8</v>
      </c>
      <c r="L11773" s="3">
        <v>12.3</v>
      </c>
      <c r="N11773" s="3">
        <v>101.5</v>
      </c>
      <c r="O11773" s="3">
        <v>7</v>
      </c>
      <c r="P11773" s="28">
        <f>N11773/O11773</f>
        <v>14.5</v>
      </c>
      <c r="Q11773" s="5">
        <v>11</v>
      </c>
      <c r="R11773" s="2"/>
      <c r="S11773" s="55">
        <f>O11773/J11773*40</f>
        <v>9.3333333333333339</v>
      </c>
      <c r="T11773" s="55">
        <f>N11773/J11773*40</f>
        <v>135.33333333333334</v>
      </c>
    </row>
    <row r="11774" spans="1:20" ht="14.4" x14ac:dyDescent="0.3">
      <c r="A11774" s="3" t="s">
        <v>323</v>
      </c>
      <c r="B11774" s="3" t="s">
        <v>324</v>
      </c>
      <c r="C11774" s="3">
        <v>56.262999999999998</v>
      </c>
      <c r="D11774" s="3">
        <v>21.513000000000002</v>
      </c>
      <c r="E11774" s="9">
        <v>45848</v>
      </c>
      <c r="F11774" s="3" t="s">
        <v>47</v>
      </c>
      <c r="G11774" s="13" t="s">
        <v>326</v>
      </c>
      <c r="H11774" s="3">
        <v>14</v>
      </c>
      <c r="I11774" s="3">
        <v>10</v>
      </c>
      <c r="J11774" s="3">
        <v>30</v>
      </c>
      <c r="K11774" s="3" t="s">
        <v>8</v>
      </c>
      <c r="L11774" s="3">
        <v>12.3</v>
      </c>
      <c r="M11774" s="3">
        <v>9.5</v>
      </c>
      <c r="N11774" s="3">
        <v>17.3</v>
      </c>
      <c r="O11774" s="3">
        <v>1</v>
      </c>
      <c r="P11774" s="28">
        <f>N11774/O11774</f>
        <v>17.3</v>
      </c>
      <c r="Q11774" s="5">
        <v>11</v>
      </c>
      <c r="R11774" s="2"/>
      <c r="S11774" s="55">
        <f>O11774/J11774*40</f>
        <v>1.3333333333333333</v>
      </c>
      <c r="T11774" s="55">
        <f>N11774/J11774*40</f>
        <v>23.066666666666666</v>
      </c>
    </row>
    <row r="11775" spans="1:20" ht="14.4" x14ac:dyDescent="0.3">
      <c r="A11775" s="3" t="s">
        <v>323</v>
      </c>
      <c r="B11775" s="3" t="s">
        <v>324</v>
      </c>
      <c r="C11775" s="3">
        <v>56.262999999999998</v>
      </c>
      <c r="D11775" s="3">
        <v>21.513000000000002</v>
      </c>
      <c r="E11775" s="9">
        <v>45848</v>
      </c>
      <c r="F11775" s="3" t="s">
        <v>47</v>
      </c>
      <c r="G11775" s="2" t="s">
        <v>327</v>
      </c>
      <c r="H11775" s="3">
        <v>14</v>
      </c>
      <c r="I11775" s="3">
        <v>10</v>
      </c>
      <c r="J11775" s="3">
        <v>30</v>
      </c>
      <c r="K11775" s="3" t="s">
        <v>8</v>
      </c>
      <c r="L11775" s="3">
        <v>12.5</v>
      </c>
      <c r="M11775" s="3">
        <v>10</v>
      </c>
      <c r="N11775" s="3">
        <v>18.8</v>
      </c>
      <c r="O11775" s="3">
        <v>1</v>
      </c>
      <c r="P11775" s="28">
        <f>N11775/O11775</f>
        <v>18.8</v>
      </c>
      <c r="Q11775" s="5">
        <v>14</v>
      </c>
      <c r="R11775" s="2"/>
      <c r="S11775" s="55">
        <f>O11775/J11775*40</f>
        <v>1.3333333333333333</v>
      </c>
      <c r="T11775" s="55">
        <f>N11775/J11775*40</f>
        <v>25.06666666666667</v>
      </c>
    </row>
    <row r="11776" spans="1:20" ht="14.4" x14ac:dyDescent="0.3">
      <c r="A11776" s="3" t="s">
        <v>323</v>
      </c>
      <c r="B11776" s="3" t="s">
        <v>324</v>
      </c>
      <c r="C11776" s="3">
        <v>56.262999999999998</v>
      </c>
      <c r="D11776" s="3">
        <v>21.513000000000002</v>
      </c>
      <c r="E11776" s="9">
        <v>45848</v>
      </c>
      <c r="F11776" s="3" t="s">
        <v>47</v>
      </c>
      <c r="G11776" s="13" t="s">
        <v>326</v>
      </c>
      <c r="H11776" s="3">
        <v>14</v>
      </c>
      <c r="I11776" s="3">
        <v>10</v>
      </c>
      <c r="J11776" s="3">
        <v>30</v>
      </c>
      <c r="K11776" s="3" t="s">
        <v>8</v>
      </c>
      <c r="L11776" s="3">
        <v>12.6</v>
      </c>
      <c r="M11776" s="3">
        <v>10.6</v>
      </c>
      <c r="N11776" s="3">
        <v>8.3000000000000007</v>
      </c>
      <c r="O11776" s="3">
        <v>1</v>
      </c>
      <c r="P11776" s="28">
        <f>N11776/O11776</f>
        <v>8.3000000000000007</v>
      </c>
      <c r="Q11776" s="5">
        <v>14</v>
      </c>
      <c r="R11776" s="2"/>
      <c r="S11776" s="55">
        <f>O11776/J11776*40</f>
        <v>1.3333333333333333</v>
      </c>
      <c r="T11776" s="55">
        <f>N11776/J11776*40</f>
        <v>11.066666666666666</v>
      </c>
    </row>
    <row r="11777" spans="1:20" ht="14.4" x14ac:dyDescent="0.3">
      <c r="A11777" s="3" t="s">
        <v>323</v>
      </c>
      <c r="B11777" s="3" t="s">
        <v>324</v>
      </c>
      <c r="C11777" s="3">
        <v>56.262999999999998</v>
      </c>
      <c r="D11777" s="3">
        <v>21.513000000000002</v>
      </c>
      <c r="E11777" s="9">
        <v>45848</v>
      </c>
      <c r="F11777" s="3" t="s">
        <v>47</v>
      </c>
      <c r="G11777" s="2" t="s">
        <v>327</v>
      </c>
      <c r="H11777" s="3">
        <v>14</v>
      </c>
      <c r="I11777" s="3">
        <v>10</v>
      </c>
      <c r="J11777" s="3">
        <v>30</v>
      </c>
      <c r="K11777" s="3" t="s">
        <v>8</v>
      </c>
      <c r="L11777" s="3">
        <v>12.6</v>
      </c>
      <c r="M11777" s="3">
        <v>9.8000000000000007</v>
      </c>
      <c r="N11777" s="3">
        <v>16.100000000000001</v>
      </c>
      <c r="O11777" s="3">
        <v>1</v>
      </c>
      <c r="P11777" s="28">
        <f>N11777/O11777</f>
        <v>16.100000000000001</v>
      </c>
      <c r="Q11777" s="5">
        <v>14</v>
      </c>
      <c r="R11777" s="2"/>
      <c r="S11777" s="55">
        <f>O11777/J11777*40</f>
        <v>1.3333333333333333</v>
      </c>
      <c r="T11777" s="55">
        <f>N11777/J11777*40</f>
        <v>21.466666666666669</v>
      </c>
    </row>
    <row r="11778" spans="1:20" ht="14.4" x14ac:dyDescent="0.3">
      <c r="A11778" s="3" t="s">
        <v>323</v>
      </c>
      <c r="B11778" s="3" t="s">
        <v>324</v>
      </c>
      <c r="C11778" s="3">
        <v>56.262999999999998</v>
      </c>
      <c r="D11778" s="3">
        <v>21.513000000000002</v>
      </c>
      <c r="E11778" s="9">
        <v>45848</v>
      </c>
      <c r="F11778" s="3" t="s">
        <v>47</v>
      </c>
      <c r="G11778" s="13" t="s">
        <v>326</v>
      </c>
      <c r="H11778" s="3">
        <v>14</v>
      </c>
      <c r="I11778" s="3">
        <v>10</v>
      </c>
      <c r="J11778" s="3">
        <v>30</v>
      </c>
      <c r="K11778" s="3" t="s">
        <v>8</v>
      </c>
      <c r="L11778" s="3">
        <v>12.6</v>
      </c>
      <c r="M11778" s="3">
        <v>9.8000000000000007</v>
      </c>
      <c r="N11778" s="3">
        <v>20.7</v>
      </c>
      <c r="O11778" s="3">
        <v>1</v>
      </c>
      <c r="P11778" s="28">
        <f>N11778/O11778</f>
        <v>20.7</v>
      </c>
      <c r="Q11778" s="5">
        <v>14</v>
      </c>
      <c r="R11778" s="2"/>
      <c r="S11778" s="55">
        <f>O11778/J11778*40</f>
        <v>1.3333333333333333</v>
      </c>
      <c r="T11778" s="55">
        <f>N11778/J11778*40</f>
        <v>27.599999999999998</v>
      </c>
    </row>
    <row r="11779" spans="1:20" ht="14.4" x14ac:dyDescent="0.3">
      <c r="A11779" s="3" t="s">
        <v>323</v>
      </c>
      <c r="B11779" s="3" t="s">
        <v>324</v>
      </c>
      <c r="C11779" s="3">
        <v>56.262999999999998</v>
      </c>
      <c r="D11779" s="3">
        <v>21.513000000000002</v>
      </c>
      <c r="E11779" s="9">
        <v>45848</v>
      </c>
      <c r="F11779" s="3" t="s">
        <v>47</v>
      </c>
      <c r="G11779" s="13" t="s">
        <v>326</v>
      </c>
      <c r="H11779" s="3">
        <v>18</v>
      </c>
      <c r="I11779" s="3">
        <v>10</v>
      </c>
      <c r="J11779" s="3">
        <v>30</v>
      </c>
      <c r="K11779" s="3" t="s">
        <v>8</v>
      </c>
      <c r="L11779" s="3">
        <v>12.7</v>
      </c>
      <c r="M11779" s="3">
        <v>10</v>
      </c>
      <c r="N11779" s="3">
        <v>19.5</v>
      </c>
      <c r="O11779" s="3">
        <v>1</v>
      </c>
      <c r="P11779" s="28">
        <f>N11779/O11779</f>
        <v>19.5</v>
      </c>
      <c r="Q11779" s="5">
        <v>14</v>
      </c>
      <c r="R11779" s="2"/>
      <c r="S11779" s="55">
        <f>O11779/J11779*40</f>
        <v>1.3333333333333333</v>
      </c>
      <c r="T11779" s="55">
        <f>N11779/J11779*40</f>
        <v>26</v>
      </c>
    </row>
    <row r="11780" spans="1:20" ht="14.4" x14ac:dyDescent="0.3">
      <c r="A11780" s="3" t="s">
        <v>323</v>
      </c>
      <c r="B11780" s="3" t="s">
        <v>324</v>
      </c>
      <c r="C11780" s="3">
        <v>56.262999999999998</v>
      </c>
      <c r="D11780" s="3">
        <v>21.513000000000002</v>
      </c>
      <c r="E11780" s="9">
        <v>45848</v>
      </c>
      <c r="F11780" s="3" t="s">
        <v>47</v>
      </c>
      <c r="G11780" s="13" t="s">
        <v>326</v>
      </c>
      <c r="H11780" s="3">
        <v>14</v>
      </c>
      <c r="I11780" s="3">
        <v>10</v>
      </c>
      <c r="J11780" s="3">
        <v>30</v>
      </c>
      <c r="K11780" s="3" t="s">
        <v>8</v>
      </c>
      <c r="L11780" s="3">
        <v>12.7</v>
      </c>
      <c r="M11780" s="3">
        <v>9.8000000000000007</v>
      </c>
      <c r="N11780" s="3">
        <v>19.8</v>
      </c>
      <c r="O11780" s="3">
        <v>1</v>
      </c>
      <c r="P11780" s="28">
        <f>N11780/O11780</f>
        <v>19.8</v>
      </c>
      <c r="Q11780" s="5">
        <v>14</v>
      </c>
      <c r="R11780" s="2"/>
      <c r="S11780" s="55">
        <f>O11780/J11780*40</f>
        <v>1.3333333333333333</v>
      </c>
      <c r="T11780" s="55">
        <f>N11780/J11780*40</f>
        <v>26.400000000000002</v>
      </c>
    </row>
    <row r="11781" spans="1:20" ht="14.4" x14ac:dyDescent="0.3">
      <c r="A11781" s="3" t="s">
        <v>323</v>
      </c>
      <c r="B11781" s="3" t="s">
        <v>324</v>
      </c>
      <c r="C11781" s="3">
        <v>56.262999999999998</v>
      </c>
      <c r="D11781" s="3">
        <v>21.513000000000002</v>
      </c>
      <c r="E11781" s="9">
        <v>45848</v>
      </c>
      <c r="F11781" s="3" t="s">
        <v>47</v>
      </c>
      <c r="G11781" s="13" t="s">
        <v>325</v>
      </c>
      <c r="H11781" s="3">
        <v>18</v>
      </c>
      <c r="I11781" s="3">
        <v>10</v>
      </c>
      <c r="J11781" s="3">
        <v>30</v>
      </c>
      <c r="K11781" s="3" t="s">
        <v>8</v>
      </c>
      <c r="L11781" s="3">
        <v>12.8</v>
      </c>
      <c r="M11781" s="3">
        <v>10</v>
      </c>
      <c r="N11781" s="3">
        <v>18.600000000000001</v>
      </c>
      <c r="O11781" s="3">
        <v>1</v>
      </c>
      <c r="P11781" s="28">
        <f>N11781/O11781</f>
        <v>18.600000000000001</v>
      </c>
      <c r="Q11781" s="5">
        <v>14</v>
      </c>
      <c r="R11781" s="2"/>
      <c r="S11781" s="55">
        <f>O11781/J11781*40</f>
        <v>1.3333333333333333</v>
      </c>
      <c r="T11781" s="55">
        <f>N11781/J11781*40</f>
        <v>24.8</v>
      </c>
    </row>
    <row r="11782" spans="1:20" ht="14.4" x14ac:dyDescent="0.3">
      <c r="A11782" s="3" t="s">
        <v>323</v>
      </c>
      <c r="B11782" s="3" t="s">
        <v>324</v>
      </c>
      <c r="C11782" s="3">
        <v>56.262999999999998</v>
      </c>
      <c r="D11782" s="3">
        <v>21.513000000000002</v>
      </c>
      <c r="E11782" s="9">
        <v>45848</v>
      </c>
      <c r="F11782" s="3" t="s">
        <v>47</v>
      </c>
      <c r="G11782" s="2" t="s">
        <v>327</v>
      </c>
      <c r="H11782" s="3">
        <v>18</v>
      </c>
      <c r="I11782" s="3">
        <v>10</v>
      </c>
      <c r="J11782" s="3">
        <v>30</v>
      </c>
      <c r="K11782" s="3" t="s">
        <v>8</v>
      </c>
      <c r="L11782" s="3">
        <v>13</v>
      </c>
      <c r="N11782" s="3">
        <v>321.8</v>
      </c>
      <c r="O11782" s="3">
        <v>16</v>
      </c>
      <c r="P11782" s="28">
        <f>N11782/O11782</f>
        <v>20.112500000000001</v>
      </c>
      <c r="Q11782" s="5">
        <v>14</v>
      </c>
      <c r="R11782" s="2"/>
      <c r="S11782" s="55">
        <f>O11782/J11782*40</f>
        <v>21.333333333333332</v>
      </c>
      <c r="T11782" s="55">
        <f>N11782/J11782*40</f>
        <v>429.06666666666666</v>
      </c>
    </row>
    <row r="11783" spans="1:20" ht="14.4" x14ac:dyDescent="0.3">
      <c r="A11783" s="3" t="s">
        <v>323</v>
      </c>
      <c r="B11783" s="3" t="s">
        <v>324</v>
      </c>
      <c r="C11783" s="3">
        <v>56.262999999999998</v>
      </c>
      <c r="D11783" s="3">
        <v>21.513000000000002</v>
      </c>
      <c r="E11783" s="9">
        <v>45848</v>
      </c>
      <c r="F11783" s="3" t="s">
        <v>47</v>
      </c>
      <c r="G11783" s="2" t="s">
        <v>327</v>
      </c>
      <c r="H11783" s="3">
        <v>18</v>
      </c>
      <c r="I11783" s="3">
        <v>10</v>
      </c>
      <c r="J11783" s="3">
        <v>30</v>
      </c>
      <c r="K11783" s="3" t="s">
        <v>8</v>
      </c>
      <c r="L11783" s="3">
        <v>13</v>
      </c>
      <c r="M11783" s="3">
        <v>10.199999999999999</v>
      </c>
      <c r="N11783" s="3">
        <v>21.5</v>
      </c>
      <c r="O11783" s="3">
        <v>1</v>
      </c>
      <c r="P11783" s="28">
        <f>N11783/O11783</f>
        <v>21.5</v>
      </c>
      <c r="Q11783" s="5">
        <v>14</v>
      </c>
      <c r="R11783" s="2"/>
      <c r="S11783" s="55">
        <f>O11783/J11783*40</f>
        <v>1.3333333333333333</v>
      </c>
      <c r="T11783" s="55">
        <f>N11783/J11783*40</f>
        <v>28.666666666666668</v>
      </c>
    </row>
    <row r="11784" spans="1:20" ht="14.4" x14ac:dyDescent="0.3">
      <c r="A11784" s="3" t="s">
        <v>323</v>
      </c>
      <c r="B11784" s="3" t="s">
        <v>324</v>
      </c>
      <c r="C11784" s="3">
        <v>56.262999999999998</v>
      </c>
      <c r="D11784" s="3">
        <v>21.513000000000002</v>
      </c>
      <c r="E11784" s="9">
        <v>45848</v>
      </c>
      <c r="F11784" s="3" t="s">
        <v>47</v>
      </c>
      <c r="G11784" s="13" t="s">
        <v>326</v>
      </c>
      <c r="H11784" s="3">
        <v>18</v>
      </c>
      <c r="I11784" s="3">
        <v>10</v>
      </c>
      <c r="J11784" s="3">
        <v>30</v>
      </c>
      <c r="K11784" s="3" t="s">
        <v>8</v>
      </c>
      <c r="L11784" s="3">
        <v>13.1</v>
      </c>
      <c r="M11784" s="3">
        <v>10.199999999999999</v>
      </c>
      <c r="N11784" s="3">
        <v>22.9</v>
      </c>
      <c r="O11784" s="3">
        <v>1</v>
      </c>
      <c r="P11784" s="28">
        <f>N11784/O11784</f>
        <v>22.9</v>
      </c>
      <c r="Q11784" s="5">
        <v>14</v>
      </c>
      <c r="R11784" s="2"/>
      <c r="S11784" s="55">
        <f>O11784/J11784*40</f>
        <v>1.3333333333333333</v>
      </c>
      <c r="T11784" s="55">
        <f>N11784/J11784*40</f>
        <v>30.533333333333331</v>
      </c>
    </row>
    <row r="11785" spans="1:20" ht="14.4" x14ac:dyDescent="0.3">
      <c r="A11785" s="3" t="s">
        <v>323</v>
      </c>
      <c r="B11785" s="3" t="s">
        <v>324</v>
      </c>
      <c r="C11785" s="3">
        <v>56.262999999999998</v>
      </c>
      <c r="D11785" s="3">
        <v>21.513000000000002</v>
      </c>
      <c r="E11785" s="9">
        <v>45848</v>
      </c>
      <c r="F11785" s="3" t="s">
        <v>47</v>
      </c>
      <c r="G11785" s="2" t="s">
        <v>327</v>
      </c>
      <c r="H11785" s="3">
        <v>25</v>
      </c>
      <c r="I11785" s="3">
        <v>10</v>
      </c>
      <c r="J11785" s="3">
        <v>30</v>
      </c>
      <c r="K11785" s="3" t="s">
        <v>8</v>
      </c>
      <c r="L11785" s="3">
        <v>13.1</v>
      </c>
      <c r="M11785" s="3">
        <v>10.5</v>
      </c>
      <c r="N11785" s="3">
        <v>23.1</v>
      </c>
      <c r="O11785" s="3">
        <v>1</v>
      </c>
      <c r="P11785" s="28">
        <f>N11785/O11785</f>
        <v>23.1</v>
      </c>
      <c r="Q11785" s="5">
        <v>14</v>
      </c>
      <c r="R11785" s="2"/>
      <c r="S11785" s="55">
        <f>O11785/J11785*40</f>
        <v>1.3333333333333333</v>
      </c>
      <c r="T11785" s="55">
        <f>N11785/J11785*40</f>
        <v>30.8</v>
      </c>
    </row>
    <row r="11786" spans="1:20" ht="14.4" x14ac:dyDescent="0.3">
      <c r="A11786" s="3" t="s">
        <v>323</v>
      </c>
      <c r="B11786" s="3" t="s">
        <v>324</v>
      </c>
      <c r="C11786" s="3">
        <v>56.262999999999998</v>
      </c>
      <c r="D11786" s="3">
        <v>21.513000000000002</v>
      </c>
      <c r="E11786" s="9">
        <v>45848</v>
      </c>
      <c r="F11786" s="3" t="s">
        <v>47</v>
      </c>
      <c r="G11786" s="13" t="s">
        <v>326</v>
      </c>
      <c r="H11786" s="3">
        <v>14</v>
      </c>
      <c r="I11786" s="3">
        <v>10</v>
      </c>
      <c r="J11786" s="3">
        <v>30</v>
      </c>
      <c r="K11786" s="3" t="s">
        <v>8</v>
      </c>
      <c r="L11786" s="3">
        <v>13.2</v>
      </c>
      <c r="N11786" s="3">
        <v>263.2</v>
      </c>
      <c r="O11786" s="3">
        <v>17</v>
      </c>
      <c r="P11786" s="28">
        <f>N11786/O11786</f>
        <v>15.482352941176471</v>
      </c>
      <c r="Q11786" s="5">
        <v>14</v>
      </c>
      <c r="R11786" s="2"/>
      <c r="S11786" s="55">
        <f>O11786/J11786*40</f>
        <v>22.666666666666664</v>
      </c>
      <c r="T11786" s="55">
        <f>N11786/J11786*40</f>
        <v>350.93333333333334</v>
      </c>
    </row>
    <row r="11787" spans="1:20" ht="14.4" x14ac:dyDescent="0.3">
      <c r="A11787" s="3" t="s">
        <v>323</v>
      </c>
      <c r="B11787" s="3" t="s">
        <v>324</v>
      </c>
      <c r="C11787" s="3">
        <v>56.262999999999998</v>
      </c>
      <c r="D11787" s="3">
        <v>21.513000000000002</v>
      </c>
      <c r="E11787" s="9">
        <v>45848</v>
      </c>
      <c r="F11787" s="3" t="s">
        <v>47</v>
      </c>
      <c r="G11787" s="13" t="s">
        <v>326</v>
      </c>
      <c r="H11787" s="3">
        <v>18</v>
      </c>
      <c r="I11787" s="3">
        <v>10</v>
      </c>
      <c r="J11787" s="3">
        <v>30</v>
      </c>
      <c r="K11787" s="3" t="s">
        <v>8</v>
      </c>
      <c r="L11787" s="3">
        <v>13.2</v>
      </c>
      <c r="M11787" s="3">
        <v>10.3</v>
      </c>
      <c r="N11787" s="3">
        <v>20.2</v>
      </c>
      <c r="O11787" s="3">
        <v>1</v>
      </c>
      <c r="P11787" s="28">
        <f>N11787/O11787</f>
        <v>20.2</v>
      </c>
      <c r="Q11787" s="5">
        <v>14</v>
      </c>
      <c r="R11787" s="2"/>
      <c r="S11787" s="55">
        <f>O11787/J11787*40</f>
        <v>1.3333333333333333</v>
      </c>
      <c r="T11787" s="55">
        <f>N11787/J11787*40</f>
        <v>26.933333333333334</v>
      </c>
    </row>
    <row r="11788" spans="1:20" ht="14.4" x14ac:dyDescent="0.3">
      <c r="A11788" s="3" t="s">
        <v>323</v>
      </c>
      <c r="B11788" s="3" t="s">
        <v>324</v>
      </c>
      <c r="C11788" s="3">
        <v>56.262999999999998</v>
      </c>
      <c r="D11788" s="3">
        <v>21.513000000000002</v>
      </c>
      <c r="E11788" s="9">
        <v>45848</v>
      </c>
      <c r="F11788" s="3" t="s">
        <v>47</v>
      </c>
      <c r="G11788" s="13" t="s">
        <v>326</v>
      </c>
      <c r="H11788" s="3">
        <v>18</v>
      </c>
      <c r="I11788" s="3">
        <v>10</v>
      </c>
      <c r="J11788" s="3">
        <v>30</v>
      </c>
      <c r="K11788" s="3" t="s">
        <v>8</v>
      </c>
      <c r="L11788" s="3">
        <v>13.2</v>
      </c>
      <c r="M11788" s="3">
        <v>10.199999999999999</v>
      </c>
      <c r="N11788" s="3">
        <v>21.2</v>
      </c>
      <c r="O11788" s="3">
        <v>1</v>
      </c>
      <c r="P11788" s="28">
        <f>N11788/O11788</f>
        <v>21.2</v>
      </c>
      <c r="Q11788" s="5">
        <v>14</v>
      </c>
      <c r="R11788" s="2"/>
      <c r="S11788" s="55">
        <f>O11788/J11788*40</f>
        <v>1.3333333333333333</v>
      </c>
      <c r="T11788" s="55">
        <f>N11788/J11788*40</f>
        <v>28.266666666666666</v>
      </c>
    </row>
    <row r="11789" spans="1:20" ht="14.4" x14ac:dyDescent="0.3">
      <c r="A11789" s="3" t="s">
        <v>323</v>
      </c>
      <c r="B11789" s="3" t="s">
        <v>324</v>
      </c>
      <c r="C11789" s="3">
        <v>56.262999999999998</v>
      </c>
      <c r="D11789" s="3">
        <v>21.513000000000002</v>
      </c>
      <c r="E11789" s="9">
        <v>45848</v>
      </c>
      <c r="F11789" s="3" t="s">
        <v>47</v>
      </c>
      <c r="G11789" s="13" t="s">
        <v>326</v>
      </c>
      <c r="H11789" s="3">
        <v>18</v>
      </c>
      <c r="I11789" s="3">
        <v>10</v>
      </c>
      <c r="J11789" s="3">
        <v>30</v>
      </c>
      <c r="K11789" s="3" t="s">
        <v>8</v>
      </c>
      <c r="L11789" s="3">
        <v>13.3</v>
      </c>
      <c r="M11789" s="3">
        <v>10.5</v>
      </c>
      <c r="N11789" s="3">
        <v>21</v>
      </c>
      <c r="O11789" s="3">
        <v>1</v>
      </c>
      <c r="P11789" s="28">
        <f>N11789/O11789</f>
        <v>21</v>
      </c>
      <c r="Q11789" s="5">
        <v>14</v>
      </c>
      <c r="R11789" s="2"/>
      <c r="S11789" s="55">
        <f>O11789/J11789*40</f>
        <v>1.3333333333333333</v>
      </c>
      <c r="T11789" s="55">
        <f>N11789/J11789*40</f>
        <v>28</v>
      </c>
    </row>
    <row r="11790" spans="1:20" ht="14.4" x14ac:dyDescent="0.3">
      <c r="A11790" s="3" t="s">
        <v>323</v>
      </c>
      <c r="B11790" s="3" t="s">
        <v>324</v>
      </c>
      <c r="C11790" s="3">
        <v>56.262999999999998</v>
      </c>
      <c r="D11790" s="3">
        <v>21.513000000000002</v>
      </c>
      <c r="E11790" s="9">
        <v>45848</v>
      </c>
      <c r="F11790" s="3" t="s">
        <v>47</v>
      </c>
      <c r="G11790" s="13" t="s">
        <v>326</v>
      </c>
      <c r="H11790" s="3">
        <v>18</v>
      </c>
      <c r="I11790" s="3">
        <v>10</v>
      </c>
      <c r="J11790" s="3">
        <v>30</v>
      </c>
      <c r="K11790" s="3" t="s">
        <v>8</v>
      </c>
      <c r="L11790" s="3">
        <v>13.4</v>
      </c>
      <c r="M11790" s="3">
        <v>10.5</v>
      </c>
      <c r="N11790" s="3">
        <v>20.7</v>
      </c>
      <c r="O11790" s="3">
        <v>1</v>
      </c>
      <c r="P11790" s="28">
        <f>N11790/O11790</f>
        <v>20.7</v>
      </c>
      <c r="Q11790" s="5">
        <v>14</v>
      </c>
      <c r="R11790" s="2"/>
      <c r="S11790" s="55">
        <f>O11790/J11790*40</f>
        <v>1.3333333333333333</v>
      </c>
      <c r="T11790" s="55">
        <f>N11790/J11790*40</f>
        <v>27.599999999999998</v>
      </c>
    </row>
    <row r="11791" spans="1:20" ht="14.4" x14ac:dyDescent="0.3">
      <c r="A11791" s="3" t="s">
        <v>323</v>
      </c>
      <c r="B11791" s="3" t="s">
        <v>324</v>
      </c>
      <c r="C11791" s="3">
        <v>56.262999999999998</v>
      </c>
      <c r="D11791" s="3">
        <v>21.513000000000002</v>
      </c>
      <c r="E11791" s="9">
        <v>45848</v>
      </c>
      <c r="F11791" s="3" t="s">
        <v>47</v>
      </c>
      <c r="G11791" s="13" t="s">
        <v>325</v>
      </c>
      <c r="H11791" s="3">
        <v>18</v>
      </c>
      <c r="I11791" s="3">
        <v>10</v>
      </c>
      <c r="J11791" s="3">
        <v>30</v>
      </c>
      <c r="K11791" s="3" t="s">
        <v>8</v>
      </c>
      <c r="L11791" s="3">
        <v>13.5</v>
      </c>
      <c r="N11791" s="3">
        <v>70</v>
      </c>
      <c r="O11791" s="3">
        <v>3</v>
      </c>
      <c r="P11791" s="28">
        <f>N11791/O11791</f>
        <v>23.333333333333332</v>
      </c>
      <c r="Q11791" s="5">
        <v>14</v>
      </c>
      <c r="R11791" s="2"/>
      <c r="S11791" s="55">
        <f>O11791/J11791*40</f>
        <v>4</v>
      </c>
      <c r="T11791" s="55">
        <f>N11791/J11791*40</f>
        <v>93.333333333333343</v>
      </c>
    </row>
    <row r="11792" spans="1:20" ht="14.4" x14ac:dyDescent="0.3">
      <c r="A11792" s="3" t="s">
        <v>323</v>
      </c>
      <c r="B11792" s="3" t="s">
        <v>324</v>
      </c>
      <c r="C11792" s="3">
        <v>56.262999999999998</v>
      </c>
      <c r="D11792" s="3">
        <v>21.513000000000002</v>
      </c>
      <c r="E11792" s="9">
        <v>45848</v>
      </c>
      <c r="F11792" s="3" t="s">
        <v>47</v>
      </c>
      <c r="G11792" s="2" t="s">
        <v>327</v>
      </c>
      <c r="H11792" s="3">
        <v>18</v>
      </c>
      <c r="I11792" s="3">
        <v>10</v>
      </c>
      <c r="J11792" s="3">
        <v>30</v>
      </c>
      <c r="K11792" s="3" t="s">
        <v>8</v>
      </c>
      <c r="L11792" s="3">
        <v>13.5</v>
      </c>
      <c r="N11792" s="3">
        <v>101.9</v>
      </c>
      <c r="O11792" s="3">
        <v>6</v>
      </c>
      <c r="P11792" s="28">
        <f>N11792/O11792</f>
        <v>16.983333333333334</v>
      </c>
      <c r="Q11792" s="5">
        <v>14</v>
      </c>
      <c r="R11792" s="2"/>
      <c r="S11792" s="55">
        <f>O11792/J11792*40</f>
        <v>8</v>
      </c>
      <c r="T11792" s="55">
        <f>N11792/J11792*40</f>
        <v>135.86666666666667</v>
      </c>
    </row>
    <row r="11793" spans="1:20" ht="14.4" x14ac:dyDescent="0.3">
      <c r="A11793" s="3" t="s">
        <v>323</v>
      </c>
      <c r="B11793" s="3" t="s">
        <v>324</v>
      </c>
      <c r="C11793" s="3">
        <v>56.262999999999998</v>
      </c>
      <c r="D11793" s="3">
        <v>21.513000000000002</v>
      </c>
      <c r="E11793" s="9">
        <v>45848</v>
      </c>
      <c r="F11793" s="3" t="s">
        <v>47</v>
      </c>
      <c r="G11793" s="2" t="s">
        <v>327</v>
      </c>
      <c r="H11793" s="3">
        <v>18</v>
      </c>
      <c r="I11793" s="3">
        <v>10</v>
      </c>
      <c r="J11793" s="3">
        <v>30</v>
      </c>
      <c r="K11793" s="3" t="s">
        <v>8</v>
      </c>
      <c r="L11793" s="3">
        <v>13.5</v>
      </c>
      <c r="N11793" s="3">
        <v>130.30000000000001</v>
      </c>
      <c r="O11793" s="3">
        <v>6</v>
      </c>
      <c r="P11793" s="28">
        <f>N11793/O11793</f>
        <v>21.716666666666669</v>
      </c>
      <c r="Q11793" s="5">
        <v>14</v>
      </c>
      <c r="R11793" s="2"/>
      <c r="S11793" s="55">
        <f>O11793/J11793*40</f>
        <v>8</v>
      </c>
      <c r="T11793" s="55">
        <f>N11793/J11793*40</f>
        <v>173.73333333333335</v>
      </c>
    </row>
    <row r="11794" spans="1:20" ht="14.4" x14ac:dyDescent="0.3">
      <c r="A11794" s="3" t="s">
        <v>323</v>
      </c>
      <c r="B11794" s="3" t="s">
        <v>324</v>
      </c>
      <c r="C11794" s="3">
        <v>56.262999999999998</v>
      </c>
      <c r="D11794" s="3">
        <v>21.513000000000002</v>
      </c>
      <c r="E11794" s="9">
        <v>45848</v>
      </c>
      <c r="F11794" s="3" t="s">
        <v>47</v>
      </c>
      <c r="G11794" s="13" t="s">
        <v>326</v>
      </c>
      <c r="H11794" s="3">
        <v>14</v>
      </c>
      <c r="I11794" s="3">
        <v>10</v>
      </c>
      <c r="J11794" s="3">
        <v>30</v>
      </c>
      <c r="K11794" s="3" t="s">
        <v>8</v>
      </c>
      <c r="L11794" s="3">
        <v>13.5</v>
      </c>
      <c r="M11794" s="3">
        <v>10.5</v>
      </c>
      <c r="N11794" s="3">
        <v>22.5</v>
      </c>
      <c r="O11794" s="3">
        <v>1</v>
      </c>
      <c r="P11794" s="28">
        <f>N11794/O11794</f>
        <v>22.5</v>
      </c>
      <c r="Q11794" s="5">
        <v>14</v>
      </c>
      <c r="R11794" s="2"/>
      <c r="S11794" s="55">
        <f>O11794/J11794*40</f>
        <v>1.3333333333333333</v>
      </c>
      <c r="T11794" s="55">
        <f>N11794/J11794*40</f>
        <v>30</v>
      </c>
    </row>
    <row r="11795" spans="1:20" ht="14.4" x14ac:dyDescent="0.3">
      <c r="A11795" s="3" t="s">
        <v>323</v>
      </c>
      <c r="B11795" s="3" t="s">
        <v>324</v>
      </c>
      <c r="C11795" s="3">
        <v>56.262999999999998</v>
      </c>
      <c r="D11795" s="3">
        <v>21.513000000000002</v>
      </c>
      <c r="E11795" s="9">
        <v>45848</v>
      </c>
      <c r="F11795" s="3" t="s">
        <v>47</v>
      </c>
      <c r="G11795" s="13" t="s">
        <v>326</v>
      </c>
      <c r="H11795" s="3">
        <v>18</v>
      </c>
      <c r="I11795" s="3">
        <v>10</v>
      </c>
      <c r="J11795" s="3">
        <v>30</v>
      </c>
      <c r="K11795" s="3" t="s">
        <v>8</v>
      </c>
      <c r="L11795" s="3">
        <v>13.7</v>
      </c>
      <c r="M11795" s="3">
        <v>10.8</v>
      </c>
      <c r="N11795" s="3">
        <v>24.2</v>
      </c>
      <c r="O11795" s="3">
        <v>1</v>
      </c>
      <c r="P11795" s="28">
        <f>N11795/O11795</f>
        <v>24.2</v>
      </c>
      <c r="Q11795" s="5">
        <v>14</v>
      </c>
      <c r="R11795" s="2"/>
      <c r="S11795" s="55">
        <f>O11795/J11795*40</f>
        <v>1.3333333333333333</v>
      </c>
      <c r="T11795" s="55">
        <f>N11795/J11795*40</f>
        <v>32.266666666666666</v>
      </c>
    </row>
    <row r="11796" spans="1:20" ht="14.4" x14ac:dyDescent="0.3">
      <c r="A11796" s="3" t="s">
        <v>323</v>
      </c>
      <c r="B11796" s="3" t="s">
        <v>324</v>
      </c>
      <c r="C11796" s="3">
        <v>56.262999999999998</v>
      </c>
      <c r="D11796" s="3">
        <v>21.513000000000002</v>
      </c>
      <c r="E11796" s="9">
        <v>45848</v>
      </c>
      <c r="F11796" s="3" t="s">
        <v>47</v>
      </c>
      <c r="G11796" s="13" t="s">
        <v>326</v>
      </c>
      <c r="H11796" s="3">
        <v>18</v>
      </c>
      <c r="I11796" s="3">
        <v>10</v>
      </c>
      <c r="J11796" s="3">
        <v>30</v>
      </c>
      <c r="K11796" s="3" t="s">
        <v>8</v>
      </c>
      <c r="L11796" s="3">
        <v>13.8</v>
      </c>
      <c r="M11796" s="3">
        <v>10.7</v>
      </c>
      <c r="N11796" s="3">
        <v>25.8</v>
      </c>
      <c r="O11796" s="3">
        <v>1</v>
      </c>
      <c r="P11796" s="28">
        <f>N11796/O11796</f>
        <v>25.8</v>
      </c>
      <c r="Q11796" s="5">
        <v>14</v>
      </c>
      <c r="R11796" s="2"/>
      <c r="S11796" s="55">
        <f>O11796/J11796*40</f>
        <v>1.3333333333333333</v>
      </c>
      <c r="T11796" s="55">
        <f>N11796/J11796*40</f>
        <v>34.4</v>
      </c>
    </row>
    <row r="11797" spans="1:20" ht="14.4" x14ac:dyDescent="0.3">
      <c r="A11797" s="3" t="s">
        <v>323</v>
      </c>
      <c r="B11797" s="3" t="s">
        <v>324</v>
      </c>
      <c r="C11797" s="3">
        <v>56.262999999999998</v>
      </c>
      <c r="D11797" s="3">
        <v>21.513000000000002</v>
      </c>
      <c r="E11797" s="9">
        <v>45848</v>
      </c>
      <c r="F11797" s="3" t="s">
        <v>47</v>
      </c>
      <c r="G11797" s="13" t="s">
        <v>326</v>
      </c>
      <c r="H11797" s="3">
        <v>14</v>
      </c>
      <c r="I11797" s="3">
        <v>10</v>
      </c>
      <c r="J11797" s="3">
        <v>30</v>
      </c>
      <c r="K11797" s="3" t="s">
        <v>8</v>
      </c>
      <c r="L11797" s="3">
        <v>13.9</v>
      </c>
      <c r="M11797" s="3">
        <v>11</v>
      </c>
      <c r="N11797" s="3">
        <v>28</v>
      </c>
      <c r="O11797" s="3">
        <v>1</v>
      </c>
      <c r="P11797" s="28">
        <f>N11797/O11797</f>
        <v>28</v>
      </c>
      <c r="Q11797" s="5">
        <v>14</v>
      </c>
      <c r="R11797" s="2"/>
      <c r="S11797" s="55">
        <f>O11797/J11797*40</f>
        <v>1.3333333333333333</v>
      </c>
      <c r="T11797" s="55">
        <f>N11797/J11797*40</f>
        <v>37.333333333333336</v>
      </c>
    </row>
    <row r="11798" spans="1:20" ht="14.4" x14ac:dyDescent="0.3">
      <c r="A11798" s="3" t="s">
        <v>323</v>
      </c>
      <c r="B11798" s="3" t="s">
        <v>324</v>
      </c>
      <c r="C11798" s="3">
        <v>56.262999999999998</v>
      </c>
      <c r="D11798" s="3">
        <v>21.513000000000002</v>
      </c>
      <c r="E11798" s="9">
        <v>45848</v>
      </c>
      <c r="F11798" s="3" t="s">
        <v>47</v>
      </c>
      <c r="G11798" s="13" t="s">
        <v>326</v>
      </c>
      <c r="H11798" s="3">
        <v>18</v>
      </c>
      <c r="I11798" s="3">
        <v>10</v>
      </c>
      <c r="J11798" s="3">
        <v>30</v>
      </c>
      <c r="K11798" s="3" t="s">
        <v>8</v>
      </c>
      <c r="L11798" s="3">
        <v>14</v>
      </c>
      <c r="M11798" s="3">
        <v>11</v>
      </c>
      <c r="N11798" s="3">
        <v>25.5</v>
      </c>
      <c r="O11798" s="3">
        <v>1</v>
      </c>
      <c r="P11798" s="28">
        <f>N11798/O11798</f>
        <v>25.5</v>
      </c>
      <c r="Q11798" s="5">
        <v>14</v>
      </c>
      <c r="R11798" s="2"/>
      <c r="S11798" s="55">
        <f>O11798/J11798*40</f>
        <v>1.3333333333333333</v>
      </c>
      <c r="T11798" s="55">
        <f>N11798/J11798*40</f>
        <v>34</v>
      </c>
    </row>
    <row r="11799" spans="1:20" ht="14.4" x14ac:dyDescent="0.3">
      <c r="A11799" s="3" t="s">
        <v>323</v>
      </c>
      <c r="B11799" s="3" t="s">
        <v>324</v>
      </c>
      <c r="C11799" s="3">
        <v>56.262999999999998</v>
      </c>
      <c r="D11799" s="3">
        <v>21.513000000000002</v>
      </c>
      <c r="E11799" s="9">
        <v>45848</v>
      </c>
      <c r="F11799" s="3" t="s">
        <v>47</v>
      </c>
      <c r="G11799" s="13" t="s">
        <v>326</v>
      </c>
      <c r="H11799" s="3">
        <v>18</v>
      </c>
      <c r="I11799" s="3">
        <v>10</v>
      </c>
      <c r="J11799" s="3">
        <v>30</v>
      </c>
      <c r="K11799" s="3" t="s">
        <v>8</v>
      </c>
      <c r="L11799" s="3">
        <v>14.1</v>
      </c>
      <c r="M11799" s="3">
        <v>11</v>
      </c>
      <c r="N11799" s="3">
        <v>25.2</v>
      </c>
      <c r="O11799" s="3">
        <v>1</v>
      </c>
      <c r="P11799" s="28">
        <f>N11799/O11799</f>
        <v>25.2</v>
      </c>
      <c r="Q11799" s="5">
        <v>14</v>
      </c>
      <c r="R11799" s="2"/>
      <c r="S11799" s="55">
        <f>O11799/J11799*40</f>
        <v>1.3333333333333333</v>
      </c>
      <c r="T11799" s="55">
        <f>N11799/J11799*40</f>
        <v>33.6</v>
      </c>
    </row>
    <row r="11800" spans="1:20" ht="14.4" x14ac:dyDescent="0.3">
      <c r="A11800" s="3" t="s">
        <v>323</v>
      </c>
      <c r="B11800" s="3" t="s">
        <v>324</v>
      </c>
      <c r="C11800" s="3">
        <v>56.262999999999998</v>
      </c>
      <c r="D11800" s="3">
        <v>21.513000000000002</v>
      </c>
      <c r="E11800" s="9">
        <v>45848</v>
      </c>
      <c r="F11800" s="3" t="s">
        <v>47</v>
      </c>
      <c r="G11800" s="13" t="s">
        <v>326</v>
      </c>
      <c r="H11800" s="3">
        <v>18</v>
      </c>
      <c r="I11800" s="3">
        <v>10</v>
      </c>
      <c r="J11800" s="3">
        <v>30</v>
      </c>
      <c r="K11800" s="3" t="s">
        <v>8</v>
      </c>
      <c r="L11800" s="3">
        <v>14.5</v>
      </c>
      <c r="N11800" s="3">
        <v>52.3</v>
      </c>
      <c r="O11800" s="3">
        <v>2</v>
      </c>
      <c r="P11800" s="28">
        <f>N11800/O11800</f>
        <v>26.15</v>
      </c>
      <c r="Q11800" s="5">
        <v>14</v>
      </c>
      <c r="R11800" s="2"/>
      <c r="S11800" s="55">
        <f>O11800/J11800*40</f>
        <v>2.6666666666666665</v>
      </c>
      <c r="T11800" s="55">
        <f>N11800/J11800*40</f>
        <v>69.73333333333332</v>
      </c>
    </row>
    <row r="11801" spans="1:20" ht="14.4" x14ac:dyDescent="0.3">
      <c r="A11801" s="3" t="s">
        <v>323</v>
      </c>
      <c r="B11801" s="3" t="s">
        <v>324</v>
      </c>
      <c r="C11801" s="3">
        <v>56.262999999999998</v>
      </c>
      <c r="D11801" s="3">
        <v>21.513000000000002</v>
      </c>
      <c r="E11801" s="9">
        <v>45848</v>
      </c>
      <c r="F11801" s="3" t="s">
        <v>47</v>
      </c>
      <c r="G11801" s="13" t="s">
        <v>325</v>
      </c>
      <c r="H11801" s="3">
        <v>25</v>
      </c>
      <c r="I11801" s="3">
        <v>10</v>
      </c>
      <c r="J11801" s="3">
        <v>30</v>
      </c>
      <c r="K11801" s="3" t="s">
        <v>8</v>
      </c>
      <c r="L11801" s="3">
        <v>14.5</v>
      </c>
      <c r="N11801" s="3">
        <v>105.9</v>
      </c>
      <c r="O11801" s="3">
        <v>3</v>
      </c>
      <c r="P11801" s="28">
        <f>N11801/O11801</f>
        <v>35.300000000000004</v>
      </c>
      <c r="Q11801" s="5">
        <v>14</v>
      </c>
      <c r="R11801" s="2"/>
      <c r="S11801" s="55">
        <f>O11801/J11801*40</f>
        <v>4</v>
      </c>
      <c r="T11801" s="55">
        <f>N11801/J11801*40</f>
        <v>141.20000000000002</v>
      </c>
    </row>
    <row r="11802" spans="1:20" ht="14.4" x14ac:dyDescent="0.3">
      <c r="A11802" s="3" t="s">
        <v>323</v>
      </c>
      <c r="B11802" s="3" t="s">
        <v>324</v>
      </c>
      <c r="C11802" s="3">
        <v>56.262999999999998</v>
      </c>
      <c r="D11802" s="3">
        <v>21.513000000000002</v>
      </c>
      <c r="E11802" s="9">
        <v>45848</v>
      </c>
      <c r="F11802" s="3" t="s">
        <v>47</v>
      </c>
      <c r="G11802" s="2" t="s">
        <v>327</v>
      </c>
      <c r="H11802" s="3">
        <v>14</v>
      </c>
      <c r="I11802" s="3">
        <v>10</v>
      </c>
      <c r="J11802" s="3">
        <v>30</v>
      </c>
      <c r="K11802" s="3" t="s">
        <v>8</v>
      </c>
      <c r="L11802" s="3">
        <v>14.5</v>
      </c>
      <c r="N11802" s="3">
        <v>143</v>
      </c>
      <c r="O11802" s="3">
        <v>5</v>
      </c>
      <c r="P11802" s="28">
        <f>N11802/O11802</f>
        <v>28.6</v>
      </c>
      <c r="Q11802" s="5">
        <v>14</v>
      </c>
      <c r="R11802" s="2"/>
      <c r="S11802" s="55">
        <f>O11802/J11802*40</f>
        <v>6.6666666666666661</v>
      </c>
      <c r="T11802" s="55">
        <f>N11802/J11802*40</f>
        <v>190.66666666666666</v>
      </c>
    </row>
    <row r="11803" spans="1:20" ht="14.4" x14ac:dyDescent="0.3">
      <c r="A11803" s="3" t="s">
        <v>323</v>
      </c>
      <c r="B11803" s="3" t="s">
        <v>324</v>
      </c>
      <c r="C11803" s="3">
        <v>56.262999999999998</v>
      </c>
      <c r="D11803" s="3">
        <v>21.513000000000002</v>
      </c>
      <c r="E11803" s="9">
        <v>45848</v>
      </c>
      <c r="F11803" s="3" t="s">
        <v>47</v>
      </c>
      <c r="G11803" s="13" t="s">
        <v>326</v>
      </c>
      <c r="H11803" s="3">
        <v>30</v>
      </c>
      <c r="I11803" s="3">
        <v>10</v>
      </c>
      <c r="J11803" s="3">
        <v>30</v>
      </c>
      <c r="K11803" s="3" t="s">
        <v>8</v>
      </c>
      <c r="L11803" s="3">
        <v>14.5</v>
      </c>
      <c r="M11803" s="3">
        <v>9</v>
      </c>
      <c r="N11803" s="3">
        <v>15.3</v>
      </c>
      <c r="O11803" s="3">
        <v>1</v>
      </c>
      <c r="P11803" s="28">
        <f>N11803/O11803</f>
        <v>15.3</v>
      </c>
      <c r="Q11803" s="5">
        <v>14</v>
      </c>
      <c r="R11803" s="2"/>
      <c r="S11803" s="55">
        <f>O11803/J11803*40</f>
        <v>1.3333333333333333</v>
      </c>
      <c r="T11803" s="55">
        <f>N11803/J11803*40</f>
        <v>20.399999999999999</v>
      </c>
    </row>
    <row r="11804" spans="1:20" ht="14.4" x14ac:dyDescent="0.3">
      <c r="A11804" s="3" t="s">
        <v>323</v>
      </c>
      <c r="B11804" s="3" t="s">
        <v>324</v>
      </c>
      <c r="C11804" s="3">
        <v>56.262999999999998</v>
      </c>
      <c r="D11804" s="3">
        <v>21.513000000000002</v>
      </c>
      <c r="E11804" s="9">
        <v>45848</v>
      </c>
      <c r="F11804" s="3" t="s">
        <v>47</v>
      </c>
      <c r="G11804" s="2" t="s">
        <v>327</v>
      </c>
      <c r="H11804" s="3">
        <v>18</v>
      </c>
      <c r="I11804" s="3">
        <v>10</v>
      </c>
      <c r="J11804" s="3">
        <v>30</v>
      </c>
      <c r="K11804" s="3" t="s">
        <v>8</v>
      </c>
      <c r="L11804" s="3">
        <v>14.5</v>
      </c>
      <c r="M11804" s="3">
        <v>11.5</v>
      </c>
      <c r="N11804" s="3">
        <v>27.6</v>
      </c>
      <c r="O11804" s="3">
        <v>1</v>
      </c>
      <c r="P11804" s="28">
        <f>N11804/O11804</f>
        <v>27.6</v>
      </c>
      <c r="Q11804" s="5">
        <v>14</v>
      </c>
      <c r="R11804" s="2"/>
      <c r="S11804" s="55">
        <f>O11804/J11804*40</f>
        <v>1.3333333333333333</v>
      </c>
      <c r="T11804" s="55">
        <f>N11804/J11804*40</f>
        <v>36.800000000000004</v>
      </c>
    </row>
    <row r="11805" spans="1:20" ht="14.4" x14ac:dyDescent="0.3">
      <c r="A11805" s="3" t="s">
        <v>323</v>
      </c>
      <c r="B11805" s="3" t="s">
        <v>324</v>
      </c>
      <c r="C11805" s="3">
        <v>56.262999999999998</v>
      </c>
      <c r="D11805" s="3">
        <v>21.513000000000002</v>
      </c>
      <c r="E11805" s="9">
        <v>45848</v>
      </c>
      <c r="F11805" s="3" t="s">
        <v>47</v>
      </c>
      <c r="G11805" s="2" t="s">
        <v>327</v>
      </c>
      <c r="H11805" s="3">
        <v>14</v>
      </c>
      <c r="I11805" s="3">
        <v>10</v>
      </c>
      <c r="J11805" s="3">
        <v>30</v>
      </c>
      <c r="K11805" s="3" t="s">
        <v>8</v>
      </c>
      <c r="L11805" s="3">
        <v>15</v>
      </c>
      <c r="N11805" s="3">
        <v>78.5</v>
      </c>
      <c r="O11805" s="3">
        <v>2</v>
      </c>
      <c r="P11805" s="28">
        <f>N11805/O11805</f>
        <v>39.25</v>
      </c>
      <c r="Q11805" s="5">
        <v>16</v>
      </c>
      <c r="R11805" s="2"/>
      <c r="S11805" s="55">
        <f>O11805/J11805*40</f>
        <v>2.6666666666666665</v>
      </c>
      <c r="T11805" s="55">
        <f>N11805/J11805*40</f>
        <v>104.66666666666667</v>
      </c>
    </row>
    <row r="11806" spans="1:20" ht="14.4" x14ac:dyDescent="0.3">
      <c r="A11806" s="3" t="s">
        <v>323</v>
      </c>
      <c r="B11806" s="3" t="s">
        <v>324</v>
      </c>
      <c r="C11806" s="3">
        <v>56.262999999999998</v>
      </c>
      <c r="D11806" s="3">
        <v>21.513000000000002</v>
      </c>
      <c r="E11806" s="9">
        <v>45848</v>
      </c>
      <c r="F11806" s="3" t="s">
        <v>47</v>
      </c>
      <c r="G11806" s="2" t="s">
        <v>327</v>
      </c>
      <c r="H11806" s="3">
        <v>18</v>
      </c>
      <c r="I11806" s="3">
        <v>10</v>
      </c>
      <c r="J11806" s="3">
        <v>30</v>
      </c>
      <c r="K11806" s="3" t="s">
        <v>8</v>
      </c>
      <c r="L11806" s="3">
        <v>15</v>
      </c>
      <c r="M11806" s="3">
        <v>11.7</v>
      </c>
      <c r="N11806" s="3">
        <v>33.799999999999997</v>
      </c>
      <c r="O11806" s="3">
        <v>1</v>
      </c>
      <c r="P11806" s="28">
        <f>N11806/O11806</f>
        <v>33.799999999999997</v>
      </c>
      <c r="Q11806" s="5">
        <v>16</v>
      </c>
      <c r="R11806" s="2"/>
      <c r="S11806" s="55">
        <f>O11806/J11806*40</f>
        <v>1.3333333333333333</v>
      </c>
      <c r="T11806" s="55">
        <f>N11806/J11806*40</f>
        <v>45.066666666666663</v>
      </c>
    </row>
    <row r="11807" spans="1:20" ht="14.4" x14ac:dyDescent="0.3">
      <c r="A11807" s="3" t="s">
        <v>323</v>
      </c>
      <c r="B11807" s="3" t="s">
        <v>324</v>
      </c>
      <c r="C11807" s="3">
        <v>56.262999999999998</v>
      </c>
      <c r="D11807" s="3">
        <v>21.513000000000002</v>
      </c>
      <c r="E11807" s="9">
        <v>45848</v>
      </c>
      <c r="F11807" s="3" t="s">
        <v>47</v>
      </c>
      <c r="G11807" s="13" t="s">
        <v>326</v>
      </c>
      <c r="H11807" s="3">
        <v>22</v>
      </c>
      <c r="I11807" s="3">
        <v>10</v>
      </c>
      <c r="J11807" s="3">
        <v>30</v>
      </c>
      <c r="K11807" s="3" t="s">
        <v>8</v>
      </c>
      <c r="L11807" s="3">
        <v>15.2</v>
      </c>
      <c r="M11807" s="3">
        <v>12.3</v>
      </c>
      <c r="N11807" s="3">
        <v>40</v>
      </c>
      <c r="O11807" s="3">
        <v>1</v>
      </c>
      <c r="P11807" s="28">
        <f>N11807/O11807</f>
        <v>40</v>
      </c>
      <c r="Q11807" s="5">
        <v>16</v>
      </c>
      <c r="R11807" s="2"/>
      <c r="S11807" s="55">
        <f>O11807/J11807*40</f>
        <v>1.3333333333333333</v>
      </c>
      <c r="T11807" s="55">
        <f>N11807/J11807*40</f>
        <v>53.333333333333329</v>
      </c>
    </row>
    <row r="11808" spans="1:20" ht="14.4" x14ac:dyDescent="0.3">
      <c r="A11808" s="3" t="s">
        <v>323</v>
      </c>
      <c r="B11808" s="3" t="s">
        <v>324</v>
      </c>
      <c r="C11808" s="3">
        <v>56.262999999999998</v>
      </c>
      <c r="D11808" s="3">
        <v>21.513000000000002</v>
      </c>
      <c r="E11808" s="9">
        <v>45848</v>
      </c>
      <c r="F11808" s="3" t="s">
        <v>47</v>
      </c>
      <c r="G11808" s="13" t="s">
        <v>326</v>
      </c>
      <c r="H11808" s="3">
        <v>14</v>
      </c>
      <c r="I11808" s="3">
        <v>10</v>
      </c>
      <c r="J11808" s="3">
        <v>30</v>
      </c>
      <c r="K11808" s="3" t="s">
        <v>8</v>
      </c>
      <c r="L11808" s="3">
        <v>15.2</v>
      </c>
      <c r="M11808" s="3">
        <v>12</v>
      </c>
      <c r="N11808" s="3">
        <v>51</v>
      </c>
      <c r="O11808" s="3">
        <v>1</v>
      </c>
      <c r="P11808" s="28">
        <f>N11808/O11808</f>
        <v>51</v>
      </c>
      <c r="Q11808" s="5">
        <v>16</v>
      </c>
      <c r="R11808" s="2"/>
      <c r="S11808" s="55">
        <f>O11808/J11808*40</f>
        <v>1.3333333333333333</v>
      </c>
      <c r="T11808" s="55">
        <f>N11808/J11808*40</f>
        <v>68</v>
      </c>
    </row>
    <row r="11809" spans="1:20" ht="14.4" x14ac:dyDescent="0.3">
      <c r="A11809" s="3" t="s">
        <v>323</v>
      </c>
      <c r="B11809" s="3" t="s">
        <v>324</v>
      </c>
      <c r="C11809" s="3">
        <v>56.262999999999998</v>
      </c>
      <c r="D11809" s="3">
        <v>21.513000000000002</v>
      </c>
      <c r="E11809" s="9">
        <v>45848</v>
      </c>
      <c r="F11809" s="3" t="s">
        <v>47</v>
      </c>
      <c r="G11809" s="2" t="s">
        <v>327</v>
      </c>
      <c r="H11809" s="3">
        <v>30</v>
      </c>
      <c r="I11809" s="3">
        <v>10</v>
      </c>
      <c r="J11809" s="3">
        <v>30</v>
      </c>
      <c r="K11809" s="3" t="s">
        <v>8</v>
      </c>
      <c r="L11809" s="3">
        <v>15.6</v>
      </c>
      <c r="M11809" s="3">
        <v>12.5</v>
      </c>
      <c r="N11809" s="3">
        <v>43.3</v>
      </c>
      <c r="O11809" s="3">
        <v>1</v>
      </c>
      <c r="P11809" s="28">
        <f>N11809/O11809</f>
        <v>43.3</v>
      </c>
      <c r="Q11809" s="5">
        <v>16</v>
      </c>
      <c r="R11809" s="2"/>
      <c r="S11809" s="55">
        <f>O11809/J11809*40</f>
        <v>1.3333333333333333</v>
      </c>
      <c r="T11809" s="55">
        <f>N11809/J11809*40</f>
        <v>57.733333333333327</v>
      </c>
    </row>
    <row r="11810" spans="1:20" ht="14.4" x14ac:dyDescent="0.3">
      <c r="A11810" s="3" t="s">
        <v>323</v>
      </c>
      <c r="B11810" s="3" t="s">
        <v>324</v>
      </c>
      <c r="C11810" s="3">
        <v>56.262999999999998</v>
      </c>
      <c r="D11810" s="3">
        <v>21.513000000000002</v>
      </c>
      <c r="E11810" s="9">
        <v>45848</v>
      </c>
      <c r="F11810" s="3" t="s">
        <v>47</v>
      </c>
      <c r="G11810" s="2" t="s">
        <v>327</v>
      </c>
      <c r="H11810" s="3">
        <v>18</v>
      </c>
      <c r="I11810" s="3">
        <v>10</v>
      </c>
      <c r="J11810" s="3">
        <v>30</v>
      </c>
      <c r="K11810" s="3" t="s">
        <v>8</v>
      </c>
      <c r="L11810" s="3">
        <v>15.7</v>
      </c>
      <c r="M11810" s="3">
        <v>12.5</v>
      </c>
      <c r="N11810" s="3">
        <v>37.5</v>
      </c>
      <c r="O11810" s="3">
        <v>1</v>
      </c>
      <c r="P11810" s="28">
        <f>N11810/O11810</f>
        <v>37.5</v>
      </c>
      <c r="Q11810" s="5">
        <v>16</v>
      </c>
      <c r="R11810" s="2"/>
      <c r="S11810" s="55">
        <f>O11810/J11810*40</f>
        <v>1.3333333333333333</v>
      </c>
      <c r="T11810" s="55">
        <f>N11810/J11810*40</f>
        <v>50</v>
      </c>
    </row>
    <row r="11811" spans="1:20" ht="14.4" x14ac:dyDescent="0.3">
      <c r="A11811" s="3" t="s">
        <v>323</v>
      </c>
      <c r="B11811" s="3" t="s">
        <v>324</v>
      </c>
      <c r="C11811" s="3">
        <v>56.262999999999998</v>
      </c>
      <c r="D11811" s="3">
        <v>21.513000000000002</v>
      </c>
      <c r="E11811" s="9">
        <v>45848</v>
      </c>
      <c r="F11811" s="3" t="s">
        <v>47</v>
      </c>
      <c r="G11811" s="13" t="s">
        <v>325</v>
      </c>
      <c r="H11811" s="3">
        <v>22</v>
      </c>
      <c r="I11811" s="3">
        <v>10</v>
      </c>
      <c r="J11811" s="3">
        <v>30</v>
      </c>
      <c r="K11811" s="3" t="s">
        <v>8</v>
      </c>
      <c r="L11811" s="3">
        <v>15.8</v>
      </c>
      <c r="N11811" s="3">
        <v>109.2</v>
      </c>
      <c r="O11811" s="3">
        <v>3</v>
      </c>
      <c r="P11811" s="28">
        <f>N11811/O11811</f>
        <v>36.4</v>
      </c>
      <c r="Q11811" s="5">
        <v>16</v>
      </c>
      <c r="R11811" s="2"/>
      <c r="S11811" s="55">
        <f>O11811/J11811*40</f>
        <v>4</v>
      </c>
      <c r="T11811" s="55">
        <f>N11811/J11811*40</f>
        <v>145.6</v>
      </c>
    </row>
    <row r="11812" spans="1:20" ht="14.4" x14ac:dyDescent="0.3">
      <c r="A11812" s="3" t="s">
        <v>323</v>
      </c>
      <c r="B11812" s="3" t="s">
        <v>324</v>
      </c>
      <c r="C11812" s="3">
        <v>56.262999999999998</v>
      </c>
      <c r="D11812" s="3">
        <v>21.513000000000002</v>
      </c>
      <c r="E11812" s="9">
        <v>45848</v>
      </c>
      <c r="F11812" s="3" t="s">
        <v>47</v>
      </c>
      <c r="G11812" s="13" t="s">
        <v>326</v>
      </c>
      <c r="H11812" s="3">
        <v>22</v>
      </c>
      <c r="I11812" s="3">
        <v>10</v>
      </c>
      <c r="J11812" s="3">
        <v>30</v>
      </c>
      <c r="K11812" s="3" t="s">
        <v>8</v>
      </c>
      <c r="L11812" s="3">
        <v>15.9</v>
      </c>
      <c r="M11812" s="3">
        <v>12.5</v>
      </c>
      <c r="N11812" s="3">
        <v>38.299999999999997</v>
      </c>
      <c r="O11812" s="3">
        <v>1</v>
      </c>
      <c r="P11812" s="28">
        <f>N11812/O11812</f>
        <v>38.299999999999997</v>
      </c>
      <c r="Q11812" s="5">
        <v>16</v>
      </c>
      <c r="R11812" s="2"/>
      <c r="S11812" s="55">
        <f>O11812/J11812*40</f>
        <v>1.3333333333333333</v>
      </c>
      <c r="T11812" s="55">
        <f>N11812/J11812*40</f>
        <v>51.066666666666663</v>
      </c>
    </row>
    <row r="11813" spans="1:20" ht="14.4" x14ac:dyDescent="0.3">
      <c r="A11813" s="3" t="s">
        <v>323</v>
      </c>
      <c r="B11813" s="3" t="s">
        <v>324</v>
      </c>
      <c r="C11813" s="3">
        <v>56.262999999999998</v>
      </c>
      <c r="D11813" s="3">
        <v>21.513000000000002</v>
      </c>
      <c r="E11813" s="9">
        <v>45848</v>
      </c>
      <c r="F11813" s="3" t="s">
        <v>47</v>
      </c>
      <c r="G11813" s="13" t="s">
        <v>326</v>
      </c>
      <c r="H11813" s="3">
        <v>22</v>
      </c>
      <c r="I11813" s="3">
        <v>10</v>
      </c>
      <c r="J11813" s="3">
        <v>30</v>
      </c>
      <c r="K11813" s="3" t="s">
        <v>8</v>
      </c>
      <c r="L11813" s="3">
        <v>15.9</v>
      </c>
      <c r="M11813" s="3">
        <v>12.3</v>
      </c>
      <c r="N11813" s="3">
        <v>39</v>
      </c>
      <c r="O11813" s="3">
        <v>1</v>
      </c>
      <c r="P11813" s="28">
        <f>N11813/O11813</f>
        <v>39</v>
      </c>
      <c r="Q11813" s="5">
        <v>16</v>
      </c>
      <c r="R11813" s="2"/>
      <c r="S11813" s="55">
        <f>O11813/J11813*40</f>
        <v>1.3333333333333333</v>
      </c>
      <c r="T11813" s="55">
        <f>N11813/J11813*40</f>
        <v>52</v>
      </c>
    </row>
    <row r="11814" spans="1:20" ht="14.4" x14ac:dyDescent="0.3">
      <c r="A11814" s="3" t="s">
        <v>323</v>
      </c>
      <c r="B11814" s="3" t="s">
        <v>324</v>
      </c>
      <c r="C11814" s="3">
        <v>56.262999999999998</v>
      </c>
      <c r="D11814" s="3">
        <v>21.513000000000002</v>
      </c>
      <c r="E11814" s="9">
        <v>45848</v>
      </c>
      <c r="F11814" s="3" t="s">
        <v>47</v>
      </c>
      <c r="G11814" s="13" t="s">
        <v>326</v>
      </c>
      <c r="H11814" s="3">
        <v>22</v>
      </c>
      <c r="I11814" s="3">
        <v>10</v>
      </c>
      <c r="J11814" s="3">
        <v>30</v>
      </c>
      <c r="K11814" s="3" t="s">
        <v>8</v>
      </c>
      <c r="L11814" s="3">
        <v>15.9</v>
      </c>
      <c r="M11814" s="3">
        <v>12.5</v>
      </c>
      <c r="N11814" s="3">
        <v>43.4</v>
      </c>
      <c r="O11814" s="3">
        <v>1</v>
      </c>
      <c r="P11814" s="28">
        <f>N11814/O11814</f>
        <v>43.4</v>
      </c>
      <c r="Q11814" s="5">
        <v>16</v>
      </c>
      <c r="R11814" s="2"/>
      <c r="S11814" s="55">
        <f>O11814/J11814*40</f>
        <v>1.3333333333333333</v>
      </c>
      <c r="T11814" s="55">
        <f>N11814/J11814*40</f>
        <v>57.86666666666666</v>
      </c>
    </row>
    <row r="11815" spans="1:20" ht="14.4" x14ac:dyDescent="0.3">
      <c r="A11815" s="3" t="s">
        <v>323</v>
      </c>
      <c r="B11815" s="3" t="s">
        <v>324</v>
      </c>
      <c r="C11815" s="3">
        <v>56.262999999999998</v>
      </c>
      <c r="D11815" s="3">
        <v>21.513000000000002</v>
      </c>
      <c r="E11815" s="9">
        <v>45848</v>
      </c>
      <c r="F11815" s="3" t="s">
        <v>47</v>
      </c>
      <c r="G11815" s="13" t="s">
        <v>326</v>
      </c>
      <c r="H11815" s="3">
        <v>22</v>
      </c>
      <c r="I11815" s="3">
        <v>10</v>
      </c>
      <c r="J11815" s="3">
        <v>30</v>
      </c>
      <c r="K11815" s="3" t="s">
        <v>8</v>
      </c>
      <c r="L11815" s="3">
        <v>16.600000000000001</v>
      </c>
      <c r="M11815" s="3">
        <v>13.4</v>
      </c>
      <c r="N11815" s="3">
        <v>54</v>
      </c>
      <c r="O11815" s="3">
        <v>1</v>
      </c>
      <c r="P11815" s="28">
        <f>N11815/O11815</f>
        <v>54</v>
      </c>
      <c r="Q11815" s="5">
        <v>16</v>
      </c>
      <c r="R11815" s="2"/>
      <c r="S11815" s="55">
        <f>O11815/J11815*40</f>
        <v>1.3333333333333333</v>
      </c>
      <c r="T11815" s="55">
        <f>N11815/J11815*40</f>
        <v>72</v>
      </c>
    </row>
    <row r="11816" spans="1:20" ht="14.4" x14ac:dyDescent="0.3">
      <c r="A11816" s="3" t="s">
        <v>323</v>
      </c>
      <c r="B11816" s="3" t="s">
        <v>324</v>
      </c>
      <c r="C11816" s="3">
        <v>56.262999999999998</v>
      </c>
      <c r="D11816" s="3">
        <v>21.513000000000002</v>
      </c>
      <c r="E11816" s="9">
        <v>45848</v>
      </c>
      <c r="F11816" s="3" t="s">
        <v>47</v>
      </c>
      <c r="G11816" s="13" t="s">
        <v>326</v>
      </c>
      <c r="H11816" s="3">
        <v>22</v>
      </c>
      <c r="I11816" s="3">
        <v>10</v>
      </c>
      <c r="J11816" s="3">
        <v>30</v>
      </c>
      <c r="K11816" s="3" t="s">
        <v>8</v>
      </c>
      <c r="L11816" s="3">
        <v>16.7</v>
      </c>
      <c r="M11816" s="3">
        <v>13</v>
      </c>
      <c r="N11816" s="3">
        <v>43.8</v>
      </c>
      <c r="O11816" s="3">
        <v>1</v>
      </c>
      <c r="P11816" s="28">
        <f>N11816/O11816</f>
        <v>43.8</v>
      </c>
      <c r="Q11816" s="5">
        <v>16</v>
      </c>
      <c r="R11816" s="2"/>
      <c r="S11816" s="55">
        <f>O11816/J11816*40</f>
        <v>1.3333333333333333</v>
      </c>
      <c r="T11816" s="55">
        <f>N11816/J11816*40</f>
        <v>58.4</v>
      </c>
    </row>
    <row r="11817" spans="1:20" ht="14.4" x14ac:dyDescent="0.3">
      <c r="A11817" s="3" t="s">
        <v>323</v>
      </c>
      <c r="B11817" s="3" t="s">
        <v>324</v>
      </c>
      <c r="C11817" s="3">
        <v>56.262999999999998</v>
      </c>
      <c r="D11817" s="3">
        <v>21.513000000000002</v>
      </c>
      <c r="E11817" s="9">
        <v>45848</v>
      </c>
      <c r="F11817" s="3" t="s">
        <v>47</v>
      </c>
      <c r="G11817" s="13" t="s">
        <v>326</v>
      </c>
      <c r="H11817" s="3">
        <v>25</v>
      </c>
      <c r="I11817" s="3">
        <v>10</v>
      </c>
      <c r="J11817" s="3">
        <v>30</v>
      </c>
      <c r="K11817" s="3" t="s">
        <v>8</v>
      </c>
      <c r="L11817" s="3">
        <v>20.100000000000001</v>
      </c>
      <c r="M11817" s="3">
        <v>16</v>
      </c>
      <c r="N11817" s="3">
        <v>95</v>
      </c>
      <c r="O11817" s="3">
        <v>1</v>
      </c>
      <c r="P11817" s="28">
        <f>N11817/O11817</f>
        <v>95</v>
      </c>
      <c r="Q11817" s="5">
        <v>21</v>
      </c>
      <c r="R11817" s="2"/>
      <c r="S11817" s="55">
        <f>O11817/J11817*40</f>
        <v>1.3333333333333333</v>
      </c>
      <c r="T11817" s="55">
        <f>N11817/J11817*40</f>
        <v>126.66666666666666</v>
      </c>
    </row>
    <row r="11818" spans="1:20" ht="14.4" x14ac:dyDescent="0.3">
      <c r="A11818" s="3" t="s">
        <v>323</v>
      </c>
      <c r="B11818" s="3" t="s">
        <v>324</v>
      </c>
      <c r="C11818" s="3">
        <v>56.262999999999998</v>
      </c>
      <c r="D11818" s="3">
        <v>21.513000000000002</v>
      </c>
      <c r="E11818" s="9">
        <v>45848</v>
      </c>
      <c r="F11818" s="3" t="s">
        <v>47</v>
      </c>
      <c r="G11818" s="13" t="s">
        <v>325</v>
      </c>
      <c r="H11818" s="3">
        <v>25</v>
      </c>
      <c r="I11818" s="3">
        <v>10</v>
      </c>
      <c r="J11818" s="3">
        <v>30</v>
      </c>
      <c r="K11818" s="3" t="s">
        <v>8</v>
      </c>
      <c r="L11818" s="3">
        <v>21.3</v>
      </c>
      <c r="M11818" s="3">
        <v>16.7</v>
      </c>
      <c r="N11818" s="3">
        <v>91.8</v>
      </c>
      <c r="O11818" s="3">
        <v>1</v>
      </c>
      <c r="P11818" s="28">
        <f>N11818/O11818</f>
        <v>91.8</v>
      </c>
      <c r="Q11818" s="5">
        <v>21</v>
      </c>
      <c r="R11818" s="2"/>
      <c r="S11818" s="55">
        <f>O11818/J11818*40</f>
        <v>1.3333333333333333</v>
      </c>
      <c r="T11818" s="55">
        <f>N11818/J11818*40</f>
        <v>122.4</v>
      </c>
    </row>
    <row r="11819" spans="1:20" ht="14.4" x14ac:dyDescent="0.3">
      <c r="A11819" s="3" t="s">
        <v>323</v>
      </c>
      <c r="B11819" s="3" t="s">
        <v>324</v>
      </c>
      <c r="C11819" s="3">
        <v>56.262999999999998</v>
      </c>
      <c r="D11819" s="3">
        <v>21.513000000000002</v>
      </c>
      <c r="E11819" s="9">
        <v>45848</v>
      </c>
      <c r="F11819" s="3" t="s">
        <v>47</v>
      </c>
      <c r="G11819" s="13" t="s">
        <v>326</v>
      </c>
      <c r="H11819" s="3">
        <v>18</v>
      </c>
      <c r="I11819" s="3">
        <v>10</v>
      </c>
      <c r="J11819" s="3">
        <v>30</v>
      </c>
      <c r="K11819" s="3" t="s">
        <v>13</v>
      </c>
      <c r="L11819" s="3">
        <v>14</v>
      </c>
      <c r="N11819" s="3">
        <v>24.1</v>
      </c>
      <c r="O11819" s="3">
        <v>1</v>
      </c>
      <c r="P11819" s="28">
        <f>N11819/O11819</f>
        <v>24.1</v>
      </c>
      <c r="Q11819" s="5">
        <v>14</v>
      </c>
      <c r="R11819" s="2"/>
      <c r="S11819" s="55">
        <f>O11819/J11819*40</f>
        <v>1.3333333333333333</v>
      </c>
      <c r="T11819" s="55">
        <f>N11819/J11819*40</f>
        <v>32.133333333333333</v>
      </c>
    </row>
    <row r="11820" spans="1:20" ht="14.4" x14ac:dyDescent="0.3">
      <c r="A11820" s="3" t="s">
        <v>323</v>
      </c>
      <c r="B11820" s="3" t="s">
        <v>324</v>
      </c>
      <c r="C11820" s="3">
        <v>56.262999999999998</v>
      </c>
      <c r="D11820" s="3">
        <v>21.513000000000002</v>
      </c>
      <c r="E11820" s="9">
        <v>45848</v>
      </c>
      <c r="F11820" s="3" t="s">
        <v>47</v>
      </c>
      <c r="G11820" s="2" t="s">
        <v>327</v>
      </c>
      <c r="H11820" s="3">
        <v>14</v>
      </c>
      <c r="I11820" s="3">
        <v>10</v>
      </c>
      <c r="J11820" s="3">
        <v>30</v>
      </c>
      <c r="K11820" s="3" t="s">
        <v>13</v>
      </c>
      <c r="L11820" s="3">
        <v>11</v>
      </c>
      <c r="N11820" s="3">
        <v>20</v>
      </c>
      <c r="O11820" s="3">
        <v>1</v>
      </c>
      <c r="P11820" s="28">
        <f>N11820/O11820</f>
        <v>20</v>
      </c>
      <c r="Q11820" s="5">
        <v>11</v>
      </c>
      <c r="R11820" s="2"/>
      <c r="S11820" s="55">
        <f>O11820/J11820*40</f>
        <v>1.3333333333333333</v>
      </c>
      <c r="T11820" s="55">
        <f>N11820/J11820*40</f>
        <v>26.666666666666664</v>
      </c>
    </row>
    <row r="11821" spans="1:20" ht="14.4" x14ac:dyDescent="0.3">
      <c r="A11821" s="3" t="s">
        <v>323</v>
      </c>
      <c r="B11821" s="3" t="s">
        <v>324</v>
      </c>
      <c r="C11821" s="3">
        <v>56.262999999999998</v>
      </c>
      <c r="D11821" s="3">
        <v>21.513000000000002</v>
      </c>
      <c r="E11821" s="9">
        <v>45848</v>
      </c>
      <c r="F11821" s="3" t="s">
        <v>47</v>
      </c>
      <c r="G11821" s="2" t="s">
        <v>327</v>
      </c>
      <c r="H11821" s="3">
        <v>18</v>
      </c>
      <c r="I11821" s="3">
        <v>10</v>
      </c>
      <c r="J11821" s="3">
        <v>30</v>
      </c>
      <c r="K11821" s="3" t="s">
        <v>13</v>
      </c>
      <c r="L11821" s="3">
        <v>16</v>
      </c>
      <c r="N11821" s="3">
        <v>38.700000000000003</v>
      </c>
      <c r="O11821" s="3">
        <v>1</v>
      </c>
      <c r="P11821" s="28">
        <f>N11821/O11821</f>
        <v>38.700000000000003</v>
      </c>
      <c r="Q11821" s="5">
        <v>16</v>
      </c>
      <c r="R11821" s="2"/>
      <c r="S11821" s="55">
        <f>O11821/J11821*40</f>
        <v>1.3333333333333333</v>
      </c>
      <c r="T11821" s="55">
        <f>N11821/J11821*40</f>
        <v>51.6</v>
      </c>
    </row>
    <row r="11822" spans="1:20" ht="14.4" x14ac:dyDescent="0.3">
      <c r="A11822" s="3" t="s">
        <v>323</v>
      </c>
      <c r="B11822" s="3" t="s">
        <v>324</v>
      </c>
      <c r="C11822" s="3">
        <v>56.262999999999998</v>
      </c>
      <c r="D11822" s="3">
        <v>21.513000000000002</v>
      </c>
      <c r="E11822" s="9">
        <v>45848</v>
      </c>
      <c r="F11822" s="3" t="s">
        <v>47</v>
      </c>
      <c r="G11822" s="13" t="s">
        <v>325</v>
      </c>
      <c r="H11822" s="3">
        <v>18</v>
      </c>
      <c r="I11822" s="3">
        <v>10</v>
      </c>
      <c r="J11822" s="3">
        <v>30</v>
      </c>
      <c r="K11822" s="3" t="s">
        <v>13</v>
      </c>
      <c r="L11822" s="3">
        <v>14</v>
      </c>
      <c r="N11822" s="3">
        <v>50.9</v>
      </c>
      <c r="O11822" s="3">
        <v>2</v>
      </c>
      <c r="P11822" s="28">
        <f>N11822/O11822</f>
        <v>25.45</v>
      </c>
      <c r="Q11822" s="5">
        <v>14</v>
      </c>
      <c r="R11822" s="2"/>
      <c r="S11822" s="55">
        <f>O11822/J11822*40</f>
        <v>2.6666666666666665</v>
      </c>
      <c r="T11822" s="55">
        <f>N11822/J11822*40</f>
        <v>67.86666666666666</v>
      </c>
    </row>
    <row r="11823" spans="1:20" ht="14.4" x14ac:dyDescent="0.3">
      <c r="A11823" s="3" t="s">
        <v>323</v>
      </c>
      <c r="B11823" s="3" t="s">
        <v>324</v>
      </c>
      <c r="C11823" s="3">
        <v>56.262999999999998</v>
      </c>
      <c r="D11823" s="3">
        <v>21.513000000000002</v>
      </c>
      <c r="E11823" s="9">
        <v>45848</v>
      </c>
      <c r="F11823" s="3" t="s">
        <v>47</v>
      </c>
      <c r="G11823" s="13" t="s">
        <v>325</v>
      </c>
      <c r="H11823" s="3">
        <v>14</v>
      </c>
      <c r="I11823" s="3">
        <v>10</v>
      </c>
      <c r="J11823" s="3">
        <v>30</v>
      </c>
      <c r="K11823" s="3" t="s">
        <v>13</v>
      </c>
      <c r="L11823" s="3">
        <v>11</v>
      </c>
      <c r="N11823" s="3">
        <v>73</v>
      </c>
      <c r="O11823" s="3">
        <v>5</v>
      </c>
      <c r="P11823" s="28">
        <f>N11823/O11823</f>
        <v>14.6</v>
      </c>
      <c r="Q11823" s="5">
        <v>11</v>
      </c>
      <c r="R11823" s="2"/>
      <c r="S11823" s="55">
        <f>O11823/J11823*40</f>
        <v>6.6666666666666661</v>
      </c>
      <c r="T11823" s="55">
        <f>N11823/J11823*40</f>
        <v>97.333333333333329</v>
      </c>
    </row>
    <row r="11824" spans="1:20" ht="14.4" x14ac:dyDescent="0.3">
      <c r="A11824" s="3" t="s">
        <v>323</v>
      </c>
      <c r="B11824" s="3" t="s">
        <v>324</v>
      </c>
      <c r="C11824" s="3">
        <v>56.262999999999998</v>
      </c>
      <c r="D11824" s="3">
        <v>21.513000000000002</v>
      </c>
      <c r="E11824" s="9">
        <v>45848</v>
      </c>
      <c r="F11824" s="3" t="s">
        <v>47</v>
      </c>
      <c r="G11824" s="13" t="s">
        <v>325</v>
      </c>
      <c r="H11824" s="3">
        <v>14</v>
      </c>
      <c r="I11824" s="3">
        <v>10</v>
      </c>
      <c r="J11824" s="3">
        <v>30</v>
      </c>
      <c r="K11824" s="3" t="s">
        <v>10</v>
      </c>
      <c r="L11824" s="3">
        <v>9.9</v>
      </c>
      <c r="M11824" s="3">
        <v>8</v>
      </c>
      <c r="N11824" s="3">
        <v>10.199999999999999</v>
      </c>
      <c r="O11824" s="3">
        <v>1</v>
      </c>
      <c r="P11824" s="28">
        <f>N11824/O11824</f>
        <v>10.199999999999999</v>
      </c>
      <c r="Q11824" s="5">
        <v>9</v>
      </c>
      <c r="R11824" s="2"/>
      <c r="S11824" s="55">
        <f>O11824/J11824*40</f>
        <v>1.3333333333333333</v>
      </c>
      <c r="T11824" s="55">
        <f>N11824/J11824*40</f>
        <v>13.599999999999998</v>
      </c>
    </row>
    <row r="11825" spans="1:20" ht="14.4" x14ac:dyDescent="0.3">
      <c r="A11825" s="3" t="s">
        <v>323</v>
      </c>
      <c r="B11825" s="3" t="s">
        <v>324</v>
      </c>
      <c r="C11825" s="3">
        <v>56.262999999999998</v>
      </c>
      <c r="D11825" s="3">
        <v>21.513000000000002</v>
      </c>
      <c r="E11825" s="9">
        <v>45848</v>
      </c>
      <c r="F11825" s="3" t="s">
        <v>47</v>
      </c>
      <c r="G11825" s="13" t="s">
        <v>325</v>
      </c>
      <c r="H11825" s="3">
        <v>30</v>
      </c>
      <c r="I11825" s="3">
        <v>10</v>
      </c>
      <c r="J11825" s="3">
        <v>30</v>
      </c>
      <c r="K11825" s="3" t="s">
        <v>10</v>
      </c>
      <c r="L11825" s="3">
        <v>19.5</v>
      </c>
      <c r="M11825" s="3">
        <v>15.5</v>
      </c>
      <c r="N11825" s="3">
        <v>102.7</v>
      </c>
      <c r="O11825" s="3">
        <v>1</v>
      </c>
      <c r="P11825" s="28">
        <f>N11825/O11825</f>
        <v>102.7</v>
      </c>
      <c r="Q11825" s="5">
        <v>19</v>
      </c>
      <c r="R11825" s="2"/>
      <c r="S11825" s="55">
        <f>O11825/J11825*40</f>
        <v>1.3333333333333333</v>
      </c>
      <c r="T11825" s="55">
        <f>N11825/J11825*40</f>
        <v>136.93333333333334</v>
      </c>
    </row>
    <row r="11826" spans="1:20" ht="14.4" x14ac:dyDescent="0.3">
      <c r="A11826" s="3" t="s">
        <v>323</v>
      </c>
      <c r="B11826" s="3" t="s">
        <v>324</v>
      </c>
      <c r="C11826" s="3">
        <v>56.262999999999998</v>
      </c>
      <c r="D11826" s="3">
        <v>21.513000000000002</v>
      </c>
      <c r="E11826" s="9">
        <v>45848</v>
      </c>
      <c r="F11826" s="3" t="s">
        <v>50</v>
      </c>
      <c r="G11826" s="13" t="s">
        <v>325</v>
      </c>
      <c r="H11826" s="3">
        <v>70</v>
      </c>
      <c r="I11826" s="3">
        <v>30</v>
      </c>
      <c r="J11826" s="3">
        <v>150</v>
      </c>
      <c r="K11826" s="3" t="s">
        <v>12</v>
      </c>
      <c r="L11826" s="3">
        <v>29.8</v>
      </c>
      <c r="M11826" s="3">
        <v>24.5</v>
      </c>
      <c r="N11826" s="3">
        <v>665.1</v>
      </c>
      <c r="O11826" s="3">
        <v>1</v>
      </c>
      <c r="P11826" s="28">
        <f>N11826/O11826</f>
        <v>665.1</v>
      </c>
      <c r="Q11826" s="5">
        <v>29</v>
      </c>
      <c r="R11826" s="2" t="s">
        <v>33</v>
      </c>
      <c r="S11826" s="55">
        <f>O11826/J11826*40</f>
        <v>0.26666666666666666</v>
      </c>
      <c r="T11826" s="55">
        <f>N11826/J11826*40</f>
        <v>177.36</v>
      </c>
    </row>
    <row r="11827" spans="1:20" ht="14.4" x14ac:dyDescent="0.3">
      <c r="A11827" s="3" t="s">
        <v>323</v>
      </c>
      <c r="B11827" s="3" t="s">
        <v>324</v>
      </c>
      <c r="C11827" s="3">
        <v>56.262999999999998</v>
      </c>
      <c r="D11827" s="3">
        <v>21.513000000000002</v>
      </c>
      <c r="E11827" s="9">
        <v>45848</v>
      </c>
      <c r="F11827" s="3" t="s">
        <v>50</v>
      </c>
      <c r="G11827" s="13" t="s">
        <v>326</v>
      </c>
      <c r="H11827" s="3">
        <v>70</v>
      </c>
      <c r="I11827" s="3">
        <v>30</v>
      </c>
      <c r="J11827" s="3">
        <v>150</v>
      </c>
      <c r="K11827" s="3" t="s">
        <v>12</v>
      </c>
      <c r="L11827" s="3">
        <v>39.700000000000003</v>
      </c>
      <c r="M11827" s="3">
        <v>32.5</v>
      </c>
      <c r="N11827" s="3">
        <v>1549.7</v>
      </c>
      <c r="O11827" s="3">
        <v>1</v>
      </c>
      <c r="P11827" s="28">
        <f>N11827/O11827</f>
        <v>1549.7</v>
      </c>
      <c r="Q11827" s="5">
        <v>39</v>
      </c>
      <c r="R11827" s="2" t="s">
        <v>49</v>
      </c>
      <c r="S11827" s="55">
        <f>O11827/J11827*40</f>
        <v>0.26666666666666666</v>
      </c>
      <c r="T11827" s="55">
        <f>N11827/J11827*40</f>
        <v>413.25333333333333</v>
      </c>
    </row>
    <row r="11828" spans="1:20" ht="14.4" x14ac:dyDescent="0.3">
      <c r="A11828" s="3" t="s">
        <v>323</v>
      </c>
      <c r="B11828" s="3" t="s">
        <v>324</v>
      </c>
      <c r="C11828" s="3">
        <v>56.262999999999998</v>
      </c>
      <c r="D11828" s="3">
        <v>21.513000000000002</v>
      </c>
      <c r="E11828" s="9">
        <v>45848</v>
      </c>
      <c r="F11828" s="3" t="s">
        <v>50</v>
      </c>
      <c r="G11828" s="13" t="s">
        <v>325</v>
      </c>
      <c r="H11828" s="3">
        <v>80</v>
      </c>
      <c r="I11828" s="3">
        <v>30</v>
      </c>
      <c r="J11828" s="3">
        <v>210</v>
      </c>
      <c r="K11828" s="3" t="s">
        <v>12</v>
      </c>
      <c r="L11828" s="3">
        <v>42.5</v>
      </c>
      <c r="M11828" s="3">
        <v>33.799999999999997</v>
      </c>
      <c r="N11828" s="3">
        <v>1438.5</v>
      </c>
      <c r="O11828" s="3">
        <v>1</v>
      </c>
      <c r="P11828" s="28">
        <f>N11828/O11828</f>
        <v>1438.5</v>
      </c>
      <c r="Q11828" s="5">
        <v>44</v>
      </c>
      <c r="R11828" s="2" t="s">
        <v>49</v>
      </c>
      <c r="S11828" s="55">
        <f>O11828/J11828*40</f>
        <v>0.19047619047619049</v>
      </c>
      <c r="T11828" s="55">
        <f>N11828/J11828*40</f>
        <v>274</v>
      </c>
    </row>
    <row r="11829" spans="1:20" ht="14.4" x14ac:dyDescent="0.3">
      <c r="A11829" s="3" t="s">
        <v>323</v>
      </c>
      <c r="B11829" s="3" t="s">
        <v>324</v>
      </c>
      <c r="C11829" s="3">
        <v>56.262999999999998</v>
      </c>
      <c r="D11829" s="3">
        <v>21.513000000000002</v>
      </c>
      <c r="E11829" s="9">
        <v>45848</v>
      </c>
      <c r="F11829" s="3" t="s">
        <v>50</v>
      </c>
      <c r="G11829" s="13" t="s">
        <v>325</v>
      </c>
      <c r="H11829" s="3">
        <v>80</v>
      </c>
      <c r="I11829" s="3">
        <v>30</v>
      </c>
      <c r="J11829" s="3">
        <v>210</v>
      </c>
      <c r="K11829" s="3" t="s">
        <v>12</v>
      </c>
      <c r="L11829" s="3">
        <v>44.7</v>
      </c>
      <c r="M11829" s="3">
        <v>37</v>
      </c>
      <c r="N11829" s="3">
        <v>2005</v>
      </c>
      <c r="O11829" s="3">
        <v>1</v>
      </c>
      <c r="P11829" s="28">
        <f>N11829/O11829</f>
        <v>2005</v>
      </c>
      <c r="Q11829" s="5">
        <v>44</v>
      </c>
      <c r="R11829" s="2" t="s">
        <v>52</v>
      </c>
      <c r="S11829" s="55">
        <f>O11829/J11829*40</f>
        <v>0.19047619047619049</v>
      </c>
      <c r="T11829" s="55">
        <f>N11829/J11829*40</f>
        <v>381.90476190476193</v>
      </c>
    </row>
    <row r="11830" spans="1:20" ht="14.4" x14ac:dyDescent="0.3">
      <c r="A11830" s="3" t="s">
        <v>323</v>
      </c>
      <c r="B11830" s="3" t="s">
        <v>324</v>
      </c>
      <c r="C11830" s="3">
        <v>56.262999999999998</v>
      </c>
      <c r="D11830" s="3">
        <v>21.513000000000002</v>
      </c>
      <c r="E11830" s="9">
        <v>45848</v>
      </c>
      <c r="F11830" s="3" t="s">
        <v>50</v>
      </c>
      <c r="G11830" s="13" t="s">
        <v>325</v>
      </c>
      <c r="H11830" s="3">
        <v>70</v>
      </c>
      <c r="I11830" s="3">
        <v>30</v>
      </c>
      <c r="J11830" s="3">
        <v>150</v>
      </c>
      <c r="K11830" s="3" t="s">
        <v>12</v>
      </c>
      <c r="L11830" s="3">
        <v>44.8</v>
      </c>
      <c r="M11830" s="3">
        <v>37</v>
      </c>
      <c r="N11830" s="3">
        <v>1933.2</v>
      </c>
      <c r="O11830" s="3">
        <v>1</v>
      </c>
      <c r="P11830" s="28">
        <f>N11830/O11830</f>
        <v>1933.2</v>
      </c>
      <c r="Q11830" s="5">
        <v>44</v>
      </c>
      <c r="R11830" s="2" t="s">
        <v>52</v>
      </c>
      <c r="S11830" s="55">
        <f>O11830/J11830*40</f>
        <v>0.26666666666666666</v>
      </c>
      <c r="T11830" s="55">
        <f>N11830/J11830*40</f>
        <v>515.52</v>
      </c>
    </row>
    <row r="11831" spans="1:20" ht="14.4" x14ac:dyDescent="0.3">
      <c r="A11831" s="3" t="s">
        <v>323</v>
      </c>
      <c r="B11831" s="3" t="s">
        <v>324</v>
      </c>
      <c r="C11831" s="3">
        <v>56.262999999999998</v>
      </c>
      <c r="D11831" s="3">
        <v>21.513000000000002</v>
      </c>
      <c r="E11831" s="9">
        <v>45848</v>
      </c>
      <c r="F11831" s="3" t="s">
        <v>50</v>
      </c>
      <c r="G11831" s="13" t="s">
        <v>326</v>
      </c>
      <c r="H11831" s="3">
        <v>80</v>
      </c>
      <c r="I11831" s="3">
        <v>30</v>
      </c>
      <c r="J11831" s="3">
        <v>210</v>
      </c>
      <c r="K11831" s="3" t="s">
        <v>12</v>
      </c>
      <c r="L11831" s="3">
        <v>47.3</v>
      </c>
      <c r="M11831" s="3">
        <v>39.5</v>
      </c>
      <c r="N11831" s="3">
        <v>2360</v>
      </c>
      <c r="O11831" s="3">
        <v>1</v>
      </c>
      <c r="P11831" s="28">
        <f>N11831/O11831</f>
        <v>2360</v>
      </c>
      <c r="Q11831" s="5">
        <v>46</v>
      </c>
      <c r="R11831" s="2" t="s">
        <v>55</v>
      </c>
      <c r="S11831" s="55">
        <f>O11831/J11831*40</f>
        <v>0.19047619047619049</v>
      </c>
      <c r="T11831" s="55">
        <f>N11831/J11831*40</f>
        <v>449.52380952380952</v>
      </c>
    </row>
    <row r="11832" spans="1:20" ht="14.4" x14ac:dyDescent="0.3">
      <c r="A11832" s="3" t="s">
        <v>323</v>
      </c>
      <c r="B11832" s="3" t="s">
        <v>324</v>
      </c>
      <c r="C11832" s="3">
        <v>56.262999999999998</v>
      </c>
      <c r="D11832" s="3">
        <v>21.513000000000002</v>
      </c>
      <c r="E11832" s="9">
        <v>45848</v>
      </c>
      <c r="F11832" s="3" t="s">
        <v>47</v>
      </c>
      <c r="G11832" s="2" t="s">
        <v>327</v>
      </c>
      <c r="H11832" s="3">
        <v>25</v>
      </c>
      <c r="I11832" s="3">
        <v>10</v>
      </c>
      <c r="J11832" s="3">
        <v>30</v>
      </c>
      <c r="K11832" s="3" t="s">
        <v>37</v>
      </c>
      <c r="L11832" s="3">
        <v>36.200000000000003</v>
      </c>
      <c r="M11832" s="3">
        <v>32.6</v>
      </c>
      <c r="N11832" s="3">
        <v>284.2</v>
      </c>
      <c r="O11832" s="3">
        <v>1</v>
      </c>
      <c r="P11832" s="28">
        <f>N11832/O11832</f>
        <v>284.2</v>
      </c>
      <c r="Q11832" s="5">
        <v>36</v>
      </c>
      <c r="R11832" s="2" t="s">
        <v>29</v>
      </c>
      <c r="S11832" s="55">
        <f>O11832/J11832*40</f>
        <v>1.3333333333333333</v>
      </c>
      <c r="T11832" s="55">
        <f>N11832/J11832*40</f>
        <v>378.93333333333328</v>
      </c>
    </row>
    <row r="11833" spans="1:20" ht="14.4" x14ac:dyDescent="0.3">
      <c r="A11833" s="3" t="s">
        <v>323</v>
      </c>
      <c r="B11833" s="3" t="s">
        <v>324</v>
      </c>
      <c r="C11833" s="3">
        <v>56.262999999999998</v>
      </c>
      <c r="D11833" s="3">
        <v>21.513000000000002</v>
      </c>
      <c r="E11833" s="9">
        <v>45848</v>
      </c>
      <c r="F11833" s="3" t="s">
        <v>50</v>
      </c>
      <c r="G11833" s="13" t="s">
        <v>325</v>
      </c>
      <c r="H11833" s="3">
        <v>60</v>
      </c>
      <c r="I11833" s="3">
        <v>30</v>
      </c>
      <c r="J11833" s="3">
        <v>90</v>
      </c>
      <c r="K11833" s="3" t="s">
        <v>37</v>
      </c>
      <c r="L11833" s="3">
        <v>60</v>
      </c>
      <c r="M11833" s="3">
        <v>57</v>
      </c>
      <c r="N11833" s="3">
        <v>1581.3</v>
      </c>
      <c r="O11833" s="3">
        <v>1</v>
      </c>
      <c r="P11833" s="28">
        <f>N11833/O11833</f>
        <v>1581.3</v>
      </c>
      <c r="Q11833" s="5">
        <v>61</v>
      </c>
      <c r="R11833" s="2" t="s">
        <v>33</v>
      </c>
      <c r="S11833" s="55">
        <f>O11833/J11833*40</f>
        <v>0.44444444444444448</v>
      </c>
      <c r="T11833" s="55">
        <f>N11833/J11833*40</f>
        <v>702.8</v>
      </c>
    </row>
    <row r="11834" spans="1:20" ht="14.4" x14ac:dyDescent="0.3">
      <c r="A11834" s="3" t="s">
        <v>323</v>
      </c>
      <c r="B11834" s="3" t="s">
        <v>324</v>
      </c>
      <c r="C11834" s="3">
        <v>56.262999999999998</v>
      </c>
      <c r="D11834" s="3">
        <v>21.513000000000002</v>
      </c>
      <c r="E11834" s="9">
        <v>45848</v>
      </c>
      <c r="F11834" s="3" t="s">
        <v>50</v>
      </c>
      <c r="G11834" s="13" t="s">
        <v>325</v>
      </c>
      <c r="H11834" s="3">
        <v>60</v>
      </c>
      <c r="I11834" s="3">
        <v>30</v>
      </c>
      <c r="J11834" s="3">
        <v>90</v>
      </c>
      <c r="K11834" s="3" t="s">
        <v>37</v>
      </c>
      <c r="L11834" s="3">
        <v>88</v>
      </c>
      <c r="M11834" s="3">
        <v>80.099999999999994</v>
      </c>
      <c r="N11834" s="3">
        <v>4905</v>
      </c>
      <c r="O11834" s="3">
        <v>1</v>
      </c>
      <c r="P11834" s="28">
        <f>N11834/O11834</f>
        <v>4905</v>
      </c>
      <c r="Q11834" s="5">
        <v>89</v>
      </c>
      <c r="R11834" s="2" t="s">
        <v>49</v>
      </c>
      <c r="S11834" s="55">
        <f>O11834/J11834*40</f>
        <v>0.44444444444444448</v>
      </c>
      <c r="T11834" s="55">
        <f>N11834/J11834*40</f>
        <v>2180</v>
      </c>
    </row>
    <row r="11835" spans="1:20" ht="14.4" x14ac:dyDescent="0.3">
      <c r="A11835" s="3" t="s">
        <v>323</v>
      </c>
      <c r="B11835" s="3" t="s">
        <v>324</v>
      </c>
      <c r="C11835" s="3">
        <v>56.262999999999998</v>
      </c>
      <c r="D11835" s="3">
        <v>21.513000000000002</v>
      </c>
      <c r="E11835" s="9">
        <v>45848</v>
      </c>
      <c r="F11835" s="3" t="s">
        <v>47</v>
      </c>
      <c r="G11835" s="2" t="s">
        <v>327</v>
      </c>
      <c r="H11835" s="3">
        <v>22</v>
      </c>
      <c r="I11835" s="3">
        <v>10</v>
      </c>
      <c r="J11835" s="3">
        <v>30</v>
      </c>
      <c r="K11835" s="3" t="s">
        <v>16</v>
      </c>
      <c r="L11835" s="3">
        <v>28.2</v>
      </c>
      <c r="M11835" s="3">
        <v>24.8</v>
      </c>
      <c r="N11835" s="3">
        <v>171.5</v>
      </c>
      <c r="O11835" s="3">
        <v>1</v>
      </c>
      <c r="P11835" s="28">
        <f>N11835/O11835</f>
        <v>171.5</v>
      </c>
      <c r="Q11835" s="5">
        <v>29</v>
      </c>
      <c r="R11835" s="2" t="s">
        <v>28</v>
      </c>
      <c r="S11835" s="55">
        <f>O11835/J11835*40</f>
        <v>1.3333333333333333</v>
      </c>
      <c r="T11835" s="55">
        <f>N11835/J11835*40</f>
        <v>228.66666666666669</v>
      </c>
    </row>
    <row r="11836" spans="1:20" ht="14.4" x14ac:dyDescent="0.3">
      <c r="A11836" s="3" t="s">
        <v>323</v>
      </c>
      <c r="B11836" s="3" t="s">
        <v>324</v>
      </c>
      <c r="C11836" s="3">
        <v>56.262999999999998</v>
      </c>
      <c r="D11836" s="3">
        <v>21.513000000000002</v>
      </c>
      <c r="E11836" s="9">
        <v>45848</v>
      </c>
      <c r="F11836" s="3" t="s">
        <v>50</v>
      </c>
      <c r="G11836" s="13" t="s">
        <v>325</v>
      </c>
      <c r="H11836" s="3">
        <v>60</v>
      </c>
      <c r="I11836" s="3">
        <v>30</v>
      </c>
      <c r="J11836" s="3">
        <v>90</v>
      </c>
      <c r="K11836" s="3" t="s">
        <v>16</v>
      </c>
      <c r="L11836" s="3">
        <v>66.5</v>
      </c>
      <c r="M11836" s="3">
        <v>59.5</v>
      </c>
      <c r="N11836" s="3">
        <v>2584.4</v>
      </c>
      <c r="O11836" s="3">
        <v>1</v>
      </c>
      <c r="P11836" s="28">
        <f>N11836/O11836</f>
        <v>2584.4</v>
      </c>
      <c r="Q11836" s="5">
        <v>66</v>
      </c>
      <c r="R11836" s="2" t="s">
        <v>31</v>
      </c>
      <c r="S11836" s="55">
        <f>O11836/J11836*40</f>
        <v>0.44444444444444448</v>
      </c>
      <c r="T11836" s="55">
        <f>N11836/J11836*40</f>
        <v>1148.6222222222223</v>
      </c>
    </row>
    <row r="11837" spans="1:20" ht="14.4" x14ac:dyDescent="0.3">
      <c r="A11837" s="3" t="s">
        <v>328</v>
      </c>
      <c r="B11837" s="3" t="s">
        <v>329</v>
      </c>
      <c r="C11837" s="3">
        <v>54.484000000000002</v>
      </c>
      <c r="D11837" s="3">
        <v>23.33</v>
      </c>
      <c r="E11837" s="9">
        <v>45930</v>
      </c>
      <c r="F11837" s="3" t="s">
        <v>47</v>
      </c>
      <c r="G11837" s="2" t="s">
        <v>330</v>
      </c>
      <c r="H11837" s="3">
        <v>14</v>
      </c>
      <c r="I11837" s="3">
        <v>10</v>
      </c>
      <c r="J11837" s="3">
        <v>30</v>
      </c>
      <c r="K11837" s="3" t="s">
        <v>11</v>
      </c>
      <c r="L11837" s="3">
        <v>8.1999999999999993</v>
      </c>
      <c r="M11837" s="3">
        <v>6.6</v>
      </c>
      <c r="N11837" s="3">
        <v>11</v>
      </c>
      <c r="O11837" s="3">
        <v>1</v>
      </c>
      <c r="P11837" s="28">
        <f>N11837/O11837</f>
        <v>11</v>
      </c>
      <c r="Q11837" s="5">
        <v>9</v>
      </c>
      <c r="R11837" s="2" t="s">
        <v>27</v>
      </c>
      <c r="S11837" s="55">
        <f>O11837/J11837*40</f>
        <v>1.3333333333333333</v>
      </c>
      <c r="T11837" s="55">
        <f>N11837/J11837*40</f>
        <v>14.666666666666666</v>
      </c>
    </row>
    <row r="11838" spans="1:20" ht="14.4" x14ac:dyDescent="0.3">
      <c r="A11838" s="3" t="s">
        <v>328</v>
      </c>
      <c r="B11838" s="3" t="s">
        <v>329</v>
      </c>
      <c r="C11838" s="3">
        <v>54.484000000000002</v>
      </c>
      <c r="D11838" s="3">
        <v>23.33</v>
      </c>
      <c r="E11838" s="9">
        <v>45930</v>
      </c>
      <c r="F11838" s="3" t="s">
        <v>47</v>
      </c>
      <c r="G11838" s="2" t="s">
        <v>330</v>
      </c>
      <c r="H11838" s="3">
        <v>25</v>
      </c>
      <c r="I11838" s="3">
        <v>10</v>
      </c>
      <c r="J11838" s="3">
        <v>30</v>
      </c>
      <c r="K11838" s="3" t="s">
        <v>11</v>
      </c>
      <c r="L11838" s="3">
        <v>17</v>
      </c>
      <c r="M11838" s="3">
        <v>14.1</v>
      </c>
      <c r="N11838" s="3">
        <v>115.7</v>
      </c>
      <c r="O11838" s="3">
        <v>1</v>
      </c>
      <c r="P11838" s="28">
        <f>N11838/O11838</f>
        <v>115.7</v>
      </c>
      <c r="Q11838" s="5">
        <v>16</v>
      </c>
      <c r="R11838" s="2" t="s">
        <v>29</v>
      </c>
      <c r="S11838" s="55">
        <f>O11838/J11838*40</f>
        <v>1.3333333333333333</v>
      </c>
      <c r="T11838" s="55">
        <f>N11838/J11838*40</f>
        <v>154.26666666666668</v>
      </c>
    </row>
    <row r="11839" spans="1:20" ht="14.4" x14ac:dyDescent="0.3">
      <c r="A11839" s="3" t="s">
        <v>328</v>
      </c>
      <c r="B11839" s="3" t="s">
        <v>329</v>
      </c>
      <c r="C11839" s="3">
        <v>54.484000000000002</v>
      </c>
      <c r="D11839" s="3">
        <v>23.33</v>
      </c>
      <c r="E11839" s="9">
        <v>45930</v>
      </c>
      <c r="F11839" s="3" t="s">
        <v>47</v>
      </c>
      <c r="G11839" s="2" t="s">
        <v>330</v>
      </c>
      <c r="H11839" s="3">
        <v>50</v>
      </c>
      <c r="I11839" s="3">
        <v>10</v>
      </c>
      <c r="J11839" s="3">
        <v>60</v>
      </c>
      <c r="K11839" s="3" t="s">
        <v>11</v>
      </c>
      <c r="L11839" s="3">
        <v>21</v>
      </c>
      <c r="M11839" s="3">
        <v>16.7</v>
      </c>
      <c r="N11839" s="3">
        <v>202.7</v>
      </c>
      <c r="O11839" s="3">
        <v>1</v>
      </c>
      <c r="P11839" s="28">
        <f>N11839/O11839</f>
        <v>202.7</v>
      </c>
      <c r="Q11839" s="5">
        <v>21</v>
      </c>
      <c r="R11839" s="2" t="s">
        <v>30</v>
      </c>
      <c r="S11839" s="55">
        <f>O11839/J11839*40</f>
        <v>0.66666666666666663</v>
      </c>
      <c r="T11839" s="55">
        <f>N11839/J11839*40</f>
        <v>135.13333333333333</v>
      </c>
    </row>
    <row r="11840" spans="1:20" ht="14.4" x14ac:dyDescent="0.3">
      <c r="A11840" s="3" t="s">
        <v>328</v>
      </c>
      <c r="B11840" s="3" t="s">
        <v>329</v>
      </c>
      <c r="C11840" s="3">
        <v>54.484000000000002</v>
      </c>
      <c r="D11840" s="3">
        <v>23.33</v>
      </c>
      <c r="E11840" s="9">
        <v>45930</v>
      </c>
      <c r="F11840" s="3" t="s">
        <v>47</v>
      </c>
      <c r="G11840" s="2" t="s">
        <v>330</v>
      </c>
      <c r="H11840" s="3">
        <v>50</v>
      </c>
      <c r="I11840" s="3">
        <v>10</v>
      </c>
      <c r="J11840" s="3">
        <v>60</v>
      </c>
      <c r="K11840" s="3" t="s">
        <v>11</v>
      </c>
      <c r="L11840" s="3">
        <v>21.5</v>
      </c>
      <c r="M11840" s="3">
        <v>17.8</v>
      </c>
      <c r="N11840" s="3">
        <v>236.3</v>
      </c>
      <c r="O11840" s="3">
        <v>1</v>
      </c>
      <c r="P11840" s="28">
        <f>N11840/O11840</f>
        <v>236.3</v>
      </c>
      <c r="Q11840" s="5">
        <v>21</v>
      </c>
      <c r="R11840" s="2" t="s">
        <v>30</v>
      </c>
      <c r="S11840" s="55">
        <f>O11840/J11840*40</f>
        <v>0.66666666666666663</v>
      </c>
      <c r="T11840" s="55">
        <f>N11840/J11840*40</f>
        <v>157.53333333333333</v>
      </c>
    </row>
    <row r="11841" spans="1:20" ht="14.4" x14ac:dyDescent="0.3">
      <c r="A11841" s="3" t="s">
        <v>328</v>
      </c>
      <c r="B11841" s="3" t="s">
        <v>329</v>
      </c>
      <c r="C11841" s="3">
        <v>54.484000000000002</v>
      </c>
      <c r="D11841" s="3">
        <v>23.33</v>
      </c>
      <c r="E11841" s="9">
        <v>45930</v>
      </c>
      <c r="F11841" s="3" t="s">
        <v>47</v>
      </c>
      <c r="G11841" s="2" t="s">
        <v>331</v>
      </c>
      <c r="H11841" s="3">
        <v>50</v>
      </c>
      <c r="I11841" s="3">
        <v>10</v>
      </c>
      <c r="J11841" s="3">
        <v>60</v>
      </c>
      <c r="K11841" s="3" t="s">
        <v>11</v>
      </c>
      <c r="L11841" s="3">
        <v>22.7</v>
      </c>
      <c r="M11841" s="3">
        <v>19</v>
      </c>
      <c r="N11841" s="3">
        <v>277.39999999999998</v>
      </c>
      <c r="O11841" s="3">
        <v>1</v>
      </c>
      <c r="P11841" s="28">
        <f>N11841/O11841</f>
        <v>277.39999999999998</v>
      </c>
      <c r="Q11841" s="5">
        <v>24</v>
      </c>
      <c r="R11841" s="2" t="s">
        <v>30</v>
      </c>
      <c r="S11841" s="55">
        <f>O11841/J11841*40</f>
        <v>0.66666666666666663</v>
      </c>
      <c r="T11841" s="55">
        <f>N11841/J11841*40</f>
        <v>184.93333333333334</v>
      </c>
    </row>
    <row r="11842" spans="1:20" ht="14.4" x14ac:dyDescent="0.3">
      <c r="A11842" s="3" t="s">
        <v>328</v>
      </c>
      <c r="B11842" s="3" t="s">
        <v>329</v>
      </c>
      <c r="C11842" s="3">
        <v>54.484000000000002</v>
      </c>
      <c r="D11842" s="3">
        <v>23.33</v>
      </c>
      <c r="E11842" s="9">
        <v>45930</v>
      </c>
      <c r="F11842" s="3" t="s">
        <v>50</v>
      </c>
      <c r="G11842" s="2" t="s">
        <v>331</v>
      </c>
      <c r="H11842" s="3">
        <v>60</v>
      </c>
      <c r="I11842" s="3">
        <v>30</v>
      </c>
      <c r="J11842" s="3">
        <v>90</v>
      </c>
      <c r="K11842" s="3" t="s">
        <v>11</v>
      </c>
      <c r="L11842" s="3">
        <v>23</v>
      </c>
      <c r="M11842" s="3">
        <v>21</v>
      </c>
      <c r="N11842" s="3">
        <v>340.3</v>
      </c>
      <c r="O11842" s="3">
        <v>1</v>
      </c>
      <c r="P11842" s="28">
        <f>N11842/O11842</f>
        <v>340.3</v>
      </c>
      <c r="Q11842" s="5">
        <v>24</v>
      </c>
      <c r="R11842" s="2" t="s">
        <v>30</v>
      </c>
      <c r="S11842" s="55">
        <f>O11842/J11842*40</f>
        <v>0.44444444444444448</v>
      </c>
      <c r="T11842" s="55">
        <f>N11842/J11842*40</f>
        <v>151.24444444444444</v>
      </c>
    </row>
    <row r="11843" spans="1:20" ht="14.4" x14ac:dyDescent="0.3">
      <c r="A11843" s="3" t="s">
        <v>328</v>
      </c>
      <c r="B11843" s="3" t="s">
        <v>329</v>
      </c>
      <c r="C11843" s="3">
        <v>54.484000000000002</v>
      </c>
      <c r="D11843" s="3">
        <v>23.33</v>
      </c>
      <c r="E11843" s="9">
        <v>45930</v>
      </c>
      <c r="F11843" s="3" t="s">
        <v>50</v>
      </c>
      <c r="G11843" s="2" t="s">
        <v>330</v>
      </c>
      <c r="H11843" s="3">
        <v>50</v>
      </c>
      <c r="I11843" s="3">
        <v>30</v>
      </c>
      <c r="J11843" s="3">
        <v>60</v>
      </c>
      <c r="K11843" s="3" t="s">
        <v>11</v>
      </c>
      <c r="L11843" s="3">
        <v>25.8</v>
      </c>
      <c r="M11843" s="3">
        <v>21.6</v>
      </c>
      <c r="N11843" s="3">
        <v>389.3</v>
      </c>
      <c r="O11843" s="3">
        <v>1</v>
      </c>
      <c r="P11843" s="28">
        <f>N11843/O11843</f>
        <v>389.3</v>
      </c>
      <c r="Q11843" s="5">
        <v>26</v>
      </c>
      <c r="R11843" s="2" t="s">
        <v>33</v>
      </c>
      <c r="S11843" s="55">
        <f>O11843/J11843*40</f>
        <v>0.66666666666666663</v>
      </c>
      <c r="T11843" s="55">
        <f>N11843/J11843*40</f>
        <v>259.5333333333333</v>
      </c>
    </row>
    <row r="11844" spans="1:20" ht="14.4" x14ac:dyDescent="0.3">
      <c r="A11844" s="3" t="s">
        <v>328</v>
      </c>
      <c r="B11844" s="3" t="s">
        <v>329</v>
      </c>
      <c r="C11844" s="3">
        <v>54.484000000000002</v>
      </c>
      <c r="D11844" s="3">
        <v>23.33</v>
      </c>
      <c r="E11844" s="9">
        <v>45930</v>
      </c>
      <c r="F11844" s="3" t="s">
        <v>50</v>
      </c>
      <c r="G11844" s="2" t="s">
        <v>330</v>
      </c>
      <c r="H11844" s="3">
        <v>50</v>
      </c>
      <c r="I11844" s="3">
        <v>30</v>
      </c>
      <c r="J11844" s="3">
        <v>60</v>
      </c>
      <c r="K11844" s="3" t="s">
        <v>11</v>
      </c>
      <c r="L11844" s="3">
        <v>26.2</v>
      </c>
      <c r="M11844" s="3">
        <v>21.5</v>
      </c>
      <c r="N11844" s="3">
        <v>418.3</v>
      </c>
      <c r="O11844" s="3">
        <v>1</v>
      </c>
      <c r="P11844" s="28">
        <f>N11844/O11844</f>
        <v>418.3</v>
      </c>
      <c r="Q11844" s="5">
        <v>26</v>
      </c>
      <c r="R11844" s="2" t="s">
        <v>33</v>
      </c>
      <c r="S11844" s="55">
        <f>O11844/J11844*40</f>
        <v>0.66666666666666663</v>
      </c>
      <c r="T11844" s="55">
        <f>N11844/J11844*40</f>
        <v>278.86666666666667</v>
      </c>
    </row>
    <row r="11845" spans="1:20" ht="14.4" x14ac:dyDescent="0.3">
      <c r="A11845" s="3" t="s">
        <v>328</v>
      </c>
      <c r="B11845" s="3" t="s">
        <v>329</v>
      </c>
      <c r="C11845" s="3">
        <v>54.484000000000002</v>
      </c>
      <c r="D11845" s="3">
        <v>23.33</v>
      </c>
      <c r="E11845" s="9">
        <v>45930</v>
      </c>
      <c r="F11845" s="3" t="s">
        <v>50</v>
      </c>
      <c r="G11845" s="2" t="s">
        <v>331</v>
      </c>
      <c r="H11845" s="3">
        <v>60</v>
      </c>
      <c r="I11845" s="3">
        <v>30</v>
      </c>
      <c r="J11845" s="3">
        <v>90</v>
      </c>
      <c r="K11845" s="3" t="s">
        <v>11</v>
      </c>
      <c r="L11845" s="3">
        <v>26.6</v>
      </c>
      <c r="M11845" s="3">
        <v>22.3</v>
      </c>
      <c r="N11845" s="3">
        <v>473.1</v>
      </c>
      <c r="O11845" s="3">
        <v>1</v>
      </c>
      <c r="P11845" s="28">
        <f>N11845/O11845</f>
        <v>473.1</v>
      </c>
      <c r="Q11845" s="5">
        <v>26</v>
      </c>
      <c r="R11845" s="2" t="s">
        <v>33</v>
      </c>
      <c r="S11845" s="55">
        <f>O11845/J11845*40</f>
        <v>0.44444444444444448</v>
      </c>
      <c r="T11845" s="55">
        <f>N11845/J11845*40</f>
        <v>210.26666666666668</v>
      </c>
    </row>
    <row r="11846" spans="1:20" ht="14.4" x14ac:dyDescent="0.3">
      <c r="A11846" s="3" t="s">
        <v>328</v>
      </c>
      <c r="B11846" s="3" t="s">
        <v>329</v>
      </c>
      <c r="C11846" s="3">
        <v>54.484000000000002</v>
      </c>
      <c r="D11846" s="3">
        <v>23.33</v>
      </c>
      <c r="E11846" s="9">
        <v>45930</v>
      </c>
      <c r="F11846" s="3" t="s">
        <v>47</v>
      </c>
      <c r="G11846" s="2" t="s">
        <v>330</v>
      </c>
      <c r="H11846" s="3">
        <v>25</v>
      </c>
      <c r="I11846" s="3">
        <v>10</v>
      </c>
      <c r="J11846" s="3">
        <v>30</v>
      </c>
      <c r="K11846" s="3" t="s">
        <v>11</v>
      </c>
      <c r="L11846" s="3">
        <v>27.2</v>
      </c>
      <c r="M11846" s="3">
        <v>22.6</v>
      </c>
      <c r="N11846" s="3">
        <v>515.20000000000005</v>
      </c>
      <c r="O11846" s="3">
        <v>1</v>
      </c>
      <c r="P11846" s="28">
        <f>N11846/O11846</f>
        <v>515.20000000000005</v>
      </c>
      <c r="Q11846" s="5">
        <v>26</v>
      </c>
      <c r="R11846" s="2" t="s">
        <v>33</v>
      </c>
      <c r="S11846" s="55">
        <f>O11846/J11846*40</f>
        <v>1.3333333333333333</v>
      </c>
      <c r="T11846" s="55">
        <f>N11846/J11846*40</f>
        <v>686.93333333333339</v>
      </c>
    </row>
    <row r="11847" spans="1:20" ht="14.4" x14ac:dyDescent="0.3">
      <c r="A11847" s="3" t="s">
        <v>328</v>
      </c>
      <c r="B11847" s="3" t="s">
        <v>329</v>
      </c>
      <c r="C11847" s="3">
        <v>54.484000000000002</v>
      </c>
      <c r="D11847" s="3">
        <v>23.33</v>
      </c>
      <c r="E11847" s="9">
        <v>45930</v>
      </c>
      <c r="F11847" s="3" t="s">
        <v>47</v>
      </c>
      <c r="G11847" s="2" t="s">
        <v>332</v>
      </c>
      <c r="H11847" s="3">
        <v>60</v>
      </c>
      <c r="I11847" s="3">
        <v>10</v>
      </c>
      <c r="J11847" s="3">
        <v>90</v>
      </c>
      <c r="K11847" s="3" t="s">
        <v>11</v>
      </c>
      <c r="L11847" s="3">
        <v>28</v>
      </c>
      <c r="M11847" s="3">
        <v>23.3</v>
      </c>
      <c r="N11847" s="3">
        <v>501.2</v>
      </c>
      <c r="O11847" s="3">
        <v>1</v>
      </c>
      <c r="P11847" s="28">
        <f>N11847/O11847</f>
        <v>501.2</v>
      </c>
      <c r="Q11847" s="5">
        <v>29</v>
      </c>
      <c r="R11847" s="2" t="s">
        <v>33</v>
      </c>
      <c r="S11847" s="55">
        <f>O11847/J11847*40</f>
        <v>0.44444444444444448</v>
      </c>
      <c r="T11847" s="55">
        <f>N11847/J11847*40</f>
        <v>222.75555555555556</v>
      </c>
    </row>
    <row r="11848" spans="1:20" ht="14.4" x14ac:dyDescent="0.3">
      <c r="A11848" s="3" t="s">
        <v>328</v>
      </c>
      <c r="B11848" s="3" t="s">
        <v>329</v>
      </c>
      <c r="C11848" s="3">
        <v>54.484000000000002</v>
      </c>
      <c r="D11848" s="3">
        <v>23.33</v>
      </c>
      <c r="E11848" s="9">
        <v>45930</v>
      </c>
      <c r="F11848" s="3" t="s">
        <v>50</v>
      </c>
      <c r="G11848" s="2" t="s">
        <v>331</v>
      </c>
      <c r="H11848" s="3">
        <v>60</v>
      </c>
      <c r="I11848" s="3">
        <v>30</v>
      </c>
      <c r="J11848" s="3">
        <v>90</v>
      </c>
      <c r="K11848" s="3" t="s">
        <v>11</v>
      </c>
      <c r="L11848" s="3">
        <v>28</v>
      </c>
      <c r="M11848" s="3">
        <v>24.3</v>
      </c>
      <c r="N11848" s="3">
        <v>546.6</v>
      </c>
      <c r="O11848" s="3">
        <v>1</v>
      </c>
      <c r="P11848" s="28">
        <f>N11848/O11848</f>
        <v>546.6</v>
      </c>
      <c r="Q11848" s="5">
        <v>29</v>
      </c>
      <c r="R11848" s="2" t="s">
        <v>33</v>
      </c>
      <c r="S11848" s="55">
        <f>O11848/J11848*40</f>
        <v>0.44444444444444448</v>
      </c>
      <c r="T11848" s="55">
        <f>N11848/J11848*40</f>
        <v>242.93333333333334</v>
      </c>
    </row>
    <row r="11849" spans="1:20" ht="14.4" x14ac:dyDescent="0.3">
      <c r="A11849" s="3" t="s">
        <v>328</v>
      </c>
      <c r="B11849" s="3" t="s">
        <v>329</v>
      </c>
      <c r="C11849" s="3">
        <v>54.484000000000002</v>
      </c>
      <c r="D11849" s="3">
        <v>23.33</v>
      </c>
      <c r="E11849" s="9">
        <v>45930</v>
      </c>
      <c r="F11849" s="3" t="s">
        <v>50</v>
      </c>
      <c r="G11849" s="2" t="s">
        <v>331</v>
      </c>
      <c r="H11849" s="3">
        <v>60</v>
      </c>
      <c r="I11849" s="3">
        <v>30</v>
      </c>
      <c r="J11849" s="3">
        <v>90</v>
      </c>
      <c r="K11849" s="3" t="s">
        <v>11</v>
      </c>
      <c r="L11849" s="3">
        <v>29.2</v>
      </c>
      <c r="M11849" s="3">
        <v>24.7</v>
      </c>
      <c r="N11849" s="3">
        <v>701.2</v>
      </c>
      <c r="O11849" s="3">
        <v>1</v>
      </c>
      <c r="P11849" s="28">
        <f>N11849/O11849</f>
        <v>701.2</v>
      </c>
      <c r="Q11849" s="5">
        <v>29</v>
      </c>
      <c r="R11849" s="2" t="s">
        <v>33</v>
      </c>
      <c r="S11849" s="55">
        <f>O11849/J11849*40</f>
        <v>0.44444444444444448</v>
      </c>
      <c r="T11849" s="55">
        <f>N11849/J11849*40</f>
        <v>311.64444444444445</v>
      </c>
    </row>
    <row r="11850" spans="1:20" ht="14.4" x14ac:dyDescent="0.3">
      <c r="A11850" s="3" t="s">
        <v>328</v>
      </c>
      <c r="B11850" s="3" t="s">
        <v>329</v>
      </c>
      <c r="C11850" s="3">
        <v>54.484000000000002</v>
      </c>
      <c r="D11850" s="3">
        <v>23.33</v>
      </c>
      <c r="E11850" s="9">
        <v>45930</v>
      </c>
      <c r="F11850" s="3" t="s">
        <v>47</v>
      </c>
      <c r="G11850" s="2" t="s">
        <v>331</v>
      </c>
      <c r="H11850" s="3">
        <v>50</v>
      </c>
      <c r="I11850" s="3">
        <v>10</v>
      </c>
      <c r="J11850" s="3">
        <v>60</v>
      </c>
      <c r="K11850" s="3" t="s">
        <v>11</v>
      </c>
      <c r="L11850" s="3">
        <v>30.5</v>
      </c>
      <c r="M11850" s="3">
        <v>25.7</v>
      </c>
      <c r="N11850" s="3">
        <v>680.3</v>
      </c>
      <c r="O11850" s="3">
        <v>1</v>
      </c>
      <c r="P11850" s="28">
        <f>N11850/O11850</f>
        <v>680.3</v>
      </c>
      <c r="Q11850" s="5">
        <v>31</v>
      </c>
      <c r="R11850" s="2" t="s">
        <v>33</v>
      </c>
      <c r="S11850" s="55">
        <f>O11850/J11850*40</f>
        <v>0.66666666666666663</v>
      </c>
      <c r="T11850" s="55">
        <f>N11850/J11850*40</f>
        <v>453.5333333333333</v>
      </c>
    </row>
    <row r="11851" spans="1:20" ht="14.4" x14ac:dyDescent="0.3">
      <c r="A11851" s="3" t="s">
        <v>328</v>
      </c>
      <c r="B11851" s="3" t="s">
        <v>329</v>
      </c>
      <c r="C11851" s="3">
        <v>54.484000000000002</v>
      </c>
      <c r="D11851" s="3">
        <v>23.33</v>
      </c>
      <c r="E11851" s="9">
        <v>45930</v>
      </c>
      <c r="F11851" s="3" t="s">
        <v>47</v>
      </c>
      <c r="G11851" s="2" t="s">
        <v>332</v>
      </c>
      <c r="H11851" s="3">
        <v>30</v>
      </c>
      <c r="I11851" s="3">
        <v>10</v>
      </c>
      <c r="J11851" s="3">
        <v>30</v>
      </c>
      <c r="K11851" s="3" t="s">
        <v>11</v>
      </c>
      <c r="L11851" s="3">
        <v>30.8</v>
      </c>
      <c r="M11851" s="3">
        <v>25.5</v>
      </c>
      <c r="N11851" s="3">
        <v>652.79999999999995</v>
      </c>
      <c r="O11851" s="3">
        <v>1</v>
      </c>
      <c r="P11851" s="28">
        <f>N11851/O11851</f>
        <v>652.79999999999995</v>
      </c>
      <c r="Q11851" s="5">
        <v>31</v>
      </c>
      <c r="R11851" s="2" t="s">
        <v>31</v>
      </c>
      <c r="S11851" s="55">
        <f>O11851/J11851*40</f>
        <v>1.3333333333333333</v>
      </c>
      <c r="T11851" s="55">
        <f>N11851/J11851*40</f>
        <v>870.39999999999986</v>
      </c>
    </row>
    <row r="11852" spans="1:20" ht="14.4" x14ac:dyDescent="0.3">
      <c r="A11852" s="3" t="s">
        <v>328</v>
      </c>
      <c r="B11852" s="3" t="s">
        <v>329</v>
      </c>
      <c r="C11852" s="3">
        <v>54.484000000000002</v>
      </c>
      <c r="D11852" s="3">
        <v>23.33</v>
      </c>
      <c r="E11852" s="9">
        <v>45930</v>
      </c>
      <c r="F11852" s="3" t="s">
        <v>47</v>
      </c>
      <c r="G11852" s="2" t="s">
        <v>332</v>
      </c>
      <c r="H11852" s="3">
        <v>50</v>
      </c>
      <c r="I11852" s="3">
        <v>10</v>
      </c>
      <c r="J11852" s="3">
        <v>60</v>
      </c>
      <c r="K11852" s="3" t="s">
        <v>11</v>
      </c>
      <c r="L11852" s="3">
        <v>30.8</v>
      </c>
      <c r="M11852" s="3">
        <v>26</v>
      </c>
      <c r="N11852" s="3">
        <v>696.8</v>
      </c>
      <c r="O11852" s="3">
        <v>1</v>
      </c>
      <c r="P11852" s="28">
        <f>N11852/O11852</f>
        <v>696.8</v>
      </c>
      <c r="Q11852" s="5">
        <v>31</v>
      </c>
      <c r="R11852" s="2" t="s">
        <v>31</v>
      </c>
      <c r="S11852" s="55">
        <f>O11852/J11852*40</f>
        <v>0.66666666666666663</v>
      </c>
      <c r="T11852" s="55">
        <f>N11852/J11852*40</f>
        <v>464.5333333333333</v>
      </c>
    </row>
    <row r="11853" spans="1:20" ht="14.4" x14ac:dyDescent="0.3">
      <c r="A11853" s="3" t="s">
        <v>328</v>
      </c>
      <c r="B11853" s="3" t="s">
        <v>329</v>
      </c>
      <c r="C11853" s="3">
        <v>54.484000000000002</v>
      </c>
      <c r="D11853" s="3">
        <v>23.33</v>
      </c>
      <c r="E11853" s="9">
        <v>45930</v>
      </c>
      <c r="F11853" s="3" t="s">
        <v>50</v>
      </c>
      <c r="G11853" s="2" t="s">
        <v>331</v>
      </c>
      <c r="H11853" s="3">
        <v>60</v>
      </c>
      <c r="I11853" s="3">
        <v>30</v>
      </c>
      <c r="J11853" s="3">
        <v>90</v>
      </c>
      <c r="K11853" s="3" t="s">
        <v>11</v>
      </c>
      <c r="L11853" s="3">
        <v>34</v>
      </c>
      <c r="M11853" s="3">
        <v>28.2</v>
      </c>
      <c r="N11853" s="3">
        <v>888.9</v>
      </c>
      <c r="O11853" s="3">
        <v>1</v>
      </c>
      <c r="P11853" s="28">
        <f>N11853/O11853</f>
        <v>888.9</v>
      </c>
      <c r="Q11853" s="5">
        <v>34</v>
      </c>
      <c r="R11853" s="2" t="s">
        <v>32</v>
      </c>
      <c r="S11853" s="55">
        <f>O11853/J11853*40</f>
        <v>0.44444444444444448</v>
      </c>
      <c r="T11853" s="55">
        <f>N11853/J11853*40</f>
        <v>395.06666666666666</v>
      </c>
    </row>
    <row r="11854" spans="1:20" ht="14.4" x14ac:dyDescent="0.3">
      <c r="A11854" s="3" t="s">
        <v>328</v>
      </c>
      <c r="B11854" s="3" t="s">
        <v>329</v>
      </c>
      <c r="C11854" s="3">
        <v>54.484000000000002</v>
      </c>
      <c r="D11854" s="3">
        <v>23.33</v>
      </c>
      <c r="E11854" s="9">
        <v>45930</v>
      </c>
      <c r="F11854" s="3" t="s">
        <v>50</v>
      </c>
      <c r="G11854" s="2" t="s">
        <v>331</v>
      </c>
      <c r="H11854" s="3">
        <v>60</v>
      </c>
      <c r="I11854" s="3">
        <v>30</v>
      </c>
      <c r="J11854" s="3">
        <v>90</v>
      </c>
      <c r="K11854" s="3" t="s">
        <v>11</v>
      </c>
      <c r="L11854" s="3">
        <v>34.299999999999997</v>
      </c>
      <c r="M11854" s="3">
        <v>28.8</v>
      </c>
      <c r="N11854" s="3">
        <v>1302.8</v>
      </c>
      <c r="O11854" s="3">
        <v>1</v>
      </c>
      <c r="P11854" s="28">
        <f>N11854/O11854</f>
        <v>1302.8</v>
      </c>
      <c r="Q11854" s="5">
        <v>34</v>
      </c>
      <c r="R11854" s="2" t="s">
        <v>32</v>
      </c>
      <c r="S11854" s="55">
        <f>O11854/J11854*40</f>
        <v>0.44444444444444448</v>
      </c>
      <c r="T11854" s="55">
        <f>N11854/J11854*40</f>
        <v>579.02222222222224</v>
      </c>
    </row>
    <row r="11855" spans="1:20" ht="14.4" x14ac:dyDescent="0.3">
      <c r="A11855" s="3" t="s">
        <v>328</v>
      </c>
      <c r="B11855" s="3" t="s">
        <v>329</v>
      </c>
      <c r="C11855" s="3">
        <v>54.484000000000002</v>
      </c>
      <c r="D11855" s="3">
        <v>23.33</v>
      </c>
      <c r="E11855" s="9">
        <v>45930</v>
      </c>
      <c r="F11855" s="3" t="s">
        <v>47</v>
      </c>
      <c r="G11855" s="2" t="s">
        <v>332</v>
      </c>
      <c r="H11855" s="3">
        <v>50</v>
      </c>
      <c r="I11855" s="3">
        <v>10</v>
      </c>
      <c r="J11855" s="3">
        <v>60</v>
      </c>
      <c r="K11855" s="3" t="s">
        <v>11</v>
      </c>
      <c r="L11855" s="3">
        <v>38.200000000000003</v>
      </c>
      <c r="M11855" s="3">
        <v>32.299999999999997</v>
      </c>
      <c r="N11855" s="3">
        <v>1171.9000000000001</v>
      </c>
      <c r="O11855" s="3">
        <v>1</v>
      </c>
      <c r="P11855" s="28">
        <f>N11855/O11855</f>
        <v>1171.9000000000001</v>
      </c>
      <c r="Q11855" s="5">
        <v>39</v>
      </c>
      <c r="R11855" s="2" t="s">
        <v>52</v>
      </c>
      <c r="S11855" s="55">
        <f>O11855/J11855*40</f>
        <v>0.66666666666666663</v>
      </c>
      <c r="T11855" s="55">
        <f>N11855/J11855*40</f>
        <v>781.26666666666677</v>
      </c>
    </row>
    <row r="11856" spans="1:20" ht="14.4" x14ac:dyDescent="0.3">
      <c r="A11856" s="3" t="s">
        <v>328</v>
      </c>
      <c r="B11856" s="3" t="s">
        <v>329</v>
      </c>
      <c r="C11856" s="3">
        <v>54.484000000000002</v>
      </c>
      <c r="D11856" s="3">
        <v>23.33</v>
      </c>
      <c r="E11856" s="9">
        <v>45930</v>
      </c>
      <c r="F11856" s="3" t="s">
        <v>50</v>
      </c>
      <c r="G11856" s="2" t="s">
        <v>330</v>
      </c>
      <c r="H11856" s="3">
        <v>50</v>
      </c>
      <c r="I11856" s="3">
        <v>30</v>
      </c>
      <c r="J11856" s="3">
        <v>60</v>
      </c>
      <c r="K11856" s="3" t="s">
        <v>11</v>
      </c>
      <c r="L11856" s="3">
        <v>30.5</v>
      </c>
      <c r="M11856" s="3">
        <v>24</v>
      </c>
      <c r="N11856" s="3">
        <v>576.79999999999995</v>
      </c>
      <c r="O11856" s="3">
        <v>1</v>
      </c>
      <c r="P11856" s="28">
        <f>N11856/O11856</f>
        <v>576.79999999999995</v>
      </c>
      <c r="Q11856" s="5">
        <v>31</v>
      </c>
      <c r="R11856" s="2" t="s">
        <v>52</v>
      </c>
      <c r="S11856" s="55">
        <f>O11856/J11856*40</f>
        <v>0.66666666666666663</v>
      </c>
      <c r="T11856" s="55">
        <f>N11856/J11856*40</f>
        <v>384.5333333333333</v>
      </c>
    </row>
    <row r="11857" spans="1:20" ht="14.4" x14ac:dyDescent="0.3">
      <c r="A11857" s="3" t="s">
        <v>328</v>
      </c>
      <c r="B11857" s="3" t="s">
        <v>329</v>
      </c>
      <c r="C11857" s="3">
        <v>54.484000000000002</v>
      </c>
      <c r="D11857" s="3">
        <v>23.33</v>
      </c>
      <c r="E11857" s="9">
        <v>45930</v>
      </c>
      <c r="F11857" s="3" t="s">
        <v>47</v>
      </c>
      <c r="G11857" s="2" t="s">
        <v>332</v>
      </c>
      <c r="H11857" s="3">
        <v>18</v>
      </c>
      <c r="I11857" s="3">
        <v>10</v>
      </c>
      <c r="J11857" s="3">
        <v>30</v>
      </c>
      <c r="K11857" s="3" t="s">
        <v>5</v>
      </c>
      <c r="L11857" s="3">
        <v>19.5</v>
      </c>
      <c r="M11857" s="3">
        <v>16</v>
      </c>
      <c r="N11857" s="3">
        <v>55.9</v>
      </c>
      <c r="O11857" s="3">
        <v>1</v>
      </c>
      <c r="P11857" s="28">
        <f>N11857/O11857</f>
        <v>55.9</v>
      </c>
      <c r="Q11857" s="5">
        <v>19</v>
      </c>
      <c r="R11857" s="2"/>
      <c r="S11857" s="55">
        <f>O11857/J11857*40</f>
        <v>1.3333333333333333</v>
      </c>
      <c r="T11857" s="55">
        <f>N11857/J11857*40</f>
        <v>74.533333333333331</v>
      </c>
    </row>
    <row r="11858" spans="1:20" ht="14.4" x14ac:dyDescent="0.3">
      <c r="A11858" s="3" t="s">
        <v>328</v>
      </c>
      <c r="B11858" s="3" t="s">
        <v>329</v>
      </c>
      <c r="C11858" s="3">
        <v>54.484000000000002</v>
      </c>
      <c r="D11858" s="3">
        <v>23.33</v>
      </c>
      <c r="E11858" s="9">
        <v>45930</v>
      </c>
      <c r="F11858" s="3" t="s">
        <v>47</v>
      </c>
      <c r="G11858" s="2" t="s">
        <v>332</v>
      </c>
      <c r="H11858" s="3">
        <v>14</v>
      </c>
      <c r="I11858" s="3">
        <v>10</v>
      </c>
      <c r="J11858" s="3">
        <v>30</v>
      </c>
      <c r="K11858" s="3" t="s">
        <v>3</v>
      </c>
      <c r="L11858" s="3">
        <v>10.7</v>
      </c>
      <c r="M11858" s="3">
        <v>9.3000000000000007</v>
      </c>
      <c r="N11858" s="3">
        <v>11</v>
      </c>
      <c r="O11858" s="3">
        <v>1</v>
      </c>
      <c r="P11858" s="28">
        <f>N11858/O11858</f>
        <v>11</v>
      </c>
      <c r="Q11858" s="5">
        <v>11</v>
      </c>
      <c r="R11858" s="2" t="s">
        <v>28</v>
      </c>
      <c r="S11858" s="55">
        <f>O11858/J11858*40</f>
        <v>1.3333333333333333</v>
      </c>
      <c r="T11858" s="55">
        <f>N11858/J11858*40</f>
        <v>14.666666666666666</v>
      </c>
    </row>
    <row r="11859" spans="1:20" ht="14.4" x14ac:dyDescent="0.3">
      <c r="A11859" s="3" t="s">
        <v>328</v>
      </c>
      <c r="B11859" s="3" t="s">
        <v>329</v>
      </c>
      <c r="C11859" s="3">
        <v>54.484000000000002</v>
      </c>
      <c r="D11859" s="3">
        <v>23.33</v>
      </c>
      <c r="E11859" s="9">
        <v>45930</v>
      </c>
      <c r="F11859" s="3" t="s">
        <v>47</v>
      </c>
      <c r="G11859" s="2" t="s">
        <v>332</v>
      </c>
      <c r="H11859" s="3">
        <v>14</v>
      </c>
      <c r="I11859" s="3">
        <v>10</v>
      </c>
      <c r="J11859" s="3">
        <v>30</v>
      </c>
      <c r="K11859" s="3" t="s">
        <v>3</v>
      </c>
      <c r="L11859" s="3">
        <v>11</v>
      </c>
      <c r="M11859" s="3">
        <v>9.4</v>
      </c>
      <c r="N11859" s="3">
        <v>11.3</v>
      </c>
      <c r="O11859" s="3">
        <v>1</v>
      </c>
      <c r="P11859" s="28">
        <f>N11859/O11859</f>
        <v>11.3</v>
      </c>
      <c r="Q11859" s="5">
        <v>11</v>
      </c>
      <c r="R11859" s="2" t="s">
        <v>28</v>
      </c>
      <c r="S11859" s="55">
        <f>O11859/J11859*40</f>
        <v>1.3333333333333333</v>
      </c>
      <c r="T11859" s="55">
        <f>N11859/J11859*40</f>
        <v>15.066666666666668</v>
      </c>
    </row>
    <row r="11860" spans="1:20" ht="14.4" x14ac:dyDescent="0.3">
      <c r="A11860" s="3" t="s">
        <v>328</v>
      </c>
      <c r="B11860" s="3" t="s">
        <v>329</v>
      </c>
      <c r="C11860" s="3">
        <v>54.484000000000002</v>
      </c>
      <c r="D11860" s="3">
        <v>23.33</v>
      </c>
      <c r="E11860" s="9">
        <v>45930</v>
      </c>
      <c r="F11860" s="3" t="s">
        <v>47</v>
      </c>
      <c r="G11860" s="2" t="s">
        <v>330</v>
      </c>
      <c r="H11860" s="3">
        <v>14</v>
      </c>
      <c r="I11860" s="3">
        <v>10</v>
      </c>
      <c r="J11860" s="3">
        <v>30</v>
      </c>
      <c r="K11860" s="3" t="s">
        <v>3</v>
      </c>
      <c r="L11860" s="3">
        <v>11</v>
      </c>
      <c r="M11860" s="3">
        <v>10</v>
      </c>
      <c r="N11860" s="3">
        <v>19.399999999999999</v>
      </c>
      <c r="O11860" s="3">
        <v>1</v>
      </c>
      <c r="P11860" s="28">
        <f>N11860/O11860</f>
        <v>19.399999999999999</v>
      </c>
      <c r="Q11860" s="5">
        <v>11</v>
      </c>
      <c r="R11860" s="2" t="s">
        <v>28</v>
      </c>
      <c r="S11860" s="55">
        <f>O11860/J11860*40</f>
        <v>1.3333333333333333</v>
      </c>
      <c r="T11860" s="55">
        <f>N11860/J11860*40</f>
        <v>25.866666666666664</v>
      </c>
    </row>
    <row r="11861" spans="1:20" ht="14.4" x14ac:dyDescent="0.3">
      <c r="A11861" s="3" t="s">
        <v>328</v>
      </c>
      <c r="B11861" s="3" t="s">
        <v>329</v>
      </c>
      <c r="C11861" s="3">
        <v>54.484000000000002</v>
      </c>
      <c r="D11861" s="3">
        <v>23.33</v>
      </c>
      <c r="E11861" s="9">
        <v>45930</v>
      </c>
      <c r="F11861" s="3" t="s">
        <v>47</v>
      </c>
      <c r="G11861" s="2" t="s">
        <v>331</v>
      </c>
      <c r="H11861" s="3">
        <v>14</v>
      </c>
      <c r="I11861" s="3">
        <v>10</v>
      </c>
      <c r="J11861" s="3">
        <v>30</v>
      </c>
      <c r="K11861" s="3" t="s">
        <v>3</v>
      </c>
      <c r="L11861" s="3">
        <v>11.5</v>
      </c>
      <c r="M11861" s="3">
        <v>9.6999999999999993</v>
      </c>
      <c r="N11861" s="3">
        <v>16.600000000000001</v>
      </c>
      <c r="O11861" s="3">
        <v>1</v>
      </c>
      <c r="P11861" s="28">
        <f>N11861/O11861</f>
        <v>16.600000000000001</v>
      </c>
      <c r="Q11861" s="5">
        <v>11</v>
      </c>
      <c r="R11861" s="2" t="s">
        <v>28</v>
      </c>
      <c r="S11861" s="55">
        <f>O11861/J11861*40</f>
        <v>1.3333333333333333</v>
      </c>
      <c r="T11861" s="55">
        <f>N11861/J11861*40</f>
        <v>22.133333333333333</v>
      </c>
    </row>
    <row r="11862" spans="1:20" ht="14.4" x14ac:dyDescent="0.3">
      <c r="A11862" s="3" t="s">
        <v>328</v>
      </c>
      <c r="B11862" s="3" t="s">
        <v>329</v>
      </c>
      <c r="C11862" s="3">
        <v>54.484000000000002</v>
      </c>
      <c r="D11862" s="3">
        <v>23.33</v>
      </c>
      <c r="E11862" s="9">
        <v>45930</v>
      </c>
      <c r="F11862" s="3" t="s">
        <v>47</v>
      </c>
      <c r="G11862" s="2" t="s">
        <v>332</v>
      </c>
      <c r="H11862" s="3">
        <v>14</v>
      </c>
      <c r="I11862" s="3">
        <v>10</v>
      </c>
      <c r="J11862" s="3">
        <v>30</v>
      </c>
      <c r="K11862" s="3" t="s">
        <v>3</v>
      </c>
      <c r="L11862" s="3">
        <v>11.8</v>
      </c>
      <c r="M11862" s="3">
        <v>10</v>
      </c>
      <c r="N11862" s="3">
        <v>16.7</v>
      </c>
      <c r="O11862" s="3">
        <v>1</v>
      </c>
      <c r="P11862" s="28">
        <f>N11862/O11862</f>
        <v>16.7</v>
      </c>
      <c r="Q11862" s="5">
        <v>11</v>
      </c>
      <c r="R11862" s="2" t="s">
        <v>28</v>
      </c>
      <c r="S11862" s="55">
        <f>O11862/J11862*40</f>
        <v>1.3333333333333333</v>
      </c>
      <c r="T11862" s="55">
        <f>N11862/J11862*40</f>
        <v>22.266666666666666</v>
      </c>
    </row>
    <row r="11863" spans="1:20" ht="14.4" x14ac:dyDescent="0.3">
      <c r="A11863" s="3" t="s">
        <v>328</v>
      </c>
      <c r="B11863" s="3" t="s">
        <v>329</v>
      </c>
      <c r="C11863" s="3">
        <v>54.484000000000002</v>
      </c>
      <c r="D11863" s="3">
        <v>23.33</v>
      </c>
      <c r="E11863" s="9">
        <v>45930</v>
      </c>
      <c r="F11863" s="3" t="s">
        <v>47</v>
      </c>
      <c r="G11863" s="2" t="s">
        <v>332</v>
      </c>
      <c r="H11863" s="3">
        <v>14</v>
      </c>
      <c r="I11863" s="3">
        <v>10</v>
      </c>
      <c r="J11863" s="3">
        <v>30</v>
      </c>
      <c r="K11863" s="3" t="s">
        <v>3</v>
      </c>
      <c r="L11863" s="3">
        <v>12</v>
      </c>
      <c r="N11863" s="3">
        <v>35.5</v>
      </c>
      <c r="O11863" s="3">
        <v>2</v>
      </c>
      <c r="P11863" s="28">
        <f>N11863/O11863</f>
        <v>17.75</v>
      </c>
      <c r="Q11863" s="5">
        <v>11</v>
      </c>
      <c r="R11863" s="2" t="s">
        <v>28</v>
      </c>
      <c r="S11863" s="55">
        <f>O11863/J11863*40</f>
        <v>2.6666666666666665</v>
      </c>
      <c r="T11863" s="55">
        <f>N11863/J11863*40</f>
        <v>47.333333333333336</v>
      </c>
    </row>
    <row r="11864" spans="1:20" ht="14.4" x14ac:dyDescent="0.3">
      <c r="A11864" s="3" t="s">
        <v>328</v>
      </c>
      <c r="B11864" s="3" t="s">
        <v>329</v>
      </c>
      <c r="C11864" s="3">
        <v>54.484000000000002</v>
      </c>
      <c r="D11864" s="3">
        <v>23.33</v>
      </c>
      <c r="E11864" s="9">
        <v>45930</v>
      </c>
      <c r="F11864" s="3" t="s">
        <v>47</v>
      </c>
      <c r="G11864" s="2" t="s">
        <v>332</v>
      </c>
      <c r="H11864" s="3">
        <v>14</v>
      </c>
      <c r="I11864" s="3">
        <v>10</v>
      </c>
      <c r="J11864" s="3">
        <v>30</v>
      </c>
      <c r="K11864" s="3" t="s">
        <v>3</v>
      </c>
      <c r="L11864" s="3">
        <v>12</v>
      </c>
      <c r="M11864" s="3">
        <v>10.5</v>
      </c>
      <c r="N11864" s="3">
        <v>18</v>
      </c>
      <c r="O11864" s="3">
        <v>1</v>
      </c>
      <c r="P11864" s="28">
        <f>N11864/O11864</f>
        <v>18</v>
      </c>
      <c r="Q11864" s="5">
        <v>11</v>
      </c>
      <c r="R11864" s="2" t="s">
        <v>28</v>
      </c>
      <c r="S11864" s="55">
        <f>O11864/J11864*40</f>
        <v>1.3333333333333333</v>
      </c>
      <c r="T11864" s="55">
        <f>N11864/J11864*40</f>
        <v>24</v>
      </c>
    </row>
    <row r="11865" spans="1:20" ht="14.4" x14ac:dyDescent="0.3">
      <c r="A11865" s="3" t="s">
        <v>328</v>
      </c>
      <c r="B11865" s="3" t="s">
        <v>329</v>
      </c>
      <c r="C11865" s="3">
        <v>54.484000000000002</v>
      </c>
      <c r="D11865" s="3">
        <v>23.33</v>
      </c>
      <c r="E11865" s="9">
        <v>45930</v>
      </c>
      <c r="F11865" s="3" t="s">
        <v>47</v>
      </c>
      <c r="G11865" s="2" t="s">
        <v>330</v>
      </c>
      <c r="H11865" s="3">
        <v>14</v>
      </c>
      <c r="I11865" s="3">
        <v>10</v>
      </c>
      <c r="J11865" s="3">
        <v>30</v>
      </c>
      <c r="K11865" s="3" t="s">
        <v>3</v>
      </c>
      <c r="L11865" s="3">
        <v>12.1</v>
      </c>
      <c r="M11865" s="3">
        <v>10.1</v>
      </c>
      <c r="N11865" s="3">
        <v>16.7</v>
      </c>
      <c r="O11865" s="3">
        <v>1</v>
      </c>
      <c r="P11865" s="28">
        <f>N11865/O11865</f>
        <v>16.7</v>
      </c>
      <c r="Q11865" s="5">
        <v>11</v>
      </c>
      <c r="R11865" s="2" t="s">
        <v>28</v>
      </c>
      <c r="S11865" s="55">
        <f>O11865/J11865*40</f>
        <v>1.3333333333333333</v>
      </c>
      <c r="T11865" s="55">
        <f>N11865/J11865*40</f>
        <v>22.266666666666666</v>
      </c>
    </row>
    <row r="11866" spans="1:20" ht="14.4" x14ac:dyDescent="0.3">
      <c r="A11866" s="3" t="s">
        <v>328</v>
      </c>
      <c r="B11866" s="3" t="s">
        <v>329</v>
      </c>
      <c r="C11866" s="3">
        <v>54.484000000000002</v>
      </c>
      <c r="D11866" s="3">
        <v>23.33</v>
      </c>
      <c r="E11866" s="9">
        <v>45930</v>
      </c>
      <c r="F11866" s="3" t="s">
        <v>47</v>
      </c>
      <c r="G11866" s="2" t="s">
        <v>332</v>
      </c>
      <c r="H11866" s="3">
        <v>18</v>
      </c>
      <c r="I11866" s="3">
        <v>10</v>
      </c>
      <c r="J11866" s="3">
        <v>30</v>
      </c>
      <c r="K11866" s="3" t="s">
        <v>3</v>
      </c>
      <c r="L11866" s="3">
        <v>13.2</v>
      </c>
      <c r="M11866" s="3">
        <v>11.6</v>
      </c>
      <c r="N11866" s="3">
        <v>24.2</v>
      </c>
      <c r="O11866" s="3">
        <v>1</v>
      </c>
      <c r="P11866" s="28">
        <f>N11866/O11866</f>
        <v>24.2</v>
      </c>
      <c r="Q11866" s="5">
        <v>14</v>
      </c>
      <c r="R11866" s="2" t="s">
        <v>29</v>
      </c>
      <c r="S11866" s="55">
        <f>O11866/J11866*40</f>
        <v>1.3333333333333333</v>
      </c>
      <c r="T11866" s="55">
        <f>N11866/J11866*40</f>
        <v>32.266666666666666</v>
      </c>
    </row>
    <row r="11867" spans="1:20" ht="14.4" x14ac:dyDescent="0.3">
      <c r="A11867" s="3" t="s">
        <v>328</v>
      </c>
      <c r="B11867" s="3" t="s">
        <v>329</v>
      </c>
      <c r="C11867" s="3">
        <v>54.484000000000002</v>
      </c>
      <c r="D11867" s="3">
        <v>23.33</v>
      </c>
      <c r="E11867" s="9">
        <v>45930</v>
      </c>
      <c r="F11867" s="3" t="s">
        <v>47</v>
      </c>
      <c r="G11867" s="2" t="s">
        <v>330</v>
      </c>
      <c r="H11867" s="3">
        <v>14</v>
      </c>
      <c r="I11867" s="3">
        <v>10</v>
      </c>
      <c r="J11867" s="3">
        <v>30</v>
      </c>
      <c r="K11867" s="3" t="s">
        <v>3</v>
      </c>
      <c r="L11867" s="3">
        <v>13.3</v>
      </c>
      <c r="M11867" s="3">
        <v>11.4</v>
      </c>
      <c r="N11867" s="3">
        <v>23.5</v>
      </c>
      <c r="O11867" s="3">
        <v>1</v>
      </c>
      <c r="P11867" s="28">
        <f>N11867/O11867</f>
        <v>23.5</v>
      </c>
      <c r="Q11867" s="5">
        <v>14</v>
      </c>
      <c r="R11867" s="2" t="s">
        <v>29</v>
      </c>
      <c r="S11867" s="55">
        <f>O11867/J11867*40</f>
        <v>1.3333333333333333</v>
      </c>
      <c r="T11867" s="55">
        <f>N11867/J11867*40</f>
        <v>31.333333333333332</v>
      </c>
    </row>
    <row r="11868" spans="1:20" ht="14.4" x14ac:dyDescent="0.3">
      <c r="A11868" s="3" t="s">
        <v>328</v>
      </c>
      <c r="B11868" s="3" t="s">
        <v>329</v>
      </c>
      <c r="C11868" s="3">
        <v>54.484000000000002</v>
      </c>
      <c r="D11868" s="3">
        <v>23.33</v>
      </c>
      <c r="E11868" s="9">
        <v>45930</v>
      </c>
      <c r="F11868" s="3" t="s">
        <v>47</v>
      </c>
      <c r="G11868" s="2" t="s">
        <v>330</v>
      </c>
      <c r="H11868" s="3">
        <v>18</v>
      </c>
      <c r="I11868" s="3">
        <v>10</v>
      </c>
      <c r="J11868" s="3">
        <v>30</v>
      </c>
      <c r="K11868" s="3" t="s">
        <v>3</v>
      </c>
      <c r="L11868" s="3">
        <v>13.3</v>
      </c>
      <c r="M11868" s="3">
        <v>11.5</v>
      </c>
      <c r="N11868" s="3">
        <v>24</v>
      </c>
      <c r="O11868" s="3">
        <v>1</v>
      </c>
      <c r="P11868" s="28">
        <f>N11868/O11868</f>
        <v>24</v>
      </c>
      <c r="Q11868" s="5">
        <v>14</v>
      </c>
      <c r="R11868" s="2" t="s">
        <v>29</v>
      </c>
      <c r="S11868" s="55">
        <f>O11868/J11868*40</f>
        <v>1.3333333333333333</v>
      </c>
      <c r="T11868" s="55">
        <f>N11868/J11868*40</f>
        <v>32</v>
      </c>
    </row>
    <row r="11869" spans="1:20" ht="14.4" x14ac:dyDescent="0.3">
      <c r="A11869" s="3" t="s">
        <v>328</v>
      </c>
      <c r="B11869" s="3" t="s">
        <v>329</v>
      </c>
      <c r="C11869" s="3">
        <v>54.484000000000002</v>
      </c>
      <c r="D11869" s="3">
        <v>23.33</v>
      </c>
      <c r="E11869" s="9">
        <v>45930</v>
      </c>
      <c r="F11869" s="3" t="s">
        <v>47</v>
      </c>
      <c r="G11869" s="2" t="s">
        <v>330</v>
      </c>
      <c r="H11869" s="3">
        <v>18</v>
      </c>
      <c r="I11869" s="3">
        <v>10</v>
      </c>
      <c r="J11869" s="3">
        <v>30</v>
      </c>
      <c r="K11869" s="3" t="s">
        <v>3</v>
      </c>
      <c r="L11869" s="3">
        <v>13.4</v>
      </c>
      <c r="M11869" s="3">
        <v>11.6</v>
      </c>
      <c r="N11869" s="3">
        <v>24.9</v>
      </c>
      <c r="O11869" s="3">
        <v>1</v>
      </c>
      <c r="P11869" s="28">
        <f>N11869/O11869</f>
        <v>24.9</v>
      </c>
      <c r="Q11869" s="5">
        <v>14</v>
      </c>
      <c r="R11869" s="2" t="s">
        <v>29</v>
      </c>
      <c r="S11869" s="55">
        <f>O11869/J11869*40</f>
        <v>1.3333333333333333</v>
      </c>
      <c r="T11869" s="55">
        <f>N11869/J11869*40</f>
        <v>33.199999999999996</v>
      </c>
    </row>
    <row r="11870" spans="1:20" ht="14.4" x14ac:dyDescent="0.3">
      <c r="A11870" s="3" t="s">
        <v>328</v>
      </c>
      <c r="B11870" s="3" t="s">
        <v>329</v>
      </c>
      <c r="C11870" s="3">
        <v>54.484000000000002</v>
      </c>
      <c r="D11870" s="3">
        <v>23.33</v>
      </c>
      <c r="E11870" s="9">
        <v>45930</v>
      </c>
      <c r="F11870" s="3" t="s">
        <v>47</v>
      </c>
      <c r="G11870" s="2" t="s">
        <v>330</v>
      </c>
      <c r="H11870" s="3">
        <v>18</v>
      </c>
      <c r="I11870" s="3">
        <v>10</v>
      </c>
      <c r="J11870" s="3">
        <v>30</v>
      </c>
      <c r="K11870" s="3" t="s">
        <v>3</v>
      </c>
      <c r="L11870" s="3">
        <v>13.5</v>
      </c>
      <c r="M11870" s="3">
        <v>11</v>
      </c>
      <c r="N11870" s="3">
        <v>26.8</v>
      </c>
      <c r="O11870" s="3">
        <v>1</v>
      </c>
      <c r="P11870" s="28">
        <f>N11870/O11870</f>
        <v>26.8</v>
      </c>
      <c r="Q11870" s="5">
        <v>14</v>
      </c>
      <c r="R11870" s="2" t="s">
        <v>29</v>
      </c>
      <c r="S11870" s="55">
        <f>O11870/J11870*40</f>
        <v>1.3333333333333333</v>
      </c>
      <c r="T11870" s="55">
        <f>N11870/J11870*40</f>
        <v>35.733333333333334</v>
      </c>
    </row>
    <row r="11871" spans="1:20" ht="14.4" x14ac:dyDescent="0.3">
      <c r="A11871" s="3" t="s">
        <v>328</v>
      </c>
      <c r="B11871" s="3" t="s">
        <v>329</v>
      </c>
      <c r="C11871" s="3">
        <v>54.484000000000002</v>
      </c>
      <c r="D11871" s="3">
        <v>23.33</v>
      </c>
      <c r="E11871" s="9">
        <v>45930</v>
      </c>
      <c r="F11871" s="3" t="s">
        <v>47</v>
      </c>
      <c r="G11871" s="2" t="s">
        <v>330</v>
      </c>
      <c r="H11871" s="3">
        <v>18</v>
      </c>
      <c r="I11871" s="3">
        <v>10</v>
      </c>
      <c r="J11871" s="3">
        <v>30</v>
      </c>
      <c r="K11871" s="3" t="s">
        <v>3</v>
      </c>
      <c r="L11871" s="3">
        <v>14</v>
      </c>
      <c r="M11871" s="3">
        <v>12.2</v>
      </c>
      <c r="N11871" s="3">
        <v>30.3</v>
      </c>
      <c r="O11871" s="3">
        <v>1</v>
      </c>
      <c r="P11871" s="28">
        <f>N11871/O11871</f>
        <v>30.3</v>
      </c>
      <c r="Q11871" s="5">
        <v>14</v>
      </c>
      <c r="R11871" s="2" t="s">
        <v>29</v>
      </c>
      <c r="S11871" s="55">
        <f>O11871/J11871*40</f>
        <v>1.3333333333333333</v>
      </c>
      <c r="T11871" s="55">
        <f>N11871/J11871*40</f>
        <v>40.4</v>
      </c>
    </row>
    <row r="11872" spans="1:20" ht="14.4" x14ac:dyDescent="0.3">
      <c r="A11872" s="3" t="s">
        <v>328</v>
      </c>
      <c r="B11872" s="3" t="s">
        <v>329</v>
      </c>
      <c r="C11872" s="3">
        <v>54.484000000000002</v>
      </c>
      <c r="D11872" s="3">
        <v>23.33</v>
      </c>
      <c r="E11872" s="9">
        <v>45930</v>
      </c>
      <c r="F11872" s="3" t="s">
        <v>47</v>
      </c>
      <c r="G11872" s="2" t="s">
        <v>332</v>
      </c>
      <c r="H11872" s="3">
        <v>18</v>
      </c>
      <c r="I11872" s="3">
        <v>10</v>
      </c>
      <c r="J11872" s="3">
        <v>30</v>
      </c>
      <c r="K11872" s="3" t="s">
        <v>3</v>
      </c>
      <c r="L11872" s="3">
        <v>14</v>
      </c>
      <c r="M11872" s="3">
        <v>12.2</v>
      </c>
      <c r="N11872" s="3">
        <v>30.6</v>
      </c>
      <c r="O11872" s="3">
        <v>1</v>
      </c>
      <c r="P11872" s="28">
        <f>N11872/O11872</f>
        <v>30.6</v>
      </c>
      <c r="Q11872" s="5">
        <v>14</v>
      </c>
      <c r="R11872" s="2" t="s">
        <v>29</v>
      </c>
      <c r="S11872" s="55">
        <f>O11872/J11872*40</f>
        <v>1.3333333333333333</v>
      </c>
      <c r="T11872" s="55">
        <f>N11872/J11872*40</f>
        <v>40.799999999999997</v>
      </c>
    </row>
    <row r="11873" spans="1:20" ht="14.4" x14ac:dyDescent="0.3">
      <c r="A11873" s="3" t="s">
        <v>328</v>
      </c>
      <c r="B11873" s="3" t="s">
        <v>329</v>
      </c>
      <c r="C11873" s="3">
        <v>54.484000000000002</v>
      </c>
      <c r="D11873" s="3">
        <v>23.33</v>
      </c>
      <c r="E11873" s="9">
        <v>45930</v>
      </c>
      <c r="F11873" s="3" t="s">
        <v>47</v>
      </c>
      <c r="G11873" s="2" t="s">
        <v>330</v>
      </c>
      <c r="H11873" s="3">
        <v>18</v>
      </c>
      <c r="I11873" s="3">
        <v>10</v>
      </c>
      <c r="J11873" s="3">
        <v>30</v>
      </c>
      <c r="K11873" s="3" t="s">
        <v>3</v>
      </c>
      <c r="L11873" s="3">
        <v>14.2</v>
      </c>
      <c r="M11873" s="3">
        <v>12.3</v>
      </c>
      <c r="N11873" s="3">
        <v>30.4</v>
      </c>
      <c r="O11873" s="3">
        <v>1</v>
      </c>
      <c r="P11873" s="28">
        <f>N11873/O11873</f>
        <v>30.4</v>
      </c>
      <c r="Q11873" s="5">
        <v>14</v>
      </c>
      <c r="R11873" s="2" t="s">
        <v>29</v>
      </c>
      <c r="S11873" s="55">
        <f>O11873/J11873*40</f>
        <v>1.3333333333333333</v>
      </c>
      <c r="T11873" s="55">
        <f>N11873/J11873*40</f>
        <v>40.533333333333331</v>
      </c>
    </row>
    <row r="11874" spans="1:20" ht="14.4" x14ac:dyDescent="0.3">
      <c r="A11874" s="3" t="s">
        <v>328</v>
      </c>
      <c r="B11874" s="3" t="s">
        <v>329</v>
      </c>
      <c r="C11874" s="3">
        <v>54.484000000000002</v>
      </c>
      <c r="D11874" s="3">
        <v>23.33</v>
      </c>
      <c r="E11874" s="9">
        <v>45930</v>
      </c>
      <c r="F11874" s="3" t="s">
        <v>47</v>
      </c>
      <c r="G11874" s="2" t="s">
        <v>330</v>
      </c>
      <c r="H11874" s="3">
        <v>18</v>
      </c>
      <c r="I11874" s="3">
        <v>10</v>
      </c>
      <c r="J11874" s="3">
        <v>30</v>
      </c>
      <c r="K11874" s="3" t="s">
        <v>3</v>
      </c>
      <c r="L11874" s="3">
        <v>14.5</v>
      </c>
      <c r="M11874" s="3">
        <v>12.6</v>
      </c>
      <c r="N11874" s="3">
        <v>32.1</v>
      </c>
      <c r="O11874" s="3">
        <v>1</v>
      </c>
      <c r="P11874" s="28">
        <f>N11874/O11874</f>
        <v>32.1</v>
      </c>
      <c r="Q11874" s="5">
        <v>14</v>
      </c>
      <c r="R11874" s="2" t="s">
        <v>29</v>
      </c>
      <c r="S11874" s="55">
        <f>O11874/J11874*40</f>
        <v>1.3333333333333333</v>
      </c>
      <c r="T11874" s="55">
        <f>N11874/J11874*40</f>
        <v>42.800000000000004</v>
      </c>
    </row>
    <row r="11875" spans="1:20" ht="14.4" x14ac:dyDescent="0.3">
      <c r="A11875" s="3" t="s">
        <v>328</v>
      </c>
      <c r="B11875" s="3" t="s">
        <v>329</v>
      </c>
      <c r="C11875" s="3">
        <v>54.484000000000002</v>
      </c>
      <c r="D11875" s="3">
        <v>23.33</v>
      </c>
      <c r="E11875" s="9">
        <v>45930</v>
      </c>
      <c r="F11875" s="3" t="s">
        <v>47</v>
      </c>
      <c r="G11875" s="2" t="s">
        <v>330</v>
      </c>
      <c r="H11875" s="3">
        <v>18</v>
      </c>
      <c r="I11875" s="3">
        <v>10</v>
      </c>
      <c r="J11875" s="3">
        <v>30</v>
      </c>
      <c r="K11875" s="3" t="s">
        <v>3</v>
      </c>
      <c r="L11875" s="3">
        <v>15</v>
      </c>
      <c r="M11875" s="3">
        <v>13.3</v>
      </c>
      <c r="N11875" s="3">
        <v>37.1</v>
      </c>
      <c r="O11875" s="3">
        <v>1</v>
      </c>
      <c r="P11875" s="28">
        <f>N11875/O11875</f>
        <v>37.1</v>
      </c>
      <c r="Q11875" s="5">
        <v>16</v>
      </c>
      <c r="R11875" s="2" t="s">
        <v>29</v>
      </c>
      <c r="S11875" s="55">
        <f>O11875/J11875*40</f>
        <v>1.3333333333333333</v>
      </c>
      <c r="T11875" s="55">
        <f>N11875/J11875*40</f>
        <v>49.466666666666669</v>
      </c>
    </row>
    <row r="11876" spans="1:20" ht="14.4" x14ac:dyDescent="0.3">
      <c r="A11876" s="3" t="s">
        <v>328</v>
      </c>
      <c r="B11876" s="3" t="s">
        <v>329</v>
      </c>
      <c r="C11876" s="3">
        <v>54.484000000000002</v>
      </c>
      <c r="D11876" s="3">
        <v>23.33</v>
      </c>
      <c r="E11876" s="9">
        <v>45930</v>
      </c>
      <c r="F11876" s="3" t="s">
        <v>47</v>
      </c>
      <c r="G11876" s="2" t="s">
        <v>332</v>
      </c>
      <c r="H11876" s="3">
        <v>18</v>
      </c>
      <c r="I11876" s="3">
        <v>10</v>
      </c>
      <c r="J11876" s="3">
        <v>30</v>
      </c>
      <c r="K11876" s="3" t="s">
        <v>3</v>
      </c>
      <c r="L11876" s="3">
        <v>15</v>
      </c>
      <c r="M11876" s="3">
        <v>12.9</v>
      </c>
      <c r="N11876" s="3">
        <v>39.6</v>
      </c>
      <c r="O11876" s="3">
        <v>1</v>
      </c>
      <c r="P11876" s="28">
        <f>N11876/O11876</f>
        <v>39.6</v>
      </c>
      <c r="Q11876" s="5">
        <v>16</v>
      </c>
      <c r="R11876" s="2" t="s">
        <v>29</v>
      </c>
      <c r="S11876" s="55">
        <f>O11876/J11876*40</f>
        <v>1.3333333333333333</v>
      </c>
      <c r="T11876" s="55">
        <f>N11876/J11876*40</f>
        <v>52.800000000000004</v>
      </c>
    </row>
    <row r="11877" spans="1:20" ht="14.4" x14ac:dyDescent="0.3">
      <c r="A11877" s="3" t="s">
        <v>328</v>
      </c>
      <c r="B11877" s="3" t="s">
        <v>329</v>
      </c>
      <c r="C11877" s="3">
        <v>54.484000000000002</v>
      </c>
      <c r="D11877" s="3">
        <v>23.33</v>
      </c>
      <c r="E11877" s="9">
        <v>45930</v>
      </c>
      <c r="F11877" s="3" t="s">
        <v>47</v>
      </c>
      <c r="G11877" s="2" t="s">
        <v>332</v>
      </c>
      <c r="H11877" s="3">
        <v>18</v>
      </c>
      <c r="I11877" s="3">
        <v>10</v>
      </c>
      <c r="J11877" s="3">
        <v>30</v>
      </c>
      <c r="K11877" s="3" t="s">
        <v>3</v>
      </c>
      <c r="L11877" s="3">
        <v>15</v>
      </c>
      <c r="M11877" s="3">
        <v>13.2</v>
      </c>
      <c r="N11877" s="3">
        <v>40.6</v>
      </c>
      <c r="O11877" s="3">
        <v>1</v>
      </c>
      <c r="P11877" s="28">
        <f>N11877/O11877</f>
        <v>40.6</v>
      </c>
      <c r="Q11877" s="5">
        <v>16</v>
      </c>
      <c r="R11877" s="2" t="s">
        <v>29</v>
      </c>
      <c r="S11877" s="55">
        <f>O11877/J11877*40</f>
        <v>1.3333333333333333</v>
      </c>
      <c r="T11877" s="55">
        <f>N11877/J11877*40</f>
        <v>54.133333333333333</v>
      </c>
    </row>
    <row r="11878" spans="1:20" ht="14.4" x14ac:dyDescent="0.3">
      <c r="A11878" s="3" t="s">
        <v>328</v>
      </c>
      <c r="B11878" s="3" t="s">
        <v>329</v>
      </c>
      <c r="C11878" s="3">
        <v>54.484000000000002</v>
      </c>
      <c r="D11878" s="3">
        <v>23.33</v>
      </c>
      <c r="E11878" s="9">
        <v>45930</v>
      </c>
      <c r="F11878" s="3" t="s">
        <v>47</v>
      </c>
      <c r="G11878" s="2" t="s">
        <v>332</v>
      </c>
      <c r="H11878" s="3">
        <v>14</v>
      </c>
      <c r="I11878" s="3">
        <v>10</v>
      </c>
      <c r="J11878" s="3">
        <v>30</v>
      </c>
      <c r="K11878" s="3" t="s">
        <v>3</v>
      </c>
      <c r="L11878" s="3">
        <v>15.2</v>
      </c>
      <c r="M11878" s="3">
        <v>13.3</v>
      </c>
      <c r="N11878" s="3">
        <v>39</v>
      </c>
      <c r="O11878" s="3">
        <v>1</v>
      </c>
      <c r="P11878" s="28">
        <f>N11878/O11878</f>
        <v>39</v>
      </c>
      <c r="Q11878" s="5">
        <v>16</v>
      </c>
      <c r="R11878" s="2" t="s">
        <v>29</v>
      </c>
      <c r="S11878" s="55">
        <f>O11878/J11878*40</f>
        <v>1.3333333333333333</v>
      </c>
      <c r="T11878" s="55">
        <f>N11878/J11878*40</f>
        <v>52</v>
      </c>
    </row>
    <row r="11879" spans="1:20" ht="14.4" x14ac:dyDescent="0.3">
      <c r="A11879" s="3" t="s">
        <v>328</v>
      </c>
      <c r="B11879" s="3" t="s">
        <v>329</v>
      </c>
      <c r="C11879" s="3">
        <v>54.484000000000002</v>
      </c>
      <c r="D11879" s="3">
        <v>23.33</v>
      </c>
      <c r="E11879" s="9">
        <v>45930</v>
      </c>
      <c r="F11879" s="3" t="s">
        <v>47</v>
      </c>
      <c r="G11879" s="2" t="s">
        <v>332</v>
      </c>
      <c r="H11879" s="3">
        <v>14</v>
      </c>
      <c r="I11879" s="3">
        <v>10</v>
      </c>
      <c r="J11879" s="3">
        <v>30</v>
      </c>
      <c r="K11879" s="3" t="s">
        <v>3</v>
      </c>
      <c r="L11879" s="3">
        <v>15.7</v>
      </c>
      <c r="M11879" s="3">
        <v>13.4</v>
      </c>
      <c r="N11879" s="3">
        <v>39.1</v>
      </c>
      <c r="O11879" s="3">
        <v>1</v>
      </c>
      <c r="P11879" s="28">
        <f>N11879/O11879</f>
        <v>39.1</v>
      </c>
      <c r="Q11879" s="5">
        <v>16</v>
      </c>
      <c r="R11879" s="2" t="s">
        <v>29</v>
      </c>
      <c r="S11879" s="55">
        <f>O11879/J11879*40</f>
        <v>1.3333333333333333</v>
      </c>
      <c r="T11879" s="55">
        <f>N11879/J11879*40</f>
        <v>52.13333333333334</v>
      </c>
    </row>
    <row r="11880" spans="1:20" ht="14.4" x14ac:dyDescent="0.3">
      <c r="A11880" s="3" t="s">
        <v>328</v>
      </c>
      <c r="B11880" s="3" t="s">
        <v>329</v>
      </c>
      <c r="C11880" s="3">
        <v>54.484000000000002</v>
      </c>
      <c r="D11880" s="3">
        <v>23.33</v>
      </c>
      <c r="E11880" s="9">
        <v>45930</v>
      </c>
      <c r="F11880" s="3" t="s">
        <v>47</v>
      </c>
      <c r="G11880" s="2" t="s">
        <v>332</v>
      </c>
      <c r="H11880" s="3">
        <v>18</v>
      </c>
      <c r="I11880" s="3">
        <v>10</v>
      </c>
      <c r="J11880" s="3">
        <v>30</v>
      </c>
      <c r="K11880" s="3" t="s">
        <v>3</v>
      </c>
      <c r="L11880" s="3">
        <v>16.8</v>
      </c>
      <c r="M11880" s="3">
        <v>14.7</v>
      </c>
      <c r="N11880" s="3">
        <v>50.7</v>
      </c>
      <c r="O11880" s="3">
        <v>1</v>
      </c>
      <c r="P11880" s="28">
        <f>N11880/O11880</f>
        <v>50.7</v>
      </c>
      <c r="Q11880" s="5">
        <v>16</v>
      </c>
      <c r="R11880" s="2" t="s">
        <v>30</v>
      </c>
      <c r="S11880" s="55">
        <f>O11880/J11880*40</f>
        <v>1.3333333333333333</v>
      </c>
      <c r="T11880" s="55">
        <f>N11880/J11880*40</f>
        <v>67.600000000000009</v>
      </c>
    </row>
    <row r="11881" spans="1:20" ht="14.4" x14ac:dyDescent="0.3">
      <c r="A11881" s="3" t="s">
        <v>328</v>
      </c>
      <c r="B11881" s="3" t="s">
        <v>329</v>
      </c>
      <c r="C11881" s="3">
        <v>54.484000000000002</v>
      </c>
      <c r="D11881" s="3">
        <v>23.33</v>
      </c>
      <c r="E11881" s="9">
        <v>45930</v>
      </c>
      <c r="F11881" s="3" t="s">
        <v>47</v>
      </c>
      <c r="G11881" s="2" t="s">
        <v>330</v>
      </c>
      <c r="H11881" s="3">
        <v>18</v>
      </c>
      <c r="I11881" s="3">
        <v>10</v>
      </c>
      <c r="J11881" s="3">
        <v>30</v>
      </c>
      <c r="K11881" s="3" t="s">
        <v>3</v>
      </c>
      <c r="L11881" s="3">
        <v>17</v>
      </c>
      <c r="M11881" s="3">
        <v>15.1</v>
      </c>
      <c r="N11881" s="3">
        <v>50</v>
      </c>
      <c r="O11881" s="3">
        <v>1</v>
      </c>
      <c r="P11881" s="28">
        <f>N11881/O11881</f>
        <v>50</v>
      </c>
      <c r="Q11881" s="5">
        <v>16</v>
      </c>
      <c r="R11881" s="2" t="s">
        <v>30</v>
      </c>
      <c r="S11881" s="55">
        <f>O11881/J11881*40</f>
        <v>1.3333333333333333</v>
      </c>
      <c r="T11881" s="55">
        <f>N11881/J11881*40</f>
        <v>66.666666666666671</v>
      </c>
    </row>
    <row r="11882" spans="1:20" ht="14.4" x14ac:dyDescent="0.3">
      <c r="A11882" s="3" t="s">
        <v>328</v>
      </c>
      <c r="B11882" s="3" t="s">
        <v>329</v>
      </c>
      <c r="C11882" s="3">
        <v>54.484000000000002</v>
      </c>
      <c r="D11882" s="3">
        <v>23.33</v>
      </c>
      <c r="E11882" s="9">
        <v>45930</v>
      </c>
      <c r="F11882" s="3" t="s">
        <v>47</v>
      </c>
      <c r="G11882" s="2" t="s">
        <v>332</v>
      </c>
      <c r="H11882" s="3">
        <v>30</v>
      </c>
      <c r="I11882" s="3">
        <v>10</v>
      </c>
      <c r="J11882" s="3">
        <v>30</v>
      </c>
      <c r="K11882" s="3" t="s">
        <v>3</v>
      </c>
      <c r="L11882" s="3">
        <v>19.7</v>
      </c>
      <c r="M11882" s="3">
        <v>16.8</v>
      </c>
      <c r="N11882" s="3">
        <v>95.2</v>
      </c>
      <c r="O11882" s="3">
        <v>1</v>
      </c>
      <c r="P11882" s="28">
        <f>N11882/O11882</f>
        <v>95.2</v>
      </c>
      <c r="Q11882" s="5">
        <v>19</v>
      </c>
      <c r="R11882" s="2" t="s">
        <v>33</v>
      </c>
      <c r="S11882" s="55">
        <f>O11882/J11882*40</f>
        <v>1.3333333333333333</v>
      </c>
      <c r="T11882" s="55">
        <f>N11882/J11882*40</f>
        <v>126.93333333333334</v>
      </c>
    </row>
    <row r="11883" spans="1:20" ht="14.4" x14ac:dyDescent="0.3">
      <c r="A11883" s="3" t="s">
        <v>328</v>
      </c>
      <c r="B11883" s="3" t="s">
        <v>329</v>
      </c>
      <c r="C11883" s="3">
        <v>54.484000000000002</v>
      </c>
      <c r="D11883" s="3">
        <v>23.33</v>
      </c>
      <c r="E11883" s="9">
        <v>45930</v>
      </c>
      <c r="F11883" s="3" t="s">
        <v>47</v>
      </c>
      <c r="G11883" s="2" t="s">
        <v>332</v>
      </c>
      <c r="H11883" s="3">
        <v>22</v>
      </c>
      <c r="I11883" s="3">
        <v>10</v>
      </c>
      <c r="J11883" s="3">
        <v>30</v>
      </c>
      <c r="K11883" s="3" t="s">
        <v>3</v>
      </c>
      <c r="L11883" s="3">
        <v>21.4</v>
      </c>
      <c r="M11883" s="3">
        <v>18.3</v>
      </c>
      <c r="N11883" s="3">
        <v>124.2</v>
      </c>
      <c r="O11883" s="3">
        <v>1</v>
      </c>
      <c r="P11883" s="28">
        <f>N11883/O11883</f>
        <v>124.2</v>
      </c>
      <c r="Q11883" s="5">
        <v>21</v>
      </c>
      <c r="R11883" s="2" t="s">
        <v>31</v>
      </c>
      <c r="S11883" s="55">
        <f>O11883/J11883*40</f>
        <v>1.3333333333333333</v>
      </c>
      <c r="T11883" s="55">
        <f>N11883/J11883*40</f>
        <v>165.6</v>
      </c>
    </row>
    <row r="11884" spans="1:20" ht="14.4" x14ac:dyDescent="0.3">
      <c r="A11884" s="3" t="s">
        <v>328</v>
      </c>
      <c r="B11884" s="3" t="s">
        <v>329</v>
      </c>
      <c r="C11884" s="3">
        <v>54.484000000000002</v>
      </c>
      <c r="D11884" s="3">
        <v>23.33</v>
      </c>
      <c r="E11884" s="9">
        <v>45930</v>
      </c>
      <c r="F11884" s="3" t="s">
        <v>47</v>
      </c>
      <c r="G11884" s="2" t="s">
        <v>332</v>
      </c>
      <c r="H11884" s="3">
        <v>18</v>
      </c>
      <c r="I11884" s="3">
        <v>10</v>
      </c>
      <c r="J11884" s="3">
        <v>30</v>
      </c>
      <c r="K11884" s="3" t="s">
        <v>3</v>
      </c>
      <c r="L11884" s="3">
        <v>24.3</v>
      </c>
      <c r="M11884" s="3">
        <v>21.6</v>
      </c>
      <c r="N11884" s="3">
        <v>214.1</v>
      </c>
      <c r="O11884" s="3">
        <v>1</v>
      </c>
      <c r="P11884" s="28">
        <f>N11884/O11884</f>
        <v>214.1</v>
      </c>
      <c r="Q11884" s="5">
        <v>24</v>
      </c>
      <c r="R11884" s="2" t="s">
        <v>32</v>
      </c>
      <c r="S11884" s="55">
        <f>O11884/J11884*40</f>
        <v>1.3333333333333333</v>
      </c>
      <c r="T11884" s="55">
        <f>N11884/J11884*40</f>
        <v>285.4666666666667</v>
      </c>
    </row>
    <row r="11885" spans="1:20" ht="14.4" x14ac:dyDescent="0.3">
      <c r="A11885" s="3" t="s">
        <v>328</v>
      </c>
      <c r="B11885" s="3" t="s">
        <v>329</v>
      </c>
      <c r="C11885" s="3">
        <v>54.484000000000002</v>
      </c>
      <c r="D11885" s="3">
        <v>23.33</v>
      </c>
      <c r="E11885" s="9">
        <v>45930</v>
      </c>
      <c r="F11885" s="3" t="s">
        <v>47</v>
      </c>
      <c r="G11885" s="2" t="s">
        <v>332</v>
      </c>
      <c r="H11885" s="3">
        <v>30</v>
      </c>
      <c r="I11885" s="3">
        <v>10</v>
      </c>
      <c r="J11885" s="3">
        <v>30</v>
      </c>
      <c r="K11885" s="3" t="s">
        <v>3</v>
      </c>
      <c r="L11885" s="3">
        <v>24.8</v>
      </c>
      <c r="M11885" s="3">
        <v>21</v>
      </c>
      <c r="N11885" s="3">
        <v>202.3</v>
      </c>
      <c r="O11885" s="3">
        <v>1</v>
      </c>
      <c r="P11885" s="28">
        <f>N11885/O11885</f>
        <v>202.3</v>
      </c>
      <c r="Q11885" s="5">
        <v>24</v>
      </c>
      <c r="R11885" s="2" t="s">
        <v>32</v>
      </c>
      <c r="S11885" s="55">
        <f>O11885/J11885*40</f>
        <v>1.3333333333333333</v>
      </c>
      <c r="T11885" s="55">
        <f>N11885/J11885*40</f>
        <v>269.73333333333335</v>
      </c>
    </row>
    <row r="11886" spans="1:20" ht="14.4" x14ac:dyDescent="0.3">
      <c r="A11886" s="3" t="s">
        <v>328</v>
      </c>
      <c r="B11886" s="3" t="s">
        <v>329</v>
      </c>
      <c r="C11886" s="3">
        <v>54.484000000000002</v>
      </c>
      <c r="D11886" s="3">
        <v>23.33</v>
      </c>
      <c r="E11886" s="9">
        <v>45930</v>
      </c>
      <c r="F11886" s="3" t="s">
        <v>47</v>
      </c>
      <c r="G11886" s="2" t="s">
        <v>332</v>
      </c>
      <c r="H11886" s="3">
        <v>22</v>
      </c>
      <c r="I11886" s="3">
        <v>10</v>
      </c>
      <c r="J11886" s="3">
        <v>30</v>
      </c>
      <c r="K11886" s="3" t="s">
        <v>3</v>
      </c>
      <c r="L11886" s="3">
        <v>25.1</v>
      </c>
      <c r="M11886" s="3">
        <v>21.8</v>
      </c>
      <c r="N11886" s="3">
        <v>179</v>
      </c>
      <c r="O11886" s="3">
        <v>1</v>
      </c>
      <c r="P11886" s="28">
        <f>N11886/O11886</f>
        <v>179</v>
      </c>
      <c r="Q11886" s="5">
        <v>26</v>
      </c>
      <c r="R11886" s="2" t="s">
        <v>32</v>
      </c>
      <c r="S11886" s="55">
        <f>O11886/J11886*40</f>
        <v>1.3333333333333333</v>
      </c>
      <c r="T11886" s="55">
        <f>N11886/J11886*40</f>
        <v>238.66666666666669</v>
      </c>
    </row>
    <row r="11887" spans="1:20" ht="14.4" x14ac:dyDescent="0.3">
      <c r="A11887" s="3" t="s">
        <v>328</v>
      </c>
      <c r="B11887" s="3" t="s">
        <v>329</v>
      </c>
      <c r="C11887" s="3">
        <v>54.484000000000002</v>
      </c>
      <c r="D11887" s="3">
        <v>23.33</v>
      </c>
      <c r="E11887" s="9">
        <v>45930</v>
      </c>
      <c r="F11887" s="3" t="s">
        <v>47</v>
      </c>
      <c r="G11887" s="2" t="s">
        <v>332</v>
      </c>
      <c r="H11887" s="3">
        <v>30</v>
      </c>
      <c r="I11887" s="3">
        <v>10</v>
      </c>
      <c r="J11887" s="3">
        <v>30</v>
      </c>
      <c r="K11887" s="3" t="s">
        <v>3</v>
      </c>
      <c r="L11887" s="3">
        <v>26.3</v>
      </c>
      <c r="M11887" s="3">
        <v>23.1</v>
      </c>
      <c r="N11887" s="3">
        <v>257.60000000000002</v>
      </c>
      <c r="O11887" s="3">
        <v>1</v>
      </c>
      <c r="P11887" s="28">
        <f>N11887/O11887</f>
        <v>257.60000000000002</v>
      </c>
      <c r="Q11887" s="5">
        <v>26</v>
      </c>
      <c r="R11887" s="2" t="s">
        <v>32</v>
      </c>
      <c r="S11887" s="55">
        <f>O11887/J11887*40</f>
        <v>1.3333333333333333</v>
      </c>
      <c r="T11887" s="55">
        <f>N11887/J11887*40</f>
        <v>343.4666666666667</v>
      </c>
    </row>
    <row r="11888" spans="1:20" ht="14.4" x14ac:dyDescent="0.3">
      <c r="A11888" s="3" t="s">
        <v>328</v>
      </c>
      <c r="B11888" s="3" t="s">
        <v>329</v>
      </c>
      <c r="C11888" s="3">
        <v>54.484000000000002</v>
      </c>
      <c r="D11888" s="3">
        <v>23.33</v>
      </c>
      <c r="E11888" s="9">
        <v>45930</v>
      </c>
      <c r="F11888" s="3" t="s">
        <v>47</v>
      </c>
      <c r="G11888" s="2" t="s">
        <v>332</v>
      </c>
      <c r="H11888" s="3">
        <v>40</v>
      </c>
      <c r="I11888" s="3">
        <v>10</v>
      </c>
      <c r="J11888" s="3">
        <v>30</v>
      </c>
      <c r="K11888" s="3" t="s">
        <v>3</v>
      </c>
      <c r="L11888" s="3">
        <v>31</v>
      </c>
      <c r="M11888" s="3">
        <v>27.3</v>
      </c>
      <c r="N11888" s="3">
        <v>405.9</v>
      </c>
      <c r="O11888" s="3">
        <v>1</v>
      </c>
      <c r="P11888" s="28">
        <f>N11888/O11888</f>
        <v>405.9</v>
      </c>
      <c r="Q11888" s="5">
        <v>31</v>
      </c>
      <c r="R11888" s="2" t="s">
        <v>52</v>
      </c>
      <c r="S11888" s="55">
        <f>O11888/J11888*40</f>
        <v>1.3333333333333333</v>
      </c>
      <c r="T11888" s="55">
        <f>N11888/J11888*40</f>
        <v>541.19999999999993</v>
      </c>
    </row>
    <row r="11889" spans="1:20" ht="14.4" x14ac:dyDescent="0.3">
      <c r="A11889" s="3" t="s">
        <v>328</v>
      </c>
      <c r="B11889" s="3" t="s">
        <v>329</v>
      </c>
      <c r="C11889" s="3">
        <v>54.484000000000002</v>
      </c>
      <c r="D11889" s="3">
        <v>23.33</v>
      </c>
      <c r="E11889" s="9">
        <v>45930</v>
      </c>
      <c r="F11889" s="3" t="s">
        <v>47</v>
      </c>
      <c r="G11889" s="2" t="s">
        <v>332</v>
      </c>
      <c r="H11889" s="3">
        <v>30</v>
      </c>
      <c r="I11889" s="3">
        <v>10</v>
      </c>
      <c r="J11889" s="3">
        <v>30</v>
      </c>
      <c r="K11889" s="3" t="s">
        <v>3</v>
      </c>
      <c r="L11889" s="3">
        <v>33.700000000000003</v>
      </c>
      <c r="M11889" s="3">
        <v>29.3</v>
      </c>
      <c r="N11889" s="3">
        <v>520</v>
      </c>
      <c r="O11889" s="3">
        <v>1</v>
      </c>
      <c r="P11889" s="28">
        <f>N11889/O11889</f>
        <v>520</v>
      </c>
      <c r="Q11889" s="5">
        <v>34</v>
      </c>
      <c r="R11889" s="2" t="s">
        <v>55</v>
      </c>
      <c r="S11889" s="55">
        <f>O11889/J11889*40</f>
        <v>1.3333333333333333</v>
      </c>
      <c r="T11889" s="55">
        <f>N11889/J11889*40</f>
        <v>693.33333333333326</v>
      </c>
    </row>
    <row r="11890" spans="1:20" ht="14.4" x14ac:dyDescent="0.3">
      <c r="A11890" s="3" t="s">
        <v>328</v>
      </c>
      <c r="B11890" s="3" t="s">
        <v>329</v>
      </c>
      <c r="C11890" s="3">
        <v>54.484000000000002</v>
      </c>
      <c r="D11890" s="3">
        <v>23.33</v>
      </c>
      <c r="E11890" s="9">
        <v>45930</v>
      </c>
      <c r="F11890" s="3" t="s">
        <v>47</v>
      </c>
      <c r="G11890" s="2" t="s">
        <v>332</v>
      </c>
      <c r="H11890" s="3">
        <v>40</v>
      </c>
      <c r="I11890" s="3">
        <v>10</v>
      </c>
      <c r="J11890" s="3">
        <v>30</v>
      </c>
      <c r="K11890" s="3" t="s">
        <v>3</v>
      </c>
      <c r="L11890" s="3">
        <v>36.200000000000003</v>
      </c>
      <c r="M11890" s="3">
        <v>31.8</v>
      </c>
      <c r="N11890" s="3">
        <v>712.8</v>
      </c>
      <c r="O11890" s="3">
        <v>1</v>
      </c>
      <c r="P11890" s="28">
        <f>N11890/O11890</f>
        <v>712.8</v>
      </c>
      <c r="Q11890" s="5">
        <v>36</v>
      </c>
      <c r="R11890" s="2" t="s">
        <v>53</v>
      </c>
      <c r="S11890" s="55">
        <f>O11890/J11890*40</f>
        <v>1.3333333333333333</v>
      </c>
      <c r="T11890" s="55">
        <f>N11890/J11890*40</f>
        <v>950.39999999999986</v>
      </c>
    </row>
    <row r="11891" spans="1:20" ht="14.4" x14ac:dyDescent="0.3">
      <c r="A11891" s="3" t="s">
        <v>328</v>
      </c>
      <c r="B11891" s="3" t="s">
        <v>329</v>
      </c>
      <c r="C11891" s="3">
        <v>54.484000000000002</v>
      </c>
      <c r="D11891" s="3">
        <v>23.33</v>
      </c>
      <c r="E11891" s="9">
        <v>45930</v>
      </c>
      <c r="F11891" s="3" t="s">
        <v>50</v>
      </c>
      <c r="G11891" s="2" t="s">
        <v>332</v>
      </c>
      <c r="H11891" s="3">
        <v>90</v>
      </c>
      <c r="I11891" s="3">
        <v>60</v>
      </c>
      <c r="J11891" s="3">
        <v>270</v>
      </c>
      <c r="K11891" s="3" t="s">
        <v>15</v>
      </c>
      <c r="L11891" s="3">
        <v>66.5</v>
      </c>
      <c r="M11891" s="3">
        <v>56.5</v>
      </c>
      <c r="N11891" s="3">
        <v>4492.8</v>
      </c>
      <c r="O11891" s="3">
        <v>1</v>
      </c>
      <c r="P11891" s="28">
        <f>N11891/O11891</f>
        <v>4492.8</v>
      </c>
      <c r="Q11891" s="5">
        <v>66</v>
      </c>
      <c r="R11891" s="2"/>
      <c r="S11891" s="55">
        <f>O11891/J11891*40</f>
        <v>0.14814814814814814</v>
      </c>
      <c r="T11891" s="55">
        <f>N11891/J11891*40</f>
        <v>665.6</v>
      </c>
    </row>
    <row r="11892" spans="1:20" ht="14.4" x14ac:dyDescent="0.3">
      <c r="A11892" s="3" t="s">
        <v>328</v>
      </c>
      <c r="B11892" s="3" t="s">
        <v>329</v>
      </c>
      <c r="C11892" s="3">
        <v>54.484000000000002</v>
      </c>
      <c r="D11892" s="3">
        <v>23.33</v>
      </c>
      <c r="E11892" s="9">
        <v>45930</v>
      </c>
      <c r="F11892" s="3" t="s">
        <v>47</v>
      </c>
      <c r="G11892" s="2" t="s">
        <v>331</v>
      </c>
      <c r="H11892" s="3">
        <v>14</v>
      </c>
      <c r="I11892" s="3">
        <v>10</v>
      </c>
      <c r="J11892" s="3">
        <v>30</v>
      </c>
      <c r="K11892" s="3" t="s">
        <v>14</v>
      </c>
      <c r="L11892" s="3">
        <v>12.9</v>
      </c>
      <c r="M11892" s="3">
        <v>9.8000000000000007</v>
      </c>
      <c r="N11892" s="3">
        <v>18.600000000000001</v>
      </c>
      <c r="O11892" s="3">
        <v>1</v>
      </c>
      <c r="P11892" s="28">
        <f>N11892/O11892</f>
        <v>18.600000000000001</v>
      </c>
      <c r="Q11892" s="5">
        <v>14</v>
      </c>
      <c r="R11892" s="2" t="s">
        <v>28</v>
      </c>
      <c r="S11892" s="55">
        <f>O11892/J11892*40</f>
        <v>1.3333333333333333</v>
      </c>
      <c r="T11892" s="55">
        <f>N11892/J11892*40</f>
        <v>24.8</v>
      </c>
    </row>
    <row r="11893" spans="1:20" ht="14.4" x14ac:dyDescent="0.3">
      <c r="A11893" s="3" t="s">
        <v>328</v>
      </c>
      <c r="B11893" s="3" t="s">
        <v>329</v>
      </c>
      <c r="C11893" s="3">
        <v>54.484000000000002</v>
      </c>
      <c r="D11893" s="3">
        <v>23.33</v>
      </c>
      <c r="E11893" s="9">
        <v>45930</v>
      </c>
      <c r="F11893" s="3" t="s">
        <v>47</v>
      </c>
      <c r="G11893" s="2" t="s">
        <v>331</v>
      </c>
      <c r="H11893" s="3">
        <v>14</v>
      </c>
      <c r="I11893" s="3">
        <v>10</v>
      </c>
      <c r="J11893" s="3">
        <v>30</v>
      </c>
      <c r="K11893" s="3" t="s">
        <v>14</v>
      </c>
      <c r="L11893" s="3">
        <v>13.5</v>
      </c>
      <c r="M11893" s="3">
        <v>10.5</v>
      </c>
      <c r="N11893" s="3">
        <v>20.5</v>
      </c>
      <c r="O11893" s="3">
        <v>1</v>
      </c>
      <c r="P11893" s="28">
        <f>N11893/O11893</f>
        <v>20.5</v>
      </c>
      <c r="Q11893" s="5">
        <v>14</v>
      </c>
      <c r="R11893" s="2" t="s">
        <v>28</v>
      </c>
      <c r="S11893" s="55">
        <f>O11893/J11893*40</f>
        <v>1.3333333333333333</v>
      </c>
      <c r="T11893" s="55">
        <f>N11893/J11893*40</f>
        <v>27.333333333333336</v>
      </c>
    </row>
    <row r="11894" spans="1:20" ht="14.4" x14ac:dyDescent="0.3">
      <c r="A11894" s="3" t="s">
        <v>328</v>
      </c>
      <c r="B11894" s="3" t="s">
        <v>329</v>
      </c>
      <c r="C11894" s="3">
        <v>54.484000000000002</v>
      </c>
      <c r="D11894" s="3">
        <v>23.33</v>
      </c>
      <c r="E11894" s="9">
        <v>45930</v>
      </c>
      <c r="F11894" s="3" t="s">
        <v>47</v>
      </c>
      <c r="G11894" s="2" t="s">
        <v>331</v>
      </c>
      <c r="H11894" s="3">
        <v>18</v>
      </c>
      <c r="I11894" s="3">
        <v>10</v>
      </c>
      <c r="J11894" s="3">
        <v>30</v>
      </c>
      <c r="K11894" s="3" t="s">
        <v>14</v>
      </c>
      <c r="L11894" s="3">
        <v>13.8</v>
      </c>
      <c r="M11894" s="3">
        <v>10.8</v>
      </c>
      <c r="N11894" s="3">
        <v>20.9</v>
      </c>
      <c r="O11894" s="3">
        <v>1</v>
      </c>
      <c r="P11894" s="28">
        <f>N11894/O11894</f>
        <v>20.9</v>
      </c>
      <c r="Q11894" s="5">
        <v>14</v>
      </c>
      <c r="R11894" s="2" t="s">
        <v>28</v>
      </c>
      <c r="S11894" s="55">
        <f>O11894/J11894*40</f>
        <v>1.3333333333333333</v>
      </c>
      <c r="T11894" s="55">
        <f>N11894/J11894*40</f>
        <v>27.866666666666667</v>
      </c>
    </row>
    <row r="11895" spans="1:20" ht="14.4" x14ac:dyDescent="0.3">
      <c r="A11895" s="3" t="s">
        <v>328</v>
      </c>
      <c r="B11895" s="3" t="s">
        <v>329</v>
      </c>
      <c r="C11895" s="3">
        <v>54.484000000000002</v>
      </c>
      <c r="D11895" s="3">
        <v>23.33</v>
      </c>
      <c r="E11895" s="9">
        <v>45930</v>
      </c>
      <c r="F11895" s="3" t="s">
        <v>47</v>
      </c>
      <c r="G11895" s="2" t="s">
        <v>330</v>
      </c>
      <c r="H11895" s="3">
        <v>22</v>
      </c>
      <c r="I11895" s="3">
        <v>10</v>
      </c>
      <c r="J11895" s="3">
        <v>30</v>
      </c>
      <c r="K11895" s="3" t="s">
        <v>14</v>
      </c>
      <c r="L11895" s="3">
        <v>15.2</v>
      </c>
      <c r="M11895" s="3">
        <v>11.5</v>
      </c>
      <c r="N11895" s="3">
        <v>28.3</v>
      </c>
      <c r="O11895" s="3">
        <v>1</v>
      </c>
      <c r="P11895" s="28">
        <f>N11895/O11895</f>
        <v>28.3</v>
      </c>
      <c r="Q11895" s="5">
        <v>16</v>
      </c>
      <c r="R11895" s="2" t="s">
        <v>29</v>
      </c>
      <c r="S11895" s="55">
        <f>O11895/J11895*40</f>
        <v>1.3333333333333333</v>
      </c>
      <c r="T11895" s="55">
        <f>N11895/J11895*40</f>
        <v>37.733333333333334</v>
      </c>
    </row>
    <row r="11896" spans="1:20" ht="14.4" x14ac:dyDescent="0.3">
      <c r="A11896" s="3" t="s">
        <v>328</v>
      </c>
      <c r="B11896" s="3" t="s">
        <v>329</v>
      </c>
      <c r="C11896" s="3">
        <v>54.484000000000002</v>
      </c>
      <c r="D11896" s="3">
        <v>23.33</v>
      </c>
      <c r="E11896" s="9">
        <v>45930</v>
      </c>
      <c r="F11896" s="3" t="s">
        <v>47</v>
      </c>
      <c r="G11896" s="2" t="s">
        <v>332</v>
      </c>
      <c r="H11896" s="3">
        <v>22</v>
      </c>
      <c r="I11896" s="3">
        <v>10</v>
      </c>
      <c r="J11896" s="3">
        <v>30</v>
      </c>
      <c r="K11896" s="3" t="s">
        <v>14</v>
      </c>
      <c r="L11896" s="3">
        <v>16</v>
      </c>
      <c r="M11896" s="3">
        <v>14.3</v>
      </c>
      <c r="N11896" s="3">
        <v>42.7</v>
      </c>
      <c r="O11896" s="3">
        <v>1</v>
      </c>
      <c r="P11896" s="28">
        <f>N11896/O11896</f>
        <v>42.7</v>
      </c>
      <c r="Q11896" s="5">
        <v>16</v>
      </c>
      <c r="R11896" s="2" t="s">
        <v>29</v>
      </c>
      <c r="S11896" s="55">
        <f>O11896/J11896*40</f>
        <v>1.3333333333333333</v>
      </c>
      <c r="T11896" s="55">
        <f>N11896/J11896*40</f>
        <v>56.933333333333337</v>
      </c>
    </row>
    <row r="11897" spans="1:20" ht="14.4" x14ac:dyDescent="0.3">
      <c r="A11897" s="3" t="s">
        <v>328</v>
      </c>
      <c r="B11897" s="3" t="s">
        <v>329</v>
      </c>
      <c r="C11897" s="3">
        <v>54.484000000000002</v>
      </c>
      <c r="D11897" s="3">
        <v>23.33</v>
      </c>
      <c r="E11897" s="9">
        <v>45930</v>
      </c>
      <c r="F11897" s="3" t="s">
        <v>47</v>
      </c>
      <c r="G11897" s="2" t="s">
        <v>331</v>
      </c>
      <c r="H11897" s="3">
        <v>22</v>
      </c>
      <c r="I11897" s="3">
        <v>10</v>
      </c>
      <c r="J11897" s="3">
        <v>30</v>
      </c>
      <c r="K11897" s="3" t="s">
        <v>14</v>
      </c>
      <c r="L11897" s="3">
        <v>17</v>
      </c>
      <c r="M11897" s="3">
        <v>13</v>
      </c>
      <c r="N11897" s="3">
        <v>37.5</v>
      </c>
      <c r="O11897" s="3">
        <v>1</v>
      </c>
      <c r="P11897" s="28">
        <f>N11897/O11897</f>
        <v>37.5</v>
      </c>
      <c r="Q11897" s="5">
        <v>16</v>
      </c>
      <c r="R11897" s="2" t="s">
        <v>29</v>
      </c>
      <c r="S11897" s="55">
        <f>O11897/J11897*40</f>
        <v>1.3333333333333333</v>
      </c>
      <c r="T11897" s="55">
        <f>N11897/J11897*40</f>
        <v>50</v>
      </c>
    </row>
    <row r="11898" spans="1:20" ht="14.4" x14ac:dyDescent="0.3">
      <c r="A11898" s="3" t="s">
        <v>328</v>
      </c>
      <c r="B11898" s="3" t="s">
        <v>329</v>
      </c>
      <c r="C11898" s="3">
        <v>54.484000000000002</v>
      </c>
      <c r="D11898" s="3">
        <v>23.33</v>
      </c>
      <c r="E11898" s="9">
        <v>45930</v>
      </c>
      <c r="F11898" s="3" t="s">
        <v>47</v>
      </c>
      <c r="G11898" s="2" t="s">
        <v>331</v>
      </c>
      <c r="H11898" s="3">
        <v>22</v>
      </c>
      <c r="I11898" s="3">
        <v>10</v>
      </c>
      <c r="J11898" s="3">
        <v>30</v>
      </c>
      <c r="K11898" s="3" t="s">
        <v>14</v>
      </c>
      <c r="L11898" s="3">
        <v>17.8</v>
      </c>
      <c r="M11898" s="3">
        <v>13.6</v>
      </c>
      <c r="N11898" s="3">
        <v>44.5</v>
      </c>
      <c r="O11898" s="3">
        <v>1</v>
      </c>
      <c r="P11898" s="28">
        <f>N11898/O11898</f>
        <v>44.5</v>
      </c>
      <c r="Q11898" s="5">
        <v>19</v>
      </c>
      <c r="R11898" s="2" t="s">
        <v>29</v>
      </c>
      <c r="S11898" s="55">
        <f>O11898/J11898*40</f>
        <v>1.3333333333333333</v>
      </c>
      <c r="T11898" s="55">
        <f>N11898/J11898*40</f>
        <v>59.333333333333336</v>
      </c>
    </row>
    <row r="11899" spans="1:20" ht="14.4" x14ac:dyDescent="0.3">
      <c r="A11899" s="3" t="s">
        <v>328</v>
      </c>
      <c r="B11899" s="3" t="s">
        <v>329</v>
      </c>
      <c r="C11899" s="3">
        <v>54.484000000000002</v>
      </c>
      <c r="D11899" s="3">
        <v>23.33</v>
      </c>
      <c r="E11899" s="9">
        <v>45930</v>
      </c>
      <c r="F11899" s="3" t="s">
        <v>47</v>
      </c>
      <c r="G11899" s="2" t="s">
        <v>332</v>
      </c>
      <c r="H11899" s="3">
        <v>25</v>
      </c>
      <c r="I11899" s="3">
        <v>10</v>
      </c>
      <c r="J11899" s="3">
        <v>30</v>
      </c>
      <c r="K11899" s="3" t="s">
        <v>14</v>
      </c>
      <c r="L11899" s="3">
        <v>18.2</v>
      </c>
      <c r="M11899" s="3">
        <v>13.8</v>
      </c>
      <c r="N11899" s="3">
        <v>49</v>
      </c>
      <c r="O11899" s="3">
        <v>1</v>
      </c>
      <c r="P11899" s="28">
        <f>N11899/O11899</f>
        <v>49</v>
      </c>
      <c r="Q11899" s="5">
        <v>19</v>
      </c>
      <c r="R11899" s="2" t="s">
        <v>29</v>
      </c>
      <c r="S11899" s="55">
        <f>O11899/J11899*40</f>
        <v>1.3333333333333333</v>
      </c>
      <c r="T11899" s="55">
        <f>N11899/J11899*40</f>
        <v>65.333333333333329</v>
      </c>
    </row>
    <row r="11900" spans="1:20" ht="14.4" x14ac:dyDescent="0.3">
      <c r="A11900" s="3" t="s">
        <v>328</v>
      </c>
      <c r="B11900" s="3" t="s">
        <v>329</v>
      </c>
      <c r="C11900" s="3">
        <v>54.484000000000002</v>
      </c>
      <c r="D11900" s="3">
        <v>23.33</v>
      </c>
      <c r="E11900" s="9">
        <v>45930</v>
      </c>
      <c r="F11900" s="3" t="s">
        <v>47</v>
      </c>
      <c r="G11900" s="2" t="s">
        <v>332</v>
      </c>
      <c r="H11900" s="3">
        <v>22</v>
      </c>
      <c r="I11900" s="3">
        <v>10</v>
      </c>
      <c r="J11900" s="3">
        <v>30</v>
      </c>
      <c r="K11900" s="3" t="s">
        <v>14</v>
      </c>
      <c r="L11900" s="3">
        <v>18.2</v>
      </c>
      <c r="M11900" s="3">
        <v>13</v>
      </c>
      <c r="N11900" s="3">
        <v>51</v>
      </c>
      <c r="O11900" s="3">
        <v>1</v>
      </c>
      <c r="P11900" s="28">
        <f>N11900/O11900</f>
        <v>51</v>
      </c>
      <c r="Q11900" s="5">
        <v>19</v>
      </c>
      <c r="R11900" s="2" t="s">
        <v>29</v>
      </c>
      <c r="S11900" s="55">
        <f>O11900/J11900*40</f>
        <v>1.3333333333333333</v>
      </c>
      <c r="T11900" s="55">
        <f>N11900/J11900*40</f>
        <v>68</v>
      </c>
    </row>
    <row r="11901" spans="1:20" ht="14.4" x14ac:dyDescent="0.3">
      <c r="A11901" s="3" t="s">
        <v>328</v>
      </c>
      <c r="B11901" s="3" t="s">
        <v>329</v>
      </c>
      <c r="C11901" s="3">
        <v>54.484000000000002</v>
      </c>
      <c r="D11901" s="3">
        <v>23.33</v>
      </c>
      <c r="E11901" s="9">
        <v>45930</v>
      </c>
      <c r="F11901" s="3" t="s">
        <v>47</v>
      </c>
      <c r="G11901" s="2" t="s">
        <v>332</v>
      </c>
      <c r="H11901" s="3">
        <v>25</v>
      </c>
      <c r="I11901" s="3">
        <v>10</v>
      </c>
      <c r="J11901" s="3">
        <v>30</v>
      </c>
      <c r="K11901" s="3" t="s">
        <v>14</v>
      </c>
      <c r="L11901" s="3">
        <v>18.3</v>
      </c>
      <c r="M11901" s="3">
        <v>13.6</v>
      </c>
      <c r="N11901" s="3">
        <v>54.2</v>
      </c>
      <c r="O11901" s="3">
        <v>1</v>
      </c>
      <c r="P11901" s="28">
        <f>N11901/O11901</f>
        <v>54.2</v>
      </c>
      <c r="Q11901" s="5">
        <v>19</v>
      </c>
      <c r="R11901" s="2" t="s">
        <v>29</v>
      </c>
      <c r="S11901" s="55">
        <f>O11901/J11901*40</f>
        <v>1.3333333333333333</v>
      </c>
      <c r="T11901" s="55">
        <f>N11901/J11901*40</f>
        <v>72.26666666666668</v>
      </c>
    </row>
    <row r="11902" spans="1:20" ht="14.4" x14ac:dyDescent="0.3">
      <c r="A11902" s="3" t="s">
        <v>328</v>
      </c>
      <c r="B11902" s="3" t="s">
        <v>329</v>
      </c>
      <c r="C11902" s="3">
        <v>54.484000000000002</v>
      </c>
      <c r="D11902" s="3">
        <v>23.33</v>
      </c>
      <c r="E11902" s="9">
        <v>45930</v>
      </c>
      <c r="F11902" s="3" t="s">
        <v>47</v>
      </c>
      <c r="G11902" s="2" t="s">
        <v>331</v>
      </c>
      <c r="H11902" s="3">
        <v>18</v>
      </c>
      <c r="I11902" s="3">
        <v>10</v>
      </c>
      <c r="J11902" s="3">
        <v>30</v>
      </c>
      <c r="K11902" s="3" t="s">
        <v>14</v>
      </c>
      <c r="L11902" s="3">
        <v>19</v>
      </c>
      <c r="M11902" s="3">
        <v>13.2</v>
      </c>
      <c r="N11902" s="3">
        <v>16.8</v>
      </c>
      <c r="O11902" s="3">
        <v>1</v>
      </c>
      <c r="P11902" s="28">
        <f>N11902/O11902</f>
        <v>16.8</v>
      </c>
      <c r="Q11902" s="5">
        <v>19</v>
      </c>
      <c r="R11902" s="2" t="s">
        <v>29</v>
      </c>
      <c r="S11902" s="55">
        <f>O11902/J11902*40</f>
        <v>1.3333333333333333</v>
      </c>
      <c r="T11902" s="55">
        <f>N11902/J11902*40</f>
        <v>22.400000000000002</v>
      </c>
    </row>
    <row r="11903" spans="1:20" ht="14.4" x14ac:dyDescent="0.3">
      <c r="A11903" s="3" t="s">
        <v>328</v>
      </c>
      <c r="B11903" s="3" t="s">
        <v>329</v>
      </c>
      <c r="C11903" s="3">
        <v>54.484000000000002</v>
      </c>
      <c r="D11903" s="3">
        <v>23.33</v>
      </c>
      <c r="E11903" s="9">
        <v>45930</v>
      </c>
      <c r="F11903" s="3" t="s">
        <v>47</v>
      </c>
      <c r="G11903" s="2" t="s">
        <v>332</v>
      </c>
      <c r="H11903" s="3">
        <v>25</v>
      </c>
      <c r="I11903" s="3">
        <v>10</v>
      </c>
      <c r="J11903" s="3">
        <v>30</v>
      </c>
      <c r="K11903" s="3" t="s">
        <v>14</v>
      </c>
      <c r="L11903" s="3">
        <v>19</v>
      </c>
      <c r="M11903" s="3">
        <v>14.4</v>
      </c>
      <c r="N11903" s="3">
        <v>54.2</v>
      </c>
      <c r="O11903" s="3">
        <v>1</v>
      </c>
      <c r="P11903" s="28">
        <f>N11903/O11903</f>
        <v>54.2</v>
      </c>
      <c r="Q11903" s="5">
        <v>19</v>
      </c>
      <c r="R11903" s="2" t="s">
        <v>29</v>
      </c>
      <c r="S11903" s="55">
        <f>O11903/J11903*40</f>
        <v>1.3333333333333333</v>
      </c>
      <c r="T11903" s="55">
        <f>N11903/J11903*40</f>
        <v>72.26666666666668</v>
      </c>
    </row>
    <row r="11904" spans="1:20" ht="14.4" x14ac:dyDescent="0.3">
      <c r="A11904" s="3" t="s">
        <v>328</v>
      </c>
      <c r="B11904" s="3" t="s">
        <v>329</v>
      </c>
      <c r="C11904" s="3">
        <v>54.484000000000002</v>
      </c>
      <c r="D11904" s="3">
        <v>23.33</v>
      </c>
      <c r="E11904" s="9">
        <v>45930</v>
      </c>
      <c r="F11904" s="3" t="s">
        <v>47</v>
      </c>
      <c r="G11904" s="2" t="s">
        <v>332</v>
      </c>
      <c r="H11904" s="3">
        <v>22</v>
      </c>
      <c r="I11904" s="3">
        <v>10</v>
      </c>
      <c r="J11904" s="3">
        <v>30</v>
      </c>
      <c r="K11904" s="3" t="s">
        <v>14</v>
      </c>
      <c r="L11904" s="3">
        <v>19.100000000000001</v>
      </c>
      <c r="M11904" s="3">
        <v>14.4</v>
      </c>
      <c r="N11904" s="3">
        <v>60.8</v>
      </c>
      <c r="O11904" s="3">
        <v>1</v>
      </c>
      <c r="P11904" s="28">
        <f>N11904/O11904</f>
        <v>60.8</v>
      </c>
      <c r="Q11904" s="5">
        <v>19</v>
      </c>
      <c r="R11904" s="2" t="s">
        <v>30</v>
      </c>
      <c r="S11904" s="55">
        <f>O11904/J11904*40</f>
        <v>1.3333333333333333</v>
      </c>
      <c r="T11904" s="55">
        <f>N11904/J11904*40</f>
        <v>81.066666666666663</v>
      </c>
    </row>
    <row r="11905" spans="1:20" ht="14.4" x14ac:dyDescent="0.3">
      <c r="A11905" s="3" t="s">
        <v>328</v>
      </c>
      <c r="B11905" s="3" t="s">
        <v>329</v>
      </c>
      <c r="C11905" s="3">
        <v>54.484000000000002</v>
      </c>
      <c r="D11905" s="3">
        <v>23.33</v>
      </c>
      <c r="E11905" s="9">
        <v>45930</v>
      </c>
      <c r="F11905" s="3" t="s">
        <v>47</v>
      </c>
      <c r="G11905" s="2" t="s">
        <v>332</v>
      </c>
      <c r="H11905" s="3">
        <v>25</v>
      </c>
      <c r="I11905" s="3">
        <v>10</v>
      </c>
      <c r="J11905" s="3">
        <v>30</v>
      </c>
      <c r="K11905" s="3" t="s">
        <v>14</v>
      </c>
      <c r="L11905" s="3">
        <v>19.7</v>
      </c>
      <c r="M11905" s="3">
        <v>15.2</v>
      </c>
      <c r="N11905" s="3">
        <v>64</v>
      </c>
      <c r="O11905" s="3">
        <v>1</v>
      </c>
      <c r="P11905" s="28">
        <f>N11905/O11905</f>
        <v>64</v>
      </c>
      <c r="Q11905" s="5">
        <v>19</v>
      </c>
      <c r="R11905" s="2" t="s">
        <v>30</v>
      </c>
      <c r="S11905" s="55">
        <f>O11905/J11905*40</f>
        <v>1.3333333333333333</v>
      </c>
      <c r="T11905" s="55">
        <f>N11905/J11905*40</f>
        <v>85.333333333333329</v>
      </c>
    </row>
    <row r="11906" spans="1:20" ht="14.4" x14ac:dyDescent="0.3">
      <c r="A11906" s="3" t="s">
        <v>328</v>
      </c>
      <c r="B11906" s="3" t="s">
        <v>329</v>
      </c>
      <c r="C11906" s="3">
        <v>54.484000000000002</v>
      </c>
      <c r="D11906" s="3">
        <v>23.33</v>
      </c>
      <c r="E11906" s="9">
        <v>45930</v>
      </c>
      <c r="F11906" s="3" t="s">
        <v>47</v>
      </c>
      <c r="G11906" s="2" t="s">
        <v>332</v>
      </c>
      <c r="H11906" s="3">
        <v>25</v>
      </c>
      <c r="I11906" s="3">
        <v>10</v>
      </c>
      <c r="J11906" s="3">
        <v>30</v>
      </c>
      <c r="K11906" s="3" t="s">
        <v>14</v>
      </c>
      <c r="L11906" s="3">
        <v>20</v>
      </c>
      <c r="M11906" s="3">
        <v>15.6</v>
      </c>
      <c r="N11906" s="3">
        <v>62.4</v>
      </c>
      <c r="O11906" s="3">
        <v>1</v>
      </c>
      <c r="P11906" s="28">
        <f>N11906/O11906</f>
        <v>62.4</v>
      </c>
      <c r="Q11906" s="5">
        <v>21</v>
      </c>
      <c r="R11906" s="2" t="s">
        <v>30</v>
      </c>
      <c r="S11906" s="55">
        <f>O11906/J11906*40</f>
        <v>1.3333333333333333</v>
      </c>
      <c r="T11906" s="55">
        <f>N11906/J11906*40</f>
        <v>83.2</v>
      </c>
    </row>
    <row r="11907" spans="1:20" ht="14.4" x14ac:dyDescent="0.3">
      <c r="A11907" s="3" t="s">
        <v>328</v>
      </c>
      <c r="B11907" s="3" t="s">
        <v>329</v>
      </c>
      <c r="C11907" s="3">
        <v>54.484000000000002</v>
      </c>
      <c r="D11907" s="3">
        <v>23.33</v>
      </c>
      <c r="E11907" s="9">
        <v>45930</v>
      </c>
      <c r="F11907" s="3" t="s">
        <v>47</v>
      </c>
      <c r="G11907" s="2" t="s">
        <v>332</v>
      </c>
      <c r="H11907" s="3">
        <v>22</v>
      </c>
      <c r="I11907" s="3">
        <v>10</v>
      </c>
      <c r="J11907" s="3">
        <v>30</v>
      </c>
      <c r="K11907" s="3" t="s">
        <v>14</v>
      </c>
      <c r="L11907" s="3">
        <v>20</v>
      </c>
      <c r="M11907" s="3">
        <v>15.3</v>
      </c>
      <c r="N11907" s="3">
        <v>67.2</v>
      </c>
      <c r="O11907" s="3">
        <v>1</v>
      </c>
      <c r="P11907" s="28">
        <f>N11907/O11907</f>
        <v>67.2</v>
      </c>
      <c r="Q11907" s="5">
        <v>21</v>
      </c>
      <c r="R11907" s="2" t="s">
        <v>30</v>
      </c>
      <c r="S11907" s="55">
        <f>O11907/J11907*40</f>
        <v>1.3333333333333333</v>
      </c>
      <c r="T11907" s="55">
        <f>N11907/J11907*40</f>
        <v>89.600000000000009</v>
      </c>
    </row>
    <row r="11908" spans="1:20" ht="14.4" x14ac:dyDescent="0.3">
      <c r="A11908" s="3" t="s">
        <v>328</v>
      </c>
      <c r="B11908" s="3" t="s">
        <v>329</v>
      </c>
      <c r="C11908" s="3">
        <v>54.484000000000002</v>
      </c>
      <c r="D11908" s="3">
        <v>23.33</v>
      </c>
      <c r="E11908" s="9">
        <v>45930</v>
      </c>
      <c r="F11908" s="3" t="s">
        <v>47</v>
      </c>
      <c r="G11908" s="2" t="s">
        <v>332</v>
      </c>
      <c r="H11908" s="3">
        <v>30</v>
      </c>
      <c r="I11908" s="3">
        <v>10</v>
      </c>
      <c r="J11908" s="3">
        <v>30</v>
      </c>
      <c r="K11908" s="3" t="s">
        <v>14</v>
      </c>
      <c r="L11908" s="3">
        <v>20.7</v>
      </c>
      <c r="M11908" s="3">
        <v>15.6</v>
      </c>
      <c r="N11908" s="3">
        <v>73.3</v>
      </c>
      <c r="O11908" s="3">
        <v>1</v>
      </c>
      <c r="P11908" s="28">
        <f>N11908/O11908</f>
        <v>73.3</v>
      </c>
      <c r="Q11908" s="5">
        <v>21</v>
      </c>
      <c r="R11908" s="2" t="s">
        <v>30</v>
      </c>
      <c r="S11908" s="55">
        <f>O11908/J11908*40</f>
        <v>1.3333333333333333</v>
      </c>
      <c r="T11908" s="55">
        <f>N11908/J11908*40</f>
        <v>97.733333333333334</v>
      </c>
    </row>
    <row r="11909" spans="1:20" ht="14.4" x14ac:dyDescent="0.3">
      <c r="A11909" s="3" t="s">
        <v>328</v>
      </c>
      <c r="B11909" s="3" t="s">
        <v>329</v>
      </c>
      <c r="C11909" s="3">
        <v>54.484000000000002</v>
      </c>
      <c r="D11909" s="3">
        <v>23.33</v>
      </c>
      <c r="E11909" s="9">
        <v>45930</v>
      </c>
      <c r="F11909" s="3" t="s">
        <v>47</v>
      </c>
      <c r="G11909" s="2" t="s">
        <v>332</v>
      </c>
      <c r="H11909" s="3">
        <v>30</v>
      </c>
      <c r="I11909" s="3">
        <v>10</v>
      </c>
      <c r="J11909" s="3">
        <v>30</v>
      </c>
      <c r="K11909" s="3" t="s">
        <v>14</v>
      </c>
      <c r="L11909" s="3">
        <v>20.8</v>
      </c>
      <c r="M11909" s="3">
        <v>15</v>
      </c>
      <c r="N11909" s="3">
        <v>80.8</v>
      </c>
      <c r="O11909" s="3">
        <v>1</v>
      </c>
      <c r="P11909" s="28">
        <f>N11909/O11909</f>
        <v>80.8</v>
      </c>
      <c r="Q11909" s="5">
        <v>21</v>
      </c>
      <c r="R11909" s="2" t="s">
        <v>30</v>
      </c>
      <c r="S11909" s="55">
        <f>O11909/J11909*40</f>
        <v>1.3333333333333333</v>
      </c>
      <c r="T11909" s="55">
        <f>N11909/J11909*40</f>
        <v>107.73333333333333</v>
      </c>
    </row>
    <row r="11910" spans="1:20" ht="14.4" x14ac:dyDescent="0.3">
      <c r="A11910" s="3" t="s">
        <v>328</v>
      </c>
      <c r="B11910" s="3" t="s">
        <v>329</v>
      </c>
      <c r="C11910" s="3">
        <v>54.484000000000002</v>
      </c>
      <c r="D11910" s="3">
        <v>23.33</v>
      </c>
      <c r="E11910" s="9">
        <v>45930</v>
      </c>
      <c r="F11910" s="3" t="s">
        <v>47</v>
      </c>
      <c r="G11910" s="2" t="s">
        <v>332</v>
      </c>
      <c r="H11910" s="3">
        <v>30</v>
      </c>
      <c r="I11910" s="3">
        <v>10</v>
      </c>
      <c r="J11910" s="3">
        <v>30</v>
      </c>
      <c r="K11910" s="3" t="s">
        <v>14</v>
      </c>
      <c r="L11910" s="3">
        <v>21</v>
      </c>
      <c r="M11910" s="3">
        <v>16.3</v>
      </c>
      <c r="N11910" s="3">
        <v>82.3</v>
      </c>
      <c r="O11910" s="3">
        <v>1</v>
      </c>
      <c r="P11910" s="28">
        <f>N11910/O11910</f>
        <v>82.3</v>
      </c>
      <c r="Q11910" s="5">
        <v>21</v>
      </c>
      <c r="R11910" s="2" t="s">
        <v>30</v>
      </c>
      <c r="S11910" s="55">
        <f>O11910/J11910*40</f>
        <v>1.3333333333333333</v>
      </c>
      <c r="T11910" s="55">
        <f>N11910/J11910*40</f>
        <v>109.73333333333332</v>
      </c>
    </row>
    <row r="11911" spans="1:20" ht="14.4" x14ac:dyDescent="0.3">
      <c r="A11911" s="3" t="s">
        <v>328</v>
      </c>
      <c r="B11911" s="3" t="s">
        <v>329</v>
      </c>
      <c r="C11911" s="3">
        <v>54.484000000000002</v>
      </c>
      <c r="D11911" s="3">
        <v>23.33</v>
      </c>
      <c r="E11911" s="9">
        <v>45930</v>
      </c>
      <c r="F11911" s="3" t="s">
        <v>47</v>
      </c>
      <c r="G11911" s="2" t="s">
        <v>331</v>
      </c>
      <c r="H11911" s="3">
        <v>30</v>
      </c>
      <c r="I11911" s="3">
        <v>10</v>
      </c>
      <c r="J11911" s="3">
        <v>30</v>
      </c>
      <c r="K11911" s="3" t="s">
        <v>14</v>
      </c>
      <c r="L11911" s="3">
        <v>29.7</v>
      </c>
      <c r="M11911" s="3">
        <v>23.4</v>
      </c>
      <c r="N11911" s="3">
        <v>274</v>
      </c>
      <c r="O11911" s="3">
        <v>1</v>
      </c>
      <c r="P11911" s="28">
        <f>N11911/O11911</f>
        <v>274</v>
      </c>
      <c r="Q11911" s="5">
        <v>29</v>
      </c>
      <c r="R11911" s="2" t="s">
        <v>31</v>
      </c>
      <c r="S11911" s="55">
        <f>O11911/J11911*40</f>
        <v>1.3333333333333333</v>
      </c>
      <c r="T11911" s="55">
        <f>N11911/J11911*40</f>
        <v>365.33333333333331</v>
      </c>
    </row>
    <row r="11912" spans="1:20" ht="14.4" x14ac:dyDescent="0.3">
      <c r="A11912" s="3" t="s">
        <v>328</v>
      </c>
      <c r="B11912" s="3" t="s">
        <v>329</v>
      </c>
      <c r="C11912" s="3">
        <v>54.484000000000002</v>
      </c>
      <c r="D11912" s="3">
        <v>23.33</v>
      </c>
      <c r="E11912" s="9">
        <v>45930</v>
      </c>
      <c r="F11912" s="3" t="s">
        <v>47</v>
      </c>
      <c r="G11912" s="2" t="s">
        <v>331</v>
      </c>
      <c r="H11912" s="3">
        <v>30</v>
      </c>
      <c r="I11912" s="3">
        <v>10</v>
      </c>
      <c r="J11912" s="3">
        <v>30</v>
      </c>
      <c r="K11912" s="3" t="s">
        <v>14</v>
      </c>
      <c r="L11912" s="3">
        <v>35</v>
      </c>
      <c r="M11912" s="3">
        <v>28.3</v>
      </c>
      <c r="N11912" s="3">
        <v>462</v>
      </c>
      <c r="O11912" s="3">
        <v>1</v>
      </c>
      <c r="P11912" s="28">
        <f>N11912/O11912</f>
        <v>462</v>
      </c>
      <c r="Q11912" s="5">
        <v>36</v>
      </c>
      <c r="R11912" s="2" t="s">
        <v>32</v>
      </c>
      <c r="S11912" s="55">
        <f>O11912/J11912*40</f>
        <v>1.3333333333333333</v>
      </c>
      <c r="T11912" s="55">
        <f>N11912/J11912*40</f>
        <v>616</v>
      </c>
    </row>
    <row r="11913" spans="1:20" ht="14.4" x14ac:dyDescent="0.3">
      <c r="A11913" s="3" t="s">
        <v>328</v>
      </c>
      <c r="B11913" s="3" t="s">
        <v>329</v>
      </c>
      <c r="C11913" s="3">
        <v>54.484000000000002</v>
      </c>
      <c r="D11913" s="3">
        <v>23.33</v>
      </c>
      <c r="E11913" s="9">
        <v>45930</v>
      </c>
      <c r="F11913" s="3" t="s">
        <v>50</v>
      </c>
      <c r="G11913" s="2" t="s">
        <v>330</v>
      </c>
      <c r="H11913" s="3">
        <v>50</v>
      </c>
      <c r="I11913" s="3">
        <v>30</v>
      </c>
      <c r="J11913" s="3">
        <v>60</v>
      </c>
      <c r="K11913" s="3" t="s">
        <v>14</v>
      </c>
      <c r="L11913" s="3">
        <v>31.5</v>
      </c>
      <c r="M11913" s="3">
        <v>24.5</v>
      </c>
      <c r="N11913" s="3">
        <v>291.3</v>
      </c>
      <c r="O11913" s="3">
        <v>1</v>
      </c>
      <c r="P11913" s="28">
        <f>N11913/O11913</f>
        <v>291.3</v>
      </c>
      <c r="Q11913" s="5">
        <v>31</v>
      </c>
      <c r="R11913" s="2" t="s">
        <v>31</v>
      </c>
      <c r="S11913" s="55">
        <f>O11913/J11913*40</f>
        <v>0.66666666666666663</v>
      </c>
      <c r="T11913" s="55">
        <f>N11913/J11913*40</f>
        <v>194.20000000000002</v>
      </c>
    </row>
    <row r="11914" spans="1:20" ht="14.4" x14ac:dyDescent="0.3">
      <c r="A11914" s="3" t="s">
        <v>328</v>
      </c>
      <c r="B11914" s="3" t="s">
        <v>329</v>
      </c>
      <c r="C11914" s="3">
        <v>54.484000000000002</v>
      </c>
      <c r="D11914" s="3">
        <v>23.33</v>
      </c>
      <c r="E11914" s="9">
        <v>45930</v>
      </c>
      <c r="F11914" s="3" t="s">
        <v>50</v>
      </c>
      <c r="G11914" s="2" t="s">
        <v>330</v>
      </c>
      <c r="H11914" s="3">
        <v>50</v>
      </c>
      <c r="I11914" s="3">
        <v>30</v>
      </c>
      <c r="J11914" s="3">
        <v>60</v>
      </c>
      <c r="K11914" s="3" t="s">
        <v>14</v>
      </c>
      <c r="L11914" s="3">
        <v>32</v>
      </c>
      <c r="M11914" s="3">
        <v>25</v>
      </c>
      <c r="N11914" s="3">
        <v>326.7</v>
      </c>
      <c r="O11914" s="3">
        <v>1</v>
      </c>
      <c r="P11914" s="28">
        <f>N11914/O11914</f>
        <v>326.7</v>
      </c>
      <c r="Q11914" s="5">
        <v>31</v>
      </c>
      <c r="R11914" s="2" t="s">
        <v>31</v>
      </c>
      <c r="S11914" s="55">
        <f>O11914/J11914*40</f>
        <v>0.66666666666666663</v>
      </c>
      <c r="T11914" s="55">
        <f>N11914/J11914*40</f>
        <v>217.79999999999998</v>
      </c>
    </row>
    <row r="11915" spans="1:20" ht="14.4" x14ac:dyDescent="0.3">
      <c r="A11915" s="3" t="s">
        <v>328</v>
      </c>
      <c r="B11915" s="3" t="s">
        <v>329</v>
      </c>
      <c r="C11915" s="3">
        <v>54.484000000000002</v>
      </c>
      <c r="D11915" s="3">
        <v>23.33</v>
      </c>
      <c r="E11915" s="9">
        <v>45930</v>
      </c>
      <c r="F11915" s="3" t="s">
        <v>50</v>
      </c>
      <c r="G11915" s="2" t="s">
        <v>331</v>
      </c>
      <c r="H11915" s="3">
        <v>60</v>
      </c>
      <c r="I11915" s="3">
        <v>30</v>
      </c>
      <c r="J11915" s="3">
        <v>90</v>
      </c>
      <c r="K11915" s="3" t="s">
        <v>14</v>
      </c>
      <c r="L11915" s="3">
        <v>38.700000000000003</v>
      </c>
      <c r="M11915" s="3">
        <v>31.2</v>
      </c>
      <c r="N11915" s="3">
        <v>600.29999999999995</v>
      </c>
      <c r="O11915" s="3">
        <v>1</v>
      </c>
      <c r="P11915" s="28">
        <f>N11915/O11915</f>
        <v>600.29999999999995</v>
      </c>
      <c r="Q11915" s="5">
        <v>39</v>
      </c>
      <c r="R11915" s="2" t="s">
        <v>32</v>
      </c>
      <c r="S11915" s="55">
        <f>O11915/J11915*40</f>
        <v>0.44444444444444448</v>
      </c>
      <c r="T11915" s="55">
        <f>N11915/J11915*40</f>
        <v>266.8</v>
      </c>
    </row>
    <row r="11916" spans="1:20" ht="14.4" x14ac:dyDescent="0.3">
      <c r="A11916" s="3" t="s">
        <v>328</v>
      </c>
      <c r="B11916" s="3" t="s">
        <v>329</v>
      </c>
      <c r="C11916" s="3">
        <v>54.484000000000002</v>
      </c>
      <c r="D11916" s="3">
        <v>23.33</v>
      </c>
      <c r="E11916" s="9">
        <v>45930</v>
      </c>
      <c r="F11916" s="3" t="s">
        <v>47</v>
      </c>
      <c r="G11916" s="2" t="s">
        <v>331</v>
      </c>
      <c r="H11916" s="3">
        <v>60</v>
      </c>
      <c r="I11916" s="3">
        <v>10</v>
      </c>
      <c r="J11916" s="3">
        <v>90</v>
      </c>
      <c r="K11916" s="3" t="s">
        <v>14</v>
      </c>
      <c r="L11916" s="3">
        <v>40.700000000000003</v>
      </c>
      <c r="M11916" s="3">
        <v>32</v>
      </c>
      <c r="N11916" s="3">
        <v>704</v>
      </c>
      <c r="O11916" s="3">
        <v>1</v>
      </c>
      <c r="P11916" s="28">
        <f>N11916/O11916</f>
        <v>704</v>
      </c>
      <c r="Q11916" s="5">
        <v>41</v>
      </c>
      <c r="R11916" s="2" t="s">
        <v>49</v>
      </c>
      <c r="S11916" s="55">
        <f>O11916/J11916*40</f>
        <v>0.44444444444444448</v>
      </c>
      <c r="T11916" s="55">
        <f>N11916/J11916*40</f>
        <v>312.88888888888886</v>
      </c>
    </row>
    <row r="11917" spans="1:20" ht="14.4" x14ac:dyDescent="0.3">
      <c r="A11917" s="3" t="s">
        <v>328</v>
      </c>
      <c r="B11917" s="3" t="s">
        <v>329</v>
      </c>
      <c r="C11917" s="3">
        <v>54.484000000000002</v>
      </c>
      <c r="D11917" s="3">
        <v>23.33</v>
      </c>
      <c r="E11917" s="9">
        <v>45930</v>
      </c>
      <c r="F11917" s="3" t="s">
        <v>47</v>
      </c>
      <c r="G11917" s="2" t="s">
        <v>332</v>
      </c>
      <c r="H11917" s="3">
        <v>50</v>
      </c>
      <c r="I11917" s="3">
        <v>10</v>
      </c>
      <c r="J11917" s="3">
        <v>60</v>
      </c>
      <c r="K11917" s="3" t="s">
        <v>14</v>
      </c>
      <c r="L11917" s="3">
        <v>54.1</v>
      </c>
      <c r="M11917" s="3">
        <v>45</v>
      </c>
      <c r="N11917" s="3">
        <v>1403.2</v>
      </c>
      <c r="O11917" s="3">
        <v>1</v>
      </c>
      <c r="P11917" s="28">
        <f>N11917/O11917</f>
        <v>1403.2</v>
      </c>
      <c r="Q11917" s="5">
        <v>54</v>
      </c>
      <c r="R11917" s="2" t="s">
        <v>54</v>
      </c>
      <c r="S11917" s="55">
        <f>O11917/J11917*40</f>
        <v>0.66666666666666663</v>
      </c>
      <c r="T11917" s="55">
        <f>N11917/J11917*40</f>
        <v>935.4666666666667</v>
      </c>
    </row>
    <row r="11918" spans="1:20" ht="14.4" x14ac:dyDescent="0.3">
      <c r="A11918" s="3" t="s">
        <v>328</v>
      </c>
      <c r="B11918" s="3" t="s">
        <v>329</v>
      </c>
      <c r="C11918" s="3">
        <v>54.484000000000002</v>
      </c>
      <c r="D11918" s="3">
        <v>23.33</v>
      </c>
      <c r="E11918" s="9">
        <v>45930</v>
      </c>
      <c r="F11918" s="3" t="s">
        <v>47</v>
      </c>
      <c r="G11918" s="2" t="s">
        <v>332</v>
      </c>
      <c r="H11918" s="3">
        <v>14</v>
      </c>
      <c r="I11918" s="3">
        <v>10</v>
      </c>
      <c r="J11918" s="3">
        <v>30</v>
      </c>
      <c r="K11918" s="3" t="s">
        <v>5</v>
      </c>
      <c r="L11918" s="3">
        <v>11.2</v>
      </c>
      <c r="N11918" s="3">
        <v>158.1</v>
      </c>
      <c r="O11918" s="3">
        <v>11</v>
      </c>
      <c r="P11918" s="28">
        <f>N11918/O11918</f>
        <v>14.372727272727273</v>
      </c>
      <c r="Q11918" s="5">
        <v>11</v>
      </c>
      <c r="R11918" s="2"/>
      <c r="S11918" s="55">
        <f>O11918/J11918*40</f>
        <v>14.666666666666666</v>
      </c>
      <c r="T11918" s="55">
        <f>N11918/J11918*40</f>
        <v>210.79999999999998</v>
      </c>
    </row>
    <row r="11919" spans="1:20" ht="14.4" x14ac:dyDescent="0.3">
      <c r="A11919" s="3" t="s">
        <v>328</v>
      </c>
      <c r="B11919" s="3" t="s">
        <v>329</v>
      </c>
      <c r="C11919" s="3">
        <v>54.484000000000002</v>
      </c>
      <c r="D11919" s="3">
        <v>23.33</v>
      </c>
      <c r="E11919" s="9">
        <v>45930</v>
      </c>
      <c r="F11919" s="3" t="s">
        <v>47</v>
      </c>
      <c r="G11919" s="2" t="s">
        <v>330</v>
      </c>
      <c r="H11919" s="3">
        <v>14</v>
      </c>
      <c r="I11919" s="3">
        <v>10</v>
      </c>
      <c r="J11919" s="3">
        <v>30</v>
      </c>
      <c r="K11919" s="3" t="s">
        <v>5</v>
      </c>
      <c r="L11919" s="3">
        <v>11.4</v>
      </c>
      <c r="M11919" s="3">
        <v>9.1999999999999993</v>
      </c>
      <c r="N11919" s="3">
        <v>13.2</v>
      </c>
      <c r="O11919" s="3">
        <v>1</v>
      </c>
      <c r="P11919" s="28">
        <f>N11919/O11919</f>
        <v>13.2</v>
      </c>
      <c r="Q11919" s="5">
        <v>11</v>
      </c>
      <c r="R11919" s="2"/>
      <c r="S11919" s="55">
        <f>O11919/J11919*40</f>
        <v>1.3333333333333333</v>
      </c>
      <c r="T11919" s="55">
        <f>N11919/J11919*40</f>
        <v>17.600000000000001</v>
      </c>
    </row>
    <row r="11920" spans="1:20" ht="14.4" x14ac:dyDescent="0.3">
      <c r="A11920" s="3" t="s">
        <v>328</v>
      </c>
      <c r="B11920" s="3" t="s">
        <v>329</v>
      </c>
      <c r="C11920" s="3">
        <v>54.484000000000002</v>
      </c>
      <c r="D11920" s="3">
        <v>23.33</v>
      </c>
      <c r="E11920" s="9">
        <v>45930</v>
      </c>
      <c r="F11920" s="3" t="s">
        <v>47</v>
      </c>
      <c r="G11920" s="2" t="s">
        <v>330</v>
      </c>
      <c r="H11920" s="3">
        <v>14</v>
      </c>
      <c r="I11920" s="3">
        <v>10</v>
      </c>
      <c r="J11920" s="3">
        <v>30</v>
      </c>
      <c r="K11920" s="3" t="s">
        <v>5</v>
      </c>
      <c r="L11920" s="3">
        <v>11.4</v>
      </c>
      <c r="M11920" s="3">
        <v>9.9</v>
      </c>
      <c r="N11920" s="3">
        <v>16.2</v>
      </c>
      <c r="O11920" s="3">
        <v>1</v>
      </c>
      <c r="P11920" s="28">
        <f>N11920/O11920</f>
        <v>16.2</v>
      </c>
      <c r="Q11920" s="5">
        <v>11</v>
      </c>
      <c r="R11920" s="2"/>
      <c r="S11920" s="55">
        <f>O11920/J11920*40</f>
        <v>1.3333333333333333</v>
      </c>
      <c r="T11920" s="55">
        <f>N11920/J11920*40</f>
        <v>21.599999999999998</v>
      </c>
    </row>
    <row r="11921" spans="1:20" ht="14.4" x14ac:dyDescent="0.3">
      <c r="A11921" s="3" t="s">
        <v>328</v>
      </c>
      <c r="B11921" s="3" t="s">
        <v>329</v>
      </c>
      <c r="C11921" s="3">
        <v>54.484000000000002</v>
      </c>
      <c r="D11921" s="3">
        <v>23.33</v>
      </c>
      <c r="E11921" s="9">
        <v>45930</v>
      </c>
      <c r="F11921" s="3" t="s">
        <v>47</v>
      </c>
      <c r="G11921" s="2" t="s">
        <v>332</v>
      </c>
      <c r="H11921" s="3">
        <v>18</v>
      </c>
      <c r="I11921" s="3">
        <v>10</v>
      </c>
      <c r="J11921" s="3">
        <v>30</v>
      </c>
      <c r="K11921" s="3" t="s">
        <v>5</v>
      </c>
      <c r="L11921" s="3">
        <v>11.5</v>
      </c>
      <c r="N11921" s="3">
        <v>29.2</v>
      </c>
      <c r="O11921" s="3">
        <v>2</v>
      </c>
      <c r="P11921" s="28">
        <f>N11921/O11921</f>
        <v>14.6</v>
      </c>
      <c r="Q11921" s="5">
        <v>11</v>
      </c>
      <c r="R11921" s="2"/>
      <c r="S11921" s="55">
        <f>O11921/J11921*40</f>
        <v>2.6666666666666665</v>
      </c>
      <c r="T11921" s="55">
        <f>N11921/J11921*40</f>
        <v>38.93333333333333</v>
      </c>
    </row>
    <row r="11922" spans="1:20" ht="14.4" x14ac:dyDescent="0.3">
      <c r="A11922" s="3" t="s">
        <v>328</v>
      </c>
      <c r="B11922" s="3" t="s">
        <v>329</v>
      </c>
      <c r="C11922" s="3">
        <v>54.484000000000002</v>
      </c>
      <c r="D11922" s="3">
        <v>23.33</v>
      </c>
      <c r="E11922" s="9">
        <v>45930</v>
      </c>
      <c r="F11922" s="3" t="s">
        <v>47</v>
      </c>
      <c r="G11922" s="2" t="s">
        <v>330</v>
      </c>
      <c r="H11922" s="3">
        <v>14</v>
      </c>
      <c r="I11922" s="3">
        <v>10</v>
      </c>
      <c r="J11922" s="3">
        <v>30</v>
      </c>
      <c r="K11922" s="3" t="s">
        <v>5</v>
      </c>
      <c r="L11922" s="3">
        <v>11.8</v>
      </c>
      <c r="M11922" s="3">
        <v>9.1999999999999993</v>
      </c>
      <c r="N11922" s="3">
        <v>13.9</v>
      </c>
      <c r="O11922" s="3">
        <v>1</v>
      </c>
      <c r="P11922" s="28">
        <f>N11922/O11922</f>
        <v>13.9</v>
      </c>
      <c r="Q11922" s="5">
        <v>11</v>
      </c>
      <c r="R11922" s="2"/>
      <c r="S11922" s="55">
        <f>O11922/J11922*40</f>
        <v>1.3333333333333333</v>
      </c>
      <c r="T11922" s="55">
        <f>N11922/J11922*40</f>
        <v>18.533333333333331</v>
      </c>
    </row>
    <row r="11923" spans="1:20" ht="14.4" x14ac:dyDescent="0.3">
      <c r="A11923" s="3" t="s">
        <v>328</v>
      </c>
      <c r="B11923" s="3" t="s">
        <v>329</v>
      </c>
      <c r="C11923" s="3">
        <v>54.484000000000002</v>
      </c>
      <c r="D11923" s="3">
        <v>23.33</v>
      </c>
      <c r="E11923" s="9">
        <v>45930</v>
      </c>
      <c r="F11923" s="3" t="s">
        <v>47</v>
      </c>
      <c r="G11923" s="2" t="s">
        <v>330</v>
      </c>
      <c r="H11923" s="3">
        <v>14</v>
      </c>
      <c r="I11923" s="3">
        <v>10</v>
      </c>
      <c r="J11923" s="3">
        <v>30</v>
      </c>
      <c r="K11923" s="3" t="s">
        <v>5</v>
      </c>
      <c r="L11923" s="3">
        <v>11.8</v>
      </c>
      <c r="M11923" s="3">
        <v>9.5</v>
      </c>
      <c r="N11923" s="3">
        <v>15.5</v>
      </c>
      <c r="O11923" s="3">
        <v>1</v>
      </c>
      <c r="P11923" s="28">
        <f>N11923/O11923</f>
        <v>15.5</v>
      </c>
      <c r="Q11923" s="5">
        <v>11</v>
      </c>
      <c r="R11923" s="2"/>
      <c r="S11923" s="55">
        <f>O11923/J11923*40</f>
        <v>1.3333333333333333</v>
      </c>
      <c r="T11923" s="55">
        <f>N11923/J11923*40</f>
        <v>20.666666666666668</v>
      </c>
    </row>
    <row r="11924" spans="1:20" ht="14.4" x14ac:dyDescent="0.3">
      <c r="A11924" s="3" t="s">
        <v>328</v>
      </c>
      <c r="B11924" s="3" t="s">
        <v>329</v>
      </c>
      <c r="C11924" s="3">
        <v>54.484000000000002</v>
      </c>
      <c r="D11924" s="3">
        <v>23.33</v>
      </c>
      <c r="E11924" s="9">
        <v>45930</v>
      </c>
      <c r="F11924" s="3" t="s">
        <v>47</v>
      </c>
      <c r="G11924" s="2" t="s">
        <v>330</v>
      </c>
      <c r="H11924" s="3">
        <v>14</v>
      </c>
      <c r="I11924" s="3">
        <v>10</v>
      </c>
      <c r="J11924" s="3">
        <v>30</v>
      </c>
      <c r="K11924" s="3" t="s">
        <v>5</v>
      </c>
      <c r="L11924" s="3">
        <v>12</v>
      </c>
      <c r="M11924" s="3">
        <v>9.6</v>
      </c>
      <c r="N11924" s="3">
        <v>14.3</v>
      </c>
      <c r="O11924" s="3">
        <v>1</v>
      </c>
      <c r="P11924" s="28">
        <f>N11924/O11924</f>
        <v>14.3</v>
      </c>
      <c r="Q11924" s="5">
        <v>11</v>
      </c>
      <c r="R11924" s="2"/>
      <c r="S11924" s="55">
        <f>O11924/J11924*40</f>
        <v>1.3333333333333333</v>
      </c>
      <c r="T11924" s="55">
        <f>N11924/J11924*40</f>
        <v>19.066666666666666</v>
      </c>
    </row>
    <row r="11925" spans="1:20" ht="14.4" x14ac:dyDescent="0.3">
      <c r="A11925" s="3" t="s">
        <v>328</v>
      </c>
      <c r="B11925" s="3" t="s">
        <v>329</v>
      </c>
      <c r="C11925" s="3">
        <v>54.484000000000002</v>
      </c>
      <c r="D11925" s="3">
        <v>23.33</v>
      </c>
      <c r="E11925" s="9">
        <v>45930</v>
      </c>
      <c r="F11925" s="3" t="s">
        <v>47</v>
      </c>
      <c r="G11925" s="2" t="s">
        <v>330</v>
      </c>
      <c r="H11925" s="3">
        <v>14</v>
      </c>
      <c r="I11925" s="3">
        <v>10</v>
      </c>
      <c r="J11925" s="3">
        <v>30</v>
      </c>
      <c r="K11925" s="3" t="s">
        <v>5</v>
      </c>
      <c r="L11925" s="3">
        <v>12</v>
      </c>
      <c r="M11925" s="3">
        <v>9.4</v>
      </c>
      <c r="N11925" s="3">
        <v>15.2</v>
      </c>
      <c r="O11925" s="3">
        <v>1</v>
      </c>
      <c r="P11925" s="28">
        <f>N11925/O11925</f>
        <v>15.2</v>
      </c>
      <c r="Q11925" s="5">
        <v>11</v>
      </c>
      <c r="R11925" s="2"/>
      <c r="S11925" s="55">
        <f>O11925/J11925*40</f>
        <v>1.3333333333333333</v>
      </c>
      <c r="T11925" s="55">
        <f>N11925/J11925*40</f>
        <v>20.266666666666666</v>
      </c>
    </row>
    <row r="11926" spans="1:20" ht="14.4" x14ac:dyDescent="0.3">
      <c r="A11926" s="3" t="s">
        <v>328</v>
      </c>
      <c r="B11926" s="3" t="s">
        <v>329</v>
      </c>
      <c r="C11926" s="3">
        <v>54.484000000000002</v>
      </c>
      <c r="D11926" s="3">
        <v>23.33</v>
      </c>
      <c r="E11926" s="9">
        <v>45930</v>
      </c>
      <c r="F11926" s="3" t="s">
        <v>47</v>
      </c>
      <c r="G11926" s="2" t="s">
        <v>330</v>
      </c>
      <c r="H11926" s="3">
        <v>14</v>
      </c>
      <c r="I11926" s="3">
        <v>10</v>
      </c>
      <c r="J11926" s="3">
        <v>30</v>
      </c>
      <c r="K11926" s="3" t="s">
        <v>5</v>
      </c>
      <c r="L11926" s="3">
        <v>12</v>
      </c>
      <c r="M11926" s="3">
        <v>9.9</v>
      </c>
      <c r="N11926" s="3">
        <v>16</v>
      </c>
      <c r="O11926" s="3">
        <v>1</v>
      </c>
      <c r="P11926" s="28">
        <f>N11926/O11926</f>
        <v>16</v>
      </c>
      <c r="Q11926" s="5">
        <v>11</v>
      </c>
      <c r="R11926" s="2"/>
      <c r="S11926" s="55">
        <f>O11926/J11926*40</f>
        <v>1.3333333333333333</v>
      </c>
      <c r="T11926" s="55">
        <f>N11926/J11926*40</f>
        <v>21.333333333333332</v>
      </c>
    </row>
    <row r="11927" spans="1:20" ht="14.4" x14ac:dyDescent="0.3">
      <c r="A11927" s="3" t="s">
        <v>328</v>
      </c>
      <c r="B11927" s="3" t="s">
        <v>329</v>
      </c>
      <c r="C11927" s="3">
        <v>54.484000000000002</v>
      </c>
      <c r="D11927" s="3">
        <v>23.33</v>
      </c>
      <c r="E11927" s="9">
        <v>45930</v>
      </c>
      <c r="F11927" s="3" t="s">
        <v>47</v>
      </c>
      <c r="G11927" s="2" t="s">
        <v>330</v>
      </c>
      <c r="H11927" s="3">
        <v>14</v>
      </c>
      <c r="I11927" s="3">
        <v>10</v>
      </c>
      <c r="J11927" s="3">
        <v>30</v>
      </c>
      <c r="K11927" s="3" t="s">
        <v>5</v>
      </c>
      <c r="L11927" s="3">
        <v>12</v>
      </c>
      <c r="M11927" s="3">
        <v>9.6999999999999993</v>
      </c>
      <c r="N11927" s="3">
        <v>16.2</v>
      </c>
      <c r="O11927" s="3">
        <v>1</v>
      </c>
      <c r="P11927" s="28">
        <f>N11927/O11927</f>
        <v>16.2</v>
      </c>
      <c r="Q11927" s="5">
        <v>11</v>
      </c>
      <c r="R11927" s="2"/>
      <c r="S11927" s="55">
        <f>O11927/J11927*40</f>
        <v>1.3333333333333333</v>
      </c>
      <c r="T11927" s="55">
        <f>N11927/J11927*40</f>
        <v>21.599999999999998</v>
      </c>
    </row>
    <row r="11928" spans="1:20" ht="14.4" x14ac:dyDescent="0.3">
      <c r="A11928" s="3" t="s">
        <v>328</v>
      </c>
      <c r="B11928" s="3" t="s">
        <v>329</v>
      </c>
      <c r="C11928" s="3">
        <v>54.484000000000002</v>
      </c>
      <c r="D11928" s="3">
        <v>23.33</v>
      </c>
      <c r="E11928" s="9">
        <v>45930</v>
      </c>
      <c r="F11928" s="3" t="s">
        <v>47</v>
      </c>
      <c r="G11928" s="2" t="s">
        <v>330</v>
      </c>
      <c r="H11928" s="3">
        <v>14</v>
      </c>
      <c r="I11928" s="3">
        <v>10</v>
      </c>
      <c r="J11928" s="3">
        <v>30</v>
      </c>
      <c r="K11928" s="3" t="s">
        <v>5</v>
      </c>
      <c r="L11928" s="3">
        <v>12.1</v>
      </c>
      <c r="M11928" s="3">
        <v>9.6</v>
      </c>
      <c r="N11928" s="3">
        <v>14.1</v>
      </c>
      <c r="O11928" s="3">
        <v>1</v>
      </c>
      <c r="P11928" s="28">
        <f>N11928/O11928</f>
        <v>14.1</v>
      </c>
      <c r="Q11928" s="5">
        <v>11</v>
      </c>
      <c r="R11928" s="2"/>
      <c r="S11928" s="55">
        <f>O11928/J11928*40</f>
        <v>1.3333333333333333</v>
      </c>
      <c r="T11928" s="55">
        <f>N11928/J11928*40</f>
        <v>18.799999999999997</v>
      </c>
    </row>
    <row r="11929" spans="1:20" ht="14.4" x14ac:dyDescent="0.3">
      <c r="A11929" s="3" t="s">
        <v>328</v>
      </c>
      <c r="B11929" s="3" t="s">
        <v>329</v>
      </c>
      <c r="C11929" s="3">
        <v>54.484000000000002</v>
      </c>
      <c r="D11929" s="3">
        <v>23.33</v>
      </c>
      <c r="E11929" s="9">
        <v>45930</v>
      </c>
      <c r="F11929" s="3" t="s">
        <v>47</v>
      </c>
      <c r="G11929" s="2" t="s">
        <v>330</v>
      </c>
      <c r="H11929" s="3">
        <v>18</v>
      </c>
      <c r="I11929" s="3">
        <v>10</v>
      </c>
      <c r="J11929" s="3">
        <v>30</v>
      </c>
      <c r="K11929" s="3" t="s">
        <v>5</v>
      </c>
      <c r="L11929" s="3">
        <v>12.1</v>
      </c>
      <c r="M11929" s="3">
        <v>9.6</v>
      </c>
      <c r="N11929" s="3">
        <v>16.600000000000001</v>
      </c>
      <c r="O11929" s="3">
        <v>1</v>
      </c>
      <c r="P11929" s="28">
        <f>N11929/O11929</f>
        <v>16.600000000000001</v>
      </c>
      <c r="Q11929" s="5">
        <v>11</v>
      </c>
      <c r="R11929" s="2"/>
      <c r="S11929" s="55">
        <f>O11929/J11929*40</f>
        <v>1.3333333333333333</v>
      </c>
      <c r="T11929" s="55">
        <f>N11929/J11929*40</f>
        <v>22.133333333333333</v>
      </c>
    </row>
    <row r="11930" spans="1:20" ht="14.4" x14ac:dyDescent="0.3">
      <c r="A11930" s="3" t="s">
        <v>328</v>
      </c>
      <c r="B11930" s="3" t="s">
        <v>329</v>
      </c>
      <c r="C11930" s="3">
        <v>54.484000000000002</v>
      </c>
      <c r="D11930" s="3">
        <v>23.33</v>
      </c>
      <c r="E11930" s="9">
        <v>45930</v>
      </c>
      <c r="F11930" s="3" t="s">
        <v>47</v>
      </c>
      <c r="G11930" s="2" t="s">
        <v>330</v>
      </c>
      <c r="H11930" s="3">
        <v>14</v>
      </c>
      <c r="I11930" s="3">
        <v>10</v>
      </c>
      <c r="J11930" s="3">
        <v>30</v>
      </c>
      <c r="K11930" s="3" t="s">
        <v>5</v>
      </c>
      <c r="L11930" s="3">
        <v>12.1</v>
      </c>
      <c r="M11930" s="3">
        <v>9.6</v>
      </c>
      <c r="N11930" s="3">
        <v>18</v>
      </c>
      <c r="O11930" s="3">
        <v>1</v>
      </c>
      <c r="P11930" s="28">
        <f>N11930/O11930</f>
        <v>18</v>
      </c>
      <c r="Q11930" s="5">
        <v>11</v>
      </c>
      <c r="R11930" s="2"/>
      <c r="S11930" s="55">
        <f>O11930/J11930*40</f>
        <v>1.3333333333333333</v>
      </c>
      <c r="T11930" s="55">
        <f>N11930/J11930*40</f>
        <v>24</v>
      </c>
    </row>
    <row r="11931" spans="1:20" ht="14.4" x14ac:dyDescent="0.3">
      <c r="A11931" s="3" t="s">
        <v>328</v>
      </c>
      <c r="B11931" s="3" t="s">
        <v>329</v>
      </c>
      <c r="C11931" s="3">
        <v>54.484000000000002</v>
      </c>
      <c r="D11931" s="3">
        <v>23.33</v>
      </c>
      <c r="E11931" s="9">
        <v>45930</v>
      </c>
      <c r="F11931" s="3" t="s">
        <v>47</v>
      </c>
      <c r="G11931" s="2" t="s">
        <v>330</v>
      </c>
      <c r="H11931" s="3">
        <v>18</v>
      </c>
      <c r="I11931" s="3">
        <v>10</v>
      </c>
      <c r="J11931" s="3">
        <v>30</v>
      </c>
      <c r="K11931" s="3" t="s">
        <v>5</v>
      </c>
      <c r="L11931" s="3">
        <v>12.2</v>
      </c>
      <c r="M11931" s="3">
        <v>9.6999999999999993</v>
      </c>
      <c r="N11931" s="3">
        <v>16</v>
      </c>
      <c r="O11931" s="3">
        <v>1</v>
      </c>
      <c r="P11931" s="28">
        <f>N11931/O11931</f>
        <v>16</v>
      </c>
      <c r="Q11931" s="5">
        <v>11</v>
      </c>
      <c r="R11931" s="2"/>
      <c r="S11931" s="55">
        <f>O11931/J11931*40</f>
        <v>1.3333333333333333</v>
      </c>
      <c r="T11931" s="55">
        <f>N11931/J11931*40</f>
        <v>21.333333333333332</v>
      </c>
    </row>
    <row r="11932" spans="1:20" ht="14.4" x14ac:dyDescent="0.3">
      <c r="A11932" s="3" t="s">
        <v>328</v>
      </c>
      <c r="B11932" s="3" t="s">
        <v>329</v>
      </c>
      <c r="C11932" s="3">
        <v>54.484000000000002</v>
      </c>
      <c r="D11932" s="3">
        <v>23.33</v>
      </c>
      <c r="E11932" s="9">
        <v>45930</v>
      </c>
      <c r="F11932" s="3" t="s">
        <v>47</v>
      </c>
      <c r="G11932" s="2" t="s">
        <v>330</v>
      </c>
      <c r="H11932" s="3">
        <v>18</v>
      </c>
      <c r="I11932" s="3">
        <v>10</v>
      </c>
      <c r="J11932" s="3">
        <v>30</v>
      </c>
      <c r="K11932" s="3" t="s">
        <v>5</v>
      </c>
      <c r="L11932" s="3">
        <v>12.2</v>
      </c>
      <c r="M11932" s="3">
        <v>9.6999999999999993</v>
      </c>
      <c r="N11932" s="3">
        <v>16.100000000000001</v>
      </c>
      <c r="O11932" s="3">
        <v>1</v>
      </c>
      <c r="P11932" s="28">
        <f>N11932/O11932</f>
        <v>16.100000000000001</v>
      </c>
      <c r="Q11932" s="5">
        <v>11</v>
      </c>
      <c r="R11932" s="2"/>
      <c r="S11932" s="55">
        <f>O11932/J11932*40</f>
        <v>1.3333333333333333</v>
      </c>
      <c r="T11932" s="55">
        <f>N11932/J11932*40</f>
        <v>21.466666666666669</v>
      </c>
    </row>
    <row r="11933" spans="1:20" ht="14.4" x14ac:dyDescent="0.3">
      <c r="A11933" s="3" t="s">
        <v>328</v>
      </c>
      <c r="B11933" s="3" t="s">
        <v>329</v>
      </c>
      <c r="C11933" s="3">
        <v>54.484000000000002</v>
      </c>
      <c r="D11933" s="3">
        <v>23.33</v>
      </c>
      <c r="E11933" s="9">
        <v>45930</v>
      </c>
      <c r="F11933" s="3" t="s">
        <v>47</v>
      </c>
      <c r="G11933" s="2" t="s">
        <v>330</v>
      </c>
      <c r="H11933" s="3">
        <v>14</v>
      </c>
      <c r="I11933" s="3">
        <v>10</v>
      </c>
      <c r="J11933" s="3">
        <v>30</v>
      </c>
      <c r="K11933" s="3" t="s">
        <v>5</v>
      </c>
      <c r="L11933" s="3">
        <v>12.3</v>
      </c>
      <c r="M11933" s="3">
        <v>9.9</v>
      </c>
      <c r="N11933" s="3">
        <v>16.399999999999999</v>
      </c>
      <c r="O11933" s="3">
        <v>1</v>
      </c>
      <c r="P11933" s="28">
        <f>N11933/O11933</f>
        <v>16.399999999999999</v>
      </c>
      <c r="Q11933" s="5">
        <v>11</v>
      </c>
      <c r="R11933" s="2"/>
      <c r="S11933" s="55">
        <f>O11933/J11933*40</f>
        <v>1.3333333333333333</v>
      </c>
      <c r="T11933" s="55">
        <f>N11933/J11933*40</f>
        <v>21.866666666666667</v>
      </c>
    </row>
    <row r="11934" spans="1:20" ht="14.4" x14ac:dyDescent="0.3">
      <c r="A11934" s="3" t="s">
        <v>328</v>
      </c>
      <c r="B11934" s="3" t="s">
        <v>329</v>
      </c>
      <c r="C11934" s="3">
        <v>54.484000000000002</v>
      </c>
      <c r="D11934" s="3">
        <v>23.33</v>
      </c>
      <c r="E11934" s="9">
        <v>45930</v>
      </c>
      <c r="F11934" s="3" t="s">
        <v>47</v>
      </c>
      <c r="G11934" s="2" t="s">
        <v>330</v>
      </c>
      <c r="H11934" s="3">
        <v>14</v>
      </c>
      <c r="I11934" s="3">
        <v>10</v>
      </c>
      <c r="J11934" s="3">
        <v>30</v>
      </c>
      <c r="K11934" s="3" t="s">
        <v>5</v>
      </c>
      <c r="L11934" s="3">
        <v>12.4</v>
      </c>
      <c r="M11934" s="3">
        <v>10</v>
      </c>
      <c r="N11934" s="3">
        <v>16.5</v>
      </c>
      <c r="O11934" s="3">
        <v>1</v>
      </c>
      <c r="P11934" s="28">
        <f>N11934/O11934</f>
        <v>16.5</v>
      </c>
      <c r="Q11934" s="5">
        <v>11</v>
      </c>
      <c r="R11934" s="2"/>
      <c r="S11934" s="55">
        <f>O11934/J11934*40</f>
        <v>1.3333333333333333</v>
      </c>
      <c r="T11934" s="55">
        <f>N11934/J11934*40</f>
        <v>22</v>
      </c>
    </row>
    <row r="11935" spans="1:20" ht="14.4" x14ac:dyDescent="0.3">
      <c r="A11935" s="3" t="s">
        <v>328</v>
      </c>
      <c r="B11935" s="3" t="s">
        <v>329</v>
      </c>
      <c r="C11935" s="3">
        <v>54.484000000000002</v>
      </c>
      <c r="D11935" s="3">
        <v>23.33</v>
      </c>
      <c r="E11935" s="9">
        <v>45930</v>
      </c>
      <c r="F11935" s="3" t="s">
        <v>47</v>
      </c>
      <c r="G11935" s="2" t="s">
        <v>331</v>
      </c>
      <c r="H11935" s="3">
        <v>14</v>
      </c>
      <c r="I11935" s="3">
        <v>10</v>
      </c>
      <c r="J11935" s="3">
        <v>30</v>
      </c>
      <c r="K11935" s="3" t="s">
        <v>5</v>
      </c>
      <c r="L11935" s="3">
        <v>12.5</v>
      </c>
      <c r="N11935" s="3">
        <v>50.9</v>
      </c>
      <c r="O11935" s="3">
        <v>3</v>
      </c>
      <c r="P11935" s="28">
        <f>N11935/O11935</f>
        <v>16.966666666666665</v>
      </c>
      <c r="Q11935" s="5">
        <v>14</v>
      </c>
      <c r="R11935" s="2"/>
      <c r="S11935" s="55">
        <f>O11935/J11935*40</f>
        <v>4</v>
      </c>
      <c r="T11935" s="55">
        <f>N11935/J11935*40</f>
        <v>67.86666666666666</v>
      </c>
    </row>
    <row r="11936" spans="1:20" ht="14.4" x14ac:dyDescent="0.3">
      <c r="A11936" s="3" t="s">
        <v>328</v>
      </c>
      <c r="B11936" s="3" t="s">
        <v>329</v>
      </c>
      <c r="C11936" s="3">
        <v>54.484000000000002</v>
      </c>
      <c r="D11936" s="3">
        <v>23.33</v>
      </c>
      <c r="E11936" s="9">
        <v>45930</v>
      </c>
      <c r="F11936" s="3" t="s">
        <v>47</v>
      </c>
      <c r="G11936" s="2" t="s">
        <v>332</v>
      </c>
      <c r="H11936" s="3">
        <v>14</v>
      </c>
      <c r="I11936" s="3">
        <v>10</v>
      </c>
      <c r="J11936" s="3">
        <v>30</v>
      </c>
      <c r="K11936" s="3" t="s">
        <v>5</v>
      </c>
      <c r="L11936" s="3">
        <v>12.5</v>
      </c>
      <c r="N11936" s="3">
        <v>447</v>
      </c>
      <c r="O11936" s="3">
        <v>28</v>
      </c>
      <c r="P11936" s="28">
        <f>N11936/O11936</f>
        <v>15.964285714285714</v>
      </c>
      <c r="Q11936" s="5">
        <v>14</v>
      </c>
      <c r="R11936" s="2"/>
      <c r="S11936" s="55">
        <f>O11936/J11936*40</f>
        <v>37.333333333333336</v>
      </c>
      <c r="T11936" s="55">
        <f>N11936/J11936*40</f>
        <v>596</v>
      </c>
    </row>
    <row r="11937" spans="1:20" ht="14.4" x14ac:dyDescent="0.3">
      <c r="A11937" s="3" t="s">
        <v>328</v>
      </c>
      <c r="B11937" s="3" t="s">
        <v>329</v>
      </c>
      <c r="C11937" s="3">
        <v>54.484000000000002</v>
      </c>
      <c r="D11937" s="3">
        <v>23.33</v>
      </c>
      <c r="E11937" s="9">
        <v>45930</v>
      </c>
      <c r="F11937" s="3" t="s">
        <v>47</v>
      </c>
      <c r="G11937" s="2" t="s">
        <v>330</v>
      </c>
      <c r="H11937" s="3">
        <v>14</v>
      </c>
      <c r="I11937" s="3">
        <v>10</v>
      </c>
      <c r="J11937" s="3">
        <v>30</v>
      </c>
      <c r="K11937" s="3" t="s">
        <v>5</v>
      </c>
      <c r="L11937" s="3">
        <v>12.5</v>
      </c>
      <c r="M11937" s="3">
        <v>10.1</v>
      </c>
      <c r="N11937" s="3">
        <v>15</v>
      </c>
      <c r="O11937" s="3">
        <v>1</v>
      </c>
      <c r="P11937" s="28">
        <f>N11937/O11937</f>
        <v>15</v>
      </c>
      <c r="Q11937" s="5">
        <v>14</v>
      </c>
      <c r="R11937" s="2"/>
      <c r="S11937" s="55">
        <f>O11937/J11937*40</f>
        <v>1.3333333333333333</v>
      </c>
      <c r="T11937" s="55">
        <f>N11937/J11937*40</f>
        <v>20</v>
      </c>
    </row>
    <row r="11938" spans="1:20" ht="14.4" x14ac:dyDescent="0.3">
      <c r="A11938" s="3" t="s">
        <v>328</v>
      </c>
      <c r="B11938" s="3" t="s">
        <v>329</v>
      </c>
      <c r="C11938" s="3">
        <v>54.484000000000002</v>
      </c>
      <c r="D11938" s="3">
        <v>23.33</v>
      </c>
      <c r="E11938" s="9">
        <v>45930</v>
      </c>
      <c r="F11938" s="3" t="s">
        <v>47</v>
      </c>
      <c r="G11938" s="2" t="s">
        <v>330</v>
      </c>
      <c r="H11938" s="3">
        <v>14</v>
      </c>
      <c r="I11938" s="3">
        <v>10</v>
      </c>
      <c r="J11938" s="3">
        <v>30</v>
      </c>
      <c r="K11938" s="3" t="s">
        <v>5</v>
      </c>
      <c r="L11938" s="3">
        <v>12.5</v>
      </c>
      <c r="M11938" s="3">
        <v>10.199999999999999</v>
      </c>
      <c r="N11938" s="3">
        <v>17.899999999999999</v>
      </c>
      <c r="O11938" s="3">
        <v>1</v>
      </c>
      <c r="P11938" s="28">
        <f>N11938/O11938</f>
        <v>17.899999999999999</v>
      </c>
      <c r="Q11938" s="5">
        <v>14</v>
      </c>
      <c r="R11938" s="2"/>
      <c r="S11938" s="55">
        <f>O11938/J11938*40</f>
        <v>1.3333333333333333</v>
      </c>
      <c r="T11938" s="55">
        <f>N11938/J11938*40</f>
        <v>23.866666666666664</v>
      </c>
    </row>
    <row r="11939" spans="1:20" ht="14.4" x14ac:dyDescent="0.3">
      <c r="A11939" s="3" t="s">
        <v>328</v>
      </c>
      <c r="B11939" s="3" t="s">
        <v>329</v>
      </c>
      <c r="C11939" s="3">
        <v>54.484000000000002</v>
      </c>
      <c r="D11939" s="3">
        <v>23.33</v>
      </c>
      <c r="E11939" s="9">
        <v>45930</v>
      </c>
      <c r="F11939" s="3" t="s">
        <v>47</v>
      </c>
      <c r="G11939" s="2" t="s">
        <v>330</v>
      </c>
      <c r="H11939" s="3">
        <v>14</v>
      </c>
      <c r="I11939" s="3">
        <v>10</v>
      </c>
      <c r="J11939" s="3">
        <v>30</v>
      </c>
      <c r="K11939" s="3" t="s">
        <v>5</v>
      </c>
      <c r="L11939" s="3">
        <v>12.6</v>
      </c>
      <c r="M11939" s="3">
        <v>10.199999999999999</v>
      </c>
      <c r="N11939" s="3">
        <v>17.899999999999999</v>
      </c>
      <c r="O11939" s="3">
        <v>1</v>
      </c>
      <c r="P11939" s="28">
        <f>N11939/O11939</f>
        <v>17.899999999999999</v>
      </c>
      <c r="Q11939" s="5">
        <v>14</v>
      </c>
      <c r="R11939" s="2"/>
      <c r="S11939" s="55">
        <f>O11939/J11939*40</f>
        <v>1.3333333333333333</v>
      </c>
      <c r="T11939" s="55">
        <f>N11939/J11939*40</f>
        <v>23.866666666666664</v>
      </c>
    </row>
    <row r="11940" spans="1:20" ht="14.4" x14ac:dyDescent="0.3">
      <c r="A11940" s="3" t="s">
        <v>328</v>
      </c>
      <c r="B11940" s="3" t="s">
        <v>329</v>
      </c>
      <c r="C11940" s="3">
        <v>54.484000000000002</v>
      </c>
      <c r="D11940" s="3">
        <v>23.33</v>
      </c>
      <c r="E11940" s="9">
        <v>45930</v>
      </c>
      <c r="F11940" s="3" t="s">
        <v>47</v>
      </c>
      <c r="G11940" s="2" t="s">
        <v>330</v>
      </c>
      <c r="H11940" s="3">
        <v>14</v>
      </c>
      <c r="I11940" s="3">
        <v>10</v>
      </c>
      <c r="J11940" s="3">
        <v>30</v>
      </c>
      <c r="K11940" s="3" t="s">
        <v>5</v>
      </c>
      <c r="L11940" s="3">
        <v>12.6</v>
      </c>
      <c r="M11940" s="3">
        <v>11.2</v>
      </c>
      <c r="N11940" s="3">
        <v>19.7</v>
      </c>
      <c r="O11940" s="3">
        <v>1</v>
      </c>
      <c r="P11940" s="28">
        <f>N11940/O11940</f>
        <v>19.7</v>
      </c>
      <c r="Q11940" s="5">
        <v>14</v>
      </c>
      <c r="R11940" s="2"/>
      <c r="S11940" s="55">
        <f>O11940/J11940*40</f>
        <v>1.3333333333333333</v>
      </c>
      <c r="T11940" s="55">
        <f>N11940/J11940*40</f>
        <v>26.266666666666666</v>
      </c>
    </row>
    <row r="11941" spans="1:20" ht="14.4" x14ac:dyDescent="0.3">
      <c r="A11941" s="3" t="s">
        <v>328</v>
      </c>
      <c r="B11941" s="3" t="s">
        <v>329</v>
      </c>
      <c r="C11941" s="3">
        <v>54.484000000000002</v>
      </c>
      <c r="D11941" s="3">
        <v>23.33</v>
      </c>
      <c r="E11941" s="9">
        <v>45930</v>
      </c>
      <c r="F11941" s="3" t="s">
        <v>47</v>
      </c>
      <c r="G11941" s="2" t="s">
        <v>330</v>
      </c>
      <c r="H11941" s="3">
        <v>14</v>
      </c>
      <c r="I11941" s="3">
        <v>10</v>
      </c>
      <c r="J11941" s="3">
        <v>30</v>
      </c>
      <c r="K11941" s="3" t="s">
        <v>5</v>
      </c>
      <c r="L11941" s="3">
        <v>12.7</v>
      </c>
      <c r="M11941" s="3">
        <v>10.3</v>
      </c>
      <c r="N11941" s="3">
        <v>18.7</v>
      </c>
      <c r="O11941" s="3">
        <v>1</v>
      </c>
      <c r="P11941" s="28">
        <f>N11941/O11941</f>
        <v>18.7</v>
      </c>
      <c r="Q11941" s="5">
        <v>14</v>
      </c>
      <c r="R11941" s="2"/>
      <c r="S11941" s="55">
        <f>O11941/J11941*40</f>
        <v>1.3333333333333333</v>
      </c>
      <c r="T11941" s="55">
        <f>N11941/J11941*40</f>
        <v>24.93333333333333</v>
      </c>
    </row>
    <row r="11942" spans="1:20" ht="14.4" x14ac:dyDescent="0.3">
      <c r="A11942" s="3" t="s">
        <v>328</v>
      </c>
      <c r="B11942" s="3" t="s">
        <v>329</v>
      </c>
      <c r="C11942" s="3">
        <v>54.484000000000002</v>
      </c>
      <c r="D11942" s="3">
        <v>23.33</v>
      </c>
      <c r="E11942" s="9">
        <v>45930</v>
      </c>
      <c r="F11942" s="3" t="s">
        <v>47</v>
      </c>
      <c r="G11942" s="2" t="s">
        <v>330</v>
      </c>
      <c r="H11942" s="3">
        <v>18</v>
      </c>
      <c r="I11942" s="3">
        <v>10</v>
      </c>
      <c r="J11942" s="3">
        <v>30</v>
      </c>
      <c r="K11942" s="3" t="s">
        <v>5</v>
      </c>
      <c r="L11942" s="3">
        <v>12.7</v>
      </c>
      <c r="M11942" s="3">
        <v>10</v>
      </c>
      <c r="N11942" s="3">
        <v>21.7</v>
      </c>
      <c r="O11942" s="3">
        <v>1</v>
      </c>
      <c r="P11942" s="28">
        <f>N11942/O11942</f>
        <v>21.7</v>
      </c>
      <c r="Q11942" s="5">
        <v>14</v>
      </c>
      <c r="R11942" s="2"/>
      <c r="S11942" s="55">
        <f>O11942/J11942*40</f>
        <v>1.3333333333333333</v>
      </c>
      <c r="T11942" s="55">
        <f>N11942/J11942*40</f>
        <v>28.93333333333333</v>
      </c>
    </row>
    <row r="11943" spans="1:20" ht="14.4" x14ac:dyDescent="0.3">
      <c r="A11943" s="3" t="s">
        <v>328</v>
      </c>
      <c r="B11943" s="3" t="s">
        <v>329</v>
      </c>
      <c r="C11943" s="3">
        <v>54.484000000000002</v>
      </c>
      <c r="D11943" s="3">
        <v>23.33</v>
      </c>
      <c r="E11943" s="9">
        <v>45930</v>
      </c>
      <c r="F11943" s="3" t="s">
        <v>47</v>
      </c>
      <c r="G11943" s="2" t="s">
        <v>330</v>
      </c>
      <c r="H11943" s="3">
        <v>18</v>
      </c>
      <c r="I11943" s="3">
        <v>10</v>
      </c>
      <c r="J11943" s="3">
        <v>30</v>
      </c>
      <c r="K11943" s="3" t="s">
        <v>5</v>
      </c>
      <c r="L11943" s="3">
        <v>12.7</v>
      </c>
      <c r="M11943" s="3">
        <v>10.4</v>
      </c>
      <c r="N11943" s="3">
        <v>23.1</v>
      </c>
      <c r="O11943" s="3">
        <v>1</v>
      </c>
      <c r="P11943" s="28">
        <f>N11943/O11943</f>
        <v>23.1</v>
      </c>
      <c r="Q11943" s="5">
        <v>14</v>
      </c>
      <c r="R11943" s="2"/>
      <c r="S11943" s="55">
        <f>O11943/J11943*40</f>
        <v>1.3333333333333333</v>
      </c>
      <c r="T11943" s="55">
        <f>N11943/J11943*40</f>
        <v>30.8</v>
      </c>
    </row>
    <row r="11944" spans="1:20" ht="14.4" x14ac:dyDescent="0.3">
      <c r="A11944" s="3" t="s">
        <v>328</v>
      </c>
      <c r="B11944" s="3" t="s">
        <v>329</v>
      </c>
      <c r="C11944" s="3">
        <v>54.484000000000002</v>
      </c>
      <c r="D11944" s="3">
        <v>23.33</v>
      </c>
      <c r="E11944" s="9">
        <v>45930</v>
      </c>
      <c r="F11944" s="3" t="s">
        <v>47</v>
      </c>
      <c r="G11944" s="2" t="s">
        <v>330</v>
      </c>
      <c r="H11944" s="3">
        <v>18</v>
      </c>
      <c r="I11944" s="3">
        <v>10</v>
      </c>
      <c r="J11944" s="3">
        <v>30</v>
      </c>
      <c r="K11944" s="3" t="s">
        <v>5</v>
      </c>
      <c r="L11944" s="3">
        <v>13</v>
      </c>
      <c r="M11944" s="3">
        <v>10.5</v>
      </c>
      <c r="N11944" s="3">
        <v>21.2</v>
      </c>
      <c r="O11944" s="3">
        <v>1</v>
      </c>
      <c r="P11944" s="28">
        <f>N11944/O11944</f>
        <v>21.2</v>
      </c>
      <c r="Q11944" s="5">
        <v>14</v>
      </c>
      <c r="R11944" s="2"/>
      <c r="S11944" s="55">
        <f>O11944/J11944*40</f>
        <v>1.3333333333333333</v>
      </c>
      <c r="T11944" s="55">
        <f>N11944/J11944*40</f>
        <v>28.266666666666666</v>
      </c>
    </row>
    <row r="11945" spans="1:20" ht="14.4" x14ac:dyDescent="0.3">
      <c r="A11945" s="3" t="s">
        <v>328</v>
      </c>
      <c r="B11945" s="3" t="s">
        <v>329</v>
      </c>
      <c r="C11945" s="3">
        <v>54.484000000000002</v>
      </c>
      <c r="D11945" s="3">
        <v>23.33</v>
      </c>
      <c r="E11945" s="9">
        <v>45930</v>
      </c>
      <c r="F11945" s="3" t="s">
        <v>47</v>
      </c>
      <c r="G11945" s="2" t="s">
        <v>330</v>
      </c>
      <c r="H11945" s="3">
        <v>14</v>
      </c>
      <c r="I11945" s="3">
        <v>10</v>
      </c>
      <c r="J11945" s="3">
        <v>30</v>
      </c>
      <c r="K11945" s="3" t="s">
        <v>5</v>
      </c>
      <c r="L11945" s="3">
        <v>13.1</v>
      </c>
      <c r="M11945" s="3">
        <v>10.7</v>
      </c>
      <c r="N11945" s="3">
        <v>19.8</v>
      </c>
      <c r="O11945" s="3">
        <v>1</v>
      </c>
      <c r="P11945" s="28">
        <f>N11945/O11945</f>
        <v>19.8</v>
      </c>
      <c r="Q11945" s="5">
        <v>14</v>
      </c>
      <c r="R11945" s="2"/>
      <c r="S11945" s="55">
        <f>O11945/J11945*40</f>
        <v>1.3333333333333333</v>
      </c>
      <c r="T11945" s="55">
        <f>N11945/J11945*40</f>
        <v>26.400000000000002</v>
      </c>
    </row>
    <row r="11946" spans="1:20" ht="14.4" x14ac:dyDescent="0.3">
      <c r="A11946" s="3" t="s">
        <v>328</v>
      </c>
      <c r="B11946" s="3" t="s">
        <v>329</v>
      </c>
      <c r="C11946" s="3">
        <v>54.484000000000002</v>
      </c>
      <c r="D11946" s="3">
        <v>23.33</v>
      </c>
      <c r="E11946" s="9">
        <v>45930</v>
      </c>
      <c r="F11946" s="3" t="s">
        <v>47</v>
      </c>
      <c r="G11946" s="2" t="s">
        <v>330</v>
      </c>
      <c r="H11946" s="3">
        <v>14</v>
      </c>
      <c r="I11946" s="3">
        <v>10</v>
      </c>
      <c r="J11946" s="3">
        <v>30</v>
      </c>
      <c r="K11946" s="3" t="s">
        <v>5</v>
      </c>
      <c r="L11946" s="3">
        <v>13.2</v>
      </c>
      <c r="M11946" s="3">
        <v>11.7</v>
      </c>
      <c r="N11946" s="3">
        <v>19.8</v>
      </c>
      <c r="O11946" s="3">
        <v>1</v>
      </c>
      <c r="P11946" s="28">
        <f>N11946/O11946</f>
        <v>19.8</v>
      </c>
      <c r="Q11946" s="5">
        <v>14</v>
      </c>
      <c r="R11946" s="2"/>
      <c r="S11946" s="55">
        <f>O11946/J11946*40</f>
        <v>1.3333333333333333</v>
      </c>
      <c r="T11946" s="55">
        <f>N11946/J11946*40</f>
        <v>26.400000000000002</v>
      </c>
    </row>
    <row r="11947" spans="1:20" ht="14.4" x14ac:dyDescent="0.3">
      <c r="A11947" s="3" t="s">
        <v>328</v>
      </c>
      <c r="B11947" s="3" t="s">
        <v>329</v>
      </c>
      <c r="C11947" s="3">
        <v>54.484000000000002</v>
      </c>
      <c r="D11947" s="3">
        <v>23.33</v>
      </c>
      <c r="E11947" s="9">
        <v>45930</v>
      </c>
      <c r="F11947" s="3" t="s">
        <v>47</v>
      </c>
      <c r="G11947" s="2" t="s">
        <v>330</v>
      </c>
      <c r="H11947" s="3">
        <v>14</v>
      </c>
      <c r="I11947" s="3">
        <v>10</v>
      </c>
      <c r="J11947" s="3">
        <v>30</v>
      </c>
      <c r="K11947" s="3" t="s">
        <v>5</v>
      </c>
      <c r="L11947" s="3">
        <v>13.2</v>
      </c>
      <c r="M11947" s="3">
        <v>10.6</v>
      </c>
      <c r="N11947" s="3">
        <v>21.9</v>
      </c>
      <c r="O11947" s="3">
        <v>1</v>
      </c>
      <c r="P11947" s="28">
        <f>N11947/O11947</f>
        <v>21.9</v>
      </c>
      <c r="Q11947" s="5">
        <v>14</v>
      </c>
      <c r="R11947" s="2"/>
      <c r="S11947" s="55">
        <f>O11947/J11947*40</f>
        <v>1.3333333333333333</v>
      </c>
      <c r="T11947" s="55">
        <f>N11947/J11947*40</f>
        <v>29.2</v>
      </c>
    </row>
    <row r="11948" spans="1:20" ht="14.4" x14ac:dyDescent="0.3">
      <c r="A11948" s="3" t="s">
        <v>328</v>
      </c>
      <c r="B11948" s="3" t="s">
        <v>329</v>
      </c>
      <c r="C11948" s="3">
        <v>54.484000000000002</v>
      </c>
      <c r="D11948" s="3">
        <v>23.33</v>
      </c>
      <c r="E11948" s="9">
        <v>45930</v>
      </c>
      <c r="F11948" s="3" t="s">
        <v>47</v>
      </c>
      <c r="G11948" s="2" t="s">
        <v>330</v>
      </c>
      <c r="H11948" s="3">
        <v>14</v>
      </c>
      <c r="I11948" s="3">
        <v>10</v>
      </c>
      <c r="J11948" s="3">
        <v>30</v>
      </c>
      <c r="K11948" s="3" t="s">
        <v>5</v>
      </c>
      <c r="L11948" s="3">
        <v>13.2</v>
      </c>
      <c r="M11948" s="3">
        <v>10.5</v>
      </c>
      <c r="N11948" s="3">
        <v>23.1</v>
      </c>
      <c r="O11948" s="3">
        <v>1</v>
      </c>
      <c r="P11948" s="28">
        <f>N11948/O11948</f>
        <v>23.1</v>
      </c>
      <c r="Q11948" s="5">
        <v>14</v>
      </c>
      <c r="R11948" s="2"/>
      <c r="S11948" s="55">
        <f>O11948/J11948*40</f>
        <v>1.3333333333333333</v>
      </c>
      <c r="T11948" s="55">
        <f>N11948/J11948*40</f>
        <v>30.8</v>
      </c>
    </row>
    <row r="11949" spans="1:20" ht="14.4" x14ac:dyDescent="0.3">
      <c r="A11949" s="3" t="s">
        <v>328</v>
      </c>
      <c r="B11949" s="3" t="s">
        <v>329</v>
      </c>
      <c r="C11949" s="3">
        <v>54.484000000000002</v>
      </c>
      <c r="D11949" s="3">
        <v>23.33</v>
      </c>
      <c r="E11949" s="9">
        <v>45930</v>
      </c>
      <c r="F11949" s="3" t="s">
        <v>47</v>
      </c>
      <c r="G11949" s="2" t="s">
        <v>330</v>
      </c>
      <c r="H11949" s="3">
        <v>14</v>
      </c>
      <c r="I11949" s="3">
        <v>10</v>
      </c>
      <c r="J11949" s="3">
        <v>30</v>
      </c>
      <c r="K11949" s="3" t="s">
        <v>5</v>
      </c>
      <c r="L11949" s="3">
        <v>13.3</v>
      </c>
      <c r="M11949" s="3">
        <v>10.6</v>
      </c>
      <c r="N11949" s="3">
        <v>21.3</v>
      </c>
      <c r="O11949" s="3">
        <v>1</v>
      </c>
      <c r="P11949" s="28">
        <f>N11949/O11949</f>
        <v>21.3</v>
      </c>
      <c r="Q11949" s="5">
        <v>14</v>
      </c>
      <c r="R11949" s="2"/>
      <c r="S11949" s="55">
        <f>O11949/J11949*40</f>
        <v>1.3333333333333333</v>
      </c>
      <c r="T11949" s="55">
        <f>N11949/J11949*40</f>
        <v>28.400000000000002</v>
      </c>
    </row>
    <row r="11950" spans="1:20" ht="14.4" x14ac:dyDescent="0.3">
      <c r="A11950" s="3" t="s">
        <v>328</v>
      </c>
      <c r="B11950" s="3" t="s">
        <v>329</v>
      </c>
      <c r="C11950" s="3">
        <v>54.484000000000002</v>
      </c>
      <c r="D11950" s="3">
        <v>23.33</v>
      </c>
      <c r="E11950" s="9">
        <v>45930</v>
      </c>
      <c r="F11950" s="3" t="s">
        <v>47</v>
      </c>
      <c r="G11950" s="2" t="s">
        <v>330</v>
      </c>
      <c r="H11950" s="3">
        <v>18</v>
      </c>
      <c r="I11950" s="3">
        <v>10</v>
      </c>
      <c r="J11950" s="3">
        <v>30</v>
      </c>
      <c r="K11950" s="3" t="s">
        <v>5</v>
      </c>
      <c r="L11950" s="3">
        <v>13.3</v>
      </c>
      <c r="M11950" s="3">
        <v>10.5</v>
      </c>
      <c r="N11950" s="3">
        <v>24.8</v>
      </c>
      <c r="O11950" s="3">
        <v>1</v>
      </c>
      <c r="P11950" s="28">
        <f>N11950/O11950</f>
        <v>24.8</v>
      </c>
      <c r="Q11950" s="5">
        <v>14</v>
      </c>
      <c r="R11950" s="2"/>
      <c r="S11950" s="55">
        <f>O11950/J11950*40</f>
        <v>1.3333333333333333</v>
      </c>
      <c r="T11950" s="55">
        <f>N11950/J11950*40</f>
        <v>33.066666666666663</v>
      </c>
    </row>
    <row r="11951" spans="1:20" ht="14.4" x14ac:dyDescent="0.3">
      <c r="A11951" s="3" t="s">
        <v>328</v>
      </c>
      <c r="B11951" s="3" t="s">
        <v>329</v>
      </c>
      <c r="C11951" s="3">
        <v>54.484000000000002</v>
      </c>
      <c r="D11951" s="3">
        <v>23.33</v>
      </c>
      <c r="E11951" s="9">
        <v>45930</v>
      </c>
      <c r="F11951" s="3" t="s">
        <v>47</v>
      </c>
      <c r="G11951" s="2" t="s">
        <v>332</v>
      </c>
      <c r="H11951" s="3">
        <v>14</v>
      </c>
      <c r="I11951" s="3">
        <v>10</v>
      </c>
      <c r="J11951" s="3">
        <v>30</v>
      </c>
      <c r="K11951" s="3" t="s">
        <v>5</v>
      </c>
      <c r="L11951" s="3">
        <v>13.5</v>
      </c>
      <c r="N11951" s="3">
        <v>40.200000000000003</v>
      </c>
      <c r="O11951" s="3">
        <v>2</v>
      </c>
      <c r="P11951" s="28">
        <f>N11951/O11951</f>
        <v>20.100000000000001</v>
      </c>
      <c r="Q11951" s="5">
        <v>14</v>
      </c>
      <c r="R11951" s="2"/>
      <c r="S11951" s="55">
        <f>O11951/J11951*40</f>
        <v>2.6666666666666665</v>
      </c>
      <c r="T11951" s="55">
        <f>N11951/J11951*40</f>
        <v>53.6</v>
      </c>
    </row>
    <row r="11952" spans="1:20" ht="14.4" x14ac:dyDescent="0.3">
      <c r="A11952" s="3" t="s">
        <v>328</v>
      </c>
      <c r="B11952" s="3" t="s">
        <v>329</v>
      </c>
      <c r="C11952" s="3">
        <v>54.484000000000002</v>
      </c>
      <c r="D11952" s="3">
        <v>23.33</v>
      </c>
      <c r="E11952" s="9">
        <v>45930</v>
      </c>
      <c r="F11952" s="3" t="s">
        <v>47</v>
      </c>
      <c r="G11952" s="2" t="s">
        <v>332</v>
      </c>
      <c r="H11952" s="3">
        <v>18</v>
      </c>
      <c r="I11952" s="3">
        <v>10</v>
      </c>
      <c r="J11952" s="3">
        <v>30</v>
      </c>
      <c r="K11952" s="3" t="s">
        <v>5</v>
      </c>
      <c r="L11952" s="3">
        <v>13.5</v>
      </c>
      <c r="N11952" s="3">
        <v>186.6</v>
      </c>
      <c r="O11952" s="3">
        <v>8</v>
      </c>
      <c r="P11952" s="28">
        <f>N11952/O11952</f>
        <v>23.324999999999999</v>
      </c>
      <c r="Q11952" s="5">
        <v>14</v>
      </c>
      <c r="R11952" s="2"/>
      <c r="S11952" s="55">
        <f>O11952/J11952*40</f>
        <v>10.666666666666666</v>
      </c>
      <c r="T11952" s="55">
        <f>N11952/J11952*40</f>
        <v>248.79999999999998</v>
      </c>
    </row>
    <row r="11953" spans="1:20" ht="14.4" x14ac:dyDescent="0.3">
      <c r="A11953" s="3" t="s">
        <v>328</v>
      </c>
      <c r="B11953" s="3" t="s">
        <v>329</v>
      </c>
      <c r="C11953" s="3">
        <v>54.484000000000002</v>
      </c>
      <c r="D11953" s="3">
        <v>23.33</v>
      </c>
      <c r="E11953" s="9">
        <v>45930</v>
      </c>
      <c r="F11953" s="3" t="s">
        <v>47</v>
      </c>
      <c r="G11953" s="2" t="s">
        <v>330</v>
      </c>
      <c r="H11953" s="3">
        <v>14</v>
      </c>
      <c r="I11953" s="3">
        <v>10</v>
      </c>
      <c r="J11953" s="3">
        <v>30</v>
      </c>
      <c r="K11953" s="3" t="s">
        <v>5</v>
      </c>
      <c r="L11953" s="3">
        <v>13.5</v>
      </c>
      <c r="M11953" s="3">
        <v>10.5</v>
      </c>
      <c r="N11953" s="3">
        <v>21.3</v>
      </c>
      <c r="O11953" s="3">
        <v>1</v>
      </c>
      <c r="P11953" s="28">
        <f>N11953/O11953</f>
        <v>21.3</v>
      </c>
      <c r="Q11953" s="5">
        <v>14</v>
      </c>
      <c r="R11953" s="2"/>
      <c r="S11953" s="55">
        <f>O11953/J11953*40</f>
        <v>1.3333333333333333</v>
      </c>
      <c r="T11953" s="55">
        <f>N11953/J11953*40</f>
        <v>28.400000000000002</v>
      </c>
    </row>
    <row r="11954" spans="1:20" ht="14.4" x14ac:dyDescent="0.3">
      <c r="A11954" s="3" t="s">
        <v>328</v>
      </c>
      <c r="B11954" s="3" t="s">
        <v>329</v>
      </c>
      <c r="C11954" s="3">
        <v>54.484000000000002</v>
      </c>
      <c r="D11954" s="3">
        <v>23.33</v>
      </c>
      <c r="E11954" s="9">
        <v>45930</v>
      </c>
      <c r="F11954" s="3" t="s">
        <v>47</v>
      </c>
      <c r="G11954" s="2" t="s">
        <v>330</v>
      </c>
      <c r="H11954" s="3">
        <v>14</v>
      </c>
      <c r="I11954" s="3">
        <v>10</v>
      </c>
      <c r="J11954" s="3">
        <v>30</v>
      </c>
      <c r="K11954" s="3" t="s">
        <v>5</v>
      </c>
      <c r="L11954" s="3">
        <v>13.6</v>
      </c>
      <c r="M11954" s="3">
        <v>10.8</v>
      </c>
      <c r="N11954" s="3">
        <v>20.7</v>
      </c>
      <c r="O11954" s="3">
        <v>1</v>
      </c>
      <c r="P11954" s="28">
        <f>N11954/O11954</f>
        <v>20.7</v>
      </c>
      <c r="Q11954" s="5">
        <v>14</v>
      </c>
      <c r="R11954" s="2"/>
      <c r="S11954" s="55">
        <f>O11954/J11954*40</f>
        <v>1.3333333333333333</v>
      </c>
      <c r="T11954" s="55">
        <f>N11954/J11954*40</f>
        <v>27.599999999999998</v>
      </c>
    </row>
    <row r="11955" spans="1:20" ht="14.4" x14ac:dyDescent="0.3">
      <c r="A11955" s="3" t="s">
        <v>328</v>
      </c>
      <c r="B11955" s="3" t="s">
        <v>329</v>
      </c>
      <c r="C11955" s="3">
        <v>54.484000000000002</v>
      </c>
      <c r="D11955" s="3">
        <v>23.33</v>
      </c>
      <c r="E11955" s="9">
        <v>45930</v>
      </c>
      <c r="F11955" s="3" t="s">
        <v>47</v>
      </c>
      <c r="G11955" s="2" t="s">
        <v>330</v>
      </c>
      <c r="H11955" s="3">
        <v>18</v>
      </c>
      <c r="I11955" s="3">
        <v>10</v>
      </c>
      <c r="J11955" s="3">
        <v>30</v>
      </c>
      <c r="K11955" s="3" t="s">
        <v>5</v>
      </c>
      <c r="L11955" s="3">
        <v>13.7</v>
      </c>
      <c r="M11955" s="3">
        <v>11</v>
      </c>
      <c r="N11955" s="3">
        <v>26.4</v>
      </c>
      <c r="O11955" s="3">
        <v>1</v>
      </c>
      <c r="P11955" s="28">
        <f>N11955/O11955</f>
        <v>26.4</v>
      </c>
      <c r="Q11955" s="5">
        <v>14</v>
      </c>
      <c r="R11955" s="2"/>
      <c r="S11955" s="55">
        <f>O11955/J11955*40</f>
        <v>1.3333333333333333</v>
      </c>
      <c r="T11955" s="55">
        <f>N11955/J11955*40</f>
        <v>35.200000000000003</v>
      </c>
    </row>
    <row r="11956" spans="1:20" ht="14.4" x14ac:dyDescent="0.3">
      <c r="A11956" s="3" t="s">
        <v>328</v>
      </c>
      <c r="B11956" s="3" t="s">
        <v>329</v>
      </c>
      <c r="C11956" s="3">
        <v>54.484000000000002</v>
      </c>
      <c r="D11956" s="3">
        <v>23.33</v>
      </c>
      <c r="E11956" s="9">
        <v>45930</v>
      </c>
      <c r="F11956" s="3" t="s">
        <v>47</v>
      </c>
      <c r="G11956" s="2" t="s">
        <v>332</v>
      </c>
      <c r="H11956" s="3">
        <v>14</v>
      </c>
      <c r="I11956" s="3">
        <v>10</v>
      </c>
      <c r="J11956" s="3">
        <v>30</v>
      </c>
      <c r="K11956" s="3" t="s">
        <v>5</v>
      </c>
      <c r="L11956" s="3">
        <v>13.8</v>
      </c>
      <c r="N11956" s="3">
        <v>142.30000000000001</v>
      </c>
      <c r="O11956" s="3">
        <v>7</v>
      </c>
      <c r="P11956" s="28">
        <f>N11956/O11956</f>
        <v>20.328571428571429</v>
      </c>
      <c r="Q11956" s="5">
        <v>14</v>
      </c>
      <c r="R11956" s="2"/>
      <c r="S11956" s="55">
        <f>O11956/J11956*40</f>
        <v>9.3333333333333339</v>
      </c>
      <c r="T11956" s="55">
        <f>N11956/J11956*40</f>
        <v>189.73333333333335</v>
      </c>
    </row>
    <row r="11957" spans="1:20" ht="14.4" x14ac:dyDescent="0.3">
      <c r="A11957" s="3" t="s">
        <v>328</v>
      </c>
      <c r="B11957" s="3" t="s">
        <v>329</v>
      </c>
      <c r="C11957" s="3">
        <v>54.484000000000002</v>
      </c>
      <c r="D11957" s="3">
        <v>23.33</v>
      </c>
      <c r="E11957" s="9">
        <v>45930</v>
      </c>
      <c r="F11957" s="3" t="s">
        <v>47</v>
      </c>
      <c r="G11957" s="2" t="s">
        <v>331</v>
      </c>
      <c r="H11957" s="3">
        <v>14</v>
      </c>
      <c r="I11957" s="3">
        <v>10</v>
      </c>
      <c r="J11957" s="3">
        <v>30</v>
      </c>
      <c r="K11957" s="3" t="s">
        <v>5</v>
      </c>
      <c r="L11957" s="3">
        <v>13.8</v>
      </c>
      <c r="M11957" s="3">
        <v>11</v>
      </c>
      <c r="N11957" s="3">
        <v>23.5</v>
      </c>
      <c r="O11957" s="3">
        <v>1</v>
      </c>
      <c r="P11957" s="28">
        <f>N11957/O11957</f>
        <v>23.5</v>
      </c>
      <c r="Q11957" s="5">
        <v>14</v>
      </c>
      <c r="R11957" s="2"/>
      <c r="S11957" s="55">
        <f>O11957/J11957*40</f>
        <v>1.3333333333333333</v>
      </c>
      <c r="T11957" s="55">
        <f>N11957/J11957*40</f>
        <v>31.333333333333332</v>
      </c>
    </row>
    <row r="11958" spans="1:20" ht="14.4" x14ac:dyDescent="0.3">
      <c r="A11958" s="3" t="s">
        <v>328</v>
      </c>
      <c r="B11958" s="3" t="s">
        <v>329</v>
      </c>
      <c r="C11958" s="3">
        <v>54.484000000000002</v>
      </c>
      <c r="D11958" s="3">
        <v>23.33</v>
      </c>
      <c r="E11958" s="9">
        <v>45930</v>
      </c>
      <c r="F11958" s="3" t="s">
        <v>47</v>
      </c>
      <c r="G11958" s="2" t="s">
        <v>330</v>
      </c>
      <c r="H11958" s="3">
        <v>18</v>
      </c>
      <c r="I11958" s="3">
        <v>10</v>
      </c>
      <c r="J11958" s="3">
        <v>30</v>
      </c>
      <c r="K11958" s="3" t="s">
        <v>5</v>
      </c>
      <c r="L11958" s="3">
        <v>13.8</v>
      </c>
      <c r="M11958" s="3">
        <v>11.2</v>
      </c>
      <c r="N11958" s="3">
        <v>26.8</v>
      </c>
      <c r="O11958" s="3">
        <v>1</v>
      </c>
      <c r="P11958" s="28">
        <f>N11958/O11958</f>
        <v>26.8</v>
      </c>
      <c r="Q11958" s="5">
        <v>14</v>
      </c>
      <c r="R11958" s="2"/>
      <c r="S11958" s="55">
        <f>O11958/J11958*40</f>
        <v>1.3333333333333333</v>
      </c>
      <c r="T11958" s="55">
        <f>N11958/J11958*40</f>
        <v>35.733333333333334</v>
      </c>
    </row>
    <row r="11959" spans="1:20" ht="14.4" x14ac:dyDescent="0.3">
      <c r="A11959" s="3" t="s">
        <v>328</v>
      </c>
      <c r="B11959" s="3" t="s">
        <v>329</v>
      </c>
      <c r="C11959" s="3">
        <v>54.484000000000002</v>
      </c>
      <c r="D11959" s="3">
        <v>23.33</v>
      </c>
      <c r="E11959" s="9">
        <v>45930</v>
      </c>
      <c r="F11959" s="3" t="s">
        <v>47</v>
      </c>
      <c r="G11959" s="2" t="s">
        <v>330</v>
      </c>
      <c r="H11959" s="3">
        <v>14</v>
      </c>
      <c r="I11959" s="3">
        <v>10</v>
      </c>
      <c r="J11959" s="3">
        <v>30</v>
      </c>
      <c r="K11959" s="3" t="s">
        <v>5</v>
      </c>
      <c r="L11959" s="3">
        <v>13.8</v>
      </c>
      <c r="M11959" s="3">
        <v>12.2</v>
      </c>
      <c r="N11959" s="3">
        <v>27</v>
      </c>
      <c r="O11959" s="3">
        <v>1</v>
      </c>
      <c r="P11959" s="28">
        <f>N11959/O11959</f>
        <v>27</v>
      </c>
      <c r="Q11959" s="5">
        <v>14</v>
      </c>
      <c r="R11959" s="2"/>
      <c r="S11959" s="55">
        <f>O11959/J11959*40</f>
        <v>1.3333333333333333</v>
      </c>
      <c r="T11959" s="55">
        <f>N11959/J11959*40</f>
        <v>36</v>
      </c>
    </row>
    <row r="11960" spans="1:20" ht="14.4" x14ac:dyDescent="0.3">
      <c r="A11960" s="3" t="s">
        <v>328</v>
      </c>
      <c r="B11960" s="3" t="s">
        <v>329</v>
      </c>
      <c r="C11960" s="3">
        <v>54.484000000000002</v>
      </c>
      <c r="D11960" s="3">
        <v>23.33</v>
      </c>
      <c r="E11960" s="9">
        <v>45930</v>
      </c>
      <c r="F11960" s="3" t="s">
        <v>47</v>
      </c>
      <c r="G11960" s="2" t="s">
        <v>330</v>
      </c>
      <c r="H11960" s="3">
        <v>18</v>
      </c>
      <c r="I11960" s="3">
        <v>10</v>
      </c>
      <c r="J11960" s="3">
        <v>30</v>
      </c>
      <c r="K11960" s="3" t="s">
        <v>5</v>
      </c>
      <c r="L11960" s="3">
        <v>14</v>
      </c>
      <c r="M11960" s="3">
        <v>11.5</v>
      </c>
      <c r="N11960" s="3">
        <v>25.6</v>
      </c>
      <c r="O11960" s="3">
        <v>1</v>
      </c>
      <c r="P11960" s="28">
        <f>N11960/O11960</f>
        <v>25.6</v>
      </c>
      <c r="Q11960" s="5">
        <v>14</v>
      </c>
      <c r="R11960" s="2"/>
      <c r="S11960" s="55">
        <f>O11960/J11960*40</f>
        <v>1.3333333333333333</v>
      </c>
      <c r="T11960" s="55">
        <f>N11960/J11960*40</f>
        <v>34.133333333333333</v>
      </c>
    </row>
    <row r="11961" spans="1:20" ht="14.4" x14ac:dyDescent="0.3">
      <c r="A11961" s="3" t="s">
        <v>328</v>
      </c>
      <c r="B11961" s="3" t="s">
        <v>329</v>
      </c>
      <c r="C11961" s="3">
        <v>54.484000000000002</v>
      </c>
      <c r="D11961" s="3">
        <v>23.33</v>
      </c>
      <c r="E11961" s="9">
        <v>45930</v>
      </c>
      <c r="F11961" s="3" t="s">
        <v>47</v>
      </c>
      <c r="G11961" s="2" t="s">
        <v>330</v>
      </c>
      <c r="H11961" s="3">
        <v>18</v>
      </c>
      <c r="I11961" s="3">
        <v>10</v>
      </c>
      <c r="J11961" s="3">
        <v>30</v>
      </c>
      <c r="K11961" s="3" t="s">
        <v>5</v>
      </c>
      <c r="L11961" s="3">
        <v>14</v>
      </c>
      <c r="M11961" s="3">
        <v>11.2</v>
      </c>
      <c r="N11961" s="3">
        <v>29.6</v>
      </c>
      <c r="O11961" s="3">
        <v>1</v>
      </c>
      <c r="P11961" s="28">
        <f>N11961/O11961</f>
        <v>29.6</v>
      </c>
      <c r="Q11961" s="5">
        <v>14</v>
      </c>
      <c r="R11961" s="2"/>
      <c r="S11961" s="55">
        <f>O11961/J11961*40</f>
        <v>1.3333333333333333</v>
      </c>
      <c r="T11961" s="55">
        <f>N11961/J11961*40</f>
        <v>39.466666666666669</v>
      </c>
    </row>
    <row r="11962" spans="1:20" ht="14.4" x14ac:dyDescent="0.3">
      <c r="A11962" s="3" t="s">
        <v>328</v>
      </c>
      <c r="B11962" s="3" t="s">
        <v>329</v>
      </c>
      <c r="C11962" s="3">
        <v>54.484000000000002</v>
      </c>
      <c r="D11962" s="3">
        <v>23.33</v>
      </c>
      <c r="E11962" s="9">
        <v>45930</v>
      </c>
      <c r="F11962" s="3" t="s">
        <v>47</v>
      </c>
      <c r="G11962" s="2" t="s">
        <v>330</v>
      </c>
      <c r="H11962" s="3">
        <v>18</v>
      </c>
      <c r="I11962" s="3">
        <v>10</v>
      </c>
      <c r="J11962" s="3">
        <v>30</v>
      </c>
      <c r="K11962" s="3" t="s">
        <v>5</v>
      </c>
      <c r="L11962" s="3">
        <v>14.2</v>
      </c>
      <c r="M11962" s="3">
        <v>11.3</v>
      </c>
      <c r="N11962" s="3">
        <v>31.9</v>
      </c>
      <c r="O11962" s="3">
        <v>1</v>
      </c>
      <c r="P11962" s="28">
        <f>N11962/O11962</f>
        <v>31.9</v>
      </c>
      <c r="Q11962" s="5">
        <v>14</v>
      </c>
      <c r="R11962" s="2"/>
      <c r="S11962" s="55">
        <f>O11962/J11962*40</f>
        <v>1.3333333333333333</v>
      </c>
      <c r="T11962" s="55">
        <f>N11962/J11962*40</f>
        <v>42.533333333333331</v>
      </c>
    </row>
    <row r="11963" spans="1:20" ht="14.4" x14ac:dyDescent="0.3">
      <c r="A11963" s="3" t="s">
        <v>328</v>
      </c>
      <c r="B11963" s="3" t="s">
        <v>329</v>
      </c>
      <c r="C11963" s="3">
        <v>54.484000000000002</v>
      </c>
      <c r="D11963" s="3">
        <v>23.33</v>
      </c>
      <c r="E11963" s="9">
        <v>45930</v>
      </c>
      <c r="F11963" s="3" t="s">
        <v>47</v>
      </c>
      <c r="G11963" s="2" t="s">
        <v>332</v>
      </c>
      <c r="H11963" s="3">
        <v>18</v>
      </c>
      <c r="I11963" s="3">
        <v>10</v>
      </c>
      <c r="J11963" s="3">
        <v>30</v>
      </c>
      <c r="K11963" s="3" t="s">
        <v>5</v>
      </c>
      <c r="L11963" s="3">
        <v>14.2</v>
      </c>
      <c r="M11963" s="3">
        <v>12.3</v>
      </c>
      <c r="N11963" s="3">
        <v>37.6</v>
      </c>
      <c r="O11963" s="3">
        <v>1</v>
      </c>
      <c r="P11963" s="28">
        <f>N11963/O11963</f>
        <v>37.6</v>
      </c>
      <c r="Q11963" s="5">
        <v>14</v>
      </c>
      <c r="R11963" s="2"/>
      <c r="S11963" s="55">
        <f>O11963/J11963*40</f>
        <v>1.3333333333333333</v>
      </c>
      <c r="T11963" s="55">
        <f>N11963/J11963*40</f>
        <v>50.13333333333334</v>
      </c>
    </row>
    <row r="11964" spans="1:20" ht="14.4" x14ac:dyDescent="0.3">
      <c r="A11964" s="3" t="s">
        <v>328</v>
      </c>
      <c r="B11964" s="3" t="s">
        <v>329</v>
      </c>
      <c r="C11964" s="3">
        <v>54.484000000000002</v>
      </c>
      <c r="D11964" s="3">
        <v>23.33</v>
      </c>
      <c r="E11964" s="9">
        <v>45930</v>
      </c>
      <c r="F11964" s="3" t="s">
        <v>47</v>
      </c>
      <c r="G11964" s="2" t="s">
        <v>331</v>
      </c>
      <c r="H11964" s="3">
        <v>18</v>
      </c>
      <c r="I11964" s="3">
        <v>10</v>
      </c>
      <c r="J11964" s="3">
        <v>30</v>
      </c>
      <c r="K11964" s="3" t="s">
        <v>5</v>
      </c>
      <c r="L11964" s="3">
        <v>14.5</v>
      </c>
      <c r="M11964" s="3">
        <v>12</v>
      </c>
      <c r="N11964" s="3">
        <v>32.9</v>
      </c>
      <c r="O11964" s="3">
        <v>1</v>
      </c>
      <c r="P11964" s="28">
        <f>N11964/O11964</f>
        <v>32.9</v>
      </c>
      <c r="Q11964" s="5">
        <v>14</v>
      </c>
      <c r="R11964" s="2"/>
      <c r="S11964" s="55">
        <f>O11964/J11964*40</f>
        <v>1.3333333333333333</v>
      </c>
      <c r="T11964" s="55">
        <f>N11964/J11964*40</f>
        <v>43.866666666666667</v>
      </c>
    </row>
    <row r="11965" spans="1:20" ht="14.4" x14ac:dyDescent="0.3">
      <c r="A11965" s="3" t="s">
        <v>328</v>
      </c>
      <c r="B11965" s="3" t="s">
        <v>329</v>
      </c>
      <c r="C11965" s="3">
        <v>54.484000000000002</v>
      </c>
      <c r="D11965" s="3">
        <v>23.33</v>
      </c>
      <c r="E11965" s="9">
        <v>45930</v>
      </c>
      <c r="F11965" s="3" t="s">
        <v>47</v>
      </c>
      <c r="G11965" s="2" t="s">
        <v>330</v>
      </c>
      <c r="H11965" s="3">
        <v>18</v>
      </c>
      <c r="I11965" s="3">
        <v>10</v>
      </c>
      <c r="J11965" s="3">
        <v>30</v>
      </c>
      <c r="K11965" s="3" t="s">
        <v>5</v>
      </c>
      <c r="L11965" s="3">
        <v>14.8</v>
      </c>
      <c r="M11965" s="3">
        <v>11.9</v>
      </c>
      <c r="N11965" s="3">
        <v>29.4</v>
      </c>
      <c r="O11965" s="3">
        <v>1</v>
      </c>
      <c r="P11965" s="28">
        <f>N11965/O11965</f>
        <v>29.4</v>
      </c>
      <c r="Q11965" s="5">
        <v>14</v>
      </c>
      <c r="R11965" s="2"/>
      <c r="S11965" s="55">
        <f>O11965/J11965*40</f>
        <v>1.3333333333333333</v>
      </c>
      <c r="T11965" s="55">
        <f>N11965/J11965*40</f>
        <v>39.200000000000003</v>
      </c>
    </row>
    <row r="11966" spans="1:20" ht="14.4" x14ac:dyDescent="0.3">
      <c r="A11966" s="3" t="s">
        <v>328</v>
      </c>
      <c r="B11966" s="3" t="s">
        <v>329</v>
      </c>
      <c r="C11966" s="3">
        <v>54.484000000000002</v>
      </c>
      <c r="D11966" s="3">
        <v>23.33</v>
      </c>
      <c r="E11966" s="9">
        <v>45930</v>
      </c>
      <c r="F11966" s="3" t="s">
        <v>47</v>
      </c>
      <c r="G11966" s="2" t="s">
        <v>330</v>
      </c>
      <c r="H11966" s="3">
        <v>14</v>
      </c>
      <c r="I11966" s="3">
        <v>10</v>
      </c>
      <c r="J11966" s="3">
        <v>30</v>
      </c>
      <c r="K11966" s="3" t="s">
        <v>5</v>
      </c>
      <c r="L11966" s="3">
        <v>14.8</v>
      </c>
      <c r="M11966" s="3">
        <v>12.2</v>
      </c>
      <c r="N11966" s="3">
        <v>34.1</v>
      </c>
      <c r="O11966" s="3">
        <v>1</v>
      </c>
      <c r="P11966" s="28">
        <f>N11966/O11966</f>
        <v>34.1</v>
      </c>
      <c r="Q11966" s="5">
        <v>14</v>
      </c>
      <c r="R11966" s="2"/>
      <c r="S11966" s="55">
        <f>O11966/J11966*40</f>
        <v>1.3333333333333333</v>
      </c>
      <c r="T11966" s="55">
        <f>N11966/J11966*40</f>
        <v>45.466666666666669</v>
      </c>
    </row>
    <row r="11967" spans="1:20" ht="14.4" x14ac:dyDescent="0.3">
      <c r="A11967" s="3" t="s">
        <v>328</v>
      </c>
      <c r="B11967" s="3" t="s">
        <v>329</v>
      </c>
      <c r="C11967" s="3">
        <v>54.484000000000002</v>
      </c>
      <c r="D11967" s="3">
        <v>23.33</v>
      </c>
      <c r="E11967" s="9">
        <v>45930</v>
      </c>
      <c r="F11967" s="3" t="s">
        <v>47</v>
      </c>
      <c r="G11967" s="2" t="s">
        <v>331</v>
      </c>
      <c r="H11967" s="3">
        <v>18</v>
      </c>
      <c r="I11967" s="3">
        <v>10</v>
      </c>
      <c r="J11967" s="3">
        <v>30</v>
      </c>
      <c r="K11967" s="3" t="s">
        <v>5</v>
      </c>
      <c r="L11967" s="3">
        <v>15</v>
      </c>
      <c r="N11967" s="3">
        <v>70.099999999999994</v>
      </c>
      <c r="O11967" s="3">
        <v>2</v>
      </c>
      <c r="P11967" s="28">
        <f>N11967/O11967</f>
        <v>35.049999999999997</v>
      </c>
      <c r="Q11967" s="5">
        <v>16</v>
      </c>
      <c r="R11967" s="2"/>
      <c r="S11967" s="55">
        <f>O11967/J11967*40</f>
        <v>2.6666666666666665</v>
      </c>
      <c r="T11967" s="55">
        <f>N11967/J11967*40</f>
        <v>93.466666666666654</v>
      </c>
    </row>
    <row r="11968" spans="1:20" ht="14.4" x14ac:dyDescent="0.3">
      <c r="A11968" s="3" t="s">
        <v>328</v>
      </c>
      <c r="B11968" s="3" t="s">
        <v>329</v>
      </c>
      <c r="C11968" s="3">
        <v>54.484000000000002</v>
      </c>
      <c r="D11968" s="3">
        <v>23.33</v>
      </c>
      <c r="E11968" s="9">
        <v>45930</v>
      </c>
      <c r="F11968" s="3" t="s">
        <v>47</v>
      </c>
      <c r="G11968" s="2" t="s">
        <v>332</v>
      </c>
      <c r="H11968" s="3">
        <v>18</v>
      </c>
      <c r="I11968" s="3">
        <v>10</v>
      </c>
      <c r="J11968" s="3">
        <v>30</v>
      </c>
      <c r="K11968" s="3" t="s">
        <v>5</v>
      </c>
      <c r="L11968" s="3">
        <v>15</v>
      </c>
      <c r="N11968" s="3">
        <v>152.30000000000001</v>
      </c>
      <c r="O11968" s="3">
        <v>5</v>
      </c>
      <c r="P11968" s="28">
        <f>N11968/O11968</f>
        <v>30.46</v>
      </c>
      <c r="Q11968" s="5">
        <v>16</v>
      </c>
      <c r="R11968" s="2"/>
      <c r="S11968" s="55">
        <f>O11968/J11968*40</f>
        <v>6.6666666666666661</v>
      </c>
      <c r="T11968" s="55">
        <f>N11968/J11968*40</f>
        <v>203.06666666666669</v>
      </c>
    </row>
    <row r="11969" spans="1:20" ht="14.4" x14ac:dyDescent="0.3">
      <c r="A11969" s="3" t="s">
        <v>328</v>
      </c>
      <c r="B11969" s="3" t="s">
        <v>329</v>
      </c>
      <c r="C11969" s="3">
        <v>54.484000000000002</v>
      </c>
      <c r="D11969" s="3">
        <v>23.33</v>
      </c>
      <c r="E11969" s="9">
        <v>45930</v>
      </c>
      <c r="F11969" s="3" t="s">
        <v>47</v>
      </c>
      <c r="G11969" s="2" t="s">
        <v>332</v>
      </c>
      <c r="H11969" s="3">
        <v>18</v>
      </c>
      <c r="I11969" s="3">
        <v>10</v>
      </c>
      <c r="J11969" s="3">
        <v>30</v>
      </c>
      <c r="K11969" s="3" t="s">
        <v>5</v>
      </c>
      <c r="L11969" s="3">
        <v>15</v>
      </c>
      <c r="N11969" s="3">
        <v>191.6</v>
      </c>
      <c r="O11969" s="3">
        <v>6</v>
      </c>
      <c r="P11969" s="28">
        <f>N11969/O11969</f>
        <v>31.933333333333334</v>
      </c>
      <c r="Q11969" s="5">
        <v>16</v>
      </c>
      <c r="R11969" s="2"/>
      <c r="S11969" s="55">
        <f>O11969/J11969*40</f>
        <v>8</v>
      </c>
      <c r="T11969" s="55">
        <f>N11969/J11969*40</f>
        <v>255.46666666666667</v>
      </c>
    </row>
    <row r="11970" spans="1:20" ht="14.4" x14ac:dyDescent="0.3">
      <c r="A11970" s="3" t="s">
        <v>328</v>
      </c>
      <c r="B11970" s="3" t="s">
        <v>329</v>
      </c>
      <c r="C11970" s="3">
        <v>54.484000000000002</v>
      </c>
      <c r="D11970" s="3">
        <v>23.33</v>
      </c>
      <c r="E11970" s="9">
        <v>45930</v>
      </c>
      <c r="F11970" s="3" t="s">
        <v>47</v>
      </c>
      <c r="G11970" s="2" t="s">
        <v>330</v>
      </c>
      <c r="H11970" s="3">
        <v>18</v>
      </c>
      <c r="I11970" s="3">
        <v>10</v>
      </c>
      <c r="J11970" s="3">
        <v>30</v>
      </c>
      <c r="K11970" s="3" t="s">
        <v>5</v>
      </c>
      <c r="L11970" s="3">
        <v>15</v>
      </c>
      <c r="M11970" s="3">
        <v>12.2</v>
      </c>
      <c r="N11970" s="3">
        <v>34.9</v>
      </c>
      <c r="O11970" s="3">
        <v>1</v>
      </c>
      <c r="P11970" s="28">
        <f>N11970/O11970</f>
        <v>34.9</v>
      </c>
      <c r="Q11970" s="5">
        <v>16</v>
      </c>
      <c r="R11970" s="2"/>
      <c r="S11970" s="55">
        <f>O11970/J11970*40</f>
        <v>1.3333333333333333</v>
      </c>
      <c r="T11970" s="55">
        <f>N11970/J11970*40</f>
        <v>46.533333333333331</v>
      </c>
    </row>
    <row r="11971" spans="1:20" ht="14.4" x14ac:dyDescent="0.3">
      <c r="A11971" s="3" t="s">
        <v>328</v>
      </c>
      <c r="B11971" s="3" t="s">
        <v>329</v>
      </c>
      <c r="C11971" s="3">
        <v>54.484000000000002</v>
      </c>
      <c r="D11971" s="3">
        <v>23.33</v>
      </c>
      <c r="E11971" s="9">
        <v>45930</v>
      </c>
      <c r="F11971" s="3" t="s">
        <v>47</v>
      </c>
      <c r="G11971" s="2" t="s">
        <v>330</v>
      </c>
      <c r="H11971" s="3">
        <v>18</v>
      </c>
      <c r="I11971" s="3">
        <v>10</v>
      </c>
      <c r="J11971" s="3">
        <v>30</v>
      </c>
      <c r="K11971" s="3" t="s">
        <v>5</v>
      </c>
      <c r="L11971" s="3">
        <v>15</v>
      </c>
      <c r="M11971" s="3">
        <v>12.2</v>
      </c>
      <c r="N11971" s="3">
        <v>35.6</v>
      </c>
      <c r="O11971" s="3">
        <v>1</v>
      </c>
      <c r="P11971" s="28">
        <f>N11971/O11971</f>
        <v>35.6</v>
      </c>
      <c r="Q11971" s="5">
        <v>16</v>
      </c>
      <c r="R11971" s="2"/>
      <c r="S11971" s="55">
        <f>O11971/J11971*40</f>
        <v>1.3333333333333333</v>
      </c>
      <c r="T11971" s="55">
        <f>N11971/J11971*40</f>
        <v>47.466666666666669</v>
      </c>
    </row>
    <row r="11972" spans="1:20" ht="14.4" x14ac:dyDescent="0.3">
      <c r="A11972" s="3" t="s">
        <v>328</v>
      </c>
      <c r="B11972" s="3" t="s">
        <v>329</v>
      </c>
      <c r="C11972" s="3">
        <v>54.484000000000002</v>
      </c>
      <c r="D11972" s="3">
        <v>23.33</v>
      </c>
      <c r="E11972" s="9">
        <v>45930</v>
      </c>
      <c r="F11972" s="3" t="s">
        <v>47</v>
      </c>
      <c r="G11972" s="2" t="s">
        <v>332</v>
      </c>
      <c r="H11972" s="3">
        <v>18</v>
      </c>
      <c r="I11972" s="3">
        <v>10</v>
      </c>
      <c r="J11972" s="3">
        <v>30</v>
      </c>
      <c r="K11972" s="3" t="s">
        <v>5</v>
      </c>
      <c r="L11972" s="3">
        <v>15</v>
      </c>
      <c r="M11972" s="3">
        <v>12</v>
      </c>
      <c r="N11972" s="3">
        <v>36.700000000000003</v>
      </c>
      <c r="O11972" s="3">
        <v>1</v>
      </c>
      <c r="P11972" s="28">
        <f>N11972/O11972</f>
        <v>36.700000000000003</v>
      </c>
      <c r="Q11972" s="5">
        <v>16</v>
      </c>
      <c r="R11972" s="2"/>
      <c r="S11972" s="55">
        <f>O11972/J11972*40</f>
        <v>1.3333333333333333</v>
      </c>
      <c r="T11972" s="55">
        <f>N11972/J11972*40</f>
        <v>48.933333333333337</v>
      </c>
    </row>
    <row r="11973" spans="1:20" ht="14.4" x14ac:dyDescent="0.3">
      <c r="A11973" s="3" t="s">
        <v>328</v>
      </c>
      <c r="B11973" s="3" t="s">
        <v>329</v>
      </c>
      <c r="C11973" s="3">
        <v>54.484000000000002</v>
      </c>
      <c r="D11973" s="3">
        <v>23.33</v>
      </c>
      <c r="E11973" s="9">
        <v>45930</v>
      </c>
      <c r="F11973" s="3" t="s">
        <v>47</v>
      </c>
      <c r="G11973" s="2" t="s">
        <v>332</v>
      </c>
      <c r="H11973" s="3">
        <v>25</v>
      </c>
      <c r="I11973" s="3">
        <v>10</v>
      </c>
      <c r="J11973" s="3">
        <v>30</v>
      </c>
      <c r="K11973" s="3" t="s">
        <v>5</v>
      </c>
      <c r="L11973" s="3">
        <v>15.2</v>
      </c>
      <c r="M11973" s="3">
        <v>12.2</v>
      </c>
      <c r="N11973" s="3">
        <v>36.200000000000003</v>
      </c>
      <c r="O11973" s="3">
        <v>1</v>
      </c>
      <c r="P11973" s="28">
        <f>N11973/O11973</f>
        <v>36.200000000000003</v>
      </c>
      <c r="Q11973" s="5">
        <v>16</v>
      </c>
      <c r="R11973" s="2"/>
      <c r="S11973" s="55">
        <f>O11973/J11973*40</f>
        <v>1.3333333333333333</v>
      </c>
      <c r="T11973" s="55">
        <f>N11973/J11973*40</f>
        <v>48.266666666666673</v>
      </c>
    </row>
    <row r="11974" spans="1:20" ht="14.4" x14ac:dyDescent="0.3">
      <c r="A11974" s="3" t="s">
        <v>328</v>
      </c>
      <c r="B11974" s="3" t="s">
        <v>329</v>
      </c>
      <c r="C11974" s="3">
        <v>54.484000000000002</v>
      </c>
      <c r="D11974" s="3">
        <v>23.33</v>
      </c>
      <c r="E11974" s="9">
        <v>45930</v>
      </c>
      <c r="F11974" s="3" t="s">
        <v>47</v>
      </c>
      <c r="G11974" s="2" t="s">
        <v>330</v>
      </c>
      <c r="H11974" s="3">
        <v>22</v>
      </c>
      <c r="I11974" s="3">
        <v>10</v>
      </c>
      <c r="J11974" s="3">
        <v>30</v>
      </c>
      <c r="K11974" s="3" t="s">
        <v>5</v>
      </c>
      <c r="L11974" s="3">
        <v>15.5</v>
      </c>
      <c r="M11974" s="3">
        <v>12.5</v>
      </c>
      <c r="N11974" s="3">
        <v>35.5</v>
      </c>
      <c r="O11974" s="3">
        <v>1</v>
      </c>
      <c r="P11974" s="28">
        <f>N11974/O11974</f>
        <v>35.5</v>
      </c>
      <c r="Q11974" s="5">
        <v>16</v>
      </c>
      <c r="R11974" s="2"/>
      <c r="S11974" s="55">
        <f>O11974/J11974*40</f>
        <v>1.3333333333333333</v>
      </c>
      <c r="T11974" s="55">
        <f>N11974/J11974*40</f>
        <v>47.333333333333336</v>
      </c>
    </row>
    <row r="11975" spans="1:20" ht="14.4" x14ac:dyDescent="0.3">
      <c r="A11975" s="3" t="s">
        <v>328</v>
      </c>
      <c r="B11975" s="3" t="s">
        <v>329</v>
      </c>
      <c r="C11975" s="3">
        <v>54.484000000000002</v>
      </c>
      <c r="D11975" s="3">
        <v>23.33</v>
      </c>
      <c r="E11975" s="9">
        <v>45930</v>
      </c>
      <c r="F11975" s="3" t="s">
        <v>47</v>
      </c>
      <c r="G11975" s="2" t="s">
        <v>330</v>
      </c>
      <c r="H11975" s="3">
        <v>22</v>
      </c>
      <c r="I11975" s="3">
        <v>10</v>
      </c>
      <c r="J11975" s="3">
        <v>30</v>
      </c>
      <c r="K11975" s="3" t="s">
        <v>5</v>
      </c>
      <c r="L11975" s="3">
        <v>15.5</v>
      </c>
      <c r="M11975" s="3">
        <v>12.5</v>
      </c>
      <c r="N11975" s="3">
        <v>38.5</v>
      </c>
      <c r="O11975" s="3">
        <v>1</v>
      </c>
      <c r="P11975" s="28">
        <f>N11975/O11975</f>
        <v>38.5</v>
      </c>
      <c r="Q11975" s="5">
        <v>16</v>
      </c>
      <c r="R11975" s="2"/>
      <c r="S11975" s="55">
        <f>O11975/J11975*40</f>
        <v>1.3333333333333333</v>
      </c>
      <c r="T11975" s="55">
        <f>N11975/J11975*40</f>
        <v>51.333333333333336</v>
      </c>
    </row>
    <row r="11976" spans="1:20" ht="14.4" x14ac:dyDescent="0.3">
      <c r="A11976" s="3" t="s">
        <v>328</v>
      </c>
      <c r="B11976" s="3" t="s">
        <v>329</v>
      </c>
      <c r="C11976" s="3">
        <v>54.484000000000002</v>
      </c>
      <c r="D11976" s="3">
        <v>23.33</v>
      </c>
      <c r="E11976" s="9">
        <v>45930</v>
      </c>
      <c r="F11976" s="3" t="s">
        <v>47</v>
      </c>
      <c r="G11976" s="2" t="s">
        <v>332</v>
      </c>
      <c r="H11976" s="3">
        <v>18</v>
      </c>
      <c r="I11976" s="3">
        <v>10</v>
      </c>
      <c r="J11976" s="3">
        <v>30</v>
      </c>
      <c r="K11976" s="3" t="s">
        <v>5</v>
      </c>
      <c r="L11976" s="3">
        <v>15.6</v>
      </c>
      <c r="M11976" s="3">
        <v>12.6</v>
      </c>
      <c r="N11976" s="3">
        <v>36.700000000000003</v>
      </c>
      <c r="O11976" s="3">
        <v>1</v>
      </c>
      <c r="P11976" s="28">
        <f>N11976/O11976</f>
        <v>36.700000000000003</v>
      </c>
      <c r="Q11976" s="5">
        <v>16</v>
      </c>
      <c r="R11976" s="2"/>
      <c r="S11976" s="55">
        <f>O11976/J11976*40</f>
        <v>1.3333333333333333</v>
      </c>
      <c r="T11976" s="55">
        <f>N11976/J11976*40</f>
        <v>48.933333333333337</v>
      </c>
    </row>
    <row r="11977" spans="1:20" ht="14.4" x14ac:dyDescent="0.3">
      <c r="A11977" s="3" t="s">
        <v>328</v>
      </c>
      <c r="B11977" s="3" t="s">
        <v>329</v>
      </c>
      <c r="C11977" s="3">
        <v>54.484000000000002</v>
      </c>
      <c r="D11977" s="3">
        <v>23.33</v>
      </c>
      <c r="E11977" s="9">
        <v>45930</v>
      </c>
      <c r="F11977" s="3" t="s">
        <v>47</v>
      </c>
      <c r="G11977" s="2" t="s">
        <v>330</v>
      </c>
      <c r="H11977" s="3">
        <v>22</v>
      </c>
      <c r="I11977" s="3">
        <v>10</v>
      </c>
      <c r="J11977" s="3">
        <v>30</v>
      </c>
      <c r="K11977" s="3" t="s">
        <v>5</v>
      </c>
      <c r="L11977" s="3">
        <v>15.6</v>
      </c>
      <c r="M11977" s="3">
        <v>13.6</v>
      </c>
      <c r="N11977" s="3">
        <v>44.1</v>
      </c>
      <c r="O11977" s="3">
        <v>1</v>
      </c>
      <c r="P11977" s="28">
        <f>N11977/O11977</f>
        <v>44.1</v>
      </c>
      <c r="Q11977" s="5">
        <v>16</v>
      </c>
      <c r="R11977" s="2"/>
      <c r="S11977" s="55">
        <f>O11977/J11977*40</f>
        <v>1.3333333333333333</v>
      </c>
      <c r="T11977" s="55">
        <f>N11977/J11977*40</f>
        <v>58.8</v>
      </c>
    </row>
    <row r="11978" spans="1:20" ht="14.4" x14ac:dyDescent="0.3">
      <c r="A11978" s="3" t="s">
        <v>328</v>
      </c>
      <c r="B11978" s="3" t="s">
        <v>329</v>
      </c>
      <c r="C11978" s="3">
        <v>54.484000000000002</v>
      </c>
      <c r="D11978" s="3">
        <v>23.33</v>
      </c>
      <c r="E11978" s="9">
        <v>45930</v>
      </c>
      <c r="F11978" s="3" t="s">
        <v>47</v>
      </c>
      <c r="G11978" s="2" t="s">
        <v>331</v>
      </c>
      <c r="H11978" s="3">
        <v>18</v>
      </c>
      <c r="I11978" s="3">
        <v>10</v>
      </c>
      <c r="J11978" s="3">
        <v>30</v>
      </c>
      <c r="K11978" s="3" t="s">
        <v>5</v>
      </c>
      <c r="L11978" s="3">
        <v>15.9</v>
      </c>
      <c r="M11978" s="3">
        <v>12.7</v>
      </c>
      <c r="N11978" s="3">
        <v>41.4</v>
      </c>
      <c r="O11978" s="3">
        <v>1</v>
      </c>
      <c r="P11978" s="28">
        <f>N11978/O11978</f>
        <v>41.4</v>
      </c>
      <c r="Q11978" s="5">
        <v>16</v>
      </c>
      <c r="R11978" s="2"/>
      <c r="S11978" s="55">
        <f>O11978/J11978*40</f>
        <v>1.3333333333333333</v>
      </c>
      <c r="T11978" s="55">
        <f>N11978/J11978*40</f>
        <v>55.199999999999996</v>
      </c>
    </row>
    <row r="11979" spans="1:20" ht="14.4" x14ac:dyDescent="0.3">
      <c r="A11979" s="3" t="s">
        <v>328</v>
      </c>
      <c r="B11979" s="3" t="s">
        <v>329</v>
      </c>
      <c r="C11979" s="3">
        <v>54.484000000000002</v>
      </c>
      <c r="D11979" s="3">
        <v>23.33</v>
      </c>
      <c r="E11979" s="9">
        <v>45930</v>
      </c>
      <c r="F11979" s="3" t="s">
        <v>47</v>
      </c>
      <c r="G11979" s="2" t="s">
        <v>332</v>
      </c>
      <c r="H11979" s="3">
        <v>18</v>
      </c>
      <c r="I11979" s="3">
        <v>10</v>
      </c>
      <c r="J11979" s="3">
        <v>30</v>
      </c>
      <c r="K11979" s="3" t="s">
        <v>5</v>
      </c>
      <c r="L11979" s="3">
        <v>16</v>
      </c>
      <c r="M11979" s="3">
        <v>12.8</v>
      </c>
      <c r="N11979" s="3">
        <v>41.2</v>
      </c>
      <c r="O11979" s="3">
        <v>1</v>
      </c>
      <c r="P11979" s="28">
        <f>N11979/O11979</f>
        <v>41.2</v>
      </c>
      <c r="Q11979" s="5">
        <v>16</v>
      </c>
      <c r="R11979" s="2"/>
      <c r="S11979" s="55">
        <f>O11979/J11979*40</f>
        <v>1.3333333333333333</v>
      </c>
      <c r="T11979" s="55">
        <f>N11979/J11979*40</f>
        <v>54.933333333333337</v>
      </c>
    </row>
    <row r="11980" spans="1:20" ht="14.4" x14ac:dyDescent="0.3">
      <c r="A11980" s="3" t="s">
        <v>328</v>
      </c>
      <c r="B11980" s="3" t="s">
        <v>329</v>
      </c>
      <c r="C11980" s="3">
        <v>54.484000000000002</v>
      </c>
      <c r="D11980" s="3">
        <v>23.33</v>
      </c>
      <c r="E11980" s="9">
        <v>45930</v>
      </c>
      <c r="F11980" s="3" t="s">
        <v>47</v>
      </c>
      <c r="G11980" s="2" t="s">
        <v>330</v>
      </c>
      <c r="H11980" s="3">
        <v>22</v>
      </c>
      <c r="I11980" s="3">
        <v>10</v>
      </c>
      <c r="J11980" s="3">
        <v>30</v>
      </c>
      <c r="K11980" s="3" t="s">
        <v>5</v>
      </c>
      <c r="L11980" s="3">
        <v>16.3</v>
      </c>
      <c r="M11980" s="3">
        <v>13.2</v>
      </c>
      <c r="N11980" s="3">
        <v>47.3</v>
      </c>
      <c r="O11980" s="3">
        <v>1</v>
      </c>
      <c r="P11980" s="28">
        <f>N11980/O11980</f>
        <v>47.3</v>
      </c>
      <c r="Q11980" s="5">
        <v>16</v>
      </c>
      <c r="R11980" s="2"/>
      <c r="S11980" s="55">
        <f>O11980/J11980*40</f>
        <v>1.3333333333333333</v>
      </c>
      <c r="T11980" s="55">
        <f>N11980/J11980*40</f>
        <v>63.066666666666663</v>
      </c>
    </row>
    <row r="11981" spans="1:20" ht="14.4" x14ac:dyDescent="0.3">
      <c r="A11981" s="3" t="s">
        <v>328</v>
      </c>
      <c r="B11981" s="3" t="s">
        <v>329</v>
      </c>
      <c r="C11981" s="3">
        <v>54.484000000000002</v>
      </c>
      <c r="D11981" s="3">
        <v>23.33</v>
      </c>
      <c r="E11981" s="9">
        <v>45930</v>
      </c>
      <c r="F11981" s="3" t="s">
        <v>47</v>
      </c>
      <c r="G11981" s="2" t="s">
        <v>330</v>
      </c>
      <c r="H11981" s="3">
        <v>22</v>
      </c>
      <c r="I11981" s="3">
        <v>10</v>
      </c>
      <c r="J11981" s="3">
        <v>30</v>
      </c>
      <c r="K11981" s="3" t="s">
        <v>5</v>
      </c>
      <c r="L11981" s="3">
        <v>16.399999999999999</v>
      </c>
      <c r="M11981" s="3">
        <v>13.3</v>
      </c>
      <c r="N11981" s="3">
        <v>49.2</v>
      </c>
      <c r="O11981" s="3">
        <v>1</v>
      </c>
      <c r="P11981" s="28">
        <f>N11981/O11981</f>
        <v>49.2</v>
      </c>
      <c r="Q11981" s="5">
        <v>16</v>
      </c>
      <c r="R11981" s="2"/>
      <c r="S11981" s="55">
        <f>O11981/J11981*40</f>
        <v>1.3333333333333333</v>
      </c>
      <c r="T11981" s="55">
        <f>N11981/J11981*40</f>
        <v>65.600000000000009</v>
      </c>
    </row>
    <row r="11982" spans="1:20" ht="14.4" x14ac:dyDescent="0.3">
      <c r="A11982" s="3" t="s">
        <v>328</v>
      </c>
      <c r="B11982" s="3" t="s">
        <v>329</v>
      </c>
      <c r="C11982" s="3">
        <v>54.484000000000002</v>
      </c>
      <c r="D11982" s="3">
        <v>23.33</v>
      </c>
      <c r="E11982" s="9">
        <v>45930</v>
      </c>
      <c r="F11982" s="3" t="s">
        <v>47</v>
      </c>
      <c r="G11982" s="2" t="s">
        <v>332</v>
      </c>
      <c r="H11982" s="3">
        <v>22</v>
      </c>
      <c r="I11982" s="3">
        <v>10</v>
      </c>
      <c r="J11982" s="3">
        <v>30</v>
      </c>
      <c r="K11982" s="3" t="s">
        <v>5</v>
      </c>
      <c r="L11982" s="3">
        <v>16.7</v>
      </c>
      <c r="M11982" s="3">
        <v>13.4</v>
      </c>
      <c r="N11982" s="3">
        <v>44.8</v>
      </c>
      <c r="O11982" s="3">
        <v>1</v>
      </c>
      <c r="P11982" s="28">
        <f>N11982/O11982</f>
        <v>44.8</v>
      </c>
      <c r="Q11982" s="5">
        <v>16</v>
      </c>
      <c r="R11982" s="2"/>
      <c r="S11982" s="55">
        <f>O11982/J11982*40</f>
        <v>1.3333333333333333</v>
      </c>
      <c r="T11982" s="55">
        <f>N11982/J11982*40</f>
        <v>59.733333333333327</v>
      </c>
    </row>
    <row r="11983" spans="1:20" ht="14.4" x14ac:dyDescent="0.3">
      <c r="A11983" s="3" t="s">
        <v>328</v>
      </c>
      <c r="B11983" s="3" t="s">
        <v>329</v>
      </c>
      <c r="C11983" s="3">
        <v>54.484000000000002</v>
      </c>
      <c r="D11983" s="3">
        <v>23.33</v>
      </c>
      <c r="E11983" s="9">
        <v>45930</v>
      </c>
      <c r="F11983" s="3" t="s">
        <v>47</v>
      </c>
      <c r="G11983" s="2" t="s">
        <v>332</v>
      </c>
      <c r="H11983" s="3">
        <v>22</v>
      </c>
      <c r="I11983" s="3">
        <v>10</v>
      </c>
      <c r="J11983" s="3">
        <v>30</v>
      </c>
      <c r="K11983" s="3" t="s">
        <v>5</v>
      </c>
      <c r="L11983" s="3">
        <v>16.8</v>
      </c>
      <c r="M11983" s="3">
        <v>13</v>
      </c>
      <c r="N11983" s="3">
        <v>45.4</v>
      </c>
      <c r="O11983" s="3">
        <v>1</v>
      </c>
      <c r="P11983" s="28">
        <f>N11983/O11983</f>
        <v>45.4</v>
      </c>
      <c r="Q11983" s="5">
        <v>16</v>
      </c>
      <c r="R11983" s="2"/>
      <c r="S11983" s="55">
        <f>O11983/J11983*40</f>
        <v>1.3333333333333333</v>
      </c>
      <c r="T11983" s="55">
        <f>N11983/J11983*40</f>
        <v>60.533333333333331</v>
      </c>
    </row>
    <row r="11984" spans="1:20" ht="14.4" x14ac:dyDescent="0.3">
      <c r="A11984" s="3" t="s">
        <v>328</v>
      </c>
      <c r="B11984" s="3" t="s">
        <v>329</v>
      </c>
      <c r="C11984" s="3">
        <v>54.484000000000002</v>
      </c>
      <c r="D11984" s="3">
        <v>23.33</v>
      </c>
      <c r="E11984" s="9">
        <v>45930</v>
      </c>
      <c r="F11984" s="3" t="s">
        <v>47</v>
      </c>
      <c r="G11984" s="2" t="s">
        <v>330</v>
      </c>
      <c r="H11984" s="3">
        <v>18</v>
      </c>
      <c r="I11984" s="3">
        <v>10</v>
      </c>
      <c r="J11984" s="3">
        <v>30</v>
      </c>
      <c r="K11984" s="3" t="s">
        <v>5</v>
      </c>
      <c r="L11984" s="3">
        <v>16.8</v>
      </c>
      <c r="M11984" s="3">
        <v>13.5</v>
      </c>
      <c r="N11984" s="3">
        <v>49.9</v>
      </c>
      <c r="O11984" s="3">
        <v>1</v>
      </c>
      <c r="P11984" s="28">
        <f>N11984/O11984</f>
        <v>49.9</v>
      </c>
      <c r="Q11984" s="5">
        <v>16</v>
      </c>
      <c r="R11984" s="2"/>
      <c r="S11984" s="55">
        <f>O11984/J11984*40</f>
        <v>1.3333333333333333</v>
      </c>
      <c r="T11984" s="55">
        <f>N11984/J11984*40</f>
        <v>66.533333333333331</v>
      </c>
    </row>
    <row r="11985" spans="1:20" ht="14.4" x14ac:dyDescent="0.3">
      <c r="A11985" s="3" t="s">
        <v>328</v>
      </c>
      <c r="B11985" s="3" t="s">
        <v>329</v>
      </c>
      <c r="C11985" s="3">
        <v>54.484000000000002</v>
      </c>
      <c r="D11985" s="3">
        <v>23.33</v>
      </c>
      <c r="E11985" s="9">
        <v>45930</v>
      </c>
      <c r="F11985" s="3" t="s">
        <v>47</v>
      </c>
      <c r="G11985" s="2" t="s">
        <v>332</v>
      </c>
      <c r="H11985" s="3">
        <v>18</v>
      </c>
      <c r="I11985" s="3">
        <v>10</v>
      </c>
      <c r="J11985" s="3">
        <v>30</v>
      </c>
      <c r="K11985" s="3" t="s">
        <v>5</v>
      </c>
      <c r="L11985" s="3">
        <v>17</v>
      </c>
      <c r="M11985" s="3">
        <v>13.3</v>
      </c>
      <c r="N11985" s="3">
        <v>46</v>
      </c>
      <c r="O11985" s="3">
        <v>1</v>
      </c>
      <c r="P11985" s="28">
        <f>N11985/O11985</f>
        <v>46</v>
      </c>
      <c r="Q11985" s="5">
        <v>16</v>
      </c>
      <c r="R11985" s="2"/>
      <c r="S11985" s="55">
        <f>O11985/J11985*40</f>
        <v>1.3333333333333333</v>
      </c>
      <c r="T11985" s="55">
        <f>N11985/J11985*40</f>
        <v>61.333333333333336</v>
      </c>
    </row>
    <row r="11986" spans="1:20" ht="14.4" x14ac:dyDescent="0.3">
      <c r="A11986" s="3" t="s">
        <v>328</v>
      </c>
      <c r="B11986" s="3" t="s">
        <v>329</v>
      </c>
      <c r="C11986" s="3">
        <v>54.484000000000002</v>
      </c>
      <c r="D11986" s="3">
        <v>23.33</v>
      </c>
      <c r="E11986" s="9">
        <v>45930</v>
      </c>
      <c r="F11986" s="3" t="s">
        <v>47</v>
      </c>
      <c r="G11986" s="2" t="s">
        <v>332</v>
      </c>
      <c r="H11986" s="3">
        <v>22</v>
      </c>
      <c r="I11986" s="3">
        <v>10</v>
      </c>
      <c r="J11986" s="3">
        <v>30</v>
      </c>
      <c r="K11986" s="3" t="s">
        <v>5</v>
      </c>
      <c r="L11986" s="3">
        <v>17</v>
      </c>
      <c r="M11986" s="3">
        <v>14.9</v>
      </c>
      <c r="N11986" s="3">
        <v>65.3</v>
      </c>
      <c r="O11986" s="3">
        <v>1</v>
      </c>
      <c r="P11986" s="28">
        <f>N11986/O11986</f>
        <v>65.3</v>
      </c>
      <c r="Q11986" s="5">
        <v>16</v>
      </c>
      <c r="R11986" s="2"/>
      <c r="S11986" s="55">
        <f>O11986/J11986*40</f>
        <v>1.3333333333333333</v>
      </c>
      <c r="T11986" s="55">
        <f>N11986/J11986*40</f>
        <v>87.066666666666663</v>
      </c>
    </row>
    <row r="11987" spans="1:20" ht="14.4" x14ac:dyDescent="0.3">
      <c r="A11987" s="3" t="s">
        <v>328</v>
      </c>
      <c r="B11987" s="3" t="s">
        <v>329</v>
      </c>
      <c r="C11987" s="3">
        <v>54.484000000000002</v>
      </c>
      <c r="D11987" s="3">
        <v>23.33</v>
      </c>
      <c r="E11987" s="9">
        <v>45930</v>
      </c>
      <c r="F11987" s="3" t="s">
        <v>47</v>
      </c>
      <c r="G11987" s="2" t="s">
        <v>332</v>
      </c>
      <c r="H11987" s="3">
        <v>25</v>
      </c>
      <c r="I11987" s="3">
        <v>10</v>
      </c>
      <c r="J11987" s="3">
        <v>30</v>
      </c>
      <c r="K11987" s="3" t="s">
        <v>5</v>
      </c>
      <c r="L11987" s="3">
        <v>17.100000000000001</v>
      </c>
      <c r="M11987" s="3">
        <v>13.9</v>
      </c>
      <c r="N11987" s="3">
        <v>54.3</v>
      </c>
      <c r="O11987" s="3">
        <v>1</v>
      </c>
      <c r="P11987" s="28">
        <f>N11987/O11987</f>
        <v>54.3</v>
      </c>
      <c r="Q11987" s="5">
        <v>16</v>
      </c>
      <c r="R11987" s="2"/>
      <c r="S11987" s="55">
        <f>O11987/J11987*40</f>
        <v>1.3333333333333333</v>
      </c>
      <c r="T11987" s="55">
        <f>N11987/J11987*40</f>
        <v>72.399999999999991</v>
      </c>
    </row>
    <row r="11988" spans="1:20" ht="14.4" x14ac:dyDescent="0.3">
      <c r="A11988" s="3" t="s">
        <v>328</v>
      </c>
      <c r="B11988" s="3" t="s">
        <v>329</v>
      </c>
      <c r="C11988" s="3">
        <v>54.484000000000002</v>
      </c>
      <c r="D11988" s="3">
        <v>23.33</v>
      </c>
      <c r="E11988" s="9">
        <v>45930</v>
      </c>
      <c r="F11988" s="3" t="s">
        <v>47</v>
      </c>
      <c r="G11988" s="2" t="s">
        <v>332</v>
      </c>
      <c r="H11988" s="3">
        <v>18</v>
      </c>
      <c r="I11988" s="3">
        <v>10</v>
      </c>
      <c r="J11988" s="3">
        <v>30</v>
      </c>
      <c r="K11988" s="3" t="s">
        <v>5</v>
      </c>
      <c r="L11988" s="3">
        <v>17.600000000000001</v>
      </c>
      <c r="N11988" s="3">
        <v>132.6</v>
      </c>
      <c r="O11988" s="3">
        <v>2</v>
      </c>
      <c r="P11988" s="28">
        <f>N11988/O11988</f>
        <v>66.3</v>
      </c>
      <c r="Q11988" s="5">
        <v>19</v>
      </c>
      <c r="R11988" s="2"/>
      <c r="S11988" s="55">
        <f>O11988/J11988*40</f>
        <v>2.6666666666666665</v>
      </c>
      <c r="T11988" s="55">
        <f>N11988/J11988*40</f>
        <v>176.8</v>
      </c>
    </row>
    <row r="11989" spans="1:20" ht="14.4" x14ac:dyDescent="0.3">
      <c r="A11989" s="3" t="s">
        <v>328</v>
      </c>
      <c r="B11989" s="3" t="s">
        <v>329</v>
      </c>
      <c r="C11989" s="3">
        <v>54.484000000000002</v>
      </c>
      <c r="D11989" s="3">
        <v>23.33</v>
      </c>
      <c r="E11989" s="9">
        <v>45930</v>
      </c>
      <c r="F11989" s="3" t="s">
        <v>47</v>
      </c>
      <c r="G11989" s="2" t="s">
        <v>330</v>
      </c>
      <c r="H11989" s="3">
        <v>22</v>
      </c>
      <c r="I11989" s="3">
        <v>10</v>
      </c>
      <c r="J11989" s="3">
        <v>30</v>
      </c>
      <c r="K11989" s="3" t="s">
        <v>5</v>
      </c>
      <c r="L11989" s="3">
        <v>17.600000000000001</v>
      </c>
      <c r="M11989" s="3">
        <v>14.2</v>
      </c>
      <c r="N11989" s="3">
        <v>56.4</v>
      </c>
      <c r="O11989" s="3">
        <v>1</v>
      </c>
      <c r="P11989" s="28">
        <f>N11989/O11989</f>
        <v>56.4</v>
      </c>
      <c r="Q11989" s="5">
        <v>19</v>
      </c>
      <c r="R11989" s="2"/>
      <c r="S11989" s="55">
        <f>O11989/J11989*40</f>
        <v>1.3333333333333333</v>
      </c>
      <c r="T11989" s="55">
        <f>N11989/J11989*40</f>
        <v>75.199999999999989</v>
      </c>
    </row>
    <row r="11990" spans="1:20" ht="14.4" x14ac:dyDescent="0.3">
      <c r="A11990" s="3" t="s">
        <v>328</v>
      </c>
      <c r="B11990" s="3" t="s">
        <v>329</v>
      </c>
      <c r="C11990" s="3">
        <v>54.484000000000002</v>
      </c>
      <c r="D11990" s="3">
        <v>23.33</v>
      </c>
      <c r="E11990" s="9">
        <v>45930</v>
      </c>
      <c r="F11990" s="3" t="s">
        <v>47</v>
      </c>
      <c r="G11990" s="2" t="s">
        <v>330</v>
      </c>
      <c r="H11990" s="3">
        <v>22</v>
      </c>
      <c r="I11990" s="3">
        <v>10</v>
      </c>
      <c r="J11990" s="3">
        <v>30</v>
      </c>
      <c r="K11990" s="3" t="s">
        <v>5</v>
      </c>
      <c r="L11990" s="3">
        <v>17.600000000000001</v>
      </c>
      <c r="M11990" s="3">
        <v>13.8</v>
      </c>
      <c r="N11990" s="3">
        <v>61</v>
      </c>
      <c r="O11990" s="3">
        <v>1</v>
      </c>
      <c r="P11990" s="28">
        <f>N11990/O11990</f>
        <v>61</v>
      </c>
      <c r="Q11990" s="5">
        <v>19</v>
      </c>
      <c r="R11990" s="2"/>
      <c r="S11990" s="55">
        <f>O11990/J11990*40</f>
        <v>1.3333333333333333</v>
      </c>
      <c r="T11990" s="55">
        <f>N11990/J11990*40</f>
        <v>81.333333333333329</v>
      </c>
    </row>
    <row r="11991" spans="1:20" ht="14.4" x14ac:dyDescent="0.3">
      <c r="A11991" s="3" t="s">
        <v>328</v>
      </c>
      <c r="B11991" s="3" t="s">
        <v>329</v>
      </c>
      <c r="C11991" s="3">
        <v>54.484000000000002</v>
      </c>
      <c r="D11991" s="3">
        <v>23.33</v>
      </c>
      <c r="E11991" s="9">
        <v>45930</v>
      </c>
      <c r="F11991" s="3" t="s">
        <v>47</v>
      </c>
      <c r="G11991" s="2" t="s">
        <v>330</v>
      </c>
      <c r="H11991" s="3">
        <v>22</v>
      </c>
      <c r="I11991" s="3">
        <v>10</v>
      </c>
      <c r="J11991" s="3">
        <v>30</v>
      </c>
      <c r="K11991" s="3" t="s">
        <v>5</v>
      </c>
      <c r="L11991" s="3">
        <v>18</v>
      </c>
      <c r="M11991" s="3">
        <v>14.5</v>
      </c>
      <c r="N11991" s="3">
        <v>61.6</v>
      </c>
      <c r="O11991" s="3">
        <v>1</v>
      </c>
      <c r="P11991" s="28">
        <f>N11991/O11991</f>
        <v>61.6</v>
      </c>
      <c r="Q11991" s="5">
        <v>19</v>
      </c>
      <c r="R11991" s="2"/>
      <c r="S11991" s="55">
        <f>O11991/J11991*40</f>
        <v>1.3333333333333333</v>
      </c>
      <c r="T11991" s="55">
        <f>N11991/J11991*40</f>
        <v>82.133333333333326</v>
      </c>
    </row>
    <row r="11992" spans="1:20" ht="14.4" x14ac:dyDescent="0.3">
      <c r="A11992" s="3" t="s">
        <v>328</v>
      </c>
      <c r="B11992" s="3" t="s">
        <v>329</v>
      </c>
      <c r="C11992" s="3">
        <v>54.484000000000002</v>
      </c>
      <c r="D11992" s="3">
        <v>23.33</v>
      </c>
      <c r="E11992" s="9">
        <v>45930</v>
      </c>
      <c r="F11992" s="3" t="s">
        <v>47</v>
      </c>
      <c r="G11992" s="2" t="s">
        <v>332</v>
      </c>
      <c r="H11992" s="3">
        <v>25</v>
      </c>
      <c r="I11992" s="3">
        <v>10</v>
      </c>
      <c r="J11992" s="3">
        <v>30</v>
      </c>
      <c r="K11992" s="3" t="s">
        <v>5</v>
      </c>
      <c r="L11992" s="3">
        <v>18</v>
      </c>
      <c r="M11992" s="3">
        <v>14.8</v>
      </c>
      <c r="N11992" s="3">
        <v>67.7</v>
      </c>
      <c r="O11992" s="3">
        <v>1</v>
      </c>
      <c r="P11992" s="28">
        <f>N11992/O11992</f>
        <v>67.7</v>
      </c>
      <c r="Q11992" s="5">
        <v>19</v>
      </c>
      <c r="R11992" s="2"/>
      <c r="S11992" s="55">
        <f>O11992/J11992*40</f>
        <v>1.3333333333333333</v>
      </c>
      <c r="T11992" s="55">
        <f>N11992/J11992*40</f>
        <v>90.26666666666668</v>
      </c>
    </row>
    <row r="11993" spans="1:20" ht="14.4" x14ac:dyDescent="0.3">
      <c r="A11993" s="3" t="s">
        <v>328</v>
      </c>
      <c r="B11993" s="3" t="s">
        <v>329</v>
      </c>
      <c r="C11993" s="3">
        <v>54.484000000000002</v>
      </c>
      <c r="D11993" s="3">
        <v>23.33</v>
      </c>
      <c r="E11993" s="9">
        <v>45930</v>
      </c>
      <c r="F11993" s="3" t="s">
        <v>47</v>
      </c>
      <c r="G11993" s="2" t="s">
        <v>332</v>
      </c>
      <c r="H11993" s="3">
        <v>22</v>
      </c>
      <c r="I11993" s="3">
        <v>10</v>
      </c>
      <c r="J11993" s="3">
        <v>30</v>
      </c>
      <c r="K11993" s="3" t="s">
        <v>5</v>
      </c>
      <c r="L11993" s="3">
        <v>18.7</v>
      </c>
      <c r="M11993" s="3">
        <v>15.2</v>
      </c>
      <c r="N11993" s="3">
        <v>64.2</v>
      </c>
      <c r="O11993" s="3">
        <v>1</v>
      </c>
      <c r="P11993" s="28">
        <f>N11993/O11993</f>
        <v>64.2</v>
      </c>
      <c r="Q11993" s="5">
        <v>19</v>
      </c>
      <c r="R11993" s="2"/>
      <c r="S11993" s="55">
        <f>O11993/J11993*40</f>
        <v>1.3333333333333333</v>
      </c>
      <c r="T11993" s="55">
        <f>N11993/J11993*40</f>
        <v>85.600000000000009</v>
      </c>
    </row>
    <row r="11994" spans="1:20" ht="14.4" x14ac:dyDescent="0.3">
      <c r="A11994" s="3" t="s">
        <v>328</v>
      </c>
      <c r="B11994" s="3" t="s">
        <v>329</v>
      </c>
      <c r="C11994" s="3">
        <v>54.484000000000002</v>
      </c>
      <c r="D11994" s="3">
        <v>23.33</v>
      </c>
      <c r="E11994" s="9">
        <v>45930</v>
      </c>
      <c r="F11994" s="3" t="s">
        <v>47</v>
      </c>
      <c r="G11994" s="2" t="s">
        <v>330</v>
      </c>
      <c r="H11994" s="3">
        <v>22</v>
      </c>
      <c r="I11994" s="3">
        <v>10</v>
      </c>
      <c r="J11994" s="3">
        <v>30</v>
      </c>
      <c r="K11994" s="3" t="s">
        <v>5</v>
      </c>
      <c r="L11994" s="3">
        <v>19.3</v>
      </c>
      <c r="M11994" s="3">
        <v>16</v>
      </c>
      <c r="N11994" s="3">
        <v>76.8</v>
      </c>
      <c r="O11994" s="3">
        <v>1</v>
      </c>
      <c r="P11994" s="28">
        <f>N11994/O11994</f>
        <v>76.8</v>
      </c>
      <c r="Q11994" s="5">
        <v>19</v>
      </c>
      <c r="R11994" s="2"/>
      <c r="S11994" s="55">
        <f>O11994/J11994*40</f>
        <v>1.3333333333333333</v>
      </c>
      <c r="T11994" s="55">
        <f>N11994/J11994*40</f>
        <v>102.4</v>
      </c>
    </row>
    <row r="11995" spans="1:20" ht="14.4" x14ac:dyDescent="0.3">
      <c r="A11995" s="3" t="s">
        <v>328</v>
      </c>
      <c r="B11995" s="3" t="s">
        <v>329</v>
      </c>
      <c r="C11995" s="3">
        <v>54.484000000000002</v>
      </c>
      <c r="D11995" s="3">
        <v>23.33</v>
      </c>
      <c r="E11995" s="9">
        <v>45930</v>
      </c>
      <c r="F11995" s="3" t="s">
        <v>47</v>
      </c>
      <c r="G11995" s="2" t="s">
        <v>332</v>
      </c>
      <c r="H11995" s="3">
        <v>30</v>
      </c>
      <c r="I11995" s="3">
        <v>10</v>
      </c>
      <c r="J11995" s="3">
        <v>30</v>
      </c>
      <c r="K11995" s="3" t="s">
        <v>5</v>
      </c>
      <c r="L11995" s="3">
        <v>19.3</v>
      </c>
      <c r="M11995" s="3">
        <v>16</v>
      </c>
      <c r="N11995" s="3">
        <v>80.5</v>
      </c>
      <c r="O11995" s="3">
        <v>1</v>
      </c>
      <c r="P11995" s="28">
        <f>N11995/O11995</f>
        <v>80.5</v>
      </c>
      <c r="Q11995" s="5">
        <v>19</v>
      </c>
      <c r="R11995" s="2"/>
      <c r="S11995" s="55">
        <f>O11995/J11995*40</f>
        <v>1.3333333333333333</v>
      </c>
      <c r="T11995" s="55">
        <f>N11995/J11995*40</f>
        <v>107.33333333333333</v>
      </c>
    </row>
    <row r="11996" spans="1:20" ht="14.4" x14ac:dyDescent="0.3">
      <c r="A11996" s="3" t="s">
        <v>328</v>
      </c>
      <c r="B11996" s="3" t="s">
        <v>329</v>
      </c>
      <c r="C11996" s="3">
        <v>54.484000000000002</v>
      </c>
      <c r="D11996" s="3">
        <v>23.33</v>
      </c>
      <c r="E11996" s="9">
        <v>45930</v>
      </c>
      <c r="F11996" s="3" t="s">
        <v>47</v>
      </c>
      <c r="G11996" s="2" t="s">
        <v>332</v>
      </c>
      <c r="H11996" s="3">
        <v>25</v>
      </c>
      <c r="I11996" s="3">
        <v>10</v>
      </c>
      <c r="J11996" s="3">
        <v>30</v>
      </c>
      <c r="K11996" s="3" t="s">
        <v>5</v>
      </c>
      <c r="L11996" s="3">
        <v>20.5</v>
      </c>
      <c r="M11996" s="3">
        <v>16.5</v>
      </c>
      <c r="N11996" s="3">
        <v>95.2</v>
      </c>
      <c r="O11996" s="3">
        <v>1</v>
      </c>
      <c r="P11996" s="28">
        <f>N11996/O11996</f>
        <v>95.2</v>
      </c>
      <c r="Q11996" s="5">
        <v>21</v>
      </c>
      <c r="R11996" s="2"/>
      <c r="S11996" s="55">
        <f>O11996/J11996*40</f>
        <v>1.3333333333333333</v>
      </c>
      <c r="T11996" s="55">
        <f>N11996/J11996*40</f>
        <v>126.93333333333334</v>
      </c>
    </row>
    <row r="11997" spans="1:20" ht="14.4" x14ac:dyDescent="0.3">
      <c r="A11997" s="3" t="s">
        <v>328</v>
      </c>
      <c r="B11997" s="3" t="s">
        <v>329</v>
      </c>
      <c r="C11997" s="3">
        <v>54.484000000000002</v>
      </c>
      <c r="D11997" s="3">
        <v>23.33</v>
      </c>
      <c r="E11997" s="9">
        <v>45930</v>
      </c>
      <c r="F11997" s="3" t="s">
        <v>47</v>
      </c>
      <c r="G11997" s="2" t="s">
        <v>332</v>
      </c>
      <c r="H11997" s="3">
        <v>25</v>
      </c>
      <c r="I11997" s="3">
        <v>10</v>
      </c>
      <c r="J11997" s="3">
        <v>30</v>
      </c>
      <c r="K11997" s="3" t="s">
        <v>5</v>
      </c>
      <c r="L11997" s="3">
        <v>21.3</v>
      </c>
      <c r="M11997" s="3">
        <v>17.5</v>
      </c>
      <c r="N11997" s="3">
        <v>111.1</v>
      </c>
      <c r="O11997" s="3">
        <v>1</v>
      </c>
      <c r="P11997" s="28">
        <f>N11997/O11997</f>
        <v>111.1</v>
      </c>
      <c r="Q11997" s="5">
        <v>21</v>
      </c>
      <c r="R11997" s="2"/>
      <c r="S11997" s="55">
        <f>O11997/J11997*40</f>
        <v>1.3333333333333333</v>
      </c>
      <c r="T11997" s="55">
        <f>N11997/J11997*40</f>
        <v>148.13333333333333</v>
      </c>
    </row>
    <row r="11998" spans="1:20" ht="14.4" x14ac:dyDescent="0.3">
      <c r="A11998" s="3" t="s">
        <v>328</v>
      </c>
      <c r="B11998" s="3" t="s">
        <v>329</v>
      </c>
      <c r="C11998" s="3">
        <v>54.484000000000002</v>
      </c>
      <c r="D11998" s="3">
        <v>23.33</v>
      </c>
      <c r="E11998" s="9">
        <v>45930</v>
      </c>
      <c r="F11998" s="3" t="s">
        <v>47</v>
      </c>
      <c r="G11998" s="2" t="s">
        <v>332</v>
      </c>
      <c r="H11998" s="3">
        <v>25</v>
      </c>
      <c r="I11998" s="3">
        <v>10</v>
      </c>
      <c r="J11998" s="3">
        <v>30</v>
      </c>
      <c r="K11998" s="3" t="s">
        <v>5</v>
      </c>
      <c r="L11998" s="3">
        <v>28</v>
      </c>
      <c r="M11998" s="3">
        <v>23</v>
      </c>
      <c r="N11998" s="3">
        <v>238</v>
      </c>
      <c r="O11998" s="3">
        <v>1</v>
      </c>
      <c r="P11998" s="28">
        <f>N11998/O11998</f>
        <v>238</v>
      </c>
      <c r="Q11998" s="5">
        <v>29</v>
      </c>
      <c r="R11998" s="2"/>
      <c r="S11998" s="55">
        <f>O11998/J11998*40</f>
        <v>1.3333333333333333</v>
      </c>
      <c r="T11998" s="55">
        <f>N11998/J11998*40</f>
        <v>317.33333333333337</v>
      </c>
    </row>
    <row r="11999" spans="1:20" ht="14.4" x14ac:dyDescent="0.3">
      <c r="A11999" s="3" t="s">
        <v>328</v>
      </c>
      <c r="B11999" s="3" t="s">
        <v>329</v>
      </c>
      <c r="C11999" s="3">
        <v>54.484000000000002</v>
      </c>
      <c r="D11999" s="3">
        <v>23.33</v>
      </c>
      <c r="E11999" s="9">
        <v>45930</v>
      </c>
      <c r="F11999" s="3" t="s">
        <v>47</v>
      </c>
      <c r="G11999" s="2" t="s">
        <v>331</v>
      </c>
      <c r="H11999" s="3">
        <v>18</v>
      </c>
      <c r="I11999" s="3">
        <v>10</v>
      </c>
      <c r="J11999" s="3">
        <v>30</v>
      </c>
      <c r="K11999" s="3" t="s">
        <v>5</v>
      </c>
      <c r="L11999" s="3">
        <v>13.8</v>
      </c>
      <c r="M11999" s="3">
        <v>12</v>
      </c>
      <c r="N11999" s="3">
        <v>22.2</v>
      </c>
      <c r="O11999" s="3">
        <v>1</v>
      </c>
      <c r="P11999" s="28">
        <f>N11999/O11999</f>
        <v>22.2</v>
      </c>
      <c r="Q11999" s="5">
        <v>14</v>
      </c>
      <c r="R11999" s="2"/>
      <c r="S11999" s="55">
        <f>O11999/J11999*40</f>
        <v>1.3333333333333333</v>
      </c>
      <c r="T11999" s="55">
        <f>N11999/J11999*40</f>
        <v>29.6</v>
      </c>
    </row>
    <row r="12000" spans="1:20" ht="14.4" x14ac:dyDescent="0.3">
      <c r="A12000" s="3" t="s">
        <v>328</v>
      </c>
      <c r="B12000" s="3" t="s">
        <v>329</v>
      </c>
      <c r="C12000" s="3">
        <v>54.484000000000002</v>
      </c>
      <c r="D12000" s="3">
        <v>23.33</v>
      </c>
      <c r="E12000" s="9">
        <v>45930</v>
      </c>
      <c r="F12000" s="3" t="s">
        <v>47</v>
      </c>
      <c r="G12000" s="2" t="s">
        <v>331</v>
      </c>
      <c r="H12000" s="3">
        <v>18</v>
      </c>
      <c r="I12000" s="3">
        <v>10</v>
      </c>
      <c r="J12000" s="3">
        <v>30</v>
      </c>
      <c r="K12000" s="3" t="s">
        <v>5</v>
      </c>
      <c r="L12000" s="3">
        <v>14.7</v>
      </c>
      <c r="M12000" s="3">
        <v>11.5</v>
      </c>
      <c r="N12000" s="3">
        <v>25.3</v>
      </c>
      <c r="O12000" s="3">
        <v>1</v>
      </c>
      <c r="P12000" s="28">
        <f>N12000/O12000</f>
        <v>25.3</v>
      </c>
      <c r="Q12000" s="5">
        <v>14</v>
      </c>
      <c r="R12000" s="2"/>
      <c r="S12000" s="55">
        <f>O12000/J12000*40</f>
        <v>1.3333333333333333</v>
      </c>
      <c r="T12000" s="55">
        <f>N12000/J12000*40</f>
        <v>33.733333333333334</v>
      </c>
    </row>
    <row r="12001" spans="1:20" ht="14.4" x14ac:dyDescent="0.3">
      <c r="A12001" s="3" t="s">
        <v>328</v>
      </c>
      <c r="B12001" s="3" t="s">
        <v>329</v>
      </c>
      <c r="C12001" s="3">
        <v>54.484000000000002</v>
      </c>
      <c r="D12001" s="3">
        <v>23.33</v>
      </c>
      <c r="E12001" s="9">
        <v>45930</v>
      </c>
      <c r="F12001" s="3" t="s">
        <v>50</v>
      </c>
      <c r="G12001" s="2" t="s">
        <v>330</v>
      </c>
      <c r="H12001" s="3">
        <v>50</v>
      </c>
      <c r="I12001" s="3">
        <v>30</v>
      </c>
      <c r="J12001" s="3">
        <v>60</v>
      </c>
      <c r="K12001" s="3" t="s">
        <v>2</v>
      </c>
      <c r="L12001" s="3">
        <v>56.5</v>
      </c>
      <c r="M12001" s="3">
        <v>48.7</v>
      </c>
      <c r="N12001" s="3">
        <v>1127.5999999999999</v>
      </c>
      <c r="O12001" s="3">
        <v>1</v>
      </c>
      <c r="P12001" s="28">
        <f>N12001/O12001</f>
        <v>1127.5999999999999</v>
      </c>
      <c r="Q12001" s="5">
        <v>56</v>
      </c>
      <c r="R12001" s="2" t="s">
        <v>30</v>
      </c>
      <c r="S12001" s="55">
        <f>O12001/J12001*40</f>
        <v>0.66666666666666663</v>
      </c>
      <c r="T12001" s="55">
        <f>N12001/J12001*40</f>
        <v>751.73333333333335</v>
      </c>
    </row>
    <row r="12002" spans="1:20" ht="14.4" x14ac:dyDescent="0.3">
      <c r="A12002" s="3" t="s">
        <v>328</v>
      </c>
      <c r="B12002" s="3" t="s">
        <v>329</v>
      </c>
      <c r="C12002" s="3">
        <v>54.484000000000002</v>
      </c>
      <c r="D12002" s="3">
        <v>23.33</v>
      </c>
      <c r="E12002" s="9">
        <v>45930</v>
      </c>
      <c r="F12002" s="3" t="s">
        <v>47</v>
      </c>
      <c r="G12002" s="2" t="s">
        <v>331</v>
      </c>
      <c r="H12002" s="3">
        <v>60</v>
      </c>
      <c r="I12002" s="3">
        <v>10</v>
      </c>
      <c r="J12002" s="3">
        <v>90</v>
      </c>
      <c r="K12002" s="3" t="s">
        <v>2</v>
      </c>
      <c r="L12002" s="3">
        <v>81.5</v>
      </c>
      <c r="M12002" s="3">
        <v>72</v>
      </c>
      <c r="N12002" s="3">
        <v>3658</v>
      </c>
      <c r="O12002" s="3">
        <v>1</v>
      </c>
      <c r="P12002" s="28">
        <f>N12002/O12002</f>
        <v>3658</v>
      </c>
      <c r="Q12002" s="5">
        <v>81</v>
      </c>
      <c r="R12002" s="2" t="s">
        <v>49</v>
      </c>
      <c r="S12002" s="55">
        <f>O12002/J12002*40</f>
        <v>0.44444444444444448</v>
      </c>
      <c r="T12002" s="55">
        <f>N12002/J12002*40</f>
        <v>1625.7777777777778</v>
      </c>
    </row>
    <row r="12003" spans="1:20" ht="14.4" x14ac:dyDescent="0.3">
      <c r="A12003" s="3" t="s">
        <v>328</v>
      </c>
      <c r="B12003" s="3" t="s">
        <v>329</v>
      </c>
      <c r="C12003" s="3">
        <v>54.484000000000002</v>
      </c>
      <c r="D12003" s="3">
        <v>23.33</v>
      </c>
      <c r="E12003" s="9">
        <v>45930</v>
      </c>
      <c r="F12003" s="3" t="s">
        <v>47</v>
      </c>
      <c r="G12003" s="2" t="s">
        <v>332</v>
      </c>
      <c r="H12003" s="3">
        <v>40</v>
      </c>
      <c r="I12003" s="3">
        <v>10</v>
      </c>
      <c r="J12003" s="3">
        <v>30</v>
      </c>
      <c r="K12003" s="3" t="s">
        <v>9</v>
      </c>
      <c r="L12003" s="3">
        <v>32</v>
      </c>
      <c r="M12003" s="3">
        <v>27.8</v>
      </c>
      <c r="N12003" s="3">
        <v>491.7</v>
      </c>
      <c r="O12003" s="3">
        <v>1</v>
      </c>
      <c r="P12003" s="28">
        <f>N12003/O12003</f>
        <v>491.7</v>
      </c>
      <c r="Q12003" s="5">
        <v>31</v>
      </c>
      <c r="R12003" s="2" t="s">
        <v>31</v>
      </c>
      <c r="S12003" s="55">
        <f>O12003/J12003*40</f>
        <v>1.3333333333333333</v>
      </c>
      <c r="T12003" s="55">
        <f>N12003/J12003*40</f>
        <v>655.6</v>
      </c>
    </row>
    <row r="12004" spans="1:20" ht="14.4" x14ac:dyDescent="0.3">
      <c r="A12004" s="3" t="s">
        <v>328</v>
      </c>
      <c r="B12004" s="3" t="s">
        <v>329</v>
      </c>
      <c r="C12004" s="3">
        <v>54.484000000000002</v>
      </c>
      <c r="D12004" s="3">
        <v>23.33</v>
      </c>
      <c r="E12004" s="9">
        <v>45930</v>
      </c>
      <c r="F12004" s="3" t="s">
        <v>47</v>
      </c>
      <c r="G12004" s="2" t="s">
        <v>332</v>
      </c>
      <c r="H12004" s="3">
        <v>40</v>
      </c>
      <c r="I12004" s="3">
        <v>10</v>
      </c>
      <c r="J12004" s="3">
        <v>30</v>
      </c>
      <c r="K12004" s="3" t="s">
        <v>9</v>
      </c>
      <c r="L12004" s="3">
        <v>34</v>
      </c>
      <c r="M12004" s="3">
        <v>28.4</v>
      </c>
      <c r="N12004" s="3">
        <v>561</v>
      </c>
      <c r="O12004" s="3">
        <v>1</v>
      </c>
      <c r="P12004" s="28">
        <f>N12004/O12004</f>
        <v>561</v>
      </c>
      <c r="Q12004" s="5">
        <v>34</v>
      </c>
      <c r="R12004" s="2" t="s">
        <v>31</v>
      </c>
      <c r="S12004" s="55">
        <f>O12004/J12004*40</f>
        <v>1.3333333333333333</v>
      </c>
      <c r="T12004" s="55">
        <f>N12004/J12004*40</f>
        <v>748</v>
      </c>
    </row>
    <row r="12005" spans="1:20" ht="14.4" x14ac:dyDescent="0.3">
      <c r="A12005" s="3" t="s">
        <v>328</v>
      </c>
      <c r="B12005" s="3" t="s">
        <v>329</v>
      </c>
      <c r="C12005" s="3">
        <v>54.484000000000002</v>
      </c>
      <c r="D12005" s="3">
        <v>23.33</v>
      </c>
      <c r="E12005" s="9">
        <v>45930</v>
      </c>
      <c r="F12005" s="3" t="s">
        <v>47</v>
      </c>
      <c r="G12005" s="2" t="s">
        <v>332</v>
      </c>
      <c r="H12005" s="3">
        <v>50</v>
      </c>
      <c r="I12005" s="3">
        <v>10</v>
      </c>
      <c r="J12005" s="3">
        <v>60</v>
      </c>
      <c r="K12005" s="3" t="s">
        <v>9</v>
      </c>
      <c r="L12005" s="3">
        <v>35.200000000000003</v>
      </c>
      <c r="M12005" s="3">
        <v>29.2</v>
      </c>
      <c r="N12005" s="3">
        <v>682.1</v>
      </c>
      <c r="O12005" s="3">
        <v>1</v>
      </c>
      <c r="P12005" s="28">
        <f>N12005/O12005</f>
        <v>682.1</v>
      </c>
      <c r="Q12005" s="5">
        <v>36</v>
      </c>
      <c r="R12005" s="2" t="s">
        <v>32</v>
      </c>
      <c r="S12005" s="55">
        <f>O12005/J12005*40</f>
        <v>0.66666666666666663</v>
      </c>
      <c r="T12005" s="55">
        <f>N12005/J12005*40</f>
        <v>454.73333333333335</v>
      </c>
    </row>
    <row r="12006" spans="1:20" ht="14.4" x14ac:dyDescent="0.3">
      <c r="A12006" s="3" t="s">
        <v>328</v>
      </c>
      <c r="B12006" s="3" t="s">
        <v>329</v>
      </c>
      <c r="C12006" s="3">
        <v>54.484000000000002</v>
      </c>
      <c r="D12006" s="3">
        <v>23.33</v>
      </c>
      <c r="E12006" s="9">
        <v>45930</v>
      </c>
      <c r="F12006" s="3" t="s">
        <v>47</v>
      </c>
      <c r="G12006" s="2" t="s">
        <v>332</v>
      </c>
      <c r="H12006" s="3">
        <v>60</v>
      </c>
      <c r="I12006" s="3">
        <v>10</v>
      </c>
      <c r="J12006" s="3">
        <v>90</v>
      </c>
      <c r="K12006" s="3" t="s">
        <v>9</v>
      </c>
      <c r="L12006" s="3">
        <v>35.6</v>
      </c>
      <c r="M12006" s="3">
        <v>29</v>
      </c>
      <c r="N12006" s="3">
        <v>682.9</v>
      </c>
      <c r="O12006" s="3">
        <v>1</v>
      </c>
      <c r="P12006" s="28">
        <f>N12006/O12006</f>
        <v>682.9</v>
      </c>
      <c r="Q12006" s="5">
        <v>36</v>
      </c>
      <c r="R12006" s="2" t="s">
        <v>32</v>
      </c>
      <c r="S12006" s="55">
        <f>O12006/J12006*40</f>
        <v>0.44444444444444448</v>
      </c>
      <c r="T12006" s="55">
        <f>N12006/J12006*40</f>
        <v>303.51111111111106</v>
      </c>
    </row>
    <row r="12007" spans="1:20" ht="14.4" x14ac:dyDescent="0.3">
      <c r="A12007" s="3" t="s">
        <v>328</v>
      </c>
      <c r="B12007" s="3" t="s">
        <v>329</v>
      </c>
      <c r="C12007" s="3">
        <v>54.484000000000002</v>
      </c>
      <c r="D12007" s="3">
        <v>23.33</v>
      </c>
      <c r="E12007" s="9">
        <v>45930</v>
      </c>
      <c r="F12007" s="3" t="s">
        <v>50</v>
      </c>
      <c r="G12007" s="2" t="s">
        <v>330</v>
      </c>
      <c r="H12007" s="3">
        <v>50</v>
      </c>
      <c r="I12007" s="3">
        <v>30</v>
      </c>
      <c r="J12007" s="3">
        <v>60</v>
      </c>
      <c r="K12007" s="3" t="s">
        <v>9</v>
      </c>
      <c r="L12007" s="3">
        <v>36.799999999999997</v>
      </c>
      <c r="M12007" s="3">
        <v>31.6</v>
      </c>
      <c r="N12007" s="3">
        <v>741.7</v>
      </c>
      <c r="O12007" s="3">
        <v>1</v>
      </c>
      <c r="P12007" s="28">
        <f>N12007/O12007</f>
        <v>741.7</v>
      </c>
      <c r="Q12007" s="5">
        <v>36</v>
      </c>
      <c r="R12007" s="2" t="s">
        <v>32</v>
      </c>
      <c r="S12007" s="55">
        <f>O12007/J12007*40</f>
        <v>0.66666666666666663</v>
      </c>
      <c r="T12007" s="55">
        <f>N12007/J12007*40</f>
        <v>494.4666666666667</v>
      </c>
    </row>
    <row r="12008" spans="1:20" ht="14.4" x14ac:dyDescent="0.3">
      <c r="A12008" s="3" t="s">
        <v>328</v>
      </c>
      <c r="B12008" s="3" t="s">
        <v>329</v>
      </c>
      <c r="C12008" s="3">
        <v>54.484000000000002</v>
      </c>
      <c r="D12008" s="3">
        <v>23.33</v>
      </c>
      <c r="E12008" s="9">
        <v>45930</v>
      </c>
      <c r="F12008" s="3" t="s">
        <v>47</v>
      </c>
      <c r="G12008" s="2" t="s">
        <v>332</v>
      </c>
      <c r="H12008" s="3">
        <v>60</v>
      </c>
      <c r="I12008" s="3">
        <v>10</v>
      </c>
      <c r="J12008" s="3">
        <v>90</v>
      </c>
      <c r="K12008" s="3" t="s">
        <v>9</v>
      </c>
      <c r="L12008" s="3">
        <v>37.799999999999997</v>
      </c>
      <c r="M12008" s="3">
        <v>32.700000000000003</v>
      </c>
      <c r="N12008" s="3">
        <v>817.6</v>
      </c>
      <c r="O12008" s="3">
        <v>1</v>
      </c>
      <c r="P12008" s="28">
        <f>N12008/O12008</f>
        <v>817.6</v>
      </c>
      <c r="Q12008" s="5">
        <v>39</v>
      </c>
      <c r="R12008" s="2" t="s">
        <v>32</v>
      </c>
      <c r="S12008" s="55">
        <f>O12008/J12008*40</f>
        <v>0.44444444444444448</v>
      </c>
      <c r="T12008" s="55">
        <f>N12008/J12008*40</f>
        <v>363.37777777777779</v>
      </c>
    </row>
    <row r="12009" spans="1:20" ht="14.4" x14ac:dyDescent="0.3">
      <c r="A12009" s="3" t="s">
        <v>328</v>
      </c>
      <c r="B12009" s="3" t="s">
        <v>329</v>
      </c>
      <c r="C12009" s="3">
        <v>54.484000000000002</v>
      </c>
      <c r="D12009" s="3">
        <v>23.33</v>
      </c>
      <c r="E12009" s="9">
        <v>45930</v>
      </c>
      <c r="F12009" s="3" t="s">
        <v>47</v>
      </c>
      <c r="G12009" s="2" t="s">
        <v>330</v>
      </c>
      <c r="H12009" s="3">
        <v>40</v>
      </c>
      <c r="I12009" s="3">
        <v>10</v>
      </c>
      <c r="J12009" s="3">
        <v>30</v>
      </c>
      <c r="K12009" s="3" t="s">
        <v>9</v>
      </c>
      <c r="L12009" s="3">
        <v>38</v>
      </c>
      <c r="M12009" s="3">
        <v>31.7</v>
      </c>
      <c r="N12009" s="3">
        <v>841.3</v>
      </c>
      <c r="O12009" s="3">
        <v>1</v>
      </c>
      <c r="P12009" s="28">
        <f>N12009/O12009</f>
        <v>841.3</v>
      </c>
      <c r="Q12009" s="5">
        <v>39</v>
      </c>
      <c r="R12009" s="2" t="s">
        <v>32</v>
      </c>
      <c r="S12009" s="55">
        <f>O12009/J12009*40</f>
        <v>1.3333333333333333</v>
      </c>
      <c r="T12009" s="55">
        <f>N12009/J12009*40</f>
        <v>1121.7333333333333</v>
      </c>
    </row>
    <row r="12010" spans="1:20" ht="14.4" x14ac:dyDescent="0.3">
      <c r="A12010" s="3" t="s">
        <v>328</v>
      </c>
      <c r="B12010" s="3" t="s">
        <v>329</v>
      </c>
      <c r="C12010" s="3">
        <v>54.484000000000002</v>
      </c>
      <c r="D12010" s="3">
        <v>23.33</v>
      </c>
      <c r="E12010" s="9">
        <v>45930</v>
      </c>
      <c r="F12010" s="3" t="s">
        <v>50</v>
      </c>
      <c r="G12010" s="2" t="s">
        <v>330</v>
      </c>
      <c r="H12010" s="3">
        <v>50</v>
      </c>
      <c r="I12010" s="3">
        <v>30</v>
      </c>
      <c r="J12010" s="3">
        <v>60</v>
      </c>
      <c r="K12010" s="3" t="s">
        <v>9</v>
      </c>
      <c r="L12010" s="3">
        <v>38</v>
      </c>
      <c r="M12010" s="3">
        <v>32.200000000000003</v>
      </c>
      <c r="N12010" s="3">
        <v>855.6</v>
      </c>
      <c r="O12010" s="3">
        <v>1</v>
      </c>
      <c r="P12010" s="28">
        <f>N12010/O12010</f>
        <v>855.6</v>
      </c>
      <c r="Q12010" s="5">
        <v>39</v>
      </c>
      <c r="R12010" s="2" t="s">
        <v>32</v>
      </c>
      <c r="S12010" s="55">
        <f>O12010/J12010*40</f>
        <v>0.66666666666666663</v>
      </c>
      <c r="T12010" s="55">
        <f>N12010/J12010*40</f>
        <v>570.4</v>
      </c>
    </row>
    <row r="12011" spans="1:20" ht="14.4" x14ac:dyDescent="0.3">
      <c r="A12011" s="3" t="s">
        <v>328</v>
      </c>
      <c r="B12011" s="3" t="s">
        <v>329</v>
      </c>
      <c r="C12011" s="3">
        <v>54.484000000000002</v>
      </c>
      <c r="D12011" s="3">
        <v>23.33</v>
      </c>
      <c r="E12011" s="9">
        <v>45930</v>
      </c>
      <c r="F12011" s="3" t="s">
        <v>47</v>
      </c>
      <c r="G12011" s="2" t="s">
        <v>330</v>
      </c>
      <c r="H12011" s="3">
        <v>18</v>
      </c>
      <c r="I12011" s="3">
        <v>10</v>
      </c>
      <c r="J12011" s="3">
        <v>30</v>
      </c>
      <c r="K12011" s="3" t="s">
        <v>9</v>
      </c>
      <c r="L12011" s="3">
        <v>38.1</v>
      </c>
      <c r="M12011" s="3">
        <v>32</v>
      </c>
      <c r="N12011" s="3">
        <v>819</v>
      </c>
      <c r="O12011" s="3">
        <v>1</v>
      </c>
      <c r="P12011" s="28">
        <f>N12011/O12011</f>
        <v>819</v>
      </c>
      <c r="Q12011" s="5">
        <v>39</v>
      </c>
      <c r="R12011" s="2" t="s">
        <v>32</v>
      </c>
      <c r="S12011" s="55">
        <f>O12011/J12011*40</f>
        <v>1.3333333333333333</v>
      </c>
      <c r="T12011" s="55">
        <f>N12011/J12011*40</f>
        <v>1092</v>
      </c>
    </row>
    <row r="12012" spans="1:20" ht="14.4" x14ac:dyDescent="0.3">
      <c r="A12012" s="3" t="s">
        <v>328</v>
      </c>
      <c r="B12012" s="3" t="s">
        <v>329</v>
      </c>
      <c r="C12012" s="3">
        <v>54.484000000000002</v>
      </c>
      <c r="D12012" s="3">
        <v>23.33</v>
      </c>
      <c r="E12012" s="9">
        <v>45930</v>
      </c>
      <c r="F12012" s="3" t="s">
        <v>47</v>
      </c>
      <c r="G12012" s="2" t="s">
        <v>331</v>
      </c>
      <c r="H12012" s="3">
        <v>60</v>
      </c>
      <c r="I12012" s="3">
        <v>10</v>
      </c>
      <c r="J12012" s="3">
        <v>90</v>
      </c>
      <c r="K12012" s="3" t="s">
        <v>9</v>
      </c>
      <c r="L12012" s="3">
        <v>42.5</v>
      </c>
      <c r="M12012" s="3">
        <v>35.700000000000003</v>
      </c>
      <c r="N12012" s="3">
        <v>1288.9000000000001</v>
      </c>
      <c r="O12012" s="3">
        <v>1</v>
      </c>
      <c r="P12012" s="28">
        <f>N12012/O12012</f>
        <v>1288.9000000000001</v>
      </c>
      <c r="Q12012" s="5">
        <v>44</v>
      </c>
      <c r="R12012" s="2" t="s">
        <v>52</v>
      </c>
      <c r="S12012" s="55">
        <f>O12012/J12012*40</f>
        <v>0.44444444444444448</v>
      </c>
      <c r="T12012" s="55">
        <f>N12012/J12012*40</f>
        <v>572.84444444444443</v>
      </c>
    </row>
    <row r="12013" spans="1:20" ht="14.4" x14ac:dyDescent="0.3">
      <c r="A12013" s="3" t="s">
        <v>328</v>
      </c>
      <c r="B12013" s="3" t="s">
        <v>329</v>
      </c>
      <c r="C12013" s="3">
        <v>54.484000000000002</v>
      </c>
      <c r="D12013" s="3">
        <v>23.33</v>
      </c>
      <c r="E12013" s="9">
        <v>45930</v>
      </c>
      <c r="F12013" s="3" t="s">
        <v>47</v>
      </c>
      <c r="G12013" s="2" t="s">
        <v>332</v>
      </c>
      <c r="H12013" s="3">
        <v>60</v>
      </c>
      <c r="I12013" s="3">
        <v>10</v>
      </c>
      <c r="J12013" s="3">
        <v>90</v>
      </c>
      <c r="K12013" s="3" t="s">
        <v>9</v>
      </c>
      <c r="L12013" s="3">
        <v>46.2</v>
      </c>
      <c r="M12013" s="3">
        <v>39.5</v>
      </c>
      <c r="N12013" s="3">
        <v>1366</v>
      </c>
      <c r="O12013" s="3">
        <v>1</v>
      </c>
      <c r="P12013" s="28">
        <f>N12013/O12013</f>
        <v>1366</v>
      </c>
      <c r="Q12013" s="5">
        <v>46</v>
      </c>
      <c r="R12013" s="2" t="s">
        <v>51</v>
      </c>
      <c r="S12013" s="55">
        <f>O12013/J12013*40</f>
        <v>0.44444444444444448</v>
      </c>
      <c r="T12013" s="55">
        <f>N12013/J12013*40</f>
        <v>607.11111111111109</v>
      </c>
    </row>
    <row r="12014" spans="1:20" ht="14.4" x14ac:dyDescent="0.3">
      <c r="A12014" s="3" t="s">
        <v>328</v>
      </c>
      <c r="B12014" s="3" t="s">
        <v>329</v>
      </c>
      <c r="C12014" s="3">
        <v>54.484000000000002</v>
      </c>
      <c r="D12014" s="3">
        <v>23.33</v>
      </c>
      <c r="E12014" s="9">
        <v>45930</v>
      </c>
      <c r="F12014" s="3" t="s">
        <v>47</v>
      </c>
      <c r="G12014" s="2" t="s">
        <v>331</v>
      </c>
      <c r="H12014" s="3">
        <v>22</v>
      </c>
      <c r="I12014" s="3">
        <v>10</v>
      </c>
      <c r="J12014" s="3">
        <v>30</v>
      </c>
      <c r="K12014" s="3" t="s">
        <v>13</v>
      </c>
      <c r="L12014" s="3">
        <v>9</v>
      </c>
      <c r="N12014" s="3">
        <v>10.8</v>
      </c>
      <c r="O12014" s="3">
        <v>1</v>
      </c>
      <c r="P12014" s="28">
        <f>N12014/O12014</f>
        <v>10.8</v>
      </c>
      <c r="Q12014" s="5">
        <v>9</v>
      </c>
      <c r="R12014" s="2"/>
      <c r="S12014" s="55">
        <f>O12014/J12014*40</f>
        <v>1.3333333333333333</v>
      </c>
      <c r="T12014" s="55">
        <f>N12014/J12014*40</f>
        <v>14.400000000000002</v>
      </c>
    </row>
    <row r="12015" spans="1:20" ht="14.4" x14ac:dyDescent="0.3">
      <c r="A12015" s="3" t="s">
        <v>328</v>
      </c>
      <c r="B12015" s="3" t="s">
        <v>329</v>
      </c>
      <c r="C12015" s="3">
        <v>54.484000000000002</v>
      </c>
      <c r="D12015" s="3">
        <v>23.33</v>
      </c>
      <c r="E12015" s="9">
        <v>45930</v>
      </c>
      <c r="F12015" s="3" t="s">
        <v>47</v>
      </c>
      <c r="G12015" s="2" t="s">
        <v>331</v>
      </c>
      <c r="H12015" s="3">
        <v>18</v>
      </c>
      <c r="I12015" s="3">
        <v>10</v>
      </c>
      <c r="J12015" s="3">
        <v>30</v>
      </c>
      <c r="K12015" s="3" t="s">
        <v>13</v>
      </c>
      <c r="L12015" s="3">
        <v>11</v>
      </c>
      <c r="N12015" s="3">
        <v>19.2</v>
      </c>
      <c r="O12015" s="3">
        <v>1</v>
      </c>
      <c r="P12015" s="28">
        <f>N12015/O12015</f>
        <v>19.2</v>
      </c>
      <c r="Q12015" s="5">
        <v>11</v>
      </c>
      <c r="R12015" s="2"/>
      <c r="S12015" s="55">
        <f>O12015/J12015*40</f>
        <v>1.3333333333333333</v>
      </c>
      <c r="T12015" s="55">
        <f>N12015/J12015*40</f>
        <v>25.6</v>
      </c>
    </row>
    <row r="12016" spans="1:20" ht="14.4" x14ac:dyDescent="0.3">
      <c r="A12016" s="3" t="s">
        <v>328</v>
      </c>
      <c r="B12016" s="3" t="s">
        <v>329</v>
      </c>
      <c r="C12016" s="3">
        <v>54.484000000000002</v>
      </c>
      <c r="D12016" s="3">
        <v>23.33</v>
      </c>
      <c r="E12016" s="9">
        <v>45930</v>
      </c>
      <c r="F12016" s="3" t="s">
        <v>47</v>
      </c>
      <c r="G12016" s="2" t="s">
        <v>330</v>
      </c>
      <c r="H12016" s="3">
        <v>22</v>
      </c>
      <c r="I12016" s="3">
        <v>10</v>
      </c>
      <c r="J12016" s="3">
        <v>30</v>
      </c>
      <c r="K12016" s="3" t="s">
        <v>13</v>
      </c>
      <c r="L12016" s="3">
        <v>11</v>
      </c>
      <c r="N12016" s="3">
        <v>61.1</v>
      </c>
      <c r="O12016" s="3">
        <v>3</v>
      </c>
      <c r="P12016" s="28">
        <f>N12016/O12016</f>
        <v>20.366666666666667</v>
      </c>
      <c r="Q12016" s="5">
        <v>11</v>
      </c>
      <c r="R12016" s="2"/>
      <c r="S12016" s="55">
        <f>O12016/J12016*40</f>
        <v>4</v>
      </c>
      <c r="T12016" s="55">
        <f>N12016/J12016*40</f>
        <v>81.466666666666669</v>
      </c>
    </row>
    <row r="12017" spans="1:20" ht="14.4" x14ac:dyDescent="0.3">
      <c r="A12017" s="3" t="s">
        <v>328</v>
      </c>
      <c r="B12017" s="3" t="s">
        <v>329</v>
      </c>
      <c r="C12017" s="3">
        <v>54.484000000000002</v>
      </c>
      <c r="D12017" s="3">
        <v>23.33</v>
      </c>
      <c r="E12017" s="9">
        <v>45930</v>
      </c>
      <c r="F12017" s="3" t="s">
        <v>47</v>
      </c>
      <c r="G12017" s="2" t="s">
        <v>331</v>
      </c>
      <c r="H12017" s="3">
        <v>18</v>
      </c>
      <c r="I12017" s="3">
        <v>10</v>
      </c>
      <c r="J12017" s="3">
        <v>30</v>
      </c>
      <c r="K12017" s="3" t="s">
        <v>13</v>
      </c>
      <c r="L12017" s="3">
        <v>14</v>
      </c>
      <c r="N12017" s="3">
        <v>79.2</v>
      </c>
      <c r="O12017" s="3">
        <v>3</v>
      </c>
      <c r="P12017" s="28">
        <f>N12017/O12017</f>
        <v>26.400000000000002</v>
      </c>
      <c r="Q12017" s="5">
        <v>14</v>
      </c>
      <c r="R12017" s="2"/>
      <c r="S12017" s="55">
        <f>O12017/J12017*40</f>
        <v>4</v>
      </c>
      <c r="T12017" s="55">
        <f>N12017/J12017*40</f>
        <v>105.60000000000001</v>
      </c>
    </row>
    <row r="12018" spans="1:20" ht="14.4" x14ac:dyDescent="0.3">
      <c r="A12018" s="3" t="s">
        <v>328</v>
      </c>
      <c r="B12018" s="3" t="s">
        <v>329</v>
      </c>
      <c r="C12018" s="3">
        <v>54.484000000000002</v>
      </c>
      <c r="D12018" s="3">
        <v>23.33</v>
      </c>
      <c r="E12018" s="9">
        <v>45930</v>
      </c>
      <c r="F12018" s="3" t="s">
        <v>47</v>
      </c>
      <c r="G12018" s="2" t="s">
        <v>332</v>
      </c>
      <c r="H12018" s="3">
        <v>18</v>
      </c>
      <c r="I12018" s="3">
        <v>10</v>
      </c>
      <c r="J12018" s="3">
        <v>30</v>
      </c>
      <c r="K12018" s="3" t="s">
        <v>13</v>
      </c>
      <c r="L12018" s="3">
        <v>11</v>
      </c>
      <c r="N12018" s="3">
        <v>81.3</v>
      </c>
      <c r="O12018" s="3">
        <v>4</v>
      </c>
      <c r="P12018" s="28">
        <f>N12018/O12018</f>
        <v>20.324999999999999</v>
      </c>
      <c r="Q12018" s="5">
        <v>11</v>
      </c>
      <c r="R12018" s="2"/>
      <c r="S12018" s="55">
        <f>O12018/J12018*40</f>
        <v>5.333333333333333</v>
      </c>
      <c r="T12018" s="55">
        <f>N12018/J12018*40</f>
        <v>108.4</v>
      </c>
    </row>
    <row r="12019" spans="1:20" ht="14.4" x14ac:dyDescent="0.3">
      <c r="A12019" s="3" t="s">
        <v>328</v>
      </c>
      <c r="B12019" s="3" t="s">
        <v>329</v>
      </c>
      <c r="C12019" s="3">
        <v>54.484000000000002</v>
      </c>
      <c r="D12019" s="3">
        <v>23.33</v>
      </c>
      <c r="E12019" s="9">
        <v>45930</v>
      </c>
      <c r="F12019" s="3" t="s">
        <v>47</v>
      </c>
      <c r="G12019" s="2" t="s">
        <v>331</v>
      </c>
      <c r="H12019" s="3">
        <v>14</v>
      </c>
      <c r="I12019" s="3">
        <v>10</v>
      </c>
      <c r="J12019" s="3">
        <v>30</v>
      </c>
      <c r="K12019" s="3" t="s">
        <v>13</v>
      </c>
      <c r="L12019" s="3">
        <v>11</v>
      </c>
      <c r="N12019" s="3">
        <v>167.7</v>
      </c>
      <c r="O12019" s="3">
        <v>11</v>
      </c>
      <c r="P12019" s="28">
        <f>N12019/O12019</f>
        <v>15.245454545454544</v>
      </c>
      <c r="Q12019" s="5">
        <v>11</v>
      </c>
      <c r="R12019" s="2"/>
      <c r="S12019" s="55">
        <f>O12019/J12019*40</f>
        <v>14.666666666666666</v>
      </c>
      <c r="T12019" s="55">
        <f>N12019/J12019*40</f>
        <v>223.6</v>
      </c>
    </row>
    <row r="12020" spans="1:20" ht="14.4" x14ac:dyDescent="0.3">
      <c r="A12020" s="3" t="s">
        <v>328</v>
      </c>
      <c r="B12020" s="3" t="s">
        <v>329</v>
      </c>
      <c r="C12020" s="3">
        <v>54.484000000000002</v>
      </c>
      <c r="D12020" s="3">
        <v>23.33</v>
      </c>
      <c r="E12020" s="9">
        <v>45930</v>
      </c>
      <c r="F12020" s="3" t="s">
        <v>47</v>
      </c>
      <c r="G12020" s="2" t="s">
        <v>331</v>
      </c>
      <c r="H12020" s="3">
        <v>14</v>
      </c>
      <c r="I12020" s="3">
        <v>10</v>
      </c>
      <c r="J12020" s="3">
        <v>30</v>
      </c>
      <c r="K12020" s="3" t="s">
        <v>13</v>
      </c>
      <c r="L12020" s="3">
        <v>11</v>
      </c>
      <c r="N12020" s="3">
        <v>169.7</v>
      </c>
      <c r="O12020" s="3">
        <v>12</v>
      </c>
      <c r="P12020" s="28">
        <f>N12020/O12020</f>
        <v>14.141666666666666</v>
      </c>
      <c r="Q12020" s="5">
        <v>11</v>
      </c>
      <c r="R12020" s="2"/>
      <c r="S12020" s="55">
        <f>O12020/J12020*40</f>
        <v>16</v>
      </c>
      <c r="T12020" s="55">
        <f>N12020/J12020*40</f>
        <v>226.26666666666665</v>
      </c>
    </row>
    <row r="12021" spans="1:20" ht="14.4" x14ac:dyDescent="0.3">
      <c r="A12021" s="3" t="s">
        <v>328</v>
      </c>
      <c r="B12021" s="3" t="s">
        <v>329</v>
      </c>
      <c r="C12021" s="3">
        <v>54.484000000000002</v>
      </c>
      <c r="D12021" s="3">
        <v>23.33</v>
      </c>
      <c r="E12021" s="9">
        <v>45930</v>
      </c>
      <c r="F12021" s="3" t="s">
        <v>47</v>
      </c>
      <c r="G12021" s="2" t="s">
        <v>330</v>
      </c>
      <c r="H12021" s="3">
        <v>25</v>
      </c>
      <c r="I12021" s="3">
        <v>10</v>
      </c>
      <c r="J12021" s="3">
        <v>30</v>
      </c>
      <c r="K12021" s="3" t="s">
        <v>10</v>
      </c>
      <c r="L12021" s="3">
        <v>26.5</v>
      </c>
      <c r="M12021" s="3">
        <v>21.7</v>
      </c>
      <c r="N12021" s="3">
        <v>255.2</v>
      </c>
      <c r="O12021" s="3">
        <v>1</v>
      </c>
      <c r="P12021" s="28">
        <f>N12021/O12021</f>
        <v>255.2</v>
      </c>
      <c r="Q12021" s="5">
        <v>26</v>
      </c>
      <c r="R12021" s="2"/>
      <c r="S12021" s="55">
        <f>O12021/J12021*40</f>
        <v>1.3333333333333333</v>
      </c>
      <c r="T12021" s="55">
        <f>N12021/J12021*40</f>
        <v>340.26666666666665</v>
      </c>
    </row>
    <row r="12022" spans="1:20" ht="14.4" x14ac:dyDescent="0.3">
      <c r="A12022" s="3" t="s">
        <v>328</v>
      </c>
      <c r="B12022" s="3" t="s">
        <v>329</v>
      </c>
      <c r="C12022" s="3">
        <v>54.484000000000002</v>
      </c>
      <c r="D12022" s="3">
        <v>23.33</v>
      </c>
      <c r="E12022" s="9">
        <v>45930</v>
      </c>
      <c r="F12022" s="3" t="s">
        <v>47</v>
      </c>
      <c r="G12022" s="2" t="s">
        <v>332</v>
      </c>
      <c r="H12022" s="3">
        <v>22</v>
      </c>
      <c r="I12022" s="3">
        <v>10</v>
      </c>
      <c r="J12022" s="3">
        <v>30</v>
      </c>
      <c r="K12022" s="3" t="s">
        <v>10</v>
      </c>
      <c r="L12022" s="3">
        <v>37.200000000000003</v>
      </c>
      <c r="M12022" s="3">
        <v>31.6</v>
      </c>
      <c r="N12022" s="3">
        <v>856.7</v>
      </c>
      <c r="O12022" s="3">
        <v>1</v>
      </c>
      <c r="P12022" s="28">
        <f>N12022/O12022</f>
        <v>856.7</v>
      </c>
      <c r="Q12022" s="5">
        <v>36</v>
      </c>
      <c r="R12022" s="2"/>
      <c r="S12022" s="55">
        <f>O12022/J12022*40</f>
        <v>1.3333333333333333</v>
      </c>
      <c r="T12022" s="55">
        <f>N12022/J12022*40</f>
        <v>1142.2666666666667</v>
      </c>
    </row>
    <row r="12023" spans="1:20" ht="14.4" x14ac:dyDescent="0.3">
      <c r="A12023" s="3" t="s">
        <v>328</v>
      </c>
      <c r="B12023" s="3" t="s">
        <v>329</v>
      </c>
      <c r="C12023" s="3">
        <v>54.484000000000002</v>
      </c>
      <c r="D12023" s="3">
        <v>23.33</v>
      </c>
      <c r="E12023" s="9">
        <v>45930</v>
      </c>
      <c r="F12023" s="3" t="s">
        <v>47</v>
      </c>
      <c r="G12023" s="2" t="s">
        <v>332</v>
      </c>
      <c r="H12023" s="3">
        <v>50</v>
      </c>
      <c r="I12023" s="3">
        <v>10</v>
      </c>
      <c r="J12023" s="3">
        <v>60</v>
      </c>
      <c r="K12023" s="3" t="s">
        <v>10</v>
      </c>
      <c r="L12023" s="3">
        <v>40.799999999999997</v>
      </c>
      <c r="M12023" s="3">
        <v>34.6</v>
      </c>
      <c r="N12023" s="3">
        <v>951.1</v>
      </c>
      <c r="O12023" s="3">
        <v>1</v>
      </c>
      <c r="P12023" s="28">
        <f>N12023/O12023</f>
        <v>951.1</v>
      </c>
      <c r="Q12023" s="5">
        <v>41</v>
      </c>
      <c r="R12023" s="2"/>
      <c r="S12023" s="55">
        <f>O12023/J12023*40</f>
        <v>0.66666666666666663</v>
      </c>
      <c r="T12023" s="55">
        <f>N12023/J12023*40</f>
        <v>634.06666666666661</v>
      </c>
    </row>
    <row r="12024" spans="1:20" ht="14.4" x14ac:dyDescent="0.3">
      <c r="A12024" s="3" t="s">
        <v>328</v>
      </c>
      <c r="B12024" s="3" t="s">
        <v>329</v>
      </c>
      <c r="C12024" s="3">
        <v>54.484000000000002</v>
      </c>
      <c r="D12024" s="3">
        <v>23.33</v>
      </c>
      <c r="E12024" s="9">
        <v>45930</v>
      </c>
      <c r="F12024" s="3" t="s">
        <v>47</v>
      </c>
      <c r="G12024" s="2" t="s">
        <v>331</v>
      </c>
      <c r="H12024" s="3">
        <v>60</v>
      </c>
      <c r="I12024" s="3">
        <v>10</v>
      </c>
      <c r="J12024" s="3">
        <v>90</v>
      </c>
      <c r="K12024" s="3" t="s">
        <v>12</v>
      </c>
      <c r="L12024" s="3">
        <v>28</v>
      </c>
      <c r="M12024" s="3">
        <v>23.7</v>
      </c>
      <c r="N12024" s="3">
        <v>558.1</v>
      </c>
      <c r="O12024" s="3">
        <v>1</v>
      </c>
      <c r="P12024" s="28">
        <f>N12024/O12024</f>
        <v>558.1</v>
      </c>
      <c r="Q12024" s="5">
        <v>29</v>
      </c>
      <c r="R12024" s="2" t="s">
        <v>33</v>
      </c>
      <c r="S12024" s="55">
        <f>O12024/J12024*40</f>
        <v>0.44444444444444448</v>
      </c>
      <c r="T12024" s="55">
        <f>N12024/J12024*40</f>
        <v>248.04444444444445</v>
      </c>
    </row>
    <row r="12025" spans="1:20" ht="14.4" x14ac:dyDescent="0.3">
      <c r="A12025" s="3" t="s">
        <v>328</v>
      </c>
      <c r="B12025" s="3" t="s">
        <v>329</v>
      </c>
      <c r="C12025" s="3">
        <v>54.484000000000002</v>
      </c>
      <c r="D12025" s="3">
        <v>23.33</v>
      </c>
      <c r="E12025" s="9">
        <v>45930</v>
      </c>
      <c r="F12025" s="3" t="s">
        <v>47</v>
      </c>
      <c r="G12025" s="2" t="s">
        <v>332</v>
      </c>
      <c r="H12025" s="3">
        <v>25</v>
      </c>
      <c r="I12025" s="3">
        <v>10</v>
      </c>
      <c r="J12025" s="3">
        <v>30</v>
      </c>
      <c r="K12025" s="3" t="s">
        <v>12</v>
      </c>
      <c r="L12025" s="3">
        <v>35.299999999999997</v>
      </c>
      <c r="M12025" s="3">
        <v>29.7</v>
      </c>
      <c r="N12025" s="3">
        <v>1000.6</v>
      </c>
      <c r="O12025" s="3">
        <v>1</v>
      </c>
      <c r="P12025" s="28">
        <f>N12025/O12025</f>
        <v>1000.6</v>
      </c>
      <c r="Q12025" s="5">
        <v>36</v>
      </c>
      <c r="R12025" s="2" t="s">
        <v>31</v>
      </c>
      <c r="S12025" s="55">
        <f>O12025/J12025*40</f>
        <v>1.3333333333333333</v>
      </c>
      <c r="T12025" s="55">
        <f>N12025/J12025*40</f>
        <v>1334.1333333333332</v>
      </c>
    </row>
    <row r="12026" spans="1:20" ht="14.4" x14ac:dyDescent="0.3">
      <c r="A12026" s="3" t="s">
        <v>328</v>
      </c>
      <c r="B12026" s="3" t="s">
        <v>329</v>
      </c>
      <c r="C12026" s="3">
        <v>54.484000000000002</v>
      </c>
      <c r="D12026" s="3">
        <v>23.33</v>
      </c>
      <c r="E12026" s="9">
        <v>45930</v>
      </c>
      <c r="F12026" s="3" t="s">
        <v>47</v>
      </c>
      <c r="G12026" s="2" t="s">
        <v>332</v>
      </c>
      <c r="H12026" s="3">
        <v>30</v>
      </c>
      <c r="I12026" s="3">
        <v>10</v>
      </c>
      <c r="J12026" s="3">
        <v>30</v>
      </c>
      <c r="K12026" s="3" t="s">
        <v>16</v>
      </c>
      <c r="L12026" s="3">
        <v>39</v>
      </c>
      <c r="M12026" s="3">
        <v>35.200000000000003</v>
      </c>
      <c r="N12026" s="3">
        <v>486</v>
      </c>
      <c r="O12026" s="3">
        <v>1</v>
      </c>
      <c r="P12026" s="28">
        <f>N12026/O12026</f>
        <v>486</v>
      </c>
      <c r="Q12026" s="5">
        <v>39</v>
      </c>
      <c r="R12026" s="2" t="s">
        <v>29</v>
      </c>
      <c r="S12026" s="55">
        <f>O12026/J12026*40</f>
        <v>1.3333333333333333</v>
      </c>
      <c r="T12026" s="55">
        <f>N12026/J12026*40</f>
        <v>648</v>
      </c>
    </row>
    <row r="12027" spans="1:20" ht="14.4" x14ac:dyDescent="0.3">
      <c r="A12027" s="3" t="s">
        <v>328</v>
      </c>
      <c r="B12027" s="3" t="s">
        <v>329</v>
      </c>
      <c r="C12027" s="3">
        <v>54.484000000000002</v>
      </c>
      <c r="D12027" s="3">
        <v>23.33</v>
      </c>
      <c r="E12027" s="9">
        <v>45930</v>
      </c>
      <c r="F12027" s="3" t="s">
        <v>50</v>
      </c>
      <c r="G12027" s="2" t="s">
        <v>331</v>
      </c>
      <c r="H12027" s="3">
        <v>60</v>
      </c>
      <c r="I12027" s="3">
        <v>30</v>
      </c>
      <c r="J12027" s="3">
        <v>90</v>
      </c>
      <c r="K12027" s="3" t="s">
        <v>16</v>
      </c>
      <c r="L12027" s="3">
        <v>59</v>
      </c>
      <c r="M12027" s="3">
        <v>51.6</v>
      </c>
      <c r="N12027" s="3">
        <v>1956.9</v>
      </c>
      <c r="O12027" s="3">
        <v>1</v>
      </c>
      <c r="P12027" s="28">
        <f>N12027/O12027</f>
        <v>1956.9</v>
      </c>
      <c r="Q12027" s="5">
        <v>59</v>
      </c>
      <c r="R12027" s="2" t="s">
        <v>31</v>
      </c>
      <c r="S12027" s="55">
        <f>O12027/J12027*40</f>
        <v>0.44444444444444448</v>
      </c>
      <c r="T12027" s="55">
        <f>N12027/J12027*40</f>
        <v>869.73333333333346</v>
      </c>
    </row>
    <row r="12028" spans="1:20" ht="14.4" x14ac:dyDescent="0.3">
      <c r="A12028" s="3" t="s">
        <v>328</v>
      </c>
      <c r="B12028" s="3" t="s">
        <v>329</v>
      </c>
      <c r="C12028" s="3">
        <v>54.484000000000002</v>
      </c>
      <c r="D12028" s="3">
        <v>23.33</v>
      </c>
      <c r="E12028" s="9">
        <v>45930</v>
      </c>
      <c r="F12028" s="3" t="s">
        <v>47</v>
      </c>
      <c r="G12028" s="2" t="s">
        <v>332</v>
      </c>
      <c r="H12028" s="3">
        <v>60</v>
      </c>
      <c r="I12028" s="3">
        <v>10</v>
      </c>
      <c r="J12028" s="3">
        <v>90</v>
      </c>
      <c r="K12028" s="3" t="s">
        <v>16</v>
      </c>
      <c r="L12028" s="3">
        <v>60.2</v>
      </c>
      <c r="M12028" s="3">
        <v>52.8</v>
      </c>
      <c r="N12028" s="3">
        <v>2020.5</v>
      </c>
      <c r="O12028" s="3">
        <v>1</v>
      </c>
      <c r="P12028" s="28">
        <f>N12028/O12028</f>
        <v>2020.5</v>
      </c>
      <c r="Q12028" s="5">
        <v>61</v>
      </c>
      <c r="R12028" s="2" t="s">
        <v>31</v>
      </c>
      <c r="S12028" s="55">
        <f>O12028/J12028*40</f>
        <v>0.44444444444444448</v>
      </c>
      <c r="T12028" s="55">
        <f>N12028/J12028*40</f>
        <v>898</v>
      </c>
    </row>
    <row r="12029" spans="1:20" ht="14.4" x14ac:dyDescent="0.3">
      <c r="A12029" s="3" t="s">
        <v>328</v>
      </c>
      <c r="B12029" s="3" t="s">
        <v>329</v>
      </c>
      <c r="C12029" s="3">
        <v>54.484000000000002</v>
      </c>
      <c r="D12029" s="3">
        <v>23.33</v>
      </c>
      <c r="E12029" s="9">
        <v>45930</v>
      </c>
      <c r="F12029" s="3" t="s">
        <v>47</v>
      </c>
      <c r="G12029" s="2" t="s">
        <v>331</v>
      </c>
      <c r="H12029" s="3">
        <v>60</v>
      </c>
      <c r="I12029" s="3">
        <v>10</v>
      </c>
      <c r="J12029" s="3">
        <v>90</v>
      </c>
      <c r="K12029" s="3" t="s">
        <v>16</v>
      </c>
      <c r="L12029" s="3">
        <v>61.2</v>
      </c>
      <c r="M12029" s="3">
        <v>53.5</v>
      </c>
      <c r="N12029" s="3">
        <v>1995.4</v>
      </c>
      <c r="O12029" s="3">
        <v>1</v>
      </c>
      <c r="P12029" s="28">
        <f>N12029/O12029</f>
        <v>1995.4</v>
      </c>
      <c r="Q12029" s="5">
        <v>61</v>
      </c>
      <c r="R12029" s="2" t="s">
        <v>31</v>
      </c>
      <c r="S12029" s="55">
        <f>O12029/J12029*40</f>
        <v>0.44444444444444448</v>
      </c>
      <c r="T12029" s="55">
        <f>N12029/J12029*40</f>
        <v>886.84444444444455</v>
      </c>
    </row>
    <row r="12030" spans="1:20" ht="14.4" x14ac:dyDescent="0.3">
      <c r="A12030" s="3" t="s">
        <v>328</v>
      </c>
      <c r="B12030" s="3" t="s">
        <v>329</v>
      </c>
      <c r="C12030" s="3">
        <v>54.484000000000002</v>
      </c>
      <c r="D12030" s="3">
        <v>23.33</v>
      </c>
      <c r="E12030" s="9">
        <v>45930</v>
      </c>
      <c r="F12030" s="3" t="s">
        <v>50</v>
      </c>
      <c r="G12030" s="2" t="s">
        <v>331</v>
      </c>
      <c r="H12030" s="3">
        <v>60</v>
      </c>
      <c r="I12030" s="3">
        <v>30</v>
      </c>
      <c r="J12030" s="3">
        <v>90</v>
      </c>
      <c r="K12030" s="3" t="s">
        <v>16</v>
      </c>
      <c r="L12030" s="3">
        <v>68</v>
      </c>
      <c r="M12030" s="3">
        <v>60.3</v>
      </c>
      <c r="N12030" s="3">
        <v>2388.5</v>
      </c>
      <c r="O12030" s="3">
        <v>1</v>
      </c>
      <c r="P12030" s="28">
        <f>N12030/O12030</f>
        <v>2388.5</v>
      </c>
      <c r="Q12030" s="5">
        <v>69</v>
      </c>
      <c r="R12030" s="2" t="s">
        <v>32</v>
      </c>
      <c r="S12030" s="55">
        <f>O12030/J12030*40</f>
        <v>0.44444444444444448</v>
      </c>
      <c r="T12030" s="55">
        <f>N12030/J12030*40</f>
        <v>1061.5555555555554</v>
      </c>
    </row>
    <row r="12031" spans="1:20" ht="14.4" x14ac:dyDescent="0.3">
      <c r="A12031" s="3" t="s">
        <v>328</v>
      </c>
      <c r="B12031" s="3" t="s">
        <v>329</v>
      </c>
      <c r="C12031" s="3">
        <v>54.484000000000002</v>
      </c>
      <c r="D12031" s="3">
        <v>23.33</v>
      </c>
      <c r="E12031" s="9">
        <v>45930</v>
      </c>
      <c r="F12031" s="3" t="s">
        <v>50</v>
      </c>
      <c r="G12031" s="2" t="s">
        <v>330</v>
      </c>
      <c r="H12031" s="3">
        <v>60</v>
      </c>
      <c r="I12031" s="3">
        <v>30</v>
      </c>
      <c r="J12031" s="3">
        <v>90</v>
      </c>
      <c r="K12031" s="3" t="s">
        <v>228</v>
      </c>
      <c r="P12031" s="28" t="e">
        <f>N12031/O12031</f>
        <v>#DIV/0!</v>
      </c>
      <c r="Q12031" s="2"/>
      <c r="R12031" s="2"/>
      <c r="S12031" s="55">
        <f>O12031/J12031*40</f>
        <v>0</v>
      </c>
      <c r="T12031" s="55">
        <f>N12031/J12031*40</f>
        <v>0</v>
      </c>
    </row>
    <row r="12032" spans="1:20" ht="14.4" x14ac:dyDescent="0.3">
      <c r="A12032" s="3" t="s">
        <v>333</v>
      </c>
      <c r="B12032" s="3" t="s">
        <v>334</v>
      </c>
      <c r="C12032" s="3">
        <v>55.384</v>
      </c>
      <c r="D12032" s="3">
        <v>22.972999999999999</v>
      </c>
      <c r="E12032" s="9">
        <v>45863</v>
      </c>
      <c r="F12032" s="3" t="s">
        <v>50</v>
      </c>
      <c r="G12032" s="2" t="s">
        <v>335</v>
      </c>
      <c r="H12032" s="10">
        <v>50</v>
      </c>
      <c r="I12032" s="3">
        <v>30</v>
      </c>
      <c r="J12032" s="3">
        <v>60</v>
      </c>
      <c r="K12032" s="3" t="s">
        <v>11</v>
      </c>
      <c r="L12032" s="3">
        <v>30</v>
      </c>
      <c r="M12032" s="3">
        <v>25.4</v>
      </c>
      <c r="N12032" s="3">
        <v>658.9</v>
      </c>
      <c r="O12032" s="3">
        <v>1</v>
      </c>
      <c r="P12032" s="28">
        <f>N12032/O12032</f>
        <v>658.9</v>
      </c>
      <c r="Q12032" s="5">
        <v>31</v>
      </c>
      <c r="R12032" s="2" t="s">
        <v>49</v>
      </c>
      <c r="S12032" s="55">
        <f>O12032/J12032*40</f>
        <v>0.66666666666666663</v>
      </c>
      <c r="T12032" s="55">
        <f>N12032/J12032*40</f>
        <v>439.26666666666665</v>
      </c>
    </row>
    <row r="12033" spans="1:20" ht="14.4" x14ac:dyDescent="0.3">
      <c r="A12033" s="3" t="s">
        <v>333</v>
      </c>
      <c r="B12033" s="3" t="s">
        <v>334</v>
      </c>
      <c r="C12033" s="3">
        <v>55.384</v>
      </c>
      <c r="D12033" s="3">
        <v>22.972999999999999</v>
      </c>
      <c r="E12033" s="9">
        <v>45863</v>
      </c>
      <c r="F12033" s="3" t="s">
        <v>50</v>
      </c>
      <c r="G12033" s="2" t="s">
        <v>335</v>
      </c>
      <c r="H12033" s="10">
        <v>50</v>
      </c>
      <c r="I12033" s="3">
        <v>30</v>
      </c>
      <c r="J12033" s="3">
        <v>60</v>
      </c>
      <c r="K12033" s="3" t="s">
        <v>11</v>
      </c>
      <c r="L12033" s="3">
        <v>31.3</v>
      </c>
      <c r="M12033" s="3">
        <v>26.5</v>
      </c>
      <c r="N12033" s="3">
        <v>701.7</v>
      </c>
      <c r="O12033" s="3">
        <v>1</v>
      </c>
      <c r="P12033" s="28">
        <f>N12033/O12033</f>
        <v>701.7</v>
      </c>
      <c r="Q12033" s="5">
        <v>31</v>
      </c>
      <c r="R12033" s="2" t="s">
        <v>49</v>
      </c>
      <c r="S12033" s="55">
        <f>O12033/J12033*40</f>
        <v>0.66666666666666663</v>
      </c>
      <c r="T12033" s="55">
        <f>N12033/J12033*40</f>
        <v>467.8</v>
      </c>
    </row>
    <row r="12034" spans="1:20" ht="14.4" x14ac:dyDescent="0.3">
      <c r="A12034" s="3" t="s">
        <v>333</v>
      </c>
      <c r="B12034" s="3" t="s">
        <v>334</v>
      </c>
      <c r="C12034" s="3">
        <v>55.384</v>
      </c>
      <c r="D12034" s="3">
        <v>22.972999999999999</v>
      </c>
      <c r="E12034" s="9">
        <v>45863</v>
      </c>
      <c r="F12034" s="3" t="s">
        <v>47</v>
      </c>
      <c r="G12034" s="2" t="s">
        <v>335</v>
      </c>
      <c r="H12034" s="10">
        <v>14</v>
      </c>
      <c r="I12034" s="3">
        <v>10</v>
      </c>
      <c r="J12034" s="3">
        <v>30</v>
      </c>
      <c r="K12034" s="3" t="s">
        <v>3</v>
      </c>
      <c r="L12034" s="3">
        <v>10.5</v>
      </c>
      <c r="M12034" s="3">
        <v>9</v>
      </c>
      <c r="N12034" s="3">
        <v>13.6</v>
      </c>
      <c r="O12034" s="3">
        <v>1</v>
      </c>
      <c r="P12034" s="28">
        <f>N12034/O12034</f>
        <v>13.6</v>
      </c>
      <c r="Q12034" s="5">
        <v>11</v>
      </c>
      <c r="R12034" s="2" t="s">
        <v>28</v>
      </c>
      <c r="S12034" s="55">
        <f>O12034/J12034*40</f>
        <v>1.3333333333333333</v>
      </c>
      <c r="T12034" s="55">
        <f>N12034/J12034*40</f>
        <v>18.133333333333333</v>
      </c>
    </row>
    <row r="12035" spans="1:20" ht="14.4" x14ac:dyDescent="0.3">
      <c r="A12035" s="3" t="s">
        <v>333</v>
      </c>
      <c r="B12035" s="3" t="s">
        <v>334</v>
      </c>
      <c r="C12035" s="3">
        <v>55.384</v>
      </c>
      <c r="D12035" s="3">
        <v>22.972999999999999</v>
      </c>
      <c r="E12035" s="9">
        <v>45863</v>
      </c>
      <c r="F12035" s="3" t="s">
        <v>47</v>
      </c>
      <c r="G12035" s="2" t="s">
        <v>336</v>
      </c>
      <c r="H12035" s="10">
        <v>14</v>
      </c>
      <c r="I12035" s="3">
        <v>10</v>
      </c>
      <c r="J12035" s="3">
        <v>30</v>
      </c>
      <c r="K12035" s="3" t="s">
        <v>3</v>
      </c>
      <c r="L12035" s="3">
        <v>11</v>
      </c>
      <c r="M12035" s="3">
        <v>9.5</v>
      </c>
      <c r="N12035" s="3">
        <v>13.8</v>
      </c>
      <c r="O12035" s="3">
        <v>1</v>
      </c>
      <c r="P12035" s="28">
        <f>N12035/O12035</f>
        <v>13.8</v>
      </c>
      <c r="Q12035" s="5">
        <v>11</v>
      </c>
      <c r="R12035" s="2" t="s">
        <v>28</v>
      </c>
      <c r="S12035" s="55">
        <f>O12035/J12035*40</f>
        <v>1.3333333333333333</v>
      </c>
      <c r="T12035" s="55">
        <f>N12035/J12035*40</f>
        <v>18.400000000000002</v>
      </c>
    </row>
    <row r="12036" spans="1:20" ht="14.4" x14ac:dyDescent="0.3">
      <c r="A12036" s="3" t="s">
        <v>333</v>
      </c>
      <c r="B12036" s="3" t="s">
        <v>334</v>
      </c>
      <c r="C12036" s="3">
        <v>55.384</v>
      </c>
      <c r="D12036" s="3">
        <v>22.972999999999999</v>
      </c>
      <c r="E12036" s="9">
        <v>45863</v>
      </c>
      <c r="F12036" s="3" t="s">
        <v>47</v>
      </c>
      <c r="G12036" s="2" t="s">
        <v>335</v>
      </c>
      <c r="H12036" s="10">
        <v>14</v>
      </c>
      <c r="I12036" s="3">
        <v>10</v>
      </c>
      <c r="J12036" s="3">
        <v>30</v>
      </c>
      <c r="K12036" s="3" t="s">
        <v>3</v>
      </c>
      <c r="L12036" s="3">
        <v>11.5</v>
      </c>
      <c r="M12036" s="3">
        <v>10</v>
      </c>
      <c r="N12036" s="3">
        <v>18.399999999999999</v>
      </c>
      <c r="O12036" s="3">
        <v>1</v>
      </c>
      <c r="P12036" s="28">
        <f>N12036/O12036</f>
        <v>18.399999999999999</v>
      </c>
      <c r="Q12036" s="5">
        <v>11</v>
      </c>
      <c r="R12036" s="2" t="s">
        <v>28</v>
      </c>
      <c r="S12036" s="55">
        <f>O12036/J12036*40</f>
        <v>1.3333333333333333</v>
      </c>
      <c r="T12036" s="55">
        <f>N12036/J12036*40</f>
        <v>24.533333333333331</v>
      </c>
    </row>
    <row r="12037" spans="1:20" ht="14.4" x14ac:dyDescent="0.3">
      <c r="A12037" s="3" t="s">
        <v>333</v>
      </c>
      <c r="B12037" s="3" t="s">
        <v>334</v>
      </c>
      <c r="C12037" s="3">
        <v>55.384</v>
      </c>
      <c r="D12037" s="3">
        <v>22.972999999999999</v>
      </c>
      <c r="E12037" s="9">
        <v>45863</v>
      </c>
      <c r="F12037" s="3" t="s">
        <v>47</v>
      </c>
      <c r="G12037" s="2" t="s">
        <v>336</v>
      </c>
      <c r="H12037" s="10">
        <v>14</v>
      </c>
      <c r="I12037" s="3">
        <v>10</v>
      </c>
      <c r="J12037" s="3">
        <v>30</v>
      </c>
      <c r="K12037" s="3" t="s">
        <v>3</v>
      </c>
      <c r="L12037" s="3">
        <v>11.6</v>
      </c>
      <c r="M12037" s="3">
        <v>10</v>
      </c>
      <c r="N12037" s="3">
        <v>16.600000000000001</v>
      </c>
      <c r="O12037" s="3">
        <v>1</v>
      </c>
      <c r="P12037" s="28">
        <f>N12037/O12037</f>
        <v>16.600000000000001</v>
      </c>
      <c r="Q12037" s="5">
        <v>11</v>
      </c>
      <c r="R12037" s="2" t="s">
        <v>28</v>
      </c>
      <c r="S12037" s="55">
        <f>O12037/J12037*40</f>
        <v>1.3333333333333333</v>
      </c>
      <c r="T12037" s="55">
        <f>N12037/J12037*40</f>
        <v>22.133333333333333</v>
      </c>
    </row>
    <row r="12038" spans="1:20" ht="14.4" x14ac:dyDescent="0.3">
      <c r="A12038" s="3" t="s">
        <v>333</v>
      </c>
      <c r="B12038" s="3" t="s">
        <v>334</v>
      </c>
      <c r="C12038" s="3">
        <v>55.384</v>
      </c>
      <c r="D12038" s="3">
        <v>22.972999999999999</v>
      </c>
      <c r="E12038" s="9">
        <v>45863</v>
      </c>
      <c r="F12038" s="3" t="s">
        <v>47</v>
      </c>
      <c r="G12038" s="2" t="s">
        <v>275</v>
      </c>
      <c r="H12038" s="10">
        <v>14</v>
      </c>
      <c r="I12038" s="3">
        <v>10</v>
      </c>
      <c r="J12038" s="3">
        <v>30</v>
      </c>
      <c r="K12038" s="3" t="s">
        <v>3</v>
      </c>
      <c r="L12038" s="3">
        <v>11.7</v>
      </c>
      <c r="N12038" s="3">
        <v>34.4</v>
      </c>
      <c r="O12038" s="3">
        <v>2</v>
      </c>
      <c r="P12038" s="28">
        <f>N12038/O12038</f>
        <v>17.2</v>
      </c>
      <c r="Q12038" s="5">
        <v>11</v>
      </c>
      <c r="R12038" s="2" t="s">
        <v>28</v>
      </c>
      <c r="S12038" s="55">
        <f>O12038/J12038*40</f>
        <v>2.6666666666666665</v>
      </c>
      <c r="T12038" s="55">
        <f>N12038/J12038*40</f>
        <v>45.866666666666667</v>
      </c>
    </row>
    <row r="12039" spans="1:20" ht="14.4" x14ac:dyDescent="0.3">
      <c r="A12039" s="3" t="s">
        <v>333</v>
      </c>
      <c r="B12039" s="3" t="s">
        <v>334</v>
      </c>
      <c r="C12039" s="3">
        <v>55.384</v>
      </c>
      <c r="D12039" s="3">
        <v>22.972999999999999</v>
      </c>
      <c r="E12039" s="9">
        <v>45863</v>
      </c>
      <c r="F12039" s="3" t="s">
        <v>47</v>
      </c>
      <c r="G12039" s="2" t="s">
        <v>336</v>
      </c>
      <c r="H12039" s="10">
        <v>14</v>
      </c>
      <c r="I12039" s="3">
        <v>10</v>
      </c>
      <c r="J12039" s="3">
        <v>30</v>
      </c>
      <c r="K12039" s="3" t="s">
        <v>3</v>
      </c>
      <c r="L12039" s="3">
        <v>11.8</v>
      </c>
      <c r="M12039" s="3">
        <v>10.3</v>
      </c>
      <c r="N12039" s="3">
        <v>18</v>
      </c>
      <c r="O12039" s="3">
        <v>1</v>
      </c>
      <c r="P12039" s="28">
        <f>N12039/O12039</f>
        <v>18</v>
      </c>
      <c r="Q12039" s="5">
        <v>11</v>
      </c>
      <c r="R12039" s="2" t="s">
        <v>29</v>
      </c>
      <c r="S12039" s="55">
        <f>O12039/J12039*40</f>
        <v>1.3333333333333333</v>
      </c>
      <c r="T12039" s="55">
        <f>N12039/J12039*40</f>
        <v>24</v>
      </c>
    </row>
    <row r="12040" spans="1:20" ht="14.4" x14ac:dyDescent="0.3">
      <c r="A12040" s="3" t="s">
        <v>333</v>
      </c>
      <c r="B12040" s="3" t="s">
        <v>334</v>
      </c>
      <c r="C12040" s="3">
        <v>55.384</v>
      </c>
      <c r="D12040" s="3">
        <v>22.972999999999999</v>
      </c>
      <c r="E12040" s="9">
        <v>45863</v>
      </c>
      <c r="F12040" s="3" t="s">
        <v>47</v>
      </c>
      <c r="G12040" s="2" t="s">
        <v>336</v>
      </c>
      <c r="H12040" s="10">
        <v>14</v>
      </c>
      <c r="I12040" s="3">
        <v>10</v>
      </c>
      <c r="J12040" s="3">
        <v>30</v>
      </c>
      <c r="K12040" s="3" t="s">
        <v>3</v>
      </c>
      <c r="L12040" s="3">
        <v>12</v>
      </c>
      <c r="M12040" s="3">
        <v>10.5</v>
      </c>
      <c r="N12040" s="3">
        <v>18.3</v>
      </c>
      <c r="O12040" s="3">
        <v>1</v>
      </c>
      <c r="P12040" s="28">
        <f>N12040/O12040</f>
        <v>18.3</v>
      </c>
      <c r="Q12040" s="5">
        <v>11</v>
      </c>
      <c r="R12040" s="2" t="s">
        <v>29</v>
      </c>
      <c r="S12040" s="55">
        <f>O12040/J12040*40</f>
        <v>1.3333333333333333</v>
      </c>
      <c r="T12040" s="55">
        <f>N12040/J12040*40</f>
        <v>24.4</v>
      </c>
    </row>
    <row r="12041" spans="1:20" ht="14.4" x14ac:dyDescent="0.3">
      <c r="A12041" s="3" t="s">
        <v>333</v>
      </c>
      <c r="B12041" s="3" t="s">
        <v>334</v>
      </c>
      <c r="C12041" s="3">
        <v>55.384</v>
      </c>
      <c r="D12041" s="3">
        <v>22.972999999999999</v>
      </c>
      <c r="E12041" s="9">
        <v>45863</v>
      </c>
      <c r="F12041" s="3" t="s">
        <v>47</v>
      </c>
      <c r="G12041" s="2" t="s">
        <v>336</v>
      </c>
      <c r="H12041" s="10">
        <v>14</v>
      </c>
      <c r="I12041" s="3">
        <v>10</v>
      </c>
      <c r="J12041" s="3">
        <v>30</v>
      </c>
      <c r="K12041" s="3" t="s">
        <v>3</v>
      </c>
      <c r="L12041" s="3">
        <v>12.2</v>
      </c>
      <c r="M12041" s="3">
        <v>10.5</v>
      </c>
      <c r="N12041" s="3">
        <v>22</v>
      </c>
      <c r="O12041" s="3">
        <v>1</v>
      </c>
      <c r="P12041" s="28">
        <f>N12041/O12041</f>
        <v>22</v>
      </c>
      <c r="Q12041" s="5">
        <v>11</v>
      </c>
      <c r="R12041" s="2" t="s">
        <v>29</v>
      </c>
      <c r="S12041" s="55">
        <f>O12041/J12041*40</f>
        <v>1.3333333333333333</v>
      </c>
      <c r="T12041" s="55">
        <f>N12041/J12041*40</f>
        <v>29.333333333333332</v>
      </c>
    </row>
    <row r="12042" spans="1:20" ht="14.4" x14ac:dyDescent="0.3">
      <c r="A12042" s="3" t="s">
        <v>333</v>
      </c>
      <c r="B12042" s="3" t="s">
        <v>334</v>
      </c>
      <c r="C12042" s="3">
        <v>55.384</v>
      </c>
      <c r="D12042" s="3">
        <v>22.972999999999999</v>
      </c>
      <c r="E12042" s="9">
        <v>45863</v>
      </c>
      <c r="F12042" s="3" t="s">
        <v>47</v>
      </c>
      <c r="G12042" s="2" t="s">
        <v>335</v>
      </c>
      <c r="H12042" s="10">
        <v>14</v>
      </c>
      <c r="I12042" s="3">
        <v>10</v>
      </c>
      <c r="J12042" s="3">
        <v>30</v>
      </c>
      <c r="K12042" s="3" t="s">
        <v>3</v>
      </c>
      <c r="L12042" s="3">
        <v>12.5</v>
      </c>
      <c r="N12042" s="3">
        <v>49.3</v>
      </c>
      <c r="O12042" s="3">
        <v>2</v>
      </c>
      <c r="P12042" s="28">
        <f>N12042/O12042</f>
        <v>24.65</v>
      </c>
      <c r="Q12042" s="5">
        <v>14</v>
      </c>
      <c r="R12042" s="2" t="s">
        <v>29</v>
      </c>
      <c r="S12042" s="55">
        <f>O12042/J12042*40</f>
        <v>2.6666666666666665</v>
      </c>
      <c r="T12042" s="55">
        <f>N12042/J12042*40</f>
        <v>65.733333333333334</v>
      </c>
    </row>
    <row r="12043" spans="1:20" ht="14.4" x14ac:dyDescent="0.3">
      <c r="A12043" s="3" t="s">
        <v>333</v>
      </c>
      <c r="B12043" s="3" t="s">
        <v>334</v>
      </c>
      <c r="C12043" s="3">
        <v>55.384</v>
      </c>
      <c r="D12043" s="3">
        <v>22.972999999999999</v>
      </c>
      <c r="E12043" s="9">
        <v>45863</v>
      </c>
      <c r="F12043" s="3" t="s">
        <v>47</v>
      </c>
      <c r="G12043" s="2" t="s">
        <v>336</v>
      </c>
      <c r="H12043" s="10">
        <v>14</v>
      </c>
      <c r="I12043" s="3">
        <v>10</v>
      </c>
      <c r="J12043" s="3">
        <v>30</v>
      </c>
      <c r="K12043" s="3" t="s">
        <v>3</v>
      </c>
      <c r="L12043" s="3">
        <v>12.8</v>
      </c>
      <c r="N12043" s="3">
        <v>41.2</v>
      </c>
      <c r="O12043" s="3">
        <v>2</v>
      </c>
      <c r="P12043" s="28">
        <f>N12043/O12043</f>
        <v>20.6</v>
      </c>
      <c r="Q12043" s="5">
        <v>14</v>
      </c>
      <c r="R12043" s="2" t="s">
        <v>29</v>
      </c>
      <c r="S12043" s="55">
        <f>O12043/J12043*40</f>
        <v>2.6666666666666665</v>
      </c>
      <c r="T12043" s="55">
        <f>N12043/J12043*40</f>
        <v>54.933333333333337</v>
      </c>
    </row>
    <row r="12044" spans="1:20" ht="14.4" x14ac:dyDescent="0.3">
      <c r="A12044" s="3" t="s">
        <v>333</v>
      </c>
      <c r="B12044" s="3" t="s">
        <v>334</v>
      </c>
      <c r="C12044" s="3">
        <v>55.384</v>
      </c>
      <c r="D12044" s="3">
        <v>22.972999999999999</v>
      </c>
      <c r="E12044" s="9">
        <v>45863</v>
      </c>
      <c r="F12044" s="3" t="s">
        <v>47</v>
      </c>
      <c r="G12044" s="2" t="s">
        <v>336</v>
      </c>
      <c r="H12044" s="10">
        <v>18</v>
      </c>
      <c r="I12044" s="3">
        <v>10</v>
      </c>
      <c r="J12044" s="3">
        <v>30</v>
      </c>
      <c r="K12044" s="3" t="s">
        <v>3</v>
      </c>
      <c r="L12044" s="3">
        <v>12.8</v>
      </c>
      <c r="M12044" s="3">
        <v>11</v>
      </c>
      <c r="N12044" s="3">
        <v>22.1</v>
      </c>
      <c r="O12044" s="3">
        <v>1</v>
      </c>
      <c r="P12044" s="28">
        <f>N12044/O12044</f>
        <v>22.1</v>
      </c>
      <c r="Q12044" s="5">
        <v>14</v>
      </c>
      <c r="R12044" s="2" t="s">
        <v>29</v>
      </c>
      <c r="S12044" s="55">
        <f>O12044/J12044*40</f>
        <v>1.3333333333333333</v>
      </c>
      <c r="T12044" s="55">
        <f>N12044/J12044*40</f>
        <v>29.466666666666669</v>
      </c>
    </row>
    <row r="12045" spans="1:20" ht="14.4" x14ac:dyDescent="0.3">
      <c r="A12045" s="3" t="s">
        <v>333</v>
      </c>
      <c r="B12045" s="3" t="s">
        <v>334</v>
      </c>
      <c r="C12045" s="3">
        <v>55.384</v>
      </c>
      <c r="D12045" s="3">
        <v>22.972999999999999</v>
      </c>
      <c r="E12045" s="9">
        <v>45863</v>
      </c>
      <c r="F12045" s="3" t="s">
        <v>47</v>
      </c>
      <c r="G12045" s="2" t="s">
        <v>336</v>
      </c>
      <c r="H12045" s="10">
        <v>18</v>
      </c>
      <c r="I12045" s="3">
        <v>10</v>
      </c>
      <c r="J12045" s="3">
        <v>30</v>
      </c>
      <c r="K12045" s="3" t="s">
        <v>3</v>
      </c>
      <c r="L12045" s="3">
        <v>12.8</v>
      </c>
      <c r="M12045" s="3">
        <v>11</v>
      </c>
      <c r="N12045" s="3">
        <v>24.2</v>
      </c>
      <c r="O12045" s="3">
        <v>1</v>
      </c>
      <c r="P12045" s="28">
        <f>N12045/O12045</f>
        <v>24.2</v>
      </c>
      <c r="Q12045" s="5">
        <v>14</v>
      </c>
      <c r="R12045" s="2" t="s">
        <v>29</v>
      </c>
      <c r="S12045" s="55">
        <f>O12045/J12045*40</f>
        <v>1.3333333333333333</v>
      </c>
      <c r="T12045" s="55">
        <f>N12045/J12045*40</f>
        <v>32.266666666666666</v>
      </c>
    </row>
    <row r="12046" spans="1:20" ht="14.4" x14ac:dyDescent="0.3">
      <c r="A12046" s="3" t="s">
        <v>333</v>
      </c>
      <c r="B12046" s="3" t="s">
        <v>334</v>
      </c>
      <c r="C12046" s="3">
        <v>55.384</v>
      </c>
      <c r="D12046" s="3">
        <v>22.972999999999999</v>
      </c>
      <c r="E12046" s="9">
        <v>45863</v>
      </c>
      <c r="F12046" s="3" t="s">
        <v>47</v>
      </c>
      <c r="G12046" s="2" t="s">
        <v>336</v>
      </c>
      <c r="H12046" s="10">
        <v>18</v>
      </c>
      <c r="I12046" s="3">
        <v>10</v>
      </c>
      <c r="J12046" s="3">
        <v>30</v>
      </c>
      <c r="K12046" s="3" t="s">
        <v>3</v>
      </c>
      <c r="L12046" s="3">
        <v>12.9</v>
      </c>
      <c r="M12046" s="3">
        <v>11</v>
      </c>
      <c r="N12046" s="3">
        <v>23</v>
      </c>
      <c r="O12046" s="3">
        <v>1</v>
      </c>
      <c r="P12046" s="28">
        <f>N12046/O12046</f>
        <v>23</v>
      </c>
      <c r="Q12046" s="5">
        <v>14</v>
      </c>
      <c r="R12046" s="2" t="s">
        <v>29</v>
      </c>
      <c r="S12046" s="55">
        <f>O12046/J12046*40</f>
        <v>1.3333333333333333</v>
      </c>
      <c r="T12046" s="55">
        <f>N12046/J12046*40</f>
        <v>30.666666666666668</v>
      </c>
    </row>
    <row r="12047" spans="1:20" ht="14.4" x14ac:dyDescent="0.3">
      <c r="A12047" s="3" t="s">
        <v>333</v>
      </c>
      <c r="B12047" s="3" t="s">
        <v>334</v>
      </c>
      <c r="C12047" s="3">
        <v>55.384</v>
      </c>
      <c r="D12047" s="3">
        <v>22.972999999999999</v>
      </c>
      <c r="E12047" s="9">
        <v>45863</v>
      </c>
      <c r="F12047" s="3" t="s">
        <v>47</v>
      </c>
      <c r="G12047" s="2" t="s">
        <v>336</v>
      </c>
      <c r="H12047" s="10">
        <v>18</v>
      </c>
      <c r="I12047" s="3">
        <v>10</v>
      </c>
      <c r="J12047" s="3">
        <v>30</v>
      </c>
      <c r="K12047" s="3" t="s">
        <v>3</v>
      </c>
      <c r="L12047" s="3">
        <v>13.1</v>
      </c>
      <c r="M12047" s="3">
        <v>11.5</v>
      </c>
      <c r="N12047" s="3">
        <v>27.1</v>
      </c>
      <c r="O12047" s="3">
        <v>1</v>
      </c>
      <c r="P12047" s="28">
        <f>N12047/O12047</f>
        <v>27.1</v>
      </c>
      <c r="Q12047" s="5">
        <v>14</v>
      </c>
      <c r="R12047" s="2" t="s">
        <v>29</v>
      </c>
      <c r="S12047" s="55">
        <f>O12047/J12047*40</f>
        <v>1.3333333333333333</v>
      </c>
      <c r="T12047" s="55">
        <f>N12047/J12047*40</f>
        <v>36.13333333333334</v>
      </c>
    </row>
    <row r="12048" spans="1:20" ht="14.4" x14ac:dyDescent="0.3">
      <c r="A12048" s="3" t="s">
        <v>333</v>
      </c>
      <c r="B12048" s="3" t="s">
        <v>334</v>
      </c>
      <c r="C12048" s="3">
        <v>55.384</v>
      </c>
      <c r="D12048" s="3">
        <v>22.972999999999999</v>
      </c>
      <c r="E12048" s="9">
        <v>45863</v>
      </c>
      <c r="F12048" s="3" t="s">
        <v>47</v>
      </c>
      <c r="G12048" s="2" t="s">
        <v>336</v>
      </c>
      <c r="H12048" s="10">
        <v>18</v>
      </c>
      <c r="I12048" s="3">
        <v>10</v>
      </c>
      <c r="J12048" s="3">
        <v>30</v>
      </c>
      <c r="K12048" s="3" t="s">
        <v>3</v>
      </c>
      <c r="L12048" s="3">
        <v>13.3</v>
      </c>
      <c r="M12048" s="3">
        <v>11.5</v>
      </c>
      <c r="N12048" s="3">
        <v>26.2</v>
      </c>
      <c r="O12048" s="3">
        <v>1</v>
      </c>
      <c r="P12048" s="28">
        <f>N12048/O12048</f>
        <v>26.2</v>
      </c>
      <c r="Q12048" s="5">
        <v>14</v>
      </c>
      <c r="R12048" s="2" t="s">
        <v>29</v>
      </c>
      <c r="S12048" s="55">
        <f>O12048/J12048*40</f>
        <v>1.3333333333333333</v>
      </c>
      <c r="T12048" s="55">
        <f>N12048/J12048*40</f>
        <v>34.93333333333333</v>
      </c>
    </row>
    <row r="12049" spans="1:20" ht="14.4" x14ac:dyDescent="0.3">
      <c r="A12049" s="3" t="s">
        <v>333</v>
      </c>
      <c r="B12049" s="3" t="s">
        <v>334</v>
      </c>
      <c r="C12049" s="3">
        <v>55.384</v>
      </c>
      <c r="D12049" s="3">
        <v>22.972999999999999</v>
      </c>
      <c r="E12049" s="9">
        <v>45863</v>
      </c>
      <c r="F12049" s="3" t="s">
        <v>47</v>
      </c>
      <c r="G12049" s="2" t="s">
        <v>336</v>
      </c>
      <c r="H12049" s="10">
        <v>18</v>
      </c>
      <c r="I12049" s="3">
        <v>10</v>
      </c>
      <c r="J12049" s="3">
        <v>30</v>
      </c>
      <c r="K12049" s="3" t="s">
        <v>3</v>
      </c>
      <c r="L12049" s="3">
        <v>13.4</v>
      </c>
      <c r="M12049" s="3">
        <v>11.8</v>
      </c>
      <c r="N12049" s="3">
        <v>28.3</v>
      </c>
      <c r="O12049" s="3">
        <v>1</v>
      </c>
      <c r="P12049" s="28">
        <f>N12049/O12049</f>
        <v>28.3</v>
      </c>
      <c r="Q12049" s="5">
        <v>14</v>
      </c>
      <c r="R12049" s="2" t="s">
        <v>29</v>
      </c>
      <c r="S12049" s="55">
        <f>O12049/J12049*40</f>
        <v>1.3333333333333333</v>
      </c>
      <c r="T12049" s="55">
        <f>N12049/J12049*40</f>
        <v>37.733333333333334</v>
      </c>
    </row>
    <row r="12050" spans="1:20" ht="14.4" x14ac:dyDescent="0.3">
      <c r="A12050" s="3" t="s">
        <v>333</v>
      </c>
      <c r="B12050" s="3" t="s">
        <v>334</v>
      </c>
      <c r="C12050" s="3">
        <v>55.384</v>
      </c>
      <c r="D12050" s="3">
        <v>22.972999999999999</v>
      </c>
      <c r="E12050" s="9">
        <v>45863</v>
      </c>
      <c r="F12050" s="3" t="s">
        <v>47</v>
      </c>
      <c r="G12050" s="2" t="s">
        <v>336</v>
      </c>
      <c r="H12050" s="10">
        <v>18</v>
      </c>
      <c r="I12050" s="3">
        <v>10</v>
      </c>
      <c r="J12050" s="3">
        <v>30</v>
      </c>
      <c r="K12050" s="3" t="s">
        <v>3</v>
      </c>
      <c r="L12050" s="3">
        <v>13.5</v>
      </c>
      <c r="M12050" s="3">
        <v>11.6</v>
      </c>
      <c r="N12050" s="3">
        <v>26.6</v>
      </c>
      <c r="O12050" s="3">
        <v>1</v>
      </c>
      <c r="P12050" s="28">
        <f>N12050/O12050</f>
        <v>26.6</v>
      </c>
      <c r="Q12050" s="5">
        <v>14</v>
      </c>
      <c r="R12050" s="2" t="s">
        <v>29</v>
      </c>
      <c r="S12050" s="55">
        <f>O12050/J12050*40</f>
        <v>1.3333333333333333</v>
      </c>
      <c r="T12050" s="55">
        <f>N12050/J12050*40</f>
        <v>35.466666666666669</v>
      </c>
    </row>
    <row r="12051" spans="1:20" ht="14.4" x14ac:dyDescent="0.3">
      <c r="A12051" s="3" t="s">
        <v>333</v>
      </c>
      <c r="B12051" s="3" t="s">
        <v>334</v>
      </c>
      <c r="C12051" s="3">
        <v>55.384</v>
      </c>
      <c r="D12051" s="3">
        <v>22.972999999999999</v>
      </c>
      <c r="E12051" s="9">
        <v>45863</v>
      </c>
      <c r="F12051" s="3" t="s">
        <v>47</v>
      </c>
      <c r="G12051" s="2" t="s">
        <v>275</v>
      </c>
      <c r="H12051" s="10">
        <v>18</v>
      </c>
      <c r="I12051" s="3">
        <v>10</v>
      </c>
      <c r="J12051" s="3">
        <v>30</v>
      </c>
      <c r="K12051" s="3" t="s">
        <v>3</v>
      </c>
      <c r="L12051" s="3">
        <v>13.7</v>
      </c>
      <c r="N12051" s="3">
        <v>178</v>
      </c>
      <c r="O12051" s="3">
        <v>6</v>
      </c>
      <c r="P12051" s="28">
        <f>N12051/O12051</f>
        <v>29.666666666666668</v>
      </c>
      <c r="Q12051" s="5">
        <v>14</v>
      </c>
      <c r="R12051" s="2" t="s">
        <v>29</v>
      </c>
      <c r="S12051" s="55">
        <f>O12051/J12051*40</f>
        <v>8</v>
      </c>
      <c r="T12051" s="55">
        <f>N12051/J12051*40</f>
        <v>237.33333333333334</v>
      </c>
    </row>
    <row r="12052" spans="1:20" ht="14.4" x14ac:dyDescent="0.3">
      <c r="A12052" s="3" t="s">
        <v>333</v>
      </c>
      <c r="B12052" s="3" t="s">
        <v>334</v>
      </c>
      <c r="C12052" s="3">
        <v>55.384</v>
      </c>
      <c r="D12052" s="3">
        <v>22.972999999999999</v>
      </c>
      <c r="E12052" s="9">
        <v>45863</v>
      </c>
      <c r="F12052" s="3" t="s">
        <v>47</v>
      </c>
      <c r="G12052" s="2" t="s">
        <v>336</v>
      </c>
      <c r="H12052" s="10">
        <v>18</v>
      </c>
      <c r="I12052" s="3">
        <v>10</v>
      </c>
      <c r="J12052" s="3">
        <v>30</v>
      </c>
      <c r="K12052" s="3" t="s">
        <v>3</v>
      </c>
      <c r="L12052" s="3">
        <v>13.7</v>
      </c>
      <c r="M12052" s="3">
        <v>12</v>
      </c>
      <c r="N12052" s="3">
        <v>26.4</v>
      </c>
      <c r="O12052" s="3">
        <v>1</v>
      </c>
      <c r="P12052" s="28">
        <f>N12052/O12052</f>
        <v>26.4</v>
      </c>
      <c r="Q12052" s="5">
        <v>14</v>
      </c>
      <c r="R12052" s="2" t="s">
        <v>29</v>
      </c>
      <c r="S12052" s="55">
        <f>O12052/J12052*40</f>
        <v>1.3333333333333333</v>
      </c>
      <c r="T12052" s="55">
        <f>N12052/J12052*40</f>
        <v>35.200000000000003</v>
      </c>
    </row>
    <row r="12053" spans="1:20" ht="14.4" x14ac:dyDescent="0.3">
      <c r="A12053" s="3" t="s">
        <v>333</v>
      </c>
      <c r="B12053" s="3" t="s">
        <v>334</v>
      </c>
      <c r="C12053" s="3">
        <v>55.384</v>
      </c>
      <c r="D12053" s="3">
        <v>22.972999999999999</v>
      </c>
      <c r="E12053" s="9">
        <v>45863</v>
      </c>
      <c r="F12053" s="3" t="s">
        <v>47</v>
      </c>
      <c r="G12053" s="2" t="s">
        <v>336</v>
      </c>
      <c r="H12053" s="10">
        <v>18</v>
      </c>
      <c r="I12053" s="3">
        <v>10</v>
      </c>
      <c r="J12053" s="3">
        <v>30</v>
      </c>
      <c r="K12053" s="3" t="s">
        <v>3</v>
      </c>
      <c r="L12053" s="3">
        <v>13.7</v>
      </c>
      <c r="M12053" s="3">
        <v>11.9</v>
      </c>
      <c r="N12053" s="3">
        <v>27.2</v>
      </c>
      <c r="O12053" s="3">
        <v>1</v>
      </c>
      <c r="P12053" s="28">
        <f>N12053/O12053</f>
        <v>27.2</v>
      </c>
      <c r="Q12053" s="5">
        <v>14</v>
      </c>
      <c r="R12053" s="2" t="s">
        <v>29</v>
      </c>
      <c r="S12053" s="55">
        <f>O12053/J12053*40</f>
        <v>1.3333333333333333</v>
      </c>
      <c r="T12053" s="55">
        <f>N12053/J12053*40</f>
        <v>36.266666666666666</v>
      </c>
    </row>
    <row r="12054" spans="1:20" ht="14.4" x14ac:dyDescent="0.3">
      <c r="A12054" s="3" t="s">
        <v>333</v>
      </c>
      <c r="B12054" s="3" t="s">
        <v>334</v>
      </c>
      <c r="C12054" s="3">
        <v>55.384</v>
      </c>
      <c r="D12054" s="3">
        <v>22.972999999999999</v>
      </c>
      <c r="E12054" s="9">
        <v>45863</v>
      </c>
      <c r="F12054" s="3" t="s">
        <v>47</v>
      </c>
      <c r="G12054" s="2" t="s">
        <v>336</v>
      </c>
      <c r="H12054" s="10">
        <v>18</v>
      </c>
      <c r="I12054" s="3">
        <v>10</v>
      </c>
      <c r="J12054" s="3">
        <v>30</v>
      </c>
      <c r="K12054" s="3" t="s">
        <v>3</v>
      </c>
      <c r="L12054" s="3">
        <v>13.7</v>
      </c>
      <c r="M12054" s="3">
        <v>11.8</v>
      </c>
      <c r="N12054" s="3">
        <v>27.8</v>
      </c>
      <c r="O12054" s="3">
        <v>1</v>
      </c>
      <c r="P12054" s="28">
        <f>N12054/O12054</f>
        <v>27.8</v>
      </c>
      <c r="Q12054" s="5">
        <v>14</v>
      </c>
      <c r="R12054" s="2" t="s">
        <v>29</v>
      </c>
      <c r="S12054" s="55">
        <f>O12054/J12054*40</f>
        <v>1.3333333333333333</v>
      </c>
      <c r="T12054" s="55">
        <f>N12054/J12054*40</f>
        <v>37.066666666666663</v>
      </c>
    </row>
    <row r="12055" spans="1:20" ht="14.4" x14ac:dyDescent="0.3">
      <c r="A12055" s="3" t="s">
        <v>333</v>
      </c>
      <c r="B12055" s="3" t="s">
        <v>334</v>
      </c>
      <c r="C12055" s="3">
        <v>55.384</v>
      </c>
      <c r="D12055" s="3">
        <v>22.972999999999999</v>
      </c>
      <c r="E12055" s="9">
        <v>45863</v>
      </c>
      <c r="F12055" s="3" t="s">
        <v>47</v>
      </c>
      <c r="G12055" s="2" t="s">
        <v>336</v>
      </c>
      <c r="H12055" s="10">
        <v>18</v>
      </c>
      <c r="I12055" s="3">
        <v>10</v>
      </c>
      <c r="J12055" s="3">
        <v>30</v>
      </c>
      <c r="K12055" s="3" t="s">
        <v>3</v>
      </c>
      <c r="L12055" s="3">
        <v>13.7</v>
      </c>
      <c r="M12055" s="3">
        <v>12</v>
      </c>
      <c r="N12055" s="3">
        <v>28.5</v>
      </c>
      <c r="O12055" s="3">
        <v>1</v>
      </c>
      <c r="P12055" s="28">
        <f>N12055/O12055</f>
        <v>28.5</v>
      </c>
      <c r="Q12055" s="5">
        <v>14</v>
      </c>
      <c r="R12055" s="2" t="s">
        <v>29</v>
      </c>
      <c r="S12055" s="55">
        <f>O12055/J12055*40</f>
        <v>1.3333333333333333</v>
      </c>
      <c r="T12055" s="55">
        <f>N12055/J12055*40</f>
        <v>38</v>
      </c>
    </row>
    <row r="12056" spans="1:20" ht="14.4" x14ac:dyDescent="0.3">
      <c r="A12056" s="3" t="s">
        <v>333</v>
      </c>
      <c r="B12056" s="3" t="s">
        <v>334</v>
      </c>
      <c r="C12056" s="3">
        <v>55.384</v>
      </c>
      <c r="D12056" s="3">
        <v>22.972999999999999</v>
      </c>
      <c r="E12056" s="9">
        <v>45863</v>
      </c>
      <c r="F12056" s="3" t="s">
        <v>47</v>
      </c>
      <c r="G12056" s="2" t="s">
        <v>335</v>
      </c>
      <c r="H12056" s="10">
        <v>18</v>
      </c>
      <c r="I12056" s="3">
        <v>10</v>
      </c>
      <c r="J12056" s="3">
        <v>30</v>
      </c>
      <c r="K12056" s="3" t="s">
        <v>3</v>
      </c>
      <c r="L12056" s="3">
        <v>14.5</v>
      </c>
      <c r="M12056" s="3">
        <v>12.7</v>
      </c>
      <c r="N12056" s="3">
        <v>32.6</v>
      </c>
      <c r="O12056" s="3">
        <v>1</v>
      </c>
      <c r="P12056" s="28">
        <f>N12056/O12056</f>
        <v>32.6</v>
      </c>
      <c r="Q12056" s="5">
        <v>14</v>
      </c>
      <c r="R12056" s="2" t="s">
        <v>29</v>
      </c>
      <c r="S12056" s="55">
        <f>O12056/J12056*40</f>
        <v>1.3333333333333333</v>
      </c>
      <c r="T12056" s="55">
        <f>N12056/J12056*40</f>
        <v>43.466666666666669</v>
      </c>
    </row>
    <row r="12057" spans="1:20" ht="14.4" x14ac:dyDescent="0.3">
      <c r="A12057" s="3" t="s">
        <v>333</v>
      </c>
      <c r="B12057" s="3" t="s">
        <v>334</v>
      </c>
      <c r="C12057" s="3">
        <v>55.384</v>
      </c>
      <c r="D12057" s="3">
        <v>22.972999999999999</v>
      </c>
      <c r="E12057" s="9">
        <v>45863</v>
      </c>
      <c r="F12057" s="3" t="s">
        <v>47</v>
      </c>
      <c r="G12057" s="2" t="s">
        <v>335</v>
      </c>
      <c r="H12057" s="10">
        <v>22</v>
      </c>
      <c r="I12057" s="3">
        <v>10</v>
      </c>
      <c r="J12057" s="3">
        <v>30</v>
      </c>
      <c r="K12057" s="3" t="s">
        <v>3</v>
      </c>
      <c r="L12057" s="3">
        <v>14.6</v>
      </c>
      <c r="M12057" s="3">
        <v>12.5</v>
      </c>
      <c r="N12057" s="3">
        <v>36.4</v>
      </c>
      <c r="O12057" s="3">
        <v>1</v>
      </c>
      <c r="P12057" s="28">
        <f>N12057/O12057</f>
        <v>36.4</v>
      </c>
      <c r="Q12057" s="5">
        <v>14</v>
      </c>
      <c r="R12057" s="2" t="s">
        <v>29</v>
      </c>
      <c r="S12057" s="55">
        <f>O12057/J12057*40</f>
        <v>1.3333333333333333</v>
      </c>
      <c r="T12057" s="55">
        <f>N12057/J12057*40</f>
        <v>48.533333333333331</v>
      </c>
    </row>
    <row r="12058" spans="1:20" ht="14.4" x14ac:dyDescent="0.3">
      <c r="A12058" s="3" t="s">
        <v>333</v>
      </c>
      <c r="B12058" s="3" t="s">
        <v>334</v>
      </c>
      <c r="C12058" s="3">
        <v>55.384</v>
      </c>
      <c r="D12058" s="3">
        <v>22.972999999999999</v>
      </c>
      <c r="E12058" s="9">
        <v>45863</v>
      </c>
      <c r="F12058" s="3" t="s">
        <v>47</v>
      </c>
      <c r="G12058" s="2" t="s">
        <v>335</v>
      </c>
      <c r="H12058" s="10">
        <v>18</v>
      </c>
      <c r="I12058" s="3">
        <v>10</v>
      </c>
      <c r="J12058" s="3">
        <v>30</v>
      </c>
      <c r="K12058" s="3" t="s">
        <v>3</v>
      </c>
      <c r="L12058" s="3">
        <v>14.7</v>
      </c>
      <c r="M12058" s="3">
        <v>12.8</v>
      </c>
      <c r="N12058" s="3">
        <v>32.6</v>
      </c>
      <c r="O12058" s="3">
        <v>1</v>
      </c>
      <c r="P12058" s="28">
        <f>N12058/O12058</f>
        <v>32.6</v>
      </c>
      <c r="Q12058" s="5">
        <v>14</v>
      </c>
      <c r="R12058" s="2" t="s">
        <v>29</v>
      </c>
      <c r="S12058" s="55">
        <f>O12058/J12058*40</f>
        <v>1.3333333333333333</v>
      </c>
      <c r="T12058" s="55">
        <f>N12058/J12058*40</f>
        <v>43.466666666666669</v>
      </c>
    </row>
    <row r="12059" spans="1:20" ht="14.4" x14ac:dyDescent="0.3">
      <c r="A12059" s="3" t="s">
        <v>333</v>
      </c>
      <c r="B12059" s="3" t="s">
        <v>334</v>
      </c>
      <c r="C12059" s="3">
        <v>55.384</v>
      </c>
      <c r="D12059" s="3">
        <v>22.972999999999999</v>
      </c>
      <c r="E12059" s="9">
        <v>45863</v>
      </c>
      <c r="F12059" s="3" t="s">
        <v>47</v>
      </c>
      <c r="G12059" s="2" t="s">
        <v>335</v>
      </c>
      <c r="H12059" s="10">
        <v>18</v>
      </c>
      <c r="I12059" s="3">
        <v>10</v>
      </c>
      <c r="J12059" s="3">
        <v>30</v>
      </c>
      <c r="K12059" s="3" t="s">
        <v>3</v>
      </c>
      <c r="L12059" s="3">
        <v>14.7</v>
      </c>
      <c r="M12059" s="3">
        <v>12.7</v>
      </c>
      <c r="N12059" s="3">
        <v>33.5</v>
      </c>
      <c r="O12059" s="3">
        <v>1</v>
      </c>
      <c r="P12059" s="28">
        <f>N12059/O12059</f>
        <v>33.5</v>
      </c>
      <c r="Q12059" s="5">
        <v>14</v>
      </c>
      <c r="R12059" s="2" t="s">
        <v>29</v>
      </c>
      <c r="S12059" s="55">
        <f>O12059/J12059*40</f>
        <v>1.3333333333333333</v>
      </c>
      <c r="T12059" s="55">
        <f>N12059/J12059*40</f>
        <v>44.666666666666671</v>
      </c>
    </row>
    <row r="12060" spans="1:20" ht="14.4" x14ac:dyDescent="0.3">
      <c r="A12060" s="3" t="s">
        <v>333</v>
      </c>
      <c r="B12060" s="3" t="s">
        <v>334</v>
      </c>
      <c r="C12060" s="3">
        <v>55.384</v>
      </c>
      <c r="D12060" s="3">
        <v>22.972999999999999</v>
      </c>
      <c r="E12060" s="9">
        <v>45863</v>
      </c>
      <c r="F12060" s="3" t="s">
        <v>47</v>
      </c>
      <c r="G12060" s="2" t="s">
        <v>335</v>
      </c>
      <c r="H12060" s="10">
        <v>25</v>
      </c>
      <c r="I12060" s="3">
        <v>10</v>
      </c>
      <c r="J12060" s="3">
        <v>30</v>
      </c>
      <c r="K12060" s="3" t="s">
        <v>3</v>
      </c>
      <c r="L12060" s="3">
        <v>20.7</v>
      </c>
      <c r="M12060" s="3">
        <v>18.3</v>
      </c>
      <c r="N12060" s="3">
        <v>97</v>
      </c>
      <c r="O12060" s="3">
        <v>1</v>
      </c>
      <c r="P12060" s="28">
        <f>N12060/O12060</f>
        <v>97</v>
      </c>
      <c r="Q12060" s="5">
        <v>21</v>
      </c>
      <c r="R12060" s="2" t="s">
        <v>33</v>
      </c>
      <c r="S12060" s="55">
        <f>O12060/J12060*40</f>
        <v>1.3333333333333333</v>
      </c>
      <c r="T12060" s="55">
        <f>N12060/J12060*40</f>
        <v>129.33333333333334</v>
      </c>
    </row>
    <row r="12061" spans="1:20" ht="14.4" x14ac:dyDescent="0.3">
      <c r="A12061" s="3" t="s">
        <v>333</v>
      </c>
      <c r="B12061" s="3" t="s">
        <v>334</v>
      </c>
      <c r="C12061" s="3">
        <v>55.384</v>
      </c>
      <c r="D12061" s="3">
        <v>22.972999999999999</v>
      </c>
      <c r="E12061" s="9">
        <v>45863</v>
      </c>
      <c r="F12061" s="3" t="s">
        <v>47</v>
      </c>
      <c r="G12061" s="2" t="s">
        <v>335</v>
      </c>
      <c r="H12061" s="10">
        <v>25</v>
      </c>
      <c r="I12061" s="3">
        <v>10</v>
      </c>
      <c r="J12061" s="3">
        <v>30</v>
      </c>
      <c r="K12061" s="3" t="s">
        <v>3</v>
      </c>
      <c r="L12061" s="3">
        <v>34.1</v>
      </c>
      <c r="M12061" s="3">
        <v>30.5</v>
      </c>
      <c r="N12061" s="3">
        <v>679.5</v>
      </c>
      <c r="O12061" s="3">
        <v>1</v>
      </c>
      <c r="P12061" s="28">
        <f>N12061/O12061</f>
        <v>679.5</v>
      </c>
      <c r="Q12061" s="5">
        <v>34</v>
      </c>
      <c r="R12061" s="2" t="s">
        <v>55</v>
      </c>
      <c r="S12061" s="55">
        <f>O12061/J12061*40</f>
        <v>1.3333333333333333</v>
      </c>
      <c r="T12061" s="55">
        <f>N12061/J12061*40</f>
        <v>906</v>
      </c>
    </row>
    <row r="12062" spans="1:20" ht="14.4" x14ac:dyDescent="0.3">
      <c r="A12062" s="3" t="s">
        <v>333</v>
      </c>
      <c r="B12062" s="3" t="s">
        <v>334</v>
      </c>
      <c r="C12062" s="3">
        <v>55.384</v>
      </c>
      <c r="D12062" s="3">
        <v>22.972999999999999</v>
      </c>
      <c r="E12062" s="9">
        <v>45863</v>
      </c>
      <c r="F12062" s="3" t="s">
        <v>50</v>
      </c>
      <c r="G12062" s="2" t="s">
        <v>275</v>
      </c>
      <c r="H12062" s="10">
        <v>60</v>
      </c>
      <c r="I12062" s="3">
        <v>30</v>
      </c>
      <c r="J12062" s="3">
        <v>60</v>
      </c>
      <c r="K12062" s="3" t="s">
        <v>3</v>
      </c>
      <c r="L12062" s="3">
        <v>35.1</v>
      </c>
      <c r="M12062" s="3">
        <v>31</v>
      </c>
      <c r="N12062" s="3">
        <v>759</v>
      </c>
      <c r="O12062" s="3">
        <v>1</v>
      </c>
      <c r="P12062" s="28">
        <f>N12062/O12062</f>
        <v>759</v>
      </c>
      <c r="Q12062" s="5">
        <v>36</v>
      </c>
      <c r="R12062" s="2" t="s">
        <v>54</v>
      </c>
      <c r="S12062" s="55">
        <f>O12062/J12062*40</f>
        <v>0.66666666666666663</v>
      </c>
      <c r="T12062" s="55">
        <f>N12062/J12062*40</f>
        <v>506</v>
      </c>
    </row>
    <row r="12063" spans="1:20" ht="14.4" x14ac:dyDescent="0.3">
      <c r="A12063" s="3" t="s">
        <v>333</v>
      </c>
      <c r="B12063" s="3" t="s">
        <v>334</v>
      </c>
      <c r="C12063" s="3">
        <v>55.384</v>
      </c>
      <c r="D12063" s="3">
        <v>22.972999999999999</v>
      </c>
      <c r="E12063" s="9">
        <v>45863</v>
      </c>
      <c r="F12063" s="3" t="s">
        <v>50</v>
      </c>
      <c r="G12063" s="2" t="s">
        <v>275</v>
      </c>
      <c r="H12063" s="10">
        <v>60</v>
      </c>
      <c r="I12063" s="3">
        <v>30</v>
      </c>
      <c r="J12063" s="3">
        <v>60</v>
      </c>
      <c r="K12063" s="3" t="s">
        <v>3</v>
      </c>
      <c r="L12063" s="3">
        <v>38.299999999999997</v>
      </c>
      <c r="M12063" s="3">
        <v>33.5</v>
      </c>
      <c r="N12063" s="3">
        <v>958</v>
      </c>
      <c r="O12063" s="3">
        <v>1</v>
      </c>
      <c r="P12063" s="28">
        <f>N12063/O12063</f>
        <v>958</v>
      </c>
      <c r="Q12063" s="5">
        <v>39</v>
      </c>
      <c r="R12063" s="2" t="s">
        <v>82</v>
      </c>
      <c r="S12063" s="55">
        <f>O12063/J12063*40</f>
        <v>0.66666666666666663</v>
      </c>
      <c r="T12063" s="55">
        <f>N12063/J12063*40</f>
        <v>638.66666666666663</v>
      </c>
    </row>
    <row r="12064" spans="1:20" ht="14.4" x14ac:dyDescent="0.3">
      <c r="A12064" s="3" t="s">
        <v>333</v>
      </c>
      <c r="B12064" s="3" t="s">
        <v>334</v>
      </c>
      <c r="C12064" s="3">
        <v>55.384</v>
      </c>
      <c r="D12064" s="3">
        <v>22.972999999999999</v>
      </c>
      <c r="E12064" s="9">
        <v>45863</v>
      </c>
      <c r="F12064" s="3" t="s">
        <v>50</v>
      </c>
      <c r="G12064" s="2" t="s">
        <v>275</v>
      </c>
      <c r="H12064" s="10">
        <v>60</v>
      </c>
      <c r="I12064" s="3">
        <v>30</v>
      </c>
      <c r="J12064" s="3">
        <v>60</v>
      </c>
      <c r="K12064" s="3" t="s">
        <v>3</v>
      </c>
      <c r="L12064" s="3">
        <v>38.6</v>
      </c>
      <c r="M12064" s="3">
        <v>33.799999999999997</v>
      </c>
      <c r="N12064" s="3">
        <v>861.2</v>
      </c>
      <c r="O12064" s="3">
        <v>1</v>
      </c>
      <c r="P12064" s="28">
        <f>N12064/O12064</f>
        <v>861.2</v>
      </c>
      <c r="Q12064" s="5">
        <v>39</v>
      </c>
      <c r="R12064" s="2" t="s">
        <v>53</v>
      </c>
      <c r="S12064" s="55">
        <f>O12064/J12064*40</f>
        <v>0.66666666666666663</v>
      </c>
      <c r="T12064" s="55">
        <f>N12064/J12064*40</f>
        <v>574.13333333333333</v>
      </c>
    </row>
    <row r="12065" spans="1:20" ht="14.4" x14ac:dyDescent="0.3">
      <c r="A12065" s="3" t="s">
        <v>333</v>
      </c>
      <c r="B12065" s="3" t="s">
        <v>334</v>
      </c>
      <c r="C12065" s="3">
        <v>55.384</v>
      </c>
      <c r="D12065" s="3">
        <v>22.972999999999999</v>
      </c>
      <c r="E12065" s="9">
        <v>45863</v>
      </c>
      <c r="F12065" s="3" t="s">
        <v>50</v>
      </c>
      <c r="G12065" s="2" t="s">
        <v>275</v>
      </c>
      <c r="H12065" s="10">
        <v>60</v>
      </c>
      <c r="I12065" s="3">
        <v>30</v>
      </c>
      <c r="J12065" s="3">
        <v>60</v>
      </c>
      <c r="K12065" s="3" t="s">
        <v>3</v>
      </c>
      <c r="L12065" s="3">
        <v>39</v>
      </c>
      <c r="M12065" s="3">
        <v>34.5</v>
      </c>
      <c r="N12065" s="3">
        <v>926</v>
      </c>
      <c r="O12065" s="3">
        <v>1</v>
      </c>
      <c r="P12065" s="28">
        <f>N12065/O12065</f>
        <v>926</v>
      </c>
      <c r="Q12065" s="5">
        <v>39</v>
      </c>
      <c r="R12065" s="2" t="s">
        <v>82</v>
      </c>
      <c r="S12065" s="55">
        <f>O12065/J12065*40</f>
        <v>0.66666666666666663</v>
      </c>
      <c r="T12065" s="55">
        <f>N12065/J12065*40</f>
        <v>617.33333333333337</v>
      </c>
    </row>
    <row r="12066" spans="1:20" ht="14.4" x14ac:dyDescent="0.3">
      <c r="A12066" s="3" t="s">
        <v>333</v>
      </c>
      <c r="B12066" s="3" t="s">
        <v>334</v>
      </c>
      <c r="C12066" s="3">
        <v>55.384</v>
      </c>
      <c r="D12066" s="3">
        <v>22.972999999999999</v>
      </c>
      <c r="E12066" s="9">
        <v>45863</v>
      </c>
      <c r="F12066" s="3" t="s">
        <v>50</v>
      </c>
      <c r="G12066" s="2" t="s">
        <v>275</v>
      </c>
      <c r="H12066" s="10">
        <v>60</v>
      </c>
      <c r="I12066" s="3">
        <v>30</v>
      </c>
      <c r="J12066" s="3">
        <v>60</v>
      </c>
      <c r="K12066" s="3" t="s">
        <v>3</v>
      </c>
      <c r="L12066" s="3">
        <v>40.799999999999997</v>
      </c>
      <c r="M12066" s="3">
        <v>36</v>
      </c>
      <c r="N12066" s="3">
        <v>974.9</v>
      </c>
      <c r="O12066" s="3">
        <v>1</v>
      </c>
      <c r="P12066" s="28">
        <f>N12066/O12066</f>
        <v>974.9</v>
      </c>
      <c r="Q12066" s="5">
        <v>41</v>
      </c>
      <c r="R12066" s="2" t="s">
        <v>82</v>
      </c>
      <c r="S12066" s="55">
        <f>O12066/J12066*40</f>
        <v>0.66666666666666663</v>
      </c>
      <c r="T12066" s="55">
        <f>N12066/J12066*40</f>
        <v>649.93333333333328</v>
      </c>
    </row>
    <row r="12067" spans="1:20" ht="14.4" x14ac:dyDescent="0.3">
      <c r="A12067" s="3" t="s">
        <v>333</v>
      </c>
      <c r="B12067" s="3" t="s">
        <v>334</v>
      </c>
      <c r="C12067" s="3">
        <v>55.384</v>
      </c>
      <c r="D12067" s="3">
        <v>22.972999999999999</v>
      </c>
      <c r="E12067" s="9">
        <v>45863</v>
      </c>
      <c r="F12067" s="3" t="s">
        <v>50</v>
      </c>
      <c r="G12067" s="2" t="s">
        <v>275</v>
      </c>
      <c r="H12067" s="10">
        <v>60</v>
      </c>
      <c r="I12067" s="3">
        <v>30</v>
      </c>
      <c r="J12067" s="3">
        <v>60</v>
      </c>
      <c r="K12067" s="3" t="s">
        <v>3</v>
      </c>
      <c r="L12067" s="3">
        <v>41.1</v>
      </c>
      <c r="M12067" s="3">
        <v>36.5</v>
      </c>
      <c r="N12067" s="3">
        <v>1141.7</v>
      </c>
      <c r="O12067" s="3">
        <v>1</v>
      </c>
      <c r="P12067" s="28">
        <f>N12067/O12067</f>
        <v>1141.7</v>
      </c>
      <c r="Q12067" s="5">
        <v>41</v>
      </c>
      <c r="R12067" s="2" t="s">
        <v>85</v>
      </c>
      <c r="S12067" s="55">
        <f>O12067/J12067*40</f>
        <v>0.66666666666666663</v>
      </c>
      <c r="T12067" s="55">
        <f>N12067/J12067*40</f>
        <v>761.13333333333333</v>
      </c>
    </row>
    <row r="12068" spans="1:20" ht="14.4" x14ac:dyDescent="0.3">
      <c r="A12068" s="3" t="s">
        <v>333</v>
      </c>
      <c r="B12068" s="3" t="s">
        <v>334</v>
      </c>
      <c r="C12068" s="3">
        <v>55.384</v>
      </c>
      <c r="D12068" s="3">
        <v>22.972999999999999</v>
      </c>
      <c r="E12068" s="9">
        <v>45863</v>
      </c>
      <c r="F12068" s="3" t="s">
        <v>47</v>
      </c>
      <c r="G12068" s="2" t="s">
        <v>335</v>
      </c>
      <c r="H12068" s="10">
        <v>25</v>
      </c>
      <c r="I12068" s="3">
        <v>10</v>
      </c>
      <c r="J12068" s="3">
        <v>30</v>
      </c>
      <c r="K12068" s="3" t="s">
        <v>14</v>
      </c>
      <c r="L12068" s="3">
        <v>12.5</v>
      </c>
      <c r="M12068" s="3">
        <v>10</v>
      </c>
      <c r="N12068" s="3">
        <v>25.3</v>
      </c>
      <c r="O12068" s="3">
        <v>1</v>
      </c>
      <c r="P12068" s="28">
        <f>N12068/O12068</f>
        <v>25.3</v>
      </c>
      <c r="Q12068" s="5">
        <v>14</v>
      </c>
      <c r="R12068" s="2" t="s">
        <v>28</v>
      </c>
      <c r="S12068" s="55">
        <f>O12068/J12068*40</f>
        <v>1.3333333333333333</v>
      </c>
      <c r="T12068" s="55">
        <f>N12068/J12068*40</f>
        <v>33.733333333333334</v>
      </c>
    </row>
    <row r="12069" spans="1:20" ht="14.4" x14ac:dyDescent="0.3">
      <c r="A12069" s="3" t="s">
        <v>333</v>
      </c>
      <c r="B12069" s="3" t="s">
        <v>334</v>
      </c>
      <c r="C12069" s="3">
        <v>55.384</v>
      </c>
      <c r="D12069" s="3">
        <v>22.972999999999999</v>
      </c>
      <c r="E12069" s="9">
        <v>45863</v>
      </c>
      <c r="F12069" s="3" t="s">
        <v>47</v>
      </c>
      <c r="G12069" s="2" t="s">
        <v>336</v>
      </c>
      <c r="H12069" s="10">
        <v>18</v>
      </c>
      <c r="I12069" s="3">
        <v>10</v>
      </c>
      <c r="J12069" s="3">
        <v>30</v>
      </c>
      <c r="K12069" s="3" t="s">
        <v>14</v>
      </c>
      <c r="L12069" s="3">
        <v>12.6</v>
      </c>
      <c r="M12069" s="3">
        <v>10</v>
      </c>
      <c r="N12069" s="3">
        <v>17</v>
      </c>
      <c r="O12069" s="3">
        <v>1</v>
      </c>
      <c r="P12069" s="28">
        <f>N12069/O12069</f>
        <v>17</v>
      </c>
      <c r="Q12069" s="5">
        <v>14</v>
      </c>
      <c r="R12069" s="2" t="s">
        <v>28</v>
      </c>
      <c r="S12069" s="55">
        <f>O12069/J12069*40</f>
        <v>1.3333333333333333</v>
      </c>
      <c r="T12069" s="55">
        <f>N12069/J12069*40</f>
        <v>22.666666666666664</v>
      </c>
    </row>
    <row r="12070" spans="1:20" ht="14.4" x14ac:dyDescent="0.3">
      <c r="A12070" s="3" t="s">
        <v>333</v>
      </c>
      <c r="B12070" s="3" t="s">
        <v>334</v>
      </c>
      <c r="C12070" s="3">
        <v>55.384</v>
      </c>
      <c r="D12070" s="3">
        <v>22.972999999999999</v>
      </c>
      <c r="E12070" s="9">
        <v>45863</v>
      </c>
      <c r="F12070" s="3" t="s">
        <v>47</v>
      </c>
      <c r="G12070" s="2" t="s">
        <v>335</v>
      </c>
      <c r="H12070" s="10">
        <v>18</v>
      </c>
      <c r="I12070" s="3">
        <v>10</v>
      </c>
      <c r="J12070" s="3">
        <v>30</v>
      </c>
      <c r="K12070" s="3" t="s">
        <v>14</v>
      </c>
      <c r="L12070" s="3">
        <v>13</v>
      </c>
      <c r="N12070" s="3">
        <v>189.7</v>
      </c>
      <c r="O12070" s="3">
        <v>9</v>
      </c>
      <c r="P12070" s="28">
        <f>N12070/O12070</f>
        <v>21.077777777777776</v>
      </c>
      <c r="Q12070" s="5">
        <v>14</v>
      </c>
      <c r="R12070" s="2" t="s">
        <v>28</v>
      </c>
      <c r="S12070" s="55">
        <f>O12070/J12070*40</f>
        <v>12</v>
      </c>
      <c r="T12070" s="55">
        <f>N12070/J12070*40</f>
        <v>252.93333333333334</v>
      </c>
    </row>
    <row r="12071" spans="1:20" ht="14.4" x14ac:dyDescent="0.3">
      <c r="A12071" s="3" t="s">
        <v>333</v>
      </c>
      <c r="B12071" s="3" t="s">
        <v>334</v>
      </c>
      <c r="C12071" s="3">
        <v>55.384</v>
      </c>
      <c r="D12071" s="3">
        <v>22.972999999999999</v>
      </c>
      <c r="E12071" s="9">
        <v>45863</v>
      </c>
      <c r="F12071" s="3" t="s">
        <v>47</v>
      </c>
      <c r="G12071" s="2" t="s">
        <v>335</v>
      </c>
      <c r="H12071" s="10">
        <v>14</v>
      </c>
      <c r="I12071" s="3">
        <v>10</v>
      </c>
      <c r="J12071" s="3">
        <v>30</v>
      </c>
      <c r="K12071" s="3" t="s">
        <v>14</v>
      </c>
      <c r="L12071" s="3">
        <v>13.2</v>
      </c>
      <c r="N12071" s="3">
        <v>93.4</v>
      </c>
      <c r="O12071" s="3">
        <v>5</v>
      </c>
      <c r="P12071" s="28">
        <f>N12071/O12071</f>
        <v>18.68</v>
      </c>
      <c r="Q12071" s="5">
        <v>14</v>
      </c>
      <c r="R12071" s="2" t="s">
        <v>28</v>
      </c>
      <c r="S12071" s="55">
        <f>O12071/J12071*40</f>
        <v>6.6666666666666661</v>
      </c>
      <c r="T12071" s="55">
        <f>N12071/J12071*40</f>
        <v>124.53333333333335</v>
      </c>
    </row>
    <row r="12072" spans="1:20" ht="14.4" x14ac:dyDescent="0.3">
      <c r="A12072" s="3" t="s">
        <v>333</v>
      </c>
      <c r="B12072" s="3" t="s">
        <v>334</v>
      </c>
      <c r="C12072" s="3">
        <v>55.384</v>
      </c>
      <c r="D12072" s="3">
        <v>22.972999999999999</v>
      </c>
      <c r="E12072" s="9">
        <v>45863</v>
      </c>
      <c r="F12072" s="3" t="s">
        <v>47</v>
      </c>
      <c r="G12072" s="2" t="s">
        <v>336</v>
      </c>
      <c r="H12072" s="10">
        <v>18</v>
      </c>
      <c r="I12072" s="3">
        <v>10</v>
      </c>
      <c r="J12072" s="3">
        <v>30</v>
      </c>
      <c r="K12072" s="3" t="s">
        <v>14</v>
      </c>
      <c r="L12072" s="3">
        <v>13.5</v>
      </c>
      <c r="M12072" s="3">
        <v>12.6</v>
      </c>
      <c r="N12072" s="3">
        <v>21.7</v>
      </c>
      <c r="O12072" s="3">
        <v>1</v>
      </c>
      <c r="P12072" s="28">
        <f>N12072/O12072</f>
        <v>21.7</v>
      </c>
      <c r="Q12072" s="5">
        <v>14</v>
      </c>
      <c r="R12072" s="2" t="s">
        <v>28</v>
      </c>
      <c r="S12072" s="55">
        <f>O12072/J12072*40</f>
        <v>1.3333333333333333</v>
      </c>
      <c r="T12072" s="55">
        <f>N12072/J12072*40</f>
        <v>28.93333333333333</v>
      </c>
    </row>
    <row r="12073" spans="1:20" ht="14.4" x14ac:dyDescent="0.3">
      <c r="A12073" s="3" t="s">
        <v>333</v>
      </c>
      <c r="B12073" s="3" t="s">
        <v>334</v>
      </c>
      <c r="C12073" s="3">
        <v>55.384</v>
      </c>
      <c r="D12073" s="3">
        <v>22.972999999999999</v>
      </c>
      <c r="E12073" s="9">
        <v>45863</v>
      </c>
      <c r="F12073" s="3" t="s">
        <v>47</v>
      </c>
      <c r="G12073" s="2" t="s">
        <v>336</v>
      </c>
      <c r="H12073" s="10">
        <v>18</v>
      </c>
      <c r="I12073" s="3">
        <v>10</v>
      </c>
      <c r="J12073" s="3">
        <v>30</v>
      </c>
      <c r="K12073" s="3" t="s">
        <v>14</v>
      </c>
      <c r="L12073" s="3">
        <v>13.6</v>
      </c>
      <c r="N12073" s="3">
        <v>109</v>
      </c>
      <c r="O12073" s="3">
        <v>5</v>
      </c>
      <c r="P12073" s="28">
        <f>N12073/O12073</f>
        <v>21.8</v>
      </c>
      <c r="Q12073" s="5">
        <v>14</v>
      </c>
      <c r="R12073" s="2" t="s">
        <v>28</v>
      </c>
      <c r="S12073" s="55">
        <f>O12073/J12073*40</f>
        <v>6.6666666666666661</v>
      </c>
      <c r="T12073" s="55">
        <f>N12073/J12073*40</f>
        <v>145.33333333333334</v>
      </c>
    </row>
    <row r="12074" spans="1:20" ht="14.4" x14ac:dyDescent="0.3">
      <c r="A12074" s="3" t="s">
        <v>333</v>
      </c>
      <c r="B12074" s="3" t="s">
        <v>334</v>
      </c>
      <c r="C12074" s="3">
        <v>55.384</v>
      </c>
      <c r="D12074" s="3">
        <v>22.972999999999999</v>
      </c>
      <c r="E12074" s="9">
        <v>45863</v>
      </c>
      <c r="F12074" s="3" t="s">
        <v>47</v>
      </c>
      <c r="G12074" s="2" t="s">
        <v>336</v>
      </c>
      <c r="H12074" s="10">
        <v>18</v>
      </c>
      <c r="I12074" s="3">
        <v>10</v>
      </c>
      <c r="J12074" s="3">
        <v>30</v>
      </c>
      <c r="K12074" s="3" t="s">
        <v>14</v>
      </c>
      <c r="L12074" s="3">
        <v>13.9</v>
      </c>
      <c r="M12074" s="3">
        <v>10.8</v>
      </c>
      <c r="N12074" s="3">
        <v>24.3</v>
      </c>
      <c r="O12074" s="3">
        <v>1</v>
      </c>
      <c r="P12074" s="28">
        <f>N12074/O12074</f>
        <v>24.3</v>
      </c>
      <c r="Q12074" s="5">
        <v>14</v>
      </c>
      <c r="R12074" s="2" t="s">
        <v>28</v>
      </c>
      <c r="S12074" s="55">
        <f>O12074/J12074*40</f>
        <v>1.3333333333333333</v>
      </c>
      <c r="T12074" s="55">
        <f>N12074/J12074*40</f>
        <v>32.400000000000006</v>
      </c>
    </row>
    <row r="12075" spans="1:20" ht="14.4" x14ac:dyDescent="0.3">
      <c r="A12075" s="3" t="s">
        <v>333</v>
      </c>
      <c r="B12075" s="3" t="s">
        <v>334</v>
      </c>
      <c r="C12075" s="3">
        <v>55.384</v>
      </c>
      <c r="D12075" s="3">
        <v>22.972999999999999</v>
      </c>
      <c r="E12075" s="9">
        <v>45863</v>
      </c>
      <c r="F12075" s="3" t="s">
        <v>47</v>
      </c>
      <c r="G12075" s="2" t="s">
        <v>336</v>
      </c>
      <c r="H12075" s="10">
        <v>14</v>
      </c>
      <c r="I12075" s="3">
        <v>10</v>
      </c>
      <c r="J12075" s="3">
        <v>30</v>
      </c>
      <c r="K12075" s="3" t="s">
        <v>14</v>
      </c>
      <c r="L12075" s="3">
        <v>14</v>
      </c>
      <c r="N12075" s="3">
        <v>51</v>
      </c>
      <c r="O12075" s="3">
        <v>2</v>
      </c>
      <c r="P12075" s="28">
        <f>N12075/O12075</f>
        <v>25.5</v>
      </c>
      <c r="Q12075" s="5">
        <v>14</v>
      </c>
      <c r="R12075" s="2" t="s">
        <v>28</v>
      </c>
      <c r="S12075" s="55">
        <f>O12075/J12075*40</f>
        <v>2.6666666666666665</v>
      </c>
      <c r="T12075" s="55">
        <f>N12075/J12075*40</f>
        <v>68</v>
      </c>
    </row>
    <row r="12076" spans="1:20" ht="14.4" x14ac:dyDescent="0.3">
      <c r="A12076" s="3" t="s">
        <v>333</v>
      </c>
      <c r="B12076" s="3" t="s">
        <v>334</v>
      </c>
      <c r="C12076" s="3">
        <v>55.384</v>
      </c>
      <c r="D12076" s="3">
        <v>22.972999999999999</v>
      </c>
      <c r="E12076" s="9">
        <v>45863</v>
      </c>
      <c r="F12076" s="3" t="s">
        <v>47</v>
      </c>
      <c r="G12076" s="2" t="s">
        <v>336</v>
      </c>
      <c r="H12076" s="10">
        <v>22</v>
      </c>
      <c r="I12076" s="3">
        <v>10</v>
      </c>
      <c r="J12076" s="3">
        <v>30</v>
      </c>
      <c r="K12076" s="3" t="s">
        <v>14</v>
      </c>
      <c r="L12076" s="3">
        <v>14</v>
      </c>
      <c r="N12076" s="3">
        <v>184.9</v>
      </c>
      <c r="O12076" s="3">
        <v>6</v>
      </c>
      <c r="P12076" s="28">
        <f>N12076/O12076</f>
        <v>30.816666666666666</v>
      </c>
      <c r="Q12076" s="5">
        <v>14</v>
      </c>
      <c r="R12076" s="2" t="s">
        <v>28</v>
      </c>
      <c r="S12076" s="55">
        <f>O12076/J12076*40</f>
        <v>8</v>
      </c>
      <c r="T12076" s="55">
        <f>N12076/J12076*40</f>
        <v>246.53333333333333</v>
      </c>
    </row>
    <row r="12077" spans="1:20" ht="14.4" x14ac:dyDescent="0.3">
      <c r="A12077" s="3" t="s">
        <v>333</v>
      </c>
      <c r="B12077" s="3" t="s">
        <v>334</v>
      </c>
      <c r="C12077" s="3">
        <v>55.384</v>
      </c>
      <c r="D12077" s="3">
        <v>22.972999999999999</v>
      </c>
      <c r="E12077" s="9">
        <v>45863</v>
      </c>
      <c r="F12077" s="3" t="s">
        <v>47</v>
      </c>
      <c r="G12077" s="2" t="s">
        <v>336</v>
      </c>
      <c r="H12077" s="10">
        <v>22</v>
      </c>
      <c r="I12077" s="3">
        <v>10</v>
      </c>
      <c r="J12077" s="3">
        <v>30</v>
      </c>
      <c r="K12077" s="3" t="s">
        <v>14</v>
      </c>
      <c r="L12077" s="3">
        <v>14.1</v>
      </c>
      <c r="M12077" s="3">
        <v>11</v>
      </c>
      <c r="N12077" s="3">
        <v>26.7</v>
      </c>
      <c r="O12077" s="3">
        <v>1</v>
      </c>
      <c r="P12077" s="28">
        <f>N12077/O12077</f>
        <v>26.7</v>
      </c>
      <c r="Q12077" s="5">
        <v>14</v>
      </c>
      <c r="R12077" s="2" t="s">
        <v>28</v>
      </c>
      <c r="S12077" s="55">
        <f>O12077/J12077*40</f>
        <v>1.3333333333333333</v>
      </c>
      <c r="T12077" s="55">
        <f>N12077/J12077*40</f>
        <v>35.6</v>
      </c>
    </row>
    <row r="12078" spans="1:20" ht="14.4" x14ac:dyDescent="0.3">
      <c r="A12078" s="3" t="s">
        <v>333</v>
      </c>
      <c r="B12078" s="3" t="s">
        <v>334</v>
      </c>
      <c r="C12078" s="3">
        <v>55.384</v>
      </c>
      <c r="D12078" s="3">
        <v>22.972999999999999</v>
      </c>
      <c r="E12078" s="9">
        <v>45863</v>
      </c>
      <c r="F12078" s="3" t="s">
        <v>47</v>
      </c>
      <c r="G12078" s="2" t="s">
        <v>336</v>
      </c>
      <c r="H12078" s="10">
        <v>14</v>
      </c>
      <c r="I12078" s="3">
        <v>10</v>
      </c>
      <c r="J12078" s="3">
        <v>30</v>
      </c>
      <c r="K12078" s="3" t="s">
        <v>14</v>
      </c>
      <c r="L12078" s="3">
        <v>14.3</v>
      </c>
      <c r="M12078" s="3">
        <v>11.3</v>
      </c>
      <c r="N12078" s="3">
        <v>25.9</v>
      </c>
      <c r="O12078" s="3">
        <v>1</v>
      </c>
      <c r="P12078" s="28">
        <f>N12078/O12078</f>
        <v>25.9</v>
      </c>
      <c r="Q12078" s="5">
        <v>14</v>
      </c>
      <c r="R12078" s="2" t="s">
        <v>28</v>
      </c>
      <c r="S12078" s="55">
        <f>O12078/J12078*40</f>
        <v>1.3333333333333333</v>
      </c>
      <c r="T12078" s="55">
        <f>N12078/J12078*40</f>
        <v>34.533333333333331</v>
      </c>
    </row>
    <row r="12079" spans="1:20" ht="14.4" x14ac:dyDescent="0.3">
      <c r="A12079" s="3" t="s">
        <v>333</v>
      </c>
      <c r="B12079" s="3" t="s">
        <v>334</v>
      </c>
      <c r="C12079" s="3">
        <v>55.384</v>
      </c>
      <c r="D12079" s="3">
        <v>22.972999999999999</v>
      </c>
      <c r="E12079" s="9">
        <v>45863</v>
      </c>
      <c r="F12079" s="3" t="s">
        <v>47</v>
      </c>
      <c r="G12079" s="2" t="s">
        <v>336</v>
      </c>
      <c r="H12079" s="10">
        <v>18</v>
      </c>
      <c r="I12079" s="3">
        <v>10</v>
      </c>
      <c r="J12079" s="3">
        <v>30</v>
      </c>
      <c r="K12079" s="3" t="s">
        <v>14</v>
      </c>
      <c r="L12079" s="3">
        <v>14.5</v>
      </c>
      <c r="M12079" s="3">
        <v>11.4</v>
      </c>
      <c r="N12079" s="3">
        <v>28.4</v>
      </c>
      <c r="O12079" s="3">
        <v>1</v>
      </c>
      <c r="P12079" s="28">
        <f>N12079/O12079</f>
        <v>28.4</v>
      </c>
      <c r="Q12079" s="5">
        <v>14</v>
      </c>
      <c r="R12079" s="2" t="s">
        <v>28</v>
      </c>
      <c r="S12079" s="55">
        <f>O12079/J12079*40</f>
        <v>1.3333333333333333</v>
      </c>
      <c r="T12079" s="55">
        <f>N12079/J12079*40</f>
        <v>37.866666666666667</v>
      </c>
    </row>
    <row r="12080" spans="1:20" ht="14.4" x14ac:dyDescent="0.3">
      <c r="A12080" s="3" t="s">
        <v>333</v>
      </c>
      <c r="B12080" s="3" t="s">
        <v>334</v>
      </c>
      <c r="C12080" s="3">
        <v>55.384</v>
      </c>
      <c r="D12080" s="3">
        <v>22.972999999999999</v>
      </c>
      <c r="E12080" s="9">
        <v>45863</v>
      </c>
      <c r="F12080" s="3" t="s">
        <v>47</v>
      </c>
      <c r="G12080" s="2" t="s">
        <v>336</v>
      </c>
      <c r="H12080" s="10">
        <v>22</v>
      </c>
      <c r="I12080" s="3">
        <v>10</v>
      </c>
      <c r="J12080" s="3">
        <v>30</v>
      </c>
      <c r="K12080" s="3" t="s">
        <v>14</v>
      </c>
      <c r="L12080" s="3">
        <v>14.6</v>
      </c>
      <c r="N12080" s="3">
        <v>121.5</v>
      </c>
      <c r="O12080" s="3">
        <v>4</v>
      </c>
      <c r="P12080" s="28">
        <f>N12080/O12080</f>
        <v>30.375</v>
      </c>
      <c r="Q12080" s="5">
        <v>14</v>
      </c>
      <c r="R12080" s="2" t="s">
        <v>28</v>
      </c>
      <c r="S12080" s="55">
        <f>O12080/J12080*40</f>
        <v>5.333333333333333</v>
      </c>
      <c r="T12080" s="55">
        <f>N12080/J12080*40</f>
        <v>162</v>
      </c>
    </row>
    <row r="12081" spans="1:20" ht="14.4" x14ac:dyDescent="0.3">
      <c r="A12081" s="3" t="s">
        <v>333</v>
      </c>
      <c r="B12081" s="3" t="s">
        <v>334</v>
      </c>
      <c r="C12081" s="3">
        <v>55.384</v>
      </c>
      <c r="D12081" s="3">
        <v>22.972999999999999</v>
      </c>
      <c r="E12081" s="9">
        <v>45863</v>
      </c>
      <c r="F12081" s="3" t="s">
        <v>47</v>
      </c>
      <c r="G12081" s="2" t="s">
        <v>336</v>
      </c>
      <c r="H12081" s="10">
        <v>18</v>
      </c>
      <c r="I12081" s="3">
        <v>10</v>
      </c>
      <c r="J12081" s="3">
        <v>30</v>
      </c>
      <c r="K12081" s="3" t="s">
        <v>14</v>
      </c>
      <c r="L12081" s="3">
        <v>14.6</v>
      </c>
      <c r="M12081" s="3">
        <v>11.3</v>
      </c>
      <c r="N12081" s="3">
        <v>27.5</v>
      </c>
      <c r="O12081" s="3">
        <v>1</v>
      </c>
      <c r="P12081" s="28">
        <f>N12081/O12081</f>
        <v>27.5</v>
      </c>
      <c r="Q12081" s="5">
        <v>14</v>
      </c>
      <c r="R12081" s="2" t="s">
        <v>28</v>
      </c>
      <c r="S12081" s="55">
        <f>O12081/J12081*40</f>
        <v>1.3333333333333333</v>
      </c>
      <c r="T12081" s="55">
        <f>N12081/J12081*40</f>
        <v>36.666666666666664</v>
      </c>
    </row>
    <row r="12082" spans="1:20" ht="14.4" x14ac:dyDescent="0.3">
      <c r="A12082" s="3" t="s">
        <v>333</v>
      </c>
      <c r="B12082" s="3" t="s">
        <v>334</v>
      </c>
      <c r="C12082" s="3">
        <v>55.384</v>
      </c>
      <c r="D12082" s="3">
        <v>22.972999999999999</v>
      </c>
      <c r="E12082" s="9">
        <v>45863</v>
      </c>
      <c r="F12082" s="3" t="s">
        <v>47</v>
      </c>
      <c r="G12082" s="2" t="s">
        <v>336</v>
      </c>
      <c r="H12082" s="10">
        <v>22</v>
      </c>
      <c r="I12082" s="3">
        <v>10</v>
      </c>
      <c r="J12082" s="3">
        <v>30</v>
      </c>
      <c r="K12082" s="3" t="s">
        <v>14</v>
      </c>
      <c r="L12082" s="3">
        <v>14.6</v>
      </c>
      <c r="M12082" s="3">
        <v>11.5</v>
      </c>
      <c r="N12082" s="3">
        <v>28.6</v>
      </c>
      <c r="O12082" s="3">
        <v>1</v>
      </c>
      <c r="P12082" s="28">
        <f>N12082/O12082</f>
        <v>28.6</v>
      </c>
      <c r="Q12082" s="5">
        <v>14</v>
      </c>
      <c r="R12082" s="2" t="s">
        <v>28</v>
      </c>
      <c r="S12082" s="55">
        <f>O12082/J12082*40</f>
        <v>1.3333333333333333</v>
      </c>
      <c r="T12082" s="55">
        <f>N12082/J12082*40</f>
        <v>38.133333333333333</v>
      </c>
    </row>
    <row r="12083" spans="1:20" ht="14.4" x14ac:dyDescent="0.3">
      <c r="A12083" s="3" t="s">
        <v>333</v>
      </c>
      <c r="B12083" s="3" t="s">
        <v>334</v>
      </c>
      <c r="C12083" s="3">
        <v>55.384</v>
      </c>
      <c r="D12083" s="3">
        <v>22.972999999999999</v>
      </c>
      <c r="E12083" s="9">
        <v>45863</v>
      </c>
      <c r="F12083" s="3" t="s">
        <v>47</v>
      </c>
      <c r="G12083" s="2" t="s">
        <v>336</v>
      </c>
      <c r="H12083" s="10">
        <v>22</v>
      </c>
      <c r="I12083" s="3">
        <v>10</v>
      </c>
      <c r="J12083" s="3">
        <v>30</v>
      </c>
      <c r="K12083" s="3" t="s">
        <v>14</v>
      </c>
      <c r="L12083" s="3">
        <v>14.6</v>
      </c>
      <c r="M12083" s="3">
        <v>11.7</v>
      </c>
      <c r="N12083" s="3">
        <v>29.8</v>
      </c>
      <c r="O12083" s="3">
        <v>1</v>
      </c>
      <c r="P12083" s="28">
        <f>N12083/O12083</f>
        <v>29.8</v>
      </c>
      <c r="Q12083" s="5">
        <v>14</v>
      </c>
      <c r="R12083" s="2" t="s">
        <v>29</v>
      </c>
      <c r="S12083" s="55">
        <f>O12083/J12083*40</f>
        <v>1.3333333333333333</v>
      </c>
      <c r="T12083" s="55">
        <f>N12083/J12083*40</f>
        <v>39.733333333333334</v>
      </c>
    </row>
    <row r="12084" spans="1:20" ht="14.4" x14ac:dyDescent="0.3">
      <c r="A12084" s="3" t="s">
        <v>333</v>
      </c>
      <c r="B12084" s="3" t="s">
        <v>334</v>
      </c>
      <c r="C12084" s="3">
        <v>55.384</v>
      </c>
      <c r="D12084" s="3">
        <v>22.972999999999999</v>
      </c>
      <c r="E12084" s="9">
        <v>45863</v>
      </c>
      <c r="F12084" s="3" t="s">
        <v>47</v>
      </c>
      <c r="G12084" s="2" t="s">
        <v>336</v>
      </c>
      <c r="H12084" s="10">
        <v>22</v>
      </c>
      <c r="I12084" s="3">
        <v>10</v>
      </c>
      <c r="J12084" s="3">
        <v>30</v>
      </c>
      <c r="K12084" s="3" t="s">
        <v>14</v>
      </c>
      <c r="L12084" s="3">
        <v>14.7</v>
      </c>
      <c r="M12084" s="3">
        <v>11.3</v>
      </c>
      <c r="N12084" s="3">
        <v>29</v>
      </c>
      <c r="O12084" s="3">
        <v>1</v>
      </c>
      <c r="P12084" s="28">
        <f>N12084/O12084</f>
        <v>29</v>
      </c>
      <c r="Q12084" s="5">
        <v>14</v>
      </c>
      <c r="R12084" s="2" t="s">
        <v>29</v>
      </c>
      <c r="S12084" s="55">
        <f>O12084/J12084*40</f>
        <v>1.3333333333333333</v>
      </c>
      <c r="T12084" s="55">
        <f>N12084/J12084*40</f>
        <v>38.666666666666664</v>
      </c>
    </row>
    <row r="12085" spans="1:20" ht="14.4" x14ac:dyDescent="0.3">
      <c r="A12085" s="3" t="s">
        <v>333</v>
      </c>
      <c r="B12085" s="3" t="s">
        <v>334</v>
      </c>
      <c r="C12085" s="3">
        <v>55.384</v>
      </c>
      <c r="D12085" s="3">
        <v>22.972999999999999</v>
      </c>
      <c r="E12085" s="9">
        <v>45863</v>
      </c>
      <c r="F12085" s="3" t="s">
        <v>47</v>
      </c>
      <c r="G12085" s="2" t="s">
        <v>336</v>
      </c>
      <c r="H12085" s="10">
        <v>18</v>
      </c>
      <c r="I12085" s="3">
        <v>10</v>
      </c>
      <c r="J12085" s="3">
        <v>30</v>
      </c>
      <c r="K12085" s="3" t="s">
        <v>14</v>
      </c>
      <c r="L12085" s="3">
        <v>14.7</v>
      </c>
      <c r="M12085" s="3">
        <v>11.8</v>
      </c>
      <c r="N12085" s="3">
        <v>30</v>
      </c>
      <c r="O12085" s="3">
        <v>1</v>
      </c>
      <c r="P12085" s="28">
        <f>N12085/O12085</f>
        <v>30</v>
      </c>
      <c r="Q12085" s="5">
        <v>14</v>
      </c>
      <c r="R12085" s="2" t="s">
        <v>29</v>
      </c>
      <c r="S12085" s="55">
        <f>O12085/J12085*40</f>
        <v>1.3333333333333333</v>
      </c>
      <c r="T12085" s="55">
        <f>N12085/J12085*40</f>
        <v>40</v>
      </c>
    </row>
    <row r="12086" spans="1:20" ht="14.4" x14ac:dyDescent="0.3">
      <c r="A12086" s="3" t="s">
        <v>333</v>
      </c>
      <c r="B12086" s="3" t="s">
        <v>334</v>
      </c>
      <c r="C12086" s="3">
        <v>55.384</v>
      </c>
      <c r="D12086" s="3">
        <v>22.972999999999999</v>
      </c>
      <c r="E12086" s="9">
        <v>45863</v>
      </c>
      <c r="F12086" s="3" t="s">
        <v>47</v>
      </c>
      <c r="G12086" s="2" t="s">
        <v>336</v>
      </c>
      <c r="H12086" s="10">
        <v>18</v>
      </c>
      <c r="I12086" s="3">
        <v>10</v>
      </c>
      <c r="J12086" s="3">
        <v>30</v>
      </c>
      <c r="K12086" s="3" t="s">
        <v>14</v>
      </c>
      <c r="L12086" s="3">
        <v>14.7</v>
      </c>
      <c r="M12086" s="3">
        <v>11.8</v>
      </c>
      <c r="N12086" s="3">
        <v>30</v>
      </c>
      <c r="O12086" s="3">
        <v>1</v>
      </c>
      <c r="P12086" s="28">
        <f>N12086/O12086</f>
        <v>30</v>
      </c>
      <c r="Q12086" s="5">
        <v>14</v>
      </c>
      <c r="R12086" s="2" t="s">
        <v>29</v>
      </c>
      <c r="S12086" s="55">
        <f>O12086/J12086*40</f>
        <v>1.3333333333333333</v>
      </c>
      <c r="T12086" s="55">
        <f>N12086/J12086*40</f>
        <v>40</v>
      </c>
    </row>
    <row r="12087" spans="1:20" ht="14.4" x14ac:dyDescent="0.3">
      <c r="A12087" s="3" t="s">
        <v>333</v>
      </c>
      <c r="B12087" s="3" t="s">
        <v>334</v>
      </c>
      <c r="C12087" s="3">
        <v>55.384</v>
      </c>
      <c r="D12087" s="3">
        <v>22.972999999999999</v>
      </c>
      <c r="E12087" s="9">
        <v>45863</v>
      </c>
      <c r="F12087" s="3" t="s">
        <v>47</v>
      </c>
      <c r="G12087" s="2" t="s">
        <v>275</v>
      </c>
      <c r="H12087" s="10">
        <v>18</v>
      </c>
      <c r="I12087" s="3">
        <v>10</v>
      </c>
      <c r="J12087" s="3">
        <v>30</v>
      </c>
      <c r="K12087" s="3" t="s">
        <v>14</v>
      </c>
      <c r="L12087" s="3">
        <v>14.8</v>
      </c>
      <c r="N12087" s="3">
        <v>114</v>
      </c>
      <c r="O12087" s="3">
        <v>4</v>
      </c>
      <c r="P12087" s="28">
        <f>N12087/O12087</f>
        <v>28.5</v>
      </c>
      <c r="Q12087" s="5">
        <v>14</v>
      </c>
      <c r="R12087" s="2" t="s">
        <v>29</v>
      </c>
      <c r="S12087" s="55">
        <f>O12087/J12087*40</f>
        <v>5.333333333333333</v>
      </c>
      <c r="T12087" s="55">
        <f>N12087/J12087*40</f>
        <v>152</v>
      </c>
    </row>
    <row r="12088" spans="1:20" ht="14.4" x14ac:dyDescent="0.3">
      <c r="A12088" s="3" t="s">
        <v>333</v>
      </c>
      <c r="B12088" s="3" t="s">
        <v>334</v>
      </c>
      <c r="C12088" s="3">
        <v>55.384</v>
      </c>
      <c r="D12088" s="3">
        <v>22.972999999999999</v>
      </c>
      <c r="E12088" s="9">
        <v>45863</v>
      </c>
      <c r="F12088" s="3" t="s">
        <v>47</v>
      </c>
      <c r="G12088" s="2" t="s">
        <v>335</v>
      </c>
      <c r="H12088" s="10">
        <v>22</v>
      </c>
      <c r="I12088" s="3">
        <v>10</v>
      </c>
      <c r="J12088" s="3">
        <v>30</v>
      </c>
      <c r="K12088" s="3" t="s">
        <v>14</v>
      </c>
      <c r="L12088" s="3">
        <v>14.8</v>
      </c>
      <c r="N12088" s="3">
        <v>119.7</v>
      </c>
      <c r="O12088" s="3">
        <v>4</v>
      </c>
      <c r="P12088" s="28">
        <f>N12088/O12088</f>
        <v>29.925000000000001</v>
      </c>
      <c r="Q12088" s="5">
        <v>14</v>
      </c>
      <c r="R12088" s="2" t="s">
        <v>29</v>
      </c>
      <c r="S12088" s="55">
        <f>O12088/J12088*40</f>
        <v>5.333333333333333</v>
      </c>
      <c r="T12088" s="55">
        <f>N12088/J12088*40</f>
        <v>159.60000000000002</v>
      </c>
    </row>
    <row r="12089" spans="1:20" ht="14.4" x14ac:dyDescent="0.3">
      <c r="A12089" s="3" t="s">
        <v>333</v>
      </c>
      <c r="B12089" s="3" t="s">
        <v>334</v>
      </c>
      <c r="C12089" s="3">
        <v>55.384</v>
      </c>
      <c r="D12089" s="3">
        <v>22.972999999999999</v>
      </c>
      <c r="E12089" s="9">
        <v>45863</v>
      </c>
      <c r="F12089" s="3" t="s">
        <v>47</v>
      </c>
      <c r="G12089" s="2" t="s">
        <v>335</v>
      </c>
      <c r="H12089" s="10">
        <v>18</v>
      </c>
      <c r="I12089" s="3">
        <v>10</v>
      </c>
      <c r="J12089" s="3">
        <v>30</v>
      </c>
      <c r="K12089" s="3" t="s">
        <v>14</v>
      </c>
      <c r="L12089" s="3">
        <v>14.8</v>
      </c>
      <c r="N12089" s="3">
        <v>181.4</v>
      </c>
      <c r="O12089" s="3">
        <v>6</v>
      </c>
      <c r="P12089" s="28">
        <f>N12089/O12089</f>
        <v>30.233333333333334</v>
      </c>
      <c r="Q12089" s="5">
        <v>14</v>
      </c>
      <c r="R12089" s="2" t="s">
        <v>29</v>
      </c>
      <c r="S12089" s="55">
        <f>O12089/J12089*40</f>
        <v>8</v>
      </c>
      <c r="T12089" s="55">
        <f>N12089/J12089*40</f>
        <v>241.86666666666667</v>
      </c>
    </row>
    <row r="12090" spans="1:20" ht="14.4" x14ac:dyDescent="0.3">
      <c r="A12090" s="3" t="s">
        <v>333</v>
      </c>
      <c r="B12090" s="3" t="s">
        <v>334</v>
      </c>
      <c r="C12090" s="3">
        <v>55.384</v>
      </c>
      <c r="D12090" s="3">
        <v>22.972999999999999</v>
      </c>
      <c r="E12090" s="9">
        <v>45863</v>
      </c>
      <c r="F12090" s="3" t="s">
        <v>47</v>
      </c>
      <c r="G12090" s="2" t="s">
        <v>336</v>
      </c>
      <c r="H12090" s="10">
        <v>22</v>
      </c>
      <c r="I12090" s="3">
        <v>10</v>
      </c>
      <c r="J12090" s="3">
        <v>30</v>
      </c>
      <c r="K12090" s="3" t="s">
        <v>14</v>
      </c>
      <c r="L12090" s="3">
        <v>14.8</v>
      </c>
      <c r="N12090" s="3">
        <v>315.89999999999998</v>
      </c>
      <c r="O12090" s="3">
        <v>10</v>
      </c>
      <c r="P12090" s="28">
        <f>N12090/O12090</f>
        <v>31.589999999999996</v>
      </c>
      <c r="Q12090" s="5">
        <v>14</v>
      </c>
      <c r="R12090" s="2" t="s">
        <v>29</v>
      </c>
      <c r="S12090" s="55">
        <f>O12090/J12090*40</f>
        <v>13.333333333333332</v>
      </c>
      <c r="T12090" s="55">
        <f>N12090/J12090*40</f>
        <v>421.2</v>
      </c>
    </row>
    <row r="12091" spans="1:20" ht="14.4" x14ac:dyDescent="0.3">
      <c r="A12091" s="3" t="s">
        <v>333</v>
      </c>
      <c r="B12091" s="3" t="s">
        <v>334</v>
      </c>
      <c r="C12091" s="3">
        <v>55.384</v>
      </c>
      <c r="D12091" s="3">
        <v>22.972999999999999</v>
      </c>
      <c r="E12091" s="9">
        <v>45863</v>
      </c>
      <c r="F12091" s="3" t="s">
        <v>47</v>
      </c>
      <c r="G12091" s="2" t="s">
        <v>335</v>
      </c>
      <c r="H12091" s="10">
        <v>14</v>
      </c>
      <c r="I12091" s="3">
        <v>10</v>
      </c>
      <c r="J12091" s="3">
        <v>30</v>
      </c>
      <c r="K12091" s="3" t="s">
        <v>14</v>
      </c>
      <c r="L12091" s="3">
        <v>15</v>
      </c>
      <c r="N12091" s="3">
        <v>108.5</v>
      </c>
      <c r="O12091" s="3">
        <v>4</v>
      </c>
      <c r="P12091" s="28">
        <f>N12091/O12091</f>
        <v>27.125</v>
      </c>
      <c r="Q12091" s="5">
        <v>16</v>
      </c>
      <c r="R12091" s="2" t="s">
        <v>29</v>
      </c>
      <c r="S12091" s="55">
        <f>O12091/J12091*40</f>
        <v>5.333333333333333</v>
      </c>
      <c r="T12091" s="55">
        <f>N12091/J12091*40</f>
        <v>144.66666666666666</v>
      </c>
    </row>
    <row r="12092" spans="1:20" ht="14.4" x14ac:dyDescent="0.3">
      <c r="A12092" s="3" t="s">
        <v>333</v>
      </c>
      <c r="B12092" s="3" t="s">
        <v>334</v>
      </c>
      <c r="C12092" s="3">
        <v>55.384</v>
      </c>
      <c r="D12092" s="3">
        <v>22.972999999999999</v>
      </c>
      <c r="E12092" s="9">
        <v>45863</v>
      </c>
      <c r="F12092" s="3" t="s">
        <v>47</v>
      </c>
      <c r="G12092" s="2" t="s">
        <v>335</v>
      </c>
      <c r="H12092" s="10">
        <v>25</v>
      </c>
      <c r="I12092" s="3">
        <v>10</v>
      </c>
      <c r="J12092" s="3">
        <v>30</v>
      </c>
      <c r="K12092" s="3" t="s">
        <v>14</v>
      </c>
      <c r="L12092" s="3">
        <v>15</v>
      </c>
      <c r="N12092" s="3">
        <v>199.3</v>
      </c>
      <c r="O12092" s="3">
        <v>6</v>
      </c>
      <c r="P12092" s="28">
        <f>N12092/O12092</f>
        <v>33.216666666666669</v>
      </c>
      <c r="Q12092" s="5">
        <v>16</v>
      </c>
      <c r="R12092" s="2" t="s">
        <v>29</v>
      </c>
      <c r="S12092" s="55">
        <f>O12092/J12092*40</f>
        <v>8</v>
      </c>
      <c r="T12092" s="55">
        <f>N12092/J12092*40</f>
        <v>265.73333333333335</v>
      </c>
    </row>
    <row r="12093" spans="1:20" ht="14.4" x14ac:dyDescent="0.3">
      <c r="A12093" s="3" t="s">
        <v>333</v>
      </c>
      <c r="B12093" s="3" t="s">
        <v>334</v>
      </c>
      <c r="C12093" s="3">
        <v>55.384</v>
      </c>
      <c r="D12093" s="3">
        <v>22.972999999999999</v>
      </c>
      <c r="E12093" s="9">
        <v>45863</v>
      </c>
      <c r="F12093" s="3" t="s">
        <v>47</v>
      </c>
      <c r="G12093" s="2" t="s">
        <v>336</v>
      </c>
      <c r="H12093" s="10">
        <v>18</v>
      </c>
      <c r="I12093" s="3">
        <v>10</v>
      </c>
      <c r="J12093" s="3">
        <v>30</v>
      </c>
      <c r="K12093" s="3" t="s">
        <v>14</v>
      </c>
      <c r="L12093" s="3">
        <v>15</v>
      </c>
      <c r="N12093" s="3">
        <v>200.2</v>
      </c>
      <c r="O12093" s="3">
        <v>7</v>
      </c>
      <c r="P12093" s="28">
        <f>N12093/O12093</f>
        <v>28.599999999999998</v>
      </c>
      <c r="Q12093" s="5">
        <v>16</v>
      </c>
      <c r="R12093" s="2" t="s">
        <v>29</v>
      </c>
      <c r="S12093" s="55">
        <f>O12093/J12093*40</f>
        <v>9.3333333333333339</v>
      </c>
      <c r="T12093" s="55">
        <f>N12093/J12093*40</f>
        <v>266.93333333333334</v>
      </c>
    </row>
    <row r="12094" spans="1:20" ht="14.4" x14ac:dyDescent="0.3">
      <c r="A12094" s="3" t="s">
        <v>333</v>
      </c>
      <c r="B12094" s="3" t="s">
        <v>334</v>
      </c>
      <c r="C12094" s="3">
        <v>55.384</v>
      </c>
      <c r="D12094" s="3">
        <v>22.972999999999999</v>
      </c>
      <c r="E12094" s="9">
        <v>45863</v>
      </c>
      <c r="F12094" s="3" t="s">
        <v>47</v>
      </c>
      <c r="G12094" s="2" t="s">
        <v>335</v>
      </c>
      <c r="H12094" s="10">
        <v>18</v>
      </c>
      <c r="I12094" s="3">
        <v>10</v>
      </c>
      <c r="J12094" s="3">
        <v>30</v>
      </c>
      <c r="K12094" s="3" t="s">
        <v>14</v>
      </c>
      <c r="L12094" s="3">
        <v>15</v>
      </c>
      <c r="M12094" s="3">
        <v>12</v>
      </c>
      <c r="N12094" s="3">
        <v>33</v>
      </c>
      <c r="O12094" s="3">
        <v>1</v>
      </c>
      <c r="P12094" s="28">
        <f>N12094/O12094</f>
        <v>33</v>
      </c>
      <c r="Q12094" s="5">
        <v>16</v>
      </c>
      <c r="R12094" s="2" t="s">
        <v>29</v>
      </c>
      <c r="S12094" s="55">
        <f>O12094/J12094*40</f>
        <v>1.3333333333333333</v>
      </c>
      <c r="T12094" s="55">
        <f>N12094/J12094*40</f>
        <v>44</v>
      </c>
    </row>
    <row r="12095" spans="1:20" ht="14.4" x14ac:dyDescent="0.3">
      <c r="A12095" s="3" t="s">
        <v>333</v>
      </c>
      <c r="B12095" s="3" t="s">
        <v>334</v>
      </c>
      <c r="C12095" s="3">
        <v>55.384</v>
      </c>
      <c r="D12095" s="3">
        <v>22.972999999999999</v>
      </c>
      <c r="E12095" s="9">
        <v>45863</v>
      </c>
      <c r="F12095" s="3" t="s">
        <v>47</v>
      </c>
      <c r="G12095" s="2" t="s">
        <v>336</v>
      </c>
      <c r="H12095" s="10">
        <v>18</v>
      </c>
      <c r="I12095" s="3">
        <v>10</v>
      </c>
      <c r="J12095" s="3">
        <v>30</v>
      </c>
      <c r="K12095" s="3" t="s">
        <v>14</v>
      </c>
      <c r="L12095" s="3">
        <v>15.2</v>
      </c>
      <c r="N12095" s="3">
        <v>146.4</v>
      </c>
      <c r="O12095" s="3">
        <v>5</v>
      </c>
      <c r="P12095" s="28">
        <f>N12095/O12095</f>
        <v>29.28</v>
      </c>
      <c r="Q12095" s="5">
        <v>16</v>
      </c>
      <c r="R12095" s="2" t="s">
        <v>29</v>
      </c>
      <c r="S12095" s="55">
        <f>O12095/J12095*40</f>
        <v>6.6666666666666661</v>
      </c>
      <c r="T12095" s="55">
        <f>N12095/J12095*40</f>
        <v>195.2</v>
      </c>
    </row>
    <row r="12096" spans="1:20" ht="14.4" x14ac:dyDescent="0.3">
      <c r="A12096" s="3" t="s">
        <v>333</v>
      </c>
      <c r="B12096" s="3" t="s">
        <v>334</v>
      </c>
      <c r="C12096" s="3">
        <v>55.384</v>
      </c>
      <c r="D12096" s="3">
        <v>22.972999999999999</v>
      </c>
      <c r="E12096" s="9">
        <v>45863</v>
      </c>
      <c r="F12096" s="3" t="s">
        <v>47</v>
      </c>
      <c r="G12096" s="2" t="s">
        <v>275</v>
      </c>
      <c r="H12096" s="10">
        <v>25</v>
      </c>
      <c r="I12096" s="3">
        <v>10</v>
      </c>
      <c r="J12096" s="3">
        <v>30</v>
      </c>
      <c r="K12096" s="3" t="s">
        <v>14</v>
      </c>
      <c r="L12096" s="3">
        <v>15.2</v>
      </c>
      <c r="N12096" s="3">
        <v>179.7</v>
      </c>
      <c r="O12096" s="3">
        <v>5</v>
      </c>
      <c r="P12096" s="28">
        <f>N12096/O12096</f>
        <v>35.94</v>
      </c>
      <c r="Q12096" s="5">
        <v>16</v>
      </c>
      <c r="R12096" s="2" t="s">
        <v>29</v>
      </c>
      <c r="S12096" s="55">
        <f>O12096/J12096*40</f>
        <v>6.6666666666666661</v>
      </c>
      <c r="T12096" s="55">
        <f>N12096/J12096*40</f>
        <v>239.59999999999997</v>
      </c>
    </row>
    <row r="12097" spans="1:20" ht="14.4" x14ac:dyDescent="0.3">
      <c r="A12097" s="3" t="s">
        <v>333</v>
      </c>
      <c r="B12097" s="3" t="s">
        <v>334</v>
      </c>
      <c r="C12097" s="3">
        <v>55.384</v>
      </c>
      <c r="D12097" s="3">
        <v>22.972999999999999</v>
      </c>
      <c r="E12097" s="9">
        <v>45863</v>
      </c>
      <c r="F12097" s="3" t="s">
        <v>47</v>
      </c>
      <c r="G12097" s="2" t="s">
        <v>336</v>
      </c>
      <c r="H12097" s="10">
        <v>22</v>
      </c>
      <c r="I12097" s="3">
        <v>10</v>
      </c>
      <c r="J12097" s="3">
        <v>30</v>
      </c>
      <c r="K12097" s="3" t="s">
        <v>14</v>
      </c>
      <c r="L12097" s="3">
        <v>15.2</v>
      </c>
      <c r="M12097" s="3">
        <v>12.3</v>
      </c>
      <c r="N12097" s="3">
        <v>31.1</v>
      </c>
      <c r="O12097" s="3">
        <v>1</v>
      </c>
      <c r="P12097" s="28">
        <f>N12097/O12097</f>
        <v>31.1</v>
      </c>
      <c r="Q12097" s="5">
        <v>16</v>
      </c>
      <c r="R12097" s="2" t="s">
        <v>29</v>
      </c>
      <c r="S12097" s="55">
        <f>O12097/J12097*40</f>
        <v>1.3333333333333333</v>
      </c>
      <c r="T12097" s="55">
        <f>N12097/J12097*40</f>
        <v>41.466666666666669</v>
      </c>
    </row>
    <row r="12098" spans="1:20" ht="14.4" x14ac:dyDescent="0.3">
      <c r="A12098" s="3" t="s">
        <v>333</v>
      </c>
      <c r="B12098" s="3" t="s">
        <v>334</v>
      </c>
      <c r="C12098" s="3">
        <v>55.384</v>
      </c>
      <c r="D12098" s="3">
        <v>22.972999999999999</v>
      </c>
      <c r="E12098" s="9">
        <v>45863</v>
      </c>
      <c r="F12098" s="3" t="s">
        <v>47</v>
      </c>
      <c r="G12098" s="2" t="s">
        <v>336</v>
      </c>
      <c r="H12098" s="10">
        <v>25</v>
      </c>
      <c r="I12098" s="3">
        <v>10</v>
      </c>
      <c r="J12098" s="3">
        <v>30</v>
      </c>
      <c r="K12098" s="3" t="s">
        <v>14</v>
      </c>
      <c r="L12098" s="3">
        <v>15.2</v>
      </c>
      <c r="M12098" s="3">
        <v>11.8</v>
      </c>
      <c r="N12098" s="3">
        <v>32.4</v>
      </c>
      <c r="O12098" s="3">
        <v>1</v>
      </c>
      <c r="P12098" s="28">
        <f>N12098/O12098</f>
        <v>32.4</v>
      </c>
      <c r="Q12098" s="5">
        <v>16</v>
      </c>
      <c r="R12098" s="2" t="s">
        <v>29</v>
      </c>
      <c r="S12098" s="55">
        <f>O12098/J12098*40</f>
        <v>1.3333333333333333</v>
      </c>
      <c r="T12098" s="55">
        <f>N12098/J12098*40</f>
        <v>43.199999999999996</v>
      </c>
    </row>
    <row r="12099" spans="1:20" ht="14.4" x14ac:dyDescent="0.3">
      <c r="A12099" s="3" t="s">
        <v>333</v>
      </c>
      <c r="B12099" s="3" t="s">
        <v>334</v>
      </c>
      <c r="C12099" s="3">
        <v>55.384</v>
      </c>
      <c r="D12099" s="3">
        <v>22.972999999999999</v>
      </c>
      <c r="E12099" s="9">
        <v>45863</v>
      </c>
      <c r="F12099" s="3" t="s">
        <v>47</v>
      </c>
      <c r="G12099" s="2" t="s">
        <v>335</v>
      </c>
      <c r="H12099" s="10">
        <v>22</v>
      </c>
      <c r="I12099" s="3">
        <v>10</v>
      </c>
      <c r="J12099" s="3">
        <v>30</v>
      </c>
      <c r="K12099" s="3" t="s">
        <v>14</v>
      </c>
      <c r="L12099" s="3">
        <v>15.2</v>
      </c>
      <c r="M12099" s="3">
        <v>12</v>
      </c>
      <c r="N12099" s="3">
        <v>33.6</v>
      </c>
      <c r="O12099" s="3">
        <v>1</v>
      </c>
      <c r="P12099" s="28">
        <f>N12099/O12099</f>
        <v>33.6</v>
      </c>
      <c r="Q12099" s="5">
        <v>16</v>
      </c>
      <c r="R12099" s="2" t="s">
        <v>29</v>
      </c>
      <c r="S12099" s="55">
        <f>O12099/J12099*40</f>
        <v>1.3333333333333333</v>
      </c>
      <c r="T12099" s="55">
        <f>N12099/J12099*40</f>
        <v>44.800000000000004</v>
      </c>
    </row>
    <row r="12100" spans="1:20" ht="14.4" x14ac:dyDescent="0.3">
      <c r="A12100" s="3" t="s">
        <v>333</v>
      </c>
      <c r="B12100" s="3" t="s">
        <v>334</v>
      </c>
      <c r="C12100" s="3">
        <v>55.384</v>
      </c>
      <c r="D12100" s="3">
        <v>22.972999999999999</v>
      </c>
      <c r="E12100" s="9">
        <v>45863</v>
      </c>
      <c r="F12100" s="3" t="s">
        <v>47</v>
      </c>
      <c r="G12100" s="2" t="s">
        <v>336</v>
      </c>
      <c r="H12100" s="10">
        <v>18</v>
      </c>
      <c r="I12100" s="3">
        <v>10</v>
      </c>
      <c r="J12100" s="3">
        <v>30</v>
      </c>
      <c r="K12100" s="3" t="s">
        <v>14</v>
      </c>
      <c r="L12100" s="3">
        <v>15.3</v>
      </c>
      <c r="M12100" s="3">
        <v>12.3</v>
      </c>
      <c r="N12100" s="3">
        <v>31.2</v>
      </c>
      <c r="O12100" s="3">
        <v>1</v>
      </c>
      <c r="P12100" s="28">
        <f>N12100/O12100</f>
        <v>31.2</v>
      </c>
      <c r="Q12100" s="5">
        <v>16</v>
      </c>
      <c r="R12100" s="2" t="s">
        <v>29</v>
      </c>
      <c r="S12100" s="55">
        <f>O12100/J12100*40</f>
        <v>1.3333333333333333</v>
      </c>
      <c r="T12100" s="55">
        <f>N12100/J12100*40</f>
        <v>41.6</v>
      </c>
    </row>
    <row r="12101" spans="1:20" ht="14.4" x14ac:dyDescent="0.3">
      <c r="A12101" s="3" t="s">
        <v>333</v>
      </c>
      <c r="B12101" s="3" t="s">
        <v>334</v>
      </c>
      <c r="C12101" s="3">
        <v>55.384</v>
      </c>
      <c r="D12101" s="3">
        <v>22.972999999999999</v>
      </c>
      <c r="E12101" s="9">
        <v>45863</v>
      </c>
      <c r="F12101" s="3" t="s">
        <v>47</v>
      </c>
      <c r="G12101" s="2" t="s">
        <v>335</v>
      </c>
      <c r="H12101" s="10">
        <v>22</v>
      </c>
      <c r="I12101" s="3">
        <v>10</v>
      </c>
      <c r="J12101" s="3">
        <v>30</v>
      </c>
      <c r="K12101" s="3" t="s">
        <v>14</v>
      </c>
      <c r="L12101" s="3">
        <v>15.3</v>
      </c>
      <c r="M12101" s="3">
        <v>12.2</v>
      </c>
      <c r="N12101" s="3">
        <v>34.299999999999997</v>
      </c>
      <c r="O12101" s="3">
        <v>1</v>
      </c>
      <c r="P12101" s="28">
        <f>N12101/O12101</f>
        <v>34.299999999999997</v>
      </c>
      <c r="Q12101" s="5">
        <v>16</v>
      </c>
      <c r="R12101" s="2" t="s">
        <v>29</v>
      </c>
      <c r="S12101" s="55">
        <f>O12101/J12101*40</f>
        <v>1.3333333333333333</v>
      </c>
      <c r="T12101" s="55">
        <f>N12101/J12101*40</f>
        <v>45.733333333333334</v>
      </c>
    </row>
    <row r="12102" spans="1:20" ht="14.4" x14ac:dyDescent="0.3">
      <c r="A12102" s="3" t="s">
        <v>333</v>
      </c>
      <c r="B12102" s="3" t="s">
        <v>334</v>
      </c>
      <c r="C12102" s="3">
        <v>55.384</v>
      </c>
      <c r="D12102" s="3">
        <v>22.972999999999999</v>
      </c>
      <c r="E12102" s="9">
        <v>45863</v>
      </c>
      <c r="F12102" s="3" t="s">
        <v>47</v>
      </c>
      <c r="G12102" s="2" t="s">
        <v>275</v>
      </c>
      <c r="H12102" s="10">
        <v>40</v>
      </c>
      <c r="I12102" s="3">
        <v>10</v>
      </c>
      <c r="J12102" s="3">
        <v>30</v>
      </c>
      <c r="K12102" s="3" t="s">
        <v>14</v>
      </c>
      <c r="L12102" s="3">
        <v>15.5</v>
      </c>
      <c r="M12102" s="3">
        <v>12.3</v>
      </c>
      <c r="N12102" s="3">
        <v>33.200000000000003</v>
      </c>
      <c r="O12102" s="3">
        <v>1</v>
      </c>
      <c r="P12102" s="28">
        <f>N12102/O12102</f>
        <v>33.200000000000003</v>
      </c>
      <c r="Q12102" s="5">
        <v>16</v>
      </c>
      <c r="R12102" s="2" t="s">
        <v>29</v>
      </c>
      <c r="S12102" s="55">
        <f>O12102/J12102*40</f>
        <v>1.3333333333333333</v>
      </c>
      <c r="T12102" s="55">
        <f>N12102/J12102*40</f>
        <v>44.266666666666666</v>
      </c>
    </row>
    <row r="12103" spans="1:20" ht="14.4" x14ac:dyDescent="0.3">
      <c r="A12103" s="3" t="s">
        <v>333</v>
      </c>
      <c r="B12103" s="3" t="s">
        <v>334</v>
      </c>
      <c r="C12103" s="3">
        <v>55.384</v>
      </c>
      <c r="D12103" s="3">
        <v>22.972999999999999</v>
      </c>
      <c r="E12103" s="9">
        <v>45863</v>
      </c>
      <c r="F12103" s="3" t="s">
        <v>47</v>
      </c>
      <c r="G12103" s="2" t="s">
        <v>335</v>
      </c>
      <c r="H12103" s="10">
        <v>22</v>
      </c>
      <c r="I12103" s="3">
        <v>10</v>
      </c>
      <c r="J12103" s="3">
        <v>30</v>
      </c>
      <c r="K12103" s="3" t="s">
        <v>14</v>
      </c>
      <c r="L12103" s="3">
        <v>15.5</v>
      </c>
      <c r="M12103" s="3">
        <v>12.3</v>
      </c>
      <c r="N12103" s="3">
        <v>33.799999999999997</v>
      </c>
      <c r="O12103" s="3">
        <v>1</v>
      </c>
      <c r="P12103" s="28">
        <f>N12103/O12103</f>
        <v>33.799999999999997</v>
      </c>
      <c r="Q12103" s="5">
        <v>16</v>
      </c>
      <c r="R12103" s="2" t="s">
        <v>29</v>
      </c>
      <c r="S12103" s="55">
        <f>O12103/J12103*40</f>
        <v>1.3333333333333333</v>
      </c>
      <c r="T12103" s="55">
        <f>N12103/J12103*40</f>
        <v>45.066666666666663</v>
      </c>
    </row>
    <row r="12104" spans="1:20" ht="14.4" x14ac:dyDescent="0.3">
      <c r="A12104" s="3" t="s">
        <v>333</v>
      </c>
      <c r="B12104" s="3" t="s">
        <v>334</v>
      </c>
      <c r="C12104" s="3">
        <v>55.384</v>
      </c>
      <c r="D12104" s="3">
        <v>22.972999999999999</v>
      </c>
      <c r="E12104" s="9">
        <v>45863</v>
      </c>
      <c r="F12104" s="3" t="s">
        <v>47</v>
      </c>
      <c r="G12104" s="2" t="s">
        <v>336</v>
      </c>
      <c r="H12104" s="10">
        <v>18</v>
      </c>
      <c r="I12104" s="3">
        <v>10</v>
      </c>
      <c r="J12104" s="3">
        <v>30</v>
      </c>
      <c r="K12104" s="3" t="s">
        <v>14</v>
      </c>
      <c r="L12104" s="3">
        <v>15.5</v>
      </c>
      <c r="M12104" s="3">
        <v>12.4</v>
      </c>
      <c r="N12104" s="3">
        <v>37</v>
      </c>
      <c r="O12104" s="3">
        <v>1</v>
      </c>
      <c r="P12104" s="28">
        <f>N12104/O12104</f>
        <v>37</v>
      </c>
      <c r="Q12104" s="5">
        <v>16</v>
      </c>
      <c r="R12104" s="2" t="s">
        <v>29</v>
      </c>
      <c r="S12104" s="55">
        <f>O12104/J12104*40</f>
        <v>1.3333333333333333</v>
      </c>
      <c r="T12104" s="55">
        <f>N12104/J12104*40</f>
        <v>49.333333333333336</v>
      </c>
    </row>
    <row r="12105" spans="1:20" ht="14.4" x14ac:dyDescent="0.3">
      <c r="A12105" s="3" t="s">
        <v>333</v>
      </c>
      <c r="B12105" s="3" t="s">
        <v>334</v>
      </c>
      <c r="C12105" s="3">
        <v>55.384</v>
      </c>
      <c r="D12105" s="3">
        <v>22.972999999999999</v>
      </c>
      <c r="E12105" s="9">
        <v>45863</v>
      </c>
      <c r="F12105" s="3" t="s">
        <v>47</v>
      </c>
      <c r="G12105" s="2" t="s">
        <v>335</v>
      </c>
      <c r="H12105" s="10">
        <v>14</v>
      </c>
      <c r="I12105" s="3">
        <v>10</v>
      </c>
      <c r="J12105" s="3">
        <v>30</v>
      </c>
      <c r="K12105" s="3" t="s">
        <v>14</v>
      </c>
      <c r="L12105" s="3">
        <v>15.8</v>
      </c>
      <c r="N12105" s="3">
        <v>100</v>
      </c>
      <c r="O12105" s="3">
        <v>3</v>
      </c>
      <c r="P12105" s="28">
        <f>N12105/O12105</f>
        <v>33.333333333333336</v>
      </c>
      <c r="Q12105" s="5">
        <v>16</v>
      </c>
      <c r="R12105" s="2" t="s">
        <v>29</v>
      </c>
      <c r="S12105" s="55">
        <f>O12105/J12105*40</f>
        <v>4</v>
      </c>
      <c r="T12105" s="55">
        <f>N12105/J12105*40</f>
        <v>133.33333333333334</v>
      </c>
    </row>
    <row r="12106" spans="1:20" ht="14.4" x14ac:dyDescent="0.3">
      <c r="A12106" s="3" t="s">
        <v>333</v>
      </c>
      <c r="B12106" s="3" t="s">
        <v>334</v>
      </c>
      <c r="C12106" s="3">
        <v>55.384</v>
      </c>
      <c r="D12106" s="3">
        <v>22.972999999999999</v>
      </c>
      <c r="E12106" s="9">
        <v>45863</v>
      </c>
      <c r="F12106" s="3" t="s">
        <v>47</v>
      </c>
      <c r="G12106" s="2" t="s">
        <v>336</v>
      </c>
      <c r="H12106" s="10">
        <v>22</v>
      </c>
      <c r="I12106" s="3">
        <v>10</v>
      </c>
      <c r="J12106" s="3">
        <v>30</v>
      </c>
      <c r="K12106" s="3" t="s">
        <v>14</v>
      </c>
      <c r="L12106" s="3">
        <v>16</v>
      </c>
      <c r="M12106" s="3">
        <v>12.4</v>
      </c>
      <c r="N12106" s="3">
        <v>35.1</v>
      </c>
      <c r="O12106" s="31">
        <v>1</v>
      </c>
      <c r="P12106" s="28">
        <f>N12106/O12106</f>
        <v>35.1</v>
      </c>
      <c r="Q12106" s="5">
        <v>16</v>
      </c>
      <c r="R12106" s="2" t="s">
        <v>29</v>
      </c>
      <c r="S12106" s="55">
        <f>O12106/J12106*40</f>
        <v>1.3333333333333333</v>
      </c>
      <c r="T12106" s="55">
        <f>N12106/J12106*40</f>
        <v>46.800000000000004</v>
      </c>
    </row>
    <row r="12107" spans="1:20" ht="14.4" x14ac:dyDescent="0.3">
      <c r="A12107" s="3" t="s">
        <v>333</v>
      </c>
      <c r="B12107" s="3" t="s">
        <v>334</v>
      </c>
      <c r="C12107" s="3">
        <v>55.384</v>
      </c>
      <c r="D12107" s="3">
        <v>22.972999999999999</v>
      </c>
      <c r="E12107" s="9">
        <v>45863</v>
      </c>
      <c r="F12107" s="3" t="s">
        <v>47</v>
      </c>
      <c r="G12107" s="2" t="s">
        <v>336</v>
      </c>
      <c r="H12107" s="10">
        <v>22</v>
      </c>
      <c r="I12107" s="3">
        <v>10</v>
      </c>
      <c r="J12107" s="3">
        <v>30</v>
      </c>
      <c r="K12107" s="3" t="s">
        <v>14</v>
      </c>
      <c r="L12107" s="3">
        <v>16</v>
      </c>
      <c r="M12107" s="3">
        <v>12.6</v>
      </c>
      <c r="N12107" s="3">
        <v>36</v>
      </c>
      <c r="O12107" s="31">
        <v>1</v>
      </c>
      <c r="P12107" s="28">
        <f>N12107/O12107</f>
        <v>36</v>
      </c>
      <c r="Q12107" s="5">
        <v>16</v>
      </c>
      <c r="R12107" s="2" t="s">
        <v>29</v>
      </c>
      <c r="S12107" s="55">
        <f>O12107/J12107*40</f>
        <v>1.3333333333333333</v>
      </c>
      <c r="T12107" s="55">
        <f>N12107/J12107*40</f>
        <v>48</v>
      </c>
    </row>
    <row r="12108" spans="1:20" ht="14.4" x14ac:dyDescent="0.3">
      <c r="A12108" s="3" t="s">
        <v>333</v>
      </c>
      <c r="B12108" s="3" t="s">
        <v>334</v>
      </c>
      <c r="C12108" s="3">
        <v>55.384</v>
      </c>
      <c r="D12108" s="3">
        <v>22.972999999999999</v>
      </c>
      <c r="E12108" s="9">
        <v>45863</v>
      </c>
      <c r="F12108" s="3" t="s">
        <v>47</v>
      </c>
      <c r="G12108" s="2" t="s">
        <v>335</v>
      </c>
      <c r="H12108" s="10">
        <v>25</v>
      </c>
      <c r="I12108" s="3">
        <v>10</v>
      </c>
      <c r="J12108" s="3">
        <v>30</v>
      </c>
      <c r="K12108" s="3" t="s">
        <v>14</v>
      </c>
      <c r="L12108" s="3">
        <v>16</v>
      </c>
      <c r="M12108" s="3">
        <v>12.9</v>
      </c>
      <c r="N12108" s="3">
        <v>38.700000000000003</v>
      </c>
      <c r="O12108" s="31">
        <v>1</v>
      </c>
      <c r="P12108" s="28">
        <f>N12108/O12108</f>
        <v>38.700000000000003</v>
      </c>
      <c r="Q12108" s="5">
        <v>16</v>
      </c>
      <c r="R12108" s="2" t="s">
        <v>29</v>
      </c>
      <c r="S12108" s="55">
        <f>O12108/J12108*40</f>
        <v>1.3333333333333333</v>
      </c>
      <c r="T12108" s="55">
        <f>N12108/J12108*40</f>
        <v>51.6</v>
      </c>
    </row>
    <row r="12109" spans="1:20" ht="14.4" x14ac:dyDescent="0.3">
      <c r="A12109" s="3" t="s">
        <v>333</v>
      </c>
      <c r="B12109" s="3" t="s">
        <v>334</v>
      </c>
      <c r="C12109" s="3">
        <v>55.384</v>
      </c>
      <c r="D12109" s="3">
        <v>22.972999999999999</v>
      </c>
      <c r="E12109" s="9">
        <v>45863</v>
      </c>
      <c r="F12109" s="3" t="s">
        <v>47</v>
      </c>
      <c r="G12109" s="2" t="s">
        <v>336</v>
      </c>
      <c r="H12109" s="10">
        <v>25</v>
      </c>
      <c r="I12109" s="3">
        <v>10</v>
      </c>
      <c r="J12109" s="3">
        <v>30</v>
      </c>
      <c r="K12109" s="3" t="s">
        <v>14</v>
      </c>
      <c r="L12109" s="3">
        <v>16.2</v>
      </c>
      <c r="N12109" s="3">
        <v>84</v>
      </c>
      <c r="O12109" s="3">
        <v>2</v>
      </c>
      <c r="P12109" s="28">
        <f>N12109/O12109</f>
        <v>42</v>
      </c>
      <c r="Q12109" s="5">
        <v>16</v>
      </c>
      <c r="R12109" s="2" t="s">
        <v>29</v>
      </c>
      <c r="S12109" s="55">
        <f>O12109/J12109*40</f>
        <v>2.6666666666666665</v>
      </c>
      <c r="T12109" s="55">
        <f>N12109/J12109*40</f>
        <v>112</v>
      </c>
    </row>
    <row r="12110" spans="1:20" ht="14.4" x14ac:dyDescent="0.3">
      <c r="A12110" s="3" t="s">
        <v>333</v>
      </c>
      <c r="B12110" s="3" t="s">
        <v>334</v>
      </c>
      <c r="C12110" s="3">
        <v>55.384</v>
      </c>
      <c r="D12110" s="3">
        <v>22.972999999999999</v>
      </c>
      <c r="E12110" s="9">
        <v>45863</v>
      </c>
      <c r="F12110" s="3" t="s">
        <v>47</v>
      </c>
      <c r="G12110" s="2" t="s">
        <v>335</v>
      </c>
      <c r="H12110" s="10">
        <v>25</v>
      </c>
      <c r="I12110" s="3">
        <v>10</v>
      </c>
      <c r="J12110" s="3">
        <v>30</v>
      </c>
      <c r="K12110" s="3" t="s">
        <v>14</v>
      </c>
      <c r="L12110" s="3">
        <v>16.2</v>
      </c>
      <c r="N12110" s="3">
        <v>120</v>
      </c>
      <c r="O12110" s="3">
        <v>3</v>
      </c>
      <c r="P12110" s="28">
        <f>N12110/O12110</f>
        <v>40</v>
      </c>
      <c r="Q12110" s="5">
        <v>16</v>
      </c>
      <c r="R12110" s="2" t="s">
        <v>29</v>
      </c>
      <c r="S12110" s="55">
        <f>O12110/J12110*40</f>
        <v>4</v>
      </c>
      <c r="T12110" s="55">
        <f>N12110/J12110*40</f>
        <v>160</v>
      </c>
    </row>
    <row r="12111" spans="1:20" ht="14.4" x14ac:dyDescent="0.3">
      <c r="A12111" s="3" t="s">
        <v>333</v>
      </c>
      <c r="B12111" s="3" t="s">
        <v>334</v>
      </c>
      <c r="C12111" s="3">
        <v>55.384</v>
      </c>
      <c r="D12111" s="3">
        <v>22.972999999999999</v>
      </c>
      <c r="E12111" s="9">
        <v>45863</v>
      </c>
      <c r="F12111" s="3" t="s">
        <v>47</v>
      </c>
      <c r="G12111" s="2" t="s">
        <v>336</v>
      </c>
      <c r="H12111" s="10">
        <v>22</v>
      </c>
      <c r="I12111" s="3">
        <v>10</v>
      </c>
      <c r="J12111" s="3">
        <v>30</v>
      </c>
      <c r="K12111" s="3" t="s">
        <v>14</v>
      </c>
      <c r="L12111" s="3">
        <v>16.2</v>
      </c>
      <c r="M12111" s="3">
        <v>12.5</v>
      </c>
      <c r="N12111" s="3">
        <v>37.6</v>
      </c>
      <c r="O12111" s="3">
        <v>1</v>
      </c>
      <c r="P12111" s="28">
        <f>N12111/O12111</f>
        <v>37.6</v>
      </c>
      <c r="Q12111" s="5">
        <v>16</v>
      </c>
      <c r="R12111" s="2" t="s">
        <v>29</v>
      </c>
      <c r="S12111" s="55">
        <f>O12111/J12111*40</f>
        <v>1.3333333333333333</v>
      </c>
      <c r="T12111" s="55">
        <f>N12111/J12111*40</f>
        <v>50.13333333333334</v>
      </c>
    </row>
    <row r="12112" spans="1:20" ht="14.4" x14ac:dyDescent="0.3">
      <c r="A12112" s="3" t="s">
        <v>333</v>
      </c>
      <c r="B12112" s="3" t="s">
        <v>334</v>
      </c>
      <c r="C12112" s="3">
        <v>55.384</v>
      </c>
      <c r="D12112" s="3">
        <v>22.972999999999999</v>
      </c>
      <c r="E12112" s="9">
        <v>45863</v>
      </c>
      <c r="F12112" s="3" t="s">
        <v>47</v>
      </c>
      <c r="G12112" s="2" t="s">
        <v>336</v>
      </c>
      <c r="H12112" s="10">
        <v>22</v>
      </c>
      <c r="I12112" s="3">
        <v>10</v>
      </c>
      <c r="J12112" s="3">
        <v>30</v>
      </c>
      <c r="K12112" s="3" t="s">
        <v>14</v>
      </c>
      <c r="L12112" s="3">
        <v>16.2</v>
      </c>
      <c r="M12112" s="3">
        <v>12.8</v>
      </c>
      <c r="N12112" s="3">
        <v>39.1</v>
      </c>
      <c r="O12112" s="3">
        <v>1</v>
      </c>
      <c r="P12112" s="28">
        <f>N12112/O12112</f>
        <v>39.1</v>
      </c>
      <c r="Q12112" s="5">
        <v>16</v>
      </c>
      <c r="R12112" s="2" t="s">
        <v>29</v>
      </c>
      <c r="S12112" s="55">
        <f>O12112/J12112*40</f>
        <v>1.3333333333333333</v>
      </c>
      <c r="T12112" s="55">
        <f>N12112/J12112*40</f>
        <v>52.13333333333334</v>
      </c>
    </row>
    <row r="12113" spans="1:20" ht="14.4" x14ac:dyDescent="0.3">
      <c r="A12113" s="3" t="s">
        <v>333</v>
      </c>
      <c r="B12113" s="3" t="s">
        <v>334</v>
      </c>
      <c r="C12113" s="3">
        <v>55.384</v>
      </c>
      <c r="D12113" s="3">
        <v>22.972999999999999</v>
      </c>
      <c r="E12113" s="9">
        <v>45863</v>
      </c>
      <c r="F12113" s="3" t="s">
        <v>47</v>
      </c>
      <c r="G12113" s="2" t="s">
        <v>335</v>
      </c>
      <c r="H12113" s="10">
        <v>30</v>
      </c>
      <c r="I12113" s="3">
        <v>10</v>
      </c>
      <c r="J12113" s="3">
        <v>30</v>
      </c>
      <c r="K12113" s="3" t="s">
        <v>14</v>
      </c>
      <c r="L12113" s="3">
        <v>16.2</v>
      </c>
      <c r="M12113" s="3">
        <v>12.8</v>
      </c>
      <c r="N12113" s="3">
        <v>40.700000000000003</v>
      </c>
      <c r="O12113" s="3">
        <v>1</v>
      </c>
      <c r="P12113" s="28">
        <f>N12113/O12113</f>
        <v>40.700000000000003</v>
      </c>
      <c r="Q12113" s="5">
        <v>16</v>
      </c>
      <c r="R12113" s="2" t="s">
        <v>29</v>
      </c>
      <c r="S12113" s="55">
        <f>O12113/J12113*40</f>
        <v>1.3333333333333333</v>
      </c>
      <c r="T12113" s="55">
        <f>N12113/J12113*40</f>
        <v>54.266666666666666</v>
      </c>
    </row>
    <row r="12114" spans="1:20" ht="14.4" x14ac:dyDescent="0.3">
      <c r="A12114" s="3" t="s">
        <v>333</v>
      </c>
      <c r="B12114" s="3" t="s">
        <v>334</v>
      </c>
      <c r="C12114" s="3">
        <v>55.384</v>
      </c>
      <c r="D12114" s="3">
        <v>22.972999999999999</v>
      </c>
      <c r="E12114" s="9">
        <v>45863</v>
      </c>
      <c r="F12114" s="3" t="s">
        <v>47</v>
      </c>
      <c r="G12114" s="2" t="s">
        <v>335</v>
      </c>
      <c r="H12114" s="10">
        <v>25</v>
      </c>
      <c r="I12114" s="3">
        <v>10</v>
      </c>
      <c r="J12114" s="3">
        <v>30</v>
      </c>
      <c r="K12114" s="3" t="s">
        <v>14</v>
      </c>
      <c r="L12114" s="3">
        <v>16.899999999999999</v>
      </c>
      <c r="N12114" s="3">
        <v>900</v>
      </c>
      <c r="O12114" s="3">
        <v>27</v>
      </c>
      <c r="P12114" s="28">
        <f>N12114/O12114</f>
        <v>33.333333333333336</v>
      </c>
      <c r="Q12114" s="5">
        <v>16</v>
      </c>
      <c r="R12114" s="2" t="s">
        <v>29</v>
      </c>
      <c r="S12114" s="55">
        <f>O12114/J12114*40</f>
        <v>36</v>
      </c>
      <c r="T12114" s="55">
        <f>N12114/J12114*40</f>
        <v>1200</v>
      </c>
    </row>
    <row r="12115" spans="1:20" ht="14.4" x14ac:dyDescent="0.3">
      <c r="A12115" s="3" t="s">
        <v>333</v>
      </c>
      <c r="B12115" s="3" t="s">
        <v>334</v>
      </c>
      <c r="C12115" s="3">
        <v>55.384</v>
      </c>
      <c r="D12115" s="3">
        <v>22.972999999999999</v>
      </c>
      <c r="E12115" s="9">
        <v>45863</v>
      </c>
      <c r="F12115" s="3" t="s">
        <v>47</v>
      </c>
      <c r="G12115" s="2" t="s">
        <v>336</v>
      </c>
      <c r="H12115" s="10">
        <v>22</v>
      </c>
      <c r="I12115" s="3">
        <v>10</v>
      </c>
      <c r="J12115" s="3">
        <v>30</v>
      </c>
      <c r="K12115" s="3" t="s">
        <v>14</v>
      </c>
      <c r="L12115" s="3">
        <v>17</v>
      </c>
      <c r="M12115" s="3">
        <v>13.2</v>
      </c>
      <c r="N12115" s="3">
        <v>46</v>
      </c>
      <c r="O12115" s="3">
        <v>1</v>
      </c>
      <c r="P12115" s="28">
        <f>N12115/O12115</f>
        <v>46</v>
      </c>
      <c r="Q12115" s="5">
        <v>16</v>
      </c>
      <c r="R12115" s="2" t="s">
        <v>29</v>
      </c>
      <c r="S12115" s="55">
        <f>O12115/J12115*40</f>
        <v>1.3333333333333333</v>
      </c>
      <c r="T12115" s="55">
        <f>N12115/J12115*40</f>
        <v>61.333333333333336</v>
      </c>
    </row>
    <row r="12116" spans="1:20" ht="14.4" x14ac:dyDescent="0.3">
      <c r="A12116" s="3" t="s">
        <v>333</v>
      </c>
      <c r="B12116" s="3" t="s">
        <v>334</v>
      </c>
      <c r="C12116" s="3">
        <v>55.384</v>
      </c>
      <c r="D12116" s="3">
        <v>22.972999999999999</v>
      </c>
      <c r="E12116" s="9">
        <v>45863</v>
      </c>
      <c r="F12116" s="3" t="s">
        <v>47</v>
      </c>
      <c r="G12116" s="2" t="s">
        <v>336</v>
      </c>
      <c r="H12116" s="10">
        <v>25</v>
      </c>
      <c r="I12116" s="3">
        <v>10</v>
      </c>
      <c r="J12116" s="3">
        <v>30</v>
      </c>
      <c r="K12116" s="3" t="s">
        <v>14</v>
      </c>
      <c r="L12116" s="3">
        <v>17</v>
      </c>
      <c r="M12116" s="3">
        <v>13.5</v>
      </c>
      <c r="N12116" s="3">
        <v>49</v>
      </c>
      <c r="O12116" s="3">
        <v>1</v>
      </c>
      <c r="P12116" s="28">
        <f>N12116/O12116</f>
        <v>49</v>
      </c>
      <c r="Q12116" s="5">
        <v>16</v>
      </c>
      <c r="R12116" s="2" t="s">
        <v>29</v>
      </c>
      <c r="S12116" s="55">
        <f>O12116/J12116*40</f>
        <v>1.3333333333333333</v>
      </c>
      <c r="T12116" s="55">
        <f>N12116/J12116*40</f>
        <v>65.333333333333329</v>
      </c>
    </row>
    <row r="12117" spans="1:20" ht="14.4" x14ac:dyDescent="0.3">
      <c r="A12117" s="3" t="s">
        <v>333</v>
      </c>
      <c r="B12117" s="3" t="s">
        <v>334</v>
      </c>
      <c r="C12117" s="3">
        <v>55.384</v>
      </c>
      <c r="D12117" s="3">
        <v>22.972999999999999</v>
      </c>
      <c r="E12117" s="9">
        <v>45863</v>
      </c>
      <c r="F12117" s="3" t="s">
        <v>47</v>
      </c>
      <c r="G12117" s="2" t="s">
        <v>335</v>
      </c>
      <c r="H12117" s="10">
        <v>18</v>
      </c>
      <c r="I12117" s="3">
        <v>10</v>
      </c>
      <c r="J12117" s="3">
        <v>30</v>
      </c>
      <c r="K12117" s="3" t="s">
        <v>14</v>
      </c>
      <c r="L12117" s="3">
        <v>17.399999999999999</v>
      </c>
      <c r="M12117" s="3">
        <v>13.5</v>
      </c>
      <c r="N12117" s="3">
        <v>51.4</v>
      </c>
      <c r="O12117" s="3">
        <v>1</v>
      </c>
      <c r="P12117" s="28">
        <f>N12117/O12117</f>
        <v>51.4</v>
      </c>
      <c r="Q12117" s="5">
        <v>16</v>
      </c>
      <c r="R12117" s="2" t="s">
        <v>29</v>
      </c>
      <c r="S12117" s="55">
        <f>O12117/J12117*40</f>
        <v>1.3333333333333333</v>
      </c>
      <c r="T12117" s="55">
        <f>N12117/J12117*40</f>
        <v>68.533333333333331</v>
      </c>
    </row>
    <row r="12118" spans="1:20" ht="14.4" x14ac:dyDescent="0.3">
      <c r="A12118" s="3" t="s">
        <v>333</v>
      </c>
      <c r="B12118" s="3" t="s">
        <v>334</v>
      </c>
      <c r="C12118" s="3">
        <v>55.384</v>
      </c>
      <c r="D12118" s="3">
        <v>22.972999999999999</v>
      </c>
      <c r="E12118" s="9">
        <v>45863</v>
      </c>
      <c r="F12118" s="3" t="s">
        <v>47</v>
      </c>
      <c r="G12118" s="2" t="s">
        <v>336</v>
      </c>
      <c r="H12118" s="10">
        <v>30</v>
      </c>
      <c r="I12118" s="3">
        <v>10</v>
      </c>
      <c r="J12118" s="3">
        <v>30</v>
      </c>
      <c r="K12118" s="3" t="s">
        <v>14</v>
      </c>
      <c r="L12118" s="3">
        <v>17.600000000000001</v>
      </c>
      <c r="M12118" s="3">
        <v>14</v>
      </c>
      <c r="N12118" s="3">
        <v>55.3</v>
      </c>
      <c r="O12118" s="3">
        <v>1</v>
      </c>
      <c r="P12118" s="28">
        <f>N12118/O12118</f>
        <v>55.3</v>
      </c>
      <c r="Q12118" s="5">
        <v>19</v>
      </c>
      <c r="R12118" s="2" t="s">
        <v>29</v>
      </c>
      <c r="S12118" s="55">
        <f>O12118/J12118*40</f>
        <v>1.3333333333333333</v>
      </c>
      <c r="T12118" s="55">
        <f>N12118/J12118*40</f>
        <v>73.733333333333334</v>
      </c>
    </row>
    <row r="12119" spans="1:20" ht="14.4" x14ac:dyDescent="0.3">
      <c r="A12119" s="3" t="s">
        <v>333</v>
      </c>
      <c r="B12119" s="3" t="s">
        <v>334</v>
      </c>
      <c r="C12119" s="3">
        <v>55.384</v>
      </c>
      <c r="D12119" s="3">
        <v>22.972999999999999</v>
      </c>
      <c r="E12119" s="9">
        <v>45863</v>
      </c>
      <c r="F12119" s="3" t="s">
        <v>47</v>
      </c>
      <c r="G12119" s="2" t="s">
        <v>336</v>
      </c>
      <c r="H12119" s="10">
        <v>22</v>
      </c>
      <c r="I12119" s="3">
        <v>10</v>
      </c>
      <c r="J12119" s="3">
        <v>30</v>
      </c>
      <c r="K12119" s="3" t="s">
        <v>14</v>
      </c>
      <c r="L12119" s="3">
        <v>18</v>
      </c>
      <c r="M12119" s="3">
        <v>14.2</v>
      </c>
      <c r="N12119" s="3">
        <v>54.1</v>
      </c>
      <c r="O12119" s="3">
        <v>1</v>
      </c>
      <c r="P12119" s="28">
        <f>N12119/O12119</f>
        <v>54.1</v>
      </c>
      <c r="Q12119" s="5">
        <v>19</v>
      </c>
      <c r="R12119" s="2" t="s">
        <v>29</v>
      </c>
      <c r="S12119" s="55">
        <f>O12119/J12119*40</f>
        <v>1.3333333333333333</v>
      </c>
      <c r="T12119" s="55">
        <f>N12119/J12119*40</f>
        <v>72.13333333333334</v>
      </c>
    </row>
    <row r="12120" spans="1:20" ht="14.4" x14ac:dyDescent="0.3">
      <c r="A12120" s="3" t="s">
        <v>333</v>
      </c>
      <c r="B12120" s="3" t="s">
        <v>334</v>
      </c>
      <c r="C12120" s="3">
        <v>55.384</v>
      </c>
      <c r="D12120" s="3">
        <v>22.972999999999999</v>
      </c>
      <c r="E12120" s="9">
        <v>45863</v>
      </c>
      <c r="F12120" s="3" t="s">
        <v>47</v>
      </c>
      <c r="G12120" s="2" t="s">
        <v>336</v>
      </c>
      <c r="H12120" s="10">
        <v>25</v>
      </c>
      <c r="I12120" s="3">
        <v>10</v>
      </c>
      <c r="J12120" s="3">
        <v>30</v>
      </c>
      <c r="K12120" s="3" t="s">
        <v>14</v>
      </c>
      <c r="L12120" s="3">
        <v>18.5</v>
      </c>
      <c r="M12120" s="3">
        <v>13</v>
      </c>
      <c r="N12120" s="3">
        <v>54.1</v>
      </c>
      <c r="O12120" s="3">
        <v>1</v>
      </c>
      <c r="P12120" s="28">
        <f>N12120/O12120</f>
        <v>54.1</v>
      </c>
      <c r="Q12120" s="5">
        <v>19</v>
      </c>
      <c r="R12120" s="2" t="s">
        <v>29</v>
      </c>
      <c r="S12120" s="55">
        <f>O12120/J12120*40</f>
        <v>1.3333333333333333</v>
      </c>
      <c r="T12120" s="55">
        <f>N12120/J12120*40</f>
        <v>72.13333333333334</v>
      </c>
    </row>
    <row r="12121" spans="1:20" ht="14.4" x14ac:dyDescent="0.3">
      <c r="A12121" s="3" t="s">
        <v>333</v>
      </c>
      <c r="B12121" s="3" t="s">
        <v>334</v>
      </c>
      <c r="C12121" s="3">
        <v>55.384</v>
      </c>
      <c r="D12121" s="3">
        <v>22.972999999999999</v>
      </c>
      <c r="E12121" s="9">
        <v>45863</v>
      </c>
      <c r="F12121" s="3" t="s">
        <v>47</v>
      </c>
      <c r="G12121" s="2" t="s">
        <v>335</v>
      </c>
      <c r="H12121" s="10">
        <v>25</v>
      </c>
      <c r="I12121" s="3">
        <v>10</v>
      </c>
      <c r="J12121" s="3">
        <v>30</v>
      </c>
      <c r="K12121" s="3" t="s">
        <v>14</v>
      </c>
      <c r="L12121" s="3">
        <v>18.899999999999999</v>
      </c>
      <c r="M12121" s="3">
        <v>15</v>
      </c>
      <c r="N12121" s="3">
        <v>67.7</v>
      </c>
      <c r="O12121" s="3">
        <v>1</v>
      </c>
      <c r="P12121" s="28">
        <f>N12121/O12121</f>
        <v>67.7</v>
      </c>
      <c r="Q12121" s="5">
        <v>19</v>
      </c>
      <c r="R12121" s="2" t="s">
        <v>30</v>
      </c>
      <c r="S12121" s="55">
        <f>O12121/J12121*40</f>
        <v>1.3333333333333333</v>
      </c>
      <c r="T12121" s="55">
        <f>N12121/J12121*40</f>
        <v>90.26666666666668</v>
      </c>
    </row>
    <row r="12122" spans="1:20" ht="14.4" x14ac:dyDescent="0.3">
      <c r="A12122" s="3" t="s">
        <v>333</v>
      </c>
      <c r="B12122" s="3" t="s">
        <v>334</v>
      </c>
      <c r="C12122" s="3">
        <v>55.384</v>
      </c>
      <c r="D12122" s="3">
        <v>22.972999999999999</v>
      </c>
      <c r="E12122" s="9">
        <v>45863</v>
      </c>
      <c r="F12122" s="3" t="s">
        <v>47</v>
      </c>
      <c r="G12122" s="2" t="s">
        <v>336</v>
      </c>
      <c r="H12122" s="10">
        <v>25</v>
      </c>
      <c r="I12122" s="3">
        <v>10</v>
      </c>
      <c r="J12122" s="3">
        <v>30</v>
      </c>
      <c r="K12122" s="3" t="s">
        <v>14</v>
      </c>
      <c r="L12122" s="3">
        <v>19</v>
      </c>
      <c r="M12122" s="3">
        <v>15</v>
      </c>
      <c r="N12122" s="3">
        <v>66.599999999999994</v>
      </c>
      <c r="O12122" s="3">
        <v>1</v>
      </c>
      <c r="P12122" s="28">
        <f>N12122/O12122</f>
        <v>66.599999999999994</v>
      </c>
      <c r="Q12122" s="5">
        <v>19</v>
      </c>
      <c r="R12122" s="2" t="s">
        <v>30</v>
      </c>
      <c r="S12122" s="55">
        <f>O12122/J12122*40</f>
        <v>1.3333333333333333</v>
      </c>
      <c r="T12122" s="55">
        <f>N12122/J12122*40</f>
        <v>88.799999999999983</v>
      </c>
    </row>
    <row r="12123" spans="1:20" ht="14.4" x14ac:dyDescent="0.3">
      <c r="A12123" s="3" t="s">
        <v>333</v>
      </c>
      <c r="B12123" s="3" t="s">
        <v>334</v>
      </c>
      <c r="C12123" s="3">
        <v>55.384</v>
      </c>
      <c r="D12123" s="3">
        <v>22.972999999999999</v>
      </c>
      <c r="E12123" s="9">
        <v>45863</v>
      </c>
      <c r="F12123" s="3" t="s">
        <v>47</v>
      </c>
      <c r="G12123" s="2" t="s">
        <v>335</v>
      </c>
      <c r="H12123" s="10">
        <v>30</v>
      </c>
      <c r="I12123" s="3">
        <v>10</v>
      </c>
      <c r="J12123" s="3">
        <v>30</v>
      </c>
      <c r="K12123" s="3" t="s">
        <v>14</v>
      </c>
      <c r="L12123" s="3">
        <v>19.2</v>
      </c>
      <c r="N12123" s="3">
        <v>134.1</v>
      </c>
      <c r="O12123" s="3">
        <v>2</v>
      </c>
      <c r="P12123" s="28">
        <f>N12123/O12123</f>
        <v>67.05</v>
      </c>
      <c r="Q12123" s="5">
        <v>19</v>
      </c>
      <c r="R12123" s="2" t="s">
        <v>30</v>
      </c>
      <c r="S12123" s="55">
        <f>O12123/J12123*40</f>
        <v>2.6666666666666665</v>
      </c>
      <c r="T12123" s="55">
        <f>N12123/J12123*40</f>
        <v>178.79999999999998</v>
      </c>
    </row>
    <row r="12124" spans="1:20" ht="14.4" x14ac:dyDescent="0.3">
      <c r="A12124" s="3" t="s">
        <v>333</v>
      </c>
      <c r="B12124" s="3" t="s">
        <v>334</v>
      </c>
      <c r="C12124" s="3">
        <v>55.384</v>
      </c>
      <c r="D12124" s="3">
        <v>22.972999999999999</v>
      </c>
      <c r="E12124" s="9">
        <v>45863</v>
      </c>
      <c r="F12124" s="3" t="s">
        <v>47</v>
      </c>
      <c r="G12124" s="2" t="s">
        <v>335</v>
      </c>
      <c r="H12124" s="10">
        <v>25</v>
      </c>
      <c r="I12124" s="3">
        <v>10</v>
      </c>
      <c r="J12124" s="3">
        <v>30</v>
      </c>
      <c r="K12124" s="3" t="s">
        <v>14</v>
      </c>
      <c r="L12124" s="3">
        <v>19.2</v>
      </c>
      <c r="N12124" s="3">
        <v>142.6</v>
      </c>
      <c r="O12124" s="3">
        <v>2</v>
      </c>
      <c r="P12124" s="28">
        <f>N12124/O12124</f>
        <v>71.3</v>
      </c>
      <c r="Q12124" s="5">
        <v>19</v>
      </c>
      <c r="R12124" s="2" t="s">
        <v>30</v>
      </c>
      <c r="S12124" s="55">
        <f>O12124/J12124*40</f>
        <v>2.6666666666666665</v>
      </c>
      <c r="T12124" s="55">
        <f>N12124/J12124*40</f>
        <v>190.13333333333333</v>
      </c>
    </row>
    <row r="12125" spans="1:20" ht="14.4" x14ac:dyDescent="0.3">
      <c r="A12125" s="3" t="s">
        <v>333</v>
      </c>
      <c r="B12125" s="3" t="s">
        <v>334</v>
      </c>
      <c r="C12125" s="3">
        <v>55.384</v>
      </c>
      <c r="D12125" s="3">
        <v>22.972999999999999</v>
      </c>
      <c r="E12125" s="9">
        <v>45863</v>
      </c>
      <c r="F12125" s="3" t="s">
        <v>47</v>
      </c>
      <c r="G12125" s="2" t="s">
        <v>335</v>
      </c>
      <c r="H12125" s="10">
        <v>25</v>
      </c>
      <c r="I12125" s="3">
        <v>10</v>
      </c>
      <c r="J12125" s="3">
        <v>30</v>
      </c>
      <c r="K12125" s="3" t="s">
        <v>14</v>
      </c>
      <c r="L12125" s="3">
        <v>19.5</v>
      </c>
      <c r="M12125" s="3">
        <v>15.2</v>
      </c>
      <c r="N12125" s="3">
        <v>69.3</v>
      </c>
      <c r="O12125" s="3">
        <v>1</v>
      </c>
      <c r="P12125" s="28">
        <f>N12125/O12125</f>
        <v>69.3</v>
      </c>
      <c r="Q12125" s="5">
        <v>19</v>
      </c>
      <c r="R12125" s="2" t="s">
        <v>30</v>
      </c>
      <c r="S12125" s="55">
        <f>O12125/J12125*40</f>
        <v>1.3333333333333333</v>
      </c>
      <c r="T12125" s="55">
        <f>N12125/J12125*40</f>
        <v>92.4</v>
      </c>
    </row>
    <row r="12126" spans="1:20" ht="14.4" x14ac:dyDescent="0.3">
      <c r="A12126" s="3" t="s">
        <v>333</v>
      </c>
      <c r="B12126" s="3" t="s">
        <v>334</v>
      </c>
      <c r="C12126" s="3">
        <v>55.384</v>
      </c>
      <c r="D12126" s="3">
        <v>22.972999999999999</v>
      </c>
      <c r="E12126" s="9">
        <v>45863</v>
      </c>
      <c r="F12126" s="3" t="s">
        <v>47</v>
      </c>
      <c r="G12126" s="2" t="s">
        <v>336</v>
      </c>
      <c r="H12126" s="10">
        <v>25</v>
      </c>
      <c r="I12126" s="3">
        <v>10</v>
      </c>
      <c r="J12126" s="3">
        <v>30</v>
      </c>
      <c r="K12126" s="3" t="s">
        <v>14</v>
      </c>
      <c r="L12126" s="3">
        <v>19.5</v>
      </c>
      <c r="M12126" s="3">
        <v>15.4</v>
      </c>
      <c r="N12126" s="3">
        <v>69.3</v>
      </c>
      <c r="O12126" s="3">
        <v>1</v>
      </c>
      <c r="P12126" s="28">
        <f>N12126/O12126</f>
        <v>69.3</v>
      </c>
      <c r="Q12126" s="5">
        <v>19</v>
      </c>
      <c r="R12126" s="2" t="s">
        <v>30</v>
      </c>
      <c r="S12126" s="55">
        <f>O12126/J12126*40</f>
        <v>1.3333333333333333</v>
      </c>
      <c r="T12126" s="55">
        <f>N12126/J12126*40</f>
        <v>92.4</v>
      </c>
    </row>
    <row r="12127" spans="1:20" ht="14.4" x14ac:dyDescent="0.3">
      <c r="A12127" s="3" t="s">
        <v>333</v>
      </c>
      <c r="B12127" s="3" t="s">
        <v>334</v>
      </c>
      <c r="C12127" s="3">
        <v>55.384</v>
      </c>
      <c r="D12127" s="3">
        <v>22.972999999999999</v>
      </c>
      <c r="E12127" s="9">
        <v>45863</v>
      </c>
      <c r="F12127" s="3" t="s">
        <v>47</v>
      </c>
      <c r="G12127" s="2" t="s">
        <v>336</v>
      </c>
      <c r="H12127" s="10">
        <v>25</v>
      </c>
      <c r="I12127" s="3">
        <v>10</v>
      </c>
      <c r="J12127" s="3">
        <v>30</v>
      </c>
      <c r="K12127" s="3" t="s">
        <v>14</v>
      </c>
      <c r="L12127" s="3">
        <v>19.7</v>
      </c>
      <c r="M12127" s="3">
        <v>15.5</v>
      </c>
      <c r="N12127" s="3">
        <v>70.599999999999994</v>
      </c>
      <c r="O12127" s="3">
        <v>1</v>
      </c>
      <c r="P12127" s="28">
        <f>N12127/O12127</f>
        <v>70.599999999999994</v>
      </c>
      <c r="Q12127" s="5">
        <v>19</v>
      </c>
      <c r="R12127" s="2" t="s">
        <v>30</v>
      </c>
      <c r="S12127" s="55">
        <f>O12127/J12127*40</f>
        <v>1.3333333333333333</v>
      </c>
      <c r="T12127" s="55">
        <f>N12127/J12127*40</f>
        <v>94.133333333333326</v>
      </c>
    </row>
    <row r="12128" spans="1:20" ht="14.4" x14ac:dyDescent="0.3">
      <c r="A12128" s="3" t="s">
        <v>333</v>
      </c>
      <c r="B12128" s="3" t="s">
        <v>334</v>
      </c>
      <c r="C12128" s="3">
        <v>55.384</v>
      </c>
      <c r="D12128" s="3">
        <v>22.972999999999999</v>
      </c>
      <c r="E12128" s="9">
        <v>45863</v>
      </c>
      <c r="F12128" s="3" t="s">
        <v>47</v>
      </c>
      <c r="G12128" s="2" t="s">
        <v>335</v>
      </c>
      <c r="H12128" s="10">
        <v>30</v>
      </c>
      <c r="I12128" s="3">
        <v>10</v>
      </c>
      <c r="J12128" s="3">
        <v>30</v>
      </c>
      <c r="K12128" s="3" t="s">
        <v>14</v>
      </c>
      <c r="L12128" s="3">
        <v>19.899999999999999</v>
      </c>
      <c r="M12128" s="3">
        <v>15.4</v>
      </c>
      <c r="N12128" s="3">
        <v>72.2</v>
      </c>
      <c r="O12128" s="3">
        <v>1</v>
      </c>
      <c r="P12128" s="28">
        <f>N12128/O12128</f>
        <v>72.2</v>
      </c>
      <c r="Q12128" s="5">
        <v>19</v>
      </c>
      <c r="R12128" s="2" t="s">
        <v>30</v>
      </c>
      <c r="S12128" s="55">
        <f>O12128/J12128*40</f>
        <v>1.3333333333333333</v>
      </c>
      <c r="T12128" s="55">
        <f>N12128/J12128*40</f>
        <v>96.266666666666666</v>
      </c>
    </row>
    <row r="12129" spans="1:20" ht="14.4" x14ac:dyDescent="0.3">
      <c r="A12129" s="3" t="s">
        <v>333</v>
      </c>
      <c r="B12129" s="3" t="s">
        <v>334</v>
      </c>
      <c r="C12129" s="3">
        <v>55.384</v>
      </c>
      <c r="D12129" s="3">
        <v>22.972999999999999</v>
      </c>
      <c r="E12129" s="9">
        <v>45863</v>
      </c>
      <c r="F12129" s="3" t="s">
        <v>47</v>
      </c>
      <c r="G12129" s="2" t="s">
        <v>335</v>
      </c>
      <c r="H12129" s="10">
        <v>25</v>
      </c>
      <c r="I12129" s="3">
        <v>10</v>
      </c>
      <c r="J12129" s="3">
        <v>30</v>
      </c>
      <c r="K12129" s="3" t="s">
        <v>14</v>
      </c>
      <c r="L12129" s="3">
        <v>20</v>
      </c>
      <c r="N12129" s="3">
        <v>151.9</v>
      </c>
      <c r="O12129" s="3">
        <v>2</v>
      </c>
      <c r="P12129" s="28">
        <f>N12129/O12129</f>
        <v>75.95</v>
      </c>
      <c r="Q12129" s="5">
        <v>21</v>
      </c>
      <c r="R12129" s="2" t="s">
        <v>30</v>
      </c>
      <c r="S12129" s="55">
        <f>O12129/J12129*40</f>
        <v>2.6666666666666665</v>
      </c>
      <c r="T12129" s="55">
        <f>N12129/J12129*40</f>
        <v>202.53333333333333</v>
      </c>
    </row>
    <row r="12130" spans="1:20" ht="14.4" x14ac:dyDescent="0.3">
      <c r="A12130" s="3" t="s">
        <v>333</v>
      </c>
      <c r="B12130" s="3" t="s">
        <v>334</v>
      </c>
      <c r="C12130" s="3">
        <v>55.384</v>
      </c>
      <c r="D12130" s="3">
        <v>22.972999999999999</v>
      </c>
      <c r="E12130" s="9">
        <v>45863</v>
      </c>
      <c r="F12130" s="3" t="s">
        <v>47</v>
      </c>
      <c r="G12130" s="2" t="s">
        <v>336</v>
      </c>
      <c r="H12130" s="10">
        <v>30</v>
      </c>
      <c r="I12130" s="3">
        <v>10</v>
      </c>
      <c r="J12130" s="3">
        <v>30</v>
      </c>
      <c r="K12130" s="3" t="s">
        <v>14</v>
      </c>
      <c r="L12130" s="3">
        <v>20</v>
      </c>
      <c r="M12130" s="3">
        <v>16</v>
      </c>
      <c r="N12130" s="3">
        <v>81.599999999999994</v>
      </c>
      <c r="O12130" s="3">
        <v>1</v>
      </c>
      <c r="P12130" s="28">
        <f>N12130/O12130</f>
        <v>81.599999999999994</v>
      </c>
      <c r="Q12130" s="5">
        <v>21</v>
      </c>
      <c r="R12130" s="2" t="s">
        <v>30</v>
      </c>
      <c r="S12130" s="55">
        <f>O12130/J12130*40</f>
        <v>1.3333333333333333</v>
      </c>
      <c r="T12130" s="55">
        <f>N12130/J12130*40</f>
        <v>108.79999999999998</v>
      </c>
    </row>
    <row r="12131" spans="1:20" ht="14.4" x14ac:dyDescent="0.3">
      <c r="A12131" s="3" t="s">
        <v>333</v>
      </c>
      <c r="B12131" s="3" t="s">
        <v>334</v>
      </c>
      <c r="C12131" s="3">
        <v>55.384</v>
      </c>
      <c r="D12131" s="3">
        <v>22.972999999999999</v>
      </c>
      <c r="E12131" s="9">
        <v>45863</v>
      </c>
      <c r="F12131" s="3" t="s">
        <v>47</v>
      </c>
      <c r="G12131" s="2" t="s">
        <v>335</v>
      </c>
      <c r="H12131" s="10">
        <v>25</v>
      </c>
      <c r="I12131" s="3">
        <v>10</v>
      </c>
      <c r="J12131" s="3">
        <v>30</v>
      </c>
      <c r="K12131" s="3" t="s">
        <v>14</v>
      </c>
      <c r="L12131" s="3">
        <v>20</v>
      </c>
      <c r="M12131" s="3">
        <v>15.8</v>
      </c>
      <c r="N12131" s="3">
        <v>82.1</v>
      </c>
      <c r="O12131" s="3">
        <v>1</v>
      </c>
      <c r="P12131" s="28">
        <f>N12131/O12131</f>
        <v>82.1</v>
      </c>
      <c r="Q12131" s="5">
        <v>21</v>
      </c>
      <c r="R12131" s="2" t="s">
        <v>30</v>
      </c>
      <c r="S12131" s="55">
        <f>O12131/J12131*40</f>
        <v>1.3333333333333333</v>
      </c>
      <c r="T12131" s="55">
        <f>N12131/J12131*40</f>
        <v>109.46666666666665</v>
      </c>
    </row>
    <row r="12132" spans="1:20" ht="14.4" x14ac:dyDescent="0.3">
      <c r="A12132" s="3" t="s">
        <v>333</v>
      </c>
      <c r="B12132" s="3" t="s">
        <v>334</v>
      </c>
      <c r="C12132" s="3">
        <v>55.384</v>
      </c>
      <c r="D12132" s="3">
        <v>22.972999999999999</v>
      </c>
      <c r="E12132" s="9">
        <v>45863</v>
      </c>
      <c r="F12132" s="3" t="s">
        <v>47</v>
      </c>
      <c r="G12132" s="2" t="s">
        <v>336</v>
      </c>
      <c r="H12132" s="10">
        <v>40</v>
      </c>
      <c r="I12132" s="3">
        <v>10</v>
      </c>
      <c r="J12132" s="3">
        <v>30</v>
      </c>
      <c r="K12132" s="3" t="s">
        <v>14</v>
      </c>
      <c r="L12132" s="3">
        <v>20</v>
      </c>
      <c r="M12132" s="3">
        <v>16.8</v>
      </c>
      <c r="N12132" s="3">
        <v>92.2</v>
      </c>
      <c r="O12132" s="3">
        <v>1</v>
      </c>
      <c r="P12132" s="28">
        <f>N12132/O12132</f>
        <v>92.2</v>
      </c>
      <c r="Q12132" s="5">
        <v>21</v>
      </c>
      <c r="R12132" s="2" t="s">
        <v>30</v>
      </c>
      <c r="S12132" s="55">
        <f>O12132/J12132*40</f>
        <v>1.3333333333333333</v>
      </c>
      <c r="T12132" s="55">
        <f>N12132/J12132*40</f>
        <v>122.93333333333334</v>
      </c>
    </row>
    <row r="12133" spans="1:20" ht="14.4" x14ac:dyDescent="0.3">
      <c r="A12133" s="3" t="s">
        <v>333</v>
      </c>
      <c r="B12133" s="3" t="s">
        <v>334</v>
      </c>
      <c r="C12133" s="3">
        <v>55.384</v>
      </c>
      <c r="D12133" s="3">
        <v>22.972999999999999</v>
      </c>
      <c r="E12133" s="9">
        <v>45863</v>
      </c>
      <c r="F12133" s="3" t="s">
        <v>47</v>
      </c>
      <c r="G12133" s="2" t="s">
        <v>336</v>
      </c>
      <c r="H12133" s="10">
        <v>30</v>
      </c>
      <c r="I12133" s="3">
        <v>10</v>
      </c>
      <c r="J12133" s="3">
        <v>30</v>
      </c>
      <c r="K12133" s="3" t="s">
        <v>14</v>
      </c>
      <c r="L12133" s="3">
        <v>20.100000000000001</v>
      </c>
      <c r="M12133" s="3">
        <v>15.8</v>
      </c>
      <c r="N12133" s="3">
        <v>65</v>
      </c>
      <c r="O12133" s="3">
        <v>1</v>
      </c>
      <c r="P12133" s="28">
        <f>N12133/O12133</f>
        <v>65</v>
      </c>
      <c r="Q12133" s="5">
        <v>21</v>
      </c>
      <c r="R12133" s="2" t="s">
        <v>30</v>
      </c>
      <c r="S12133" s="55">
        <f>O12133/J12133*40</f>
        <v>1.3333333333333333</v>
      </c>
      <c r="T12133" s="55">
        <f>N12133/J12133*40</f>
        <v>86.666666666666657</v>
      </c>
    </row>
    <row r="12134" spans="1:20" ht="14.4" x14ac:dyDescent="0.3">
      <c r="A12134" s="3" t="s">
        <v>333</v>
      </c>
      <c r="B12134" s="3" t="s">
        <v>334</v>
      </c>
      <c r="C12134" s="3">
        <v>55.384</v>
      </c>
      <c r="D12134" s="3">
        <v>22.972999999999999</v>
      </c>
      <c r="E12134" s="9">
        <v>45863</v>
      </c>
      <c r="F12134" s="3" t="s">
        <v>47</v>
      </c>
      <c r="G12134" s="2" t="s">
        <v>335</v>
      </c>
      <c r="H12134" s="10">
        <v>30</v>
      </c>
      <c r="I12134" s="3">
        <v>10</v>
      </c>
      <c r="J12134" s="3">
        <v>30</v>
      </c>
      <c r="K12134" s="3" t="s">
        <v>14</v>
      </c>
      <c r="L12134" s="3">
        <v>20.3</v>
      </c>
      <c r="N12134" s="3">
        <v>246.6</v>
      </c>
      <c r="O12134" s="3">
        <v>3</v>
      </c>
      <c r="P12134" s="28">
        <f>N12134/O12134</f>
        <v>82.2</v>
      </c>
      <c r="Q12134" s="5">
        <v>21</v>
      </c>
      <c r="R12134" s="2" t="s">
        <v>30</v>
      </c>
      <c r="S12134" s="55">
        <f>O12134/J12134*40</f>
        <v>4</v>
      </c>
      <c r="T12134" s="55">
        <f>N12134/J12134*40</f>
        <v>328.8</v>
      </c>
    </row>
    <row r="12135" spans="1:20" ht="14.4" x14ac:dyDescent="0.3">
      <c r="A12135" s="3" t="s">
        <v>333</v>
      </c>
      <c r="B12135" s="3" t="s">
        <v>334</v>
      </c>
      <c r="C12135" s="3">
        <v>55.384</v>
      </c>
      <c r="D12135" s="3">
        <v>22.972999999999999</v>
      </c>
      <c r="E12135" s="9">
        <v>45863</v>
      </c>
      <c r="F12135" s="3" t="s">
        <v>47</v>
      </c>
      <c r="G12135" s="2" t="s">
        <v>335</v>
      </c>
      <c r="H12135" s="10">
        <v>25</v>
      </c>
      <c r="I12135" s="3">
        <v>10</v>
      </c>
      <c r="J12135" s="3">
        <v>30</v>
      </c>
      <c r="K12135" s="3" t="s">
        <v>14</v>
      </c>
      <c r="L12135" s="3">
        <v>20.3</v>
      </c>
      <c r="M12135" s="3">
        <v>15.9</v>
      </c>
      <c r="N12135" s="3">
        <v>78.2</v>
      </c>
      <c r="O12135" s="3">
        <v>1</v>
      </c>
      <c r="P12135" s="28">
        <f>N12135/O12135</f>
        <v>78.2</v>
      </c>
      <c r="Q12135" s="5">
        <v>21</v>
      </c>
      <c r="R12135" s="2" t="s">
        <v>30</v>
      </c>
      <c r="S12135" s="55">
        <f>O12135/J12135*40</f>
        <v>1.3333333333333333</v>
      </c>
      <c r="T12135" s="55">
        <f>N12135/J12135*40</f>
        <v>104.26666666666668</v>
      </c>
    </row>
    <row r="12136" spans="1:20" ht="14.4" x14ac:dyDescent="0.3">
      <c r="A12136" s="3" t="s">
        <v>333</v>
      </c>
      <c r="B12136" s="3" t="s">
        <v>334</v>
      </c>
      <c r="C12136" s="3">
        <v>55.384</v>
      </c>
      <c r="D12136" s="3">
        <v>22.972999999999999</v>
      </c>
      <c r="E12136" s="9">
        <v>45863</v>
      </c>
      <c r="F12136" s="3" t="s">
        <v>47</v>
      </c>
      <c r="G12136" s="2" t="s">
        <v>335</v>
      </c>
      <c r="H12136" s="10">
        <v>25</v>
      </c>
      <c r="I12136" s="3">
        <v>10</v>
      </c>
      <c r="J12136" s="3">
        <v>30</v>
      </c>
      <c r="K12136" s="3" t="s">
        <v>14</v>
      </c>
      <c r="L12136" s="3">
        <v>20.3</v>
      </c>
      <c r="M12136" s="3">
        <v>16</v>
      </c>
      <c r="N12136" s="3">
        <v>83.4</v>
      </c>
      <c r="O12136" s="3">
        <v>1</v>
      </c>
      <c r="P12136" s="28">
        <f>N12136/O12136</f>
        <v>83.4</v>
      </c>
      <c r="Q12136" s="5">
        <v>21</v>
      </c>
      <c r="R12136" s="2" t="s">
        <v>30</v>
      </c>
      <c r="S12136" s="55">
        <f>O12136/J12136*40</f>
        <v>1.3333333333333333</v>
      </c>
      <c r="T12136" s="55">
        <f>N12136/J12136*40</f>
        <v>111.20000000000002</v>
      </c>
    </row>
    <row r="12137" spans="1:20" ht="14.4" x14ac:dyDescent="0.3">
      <c r="A12137" s="3" t="s">
        <v>333</v>
      </c>
      <c r="B12137" s="3" t="s">
        <v>334</v>
      </c>
      <c r="C12137" s="3">
        <v>55.384</v>
      </c>
      <c r="D12137" s="3">
        <v>22.972999999999999</v>
      </c>
      <c r="E12137" s="9">
        <v>45863</v>
      </c>
      <c r="F12137" s="3" t="s">
        <v>47</v>
      </c>
      <c r="G12137" s="2" t="s">
        <v>336</v>
      </c>
      <c r="H12137" s="10">
        <v>30</v>
      </c>
      <c r="I12137" s="3">
        <v>10</v>
      </c>
      <c r="J12137" s="3">
        <v>30</v>
      </c>
      <c r="K12137" s="3" t="s">
        <v>14</v>
      </c>
      <c r="L12137" s="3">
        <v>20.5</v>
      </c>
      <c r="N12137" s="3">
        <v>300.7</v>
      </c>
      <c r="O12137" s="3">
        <v>4</v>
      </c>
      <c r="P12137" s="28">
        <f>N12137/O12137</f>
        <v>75.174999999999997</v>
      </c>
      <c r="Q12137" s="5">
        <v>21</v>
      </c>
      <c r="R12137" s="2" t="s">
        <v>30</v>
      </c>
      <c r="S12137" s="55">
        <f>O12137/J12137*40</f>
        <v>5.333333333333333</v>
      </c>
      <c r="T12137" s="55">
        <f>N12137/J12137*40</f>
        <v>400.93333333333334</v>
      </c>
    </row>
    <row r="12138" spans="1:20" ht="14.4" x14ac:dyDescent="0.3">
      <c r="A12138" s="3" t="s">
        <v>333</v>
      </c>
      <c r="B12138" s="3" t="s">
        <v>334</v>
      </c>
      <c r="C12138" s="3">
        <v>55.384</v>
      </c>
      <c r="D12138" s="3">
        <v>22.972999999999999</v>
      </c>
      <c r="E12138" s="9">
        <v>45863</v>
      </c>
      <c r="F12138" s="3" t="s">
        <v>47</v>
      </c>
      <c r="G12138" s="2" t="s">
        <v>335</v>
      </c>
      <c r="H12138" s="10">
        <v>25</v>
      </c>
      <c r="I12138" s="3">
        <v>10</v>
      </c>
      <c r="J12138" s="3">
        <v>30</v>
      </c>
      <c r="K12138" s="3" t="s">
        <v>14</v>
      </c>
      <c r="L12138" s="3">
        <v>20.5</v>
      </c>
      <c r="M12138" s="3">
        <v>16</v>
      </c>
      <c r="N12138" s="3">
        <v>78.5</v>
      </c>
      <c r="O12138" s="3">
        <v>1</v>
      </c>
      <c r="P12138" s="28">
        <f>N12138/O12138</f>
        <v>78.5</v>
      </c>
      <c r="Q12138" s="5">
        <v>21</v>
      </c>
      <c r="R12138" s="2" t="s">
        <v>30</v>
      </c>
      <c r="S12138" s="55">
        <f>O12138/J12138*40</f>
        <v>1.3333333333333333</v>
      </c>
      <c r="T12138" s="55">
        <f>N12138/J12138*40</f>
        <v>104.66666666666667</v>
      </c>
    </row>
    <row r="12139" spans="1:20" ht="14.4" x14ac:dyDescent="0.3">
      <c r="A12139" s="3" t="s">
        <v>333</v>
      </c>
      <c r="B12139" s="3" t="s">
        <v>334</v>
      </c>
      <c r="C12139" s="3">
        <v>55.384</v>
      </c>
      <c r="D12139" s="3">
        <v>22.972999999999999</v>
      </c>
      <c r="E12139" s="9">
        <v>45863</v>
      </c>
      <c r="F12139" s="3" t="s">
        <v>47</v>
      </c>
      <c r="G12139" s="2" t="s">
        <v>335</v>
      </c>
      <c r="H12139" s="10">
        <v>30</v>
      </c>
      <c r="I12139" s="3">
        <v>10</v>
      </c>
      <c r="J12139" s="3">
        <v>30</v>
      </c>
      <c r="K12139" s="3" t="s">
        <v>14</v>
      </c>
      <c r="L12139" s="3">
        <v>20.5</v>
      </c>
      <c r="M12139" s="3">
        <v>16</v>
      </c>
      <c r="N12139" s="3">
        <v>80.8</v>
      </c>
      <c r="O12139" s="3">
        <v>1</v>
      </c>
      <c r="P12139" s="28">
        <f>N12139/O12139</f>
        <v>80.8</v>
      </c>
      <c r="Q12139" s="5">
        <v>21</v>
      </c>
      <c r="R12139" s="2" t="s">
        <v>30</v>
      </c>
      <c r="S12139" s="55">
        <f>O12139/J12139*40</f>
        <v>1.3333333333333333</v>
      </c>
      <c r="T12139" s="55">
        <f>N12139/J12139*40</f>
        <v>107.73333333333333</v>
      </c>
    </row>
    <row r="12140" spans="1:20" ht="14.4" x14ac:dyDescent="0.3">
      <c r="A12140" s="3" t="s">
        <v>333</v>
      </c>
      <c r="B12140" s="3" t="s">
        <v>334</v>
      </c>
      <c r="C12140" s="3">
        <v>55.384</v>
      </c>
      <c r="D12140" s="3">
        <v>22.972999999999999</v>
      </c>
      <c r="E12140" s="9">
        <v>45863</v>
      </c>
      <c r="F12140" s="3" t="s">
        <v>47</v>
      </c>
      <c r="G12140" s="2" t="s">
        <v>335</v>
      </c>
      <c r="H12140" s="10">
        <v>25</v>
      </c>
      <c r="I12140" s="3">
        <v>10</v>
      </c>
      <c r="J12140" s="3">
        <v>30</v>
      </c>
      <c r="K12140" s="3" t="s">
        <v>14</v>
      </c>
      <c r="L12140" s="3">
        <v>20.5</v>
      </c>
      <c r="M12140" s="3">
        <v>16</v>
      </c>
      <c r="N12140" s="3">
        <v>84.5</v>
      </c>
      <c r="O12140" s="3">
        <v>1</v>
      </c>
      <c r="P12140" s="28">
        <f>N12140/O12140</f>
        <v>84.5</v>
      </c>
      <c r="Q12140" s="5">
        <v>21</v>
      </c>
      <c r="R12140" s="2" t="s">
        <v>30</v>
      </c>
      <c r="S12140" s="55">
        <f>O12140/J12140*40</f>
        <v>1.3333333333333333</v>
      </c>
      <c r="T12140" s="55">
        <f>N12140/J12140*40</f>
        <v>112.66666666666667</v>
      </c>
    </row>
    <row r="12141" spans="1:20" ht="14.4" x14ac:dyDescent="0.3">
      <c r="A12141" s="3" t="s">
        <v>333</v>
      </c>
      <c r="B12141" s="3" t="s">
        <v>334</v>
      </c>
      <c r="C12141" s="3">
        <v>55.384</v>
      </c>
      <c r="D12141" s="3">
        <v>22.972999999999999</v>
      </c>
      <c r="E12141" s="9">
        <v>45863</v>
      </c>
      <c r="F12141" s="3" t="s">
        <v>47</v>
      </c>
      <c r="G12141" s="2" t="s">
        <v>335</v>
      </c>
      <c r="H12141" s="10">
        <v>25</v>
      </c>
      <c r="I12141" s="3">
        <v>10</v>
      </c>
      <c r="J12141" s="3">
        <v>30</v>
      </c>
      <c r="K12141" s="3" t="s">
        <v>14</v>
      </c>
      <c r="L12141" s="3">
        <v>20.5</v>
      </c>
      <c r="M12141" s="3">
        <v>16.8</v>
      </c>
      <c r="N12141" s="3">
        <v>91.1</v>
      </c>
      <c r="O12141" s="3">
        <v>1</v>
      </c>
      <c r="P12141" s="28">
        <f>N12141/O12141</f>
        <v>91.1</v>
      </c>
      <c r="Q12141" s="5">
        <v>21</v>
      </c>
      <c r="R12141" s="2" t="s">
        <v>30</v>
      </c>
      <c r="S12141" s="55">
        <f>O12141/J12141*40</f>
        <v>1.3333333333333333</v>
      </c>
      <c r="T12141" s="55">
        <f>N12141/J12141*40</f>
        <v>121.46666666666667</v>
      </c>
    </row>
    <row r="12142" spans="1:20" ht="14.4" x14ac:dyDescent="0.3">
      <c r="A12142" s="3" t="s">
        <v>333</v>
      </c>
      <c r="B12142" s="3" t="s">
        <v>334</v>
      </c>
      <c r="C12142" s="3">
        <v>55.384</v>
      </c>
      <c r="D12142" s="3">
        <v>22.972999999999999</v>
      </c>
      <c r="E12142" s="9">
        <v>45863</v>
      </c>
      <c r="F12142" s="3" t="s">
        <v>47</v>
      </c>
      <c r="G12142" s="2" t="s">
        <v>335</v>
      </c>
      <c r="H12142" s="10">
        <v>30</v>
      </c>
      <c r="I12142" s="3">
        <v>10</v>
      </c>
      <c r="J12142" s="3">
        <v>30</v>
      </c>
      <c r="K12142" s="3" t="s">
        <v>14</v>
      </c>
      <c r="L12142" s="3">
        <v>20.5</v>
      </c>
      <c r="M12142" s="3">
        <v>16.600000000000001</v>
      </c>
      <c r="N12142" s="3">
        <v>96.2</v>
      </c>
      <c r="O12142" s="3">
        <v>1</v>
      </c>
      <c r="P12142" s="28">
        <f>N12142/O12142</f>
        <v>96.2</v>
      </c>
      <c r="Q12142" s="5">
        <v>21</v>
      </c>
      <c r="R12142" s="2" t="s">
        <v>30</v>
      </c>
      <c r="S12142" s="55">
        <f>O12142/J12142*40</f>
        <v>1.3333333333333333</v>
      </c>
      <c r="T12142" s="55">
        <f>N12142/J12142*40</f>
        <v>128.26666666666665</v>
      </c>
    </row>
    <row r="12143" spans="1:20" ht="14.4" x14ac:dyDescent="0.3">
      <c r="A12143" s="3" t="s">
        <v>333</v>
      </c>
      <c r="B12143" s="3" t="s">
        <v>334</v>
      </c>
      <c r="C12143" s="3">
        <v>55.384</v>
      </c>
      <c r="D12143" s="3">
        <v>22.972999999999999</v>
      </c>
      <c r="E12143" s="9">
        <v>45863</v>
      </c>
      <c r="F12143" s="3" t="s">
        <v>47</v>
      </c>
      <c r="G12143" s="2" t="s">
        <v>335</v>
      </c>
      <c r="H12143" s="10">
        <v>25</v>
      </c>
      <c r="I12143" s="3">
        <v>10</v>
      </c>
      <c r="J12143" s="3">
        <v>30</v>
      </c>
      <c r="K12143" s="3" t="s">
        <v>14</v>
      </c>
      <c r="L12143" s="3">
        <v>20.6</v>
      </c>
      <c r="M12143" s="3">
        <v>16.3</v>
      </c>
      <c r="N12143" s="3">
        <v>75.599999999999994</v>
      </c>
      <c r="O12143" s="3">
        <v>1</v>
      </c>
      <c r="P12143" s="28">
        <f>N12143/O12143</f>
        <v>75.599999999999994</v>
      </c>
      <c r="Q12143" s="5">
        <v>21</v>
      </c>
      <c r="R12143" s="2" t="s">
        <v>30</v>
      </c>
      <c r="S12143" s="55">
        <f>O12143/J12143*40</f>
        <v>1.3333333333333333</v>
      </c>
      <c r="T12143" s="55">
        <f>N12143/J12143*40</f>
        <v>100.8</v>
      </c>
    </row>
    <row r="12144" spans="1:20" ht="14.4" x14ac:dyDescent="0.3">
      <c r="A12144" s="3" t="s">
        <v>333</v>
      </c>
      <c r="B12144" s="3" t="s">
        <v>334</v>
      </c>
      <c r="C12144" s="3">
        <v>55.384</v>
      </c>
      <c r="D12144" s="3">
        <v>22.972999999999999</v>
      </c>
      <c r="E12144" s="9">
        <v>45863</v>
      </c>
      <c r="F12144" s="3" t="s">
        <v>47</v>
      </c>
      <c r="G12144" s="2" t="s">
        <v>335</v>
      </c>
      <c r="H12144" s="10">
        <v>30</v>
      </c>
      <c r="I12144" s="3">
        <v>10</v>
      </c>
      <c r="J12144" s="3">
        <v>30</v>
      </c>
      <c r="K12144" s="3" t="s">
        <v>14</v>
      </c>
      <c r="L12144" s="3">
        <v>20.6</v>
      </c>
      <c r="M12144" s="3">
        <v>16.5</v>
      </c>
      <c r="N12144" s="3">
        <v>83.8</v>
      </c>
      <c r="O12144" s="3">
        <v>1</v>
      </c>
      <c r="P12144" s="28">
        <f>N12144/O12144</f>
        <v>83.8</v>
      </c>
      <c r="Q12144" s="5">
        <v>21</v>
      </c>
      <c r="R12144" s="2" t="s">
        <v>30</v>
      </c>
      <c r="S12144" s="55">
        <f>O12144/J12144*40</f>
        <v>1.3333333333333333</v>
      </c>
      <c r="T12144" s="55">
        <f>N12144/J12144*40</f>
        <v>111.73333333333333</v>
      </c>
    </row>
    <row r="12145" spans="1:20" ht="14.4" x14ac:dyDescent="0.3">
      <c r="A12145" s="3" t="s">
        <v>333</v>
      </c>
      <c r="B12145" s="3" t="s">
        <v>334</v>
      </c>
      <c r="C12145" s="3">
        <v>55.384</v>
      </c>
      <c r="D12145" s="3">
        <v>22.972999999999999</v>
      </c>
      <c r="E12145" s="9">
        <v>45863</v>
      </c>
      <c r="F12145" s="3" t="s">
        <v>47</v>
      </c>
      <c r="G12145" s="2" t="s">
        <v>335</v>
      </c>
      <c r="H12145" s="10">
        <v>30</v>
      </c>
      <c r="I12145" s="3">
        <v>10</v>
      </c>
      <c r="J12145" s="3">
        <v>30</v>
      </c>
      <c r="K12145" s="3" t="s">
        <v>14</v>
      </c>
      <c r="L12145" s="3">
        <v>20.6</v>
      </c>
      <c r="M12145" s="3">
        <v>17.8</v>
      </c>
      <c r="N12145" s="3">
        <v>102</v>
      </c>
      <c r="O12145" s="3">
        <v>1</v>
      </c>
      <c r="P12145" s="28">
        <f>N12145/O12145</f>
        <v>102</v>
      </c>
      <c r="Q12145" s="5">
        <v>21</v>
      </c>
      <c r="R12145" s="2" t="s">
        <v>30</v>
      </c>
      <c r="S12145" s="55">
        <f>O12145/J12145*40</f>
        <v>1.3333333333333333</v>
      </c>
      <c r="T12145" s="55">
        <f>N12145/J12145*40</f>
        <v>136</v>
      </c>
    </row>
    <row r="12146" spans="1:20" ht="14.4" x14ac:dyDescent="0.3">
      <c r="A12146" s="3" t="s">
        <v>333</v>
      </c>
      <c r="B12146" s="3" t="s">
        <v>334</v>
      </c>
      <c r="C12146" s="3">
        <v>55.384</v>
      </c>
      <c r="D12146" s="3">
        <v>22.972999999999999</v>
      </c>
      <c r="E12146" s="9">
        <v>45863</v>
      </c>
      <c r="F12146" s="3" t="s">
        <v>47</v>
      </c>
      <c r="G12146" s="2" t="s">
        <v>335</v>
      </c>
      <c r="H12146" s="10">
        <v>25</v>
      </c>
      <c r="I12146" s="3">
        <v>10</v>
      </c>
      <c r="J12146" s="3">
        <v>30</v>
      </c>
      <c r="K12146" s="3" t="s">
        <v>14</v>
      </c>
      <c r="L12146" s="3">
        <v>20.8</v>
      </c>
      <c r="M12146" s="3">
        <v>16.8</v>
      </c>
      <c r="N12146" s="3">
        <v>86.2</v>
      </c>
      <c r="O12146" s="3">
        <v>1</v>
      </c>
      <c r="P12146" s="28">
        <f>N12146/O12146</f>
        <v>86.2</v>
      </c>
      <c r="Q12146" s="5">
        <v>21</v>
      </c>
      <c r="R12146" s="2" t="s">
        <v>30</v>
      </c>
      <c r="S12146" s="55">
        <f>O12146/J12146*40</f>
        <v>1.3333333333333333</v>
      </c>
      <c r="T12146" s="55">
        <f>N12146/J12146*40</f>
        <v>114.93333333333334</v>
      </c>
    </row>
    <row r="12147" spans="1:20" ht="14.4" x14ac:dyDescent="0.3">
      <c r="A12147" s="3" t="s">
        <v>333</v>
      </c>
      <c r="B12147" s="3" t="s">
        <v>334</v>
      </c>
      <c r="C12147" s="3">
        <v>55.384</v>
      </c>
      <c r="D12147" s="3">
        <v>22.972999999999999</v>
      </c>
      <c r="E12147" s="9">
        <v>45863</v>
      </c>
      <c r="F12147" s="3" t="s">
        <v>47</v>
      </c>
      <c r="G12147" s="2" t="s">
        <v>335</v>
      </c>
      <c r="H12147" s="10">
        <v>25</v>
      </c>
      <c r="I12147" s="3">
        <v>10</v>
      </c>
      <c r="J12147" s="3">
        <v>30</v>
      </c>
      <c r="K12147" s="3" t="s">
        <v>14</v>
      </c>
      <c r="L12147" s="3">
        <v>20.8</v>
      </c>
      <c r="M12147" s="3">
        <v>16.600000000000001</v>
      </c>
      <c r="N12147" s="3">
        <v>88.2</v>
      </c>
      <c r="O12147" s="3">
        <v>1</v>
      </c>
      <c r="P12147" s="28">
        <f>N12147/O12147</f>
        <v>88.2</v>
      </c>
      <c r="Q12147" s="5">
        <v>21</v>
      </c>
      <c r="R12147" s="2" t="s">
        <v>30</v>
      </c>
      <c r="S12147" s="55">
        <f>O12147/J12147*40</f>
        <v>1.3333333333333333</v>
      </c>
      <c r="T12147" s="55">
        <f>N12147/J12147*40</f>
        <v>117.6</v>
      </c>
    </row>
    <row r="12148" spans="1:20" ht="14.4" x14ac:dyDescent="0.3">
      <c r="A12148" s="3" t="s">
        <v>333</v>
      </c>
      <c r="B12148" s="3" t="s">
        <v>334</v>
      </c>
      <c r="C12148" s="3">
        <v>55.384</v>
      </c>
      <c r="D12148" s="3">
        <v>22.972999999999999</v>
      </c>
      <c r="E12148" s="9">
        <v>45863</v>
      </c>
      <c r="F12148" s="3" t="s">
        <v>47</v>
      </c>
      <c r="G12148" s="2" t="s">
        <v>336</v>
      </c>
      <c r="H12148" s="10">
        <v>30</v>
      </c>
      <c r="I12148" s="3">
        <v>10</v>
      </c>
      <c r="J12148" s="3">
        <v>30</v>
      </c>
      <c r="K12148" s="3" t="s">
        <v>14</v>
      </c>
      <c r="L12148" s="3">
        <v>21.4</v>
      </c>
      <c r="M12148" s="3">
        <v>16.5</v>
      </c>
      <c r="N12148" s="3">
        <v>82.7</v>
      </c>
      <c r="O12148" s="3">
        <v>1</v>
      </c>
      <c r="P12148" s="28">
        <f>N12148/O12148</f>
        <v>82.7</v>
      </c>
      <c r="Q12148" s="5">
        <v>21</v>
      </c>
      <c r="R12148" s="2" t="s">
        <v>30</v>
      </c>
      <c r="S12148" s="55">
        <f>O12148/J12148*40</f>
        <v>1.3333333333333333</v>
      </c>
      <c r="T12148" s="55">
        <f>N12148/J12148*40</f>
        <v>110.26666666666668</v>
      </c>
    </row>
    <row r="12149" spans="1:20" ht="14.4" x14ac:dyDescent="0.3">
      <c r="A12149" s="3" t="s">
        <v>333</v>
      </c>
      <c r="B12149" s="3" t="s">
        <v>334</v>
      </c>
      <c r="C12149" s="3">
        <v>55.384</v>
      </c>
      <c r="D12149" s="3">
        <v>22.972999999999999</v>
      </c>
      <c r="E12149" s="9">
        <v>45863</v>
      </c>
      <c r="F12149" s="3" t="s">
        <v>47</v>
      </c>
      <c r="G12149" s="2" t="s">
        <v>336</v>
      </c>
      <c r="H12149" s="10">
        <v>30</v>
      </c>
      <c r="I12149" s="3">
        <v>10</v>
      </c>
      <c r="J12149" s="3">
        <v>30</v>
      </c>
      <c r="K12149" s="3" t="s">
        <v>14</v>
      </c>
      <c r="L12149" s="3">
        <v>21.4</v>
      </c>
      <c r="M12149" s="3">
        <v>17</v>
      </c>
      <c r="N12149" s="3">
        <v>87.6</v>
      </c>
      <c r="O12149" s="3">
        <v>1</v>
      </c>
      <c r="P12149" s="28">
        <f>N12149/O12149</f>
        <v>87.6</v>
      </c>
      <c r="Q12149" s="5">
        <v>21</v>
      </c>
      <c r="R12149" s="2" t="s">
        <v>30</v>
      </c>
      <c r="S12149" s="55">
        <f>O12149/J12149*40</f>
        <v>1.3333333333333333</v>
      </c>
      <c r="T12149" s="55">
        <f>N12149/J12149*40</f>
        <v>116.8</v>
      </c>
    </row>
    <row r="12150" spans="1:20" ht="14.4" x14ac:dyDescent="0.3">
      <c r="A12150" s="3" t="s">
        <v>333</v>
      </c>
      <c r="B12150" s="3" t="s">
        <v>334</v>
      </c>
      <c r="C12150" s="3">
        <v>55.384</v>
      </c>
      <c r="D12150" s="3">
        <v>22.972999999999999</v>
      </c>
      <c r="E12150" s="9">
        <v>45863</v>
      </c>
      <c r="F12150" s="3" t="s">
        <v>47</v>
      </c>
      <c r="G12150" s="2" t="s">
        <v>335</v>
      </c>
      <c r="H12150" s="10">
        <v>25</v>
      </c>
      <c r="I12150" s="3">
        <v>10</v>
      </c>
      <c r="J12150" s="3">
        <v>30</v>
      </c>
      <c r="K12150" s="3" t="s">
        <v>14</v>
      </c>
      <c r="L12150" s="3">
        <v>21.5</v>
      </c>
      <c r="M12150" s="3">
        <v>17</v>
      </c>
      <c r="N12150" s="3">
        <v>94.9</v>
      </c>
      <c r="O12150" s="3">
        <v>1</v>
      </c>
      <c r="P12150" s="28">
        <f>N12150/O12150</f>
        <v>94.9</v>
      </c>
      <c r="Q12150" s="5">
        <v>21</v>
      </c>
      <c r="R12150" s="2" t="s">
        <v>30</v>
      </c>
      <c r="S12150" s="55">
        <f>O12150/J12150*40</f>
        <v>1.3333333333333333</v>
      </c>
      <c r="T12150" s="55">
        <f>N12150/J12150*40</f>
        <v>126.53333333333335</v>
      </c>
    </row>
    <row r="12151" spans="1:20" ht="14.4" x14ac:dyDescent="0.3">
      <c r="A12151" s="3" t="s">
        <v>333</v>
      </c>
      <c r="B12151" s="3" t="s">
        <v>334</v>
      </c>
      <c r="C12151" s="3">
        <v>55.384</v>
      </c>
      <c r="D12151" s="3">
        <v>22.972999999999999</v>
      </c>
      <c r="E12151" s="9">
        <v>45863</v>
      </c>
      <c r="F12151" s="3" t="s">
        <v>47</v>
      </c>
      <c r="G12151" s="2" t="s">
        <v>335</v>
      </c>
      <c r="H12151" s="10">
        <v>30</v>
      </c>
      <c r="I12151" s="3">
        <v>10</v>
      </c>
      <c r="J12151" s="3">
        <v>30</v>
      </c>
      <c r="K12151" s="3" t="s">
        <v>14</v>
      </c>
      <c r="L12151" s="3">
        <v>21.5</v>
      </c>
      <c r="M12151" s="3">
        <v>16.8</v>
      </c>
      <c r="N12151" s="3">
        <v>100.1</v>
      </c>
      <c r="O12151" s="3">
        <v>1</v>
      </c>
      <c r="P12151" s="28">
        <f>N12151/O12151</f>
        <v>100.1</v>
      </c>
      <c r="Q12151" s="5">
        <v>21</v>
      </c>
      <c r="R12151" s="2" t="s">
        <v>30</v>
      </c>
      <c r="S12151" s="55">
        <f>O12151/J12151*40</f>
        <v>1.3333333333333333</v>
      </c>
      <c r="T12151" s="55">
        <f>N12151/J12151*40</f>
        <v>133.46666666666667</v>
      </c>
    </row>
    <row r="12152" spans="1:20" ht="14.4" x14ac:dyDescent="0.3">
      <c r="A12152" s="3" t="s">
        <v>333</v>
      </c>
      <c r="B12152" s="3" t="s">
        <v>334</v>
      </c>
      <c r="C12152" s="3">
        <v>55.384</v>
      </c>
      <c r="D12152" s="3">
        <v>22.972999999999999</v>
      </c>
      <c r="E12152" s="9">
        <v>45863</v>
      </c>
      <c r="F12152" s="3" t="s">
        <v>47</v>
      </c>
      <c r="G12152" s="2" t="s">
        <v>336</v>
      </c>
      <c r="H12152" s="10">
        <v>30</v>
      </c>
      <c r="I12152" s="3">
        <v>10</v>
      </c>
      <c r="J12152" s="3">
        <v>30</v>
      </c>
      <c r="K12152" s="3" t="s">
        <v>14</v>
      </c>
      <c r="L12152" s="3">
        <v>21.7</v>
      </c>
      <c r="M12152" s="3">
        <v>17</v>
      </c>
      <c r="N12152" s="3">
        <v>88.9</v>
      </c>
      <c r="O12152" s="3">
        <v>1</v>
      </c>
      <c r="P12152" s="28">
        <f>N12152/O12152</f>
        <v>88.9</v>
      </c>
      <c r="Q12152" s="5">
        <v>21</v>
      </c>
      <c r="R12152" s="2" t="s">
        <v>30</v>
      </c>
      <c r="S12152" s="55">
        <f>O12152/J12152*40</f>
        <v>1.3333333333333333</v>
      </c>
      <c r="T12152" s="55">
        <f>N12152/J12152*40</f>
        <v>118.53333333333333</v>
      </c>
    </row>
    <row r="12153" spans="1:20" ht="14.4" x14ac:dyDescent="0.3">
      <c r="A12153" s="3" t="s">
        <v>333</v>
      </c>
      <c r="B12153" s="3" t="s">
        <v>334</v>
      </c>
      <c r="C12153" s="3">
        <v>55.384</v>
      </c>
      <c r="D12153" s="3">
        <v>22.972999999999999</v>
      </c>
      <c r="E12153" s="9">
        <v>45863</v>
      </c>
      <c r="F12153" s="3" t="s">
        <v>47</v>
      </c>
      <c r="G12153" s="2" t="s">
        <v>335</v>
      </c>
      <c r="H12153" s="10">
        <v>30</v>
      </c>
      <c r="I12153" s="3">
        <v>10</v>
      </c>
      <c r="J12153" s="3">
        <v>30</v>
      </c>
      <c r="K12153" s="3" t="s">
        <v>14</v>
      </c>
      <c r="L12153" s="3">
        <v>22.3</v>
      </c>
      <c r="N12153" s="3">
        <v>630</v>
      </c>
      <c r="O12153" s="3">
        <v>7</v>
      </c>
      <c r="P12153" s="28">
        <f>N12153/O12153</f>
        <v>90</v>
      </c>
      <c r="Q12153" s="5">
        <v>21</v>
      </c>
      <c r="R12153" s="2" t="s">
        <v>30</v>
      </c>
      <c r="S12153" s="55">
        <f>O12153/J12153*40</f>
        <v>9.3333333333333339</v>
      </c>
      <c r="T12153" s="55">
        <f>N12153/J12153*40</f>
        <v>840</v>
      </c>
    </row>
    <row r="12154" spans="1:20" ht="14.4" x14ac:dyDescent="0.3">
      <c r="A12154" s="3" t="s">
        <v>333</v>
      </c>
      <c r="B12154" s="3" t="s">
        <v>334</v>
      </c>
      <c r="C12154" s="3">
        <v>55.384</v>
      </c>
      <c r="D12154" s="3">
        <v>22.972999999999999</v>
      </c>
      <c r="E12154" s="9">
        <v>45863</v>
      </c>
      <c r="F12154" s="3" t="s">
        <v>47</v>
      </c>
      <c r="G12154" s="2" t="s">
        <v>336</v>
      </c>
      <c r="H12154" s="10">
        <v>30</v>
      </c>
      <c r="I12154" s="3">
        <v>10</v>
      </c>
      <c r="J12154" s="3">
        <v>30</v>
      </c>
      <c r="K12154" s="3" t="s">
        <v>14</v>
      </c>
      <c r="L12154" s="3">
        <v>22.5</v>
      </c>
      <c r="N12154" s="3">
        <v>200.9</v>
      </c>
      <c r="O12154" s="3">
        <v>2</v>
      </c>
      <c r="P12154" s="28">
        <f>N12154/O12154</f>
        <v>100.45</v>
      </c>
      <c r="Q12154" s="5">
        <v>24</v>
      </c>
      <c r="R12154" s="2" t="s">
        <v>30</v>
      </c>
      <c r="S12154" s="55">
        <f>O12154/J12154*40</f>
        <v>2.6666666666666665</v>
      </c>
      <c r="T12154" s="55">
        <f>N12154/J12154*40</f>
        <v>267.86666666666667</v>
      </c>
    </row>
    <row r="12155" spans="1:20" ht="14.4" x14ac:dyDescent="0.3">
      <c r="A12155" s="3" t="s">
        <v>333</v>
      </c>
      <c r="B12155" s="3" t="s">
        <v>334</v>
      </c>
      <c r="C12155" s="3">
        <v>55.384</v>
      </c>
      <c r="D12155" s="3">
        <v>22.972999999999999</v>
      </c>
      <c r="E12155" s="9">
        <v>45863</v>
      </c>
      <c r="F12155" s="3" t="s">
        <v>47</v>
      </c>
      <c r="G12155" s="2" t="s">
        <v>336</v>
      </c>
      <c r="H12155" s="10">
        <v>30</v>
      </c>
      <c r="I12155" s="3">
        <v>10</v>
      </c>
      <c r="J12155" s="3">
        <v>30</v>
      </c>
      <c r="K12155" s="3" t="s">
        <v>14</v>
      </c>
      <c r="L12155" s="3">
        <v>22.5</v>
      </c>
      <c r="M12155" s="3">
        <v>17.8</v>
      </c>
      <c r="N12155" s="3">
        <v>99.6</v>
      </c>
      <c r="O12155" s="3">
        <v>1</v>
      </c>
      <c r="P12155" s="28">
        <f>N12155/O12155</f>
        <v>99.6</v>
      </c>
      <c r="Q12155" s="5">
        <v>24</v>
      </c>
      <c r="R12155" s="2" t="s">
        <v>30</v>
      </c>
      <c r="S12155" s="55">
        <f>O12155/J12155*40</f>
        <v>1.3333333333333333</v>
      </c>
      <c r="T12155" s="55">
        <f>N12155/J12155*40</f>
        <v>132.79999999999998</v>
      </c>
    </row>
    <row r="12156" spans="1:20" ht="14.4" x14ac:dyDescent="0.3">
      <c r="A12156" s="3" t="s">
        <v>333</v>
      </c>
      <c r="B12156" s="3" t="s">
        <v>334</v>
      </c>
      <c r="C12156" s="3">
        <v>55.384</v>
      </c>
      <c r="D12156" s="3">
        <v>22.972999999999999</v>
      </c>
      <c r="E12156" s="9">
        <v>45863</v>
      </c>
      <c r="F12156" s="3" t="s">
        <v>47</v>
      </c>
      <c r="G12156" s="2" t="s">
        <v>336</v>
      </c>
      <c r="H12156" s="10">
        <v>25</v>
      </c>
      <c r="I12156" s="3">
        <v>10</v>
      </c>
      <c r="J12156" s="3">
        <v>30</v>
      </c>
      <c r="K12156" s="3" t="s">
        <v>14</v>
      </c>
      <c r="L12156" s="3">
        <v>22.5</v>
      </c>
      <c r="M12156" s="3">
        <v>17.600000000000001</v>
      </c>
      <c r="N12156" s="3">
        <v>106.8</v>
      </c>
      <c r="O12156" s="3">
        <v>1</v>
      </c>
      <c r="P12156" s="28">
        <f>N12156/O12156</f>
        <v>106.8</v>
      </c>
      <c r="Q12156" s="5">
        <v>24</v>
      </c>
      <c r="R12156" s="2" t="s">
        <v>30</v>
      </c>
      <c r="S12156" s="55">
        <f>O12156/J12156*40</f>
        <v>1.3333333333333333</v>
      </c>
      <c r="T12156" s="55">
        <f>N12156/J12156*40</f>
        <v>142.4</v>
      </c>
    </row>
    <row r="12157" spans="1:20" ht="14.4" x14ac:dyDescent="0.3">
      <c r="A12157" s="3" t="s">
        <v>333</v>
      </c>
      <c r="B12157" s="3" t="s">
        <v>334</v>
      </c>
      <c r="C12157" s="3">
        <v>55.384</v>
      </c>
      <c r="D12157" s="3">
        <v>22.972999999999999</v>
      </c>
      <c r="E12157" s="9">
        <v>45863</v>
      </c>
      <c r="F12157" s="3" t="s">
        <v>47</v>
      </c>
      <c r="G12157" s="2" t="s">
        <v>335</v>
      </c>
      <c r="H12157" s="10">
        <v>30</v>
      </c>
      <c r="I12157" s="3">
        <v>10</v>
      </c>
      <c r="J12157" s="3">
        <v>30</v>
      </c>
      <c r="K12157" s="3" t="s">
        <v>14</v>
      </c>
      <c r="L12157" s="3">
        <v>22.8</v>
      </c>
      <c r="M12157" s="3">
        <v>18</v>
      </c>
      <c r="N12157" s="3">
        <v>122.3</v>
      </c>
      <c r="O12157" s="3">
        <v>1</v>
      </c>
      <c r="P12157" s="28">
        <f>N12157/O12157</f>
        <v>122.3</v>
      </c>
      <c r="Q12157" s="5">
        <v>24</v>
      </c>
      <c r="R12157" s="2" t="s">
        <v>30</v>
      </c>
      <c r="S12157" s="55">
        <f>O12157/J12157*40</f>
        <v>1.3333333333333333</v>
      </c>
      <c r="T12157" s="55">
        <f>N12157/J12157*40</f>
        <v>163.06666666666666</v>
      </c>
    </row>
    <row r="12158" spans="1:20" ht="14.4" x14ac:dyDescent="0.3">
      <c r="A12158" s="3" t="s">
        <v>333</v>
      </c>
      <c r="B12158" s="3" t="s">
        <v>334</v>
      </c>
      <c r="C12158" s="3">
        <v>55.384</v>
      </c>
      <c r="D12158" s="3">
        <v>22.972999999999999</v>
      </c>
      <c r="E12158" s="9">
        <v>45863</v>
      </c>
      <c r="F12158" s="3" t="s">
        <v>47</v>
      </c>
      <c r="G12158" s="2" t="s">
        <v>336</v>
      </c>
      <c r="H12158" s="10">
        <v>40</v>
      </c>
      <c r="I12158" s="3">
        <v>10</v>
      </c>
      <c r="J12158" s="3">
        <v>30</v>
      </c>
      <c r="K12158" s="3" t="s">
        <v>14</v>
      </c>
      <c r="L12158" s="3">
        <v>23</v>
      </c>
      <c r="M12158" s="3">
        <v>17.8</v>
      </c>
      <c r="N12158" s="3">
        <v>105.4</v>
      </c>
      <c r="O12158" s="3">
        <v>1</v>
      </c>
      <c r="P12158" s="28">
        <f>N12158/O12158</f>
        <v>105.4</v>
      </c>
      <c r="Q12158" s="5">
        <v>24</v>
      </c>
      <c r="R12158" s="2" t="s">
        <v>30</v>
      </c>
      <c r="S12158" s="55">
        <f>O12158/J12158*40</f>
        <v>1.3333333333333333</v>
      </c>
      <c r="T12158" s="55">
        <f>N12158/J12158*40</f>
        <v>140.53333333333336</v>
      </c>
    </row>
    <row r="12159" spans="1:20" ht="14.4" x14ac:dyDescent="0.3">
      <c r="A12159" s="3" t="s">
        <v>333</v>
      </c>
      <c r="B12159" s="3" t="s">
        <v>334</v>
      </c>
      <c r="C12159" s="3">
        <v>55.384</v>
      </c>
      <c r="D12159" s="3">
        <v>22.972999999999999</v>
      </c>
      <c r="E12159" s="9">
        <v>45863</v>
      </c>
      <c r="F12159" s="3" t="s">
        <v>47</v>
      </c>
      <c r="G12159" s="2" t="s">
        <v>336</v>
      </c>
      <c r="H12159" s="10">
        <v>40</v>
      </c>
      <c r="I12159" s="3">
        <v>10</v>
      </c>
      <c r="J12159" s="3">
        <v>30</v>
      </c>
      <c r="K12159" s="3" t="s">
        <v>14</v>
      </c>
      <c r="L12159" s="3">
        <v>23.1</v>
      </c>
      <c r="M12159" s="3">
        <v>18</v>
      </c>
      <c r="N12159" s="3">
        <v>106.4</v>
      </c>
      <c r="O12159" s="3">
        <v>1</v>
      </c>
      <c r="P12159" s="28">
        <f>N12159/O12159</f>
        <v>106.4</v>
      </c>
      <c r="Q12159" s="5">
        <v>24</v>
      </c>
      <c r="R12159" s="2" t="s">
        <v>30</v>
      </c>
      <c r="S12159" s="55">
        <f>O12159/J12159*40</f>
        <v>1.3333333333333333</v>
      </c>
      <c r="T12159" s="55">
        <f>N12159/J12159*40</f>
        <v>141.86666666666667</v>
      </c>
    </row>
    <row r="12160" spans="1:20" ht="14.4" x14ac:dyDescent="0.3">
      <c r="A12160" s="3" t="s">
        <v>333</v>
      </c>
      <c r="B12160" s="3" t="s">
        <v>334</v>
      </c>
      <c r="C12160" s="3">
        <v>55.384</v>
      </c>
      <c r="D12160" s="3">
        <v>22.972999999999999</v>
      </c>
      <c r="E12160" s="9">
        <v>45863</v>
      </c>
      <c r="F12160" s="3" t="s">
        <v>47</v>
      </c>
      <c r="G12160" s="2" t="s">
        <v>335</v>
      </c>
      <c r="H12160" s="10">
        <v>30</v>
      </c>
      <c r="I12160" s="3">
        <v>10</v>
      </c>
      <c r="J12160" s="3">
        <v>30</v>
      </c>
      <c r="K12160" s="3" t="s">
        <v>14</v>
      </c>
      <c r="L12160" s="3">
        <v>23.1</v>
      </c>
      <c r="M12160" s="3">
        <v>18</v>
      </c>
      <c r="N12160" s="3">
        <v>117.6</v>
      </c>
      <c r="O12160" s="3">
        <v>1</v>
      </c>
      <c r="P12160" s="28">
        <f>N12160/O12160</f>
        <v>117.6</v>
      </c>
      <c r="Q12160" s="5">
        <v>24</v>
      </c>
      <c r="R12160" s="2" t="s">
        <v>30</v>
      </c>
      <c r="S12160" s="55">
        <f>O12160/J12160*40</f>
        <v>1.3333333333333333</v>
      </c>
      <c r="T12160" s="55">
        <f>N12160/J12160*40</f>
        <v>156.80000000000001</v>
      </c>
    </row>
    <row r="12161" spans="1:20" ht="14.4" x14ac:dyDescent="0.3">
      <c r="A12161" s="3" t="s">
        <v>333</v>
      </c>
      <c r="B12161" s="3" t="s">
        <v>334</v>
      </c>
      <c r="C12161" s="3">
        <v>55.384</v>
      </c>
      <c r="D12161" s="3">
        <v>22.972999999999999</v>
      </c>
      <c r="E12161" s="9">
        <v>45863</v>
      </c>
      <c r="F12161" s="3" t="s">
        <v>47</v>
      </c>
      <c r="G12161" s="2" t="s">
        <v>335</v>
      </c>
      <c r="H12161" s="10">
        <v>30</v>
      </c>
      <c r="I12161" s="3">
        <v>10</v>
      </c>
      <c r="J12161" s="3">
        <v>30</v>
      </c>
      <c r="K12161" s="3" t="s">
        <v>14</v>
      </c>
      <c r="L12161" s="3">
        <v>23.2</v>
      </c>
      <c r="N12161" s="3">
        <v>606.6</v>
      </c>
      <c r="O12161" s="3">
        <v>5</v>
      </c>
      <c r="P12161" s="28">
        <f>N12161/O12161</f>
        <v>121.32000000000001</v>
      </c>
      <c r="Q12161" s="5">
        <v>24</v>
      </c>
      <c r="R12161" s="2" t="s">
        <v>30</v>
      </c>
      <c r="S12161" s="55">
        <f>O12161/J12161*40</f>
        <v>6.6666666666666661</v>
      </c>
      <c r="T12161" s="55">
        <f>N12161/J12161*40</f>
        <v>808.80000000000007</v>
      </c>
    </row>
    <row r="12162" spans="1:20" ht="14.4" x14ac:dyDescent="0.3">
      <c r="A12162" s="3" t="s">
        <v>333</v>
      </c>
      <c r="B12162" s="3" t="s">
        <v>334</v>
      </c>
      <c r="C12162" s="3">
        <v>55.384</v>
      </c>
      <c r="D12162" s="3">
        <v>22.972999999999999</v>
      </c>
      <c r="E12162" s="9">
        <v>45863</v>
      </c>
      <c r="F12162" s="3" t="s">
        <v>47</v>
      </c>
      <c r="G12162" s="2" t="s">
        <v>335</v>
      </c>
      <c r="H12162" s="10">
        <v>40</v>
      </c>
      <c r="I12162" s="3">
        <v>10</v>
      </c>
      <c r="J12162" s="3">
        <v>30</v>
      </c>
      <c r="K12162" s="3" t="s">
        <v>14</v>
      </c>
      <c r="L12162" s="3">
        <v>23.6</v>
      </c>
      <c r="M12162" s="3">
        <v>18.5</v>
      </c>
      <c r="N12162" s="3">
        <v>125.3</v>
      </c>
      <c r="O12162" s="3">
        <v>1</v>
      </c>
      <c r="P12162" s="28">
        <f>N12162/O12162</f>
        <v>125.3</v>
      </c>
      <c r="Q12162" s="5">
        <v>24</v>
      </c>
      <c r="R12162" s="2" t="s">
        <v>33</v>
      </c>
      <c r="S12162" s="55">
        <f>O12162/J12162*40</f>
        <v>1.3333333333333333</v>
      </c>
      <c r="T12162" s="55">
        <f>N12162/J12162*40</f>
        <v>167.06666666666666</v>
      </c>
    </row>
    <row r="12163" spans="1:20" ht="14.4" x14ac:dyDescent="0.3">
      <c r="A12163" s="3" t="s">
        <v>333</v>
      </c>
      <c r="B12163" s="3" t="s">
        <v>334</v>
      </c>
      <c r="C12163" s="3">
        <v>55.384</v>
      </c>
      <c r="D12163" s="3">
        <v>22.972999999999999</v>
      </c>
      <c r="E12163" s="9">
        <v>45863</v>
      </c>
      <c r="F12163" s="3" t="s">
        <v>47</v>
      </c>
      <c r="G12163" s="2" t="s">
        <v>275</v>
      </c>
      <c r="H12163" s="10">
        <v>40</v>
      </c>
      <c r="I12163" s="3">
        <v>10</v>
      </c>
      <c r="J12163" s="3">
        <v>30</v>
      </c>
      <c r="K12163" s="3" t="s">
        <v>14</v>
      </c>
      <c r="L12163" s="3">
        <v>23.7</v>
      </c>
      <c r="M12163" s="3">
        <v>18.7</v>
      </c>
      <c r="N12163" s="3">
        <v>125.3</v>
      </c>
      <c r="O12163" s="3">
        <v>1</v>
      </c>
      <c r="P12163" s="28">
        <f>N12163/O12163</f>
        <v>125.3</v>
      </c>
      <c r="Q12163" s="5">
        <v>24</v>
      </c>
      <c r="R12163" s="2" t="s">
        <v>33</v>
      </c>
      <c r="S12163" s="55">
        <f>O12163/J12163*40</f>
        <v>1.3333333333333333</v>
      </c>
      <c r="T12163" s="55">
        <f>N12163/J12163*40</f>
        <v>167.06666666666666</v>
      </c>
    </row>
    <row r="12164" spans="1:20" ht="14.4" x14ac:dyDescent="0.3">
      <c r="A12164" s="3" t="s">
        <v>333</v>
      </c>
      <c r="B12164" s="3" t="s">
        <v>334</v>
      </c>
      <c r="C12164" s="3">
        <v>55.384</v>
      </c>
      <c r="D12164" s="3">
        <v>22.972999999999999</v>
      </c>
      <c r="E12164" s="9">
        <v>45863</v>
      </c>
      <c r="F12164" s="3" t="s">
        <v>47</v>
      </c>
      <c r="G12164" s="2" t="s">
        <v>335</v>
      </c>
      <c r="H12164" s="10">
        <v>25</v>
      </c>
      <c r="I12164" s="3">
        <v>10</v>
      </c>
      <c r="J12164" s="3">
        <v>30</v>
      </c>
      <c r="K12164" s="3" t="s">
        <v>14</v>
      </c>
      <c r="L12164" s="3">
        <v>23.7</v>
      </c>
      <c r="M12164" s="3">
        <v>18.5</v>
      </c>
      <c r="N12164" s="3">
        <v>130.5</v>
      </c>
      <c r="O12164" s="3">
        <v>1</v>
      </c>
      <c r="P12164" s="28">
        <f>N12164/O12164</f>
        <v>130.5</v>
      </c>
      <c r="Q12164" s="5">
        <v>24</v>
      </c>
      <c r="R12164" s="2" t="s">
        <v>33</v>
      </c>
      <c r="S12164" s="55">
        <f>O12164/J12164*40</f>
        <v>1.3333333333333333</v>
      </c>
      <c r="T12164" s="55">
        <f>N12164/J12164*40</f>
        <v>174</v>
      </c>
    </row>
    <row r="12165" spans="1:20" ht="14.4" x14ac:dyDescent="0.3">
      <c r="A12165" s="3" t="s">
        <v>333</v>
      </c>
      <c r="B12165" s="3" t="s">
        <v>334</v>
      </c>
      <c r="C12165" s="3">
        <v>55.384</v>
      </c>
      <c r="D12165" s="3">
        <v>22.972999999999999</v>
      </c>
      <c r="E12165" s="9">
        <v>45863</v>
      </c>
      <c r="F12165" s="3" t="s">
        <v>47</v>
      </c>
      <c r="G12165" s="2" t="s">
        <v>335</v>
      </c>
      <c r="H12165" s="10">
        <v>30</v>
      </c>
      <c r="I12165" s="3">
        <v>10</v>
      </c>
      <c r="J12165" s="3">
        <v>30</v>
      </c>
      <c r="K12165" s="3" t="s">
        <v>14</v>
      </c>
      <c r="L12165" s="3">
        <v>24</v>
      </c>
      <c r="M12165" s="3">
        <v>19</v>
      </c>
      <c r="N12165" s="3">
        <v>131.9</v>
      </c>
      <c r="O12165" s="3">
        <v>1</v>
      </c>
      <c r="P12165" s="28">
        <f>N12165/O12165</f>
        <v>131.9</v>
      </c>
      <c r="Q12165" s="5">
        <v>24</v>
      </c>
      <c r="R12165" s="2" t="s">
        <v>33</v>
      </c>
      <c r="S12165" s="55">
        <f>O12165/J12165*40</f>
        <v>1.3333333333333333</v>
      </c>
      <c r="T12165" s="55">
        <f>N12165/J12165*40</f>
        <v>175.86666666666667</v>
      </c>
    </row>
    <row r="12166" spans="1:20" ht="14.4" x14ac:dyDescent="0.3">
      <c r="A12166" s="3" t="s">
        <v>333</v>
      </c>
      <c r="B12166" s="3" t="s">
        <v>334</v>
      </c>
      <c r="C12166" s="3">
        <v>55.384</v>
      </c>
      <c r="D12166" s="3">
        <v>22.972999999999999</v>
      </c>
      <c r="E12166" s="9">
        <v>45863</v>
      </c>
      <c r="F12166" s="3" t="s">
        <v>47</v>
      </c>
      <c r="G12166" s="2" t="s">
        <v>335</v>
      </c>
      <c r="H12166" s="10">
        <v>40</v>
      </c>
      <c r="I12166" s="3">
        <v>10</v>
      </c>
      <c r="J12166" s="3">
        <v>30</v>
      </c>
      <c r="K12166" s="3" t="s">
        <v>14</v>
      </c>
      <c r="L12166" s="3">
        <v>24.2</v>
      </c>
      <c r="M12166" s="3">
        <v>19</v>
      </c>
      <c r="N12166" s="3">
        <v>150.69999999999999</v>
      </c>
      <c r="O12166" s="3">
        <v>1</v>
      </c>
      <c r="P12166" s="28">
        <f>N12166/O12166</f>
        <v>150.69999999999999</v>
      </c>
      <c r="Q12166" s="5">
        <v>24</v>
      </c>
      <c r="R12166" s="2" t="s">
        <v>33</v>
      </c>
      <c r="S12166" s="55">
        <f>O12166/J12166*40</f>
        <v>1.3333333333333333</v>
      </c>
      <c r="T12166" s="55">
        <f>N12166/J12166*40</f>
        <v>200.93333333333331</v>
      </c>
    </row>
    <row r="12167" spans="1:20" ht="14.4" x14ac:dyDescent="0.3">
      <c r="A12167" s="3" t="s">
        <v>333</v>
      </c>
      <c r="B12167" s="3" t="s">
        <v>334</v>
      </c>
      <c r="C12167" s="3">
        <v>55.384</v>
      </c>
      <c r="D12167" s="3">
        <v>22.972999999999999</v>
      </c>
      <c r="E12167" s="9">
        <v>45863</v>
      </c>
      <c r="F12167" s="3" t="s">
        <v>47</v>
      </c>
      <c r="G12167" s="2" t="s">
        <v>335</v>
      </c>
      <c r="H12167" s="10">
        <v>40</v>
      </c>
      <c r="I12167" s="3">
        <v>10</v>
      </c>
      <c r="J12167" s="3">
        <v>30</v>
      </c>
      <c r="K12167" s="3" t="s">
        <v>14</v>
      </c>
      <c r="L12167" s="3">
        <v>24.3</v>
      </c>
      <c r="M12167" s="3">
        <v>19.5</v>
      </c>
      <c r="N12167" s="3">
        <v>148.1</v>
      </c>
      <c r="O12167" s="3">
        <v>1</v>
      </c>
      <c r="P12167" s="28">
        <f>N12167/O12167</f>
        <v>148.1</v>
      </c>
      <c r="Q12167" s="5">
        <v>24</v>
      </c>
      <c r="R12167" s="2" t="s">
        <v>33</v>
      </c>
      <c r="S12167" s="55">
        <f>O12167/J12167*40</f>
        <v>1.3333333333333333</v>
      </c>
      <c r="T12167" s="55">
        <f>N12167/J12167*40</f>
        <v>197.46666666666667</v>
      </c>
    </row>
    <row r="12168" spans="1:20" ht="14.4" x14ac:dyDescent="0.3">
      <c r="A12168" s="3" t="s">
        <v>333</v>
      </c>
      <c r="B12168" s="3" t="s">
        <v>334</v>
      </c>
      <c r="C12168" s="3">
        <v>55.384</v>
      </c>
      <c r="D12168" s="3">
        <v>22.972999999999999</v>
      </c>
      <c r="E12168" s="9">
        <v>45863</v>
      </c>
      <c r="F12168" s="3" t="s">
        <v>47</v>
      </c>
      <c r="G12168" s="2" t="s">
        <v>335</v>
      </c>
      <c r="H12168" s="10">
        <v>40</v>
      </c>
      <c r="I12168" s="3">
        <v>10</v>
      </c>
      <c r="J12168" s="3">
        <v>30</v>
      </c>
      <c r="K12168" s="3" t="s">
        <v>14</v>
      </c>
      <c r="L12168" s="3">
        <v>24.5</v>
      </c>
      <c r="M12168" s="3">
        <v>19.2</v>
      </c>
      <c r="N12168" s="3">
        <v>144.5</v>
      </c>
      <c r="O12168" s="3">
        <v>1</v>
      </c>
      <c r="P12168" s="28">
        <f>N12168/O12168</f>
        <v>144.5</v>
      </c>
      <c r="Q12168" s="5">
        <v>24</v>
      </c>
      <c r="R12168" s="2" t="s">
        <v>33</v>
      </c>
      <c r="S12168" s="55">
        <f>O12168/J12168*40</f>
        <v>1.3333333333333333</v>
      </c>
      <c r="T12168" s="55">
        <f>N12168/J12168*40</f>
        <v>192.66666666666666</v>
      </c>
    </row>
    <row r="12169" spans="1:20" ht="14.4" x14ac:dyDescent="0.3">
      <c r="A12169" s="3" t="s">
        <v>333</v>
      </c>
      <c r="B12169" s="3" t="s">
        <v>334</v>
      </c>
      <c r="C12169" s="3">
        <v>55.384</v>
      </c>
      <c r="D12169" s="3">
        <v>22.972999999999999</v>
      </c>
      <c r="E12169" s="9">
        <v>45863</v>
      </c>
      <c r="F12169" s="3" t="s">
        <v>47</v>
      </c>
      <c r="G12169" s="2" t="s">
        <v>335</v>
      </c>
      <c r="H12169" s="10">
        <v>30</v>
      </c>
      <c r="I12169" s="3">
        <v>10</v>
      </c>
      <c r="J12169" s="3">
        <v>30</v>
      </c>
      <c r="K12169" s="3" t="s">
        <v>14</v>
      </c>
      <c r="L12169" s="3">
        <v>24.6</v>
      </c>
      <c r="M12169" s="3">
        <v>19</v>
      </c>
      <c r="N12169" s="3">
        <v>139.19999999999999</v>
      </c>
      <c r="O12169" s="3">
        <v>1</v>
      </c>
      <c r="P12169" s="28">
        <f>N12169/O12169</f>
        <v>139.19999999999999</v>
      </c>
      <c r="Q12169" s="5">
        <v>24</v>
      </c>
      <c r="R12169" s="2" t="s">
        <v>33</v>
      </c>
      <c r="S12169" s="55">
        <f>O12169/J12169*40</f>
        <v>1.3333333333333333</v>
      </c>
      <c r="T12169" s="55">
        <f>N12169/J12169*40</f>
        <v>185.6</v>
      </c>
    </row>
    <row r="12170" spans="1:20" ht="14.4" x14ac:dyDescent="0.3">
      <c r="A12170" s="3" t="s">
        <v>333</v>
      </c>
      <c r="B12170" s="3" t="s">
        <v>334</v>
      </c>
      <c r="C12170" s="3">
        <v>55.384</v>
      </c>
      <c r="D12170" s="3">
        <v>22.972999999999999</v>
      </c>
      <c r="E12170" s="9">
        <v>45863</v>
      </c>
      <c r="F12170" s="3" t="s">
        <v>47</v>
      </c>
      <c r="G12170" s="2" t="s">
        <v>335</v>
      </c>
      <c r="H12170" s="10">
        <v>40</v>
      </c>
      <c r="I12170" s="3">
        <v>10</v>
      </c>
      <c r="J12170" s="3">
        <v>30</v>
      </c>
      <c r="K12170" s="3" t="s">
        <v>14</v>
      </c>
      <c r="L12170" s="3">
        <v>24.7</v>
      </c>
      <c r="N12170" s="3">
        <v>565.9</v>
      </c>
      <c r="O12170" s="3">
        <v>4</v>
      </c>
      <c r="P12170" s="28">
        <f>N12170/O12170</f>
        <v>141.47499999999999</v>
      </c>
      <c r="Q12170" s="5">
        <v>24</v>
      </c>
      <c r="R12170" s="2" t="s">
        <v>33</v>
      </c>
      <c r="S12170" s="55">
        <f>O12170/J12170*40</f>
        <v>5.333333333333333</v>
      </c>
      <c r="T12170" s="55">
        <f>N12170/J12170*40</f>
        <v>754.5333333333333</v>
      </c>
    </row>
    <row r="12171" spans="1:20" ht="14.4" x14ac:dyDescent="0.3">
      <c r="A12171" s="3" t="s">
        <v>333</v>
      </c>
      <c r="B12171" s="3" t="s">
        <v>334</v>
      </c>
      <c r="C12171" s="3">
        <v>55.384</v>
      </c>
      <c r="D12171" s="3">
        <v>22.972999999999999</v>
      </c>
      <c r="E12171" s="9">
        <v>45863</v>
      </c>
      <c r="F12171" s="3" t="s">
        <v>47</v>
      </c>
      <c r="G12171" s="2" t="s">
        <v>335</v>
      </c>
      <c r="H12171" s="10">
        <v>30</v>
      </c>
      <c r="I12171" s="3">
        <v>10</v>
      </c>
      <c r="J12171" s="3">
        <v>30</v>
      </c>
      <c r="K12171" s="3" t="s">
        <v>14</v>
      </c>
      <c r="L12171" s="3">
        <v>24.7</v>
      </c>
      <c r="M12171" s="3">
        <v>19.3</v>
      </c>
      <c r="N12171" s="3">
        <v>140.80000000000001</v>
      </c>
      <c r="O12171" s="3">
        <v>1</v>
      </c>
      <c r="P12171" s="28">
        <f>N12171/O12171</f>
        <v>140.80000000000001</v>
      </c>
      <c r="Q12171" s="5">
        <v>24</v>
      </c>
      <c r="R12171" s="2" t="s">
        <v>33</v>
      </c>
      <c r="S12171" s="55">
        <f>O12171/J12171*40</f>
        <v>1.3333333333333333</v>
      </c>
      <c r="T12171" s="55">
        <f>N12171/J12171*40</f>
        <v>187.73333333333335</v>
      </c>
    </row>
    <row r="12172" spans="1:20" ht="14.4" x14ac:dyDescent="0.3">
      <c r="A12172" s="3" t="s">
        <v>333</v>
      </c>
      <c r="B12172" s="3" t="s">
        <v>334</v>
      </c>
      <c r="C12172" s="3">
        <v>55.384</v>
      </c>
      <c r="D12172" s="3">
        <v>22.972999999999999</v>
      </c>
      <c r="E12172" s="9">
        <v>45863</v>
      </c>
      <c r="F12172" s="3" t="s">
        <v>47</v>
      </c>
      <c r="G12172" s="2" t="s">
        <v>335</v>
      </c>
      <c r="H12172" s="10">
        <v>40</v>
      </c>
      <c r="I12172" s="3">
        <v>10</v>
      </c>
      <c r="J12172" s="3">
        <v>30</v>
      </c>
      <c r="K12172" s="3" t="s">
        <v>14</v>
      </c>
      <c r="L12172" s="3">
        <v>24.8</v>
      </c>
      <c r="M12172" s="3">
        <v>19.5</v>
      </c>
      <c r="N12172" s="3">
        <v>159.4</v>
      </c>
      <c r="O12172" s="3">
        <v>1</v>
      </c>
      <c r="P12172" s="28">
        <f>N12172/O12172</f>
        <v>159.4</v>
      </c>
      <c r="Q12172" s="5">
        <v>24</v>
      </c>
      <c r="R12172" s="2" t="s">
        <v>33</v>
      </c>
      <c r="S12172" s="55">
        <f>O12172/J12172*40</f>
        <v>1.3333333333333333</v>
      </c>
      <c r="T12172" s="55">
        <f>N12172/J12172*40</f>
        <v>212.53333333333333</v>
      </c>
    </row>
    <row r="12173" spans="1:20" ht="14.4" x14ac:dyDescent="0.3">
      <c r="A12173" s="3" t="s">
        <v>333</v>
      </c>
      <c r="B12173" s="3" t="s">
        <v>334</v>
      </c>
      <c r="C12173" s="3">
        <v>55.384</v>
      </c>
      <c r="D12173" s="3">
        <v>22.972999999999999</v>
      </c>
      <c r="E12173" s="9">
        <v>45863</v>
      </c>
      <c r="F12173" s="3" t="s">
        <v>47</v>
      </c>
      <c r="G12173" s="2" t="s">
        <v>275</v>
      </c>
      <c r="H12173" s="10">
        <v>50</v>
      </c>
      <c r="I12173" s="3">
        <v>10</v>
      </c>
      <c r="J12173" s="3">
        <v>60</v>
      </c>
      <c r="K12173" s="3" t="s">
        <v>14</v>
      </c>
      <c r="L12173" s="3">
        <v>25</v>
      </c>
      <c r="M12173" s="3">
        <v>19.600000000000001</v>
      </c>
      <c r="N12173" s="3">
        <v>153.80000000000001</v>
      </c>
      <c r="O12173" s="3">
        <v>1</v>
      </c>
      <c r="P12173" s="28">
        <f>N12173/O12173</f>
        <v>153.80000000000001</v>
      </c>
      <c r="Q12173" s="5">
        <v>26</v>
      </c>
      <c r="R12173" s="2" t="s">
        <v>33</v>
      </c>
      <c r="S12173" s="55">
        <f>O12173/J12173*40</f>
        <v>0.66666666666666663</v>
      </c>
      <c r="T12173" s="55">
        <f>N12173/J12173*40</f>
        <v>102.53333333333333</v>
      </c>
    </row>
    <row r="12174" spans="1:20" ht="14.4" x14ac:dyDescent="0.3">
      <c r="A12174" s="3" t="s">
        <v>333</v>
      </c>
      <c r="B12174" s="3" t="s">
        <v>334</v>
      </c>
      <c r="C12174" s="3">
        <v>55.384</v>
      </c>
      <c r="D12174" s="3">
        <v>22.972999999999999</v>
      </c>
      <c r="E12174" s="9">
        <v>45863</v>
      </c>
      <c r="F12174" s="3" t="s">
        <v>47</v>
      </c>
      <c r="G12174" s="2" t="s">
        <v>336</v>
      </c>
      <c r="H12174" s="10">
        <v>40</v>
      </c>
      <c r="I12174" s="3">
        <v>10</v>
      </c>
      <c r="J12174" s="3">
        <v>30</v>
      </c>
      <c r="K12174" s="3" t="s">
        <v>14</v>
      </c>
      <c r="L12174" s="3">
        <v>25</v>
      </c>
      <c r="M12174" s="3">
        <v>19.8</v>
      </c>
      <c r="N12174" s="3">
        <v>162.69999999999999</v>
      </c>
      <c r="O12174" s="3">
        <v>1</v>
      </c>
      <c r="P12174" s="28">
        <f>N12174/O12174</f>
        <v>162.69999999999999</v>
      </c>
      <c r="Q12174" s="5">
        <v>26</v>
      </c>
      <c r="R12174" s="2" t="s">
        <v>33</v>
      </c>
      <c r="S12174" s="55">
        <f>O12174/J12174*40</f>
        <v>1.3333333333333333</v>
      </c>
      <c r="T12174" s="55">
        <f>N12174/J12174*40</f>
        <v>216.93333333333331</v>
      </c>
    </row>
    <row r="12175" spans="1:20" ht="14.4" x14ac:dyDescent="0.3">
      <c r="A12175" s="3" t="s">
        <v>333</v>
      </c>
      <c r="B12175" s="3" t="s">
        <v>334</v>
      </c>
      <c r="C12175" s="3">
        <v>55.384</v>
      </c>
      <c r="D12175" s="3">
        <v>22.972999999999999</v>
      </c>
      <c r="E12175" s="9">
        <v>45863</v>
      </c>
      <c r="F12175" s="3" t="s">
        <v>47</v>
      </c>
      <c r="G12175" s="2" t="s">
        <v>335</v>
      </c>
      <c r="H12175" s="10">
        <v>40</v>
      </c>
      <c r="I12175" s="3">
        <v>10</v>
      </c>
      <c r="J12175" s="3">
        <v>30</v>
      </c>
      <c r="K12175" s="3" t="s">
        <v>14</v>
      </c>
      <c r="L12175" s="3">
        <v>25.3</v>
      </c>
      <c r="M12175" s="3">
        <v>19.8</v>
      </c>
      <c r="N12175" s="3">
        <v>144.4</v>
      </c>
      <c r="O12175" s="3">
        <v>1</v>
      </c>
      <c r="P12175" s="28">
        <f>N12175/O12175</f>
        <v>144.4</v>
      </c>
      <c r="Q12175" s="5">
        <v>26</v>
      </c>
      <c r="R12175" s="2" t="s">
        <v>33</v>
      </c>
      <c r="S12175" s="55">
        <f>O12175/J12175*40</f>
        <v>1.3333333333333333</v>
      </c>
      <c r="T12175" s="55">
        <f>N12175/J12175*40</f>
        <v>192.53333333333333</v>
      </c>
    </row>
    <row r="12176" spans="1:20" ht="14.4" x14ac:dyDescent="0.3">
      <c r="A12176" s="3" t="s">
        <v>333</v>
      </c>
      <c r="B12176" s="3" t="s">
        <v>334</v>
      </c>
      <c r="C12176" s="3">
        <v>55.384</v>
      </c>
      <c r="D12176" s="3">
        <v>22.972999999999999</v>
      </c>
      <c r="E12176" s="9">
        <v>45863</v>
      </c>
      <c r="F12176" s="3" t="s">
        <v>47</v>
      </c>
      <c r="G12176" s="2" t="s">
        <v>336</v>
      </c>
      <c r="H12176" s="10">
        <v>40</v>
      </c>
      <c r="I12176" s="3">
        <v>10</v>
      </c>
      <c r="J12176" s="3">
        <v>30</v>
      </c>
      <c r="K12176" s="3" t="s">
        <v>14</v>
      </c>
      <c r="L12176" s="3">
        <v>25.3</v>
      </c>
      <c r="M12176" s="3">
        <v>19</v>
      </c>
      <c r="N12176" s="3">
        <v>148.4</v>
      </c>
      <c r="O12176" s="3">
        <v>1</v>
      </c>
      <c r="P12176" s="28">
        <f>N12176/O12176</f>
        <v>148.4</v>
      </c>
      <c r="Q12176" s="5">
        <v>26</v>
      </c>
      <c r="R12176" s="2" t="s">
        <v>33</v>
      </c>
      <c r="S12176" s="55">
        <f>O12176/J12176*40</f>
        <v>1.3333333333333333</v>
      </c>
      <c r="T12176" s="55">
        <f>N12176/J12176*40</f>
        <v>197.86666666666667</v>
      </c>
    </row>
    <row r="12177" spans="1:20" ht="14.4" x14ac:dyDescent="0.3">
      <c r="A12177" s="3" t="s">
        <v>333</v>
      </c>
      <c r="B12177" s="3" t="s">
        <v>334</v>
      </c>
      <c r="C12177" s="3">
        <v>55.384</v>
      </c>
      <c r="D12177" s="3">
        <v>22.972999999999999</v>
      </c>
      <c r="E12177" s="9">
        <v>45863</v>
      </c>
      <c r="F12177" s="3" t="s">
        <v>47</v>
      </c>
      <c r="G12177" s="2" t="s">
        <v>335</v>
      </c>
      <c r="H12177" s="10">
        <v>40</v>
      </c>
      <c r="I12177" s="3">
        <v>10</v>
      </c>
      <c r="J12177" s="3">
        <v>30</v>
      </c>
      <c r="K12177" s="3" t="s">
        <v>14</v>
      </c>
      <c r="L12177" s="3">
        <v>25.5</v>
      </c>
      <c r="M12177" s="3">
        <v>20.5</v>
      </c>
      <c r="N12177" s="3">
        <v>170</v>
      </c>
      <c r="O12177" s="3">
        <v>1</v>
      </c>
      <c r="P12177" s="28">
        <f>N12177/O12177</f>
        <v>170</v>
      </c>
      <c r="Q12177" s="5">
        <v>26</v>
      </c>
      <c r="R12177" s="2" t="s">
        <v>33</v>
      </c>
      <c r="S12177" s="55">
        <f>O12177/J12177*40</f>
        <v>1.3333333333333333</v>
      </c>
      <c r="T12177" s="55">
        <f>N12177/J12177*40</f>
        <v>226.66666666666669</v>
      </c>
    </row>
    <row r="12178" spans="1:20" ht="14.4" x14ac:dyDescent="0.3">
      <c r="A12178" s="3" t="s">
        <v>333</v>
      </c>
      <c r="B12178" s="3" t="s">
        <v>334</v>
      </c>
      <c r="C12178" s="3">
        <v>55.384</v>
      </c>
      <c r="D12178" s="3">
        <v>22.972999999999999</v>
      </c>
      <c r="E12178" s="9">
        <v>45863</v>
      </c>
      <c r="F12178" s="3" t="s">
        <v>47</v>
      </c>
      <c r="G12178" s="2" t="s">
        <v>335</v>
      </c>
      <c r="H12178" s="10">
        <v>40</v>
      </c>
      <c r="I12178" s="3">
        <v>10</v>
      </c>
      <c r="J12178" s="3">
        <v>30</v>
      </c>
      <c r="K12178" s="3" t="s">
        <v>14</v>
      </c>
      <c r="L12178" s="3">
        <v>26</v>
      </c>
      <c r="M12178" s="3">
        <v>20.2</v>
      </c>
      <c r="N12178" s="3">
        <v>169.1</v>
      </c>
      <c r="O12178" s="3">
        <v>1</v>
      </c>
      <c r="P12178" s="28">
        <f>N12178/O12178</f>
        <v>169.1</v>
      </c>
      <c r="Q12178" s="5">
        <v>26</v>
      </c>
      <c r="R12178" s="2" t="s">
        <v>33</v>
      </c>
      <c r="S12178" s="55">
        <f>O12178/J12178*40</f>
        <v>1.3333333333333333</v>
      </c>
      <c r="T12178" s="55">
        <f>N12178/J12178*40</f>
        <v>225.46666666666667</v>
      </c>
    </row>
    <row r="12179" spans="1:20" ht="14.4" x14ac:dyDescent="0.3">
      <c r="A12179" s="3" t="s">
        <v>333</v>
      </c>
      <c r="B12179" s="3" t="s">
        <v>334</v>
      </c>
      <c r="C12179" s="3">
        <v>55.384</v>
      </c>
      <c r="D12179" s="3">
        <v>22.972999999999999</v>
      </c>
      <c r="E12179" s="9">
        <v>45863</v>
      </c>
      <c r="F12179" s="3" t="s">
        <v>47</v>
      </c>
      <c r="G12179" s="2" t="s">
        <v>335</v>
      </c>
      <c r="H12179" s="10">
        <v>30</v>
      </c>
      <c r="I12179" s="3">
        <v>10</v>
      </c>
      <c r="J12179" s="3">
        <v>30</v>
      </c>
      <c r="K12179" s="3" t="s">
        <v>14</v>
      </c>
      <c r="L12179" s="3">
        <v>26.8</v>
      </c>
      <c r="M12179" s="3">
        <v>21.6</v>
      </c>
      <c r="N12179" s="3">
        <v>217.1</v>
      </c>
      <c r="O12179" s="3">
        <v>1</v>
      </c>
      <c r="P12179" s="28">
        <f>N12179/O12179</f>
        <v>217.1</v>
      </c>
      <c r="Q12179" s="5">
        <v>26</v>
      </c>
      <c r="R12179" s="2" t="s">
        <v>33</v>
      </c>
      <c r="S12179" s="55">
        <f>O12179/J12179*40</f>
        <v>1.3333333333333333</v>
      </c>
      <c r="T12179" s="55">
        <f>N12179/J12179*40</f>
        <v>289.46666666666664</v>
      </c>
    </row>
    <row r="12180" spans="1:20" ht="14.4" x14ac:dyDescent="0.3">
      <c r="A12180" s="3" t="s">
        <v>333</v>
      </c>
      <c r="B12180" s="3" t="s">
        <v>334</v>
      </c>
      <c r="C12180" s="3">
        <v>55.384</v>
      </c>
      <c r="D12180" s="3">
        <v>22.972999999999999</v>
      </c>
      <c r="E12180" s="9">
        <v>45863</v>
      </c>
      <c r="F12180" s="3" t="s">
        <v>47</v>
      </c>
      <c r="G12180" s="2" t="s">
        <v>335</v>
      </c>
      <c r="H12180" s="10">
        <v>40</v>
      </c>
      <c r="I12180" s="3">
        <v>10</v>
      </c>
      <c r="J12180" s="3">
        <v>30</v>
      </c>
      <c r="K12180" s="3" t="s">
        <v>14</v>
      </c>
      <c r="L12180" s="3">
        <v>27.2</v>
      </c>
      <c r="N12180" s="3">
        <v>387.4</v>
      </c>
      <c r="O12180" s="3">
        <v>2</v>
      </c>
      <c r="P12180" s="28">
        <f>N12180/O12180</f>
        <v>193.7</v>
      </c>
      <c r="Q12180" s="5">
        <v>26</v>
      </c>
      <c r="R12180" s="2" t="s">
        <v>33</v>
      </c>
      <c r="S12180" s="55">
        <f>O12180/J12180*40</f>
        <v>2.6666666666666665</v>
      </c>
      <c r="T12180" s="55">
        <f>N12180/J12180*40</f>
        <v>516.5333333333333</v>
      </c>
    </row>
    <row r="12181" spans="1:20" ht="14.4" x14ac:dyDescent="0.3">
      <c r="A12181" s="3" t="s">
        <v>333</v>
      </c>
      <c r="B12181" s="3" t="s">
        <v>334</v>
      </c>
      <c r="C12181" s="3">
        <v>55.384</v>
      </c>
      <c r="D12181" s="3">
        <v>22.972999999999999</v>
      </c>
      <c r="E12181" s="9">
        <v>45863</v>
      </c>
      <c r="F12181" s="3" t="s">
        <v>50</v>
      </c>
      <c r="G12181" s="2" t="s">
        <v>335</v>
      </c>
      <c r="H12181" s="10">
        <v>50</v>
      </c>
      <c r="I12181" s="3">
        <v>30</v>
      </c>
      <c r="J12181" s="3">
        <v>60</v>
      </c>
      <c r="K12181" s="3" t="s">
        <v>14</v>
      </c>
      <c r="L12181" s="3">
        <v>28.5</v>
      </c>
      <c r="N12181" s="3">
        <v>492.5</v>
      </c>
      <c r="O12181" s="3">
        <v>2</v>
      </c>
      <c r="P12181" s="28">
        <f>N12181/O12181</f>
        <v>246.25</v>
      </c>
      <c r="Q12181" s="5">
        <v>29</v>
      </c>
      <c r="R12181" s="2" t="s">
        <v>31</v>
      </c>
      <c r="S12181" s="55">
        <f>O12181/J12181*40</f>
        <v>1.3333333333333333</v>
      </c>
      <c r="T12181" s="55">
        <f>N12181/J12181*40</f>
        <v>328.33333333333337</v>
      </c>
    </row>
    <row r="12182" spans="1:20" ht="14.4" x14ac:dyDescent="0.3">
      <c r="A12182" s="3" t="s">
        <v>333</v>
      </c>
      <c r="B12182" s="3" t="s">
        <v>334</v>
      </c>
      <c r="C12182" s="3">
        <v>55.384</v>
      </c>
      <c r="D12182" s="3">
        <v>22.972999999999999</v>
      </c>
      <c r="E12182" s="9">
        <v>45863</v>
      </c>
      <c r="F12182" s="3" t="s">
        <v>47</v>
      </c>
      <c r="G12182" s="2" t="s">
        <v>335</v>
      </c>
      <c r="H12182" s="10">
        <v>40</v>
      </c>
      <c r="I12182" s="3">
        <v>10</v>
      </c>
      <c r="J12182" s="3">
        <v>30</v>
      </c>
      <c r="K12182" s="3" t="s">
        <v>14</v>
      </c>
      <c r="L12182" s="3">
        <v>29</v>
      </c>
      <c r="M12182" s="3">
        <v>23.4</v>
      </c>
      <c r="N12182" s="3">
        <v>255</v>
      </c>
      <c r="O12182" s="3">
        <v>1</v>
      </c>
      <c r="P12182" s="28">
        <f>N12182/O12182</f>
        <v>255</v>
      </c>
      <c r="Q12182" s="5">
        <v>29</v>
      </c>
      <c r="R12182" s="2" t="s">
        <v>31</v>
      </c>
      <c r="S12182" s="55">
        <f>O12182/J12182*40</f>
        <v>1.3333333333333333</v>
      </c>
      <c r="T12182" s="55">
        <f>N12182/J12182*40</f>
        <v>340</v>
      </c>
    </row>
    <row r="12183" spans="1:20" ht="14.4" x14ac:dyDescent="0.3">
      <c r="A12183" s="3" t="s">
        <v>333</v>
      </c>
      <c r="B12183" s="3" t="s">
        <v>334</v>
      </c>
      <c r="C12183" s="3">
        <v>55.384</v>
      </c>
      <c r="D12183" s="3">
        <v>22.972999999999999</v>
      </c>
      <c r="E12183" s="9">
        <v>45863</v>
      </c>
      <c r="F12183" s="3" t="s">
        <v>47</v>
      </c>
      <c r="G12183" s="2" t="s">
        <v>335</v>
      </c>
      <c r="H12183" s="10">
        <v>40</v>
      </c>
      <c r="I12183" s="3">
        <v>10</v>
      </c>
      <c r="J12183" s="3">
        <v>30</v>
      </c>
      <c r="K12183" s="3" t="s">
        <v>14</v>
      </c>
      <c r="L12183" s="3">
        <v>29.2</v>
      </c>
      <c r="M12183" s="3">
        <v>24</v>
      </c>
      <c r="N12183" s="3">
        <v>262.10000000000002</v>
      </c>
      <c r="O12183" s="3">
        <v>1</v>
      </c>
      <c r="P12183" s="28">
        <f>N12183/O12183</f>
        <v>262.10000000000002</v>
      </c>
      <c r="Q12183" s="5">
        <v>29</v>
      </c>
      <c r="R12183" s="2" t="s">
        <v>31</v>
      </c>
      <c r="S12183" s="55">
        <f>O12183/J12183*40</f>
        <v>1.3333333333333333</v>
      </c>
      <c r="T12183" s="55">
        <f>N12183/J12183*40</f>
        <v>349.4666666666667</v>
      </c>
    </row>
    <row r="12184" spans="1:20" ht="14.4" x14ac:dyDescent="0.3">
      <c r="A12184" s="3" t="s">
        <v>333</v>
      </c>
      <c r="B12184" s="3" t="s">
        <v>334</v>
      </c>
      <c r="C12184" s="3">
        <v>55.384</v>
      </c>
      <c r="D12184" s="3">
        <v>22.972999999999999</v>
      </c>
      <c r="E12184" s="9">
        <v>45863</v>
      </c>
      <c r="F12184" s="3" t="s">
        <v>47</v>
      </c>
      <c r="G12184" s="2" t="s">
        <v>335</v>
      </c>
      <c r="H12184" s="10">
        <v>60</v>
      </c>
      <c r="I12184" s="3">
        <v>10</v>
      </c>
      <c r="J12184" s="3">
        <v>60</v>
      </c>
      <c r="K12184" s="3" t="s">
        <v>14</v>
      </c>
      <c r="L12184" s="3">
        <v>29.7</v>
      </c>
      <c r="M12184" s="3">
        <v>24.4</v>
      </c>
      <c r="N12184" s="3">
        <v>265.5</v>
      </c>
      <c r="O12184" s="3">
        <v>1</v>
      </c>
      <c r="P12184" s="28">
        <f>N12184/O12184</f>
        <v>265.5</v>
      </c>
      <c r="Q12184" s="5">
        <v>29</v>
      </c>
      <c r="R12184" s="2" t="s">
        <v>31</v>
      </c>
      <c r="S12184" s="55">
        <f>O12184/J12184*40</f>
        <v>0.66666666666666663</v>
      </c>
      <c r="T12184" s="55">
        <f>N12184/J12184*40</f>
        <v>177</v>
      </c>
    </row>
    <row r="12185" spans="1:20" ht="14.4" x14ac:dyDescent="0.3">
      <c r="A12185" s="3" t="s">
        <v>333</v>
      </c>
      <c r="B12185" s="3" t="s">
        <v>334</v>
      </c>
      <c r="C12185" s="3">
        <v>55.384</v>
      </c>
      <c r="D12185" s="3">
        <v>22.972999999999999</v>
      </c>
      <c r="E12185" s="9">
        <v>45863</v>
      </c>
      <c r="F12185" s="3" t="s">
        <v>50</v>
      </c>
      <c r="G12185" s="2" t="s">
        <v>275</v>
      </c>
      <c r="H12185" s="10">
        <v>60</v>
      </c>
      <c r="I12185" s="3">
        <v>30</v>
      </c>
      <c r="J12185" s="3">
        <v>60</v>
      </c>
      <c r="K12185" s="3" t="s">
        <v>14</v>
      </c>
      <c r="L12185" s="3">
        <v>32.799999999999997</v>
      </c>
      <c r="M12185" s="3">
        <v>26.5</v>
      </c>
      <c r="N12185" s="3">
        <v>383</v>
      </c>
      <c r="O12185" s="3">
        <v>1</v>
      </c>
      <c r="P12185" s="28">
        <f>N12185/O12185</f>
        <v>383</v>
      </c>
      <c r="Q12185" s="5">
        <v>34</v>
      </c>
      <c r="R12185" s="2" t="s">
        <v>32</v>
      </c>
      <c r="S12185" s="55">
        <f>O12185/J12185*40</f>
        <v>0.66666666666666663</v>
      </c>
      <c r="T12185" s="55">
        <f>N12185/J12185*40</f>
        <v>255.33333333333334</v>
      </c>
    </row>
    <row r="12186" spans="1:20" ht="14.4" x14ac:dyDescent="0.3">
      <c r="A12186" s="3" t="s">
        <v>333</v>
      </c>
      <c r="B12186" s="3" t="s">
        <v>334</v>
      </c>
      <c r="C12186" s="3">
        <v>55.384</v>
      </c>
      <c r="D12186" s="3">
        <v>22.972999999999999</v>
      </c>
      <c r="E12186" s="9">
        <v>45863</v>
      </c>
      <c r="F12186" s="3" t="s">
        <v>47</v>
      </c>
      <c r="G12186" s="2" t="s">
        <v>335</v>
      </c>
      <c r="H12186" s="10">
        <v>60</v>
      </c>
      <c r="I12186" s="3">
        <v>10</v>
      </c>
      <c r="J12186" s="3">
        <v>60</v>
      </c>
      <c r="K12186" s="3" t="s">
        <v>14</v>
      </c>
      <c r="L12186" s="3">
        <v>33.299999999999997</v>
      </c>
      <c r="M12186" s="3">
        <v>26.7</v>
      </c>
      <c r="N12186" s="3">
        <v>322.39999999999998</v>
      </c>
      <c r="O12186" s="3">
        <v>1</v>
      </c>
      <c r="P12186" s="28">
        <f>N12186/O12186</f>
        <v>322.39999999999998</v>
      </c>
      <c r="Q12186" s="5">
        <v>34</v>
      </c>
      <c r="R12186" s="2" t="s">
        <v>32</v>
      </c>
      <c r="S12186" s="55">
        <f>O12186/J12186*40</f>
        <v>0.66666666666666663</v>
      </c>
      <c r="T12186" s="55">
        <f>N12186/J12186*40</f>
        <v>214.93333333333334</v>
      </c>
    </row>
    <row r="12187" spans="1:20" ht="14.4" x14ac:dyDescent="0.3">
      <c r="A12187" s="3" t="s">
        <v>333</v>
      </c>
      <c r="B12187" s="3" t="s">
        <v>334</v>
      </c>
      <c r="C12187" s="3">
        <v>55.384</v>
      </c>
      <c r="D12187" s="3">
        <v>22.972999999999999</v>
      </c>
      <c r="E12187" s="9">
        <v>45863</v>
      </c>
      <c r="F12187" s="3" t="s">
        <v>47</v>
      </c>
      <c r="G12187" s="2" t="s">
        <v>335</v>
      </c>
      <c r="H12187" s="10">
        <v>40</v>
      </c>
      <c r="I12187" s="3">
        <v>10</v>
      </c>
      <c r="J12187" s="3">
        <v>30</v>
      </c>
      <c r="K12187" s="3" t="s">
        <v>14</v>
      </c>
      <c r="L12187" s="3">
        <v>33.700000000000003</v>
      </c>
      <c r="M12187" s="3">
        <v>26.8</v>
      </c>
      <c r="N12187" s="3">
        <v>377.2</v>
      </c>
      <c r="O12187" s="3">
        <v>1</v>
      </c>
      <c r="P12187" s="28">
        <f>N12187/O12187</f>
        <v>377.2</v>
      </c>
      <c r="Q12187" s="5">
        <v>34</v>
      </c>
      <c r="R12187" s="2" t="s">
        <v>32</v>
      </c>
      <c r="S12187" s="55">
        <f>O12187/J12187*40</f>
        <v>1.3333333333333333</v>
      </c>
      <c r="T12187" s="55">
        <f>N12187/J12187*40</f>
        <v>502.93333333333328</v>
      </c>
    </row>
    <row r="12188" spans="1:20" ht="14.4" x14ac:dyDescent="0.3">
      <c r="A12188" s="3" t="s">
        <v>333</v>
      </c>
      <c r="B12188" s="3" t="s">
        <v>334</v>
      </c>
      <c r="C12188" s="3">
        <v>55.384</v>
      </c>
      <c r="D12188" s="3">
        <v>22.972999999999999</v>
      </c>
      <c r="E12188" s="9">
        <v>45863</v>
      </c>
      <c r="F12188" s="3" t="s">
        <v>50</v>
      </c>
      <c r="G12188" s="2" t="s">
        <v>335</v>
      </c>
      <c r="H12188" s="10">
        <v>50</v>
      </c>
      <c r="I12188" s="3">
        <v>30</v>
      </c>
      <c r="J12188" s="3">
        <v>60</v>
      </c>
      <c r="K12188" s="3" t="s">
        <v>14</v>
      </c>
      <c r="L12188" s="3">
        <v>34.1</v>
      </c>
      <c r="M12188" s="3">
        <v>27.2</v>
      </c>
      <c r="N12188" s="3">
        <v>392.5</v>
      </c>
      <c r="O12188" s="3">
        <v>1</v>
      </c>
      <c r="P12188" s="28">
        <f>N12188/O12188</f>
        <v>392.5</v>
      </c>
      <c r="Q12188" s="5">
        <v>34</v>
      </c>
      <c r="R12188" s="2" t="s">
        <v>32</v>
      </c>
      <c r="S12188" s="55">
        <f>O12188/J12188*40</f>
        <v>0.66666666666666663</v>
      </c>
      <c r="T12188" s="55">
        <f>N12188/J12188*40</f>
        <v>261.66666666666669</v>
      </c>
    </row>
    <row r="12189" spans="1:20" ht="14.4" x14ac:dyDescent="0.3">
      <c r="A12189" s="3" t="s">
        <v>333</v>
      </c>
      <c r="B12189" s="3" t="s">
        <v>334</v>
      </c>
      <c r="C12189" s="3">
        <v>55.384</v>
      </c>
      <c r="D12189" s="3">
        <v>22.972999999999999</v>
      </c>
      <c r="E12189" s="9">
        <v>45863</v>
      </c>
      <c r="F12189" s="3" t="s">
        <v>50</v>
      </c>
      <c r="G12189" s="2" t="s">
        <v>275</v>
      </c>
      <c r="H12189" s="10">
        <v>60</v>
      </c>
      <c r="I12189" s="3">
        <v>30</v>
      </c>
      <c r="J12189" s="3">
        <v>60</v>
      </c>
      <c r="K12189" s="3" t="s">
        <v>14</v>
      </c>
      <c r="L12189" s="3">
        <v>35.6</v>
      </c>
      <c r="M12189" s="3">
        <v>28.8</v>
      </c>
      <c r="N12189" s="3">
        <v>504.8</v>
      </c>
      <c r="O12189" s="3">
        <v>1</v>
      </c>
      <c r="P12189" s="28">
        <f>N12189/O12189</f>
        <v>504.8</v>
      </c>
      <c r="Q12189" s="5">
        <v>36</v>
      </c>
      <c r="R12189" s="2" t="s">
        <v>32</v>
      </c>
      <c r="S12189" s="55">
        <f>O12189/J12189*40</f>
        <v>0.66666666666666663</v>
      </c>
      <c r="T12189" s="55">
        <f>N12189/J12189*40</f>
        <v>336.53333333333336</v>
      </c>
    </row>
    <row r="12190" spans="1:20" ht="14.4" x14ac:dyDescent="0.3">
      <c r="A12190" s="3" t="s">
        <v>333</v>
      </c>
      <c r="B12190" s="3" t="s">
        <v>334</v>
      </c>
      <c r="C12190" s="3">
        <v>55.384</v>
      </c>
      <c r="D12190" s="3">
        <v>22.972999999999999</v>
      </c>
      <c r="E12190" s="9">
        <v>45863</v>
      </c>
      <c r="F12190" s="3" t="s">
        <v>50</v>
      </c>
      <c r="G12190" s="2" t="s">
        <v>335</v>
      </c>
      <c r="H12190" s="10">
        <v>50</v>
      </c>
      <c r="I12190" s="3">
        <v>30</v>
      </c>
      <c r="J12190" s="3">
        <v>60</v>
      </c>
      <c r="K12190" s="3" t="s">
        <v>14</v>
      </c>
      <c r="L12190" s="3">
        <v>36.799999999999997</v>
      </c>
      <c r="M12190" s="3">
        <v>28.2</v>
      </c>
      <c r="N12190" s="3">
        <v>461.9</v>
      </c>
      <c r="O12190" s="3">
        <v>1</v>
      </c>
      <c r="P12190" s="28">
        <f>N12190/O12190</f>
        <v>461.9</v>
      </c>
      <c r="Q12190" s="5">
        <v>36</v>
      </c>
      <c r="R12190" s="2" t="s">
        <v>32</v>
      </c>
      <c r="S12190" s="55">
        <f>O12190/J12190*40</f>
        <v>0.66666666666666663</v>
      </c>
      <c r="T12190" s="55">
        <f>N12190/J12190*40</f>
        <v>307.93333333333334</v>
      </c>
    </row>
    <row r="12191" spans="1:20" ht="14.4" x14ac:dyDescent="0.3">
      <c r="A12191" s="3" t="s">
        <v>333</v>
      </c>
      <c r="B12191" s="3" t="s">
        <v>334</v>
      </c>
      <c r="C12191" s="3">
        <v>55.384</v>
      </c>
      <c r="D12191" s="3">
        <v>22.972999999999999</v>
      </c>
      <c r="E12191" s="9">
        <v>45863</v>
      </c>
      <c r="F12191" s="3" t="s">
        <v>47</v>
      </c>
      <c r="G12191" s="2" t="s">
        <v>335</v>
      </c>
      <c r="H12191" s="10">
        <v>60</v>
      </c>
      <c r="I12191" s="3">
        <v>10</v>
      </c>
      <c r="J12191" s="3">
        <v>60</v>
      </c>
      <c r="K12191" s="3" t="s">
        <v>14</v>
      </c>
      <c r="L12191" s="3">
        <v>36.799999999999997</v>
      </c>
      <c r="M12191" s="3">
        <v>29</v>
      </c>
      <c r="N12191" s="3">
        <v>494</v>
      </c>
      <c r="O12191" s="3">
        <v>1</v>
      </c>
      <c r="P12191" s="28">
        <f>N12191/O12191</f>
        <v>494</v>
      </c>
      <c r="Q12191" s="5">
        <v>36</v>
      </c>
      <c r="R12191" s="2" t="s">
        <v>32</v>
      </c>
      <c r="S12191" s="55">
        <f>O12191/J12191*40</f>
        <v>0.66666666666666663</v>
      </c>
      <c r="T12191" s="55">
        <f>N12191/J12191*40</f>
        <v>329.33333333333331</v>
      </c>
    </row>
    <row r="12192" spans="1:20" ht="14.4" x14ac:dyDescent="0.3">
      <c r="A12192" s="3" t="s">
        <v>333</v>
      </c>
      <c r="B12192" s="3" t="s">
        <v>334</v>
      </c>
      <c r="C12192" s="3">
        <v>55.384</v>
      </c>
      <c r="D12192" s="3">
        <v>22.972999999999999</v>
      </c>
      <c r="E12192" s="9">
        <v>45863</v>
      </c>
      <c r="F12192" s="3" t="s">
        <v>47</v>
      </c>
      <c r="G12192" s="2" t="s">
        <v>335</v>
      </c>
      <c r="H12192" s="10">
        <v>14</v>
      </c>
      <c r="I12192" s="3">
        <v>10</v>
      </c>
      <c r="J12192" s="3">
        <v>30</v>
      </c>
      <c r="K12192" s="3" t="s">
        <v>5</v>
      </c>
      <c r="L12192" s="3">
        <v>10.9</v>
      </c>
      <c r="M12192" s="3">
        <v>8.9</v>
      </c>
      <c r="N12192" s="3">
        <v>13.8</v>
      </c>
      <c r="O12192" s="3">
        <v>1</v>
      </c>
      <c r="P12192" s="28">
        <f>N12192/O12192</f>
        <v>13.8</v>
      </c>
      <c r="Q12192" s="5">
        <v>11</v>
      </c>
      <c r="R12192" s="2"/>
      <c r="S12192" s="55">
        <f>O12192/J12192*40</f>
        <v>1.3333333333333333</v>
      </c>
      <c r="T12192" s="55">
        <f>N12192/J12192*40</f>
        <v>18.400000000000002</v>
      </c>
    </row>
    <row r="12193" spans="1:20" ht="14.4" x14ac:dyDescent="0.3">
      <c r="A12193" s="3" t="s">
        <v>333</v>
      </c>
      <c r="B12193" s="3" t="s">
        <v>334</v>
      </c>
      <c r="C12193" s="3">
        <v>55.384</v>
      </c>
      <c r="D12193" s="3">
        <v>22.972999999999999</v>
      </c>
      <c r="E12193" s="9">
        <v>45863</v>
      </c>
      <c r="F12193" s="3" t="s">
        <v>47</v>
      </c>
      <c r="G12193" s="2" t="s">
        <v>336</v>
      </c>
      <c r="H12193" s="10">
        <v>14</v>
      </c>
      <c r="I12193" s="3">
        <v>10</v>
      </c>
      <c r="J12193" s="3">
        <v>30</v>
      </c>
      <c r="K12193" s="3" t="s">
        <v>5</v>
      </c>
      <c r="L12193" s="3">
        <v>11</v>
      </c>
      <c r="N12193" s="3">
        <v>31.7</v>
      </c>
      <c r="O12193" s="3">
        <v>2</v>
      </c>
      <c r="P12193" s="28">
        <f>N12193/O12193</f>
        <v>15.85</v>
      </c>
      <c r="Q12193" s="5">
        <v>11</v>
      </c>
      <c r="R12193" s="2"/>
      <c r="S12193" s="55">
        <f>O12193/J12193*40</f>
        <v>2.6666666666666665</v>
      </c>
      <c r="T12193" s="55">
        <f>N12193/J12193*40</f>
        <v>42.266666666666666</v>
      </c>
    </row>
    <row r="12194" spans="1:20" ht="14.4" x14ac:dyDescent="0.3">
      <c r="A12194" s="3" t="s">
        <v>333</v>
      </c>
      <c r="B12194" s="3" t="s">
        <v>334</v>
      </c>
      <c r="C12194" s="3">
        <v>55.384</v>
      </c>
      <c r="D12194" s="3">
        <v>22.972999999999999</v>
      </c>
      <c r="E12194" s="9">
        <v>45863</v>
      </c>
      <c r="F12194" s="3" t="s">
        <v>47</v>
      </c>
      <c r="G12194" s="2" t="s">
        <v>335</v>
      </c>
      <c r="H12194" s="10">
        <v>14</v>
      </c>
      <c r="I12194" s="3">
        <v>10</v>
      </c>
      <c r="J12194" s="3">
        <v>30</v>
      </c>
      <c r="K12194" s="3" t="s">
        <v>5</v>
      </c>
      <c r="L12194" s="3">
        <v>11</v>
      </c>
      <c r="M12194" s="3">
        <v>9</v>
      </c>
      <c r="N12194" s="3">
        <v>12</v>
      </c>
      <c r="O12194" s="3">
        <v>1</v>
      </c>
      <c r="P12194" s="28">
        <f>N12194/O12194</f>
        <v>12</v>
      </c>
      <c r="Q12194" s="5">
        <v>11</v>
      </c>
      <c r="R12194" s="2"/>
      <c r="S12194" s="55">
        <f>O12194/J12194*40</f>
        <v>1.3333333333333333</v>
      </c>
      <c r="T12194" s="55">
        <f>N12194/J12194*40</f>
        <v>16</v>
      </c>
    </row>
    <row r="12195" spans="1:20" ht="14.4" x14ac:dyDescent="0.3">
      <c r="A12195" s="3" t="s">
        <v>333</v>
      </c>
      <c r="B12195" s="3" t="s">
        <v>334</v>
      </c>
      <c r="C12195" s="3">
        <v>55.384</v>
      </c>
      <c r="D12195" s="3">
        <v>22.972999999999999</v>
      </c>
      <c r="E12195" s="9">
        <v>45863</v>
      </c>
      <c r="F12195" s="3" t="s">
        <v>47</v>
      </c>
      <c r="G12195" s="2" t="s">
        <v>335</v>
      </c>
      <c r="H12195" s="10">
        <v>14</v>
      </c>
      <c r="I12195" s="3">
        <v>10</v>
      </c>
      <c r="J12195" s="3">
        <v>30</v>
      </c>
      <c r="K12195" s="3" t="s">
        <v>5</v>
      </c>
      <c r="L12195" s="3">
        <v>11.3</v>
      </c>
      <c r="M12195" s="3">
        <v>9</v>
      </c>
      <c r="N12195" s="3">
        <v>15.5</v>
      </c>
      <c r="O12195" s="3">
        <v>1</v>
      </c>
      <c r="P12195" s="28">
        <f>N12195/O12195</f>
        <v>15.5</v>
      </c>
      <c r="Q12195" s="5">
        <v>11</v>
      </c>
      <c r="R12195" s="2"/>
      <c r="S12195" s="55">
        <f>O12195/J12195*40</f>
        <v>1.3333333333333333</v>
      </c>
      <c r="T12195" s="55">
        <f>N12195/J12195*40</f>
        <v>20.666666666666668</v>
      </c>
    </row>
    <row r="12196" spans="1:20" ht="14.4" x14ac:dyDescent="0.3">
      <c r="A12196" s="3" t="s">
        <v>333</v>
      </c>
      <c r="B12196" s="3" t="s">
        <v>334</v>
      </c>
      <c r="C12196" s="3">
        <v>55.384</v>
      </c>
      <c r="D12196" s="3">
        <v>22.972999999999999</v>
      </c>
      <c r="E12196" s="9">
        <v>45863</v>
      </c>
      <c r="F12196" s="3" t="s">
        <v>47</v>
      </c>
      <c r="G12196" s="2" t="s">
        <v>336</v>
      </c>
      <c r="H12196" s="10">
        <v>14</v>
      </c>
      <c r="I12196" s="3">
        <v>10</v>
      </c>
      <c r="J12196" s="3">
        <v>30</v>
      </c>
      <c r="K12196" s="3" t="s">
        <v>5</v>
      </c>
      <c r="L12196" s="3">
        <v>11.5</v>
      </c>
      <c r="M12196" s="3">
        <v>10.199999999999999</v>
      </c>
      <c r="N12196" s="3">
        <v>16.100000000000001</v>
      </c>
      <c r="O12196" s="31">
        <v>1</v>
      </c>
      <c r="P12196" s="28">
        <f>N12196/O12196</f>
        <v>16.100000000000001</v>
      </c>
      <c r="Q12196" s="5">
        <v>11</v>
      </c>
      <c r="R12196" s="2"/>
      <c r="S12196" s="55">
        <f>O12196/J12196*40</f>
        <v>1.3333333333333333</v>
      </c>
      <c r="T12196" s="55">
        <f>N12196/J12196*40</f>
        <v>21.466666666666669</v>
      </c>
    </row>
    <row r="12197" spans="1:20" ht="14.4" x14ac:dyDescent="0.3">
      <c r="A12197" s="3" t="s">
        <v>333</v>
      </c>
      <c r="B12197" s="3" t="s">
        <v>334</v>
      </c>
      <c r="C12197" s="3">
        <v>55.384</v>
      </c>
      <c r="D12197" s="3">
        <v>22.972999999999999</v>
      </c>
      <c r="E12197" s="9">
        <v>45863</v>
      </c>
      <c r="F12197" s="3" t="s">
        <v>47</v>
      </c>
      <c r="G12197" s="2" t="s">
        <v>335</v>
      </c>
      <c r="H12197" s="10">
        <v>14</v>
      </c>
      <c r="I12197" s="3">
        <v>10</v>
      </c>
      <c r="J12197" s="3">
        <v>30</v>
      </c>
      <c r="K12197" s="3" t="s">
        <v>5</v>
      </c>
      <c r="L12197" s="3">
        <v>11.7</v>
      </c>
      <c r="M12197" s="3">
        <v>9.5</v>
      </c>
      <c r="N12197" s="3">
        <v>16.399999999999999</v>
      </c>
      <c r="O12197" s="3">
        <v>1</v>
      </c>
      <c r="P12197" s="28">
        <f>N12197/O12197</f>
        <v>16.399999999999999</v>
      </c>
      <c r="Q12197" s="5">
        <v>11</v>
      </c>
      <c r="R12197" s="2"/>
      <c r="S12197" s="55">
        <f>O12197/J12197*40</f>
        <v>1.3333333333333333</v>
      </c>
      <c r="T12197" s="55">
        <f>N12197/J12197*40</f>
        <v>21.866666666666667</v>
      </c>
    </row>
    <row r="12198" spans="1:20" ht="14.4" x14ac:dyDescent="0.3">
      <c r="A12198" s="3" t="s">
        <v>333</v>
      </c>
      <c r="B12198" s="3" t="s">
        <v>334</v>
      </c>
      <c r="C12198" s="3">
        <v>55.384</v>
      </c>
      <c r="D12198" s="3">
        <v>22.972999999999999</v>
      </c>
      <c r="E12198" s="9">
        <v>45863</v>
      </c>
      <c r="F12198" s="3" t="s">
        <v>47</v>
      </c>
      <c r="G12198" s="2" t="s">
        <v>335</v>
      </c>
      <c r="H12198" s="10">
        <v>14</v>
      </c>
      <c r="I12198" s="3">
        <v>10</v>
      </c>
      <c r="J12198" s="3">
        <v>30</v>
      </c>
      <c r="K12198" s="3" t="s">
        <v>5</v>
      </c>
      <c r="L12198" s="3">
        <v>11.7</v>
      </c>
      <c r="M12198" s="3">
        <v>9.5</v>
      </c>
      <c r="N12198" s="3">
        <v>17.3</v>
      </c>
      <c r="O12198" s="3">
        <v>1</v>
      </c>
      <c r="P12198" s="28">
        <f>N12198/O12198</f>
        <v>17.3</v>
      </c>
      <c r="Q12198" s="5">
        <v>11</v>
      </c>
      <c r="R12198" s="2"/>
      <c r="S12198" s="55">
        <f>O12198/J12198*40</f>
        <v>1.3333333333333333</v>
      </c>
      <c r="T12198" s="55">
        <f>N12198/J12198*40</f>
        <v>23.066666666666666</v>
      </c>
    </row>
    <row r="12199" spans="1:20" ht="14.4" x14ac:dyDescent="0.3">
      <c r="A12199" s="3" t="s">
        <v>333</v>
      </c>
      <c r="B12199" s="3" t="s">
        <v>334</v>
      </c>
      <c r="C12199" s="3">
        <v>55.384</v>
      </c>
      <c r="D12199" s="3">
        <v>22.972999999999999</v>
      </c>
      <c r="E12199" s="9">
        <v>45863</v>
      </c>
      <c r="F12199" s="3" t="s">
        <v>47</v>
      </c>
      <c r="G12199" s="2" t="s">
        <v>335</v>
      </c>
      <c r="H12199" s="10">
        <v>25</v>
      </c>
      <c r="I12199" s="3">
        <v>10</v>
      </c>
      <c r="J12199" s="3">
        <v>30</v>
      </c>
      <c r="K12199" s="3" t="s">
        <v>5</v>
      </c>
      <c r="L12199" s="3">
        <v>11.8</v>
      </c>
      <c r="N12199" s="3">
        <v>36.299999999999997</v>
      </c>
      <c r="O12199" s="3">
        <v>2</v>
      </c>
      <c r="P12199" s="28">
        <f>N12199/O12199</f>
        <v>18.149999999999999</v>
      </c>
      <c r="Q12199" s="5">
        <v>11</v>
      </c>
      <c r="R12199" s="2"/>
      <c r="S12199" s="55">
        <f>O12199/J12199*40</f>
        <v>2.6666666666666665</v>
      </c>
      <c r="T12199" s="55">
        <f>N12199/J12199*40</f>
        <v>48.4</v>
      </c>
    </row>
    <row r="12200" spans="1:20" ht="14.4" x14ac:dyDescent="0.3">
      <c r="A12200" s="3" t="s">
        <v>333</v>
      </c>
      <c r="B12200" s="3" t="s">
        <v>334</v>
      </c>
      <c r="C12200" s="3">
        <v>55.384</v>
      </c>
      <c r="D12200" s="3">
        <v>22.972999999999999</v>
      </c>
      <c r="E12200" s="9">
        <v>45863</v>
      </c>
      <c r="F12200" s="3" t="s">
        <v>47</v>
      </c>
      <c r="G12200" s="2" t="s">
        <v>336</v>
      </c>
      <c r="H12200" s="10">
        <v>14</v>
      </c>
      <c r="I12200" s="3">
        <v>10</v>
      </c>
      <c r="J12200" s="3">
        <v>30</v>
      </c>
      <c r="K12200" s="3" t="s">
        <v>5</v>
      </c>
      <c r="L12200" s="3">
        <v>11.8</v>
      </c>
      <c r="N12200" s="3">
        <v>122.6</v>
      </c>
      <c r="O12200" s="3">
        <v>9</v>
      </c>
      <c r="P12200" s="28">
        <f>N12200/O12200</f>
        <v>13.622222222222222</v>
      </c>
      <c r="Q12200" s="5">
        <v>11</v>
      </c>
      <c r="R12200" s="2"/>
      <c r="S12200" s="55">
        <f>O12200/J12200*40</f>
        <v>12</v>
      </c>
      <c r="T12200" s="55">
        <f>N12200/J12200*40</f>
        <v>163.46666666666667</v>
      </c>
    </row>
    <row r="12201" spans="1:20" ht="14.4" x14ac:dyDescent="0.3">
      <c r="A12201" s="3" t="s">
        <v>333</v>
      </c>
      <c r="B12201" s="3" t="s">
        <v>334</v>
      </c>
      <c r="C12201" s="3">
        <v>55.384</v>
      </c>
      <c r="D12201" s="3">
        <v>22.972999999999999</v>
      </c>
      <c r="E12201" s="9">
        <v>45863</v>
      </c>
      <c r="F12201" s="3" t="s">
        <v>47</v>
      </c>
      <c r="G12201" s="2" t="s">
        <v>336</v>
      </c>
      <c r="H12201" s="10">
        <v>14</v>
      </c>
      <c r="I12201" s="3">
        <v>10</v>
      </c>
      <c r="J12201" s="3">
        <v>30</v>
      </c>
      <c r="K12201" s="3" t="s">
        <v>5</v>
      </c>
      <c r="L12201" s="3">
        <v>12</v>
      </c>
      <c r="M12201" s="3">
        <v>9.8000000000000007</v>
      </c>
      <c r="N12201" s="3">
        <v>17.3</v>
      </c>
      <c r="O12201" s="3">
        <v>1</v>
      </c>
      <c r="P12201" s="28">
        <f>N12201/O12201</f>
        <v>17.3</v>
      </c>
      <c r="Q12201" s="5">
        <v>11</v>
      </c>
      <c r="R12201" s="2"/>
      <c r="S12201" s="55">
        <f>O12201/J12201*40</f>
        <v>1.3333333333333333</v>
      </c>
      <c r="T12201" s="55">
        <f>N12201/J12201*40</f>
        <v>23.066666666666666</v>
      </c>
    </row>
    <row r="12202" spans="1:20" ht="14.4" x14ac:dyDescent="0.3">
      <c r="A12202" s="3" t="s">
        <v>333</v>
      </c>
      <c r="B12202" s="3" t="s">
        <v>334</v>
      </c>
      <c r="C12202" s="3">
        <v>55.384</v>
      </c>
      <c r="D12202" s="3">
        <v>22.972999999999999</v>
      </c>
      <c r="E12202" s="9">
        <v>45863</v>
      </c>
      <c r="F12202" s="3" t="s">
        <v>47</v>
      </c>
      <c r="G12202" s="2" t="s">
        <v>336</v>
      </c>
      <c r="H12202" s="10">
        <v>18</v>
      </c>
      <c r="I12202" s="3">
        <v>10</v>
      </c>
      <c r="J12202" s="3">
        <v>30</v>
      </c>
      <c r="K12202" s="3" t="s">
        <v>5</v>
      </c>
      <c r="L12202" s="3">
        <v>12</v>
      </c>
      <c r="M12202" s="3">
        <v>10</v>
      </c>
      <c r="N12202" s="3">
        <v>19.8</v>
      </c>
      <c r="O12202" s="3">
        <v>1</v>
      </c>
      <c r="P12202" s="28">
        <f>N12202/O12202</f>
        <v>19.8</v>
      </c>
      <c r="Q12202" s="5">
        <v>11</v>
      </c>
      <c r="R12202" s="2"/>
      <c r="S12202" s="55">
        <f>O12202/J12202*40</f>
        <v>1.3333333333333333</v>
      </c>
      <c r="T12202" s="55">
        <f>N12202/J12202*40</f>
        <v>26.400000000000002</v>
      </c>
    </row>
    <row r="12203" spans="1:20" ht="14.4" x14ac:dyDescent="0.3">
      <c r="A12203" s="3" t="s">
        <v>333</v>
      </c>
      <c r="B12203" s="3" t="s">
        <v>334</v>
      </c>
      <c r="C12203" s="3">
        <v>55.384</v>
      </c>
      <c r="D12203" s="3">
        <v>22.972999999999999</v>
      </c>
      <c r="E12203" s="9">
        <v>45863</v>
      </c>
      <c r="F12203" s="3" t="s">
        <v>47</v>
      </c>
      <c r="G12203" s="2" t="s">
        <v>335</v>
      </c>
      <c r="H12203" s="10">
        <v>14</v>
      </c>
      <c r="I12203" s="3">
        <v>10</v>
      </c>
      <c r="J12203" s="3">
        <v>30</v>
      </c>
      <c r="K12203" s="3" t="s">
        <v>5</v>
      </c>
      <c r="L12203" s="3">
        <v>12.1</v>
      </c>
      <c r="N12203" s="3">
        <v>427.4</v>
      </c>
      <c r="O12203" s="3">
        <v>29</v>
      </c>
      <c r="P12203" s="28">
        <f>N12203/O12203</f>
        <v>14.737931034482758</v>
      </c>
      <c r="Q12203" s="5">
        <v>11</v>
      </c>
      <c r="R12203" s="2"/>
      <c r="S12203" s="55">
        <f>O12203/J12203*40</f>
        <v>38.666666666666664</v>
      </c>
      <c r="T12203" s="55">
        <f>N12203/J12203*40</f>
        <v>569.86666666666667</v>
      </c>
    </row>
    <row r="12204" spans="1:20" ht="14.4" x14ac:dyDescent="0.3">
      <c r="A12204" s="3" t="s">
        <v>333</v>
      </c>
      <c r="B12204" s="3" t="s">
        <v>334</v>
      </c>
      <c r="C12204" s="3">
        <v>55.384</v>
      </c>
      <c r="D12204" s="3">
        <v>22.972999999999999</v>
      </c>
      <c r="E12204" s="9">
        <v>45863</v>
      </c>
      <c r="F12204" s="3" t="s">
        <v>47</v>
      </c>
      <c r="G12204" s="2" t="s">
        <v>335</v>
      </c>
      <c r="H12204" s="10">
        <v>14</v>
      </c>
      <c r="I12204" s="3">
        <v>10</v>
      </c>
      <c r="J12204" s="3">
        <v>30</v>
      </c>
      <c r="K12204" s="3" t="s">
        <v>5</v>
      </c>
      <c r="L12204" s="3">
        <v>12.1</v>
      </c>
      <c r="M12204" s="3">
        <v>10</v>
      </c>
      <c r="N12204" s="3">
        <v>18.600000000000001</v>
      </c>
      <c r="O12204" s="3">
        <v>1</v>
      </c>
      <c r="P12204" s="28">
        <f>N12204/O12204</f>
        <v>18.600000000000001</v>
      </c>
      <c r="Q12204" s="5">
        <v>11</v>
      </c>
      <c r="R12204" s="2"/>
      <c r="S12204" s="55">
        <f>O12204/J12204*40</f>
        <v>1.3333333333333333</v>
      </c>
      <c r="T12204" s="55">
        <f>N12204/J12204*40</f>
        <v>24.8</v>
      </c>
    </row>
    <row r="12205" spans="1:20" ht="14.4" x14ac:dyDescent="0.3">
      <c r="A12205" s="3" t="s">
        <v>333</v>
      </c>
      <c r="B12205" s="3" t="s">
        <v>334</v>
      </c>
      <c r="C12205" s="3">
        <v>55.384</v>
      </c>
      <c r="D12205" s="3">
        <v>22.972999999999999</v>
      </c>
      <c r="E12205" s="9">
        <v>45863</v>
      </c>
      <c r="F12205" s="3" t="s">
        <v>47</v>
      </c>
      <c r="G12205" s="2" t="s">
        <v>336</v>
      </c>
      <c r="H12205" s="10">
        <v>14</v>
      </c>
      <c r="I12205" s="3">
        <v>10</v>
      </c>
      <c r="J12205" s="3">
        <v>30</v>
      </c>
      <c r="K12205" s="3" t="s">
        <v>5</v>
      </c>
      <c r="L12205" s="3">
        <v>12.1</v>
      </c>
      <c r="M12205" s="3">
        <v>10</v>
      </c>
      <c r="N12205" s="3">
        <v>20.9</v>
      </c>
      <c r="O12205" s="3">
        <v>1</v>
      </c>
      <c r="P12205" s="28">
        <f>N12205/O12205</f>
        <v>20.9</v>
      </c>
      <c r="Q12205" s="5">
        <v>11</v>
      </c>
      <c r="R12205" s="2"/>
      <c r="S12205" s="55">
        <f>O12205/J12205*40</f>
        <v>1.3333333333333333</v>
      </c>
      <c r="T12205" s="55">
        <f>N12205/J12205*40</f>
        <v>27.866666666666667</v>
      </c>
    </row>
    <row r="12206" spans="1:20" ht="14.4" x14ac:dyDescent="0.3">
      <c r="A12206" s="3" t="s">
        <v>333</v>
      </c>
      <c r="B12206" s="3" t="s">
        <v>334</v>
      </c>
      <c r="C12206" s="3">
        <v>55.384</v>
      </c>
      <c r="D12206" s="3">
        <v>22.972999999999999</v>
      </c>
      <c r="E12206" s="9">
        <v>45863</v>
      </c>
      <c r="F12206" s="3" t="s">
        <v>47</v>
      </c>
      <c r="G12206" s="2" t="s">
        <v>336</v>
      </c>
      <c r="H12206" s="10">
        <v>14</v>
      </c>
      <c r="I12206" s="3">
        <v>10</v>
      </c>
      <c r="J12206" s="3">
        <v>30</v>
      </c>
      <c r="K12206" s="3" t="s">
        <v>5</v>
      </c>
      <c r="L12206" s="3">
        <v>12.2</v>
      </c>
      <c r="M12206" s="3">
        <v>10</v>
      </c>
      <c r="N12206" s="3">
        <v>19.399999999999999</v>
      </c>
      <c r="O12206" s="3">
        <v>1</v>
      </c>
      <c r="P12206" s="28">
        <f>N12206/O12206</f>
        <v>19.399999999999999</v>
      </c>
      <c r="Q12206" s="5">
        <v>11</v>
      </c>
      <c r="R12206" s="2"/>
      <c r="S12206" s="55">
        <f>O12206/J12206*40</f>
        <v>1.3333333333333333</v>
      </c>
      <c r="T12206" s="55">
        <f>N12206/J12206*40</f>
        <v>25.866666666666664</v>
      </c>
    </row>
    <row r="12207" spans="1:20" ht="14.4" x14ac:dyDescent="0.3">
      <c r="A12207" s="3" t="s">
        <v>333</v>
      </c>
      <c r="B12207" s="3" t="s">
        <v>334</v>
      </c>
      <c r="C12207" s="3">
        <v>55.384</v>
      </c>
      <c r="D12207" s="3">
        <v>22.972999999999999</v>
      </c>
      <c r="E12207" s="9">
        <v>45863</v>
      </c>
      <c r="F12207" s="3" t="s">
        <v>47</v>
      </c>
      <c r="G12207" s="2" t="s">
        <v>336</v>
      </c>
      <c r="H12207" s="10">
        <v>14</v>
      </c>
      <c r="I12207" s="3">
        <v>10</v>
      </c>
      <c r="J12207" s="3">
        <v>30</v>
      </c>
      <c r="K12207" s="3" t="s">
        <v>5</v>
      </c>
      <c r="L12207" s="3">
        <v>12.2</v>
      </c>
      <c r="M12207" s="3">
        <v>9.8000000000000007</v>
      </c>
      <c r="N12207" s="3">
        <v>21</v>
      </c>
      <c r="O12207" s="3">
        <v>1</v>
      </c>
      <c r="P12207" s="28">
        <f>N12207/O12207</f>
        <v>21</v>
      </c>
      <c r="Q12207" s="5">
        <v>11</v>
      </c>
      <c r="R12207" s="2"/>
      <c r="S12207" s="55">
        <f>O12207/J12207*40</f>
        <v>1.3333333333333333</v>
      </c>
      <c r="T12207" s="55">
        <f>N12207/J12207*40</f>
        <v>28</v>
      </c>
    </row>
    <row r="12208" spans="1:20" ht="14.4" x14ac:dyDescent="0.3">
      <c r="A12208" s="3" t="s">
        <v>333</v>
      </c>
      <c r="B12208" s="3" t="s">
        <v>334</v>
      </c>
      <c r="C12208" s="3">
        <v>55.384</v>
      </c>
      <c r="D12208" s="3">
        <v>22.972999999999999</v>
      </c>
      <c r="E12208" s="9">
        <v>45863</v>
      </c>
      <c r="F12208" s="3" t="s">
        <v>47</v>
      </c>
      <c r="G12208" s="2" t="s">
        <v>335</v>
      </c>
      <c r="H12208" s="10">
        <v>14</v>
      </c>
      <c r="I12208" s="3">
        <v>10</v>
      </c>
      <c r="J12208" s="3">
        <v>30</v>
      </c>
      <c r="K12208" s="3" t="s">
        <v>5</v>
      </c>
      <c r="L12208" s="3">
        <v>12.3</v>
      </c>
      <c r="N12208" s="3">
        <v>1750</v>
      </c>
      <c r="O12208" s="3">
        <v>58</v>
      </c>
      <c r="P12208" s="28">
        <f>N12208/O12208</f>
        <v>30.172413793103448</v>
      </c>
      <c r="Q12208" s="5">
        <v>11</v>
      </c>
      <c r="R12208" s="2"/>
      <c r="S12208" s="55">
        <f>O12208/J12208*40</f>
        <v>77.333333333333329</v>
      </c>
      <c r="T12208" s="55">
        <f>N12208/J12208*40</f>
        <v>2333.3333333333335</v>
      </c>
    </row>
    <row r="12209" spans="1:20" ht="14.4" x14ac:dyDescent="0.3">
      <c r="A12209" s="3" t="s">
        <v>333</v>
      </c>
      <c r="B12209" s="3" t="s">
        <v>334</v>
      </c>
      <c r="C12209" s="3">
        <v>55.384</v>
      </c>
      <c r="D12209" s="3">
        <v>22.972999999999999</v>
      </c>
      <c r="E12209" s="9">
        <v>45863</v>
      </c>
      <c r="F12209" s="3" t="s">
        <v>47</v>
      </c>
      <c r="G12209" s="2" t="s">
        <v>336</v>
      </c>
      <c r="H12209" s="10">
        <v>18</v>
      </c>
      <c r="I12209" s="3">
        <v>10</v>
      </c>
      <c r="J12209" s="3">
        <v>30</v>
      </c>
      <c r="K12209" s="3" t="s">
        <v>5</v>
      </c>
      <c r="L12209" s="3">
        <v>12.3</v>
      </c>
      <c r="M12209" s="3">
        <v>10</v>
      </c>
      <c r="N12209" s="3">
        <v>20.7</v>
      </c>
      <c r="O12209" s="3">
        <v>1</v>
      </c>
      <c r="P12209" s="28">
        <f>N12209/O12209</f>
        <v>20.7</v>
      </c>
      <c r="Q12209" s="5">
        <v>11</v>
      </c>
      <c r="R12209" s="2"/>
      <c r="S12209" s="55">
        <f>O12209/J12209*40</f>
        <v>1.3333333333333333</v>
      </c>
      <c r="T12209" s="55">
        <f>N12209/J12209*40</f>
        <v>27.599999999999998</v>
      </c>
    </row>
    <row r="12210" spans="1:20" ht="14.4" x14ac:dyDescent="0.3">
      <c r="A12210" s="3" t="s">
        <v>333</v>
      </c>
      <c r="B12210" s="3" t="s">
        <v>334</v>
      </c>
      <c r="C12210" s="3">
        <v>55.384</v>
      </c>
      <c r="D12210" s="3">
        <v>22.972999999999999</v>
      </c>
      <c r="E12210" s="9">
        <v>45863</v>
      </c>
      <c r="F12210" s="3" t="s">
        <v>47</v>
      </c>
      <c r="G12210" s="2" t="s">
        <v>336</v>
      </c>
      <c r="H12210" s="10">
        <v>14</v>
      </c>
      <c r="I12210" s="3">
        <v>10</v>
      </c>
      <c r="J12210" s="3">
        <v>30</v>
      </c>
      <c r="K12210" s="3" t="s">
        <v>5</v>
      </c>
      <c r="L12210" s="3">
        <v>12.3</v>
      </c>
      <c r="M12210" s="3">
        <v>10</v>
      </c>
      <c r="N12210" s="3">
        <v>21.7</v>
      </c>
      <c r="O12210" s="3">
        <v>1</v>
      </c>
      <c r="P12210" s="28">
        <f>N12210/O12210</f>
        <v>21.7</v>
      </c>
      <c r="Q12210" s="5">
        <v>11</v>
      </c>
      <c r="R12210" s="2"/>
      <c r="S12210" s="55">
        <f>O12210/J12210*40</f>
        <v>1.3333333333333333</v>
      </c>
      <c r="T12210" s="55">
        <f>N12210/J12210*40</f>
        <v>28.93333333333333</v>
      </c>
    </row>
    <row r="12211" spans="1:20" ht="14.4" x14ac:dyDescent="0.3">
      <c r="A12211" s="3" t="s">
        <v>333</v>
      </c>
      <c r="B12211" s="3" t="s">
        <v>334</v>
      </c>
      <c r="C12211" s="3">
        <v>55.384</v>
      </c>
      <c r="D12211" s="3">
        <v>22.972999999999999</v>
      </c>
      <c r="E12211" s="9">
        <v>45863</v>
      </c>
      <c r="F12211" s="3" t="s">
        <v>47</v>
      </c>
      <c r="G12211" s="2" t="s">
        <v>335</v>
      </c>
      <c r="H12211" s="10">
        <v>14</v>
      </c>
      <c r="I12211" s="3">
        <v>10</v>
      </c>
      <c r="J12211" s="3">
        <v>30</v>
      </c>
      <c r="K12211" s="3" t="s">
        <v>5</v>
      </c>
      <c r="L12211" s="3">
        <v>12.4</v>
      </c>
      <c r="N12211" s="3">
        <v>679.6</v>
      </c>
      <c r="O12211" s="3">
        <v>35</v>
      </c>
      <c r="P12211" s="28">
        <f>N12211/O12211</f>
        <v>19.417142857142856</v>
      </c>
      <c r="Q12211" s="5">
        <v>11</v>
      </c>
      <c r="R12211" s="2"/>
      <c r="S12211" s="55">
        <f>O12211/J12211*40</f>
        <v>46.666666666666671</v>
      </c>
      <c r="T12211" s="55">
        <f>N12211/J12211*40</f>
        <v>906.13333333333333</v>
      </c>
    </row>
    <row r="12212" spans="1:20" ht="14.4" x14ac:dyDescent="0.3">
      <c r="A12212" s="3" t="s">
        <v>333</v>
      </c>
      <c r="B12212" s="3" t="s">
        <v>334</v>
      </c>
      <c r="C12212" s="3">
        <v>55.384</v>
      </c>
      <c r="D12212" s="3">
        <v>22.972999999999999</v>
      </c>
      <c r="E12212" s="9">
        <v>45863</v>
      </c>
      <c r="F12212" s="3" t="s">
        <v>47</v>
      </c>
      <c r="G12212" s="2" t="s">
        <v>335</v>
      </c>
      <c r="H12212" s="10">
        <v>14</v>
      </c>
      <c r="I12212" s="3">
        <v>10</v>
      </c>
      <c r="J12212" s="3">
        <v>30</v>
      </c>
      <c r="K12212" s="3" t="s">
        <v>5</v>
      </c>
      <c r="L12212" s="3">
        <v>12.5</v>
      </c>
      <c r="N12212" s="3">
        <v>132.4</v>
      </c>
      <c r="O12212" s="3">
        <v>7</v>
      </c>
      <c r="P12212" s="28">
        <f>N12212/O12212</f>
        <v>18.914285714285715</v>
      </c>
      <c r="Q12212" s="5">
        <v>14</v>
      </c>
      <c r="R12212" s="2"/>
      <c r="S12212" s="55">
        <f>O12212/J12212*40</f>
        <v>9.3333333333333339</v>
      </c>
      <c r="T12212" s="55">
        <f>N12212/J12212*40</f>
        <v>176.53333333333333</v>
      </c>
    </row>
    <row r="12213" spans="1:20" ht="14.4" x14ac:dyDescent="0.3">
      <c r="A12213" s="3" t="s">
        <v>333</v>
      </c>
      <c r="B12213" s="3" t="s">
        <v>334</v>
      </c>
      <c r="C12213" s="3">
        <v>55.384</v>
      </c>
      <c r="D12213" s="3">
        <v>22.972999999999999</v>
      </c>
      <c r="E12213" s="9">
        <v>45863</v>
      </c>
      <c r="F12213" s="3" t="s">
        <v>47</v>
      </c>
      <c r="G12213" s="2" t="s">
        <v>336</v>
      </c>
      <c r="H12213" s="10">
        <v>14</v>
      </c>
      <c r="I12213" s="3">
        <v>10</v>
      </c>
      <c r="J12213" s="3">
        <v>30</v>
      </c>
      <c r="K12213" s="3" t="s">
        <v>5</v>
      </c>
      <c r="L12213" s="3">
        <v>12.5</v>
      </c>
      <c r="M12213" s="3">
        <v>10</v>
      </c>
      <c r="N12213" s="3">
        <v>19.5</v>
      </c>
      <c r="O12213" s="3">
        <v>1</v>
      </c>
      <c r="P12213" s="28">
        <f>N12213/O12213</f>
        <v>19.5</v>
      </c>
      <c r="Q12213" s="5">
        <v>14</v>
      </c>
      <c r="R12213" s="2"/>
      <c r="S12213" s="55">
        <f>O12213/J12213*40</f>
        <v>1.3333333333333333</v>
      </c>
      <c r="T12213" s="55">
        <f>N12213/J12213*40</f>
        <v>26</v>
      </c>
    </row>
    <row r="12214" spans="1:20" ht="14.4" x14ac:dyDescent="0.3">
      <c r="A12214" s="3" t="s">
        <v>333</v>
      </c>
      <c r="B12214" s="3" t="s">
        <v>334</v>
      </c>
      <c r="C12214" s="3">
        <v>55.384</v>
      </c>
      <c r="D12214" s="3">
        <v>22.972999999999999</v>
      </c>
      <c r="E12214" s="9">
        <v>45863</v>
      </c>
      <c r="F12214" s="3" t="s">
        <v>47</v>
      </c>
      <c r="G12214" s="2" t="s">
        <v>335</v>
      </c>
      <c r="H12214" s="10">
        <v>14</v>
      </c>
      <c r="I12214" s="3">
        <v>10</v>
      </c>
      <c r="J12214" s="3">
        <v>30</v>
      </c>
      <c r="K12214" s="3" t="s">
        <v>5</v>
      </c>
      <c r="L12214" s="3">
        <v>12.5</v>
      </c>
      <c r="M12214" s="3">
        <v>10</v>
      </c>
      <c r="N12214" s="3">
        <v>22</v>
      </c>
      <c r="O12214" s="3">
        <v>1</v>
      </c>
      <c r="P12214" s="28">
        <f>N12214/O12214</f>
        <v>22</v>
      </c>
      <c r="Q12214" s="5">
        <v>14</v>
      </c>
      <c r="R12214" s="2"/>
      <c r="S12214" s="55">
        <f>O12214/J12214*40</f>
        <v>1.3333333333333333</v>
      </c>
      <c r="T12214" s="55">
        <f>N12214/J12214*40</f>
        <v>29.333333333333332</v>
      </c>
    </row>
    <row r="12215" spans="1:20" ht="14.4" x14ac:dyDescent="0.3">
      <c r="A12215" s="3" t="s">
        <v>333</v>
      </c>
      <c r="B12215" s="3" t="s">
        <v>334</v>
      </c>
      <c r="C12215" s="3">
        <v>55.384</v>
      </c>
      <c r="D12215" s="3">
        <v>22.972999999999999</v>
      </c>
      <c r="E12215" s="9">
        <v>45863</v>
      </c>
      <c r="F12215" s="3" t="s">
        <v>47</v>
      </c>
      <c r="G12215" s="2" t="s">
        <v>336</v>
      </c>
      <c r="H12215" s="10">
        <v>14</v>
      </c>
      <c r="I12215" s="3">
        <v>10</v>
      </c>
      <c r="J12215" s="3">
        <v>30</v>
      </c>
      <c r="K12215" s="3" t="s">
        <v>5</v>
      </c>
      <c r="L12215" s="3">
        <v>12.5</v>
      </c>
      <c r="M12215" s="3">
        <v>10</v>
      </c>
      <c r="N12215" s="3">
        <v>22.4</v>
      </c>
      <c r="O12215" s="3">
        <v>1</v>
      </c>
      <c r="P12215" s="28">
        <f>N12215/O12215</f>
        <v>22.4</v>
      </c>
      <c r="Q12215" s="5">
        <v>14</v>
      </c>
      <c r="R12215" s="2"/>
      <c r="S12215" s="55">
        <f>O12215/J12215*40</f>
        <v>1.3333333333333333</v>
      </c>
      <c r="T12215" s="55">
        <f>N12215/J12215*40</f>
        <v>29.866666666666664</v>
      </c>
    </row>
    <row r="12216" spans="1:20" ht="14.4" x14ac:dyDescent="0.3">
      <c r="A12216" s="3" t="s">
        <v>333</v>
      </c>
      <c r="B12216" s="3" t="s">
        <v>334</v>
      </c>
      <c r="C12216" s="3">
        <v>55.384</v>
      </c>
      <c r="D12216" s="3">
        <v>22.972999999999999</v>
      </c>
      <c r="E12216" s="9">
        <v>45863</v>
      </c>
      <c r="F12216" s="3" t="s">
        <v>47</v>
      </c>
      <c r="G12216" s="2" t="s">
        <v>335</v>
      </c>
      <c r="H12216" s="10">
        <v>14</v>
      </c>
      <c r="I12216" s="3">
        <v>10</v>
      </c>
      <c r="J12216" s="3">
        <v>30</v>
      </c>
      <c r="K12216" s="3" t="s">
        <v>5</v>
      </c>
      <c r="L12216" s="3">
        <v>12.6</v>
      </c>
      <c r="N12216" s="3">
        <v>179.2</v>
      </c>
      <c r="O12216" s="3">
        <v>10</v>
      </c>
      <c r="P12216" s="28">
        <f>N12216/O12216</f>
        <v>17.919999999999998</v>
      </c>
      <c r="Q12216" s="5">
        <v>14</v>
      </c>
      <c r="R12216" s="2"/>
      <c r="S12216" s="55">
        <f>O12216/J12216*40</f>
        <v>13.333333333333332</v>
      </c>
      <c r="T12216" s="55">
        <f>N12216/J12216*40</f>
        <v>238.93333333333331</v>
      </c>
    </row>
    <row r="12217" spans="1:20" ht="14.4" x14ac:dyDescent="0.3">
      <c r="A12217" s="3" t="s">
        <v>333</v>
      </c>
      <c r="B12217" s="3" t="s">
        <v>334</v>
      </c>
      <c r="C12217" s="3">
        <v>55.384</v>
      </c>
      <c r="D12217" s="3">
        <v>22.972999999999999</v>
      </c>
      <c r="E12217" s="9">
        <v>45863</v>
      </c>
      <c r="F12217" s="3" t="s">
        <v>47</v>
      </c>
      <c r="G12217" s="2" t="s">
        <v>336</v>
      </c>
      <c r="H12217" s="10">
        <v>14</v>
      </c>
      <c r="I12217" s="3">
        <v>10</v>
      </c>
      <c r="J12217" s="3">
        <v>30</v>
      </c>
      <c r="K12217" s="3" t="s">
        <v>5</v>
      </c>
      <c r="L12217" s="3">
        <v>12.6</v>
      </c>
      <c r="M12217" s="3">
        <v>10</v>
      </c>
      <c r="N12217" s="3">
        <v>20.6</v>
      </c>
      <c r="O12217" s="3">
        <v>1</v>
      </c>
      <c r="P12217" s="28">
        <f>N12217/O12217</f>
        <v>20.6</v>
      </c>
      <c r="Q12217" s="5">
        <v>14</v>
      </c>
      <c r="R12217" s="2"/>
      <c r="S12217" s="55">
        <f>O12217/J12217*40</f>
        <v>1.3333333333333333</v>
      </c>
      <c r="T12217" s="55">
        <f>N12217/J12217*40</f>
        <v>27.466666666666669</v>
      </c>
    </row>
    <row r="12218" spans="1:20" ht="14.4" x14ac:dyDescent="0.3">
      <c r="A12218" s="3" t="s">
        <v>333</v>
      </c>
      <c r="B12218" s="3" t="s">
        <v>334</v>
      </c>
      <c r="C12218" s="3">
        <v>55.384</v>
      </c>
      <c r="D12218" s="3">
        <v>22.972999999999999</v>
      </c>
      <c r="E12218" s="9">
        <v>45863</v>
      </c>
      <c r="F12218" s="3" t="s">
        <v>47</v>
      </c>
      <c r="G12218" s="2" t="s">
        <v>336</v>
      </c>
      <c r="H12218" s="10">
        <v>14</v>
      </c>
      <c r="I12218" s="3">
        <v>10</v>
      </c>
      <c r="J12218" s="3">
        <v>30</v>
      </c>
      <c r="K12218" s="3" t="s">
        <v>5</v>
      </c>
      <c r="L12218" s="3">
        <v>12.6</v>
      </c>
      <c r="M12218" s="3">
        <v>10.199999999999999</v>
      </c>
      <c r="N12218" s="3">
        <v>21.4</v>
      </c>
      <c r="O12218" s="3">
        <v>1</v>
      </c>
      <c r="P12218" s="28">
        <f>N12218/O12218</f>
        <v>21.4</v>
      </c>
      <c r="Q12218" s="5">
        <v>14</v>
      </c>
      <c r="R12218" s="2"/>
      <c r="S12218" s="55">
        <f>O12218/J12218*40</f>
        <v>1.3333333333333333</v>
      </c>
      <c r="T12218" s="55">
        <f>N12218/J12218*40</f>
        <v>28.533333333333331</v>
      </c>
    </row>
    <row r="12219" spans="1:20" ht="14.4" x14ac:dyDescent="0.3">
      <c r="A12219" s="3" t="s">
        <v>333</v>
      </c>
      <c r="B12219" s="3" t="s">
        <v>334</v>
      </c>
      <c r="C12219" s="3">
        <v>55.384</v>
      </c>
      <c r="D12219" s="3">
        <v>22.972999999999999</v>
      </c>
      <c r="E12219" s="9">
        <v>45863</v>
      </c>
      <c r="F12219" s="3" t="s">
        <v>47</v>
      </c>
      <c r="G12219" s="2" t="s">
        <v>336</v>
      </c>
      <c r="H12219" s="10">
        <v>14</v>
      </c>
      <c r="I12219" s="3">
        <v>10</v>
      </c>
      <c r="J12219" s="3">
        <v>30</v>
      </c>
      <c r="K12219" s="3" t="s">
        <v>5</v>
      </c>
      <c r="L12219" s="3">
        <v>12.6</v>
      </c>
      <c r="M12219" s="3">
        <v>10.199999999999999</v>
      </c>
      <c r="N12219" s="3">
        <v>22</v>
      </c>
      <c r="O12219" s="3">
        <v>1</v>
      </c>
      <c r="P12219" s="28">
        <f>N12219/O12219</f>
        <v>22</v>
      </c>
      <c r="Q12219" s="5">
        <v>14</v>
      </c>
      <c r="R12219" s="2"/>
      <c r="S12219" s="55">
        <f>O12219/J12219*40</f>
        <v>1.3333333333333333</v>
      </c>
      <c r="T12219" s="55">
        <f>N12219/J12219*40</f>
        <v>29.333333333333332</v>
      </c>
    </row>
    <row r="12220" spans="1:20" ht="14.4" x14ac:dyDescent="0.3">
      <c r="A12220" s="3" t="s">
        <v>333</v>
      </c>
      <c r="B12220" s="3" t="s">
        <v>334</v>
      </c>
      <c r="C12220" s="3">
        <v>55.384</v>
      </c>
      <c r="D12220" s="3">
        <v>22.972999999999999</v>
      </c>
      <c r="E12220" s="9">
        <v>45863</v>
      </c>
      <c r="F12220" s="3" t="s">
        <v>47</v>
      </c>
      <c r="G12220" s="2" t="s">
        <v>336</v>
      </c>
      <c r="H12220" s="10">
        <v>22</v>
      </c>
      <c r="I12220" s="3">
        <v>10</v>
      </c>
      <c r="J12220" s="3">
        <v>30</v>
      </c>
      <c r="K12220" s="3" t="s">
        <v>5</v>
      </c>
      <c r="L12220" s="3">
        <v>12.6</v>
      </c>
      <c r="M12220" s="3">
        <v>10</v>
      </c>
      <c r="N12220" s="3">
        <v>23.7</v>
      </c>
      <c r="O12220" s="3">
        <v>1</v>
      </c>
      <c r="P12220" s="28">
        <f>N12220/O12220</f>
        <v>23.7</v>
      </c>
      <c r="Q12220" s="5">
        <v>14</v>
      </c>
      <c r="R12220" s="2"/>
      <c r="S12220" s="55">
        <f>O12220/J12220*40</f>
        <v>1.3333333333333333</v>
      </c>
      <c r="T12220" s="55">
        <f>N12220/J12220*40</f>
        <v>31.599999999999998</v>
      </c>
    </row>
    <row r="12221" spans="1:20" ht="14.4" x14ac:dyDescent="0.3">
      <c r="A12221" s="3" t="s">
        <v>333</v>
      </c>
      <c r="B12221" s="3" t="s">
        <v>334</v>
      </c>
      <c r="C12221" s="3">
        <v>55.384</v>
      </c>
      <c r="D12221" s="3">
        <v>22.972999999999999</v>
      </c>
      <c r="E12221" s="9">
        <v>45863</v>
      </c>
      <c r="F12221" s="3" t="s">
        <v>47</v>
      </c>
      <c r="G12221" s="2" t="s">
        <v>275</v>
      </c>
      <c r="H12221" s="10">
        <v>14</v>
      </c>
      <c r="I12221" s="3">
        <v>10</v>
      </c>
      <c r="J12221" s="3">
        <v>30</v>
      </c>
      <c r="K12221" s="3" t="s">
        <v>5</v>
      </c>
      <c r="L12221" s="3">
        <v>12.8</v>
      </c>
      <c r="N12221" s="3">
        <v>368.3</v>
      </c>
      <c r="O12221" s="3">
        <v>19</v>
      </c>
      <c r="P12221" s="28">
        <f>N12221/O12221</f>
        <v>19.38421052631579</v>
      </c>
      <c r="Q12221" s="5">
        <v>14</v>
      </c>
      <c r="R12221" s="2"/>
      <c r="S12221" s="55">
        <f>O12221/J12221*40</f>
        <v>25.333333333333332</v>
      </c>
      <c r="T12221" s="55">
        <f>N12221/J12221*40</f>
        <v>491.06666666666672</v>
      </c>
    </row>
    <row r="12222" spans="1:20" ht="14.4" x14ac:dyDescent="0.3">
      <c r="A12222" s="3" t="s">
        <v>333</v>
      </c>
      <c r="B12222" s="3" t="s">
        <v>334</v>
      </c>
      <c r="C12222" s="3">
        <v>55.384</v>
      </c>
      <c r="D12222" s="3">
        <v>22.972999999999999</v>
      </c>
      <c r="E12222" s="9">
        <v>45863</v>
      </c>
      <c r="F12222" s="3" t="s">
        <v>47</v>
      </c>
      <c r="G12222" s="2" t="s">
        <v>336</v>
      </c>
      <c r="H12222" s="10">
        <v>14</v>
      </c>
      <c r="I12222" s="3">
        <v>10</v>
      </c>
      <c r="J12222" s="3">
        <v>30</v>
      </c>
      <c r="K12222" s="3" t="s">
        <v>5</v>
      </c>
      <c r="L12222" s="3">
        <v>12.8</v>
      </c>
      <c r="M12222" s="3">
        <v>10.5</v>
      </c>
      <c r="N12222" s="3">
        <v>22.8</v>
      </c>
      <c r="O12222" s="3">
        <v>1</v>
      </c>
      <c r="P12222" s="28">
        <f>N12222/O12222</f>
        <v>22.8</v>
      </c>
      <c r="Q12222" s="5">
        <v>14</v>
      </c>
      <c r="R12222" s="2"/>
      <c r="S12222" s="55">
        <f>O12222/J12222*40</f>
        <v>1.3333333333333333</v>
      </c>
      <c r="T12222" s="55">
        <f>N12222/J12222*40</f>
        <v>30.4</v>
      </c>
    </row>
    <row r="12223" spans="1:20" ht="14.4" x14ac:dyDescent="0.3">
      <c r="A12223" s="3" t="s">
        <v>333</v>
      </c>
      <c r="B12223" s="3" t="s">
        <v>334</v>
      </c>
      <c r="C12223" s="3">
        <v>55.384</v>
      </c>
      <c r="D12223" s="3">
        <v>22.972999999999999</v>
      </c>
      <c r="E12223" s="9">
        <v>45863</v>
      </c>
      <c r="F12223" s="3" t="s">
        <v>47</v>
      </c>
      <c r="G12223" s="2" t="s">
        <v>275</v>
      </c>
      <c r="H12223" s="10">
        <v>18</v>
      </c>
      <c r="I12223" s="3">
        <v>10</v>
      </c>
      <c r="J12223" s="3">
        <v>30</v>
      </c>
      <c r="K12223" s="3" t="s">
        <v>5</v>
      </c>
      <c r="L12223" s="3">
        <v>13</v>
      </c>
      <c r="N12223" s="3">
        <v>206.9</v>
      </c>
      <c r="O12223" s="3">
        <v>8</v>
      </c>
      <c r="P12223" s="28">
        <f>N12223/O12223</f>
        <v>25.862500000000001</v>
      </c>
      <c r="Q12223" s="5">
        <v>14</v>
      </c>
      <c r="R12223" s="2"/>
      <c r="S12223" s="55">
        <f>O12223/J12223*40</f>
        <v>10.666666666666666</v>
      </c>
      <c r="T12223" s="55">
        <f>N12223/J12223*40</f>
        <v>275.86666666666667</v>
      </c>
    </row>
    <row r="12224" spans="1:20" ht="14.4" x14ac:dyDescent="0.3">
      <c r="A12224" s="3" t="s">
        <v>333</v>
      </c>
      <c r="B12224" s="3" t="s">
        <v>334</v>
      </c>
      <c r="C12224" s="3">
        <v>55.384</v>
      </c>
      <c r="D12224" s="3">
        <v>22.972999999999999</v>
      </c>
      <c r="E12224" s="9">
        <v>45863</v>
      </c>
      <c r="F12224" s="3" t="s">
        <v>47</v>
      </c>
      <c r="G12224" s="2" t="s">
        <v>336</v>
      </c>
      <c r="H12224" s="10">
        <v>14</v>
      </c>
      <c r="I12224" s="3">
        <v>10</v>
      </c>
      <c r="J12224" s="3">
        <v>30</v>
      </c>
      <c r="K12224" s="3" t="s">
        <v>5</v>
      </c>
      <c r="L12224" s="3">
        <v>13</v>
      </c>
      <c r="M12224" s="3">
        <v>10.3</v>
      </c>
      <c r="N12224" s="3">
        <v>22.2</v>
      </c>
      <c r="O12224" s="31">
        <v>1</v>
      </c>
      <c r="P12224" s="28">
        <f>N12224/O12224</f>
        <v>22.2</v>
      </c>
      <c r="Q12224" s="5">
        <v>14</v>
      </c>
      <c r="R12224" s="2"/>
      <c r="S12224" s="55">
        <f>O12224/J12224*40</f>
        <v>1.3333333333333333</v>
      </c>
      <c r="T12224" s="55">
        <f>N12224/J12224*40</f>
        <v>29.6</v>
      </c>
    </row>
    <row r="12225" spans="1:20" ht="14.4" x14ac:dyDescent="0.3">
      <c r="A12225" s="3" t="s">
        <v>333</v>
      </c>
      <c r="B12225" s="3" t="s">
        <v>334</v>
      </c>
      <c r="C12225" s="3">
        <v>55.384</v>
      </c>
      <c r="D12225" s="3">
        <v>22.972999999999999</v>
      </c>
      <c r="E12225" s="9">
        <v>45863</v>
      </c>
      <c r="F12225" s="3" t="s">
        <v>47</v>
      </c>
      <c r="G12225" s="2" t="s">
        <v>336</v>
      </c>
      <c r="H12225" s="10">
        <v>14</v>
      </c>
      <c r="I12225" s="3">
        <v>10</v>
      </c>
      <c r="J12225" s="3">
        <v>30</v>
      </c>
      <c r="K12225" s="3" t="s">
        <v>5</v>
      </c>
      <c r="L12225" s="3">
        <v>13.1</v>
      </c>
      <c r="M12225" s="3">
        <v>10.5</v>
      </c>
      <c r="N12225" s="3">
        <v>24</v>
      </c>
      <c r="O12225" s="3">
        <v>1</v>
      </c>
      <c r="P12225" s="28">
        <f>N12225/O12225</f>
        <v>24</v>
      </c>
      <c r="Q12225" s="5">
        <v>14</v>
      </c>
      <c r="R12225" s="2"/>
      <c r="S12225" s="55">
        <f>O12225/J12225*40</f>
        <v>1.3333333333333333</v>
      </c>
      <c r="T12225" s="55">
        <f>N12225/J12225*40</f>
        <v>32</v>
      </c>
    </row>
    <row r="12226" spans="1:20" ht="14.4" x14ac:dyDescent="0.3">
      <c r="A12226" s="3" t="s">
        <v>333</v>
      </c>
      <c r="B12226" s="3" t="s">
        <v>334</v>
      </c>
      <c r="C12226" s="3">
        <v>55.384</v>
      </c>
      <c r="D12226" s="3">
        <v>22.972999999999999</v>
      </c>
      <c r="E12226" s="9">
        <v>45863</v>
      </c>
      <c r="F12226" s="3" t="s">
        <v>47</v>
      </c>
      <c r="G12226" s="2" t="s">
        <v>335</v>
      </c>
      <c r="H12226" s="10">
        <v>18</v>
      </c>
      <c r="I12226" s="3">
        <v>10</v>
      </c>
      <c r="J12226" s="3">
        <v>30</v>
      </c>
      <c r="K12226" s="3" t="s">
        <v>5</v>
      </c>
      <c r="L12226" s="3">
        <v>13.2</v>
      </c>
      <c r="N12226" s="3">
        <v>115.2</v>
      </c>
      <c r="O12226" s="3">
        <v>5</v>
      </c>
      <c r="P12226" s="28">
        <f>N12226/O12226</f>
        <v>23.04</v>
      </c>
      <c r="Q12226" s="5">
        <v>14</v>
      </c>
      <c r="R12226" s="2"/>
      <c r="S12226" s="55">
        <f>O12226/J12226*40</f>
        <v>6.6666666666666661</v>
      </c>
      <c r="T12226" s="55">
        <f>N12226/J12226*40</f>
        <v>153.60000000000002</v>
      </c>
    </row>
    <row r="12227" spans="1:20" ht="14.4" x14ac:dyDescent="0.3">
      <c r="A12227" s="3" t="s">
        <v>333</v>
      </c>
      <c r="B12227" s="3" t="s">
        <v>334</v>
      </c>
      <c r="C12227" s="3">
        <v>55.384</v>
      </c>
      <c r="D12227" s="3">
        <v>22.972999999999999</v>
      </c>
      <c r="E12227" s="9">
        <v>45863</v>
      </c>
      <c r="F12227" s="3" t="s">
        <v>47</v>
      </c>
      <c r="G12227" s="2" t="s">
        <v>335</v>
      </c>
      <c r="H12227" s="10">
        <v>14</v>
      </c>
      <c r="I12227" s="3">
        <v>10</v>
      </c>
      <c r="J12227" s="3">
        <v>30</v>
      </c>
      <c r="K12227" s="3" t="s">
        <v>5</v>
      </c>
      <c r="L12227" s="3">
        <v>13.3</v>
      </c>
      <c r="M12227" s="3">
        <v>10.9</v>
      </c>
      <c r="N12227" s="3">
        <v>24.9</v>
      </c>
      <c r="O12227" s="3">
        <v>1</v>
      </c>
      <c r="P12227" s="28">
        <f>N12227/O12227</f>
        <v>24.9</v>
      </c>
      <c r="Q12227" s="5">
        <v>14</v>
      </c>
      <c r="R12227" s="2"/>
      <c r="S12227" s="55">
        <f>O12227/J12227*40</f>
        <v>1.3333333333333333</v>
      </c>
      <c r="T12227" s="55">
        <f>N12227/J12227*40</f>
        <v>33.199999999999996</v>
      </c>
    </row>
    <row r="12228" spans="1:20" ht="14.4" x14ac:dyDescent="0.3">
      <c r="A12228" s="3" t="s">
        <v>333</v>
      </c>
      <c r="B12228" s="3" t="s">
        <v>334</v>
      </c>
      <c r="C12228" s="3">
        <v>55.384</v>
      </c>
      <c r="D12228" s="3">
        <v>22.972999999999999</v>
      </c>
      <c r="E12228" s="9">
        <v>45863</v>
      </c>
      <c r="F12228" s="3" t="s">
        <v>47</v>
      </c>
      <c r="G12228" s="2" t="s">
        <v>335</v>
      </c>
      <c r="H12228" s="10">
        <v>14</v>
      </c>
      <c r="I12228" s="3">
        <v>10</v>
      </c>
      <c r="J12228" s="3">
        <v>30</v>
      </c>
      <c r="K12228" s="3" t="s">
        <v>5</v>
      </c>
      <c r="L12228" s="3">
        <v>13.4</v>
      </c>
      <c r="N12228" s="3">
        <v>170.9</v>
      </c>
      <c r="O12228" s="3">
        <v>6</v>
      </c>
      <c r="P12228" s="28">
        <f>N12228/O12228</f>
        <v>28.483333333333334</v>
      </c>
      <c r="Q12228" s="5">
        <v>14</v>
      </c>
      <c r="R12228" s="2"/>
      <c r="S12228" s="55">
        <f>O12228/J12228*40</f>
        <v>8</v>
      </c>
      <c r="T12228" s="55">
        <f>N12228/J12228*40</f>
        <v>227.86666666666667</v>
      </c>
    </row>
    <row r="12229" spans="1:20" ht="14.4" x14ac:dyDescent="0.3">
      <c r="A12229" s="3" t="s">
        <v>333</v>
      </c>
      <c r="B12229" s="3" t="s">
        <v>334</v>
      </c>
      <c r="C12229" s="3">
        <v>55.384</v>
      </c>
      <c r="D12229" s="3">
        <v>22.972999999999999</v>
      </c>
      <c r="E12229" s="9">
        <v>45863</v>
      </c>
      <c r="F12229" s="3" t="s">
        <v>47</v>
      </c>
      <c r="G12229" s="2" t="s">
        <v>336</v>
      </c>
      <c r="H12229" s="10">
        <v>18</v>
      </c>
      <c r="I12229" s="3">
        <v>10</v>
      </c>
      <c r="J12229" s="3">
        <v>30</v>
      </c>
      <c r="K12229" s="3" t="s">
        <v>5</v>
      </c>
      <c r="L12229" s="3">
        <v>13.5</v>
      </c>
      <c r="N12229" s="3">
        <v>210.2</v>
      </c>
      <c r="O12229" s="3">
        <v>8</v>
      </c>
      <c r="P12229" s="28">
        <f>N12229/O12229</f>
        <v>26.274999999999999</v>
      </c>
      <c r="Q12229" s="5">
        <v>14</v>
      </c>
      <c r="R12229" s="2"/>
      <c r="S12229" s="55">
        <f>O12229/J12229*40</f>
        <v>10.666666666666666</v>
      </c>
      <c r="T12229" s="55">
        <f>N12229/J12229*40</f>
        <v>280.26666666666665</v>
      </c>
    </row>
    <row r="12230" spans="1:20" ht="14.4" x14ac:dyDescent="0.3">
      <c r="A12230" s="3" t="s">
        <v>333</v>
      </c>
      <c r="B12230" s="3" t="s">
        <v>334</v>
      </c>
      <c r="C12230" s="3">
        <v>55.384</v>
      </c>
      <c r="D12230" s="3">
        <v>22.972999999999999</v>
      </c>
      <c r="E12230" s="9">
        <v>45863</v>
      </c>
      <c r="F12230" s="3" t="s">
        <v>47</v>
      </c>
      <c r="G12230" s="2" t="s">
        <v>275</v>
      </c>
      <c r="H12230" s="10">
        <v>14</v>
      </c>
      <c r="I12230" s="3">
        <v>10</v>
      </c>
      <c r="J12230" s="3">
        <v>30</v>
      </c>
      <c r="K12230" s="3" t="s">
        <v>5</v>
      </c>
      <c r="L12230" s="3">
        <v>13.5</v>
      </c>
      <c r="N12230" s="3">
        <v>453</v>
      </c>
      <c r="O12230" s="3">
        <v>17</v>
      </c>
      <c r="P12230" s="28">
        <f>N12230/O12230</f>
        <v>26.647058823529413</v>
      </c>
      <c r="Q12230" s="5">
        <v>14</v>
      </c>
      <c r="R12230" s="2"/>
      <c r="S12230" s="55">
        <f>O12230/J12230*40</f>
        <v>22.666666666666664</v>
      </c>
      <c r="T12230" s="55">
        <f>N12230/J12230*40</f>
        <v>604</v>
      </c>
    </row>
    <row r="12231" spans="1:20" ht="14.4" x14ac:dyDescent="0.3">
      <c r="A12231" s="3" t="s">
        <v>333</v>
      </c>
      <c r="B12231" s="3" t="s">
        <v>334</v>
      </c>
      <c r="C12231" s="3">
        <v>55.384</v>
      </c>
      <c r="D12231" s="3">
        <v>22.972999999999999</v>
      </c>
      <c r="E12231" s="9">
        <v>45863</v>
      </c>
      <c r="F12231" s="3" t="s">
        <v>47</v>
      </c>
      <c r="G12231" s="2" t="s">
        <v>336</v>
      </c>
      <c r="H12231" s="10">
        <v>14</v>
      </c>
      <c r="I12231" s="3">
        <v>10</v>
      </c>
      <c r="J12231" s="3">
        <v>30</v>
      </c>
      <c r="K12231" s="3" t="s">
        <v>5</v>
      </c>
      <c r="L12231" s="3">
        <v>13.5</v>
      </c>
      <c r="N12231" s="3">
        <v>1026.0999999999999</v>
      </c>
      <c r="O12231" s="3">
        <v>51</v>
      </c>
      <c r="P12231" s="28">
        <f>N12231/O12231</f>
        <v>20.119607843137253</v>
      </c>
      <c r="Q12231" s="5">
        <v>14</v>
      </c>
      <c r="R12231" s="2"/>
      <c r="S12231" s="55">
        <f>O12231/J12231*40</f>
        <v>68</v>
      </c>
      <c r="T12231" s="55">
        <f>N12231/J12231*40</f>
        <v>1368.1333333333332</v>
      </c>
    </row>
    <row r="12232" spans="1:20" ht="14.4" x14ac:dyDescent="0.3">
      <c r="A12232" s="3" t="s">
        <v>333</v>
      </c>
      <c r="B12232" s="3" t="s">
        <v>334</v>
      </c>
      <c r="C12232" s="3">
        <v>55.384</v>
      </c>
      <c r="D12232" s="3">
        <v>22.972999999999999</v>
      </c>
      <c r="E12232" s="9">
        <v>45863</v>
      </c>
      <c r="F12232" s="3" t="s">
        <v>47</v>
      </c>
      <c r="G12232" s="2" t="s">
        <v>336</v>
      </c>
      <c r="H12232" s="10">
        <v>14</v>
      </c>
      <c r="I12232" s="3">
        <v>10</v>
      </c>
      <c r="J12232" s="3">
        <v>30</v>
      </c>
      <c r="K12232" s="3" t="s">
        <v>5</v>
      </c>
      <c r="L12232" s="3">
        <v>13.5</v>
      </c>
      <c r="M12232" s="3">
        <v>10.8</v>
      </c>
      <c r="N12232" s="3">
        <v>24.7</v>
      </c>
      <c r="O12232" s="3">
        <v>1</v>
      </c>
      <c r="P12232" s="28">
        <f>N12232/O12232</f>
        <v>24.7</v>
      </c>
      <c r="Q12232" s="5">
        <v>14</v>
      </c>
      <c r="R12232" s="2"/>
      <c r="S12232" s="55">
        <f>O12232/J12232*40</f>
        <v>1.3333333333333333</v>
      </c>
      <c r="T12232" s="55">
        <f>N12232/J12232*40</f>
        <v>32.933333333333337</v>
      </c>
    </row>
    <row r="12233" spans="1:20" ht="14.4" x14ac:dyDescent="0.3">
      <c r="A12233" s="3" t="s">
        <v>333</v>
      </c>
      <c r="B12233" s="3" t="s">
        <v>334</v>
      </c>
      <c r="C12233" s="3">
        <v>55.384</v>
      </c>
      <c r="D12233" s="3">
        <v>22.972999999999999</v>
      </c>
      <c r="E12233" s="9">
        <v>45863</v>
      </c>
      <c r="F12233" s="3" t="s">
        <v>47</v>
      </c>
      <c r="G12233" s="2" t="s">
        <v>336</v>
      </c>
      <c r="H12233" s="10">
        <v>14</v>
      </c>
      <c r="I12233" s="3">
        <v>10</v>
      </c>
      <c r="J12233" s="3">
        <v>30</v>
      </c>
      <c r="K12233" s="3" t="s">
        <v>5</v>
      </c>
      <c r="L12233" s="3">
        <v>13.6</v>
      </c>
      <c r="N12233" s="3">
        <v>105.6</v>
      </c>
      <c r="O12233" s="3">
        <v>4</v>
      </c>
      <c r="P12233" s="28">
        <f>N12233/O12233</f>
        <v>26.4</v>
      </c>
      <c r="Q12233" s="5">
        <v>14</v>
      </c>
      <c r="R12233" s="2"/>
      <c r="S12233" s="55">
        <f>O12233/J12233*40</f>
        <v>5.333333333333333</v>
      </c>
      <c r="T12233" s="55">
        <f>N12233/J12233*40</f>
        <v>140.80000000000001</v>
      </c>
    </row>
    <row r="12234" spans="1:20" ht="14.4" x14ac:dyDescent="0.3">
      <c r="A12234" s="3" t="s">
        <v>333</v>
      </c>
      <c r="B12234" s="3" t="s">
        <v>334</v>
      </c>
      <c r="C12234" s="3">
        <v>55.384</v>
      </c>
      <c r="D12234" s="3">
        <v>22.972999999999999</v>
      </c>
      <c r="E12234" s="9">
        <v>45863</v>
      </c>
      <c r="F12234" s="3" t="s">
        <v>47</v>
      </c>
      <c r="G12234" s="2" t="s">
        <v>336</v>
      </c>
      <c r="H12234" s="10">
        <v>14</v>
      </c>
      <c r="I12234" s="3">
        <v>10</v>
      </c>
      <c r="J12234" s="3">
        <v>30</v>
      </c>
      <c r="K12234" s="3" t="s">
        <v>5</v>
      </c>
      <c r="L12234" s="3">
        <v>13.7</v>
      </c>
      <c r="M12234" s="3">
        <v>11.2</v>
      </c>
      <c r="N12234" s="3">
        <v>26.8</v>
      </c>
      <c r="O12234" s="3">
        <v>1</v>
      </c>
      <c r="P12234" s="28">
        <f>N12234/O12234</f>
        <v>26.8</v>
      </c>
      <c r="Q12234" s="5">
        <v>14</v>
      </c>
      <c r="R12234" s="2"/>
      <c r="S12234" s="55">
        <f>O12234/J12234*40</f>
        <v>1.3333333333333333</v>
      </c>
      <c r="T12234" s="55">
        <f>N12234/J12234*40</f>
        <v>35.733333333333334</v>
      </c>
    </row>
    <row r="12235" spans="1:20" ht="14.4" x14ac:dyDescent="0.3">
      <c r="A12235" s="3" t="s">
        <v>333</v>
      </c>
      <c r="B12235" s="3" t="s">
        <v>334</v>
      </c>
      <c r="C12235" s="3">
        <v>55.384</v>
      </c>
      <c r="D12235" s="3">
        <v>22.972999999999999</v>
      </c>
      <c r="E12235" s="9">
        <v>45863</v>
      </c>
      <c r="F12235" s="3" t="s">
        <v>47</v>
      </c>
      <c r="G12235" s="2" t="s">
        <v>336</v>
      </c>
      <c r="H12235" s="10">
        <v>14</v>
      </c>
      <c r="I12235" s="3">
        <v>10</v>
      </c>
      <c r="J12235" s="3">
        <v>30</v>
      </c>
      <c r="K12235" s="3" t="s">
        <v>5</v>
      </c>
      <c r="L12235" s="3">
        <v>13.7</v>
      </c>
      <c r="M12235" s="3">
        <v>11</v>
      </c>
      <c r="N12235" s="3">
        <v>27.4</v>
      </c>
      <c r="O12235" s="3">
        <v>1</v>
      </c>
      <c r="P12235" s="28">
        <f>N12235/O12235</f>
        <v>27.4</v>
      </c>
      <c r="Q12235" s="5">
        <v>14</v>
      </c>
      <c r="R12235" s="2"/>
      <c r="S12235" s="55">
        <f>O12235/J12235*40</f>
        <v>1.3333333333333333</v>
      </c>
      <c r="T12235" s="55">
        <f>N12235/J12235*40</f>
        <v>36.533333333333331</v>
      </c>
    </row>
    <row r="12236" spans="1:20" ht="14.4" x14ac:dyDescent="0.3">
      <c r="A12236" s="3" t="s">
        <v>333</v>
      </c>
      <c r="B12236" s="3" t="s">
        <v>334</v>
      </c>
      <c r="C12236" s="3">
        <v>55.384</v>
      </c>
      <c r="D12236" s="3">
        <v>22.972999999999999</v>
      </c>
      <c r="E12236" s="9">
        <v>45863</v>
      </c>
      <c r="F12236" s="3" t="s">
        <v>47</v>
      </c>
      <c r="G12236" s="2" t="s">
        <v>336</v>
      </c>
      <c r="H12236" s="10">
        <v>14</v>
      </c>
      <c r="I12236" s="3">
        <v>10</v>
      </c>
      <c r="J12236" s="3">
        <v>30</v>
      </c>
      <c r="K12236" s="3" t="s">
        <v>5</v>
      </c>
      <c r="L12236" s="3">
        <v>13.8</v>
      </c>
      <c r="N12236" s="3">
        <v>543.6</v>
      </c>
      <c r="O12236" s="3">
        <v>28</v>
      </c>
      <c r="P12236" s="28">
        <f>N12236/O12236</f>
        <v>19.414285714285715</v>
      </c>
      <c r="Q12236" s="5">
        <v>14</v>
      </c>
      <c r="R12236" s="2"/>
      <c r="S12236" s="55">
        <f>O12236/J12236*40</f>
        <v>37.333333333333336</v>
      </c>
      <c r="T12236" s="55">
        <f>N12236/J12236*40</f>
        <v>724.80000000000007</v>
      </c>
    </row>
    <row r="12237" spans="1:20" ht="14.4" x14ac:dyDescent="0.3">
      <c r="A12237" s="3" t="s">
        <v>333</v>
      </c>
      <c r="B12237" s="3" t="s">
        <v>334</v>
      </c>
      <c r="C12237" s="3">
        <v>55.384</v>
      </c>
      <c r="D12237" s="3">
        <v>22.972999999999999</v>
      </c>
      <c r="E12237" s="9">
        <v>45863</v>
      </c>
      <c r="F12237" s="3" t="s">
        <v>47</v>
      </c>
      <c r="G12237" s="2" t="s">
        <v>336</v>
      </c>
      <c r="H12237" s="10">
        <v>18</v>
      </c>
      <c r="I12237" s="3">
        <v>10</v>
      </c>
      <c r="J12237" s="3">
        <v>30</v>
      </c>
      <c r="K12237" s="3" t="s">
        <v>5</v>
      </c>
      <c r="L12237" s="3">
        <v>13.8</v>
      </c>
      <c r="M12237" s="3">
        <v>11</v>
      </c>
      <c r="N12237" s="3">
        <v>29.3</v>
      </c>
      <c r="O12237" s="3">
        <v>1</v>
      </c>
      <c r="P12237" s="28">
        <f>N12237/O12237</f>
        <v>29.3</v>
      </c>
      <c r="Q12237" s="5">
        <v>14</v>
      </c>
      <c r="R12237" s="2"/>
      <c r="S12237" s="55">
        <f>O12237/J12237*40</f>
        <v>1.3333333333333333</v>
      </c>
      <c r="T12237" s="55">
        <f>N12237/J12237*40</f>
        <v>39.06666666666667</v>
      </c>
    </row>
    <row r="12238" spans="1:20" ht="14.4" x14ac:dyDescent="0.3">
      <c r="A12238" s="3" t="s">
        <v>333</v>
      </c>
      <c r="B12238" s="3" t="s">
        <v>334</v>
      </c>
      <c r="C12238" s="3">
        <v>55.384</v>
      </c>
      <c r="D12238" s="3">
        <v>22.972999999999999</v>
      </c>
      <c r="E12238" s="9">
        <v>45863</v>
      </c>
      <c r="F12238" s="3" t="s">
        <v>47</v>
      </c>
      <c r="G12238" s="2" t="s">
        <v>275</v>
      </c>
      <c r="H12238" s="10">
        <v>14</v>
      </c>
      <c r="I12238" s="3">
        <v>10</v>
      </c>
      <c r="J12238" s="3">
        <v>30</v>
      </c>
      <c r="K12238" s="3" t="s">
        <v>5</v>
      </c>
      <c r="L12238" s="3">
        <v>14</v>
      </c>
      <c r="N12238" s="3">
        <v>296.8</v>
      </c>
      <c r="O12238" s="3">
        <v>10</v>
      </c>
      <c r="P12238" s="28">
        <f>N12238/O12238</f>
        <v>29.68</v>
      </c>
      <c r="Q12238" s="5">
        <v>14</v>
      </c>
      <c r="R12238" s="2"/>
      <c r="S12238" s="55">
        <f>O12238/J12238*40</f>
        <v>13.333333333333332</v>
      </c>
      <c r="T12238" s="55">
        <f>N12238/J12238*40</f>
        <v>395.73333333333335</v>
      </c>
    </row>
    <row r="12239" spans="1:20" ht="14.4" x14ac:dyDescent="0.3">
      <c r="A12239" s="3" t="s">
        <v>333</v>
      </c>
      <c r="B12239" s="3" t="s">
        <v>334</v>
      </c>
      <c r="C12239" s="3">
        <v>55.384</v>
      </c>
      <c r="D12239" s="3">
        <v>22.972999999999999</v>
      </c>
      <c r="E12239" s="9">
        <v>45863</v>
      </c>
      <c r="F12239" s="3" t="s">
        <v>47</v>
      </c>
      <c r="G12239" s="2" t="s">
        <v>336</v>
      </c>
      <c r="H12239" s="10">
        <v>14</v>
      </c>
      <c r="I12239" s="3">
        <v>10</v>
      </c>
      <c r="J12239" s="3">
        <v>30</v>
      </c>
      <c r="K12239" s="3" t="s">
        <v>5</v>
      </c>
      <c r="L12239" s="3">
        <v>14.1</v>
      </c>
      <c r="M12239" s="3">
        <v>11.5</v>
      </c>
      <c r="N12239" s="3">
        <v>32.5</v>
      </c>
      <c r="O12239" s="3">
        <v>1</v>
      </c>
      <c r="P12239" s="28">
        <f>N12239/O12239</f>
        <v>32.5</v>
      </c>
      <c r="Q12239" s="5">
        <v>14</v>
      </c>
      <c r="R12239" s="2"/>
      <c r="S12239" s="55">
        <f>O12239/J12239*40</f>
        <v>1.3333333333333333</v>
      </c>
      <c r="T12239" s="55">
        <f>N12239/J12239*40</f>
        <v>43.333333333333329</v>
      </c>
    </row>
    <row r="12240" spans="1:20" ht="14.4" x14ac:dyDescent="0.3">
      <c r="A12240" s="3" t="s">
        <v>333</v>
      </c>
      <c r="B12240" s="3" t="s">
        <v>334</v>
      </c>
      <c r="C12240" s="3">
        <v>55.384</v>
      </c>
      <c r="D12240" s="3">
        <v>22.972999999999999</v>
      </c>
      <c r="E12240" s="9">
        <v>45863</v>
      </c>
      <c r="F12240" s="3" t="s">
        <v>47</v>
      </c>
      <c r="G12240" s="2" t="s">
        <v>336</v>
      </c>
      <c r="H12240" s="10">
        <v>18</v>
      </c>
      <c r="I12240" s="3">
        <v>10</v>
      </c>
      <c r="J12240" s="3">
        <v>30</v>
      </c>
      <c r="K12240" s="3" t="s">
        <v>5</v>
      </c>
      <c r="L12240" s="3">
        <v>14.2</v>
      </c>
      <c r="M12240" s="3">
        <v>11.7</v>
      </c>
      <c r="N12240" s="3">
        <v>28.2</v>
      </c>
      <c r="O12240" s="3">
        <v>1</v>
      </c>
      <c r="P12240" s="28">
        <f>N12240/O12240</f>
        <v>28.2</v>
      </c>
      <c r="Q12240" s="5">
        <v>14</v>
      </c>
      <c r="R12240" s="2"/>
      <c r="S12240" s="55">
        <f>O12240/J12240*40</f>
        <v>1.3333333333333333</v>
      </c>
      <c r="T12240" s="55">
        <f>N12240/J12240*40</f>
        <v>37.599999999999994</v>
      </c>
    </row>
    <row r="12241" spans="1:20" ht="14.4" x14ac:dyDescent="0.3">
      <c r="A12241" s="3" t="s">
        <v>333</v>
      </c>
      <c r="B12241" s="3" t="s">
        <v>334</v>
      </c>
      <c r="C12241" s="3">
        <v>55.384</v>
      </c>
      <c r="D12241" s="3">
        <v>22.972999999999999</v>
      </c>
      <c r="E12241" s="9">
        <v>45863</v>
      </c>
      <c r="F12241" s="3" t="s">
        <v>47</v>
      </c>
      <c r="G12241" s="2" t="s">
        <v>335</v>
      </c>
      <c r="H12241" s="10">
        <v>14</v>
      </c>
      <c r="I12241" s="3">
        <v>10</v>
      </c>
      <c r="J12241" s="3">
        <v>30</v>
      </c>
      <c r="K12241" s="3" t="s">
        <v>5</v>
      </c>
      <c r="L12241" s="3">
        <v>14.3</v>
      </c>
      <c r="N12241" s="3">
        <v>122.8</v>
      </c>
      <c r="O12241" s="3">
        <v>5</v>
      </c>
      <c r="P12241" s="28">
        <f>N12241/O12241</f>
        <v>24.56</v>
      </c>
      <c r="Q12241" s="5">
        <v>14</v>
      </c>
      <c r="R12241" s="2"/>
      <c r="S12241" s="55">
        <f>O12241/J12241*40</f>
        <v>6.6666666666666661</v>
      </c>
      <c r="T12241" s="55">
        <f>N12241/J12241*40</f>
        <v>163.73333333333332</v>
      </c>
    </row>
    <row r="12242" spans="1:20" ht="14.4" x14ac:dyDescent="0.3">
      <c r="A12242" s="3" t="s">
        <v>333</v>
      </c>
      <c r="B12242" s="3" t="s">
        <v>334</v>
      </c>
      <c r="C12242" s="3">
        <v>55.384</v>
      </c>
      <c r="D12242" s="3">
        <v>22.972999999999999</v>
      </c>
      <c r="E12242" s="9">
        <v>45863</v>
      </c>
      <c r="F12242" s="3" t="s">
        <v>47</v>
      </c>
      <c r="G12242" s="2" t="s">
        <v>336</v>
      </c>
      <c r="H12242" s="10">
        <v>18</v>
      </c>
      <c r="I12242" s="3">
        <v>10</v>
      </c>
      <c r="J12242" s="3">
        <v>30</v>
      </c>
      <c r="K12242" s="3" t="s">
        <v>5</v>
      </c>
      <c r="L12242" s="3">
        <v>14.3</v>
      </c>
      <c r="M12242" s="3">
        <v>11.7</v>
      </c>
      <c r="N12242" s="3">
        <v>30.2</v>
      </c>
      <c r="O12242" s="3">
        <v>1</v>
      </c>
      <c r="P12242" s="28">
        <f>N12242/O12242</f>
        <v>30.2</v>
      </c>
      <c r="Q12242" s="5">
        <v>14</v>
      </c>
      <c r="R12242" s="2"/>
      <c r="S12242" s="55">
        <f>O12242/J12242*40</f>
        <v>1.3333333333333333</v>
      </c>
      <c r="T12242" s="55">
        <f>N12242/J12242*40</f>
        <v>40.266666666666666</v>
      </c>
    </row>
    <row r="12243" spans="1:20" ht="14.4" x14ac:dyDescent="0.3">
      <c r="A12243" s="3" t="s">
        <v>333</v>
      </c>
      <c r="B12243" s="3" t="s">
        <v>334</v>
      </c>
      <c r="C12243" s="3">
        <v>55.384</v>
      </c>
      <c r="D12243" s="3">
        <v>22.972999999999999</v>
      </c>
      <c r="E12243" s="9">
        <v>45863</v>
      </c>
      <c r="F12243" s="3" t="s">
        <v>47</v>
      </c>
      <c r="G12243" s="2" t="s">
        <v>336</v>
      </c>
      <c r="H12243" s="10">
        <v>14</v>
      </c>
      <c r="I12243" s="3">
        <v>10</v>
      </c>
      <c r="J12243" s="3">
        <v>30</v>
      </c>
      <c r="K12243" s="3" t="s">
        <v>5</v>
      </c>
      <c r="L12243" s="3">
        <v>14.3</v>
      </c>
      <c r="M12243" s="3">
        <v>11.5</v>
      </c>
      <c r="N12243" s="3">
        <v>32.4</v>
      </c>
      <c r="O12243" s="3">
        <v>1</v>
      </c>
      <c r="P12243" s="28">
        <f>N12243/O12243</f>
        <v>32.4</v>
      </c>
      <c r="Q12243" s="5">
        <v>14</v>
      </c>
      <c r="R12243" s="2"/>
      <c r="S12243" s="55">
        <f>O12243/J12243*40</f>
        <v>1.3333333333333333</v>
      </c>
      <c r="T12243" s="55">
        <f>N12243/J12243*40</f>
        <v>43.199999999999996</v>
      </c>
    </row>
    <row r="12244" spans="1:20" ht="14.4" x14ac:dyDescent="0.3">
      <c r="A12244" s="3" t="s">
        <v>333</v>
      </c>
      <c r="B12244" s="3" t="s">
        <v>334</v>
      </c>
      <c r="C12244" s="3">
        <v>55.384</v>
      </c>
      <c r="D12244" s="3">
        <v>22.972999999999999</v>
      </c>
      <c r="E12244" s="9">
        <v>45863</v>
      </c>
      <c r="F12244" s="3" t="s">
        <v>47</v>
      </c>
      <c r="G12244" s="2" t="s">
        <v>335</v>
      </c>
      <c r="H12244" s="10">
        <v>18</v>
      </c>
      <c r="I12244" s="3">
        <v>10</v>
      </c>
      <c r="J12244" s="3">
        <v>30</v>
      </c>
      <c r="K12244" s="3" t="s">
        <v>5</v>
      </c>
      <c r="L12244" s="3">
        <v>14.4</v>
      </c>
      <c r="M12244" s="3">
        <v>11.5</v>
      </c>
      <c r="N12244" s="3">
        <v>29.1</v>
      </c>
      <c r="O12244" s="3">
        <v>1</v>
      </c>
      <c r="P12244" s="28">
        <f>N12244/O12244</f>
        <v>29.1</v>
      </c>
      <c r="Q12244" s="5">
        <v>14</v>
      </c>
      <c r="R12244" s="2"/>
      <c r="S12244" s="55">
        <f>O12244/J12244*40</f>
        <v>1.3333333333333333</v>
      </c>
      <c r="T12244" s="55">
        <f>N12244/J12244*40</f>
        <v>38.800000000000004</v>
      </c>
    </row>
    <row r="12245" spans="1:20" ht="14.4" x14ac:dyDescent="0.3">
      <c r="A12245" s="3" t="s">
        <v>333</v>
      </c>
      <c r="B12245" s="3" t="s">
        <v>334</v>
      </c>
      <c r="C12245" s="3">
        <v>55.384</v>
      </c>
      <c r="D12245" s="3">
        <v>22.972999999999999</v>
      </c>
      <c r="E12245" s="9">
        <v>45863</v>
      </c>
      <c r="F12245" s="3" t="s">
        <v>47</v>
      </c>
      <c r="G12245" s="2" t="s">
        <v>336</v>
      </c>
      <c r="H12245" s="10">
        <v>14</v>
      </c>
      <c r="I12245" s="3">
        <v>10</v>
      </c>
      <c r="J12245" s="3">
        <v>30</v>
      </c>
      <c r="K12245" s="3" t="s">
        <v>5</v>
      </c>
      <c r="L12245" s="3">
        <v>14.5</v>
      </c>
      <c r="N12245" s="3">
        <v>225</v>
      </c>
      <c r="O12245" s="3">
        <v>9</v>
      </c>
      <c r="P12245" s="28">
        <f>N12245/O12245</f>
        <v>25</v>
      </c>
      <c r="Q12245" s="5">
        <v>14</v>
      </c>
      <c r="R12245" s="2"/>
      <c r="S12245" s="55">
        <f>O12245/J12245*40</f>
        <v>12</v>
      </c>
      <c r="T12245" s="55">
        <f>N12245/J12245*40</f>
        <v>300</v>
      </c>
    </row>
    <row r="12246" spans="1:20" ht="14.4" x14ac:dyDescent="0.3">
      <c r="A12246" s="3" t="s">
        <v>333</v>
      </c>
      <c r="B12246" s="3" t="s">
        <v>334</v>
      </c>
      <c r="C12246" s="3">
        <v>55.384</v>
      </c>
      <c r="D12246" s="3">
        <v>22.972999999999999</v>
      </c>
      <c r="E12246" s="9">
        <v>45863</v>
      </c>
      <c r="F12246" s="3" t="s">
        <v>47</v>
      </c>
      <c r="G12246" s="2" t="s">
        <v>275</v>
      </c>
      <c r="H12246" s="10">
        <v>18</v>
      </c>
      <c r="I12246" s="3">
        <v>10</v>
      </c>
      <c r="J12246" s="3">
        <v>30</v>
      </c>
      <c r="K12246" s="3" t="s">
        <v>5</v>
      </c>
      <c r="L12246" s="3">
        <v>14.5</v>
      </c>
      <c r="N12246" s="3">
        <v>825.2</v>
      </c>
      <c r="O12246" s="3">
        <v>24</v>
      </c>
      <c r="P12246" s="28">
        <f>N12246/O12246</f>
        <v>34.383333333333333</v>
      </c>
      <c r="Q12246" s="5">
        <v>14</v>
      </c>
      <c r="R12246" s="2"/>
      <c r="S12246" s="55">
        <f>O12246/J12246*40</f>
        <v>32</v>
      </c>
      <c r="T12246" s="55">
        <f>N12246/J12246*40</f>
        <v>1100.2666666666667</v>
      </c>
    </row>
    <row r="12247" spans="1:20" ht="14.4" x14ac:dyDescent="0.3">
      <c r="A12247" s="3" t="s">
        <v>333</v>
      </c>
      <c r="B12247" s="3" t="s">
        <v>334</v>
      </c>
      <c r="C12247" s="3">
        <v>55.384</v>
      </c>
      <c r="D12247" s="3">
        <v>22.972999999999999</v>
      </c>
      <c r="E12247" s="9">
        <v>45863</v>
      </c>
      <c r="F12247" s="3" t="s">
        <v>47</v>
      </c>
      <c r="G12247" s="2" t="s">
        <v>335</v>
      </c>
      <c r="H12247" s="10">
        <v>14</v>
      </c>
      <c r="I12247" s="3">
        <v>10</v>
      </c>
      <c r="J12247" s="3">
        <v>30</v>
      </c>
      <c r="K12247" s="3" t="s">
        <v>5</v>
      </c>
      <c r="L12247" s="3">
        <v>14.5</v>
      </c>
      <c r="N12247" s="3">
        <v>689.1</v>
      </c>
      <c r="O12247" s="3">
        <v>26</v>
      </c>
      <c r="P12247" s="28">
        <f>N12247/O12247</f>
        <v>26.503846153846155</v>
      </c>
      <c r="Q12247" s="5">
        <v>14</v>
      </c>
      <c r="R12247" s="2"/>
      <c r="S12247" s="55">
        <f>O12247/J12247*40</f>
        <v>34.666666666666671</v>
      </c>
      <c r="T12247" s="55">
        <f>N12247/J12247*40</f>
        <v>918.80000000000007</v>
      </c>
    </row>
    <row r="12248" spans="1:20" ht="14.4" x14ac:dyDescent="0.3">
      <c r="A12248" s="3" t="s">
        <v>333</v>
      </c>
      <c r="B12248" s="3" t="s">
        <v>334</v>
      </c>
      <c r="C12248" s="3">
        <v>55.384</v>
      </c>
      <c r="D12248" s="3">
        <v>22.972999999999999</v>
      </c>
      <c r="E12248" s="9">
        <v>45863</v>
      </c>
      <c r="F12248" s="3" t="s">
        <v>47</v>
      </c>
      <c r="G12248" s="2" t="s">
        <v>275</v>
      </c>
      <c r="H12248" s="10">
        <v>18</v>
      </c>
      <c r="I12248" s="3">
        <v>10</v>
      </c>
      <c r="J12248" s="3">
        <v>30</v>
      </c>
      <c r="K12248" s="3" t="s">
        <v>5</v>
      </c>
      <c r="L12248" s="3">
        <v>14.5</v>
      </c>
      <c r="N12248" s="3">
        <v>1022.6</v>
      </c>
      <c r="O12248" s="3">
        <v>30</v>
      </c>
      <c r="P12248" s="28">
        <f>N12248/O12248</f>
        <v>34.086666666666666</v>
      </c>
      <c r="Q12248" s="5">
        <v>14</v>
      </c>
      <c r="R12248" s="2"/>
      <c r="S12248" s="55">
        <f>O12248/J12248*40</f>
        <v>40</v>
      </c>
      <c r="T12248" s="55">
        <f>N12248/J12248*40</f>
        <v>1363.4666666666667</v>
      </c>
    </row>
    <row r="12249" spans="1:20" ht="14.4" x14ac:dyDescent="0.3">
      <c r="A12249" s="3" t="s">
        <v>333</v>
      </c>
      <c r="B12249" s="3" t="s">
        <v>334</v>
      </c>
      <c r="C12249" s="3">
        <v>55.384</v>
      </c>
      <c r="D12249" s="3">
        <v>22.972999999999999</v>
      </c>
      <c r="E12249" s="9">
        <v>45863</v>
      </c>
      <c r="F12249" s="3" t="s">
        <v>47</v>
      </c>
      <c r="G12249" s="2" t="s">
        <v>336</v>
      </c>
      <c r="H12249" s="10">
        <v>18</v>
      </c>
      <c r="I12249" s="3">
        <v>10</v>
      </c>
      <c r="J12249" s="3">
        <v>30</v>
      </c>
      <c r="K12249" s="3" t="s">
        <v>5</v>
      </c>
      <c r="L12249" s="3">
        <v>14.5</v>
      </c>
      <c r="M12249" s="3">
        <v>11.5</v>
      </c>
      <c r="N12249" s="3">
        <v>29</v>
      </c>
      <c r="O12249" s="3">
        <v>1</v>
      </c>
      <c r="P12249" s="28">
        <f>N12249/O12249</f>
        <v>29</v>
      </c>
      <c r="Q12249" s="5">
        <v>14</v>
      </c>
      <c r="R12249" s="2"/>
      <c r="S12249" s="55">
        <f>O12249/J12249*40</f>
        <v>1.3333333333333333</v>
      </c>
      <c r="T12249" s="55">
        <f>N12249/J12249*40</f>
        <v>38.666666666666664</v>
      </c>
    </row>
    <row r="12250" spans="1:20" ht="14.4" x14ac:dyDescent="0.3">
      <c r="A12250" s="3" t="s">
        <v>333</v>
      </c>
      <c r="B12250" s="3" t="s">
        <v>334</v>
      </c>
      <c r="C12250" s="3">
        <v>55.384</v>
      </c>
      <c r="D12250" s="3">
        <v>22.972999999999999</v>
      </c>
      <c r="E12250" s="9">
        <v>45863</v>
      </c>
      <c r="F12250" s="3" t="s">
        <v>47</v>
      </c>
      <c r="G12250" s="2" t="s">
        <v>336</v>
      </c>
      <c r="H12250" s="10">
        <v>18</v>
      </c>
      <c r="I12250" s="3">
        <v>10</v>
      </c>
      <c r="J12250" s="3">
        <v>30</v>
      </c>
      <c r="K12250" s="3" t="s">
        <v>5</v>
      </c>
      <c r="L12250" s="3">
        <v>14.5</v>
      </c>
      <c r="M12250" s="3">
        <v>11.6</v>
      </c>
      <c r="N12250" s="3">
        <v>32.200000000000003</v>
      </c>
      <c r="O12250" s="3">
        <v>1</v>
      </c>
      <c r="P12250" s="28">
        <f>N12250/O12250</f>
        <v>32.200000000000003</v>
      </c>
      <c r="Q12250" s="5">
        <v>14</v>
      </c>
      <c r="R12250" s="2"/>
      <c r="S12250" s="55">
        <f>O12250/J12250*40</f>
        <v>1.3333333333333333</v>
      </c>
      <c r="T12250" s="55">
        <f>N12250/J12250*40</f>
        <v>42.933333333333337</v>
      </c>
    </row>
    <row r="12251" spans="1:20" ht="14.4" x14ac:dyDescent="0.3">
      <c r="A12251" s="3" t="s">
        <v>333</v>
      </c>
      <c r="B12251" s="3" t="s">
        <v>334</v>
      </c>
      <c r="C12251" s="3">
        <v>55.384</v>
      </c>
      <c r="D12251" s="3">
        <v>22.972999999999999</v>
      </c>
      <c r="E12251" s="9">
        <v>45863</v>
      </c>
      <c r="F12251" s="3" t="s">
        <v>47</v>
      </c>
      <c r="G12251" s="2" t="s">
        <v>335</v>
      </c>
      <c r="H12251" s="10">
        <v>18</v>
      </c>
      <c r="I12251" s="3">
        <v>10</v>
      </c>
      <c r="J12251" s="3">
        <v>30</v>
      </c>
      <c r="K12251" s="3" t="s">
        <v>5</v>
      </c>
      <c r="L12251" s="3">
        <v>14.6</v>
      </c>
      <c r="N12251" s="3">
        <v>376.3</v>
      </c>
      <c r="O12251" s="3">
        <v>13</v>
      </c>
      <c r="P12251" s="28">
        <f>N12251/O12251</f>
        <v>28.946153846153848</v>
      </c>
      <c r="Q12251" s="5">
        <v>14</v>
      </c>
      <c r="R12251" s="2"/>
      <c r="S12251" s="55">
        <f>O12251/J12251*40</f>
        <v>17.333333333333336</v>
      </c>
      <c r="T12251" s="55">
        <f>N12251/J12251*40</f>
        <v>501.73333333333335</v>
      </c>
    </row>
    <row r="12252" spans="1:20" ht="14.4" x14ac:dyDescent="0.3">
      <c r="A12252" s="3" t="s">
        <v>333</v>
      </c>
      <c r="B12252" s="3" t="s">
        <v>334</v>
      </c>
      <c r="C12252" s="3">
        <v>55.384</v>
      </c>
      <c r="D12252" s="3">
        <v>22.972999999999999</v>
      </c>
      <c r="E12252" s="9">
        <v>45863</v>
      </c>
      <c r="F12252" s="3" t="s">
        <v>47</v>
      </c>
      <c r="G12252" s="2" t="s">
        <v>335</v>
      </c>
      <c r="H12252" s="10">
        <v>18</v>
      </c>
      <c r="I12252" s="3">
        <v>10</v>
      </c>
      <c r="J12252" s="3">
        <v>30</v>
      </c>
      <c r="K12252" s="3" t="s">
        <v>5</v>
      </c>
      <c r="L12252" s="3">
        <v>14.6</v>
      </c>
      <c r="N12252" s="3">
        <v>713.8</v>
      </c>
      <c r="O12252" s="3">
        <v>20</v>
      </c>
      <c r="P12252" s="28">
        <f>N12252/O12252</f>
        <v>35.69</v>
      </c>
      <c r="Q12252" s="5">
        <v>14</v>
      </c>
      <c r="R12252" s="2"/>
      <c r="S12252" s="55">
        <f>O12252/J12252*40</f>
        <v>26.666666666666664</v>
      </c>
      <c r="T12252" s="55">
        <f>N12252/J12252*40</f>
        <v>951.73333333333335</v>
      </c>
    </row>
    <row r="12253" spans="1:20" ht="14.4" x14ac:dyDescent="0.3">
      <c r="A12253" s="3" t="s">
        <v>333</v>
      </c>
      <c r="B12253" s="3" t="s">
        <v>334</v>
      </c>
      <c r="C12253" s="3">
        <v>55.384</v>
      </c>
      <c r="D12253" s="3">
        <v>22.972999999999999</v>
      </c>
      <c r="E12253" s="9">
        <v>45863</v>
      </c>
      <c r="F12253" s="3" t="s">
        <v>47</v>
      </c>
      <c r="G12253" s="2" t="s">
        <v>336</v>
      </c>
      <c r="H12253" s="10">
        <v>18</v>
      </c>
      <c r="I12253" s="3">
        <v>10</v>
      </c>
      <c r="J12253" s="3">
        <v>30</v>
      </c>
      <c r="K12253" s="3" t="s">
        <v>5</v>
      </c>
      <c r="L12253" s="3">
        <v>14.6</v>
      </c>
      <c r="M12253" s="3">
        <v>11.8</v>
      </c>
      <c r="N12253" s="3">
        <v>33.200000000000003</v>
      </c>
      <c r="O12253" s="31">
        <v>1</v>
      </c>
      <c r="P12253" s="28">
        <f>N12253/O12253</f>
        <v>33.200000000000003</v>
      </c>
      <c r="Q12253" s="5">
        <v>14</v>
      </c>
      <c r="R12253" s="2"/>
      <c r="S12253" s="55">
        <f>O12253/J12253*40</f>
        <v>1.3333333333333333</v>
      </c>
      <c r="T12253" s="55">
        <f>N12253/J12253*40</f>
        <v>44.266666666666666</v>
      </c>
    </row>
    <row r="12254" spans="1:20" ht="14.4" x14ac:dyDescent="0.3">
      <c r="A12254" s="3" t="s">
        <v>333</v>
      </c>
      <c r="B12254" s="3" t="s">
        <v>334</v>
      </c>
      <c r="C12254" s="3">
        <v>55.384</v>
      </c>
      <c r="D12254" s="3">
        <v>22.972999999999999</v>
      </c>
      <c r="E12254" s="9">
        <v>45863</v>
      </c>
      <c r="F12254" s="3" t="s">
        <v>47</v>
      </c>
      <c r="G12254" s="2" t="s">
        <v>336</v>
      </c>
      <c r="H12254" s="10">
        <v>18</v>
      </c>
      <c r="I12254" s="3">
        <v>10</v>
      </c>
      <c r="J12254" s="3">
        <v>30</v>
      </c>
      <c r="K12254" s="3" t="s">
        <v>5</v>
      </c>
      <c r="L12254" s="3">
        <v>14.7</v>
      </c>
      <c r="N12254" s="3">
        <v>314.7</v>
      </c>
      <c r="O12254" s="3">
        <v>9</v>
      </c>
      <c r="P12254" s="28">
        <f>N12254/O12254</f>
        <v>34.966666666666669</v>
      </c>
      <c r="Q12254" s="5">
        <v>14</v>
      </c>
      <c r="R12254" s="2"/>
      <c r="S12254" s="55">
        <f>O12254/J12254*40</f>
        <v>12</v>
      </c>
      <c r="T12254" s="55">
        <f>N12254/J12254*40</f>
        <v>419.6</v>
      </c>
    </row>
    <row r="12255" spans="1:20" ht="14.4" x14ac:dyDescent="0.3">
      <c r="A12255" s="3" t="s">
        <v>333</v>
      </c>
      <c r="B12255" s="3" t="s">
        <v>334</v>
      </c>
      <c r="C12255" s="3">
        <v>55.384</v>
      </c>
      <c r="D12255" s="3">
        <v>22.972999999999999</v>
      </c>
      <c r="E12255" s="9">
        <v>45863</v>
      </c>
      <c r="F12255" s="3" t="s">
        <v>47</v>
      </c>
      <c r="G12255" s="2" t="s">
        <v>335</v>
      </c>
      <c r="H12255" s="10">
        <v>18</v>
      </c>
      <c r="I12255" s="3">
        <v>10</v>
      </c>
      <c r="J12255" s="3">
        <v>30</v>
      </c>
      <c r="K12255" s="3" t="s">
        <v>5</v>
      </c>
      <c r="L12255" s="3">
        <v>14.7</v>
      </c>
      <c r="N12255" s="3">
        <v>342.4</v>
      </c>
      <c r="O12255" s="3">
        <v>10</v>
      </c>
      <c r="P12255" s="28">
        <f>N12255/O12255</f>
        <v>34.239999999999995</v>
      </c>
      <c r="Q12255" s="5">
        <v>14</v>
      </c>
      <c r="R12255" s="2"/>
      <c r="S12255" s="55">
        <f>O12255/J12255*40</f>
        <v>13.333333333333332</v>
      </c>
      <c r="T12255" s="55">
        <f>N12255/J12255*40</f>
        <v>456.5333333333333</v>
      </c>
    </row>
    <row r="12256" spans="1:20" ht="14.4" x14ac:dyDescent="0.3">
      <c r="A12256" s="3" t="s">
        <v>333</v>
      </c>
      <c r="B12256" s="3" t="s">
        <v>334</v>
      </c>
      <c r="C12256" s="3">
        <v>55.384</v>
      </c>
      <c r="D12256" s="3">
        <v>22.972999999999999</v>
      </c>
      <c r="E12256" s="9">
        <v>45863</v>
      </c>
      <c r="F12256" s="3" t="s">
        <v>47</v>
      </c>
      <c r="G12256" s="2" t="s">
        <v>335</v>
      </c>
      <c r="H12256" s="10">
        <v>18</v>
      </c>
      <c r="I12256" s="3">
        <v>10</v>
      </c>
      <c r="J12256" s="3">
        <v>30</v>
      </c>
      <c r="K12256" s="3" t="s">
        <v>5</v>
      </c>
      <c r="L12256" s="3">
        <v>14.7</v>
      </c>
      <c r="M12256" s="3">
        <v>11.9</v>
      </c>
      <c r="N12256" s="3">
        <v>33.5</v>
      </c>
      <c r="O12256" s="3">
        <v>1</v>
      </c>
      <c r="P12256" s="28">
        <f>N12256/O12256</f>
        <v>33.5</v>
      </c>
      <c r="Q12256" s="5">
        <v>14</v>
      </c>
      <c r="R12256" s="2"/>
      <c r="S12256" s="55">
        <f>O12256/J12256*40</f>
        <v>1.3333333333333333</v>
      </c>
      <c r="T12256" s="55">
        <f>N12256/J12256*40</f>
        <v>44.666666666666671</v>
      </c>
    </row>
    <row r="12257" spans="1:20" ht="14.4" x14ac:dyDescent="0.3">
      <c r="A12257" s="3" t="s">
        <v>333</v>
      </c>
      <c r="B12257" s="3" t="s">
        <v>334</v>
      </c>
      <c r="C12257" s="3">
        <v>55.384</v>
      </c>
      <c r="D12257" s="3">
        <v>22.972999999999999</v>
      </c>
      <c r="E12257" s="9">
        <v>45863</v>
      </c>
      <c r="F12257" s="3" t="s">
        <v>47</v>
      </c>
      <c r="G12257" s="2" t="s">
        <v>335</v>
      </c>
      <c r="H12257" s="10">
        <v>18</v>
      </c>
      <c r="I12257" s="3">
        <v>10</v>
      </c>
      <c r="J12257" s="3">
        <v>30</v>
      </c>
      <c r="K12257" s="3" t="s">
        <v>5</v>
      </c>
      <c r="L12257" s="3">
        <v>14.8</v>
      </c>
      <c r="M12257" s="3">
        <v>12</v>
      </c>
      <c r="N12257" s="3">
        <v>33.4</v>
      </c>
      <c r="O12257" s="3">
        <v>1</v>
      </c>
      <c r="P12257" s="28">
        <f>N12257/O12257</f>
        <v>33.4</v>
      </c>
      <c r="Q12257" s="5">
        <v>14</v>
      </c>
      <c r="R12257" s="2"/>
      <c r="S12257" s="55">
        <f>O12257/J12257*40</f>
        <v>1.3333333333333333</v>
      </c>
      <c r="T12257" s="55">
        <f>N12257/J12257*40</f>
        <v>44.533333333333331</v>
      </c>
    </row>
    <row r="12258" spans="1:20" ht="14.4" x14ac:dyDescent="0.3">
      <c r="A12258" s="3" t="s">
        <v>333</v>
      </c>
      <c r="B12258" s="3" t="s">
        <v>334</v>
      </c>
      <c r="C12258" s="3">
        <v>55.384</v>
      </c>
      <c r="D12258" s="3">
        <v>22.972999999999999</v>
      </c>
      <c r="E12258" s="9">
        <v>45863</v>
      </c>
      <c r="F12258" s="3" t="s">
        <v>47</v>
      </c>
      <c r="G12258" s="2" t="s">
        <v>335</v>
      </c>
      <c r="H12258" s="10">
        <v>18</v>
      </c>
      <c r="I12258" s="3">
        <v>10</v>
      </c>
      <c r="J12258" s="3">
        <v>30</v>
      </c>
      <c r="K12258" s="3" t="s">
        <v>5</v>
      </c>
      <c r="L12258" s="3">
        <v>14.8</v>
      </c>
      <c r="M12258" s="3">
        <v>12</v>
      </c>
      <c r="N12258" s="3">
        <v>34.200000000000003</v>
      </c>
      <c r="O12258" s="3">
        <v>1</v>
      </c>
      <c r="P12258" s="28">
        <f>N12258/O12258</f>
        <v>34.200000000000003</v>
      </c>
      <c r="Q12258" s="5">
        <v>14</v>
      </c>
      <c r="R12258" s="2"/>
      <c r="S12258" s="55">
        <f>O12258/J12258*40</f>
        <v>1.3333333333333333</v>
      </c>
      <c r="T12258" s="55">
        <f>N12258/J12258*40</f>
        <v>45.600000000000009</v>
      </c>
    </row>
    <row r="12259" spans="1:20" ht="14.4" x14ac:dyDescent="0.3">
      <c r="A12259" s="3" t="s">
        <v>333</v>
      </c>
      <c r="B12259" s="3" t="s">
        <v>334</v>
      </c>
      <c r="C12259" s="3">
        <v>55.384</v>
      </c>
      <c r="D12259" s="3">
        <v>22.972999999999999</v>
      </c>
      <c r="E12259" s="9">
        <v>45863</v>
      </c>
      <c r="F12259" s="3" t="s">
        <v>47</v>
      </c>
      <c r="G12259" s="2" t="s">
        <v>335</v>
      </c>
      <c r="H12259" s="10">
        <v>18</v>
      </c>
      <c r="I12259" s="3">
        <v>10</v>
      </c>
      <c r="J12259" s="3">
        <v>30</v>
      </c>
      <c r="K12259" s="3" t="s">
        <v>5</v>
      </c>
      <c r="L12259" s="3">
        <v>14.9</v>
      </c>
      <c r="N12259" s="3">
        <v>131</v>
      </c>
      <c r="O12259" s="3">
        <v>5</v>
      </c>
      <c r="P12259" s="28">
        <f>N12259/O12259</f>
        <v>26.2</v>
      </c>
      <c r="Q12259" s="5">
        <v>14</v>
      </c>
      <c r="R12259" s="2"/>
      <c r="S12259" s="55">
        <f>O12259/J12259*40</f>
        <v>6.6666666666666661</v>
      </c>
      <c r="T12259" s="55">
        <f>N12259/J12259*40</f>
        <v>174.66666666666666</v>
      </c>
    </row>
    <row r="12260" spans="1:20" ht="14.4" x14ac:dyDescent="0.3">
      <c r="A12260" s="3" t="s">
        <v>333</v>
      </c>
      <c r="B12260" s="3" t="s">
        <v>334</v>
      </c>
      <c r="C12260" s="3">
        <v>55.384</v>
      </c>
      <c r="D12260" s="3">
        <v>22.972999999999999</v>
      </c>
      <c r="E12260" s="9">
        <v>45863</v>
      </c>
      <c r="F12260" s="3" t="s">
        <v>47</v>
      </c>
      <c r="G12260" s="2" t="s">
        <v>336</v>
      </c>
      <c r="H12260" s="10">
        <v>14</v>
      </c>
      <c r="I12260" s="3">
        <v>10</v>
      </c>
      <c r="J12260" s="3">
        <v>30</v>
      </c>
      <c r="K12260" s="3" t="s">
        <v>5</v>
      </c>
      <c r="L12260" s="3">
        <v>14.9</v>
      </c>
      <c r="M12260" s="3">
        <v>11.8</v>
      </c>
      <c r="N12260" s="3">
        <v>31.3</v>
      </c>
      <c r="O12260" s="3">
        <v>1</v>
      </c>
      <c r="P12260" s="28">
        <f>N12260/O12260</f>
        <v>31.3</v>
      </c>
      <c r="Q12260" s="5">
        <v>14</v>
      </c>
      <c r="R12260" s="2"/>
      <c r="S12260" s="55">
        <f>O12260/J12260*40</f>
        <v>1.3333333333333333</v>
      </c>
      <c r="T12260" s="55">
        <f>N12260/J12260*40</f>
        <v>41.733333333333334</v>
      </c>
    </row>
    <row r="12261" spans="1:20" ht="14.4" x14ac:dyDescent="0.3">
      <c r="A12261" s="3" t="s">
        <v>333</v>
      </c>
      <c r="B12261" s="3" t="s">
        <v>334</v>
      </c>
      <c r="C12261" s="3">
        <v>55.384</v>
      </c>
      <c r="D12261" s="3">
        <v>22.972999999999999</v>
      </c>
      <c r="E12261" s="9">
        <v>45863</v>
      </c>
      <c r="F12261" s="3" t="s">
        <v>47</v>
      </c>
      <c r="G12261" s="2" t="s">
        <v>336</v>
      </c>
      <c r="H12261" s="10">
        <v>18</v>
      </c>
      <c r="I12261" s="3">
        <v>10</v>
      </c>
      <c r="J12261" s="3">
        <v>30</v>
      </c>
      <c r="K12261" s="3" t="s">
        <v>5</v>
      </c>
      <c r="L12261" s="3">
        <v>15</v>
      </c>
      <c r="N12261" s="3">
        <v>1027</v>
      </c>
      <c r="O12261" s="3">
        <v>30</v>
      </c>
      <c r="P12261" s="28">
        <f>N12261/O12261</f>
        <v>34.233333333333334</v>
      </c>
      <c r="Q12261" s="5">
        <v>16</v>
      </c>
      <c r="R12261" s="2"/>
      <c r="S12261" s="55">
        <f>O12261/J12261*40</f>
        <v>40</v>
      </c>
      <c r="T12261" s="55">
        <f>N12261/J12261*40</f>
        <v>1369.3333333333335</v>
      </c>
    </row>
    <row r="12262" spans="1:20" ht="14.4" x14ac:dyDescent="0.3">
      <c r="A12262" s="3" t="s">
        <v>333</v>
      </c>
      <c r="B12262" s="3" t="s">
        <v>334</v>
      </c>
      <c r="C12262" s="3">
        <v>55.384</v>
      </c>
      <c r="D12262" s="3">
        <v>22.972999999999999</v>
      </c>
      <c r="E12262" s="9">
        <v>45863</v>
      </c>
      <c r="F12262" s="3" t="s">
        <v>47</v>
      </c>
      <c r="G12262" s="2" t="s">
        <v>336</v>
      </c>
      <c r="H12262" s="10">
        <v>14</v>
      </c>
      <c r="I12262" s="3">
        <v>10</v>
      </c>
      <c r="J12262" s="3">
        <v>30</v>
      </c>
      <c r="K12262" s="3" t="s">
        <v>5</v>
      </c>
      <c r="L12262" s="3">
        <v>15</v>
      </c>
      <c r="M12262" s="3">
        <v>12</v>
      </c>
      <c r="N12262" s="3">
        <v>32.1</v>
      </c>
      <c r="O12262" s="3">
        <v>1</v>
      </c>
      <c r="P12262" s="28">
        <f>N12262/O12262</f>
        <v>32.1</v>
      </c>
      <c r="Q12262" s="5">
        <v>16</v>
      </c>
      <c r="R12262" s="2"/>
      <c r="S12262" s="55">
        <f>O12262/J12262*40</f>
        <v>1.3333333333333333</v>
      </c>
      <c r="T12262" s="55">
        <f>N12262/J12262*40</f>
        <v>42.800000000000004</v>
      </c>
    </row>
    <row r="12263" spans="1:20" ht="14.4" x14ac:dyDescent="0.3">
      <c r="A12263" s="3" t="s">
        <v>333</v>
      </c>
      <c r="B12263" s="3" t="s">
        <v>334</v>
      </c>
      <c r="C12263" s="3">
        <v>55.384</v>
      </c>
      <c r="D12263" s="3">
        <v>22.972999999999999</v>
      </c>
      <c r="E12263" s="9">
        <v>45863</v>
      </c>
      <c r="F12263" s="3" t="s">
        <v>47</v>
      </c>
      <c r="G12263" s="2" t="s">
        <v>336</v>
      </c>
      <c r="H12263" s="10">
        <v>14</v>
      </c>
      <c r="I12263" s="3">
        <v>10</v>
      </c>
      <c r="J12263" s="3">
        <v>30</v>
      </c>
      <c r="K12263" s="3" t="s">
        <v>5</v>
      </c>
      <c r="L12263" s="3">
        <v>15</v>
      </c>
      <c r="M12263" s="3">
        <v>12.2</v>
      </c>
      <c r="N12263" s="3">
        <v>33.299999999999997</v>
      </c>
      <c r="O12263" s="3">
        <v>1</v>
      </c>
      <c r="P12263" s="28">
        <f>N12263/O12263</f>
        <v>33.299999999999997</v>
      </c>
      <c r="Q12263" s="5">
        <v>16</v>
      </c>
      <c r="R12263" s="2"/>
      <c r="S12263" s="55">
        <f>O12263/J12263*40</f>
        <v>1.3333333333333333</v>
      </c>
      <c r="T12263" s="55">
        <f>N12263/J12263*40</f>
        <v>44.399999999999991</v>
      </c>
    </row>
    <row r="12264" spans="1:20" ht="14.4" x14ac:dyDescent="0.3">
      <c r="A12264" s="3" t="s">
        <v>333</v>
      </c>
      <c r="B12264" s="3" t="s">
        <v>334</v>
      </c>
      <c r="C12264" s="3">
        <v>55.384</v>
      </c>
      <c r="D12264" s="3">
        <v>22.972999999999999</v>
      </c>
      <c r="E12264" s="9">
        <v>45863</v>
      </c>
      <c r="F12264" s="3" t="s">
        <v>47</v>
      </c>
      <c r="G12264" s="2" t="s">
        <v>335</v>
      </c>
      <c r="H12264" s="10">
        <v>14</v>
      </c>
      <c r="I12264" s="3">
        <v>10</v>
      </c>
      <c r="J12264" s="3">
        <v>30</v>
      </c>
      <c r="K12264" s="3" t="s">
        <v>5</v>
      </c>
      <c r="L12264" s="3">
        <v>15</v>
      </c>
      <c r="M12264" s="3">
        <v>12.2</v>
      </c>
      <c r="N12264" s="3">
        <v>36</v>
      </c>
      <c r="O12264" s="3">
        <v>1</v>
      </c>
      <c r="P12264" s="28">
        <f>N12264/O12264</f>
        <v>36</v>
      </c>
      <c r="Q12264" s="5">
        <v>16</v>
      </c>
      <c r="R12264" s="2"/>
      <c r="S12264" s="55">
        <f>O12264/J12264*40</f>
        <v>1.3333333333333333</v>
      </c>
      <c r="T12264" s="55">
        <f>N12264/J12264*40</f>
        <v>48</v>
      </c>
    </row>
    <row r="12265" spans="1:20" ht="14.4" x14ac:dyDescent="0.3">
      <c r="A12265" s="3" t="s">
        <v>333</v>
      </c>
      <c r="B12265" s="3" t="s">
        <v>334</v>
      </c>
      <c r="C12265" s="3">
        <v>55.384</v>
      </c>
      <c r="D12265" s="3">
        <v>22.972999999999999</v>
      </c>
      <c r="E12265" s="9">
        <v>45863</v>
      </c>
      <c r="F12265" s="3" t="s">
        <v>47</v>
      </c>
      <c r="G12265" s="2" t="s">
        <v>335</v>
      </c>
      <c r="H12265" s="10">
        <v>14</v>
      </c>
      <c r="I12265" s="3">
        <v>10</v>
      </c>
      <c r="J12265" s="3">
        <v>30</v>
      </c>
      <c r="K12265" s="3" t="s">
        <v>5</v>
      </c>
      <c r="L12265" s="3">
        <v>15.1</v>
      </c>
      <c r="M12265" s="3">
        <v>12</v>
      </c>
      <c r="N12265" s="3">
        <v>39.299999999999997</v>
      </c>
      <c r="O12265" s="3">
        <v>1</v>
      </c>
      <c r="P12265" s="28">
        <f>N12265/O12265</f>
        <v>39.299999999999997</v>
      </c>
      <c r="Q12265" s="5">
        <v>16</v>
      </c>
      <c r="R12265" s="2"/>
      <c r="S12265" s="55">
        <f>O12265/J12265*40</f>
        <v>1.3333333333333333</v>
      </c>
      <c r="T12265" s="55">
        <f>N12265/J12265*40</f>
        <v>52.399999999999991</v>
      </c>
    </row>
    <row r="12266" spans="1:20" ht="14.4" x14ac:dyDescent="0.3">
      <c r="A12266" s="3" t="s">
        <v>333</v>
      </c>
      <c r="B12266" s="3" t="s">
        <v>334</v>
      </c>
      <c r="C12266" s="3">
        <v>55.384</v>
      </c>
      <c r="D12266" s="3">
        <v>22.972999999999999</v>
      </c>
      <c r="E12266" s="9">
        <v>45863</v>
      </c>
      <c r="F12266" s="3" t="s">
        <v>47</v>
      </c>
      <c r="G12266" s="2" t="s">
        <v>335</v>
      </c>
      <c r="H12266" s="10">
        <v>18</v>
      </c>
      <c r="I12266" s="3">
        <v>10</v>
      </c>
      <c r="J12266" s="3">
        <v>30</v>
      </c>
      <c r="K12266" s="3" t="s">
        <v>5</v>
      </c>
      <c r="L12266" s="3">
        <v>15.2</v>
      </c>
      <c r="M12266" s="3">
        <v>12.2</v>
      </c>
      <c r="N12266" s="3">
        <v>34.700000000000003</v>
      </c>
      <c r="O12266" s="31">
        <v>1</v>
      </c>
      <c r="P12266" s="28">
        <f>N12266/O12266</f>
        <v>34.700000000000003</v>
      </c>
      <c r="Q12266" s="5">
        <v>16</v>
      </c>
      <c r="R12266" s="2"/>
      <c r="S12266" s="55">
        <f>O12266/J12266*40</f>
        <v>1.3333333333333333</v>
      </c>
      <c r="T12266" s="55">
        <f>N12266/J12266*40</f>
        <v>46.266666666666666</v>
      </c>
    </row>
    <row r="12267" spans="1:20" ht="14.4" x14ac:dyDescent="0.3">
      <c r="A12267" s="3" t="s">
        <v>333</v>
      </c>
      <c r="B12267" s="3" t="s">
        <v>334</v>
      </c>
      <c r="C12267" s="3">
        <v>55.384</v>
      </c>
      <c r="D12267" s="3">
        <v>22.972999999999999</v>
      </c>
      <c r="E12267" s="9">
        <v>45863</v>
      </c>
      <c r="F12267" s="3" t="s">
        <v>47</v>
      </c>
      <c r="G12267" s="2" t="s">
        <v>336</v>
      </c>
      <c r="H12267" s="10">
        <v>14</v>
      </c>
      <c r="I12267" s="3">
        <v>10</v>
      </c>
      <c r="J12267" s="3">
        <v>30</v>
      </c>
      <c r="K12267" s="3" t="s">
        <v>5</v>
      </c>
      <c r="L12267" s="3">
        <v>15.3</v>
      </c>
      <c r="N12267" s="3">
        <v>106</v>
      </c>
      <c r="O12267" s="3">
        <v>3</v>
      </c>
      <c r="P12267" s="28">
        <f>N12267/O12267</f>
        <v>35.333333333333336</v>
      </c>
      <c r="Q12267" s="5">
        <v>16</v>
      </c>
      <c r="R12267" s="2"/>
      <c r="S12267" s="55">
        <f>O12267/J12267*40</f>
        <v>4</v>
      </c>
      <c r="T12267" s="55">
        <f>N12267/J12267*40</f>
        <v>141.33333333333331</v>
      </c>
    </row>
    <row r="12268" spans="1:20" ht="14.4" x14ac:dyDescent="0.3">
      <c r="A12268" s="3" t="s">
        <v>333</v>
      </c>
      <c r="B12268" s="3" t="s">
        <v>334</v>
      </c>
      <c r="C12268" s="3">
        <v>55.384</v>
      </c>
      <c r="D12268" s="3">
        <v>22.972999999999999</v>
      </c>
      <c r="E12268" s="9">
        <v>45863</v>
      </c>
      <c r="F12268" s="3" t="s">
        <v>47</v>
      </c>
      <c r="G12268" s="2" t="s">
        <v>335</v>
      </c>
      <c r="H12268" s="10">
        <v>18</v>
      </c>
      <c r="I12268" s="3">
        <v>10</v>
      </c>
      <c r="J12268" s="3">
        <v>30</v>
      </c>
      <c r="K12268" s="3" t="s">
        <v>5</v>
      </c>
      <c r="L12268" s="3">
        <v>15.3</v>
      </c>
      <c r="N12268" s="3">
        <v>500</v>
      </c>
      <c r="O12268" s="3">
        <v>12</v>
      </c>
      <c r="P12268" s="28">
        <f>N12268/O12268</f>
        <v>41.666666666666664</v>
      </c>
      <c r="Q12268" s="5">
        <v>16</v>
      </c>
      <c r="R12268" s="2"/>
      <c r="S12268" s="55">
        <f>O12268/J12268*40</f>
        <v>16</v>
      </c>
      <c r="T12268" s="55">
        <f>N12268/J12268*40</f>
        <v>666.66666666666674</v>
      </c>
    </row>
    <row r="12269" spans="1:20" ht="14.4" x14ac:dyDescent="0.3">
      <c r="A12269" s="3" t="s">
        <v>333</v>
      </c>
      <c r="B12269" s="3" t="s">
        <v>334</v>
      </c>
      <c r="C12269" s="3">
        <v>55.384</v>
      </c>
      <c r="D12269" s="3">
        <v>22.972999999999999</v>
      </c>
      <c r="E12269" s="9">
        <v>45863</v>
      </c>
      <c r="F12269" s="3" t="s">
        <v>47</v>
      </c>
      <c r="G12269" s="2" t="s">
        <v>335</v>
      </c>
      <c r="H12269" s="10">
        <v>14</v>
      </c>
      <c r="I12269" s="3">
        <v>10</v>
      </c>
      <c r="J12269" s="3">
        <v>30</v>
      </c>
      <c r="K12269" s="3" t="s">
        <v>5</v>
      </c>
      <c r="L12269" s="3">
        <v>15.3</v>
      </c>
      <c r="M12269" s="3">
        <v>12.4</v>
      </c>
      <c r="N12269" s="3">
        <v>36.6</v>
      </c>
      <c r="O12269" s="3">
        <v>1</v>
      </c>
      <c r="P12269" s="28">
        <f>N12269/O12269</f>
        <v>36.6</v>
      </c>
      <c r="Q12269" s="5">
        <v>16</v>
      </c>
      <c r="R12269" s="2"/>
      <c r="S12269" s="55">
        <f>O12269/J12269*40</f>
        <v>1.3333333333333333</v>
      </c>
      <c r="T12269" s="55">
        <f>N12269/J12269*40</f>
        <v>48.8</v>
      </c>
    </row>
    <row r="12270" spans="1:20" ht="14.4" x14ac:dyDescent="0.3">
      <c r="A12270" s="3" t="s">
        <v>333</v>
      </c>
      <c r="B12270" s="3" t="s">
        <v>334</v>
      </c>
      <c r="C12270" s="3">
        <v>55.384</v>
      </c>
      <c r="D12270" s="3">
        <v>22.972999999999999</v>
      </c>
      <c r="E12270" s="9">
        <v>45863</v>
      </c>
      <c r="F12270" s="3" t="s">
        <v>47</v>
      </c>
      <c r="G12270" s="2" t="s">
        <v>335</v>
      </c>
      <c r="H12270" s="10">
        <v>14</v>
      </c>
      <c r="I12270" s="3">
        <v>10</v>
      </c>
      <c r="J12270" s="3">
        <v>30</v>
      </c>
      <c r="K12270" s="3" t="s">
        <v>5</v>
      </c>
      <c r="L12270" s="3">
        <v>15.5</v>
      </c>
      <c r="N12270" s="3">
        <v>95.9</v>
      </c>
      <c r="O12270" s="3">
        <v>2</v>
      </c>
      <c r="P12270" s="28">
        <f>N12270/O12270</f>
        <v>47.95</v>
      </c>
      <c r="Q12270" s="5">
        <v>16</v>
      </c>
      <c r="R12270" s="2"/>
      <c r="S12270" s="55">
        <f>O12270/J12270*40</f>
        <v>2.6666666666666665</v>
      </c>
      <c r="T12270" s="55">
        <f>N12270/J12270*40</f>
        <v>127.86666666666667</v>
      </c>
    </row>
    <row r="12271" spans="1:20" ht="14.4" x14ac:dyDescent="0.3">
      <c r="A12271" s="3" t="s">
        <v>333</v>
      </c>
      <c r="B12271" s="3" t="s">
        <v>334</v>
      </c>
      <c r="C12271" s="3">
        <v>55.384</v>
      </c>
      <c r="D12271" s="3">
        <v>22.972999999999999</v>
      </c>
      <c r="E12271" s="9">
        <v>45863</v>
      </c>
      <c r="F12271" s="3" t="s">
        <v>47</v>
      </c>
      <c r="G12271" s="2" t="s">
        <v>275</v>
      </c>
      <c r="H12271" s="10">
        <v>18</v>
      </c>
      <c r="I12271" s="3">
        <v>10</v>
      </c>
      <c r="J12271" s="3">
        <v>30</v>
      </c>
      <c r="K12271" s="3" t="s">
        <v>5</v>
      </c>
      <c r="L12271" s="3">
        <v>15.5</v>
      </c>
      <c r="N12271" s="3">
        <v>337.3</v>
      </c>
      <c r="O12271" s="3">
        <v>8</v>
      </c>
      <c r="P12271" s="28">
        <f>N12271/O12271</f>
        <v>42.162500000000001</v>
      </c>
      <c r="Q12271" s="5">
        <v>16</v>
      </c>
      <c r="R12271" s="2"/>
      <c r="S12271" s="55">
        <f>O12271/J12271*40</f>
        <v>10.666666666666666</v>
      </c>
      <c r="T12271" s="55">
        <f>N12271/J12271*40</f>
        <v>449.73333333333335</v>
      </c>
    </row>
    <row r="12272" spans="1:20" ht="14.4" x14ac:dyDescent="0.3">
      <c r="A12272" s="3" t="s">
        <v>333</v>
      </c>
      <c r="B12272" s="3" t="s">
        <v>334</v>
      </c>
      <c r="C12272" s="3">
        <v>55.384</v>
      </c>
      <c r="D12272" s="3">
        <v>22.972999999999999</v>
      </c>
      <c r="E12272" s="9">
        <v>45863</v>
      </c>
      <c r="F12272" s="3" t="s">
        <v>47</v>
      </c>
      <c r="G12272" s="2" t="s">
        <v>336</v>
      </c>
      <c r="H12272" s="10">
        <v>18</v>
      </c>
      <c r="I12272" s="3">
        <v>10</v>
      </c>
      <c r="J12272" s="3">
        <v>30</v>
      </c>
      <c r="K12272" s="3" t="s">
        <v>5</v>
      </c>
      <c r="L12272" s="3">
        <v>15.5</v>
      </c>
      <c r="M12272" s="3">
        <v>12.5</v>
      </c>
      <c r="N12272" s="3">
        <v>34.5</v>
      </c>
      <c r="O12272" s="3">
        <v>1</v>
      </c>
      <c r="P12272" s="28">
        <f>N12272/O12272</f>
        <v>34.5</v>
      </c>
      <c r="Q12272" s="5">
        <v>16</v>
      </c>
      <c r="R12272" s="2"/>
      <c r="S12272" s="55">
        <f>O12272/J12272*40</f>
        <v>1.3333333333333333</v>
      </c>
      <c r="T12272" s="55">
        <f>N12272/J12272*40</f>
        <v>46</v>
      </c>
    </row>
    <row r="12273" spans="1:20" ht="14.4" x14ac:dyDescent="0.3">
      <c r="A12273" s="3" t="s">
        <v>333</v>
      </c>
      <c r="B12273" s="3" t="s">
        <v>334</v>
      </c>
      <c r="C12273" s="3">
        <v>55.384</v>
      </c>
      <c r="D12273" s="3">
        <v>22.972999999999999</v>
      </c>
      <c r="E12273" s="9">
        <v>45863</v>
      </c>
      <c r="F12273" s="3" t="s">
        <v>47</v>
      </c>
      <c r="G12273" s="2" t="s">
        <v>336</v>
      </c>
      <c r="H12273" s="10">
        <v>18</v>
      </c>
      <c r="I12273" s="3">
        <v>10</v>
      </c>
      <c r="J12273" s="3">
        <v>30</v>
      </c>
      <c r="K12273" s="3" t="s">
        <v>5</v>
      </c>
      <c r="L12273" s="3">
        <v>15.5</v>
      </c>
      <c r="M12273" s="3">
        <v>12.5</v>
      </c>
      <c r="N12273" s="3">
        <v>36.700000000000003</v>
      </c>
      <c r="O12273" s="3">
        <v>1</v>
      </c>
      <c r="P12273" s="28">
        <f>N12273/O12273</f>
        <v>36.700000000000003</v>
      </c>
      <c r="Q12273" s="5">
        <v>16</v>
      </c>
      <c r="R12273" s="2"/>
      <c r="S12273" s="55">
        <f>O12273/J12273*40</f>
        <v>1.3333333333333333</v>
      </c>
      <c r="T12273" s="55">
        <f>N12273/J12273*40</f>
        <v>48.933333333333337</v>
      </c>
    </row>
    <row r="12274" spans="1:20" ht="14.4" x14ac:dyDescent="0.3">
      <c r="A12274" s="3" t="s">
        <v>333</v>
      </c>
      <c r="B12274" s="3" t="s">
        <v>334</v>
      </c>
      <c r="C12274" s="3">
        <v>55.384</v>
      </c>
      <c r="D12274" s="3">
        <v>22.972999999999999</v>
      </c>
      <c r="E12274" s="9">
        <v>45863</v>
      </c>
      <c r="F12274" s="3" t="s">
        <v>47</v>
      </c>
      <c r="G12274" s="2" t="s">
        <v>336</v>
      </c>
      <c r="H12274" s="10">
        <v>18</v>
      </c>
      <c r="I12274" s="3">
        <v>10</v>
      </c>
      <c r="J12274" s="3">
        <v>30</v>
      </c>
      <c r="K12274" s="3" t="s">
        <v>5</v>
      </c>
      <c r="L12274" s="3">
        <v>15.5</v>
      </c>
      <c r="M12274" s="3">
        <v>12.5</v>
      </c>
      <c r="N12274" s="3">
        <v>39.299999999999997</v>
      </c>
      <c r="O12274" s="3">
        <v>1</v>
      </c>
      <c r="P12274" s="28">
        <f>N12274/O12274</f>
        <v>39.299999999999997</v>
      </c>
      <c r="Q12274" s="5">
        <v>16</v>
      </c>
      <c r="R12274" s="2"/>
      <c r="S12274" s="55">
        <f>O12274/J12274*40</f>
        <v>1.3333333333333333</v>
      </c>
      <c r="T12274" s="55">
        <f>N12274/J12274*40</f>
        <v>52.399999999999991</v>
      </c>
    </row>
    <row r="12275" spans="1:20" ht="14.4" x14ac:dyDescent="0.3">
      <c r="A12275" s="3" t="s">
        <v>333</v>
      </c>
      <c r="B12275" s="3" t="s">
        <v>334</v>
      </c>
      <c r="C12275" s="3">
        <v>55.384</v>
      </c>
      <c r="D12275" s="3">
        <v>22.972999999999999</v>
      </c>
      <c r="E12275" s="9">
        <v>45863</v>
      </c>
      <c r="F12275" s="3" t="s">
        <v>47</v>
      </c>
      <c r="G12275" s="2" t="s">
        <v>336</v>
      </c>
      <c r="H12275" s="10">
        <v>22</v>
      </c>
      <c r="I12275" s="3">
        <v>10</v>
      </c>
      <c r="J12275" s="3">
        <v>30</v>
      </c>
      <c r="K12275" s="3" t="s">
        <v>5</v>
      </c>
      <c r="L12275" s="3">
        <v>15.5</v>
      </c>
      <c r="M12275" s="3">
        <v>12.5</v>
      </c>
      <c r="N12275" s="3">
        <v>43.4</v>
      </c>
      <c r="O12275" s="3">
        <v>1</v>
      </c>
      <c r="P12275" s="28">
        <f>N12275/O12275</f>
        <v>43.4</v>
      </c>
      <c r="Q12275" s="5">
        <v>16</v>
      </c>
      <c r="R12275" s="2"/>
      <c r="S12275" s="55">
        <f>O12275/J12275*40</f>
        <v>1.3333333333333333</v>
      </c>
      <c r="T12275" s="55">
        <f>N12275/J12275*40</f>
        <v>57.86666666666666</v>
      </c>
    </row>
    <row r="12276" spans="1:20" ht="14.4" x14ac:dyDescent="0.3">
      <c r="A12276" s="3" t="s">
        <v>333</v>
      </c>
      <c r="B12276" s="3" t="s">
        <v>334</v>
      </c>
      <c r="C12276" s="3">
        <v>55.384</v>
      </c>
      <c r="D12276" s="3">
        <v>22.972999999999999</v>
      </c>
      <c r="E12276" s="9">
        <v>45863</v>
      </c>
      <c r="F12276" s="3" t="s">
        <v>47</v>
      </c>
      <c r="G12276" s="2" t="s">
        <v>335</v>
      </c>
      <c r="H12276" s="10">
        <v>25</v>
      </c>
      <c r="I12276" s="3">
        <v>10</v>
      </c>
      <c r="J12276" s="3">
        <v>30</v>
      </c>
      <c r="K12276" s="3" t="s">
        <v>5</v>
      </c>
      <c r="L12276" s="3">
        <v>15.6</v>
      </c>
      <c r="N12276" s="3">
        <v>204</v>
      </c>
      <c r="O12276" s="3">
        <v>5</v>
      </c>
      <c r="P12276" s="28">
        <f>N12276/O12276</f>
        <v>40.799999999999997</v>
      </c>
      <c r="Q12276" s="5">
        <v>16</v>
      </c>
      <c r="R12276" s="2"/>
      <c r="S12276" s="55">
        <f>O12276/J12276*40</f>
        <v>6.6666666666666661</v>
      </c>
      <c r="T12276" s="55">
        <f>N12276/J12276*40</f>
        <v>272</v>
      </c>
    </row>
    <row r="12277" spans="1:20" ht="14.4" x14ac:dyDescent="0.3">
      <c r="A12277" s="3" t="s">
        <v>333</v>
      </c>
      <c r="B12277" s="3" t="s">
        <v>334</v>
      </c>
      <c r="C12277" s="3">
        <v>55.384</v>
      </c>
      <c r="D12277" s="3">
        <v>22.972999999999999</v>
      </c>
      <c r="E12277" s="9">
        <v>45863</v>
      </c>
      <c r="F12277" s="3" t="s">
        <v>47</v>
      </c>
      <c r="G12277" s="2" t="s">
        <v>335</v>
      </c>
      <c r="H12277" s="10">
        <v>18</v>
      </c>
      <c r="I12277" s="3">
        <v>10</v>
      </c>
      <c r="J12277" s="3">
        <v>30</v>
      </c>
      <c r="K12277" s="3" t="s">
        <v>5</v>
      </c>
      <c r="L12277" s="3">
        <v>15.6</v>
      </c>
      <c r="N12277" s="3">
        <v>672.8</v>
      </c>
      <c r="O12277" s="3">
        <v>20</v>
      </c>
      <c r="P12277" s="28">
        <f>N12277/O12277</f>
        <v>33.64</v>
      </c>
      <c r="Q12277" s="5">
        <v>16</v>
      </c>
      <c r="R12277" s="2"/>
      <c r="S12277" s="55">
        <f>O12277/J12277*40</f>
        <v>26.666666666666664</v>
      </c>
      <c r="T12277" s="55">
        <f>N12277/J12277*40</f>
        <v>897.06666666666661</v>
      </c>
    </row>
    <row r="12278" spans="1:20" ht="14.4" x14ac:dyDescent="0.3">
      <c r="A12278" s="3" t="s">
        <v>333</v>
      </c>
      <c r="B12278" s="3" t="s">
        <v>334</v>
      </c>
      <c r="C12278" s="3">
        <v>55.384</v>
      </c>
      <c r="D12278" s="3">
        <v>22.972999999999999</v>
      </c>
      <c r="E12278" s="9">
        <v>45863</v>
      </c>
      <c r="F12278" s="3" t="s">
        <v>47</v>
      </c>
      <c r="G12278" s="2" t="s">
        <v>336</v>
      </c>
      <c r="H12278" s="10">
        <v>18</v>
      </c>
      <c r="I12278" s="3">
        <v>10</v>
      </c>
      <c r="J12278" s="3">
        <v>30</v>
      </c>
      <c r="K12278" s="3" t="s">
        <v>5</v>
      </c>
      <c r="L12278" s="3">
        <v>15.7</v>
      </c>
      <c r="N12278" s="3">
        <v>426.2</v>
      </c>
      <c r="O12278" s="3">
        <v>13</v>
      </c>
      <c r="P12278" s="28">
        <f>N12278/O12278</f>
        <v>32.784615384615385</v>
      </c>
      <c r="Q12278" s="5">
        <v>16</v>
      </c>
      <c r="R12278" s="2"/>
      <c r="S12278" s="55">
        <f>O12278/J12278*40</f>
        <v>17.333333333333336</v>
      </c>
      <c r="T12278" s="55">
        <f>N12278/J12278*40</f>
        <v>568.26666666666665</v>
      </c>
    </row>
    <row r="12279" spans="1:20" ht="14.4" x14ac:dyDescent="0.3">
      <c r="A12279" s="3" t="s">
        <v>333</v>
      </c>
      <c r="B12279" s="3" t="s">
        <v>334</v>
      </c>
      <c r="C12279" s="3">
        <v>55.384</v>
      </c>
      <c r="D12279" s="3">
        <v>22.972999999999999</v>
      </c>
      <c r="E12279" s="9">
        <v>45863</v>
      </c>
      <c r="F12279" s="3" t="s">
        <v>47</v>
      </c>
      <c r="G12279" s="2" t="s">
        <v>336</v>
      </c>
      <c r="H12279" s="10">
        <v>18</v>
      </c>
      <c r="I12279" s="3">
        <v>10</v>
      </c>
      <c r="J12279" s="3">
        <v>30</v>
      </c>
      <c r="K12279" s="3" t="s">
        <v>5</v>
      </c>
      <c r="L12279" s="3">
        <v>15.7</v>
      </c>
      <c r="N12279" s="3">
        <v>698.5</v>
      </c>
      <c r="O12279" s="3">
        <v>20</v>
      </c>
      <c r="P12279" s="28">
        <f>N12279/O12279</f>
        <v>34.924999999999997</v>
      </c>
      <c r="Q12279" s="5">
        <v>16</v>
      </c>
      <c r="R12279" s="2"/>
      <c r="S12279" s="55">
        <f>O12279/J12279*40</f>
        <v>26.666666666666664</v>
      </c>
      <c r="T12279" s="55">
        <f>N12279/J12279*40</f>
        <v>931.33333333333337</v>
      </c>
    </row>
    <row r="12280" spans="1:20" ht="14.4" x14ac:dyDescent="0.3">
      <c r="A12280" s="3" t="s">
        <v>333</v>
      </c>
      <c r="B12280" s="3" t="s">
        <v>334</v>
      </c>
      <c r="C12280" s="3">
        <v>55.384</v>
      </c>
      <c r="D12280" s="3">
        <v>22.972999999999999</v>
      </c>
      <c r="E12280" s="9">
        <v>45863</v>
      </c>
      <c r="F12280" s="3" t="s">
        <v>47</v>
      </c>
      <c r="G12280" s="2" t="s">
        <v>336</v>
      </c>
      <c r="H12280" s="10">
        <v>18</v>
      </c>
      <c r="I12280" s="3">
        <v>10</v>
      </c>
      <c r="J12280" s="3">
        <v>30</v>
      </c>
      <c r="K12280" s="3" t="s">
        <v>5</v>
      </c>
      <c r="L12280" s="3">
        <v>15.7</v>
      </c>
      <c r="M12280" s="3">
        <v>12.7</v>
      </c>
      <c r="N12280" s="3">
        <v>34</v>
      </c>
      <c r="O12280" s="3">
        <v>1</v>
      </c>
      <c r="P12280" s="28">
        <f>N12280/O12280</f>
        <v>34</v>
      </c>
      <c r="Q12280" s="5">
        <v>16</v>
      </c>
      <c r="R12280" s="2"/>
      <c r="S12280" s="55">
        <f>O12280/J12280*40</f>
        <v>1.3333333333333333</v>
      </c>
      <c r="T12280" s="55">
        <f>N12280/J12280*40</f>
        <v>45.333333333333329</v>
      </c>
    </row>
    <row r="12281" spans="1:20" ht="14.4" x14ac:dyDescent="0.3">
      <c r="A12281" s="3" t="s">
        <v>333</v>
      </c>
      <c r="B12281" s="3" t="s">
        <v>334</v>
      </c>
      <c r="C12281" s="3">
        <v>55.384</v>
      </c>
      <c r="D12281" s="3">
        <v>22.972999999999999</v>
      </c>
      <c r="E12281" s="9">
        <v>45863</v>
      </c>
      <c r="F12281" s="3" t="s">
        <v>47</v>
      </c>
      <c r="G12281" s="2" t="s">
        <v>336</v>
      </c>
      <c r="H12281" s="10">
        <v>18</v>
      </c>
      <c r="I12281" s="3">
        <v>10</v>
      </c>
      <c r="J12281" s="3">
        <v>30</v>
      </c>
      <c r="K12281" s="3" t="s">
        <v>5</v>
      </c>
      <c r="L12281" s="3">
        <v>15.7</v>
      </c>
      <c r="M12281" s="3">
        <v>12.8</v>
      </c>
      <c r="N12281" s="3">
        <v>39.799999999999997</v>
      </c>
      <c r="O12281" s="3">
        <v>1</v>
      </c>
      <c r="P12281" s="28">
        <f>N12281/O12281</f>
        <v>39.799999999999997</v>
      </c>
      <c r="Q12281" s="5">
        <v>16</v>
      </c>
      <c r="R12281" s="2"/>
      <c r="S12281" s="55">
        <f>O12281/J12281*40</f>
        <v>1.3333333333333333</v>
      </c>
      <c r="T12281" s="55">
        <f>N12281/J12281*40</f>
        <v>53.066666666666663</v>
      </c>
    </row>
    <row r="12282" spans="1:20" ht="14.4" x14ac:dyDescent="0.3">
      <c r="A12282" s="3" t="s">
        <v>333</v>
      </c>
      <c r="B12282" s="3" t="s">
        <v>334</v>
      </c>
      <c r="C12282" s="3">
        <v>55.384</v>
      </c>
      <c r="D12282" s="3">
        <v>22.972999999999999</v>
      </c>
      <c r="E12282" s="9">
        <v>45863</v>
      </c>
      <c r="F12282" s="3" t="s">
        <v>47</v>
      </c>
      <c r="G12282" s="2" t="s">
        <v>336</v>
      </c>
      <c r="H12282" s="10">
        <v>18</v>
      </c>
      <c r="I12282" s="3">
        <v>10</v>
      </c>
      <c r="J12282" s="3">
        <v>30</v>
      </c>
      <c r="K12282" s="3" t="s">
        <v>5</v>
      </c>
      <c r="L12282" s="3">
        <v>15.7</v>
      </c>
      <c r="M12282" s="3">
        <v>13</v>
      </c>
      <c r="N12282" s="3">
        <v>44.1</v>
      </c>
      <c r="O12282" s="3">
        <v>1</v>
      </c>
      <c r="P12282" s="28">
        <f>N12282/O12282</f>
        <v>44.1</v>
      </c>
      <c r="Q12282" s="5">
        <v>16</v>
      </c>
      <c r="R12282" s="2"/>
      <c r="S12282" s="55">
        <f>O12282/J12282*40</f>
        <v>1.3333333333333333</v>
      </c>
      <c r="T12282" s="55">
        <f>N12282/J12282*40</f>
        <v>58.8</v>
      </c>
    </row>
    <row r="12283" spans="1:20" ht="14.4" x14ac:dyDescent="0.3">
      <c r="A12283" s="3" t="s">
        <v>333</v>
      </c>
      <c r="B12283" s="3" t="s">
        <v>334</v>
      </c>
      <c r="C12283" s="3">
        <v>55.384</v>
      </c>
      <c r="D12283" s="3">
        <v>22.972999999999999</v>
      </c>
      <c r="E12283" s="9">
        <v>45863</v>
      </c>
      <c r="F12283" s="3" t="s">
        <v>47</v>
      </c>
      <c r="G12283" s="2" t="s">
        <v>335</v>
      </c>
      <c r="H12283" s="10">
        <v>18</v>
      </c>
      <c r="I12283" s="3">
        <v>10</v>
      </c>
      <c r="J12283" s="3">
        <v>30</v>
      </c>
      <c r="K12283" s="3" t="s">
        <v>5</v>
      </c>
      <c r="L12283" s="3">
        <v>15.8</v>
      </c>
      <c r="N12283" s="3">
        <v>483.2</v>
      </c>
      <c r="O12283" s="3">
        <v>12</v>
      </c>
      <c r="P12283" s="28">
        <f>N12283/O12283</f>
        <v>40.266666666666666</v>
      </c>
      <c r="Q12283" s="5">
        <v>16</v>
      </c>
      <c r="R12283" s="2"/>
      <c r="S12283" s="55">
        <f>O12283/J12283*40</f>
        <v>16</v>
      </c>
      <c r="T12283" s="55">
        <f>N12283/J12283*40</f>
        <v>644.26666666666665</v>
      </c>
    </row>
    <row r="12284" spans="1:20" ht="14.4" x14ac:dyDescent="0.3">
      <c r="A12284" s="3" t="s">
        <v>333</v>
      </c>
      <c r="B12284" s="3" t="s">
        <v>334</v>
      </c>
      <c r="C12284" s="3">
        <v>55.384</v>
      </c>
      <c r="D12284" s="3">
        <v>22.972999999999999</v>
      </c>
      <c r="E12284" s="9">
        <v>45863</v>
      </c>
      <c r="F12284" s="3" t="s">
        <v>47</v>
      </c>
      <c r="G12284" s="2" t="s">
        <v>336</v>
      </c>
      <c r="H12284" s="10">
        <v>18</v>
      </c>
      <c r="I12284" s="3">
        <v>10</v>
      </c>
      <c r="J12284" s="3">
        <v>30</v>
      </c>
      <c r="K12284" s="3" t="s">
        <v>5</v>
      </c>
      <c r="L12284" s="3">
        <v>15.8</v>
      </c>
      <c r="M12284" s="3">
        <v>12.5</v>
      </c>
      <c r="N12284" s="3">
        <v>36.299999999999997</v>
      </c>
      <c r="O12284" s="3">
        <v>1</v>
      </c>
      <c r="P12284" s="28">
        <f>N12284/O12284</f>
        <v>36.299999999999997</v>
      </c>
      <c r="Q12284" s="5">
        <v>16</v>
      </c>
      <c r="R12284" s="2"/>
      <c r="S12284" s="55">
        <f>O12284/J12284*40</f>
        <v>1.3333333333333333</v>
      </c>
      <c r="T12284" s="55">
        <f>N12284/J12284*40</f>
        <v>48.4</v>
      </c>
    </row>
    <row r="12285" spans="1:20" ht="14.4" x14ac:dyDescent="0.3">
      <c r="A12285" s="3" t="s">
        <v>333</v>
      </c>
      <c r="B12285" s="3" t="s">
        <v>334</v>
      </c>
      <c r="C12285" s="3">
        <v>55.384</v>
      </c>
      <c r="D12285" s="3">
        <v>22.972999999999999</v>
      </c>
      <c r="E12285" s="9">
        <v>45863</v>
      </c>
      <c r="F12285" s="3" t="s">
        <v>47</v>
      </c>
      <c r="G12285" s="2" t="s">
        <v>336</v>
      </c>
      <c r="H12285" s="10">
        <v>18</v>
      </c>
      <c r="I12285" s="3">
        <v>10</v>
      </c>
      <c r="J12285" s="3">
        <v>30</v>
      </c>
      <c r="K12285" s="3" t="s">
        <v>5</v>
      </c>
      <c r="L12285" s="3">
        <v>15.9</v>
      </c>
      <c r="M12285" s="3">
        <v>12.8</v>
      </c>
      <c r="N12285" s="3">
        <v>37</v>
      </c>
      <c r="O12285" s="3">
        <v>1</v>
      </c>
      <c r="P12285" s="28">
        <f>N12285/O12285</f>
        <v>37</v>
      </c>
      <c r="Q12285" s="5">
        <v>16</v>
      </c>
      <c r="R12285" s="2"/>
      <c r="S12285" s="55">
        <f>O12285/J12285*40</f>
        <v>1.3333333333333333</v>
      </c>
      <c r="T12285" s="55">
        <f>N12285/J12285*40</f>
        <v>49.333333333333336</v>
      </c>
    </row>
    <row r="12286" spans="1:20" ht="14.4" x14ac:dyDescent="0.3">
      <c r="A12286" s="3" t="s">
        <v>333</v>
      </c>
      <c r="B12286" s="3" t="s">
        <v>334</v>
      </c>
      <c r="C12286" s="3">
        <v>55.384</v>
      </c>
      <c r="D12286" s="3">
        <v>22.972999999999999</v>
      </c>
      <c r="E12286" s="9">
        <v>45863</v>
      </c>
      <c r="F12286" s="3" t="s">
        <v>47</v>
      </c>
      <c r="G12286" s="2" t="s">
        <v>336</v>
      </c>
      <c r="H12286" s="10">
        <v>22</v>
      </c>
      <c r="I12286" s="3">
        <v>10</v>
      </c>
      <c r="J12286" s="3">
        <v>30</v>
      </c>
      <c r="K12286" s="3" t="s">
        <v>5</v>
      </c>
      <c r="L12286" s="3">
        <v>15.9</v>
      </c>
      <c r="M12286" s="3">
        <v>12.8</v>
      </c>
      <c r="N12286" s="3">
        <v>43.7</v>
      </c>
      <c r="O12286" s="3">
        <v>1</v>
      </c>
      <c r="P12286" s="28">
        <f>N12286/O12286</f>
        <v>43.7</v>
      </c>
      <c r="Q12286" s="5">
        <v>16</v>
      </c>
      <c r="R12286" s="2"/>
      <c r="S12286" s="55">
        <f>O12286/J12286*40</f>
        <v>1.3333333333333333</v>
      </c>
      <c r="T12286" s="55">
        <f>N12286/J12286*40</f>
        <v>58.266666666666673</v>
      </c>
    </row>
    <row r="12287" spans="1:20" ht="14.4" x14ac:dyDescent="0.3">
      <c r="A12287" s="3" t="s">
        <v>333</v>
      </c>
      <c r="B12287" s="3" t="s">
        <v>334</v>
      </c>
      <c r="C12287" s="3">
        <v>55.384</v>
      </c>
      <c r="D12287" s="3">
        <v>22.972999999999999</v>
      </c>
      <c r="E12287" s="9">
        <v>45863</v>
      </c>
      <c r="F12287" s="3" t="s">
        <v>47</v>
      </c>
      <c r="G12287" s="2" t="s">
        <v>335</v>
      </c>
      <c r="H12287" s="10">
        <v>18</v>
      </c>
      <c r="I12287" s="3">
        <v>10</v>
      </c>
      <c r="J12287" s="3">
        <v>30</v>
      </c>
      <c r="K12287" s="3" t="s">
        <v>5</v>
      </c>
      <c r="L12287" s="3">
        <v>15.9</v>
      </c>
      <c r="M12287" s="3">
        <v>13</v>
      </c>
      <c r="N12287" s="3">
        <v>45.6</v>
      </c>
      <c r="O12287" s="3">
        <v>1</v>
      </c>
      <c r="P12287" s="28">
        <f>N12287/O12287</f>
        <v>45.6</v>
      </c>
      <c r="Q12287" s="5">
        <v>16</v>
      </c>
      <c r="R12287" s="2"/>
      <c r="S12287" s="55">
        <f>O12287/J12287*40</f>
        <v>1.3333333333333333</v>
      </c>
      <c r="T12287" s="55">
        <f>N12287/J12287*40</f>
        <v>60.8</v>
      </c>
    </row>
    <row r="12288" spans="1:20" ht="14.4" x14ac:dyDescent="0.3">
      <c r="A12288" s="3" t="s">
        <v>333</v>
      </c>
      <c r="B12288" s="3" t="s">
        <v>334</v>
      </c>
      <c r="C12288" s="3">
        <v>55.384</v>
      </c>
      <c r="D12288" s="3">
        <v>22.972999999999999</v>
      </c>
      <c r="E12288" s="9">
        <v>45863</v>
      </c>
      <c r="F12288" s="3" t="s">
        <v>47</v>
      </c>
      <c r="G12288" s="2" t="s">
        <v>336</v>
      </c>
      <c r="H12288" s="10">
        <v>18</v>
      </c>
      <c r="I12288" s="3">
        <v>10</v>
      </c>
      <c r="J12288" s="3">
        <v>30</v>
      </c>
      <c r="K12288" s="3" t="s">
        <v>5</v>
      </c>
      <c r="L12288" s="3">
        <v>16</v>
      </c>
      <c r="N12288" s="3">
        <v>244.2</v>
      </c>
      <c r="O12288" s="3">
        <v>6</v>
      </c>
      <c r="P12288" s="28">
        <f>N12288/O12288</f>
        <v>40.699999999999996</v>
      </c>
      <c r="Q12288" s="5">
        <v>16</v>
      </c>
      <c r="R12288" s="2"/>
      <c r="S12288" s="55">
        <f>O12288/J12288*40</f>
        <v>8</v>
      </c>
      <c r="T12288" s="55">
        <f>N12288/J12288*40</f>
        <v>325.59999999999997</v>
      </c>
    </row>
    <row r="12289" spans="1:20" ht="14.4" x14ac:dyDescent="0.3">
      <c r="A12289" s="3" t="s">
        <v>333</v>
      </c>
      <c r="B12289" s="3" t="s">
        <v>334</v>
      </c>
      <c r="C12289" s="3">
        <v>55.384</v>
      </c>
      <c r="D12289" s="3">
        <v>22.972999999999999</v>
      </c>
      <c r="E12289" s="9">
        <v>45863</v>
      </c>
      <c r="F12289" s="3" t="s">
        <v>47</v>
      </c>
      <c r="G12289" s="2" t="s">
        <v>335</v>
      </c>
      <c r="H12289" s="10">
        <v>14</v>
      </c>
      <c r="I12289" s="3">
        <v>10</v>
      </c>
      <c r="J12289" s="3">
        <v>30</v>
      </c>
      <c r="K12289" s="3" t="s">
        <v>5</v>
      </c>
      <c r="L12289" s="3">
        <v>16</v>
      </c>
      <c r="N12289" s="3">
        <v>406</v>
      </c>
      <c r="O12289" s="3">
        <v>12</v>
      </c>
      <c r="P12289" s="28">
        <f>N12289/O12289</f>
        <v>33.833333333333336</v>
      </c>
      <c r="Q12289" s="5">
        <v>16</v>
      </c>
      <c r="R12289" s="2"/>
      <c r="S12289" s="55">
        <f>O12289/J12289*40</f>
        <v>16</v>
      </c>
      <c r="T12289" s="55">
        <f>N12289/J12289*40</f>
        <v>541.33333333333337</v>
      </c>
    </row>
    <row r="12290" spans="1:20" ht="14.4" x14ac:dyDescent="0.3">
      <c r="A12290" s="3" t="s">
        <v>333</v>
      </c>
      <c r="B12290" s="3" t="s">
        <v>334</v>
      </c>
      <c r="C12290" s="3">
        <v>55.384</v>
      </c>
      <c r="D12290" s="3">
        <v>22.972999999999999</v>
      </c>
      <c r="E12290" s="9">
        <v>45863</v>
      </c>
      <c r="F12290" s="3" t="s">
        <v>47</v>
      </c>
      <c r="G12290" s="2" t="s">
        <v>336</v>
      </c>
      <c r="H12290" s="10">
        <v>18</v>
      </c>
      <c r="I12290" s="3">
        <v>10</v>
      </c>
      <c r="J12290" s="3">
        <v>30</v>
      </c>
      <c r="K12290" s="3" t="s">
        <v>5</v>
      </c>
      <c r="L12290" s="3">
        <v>16</v>
      </c>
      <c r="M12290" s="3">
        <v>12.5</v>
      </c>
      <c r="N12290" s="3">
        <v>40.4</v>
      </c>
      <c r="O12290" s="31">
        <v>1</v>
      </c>
      <c r="P12290" s="28">
        <f>N12290/O12290</f>
        <v>40.4</v>
      </c>
      <c r="Q12290" s="5">
        <v>16</v>
      </c>
      <c r="R12290" s="2"/>
      <c r="S12290" s="55">
        <f>O12290/J12290*40</f>
        <v>1.3333333333333333</v>
      </c>
      <c r="T12290" s="55">
        <f>N12290/J12290*40</f>
        <v>53.866666666666667</v>
      </c>
    </row>
    <row r="12291" spans="1:20" ht="14.4" x14ac:dyDescent="0.3">
      <c r="A12291" s="3" t="s">
        <v>333</v>
      </c>
      <c r="B12291" s="3" t="s">
        <v>334</v>
      </c>
      <c r="C12291" s="3">
        <v>55.384</v>
      </c>
      <c r="D12291" s="3">
        <v>22.972999999999999</v>
      </c>
      <c r="E12291" s="9">
        <v>45863</v>
      </c>
      <c r="F12291" s="3" t="s">
        <v>47</v>
      </c>
      <c r="G12291" s="2" t="s">
        <v>336</v>
      </c>
      <c r="H12291" s="10">
        <v>18</v>
      </c>
      <c r="I12291" s="3">
        <v>10</v>
      </c>
      <c r="J12291" s="3">
        <v>30</v>
      </c>
      <c r="K12291" s="3" t="s">
        <v>5</v>
      </c>
      <c r="L12291" s="3">
        <v>16</v>
      </c>
      <c r="M12291" s="3">
        <v>12.6</v>
      </c>
      <c r="N12291" s="3">
        <v>40.9</v>
      </c>
      <c r="O12291" s="31">
        <v>1</v>
      </c>
      <c r="P12291" s="28">
        <f>N12291/O12291</f>
        <v>40.9</v>
      </c>
      <c r="Q12291" s="5">
        <v>16</v>
      </c>
      <c r="R12291" s="2"/>
      <c r="S12291" s="55">
        <f>O12291/J12291*40</f>
        <v>1.3333333333333333</v>
      </c>
      <c r="T12291" s="55">
        <f>N12291/J12291*40</f>
        <v>54.533333333333331</v>
      </c>
    </row>
    <row r="12292" spans="1:20" ht="14.4" x14ac:dyDescent="0.3">
      <c r="A12292" s="3" t="s">
        <v>333</v>
      </c>
      <c r="B12292" s="3" t="s">
        <v>334</v>
      </c>
      <c r="C12292" s="3">
        <v>55.384</v>
      </c>
      <c r="D12292" s="3">
        <v>22.972999999999999</v>
      </c>
      <c r="E12292" s="9">
        <v>45863</v>
      </c>
      <c r="F12292" s="3" t="s">
        <v>47</v>
      </c>
      <c r="G12292" s="2" t="s">
        <v>335</v>
      </c>
      <c r="H12292" s="10">
        <v>18</v>
      </c>
      <c r="I12292" s="3">
        <v>10</v>
      </c>
      <c r="J12292" s="3">
        <v>30</v>
      </c>
      <c r="K12292" s="3" t="s">
        <v>5</v>
      </c>
      <c r="L12292" s="3">
        <v>16.2</v>
      </c>
      <c r="N12292" s="3">
        <v>313</v>
      </c>
      <c r="O12292" s="3">
        <v>8</v>
      </c>
      <c r="P12292" s="28">
        <f>N12292/O12292</f>
        <v>39.125</v>
      </c>
      <c r="Q12292" s="5">
        <v>16</v>
      </c>
      <c r="R12292" s="2"/>
      <c r="S12292" s="55">
        <f>O12292/J12292*40</f>
        <v>10.666666666666666</v>
      </c>
      <c r="T12292" s="55">
        <f>N12292/J12292*40</f>
        <v>417.33333333333337</v>
      </c>
    </row>
    <row r="12293" spans="1:20" ht="14.4" x14ac:dyDescent="0.3">
      <c r="A12293" s="3" t="s">
        <v>333</v>
      </c>
      <c r="B12293" s="3" t="s">
        <v>334</v>
      </c>
      <c r="C12293" s="3">
        <v>55.384</v>
      </c>
      <c r="D12293" s="3">
        <v>22.972999999999999</v>
      </c>
      <c r="E12293" s="9">
        <v>45863</v>
      </c>
      <c r="F12293" s="3" t="s">
        <v>47</v>
      </c>
      <c r="G12293" s="2" t="s">
        <v>335</v>
      </c>
      <c r="H12293" s="10">
        <v>18</v>
      </c>
      <c r="I12293" s="3">
        <v>10</v>
      </c>
      <c r="J12293" s="3">
        <v>30</v>
      </c>
      <c r="K12293" s="3" t="s">
        <v>5</v>
      </c>
      <c r="L12293" s="3">
        <v>16.2</v>
      </c>
      <c r="M12293" s="3">
        <v>13.2</v>
      </c>
      <c r="N12293" s="3">
        <v>42.2</v>
      </c>
      <c r="O12293" s="3">
        <v>1</v>
      </c>
      <c r="P12293" s="28">
        <f>N12293/O12293</f>
        <v>42.2</v>
      </c>
      <c r="Q12293" s="5">
        <v>16</v>
      </c>
      <c r="R12293" s="2"/>
      <c r="S12293" s="55">
        <f>O12293/J12293*40</f>
        <v>1.3333333333333333</v>
      </c>
      <c r="T12293" s="55">
        <f>N12293/J12293*40</f>
        <v>56.266666666666666</v>
      </c>
    </row>
    <row r="12294" spans="1:20" ht="14.4" x14ac:dyDescent="0.3">
      <c r="A12294" s="3" t="s">
        <v>333</v>
      </c>
      <c r="B12294" s="3" t="s">
        <v>334</v>
      </c>
      <c r="C12294" s="3">
        <v>55.384</v>
      </c>
      <c r="D12294" s="3">
        <v>22.972999999999999</v>
      </c>
      <c r="E12294" s="9">
        <v>45863</v>
      </c>
      <c r="F12294" s="3" t="s">
        <v>47</v>
      </c>
      <c r="G12294" s="2" t="s">
        <v>336</v>
      </c>
      <c r="H12294" s="10">
        <v>18</v>
      </c>
      <c r="I12294" s="3">
        <v>10</v>
      </c>
      <c r="J12294" s="3">
        <v>30</v>
      </c>
      <c r="K12294" s="3" t="s">
        <v>5</v>
      </c>
      <c r="L12294" s="3">
        <v>16.2</v>
      </c>
      <c r="M12294" s="3">
        <v>13</v>
      </c>
      <c r="N12294" s="3">
        <v>42.5</v>
      </c>
      <c r="O12294" s="3">
        <v>1</v>
      </c>
      <c r="P12294" s="28">
        <f>N12294/O12294</f>
        <v>42.5</v>
      </c>
      <c r="Q12294" s="5">
        <v>16</v>
      </c>
      <c r="R12294" s="2"/>
      <c r="S12294" s="55">
        <f>O12294/J12294*40</f>
        <v>1.3333333333333333</v>
      </c>
      <c r="T12294" s="55">
        <f>N12294/J12294*40</f>
        <v>56.666666666666671</v>
      </c>
    </row>
    <row r="12295" spans="1:20" ht="14.4" x14ac:dyDescent="0.3">
      <c r="A12295" s="3" t="s">
        <v>333</v>
      </c>
      <c r="B12295" s="3" t="s">
        <v>334</v>
      </c>
      <c r="C12295" s="3">
        <v>55.384</v>
      </c>
      <c r="D12295" s="3">
        <v>22.972999999999999</v>
      </c>
      <c r="E12295" s="9">
        <v>45863</v>
      </c>
      <c r="F12295" s="3" t="s">
        <v>47</v>
      </c>
      <c r="G12295" s="2" t="s">
        <v>336</v>
      </c>
      <c r="H12295" s="10">
        <v>18</v>
      </c>
      <c r="I12295" s="3">
        <v>10</v>
      </c>
      <c r="J12295" s="3">
        <v>30</v>
      </c>
      <c r="K12295" s="3" t="s">
        <v>5</v>
      </c>
      <c r="L12295" s="3">
        <v>16.2</v>
      </c>
      <c r="M12295" s="3">
        <v>13</v>
      </c>
      <c r="N12295" s="3">
        <v>43</v>
      </c>
      <c r="O12295" s="3">
        <v>1</v>
      </c>
      <c r="P12295" s="28">
        <f>N12295/O12295</f>
        <v>43</v>
      </c>
      <c r="Q12295" s="5">
        <v>16</v>
      </c>
      <c r="R12295" s="2"/>
      <c r="S12295" s="55">
        <f>O12295/J12295*40</f>
        <v>1.3333333333333333</v>
      </c>
      <c r="T12295" s="55">
        <f>N12295/J12295*40</f>
        <v>57.333333333333336</v>
      </c>
    </row>
    <row r="12296" spans="1:20" ht="14.4" x14ac:dyDescent="0.3">
      <c r="A12296" s="3" t="s">
        <v>333</v>
      </c>
      <c r="B12296" s="3" t="s">
        <v>334</v>
      </c>
      <c r="C12296" s="3">
        <v>55.384</v>
      </c>
      <c r="D12296" s="3">
        <v>22.972999999999999</v>
      </c>
      <c r="E12296" s="9">
        <v>45863</v>
      </c>
      <c r="F12296" s="3" t="s">
        <v>47</v>
      </c>
      <c r="G12296" s="2" t="s">
        <v>335</v>
      </c>
      <c r="H12296" s="10">
        <v>22</v>
      </c>
      <c r="I12296" s="3">
        <v>10</v>
      </c>
      <c r="J12296" s="3">
        <v>30</v>
      </c>
      <c r="K12296" s="3" t="s">
        <v>5</v>
      </c>
      <c r="L12296" s="3">
        <v>16.2</v>
      </c>
      <c r="M12296" s="3">
        <v>13.7</v>
      </c>
      <c r="N12296" s="3">
        <v>47.8</v>
      </c>
      <c r="O12296" s="3">
        <v>1</v>
      </c>
      <c r="P12296" s="28">
        <f>N12296/O12296</f>
        <v>47.8</v>
      </c>
      <c r="Q12296" s="5">
        <v>16</v>
      </c>
      <c r="R12296" s="2"/>
      <c r="S12296" s="55">
        <f>O12296/J12296*40</f>
        <v>1.3333333333333333</v>
      </c>
      <c r="T12296" s="55">
        <f>N12296/J12296*40</f>
        <v>63.733333333333334</v>
      </c>
    </row>
    <row r="12297" spans="1:20" ht="14.4" x14ac:dyDescent="0.3">
      <c r="A12297" s="3" t="s">
        <v>333</v>
      </c>
      <c r="B12297" s="3" t="s">
        <v>334</v>
      </c>
      <c r="C12297" s="3">
        <v>55.384</v>
      </c>
      <c r="D12297" s="3">
        <v>22.972999999999999</v>
      </c>
      <c r="E12297" s="9">
        <v>45863</v>
      </c>
      <c r="F12297" s="3" t="s">
        <v>47</v>
      </c>
      <c r="G12297" s="2" t="s">
        <v>335</v>
      </c>
      <c r="H12297" s="10">
        <v>25</v>
      </c>
      <c r="I12297" s="3">
        <v>10</v>
      </c>
      <c r="J12297" s="3">
        <v>30</v>
      </c>
      <c r="K12297" s="3" t="s">
        <v>5</v>
      </c>
      <c r="L12297" s="3">
        <v>16.3</v>
      </c>
      <c r="N12297" s="3">
        <v>874.2</v>
      </c>
      <c r="O12297" s="3">
        <v>20</v>
      </c>
      <c r="P12297" s="28">
        <f>N12297/O12297</f>
        <v>43.71</v>
      </c>
      <c r="Q12297" s="5">
        <v>16</v>
      </c>
      <c r="R12297" s="2"/>
      <c r="S12297" s="55">
        <f>O12297/J12297*40</f>
        <v>26.666666666666664</v>
      </c>
      <c r="T12297" s="55">
        <f>N12297/J12297*40</f>
        <v>1165.5999999999999</v>
      </c>
    </row>
    <row r="12298" spans="1:20" ht="14.4" x14ac:dyDescent="0.3">
      <c r="A12298" s="3" t="s">
        <v>333</v>
      </c>
      <c r="B12298" s="3" t="s">
        <v>334</v>
      </c>
      <c r="C12298" s="3">
        <v>55.384</v>
      </c>
      <c r="D12298" s="3">
        <v>22.972999999999999</v>
      </c>
      <c r="E12298" s="9">
        <v>45863</v>
      </c>
      <c r="F12298" s="3" t="s">
        <v>47</v>
      </c>
      <c r="G12298" s="2" t="s">
        <v>336</v>
      </c>
      <c r="H12298" s="10">
        <v>18</v>
      </c>
      <c r="I12298" s="3">
        <v>10</v>
      </c>
      <c r="J12298" s="3">
        <v>30</v>
      </c>
      <c r="K12298" s="3" t="s">
        <v>5</v>
      </c>
      <c r="L12298" s="3">
        <v>16.3</v>
      </c>
      <c r="M12298" s="3">
        <v>13</v>
      </c>
      <c r="N12298" s="3">
        <v>39.6</v>
      </c>
      <c r="O12298" s="3">
        <v>1</v>
      </c>
      <c r="P12298" s="28">
        <f>N12298/O12298</f>
        <v>39.6</v>
      </c>
      <c r="Q12298" s="5">
        <v>16</v>
      </c>
      <c r="R12298" s="2"/>
      <c r="S12298" s="55">
        <f>O12298/J12298*40</f>
        <v>1.3333333333333333</v>
      </c>
      <c r="T12298" s="55">
        <f>N12298/J12298*40</f>
        <v>52.800000000000004</v>
      </c>
    </row>
    <row r="12299" spans="1:20" ht="14.4" x14ac:dyDescent="0.3">
      <c r="A12299" s="3" t="s">
        <v>333</v>
      </c>
      <c r="B12299" s="3" t="s">
        <v>334</v>
      </c>
      <c r="C12299" s="3">
        <v>55.384</v>
      </c>
      <c r="D12299" s="3">
        <v>22.972999999999999</v>
      </c>
      <c r="E12299" s="9">
        <v>45863</v>
      </c>
      <c r="F12299" s="3" t="s">
        <v>47</v>
      </c>
      <c r="G12299" s="2" t="s">
        <v>335</v>
      </c>
      <c r="H12299" s="10">
        <v>18</v>
      </c>
      <c r="I12299" s="3">
        <v>10</v>
      </c>
      <c r="J12299" s="3">
        <v>30</v>
      </c>
      <c r="K12299" s="3" t="s">
        <v>5</v>
      </c>
      <c r="L12299" s="3">
        <v>16.3</v>
      </c>
      <c r="M12299" s="3">
        <v>13.2</v>
      </c>
      <c r="N12299" s="3">
        <v>43.9</v>
      </c>
      <c r="O12299" s="3">
        <v>1</v>
      </c>
      <c r="P12299" s="28">
        <f>N12299/O12299</f>
        <v>43.9</v>
      </c>
      <c r="Q12299" s="5">
        <v>16</v>
      </c>
      <c r="R12299" s="2"/>
      <c r="S12299" s="55">
        <f>O12299/J12299*40</f>
        <v>1.3333333333333333</v>
      </c>
      <c r="T12299" s="55">
        <f>N12299/J12299*40</f>
        <v>58.533333333333331</v>
      </c>
    </row>
    <row r="12300" spans="1:20" ht="14.4" x14ac:dyDescent="0.3">
      <c r="A12300" s="3" t="s">
        <v>333</v>
      </c>
      <c r="B12300" s="3" t="s">
        <v>334</v>
      </c>
      <c r="C12300" s="3">
        <v>55.384</v>
      </c>
      <c r="D12300" s="3">
        <v>22.972999999999999</v>
      </c>
      <c r="E12300" s="9">
        <v>45863</v>
      </c>
      <c r="F12300" s="3" t="s">
        <v>47</v>
      </c>
      <c r="G12300" s="2" t="s">
        <v>335</v>
      </c>
      <c r="H12300" s="10">
        <v>22</v>
      </c>
      <c r="I12300" s="3">
        <v>10</v>
      </c>
      <c r="J12300" s="3">
        <v>30</v>
      </c>
      <c r="K12300" s="3" t="s">
        <v>5</v>
      </c>
      <c r="L12300" s="3">
        <v>16.399999999999999</v>
      </c>
      <c r="N12300" s="3">
        <v>1333.6</v>
      </c>
      <c r="O12300" s="3">
        <v>30</v>
      </c>
      <c r="P12300" s="28">
        <f>N12300/O12300</f>
        <v>44.453333333333333</v>
      </c>
      <c r="Q12300" s="5">
        <v>16</v>
      </c>
      <c r="R12300" s="2"/>
      <c r="S12300" s="55">
        <f>O12300/J12300*40</f>
        <v>40</v>
      </c>
      <c r="T12300" s="55">
        <f>N12300/J12300*40</f>
        <v>1778.1333333333332</v>
      </c>
    </row>
    <row r="12301" spans="1:20" ht="14.4" x14ac:dyDescent="0.3">
      <c r="A12301" s="3" t="s">
        <v>333</v>
      </c>
      <c r="B12301" s="3" t="s">
        <v>334</v>
      </c>
      <c r="C12301" s="3">
        <v>55.384</v>
      </c>
      <c r="D12301" s="3">
        <v>22.972999999999999</v>
      </c>
      <c r="E12301" s="9">
        <v>45863</v>
      </c>
      <c r="F12301" s="3" t="s">
        <v>47</v>
      </c>
      <c r="G12301" s="2" t="s">
        <v>336</v>
      </c>
      <c r="H12301" s="10">
        <v>22</v>
      </c>
      <c r="I12301" s="3">
        <v>10</v>
      </c>
      <c r="J12301" s="3">
        <v>30</v>
      </c>
      <c r="K12301" s="3" t="s">
        <v>5</v>
      </c>
      <c r="L12301" s="3">
        <v>16.5</v>
      </c>
      <c r="N12301" s="3">
        <v>450</v>
      </c>
      <c r="O12301" s="3">
        <v>15</v>
      </c>
      <c r="P12301" s="28">
        <f>N12301/O12301</f>
        <v>30</v>
      </c>
      <c r="Q12301" s="5">
        <v>16</v>
      </c>
      <c r="R12301" s="2"/>
      <c r="S12301" s="55">
        <f>O12301/J12301*40</f>
        <v>20</v>
      </c>
      <c r="T12301" s="55">
        <f>N12301/J12301*40</f>
        <v>600</v>
      </c>
    </row>
    <row r="12302" spans="1:20" ht="14.4" x14ac:dyDescent="0.3">
      <c r="A12302" s="3" t="s">
        <v>333</v>
      </c>
      <c r="B12302" s="3" t="s">
        <v>334</v>
      </c>
      <c r="C12302" s="3">
        <v>55.384</v>
      </c>
      <c r="D12302" s="3">
        <v>22.972999999999999</v>
      </c>
      <c r="E12302" s="9">
        <v>45863</v>
      </c>
      <c r="F12302" s="3" t="s">
        <v>47</v>
      </c>
      <c r="G12302" s="2" t="s">
        <v>335</v>
      </c>
      <c r="H12302" s="10">
        <v>18</v>
      </c>
      <c r="I12302" s="3">
        <v>10</v>
      </c>
      <c r="J12302" s="3">
        <v>30</v>
      </c>
      <c r="K12302" s="3" t="s">
        <v>5</v>
      </c>
      <c r="L12302" s="3">
        <v>16.5</v>
      </c>
      <c r="M12302" s="3">
        <v>13.3</v>
      </c>
      <c r="N12302" s="3">
        <v>42.2</v>
      </c>
      <c r="O12302" s="3">
        <v>1</v>
      </c>
      <c r="P12302" s="28">
        <f>N12302/O12302</f>
        <v>42.2</v>
      </c>
      <c r="Q12302" s="5">
        <v>16</v>
      </c>
      <c r="R12302" s="2"/>
      <c r="S12302" s="55">
        <f>O12302/J12302*40</f>
        <v>1.3333333333333333</v>
      </c>
      <c r="T12302" s="55">
        <f>N12302/J12302*40</f>
        <v>56.266666666666666</v>
      </c>
    </row>
    <row r="12303" spans="1:20" ht="14.4" x14ac:dyDescent="0.3">
      <c r="A12303" s="3" t="s">
        <v>333</v>
      </c>
      <c r="B12303" s="3" t="s">
        <v>334</v>
      </c>
      <c r="C12303" s="3">
        <v>55.384</v>
      </c>
      <c r="D12303" s="3">
        <v>22.972999999999999</v>
      </c>
      <c r="E12303" s="9">
        <v>45863</v>
      </c>
      <c r="F12303" s="3" t="s">
        <v>47</v>
      </c>
      <c r="G12303" s="2" t="s">
        <v>335</v>
      </c>
      <c r="H12303" s="10">
        <v>18</v>
      </c>
      <c r="I12303" s="3">
        <v>10</v>
      </c>
      <c r="J12303" s="3">
        <v>30</v>
      </c>
      <c r="K12303" s="3" t="s">
        <v>5</v>
      </c>
      <c r="L12303" s="3">
        <v>16.5</v>
      </c>
      <c r="M12303" s="3">
        <v>13</v>
      </c>
      <c r="N12303" s="3">
        <v>42.4</v>
      </c>
      <c r="O12303" s="3">
        <v>1</v>
      </c>
      <c r="P12303" s="28">
        <f>N12303/O12303</f>
        <v>42.4</v>
      </c>
      <c r="Q12303" s="5">
        <v>16</v>
      </c>
      <c r="R12303" s="2"/>
      <c r="S12303" s="55">
        <f>O12303/J12303*40</f>
        <v>1.3333333333333333</v>
      </c>
      <c r="T12303" s="55">
        <f>N12303/J12303*40</f>
        <v>56.533333333333331</v>
      </c>
    </row>
    <row r="12304" spans="1:20" ht="14.4" x14ac:dyDescent="0.3">
      <c r="A12304" s="3" t="s">
        <v>333</v>
      </c>
      <c r="B12304" s="3" t="s">
        <v>334</v>
      </c>
      <c r="C12304" s="3">
        <v>55.384</v>
      </c>
      <c r="D12304" s="3">
        <v>22.972999999999999</v>
      </c>
      <c r="E12304" s="9">
        <v>45863</v>
      </c>
      <c r="F12304" s="3" t="s">
        <v>47</v>
      </c>
      <c r="G12304" s="2" t="s">
        <v>336</v>
      </c>
      <c r="H12304" s="10">
        <v>18</v>
      </c>
      <c r="I12304" s="3">
        <v>10</v>
      </c>
      <c r="J12304" s="3">
        <v>30</v>
      </c>
      <c r="K12304" s="3" t="s">
        <v>5</v>
      </c>
      <c r="L12304" s="3">
        <v>16.600000000000001</v>
      </c>
      <c r="N12304" s="3">
        <v>517.20000000000005</v>
      </c>
      <c r="O12304" s="3">
        <v>12</v>
      </c>
      <c r="P12304" s="28">
        <f>N12304/O12304</f>
        <v>43.1</v>
      </c>
      <c r="Q12304" s="5">
        <v>16</v>
      </c>
      <c r="R12304" s="2"/>
      <c r="S12304" s="55">
        <f>O12304/J12304*40</f>
        <v>16</v>
      </c>
      <c r="T12304" s="55">
        <f>N12304/J12304*40</f>
        <v>689.60000000000014</v>
      </c>
    </row>
    <row r="12305" spans="1:20" ht="14.4" x14ac:dyDescent="0.3">
      <c r="A12305" s="3" t="s">
        <v>333</v>
      </c>
      <c r="B12305" s="3" t="s">
        <v>334</v>
      </c>
      <c r="C12305" s="3">
        <v>55.384</v>
      </c>
      <c r="D12305" s="3">
        <v>22.972999999999999</v>
      </c>
      <c r="E12305" s="9">
        <v>45863</v>
      </c>
      <c r="F12305" s="3" t="s">
        <v>47</v>
      </c>
      <c r="G12305" s="2" t="s">
        <v>336</v>
      </c>
      <c r="H12305" s="10">
        <v>18</v>
      </c>
      <c r="I12305" s="3">
        <v>10</v>
      </c>
      <c r="J12305" s="3">
        <v>30</v>
      </c>
      <c r="K12305" s="3" t="s">
        <v>5</v>
      </c>
      <c r="L12305" s="3">
        <v>16.600000000000001</v>
      </c>
      <c r="M12305" s="3">
        <v>13.2</v>
      </c>
      <c r="N12305" s="3">
        <v>47</v>
      </c>
      <c r="O12305" s="3">
        <v>1</v>
      </c>
      <c r="P12305" s="28">
        <f>N12305/O12305</f>
        <v>47</v>
      </c>
      <c r="Q12305" s="5">
        <v>16</v>
      </c>
      <c r="R12305" s="2"/>
      <c r="S12305" s="55">
        <f>O12305/J12305*40</f>
        <v>1.3333333333333333</v>
      </c>
      <c r="T12305" s="55">
        <f>N12305/J12305*40</f>
        <v>62.666666666666664</v>
      </c>
    </row>
    <row r="12306" spans="1:20" ht="14.4" x14ac:dyDescent="0.3">
      <c r="A12306" s="3" t="s">
        <v>333</v>
      </c>
      <c r="B12306" s="3" t="s">
        <v>334</v>
      </c>
      <c r="C12306" s="3">
        <v>55.384</v>
      </c>
      <c r="D12306" s="3">
        <v>22.972999999999999</v>
      </c>
      <c r="E12306" s="9">
        <v>45863</v>
      </c>
      <c r="F12306" s="3" t="s">
        <v>47</v>
      </c>
      <c r="G12306" s="2" t="s">
        <v>336</v>
      </c>
      <c r="H12306" s="10">
        <v>18</v>
      </c>
      <c r="I12306" s="3">
        <v>10</v>
      </c>
      <c r="J12306" s="3">
        <v>30</v>
      </c>
      <c r="K12306" s="3" t="s">
        <v>5</v>
      </c>
      <c r="L12306" s="3">
        <v>16.7</v>
      </c>
      <c r="N12306" s="3">
        <v>92</v>
      </c>
      <c r="O12306" s="3">
        <v>2</v>
      </c>
      <c r="P12306" s="28">
        <f>N12306/O12306</f>
        <v>46</v>
      </c>
      <c r="Q12306" s="5">
        <v>16</v>
      </c>
      <c r="R12306" s="2"/>
      <c r="S12306" s="55">
        <f>O12306/J12306*40</f>
        <v>2.6666666666666665</v>
      </c>
      <c r="T12306" s="55">
        <f>N12306/J12306*40</f>
        <v>122.66666666666667</v>
      </c>
    </row>
    <row r="12307" spans="1:20" ht="14.4" x14ac:dyDescent="0.3">
      <c r="A12307" s="3" t="s">
        <v>333</v>
      </c>
      <c r="B12307" s="3" t="s">
        <v>334</v>
      </c>
      <c r="C12307" s="3">
        <v>55.384</v>
      </c>
      <c r="D12307" s="3">
        <v>22.972999999999999</v>
      </c>
      <c r="E12307" s="9">
        <v>45863</v>
      </c>
      <c r="F12307" s="3" t="s">
        <v>47</v>
      </c>
      <c r="G12307" s="2" t="s">
        <v>275</v>
      </c>
      <c r="H12307" s="10">
        <v>18</v>
      </c>
      <c r="I12307" s="3">
        <v>10</v>
      </c>
      <c r="J12307" s="3">
        <v>30</v>
      </c>
      <c r="K12307" s="3" t="s">
        <v>5</v>
      </c>
      <c r="L12307" s="3">
        <v>16.7</v>
      </c>
      <c r="N12307" s="3">
        <v>642</v>
      </c>
      <c r="O12307" s="3">
        <v>15</v>
      </c>
      <c r="P12307" s="28">
        <f>N12307/O12307</f>
        <v>42.8</v>
      </c>
      <c r="Q12307" s="5">
        <v>16</v>
      </c>
      <c r="R12307" s="2"/>
      <c r="S12307" s="55">
        <f>O12307/J12307*40</f>
        <v>20</v>
      </c>
      <c r="T12307" s="55">
        <f>N12307/J12307*40</f>
        <v>856</v>
      </c>
    </row>
    <row r="12308" spans="1:20" ht="14.4" x14ac:dyDescent="0.3">
      <c r="A12308" s="3" t="s">
        <v>333</v>
      </c>
      <c r="B12308" s="3" t="s">
        <v>334</v>
      </c>
      <c r="C12308" s="3">
        <v>55.384</v>
      </c>
      <c r="D12308" s="3">
        <v>22.972999999999999</v>
      </c>
      <c r="E12308" s="9">
        <v>45863</v>
      </c>
      <c r="F12308" s="3" t="s">
        <v>47</v>
      </c>
      <c r="G12308" s="2" t="s">
        <v>275</v>
      </c>
      <c r="H12308" s="10">
        <v>18</v>
      </c>
      <c r="I12308" s="3">
        <v>10</v>
      </c>
      <c r="J12308" s="3">
        <v>30</v>
      </c>
      <c r="K12308" s="3" t="s">
        <v>5</v>
      </c>
      <c r="L12308" s="3">
        <v>16.7</v>
      </c>
      <c r="N12308" s="3">
        <v>850.6</v>
      </c>
      <c r="O12308" s="3">
        <v>20</v>
      </c>
      <c r="P12308" s="28">
        <f>N12308/O12308</f>
        <v>42.53</v>
      </c>
      <c r="Q12308" s="5">
        <v>16</v>
      </c>
      <c r="R12308" s="2"/>
      <c r="S12308" s="55">
        <f>O12308/J12308*40</f>
        <v>26.666666666666664</v>
      </c>
      <c r="T12308" s="55">
        <f>N12308/J12308*40</f>
        <v>1134.1333333333334</v>
      </c>
    </row>
    <row r="12309" spans="1:20" ht="14.4" x14ac:dyDescent="0.3">
      <c r="A12309" s="3" t="s">
        <v>333</v>
      </c>
      <c r="B12309" s="3" t="s">
        <v>334</v>
      </c>
      <c r="C12309" s="3">
        <v>55.384</v>
      </c>
      <c r="D12309" s="3">
        <v>22.972999999999999</v>
      </c>
      <c r="E12309" s="9">
        <v>45863</v>
      </c>
      <c r="F12309" s="3" t="s">
        <v>47</v>
      </c>
      <c r="G12309" s="2" t="s">
        <v>275</v>
      </c>
      <c r="H12309" s="10">
        <v>25</v>
      </c>
      <c r="I12309" s="3">
        <v>10</v>
      </c>
      <c r="J12309" s="3">
        <v>30</v>
      </c>
      <c r="K12309" s="3" t="s">
        <v>5</v>
      </c>
      <c r="L12309" s="3">
        <v>16.7</v>
      </c>
      <c r="N12309" s="3">
        <v>953.5</v>
      </c>
      <c r="O12309" s="3">
        <v>20</v>
      </c>
      <c r="P12309" s="28">
        <f>N12309/O12309</f>
        <v>47.674999999999997</v>
      </c>
      <c r="Q12309" s="5">
        <v>16</v>
      </c>
      <c r="R12309" s="2"/>
      <c r="S12309" s="55">
        <f>O12309/J12309*40</f>
        <v>26.666666666666664</v>
      </c>
      <c r="T12309" s="55">
        <f>N12309/J12309*40</f>
        <v>1271.3333333333335</v>
      </c>
    </row>
    <row r="12310" spans="1:20" ht="14.4" x14ac:dyDescent="0.3">
      <c r="A12310" s="3" t="s">
        <v>333</v>
      </c>
      <c r="B12310" s="3" t="s">
        <v>334</v>
      </c>
      <c r="C12310" s="3">
        <v>55.384</v>
      </c>
      <c r="D12310" s="3">
        <v>22.972999999999999</v>
      </c>
      <c r="E12310" s="9">
        <v>45863</v>
      </c>
      <c r="F12310" s="3" t="s">
        <v>47</v>
      </c>
      <c r="G12310" s="2" t="s">
        <v>335</v>
      </c>
      <c r="H12310" s="10">
        <v>18</v>
      </c>
      <c r="I12310" s="3">
        <v>10</v>
      </c>
      <c r="J12310" s="3">
        <v>30</v>
      </c>
      <c r="K12310" s="3" t="s">
        <v>5</v>
      </c>
      <c r="L12310" s="3">
        <v>16.7</v>
      </c>
      <c r="M12310" s="3">
        <v>13.5</v>
      </c>
      <c r="N12310" s="3">
        <v>44.7</v>
      </c>
      <c r="O12310" s="3">
        <v>1</v>
      </c>
      <c r="P12310" s="28">
        <f>N12310/O12310</f>
        <v>44.7</v>
      </c>
      <c r="Q12310" s="5">
        <v>16</v>
      </c>
      <c r="R12310" s="2"/>
      <c r="S12310" s="55">
        <f>O12310/J12310*40</f>
        <v>1.3333333333333333</v>
      </c>
      <c r="T12310" s="55">
        <f>N12310/J12310*40</f>
        <v>59.6</v>
      </c>
    </row>
    <row r="12311" spans="1:20" ht="14.4" x14ac:dyDescent="0.3">
      <c r="A12311" s="3" t="s">
        <v>333</v>
      </c>
      <c r="B12311" s="3" t="s">
        <v>334</v>
      </c>
      <c r="C12311" s="3">
        <v>55.384</v>
      </c>
      <c r="D12311" s="3">
        <v>22.972999999999999</v>
      </c>
      <c r="E12311" s="9">
        <v>45863</v>
      </c>
      <c r="F12311" s="3" t="s">
        <v>47</v>
      </c>
      <c r="G12311" s="2" t="s">
        <v>335</v>
      </c>
      <c r="H12311" s="10">
        <v>22</v>
      </c>
      <c r="I12311" s="3">
        <v>10</v>
      </c>
      <c r="J12311" s="3">
        <v>30</v>
      </c>
      <c r="K12311" s="3" t="s">
        <v>5</v>
      </c>
      <c r="L12311" s="3">
        <v>16.7</v>
      </c>
      <c r="M12311" s="3">
        <v>12.7</v>
      </c>
      <c r="N12311" s="3">
        <v>47.5</v>
      </c>
      <c r="O12311" s="3">
        <v>1</v>
      </c>
      <c r="P12311" s="28">
        <f>N12311/O12311</f>
        <v>47.5</v>
      </c>
      <c r="Q12311" s="5">
        <v>16</v>
      </c>
      <c r="R12311" s="2"/>
      <c r="S12311" s="55">
        <f>O12311/J12311*40</f>
        <v>1.3333333333333333</v>
      </c>
      <c r="T12311" s="55">
        <f>N12311/J12311*40</f>
        <v>63.333333333333329</v>
      </c>
    </row>
    <row r="12312" spans="1:20" ht="14.4" x14ac:dyDescent="0.3">
      <c r="A12312" s="3" t="s">
        <v>333</v>
      </c>
      <c r="B12312" s="3" t="s">
        <v>334</v>
      </c>
      <c r="C12312" s="3">
        <v>55.384</v>
      </c>
      <c r="D12312" s="3">
        <v>22.972999999999999</v>
      </c>
      <c r="E12312" s="9">
        <v>45863</v>
      </c>
      <c r="F12312" s="3" t="s">
        <v>47</v>
      </c>
      <c r="G12312" s="2" t="s">
        <v>336</v>
      </c>
      <c r="H12312" s="10">
        <v>22</v>
      </c>
      <c r="I12312" s="3">
        <v>10</v>
      </c>
      <c r="J12312" s="3">
        <v>30</v>
      </c>
      <c r="K12312" s="3" t="s">
        <v>5</v>
      </c>
      <c r="L12312" s="3">
        <v>16.7</v>
      </c>
      <c r="M12312" s="3">
        <v>13.6</v>
      </c>
      <c r="N12312" s="3">
        <v>48.3</v>
      </c>
      <c r="O12312" s="3">
        <v>1</v>
      </c>
      <c r="P12312" s="28">
        <f>N12312/O12312</f>
        <v>48.3</v>
      </c>
      <c r="Q12312" s="5">
        <v>16</v>
      </c>
      <c r="R12312" s="2"/>
      <c r="S12312" s="55">
        <f>O12312/J12312*40</f>
        <v>1.3333333333333333</v>
      </c>
      <c r="T12312" s="55">
        <f>N12312/J12312*40</f>
        <v>64.399999999999991</v>
      </c>
    </row>
    <row r="12313" spans="1:20" ht="14.4" x14ac:dyDescent="0.3">
      <c r="A12313" s="3" t="s">
        <v>333</v>
      </c>
      <c r="B12313" s="3" t="s">
        <v>334</v>
      </c>
      <c r="C12313" s="3">
        <v>55.384</v>
      </c>
      <c r="D12313" s="3">
        <v>22.972999999999999</v>
      </c>
      <c r="E12313" s="9">
        <v>45863</v>
      </c>
      <c r="F12313" s="3" t="s">
        <v>47</v>
      </c>
      <c r="G12313" s="2" t="s">
        <v>336</v>
      </c>
      <c r="H12313" s="10">
        <v>18</v>
      </c>
      <c r="I12313" s="3">
        <v>10</v>
      </c>
      <c r="J12313" s="3">
        <v>30</v>
      </c>
      <c r="K12313" s="3" t="s">
        <v>5</v>
      </c>
      <c r="L12313" s="3">
        <v>16.8</v>
      </c>
      <c r="M12313" s="3">
        <v>13</v>
      </c>
      <c r="N12313" s="3">
        <v>38.799999999999997</v>
      </c>
      <c r="O12313" s="3">
        <v>1</v>
      </c>
      <c r="P12313" s="28">
        <f>N12313/O12313</f>
        <v>38.799999999999997</v>
      </c>
      <c r="Q12313" s="5">
        <v>16</v>
      </c>
      <c r="R12313" s="2"/>
      <c r="S12313" s="55">
        <f>O12313/J12313*40</f>
        <v>1.3333333333333333</v>
      </c>
      <c r="T12313" s="55">
        <f>N12313/J12313*40</f>
        <v>51.733333333333327</v>
      </c>
    </row>
    <row r="12314" spans="1:20" ht="14.4" x14ac:dyDescent="0.3">
      <c r="A12314" s="3" t="s">
        <v>333</v>
      </c>
      <c r="B12314" s="3" t="s">
        <v>334</v>
      </c>
      <c r="C12314" s="3">
        <v>55.384</v>
      </c>
      <c r="D12314" s="3">
        <v>22.972999999999999</v>
      </c>
      <c r="E12314" s="9">
        <v>45863</v>
      </c>
      <c r="F12314" s="3" t="s">
        <v>47</v>
      </c>
      <c r="G12314" s="2" t="s">
        <v>335</v>
      </c>
      <c r="H12314" s="10">
        <v>22</v>
      </c>
      <c r="I12314" s="3">
        <v>10</v>
      </c>
      <c r="J12314" s="3">
        <v>30</v>
      </c>
      <c r="K12314" s="3" t="s">
        <v>5</v>
      </c>
      <c r="L12314" s="3">
        <v>16.8</v>
      </c>
      <c r="M12314" s="3">
        <v>13.5</v>
      </c>
      <c r="N12314" s="3">
        <v>45.2</v>
      </c>
      <c r="O12314" s="3">
        <v>1</v>
      </c>
      <c r="P12314" s="28">
        <f>N12314/O12314</f>
        <v>45.2</v>
      </c>
      <c r="Q12314" s="5">
        <v>16</v>
      </c>
      <c r="R12314" s="2"/>
      <c r="S12314" s="55">
        <f>O12314/J12314*40</f>
        <v>1.3333333333333333</v>
      </c>
      <c r="T12314" s="55">
        <f>N12314/J12314*40</f>
        <v>60.266666666666673</v>
      </c>
    </row>
    <row r="12315" spans="1:20" ht="14.4" x14ac:dyDescent="0.3">
      <c r="A12315" s="3" t="s">
        <v>333</v>
      </c>
      <c r="B12315" s="3" t="s">
        <v>334</v>
      </c>
      <c r="C12315" s="3">
        <v>55.384</v>
      </c>
      <c r="D12315" s="3">
        <v>22.972999999999999</v>
      </c>
      <c r="E12315" s="9">
        <v>45863</v>
      </c>
      <c r="F12315" s="3" t="s">
        <v>47</v>
      </c>
      <c r="G12315" s="2" t="s">
        <v>336</v>
      </c>
      <c r="H12315" s="10">
        <v>18</v>
      </c>
      <c r="I12315" s="3">
        <v>10</v>
      </c>
      <c r="J12315" s="3">
        <v>30</v>
      </c>
      <c r="K12315" s="3" t="s">
        <v>5</v>
      </c>
      <c r="L12315" s="3">
        <v>16.8</v>
      </c>
      <c r="M12315" s="3">
        <v>13.3</v>
      </c>
      <c r="N12315" s="3">
        <v>46</v>
      </c>
      <c r="O12315" s="3">
        <v>1</v>
      </c>
      <c r="P12315" s="28">
        <f>N12315/O12315</f>
        <v>46</v>
      </c>
      <c r="Q12315" s="5">
        <v>16</v>
      </c>
      <c r="R12315" s="2"/>
      <c r="S12315" s="55">
        <f>O12315/J12315*40</f>
        <v>1.3333333333333333</v>
      </c>
      <c r="T12315" s="55">
        <f>N12315/J12315*40</f>
        <v>61.333333333333336</v>
      </c>
    </row>
    <row r="12316" spans="1:20" ht="14.4" x14ac:dyDescent="0.3">
      <c r="A12316" s="3" t="s">
        <v>333</v>
      </c>
      <c r="B12316" s="3" t="s">
        <v>334</v>
      </c>
      <c r="C12316" s="3">
        <v>55.384</v>
      </c>
      <c r="D12316" s="3">
        <v>22.972999999999999</v>
      </c>
      <c r="E12316" s="9">
        <v>45863</v>
      </c>
      <c r="F12316" s="3" t="s">
        <v>47</v>
      </c>
      <c r="G12316" s="2" t="s">
        <v>336</v>
      </c>
      <c r="H12316" s="10">
        <v>22</v>
      </c>
      <c r="I12316" s="3">
        <v>10</v>
      </c>
      <c r="J12316" s="3">
        <v>30</v>
      </c>
      <c r="K12316" s="3" t="s">
        <v>5</v>
      </c>
      <c r="L12316" s="3">
        <v>16.8</v>
      </c>
      <c r="M12316" s="3">
        <v>13.5</v>
      </c>
      <c r="N12316" s="3">
        <v>49.8</v>
      </c>
      <c r="O12316" s="3">
        <v>1</v>
      </c>
      <c r="P12316" s="28">
        <f>N12316/O12316</f>
        <v>49.8</v>
      </c>
      <c r="Q12316" s="5">
        <v>16</v>
      </c>
      <c r="R12316" s="2"/>
      <c r="S12316" s="55">
        <f>O12316/J12316*40</f>
        <v>1.3333333333333333</v>
      </c>
      <c r="T12316" s="55">
        <f>N12316/J12316*40</f>
        <v>66.399999999999991</v>
      </c>
    </row>
    <row r="12317" spans="1:20" ht="14.4" x14ac:dyDescent="0.3">
      <c r="A12317" s="3" t="s">
        <v>333</v>
      </c>
      <c r="B12317" s="3" t="s">
        <v>334</v>
      </c>
      <c r="C12317" s="3">
        <v>55.384</v>
      </c>
      <c r="D12317" s="3">
        <v>22.972999999999999</v>
      </c>
      <c r="E12317" s="9">
        <v>45863</v>
      </c>
      <c r="F12317" s="3" t="s">
        <v>47</v>
      </c>
      <c r="G12317" s="2" t="s">
        <v>335</v>
      </c>
      <c r="H12317" s="10">
        <v>18</v>
      </c>
      <c r="I12317" s="3">
        <v>10</v>
      </c>
      <c r="J12317" s="3">
        <v>30</v>
      </c>
      <c r="K12317" s="3" t="s">
        <v>5</v>
      </c>
      <c r="L12317" s="3">
        <v>16.899999999999999</v>
      </c>
      <c r="N12317" s="3">
        <v>503</v>
      </c>
      <c r="O12317" s="3">
        <v>10</v>
      </c>
      <c r="P12317" s="28">
        <f>N12317/O12317</f>
        <v>50.3</v>
      </c>
      <c r="Q12317" s="5">
        <v>16</v>
      </c>
      <c r="R12317" s="2"/>
      <c r="S12317" s="55">
        <f>O12317/J12317*40</f>
        <v>13.333333333333332</v>
      </c>
      <c r="T12317" s="55">
        <f>N12317/J12317*40</f>
        <v>670.66666666666663</v>
      </c>
    </row>
    <row r="12318" spans="1:20" ht="14.4" x14ac:dyDescent="0.3">
      <c r="A12318" s="3" t="s">
        <v>333</v>
      </c>
      <c r="B12318" s="3" t="s">
        <v>334</v>
      </c>
      <c r="C12318" s="3">
        <v>55.384</v>
      </c>
      <c r="D12318" s="3">
        <v>22.972999999999999</v>
      </c>
      <c r="E12318" s="9">
        <v>45863</v>
      </c>
      <c r="F12318" s="3" t="s">
        <v>47</v>
      </c>
      <c r="G12318" s="2" t="s">
        <v>335</v>
      </c>
      <c r="H12318" s="10">
        <v>18</v>
      </c>
      <c r="I12318" s="3">
        <v>10</v>
      </c>
      <c r="J12318" s="3">
        <v>30</v>
      </c>
      <c r="K12318" s="3" t="s">
        <v>5</v>
      </c>
      <c r="L12318" s="3">
        <v>16.899999999999999</v>
      </c>
      <c r="N12318" s="3">
        <v>619.1</v>
      </c>
      <c r="O12318" s="3">
        <v>11</v>
      </c>
      <c r="P12318" s="28">
        <f>N12318/O12318</f>
        <v>56.281818181818181</v>
      </c>
      <c r="Q12318" s="5">
        <v>16</v>
      </c>
      <c r="R12318" s="2"/>
      <c r="S12318" s="55">
        <f>O12318/J12318*40</f>
        <v>14.666666666666666</v>
      </c>
      <c r="T12318" s="55">
        <f>N12318/J12318*40</f>
        <v>825.4666666666667</v>
      </c>
    </row>
    <row r="12319" spans="1:20" ht="14.4" x14ac:dyDescent="0.3">
      <c r="A12319" s="3" t="s">
        <v>333</v>
      </c>
      <c r="B12319" s="3" t="s">
        <v>334</v>
      </c>
      <c r="C12319" s="3">
        <v>55.384</v>
      </c>
      <c r="D12319" s="3">
        <v>22.972999999999999</v>
      </c>
      <c r="E12319" s="9">
        <v>45863</v>
      </c>
      <c r="F12319" s="3" t="s">
        <v>47</v>
      </c>
      <c r="G12319" s="2" t="s">
        <v>335</v>
      </c>
      <c r="H12319" s="10">
        <v>22</v>
      </c>
      <c r="I12319" s="3">
        <v>10</v>
      </c>
      <c r="J12319" s="3">
        <v>30</v>
      </c>
      <c r="K12319" s="3" t="s">
        <v>5</v>
      </c>
      <c r="L12319" s="3">
        <v>16.899999999999999</v>
      </c>
      <c r="M12319" s="3">
        <v>13.5</v>
      </c>
      <c r="N12319" s="3">
        <v>45.2</v>
      </c>
      <c r="O12319" s="3">
        <v>1</v>
      </c>
      <c r="P12319" s="28">
        <f>N12319/O12319</f>
        <v>45.2</v>
      </c>
      <c r="Q12319" s="5">
        <v>16</v>
      </c>
      <c r="R12319" s="2"/>
      <c r="S12319" s="55">
        <f>O12319/J12319*40</f>
        <v>1.3333333333333333</v>
      </c>
      <c r="T12319" s="55">
        <f>N12319/J12319*40</f>
        <v>60.266666666666673</v>
      </c>
    </row>
    <row r="12320" spans="1:20" ht="14.4" x14ac:dyDescent="0.3">
      <c r="A12320" s="3" t="s">
        <v>333</v>
      </c>
      <c r="B12320" s="3" t="s">
        <v>334</v>
      </c>
      <c r="C12320" s="3">
        <v>55.384</v>
      </c>
      <c r="D12320" s="3">
        <v>22.972999999999999</v>
      </c>
      <c r="E12320" s="9">
        <v>45863</v>
      </c>
      <c r="F12320" s="3" t="s">
        <v>47</v>
      </c>
      <c r="G12320" s="2" t="s">
        <v>335</v>
      </c>
      <c r="H12320" s="10">
        <v>22</v>
      </c>
      <c r="I12320" s="3">
        <v>10</v>
      </c>
      <c r="J12320" s="3">
        <v>30</v>
      </c>
      <c r="K12320" s="3" t="s">
        <v>5</v>
      </c>
      <c r="L12320" s="3">
        <v>16.899999999999999</v>
      </c>
      <c r="M12320" s="3">
        <v>13.6</v>
      </c>
      <c r="N12320" s="3">
        <v>46</v>
      </c>
      <c r="O12320" s="3">
        <v>1</v>
      </c>
      <c r="P12320" s="28">
        <f>N12320/O12320</f>
        <v>46</v>
      </c>
      <c r="Q12320" s="5">
        <v>16</v>
      </c>
      <c r="R12320" s="2"/>
      <c r="S12320" s="55">
        <f>O12320/J12320*40</f>
        <v>1.3333333333333333</v>
      </c>
      <c r="T12320" s="55">
        <f>N12320/J12320*40</f>
        <v>61.333333333333336</v>
      </c>
    </row>
    <row r="12321" spans="1:20" ht="14.4" x14ac:dyDescent="0.3">
      <c r="A12321" s="3" t="s">
        <v>333</v>
      </c>
      <c r="B12321" s="3" t="s">
        <v>334</v>
      </c>
      <c r="C12321" s="3">
        <v>55.384</v>
      </c>
      <c r="D12321" s="3">
        <v>22.972999999999999</v>
      </c>
      <c r="E12321" s="9">
        <v>45863</v>
      </c>
      <c r="F12321" s="3" t="s">
        <v>47</v>
      </c>
      <c r="G12321" s="2" t="s">
        <v>335</v>
      </c>
      <c r="H12321" s="10">
        <v>18</v>
      </c>
      <c r="I12321" s="3">
        <v>10</v>
      </c>
      <c r="J12321" s="3">
        <v>30</v>
      </c>
      <c r="K12321" s="3" t="s">
        <v>5</v>
      </c>
      <c r="L12321" s="3">
        <v>17</v>
      </c>
      <c r="N12321" s="3">
        <v>178.6</v>
      </c>
      <c r="O12321" s="3">
        <v>2</v>
      </c>
      <c r="P12321" s="28">
        <f>N12321/O12321</f>
        <v>89.3</v>
      </c>
      <c r="Q12321" s="5">
        <v>16</v>
      </c>
      <c r="R12321" s="2"/>
      <c r="S12321" s="55">
        <f>O12321/J12321*40</f>
        <v>2.6666666666666665</v>
      </c>
      <c r="T12321" s="55">
        <f>N12321/J12321*40</f>
        <v>238.13333333333333</v>
      </c>
    </row>
    <row r="12322" spans="1:20" ht="14.4" x14ac:dyDescent="0.3">
      <c r="A12322" s="3" t="s">
        <v>333</v>
      </c>
      <c r="B12322" s="3" t="s">
        <v>334</v>
      </c>
      <c r="C12322" s="3">
        <v>55.384</v>
      </c>
      <c r="D12322" s="3">
        <v>22.972999999999999</v>
      </c>
      <c r="E12322" s="9">
        <v>45863</v>
      </c>
      <c r="F12322" s="3" t="s">
        <v>47</v>
      </c>
      <c r="G12322" s="2" t="s">
        <v>335</v>
      </c>
      <c r="H12322" s="10">
        <v>14</v>
      </c>
      <c r="I12322" s="3">
        <v>10</v>
      </c>
      <c r="J12322" s="3">
        <v>30</v>
      </c>
      <c r="K12322" s="3" t="s">
        <v>5</v>
      </c>
      <c r="L12322" s="3">
        <v>17</v>
      </c>
      <c r="N12322" s="3">
        <v>194.2</v>
      </c>
      <c r="O12322" s="3">
        <v>2</v>
      </c>
      <c r="P12322" s="28">
        <f>N12322/O12322</f>
        <v>97.1</v>
      </c>
      <c r="Q12322" s="5">
        <v>16</v>
      </c>
      <c r="R12322" s="2"/>
      <c r="S12322" s="55">
        <f>O12322/J12322*40</f>
        <v>2.6666666666666665</v>
      </c>
      <c r="T12322" s="55">
        <f>N12322/J12322*40</f>
        <v>258.93333333333328</v>
      </c>
    </row>
    <row r="12323" spans="1:20" ht="14.4" x14ac:dyDescent="0.3">
      <c r="A12323" s="3" t="s">
        <v>333</v>
      </c>
      <c r="B12323" s="3" t="s">
        <v>334</v>
      </c>
      <c r="C12323" s="3">
        <v>55.384</v>
      </c>
      <c r="D12323" s="3">
        <v>22.972999999999999</v>
      </c>
      <c r="E12323" s="9">
        <v>45863</v>
      </c>
      <c r="F12323" s="3" t="s">
        <v>47</v>
      </c>
      <c r="G12323" s="2" t="s">
        <v>336</v>
      </c>
      <c r="H12323" s="10">
        <v>22</v>
      </c>
      <c r="I12323" s="3">
        <v>10</v>
      </c>
      <c r="J12323" s="3">
        <v>30</v>
      </c>
      <c r="K12323" s="3" t="s">
        <v>5</v>
      </c>
      <c r="L12323" s="3">
        <v>17</v>
      </c>
      <c r="N12323" s="3">
        <v>416.7</v>
      </c>
      <c r="O12323" s="3">
        <v>8</v>
      </c>
      <c r="P12323" s="28">
        <f>N12323/O12323</f>
        <v>52.087499999999999</v>
      </c>
      <c r="Q12323" s="5">
        <v>16</v>
      </c>
      <c r="R12323" s="2"/>
      <c r="S12323" s="55">
        <f>O12323/J12323*40</f>
        <v>10.666666666666666</v>
      </c>
      <c r="T12323" s="55">
        <f>N12323/J12323*40</f>
        <v>555.59999999999991</v>
      </c>
    </row>
    <row r="12324" spans="1:20" ht="14.4" x14ac:dyDescent="0.3">
      <c r="A12324" s="3" t="s">
        <v>333</v>
      </c>
      <c r="B12324" s="3" t="s">
        <v>334</v>
      </c>
      <c r="C12324" s="3">
        <v>55.384</v>
      </c>
      <c r="D12324" s="3">
        <v>22.972999999999999</v>
      </c>
      <c r="E12324" s="9">
        <v>45863</v>
      </c>
      <c r="F12324" s="3" t="s">
        <v>47</v>
      </c>
      <c r="G12324" s="2" t="s">
        <v>336</v>
      </c>
      <c r="H12324" s="10">
        <v>18</v>
      </c>
      <c r="I12324" s="3">
        <v>10</v>
      </c>
      <c r="J12324" s="3">
        <v>30</v>
      </c>
      <c r="K12324" s="3" t="s">
        <v>5</v>
      </c>
      <c r="L12324" s="3">
        <v>17</v>
      </c>
      <c r="N12324" s="3">
        <v>474.5</v>
      </c>
      <c r="O12324" s="3">
        <v>10</v>
      </c>
      <c r="P12324" s="28">
        <f>N12324/O12324</f>
        <v>47.45</v>
      </c>
      <c r="Q12324" s="5">
        <v>16</v>
      </c>
      <c r="R12324" s="2"/>
      <c r="S12324" s="55">
        <f>O12324/J12324*40</f>
        <v>13.333333333333332</v>
      </c>
      <c r="T12324" s="55">
        <f>N12324/J12324*40</f>
        <v>632.66666666666663</v>
      </c>
    </row>
    <row r="12325" spans="1:20" ht="14.4" x14ac:dyDescent="0.3">
      <c r="A12325" s="3" t="s">
        <v>333</v>
      </c>
      <c r="B12325" s="3" t="s">
        <v>334</v>
      </c>
      <c r="C12325" s="3">
        <v>55.384</v>
      </c>
      <c r="D12325" s="3">
        <v>22.972999999999999</v>
      </c>
      <c r="E12325" s="9">
        <v>45863</v>
      </c>
      <c r="F12325" s="3" t="s">
        <v>47</v>
      </c>
      <c r="G12325" s="2" t="s">
        <v>336</v>
      </c>
      <c r="H12325" s="10">
        <v>18</v>
      </c>
      <c r="I12325" s="3">
        <v>10</v>
      </c>
      <c r="J12325" s="3">
        <v>30</v>
      </c>
      <c r="K12325" s="3" t="s">
        <v>5</v>
      </c>
      <c r="L12325" s="3">
        <v>17</v>
      </c>
      <c r="M12325" s="3">
        <v>13.3</v>
      </c>
      <c r="N12325" s="3">
        <v>47.5</v>
      </c>
      <c r="O12325" s="3">
        <v>1</v>
      </c>
      <c r="P12325" s="28">
        <f>N12325/O12325</f>
        <v>47.5</v>
      </c>
      <c r="Q12325" s="5">
        <v>16</v>
      </c>
      <c r="R12325" s="2"/>
      <c r="S12325" s="55">
        <f>O12325/J12325*40</f>
        <v>1.3333333333333333</v>
      </c>
      <c r="T12325" s="55">
        <f>N12325/J12325*40</f>
        <v>63.333333333333329</v>
      </c>
    </row>
    <row r="12326" spans="1:20" ht="14.4" x14ac:dyDescent="0.3">
      <c r="A12326" s="3" t="s">
        <v>333</v>
      </c>
      <c r="B12326" s="3" t="s">
        <v>334</v>
      </c>
      <c r="C12326" s="3">
        <v>55.384</v>
      </c>
      <c r="D12326" s="3">
        <v>22.972999999999999</v>
      </c>
      <c r="E12326" s="9">
        <v>45863</v>
      </c>
      <c r="F12326" s="3" t="s">
        <v>47</v>
      </c>
      <c r="G12326" s="2" t="s">
        <v>336</v>
      </c>
      <c r="H12326" s="10">
        <v>22</v>
      </c>
      <c r="I12326" s="3">
        <v>10</v>
      </c>
      <c r="J12326" s="3">
        <v>30</v>
      </c>
      <c r="K12326" s="3" t="s">
        <v>5</v>
      </c>
      <c r="L12326" s="3">
        <v>17</v>
      </c>
      <c r="M12326" s="3">
        <v>13.5</v>
      </c>
      <c r="N12326" s="3">
        <v>50.3</v>
      </c>
      <c r="O12326" s="3">
        <v>1</v>
      </c>
      <c r="P12326" s="28">
        <f>N12326/O12326</f>
        <v>50.3</v>
      </c>
      <c r="Q12326" s="5">
        <v>16</v>
      </c>
      <c r="R12326" s="2"/>
      <c r="S12326" s="55">
        <f>O12326/J12326*40</f>
        <v>1.3333333333333333</v>
      </c>
      <c r="T12326" s="55">
        <f>N12326/J12326*40</f>
        <v>67.066666666666663</v>
      </c>
    </row>
    <row r="12327" spans="1:20" ht="14.4" x14ac:dyDescent="0.3">
      <c r="A12327" s="3" t="s">
        <v>333</v>
      </c>
      <c r="B12327" s="3" t="s">
        <v>334</v>
      </c>
      <c r="C12327" s="3">
        <v>55.384</v>
      </c>
      <c r="D12327" s="3">
        <v>22.972999999999999</v>
      </c>
      <c r="E12327" s="9">
        <v>45863</v>
      </c>
      <c r="F12327" s="3" t="s">
        <v>47</v>
      </c>
      <c r="G12327" s="2" t="s">
        <v>335</v>
      </c>
      <c r="H12327" s="10">
        <v>22</v>
      </c>
      <c r="I12327" s="3">
        <v>10</v>
      </c>
      <c r="J12327" s="3">
        <v>30</v>
      </c>
      <c r="K12327" s="3" t="s">
        <v>5</v>
      </c>
      <c r="L12327" s="3">
        <v>17</v>
      </c>
      <c r="M12327" s="3">
        <v>13.5</v>
      </c>
      <c r="N12327" s="3">
        <v>50.3</v>
      </c>
      <c r="O12327" s="3">
        <v>1</v>
      </c>
      <c r="P12327" s="28">
        <f>N12327/O12327</f>
        <v>50.3</v>
      </c>
      <c r="Q12327" s="5">
        <v>16</v>
      </c>
      <c r="R12327" s="2"/>
      <c r="S12327" s="55">
        <f>O12327/J12327*40</f>
        <v>1.3333333333333333</v>
      </c>
      <c r="T12327" s="55">
        <f>N12327/J12327*40</f>
        <v>67.066666666666663</v>
      </c>
    </row>
    <row r="12328" spans="1:20" ht="14.4" x14ac:dyDescent="0.3">
      <c r="A12328" s="3" t="s">
        <v>333</v>
      </c>
      <c r="B12328" s="3" t="s">
        <v>334</v>
      </c>
      <c r="C12328" s="3">
        <v>55.384</v>
      </c>
      <c r="D12328" s="3">
        <v>22.972999999999999</v>
      </c>
      <c r="E12328" s="9">
        <v>45863</v>
      </c>
      <c r="F12328" s="3" t="s">
        <v>47</v>
      </c>
      <c r="G12328" s="2" t="s">
        <v>336</v>
      </c>
      <c r="H12328" s="10">
        <v>18</v>
      </c>
      <c r="I12328" s="3">
        <v>10</v>
      </c>
      <c r="J12328" s="3">
        <v>30</v>
      </c>
      <c r="K12328" s="3" t="s">
        <v>5</v>
      </c>
      <c r="L12328" s="3">
        <v>17.100000000000001</v>
      </c>
      <c r="M12328" s="3">
        <v>13.8</v>
      </c>
      <c r="N12328" s="3">
        <v>47.7</v>
      </c>
      <c r="O12328" s="3">
        <v>1</v>
      </c>
      <c r="P12328" s="28">
        <f>N12328/O12328</f>
        <v>47.7</v>
      </c>
      <c r="Q12328" s="5">
        <v>16</v>
      </c>
      <c r="R12328" s="2"/>
      <c r="S12328" s="55">
        <f>O12328/J12328*40</f>
        <v>1.3333333333333333</v>
      </c>
      <c r="T12328" s="55">
        <f>N12328/J12328*40</f>
        <v>63.6</v>
      </c>
    </row>
    <row r="12329" spans="1:20" ht="14.4" x14ac:dyDescent="0.3">
      <c r="A12329" s="3" t="s">
        <v>333</v>
      </c>
      <c r="B12329" s="3" t="s">
        <v>334</v>
      </c>
      <c r="C12329" s="3">
        <v>55.384</v>
      </c>
      <c r="D12329" s="3">
        <v>22.972999999999999</v>
      </c>
      <c r="E12329" s="9">
        <v>45863</v>
      </c>
      <c r="F12329" s="3" t="s">
        <v>47</v>
      </c>
      <c r="G12329" s="2" t="s">
        <v>336</v>
      </c>
      <c r="H12329" s="10">
        <v>25</v>
      </c>
      <c r="I12329" s="3">
        <v>10</v>
      </c>
      <c r="J12329" s="3">
        <v>30</v>
      </c>
      <c r="K12329" s="3" t="s">
        <v>5</v>
      </c>
      <c r="L12329" s="3">
        <v>17.2</v>
      </c>
      <c r="N12329" s="3">
        <v>148.30000000000001</v>
      </c>
      <c r="O12329" s="3">
        <v>3</v>
      </c>
      <c r="P12329" s="28">
        <f>N12329/O12329</f>
        <v>49.433333333333337</v>
      </c>
      <c r="Q12329" s="5">
        <v>16</v>
      </c>
      <c r="R12329" s="2"/>
      <c r="S12329" s="55">
        <f>O12329/J12329*40</f>
        <v>4</v>
      </c>
      <c r="T12329" s="55">
        <f>N12329/J12329*40</f>
        <v>197.73333333333335</v>
      </c>
    </row>
    <row r="12330" spans="1:20" ht="14.4" x14ac:dyDescent="0.3">
      <c r="A12330" s="3" t="s">
        <v>333</v>
      </c>
      <c r="B12330" s="3" t="s">
        <v>334</v>
      </c>
      <c r="C12330" s="3">
        <v>55.384</v>
      </c>
      <c r="D12330" s="3">
        <v>22.972999999999999</v>
      </c>
      <c r="E12330" s="9">
        <v>45863</v>
      </c>
      <c r="F12330" s="3" t="s">
        <v>47</v>
      </c>
      <c r="G12330" s="2" t="s">
        <v>336</v>
      </c>
      <c r="H12330" s="10">
        <v>22</v>
      </c>
      <c r="I12330" s="3">
        <v>10</v>
      </c>
      <c r="J12330" s="3">
        <v>30</v>
      </c>
      <c r="K12330" s="3" t="s">
        <v>5</v>
      </c>
      <c r="L12330" s="3">
        <v>17.2</v>
      </c>
      <c r="M12330" s="3">
        <v>13.9</v>
      </c>
      <c r="N12330" s="3">
        <v>51</v>
      </c>
      <c r="O12330" s="3">
        <v>1</v>
      </c>
      <c r="P12330" s="28">
        <f>N12330/O12330</f>
        <v>51</v>
      </c>
      <c r="Q12330" s="5">
        <v>16</v>
      </c>
      <c r="R12330" s="2"/>
      <c r="S12330" s="55">
        <f>O12330/J12330*40</f>
        <v>1.3333333333333333</v>
      </c>
      <c r="T12330" s="55">
        <f>N12330/J12330*40</f>
        <v>68</v>
      </c>
    </row>
    <row r="12331" spans="1:20" ht="14.4" x14ac:dyDescent="0.3">
      <c r="A12331" s="3" t="s">
        <v>333</v>
      </c>
      <c r="B12331" s="3" t="s">
        <v>334</v>
      </c>
      <c r="C12331" s="3">
        <v>55.384</v>
      </c>
      <c r="D12331" s="3">
        <v>22.972999999999999</v>
      </c>
      <c r="E12331" s="9">
        <v>45863</v>
      </c>
      <c r="F12331" s="3" t="s">
        <v>47</v>
      </c>
      <c r="G12331" s="2" t="s">
        <v>335</v>
      </c>
      <c r="H12331" s="10">
        <v>25</v>
      </c>
      <c r="I12331" s="3">
        <v>10</v>
      </c>
      <c r="J12331" s="3">
        <v>30</v>
      </c>
      <c r="K12331" s="3" t="s">
        <v>5</v>
      </c>
      <c r="L12331" s="3">
        <v>17.3</v>
      </c>
      <c r="N12331" s="3">
        <v>140.30000000000001</v>
      </c>
      <c r="O12331" s="3">
        <v>2</v>
      </c>
      <c r="P12331" s="28">
        <f>N12331/O12331</f>
        <v>70.150000000000006</v>
      </c>
      <c r="Q12331" s="5">
        <v>16</v>
      </c>
      <c r="R12331" s="2"/>
      <c r="S12331" s="55">
        <f>O12331/J12331*40</f>
        <v>2.6666666666666665</v>
      </c>
      <c r="T12331" s="55">
        <f>N12331/J12331*40</f>
        <v>187.06666666666666</v>
      </c>
    </row>
    <row r="12332" spans="1:20" ht="14.4" x14ac:dyDescent="0.3">
      <c r="A12332" s="3" t="s">
        <v>333</v>
      </c>
      <c r="B12332" s="3" t="s">
        <v>334</v>
      </c>
      <c r="C12332" s="3">
        <v>55.384</v>
      </c>
      <c r="D12332" s="3">
        <v>22.972999999999999</v>
      </c>
      <c r="E12332" s="9">
        <v>45863</v>
      </c>
      <c r="F12332" s="3" t="s">
        <v>47</v>
      </c>
      <c r="G12332" s="2" t="s">
        <v>336</v>
      </c>
      <c r="H12332" s="10">
        <v>22</v>
      </c>
      <c r="I12332" s="3">
        <v>10</v>
      </c>
      <c r="J12332" s="3">
        <v>30</v>
      </c>
      <c r="K12332" s="3" t="s">
        <v>5</v>
      </c>
      <c r="L12332" s="3">
        <v>17.3</v>
      </c>
      <c r="M12332" s="3">
        <v>14.3</v>
      </c>
      <c r="N12332" s="3">
        <v>51</v>
      </c>
      <c r="O12332" s="3">
        <v>1</v>
      </c>
      <c r="P12332" s="28">
        <f>N12332/O12332</f>
        <v>51</v>
      </c>
      <c r="Q12332" s="5">
        <v>16</v>
      </c>
      <c r="R12332" s="2"/>
      <c r="S12332" s="55">
        <f>O12332/J12332*40</f>
        <v>1.3333333333333333</v>
      </c>
      <c r="T12332" s="55">
        <f>N12332/J12332*40</f>
        <v>68</v>
      </c>
    </row>
    <row r="12333" spans="1:20" ht="14.4" x14ac:dyDescent="0.3">
      <c r="A12333" s="3" t="s">
        <v>333</v>
      </c>
      <c r="B12333" s="3" t="s">
        <v>334</v>
      </c>
      <c r="C12333" s="3">
        <v>55.384</v>
      </c>
      <c r="D12333" s="3">
        <v>22.972999999999999</v>
      </c>
      <c r="E12333" s="9">
        <v>45863</v>
      </c>
      <c r="F12333" s="3" t="s">
        <v>47</v>
      </c>
      <c r="G12333" s="2" t="s">
        <v>335</v>
      </c>
      <c r="H12333" s="10">
        <v>25</v>
      </c>
      <c r="I12333" s="3">
        <v>10</v>
      </c>
      <c r="J12333" s="3">
        <v>30</v>
      </c>
      <c r="K12333" s="3" t="s">
        <v>5</v>
      </c>
      <c r="L12333" s="3">
        <v>17.3</v>
      </c>
      <c r="M12333" s="3">
        <v>14</v>
      </c>
      <c r="N12333" s="3">
        <v>53.2</v>
      </c>
      <c r="O12333" s="3">
        <v>1</v>
      </c>
      <c r="P12333" s="28">
        <f>N12333/O12333</f>
        <v>53.2</v>
      </c>
      <c r="Q12333" s="5">
        <v>16</v>
      </c>
      <c r="R12333" s="2"/>
      <c r="S12333" s="55">
        <f>O12333/J12333*40</f>
        <v>1.3333333333333333</v>
      </c>
      <c r="T12333" s="55">
        <f>N12333/J12333*40</f>
        <v>70.933333333333337</v>
      </c>
    </row>
    <row r="12334" spans="1:20" ht="14.4" x14ac:dyDescent="0.3">
      <c r="A12334" s="3" t="s">
        <v>333</v>
      </c>
      <c r="B12334" s="3" t="s">
        <v>334</v>
      </c>
      <c r="C12334" s="3">
        <v>55.384</v>
      </c>
      <c r="D12334" s="3">
        <v>22.972999999999999</v>
      </c>
      <c r="E12334" s="9">
        <v>45863</v>
      </c>
      <c r="F12334" s="3" t="s">
        <v>47</v>
      </c>
      <c r="G12334" s="2" t="s">
        <v>335</v>
      </c>
      <c r="H12334" s="10">
        <v>22</v>
      </c>
      <c r="I12334" s="3">
        <v>10</v>
      </c>
      <c r="J12334" s="3">
        <v>30</v>
      </c>
      <c r="K12334" s="3" t="s">
        <v>5</v>
      </c>
      <c r="L12334" s="3">
        <v>17.3</v>
      </c>
      <c r="M12334" s="3">
        <v>13.8</v>
      </c>
      <c r="N12334" s="3">
        <v>54.3</v>
      </c>
      <c r="O12334" s="3">
        <v>1</v>
      </c>
      <c r="P12334" s="28">
        <f>N12334/O12334</f>
        <v>54.3</v>
      </c>
      <c r="Q12334" s="5">
        <v>16</v>
      </c>
      <c r="R12334" s="2"/>
      <c r="S12334" s="55">
        <f>O12334/J12334*40</f>
        <v>1.3333333333333333</v>
      </c>
      <c r="T12334" s="55">
        <f>N12334/J12334*40</f>
        <v>72.399999999999991</v>
      </c>
    </row>
    <row r="12335" spans="1:20" ht="14.4" x14ac:dyDescent="0.3">
      <c r="A12335" s="3" t="s">
        <v>333</v>
      </c>
      <c r="B12335" s="3" t="s">
        <v>334</v>
      </c>
      <c r="C12335" s="3">
        <v>55.384</v>
      </c>
      <c r="D12335" s="3">
        <v>22.972999999999999</v>
      </c>
      <c r="E12335" s="9">
        <v>45863</v>
      </c>
      <c r="F12335" s="3" t="s">
        <v>47</v>
      </c>
      <c r="G12335" s="2" t="s">
        <v>275</v>
      </c>
      <c r="H12335" s="10">
        <v>18</v>
      </c>
      <c r="I12335" s="3">
        <v>10</v>
      </c>
      <c r="J12335" s="3">
        <v>30</v>
      </c>
      <c r="K12335" s="3" t="s">
        <v>5</v>
      </c>
      <c r="L12335" s="3">
        <v>17.399999999999999</v>
      </c>
      <c r="N12335" s="3">
        <v>399.6</v>
      </c>
      <c r="O12335" s="3">
        <v>8</v>
      </c>
      <c r="P12335" s="28">
        <f>N12335/O12335</f>
        <v>49.95</v>
      </c>
      <c r="Q12335" s="5">
        <v>16</v>
      </c>
      <c r="R12335" s="2"/>
      <c r="S12335" s="55">
        <f>O12335/J12335*40</f>
        <v>10.666666666666666</v>
      </c>
      <c r="T12335" s="55">
        <f>N12335/J12335*40</f>
        <v>532.79999999999995</v>
      </c>
    </row>
    <row r="12336" spans="1:20" ht="14.4" x14ac:dyDescent="0.3">
      <c r="A12336" s="3" t="s">
        <v>333</v>
      </c>
      <c r="B12336" s="3" t="s">
        <v>334</v>
      </c>
      <c r="C12336" s="3">
        <v>55.384</v>
      </c>
      <c r="D12336" s="3">
        <v>22.972999999999999</v>
      </c>
      <c r="E12336" s="9">
        <v>45863</v>
      </c>
      <c r="F12336" s="3" t="s">
        <v>47</v>
      </c>
      <c r="G12336" s="2" t="s">
        <v>336</v>
      </c>
      <c r="H12336" s="10">
        <v>22</v>
      </c>
      <c r="I12336" s="3">
        <v>10</v>
      </c>
      <c r="J12336" s="3">
        <v>30</v>
      </c>
      <c r="K12336" s="3" t="s">
        <v>5</v>
      </c>
      <c r="L12336" s="3">
        <v>17.5</v>
      </c>
      <c r="M12336" s="3">
        <v>14</v>
      </c>
      <c r="N12336" s="3">
        <v>50</v>
      </c>
      <c r="O12336" s="3">
        <v>1</v>
      </c>
      <c r="P12336" s="28">
        <f>N12336/O12336</f>
        <v>50</v>
      </c>
      <c r="Q12336" s="5">
        <v>19</v>
      </c>
      <c r="R12336" s="2"/>
      <c r="S12336" s="55">
        <f>O12336/J12336*40</f>
        <v>1.3333333333333333</v>
      </c>
      <c r="T12336" s="55">
        <f>N12336/J12336*40</f>
        <v>66.666666666666671</v>
      </c>
    </row>
    <row r="12337" spans="1:20" ht="14.4" x14ac:dyDescent="0.3">
      <c r="A12337" s="3" t="s">
        <v>333</v>
      </c>
      <c r="B12337" s="3" t="s">
        <v>334</v>
      </c>
      <c r="C12337" s="3">
        <v>55.384</v>
      </c>
      <c r="D12337" s="3">
        <v>22.972999999999999</v>
      </c>
      <c r="E12337" s="9">
        <v>45863</v>
      </c>
      <c r="F12337" s="3" t="s">
        <v>47</v>
      </c>
      <c r="G12337" s="2" t="s">
        <v>336</v>
      </c>
      <c r="H12337" s="10">
        <v>22</v>
      </c>
      <c r="I12337" s="3">
        <v>10</v>
      </c>
      <c r="J12337" s="3">
        <v>30</v>
      </c>
      <c r="K12337" s="3" t="s">
        <v>5</v>
      </c>
      <c r="L12337" s="3">
        <v>17.5</v>
      </c>
      <c r="M12337" s="3">
        <v>14</v>
      </c>
      <c r="N12337" s="3">
        <v>50</v>
      </c>
      <c r="O12337" s="3">
        <v>1</v>
      </c>
      <c r="P12337" s="28">
        <f>N12337/O12337</f>
        <v>50</v>
      </c>
      <c r="Q12337" s="5">
        <v>19</v>
      </c>
      <c r="R12337" s="2"/>
      <c r="S12337" s="55">
        <f>O12337/J12337*40</f>
        <v>1.3333333333333333</v>
      </c>
      <c r="T12337" s="55">
        <f>N12337/J12337*40</f>
        <v>66.666666666666671</v>
      </c>
    </row>
    <row r="12338" spans="1:20" ht="14.4" x14ac:dyDescent="0.3">
      <c r="A12338" s="3" t="s">
        <v>333</v>
      </c>
      <c r="B12338" s="3" t="s">
        <v>334</v>
      </c>
      <c r="C12338" s="3">
        <v>55.384</v>
      </c>
      <c r="D12338" s="3">
        <v>22.972999999999999</v>
      </c>
      <c r="E12338" s="9">
        <v>45863</v>
      </c>
      <c r="F12338" s="3" t="s">
        <v>47</v>
      </c>
      <c r="G12338" s="2" t="s">
        <v>336</v>
      </c>
      <c r="H12338" s="10">
        <v>18</v>
      </c>
      <c r="I12338" s="3">
        <v>10</v>
      </c>
      <c r="J12338" s="3">
        <v>30</v>
      </c>
      <c r="K12338" s="3" t="s">
        <v>5</v>
      </c>
      <c r="L12338" s="3">
        <v>17.5</v>
      </c>
      <c r="M12338" s="3">
        <v>14</v>
      </c>
      <c r="N12338" s="3">
        <v>50.2</v>
      </c>
      <c r="O12338" s="3">
        <v>1</v>
      </c>
      <c r="P12338" s="28">
        <f>N12338/O12338</f>
        <v>50.2</v>
      </c>
      <c r="Q12338" s="5">
        <v>19</v>
      </c>
      <c r="R12338" s="2"/>
      <c r="S12338" s="55">
        <f>O12338/J12338*40</f>
        <v>1.3333333333333333</v>
      </c>
      <c r="T12338" s="55">
        <f>N12338/J12338*40</f>
        <v>66.933333333333337</v>
      </c>
    </row>
    <row r="12339" spans="1:20" ht="14.4" x14ac:dyDescent="0.3">
      <c r="A12339" s="3" t="s">
        <v>333</v>
      </c>
      <c r="B12339" s="3" t="s">
        <v>334</v>
      </c>
      <c r="C12339" s="3">
        <v>55.384</v>
      </c>
      <c r="D12339" s="3">
        <v>22.972999999999999</v>
      </c>
      <c r="E12339" s="9">
        <v>45863</v>
      </c>
      <c r="F12339" s="3" t="s">
        <v>47</v>
      </c>
      <c r="G12339" s="2" t="s">
        <v>336</v>
      </c>
      <c r="H12339" s="10">
        <v>22</v>
      </c>
      <c r="I12339" s="3">
        <v>10</v>
      </c>
      <c r="J12339" s="3">
        <v>30</v>
      </c>
      <c r="K12339" s="3" t="s">
        <v>5</v>
      </c>
      <c r="L12339" s="3">
        <v>17.5</v>
      </c>
      <c r="M12339" s="3">
        <v>13.8</v>
      </c>
      <c r="N12339" s="3">
        <v>52.3</v>
      </c>
      <c r="O12339" s="3">
        <v>1</v>
      </c>
      <c r="P12339" s="28">
        <f>N12339/O12339</f>
        <v>52.3</v>
      </c>
      <c r="Q12339" s="5">
        <v>19</v>
      </c>
      <c r="R12339" s="2"/>
      <c r="S12339" s="55">
        <f>O12339/J12339*40</f>
        <v>1.3333333333333333</v>
      </c>
      <c r="T12339" s="55">
        <f>N12339/J12339*40</f>
        <v>69.73333333333332</v>
      </c>
    </row>
    <row r="12340" spans="1:20" ht="14.4" x14ac:dyDescent="0.3">
      <c r="A12340" s="3" t="s">
        <v>333</v>
      </c>
      <c r="B12340" s="3" t="s">
        <v>334</v>
      </c>
      <c r="C12340" s="3">
        <v>55.384</v>
      </c>
      <c r="D12340" s="3">
        <v>22.972999999999999</v>
      </c>
      <c r="E12340" s="9">
        <v>45863</v>
      </c>
      <c r="F12340" s="3" t="s">
        <v>47</v>
      </c>
      <c r="G12340" s="2" t="s">
        <v>335</v>
      </c>
      <c r="H12340" s="10">
        <v>22</v>
      </c>
      <c r="I12340" s="3">
        <v>10</v>
      </c>
      <c r="J12340" s="3">
        <v>30</v>
      </c>
      <c r="K12340" s="3" t="s">
        <v>5</v>
      </c>
      <c r="L12340" s="3">
        <v>17.7</v>
      </c>
      <c r="M12340" s="3">
        <v>14.3</v>
      </c>
      <c r="N12340" s="3">
        <v>56.7</v>
      </c>
      <c r="O12340" s="3">
        <v>1</v>
      </c>
      <c r="P12340" s="28">
        <f>N12340/O12340</f>
        <v>56.7</v>
      </c>
      <c r="Q12340" s="5">
        <v>19</v>
      </c>
      <c r="R12340" s="2"/>
      <c r="S12340" s="55">
        <f>O12340/J12340*40</f>
        <v>1.3333333333333333</v>
      </c>
      <c r="T12340" s="55">
        <f>N12340/J12340*40</f>
        <v>75.600000000000009</v>
      </c>
    </row>
    <row r="12341" spans="1:20" ht="14.4" x14ac:dyDescent="0.3">
      <c r="A12341" s="3" t="s">
        <v>333</v>
      </c>
      <c r="B12341" s="3" t="s">
        <v>334</v>
      </c>
      <c r="C12341" s="3">
        <v>55.384</v>
      </c>
      <c r="D12341" s="3">
        <v>22.972999999999999</v>
      </c>
      <c r="E12341" s="9">
        <v>45863</v>
      </c>
      <c r="F12341" s="3" t="s">
        <v>47</v>
      </c>
      <c r="G12341" s="2" t="s">
        <v>336</v>
      </c>
      <c r="H12341" s="10">
        <v>18</v>
      </c>
      <c r="I12341" s="3">
        <v>10</v>
      </c>
      <c r="J12341" s="3">
        <v>30</v>
      </c>
      <c r="K12341" s="3" t="s">
        <v>5</v>
      </c>
      <c r="L12341" s="3">
        <v>17.7</v>
      </c>
      <c r="M12341" s="3">
        <v>14.5</v>
      </c>
      <c r="N12341" s="3">
        <v>62.5</v>
      </c>
      <c r="O12341" s="3">
        <v>1</v>
      </c>
      <c r="P12341" s="28">
        <f>N12341/O12341</f>
        <v>62.5</v>
      </c>
      <c r="Q12341" s="5">
        <v>19</v>
      </c>
      <c r="R12341" s="2"/>
      <c r="S12341" s="55">
        <f>O12341/J12341*40</f>
        <v>1.3333333333333333</v>
      </c>
      <c r="T12341" s="55">
        <f>N12341/J12341*40</f>
        <v>83.333333333333343</v>
      </c>
    </row>
    <row r="12342" spans="1:20" ht="14.4" x14ac:dyDescent="0.3">
      <c r="A12342" s="3" t="s">
        <v>333</v>
      </c>
      <c r="B12342" s="3" t="s">
        <v>334</v>
      </c>
      <c r="C12342" s="3">
        <v>55.384</v>
      </c>
      <c r="D12342" s="3">
        <v>22.972999999999999</v>
      </c>
      <c r="E12342" s="9">
        <v>45863</v>
      </c>
      <c r="F12342" s="3" t="s">
        <v>47</v>
      </c>
      <c r="G12342" s="2" t="s">
        <v>335</v>
      </c>
      <c r="H12342" s="10">
        <v>18</v>
      </c>
      <c r="I12342" s="3">
        <v>10</v>
      </c>
      <c r="J12342" s="3">
        <v>30</v>
      </c>
      <c r="K12342" s="3" t="s">
        <v>5</v>
      </c>
      <c r="L12342" s="3">
        <v>18</v>
      </c>
      <c r="N12342" s="3">
        <v>388.6</v>
      </c>
      <c r="O12342" s="3">
        <v>10</v>
      </c>
      <c r="P12342" s="28">
        <f>N12342/O12342</f>
        <v>38.86</v>
      </c>
      <c r="Q12342" s="5">
        <v>19</v>
      </c>
      <c r="R12342" s="2"/>
      <c r="S12342" s="55">
        <f>O12342/J12342*40</f>
        <v>13.333333333333332</v>
      </c>
      <c r="T12342" s="55">
        <f>N12342/J12342*40</f>
        <v>518.13333333333344</v>
      </c>
    </row>
    <row r="12343" spans="1:20" ht="14.4" x14ac:dyDescent="0.3">
      <c r="A12343" s="3" t="s">
        <v>333</v>
      </c>
      <c r="B12343" s="3" t="s">
        <v>334</v>
      </c>
      <c r="C12343" s="3">
        <v>55.384</v>
      </c>
      <c r="D12343" s="3">
        <v>22.972999999999999</v>
      </c>
      <c r="E12343" s="9">
        <v>45863</v>
      </c>
      <c r="F12343" s="3" t="s">
        <v>47</v>
      </c>
      <c r="G12343" s="2" t="s">
        <v>335</v>
      </c>
      <c r="H12343" s="10">
        <v>25</v>
      </c>
      <c r="I12343" s="3">
        <v>10</v>
      </c>
      <c r="J12343" s="3">
        <v>30</v>
      </c>
      <c r="K12343" s="3" t="s">
        <v>5</v>
      </c>
      <c r="L12343" s="3">
        <v>18</v>
      </c>
      <c r="N12343" s="3">
        <v>72.5</v>
      </c>
      <c r="O12343" s="3">
        <v>1</v>
      </c>
      <c r="P12343" s="28">
        <f>N12343/O12343</f>
        <v>72.5</v>
      </c>
      <c r="Q12343" s="5">
        <v>19</v>
      </c>
      <c r="R12343" s="2"/>
      <c r="S12343" s="55">
        <f>O12343/J12343*40</f>
        <v>1.3333333333333333</v>
      </c>
      <c r="T12343" s="55">
        <f>N12343/J12343*40</f>
        <v>96.666666666666657</v>
      </c>
    </row>
    <row r="12344" spans="1:20" ht="14.4" x14ac:dyDescent="0.3">
      <c r="A12344" s="3" t="s">
        <v>333</v>
      </c>
      <c r="B12344" s="3" t="s">
        <v>334</v>
      </c>
      <c r="C12344" s="3">
        <v>55.384</v>
      </c>
      <c r="D12344" s="3">
        <v>22.972999999999999</v>
      </c>
      <c r="E12344" s="9">
        <v>45863</v>
      </c>
      <c r="F12344" s="3" t="s">
        <v>47</v>
      </c>
      <c r="G12344" s="2" t="s">
        <v>335</v>
      </c>
      <c r="H12344" s="10">
        <v>22</v>
      </c>
      <c r="I12344" s="3">
        <v>10</v>
      </c>
      <c r="J12344" s="3">
        <v>30</v>
      </c>
      <c r="K12344" s="3" t="s">
        <v>5</v>
      </c>
      <c r="L12344" s="3">
        <v>18</v>
      </c>
      <c r="N12344" s="3">
        <v>619.29999999999995</v>
      </c>
      <c r="O12344" s="3">
        <v>11</v>
      </c>
      <c r="P12344" s="28">
        <f>N12344/O12344</f>
        <v>56.3</v>
      </c>
      <c r="Q12344" s="5">
        <v>19</v>
      </c>
      <c r="R12344" s="2"/>
      <c r="S12344" s="55">
        <f>O12344/J12344*40</f>
        <v>14.666666666666666</v>
      </c>
      <c r="T12344" s="55">
        <f>N12344/J12344*40</f>
        <v>825.73333333333323</v>
      </c>
    </row>
    <row r="12345" spans="1:20" ht="14.4" x14ac:dyDescent="0.3">
      <c r="A12345" s="3" t="s">
        <v>333</v>
      </c>
      <c r="B12345" s="3" t="s">
        <v>334</v>
      </c>
      <c r="C12345" s="3">
        <v>55.384</v>
      </c>
      <c r="D12345" s="3">
        <v>22.972999999999999</v>
      </c>
      <c r="E12345" s="9">
        <v>45863</v>
      </c>
      <c r="F12345" s="3" t="s">
        <v>47</v>
      </c>
      <c r="G12345" s="2" t="s">
        <v>335</v>
      </c>
      <c r="H12345" s="10">
        <v>22</v>
      </c>
      <c r="I12345" s="3">
        <v>10</v>
      </c>
      <c r="J12345" s="3">
        <v>30</v>
      </c>
      <c r="K12345" s="3" t="s">
        <v>5</v>
      </c>
      <c r="L12345" s="3">
        <v>18</v>
      </c>
      <c r="M12345" s="3">
        <v>14.5</v>
      </c>
      <c r="N12345" s="3">
        <v>53.4</v>
      </c>
      <c r="O12345" s="3">
        <v>1</v>
      </c>
      <c r="P12345" s="28">
        <f>N12345/O12345</f>
        <v>53.4</v>
      </c>
      <c r="Q12345" s="5">
        <v>19</v>
      </c>
      <c r="R12345" s="2"/>
      <c r="S12345" s="55">
        <f>O12345/J12345*40</f>
        <v>1.3333333333333333</v>
      </c>
      <c r="T12345" s="55">
        <f>N12345/J12345*40</f>
        <v>71.2</v>
      </c>
    </row>
    <row r="12346" spans="1:20" ht="14.4" x14ac:dyDescent="0.3">
      <c r="A12346" s="3" t="s">
        <v>333</v>
      </c>
      <c r="B12346" s="3" t="s">
        <v>334</v>
      </c>
      <c r="C12346" s="3">
        <v>55.384</v>
      </c>
      <c r="D12346" s="3">
        <v>22.972999999999999</v>
      </c>
      <c r="E12346" s="9">
        <v>45863</v>
      </c>
      <c r="F12346" s="3" t="s">
        <v>47</v>
      </c>
      <c r="G12346" s="2" t="s">
        <v>336</v>
      </c>
      <c r="H12346" s="10">
        <v>22</v>
      </c>
      <c r="I12346" s="3">
        <v>10</v>
      </c>
      <c r="J12346" s="3">
        <v>30</v>
      </c>
      <c r="K12346" s="3" t="s">
        <v>5</v>
      </c>
      <c r="L12346" s="3">
        <v>18.100000000000001</v>
      </c>
      <c r="M12346" s="3">
        <v>14.5</v>
      </c>
      <c r="N12346" s="3">
        <v>57.6</v>
      </c>
      <c r="O12346" s="3">
        <v>1</v>
      </c>
      <c r="P12346" s="28">
        <f>N12346/O12346</f>
        <v>57.6</v>
      </c>
      <c r="Q12346" s="5">
        <v>19</v>
      </c>
      <c r="R12346" s="2"/>
      <c r="S12346" s="55">
        <f>O12346/J12346*40</f>
        <v>1.3333333333333333</v>
      </c>
      <c r="T12346" s="55">
        <f>N12346/J12346*40</f>
        <v>76.800000000000011</v>
      </c>
    </row>
    <row r="12347" spans="1:20" ht="14.4" x14ac:dyDescent="0.3">
      <c r="A12347" s="3" t="s">
        <v>333</v>
      </c>
      <c r="B12347" s="3" t="s">
        <v>334</v>
      </c>
      <c r="C12347" s="3">
        <v>55.384</v>
      </c>
      <c r="D12347" s="3">
        <v>22.972999999999999</v>
      </c>
      <c r="E12347" s="9">
        <v>45863</v>
      </c>
      <c r="F12347" s="3" t="s">
        <v>47</v>
      </c>
      <c r="G12347" s="2" t="s">
        <v>335</v>
      </c>
      <c r="H12347" s="10">
        <v>25</v>
      </c>
      <c r="I12347" s="3">
        <v>10</v>
      </c>
      <c r="J12347" s="3">
        <v>30</v>
      </c>
      <c r="K12347" s="3" t="s">
        <v>5</v>
      </c>
      <c r="L12347" s="3">
        <v>18.2</v>
      </c>
      <c r="N12347" s="3">
        <v>196.6</v>
      </c>
      <c r="O12347" s="3">
        <v>4</v>
      </c>
      <c r="P12347" s="28">
        <f>N12347/O12347</f>
        <v>49.15</v>
      </c>
      <c r="Q12347" s="5">
        <v>19</v>
      </c>
      <c r="R12347" s="2"/>
      <c r="S12347" s="55">
        <f>O12347/J12347*40</f>
        <v>5.333333333333333</v>
      </c>
      <c r="T12347" s="55">
        <f>N12347/J12347*40</f>
        <v>262.13333333333333</v>
      </c>
    </row>
    <row r="12348" spans="1:20" ht="14.4" x14ac:dyDescent="0.3">
      <c r="A12348" s="3" t="s">
        <v>333</v>
      </c>
      <c r="B12348" s="3" t="s">
        <v>334</v>
      </c>
      <c r="C12348" s="3">
        <v>55.384</v>
      </c>
      <c r="D12348" s="3">
        <v>22.972999999999999</v>
      </c>
      <c r="E12348" s="9">
        <v>45863</v>
      </c>
      <c r="F12348" s="3" t="s">
        <v>47</v>
      </c>
      <c r="G12348" s="2" t="s">
        <v>335</v>
      </c>
      <c r="H12348" s="10">
        <v>18</v>
      </c>
      <c r="I12348" s="3">
        <v>10</v>
      </c>
      <c r="J12348" s="3">
        <v>30</v>
      </c>
      <c r="K12348" s="3" t="s">
        <v>5</v>
      </c>
      <c r="L12348" s="3">
        <v>18.2</v>
      </c>
      <c r="N12348" s="3">
        <v>745</v>
      </c>
      <c r="O12348" s="3">
        <v>13</v>
      </c>
      <c r="P12348" s="28">
        <f>N12348/O12348</f>
        <v>57.307692307692307</v>
      </c>
      <c r="Q12348" s="5">
        <v>19</v>
      </c>
      <c r="R12348" s="2"/>
      <c r="S12348" s="55">
        <f>O12348/J12348*40</f>
        <v>17.333333333333336</v>
      </c>
      <c r="T12348" s="55">
        <f>N12348/J12348*40</f>
        <v>993.33333333333326</v>
      </c>
    </row>
    <row r="12349" spans="1:20" ht="14.4" x14ac:dyDescent="0.3">
      <c r="A12349" s="3" t="s">
        <v>333</v>
      </c>
      <c r="B12349" s="3" t="s">
        <v>334</v>
      </c>
      <c r="C12349" s="3">
        <v>55.384</v>
      </c>
      <c r="D12349" s="3">
        <v>22.972999999999999</v>
      </c>
      <c r="E12349" s="9">
        <v>45863</v>
      </c>
      <c r="F12349" s="3" t="s">
        <v>47</v>
      </c>
      <c r="G12349" s="2" t="s">
        <v>335</v>
      </c>
      <c r="H12349" s="10">
        <v>25</v>
      </c>
      <c r="I12349" s="3">
        <v>10</v>
      </c>
      <c r="J12349" s="3">
        <v>30</v>
      </c>
      <c r="K12349" s="3" t="s">
        <v>5</v>
      </c>
      <c r="L12349" s="3">
        <v>18.2</v>
      </c>
      <c r="N12349" s="3">
        <v>1211.0999999999999</v>
      </c>
      <c r="O12349" s="3">
        <v>23</v>
      </c>
      <c r="P12349" s="28">
        <f>N12349/O12349</f>
        <v>52.656521739130433</v>
      </c>
      <c r="Q12349" s="5">
        <v>19</v>
      </c>
      <c r="R12349" s="2"/>
      <c r="S12349" s="55">
        <f>O12349/J12349*40</f>
        <v>30.666666666666668</v>
      </c>
      <c r="T12349" s="55">
        <f>N12349/J12349*40</f>
        <v>1614.8</v>
      </c>
    </row>
    <row r="12350" spans="1:20" ht="14.4" x14ac:dyDescent="0.3">
      <c r="A12350" s="3" t="s">
        <v>333</v>
      </c>
      <c r="B12350" s="3" t="s">
        <v>334</v>
      </c>
      <c r="C12350" s="3">
        <v>55.384</v>
      </c>
      <c r="D12350" s="3">
        <v>22.972999999999999</v>
      </c>
      <c r="E12350" s="9">
        <v>45863</v>
      </c>
      <c r="F12350" s="3" t="s">
        <v>47</v>
      </c>
      <c r="G12350" s="2" t="s">
        <v>336</v>
      </c>
      <c r="H12350" s="10">
        <v>22</v>
      </c>
      <c r="I12350" s="3">
        <v>10</v>
      </c>
      <c r="J12350" s="3">
        <v>30</v>
      </c>
      <c r="K12350" s="3" t="s">
        <v>5</v>
      </c>
      <c r="L12350" s="3">
        <v>18.3</v>
      </c>
      <c r="M12350" s="3">
        <v>14.9</v>
      </c>
      <c r="N12350" s="3">
        <v>54.6</v>
      </c>
      <c r="O12350" s="3">
        <v>1</v>
      </c>
      <c r="P12350" s="28">
        <f>N12350/O12350</f>
        <v>54.6</v>
      </c>
      <c r="Q12350" s="5">
        <v>19</v>
      </c>
      <c r="R12350" s="2"/>
      <c r="S12350" s="55">
        <f>O12350/J12350*40</f>
        <v>1.3333333333333333</v>
      </c>
      <c r="T12350" s="55">
        <f>N12350/J12350*40</f>
        <v>72.8</v>
      </c>
    </row>
    <row r="12351" spans="1:20" ht="14.4" x14ac:dyDescent="0.3">
      <c r="A12351" s="3" t="s">
        <v>333</v>
      </c>
      <c r="B12351" s="3" t="s">
        <v>334</v>
      </c>
      <c r="C12351" s="3">
        <v>55.384</v>
      </c>
      <c r="D12351" s="3">
        <v>22.972999999999999</v>
      </c>
      <c r="E12351" s="9">
        <v>45863</v>
      </c>
      <c r="F12351" s="3" t="s">
        <v>47</v>
      </c>
      <c r="G12351" s="2" t="s">
        <v>336</v>
      </c>
      <c r="H12351" s="10">
        <v>22</v>
      </c>
      <c r="I12351" s="3">
        <v>10</v>
      </c>
      <c r="J12351" s="3">
        <v>30</v>
      </c>
      <c r="K12351" s="3" t="s">
        <v>5</v>
      </c>
      <c r="L12351" s="3">
        <v>18.3</v>
      </c>
      <c r="M12351" s="3">
        <v>14.8</v>
      </c>
      <c r="N12351" s="3">
        <v>61.2</v>
      </c>
      <c r="O12351" s="3">
        <v>1</v>
      </c>
      <c r="P12351" s="28">
        <f>N12351/O12351</f>
        <v>61.2</v>
      </c>
      <c r="Q12351" s="5">
        <v>19</v>
      </c>
      <c r="R12351" s="2"/>
      <c r="S12351" s="55">
        <f>O12351/J12351*40</f>
        <v>1.3333333333333333</v>
      </c>
      <c r="T12351" s="55">
        <f>N12351/J12351*40</f>
        <v>81.599999999999994</v>
      </c>
    </row>
    <row r="12352" spans="1:20" ht="14.4" x14ac:dyDescent="0.3">
      <c r="A12352" s="3" t="s">
        <v>333</v>
      </c>
      <c r="B12352" s="3" t="s">
        <v>334</v>
      </c>
      <c r="C12352" s="3">
        <v>55.384</v>
      </c>
      <c r="D12352" s="3">
        <v>22.972999999999999</v>
      </c>
      <c r="E12352" s="9">
        <v>45863</v>
      </c>
      <c r="F12352" s="3" t="s">
        <v>47</v>
      </c>
      <c r="G12352" s="2" t="s">
        <v>336</v>
      </c>
      <c r="H12352" s="10">
        <v>18</v>
      </c>
      <c r="I12352" s="3">
        <v>10</v>
      </c>
      <c r="J12352" s="3">
        <v>30</v>
      </c>
      <c r="K12352" s="3" t="s">
        <v>5</v>
      </c>
      <c r="L12352" s="3">
        <v>18.5</v>
      </c>
      <c r="N12352" s="3">
        <v>129.69999999999999</v>
      </c>
      <c r="O12352" s="3">
        <v>2</v>
      </c>
      <c r="P12352" s="28">
        <f>N12352/O12352</f>
        <v>64.849999999999994</v>
      </c>
      <c r="Q12352" s="5">
        <v>19</v>
      </c>
      <c r="R12352" s="2"/>
      <c r="S12352" s="55">
        <f>O12352/J12352*40</f>
        <v>2.6666666666666665</v>
      </c>
      <c r="T12352" s="55">
        <f>N12352/J12352*40</f>
        <v>172.93333333333334</v>
      </c>
    </row>
    <row r="12353" spans="1:20" ht="14.4" x14ac:dyDescent="0.3">
      <c r="A12353" s="3" t="s">
        <v>333</v>
      </c>
      <c r="B12353" s="3" t="s">
        <v>334</v>
      </c>
      <c r="C12353" s="3">
        <v>55.384</v>
      </c>
      <c r="D12353" s="3">
        <v>22.972999999999999</v>
      </c>
      <c r="E12353" s="9">
        <v>45863</v>
      </c>
      <c r="F12353" s="3" t="s">
        <v>47</v>
      </c>
      <c r="G12353" s="2" t="s">
        <v>335</v>
      </c>
      <c r="H12353" s="10">
        <v>22</v>
      </c>
      <c r="I12353" s="3">
        <v>10</v>
      </c>
      <c r="J12353" s="3">
        <v>30</v>
      </c>
      <c r="K12353" s="3" t="s">
        <v>5</v>
      </c>
      <c r="L12353" s="3">
        <v>18.5</v>
      </c>
      <c r="M12353" s="3">
        <v>14.5</v>
      </c>
      <c r="N12353" s="3">
        <v>62.5</v>
      </c>
      <c r="O12353" s="3">
        <v>1</v>
      </c>
      <c r="P12353" s="28">
        <f>N12353/O12353</f>
        <v>62.5</v>
      </c>
      <c r="Q12353" s="5">
        <v>19</v>
      </c>
      <c r="R12353" s="2"/>
      <c r="S12353" s="55">
        <f>O12353/J12353*40</f>
        <v>1.3333333333333333</v>
      </c>
      <c r="T12353" s="55">
        <f>N12353/J12353*40</f>
        <v>83.333333333333343</v>
      </c>
    </row>
    <row r="12354" spans="1:20" ht="14.4" x14ac:dyDescent="0.3">
      <c r="A12354" s="3" t="s">
        <v>333</v>
      </c>
      <c r="B12354" s="3" t="s">
        <v>334</v>
      </c>
      <c r="C12354" s="3">
        <v>55.384</v>
      </c>
      <c r="D12354" s="3">
        <v>22.972999999999999</v>
      </c>
      <c r="E12354" s="9">
        <v>45863</v>
      </c>
      <c r="F12354" s="3" t="s">
        <v>47</v>
      </c>
      <c r="G12354" s="2" t="s">
        <v>336</v>
      </c>
      <c r="H12354" s="10">
        <v>22</v>
      </c>
      <c r="I12354" s="3">
        <v>10</v>
      </c>
      <c r="J12354" s="3">
        <v>30</v>
      </c>
      <c r="K12354" s="3" t="s">
        <v>5</v>
      </c>
      <c r="L12354" s="3">
        <v>18.600000000000001</v>
      </c>
      <c r="M12354" s="3">
        <v>14.8</v>
      </c>
      <c r="N12354" s="3">
        <v>60</v>
      </c>
      <c r="O12354" s="3">
        <v>1</v>
      </c>
      <c r="P12354" s="28">
        <f>N12354/O12354</f>
        <v>60</v>
      </c>
      <c r="Q12354" s="5">
        <v>19</v>
      </c>
      <c r="R12354" s="2"/>
      <c r="S12354" s="55">
        <f>O12354/J12354*40</f>
        <v>1.3333333333333333</v>
      </c>
      <c r="T12354" s="55">
        <f>N12354/J12354*40</f>
        <v>80</v>
      </c>
    </row>
    <row r="12355" spans="1:20" ht="14.4" x14ac:dyDescent="0.3">
      <c r="A12355" s="3" t="s">
        <v>333</v>
      </c>
      <c r="B12355" s="3" t="s">
        <v>334</v>
      </c>
      <c r="C12355" s="3">
        <v>55.384</v>
      </c>
      <c r="D12355" s="3">
        <v>22.972999999999999</v>
      </c>
      <c r="E12355" s="9">
        <v>45863</v>
      </c>
      <c r="F12355" s="3" t="s">
        <v>47</v>
      </c>
      <c r="G12355" s="2" t="s">
        <v>336</v>
      </c>
      <c r="H12355" s="10">
        <v>18</v>
      </c>
      <c r="I12355" s="3">
        <v>10</v>
      </c>
      <c r="J12355" s="3">
        <v>30</v>
      </c>
      <c r="K12355" s="3" t="s">
        <v>5</v>
      </c>
      <c r="L12355" s="3">
        <v>18.600000000000001</v>
      </c>
      <c r="M12355" s="3">
        <v>15</v>
      </c>
      <c r="N12355" s="3">
        <v>61</v>
      </c>
      <c r="O12355" s="3">
        <v>1</v>
      </c>
      <c r="P12355" s="28">
        <f>N12355/O12355</f>
        <v>61</v>
      </c>
      <c r="Q12355" s="5">
        <v>19</v>
      </c>
      <c r="R12355" s="2"/>
      <c r="S12355" s="55">
        <f>O12355/J12355*40</f>
        <v>1.3333333333333333</v>
      </c>
      <c r="T12355" s="55">
        <f>N12355/J12355*40</f>
        <v>81.333333333333329</v>
      </c>
    </row>
    <row r="12356" spans="1:20" ht="14.4" x14ac:dyDescent="0.3">
      <c r="A12356" s="3" t="s">
        <v>333</v>
      </c>
      <c r="B12356" s="3" t="s">
        <v>334</v>
      </c>
      <c r="C12356" s="3">
        <v>55.384</v>
      </c>
      <c r="D12356" s="3">
        <v>22.972999999999999</v>
      </c>
      <c r="E12356" s="9">
        <v>45863</v>
      </c>
      <c r="F12356" s="3" t="s">
        <v>47</v>
      </c>
      <c r="G12356" s="2" t="s">
        <v>336</v>
      </c>
      <c r="H12356" s="10">
        <v>22</v>
      </c>
      <c r="I12356" s="3">
        <v>10</v>
      </c>
      <c r="J12356" s="3">
        <v>30</v>
      </c>
      <c r="K12356" s="3" t="s">
        <v>5</v>
      </c>
      <c r="L12356" s="3">
        <v>18.600000000000001</v>
      </c>
      <c r="M12356" s="3">
        <v>15.3</v>
      </c>
      <c r="N12356" s="3">
        <v>64.400000000000006</v>
      </c>
      <c r="O12356" s="3">
        <v>1</v>
      </c>
      <c r="P12356" s="28">
        <f>N12356/O12356</f>
        <v>64.400000000000006</v>
      </c>
      <c r="Q12356" s="5">
        <v>19</v>
      </c>
      <c r="R12356" s="2"/>
      <c r="S12356" s="55">
        <f>O12356/J12356*40</f>
        <v>1.3333333333333333</v>
      </c>
      <c r="T12356" s="55">
        <f>N12356/J12356*40</f>
        <v>85.866666666666674</v>
      </c>
    </row>
    <row r="12357" spans="1:20" ht="14.4" x14ac:dyDescent="0.3">
      <c r="A12357" s="3" t="s">
        <v>333</v>
      </c>
      <c r="B12357" s="3" t="s">
        <v>334</v>
      </c>
      <c r="C12357" s="3">
        <v>55.384</v>
      </c>
      <c r="D12357" s="3">
        <v>22.972999999999999</v>
      </c>
      <c r="E12357" s="9">
        <v>45863</v>
      </c>
      <c r="F12357" s="3" t="s">
        <v>47</v>
      </c>
      <c r="G12357" s="2" t="s">
        <v>335</v>
      </c>
      <c r="H12357" s="10">
        <v>22</v>
      </c>
      <c r="I12357" s="3">
        <v>10</v>
      </c>
      <c r="J12357" s="3">
        <v>30</v>
      </c>
      <c r="K12357" s="3" t="s">
        <v>5</v>
      </c>
      <c r="L12357" s="3">
        <v>18.7</v>
      </c>
      <c r="N12357" s="3">
        <v>140.30000000000001</v>
      </c>
      <c r="O12357" s="3">
        <v>2</v>
      </c>
      <c r="P12357" s="28">
        <f>N12357/O12357</f>
        <v>70.150000000000006</v>
      </c>
      <c r="Q12357" s="5">
        <v>19</v>
      </c>
      <c r="R12357" s="2"/>
      <c r="S12357" s="55">
        <f>O12357/J12357*40</f>
        <v>2.6666666666666665</v>
      </c>
      <c r="T12357" s="55">
        <f>N12357/J12357*40</f>
        <v>187.06666666666666</v>
      </c>
    </row>
    <row r="12358" spans="1:20" ht="14.4" x14ac:dyDescent="0.3">
      <c r="A12358" s="3" t="s">
        <v>333</v>
      </c>
      <c r="B12358" s="3" t="s">
        <v>334</v>
      </c>
      <c r="C12358" s="3">
        <v>55.384</v>
      </c>
      <c r="D12358" s="3">
        <v>22.972999999999999</v>
      </c>
      <c r="E12358" s="9">
        <v>45863</v>
      </c>
      <c r="F12358" s="3" t="s">
        <v>47</v>
      </c>
      <c r="G12358" s="2" t="s">
        <v>335</v>
      </c>
      <c r="H12358" s="10">
        <v>25</v>
      </c>
      <c r="I12358" s="3">
        <v>10</v>
      </c>
      <c r="J12358" s="3">
        <v>30</v>
      </c>
      <c r="K12358" s="3" t="s">
        <v>5</v>
      </c>
      <c r="L12358" s="3">
        <v>18.7</v>
      </c>
      <c r="M12358" s="3">
        <v>15</v>
      </c>
      <c r="N12358" s="3">
        <v>73</v>
      </c>
      <c r="O12358" s="3">
        <v>1</v>
      </c>
      <c r="P12358" s="28">
        <f>N12358/O12358</f>
        <v>73</v>
      </c>
      <c r="Q12358" s="5">
        <v>19</v>
      </c>
      <c r="R12358" s="2"/>
      <c r="S12358" s="55">
        <f>O12358/J12358*40</f>
        <v>1.3333333333333333</v>
      </c>
      <c r="T12358" s="55">
        <f>N12358/J12358*40</f>
        <v>97.333333333333329</v>
      </c>
    </row>
    <row r="12359" spans="1:20" ht="14.4" x14ac:dyDescent="0.3">
      <c r="A12359" s="3" t="s">
        <v>333</v>
      </c>
      <c r="B12359" s="3" t="s">
        <v>334</v>
      </c>
      <c r="C12359" s="3">
        <v>55.384</v>
      </c>
      <c r="D12359" s="3">
        <v>22.972999999999999</v>
      </c>
      <c r="E12359" s="9">
        <v>45863</v>
      </c>
      <c r="F12359" s="3" t="s">
        <v>47</v>
      </c>
      <c r="G12359" s="2" t="s">
        <v>336</v>
      </c>
      <c r="H12359" s="10">
        <v>22</v>
      </c>
      <c r="I12359" s="3">
        <v>10</v>
      </c>
      <c r="J12359" s="3">
        <v>30</v>
      </c>
      <c r="K12359" s="3" t="s">
        <v>5</v>
      </c>
      <c r="L12359" s="3">
        <v>18.8</v>
      </c>
      <c r="M12359" s="3">
        <v>15</v>
      </c>
      <c r="N12359" s="3">
        <v>64.8</v>
      </c>
      <c r="O12359" s="3">
        <v>1</v>
      </c>
      <c r="P12359" s="28">
        <f>N12359/O12359</f>
        <v>64.8</v>
      </c>
      <c r="Q12359" s="5">
        <v>19</v>
      </c>
      <c r="R12359" s="2"/>
      <c r="S12359" s="55">
        <f>O12359/J12359*40</f>
        <v>1.3333333333333333</v>
      </c>
      <c r="T12359" s="55">
        <f>N12359/J12359*40</f>
        <v>86.399999999999991</v>
      </c>
    </row>
    <row r="12360" spans="1:20" ht="14.4" x14ac:dyDescent="0.3">
      <c r="A12360" s="3" t="s">
        <v>333</v>
      </c>
      <c r="B12360" s="3" t="s">
        <v>334</v>
      </c>
      <c r="C12360" s="3">
        <v>55.384</v>
      </c>
      <c r="D12360" s="3">
        <v>22.972999999999999</v>
      </c>
      <c r="E12360" s="9">
        <v>45863</v>
      </c>
      <c r="F12360" s="3" t="s">
        <v>47</v>
      </c>
      <c r="G12360" s="2" t="s">
        <v>336</v>
      </c>
      <c r="H12360" s="10">
        <v>22</v>
      </c>
      <c r="I12360" s="3">
        <v>10</v>
      </c>
      <c r="J12360" s="3">
        <v>30</v>
      </c>
      <c r="K12360" s="3" t="s">
        <v>5</v>
      </c>
      <c r="L12360" s="3">
        <v>18.8</v>
      </c>
      <c r="M12360" s="3">
        <v>15.2</v>
      </c>
      <c r="N12360" s="3">
        <v>65.2</v>
      </c>
      <c r="O12360" s="3">
        <v>1</v>
      </c>
      <c r="P12360" s="28">
        <f>N12360/O12360</f>
        <v>65.2</v>
      </c>
      <c r="Q12360" s="5">
        <v>19</v>
      </c>
      <c r="R12360" s="2"/>
      <c r="S12360" s="55">
        <f>O12360/J12360*40</f>
        <v>1.3333333333333333</v>
      </c>
      <c r="T12360" s="55">
        <f>N12360/J12360*40</f>
        <v>86.933333333333337</v>
      </c>
    </row>
    <row r="12361" spans="1:20" ht="14.4" x14ac:dyDescent="0.3">
      <c r="A12361" s="3" t="s">
        <v>333</v>
      </c>
      <c r="B12361" s="3" t="s">
        <v>334</v>
      </c>
      <c r="C12361" s="3">
        <v>55.384</v>
      </c>
      <c r="D12361" s="3">
        <v>22.972999999999999</v>
      </c>
      <c r="E12361" s="9">
        <v>45863</v>
      </c>
      <c r="F12361" s="3" t="s">
        <v>47</v>
      </c>
      <c r="G12361" s="2" t="s">
        <v>336</v>
      </c>
      <c r="H12361" s="10">
        <v>25</v>
      </c>
      <c r="I12361" s="3">
        <v>10</v>
      </c>
      <c r="J12361" s="3">
        <v>30</v>
      </c>
      <c r="K12361" s="3" t="s">
        <v>5</v>
      </c>
      <c r="L12361" s="3">
        <v>18.899999999999999</v>
      </c>
      <c r="N12361" s="3">
        <v>192.3</v>
      </c>
      <c r="O12361" s="3">
        <v>3</v>
      </c>
      <c r="P12361" s="28">
        <f>N12361/O12361</f>
        <v>64.100000000000009</v>
      </c>
      <c r="Q12361" s="5">
        <v>19</v>
      </c>
      <c r="R12361" s="2"/>
      <c r="S12361" s="55">
        <f>O12361/J12361*40</f>
        <v>4</v>
      </c>
      <c r="T12361" s="55">
        <f>N12361/J12361*40</f>
        <v>256.39999999999998</v>
      </c>
    </row>
    <row r="12362" spans="1:20" ht="14.4" x14ac:dyDescent="0.3">
      <c r="A12362" s="3" t="s">
        <v>333</v>
      </c>
      <c r="B12362" s="3" t="s">
        <v>334</v>
      </c>
      <c r="C12362" s="3">
        <v>55.384</v>
      </c>
      <c r="D12362" s="3">
        <v>22.972999999999999</v>
      </c>
      <c r="E12362" s="9">
        <v>45863</v>
      </c>
      <c r="F12362" s="3" t="s">
        <v>47</v>
      </c>
      <c r="G12362" s="2" t="s">
        <v>336</v>
      </c>
      <c r="H12362" s="10">
        <v>18</v>
      </c>
      <c r="I12362" s="3">
        <v>10</v>
      </c>
      <c r="J12362" s="3">
        <v>30</v>
      </c>
      <c r="K12362" s="3" t="s">
        <v>5</v>
      </c>
      <c r="L12362" s="3">
        <v>19</v>
      </c>
      <c r="M12362" s="3">
        <v>15.2</v>
      </c>
      <c r="N12362" s="3">
        <v>63.6</v>
      </c>
      <c r="O12362" s="3">
        <v>1</v>
      </c>
      <c r="P12362" s="28">
        <f>N12362/O12362</f>
        <v>63.6</v>
      </c>
      <c r="Q12362" s="5">
        <v>19</v>
      </c>
      <c r="R12362" s="2"/>
      <c r="S12362" s="55">
        <f>O12362/J12362*40</f>
        <v>1.3333333333333333</v>
      </c>
      <c r="T12362" s="55">
        <f>N12362/J12362*40</f>
        <v>84.800000000000011</v>
      </c>
    </row>
    <row r="12363" spans="1:20" ht="14.4" x14ac:dyDescent="0.3">
      <c r="A12363" s="3" t="s">
        <v>333</v>
      </c>
      <c r="B12363" s="3" t="s">
        <v>334</v>
      </c>
      <c r="C12363" s="3">
        <v>55.384</v>
      </c>
      <c r="D12363" s="3">
        <v>22.972999999999999</v>
      </c>
      <c r="E12363" s="9">
        <v>45863</v>
      </c>
      <c r="F12363" s="3" t="s">
        <v>47</v>
      </c>
      <c r="G12363" s="2" t="s">
        <v>336</v>
      </c>
      <c r="H12363" s="10">
        <v>22</v>
      </c>
      <c r="I12363" s="3">
        <v>10</v>
      </c>
      <c r="J12363" s="3">
        <v>30</v>
      </c>
      <c r="K12363" s="3" t="s">
        <v>5</v>
      </c>
      <c r="L12363" s="3">
        <v>19</v>
      </c>
      <c r="M12363" s="3">
        <v>15.2</v>
      </c>
      <c r="N12363" s="3">
        <v>64.099999999999994</v>
      </c>
      <c r="O12363" s="3">
        <v>1</v>
      </c>
      <c r="P12363" s="28">
        <f>N12363/O12363</f>
        <v>64.099999999999994</v>
      </c>
      <c r="Q12363" s="5">
        <v>19</v>
      </c>
      <c r="R12363" s="2"/>
      <c r="S12363" s="55">
        <f>O12363/J12363*40</f>
        <v>1.3333333333333333</v>
      </c>
      <c r="T12363" s="55">
        <f>N12363/J12363*40</f>
        <v>85.466666666666654</v>
      </c>
    </row>
    <row r="12364" spans="1:20" ht="14.4" x14ac:dyDescent="0.3">
      <c r="A12364" s="3" t="s">
        <v>333</v>
      </c>
      <c r="B12364" s="3" t="s">
        <v>334</v>
      </c>
      <c r="C12364" s="3">
        <v>55.384</v>
      </c>
      <c r="D12364" s="3">
        <v>22.972999999999999</v>
      </c>
      <c r="E12364" s="9">
        <v>45863</v>
      </c>
      <c r="F12364" s="3" t="s">
        <v>47</v>
      </c>
      <c r="G12364" s="2" t="s">
        <v>336</v>
      </c>
      <c r="H12364" s="10">
        <v>22</v>
      </c>
      <c r="I12364" s="3">
        <v>10</v>
      </c>
      <c r="J12364" s="3">
        <v>30</v>
      </c>
      <c r="K12364" s="3" t="s">
        <v>5</v>
      </c>
      <c r="L12364" s="3">
        <v>19</v>
      </c>
      <c r="M12364" s="3">
        <v>15.2</v>
      </c>
      <c r="N12364" s="3">
        <v>69.599999999999994</v>
      </c>
      <c r="O12364" s="3">
        <v>1</v>
      </c>
      <c r="P12364" s="28">
        <f>N12364/O12364</f>
        <v>69.599999999999994</v>
      </c>
      <c r="Q12364" s="5">
        <v>19</v>
      </c>
      <c r="R12364" s="2"/>
      <c r="S12364" s="55">
        <f>O12364/J12364*40</f>
        <v>1.3333333333333333</v>
      </c>
      <c r="T12364" s="55">
        <f>N12364/J12364*40</f>
        <v>92.8</v>
      </c>
    </row>
    <row r="12365" spans="1:20" ht="14.4" x14ac:dyDescent="0.3">
      <c r="A12365" s="3" t="s">
        <v>333</v>
      </c>
      <c r="B12365" s="3" t="s">
        <v>334</v>
      </c>
      <c r="C12365" s="3">
        <v>55.384</v>
      </c>
      <c r="D12365" s="3">
        <v>22.972999999999999</v>
      </c>
      <c r="E12365" s="9">
        <v>45863</v>
      </c>
      <c r="F12365" s="3" t="s">
        <v>47</v>
      </c>
      <c r="G12365" s="2" t="s">
        <v>335</v>
      </c>
      <c r="H12365" s="10">
        <v>22</v>
      </c>
      <c r="I12365" s="3">
        <v>10</v>
      </c>
      <c r="J12365" s="3">
        <v>30</v>
      </c>
      <c r="K12365" s="3" t="s">
        <v>5</v>
      </c>
      <c r="L12365" s="3">
        <v>19</v>
      </c>
      <c r="M12365" s="3">
        <v>15.4</v>
      </c>
      <c r="N12365" s="3">
        <v>71.900000000000006</v>
      </c>
      <c r="O12365" s="3">
        <v>1</v>
      </c>
      <c r="P12365" s="28">
        <f>N12365/O12365</f>
        <v>71.900000000000006</v>
      </c>
      <c r="Q12365" s="5">
        <v>19</v>
      </c>
      <c r="R12365" s="2"/>
      <c r="S12365" s="55">
        <f>O12365/J12365*40</f>
        <v>1.3333333333333333</v>
      </c>
      <c r="T12365" s="55">
        <f>N12365/J12365*40</f>
        <v>95.866666666666674</v>
      </c>
    </row>
    <row r="12366" spans="1:20" ht="14.4" x14ac:dyDescent="0.3">
      <c r="A12366" s="3" t="s">
        <v>333</v>
      </c>
      <c r="B12366" s="3" t="s">
        <v>334</v>
      </c>
      <c r="C12366" s="3">
        <v>55.384</v>
      </c>
      <c r="D12366" s="3">
        <v>22.972999999999999</v>
      </c>
      <c r="E12366" s="9">
        <v>45863</v>
      </c>
      <c r="F12366" s="3" t="s">
        <v>47</v>
      </c>
      <c r="G12366" s="2" t="s">
        <v>336</v>
      </c>
      <c r="H12366" s="10">
        <v>18</v>
      </c>
      <c r="I12366" s="3">
        <v>10</v>
      </c>
      <c r="J12366" s="3">
        <v>30</v>
      </c>
      <c r="K12366" s="3" t="s">
        <v>5</v>
      </c>
      <c r="L12366" s="3">
        <v>19.100000000000001</v>
      </c>
      <c r="M12366" s="3">
        <v>15.4</v>
      </c>
      <c r="N12366" s="3">
        <v>67.8</v>
      </c>
      <c r="O12366" s="3">
        <v>1</v>
      </c>
      <c r="P12366" s="28">
        <f>N12366/O12366</f>
        <v>67.8</v>
      </c>
      <c r="Q12366" s="5">
        <v>19</v>
      </c>
      <c r="R12366" s="2"/>
      <c r="S12366" s="55">
        <f>O12366/J12366*40</f>
        <v>1.3333333333333333</v>
      </c>
      <c r="T12366" s="55">
        <f>N12366/J12366*40</f>
        <v>90.399999999999991</v>
      </c>
    </row>
    <row r="12367" spans="1:20" ht="14.4" x14ac:dyDescent="0.3">
      <c r="A12367" s="3" t="s">
        <v>333</v>
      </c>
      <c r="B12367" s="3" t="s">
        <v>334</v>
      </c>
      <c r="C12367" s="3">
        <v>55.384</v>
      </c>
      <c r="D12367" s="3">
        <v>22.972999999999999</v>
      </c>
      <c r="E12367" s="9">
        <v>45863</v>
      </c>
      <c r="F12367" s="3" t="s">
        <v>47</v>
      </c>
      <c r="G12367" s="2" t="s">
        <v>335</v>
      </c>
      <c r="H12367" s="10">
        <v>25</v>
      </c>
      <c r="I12367" s="3">
        <v>10</v>
      </c>
      <c r="J12367" s="3">
        <v>30</v>
      </c>
      <c r="K12367" s="3" t="s">
        <v>5</v>
      </c>
      <c r="L12367" s="3">
        <v>19.100000000000001</v>
      </c>
      <c r="M12367" s="3">
        <v>15.3</v>
      </c>
      <c r="N12367" s="3">
        <v>73</v>
      </c>
      <c r="O12367" s="3">
        <v>1</v>
      </c>
      <c r="P12367" s="28">
        <f>N12367/O12367</f>
        <v>73</v>
      </c>
      <c r="Q12367" s="5">
        <v>19</v>
      </c>
      <c r="R12367" s="2"/>
      <c r="S12367" s="55">
        <f>O12367/J12367*40</f>
        <v>1.3333333333333333</v>
      </c>
      <c r="T12367" s="55">
        <f>N12367/J12367*40</f>
        <v>97.333333333333329</v>
      </c>
    </row>
    <row r="12368" spans="1:20" ht="14.4" x14ac:dyDescent="0.3">
      <c r="A12368" s="3" t="s">
        <v>333</v>
      </c>
      <c r="B12368" s="3" t="s">
        <v>334</v>
      </c>
      <c r="C12368" s="3">
        <v>55.384</v>
      </c>
      <c r="D12368" s="3">
        <v>22.972999999999999</v>
      </c>
      <c r="E12368" s="9">
        <v>45863</v>
      </c>
      <c r="F12368" s="3" t="s">
        <v>47</v>
      </c>
      <c r="G12368" s="2" t="s">
        <v>336</v>
      </c>
      <c r="H12368" s="10">
        <v>30</v>
      </c>
      <c r="I12368" s="3">
        <v>10</v>
      </c>
      <c r="J12368" s="3">
        <v>30</v>
      </c>
      <c r="K12368" s="3" t="s">
        <v>5</v>
      </c>
      <c r="L12368" s="3">
        <v>19.399999999999999</v>
      </c>
      <c r="M12368" s="3">
        <v>15.7</v>
      </c>
      <c r="N12368" s="3">
        <v>66.099999999999994</v>
      </c>
      <c r="O12368" s="3">
        <v>1</v>
      </c>
      <c r="P12368" s="28">
        <f>N12368/O12368</f>
        <v>66.099999999999994</v>
      </c>
      <c r="Q12368" s="5">
        <v>19</v>
      </c>
      <c r="R12368" s="2"/>
      <c r="S12368" s="55">
        <f>O12368/J12368*40</f>
        <v>1.3333333333333333</v>
      </c>
      <c r="T12368" s="55">
        <f>N12368/J12368*40</f>
        <v>88.133333333333326</v>
      </c>
    </row>
    <row r="12369" spans="1:20" ht="14.4" x14ac:dyDescent="0.3">
      <c r="A12369" s="3" t="s">
        <v>333</v>
      </c>
      <c r="B12369" s="3" t="s">
        <v>334</v>
      </c>
      <c r="C12369" s="3">
        <v>55.384</v>
      </c>
      <c r="D12369" s="3">
        <v>22.972999999999999</v>
      </c>
      <c r="E12369" s="9">
        <v>45863</v>
      </c>
      <c r="F12369" s="3" t="s">
        <v>47</v>
      </c>
      <c r="G12369" s="2" t="s">
        <v>335</v>
      </c>
      <c r="H12369" s="10">
        <v>25</v>
      </c>
      <c r="I12369" s="3">
        <v>10</v>
      </c>
      <c r="J12369" s="3">
        <v>30</v>
      </c>
      <c r="K12369" s="3" t="s">
        <v>5</v>
      </c>
      <c r="L12369" s="3">
        <v>19.5</v>
      </c>
      <c r="M12369" s="3">
        <v>15.8</v>
      </c>
      <c r="N12369" s="3">
        <v>74.5</v>
      </c>
      <c r="O12369" s="3">
        <v>1</v>
      </c>
      <c r="P12369" s="28">
        <f>N12369/O12369</f>
        <v>74.5</v>
      </c>
      <c r="Q12369" s="5">
        <v>19</v>
      </c>
      <c r="R12369" s="2"/>
      <c r="S12369" s="55">
        <f>O12369/J12369*40</f>
        <v>1.3333333333333333</v>
      </c>
      <c r="T12369" s="55">
        <f>N12369/J12369*40</f>
        <v>99.333333333333343</v>
      </c>
    </row>
    <row r="12370" spans="1:20" ht="14.4" x14ac:dyDescent="0.3">
      <c r="A12370" s="3" t="s">
        <v>333</v>
      </c>
      <c r="B12370" s="3" t="s">
        <v>334</v>
      </c>
      <c r="C12370" s="3">
        <v>55.384</v>
      </c>
      <c r="D12370" s="3">
        <v>22.972999999999999</v>
      </c>
      <c r="E12370" s="9">
        <v>45863</v>
      </c>
      <c r="F12370" s="3" t="s">
        <v>47</v>
      </c>
      <c r="G12370" s="2" t="s">
        <v>335</v>
      </c>
      <c r="H12370" s="10">
        <v>25</v>
      </c>
      <c r="I12370" s="3">
        <v>10</v>
      </c>
      <c r="J12370" s="3">
        <v>30</v>
      </c>
      <c r="K12370" s="3" t="s">
        <v>5</v>
      </c>
      <c r="L12370" s="3">
        <v>19.5</v>
      </c>
      <c r="M12370" s="3">
        <v>15.9</v>
      </c>
      <c r="N12370" s="3">
        <v>85</v>
      </c>
      <c r="O12370" s="3">
        <v>1</v>
      </c>
      <c r="P12370" s="28">
        <f>N12370/O12370</f>
        <v>85</v>
      </c>
      <c r="Q12370" s="5">
        <v>19</v>
      </c>
      <c r="R12370" s="2"/>
      <c r="S12370" s="55">
        <f>O12370/J12370*40</f>
        <v>1.3333333333333333</v>
      </c>
      <c r="T12370" s="55">
        <f>N12370/J12370*40</f>
        <v>113.33333333333334</v>
      </c>
    </row>
    <row r="12371" spans="1:20" ht="14.4" x14ac:dyDescent="0.3">
      <c r="A12371" s="3" t="s">
        <v>333</v>
      </c>
      <c r="B12371" s="3" t="s">
        <v>334</v>
      </c>
      <c r="C12371" s="3">
        <v>55.384</v>
      </c>
      <c r="D12371" s="3">
        <v>22.972999999999999</v>
      </c>
      <c r="E12371" s="9">
        <v>45863</v>
      </c>
      <c r="F12371" s="3" t="s">
        <v>47</v>
      </c>
      <c r="G12371" s="2" t="s">
        <v>275</v>
      </c>
      <c r="H12371" s="10">
        <v>25</v>
      </c>
      <c r="I12371" s="3">
        <v>10</v>
      </c>
      <c r="J12371" s="3">
        <v>30</v>
      </c>
      <c r="K12371" s="3" t="s">
        <v>5</v>
      </c>
      <c r="L12371" s="3">
        <v>19.600000000000001</v>
      </c>
      <c r="N12371" s="3">
        <v>427.5</v>
      </c>
      <c r="O12371" s="3">
        <v>6</v>
      </c>
      <c r="P12371" s="28">
        <f>N12371/O12371</f>
        <v>71.25</v>
      </c>
      <c r="Q12371" s="5">
        <v>19</v>
      </c>
      <c r="R12371" s="2"/>
      <c r="S12371" s="55">
        <f>O12371/J12371*40</f>
        <v>8</v>
      </c>
      <c r="T12371" s="55">
        <f>N12371/J12371*40</f>
        <v>570</v>
      </c>
    </row>
    <row r="12372" spans="1:20" ht="14.4" x14ac:dyDescent="0.3">
      <c r="A12372" s="3" t="s">
        <v>333</v>
      </c>
      <c r="B12372" s="3" t="s">
        <v>334</v>
      </c>
      <c r="C12372" s="3">
        <v>55.384</v>
      </c>
      <c r="D12372" s="3">
        <v>22.972999999999999</v>
      </c>
      <c r="E12372" s="9">
        <v>45863</v>
      </c>
      <c r="F12372" s="3" t="s">
        <v>47</v>
      </c>
      <c r="G12372" s="2" t="s">
        <v>335</v>
      </c>
      <c r="H12372" s="10">
        <v>25</v>
      </c>
      <c r="I12372" s="3">
        <v>10</v>
      </c>
      <c r="J12372" s="3">
        <v>30</v>
      </c>
      <c r="K12372" s="3" t="s">
        <v>5</v>
      </c>
      <c r="L12372" s="3">
        <v>19.8</v>
      </c>
      <c r="M12372" s="3">
        <v>15.9</v>
      </c>
      <c r="N12372" s="3">
        <v>84</v>
      </c>
      <c r="O12372" s="3">
        <v>1</v>
      </c>
      <c r="P12372" s="28">
        <f>N12372/O12372</f>
        <v>84</v>
      </c>
      <c r="Q12372" s="5">
        <v>19</v>
      </c>
      <c r="R12372" s="2"/>
      <c r="S12372" s="55">
        <f>O12372/J12372*40</f>
        <v>1.3333333333333333</v>
      </c>
      <c r="T12372" s="55">
        <f>N12372/J12372*40</f>
        <v>112</v>
      </c>
    </row>
    <row r="12373" spans="1:20" ht="14.4" x14ac:dyDescent="0.3">
      <c r="A12373" s="3" t="s">
        <v>333</v>
      </c>
      <c r="B12373" s="3" t="s">
        <v>334</v>
      </c>
      <c r="C12373" s="3">
        <v>55.384</v>
      </c>
      <c r="D12373" s="3">
        <v>22.972999999999999</v>
      </c>
      <c r="E12373" s="9">
        <v>45863</v>
      </c>
      <c r="F12373" s="3" t="s">
        <v>47</v>
      </c>
      <c r="G12373" s="2" t="s">
        <v>335</v>
      </c>
      <c r="H12373" s="10">
        <v>25</v>
      </c>
      <c r="I12373" s="3">
        <v>10</v>
      </c>
      <c r="J12373" s="3">
        <v>30</v>
      </c>
      <c r="K12373" s="3" t="s">
        <v>5</v>
      </c>
      <c r="L12373" s="3">
        <v>20</v>
      </c>
      <c r="M12373" s="3">
        <v>16.3</v>
      </c>
      <c r="N12373" s="3">
        <v>85.2</v>
      </c>
      <c r="O12373" s="3">
        <v>1</v>
      </c>
      <c r="P12373" s="28">
        <f>N12373/O12373</f>
        <v>85.2</v>
      </c>
      <c r="Q12373" s="5">
        <v>21</v>
      </c>
      <c r="R12373" s="2"/>
      <c r="S12373" s="55">
        <f>O12373/J12373*40</f>
        <v>1.3333333333333333</v>
      </c>
      <c r="T12373" s="55">
        <f>N12373/J12373*40</f>
        <v>113.60000000000001</v>
      </c>
    </row>
    <row r="12374" spans="1:20" ht="14.4" x14ac:dyDescent="0.3">
      <c r="A12374" s="3" t="s">
        <v>333</v>
      </c>
      <c r="B12374" s="3" t="s">
        <v>334</v>
      </c>
      <c r="C12374" s="3">
        <v>55.384</v>
      </c>
      <c r="D12374" s="3">
        <v>22.972999999999999</v>
      </c>
      <c r="E12374" s="9">
        <v>45863</v>
      </c>
      <c r="F12374" s="3" t="s">
        <v>47</v>
      </c>
      <c r="G12374" s="2" t="s">
        <v>336</v>
      </c>
      <c r="H12374" s="10">
        <v>30</v>
      </c>
      <c r="I12374" s="3">
        <v>10</v>
      </c>
      <c r="J12374" s="3">
        <v>30</v>
      </c>
      <c r="K12374" s="3" t="s">
        <v>5</v>
      </c>
      <c r="L12374" s="3">
        <v>20.8</v>
      </c>
      <c r="M12374" s="3">
        <v>16.899999999999999</v>
      </c>
      <c r="N12374" s="3">
        <v>107.4</v>
      </c>
      <c r="O12374" s="3">
        <v>1</v>
      </c>
      <c r="P12374" s="28">
        <f>N12374/O12374</f>
        <v>107.4</v>
      </c>
      <c r="Q12374" s="5">
        <v>21</v>
      </c>
      <c r="R12374" s="2"/>
      <c r="S12374" s="55">
        <f>O12374/J12374*40</f>
        <v>1.3333333333333333</v>
      </c>
      <c r="T12374" s="55">
        <f>N12374/J12374*40</f>
        <v>143.19999999999999</v>
      </c>
    </row>
    <row r="12375" spans="1:20" ht="14.4" x14ac:dyDescent="0.3">
      <c r="A12375" s="3" t="s">
        <v>333</v>
      </c>
      <c r="B12375" s="3" t="s">
        <v>334</v>
      </c>
      <c r="C12375" s="3">
        <v>55.384</v>
      </c>
      <c r="D12375" s="3">
        <v>22.972999999999999</v>
      </c>
      <c r="E12375" s="9">
        <v>45863</v>
      </c>
      <c r="F12375" s="3" t="s">
        <v>50</v>
      </c>
      <c r="G12375" s="2" t="s">
        <v>335</v>
      </c>
      <c r="H12375" s="10">
        <v>50</v>
      </c>
      <c r="I12375" s="3">
        <v>30</v>
      </c>
      <c r="J12375" s="3">
        <v>60</v>
      </c>
      <c r="K12375" s="3" t="s">
        <v>2</v>
      </c>
      <c r="L12375" s="3">
        <v>60.1</v>
      </c>
      <c r="M12375" s="3">
        <v>52.9</v>
      </c>
      <c r="N12375" s="3">
        <v>1529.4</v>
      </c>
      <c r="O12375" s="3">
        <v>1</v>
      </c>
      <c r="P12375" s="28">
        <f>N12375/O12375</f>
        <v>1529.4</v>
      </c>
      <c r="Q12375" s="5">
        <v>61</v>
      </c>
      <c r="R12375" s="2" t="s">
        <v>31</v>
      </c>
      <c r="S12375" s="55">
        <f>O12375/J12375*40</f>
        <v>0.66666666666666663</v>
      </c>
      <c r="T12375" s="55">
        <f>N12375/J12375*40</f>
        <v>1019.6000000000001</v>
      </c>
    </row>
    <row r="12376" spans="1:20" ht="14.4" x14ac:dyDescent="0.3">
      <c r="A12376" s="3" t="s">
        <v>333</v>
      </c>
      <c r="B12376" s="3" t="s">
        <v>334</v>
      </c>
      <c r="C12376" s="3">
        <v>55.384</v>
      </c>
      <c r="D12376" s="3">
        <v>22.972999999999999</v>
      </c>
      <c r="E12376" s="9">
        <v>45863</v>
      </c>
      <c r="F12376" s="3" t="s">
        <v>50</v>
      </c>
      <c r="G12376" s="2" t="s">
        <v>275</v>
      </c>
      <c r="H12376" s="10">
        <v>60</v>
      </c>
      <c r="I12376" s="3">
        <v>30</v>
      </c>
      <c r="J12376" s="3">
        <v>60</v>
      </c>
      <c r="K12376" s="3" t="s">
        <v>9</v>
      </c>
      <c r="L12376" s="3">
        <v>42</v>
      </c>
      <c r="M12376" s="3">
        <v>36</v>
      </c>
      <c r="N12376" s="3">
        <v>1071</v>
      </c>
      <c r="O12376" s="3">
        <v>1</v>
      </c>
      <c r="P12376" s="28">
        <f>N12376/O12376</f>
        <v>1071</v>
      </c>
      <c r="Q12376" s="5">
        <v>41</v>
      </c>
      <c r="R12376" s="2" t="s">
        <v>49</v>
      </c>
      <c r="S12376" s="55">
        <f>O12376/J12376*40</f>
        <v>0.66666666666666663</v>
      </c>
      <c r="T12376" s="55">
        <f>N12376/J12376*40</f>
        <v>714</v>
      </c>
    </row>
    <row r="12377" spans="1:20" ht="14.4" x14ac:dyDescent="0.3">
      <c r="A12377" s="3" t="s">
        <v>333</v>
      </c>
      <c r="B12377" s="3" t="s">
        <v>334</v>
      </c>
      <c r="C12377" s="3">
        <v>55.384</v>
      </c>
      <c r="D12377" s="3">
        <v>22.972999999999999</v>
      </c>
      <c r="E12377" s="9">
        <v>45863</v>
      </c>
      <c r="F12377" s="3" t="s">
        <v>50</v>
      </c>
      <c r="G12377" s="2" t="s">
        <v>275</v>
      </c>
      <c r="H12377" s="10">
        <v>60</v>
      </c>
      <c r="I12377" s="3">
        <v>30</v>
      </c>
      <c r="J12377" s="3">
        <v>60</v>
      </c>
      <c r="K12377" s="3" t="s">
        <v>9</v>
      </c>
      <c r="L12377" s="3">
        <v>42</v>
      </c>
      <c r="M12377" s="3">
        <v>35.5</v>
      </c>
      <c r="N12377" s="3">
        <v>1111</v>
      </c>
      <c r="O12377" s="3">
        <v>1</v>
      </c>
      <c r="P12377" s="28">
        <f>N12377/O12377</f>
        <v>1111</v>
      </c>
      <c r="Q12377" s="5">
        <v>41</v>
      </c>
      <c r="R12377" s="2" t="s">
        <v>49</v>
      </c>
      <c r="S12377" s="55">
        <f>O12377/J12377*40</f>
        <v>0.66666666666666663</v>
      </c>
      <c r="T12377" s="55">
        <f>N12377/J12377*40</f>
        <v>740.66666666666663</v>
      </c>
    </row>
    <row r="12378" spans="1:20" ht="14.4" x14ac:dyDescent="0.3">
      <c r="A12378" s="3" t="s">
        <v>333</v>
      </c>
      <c r="B12378" s="3" t="s">
        <v>334</v>
      </c>
      <c r="C12378" s="3">
        <v>55.384</v>
      </c>
      <c r="D12378" s="3">
        <v>22.972999999999999</v>
      </c>
      <c r="E12378" s="9">
        <v>45863</v>
      </c>
      <c r="F12378" s="3" t="s">
        <v>47</v>
      </c>
      <c r="G12378" s="2" t="s">
        <v>335</v>
      </c>
      <c r="H12378" s="10">
        <v>14</v>
      </c>
      <c r="I12378" s="3">
        <v>10</v>
      </c>
      <c r="J12378" s="3">
        <v>30</v>
      </c>
      <c r="K12378" s="3" t="s">
        <v>13</v>
      </c>
      <c r="L12378" s="3">
        <v>11</v>
      </c>
      <c r="N12378" s="3">
        <v>27.4</v>
      </c>
      <c r="O12378" s="3">
        <v>2</v>
      </c>
      <c r="P12378" s="28">
        <f>N12378/O12378</f>
        <v>13.7</v>
      </c>
      <c r="Q12378" s="5">
        <v>11</v>
      </c>
      <c r="R12378" s="2"/>
      <c r="S12378" s="55">
        <f>O12378/J12378*40</f>
        <v>2.6666666666666665</v>
      </c>
      <c r="T12378" s="55">
        <f>N12378/J12378*40</f>
        <v>36.533333333333331</v>
      </c>
    </row>
    <row r="12379" spans="1:20" ht="14.4" x14ac:dyDescent="0.3">
      <c r="A12379" s="3" t="s">
        <v>333</v>
      </c>
      <c r="B12379" s="3" t="s">
        <v>334</v>
      </c>
      <c r="C12379" s="3">
        <v>55.384</v>
      </c>
      <c r="D12379" s="3">
        <v>22.972999999999999</v>
      </c>
      <c r="E12379" s="9">
        <v>45863</v>
      </c>
      <c r="F12379" s="3" t="s">
        <v>47</v>
      </c>
      <c r="G12379" s="2" t="s">
        <v>335</v>
      </c>
      <c r="H12379" s="10">
        <v>14</v>
      </c>
      <c r="I12379" s="3">
        <v>10</v>
      </c>
      <c r="J12379" s="3">
        <v>30</v>
      </c>
      <c r="K12379" s="3" t="s">
        <v>13</v>
      </c>
      <c r="L12379" s="3">
        <v>11</v>
      </c>
      <c r="N12379" s="3">
        <v>92.1</v>
      </c>
      <c r="O12379" s="3">
        <v>7</v>
      </c>
      <c r="P12379" s="28">
        <f>N12379/O12379</f>
        <v>13.157142857142857</v>
      </c>
      <c r="Q12379" s="5">
        <v>11</v>
      </c>
      <c r="R12379" s="2"/>
      <c r="S12379" s="55">
        <f>O12379/J12379*40</f>
        <v>9.3333333333333339</v>
      </c>
      <c r="T12379" s="55">
        <f>N12379/J12379*40</f>
        <v>122.8</v>
      </c>
    </row>
    <row r="12380" spans="1:20" ht="14.4" x14ac:dyDescent="0.3">
      <c r="A12380" s="3" t="s">
        <v>333</v>
      </c>
      <c r="B12380" s="3" t="s">
        <v>334</v>
      </c>
      <c r="C12380" s="3">
        <v>55.384</v>
      </c>
      <c r="D12380" s="3">
        <v>22.972999999999999</v>
      </c>
      <c r="E12380" s="9">
        <v>45863</v>
      </c>
      <c r="F12380" s="3" t="s">
        <v>47</v>
      </c>
      <c r="G12380" s="2" t="s">
        <v>335</v>
      </c>
      <c r="H12380" s="10">
        <v>14</v>
      </c>
      <c r="I12380" s="3">
        <v>10</v>
      </c>
      <c r="J12380" s="3">
        <v>30</v>
      </c>
      <c r="K12380" s="3" t="s">
        <v>10</v>
      </c>
      <c r="L12380" s="3">
        <v>10.3</v>
      </c>
      <c r="M12380" s="3">
        <v>8.3000000000000007</v>
      </c>
      <c r="N12380" s="3">
        <v>12.1</v>
      </c>
      <c r="O12380" s="3">
        <v>1</v>
      </c>
      <c r="P12380" s="28">
        <f>N12380/O12380</f>
        <v>12.1</v>
      </c>
      <c r="Q12380" s="5">
        <v>11</v>
      </c>
      <c r="R12380" s="2"/>
      <c r="S12380" s="55">
        <f>O12380/J12380*40</f>
        <v>1.3333333333333333</v>
      </c>
      <c r="T12380" s="55">
        <f>N12380/J12380*40</f>
        <v>16.133333333333333</v>
      </c>
    </row>
    <row r="12381" spans="1:20" ht="14.4" x14ac:dyDescent="0.3">
      <c r="A12381" s="3" t="s">
        <v>333</v>
      </c>
      <c r="B12381" s="3" t="s">
        <v>334</v>
      </c>
      <c r="C12381" s="3">
        <v>55.384</v>
      </c>
      <c r="D12381" s="3">
        <v>22.972999999999999</v>
      </c>
      <c r="E12381" s="9">
        <v>45863</v>
      </c>
      <c r="F12381" s="3" t="s">
        <v>47</v>
      </c>
      <c r="G12381" s="2" t="s">
        <v>335</v>
      </c>
      <c r="H12381" s="10">
        <v>14</v>
      </c>
      <c r="I12381" s="3">
        <v>10</v>
      </c>
      <c r="J12381" s="3">
        <v>30</v>
      </c>
      <c r="K12381" s="3" t="s">
        <v>10</v>
      </c>
      <c r="L12381" s="3">
        <v>11</v>
      </c>
      <c r="M12381" s="3">
        <v>9</v>
      </c>
      <c r="N12381" s="3">
        <v>13.4</v>
      </c>
      <c r="O12381" s="3">
        <v>1</v>
      </c>
      <c r="P12381" s="28">
        <f>N12381/O12381</f>
        <v>13.4</v>
      </c>
      <c r="Q12381" s="5">
        <v>11</v>
      </c>
      <c r="R12381" s="2"/>
      <c r="S12381" s="55">
        <f>O12381/J12381*40</f>
        <v>1.3333333333333333</v>
      </c>
      <c r="T12381" s="55">
        <f>N12381/J12381*40</f>
        <v>17.866666666666667</v>
      </c>
    </row>
    <row r="12382" spans="1:20" ht="14.4" x14ac:dyDescent="0.3">
      <c r="A12382" s="3" t="s">
        <v>333</v>
      </c>
      <c r="B12382" s="3" t="s">
        <v>334</v>
      </c>
      <c r="C12382" s="3">
        <v>55.384</v>
      </c>
      <c r="D12382" s="3">
        <v>22.972999999999999</v>
      </c>
      <c r="E12382" s="9">
        <v>45863</v>
      </c>
      <c r="F12382" s="3" t="s">
        <v>47</v>
      </c>
      <c r="G12382" s="2" t="s">
        <v>335</v>
      </c>
      <c r="H12382" s="10">
        <v>14</v>
      </c>
      <c r="I12382" s="3">
        <v>10</v>
      </c>
      <c r="J12382" s="3">
        <v>30</v>
      </c>
      <c r="K12382" s="3" t="s">
        <v>10</v>
      </c>
      <c r="L12382" s="3">
        <v>11</v>
      </c>
      <c r="M12382" s="3">
        <v>8.6999999999999993</v>
      </c>
      <c r="N12382" s="3">
        <v>13.8</v>
      </c>
      <c r="O12382" s="3">
        <v>1</v>
      </c>
      <c r="P12382" s="28">
        <f>N12382/O12382</f>
        <v>13.8</v>
      </c>
      <c r="Q12382" s="5">
        <v>11</v>
      </c>
      <c r="R12382" s="2"/>
      <c r="S12382" s="55">
        <f>O12382/J12382*40</f>
        <v>1.3333333333333333</v>
      </c>
      <c r="T12382" s="55">
        <f>N12382/J12382*40</f>
        <v>18.400000000000002</v>
      </c>
    </row>
    <row r="12383" spans="1:20" ht="14.4" x14ac:dyDescent="0.3">
      <c r="A12383" s="3" t="s">
        <v>333</v>
      </c>
      <c r="B12383" s="3" t="s">
        <v>334</v>
      </c>
      <c r="C12383" s="3">
        <v>55.384</v>
      </c>
      <c r="D12383" s="3">
        <v>22.972999999999999</v>
      </c>
      <c r="E12383" s="9">
        <v>45863</v>
      </c>
      <c r="F12383" s="3" t="s">
        <v>47</v>
      </c>
      <c r="G12383" s="2" t="s">
        <v>335</v>
      </c>
      <c r="H12383" s="10">
        <v>14</v>
      </c>
      <c r="I12383" s="3">
        <v>10</v>
      </c>
      <c r="J12383" s="3">
        <v>30</v>
      </c>
      <c r="K12383" s="3" t="s">
        <v>10</v>
      </c>
      <c r="L12383" s="3">
        <v>11.3</v>
      </c>
      <c r="M12383" s="3">
        <v>8.9</v>
      </c>
      <c r="N12383" s="3">
        <v>14.2</v>
      </c>
      <c r="O12383" s="3">
        <v>1</v>
      </c>
      <c r="P12383" s="28">
        <f>N12383/O12383</f>
        <v>14.2</v>
      </c>
      <c r="Q12383" s="5">
        <v>11</v>
      </c>
      <c r="R12383" s="2"/>
      <c r="S12383" s="55">
        <f>O12383/J12383*40</f>
        <v>1.3333333333333333</v>
      </c>
      <c r="T12383" s="55">
        <f>N12383/J12383*40</f>
        <v>18.933333333333334</v>
      </c>
    </row>
    <row r="12384" spans="1:20" ht="14.4" x14ac:dyDescent="0.3">
      <c r="A12384" s="3" t="s">
        <v>333</v>
      </c>
      <c r="B12384" s="3" t="s">
        <v>334</v>
      </c>
      <c r="C12384" s="3">
        <v>55.384</v>
      </c>
      <c r="D12384" s="3">
        <v>22.972999999999999</v>
      </c>
      <c r="E12384" s="9">
        <v>45863</v>
      </c>
      <c r="F12384" s="3" t="s">
        <v>47</v>
      </c>
      <c r="G12384" s="2" t="s">
        <v>335</v>
      </c>
      <c r="H12384" s="10">
        <v>14</v>
      </c>
      <c r="I12384" s="3">
        <v>10</v>
      </c>
      <c r="J12384" s="3">
        <v>30</v>
      </c>
      <c r="K12384" s="3" t="s">
        <v>10</v>
      </c>
      <c r="L12384" s="3">
        <v>11.6</v>
      </c>
      <c r="M12384" s="3">
        <v>9.5</v>
      </c>
      <c r="N12384" s="3">
        <v>16.399999999999999</v>
      </c>
      <c r="O12384" s="3">
        <v>1</v>
      </c>
      <c r="P12384" s="28">
        <f>N12384/O12384</f>
        <v>16.399999999999999</v>
      </c>
      <c r="Q12384" s="5">
        <v>11</v>
      </c>
      <c r="R12384" s="2"/>
      <c r="S12384" s="55">
        <f>O12384/J12384*40</f>
        <v>1.3333333333333333</v>
      </c>
      <c r="T12384" s="55">
        <f>N12384/J12384*40</f>
        <v>21.866666666666667</v>
      </c>
    </row>
    <row r="12385" spans="1:20" ht="14.4" x14ac:dyDescent="0.3">
      <c r="A12385" s="3" t="s">
        <v>333</v>
      </c>
      <c r="B12385" s="3" t="s">
        <v>334</v>
      </c>
      <c r="C12385" s="3">
        <v>55.384</v>
      </c>
      <c r="D12385" s="3">
        <v>22.972999999999999</v>
      </c>
      <c r="E12385" s="9">
        <v>45863</v>
      </c>
      <c r="F12385" s="3" t="s">
        <v>47</v>
      </c>
      <c r="G12385" s="2" t="s">
        <v>335</v>
      </c>
      <c r="H12385" s="10">
        <v>18</v>
      </c>
      <c r="I12385" s="3">
        <v>10</v>
      </c>
      <c r="J12385" s="3">
        <v>30</v>
      </c>
      <c r="K12385" s="3" t="s">
        <v>10</v>
      </c>
      <c r="L12385" s="3">
        <v>12.8</v>
      </c>
      <c r="M12385" s="3">
        <v>10.3</v>
      </c>
      <c r="N12385" s="3">
        <v>21.4</v>
      </c>
      <c r="O12385" s="3">
        <v>1</v>
      </c>
      <c r="P12385" s="28">
        <f>N12385/O12385</f>
        <v>21.4</v>
      </c>
      <c r="Q12385" s="5">
        <v>14</v>
      </c>
      <c r="R12385" s="2"/>
      <c r="S12385" s="55">
        <f>O12385/J12385*40</f>
        <v>1.3333333333333333</v>
      </c>
      <c r="T12385" s="55">
        <f>N12385/J12385*40</f>
        <v>28.533333333333331</v>
      </c>
    </row>
    <row r="12386" spans="1:20" ht="14.4" x14ac:dyDescent="0.3">
      <c r="A12386" s="3" t="s">
        <v>333</v>
      </c>
      <c r="B12386" s="3" t="s">
        <v>334</v>
      </c>
      <c r="C12386" s="3">
        <v>55.384</v>
      </c>
      <c r="D12386" s="3">
        <v>22.972999999999999</v>
      </c>
      <c r="E12386" s="9">
        <v>45863</v>
      </c>
      <c r="F12386" s="3" t="s">
        <v>47</v>
      </c>
      <c r="G12386" s="2" t="s">
        <v>335</v>
      </c>
      <c r="H12386" s="10">
        <v>18</v>
      </c>
      <c r="I12386" s="3">
        <v>10</v>
      </c>
      <c r="J12386" s="3">
        <v>30</v>
      </c>
      <c r="K12386" s="3" t="s">
        <v>10</v>
      </c>
      <c r="L12386" s="3">
        <v>13.7</v>
      </c>
      <c r="M12386" s="3">
        <v>11</v>
      </c>
      <c r="N12386" s="3">
        <v>28</v>
      </c>
      <c r="O12386" s="3">
        <v>1</v>
      </c>
      <c r="P12386" s="28">
        <f>N12386/O12386</f>
        <v>28</v>
      </c>
      <c r="Q12386" s="5">
        <v>14</v>
      </c>
      <c r="R12386" s="2"/>
      <c r="S12386" s="55">
        <f>O12386/J12386*40</f>
        <v>1.3333333333333333</v>
      </c>
      <c r="T12386" s="55">
        <f>N12386/J12386*40</f>
        <v>37.333333333333336</v>
      </c>
    </row>
    <row r="12387" spans="1:20" ht="14.4" x14ac:dyDescent="0.3">
      <c r="A12387" s="3" t="s">
        <v>333</v>
      </c>
      <c r="B12387" s="3" t="s">
        <v>334</v>
      </c>
      <c r="C12387" s="3">
        <v>55.384</v>
      </c>
      <c r="D12387" s="3">
        <v>22.972999999999999</v>
      </c>
      <c r="E12387" s="9">
        <v>45863</v>
      </c>
      <c r="F12387" s="3" t="s">
        <v>47</v>
      </c>
      <c r="G12387" s="2" t="s">
        <v>335</v>
      </c>
      <c r="H12387" s="10">
        <v>60</v>
      </c>
      <c r="I12387" s="3">
        <v>10</v>
      </c>
      <c r="J12387" s="3">
        <v>60</v>
      </c>
      <c r="K12387" s="3" t="s">
        <v>12</v>
      </c>
      <c r="L12387" s="3">
        <v>30.4</v>
      </c>
      <c r="M12387" s="3">
        <v>26</v>
      </c>
      <c r="N12387" s="3">
        <v>685.5</v>
      </c>
      <c r="O12387" s="3">
        <v>1</v>
      </c>
      <c r="P12387" s="28">
        <f>N12387/O12387</f>
        <v>685.5</v>
      </c>
      <c r="Q12387" s="5">
        <v>31</v>
      </c>
      <c r="R12387" s="2" t="s">
        <v>33</v>
      </c>
      <c r="S12387" s="55">
        <f>O12387/J12387*40</f>
        <v>0.66666666666666663</v>
      </c>
      <c r="T12387" s="55">
        <f>N12387/J12387*40</f>
        <v>457</v>
      </c>
    </row>
    <row r="12388" spans="1:20" ht="14.4" x14ac:dyDescent="0.3">
      <c r="A12388" s="3" t="s">
        <v>333</v>
      </c>
      <c r="B12388" s="3" t="s">
        <v>334</v>
      </c>
      <c r="C12388" s="3">
        <v>55.384</v>
      </c>
      <c r="D12388" s="3">
        <v>22.972999999999999</v>
      </c>
      <c r="E12388" s="9">
        <v>45863</v>
      </c>
      <c r="F12388" s="3" t="s">
        <v>50</v>
      </c>
      <c r="G12388" s="2" t="s">
        <v>275</v>
      </c>
      <c r="H12388" s="10">
        <v>60</v>
      </c>
      <c r="I12388" s="3">
        <v>30</v>
      </c>
      <c r="J12388" s="3">
        <v>60</v>
      </c>
      <c r="K12388" s="3" t="s">
        <v>12</v>
      </c>
      <c r="L12388" s="3">
        <v>31.8</v>
      </c>
      <c r="M12388" s="3">
        <v>27</v>
      </c>
      <c r="N12388" s="3">
        <v>741</v>
      </c>
      <c r="O12388" s="3">
        <v>1</v>
      </c>
      <c r="P12388" s="28">
        <f>N12388/O12388</f>
        <v>741</v>
      </c>
      <c r="Q12388" s="5">
        <v>31</v>
      </c>
      <c r="R12388" s="2" t="s">
        <v>33</v>
      </c>
      <c r="S12388" s="55">
        <f>O12388/J12388*40</f>
        <v>0.66666666666666663</v>
      </c>
      <c r="T12388" s="55">
        <f>N12388/J12388*40</f>
        <v>494</v>
      </c>
    </row>
    <row r="12389" spans="1:20" ht="14.4" x14ac:dyDescent="0.3">
      <c r="A12389" s="3" t="s">
        <v>333</v>
      </c>
      <c r="B12389" s="3" t="s">
        <v>334</v>
      </c>
      <c r="C12389" s="3">
        <v>55.384</v>
      </c>
      <c r="D12389" s="3">
        <v>22.972999999999999</v>
      </c>
      <c r="E12389" s="9">
        <v>45863</v>
      </c>
      <c r="F12389" s="3" t="s">
        <v>50</v>
      </c>
      <c r="G12389" s="2" t="s">
        <v>275</v>
      </c>
      <c r="H12389" s="10">
        <v>60</v>
      </c>
      <c r="I12389" s="3">
        <v>30</v>
      </c>
      <c r="J12389" s="3">
        <v>60</v>
      </c>
      <c r="K12389" s="3" t="s">
        <v>12</v>
      </c>
      <c r="L12389" s="3">
        <v>33.200000000000003</v>
      </c>
      <c r="M12389" s="3">
        <v>28</v>
      </c>
      <c r="N12389" s="3">
        <v>869</v>
      </c>
      <c r="O12389" s="3">
        <v>1</v>
      </c>
      <c r="P12389" s="28">
        <f>N12389/O12389</f>
        <v>869</v>
      </c>
      <c r="Q12389" s="5">
        <v>34</v>
      </c>
      <c r="R12389" s="2" t="s">
        <v>31</v>
      </c>
      <c r="S12389" s="55">
        <f>O12389/J12389*40</f>
        <v>0.66666666666666663</v>
      </c>
      <c r="T12389" s="55">
        <f>N12389/J12389*40</f>
        <v>579.33333333333326</v>
      </c>
    </row>
    <row r="12390" spans="1:20" ht="14.4" x14ac:dyDescent="0.3">
      <c r="A12390" s="3" t="s">
        <v>333</v>
      </c>
      <c r="B12390" s="3" t="s">
        <v>334</v>
      </c>
      <c r="C12390" s="3">
        <v>55.384</v>
      </c>
      <c r="D12390" s="3">
        <v>22.972999999999999</v>
      </c>
      <c r="E12390" s="9">
        <v>45863</v>
      </c>
      <c r="F12390" s="3" t="s">
        <v>50</v>
      </c>
      <c r="G12390" s="2" t="s">
        <v>275</v>
      </c>
      <c r="H12390" s="10">
        <v>60</v>
      </c>
      <c r="I12390" s="3">
        <v>30</v>
      </c>
      <c r="J12390" s="3">
        <v>60</v>
      </c>
      <c r="K12390" s="3" t="s">
        <v>12</v>
      </c>
      <c r="L12390" s="3">
        <v>34</v>
      </c>
      <c r="M12390" s="3">
        <v>28</v>
      </c>
      <c r="N12390" s="3">
        <v>724.8</v>
      </c>
      <c r="O12390" s="3">
        <v>1</v>
      </c>
      <c r="P12390" s="28">
        <f>N12390/O12390</f>
        <v>724.8</v>
      </c>
      <c r="Q12390" s="5">
        <v>34</v>
      </c>
      <c r="R12390" s="2" t="s">
        <v>33</v>
      </c>
      <c r="S12390" s="55">
        <f>O12390/J12390*40</f>
        <v>0.66666666666666663</v>
      </c>
      <c r="T12390" s="55">
        <f>N12390/J12390*40</f>
        <v>483.2</v>
      </c>
    </row>
    <row r="12391" spans="1:20" ht="14.4" x14ac:dyDescent="0.3">
      <c r="A12391" s="3" t="s">
        <v>333</v>
      </c>
      <c r="B12391" s="3" t="s">
        <v>334</v>
      </c>
      <c r="C12391" s="3">
        <v>55.384</v>
      </c>
      <c r="D12391" s="3">
        <v>22.972999999999999</v>
      </c>
      <c r="E12391" s="9">
        <v>45863</v>
      </c>
      <c r="F12391" s="3" t="s">
        <v>50</v>
      </c>
      <c r="G12391" s="2" t="s">
        <v>275</v>
      </c>
      <c r="H12391" s="10">
        <v>60</v>
      </c>
      <c r="I12391" s="3">
        <v>30</v>
      </c>
      <c r="J12391" s="3">
        <v>60</v>
      </c>
      <c r="K12391" s="3" t="s">
        <v>12</v>
      </c>
      <c r="L12391" s="3">
        <v>35</v>
      </c>
      <c r="N12391" s="3">
        <v>1911.9</v>
      </c>
      <c r="O12391" s="3">
        <v>2</v>
      </c>
      <c r="P12391" s="28">
        <f>N12391/O12391</f>
        <v>955.95</v>
      </c>
      <c r="Q12391" s="5">
        <v>36</v>
      </c>
      <c r="R12391" s="2"/>
      <c r="S12391" s="55">
        <f>O12391/J12391*40</f>
        <v>1.3333333333333333</v>
      </c>
      <c r="T12391" s="55">
        <f>N12391/J12391*40</f>
        <v>1274.6000000000001</v>
      </c>
    </row>
    <row r="12392" spans="1:20" ht="14.4" x14ac:dyDescent="0.3">
      <c r="A12392" s="3" t="s">
        <v>333</v>
      </c>
      <c r="B12392" s="3" t="s">
        <v>334</v>
      </c>
      <c r="C12392" s="3">
        <v>55.384</v>
      </c>
      <c r="D12392" s="3">
        <v>22.972999999999999</v>
      </c>
      <c r="E12392" s="9">
        <v>45863</v>
      </c>
      <c r="F12392" s="3" t="s">
        <v>50</v>
      </c>
      <c r="G12392" s="2" t="s">
        <v>335</v>
      </c>
      <c r="H12392" s="10">
        <v>50</v>
      </c>
      <c r="I12392" s="3">
        <v>30</v>
      </c>
      <c r="J12392" s="3">
        <v>60</v>
      </c>
      <c r="K12392" s="3" t="s">
        <v>12</v>
      </c>
      <c r="L12392" s="3">
        <v>35</v>
      </c>
      <c r="N12392" s="3">
        <v>2738</v>
      </c>
      <c r="O12392" s="3">
        <v>3</v>
      </c>
      <c r="P12392" s="28">
        <f>N12392/O12392</f>
        <v>912.66666666666663</v>
      </c>
      <c r="Q12392" s="5">
        <v>36</v>
      </c>
      <c r="R12392" s="2"/>
      <c r="S12392" s="55">
        <f>O12392/J12392*40</f>
        <v>2</v>
      </c>
      <c r="T12392" s="55">
        <f>N12392/J12392*40</f>
        <v>1825.3333333333333</v>
      </c>
    </row>
    <row r="12393" spans="1:20" ht="14.4" x14ac:dyDescent="0.3">
      <c r="A12393" s="3" t="s">
        <v>333</v>
      </c>
      <c r="B12393" s="3" t="s">
        <v>334</v>
      </c>
      <c r="C12393" s="3">
        <v>55.384</v>
      </c>
      <c r="D12393" s="3">
        <v>22.972999999999999</v>
      </c>
      <c r="E12393" s="9">
        <v>45863</v>
      </c>
      <c r="F12393" s="3" t="s">
        <v>50</v>
      </c>
      <c r="G12393" s="2" t="s">
        <v>335</v>
      </c>
      <c r="H12393" s="10">
        <v>50</v>
      </c>
      <c r="I12393" s="3">
        <v>30</v>
      </c>
      <c r="J12393" s="3">
        <v>60</v>
      </c>
      <c r="K12393" s="3" t="s">
        <v>12</v>
      </c>
      <c r="L12393" s="3">
        <v>35.200000000000003</v>
      </c>
      <c r="M12393" s="3">
        <v>29.3</v>
      </c>
      <c r="N12393" s="3">
        <v>849</v>
      </c>
      <c r="O12393" s="3">
        <v>1</v>
      </c>
      <c r="P12393" s="28">
        <f>N12393/O12393</f>
        <v>849</v>
      </c>
      <c r="Q12393" s="5">
        <v>36</v>
      </c>
      <c r="R12393" s="2" t="s">
        <v>31</v>
      </c>
      <c r="S12393" s="55">
        <f>O12393/J12393*40</f>
        <v>0.66666666666666663</v>
      </c>
      <c r="T12393" s="55">
        <f>N12393/J12393*40</f>
        <v>566</v>
      </c>
    </row>
    <row r="12394" spans="1:20" ht="14.4" x14ac:dyDescent="0.3">
      <c r="A12394" s="3" t="s">
        <v>333</v>
      </c>
      <c r="B12394" s="3" t="s">
        <v>334</v>
      </c>
      <c r="C12394" s="3">
        <v>55.384</v>
      </c>
      <c r="D12394" s="3">
        <v>22.972999999999999</v>
      </c>
      <c r="E12394" s="9">
        <v>45863</v>
      </c>
      <c r="F12394" s="3" t="s">
        <v>50</v>
      </c>
      <c r="G12394" s="2" t="s">
        <v>275</v>
      </c>
      <c r="H12394" s="10">
        <v>60</v>
      </c>
      <c r="I12394" s="3">
        <v>30</v>
      </c>
      <c r="J12394" s="3">
        <v>60</v>
      </c>
      <c r="K12394" s="3" t="s">
        <v>12</v>
      </c>
      <c r="L12394" s="3">
        <v>35.5</v>
      </c>
      <c r="M12394" s="3">
        <v>30</v>
      </c>
      <c r="N12394" s="3">
        <v>1099.7</v>
      </c>
      <c r="O12394" s="3">
        <v>1</v>
      </c>
      <c r="P12394" s="28">
        <f>N12394/O12394</f>
        <v>1099.7</v>
      </c>
      <c r="Q12394" s="5">
        <v>36</v>
      </c>
      <c r="R12394" s="2" t="s">
        <v>31</v>
      </c>
      <c r="S12394" s="55">
        <f>O12394/J12394*40</f>
        <v>0.66666666666666663</v>
      </c>
      <c r="T12394" s="55">
        <f>N12394/J12394*40</f>
        <v>733.13333333333333</v>
      </c>
    </row>
    <row r="12395" spans="1:20" ht="14.4" x14ac:dyDescent="0.3">
      <c r="A12395" s="3" t="s">
        <v>333</v>
      </c>
      <c r="B12395" s="3" t="s">
        <v>334</v>
      </c>
      <c r="C12395" s="3">
        <v>55.384</v>
      </c>
      <c r="D12395" s="3">
        <v>22.972999999999999</v>
      </c>
      <c r="E12395" s="9">
        <v>45863</v>
      </c>
      <c r="F12395" s="3" t="s">
        <v>50</v>
      </c>
      <c r="G12395" s="2" t="s">
        <v>275</v>
      </c>
      <c r="H12395" s="10">
        <v>60</v>
      </c>
      <c r="I12395" s="3">
        <v>30</v>
      </c>
      <c r="J12395" s="3">
        <v>60</v>
      </c>
      <c r="K12395" s="3" t="s">
        <v>12</v>
      </c>
      <c r="L12395" s="3">
        <v>36</v>
      </c>
      <c r="M12395" s="3">
        <v>29.5</v>
      </c>
      <c r="N12395" s="3">
        <v>913.5</v>
      </c>
      <c r="O12395" s="3">
        <v>1</v>
      </c>
      <c r="P12395" s="28">
        <f>N12395/O12395</f>
        <v>913.5</v>
      </c>
      <c r="Q12395" s="5">
        <v>36</v>
      </c>
      <c r="R12395" s="2" t="s">
        <v>31</v>
      </c>
      <c r="S12395" s="55">
        <f>O12395/J12395*40</f>
        <v>0.66666666666666663</v>
      </c>
      <c r="T12395" s="55">
        <f>N12395/J12395*40</f>
        <v>609</v>
      </c>
    </row>
    <row r="12396" spans="1:20" ht="14.4" x14ac:dyDescent="0.3">
      <c r="A12396" s="3" t="s">
        <v>333</v>
      </c>
      <c r="B12396" s="3" t="s">
        <v>334</v>
      </c>
      <c r="C12396" s="3">
        <v>55.384</v>
      </c>
      <c r="D12396" s="3">
        <v>22.972999999999999</v>
      </c>
      <c r="E12396" s="9">
        <v>45863</v>
      </c>
      <c r="F12396" s="3" t="s">
        <v>47</v>
      </c>
      <c r="G12396" s="2" t="s">
        <v>335</v>
      </c>
      <c r="H12396" s="10">
        <v>60</v>
      </c>
      <c r="I12396" s="3">
        <v>10</v>
      </c>
      <c r="J12396" s="3">
        <v>60</v>
      </c>
      <c r="K12396" s="3" t="s">
        <v>12</v>
      </c>
      <c r="L12396" s="3">
        <v>36.200000000000003</v>
      </c>
      <c r="M12396" s="3">
        <v>30.3</v>
      </c>
      <c r="N12396" s="3">
        <v>1116</v>
      </c>
      <c r="O12396" s="3">
        <v>1</v>
      </c>
      <c r="P12396" s="28">
        <f>N12396/O12396</f>
        <v>1116</v>
      </c>
      <c r="Q12396" s="5">
        <v>36</v>
      </c>
      <c r="R12396" s="2" t="s">
        <v>31</v>
      </c>
      <c r="S12396" s="55">
        <f>O12396/J12396*40</f>
        <v>0.66666666666666663</v>
      </c>
      <c r="T12396" s="55">
        <f>N12396/J12396*40</f>
        <v>744</v>
      </c>
    </row>
    <row r="12397" spans="1:20" ht="14.4" x14ac:dyDescent="0.3">
      <c r="A12397" s="3" t="s">
        <v>333</v>
      </c>
      <c r="B12397" s="3" t="s">
        <v>334</v>
      </c>
      <c r="C12397" s="3">
        <v>55.384</v>
      </c>
      <c r="D12397" s="3">
        <v>22.972999999999999</v>
      </c>
      <c r="E12397" s="9">
        <v>45863</v>
      </c>
      <c r="F12397" s="3" t="s">
        <v>50</v>
      </c>
      <c r="G12397" s="2" t="s">
        <v>335</v>
      </c>
      <c r="H12397" s="10">
        <v>50</v>
      </c>
      <c r="I12397" s="3">
        <v>30</v>
      </c>
      <c r="J12397" s="3">
        <v>60</v>
      </c>
      <c r="K12397" s="3" t="s">
        <v>12</v>
      </c>
      <c r="L12397" s="3">
        <v>36.5</v>
      </c>
      <c r="N12397" s="3">
        <v>4552</v>
      </c>
      <c r="O12397" s="3">
        <v>5</v>
      </c>
      <c r="P12397" s="28">
        <f>N12397/O12397</f>
        <v>910.4</v>
      </c>
      <c r="Q12397" s="5">
        <v>36</v>
      </c>
      <c r="R12397" s="2"/>
      <c r="S12397" s="55">
        <f>O12397/J12397*40</f>
        <v>3.333333333333333</v>
      </c>
      <c r="T12397" s="55">
        <f>N12397/J12397*40</f>
        <v>3034.6666666666665</v>
      </c>
    </row>
    <row r="12398" spans="1:20" ht="14.4" x14ac:dyDescent="0.3">
      <c r="A12398" s="3" t="s">
        <v>333</v>
      </c>
      <c r="B12398" s="3" t="s">
        <v>334</v>
      </c>
      <c r="C12398" s="3">
        <v>55.384</v>
      </c>
      <c r="D12398" s="3">
        <v>22.972999999999999</v>
      </c>
      <c r="E12398" s="9">
        <v>45863</v>
      </c>
      <c r="F12398" s="3" t="s">
        <v>47</v>
      </c>
      <c r="G12398" s="2" t="s">
        <v>275</v>
      </c>
      <c r="H12398" s="10">
        <v>50</v>
      </c>
      <c r="I12398" s="3">
        <v>10</v>
      </c>
      <c r="J12398" s="3">
        <v>60</v>
      </c>
      <c r="K12398" s="3" t="s">
        <v>12</v>
      </c>
      <c r="L12398" s="3">
        <v>36.5</v>
      </c>
      <c r="M12398" s="3">
        <v>30</v>
      </c>
      <c r="N12398" s="3">
        <v>891</v>
      </c>
      <c r="O12398" s="3">
        <v>1</v>
      </c>
      <c r="P12398" s="28">
        <f>N12398/O12398</f>
        <v>891</v>
      </c>
      <c r="Q12398" s="5">
        <v>36</v>
      </c>
      <c r="R12398" s="2" t="s">
        <v>31</v>
      </c>
      <c r="S12398" s="55">
        <f>O12398/J12398*40</f>
        <v>0.66666666666666663</v>
      </c>
      <c r="T12398" s="55">
        <f>N12398/J12398*40</f>
        <v>594</v>
      </c>
    </row>
    <row r="12399" spans="1:20" ht="14.4" x14ac:dyDescent="0.3">
      <c r="A12399" s="3" t="s">
        <v>333</v>
      </c>
      <c r="B12399" s="3" t="s">
        <v>334</v>
      </c>
      <c r="C12399" s="3">
        <v>55.384</v>
      </c>
      <c r="D12399" s="3">
        <v>22.972999999999999</v>
      </c>
      <c r="E12399" s="9">
        <v>45863</v>
      </c>
      <c r="F12399" s="3" t="s">
        <v>50</v>
      </c>
      <c r="G12399" s="2" t="s">
        <v>275</v>
      </c>
      <c r="H12399" s="10">
        <v>60</v>
      </c>
      <c r="I12399" s="3">
        <v>30</v>
      </c>
      <c r="J12399" s="3">
        <v>60</v>
      </c>
      <c r="K12399" s="3" t="s">
        <v>12</v>
      </c>
      <c r="L12399" s="3">
        <v>36.5</v>
      </c>
      <c r="M12399" s="3">
        <v>30.5</v>
      </c>
      <c r="N12399" s="3">
        <v>1084</v>
      </c>
      <c r="O12399" s="3">
        <v>1</v>
      </c>
      <c r="P12399" s="28">
        <f>N12399/O12399</f>
        <v>1084</v>
      </c>
      <c r="Q12399" s="5">
        <v>36</v>
      </c>
      <c r="R12399" s="2" t="s">
        <v>31</v>
      </c>
      <c r="S12399" s="55">
        <f>O12399/J12399*40</f>
        <v>0.66666666666666663</v>
      </c>
      <c r="T12399" s="55">
        <f>N12399/J12399*40</f>
        <v>722.66666666666663</v>
      </c>
    </row>
    <row r="12400" spans="1:20" ht="14.4" x14ac:dyDescent="0.3">
      <c r="A12400" s="3" t="s">
        <v>333</v>
      </c>
      <c r="B12400" s="3" t="s">
        <v>334</v>
      </c>
      <c r="C12400" s="3">
        <v>55.384</v>
      </c>
      <c r="D12400" s="3">
        <v>22.972999999999999</v>
      </c>
      <c r="E12400" s="9">
        <v>45863</v>
      </c>
      <c r="F12400" s="3" t="s">
        <v>50</v>
      </c>
      <c r="G12400" s="2" t="s">
        <v>275</v>
      </c>
      <c r="H12400" s="10">
        <v>60</v>
      </c>
      <c r="I12400" s="3">
        <v>30</v>
      </c>
      <c r="J12400" s="3">
        <v>60</v>
      </c>
      <c r="K12400" s="3" t="s">
        <v>12</v>
      </c>
      <c r="L12400" s="3">
        <v>36.799999999999997</v>
      </c>
      <c r="M12400" s="3">
        <v>30.8</v>
      </c>
      <c r="N12400" s="3">
        <v>979</v>
      </c>
      <c r="O12400" s="3">
        <v>1</v>
      </c>
      <c r="P12400" s="28">
        <f>N12400/O12400</f>
        <v>979</v>
      </c>
      <c r="Q12400" s="5">
        <v>36</v>
      </c>
      <c r="R12400" s="2" t="s">
        <v>31</v>
      </c>
      <c r="S12400" s="55">
        <f>O12400/J12400*40</f>
        <v>0.66666666666666663</v>
      </c>
      <c r="T12400" s="55">
        <f>N12400/J12400*40</f>
        <v>652.66666666666663</v>
      </c>
    </row>
    <row r="12401" spans="1:20" ht="14.4" x14ac:dyDescent="0.3">
      <c r="A12401" s="3" t="s">
        <v>333</v>
      </c>
      <c r="B12401" s="3" t="s">
        <v>334</v>
      </c>
      <c r="C12401" s="3">
        <v>55.384</v>
      </c>
      <c r="D12401" s="3">
        <v>22.972999999999999</v>
      </c>
      <c r="E12401" s="9">
        <v>45863</v>
      </c>
      <c r="F12401" s="3" t="s">
        <v>47</v>
      </c>
      <c r="G12401" s="2" t="s">
        <v>336</v>
      </c>
      <c r="H12401" s="10">
        <v>60</v>
      </c>
      <c r="I12401" s="3">
        <v>10</v>
      </c>
      <c r="J12401" s="3">
        <v>60</v>
      </c>
      <c r="K12401" s="3" t="s">
        <v>12</v>
      </c>
      <c r="L12401" s="3">
        <v>37</v>
      </c>
      <c r="M12401" s="3">
        <v>30.5</v>
      </c>
      <c r="N12401" s="3">
        <v>874.8</v>
      </c>
      <c r="O12401" s="3">
        <v>1</v>
      </c>
      <c r="P12401" s="28">
        <f>N12401/O12401</f>
        <v>874.8</v>
      </c>
      <c r="Q12401" s="5">
        <v>36</v>
      </c>
      <c r="R12401" s="2" t="s">
        <v>31</v>
      </c>
      <c r="S12401" s="55">
        <f>O12401/J12401*40</f>
        <v>0.66666666666666663</v>
      </c>
      <c r="T12401" s="55">
        <f>N12401/J12401*40</f>
        <v>583.20000000000005</v>
      </c>
    </row>
    <row r="12402" spans="1:20" ht="14.4" x14ac:dyDescent="0.3">
      <c r="A12402" s="3" t="s">
        <v>333</v>
      </c>
      <c r="B12402" s="3" t="s">
        <v>334</v>
      </c>
      <c r="C12402" s="3">
        <v>55.384</v>
      </c>
      <c r="D12402" s="3">
        <v>22.972999999999999</v>
      </c>
      <c r="E12402" s="9">
        <v>45863</v>
      </c>
      <c r="F12402" s="3" t="s">
        <v>47</v>
      </c>
      <c r="G12402" s="2" t="s">
        <v>335</v>
      </c>
      <c r="H12402" s="10">
        <v>50</v>
      </c>
      <c r="I12402" s="3">
        <v>10</v>
      </c>
      <c r="J12402" s="3">
        <v>60</v>
      </c>
      <c r="K12402" s="3" t="s">
        <v>12</v>
      </c>
      <c r="L12402" s="3">
        <v>37</v>
      </c>
      <c r="M12402" s="3">
        <v>31</v>
      </c>
      <c r="N12402" s="3">
        <v>1092.7</v>
      </c>
      <c r="O12402" s="3">
        <v>1</v>
      </c>
      <c r="P12402" s="28">
        <f>N12402/O12402</f>
        <v>1092.7</v>
      </c>
      <c r="Q12402" s="5">
        <v>36</v>
      </c>
      <c r="R12402" s="2" t="s">
        <v>32</v>
      </c>
      <c r="S12402" s="55">
        <f>O12402/J12402*40</f>
        <v>0.66666666666666663</v>
      </c>
      <c r="T12402" s="55">
        <f>N12402/J12402*40</f>
        <v>728.4666666666667</v>
      </c>
    </row>
    <row r="12403" spans="1:20" ht="14.4" x14ac:dyDescent="0.3">
      <c r="A12403" s="3" t="s">
        <v>333</v>
      </c>
      <c r="B12403" s="3" t="s">
        <v>334</v>
      </c>
      <c r="C12403" s="3">
        <v>55.384</v>
      </c>
      <c r="D12403" s="3">
        <v>22.972999999999999</v>
      </c>
      <c r="E12403" s="9">
        <v>45863</v>
      </c>
      <c r="F12403" s="3" t="s">
        <v>47</v>
      </c>
      <c r="G12403" s="2" t="s">
        <v>335</v>
      </c>
      <c r="H12403" s="10">
        <v>30</v>
      </c>
      <c r="I12403" s="3">
        <v>10</v>
      </c>
      <c r="J12403" s="3">
        <v>30</v>
      </c>
      <c r="K12403" s="3" t="s">
        <v>12</v>
      </c>
      <c r="L12403" s="3">
        <v>37</v>
      </c>
      <c r="M12403" s="3">
        <v>31</v>
      </c>
      <c r="N12403" s="3">
        <v>1224</v>
      </c>
      <c r="O12403" s="3">
        <v>1</v>
      </c>
      <c r="P12403" s="28">
        <f>N12403/O12403</f>
        <v>1224</v>
      </c>
      <c r="Q12403" s="5">
        <v>36</v>
      </c>
      <c r="R12403" s="2" t="s">
        <v>32</v>
      </c>
      <c r="S12403" s="55">
        <f>O12403/J12403*40</f>
        <v>1.3333333333333333</v>
      </c>
      <c r="T12403" s="55">
        <f>N12403/J12403*40</f>
        <v>1632</v>
      </c>
    </row>
    <row r="12404" spans="1:20" ht="14.4" x14ac:dyDescent="0.3">
      <c r="A12404" s="3" t="s">
        <v>333</v>
      </c>
      <c r="B12404" s="3" t="s">
        <v>334</v>
      </c>
      <c r="C12404" s="3">
        <v>55.384</v>
      </c>
      <c r="D12404" s="3">
        <v>22.972999999999999</v>
      </c>
      <c r="E12404" s="9">
        <v>45863</v>
      </c>
      <c r="F12404" s="3" t="s">
        <v>47</v>
      </c>
      <c r="G12404" s="2" t="s">
        <v>336</v>
      </c>
      <c r="H12404" s="10">
        <v>60</v>
      </c>
      <c r="I12404" s="3">
        <v>10</v>
      </c>
      <c r="J12404" s="3">
        <v>60</v>
      </c>
      <c r="K12404" s="3" t="s">
        <v>12</v>
      </c>
      <c r="L12404" s="3">
        <v>37.1</v>
      </c>
      <c r="M12404" s="3">
        <v>31</v>
      </c>
      <c r="N12404" s="3">
        <v>1082</v>
      </c>
      <c r="O12404" s="3">
        <v>1</v>
      </c>
      <c r="P12404" s="28">
        <f>N12404/O12404</f>
        <v>1082</v>
      </c>
      <c r="Q12404" s="5">
        <v>36</v>
      </c>
      <c r="R12404" s="2" t="s">
        <v>32</v>
      </c>
      <c r="S12404" s="55">
        <f>O12404/J12404*40</f>
        <v>0.66666666666666663</v>
      </c>
      <c r="T12404" s="55">
        <f>N12404/J12404*40</f>
        <v>721.33333333333337</v>
      </c>
    </row>
    <row r="12405" spans="1:20" ht="14.4" x14ac:dyDescent="0.3">
      <c r="A12405" s="3" t="s">
        <v>333</v>
      </c>
      <c r="B12405" s="3" t="s">
        <v>334</v>
      </c>
      <c r="C12405" s="3">
        <v>55.384</v>
      </c>
      <c r="D12405" s="3">
        <v>22.972999999999999</v>
      </c>
      <c r="E12405" s="9">
        <v>45863</v>
      </c>
      <c r="F12405" s="3" t="s">
        <v>50</v>
      </c>
      <c r="G12405" s="2" t="s">
        <v>335</v>
      </c>
      <c r="H12405" s="10">
        <v>50</v>
      </c>
      <c r="I12405" s="3">
        <v>30</v>
      </c>
      <c r="J12405" s="3">
        <v>60</v>
      </c>
      <c r="K12405" s="3" t="s">
        <v>12</v>
      </c>
      <c r="L12405" s="3">
        <v>37.299999999999997</v>
      </c>
      <c r="M12405" s="3">
        <v>30.5</v>
      </c>
      <c r="N12405" s="3">
        <v>993.1</v>
      </c>
      <c r="O12405" s="3">
        <v>1</v>
      </c>
      <c r="P12405" s="28">
        <f>N12405/O12405</f>
        <v>993.1</v>
      </c>
      <c r="Q12405" s="5">
        <v>36</v>
      </c>
      <c r="R12405" s="2" t="s">
        <v>32</v>
      </c>
      <c r="S12405" s="55">
        <f>O12405/J12405*40</f>
        <v>0.66666666666666663</v>
      </c>
      <c r="T12405" s="55">
        <f>N12405/J12405*40</f>
        <v>662.06666666666661</v>
      </c>
    </row>
    <row r="12406" spans="1:20" ht="14.4" x14ac:dyDescent="0.3">
      <c r="A12406" s="3" t="s">
        <v>333</v>
      </c>
      <c r="B12406" s="3" t="s">
        <v>334</v>
      </c>
      <c r="C12406" s="3">
        <v>55.384</v>
      </c>
      <c r="D12406" s="3">
        <v>22.972999999999999</v>
      </c>
      <c r="E12406" s="9">
        <v>45863</v>
      </c>
      <c r="F12406" s="3" t="s">
        <v>47</v>
      </c>
      <c r="G12406" s="2" t="s">
        <v>336</v>
      </c>
      <c r="H12406" s="10">
        <v>60</v>
      </c>
      <c r="I12406" s="3">
        <v>10</v>
      </c>
      <c r="J12406" s="3">
        <v>60</v>
      </c>
      <c r="K12406" s="3" t="s">
        <v>12</v>
      </c>
      <c r="L12406" s="3">
        <v>37.299999999999997</v>
      </c>
      <c r="M12406" s="3">
        <v>30.9</v>
      </c>
      <c r="N12406" s="3">
        <v>1036.3</v>
      </c>
      <c r="O12406" s="3">
        <v>1</v>
      </c>
      <c r="P12406" s="28">
        <f>N12406/O12406</f>
        <v>1036.3</v>
      </c>
      <c r="Q12406" s="5">
        <v>36</v>
      </c>
      <c r="R12406" s="2" t="s">
        <v>32</v>
      </c>
      <c r="S12406" s="55">
        <f>O12406/J12406*40</f>
        <v>0.66666666666666663</v>
      </c>
      <c r="T12406" s="55">
        <f>N12406/J12406*40</f>
        <v>690.86666666666656</v>
      </c>
    </row>
    <row r="12407" spans="1:20" ht="14.4" x14ac:dyDescent="0.3">
      <c r="A12407" s="3" t="s">
        <v>333</v>
      </c>
      <c r="B12407" s="3" t="s">
        <v>334</v>
      </c>
      <c r="C12407" s="3">
        <v>55.384</v>
      </c>
      <c r="D12407" s="3">
        <v>22.972999999999999</v>
      </c>
      <c r="E12407" s="9">
        <v>45863</v>
      </c>
      <c r="F12407" s="3" t="s">
        <v>50</v>
      </c>
      <c r="G12407" s="2" t="s">
        <v>335</v>
      </c>
      <c r="H12407" s="10">
        <v>50</v>
      </c>
      <c r="I12407" s="3">
        <v>30</v>
      </c>
      <c r="J12407" s="3">
        <v>60</v>
      </c>
      <c r="K12407" s="3" t="s">
        <v>12</v>
      </c>
      <c r="L12407" s="3">
        <v>37.4</v>
      </c>
      <c r="M12407" s="3">
        <v>30.8</v>
      </c>
      <c r="N12407" s="3">
        <v>992.7</v>
      </c>
      <c r="O12407" s="3">
        <v>1</v>
      </c>
      <c r="P12407" s="28">
        <f>N12407/O12407</f>
        <v>992.7</v>
      </c>
      <c r="Q12407" s="5">
        <v>36</v>
      </c>
      <c r="R12407" s="2" t="s">
        <v>32</v>
      </c>
      <c r="S12407" s="55">
        <f>O12407/J12407*40</f>
        <v>0.66666666666666663</v>
      </c>
      <c r="T12407" s="55">
        <f>N12407/J12407*40</f>
        <v>661.80000000000007</v>
      </c>
    </row>
    <row r="12408" spans="1:20" ht="14.4" x14ac:dyDescent="0.3">
      <c r="A12408" s="3" t="s">
        <v>333</v>
      </c>
      <c r="B12408" s="3" t="s">
        <v>334</v>
      </c>
      <c r="C12408" s="3">
        <v>55.384</v>
      </c>
      <c r="D12408" s="3">
        <v>22.972999999999999</v>
      </c>
      <c r="E12408" s="9">
        <v>45863</v>
      </c>
      <c r="F12408" s="3" t="s">
        <v>47</v>
      </c>
      <c r="G12408" s="2" t="s">
        <v>335</v>
      </c>
      <c r="H12408" s="10">
        <v>50</v>
      </c>
      <c r="I12408" s="3">
        <v>10</v>
      </c>
      <c r="J12408" s="3">
        <v>60</v>
      </c>
      <c r="K12408" s="3" t="s">
        <v>12</v>
      </c>
      <c r="L12408" s="3">
        <v>37.4</v>
      </c>
      <c r="M12408" s="3">
        <v>31.5</v>
      </c>
      <c r="N12408" s="3">
        <v>1333</v>
      </c>
      <c r="O12408" s="3">
        <v>1</v>
      </c>
      <c r="P12408" s="28">
        <f>N12408/O12408</f>
        <v>1333</v>
      </c>
      <c r="Q12408" s="5">
        <v>36</v>
      </c>
      <c r="R12408" s="2" t="s">
        <v>32</v>
      </c>
      <c r="S12408" s="55">
        <f>O12408/J12408*40</f>
        <v>0.66666666666666663</v>
      </c>
      <c r="T12408" s="55">
        <f>N12408/J12408*40</f>
        <v>888.66666666666663</v>
      </c>
    </row>
    <row r="12409" spans="1:20" ht="14.4" x14ac:dyDescent="0.3">
      <c r="A12409" s="3" t="s">
        <v>333</v>
      </c>
      <c r="B12409" s="3" t="s">
        <v>334</v>
      </c>
      <c r="C12409" s="3">
        <v>55.384</v>
      </c>
      <c r="D12409" s="3">
        <v>22.972999999999999</v>
      </c>
      <c r="E12409" s="9">
        <v>45863</v>
      </c>
      <c r="F12409" s="3" t="s">
        <v>47</v>
      </c>
      <c r="G12409" s="2" t="s">
        <v>335</v>
      </c>
      <c r="H12409" s="10">
        <v>60</v>
      </c>
      <c r="I12409" s="3">
        <v>10</v>
      </c>
      <c r="J12409" s="3">
        <v>60</v>
      </c>
      <c r="K12409" s="3" t="s">
        <v>12</v>
      </c>
      <c r="L12409" s="3">
        <v>37.700000000000003</v>
      </c>
      <c r="M12409" s="3">
        <v>31.2</v>
      </c>
      <c r="N12409" s="3">
        <v>1012.7</v>
      </c>
      <c r="O12409" s="3">
        <v>1</v>
      </c>
      <c r="P12409" s="28">
        <f>N12409/O12409</f>
        <v>1012.7</v>
      </c>
      <c r="Q12409" s="5">
        <v>39</v>
      </c>
      <c r="R12409" s="2" t="s">
        <v>32</v>
      </c>
      <c r="S12409" s="55">
        <f>O12409/J12409*40</f>
        <v>0.66666666666666663</v>
      </c>
      <c r="T12409" s="55">
        <f>N12409/J12409*40</f>
        <v>675.13333333333333</v>
      </c>
    </row>
    <row r="12410" spans="1:20" ht="14.4" x14ac:dyDescent="0.3">
      <c r="A12410" s="3" t="s">
        <v>333</v>
      </c>
      <c r="B12410" s="3" t="s">
        <v>334</v>
      </c>
      <c r="C12410" s="3">
        <v>55.384</v>
      </c>
      <c r="D12410" s="3">
        <v>22.972999999999999</v>
      </c>
      <c r="E12410" s="9">
        <v>45863</v>
      </c>
      <c r="F12410" s="3" t="s">
        <v>47</v>
      </c>
      <c r="G12410" s="2" t="s">
        <v>335</v>
      </c>
      <c r="H12410" s="10">
        <v>30</v>
      </c>
      <c r="I12410" s="3">
        <v>10</v>
      </c>
      <c r="J12410" s="3">
        <v>30</v>
      </c>
      <c r="K12410" s="3" t="s">
        <v>12</v>
      </c>
      <c r="L12410" s="3">
        <v>38</v>
      </c>
      <c r="M12410" s="3">
        <v>30.4</v>
      </c>
      <c r="N12410" s="3">
        <v>877</v>
      </c>
      <c r="O12410" s="3">
        <v>1</v>
      </c>
      <c r="P12410" s="28">
        <f>N12410/O12410</f>
        <v>877</v>
      </c>
      <c r="Q12410" s="5">
        <v>39</v>
      </c>
      <c r="R12410" s="2" t="s">
        <v>32</v>
      </c>
      <c r="S12410" s="55">
        <f>O12410/J12410*40</f>
        <v>1.3333333333333333</v>
      </c>
      <c r="T12410" s="55">
        <f>N12410/J12410*40</f>
        <v>1169.3333333333335</v>
      </c>
    </row>
    <row r="12411" spans="1:20" ht="14.4" x14ac:dyDescent="0.3">
      <c r="A12411" s="3" t="s">
        <v>333</v>
      </c>
      <c r="B12411" s="3" t="s">
        <v>334</v>
      </c>
      <c r="C12411" s="3">
        <v>55.384</v>
      </c>
      <c r="D12411" s="3">
        <v>22.972999999999999</v>
      </c>
      <c r="E12411" s="9">
        <v>45863</v>
      </c>
      <c r="F12411" s="3" t="s">
        <v>47</v>
      </c>
      <c r="G12411" s="2" t="s">
        <v>335</v>
      </c>
      <c r="H12411" s="10">
        <v>60</v>
      </c>
      <c r="I12411" s="3">
        <v>10</v>
      </c>
      <c r="J12411" s="3">
        <v>60</v>
      </c>
      <c r="K12411" s="3" t="s">
        <v>12</v>
      </c>
      <c r="L12411" s="3">
        <v>38</v>
      </c>
      <c r="M12411" s="3">
        <v>31</v>
      </c>
      <c r="N12411" s="3">
        <v>1147.0999999999999</v>
      </c>
      <c r="O12411" s="3">
        <v>1</v>
      </c>
      <c r="P12411" s="28">
        <f>N12411/O12411</f>
        <v>1147.0999999999999</v>
      </c>
      <c r="Q12411" s="5">
        <v>39</v>
      </c>
      <c r="R12411" s="2" t="s">
        <v>32</v>
      </c>
      <c r="S12411" s="55">
        <f>O12411/J12411*40</f>
        <v>0.66666666666666663</v>
      </c>
      <c r="T12411" s="55">
        <f>N12411/J12411*40</f>
        <v>764.73333333333335</v>
      </c>
    </row>
    <row r="12412" spans="1:20" ht="14.4" x14ac:dyDescent="0.3">
      <c r="A12412" s="3" t="s">
        <v>333</v>
      </c>
      <c r="B12412" s="3" t="s">
        <v>334</v>
      </c>
      <c r="C12412" s="3">
        <v>55.384</v>
      </c>
      <c r="D12412" s="3">
        <v>22.972999999999999</v>
      </c>
      <c r="E12412" s="9">
        <v>45863</v>
      </c>
      <c r="F12412" s="3" t="s">
        <v>50</v>
      </c>
      <c r="G12412" s="2" t="s">
        <v>275</v>
      </c>
      <c r="H12412" s="10">
        <v>60</v>
      </c>
      <c r="I12412" s="3">
        <v>30</v>
      </c>
      <c r="J12412" s="3">
        <v>60</v>
      </c>
      <c r="K12412" s="3" t="s">
        <v>12</v>
      </c>
      <c r="L12412" s="3">
        <v>38.200000000000003</v>
      </c>
      <c r="M12412" s="3">
        <v>32</v>
      </c>
      <c r="N12412" s="3">
        <v>1032.4000000000001</v>
      </c>
      <c r="O12412" s="3">
        <v>1</v>
      </c>
      <c r="P12412" s="28">
        <f>N12412/O12412</f>
        <v>1032.4000000000001</v>
      </c>
      <c r="Q12412" s="5">
        <v>39</v>
      </c>
      <c r="R12412" s="2" t="s">
        <v>32</v>
      </c>
      <c r="S12412" s="55">
        <f>O12412/J12412*40</f>
        <v>0.66666666666666663</v>
      </c>
      <c r="T12412" s="55">
        <f>N12412/J12412*40</f>
        <v>688.26666666666665</v>
      </c>
    </row>
    <row r="12413" spans="1:20" ht="14.4" x14ac:dyDescent="0.3">
      <c r="A12413" s="3" t="s">
        <v>333</v>
      </c>
      <c r="B12413" s="3" t="s">
        <v>334</v>
      </c>
      <c r="C12413" s="3">
        <v>55.384</v>
      </c>
      <c r="D12413" s="3">
        <v>22.972999999999999</v>
      </c>
      <c r="E12413" s="9">
        <v>45863</v>
      </c>
      <c r="F12413" s="3" t="s">
        <v>50</v>
      </c>
      <c r="G12413" s="2" t="s">
        <v>335</v>
      </c>
      <c r="H12413" s="10">
        <v>50</v>
      </c>
      <c r="I12413" s="3">
        <v>30</v>
      </c>
      <c r="J12413" s="3">
        <v>60</v>
      </c>
      <c r="K12413" s="3" t="s">
        <v>12</v>
      </c>
      <c r="L12413" s="3">
        <v>38.5</v>
      </c>
      <c r="N12413" s="3">
        <v>3895</v>
      </c>
      <c r="O12413" s="3">
        <v>4</v>
      </c>
      <c r="P12413" s="28">
        <f>N12413/O12413</f>
        <v>973.75</v>
      </c>
      <c r="Q12413" s="5">
        <v>39</v>
      </c>
      <c r="R12413" s="2"/>
      <c r="S12413" s="55">
        <f>O12413/J12413*40</f>
        <v>2.6666666666666665</v>
      </c>
      <c r="T12413" s="55">
        <f>N12413/J12413*40</f>
        <v>2596.666666666667</v>
      </c>
    </row>
    <row r="12414" spans="1:20" ht="14.4" x14ac:dyDescent="0.3">
      <c r="A12414" s="3" t="s">
        <v>333</v>
      </c>
      <c r="B12414" s="3" t="s">
        <v>334</v>
      </c>
      <c r="C12414" s="3">
        <v>55.384</v>
      </c>
      <c r="D12414" s="3">
        <v>22.972999999999999</v>
      </c>
      <c r="E12414" s="9">
        <v>45863</v>
      </c>
      <c r="F12414" s="3" t="s">
        <v>50</v>
      </c>
      <c r="G12414" s="2" t="s">
        <v>335</v>
      </c>
      <c r="H12414" s="10">
        <v>50</v>
      </c>
      <c r="I12414" s="3">
        <v>30</v>
      </c>
      <c r="J12414" s="3">
        <v>60</v>
      </c>
      <c r="K12414" s="3" t="s">
        <v>12</v>
      </c>
      <c r="L12414" s="3">
        <v>38.5</v>
      </c>
      <c r="N12414" s="3">
        <v>4919.7</v>
      </c>
      <c r="O12414" s="3">
        <v>4</v>
      </c>
      <c r="P12414" s="28">
        <f>N12414/O12414</f>
        <v>1229.925</v>
      </c>
      <c r="Q12414" s="5">
        <v>39</v>
      </c>
      <c r="R12414" s="2"/>
      <c r="S12414" s="55">
        <f>O12414/J12414*40</f>
        <v>2.6666666666666665</v>
      </c>
      <c r="T12414" s="55">
        <f>N12414/J12414*40</f>
        <v>3279.7999999999997</v>
      </c>
    </row>
    <row r="12415" spans="1:20" ht="14.4" x14ac:dyDescent="0.3">
      <c r="A12415" s="3" t="s">
        <v>333</v>
      </c>
      <c r="B12415" s="3" t="s">
        <v>334</v>
      </c>
      <c r="C12415" s="3">
        <v>55.384</v>
      </c>
      <c r="D12415" s="3">
        <v>22.972999999999999</v>
      </c>
      <c r="E12415" s="9">
        <v>45863</v>
      </c>
      <c r="F12415" s="3" t="s">
        <v>50</v>
      </c>
      <c r="G12415" s="2" t="s">
        <v>335</v>
      </c>
      <c r="H12415" s="10">
        <v>50</v>
      </c>
      <c r="I12415" s="3">
        <v>30</v>
      </c>
      <c r="J12415" s="3">
        <v>60</v>
      </c>
      <c r="K12415" s="3" t="s">
        <v>12</v>
      </c>
      <c r="L12415" s="3">
        <v>38.5</v>
      </c>
      <c r="M12415" s="3">
        <v>30.2</v>
      </c>
      <c r="N12415" s="3">
        <v>981.1</v>
      </c>
      <c r="O12415" s="3">
        <v>1</v>
      </c>
      <c r="P12415" s="28">
        <f>N12415/O12415</f>
        <v>981.1</v>
      </c>
      <c r="Q12415" s="5">
        <v>39</v>
      </c>
      <c r="R12415" s="2" t="s">
        <v>32</v>
      </c>
      <c r="S12415" s="55">
        <f>O12415/J12415*40</f>
        <v>0.66666666666666663</v>
      </c>
      <c r="T12415" s="55">
        <f>N12415/J12415*40</f>
        <v>654.06666666666661</v>
      </c>
    </row>
    <row r="12416" spans="1:20" ht="14.4" x14ac:dyDescent="0.3">
      <c r="A12416" s="3" t="s">
        <v>333</v>
      </c>
      <c r="B12416" s="3" t="s">
        <v>334</v>
      </c>
      <c r="C12416" s="3">
        <v>55.384</v>
      </c>
      <c r="D12416" s="3">
        <v>22.972999999999999</v>
      </c>
      <c r="E12416" s="9">
        <v>45863</v>
      </c>
      <c r="F12416" s="3" t="s">
        <v>50</v>
      </c>
      <c r="G12416" s="2" t="s">
        <v>335</v>
      </c>
      <c r="H12416" s="10">
        <v>50</v>
      </c>
      <c r="I12416" s="3">
        <v>30</v>
      </c>
      <c r="J12416" s="3">
        <v>60</v>
      </c>
      <c r="K12416" s="3" t="s">
        <v>12</v>
      </c>
      <c r="L12416" s="3">
        <v>38.799999999999997</v>
      </c>
      <c r="M12416" s="3">
        <v>32.5</v>
      </c>
      <c r="N12416" s="3">
        <v>1019.4</v>
      </c>
      <c r="O12416" s="3">
        <v>1</v>
      </c>
      <c r="P12416" s="28">
        <f>N12416/O12416</f>
        <v>1019.4</v>
      </c>
      <c r="Q12416" s="5">
        <v>39</v>
      </c>
      <c r="R12416" s="2" t="s">
        <v>32</v>
      </c>
      <c r="S12416" s="55">
        <f>O12416/J12416*40</f>
        <v>0.66666666666666663</v>
      </c>
      <c r="T12416" s="55">
        <f>N12416/J12416*40</f>
        <v>679.59999999999991</v>
      </c>
    </row>
    <row r="12417" spans="1:20" ht="14.4" x14ac:dyDescent="0.3">
      <c r="A12417" s="3" t="s">
        <v>333</v>
      </c>
      <c r="B12417" s="3" t="s">
        <v>334</v>
      </c>
      <c r="C12417" s="3">
        <v>55.384</v>
      </c>
      <c r="D12417" s="3">
        <v>22.972999999999999</v>
      </c>
      <c r="E12417" s="9">
        <v>45863</v>
      </c>
      <c r="F12417" s="3" t="s">
        <v>50</v>
      </c>
      <c r="G12417" s="2" t="s">
        <v>275</v>
      </c>
      <c r="H12417" s="10">
        <v>60</v>
      </c>
      <c r="I12417" s="3">
        <v>30</v>
      </c>
      <c r="J12417" s="3">
        <v>60</v>
      </c>
      <c r="K12417" s="3" t="s">
        <v>12</v>
      </c>
      <c r="L12417" s="3">
        <v>39.4</v>
      </c>
      <c r="M12417" s="3">
        <v>32</v>
      </c>
      <c r="N12417" s="3">
        <v>1136.2</v>
      </c>
      <c r="O12417" s="3">
        <v>1</v>
      </c>
      <c r="P12417" s="28">
        <f>N12417/O12417</f>
        <v>1136.2</v>
      </c>
      <c r="Q12417" s="5">
        <v>39</v>
      </c>
      <c r="R12417" s="2" t="s">
        <v>32</v>
      </c>
      <c r="S12417" s="55">
        <f>O12417/J12417*40</f>
        <v>0.66666666666666663</v>
      </c>
      <c r="T12417" s="55">
        <f>N12417/J12417*40</f>
        <v>757.4666666666667</v>
      </c>
    </row>
    <row r="12418" spans="1:20" ht="14.4" x14ac:dyDescent="0.3">
      <c r="A12418" s="3" t="s">
        <v>333</v>
      </c>
      <c r="B12418" s="3" t="s">
        <v>334</v>
      </c>
      <c r="C12418" s="3">
        <v>55.384</v>
      </c>
      <c r="D12418" s="3">
        <v>22.972999999999999</v>
      </c>
      <c r="E12418" s="9">
        <v>45863</v>
      </c>
      <c r="F12418" s="3" t="s">
        <v>50</v>
      </c>
      <c r="G12418" s="2" t="s">
        <v>335</v>
      </c>
      <c r="H12418" s="10">
        <v>50</v>
      </c>
      <c r="I12418" s="3">
        <v>30</v>
      </c>
      <c r="J12418" s="3">
        <v>60</v>
      </c>
      <c r="K12418" s="3" t="s">
        <v>12</v>
      </c>
      <c r="L12418" s="3">
        <v>39.5</v>
      </c>
      <c r="N12418" s="3">
        <v>3537</v>
      </c>
      <c r="O12418" s="3">
        <v>3</v>
      </c>
      <c r="P12418" s="28">
        <f>N12418/O12418</f>
        <v>1179</v>
      </c>
      <c r="Q12418" s="5">
        <v>39</v>
      </c>
      <c r="R12418" s="2"/>
      <c r="S12418" s="55">
        <f>O12418/J12418*40</f>
        <v>2</v>
      </c>
      <c r="T12418" s="55">
        <f>N12418/J12418*40</f>
        <v>2358</v>
      </c>
    </row>
    <row r="12419" spans="1:20" ht="14.4" x14ac:dyDescent="0.3">
      <c r="A12419" s="3" t="s">
        <v>333</v>
      </c>
      <c r="B12419" s="3" t="s">
        <v>334</v>
      </c>
      <c r="C12419" s="3">
        <v>55.384</v>
      </c>
      <c r="D12419" s="3">
        <v>22.972999999999999</v>
      </c>
      <c r="E12419" s="9">
        <v>45863</v>
      </c>
      <c r="F12419" s="3" t="s">
        <v>47</v>
      </c>
      <c r="G12419" s="2" t="s">
        <v>335</v>
      </c>
      <c r="H12419" s="10">
        <v>22</v>
      </c>
      <c r="I12419" s="3">
        <v>10</v>
      </c>
      <c r="J12419" s="3">
        <v>30</v>
      </c>
      <c r="K12419" s="3" t="s">
        <v>16</v>
      </c>
      <c r="L12419" s="3">
        <v>21</v>
      </c>
      <c r="M12419" s="3">
        <v>18</v>
      </c>
      <c r="N12419" s="3">
        <v>64.8</v>
      </c>
      <c r="O12419" s="3">
        <v>1</v>
      </c>
      <c r="P12419" s="28">
        <f>N12419/O12419</f>
        <v>64.8</v>
      </c>
      <c r="Q12419" s="5">
        <v>21</v>
      </c>
      <c r="R12419" s="2" t="s">
        <v>27</v>
      </c>
      <c r="S12419" s="55">
        <f>O12419/J12419*40</f>
        <v>1.3333333333333333</v>
      </c>
      <c r="T12419" s="55">
        <f>N12419/J12419*40</f>
        <v>86.399999999999991</v>
      </c>
    </row>
    <row r="12420" spans="1:20" ht="14.4" x14ac:dyDescent="0.3">
      <c r="A12420" s="3" t="s">
        <v>333</v>
      </c>
      <c r="B12420" s="3" t="s">
        <v>334</v>
      </c>
      <c r="C12420" s="3">
        <v>55.384</v>
      </c>
      <c r="D12420" s="3">
        <v>22.972999999999999</v>
      </c>
      <c r="E12420" s="9">
        <v>45863</v>
      </c>
      <c r="F12420" s="3" t="s">
        <v>47</v>
      </c>
      <c r="G12420" s="2" t="s">
        <v>335</v>
      </c>
      <c r="H12420" s="10">
        <v>25</v>
      </c>
      <c r="I12420" s="3">
        <v>10</v>
      </c>
      <c r="J12420" s="3">
        <v>30</v>
      </c>
      <c r="K12420" s="3" t="s">
        <v>16</v>
      </c>
      <c r="L12420" s="3">
        <v>24.5</v>
      </c>
      <c r="M12420" s="3">
        <v>21</v>
      </c>
      <c r="N12420" s="3">
        <v>98.3</v>
      </c>
      <c r="O12420" s="3">
        <v>1</v>
      </c>
      <c r="P12420" s="28">
        <f>N12420/O12420</f>
        <v>98.3</v>
      </c>
      <c r="Q12420" s="5">
        <v>24</v>
      </c>
      <c r="R12420" s="2" t="s">
        <v>27</v>
      </c>
      <c r="S12420" s="55">
        <f>O12420/J12420*40</f>
        <v>1.3333333333333333</v>
      </c>
      <c r="T12420" s="55">
        <f>N12420/J12420*40</f>
        <v>131.06666666666666</v>
      </c>
    </row>
    <row r="12421" spans="1:20" ht="14.4" x14ac:dyDescent="0.3">
      <c r="A12421" s="3" t="s">
        <v>333</v>
      </c>
      <c r="B12421" s="3" t="s">
        <v>334</v>
      </c>
      <c r="C12421" s="3">
        <v>55.384</v>
      </c>
      <c r="D12421" s="3">
        <v>22.972999999999999</v>
      </c>
      <c r="E12421" s="9">
        <v>45863</v>
      </c>
      <c r="F12421" s="3" t="s">
        <v>47</v>
      </c>
      <c r="G12421" s="2" t="s">
        <v>335</v>
      </c>
      <c r="H12421" s="10">
        <v>18</v>
      </c>
      <c r="I12421" s="3">
        <v>10</v>
      </c>
      <c r="J12421" s="3">
        <v>30</v>
      </c>
      <c r="K12421" s="3" t="s">
        <v>16</v>
      </c>
      <c r="L12421" s="3">
        <v>25.6</v>
      </c>
      <c r="M12421" s="3">
        <v>22.5</v>
      </c>
      <c r="N12421" s="3">
        <v>120</v>
      </c>
      <c r="O12421" s="3">
        <v>1</v>
      </c>
      <c r="P12421" s="28">
        <f>N12421/O12421</f>
        <v>120</v>
      </c>
      <c r="Q12421" s="5">
        <v>26</v>
      </c>
      <c r="R12421" s="2" t="s">
        <v>27</v>
      </c>
      <c r="S12421" s="55">
        <f>O12421/J12421*40</f>
        <v>1.3333333333333333</v>
      </c>
      <c r="T12421" s="55">
        <f>N12421/J12421*40</f>
        <v>160</v>
      </c>
    </row>
    <row r="12422" spans="1:20" ht="14.4" x14ac:dyDescent="0.3">
      <c r="A12422" s="3" t="s">
        <v>333</v>
      </c>
      <c r="B12422" s="3" t="s">
        <v>334</v>
      </c>
      <c r="C12422" s="3">
        <v>55.384</v>
      </c>
      <c r="D12422" s="3">
        <v>22.972999999999999</v>
      </c>
      <c r="E12422" s="9">
        <v>45863</v>
      </c>
      <c r="F12422" s="3" t="s">
        <v>47</v>
      </c>
      <c r="G12422" s="2" t="s">
        <v>335</v>
      </c>
      <c r="H12422" s="10">
        <v>25</v>
      </c>
      <c r="I12422" s="3">
        <v>10</v>
      </c>
      <c r="J12422" s="3">
        <v>30</v>
      </c>
      <c r="K12422" s="3" t="s">
        <v>16</v>
      </c>
      <c r="L12422" s="3">
        <v>26.2</v>
      </c>
      <c r="M12422" s="3">
        <v>23.5</v>
      </c>
      <c r="N12422" s="3">
        <v>132</v>
      </c>
      <c r="O12422" s="3">
        <v>1</v>
      </c>
      <c r="P12422" s="28">
        <f>N12422/O12422</f>
        <v>132</v>
      </c>
      <c r="Q12422" s="5">
        <v>26</v>
      </c>
      <c r="R12422" s="2" t="s">
        <v>27</v>
      </c>
      <c r="S12422" s="55">
        <f>O12422/J12422*40</f>
        <v>1.3333333333333333</v>
      </c>
      <c r="T12422" s="55">
        <f>N12422/J12422*40</f>
        <v>176</v>
      </c>
    </row>
    <row r="12423" spans="1:20" ht="14.4" x14ac:dyDescent="0.3">
      <c r="A12423" s="3" t="s">
        <v>333</v>
      </c>
      <c r="B12423" s="3" t="s">
        <v>334</v>
      </c>
      <c r="C12423" s="3">
        <v>55.384</v>
      </c>
      <c r="D12423" s="3">
        <v>22.972999999999999</v>
      </c>
      <c r="E12423" s="9">
        <v>45863</v>
      </c>
      <c r="F12423" s="3" t="s">
        <v>47</v>
      </c>
      <c r="G12423" s="2" t="s">
        <v>336</v>
      </c>
      <c r="H12423" s="10">
        <v>25</v>
      </c>
      <c r="I12423" s="3">
        <v>10</v>
      </c>
      <c r="J12423" s="3">
        <v>30</v>
      </c>
      <c r="K12423" s="3" t="s">
        <v>16</v>
      </c>
      <c r="L12423" s="3">
        <v>28</v>
      </c>
      <c r="M12423" s="3">
        <v>24.3</v>
      </c>
      <c r="N12423" s="3">
        <v>156.1</v>
      </c>
      <c r="O12423" s="3">
        <v>1</v>
      </c>
      <c r="P12423" s="28">
        <f>N12423/O12423</f>
        <v>156.1</v>
      </c>
      <c r="Q12423" s="5">
        <v>29</v>
      </c>
      <c r="R12423" s="2" t="s">
        <v>28</v>
      </c>
      <c r="S12423" s="55">
        <f>O12423/J12423*40</f>
        <v>1.3333333333333333</v>
      </c>
      <c r="T12423" s="55">
        <f>N12423/J12423*40</f>
        <v>208.13333333333333</v>
      </c>
    </row>
    <row r="12424" spans="1:20" ht="14.4" x14ac:dyDescent="0.3">
      <c r="A12424" s="3" t="s">
        <v>333</v>
      </c>
      <c r="B12424" s="3" t="s">
        <v>334</v>
      </c>
      <c r="C12424" s="3">
        <v>55.384</v>
      </c>
      <c r="D12424" s="3">
        <v>22.972999999999999</v>
      </c>
      <c r="E12424" s="9">
        <v>45863</v>
      </c>
      <c r="F12424" s="3" t="s">
        <v>47</v>
      </c>
      <c r="G12424" s="2" t="s">
        <v>335</v>
      </c>
      <c r="H12424" s="10">
        <v>25</v>
      </c>
      <c r="I12424" s="3">
        <v>10</v>
      </c>
      <c r="J12424" s="3">
        <v>30</v>
      </c>
      <c r="K12424" s="3" t="s">
        <v>16</v>
      </c>
      <c r="L12424" s="3">
        <v>28</v>
      </c>
      <c r="M12424" s="3">
        <v>24.2</v>
      </c>
      <c r="N12424" s="3">
        <v>156.4</v>
      </c>
      <c r="O12424" s="3">
        <v>1</v>
      </c>
      <c r="P12424" s="28">
        <f>N12424/O12424</f>
        <v>156.4</v>
      </c>
      <c r="Q12424" s="5">
        <v>29</v>
      </c>
      <c r="R12424" s="2" t="s">
        <v>28</v>
      </c>
      <c r="S12424" s="55">
        <f>O12424/J12424*40</f>
        <v>1.3333333333333333</v>
      </c>
      <c r="T12424" s="55">
        <f>N12424/J12424*40</f>
        <v>208.53333333333336</v>
      </c>
    </row>
    <row r="12425" spans="1:20" ht="14.4" x14ac:dyDescent="0.3">
      <c r="A12425" s="3" t="s">
        <v>333</v>
      </c>
      <c r="B12425" s="3" t="s">
        <v>334</v>
      </c>
      <c r="C12425" s="3">
        <v>55.384</v>
      </c>
      <c r="D12425" s="3">
        <v>22.972999999999999</v>
      </c>
      <c r="E12425" s="9">
        <v>45863</v>
      </c>
      <c r="F12425" s="3" t="s">
        <v>47</v>
      </c>
      <c r="G12425" s="2" t="s">
        <v>335</v>
      </c>
      <c r="H12425" s="10">
        <v>25</v>
      </c>
      <c r="I12425" s="3">
        <v>10</v>
      </c>
      <c r="J12425" s="3">
        <v>30</v>
      </c>
      <c r="K12425" s="3" t="s">
        <v>16</v>
      </c>
      <c r="L12425" s="3">
        <v>28.3</v>
      </c>
      <c r="M12425" s="3">
        <v>24.5</v>
      </c>
      <c r="N12425" s="3">
        <v>153.30000000000001</v>
      </c>
      <c r="O12425" s="3">
        <v>1</v>
      </c>
      <c r="P12425" s="28">
        <f>N12425/O12425</f>
        <v>153.30000000000001</v>
      </c>
      <c r="Q12425" s="5">
        <v>29</v>
      </c>
      <c r="R12425" s="2" t="s">
        <v>28</v>
      </c>
      <c r="S12425" s="55">
        <f>O12425/J12425*40</f>
        <v>1.3333333333333333</v>
      </c>
      <c r="T12425" s="55">
        <f>N12425/J12425*40</f>
        <v>204.4</v>
      </c>
    </row>
    <row r="12426" spans="1:20" ht="14.4" x14ac:dyDescent="0.3">
      <c r="A12426" s="3" t="s">
        <v>333</v>
      </c>
      <c r="B12426" s="3" t="s">
        <v>334</v>
      </c>
      <c r="C12426" s="3">
        <v>55.384</v>
      </c>
      <c r="D12426" s="3">
        <v>22.972999999999999</v>
      </c>
      <c r="E12426" s="9">
        <v>45863</v>
      </c>
      <c r="F12426" s="3" t="s">
        <v>47</v>
      </c>
      <c r="G12426" s="2" t="s">
        <v>336</v>
      </c>
      <c r="H12426" s="10">
        <v>22</v>
      </c>
      <c r="I12426" s="3">
        <v>10</v>
      </c>
      <c r="J12426" s="3">
        <v>30</v>
      </c>
      <c r="K12426" s="3" t="s">
        <v>16</v>
      </c>
      <c r="L12426" s="3">
        <v>33.799999999999997</v>
      </c>
      <c r="M12426" s="3">
        <v>22.5</v>
      </c>
      <c r="N12426" s="3">
        <v>290</v>
      </c>
      <c r="O12426" s="3">
        <v>1</v>
      </c>
      <c r="P12426" s="28">
        <f>N12426/O12426</f>
        <v>290</v>
      </c>
      <c r="Q12426" s="5">
        <v>34</v>
      </c>
      <c r="R12426" s="2" t="s">
        <v>28</v>
      </c>
      <c r="S12426" s="55">
        <f>O12426/J12426*40</f>
        <v>1.3333333333333333</v>
      </c>
      <c r="T12426" s="55">
        <f>N12426/J12426*40</f>
        <v>386.66666666666663</v>
      </c>
    </row>
    <row r="12427" spans="1:20" ht="14.4" x14ac:dyDescent="0.3">
      <c r="A12427" s="3" t="s">
        <v>333</v>
      </c>
      <c r="B12427" s="3" t="s">
        <v>334</v>
      </c>
      <c r="C12427" s="3">
        <v>55.384</v>
      </c>
      <c r="D12427" s="3">
        <v>22.972999999999999</v>
      </c>
      <c r="E12427" s="9">
        <v>45863</v>
      </c>
      <c r="F12427" s="3" t="s">
        <v>47</v>
      </c>
      <c r="G12427" s="2" t="s">
        <v>336</v>
      </c>
      <c r="H12427" s="10">
        <v>25</v>
      </c>
      <c r="I12427" s="3">
        <v>10</v>
      </c>
      <c r="J12427" s="3">
        <v>30</v>
      </c>
      <c r="K12427" s="3" t="s">
        <v>16</v>
      </c>
      <c r="L12427" s="3">
        <v>37.700000000000003</v>
      </c>
      <c r="M12427" s="3">
        <v>33</v>
      </c>
      <c r="N12427" s="3">
        <v>411.1</v>
      </c>
      <c r="O12427" s="3">
        <v>1</v>
      </c>
      <c r="P12427" s="28">
        <f>N12427/O12427</f>
        <v>411.1</v>
      </c>
      <c r="Q12427" s="5">
        <v>39</v>
      </c>
      <c r="R12427" s="2" t="s">
        <v>29</v>
      </c>
      <c r="S12427" s="55">
        <f>O12427/J12427*40</f>
        <v>1.3333333333333333</v>
      </c>
      <c r="T12427" s="55">
        <f>N12427/J12427*40</f>
        <v>548.13333333333344</v>
      </c>
    </row>
    <row r="12428" spans="1:20" ht="14.4" x14ac:dyDescent="0.3">
      <c r="A12428" s="3" t="s">
        <v>333</v>
      </c>
      <c r="B12428" s="3" t="s">
        <v>334</v>
      </c>
      <c r="C12428" s="3">
        <v>55.384</v>
      </c>
      <c r="D12428" s="3">
        <v>22.972999999999999</v>
      </c>
      <c r="E12428" s="9">
        <v>45863</v>
      </c>
      <c r="F12428" s="3" t="s">
        <v>47</v>
      </c>
      <c r="G12428" s="2" t="s">
        <v>335</v>
      </c>
      <c r="H12428" s="10">
        <v>25</v>
      </c>
      <c r="I12428" s="3">
        <v>10</v>
      </c>
      <c r="J12428" s="3">
        <v>30</v>
      </c>
      <c r="K12428" s="3" t="s">
        <v>16</v>
      </c>
      <c r="L12428" s="3">
        <v>39.700000000000003</v>
      </c>
      <c r="M12428" s="3">
        <v>34.5</v>
      </c>
      <c r="N12428" s="3">
        <v>524</v>
      </c>
      <c r="O12428" s="3">
        <v>1</v>
      </c>
      <c r="P12428" s="28">
        <f>N12428/O12428</f>
        <v>524</v>
      </c>
      <c r="Q12428" s="5">
        <v>39</v>
      </c>
      <c r="R12428" s="2" t="s">
        <v>29</v>
      </c>
      <c r="S12428" s="55">
        <f>O12428/J12428*40</f>
        <v>1.3333333333333333</v>
      </c>
      <c r="T12428" s="55">
        <f>N12428/J12428*40</f>
        <v>698.66666666666663</v>
      </c>
    </row>
    <row r="12429" spans="1:20" ht="14.4" x14ac:dyDescent="0.3">
      <c r="A12429" s="3" t="s">
        <v>333</v>
      </c>
      <c r="B12429" s="3" t="s">
        <v>334</v>
      </c>
      <c r="C12429" s="3">
        <v>55.384</v>
      </c>
      <c r="D12429" s="3">
        <v>22.972999999999999</v>
      </c>
      <c r="E12429" s="9">
        <v>45863</v>
      </c>
      <c r="F12429" s="3" t="s">
        <v>47</v>
      </c>
      <c r="G12429" s="2" t="s">
        <v>335</v>
      </c>
      <c r="H12429" s="10">
        <v>25</v>
      </c>
      <c r="I12429" s="3">
        <v>10</v>
      </c>
      <c r="J12429" s="3">
        <v>30</v>
      </c>
      <c r="K12429" s="3" t="s">
        <v>16</v>
      </c>
      <c r="L12429" s="3">
        <v>40.1</v>
      </c>
      <c r="M12429" s="3">
        <v>35</v>
      </c>
      <c r="N12429" s="3">
        <v>533</v>
      </c>
      <c r="O12429" s="3">
        <v>1</v>
      </c>
      <c r="P12429" s="28">
        <f>N12429/O12429</f>
        <v>533</v>
      </c>
      <c r="Q12429" s="5">
        <v>41</v>
      </c>
      <c r="R12429" s="2" t="s">
        <v>29</v>
      </c>
      <c r="S12429" s="55">
        <f>O12429/J12429*40</f>
        <v>1.3333333333333333</v>
      </c>
      <c r="T12429" s="55">
        <f>N12429/J12429*40</f>
        <v>710.66666666666663</v>
      </c>
    </row>
    <row r="12430" spans="1:20" ht="14.4" x14ac:dyDescent="0.3">
      <c r="A12430" s="3" t="s">
        <v>333</v>
      </c>
      <c r="B12430" s="3" t="s">
        <v>334</v>
      </c>
      <c r="C12430" s="3">
        <v>55.384</v>
      </c>
      <c r="D12430" s="3">
        <v>22.972999999999999</v>
      </c>
      <c r="E12430" s="9">
        <v>45863</v>
      </c>
      <c r="F12430" s="3" t="s">
        <v>47</v>
      </c>
      <c r="G12430" s="2" t="s">
        <v>336</v>
      </c>
      <c r="H12430" s="10">
        <v>30</v>
      </c>
      <c r="I12430" s="3">
        <v>10</v>
      </c>
      <c r="J12430" s="3">
        <v>30</v>
      </c>
      <c r="K12430" s="3" t="s">
        <v>16</v>
      </c>
      <c r="L12430" s="3">
        <v>40.5</v>
      </c>
      <c r="M12430" s="3">
        <v>35.4</v>
      </c>
      <c r="N12430" s="3">
        <v>564.79999999999995</v>
      </c>
      <c r="O12430" s="3">
        <v>1</v>
      </c>
      <c r="P12430" s="28">
        <f>N12430/O12430</f>
        <v>564.79999999999995</v>
      </c>
      <c r="Q12430" s="5">
        <v>41</v>
      </c>
      <c r="R12430" s="2" t="s">
        <v>29</v>
      </c>
      <c r="S12430" s="55">
        <f>O12430/J12430*40</f>
        <v>1.3333333333333333</v>
      </c>
      <c r="T12430" s="55">
        <f>N12430/J12430*40</f>
        <v>753.06666666666661</v>
      </c>
    </row>
    <row r="12431" spans="1:20" ht="14.4" x14ac:dyDescent="0.3">
      <c r="A12431" s="3" t="s">
        <v>333</v>
      </c>
      <c r="B12431" s="3" t="s">
        <v>334</v>
      </c>
      <c r="C12431" s="3">
        <v>55.384</v>
      </c>
      <c r="D12431" s="3">
        <v>22.972999999999999</v>
      </c>
      <c r="E12431" s="9">
        <v>45863</v>
      </c>
      <c r="F12431" s="3" t="s">
        <v>47</v>
      </c>
      <c r="G12431" s="2" t="s">
        <v>336</v>
      </c>
      <c r="H12431" s="10">
        <v>30</v>
      </c>
      <c r="I12431" s="3">
        <v>10</v>
      </c>
      <c r="J12431" s="3">
        <v>30</v>
      </c>
      <c r="K12431" s="3" t="s">
        <v>16</v>
      </c>
      <c r="L12431" s="3">
        <v>45.3</v>
      </c>
      <c r="M12431" s="3">
        <v>40</v>
      </c>
      <c r="N12431" s="3">
        <v>847.7</v>
      </c>
      <c r="O12431" s="3">
        <v>1</v>
      </c>
      <c r="P12431" s="28">
        <f>N12431/O12431</f>
        <v>847.7</v>
      </c>
      <c r="Q12431" s="5">
        <v>46</v>
      </c>
      <c r="R12431" s="2" t="s">
        <v>30</v>
      </c>
      <c r="S12431" s="55">
        <f>O12431/J12431*40</f>
        <v>1.3333333333333333</v>
      </c>
      <c r="T12431" s="55">
        <f>N12431/J12431*40</f>
        <v>1130.2666666666667</v>
      </c>
    </row>
    <row r="12432" spans="1:20" ht="14.4" x14ac:dyDescent="0.3">
      <c r="A12432" s="3" t="s">
        <v>333</v>
      </c>
      <c r="B12432" s="3" t="s">
        <v>334</v>
      </c>
      <c r="C12432" s="3">
        <v>55.384</v>
      </c>
      <c r="D12432" s="3">
        <v>22.972999999999999</v>
      </c>
      <c r="E12432" s="9">
        <v>45863</v>
      </c>
      <c r="F12432" s="3" t="s">
        <v>47</v>
      </c>
      <c r="G12432" s="2" t="s">
        <v>335</v>
      </c>
      <c r="H12432" s="10">
        <v>50</v>
      </c>
      <c r="I12432" s="3">
        <v>10</v>
      </c>
      <c r="J12432" s="3">
        <v>60</v>
      </c>
      <c r="K12432" s="3" t="s">
        <v>16</v>
      </c>
      <c r="L12432" s="3">
        <v>54.1</v>
      </c>
      <c r="M12432" s="3">
        <v>47.6</v>
      </c>
      <c r="N12432" s="3">
        <v>1392.8</v>
      </c>
      <c r="O12432" s="3">
        <v>1</v>
      </c>
      <c r="P12432" s="28">
        <f>N12432/O12432</f>
        <v>1392.8</v>
      </c>
      <c r="Q12432" s="5">
        <v>54</v>
      </c>
      <c r="R12432" s="2" t="s">
        <v>33</v>
      </c>
      <c r="S12432" s="55">
        <f>O12432/J12432*40</f>
        <v>0.66666666666666663</v>
      </c>
      <c r="T12432" s="55">
        <f>N12432/J12432*40</f>
        <v>928.5333333333333</v>
      </c>
    </row>
    <row r="12433" spans="1:20" ht="14.4" x14ac:dyDescent="0.3">
      <c r="A12433" s="3" t="s">
        <v>333</v>
      </c>
      <c r="B12433" s="3" t="s">
        <v>334</v>
      </c>
      <c r="C12433" s="3">
        <v>55.384</v>
      </c>
      <c r="D12433" s="3">
        <v>22.972999999999999</v>
      </c>
      <c r="E12433" s="9">
        <v>45863</v>
      </c>
      <c r="F12433" s="3" t="s">
        <v>50</v>
      </c>
      <c r="G12433" s="2" t="s">
        <v>335</v>
      </c>
      <c r="H12433" s="10">
        <v>50</v>
      </c>
      <c r="I12433" s="3">
        <v>30</v>
      </c>
      <c r="J12433" s="3">
        <v>60</v>
      </c>
      <c r="K12433" s="3" t="s">
        <v>16</v>
      </c>
      <c r="L12433" s="3">
        <v>55.3</v>
      </c>
      <c r="M12433" s="3">
        <v>48.7</v>
      </c>
      <c r="N12433" s="3">
        <v>1563.2</v>
      </c>
      <c r="O12433" s="3">
        <v>1</v>
      </c>
      <c r="P12433" s="28">
        <f>N12433/O12433</f>
        <v>1563.2</v>
      </c>
      <c r="Q12433" s="5">
        <v>56</v>
      </c>
      <c r="R12433" s="2" t="s">
        <v>33</v>
      </c>
      <c r="S12433" s="55">
        <f>O12433/J12433*40</f>
        <v>0.66666666666666663</v>
      </c>
      <c r="T12433" s="55">
        <f>N12433/J12433*40</f>
        <v>1042.1333333333334</v>
      </c>
    </row>
    <row r="12434" spans="1:20" ht="14.4" x14ac:dyDescent="0.3">
      <c r="A12434" s="3" t="s">
        <v>333</v>
      </c>
      <c r="B12434" s="3" t="s">
        <v>334</v>
      </c>
      <c r="C12434" s="3">
        <v>55.384</v>
      </c>
      <c r="D12434" s="3">
        <v>22.972999999999999</v>
      </c>
      <c r="E12434" s="9">
        <v>45863</v>
      </c>
      <c r="F12434" s="3" t="s">
        <v>50</v>
      </c>
      <c r="G12434" s="2" t="s">
        <v>275</v>
      </c>
      <c r="H12434" s="10">
        <v>60</v>
      </c>
      <c r="I12434" s="3">
        <v>30</v>
      </c>
      <c r="J12434" s="3">
        <v>60</v>
      </c>
      <c r="K12434" s="3" t="s">
        <v>16</v>
      </c>
      <c r="L12434" s="3">
        <v>55.5</v>
      </c>
      <c r="M12434" s="3">
        <v>49.4</v>
      </c>
      <c r="N12434" s="3">
        <v>1560.5</v>
      </c>
      <c r="O12434" s="3">
        <v>1</v>
      </c>
      <c r="P12434" s="28">
        <f>N12434/O12434</f>
        <v>1560.5</v>
      </c>
      <c r="Q12434" s="5">
        <v>56</v>
      </c>
      <c r="R12434" s="2" t="s">
        <v>33</v>
      </c>
      <c r="S12434" s="55">
        <f>O12434/J12434*40</f>
        <v>0.66666666666666663</v>
      </c>
      <c r="T12434" s="55">
        <f>N12434/J12434*40</f>
        <v>1040.3333333333333</v>
      </c>
    </row>
    <row r="12435" spans="1:20" ht="14.4" x14ac:dyDescent="0.3">
      <c r="A12435" s="3" t="s">
        <v>333</v>
      </c>
      <c r="B12435" s="3" t="s">
        <v>334</v>
      </c>
      <c r="C12435" s="3">
        <v>55.384</v>
      </c>
      <c r="D12435" s="3">
        <v>22.972999999999999</v>
      </c>
      <c r="E12435" s="9">
        <v>45863</v>
      </c>
      <c r="F12435" s="3" t="s">
        <v>47</v>
      </c>
      <c r="G12435" s="2" t="s">
        <v>275</v>
      </c>
      <c r="H12435" s="10">
        <v>60</v>
      </c>
      <c r="I12435" s="3">
        <v>10</v>
      </c>
      <c r="J12435" s="3">
        <v>60</v>
      </c>
      <c r="K12435" s="3" t="s">
        <v>16</v>
      </c>
      <c r="L12435" s="3">
        <v>57.5</v>
      </c>
      <c r="M12435" s="3">
        <v>48</v>
      </c>
      <c r="N12435" s="3">
        <v>1337</v>
      </c>
      <c r="O12435" s="3">
        <v>1</v>
      </c>
      <c r="P12435" s="28">
        <f>N12435/O12435</f>
        <v>1337</v>
      </c>
      <c r="Q12435" s="5">
        <v>59</v>
      </c>
      <c r="R12435" s="2" t="s">
        <v>33</v>
      </c>
      <c r="S12435" s="55">
        <f>O12435/J12435*40</f>
        <v>0.66666666666666663</v>
      </c>
      <c r="T12435" s="55">
        <f>N12435/J12435*40</f>
        <v>891.33333333333337</v>
      </c>
    </row>
    <row r="12436" spans="1:20" ht="14.4" x14ac:dyDescent="0.3">
      <c r="A12436" s="3" t="s">
        <v>333</v>
      </c>
      <c r="B12436" s="3" t="s">
        <v>334</v>
      </c>
      <c r="C12436" s="3">
        <v>55.384</v>
      </c>
      <c r="D12436" s="3">
        <v>22.972999999999999</v>
      </c>
      <c r="E12436" s="9">
        <v>45863</v>
      </c>
      <c r="F12436" s="3" t="s">
        <v>50</v>
      </c>
      <c r="G12436" s="2" t="s">
        <v>275</v>
      </c>
      <c r="H12436" s="10">
        <v>60</v>
      </c>
      <c r="I12436" s="3">
        <v>30</v>
      </c>
      <c r="J12436" s="3">
        <v>60</v>
      </c>
      <c r="K12436" s="3" t="s">
        <v>16</v>
      </c>
      <c r="L12436" s="3">
        <v>57.5</v>
      </c>
      <c r="M12436" s="3">
        <v>51.5</v>
      </c>
      <c r="N12436" s="3">
        <v>1635.9</v>
      </c>
      <c r="O12436" s="3">
        <v>1</v>
      </c>
      <c r="P12436" s="28">
        <f>N12436/O12436</f>
        <v>1635.9</v>
      </c>
      <c r="Q12436" s="5">
        <v>59</v>
      </c>
      <c r="R12436" s="2" t="s">
        <v>33</v>
      </c>
      <c r="S12436" s="55">
        <f>O12436/J12436*40</f>
        <v>0.66666666666666663</v>
      </c>
      <c r="T12436" s="55">
        <f>N12436/J12436*40</f>
        <v>1090.5999999999999</v>
      </c>
    </row>
    <row r="12437" spans="1:20" ht="14.4" x14ac:dyDescent="0.3">
      <c r="A12437" s="3" t="s">
        <v>333</v>
      </c>
      <c r="B12437" s="3" t="s">
        <v>334</v>
      </c>
      <c r="C12437" s="3">
        <v>55.384</v>
      </c>
      <c r="D12437" s="3">
        <v>22.972999999999999</v>
      </c>
      <c r="E12437" s="9">
        <v>45863</v>
      </c>
      <c r="F12437" s="3" t="s">
        <v>47</v>
      </c>
      <c r="G12437" s="2" t="s">
        <v>275</v>
      </c>
      <c r="H12437" s="10">
        <v>60</v>
      </c>
      <c r="I12437" s="3">
        <v>10</v>
      </c>
      <c r="J12437" s="3">
        <v>60</v>
      </c>
      <c r="K12437" s="3" t="s">
        <v>16</v>
      </c>
      <c r="L12437" s="3">
        <v>59.2</v>
      </c>
      <c r="M12437" s="3">
        <v>52.3</v>
      </c>
      <c r="N12437" s="3">
        <v>1746.9</v>
      </c>
      <c r="O12437" s="3">
        <v>1</v>
      </c>
      <c r="P12437" s="28">
        <f>N12437/O12437</f>
        <v>1746.9</v>
      </c>
      <c r="Q12437" s="5">
        <v>59</v>
      </c>
      <c r="R12437" s="2" t="s">
        <v>33</v>
      </c>
      <c r="S12437" s="55">
        <f>O12437/J12437*40</f>
        <v>0.66666666666666663</v>
      </c>
      <c r="T12437" s="55">
        <f>N12437/J12437*40</f>
        <v>1164.6000000000001</v>
      </c>
    </row>
    <row r="12438" spans="1:20" ht="14.4" x14ac:dyDescent="0.3">
      <c r="A12438" s="3" t="s">
        <v>333</v>
      </c>
      <c r="B12438" s="3" t="s">
        <v>334</v>
      </c>
      <c r="C12438" s="3">
        <v>55.384</v>
      </c>
      <c r="D12438" s="3">
        <v>22.972999999999999</v>
      </c>
      <c r="E12438" s="9">
        <v>45863</v>
      </c>
      <c r="F12438" s="3" t="s">
        <v>47</v>
      </c>
      <c r="G12438" s="2" t="s">
        <v>336</v>
      </c>
      <c r="H12438" s="10">
        <v>60</v>
      </c>
      <c r="I12438" s="3">
        <v>10</v>
      </c>
      <c r="J12438" s="3">
        <v>60</v>
      </c>
      <c r="K12438" s="3" t="s">
        <v>16</v>
      </c>
      <c r="L12438" s="3">
        <v>61.4</v>
      </c>
      <c r="M12438" s="3">
        <v>54.3</v>
      </c>
      <c r="N12438" s="3">
        <v>1695.8</v>
      </c>
      <c r="O12438" s="3">
        <v>1</v>
      </c>
      <c r="P12438" s="28">
        <f>N12438/O12438</f>
        <v>1695.8</v>
      </c>
      <c r="Q12438" s="5">
        <v>61</v>
      </c>
      <c r="R12438" s="2" t="s">
        <v>33</v>
      </c>
      <c r="S12438" s="55">
        <f>O12438/J12438*40</f>
        <v>0.66666666666666663</v>
      </c>
      <c r="T12438" s="55">
        <f>N12438/J12438*40</f>
        <v>1130.5333333333333</v>
      </c>
    </row>
    <row r="12439" spans="1:20" ht="14.4" x14ac:dyDescent="0.3">
      <c r="A12439" s="3" t="s">
        <v>333</v>
      </c>
      <c r="B12439" s="3" t="s">
        <v>334</v>
      </c>
      <c r="C12439" s="3">
        <v>55.384</v>
      </c>
      <c r="D12439" s="3">
        <v>22.972999999999999</v>
      </c>
      <c r="E12439" s="9">
        <v>45863</v>
      </c>
      <c r="F12439" s="3" t="s">
        <v>47</v>
      </c>
      <c r="G12439" s="2" t="s">
        <v>336</v>
      </c>
      <c r="H12439" s="10">
        <v>60</v>
      </c>
      <c r="I12439" s="3">
        <v>10</v>
      </c>
      <c r="J12439" s="3">
        <v>60</v>
      </c>
      <c r="K12439" s="3" t="s">
        <v>16</v>
      </c>
      <c r="L12439" s="3">
        <v>65.8</v>
      </c>
      <c r="M12439" s="3">
        <v>59.5</v>
      </c>
      <c r="N12439" s="3">
        <v>2403.1999999999998</v>
      </c>
      <c r="O12439" s="3">
        <v>1</v>
      </c>
      <c r="P12439" s="28">
        <f>N12439/O12439</f>
        <v>2403.1999999999998</v>
      </c>
      <c r="Q12439" s="5">
        <v>66</v>
      </c>
      <c r="R12439" s="2" t="s">
        <v>31</v>
      </c>
      <c r="S12439" s="55">
        <f>O12439/J12439*40</f>
        <v>0.66666666666666663</v>
      </c>
      <c r="T12439" s="55">
        <f>N12439/J12439*40</f>
        <v>1602.1333333333332</v>
      </c>
    </row>
    <row r="12440" spans="1:20" ht="14.4" x14ac:dyDescent="0.3">
      <c r="A12440" s="3" t="s">
        <v>337</v>
      </c>
      <c r="B12440" s="3" t="s">
        <v>338</v>
      </c>
      <c r="C12440" s="3">
        <v>55.933</v>
      </c>
      <c r="D12440" s="3">
        <v>23.334</v>
      </c>
      <c r="E12440" s="9">
        <v>45876</v>
      </c>
      <c r="F12440" s="3" t="s">
        <v>50</v>
      </c>
      <c r="G12440" s="2" t="s">
        <v>278</v>
      </c>
      <c r="H12440" s="3">
        <v>60</v>
      </c>
      <c r="I12440" s="3">
        <v>30</v>
      </c>
      <c r="J12440" s="3">
        <v>90</v>
      </c>
      <c r="K12440" s="3" t="s">
        <v>11</v>
      </c>
      <c r="L12440" s="3">
        <v>28</v>
      </c>
      <c r="M12440" s="3">
        <v>22.6</v>
      </c>
      <c r="N12440" s="3">
        <v>507.2</v>
      </c>
      <c r="O12440" s="3">
        <v>1</v>
      </c>
      <c r="P12440" s="28">
        <f>N12440/O12440</f>
        <v>507.2</v>
      </c>
      <c r="Q12440" s="5">
        <v>29</v>
      </c>
      <c r="R12440" s="2" t="s">
        <v>31</v>
      </c>
      <c r="S12440" s="55">
        <f>O12440/J12440*40</f>
        <v>0.44444444444444448</v>
      </c>
      <c r="T12440" s="55">
        <f>N12440/J12440*40</f>
        <v>225.42222222222222</v>
      </c>
    </row>
    <row r="12441" spans="1:20" ht="14.4" x14ac:dyDescent="0.3">
      <c r="A12441" s="3" t="s">
        <v>337</v>
      </c>
      <c r="B12441" s="3" t="s">
        <v>338</v>
      </c>
      <c r="C12441" s="3">
        <v>55.933</v>
      </c>
      <c r="D12441" s="3">
        <v>23.334</v>
      </c>
      <c r="E12441" s="9">
        <v>45876</v>
      </c>
      <c r="F12441" s="3" t="s">
        <v>50</v>
      </c>
      <c r="G12441" s="2" t="s">
        <v>278</v>
      </c>
      <c r="H12441" s="3">
        <v>60</v>
      </c>
      <c r="I12441" s="3">
        <v>30</v>
      </c>
      <c r="J12441" s="3">
        <v>90</v>
      </c>
      <c r="K12441" s="3" t="s">
        <v>11</v>
      </c>
      <c r="L12441" s="3">
        <v>30</v>
      </c>
      <c r="M12441" s="3">
        <v>25</v>
      </c>
      <c r="N12441" s="3">
        <v>616</v>
      </c>
      <c r="O12441" s="3">
        <v>1</v>
      </c>
      <c r="P12441" s="28">
        <f>N12441/O12441</f>
        <v>616</v>
      </c>
      <c r="Q12441" s="5">
        <v>31</v>
      </c>
      <c r="R12441" s="2" t="s">
        <v>31</v>
      </c>
      <c r="S12441" s="55">
        <f>O12441/J12441*40</f>
        <v>0.44444444444444448</v>
      </c>
      <c r="T12441" s="55">
        <f>N12441/J12441*40</f>
        <v>273.77777777777777</v>
      </c>
    </row>
    <row r="12442" spans="1:20" ht="14.4" x14ac:dyDescent="0.3">
      <c r="A12442" s="3" t="s">
        <v>337</v>
      </c>
      <c r="B12442" s="3" t="s">
        <v>338</v>
      </c>
      <c r="C12442" s="3">
        <v>55.933</v>
      </c>
      <c r="D12442" s="3">
        <v>23.334</v>
      </c>
      <c r="E12442" s="9">
        <v>45876</v>
      </c>
      <c r="F12442" s="3" t="s">
        <v>47</v>
      </c>
      <c r="G12442" s="2" t="s">
        <v>278</v>
      </c>
      <c r="H12442" s="3">
        <v>60</v>
      </c>
      <c r="I12442" s="3">
        <v>10</v>
      </c>
      <c r="J12442" s="3">
        <v>90</v>
      </c>
      <c r="K12442" s="3" t="s">
        <v>11</v>
      </c>
      <c r="L12442" s="3">
        <v>30.2</v>
      </c>
      <c r="M12442" s="3">
        <v>25</v>
      </c>
      <c r="N12442" s="3">
        <v>665</v>
      </c>
      <c r="O12442" s="3">
        <v>1</v>
      </c>
      <c r="P12442" s="28">
        <f>N12442/O12442</f>
        <v>665</v>
      </c>
      <c r="Q12442" s="5">
        <v>31</v>
      </c>
      <c r="R12442" s="2" t="s">
        <v>31</v>
      </c>
      <c r="S12442" s="55">
        <f>O12442/J12442*40</f>
        <v>0.44444444444444448</v>
      </c>
      <c r="T12442" s="55">
        <f>N12442/J12442*40</f>
        <v>295.55555555555554</v>
      </c>
    </row>
    <row r="12443" spans="1:20" ht="14.4" x14ac:dyDescent="0.3">
      <c r="A12443" s="3" t="s">
        <v>337</v>
      </c>
      <c r="B12443" s="3" t="s">
        <v>338</v>
      </c>
      <c r="C12443" s="3">
        <v>55.933</v>
      </c>
      <c r="D12443" s="3">
        <v>23.334</v>
      </c>
      <c r="E12443" s="9">
        <v>45876</v>
      </c>
      <c r="F12443" s="3" t="s">
        <v>47</v>
      </c>
      <c r="G12443" s="2" t="s">
        <v>166</v>
      </c>
      <c r="H12443" s="3">
        <v>25</v>
      </c>
      <c r="I12443" s="3">
        <v>10</v>
      </c>
      <c r="J12443" s="3">
        <v>30</v>
      </c>
      <c r="K12443" s="3" t="s">
        <v>11</v>
      </c>
      <c r="L12443" s="3">
        <v>31</v>
      </c>
      <c r="M12443" s="3">
        <v>26.2</v>
      </c>
      <c r="N12443" s="3">
        <v>780.9</v>
      </c>
      <c r="O12443" s="3">
        <v>1</v>
      </c>
      <c r="P12443" s="28">
        <f>N12443/O12443</f>
        <v>780.9</v>
      </c>
      <c r="Q12443" s="5">
        <v>31</v>
      </c>
      <c r="R12443" s="2" t="s">
        <v>32</v>
      </c>
      <c r="S12443" s="55">
        <f>O12443/J12443*40</f>
        <v>1.3333333333333333</v>
      </c>
      <c r="T12443" s="55">
        <f>N12443/J12443*40</f>
        <v>1041.1999999999998</v>
      </c>
    </row>
    <row r="12444" spans="1:20" ht="14.4" x14ac:dyDescent="0.3">
      <c r="A12444" s="3" t="s">
        <v>337</v>
      </c>
      <c r="B12444" s="3" t="s">
        <v>338</v>
      </c>
      <c r="C12444" s="3">
        <v>55.933</v>
      </c>
      <c r="D12444" s="3">
        <v>23.334</v>
      </c>
      <c r="E12444" s="9">
        <v>45876</v>
      </c>
      <c r="F12444" s="3" t="s">
        <v>47</v>
      </c>
      <c r="G12444" s="2" t="s">
        <v>166</v>
      </c>
      <c r="H12444" s="3">
        <v>60</v>
      </c>
      <c r="I12444" s="3">
        <v>10</v>
      </c>
      <c r="J12444" s="3">
        <v>90</v>
      </c>
      <c r="K12444" s="3" t="s">
        <v>11</v>
      </c>
      <c r="L12444" s="3">
        <v>33.299999999999997</v>
      </c>
      <c r="M12444" s="3">
        <v>27.5</v>
      </c>
      <c r="N12444" s="3">
        <v>866.6</v>
      </c>
      <c r="O12444" s="3">
        <v>1</v>
      </c>
      <c r="P12444" s="28">
        <f>N12444/O12444</f>
        <v>866.6</v>
      </c>
      <c r="Q12444" s="5">
        <v>34</v>
      </c>
      <c r="R12444" s="2" t="s">
        <v>32</v>
      </c>
      <c r="S12444" s="55">
        <f>O12444/J12444*40</f>
        <v>0.44444444444444448</v>
      </c>
      <c r="T12444" s="55">
        <f>N12444/J12444*40</f>
        <v>385.15555555555557</v>
      </c>
    </row>
    <row r="12445" spans="1:20" ht="14.4" x14ac:dyDescent="0.3">
      <c r="A12445" s="3" t="s">
        <v>337</v>
      </c>
      <c r="B12445" s="3" t="s">
        <v>338</v>
      </c>
      <c r="C12445" s="3">
        <v>55.933</v>
      </c>
      <c r="D12445" s="3">
        <v>23.334</v>
      </c>
      <c r="E12445" s="9">
        <v>45876</v>
      </c>
      <c r="F12445" s="3" t="s">
        <v>47</v>
      </c>
      <c r="G12445" s="2" t="s">
        <v>166</v>
      </c>
      <c r="H12445" s="3">
        <v>18</v>
      </c>
      <c r="I12445" s="3">
        <v>10</v>
      </c>
      <c r="J12445" s="3">
        <v>30</v>
      </c>
      <c r="K12445" s="3" t="s">
        <v>3</v>
      </c>
      <c r="L12445" s="3">
        <v>10.199999999999999</v>
      </c>
      <c r="M12445" s="3">
        <v>8.5</v>
      </c>
      <c r="N12445" s="3">
        <v>10.3</v>
      </c>
      <c r="O12445" s="3">
        <v>1</v>
      </c>
      <c r="P12445" s="28">
        <f>N12445/O12445</f>
        <v>10.3</v>
      </c>
      <c r="Q12445" s="5">
        <v>11</v>
      </c>
      <c r="R12445" s="2" t="s">
        <v>28</v>
      </c>
      <c r="S12445" s="55">
        <f>O12445/J12445*40</f>
        <v>1.3333333333333333</v>
      </c>
      <c r="T12445" s="55">
        <f>N12445/J12445*40</f>
        <v>13.733333333333334</v>
      </c>
    </row>
    <row r="12446" spans="1:20" ht="14.4" x14ac:dyDescent="0.3">
      <c r="A12446" s="3" t="s">
        <v>337</v>
      </c>
      <c r="B12446" s="3" t="s">
        <v>338</v>
      </c>
      <c r="C12446" s="3">
        <v>55.933</v>
      </c>
      <c r="D12446" s="3">
        <v>23.334</v>
      </c>
      <c r="E12446" s="9">
        <v>45876</v>
      </c>
      <c r="F12446" s="3" t="s">
        <v>47</v>
      </c>
      <c r="G12446" s="2" t="s">
        <v>166</v>
      </c>
      <c r="H12446" s="3">
        <v>14</v>
      </c>
      <c r="I12446" s="3">
        <v>10</v>
      </c>
      <c r="J12446" s="3">
        <v>30</v>
      </c>
      <c r="K12446" s="3" t="s">
        <v>3</v>
      </c>
      <c r="L12446" s="3">
        <v>10.4</v>
      </c>
      <c r="N12446" s="3">
        <v>38.9</v>
      </c>
      <c r="O12446" s="3">
        <v>3</v>
      </c>
      <c r="P12446" s="28">
        <f>N12446/O12446</f>
        <v>12.966666666666667</v>
      </c>
      <c r="Q12446" s="5">
        <v>11</v>
      </c>
      <c r="R12446" s="2" t="s">
        <v>28</v>
      </c>
      <c r="S12446" s="55">
        <f>O12446/J12446*40</f>
        <v>4</v>
      </c>
      <c r="T12446" s="55">
        <f>N12446/J12446*40</f>
        <v>51.866666666666667</v>
      </c>
    </row>
    <row r="12447" spans="1:20" ht="14.4" x14ac:dyDescent="0.3">
      <c r="A12447" s="3" t="s">
        <v>337</v>
      </c>
      <c r="B12447" s="3" t="s">
        <v>338</v>
      </c>
      <c r="C12447" s="3">
        <v>55.933</v>
      </c>
      <c r="D12447" s="3">
        <v>23.334</v>
      </c>
      <c r="E12447" s="9">
        <v>45876</v>
      </c>
      <c r="F12447" s="3" t="s">
        <v>47</v>
      </c>
      <c r="G12447" s="2" t="s">
        <v>166</v>
      </c>
      <c r="H12447" s="3">
        <v>18</v>
      </c>
      <c r="I12447" s="3">
        <v>10</v>
      </c>
      <c r="J12447" s="3">
        <v>30</v>
      </c>
      <c r="K12447" s="3" t="s">
        <v>3</v>
      </c>
      <c r="L12447" s="3">
        <v>11.3</v>
      </c>
      <c r="M12447" s="3">
        <v>9.6</v>
      </c>
      <c r="N12447" s="3">
        <v>17</v>
      </c>
      <c r="O12447" s="3">
        <v>1</v>
      </c>
      <c r="P12447" s="28">
        <f>N12447/O12447</f>
        <v>17</v>
      </c>
      <c r="Q12447" s="5">
        <v>11</v>
      </c>
      <c r="R12447" s="2" t="s">
        <v>28</v>
      </c>
      <c r="S12447" s="55">
        <f>O12447/J12447*40</f>
        <v>1.3333333333333333</v>
      </c>
      <c r="T12447" s="55">
        <f>N12447/J12447*40</f>
        <v>22.666666666666664</v>
      </c>
    </row>
    <row r="12448" spans="1:20" ht="14.4" x14ac:dyDescent="0.3">
      <c r="A12448" s="3" t="s">
        <v>337</v>
      </c>
      <c r="B12448" s="3" t="s">
        <v>338</v>
      </c>
      <c r="C12448" s="3">
        <v>55.933</v>
      </c>
      <c r="D12448" s="3">
        <v>23.334</v>
      </c>
      <c r="E12448" s="9">
        <v>45876</v>
      </c>
      <c r="F12448" s="3" t="s">
        <v>47</v>
      </c>
      <c r="G12448" s="2" t="s">
        <v>339</v>
      </c>
      <c r="H12448" s="3">
        <v>14</v>
      </c>
      <c r="I12448" s="3">
        <v>10</v>
      </c>
      <c r="J12448" s="3">
        <v>30</v>
      </c>
      <c r="K12448" s="3" t="s">
        <v>3</v>
      </c>
      <c r="L12448" s="3">
        <v>11.5</v>
      </c>
      <c r="M12448" s="3">
        <v>9.9</v>
      </c>
      <c r="N12448" s="3">
        <v>15.5</v>
      </c>
      <c r="O12448" s="3">
        <v>1</v>
      </c>
      <c r="P12448" s="28">
        <f>N12448/O12448</f>
        <v>15.5</v>
      </c>
      <c r="Q12448" s="5">
        <v>11</v>
      </c>
      <c r="R12448" s="2" t="s">
        <v>28</v>
      </c>
      <c r="S12448" s="55">
        <f>O12448/J12448*40</f>
        <v>1.3333333333333333</v>
      </c>
      <c r="T12448" s="55">
        <f>N12448/J12448*40</f>
        <v>20.666666666666668</v>
      </c>
    </row>
    <row r="12449" spans="1:20" ht="14.4" x14ac:dyDescent="0.3">
      <c r="A12449" s="3" t="s">
        <v>337</v>
      </c>
      <c r="B12449" s="3" t="s">
        <v>338</v>
      </c>
      <c r="C12449" s="3">
        <v>55.933</v>
      </c>
      <c r="D12449" s="3">
        <v>23.334</v>
      </c>
      <c r="E12449" s="9">
        <v>45876</v>
      </c>
      <c r="F12449" s="3" t="s">
        <v>47</v>
      </c>
      <c r="G12449" s="2" t="s">
        <v>278</v>
      </c>
      <c r="H12449" s="3">
        <v>14</v>
      </c>
      <c r="I12449" s="3">
        <v>10</v>
      </c>
      <c r="J12449" s="3">
        <v>30</v>
      </c>
      <c r="K12449" s="3" t="s">
        <v>3</v>
      </c>
      <c r="L12449" s="3">
        <v>11.7</v>
      </c>
      <c r="M12449" s="3">
        <v>10</v>
      </c>
      <c r="N12449" s="3">
        <v>17.600000000000001</v>
      </c>
      <c r="O12449" s="3">
        <v>1</v>
      </c>
      <c r="P12449" s="28">
        <f>N12449/O12449</f>
        <v>17.600000000000001</v>
      </c>
      <c r="Q12449" s="5">
        <v>11</v>
      </c>
      <c r="R12449" s="2" t="s">
        <v>28</v>
      </c>
      <c r="S12449" s="55">
        <f>O12449/J12449*40</f>
        <v>1.3333333333333333</v>
      </c>
      <c r="T12449" s="55">
        <f>N12449/J12449*40</f>
        <v>23.466666666666669</v>
      </c>
    </row>
    <row r="12450" spans="1:20" ht="14.4" x14ac:dyDescent="0.3">
      <c r="A12450" s="3" t="s">
        <v>337</v>
      </c>
      <c r="B12450" s="3" t="s">
        <v>338</v>
      </c>
      <c r="C12450" s="3">
        <v>55.933</v>
      </c>
      <c r="D12450" s="3">
        <v>23.334</v>
      </c>
      <c r="E12450" s="9">
        <v>45876</v>
      </c>
      <c r="F12450" s="3" t="s">
        <v>47</v>
      </c>
      <c r="G12450" s="2" t="s">
        <v>166</v>
      </c>
      <c r="H12450" s="3">
        <v>14</v>
      </c>
      <c r="I12450" s="3">
        <v>10</v>
      </c>
      <c r="J12450" s="3">
        <v>30</v>
      </c>
      <c r="K12450" s="3" t="s">
        <v>3</v>
      </c>
      <c r="L12450" s="3">
        <v>11.8</v>
      </c>
      <c r="N12450" s="3">
        <v>56.8</v>
      </c>
      <c r="O12450" s="3">
        <v>4</v>
      </c>
      <c r="P12450" s="28">
        <f>N12450/O12450</f>
        <v>14.2</v>
      </c>
      <c r="Q12450" s="5">
        <v>11</v>
      </c>
      <c r="R12450" s="2" t="s">
        <v>28</v>
      </c>
      <c r="S12450" s="55">
        <f>O12450/J12450*40</f>
        <v>5.333333333333333</v>
      </c>
      <c r="T12450" s="55">
        <f>N12450/J12450*40</f>
        <v>75.733333333333334</v>
      </c>
    </row>
    <row r="12451" spans="1:20" ht="14.4" x14ac:dyDescent="0.3">
      <c r="A12451" s="3" t="s">
        <v>337</v>
      </c>
      <c r="B12451" s="3" t="s">
        <v>338</v>
      </c>
      <c r="C12451" s="3">
        <v>55.933</v>
      </c>
      <c r="D12451" s="3">
        <v>23.334</v>
      </c>
      <c r="E12451" s="9">
        <v>45876</v>
      </c>
      <c r="F12451" s="3" t="s">
        <v>47</v>
      </c>
      <c r="G12451" s="2" t="s">
        <v>166</v>
      </c>
      <c r="H12451" s="3">
        <v>14</v>
      </c>
      <c r="I12451" s="3">
        <v>10</v>
      </c>
      <c r="J12451" s="3">
        <v>30</v>
      </c>
      <c r="K12451" s="3" t="s">
        <v>3</v>
      </c>
      <c r="L12451" s="3">
        <v>12</v>
      </c>
      <c r="N12451" s="3">
        <v>49.3</v>
      </c>
      <c r="O12451" s="3">
        <v>3</v>
      </c>
      <c r="P12451" s="28">
        <f>N12451/O12451</f>
        <v>16.433333333333334</v>
      </c>
      <c r="Q12451" s="5">
        <v>11</v>
      </c>
      <c r="R12451" s="2" t="s">
        <v>28</v>
      </c>
      <c r="S12451" s="55">
        <f>O12451/J12451*40</f>
        <v>4</v>
      </c>
      <c r="T12451" s="55">
        <f>N12451/J12451*40</f>
        <v>65.733333333333334</v>
      </c>
    </row>
    <row r="12452" spans="1:20" ht="14.4" x14ac:dyDescent="0.3">
      <c r="A12452" s="3" t="s">
        <v>337</v>
      </c>
      <c r="B12452" s="3" t="s">
        <v>338</v>
      </c>
      <c r="C12452" s="3">
        <v>55.933</v>
      </c>
      <c r="D12452" s="3">
        <v>23.334</v>
      </c>
      <c r="E12452" s="9">
        <v>45876</v>
      </c>
      <c r="F12452" s="3" t="s">
        <v>47</v>
      </c>
      <c r="G12452" s="2" t="s">
        <v>166</v>
      </c>
      <c r="H12452" s="3">
        <v>14</v>
      </c>
      <c r="I12452" s="3">
        <v>10</v>
      </c>
      <c r="J12452" s="3">
        <v>30</v>
      </c>
      <c r="K12452" s="3" t="s">
        <v>3</v>
      </c>
      <c r="L12452" s="3">
        <v>12</v>
      </c>
      <c r="M12452" s="3">
        <v>10.9</v>
      </c>
      <c r="N12452" s="3">
        <v>17</v>
      </c>
      <c r="O12452" s="3">
        <v>1</v>
      </c>
      <c r="P12452" s="28">
        <f>N12452/O12452</f>
        <v>17</v>
      </c>
      <c r="Q12452" s="5">
        <v>11</v>
      </c>
      <c r="R12452" s="2" t="s">
        <v>28</v>
      </c>
      <c r="S12452" s="55">
        <f>O12452/J12452*40</f>
        <v>1.3333333333333333</v>
      </c>
      <c r="T12452" s="55">
        <f>N12452/J12452*40</f>
        <v>22.666666666666664</v>
      </c>
    </row>
    <row r="12453" spans="1:20" ht="14.4" x14ac:dyDescent="0.3">
      <c r="A12453" s="3" t="s">
        <v>337</v>
      </c>
      <c r="B12453" s="3" t="s">
        <v>338</v>
      </c>
      <c r="C12453" s="3">
        <v>55.933</v>
      </c>
      <c r="D12453" s="3">
        <v>23.334</v>
      </c>
      <c r="E12453" s="9">
        <v>45876</v>
      </c>
      <c r="F12453" s="3" t="s">
        <v>47</v>
      </c>
      <c r="G12453" s="2" t="s">
        <v>166</v>
      </c>
      <c r="H12453" s="3">
        <v>14</v>
      </c>
      <c r="I12453" s="3">
        <v>10</v>
      </c>
      <c r="J12453" s="3">
        <v>30</v>
      </c>
      <c r="K12453" s="3" t="s">
        <v>3</v>
      </c>
      <c r="L12453" s="3">
        <v>12.1</v>
      </c>
      <c r="M12453" s="3">
        <v>10.5</v>
      </c>
      <c r="N12453" s="3">
        <v>17.8</v>
      </c>
      <c r="O12453" s="3">
        <v>1</v>
      </c>
      <c r="P12453" s="28">
        <f>N12453/O12453</f>
        <v>17.8</v>
      </c>
      <c r="Q12453" s="5">
        <v>11</v>
      </c>
      <c r="R12453" s="2" t="s">
        <v>28</v>
      </c>
      <c r="S12453" s="55">
        <f>O12453/J12453*40</f>
        <v>1.3333333333333333</v>
      </c>
      <c r="T12453" s="55">
        <f>N12453/J12453*40</f>
        <v>23.733333333333334</v>
      </c>
    </row>
    <row r="12454" spans="1:20" ht="14.4" x14ac:dyDescent="0.3">
      <c r="A12454" s="3" t="s">
        <v>337</v>
      </c>
      <c r="B12454" s="3" t="s">
        <v>338</v>
      </c>
      <c r="C12454" s="3">
        <v>55.933</v>
      </c>
      <c r="D12454" s="3">
        <v>23.334</v>
      </c>
      <c r="E12454" s="9">
        <v>45876</v>
      </c>
      <c r="F12454" s="3" t="s">
        <v>47</v>
      </c>
      <c r="G12454" s="2" t="s">
        <v>166</v>
      </c>
      <c r="H12454" s="3">
        <v>14</v>
      </c>
      <c r="I12454" s="3">
        <v>10</v>
      </c>
      <c r="J12454" s="3">
        <v>30</v>
      </c>
      <c r="K12454" s="3" t="s">
        <v>3</v>
      </c>
      <c r="L12454" s="3">
        <v>12.1</v>
      </c>
      <c r="M12454" s="3">
        <v>10.5</v>
      </c>
      <c r="N12454" s="3">
        <v>18.5</v>
      </c>
      <c r="O12454" s="3">
        <v>1</v>
      </c>
      <c r="P12454" s="28">
        <f>N12454/O12454</f>
        <v>18.5</v>
      </c>
      <c r="Q12454" s="5">
        <v>11</v>
      </c>
      <c r="R12454" s="2" t="s">
        <v>29</v>
      </c>
      <c r="S12454" s="55">
        <f>O12454/J12454*40</f>
        <v>1.3333333333333333</v>
      </c>
      <c r="T12454" s="55">
        <f>N12454/J12454*40</f>
        <v>24.666666666666668</v>
      </c>
    </row>
    <row r="12455" spans="1:20" ht="14.4" x14ac:dyDescent="0.3">
      <c r="A12455" s="3" t="s">
        <v>337</v>
      </c>
      <c r="B12455" s="3" t="s">
        <v>338</v>
      </c>
      <c r="C12455" s="3">
        <v>55.933</v>
      </c>
      <c r="D12455" s="3">
        <v>23.334</v>
      </c>
      <c r="E12455" s="9">
        <v>45876</v>
      </c>
      <c r="F12455" s="3" t="s">
        <v>47</v>
      </c>
      <c r="G12455" s="2" t="s">
        <v>166</v>
      </c>
      <c r="H12455" s="3">
        <v>14</v>
      </c>
      <c r="I12455" s="3">
        <v>10</v>
      </c>
      <c r="J12455" s="3">
        <v>30</v>
      </c>
      <c r="K12455" s="3" t="s">
        <v>3</v>
      </c>
      <c r="L12455" s="3">
        <v>12.5</v>
      </c>
      <c r="M12455" s="3">
        <v>10.6</v>
      </c>
      <c r="N12455" s="3">
        <v>17.899999999999999</v>
      </c>
      <c r="O12455" s="3">
        <v>1</v>
      </c>
      <c r="P12455" s="28">
        <f>N12455/O12455</f>
        <v>17.899999999999999</v>
      </c>
      <c r="Q12455" s="5">
        <v>14</v>
      </c>
      <c r="R12455" s="2" t="s">
        <v>28</v>
      </c>
      <c r="S12455" s="55">
        <f>O12455/J12455*40</f>
        <v>1.3333333333333333</v>
      </c>
      <c r="T12455" s="55">
        <f>N12455/J12455*40</f>
        <v>23.866666666666664</v>
      </c>
    </row>
    <row r="12456" spans="1:20" ht="14.4" x14ac:dyDescent="0.3">
      <c r="A12456" s="3" t="s">
        <v>337</v>
      </c>
      <c r="B12456" s="3" t="s">
        <v>338</v>
      </c>
      <c r="C12456" s="3">
        <v>55.933</v>
      </c>
      <c r="D12456" s="3">
        <v>23.334</v>
      </c>
      <c r="E12456" s="9">
        <v>45876</v>
      </c>
      <c r="F12456" s="3" t="s">
        <v>47</v>
      </c>
      <c r="G12456" s="2" t="s">
        <v>166</v>
      </c>
      <c r="H12456" s="3">
        <v>14</v>
      </c>
      <c r="I12456" s="3">
        <v>10</v>
      </c>
      <c r="J12456" s="3">
        <v>30</v>
      </c>
      <c r="K12456" s="3" t="s">
        <v>3</v>
      </c>
      <c r="L12456" s="3">
        <v>12.5</v>
      </c>
      <c r="M12456" s="3">
        <v>10.7</v>
      </c>
      <c r="N12456" s="3">
        <v>18.2</v>
      </c>
      <c r="O12456" s="3">
        <v>1</v>
      </c>
      <c r="P12456" s="28">
        <f>N12456/O12456</f>
        <v>18.2</v>
      </c>
      <c r="Q12456" s="5">
        <v>14</v>
      </c>
      <c r="R12456" s="2" t="s">
        <v>29</v>
      </c>
      <c r="S12456" s="55">
        <f>O12456/J12456*40</f>
        <v>1.3333333333333333</v>
      </c>
      <c r="T12456" s="55">
        <f>N12456/J12456*40</f>
        <v>24.266666666666666</v>
      </c>
    </row>
    <row r="12457" spans="1:20" ht="14.4" x14ac:dyDescent="0.3">
      <c r="A12457" s="3" t="s">
        <v>337</v>
      </c>
      <c r="B12457" s="3" t="s">
        <v>338</v>
      </c>
      <c r="C12457" s="3">
        <v>55.933</v>
      </c>
      <c r="D12457" s="3">
        <v>23.334</v>
      </c>
      <c r="E12457" s="9">
        <v>45876</v>
      </c>
      <c r="F12457" s="3" t="s">
        <v>47</v>
      </c>
      <c r="G12457" s="2" t="s">
        <v>339</v>
      </c>
      <c r="H12457" s="3">
        <v>14</v>
      </c>
      <c r="I12457" s="3">
        <v>10</v>
      </c>
      <c r="J12457" s="3">
        <v>30</v>
      </c>
      <c r="K12457" s="3" t="s">
        <v>3</v>
      </c>
      <c r="L12457" s="3">
        <v>12.5</v>
      </c>
      <c r="M12457" s="3">
        <v>11</v>
      </c>
      <c r="N12457" s="3">
        <v>22.4</v>
      </c>
      <c r="O12457" s="3">
        <v>1</v>
      </c>
      <c r="P12457" s="28">
        <f>N12457/O12457</f>
        <v>22.4</v>
      </c>
      <c r="Q12457" s="5">
        <v>14</v>
      </c>
      <c r="R12457" s="2" t="s">
        <v>29</v>
      </c>
      <c r="S12457" s="55">
        <f>O12457/J12457*40</f>
        <v>1.3333333333333333</v>
      </c>
      <c r="T12457" s="55">
        <f>N12457/J12457*40</f>
        <v>29.866666666666664</v>
      </c>
    </row>
    <row r="12458" spans="1:20" ht="14.4" x14ac:dyDescent="0.3">
      <c r="A12458" s="3" t="s">
        <v>337</v>
      </c>
      <c r="B12458" s="3" t="s">
        <v>338</v>
      </c>
      <c r="C12458" s="3">
        <v>55.933</v>
      </c>
      <c r="D12458" s="3">
        <v>23.334</v>
      </c>
      <c r="E12458" s="9">
        <v>45876</v>
      </c>
      <c r="F12458" s="3" t="s">
        <v>47</v>
      </c>
      <c r="G12458" s="2" t="s">
        <v>339</v>
      </c>
      <c r="H12458" s="3">
        <v>14</v>
      </c>
      <c r="I12458" s="3">
        <v>10</v>
      </c>
      <c r="J12458" s="3">
        <v>30</v>
      </c>
      <c r="K12458" s="3" t="s">
        <v>3</v>
      </c>
      <c r="L12458" s="3">
        <v>12.6</v>
      </c>
      <c r="M12458" s="3">
        <v>10.9</v>
      </c>
      <c r="N12458" s="3">
        <v>23.3</v>
      </c>
      <c r="O12458" s="3">
        <v>1</v>
      </c>
      <c r="P12458" s="28">
        <f>N12458/O12458</f>
        <v>23.3</v>
      </c>
      <c r="Q12458" s="5">
        <v>14</v>
      </c>
      <c r="R12458" s="2" t="s">
        <v>29</v>
      </c>
      <c r="S12458" s="55">
        <f>O12458/J12458*40</f>
        <v>1.3333333333333333</v>
      </c>
      <c r="T12458" s="55">
        <f>N12458/J12458*40</f>
        <v>31.06666666666667</v>
      </c>
    </row>
    <row r="12459" spans="1:20" ht="14.4" x14ac:dyDescent="0.3">
      <c r="A12459" s="3" t="s">
        <v>337</v>
      </c>
      <c r="B12459" s="3" t="s">
        <v>338</v>
      </c>
      <c r="C12459" s="3">
        <v>55.933</v>
      </c>
      <c r="D12459" s="3">
        <v>23.334</v>
      </c>
      <c r="E12459" s="9">
        <v>45876</v>
      </c>
      <c r="F12459" s="3" t="s">
        <v>47</v>
      </c>
      <c r="G12459" s="2" t="s">
        <v>166</v>
      </c>
      <c r="H12459" s="3">
        <v>25</v>
      </c>
      <c r="I12459" s="3">
        <v>10</v>
      </c>
      <c r="J12459" s="3">
        <v>30</v>
      </c>
      <c r="K12459" s="3" t="s">
        <v>3</v>
      </c>
      <c r="L12459" s="3">
        <v>13</v>
      </c>
      <c r="M12459" s="3">
        <v>9.8000000000000007</v>
      </c>
      <c r="N12459" s="3">
        <v>23</v>
      </c>
      <c r="O12459" s="3">
        <v>1</v>
      </c>
      <c r="P12459" s="28">
        <f>N12459/O12459</f>
        <v>23</v>
      </c>
      <c r="Q12459" s="5">
        <v>14</v>
      </c>
      <c r="R12459" s="2" t="s">
        <v>29</v>
      </c>
      <c r="S12459" s="55">
        <f>O12459/J12459*40</f>
        <v>1.3333333333333333</v>
      </c>
      <c r="T12459" s="55">
        <f>N12459/J12459*40</f>
        <v>30.666666666666668</v>
      </c>
    </row>
    <row r="12460" spans="1:20" ht="14.4" x14ac:dyDescent="0.3">
      <c r="A12460" s="3" t="s">
        <v>337</v>
      </c>
      <c r="B12460" s="3" t="s">
        <v>338</v>
      </c>
      <c r="C12460" s="3">
        <v>55.933</v>
      </c>
      <c r="D12460" s="3">
        <v>23.334</v>
      </c>
      <c r="E12460" s="9">
        <v>45876</v>
      </c>
      <c r="F12460" s="3" t="s">
        <v>47</v>
      </c>
      <c r="G12460" s="2" t="s">
        <v>278</v>
      </c>
      <c r="H12460" s="3">
        <v>18</v>
      </c>
      <c r="I12460" s="3">
        <v>10</v>
      </c>
      <c r="J12460" s="3">
        <v>30</v>
      </c>
      <c r="K12460" s="3" t="s">
        <v>3</v>
      </c>
      <c r="L12460" s="3">
        <v>13</v>
      </c>
      <c r="M12460" s="3">
        <v>11.3</v>
      </c>
      <c r="N12460" s="3">
        <v>25.8</v>
      </c>
      <c r="O12460" s="3">
        <v>1</v>
      </c>
      <c r="P12460" s="28">
        <f>N12460/O12460</f>
        <v>25.8</v>
      </c>
      <c r="Q12460" s="5">
        <v>14</v>
      </c>
      <c r="R12460" s="2" t="s">
        <v>29</v>
      </c>
      <c r="S12460" s="55">
        <f>O12460/J12460*40</f>
        <v>1.3333333333333333</v>
      </c>
      <c r="T12460" s="55">
        <f>N12460/J12460*40</f>
        <v>34.4</v>
      </c>
    </row>
    <row r="12461" spans="1:20" ht="14.4" x14ac:dyDescent="0.3">
      <c r="A12461" s="3" t="s">
        <v>337</v>
      </c>
      <c r="B12461" s="3" t="s">
        <v>338</v>
      </c>
      <c r="C12461" s="3">
        <v>55.933</v>
      </c>
      <c r="D12461" s="3">
        <v>23.334</v>
      </c>
      <c r="E12461" s="9">
        <v>45876</v>
      </c>
      <c r="F12461" s="3" t="s">
        <v>47</v>
      </c>
      <c r="G12461" s="2" t="s">
        <v>166</v>
      </c>
      <c r="H12461" s="3">
        <v>18</v>
      </c>
      <c r="I12461" s="3">
        <v>10</v>
      </c>
      <c r="J12461" s="3">
        <v>30</v>
      </c>
      <c r="K12461" s="3" t="s">
        <v>3</v>
      </c>
      <c r="L12461" s="3">
        <v>13.4</v>
      </c>
      <c r="N12461" s="3">
        <v>106.2</v>
      </c>
      <c r="O12461" s="3">
        <v>4</v>
      </c>
      <c r="P12461" s="28">
        <f>N12461/O12461</f>
        <v>26.55</v>
      </c>
      <c r="Q12461" s="5">
        <v>14</v>
      </c>
      <c r="R12461" s="2" t="s">
        <v>29</v>
      </c>
      <c r="S12461" s="55">
        <f>O12461/J12461*40</f>
        <v>5.333333333333333</v>
      </c>
      <c r="T12461" s="55">
        <f>N12461/J12461*40</f>
        <v>141.6</v>
      </c>
    </row>
    <row r="12462" spans="1:20" ht="14.4" x14ac:dyDescent="0.3">
      <c r="A12462" s="3" t="s">
        <v>337</v>
      </c>
      <c r="B12462" s="3" t="s">
        <v>338</v>
      </c>
      <c r="C12462" s="3">
        <v>55.933</v>
      </c>
      <c r="D12462" s="3">
        <v>23.334</v>
      </c>
      <c r="E12462" s="9">
        <v>45876</v>
      </c>
      <c r="F12462" s="3" t="s">
        <v>47</v>
      </c>
      <c r="G12462" s="2" t="s">
        <v>278</v>
      </c>
      <c r="H12462" s="3">
        <v>14</v>
      </c>
      <c r="I12462" s="3">
        <v>10</v>
      </c>
      <c r="J12462" s="3">
        <v>30</v>
      </c>
      <c r="K12462" s="3" t="s">
        <v>3</v>
      </c>
      <c r="L12462" s="3">
        <v>13.6</v>
      </c>
      <c r="M12462" s="3">
        <v>11.7</v>
      </c>
      <c r="N12462" s="3">
        <v>24.5</v>
      </c>
      <c r="O12462" s="3">
        <v>1</v>
      </c>
      <c r="P12462" s="28">
        <f>N12462/O12462</f>
        <v>24.5</v>
      </c>
      <c r="Q12462" s="5">
        <v>14</v>
      </c>
      <c r="R12462" s="2" t="s">
        <v>29</v>
      </c>
      <c r="S12462" s="55">
        <f>O12462/J12462*40</f>
        <v>1.3333333333333333</v>
      </c>
      <c r="T12462" s="55">
        <f>N12462/J12462*40</f>
        <v>32.666666666666664</v>
      </c>
    </row>
    <row r="12463" spans="1:20" ht="14.4" x14ac:dyDescent="0.3">
      <c r="A12463" s="3" t="s">
        <v>337</v>
      </c>
      <c r="B12463" s="3" t="s">
        <v>338</v>
      </c>
      <c r="C12463" s="3">
        <v>55.933</v>
      </c>
      <c r="D12463" s="3">
        <v>23.334</v>
      </c>
      <c r="E12463" s="9">
        <v>45876</v>
      </c>
      <c r="F12463" s="3" t="s">
        <v>47</v>
      </c>
      <c r="G12463" s="2" t="s">
        <v>278</v>
      </c>
      <c r="H12463" s="3">
        <v>18</v>
      </c>
      <c r="I12463" s="3">
        <v>10</v>
      </c>
      <c r="J12463" s="3">
        <v>30</v>
      </c>
      <c r="K12463" s="3" t="s">
        <v>3</v>
      </c>
      <c r="L12463" s="3">
        <v>13.7</v>
      </c>
      <c r="M12463" s="3">
        <v>12</v>
      </c>
      <c r="N12463" s="3">
        <v>26.2</v>
      </c>
      <c r="O12463" s="3">
        <v>1</v>
      </c>
      <c r="P12463" s="28">
        <f>N12463/O12463</f>
        <v>26.2</v>
      </c>
      <c r="Q12463" s="5">
        <v>14</v>
      </c>
      <c r="R12463" s="2" t="s">
        <v>29</v>
      </c>
      <c r="S12463" s="55">
        <f>O12463/J12463*40</f>
        <v>1.3333333333333333</v>
      </c>
      <c r="T12463" s="55">
        <f>N12463/J12463*40</f>
        <v>34.93333333333333</v>
      </c>
    </row>
    <row r="12464" spans="1:20" ht="14.4" x14ac:dyDescent="0.3">
      <c r="A12464" s="3" t="s">
        <v>337</v>
      </c>
      <c r="B12464" s="3" t="s">
        <v>338</v>
      </c>
      <c r="C12464" s="3">
        <v>55.933</v>
      </c>
      <c r="D12464" s="3">
        <v>23.334</v>
      </c>
      <c r="E12464" s="9">
        <v>45876</v>
      </c>
      <c r="F12464" s="3" t="s">
        <v>47</v>
      </c>
      <c r="G12464" s="2" t="s">
        <v>166</v>
      </c>
      <c r="H12464" s="3">
        <v>18</v>
      </c>
      <c r="I12464" s="3">
        <v>10</v>
      </c>
      <c r="J12464" s="3">
        <v>30</v>
      </c>
      <c r="K12464" s="3" t="s">
        <v>3</v>
      </c>
      <c r="L12464" s="3">
        <v>14</v>
      </c>
      <c r="M12464" s="3">
        <v>11.3</v>
      </c>
      <c r="N12464" s="3">
        <v>25</v>
      </c>
      <c r="O12464" s="3">
        <v>1</v>
      </c>
      <c r="P12464" s="28">
        <f>N12464/O12464</f>
        <v>25</v>
      </c>
      <c r="Q12464" s="5">
        <v>14</v>
      </c>
      <c r="R12464" s="2" t="s">
        <v>29</v>
      </c>
      <c r="S12464" s="55">
        <f>O12464/J12464*40</f>
        <v>1.3333333333333333</v>
      </c>
      <c r="T12464" s="55">
        <f>N12464/J12464*40</f>
        <v>33.333333333333336</v>
      </c>
    </row>
    <row r="12465" spans="1:20" ht="14.4" x14ac:dyDescent="0.3">
      <c r="A12465" s="3" t="s">
        <v>337</v>
      </c>
      <c r="B12465" s="3" t="s">
        <v>338</v>
      </c>
      <c r="C12465" s="3">
        <v>55.933</v>
      </c>
      <c r="D12465" s="3">
        <v>23.334</v>
      </c>
      <c r="E12465" s="9">
        <v>45876</v>
      </c>
      <c r="F12465" s="3" t="s">
        <v>47</v>
      </c>
      <c r="G12465" s="2" t="s">
        <v>278</v>
      </c>
      <c r="H12465" s="3">
        <v>18</v>
      </c>
      <c r="I12465" s="3">
        <v>10</v>
      </c>
      <c r="J12465" s="3">
        <v>30</v>
      </c>
      <c r="K12465" s="3" t="s">
        <v>3</v>
      </c>
      <c r="L12465" s="3">
        <v>14.1</v>
      </c>
      <c r="M12465" s="3">
        <v>12.4</v>
      </c>
      <c r="N12465" s="3">
        <v>23.8</v>
      </c>
      <c r="O12465" s="3">
        <v>1</v>
      </c>
      <c r="P12465" s="28">
        <f>N12465/O12465</f>
        <v>23.8</v>
      </c>
      <c r="Q12465" s="5">
        <v>14</v>
      </c>
      <c r="R12465" s="2" t="s">
        <v>29</v>
      </c>
      <c r="S12465" s="55">
        <f>O12465/J12465*40</f>
        <v>1.3333333333333333</v>
      </c>
      <c r="T12465" s="55">
        <f>N12465/J12465*40</f>
        <v>31.733333333333334</v>
      </c>
    </row>
    <row r="12466" spans="1:20" ht="14.4" x14ac:dyDescent="0.3">
      <c r="A12466" s="3" t="s">
        <v>337</v>
      </c>
      <c r="B12466" s="3" t="s">
        <v>338</v>
      </c>
      <c r="C12466" s="3">
        <v>55.933</v>
      </c>
      <c r="D12466" s="3">
        <v>23.334</v>
      </c>
      <c r="E12466" s="9">
        <v>45876</v>
      </c>
      <c r="F12466" s="3" t="s">
        <v>47</v>
      </c>
      <c r="G12466" s="2" t="s">
        <v>278</v>
      </c>
      <c r="H12466" s="3">
        <v>18</v>
      </c>
      <c r="I12466" s="3">
        <v>10</v>
      </c>
      <c r="J12466" s="3">
        <v>30</v>
      </c>
      <c r="K12466" s="3" t="s">
        <v>3</v>
      </c>
      <c r="L12466" s="3">
        <v>14.2</v>
      </c>
      <c r="M12466" s="3">
        <v>12.4</v>
      </c>
      <c r="N12466" s="3">
        <v>26.7</v>
      </c>
      <c r="O12466" s="3">
        <v>1</v>
      </c>
      <c r="P12466" s="28">
        <f>N12466/O12466</f>
        <v>26.7</v>
      </c>
      <c r="Q12466" s="5">
        <v>14</v>
      </c>
      <c r="R12466" s="2" t="s">
        <v>29</v>
      </c>
      <c r="S12466" s="55">
        <f>O12466/J12466*40</f>
        <v>1.3333333333333333</v>
      </c>
      <c r="T12466" s="55">
        <f>N12466/J12466*40</f>
        <v>35.6</v>
      </c>
    </row>
    <row r="12467" spans="1:20" ht="14.4" x14ac:dyDescent="0.3">
      <c r="A12467" s="3" t="s">
        <v>337</v>
      </c>
      <c r="B12467" s="3" t="s">
        <v>338</v>
      </c>
      <c r="C12467" s="3">
        <v>55.933</v>
      </c>
      <c r="D12467" s="3">
        <v>23.334</v>
      </c>
      <c r="E12467" s="9">
        <v>45876</v>
      </c>
      <c r="F12467" s="3" t="s">
        <v>47</v>
      </c>
      <c r="G12467" s="2" t="s">
        <v>166</v>
      </c>
      <c r="H12467" s="3">
        <v>18</v>
      </c>
      <c r="I12467" s="3">
        <v>10</v>
      </c>
      <c r="J12467" s="3">
        <v>30</v>
      </c>
      <c r="K12467" s="3" t="s">
        <v>3</v>
      </c>
      <c r="L12467" s="3">
        <v>14.3</v>
      </c>
      <c r="M12467" s="3">
        <v>11.7</v>
      </c>
      <c r="N12467" s="3">
        <v>28.2</v>
      </c>
      <c r="O12467" s="3">
        <v>1</v>
      </c>
      <c r="P12467" s="28">
        <f>N12467/O12467</f>
        <v>28.2</v>
      </c>
      <c r="Q12467" s="5">
        <v>14</v>
      </c>
      <c r="R12467" s="2" t="s">
        <v>29</v>
      </c>
      <c r="S12467" s="55">
        <f>O12467/J12467*40</f>
        <v>1.3333333333333333</v>
      </c>
      <c r="T12467" s="55">
        <f>N12467/J12467*40</f>
        <v>37.599999999999994</v>
      </c>
    </row>
    <row r="12468" spans="1:20" ht="14.4" x14ac:dyDescent="0.3">
      <c r="A12468" s="3" t="s">
        <v>337</v>
      </c>
      <c r="B12468" s="3" t="s">
        <v>338</v>
      </c>
      <c r="C12468" s="3">
        <v>55.933</v>
      </c>
      <c r="D12468" s="3">
        <v>23.334</v>
      </c>
      <c r="E12468" s="9">
        <v>45876</v>
      </c>
      <c r="F12468" s="3" t="s">
        <v>47</v>
      </c>
      <c r="G12468" s="2" t="s">
        <v>339</v>
      </c>
      <c r="H12468" s="3">
        <v>14</v>
      </c>
      <c r="I12468" s="3">
        <v>10</v>
      </c>
      <c r="J12468" s="3">
        <v>30</v>
      </c>
      <c r="K12468" s="3" t="s">
        <v>3</v>
      </c>
      <c r="L12468" s="3">
        <v>14.4</v>
      </c>
      <c r="M12468" s="3">
        <v>12.5</v>
      </c>
      <c r="N12468" s="3">
        <v>25.6</v>
      </c>
      <c r="O12468" s="3">
        <v>1</v>
      </c>
      <c r="P12468" s="28">
        <f>N12468/O12468</f>
        <v>25.6</v>
      </c>
      <c r="Q12468" s="5">
        <v>14</v>
      </c>
      <c r="R12468" s="2" t="s">
        <v>29</v>
      </c>
      <c r="S12468" s="55">
        <f>O12468/J12468*40</f>
        <v>1.3333333333333333</v>
      </c>
      <c r="T12468" s="55">
        <f>N12468/J12468*40</f>
        <v>34.133333333333333</v>
      </c>
    </row>
    <row r="12469" spans="1:20" ht="14.4" x14ac:dyDescent="0.3">
      <c r="A12469" s="3" t="s">
        <v>337</v>
      </c>
      <c r="B12469" s="3" t="s">
        <v>338</v>
      </c>
      <c r="C12469" s="3">
        <v>55.933</v>
      </c>
      <c r="D12469" s="3">
        <v>23.334</v>
      </c>
      <c r="E12469" s="9">
        <v>45876</v>
      </c>
      <c r="F12469" s="3" t="s">
        <v>47</v>
      </c>
      <c r="G12469" s="2" t="s">
        <v>166</v>
      </c>
      <c r="H12469" s="3">
        <v>18</v>
      </c>
      <c r="I12469" s="3">
        <v>10</v>
      </c>
      <c r="J12469" s="3">
        <v>30</v>
      </c>
      <c r="K12469" s="3" t="s">
        <v>3</v>
      </c>
      <c r="L12469" s="3">
        <v>14.5</v>
      </c>
      <c r="N12469" s="3">
        <v>84.4</v>
      </c>
      <c r="O12469" s="3">
        <v>3</v>
      </c>
      <c r="P12469" s="28">
        <f>N12469/O12469</f>
        <v>28.133333333333336</v>
      </c>
      <c r="Q12469" s="5">
        <v>14</v>
      </c>
      <c r="R12469" s="2" t="s">
        <v>29</v>
      </c>
      <c r="S12469" s="55">
        <f>O12469/J12469*40</f>
        <v>4</v>
      </c>
      <c r="T12469" s="55">
        <f>N12469/J12469*40</f>
        <v>112.53333333333333</v>
      </c>
    </row>
    <row r="12470" spans="1:20" ht="14.4" x14ac:dyDescent="0.3">
      <c r="A12470" s="3" t="s">
        <v>337</v>
      </c>
      <c r="B12470" s="3" t="s">
        <v>338</v>
      </c>
      <c r="C12470" s="3">
        <v>55.933</v>
      </c>
      <c r="D12470" s="3">
        <v>23.334</v>
      </c>
      <c r="E12470" s="9">
        <v>45876</v>
      </c>
      <c r="F12470" s="3" t="s">
        <v>47</v>
      </c>
      <c r="G12470" s="2" t="s">
        <v>339</v>
      </c>
      <c r="H12470" s="3">
        <v>14</v>
      </c>
      <c r="I12470" s="3">
        <v>10</v>
      </c>
      <c r="J12470" s="3">
        <v>30</v>
      </c>
      <c r="K12470" s="3" t="s">
        <v>3</v>
      </c>
      <c r="L12470" s="3">
        <v>14.5</v>
      </c>
      <c r="M12470" s="3">
        <v>12.6</v>
      </c>
      <c r="N12470" s="3">
        <v>29.1</v>
      </c>
      <c r="O12470" s="3">
        <v>1</v>
      </c>
      <c r="P12470" s="28">
        <f>N12470/O12470</f>
        <v>29.1</v>
      </c>
      <c r="Q12470" s="5">
        <v>14</v>
      </c>
      <c r="R12470" s="2" t="s">
        <v>29</v>
      </c>
      <c r="S12470" s="55">
        <f>O12470/J12470*40</f>
        <v>1.3333333333333333</v>
      </c>
      <c r="T12470" s="55">
        <f>N12470/J12470*40</f>
        <v>38.800000000000004</v>
      </c>
    </row>
    <row r="12471" spans="1:20" ht="14.4" x14ac:dyDescent="0.3">
      <c r="A12471" s="3" t="s">
        <v>337</v>
      </c>
      <c r="B12471" s="3" t="s">
        <v>338</v>
      </c>
      <c r="C12471" s="3">
        <v>55.933</v>
      </c>
      <c r="D12471" s="3">
        <v>23.334</v>
      </c>
      <c r="E12471" s="9">
        <v>45876</v>
      </c>
      <c r="F12471" s="3" t="s">
        <v>47</v>
      </c>
      <c r="G12471" s="2" t="s">
        <v>278</v>
      </c>
      <c r="H12471" s="3">
        <v>18</v>
      </c>
      <c r="I12471" s="3">
        <v>10</v>
      </c>
      <c r="J12471" s="3">
        <v>30</v>
      </c>
      <c r="K12471" s="3" t="s">
        <v>3</v>
      </c>
      <c r="L12471" s="3">
        <v>14.7</v>
      </c>
      <c r="M12471" s="3">
        <v>12.9</v>
      </c>
      <c r="N12471" s="3">
        <v>31.4</v>
      </c>
      <c r="O12471" s="3">
        <v>1</v>
      </c>
      <c r="P12471" s="28">
        <f>N12471/O12471</f>
        <v>31.4</v>
      </c>
      <c r="Q12471" s="5">
        <v>14</v>
      </c>
      <c r="R12471" s="2" t="s">
        <v>29</v>
      </c>
      <c r="S12471" s="55">
        <f>O12471/J12471*40</f>
        <v>1.3333333333333333</v>
      </c>
      <c r="T12471" s="55">
        <f>N12471/J12471*40</f>
        <v>41.866666666666667</v>
      </c>
    </row>
    <row r="12472" spans="1:20" ht="14.4" x14ac:dyDescent="0.3">
      <c r="A12472" s="3" t="s">
        <v>337</v>
      </c>
      <c r="B12472" s="3" t="s">
        <v>338</v>
      </c>
      <c r="C12472" s="3">
        <v>55.933</v>
      </c>
      <c r="D12472" s="3">
        <v>23.334</v>
      </c>
      <c r="E12472" s="9">
        <v>45876</v>
      </c>
      <c r="F12472" s="3" t="s">
        <v>47</v>
      </c>
      <c r="G12472" s="2" t="s">
        <v>166</v>
      </c>
      <c r="H12472" s="3">
        <v>18</v>
      </c>
      <c r="I12472" s="3">
        <v>10</v>
      </c>
      <c r="J12472" s="3">
        <v>30</v>
      </c>
      <c r="K12472" s="3" t="s">
        <v>3</v>
      </c>
      <c r="L12472" s="3">
        <v>14.7</v>
      </c>
      <c r="M12472" s="3">
        <v>12</v>
      </c>
      <c r="N12472" s="3">
        <v>36</v>
      </c>
      <c r="O12472" s="3">
        <v>1</v>
      </c>
      <c r="P12472" s="28">
        <f>N12472/O12472</f>
        <v>36</v>
      </c>
      <c r="Q12472" s="5">
        <v>14</v>
      </c>
      <c r="R12472" s="2" t="s">
        <v>30</v>
      </c>
      <c r="S12472" s="55">
        <f>O12472/J12472*40</f>
        <v>1.3333333333333333</v>
      </c>
      <c r="T12472" s="55">
        <f>N12472/J12472*40</f>
        <v>48</v>
      </c>
    </row>
    <row r="12473" spans="1:20" ht="14.4" x14ac:dyDescent="0.3">
      <c r="A12473" s="3" t="s">
        <v>337</v>
      </c>
      <c r="B12473" s="3" t="s">
        <v>338</v>
      </c>
      <c r="C12473" s="3">
        <v>55.933</v>
      </c>
      <c r="D12473" s="3">
        <v>23.334</v>
      </c>
      <c r="E12473" s="9">
        <v>45876</v>
      </c>
      <c r="F12473" s="3" t="s">
        <v>47</v>
      </c>
      <c r="G12473" s="2" t="s">
        <v>166</v>
      </c>
      <c r="H12473" s="3">
        <v>18</v>
      </c>
      <c r="I12473" s="3">
        <v>10</v>
      </c>
      <c r="J12473" s="3">
        <v>30</v>
      </c>
      <c r="K12473" s="3" t="s">
        <v>3</v>
      </c>
      <c r="L12473" s="3">
        <v>14.7</v>
      </c>
      <c r="M12473" s="3">
        <v>12.8</v>
      </c>
      <c r="N12473" s="3">
        <v>43</v>
      </c>
      <c r="O12473" s="3">
        <v>1</v>
      </c>
      <c r="P12473" s="28">
        <f>N12473/O12473</f>
        <v>43</v>
      </c>
      <c r="Q12473" s="5">
        <v>14</v>
      </c>
      <c r="R12473" s="2" t="s">
        <v>30</v>
      </c>
      <c r="S12473" s="55">
        <f>O12473/J12473*40</f>
        <v>1.3333333333333333</v>
      </c>
      <c r="T12473" s="55">
        <f>N12473/J12473*40</f>
        <v>57.333333333333336</v>
      </c>
    </row>
    <row r="12474" spans="1:20" ht="14.4" x14ac:dyDescent="0.3">
      <c r="A12474" s="3" t="s">
        <v>337</v>
      </c>
      <c r="B12474" s="3" t="s">
        <v>338</v>
      </c>
      <c r="C12474" s="3">
        <v>55.933</v>
      </c>
      <c r="D12474" s="3">
        <v>23.334</v>
      </c>
      <c r="E12474" s="9">
        <v>45876</v>
      </c>
      <c r="F12474" s="3" t="s">
        <v>47</v>
      </c>
      <c r="G12474" s="2" t="s">
        <v>166</v>
      </c>
      <c r="H12474" s="3">
        <v>18</v>
      </c>
      <c r="I12474" s="3">
        <v>10</v>
      </c>
      <c r="J12474" s="3">
        <v>30</v>
      </c>
      <c r="K12474" s="3" t="s">
        <v>3</v>
      </c>
      <c r="L12474" s="3">
        <v>15</v>
      </c>
      <c r="M12474" s="3">
        <v>12</v>
      </c>
      <c r="N12474" s="3">
        <v>35.299999999999997</v>
      </c>
      <c r="O12474" s="3">
        <v>1</v>
      </c>
      <c r="P12474" s="28">
        <f>N12474/O12474</f>
        <v>35.299999999999997</v>
      </c>
      <c r="Q12474" s="5">
        <v>16</v>
      </c>
      <c r="R12474" s="2" t="s">
        <v>29</v>
      </c>
      <c r="S12474" s="55">
        <f>O12474/J12474*40</f>
        <v>1.3333333333333333</v>
      </c>
      <c r="T12474" s="55">
        <f>N12474/J12474*40</f>
        <v>47.066666666666663</v>
      </c>
    </row>
    <row r="12475" spans="1:20" ht="14.4" x14ac:dyDescent="0.3">
      <c r="A12475" s="3" t="s">
        <v>337</v>
      </c>
      <c r="B12475" s="3" t="s">
        <v>338</v>
      </c>
      <c r="C12475" s="3">
        <v>55.933</v>
      </c>
      <c r="D12475" s="3">
        <v>23.334</v>
      </c>
      <c r="E12475" s="9">
        <v>45876</v>
      </c>
      <c r="F12475" s="3" t="s">
        <v>47</v>
      </c>
      <c r="G12475" s="2" t="s">
        <v>166</v>
      </c>
      <c r="H12475" s="3">
        <v>22</v>
      </c>
      <c r="I12475" s="3">
        <v>10</v>
      </c>
      <c r="J12475" s="3">
        <v>30</v>
      </c>
      <c r="K12475" s="3" t="s">
        <v>3</v>
      </c>
      <c r="L12475" s="3">
        <v>15.5</v>
      </c>
      <c r="N12475" s="3">
        <v>81.2</v>
      </c>
      <c r="O12475" s="3">
        <v>2</v>
      </c>
      <c r="P12475" s="28">
        <f>N12475/O12475</f>
        <v>40.6</v>
      </c>
      <c r="Q12475" s="5">
        <v>16</v>
      </c>
      <c r="R12475" s="2" t="s">
        <v>29</v>
      </c>
      <c r="S12475" s="55">
        <f>O12475/J12475*40</f>
        <v>2.6666666666666665</v>
      </c>
      <c r="T12475" s="55">
        <f>N12475/J12475*40</f>
        <v>108.26666666666667</v>
      </c>
    </row>
    <row r="12476" spans="1:20" ht="14.4" x14ac:dyDescent="0.3">
      <c r="A12476" s="3" t="s">
        <v>337</v>
      </c>
      <c r="B12476" s="3" t="s">
        <v>338</v>
      </c>
      <c r="C12476" s="3">
        <v>55.933</v>
      </c>
      <c r="D12476" s="3">
        <v>23.334</v>
      </c>
      <c r="E12476" s="9">
        <v>45876</v>
      </c>
      <c r="F12476" s="3" t="s">
        <v>47</v>
      </c>
      <c r="G12476" s="2" t="s">
        <v>166</v>
      </c>
      <c r="H12476" s="3">
        <v>18</v>
      </c>
      <c r="I12476" s="3">
        <v>10</v>
      </c>
      <c r="J12476" s="3">
        <v>30</v>
      </c>
      <c r="K12476" s="3" t="s">
        <v>3</v>
      </c>
      <c r="L12476" s="3">
        <v>15.6</v>
      </c>
      <c r="M12476" s="3">
        <v>12.7</v>
      </c>
      <c r="N12476" s="3">
        <v>36</v>
      </c>
      <c r="O12476" s="3">
        <v>1</v>
      </c>
      <c r="P12476" s="28">
        <f>N12476/O12476</f>
        <v>36</v>
      </c>
      <c r="Q12476" s="5">
        <v>16</v>
      </c>
      <c r="R12476" s="2" t="s">
        <v>30</v>
      </c>
      <c r="S12476" s="55">
        <f>O12476/J12476*40</f>
        <v>1.3333333333333333</v>
      </c>
      <c r="T12476" s="55">
        <f>N12476/J12476*40</f>
        <v>48</v>
      </c>
    </row>
    <row r="12477" spans="1:20" ht="14.4" x14ac:dyDescent="0.3">
      <c r="A12477" s="3" t="s">
        <v>337</v>
      </c>
      <c r="B12477" s="3" t="s">
        <v>338</v>
      </c>
      <c r="C12477" s="3">
        <v>55.933</v>
      </c>
      <c r="D12477" s="3">
        <v>23.334</v>
      </c>
      <c r="E12477" s="9">
        <v>45876</v>
      </c>
      <c r="F12477" s="3" t="s">
        <v>47</v>
      </c>
      <c r="G12477" s="2" t="s">
        <v>166</v>
      </c>
      <c r="H12477" s="3">
        <v>18</v>
      </c>
      <c r="I12477" s="3">
        <v>10</v>
      </c>
      <c r="J12477" s="3">
        <v>30</v>
      </c>
      <c r="K12477" s="3" t="s">
        <v>3</v>
      </c>
      <c r="L12477" s="3">
        <v>15.6</v>
      </c>
      <c r="M12477" s="3">
        <v>12.8</v>
      </c>
      <c r="N12477" s="3">
        <v>37.799999999999997</v>
      </c>
      <c r="O12477" s="3">
        <v>1</v>
      </c>
      <c r="P12477" s="28">
        <f>N12477/O12477</f>
        <v>37.799999999999997</v>
      </c>
      <c r="Q12477" s="5">
        <v>16</v>
      </c>
      <c r="R12477" s="2" t="s">
        <v>30</v>
      </c>
      <c r="S12477" s="55">
        <f>O12477/J12477*40</f>
        <v>1.3333333333333333</v>
      </c>
      <c r="T12477" s="55">
        <f>N12477/J12477*40</f>
        <v>50.4</v>
      </c>
    </row>
    <row r="12478" spans="1:20" ht="14.4" x14ac:dyDescent="0.3">
      <c r="A12478" s="3" t="s">
        <v>337</v>
      </c>
      <c r="B12478" s="3" t="s">
        <v>338</v>
      </c>
      <c r="C12478" s="3">
        <v>55.933</v>
      </c>
      <c r="D12478" s="3">
        <v>23.334</v>
      </c>
      <c r="E12478" s="9">
        <v>45876</v>
      </c>
      <c r="F12478" s="3" t="s">
        <v>47</v>
      </c>
      <c r="G12478" s="2" t="s">
        <v>166</v>
      </c>
      <c r="H12478" s="3">
        <v>18</v>
      </c>
      <c r="I12478" s="3">
        <v>10</v>
      </c>
      <c r="J12478" s="3">
        <v>30</v>
      </c>
      <c r="K12478" s="3" t="s">
        <v>3</v>
      </c>
      <c r="L12478" s="3">
        <v>15.7</v>
      </c>
      <c r="M12478" s="3">
        <v>13.5</v>
      </c>
      <c r="N12478" s="3">
        <v>37.299999999999997</v>
      </c>
      <c r="O12478" s="3">
        <v>1</v>
      </c>
      <c r="P12478" s="28">
        <f>N12478/O12478</f>
        <v>37.299999999999997</v>
      </c>
      <c r="Q12478" s="5">
        <v>16</v>
      </c>
      <c r="R12478" s="2" t="s">
        <v>30</v>
      </c>
      <c r="S12478" s="55">
        <f>O12478/J12478*40</f>
        <v>1.3333333333333333</v>
      </c>
      <c r="T12478" s="55">
        <f>N12478/J12478*40</f>
        <v>49.733333333333327</v>
      </c>
    </row>
    <row r="12479" spans="1:20" ht="14.4" x14ac:dyDescent="0.3">
      <c r="A12479" s="3" t="s">
        <v>337</v>
      </c>
      <c r="B12479" s="3" t="s">
        <v>338</v>
      </c>
      <c r="C12479" s="3">
        <v>55.933</v>
      </c>
      <c r="D12479" s="3">
        <v>23.334</v>
      </c>
      <c r="E12479" s="9">
        <v>45876</v>
      </c>
      <c r="F12479" s="3" t="s">
        <v>47</v>
      </c>
      <c r="G12479" s="2" t="s">
        <v>278</v>
      </c>
      <c r="H12479" s="3">
        <v>18</v>
      </c>
      <c r="I12479" s="3">
        <v>10</v>
      </c>
      <c r="J12479" s="3">
        <v>30</v>
      </c>
      <c r="K12479" s="3" t="s">
        <v>3</v>
      </c>
      <c r="L12479" s="3">
        <v>15.8</v>
      </c>
      <c r="M12479" s="3">
        <v>13.9</v>
      </c>
      <c r="N12479" s="3">
        <v>39.1</v>
      </c>
      <c r="O12479" s="3">
        <v>1</v>
      </c>
      <c r="P12479" s="28">
        <f>N12479/O12479</f>
        <v>39.1</v>
      </c>
      <c r="Q12479" s="5">
        <v>16</v>
      </c>
      <c r="R12479" s="2" t="s">
        <v>30</v>
      </c>
      <c r="S12479" s="55">
        <f>O12479/J12479*40</f>
        <v>1.3333333333333333</v>
      </c>
      <c r="T12479" s="55">
        <f>N12479/J12479*40</f>
        <v>52.13333333333334</v>
      </c>
    </row>
    <row r="12480" spans="1:20" ht="14.4" x14ac:dyDescent="0.3">
      <c r="A12480" s="3" t="s">
        <v>337</v>
      </c>
      <c r="B12480" s="3" t="s">
        <v>338</v>
      </c>
      <c r="C12480" s="3">
        <v>55.933</v>
      </c>
      <c r="D12480" s="3">
        <v>23.334</v>
      </c>
      <c r="E12480" s="9">
        <v>45876</v>
      </c>
      <c r="F12480" s="3" t="s">
        <v>47</v>
      </c>
      <c r="G12480" s="2" t="s">
        <v>166</v>
      </c>
      <c r="H12480" s="3">
        <v>18</v>
      </c>
      <c r="I12480" s="3">
        <v>10</v>
      </c>
      <c r="J12480" s="3">
        <v>30</v>
      </c>
      <c r="K12480" s="3" t="s">
        <v>3</v>
      </c>
      <c r="L12480" s="3">
        <v>15.8</v>
      </c>
      <c r="M12480" s="3">
        <v>13.8</v>
      </c>
      <c r="N12480" s="3">
        <v>41.4</v>
      </c>
      <c r="O12480" s="3">
        <v>1</v>
      </c>
      <c r="P12480" s="28">
        <f>N12480/O12480</f>
        <v>41.4</v>
      </c>
      <c r="Q12480" s="5">
        <v>16</v>
      </c>
      <c r="R12480" s="2" t="s">
        <v>30</v>
      </c>
      <c r="S12480" s="55">
        <f>O12480/J12480*40</f>
        <v>1.3333333333333333</v>
      </c>
      <c r="T12480" s="55">
        <f>N12480/J12480*40</f>
        <v>55.199999999999996</v>
      </c>
    </row>
    <row r="12481" spans="1:20" ht="14.4" x14ac:dyDescent="0.3">
      <c r="A12481" s="3" t="s">
        <v>337</v>
      </c>
      <c r="B12481" s="3" t="s">
        <v>338</v>
      </c>
      <c r="C12481" s="3">
        <v>55.933</v>
      </c>
      <c r="D12481" s="3">
        <v>23.334</v>
      </c>
      <c r="E12481" s="9">
        <v>45876</v>
      </c>
      <c r="F12481" s="3" t="s">
        <v>47</v>
      </c>
      <c r="G12481" s="2" t="s">
        <v>166</v>
      </c>
      <c r="H12481" s="3">
        <v>25</v>
      </c>
      <c r="I12481" s="3">
        <v>10</v>
      </c>
      <c r="J12481" s="3">
        <v>30</v>
      </c>
      <c r="K12481" s="3" t="s">
        <v>3</v>
      </c>
      <c r="L12481" s="3">
        <v>16</v>
      </c>
      <c r="N12481" s="3">
        <v>81.3</v>
      </c>
      <c r="O12481" s="3">
        <v>2</v>
      </c>
      <c r="P12481" s="28">
        <f>N12481/O12481</f>
        <v>40.65</v>
      </c>
      <c r="Q12481" s="5">
        <v>16</v>
      </c>
      <c r="R12481" s="2" t="s">
        <v>30</v>
      </c>
      <c r="S12481" s="55">
        <f>O12481/J12481*40</f>
        <v>2.6666666666666665</v>
      </c>
      <c r="T12481" s="55">
        <f>N12481/J12481*40</f>
        <v>108.4</v>
      </c>
    </row>
    <row r="12482" spans="1:20" ht="14.4" x14ac:dyDescent="0.3">
      <c r="A12482" s="3" t="s">
        <v>337</v>
      </c>
      <c r="B12482" s="3" t="s">
        <v>338</v>
      </c>
      <c r="C12482" s="3">
        <v>55.933</v>
      </c>
      <c r="D12482" s="3">
        <v>23.334</v>
      </c>
      <c r="E12482" s="9">
        <v>45876</v>
      </c>
      <c r="F12482" s="3" t="s">
        <v>47</v>
      </c>
      <c r="G12482" s="2" t="s">
        <v>166</v>
      </c>
      <c r="H12482" s="3">
        <v>18</v>
      </c>
      <c r="I12482" s="3">
        <v>10</v>
      </c>
      <c r="J12482" s="3">
        <v>30</v>
      </c>
      <c r="K12482" s="3" t="s">
        <v>3</v>
      </c>
      <c r="L12482" s="3">
        <v>16</v>
      </c>
      <c r="M12482" s="3">
        <v>12</v>
      </c>
      <c r="N12482" s="3">
        <v>48.7</v>
      </c>
      <c r="O12482" s="3">
        <v>1</v>
      </c>
      <c r="P12482" s="28">
        <f>N12482/O12482</f>
        <v>48.7</v>
      </c>
      <c r="Q12482" s="5">
        <v>16</v>
      </c>
      <c r="R12482" s="2" t="s">
        <v>30</v>
      </c>
      <c r="S12482" s="55">
        <f>O12482/J12482*40</f>
        <v>1.3333333333333333</v>
      </c>
      <c r="T12482" s="55">
        <f>N12482/J12482*40</f>
        <v>64.933333333333337</v>
      </c>
    </row>
    <row r="12483" spans="1:20" ht="14.4" x14ac:dyDescent="0.3">
      <c r="A12483" s="3" t="s">
        <v>337</v>
      </c>
      <c r="B12483" s="3" t="s">
        <v>338</v>
      </c>
      <c r="C12483" s="3">
        <v>55.933</v>
      </c>
      <c r="D12483" s="3">
        <v>23.334</v>
      </c>
      <c r="E12483" s="9">
        <v>45876</v>
      </c>
      <c r="F12483" s="3" t="s">
        <v>47</v>
      </c>
      <c r="G12483" s="2" t="s">
        <v>166</v>
      </c>
      <c r="H12483" s="3">
        <v>22</v>
      </c>
      <c r="I12483" s="3">
        <v>10</v>
      </c>
      <c r="J12483" s="3">
        <v>30</v>
      </c>
      <c r="K12483" s="3" t="s">
        <v>3</v>
      </c>
      <c r="L12483" s="3">
        <v>16</v>
      </c>
      <c r="M12483" s="3">
        <v>13</v>
      </c>
      <c r="N12483" s="3">
        <v>57</v>
      </c>
      <c r="O12483" s="3">
        <v>1</v>
      </c>
      <c r="P12483" s="28">
        <f>N12483/O12483</f>
        <v>57</v>
      </c>
      <c r="Q12483" s="5">
        <v>16</v>
      </c>
      <c r="R12483" s="2" t="s">
        <v>30</v>
      </c>
      <c r="S12483" s="55">
        <f>O12483/J12483*40</f>
        <v>1.3333333333333333</v>
      </c>
      <c r="T12483" s="55">
        <f>N12483/J12483*40</f>
        <v>76</v>
      </c>
    </row>
    <row r="12484" spans="1:20" ht="14.4" x14ac:dyDescent="0.3">
      <c r="A12484" s="3" t="s">
        <v>337</v>
      </c>
      <c r="B12484" s="3" t="s">
        <v>338</v>
      </c>
      <c r="C12484" s="3">
        <v>55.933</v>
      </c>
      <c r="D12484" s="3">
        <v>23.334</v>
      </c>
      <c r="E12484" s="9">
        <v>45876</v>
      </c>
      <c r="F12484" s="3" t="s">
        <v>47</v>
      </c>
      <c r="G12484" s="2" t="s">
        <v>166</v>
      </c>
      <c r="H12484" s="3">
        <v>25</v>
      </c>
      <c r="I12484" s="3">
        <v>10</v>
      </c>
      <c r="J12484" s="3">
        <v>30</v>
      </c>
      <c r="K12484" s="3" t="s">
        <v>3</v>
      </c>
      <c r="L12484" s="3">
        <v>16.3</v>
      </c>
      <c r="M12484" s="3">
        <v>14.5</v>
      </c>
      <c r="N12484" s="3">
        <v>61.1</v>
      </c>
      <c r="O12484" s="3">
        <v>1</v>
      </c>
      <c r="P12484" s="28">
        <f>N12484/O12484</f>
        <v>61.1</v>
      </c>
      <c r="Q12484" s="5">
        <v>16</v>
      </c>
      <c r="R12484" s="2" t="s">
        <v>30</v>
      </c>
      <c r="S12484" s="55">
        <f>O12484/J12484*40</f>
        <v>1.3333333333333333</v>
      </c>
      <c r="T12484" s="55">
        <f>N12484/J12484*40</f>
        <v>81.466666666666669</v>
      </c>
    </row>
    <row r="12485" spans="1:20" ht="14.4" x14ac:dyDescent="0.3">
      <c r="A12485" s="3" t="s">
        <v>337</v>
      </c>
      <c r="B12485" s="3" t="s">
        <v>338</v>
      </c>
      <c r="C12485" s="3">
        <v>55.933</v>
      </c>
      <c r="D12485" s="3">
        <v>23.334</v>
      </c>
      <c r="E12485" s="9">
        <v>45876</v>
      </c>
      <c r="F12485" s="3" t="s">
        <v>47</v>
      </c>
      <c r="G12485" s="2" t="s">
        <v>166</v>
      </c>
      <c r="H12485" s="3">
        <v>22</v>
      </c>
      <c r="I12485" s="3">
        <v>10</v>
      </c>
      <c r="J12485" s="3">
        <v>30</v>
      </c>
      <c r="K12485" s="3" t="s">
        <v>3</v>
      </c>
      <c r="L12485" s="3">
        <v>16.399999999999999</v>
      </c>
      <c r="M12485" s="3">
        <v>14.5</v>
      </c>
      <c r="N12485" s="3">
        <v>45.3</v>
      </c>
      <c r="O12485" s="3">
        <v>1</v>
      </c>
      <c r="P12485" s="28">
        <f>N12485/O12485</f>
        <v>45.3</v>
      </c>
      <c r="Q12485" s="5">
        <v>16</v>
      </c>
      <c r="R12485" s="2" t="s">
        <v>30</v>
      </c>
      <c r="S12485" s="55">
        <f>O12485/J12485*40</f>
        <v>1.3333333333333333</v>
      </c>
      <c r="T12485" s="55">
        <f>N12485/J12485*40</f>
        <v>60.4</v>
      </c>
    </row>
    <row r="12486" spans="1:20" ht="14.4" x14ac:dyDescent="0.3">
      <c r="A12486" s="3" t="s">
        <v>337</v>
      </c>
      <c r="B12486" s="3" t="s">
        <v>338</v>
      </c>
      <c r="C12486" s="3">
        <v>55.933</v>
      </c>
      <c r="D12486" s="3">
        <v>23.334</v>
      </c>
      <c r="E12486" s="9">
        <v>45876</v>
      </c>
      <c r="F12486" s="3" t="s">
        <v>47</v>
      </c>
      <c r="G12486" s="2" t="s">
        <v>166</v>
      </c>
      <c r="H12486" s="3">
        <v>22</v>
      </c>
      <c r="I12486" s="3">
        <v>10</v>
      </c>
      <c r="J12486" s="3">
        <v>30</v>
      </c>
      <c r="K12486" s="3" t="s">
        <v>3</v>
      </c>
      <c r="L12486" s="3">
        <v>16.399999999999999</v>
      </c>
      <c r="M12486" s="3">
        <v>14.2</v>
      </c>
      <c r="N12486" s="3">
        <v>48.5</v>
      </c>
      <c r="O12486" s="3">
        <v>1</v>
      </c>
      <c r="P12486" s="28">
        <f>N12486/O12486</f>
        <v>48.5</v>
      </c>
      <c r="Q12486" s="5">
        <v>16</v>
      </c>
      <c r="R12486" s="2" t="s">
        <v>30</v>
      </c>
      <c r="S12486" s="55">
        <f>O12486/J12486*40</f>
        <v>1.3333333333333333</v>
      </c>
      <c r="T12486" s="55">
        <f>N12486/J12486*40</f>
        <v>64.666666666666671</v>
      </c>
    </row>
    <row r="12487" spans="1:20" ht="14.4" x14ac:dyDescent="0.3">
      <c r="A12487" s="3" t="s">
        <v>337</v>
      </c>
      <c r="B12487" s="3" t="s">
        <v>338</v>
      </c>
      <c r="C12487" s="3">
        <v>55.933</v>
      </c>
      <c r="D12487" s="3">
        <v>23.334</v>
      </c>
      <c r="E12487" s="9">
        <v>45876</v>
      </c>
      <c r="F12487" s="3" t="s">
        <v>47</v>
      </c>
      <c r="G12487" s="2" t="s">
        <v>166</v>
      </c>
      <c r="H12487" s="3">
        <v>22</v>
      </c>
      <c r="I12487" s="3">
        <v>10</v>
      </c>
      <c r="J12487" s="3">
        <v>30</v>
      </c>
      <c r="K12487" s="3" t="s">
        <v>3</v>
      </c>
      <c r="L12487" s="3">
        <v>16.600000000000001</v>
      </c>
      <c r="M12487" s="3">
        <v>14.5</v>
      </c>
      <c r="N12487" s="3">
        <v>46.5</v>
      </c>
      <c r="O12487" s="3">
        <v>1</v>
      </c>
      <c r="P12487" s="28">
        <f>N12487/O12487</f>
        <v>46.5</v>
      </c>
      <c r="Q12487" s="5">
        <v>16</v>
      </c>
      <c r="R12487" s="2" t="s">
        <v>30</v>
      </c>
      <c r="S12487" s="55">
        <f>O12487/J12487*40</f>
        <v>1.3333333333333333</v>
      </c>
      <c r="T12487" s="55">
        <f>N12487/J12487*40</f>
        <v>62</v>
      </c>
    </row>
    <row r="12488" spans="1:20" ht="14.4" x14ac:dyDescent="0.3">
      <c r="A12488" s="3" t="s">
        <v>337</v>
      </c>
      <c r="B12488" s="3" t="s">
        <v>338</v>
      </c>
      <c r="C12488" s="3">
        <v>55.933</v>
      </c>
      <c r="D12488" s="3">
        <v>23.334</v>
      </c>
      <c r="E12488" s="9">
        <v>45876</v>
      </c>
      <c r="F12488" s="3" t="s">
        <v>47</v>
      </c>
      <c r="G12488" s="2" t="s">
        <v>166</v>
      </c>
      <c r="H12488" s="3">
        <v>22</v>
      </c>
      <c r="I12488" s="3">
        <v>10</v>
      </c>
      <c r="J12488" s="3">
        <v>30</v>
      </c>
      <c r="K12488" s="3" t="s">
        <v>3</v>
      </c>
      <c r="L12488" s="3">
        <v>17</v>
      </c>
      <c r="M12488" s="3">
        <v>14.8</v>
      </c>
      <c r="N12488" s="3">
        <v>53</v>
      </c>
      <c r="O12488" s="3">
        <v>1</v>
      </c>
      <c r="P12488" s="28">
        <f>N12488/O12488</f>
        <v>53</v>
      </c>
      <c r="Q12488" s="5">
        <v>16</v>
      </c>
      <c r="R12488" s="2" t="s">
        <v>33</v>
      </c>
      <c r="S12488" s="55">
        <f>O12488/J12488*40</f>
        <v>1.3333333333333333</v>
      </c>
      <c r="T12488" s="55">
        <f>N12488/J12488*40</f>
        <v>70.666666666666657</v>
      </c>
    </row>
    <row r="12489" spans="1:20" ht="14.4" x14ac:dyDescent="0.3">
      <c r="A12489" s="3" t="s">
        <v>337</v>
      </c>
      <c r="B12489" s="3" t="s">
        <v>338</v>
      </c>
      <c r="C12489" s="3">
        <v>55.933</v>
      </c>
      <c r="D12489" s="3">
        <v>23.334</v>
      </c>
      <c r="E12489" s="9">
        <v>45876</v>
      </c>
      <c r="F12489" s="3" t="s">
        <v>47</v>
      </c>
      <c r="G12489" s="2" t="s">
        <v>166</v>
      </c>
      <c r="H12489" s="3">
        <v>14</v>
      </c>
      <c r="I12489" s="3">
        <v>10</v>
      </c>
      <c r="J12489" s="3">
        <v>30</v>
      </c>
      <c r="K12489" s="3" t="s">
        <v>3</v>
      </c>
      <c r="L12489" s="3">
        <v>17</v>
      </c>
      <c r="M12489" s="3">
        <v>15</v>
      </c>
      <c r="N12489" s="3">
        <v>53.3</v>
      </c>
      <c r="O12489" s="3">
        <v>1</v>
      </c>
      <c r="P12489" s="28">
        <f>N12489/O12489</f>
        <v>53.3</v>
      </c>
      <c r="Q12489" s="5">
        <v>16</v>
      </c>
      <c r="R12489" s="2" t="s">
        <v>33</v>
      </c>
      <c r="S12489" s="55">
        <f>O12489/J12489*40</f>
        <v>1.3333333333333333</v>
      </c>
      <c r="T12489" s="55">
        <f>N12489/J12489*40</f>
        <v>71.066666666666663</v>
      </c>
    </row>
    <row r="12490" spans="1:20" ht="14.4" x14ac:dyDescent="0.3">
      <c r="A12490" s="3" t="s">
        <v>337</v>
      </c>
      <c r="B12490" s="3" t="s">
        <v>338</v>
      </c>
      <c r="C12490" s="3">
        <v>55.933</v>
      </c>
      <c r="D12490" s="3">
        <v>23.334</v>
      </c>
      <c r="E12490" s="9">
        <v>45876</v>
      </c>
      <c r="F12490" s="3" t="s">
        <v>47</v>
      </c>
      <c r="G12490" s="2" t="s">
        <v>166</v>
      </c>
      <c r="H12490" s="3">
        <v>25</v>
      </c>
      <c r="I12490" s="3">
        <v>10</v>
      </c>
      <c r="J12490" s="3">
        <v>30</v>
      </c>
      <c r="K12490" s="3" t="s">
        <v>3</v>
      </c>
      <c r="L12490" s="3">
        <v>17.8</v>
      </c>
      <c r="M12490" s="3">
        <v>15</v>
      </c>
      <c r="N12490" s="3">
        <v>64.400000000000006</v>
      </c>
      <c r="O12490" s="3">
        <v>1</v>
      </c>
      <c r="P12490" s="28">
        <f>N12490/O12490</f>
        <v>64.400000000000006</v>
      </c>
      <c r="Q12490" s="5">
        <v>19</v>
      </c>
      <c r="R12490" s="2" t="s">
        <v>33</v>
      </c>
      <c r="S12490" s="55">
        <f>O12490/J12490*40</f>
        <v>1.3333333333333333</v>
      </c>
      <c r="T12490" s="55">
        <f>N12490/J12490*40</f>
        <v>85.866666666666674</v>
      </c>
    </row>
    <row r="12491" spans="1:20" ht="14.4" x14ac:dyDescent="0.3">
      <c r="A12491" s="3" t="s">
        <v>337</v>
      </c>
      <c r="B12491" s="3" t="s">
        <v>338</v>
      </c>
      <c r="C12491" s="3">
        <v>55.933</v>
      </c>
      <c r="D12491" s="3">
        <v>23.334</v>
      </c>
      <c r="E12491" s="9">
        <v>45876</v>
      </c>
      <c r="F12491" s="3" t="s">
        <v>47</v>
      </c>
      <c r="G12491" s="2" t="s">
        <v>166</v>
      </c>
      <c r="H12491" s="3">
        <v>30</v>
      </c>
      <c r="I12491" s="3">
        <v>10</v>
      </c>
      <c r="J12491" s="3">
        <v>30</v>
      </c>
      <c r="K12491" s="3" t="s">
        <v>3</v>
      </c>
      <c r="L12491" s="3">
        <v>31.8</v>
      </c>
      <c r="M12491" s="3">
        <v>28.2</v>
      </c>
      <c r="N12491" s="3">
        <v>426</v>
      </c>
      <c r="O12491" s="3">
        <v>1</v>
      </c>
      <c r="P12491" s="28">
        <f>N12491/O12491</f>
        <v>426</v>
      </c>
      <c r="Q12491" s="5">
        <v>31</v>
      </c>
      <c r="R12491" s="2" t="s">
        <v>49</v>
      </c>
      <c r="S12491" s="55">
        <f>O12491/J12491*40</f>
        <v>1.3333333333333333</v>
      </c>
      <c r="T12491" s="55">
        <f>N12491/J12491*40</f>
        <v>568</v>
      </c>
    </row>
    <row r="12492" spans="1:20" ht="14.4" x14ac:dyDescent="0.3">
      <c r="A12492" s="3" t="s">
        <v>337</v>
      </c>
      <c r="B12492" s="3" t="s">
        <v>338</v>
      </c>
      <c r="C12492" s="3">
        <v>55.933</v>
      </c>
      <c r="D12492" s="3">
        <v>23.334</v>
      </c>
      <c r="E12492" s="9">
        <v>45876</v>
      </c>
      <c r="F12492" s="3" t="s">
        <v>47</v>
      </c>
      <c r="G12492" s="2" t="s">
        <v>166</v>
      </c>
      <c r="H12492" s="3">
        <v>30</v>
      </c>
      <c r="I12492" s="3">
        <v>10</v>
      </c>
      <c r="J12492" s="3">
        <v>30</v>
      </c>
      <c r="K12492" s="3" t="s">
        <v>3</v>
      </c>
      <c r="L12492" s="3">
        <v>19</v>
      </c>
      <c r="M12492" s="3">
        <v>16.8</v>
      </c>
      <c r="N12492" s="3">
        <v>86</v>
      </c>
      <c r="O12492" s="3">
        <v>1</v>
      </c>
      <c r="P12492" s="28">
        <f>N12492/O12492</f>
        <v>86</v>
      </c>
      <c r="Q12492" s="5">
        <v>19</v>
      </c>
      <c r="R12492" s="2" t="s">
        <v>33</v>
      </c>
      <c r="S12492" s="55">
        <f>O12492/J12492*40</f>
        <v>1.3333333333333333</v>
      </c>
      <c r="T12492" s="55">
        <f>N12492/J12492*40</f>
        <v>114.66666666666667</v>
      </c>
    </row>
    <row r="12493" spans="1:20" ht="14.4" x14ac:dyDescent="0.3">
      <c r="A12493" s="3" t="s">
        <v>337</v>
      </c>
      <c r="B12493" s="3" t="s">
        <v>338</v>
      </c>
      <c r="C12493" s="3">
        <v>55.933</v>
      </c>
      <c r="D12493" s="3">
        <v>23.334</v>
      </c>
      <c r="E12493" s="9">
        <v>45876</v>
      </c>
      <c r="F12493" s="3" t="s">
        <v>47</v>
      </c>
      <c r="G12493" s="2" t="s">
        <v>166</v>
      </c>
      <c r="H12493" s="3">
        <v>22</v>
      </c>
      <c r="I12493" s="3">
        <v>10</v>
      </c>
      <c r="J12493" s="3">
        <v>30</v>
      </c>
      <c r="K12493" s="3" t="s">
        <v>3</v>
      </c>
      <c r="L12493" s="3">
        <v>22.7</v>
      </c>
      <c r="M12493" s="3">
        <v>19.7</v>
      </c>
      <c r="N12493" s="3">
        <v>136.19999999999999</v>
      </c>
      <c r="O12493" s="3">
        <v>1</v>
      </c>
      <c r="P12493" s="28">
        <f>N12493/O12493</f>
        <v>136.19999999999999</v>
      </c>
      <c r="Q12493" s="5">
        <v>24</v>
      </c>
      <c r="R12493" s="2" t="s">
        <v>31</v>
      </c>
      <c r="S12493" s="55">
        <f>O12493/J12493*40</f>
        <v>1.3333333333333333</v>
      </c>
      <c r="T12493" s="55">
        <f>N12493/J12493*40</f>
        <v>181.6</v>
      </c>
    </row>
    <row r="12494" spans="1:20" ht="14.4" x14ac:dyDescent="0.3">
      <c r="A12494" s="3" t="s">
        <v>337</v>
      </c>
      <c r="B12494" s="3" t="s">
        <v>338</v>
      </c>
      <c r="C12494" s="3">
        <v>55.933</v>
      </c>
      <c r="D12494" s="3">
        <v>23.334</v>
      </c>
      <c r="E12494" s="9">
        <v>45876</v>
      </c>
      <c r="F12494" s="3" t="s">
        <v>47</v>
      </c>
      <c r="G12494" s="2" t="s">
        <v>166</v>
      </c>
      <c r="H12494" s="3">
        <v>25</v>
      </c>
      <c r="I12494" s="3">
        <v>10</v>
      </c>
      <c r="J12494" s="3">
        <v>30</v>
      </c>
      <c r="K12494" s="3" t="s">
        <v>3</v>
      </c>
      <c r="L12494" s="3">
        <v>23</v>
      </c>
      <c r="M12494" s="3">
        <v>20.3</v>
      </c>
      <c r="N12494" s="3">
        <v>156.80000000000001</v>
      </c>
      <c r="O12494" s="3">
        <v>1</v>
      </c>
      <c r="P12494" s="28">
        <f>N12494/O12494</f>
        <v>156.80000000000001</v>
      </c>
      <c r="Q12494" s="5">
        <v>24</v>
      </c>
      <c r="R12494" s="2" t="s">
        <v>31</v>
      </c>
      <c r="S12494" s="55">
        <f>O12494/J12494*40</f>
        <v>1.3333333333333333</v>
      </c>
      <c r="T12494" s="55">
        <f>N12494/J12494*40</f>
        <v>209.06666666666669</v>
      </c>
    </row>
    <row r="12495" spans="1:20" ht="14.4" x14ac:dyDescent="0.3">
      <c r="A12495" s="3" t="s">
        <v>337</v>
      </c>
      <c r="B12495" s="3" t="s">
        <v>338</v>
      </c>
      <c r="C12495" s="3">
        <v>55.933</v>
      </c>
      <c r="D12495" s="3">
        <v>23.334</v>
      </c>
      <c r="E12495" s="9">
        <v>45876</v>
      </c>
      <c r="F12495" s="3" t="s">
        <v>47</v>
      </c>
      <c r="G12495" s="2" t="s">
        <v>278</v>
      </c>
      <c r="H12495" s="3">
        <v>25</v>
      </c>
      <c r="I12495" s="3">
        <v>10</v>
      </c>
      <c r="J12495" s="3">
        <v>30</v>
      </c>
      <c r="K12495" s="3" t="s">
        <v>3</v>
      </c>
      <c r="L12495" s="3">
        <v>27.8</v>
      </c>
      <c r="M12495" s="3">
        <v>24.8</v>
      </c>
      <c r="N12495" s="3">
        <v>274.89999999999998</v>
      </c>
      <c r="O12495" s="3">
        <v>1</v>
      </c>
      <c r="P12495" s="28">
        <f>N12495/O12495</f>
        <v>274.89999999999998</v>
      </c>
      <c r="Q12495" s="5">
        <v>29</v>
      </c>
      <c r="R12495" s="2" t="s">
        <v>32</v>
      </c>
      <c r="S12495" s="55">
        <f>O12495/J12495*40</f>
        <v>1.3333333333333333</v>
      </c>
      <c r="T12495" s="55">
        <f>N12495/J12495*40</f>
        <v>366.5333333333333</v>
      </c>
    </row>
    <row r="12496" spans="1:20" ht="14.4" x14ac:dyDescent="0.3">
      <c r="A12496" s="3" t="s">
        <v>337</v>
      </c>
      <c r="B12496" s="3" t="s">
        <v>338</v>
      </c>
      <c r="C12496" s="3">
        <v>55.933</v>
      </c>
      <c r="D12496" s="3">
        <v>23.334</v>
      </c>
      <c r="E12496" s="9">
        <v>45876</v>
      </c>
      <c r="F12496" s="3" t="s">
        <v>47</v>
      </c>
      <c r="G12496" s="2" t="s">
        <v>166</v>
      </c>
      <c r="H12496" s="3">
        <v>30</v>
      </c>
      <c r="I12496" s="3">
        <v>10</v>
      </c>
      <c r="J12496" s="3">
        <v>30</v>
      </c>
      <c r="K12496" s="3" t="s">
        <v>3</v>
      </c>
      <c r="L12496" s="3">
        <v>28</v>
      </c>
      <c r="M12496" s="3">
        <v>25</v>
      </c>
      <c r="N12496" s="3">
        <v>266</v>
      </c>
      <c r="O12496" s="3">
        <v>1</v>
      </c>
      <c r="P12496" s="28">
        <f>N12496/O12496</f>
        <v>266</v>
      </c>
      <c r="Q12496" s="5">
        <v>29</v>
      </c>
      <c r="R12496" s="2" t="s">
        <v>32</v>
      </c>
      <c r="S12496" s="55">
        <f>O12496/J12496*40</f>
        <v>1.3333333333333333</v>
      </c>
      <c r="T12496" s="55">
        <f>N12496/J12496*40</f>
        <v>354.66666666666669</v>
      </c>
    </row>
    <row r="12497" spans="1:20" ht="14.4" x14ac:dyDescent="0.3">
      <c r="A12497" s="3" t="s">
        <v>337</v>
      </c>
      <c r="B12497" s="3" t="s">
        <v>338</v>
      </c>
      <c r="C12497" s="3">
        <v>55.933</v>
      </c>
      <c r="D12497" s="3">
        <v>23.334</v>
      </c>
      <c r="E12497" s="9">
        <v>45876</v>
      </c>
      <c r="F12497" s="3" t="s">
        <v>47</v>
      </c>
      <c r="G12497" s="2" t="s">
        <v>278</v>
      </c>
      <c r="H12497" s="3">
        <v>60</v>
      </c>
      <c r="I12497" s="3">
        <v>10</v>
      </c>
      <c r="J12497" s="3">
        <v>90</v>
      </c>
      <c r="K12497" s="3" t="s">
        <v>3</v>
      </c>
      <c r="L12497" s="3">
        <v>36.700000000000003</v>
      </c>
      <c r="M12497" s="3">
        <v>32.5</v>
      </c>
      <c r="N12497" s="3">
        <v>958.6</v>
      </c>
      <c r="O12497" s="3">
        <v>1</v>
      </c>
      <c r="P12497" s="28">
        <f>N12497/O12497</f>
        <v>958.6</v>
      </c>
      <c r="Q12497" s="5">
        <v>36</v>
      </c>
      <c r="R12497" s="2" t="s">
        <v>53</v>
      </c>
      <c r="S12497" s="55">
        <f>O12497/J12497*40</f>
        <v>0.44444444444444448</v>
      </c>
      <c r="T12497" s="55">
        <f>N12497/J12497*40</f>
        <v>426.04444444444448</v>
      </c>
    </row>
    <row r="12498" spans="1:20" ht="14.4" x14ac:dyDescent="0.3">
      <c r="A12498" s="3" t="s">
        <v>337</v>
      </c>
      <c r="B12498" s="3" t="s">
        <v>338</v>
      </c>
      <c r="C12498" s="3">
        <v>55.933</v>
      </c>
      <c r="D12498" s="3">
        <v>23.334</v>
      </c>
      <c r="E12498" s="9">
        <v>45876</v>
      </c>
      <c r="F12498" s="3" t="s">
        <v>50</v>
      </c>
      <c r="G12498" s="2" t="s">
        <v>278</v>
      </c>
      <c r="H12498" s="3">
        <v>60</v>
      </c>
      <c r="I12498" s="3">
        <v>30</v>
      </c>
      <c r="J12498" s="3">
        <v>90</v>
      </c>
      <c r="K12498" s="3" t="s">
        <v>3</v>
      </c>
      <c r="L12498" s="3">
        <v>38.200000000000003</v>
      </c>
      <c r="M12498" s="3">
        <v>34</v>
      </c>
      <c r="N12498" s="3">
        <v>832.2</v>
      </c>
      <c r="O12498" s="3">
        <v>1</v>
      </c>
      <c r="P12498" s="28">
        <f>N12498/O12498</f>
        <v>832.2</v>
      </c>
      <c r="Q12498" s="5">
        <v>39</v>
      </c>
      <c r="R12498" s="2" t="s">
        <v>82</v>
      </c>
      <c r="S12498" s="55">
        <f>O12498/J12498*40</f>
        <v>0.44444444444444448</v>
      </c>
      <c r="T12498" s="55">
        <f>N12498/J12498*40</f>
        <v>369.86666666666673</v>
      </c>
    </row>
    <row r="12499" spans="1:20" ht="14.4" x14ac:dyDescent="0.3">
      <c r="A12499" s="3" t="s">
        <v>337</v>
      </c>
      <c r="B12499" s="3" t="s">
        <v>338</v>
      </c>
      <c r="C12499" s="3">
        <v>55.933</v>
      </c>
      <c r="D12499" s="3">
        <v>23.334</v>
      </c>
      <c r="E12499" s="9">
        <v>45876</v>
      </c>
      <c r="F12499" s="3" t="s">
        <v>50</v>
      </c>
      <c r="G12499" s="2" t="s">
        <v>278</v>
      </c>
      <c r="H12499" s="3">
        <v>60</v>
      </c>
      <c r="I12499" s="3">
        <v>30</v>
      </c>
      <c r="J12499" s="3">
        <v>90</v>
      </c>
      <c r="K12499" s="3" t="s">
        <v>3</v>
      </c>
      <c r="L12499" s="3">
        <v>40.5</v>
      </c>
      <c r="M12499" s="3">
        <v>36</v>
      </c>
      <c r="N12499" s="3">
        <v>974.7</v>
      </c>
      <c r="O12499" s="3">
        <v>1</v>
      </c>
      <c r="P12499" s="28">
        <f>N12499/O12499</f>
        <v>974.7</v>
      </c>
      <c r="Q12499" s="5">
        <v>41</v>
      </c>
      <c r="R12499" s="2" t="s">
        <v>85</v>
      </c>
      <c r="S12499" s="55">
        <f>O12499/J12499*40</f>
        <v>0.44444444444444448</v>
      </c>
      <c r="T12499" s="55">
        <f>N12499/J12499*40</f>
        <v>433.2</v>
      </c>
    </row>
    <row r="12500" spans="1:20" ht="14.4" x14ac:dyDescent="0.3">
      <c r="A12500" s="3" t="s">
        <v>337</v>
      </c>
      <c r="B12500" s="3" t="s">
        <v>338</v>
      </c>
      <c r="C12500" s="3">
        <v>55.933</v>
      </c>
      <c r="D12500" s="3">
        <v>23.334</v>
      </c>
      <c r="E12500" s="9">
        <v>45876</v>
      </c>
      <c r="F12500" s="3" t="s">
        <v>47</v>
      </c>
      <c r="G12500" s="2" t="s">
        <v>166</v>
      </c>
      <c r="H12500" s="3">
        <v>14</v>
      </c>
      <c r="I12500" s="3">
        <v>10</v>
      </c>
      <c r="J12500" s="3">
        <v>30</v>
      </c>
      <c r="K12500" s="3" t="s">
        <v>14</v>
      </c>
      <c r="L12500" s="3">
        <v>10</v>
      </c>
      <c r="M12500" s="3">
        <v>7.7</v>
      </c>
      <c r="N12500" s="3">
        <v>9.4</v>
      </c>
      <c r="O12500" s="3">
        <v>1</v>
      </c>
      <c r="P12500" s="28">
        <f>N12500/O12500</f>
        <v>9.4</v>
      </c>
      <c r="Q12500" s="5">
        <v>11</v>
      </c>
      <c r="R12500" s="2" t="s">
        <v>28</v>
      </c>
      <c r="S12500" s="55">
        <f>O12500/J12500*40</f>
        <v>1.3333333333333333</v>
      </c>
      <c r="T12500" s="55">
        <f>N12500/J12500*40</f>
        <v>12.533333333333335</v>
      </c>
    </row>
    <row r="12501" spans="1:20" ht="14.4" x14ac:dyDescent="0.3">
      <c r="A12501" s="3" t="s">
        <v>337</v>
      </c>
      <c r="B12501" s="3" t="s">
        <v>338</v>
      </c>
      <c r="C12501" s="3">
        <v>55.933</v>
      </c>
      <c r="D12501" s="3">
        <v>23.334</v>
      </c>
      <c r="E12501" s="9">
        <v>45876</v>
      </c>
      <c r="F12501" s="3" t="s">
        <v>47</v>
      </c>
      <c r="G12501" s="2" t="s">
        <v>339</v>
      </c>
      <c r="H12501" s="3">
        <v>18</v>
      </c>
      <c r="I12501" s="3">
        <v>10</v>
      </c>
      <c r="J12501" s="3">
        <v>30</v>
      </c>
      <c r="K12501" s="3" t="s">
        <v>14</v>
      </c>
      <c r="L12501" s="3">
        <v>16</v>
      </c>
      <c r="M12501" s="3">
        <v>12.5</v>
      </c>
      <c r="N12501" s="3">
        <v>41.8</v>
      </c>
      <c r="O12501" s="3">
        <v>1</v>
      </c>
      <c r="P12501" s="28">
        <f>N12501/O12501</f>
        <v>41.8</v>
      </c>
      <c r="Q12501" s="5">
        <v>16</v>
      </c>
      <c r="R12501" s="2" t="s">
        <v>28</v>
      </c>
      <c r="S12501" s="55">
        <f>O12501/J12501*40</f>
        <v>1.3333333333333333</v>
      </c>
      <c r="T12501" s="55">
        <f>N12501/J12501*40</f>
        <v>55.733333333333334</v>
      </c>
    </row>
    <row r="12502" spans="1:20" ht="14.4" x14ac:dyDescent="0.3">
      <c r="A12502" s="3" t="s">
        <v>337</v>
      </c>
      <c r="B12502" s="3" t="s">
        <v>338</v>
      </c>
      <c r="C12502" s="3">
        <v>55.933</v>
      </c>
      <c r="D12502" s="3">
        <v>23.334</v>
      </c>
      <c r="E12502" s="9">
        <v>45876</v>
      </c>
      <c r="F12502" s="3" t="s">
        <v>47</v>
      </c>
      <c r="G12502" s="2" t="s">
        <v>278</v>
      </c>
      <c r="H12502" s="3">
        <v>14</v>
      </c>
      <c r="I12502" s="3">
        <v>10</v>
      </c>
      <c r="J12502" s="3">
        <v>30</v>
      </c>
      <c r="K12502" s="3" t="s">
        <v>14</v>
      </c>
      <c r="L12502" s="3">
        <v>10.1</v>
      </c>
      <c r="M12502" s="3">
        <v>8.5</v>
      </c>
      <c r="N12502" s="3">
        <v>11.3</v>
      </c>
      <c r="O12502" s="3">
        <v>1</v>
      </c>
      <c r="P12502" s="28">
        <f>N12502/O12502</f>
        <v>11.3</v>
      </c>
      <c r="Q12502" s="5">
        <v>11</v>
      </c>
      <c r="R12502" s="2" t="s">
        <v>28</v>
      </c>
      <c r="S12502" s="55">
        <f>O12502/J12502*40</f>
        <v>1.3333333333333333</v>
      </c>
      <c r="T12502" s="55">
        <f>N12502/J12502*40</f>
        <v>15.066666666666668</v>
      </c>
    </row>
    <row r="12503" spans="1:20" ht="14.4" x14ac:dyDescent="0.3">
      <c r="A12503" s="3" t="s">
        <v>337</v>
      </c>
      <c r="B12503" s="3" t="s">
        <v>338</v>
      </c>
      <c r="C12503" s="3">
        <v>55.933</v>
      </c>
      <c r="D12503" s="3">
        <v>23.334</v>
      </c>
      <c r="E12503" s="9">
        <v>45876</v>
      </c>
      <c r="F12503" s="3" t="s">
        <v>47</v>
      </c>
      <c r="G12503" s="2" t="s">
        <v>339</v>
      </c>
      <c r="H12503" s="3">
        <v>14</v>
      </c>
      <c r="I12503" s="3">
        <v>10</v>
      </c>
      <c r="J12503" s="3">
        <v>30</v>
      </c>
      <c r="K12503" s="3" t="s">
        <v>14</v>
      </c>
      <c r="L12503" s="3">
        <v>10.4</v>
      </c>
      <c r="M12503" s="3">
        <v>8.1999999999999993</v>
      </c>
      <c r="N12503" s="3">
        <v>10.1</v>
      </c>
      <c r="O12503" s="3">
        <v>1</v>
      </c>
      <c r="P12503" s="28">
        <f>N12503/O12503</f>
        <v>10.1</v>
      </c>
      <c r="Q12503" s="5">
        <v>11</v>
      </c>
      <c r="R12503" s="2" t="s">
        <v>28</v>
      </c>
      <c r="S12503" s="55">
        <f>O12503/J12503*40</f>
        <v>1.3333333333333333</v>
      </c>
      <c r="T12503" s="55">
        <f>N12503/J12503*40</f>
        <v>13.466666666666667</v>
      </c>
    </row>
    <row r="12504" spans="1:20" ht="14.4" x14ac:dyDescent="0.3">
      <c r="A12504" s="3" t="s">
        <v>337</v>
      </c>
      <c r="B12504" s="3" t="s">
        <v>338</v>
      </c>
      <c r="C12504" s="3">
        <v>55.933</v>
      </c>
      <c r="D12504" s="3">
        <v>23.334</v>
      </c>
      <c r="E12504" s="9">
        <v>45876</v>
      </c>
      <c r="F12504" s="3" t="s">
        <v>47</v>
      </c>
      <c r="G12504" s="2" t="s">
        <v>339</v>
      </c>
      <c r="H12504" s="3">
        <v>14</v>
      </c>
      <c r="I12504" s="3">
        <v>10</v>
      </c>
      <c r="J12504" s="3">
        <v>30</v>
      </c>
      <c r="K12504" s="3" t="s">
        <v>14</v>
      </c>
      <c r="L12504" s="3">
        <v>10.5</v>
      </c>
      <c r="M12504" s="3">
        <v>8.1999999999999993</v>
      </c>
      <c r="N12504" s="3">
        <v>10.199999999999999</v>
      </c>
      <c r="O12504" s="3">
        <v>1</v>
      </c>
      <c r="P12504" s="28">
        <f>N12504/O12504</f>
        <v>10.199999999999999</v>
      </c>
      <c r="Q12504" s="5">
        <v>11</v>
      </c>
      <c r="R12504" s="2" t="s">
        <v>28</v>
      </c>
      <c r="S12504" s="55">
        <f>O12504/J12504*40</f>
        <v>1.3333333333333333</v>
      </c>
      <c r="T12504" s="55">
        <f>N12504/J12504*40</f>
        <v>13.599999999999998</v>
      </c>
    </row>
    <row r="12505" spans="1:20" ht="14.4" x14ac:dyDescent="0.3">
      <c r="A12505" s="3" t="s">
        <v>337</v>
      </c>
      <c r="B12505" s="3" t="s">
        <v>338</v>
      </c>
      <c r="C12505" s="3">
        <v>55.933</v>
      </c>
      <c r="D12505" s="3">
        <v>23.334</v>
      </c>
      <c r="E12505" s="9">
        <v>45876</v>
      </c>
      <c r="F12505" s="3" t="s">
        <v>47</v>
      </c>
      <c r="G12505" s="2" t="s">
        <v>339</v>
      </c>
      <c r="H12505" s="3">
        <v>14</v>
      </c>
      <c r="I12505" s="3">
        <v>10</v>
      </c>
      <c r="J12505" s="3">
        <v>30</v>
      </c>
      <c r="K12505" s="3" t="s">
        <v>14</v>
      </c>
      <c r="L12505" s="3">
        <v>11</v>
      </c>
      <c r="M12505" s="3">
        <v>8.5</v>
      </c>
      <c r="N12505" s="3">
        <v>10.8</v>
      </c>
      <c r="O12505" s="3">
        <v>1</v>
      </c>
      <c r="P12505" s="28">
        <f>N12505/O12505</f>
        <v>10.8</v>
      </c>
      <c r="Q12505" s="5">
        <v>11</v>
      </c>
      <c r="R12505" s="2" t="s">
        <v>28</v>
      </c>
      <c r="S12505" s="55">
        <f>O12505/J12505*40</f>
        <v>1.3333333333333333</v>
      </c>
      <c r="T12505" s="55">
        <f>N12505/J12505*40</f>
        <v>14.400000000000002</v>
      </c>
    </row>
    <row r="12506" spans="1:20" ht="14.4" x14ac:dyDescent="0.3">
      <c r="A12506" s="3" t="s">
        <v>337</v>
      </c>
      <c r="B12506" s="3" t="s">
        <v>338</v>
      </c>
      <c r="C12506" s="3">
        <v>55.933</v>
      </c>
      <c r="D12506" s="3">
        <v>23.334</v>
      </c>
      <c r="E12506" s="9">
        <v>45876</v>
      </c>
      <c r="F12506" s="3" t="s">
        <v>47</v>
      </c>
      <c r="G12506" s="2" t="s">
        <v>278</v>
      </c>
      <c r="H12506" s="3">
        <v>14</v>
      </c>
      <c r="I12506" s="3">
        <v>10</v>
      </c>
      <c r="J12506" s="3">
        <v>30</v>
      </c>
      <c r="K12506" s="3" t="s">
        <v>14</v>
      </c>
      <c r="L12506" s="3">
        <v>11.1</v>
      </c>
      <c r="M12506" s="3">
        <v>8.5</v>
      </c>
      <c r="N12506" s="3">
        <v>10.4</v>
      </c>
      <c r="O12506" s="3">
        <v>1</v>
      </c>
      <c r="P12506" s="28">
        <f>N12506/O12506</f>
        <v>10.4</v>
      </c>
      <c r="Q12506" s="5">
        <v>11</v>
      </c>
      <c r="R12506" s="2" t="s">
        <v>28</v>
      </c>
      <c r="S12506" s="55">
        <f>O12506/J12506*40</f>
        <v>1.3333333333333333</v>
      </c>
      <c r="T12506" s="55">
        <f>N12506/J12506*40</f>
        <v>13.866666666666667</v>
      </c>
    </row>
    <row r="12507" spans="1:20" ht="14.4" x14ac:dyDescent="0.3">
      <c r="A12507" s="3" t="s">
        <v>337</v>
      </c>
      <c r="B12507" s="3" t="s">
        <v>338</v>
      </c>
      <c r="C12507" s="3">
        <v>55.933</v>
      </c>
      <c r="D12507" s="3">
        <v>23.334</v>
      </c>
      <c r="E12507" s="9">
        <v>45876</v>
      </c>
      <c r="F12507" s="3" t="s">
        <v>47</v>
      </c>
      <c r="G12507" s="2" t="s">
        <v>339</v>
      </c>
      <c r="H12507" s="3">
        <v>14</v>
      </c>
      <c r="I12507" s="3">
        <v>10</v>
      </c>
      <c r="J12507" s="3">
        <v>30</v>
      </c>
      <c r="K12507" s="3" t="s">
        <v>14</v>
      </c>
      <c r="L12507" s="3">
        <v>11.1</v>
      </c>
      <c r="M12507" s="3">
        <v>8.9</v>
      </c>
      <c r="N12507" s="3">
        <v>12.3</v>
      </c>
      <c r="O12507" s="3">
        <v>1</v>
      </c>
      <c r="P12507" s="28">
        <f>N12507/O12507</f>
        <v>12.3</v>
      </c>
      <c r="Q12507" s="5">
        <v>11</v>
      </c>
      <c r="R12507" s="2" t="s">
        <v>28</v>
      </c>
      <c r="S12507" s="55">
        <f>O12507/J12507*40</f>
        <v>1.3333333333333333</v>
      </c>
      <c r="T12507" s="55">
        <f>N12507/J12507*40</f>
        <v>16.400000000000002</v>
      </c>
    </row>
    <row r="12508" spans="1:20" ht="14.4" x14ac:dyDescent="0.3">
      <c r="A12508" s="3" t="s">
        <v>337</v>
      </c>
      <c r="B12508" s="3" t="s">
        <v>338</v>
      </c>
      <c r="C12508" s="3">
        <v>55.933</v>
      </c>
      <c r="D12508" s="3">
        <v>23.334</v>
      </c>
      <c r="E12508" s="9">
        <v>45876</v>
      </c>
      <c r="F12508" s="3" t="s">
        <v>47</v>
      </c>
      <c r="G12508" s="2" t="s">
        <v>278</v>
      </c>
      <c r="H12508" s="3">
        <v>14</v>
      </c>
      <c r="I12508" s="3">
        <v>10</v>
      </c>
      <c r="J12508" s="3">
        <v>30</v>
      </c>
      <c r="K12508" s="3" t="s">
        <v>14</v>
      </c>
      <c r="L12508" s="3">
        <v>11.2</v>
      </c>
      <c r="M12508" s="3">
        <v>8.5</v>
      </c>
      <c r="N12508" s="3">
        <v>11.5</v>
      </c>
      <c r="O12508" s="3">
        <v>1</v>
      </c>
      <c r="P12508" s="28">
        <f>N12508/O12508</f>
        <v>11.5</v>
      </c>
      <c r="Q12508" s="5">
        <v>11</v>
      </c>
      <c r="R12508" s="2" t="s">
        <v>28</v>
      </c>
      <c r="S12508" s="55">
        <f>O12508/J12508*40</f>
        <v>1.3333333333333333</v>
      </c>
      <c r="T12508" s="55">
        <f>N12508/J12508*40</f>
        <v>15.333333333333334</v>
      </c>
    </row>
    <row r="12509" spans="1:20" ht="14.4" x14ac:dyDescent="0.3">
      <c r="A12509" s="3" t="s">
        <v>337</v>
      </c>
      <c r="B12509" s="3" t="s">
        <v>338</v>
      </c>
      <c r="C12509" s="3">
        <v>55.933</v>
      </c>
      <c r="D12509" s="3">
        <v>23.334</v>
      </c>
      <c r="E12509" s="9">
        <v>45876</v>
      </c>
      <c r="F12509" s="3" t="s">
        <v>47</v>
      </c>
      <c r="G12509" s="2" t="s">
        <v>339</v>
      </c>
      <c r="H12509" s="3">
        <v>14</v>
      </c>
      <c r="I12509" s="3">
        <v>10</v>
      </c>
      <c r="J12509" s="3">
        <v>30</v>
      </c>
      <c r="K12509" s="3" t="s">
        <v>14</v>
      </c>
      <c r="L12509" s="3">
        <v>11.3</v>
      </c>
      <c r="N12509" s="3">
        <v>23.2</v>
      </c>
      <c r="O12509" s="3">
        <v>2</v>
      </c>
      <c r="P12509" s="28">
        <f>N12509/O12509</f>
        <v>11.6</v>
      </c>
      <c r="Q12509" s="5">
        <v>11</v>
      </c>
      <c r="R12509" s="2" t="s">
        <v>28</v>
      </c>
      <c r="S12509" s="55">
        <f>O12509/J12509*40</f>
        <v>2.6666666666666665</v>
      </c>
      <c r="T12509" s="55">
        <f>N12509/J12509*40</f>
        <v>30.933333333333334</v>
      </c>
    </row>
    <row r="12510" spans="1:20" ht="14.4" x14ac:dyDescent="0.3">
      <c r="A12510" s="3" t="s">
        <v>337</v>
      </c>
      <c r="B12510" s="3" t="s">
        <v>338</v>
      </c>
      <c r="C12510" s="3">
        <v>55.933</v>
      </c>
      <c r="D12510" s="3">
        <v>23.334</v>
      </c>
      <c r="E12510" s="9">
        <v>45876</v>
      </c>
      <c r="F12510" s="3" t="s">
        <v>47</v>
      </c>
      <c r="G12510" s="2" t="s">
        <v>339</v>
      </c>
      <c r="H12510" s="3">
        <v>14</v>
      </c>
      <c r="I12510" s="3">
        <v>10</v>
      </c>
      <c r="J12510" s="3">
        <v>30</v>
      </c>
      <c r="K12510" s="3" t="s">
        <v>14</v>
      </c>
      <c r="L12510" s="3">
        <v>11.3</v>
      </c>
      <c r="M12510" s="3">
        <v>8.6</v>
      </c>
      <c r="N12510" s="3">
        <v>11.4</v>
      </c>
      <c r="O12510" s="3">
        <v>1</v>
      </c>
      <c r="P12510" s="28">
        <f>N12510/O12510</f>
        <v>11.4</v>
      </c>
      <c r="Q12510" s="5">
        <v>11</v>
      </c>
      <c r="R12510" s="2" t="s">
        <v>28</v>
      </c>
      <c r="S12510" s="55">
        <f>O12510/J12510*40</f>
        <v>1.3333333333333333</v>
      </c>
      <c r="T12510" s="55">
        <f>N12510/J12510*40</f>
        <v>15.2</v>
      </c>
    </row>
    <row r="12511" spans="1:20" ht="14.4" x14ac:dyDescent="0.3">
      <c r="A12511" s="3" t="s">
        <v>337</v>
      </c>
      <c r="B12511" s="3" t="s">
        <v>338</v>
      </c>
      <c r="C12511" s="3">
        <v>55.933</v>
      </c>
      <c r="D12511" s="3">
        <v>23.334</v>
      </c>
      <c r="E12511" s="9">
        <v>45876</v>
      </c>
      <c r="F12511" s="3" t="s">
        <v>47</v>
      </c>
      <c r="G12511" s="2" t="s">
        <v>278</v>
      </c>
      <c r="H12511" s="3">
        <v>18</v>
      </c>
      <c r="I12511" s="3">
        <v>10</v>
      </c>
      <c r="J12511" s="3">
        <v>30</v>
      </c>
      <c r="K12511" s="3" t="s">
        <v>14</v>
      </c>
      <c r="L12511" s="3">
        <v>11.3</v>
      </c>
      <c r="M12511" s="3">
        <v>10.4</v>
      </c>
      <c r="N12511" s="3">
        <v>29.6</v>
      </c>
      <c r="O12511" s="3">
        <v>1</v>
      </c>
      <c r="P12511" s="28">
        <f>N12511/O12511</f>
        <v>29.6</v>
      </c>
      <c r="Q12511" s="5">
        <v>11</v>
      </c>
      <c r="R12511" s="2" t="s">
        <v>28</v>
      </c>
      <c r="S12511" s="55">
        <f>O12511/J12511*40</f>
        <v>1.3333333333333333</v>
      </c>
      <c r="T12511" s="55">
        <f>N12511/J12511*40</f>
        <v>39.466666666666669</v>
      </c>
    </row>
    <row r="12512" spans="1:20" ht="14.4" x14ac:dyDescent="0.3">
      <c r="A12512" s="3" t="s">
        <v>337</v>
      </c>
      <c r="B12512" s="3" t="s">
        <v>338</v>
      </c>
      <c r="C12512" s="3">
        <v>55.933</v>
      </c>
      <c r="D12512" s="3">
        <v>23.334</v>
      </c>
      <c r="E12512" s="9">
        <v>45876</v>
      </c>
      <c r="F12512" s="3" t="s">
        <v>47</v>
      </c>
      <c r="G12512" s="2" t="s">
        <v>166</v>
      </c>
      <c r="H12512" s="3">
        <v>14</v>
      </c>
      <c r="I12512" s="3">
        <v>10</v>
      </c>
      <c r="J12512" s="3">
        <v>30</v>
      </c>
      <c r="K12512" s="3" t="s">
        <v>14</v>
      </c>
      <c r="L12512" s="3">
        <v>11.4</v>
      </c>
      <c r="N12512" s="3">
        <v>50.5</v>
      </c>
      <c r="O12512" s="3">
        <v>4</v>
      </c>
      <c r="P12512" s="28">
        <f>N12512/O12512</f>
        <v>12.625</v>
      </c>
      <c r="Q12512" s="5">
        <v>11</v>
      </c>
      <c r="R12512" s="2" t="s">
        <v>28</v>
      </c>
      <c r="S12512" s="55">
        <f>O12512/J12512*40</f>
        <v>5.333333333333333</v>
      </c>
      <c r="T12512" s="55">
        <f>N12512/J12512*40</f>
        <v>67.333333333333329</v>
      </c>
    </row>
    <row r="12513" spans="1:20" ht="14.4" x14ac:dyDescent="0.3">
      <c r="A12513" s="3" t="s">
        <v>337</v>
      </c>
      <c r="B12513" s="3" t="s">
        <v>338</v>
      </c>
      <c r="C12513" s="3">
        <v>55.933</v>
      </c>
      <c r="D12513" s="3">
        <v>23.334</v>
      </c>
      <c r="E12513" s="9">
        <v>45876</v>
      </c>
      <c r="F12513" s="3" t="s">
        <v>47</v>
      </c>
      <c r="G12513" s="2" t="s">
        <v>339</v>
      </c>
      <c r="H12513" s="3">
        <v>14</v>
      </c>
      <c r="I12513" s="3">
        <v>10</v>
      </c>
      <c r="J12513" s="3">
        <v>30</v>
      </c>
      <c r="K12513" s="3" t="s">
        <v>14</v>
      </c>
      <c r="L12513" s="3">
        <v>11.4</v>
      </c>
      <c r="M12513" s="3">
        <v>8.6</v>
      </c>
      <c r="N12513" s="3">
        <v>11.8</v>
      </c>
      <c r="O12513" s="3">
        <v>1</v>
      </c>
      <c r="P12513" s="28">
        <f>N12513/O12513</f>
        <v>11.8</v>
      </c>
      <c r="Q12513" s="5">
        <v>11</v>
      </c>
      <c r="R12513" s="2" t="s">
        <v>28</v>
      </c>
      <c r="S12513" s="55">
        <f>O12513/J12513*40</f>
        <v>1.3333333333333333</v>
      </c>
      <c r="T12513" s="55">
        <f>N12513/J12513*40</f>
        <v>15.733333333333334</v>
      </c>
    </row>
    <row r="12514" spans="1:20" ht="14.4" x14ac:dyDescent="0.3">
      <c r="A12514" s="3" t="s">
        <v>337</v>
      </c>
      <c r="B12514" s="3" t="s">
        <v>338</v>
      </c>
      <c r="C12514" s="3">
        <v>55.933</v>
      </c>
      <c r="D12514" s="3">
        <v>23.334</v>
      </c>
      <c r="E12514" s="9">
        <v>45876</v>
      </c>
      <c r="F12514" s="3" t="s">
        <v>47</v>
      </c>
      <c r="G12514" s="2" t="s">
        <v>166</v>
      </c>
      <c r="H12514" s="3">
        <v>14</v>
      </c>
      <c r="I12514" s="3">
        <v>10</v>
      </c>
      <c r="J12514" s="3">
        <v>30</v>
      </c>
      <c r="K12514" s="3" t="s">
        <v>14</v>
      </c>
      <c r="L12514" s="3">
        <v>11.4</v>
      </c>
      <c r="M12514" s="3">
        <v>9</v>
      </c>
      <c r="N12514" s="3">
        <v>14.9</v>
      </c>
      <c r="O12514" s="3">
        <v>1</v>
      </c>
      <c r="P12514" s="28">
        <f>N12514/O12514</f>
        <v>14.9</v>
      </c>
      <c r="Q12514" s="5">
        <v>11</v>
      </c>
      <c r="R12514" s="2" t="s">
        <v>28</v>
      </c>
      <c r="S12514" s="55">
        <f>O12514/J12514*40</f>
        <v>1.3333333333333333</v>
      </c>
      <c r="T12514" s="55">
        <f>N12514/J12514*40</f>
        <v>19.866666666666667</v>
      </c>
    </row>
    <row r="12515" spans="1:20" ht="14.4" x14ac:dyDescent="0.3">
      <c r="A12515" s="3" t="s">
        <v>337</v>
      </c>
      <c r="B12515" s="3" t="s">
        <v>338</v>
      </c>
      <c r="C12515" s="3">
        <v>55.933</v>
      </c>
      <c r="D12515" s="3">
        <v>23.334</v>
      </c>
      <c r="E12515" s="9">
        <v>45876</v>
      </c>
      <c r="F12515" s="3" t="s">
        <v>47</v>
      </c>
      <c r="G12515" s="2" t="s">
        <v>339</v>
      </c>
      <c r="H12515" s="3">
        <v>14</v>
      </c>
      <c r="I12515" s="3">
        <v>10</v>
      </c>
      <c r="J12515" s="3">
        <v>30</v>
      </c>
      <c r="K12515" s="3" t="s">
        <v>14</v>
      </c>
      <c r="L12515" s="3">
        <v>11.6</v>
      </c>
      <c r="M12515" s="3">
        <v>9</v>
      </c>
      <c r="N12515" s="3">
        <v>12.3</v>
      </c>
      <c r="O12515" s="3">
        <v>1</v>
      </c>
      <c r="P12515" s="28">
        <f>N12515/O12515</f>
        <v>12.3</v>
      </c>
      <c r="Q12515" s="5">
        <v>11</v>
      </c>
      <c r="R12515" s="2" t="s">
        <v>28</v>
      </c>
      <c r="S12515" s="55">
        <f>O12515/J12515*40</f>
        <v>1.3333333333333333</v>
      </c>
      <c r="T12515" s="55">
        <f>N12515/J12515*40</f>
        <v>16.400000000000002</v>
      </c>
    </row>
    <row r="12516" spans="1:20" ht="14.4" x14ac:dyDescent="0.3">
      <c r="A12516" s="3" t="s">
        <v>337</v>
      </c>
      <c r="B12516" s="3" t="s">
        <v>338</v>
      </c>
      <c r="C12516" s="3">
        <v>55.933</v>
      </c>
      <c r="D12516" s="3">
        <v>23.334</v>
      </c>
      <c r="E12516" s="9">
        <v>45876</v>
      </c>
      <c r="F12516" s="3" t="s">
        <v>47</v>
      </c>
      <c r="G12516" s="2" t="s">
        <v>278</v>
      </c>
      <c r="H12516" s="3">
        <v>14</v>
      </c>
      <c r="I12516" s="3">
        <v>10</v>
      </c>
      <c r="J12516" s="3">
        <v>30</v>
      </c>
      <c r="K12516" s="3" t="s">
        <v>14</v>
      </c>
      <c r="L12516" s="3">
        <v>11.6</v>
      </c>
      <c r="M12516" s="3">
        <v>9</v>
      </c>
      <c r="N12516" s="3">
        <v>15</v>
      </c>
      <c r="O12516" s="3">
        <v>1</v>
      </c>
      <c r="P12516" s="28">
        <f>N12516/O12516</f>
        <v>15</v>
      </c>
      <c r="Q12516" s="5">
        <v>11</v>
      </c>
      <c r="R12516" s="2" t="s">
        <v>28</v>
      </c>
      <c r="S12516" s="55">
        <f>O12516/J12516*40</f>
        <v>1.3333333333333333</v>
      </c>
      <c r="T12516" s="55">
        <f>N12516/J12516*40</f>
        <v>20</v>
      </c>
    </row>
    <row r="12517" spans="1:20" ht="14.4" x14ac:dyDescent="0.3">
      <c r="A12517" s="3" t="s">
        <v>337</v>
      </c>
      <c r="B12517" s="3" t="s">
        <v>338</v>
      </c>
      <c r="C12517" s="3">
        <v>55.933</v>
      </c>
      <c r="D12517" s="3">
        <v>23.334</v>
      </c>
      <c r="E12517" s="9">
        <v>45876</v>
      </c>
      <c r="F12517" s="3" t="s">
        <v>47</v>
      </c>
      <c r="G12517" s="2" t="s">
        <v>278</v>
      </c>
      <c r="H12517" s="3">
        <v>14</v>
      </c>
      <c r="I12517" s="3">
        <v>10</v>
      </c>
      <c r="J12517" s="3">
        <v>30</v>
      </c>
      <c r="K12517" s="3" t="s">
        <v>14</v>
      </c>
      <c r="L12517" s="3">
        <v>11.6</v>
      </c>
      <c r="M12517" s="3">
        <v>9</v>
      </c>
      <c r="N12517" s="3">
        <v>15.5</v>
      </c>
      <c r="O12517" s="3">
        <v>1</v>
      </c>
      <c r="P12517" s="28">
        <f>N12517/O12517</f>
        <v>15.5</v>
      </c>
      <c r="Q12517" s="5">
        <v>11</v>
      </c>
      <c r="R12517" s="2" t="s">
        <v>28</v>
      </c>
      <c r="S12517" s="55">
        <f>O12517/J12517*40</f>
        <v>1.3333333333333333</v>
      </c>
      <c r="T12517" s="55">
        <f>N12517/J12517*40</f>
        <v>20.666666666666668</v>
      </c>
    </row>
    <row r="12518" spans="1:20" ht="14.4" x14ac:dyDescent="0.3">
      <c r="A12518" s="3" t="s">
        <v>337</v>
      </c>
      <c r="B12518" s="3" t="s">
        <v>338</v>
      </c>
      <c r="C12518" s="3">
        <v>55.933</v>
      </c>
      <c r="D12518" s="3">
        <v>23.334</v>
      </c>
      <c r="E12518" s="9">
        <v>45876</v>
      </c>
      <c r="F12518" s="3" t="s">
        <v>47</v>
      </c>
      <c r="G12518" s="2" t="s">
        <v>339</v>
      </c>
      <c r="H12518" s="3">
        <v>14</v>
      </c>
      <c r="I12518" s="3">
        <v>10</v>
      </c>
      <c r="J12518" s="3">
        <v>30</v>
      </c>
      <c r="K12518" s="3" t="s">
        <v>14</v>
      </c>
      <c r="L12518" s="3">
        <v>11.7</v>
      </c>
      <c r="N12518" s="3">
        <v>81.400000000000006</v>
      </c>
      <c r="O12518" s="3">
        <v>5</v>
      </c>
      <c r="P12518" s="28">
        <f>N12518/O12518</f>
        <v>16.28</v>
      </c>
      <c r="Q12518" s="5">
        <v>11</v>
      </c>
      <c r="R12518" s="2" t="s">
        <v>28</v>
      </c>
      <c r="S12518" s="55">
        <f>O12518/J12518*40</f>
        <v>6.6666666666666661</v>
      </c>
      <c r="T12518" s="55">
        <f>N12518/J12518*40</f>
        <v>108.53333333333333</v>
      </c>
    </row>
    <row r="12519" spans="1:20" ht="14.4" x14ac:dyDescent="0.3">
      <c r="A12519" s="3" t="s">
        <v>337</v>
      </c>
      <c r="B12519" s="3" t="s">
        <v>338</v>
      </c>
      <c r="C12519" s="3">
        <v>55.933</v>
      </c>
      <c r="D12519" s="3">
        <v>23.334</v>
      </c>
      <c r="E12519" s="9">
        <v>45876</v>
      </c>
      <c r="F12519" s="3" t="s">
        <v>47</v>
      </c>
      <c r="G12519" s="2" t="s">
        <v>278</v>
      </c>
      <c r="H12519" s="3">
        <v>18</v>
      </c>
      <c r="I12519" s="3">
        <v>10</v>
      </c>
      <c r="J12519" s="3">
        <v>30</v>
      </c>
      <c r="K12519" s="3" t="s">
        <v>14</v>
      </c>
      <c r="L12519" s="3">
        <v>11.8</v>
      </c>
      <c r="M12519" s="3">
        <v>9.3000000000000007</v>
      </c>
      <c r="N12519" s="3">
        <v>15.4</v>
      </c>
      <c r="O12519" s="3">
        <v>1</v>
      </c>
      <c r="P12519" s="28">
        <f>N12519/O12519</f>
        <v>15.4</v>
      </c>
      <c r="Q12519" s="5">
        <v>11</v>
      </c>
      <c r="R12519" s="2" t="s">
        <v>28</v>
      </c>
      <c r="S12519" s="55">
        <f>O12519/J12519*40</f>
        <v>1.3333333333333333</v>
      </c>
      <c r="T12519" s="55">
        <f>N12519/J12519*40</f>
        <v>20.533333333333331</v>
      </c>
    </row>
    <row r="12520" spans="1:20" ht="14.4" x14ac:dyDescent="0.3">
      <c r="A12520" s="3" t="s">
        <v>337</v>
      </c>
      <c r="B12520" s="3" t="s">
        <v>338</v>
      </c>
      <c r="C12520" s="3">
        <v>55.933</v>
      </c>
      <c r="D12520" s="3">
        <v>23.334</v>
      </c>
      <c r="E12520" s="9">
        <v>45876</v>
      </c>
      <c r="F12520" s="3" t="s">
        <v>47</v>
      </c>
      <c r="G12520" s="2" t="s">
        <v>278</v>
      </c>
      <c r="H12520" s="3">
        <v>18</v>
      </c>
      <c r="I12520" s="3">
        <v>10</v>
      </c>
      <c r="J12520" s="3">
        <v>30</v>
      </c>
      <c r="K12520" s="3" t="s">
        <v>14</v>
      </c>
      <c r="L12520" s="3">
        <v>12</v>
      </c>
      <c r="M12520" s="3">
        <v>9.1</v>
      </c>
      <c r="N12520" s="3">
        <v>14.1</v>
      </c>
      <c r="O12520" s="3">
        <v>1</v>
      </c>
      <c r="P12520" s="28">
        <f>N12520/O12520</f>
        <v>14.1</v>
      </c>
      <c r="Q12520" s="5">
        <v>11</v>
      </c>
      <c r="R12520" s="2" t="s">
        <v>28</v>
      </c>
      <c r="S12520" s="55">
        <f>O12520/J12520*40</f>
        <v>1.3333333333333333</v>
      </c>
      <c r="T12520" s="55">
        <f>N12520/J12520*40</f>
        <v>18.799999999999997</v>
      </c>
    </row>
    <row r="12521" spans="1:20" ht="14.4" x14ac:dyDescent="0.3">
      <c r="A12521" s="3" t="s">
        <v>337</v>
      </c>
      <c r="B12521" s="3" t="s">
        <v>338</v>
      </c>
      <c r="C12521" s="3">
        <v>55.933</v>
      </c>
      <c r="D12521" s="3">
        <v>23.334</v>
      </c>
      <c r="E12521" s="9">
        <v>45876</v>
      </c>
      <c r="F12521" s="3" t="s">
        <v>47</v>
      </c>
      <c r="G12521" s="2" t="s">
        <v>278</v>
      </c>
      <c r="H12521" s="3">
        <v>18</v>
      </c>
      <c r="I12521" s="3">
        <v>10</v>
      </c>
      <c r="J12521" s="3">
        <v>30</v>
      </c>
      <c r="K12521" s="3" t="s">
        <v>14</v>
      </c>
      <c r="L12521" s="3">
        <v>12.1</v>
      </c>
      <c r="M12521" s="3">
        <v>9.3000000000000007</v>
      </c>
      <c r="N12521" s="3">
        <v>14</v>
      </c>
      <c r="O12521" s="3">
        <v>1</v>
      </c>
      <c r="P12521" s="28">
        <f>N12521/O12521</f>
        <v>14</v>
      </c>
      <c r="Q12521" s="5">
        <v>11</v>
      </c>
      <c r="R12521" s="2" t="s">
        <v>28</v>
      </c>
      <c r="S12521" s="55">
        <f>O12521/J12521*40</f>
        <v>1.3333333333333333</v>
      </c>
      <c r="T12521" s="55">
        <f>N12521/J12521*40</f>
        <v>18.666666666666668</v>
      </c>
    </row>
    <row r="12522" spans="1:20" ht="14.4" x14ac:dyDescent="0.3">
      <c r="A12522" s="3" t="s">
        <v>337</v>
      </c>
      <c r="B12522" s="3" t="s">
        <v>338</v>
      </c>
      <c r="C12522" s="3">
        <v>55.933</v>
      </c>
      <c r="D12522" s="3">
        <v>23.334</v>
      </c>
      <c r="E12522" s="9">
        <v>45876</v>
      </c>
      <c r="F12522" s="3" t="s">
        <v>47</v>
      </c>
      <c r="G12522" s="2" t="s">
        <v>166</v>
      </c>
      <c r="H12522" s="3">
        <v>14</v>
      </c>
      <c r="I12522" s="3">
        <v>10</v>
      </c>
      <c r="J12522" s="3">
        <v>30</v>
      </c>
      <c r="K12522" s="3" t="s">
        <v>14</v>
      </c>
      <c r="L12522" s="3">
        <v>12.2</v>
      </c>
      <c r="M12522" s="3">
        <v>9.5</v>
      </c>
      <c r="N12522" s="3">
        <v>14.7</v>
      </c>
      <c r="O12522" s="3">
        <v>1</v>
      </c>
      <c r="P12522" s="28">
        <f>N12522/O12522</f>
        <v>14.7</v>
      </c>
      <c r="Q12522" s="5">
        <v>11</v>
      </c>
      <c r="R12522" s="2" t="s">
        <v>28</v>
      </c>
      <c r="S12522" s="55">
        <f>O12522/J12522*40</f>
        <v>1.3333333333333333</v>
      </c>
      <c r="T12522" s="55">
        <f>N12522/J12522*40</f>
        <v>19.600000000000001</v>
      </c>
    </row>
    <row r="12523" spans="1:20" ht="14.4" x14ac:dyDescent="0.3">
      <c r="A12523" s="3" t="s">
        <v>337</v>
      </c>
      <c r="B12523" s="3" t="s">
        <v>338</v>
      </c>
      <c r="C12523" s="3">
        <v>55.933</v>
      </c>
      <c r="D12523" s="3">
        <v>23.334</v>
      </c>
      <c r="E12523" s="9">
        <v>45876</v>
      </c>
      <c r="F12523" s="3" t="s">
        <v>47</v>
      </c>
      <c r="G12523" s="2" t="s">
        <v>166</v>
      </c>
      <c r="H12523" s="3">
        <v>18</v>
      </c>
      <c r="I12523" s="3">
        <v>10</v>
      </c>
      <c r="J12523" s="3">
        <v>30</v>
      </c>
      <c r="K12523" s="3" t="s">
        <v>14</v>
      </c>
      <c r="L12523" s="3">
        <v>12.3</v>
      </c>
      <c r="N12523" s="3">
        <v>52</v>
      </c>
      <c r="O12523" s="3">
        <v>3</v>
      </c>
      <c r="P12523" s="28">
        <f>N12523/O12523</f>
        <v>17.333333333333332</v>
      </c>
      <c r="Q12523" s="5">
        <v>11</v>
      </c>
      <c r="R12523" s="2" t="s">
        <v>28</v>
      </c>
      <c r="S12523" s="55">
        <f>O12523/J12523*40</f>
        <v>4</v>
      </c>
      <c r="T12523" s="55">
        <f>N12523/J12523*40</f>
        <v>69.333333333333343</v>
      </c>
    </row>
    <row r="12524" spans="1:20" ht="14.4" x14ac:dyDescent="0.3">
      <c r="A12524" s="3" t="s">
        <v>337</v>
      </c>
      <c r="B12524" s="3" t="s">
        <v>338</v>
      </c>
      <c r="C12524" s="3">
        <v>55.933</v>
      </c>
      <c r="D12524" s="3">
        <v>23.334</v>
      </c>
      <c r="E12524" s="9">
        <v>45876</v>
      </c>
      <c r="F12524" s="3" t="s">
        <v>47</v>
      </c>
      <c r="G12524" s="2" t="s">
        <v>166</v>
      </c>
      <c r="H12524" s="3">
        <v>14</v>
      </c>
      <c r="I12524" s="3">
        <v>10</v>
      </c>
      <c r="J12524" s="3">
        <v>30</v>
      </c>
      <c r="K12524" s="3" t="s">
        <v>14</v>
      </c>
      <c r="L12524" s="3">
        <v>12.3</v>
      </c>
      <c r="M12524" s="3">
        <v>9.5</v>
      </c>
      <c r="N12524" s="3">
        <v>16.899999999999999</v>
      </c>
      <c r="O12524" s="3">
        <v>1</v>
      </c>
      <c r="P12524" s="28">
        <f>N12524/O12524</f>
        <v>16.899999999999999</v>
      </c>
      <c r="Q12524" s="5">
        <v>11</v>
      </c>
      <c r="R12524" s="2" t="s">
        <v>28</v>
      </c>
      <c r="S12524" s="55">
        <f>O12524/J12524*40</f>
        <v>1.3333333333333333</v>
      </c>
      <c r="T12524" s="55">
        <f>N12524/J12524*40</f>
        <v>22.533333333333331</v>
      </c>
    </row>
    <row r="12525" spans="1:20" ht="14.4" x14ac:dyDescent="0.3">
      <c r="A12525" s="3" t="s">
        <v>337</v>
      </c>
      <c r="B12525" s="3" t="s">
        <v>338</v>
      </c>
      <c r="C12525" s="3">
        <v>55.933</v>
      </c>
      <c r="D12525" s="3">
        <v>23.334</v>
      </c>
      <c r="E12525" s="9">
        <v>45876</v>
      </c>
      <c r="F12525" s="3" t="s">
        <v>47</v>
      </c>
      <c r="G12525" s="2" t="s">
        <v>278</v>
      </c>
      <c r="H12525" s="3">
        <v>18</v>
      </c>
      <c r="I12525" s="3">
        <v>10</v>
      </c>
      <c r="J12525" s="3">
        <v>30</v>
      </c>
      <c r="K12525" s="3" t="s">
        <v>14</v>
      </c>
      <c r="L12525" s="3">
        <v>12.4</v>
      </c>
      <c r="M12525" s="3">
        <v>9.5</v>
      </c>
      <c r="N12525" s="3">
        <v>15.8</v>
      </c>
      <c r="O12525" s="3">
        <v>1</v>
      </c>
      <c r="P12525" s="28">
        <f>N12525/O12525</f>
        <v>15.8</v>
      </c>
      <c r="Q12525" s="5">
        <v>11</v>
      </c>
      <c r="R12525" s="2" t="s">
        <v>28</v>
      </c>
      <c r="S12525" s="55">
        <f>O12525/J12525*40</f>
        <v>1.3333333333333333</v>
      </c>
      <c r="T12525" s="55">
        <f>N12525/J12525*40</f>
        <v>21.06666666666667</v>
      </c>
    </row>
    <row r="12526" spans="1:20" ht="14.4" x14ac:dyDescent="0.3">
      <c r="A12526" s="3" t="s">
        <v>337</v>
      </c>
      <c r="B12526" s="3" t="s">
        <v>338</v>
      </c>
      <c r="C12526" s="3">
        <v>55.933</v>
      </c>
      <c r="D12526" s="3">
        <v>23.334</v>
      </c>
      <c r="E12526" s="9">
        <v>45876</v>
      </c>
      <c r="F12526" s="3" t="s">
        <v>47</v>
      </c>
      <c r="G12526" s="2" t="s">
        <v>278</v>
      </c>
      <c r="H12526" s="3">
        <v>18</v>
      </c>
      <c r="I12526" s="3">
        <v>10</v>
      </c>
      <c r="J12526" s="3">
        <v>30</v>
      </c>
      <c r="K12526" s="3" t="s">
        <v>14</v>
      </c>
      <c r="L12526" s="3">
        <v>12.5</v>
      </c>
      <c r="M12526" s="3">
        <v>9.8000000000000007</v>
      </c>
      <c r="N12526" s="3">
        <v>16</v>
      </c>
      <c r="O12526" s="3">
        <v>1</v>
      </c>
      <c r="P12526" s="28">
        <f>N12526/O12526</f>
        <v>16</v>
      </c>
      <c r="Q12526" s="5">
        <v>14</v>
      </c>
      <c r="R12526" s="2" t="s">
        <v>28</v>
      </c>
      <c r="S12526" s="55">
        <f>O12526/J12526*40</f>
        <v>1.3333333333333333</v>
      </c>
      <c r="T12526" s="55">
        <f>N12526/J12526*40</f>
        <v>21.333333333333332</v>
      </c>
    </row>
    <row r="12527" spans="1:20" ht="14.4" x14ac:dyDescent="0.3">
      <c r="A12527" s="3" t="s">
        <v>337</v>
      </c>
      <c r="B12527" s="3" t="s">
        <v>338</v>
      </c>
      <c r="C12527" s="3">
        <v>55.933</v>
      </c>
      <c r="D12527" s="3">
        <v>23.334</v>
      </c>
      <c r="E12527" s="9">
        <v>45876</v>
      </c>
      <c r="F12527" s="3" t="s">
        <v>47</v>
      </c>
      <c r="G12527" s="2" t="s">
        <v>339</v>
      </c>
      <c r="H12527" s="3">
        <v>18</v>
      </c>
      <c r="I12527" s="3">
        <v>10</v>
      </c>
      <c r="J12527" s="3">
        <v>30</v>
      </c>
      <c r="K12527" s="3" t="s">
        <v>14</v>
      </c>
      <c r="L12527" s="3">
        <v>12.5</v>
      </c>
      <c r="M12527" s="3">
        <v>10</v>
      </c>
      <c r="N12527" s="3">
        <v>17.100000000000001</v>
      </c>
      <c r="O12527" s="3">
        <v>1</v>
      </c>
      <c r="P12527" s="28">
        <f>N12527/O12527</f>
        <v>17.100000000000001</v>
      </c>
      <c r="Q12527" s="5">
        <v>14</v>
      </c>
      <c r="R12527" s="2" t="s">
        <v>28</v>
      </c>
      <c r="S12527" s="55">
        <f>O12527/J12527*40</f>
        <v>1.3333333333333333</v>
      </c>
      <c r="T12527" s="55">
        <f>N12527/J12527*40</f>
        <v>22.800000000000004</v>
      </c>
    </row>
    <row r="12528" spans="1:20" ht="14.4" x14ac:dyDescent="0.3">
      <c r="A12528" s="3" t="s">
        <v>337</v>
      </c>
      <c r="B12528" s="3" t="s">
        <v>338</v>
      </c>
      <c r="C12528" s="3">
        <v>55.933</v>
      </c>
      <c r="D12528" s="3">
        <v>23.334</v>
      </c>
      <c r="E12528" s="9">
        <v>45876</v>
      </c>
      <c r="F12528" s="3" t="s">
        <v>47</v>
      </c>
      <c r="G12528" s="2" t="s">
        <v>278</v>
      </c>
      <c r="H12528" s="3">
        <v>18</v>
      </c>
      <c r="I12528" s="3">
        <v>10</v>
      </c>
      <c r="J12528" s="3">
        <v>30</v>
      </c>
      <c r="K12528" s="3" t="s">
        <v>14</v>
      </c>
      <c r="L12528" s="3">
        <v>12.5</v>
      </c>
      <c r="M12528" s="3">
        <v>10</v>
      </c>
      <c r="N12528" s="3">
        <v>17.100000000000001</v>
      </c>
      <c r="O12528" s="3">
        <v>1</v>
      </c>
      <c r="P12528" s="28">
        <f>N12528/O12528</f>
        <v>17.100000000000001</v>
      </c>
      <c r="Q12528" s="5">
        <v>14</v>
      </c>
      <c r="R12528" s="2" t="s">
        <v>28</v>
      </c>
      <c r="S12528" s="55">
        <f>O12528/J12528*40</f>
        <v>1.3333333333333333</v>
      </c>
      <c r="T12528" s="55">
        <f>N12528/J12528*40</f>
        <v>22.800000000000004</v>
      </c>
    </row>
    <row r="12529" spans="1:20" ht="14.4" x14ac:dyDescent="0.3">
      <c r="A12529" s="3" t="s">
        <v>337</v>
      </c>
      <c r="B12529" s="3" t="s">
        <v>338</v>
      </c>
      <c r="C12529" s="3">
        <v>55.933</v>
      </c>
      <c r="D12529" s="3">
        <v>23.334</v>
      </c>
      <c r="E12529" s="9">
        <v>45876</v>
      </c>
      <c r="F12529" s="3" t="s">
        <v>47</v>
      </c>
      <c r="G12529" s="2" t="s">
        <v>278</v>
      </c>
      <c r="H12529" s="3">
        <v>18</v>
      </c>
      <c r="I12529" s="3">
        <v>10</v>
      </c>
      <c r="J12529" s="3">
        <v>30</v>
      </c>
      <c r="K12529" s="3" t="s">
        <v>14</v>
      </c>
      <c r="L12529" s="3">
        <v>12.5</v>
      </c>
      <c r="M12529" s="3">
        <v>9.6</v>
      </c>
      <c r="N12529" s="3">
        <v>19</v>
      </c>
      <c r="O12529" s="3">
        <v>1</v>
      </c>
      <c r="P12529" s="28">
        <f>N12529/O12529</f>
        <v>19</v>
      </c>
      <c r="Q12529" s="5">
        <v>14</v>
      </c>
      <c r="R12529" s="2" t="s">
        <v>28</v>
      </c>
      <c r="S12529" s="55">
        <f>O12529/J12529*40</f>
        <v>1.3333333333333333</v>
      </c>
      <c r="T12529" s="55">
        <f>N12529/J12529*40</f>
        <v>25.333333333333332</v>
      </c>
    </row>
    <row r="12530" spans="1:20" ht="14.4" x14ac:dyDescent="0.3">
      <c r="A12530" s="3" t="s">
        <v>337</v>
      </c>
      <c r="B12530" s="3" t="s">
        <v>338</v>
      </c>
      <c r="C12530" s="3">
        <v>55.933</v>
      </c>
      <c r="D12530" s="3">
        <v>23.334</v>
      </c>
      <c r="E12530" s="9">
        <v>45876</v>
      </c>
      <c r="F12530" s="3" t="s">
        <v>47</v>
      </c>
      <c r="G12530" s="2" t="s">
        <v>278</v>
      </c>
      <c r="H12530" s="3">
        <v>18</v>
      </c>
      <c r="I12530" s="3">
        <v>10</v>
      </c>
      <c r="J12530" s="3">
        <v>30</v>
      </c>
      <c r="K12530" s="3" t="s">
        <v>14</v>
      </c>
      <c r="L12530" s="3">
        <v>12.7</v>
      </c>
      <c r="M12530" s="3">
        <v>9.5</v>
      </c>
      <c r="N12530" s="3">
        <v>16.8</v>
      </c>
      <c r="O12530" s="3">
        <v>1</v>
      </c>
      <c r="P12530" s="28">
        <f>N12530/O12530</f>
        <v>16.8</v>
      </c>
      <c r="Q12530" s="5">
        <v>14</v>
      </c>
      <c r="R12530" s="2" t="s">
        <v>28</v>
      </c>
      <c r="S12530" s="55">
        <f>O12530/J12530*40</f>
        <v>1.3333333333333333</v>
      </c>
      <c r="T12530" s="55">
        <f>N12530/J12530*40</f>
        <v>22.400000000000002</v>
      </c>
    </row>
    <row r="12531" spans="1:20" ht="14.4" x14ac:dyDescent="0.3">
      <c r="A12531" s="3" t="s">
        <v>337</v>
      </c>
      <c r="B12531" s="3" t="s">
        <v>338</v>
      </c>
      <c r="C12531" s="3">
        <v>55.933</v>
      </c>
      <c r="D12531" s="3">
        <v>23.334</v>
      </c>
      <c r="E12531" s="9">
        <v>45876</v>
      </c>
      <c r="F12531" s="3" t="s">
        <v>47</v>
      </c>
      <c r="G12531" s="2" t="s">
        <v>278</v>
      </c>
      <c r="H12531" s="3">
        <v>18</v>
      </c>
      <c r="I12531" s="3">
        <v>10</v>
      </c>
      <c r="J12531" s="3">
        <v>30</v>
      </c>
      <c r="K12531" s="3" t="s">
        <v>14</v>
      </c>
      <c r="L12531" s="3">
        <v>12.7</v>
      </c>
      <c r="M12531" s="3">
        <v>9</v>
      </c>
      <c r="N12531" s="3">
        <v>20.100000000000001</v>
      </c>
      <c r="O12531" s="3">
        <v>1</v>
      </c>
      <c r="P12531" s="28">
        <f>N12531/O12531</f>
        <v>20.100000000000001</v>
      </c>
      <c r="Q12531" s="5">
        <v>14</v>
      </c>
      <c r="R12531" s="2" t="s">
        <v>28</v>
      </c>
      <c r="S12531" s="55">
        <f>O12531/J12531*40</f>
        <v>1.3333333333333333</v>
      </c>
      <c r="T12531" s="55">
        <f>N12531/J12531*40</f>
        <v>26.8</v>
      </c>
    </row>
    <row r="12532" spans="1:20" ht="14.4" x14ac:dyDescent="0.3">
      <c r="A12532" s="3" t="s">
        <v>337</v>
      </c>
      <c r="B12532" s="3" t="s">
        <v>338</v>
      </c>
      <c r="C12532" s="3">
        <v>55.933</v>
      </c>
      <c r="D12532" s="3">
        <v>23.334</v>
      </c>
      <c r="E12532" s="9">
        <v>45876</v>
      </c>
      <c r="F12532" s="3" t="s">
        <v>47</v>
      </c>
      <c r="G12532" s="2" t="s">
        <v>278</v>
      </c>
      <c r="H12532" s="3">
        <v>18</v>
      </c>
      <c r="I12532" s="3">
        <v>10</v>
      </c>
      <c r="J12532" s="3">
        <v>30</v>
      </c>
      <c r="K12532" s="3" t="s">
        <v>14</v>
      </c>
      <c r="L12532" s="3">
        <v>12.8</v>
      </c>
      <c r="M12532" s="3">
        <v>10</v>
      </c>
      <c r="N12532" s="3">
        <v>14.2</v>
      </c>
      <c r="O12532" s="3">
        <v>1</v>
      </c>
      <c r="P12532" s="28">
        <f>N12532/O12532</f>
        <v>14.2</v>
      </c>
      <c r="Q12532" s="5">
        <v>14</v>
      </c>
      <c r="R12532" s="2" t="s">
        <v>29</v>
      </c>
      <c r="S12532" s="55">
        <f>O12532/J12532*40</f>
        <v>1.3333333333333333</v>
      </c>
      <c r="T12532" s="55">
        <f>N12532/J12532*40</f>
        <v>18.933333333333334</v>
      </c>
    </row>
    <row r="12533" spans="1:20" ht="14.4" x14ac:dyDescent="0.3">
      <c r="A12533" s="3" t="s">
        <v>337</v>
      </c>
      <c r="B12533" s="3" t="s">
        <v>338</v>
      </c>
      <c r="C12533" s="3">
        <v>55.933</v>
      </c>
      <c r="D12533" s="3">
        <v>23.334</v>
      </c>
      <c r="E12533" s="9">
        <v>45876</v>
      </c>
      <c r="F12533" s="3" t="s">
        <v>47</v>
      </c>
      <c r="G12533" s="2" t="s">
        <v>339</v>
      </c>
      <c r="H12533" s="3">
        <v>18</v>
      </c>
      <c r="I12533" s="3">
        <v>10</v>
      </c>
      <c r="J12533" s="3">
        <v>30</v>
      </c>
      <c r="K12533" s="3" t="s">
        <v>14</v>
      </c>
      <c r="L12533" s="3">
        <v>13</v>
      </c>
      <c r="N12533" s="3">
        <v>177.8</v>
      </c>
      <c r="O12533" s="3">
        <v>8</v>
      </c>
      <c r="P12533" s="28">
        <f>N12533/O12533</f>
        <v>22.225000000000001</v>
      </c>
      <c r="Q12533" s="5">
        <v>14</v>
      </c>
      <c r="R12533" s="2" t="s">
        <v>29</v>
      </c>
      <c r="S12533" s="55">
        <f>O12533/J12533*40</f>
        <v>10.666666666666666</v>
      </c>
      <c r="T12533" s="55">
        <f>N12533/J12533*40</f>
        <v>237.06666666666666</v>
      </c>
    </row>
    <row r="12534" spans="1:20" ht="14.4" x14ac:dyDescent="0.3">
      <c r="A12534" s="3" t="s">
        <v>337</v>
      </c>
      <c r="B12534" s="3" t="s">
        <v>338</v>
      </c>
      <c r="C12534" s="3">
        <v>55.933</v>
      </c>
      <c r="D12534" s="3">
        <v>23.334</v>
      </c>
      <c r="E12534" s="9">
        <v>45876</v>
      </c>
      <c r="F12534" s="3" t="s">
        <v>47</v>
      </c>
      <c r="G12534" s="2" t="s">
        <v>278</v>
      </c>
      <c r="H12534" s="3">
        <v>18</v>
      </c>
      <c r="I12534" s="3">
        <v>10</v>
      </c>
      <c r="J12534" s="3">
        <v>30</v>
      </c>
      <c r="K12534" s="3" t="s">
        <v>14</v>
      </c>
      <c r="L12534" s="3">
        <v>13</v>
      </c>
      <c r="M12534" s="3">
        <v>10</v>
      </c>
      <c r="N12534" s="3">
        <v>17.3</v>
      </c>
      <c r="O12534" s="3">
        <v>1</v>
      </c>
      <c r="P12534" s="28">
        <f>N12534/O12534</f>
        <v>17.3</v>
      </c>
      <c r="Q12534" s="5">
        <v>14</v>
      </c>
      <c r="R12534" s="2" t="s">
        <v>29</v>
      </c>
      <c r="S12534" s="55">
        <f>O12534/J12534*40</f>
        <v>1.3333333333333333</v>
      </c>
      <c r="T12534" s="55">
        <f>N12534/J12534*40</f>
        <v>23.066666666666666</v>
      </c>
    </row>
    <row r="12535" spans="1:20" ht="14.4" x14ac:dyDescent="0.3">
      <c r="A12535" s="3" t="s">
        <v>337</v>
      </c>
      <c r="B12535" s="3" t="s">
        <v>338</v>
      </c>
      <c r="C12535" s="3">
        <v>55.933</v>
      </c>
      <c r="D12535" s="3">
        <v>23.334</v>
      </c>
      <c r="E12535" s="9">
        <v>45876</v>
      </c>
      <c r="F12535" s="3" t="s">
        <v>47</v>
      </c>
      <c r="G12535" s="2" t="s">
        <v>278</v>
      </c>
      <c r="H12535" s="3">
        <v>18</v>
      </c>
      <c r="I12535" s="3">
        <v>10</v>
      </c>
      <c r="J12535" s="3">
        <v>30</v>
      </c>
      <c r="K12535" s="3" t="s">
        <v>14</v>
      </c>
      <c r="L12535" s="3">
        <v>13</v>
      </c>
      <c r="M12535" s="3">
        <v>10</v>
      </c>
      <c r="N12535" s="3">
        <v>20.2</v>
      </c>
      <c r="O12535" s="3">
        <v>1</v>
      </c>
      <c r="P12535" s="28">
        <f>N12535/O12535</f>
        <v>20.2</v>
      </c>
      <c r="Q12535" s="5">
        <v>14</v>
      </c>
      <c r="R12535" s="2" t="s">
        <v>29</v>
      </c>
      <c r="S12535" s="55">
        <f>O12535/J12535*40</f>
        <v>1.3333333333333333</v>
      </c>
      <c r="T12535" s="55">
        <f>N12535/J12535*40</f>
        <v>26.933333333333334</v>
      </c>
    </row>
    <row r="12536" spans="1:20" ht="14.4" x14ac:dyDescent="0.3">
      <c r="A12536" s="3" t="s">
        <v>337</v>
      </c>
      <c r="B12536" s="3" t="s">
        <v>338</v>
      </c>
      <c r="C12536" s="3">
        <v>55.933</v>
      </c>
      <c r="D12536" s="3">
        <v>23.334</v>
      </c>
      <c r="E12536" s="9">
        <v>45876</v>
      </c>
      <c r="F12536" s="3" t="s">
        <v>47</v>
      </c>
      <c r="G12536" s="2" t="s">
        <v>278</v>
      </c>
      <c r="H12536" s="3">
        <v>18</v>
      </c>
      <c r="I12536" s="3">
        <v>10</v>
      </c>
      <c r="J12536" s="3">
        <v>30</v>
      </c>
      <c r="K12536" s="3" t="s">
        <v>14</v>
      </c>
      <c r="L12536" s="3">
        <v>13</v>
      </c>
      <c r="M12536" s="3">
        <v>10.5</v>
      </c>
      <c r="N12536" s="3">
        <v>22.6</v>
      </c>
      <c r="O12536" s="3">
        <v>1</v>
      </c>
      <c r="P12536" s="28">
        <f>N12536/O12536</f>
        <v>22.6</v>
      </c>
      <c r="Q12536" s="5">
        <v>14</v>
      </c>
      <c r="R12536" s="2" t="s">
        <v>29</v>
      </c>
      <c r="S12536" s="55">
        <f>O12536/J12536*40</f>
        <v>1.3333333333333333</v>
      </c>
      <c r="T12536" s="55">
        <f>N12536/J12536*40</f>
        <v>30.133333333333336</v>
      </c>
    </row>
    <row r="12537" spans="1:20" ht="14.4" x14ac:dyDescent="0.3">
      <c r="A12537" s="3" t="s">
        <v>337</v>
      </c>
      <c r="B12537" s="3" t="s">
        <v>338</v>
      </c>
      <c r="C12537" s="3">
        <v>55.933</v>
      </c>
      <c r="D12537" s="3">
        <v>23.334</v>
      </c>
      <c r="E12537" s="9">
        <v>45876</v>
      </c>
      <c r="F12537" s="3" t="s">
        <v>47</v>
      </c>
      <c r="G12537" s="2" t="s">
        <v>278</v>
      </c>
      <c r="H12537" s="3">
        <v>18</v>
      </c>
      <c r="I12537" s="3">
        <v>10</v>
      </c>
      <c r="J12537" s="3">
        <v>30</v>
      </c>
      <c r="K12537" s="3" t="s">
        <v>14</v>
      </c>
      <c r="L12537" s="3">
        <v>13.1</v>
      </c>
      <c r="M12537" s="3">
        <v>10</v>
      </c>
      <c r="N12537" s="3">
        <v>18.899999999999999</v>
      </c>
      <c r="O12537" s="3">
        <v>1</v>
      </c>
      <c r="P12537" s="28">
        <f>N12537/O12537</f>
        <v>18.899999999999999</v>
      </c>
      <c r="Q12537" s="5">
        <v>14</v>
      </c>
      <c r="R12537" s="2" t="s">
        <v>29</v>
      </c>
      <c r="S12537" s="55">
        <f>O12537/J12537*40</f>
        <v>1.3333333333333333</v>
      </c>
      <c r="T12537" s="55">
        <f>N12537/J12537*40</f>
        <v>25.2</v>
      </c>
    </row>
    <row r="12538" spans="1:20" ht="14.4" x14ac:dyDescent="0.3">
      <c r="A12538" s="3" t="s">
        <v>337</v>
      </c>
      <c r="B12538" s="3" t="s">
        <v>338</v>
      </c>
      <c r="C12538" s="3">
        <v>55.933</v>
      </c>
      <c r="D12538" s="3">
        <v>23.334</v>
      </c>
      <c r="E12538" s="9">
        <v>45876</v>
      </c>
      <c r="F12538" s="3" t="s">
        <v>47</v>
      </c>
      <c r="G12538" s="2" t="s">
        <v>166</v>
      </c>
      <c r="H12538" s="3">
        <v>18</v>
      </c>
      <c r="I12538" s="3">
        <v>10</v>
      </c>
      <c r="J12538" s="3">
        <v>30</v>
      </c>
      <c r="K12538" s="3" t="s">
        <v>14</v>
      </c>
      <c r="L12538" s="3">
        <v>13.3</v>
      </c>
      <c r="N12538" s="3">
        <v>37.299999999999997</v>
      </c>
      <c r="O12538" s="3">
        <v>2</v>
      </c>
      <c r="P12538" s="28">
        <f>N12538/O12538</f>
        <v>18.649999999999999</v>
      </c>
      <c r="Q12538" s="5">
        <v>14</v>
      </c>
      <c r="R12538" s="2" t="s">
        <v>29</v>
      </c>
      <c r="S12538" s="55">
        <f>O12538/J12538*40</f>
        <v>2.6666666666666665</v>
      </c>
      <c r="T12538" s="55">
        <f>N12538/J12538*40</f>
        <v>49.733333333333327</v>
      </c>
    </row>
    <row r="12539" spans="1:20" ht="14.4" x14ac:dyDescent="0.3">
      <c r="A12539" s="3" t="s">
        <v>337</v>
      </c>
      <c r="B12539" s="3" t="s">
        <v>338</v>
      </c>
      <c r="C12539" s="3">
        <v>55.933</v>
      </c>
      <c r="D12539" s="3">
        <v>23.334</v>
      </c>
      <c r="E12539" s="9">
        <v>45876</v>
      </c>
      <c r="F12539" s="3" t="s">
        <v>47</v>
      </c>
      <c r="G12539" s="2" t="s">
        <v>278</v>
      </c>
      <c r="H12539" s="3">
        <v>18</v>
      </c>
      <c r="I12539" s="3">
        <v>10</v>
      </c>
      <c r="J12539" s="3">
        <v>30</v>
      </c>
      <c r="K12539" s="3" t="s">
        <v>14</v>
      </c>
      <c r="L12539" s="3">
        <v>13.3</v>
      </c>
      <c r="M12539" s="3">
        <v>10.4</v>
      </c>
      <c r="N12539" s="3">
        <v>14.4</v>
      </c>
      <c r="O12539" s="3">
        <v>1</v>
      </c>
      <c r="P12539" s="28">
        <f>N12539/O12539</f>
        <v>14.4</v>
      </c>
      <c r="Q12539" s="5">
        <v>14</v>
      </c>
      <c r="R12539" s="2" t="s">
        <v>29</v>
      </c>
      <c r="S12539" s="55">
        <f>O12539/J12539*40</f>
        <v>1.3333333333333333</v>
      </c>
      <c r="T12539" s="55">
        <f>N12539/J12539*40</f>
        <v>19.200000000000003</v>
      </c>
    </row>
    <row r="12540" spans="1:20" ht="14.4" x14ac:dyDescent="0.3">
      <c r="A12540" s="3" t="s">
        <v>337</v>
      </c>
      <c r="B12540" s="3" t="s">
        <v>338</v>
      </c>
      <c r="C12540" s="3">
        <v>55.933</v>
      </c>
      <c r="D12540" s="3">
        <v>23.334</v>
      </c>
      <c r="E12540" s="9">
        <v>45876</v>
      </c>
      <c r="F12540" s="3" t="s">
        <v>47</v>
      </c>
      <c r="G12540" s="2" t="s">
        <v>278</v>
      </c>
      <c r="H12540" s="3">
        <v>18</v>
      </c>
      <c r="I12540" s="3">
        <v>10</v>
      </c>
      <c r="J12540" s="3">
        <v>30</v>
      </c>
      <c r="K12540" s="3" t="s">
        <v>14</v>
      </c>
      <c r="L12540" s="3">
        <v>13.5</v>
      </c>
      <c r="M12540" s="3">
        <v>10.3</v>
      </c>
      <c r="N12540" s="3">
        <v>21.2</v>
      </c>
      <c r="O12540" s="3">
        <v>1</v>
      </c>
      <c r="P12540" s="28">
        <f>N12540/O12540</f>
        <v>21.2</v>
      </c>
      <c r="Q12540" s="5">
        <v>14</v>
      </c>
      <c r="R12540" s="2" t="s">
        <v>29</v>
      </c>
      <c r="S12540" s="55">
        <f>O12540/J12540*40</f>
        <v>1.3333333333333333</v>
      </c>
      <c r="T12540" s="55">
        <f>N12540/J12540*40</f>
        <v>28.266666666666666</v>
      </c>
    </row>
    <row r="12541" spans="1:20" ht="14.4" x14ac:dyDescent="0.3">
      <c r="A12541" s="3" t="s">
        <v>337</v>
      </c>
      <c r="B12541" s="3" t="s">
        <v>338</v>
      </c>
      <c r="C12541" s="3">
        <v>55.933</v>
      </c>
      <c r="D12541" s="3">
        <v>23.334</v>
      </c>
      <c r="E12541" s="9">
        <v>45876</v>
      </c>
      <c r="F12541" s="3" t="s">
        <v>47</v>
      </c>
      <c r="G12541" s="2" t="s">
        <v>278</v>
      </c>
      <c r="H12541" s="3">
        <v>18</v>
      </c>
      <c r="I12541" s="3">
        <v>10</v>
      </c>
      <c r="J12541" s="3">
        <v>30</v>
      </c>
      <c r="K12541" s="3" t="s">
        <v>14</v>
      </c>
      <c r="L12541" s="3">
        <v>13.5</v>
      </c>
      <c r="M12541" s="3">
        <v>10.5</v>
      </c>
      <c r="N12541" s="3">
        <v>21.6</v>
      </c>
      <c r="O12541" s="3">
        <v>1</v>
      </c>
      <c r="P12541" s="28">
        <f>N12541/O12541</f>
        <v>21.6</v>
      </c>
      <c r="Q12541" s="5">
        <v>14</v>
      </c>
      <c r="R12541" s="2" t="s">
        <v>29</v>
      </c>
      <c r="S12541" s="55">
        <f>O12541/J12541*40</f>
        <v>1.3333333333333333</v>
      </c>
      <c r="T12541" s="55">
        <f>N12541/J12541*40</f>
        <v>28.800000000000004</v>
      </c>
    </row>
    <row r="12542" spans="1:20" ht="14.4" x14ac:dyDescent="0.3">
      <c r="A12542" s="3" t="s">
        <v>337</v>
      </c>
      <c r="B12542" s="3" t="s">
        <v>338</v>
      </c>
      <c r="C12542" s="3">
        <v>55.933</v>
      </c>
      <c r="D12542" s="3">
        <v>23.334</v>
      </c>
      <c r="E12542" s="9">
        <v>45876</v>
      </c>
      <c r="F12542" s="3" t="s">
        <v>47</v>
      </c>
      <c r="G12542" s="2" t="s">
        <v>339</v>
      </c>
      <c r="H12542" s="3">
        <v>18</v>
      </c>
      <c r="I12542" s="3">
        <v>10</v>
      </c>
      <c r="J12542" s="3">
        <v>30</v>
      </c>
      <c r="K12542" s="3" t="s">
        <v>14</v>
      </c>
      <c r="L12542" s="3">
        <v>13.5</v>
      </c>
      <c r="M12542" s="3">
        <v>10.4</v>
      </c>
      <c r="N12542" s="3">
        <v>24</v>
      </c>
      <c r="O12542" s="3">
        <v>1</v>
      </c>
      <c r="P12542" s="28">
        <f>N12542/O12542</f>
        <v>24</v>
      </c>
      <c r="Q12542" s="5">
        <v>14</v>
      </c>
      <c r="R12542" s="2" t="s">
        <v>29</v>
      </c>
      <c r="S12542" s="55">
        <f>O12542/J12542*40</f>
        <v>1.3333333333333333</v>
      </c>
      <c r="T12542" s="55">
        <f>N12542/J12542*40</f>
        <v>32</v>
      </c>
    </row>
    <row r="12543" spans="1:20" ht="14.4" x14ac:dyDescent="0.3">
      <c r="A12543" s="3" t="s">
        <v>337</v>
      </c>
      <c r="B12543" s="3" t="s">
        <v>338</v>
      </c>
      <c r="C12543" s="3">
        <v>55.933</v>
      </c>
      <c r="D12543" s="3">
        <v>23.334</v>
      </c>
      <c r="E12543" s="9">
        <v>45876</v>
      </c>
      <c r="F12543" s="3" t="s">
        <v>47</v>
      </c>
      <c r="G12543" s="2" t="s">
        <v>339</v>
      </c>
      <c r="H12543" s="3">
        <v>18</v>
      </c>
      <c r="I12543" s="3">
        <v>10</v>
      </c>
      <c r="J12543" s="3">
        <v>30</v>
      </c>
      <c r="K12543" s="3" t="s">
        <v>14</v>
      </c>
      <c r="L12543" s="3">
        <v>13.5</v>
      </c>
      <c r="M12543" s="3">
        <v>10.5</v>
      </c>
      <c r="N12543" s="3">
        <v>31.9</v>
      </c>
      <c r="O12543" s="3">
        <v>1</v>
      </c>
      <c r="P12543" s="28">
        <f>N12543/O12543</f>
        <v>31.9</v>
      </c>
      <c r="Q12543" s="5">
        <v>14</v>
      </c>
      <c r="R12543" s="2" t="s">
        <v>29</v>
      </c>
      <c r="S12543" s="55">
        <f>O12543/J12543*40</f>
        <v>1.3333333333333333</v>
      </c>
      <c r="T12543" s="55">
        <f>N12543/J12543*40</f>
        <v>42.533333333333331</v>
      </c>
    </row>
    <row r="12544" spans="1:20" ht="14.4" x14ac:dyDescent="0.3">
      <c r="A12544" s="3" t="s">
        <v>337</v>
      </c>
      <c r="B12544" s="3" t="s">
        <v>338</v>
      </c>
      <c r="C12544" s="3">
        <v>55.933</v>
      </c>
      <c r="D12544" s="3">
        <v>23.334</v>
      </c>
      <c r="E12544" s="9">
        <v>45876</v>
      </c>
      <c r="F12544" s="3" t="s">
        <v>47</v>
      </c>
      <c r="G12544" s="2" t="s">
        <v>278</v>
      </c>
      <c r="H12544" s="3">
        <v>14</v>
      </c>
      <c r="I12544" s="3">
        <v>10</v>
      </c>
      <c r="J12544" s="3">
        <v>30</v>
      </c>
      <c r="K12544" s="3" t="s">
        <v>14</v>
      </c>
      <c r="L12544" s="3">
        <v>13.9</v>
      </c>
      <c r="M12544" s="3">
        <v>10.5</v>
      </c>
      <c r="N12544" s="3">
        <v>22.5</v>
      </c>
      <c r="O12544" s="3">
        <v>1</v>
      </c>
      <c r="P12544" s="28">
        <f>N12544/O12544</f>
        <v>22.5</v>
      </c>
      <c r="Q12544" s="5">
        <v>14</v>
      </c>
      <c r="R12544" s="2" t="s">
        <v>29</v>
      </c>
      <c r="S12544" s="55">
        <f>O12544/J12544*40</f>
        <v>1.3333333333333333</v>
      </c>
      <c r="T12544" s="55">
        <f>N12544/J12544*40</f>
        <v>30</v>
      </c>
    </row>
    <row r="12545" spans="1:20" ht="14.4" x14ac:dyDescent="0.3">
      <c r="A12545" s="3" t="s">
        <v>337</v>
      </c>
      <c r="B12545" s="3" t="s">
        <v>338</v>
      </c>
      <c r="C12545" s="3">
        <v>55.933</v>
      </c>
      <c r="D12545" s="3">
        <v>23.334</v>
      </c>
      <c r="E12545" s="9">
        <v>45876</v>
      </c>
      <c r="F12545" s="3" t="s">
        <v>47</v>
      </c>
      <c r="G12545" s="2" t="s">
        <v>166</v>
      </c>
      <c r="H12545" s="3">
        <v>18</v>
      </c>
      <c r="I12545" s="3">
        <v>10</v>
      </c>
      <c r="J12545" s="3">
        <v>30</v>
      </c>
      <c r="K12545" s="3" t="s">
        <v>14</v>
      </c>
      <c r="L12545" s="3">
        <v>13.9</v>
      </c>
      <c r="M12545" s="3">
        <v>10.9</v>
      </c>
      <c r="N12545" s="3">
        <v>24.9</v>
      </c>
      <c r="O12545" s="3">
        <v>1</v>
      </c>
      <c r="P12545" s="28">
        <f>N12545/O12545</f>
        <v>24.9</v>
      </c>
      <c r="Q12545" s="5">
        <v>14</v>
      </c>
      <c r="R12545" s="2" t="s">
        <v>29</v>
      </c>
      <c r="S12545" s="55">
        <f>O12545/J12545*40</f>
        <v>1.3333333333333333</v>
      </c>
      <c r="T12545" s="55">
        <f>N12545/J12545*40</f>
        <v>33.199999999999996</v>
      </c>
    </row>
    <row r="12546" spans="1:20" ht="14.4" x14ac:dyDescent="0.3">
      <c r="A12546" s="3" t="s">
        <v>337</v>
      </c>
      <c r="B12546" s="3" t="s">
        <v>338</v>
      </c>
      <c r="C12546" s="3">
        <v>55.933</v>
      </c>
      <c r="D12546" s="3">
        <v>23.334</v>
      </c>
      <c r="E12546" s="9">
        <v>45876</v>
      </c>
      <c r="F12546" s="3" t="s">
        <v>47</v>
      </c>
      <c r="G12546" s="2" t="s">
        <v>278</v>
      </c>
      <c r="H12546" s="3">
        <v>18</v>
      </c>
      <c r="I12546" s="3">
        <v>10</v>
      </c>
      <c r="J12546" s="3">
        <v>30</v>
      </c>
      <c r="K12546" s="3" t="s">
        <v>14</v>
      </c>
      <c r="L12546" s="3">
        <v>14</v>
      </c>
      <c r="N12546" s="3">
        <v>128.6</v>
      </c>
      <c r="O12546" s="3">
        <v>5</v>
      </c>
      <c r="P12546" s="28">
        <f>N12546/O12546</f>
        <v>25.72</v>
      </c>
      <c r="Q12546" s="5">
        <v>14</v>
      </c>
      <c r="R12546" s="2" t="s">
        <v>29</v>
      </c>
      <c r="S12546" s="55">
        <f>O12546/J12546*40</f>
        <v>6.6666666666666661</v>
      </c>
      <c r="T12546" s="55">
        <f>N12546/J12546*40</f>
        <v>171.46666666666664</v>
      </c>
    </row>
    <row r="12547" spans="1:20" ht="14.4" x14ac:dyDescent="0.3">
      <c r="A12547" s="3" t="s">
        <v>337</v>
      </c>
      <c r="B12547" s="3" t="s">
        <v>338</v>
      </c>
      <c r="C12547" s="3">
        <v>55.933</v>
      </c>
      <c r="D12547" s="3">
        <v>23.334</v>
      </c>
      <c r="E12547" s="9">
        <v>45876</v>
      </c>
      <c r="F12547" s="3" t="s">
        <v>47</v>
      </c>
      <c r="G12547" s="2" t="s">
        <v>278</v>
      </c>
      <c r="H12547" s="3">
        <v>18</v>
      </c>
      <c r="I12547" s="3">
        <v>10</v>
      </c>
      <c r="J12547" s="3">
        <v>30</v>
      </c>
      <c r="K12547" s="3" t="s">
        <v>14</v>
      </c>
      <c r="L12547" s="3">
        <v>14</v>
      </c>
      <c r="M12547" s="3">
        <v>10.7</v>
      </c>
      <c r="N12547" s="3">
        <v>22.4</v>
      </c>
      <c r="O12547" s="3">
        <v>1</v>
      </c>
      <c r="P12547" s="28">
        <f>N12547/O12547</f>
        <v>22.4</v>
      </c>
      <c r="Q12547" s="5">
        <v>14</v>
      </c>
      <c r="R12547" s="2" t="s">
        <v>29</v>
      </c>
      <c r="S12547" s="55">
        <f>O12547/J12547*40</f>
        <v>1.3333333333333333</v>
      </c>
      <c r="T12547" s="55">
        <f>N12547/J12547*40</f>
        <v>29.866666666666664</v>
      </c>
    </row>
    <row r="12548" spans="1:20" ht="14.4" x14ac:dyDescent="0.3">
      <c r="A12548" s="3" t="s">
        <v>337</v>
      </c>
      <c r="B12548" s="3" t="s">
        <v>338</v>
      </c>
      <c r="C12548" s="3">
        <v>55.933</v>
      </c>
      <c r="D12548" s="3">
        <v>23.334</v>
      </c>
      <c r="E12548" s="9">
        <v>45876</v>
      </c>
      <c r="F12548" s="3" t="s">
        <v>47</v>
      </c>
      <c r="G12548" s="2" t="s">
        <v>278</v>
      </c>
      <c r="H12548" s="3">
        <v>18</v>
      </c>
      <c r="I12548" s="3">
        <v>10</v>
      </c>
      <c r="J12548" s="3">
        <v>30</v>
      </c>
      <c r="K12548" s="3" t="s">
        <v>14</v>
      </c>
      <c r="L12548" s="3">
        <v>14</v>
      </c>
      <c r="M12548" s="3">
        <v>10.9</v>
      </c>
      <c r="N12548" s="3">
        <v>24.8</v>
      </c>
      <c r="O12548" s="3">
        <v>1</v>
      </c>
      <c r="P12548" s="28">
        <f>N12548/O12548</f>
        <v>24.8</v>
      </c>
      <c r="Q12548" s="5">
        <v>14</v>
      </c>
      <c r="R12548" s="2" t="s">
        <v>29</v>
      </c>
      <c r="S12548" s="55">
        <f>O12548/J12548*40</f>
        <v>1.3333333333333333</v>
      </c>
      <c r="T12548" s="55">
        <f>N12548/J12548*40</f>
        <v>33.066666666666663</v>
      </c>
    </row>
    <row r="12549" spans="1:20" ht="14.4" x14ac:dyDescent="0.3">
      <c r="A12549" s="3" t="s">
        <v>337</v>
      </c>
      <c r="B12549" s="3" t="s">
        <v>338</v>
      </c>
      <c r="C12549" s="3">
        <v>55.933</v>
      </c>
      <c r="D12549" s="3">
        <v>23.334</v>
      </c>
      <c r="E12549" s="9">
        <v>45876</v>
      </c>
      <c r="F12549" s="3" t="s">
        <v>47</v>
      </c>
      <c r="G12549" s="2" t="s">
        <v>339</v>
      </c>
      <c r="H12549" s="3">
        <v>14</v>
      </c>
      <c r="I12549" s="3">
        <v>10</v>
      </c>
      <c r="J12549" s="3">
        <v>30</v>
      </c>
      <c r="K12549" s="3" t="s">
        <v>14</v>
      </c>
      <c r="L12549" s="3">
        <v>14.1</v>
      </c>
      <c r="M12549" s="3">
        <v>11</v>
      </c>
      <c r="N12549" s="3">
        <v>26</v>
      </c>
      <c r="O12549" s="3">
        <v>1</v>
      </c>
      <c r="P12549" s="28">
        <f>N12549/O12549</f>
        <v>26</v>
      </c>
      <c r="Q12549" s="5">
        <v>14</v>
      </c>
      <c r="R12549" s="2" t="s">
        <v>29</v>
      </c>
      <c r="S12549" s="55">
        <f>O12549/J12549*40</f>
        <v>1.3333333333333333</v>
      </c>
      <c r="T12549" s="55">
        <f>N12549/J12549*40</f>
        <v>34.666666666666671</v>
      </c>
    </row>
    <row r="12550" spans="1:20" ht="14.4" x14ac:dyDescent="0.3">
      <c r="A12550" s="3" t="s">
        <v>337</v>
      </c>
      <c r="B12550" s="3" t="s">
        <v>338</v>
      </c>
      <c r="C12550" s="3">
        <v>55.933</v>
      </c>
      <c r="D12550" s="3">
        <v>23.334</v>
      </c>
      <c r="E12550" s="9">
        <v>45876</v>
      </c>
      <c r="F12550" s="3" t="s">
        <v>47</v>
      </c>
      <c r="G12550" s="2" t="s">
        <v>339</v>
      </c>
      <c r="H12550" s="3">
        <v>18</v>
      </c>
      <c r="I12550" s="3">
        <v>10</v>
      </c>
      <c r="J12550" s="3">
        <v>30</v>
      </c>
      <c r="K12550" s="3" t="s">
        <v>14</v>
      </c>
      <c r="L12550" s="3">
        <v>14.3</v>
      </c>
      <c r="M12550" s="3">
        <v>10.8</v>
      </c>
      <c r="N12550" s="3">
        <v>20.6</v>
      </c>
      <c r="O12550" s="3">
        <v>1</v>
      </c>
      <c r="P12550" s="28">
        <f>N12550/O12550</f>
        <v>20.6</v>
      </c>
      <c r="Q12550" s="5">
        <v>14</v>
      </c>
      <c r="R12550" s="2" t="s">
        <v>29</v>
      </c>
      <c r="S12550" s="55">
        <f>O12550/J12550*40</f>
        <v>1.3333333333333333</v>
      </c>
      <c r="T12550" s="55">
        <f>N12550/J12550*40</f>
        <v>27.466666666666669</v>
      </c>
    </row>
    <row r="12551" spans="1:20" ht="14.4" x14ac:dyDescent="0.3">
      <c r="A12551" s="3" t="s">
        <v>337</v>
      </c>
      <c r="B12551" s="3" t="s">
        <v>338</v>
      </c>
      <c r="C12551" s="3">
        <v>55.933</v>
      </c>
      <c r="D12551" s="3">
        <v>23.334</v>
      </c>
      <c r="E12551" s="9">
        <v>45876</v>
      </c>
      <c r="F12551" s="3" t="s">
        <v>47</v>
      </c>
      <c r="G12551" s="2" t="s">
        <v>278</v>
      </c>
      <c r="H12551" s="3">
        <v>18</v>
      </c>
      <c r="I12551" s="3">
        <v>10</v>
      </c>
      <c r="J12551" s="3">
        <v>30</v>
      </c>
      <c r="K12551" s="3" t="s">
        <v>14</v>
      </c>
      <c r="L12551" s="3">
        <v>14.3</v>
      </c>
      <c r="M12551" s="3">
        <v>11</v>
      </c>
      <c r="N12551" s="3">
        <v>26.9</v>
      </c>
      <c r="O12551" s="3">
        <v>1</v>
      </c>
      <c r="P12551" s="28">
        <f>N12551/O12551</f>
        <v>26.9</v>
      </c>
      <c r="Q12551" s="5">
        <v>14</v>
      </c>
      <c r="R12551" s="2" t="s">
        <v>29</v>
      </c>
      <c r="S12551" s="55">
        <f>O12551/J12551*40</f>
        <v>1.3333333333333333</v>
      </c>
      <c r="T12551" s="55">
        <f>N12551/J12551*40</f>
        <v>35.866666666666667</v>
      </c>
    </row>
    <row r="12552" spans="1:20" ht="14.4" x14ac:dyDescent="0.3">
      <c r="A12552" s="3" t="s">
        <v>337</v>
      </c>
      <c r="B12552" s="3" t="s">
        <v>338</v>
      </c>
      <c r="C12552" s="3">
        <v>55.933</v>
      </c>
      <c r="D12552" s="3">
        <v>23.334</v>
      </c>
      <c r="E12552" s="9">
        <v>45876</v>
      </c>
      <c r="F12552" s="3" t="s">
        <v>47</v>
      </c>
      <c r="G12552" s="2" t="s">
        <v>339</v>
      </c>
      <c r="H12552" s="3">
        <v>22</v>
      </c>
      <c r="I12552" s="3">
        <v>10</v>
      </c>
      <c r="J12552" s="3">
        <v>30</v>
      </c>
      <c r="K12552" s="3" t="s">
        <v>14</v>
      </c>
      <c r="L12552" s="3">
        <v>14.6</v>
      </c>
      <c r="M12552" s="3">
        <v>11.3</v>
      </c>
      <c r="N12552" s="3">
        <v>29.3</v>
      </c>
      <c r="O12552" s="3">
        <v>1</v>
      </c>
      <c r="P12552" s="28">
        <f>N12552/O12552</f>
        <v>29.3</v>
      </c>
      <c r="Q12552" s="5">
        <v>14</v>
      </c>
      <c r="R12552" s="2" t="s">
        <v>29</v>
      </c>
      <c r="S12552" s="55">
        <f>O12552/J12552*40</f>
        <v>1.3333333333333333</v>
      </c>
      <c r="T12552" s="55">
        <f>N12552/J12552*40</f>
        <v>39.06666666666667</v>
      </c>
    </row>
    <row r="12553" spans="1:20" ht="14.4" x14ac:dyDescent="0.3">
      <c r="A12553" s="3" t="s">
        <v>337</v>
      </c>
      <c r="B12553" s="3" t="s">
        <v>338</v>
      </c>
      <c r="C12553" s="3">
        <v>55.933</v>
      </c>
      <c r="D12553" s="3">
        <v>23.334</v>
      </c>
      <c r="E12553" s="9">
        <v>45876</v>
      </c>
      <c r="F12553" s="3" t="s">
        <v>47</v>
      </c>
      <c r="G12553" s="2" t="s">
        <v>166</v>
      </c>
      <c r="H12553" s="3">
        <v>18</v>
      </c>
      <c r="I12553" s="3">
        <v>10</v>
      </c>
      <c r="J12553" s="3">
        <v>30</v>
      </c>
      <c r="K12553" s="3" t="s">
        <v>14</v>
      </c>
      <c r="L12553" s="3">
        <v>14.7</v>
      </c>
      <c r="M12553" s="3">
        <v>11.5</v>
      </c>
      <c r="N12553" s="3">
        <v>27.5</v>
      </c>
      <c r="O12553" s="3">
        <v>1</v>
      </c>
      <c r="P12553" s="28">
        <f>N12553/O12553</f>
        <v>27.5</v>
      </c>
      <c r="Q12553" s="5">
        <v>14</v>
      </c>
      <c r="R12553" s="2" t="s">
        <v>29</v>
      </c>
      <c r="S12553" s="55">
        <f>O12553/J12553*40</f>
        <v>1.3333333333333333</v>
      </c>
      <c r="T12553" s="55">
        <f>N12553/J12553*40</f>
        <v>36.666666666666664</v>
      </c>
    </row>
    <row r="12554" spans="1:20" ht="14.4" x14ac:dyDescent="0.3">
      <c r="A12554" s="3" t="s">
        <v>337</v>
      </c>
      <c r="B12554" s="3" t="s">
        <v>338</v>
      </c>
      <c r="C12554" s="3">
        <v>55.933</v>
      </c>
      <c r="D12554" s="3">
        <v>23.334</v>
      </c>
      <c r="E12554" s="9">
        <v>45876</v>
      </c>
      <c r="F12554" s="3" t="s">
        <v>47</v>
      </c>
      <c r="G12554" s="2" t="s">
        <v>166</v>
      </c>
      <c r="H12554" s="3">
        <v>22</v>
      </c>
      <c r="I12554" s="3">
        <v>10</v>
      </c>
      <c r="J12554" s="3">
        <v>30</v>
      </c>
      <c r="K12554" s="3" t="s">
        <v>14</v>
      </c>
      <c r="L12554" s="3">
        <v>14.7</v>
      </c>
      <c r="M12554" s="3">
        <v>11.5</v>
      </c>
      <c r="N12554" s="3">
        <v>27.5</v>
      </c>
      <c r="O12554" s="3">
        <v>1</v>
      </c>
      <c r="P12554" s="28">
        <f>N12554/O12554</f>
        <v>27.5</v>
      </c>
      <c r="Q12554" s="5">
        <v>14</v>
      </c>
      <c r="R12554" s="2" t="s">
        <v>29</v>
      </c>
      <c r="S12554" s="55">
        <f>O12554/J12554*40</f>
        <v>1.3333333333333333</v>
      </c>
      <c r="T12554" s="55">
        <f>N12554/J12554*40</f>
        <v>36.666666666666664</v>
      </c>
    </row>
    <row r="12555" spans="1:20" ht="14.4" x14ac:dyDescent="0.3">
      <c r="A12555" s="3" t="s">
        <v>337</v>
      </c>
      <c r="B12555" s="3" t="s">
        <v>338</v>
      </c>
      <c r="C12555" s="3">
        <v>55.933</v>
      </c>
      <c r="D12555" s="3">
        <v>23.334</v>
      </c>
      <c r="E12555" s="9">
        <v>45876</v>
      </c>
      <c r="F12555" s="3" t="s">
        <v>47</v>
      </c>
      <c r="G12555" s="2" t="s">
        <v>339</v>
      </c>
      <c r="H12555" s="3">
        <v>14</v>
      </c>
      <c r="I12555" s="3">
        <v>10</v>
      </c>
      <c r="J12555" s="3">
        <v>30</v>
      </c>
      <c r="K12555" s="3" t="s">
        <v>14</v>
      </c>
      <c r="L12555" s="3">
        <v>14.7</v>
      </c>
      <c r="M12555" s="3">
        <v>11.5</v>
      </c>
      <c r="N12555" s="3">
        <v>28.7</v>
      </c>
      <c r="O12555" s="3">
        <v>1</v>
      </c>
      <c r="P12555" s="28">
        <f>N12555/O12555</f>
        <v>28.7</v>
      </c>
      <c r="Q12555" s="5">
        <v>14</v>
      </c>
      <c r="R12555" s="2" t="s">
        <v>29</v>
      </c>
      <c r="S12555" s="55">
        <f>O12555/J12555*40</f>
        <v>1.3333333333333333</v>
      </c>
      <c r="T12555" s="55">
        <f>N12555/J12555*40</f>
        <v>38.266666666666666</v>
      </c>
    </row>
    <row r="12556" spans="1:20" ht="14.4" x14ac:dyDescent="0.3">
      <c r="A12556" s="3" t="s">
        <v>337</v>
      </c>
      <c r="B12556" s="3" t="s">
        <v>338</v>
      </c>
      <c r="C12556" s="3">
        <v>55.933</v>
      </c>
      <c r="D12556" s="3">
        <v>23.334</v>
      </c>
      <c r="E12556" s="9">
        <v>45876</v>
      </c>
      <c r="F12556" s="3" t="s">
        <v>47</v>
      </c>
      <c r="G12556" s="2" t="s">
        <v>339</v>
      </c>
      <c r="H12556" s="3">
        <v>18</v>
      </c>
      <c r="I12556" s="3">
        <v>10</v>
      </c>
      <c r="J12556" s="3">
        <v>30</v>
      </c>
      <c r="K12556" s="3" t="s">
        <v>14</v>
      </c>
      <c r="L12556" s="3">
        <v>14.7</v>
      </c>
      <c r="M12556" s="3">
        <v>11.3</v>
      </c>
      <c r="N12556" s="3">
        <v>29.9</v>
      </c>
      <c r="O12556" s="3">
        <v>1</v>
      </c>
      <c r="P12556" s="28">
        <f>N12556/O12556</f>
        <v>29.9</v>
      </c>
      <c r="Q12556" s="5">
        <v>14</v>
      </c>
      <c r="R12556" s="2" t="s">
        <v>29</v>
      </c>
      <c r="S12556" s="55">
        <f>O12556/J12556*40</f>
        <v>1.3333333333333333</v>
      </c>
      <c r="T12556" s="55">
        <f>N12556/J12556*40</f>
        <v>39.86666666666666</v>
      </c>
    </row>
    <row r="12557" spans="1:20" ht="14.4" x14ac:dyDescent="0.3">
      <c r="A12557" s="3" t="s">
        <v>337</v>
      </c>
      <c r="B12557" s="3" t="s">
        <v>338</v>
      </c>
      <c r="C12557" s="3">
        <v>55.933</v>
      </c>
      <c r="D12557" s="3">
        <v>23.334</v>
      </c>
      <c r="E12557" s="9">
        <v>45876</v>
      </c>
      <c r="F12557" s="3" t="s">
        <v>47</v>
      </c>
      <c r="G12557" s="2" t="s">
        <v>339</v>
      </c>
      <c r="H12557" s="3">
        <v>22</v>
      </c>
      <c r="I12557" s="3">
        <v>10</v>
      </c>
      <c r="J12557" s="3">
        <v>30</v>
      </c>
      <c r="K12557" s="3" t="s">
        <v>14</v>
      </c>
      <c r="L12557" s="3">
        <v>14.7</v>
      </c>
      <c r="M12557" s="3">
        <v>11.5</v>
      </c>
      <c r="N12557" s="3">
        <v>30.5</v>
      </c>
      <c r="O12557" s="3">
        <v>1</v>
      </c>
      <c r="P12557" s="28">
        <f>N12557/O12557</f>
        <v>30.5</v>
      </c>
      <c r="Q12557" s="5">
        <v>14</v>
      </c>
      <c r="R12557" s="2" t="s">
        <v>29</v>
      </c>
      <c r="S12557" s="55">
        <f>O12557/J12557*40</f>
        <v>1.3333333333333333</v>
      </c>
      <c r="T12557" s="55">
        <f>N12557/J12557*40</f>
        <v>40.666666666666664</v>
      </c>
    </row>
    <row r="12558" spans="1:20" ht="14.4" x14ac:dyDescent="0.3">
      <c r="A12558" s="3" t="s">
        <v>337</v>
      </c>
      <c r="B12558" s="3" t="s">
        <v>338</v>
      </c>
      <c r="C12558" s="3">
        <v>55.933</v>
      </c>
      <c r="D12558" s="3">
        <v>23.334</v>
      </c>
      <c r="E12558" s="9">
        <v>45876</v>
      </c>
      <c r="F12558" s="3" t="s">
        <v>47</v>
      </c>
      <c r="G12558" s="2" t="s">
        <v>278</v>
      </c>
      <c r="H12558" s="3">
        <v>14</v>
      </c>
      <c r="I12558" s="3">
        <v>10</v>
      </c>
      <c r="J12558" s="3">
        <v>30</v>
      </c>
      <c r="K12558" s="3" t="s">
        <v>14</v>
      </c>
      <c r="L12558" s="3">
        <v>14.8</v>
      </c>
      <c r="M12558" s="3">
        <v>9.1999999999999993</v>
      </c>
      <c r="N12558" s="3">
        <v>14.4</v>
      </c>
      <c r="O12558" s="3">
        <v>1</v>
      </c>
      <c r="P12558" s="28">
        <f>N12558/O12558</f>
        <v>14.4</v>
      </c>
      <c r="Q12558" s="5">
        <v>14</v>
      </c>
      <c r="R12558" s="2" t="s">
        <v>29</v>
      </c>
      <c r="S12558" s="55">
        <f>O12558/J12558*40</f>
        <v>1.3333333333333333</v>
      </c>
      <c r="T12558" s="55">
        <f>N12558/J12558*40</f>
        <v>19.200000000000003</v>
      </c>
    </row>
    <row r="12559" spans="1:20" ht="14.4" x14ac:dyDescent="0.3">
      <c r="A12559" s="3" t="s">
        <v>337</v>
      </c>
      <c r="B12559" s="3" t="s">
        <v>338</v>
      </c>
      <c r="C12559" s="3">
        <v>55.933</v>
      </c>
      <c r="D12559" s="3">
        <v>23.334</v>
      </c>
      <c r="E12559" s="9">
        <v>45876</v>
      </c>
      <c r="F12559" s="3" t="s">
        <v>47</v>
      </c>
      <c r="G12559" s="2" t="s">
        <v>339</v>
      </c>
      <c r="H12559" s="3">
        <v>22</v>
      </c>
      <c r="I12559" s="3">
        <v>10</v>
      </c>
      <c r="J12559" s="3">
        <v>30</v>
      </c>
      <c r="K12559" s="3" t="s">
        <v>14</v>
      </c>
      <c r="L12559" s="3">
        <v>14.8</v>
      </c>
      <c r="M12559" s="3">
        <v>11.8</v>
      </c>
      <c r="N12559" s="3">
        <v>28</v>
      </c>
      <c r="O12559" s="3">
        <v>1</v>
      </c>
      <c r="P12559" s="28">
        <f>N12559/O12559</f>
        <v>28</v>
      </c>
      <c r="Q12559" s="5">
        <v>14</v>
      </c>
      <c r="R12559" s="2" t="s">
        <v>29</v>
      </c>
      <c r="S12559" s="55">
        <f>O12559/J12559*40</f>
        <v>1.3333333333333333</v>
      </c>
      <c r="T12559" s="55">
        <f>N12559/J12559*40</f>
        <v>37.333333333333336</v>
      </c>
    </row>
    <row r="12560" spans="1:20" ht="14.4" x14ac:dyDescent="0.3">
      <c r="A12560" s="3" t="s">
        <v>337</v>
      </c>
      <c r="B12560" s="3" t="s">
        <v>338</v>
      </c>
      <c r="C12560" s="3">
        <v>55.933</v>
      </c>
      <c r="D12560" s="3">
        <v>23.334</v>
      </c>
      <c r="E12560" s="9">
        <v>45876</v>
      </c>
      <c r="F12560" s="3" t="s">
        <v>47</v>
      </c>
      <c r="G12560" s="2" t="s">
        <v>339</v>
      </c>
      <c r="H12560" s="3">
        <v>18</v>
      </c>
      <c r="I12560" s="3">
        <v>10</v>
      </c>
      <c r="J12560" s="3">
        <v>30</v>
      </c>
      <c r="K12560" s="3" t="s">
        <v>14</v>
      </c>
      <c r="L12560" s="3">
        <v>14.8</v>
      </c>
      <c r="M12560" s="3">
        <v>11.7</v>
      </c>
      <c r="N12560" s="3">
        <v>30.4</v>
      </c>
      <c r="O12560" s="3">
        <v>1</v>
      </c>
      <c r="P12560" s="28">
        <f>N12560/O12560</f>
        <v>30.4</v>
      </c>
      <c r="Q12560" s="5">
        <v>14</v>
      </c>
      <c r="R12560" s="2" t="s">
        <v>29</v>
      </c>
      <c r="S12560" s="55">
        <f>O12560/J12560*40</f>
        <v>1.3333333333333333</v>
      </c>
      <c r="T12560" s="55">
        <f>N12560/J12560*40</f>
        <v>40.533333333333331</v>
      </c>
    </row>
    <row r="12561" spans="1:20" ht="14.4" x14ac:dyDescent="0.3">
      <c r="A12561" s="3" t="s">
        <v>337</v>
      </c>
      <c r="B12561" s="3" t="s">
        <v>338</v>
      </c>
      <c r="C12561" s="3">
        <v>55.933</v>
      </c>
      <c r="D12561" s="3">
        <v>23.334</v>
      </c>
      <c r="E12561" s="9">
        <v>45876</v>
      </c>
      <c r="F12561" s="3" t="s">
        <v>47</v>
      </c>
      <c r="G12561" s="2" t="s">
        <v>278</v>
      </c>
      <c r="H12561" s="3">
        <v>18</v>
      </c>
      <c r="I12561" s="3">
        <v>10</v>
      </c>
      <c r="J12561" s="3">
        <v>30</v>
      </c>
      <c r="K12561" s="3" t="s">
        <v>14</v>
      </c>
      <c r="L12561" s="3">
        <v>15.1</v>
      </c>
      <c r="M12561" s="3">
        <v>11.8</v>
      </c>
      <c r="N12561" s="3">
        <v>33.6</v>
      </c>
      <c r="O12561" s="3">
        <v>1</v>
      </c>
      <c r="P12561" s="28">
        <f>N12561/O12561</f>
        <v>33.6</v>
      </c>
      <c r="Q12561" s="5">
        <v>16</v>
      </c>
      <c r="R12561" s="2" t="s">
        <v>29</v>
      </c>
      <c r="S12561" s="55">
        <f>O12561/J12561*40</f>
        <v>1.3333333333333333</v>
      </c>
      <c r="T12561" s="55">
        <f>N12561/J12561*40</f>
        <v>44.800000000000004</v>
      </c>
    </row>
    <row r="12562" spans="1:20" ht="14.4" x14ac:dyDescent="0.3">
      <c r="A12562" s="3" t="s">
        <v>337</v>
      </c>
      <c r="B12562" s="3" t="s">
        <v>338</v>
      </c>
      <c r="C12562" s="3">
        <v>55.933</v>
      </c>
      <c r="D12562" s="3">
        <v>23.334</v>
      </c>
      <c r="E12562" s="9">
        <v>45876</v>
      </c>
      <c r="F12562" s="3" t="s">
        <v>47</v>
      </c>
      <c r="G12562" s="2" t="s">
        <v>278</v>
      </c>
      <c r="H12562" s="3">
        <v>22</v>
      </c>
      <c r="I12562" s="3">
        <v>10</v>
      </c>
      <c r="J12562" s="3">
        <v>30</v>
      </c>
      <c r="K12562" s="3" t="s">
        <v>14</v>
      </c>
      <c r="L12562" s="3">
        <v>15.1</v>
      </c>
      <c r="M12562" s="3">
        <v>12</v>
      </c>
      <c r="N12562" s="3">
        <v>34.299999999999997</v>
      </c>
      <c r="O12562" s="3">
        <v>1</v>
      </c>
      <c r="P12562" s="28">
        <f>N12562/O12562</f>
        <v>34.299999999999997</v>
      </c>
      <c r="Q12562" s="5">
        <v>16</v>
      </c>
      <c r="R12562" s="2" t="s">
        <v>29</v>
      </c>
      <c r="S12562" s="55">
        <f>O12562/J12562*40</f>
        <v>1.3333333333333333</v>
      </c>
      <c r="T12562" s="55">
        <f>N12562/J12562*40</f>
        <v>45.733333333333334</v>
      </c>
    </row>
    <row r="12563" spans="1:20" ht="14.4" x14ac:dyDescent="0.3">
      <c r="A12563" s="3" t="s">
        <v>337</v>
      </c>
      <c r="B12563" s="3" t="s">
        <v>338</v>
      </c>
      <c r="C12563" s="3">
        <v>55.933</v>
      </c>
      <c r="D12563" s="3">
        <v>23.334</v>
      </c>
      <c r="E12563" s="9">
        <v>45876</v>
      </c>
      <c r="F12563" s="3" t="s">
        <v>47</v>
      </c>
      <c r="G12563" s="2" t="s">
        <v>278</v>
      </c>
      <c r="H12563" s="3">
        <v>18</v>
      </c>
      <c r="I12563" s="3">
        <v>10</v>
      </c>
      <c r="J12563" s="3">
        <v>30</v>
      </c>
      <c r="K12563" s="3" t="s">
        <v>14</v>
      </c>
      <c r="L12563" s="3">
        <v>15.2</v>
      </c>
      <c r="M12563" s="3">
        <v>14.8</v>
      </c>
      <c r="N12563" s="3">
        <v>34.6</v>
      </c>
      <c r="O12563" s="3">
        <v>1</v>
      </c>
      <c r="P12563" s="28">
        <f>N12563/O12563</f>
        <v>34.6</v>
      </c>
      <c r="Q12563" s="5">
        <v>16</v>
      </c>
      <c r="R12563" s="2" t="s">
        <v>29</v>
      </c>
      <c r="S12563" s="55">
        <f>O12563/J12563*40</f>
        <v>1.3333333333333333</v>
      </c>
      <c r="T12563" s="55">
        <f>N12563/J12563*40</f>
        <v>46.133333333333333</v>
      </c>
    </row>
    <row r="12564" spans="1:20" ht="14.4" x14ac:dyDescent="0.3">
      <c r="A12564" s="3" t="s">
        <v>337</v>
      </c>
      <c r="B12564" s="3" t="s">
        <v>338</v>
      </c>
      <c r="C12564" s="3">
        <v>55.933</v>
      </c>
      <c r="D12564" s="3">
        <v>23.334</v>
      </c>
      <c r="E12564" s="9">
        <v>45876</v>
      </c>
      <c r="F12564" s="3" t="s">
        <v>47</v>
      </c>
      <c r="G12564" s="2" t="s">
        <v>339</v>
      </c>
      <c r="H12564" s="3">
        <v>18</v>
      </c>
      <c r="I12564" s="3">
        <v>10</v>
      </c>
      <c r="J12564" s="3">
        <v>30</v>
      </c>
      <c r="K12564" s="3" t="s">
        <v>14</v>
      </c>
      <c r="L12564" s="3">
        <v>15.3</v>
      </c>
      <c r="N12564" s="3">
        <v>352.4</v>
      </c>
      <c r="O12564" s="3">
        <v>11</v>
      </c>
      <c r="P12564" s="28">
        <f>N12564/O12564</f>
        <v>32.036363636363632</v>
      </c>
      <c r="Q12564" s="5">
        <v>16</v>
      </c>
      <c r="R12564" s="2" t="s">
        <v>29</v>
      </c>
      <c r="S12564" s="55">
        <f>O12564/J12564*40</f>
        <v>14.666666666666666</v>
      </c>
      <c r="T12564" s="55">
        <f>N12564/J12564*40</f>
        <v>469.86666666666667</v>
      </c>
    </row>
    <row r="12565" spans="1:20" ht="14.4" x14ac:dyDescent="0.3">
      <c r="A12565" s="3" t="s">
        <v>337</v>
      </c>
      <c r="B12565" s="3" t="s">
        <v>338</v>
      </c>
      <c r="C12565" s="3">
        <v>55.933</v>
      </c>
      <c r="D12565" s="3">
        <v>23.334</v>
      </c>
      <c r="E12565" s="9">
        <v>45876</v>
      </c>
      <c r="F12565" s="3" t="s">
        <v>47</v>
      </c>
      <c r="G12565" s="2" t="s">
        <v>278</v>
      </c>
      <c r="H12565" s="3">
        <v>22</v>
      </c>
      <c r="I12565" s="3">
        <v>10</v>
      </c>
      <c r="J12565" s="3">
        <v>30</v>
      </c>
      <c r="K12565" s="3" t="s">
        <v>14</v>
      </c>
      <c r="L12565" s="3">
        <v>15.4</v>
      </c>
      <c r="M12565" s="3">
        <v>11.8</v>
      </c>
      <c r="N12565" s="3">
        <v>32.4</v>
      </c>
      <c r="O12565" s="3">
        <v>1</v>
      </c>
      <c r="P12565" s="28">
        <f>N12565/O12565</f>
        <v>32.4</v>
      </c>
      <c r="Q12565" s="5">
        <v>16</v>
      </c>
      <c r="R12565" s="2" t="s">
        <v>29</v>
      </c>
      <c r="S12565" s="55">
        <f>O12565/J12565*40</f>
        <v>1.3333333333333333</v>
      </c>
      <c r="T12565" s="55">
        <f>N12565/J12565*40</f>
        <v>43.199999999999996</v>
      </c>
    </row>
    <row r="12566" spans="1:20" ht="14.4" x14ac:dyDescent="0.3">
      <c r="A12566" s="3" t="s">
        <v>337</v>
      </c>
      <c r="B12566" s="3" t="s">
        <v>338</v>
      </c>
      <c r="C12566" s="3">
        <v>55.933</v>
      </c>
      <c r="D12566" s="3">
        <v>23.334</v>
      </c>
      <c r="E12566" s="9">
        <v>45876</v>
      </c>
      <c r="F12566" s="3" t="s">
        <v>47</v>
      </c>
      <c r="G12566" s="2" t="s">
        <v>339</v>
      </c>
      <c r="H12566" s="3">
        <v>22</v>
      </c>
      <c r="I12566" s="3">
        <v>10</v>
      </c>
      <c r="J12566" s="3">
        <v>30</v>
      </c>
      <c r="K12566" s="3" t="s">
        <v>14</v>
      </c>
      <c r="L12566" s="3">
        <v>15.6</v>
      </c>
      <c r="N12566" s="3">
        <v>444.6</v>
      </c>
      <c r="O12566" s="3">
        <v>14</v>
      </c>
      <c r="P12566" s="28">
        <f>N12566/O12566</f>
        <v>31.75714285714286</v>
      </c>
      <c r="Q12566" s="5">
        <v>16</v>
      </c>
      <c r="R12566" s="2" t="s">
        <v>29</v>
      </c>
      <c r="S12566" s="55">
        <f>O12566/J12566*40</f>
        <v>18.666666666666668</v>
      </c>
      <c r="T12566" s="55">
        <f>N12566/J12566*40</f>
        <v>592.79999999999995</v>
      </c>
    </row>
    <row r="12567" spans="1:20" ht="14.4" x14ac:dyDescent="0.3">
      <c r="A12567" s="3" t="s">
        <v>337</v>
      </c>
      <c r="B12567" s="3" t="s">
        <v>338</v>
      </c>
      <c r="C12567" s="3">
        <v>55.933</v>
      </c>
      <c r="D12567" s="3">
        <v>23.334</v>
      </c>
      <c r="E12567" s="9">
        <v>45876</v>
      </c>
      <c r="F12567" s="3" t="s">
        <v>47</v>
      </c>
      <c r="G12567" s="2" t="s">
        <v>278</v>
      </c>
      <c r="H12567" s="3">
        <v>18</v>
      </c>
      <c r="I12567" s="3">
        <v>10</v>
      </c>
      <c r="J12567" s="3">
        <v>30</v>
      </c>
      <c r="K12567" s="3" t="s">
        <v>14</v>
      </c>
      <c r="L12567" s="3">
        <v>15.6</v>
      </c>
      <c r="M12567" s="3">
        <v>12</v>
      </c>
      <c r="N12567" s="3">
        <v>35.9</v>
      </c>
      <c r="O12567" s="3">
        <v>1</v>
      </c>
      <c r="P12567" s="28">
        <f>N12567/O12567</f>
        <v>35.9</v>
      </c>
      <c r="Q12567" s="5">
        <v>16</v>
      </c>
      <c r="R12567" s="2" t="s">
        <v>29</v>
      </c>
      <c r="S12567" s="55">
        <f>O12567/J12567*40</f>
        <v>1.3333333333333333</v>
      </c>
      <c r="T12567" s="55">
        <f>N12567/J12567*40</f>
        <v>47.86666666666666</v>
      </c>
    </row>
    <row r="12568" spans="1:20" ht="14.4" x14ac:dyDescent="0.3">
      <c r="A12568" s="3" t="s">
        <v>337</v>
      </c>
      <c r="B12568" s="3" t="s">
        <v>338</v>
      </c>
      <c r="C12568" s="3">
        <v>55.933</v>
      </c>
      <c r="D12568" s="3">
        <v>23.334</v>
      </c>
      <c r="E12568" s="9">
        <v>45876</v>
      </c>
      <c r="F12568" s="3" t="s">
        <v>47</v>
      </c>
      <c r="G12568" s="2" t="s">
        <v>278</v>
      </c>
      <c r="H12568" s="3">
        <v>22</v>
      </c>
      <c r="I12568" s="3">
        <v>10</v>
      </c>
      <c r="J12568" s="3">
        <v>30</v>
      </c>
      <c r="K12568" s="3" t="s">
        <v>14</v>
      </c>
      <c r="L12568" s="3">
        <v>15.7</v>
      </c>
      <c r="M12568" s="3">
        <v>12.3</v>
      </c>
      <c r="N12568" s="3">
        <v>36.200000000000003</v>
      </c>
      <c r="O12568" s="3">
        <v>1</v>
      </c>
      <c r="P12568" s="28">
        <f>N12568/O12568</f>
        <v>36.200000000000003</v>
      </c>
      <c r="Q12568" s="5">
        <v>16</v>
      </c>
      <c r="R12568" s="2" t="s">
        <v>29</v>
      </c>
      <c r="S12568" s="55">
        <f>O12568/J12568*40</f>
        <v>1.3333333333333333</v>
      </c>
      <c r="T12568" s="55">
        <f>N12568/J12568*40</f>
        <v>48.266666666666673</v>
      </c>
    </row>
    <row r="12569" spans="1:20" ht="14.4" x14ac:dyDescent="0.3">
      <c r="A12569" s="3" t="s">
        <v>337</v>
      </c>
      <c r="B12569" s="3" t="s">
        <v>338</v>
      </c>
      <c r="C12569" s="3">
        <v>55.933</v>
      </c>
      <c r="D12569" s="3">
        <v>23.334</v>
      </c>
      <c r="E12569" s="9">
        <v>45876</v>
      </c>
      <c r="F12569" s="3" t="s">
        <v>47</v>
      </c>
      <c r="G12569" s="2" t="s">
        <v>166</v>
      </c>
      <c r="H12569" s="3">
        <v>18</v>
      </c>
      <c r="I12569" s="3">
        <v>10</v>
      </c>
      <c r="J12569" s="3">
        <v>30</v>
      </c>
      <c r="K12569" s="3" t="s">
        <v>14</v>
      </c>
      <c r="L12569" s="3">
        <v>15.8</v>
      </c>
      <c r="M12569" s="3">
        <v>12.3</v>
      </c>
      <c r="N12569" s="3">
        <v>34</v>
      </c>
      <c r="O12569" s="3">
        <v>1</v>
      </c>
      <c r="P12569" s="28">
        <f>N12569/O12569</f>
        <v>34</v>
      </c>
      <c r="Q12569" s="5">
        <v>16</v>
      </c>
      <c r="R12569" s="2" t="s">
        <v>29</v>
      </c>
      <c r="S12569" s="55">
        <f>O12569/J12569*40</f>
        <v>1.3333333333333333</v>
      </c>
      <c r="T12569" s="55">
        <f>N12569/J12569*40</f>
        <v>45.333333333333329</v>
      </c>
    </row>
    <row r="12570" spans="1:20" ht="14.4" x14ac:dyDescent="0.3">
      <c r="A12570" s="3" t="s">
        <v>337</v>
      </c>
      <c r="B12570" s="3" t="s">
        <v>338</v>
      </c>
      <c r="C12570" s="3">
        <v>55.933</v>
      </c>
      <c r="D12570" s="3">
        <v>23.334</v>
      </c>
      <c r="E12570" s="9">
        <v>45876</v>
      </c>
      <c r="F12570" s="3" t="s">
        <v>47</v>
      </c>
      <c r="G12570" s="2" t="s">
        <v>166</v>
      </c>
      <c r="H12570" s="3">
        <v>22</v>
      </c>
      <c r="I12570" s="3">
        <v>10</v>
      </c>
      <c r="J12570" s="3">
        <v>30</v>
      </c>
      <c r="K12570" s="3" t="s">
        <v>14</v>
      </c>
      <c r="L12570" s="3">
        <v>15.8</v>
      </c>
      <c r="M12570" s="3">
        <v>12.4</v>
      </c>
      <c r="N12570" s="3">
        <v>35.4</v>
      </c>
      <c r="O12570" s="3">
        <v>1</v>
      </c>
      <c r="P12570" s="28">
        <f>N12570/O12570</f>
        <v>35.4</v>
      </c>
      <c r="Q12570" s="5">
        <v>16</v>
      </c>
      <c r="R12570" s="2" t="s">
        <v>29</v>
      </c>
      <c r="S12570" s="55">
        <f>O12570/J12570*40</f>
        <v>1.3333333333333333</v>
      </c>
      <c r="T12570" s="55">
        <f>N12570/J12570*40</f>
        <v>47.199999999999996</v>
      </c>
    </row>
    <row r="12571" spans="1:20" ht="14.4" x14ac:dyDescent="0.3">
      <c r="A12571" s="3" t="s">
        <v>337</v>
      </c>
      <c r="B12571" s="3" t="s">
        <v>338</v>
      </c>
      <c r="C12571" s="3">
        <v>55.933</v>
      </c>
      <c r="D12571" s="3">
        <v>23.334</v>
      </c>
      <c r="E12571" s="9">
        <v>45876</v>
      </c>
      <c r="F12571" s="3" t="s">
        <v>47</v>
      </c>
      <c r="G12571" s="2" t="s">
        <v>278</v>
      </c>
      <c r="H12571" s="3">
        <v>22</v>
      </c>
      <c r="I12571" s="3">
        <v>10</v>
      </c>
      <c r="J12571" s="3">
        <v>30</v>
      </c>
      <c r="K12571" s="3" t="s">
        <v>14</v>
      </c>
      <c r="L12571" s="3">
        <v>16</v>
      </c>
      <c r="M12571" s="3">
        <v>12.4</v>
      </c>
      <c r="N12571" s="3">
        <v>36.299999999999997</v>
      </c>
      <c r="O12571" s="3">
        <v>1</v>
      </c>
      <c r="P12571" s="28">
        <f>N12571/O12571</f>
        <v>36.299999999999997</v>
      </c>
      <c r="Q12571" s="5">
        <v>16</v>
      </c>
      <c r="R12571" s="2" t="s">
        <v>29</v>
      </c>
      <c r="S12571" s="55">
        <f>O12571/J12571*40</f>
        <v>1.3333333333333333</v>
      </c>
      <c r="T12571" s="55">
        <f>N12571/J12571*40</f>
        <v>48.4</v>
      </c>
    </row>
    <row r="12572" spans="1:20" ht="14.4" x14ac:dyDescent="0.3">
      <c r="A12572" s="3" t="s">
        <v>337</v>
      </c>
      <c r="B12572" s="3" t="s">
        <v>338</v>
      </c>
      <c r="C12572" s="3">
        <v>55.933</v>
      </c>
      <c r="D12572" s="3">
        <v>23.334</v>
      </c>
      <c r="E12572" s="9">
        <v>45876</v>
      </c>
      <c r="F12572" s="3" t="s">
        <v>47</v>
      </c>
      <c r="G12572" s="2" t="s">
        <v>278</v>
      </c>
      <c r="H12572" s="3">
        <v>22</v>
      </c>
      <c r="I12572" s="3">
        <v>10</v>
      </c>
      <c r="J12572" s="3">
        <v>30</v>
      </c>
      <c r="K12572" s="3" t="s">
        <v>14</v>
      </c>
      <c r="L12572" s="3">
        <v>16</v>
      </c>
      <c r="M12572" s="3">
        <v>12.5</v>
      </c>
      <c r="N12572" s="3">
        <v>37.200000000000003</v>
      </c>
      <c r="O12572" s="3">
        <v>1</v>
      </c>
      <c r="P12572" s="28">
        <f>N12572/O12572</f>
        <v>37.200000000000003</v>
      </c>
      <c r="Q12572" s="5">
        <v>16</v>
      </c>
      <c r="R12572" s="2" t="s">
        <v>29</v>
      </c>
      <c r="S12572" s="55">
        <f>O12572/J12572*40</f>
        <v>1.3333333333333333</v>
      </c>
      <c r="T12572" s="55">
        <f>N12572/J12572*40</f>
        <v>49.6</v>
      </c>
    </row>
    <row r="12573" spans="1:20" ht="14.4" x14ac:dyDescent="0.3">
      <c r="A12573" s="3" t="s">
        <v>337</v>
      </c>
      <c r="B12573" s="3" t="s">
        <v>338</v>
      </c>
      <c r="C12573" s="3">
        <v>55.933</v>
      </c>
      <c r="D12573" s="3">
        <v>23.334</v>
      </c>
      <c r="E12573" s="9">
        <v>45876</v>
      </c>
      <c r="F12573" s="3" t="s">
        <v>47</v>
      </c>
      <c r="G12573" s="2" t="s">
        <v>339</v>
      </c>
      <c r="H12573" s="3">
        <v>18</v>
      </c>
      <c r="I12573" s="3">
        <v>10</v>
      </c>
      <c r="J12573" s="3">
        <v>30</v>
      </c>
      <c r="K12573" s="3" t="s">
        <v>14</v>
      </c>
      <c r="L12573" s="3">
        <v>16</v>
      </c>
      <c r="M12573" s="3">
        <v>12.2</v>
      </c>
      <c r="N12573" s="3">
        <v>38.1</v>
      </c>
      <c r="O12573" s="3">
        <v>1</v>
      </c>
      <c r="P12573" s="28">
        <f>N12573/O12573</f>
        <v>38.1</v>
      </c>
      <c r="Q12573" s="5">
        <v>16</v>
      </c>
      <c r="R12573" s="2" t="s">
        <v>29</v>
      </c>
      <c r="S12573" s="55">
        <f>O12573/J12573*40</f>
        <v>1.3333333333333333</v>
      </c>
      <c r="T12573" s="55">
        <f>N12573/J12573*40</f>
        <v>50.8</v>
      </c>
    </row>
    <row r="12574" spans="1:20" ht="14.4" x14ac:dyDescent="0.3">
      <c r="A12574" s="3" t="s">
        <v>337</v>
      </c>
      <c r="B12574" s="3" t="s">
        <v>338</v>
      </c>
      <c r="C12574" s="3">
        <v>55.933</v>
      </c>
      <c r="D12574" s="3">
        <v>23.334</v>
      </c>
      <c r="E12574" s="9">
        <v>45876</v>
      </c>
      <c r="F12574" s="3" t="s">
        <v>47</v>
      </c>
      <c r="G12574" s="2" t="s">
        <v>278</v>
      </c>
      <c r="H12574" s="3">
        <v>22</v>
      </c>
      <c r="I12574" s="3">
        <v>10</v>
      </c>
      <c r="J12574" s="3">
        <v>30</v>
      </c>
      <c r="K12574" s="3" t="s">
        <v>14</v>
      </c>
      <c r="L12574" s="3">
        <v>16</v>
      </c>
      <c r="M12574" s="3">
        <v>12.6</v>
      </c>
      <c r="N12574" s="3">
        <v>41.1</v>
      </c>
      <c r="O12574" s="3">
        <v>1</v>
      </c>
      <c r="P12574" s="28">
        <f>N12574/O12574</f>
        <v>41.1</v>
      </c>
      <c r="Q12574" s="5">
        <v>16</v>
      </c>
      <c r="R12574" s="2" t="s">
        <v>29</v>
      </c>
      <c r="S12574" s="55">
        <f>O12574/J12574*40</f>
        <v>1.3333333333333333</v>
      </c>
      <c r="T12574" s="55">
        <f>N12574/J12574*40</f>
        <v>54.800000000000004</v>
      </c>
    </row>
    <row r="12575" spans="1:20" ht="14.4" x14ac:dyDescent="0.3">
      <c r="A12575" s="3" t="s">
        <v>337</v>
      </c>
      <c r="B12575" s="3" t="s">
        <v>338</v>
      </c>
      <c r="C12575" s="3">
        <v>55.933</v>
      </c>
      <c r="D12575" s="3">
        <v>23.334</v>
      </c>
      <c r="E12575" s="9">
        <v>45876</v>
      </c>
      <c r="F12575" s="3" t="s">
        <v>47</v>
      </c>
      <c r="G12575" s="2" t="s">
        <v>166</v>
      </c>
      <c r="H12575" s="3">
        <v>22</v>
      </c>
      <c r="I12575" s="3">
        <v>10</v>
      </c>
      <c r="J12575" s="3">
        <v>30</v>
      </c>
      <c r="K12575" s="3" t="s">
        <v>14</v>
      </c>
      <c r="L12575" s="3">
        <v>16.100000000000001</v>
      </c>
      <c r="M12575" s="3">
        <v>13</v>
      </c>
      <c r="N12575" s="3">
        <v>41.2</v>
      </c>
      <c r="O12575" s="3">
        <v>1</v>
      </c>
      <c r="P12575" s="28">
        <f>N12575/O12575</f>
        <v>41.2</v>
      </c>
      <c r="Q12575" s="5">
        <v>16</v>
      </c>
      <c r="R12575" s="2" t="s">
        <v>29</v>
      </c>
      <c r="S12575" s="55">
        <f>O12575/J12575*40</f>
        <v>1.3333333333333333</v>
      </c>
      <c r="T12575" s="55">
        <f>N12575/J12575*40</f>
        <v>54.933333333333337</v>
      </c>
    </row>
    <row r="12576" spans="1:20" ht="14.4" x14ac:dyDescent="0.3">
      <c r="A12576" s="3" t="s">
        <v>337</v>
      </c>
      <c r="B12576" s="3" t="s">
        <v>338</v>
      </c>
      <c r="C12576" s="3">
        <v>55.933</v>
      </c>
      <c r="D12576" s="3">
        <v>23.334</v>
      </c>
      <c r="E12576" s="9">
        <v>45876</v>
      </c>
      <c r="F12576" s="3" t="s">
        <v>47</v>
      </c>
      <c r="G12576" s="2" t="s">
        <v>278</v>
      </c>
      <c r="H12576" s="3">
        <v>22</v>
      </c>
      <c r="I12576" s="3">
        <v>10</v>
      </c>
      <c r="J12576" s="3">
        <v>30</v>
      </c>
      <c r="K12576" s="3" t="s">
        <v>14</v>
      </c>
      <c r="L12576" s="3">
        <v>16.2</v>
      </c>
      <c r="M12576" s="3">
        <v>12.4</v>
      </c>
      <c r="N12576" s="3">
        <v>41.6</v>
      </c>
      <c r="O12576" s="3">
        <v>1</v>
      </c>
      <c r="P12576" s="28">
        <f>N12576/O12576</f>
        <v>41.6</v>
      </c>
      <c r="Q12576" s="5">
        <v>16</v>
      </c>
      <c r="R12576" s="2" t="s">
        <v>29</v>
      </c>
      <c r="S12576" s="55">
        <f>O12576/J12576*40</f>
        <v>1.3333333333333333</v>
      </c>
      <c r="T12576" s="55">
        <f>N12576/J12576*40</f>
        <v>55.466666666666669</v>
      </c>
    </row>
    <row r="12577" spans="1:20" ht="14.4" x14ac:dyDescent="0.3">
      <c r="A12577" s="3" t="s">
        <v>337</v>
      </c>
      <c r="B12577" s="3" t="s">
        <v>338</v>
      </c>
      <c r="C12577" s="3">
        <v>55.933</v>
      </c>
      <c r="D12577" s="3">
        <v>23.334</v>
      </c>
      <c r="E12577" s="9">
        <v>45876</v>
      </c>
      <c r="F12577" s="3" t="s">
        <v>47</v>
      </c>
      <c r="G12577" s="2" t="s">
        <v>339</v>
      </c>
      <c r="H12577" s="3">
        <v>18</v>
      </c>
      <c r="I12577" s="3">
        <v>10</v>
      </c>
      <c r="J12577" s="3">
        <v>30</v>
      </c>
      <c r="K12577" s="3" t="s">
        <v>14</v>
      </c>
      <c r="L12577" s="3">
        <v>16.2</v>
      </c>
      <c r="M12577" s="3">
        <v>12</v>
      </c>
      <c r="N12577" s="3">
        <v>42.6</v>
      </c>
      <c r="O12577" s="3">
        <v>1</v>
      </c>
      <c r="P12577" s="28">
        <f>N12577/O12577</f>
        <v>42.6</v>
      </c>
      <c r="Q12577" s="5">
        <v>16</v>
      </c>
      <c r="R12577" s="2" t="s">
        <v>29</v>
      </c>
      <c r="S12577" s="55">
        <f>O12577/J12577*40</f>
        <v>1.3333333333333333</v>
      </c>
      <c r="T12577" s="55">
        <f>N12577/J12577*40</f>
        <v>56.800000000000004</v>
      </c>
    </row>
    <row r="12578" spans="1:20" ht="14.4" x14ac:dyDescent="0.3">
      <c r="A12578" s="3" t="s">
        <v>337</v>
      </c>
      <c r="B12578" s="3" t="s">
        <v>338</v>
      </c>
      <c r="C12578" s="3">
        <v>55.933</v>
      </c>
      <c r="D12578" s="3">
        <v>23.334</v>
      </c>
      <c r="E12578" s="9">
        <v>45876</v>
      </c>
      <c r="F12578" s="3" t="s">
        <v>47</v>
      </c>
      <c r="G12578" s="2" t="s">
        <v>166</v>
      </c>
      <c r="H12578" s="3">
        <v>22</v>
      </c>
      <c r="I12578" s="3">
        <v>10</v>
      </c>
      <c r="J12578" s="3">
        <v>30</v>
      </c>
      <c r="K12578" s="3" t="s">
        <v>14</v>
      </c>
      <c r="L12578" s="3">
        <v>16.2</v>
      </c>
      <c r="M12578" s="3">
        <v>13.2</v>
      </c>
      <c r="N12578" s="3">
        <v>46.1</v>
      </c>
      <c r="O12578" s="3">
        <v>1</v>
      </c>
      <c r="P12578" s="28">
        <f>N12578/O12578</f>
        <v>46.1</v>
      </c>
      <c r="Q12578" s="5">
        <v>16</v>
      </c>
      <c r="R12578" s="2" t="s">
        <v>29</v>
      </c>
      <c r="S12578" s="55">
        <f>O12578/J12578*40</f>
        <v>1.3333333333333333</v>
      </c>
      <c r="T12578" s="55">
        <f>N12578/J12578*40</f>
        <v>61.466666666666669</v>
      </c>
    </row>
    <row r="12579" spans="1:20" ht="14.4" x14ac:dyDescent="0.3">
      <c r="A12579" s="3" t="s">
        <v>337</v>
      </c>
      <c r="B12579" s="3" t="s">
        <v>338</v>
      </c>
      <c r="C12579" s="3">
        <v>55.933</v>
      </c>
      <c r="D12579" s="3">
        <v>23.334</v>
      </c>
      <c r="E12579" s="9">
        <v>45876</v>
      </c>
      <c r="F12579" s="3" t="s">
        <v>47</v>
      </c>
      <c r="G12579" s="2" t="s">
        <v>166</v>
      </c>
      <c r="H12579" s="3">
        <v>22</v>
      </c>
      <c r="I12579" s="3">
        <v>10</v>
      </c>
      <c r="J12579" s="3">
        <v>30</v>
      </c>
      <c r="K12579" s="3" t="s">
        <v>14</v>
      </c>
      <c r="L12579" s="3">
        <v>16.3</v>
      </c>
      <c r="N12579" s="3">
        <v>142.80000000000001</v>
      </c>
      <c r="O12579" s="3">
        <v>4</v>
      </c>
      <c r="P12579" s="28">
        <f>N12579/O12579</f>
        <v>35.700000000000003</v>
      </c>
      <c r="Q12579" s="5">
        <v>16</v>
      </c>
      <c r="R12579" s="2" t="s">
        <v>29</v>
      </c>
      <c r="S12579" s="55">
        <f>O12579/J12579*40</f>
        <v>5.333333333333333</v>
      </c>
      <c r="T12579" s="55">
        <f>N12579/J12579*40</f>
        <v>190.40000000000003</v>
      </c>
    </row>
    <row r="12580" spans="1:20" ht="14.4" x14ac:dyDescent="0.3">
      <c r="A12580" s="3" t="s">
        <v>337</v>
      </c>
      <c r="B12580" s="3" t="s">
        <v>338</v>
      </c>
      <c r="C12580" s="3">
        <v>55.933</v>
      </c>
      <c r="D12580" s="3">
        <v>23.334</v>
      </c>
      <c r="E12580" s="9">
        <v>45876</v>
      </c>
      <c r="F12580" s="3" t="s">
        <v>47</v>
      </c>
      <c r="G12580" s="2" t="s">
        <v>339</v>
      </c>
      <c r="H12580" s="3">
        <v>22</v>
      </c>
      <c r="I12580" s="3">
        <v>10</v>
      </c>
      <c r="J12580" s="3">
        <v>30</v>
      </c>
      <c r="K12580" s="3" t="s">
        <v>14</v>
      </c>
      <c r="L12580" s="3">
        <v>16.3</v>
      </c>
      <c r="N12580" s="3">
        <v>439.6</v>
      </c>
      <c r="O12580" s="3">
        <v>10</v>
      </c>
      <c r="P12580" s="28">
        <f>N12580/O12580</f>
        <v>43.96</v>
      </c>
      <c r="Q12580" s="5">
        <v>16</v>
      </c>
      <c r="R12580" s="2" t="s">
        <v>29</v>
      </c>
      <c r="S12580" s="55">
        <f>O12580/J12580*40</f>
        <v>13.333333333333332</v>
      </c>
      <c r="T12580" s="55">
        <f>N12580/J12580*40</f>
        <v>586.13333333333333</v>
      </c>
    </row>
    <row r="12581" spans="1:20" ht="14.4" x14ac:dyDescent="0.3">
      <c r="A12581" s="3" t="s">
        <v>337</v>
      </c>
      <c r="B12581" s="3" t="s">
        <v>338</v>
      </c>
      <c r="C12581" s="3">
        <v>55.933</v>
      </c>
      <c r="D12581" s="3">
        <v>23.334</v>
      </c>
      <c r="E12581" s="9">
        <v>45876</v>
      </c>
      <c r="F12581" s="3" t="s">
        <v>47</v>
      </c>
      <c r="G12581" s="2" t="s">
        <v>166</v>
      </c>
      <c r="H12581" s="3">
        <v>22</v>
      </c>
      <c r="I12581" s="3">
        <v>10</v>
      </c>
      <c r="J12581" s="3">
        <v>30</v>
      </c>
      <c r="K12581" s="3" t="s">
        <v>14</v>
      </c>
      <c r="L12581" s="3">
        <v>16.399999999999999</v>
      </c>
      <c r="M12581" s="3">
        <v>12.5</v>
      </c>
      <c r="N12581" s="3">
        <v>39.6</v>
      </c>
      <c r="O12581" s="3">
        <v>1</v>
      </c>
      <c r="P12581" s="28">
        <f>N12581/O12581</f>
        <v>39.6</v>
      </c>
      <c r="Q12581" s="5">
        <v>16</v>
      </c>
      <c r="R12581" s="2" t="s">
        <v>29</v>
      </c>
      <c r="S12581" s="55">
        <f>O12581/J12581*40</f>
        <v>1.3333333333333333</v>
      </c>
      <c r="T12581" s="55">
        <f>N12581/J12581*40</f>
        <v>52.800000000000004</v>
      </c>
    </row>
    <row r="12582" spans="1:20" ht="14.4" x14ac:dyDescent="0.3">
      <c r="A12582" s="3" t="s">
        <v>337</v>
      </c>
      <c r="B12582" s="3" t="s">
        <v>338</v>
      </c>
      <c r="C12582" s="3">
        <v>55.933</v>
      </c>
      <c r="D12582" s="3">
        <v>23.334</v>
      </c>
      <c r="E12582" s="9">
        <v>45876</v>
      </c>
      <c r="F12582" s="3" t="s">
        <v>47</v>
      </c>
      <c r="G12582" s="2" t="s">
        <v>278</v>
      </c>
      <c r="H12582" s="3">
        <v>22</v>
      </c>
      <c r="I12582" s="3">
        <v>10</v>
      </c>
      <c r="J12582" s="3">
        <v>30</v>
      </c>
      <c r="K12582" s="3" t="s">
        <v>14</v>
      </c>
      <c r="L12582" s="3">
        <v>16.5</v>
      </c>
      <c r="M12582" s="3">
        <v>13</v>
      </c>
      <c r="N12582" s="3">
        <v>43</v>
      </c>
      <c r="O12582" s="3">
        <v>1</v>
      </c>
      <c r="P12582" s="28">
        <f>N12582/O12582</f>
        <v>43</v>
      </c>
      <c r="Q12582" s="5">
        <v>16</v>
      </c>
      <c r="R12582" s="2" t="s">
        <v>29</v>
      </c>
      <c r="S12582" s="55">
        <f>O12582/J12582*40</f>
        <v>1.3333333333333333</v>
      </c>
      <c r="T12582" s="55">
        <f>N12582/J12582*40</f>
        <v>57.333333333333336</v>
      </c>
    </row>
    <row r="12583" spans="1:20" ht="14.4" x14ac:dyDescent="0.3">
      <c r="A12583" s="3" t="s">
        <v>337</v>
      </c>
      <c r="B12583" s="3" t="s">
        <v>338</v>
      </c>
      <c r="C12583" s="3">
        <v>55.933</v>
      </c>
      <c r="D12583" s="3">
        <v>23.334</v>
      </c>
      <c r="E12583" s="9">
        <v>45876</v>
      </c>
      <c r="F12583" s="3" t="s">
        <v>47</v>
      </c>
      <c r="G12583" s="2" t="s">
        <v>278</v>
      </c>
      <c r="H12583" s="3">
        <v>22</v>
      </c>
      <c r="I12583" s="3">
        <v>10</v>
      </c>
      <c r="J12583" s="3">
        <v>30</v>
      </c>
      <c r="K12583" s="3" t="s">
        <v>14</v>
      </c>
      <c r="L12583" s="3">
        <v>16.8</v>
      </c>
      <c r="M12583" s="3">
        <v>12.7</v>
      </c>
      <c r="N12583" s="3">
        <v>45.5</v>
      </c>
      <c r="O12583" s="3">
        <v>1</v>
      </c>
      <c r="P12583" s="28">
        <f>N12583/O12583</f>
        <v>45.5</v>
      </c>
      <c r="Q12583" s="5">
        <v>16</v>
      </c>
      <c r="R12583" s="2" t="s">
        <v>29</v>
      </c>
      <c r="S12583" s="55">
        <f>O12583/J12583*40</f>
        <v>1.3333333333333333</v>
      </c>
      <c r="T12583" s="55">
        <f>N12583/J12583*40</f>
        <v>60.666666666666664</v>
      </c>
    </row>
    <row r="12584" spans="1:20" ht="14.4" x14ac:dyDescent="0.3">
      <c r="A12584" s="3" t="s">
        <v>337</v>
      </c>
      <c r="B12584" s="3" t="s">
        <v>338</v>
      </c>
      <c r="C12584" s="3">
        <v>55.933</v>
      </c>
      <c r="D12584" s="3">
        <v>23.334</v>
      </c>
      <c r="E12584" s="9">
        <v>45876</v>
      </c>
      <c r="F12584" s="3" t="s">
        <v>47</v>
      </c>
      <c r="G12584" s="2" t="s">
        <v>278</v>
      </c>
      <c r="H12584" s="3">
        <v>22</v>
      </c>
      <c r="I12584" s="3">
        <v>10</v>
      </c>
      <c r="J12584" s="3">
        <v>30</v>
      </c>
      <c r="K12584" s="3" t="s">
        <v>14</v>
      </c>
      <c r="L12584" s="3">
        <v>16.8</v>
      </c>
      <c r="M12584" s="3">
        <v>13.3</v>
      </c>
      <c r="N12584" s="3">
        <v>46.1</v>
      </c>
      <c r="O12584" s="3">
        <v>1</v>
      </c>
      <c r="P12584" s="28">
        <f>N12584/O12584</f>
        <v>46.1</v>
      </c>
      <c r="Q12584" s="5">
        <v>16</v>
      </c>
      <c r="R12584" s="2" t="s">
        <v>29</v>
      </c>
      <c r="S12584" s="55">
        <f>O12584/J12584*40</f>
        <v>1.3333333333333333</v>
      </c>
      <c r="T12584" s="55">
        <f>N12584/J12584*40</f>
        <v>61.466666666666669</v>
      </c>
    </row>
    <row r="12585" spans="1:20" ht="14.4" x14ac:dyDescent="0.3">
      <c r="A12585" s="3" t="s">
        <v>337</v>
      </c>
      <c r="B12585" s="3" t="s">
        <v>338</v>
      </c>
      <c r="C12585" s="3">
        <v>55.933</v>
      </c>
      <c r="D12585" s="3">
        <v>23.334</v>
      </c>
      <c r="E12585" s="9">
        <v>45876</v>
      </c>
      <c r="F12585" s="3" t="s">
        <v>47</v>
      </c>
      <c r="G12585" s="2" t="s">
        <v>339</v>
      </c>
      <c r="H12585" s="3">
        <v>22</v>
      </c>
      <c r="I12585" s="3">
        <v>10</v>
      </c>
      <c r="J12585" s="3">
        <v>30</v>
      </c>
      <c r="K12585" s="3" t="s">
        <v>14</v>
      </c>
      <c r="L12585" s="3">
        <v>16.899999999999999</v>
      </c>
      <c r="M12585" s="3">
        <v>13.3</v>
      </c>
      <c r="N12585" s="3">
        <v>47.1</v>
      </c>
      <c r="O12585" s="3">
        <v>1</v>
      </c>
      <c r="P12585" s="28">
        <f>N12585/O12585</f>
        <v>47.1</v>
      </c>
      <c r="Q12585" s="5">
        <v>16</v>
      </c>
      <c r="R12585" s="2" t="s">
        <v>29</v>
      </c>
      <c r="S12585" s="55">
        <f>O12585/J12585*40</f>
        <v>1.3333333333333333</v>
      </c>
      <c r="T12585" s="55">
        <f>N12585/J12585*40</f>
        <v>62.800000000000004</v>
      </c>
    </row>
    <row r="12586" spans="1:20" ht="14.4" x14ac:dyDescent="0.3">
      <c r="A12586" s="3" t="s">
        <v>337</v>
      </c>
      <c r="B12586" s="3" t="s">
        <v>338</v>
      </c>
      <c r="C12586" s="3">
        <v>55.933</v>
      </c>
      <c r="D12586" s="3">
        <v>23.334</v>
      </c>
      <c r="E12586" s="9">
        <v>45876</v>
      </c>
      <c r="F12586" s="3" t="s">
        <v>47</v>
      </c>
      <c r="G12586" s="2" t="s">
        <v>339</v>
      </c>
      <c r="H12586" s="3">
        <v>18</v>
      </c>
      <c r="I12586" s="3">
        <v>10</v>
      </c>
      <c r="J12586" s="3">
        <v>30</v>
      </c>
      <c r="K12586" s="3" t="s">
        <v>14</v>
      </c>
      <c r="L12586" s="3">
        <v>17</v>
      </c>
      <c r="M12586" s="3">
        <v>13</v>
      </c>
      <c r="N12586" s="3">
        <v>42.3</v>
      </c>
      <c r="O12586" s="3">
        <v>1</v>
      </c>
      <c r="P12586" s="28">
        <f>N12586/O12586</f>
        <v>42.3</v>
      </c>
      <c r="Q12586" s="5">
        <v>16</v>
      </c>
      <c r="R12586" s="2" t="s">
        <v>29</v>
      </c>
      <c r="S12586" s="55">
        <f>O12586/J12586*40</f>
        <v>1.3333333333333333</v>
      </c>
      <c r="T12586" s="55">
        <f>N12586/J12586*40</f>
        <v>56.4</v>
      </c>
    </row>
    <row r="12587" spans="1:20" ht="14.4" x14ac:dyDescent="0.3">
      <c r="A12587" s="3" t="s">
        <v>337</v>
      </c>
      <c r="B12587" s="3" t="s">
        <v>338</v>
      </c>
      <c r="C12587" s="3">
        <v>55.933</v>
      </c>
      <c r="D12587" s="3">
        <v>23.334</v>
      </c>
      <c r="E12587" s="9">
        <v>45876</v>
      </c>
      <c r="F12587" s="3" t="s">
        <v>47</v>
      </c>
      <c r="G12587" s="2" t="s">
        <v>166</v>
      </c>
      <c r="H12587" s="3">
        <v>22</v>
      </c>
      <c r="I12587" s="3">
        <v>10</v>
      </c>
      <c r="J12587" s="3">
        <v>30</v>
      </c>
      <c r="K12587" s="3" t="s">
        <v>14</v>
      </c>
      <c r="L12587" s="3">
        <v>17.2</v>
      </c>
      <c r="N12587" s="3">
        <v>277</v>
      </c>
      <c r="O12587" s="3">
        <v>5</v>
      </c>
      <c r="P12587" s="28">
        <f>N12587/O12587</f>
        <v>55.4</v>
      </c>
      <c r="Q12587" s="5">
        <v>16</v>
      </c>
      <c r="R12587" s="2" t="s">
        <v>29</v>
      </c>
      <c r="S12587" s="55">
        <f>O12587/J12587*40</f>
        <v>6.6666666666666661</v>
      </c>
      <c r="T12587" s="55">
        <f>N12587/J12587*40</f>
        <v>369.33333333333331</v>
      </c>
    </row>
    <row r="12588" spans="1:20" ht="14.4" x14ac:dyDescent="0.3">
      <c r="A12588" s="3" t="s">
        <v>337</v>
      </c>
      <c r="B12588" s="3" t="s">
        <v>338</v>
      </c>
      <c r="C12588" s="3">
        <v>55.933</v>
      </c>
      <c r="D12588" s="3">
        <v>23.334</v>
      </c>
      <c r="E12588" s="9">
        <v>45876</v>
      </c>
      <c r="F12588" s="3" t="s">
        <v>47</v>
      </c>
      <c r="G12588" s="2" t="s">
        <v>339</v>
      </c>
      <c r="H12588" s="3">
        <v>18</v>
      </c>
      <c r="I12588" s="3">
        <v>10</v>
      </c>
      <c r="J12588" s="3">
        <v>30</v>
      </c>
      <c r="K12588" s="3" t="s">
        <v>14</v>
      </c>
      <c r="L12588" s="3">
        <v>17.2</v>
      </c>
      <c r="M12588" s="3">
        <v>13.5</v>
      </c>
      <c r="N12588" s="3">
        <v>48.2</v>
      </c>
      <c r="O12588" s="3">
        <v>1</v>
      </c>
      <c r="P12588" s="28">
        <f>N12588/O12588</f>
        <v>48.2</v>
      </c>
      <c r="Q12588" s="5">
        <v>16</v>
      </c>
      <c r="R12588" s="2" t="s">
        <v>29</v>
      </c>
      <c r="S12588" s="55">
        <f>O12588/J12588*40</f>
        <v>1.3333333333333333</v>
      </c>
      <c r="T12588" s="55">
        <f>N12588/J12588*40</f>
        <v>64.266666666666666</v>
      </c>
    </row>
    <row r="12589" spans="1:20" ht="14.4" x14ac:dyDescent="0.3">
      <c r="A12589" s="3" t="s">
        <v>337</v>
      </c>
      <c r="B12589" s="3" t="s">
        <v>338</v>
      </c>
      <c r="C12589" s="3">
        <v>55.933</v>
      </c>
      <c r="D12589" s="3">
        <v>23.334</v>
      </c>
      <c r="E12589" s="9">
        <v>45876</v>
      </c>
      <c r="F12589" s="3" t="s">
        <v>47</v>
      </c>
      <c r="G12589" s="2" t="s">
        <v>278</v>
      </c>
      <c r="H12589" s="3">
        <v>22</v>
      </c>
      <c r="I12589" s="3">
        <v>10</v>
      </c>
      <c r="J12589" s="3">
        <v>30</v>
      </c>
      <c r="K12589" s="3" t="s">
        <v>14</v>
      </c>
      <c r="L12589" s="3">
        <v>17.3</v>
      </c>
      <c r="M12589" s="3">
        <v>13.3</v>
      </c>
      <c r="N12589" s="3">
        <v>47.5</v>
      </c>
      <c r="O12589" s="3">
        <v>1</v>
      </c>
      <c r="P12589" s="28">
        <f>N12589/O12589</f>
        <v>47.5</v>
      </c>
      <c r="Q12589" s="5">
        <v>16</v>
      </c>
      <c r="R12589" s="2" t="s">
        <v>29</v>
      </c>
      <c r="S12589" s="55">
        <f>O12589/J12589*40</f>
        <v>1.3333333333333333</v>
      </c>
      <c r="T12589" s="55">
        <f>N12589/J12589*40</f>
        <v>63.333333333333329</v>
      </c>
    </row>
    <row r="12590" spans="1:20" ht="14.4" x14ac:dyDescent="0.3">
      <c r="A12590" s="3" t="s">
        <v>337</v>
      </c>
      <c r="B12590" s="3" t="s">
        <v>338</v>
      </c>
      <c r="C12590" s="3">
        <v>55.933</v>
      </c>
      <c r="D12590" s="3">
        <v>23.334</v>
      </c>
      <c r="E12590" s="9">
        <v>45876</v>
      </c>
      <c r="F12590" s="3" t="s">
        <v>47</v>
      </c>
      <c r="G12590" s="2" t="s">
        <v>339</v>
      </c>
      <c r="H12590" s="3">
        <v>22</v>
      </c>
      <c r="I12590" s="3">
        <v>10</v>
      </c>
      <c r="J12590" s="3">
        <v>30</v>
      </c>
      <c r="K12590" s="3" t="s">
        <v>14</v>
      </c>
      <c r="L12590" s="3">
        <v>17.399999999999999</v>
      </c>
      <c r="M12590" s="3">
        <v>13.5</v>
      </c>
      <c r="N12590" s="3">
        <v>46.7</v>
      </c>
      <c r="O12590" s="3">
        <v>1</v>
      </c>
      <c r="P12590" s="28">
        <f>N12590/O12590</f>
        <v>46.7</v>
      </c>
      <c r="Q12590" s="5">
        <v>16</v>
      </c>
      <c r="R12590" s="2" t="s">
        <v>29</v>
      </c>
      <c r="S12590" s="55">
        <f>O12590/J12590*40</f>
        <v>1.3333333333333333</v>
      </c>
      <c r="T12590" s="55">
        <f>N12590/J12590*40</f>
        <v>62.266666666666673</v>
      </c>
    </row>
    <row r="12591" spans="1:20" ht="14.4" x14ac:dyDescent="0.3">
      <c r="A12591" s="3" t="s">
        <v>337</v>
      </c>
      <c r="B12591" s="3" t="s">
        <v>338</v>
      </c>
      <c r="C12591" s="3">
        <v>55.933</v>
      </c>
      <c r="D12591" s="3">
        <v>23.334</v>
      </c>
      <c r="E12591" s="9">
        <v>45876</v>
      </c>
      <c r="F12591" s="3" t="s">
        <v>47</v>
      </c>
      <c r="G12591" s="2" t="s">
        <v>166</v>
      </c>
      <c r="H12591" s="3">
        <v>25</v>
      </c>
      <c r="I12591" s="3">
        <v>10</v>
      </c>
      <c r="J12591" s="3">
        <v>30</v>
      </c>
      <c r="K12591" s="3" t="s">
        <v>14</v>
      </c>
      <c r="L12591" s="3">
        <v>17.5</v>
      </c>
      <c r="M12591" s="3">
        <v>13.5</v>
      </c>
      <c r="N12591" s="3">
        <v>47.8</v>
      </c>
      <c r="O12591" s="3">
        <v>1</v>
      </c>
      <c r="P12591" s="28">
        <f>N12591/O12591</f>
        <v>47.8</v>
      </c>
      <c r="Q12591" s="5">
        <v>19</v>
      </c>
      <c r="R12591" s="2" t="s">
        <v>29</v>
      </c>
      <c r="S12591" s="55">
        <f>O12591/J12591*40</f>
        <v>1.3333333333333333</v>
      </c>
      <c r="T12591" s="55">
        <f>N12591/J12591*40</f>
        <v>63.733333333333334</v>
      </c>
    </row>
    <row r="12592" spans="1:20" ht="14.4" x14ac:dyDescent="0.3">
      <c r="A12592" s="3" t="s">
        <v>337</v>
      </c>
      <c r="B12592" s="3" t="s">
        <v>338</v>
      </c>
      <c r="C12592" s="3">
        <v>55.933</v>
      </c>
      <c r="D12592" s="3">
        <v>23.334</v>
      </c>
      <c r="E12592" s="9">
        <v>45876</v>
      </c>
      <c r="F12592" s="3" t="s">
        <v>47</v>
      </c>
      <c r="G12592" s="2" t="s">
        <v>339</v>
      </c>
      <c r="H12592" s="3">
        <v>22</v>
      </c>
      <c r="I12592" s="3">
        <v>10</v>
      </c>
      <c r="J12592" s="3">
        <v>30</v>
      </c>
      <c r="K12592" s="3" t="s">
        <v>14</v>
      </c>
      <c r="L12592" s="3">
        <v>17.5</v>
      </c>
      <c r="M12592" s="3">
        <v>14</v>
      </c>
      <c r="N12592" s="3">
        <v>55.5</v>
      </c>
      <c r="O12592" s="3">
        <v>1</v>
      </c>
      <c r="P12592" s="28">
        <f>N12592/O12592</f>
        <v>55.5</v>
      </c>
      <c r="Q12592" s="5">
        <v>19</v>
      </c>
      <c r="R12592" s="2" t="s">
        <v>29</v>
      </c>
      <c r="S12592" s="55">
        <f>O12592/J12592*40</f>
        <v>1.3333333333333333</v>
      </c>
      <c r="T12592" s="55">
        <f>N12592/J12592*40</f>
        <v>74</v>
      </c>
    </row>
    <row r="12593" spans="1:20" ht="14.4" x14ac:dyDescent="0.3">
      <c r="A12593" s="3" t="s">
        <v>337</v>
      </c>
      <c r="B12593" s="3" t="s">
        <v>338</v>
      </c>
      <c r="C12593" s="3">
        <v>55.933</v>
      </c>
      <c r="D12593" s="3">
        <v>23.334</v>
      </c>
      <c r="E12593" s="9">
        <v>45876</v>
      </c>
      <c r="F12593" s="3" t="s">
        <v>47</v>
      </c>
      <c r="G12593" s="2" t="s">
        <v>278</v>
      </c>
      <c r="H12593" s="3">
        <v>22</v>
      </c>
      <c r="I12593" s="3">
        <v>10</v>
      </c>
      <c r="J12593" s="3">
        <v>30</v>
      </c>
      <c r="K12593" s="3" t="s">
        <v>14</v>
      </c>
      <c r="L12593" s="3">
        <v>17.5</v>
      </c>
      <c r="M12593" s="3">
        <v>13.9</v>
      </c>
      <c r="N12593" s="3">
        <v>57</v>
      </c>
      <c r="O12593" s="3">
        <v>1</v>
      </c>
      <c r="P12593" s="28">
        <f>N12593/O12593</f>
        <v>57</v>
      </c>
      <c r="Q12593" s="5">
        <v>19</v>
      </c>
      <c r="R12593" s="2" t="s">
        <v>29</v>
      </c>
      <c r="S12593" s="55">
        <f>O12593/J12593*40</f>
        <v>1.3333333333333333</v>
      </c>
      <c r="T12593" s="55">
        <f>N12593/J12593*40</f>
        <v>76</v>
      </c>
    </row>
    <row r="12594" spans="1:20" ht="14.4" x14ac:dyDescent="0.3">
      <c r="A12594" s="3" t="s">
        <v>337</v>
      </c>
      <c r="B12594" s="3" t="s">
        <v>338</v>
      </c>
      <c r="C12594" s="3">
        <v>55.933</v>
      </c>
      <c r="D12594" s="3">
        <v>23.334</v>
      </c>
      <c r="E12594" s="9">
        <v>45876</v>
      </c>
      <c r="F12594" s="3" t="s">
        <v>47</v>
      </c>
      <c r="G12594" s="2" t="s">
        <v>166</v>
      </c>
      <c r="H12594" s="3">
        <v>22</v>
      </c>
      <c r="I12594" s="3">
        <v>10</v>
      </c>
      <c r="J12594" s="3">
        <v>30</v>
      </c>
      <c r="K12594" s="3" t="s">
        <v>14</v>
      </c>
      <c r="L12594" s="3">
        <v>17.8</v>
      </c>
      <c r="N12594" s="3">
        <v>171.3</v>
      </c>
      <c r="O12594" s="3">
        <v>4</v>
      </c>
      <c r="P12594" s="28">
        <f>N12594/O12594</f>
        <v>42.825000000000003</v>
      </c>
      <c r="Q12594" s="5">
        <v>19</v>
      </c>
      <c r="R12594" s="2" t="s">
        <v>29</v>
      </c>
      <c r="S12594" s="55">
        <f>O12594/J12594*40</f>
        <v>5.333333333333333</v>
      </c>
      <c r="T12594" s="55">
        <f>N12594/J12594*40</f>
        <v>228.4</v>
      </c>
    </row>
    <row r="12595" spans="1:20" ht="14.4" x14ac:dyDescent="0.3">
      <c r="A12595" s="3" t="s">
        <v>337</v>
      </c>
      <c r="B12595" s="3" t="s">
        <v>338</v>
      </c>
      <c r="C12595" s="3">
        <v>55.933</v>
      </c>
      <c r="D12595" s="3">
        <v>23.334</v>
      </c>
      <c r="E12595" s="9">
        <v>45876</v>
      </c>
      <c r="F12595" s="3" t="s">
        <v>47</v>
      </c>
      <c r="G12595" s="2" t="s">
        <v>278</v>
      </c>
      <c r="H12595" s="3">
        <v>22</v>
      </c>
      <c r="I12595" s="3">
        <v>10</v>
      </c>
      <c r="J12595" s="3">
        <v>30</v>
      </c>
      <c r="K12595" s="3" t="s">
        <v>14</v>
      </c>
      <c r="L12595" s="3">
        <v>17.8</v>
      </c>
      <c r="M12595" s="3">
        <v>13.9</v>
      </c>
      <c r="N12595" s="3">
        <v>46.5</v>
      </c>
      <c r="O12595" s="3">
        <v>1</v>
      </c>
      <c r="P12595" s="28">
        <f>N12595/O12595</f>
        <v>46.5</v>
      </c>
      <c r="Q12595" s="5">
        <v>19</v>
      </c>
      <c r="R12595" s="2" t="s">
        <v>29</v>
      </c>
      <c r="S12595" s="55">
        <f>O12595/J12595*40</f>
        <v>1.3333333333333333</v>
      </c>
      <c r="T12595" s="55">
        <f>N12595/J12595*40</f>
        <v>62</v>
      </c>
    </row>
    <row r="12596" spans="1:20" ht="14.4" x14ac:dyDescent="0.3">
      <c r="A12596" s="3" t="s">
        <v>337</v>
      </c>
      <c r="B12596" s="3" t="s">
        <v>338</v>
      </c>
      <c r="C12596" s="3">
        <v>55.933</v>
      </c>
      <c r="D12596" s="3">
        <v>23.334</v>
      </c>
      <c r="E12596" s="9">
        <v>45876</v>
      </c>
      <c r="F12596" s="3" t="s">
        <v>47</v>
      </c>
      <c r="G12596" s="2" t="s">
        <v>339</v>
      </c>
      <c r="H12596" s="3">
        <v>22</v>
      </c>
      <c r="I12596" s="3">
        <v>10</v>
      </c>
      <c r="J12596" s="3">
        <v>30</v>
      </c>
      <c r="K12596" s="3" t="s">
        <v>14</v>
      </c>
      <c r="L12596" s="3">
        <v>17.8</v>
      </c>
      <c r="M12596" s="3">
        <v>13.9</v>
      </c>
      <c r="N12596" s="3">
        <v>50.2</v>
      </c>
      <c r="O12596" s="3">
        <v>1</v>
      </c>
      <c r="P12596" s="28">
        <f>N12596/O12596</f>
        <v>50.2</v>
      </c>
      <c r="Q12596" s="5">
        <v>19</v>
      </c>
      <c r="R12596" s="2" t="s">
        <v>29</v>
      </c>
      <c r="S12596" s="55">
        <f>O12596/J12596*40</f>
        <v>1.3333333333333333</v>
      </c>
      <c r="T12596" s="55">
        <f>N12596/J12596*40</f>
        <v>66.933333333333337</v>
      </c>
    </row>
    <row r="12597" spans="1:20" ht="14.4" x14ac:dyDescent="0.3">
      <c r="A12597" s="3" t="s">
        <v>337</v>
      </c>
      <c r="B12597" s="3" t="s">
        <v>338</v>
      </c>
      <c r="C12597" s="3">
        <v>55.933</v>
      </c>
      <c r="D12597" s="3">
        <v>23.334</v>
      </c>
      <c r="E12597" s="9">
        <v>45876</v>
      </c>
      <c r="F12597" s="3" t="s">
        <v>47</v>
      </c>
      <c r="G12597" s="2" t="s">
        <v>278</v>
      </c>
      <c r="H12597" s="3">
        <v>22</v>
      </c>
      <c r="I12597" s="3">
        <v>10</v>
      </c>
      <c r="J12597" s="3">
        <v>30</v>
      </c>
      <c r="K12597" s="3" t="s">
        <v>14</v>
      </c>
      <c r="L12597" s="3">
        <v>17.899999999999999</v>
      </c>
      <c r="M12597" s="3">
        <v>13.8</v>
      </c>
      <c r="N12597" s="3">
        <v>54</v>
      </c>
      <c r="O12597" s="3">
        <v>1</v>
      </c>
      <c r="P12597" s="28">
        <f>N12597/O12597</f>
        <v>54</v>
      </c>
      <c r="Q12597" s="5">
        <v>19</v>
      </c>
      <c r="R12597" s="2" t="s">
        <v>29</v>
      </c>
      <c r="S12597" s="55">
        <f>O12597/J12597*40</f>
        <v>1.3333333333333333</v>
      </c>
      <c r="T12597" s="55">
        <f>N12597/J12597*40</f>
        <v>72</v>
      </c>
    </row>
    <row r="12598" spans="1:20" ht="14.4" x14ac:dyDescent="0.3">
      <c r="A12598" s="3" t="s">
        <v>337</v>
      </c>
      <c r="B12598" s="3" t="s">
        <v>338</v>
      </c>
      <c r="C12598" s="3">
        <v>55.933</v>
      </c>
      <c r="D12598" s="3">
        <v>23.334</v>
      </c>
      <c r="E12598" s="9">
        <v>45876</v>
      </c>
      <c r="F12598" s="3" t="s">
        <v>47</v>
      </c>
      <c r="G12598" s="2" t="s">
        <v>166</v>
      </c>
      <c r="H12598" s="3">
        <v>22</v>
      </c>
      <c r="I12598" s="3">
        <v>10</v>
      </c>
      <c r="J12598" s="3">
        <v>30</v>
      </c>
      <c r="K12598" s="3" t="s">
        <v>14</v>
      </c>
      <c r="L12598" s="3">
        <v>18</v>
      </c>
      <c r="M12598" s="3">
        <v>14</v>
      </c>
      <c r="N12598" s="3">
        <v>55.4</v>
      </c>
      <c r="O12598" s="3">
        <v>1</v>
      </c>
      <c r="P12598" s="28">
        <f>N12598/O12598</f>
        <v>55.4</v>
      </c>
      <c r="Q12598" s="5">
        <v>19</v>
      </c>
      <c r="R12598" s="2" t="s">
        <v>29</v>
      </c>
      <c r="S12598" s="55">
        <f>O12598/J12598*40</f>
        <v>1.3333333333333333</v>
      </c>
      <c r="T12598" s="55">
        <f>N12598/J12598*40</f>
        <v>73.866666666666674</v>
      </c>
    </row>
    <row r="12599" spans="1:20" ht="14.4" x14ac:dyDescent="0.3">
      <c r="A12599" s="3" t="s">
        <v>337</v>
      </c>
      <c r="B12599" s="3" t="s">
        <v>338</v>
      </c>
      <c r="C12599" s="3">
        <v>55.933</v>
      </c>
      <c r="D12599" s="3">
        <v>23.334</v>
      </c>
      <c r="E12599" s="9">
        <v>45876</v>
      </c>
      <c r="F12599" s="3" t="s">
        <v>47</v>
      </c>
      <c r="G12599" s="2" t="s">
        <v>339</v>
      </c>
      <c r="H12599" s="3">
        <v>22</v>
      </c>
      <c r="I12599" s="3">
        <v>10</v>
      </c>
      <c r="J12599" s="3">
        <v>30</v>
      </c>
      <c r="K12599" s="3" t="s">
        <v>14</v>
      </c>
      <c r="L12599" s="3">
        <v>18.2</v>
      </c>
      <c r="M12599" s="3">
        <v>14.9</v>
      </c>
      <c r="N12599" s="3">
        <v>62.5</v>
      </c>
      <c r="O12599" s="3">
        <v>1</v>
      </c>
      <c r="P12599" s="28">
        <f>N12599/O12599</f>
        <v>62.5</v>
      </c>
      <c r="Q12599" s="5">
        <v>19</v>
      </c>
      <c r="R12599" s="2" t="s">
        <v>29</v>
      </c>
      <c r="S12599" s="55">
        <f>O12599/J12599*40</f>
        <v>1.3333333333333333</v>
      </c>
      <c r="T12599" s="55">
        <f>N12599/J12599*40</f>
        <v>83.333333333333343</v>
      </c>
    </row>
    <row r="12600" spans="1:20" ht="14.4" x14ac:dyDescent="0.3">
      <c r="A12600" s="3" t="s">
        <v>337</v>
      </c>
      <c r="B12600" s="3" t="s">
        <v>338</v>
      </c>
      <c r="C12600" s="3">
        <v>55.933</v>
      </c>
      <c r="D12600" s="3">
        <v>23.334</v>
      </c>
      <c r="E12600" s="9">
        <v>45876</v>
      </c>
      <c r="F12600" s="3" t="s">
        <v>47</v>
      </c>
      <c r="G12600" s="2" t="s">
        <v>166</v>
      </c>
      <c r="H12600" s="3">
        <v>25</v>
      </c>
      <c r="I12600" s="3">
        <v>10</v>
      </c>
      <c r="J12600" s="3">
        <v>30</v>
      </c>
      <c r="K12600" s="3" t="s">
        <v>14</v>
      </c>
      <c r="L12600" s="3">
        <v>18.600000000000001</v>
      </c>
      <c r="M12600" s="3">
        <v>14.4</v>
      </c>
      <c r="N12600" s="3">
        <v>58.3</v>
      </c>
      <c r="O12600" s="3">
        <v>1</v>
      </c>
      <c r="P12600" s="28">
        <f>N12600/O12600</f>
        <v>58.3</v>
      </c>
      <c r="Q12600" s="5">
        <v>19</v>
      </c>
      <c r="R12600" s="2" t="s">
        <v>30</v>
      </c>
      <c r="S12600" s="55">
        <f>O12600/J12600*40</f>
        <v>1.3333333333333333</v>
      </c>
      <c r="T12600" s="55">
        <f>N12600/J12600*40</f>
        <v>77.73333333333332</v>
      </c>
    </row>
    <row r="12601" spans="1:20" ht="14.4" x14ac:dyDescent="0.3">
      <c r="A12601" s="3" t="s">
        <v>337</v>
      </c>
      <c r="B12601" s="3" t="s">
        <v>338</v>
      </c>
      <c r="C12601" s="3">
        <v>55.933</v>
      </c>
      <c r="D12601" s="3">
        <v>23.334</v>
      </c>
      <c r="E12601" s="9">
        <v>45876</v>
      </c>
      <c r="F12601" s="3" t="s">
        <v>47</v>
      </c>
      <c r="G12601" s="2" t="s">
        <v>278</v>
      </c>
      <c r="H12601" s="3">
        <v>22</v>
      </c>
      <c r="I12601" s="3">
        <v>10</v>
      </c>
      <c r="J12601" s="3">
        <v>30</v>
      </c>
      <c r="K12601" s="3" t="s">
        <v>14</v>
      </c>
      <c r="L12601" s="3">
        <v>18.600000000000001</v>
      </c>
      <c r="M12601" s="3">
        <v>14.5</v>
      </c>
      <c r="N12601" s="3">
        <v>61.2</v>
      </c>
      <c r="O12601" s="3">
        <v>1</v>
      </c>
      <c r="P12601" s="28">
        <f>N12601/O12601</f>
        <v>61.2</v>
      </c>
      <c r="Q12601" s="5">
        <v>19</v>
      </c>
      <c r="R12601" s="2" t="s">
        <v>30</v>
      </c>
      <c r="S12601" s="55">
        <f>O12601/J12601*40</f>
        <v>1.3333333333333333</v>
      </c>
      <c r="T12601" s="55">
        <f>N12601/J12601*40</f>
        <v>81.599999999999994</v>
      </c>
    </row>
    <row r="12602" spans="1:20" ht="14.4" x14ac:dyDescent="0.3">
      <c r="A12602" s="3" t="s">
        <v>337</v>
      </c>
      <c r="B12602" s="3" t="s">
        <v>338</v>
      </c>
      <c r="C12602" s="3">
        <v>55.933</v>
      </c>
      <c r="D12602" s="3">
        <v>23.334</v>
      </c>
      <c r="E12602" s="9">
        <v>45876</v>
      </c>
      <c r="F12602" s="3" t="s">
        <v>47</v>
      </c>
      <c r="G12602" s="2" t="s">
        <v>166</v>
      </c>
      <c r="H12602" s="3">
        <v>22</v>
      </c>
      <c r="I12602" s="3">
        <v>10</v>
      </c>
      <c r="J12602" s="3">
        <v>30</v>
      </c>
      <c r="K12602" s="3" t="s">
        <v>14</v>
      </c>
      <c r="L12602" s="3">
        <v>18.600000000000001</v>
      </c>
      <c r="M12602" s="3">
        <v>14.9</v>
      </c>
      <c r="N12602" s="3">
        <v>64.3</v>
      </c>
      <c r="O12602" s="3">
        <v>1</v>
      </c>
      <c r="P12602" s="28">
        <f>N12602/O12602</f>
        <v>64.3</v>
      </c>
      <c r="Q12602" s="5">
        <v>19</v>
      </c>
      <c r="R12602" s="2" t="s">
        <v>30</v>
      </c>
      <c r="S12602" s="55">
        <f>O12602/J12602*40</f>
        <v>1.3333333333333333</v>
      </c>
      <c r="T12602" s="55">
        <f>N12602/J12602*40</f>
        <v>85.73333333333332</v>
      </c>
    </row>
    <row r="12603" spans="1:20" ht="14.4" x14ac:dyDescent="0.3">
      <c r="A12603" s="3" t="s">
        <v>337</v>
      </c>
      <c r="B12603" s="3" t="s">
        <v>338</v>
      </c>
      <c r="C12603" s="3">
        <v>55.933</v>
      </c>
      <c r="D12603" s="3">
        <v>23.334</v>
      </c>
      <c r="E12603" s="9">
        <v>45876</v>
      </c>
      <c r="F12603" s="3" t="s">
        <v>47</v>
      </c>
      <c r="G12603" s="2" t="s">
        <v>278</v>
      </c>
      <c r="H12603" s="3">
        <v>22</v>
      </c>
      <c r="I12603" s="3">
        <v>10</v>
      </c>
      <c r="J12603" s="3">
        <v>30</v>
      </c>
      <c r="K12603" s="3" t="s">
        <v>14</v>
      </c>
      <c r="L12603" s="3">
        <v>18.899999999999999</v>
      </c>
      <c r="M12603" s="3">
        <v>14.6</v>
      </c>
      <c r="N12603" s="3">
        <v>60.9</v>
      </c>
      <c r="O12603" s="3">
        <v>1</v>
      </c>
      <c r="P12603" s="28">
        <f>N12603/O12603</f>
        <v>60.9</v>
      </c>
      <c r="Q12603" s="5">
        <v>19</v>
      </c>
      <c r="R12603" s="2" t="s">
        <v>30</v>
      </c>
      <c r="S12603" s="55">
        <f>O12603/J12603*40</f>
        <v>1.3333333333333333</v>
      </c>
      <c r="T12603" s="55">
        <f>N12603/J12603*40</f>
        <v>81.199999999999989</v>
      </c>
    </row>
    <row r="12604" spans="1:20" ht="14.4" x14ac:dyDescent="0.3">
      <c r="A12604" s="3" t="s">
        <v>337</v>
      </c>
      <c r="B12604" s="3" t="s">
        <v>338</v>
      </c>
      <c r="C12604" s="3">
        <v>55.933</v>
      </c>
      <c r="D12604" s="3">
        <v>23.334</v>
      </c>
      <c r="E12604" s="9">
        <v>45876</v>
      </c>
      <c r="F12604" s="3" t="s">
        <v>47</v>
      </c>
      <c r="G12604" s="2" t="s">
        <v>339</v>
      </c>
      <c r="H12604" s="3">
        <v>22</v>
      </c>
      <c r="I12604" s="3">
        <v>10</v>
      </c>
      <c r="J12604" s="3">
        <v>30</v>
      </c>
      <c r="K12604" s="3" t="s">
        <v>14</v>
      </c>
      <c r="L12604" s="3">
        <v>19</v>
      </c>
      <c r="M12604" s="3">
        <v>14.7</v>
      </c>
      <c r="N12604" s="3">
        <v>107.1</v>
      </c>
      <c r="O12604" s="3">
        <v>1</v>
      </c>
      <c r="P12604" s="28">
        <f>N12604/O12604</f>
        <v>107.1</v>
      </c>
      <c r="Q12604" s="5">
        <v>19</v>
      </c>
      <c r="R12604" s="2" t="s">
        <v>30</v>
      </c>
      <c r="S12604" s="55">
        <f>O12604/J12604*40</f>
        <v>1.3333333333333333</v>
      </c>
      <c r="T12604" s="55">
        <f>N12604/J12604*40</f>
        <v>142.79999999999998</v>
      </c>
    </row>
    <row r="12605" spans="1:20" ht="14.4" x14ac:dyDescent="0.3">
      <c r="A12605" s="3" t="s">
        <v>337</v>
      </c>
      <c r="B12605" s="3" t="s">
        <v>338</v>
      </c>
      <c r="C12605" s="3">
        <v>55.933</v>
      </c>
      <c r="D12605" s="3">
        <v>23.334</v>
      </c>
      <c r="E12605" s="9">
        <v>45876</v>
      </c>
      <c r="F12605" s="3" t="s">
        <v>47</v>
      </c>
      <c r="G12605" s="2" t="s">
        <v>339</v>
      </c>
      <c r="H12605" s="3">
        <v>18</v>
      </c>
      <c r="I12605" s="3">
        <v>10</v>
      </c>
      <c r="J12605" s="3">
        <v>30</v>
      </c>
      <c r="K12605" s="3" t="s">
        <v>14</v>
      </c>
      <c r="L12605" s="3">
        <v>19.2</v>
      </c>
      <c r="M12605" s="3">
        <v>15</v>
      </c>
      <c r="N12605" s="3">
        <v>61</v>
      </c>
      <c r="O12605" s="3">
        <v>1</v>
      </c>
      <c r="P12605" s="28">
        <f>N12605/O12605</f>
        <v>61</v>
      </c>
      <c r="Q12605" s="5">
        <v>19</v>
      </c>
      <c r="R12605" s="2" t="s">
        <v>30</v>
      </c>
      <c r="S12605" s="55">
        <f>O12605/J12605*40</f>
        <v>1.3333333333333333</v>
      </c>
      <c r="T12605" s="55">
        <f>N12605/J12605*40</f>
        <v>81.333333333333329</v>
      </c>
    </row>
    <row r="12606" spans="1:20" ht="14.4" x14ac:dyDescent="0.3">
      <c r="A12606" s="3" t="s">
        <v>337</v>
      </c>
      <c r="B12606" s="3" t="s">
        <v>338</v>
      </c>
      <c r="C12606" s="3">
        <v>55.933</v>
      </c>
      <c r="D12606" s="3">
        <v>23.334</v>
      </c>
      <c r="E12606" s="9">
        <v>45876</v>
      </c>
      <c r="F12606" s="3" t="s">
        <v>47</v>
      </c>
      <c r="G12606" s="2" t="s">
        <v>278</v>
      </c>
      <c r="H12606" s="3">
        <v>25</v>
      </c>
      <c r="I12606" s="3">
        <v>10</v>
      </c>
      <c r="J12606" s="3">
        <v>30</v>
      </c>
      <c r="K12606" s="3" t="s">
        <v>14</v>
      </c>
      <c r="L12606" s="3">
        <v>19.399999999999999</v>
      </c>
      <c r="M12606" s="3">
        <v>14.8</v>
      </c>
      <c r="N12606" s="3">
        <v>67.8</v>
      </c>
      <c r="O12606" s="3">
        <v>1</v>
      </c>
      <c r="P12606" s="28">
        <f>N12606/O12606</f>
        <v>67.8</v>
      </c>
      <c r="Q12606" s="5">
        <v>19</v>
      </c>
      <c r="R12606" s="2" t="s">
        <v>30</v>
      </c>
      <c r="S12606" s="55">
        <f>O12606/J12606*40</f>
        <v>1.3333333333333333</v>
      </c>
      <c r="T12606" s="55">
        <f>N12606/J12606*40</f>
        <v>90.399999999999991</v>
      </c>
    </row>
    <row r="12607" spans="1:20" ht="14.4" x14ac:dyDescent="0.3">
      <c r="A12607" s="3" t="s">
        <v>337</v>
      </c>
      <c r="B12607" s="3" t="s">
        <v>338</v>
      </c>
      <c r="C12607" s="3">
        <v>55.933</v>
      </c>
      <c r="D12607" s="3">
        <v>23.334</v>
      </c>
      <c r="E12607" s="9">
        <v>45876</v>
      </c>
      <c r="F12607" s="3" t="s">
        <v>47</v>
      </c>
      <c r="G12607" s="2" t="s">
        <v>166</v>
      </c>
      <c r="H12607" s="3">
        <v>25</v>
      </c>
      <c r="I12607" s="3">
        <v>10</v>
      </c>
      <c r="J12607" s="3">
        <v>30</v>
      </c>
      <c r="K12607" s="3" t="s">
        <v>14</v>
      </c>
      <c r="L12607" s="3">
        <v>19.399999999999999</v>
      </c>
      <c r="M12607" s="3">
        <v>15.2</v>
      </c>
      <c r="N12607" s="3">
        <v>76.099999999999994</v>
      </c>
      <c r="O12607" s="3">
        <v>1</v>
      </c>
      <c r="P12607" s="28">
        <f>N12607/O12607</f>
        <v>76.099999999999994</v>
      </c>
      <c r="Q12607" s="5">
        <v>19</v>
      </c>
      <c r="R12607" s="2" t="s">
        <v>30</v>
      </c>
      <c r="S12607" s="55">
        <f>O12607/J12607*40</f>
        <v>1.3333333333333333</v>
      </c>
      <c r="T12607" s="55">
        <f>N12607/J12607*40</f>
        <v>101.46666666666667</v>
      </c>
    </row>
    <row r="12608" spans="1:20" ht="14.4" x14ac:dyDescent="0.3">
      <c r="A12608" s="3" t="s">
        <v>337</v>
      </c>
      <c r="B12608" s="3" t="s">
        <v>338</v>
      </c>
      <c r="C12608" s="3">
        <v>55.933</v>
      </c>
      <c r="D12608" s="3">
        <v>23.334</v>
      </c>
      <c r="E12608" s="9">
        <v>45876</v>
      </c>
      <c r="F12608" s="3" t="s">
        <v>47</v>
      </c>
      <c r="G12608" s="2" t="s">
        <v>166</v>
      </c>
      <c r="H12608" s="3">
        <v>25</v>
      </c>
      <c r="I12608" s="3">
        <v>10</v>
      </c>
      <c r="J12608" s="3">
        <v>30</v>
      </c>
      <c r="K12608" s="3" t="s">
        <v>14</v>
      </c>
      <c r="L12608" s="3">
        <v>19.399999999999999</v>
      </c>
      <c r="M12608" s="3">
        <v>15.5</v>
      </c>
      <c r="N12608" s="3">
        <v>76.2</v>
      </c>
      <c r="O12608" s="3">
        <v>1</v>
      </c>
      <c r="P12608" s="28">
        <f>N12608/O12608</f>
        <v>76.2</v>
      </c>
      <c r="Q12608" s="5">
        <v>19</v>
      </c>
      <c r="R12608" s="2" t="s">
        <v>30</v>
      </c>
      <c r="S12608" s="55">
        <f>O12608/J12608*40</f>
        <v>1.3333333333333333</v>
      </c>
      <c r="T12608" s="55">
        <f>N12608/J12608*40</f>
        <v>101.6</v>
      </c>
    </row>
    <row r="12609" spans="1:20" ht="14.4" x14ac:dyDescent="0.3">
      <c r="A12609" s="3" t="s">
        <v>337</v>
      </c>
      <c r="B12609" s="3" t="s">
        <v>338</v>
      </c>
      <c r="C12609" s="3">
        <v>55.933</v>
      </c>
      <c r="D12609" s="3">
        <v>23.334</v>
      </c>
      <c r="E12609" s="9">
        <v>45876</v>
      </c>
      <c r="F12609" s="3" t="s">
        <v>47</v>
      </c>
      <c r="G12609" s="2" t="s">
        <v>339</v>
      </c>
      <c r="H12609" s="3">
        <v>22</v>
      </c>
      <c r="I12609" s="3">
        <v>10</v>
      </c>
      <c r="J12609" s="3">
        <v>30</v>
      </c>
      <c r="K12609" s="3" t="s">
        <v>14</v>
      </c>
      <c r="L12609" s="3">
        <v>19.5</v>
      </c>
      <c r="M12609" s="3">
        <v>14</v>
      </c>
      <c r="N12609" s="3">
        <v>50.6</v>
      </c>
      <c r="O12609" s="3">
        <v>1</v>
      </c>
      <c r="P12609" s="28">
        <f>N12609/O12609</f>
        <v>50.6</v>
      </c>
      <c r="Q12609" s="5">
        <v>19</v>
      </c>
      <c r="R12609" s="2" t="s">
        <v>30</v>
      </c>
      <c r="S12609" s="55">
        <f>O12609/J12609*40</f>
        <v>1.3333333333333333</v>
      </c>
      <c r="T12609" s="55">
        <f>N12609/J12609*40</f>
        <v>67.466666666666669</v>
      </c>
    </row>
    <row r="12610" spans="1:20" ht="14.4" x14ac:dyDescent="0.3">
      <c r="A12610" s="3" t="s">
        <v>337</v>
      </c>
      <c r="B12610" s="3" t="s">
        <v>338</v>
      </c>
      <c r="C12610" s="3">
        <v>55.933</v>
      </c>
      <c r="D12610" s="3">
        <v>23.334</v>
      </c>
      <c r="E12610" s="9">
        <v>45876</v>
      </c>
      <c r="F12610" s="3" t="s">
        <v>47</v>
      </c>
      <c r="G12610" s="2" t="s">
        <v>166</v>
      </c>
      <c r="H12610" s="3">
        <v>25</v>
      </c>
      <c r="I12610" s="3">
        <v>10</v>
      </c>
      <c r="J12610" s="3">
        <v>30</v>
      </c>
      <c r="K12610" s="3" t="s">
        <v>14</v>
      </c>
      <c r="L12610" s="3">
        <v>19.5</v>
      </c>
      <c r="M12610" s="3">
        <v>15.2</v>
      </c>
      <c r="N12610" s="3">
        <v>75.599999999999994</v>
      </c>
      <c r="O12610" s="3">
        <v>1</v>
      </c>
      <c r="P12610" s="28">
        <f>N12610/O12610</f>
        <v>75.599999999999994</v>
      </c>
      <c r="Q12610" s="5">
        <v>19</v>
      </c>
      <c r="R12610" s="2" t="s">
        <v>30</v>
      </c>
      <c r="S12610" s="55">
        <f>O12610/J12610*40</f>
        <v>1.3333333333333333</v>
      </c>
      <c r="T12610" s="55">
        <f>N12610/J12610*40</f>
        <v>100.8</v>
      </c>
    </row>
    <row r="12611" spans="1:20" ht="14.4" x14ac:dyDescent="0.3">
      <c r="A12611" s="3" t="s">
        <v>337</v>
      </c>
      <c r="B12611" s="3" t="s">
        <v>338</v>
      </c>
      <c r="C12611" s="3">
        <v>55.933</v>
      </c>
      <c r="D12611" s="3">
        <v>23.334</v>
      </c>
      <c r="E12611" s="9">
        <v>45876</v>
      </c>
      <c r="F12611" s="3" t="s">
        <v>47</v>
      </c>
      <c r="G12611" s="2" t="s">
        <v>166</v>
      </c>
      <c r="H12611" s="3">
        <v>22</v>
      </c>
      <c r="I12611" s="3">
        <v>10</v>
      </c>
      <c r="J12611" s="3">
        <v>30</v>
      </c>
      <c r="K12611" s="3" t="s">
        <v>14</v>
      </c>
      <c r="L12611" s="3">
        <v>19.5</v>
      </c>
      <c r="M12611" s="3">
        <v>15.5</v>
      </c>
      <c r="N12611" s="3">
        <v>75.8</v>
      </c>
      <c r="O12611" s="3">
        <v>1</v>
      </c>
      <c r="P12611" s="28">
        <f>N12611/O12611</f>
        <v>75.8</v>
      </c>
      <c r="Q12611" s="5">
        <v>19</v>
      </c>
      <c r="R12611" s="2" t="s">
        <v>30</v>
      </c>
      <c r="S12611" s="55">
        <f>O12611/J12611*40</f>
        <v>1.3333333333333333</v>
      </c>
      <c r="T12611" s="55">
        <f>N12611/J12611*40</f>
        <v>101.06666666666666</v>
      </c>
    </row>
    <row r="12612" spans="1:20" ht="14.4" x14ac:dyDescent="0.3">
      <c r="A12612" s="3" t="s">
        <v>337</v>
      </c>
      <c r="B12612" s="3" t="s">
        <v>338</v>
      </c>
      <c r="C12612" s="3">
        <v>55.933</v>
      </c>
      <c r="D12612" s="3">
        <v>23.334</v>
      </c>
      <c r="E12612" s="9">
        <v>45876</v>
      </c>
      <c r="F12612" s="3" t="s">
        <v>47</v>
      </c>
      <c r="G12612" s="2" t="s">
        <v>166</v>
      </c>
      <c r="H12612" s="3">
        <v>22</v>
      </c>
      <c r="I12612" s="3">
        <v>10</v>
      </c>
      <c r="J12612" s="3">
        <v>30</v>
      </c>
      <c r="K12612" s="3" t="s">
        <v>14</v>
      </c>
      <c r="L12612" s="3">
        <v>20</v>
      </c>
      <c r="M12612" s="3">
        <v>15.8</v>
      </c>
      <c r="N12612" s="3">
        <v>79.3</v>
      </c>
      <c r="O12612" s="3">
        <v>1</v>
      </c>
      <c r="P12612" s="28">
        <f>N12612/O12612</f>
        <v>79.3</v>
      </c>
      <c r="Q12612" s="5">
        <v>21</v>
      </c>
      <c r="R12612" s="2" t="s">
        <v>30</v>
      </c>
      <c r="S12612" s="55">
        <f>O12612/J12612*40</f>
        <v>1.3333333333333333</v>
      </c>
      <c r="T12612" s="55">
        <f>N12612/J12612*40</f>
        <v>105.73333333333332</v>
      </c>
    </row>
    <row r="12613" spans="1:20" ht="14.4" x14ac:dyDescent="0.3">
      <c r="A12613" s="3" t="s">
        <v>337</v>
      </c>
      <c r="B12613" s="3" t="s">
        <v>338</v>
      </c>
      <c r="C12613" s="3">
        <v>55.933</v>
      </c>
      <c r="D12613" s="3">
        <v>23.334</v>
      </c>
      <c r="E12613" s="9">
        <v>45876</v>
      </c>
      <c r="F12613" s="3" t="s">
        <v>47</v>
      </c>
      <c r="G12613" s="2" t="s">
        <v>166</v>
      </c>
      <c r="H12613" s="3">
        <v>25</v>
      </c>
      <c r="I12613" s="3">
        <v>10</v>
      </c>
      <c r="J12613" s="3">
        <v>30</v>
      </c>
      <c r="K12613" s="3" t="s">
        <v>14</v>
      </c>
      <c r="L12613" s="3">
        <v>20</v>
      </c>
      <c r="M12613" s="3">
        <v>15.6</v>
      </c>
      <c r="N12613" s="3">
        <v>80.099999999999994</v>
      </c>
      <c r="O12613" s="3">
        <v>1</v>
      </c>
      <c r="P12613" s="28">
        <f>N12613/O12613</f>
        <v>80.099999999999994</v>
      </c>
      <c r="Q12613" s="5">
        <v>21</v>
      </c>
      <c r="R12613" s="2" t="s">
        <v>30</v>
      </c>
      <c r="S12613" s="55">
        <f>O12613/J12613*40</f>
        <v>1.3333333333333333</v>
      </c>
      <c r="T12613" s="55">
        <f>N12613/J12613*40</f>
        <v>106.8</v>
      </c>
    </row>
    <row r="12614" spans="1:20" ht="14.4" x14ac:dyDescent="0.3">
      <c r="A12614" s="3" t="s">
        <v>337</v>
      </c>
      <c r="B12614" s="3" t="s">
        <v>338</v>
      </c>
      <c r="C12614" s="3">
        <v>55.933</v>
      </c>
      <c r="D12614" s="3">
        <v>23.334</v>
      </c>
      <c r="E12614" s="9">
        <v>45876</v>
      </c>
      <c r="F12614" s="3" t="s">
        <v>47</v>
      </c>
      <c r="G12614" s="2" t="s">
        <v>166</v>
      </c>
      <c r="H12614" s="3">
        <v>25</v>
      </c>
      <c r="I12614" s="3">
        <v>10</v>
      </c>
      <c r="J12614" s="3">
        <v>30</v>
      </c>
      <c r="K12614" s="3" t="s">
        <v>14</v>
      </c>
      <c r="L12614" s="3">
        <v>20.2</v>
      </c>
      <c r="M12614" s="3">
        <v>15.8</v>
      </c>
      <c r="N12614" s="3">
        <v>78.5</v>
      </c>
      <c r="O12614" s="3">
        <v>1</v>
      </c>
      <c r="P12614" s="28">
        <f>N12614/O12614</f>
        <v>78.5</v>
      </c>
      <c r="Q12614" s="5">
        <v>21</v>
      </c>
      <c r="R12614" s="2" t="s">
        <v>30</v>
      </c>
      <c r="S12614" s="55">
        <f>O12614/J12614*40</f>
        <v>1.3333333333333333</v>
      </c>
      <c r="T12614" s="55">
        <f>N12614/J12614*40</f>
        <v>104.66666666666667</v>
      </c>
    </row>
    <row r="12615" spans="1:20" ht="14.4" x14ac:dyDescent="0.3">
      <c r="A12615" s="3" t="s">
        <v>337</v>
      </c>
      <c r="B12615" s="3" t="s">
        <v>338</v>
      </c>
      <c r="C12615" s="3">
        <v>55.933</v>
      </c>
      <c r="D12615" s="3">
        <v>23.334</v>
      </c>
      <c r="E12615" s="9">
        <v>45876</v>
      </c>
      <c r="F12615" s="3" t="s">
        <v>47</v>
      </c>
      <c r="G12615" s="2" t="s">
        <v>166</v>
      </c>
      <c r="H12615" s="3">
        <v>25</v>
      </c>
      <c r="I12615" s="3">
        <v>10</v>
      </c>
      <c r="J12615" s="3">
        <v>30</v>
      </c>
      <c r="K12615" s="3" t="s">
        <v>14</v>
      </c>
      <c r="L12615" s="3">
        <v>20.399999999999999</v>
      </c>
      <c r="M12615" s="3">
        <v>16</v>
      </c>
      <c r="N12615" s="3">
        <v>81</v>
      </c>
      <c r="O12615" s="3">
        <v>1</v>
      </c>
      <c r="P12615" s="28">
        <f>N12615/O12615</f>
        <v>81</v>
      </c>
      <c r="Q12615" s="5">
        <v>21</v>
      </c>
      <c r="R12615" s="2" t="s">
        <v>31</v>
      </c>
      <c r="S12615" s="55">
        <f>O12615/J12615*40</f>
        <v>1.3333333333333333</v>
      </c>
      <c r="T12615" s="55">
        <f>N12615/J12615*40</f>
        <v>108</v>
      </c>
    </row>
    <row r="12616" spans="1:20" ht="14.4" x14ac:dyDescent="0.3">
      <c r="A12616" s="3" t="s">
        <v>337</v>
      </c>
      <c r="B12616" s="3" t="s">
        <v>338</v>
      </c>
      <c r="C12616" s="3">
        <v>55.933</v>
      </c>
      <c r="D12616" s="3">
        <v>23.334</v>
      </c>
      <c r="E12616" s="9">
        <v>45876</v>
      </c>
      <c r="F12616" s="3" t="s">
        <v>47</v>
      </c>
      <c r="G12616" s="2" t="s">
        <v>166</v>
      </c>
      <c r="H12616" s="3">
        <v>25</v>
      </c>
      <c r="I12616" s="3">
        <v>10</v>
      </c>
      <c r="J12616" s="3">
        <v>30</v>
      </c>
      <c r="K12616" s="3" t="s">
        <v>14</v>
      </c>
      <c r="L12616" s="3">
        <v>20.5</v>
      </c>
      <c r="M12616" s="3">
        <v>16.8</v>
      </c>
      <c r="N12616" s="3">
        <v>98.9</v>
      </c>
      <c r="O12616" s="3">
        <v>1</v>
      </c>
      <c r="P12616" s="28">
        <f>N12616/O12616</f>
        <v>98.9</v>
      </c>
      <c r="Q12616" s="5">
        <v>21</v>
      </c>
      <c r="R12616" s="2" t="s">
        <v>30</v>
      </c>
      <c r="S12616" s="55">
        <f>O12616/J12616*40</f>
        <v>1.3333333333333333</v>
      </c>
      <c r="T12616" s="55">
        <f>N12616/J12616*40</f>
        <v>131.86666666666667</v>
      </c>
    </row>
    <row r="12617" spans="1:20" ht="14.4" x14ac:dyDescent="0.3">
      <c r="A12617" s="3" t="s">
        <v>337</v>
      </c>
      <c r="B12617" s="3" t="s">
        <v>338</v>
      </c>
      <c r="C12617" s="3">
        <v>55.933</v>
      </c>
      <c r="D12617" s="3">
        <v>23.334</v>
      </c>
      <c r="E12617" s="9">
        <v>45876</v>
      </c>
      <c r="F12617" s="3" t="s">
        <v>47</v>
      </c>
      <c r="G12617" s="2" t="s">
        <v>278</v>
      </c>
      <c r="H12617" s="3">
        <v>22</v>
      </c>
      <c r="I12617" s="3">
        <v>10</v>
      </c>
      <c r="J12617" s="3">
        <v>30</v>
      </c>
      <c r="K12617" s="3" t="s">
        <v>14</v>
      </c>
      <c r="L12617" s="3">
        <v>20.7</v>
      </c>
      <c r="M12617" s="3">
        <v>16</v>
      </c>
      <c r="N12617" s="3">
        <v>81.099999999999994</v>
      </c>
      <c r="O12617" s="3">
        <v>1</v>
      </c>
      <c r="P12617" s="28">
        <f>N12617/O12617</f>
        <v>81.099999999999994</v>
      </c>
      <c r="Q12617" s="5">
        <v>21</v>
      </c>
      <c r="R12617" s="2" t="s">
        <v>30</v>
      </c>
      <c r="S12617" s="55">
        <f>O12617/J12617*40</f>
        <v>1.3333333333333333</v>
      </c>
      <c r="T12617" s="55">
        <f>N12617/J12617*40</f>
        <v>108.13333333333333</v>
      </c>
    </row>
    <row r="12618" spans="1:20" ht="14.4" x14ac:dyDescent="0.3">
      <c r="A12618" s="3" t="s">
        <v>337</v>
      </c>
      <c r="B12618" s="3" t="s">
        <v>338</v>
      </c>
      <c r="C12618" s="3">
        <v>55.933</v>
      </c>
      <c r="D12618" s="3">
        <v>23.334</v>
      </c>
      <c r="E12618" s="9">
        <v>45876</v>
      </c>
      <c r="F12618" s="3" t="s">
        <v>47</v>
      </c>
      <c r="G12618" s="2" t="s">
        <v>278</v>
      </c>
      <c r="H12618" s="3">
        <v>30</v>
      </c>
      <c r="I12618" s="3">
        <v>10</v>
      </c>
      <c r="J12618" s="3">
        <v>30</v>
      </c>
      <c r="K12618" s="3" t="s">
        <v>14</v>
      </c>
      <c r="L12618" s="3">
        <v>21</v>
      </c>
      <c r="M12618" s="3">
        <v>16</v>
      </c>
      <c r="N12618" s="3">
        <v>103</v>
      </c>
      <c r="O12618" s="3">
        <v>1</v>
      </c>
      <c r="P12618" s="28">
        <f>N12618/O12618</f>
        <v>103</v>
      </c>
      <c r="Q12618" s="5">
        <v>21</v>
      </c>
      <c r="R12618" s="2" t="s">
        <v>30</v>
      </c>
      <c r="S12618" s="55">
        <f>O12618/J12618*40</f>
        <v>1.3333333333333333</v>
      </c>
      <c r="T12618" s="55">
        <f>N12618/J12618*40</f>
        <v>137.33333333333331</v>
      </c>
    </row>
    <row r="12619" spans="1:20" ht="14.4" x14ac:dyDescent="0.3">
      <c r="A12619" s="3" t="s">
        <v>337</v>
      </c>
      <c r="B12619" s="3" t="s">
        <v>338</v>
      </c>
      <c r="C12619" s="3">
        <v>55.933</v>
      </c>
      <c r="D12619" s="3">
        <v>23.334</v>
      </c>
      <c r="E12619" s="9">
        <v>45876</v>
      </c>
      <c r="F12619" s="3" t="s">
        <v>47</v>
      </c>
      <c r="G12619" s="2" t="s">
        <v>278</v>
      </c>
      <c r="H12619" s="3">
        <v>30</v>
      </c>
      <c r="I12619" s="3">
        <v>10</v>
      </c>
      <c r="J12619" s="3">
        <v>30</v>
      </c>
      <c r="K12619" s="3" t="s">
        <v>14</v>
      </c>
      <c r="L12619" s="3">
        <v>21.4</v>
      </c>
      <c r="M12619" s="3">
        <v>16.5</v>
      </c>
      <c r="N12619" s="3">
        <v>103.1</v>
      </c>
      <c r="O12619" s="3">
        <v>1</v>
      </c>
      <c r="P12619" s="28">
        <f>N12619/O12619</f>
        <v>103.1</v>
      </c>
      <c r="Q12619" s="5">
        <v>21</v>
      </c>
      <c r="R12619" s="2" t="s">
        <v>30</v>
      </c>
      <c r="S12619" s="55">
        <f>O12619/J12619*40</f>
        <v>1.3333333333333333</v>
      </c>
      <c r="T12619" s="55">
        <f>N12619/J12619*40</f>
        <v>137.46666666666667</v>
      </c>
    </row>
    <row r="12620" spans="1:20" ht="14.4" x14ac:dyDescent="0.3">
      <c r="A12620" s="3" t="s">
        <v>337</v>
      </c>
      <c r="B12620" s="3" t="s">
        <v>338</v>
      </c>
      <c r="C12620" s="3">
        <v>55.933</v>
      </c>
      <c r="D12620" s="3">
        <v>23.334</v>
      </c>
      <c r="E12620" s="9">
        <v>45876</v>
      </c>
      <c r="F12620" s="3" t="s">
        <v>47</v>
      </c>
      <c r="G12620" s="2" t="s">
        <v>166</v>
      </c>
      <c r="H12620" s="3">
        <v>25</v>
      </c>
      <c r="I12620" s="3">
        <v>10</v>
      </c>
      <c r="J12620" s="3">
        <v>30</v>
      </c>
      <c r="K12620" s="3" t="s">
        <v>14</v>
      </c>
      <c r="L12620" s="3">
        <v>21.4</v>
      </c>
      <c r="M12620" s="3">
        <v>17</v>
      </c>
      <c r="N12620" s="3">
        <v>104.4</v>
      </c>
      <c r="O12620" s="3">
        <v>1</v>
      </c>
      <c r="P12620" s="28">
        <f>N12620/O12620</f>
        <v>104.4</v>
      </c>
      <c r="Q12620" s="5">
        <v>21</v>
      </c>
      <c r="R12620" s="2" t="s">
        <v>30</v>
      </c>
      <c r="S12620" s="55">
        <f>O12620/J12620*40</f>
        <v>1.3333333333333333</v>
      </c>
      <c r="T12620" s="55">
        <f>N12620/J12620*40</f>
        <v>139.19999999999999</v>
      </c>
    </row>
    <row r="12621" spans="1:20" ht="14.4" x14ac:dyDescent="0.3">
      <c r="A12621" s="3" t="s">
        <v>337</v>
      </c>
      <c r="B12621" s="3" t="s">
        <v>338</v>
      </c>
      <c r="C12621" s="3">
        <v>55.933</v>
      </c>
      <c r="D12621" s="3">
        <v>23.334</v>
      </c>
      <c r="E12621" s="9">
        <v>45876</v>
      </c>
      <c r="F12621" s="3" t="s">
        <v>47</v>
      </c>
      <c r="G12621" s="2" t="s">
        <v>278</v>
      </c>
      <c r="H12621" s="3">
        <v>30</v>
      </c>
      <c r="I12621" s="3">
        <v>10</v>
      </c>
      <c r="J12621" s="3">
        <v>30</v>
      </c>
      <c r="K12621" s="3" t="s">
        <v>14</v>
      </c>
      <c r="L12621" s="3">
        <v>22.2</v>
      </c>
      <c r="M12621" s="3">
        <v>16.7</v>
      </c>
      <c r="N12621" s="3">
        <v>104.3</v>
      </c>
      <c r="O12621" s="3">
        <v>1</v>
      </c>
      <c r="P12621" s="28">
        <f>N12621/O12621</f>
        <v>104.3</v>
      </c>
      <c r="Q12621" s="5">
        <v>21</v>
      </c>
      <c r="R12621" s="2" t="s">
        <v>30</v>
      </c>
      <c r="S12621" s="55">
        <f>O12621/J12621*40</f>
        <v>1.3333333333333333</v>
      </c>
      <c r="T12621" s="55">
        <f>N12621/J12621*40</f>
        <v>139.06666666666666</v>
      </c>
    </row>
    <row r="12622" spans="1:20" ht="14.4" x14ac:dyDescent="0.3">
      <c r="A12622" s="3" t="s">
        <v>337</v>
      </c>
      <c r="B12622" s="3" t="s">
        <v>338</v>
      </c>
      <c r="C12622" s="3">
        <v>55.933</v>
      </c>
      <c r="D12622" s="3">
        <v>23.334</v>
      </c>
      <c r="E12622" s="9">
        <v>45876</v>
      </c>
      <c r="F12622" s="3" t="s">
        <v>47</v>
      </c>
      <c r="G12622" s="2" t="s">
        <v>278</v>
      </c>
      <c r="H12622" s="3">
        <v>22</v>
      </c>
      <c r="I12622" s="3">
        <v>10</v>
      </c>
      <c r="J12622" s="3">
        <v>30</v>
      </c>
      <c r="K12622" s="3" t="s">
        <v>14</v>
      </c>
      <c r="L12622" s="3">
        <v>22.3</v>
      </c>
      <c r="M12622" s="3">
        <v>17.5</v>
      </c>
      <c r="N12622" s="3">
        <v>123.8</v>
      </c>
      <c r="O12622" s="3">
        <v>1</v>
      </c>
      <c r="P12622" s="28">
        <f>N12622/O12622</f>
        <v>123.8</v>
      </c>
      <c r="Q12622" s="5">
        <v>21</v>
      </c>
      <c r="R12622" s="2" t="s">
        <v>30</v>
      </c>
      <c r="S12622" s="55">
        <f>O12622/J12622*40</f>
        <v>1.3333333333333333</v>
      </c>
      <c r="T12622" s="55">
        <f>N12622/J12622*40</f>
        <v>165.06666666666666</v>
      </c>
    </row>
    <row r="12623" spans="1:20" ht="14.4" x14ac:dyDescent="0.3">
      <c r="A12623" s="3" t="s">
        <v>337</v>
      </c>
      <c r="B12623" s="3" t="s">
        <v>338</v>
      </c>
      <c r="C12623" s="3">
        <v>55.933</v>
      </c>
      <c r="D12623" s="3">
        <v>23.334</v>
      </c>
      <c r="E12623" s="9">
        <v>45876</v>
      </c>
      <c r="F12623" s="3" t="s">
        <v>47</v>
      </c>
      <c r="G12623" s="2" t="s">
        <v>166</v>
      </c>
      <c r="H12623" s="3">
        <v>30</v>
      </c>
      <c r="I12623" s="3">
        <v>10</v>
      </c>
      <c r="J12623" s="3">
        <v>30</v>
      </c>
      <c r="K12623" s="3" t="s">
        <v>14</v>
      </c>
      <c r="L12623" s="3">
        <v>22.5</v>
      </c>
      <c r="M12623" s="3">
        <v>17.8</v>
      </c>
      <c r="N12623" s="3">
        <v>113</v>
      </c>
      <c r="O12623" s="3">
        <v>1</v>
      </c>
      <c r="P12623" s="28">
        <f>N12623/O12623</f>
        <v>113</v>
      </c>
      <c r="Q12623" s="5">
        <v>24</v>
      </c>
      <c r="R12623" s="2" t="s">
        <v>30</v>
      </c>
      <c r="S12623" s="55">
        <f>O12623/J12623*40</f>
        <v>1.3333333333333333</v>
      </c>
      <c r="T12623" s="55">
        <f>N12623/J12623*40</f>
        <v>150.66666666666666</v>
      </c>
    </row>
    <row r="12624" spans="1:20" ht="14.4" x14ac:dyDescent="0.3">
      <c r="A12624" s="3" t="s">
        <v>337</v>
      </c>
      <c r="B12624" s="3" t="s">
        <v>338</v>
      </c>
      <c r="C12624" s="3">
        <v>55.933</v>
      </c>
      <c r="D12624" s="3">
        <v>23.334</v>
      </c>
      <c r="E12624" s="9">
        <v>45876</v>
      </c>
      <c r="F12624" s="3" t="s">
        <v>47</v>
      </c>
      <c r="G12624" s="2" t="s">
        <v>278</v>
      </c>
      <c r="H12624" s="3">
        <v>30</v>
      </c>
      <c r="I12624" s="3">
        <v>10</v>
      </c>
      <c r="J12624" s="3">
        <v>30</v>
      </c>
      <c r="K12624" s="3" t="s">
        <v>14</v>
      </c>
      <c r="L12624" s="3">
        <v>22.7</v>
      </c>
      <c r="M12624" s="3">
        <v>17.5</v>
      </c>
      <c r="N12624" s="3">
        <v>124.7</v>
      </c>
      <c r="O12624" s="3">
        <v>1</v>
      </c>
      <c r="P12624" s="28">
        <f>N12624/O12624</f>
        <v>124.7</v>
      </c>
      <c r="Q12624" s="5">
        <v>24</v>
      </c>
      <c r="R12624" s="2" t="s">
        <v>30</v>
      </c>
      <c r="S12624" s="55">
        <f>O12624/J12624*40</f>
        <v>1.3333333333333333</v>
      </c>
      <c r="T12624" s="55">
        <f>N12624/J12624*40</f>
        <v>166.26666666666668</v>
      </c>
    </row>
    <row r="12625" spans="1:20" ht="14.4" x14ac:dyDescent="0.3">
      <c r="A12625" s="3" t="s">
        <v>337</v>
      </c>
      <c r="B12625" s="3" t="s">
        <v>338</v>
      </c>
      <c r="C12625" s="3">
        <v>55.933</v>
      </c>
      <c r="D12625" s="3">
        <v>23.334</v>
      </c>
      <c r="E12625" s="9">
        <v>45876</v>
      </c>
      <c r="F12625" s="3" t="s">
        <v>47</v>
      </c>
      <c r="G12625" s="2" t="s">
        <v>278</v>
      </c>
      <c r="H12625" s="3">
        <v>22</v>
      </c>
      <c r="I12625" s="3">
        <v>10</v>
      </c>
      <c r="J12625" s="3">
        <v>30</v>
      </c>
      <c r="K12625" s="3" t="s">
        <v>14</v>
      </c>
      <c r="L12625" s="3">
        <v>22.8</v>
      </c>
      <c r="M12625" s="3">
        <v>17.5</v>
      </c>
      <c r="N12625" s="3">
        <v>104</v>
      </c>
      <c r="O12625" s="3">
        <v>1</v>
      </c>
      <c r="P12625" s="28">
        <f>N12625/O12625</f>
        <v>104</v>
      </c>
      <c r="Q12625" s="5">
        <v>24</v>
      </c>
      <c r="R12625" s="2" t="s">
        <v>30</v>
      </c>
      <c r="S12625" s="55">
        <f>O12625/J12625*40</f>
        <v>1.3333333333333333</v>
      </c>
      <c r="T12625" s="55">
        <f>N12625/J12625*40</f>
        <v>138.66666666666669</v>
      </c>
    </row>
    <row r="12626" spans="1:20" ht="14.4" x14ac:dyDescent="0.3">
      <c r="A12626" s="3" t="s">
        <v>337</v>
      </c>
      <c r="B12626" s="3" t="s">
        <v>338</v>
      </c>
      <c r="C12626" s="3">
        <v>55.933</v>
      </c>
      <c r="D12626" s="3">
        <v>23.334</v>
      </c>
      <c r="E12626" s="9">
        <v>45876</v>
      </c>
      <c r="F12626" s="3" t="s">
        <v>47</v>
      </c>
      <c r="G12626" s="2" t="s">
        <v>166</v>
      </c>
      <c r="H12626" s="3">
        <v>25</v>
      </c>
      <c r="I12626" s="3">
        <v>10</v>
      </c>
      <c r="J12626" s="3">
        <v>30</v>
      </c>
      <c r="K12626" s="3" t="s">
        <v>14</v>
      </c>
      <c r="L12626" s="3">
        <v>22.8</v>
      </c>
      <c r="M12626" s="3">
        <v>17.5</v>
      </c>
      <c r="N12626" s="3">
        <v>118</v>
      </c>
      <c r="O12626" s="3">
        <v>1</v>
      </c>
      <c r="P12626" s="28">
        <f>N12626/O12626</f>
        <v>118</v>
      </c>
      <c r="Q12626" s="5">
        <v>24</v>
      </c>
      <c r="R12626" s="2" t="s">
        <v>30</v>
      </c>
      <c r="S12626" s="55">
        <f>O12626/J12626*40</f>
        <v>1.3333333333333333</v>
      </c>
      <c r="T12626" s="55">
        <f>N12626/J12626*40</f>
        <v>157.33333333333331</v>
      </c>
    </row>
    <row r="12627" spans="1:20" ht="14.4" x14ac:dyDescent="0.3">
      <c r="A12627" s="3" t="s">
        <v>337</v>
      </c>
      <c r="B12627" s="3" t="s">
        <v>338</v>
      </c>
      <c r="C12627" s="3">
        <v>55.933</v>
      </c>
      <c r="D12627" s="3">
        <v>23.334</v>
      </c>
      <c r="E12627" s="9">
        <v>45876</v>
      </c>
      <c r="F12627" s="3" t="s">
        <v>47</v>
      </c>
      <c r="G12627" s="2" t="s">
        <v>339</v>
      </c>
      <c r="H12627" s="3">
        <v>25</v>
      </c>
      <c r="I12627" s="3">
        <v>10</v>
      </c>
      <c r="J12627" s="3">
        <v>30</v>
      </c>
      <c r="K12627" s="3" t="s">
        <v>14</v>
      </c>
      <c r="L12627" s="3">
        <v>23</v>
      </c>
      <c r="M12627" s="3">
        <v>17.7</v>
      </c>
      <c r="N12627" s="3">
        <v>117.8</v>
      </c>
      <c r="O12627" s="3">
        <v>1</v>
      </c>
      <c r="P12627" s="28">
        <f>N12627/O12627</f>
        <v>117.8</v>
      </c>
      <c r="Q12627" s="5">
        <v>24</v>
      </c>
      <c r="R12627" s="2" t="s">
        <v>30</v>
      </c>
      <c r="S12627" s="55">
        <f>O12627/J12627*40</f>
        <v>1.3333333333333333</v>
      </c>
      <c r="T12627" s="55">
        <f>N12627/J12627*40</f>
        <v>157.06666666666666</v>
      </c>
    </row>
    <row r="12628" spans="1:20" ht="14.4" x14ac:dyDescent="0.3">
      <c r="A12628" s="3" t="s">
        <v>337</v>
      </c>
      <c r="B12628" s="3" t="s">
        <v>338</v>
      </c>
      <c r="C12628" s="3">
        <v>55.933</v>
      </c>
      <c r="D12628" s="3">
        <v>23.334</v>
      </c>
      <c r="E12628" s="9">
        <v>45876</v>
      </c>
      <c r="F12628" s="3" t="s">
        <v>47</v>
      </c>
      <c r="G12628" s="2" t="s">
        <v>278</v>
      </c>
      <c r="H12628" s="3">
        <v>25</v>
      </c>
      <c r="I12628" s="3">
        <v>10</v>
      </c>
      <c r="J12628" s="3">
        <v>30</v>
      </c>
      <c r="K12628" s="3" t="s">
        <v>14</v>
      </c>
      <c r="L12628" s="3">
        <v>23.2</v>
      </c>
      <c r="M12628" s="3">
        <v>18</v>
      </c>
      <c r="N12628" s="3">
        <v>119.8</v>
      </c>
      <c r="O12628" s="3">
        <v>1</v>
      </c>
      <c r="P12628" s="28">
        <f>N12628/O12628</f>
        <v>119.8</v>
      </c>
      <c r="Q12628" s="5">
        <v>24</v>
      </c>
      <c r="R12628" s="2" t="s">
        <v>30</v>
      </c>
      <c r="S12628" s="55">
        <f>O12628/J12628*40</f>
        <v>1.3333333333333333</v>
      </c>
      <c r="T12628" s="55">
        <f>N12628/J12628*40</f>
        <v>159.73333333333332</v>
      </c>
    </row>
    <row r="12629" spans="1:20" ht="14.4" x14ac:dyDescent="0.3">
      <c r="A12629" s="3" t="s">
        <v>337</v>
      </c>
      <c r="B12629" s="3" t="s">
        <v>338</v>
      </c>
      <c r="C12629" s="3">
        <v>55.933</v>
      </c>
      <c r="D12629" s="3">
        <v>23.334</v>
      </c>
      <c r="E12629" s="9">
        <v>45876</v>
      </c>
      <c r="F12629" s="3" t="s">
        <v>47</v>
      </c>
      <c r="G12629" s="2" t="s">
        <v>278</v>
      </c>
      <c r="H12629" s="3">
        <v>25</v>
      </c>
      <c r="I12629" s="3">
        <v>10</v>
      </c>
      <c r="J12629" s="3">
        <v>30</v>
      </c>
      <c r="K12629" s="3" t="s">
        <v>14</v>
      </c>
      <c r="L12629" s="3">
        <v>23.3</v>
      </c>
      <c r="M12629" s="3">
        <v>17.8</v>
      </c>
      <c r="N12629" s="3">
        <v>120.3</v>
      </c>
      <c r="O12629" s="3">
        <v>1</v>
      </c>
      <c r="P12629" s="28">
        <f>N12629/O12629</f>
        <v>120.3</v>
      </c>
      <c r="Q12629" s="5">
        <v>24</v>
      </c>
      <c r="R12629" s="2" t="s">
        <v>30</v>
      </c>
      <c r="S12629" s="55">
        <f>O12629/J12629*40</f>
        <v>1.3333333333333333</v>
      </c>
      <c r="T12629" s="55">
        <f>N12629/J12629*40</f>
        <v>160.39999999999998</v>
      </c>
    </row>
    <row r="12630" spans="1:20" ht="14.4" x14ac:dyDescent="0.3">
      <c r="A12630" s="3" t="s">
        <v>337</v>
      </c>
      <c r="B12630" s="3" t="s">
        <v>338</v>
      </c>
      <c r="C12630" s="3">
        <v>55.933</v>
      </c>
      <c r="D12630" s="3">
        <v>23.334</v>
      </c>
      <c r="E12630" s="9">
        <v>45876</v>
      </c>
      <c r="F12630" s="3" t="s">
        <v>47</v>
      </c>
      <c r="G12630" s="2" t="s">
        <v>278</v>
      </c>
      <c r="H12630" s="3">
        <v>25</v>
      </c>
      <c r="I12630" s="3">
        <v>10</v>
      </c>
      <c r="J12630" s="3">
        <v>30</v>
      </c>
      <c r="K12630" s="3" t="s">
        <v>14</v>
      </c>
      <c r="L12630" s="3">
        <v>24</v>
      </c>
      <c r="M12630" s="3">
        <v>15.4</v>
      </c>
      <c r="N12630" s="3">
        <v>87</v>
      </c>
      <c r="O12630" s="3">
        <v>1</v>
      </c>
      <c r="P12630" s="28">
        <f>N12630/O12630</f>
        <v>87</v>
      </c>
      <c r="Q12630" s="5">
        <v>24</v>
      </c>
      <c r="R12630" s="2" t="s">
        <v>30</v>
      </c>
      <c r="S12630" s="55">
        <f>O12630/J12630*40</f>
        <v>1.3333333333333333</v>
      </c>
      <c r="T12630" s="55">
        <f>N12630/J12630*40</f>
        <v>116</v>
      </c>
    </row>
    <row r="12631" spans="1:20" ht="14.4" x14ac:dyDescent="0.3">
      <c r="A12631" s="3" t="s">
        <v>337</v>
      </c>
      <c r="B12631" s="3" t="s">
        <v>338</v>
      </c>
      <c r="C12631" s="3">
        <v>55.933</v>
      </c>
      <c r="D12631" s="3">
        <v>23.334</v>
      </c>
      <c r="E12631" s="9">
        <v>45876</v>
      </c>
      <c r="F12631" s="3" t="s">
        <v>47</v>
      </c>
      <c r="G12631" s="2" t="s">
        <v>166</v>
      </c>
      <c r="H12631" s="3">
        <v>22</v>
      </c>
      <c r="I12631" s="3">
        <v>10</v>
      </c>
      <c r="J12631" s="3">
        <v>30</v>
      </c>
      <c r="K12631" s="3" t="s">
        <v>14</v>
      </c>
      <c r="L12631" s="3">
        <v>24.2</v>
      </c>
      <c r="M12631" s="3">
        <v>19</v>
      </c>
      <c r="N12631" s="3">
        <v>140</v>
      </c>
      <c r="O12631" s="3">
        <v>1</v>
      </c>
      <c r="P12631" s="28">
        <f>N12631/O12631</f>
        <v>140</v>
      </c>
      <c r="Q12631" s="5">
        <v>24</v>
      </c>
      <c r="R12631" s="2" t="s">
        <v>33</v>
      </c>
      <c r="S12631" s="55">
        <f>O12631/J12631*40</f>
        <v>1.3333333333333333</v>
      </c>
      <c r="T12631" s="55">
        <f>N12631/J12631*40</f>
        <v>186.66666666666669</v>
      </c>
    </row>
    <row r="12632" spans="1:20" ht="14.4" x14ac:dyDescent="0.3">
      <c r="A12632" s="3" t="s">
        <v>337</v>
      </c>
      <c r="B12632" s="3" t="s">
        <v>338</v>
      </c>
      <c r="C12632" s="3">
        <v>55.933</v>
      </c>
      <c r="D12632" s="3">
        <v>23.334</v>
      </c>
      <c r="E12632" s="9">
        <v>45876</v>
      </c>
      <c r="F12632" s="3" t="s">
        <v>47</v>
      </c>
      <c r="G12632" s="2" t="s">
        <v>278</v>
      </c>
      <c r="H12632" s="3">
        <v>30</v>
      </c>
      <c r="I12632" s="3">
        <v>10</v>
      </c>
      <c r="J12632" s="3">
        <v>30</v>
      </c>
      <c r="K12632" s="3" t="s">
        <v>14</v>
      </c>
      <c r="L12632" s="3">
        <v>24.3</v>
      </c>
      <c r="M12632" s="3">
        <v>16.5</v>
      </c>
      <c r="N12632" s="3">
        <v>94.1</v>
      </c>
      <c r="O12632" s="3">
        <v>1</v>
      </c>
      <c r="P12632" s="28">
        <f>N12632/O12632</f>
        <v>94.1</v>
      </c>
      <c r="Q12632" s="5">
        <v>24</v>
      </c>
      <c r="R12632" s="2" t="s">
        <v>33</v>
      </c>
      <c r="S12632" s="55">
        <f>O12632/J12632*40</f>
        <v>1.3333333333333333</v>
      </c>
      <c r="T12632" s="55">
        <f>N12632/J12632*40</f>
        <v>125.46666666666665</v>
      </c>
    </row>
    <row r="12633" spans="1:20" ht="14.4" x14ac:dyDescent="0.3">
      <c r="A12633" s="3" t="s">
        <v>337</v>
      </c>
      <c r="B12633" s="3" t="s">
        <v>338</v>
      </c>
      <c r="C12633" s="3">
        <v>55.933</v>
      </c>
      <c r="D12633" s="3">
        <v>23.334</v>
      </c>
      <c r="E12633" s="9">
        <v>45876</v>
      </c>
      <c r="F12633" s="3" t="s">
        <v>47</v>
      </c>
      <c r="G12633" s="2" t="s">
        <v>278</v>
      </c>
      <c r="H12633" s="3">
        <v>25</v>
      </c>
      <c r="I12633" s="3">
        <v>10</v>
      </c>
      <c r="J12633" s="3">
        <v>30</v>
      </c>
      <c r="K12633" s="3" t="s">
        <v>14</v>
      </c>
      <c r="L12633" s="3">
        <v>24.5</v>
      </c>
      <c r="M12633" s="3">
        <v>21.5</v>
      </c>
      <c r="N12633" s="3">
        <v>127</v>
      </c>
      <c r="O12633" s="3">
        <v>1</v>
      </c>
      <c r="P12633" s="28">
        <f>N12633/O12633</f>
        <v>127</v>
      </c>
      <c r="Q12633" s="5">
        <v>24</v>
      </c>
      <c r="R12633" s="2" t="s">
        <v>33</v>
      </c>
      <c r="S12633" s="55">
        <f>O12633/J12633*40</f>
        <v>1.3333333333333333</v>
      </c>
      <c r="T12633" s="55">
        <f>N12633/J12633*40</f>
        <v>169.33333333333334</v>
      </c>
    </row>
    <row r="12634" spans="1:20" ht="14.4" x14ac:dyDescent="0.3">
      <c r="A12634" s="3" t="s">
        <v>337</v>
      </c>
      <c r="B12634" s="3" t="s">
        <v>338</v>
      </c>
      <c r="C12634" s="3">
        <v>55.933</v>
      </c>
      <c r="D12634" s="3">
        <v>23.334</v>
      </c>
      <c r="E12634" s="9">
        <v>45876</v>
      </c>
      <c r="F12634" s="3" t="s">
        <v>47</v>
      </c>
      <c r="G12634" s="2" t="s">
        <v>278</v>
      </c>
      <c r="H12634" s="3">
        <v>22</v>
      </c>
      <c r="I12634" s="3">
        <v>10</v>
      </c>
      <c r="J12634" s="3">
        <v>30</v>
      </c>
      <c r="K12634" s="3" t="s">
        <v>14</v>
      </c>
      <c r="L12634" s="3">
        <v>24.5</v>
      </c>
      <c r="M12634" s="3">
        <v>18.8</v>
      </c>
      <c r="N12634" s="3">
        <v>143.80000000000001</v>
      </c>
      <c r="O12634" s="3">
        <v>1</v>
      </c>
      <c r="P12634" s="28">
        <f>N12634/O12634</f>
        <v>143.80000000000001</v>
      </c>
      <c r="Q12634" s="5">
        <v>24</v>
      </c>
      <c r="R12634" s="2" t="s">
        <v>33</v>
      </c>
      <c r="S12634" s="55">
        <f>O12634/J12634*40</f>
        <v>1.3333333333333333</v>
      </c>
      <c r="T12634" s="55">
        <f>N12634/J12634*40</f>
        <v>191.73333333333335</v>
      </c>
    </row>
    <row r="12635" spans="1:20" ht="14.4" x14ac:dyDescent="0.3">
      <c r="A12635" s="3" t="s">
        <v>337</v>
      </c>
      <c r="B12635" s="3" t="s">
        <v>338</v>
      </c>
      <c r="C12635" s="3">
        <v>55.933</v>
      </c>
      <c r="D12635" s="3">
        <v>23.334</v>
      </c>
      <c r="E12635" s="9">
        <v>45876</v>
      </c>
      <c r="F12635" s="3" t="s">
        <v>47</v>
      </c>
      <c r="G12635" s="2" t="s">
        <v>278</v>
      </c>
      <c r="H12635" s="3">
        <v>25</v>
      </c>
      <c r="I12635" s="3">
        <v>10</v>
      </c>
      <c r="J12635" s="3">
        <v>30</v>
      </c>
      <c r="K12635" s="3" t="s">
        <v>14</v>
      </c>
      <c r="L12635" s="3">
        <v>24.7</v>
      </c>
      <c r="M12635" s="3">
        <v>19.5</v>
      </c>
      <c r="N12635" s="3">
        <v>156</v>
      </c>
      <c r="O12635" s="3">
        <v>1</v>
      </c>
      <c r="P12635" s="28">
        <f>N12635/O12635</f>
        <v>156</v>
      </c>
      <c r="Q12635" s="5">
        <v>24</v>
      </c>
      <c r="R12635" s="2" t="s">
        <v>33</v>
      </c>
      <c r="S12635" s="55">
        <f>O12635/J12635*40</f>
        <v>1.3333333333333333</v>
      </c>
      <c r="T12635" s="55">
        <f>N12635/J12635*40</f>
        <v>208</v>
      </c>
    </row>
    <row r="12636" spans="1:20" ht="14.4" x14ac:dyDescent="0.3">
      <c r="A12636" s="3" t="s">
        <v>337</v>
      </c>
      <c r="B12636" s="3" t="s">
        <v>338</v>
      </c>
      <c r="C12636" s="3">
        <v>55.933</v>
      </c>
      <c r="D12636" s="3">
        <v>23.334</v>
      </c>
      <c r="E12636" s="9">
        <v>45876</v>
      </c>
      <c r="F12636" s="3" t="s">
        <v>47</v>
      </c>
      <c r="G12636" s="2" t="s">
        <v>278</v>
      </c>
      <c r="H12636" s="3">
        <v>25</v>
      </c>
      <c r="I12636" s="3">
        <v>10</v>
      </c>
      <c r="J12636" s="3">
        <v>30</v>
      </c>
      <c r="K12636" s="3" t="s">
        <v>14</v>
      </c>
      <c r="L12636" s="3">
        <v>25.5</v>
      </c>
      <c r="M12636" s="3">
        <v>19.5</v>
      </c>
      <c r="N12636" s="3">
        <v>165.4</v>
      </c>
      <c r="O12636" s="3">
        <v>1</v>
      </c>
      <c r="P12636" s="28">
        <f>N12636/O12636</f>
        <v>165.4</v>
      </c>
      <c r="Q12636" s="5">
        <v>26</v>
      </c>
      <c r="R12636" s="2" t="s">
        <v>33</v>
      </c>
      <c r="S12636" s="55">
        <f>O12636/J12636*40</f>
        <v>1.3333333333333333</v>
      </c>
      <c r="T12636" s="55">
        <f>N12636/J12636*40</f>
        <v>220.53333333333336</v>
      </c>
    </row>
    <row r="12637" spans="1:20" ht="14.4" x14ac:dyDescent="0.3">
      <c r="A12637" s="3" t="s">
        <v>337</v>
      </c>
      <c r="B12637" s="3" t="s">
        <v>338</v>
      </c>
      <c r="C12637" s="3">
        <v>55.933</v>
      </c>
      <c r="D12637" s="3">
        <v>23.334</v>
      </c>
      <c r="E12637" s="9">
        <v>45876</v>
      </c>
      <c r="F12637" s="3" t="s">
        <v>47</v>
      </c>
      <c r="G12637" s="2" t="s">
        <v>278</v>
      </c>
      <c r="H12637" s="3">
        <v>25</v>
      </c>
      <c r="I12637" s="3">
        <v>10</v>
      </c>
      <c r="J12637" s="3">
        <v>30</v>
      </c>
      <c r="K12637" s="3" t="s">
        <v>14</v>
      </c>
      <c r="L12637" s="3">
        <v>25.7</v>
      </c>
      <c r="M12637" s="3">
        <v>20</v>
      </c>
      <c r="N12637" s="3">
        <v>165</v>
      </c>
      <c r="O12637" s="3">
        <v>1</v>
      </c>
      <c r="P12637" s="28">
        <f>N12637/O12637</f>
        <v>165</v>
      </c>
      <c r="Q12637" s="5">
        <v>26</v>
      </c>
      <c r="R12637" s="2" t="s">
        <v>33</v>
      </c>
      <c r="S12637" s="55">
        <f>O12637/J12637*40</f>
        <v>1.3333333333333333</v>
      </c>
      <c r="T12637" s="55">
        <f>N12637/J12637*40</f>
        <v>220</v>
      </c>
    </row>
    <row r="12638" spans="1:20" ht="14.4" x14ac:dyDescent="0.3">
      <c r="A12638" s="3" t="s">
        <v>337</v>
      </c>
      <c r="B12638" s="3" t="s">
        <v>338</v>
      </c>
      <c r="C12638" s="3">
        <v>55.933</v>
      </c>
      <c r="D12638" s="3">
        <v>23.334</v>
      </c>
      <c r="E12638" s="9">
        <v>45876</v>
      </c>
      <c r="F12638" s="3" t="s">
        <v>47</v>
      </c>
      <c r="G12638" s="2" t="s">
        <v>278</v>
      </c>
      <c r="H12638" s="3">
        <v>25</v>
      </c>
      <c r="I12638" s="3">
        <v>10</v>
      </c>
      <c r="J12638" s="3">
        <v>30</v>
      </c>
      <c r="K12638" s="3" t="s">
        <v>14</v>
      </c>
      <c r="L12638" s="3">
        <v>25.8</v>
      </c>
      <c r="M12638" s="3">
        <v>19.8</v>
      </c>
      <c r="N12638" s="3">
        <v>155.6</v>
      </c>
      <c r="O12638" s="3">
        <v>1</v>
      </c>
      <c r="P12638" s="28">
        <f>N12638/O12638</f>
        <v>155.6</v>
      </c>
      <c r="Q12638" s="5">
        <v>26</v>
      </c>
      <c r="R12638" s="2" t="s">
        <v>33</v>
      </c>
      <c r="S12638" s="55">
        <f>O12638/J12638*40</f>
        <v>1.3333333333333333</v>
      </c>
      <c r="T12638" s="55">
        <f>N12638/J12638*40</f>
        <v>207.46666666666667</v>
      </c>
    </row>
    <row r="12639" spans="1:20" ht="14.4" x14ac:dyDescent="0.3">
      <c r="A12639" s="3" t="s">
        <v>337</v>
      </c>
      <c r="B12639" s="3" t="s">
        <v>338</v>
      </c>
      <c r="C12639" s="3">
        <v>55.933</v>
      </c>
      <c r="D12639" s="3">
        <v>23.334</v>
      </c>
      <c r="E12639" s="9">
        <v>45876</v>
      </c>
      <c r="F12639" s="3" t="s">
        <v>47</v>
      </c>
      <c r="G12639" s="2" t="s">
        <v>278</v>
      </c>
      <c r="H12639" s="3">
        <v>40</v>
      </c>
      <c r="I12639" s="3">
        <v>10</v>
      </c>
      <c r="J12639" s="3">
        <v>30</v>
      </c>
      <c r="K12639" s="3" t="s">
        <v>14</v>
      </c>
      <c r="L12639" s="3">
        <v>26</v>
      </c>
      <c r="M12639" s="3">
        <v>20.3</v>
      </c>
      <c r="N12639" s="3">
        <v>184.6</v>
      </c>
      <c r="O12639" s="3">
        <v>1</v>
      </c>
      <c r="P12639" s="28">
        <f>N12639/O12639</f>
        <v>184.6</v>
      </c>
      <c r="Q12639" s="5">
        <v>26</v>
      </c>
      <c r="R12639" s="2" t="s">
        <v>33</v>
      </c>
      <c r="S12639" s="55">
        <f>O12639/J12639*40</f>
        <v>1.3333333333333333</v>
      </c>
      <c r="T12639" s="55">
        <f>N12639/J12639*40</f>
        <v>246.13333333333333</v>
      </c>
    </row>
    <row r="12640" spans="1:20" ht="14.4" x14ac:dyDescent="0.3">
      <c r="A12640" s="3" t="s">
        <v>337</v>
      </c>
      <c r="B12640" s="3" t="s">
        <v>338</v>
      </c>
      <c r="C12640" s="3">
        <v>55.933</v>
      </c>
      <c r="D12640" s="3">
        <v>23.334</v>
      </c>
      <c r="E12640" s="9">
        <v>45876</v>
      </c>
      <c r="F12640" s="3" t="s">
        <v>47</v>
      </c>
      <c r="G12640" s="2" t="s">
        <v>278</v>
      </c>
      <c r="H12640" s="3">
        <v>25</v>
      </c>
      <c r="I12640" s="3">
        <v>10</v>
      </c>
      <c r="J12640" s="3">
        <v>30</v>
      </c>
      <c r="K12640" s="3" t="s">
        <v>14</v>
      </c>
      <c r="L12640" s="3">
        <v>26.3</v>
      </c>
      <c r="M12640" s="3">
        <v>15.9</v>
      </c>
      <c r="N12640" s="3">
        <v>84.2</v>
      </c>
      <c r="O12640" s="3">
        <v>1</v>
      </c>
      <c r="P12640" s="28">
        <f>N12640/O12640</f>
        <v>84.2</v>
      </c>
      <c r="Q12640" s="5">
        <v>26</v>
      </c>
      <c r="R12640" s="2" t="s">
        <v>33</v>
      </c>
      <c r="S12640" s="55">
        <f>O12640/J12640*40</f>
        <v>1.3333333333333333</v>
      </c>
      <c r="T12640" s="55">
        <f>N12640/J12640*40</f>
        <v>112.26666666666667</v>
      </c>
    </row>
    <row r="12641" spans="1:20" ht="14.4" x14ac:dyDescent="0.3">
      <c r="A12641" s="3" t="s">
        <v>337</v>
      </c>
      <c r="B12641" s="3" t="s">
        <v>338</v>
      </c>
      <c r="C12641" s="3">
        <v>55.933</v>
      </c>
      <c r="D12641" s="3">
        <v>23.334</v>
      </c>
      <c r="E12641" s="9">
        <v>45876</v>
      </c>
      <c r="F12641" s="3" t="s">
        <v>47</v>
      </c>
      <c r="G12641" s="2" t="s">
        <v>278</v>
      </c>
      <c r="H12641" s="3">
        <v>22</v>
      </c>
      <c r="I12641" s="3">
        <v>10</v>
      </c>
      <c r="J12641" s="3">
        <v>30</v>
      </c>
      <c r="K12641" s="3" t="s">
        <v>14</v>
      </c>
      <c r="L12641" s="3">
        <v>27</v>
      </c>
      <c r="M12641" s="3">
        <v>21.6</v>
      </c>
      <c r="N12641" s="3">
        <v>233.2</v>
      </c>
      <c r="O12641" s="3">
        <v>1</v>
      </c>
      <c r="P12641" s="28">
        <f>N12641/O12641</f>
        <v>233.2</v>
      </c>
      <c r="Q12641" s="5">
        <v>26</v>
      </c>
      <c r="R12641" s="2" t="s">
        <v>33</v>
      </c>
      <c r="S12641" s="55">
        <f>O12641/J12641*40</f>
        <v>1.3333333333333333</v>
      </c>
      <c r="T12641" s="55">
        <f>N12641/J12641*40</f>
        <v>310.93333333333328</v>
      </c>
    </row>
    <row r="12642" spans="1:20" ht="14.4" x14ac:dyDescent="0.3">
      <c r="A12642" s="3" t="s">
        <v>337</v>
      </c>
      <c r="B12642" s="3" t="s">
        <v>338</v>
      </c>
      <c r="C12642" s="3">
        <v>55.933</v>
      </c>
      <c r="D12642" s="3">
        <v>23.334</v>
      </c>
      <c r="E12642" s="9">
        <v>45876</v>
      </c>
      <c r="F12642" s="3" t="s">
        <v>47</v>
      </c>
      <c r="G12642" s="2" t="s">
        <v>278</v>
      </c>
      <c r="H12642" s="3">
        <v>30</v>
      </c>
      <c r="I12642" s="3">
        <v>10</v>
      </c>
      <c r="J12642" s="3">
        <v>30</v>
      </c>
      <c r="K12642" s="3" t="s">
        <v>14</v>
      </c>
      <c r="L12642" s="3">
        <v>28.5</v>
      </c>
      <c r="M12642" s="3">
        <v>22.5</v>
      </c>
      <c r="N12642" s="3">
        <v>263.2</v>
      </c>
      <c r="O12642" s="3">
        <v>1</v>
      </c>
      <c r="P12642" s="28">
        <f>N12642/O12642</f>
        <v>263.2</v>
      </c>
      <c r="Q12642" s="5">
        <v>29</v>
      </c>
      <c r="R12642" s="2" t="s">
        <v>31</v>
      </c>
      <c r="S12642" s="55">
        <f>O12642/J12642*40</f>
        <v>1.3333333333333333</v>
      </c>
      <c r="T12642" s="55">
        <f>N12642/J12642*40</f>
        <v>350.93333333333334</v>
      </c>
    </row>
    <row r="12643" spans="1:20" ht="14.4" x14ac:dyDescent="0.3">
      <c r="A12643" s="3" t="s">
        <v>337</v>
      </c>
      <c r="B12643" s="3" t="s">
        <v>338</v>
      </c>
      <c r="C12643" s="3">
        <v>55.933</v>
      </c>
      <c r="D12643" s="3">
        <v>23.334</v>
      </c>
      <c r="E12643" s="9">
        <v>45876</v>
      </c>
      <c r="F12643" s="3" t="s">
        <v>47</v>
      </c>
      <c r="G12643" s="2" t="s">
        <v>278</v>
      </c>
      <c r="H12643" s="3">
        <v>50</v>
      </c>
      <c r="I12643" s="3">
        <v>10</v>
      </c>
      <c r="J12643" s="3">
        <v>60</v>
      </c>
      <c r="K12643" s="3" t="s">
        <v>14</v>
      </c>
      <c r="L12643" s="3">
        <v>38</v>
      </c>
      <c r="M12643" s="3">
        <v>30.9</v>
      </c>
      <c r="N12643" s="3">
        <v>709</v>
      </c>
      <c r="O12643" s="3">
        <v>1</v>
      </c>
      <c r="P12643" s="28">
        <f>N12643/O12643</f>
        <v>709</v>
      </c>
      <c r="Q12643" s="5">
        <v>39</v>
      </c>
      <c r="R12643" s="2" t="s">
        <v>49</v>
      </c>
      <c r="S12643" s="55">
        <f>O12643/J12643*40</f>
        <v>0.66666666666666663</v>
      </c>
      <c r="T12643" s="55">
        <f>N12643/J12643*40</f>
        <v>472.66666666666663</v>
      </c>
    </row>
    <row r="12644" spans="1:20" ht="14.4" x14ac:dyDescent="0.3">
      <c r="A12644" s="3" t="s">
        <v>337</v>
      </c>
      <c r="B12644" s="3" t="s">
        <v>338</v>
      </c>
      <c r="C12644" s="3">
        <v>55.933</v>
      </c>
      <c r="D12644" s="3">
        <v>23.334</v>
      </c>
      <c r="E12644" s="9">
        <v>45876</v>
      </c>
      <c r="F12644" s="3" t="s">
        <v>47</v>
      </c>
      <c r="G12644" s="2" t="s">
        <v>278</v>
      </c>
      <c r="H12644" s="3">
        <v>25</v>
      </c>
      <c r="I12644" s="3">
        <v>10</v>
      </c>
      <c r="J12644" s="3">
        <v>30</v>
      </c>
      <c r="K12644" s="3" t="s">
        <v>14</v>
      </c>
      <c r="L12644" s="3">
        <v>31.7</v>
      </c>
      <c r="M12644" s="3">
        <v>25</v>
      </c>
      <c r="N12644" s="3">
        <v>364.3</v>
      </c>
      <c r="O12644" s="3">
        <v>1</v>
      </c>
      <c r="P12644" s="28">
        <f>N12644/O12644</f>
        <v>364.3</v>
      </c>
      <c r="Q12644" s="5">
        <v>31</v>
      </c>
      <c r="R12644" s="2" t="s">
        <v>31</v>
      </c>
      <c r="S12644" s="55">
        <f>O12644/J12644*40</f>
        <v>1.3333333333333333</v>
      </c>
      <c r="T12644" s="55">
        <f>N12644/J12644*40</f>
        <v>485.73333333333335</v>
      </c>
    </row>
    <row r="12645" spans="1:20" ht="14.4" x14ac:dyDescent="0.3">
      <c r="A12645" s="3" t="s">
        <v>337</v>
      </c>
      <c r="B12645" s="3" t="s">
        <v>338</v>
      </c>
      <c r="C12645" s="3">
        <v>55.933</v>
      </c>
      <c r="D12645" s="3">
        <v>23.334</v>
      </c>
      <c r="E12645" s="9">
        <v>45876</v>
      </c>
      <c r="F12645" s="3" t="s">
        <v>47</v>
      </c>
      <c r="G12645" s="2" t="s">
        <v>166</v>
      </c>
      <c r="H12645" s="3">
        <v>30</v>
      </c>
      <c r="I12645" s="3">
        <v>10</v>
      </c>
      <c r="J12645" s="3">
        <v>30</v>
      </c>
      <c r="K12645" s="3" t="s">
        <v>14</v>
      </c>
      <c r="L12645" s="3">
        <v>40.799999999999997</v>
      </c>
      <c r="M12645" s="3">
        <v>33</v>
      </c>
      <c r="N12645" s="3">
        <v>810</v>
      </c>
      <c r="O12645" s="3">
        <v>1</v>
      </c>
      <c r="P12645" s="28">
        <f>N12645/O12645</f>
        <v>810</v>
      </c>
      <c r="Q12645" s="5">
        <v>41</v>
      </c>
      <c r="R12645" s="2" t="s">
        <v>49</v>
      </c>
      <c r="S12645" s="55">
        <f>O12645/J12645*40</f>
        <v>1.3333333333333333</v>
      </c>
      <c r="T12645" s="55">
        <f>N12645/J12645*40</f>
        <v>1080</v>
      </c>
    </row>
    <row r="12646" spans="1:20" ht="14.4" x14ac:dyDescent="0.3">
      <c r="A12646" s="3" t="s">
        <v>337</v>
      </c>
      <c r="B12646" s="3" t="s">
        <v>338</v>
      </c>
      <c r="C12646" s="3">
        <v>55.933</v>
      </c>
      <c r="D12646" s="3">
        <v>23.334</v>
      </c>
      <c r="E12646" s="9">
        <v>45876</v>
      </c>
      <c r="F12646" s="3" t="s">
        <v>47</v>
      </c>
      <c r="G12646" s="2" t="s">
        <v>278</v>
      </c>
      <c r="H12646" s="3">
        <v>60</v>
      </c>
      <c r="I12646" s="3">
        <v>10</v>
      </c>
      <c r="J12646" s="3">
        <v>90</v>
      </c>
      <c r="K12646" s="3" t="s">
        <v>14</v>
      </c>
      <c r="L12646" s="3">
        <v>41.5</v>
      </c>
      <c r="M12646" s="3">
        <v>33.5</v>
      </c>
      <c r="N12646" s="3">
        <v>791.8</v>
      </c>
      <c r="O12646" s="3">
        <v>1</v>
      </c>
      <c r="P12646" s="28">
        <f>N12646/O12646</f>
        <v>791.8</v>
      </c>
      <c r="Q12646" s="5">
        <v>41</v>
      </c>
      <c r="R12646" s="2" t="s">
        <v>49</v>
      </c>
      <c r="S12646" s="55">
        <f>O12646/J12646*40</f>
        <v>0.44444444444444448</v>
      </c>
      <c r="T12646" s="55">
        <f>N12646/J12646*40</f>
        <v>351.91111111111115</v>
      </c>
    </row>
    <row r="12647" spans="1:20" ht="14.4" x14ac:dyDescent="0.3">
      <c r="A12647" s="3" t="s">
        <v>337</v>
      </c>
      <c r="B12647" s="3" t="s">
        <v>338</v>
      </c>
      <c r="C12647" s="3">
        <v>55.933</v>
      </c>
      <c r="D12647" s="3">
        <v>23.334</v>
      </c>
      <c r="E12647" s="9">
        <v>45876</v>
      </c>
      <c r="F12647" s="3" t="s">
        <v>47</v>
      </c>
      <c r="G12647" s="2" t="s">
        <v>166</v>
      </c>
      <c r="H12647" s="3">
        <v>18</v>
      </c>
      <c r="I12647" s="3">
        <v>10</v>
      </c>
      <c r="J12647" s="3">
        <v>30</v>
      </c>
      <c r="K12647" s="3" t="s">
        <v>5</v>
      </c>
      <c r="L12647" s="3">
        <v>11</v>
      </c>
      <c r="M12647" s="3">
        <v>8.6999999999999993</v>
      </c>
      <c r="N12647" s="3">
        <v>11.9</v>
      </c>
      <c r="O12647" s="3">
        <v>1</v>
      </c>
      <c r="P12647" s="28">
        <f>N12647/O12647</f>
        <v>11.9</v>
      </c>
      <c r="Q12647" s="5">
        <v>11</v>
      </c>
      <c r="R12647" s="2"/>
      <c r="S12647" s="55">
        <f>O12647/J12647*40</f>
        <v>1.3333333333333333</v>
      </c>
      <c r="T12647" s="55">
        <f>N12647/J12647*40</f>
        <v>15.866666666666667</v>
      </c>
    </row>
    <row r="12648" spans="1:20" ht="14.4" x14ac:dyDescent="0.3">
      <c r="A12648" s="3" t="s">
        <v>337</v>
      </c>
      <c r="B12648" s="3" t="s">
        <v>338</v>
      </c>
      <c r="C12648" s="3">
        <v>55.933</v>
      </c>
      <c r="D12648" s="3">
        <v>23.334</v>
      </c>
      <c r="E12648" s="9">
        <v>45876</v>
      </c>
      <c r="F12648" s="3" t="s">
        <v>47</v>
      </c>
      <c r="G12648" s="2" t="s">
        <v>278</v>
      </c>
      <c r="H12648" s="3">
        <v>14</v>
      </c>
      <c r="I12648" s="3">
        <v>10</v>
      </c>
      <c r="J12648" s="3">
        <v>30</v>
      </c>
      <c r="K12648" s="3" t="s">
        <v>5</v>
      </c>
      <c r="L12648" s="3">
        <v>11.4</v>
      </c>
      <c r="M12648" s="3">
        <v>9.5</v>
      </c>
      <c r="N12648" s="3">
        <v>13.9</v>
      </c>
      <c r="O12648" s="3">
        <v>1</v>
      </c>
      <c r="P12648" s="28">
        <f>N12648/O12648</f>
        <v>13.9</v>
      </c>
      <c r="Q12648" s="5">
        <v>11</v>
      </c>
      <c r="R12648" s="2"/>
      <c r="S12648" s="55">
        <f>O12648/J12648*40</f>
        <v>1.3333333333333333</v>
      </c>
      <c r="T12648" s="55">
        <f>N12648/J12648*40</f>
        <v>18.533333333333331</v>
      </c>
    </row>
    <row r="12649" spans="1:20" ht="14.4" x14ac:dyDescent="0.3">
      <c r="A12649" s="3" t="s">
        <v>337</v>
      </c>
      <c r="B12649" s="3" t="s">
        <v>338</v>
      </c>
      <c r="C12649" s="3">
        <v>55.933</v>
      </c>
      <c r="D12649" s="3">
        <v>23.334</v>
      </c>
      <c r="E12649" s="9">
        <v>45876</v>
      </c>
      <c r="F12649" s="3" t="s">
        <v>47</v>
      </c>
      <c r="G12649" s="2" t="s">
        <v>339</v>
      </c>
      <c r="H12649" s="3">
        <v>18</v>
      </c>
      <c r="I12649" s="3">
        <v>10</v>
      </c>
      <c r="J12649" s="3">
        <v>30</v>
      </c>
      <c r="K12649" s="3" t="s">
        <v>5</v>
      </c>
      <c r="L12649" s="3">
        <v>11.8</v>
      </c>
      <c r="M12649" s="3">
        <v>9.3000000000000007</v>
      </c>
      <c r="N12649" s="3">
        <v>14.4</v>
      </c>
      <c r="O12649" s="3">
        <v>1</v>
      </c>
      <c r="P12649" s="28">
        <f>N12649/O12649</f>
        <v>14.4</v>
      </c>
      <c r="Q12649" s="5">
        <v>11</v>
      </c>
      <c r="R12649" s="2"/>
      <c r="S12649" s="55">
        <f>O12649/J12649*40</f>
        <v>1.3333333333333333</v>
      </c>
      <c r="T12649" s="55">
        <f>N12649/J12649*40</f>
        <v>19.200000000000003</v>
      </c>
    </row>
    <row r="12650" spans="1:20" ht="14.4" x14ac:dyDescent="0.3">
      <c r="A12650" s="3" t="s">
        <v>337</v>
      </c>
      <c r="B12650" s="3" t="s">
        <v>338</v>
      </c>
      <c r="C12650" s="3">
        <v>55.933</v>
      </c>
      <c r="D12650" s="3">
        <v>23.334</v>
      </c>
      <c r="E12650" s="9">
        <v>45876</v>
      </c>
      <c r="F12650" s="3" t="s">
        <v>47</v>
      </c>
      <c r="G12650" s="2" t="s">
        <v>166</v>
      </c>
      <c r="H12650" s="3">
        <v>14</v>
      </c>
      <c r="I12650" s="3">
        <v>10</v>
      </c>
      <c r="J12650" s="3">
        <v>30</v>
      </c>
      <c r="K12650" s="3" t="s">
        <v>5</v>
      </c>
      <c r="L12650" s="3">
        <v>12</v>
      </c>
      <c r="N12650" s="3">
        <v>240.9</v>
      </c>
      <c r="O12650" s="3">
        <v>14</v>
      </c>
      <c r="P12650" s="28">
        <f>N12650/O12650</f>
        <v>17.207142857142859</v>
      </c>
      <c r="Q12650" s="5">
        <v>11</v>
      </c>
      <c r="R12650" s="2"/>
      <c r="S12650" s="55">
        <f>O12650/J12650*40</f>
        <v>18.666666666666668</v>
      </c>
      <c r="T12650" s="55">
        <f>N12650/J12650*40</f>
        <v>321.2</v>
      </c>
    </row>
    <row r="12651" spans="1:20" ht="14.4" x14ac:dyDescent="0.3">
      <c r="A12651" s="3" t="s">
        <v>337</v>
      </c>
      <c r="B12651" s="3" t="s">
        <v>338</v>
      </c>
      <c r="C12651" s="3">
        <v>55.933</v>
      </c>
      <c r="D12651" s="3">
        <v>23.334</v>
      </c>
      <c r="E12651" s="9">
        <v>45876</v>
      </c>
      <c r="F12651" s="3" t="s">
        <v>47</v>
      </c>
      <c r="G12651" s="2" t="s">
        <v>166</v>
      </c>
      <c r="H12651" s="3">
        <v>18</v>
      </c>
      <c r="I12651" s="3">
        <v>10</v>
      </c>
      <c r="J12651" s="3">
        <v>30</v>
      </c>
      <c r="K12651" s="3" t="s">
        <v>5</v>
      </c>
      <c r="L12651" s="3">
        <v>12</v>
      </c>
      <c r="M12651" s="3">
        <v>10.5</v>
      </c>
      <c r="N12651" s="3">
        <v>13.4</v>
      </c>
      <c r="O12651" s="3">
        <v>1</v>
      </c>
      <c r="P12651" s="28">
        <f>N12651/O12651</f>
        <v>13.4</v>
      </c>
      <c r="Q12651" s="5">
        <v>11</v>
      </c>
      <c r="R12651" s="2"/>
      <c r="S12651" s="55">
        <f>O12651/J12651*40</f>
        <v>1.3333333333333333</v>
      </c>
      <c r="T12651" s="55">
        <f>N12651/J12651*40</f>
        <v>17.866666666666667</v>
      </c>
    </row>
    <row r="12652" spans="1:20" ht="14.4" x14ac:dyDescent="0.3">
      <c r="A12652" s="3" t="s">
        <v>337</v>
      </c>
      <c r="B12652" s="3" t="s">
        <v>338</v>
      </c>
      <c r="C12652" s="3">
        <v>55.933</v>
      </c>
      <c r="D12652" s="3">
        <v>23.334</v>
      </c>
      <c r="E12652" s="9">
        <v>45876</v>
      </c>
      <c r="F12652" s="3" t="s">
        <v>47</v>
      </c>
      <c r="G12652" s="2" t="s">
        <v>339</v>
      </c>
      <c r="H12652" s="3">
        <v>14</v>
      </c>
      <c r="I12652" s="3">
        <v>10</v>
      </c>
      <c r="J12652" s="3">
        <v>30</v>
      </c>
      <c r="K12652" s="3" t="s">
        <v>5</v>
      </c>
      <c r="L12652" s="3">
        <v>12.1</v>
      </c>
      <c r="N12652" s="3">
        <v>605.6</v>
      </c>
      <c r="O12652" s="3">
        <v>35</v>
      </c>
      <c r="P12652" s="28">
        <f>N12652/O12652</f>
        <v>17.302857142857142</v>
      </c>
      <c r="Q12652" s="5">
        <v>11</v>
      </c>
      <c r="R12652" s="2"/>
      <c r="S12652" s="55">
        <f>O12652/J12652*40</f>
        <v>46.666666666666671</v>
      </c>
      <c r="T12652" s="55">
        <f>N12652/J12652*40</f>
        <v>807.4666666666667</v>
      </c>
    </row>
    <row r="12653" spans="1:20" ht="14.4" x14ac:dyDescent="0.3">
      <c r="A12653" s="3" t="s">
        <v>337</v>
      </c>
      <c r="B12653" s="3" t="s">
        <v>338</v>
      </c>
      <c r="C12653" s="3">
        <v>55.933</v>
      </c>
      <c r="D12653" s="3">
        <v>23.334</v>
      </c>
      <c r="E12653" s="9">
        <v>45876</v>
      </c>
      <c r="F12653" s="3" t="s">
        <v>47</v>
      </c>
      <c r="G12653" s="2" t="s">
        <v>278</v>
      </c>
      <c r="H12653" s="3">
        <v>14</v>
      </c>
      <c r="I12653" s="3">
        <v>10</v>
      </c>
      <c r="J12653" s="3">
        <v>30</v>
      </c>
      <c r="K12653" s="3" t="s">
        <v>5</v>
      </c>
      <c r="L12653" s="3">
        <v>12.1</v>
      </c>
      <c r="M12653" s="3">
        <v>9.8000000000000007</v>
      </c>
      <c r="N12653" s="3">
        <v>16.100000000000001</v>
      </c>
      <c r="O12653" s="3">
        <v>1</v>
      </c>
      <c r="P12653" s="28">
        <f>N12653/O12653</f>
        <v>16.100000000000001</v>
      </c>
      <c r="Q12653" s="5">
        <v>11</v>
      </c>
      <c r="R12653" s="2"/>
      <c r="S12653" s="55">
        <f>O12653/J12653*40</f>
        <v>1.3333333333333333</v>
      </c>
      <c r="T12653" s="55">
        <f>N12653/J12653*40</f>
        <v>21.466666666666669</v>
      </c>
    </row>
    <row r="12654" spans="1:20" ht="14.4" x14ac:dyDescent="0.3">
      <c r="A12654" s="3" t="s">
        <v>337</v>
      </c>
      <c r="B12654" s="3" t="s">
        <v>338</v>
      </c>
      <c r="C12654" s="3">
        <v>55.933</v>
      </c>
      <c r="D12654" s="3">
        <v>23.334</v>
      </c>
      <c r="E12654" s="9">
        <v>45876</v>
      </c>
      <c r="F12654" s="3" t="s">
        <v>47</v>
      </c>
      <c r="G12654" s="2" t="s">
        <v>278</v>
      </c>
      <c r="H12654" s="3">
        <v>14</v>
      </c>
      <c r="I12654" s="3">
        <v>10</v>
      </c>
      <c r="J12654" s="3">
        <v>30</v>
      </c>
      <c r="K12654" s="3" t="s">
        <v>5</v>
      </c>
      <c r="L12654" s="3">
        <v>12.2</v>
      </c>
      <c r="N12654" s="3">
        <v>57.3</v>
      </c>
      <c r="O12654" s="3">
        <v>3</v>
      </c>
      <c r="P12654" s="28">
        <f>N12654/O12654</f>
        <v>19.099999999999998</v>
      </c>
      <c r="Q12654" s="5">
        <v>11</v>
      </c>
      <c r="R12654" s="2"/>
      <c r="S12654" s="55">
        <f>O12654/J12654*40</f>
        <v>4</v>
      </c>
      <c r="T12654" s="55">
        <f>N12654/J12654*40</f>
        <v>76.399999999999991</v>
      </c>
    </row>
    <row r="12655" spans="1:20" ht="14.4" x14ac:dyDescent="0.3">
      <c r="A12655" s="3" t="s">
        <v>337</v>
      </c>
      <c r="B12655" s="3" t="s">
        <v>338</v>
      </c>
      <c r="C12655" s="3">
        <v>55.933</v>
      </c>
      <c r="D12655" s="3">
        <v>23.334</v>
      </c>
      <c r="E12655" s="9">
        <v>45876</v>
      </c>
      <c r="F12655" s="3" t="s">
        <v>47</v>
      </c>
      <c r="G12655" s="2" t="s">
        <v>339</v>
      </c>
      <c r="H12655" s="3">
        <v>14</v>
      </c>
      <c r="I12655" s="3">
        <v>10</v>
      </c>
      <c r="J12655" s="3">
        <v>30</v>
      </c>
      <c r="K12655" s="3" t="s">
        <v>5</v>
      </c>
      <c r="L12655" s="3">
        <v>12.2</v>
      </c>
      <c r="M12655" s="3">
        <v>9.8000000000000007</v>
      </c>
      <c r="N12655" s="3">
        <v>15.5</v>
      </c>
      <c r="O12655" s="3">
        <v>1</v>
      </c>
      <c r="P12655" s="28">
        <f>N12655/O12655</f>
        <v>15.5</v>
      </c>
      <c r="Q12655" s="5">
        <v>11</v>
      </c>
      <c r="R12655" s="2"/>
      <c r="S12655" s="55">
        <f>O12655/J12655*40</f>
        <v>1.3333333333333333</v>
      </c>
      <c r="T12655" s="55">
        <f>N12655/J12655*40</f>
        <v>20.666666666666668</v>
      </c>
    </row>
    <row r="12656" spans="1:20" ht="14.4" x14ac:dyDescent="0.3">
      <c r="A12656" s="3" t="s">
        <v>337</v>
      </c>
      <c r="B12656" s="3" t="s">
        <v>338</v>
      </c>
      <c r="C12656" s="3">
        <v>55.933</v>
      </c>
      <c r="D12656" s="3">
        <v>23.334</v>
      </c>
      <c r="E12656" s="9">
        <v>45876</v>
      </c>
      <c r="F12656" s="3" t="s">
        <v>47</v>
      </c>
      <c r="G12656" s="2" t="s">
        <v>339</v>
      </c>
      <c r="H12656" s="3">
        <v>14</v>
      </c>
      <c r="I12656" s="3">
        <v>10</v>
      </c>
      <c r="J12656" s="3">
        <v>30</v>
      </c>
      <c r="K12656" s="3" t="s">
        <v>5</v>
      </c>
      <c r="L12656" s="3">
        <v>12.3</v>
      </c>
      <c r="M12656" s="3">
        <v>10.5</v>
      </c>
      <c r="N12656" s="3">
        <v>18.399999999999999</v>
      </c>
      <c r="O12656" s="3">
        <v>1</v>
      </c>
      <c r="P12656" s="28">
        <f>N12656/O12656</f>
        <v>18.399999999999999</v>
      </c>
      <c r="Q12656" s="5">
        <v>11</v>
      </c>
      <c r="R12656" s="2"/>
      <c r="S12656" s="55">
        <f>O12656/J12656*40</f>
        <v>1.3333333333333333</v>
      </c>
      <c r="T12656" s="55">
        <f>N12656/J12656*40</f>
        <v>24.533333333333331</v>
      </c>
    </row>
    <row r="12657" spans="1:20" ht="14.4" x14ac:dyDescent="0.3">
      <c r="A12657" s="3" t="s">
        <v>337</v>
      </c>
      <c r="B12657" s="3" t="s">
        <v>338</v>
      </c>
      <c r="C12657" s="3">
        <v>55.933</v>
      </c>
      <c r="D12657" s="3">
        <v>23.334</v>
      </c>
      <c r="E12657" s="9">
        <v>45876</v>
      </c>
      <c r="F12657" s="3" t="s">
        <v>47</v>
      </c>
      <c r="G12657" s="2" t="s">
        <v>278</v>
      </c>
      <c r="H12657" s="3">
        <v>14</v>
      </c>
      <c r="I12657" s="3">
        <v>10</v>
      </c>
      <c r="J12657" s="3">
        <v>30</v>
      </c>
      <c r="K12657" s="3" t="s">
        <v>5</v>
      </c>
      <c r="L12657" s="3">
        <v>12.4</v>
      </c>
      <c r="M12657" s="3">
        <v>10</v>
      </c>
      <c r="N12657" s="3">
        <v>17.8</v>
      </c>
      <c r="O12657" s="3">
        <v>1</v>
      </c>
      <c r="P12657" s="28">
        <f>N12657/O12657</f>
        <v>17.8</v>
      </c>
      <c r="Q12657" s="5">
        <v>11</v>
      </c>
      <c r="R12657" s="2"/>
      <c r="S12657" s="55">
        <f>O12657/J12657*40</f>
        <v>1.3333333333333333</v>
      </c>
      <c r="T12657" s="55">
        <f>N12657/J12657*40</f>
        <v>23.733333333333334</v>
      </c>
    </row>
    <row r="12658" spans="1:20" ht="14.4" x14ac:dyDescent="0.3">
      <c r="A12658" s="3" t="s">
        <v>337</v>
      </c>
      <c r="B12658" s="3" t="s">
        <v>338</v>
      </c>
      <c r="C12658" s="3">
        <v>55.933</v>
      </c>
      <c r="D12658" s="3">
        <v>23.334</v>
      </c>
      <c r="E12658" s="9">
        <v>45876</v>
      </c>
      <c r="F12658" s="3" t="s">
        <v>47</v>
      </c>
      <c r="G12658" s="2" t="s">
        <v>339</v>
      </c>
      <c r="H12658" s="3">
        <v>14</v>
      </c>
      <c r="I12658" s="3">
        <v>10</v>
      </c>
      <c r="J12658" s="3">
        <v>30</v>
      </c>
      <c r="K12658" s="3" t="s">
        <v>5</v>
      </c>
      <c r="L12658" s="3">
        <v>12.4</v>
      </c>
      <c r="M12658" s="3">
        <v>10.5</v>
      </c>
      <c r="N12658" s="3">
        <v>20.6</v>
      </c>
      <c r="O12658" s="3">
        <v>1</v>
      </c>
      <c r="P12658" s="28">
        <f>N12658/O12658</f>
        <v>20.6</v>
      </c>
      <c r="Q12658" s="5">
        <v>11</v>
      </c>
      <c r="R12658" s="2"/>
      <c r="S12658" s="55">
        <f>O12658/J12658*40</f>
        <v>1.3333333333333333</v>
      </c>
      <c r="T12658" s="55">
        <f>N12658/J12658*40</f>
        <v>27.466666666666669</v>
      </c>
    </row>
    <row r="12659" spans="1:20" ht="14.4" x14ac:dyDescent="0.3">
      <c r="A12659" s="3" t="s">
        <v>337</v>
      </c>
      <c r="B12659" s="3" t="s">
        <v>338</v>
      </c>
      <c r="C12659" s="3">
        <v>55.933</v>
      </c>
      <c r="D12659" s="3">
        <v>23.334</v>
      </c>
      <c r="E12659" s="9">
        <v>45876</v>
      </c>
      <c r="F12659" s="3" t="s">
        <v>47</v>
      </c>
      <c r="G12659" s="2" t="s">
        <v>166</v>
      </c>
      <c r="H12659" s="3">
        <v>14</v>
      </c>
      <c r="I12659" s="3">
        <v>10</v>
      </c>
      <c r="J12659" s="3">
        <v>30</v>
      </c>
      <c r="K12659" s="3" t="s">
        <v>5</v>
      </c>
      <c r="L12659" s="3">
        <v>12.5</v>
      </c>
      <c r="N12659" s="3">
        <v>427</v>
      </c>
      <c r="O12659" s="3">
        <v>23</v>
      </c>
      <c r="P12659" s="28">
        <f>N12659/O12659</f>
        <v>18.565217391304348</v>
      </c>
      <c r="Q12659" s="5">
        <v>14</v>
      </c>
      <c r="R12659" s="2"/>
      <c r="S12659" s="55">
        <f>O12659/J12659*40</f>
        <v>30.666666666666668</v>
      </c>
      <c r="T12659" s="55">
        <f>N12659/J12659*40</f>
        <v>569.33333333333326</v>
      </c>
    </row>
    <row r="12660" spans="1:20" ht="14.4" x14ac:dyDescent="0.3">
      <c r="A12660" s="3" t="s">
        <v>337</v>
      </c>
      <c r="B12660" s="3" t="s">
        <v>338</v>
      </c>
      <c r="C12660" s="3">
        <v>55.933</v>
      </c>
      <c r="D12660" s="3">
        <v>23.334</v>
      </c>
      <c r="E12660" s="9">
        <v>45876</v>
      </c>
      <c r="F12660" s="3" t="s">
        <v>47</v>
      </c>
      <c r="G12660" s="2" t="s">
        <v>278</v>
      </c>
      <c r="H12660" s="3">
        <v>14</v>
      </c>
      <c r="I12660" s="3">
        <v>10</v>
      </c>
      <c r="J12660" s="3">
        <v>30</v>
      </c>
      <c r="K12660" s="3" t="s">
        <v>5</v>
      </c>
      <c r="L12660" s="3">
        <v>12.5</v>
      </c>
      <c r="N12660" s="3">
        <v>503</v>
      </c>
      <c r="O12660" s="3">
        <v>25</v>
      </c>
      <c r="P12660" s="28">
        <f>N12660/O12660</f>
        <v>20.12</v>
      </c>
      <c r="Q12660" s="5">
        <v>14</v>
      </c>
      <c r="R12660" s="2"/>
      <c r="S12660" s="55">
        <f>O12660/J12660*40</f>
        <v>33.333333333333336</v>
      </c>
      <c r="T12660" s="55">
        <f>N12660/J12660*40</f>
        <v>670.66666666666663</v>
      </c>
    </row>
    <row r="12661" spans="1:20" ht="14.4" x14ac:dyDescent="0.3">
      <c r="A12661" s="3" t="s">
        <v>337</v>
      </c>
      <c r="B12661" s="3" t="s">
        <v>338</v>
      </c>
      <c r="C12661" s="3">
        <v>55.933</v>
      </c>
      <c r="D12661" s="3">
        <v>23.334</v>
      </c>
      <c r="E12661" s="9">
        <v>45876</v>
      </c>
      <c r="F12661" s="3" t="s">
        <v>47</v>
      </c>
      <c r="G12661" s="2" t="s">
        <v>166</v>
      </c>
      <c r="H12661" s="3">
        <v>14</v>
      </c>
      <c r="I12661" s="3">
        <v>10</v>
      </c>
      <c r="J12661" s="3">
        <v>30</v>
      </c>
      <c r="K12661" s="3" t="s">
        <v>5</v>
      </c>
      <c r="L12661" s="3">
        <v>12.5</v>
      </c>
      <c r="M12661" s="3">
        <v>10.9</v>
      </c>
      <c r="N12661" s="3">
        <v>17.899999999999999</v>
      </c>
      <c r="O12661" s="3">
        <v>1</v>
      </c>
      <c r="P12661" s="28">
        <f>N12661/O12661</f>
        <v>17.899999999999999</v>
      </c>
      <c r="Q12661" s="5">
        <v>14</v>
      </c>
      <c r="R12661" s="2"/>
      <c r="S12661" s="55">
        <f>O12661/J12661*40</f>
        <v>1.3333333333333333</v>
      </c>
      <c r="T12661" s="55">
        <f>N12661/J12661*40</f>
        <v>23.866666666666664</v>
      </c>
    </row>
    <row r="12662" spans="1:20" ht="14.4" x14ac:dyDescent="0.3">
      <c r="A12662" s="3" t="s">
        <v>337</v>
      </c>
      <c r="B12662" s="3" t="s">
        <v>338</v>
      </c>
      <c r="C12662" s="3">
        <v>55.933</v>
      </c>
      <c r="D12662" s="3">
        <v>23.334</v>
      </c>
      <c r="E12662" s="9">
        <v>45876</v>
      </c>
      <c r="F12662" s="3" t="s">
        <v>47</v>
      </c>
      <c r="G12662" s="2" t="s">
        <v>278</v>
      </c>
      <c r="H12662" s="3">
        <v>14</v>
      </c>
      <c r="I12662" s="3">
        <v>10</v>
      </c>
      <c r="J12662" s="3">
        <v>30</v>
      </c>
      <c r="K12662" s="3" t="s">
        <v>5</v>
      </c>
      <c r="L12662" s="3">
        <v>12.5</v>
      </c>
      <c r="M12662" s="3">
        <v>10</v>
      </c>
      <c r="N12662" s="3">
        <v>18.100000000000001</v>
      </c>
      <c r="O12662" s="3">
        <v>1</v>
      </c>
      <c r="P12662" s="28">
        <f>N12662/O12662</f>
        <v>18.100000000000001</v>
      </c>
      <c r="Q12662" s="5">
        <v>14</v>
      </c>
      <c r="R12662" s="2"/>
      <c r="S12662" s="55">
        <f>O12662/J12662*40</f>
        <v>1.3333333333333333</v>
      </c>
      <c r="T12662" s="55">
        <f>N12662/J12662*40</f>
        <v>24.133333333333336</v>
      </c>
    </row>
    <row r="12663" spans="1:20" ht="14.4" x14ac:dyDescent="0.3">
      <c r="A12663" s="3" t="s">
        <v>337</v>
      </c>
      <c r="B12663" s="3" t="s">
        <v>338</v>
      </c>
      <c r="C12663" s="3">
        <v>55.933</v>
      </c>
      <c r="D12663" s="3">
        <v>23.334</v>
      </c>
      <c r="E12663" s="9">
        <v>45876</v>
      </c>
      <c r="F12663" s="3" t="s">
        <v>47</v>
      </c>
      <c r="G12663" s="2" t="s">
        <v>278</v>
      </c>
      <c r="H12663" s="3">
        <v>14</v>
      </c>
      <c r="I12663" s="3">
        <v>10</v>
      </c>
      <c r="J12663" s="3">
        <v>30</v>
      </c>
      <c r="K12663" s="3" t="s">
        <v>5</v>
      </c>
      <c r="L12663" s="3">
        <v>12.6</v>
      </c>
      <c r="N12663" s="3">
        <v>168.7</v>
      </c>
      <c r="O12663" s="3">
        <v>10</v>
      </c>
      <c r="P12663" s="28">
        <f>N12663/O12663</f>
        <v>16.869999999999997</v>
      </c>
      <c r="Q12663" s="5">
        <v>14</v>
      </c>
      <c r="R12663" s="2"/>
      <c r="S12663" s="55">
        <f>O12663/J12663*40</f>
        <v>13.333333333333332</v>
      </c>
      <c r="T12663" s="55">
        <f>N12663/J12663*40</f>
        <v>224.93333333333334</v>
      </c>
    </row>
    <row r="12664" spans="1:20" ht="14.4" x14ac:dyDescent="0.3">
      <c r="A12664" s="3" t="s">
        <v>337</v>
      </c>
      <c r="B12664" s="3" t="s">
        <v>338</v>
      </c>
      <c r="C12664" s="3">
        <v>55.933</v>
      </c>
      <c r="D12664" s="3">
        <v>23.334</v>
      </c>
      <c r="E12664" s="9">
        <v>45876</v>
      </c>
      <c r="F12664" s="3" t="s">
        <v>47</v>
      </c>
      <c r="G12664" s="2" t="s">
        <v>278</v>
      </c>
      <c r="H12664" s="3">
        <v>14</v>
      </c>
      <c r="I12664" s="3">
        <v>10</v>
      </c>
      <c r="J12664" s="3">
        <v>30</v>
      </c>
      <c r="K12664" s="3" t="s">
        <v>5</v>
      </c>
      <c r="L12664" s="3">
        <v>12.6</v>
      </c>
      <c r="M12664" s="3">
        <v>10.3</v>
      </c>
      <c r="N12664" s="3">
        <v>19.600000000000001</v>
      </c>
      <c r="O12664" s="3">
        <v>1</v>
      </c>
      <c r="P12664" s="28">
        <f>N12664/O12664</f>
        <v>19.600000000000001</v>
      </c>
      <c r="Q12664" s="5">
        <v>14</v>
      </c>
      <c r="R12664" s="2"/>
      <c r="S12664" s="55">
        <f>O12664/J12664*40</f>
        <v>1.3333333333333333</v>
      </c>
      <c r="T12664" s="55">
        <f>N12664/J12664*40</f>
        <v>26.133333333333336</v>
      </c>
    </row>
    <row r="12665" spans="1:20" ht="14.4" x14ac:dyDescent="0.3">
      <c r="A12665" s="3" t="s">
        <v>337</v>
      </c>
      <c r="B12665" s="3" t="s">
        <v>338</v>
      </c>
      <c r="C12665" s="3">
        <v>55.933</v>
      </c>
      <c r="D12665" s="3">
        <v>23.334</v>
      </c>
      <c r="E12665" s="9">
        <v>45876</v>
      </c>
      <c r="F12665" s="3" t="s">
        <v>47</v>
      </c>
      <c r="G12665" s="2" t="s">
        <v>166</v>
      </c>
      <c r="H12665" s="3">
        <v>14</v>
      </c>
      <c r="I12665" s="3">
        <v>10</v>
      </c>
      <c r="J12665" s="3">
        <v>30</v>
      </c>
      <c r="K12665" s="3" t="s">
        <v>5</v>
      </c>
      <c r="L12665" s="3">
        <v>12.7</v>
      </c>
      <c r="N12665" s="3">
        <v>632.20000000000005</v>
      </c>
      <c r="O12665" s="3">
        <v>26</v>
      </c>
      <c r="P12665" s="28">
        <f>N12665/O12665</f>
        <v>24.315384615384616</v>
      </c>
      <c r="Q12665" s="5">
        <v>14</v>
      </c>
      <c r="R12665" s="2"/>
      <c r="S12665" s="55">
        <f>O12665/J12665*40</f>
        <v>34.666666666666671</v>
      </c>
      <c r="T12665" s="55">
        <f>N12665/J12665*40</f>
        <v>842.93333333333339</v>
      </c>
    </row>
    <row r="12666" spans="1:20" ht="14.4" x14ac:dyDescent="0.3">
      <c r="A12666" s="3" t="s">
        <v>337</v>
      </c>
      <c r="B12666" s="3" t="s">
        <v>338</v>
      </c>
      <c r="C12666" s="3">
        <v>55.933</v>
      </c>
      <c r="D12666" s="3">
        <v>23.334</v>
      </c>
      <c r="E12666" s="9">
        <v>45876</v>
      </c>
      <c r="F12666" s="3" t="s">
        <v>47</v>
      </c>
      <c r="G12666" s="2" t="s">
        <v>278</v>
      </c>
      <c r="H12666" s="3">
        <v>14</v>
      </c>
      <c r="I12666" s="3">
        <v>10</v>
      </c>
      <c r="J12666" s="3">
        <v>30</v>
      </c>
      <c r="K12666" s="3" t="s">
        <v>5</v>
      </c>
      <c r="L12666" s="3">
        <v>12.7</v>
      </c>
      <c r="M12666" s="3">
        <v>10.4</v>
      </c>
      <c r="N12666" s="3">
        <v>19</v>
      </c>
      <c r="O12666" s="3">
        <v>1</v>
      </c>
      <c r="P12666" s="28">
        <f>N12666/O12666</f>
        <v>19</v>
      </c>
      <c r="Q12666" s="5">
        <v>14</v>
      </c>
      <c r="R12666" s="2"/>
      <c r="S12666" s="55">
        <f>O12666/J12666*40</f>
        <v>1.3333333333333333</v>
      </c>
      <c r="T12666" s="55">
        <f>N12666/J12666*40</f>
        <v>25.333333333333332</v>
      </c>
    </row>
    <row r="12667" spans="1:20" ht="14.4" x14ac:dyDescent="0.3">
      <c r="A12667" s="3" t="s">
        <v>337</v>
      </c>
      <c r="B12667" s="3" t="s">
        <v>338</v>
      </c>
      <c r="C12667" s="3">
        <v>55.933</v>
      </c>
      <c r="D12667" s="3">
        <v>23.334</v>
      </c>
      <c r="E12667" s="9">
        <v>45876</v>
      </c>
      <c r="F12667" s="3" t="s">
        <v>47</v>
      </c>
      <c r="G12667" s="2" t="s">
        <v>278</v>
      </c>
      <c r="H12667" s="3">
        <v>14</v>
      </c>
      <c r="I12667" s="3">
        <v>10</v>
      </c>
      <c r="J12667" s="3">
        <v>30</v>
      </c>
      <c r="K12667" s="3" t="s">
        <v>5</v>
      </c>
      <c r="L12667" s="3">
        <v>12.7</v>
      </c>
      <c r="M12667" s="3">
        <v>10.5</v>
      </c>
      <c r="N12667" s="3">
        <v>19.600000000000001</v>
      </c>
      <c r="O12667" s="3">
        <v>1</v>
      </c>
      <c r="P12667" s="28">
        <f>N12667/O12667</f>
        <v>19.600000000000001</v>
      </c>
      <c r="Q12667" s="5">
        <v>14</v>
      </c>
      <c r="R12667" s="2"/>
      <c r="S12667" s="55">
        <f>O12667/J12667*40</f>
        <v>1.3333333333333333</v>
      </c>
      <c r="T12667" s="55">
        <f>N12667/J12667*40</f>
        <v>26.133333333333336</v>
      </c>
    </row>
    <row r="12668" spans="1:20" ht="14.4" x14ac:dyDescent="0.3">
      <c r="A12668" s="3" t="s">
        <v>337</v>
      </c>
      <c r="B12668" s="3" t="s">
        <v>338</v>
      </c>
      <c r="C12668" s="3">
        <v>55.933</v>
      </c>
      <c r="D12668" s="3">
        <v>23.334</v>
      </c>
      <c r="E12668" s="9">
        <v>45876</v>
      </c>
      <c r="F12668" s="3" t="s">
        <v>47</v>
      </c>
      <c r="G12668" s="2" t="s">
        <v>278</v>
      </c>
      <c r="H12668" s="3">
        <v>14</v>
      </c>
      <c r="I12668" s="3">
        <v>10</v>
      </c>
      <c r="J12668" s="3">
        <v>30</v>
      </c>
      <c r="K12668" s="3" t="s">
        <v>5</v>
      </c>
      <c r="L12668" s="3">
        <v>12.7</v>
      </c>
      <c r="M12668" s="3">
        <v>10.199999999999999</v>
      </c>
      <c r="N12668" s="3">
        <v>21.2</v>
      </c>
      <c r="O12668" s="3">
        <v>1</v>
      </c>
      <c r="P12668" s="28">
        <f>N12668/O12668</f>
        <v>21.2</v>
      </c>
      <c r="Q12668" s="5">
        <v>14</v>
      </c>
      <c r="R12668" s="2"/>
      <c r="S12668" s="55">
        <f>O12668/J12668*40</f>
        <v>1.3333333333333333</v>
      </c>
      <c r="T12668" s="55">
        <f>N12668/J12668*40</f>
        <v>28.266666666666666</v>
      </c>
    </row>
    <row r="12669" spans="1:20" ht="14.4" x14ac:dyDescent="0.3">
      <c r="A12669" s="3" t="s">
        <v>337</v>
      </c>
      <c r="B12669" s="3" t="s">
        <v>338</v>
      </c>
      <c r="C12669" s="3">
        <v>55.933</v>
      </c>
      <c r="D12669" s="3">
        <v>23.334</v>
      </c>
      <c r="E12669" s="9">
        <v>45876</v>
      </c>
      <c r="F12669" s="3" t="s">
        <v>47</v>
      </c>
      <c r="G12669" s="2" t="s">
        <v>166</v>
      </c>
      <c r="H12669" s="3">
        <v>14</v>
      </c>
      <c r="I12669" s="3">
        <v>10</v>
      </c>
      <c r="J12669" s="3">
        <v>30</v>
      </c>
      <c r="K12669" s="3" t="s">
        <v>5</v>
      </c>
      <c r="L12669" s="3">
        <v>12.8</v>
      </c>
      <c r="N12669" s="3">
        <v>500</v>
      </c>
      <c r="O12669" s="3">
        <v>30</v>
      </c>
      <c r="P12669" s="28">
        <f>N12669/O12669</f>
        <v>16.666666666666668</v>
      </c>
      <c r="Q12669" s="5">
        <v>14</v>
      </c>
      <c r="R12669" s="2"/>
      <c r="S12669" s="55">
        <f>O12669/J12669*40</f>
        <v>40</v>
      </c>
      <c r="T12669" s="55">
        <f>N12669/J12669*40</f>
        <v>666.66666666666674</v>
      </c>
    </row>
    <row r="12670" spans="1:20" ht="14.4" x14ac:dyDescent="0.3">
      <c r="A12670" s="3" t="s">
        <v>337</v>
      </c>
      <c r="B12670" s="3" t="s">
        <v>338</v>
      </c>
      <c r="C12670" s="3">
        <v>55.933</v>
      </c>
      <c r="D12670" s="3">
        <v>23.334</v>
      </c>
      <c r="E12670" s="9">
        <v>45876</v>
      </c>
      <c r="F12670" s="3" t="s">
        <v>47</v>
      </c>
      <c r="G12670" s="2" t="s">
        <v>166</v>
      </c>
      <c r="H12670" s="3">
        <v>14</v>
      </c>
      <c r="I12670" s="3">
        <v>10</v>
      </c>
      <c r="J12670" s="3">
        <v>30</v>
      </c>
      <c r="K12670" s="3" t="s">
        <v>5</v>
      </c>
      <c r="L12670" s="3">
        <v>13</v>
      </c>
      <c r="N12670" s="3">
        <v>118.2</v>
      </c>
      <c r="O12670" s="3">
        <v>6</v>
      </c>
      <c r="P12670" s="28">
        <f>N12670/O12670</f>
        <v>19.7</v>
      </c>
      <c r="Q12670" s="5">
        <v>14</v>
      </c>
      <c r="R12670" s="2"/>
      <c r="S12670" s="55">
        <f>O12670/J12670*40</f>
        <v>8</v>
      </c>
      <c r="T12670" s="55">
        <f>N12670/J12670*40</f>
        <v>157.6</v>
      </c>
    </row>
    <row r="12671" spans="1:20" ht="14.4" x14ac:dyDescent="0.3">
      <c r="A12671" s="3" t="s">
        <v>337</v>
      </c>
      <c r="B12671" s="3" t="s">
        <v>338</v>
      </c>
      <c r="C12671" s="3">
        <v>55.933</v>
      </c>
      <c r="D12671" s="3">
        <v>23.334</v>
      </c>
      <c r="E12671" s="9">
        <v>45876</v>
      </c>
      <c r="F12671" s="3" t="s">
        <v>47</v>
      </c>
      <c r="G12671" s="2" t="s">
        <v>278</v>
      </c>
      <c r="H12671" s="3">
        <v>14</v>
      </c>
      <c r="I12671" s="3">
        <v>10</v>
      </c>
      <c r="J12671" s="3">
        <v>30</v>
      </c>
      <c r="K12671" s="3" t="s">
        <v>5</v>
      </c>
      <c r="L12671" s="3">
        <v>13</v>
      </c>
      <c r="M12671" s="3">
        <v>10.5</v>
      </c>
      <c r="N12671" s="3">
        <v>17.600000000000001</v>
      </c>
      <c r="O12671" s="3">
        <v>1</v>
      </c>
      <c r="P12671" s="28">
        <f>N12671/O12671</f>
        <v>17.600000000000001</v>
      </c>
      <c r="Q12671" s="5">
        <v>14</v>
      </c>
      <c r="R12671" s="2"/>
      <c r="S12671" s="55">
        <f>O12671/J12671*40</f>
        <v>1.3333333333333333</v>
      </c>
      <c r="T12671" s="55">
        <f>N12671/J12671*40</f>
        <v>23.466666666666669</v>
      </c>
    </row>
    <row r="12672" spans="1:20" ht="14.4" x14ac:dyDescent="0.3">
      <c r="A12672" s="3" t="s">
        <v>337</v>
      </c>
      <c r="B12672" s="3" t="s">
        <v>338</v>
      </c>
      <c r="C12672" s="3">
        <v>55.933</v>
      </c>
      <c r="D12672" s="3">
        <v>23.334</v>
      </c>
      <c r="E12672" s="9">
        <v>45876</v>
      </c>
      <c r="F12672" s="3" t="s">
        <v>47</v>
      </c>
      <c r="G12672" s="2" t="s">
        <v>339</v>
      </c>
      <c r="H12672" s="3">
        <v>14</v>
      </c>
      <c r="I12672" s="3">
        <v>10</v>
      </c>
      <c r="J12672" s="3">
        <v>30</v>
      </c>
      <c r="K12672" s="3" t="s">
        <v>5</v>
      </c>
      <c r="L12672" s="3">
        <v>13</v>
      </c>
      <c r="M12672" s="3">
        <v>10.5</v>
      </c>
      <c r="N12672" s="3">
        <v>19.3</v>
      </c>
      <c r="O12672" s="3">
        <v>1</v>
      </c>
      <c r="P12672" s="28">
        <f>N12672/O12672</f>
        <v>19.3</v>
      </c>
      <c r="Q12672" s="5">
        <v>14</v>
      </c>
      <c r="R12672" s="2"/>
      <c r="S12672" s="55">
        <f>O12672/J12672*40</f>
        <v>1.3333333333333333</v>
      </c>
      <c r="T12672" s="55">
        <f>N12672/J12672*40</f>
        <v>25.733333333333334</v>
      </c>
    </row>
    <row r="12673" spans="1:20" ht="14.4" x14ac:dyDescent="0.3">
      <c r="A12673" s="3" t="s">
        <v>337</v>
      </c>
      <c r="B12673" s="3" t="s">
        <v>338</v>
      </c>
      <c r="C12673" s="3">
        <v>55.933</v>
      </c>
      <c r="D12673" s="3">
        <v>23.334</v>
      </c>
      <c r="E12673" s="9">
        <v>45876</v>
      </c>
      <c r="F12673" s="3" t="s">
        <v>47</v>
      </c>
      <c r="G12673" s="2" t="s">
        <v>339</v>
      </c>
      <c r="H12673" s="3">
        <v>14</v>
      </c>
      <c r="I12673" s="3">
        <v>10</v>
      </c>
      <c r="J12673" s="3">
        <v>30</v>
      </c>
      <c r="K12673" s="3" t="s">
        <v>5</v>
      </c>
      <c r="L12673" s="3">
        <v>13</v>
      </c>
      <c r="M12673" s="3">
        <v>10.4</v>
      </c>
      <c r="N12673" s="3">
        <v>20.6</v>
      </c>
      <c r="O12673" s="3">
        <v>1</v>
      </c>
      <c r="P12673" s="28">
        <f>N12673/O12673</f>
        <v>20.6</v>
      </c>
      <c r="Q12673" s="5">
        <v>14</v>
      </c>
      <c r="R12673" s="2"/>
      <c r="S12673" s="55">
        <f>O12673/J12673*40</f>
        <v>1.3333333333333333</v>
      </c>
      <c r="T12673" s="55">
        <f>N12673/J12673*40</f>
        <v>27.466666666666669</v>
      </c>
    </row>
    <row r="12674" spans="1:20" ht="14.4" x14ac:dyDescent="0.3">
      <c r="A12674" s="3" t="s">
        <v>337</v>
      </c>
      <c r="B12674" s="3" t="s">
        <v>338</v>
      </c>
      <c r="C12674" s="3">
        <v>55.933</v>
      </c>
      <c r="D12674" s="3">
        <v>23.334</v>
      </c>
      <c r="E12674" s="9">
        <v>45876</v>
      </c>
      <c r="F12674" s="3" t="s">
        <v>47</v>
      </c>
      <c r="G12674" s="2" t="s">
        <v>166</v>
      </c>
      <c r="H12674" s="3">
        <v>18</v>
      </c>
      <c r="I12674" s="3">
        <v>10</v>
      </c>
      <c r="J12674" s="3">
        <v>30</v>
      </c>
      <c r="K12674" s="3" t="s">
        <v>5</v>
      </c>
      <c r="L12674" s="3">
        <v>13</v>
      </c>
      <c r="M12674" s="3">
        <v>10.8</v>
      </c>
      <c r="N12674" s="3">
        <v>22.2</v>
      </c>
      <c r="O12674" s="3">
        <v>1</v>
      </c>
      <c r="P12674" s="28">
        <f>N12674/O12674</f>
        <v>22.2</v>
      </c>
      <c r="Q12674" s="5">
        <v>14</v>
      </c>
      <c r="R12674" s="2"/>
      <c r="S12674" s="55">
        <f>O12674/J12674*40</f>
        <v>1.3333333333333333</v>
      </c>
      <c r="T12674" s="55">
        <f>N12674/J12674*40</f>
        <v>29.6</v>
      </c>
    </row>
    <row r="12675" spans="1:20" ht="14.4" x14ac:dyDescent="0.3">
      <c r="A12675" s="3" t="s">
        <v>337</v>
      </c>
      <c r="B12675" s="3" t="s">
        <v>338</v>
      </c>
      <c r="C12675" s="3">
        <v>55.933</v>
      </c>
      <c r="D12675" s="3">
        <v>23.334</v>
      </c>
      <c r="E12675" s="9">
        <v>45876</v>
      </c>
      <c r="F12675" s="3" t="s">
        <v>47</v>
      </c>
      <c r="G12675" s="2" t="s">
        <v>278</v>
      </c>
      <c r="H12675" s="3">
        <v>14</v>
      </c>
      <c r="I12675" s="3">
        <v>10</v>
      </c>
      <c r="J12675" s="3">
        <v>30</v>
      </c>
      <c r="K12675" s="3" t="s">
        <v>5</v>
      </c>
      <c r="L12675" s="3">
        <v>13.2</v>
      </c>
      <c r="M12675" s="3">
        <v>10.5</v>
      </c>
      <c r="N12675" s="3">
        <v>21.2</v>
      </c>
      <c r="O12675" s="3">
        <v>1</v>
      </c>
      <c r="P12675" s="28">
        <f>N12675/O12675</f>
        <v>21.2</v>
      </c>
      <c r="Q12675" s="5">
        <v>14</v>
      </c>
      <c r="R12675" s="2"/>
      <c r="S12675" s="55">
        <f>O12675/J12675*40</f>
        <v>1.3333333333333333</v>
      </c>
      <c r="T12675" s="55">
        <f>N12675/J12675*40</f>
        <v>28.266666666666666</v>
      </c>
    </row>
    <row r="12676" spans="1:20" ht="14.4" x14ac:dyDescent="0.3">
      <c r="A12676" s="3" t="s">
        <v>337</v>
      </c>
      <c r="B12676" s="3" t="s">
        <v>338</v>
      </c>
      <c r="C12676" s="3">
        <v>55.933</v>
      </c>
      <c r="D12676" s="3">
        <v>23.334</v>
      </c>
      <c r="E12676" s="9">
        <v>45876</v>
      </c>
      <c r="F12676" s="3" t="s">
        <v>47</v>
      </c>
      <c r="G12676" s="2" t="s">
        <v>339</v>
      </c>
      <c r="H12676" s="3">
        <v>14</v>
      </c>
      <c r="I12676" s="3">
        <v>10</v>
      </c>
      <c r="J12676" s="3">
        <v>30</v>
      </c>
      <c r="K12676" s="3" t="s">
        <v>5</v>
      </c>
      <c r="L12676" s="3">
        <v>13.2</v>
      </c>
      <c r="M12676" s="3">
        <v>11</v>
      </c>
      <c r="N12676" s="3">
        <v>22</v>
      </c>
      <c r="O12676" s="3">
        <v>1</v>
      </c>
      <c r="P12676" s="28">
        <f>N12676/O12676</f>
        <v>22</v>
      </c>
      <c r="Q12676" s="5">
        <v>14</v>
      </c>
      <c r="R12676" s="2"/>
      <c r="S12676" s="55">
        <f>O12676/J12676*40</f>
        <v>1.3333333333333333</v>
      </c>
      <c r="T12676" s="55">
        <f>N12676/J12676*40</f>
        <v>29.333333333333332</v>
      </c>
    </row>
    <row r="12677" spans="1:20" ht="14.4" x14ac:dyDescent="0.3">
      <c r="A12677" s="3" t="s">
        <v>337</v>
      </c>
      <c r="B12677" s="3" t="s">
        <v>338</v>
      </c>
      <c r="C12677" s="3">
        <v>55.933</v>
      </c>
      <c r="D12677" s="3">
        <v>23.334</v>
      </c>
      <c r="E12677" s="9">
        <v>45876</v>
      </c>
      <c r="F12677" s="3" t="s">
        <v>47</v>
      </c>
      <c r="G12677" s="2" t="s">
        <v>278</v>
      </c>
      <c r="H12677" s="3">
        <v>14</v>
      </c>
      <c r="I12677" s="3">
        <v>10</v>
      </c>
      <c r="J12677" s="3">
        <v>30</v>
      </c>
      <c r="K12677" s="3" t="s">
        <v>5</v>
      </c>
      <c r="L12677" s="3">
        <v>13.2</v>
      </c>
      <c r="M12677" s="3">
        <v>10.6</v>
      </c>
      <c r="N12677" s="3">
        <v>23.2</v>
      </c>
      <c r="O12677" s="3">
        <v>1</v>
      </c>
      <c r="P12677" s="28">
        <f>N12677/O12677</f>
        <v>23.2</v>
      </c>
      <c r="Q12677" s="5">
        <v>14</v>
      </c>
      <c r="R12677" s="2"/>
      <c r="S12677" s="55">
        <f>O12677/J12677*40</f>
        <v>1.3333333333333333</v>
      </c>
      <c r="T12677" s="55">
        <f>N12677/J12677*40</f>
        <v>30.933333333333334</v>
      </c>
    </row>
    <row r="12678" spans="1:20" ht="14.4" x14ac:dyDescent="0.3">
      <c r="A12678" s="3" t="s">
        <v>337</v>
      </c>
      <c r="B12678" s="3" t="s">
        <v>338</v>
      </c>
      <c r="C12678" s="3">
        <v>55.933</v>
      </c>
      <c r="D12678" s="3">
        <v>23.334</v>
      </c>
      <c r="E12678" s="9">
        <v>45876</v>
      </c>
      <c r="F12678" s="3" t="s">
        <v>47</v>
      </c>
      <c r="G12678" s="2" t="s">
        <v>166</v>
      </c>
      <c r="H12678" s="3">
        <v>14</v>
      </c>
      <c r="I12678" s="3">
        <v>10</v>
      </c>
      <c r="J12678" s="3">
        <v>30</v>
      </c>
      <c r="K12678" s="3" t="s">
        <v>5</v>
      </c>
      <c r="L12678" s="3">
        <v>13.4</v>
      </c>
      <c r="N12678" s="3">
        <v>458.4</v>
      </c>
      <c r="O12678" s="3">
        <v>28</v>
      </c>
      <c r="P12678" s="28">
        <f>N12678/O12678</f>
        <v>16.37142857142857</v>
      </c>
      <c r="Q12678" s="5">
        <v>14</v>
      </c>
      <c r="R12678" s="2"/>
      <c r="S12678" s="55">
        <f>O12678/J12678*40</f>
        <v>37.333333333333336</v>
      </c>
      <c r="T12678" s="55">
        <f>N12678/J12678*40</f>
        <v>611.19999999999993</v>
      </c>
    </row>
    <row r="12679" spans="1:20" ht="14.4" x14ac:dyDescent="0.3">
      <c r="A12679" s="3" t="s">
        <v>337</v>
      </c>
      <c r="B12679" s="3" t="s">
        <v>338</v>
      </c>
      <c r="C12679" s="3">
        <v>55.933</v>
      </c>
      <c r="D12679" s="3">
        <v>23.334</v>
      </c>
      <c r="E12679" s="9">
        <v>45876</v>
      </c>
      <c r="F12679" s="3" t="s">
        <v>47</v>
      </c>
      <c r="G12679" s="2" t="s">
        <v>278</v>
      </c>
      <c r="H12679" s="3">
        <v>18</v>
      </c>
      <c r="I12679" s="3">
        <v>10</v>
      </c>
      <c r="J12679" s="3">
        <v>30</v>
      </c>
      <c r="K12679" s="3" t="s">
        <v>5</v>
      </c>
      <c r="L12679" s="3">
        <v>13.4</v>
      </c>
      <c r="M12679" s="3">
        <v>12.5</v>
      </c>
      <c r="N12679" s="3">
        <v>33.9</v>
      </c>
      <c r="O12679" s="3">
        <v>1</v>
      </c>
      <c r="P12679" s="28">
        <f>N12679/O12679</f>
        <v>33.9</v>
      </c>
      <c r="Q12679" s="5">
        <v>14</v>
      </c>
      <c r="R12679" s="2"/>
      <c r="S12679" s="55">
        <f>O12679/J12679*40</f>
        <v>1.3333333333333333</v>
      </c>
      <c r="T12679" s="55">
        <f>N12679/J12679*40</f>
        <v>45.199999999999996</v>
      </c>
    </row>
    <row r="12680" spans="1:20" ht="14.4" x14ac:dyDescent="0.3">
      <c r="A12680" s="3" t="s">
        <v>337</v>
      </c>
      <c r="B12680" s="3" t="s">
        <v>338</v>
      </c>
      <c r="C12680" s="3">
        <v>55.933</v>
      </c>
      <c r="D12680" s="3">
        <v>23.334</v>
      </c>
      <c r="E12680" s="9">
        <v>45876</v>
      </c>
      <c r="F12680" s="3" t="s">
        <v>47</v>
      </c>
      <c r="G12680" s="2" t="s">
        <v>278</v>
      </c>
      <c r="H12680" s="3">
        <v>14</v>
      </c>
      <c r="I12680" s="3">
        <v>10</v>
      </c>
      <c r="J12680" s="3">
        <v>30</v>
      </c>
      <c r="K12680" s="3" t="s">
        <v>5</v>
      </c>
      <c r="L12680" s="3">
        <v>13.5</v>
      </c>
      <c r="N12680" s="3">
        <v>205.4</v>
      </c>
      <c r="O12680" s="3">
        <v>10</v>
      </c>
      <c r="P12680" s="28">
        <f>N12680/O12680</f>
        <v>20.54</v>
      </c>
      <c r="Q12680" s="5">
        <v>14</v>
      </c>
      <c r="R12680" s="2"/>
      <c r="S12680" s="55">
        <f>O12680/J12680*40</f>
        <v>13.333333333333332</v>
      </c>
      <c r="T12680" s="55">
        <f>N12680/J12680*40</f>
        <v>273.86666666666667</v>
      </c>
    </row>
    <row r="12681" spans="1:20" ht="14.4" x14ac:dyDescent="0.3">
      <c r="A12681" s="3" t="s">
        <v>337</v>
      </c>
      <c r="B12681" s="3" t="s">
        <v>338</v>
      </c>
      <c r="C12681" s="3">
        <v>55.933</v>
      </c>
      <c r="D12681" s="3">
        <v>23.334</v>
      </c>
      <c r="E12681" s="9">
        <v>45876</v>
      </c>
      <c r="F12681" s="3" t="s">
        <v>47</v>
      </c>
      <c r="G12681" s="2" t="s">
        <v>339</v>
      </c>
      <c r="H12681" s="3">
        <v>14</v>
      </c>
      <c r="I12681" s="3">
        <v>10</v>
      </c>
      <c r="J12681" s="3">
        <v>30</v>
      </c>
      <c r="K12681" s="3" t="s">
        <v>5</v>
      </c>
      <c r="L12681" s="3">
        <v>13.5</v>
      </c>
      <c r="N12681" s="3">
        <v>445.5</v>
      </c>
      <c r="O12681" s="3">
        <v>19</v>
      </c>
      <c r="P12681" s="28">
        <f>N12681/O12681</f>
        <v>23.44736842105263</v>
      </c>
      <c r="Q12681" s="5">
        <v>14</v>
      </c>
      <c r="R12681" s="2"/>
      <c r="S12681" s="55">
        <f>O12681/J12681*40</f>
        <v>25.333333333333332</v>
      </c>
      <c r="T12681" s="55">
        <f>N12681/J12681*40</f>
        <v>594</v>
      </c>
    </row>
    <row r="12682" spans="1:20" ht="14.4" x14ac:dyDescent="0.3">
      <c r="A12682" s="3" t="s">
        <v>337</v>
      </c>
      <c r="B12682" s="3" t="s">
        <v>338</v>
      </c>
      <c r="C12682" s="3">
        <v>55.933</v>
      </c>
      <c r="D12682" s="3">
        <v>23.334</v>
      </c>
      <c r="E12682" s="9">
        <v>45876</v>
      </c>
      <c r="F12682" s="3" t="s">
        <v>47</v>
      </c>
      <c r="G12682" s="2" t="s">
        <v>278</v>
      </c>
      <c r="H12682" s="3">
        <v>14</v>
      </c>
      <c r="I12682" s="3">
        <v>10</v>
      </c>
      <c r="J12682" s="3">
        <v>30</v>
      </c>
      <c r="K12682" s="3" t="s">
        <v>5</v>
      </c>
      <c r="L12682" s="3">
        <v>13.5</v>
      </c>
      <c r="M12682" s="3">
        <v>11</v>
      </c>
      <c r="N12682" s="3">
        <v>22.4</v>
      </c>
      <c r="O12682" s="3">
        <v>1</v>
      </c>
      <c r="P12682" s="28">
        <f>N12682/O12682</f>
        <v>22.4</v>
      </c>
      <c r="Q12682" s="5">
        <v>14</v>
      </c>
      <c r="R12682" s="2"/>
      <c r="S12682" s="55">
        <f>O12682/J12682*40</f>
        <v>1.3333333333333333</v>
      </c>
      <c r="T12682" s="55">
        <f>N12682/J12682*40</f>
        <v>29.866666666666664</v>
      </c>
    </row>
    <row r="12683" spans="1:20" ht="14.4" x14ac:dyDescent="0.3">
      <c r="A12683" s="3" t="s">
        <v>337</v>
      </c>
      <c r="B12683" s="3" t="s">
        <v>338</v>
      </c>
      <c r="C12683" s="3">
        <v>55.933</v>
      </c>
      <c r="D12683" s="3">
        <v>23.334</v>
      </c>
      <c r="E12683" s="9">
        <v>45876</v>
      </c>
      <c r="F12683" s="3" t="s">
        <v>47</v>
      </c>
      <c r="G12683" s="2" t="s">
        <v>278</v>
      </c>
      <c r="H12683" s="3">
        <v>14</v>
      </c>
      <c r="I12683" s="3">
        <v>10</v>
      </c>
      <c r="J12683" s="3">
        <v>30</v>
      </c>
      <c r="K12683" s="3" t="s">
        <v>5</v>
      </c>
      <c r="L12683" s="3">
        <v>13.5</v>
      </c>
      <c r="M12683" s="3">
        <v>10.8</v>
      </c>
      <c r="N12683" s="3">
        <v>23.1</v>
      </c>
      <c r="O12683" s="3">
        <v>1</v>
      </c>
      <c r="P12683" s="28">
        <f>N12683/O12683</f>
        <v>23.1</v>
      </c>
      <c r="Q12683" s="5">
        <v>14</v>
      </c>
      <c r="R12683" s="2"/>
      <c r="S12683" s="55">
        <f>O12683/J12683*40</f>
        <v>1.3333333333333333</v>
      </c>
      <c r="T12683" s="55">
        <f>N12683/J12683*40</f>
        <v>30.8</v>
      </c>
    </row>
    <row r="12684" spans="1:20" ht="14.4" x14ac:dyDescent="0.3">
      <c r="A12684" s="3" t="s">
        <v>337</v>
      </c>
      <c r="B12684" s="3" t="s">
        <v>338</v>
      </c>
      <c r="C12684" s="3">
        <v>55.933</v>
      </c>
      <c r="D12684" s="3">
        <v>23.334</v>
      </c>
      <c r="E12684" s="9">
        <v>45876</v>
      </c>
      <c r="F12684" s="3" t="s">
        <v>47</v>
      </c>
      <c r="G12684" s="2" t="s">
        <v>278</v>
      </c>
      <c r="H12684" s="3">
        <v>14</v>
      </c>
      <c r="I12684" s="3">
        <v>10</v>
      </c>
      <c r="J12684" s="3">
        <v>30</v>
      </c>
      <c r="K12684" s="3" t="s">
        <v>5</v>
      </c>
      <c r="L12684" s="3">
        <v>13.5</v>
      </c>
      <c r="M12684" s="3">
        <v>10.8</v>
      </c>
      <c r="N12684" s="3">
        <v>23.3</v>
      </c>
      <c r="O12684" s="3">
        <v>1</v>
      </c>
      <c r="P12684" s="28">
        <f>N12684/O12684</f>
        <v>23.3</v>
      </c>
      <c r="Q12684" s="5">
        <v>14</v>
      </c>
      <c r="R12684" s="2"/>
      <c r="S12684" s="55">
        <f>O12684/J12684*40</f>
        <v>1.3333333333333333</v>
      </c>
      <c r="T12684" s="55">
        <f>N12684/J12684*40</f>
        <v>31.06666666666667</v>
      </c>
    </row>
    <row r="12685" spans="1:20" ht="14.4" x14ac:dyDescent="0.3">
      <c r="A12685" s="3" t="s">
        <v>337</v>
      </c>
      <c r="B12685" s="3" t="s">
        <v>338</v>
      </c>
      <c r="C12685" s="3">
        <v>55.933</v>
      </c>
      <c r="D12685" s="3">
        <v>23.334</v>
      </c>
      <c r="E12685" s="9">
        <v>45876</v>
      </c>
      <c r="F12685" s="3" t="s">
        <v>47</v>
      </c>
      <c r="G12685" s="2" t="s">
        <v>278</v>
      </c>
      <c r="H12685" s="3">
        <v>14</v>
      </c>
      <c r="I12685" s="3">
        <v>10</v>
      </c>
      <c r="J12685" s="3">
        <v>30</v>
      </c>
      <c r="K12685" s="3" t="s">
        <v>5</v>
      </c>
      <c r="L12685" s="3">
        <v>13.5</v>
      </c>
      <c r="M12685" s="3">
        <v>11.2</v>
      </c>
      <c r="N12685" s="3">
        <v>24.4</v>
      </c>
      <c r="O12685" s="3">
        <v>1</v>
      </c>
      <c r="P12685" s="28">
        <f>N12685/O12685</f>
        <v>24.4</v>
      </c>
      <c r="Q12685" s="5">
        <v>14</v>
      </c>
      <c r="R12685" s="2"/>
      <c r="S12685" s="55">
        <f>O12685/J12685*40</f>
        <v>1.3333333333333333</v>
      </c>
      <c r="T12685" s="55">
        <f>N12685/J12685*40</f>
        <v>32.533333333333331</v>
      </c>
    </row>
    <row r="12686" spans="1:20" ht="14.4" x14ac:dyDescent="0.3">
      <c r="A12686" s="3" t="s">
        <v>337</v>
      </c>
      <c r="B12686" s="3" t="s">
        <v>338</v>
      </c>
      <c r="C12686" s="3">
        <v>55.933</v>
      </c>
      <c r="D12686" s="3">
        <v>23.334</v>
      </c>
      <c r="E12686" s="9">
        <v>45876</v>
      </c>
      <c r="F12686" s="3" t="s">
        <v>47</v>
      </c>
      <c r="G12686" s="2" t="s">
        <v>166</v>
      </c>
      <c r="H12686" s="3">
        <v>14</v>
      </c>
      <c r="I12686" s="3">
        <v>10</v>
      </c>
      <c r="J12686" s="3">
        <v>30</v>
      </c>
      <c r="K12686" s="3" t="s">
        <v>5</v>
      </c>
      <c r="L12686" s="3">
        <v>13.5</v>
      </c>
      <c r="M12686" s="3">
        <v>11</v>
      </c>
      <c r="N12686" s="3">
        <v>25.2</v>
      </c>
      <c r="O12686" s="3">
        <v>1</v>
      </c>
      <c r="P12686" s="28">
        <f>N12686/O12686</f>
        <v>25.2</v>
      </c>
      <c r="Q12686" s="5">
        <v>14</v>
      </c>
      <c r="R12686" s="2"/>
      <c r="S12686" s="55">
        <f>O12686/J12686*40</f>
        <v>1.3333333333333333</v>
      </c>
      <c r="T12686" s="55">
        <f>N12686/J12686*40</f>
        <v>33.6</v>
      </c>
    </row>
    <row r="12687" spans="1:20" ht="14.4" x14ac:dyDescent="0.3">
      <c r="A12687" s="3" t="s">
        <v>337</v>
      </c>
      <c r="B12687" s="3" t="s">
        <v>338</v>
      </c>
      <c r="C12687" s="3">
        <v>55.933</v>
      </c>
      <c r="D12687" s="3">
        <v>23.334</v>
      </c>
      <c r="E12687" s="9">
        <v>45876</v>
      </c>
      <c r="F12687" s="3" t="s">
        <v>47</v>
      </c>
      <c r="G12687" s="2" t="s">
        <v>278</v>
      </c>
      <c r="H12687" s="3">
        <v>18</v>
      </c>
      <c r="I12687" s="3">
        <v>10</v>
      </c>
      <c r="J12687" s="3">
        <v>30</v>
      </c>
      <c r="K12687" s="3" t="s">
        <v>5</v>
      </c>
      <c r="L12687" s="3">
        <v>13.5</v>
      </c>
      <c r="M12687" s="3">
        <v>11.2</v>
      </c>
      <c r="N12687" s="3">
        <v>27.4</v>
      </c>
      <c r="O12687" s="3">
        <v>1</v>
      </c>
      <c r="P12687" s="28">
        <f>N12687/O12687</f>
        <v>27.4</v>
      </c>
      <c r="Q12687" s="5">
        <v>14</v>
      </c>
      <c r="R12687" s="2"/>
      <c r="S12687" s="55">
        <f>O12687/J12687*40</f>
        <v>1.3333333333333333</v>
      </c>
      <c r="T12687" s="55">
        <f>N12687/J12687*40</f>
        <v>36.533333333333331</v>
      </c>
    </row>
    <row r="12688" spans="1:20" ht="14.4" x14ac:dyDescent="0.3">
      <c r="A12688" s="3" t="s">
        <v>337</v>
      </c>
      <c r="B12688" s="3" t="s">
        <v>338</v>
      </c>
      <c r="C12688" s="3">
        <v>55.933</v>
      </c>
      <c r="D12688" s="3">
        <v>23.334</v>
      </c>
      <c r="E12688" s="9">
        <v>45876</v>
      </c>
      <c r="F12688" s="3" t="s">
        <v>47</v>
      </c>
      <c r="G12688" s="2" t="s">
        <v>278</v>
      </c>
      <c r="H12688" s="3">
        <v>18</v>
      </c>
      <c r="I12688" s="3">
        <v>10</v>
      </c>
      <c r="J12688" s="3">
        <v>30</v>
      </c>
      <c r="K12688" s="3" t="s">
        <v>5</v>
      </c>
      <c r="L12688" s="3">
        <v>13.6</v>
      </c>
      <c r="N12688" s="3">
        <v>122</v>
      </c>
      <c r="O12688" s="3">
        <v>5</v>
      </c>
      <c r="P12688" s="28">
        <f>N12688/O12688</f>
        <v>24.4</v>
      </c>
      <c r="Q12688" s="5">
        <v>14</v>
      </c>
      <c r="R12688" s="2"/>
      <c r="S12688" s="55">
        <f>O12688/J12688*40</f>
        <v>6.6666666666666661</v>
      </c>
      <c r="T12688" s="55">
        <f>N12688/J12688*40</f>
        <v>162.66666666666666</v>
      </c>
    </row>
    <row r="12689" spans="1:20" ht="14.4" x14ac:dyDescent="0.3">
      <c r="A12689" s="3" t="s">
        <v>337</v>
      </c>
      <c r="B12689" s="3" t="s">
        <v>338</v>
      </c>
      <c r="C12689" s="3">
        <v>55.933</v>
      </c>
      <c r="D12689" s="3">
        <v>23.334</v>
      </c>
      <c r="E12689" s="9">
        <v>45876</v>
      </c>
      <c r="F12689" s="3" t="s">
        <v>47</v>
      </c>
      <c r="G12689" s="2" t="s">
        <v>166</v>
      </c>
      <c r="H12689" s="3">
        <v>14</v>
      </c>
      <c r="I12689" s="3">
        <v>10</v>
      </c>
      <c r="J12689" s="3">
        <v>30</v>
      </c>
      <c r="K12689" s="3" t="s">
        <v>5</v>
      </c>
      <c r="L12689" s="3">
        <v>13.6</v>
      </c>
      <c r="N12689" s="3">
        <v>193</v>
      </c>
      <c r="O12689" s="3">
        <v>8</v>
      </c>
      <c r="P12689" s="28">
        <f>N12689/O12689</f>
        <v>24.125</v>
      </c>
      <c r="Q12689" s="5">
        <v>14</v>
      </c>
      <c r="R12689" s="2"/>
      <c r="S12689" s="55">
        <f>O12689/J12689*40</f>
        <v>10.666666666666666</v>
      </c>
      <c r="T12689" s="55">
        <f>N12689/J12689*40</f>
        <v>257.33333333333337</v>
      </c>
    </row>
    <row r="12690" spans="1:20" ht="14.4" x14ac:dyDescent="0.3">
      <c r="A12690" s="3" t="s">
        <v>337</v>
      </c>
      <c r="B12690" s="3" t="s">
        <v>338</v>
      </c>
      <c r="C12690" s="3">
        <v>55.933</v>
      </c>
      <c r="D12690" s="3">
        <v>23.334</v>
      </c>
      <c r="E12690" s="9">
        <v>45876</v>
      </c>
      <c r="F12690" s="3" t="s">
        <v>47</v>
      </c>
      <c r="G12690" s="2" t="s">
        <v>339</v>
      </c>
      <c r="H12690" s="3">
        <v>14</v>
      </c>
      <c r="I12690" s="3">
        <v>10</v>
      </c>
      <c r="J12690" s="3">
        <v>30</v>
      </c>
      <c r="K12690" s="3" t="s">
        <v>5</v>
      </c>
      <c r="L12690" s="3">
        <v>13.6</v>
      </c>
      <c r="M12690" s="3">
        <v>10.8</v>
      </c>
      <c r="N12690" s="3">
        <v>22.2</v>
      </c>
      <c r="O12690" s="3">
        <v>1</v>
      </c>
      <c r="P12690" s="28">
        <f>N12690/O12690</f>
        <v>22.2</v>
      </c>
      <c r="Q12690" s="5">
        <v>14</v>
      </c>
      <c r="R12690" s="2"/>
      <c r="S12690" s="55">
        <f>O12690/J12690*40</f>
        <v>1.3333333333333333</v>
      </c>
      <c r="T12690" s="55">
        <f>N12690/J12690*40</f>
        <v>29.6</v>
      </c>
    </row>
    <row r="12691" spans="1:20" ht="14.4" x14ac:dyDescent="0.3">
      <c r="A12691" s="3" t="s">
        <v>337</v>
      </c>
      <c r="B12691" s="3" t="s">
        <v>338</v>
      </c>
      <c r="C12691" s="3">
        <v>55.933</v>
      </c>
      <c r="D12691" s="3">
        <v>23.334</v>
      </c>
      <c r="E12691" s="9">
        <v>45876</v>
      </c>
      <c r="F12691" s="3" t="s">
        <v>47</v>
      </c>
      <c r="G12691" s="2" t="s">
        <v>339</v>
      </c>
      <c r="H12691" s="3">
        <v>14</v>
      </c>
      <c r="I12691" s="3">
        <v>10</v>
      </c>
      <c r="J12691" s="3">
        <v>30</v>
      </c>
      <c r="K12691" s="3" t="s">
        <v>5</v>
      </c>
      <c r="L12691" s="3">
        <v>13.6</v>
      </c>
      <c r="M12691" s="3">
        <v>10.7</v>
      </c>
      <c r="N12691" s="3">
        <v>23.2</v>
      </c>
      <c r="O12691" s="3">
        <v>1</v>
      </c>
      <c r="P12691" s="28">
        <f>N12691/O12691</f>
        <v>23.2</v>
      </c>
      <c r="Q12691" s="5">
        <v>14</v>
      </c>
      <c r="R12691" s="2"/>
      <c r="S12691" s="55">
        <f>O12691/J12691*40</f>
        <v>1.3333333333333333</v>
      </c>
      <c r="T12691" s="55">
        <f>N12691/J12691*40</f>
        <v>30.933333333333334</v>
      </c>
    </row>
    <row r="12692" spans="1:20" ht="14.4" x14ac:dyDescent="0.3">
      <c r="A12692" s="3" t="s">
        <v>337</v>
      </c>
      <c r="B12692" s="3" t="s">
        <v>338</v>
      </c>
      <c r="C12692" s="3">
        <v>55.933</v>
      </c>
      <c r="D12692" s="3">
        <v>23.334</v>
      </c>
      <c r="E12692" s="9">
        <v>45876</v>
      </c>
      <c r="F12692" s="3" t="s">
        <v>47</v>
      </c>
      <c r="G12692" s="2" t="s">
        <v>278</v>
      </c>
      <c r="H12692" s="3">
        <v>14</v>
      </c>
      <c r="I12692" s="3">
        <v>10</v>
      </c>
      <c r="J12692" s="3">
        <v>30</v>
      </c>
      <c r="K12692" s="3" t="s">
        <v>5</v>
      </c>
      <c r="L12692" s="3">
        <v>13.6</v>
      </c>
      <c r="M12692" s="3">
        <v>11</v>
      </c>
      <c r="N12692" s="3">
        <v>23.5</v>
      </c>
      <c r="O12692" s="3">
        <v>1</v>
      </c>
      <c r="P12692" s="28">
        <f>N12692/O12692</f>
        <v>23.5</v>
      </c>
      <c r="Q12692" s="5">
        <v>14</v>
      </c>
      <c r="R12692" s="2"/>
      <c r="S12692" s="55">
        <f>O12692/J12692*40</f>
        <v>1.3333333333333333</v>
      </c>
      <c r="T12692" s="55">
        <f>N12692/J12692*40</f>
        <v>31.333333333333332</v>
      </c>
    </row>
    <row r="12693" spans="1:20" ht="14.4" x14ac:dyDescent="0.3">
      <c r="A12693" s="3" t="s">
        <v>337</v>
      </c>
      <c r="B12693" s="3" t="s">
        <v>338</v>
      </c>
      <c r="C12693" s="3">
        <v>55.933</v>
      </c>
      <c r="D12693" s="3">
        <v>23.334</v>
      </c>
      <c r="E12693" s="9">
        <v>45876</v>
      </c>
      <c r="F12693" s="3" t="s">
        <v>47</v>
      </c>
      <c r="G12693" s="2" t="s">
        <v>278</v>
      </c>
      <c r="H12693" s="3">
        <v>18</v>
      </c>
      <c r="I12693" s="3">
        <v>10</v>
      </c>
      <c r="J12693" s="3">
        <v>30</v>
      </c>
      <c r="K12693" s="3" t="s">
        <v>5</v>
      </c>
      <c r="L12693" s="3">
        <v>13.7</v>
      </c>
      <c r="M12693" s="3">
        <v>11</v>
      </c>
      <c r="N12693" s="3">
        <v>22.8</v>
      </c>
      <c r="O12693" s="3">
        <v>1</v>
      </c>
      <c r="P12693" s="28">
        <f>N12693/O12693</f>
        <v>22.8</v>
      </c>
      <c r="Q12693" s="5">
        <v>14</v>
      </c>
      <c r="R12693" s="2"/>
      <c r="S12693" s="55">
        <f>O12693/J12693*40</f>
        <v>1.3333333333333333</v>
      </c>
      <c r="T12693" s="55">
        <f>N12693/J12693*40</f>
        <v>30.4</v>
      </c>
    </row>
    <row r="12694" spans="1:20" ht="14.4" x14ac:dyDescent="0.3">
      <c r="A12694" s="3" t="s">
        <v>337</v>
      </c>
      <c r="B12694" s="3" t="s">
        <v>338</v>
      </c>
      <c r="C12694" s="3">
        <v>55.933</v>
      </c>
      <c r="D12694" s="3">
        <v>23.334</v>
      </c>
      <c r="E12694" s="9">
        <v>45876</v>
      </c>
      <c r="F12694" s="3" t="s">
        <v>47</v>
      </c>
      <c r="G12694" s="2" t="s">
        <v>278</v>
      </c>
      <c r="H12694" s="3">
        <v>14</v>
      </c>
      <c r="I12694" s="3">
        <v>10</v>
      </c>
      <c r="J12694" s="3">
        <v>30</v>
      </c>
      <c r="K12694" s="3" t="s">
        <v>5</v>
      </c>
      <c r="L12694" s="3">
        <v>13.8</v>
      </c>
      <c r="N12694" s="3">
        <v>508.3</v>
      </c>
      <c r="O12694" s="3">
        <v>22</v>
      </c>
      <c r="P12694" s="28">
        <f>N12694/O12694</f>
        <v>23.104545454545455</v>
      </c>
      <c r="Q12694" s="5">
        <v>14</v>
      </c>
      <c r="R12694" s="2"/>
      <c r="S12694" s="55">
        <f>O12694/J12694*40</f>
        <v>29.333333333333332</v>
      </c>
      <c r="T12694" s="55">
        <f>N12694/J12694*40</f>
        <v>677.73333333333335</v>
      </c>
    </row>
    <row r="12695" spans="1:20" ht="14.4" x14ac:dyDescent="0.3">
      <c r="A12695" s="3" t="s">
        <v>337</v>
      </c>
      <c r="B12695" s="3" t="s">
        <v>338</v>
      </c>
      <c r="C12695" s="3">
        <v>55.933</v>
      </c>
      <c r="D12695" s="3">
        <v>23.334</v>
      </c>
      <c r="E12695" s="9">
        <v>45876</v>
      </c>
      <c r="F12695" s="3" t="s">
        <v>47</v>
      </c>
      <c r="G12695" s="2" t="s">
        <v>278</v>
      </c>
      <c r="H12695" s="3">
        <v>14</v>
      </c>
      <c r="I12695" s="3">
        <v>10</v>
      </c>
      <c r="J12695" s="3">
        <v>30</v>
      </c>
      <c r="K12695" s="3" t="s">
        <v>5</v>
      </c>
      <c r="L12695" s="3">
        <v>13.8</v>
      </c>
      <c r="M12695" s="3">
        <v>11</v>
      </c>
      <c r="N12695" s="3">
        <v>26.8</v>
      </c>
      <c r="O12695" s="3">
        <v>1</v>
      </c>
      <c r="P12695" s="28">
        <f>N12695/O12695</f>
        <v>26.8</v>
      </c>
      <c r="Q12695" s="5">
        <v>14</v>
      </c>
      <c r="R12695" s="2"/>
      <c r="S12695" s="55">
        <f>O12695/J12695*40</f>
        <v>1.3333333333333333</v>
      </c>
      <c r="T12695" s="55">
        <f>N12695/J12695*40</f>
        <v>35.733333333333334</v>
      </c>
    </row>
    <row r="12696" spans="1:20" ht="14.4" x14ac:dyDescent="0.3">
      <c r="A12696" s="3" t="s">
        <v>337</v>
      </c>
      <c r="B12696" s="3" t="s">
        <v>338</v>
      </c>
      <c r="C12696" s="3">
        <v>55.933</v>
      </c>
      <c r="D12696" s="3">
        <v>23.334</v>
      </c>
      <c r="E12696" s="9">
        <v>45876</v>
      </c>
      <c r="F12696" s="3" t="s">
        <v>47</v>
      </c>
      <c r="G12696" s="2" t="s">
        <v>166</v>
      </c>
      <c r="H12696" s="3">
        <v>14</v>
      </c>
      <c r="I12696" s="3">
        <v>10</v>
      </c>
      <c r="J12696" s="3">
        <v>30</v>
      </c>
      <c r="K12696" s="3" t="s">
        <v>5</v>
      </c>
      <c r="L12696" s="3">
        <v>13.9</v>
      </c>
      <c r="N12696" s="3">
        <v>528.6</v>
      </c>
      <c r="O12696" s="3">
        <v>24</v>
      </c>
      <c r="P12696" s="28">
        <f>N12696/O12696</f>
        <v>22.025000000000002</v>
      </c>
      <c r="Q12696" s="5">
        <v>14</v>
      </c>
      <c r="R12696" s="2"/>
      <c r="S12696" s="55">
        <f>O12696/J12696*40</f>
        <v>32</v>
      </c>
      <c r="T12696" s="55">
        <f>N12696/J12696*40</f>
        <v>704.80000000000007</v>
      </c>
    </row>
    <row r="12697" spans="1:20" ht="14.4" x14ac:dyDescent="0.3">
      <c r="A12697" s="3" t="s">
        <v>337</v>
      </c>
      <c r="B12697" s="3" t="s">
        <v>338</v>
      </c>
      <c r="C12697" s="3">
        <v>55.933</v>
      </c>
      <c r="D12697" s="3">
        <v>23.334</v>
      </c>
      <c r="E12697" s="9">
        <v>45876</v>
      </c>
      <c r="F12697" s="3" t="s">
        <v>47</v>
      </c>
      <c r="G12697" s="2" t="s">
        <v>166</v>
      </c>
      <c r="H12697" s="3">
        <v>14</v>
      </c>
      <c r="I12697" s="3">
        <v>10</v>
      </c>
      <c r="J12697" s="3">
        <v>30</v>
      </c>
      <c r="K12697" s="3" t="s">
        <v>5</v>
      </c>
      <c r="L12697" s="3">
        <v>13.9</v>
      </c>
      <c r="M12697" s="3">
        <v>12.3</v>
      </c>
      <c r="N12697" s="3">
        <v>27.5</v>
      </c>
      <c r="O12697" s="3">
        <v>1</v>
      </c>
      <c r="P12697" s="28">
        <f>N12697/O12697</f>
        <v>27.5</v>
      </c>
      <c r="Q12697" s="5">
        <v>14</v>
      </c>
      <c r="R12697" s="2"/>
      <c r="S12697" s="55">
        <f>O12697/J12697*40</f>
        <v>1.3333333333333333</v>
      </c>
      <c r="T12697" s="55">
        <f>N12697/J12697*40</f>
        <v>36.666666666666664</v>
      </c>
    </row>
    <row r="12698" spans="1:20" ht="14.4" x14ac:dyDescent="0.3">
      <c r="A12698" s="3" t="s">
        <v>337</v>
      </c>
      <c r="B12698" s="3" t="s">
        <v>338</v>
      </c>
      <c r="C12698" s="3">
        <v>55.933</v>
      </c>
      <c r="D12698" s="3">
        <v>23.334</v>
      </c>
      <c r="E12698" s="9">
        <v>45876</v>
      </c>
      <c r="F12698" s="3" t="s">
        <v>47</v>
      </c>
      <c r="G12698" s="2" t="s">
        <v>278</v>
      </c>
      <c r="H12698" s="3">
        <v>18</v>
      </c>
      <c r="I12698" s="3">
        <v>10</v>
      </c>
      <c r="J12698" s="3">
        <v>30</v>
      </c>
      <c r="K12698" s="3" t="s">
        <v>5</v>
      </c>
      <c r="L12698" s="3">
        <v>14</v>
      </c>
      <c r="M12698" s="3">
        <v>12.1</v>
      </c>
      <c r="N12698" s="3">
        <v>25.1</v>
      </c>
      <c r="O12698" s="3">
        <v>1</v>
      </c>
      <c r="P12698" s="28">
        <f>N12698/O12698</f>
        <v>25.1</v>
      </c>
      <c r="Q12698" s="5">
        <v>14</v>
      </c>
      <c r="R12698" s="2"/>
      <c r="S12698" s="55">
        <f>O12698/J12698*40</f>
        <v>1.3333333333333333</v>
      </c>
      <c r="T12698" s="55">
        <f>N12698/J12698*40</f>
        <v>33.466666666666669</v>
      </c>
    </row>
    <row r="12699" spans="1:20" ht="14.4" x14ac:dyDescent="0.3">
      <c r="A12699" s="3" t="s">
        <v>337</v>
      </c>
      <c r="B12699" s="3" t="s">
        <v>338</v>
      </c>
      <c r="C12699" s="3">
        <v>55.933</v>
      </c>
      <c r="D12699" s="3">
        <v>23.334</v>
      </c>
      <c r="E12699" s="9">
        <v>45876</v>
      </c>
      <c r="F12699" s="3" t="s">
        <v>47</v>
      </c>
      <c r="G12699" s="2" t="s">
        <v>278</v>
      </c>
      <c r="H12699" s="3">
        <v>14</v>
      </c>
      <c r="I12699" s="3">
        <v>10</v>
      </c>
      <c r="J12699" s="3">
        <v>30</v>
      </c>
      <c r="K12699" s="3" t="s">
        <v>5</v>
      </c>
      <c r="L12699" s="3">
        <v>14</v>
      </c>
      <c r="M12699" s="3">
        <v>11.4</v>
      </c>
      <c r="N12699" s="3">
        <v>30.5</v>
      </c>
      <c r="O12699" s="3">
        <v>1</v>
      </c>
      <c r="P12699" s="28">
        <f>N12699/O12699</f>
        <v>30.5</v>
      </c>
      <c r="Q12699" s="5">
        <v>14</v>
      </c>
      <c r="R12699" s="2"/>
      <c r="S12699" s="55">
        <f>O12699/J12699*40</f>
        <v>1.3333333333333333</v>
      </c>
      <c r="T12699" s="55">
        <f>N12699/J12699*40</f>
        <v>40.666666666666664</v>
      </c>
    </row>
    <row r="12700" spans="1:20" ht="14.4" x14ac:dyDescent="0.3">
      <c r="A12700" s="3" t="s">
        <v>337</v>
      </c>
      <c r="B12700" s="3" t="s">
        <v>338</v>
      </c>
      <c r="C12700" s="3">
        <v>55.933</v>
      </c>
      <c r="D12700" s="3">
        <v>23.334</v>
      </c>
      <c r="E12700" s="9">
        <v>45876</v>
      </c>
      <c r="F12700" s="3" t="s">
        <v>47</v>
      </c>
      <c r="G12700" s="2" t="s">
        <v>339</v>
      </c>
      <c r="H12700" s="3">
        <v>14</v>
      </c>
      <c r="I12700" s="3">
        <v>10</v>
      </c>
      <c r="J12700" s="3">
        <v>30</v>
      </c>
      <c r="K12700" s="3" t="s">
        <v>5</v>
      </c>
      <c r="L12700" s="3">
        <v>14.1</v>
      </c>
      <c r="M12700" s="3">
        <v>11.5</v>
      </c>
      <c r="N12700" s="3">
        <v>24.6</v>
      </c>
      <c r="O12700" s="3">
        <v>1</v>
      </c>
      <c r="P12700" s="28">
        <f>N12700/O12700</f>
        <v>24.6</v>
      </c>
      <c r="Q12700" s="5">
        <v>14</v>
      </c>
      <c r="R12700" s="2"/>
      <c r="S12700" s="55">
        <f>O12700/J12700*40</f>
        <v>1.3333333333333333</v>
      </c>
      <c r="T12700" s="55">
        <f>N12700/J12700*40</f>
        <v>32.800000000000004</v>
      </c>
    </row>
    <row r="12701" spans="1:20" ht="14.4" x14ac:dyDescent="0.3">
      <c r="A12701" s="3" t="s">
        <v>337</v>
      </c>
      <c r="B12701" s="3" t="s">
        <v>338</v>
      </c>
      <c r="C12701" s="3">
        <v>55.933</v>
      </c>
      <c r="D12701" s="3">
        <v>23.334</v>
      </c>
      <c r="E12701" s="9">
        <v>45876</v>
      </c>
      <c r="F12701" s="3" t="s">
        <v>47</v>
      </c>
      <c r="G12701" s="2" t="s">
        <v>339</v>
      </c>
      <c r="H12701" s="3">
        <v>18</v>
      </c>
      <c r="I12701" s="3">
        <v>10</v>
      </c>
      <c r="J12701" s="3">
        <v>30</v>
      </c>
      <c r="K12701" s="3" t="s">
        <v>5</v>
      </c>
      <c r="L12701" s="3">
        <v>14.1</v>
      </c>
      <c r="M12701" s="3">
        <v>12.4</v>
      </c>
      <c r="N12701" s="3">
        <v>25.1</v>
      </c>
      <c r="O12701" s="3">
        <v>1</v>
      </c>
      <c r="P12701" s="28">
        <f>N12701/O12701</f>
        <v>25.1</v>
      </c>
      <c r="Q12701" s="5">
        <v>14</v>
      </c>
      <c r="R12701" s="2"/>
      <c r="S12701" s="55">
        <f>O12701/J12701*40</f>
        <v>1.3333333333333333</v>
      </c>
      <c r="T12701" s="55">
        <f>N12701/J12701*40</f>
        <v>33.466666666666669</v>
      </c>
    </row>
    <row r="12702" spans="1:20" ht="14.4" x14ac:dyDescent="0.3">
      <c r="A12702" s="3" t="s">
        <v>337</v>
      </c>
      <c r="B12702" s="3" t="s">
        <v>338</v>
      </c>
      <c r="C12702" s="3">
        <v>55.933</v>
      </c>
      <c r="D12702" s="3">
        <v>23.334</v>
      </c>
      <c r="E12702" s="9">
        <v>45876</v>
      </c>
      <c r="F12702" s="3" t="s">
        <v>47</v>
      </c>
      <c r="G12702" s="2" t="s">
        <v>278</v>
      </c>
      <c r="H12702" s="3">
        <v>14</v>
      </c>
      <c r="I12702" s="3">
        <v>10</v>
      </c>
      <c r="J12702" s="3">
        <v>30</v>
      </c>
      <c r="K12702" s="3" t="s">
        <v>5</v>
      </c>
      <c r="L12702" s="3">
        <v>14.1</v>
      </c>
      <c r="M12702" s="3">
        <v>11.5</v>
      </c>
      <c r="N12702" s="3">
        <v>28.2</v>
      </c>
      <c r="O12702" s="3">
        <v>1</v>
      </c>
      <c r="P12702" s="28">
        <f>N12702/O12702</f>
        <v>28.2</v>
      </c>
      <c r="Q12702" s="5">
        <v>14</v>
      </c>
      <c r="R12702" s="2"/>
      <c r="S12702" s="55">
        <f>O12702/J12702*40</f>
        <v>1.3333333333333333</v>
      </c>
      <c r="T12702" s="55">
        <f>N12702/J12702*40</f>
        <v>37.599999999999994</v>
      </c>
    </row>
    <row r="12703" spans="1:20" ht="14.4" x14ac:dyDescent="0.3">
      <c r="A12703" s="3" t="s">
        <v>337</v>
      </c>
      <c r="B12703" s="3" t="s">
        <v>338</v>
      </c>
      <c r="C12703" s="3">
        <v>55.933</v>
      </c>
      <c r="D12703" s="3">
        <v>23.334</v>
      </c>
      <c r="E12703" s="9">
        <v>45876</v>
      </c>
      <c r="F12703" s="3" t="s">
        <v>47</v>
      </c>
      <c r="G12703" s="2" t="s">
        <v>166</v>
      </c>
      <c r="H12703" s="3">
        <v>14</v>
      </c>
      <c r="I12703" s="3">
        <v>10</v>
      </c>
      <c r="J12703" s="3">
        <v>30</v>
      </c>
      <c r="K12703" s="3" t="s">
        <v>5</v>
      </c>
      <c r="L12703" s="3">
        <v>14.2</v>
      </c>
      <c r="N12703" s="3">
        <v>259.60000000000002</v>
      </c>
      <c r="O12703" s="3">
        <v>10</v>
      </c>
      <c r="P12703" s="28">
        <f>N12703/O12703</f>
        <v>25.96</v>
      </c>
      <c r="Q12703" s="5">
        <v>14</v>
      </c>
      <c r="R12703" s="2"/>
      <c r="S12703" s="55">
        <f>O12703/J12703*40</f>
        <v>13.333333333333332</v>
      </c>
      <c r="T12703" s="55">
        <f>N12703/J12703*40</f>
        <v>346.13333333333338</v>
      </c>
    </row>
    <row r="12704" spans="1:20" ht="14.4" x14ac:dyDescent="0.3">
      <c r="A12704" s="3" t="s">
        <v>337</v>
      </c>
      <c r="B12704" s="3" t="s">
        <v>338</v>
      </c>
      <c r="C12704" s="3">
        <v>55.933</v>
      </c>
      <c r="D12704" s="3">
        <v>23.334</v>
      </c>
      <c r="E12704" s="9">
        <v>45876</v>
      </c>
      <c r="F12704" s="3" t="s">
        <v>47</v>
      </c>
      <c r="G12704" s="2" t="s">
        <v>278</v>
      </c>
      <c r="H12704" s="3">
        <v>14</v>
      </c>
      <c r="I12704" s="3">
        <v>10</v>
      </c>
      <c r="J12704" s="3">
        <v>30</v>
      </c>
      <c r="K12704" s="3" t="s">
        <v>5</v>
      </c>
      <c r="L12704" s="3">
        <v>14.2</v>
      </c>
      <c r="M12704" s="3">
        <v>11.5</v>
      </c>
      <c r="N12704" s="3">
        <v>29.6</v>
      </c>
      <c r="O12704" s="3">
        <v>1</v>
      </c>
      <c r="P12704" s="28">
        <f>N12704/O12704</f>
        <v>29.6</v>
      </c>
      <c r="Q12704" s="5">
        <v>14</v>
      </c>
      <c r="R12704" s="2"/>
      <c r="S12704" s="55">
        <f>O12704/J12704*40</f>
        <v>1.3333333333333333</v>
      </c>
      <c r="T12704" s="55">
        <f>N12704/J12704*40</f>
        <v>39.466666666666669</v>
      </c>
    </row>
    <row r="12705" spans="1:20" ht="14.4" x14ac:dyDescent="0.3">
      <c r="A12705" s="3" t="s">
        <v>337</v>
      </c>
      <c r="B12705" s="3" t="s">
        <v>338</v>
      </c>
      <c r="C12705" s="3">
        <v>55.933</v>
      </c>
      <c r="D12705" s="3">
        <v>23.334</v>
      </c>
      <c r="E12705" s="9">
        <v>45876</v>
      </c>
      <c r="F12705" s="3" t="s">
        <v>47</v>
      </c>
      <c r="G12705" s="2" t="s">
        <v>278</v>
      </c>
      <c r="H12705" s="3">
        <v>18</v>
      </c>
      <c r="I12705" s="3">
        <v>10</v>
      </c>
      <c r="J12705" s="3">
        <v>30</v>
      </c>
      <c r="K12705" s="3" t="s">
        <v>5</v>
      </c>
      <c r="L12705" s="3">
        <v>14.2</v>
      </c>
      <c r="M12705" s="3">
        <v>12</v>
      </c>
      <c r="N12705" s="3">
        <v>32</v>
      </c>
      <c r="O12705" s="3">
        <v>1</v>
      </c>
      <c r="P12705" s="28">
        <f>N12705/O12705</f>
        <v>32</v>
      </c>
      <c r="Q12705" s="5">
        <v>14</v>
      </c>
      <c r="R12705" s="2"/>
      <c r="S12705" s="55">
        <f>O12705/J12705*40</f>
        <v>1.3333333333333333</v>
      </c>
      <c r="T12705" s="55">
        <f>N12705/J12705*40</f>
        <v>42.666666666666664</v>
      </c>
    </row>
    <row r="12706" spans="1:20" ht="14.4" x14ac:dyDescent="0.3">
      <c r="A12706" s="3" t="s">
        <v>337</v>
      </c>
      <c r="B12706" s="3" t="s">
        <v>338</v>
      </c>
      <c r="C12706" s="3">
        <v>55.933</v>
      </c>
      <c r="D12706" s="3">
        <v>23.334</v>
      </c>
      <c r="E12706" s="9">
        <v>45876</v>
      </c>
      <c r="F12706" s="3" t="s">
        <v>47</v>
      </c>
      <c r="G12706" s="2" t="s">
        <v>339</v>
      </c>
      <c r="H12706" s="3">
        <v>14</v>
      </c>
      <c r="I12706" s="3">
        <v>10</v>
      </c>
      <c r="J12706" s="3">
        <v>30</v>
      </c>
      <c r="K12706" s="3" t="s">
        <v>5</v>
      </c>
      <c r="L12706" s="3">
        <v>14.3</v>
      </c>
      <c r="N12706" s="3">
        <v>54.1</v>
      </c>
      <c r="O12706" s="3">
        <v>2</v>
      </c>
      <c r="P12706" s="28">
        <f>N12706/O12706</f>
        <v>27.05</v>
      </c>
      <c r="Q12706" s="5">
        <v>14</v>
      </c>
      <c r="R12706" s="2"/>
      <c r="S12706" s="55">
        <f>O12706/J12706*40</f>
        <v>2.6666666666666665</v>
      </c>
      <c r="T12706" s="55">
        <f>N12706/J12706*40</f>
        <v>72.13333333333334</v>
      </c>
    </row>
    <row r="12707" spans="1:20" ht="14.4" x14ac:dyDescent="0.3">
      <c r="A12707" s="3" t="s">
        <v>337</v>
      </c>
      <c r="B12707" s="3" t="s">
        <v>338</v>
      </c>
      <c r="C12707" s="3">
        <v>55.933</v>
      </c>
      <c r="D12707" s="3">
        <v>23.334</v>
      </c>
      <c r="E12707" s="9">
        <v>45876</v>
      </c>
      <c r="F12707" s="3" t="s">
        <v>47</v>
      </c>
      <c r="G12707" s="2" t="s">
        <v>278</v>
      </c>
      <c r="H12707" s="3">
        <v>14</v>
      </c>
      <c r="I12707" s="3">
        <v>10</v>
      </c>
      <c r="J12707" s="3">
        <v>30</v>
      </c>
      <c r="K12707" s="3" t="s">
        <v>5</v>
      </c>
      <c r="L12707" s="3">
        <v>14.3</v>
      </c>
      <c r="M12707" s="3">
        <v>11.5</v>
      </c>
      <c r="N12707" s="3">
        <v>26.1</v>
      </c>
      <c r="O12707" s="3">
        <v>1</v>
      </c>
      <c r="P12707" s="28">
        <f>N12707/O12707</f>
        <v>26.1</v>
      </c>
      <c r="Q12707" s="5">
        <v>14</v>
      </c>
      <c r="R12707" s="2"/>
      <c r="S12707" s="55">
        <f>O12707/J12707*40</f>
        <v>1.3333333333333333</v>
      </c>
      <c r="T12707" s="55">
        <f>N12707/J12707*40</f>
        <v>34.799999999999997</v>
      </c>
    </row>
    <row r="12708" spans="1:20" ht="14.4" x14ac:dyDescent="0.3">
      <c r="A12708" s="3" t="s">
        <v>337</v>
      </c>
      <c r="B12708" s="3" t="s">
        <v>338</v>
      </c>
      <c r="C12708" s="3">
        <v>55.933</v>
      </c>
      <c r="D12708" s="3">
        <v>23.334</v>
      </c>
      <c r="E12708" s="9">
        <v>45876</v>
      </c>
      <c r="F12708" s="3" t="s">
        <v>47</v>
      </c>
      <c r="G12708" s="2" t="s">
        <v>278</v>
      </c>
      <c r="H12708" s="3">
        <v>18</v>
      </c>
      <c r="I12708" s="3">
        <v>10</v>
      </c>
      <c r="J12708" s="3">
        <v>30</v>
      </c>
      <c r="K12708" s="3" t="s">
        <v>5</v>
      </c>
      <c r="L12708" s="3">
        <v>14.3</v>
      </c>
      <c r="M12708" s="3">
        <v>11.8</v>
      </c>
      <c r="N12708" s="3">
        <v>28.1</v>
      </c>
      <c r="O12708" s="3">
        <v>1</v>
      </c>
      <c r="P12708" s="28">
        <f>N12708/O12708</f>
        <v>28.1</v>
      </c>
      <c r="Q12708" s="5">
        <v>14</v>
      </c>
      <c r="R12708" s="2"/>
      <c r="S12708" s="55">
        <f>O12708/J12708*40</f>
        <v>1.3333333333333333</v>
      </c>
      <c r="T12708" s="55">
        <f>N12708/J12708*40</f>
        <v>37.466666666666669</v>
      </c>
    </row>
    <row r="12709" spans="1:20" ht="14.4" x14ac:dyDescent="0.3">
      <c r="A12709" s="3" t="s">
        <v>337</v>
      </c>
      <c r="B12709" s="3" t="s">
        <v>338</v>
      </c>
      <c r="C12709" s="3">
        <v>55.933</v>
      </c>
      <c r="D12709" s="3">
        <v>23.334</v>
      </c>
      <c r="E12709" s="9">
        <v>45876</v>
      </c>
      <c r="F12709" s="3" t="s">
        <v>47</v>
      </c>
      <c r="G12709" s="2" t="s">
        <v>278</v>
      </c>
      <c r="H12709" s="3">
        <v>18</v>
      </c>
      <c r="I12709" s="3">
        <v>10</v>
      </c>
      <c r="J12709" s="3">
        <v>30</v>
      </c>
      <c r="K12709" s="3" t="s">
        <v>5</v>
      </c>
      <c r="L12709" s="3">
        <v>14.3</v>
      </c>
      <c r="M12709" s="3">
        <v>11.5</v>
      </c>
      <c r="N12709" s="3">
        <v>28.3</v>
      </c>
      <c r="O12709" s="3">
        <v>1</v>
      </c>
      <c r="P12709" s="28">
        <f>N12709/O12709</f>
        <v>28.3</v>
      </c>
      <c r="Q12709" s="5">
        <v>14</v>
      </c>
      <c r="R12709" s="2"/>
      <c r="S12709" s="55">
        <f>O12709/J12709*40</f>
        <v>1.3333333333333333</v>
      </c>
      <c r="T12709" s="55">
        <f>N12709/J12709*40</f>
        <v>37.733333333333334</v>
      </c>
    </row>
    <row r="12710" spans="1:20" ht="14.4" x14ac:dyDescent="0.3">
      <c r="A12710" s="3" t="s">
        <v>337</v>
      </c>
      <c r="B12710" s="3" t="s">
        <v>338</v>
      </c>
      <c r="C12710" s="3">
        <v>55.933</v>
      </c>
      <c r="D12710" s="3">
        <v>23.334</v>
      </c>
      <c r="E12710" s="9">
        <v>45876</v>
      </c>
      <c r="F12710" s="3" t="s">
        <v>47</v>
      </c>
      <c r="G12710" s="2" t="s">
        <v>278</v>
      </c>
      <c r="H12710" s="3">
        <v>14</v>
      </c>
      <c r="I12710" s="3">
        <v>10</v>
      </c>
      <c r="J12710" s="3">
        <v>30</v>
      </c>
      <c r="K12710" s="3" t="s">
        <v>5</v>
      </c>
      <c r="L12710" s="3">
        <v>14.3</v>
      </c>
      <c r="M12710" s="3">
        <v>11.5</v>
      </c>
      <c r="N12710" s="3">
        <v>29.7</v>
      </c>
      <c r="O12710" s="3">
        <v>1</v>
      </c>
      <c r="P12710" s="28">
        <f>N12710/O12710</f>
        <v>29.7</v>
      </c>
      <c r="Q12710" s="5">
        <v>14</v>
      </c>
      <c r="R12710" s="2"/>
      <c r="S12710" s="55">
        <f>O12710/J12710*40</f>
        <v>1.3333333333333333</v>
      </c>
      <c r="T12710" s="55">
        <f>N12710/J12710*40</f>
        <v>39.6</v>
      </c>
    </row>
    <row r="12711" spans="1:20" ht="14.4" x14ac:dyDescent="0.3">
      <c r="A12711" s="3" t="s">
        <v>337</v>
      </c>
      <c r="B12711" s="3" t="s">
        <v>338</v>
      </c>
      <c r="C12711" s="3">
        <v>55.933</v>
      </c>
      <c r="D12711" s="3">
        <v>23.334</v>
      </c>
      <c r="E12711" s="9">
        <v>45876</v>
      </c>
      <c r="F12711" s="3" t="s">
        <v>47</v>
      </c>
      <c r="G12711" s="2" t="s">
        <v>278</v>
      </c>
      <c r="H12711" s="3">
        <v>18</v>
      </c>
      <c r="I12711" s="3">
        <v>10</v>
      </c>
      <c r="J12711" s="3">
        <v>30</v>
      </c>
      <c r="K12711" s="3" t="s">
        <v>5</v>
      </c>
      <c r="L12711" s="3">
        <v>14.5</v>
      </c>
      <c r="N12711" s="3">
        <v>130</v>
      </c>
      <c r="O12711" s="3">
        <v>4</v>
      </c>
      <c r="P12711" s="28">
        <f>N12711/O12711</f>
        <v>32.5</v>
      </c>
      <c r="Q12711" s="5">
        <v>14</v>
      </c>
      <c r="R12711" s="2"/>
      <c r="S12711" s="55">
        <f>O12711/J12711*40</f>
        <v>5.333333333333333</v>
      </c>
      <c r="T12711" s="55">
        <f>N12711/J12711*40</f>
        <v>173.33333333333331</v>
      </c>
    </row>
    <row r="12712" spans="1:20" ht="14.4" x14ac:dyDescent="0.3">
      <c r="A12712" s="3" t="s">
        <v>337</v>
      </c>
      <c r="B12712" s="3" t="s">
        <v>338</v>
      </c>
      <c r="C12712" s="3">
        <v>55.933</v>
      </c>
      <c r="D12712" s="3">
        <v>23.334</v>
      </c>
      <c r="E12712" s="9">
        <v>45876</v>
      </c>
      <c r="F12712" s="3" t="s">
        <v>47</v>
      </c>
      <c r="G12712" s="2" t="s">
        <v>166</v>
      </c>
      <c r="H12712" s="3">
        <v>18</v>
      </c>
      <c r="I12712" s="3">
        <v>10</v>
      </c>
      <c r="J12712" s="3">
        <v>30</v>
      </c>
      <c r="K12712" s="3" t="s">
        <v>5</v>
      </c>
      <c r="L12712" s="3">
        <v>14.5</v>
      </c>
      <c r="N12712" s="3">
        <v>570.29999999999995</v>
      </c>
      <c r="O12712" s="3">
        <v>19</v>
      </c>
      <c r="P12712" s="28">
        <f>N12712/O12712</f>
        <v>30.015789473684208</v>
      </c>
      <c r="Q12712" s="5">
        <v>14</v>
      </c>
      <c r="R12712" s="2"/>
      <c r="S12712" s="55">
        <f>O12712/J12712*40</f>
        <v>25.333333333333332</v>
      </c>
      <c r="T12712" s="55">
        <f>N12712/J12712*40</f>
        <v>760.39999999999986</v>
      </c>
    </row>
    <row r="12713" spans="1:20" ht="14.4" x14ac:dyDescent="0.3">
      <c r="A12713" s="3" t="s">
        <v>337</v>
      </c>
      <c r="B12713" s="3" t="s">
        <v>338</v>
      </c>
      <c r="C12713" s="3">
        <v>55.933</v>
      </c>
      <c r="D12713" s="3">
        <v>23.334</v>
      </c>
      <c r="E12713" s="9">
        <v>45876</v>
      </c>
      <c r="F12713" s="3" t="s">
        <v>47</v>
      </c>
      <c r="G12713" s="2" t="s">
        <v>278</v>
      </c>
      <c r="H12713" s="3">
        <v>18</v>
      </c>
      <c r="I12713" s="3">
        <v>10</v>
      </c>
      <c r="J12713" s="3">
        <v>30</v>
      </c>
      <c r="K12713" s="3" t="s">
        <v>5</v>
      </c>
      <c r="L12713" s="3">
        <v>14.5</v>
      </c>
      <c r="M12713" s="3">
        <v>11.5</v>
      </c>
      <c r="N12713" s="3">
        <v>26.8</v>
      </c>
      <c r="O12713" s="3">
        <v>1</v>
      </c>
      <c r="P12713" s="28">
        <f>N12713/O12713</f>
        <v>26.8</v>
      </c>
      <c r="Q12713" s="5">
        <v>14</v>
      </c>
      <c r="R12713" s="2"/>
      <c r="S12713" s="55">
        <f>O12713/J12713*40</f>
        <v>1.3333333333333333</v>
      </c>
      <c r="T12713" s="55">
        <f>N12713/J12713*40</f>
        <v>35.733333333333334</v>
      </c>
    </row>
    <row r="12714" spans="1:20" ht="14.4" x14ac:dyDescent="0.3">
      <c r="A12714" s="3" t="s">
        <v>337</v>
      </c>
      <c r="B12714" s="3" t="s">
        <v>338</v>
      </c>
      <c r="C12714" s="3">
        <v>55.933</v>
      </c>
      <c r="D12714" s="3">
        <v>23.334</v>
      </c>
      <c r="E12714" s="9">
        <v>45876</v>
      </c>
      <c r="F12714" s="3" t="s">
        <v>47</v>
      </c>
      <c r="G12714" s="2" t="s">
        <v>166</v>
      </c>
      <c r="H12714" s="3">
        <v>14</v>
      </c>
      <c r="I12714" s="3">
        <v>10</v>
      </c>
      <c r="J12714" s="3">
        <v>30</v>
      </c>
      <c r="K12714" s="3" t="s">
        <v>5</v>
      </c>
      <c r="L12714" s="3">
        <v>14.5</v>
      </c>
      <c r="M12714" s="3">
        <v>11.5</v>
      </c>
      <c r="N12714" s="3">
        <v>28</v>
      </c>
      <c r="O12714" s="3">
        <v>1</v>
      </c>
      <c r="P12714" s="28">
        <f>N12714/O12714</f>
        <v>28</v>
      </c>
      <c r="Q12714" s="5">
        <v>14</v>
      </c>
      <c r="R12714" s="2"/>
      <c r="S12714" s="55">
        <f>O12714/J12714*40</f>
        <v>1.3333333333333333</v>
      </c>
      <c r="T12714" s="55">
        <f>N12714/J12714*40</f>
        <v>37.333333333333336</v>
      </c>
    </row>
    <row r="12715" spans="1:20" ht="14.4" x14ac:dyDescent="0.3">
      <c r="A12715" s="3" t="s">
        <v>337</v>
      </c>
      <c r="B12715" s="3" t="s">
        <v>338</v>
      </c>
      <c r="C12715" s="3">
        <v>55.933</v>
      </c>
      <c r="D12715" s="3">
        <v>23.334</v>
      </c>
      <c r="E12715" s="9">
        <v>45876</v>
      </c>
      <c r="F12715" s="3" t="s">
        <v>47</v>
      </c>
      <c r="G12715" s="2" t="s">
        <v>278</v>
      </c>
      <c r="H12715" s="3">
        <v>18</v>
      </c>
      <c r="I12715" s="3">
        <v>10</v>
      </c>
      <c r="J12715" s="3">
        <v>30</v>
      </c>
      <c r="K12715" s="3" t="s">
        <v>5</v>
      </c>
      <c r="L12715" s="3">
        <v>14.5</v>
      </c>
      <c r="M12715" s="3">
        <v>11.8</v>
      </c>
      <c r="N12715" s="3">
        <v>30.4</v>
      </c>
      <c r="O12715" s="3">
        <v>1</v>
      </c>
      <c r="P12715" s="28">
        <f>N12715/O12715</f>
        <v>30.4</v>
      </c>
      <c r="Q12715" s="5">
        <v>14</v>
      </c>
      <c r="R12715" s="2"/>
      <c r="S12715" s="55">
        <f>O12715/J12715*40</f>
        <v>1.3333333333333333</v>
      </c>
      <c r="T12715" s="55">
        <f>N12715/J12715*40</f>
        <v>40.533333333333331</v>
      </c>
    </row>
    <row r="12716" spans="1:20" ht="14.4" x14ac:dyDescent="0.3">
      <c r="A12716" s="3" t="s">
        <v>337</v>
      </c>
      <c r="B12716" s="3" t="s">
        <v>338</v>
      </c>
      <c r="C12716" s="3">
        <v>55.933</v>
      </c>
      <c r="D12716" s="3">
        <v>23.334</v>
      </c>
      <c r="E12716" s="9">
        <v>45876</v>
      </c>
      <c r="F12716" s="3" t="s">
        <v>47</v>
      </c>
      <c r="G12716" s="2" t="s">
        <v>278</v>
      </c>
      <c r="H12716" s="3">
        <v>14</v>
      </c>
      <c r="I12716" s="3">
        <v>10</v>
      </c>
      <c r="J12716" s="3">
        <v>30</v>
      </c>
      <c r="K12716" s="3" t="s">
        <v>5</v>
      </c>
      <c r="L12716" s="3">
        <v>14.5</v>
      </c>
      <c r="M12716" s="3">
        <v>11.6</v>
      </c>
      <c r="N12716" s="3">
        <v>31.7</v>
      </c>
      <c r="O12716" s="3">
        <v>1</v>
      </c>
      <c r="P12716" s="28">
        <f>N12716/O12716</f>
        <v>31.7</v>
      </c>
      <c r="Q12716" s="5">
        <v>14</v>
      </c>
      <c r="R12716" s="2"/>
      <c r="S12716" s="55">
        <f>O12716/J12716*40</f>
        <v>1.3333333333333333</v>
      </c>
      <c r="T12716" s="55">
        <f>N12716/J12716*40</f>
        <v>42.266666666666666</v>
      </c>
    </row>
    <row r="12717" spans="1:20" ht="14.4" x14ac:dyDescent="0.3">
      <c r="A12717" s="3" t="s">
        <v>337</v>
      </c>
      <c r="B12717" s="3" t="s">
        <v>338</v>
      </c>
      <c r="C12717" s="3">
        <v>55.933</v>
      </c>
      <c r="D12717" s="3">
        <v>23.334</v>
      </c>
      <c r="E12717" s="9">
        <v>45876</v>
      </c>
      <c r="F12717" s="3" t="s">
        <v>47</v>
      </c>
      <c r="G12717" s="2" t="s">
        <v>278</v>
      </c>
      <c r="H12717" s="3">
        <v>14</v>
      </c>
      <c r="I12717" s="3">
        <v>10</v>
      </c>
      <c r="J12717" s="3">
        <v>30</v>
      </c>
      <c r="K12717" s="3" t="s">
        <v>5</v>
      </c>
      <c r="L12717" s="3">
        <v>14.6</v>
      </c>
      <c r="M12717" s="3">
        <v>11.6</v>
      </c>
      <c r="N12717" s="3">
        <v>27.6</v>
      </c>
      <c r="O12717" s="3">
        <v>1</v>
      </c>
      <c r="P12717" s="28">
        <f>N12717/O12717</f>
        <v>27.6</v>
      </c>
      <c r="Q12717" s="5">
        <v>14</v>
      </c>
      <c r="R12717" s="2"/>
      <c r="S12717" s="55">
        <f>O12717/J12717*40</f>
        <v>1.3333333333333333</v>
      </c>
      <c r="T12717" s="55">
        <f>N12717/J12717*40</f>
        <v>36.800000000000004</v>
      </c>
    </row>
    <row r="12718" spans="1:20" ht="14.4" x14ac:dyDescent="0.3">
      <c r="A12718" s="3" t="s">
        <v>337</v>
      </c>
      <c r="B12718" s="3" t="s">
        <v>338</v>
      </c>
      <c r="C12718" s="3">
        <v>55.933</v>
      </c>
      <c r="D12718" s="3">
        <v>23.334</v>
      </c>
      <c r="E12718" s="9">
        <v>45876</v>
      </c>
      <c r="F12718" s="3" t="s">
        <v>47</v>
      </c>
      <c r="G12718" s="2" t="s">
        <v>278</v>
      </c>
      <c r="H12718" s="3">
        <v>18</v>
      </c>
      <c r="I12718" s="3">
        <v>10</v>
      </c>
      <c r="J12718" s="3">
        <v>30</v>
      </c>
      <c r="K12718" s="3" t="s">
        <v>5</v>
      </c>
      <c r="L12718" s="3">
        <v>14.6</v>
      </c>
      <c r="M12718" s="3">
        <v>11.9</v>
      </c>
      <c r="N12718" s="3">
        <v>29.5</v>
      </c>
      <c r="O12718" s="3">
        <v>1</v>
      </c>
      <c r="P12718" s="28">
        <f>N12718/O12718</f>
        <v>29.5</v>
      </c>
      <c r="Q12718" s="5">
        <v>14</v>
      </c>
      <c r="R12718" s="2"/>
      <c r="S12718" s="55">
        <f>O12718/J12718*40</f>
        <v>1.3333333333333333</v>
      </c>
      <c r="T12718" s="55">
        <f>N12718/J12718*40</f>
        <v>39.333333333333329</v>
      </c>
    </row>
    <row r="12719" spans="1:20" ht="14.4" x14ac:dyDescent="0.3">
      <c r="A12719" s="3" t="s">
        <v>337</v>
      </c>
      <c r="B12719" s="3" t="s">
        <v>338</v>
      </c>
      <c r="C12719" s="3">
        <v>55.933</v>
      </c>
      <c r="D12719" s="3">
        <v>23.334</v>
      </c>
      <c r="E12719" s="9">
        <v>45876</v>
      </c>
      <c r="F12719" s="3" t="s">
        <v>47</v>
      </c>
      <c r="G12719" s="2" t="s">
        <v>166</v>
      </c>
      <c r="H12719" s="3">
        <v>14</v>
      </c>
      <c r="I12719" s="3">
        <v>10</v>
      </c>
      <c r="J12719" s="3">
        <v>30</v>
      </c>
      <c r="K12719" s="3" t="s">
        <v>5</v>
      </c>
      <c r="L12719" s="3">
        <v>14.6</v>
      </c>
      <c r="M12719" s="3">
        <v>12</v>
      </c>
      <c r="N12719" s="3">
        <v>31.6</v>
      </c>
      <c r="O12719" s="3">
        <v>1</v>
      </c>
      <c r="P12719" s="28">
        <f>N12719/O12719</f>
        <v>31.6</v>
      </c>
      <c r="Q12719" s="5">
        <v>14</v>
      </c>
      <c r="R12719" s="2"/>
      <c r="S12719" s="55">
        <f>O12719/J12719*40</f>
        <v>1.3333333333333333</v>
      </c>
      <c r="T12719" s="55">
        <f>N12719/J12719*40</f>
        <v>42.13333333333334</v>
      </c>
    </row>
    <row r="12720" spans="1:20" ht="14.4" x14ac:dyDescent="0.3">
      <c r="A12720" s="3" t="s">
        <v>337</v>
      </c>
      <c r="B12720" s="3" t="s">
        <v>338</v>
      </c>
      <c r="C12720" s="3">
        <v>55.933</v>
      </c>
      <c r="D12720" s="3">
        <v>23.334</v>
      </c>
      <c r="E12720" s="9">
        <v>45876</v>
      </c>
      <c r="F12720" s="3" t="s">
        <v>47</v>
      </c>
      <c r="G12720" s="2" t="s">
        <v>278</v>
      </c>
      <c r="H12720" s="3">
        <v>18</v>
      </c>
      <c r="I12720" s="3">
        <v>10</v>
      </c>
      <c r="J12720" s="3">
        <v>30</v>
      </c>
      <c r="K12720" s="3" t="s">
        <v>5</v>
      </c>
      <c r="L12720" s="3">
        <v>14.7</v>
      </c>
      <c r="M12720" s="3">
        <v>12</v>
      </c>
      <c r="N12720" s="3">
        <v>28.5</v>
      </c>
      <c r="O12720" s="3">
        <v>1</v>
      </c>
      <c r="P12720" s="28">
        <f>N12720/O12720</f>
        <v>28.5</v>
      </c>
      <c r="Q12720" s="5">
        <v>14</v>
      </c>
      <c r="R12720" s="2"/>
      <c r="S12720" s="55">
        <f>O12720/J12720*40</f>
        <v>1.3333333333333333</v>
      </c>
      <c r="T12720" s="55">
        <f>N12720/J12720*40</f>
        <v>38</v>
      </c>
    </row>
    <row r="12721" spans="1:20" ht="14.4" x14ac:dyDescent="0.3">
      <c r="A12721" s="3" t="s">
        <v>337</v>
      </c>
      <c r="B12721" s="3" t="s">
        <v>338</v>
      </c>
      <c r="C12721" s="3">
        <v>55.933</v>
      </c>
      <c r="D12721" s="3">
        <v>23.334</v>
      </c>
      <c r="E12721" s="9">
        <v>45876</v>
      </c>
      <c r="F12721" s="3" t="s">
        <v>47</v>
      </c>
      <c r="G12721" s="2" t="s">
        <v>278</v>
      </c>
      <c r="H12721" s="3">
        <v>18</v>
      </c>
      <c r="I12721" s="3">
        <v>10</v>
      </c>
      <c r="J12721" s="3">
        <v>30</v>
      </c>
      <c r="K12721" s="3" t="s">
        <v>5</v>
      </c>
      <c r="L12721" s="3">
        <v>14.7</v>
      </c>
      <c r="M12721" s="3">
        <v>12</v>
      </c>
      <c r="N12721" s="3">
        <v>31</v>
      </c>
      <c r="O12721" s="3">
        <v>1</v>
      </c>
      <c r="P12721" s="28">
        <f>N12721/O12721</f>
        <v>31</v>
      </c>
      <c r="Q12721" s="5">
        <v>14</v>
      </c>
      <c r="R12721" s="2"/>
      <c r="S12721" s="55">
        <f>O12721/J12721*40</f>
        <v>1.3333333333333333</v>
      </c>
      <c r="T12721" s="55">
        <f>N12721/J12721*40</f>
        <v>41.333333333333336</v>
      </c>
    </row>
    <row r="12722" spans="1:20" ht="14.4" x14ac:dyDescent="0.3">
      <c r="A12722" s="3" t="s">
        <v>337</v>
      </c>
      <c r="B12722" s="3" t="s">
        <v>338</v>
      </c>
      <c r="C12722" s="3">
        <v>55.933</v>
      </c>
      <c r="D12722" s="3">
        <v>23.334</v>
      </c>
      <c r="E12722" s="9">
        <v>45876</v>
      </c>
      <c r="F12722" s="3" t="s">
        <v>47</v>
      </c>
      <c r="G12722" s="2" t="s">
        <v>278</v>
      </c>
      <c r="H12722" s="3">
        <v>18</v>
      </c>
      <c r="I12722" s="3">
        <v>10</v>
      </c>
      <c r="J12722" s="3">
        <v>30</v>
      </c>
      <c r="K12722" s="3" t="s">
        <v>5</v>
      </c>
      <c r="L12722" s="3">
        <v>14.7</v>
      </c>
      <c r="M12722" s="3">
        <v>12</v>
      </c>
      <c r="N12722" s="3">
        <v>32.299999999999997</v>
      </c>
      <c r="O12722" s="3">
        <v>1</v>
      </c>
      <c r="P12722" s="28">
        <f>N12722/O12722</f>
        <v>32.299999999999997</v>
      </c>
      <c r="Q12722" s="5">
        <v>14</v>
      </c>
      <c r="R12722" s="2"/>
      <c r="S12722" s="55">
        <f>O12722/J12722*40</f>
        <v>1.3333333333333333</v>
      </c>
      <c r="T12722" s="55">
        <f>N12722/J12722*40</f>
        <v>43.066666666666663</v>
      </c>
    </row>
    <row r="12723" spans="1:20" ht="14.4" x14ac:dyDescent="0.3">
      <c r="A12723" s="3" t="s">
        <v>337</v>
      </c>
      <c r="B12723" s="3" t="s">
        <v>338</v>
      </c>
      <c r="C12723" s="3">
        <v>55.933</v>
      </c>
      <c r="D12723" s="3">
        <v>23.334</v>
      </c>
      <c r="E12723" s="9">
        <v>45876</v>
      </c>
      <c r="F12723" s="3" t="s">
        <v>47</v>
      </c>
      <c r="G12723" s="2" t="s">
        <v>278</v>
      </c>
      <c r="H12723" s="3">
        <v>18</v>
      </c>
      <c r="I12723" s="3">
        <v>10</v>
      </c>
      <c r="J12723" s="3">
        <v>30</v>
      </c>
      <c r="K12723" s="3" t="s">
        <v>5</v>
      </c>
      <c r="L12723" s="3">
        <v>14.7</v>
      </c>
      <c r="M12723" s="3">
        <v>12</v>
      </c>
      <c r="N12723" s="3">
        <v>33.700000000000003</v>
      </c>
      <c r="O12723" s="3">
        <v>1</v>
      </c>
      <c r="P12723" s="28">
        <f>N12723/O12723</f>
        <v>33.700000000000003</v>
      </c>
      <c r="Q12723" s="5">
        <v>14</v>
      </c>
      <c r="R12723" s="2"/>
      <c r="S12723" s="55">
        <f>O12723/J12723*40</f>
        <v>1.3333333333333333</v>
      </c>
      <c r="T12723" s="55">
        <f>N12723/J12723*40</f>
        <v>44.933333333333337</v>
      </c>
    </row>
    <row r="12724" spans="1:20" ht="14.4" x14ac:dyDescent="0.3">
      <c r="A12724" s="3" t="s">
        <v>337</v>
      </c>
      <c r="B12724" s="3" t="s">
        <v>338</v>
      </c>
      <c r="C12724" s="3">
        <v>55.933</v>
      </c>
      <c r="D12724" s="3">
        <v>23.334</v>
      </c>
      <c r="E12724" s="9">
        <v>45876</v>
      </c>
      <c r="F12724" s="3" t="s">
        <v>47</v>
      </c>
      <c r="G12724" s="2" t="s">
        <v>278</v>
      </c>
      <c r="H12724" s="3">
        <v>18</v>
      </c>
      <c r="I12724" s="3">
        <v>10</v>
      </c>
      <c r="J12724" s="3">
        <v>30</v>
      </c>
      <c r="K12724" s="3" t="s">
        <v>5</v>
      </c>
      <c r="L12724" s="3">
        <v>14.7</v>
      </c>
      <c r="M12724" s="3">
        <v>11.8</v>
      </c>
      <c r="N12724" s="3">
        <v>38.700000000000003</v>
      </c>
      <c r="O12724" s="3">
        <v>1</v>
      </c>
      <c r="P12724" s="28">
        <f>N12724/O12724</f>
        <v>38.700000000000003</v>
      </c>
      <c r="Q12724" s="5">
        <v>14</v>
      </c>
      <c r="R12724" s="2"/>
      <c r="S12724" s="55">
        <f>O12724/J12724*40</f>
        <v>1.3333333333333333</v>
      </c>
      <c r="T12724" s="55">
        <f>N12724/J12724*40</f>
        <v>51.6</v>
      </c>
    </row>
    <row r="12725" spans="1:20" ht="14.4" x14ac:dyDescent="0.3">
      <c r="A12725" s="3" t="s">
        <v>337</v>
      </c>
      <c r="B12725" s="3" t="s">
        <v>338</v>
      </c>
      <c r="C12725" s="3">
        <v>55.933</v>
      </c>
      <c r="D12725" s="3">
        <v>23.334</v>
      </c>
      <c r="E12725" s="9">
        <v>45876</v>
      </c>
      <c r="F12725" s="3" t="s">
        <v>47</v>
      </c>
      <c r="G12725" s="2" t="s">
        <v>278</v>
      </c>
      <c r="H12725" s="3">
        <v>14</v>
      </c>
      <c r="I12725" s="3">
        <v>10</v>
      </c>
      <c r="J12725" s="3">
        <v>30</v>
      </c>
      <c r="K12725" s="3" t="s">
        <v>5</v>
      </c>
      <c r="L12725" s="3">
        <v>14.8</v>
      </c>
      <c r="M12725" s="3">
        <v>12</v>
      </c>
      <c r="N12725" s="3">
        <v>26</v>
      </c>
      <c r="O12725" s="3">
        <v>1</v>
      </c>
      <c r="P12725" s="28">
        <f>N12725/O12725</f>
        <v>26</v>
      </c>
      <c r="Q12725" s="5">
        <v>14</v>
      </c>
      <c r="R12725" s="2"/>
      <c r="S12725" s="55">
        <f>O12725/J12725*40</f>
        <v>1.3333333333333333</v>
      </c>
      <c r="T12725" s="55">
        <f>N12725/J12725*40</f>
        <v>34.666666666666671</v>
      </c>
    </row>
    <row r="12726" spans="1:20" ht="14.4" x14ac:dyDescent="0.3">
      <c r="A12726" s="3" t="s">
        <v>337</v>
      </c>
      <c r="B12726" s="3" t="s">
        <v>338</v>
      </c>
      <c r="C12726" s="3">
        <v>55.933</v>
      </c>
      <c r="D12726" s="3">
        <v>23.334</v>
      </c>
      <c r="E12726" s="9">
        <v>45876</v>
      </c>
      <c r="F12726" s="3" t="s">
        <v>47</v>
      </c>
      <c r="G12726" s="2" t="s">
        <v>278</v>
      </c>
      <c r="H12726" s="3">
        <v>18</v>
      </c>
      <c r="I12726" s="3">
        <v>10</v>
      </c>
      <c r="J12726" s="3">
        <v>30</v>
      </c>
      <c r="K12726" s="3" t="s">
        <v>5</v>
      </c>
      <c r="L12726" s="3">
        <v>14.8</v>
      </c>
      <c r="M12726" s="3">
        <v>12.2</v>
      </c>
      <c r="N12726" s="3">
        <v>30.6</v>
      </c>
      <c r="O12726" s="3">
        <v>1</v>
      </c>
      <c r="P12726" s="28">
        <f>N12726/O12726</f>
        <v>30.6</v>
      </c>
      <c r="Q12726" s="5">
        <v>14</v>
      </c>
      <c r="R12726" s="2"/>
      <c r="S12726" s="55">
        <f>O12726/J12726*40</f>
        <v>1.3333333333333333</v>
      </c>
      <c r="T12726" s="55">
        <f>N12726/J12726*40</f>
        <v>40.799999999999997</v>
      </c>
    </row>
    <row r="12727" spans="1:20" ht="14.4" x14ac:dyDescent="0.3">
      <c r="A12727" s="3" t="s">
        <v>337</v>
      </c>
      <c r="B12727" s="3" t="s">
        <v>338</v>
      </c>
      <c r="C12727" s="3">
        <v>55.933</v>
      </c>
      <c r="D12727" s="3">
        <v>23.334</v>
      </c>
      <c r="E12727" s="9">
        <v>45876</v>
      </c>
      <c r="F12727" s="3" t="s">
        <v>47</v>
      </c>
      <c r="G12727" s="2" t="s">
        <v>278</v>
      </c>
      <c r="H12727" s="3">
        <v>18</v>
      </c>
      <c r="I12727" s="3">
        <v>10</v>
      </c>
      <c r="J12727" s="3">
        <v>30</v>
      </c>
      <c r="K12727" s="3" t="s">
        <v>5</v>
      </c>
      <c r="L12727" s="3">
        <v>14.8</v>
      </c>
      <c r="M12727" s="3">
        <v>12</v>
      </c>
      <c r="N12727" s="3">
        <v>32.200000000000003</v>
      </c>
      <c r="O12727" s="3">
        <v>1</v>
      </c>
      <c r="P12727" s="28">
        <f>N12727/O12727</f>
        <v>32.200000000000003</v>
      </c>
      <c r="Q12727" s="5">
        <v>14</v>
      </c>
      <c r="R12727" s="2"/>
      <c r="S12727" s="55">
        <f>O12727/J12727*40</f>
        <v>1.3333333333333333</v>
      </c>
      <c r="T12727" s="55">
        <f>N12727/J12727*40</f>
        <v>42.933333333333337</v>
      </c>
    </row>
    <row r="12728" spans="1:20" ht="14.4" x14ac:dyDescent="0.3">
      <c r="A12728" s="3" t="s">
        <v>337</v>
      </c>
      <c r="B12728" s="3" t="s">
        <v>338</v>
      </c>
      <c r="C12728" s="3">
        <v>55.933</v>
      </c>
      <c r="D12728" s="3">
        <v>23.334</v>
      </c>
      <c r="E12728" s="9">
        <v>45876</v>
      </c>
      <c r="F12728" s="3" t="s">
        <v>47</v>
      </c>
      <c r="G12728" s="2" t="s">
        <v>166</v>
      </c>
      <c r="H12728" s="3">
        <v>14</v>
      </c>
      <c r="I12728" s="3">
        <v>10</v>
      </c>
      <c r="J12728" s="3">
        <v>30</v>
      </c>
      <c r="K12728" s="3" t="s">
        <v>5</v>
      </c>
      <c r="L12728" s="3">
        <v>15</v>
      </c>
      <c r="N12728" s="3">
        <v>79.3</v>
      </c>
      <c r="O12728" s="3">
        <v>2</v>
      </c>
      <c r="P12728" s="28">
        <f>N12728/O12728</f>
        <v>39.65</v>
      </c>
      <c r="Q12728" s="5">
        <v>16</v>
      </c>
      <c r="R12728" s="2"/>
      <c r="S12728" s="55">
        <f>O12728/J12728*40</f>
        <v>2.6666666666666665</v>
      </c>
      <c r="T12728" s="55">
        <f>N12728/J12728*40</f>
        <v>105.73333333333332</v>
      </c>
    </row>
    <row r="12729" spans="1:20" ht="14.4" x14ac:dyDescent="0.3">
      <c r="A12729" s="3" t="s">
        <v>337</v>
      </c>
      <c r="B12729" s="3" t="s">
        <v>338</v>
      </c>
      <c r="C12729" s="3">
        <v>55.933</v>
      </c>
      <c r="D12729" s="3">
        <v>23.334</v>
      </c>
      <c r="E12729" s="9">
        <v>45876</v>
      </c>
      <c r="F12729" s="3" t="s">
        <v>47</v>
      </c>
      <c r="G12729" s="2" t="s">
        <v>339</v>
      </c>
      <c r="H12729" s="3">
        <v>14</v>
      </c>
      <c r="I12729" s="3">
        <v>10</v>
      </c>
      <c r="J12729" s="3">
        <v>30</v>
      </c>
      <c r="K12729" s="3" t="s">
        <v>5</v>
      </c>
      <c r="L12729" s="3">
        <v>15</v>
      </c>
      <c r="M12729" s="3">
        <v>11.8</v>
      </c>
      <c r="N12729" s="3">
        <v>25</v>
      </c>
      <c r="O12729" s="3">
        <v>1</v>
      </c>
      <c r="P12729" s="28">
        <f>N12729/O12729</f>
        <v>25</v>
      </c>
      <c r="Q12729" s="5">
        <v>16</v>
      </c>
      <c r="R12729" s="2"/>
      <c r="S12729" s="55">
        <f>O12729/J12729*40</f>
        <v>1.3333333333333333</v>
      </c>
      <c r="T12729" s="55">
        <f>N12729/J12729*40</f>
        <v>33.333333333333336</v>
      </c>
    </row>
    <row r="12730" spans="1:20" ht="14.4" x14ac:dyDescent="0.3">
      <c r="A12730" s="3" t="s">
        <v>337</v>
      </c>
      <c r="B12730" s="3" t="s">
        <v>338</v>
      </c>
      <c r="C12730" s="3">
        <v>55.933</v>
      </c>
      <c r="D12730" s="3">
        <v>23.334</v>
      </c>
      <c r="E12730" s="9">
        <v>45876</v>
      </c>
      <c r="F12730" s="3" t="s">
        <v>47</v>
      </c>
      <c r="G12730" s="2" t="s">
        <v>339</v>
      </c>
      <c r="H12730" s="3">
        <v>18</v>
      </c>
      <c r="I12730" s="3">
        <v>10</v>
      </c>
      <c r="J12730" s="3">
        <v>30</v>
      </c>
      <c r="K12730" s="3" t="s">
        <v>5</v>
      </c>
      <c r="L12730" s="3">
        <v>15</v>
      </c>
      <c r="M12730" s="3">
        <v>11.2</v>
      </c>
      <c r="N12730" s="3">
        <v>26.2</v>
      </c>
      <c r="O12730" s="3">
        <v>1</v>
      </c>
      <c r="P12730" s="28">
        <f>N12730/O12730</f>
        <v>26.2</v>
      </c>
      <c r="Q12730" s="5">
        <v>16</v>
      </c>
      <c r="R12730" s="2"/>
      <c r="S12730" s="55">
        <f>O12730/J12730*40</f>
        <v>1.3333333333333333</v>
      </c>
      <c r="T12730" s="55">
        <f>N12730/J12730*40</f>
        <v>34.93333333333333</v>
      </c>
    </row>
    <row r="12731" spans="1:20" ht="14.4" x14ac:dyDescent="0.3">
      <c r="A12731" s="3" t="s">
        <v>337</v>
      </c>
      <c r="B12731" s="3" t="s">
        <v>338</v>
      </c>
      <c r="C12731" s="3">
        <v>55.933</v>
      </c>
      <c r="D12731" s="3">
        <v>23.334</v>
      </c>
      <c r="E12731" s="9">
        <v>45876</v>
      </c>
      <c r="F12731" s="3" t="s">
        <v>47</v>
      </c>
      <c r="G12731" s="2" t="s">
        <v>339</v>
      </c>
      <c r="H12731" s="3">
        <v>18</v>
      </c>
      <c r="I12731" s="3">
        <v>10</v>
      </c>
      <c r="J12731" s="3">
        <v>30</v>
      </c>
      <c r="K12731" s="3" t="s">
        <v>5</v>
      </c>
      <c r="L12731" s="3">
        <v>15</v>
      </c>
      <c r="M12731" s="3">
        <v>12.2</v>
      </c>
      <c r="N12731" s="3">
        <v>32.6</v>
      </c>
      <c r="O12731" s="3">
        <v>1</v>
      </c>
      <c r="P12731" s="28">
        <f>N12731/O12731</f>
        <v>32.6</v>
      </c>
      <c r="Q12731" s="5">
        <v>16</v>
      </c>
      <c r="R12731" s="2"/>
      <c r="S12731" s="55">
        <f>O12731/J12731*40</f>
        <v>1.3333333333333333</v>
      </c>
      <c r="T12731" s="55">
        <f>N12731/J12731*40</f>
        <v>43.466666666666669</v>
      </c>
    </row>
    <row r="12732" spans="1:20" ht="14.4" x14ac:dyDescent="0.3">
      <c r="A12732" s="3" t="s">
        <v>337</v>
      </c>
      <c r="B12732" s="3" t="s">
        <v>338</v>
      </c>
      <c r="C12732" s="3">
        <v>55.933</v>
      </c>
      <c r="D12732" s="3">
        <v>23.334</v>
      </c>
      <c r="E12732" s="9">
        <v>45876</v>
      </c>
      <c r="F12732" s="3" t="s">
        <v>47</v>
      </c>
      <c r="G12732" s="2" t="s">
        <v>278</v>
      </c>
      <c r="H12732" s="3">
        <v>18</v>
      </c>
      <c r="I12732" s="3">
        <v>10</v>
      </c>
      <c r="J12732" s="3">
        <v>30</v>
      </c>
      <c r="K12732" s="3" t="s">
        <v>5</v>
      </c>
      <c r="L12732" s="3">
        <v>15</v>
      </c>
      <c r="M12732" s="3">
        <v>12.2</v>
      </c>
      <c r="N12732" s="3">
        <v>33</v>
      </c>
      <c r="O12732" s="3">
        <v>1</v>
      </c>
      <c r="P12732" s="28">
        <f>N12732/O12732</f>
        <v>33</v>
      </c>
      <c r="Q12732" s="5">
        <v>16</v>
      </c>
      <c r="R12732" s="2"/>
      <c r="S12732" s="55">
        <f>O12732/J12732*40</f>
        <v>1.3333333333333333</v>
      </c>
      <c r="T12732" s="55">
        <f>N12732/J12732*40</f>
        <v>44</v>
      </c>
    </row>
    <row r="12733" spans="1:20" ht="14.4" x14ac:dyDescent="0.3">
      <c r="A12733" s="3" t="s">
        <v>337</v>
      </c>
      <c r="B12733" s="3" t="s">
        <v>338</v>
      </c>
      <c r="C12733" s="3">
        <v>55.933</v>
      </c>
      <c r="D12733" s="3">
        <v>23.334</v>
      </c>
      <c r="E12733" s="9">
        <v>45876</v>
      </c>
      <c r="F12733" s="3" t="s">
        <v>47</v>
      </c>
      <c r="G12733" s="2" t="s">
        <v>278</v>
      </c>
      <c r="H12733" s="3">
        <v>14</v>
      </c>
      <c r="I12733" s="3">
        <v>10</v>
      </c>
      <c r="J12733" s="3">
        <v>30</v>
      </c>
      <c r="K12733" s="3" t="s">
        <v>5</v>
      </c>
      <c r="L12733" s="3">
        <v>15</v>
      </c>
      <c r="M12733" s="3">
        <v>12.1</v>
      </c>
      <c r="N12733" s="3">
        <v>35.6</v>
      </c>
      <c r="O12733" s="3">
        <v>1</v>
      </c>
      <c r="P12733" s="28">
        <f>N12733/O12733</f>
        <v>35.6</v>
      </c>
      <c r="Q12733" s="5">
        <v>16</v>
      </c>
      <c r="R12733" s="2"/>
      <c r="S12733" s="55">
        <f>O12733/J12733*40</f>
        <v>1.3333333333333333</v>
      </c>
      <c r="T12733" s="55">
        <f>N12733/J12733*40</f>
        <v>47.466666666666669</v>
      </c>
    </row>
    <row r="12734" spans="1:20" ht="14.4" x14ac:dyDescent="0.3">
      <c r="A12734" s="3" t="s">
        <v>337</v>
      </c>
      <c r="B12734" s="3" t="s">
        <v>338</v>
      </c>
      <c r="C12734" s="3">
        <v>55.933</v>
      </c>
      <c r="D12734" s="3">
        <v>23.334</v>
      </c>
      <c r="E12734" s="9">
        <v>45876</v>
      </c>
      <c r="F12734" s="3" t="s">
        <v>47</v>
      </c>
      <c r="G12734" s="2" t="s">
        <v>278</v>
      </c>
      <c r="H12734" s="3">
        <v>18</v>
      </c>
      <c r="I12734" s="3">
        <v>10</v>
      </c>
      <c r="J12734" s="3">
        <v>30</v>
      </c>
      <c r="K12734" s="3" t="s">
        <v>5</v>
      </c>
      <c r="L12734" s="3">
        <v>15</v>
      </c>
      <c r="M12734" s="3">
        <v>12.3</v>
      </c>
      <c r="N12734" s="3">
        <v>36</v>
      </c>
      <c r="O12734" s="3">
        <v>1</v>
      </c>
      <c r="P12734" s="28">
        <f>N12734/O12734</f>
        <v>36</v>
      </c>
      <c r="Q12734" s="5">
        <v>16</v>
      </c>
      <c r="R12734" s="2"/>
      <c r="S12734" s="55">
        <f>O12734/J12734*40</f>
        <v>1.3333333333333333</v>
      </c>
      <c r="T12734" s="55">
        <f>N12734/J12734*40</f>
        <v>48</v>
      </c>
    </row>
    <row r="12735" spans="1:20" ht="14.4" x14ac:dyDescent="0.3">
      <c r="A12735" s="3" t="s">
        <v>337</v>
      </c>
      <c r="B12735" s="3" t="s">
        <v>338</v>
      </c>
      <c r="C12735" s="3">
        <v>55.933</v>
      </c>
      <c r="D12735" s="3">
        <v>23.334</v>
      </c>
      <c r="E12735" s="9">
        <v>45876</v>
      </c>
      <c r="F12735" s="3" t="s">
        <v>47</v>
      </c>
      <c r="G12735" s="2" t="s">
        <v>166</v>
      </c>
      <c r="H12735" s="3">
        <v>22</v>
      </c>
      <c r="I12735" s="3">
        <v>10</v>
      </c>
      <c r="J12735" s="3">
        <v>30</v>
      </c>
      <c r="K12735" s="3" t="s">
        <v>5</v>
      </c>
      <c r="L12735" s="3">
        <v>15.1</v>
      </c>
      <c r="N12735" s="3">
        <v>78.8</v>
      </c>
      <c r="O12735" s="3">
        <v>2</v>
      </c>
      <c r="P12735" s="28">
        <f>N12735/O12735</f>
        <v>39.4</v>
      </c>
      <c r="Q12735" s="5">
        <v>16</v>
      </c>
      <c r="R12735" s="2"/>
      <c r="S12735" s="55">
        <f>O12735/J12735*40</f>
        <v>2.6666666666666665</v>
      </c>
      <c r="T12735" s="55">
        <f>N12735/J12735*40</f>
        <v>105.06666666666666</v>
      </c>
    </row>
    <row r="12736" spans="1:20" ht="14.4" x14ac:dyDescent="0.3">
      <c r="A12736" s="3" t="s">
        <v>337</v>
      </c>
      <c r="B12736" s="3" t="s">
        <v>338</v>
      </c>
      <c r="C12736" s="3">
        <v>55.933</v>
      </c>
      <c r="D12736" s="3">
        <v>23.334</v>
      </c>
      <c r="E12736" s="9">
        <v>45876</v>
      </c>
      <c r="F12736" s="3" t="s">
        <v>47</v>
      </c>
      <c r="G12736" s="2" t="s">
        <v>278</v>
      </c>
      <c r="H12736" s="3">
        <v>18</v>
      </c>
      <c r="I12736" s="3">
        <v>10</v>
      </c>
      <c r="J12736" s="3">
        <v>30</v>
      </c>
      <c r="K12736" s="3" t="s">
        <v>5</v>
      </c>
      <c r="L12736" s="3">
        <v>15.1</v>
      </c>
      <c r="M12736" s="3">
        <v>12</v>
      </c>
      <c r="N12736" s="3">
        <v>34.799999999999997</v>
      </c>
      <c r="O12736" s="3">
        <v>1</v>
      </c>
      <c r="P12736" s="28">
        <f>N12736/O12736</f>
        <v>34.799999999999997</v>
      </c>
      <c r="Q12736" s="5">
        <v>16</v>
      </c>
      <c r="R12736" s="2"/>
      <c r="S12736" s="55">
        <f>O12736/J12736*40</f>
        <v>1.3333333333333333</v>
      </c>
      <c r="T12736" s="55">
        <f>N12736/J12736*40</f>
        <v>46.4</v>
      </c>
    </row>
    <row r="12737" spans="1:20" ht="14.4" x14ac:dyDescent="0.3">
      <c r="A12737" s="3" t="s">
        <v>337</v>
      </c>
      <c r="B12737" s="3" t="s">
        <v>338</v>
      </c>
      <c r="C12737" s="3">
        <v>55.933</v>
      </c>
      <c r="D12737" s="3">
        <v>23.334</v>
      </c>
      <c r="E12737" s="9">
        <v>45876</v>
      </c>
      <c r="F12737" s="3" t="s">
        <v>47</v>
      </c>
      <c r="G12737" s="2" t="s">
        <v>166</v>
      </c>
      <c r="H12737" s="3">
        <v>18</v>
      </c>
      <c r="I12737" s="3">
        <v>10</v>
      </c>
      <c r="J12737" s="3">
        <v>30</v>
      </c>
      <c r="K12737" s="3" t="s">
        <v>5</v>
      </c>
      <c r="L12737" s="3">
        <v>15.2</v>
      </c>
      <c r="N12737" s="3">
        <v>250</v>
      </c>
      <c r="O12737" s="3">
        <v>7</v>
      </c>
      <c r="P12737" s="28">
        <f>N12737/O12737</f>
        <v>35.714285714285715</v>
      </c>
      <c r="Q12737" s="5">
        <v>16</v>
      </c>
      <c r="R12737" s="2"/>
      <c r="S12737" s="55">
        <f>O12737/J12737*40</f>
        <v>9.3333333333333339</v>
      </c>
      <c r="T12737" s="55">
        <f>N12737/J12737*40</f>
        <v>333.33333333333337</v>
      </c>
    </row>
    <row r="12738" spans="1:20" ht="14.4" x14ac:dyDescent="0.3">
      <c r="A12738" s="3" t="s">
        <v>337</v>
      </c>
      <c r="B12738" s="3" t="s">
        <v>338</v>
      </c>
      <c r="C12738" s="3">
        <v>55.933</v>
      </c>
      <c r="D12738" s="3">
        <v>23.334</v>
      </c>
      <c r="E12738" s="9">
        <v>45876</v>
      </c>
      <c r="F12738" s="3" t="s">
        <v>47</v>
      </c>
      <c r="G12738" s="2" t="s">
        <v>278</v>
      </c>
      <c r="H12738" s="3">
        <v>18</v>
      </c>
      <c r="I12738" s="3">
        <v>10</v>
      </c>
      <c r="J12738" s="3">
        <v>30</v>
      </c>
      <c r="K12738" s="3" t="s">
        <v>5</v>
      </c>
      <c r="L12738" s="3">
        <v>15.2</v>
      </c>
      <c r="M12738" s="3">
        <v>12.3</v>
      </c>
      <c r="N12738" s="3">
        <v>34.200000000000003</v>
      </c>
      <c r="O12738" s="3">
        <v>1</v>
      </c>
      <c r="P12738" s="28">
        <f>N12738/O12738</f>
        <v>34.200000000000003</v>
      </c>
      <c r="Q12738" s="5">
        <v>16</v>
      </c>
      <c r="R12738" s="2"/>
      <c r="S12738" s="55">
        <f>O12738/J12738*40</f>
        <v>1.3333333333333333</v>
      </c>
      <c r="T12738" s="55">
        <f>N12738/J12738*40</f>
        <v>45.600000000000009</v>
      </c>
    </row>
    <row r="12739" spans="1:20" ht="14.4" x14ac:dyDescent="0.3">
      <c r="A12739" s="3" t="s">
        <v>337</v>
      </c>
      <c r="B12739" s="3" t="s">
        <v>338</v>
      </c>
      <c r="C12739" s="3">
        <v>55.933</v>
      </c>
      <c r="D12739" s="3">
        <v>23.334</v>
      </c>
      <c r="E12739" s="9">
        <v>45876</v>
      </c>
      <c r="F12739" s="3" t="s">
        <v>47</v>
      </c>
      <c r="G12739" s="2" t="s">
        <v>339</v>
      </c>
      <c r="H12739" s="3">
        <v>18</v>
      </c>
      <c r="I12739" s="3">
        <v>10</v>
      </c>
      <c r="J12739" s="3">
        <v>30</v>
      </c>
      <c r="K12739" s="3" t="s">
        <v>5</v>
      </c>
      <c r="L12739" s="3">
        <v>15.4</v>
      </c>
      <c r="M12739" s="3">
        <v>12.3</v>
      </c>
      <c r="N12739" s="3">
        <v>31</v>
      </c>
      <c r="O12739" s="3">
        <v>1</v>
      </c>
      <c r="P12739" s="28">
        <f>N12739/O12739</f>
        <v>31</v>
      </c>
      <c r="Q12739" s="5">
        <v>16</v>
      </c>
      <c r="R12739" s="2"/>
      <c r="S12739" s="55">
        <f>O12739/J12739*40</f>
        <v>1.3333333333333333</v>
      </c>
      <c r="T12739" s="55">
        <f>N12739/J12739*40</f>
        <v>41.333333333333336</v>
      </c>
    </row>
    <row r="12740" spans="1:20" ht="14.4" x14ac:dyDescent="0.3">
      <c r="A12740" s="3" t="s">
        <v>337</v>
      </c>
      <c r="B12740" s="3" t="s">
        <v>338</v>
      </c>
      <c r="C12740" s="3">
        <v>55.933</v>
      </c>
      <c r="D12740" s="3">
        <v>23.334</v>
      </c>
      <c r="E12740" s="9">
        <v>45876</v>
      </c>
      <c r="F12740" s="3" t="s">
        <v>47</v>
      </c>
      <c r="G12740" s="2" t="s">
        <v>278</v>
      </c>
      <c r="H12740" s="3">
        <v>18</v>
      </c>
      <c r="I12740" s="3">
        <v>10</v>
      </c>
      <c r="J12740" s="3">
        <v>30</v>
      </c>
      <c r="K12740" s="3" t="s">
        <v>5</v>
      </c>
      <c r="L12740" s="3">
        <v>15.4</v>
      </c>
      <c r="M12740" s="3">
        <v>12</v>
      </c>
      <c r="N12740" s="3">
        <v>31.9</v>
      </c>
      <c r="O12740" s="3">
        <v>1</v>
      </c>
      <c r="P12740" s="28">
        <f>N12740/O12740</f>
        <v>31.9</v>
      </c>
      <c r="Q12740" s="5">
        <v>16</v>
      </c>
      <c r="R12740" s="2"/>
      <c r="S12740" s="55">
        <f>O12740/J12740*40</f>
        <v>1.3333333333333333</v>
      </c>
      <c r="T12740" s="55">
        <f>N12740/J12740*40</f>
        <v>42.533333333333331</v>
      </c>
    </row>
    <row r="12741" spans="1:20" ht="14.4" x14ac:dyDescent="0.3">
      <c r="A12741" s="3" t="s">
        <v>337</v>
      </c>
      <c r="B12741" s="3" t="s">
        <v>338</v>
      </c>
      <c r="C12741" s="3">
        <v>55.933</v>
      </c>
      <c r="D12741" s="3">
        <v>23.334</v>
      </c>
      <c r="E12741" s="9">
        <v>45876</v>
      </c>
      <c r="F12741" s="3" t="s">
        <v>47</v>
      </c>
      <c r="G12741" s="2" t="s">
        <v>166</v>
      </c>
      <c r="H12741" s="3">
        <v>14</v>
      </c>
      <c r="I12741" s="3">
        <v>10</v>
      </c>
      <c r="J12741" s="3">
        <v>30</v>
      </c>
      <c r="K12741" s="3" t="s">
        <v>5</v>
      </c>
      <c r="L12741" s="3">
        <v>15.4</v>
      </c>
      <c r="M12741" s="3">
        <v>12.5</v>
      </c>
      <c r="N12741" s="3">
        <v>37.799999999999997</v>
      </c>
      <c r="O12741" s="3">
        <v>1</v>
      </c>
      <c r="P12741" s="28">
        <f>N12741/O12741</f>
        <v>37.799999999999997</v>
      </c>
      <c r="Q12741" s="5">
        <v>16</v>
      </c>
      <c r="R12741" s="2"/>
      <c r="S12741" s="55">
        <f>O12741/J12741*40</f>
        <v>1.3333333333333333</v>
      </c>
      <c r="T12741" s="55">
        <f>N12741/J12741*40</f>
        <v>50.4</v>
      </c>
    </row>
    <row r="12742" spans="1:20" ht="14.4" x14ac:dyDescent="0.3">
      <c r="A12742" s="3" t="s">
        <v>337</v>
      </c>
      <c r="B12742" s="3" t="s">
        <v>338</v>
      </c>
      <c r="C12742" s="3">
        <v>55.933</v>
      </c>
      <c r="D12742" s="3">
        <v>23.334</v>
      </c>
      <c r="E12742" s="9">
        <v>45876</v>
      </c>
      <c r="F12742" s="3" t="s">
        <v>47</v>
      </c>
      <c r="G12742" s="2" t="s">
        <v>278</v>
      </c>
      <c r="H12742" s="3">
        <v>18</v>
      </c>
      <c r="I12742" s="3">
        <v>10</v>
      </c>
      <c r="J12742" s="3">
        <v>30</v>
      </c>
      <c r="K12742" s="3" t="s">
        <v>5</v>
      </c>
      <c r="L12742" s="3">
        <v>15.4</v>
      </c>
      <c r="M12742" s="3">
        <v>12</v>
      </c>
      <c r="N12742" s="3">
        <v>42.3</v>
      </c>
      <c r="O12742" s="3">
        <v>1</v>
      </c>
      <c r="P12742" s="28">
        <f>N12742/O12742</f>
        <v>42.3</v>
      </c>
      <c r="Q12742" s="5">
        <v>16</v>
      </c>
      <c r="R12742" s="2"/>
      <c r="S12742" s="55">
        <f>O12742/J12742*40</f>
        <v>1.3333333333333333</v>
      </c>
      <c r="T12742" s="55">
        <f>N12742/J12742*40</f>
        <v>56.4</v>
      </c>
    </row>
    <row r="12743" spans="1:20" ht="14.4" x14ac:dyDescent="0.3">
      <c r="A12743" s="3" t="s">
        <v>337</v>
      </c>
      <c r="B12743" s="3" t="s">
        <v>338</v>
      </c>
      <c r="C12743" s="3">
        <v>55.933</v>
      </c>
      <c r="D12743" s="3">
        <v>23.334</v>
      </c>
      <c r="E12743" s="9">
        <v>45876</v>
      </c>
      <c r="F12743" s="3" t="s">
        <v>47</v>
      </c>
      <c r="G12743" s="2" t="s">
        <v>278</v>
      </c>
      <c r="H12743" s="3">
        <v>18</v>
      </c>
      <c r="I12743" s="3">
        <v>10</v>
      </c>
      <c r="J12743" s="3">
        <v>30</v>
      </c>
      <c r="K12743" s="3" t="s">
        <v>5</v>
      </c>
      <c r="L12743" s="3">
        <v>15.5</v>
      </c>
      <c r="M12743" s="3">
        <v>12.5</v>
      </c>
      <c r="N12743" s="3">
        <v>33.799999999999997</v>
      </c>
      <c r="O12743" s="3">
        <v>1</v>
      </c>
      <c r="P12743" s="28">
        <f>N12743/O12743</f>
        <v>33.799999999999997</v>
      </c>
      <c r="Q12743" s="5">
        <v>16</v>
      </c>
      <c r="R12743" s="2"/>
      <c r="S12743" s="55">
        <f>O12743/J12743*40</f>
        <v>1.3333333333333333</v>
      </c>
      <c r="T12743" s="55">
        <f>N12743/J12743*40</f>
        <v>45.066666666666663</v>
      </c>
    </row>
    <row r="12744" spans="1:20" ht="14.4" x14ac:dyDescent="0.3">
      <c r="A12744" s="3" t="s">
        <v>337</v>
      </c>
      <c r="B12744" s="3" t="s">
        <v>338</v>
      </c>
      <c r="C12744" s="3">
        <v>55.933</v>
      </c>
      <c r="D12744" s="3">
        <v>23.334</v>
      </c>
      <c r="E12744" s="9">
        <v>45876</v>
      </c>
      <c r="F12744" s="3" t="s">
        <v>47</v>
      </c>
      <c r="G12744" s="2" t="s">
        <v>278</v>
      </c>
      <c r="H12744" s="3">
        <v>18</v>
      </c>
      <c r="I12744" s="3">
        <v>10</v>
      </c>
      <c r="J12744" s="3">
        <v>30</v>
      </c>
      <c r="K12744" s="3" t="s">
        <v>5</v>
      </c>
      <c r="L12744" s="3">
        <v>15.5</v>
      </c>
      <c r="M12744" s="3">
        <v>12.5</v>
      </c>
      <c r="N12744" s="3">
        <v>37.6</v>
      </c>
      <c r="O12744" s="3">
        <v>1</v>
      </c>
      <c r="P12744" s="28">
        <f>N12744/O12744</f>
        <v>37.6</v>
      </c>
      <c r="Q12744" s="5">
        <v>16</v>
      </c>
      <c r="R12744" s="2"/>
      <c r="S12744" s="55">
        <f>O12744/J12744*40</f>
        <v>1.3333333333333333</v>
      </c>
      <c r="T12744" s="55">
        <f>N12744/J12744*40</f>
        <v>50.13333333333334</v>
      </c>
    </row>
    <row r="12745" spans="1:20" ht="14.4" x14ac:dyDescent="0.3">
      <c r="A12745" s="3" t="s">
        <v>337</v>
      </c>
      <c r="B12745" s="3" t="s">
        <v>338</v>
      </c>
      <c r="C12745" s="3">
        <v>55.933</v>
      </c>
      <c r="D12745" s="3">
        <v>23.334</v>
      </c>
      <c r="E12745" s="9">
        <v>45876</v>
      </c>
      <c r="F12745" s="3" t="s">
        <v>47</v>
      </c>
      <c r="G12745" s="2" t="s">
        <v>278</v>
      </c>
      <c r="H12745" s="3">
        <v>18</v>
      </c>
      <c r="I12745" s="3">
        <v>10</v>
      </c>
      <c r="J12745" s="3">
        <v>30</v>
      </c>
      <c r="K12745" s="3" t="s">
        <v>5</v>
      </c>
      <c r="L12745" s="3">
        <v>15.5</v>
      </c>
      <c r="M12745" s="3">
        <v>12.5</v>
      </c>
      <c r="N12745" s="3">
        <v>37.6</v>
      </c>
      <c r="O12745" s="3">
        <v>1</v>
      </c>
      <c r="P12745" s="28">
        <f>N12745/O12745</f>
        <v>37.6</v>
      </c>
      <c r="Q12745" s="5">
        <v>16</v>
      </c>
      <c r="R12745" s="2"/>
      <c r="S12745" s="55">
        <f>O12745/J12745*40</f>
        <v>1.3333333333333333</v>
      </c>
      <c r="T12745" s="55">
        <f>N12745/J12745*40</f>
        <v>50.13333333333334</v>
      </c>
    </row>
    <row r="12746" spans="1:20" ht="14.4" x14ac:dyDescent="0.3">
      <c r="A12746" s="3" t="s">
        <v>337</v>
      </c>
      <c r="B12746" s="3" t="s">
        <v>338</v>
      </c>
      <c r="C12746" s="3">
        <v>55.933</v>
      </c>
      <c r="D12746" s="3">
        <v>23.334</v>
      </c>
      <c r="E12746" s="9">
        <v>45876</v>
      </c>
      <c r="F12746" s="3" t="s">
        <v>47</v>
      </c>
      <c r="G12746" s="2" t="s">
        <v>278</v>
      </c>
      <c r="H12746" s="3">
        <v>18</v>
      </c>
      <c r="I12746" s="3">
        <v>10</v>
      </c>
      <c r="J12746" s="3">
        <v>30</v>
      </c>
      <c r="K12746" s="3" t="s">
        <v>5</v>
      </c>
      <c r="L12746" s="3">
        <v>15.6</v>
      </c>
      <c r="N12746" s="3">
        <v>916</v>
      </c>
      <c r="O12746" s="3">
        <v>28</v>
      </c>
      <c r="P12746" s="28">
        <f>N12746/O12746</f>
        <v>32.714285714285715</v>
      </c>
      <c r="Q12746" s="5">
        <v>16</v>
      </c>
      <c r="R12746" s="2"/>
      <c r="S12746" s="55">
        <f>O12746/J12746*40</f>
        <v>37.333333333333336</v>
      </c>
      <c r="T12746" s="55">
        <f>N12746/J12746*40</f>
        <v>1221.3333333333335</v>
      </c>
    </row>
    <row r="12747" spans="1:20" ht="14.4" x14ac:dyDescent="0.3">
      <c r="A12747" s="3" t="s">
        <v>337</v>
      </c>
      <c r="B12747" s="3" t="s">
        <v>338</v>
      </c>
      <c r="C12747" s="3">
        <v>55.933</v>
      </c>
      <c r="D12747" s="3">
        <v>23.334</v>
      </c>
      <c r="E12747" s="9">
        <v>45876</v>
      </c>
      <c r="F12747" s="3" t="s">
        <v>47</v>
      </c>
      <c r="G12747" s="2" t="s">
        <v>278</v>
      </c>
      <c r="H12747" s="3">
        <v>18</v>
      </c>
      <c r="I12747" s="3">
        <v>10</v>
      </c>
      <c r="J12747" s="3">
        <v>30</v>
      </c>
      <c r="K12747" s="3" t="s">
        <v>5</v>
      </c>
      <c r="L12747" s="3">
        <v>15.6</v>
      </c>
      <c r="M12747" s="3">
        <v>13</v>
      </c>
      <c r="N12747" s="3">
        <v>37.5</v>
      </c>
      <c r="O12747" s="3">
        <v>1</v>
      </c>
      <c r="P12747" s="28">
        <f>N12747/O12747</f>
        <v>37.5</v>
      </c>
      <c r="Q12747" s="5">
        <v>16</v>
      </c>
      <c r="R12747" s="2"/>
      <c r="S12747" s="55">
        <f>O12747/J12747*40</f>
        <v>1.3333333333333333</v>
      </c>
      <c r="T12747" s="55">
        <f>N12747/J12747*40</f>
        <v>50</v>
      </c>
    </row>
    <row r="12748" spans="1:20" ht="14.4" x14ac:dyDescent="0.3">
      <c r="A12748" s="3" t="s">
        <v>337</v>
      </c>
      <c r="B12748" s="3" t="s">
        <v>338</v>
      </c>
      <c r="C12748" s="3">
        <v>55.933</v>
      </c>
      <c r="D12748" s="3">
        <v>23.334</v>
      </c>
      <c r="E12748" s="9">
        <v>45876</v>
      </c>
      <c r="F12748" s="3" t="s">
        <v>47</v>
      </c>
      <c r="G12748" s="2" t="s">
        <v>278</v>
      </c>
      <c r="H12748" s="3">
        <v>25</v>
      </c>
      <c r="I12748" s="3">
        <v>10</v>
      </c>
      <c r="J12748" s="3">
        <v>30</v>
      </c>
      <c r="K12748" s="3" t="s">
        <v>5</v>
      </c>
      <c r="L12748" s="3">
        <v>15.7</v>
      </c>
      <c r="M12748" s="3">
        <v>12.6</v>
      </c>
      <c r="N12748" s="3">
        <v>40.799999999999997</v>
      </c>
      <c r="O12748" s="3">
        <v>1</v>
      </c>
      <c r="P12748" s="28">
        <f>N12748/O12748</f>
        <v>40.799999999999997</v>
      </c>
      <c r="Q12748" s="5">
        <v>16</v>
      </c>
      <c r="R12748" s="2"/>
      <c r="S12748" s="55">
        <f>O12748/J12748*40</f>
        <v>1.3333333333333333</v>
      </c>
      <c r="T12748" s="55">
        <f>N12748/J12748*40</f>
        <v>54.399999999999991</v>
      </c>
    </row>
    <row r="12749" spans="1:20" ht="14.4" x14ac:dyDescent="0.3">
      <c r="A12749" s="3" t="s">
        <v>337</v>
      </c>
      <c r="B12749" s="3" t="s">
        <v>338</v>
      </c>
      <c r="C12749" s="3">
        <v>55.933</v>
      </c>
      <c r="D12749" s="3">
        <v>23.334</v>
      </c>
      <c r="E12749" s="9">
        <v>45876</v>
      </c>
      <c r="F12749" s="3" t="s">
        <v>47</v>
      </c>
      <c r="G12749" s="2" t="s">
        <v>339</v>
      </c>
      <c r="H12749" s="3">
        <v>18</v>
      </c>
      <c r="I12749" s="3">
        <v>10</v>
      </c>
      <c r="J12749" s="3">
        <v>30</v>
      </c>
      <c r="K12749" s="3" t="s">
        <v>5</v>
      </c>
      <c r="L12749" s="3">
        <v>16</v>
      </c>
      <c r="M12749" s="3">
        <v>13.3</v>
      </c>
      <c r="N12749" s="3">
        <v>43.4</v>
      </c>
      <c r="O12749" s="3">
        <v>1</v>
      </c>
      <c r="P12749" s="28">
        <f>N12749/O12749</f>
        <v>43.4</v>
      </c>
      <c r="Q12749" s="5">
        <v>16</v>
      </c>
      <c r="R12749" s="2"/>
      <c r="S12749" s="55">
        <f>O12749/J12749*40</f>
        <v>1.3333333333333333</v>
      </c>
      <c r="T12749" s="55">
        <f>N12749/J12749*40</f>
        <v>57.86666666666666</v>
      </c>
    </row>
    <row r="12750" spans="1:20" ht="14.4" x14ac:dyDescent="0.3">
      <c r="A12750" s="3" t="s">
        <v>337</v>
      </c>
      <c r="B12750" s="3" t="s">
        <v>338</v>
      </c>
      <c r="C12750" s="3">
        <v>55.933</v>
      </c>
      <c r="D12750" s="3">
        <v>23.334</v>
      </c>
      <c r="E12750" s="9">
        <v>45876</v>
      </c>
      <c r="F12750" s="3" t="s">
        <v>47</v>
      </c>
      <c r="G12750" s="2" t="s">
        <v>166</v>
      </c>
      <c r="H12750" s="3">
        <v>14</v>
      </c>
      <c r="I12750" s="3">
        <v>10</v>
      </c>
      <c r="J12750" s="3">
        <v>30</v>
      </c>
      <c r="K12750" s="3" t="s">
        <v>5</v>
      </c>
      <c r="L12750" s="3">
        <v>16</v>
      </c>
      <c r="M12750" s="3">
        <v>13</v>
      </c>
      <c r="N12750" s="3">
        <v>46.9</v>
      </c>
      <c r="O12750" s="3">
        <v>1</v>
      </c>
      <c r="P12750" s="28">
        <f>N12750/O12750</f>
        <v>46.9</v>
      </c>
      <c r="Q12750" s="5">
        <v>16</v>
      </c>
      <c r="R12750" s="2"/>
      <c r="S12750" s="55">
        <f>O12750/J12750*40</f>
        <v>1.3333333333333333</v>
      </c>
      <c r="T12750" s="55">
        <f>N12750/J12750*40</f>
        <v>62.533333333333331</v>
      </c>
    </row>
    <row r="12751" spans="1:20" ht="14.4" x14ac:dyDescent="0.3">
      <c r="A12751" s="3" t="s">
        <v>337</v>
      </c>
      <c r="B12751" s="3" t="s">
        <v>338</v>
      </c>
      <c r="C12751" s="3">
        <v>55.933</v>
      </c>
      <c r="D12751" s="3">
        <v>23.334</v>
      </c>
      <c r="E12751" s="9">
        <v>45876</v>
      </c>
      <c r="F12751" s="3" t="s">
        <v>47</v>
      </c>
      <c r="G12751" s="2" t="s">
        <v>278</v>
      </c>
      <c r="H12751" s="3">
        <v>18</v>
      </c>
      <c r="I12751" s="3">
        <v>10</v>
      </c>
      <c r="J12751" s="3">
        <v>30</v>
      </c>
      <c r="K12751" s="3" t="s">
        <v>5</v>
      </c>
      <c r="L12751" s="3">
        <v>16</v>
      </c>
      <c r="M12751" s="3">
        <v>12.8</v>
      </c>
      <c r="N12751" s="3">
        <v>47.1</v>
      </c>
      <c r="O12751" s="3">
        <v>1</v>
      </c>
      <c r="P12751" s="28">
        <f>N12751/O12751</f>
        <v>47.1</v>
      </c>
      <c r="Q12751" s="5">
        <v>16</v>
      </c>
      <c r="R12751" s="2"/>
      <c r="S12751" s="55">
        <f>O12751/J12751*40</f>
        <v>1.3333333333333333</v>
      </c>
      <c r="T12751" s="55">
        <f>N12751/J12751*40</f>
        <v>62.800000000000004</v>
      </c>
    </row>
    <row r="12752" spans="1:20" ht="14.4" x14ac:dyDescent="0.3">
      <c r="A12752" s="3" t="s">
        <v>337</v>
      </c>
      <c r="B12752" s="3" t="s">
        <v>338</v>
      </c>
      <c r="C12752" s="3">
        <v>55.933</v>
      </c>
      <c r="D12752" s="3">
        <v>23.334</v>
      </c>
      <c r="E12752" s="9">
        <v>45876</v>
      </c>
      <c r="F12752" s="3" t="s">
        <v>47</v>
      </c>
      <c r="G12752" s="2" t="s">
        <v>278</v>
      </c>
      <c r="H12752" s="3">
        <v>18</v>
      </c>
      <c r="I12752" s="3">
        <v>10</v>
      </c>
      <c r="J12752" s="3">
        <v>30</v>
      </c>
      <c r="K12752" s="3" t="s">
        <v>5</v>
      </c>
      <c r="L12752" s="3">
        <v>16.100000000000001</v>
      </c>
      <c r="M12752" s="3">
        <v>13.2</v>
      </c>
      <c r="N12752" s="3">
        <v>36.799999999999997</v>
      </c>
      <c r="O12752" s="3">
        <v>1</v>
      </c>
      <c r="P12752" s="28">
        <f>N12752/O12752</f>
        <v>36.799999999999997</v>
      </c>
      <c r="Q12752" s="5">
        <v>16</v>
      </c>
      <c r="R12752" s="2"/>
      <c r="S12752" s="55">
        <f>O12752/J12752*40</f>
        <v>1.3333333333333333</v>
      </c>
      <c r="T12752" s="55">
        <f>N12752/J12752*40</f>
        <v>49.066666666666663</v>
      </c>
    </row>
    <row r="12753" spans="1:20" ht="14.4" x14ac:dyDescent="0.3">
      <c r="A12753" s="3" t="s">
        <v>337</v>
      </c>
      <c r="B12753" s="3" t="s">
        <v>338</v>
      </c>
      <c r="C12753" s="3">
        <v>55.933</v>
      </c>
      <c r="D12753" s="3">
        <v>23.334</v>
      </c>
      <c r="E12753" s="9">
        <v>45876</v>
      </c>
      <c r="F12753" s="3" t="s">
        <v>47</v>
      </c>
      <c r="G12753" s="2" t="s">
        <v>278</v>
      </c>
      <c r="H12753" s="3">
        <v>18</v>
      </c>
      <c r="I12753" s="3">
        <v>10</v>
      </c>
      <c r="J12753" s="3">
        <v>30</v>
      </c>
      <c r="K12753" s="3" t="s">
        <v>5</v>
      </c>
      <c r="L12753" s="3">
        <v>16.100000000000001</v>
      </c>
      <c r="M12753" s="3">
        <v>13</v>
      </c>
      <c r="N12753" s="3">
        <v>99.9</v>
      </c>
      <c r="O12753" s="3">
        <v>1</v>
      </c>
      <c r="P12753" s="28">
        <f>N12753/O12753</f>
        <v>99.9</v>
      </c>
      <c r="Q12753" s="5">
        <v>16</v>
      </c>
      <c r="R12753" s="2"/>
      <c r="S12753" s="55">
        <f>O12753/J12753*40</f>
        <v>1.3333333333333333</v>
      </c>
      <c r="T12753" s="55">
        <f>N12753/J12753*40</f>
        <v>133.19999999999999</v>
      </c>
    </row>
    <row r="12754" spans="1:20" ht="14.4" x14ac:dyDescent="0.3">
      <c r="A12754" s="3" t="s">
        <v>337</v>
      </c>
      <c r="B12754" s="3" t="s">
        <v>338</v>
      </c>
      <c r="C12754" s="3">
        <v>55.933</v>
      </c>
      <c r="D12754" s="3">
        <v>23.334</v>
      </c>
      <c r="E12754" s="9">
        <v>45876</v>
      </c>
      <c r="F12754" s="3" t="s">
        <v>47</v>
      </c>
      <c r="G12754" s="2" t="s">
        <v>278</v>
      </c>
      <c r="H12754" s="3">
        <v>18</v>
      </c>
      <c r="I12754" s="3">
        <v>10</v>
      </c>
      <c r="J12754" s="3">
        <v>30</v>
      </c>
      <c r="K12754" s="3" t="s">
        <v>5</v>
      </c>
      <c r="L12754" s="3">
        <v>16.2</v>
      </c>
      <c r="M12754" s="3">
        <v>13</v>
      </c>
      <c r="N12754" s="3">
        <v>38.799999999999997</v>
      </c>
      <c r="O12754" s="3">
        <v>1</v>
      </c>
      <c r="P12754" s="28">
        <f>N12754/O12754</f>
        <v>38.799999999999997</v>
      </c>
      <c r="Q12754" s="5">
        <v>16</v>
      </c>
      <c r="R12754" s="2"/>
      <c r="S12754" s="55">
        <f>O12754/J12754*40</f>
        <v>1.3333333333333333</v>
      </c>
      <c r="T12754" s="55">
        <f>N12754/J12754*40</f>
        <v>51.733333333333327</v>
      </c>
    </row>
    <row r="12755" spans="1:20" ht="14.4" x14ac:dyDescent="0.3">
      <c r="A12755" s="3" t="s">
        <v>337</v>
      </c>
      <c r="B12755" s="3" t="s">
        <v>338</v>
      </c>
      <c r="C12755" s="3">
        <v>55.933</v>
      </c>
      <c r="D12755" s="3">
        <v>23.334</v>
      </c>
      <c r="E12755" s="9">
        <v>45876</v>
      </c>
      <c r="F12755" s="3" t="s">
        <v>47</v>
      </c>
      <c r="G12755" s="2" t="s">
        <v>166</v>
      </c>
      <c r="H12755" s="3">
        <v>25</v>
      </c>
      <c r="I12755" s="3">
        <v>10</v>
      </c>
      <c r="J12755" s="3">
        <v>30</v>
      </c>
      <c r="K12755" s="3" t="s">
        <v>5</v>
      </c>
      <c r="L12755" s="3">
        <v>16.2</v>
      </c>
      <c r="M12755" s="3">
        <v>15</v>
      </c>
      <c r="N12755" s="3">
        <v>65.2</v>
      </c>
      <c r="O12755" s="3">
        <v>1</v>
      </c>
      <c r="P12755" s="28">
        <f>N12755/O12755</f>
        <v>65.2</v>
      </c>
      <c r="Q12755" s="5">
        <v>16</v>
      </c>
      <c r="R12755" s="2"/>
      <c r="S12755" s="55">
        <f>O12755/J12755*40</f>
        <v>1.3333333333333333</v>
      </c>
      <c r="T12755" s="55">
        <f>N12755/J12755*40</f>
        <v>86.933333333333337</v>
      </c>
    </row>
    <row r="12756" spans="1:20" ht="14.4" x14ac:dyDescent="0.3">
      <c r="A12756" s="3" t="s">
        <v>337</v>
      </c>
      <c r="B12756" s="3" t="s">
        <v>338</v>
      </c>
      <c r="C12756" s="3">
        <v>55.933</v>
      </c>
      <c r="D12756" s="3">
        <v>23.334</v>
      </c>
      <c r="E12756" s="9">
        <v>45876</v>
      </c>
      <c r="F12756" s="3" t="s">
        <v>47</v>
      </c>
      <c r="G12756" s="2" t="s">
        <v>278</v>
      </c>
      <c r="H12756" s="3">
        <v>22</v>
      </c>
      <c r="I12756" s="3">
        <v>10</v>
      </c>
      <c r="J12756" s="3">
        <v>30</v>
      </c>
      <c r="K12756" s="3" t="s">
        <v>5</v>
      </c>
      <c r="L12756" s="3">
        <v>16.3</v>
      </c>
      <c r="M12756" s="3">
        <v>13.5</v>
      </c>
      <c r="N12756" s="3">
        <v>52.8</v>
      </c>
      <c r="O12756" s="3">
        <v>1</v>
      </c>
      <c r="P12756" s="28">
        <f>N12756/O12756</f>
        <v>52.8</v>
      </c>
      <c r="Q12756" s="5">
        <v>16</v>
      </c>
      <c r="R12756" s="2"/>
      <c r="S12756" s="55">
        <f>O12756/J12756*40</f>
        <v>1.3333333333333333</v>
      </c>
      <c r="T12756" s="55">
        <f>N12756/J12756*40</f>
        <v>70.400000000000006</v>
      </c>
    </row>
    <row r="12757" spans="1:20" ht="14.4" x14ac:dyDescent="0.3">
      <c r="A12757" s="3" t="s">
        <v>337</v>
      </c>
      <c r="B12757" s="3" t="s">
        <v>338</v>
      </c>
      <c r="C12757" s="3">
        <v>55.933</v>
      </c>
      <c r="D12757" s="3">
        <v>23.334</v>
      </c>
      <c r="E12757" s="9">
        <v>45876</v>
      </c>
      <c r="F12757" s="3" t="s">
        <v>47</v>
      </c>
      <c r="G12757" s="2" t="s">
        <v>278</v>
      </c>
      <c r="H12757" s="3">
        <v>14</v>
      </c>
      <c r="I12757" s="3">
        <v>10</v>
      </c>
      <c r="J12757" s="3">
        <v>30</v>
      </c>
      <c r="K12757" s="3" t="s">
        <v>5</v>
      </c>
      <c r="L12757" s="3">
        <v>16.5</v>
      </c>
      <c r="M12757" s="3">
        <v>13.2</v>
      </c>
      <c r="N12757" s="3">
        <v>42.5</v>
      </c>
      <c r="O12757" s="3">
        <v>1</v>
      </c>
      <c r="P12757" s="28">
        <f>N12757/O12757</f>
        <v>42.5</v>
      </c>
      <c r="Q12757" s="5">
        <v>16</v>
      </c>
      <c r="R12757" s="2"/>
      <c r="S12757" s="55">
        <f>O12757/J12757*40</f>
        <v>1.3333333333333333</v>
      </c>
      <c r="T12757" s="55">
        <f>N12757/J12757*40</f>
        <v>56.666666666666671</v>
      </c>
    </row>
    <row r="12758" spans="1:20" ht="14.4" x14ac:dyDescent="0.3">
      <c r="A12758" s="3" t="s">
        <v>337</v>
      </c>
      <c r="B12758" s="3" t="s">
        <v>338</v>
      </c>
      <c r="C12758" s="3">
        <v>55.933</v>
      </c>
      <c r="D12758" s="3">
        <v>23.334</v>
      </c>
      <c r="E12758" s="9">
        <v>45876</v>
      </c>
      <c r="F12758" s="3" t="s">
        <v>47</v>
      </c>
      <c r="G12758" s="2" t="s">
        <v>278</v>
      </c>
      <c r="H12758" s="3">
        <v>18</v>
      </c>
      <c r="I12758" s="3">
        <v>10</v>
      </c>
      <c r="J12758" s="3">
        <v>30</v>
      </c>
      <c r="K12758" s="3" t="s">
        <v>5</v>
      </c>
      <c r="L12758" s="3">
        <v>17</v>
      </c>
      <c r="M12758" s="3">
        <v>13.8</v>
      </c>
      <c r="N12758" s="3">
        <v>51.4</v>
      </c>
      <c r="O12758" s="3">
        <v>1</v>
      </c>
      <c r="P12758" s="28">
        <f>N12758/O12758</f>
        <v>51.4</v>
      </c>
      <c r="Q12758" s="5">
        <v>16</v>
      </c>
      <c r="R12758" s="2"/>
      <c r="S12758" s="55">
        <f>O12758/J12758*40</f>
        <v>1.3333333333333333</v>
      </c>
      <c r="T12758" s="55">
        <f>N12758/J12758*40</f>
        <v>68.533333333333331</v>
      </c>
    </row>
    <row r="12759" spans="1:20" ht="14.4" x14ac:dyDescent="0.3">
      <c r="A12759" s="3" t="s">
        <v>337</v>
      </c>
      <c r="B12759" s="3" t="s">
        <v>338</v>
      </c>
      <c r="C12759" s="3">
        <v>55.933</v>
      </c>
      <c r="D12759" s="3">
        <v>23.334</v>
      </c>
      <c r="E12759" s="9">
        <v>45876</v>
      </c>
      <c r="F12759" s="3" t="s">
        <v>47</v>
      </c>
      <c r="G12759" s="2" t="s">
        <v>166</v>
      </c>
      <c r="H12759" s="3">
        <v>18</v>
      </c>
      <c r="I12759" s="3">
        <v>10</v>
      </c>
      <c r="J12759" s="3">
        <v>30</v>
      </c>
      <c r="K12759" s="3" t="s">
        <v>5</v>
      </c>
      <c r="L12759" s="3">
        <v>17.100000000000001</v>
      </c>
      <c r="N12759" s="3">
        <v>362</v>
      </c>
      <c r="O12759" s="3">
        <v>6</v>
      </c>
      <c r="P12759" s="28">
        <f>N12759/O12759</f>
        <v>60.333333333333336</v>
      </c>
      <c r="Q12759" s="5">
        <v>16</v>
      </c>
      <c r="R12759" s="2"/>
      <c r="S12759" s="55">
        <f>O12759/J12759*40</f>
        <v>8</v>
      </c>
      <c r="T12759" s="55">
        <f>N12759/J12759*40</f>
        <v>482.66666666666663</v>
      </c>
    </row>
    <row r="12760" spans="1:20" ht="14.4" x14ac:dyDescent="0.3">
      <c r="A12760" s="3" t="s">
        <v>337</v>
      </c>
      <c r="B12760" s="3" t="s">
        <v>338</v>
      </c>
      <c r="C12760" s="3">
        <v>55.933</v>
      </c>
      <c r="D12760" s="3">
        <v>23.334</v>
      </c>
      <c r="E12760" s="9">
        <v>45876</v>
      </c>
      <c r="F12760" s="3" t="s">
        <v>47</v>
      </c>
      <c r="G12760" s="2" t="s">
        <v>166</v>
      </c>
      <c r="H12760" s="3">
        <v>22</v>
      </c>
      <c r="I12760" s="3">
        <v>10</v>
      </c>
      <c r="J12760" s="3">
        <v>30</v>
      </c>
      <c r="K12760" s="3" t="s">
        <v>5</v>
      </c>
      <c r="L12760" s="3">
        <v>17.399999999999999</v>
      </c>
      <c r="M12760" s="3">
        <v>14</v>
      </c>
      <c r="N12760" s="3">
        <v>56.2</v>
      </c>
      <c r="O12760" s="3">
        <v>1</v>
      </c>
      <c r="P12760" s="28">
        <f>N12760/O12760</f>
        <v>56.2</v>
      </c>
      <c r="Q12760" s="5">
        <v>16</v>
      </c>
      <c r="R12760" s="2"/>
      <c r="S12760" s="55">
        <f>O12760/J12760*40</f>
        <v>1.3333333333333333</v>
      </c>
      <c r="T12760" s="55">
        <f>N12760/J12760*40</f>
        <v>74.933333333333337</v>
      </c>
    </row>
    <row r="12761" spans="1:20" ht="14.4" x14ac:dyDescent="0.3">
      <c r="A12761" s="3" t="s">
        <v>337</v>
      </c>
      <c r="B12761" s="3" t="s">
        <v>338</v>
      </c>
      <c r="C12761" s="3">
        <v>55.933</v>
      </c>
      <c r="D12761" s="3">
        <v>23.334</v>
      </c>
      <c r="E12761" s="9">
        <v>45876</v>
      </c>
      <c r="F12761" s="3" t="s">
        <v>47</v>
      </c>
      <c r="G12761" s="2" t="s">
        <v>278</v>
      </c>
      <c r="H12761" s="3">
        <v>22</v>
      </c>
      <c r="I12761" s="3">
        <v>10</v>
      </c>
      <c r="J12761" s="3">
        <v>30</v>
      </c>
      <c r="K12761" s="3" t="s">
        <v>5</v>
      </c>
      <c r="L12761" s="3">
        <v>17.399999999999999</v>
      </c>
      <c r="M12761" s="3">
        <v>14</v>
      </c>
      <c r="N12761" s="3">
        <v>57</v>
      </c>
      <c r="O12761" s="3">
        <v>1</v>
      </c>
      <c r="P12761" s="28">
        <f>N12761/O12761</f>
        <v>57</v>
      </c>
      <c r="Q12761" s="5">
        <v>16</v>
      </c>
      <c r="R12761" s="2"/>
      <c r="S12761" s="55">
        <f>O12761/J12761*40</f>
        <v>1.3333333333333333</v>
      </c>
      <c r="T12761" s="55">
        <f>N12761/J12761*40</f>
        <v>76</v>
      </c>
    </row>
    <row r="12762" spans="1:20" ht="14.4" x14ac:dyDescent="0.3">
      <c r="A12762" s="3" t="s">
        <v>337</v>
      </c>
      <c r="B12762" s="3" t="s">
        <v>338</v>
      </c>
      <c r="C12762" s="3">
        <v>55.933</v>
      </c>
      <c r="D12762" s="3">
        <v>23.334</v>
      </c>
      <c r="E12762" s="9">
        <v>45876</v>
      </c>
      <c r="F12762" s="3" t="s">
        <v>47</v>
      </c>
      <c r="G12762" s="2" t="s">
        <v>166</v>
      </c>
      <c r="H12762" s="3">
        <v>18</v>
      </c>
      <c r="I12762" s="3">
        <v>10</v>
      </c>
      <c r="J12762" s="3">
        <v>30</v>
      </c>
      <c r="K12762" s="3" t="s">
        <v>5</v>
      </c>
      <c r="L12762" s="3">
        <v>17.5</v>
      </c>
      <c r="N12762" s="3">
        <v>127</v>
      </c>
      <c r="O12762" s="3">
        <v>2</v>
      </c>
      <c r="P12762" s="28">
        <f>N12762/O12762</f>
        <v>63.5</v>
      </c>
      <c r="Q12762" s="5">
        <v>19</v>
      </c>
      <c r="R12762" s="2"/>
      <c r="S12762" s="55">
        <f>O12762/J12762*40</f>
        <v>2.6666666666666665</v>
      </c>
      <c r="T12762" s="55">
        <f>N12762/J12762*40</f>
        <v>169.33333333333334</v>
      </c>
    </row>
    <row r="12763" spans="1:20" ht="14.4" x14ac:dyDescent="0.3">
      <c r="A12763" s="3" t="s">
        <v>337</v>
      </c>
      <c r="B12763" s="3" t="s">
        <v>338</v>
      </c>
      <c r="C12763" s="3">
        <v>55.933</v>
      </c>
      <c r="D12763" s="3">
        <v>23.334</v>
      </c>
      <c r="E12763" s="9">
        <v>45876</v>
      </c>
      <c r="F12763" s="3" t="s">
        <v>47</v>
      </c>
      <c r="G12763" s="2" t="s">
        <v>278</v>
      </c>
      <c r="H12763" s="3">
        <v>18</v>
      </c>
      <c r="I12763" s="3">
        <v>10</v>
      </c>
      <c r="J12763" s="3">
        <v>30</v>
      </c>
      <c r="K12763" s="3" t="s">
        <v>5</v>
      </c>
      <c r="L12763" s="3">
        <v>17.600000000000001</v>
      </c>
      <c r="N12763" s="3">
        <v>188</v>
      </c>
      <c r="O12763" s="3">
        <v>4</v>
      </c>
      <c r="P12763" s="28">
        <f>N12763/O12763</f>
        <v>47</v>
      </c>
      <c r="Q12763" s="5">
        <v>19</v>
      </c>
      <c r="R12763" s="2"/>
      <c r="S12763" s="55">
        <f>O12763/J12763*40</f>
        <v>5.333333333333333</v>
      </c>
      <c r="T12763" s="55">
        <f>N12763/J12763*40</f>
        <v>250.66666666666666</v>
      </c>
    </row>
    <row r="12764" spans="1:20" ht="14.4" x14ac:dyDescent="0.3">
      <c r="A12764" s="3" t="s">
        <v>337</v>
      </c>
      <c r="B12764" s="3" t="s">
        <v>338</v>
      </c>
      <c r="C12764" s="3">
        <v>55.933</v>
      </c>
      <c r="D12764" s="3">
        <v>23.334</v>
      </c>
      <c r="E12764" s="9">
        <v>45876</v>
      </c>
      <c r="F12764" s="3" t="s">
        <v>47</v>
      </c>
      <c r="G12764" s="2" t="s">
        <v>278</v>
      </c>
      <c r="H12764" s="3">
        <v>22</v>
      </c>
      <c r="I12764" s="3">
        <v>10</v>
      </c>
      <c r="J12764" s="3">
        <v>30</v>
      </c>
      <c r="K12764" s="3" t="s">
        <v>5</v>
      </c>
      <c r="L12764" s="3">
        <v>17.600000000000001</v>
      </c>
      <c r="M12764" s="3">
        <v>14.5</v>
      </c>
      <c r="N12764" s="3">
        <v>59.4</v>
      </c>
      <c r="O12764" s="3">
        <v>1</v>
      </c>
      <c r="P12764" s="28">
        <f>N12764/O12764</f>
        <v>59.4</v>
      </c>
      <c r="Q12764" s="5">
        <v>19</v>
      </c>
      <c r="R12764" s="2"/>
      <c r="S12764" s="55">
        <f>O12764/J12764*40</f>
        <v>1.3333333333333333</v>
      </c>
      <c r="T12764" s="55">
        <f>N12764/J12764*40</f>
        <v>79.2</v>
      </c>
    </row>
    <row r="12765" spans="1:20" ht="14.4" x14ac:dyDescent="0.3">
      <c r="A12765" s="3" t="s">
        <v>337</v>
      </c>
      <c r="B12765" s="3" t="s">
        <v>338</v>
      </c>
      <c r="C12765" s="3">
        <v>55.933</v>
      </c>
      <c r="D12765" s="3">
        <v>23.334</v>
      </c>
      <c r="E12765" s="9">
        <v>45876</v>
      </c>
      <c r="F12765" s="3" t="s">
        <v>47</v>
      </c>
      <c r="G12765" s="2" t="s">
        <v>166</v>
      </c>
      <c r="H12765" s="3">
        <v>22</v>
      </c>
      <c r="I12765" s="3">
        <v>10</v>
      </c>
      <c r="J12765" s="3">
        <v>30</v>
      </c>
      <c r="K12765" s="3" t="s">
        <v>5</v>
      </c>
      <c r="L12765" s="3">
        <v>17.899999999999999</v>
      </c>
      <c r="M12765" s="3">
        <v>14.4</v>
      </c>
      <c r="N12765" s="3">
        <v>65.2</v>
      </c>
      <c r="O12765" s="3">
        <v>1</v>
      </c>
      <c r="P12765" s="28">
        <f>N12765/O12765</f>
        <v>65.2</v>
      </c>
      <c r="Q12765" s="5">
        <v>19</v>
      </c>
      <c r="R12765" s="2"/>
      <c r="S12765" s="55">
        <f>O12765/J12765*40</f>
        <v>1.3333333333333333</v>
      </c>
      <c r="T12765" s="55">
        <f>N12765/J12765*40</f>
        <v>86.933333333333337</v>
      </c>
    </row>
    <row r="12766" spans="1:20" ht="14.4" x14ac:dyDescent="0.3">
      <c r="A12766" s="3" t="s">
        <v>337</v>
      </c>
      <c r="B12766" s="3" t="s">
        <v>338</v>
      </c>
      <c r="C12766" s="3">
        <v>55.933</v>
      </c>
      <c r="D12766" s="3">
        <v>23.334</v>
      </c>
      <c r="E12766" s="9">
        <v>45876</v>
      </c>
      <c r="F12766" s="3" t="s">
        <v>47</v>
      </c>
      <c r="G12766" s="2" t="s">
        <v>278</v>
      </c>
      <c r="H12766" s="3">
        <v>22</v>
      </c>
      <c r="I12766" s="3">
        <v>10</v>
      </c>
      <c r="J12766" s="3">
        <v>30</v>
      </c>
      <c r="K12766" s="3" t="s">
        <v>5</v>
      </c>
      <c r="L12766" s="3">
        <v>17.899999999999999</v>
      </c>
      <c r="M12766" s="3">
        <v>14.5</v>
      </c>
      <c r="N12766" s="3">
        <v>68</v>
      </c>
      <c r="O12766" s="3">
        <v>1</v>
      </c>
      <c r="P12766" s="28">
        <f>N12766/O12766</f>
        <v>68</v>
      </c>
      <c r="Q12766" s="5">
        <v>19</v>
      </c>
      <c r="R12766" s="2"/>
      <c r="S12766" s="55">
        <f>O12766/J12766*40</f>
        <v>1.3333333333333333</v>
      </c>
      <c r="T12766" s="55">
        <f>N12766/J12766*40</f>
        <v>90.666666666666657</v>
      </c>
    </row>
    <row r="12767" spans="1:20" ht="14.4" x14ac:dyDescent="0.3">
      <c r="A12767" s="3" t="s">
        <v>337</v>
      </c>
      <c r="B12767" s="3" t="s">
        <v>338</v>
      </c>
      <c r="C12767" s="3">
        <v>55.933</v>
      </c>
      <c r="D12767" s="3">
        <v>23.334</v>
      </c>
      <c r="E12767" s="9">
        <v>45876</v>
      </c>
      <c r="F12767" s="3" t="s">
        <v>47</v>
      </c>
      <c r="G12767" s="2" t="s">
        <v>278</v>
      </c>
      <c r="H12767" s="3">
        <v>18</v>
      </c>
      <c r="I12767" s="3">
        <v>10</v>
      </c>
      <c r="J12767" s="3">
        <v>30</v>
      </c>
      <c r="K12767" s="3" t="s">
        <v>5</v>
      </c>
      <c r="L12767" s="3">
        <v>18</v>
      </c>
      <c r="M12767" s="3">
        <v>15</v>
      </c>
      <c r="N12767" s="3">
        <v>61.2</v>
      </c>
      <c r="O12767" s="3">
        <v>1</v>
      </c>
      <c r="P12767" s="28">
        <f>N12767/O12767</f>
        <v>61.2</v>
      </c>
      <c r="Q12767" s="5">
        <v>19</v>
      </c>
      <c r="R12767" s="2"/>
      <c r="S12767" s="55">
        <f>O12767/J12767*40</f>
        <v>1.3333333333333333</v>
      </c>
      <c r="T12767" s="55">
        <f>N12767/J12767*40</f>
        <v>81.599999999999994</v>
      </c>
    </row>
    <row r="12768" spans="1:20" ht="14.4" x14ac:dyDescent="0.3">
      <c r="A12768" s="3" t="s">
        <v>337</v>
      </c>
      <c r="B12768" s="3" t="s">
        <v>338</v>
      </c>
      <c r="C12768" s="3">
        <v>55.933</v>
      </c>
      <c r="D12768" s="3">
        <v>23.334</v>
      </c>
      <c r="E12768" s="9">
        <v>45876</v>
      </c>
      <c r="F12768" s="3" t="s">
        <v>47</v>
      </c>
      <c r="G12768" s="2" t="s">
        <v>166</v>
      </c>
      <c r="H12768" s="3">
        <v>22</v>
      </c>
      <c r="I12768" s="3">
        <v>10</v>
      </c>
      <c r="J12768" s="3">
        <v>30</v>
      </c>
      <c r="K12768" s="3" t="s">
        <v>5</v>
      </c>
      <c r="L12768" s="3">
        <v>18</v>
      </c>
      <c r="M12768" s="3">
        <v>14.5</v>
      </c>
      <c r="N12768" s="3">
        <v>64.5</v>
      </c>
      <c r="O12768" s="3">
        <v>1</v>
      </c>
      <c r="P12768" s="28">
        <f>N12768/O12768</f>
        <v>64.5</v>
      </c>
      <c r="Q12768" s="5">
        <v>19</v>
      </c>
      <c r="R12768" s="2"/>
      <c r="S12768" s="55">
        <f>O12768/J12768*40</f>
        <v>1.3333333333333333</v>
      </c>
      <c r="T12768" s="55">
        <f>N12768/J12768*40</f>
        <v>86</v>
      </c>
    </row>
    <row r="12769" spans="1:20" ht="14.4" x14ac:dyDescent="0.3">
      <c r="A12769" s="3" t="s">
        <v>337</v>
      </c>
      <c r="B12769" s="3" t="s">
        <v>338</v>
      </c>
      <c r="C12769" s="3">
        <v>55.933</v>
      </c>
      <c r="D12769" s="3">
        <v>23.334</v>
      </c>
      <c r="E12769" s="9">
        <v>45876</v>
      </c>
      <c r="F12769" s="3" t="s">
        <v>47</v>
      </c>
      <c r="G12769" s="2" t="s">
        <v>278</v>
      </c>
      <c r="H12769" s="3">
        <v>22</v>
      </c>
      <c r="I12769" s="3">
        <v>10</v>
      </c>
      <c r="J12769" s="3">
        <v>30</v>
      </c>
      <c r="K12769" s="3" t="s">
        <v>5</v>
      </c>
      <c r="L12769" s="3">
        <v>18</v>
      </c>
      <c r="M12769" s="3">
        <v>14.9</v>
      </c>
      <c r="N12769" s="3">
        <v>67.8</v>
      </c>
      <c r="O12769" s="3">
        <v>1</v>
      </c>
      <c r="P12769" s="28">
        <f>N12769/O12769</f>
        <v>67.8</v>
      </c>
      <c r="Q12769" s="5">
        <v>19</v>
      </c>
      <c r="R12769" s="2"/>
      <c r="S12769" s="55">
        <f>O12769/J12769*40</f>
        <v>1.3333333333333333</v>
      </c>
      <c r="T12769" s="55">
        <f>N12769/J12769*40</f>
        <v>90.399999999999991</v>
      </c>
    </row>
    <row r="12770" spans="1:20" ht="14.4" x14ac:dyDescent="0.3">
      <c r="A12770" s="3" t="s">
        <v>337</v>
      </c>
      <c r="B12770" s="3" t="s">
        <v>338</v>
      </c>
      <c r="C12770" s="3">
        <v>55.933</v>
      </c>
      <c r="D12770" s="3">
        <v>23.334</v>
      </c>
      <c r="E12770" s="9">
        <v>45876</v>
      </c>
      <c r="F12770" s="3" t="s">
        <v>47</v>
      </c>
      <c r="G12770" s="2" t="s">
        <v>278</v>
      </c>
      <c r="H12770" s="3">
        <v>25</v>
      </c>
      <c r="I12770" s="3">
        <v>10</v>
      </c>
      <c r="J12770" s="3">
        <v>30</v>
      </c>
      <c r="K12770" s="3" t="s">
        <v>5</v>
      </c>
      <c r="L12770" s="3">
        <v>18</v>
      </c>
      <c r="M12770" s="3">
        <v>14.7</v>
      </c>
      <c r="N12770" s="3">
        <v>75</v>
      </c>
      <c r="O12770" s="3">
        <v>1</v>
      </c>
      <c r="P12770" s="28">
        <f>N12770/O12770</f>
        <v>75</v>
      </c>
      <c r="Q12770" s="5">
        <v>19</v>
      </c>
      <c r="R12770" s="2"/>
      <c r="S12770" s="55">
        <f>O12770/J12770*40</f>
        <v>1.3333333333333333</v>
      </c>
      <c r="T12770" s="55">
        <f>N12770/J12770*40</f>
        <v>100</v>
      </c>
    </row>
    <row r="12771" spans="1:20" ht="14.4" x14ac:dyDescent="0.3">
      <c r="A12771" s="3" t="s">
        <v>337</v>
      </c>
      <c r="B12771" s="3" t="s">
        <v>338</v>
      </c>
      <c r="C12771" s="3">
        <v>55.933</v>
      </c>
      <c r="D12771" s="3">
        <v>23.334</v>
      </c>
      <c r="E12771" s="9">
        <v>45876</v>
      </c>
      <c r="F12771" s="3" t="s">
        <v>47</v>
      </c>
      <c r="G12771" s="2" t="s">
        <v>166</v>
      </c>
      <c r="H12771" s="3">
        <v>25</v>
      </c>
      <c r="I12771" s="3">
        <v>10</v>
      </c>
      <c r="J12771" s="3">
        <v>30</v>
      </c>
      <c r="K12771" s="3" t="s">
        <v>5</v>
      </c>
      <c r="L12771" s="3">
        <v>18.100000000000001</v>
      </c>
      <c r="M12771" s="3">
        <v>15.4</v>
      </c>
      <c r="N12771" s="3">
        <v>64.7</v>
      </c>
      <c r="O12771" s="3">
        <v>1</v>
      </c>
      <c r="P12771" s="28">
        <f>N12771/O12771</f>
        <v>64.7</v>
      </c>
      <c r="Q12771" s="5">
        <v>19</v>
      </c>
      <c r="R12771" s="2"/>
      <c r="S12771" s="55">
        <f>O12771/J12771*40</f>
        <v>1.3333333333333333</v>
      </c>
      <c r="T12771" s="55">
        <f>N12771/J12771*40</f>
        <v>86.266666666666666</v>
      </c>
    </row>
    <row r="12772" spans="1:20" ht="14.4" x14ac:dyDescent="0.3">
      <c r="A12772" s="3" t="s">
        <v>337</v>
      </c>
      <c r="B12772" s="3" t="s">
        <v>338</v>
      </c>
      <c r="C12772" s="3">
        <v>55.933</v>
      </c>
      <c r="D12772" s="3">
        <v>23.334</v>
      </c>
      <c r="E12772" s="9">
        <v>45876</v>
      </c>
      <c r="F12772" s="3" t="s">
        <v>47</v>
      </c>
      <c r="G12772" s="2" t="s">
        <v>278</v>
      </c>
      <c r="H12772" s="3">
        <v>22</v>
      </c>
      <c r="I12772" s="3">
        <v>10</v>
      </c>
      <c r="J12772" s="3">
        <v>30</v>
      </c>
      <c r="K12772" s="3" t="s">
        <v>5</v>
      </c>
      <c r="L12772" s="3">
        <v>18.5</v>
      </c>
      <c r="M12772" s="3">
        <v>15.1</v>
      </c>
      <c r="N12772" s="3">
        <v>69.099999999999994</v>
      </c>
      <c r="O12772" s="3">
        <v>1</v>
      </c>
      <c r="P12772" s="28">
        <f>N12772/O12772</f>
        <v>69.099999999999994</v>
      </c>
      <c r="Q12772" s="5">
        <v>19</v>
      </c>
      <c r="R12772" s="2"/>
      <c r="S12772" s="55">
        <f>O12772/J12772*40</f>
        <v>1.3333333333333333</v>
      </c>
      <c r="T12772" s="55">
        <f>N12772/J12772*40</f>
        <v>92.133333333333326</v>
      </c>
    </row>
    <row r="12773" spans="1:20" ht="14.4" x14ac:dyDescent="0.3">
      <c r="A12773" s="3" t="s">
        <v>337</v>
      </c>
      <c r="B12773" s="3" t="s">
        <v>338</v>
      </c>
      <c r="C12773" s="3">
        <v>55.933</v>
      </c>
      <c r="D12773" s="3">
        <v>23.334</v>
      </c>
      <c r="E12773" s="9">
        <v>45876</v>
      </c>
      <c r="F12773" s="3" t="s">
        <v>47</v>
      </c>
      <c r="G12773" s="2" t="s">
        <v>278</v>
      </c>
      <c r="H12773" s="3">
        <v>18</v>
      </c>
      <c r="I12773" s="3">
        <v>10</v>
      </c>
      <c r="J12773" s="3">
        <v>30</v>
      </c>
      <c r="K12773" s="3" t="s">
        <v>5</v>
      </c>
      <c r="L12773" s="3">
        <v>18.8</v>
      </c>
      <c r="M12773" s="3">
        <v>15.4</v>
      </c>
      <c r="N12773" s="3">
        <v>84.6</v>
      </c>
      <c r="O12773" s="3">
        <v>1</v>
      </c>
      <c r="P12773" s="28">
        <f>N12773/O12773</f>
        <v>84.6</v>
      </c>
      <c r="Q12773" s="5">
        <v>19</v>
      </c>
      <c r="R12773" s="2"/>
      <c r="S12773" s="55">
        <f>O12773/J12773*40</f>
        <v>1.3333333333333333</v>
      </c>
      <c r="T12773" s="55">
        <f>N12773/J12773*40</f>
        <v>112.8</v>
      </c>
    </row>
    <row r="12774" spans="1:20" ht="14.4" x14ac:dyDescent="0.3">
      <c r="A12774" s="3" t="s">
        <v>337</v>
      </c>
      <c r="B12774" s="3" t="s">
        <v>338</v>
      </c>
      <c r="C12774" s="3">
        <v>55.933</v>
      </c>
      <c r="D12774" s="3">
        <v>23.334</v>
      </c>
      <c r="E12774" s="9">
        <v>45876</v>
      </c>
      <c r="F12774" s="3" t="s">
        <v>47</v>
      </c>
      <c r="G12774" s="2" t="s">
        <v>278</v>
      </c>
      <c r="H12774" s="3">
        <v>22</v>
      </c>
      <c r="I12774" s="3">
        <v>10</v>
      </c>
      <c r="J12774" s="3">
        <v>30</v>
      </c>
      <c r="K12774" s="3" t="s">
        <v>5</v>
      </c>
      <c r="L12774" s="3">
        <v>19.5</v>
      </c>
      <c r="M12774" s="3">
        <v>16</v>
      </c>
      <c r="N12774" s="3">
        <v>91</v>
      </c>
      <c r="O12774" s="3">
        <v>1</v>
      </c>
      <c r="P12774" s="28">
        <f>N12774/O12774</f>
        <v>91</v>
      </c>
      <c r="Q12774" s="5">
        <v>19</v>
      </c>
      <c r="R12774" s="2"/>
      <c r="S12774" s="55">
        <f>O12774/J12774*40</f>
        <v>1.3333333333333333</v>
      </c>
      <c r="T12774" s="55">
        <f>N12774/J12774*40</f>
        <v>121.33333333333333</v>
      </c>
    </row>
    <row r="12775" spans="1:20" ht="14.4" x14ac:dyDescent="0.3">
      <c r="A12775" s="3" t="s">
        <v>337</v>
      </c>
      <c r="B12775" s="3" t="s">
        <v>338</v>
      </c>
      <c r="C12775" s="3">
        <v>55.933</v>
      </c>
      <c r="D12775" s="3">
        <v>23.334</v>
      </c>
      <c r="E12775" s="9">
        <v>45876</v>
      </c>
      <c r="F12775" s="3" t="s">
        <v>47</v>
      </c>
      <c r="G12775" s="2" t="s">
        <v>278</v>
      </c>
      <c r="H12775" s="3">
        <v>22</v>
      </c>
      <c r="I12775" s="3">
        <v>10</v>
      </c>
      <c r="J12775" s="3">
        <v>30</v>
      </c>
      <c r="K12775" s="3" t="s">
        <v>5</v>
      </c>
      <c r="L12775" s="3">
        <v>19.600000000000001</v>
      </c>
      <c r="M12775" s="3">
        <v>16</v>
      </c>
      <c r="N12775" s="3">
        <v>87.8</v>
      </c>
      <c r="O12775" s="3">
        <v>1</v>
      </c>
      <c r="P12775" s="28">
        <f>N12775/O12775</f>
        <v>87.8</v>
      </c>
      <c r="Q12775" s="5">
        <v>19</v>
      </c>
      <c r="R12775" s="2"/>
      <c r="S12775" s="55">
        <f>O12775/J12775*40</f>
        <v>1.3333333333333333</v>
      </c>
      <c r="T12775" s="55">
        <f>N12775/J12775*40</f>
        <v>117.06666666666666</v>
      </c>
    </row>
    <row r="12776" spans="1:20" ht="14.4" x14ac:dyDescent="0.3">
      <c r="A12776" s="3" t="s">
        <v>337</v>
      </c>
      <c r="B12776" s="3" t="s">
        <v>338</v>
      </c>
      <c r="C12776" s="3">
        <v>55.933</v>
      </c>
      <c r="D12776" s="3">
        <v>23.334</v>
      </c>
      <c r="E12776" s="9">
        <v>45876</v>
      </c>
      <c r="F12776" s="3" t="s">
        <v>47</v>
      </c>
      <c r="G12776" s="2" t="s">
        <v>278</v>
      </c>
      <c r="H12776" s="3">
        <v>22</v>
      </c>
      <c r="I12776" s="3">
        <v>10</v>
      </c>
      <c r="J12776" s="3">
        <v>30</v>
      </c>
      <c r="K12776" s="3" t="s">
        <v>5</v>
      </c>
      <c r="L12776" s="3">
        <v>21</v>
      </c>
      <c r="M12776" s="3">
        <v>17.3</v>
      </c>
      <c r="N12776" s="3">
        <v>119.5</v>
      </c>
      <c r="O12776" s="3">
        <v>1</v>
      </c>
      <c r="P12776" s="28">
        <f>N12776/O12776</f>
        <v>119.5</v>
      </c>
      <c r="Q12776" s="5">
        <v>21</v>
      </c>
      <c r="R12776" s="2"/>
      <c r="S12776" s="55">
        <f>O12776/J12776*40</f>
        <v>1.3333333333333333</v>
      </c>
      <c r="T12776" s="55">
        <f>N12776/J12776*40</f>
        <v>159.33333333333334</v>
      </c>
    </row>
    <row r="12777" spans="1:20" ht="14.4" x14ac:dyDescent="0.3">
      <c r="A12777" s="3" t="s">
        <v>337</v>
      </c>
      <c r="B12777" s="3" t="s">
        <v>338</v>
      </c>
      <c r="C12777" s="3">
        <v>55.933</v>
      </c>
      <c r="D12777" s="3">
        <v>23.334</v>
      </c>
      <c r="E12777" s="9">
        <v>45876</v>
      </c>
      <c r="F12777" s="3" t="s">
        <v>47</v>
      </c>
      <c r="G12777" s="2" t="s">
        <v>166</v>
      </c>
      <c r="H12777" s="3">
        <v>25</v>
      </c>
      <c r="I12777" s="3">
        <v>10</v>
      </c>
      <c r="J12777" s="3">
        <v>30</v>
      </c>
      <c r="K12777" s="3" t="s">
        <v>5</v>
      </c>
      <c r="L12777" s="3">
        <v>21.2</v>
      </c>
      <c r="M12777" s="3">
        <v>17.7</v>
      </c>
      <c r="N12777" s="3">
        <v>122.2</v>
      </c>
      <c r="O12777" s="3">
        <v>1</v>
      </c>
      <c r="P12777" s="28">
        <f>N12777/O12777</f>
        <v>122.2</v>
      </c>
      <c r="Q12777" s="5">
        <v>21</v>
      </c>
      <c r="R12777" s="2"/>
      <c r="S12777" s="55">
        <f>O12777/J12777*40</f>
        <v>1.3333333333333333</v>
      </c>
      <c r="T12777" s="55">
        <f>N12777/J12777*40</f>
        <v>162.93333333333334</v>
      </c>
    </row>
    <row r="12778" spans="1:20" ht="14.4" x14ac:dyDescent="0.3">
      <c r="A12778" s="3" t="s">
        <v>337</v>
      </c>
      <c r="B12778" s="3" t="s">
        <v>338</v>
      </c>
      <c r="C12778" s="3">
        <v>55.933</v>
      </c>
      <c r="D12778" s="3">
        <v>23.334</v>
      </c>
      <c r="E12778" s="9">
        <v>45876</v>
      </c>
      <c r="F12778" s="3" t="s">
        <v>47</v>
      </c>
      <c r="G12778" s="2" t="s">
        <v>166</v>
      </c>
      <c r="H12778" s="3">
        <v>25</v>
      </c>
      <c r="I12778" s="3">
        <v>10</v>
      </c>
      <c r="J12778" s="3">
        <v>30</v>
      </c>
      <c r="K12778" s="3" t="s">
        <v>5</v>
      </c>
      <c r="L12778" s="3">
        <v>21.2</v>
      </c>
      <c r="M12778" s="3">
        <v>17.7</v>
      </c>
      <c r="N12778" s="3">
        <v>122.2</v>
      </c>
      <c r="O12778" s="3">
        <v>1</v>
      </c>
      <c r="P12778" s="28">
        <f>N12778/O12778</f>
        <v>122.2</v>
      </c>
      <c r="Q12778" s="5">
        <v>21</v>
      </c>
      <c r="R12778" s="2"/>
      <c r="S12778" s="55">
        <f>O12778/J12778*40</f>
        <v>1.3333333333333333</v>
      </c>
      <c r="T12778" s="55">
        <f>N12778/J12778*40</f>
        <v>162.93333333333334</v>
      </c>
    </row>
    <row r="12779" spans="1:20" ht="14.4" x14ac:dyDescent="0.3">
      <c r="A12779" s="3" t="s">
        <v>337</v>
      </c>
      <c r="B12779" s="3" t="s">
        <v>338</v>
      </c>
      <c r="C12779" s="3">
        <v>55.933</v>
      </c>
      <c r="D12779" s="3">
        <v>23.334</v>
      </c>
      <c r="E12779" s="9">
        <v>45876</v>
      </c>
      <c r="F12779" s="3" t="s">
        <v>47</v>
      </c>
      <c r="G12779" s="2" t="s">
        <v>166</v>
      </c>
      <c r="H12779" s="3">
        <v>25</v>
      </c>
      <c r="I12779" s="3">
        <v>10</v>
      </c>
      <c r="J12779" s="3">
        <v>30</v>
      </c>
      <c r="K12779" s="3" t="s">
        <v>5</v>
      </c>
      <c r="L12779" s="3">
        <v>21.8</v>
      </c>
      <c r="M12779" s="3">
        <v>18.5</v>
      </c>
      <c r="N12779" s="3">
        <v>149.30000000000001</v>
      </c>
      <c r="O12779" s="3">
        <v>1</v>
      </c>
      <c r="P12779" s="28">
        <f>N12779/O12779</f>
        <v>149.30000000000001</v>
      </c>
      <c r="Q12779" s="5">
        <v>21</v>
      </c>
      <c r="R12779" s="2"/>
      <c r="S12779" s="55">
        <f>O12779/J12779*40</f>
        <v>1.3333333333333333</v>
      </c>
      <c r="T12779" s="55">
        <f>N12779/J12779*40</f>
        <v>199.06666666666669</v>
      </c>
    </row>
    <row r="12780" spans="1:20" ht="14.4" x14ac:dyDescent="0.3">
      <c r="A12780" s="3" t="s">
        <v>337</v>
      </c>
      <c r="B12780" s="3" t="s">
        <v>338</v>
      </c>
      <c r="C12780" s="3">
        <v>55.933</v>
      </c>
      <c r="D12780" s="3">
        <v>23.334</v>
      </c>
      <c r="E12780" s="9">
        <v>45876</v>
      </c>
      <c r="F12780" s="3" t="s">
        <v>47</v>
      </c>
      <c r="G12780" s="2" t="s">
        <v>278</v>
      </c>
      <c r="H12780" s="3">
        <v>22</v>
      </c>
      <c r="I12780" s="3">
        <v>10</v>
      </c>
      <c r="J12780" s="3">
        <v>30</v>
      </c>
      <c r="K12780" s="3" t="s">
        <v>5</v>
      </c>
      <c r="L12780" s="3">
        <v>22</v>
      </c>
      <c r="M12780" s="3">
        <v>18.399999999999999</v>
      </c>
      <c r="N12780" s="3">
        <v>150</v>
      </c>
      <c r="O12780" s="3">
        <v>1</v>
      </c>
      <c r="P12780" s="28">
        <f>N12780/O12780</f>
        <v>150</v>
      </c>
      <c r="Q12780" s="5">
        <v>21</v>
      </c>
      <c r="R12780" s="2"/>
      <c r="S12780" s="55">
        <f>O12780/J12780*40</f>
        <v>1.3333333333333333</v>
      </c>
      <c r="T12780" s="55">
        <f>N12780/J12780*40</f>
        <v>200</v>
      </c>
    </row>
    <row r="12781" spans="1:20" ht="14.4" x14ac:dyDescent="0.3">
      <c r="A12781" s="3" t="s">
        <v>337</v>
      </c>
      <c r="B12781" s="3" t="s">
        <v>338</v>
      </c>
      <c r="C12781" s="3">
        <v>55.933</v>
      </c>
      <c r="D12781" s="3">
        <v>23.334</v>
      </c>
      <c r="E12781" s="9">
        <v>45876</v>
      </c>
      <c r="F12781" s="3" t="s">
        <v>47</v>
      </c>
      <c r="G12781" s="2" t="s">
        <v>166</v>
      </c>
      <c r="H12781" s="3">
        <v>25</v>
      </c>
      <c r="I12781" s="3">
        <v>10</v>
      </c>
      <c r="J12781" s="3">
        <v>30</v>
      </c>
      <c r="K12781" s="3" t="s">
        <v>5</v>
      </c>
      <c r="L12781" s="3">
        <v>22.7</v>
      </c>
      <c r="M12781" s="3">
        <v>18.8</v>
      </c>
      <c r="N12781" s="3">
        <v>137</v>
      </c>
      <c r="O12781" s="3">
        <v>1</v>
      </c>
      <c r="P12781" s="28">
        <f>N12781/O12781</f>
        <v>137</v>
      </c>
      <c r="Q12781" s="5">
        <v>24</v>
      </c>
      <c r="R12781" s="2"/>
      <c r="S12781" s="55">
        <f>O12781/J12781*40</f>
        <v>1.3333333333333333</v>
      </c>
      <c r="T12781" s="55">
        <f>N12781/J12781*40</f>
        <v>182.66666666666666</v>
      </c>
    </row>
    <row r="12782" spans="1:20" ht="14.4" x14ac:dyDescent="0.3">
      <c r="A12782" s="3" t="s">
        <v>337</v>
      </c>
      <c r="B12782" s="3" t="s">
        <v>338</v>
      </c>
      <c r="C12782" s="3">
        <v>55.933</v>
      </c>
      <c r="D12782" s="3">
        <v>23.334</v>
      </c>
      <c r="E12782" s="9">
        <v>45876</v>
      </c>
      <c r="F12782" s="3" t="s">
        <v>47</v>
      </c>
      <c r="G12782" s="2" t="s">
        <v>166</v>
      </c>
      <c r="H12782" s="3">
        <v>25</v>
      </c>
      <c r="I12782" s="3">
        <v>10</v>
      </c>
      <c r="J12782" s="3">
        <v>30</v>
      </c>
      <c r="K12782" s="3" t="s">
        <v>5</v>
      </c>
      <c r="L12782" s="3">
        <v>22.7</v>
      </c>
      <c r="M12782" s="3">
        <v>18.8</v>
      </c>
      <c r="N12782" s="3">
        <v>137</v>
      </c>
      <c r="O12782" s="3">
        <v>1</v>
      </c>
      <c r="P12782" s="28">
        <f>N12782/O12782</f>
        <v>137</v>
      </c>
      <c r="Q12782" s="5">
        <v>24</v>
      </c>
      <c r="R12782" s="2"/>
      <c r="S12782" s="55">
        <f>O12782/J12782*40</f>
        <v>1.3333333333333333</v>
      </c>
      <c r="T12782" s="55">
        <f>N12782/J12782*40</f>
        <v>182.66666666666666</v>
      </c>
    </row>
    <row r="12783" spans="1:20" ht="14.4" x14ac:dyDescent="0.3">
      <c r="A12783" s="3" t="s">
        <v>337</v>
      </c>
      <c r="B12783" s="3" t="s">
        <v>338</v>
      </c>
      <c r="C12783" s="3">
        <v>55.933</v>
      </c>
      <c r="D12783" s="3">
        <v>23.334</v>
      </c>
      <c r="E12783" s="9">
        <v>45876</v>
      </c>
      <c r="F12783" s="3" t="s">
        <v>47</v>
      </c>
      <c r="G12783" s="2" t="s">
        <v>278</v>
      </c>
      <c r="H12783" s="3">
        <v>22</v>
      </c>
      <c r="I12783" s="3">
        <v>10</v>
      </c>
      <c r="J12783" s="3">
        <v>30</v>
      </c>
      <c r="K12783" s="3" t="s">
        <v>5</v>
      </c>
      <c r="L12783" s="3">
        <v>22.7</v>
      </c>
      <c r="M12783" s="3">
        <v>19</v>
      </c>
      <c r="N12783" s="3">
        <v>155.19999999999999</v>
      </c>
      <c r="O12783" s="3">
        <v>1</v>
      </c>
      <c r="P12783" s="28">
        <f>N12783/O12783</f>
        <v>155.19999999999999</v>
      </c>
      <c r="Q12783" s="5">
        <v>24</v>
      </c>
      <c r="R12783" s="2"/>
      <c r="S12783" s="55">
        <f>O12783/J12783*40</f>
        <v>1.3333333333333333</v>
      </c>
      <c r="T12783" s="55">
        <f>N12783/J12783*40</f>
        <v>206.93333333333331</v>
      </c>
    </row>
    <row r="12784" spans="1:20" ht="14.4" x14ac:dyDescent="0.3">
      <c r="A12784" s="3" t="s">
        <v>337</v>
      </c>
      <c r="B12784" s="3" t="s">
        <v>338</v>
      </c>
      <c r="C12784" s="3">
        <v>55.933</v>
      </c>
      <c r="D12784" s="3">
        <v>23.334</v>
      </c>
      <c r="E12784" s="9">
        <v>45876</v>
      </c>
      <c r="F12784" s="3" t="s">
        <v>47</v>
      </c>
      <c r="G12784" s="2" t="s">
        <v>278</v>
      </c>
      <c r="H12784" s="3">
        <v>22</v>
      </c>
      <c r="I12784" s="3">
        <v>10</v>
      </c>
      <c r="J12784" s="3">
        <v>30</v>
      </c>
      <c r="K12784" s="3" t="s">
        <v>5</v>
      </c>
      <c r="L12784" s="3">
        <v>25</v>
      </c>
      <c r="M12784" s="3">
        <v>20.399999999999999</v>
      </c>
      <c r="N12784" s="3">
        <v>205</v>
      </c>
      <c r="O12784" s="3">
        <v>1</v>
      </c>
      <c r="P12784" s="28">
        <f>N12784/O12784</f>
        <v>205</v>
      </c>
      <c r="Q12784" s="5">
        <v>26</v>
      </c>
      <c r="R12784" s="2"/>
      <c r="S12784" s="55">
        <f>O12784/J12784*40</f>
        <v>1.3333333333333333</v>
      </c>
      <c r="T12784" s="55">
        <f>N12784/J12784*40</f>
        <v>273.33333333333331</v>
      </c>
    </row>
    <row r="12785" spans="1:20" ht="14.4" x14ac:dyDescent="0.3">
      <c r="A12785" s="3" t="s">
        <v>337</v>
      </c>
      <c r="B12785" s="3" t="s">
        <v>338</v>
      </c>
      <c r="C12785" s="3">
        <v>55.933</v>
      </c>
      <c r="D12785" s="3">
        <v>23.334</v>
      </c>
      <c r="E12785" s="9">
        <v>45876</v>
      </c>
      <c r="F12785" s="3" t="s">
        <v>47</v>
      </c>
      <c r="G12785" s="2" t="s">
        <v>278</v>
      </c>
      <c r="H12785" s="3">
        <v>22</v>
      </c>
      <c r="I12785" s="3">
        <v>10</v>
      </c>
      <c r="J12785" s="3">
        <v>30</v>
      </c>
      <c r="K12785" s="3" t="s">
        <v>5</v>
      </c>
      <c r="L12785" s="3">
        <v>26</v>
      </c>
      <c r="M12785" s="3">
        <v>21.7</v>
      </c>
      <c r="N12785" s="3">
        <v>229</v>
      </c>
      <c r="O12785" s="3">
        <v>1</v>
      </c>
      <c r="P12785" s="28">
        <f>N12785/O12785</f>
        <v>229</v>
      </c>
      <c r="Q12785" s="5">
        <v>26</v>
      </c>
      <c r="R12785" s="2"/>
      <c r="S12785" s="55">
        <f>O12785/J12785*40</f>
        <v>1.3333333333333333</v>
      </c>
      <c r="T12785" s="55">
        <f>N12785/J12785*40</f>
        <v>305.33333333333337</v>
      </c>
    </row>
    <row r="12786" spans="1:20" ht="14.4" x14ac:dyDescent="0.3">
      <c r="A12786" s="3" t="s">
        <v>337</v>
      </c>
      <c r="B12786" s="3" t="s">
        <v>338</v>
      </c>
      <c r="C12786" s="3">
        <v>55.933</v>
      </c>
      <c r="D12786" s="3">
        <v>23.334</v>
      </c>
      <c r="E12786" s="9">
        <v>45876</v>
      </c>
      <c r="F12786" s="3" t="s">
        <v>47</v>
      </c>
      <c r="G12786" s="2" t="s">
        <v>278</v>
      </c>
      <c r="H12786" s="3">
        <v>25</v>
      </c>
      <c r="I12786" s="3">
        <v>10</v>
      </c>
      <c r="J12786" s="3">
        <v>30</v>
      </c>
      <c r="K12786" s="3" t="s">
        <v>5</v>
      </c>
      <c r="L12786" s="3">
        <v>27</v>
      </c>
      <c r="M12786" s="3">
        <v>24.5</v>
      </c>
      <c r="N12786" s="3">
        <v>260.2</v>
      </c>
      <c r="O12786" s="3">
        <v>1</v>
      </c>
      <c r="P12786" s="28">
        <f>N12786/O12786</f>
        <v>260.2</v>
      </c>
      <c r="Q12786" s="5">
        <v>26</v>
      </c>
      <c r="R12786" s="2"/>
      <c r="S12786" s="55">
        <f>O12786/J12786*40</f>
        <v>1.3333333333333333</v>
      </c>
      <c r="T12786" s="55">
        <f>N12786/J12786*40</f>
        <v>346.93333333333334</v>
      </c>
    </row>
    <row r="12787" spans="1:20" ht="14.4" x14ac:dyDescent="0.3">
      <c r="A12787" s="3" t="s">
        <v>337</v>
      </c>
      <c r="B12787" s="3" t="s">
        <v>338</v>
      </c>
      <c r="C12787" s="3">
        <v>55.933</v>
      </c>
      <c r="D12787" s="3">
        <v>23.334</v>
      </c>
      <c r="E12787" s="9">
        <v>45876</v>
      </c>
      <c r="F12787" s="3" t="s">
        <v>47</v>
      </c>
      <c r="G12787" s="2" t="s">
        <v>166</v>
      </c>
      <c r="H12787" s="3">
        <v>30</v>
      </c>
      <c r="I12787" s="3">
        <v>10</v>
      </c>
      <c r="J12787" s="3">
        <v>30</v>
      </c>
      <c r="K12787" s="3" t="s">
        <v>5</v>
      </c>
      <c r="L12787" s="3">
        <v>27.3</v>
      </c>
      <c r="M12787" s="3">
        <v>25</v>
      </c>
      <c r="N12787" s="3">
        <v>231</v>
      </c>
      <c r="O12787" s="3">
        <v>1</v>
      </c>
      <c r="P12787" s="28">
        <f>N12787/O12787</f>
        <v>231</v>
      </c>
      <c r="Q12787" s="5">
        <v>26</v>
      </c>
      <c r="R12787" s="2"/>
      <c r="S12787" s="55">
        <f>O12787/J12787*40</f>
        <v>1.3333333333333333</v>
      </c>
      <c r="T12787" s="55">
        <f>N12787/J12787*40</f>
        <v>308</v>
      </c>
    </row>
    <row r="12788" spans="1:20" ht="14.4" x14ac:dyDescent="0.3">
      <c r="A12788" s="3" t="s">
        <v>337</v>
      </c>
      <c r="B12788" s="3" t="s">
        <v>338</v>
      </c>
      <c r="C12788" s="3">
        <v>55.933</v>
      </c>
      <c r="D12788" s="3">
        <v>23.334</v>
      </c>
      <c r="E12788" s="9">
        <v>45876</v>
      </c>
      <c r="F12788" s="3" t="s">
        <v>47</v>
      </c>
      <c r="G12788" s="2" t="s">
        <v>166</v>
      </c>
      <c r="H12788" s="3">
        <v>30</v>
      </c>
      <c r="I12788" s="3">
        <v>10</v>
      </c>
      <c r="J12788" s="3">
        <v>30</v>
      </c>
      <c r="K12788" s="3" t="s">
        <v>5</v>
      </c>
      <c r="L12788" s="3">
        <v>31.1</v>
      </c>
      <c r="M12788" s="3">
        <v>27.8</v>
      </c>
      <c r="N12788" s="3">
        <v>317.8</v>
      </c>
      <c r="O12788" s="3">
        <v>1</v>
      </c>
      <c r="P12788" s="28">
        <f>N12788/O12788</f>
        <v>317.8</v>
      </c>
      <c r="Q12788" s="5">
        <v>31</v>
      </c>
      <c r="R12788" s="2"/>
      <c r="S12788" s="55">
        <f>O12788/J12788*40</f>
        <v>1.3333333333333333</v>
      </c>
      <c r="T12788" s="55">
        <f>N12788/J12788*40</f>
        <v>423.73333333333335</v>
      </c>
    </row>
    <row r="12789" spans="1:20" ht="14.4" x14ac:dyDescent="0.3">
      <c r="A12789" s="3" t="s">
        <v>337</v>
      </c>
      <c r="B12789" s="3" t="s">
        <v>338</v>
      </c>
      <c r="C12789" s="3">
        <v>55.933</v>
      </c>
      <c r="D12789" s="3">
        <v>23.334</v>
      </c>
      <c r="E12789" s="9">
        <v>45876</v>
      </c>
      <c r="F12789" s="3" t="s">
        <v>47</v>
      </c>
      <c r="G12789" s="2" t="s">
        <v>278</v>
      </c>
      <c r="H12789" s="3">
        <v>30</v>
      </c>
      <c r="I12789" s="3">
        <v>10</v>
      </c>
      <c r="J12789" s="3">
        <v>30</v>
      </c>
      <c r="K12789" s="3" t="s">
        <v>5</v>
      </c>
      <c r="L12789" s="3">
        <v>36</v>
      </c>
      <c r="M12789" s="3">
        <v>31</v>
      </c>
      <c r="N12789" s="3">
        <v>542</v>
      </c>
      <c r="O12789" s="3">
        <v>1</v>
      </c>
      <c r="P12789" s="28">
        <f>N12789/O12789</f>
        <v>542</v>
      </c>
      <c r="Q12789" s="5">
        <v>36</v>
      </c>
      <c r="R12789" s="2"/>
      <c r="S12789" s="55">
        <f>O12789/J12789*40</f>
        <v>1.3333333333333333</v>
      </c>
      <c r="T12789" s="55">
        <f>N12789/J12789*40</f>
        <v>722.66666666666663</v>
      </c>
    </row>
    <row r="12790" spans="1:20" ht="14.4" x14ac:dyDescent="0.3">
      <c r="A12790" s="3" t="s">
        <v>337</v>
      </c>
      <c r="B12790" s="3" t="s">
        <v>338</v>
      </c>
      <c r="C12790" s="3">
        <v>55.933</v>
      </c>
      <c r="D12790" s="3">
        <v>23.334</v>
      </c>
      <c r="E12790" s="9">
        <v>45876</v>
      </c>
      <c r="F12790" s="3" t="s">
        <v>47</v>
      </c>
      <c r="G12790" s="2" t="s">
        <v>278</v>
      </c>
      <c r="H12790" s="3">
        <v>25</v>
      </c>
      <c r="I12790" s="3">
        <v>10</v>
      </c>
      <c r="J12790" s="3">
        <v>30</v>
      </c>
      <c r="K12790" s="3" t="s">
        <v>5</v>
      </c>
      <c r="L12790" s="3">
        <v>31.3</v>
      </c>
      <c r="M12790" s="3">
        <v>26.5</v>
      </c>
      <c r="N12790" s="3">
        <v>371.7</v>
      </c>
      <c r="O12790" s="3">
        <v>1</v>
      </c>
      <c r="P12790" s="28">
        <f>N12790/O12790</f>
        <v>371.7</v>
      </c>
      <c r="Q12790" s="5">
        <v>31</v>
      </c>
      <c r="R12790" s="2"/>
      <c r="S12790" s="55">
        <f>O12790/J12790*40</f>
        <v>1.3333333333333333</v>
      </c>
      <c r="T12790" s="55">
        <f>N12790/J12790*40</f>
        <v>495.59999999999997</v>
      </c>
    </row>
    <row r="12791" spans="1:20" ht="14.4" x14ac:dyDescent="0.3">
      <c r="A12791" s="3" t="s">
        <v>337</v>
      </c>
      <c r="B12791" s="3" t="s">
        <v>338</v>
      </c>
      <c r="C12791" s="3">
        <v>55.933</v>
      </c>
      <c r="D12791" s="3">
        <v>23.334</v>
      </c>
      <c r="E12791" s="9">
        <v>45876</v>
      </c>
      <c r="F12791" s="3" t="s">
        <v>47</v>
      </c>
      <c r="G12791" s="2" t="s">
        <v>278</v>
      </c>
      <c r="H12791" s="3">
        <v>25</v>
      </c>
      <c r="I12791" s="3">
        <v>10</v>
      </c>
      <c r="J12791" s="3">
        <v>30</v>
      </c>
      <c r="K12791" s="3" t="s">
        <v>5</v>
      </c>
      <c r="L12791" s="3">
        <v>31.4</v>
      </c>
      <c r="M12791" s="3">
        <v>26</v>
      </c>
      <c r="N12791" s="3">
        <v>400</v>
      </c>
      <c r="O12791" s="3">
        <v>1</v>
      </c>
      <c r="P12791" s="28">
        <f>N12791/O12791</f>
        <v>400</v>
      </c>
      <c r="Q12791" s="5">
        <v>31</v>
      </c>
      <c r="R12791" s="2"/>
      <c r="S12791" s="55">
        <f>O12791/J12791*40</f>
        <v>1.3333333333333333</v>
      </c>
      <c r="T12791" s="55">
        <f>N12791/J12791*40</f>
        <v>533.33333333333337</v>
      </c>
    </row>
    <row r="12792" spans="1:20" ht="14.4" x14ac:dyDescent="0.3">
      <c r="A12792" s="3" t="s">
        <v>337</v>
      </c>
      <c r="B12792" s="3" t="s">
        <v>338</v>
      </c>
      <c r="C12792" s="3">
        <v>55.933</v>
      </c>
      <c r="D12792" s="3">
        <v>23.334</v>
      </c>
      <c r="E12792" s="9">
        <v>45876</v>
      </c>
      <c r="F12792" s="3" t="s">
        <v>47</v>
      </c>
      <c r="G12792" s="2" t="s">
        <v>278</v>
      </c>
      <c r="H12792" s="3">
        <v>25</v>
      </c>
      <c r="I12792" s="3">
        <v>10</v>
      </c>
      <c r="J12792" s="3">
        <v>30</v>
      </c>
      <c r="K12792" s="3" t="s">
        <v>5</v>
      </c>
      <c r="L12792" s="3">
        <v>32.200000000000003</v>
      </c>
      <c r="M12792" s="3">
        <v>27.3</v>
      </c>
      <c r="N12792" s="3">
        <v>473</v>
      </c>
      <c r="O12792" s="3">
        <v>1</v>
      </c>
      <c r="P12792" s="28">
        <f>N12792/O12792</f>
        <v>473</v>
      </c>
      <c r="Q12792" s="5">
        <v>31</v>
      </c>
      <c r="R12792" s="2"/>
      <c r="S12792" s="55">
        <f>O12792/J12792*40</f>
        <v>1.3333333333333333</v>
      </c>
      <c r="T12792" s="55">
        <f>N12792/J12792*40</f>
        <v>630.66666666666674</v>
      </c>
    </row>
    <row r="12793" spans="1:20" ht="14.4" x14ac:dyDescent="0.3">
      <c r="A12793" s="3" t="s">
        <v>337</v>
      </c>
      <c r="B12793" s="3" t="s">
        <v>338</v>
      </c>
      <c r="C12793" s="3">
        <v>55.933</v>
      </c>
      <c r="D12793" s="3">
        <v>23.334</v>
      </c>
      <c r="E12793" s="9">
        <v>45876</v>
      </c>
      <c r="F12793" s="3" t="s">
        <v>47</v>
      </c>
      <c r="G12793" s="2" t="s">
        <v>278</v>
      </c>
      <c r="H12793" s="3">
        <v>14</v>
      </c>
      <c r="I12793" s="3">
        <v>10</v>
      </c>
      <c r="J12793" s="3">
        <v>30</v>
      </c>
      <c r="K12793" s="3" t="s">
        <v>9</v>
      </c>
      <c r="L12793" s="3">
        <v>9.9</v>
      </c>
      <c r="M12793" s="3">
        <v>8</v>
      </c>
      <c r="N12793" s="3">
        <v>14</v>
      </c>
      <c r="O12793" s="3">
        <v>1</v>
      </c>
      <c r="P12793" s="28">
        <f>N12793/O12793</f>
        <v>14</v>
      </c>
      <c r="Q12793" s="5">
        <v>9</v>
      </c>
      <c r="R12793" s="2" t="s">
        <v>28</v>
      </c>
      <c r="S12793" s="55">
        <f>O12793/J12793*40</f>
        <v>1.3333333333333333</v>
      </c>
      <c r="T12793" s="55">
        <f>N12793/J12793*40</f>
        <v>18.666666666666668</v>
      </c>
    </row>
    <row r="12794" spans="1:20" ht="14.4" x14ac:dyDescent="0.3">
      <c r="A12794" s="3" t="s">
        <v>337</v>
      </c>
      <c r="B12794" s="3" t="s">
        <v>338</v>
      </c>
      <c r="C12794" s="3">
        <v>55.933</v>
      </c>
      <c r="D12794" s="3">
        <v>23.334</v>
      </c>
      <c r="E12794" s="9">
        <v>45876</v>
      </c>
      <c r="F12794" s="3" t="s">
        <v>47</v>
      </c>
      <c r="G12794" s="2" t="s">
        <v>278</v>
      </c>
      <c r="H12794" s="3">
        <v>14</v>
      </c>
      <c r="I12794" s="3">
        <v>10</v>
      </c>
      <c r="J12794" s="3">
        <v>30</v>
      </c>
      <c r="K12794" s="3" t="s">
        <v>9</v>
      </c>
      <c r="L12794" s="3">
        <v>10.199999999999999</v>
      </c>
      <c r="M12794" s="3">
        <v>8.5</v>
      </c>
      <c r="N12794" s="3">
        <v>15.3</v>
      </c>
      <c r="O12794" s="3">
        <v>1</v>
      </c>
      <c r="P12794" s="28">
        <f>N12794/O12794</f>
        <v>15.3</v>
      </c>
      <c r="Q12794" s="5">
        <v>11</v>
      </c>
      <c r="R12794" s="2" t="s">
        <v>28</v>
      </c>
      <c r="S12794" s="55">
        <f>O12794/J12794*40</f>
        <v>1.3333333333333333</v>
      </c>
      <c r="T12794" s="55">
        <f>N12794/J12794*40</f>
        <v>20.399999999999999</v>
      </c>
    </row>
    <row r="12795" spans="1:20" ht="14.4" x14ac:dyDescent="0.3">
      <c r="A12795" s="3" t="s">
        <v>337</v>
      </c>
      <c r="B12795" s="3" t="s">
        <v>338</v>
      </c>
      <c r="C12795" s="3">
        <v>55.933</v>
      </c>
      <c r="D12795" s="3">
        <v>23.334</v>
      </c>
      <c r="E12795" s="9">
        <v>45876</v>
      </c>
      <c r="F12795" s="3" t="s">
        <v>47</v>
      </c>
      <c r="G12795" s="2" t="s">
        <v>166</v>
      </c>
      <c r="H12795" s="3">
        <v>14</v>
      </c>
      <c r="I12795" s="3">
        <v>10</v>
      </c>
      <c r="J12795" s="3">
        <v>30</v>
      </c>
      <c r="K12795" s="3" t="s">
        <v>9</v>
      </c>
      <c r="L12795" s="3">
        <v>10.5</v>
      </c>
      <c r="M12795" s="3">
        <v>8.5</v>
      </c>
      <c r="N12795" s="3">
        <v>15.8</v>
      </c>
      <c r="O12795" s="3">
        <v>1</v>
      </c>
      <c r="P12795" s="28">
        <f>N12795/O12795</f>
        <v>15.8</v>
      </c>
      <c r="Q12795" s="5">
        <v>11</v>
      </c>
      <c r="R12795" s="2" t="s">
        <v>28</v>
      </c>
      <c r="S12795" s="55">
        <f>O12795/J12795*40</f>
        <v>1.3333333333333333</v>
      </c>
      <c r="T12795" s="55">
        <f>N12795/J12795*40</f>
        <v>21.06666666666667</v>
      </c>
    </row>
    <row r="12796" spans="1:20" ht="14.4" x14ac:dyDescent="0.3">
      <c r="A12796" s="3" t="s">
        <v>337</v>
      </c>
      <c r="B12796" s="3" t="s">
        <v>338</v>
      </c>
      <c r="C12796" s="3">
        <v>55.933</v>
      </c>
      <c r="D12796" s="3">
        <v>23.334</v>
      </c>
      <c r="E12796" s="9">
        <v>45876</v>
      </c>
      <c r="F12796" s="3" t="s">
        <v>47</v>
      </c>
      <c r="G12796" s="2" t="s">
        <v>278</v>
      </c>
      <c r="H12796" s="3">
        <v>14</v>
      </c>
      <c r="I12796" s="3">
        <v>10</v>
      </c>
      <c r="J12796" s="3">
        <v>30</v>
      </c>
      <c r="K12796" s="3" t="s">
        <v>9</v>
      </c>
      <c r="L12796" s="3">
        <v>10.5</v>
      </c>
      <c r="M12796" s="3">
        <v>8.5</v>
      </c>
      <c r="N12796" s="3">
        <v>15.8</v>
      </c>
      <c r="O12796" s="3">
        <v>1</v>
      </c>
      <c r="P12796" s="28">
        <f>N12796/O12796</f>
        <v>15.8</v>
      </c>
      <c r="Q12796" s="5">
        <v>11</v>
      </c>
      <c r="R12796" s="2" t="s">
        <v>28</v>
      </c>
      <c r="S12796" s="55">
        <f>O12796/J12796*40</f>
        <v>1.3333333333333333</v>
      </c>
      <c r="T12796" s="55">
        <f>N12796/J12796*40</f>
        <v>21.06666666666667</v>
      </c>
    </row>
    <row r="12797" spans="1:20" ht="14.4" x14ac:dyDescent="0.3">
      <c r="A12797" s="3" t="s">
        <v>337</v>
      </c>
      <c r="B12797" s="3" t="s">
        <v>338</v>
      </c>
      <c r="C12797" s="3">
        <v>55.933</v>
      </c>
      <c r="D12797" s="3">
        <v>23.334</v>
      </c>
      <c r="E12797" s="9">
        <v>45876</v>
      </c>
      <c r="F12797" s="3" t="s">
        <v>47</v>
      </c>
      <c r="G12797" s="2" t="s">
        <v>166</v>
      </c>
      <c r="H12797" s="3">
        <v>14</v>
      </c>
      <c r="I12797" s="3">
        <v>10</v>
      </c>
      <c r="J12797" s="3">
        <v>30</v>
      </c>
      <c r="K12797" s="3" t="s">
        <v>9</v>
      </c>
      <c r="L12797" s="3">
        <v>10.8</v>
      </c>
      <c r="M12797" s="3">
        <v>8.5</v>
      </c>
      <c r="N12797" s="3">
        <v>16.3</v>
      </c>
      <c r="O12797" s="3">
        <v>1</v>
      </c>
      <c r="P12797" s="28">
        <f>N12797/O12797</f>
        <v>16.3</v>
      </c>
      <c r="Q12797" s="5">
        <v>11</v>
      </c>
      <c r="R12797" s="2" t="s">
        <v>28</v>
      </c>
      <c r="S12797" s="55">
        <f>O12797/J12797*40</f>
        <v>1.3333333333333333</v>
      </c>
      <c r="T12797" s="55">
        <f>N12797/J12797*40</f>
        <v>21.733333333333334</v>
      </c>
    </row>
    <row r="12798" spans="1:20" ht="14.4" x14ac:dyDescent="0.3">
      <c r="A12798" s="3" t="s">
        <v>337</v>
      </c>
      <c r="B12798" s="3" t="s">
        <v>338</v>
      </c>
      <c r="C12798" s="3">
        <v>55.933</v>
      </c>
      <c r="D12798" s="3">
        <v>23.334</v>
      </c>
      <c r="E12798" s="9">
        <v>45876</v>
      </c>
      <c r="F12798" s="3" t="s">
        <v>47</v>
      </c>
      <c r="G12798" s="2" t="s">
        <v>278</v>
      </c>
      <c r="H12798" s="3">
        <v>14</v>
      </c>
      <c r="I12798" s="3">
        <v>10</v>
      </c>
      <c r="J12798" s="3">
        <v>30</v>
      </c>
      <c r="K12798" s="3" t="s">
        <v>9</v>
      </c>
      <c r="L12798" s="3">
        <v>12.7</v>
      </c>
      <c r="M12798" s="3">
        <v>10.3</v>
      </c>
      <c r="N12798" s="3">
        <v>30.8</v>
      </c>
      <c r="O12798" s="3">
        <v>1</v>
      </c>
      <c r="P12798" s="28">
        <f>N12798/O12798</f>
        <v>30.8</v>
      </c>
      <c r="Q12798" s="5">
        <v>14</v>
      </c>
      <c r="R12798" s="2" t="s">
        <v>29</v>
      </c>
      <c r="S12798" s="55">
        <f>O12798/J12798*40</f>
        <v>1.3333333333333333</v>
      </c>
      <c r="T12798" s="55">
        <f>N12798/J12798*40</f>
        <v>41.066666666666663</v>
      </c>
    </row>
    <row r="12799" spans="1:20" ht="14.4" x14ac:dyDescent="0.3">
      <c r="A12799" s="3" t="s">
        <v>337</v>
      </c>
      <c r="B12799" s="3" t="s">
        <v>338</v>
      </c>
      <c r="C12799" s="3">
        <v>55.933</v>
      </c>
      <c r="D12799" s="3">
        <v>23.334</v>
      </c>
      <c r="E12799" s="9">
        <v>45876</v>
      </c>
      <c r="F12799" s="3" t="s">
        <v>47</v>
      </c>
      <c r="G12799" s="2" t="s">
        <v>278</v>
      </c>
      <c r="H12799" s="3">
        <v>60</v>
      </c>
      <c r="I12799" s="3">
        <v>10</v>
      </c>
      <c r="J12799" s="3">
        <v>90</v>
      </c>
      <c r="K12799" s="3" t="s">
        <v>9</v>
      </c>
      <c r="L12799" s="3">
        <v>14.5</v>
      </c>
      <c r="M12799" s="3">
        <v>12.2</v>
      </c>
      <c r="N12799" s="3">
        <v>45.7</v>
      </c>
      <c r="O12799" s="3">
        <v>1</v>
      </c>
      <c r="P12799" s="28">
        <f>N12799/O12799</f>
        <v>45.7</v>
      </c>
      <c r="Q12799" s="5">
        <v>14</v>
      </c>
      <c r="R12799" s="2" t="s">
        <v>29</v>
      </c>
      <c r="S12799" s="55">
        <f>O12799/J12799*40</f>
        <v>0.44444444444444448</v>
      </c>
      <c r="T12799" s="55">
        <f>N12799/J12799*40</f>
        <v>20.31111111111111</v>
      </c>
    </row>
    <row r="12800" spans="1:20" ht="14.4" x14ac:dyDescent="0.3">
      <c r="A12800" s="3" t="s">
        <v>337</v>
      </c>
      <c r="B12800" s="3" t="s">
        <v>338</v>
      </c>
      <c r="C12800" s="3">
        <v>55.933</v>
      </c>
      <c r="D12800" s="3">
        <v>23.334</v>
      </c>
      <c r="E12800" s="9">
        <v>45876</v>
      </c>
      <c r="F12800" s="3" t="s">
        <v>47</v>
      </c>
      <c r="G12800" s="2" t="s">
        <v>278</v>
      </c>
      <c r="H12800" s="3">
        <v>40</v>
      </c>
      <c r="I12800" s="3">
        <v>10</v>
      </c>
      <c r="J12800" s="3">
        <v>30</v>
      </c>
      <c r="K12800" s="3" t="s">
        <v>9</v>
      </c>
      <c r="L12800" s="3">
        <v>24.8</v>
      </c>
      <c r="M12800" s="3">
        <v>21.3</v>
      </c>
      <c r="N12800" s="3">
        <v>234.5</v>
      </c>
      <c r="O12800" s="3">
        <v>1</v>
      </c>
      <c r="P12800" s="28">
        <f>N12800/O12800</f>
        <v>234.5</v>
      </c>
      <c r="Q12800" s="5">
        <v>24</v>
      </c>
      <c r="R12800" s="2" t="s">
        <v>33</v>
      </c>
      <c r="S12800" s="55">
        <f>O12800/J12800*40</f>
        <v>1.3333333333333333</v>
      </c>
      <c r="T12800" s="55">
        <f>N12800/J12800*40</f>
        <v>312.66666666666663</v>
      </c>
    </row>
    <row r="12801" spans="1:20" ht="14.4" x14ac:dyDescent="0.3">
      <c r="A12801" s="3" t="s">
        <v>337</v>
      </c>
      <c r="B12801" s="3" t="s">
        <v>338</v>
      </c>
      <c r="C12801" s="3">
        <v>55.933</v>
      </c>
      <c r="D12801" s="3">
        <v>23.334</v>
      </c>
      <c r="E12801" s="9">
        <v>45876</v>
      </c>
      <c r="F12801" s="3" t="s">
        <v>47</v>
      </c>
      <c r="G12801" s="2" t="s">
        <v>278</v>
      </c>
      <c r="H12801" s="3">
        <v>30</v>
      </c>
      <c r="I12801" s="3">
        <v>10</v>
      </c>
      <c r="J12801" s="3">
        <v>30</v>
      </c>
      <c r="K12801" s="3" t="s">
        <v>9</v>
      </c>
      <c r="L12801" s="3">
        <v>33.299999999999997</v>
      </c>
      <c r="M12801" s="3">
        <v>28.2</v>
      </c>
      <c r="N12801" s="3">
        <v>608</v>
      </c>
      <c r="O12801" s="3">
        <v>1</v>
      </c>
      <c r="P12801" s="28">
        <f>N12801/O12801</f>
        <v>608</v>
      </c>
      <c r="Q12801" s="5">
        <v>34</v>
      </c>
      <c r="R12801" s="2" t="s">
        <v>31</v>
      </c>
      <c r="S12801" s="55">
        <f>O12801/J12801*40</f>
        <v>1.3333333333333333</v>
      </c>
      <c r="T12801" s="55">
        <f>N12801/J12801*40</f>
        <v>810.66666666666663</v>
      </c>
    </row>
    <row r="12802" spans="1:20" ht="14.4" x14ac:dyDescent="0.3">
      <c r="A12802" s="3" t="s">
        <v>337</v>
      </c>
      <c r="B12802" s="3" t="s">
        <v>338</v>
      </c>
      <c r="C12802" s="3">
        <v>55.933</v>
      </c>
      <c r="D12802" s="3">
        <v>23.334</v>
      </c>
      <c r="E12802" s="9">
        <v>45876</v>
      </c>
      <c r="F12802" s="3" t="s">
        <v>50</v>
      </c>
      <c r="G12802" s="2" t="s">
        <v>278</v>
      </c>
      <c r="H12802" s="3">
        <v>60</v>
      </c>
      <c r="I12802" s="3">
        <v>30</v>
      </c>
      <c r="J12802" s="3">
        <v>90</v>
      </c>
      <c r="K12802" s="3" t="s">
        <v>9</v>
      </c>
      <c r="L12802" s="3">
        <v>36.799999999999997</v>
      </c>
      <c r="M12802" s="3">
        <v>31</v>
      </c>
      <c r="N12802" s="3">
        <v>742</v>
      </c>
      <c r="O12802" s="3">
        <v>1</v>
      </c>
      <c r="P12802" s="28">
        <f>N12802/O12802</f>
        <v>742</v>
      </c>
      <c r="Q12802" s="5">
        <v>36</v>
      </c>
      <c r="R12802" s="2" t="s">
        <v>31</v>
      </c>
      <c r="S12802" s="55">
        <f>O12802/J12802*40</f>
        <v>0.44444444444444448</v>
      </c>
      <c r="T12802" s="55">
        <f>N12802/J12802*40</f>
        <v>329.77777777777771</v>
      </c>
    </row>
    <row r="12803" spans="1:20" ht="14.4" x14ac:dyDescent="0.3">
      <c r="A12803" s="3" t="s">
        <v>337</v>
      </c>
      <c r="B12803" s="3" t="s">
        <v>338</v>
      </c>
      <c r="C12803" s="3">
        <v>55.933</v>
      </c>
      <c r="D12803" s="3">
        <v>23.334</v>
      </c>
      <c r="E12803" s="9">
        <v>45876</v>
      </c>
      <c r="F12803" s="3" t="s">
        <v>50</v>
      </c>
      <c r="G12803" s="2" t="s">
        <v>278</v>
      </c>
      <c r="H12803" s="3">
        <v>60</v>
      </c>
      <c r="I12803" s="3">
        <v>30</v>
      </c>
      <c r="J12803" s="3">
        <v>90</v>
      </c>
      <c r="K12803" s="3" t="s">
        <v>9</v>
      </c>
      <c r="L12803" s="3">
        <v>37.1</v>
      </c>
      <c r="M12803" s="3">
        <v>31</v>
      </c>
      <c r="N12803" s="3">
        <v>836</v>
      </c>
      <c r="O12803" s="3">
        <v>1</v>
      </c>
      <c r="P12803" s="28">
        <f>N12803/O12803</f>
        <v>836</v>
      </c>
      <c r="Q12803" s="5">
        <v>36</v>
      </c>
      <c r="R12803" s="2" t="s">
        <v>32</v>
      </c>
      <c r="S12803" s="55">
        <f>O12803/J12803*40</f>
        <v>0.44444444444444448</v>
      </c>
      <c r="T12803" s="55">
        <f>N12803/J12803*40</f>
        <v>371.5555555555556</v>
      </c>
    </row>
    <row r="12804" spans="1:20" ht="14.4" x14ac:dyDescent="0.3">
      <c r="A12804" s="3" t="s">
        <v>337</v>
      </c>
      <c r="B12804" s="3" t="s">
        <v>338</v>
      </c>
      <c r="C12804" s="3">
        <v>55.933</v>
      </c>
      <c r="D12804" s="3">
        <v>23.334</v>
      </c>
      <c r="E12804" s="9">
        <v>45876</v>
      </c>
      <c r="F12804" s="3" t="s">
        <v>50</v>
      </c>
      <c r="G12804" s="2" t="s">
        <v>278</v>
      </c>
      <c r="H12804" s="3">
        <v>60</v>
      </c>
      <c r="I12804" s="3">
        <v>30</v>
      </c>
      <c r="J12804" s="3">
        <v>90</v>
      </c>
      <c r="K12804" s="3" t="s">
        <v>9</v>
      </c>
      <c r="L12804" s="3">
        <v>40.4</v>
      </c>
      <c r="M12804" s="3">
        <v>35</v>
      </c>
      <c r="N12804" s="3">
        <v>965</v>
      </c>
      <c r="O12804" s="3">
        <v>1</v>
      </c>
      <c r="P12804" s="28">
        <f>N12804/O12804</f>
        <v>965</v>
      </c>
      <c r="Q12804" s="5">
        <v>41</v>
      </c>
      <c r="R12804" s="2" t="s">
        <v>32</v>
      </c>
      <c r="S12804" s="55">
        <f>O12804/J12804*40</f>
        <v>0.44444444444444448</v>
      </c>
      <c r="T12804" s="55">
        <f>N12804/J12804*40</f>
        <v>428.88888888888886</v>
      </c>
    </row>
    <row r="12805" spans="1:20" ht="14.4" x14ac:dyDescent="0.3">
      <c r="A12805" s="3" t="s">
        <v>337</v>
      </c>
      <c r="B12805" s="3" t="s">
        <v>338</v>
      </c>
      <c r="C12805" s="3">
        <v>55.933</v>
      </c>
      <c r="D12805" s="3">
        <v>23.334</v>
      </c>
      <c r="E12805" s="9">
        <v>45876</v>
      </c>
      <c r="F12805" s="3" t="s">
        <v>50</v>
      </c>
      <c r="G12805" s="2" t="s">
        <v>339</v>
      </c>
      <c r="H12805" s="3">
        <v>60</v>
      </c>
      <c r="I12805" s="3">
        <v>30</v>
      </c>
      <c r="J12805" s="3">
        <v>90</v>
      </c>
      <c r="K12805" s="3" t="s">
        <v>9</v>
      </c>
      <c r="L12805" s="3">
        <v>40.6</v>
      </c>
      <c r="M12805" s="3">
        <v>34.5</v>
      </c>
      <c r="N12805" s="3">
        <v>1030.4000000000001</v>
      </c>
      <c r="O12805" s="3">
        <v>1</v>
      </c>
      <c r="P12805" s="28">
        <f>N12805/O12805</f>
        <v>1030.4000000000001</v>
      </c>
      <c r="Q12805" s="5">
        <v>41</v>
      </c>
      <c r="R12805" s="2" t="s">
        <v>32</v>
      </c>
      <c r="S12805" s="55">
        <f>O12805/J12805*40</f>
        <v>0.44444444444444448</v>
      </c>
      <c r="T12805" s="55">
        <f>N12805/J12805*40</f>
        <v>457.95555555555558</v>
      </c>
    </row>
    <row r="12806" spans="1:20" ht="14.4" x14ac:dyDescent="0.3">
      <c r="A12806" s="3" t="s">
        <v>337</v>
      </c>
      <c r="B12806" s="3" t="s">
        <v>338</v>
      </c>
      <c r="C12806" s="3">
        <v>55.933</v>
      </c>
      <c r="D12806" s="3">
        <v>23.334</v>
      </c>
      <c r="E12806" s="9">
        <v>45876</v>
      </c>
      <c r="F12806" s="3" t="s">
        <v>50</v>
      </c>
      <c r="G12806" s="2" t="s">
        <v>278</v>
      </c>
      <c r="H12806" s="3">
        <v>60</v>
      </c>
      <c r="I12806" s="3">
        <v>30</v>
      </c>
      <c r="J12806" s="3">
        <v>90</v>
      </c>
      <c r="K12806" s="3" t="s">
        <v>9</v>
      </c>
      <c r="L12806" s="3">
        <v>44</v>
      </c>
      <c r="M12806" s="3">
        <v>37.700000000000003</v>
      </c>
      <c r="N12806" s="3">
        <v>1373</v>
      </c>
      <c r="O12806" s="3">
        <v>1</v>
      </c>
      <c r="P12806" s="28">
        <f>N12806/O12806</f>
        <v>1373</v>
      </c>
      <c r="Q12806" s="5">
        <v>44</v>
      </c>
      <c r="R12806" s="2" t="s">
        <v>49</v>
      </c>
      <c r="S12806" s="55">
        <f>O12806/J12806*40</f>
        <v>0.44444444444444448</v>
      </c>
      <c r="T12806" s="55">
        <f>N12806/J12806*40</f>
        <v>610.22222222222229</v>
      </c>
    </row>
    <row r="12807" spans="1:20" ht="14.4" x14ac:dyDescent="0.3">
      <c r="A12807" s="3" t="s">
        <v>337</v>
      </c>
      <c r="B12807" s="3" t="s">
        <v>338</v>
      </c>
      <c r="C12807" s="3">
        <v>55.933</v>
      </c>
      <c r="D12807" s="3">
        <v>23.334</v>
      </c>
      <c r="E12807" s="9">
        <v>45876</v>
      </c>
      <c r="F12807" s="3" t="s">
        <v>47</v>
      </c>
      <c r="G12807" s="2" t="s">
        <v>278</v>
      </c>
      <c r="H12807" s="3">
        <v>14</v>
      </c>
      <c r="I12807" s="3">
        <v>10</v>
      </c>
      <c r="J12807" s="3">
        <v>30</v>
      </c>
      <c r="K12807" s="3" t="s">
        <v>7</v>
      </c>
      <c r="L12807" s="3">
        <v>11</v>
      </c>
      <c r="N12807" s="3">
        <v>8.8000000000000007</v>
      </c>
      <c r="O12807" s="3">
        <v>1</v>
      </c>
      <c r="P12807" s="28">
        <f>N12807/O12807</f>
        <v>8.8000000000000007</v>
      </c>
      <c r="Q12807" s="5">
        <v>11</v>
      </c>
      <c r="R12807" s="2"/>
      <c r="S12807" s="55">
        <f>O12807/J12807*40</f>
        <v>1.3333333333333333</v>
      </c>
      <c r="T12807" s="55">
        <f>N12807/J12807*40</f>
        <v>11.733333333333334</v>
      </c>
    </row>
    <row r="12808" spans="1:20" ht="14.4" x14ac:dyDescent="0.3">
      <c r="A12808" s="3" t="s">
        <v>337</v>
      </c>
      <c r="B12808" s="3" t="s">
        <v>338</v>
      </c>
      <c r="C12808" s="3">
        <v>55.933</v>
      </c>
      <c r="D12808" s="3">
        <v>23.334</v>
      </c>
      <c r="E12808" s="9">
        <v>45876</v>
      </c>
      <c r="F12808" s="3" t="s">
        <v>47</v>
      </c>
      <c r="G12808" s="2" t="s">
        <v>278</v>
      </c>
      <c r="H12808" s="3">
        <v>14</v>
      </c>
      <c r="I12808" s="3">
        <v>10</v>
      </c>
      <c r="J12808" s="3">
        <v>30</v>
      </c>
      <c r="K12808" s="3" t="s">
        <v>7</v>
      </c>
      <c r="L12808" s="3">
        <v>14</v>
      </c>
      <c r="N12808" s="3">
        <v>20.7</v>
      </c>
      <c r="O12808" s="3">
        <v>1</v>
      </c>
      <c r="P12808" s="28">
        <f>N12808/O12808</f>
        <v>20.7</v>
      </c>
      <c r="Q12808" s="5">
        <v>14</v>
      </c>
      <c r="R12808" s="2"/>
      <c r="S12808" s="55">
        <f>O12808/J12808*40</f>
        <v>1.3333333333333333</v>
      </c>
      <c r="T12808" s="55">
        <f>N12808/J12808*40</f>
        <v>27.599999999999998</v>
      </c>
    </row>
    <row r="12809" spans="1:20" ht="14.4" x14ac:dyDescent="0.3">
      <c r="A12809" s="3" t="s">
        <v>337</v>
      </c>
      <c r="B12809" s="3" t="s">
        <v>338</v>
      </c>
      <c r="C12809" s="3">
        <v>55.933</v>
      </c>
      <c r="D12809" s="3">
        <v>23.334</v>
      </c>
      <c r="E12809" s="9">
        <v>45876</v>
      </c>
      <c r="F12809" s="3" t="s">
        <v>47</v>
      </c>
      <c r="G12809" s="2" t="s">
        <v>166</v>
      </c>
      <c r="H12809" s="3">
        <v>14</v>
      </c>
      <c r="I12809" s="3">
        <v>10</v>
      </c>
      <c r="J12809" s="3">
        <v>30</v>
      </c>
      <c r="K12809" s="3" t="s">
        <v>7</v>
      </c>
      <c r="L12809" s="3">
        <v>14</v>
      </c>
      <c r="N12809" s="3">
        <v>37.4</v>
      </c>
      <c r="O12809" s="3">
        <v>2</v>
      </c>
      <c r="P12809" s="28">
        <f>N12809/O12809</f>
        <v>18.7</v>
      </c>
      <c r="Q12809" s="5">
        <v>14</v>
      </c>
      <c r="R12809" s="2"/>
      <c r="S12809" s="55">
        <f>O12809/J12809*40</f>
        <v>2.6666666666666665</v>
      </c>
      <c r="T12809" s="55">
        <f>N12809/J12809*40</f>
        <v>49.86666666666666</v>
      </c>
    </row>
    <row r="12810" spans="1:20" ht="14.4" x14ac:dyDescent="0.3">
      <c r="A12810" s="3" t="s">
        <v>337</v>
      </c>
      <c r="B12810" s="3" t="s">
        <v>338</v>
      </c>
      <c r="C12810" s="3">
        <v>55.933</v>
      </c>
      <c r="D12810" s="3">
        <v>23.334</v>
      </c>
      <c r="E12810" s="9">
        <v>45876</v>
      </c>
      <c r="F12810" s="3" t="s">
        <v>47</v>
      </c>
      <c r="G12810" s="2" t="s">
        <v>166</v>
      </c>
      <c r="H12810" s="3">
        <v>14</v>
      </c>
      <c r="I12810" s="3">
        <v>10</v>
      </c>
      <c r="J12810" s="3">
        <v>30</v>
      </c>
      <c r="K12810" s="3" t="s">
        <v>7</v>
      </c>
      <c r="L12810" s="3">
        <v>14</v>
      </c>
      <c r="N12810" s="3">
        <v>93.7</v>
      </c>
      <c r="O12810" s="3">
        <v>5</v>
      </c>
      <c r="P12810" s="28">
        <f>N12810/O12810</f>
        <v>18.740000000000002</v>
      </c>
      <c r="Q12810" s="5">
        <v>14</v>
      </c>
      <c r="R12810" s="2"/>
      <c r="S12810" s="55">
        <f>O12810/J12810*40</f>
        <v>6.6666666666666661</v>
      </c>
      <c r="T12810" s="55">
        <f>N12810/J12810*40</f>
        <v>124.93333333333334</v>
      </c>
    </row>
    <row r="12811" spans="1:20" ht="14.4" x14ac:dyDescent="0.3">
      <c r="A12811" s="3" t="s">
        <v>337</v>
      </c>
      <c r="B12811" s="3" t="s">
        <v>338</v>
      </c>
      <c r="C12811" s="3">
        <v>55.933</v>
      </c>
      <c r="D12811" s="3">
        <v>23.334</v>
      </c>
      <c r="E12811" s="9">
        <v>45876</v>
      </c>
      <c r="F12811" s="3" t="s">
        <v>47</v>
      </c>
      <c r="G12811" s="2" t="s">
        <v>278</v>
      </c>
      <c r="H12811" s="3">
        <v>18</v>
      </c>
      <c r="I12811" s="3">
        <v>10</v>
      </c>
      <c r="J12811" s="3">
        <v>30</v>
      </c>
      <c r="K12811" s="3" t="s">
        <v>13</v>
      </c>
      <c r="L12811" s="3">
        <v>11</v>
      </c>
      <c r="N12811" s="3">
        <v>20.8</v>
      </c>
      <c r="O12811" s="3">
        <v>1</v>
      </c>
      <c r="P12811" s="28">
        <f>N12811/O12811</f>
        <v>20.8</v>
      </c>
      <c r="Q12811" s="5">
        <v>11</v>
      </c>
      <c r="R12811" s="2"/>
      <c r="S12811" s="55">
        <f>O12811/J12811*40</f>
        <v>1.3333333333333333</v>
      </c>
      <c r="T12811" s="55">
        <f>N12811/J12811*40</f>
        <v>27.733333333333334</v>
      </c>
    </row>
    <row r="12812" spans="1:20" ht="14.4" x14ac:dyDescent="0.3">
      <c r="A12812" s="3" t="s">
        <v>337</v>
      </c>
      <c r="B12812" s="3" t="s">
        <v>338</v>
      </c>
      <c r="C12812" s="3">
        <v>55.933</v>
      </c>
      <c r="D12812" s="3">
        <v>23.334</v>
      </c>
      <c r="E12812" s="9">
        <v>45876</v>
      </c>
      <c r="F12812" s="3" t="s">
        <v>47</v>
      </c>
      <c r="G12812" s="2" t="s">
        <v>166</v>
      </c>
      <c r="H12812" s="3">
        <v>14</v>
      </c>
      <c r="I12812" s="3">
        <v>10</v>
      </c>
      <c r="J12812" s="3">
        <v>30</v>
      </c>
      <c r="K12812" s="3" t="s">
        <v>13</v>
      </c>
      <c r="L12812" s="3">
        <v>11</v>
      </c>
      <c r="N12812" s="3">
        <v>23.4</v>
      </c>
      <c r="O12812" s="3">
        <v>2</v>
      </c>
      <c r="P12812" s="28">
        <f>N12812/O12812</f>
        <v>11.7</v>
      </c>
      <c r="Q12812" s="5">
        <v>11</v>
      </c>
      <c r="R12812" s="2"/>
      <c r="S12812" s="55">
        <f>O12812/J12812*40</f>
        <v>2.6666666666666665</v>
      </c>
      <c r="T12812" s="55">
        <f>N12812/J12812*40</f>
        <v>31.199999999999996</v>
      </c>
    </row>
    <row r="12813" spans="1:20" ht="14.4" x14ac:dyDescent="0.3">
      <c r="A12813" s="3" t="s">
        <v>337</v>
      </c>
      <c r="B12813" s="3" t="s">
        <v>338</v>
      </c>
      <c r="C12813" s="3">
        <v>55.933</v>
      </c>
      <c r="D12813" s="3">
        <v>23.334</v>
      </c>
      <c r="E12813" s="9">
        <v>45876</v>
      </c>
      <c r="F12813" s="3" t="s">
        <v>47</v>
      </c>
      <c r="G12813" s="2" t="s">
        <v>339</v>
      </c>
      <c r="H12813" s="3">
        <v>14</v>
      </c>
      <c r="I12813" s="3">
        <v>10</v>
      </c>
      <c r="J12813" s="3">
        <v>30</v>
      </c>
      <c r="K12813" s="3" t="s">
        <v>13</v>
      </c>
      <c r="L12813" s="3">
        <v>14</v>
      </c>
      <c r="N12813" s="3">
        <v>53.9</v>
      </c>
      <c r="O12813" s="3">
        <v>2</v>
      </c>
      <c r="P12813" s="28">
        <f>N12813/O12813</f>
        <v>26.95</v>
      </c>
      <c r="Q12813" s="5">
        <v>14</v>
      </c>
      <c r="R12813" s="2"/>
      <c r="S12813" s="55">
        <f>O12813/J12813*40</f>
        <v>2.6666666666666665</v>
      </c>
      <c r="T12813" s="55">
        <f>N12813/J12813*40</f>
        <v>71.86666666666666</v>
      </c>
    </row>
    <row r="12814" spans="1:20" ht="14.4" x14ac:dyDescent="0.3">
      <c r="A12814" s="3" t="s">
        <v>337</v>
      </c>
      <c r="B12814" s="3" t="s">
        <v>338</v>
      </c>
      <c r="C12814" s="3">
        <v>55.933</v>
      </c>
      <c r="D12814" s="3">
        <v>23.334</v>
      </c>
      <c r="E12814" s="9">
        <v>45876</v>
      </c>
      <c r="F12814" s="3" t="s">
        <v>47</v>
      </c>
      <c r="G12814" s="2" t="s">
        <v>166</v>
      </c>
      <c r="H12814" s="3">
        <v>22</v>
      </c>
      <c r="I12814" s="3">
        <v>10</v>
      </c>
      <c r="J12814" s="3">
        <v>30</v>
      </c>
      <c r="K12814" s="3" t="s">
        <v>10</v>
      </c>
      <c r="L12814" s="3">
        <v>18.5</v>
      </c>
      <c r="M12814" s="3">
        <v>15</v>
      </c>
      <c r="N12814" s="3">
        <v>77.7</v>
      </c>
      <c r="O12814" s="3">
        <v>1</v>
      </c>
      <c r="P12814" s="28">
        <f>N12814/O12814</f>
        <v>77.7</v>
      </c>
      <c r="Q12814" s="5">
        <v>19</v>
      </c>
      <c r="R12814" s="2"/>
      <c r="S12814" s="55">
        <f>O12814/J12814*40</f>
        <v>1.3333333333333333</v>
      </c>
      <c r="T12814" s="55">
        <f>N12814/J12814*40</f>
        <v>103.60000000000001</v>
      </c>
    </row>
    <row r="12815" spans="1:20" ht="14.4" x14ac:dyDescent="0.3">
      <c r="A12815" s="3" t="s">
        <v>337</v>
      </c>
      <c r="B12815" s="3" t="s">
        <v>338</v>
      </c>
      <c r="C12815" s="3">
        <v>55.933</v>
      </c>
      <c r="D12815" s="3">
        <v>23.334</v>
      </c>
      <c r="E12815" s="9">
        <v>45876</v>
      </c>
      <c r="F12815" s="3" t="s">
        <v>47</v>
      </c>
      <c r="G12815" s="2" t="s">
        <v>166</v>
      </c>
      <c r="H12815" s="3">
        <v>18</v>
      </c>
      <c r="I12815" s="3">
        <v>10</v>
      </c>
      <c r="J12815" s="3">
        <v>30</v>
      </c>
      <c r="K12815" s="3" t="s">
        <v>10</v>
      </c>
      <c r="L12815" s="3">
        <v>13.4</v>
      </c>
      <c r="M12815" s="3">
        <v>11.8</v>
      </c>
      <c r="N12815" s="3">
        <v>23</v>
      </c>
      <c r="O12815" s="3">
        <v>1</v>
      </c>
      <c r="P12815" s="28">
        <f>N12815/O12815</f>
        <v>23</v>
      </c>
      <c r="Q12815" s="5">
        <v>14</v>
      </c>
      <c r="R12815" s="2"/>
      <c r="S12815" s="55">
        <f>O12815/J12815*40</f>
        <v>1.3333333333333333</v>
      </c>
      <c r="T12815" s="55">
        <f>N12815/J12815*40</f>
        <v>30.666666666666668</v>
      </c>
    </row>
    <row r="12816" spans="1:20" ht="14.4" x14ac:dyDescent="0.3">
      <c r="A12816" s="3" t="s">
        <v>337</v>
      </c>
      <c r="B12816" s="3" t="s">
        <v>338</v>
      </c>
      <c r="C12816" s="3">
        <v>55.933</v>
      </c>
      <c r="D12816" s="3">
        <v>23.334</v>
      </c>
      <c r="E12816" s="9">
        <v>45876</v>
      </c>
      <c r="F12816" s="3" t="s">
        <v>47</v>
      </c>
      <c r="G12816" s="2" t="s">
        <v>278</v>
      </c>
      <c r="H12816" s="3">
        <v>18</v>
      </c>
      <c r="I12816" s="3">
        <v>10</v>
      </c>
      <c r="J12816" s="3">
        <v>30</v>
      </c>
      <c r="K12816" s="3" t="s">
        <v>10</v>
      </c>
      <c r="L12816" s="3">
        <v>14.8</v>
      </c>
      <c r="M12816" s="3">
        <v>12</v>
      </c>
      <c r="N12816" s="3">
        <v>36.6</v>
      </c>
      <c r="O12816" s="3">
        <v>1</v>
      </c>
      <c r="P12816" s="28">
        <f>N12816/O12816</f>
        <v>36.6</v>
      </c>
      <c r="Q12816" s="5">
        <v>14</v>
      </c>
      <c r="R12816" s="2"/>
      <c r="S12816" s="55">
        <f>O12816/J12816*40</f>
        <v>1.3333333333333333</v>
      </c>
      <c r="T12816" s="55">
        <f>N12816/J12816*40</f>
        <v>48.8</v>
      </c>
    </row>
    <row r="12817" spans="1:20" ht="14.4" x14ac:dyDescent="0.3">
      <c r="A12817" s="3" t="s">
        <v>337</v>
      </c>
      <c r="B12817" s="3" t="s">
        <v>338</v>
      </c>
      <c r="C12817" s="3">
        <v>55.933</v>
      </c>
      <c r="D12817" s="3">
        <v>23.334</v>
      </c>
      <c r="E12817" s="9">
        <v>45876</v>
      </c>
      <c r="F12817" s="3" t="s">
        <v>47</v>
      </c>
      <c r="G12817" s="2" t="s">
        <v>166</v>
      </c>
      <c r="H12817" s="3">
        <v>22</v>
      </c>
      <c r="I12817" s="3">
        <v>10</v>
      </c>
      <c r="J12817" s="3">
        <v>30</v>
      </c>
      <c r="K12817" s="3" t="s">
        <v>10</v>
      </c>
      <c r="L12817" s="3">
        <v>16</v>
      </c>
      <c r="M12817" s="3">
        <v>12.2</v>
      </c>
      <c r="N12817" s="3">
        <v>44.9</v>
      </c>
      <c r="O12817" s="3">
        <v>1</v>
      </c>
      <c r="P12817" s="28">
        <f>N12817/O12817</f>
        <v>44.9</v>
      </c>
      <c r="Q12817" s="5">
        <v>16</v>
      </c>
      <c r="R12817" s="2"/>
      <c r="S12817" s="55">
        <f>O12817/J12817*40</f>
        <v>1.3333333333333333</v>
      </c>
      <c r="T12817" s="55">
        <f>N12817/J12817*40</f>
        <v>59.86666666666666</v>
      </c>
    </row>
    <row r="12818" spans="1:20" ht="14.4" x14ac:dyDescent="0.3">
      <c r="A12818" s="3" t="s">
        <v>337</v>
      </c>
      <c r="B12818" s="3" t="s">
        <v>338</v>
      </c>
      <c r="C12818" s="3">
        <v>55.933</v>
      </c>
      <c r="D12818" s="3">
        <v>23.334</v>
      </c>
      <c r="E12818" s="9">
        <v>45876</v>
      </c>
      <c r="F12818" s="3" t="s">
        <v>47</v>
      </c>
      <c r="G12818" s="2" t="s">
        <v>166</v>
      </c>
      <c r="H12818" s="3">
        <v>22</v>
      </c>
      <c r="I12818" s="3">
        <v>10</v>
      </c>
      <c r="J12818" s="3">
        <v>30</v>
      </c>
      <c r="K12818" s="3" t="s">
        <v>10</v>
      </c>
      <c r="L12818" s="3">
        <v>17.7</v>
      </c>
      <c r="M12818" s="3">
        <v>14.5</v>
      </c>
      <c r="N12818" s="3">
        <v>64.900000000000006</v>
      </c>
      <c r="O12818" s="3">
        <v>1</v>
      </c>
      <c r="P12818" s="28">
        <f>N12818/O12818</f>
        <v>64.900000000000006</v>
      </c>
      <c r="Q12818" s="5">
        <v>19</v>
      </c>
      <c r="R12818" s="2"/>
      <c r="S12818" s="55">
        <f>O12818/J12818*40</f>
        <v>1.3333333333333333</v>
      </c>
      <c r="T12818" s="55">
        <f>N12818/J12818*40</f>
        <v>86.533333333333346</v>
      </c>
    </row>
    <row r="12819" spans="1:20" ht="14.4" x14ac:dyDescent="0.3">
      <c r="A12819" s="3" t="s">
        <v>337</v>
      </c>
      <c r="B12819" s="3" t="s">
        <v>338</v>
      </c>
      <c r="C12819" s="3">
        <v>55.933</v>
      </c>
      <c r="D12819" s="3">
        <v>23.334</v>
      </c>
      <c r="E12819" s="9">
        <v>45876</v>
      </c>
      <c r="F12819" s="3" t="s">
        <v>47</v>
      </c>
      <c r="G12819" s="2" t="s">
        <v>166</v>
      </c>
      <c r="H12819" s="3">
        <v>25</v>
      </c>
      <c r="I12819" s="3">
        <v>10</v>
      </c>
      <c r="J12819" s="3">
        <v>30</v>
      </c>
      <c r="K12819" s="3" t="s">
        <v>10</v>
      </c>
      <c r="L12819" s="3">
        <v>17.8</v>
      </c>
      <c r="M12819" s="3">
        <v>14.5</v>
      </c>
      <c r="N12819" s="3">
        <v>74.3</v>
      </c>
      <c r="O12819" s="3">
        <v>1</v>
      </c>
      <c r="P12819" s="28">
        <f>N12819/O12819</f>
        <v>74.3</v>
      </c>
      <c r="Q12819" s="5">
        <v>19</v>
      </c>
      <c r="R12819" s="2"/>
      <c r="S12819" s="55">
        <f>O12819/J12819*40</f>
        <v>1.3333333333333333</v>
      </c>
      <c r="T12819" s="55">
        <f>N12819/J12819*40</f>
        <v>99.066666666666663</v>
      </c>
    </row>
    <row r="12820" spans="1:20" ht="14.4" x14ac:dyDescent="0.3">
      <c r="A12820" s="3" t="s">
        <v>337</v>
      </c>
      <c r="B12820" s="3" t="s">
        <v>338</v>
      </c>
      <c r="C12820" s="3">
        <v>55.933</v>
      </c>
      <c r="D12820" s="3">
        <v>23.334</v>
      </c>
      <c r="E12820" s="9">
        <v>45876</v>
      </c>
      <c r="F12820" s="3" t="s">
        <v>47</v>
      </c>
      <c r="G12820" s="2" t="s">
        <v>166</v>
      </c>
      <c r="H12820" s="3">
        <v>25</v>
      </c>
      <c r="I12820" s="3">
        <v>10</v>
      </c>
      <c r="J12820" s="3">
        <v>30</v>
      </c>
      <c r="K12820" s="3" t="s">
        <v>10</v>
      </c>
      <c r="L12820" s="3">
        <v>19</v>
      </c>
      <c r="M12820" s="3">
        <v>15.5</v>
      </c>
      <c r="N12820" s="3">
        <v>85</v>
      </c>
      <c r="O12820" s="3">
        <v>1</v>
      </c>
      <c r="P12820" s="28">
        <f>N12820/O12820</f>
        <v>85</v>
      </c>
      <c r="Q12820" s="5">
        <v>19</v>
      </c>
      <c r="R12820" s="2"/>
      <c r="S12820" s="55">
        <f>O12820/J12820*40</f>
        <v>1.3333333333333333</v>
      </c>
      <c r="T12820" s="55">
        <f>N12820/J12820*40</f>
        <v>113.33333333333334</v>
      </c>
    </row>
    <row r="12821" spans="1:20" ht="14.4" x14ac:dyDescent="0.3">
      <c r="A12821" s="3" t="s">
        <v>337</v>
      </c>
      <c r="B12821" s="3" t="s">
        <v>338</v>
      </c>
      <c r="C12821" s="3">
        <v>55.933</v>
      </c>
      <c r="D12821" s="3">
        <v>23.334</v>
      </c>
      <c r="E12821" s="9">
        <v>45876</v>
      </c>
      <c r="F12821" s="3" t="s">
        <v>47</v>
      </c>
      <c r="G12821" s="2" t="s">
        <v>166</v>
      </c>
      <c r="H12821" s="3">
        <v>25</v>
      </c>
      <c r="I12821" s="3">
        <v>10</v>
      </c>
      <c r="J12821" s="3">
        <v>30</v>
      </c>
      <c r="K12821" s="3" t="s">
        <v>10</v>
      </c>
      <c r="L12821" s="3">
        <v>19.3</v>
      </c>
      <c r="M12821" s="3">
        <v>16</v>
      </c>
      <c r="N12821" s="3">
        <v>89.3</v>
      </c>
      <c r="O12821" s="3">
        <v>1</v>
      </c>
      <c r="P12821" s="28">
        <f>N12821/O12821</f>
        <v>89.3</v>
      </c>
      <c r="Q12821" s="5">
        <v>19</v>
      </c>
      <c r="R12821" s="2"/>
      <c r="S12821" s="55">
        <f>O12821/J12821*40</f>
        <v>1.3333333333333333</v>
      </c>
      <c r="T12821" s="55">
        <f>N12821/J12821*40</f>
        <v>119.06666666666666</v>
      </c>
    </row>
    <row r="12822" spans="1:20" ht="14.4" x14ac:dyDescent="0.3">
      <c r="A12822" s="3" t="s">
        <v>337</v>
      </c>
      <c r="B12822" s="3" t="s">
        <v>338</v>
      </c>
      <c r="C12822" s="3">
        <v>55.933</v>
      </c>
      <c r="D12822" s="3">
        <v>23.334</v>
      </c>
      <c r="E12822" s="9">
        <v>45876</v>
      </c>
      <c r="F12822" s="3" t="s">
        <v>47</v>
      </c>
      <c r="G12822" s="2" t="s">
        <v>166</v>
      </c>
      <c r="H12822" s="3">
        <v>22</v>
      </c>
      <c r="I12822" s="3">
        <v>10</v>
      </c>
      <c r="J12822" s="3">
        <v>30</v>
      </c>
      <c r="K12822" s="3" t="s">
        <v>10</v>
      </c>
      <c r="L12822" s="3">
        <v>19.5</v>
      </c>
      <c r="M12822" s="3">
        <v>16.2</v>
      </c>
      <c r="N12822" s="3">
        <v>30.6</v>
      </c>
      <c r="O12822" s="3">
        <v>1</v>
      </c>
      <c r="P12822" s="28">
        <f>N12822/O12822</f>
        <v>30.6</v>
      </c>
      <c r="Q12822" s="5">
        <v>19</v>
      </c>
      <c r="R12822" s="2"/>
      <c r="S12822" s="55">
        <f>O12822/J12822*40</f>
        <v>1.3333333333333333</v>
      </c>
      <c r="T12822" s="55">
        <f>N12822/J12822*40</f>
        <v>40.799999999999997</v>
      </c>
    </row>
    <row r="12823" spans="1:20" ht="14.4" x14ac:dyDescent="0.3">
      <c r="A12823" s="3" t="s">
        <v>337</v>
      </c>
      <c r="B12823" s="3" t="s">
        <v>338</v>
      </c>
      <c r="C12823" s="3">
        <v>55.933</v>
      </c>
      <c r="D12823" s="3">
        <v>23.334</v>
      </c>
      <c r="E12823" s="9">
        <v>45876</v>
      </c>
      <c r="F12823" s="3" t="s">
        <v>47</v>
      </c>
      <c r="G12823" s="2" t="s">
        <v>166</v>
      </c>
      <c r="H12823" s="3">
        <v>30</v>
      </c>
      <c r="I12823" s="3">
        <v>10</v>
      </c>
      <c r="J12823" s="3">
        <v>30</v>
      </c>
      <c r="K12823" s="3" t="s">
        <v>10</v>
      </c>
      <c r="L12823" s="3">
        <v>20.3</v>
      </c>
      <c r="M12823" s="3">
        <v>17</v>
      </c>
      <c r="N12823" s="3">
        <v>120.8</v>
      </c>
      <c r="O12823" s="3">
        <v>1</v>
      </c>
      <c r="P12823" s="28">
        <f>N12823/O12823</f>
        <v>120.8</v>
      </c>
      <c r="Q12823" s="5">
        <v>21</v>
      </c>
      <c r="R12823" s="2"/>
      <c r="S12823" s="55">
        <f>O12823/J12823*40</f>
        <v>1.3333333333333333</v>
      </c>
      <c r="T12823" s="55">
        <f>N12823/J12823*40</f>
        <v>161.06666666666666</v>
      </c>
    </row>
    <row r="12824" spans="1:20" ht="14.4" x14ac:dyDescent="0.3">
      <c r="A12824" s="3" t="s">
        <v>337</v>
      </c>
      <c r="B12824" s="3" t="s">
        <v>338</v>
      </c>
      <c r="C12824" s="3">
        <v>55.933</v>
      </c>
      <c r="D12824" s="3">
        <v>23.334</v>
      </c>
      <c r="E12824" s="9">
        <v>45876</v>
      </c>
      <c r="F12824" s="3" t="s">
        <v>47</v>
      </c>
      <c r="G12824" s="2" t="s">
        <v>166</v>
      </c>
      <c r="H12824" s="3">
        <v>25</v>
      </c>
      <c r="I12824" s="3">
        <v>10</v>
      </c>
      <c r="J12824" s="3">
        <v>30</v>
      </c>
      <c r="K12824" s="3" t="s">
        <v>10</v>
      </c>
      <c r="L12824" s="3">
        <v>22.7</v>
      </c>
      <c r="M12824" s="3">
        <v>18.899999999999999</v>
      </c>
      <c r="N12824" s="3">
        <v>170</v>
      </c>
      <c r="O12824" s="3">
        <v>1</v>
      </c>
      <c r="P12824" s="28">
        <f>N12824/O12824</f>
        <v>170</v>
      </c>
      <c r="Q12824" s="5">
        <v>24</v>
      </c>
      <c r="R12824" s="2"/>
      <c r="S12824" s="55">
        <f>O12824/J12824*40</f>
        <v>1.3333333333333333</v>
      </c>
      <c r="T12824" s="55">
        <f>N12824/J12824*40</f>
        <v>226.66666666666669</v>
      </c>
    </row>
    <row r="12825" spans="1:20" ht="14.4" x14ac:dyDescent="0.3">
      <c r="A12825" s="3" t="s">
        <v>337</v>
      </c>
      <c r="B12825" s="3" t="s">
        <v>338</v>
      </c>
      <c r="C12825" s="3">
        <v>55.933</v>
      </c>
      <c r="D12825" s="3">
        <v>23.334</v>
      </c>
      <c r="E12825" s="9">
        <v>45876</v>
      </c>
      <c r="F12825" s="3" t="s">
        <v>47</v>
      </c>
      <c r="G12825" s="2" t="s">
        <v>166</v>
      </c>
      <c r="H12825" s="3">
        <v>25</v>
      </c>
      <c r="I12825" s="3">
        <v>10</v>
      </c>
      <c r="J12825" s="3">
        <v>30</v>
      </c>
      <c r="K12825" s="3" t="s">
        <v>10</v>
      </c>
      <c r="L12825" s="3">
        <v>22.9</v>
      </c>
      <c r="M12825" s="3">
        <v>19</v>
      </c>
      <c r="N12825" s="3">
        <v>155</v>
      </c>
      <c r="O12825" s="3">
        <v>1</v>
      </c>
      <c r="P12825" s="28">
        <f>N12825/O12825</f>
        <v>155</v>
      </c>
      <c r="Q12825" s="5">
        <v>24</v>
      </c>
      <c r="R12825" s="2"/>
      <c r="S12825" s="55">
        <f>O12825/J12825*40</f>
        <v>1.3333333333333333</v>
      </c>
      <c r="T12825" s="55">
        <f>N12825/J12825*40</f>
        <v>206.66666666666669</v>
      </c>
    </row>
    <row r="12826" spans="1:20" ht="14.4" x14ac:dyDescent="0.3">
      <c r="A12826" s="3" t="s">
        <v>337</v>
      </c>
      <c r="B12826" s="3" t="s">
        <v>338</v>
      </c>
      <c r="C12826" s="3">
        <v>55.933</v>
      </c>
      <c r="D12826" s="3">
        <v>23.334</v>
      </c>
      <c r="E12826" s="9">
        <v>45876</v>
      </c>
      <c r="F12826" s="3" t="s">
        <v>47</v>
      </c>
      <c r="G12826" s="2" t="s">
        <v>166</v>
      </c>
      <c r="H12826" s="3">
        <v>30</v>
      </c>
      <c r="I12826" s="3">
        <v>10</v>
      </c>
      <c r="J12826" s="3">
        <v>30</v>
      </c>
      <c r="K12826" s="3" t="s">
        <v>10</v>
      </c>
      <c r="L12826" s="3">
        <v>25</v>
      </c>
      <c r="M12826" s="3">
        <v>21</v>
      </c>
      <c r="N12826" s="3">
        <v>246</v>
      </c>
      <c r="O12826" s="3">
        <v>1</v>
      </c>
      <c r="P12826" s="28">
        <f>N12826/O12826</f>
        <v>246</v>
      </c>
      <c r="Q12826" s="5">
        <v>26</v>
      </c>
      <c r="R12826" s="2"/>
      <c r="S12826" s="55">
        <f>O12826/J12826*40</f>
        <v>1.3333333333333333</v>
      </c>
      <c r="T12826" s="55">
        <f>N12826/J12826*40</f>
        <v>328</v>
      </c>
    </row>
    <row r="12827" spans="1:20" ht="14.4" x14ac:dyDescent="0.3">
      <c r="A12827" s="3" t="s">
        <v>337</v>
      </c>
      <c r="B12827" s="3" t="s">
        <v>338</v>
      </c>
      <c r="C12827" s="3">
        <v>55.933</v>
      </c>
      <c r="D12827" s="3">
        <v>23.334</v>
      </c>
      <c r="E12827" s="9">
        <v>45876</v>
      </c>
      <c r="F12827" s="3" t="s">
        <v>47</v>
      </c>
      <c r="G12827" s="2" t="s">
        <v>166</v>
      </c>
      <c r="H12827" s="3">
        <v>30</v>
      </c>
      <c r="I12827" s="3">
        <v>10</v>
      </c>
      <c r="J12827" s="3">
        <v>30</v>
      </c>
      <c r="K12827" s="3" t="s">
        <v>10</v>
      </c>
      <c r="L12827" s="3">
        <v>25.2</v>
      </c>
      <c r="M12827" s="3">
        <v>20.7</v>
      </c>
      <c r="N12827" s="3">
        <v>216</v>
      </c>
      <c r="O12827" s="3">
        <v>1</v>
      </c>
      <c r="P12827" s="28">
        <f>N12827/O12827</f>
        <v>216</v>
      </c>
      <c r="Q12827" s="5">
        <v>26</v>
      </c>
      <c r="R12827" s="2"/>
      <c r="S12827" s="55">
        <f>O12827/J12827*40</f>
        <v>1.3333333333333333</v>
      </c>
      <c r="T12827" s="55">
        <f>N12827/J12827*40</f>
        <v>288</v>
      </c>
    </row>
    <row r="12828" spans="1:20" ht="14.4" x14ac:dyDescent="0.3">
      <c r="A12828" s="3" t="s">
        <v>337</v>
      </c>
      <c r="B12828" s="3" t="s">
        <v>338</v>
      </c>
      <c r="C12828" s="3">
        <v>55.933</v>
      </c>
      <c r="D12828" s="3">
        <v>23.334</v>
      </c>
      <c r="E12828" s="9">
        <v>45876</v>
      </c>
      <c r="F12828" s="3" t="s">
        <v>47</v>
      </c>
      <c r="G12828" s="2" t="s">
        <v>166</v>
      </c>
      <c r="H12828" s="3">
        <v>22</v>
      </c>
      <c r="I12828" s="3">
        <v>10</v>
      </c>
      <c r="J12828" s="3">
        <v>30</v>
      </c>
      <c r="K12828" s="3" t="s">
        <v>10</v>
      </c>
      <c r="L12828" s="3">
        <v>27</v>
      </c>
      <c r="M12828" s="3">
        <v>22.3</v>
      </c>
      <c r="N12828" s="3">
        <v>299.3</v>
      </c>
      <c r="O12828" s="3">
        <v>1</v>
      </c>
      <c r="P12828" s="28">
        <f>N12828/O12828</f>
        <v>299.3</v>
      </c>
      <c r="Q12828" s="5">
        <v>26</v>
      </c>
      <c r="R12828" s="2"/>
      <c r="S12828" s="55">
        <f>O12828/J12828*40</f>
        <v>1.3333333333333333</v>
      </c>
      <c r="T12828" s="55">
        <f>N12828/J12828*40</f>
        <v>399.06666666666666</v>
      </c>
    </row>
    <row r="12829" spans="1:20" ht="14.4" x14ac:dyDescent="0.3">
      <c r="A12829" s="3" t="s">
        <v>337</v>
      </c>
      <c r="B12829" s="3" t="s">
        <v>338</v>
      </c>
      <c r="C12829" s="3">
        <v>55.933</v>
      </c>
      <c r="D12829" s="3">
        <v>23.334</v>
      </c>
      <c r="E12829" s="9">
        <v>45876</v>
      </c>
      <c r="F12829" s="3" t="s">
        <v>47</v>
      </c>
      <c r="G12829" s="2" t="s">
        <v>278</v>
      </c>
      <c r="H12829" s="3">
        <v>25</v>
      </c>
      <c r="I12829" s="3">
        <v>10</v>
      </c>
      <c r="J12829" s="3">
        <v>30</v>
      </c>
      <c r="K12829" s="3" t="s">
        <v>10</v>
      </c>
      <c r="L12829" s="3">
        <v>27</v>
      </c>
      <c r="M12829" s="3">
        <v>22.5</v>
      </c>
      <c r="N12829" s="3">
        <v>299.5</v>
      </c>
      <c r="O12829" s="3">
        <v>1</v>
      </c>
      <c r="P12829" s="28">
        <f>N12829/O12829</f>
        <v>299.5</v>
      </c>
      <c r="Q12829" s="5">
        <v>26</v>
      </c>
      <c r="R12829" s="2"/>
      <c r="S12829" s="55">
        <f>O12829/J12829*40</f>
        <v>1.3333333333333333</v>
      </c>
      <c r="T12829" s="55">
        <f>N12829/J12829*40</f>
        <v>399.33333333333331</v>
      </c>
    </row>
    <row r="12830" spans="1:20" ht="14.4" x14ac:dyDescent="0.3">
      <c r="A12830" s="3" t="s">
        <v>337</v>
      </c>
      <c r="B12830" s="3" t="s">
        <v>338</v>
      </c>
      <c r="C12830" s="3">
        <v>55.933</v>
      </c>
      <c r="D12830" s="3">
        <v>23.334</v>
      </c>
      <c r="E12830" s="9">
        <v>45876</v>
      </c>
      <c r="F12830" s="3" t="s">
        <v>47</v>
      </c>
      <c r="G12830" s="2" t="s">
        <v>166</v>
      </c>
      <c r="H12830" s="3">
        <v>22</v>
      </c>
      <c r="I12830" s="3">
        <v>10</v>
      </c>
      <c r="J12830" s="3">
        <v>30</v>
      </c>
      <c r="K12830" s="3" t="s">
        <v>10</v>
      </c>
      <c r="L12830" s="3">
        <v>28.5</v>
      </c>
      <c r="M12830" s="3">
        <v>24</v>
      </c>
      <c r="N12830" s="3">
        <v>387</v>
      </c>
      <c r="O12830" s="3">
        <v>1</v>
      </c>
      <c r="P12830" s="28">
        <f>N12830/O12830</f>
        <v>387</v>
      </c>
      <c r="Q12830" s="5">
        <v>29</v>
      </c>
      <c r="R12830" s="2"/>
      <c r="S12830" s="55">
        <f>O12830/J12830*40</f>
        <v>1.3333333333333333</v>
      </c>
      <c r="T12830" s="55">
        <f>N12830/J12830*40</f>
        <v>516</v>
      </c>
    </row>
    <row r="12831" spans="1:20" ht="14.4" x14ac:dyDescent="0.3">
      <c r="A12831" s="3" t="s">
        <v>337</v>
      </c>
      <c r="B12831" s="3" t="s">
        <v>338</v>
      </c>
      <c r="C12831" s="3">
        <v>55.933</v>
      </c>
      <c r="D12831" s="3">
        <v>23.334</v>
      </c>
      <c r="E12831" s="9">
        <v>45876</v>
      </c>
      <c r="F12831" s="3" t="s">
        <v>47</v>
      </c>
      <c r="G12831" s="2" t="s">
        <v>166</v>
      </c>
      <c r="H12831" s="3">
        <v>50</v>
      </c>
      <c r="I12831" s="3">
        <v>10</v>
      </c>
      <c r="J12831" s="3">
        <v>60</v>
      </c>
      <c r="K12831" s="3" t="s">
        <v>10</v>
      </c>
      <c r="L12831" s="3">
        <v>28.8</v>
      </c>
      <c r="M12831" s="3">
        <v>24.3</v>
      </c>
      <c r="N12831" s="3">
        <v>415.5</v>
      </c>
      <c r="O12831" s="3">
        <v>1</v>
      </c>
      <c r="P12831" s="28">
        <f>N12831/O12831</f>
        <v>415.5</v>
      </c>
      <c r="Q12831" s="5">
        <v>29</v>
      </c>
      <c r="R12831" s="2"/>
      <c r="S12831" s="55">
        <f>O12831/J12831*40</f>
        <v>0.66666666666666663</v>
      </c>
      <c r="T12831" s="55">
        <f>N12831/J12831*40</f>
        <v>277</v>
      </c>
    </row>
    <row r="12832" spans="1:20" ht="14.4" x14ac:dyDescent="0.3">
      <c r="A12832" s="3" t="s">
        <v>337</v>
      </c>
      <c r="B12832" s="3" t="s">
        <v>338</v>
      </c>
      <c r="C12832" s="3">
        <v>55.933</v>
      </c>
      <c r="D12832" s="3">
        <v>23.334</v>
      </c>
      <c r="E12832" s="9">
        <v>45876</v>
      </c>
      <c r="F12832" s="3" t="s">
        <v>47</v>
      </c>
      <c r="G12832" s="2" t="s">
        <v>166</v>
      </c>
      <c r="H12832" s="3">
        <v>30</v>
      </c>
      <c r="I12832" s="3">
        <v>10</v>
      </c>
      <c r="J12832" s="3">
        <v>30</v>
      </c>
      <c r="K12832" s="3" t="s">
        <v>10</v>
      </c>
      <c r="L12832" s="3">
        <v>29</v>
      </c>
      <c r="M12832" s="3">
        <v>24.8</v>
      </c>
      <c r="N12832" s="3">
        <v>382</v>
      </c>
      <c r="O12832" s="3">
        <v>1</v>
      </c>
      <c r="P12832" s="28">
        <f>N12832/O12832</f>
        <v>382</v>
      </c>
      <c r="Q12832" s="5">
        <v>29</v>
      </c>
      <c r="R12832" s="2"/>
      <c r="S12832" s="55">
        <f>O12832/J12832*40</f>
        <v>1.3333333333333333</v>
      </c>
      <c r="T12832" s="55">
        <f>N12832/J12832*40</f>
        <v>509.33333333333331</v>
      </c>
    </row>
    <row r="12833" spans="1:20" ht="14.4" x14ac:dyDescent="0.3">
      <c r="A12833" s="3" t="s">
        <v>337</v>
      </c>
      <c r="B12833" s="3" t="s">
        <v>338</v>
      </c>
      <c r="C12833" s="3">
        <v>55.933</v>
      </c>
      <c r="D12833" s="3">
        <v>23.334</v>
      </c>
      <c r="E12833" s="9">
        <v>45876</v>
      </c>
      <c r="F12833" s="3" t="s">
        <v>47</v>
      </c>
      <c r="G12833" s="2" t="s">
        <v>166</v>
      </c>
      <c r="H12833" s="3">
        <v>40</v>
      </c>
      <c r="I12833" s="3">
        <v>10</v>
      </c>
      <c r="J12833" s="3">
        <v>30</v>
      </c>
      <c r="K12833" s="3" t="s">
        <v>10</v>
      </c>
      <c r="L12833" s="3">
        <v>29.3</v>
      </c>
      <c r="M12833" s="3">
        <v>25</v>
      </c>
      <c r="N12833" s="3">
        <v>420.1</v>
      </c>
      <c r="O12833" s="3">
        <v>1</v>
      </c>
      <c r="P12833" s="28">
        <f>N12833/O12833</f>
        <v>420.1</v>
      </c>
      <c r="Q12833" s="5">
        <v>29</v>
      </c>
      <c r="R12833" s="2"/>
      <c r="S12833" s="55">
        <f>O12833/J12833*40</f>
        <v>1.3333333333333333</v>
      </c>
      <c r="T12833" s="55">
        <f>N12833/J12833*40</f>
        <v>560.13333333333333</v>
      </c>
    </row>
    <row r="12834" spans="1:20" ht="14.4" x14ac:dyDescent="0.3">
      <c r="A12834" s="3" t="s">
        <v>337</v>
      </c>
      <c r="B12834" s="3" t="s">
        <v>338</v>
      </c>
      <c r="C12834" s="3">
        <v>55.933</v>
      </c>
      <c r="D12834" s="3">
        <v>23.334</v>
      </c>
      <c r="E12834" s="9">
        <v>45876</v>
      </c>
      <c r="F12834" s="3" t="s">
        <v>47</v>
      </c>
      <c r="G12834" s="2" t="s">
        <v>166</v>
      </c>
      <c r="H12834" s="3">
        <v>25</v>
      </c>
      <c r="I12834" s="3">
        <v>10</v>
      </c>
      <c r="J12834" s="3">
        <v>30</v>
      </c>
      <c r="K12834" s="3" t="s">
        <v>10</v>
      </c>
      <c r="L12834" s="3">
        <v>29.5</v>
      </c>
      <c r="M12834" s="3">
        <v>25.2</v>
      </c>
      <c r="N12834" s="3">
        <v>456.1</v>
      </c>
      <c r="O12834" s="3">
        <v>1</v>
      </c>
      <c r="P12834" s="28">
        <f>N12834/O12834</f>
        <v>456.1</v>
      </c>
      <c r="Q12834" s="5">
        <v>29</v>
      </c>
      <c r="R12834" s="2"/>
      <c r="S12834" s="55">
        <f>O12834/J12834*40</f>
        <v>1.3333333333333333</v>
      </c>
      <c r="T12834" s="55">
        <f>N12834/J12834*40</f>
        <v>608.13333333333344</v>
      </c>
    </row>
    <row r="12835" spans="1:20" ht="14.4" x14ac:dyDescent="0.3">
      <c r="A12835" s="3" t="s">
        <v>337</v>
      </c>
      <c r="B12835" s="3" t="s">
        <v>338</v>
      </c>
      <c r="C12835" s="3">
        <v>55.933</v>
      </c>
      <c r="D12835" s="3">
        <v>23.334</v>
      </c>
      <c r="E12835" s="9">
        <v>45876</v>
      </c>
      <c r="F12835" s="3" t="s">
        <v>47</v>
      </c>
      <c r="G12835" s="2" t="s">
        <v>166</v>
      </c>
      <c r="H12835" s="3">
        <v>50</v>
      </c>
      <c r="I12835" s="3">
        <v>10</v>
      </c>
      <c r="J12835" s="3">
        <v>60</v>
      </c>
      <c r="K12835" s="3" t="s">
        <v>10</v>
      </c>
      <c r="L12835" s="3">
        <v>30</v>
      </c>
      <c r="M12835" s="3">
        <v>25</v>
      </c>
      <c r="N12835" s="3">
        <v>432</v>
      </c>
      <c r="O12835" s="3">
        <v>1</v>
      </c>
      <c r="P12835" s="28">
        <f>N12835/O12835</f>
        <v>432</v>
      </c>
      <c r="Q12835" s="5">
        <v>31</v>
      </c>
      <c r="R12835" s="2"/>
      <c r="S12835" s="55">
        <f>O12835/J12835*40</f>
        <v>0.66666666666666663</v>
      </c>
      <c r="T12835" s="55">
        <f>N12835/J12835*40</f>
        <v>288</v>
      </c>
    </row>
    <row r="12836" spans="1:20" ht="14.4" x14ac:dyDescent="0.3">
      <c r="A12836" s="3" t="s">
        <v>337</v>
      </c>
      <c r="B12836" s="3" t="s">
        <v>338</v>
      </c>
      <c r="C12836" s="3">
        <v>55.933</v>
      </c>
      <c r="D12836" s="3">
        <v>23.334</v>
      </c>
      <c r="E12836" s="9">
        <v>45876</v>
      </c>
      <c r="F12836" s="3" t="s">
        <v>47</v>
      </c>
      <c r="G12836" s="2" t="s">
        <v>166</v>
      </c>
      <c r="H12836" s="3">
        <v>22</v>
      </c>
      <c r="I12836" s="3">
        <v>10</v>
      </c>
      <c r="J12836" s="3">
        <v>30</v>
      </c>
      <c r="K12836" s="3" t="s">
        <v>10</v>
      </c>
      <c r="L12836" s="3">
        <v>31.2</v>
      </c>
      <c r="M12836" s="3">
        <v>26</v>
      </c>
      <c r="N12836" s="3">
        <v>470</v>
      </c>
      <c r="O12836" s="3">
        <v>1</v>
      </c>
      <c r="P12836" s="28">
        <f>N12836/O12836</f>
        <v>470</v>
      </c>
      <c r="Q12836" s="5">
        <v>31</v>
      </c>
      <c r="R12836" s="2"/>
      <c r="S12836" s="55">
        <f>O12836/J12836*40</f>
        <v>1.3333333333333333</v>
      </c>
      <c r="T12836" s="55">
        <f>N12836/J12836*40</f>
        <v>626.66666666666663</v>
      </c>
    </row>
    <row r="12837" spans="1:20" ht="14.4" x14ac:dyDescent="0.3">
      <c r="A12837" s="3" t="s">
        <v>337</v>
      </c>
      <c r="B12837" s="3" t="s">
        <v>338</v>
      </c>
      <c r="C12837" s="3">
        <v>55.933</v>
      </c>
      <c r="D12837" s="3">
        <v>23.334</v>
      </c>
      <c r="E12837" s="9">
        <v>45876</v>
      </c>
      <c r="F12837" s="3" t="s">
        <v>47</v>
      </c>
      <c r="G12837" s="2" t="s">
        <v>166</v>
      </c>
      <c r="H12837" s="3">
        <v>22</v>
      </c>
      <c r="I12837" s="3">
        <v>10</v>
      </c>
      <c r="J12837" s="3">
        <v>30</v>
      </c>
      <c r="K12837" s="3" t="s">
        <v>10</v>
      </c>
      <c r="L12837" s="3">
        <v>31.3</v>
      </c>
      <c r="M12837" s="3">
        <v>24.3</v>
      </c>
      <c r="N12837" s="3">
        <v>475</v>
      </c>
      <c r="O12837" s="3">
        <v>1</v>
      </c>
      <c r="P12837" s="28">
        <f>N12837/O12837</f>
        <v>475</v>
      </c>
      <c r="Q12837" s="5">
        <v>31</v>
      </c>
      <c r="R12837" s="2"/>
      <c r="S12837" s="55">
        <f>O12837/J12837*40</f>
        <v>1.3333333333333333</v>
      </c>
      <c r="T12837" s="55">
        <f>N12837/J12837*40</f>
        <v>633.33333333333337</v>
      </c>
    </row>
    <row r="12838" spans="1:20" ht="14.4" x14ac:dyDescent="0.3">
      <c r="A12838" s="3" t="s">
        <v>337</v>
      </c>
      <c r="B12838" s="3" t="s">
        <v>338</v>
      </c>
      <c r="C12838" s="3">
        <v>55.933</v>
      </c>
      <c r="D12838" s="3">
        <v>23.334</v>
      </c>
      <c r="E12838" s="9">
        <v>45876</v>
      </c>
      <c r="F12838" s="3" t="s">
        <v>47</v>
      </c>
      <c r="G12838" s="2" t="s">
        <v>166</v>
      </c>
      <c r="H12838" s="3">
        <v>22</v>
      </c>
      <c r="I12838" s="3">
        <v>10</v>
      </c>
      <c r="J12838" s="3">
        <v>30</v>
      </c>
      <c r="K12838" s="3" t="s">
        <v>10</v>
      </c>
      <c r="L12838" s="3">
        <v>31.3</v>
      </c>
      <c r="M12838" s="3">
        <v>24.8</v>
      </c>
      <c r="N12838" s="3">
        <v>502</v>
      </c>
      <c r="O12838" s="3">
        <v>1</v>
      </c>
      <c r="P12838" s="28">
        <f>N12838/O12838</f>
        <v>502</v>
      </c>
      <c r="Q12838" s="5">
        <v>31</v>
      </c>
      <c r="R12838" s="2"/>
      <c r="S12838" s="55">
        <f>O12838/J12838*40</f>
        <v>1.3333333333333333</v>
      </c>
      <c r="T12838" s="55">
        <f>N12838/J12838*40</f>
        <v>669.33333333333337</v>
      </c>
    </row>
    <row r="12839" spans="1:20" ht="14.4" x14ac:dyDescent="0.3">
      <c r="A12839" s="3" t="s">
        <v>337</v>
      </c>
      <c r="B12839" s="3" t="s">
        <v>338</v>
      </c>
      <c r="C12839" s="3">
        <v>55.933</v>
      </c>
      <c r="D12839" s="3">
        <v>23.334</v>
      </c>
      <c r="E12839" s="9">
        <v>45876</v>
      </c>
      <c r="F12839" s="3" t="s">
        <v>50</v>
      </c>
      <c r="G12839" s="2" t="s">
        <v>278</v>
      </c>
      <c r="H12839" s="3">
        <v>60</v>
      </c>
      <c r="I12839" s="3">
        <v>30</v>
      </c>
      <c r="J12839" s="3">
        <v>90</v>
      </c>
      <c r="K12839" s="3" t="s">
        <v>10</v>
      </c>
      <c r="L12839" s="3">
        <v>34.299999999999997</v>
      </c>
      <c r="M12839" s="3">
        <v>28.5</v>
      </c>
      <c r="N12839" s="3">
        <v>657.2</v>
      </c>
      <c r="O12839" s="3">
        <v>1</v>
      </c>
      <c r="P12839" s="28">
        <f>N12839/O12839</f>
        <v>657.2</v>
      </c>
      <c r="Q12839" s="5">
        <v>34</v>
      </c>
      <c r="R12839" s="2"/>
      <c r="S12839" s="55">
        <f>O12839/J12839*40</f>
        <v>0.44444444444444448</v>
      </c>
      <c r="T12839" s="55">
        <f>N12839/J12839*40</f>
        <v>292.0888888888889</v>
      </c>
    </row>
    <row r="12840" spans="1:20" ht="14.4" x14ac:dyDescent="0.3">
      <c r="A12840" s="3" t="s">
        <v>337</v>
      </c>
      <c r="B12840" s="3" t="s">
        <v>338</v>
      </c>
      <c r="C12840" s="3">
        <v>55.933</v>
      </c>
      <c r="D12840" s="3">
        <v>23.334</v>
      </c>
      <c r="E12840" s="9">
        <v>45876</v>
      </c>
      <c r="F12840" s="3" t="s">
        <v>50</v>
      </c>
      <c r="G12840" s="2" t="s">
        <v>278</v>
      </c>
      <c r="H12840" s="3">
        <v>60</v>
      </c>
      <c r="I12840" s="3">
        <v>30</v>
      </c>
      <c r="J12840" s="3">
        <v>90</v>
      </c>
      <c r="K12840" s="3" t="s">
        <v>12</v>
      </c>
      <c r="L12840" s="3">
        <v>32.700000000000003</v>
      </c>
      <c r="M12840" s="3">
        <v>27</v>
      </c>
      <c r="N12840" s="3">
        <v>735.8</v>
      </c>
      <c r="O12840" s="3">
        <v>1</v>
      </c>
      <c r="P12840" s="28">
        <f>N12840/O12840</f>
        <v>735.8</v>
      </c>
      <c r="Q12840" s="5">
        <v>34</v>
      </c>
      <c r="R12840" s="2" t="s">
        <v>31</v>
      </c>
      <c r="S12840" s="55">
        <f>O12840/J12840*40</f>
        <v>0.44444444444444448</v>
      </c>
      <c r="T12840" s="55">
        <f>N12840/J12840*40</f>
        <v>327.02222222222218</v>
      </c>
    </row>
    <row r="12841" spans="1:20" ht="14.4" x14ac:dyDescent="0.3">
      <c r="A12841" s="3" t="s">
        <v>337</v>
      </c>
      <c r="B12841" s="3" t="s">
        <v>338</v>
      </c>
      <c r="C12841" s="3">
        <v>55.933</v>
      </c>
      <c r="D12841" s="3">
        <v>23.334</v>
      </c>
      <c r="E12841" s="9">
        <v>45876</v>
      </c>
      <c r="F12841" s="3" t="s">
        <v>50</v>
      </c>
      <c r="G12841" s="2" t="s">
        <v>278</v>
      </c>
      <c r="H12841" s="3">
        <v>60</v>
      </c>
      <c r="I12841" s="3">
        <v>30</v>
      </c>
      <c r="J12841" s="3">
        <v>90</v>
      </c>
      <c r="K12841" s="3" t="s">
        <v>12</v>
      </c>
      <c r="L12841" s="3">
        <v>33</v>
      </c>
      <c r="M12841" s="3">
        <v>27.3</v>
      </c>
      <c r="N12841" s="3">
        <v>722.6</v>
      </c>
      <c r="O12841" s="3">
        <v>1</v>
      </c>
      <c r="P12841" s="28">
        <f>N12841/O12841</f>
        <v>722.6</v>
      </c>
      <c r="Q12841" s="5">
        <v>34</v>
      </c>
      <c r="R12841" s="2" t="s">
        <v>31</v>
      </c>
      <c r="S12841" s="55">
        <f>O12841/J12841*40</f>
        <v>0.44444444444444448</v>
      </c>
      <c r="T12841" s="55">
        <f>N12841/J12841*40</f>
        <v>321.15555555555557</v>
      </c>
    </row>
    <row r="12842" spans="1:20" ht="14.4" x14ac:dyDescent="0.3">
      <c r="A12842" s="3" t="s">
        <v>337</v>
      </c>
      <c r="B12842" s="3" t="s">
        <v>338</v>
      </c>
      <c r="C12842" s="3">
        <v>55.933</v>
      </c>
      <c r="D12842" s="3">
        <v>23.334</v>
      </c>
      <c r="E12842" s="9">
        <v>45876</v>
      </c>
      <c r="F12842" s="3" t="s">
        <v>47</v>
      </c>
      <c r="G12842" s="2" t="s">
        <v>278</v>
      </c>
      <c r="H12842" s="3">
        <v>40</v>
      </c>
      <c r="I12842" s="3">
        <v>10</v>
      </c>
      <c r="J12842" s="3">
        <v>30</v>
      </c>
      <c r="K12842" s="3" t="s">
        <v>12</v>
      </c>
      <c r="L12842" s="3">
        <v>33.4</v>
      </c>
      <c r="M12842" s="3">
        <v>27</v>
      </c>
      <c r="N12842" s="3">
        <v>730</v>
      </c>
      <c r="O12842" s="3">
        <v>1</v>
      </c>
      <c r="P12842" s="28">
        <f>N12842/O12842</f>
        <v>730</v>
      </c>
      <c r="Q12842" s="5">
        <v>34</v>
      </c>
      <c r="R12842" s="2" t="s">
        <v>31</v>
      </c>
      <c r="S12842" s="55">
        <f>O12842/J12842*40</f>
        <v>1.3333333333333333</v>
      </c>
      <c r="T12842" s="55">
        <f>N12842/J12842*40</f>
        <v>973.33333333333326</v>
      </c>
    </row>
    <row r="12843" spans="1:20" ht="14.4" x14ac:dyDescent="0.3">
      <c r="A12843" s="3" t="s">
        <v>337</v>
      </c>
      <c r="B12843" s="3" t="s">
        <v>338</v>
      </c>
      <c r="C12843" s="3">
        <v>55.933</v>
      </c>
      <c r="D12843" s="3">
        <v>23.334</v>
      </c>
      <c r="E12843" s="9">
        <v>45876</v>
      </c>
      <c r="F12843" s="3" t="s">
        <v>50</v>
      </c>
      <c r="G12843" s="2" t="s">
        <v>278</v>
      </c>
      <c r="H12843" s="3">
        <v>60</v>
      </c>
      <c r="I12843" s="3">
        <v>30</v>
      </c>
      <c r="J12843" s="3">
        <v>90</v>
      </c>
      <c r="K12843" s="3" t="s">
        <v>12</v>
      </c>
      <c r="L12843" s="3">
        <v>33.6</v>
      </c>
      <c r="M12843" s="3">
        <v>28.2</v>
      </c>
      <c r="N12843" s="3">
        <v>831.5</v>
      </c>
      <c r="O12843" s="3">
        <v>1</v>
      </c>
      <c r="P12843" s="28">
        <f>N12843/O12843</f>
        <v>831.5</v>
      </c>
      <c r="Q12843" s="5">
        <v>34</v>
      </c>
      <c r="R12843" s="2" t="s">
        <v>31</v>
      </c>
      <c r="S12843" s="55">
        <f>O12843/J12843*40</f>
        <v>0.44444444444444448</v>
      </c>
      <c r="T12843" s="55">
        <f>N12843/J12843*40</f>
        <v>369.55555555555554</v>
      </c>
    </row>
    <row r="12844" spans="1:20" ht="14.4" x14ac:dyDescent="0.3">
      <c r="A12844" s="3" t="s">
        <v>337</v>
      </c>
      <c r="B12844" s="3" t="s">
        <v>338</v>
      </c>
      <c r="C12844" s="3">
        <v>55.933</v>
      </c>
      <c r="D12844" s="3">
        <v>23.334</v>
      </c>
      <c r="E12844" s="9">
        <v>45876</v>
      </c>
      <c r="F12844" s="3" t="s">
        <v>50</v>
      </c>
      <c r="G12844" s="2" t="s">
        <v>278</v>
      </c>
      <c r="H12844" s="3">
        <v>60</v>
      </c>
      <c r="I12844" s="3">
        <v>30</v>
      </c>
      <c r="J12844" s="3">
        <v>90</v>
      </c>
      <c r="K12844" s="3" t="s">
        <v>12</v>
      </c>
      <c r="L12844" s="3">
        <v>34.5</v>
      </c>
      <c r="M12844" s="3">
        <v>28.4</v>
      </c>
      <c r="N12844" s="3">
        <v>915.5</v>
      </c>
      <c r="O12844" s="3">
        <v>1</v>
      </c>
      <c r="P12844" s="28">
        <f>N12844/O12844</f>
        <v>915.5</v>
      </c>
      <c r="Q12844" s="5">
        <v>34</v>
      </c>
      <c r="R12844" s="2" t="s">
        <v>31</v>
      </c>
      <c r="S12844" s="55">
        <f>O12844/J12844*40</f>
        <v>0.44444444444444448</v>
      </c>
      <c r="T12844" s="55">
        <f>N12844/J12844*40</f>
        <v>406.88888888888891</v>
      </c>
    </row>
    <row r="12845" spans="1:20" ht="14.4" x14ac:dyDescent="0.3">
      <c r="A12845" s="3" t="s">
        <v>337</v>
      </c>
      <c r="B12845" s="3" t="s">
        <v>338</v>
      </c>
      <c r="C12845" s="3">
        <v>55.933</v>
      </c>
      <c r="D12845" s="3">
        <v>23.334</v>
      </c>
      <c r="E12845" s="9">
        <v>45876</v>
      </c>
      <c r="F12845" s="3" t="s">
        <v>47</v>
      </c>
      <c r="G12845" s="2" t="s">
        <v>278</v>
      </c>
      <c r="H12845" s="3">
        <v>50</v>
      </c>
      <c r="I12845" s="3">
        <v>10</v>
      </c>
      <c r="J12845" s="3">
        <v>60</v>
      </c>
      <c r="K12845" s="3" t="s">
        <v>12</v>
      </c>
      <c r="L12845" s="3">
        <v>36</v>
      </c>
      <c r="M12845" s="3">
        <v>29.5</v>
      </c>
      <c r="N12845" s="3">
        <v>1092.5999999999999</v>
      </c>
      <c r="O12845" s="3">
        <v>1</v>
      </c>
      <c r="P12845" s="28">
        <f>N12845/O12845</f>
        <v>1092.5999999999999</v>
      </c>
      <c r="Q12845" s="5">
        <v>36</v>
      </c>
      <c r="R12845" s="2" t="s">
        <v>31</v>
      </c>
      <c r="S12845" s="55">
        <f>O12845/J12845*40</f>
        <v>0.66666666666666663</v>
      </c>
      <c r="T12845" s="55">
        <f>N12845/J12845*40</f>
        <v>728.39999999999986</v>
      </c>
    </row>
    <row r="12846" spans="1:20" ht="14.4" x14ac:dyDescent="0.3">
      <c r="A12846" s="3" t="s">
        <v>337</v>
      </c>
      <c r="B12846" s="3" t="s">
        <v>338</v>
      </c>
      <c r="C12846" s="3">
        <v>55.933</v>
      </c>
      <c r="D12846" s="3">
        <v>23.334</v>
      </c>
      <c r="E12846" s="9">
        <v>45876</v>
      </c>
      <c r="F12846" s="3" t="s">
        <v>50</v>
      </c>
      <c r="G12846" s="2" t="s">
        <v>278</v>
      </c>
      <c r="H12846" s="3">
        <v>60</v>
      </c>
      <c r="I12846" s="3">
        <v>30</v>
      </c>
      <c r="J12846" s="3">
        <v>90</v>
      </c>
      <c r="K12846" s="3" t="s">
        <v>12</v>
      </c>
      <c r="L12846" s="3">
        <v>37</v>
      </c>
      <c r="M12846" s="3">
        <v>30.6</v>
      </c>
      <c r="N12846" s="3">
        <v>1018.9</v>
      </c>
      <c r="O12846" s="3">
        <v>1</v>
      </c>
      <c r="P12846" s="28">
        <f>N12846/O12846</f>
        <v>1018.9</v>
      </c>
      <c r="Q12846" s="5">
        <v>36</v>
      </c>
      <c r="R12846" s="2" t="s">
        <v>49</v>
      </c>
      <c r="S12846" s="55">
        <f>O12846/J12846*40</f>
        <v>0.44444444444444448</v>
      </c>
      <c r="T12846" s="55">
        <f>N12846/J12846*40</f>
        <v>452.84444444444443</v>
      </c>
    </row>
    <row r="12847" spans="1:20" ht="14.4" x14ac:dyDescent="0.3">
      <c r="A12847" s="3" t="s">
        <v>337</v>
      </c>
      <c r="B12847" s="3" t="s">
        <v>338</v>
      </c>
      <c r="C12847" s="3">
        <v>55.933</v>
      </c>
      <c r="D12847" s="3">
        <v>23.334</v>
      </c>
      <c r="E12847" s="9">
        <v>45876</v>
      </c>
      <c r="F12847" s="3" t="s">
        <v>50</v>
      </c>
      <c r="G12847" s="2" t="s">
        <v>278</v>
      </c>
      <c r="H12847" s="3">
        <v>60</v>
      </c>
      <c r="I12847" s="3">
        <v>30</v>
      </c>
      <c r="J12847" s="3">
        <v>90</v>
      </c>
      <c r="K12847" s="3" t="s">
        <v>12</v>
      </c>
      <c r="L12847" s="3">
        <v>40.4</v>
      </c>
      <c r="M12847" s="3">
        <v>33.6</v>
      </c>
      <c r="N12847" s="3">
        <v>1560</v>
      </c>
      <c r="O12847" s="3">
        <v>1</v>
      </c>
      <c r="P12847" s="28">
        <f>N12847/O12847</f>
        <v>1560</v>
      </c>
      <c r="Q12847" s="5">
        <v>41</v>
      </c>
      <c r="R12847" s="2" t="s">
        <v>49</v>
      </c>
      <c r="S12847" s="55">
        <f>O12847/J12847*40</f>
        <v>0.44444444444444448</v>
      </c>
      <c r="T12847" s="55">
        <f>N12847/J12847*40</f>
        <v>693.33333333333326</v>
      </c>
    </row>
    <row r="12848" spans="1:20" ht="14.4" x14ac:dyDescent="0.3">
      <c r="A12848" s="3" t="s">
        <v>337</v>
      </c>
      <c r="B12848" s="3" t="s">
        <v>338</v>
      </c>
      <c r="C12848" s="3">
        <v>55.933</v>
      </c>
      <c r="D12848" s="3">
        <v>23.334</v>
      </c>
      <c r="E12848" s="9">
        <v>45876</v>
      </c>
      <c r="F12848" s="3" t="s">
        <v>50</v>
      </c>
      <c r="G12848" s="2" t="s">
        <v>339</v>
      </c>
      <c r="H12848" s="3">
        <v>60</v>
      </c>
      <c r="I12848" s="3">
        <v>30</v>
      </c>
      <c r="J12848" s="3">
        <v>90</v>
      </c>
      <c r="K12848" s="3" t="s">
        <v>12</v>
      </c>
      <c r="L12848" s="3">
        <v>42.3</v>
      </c>
      <c r="M12848" s="3">
        <v>35.5</v>
      </c>
      <c r="N12848" s="3">
        <v>1865.4</v>
      </c>
      <c r="O12848" s="3">
        <v>1</v>
      </c>
      <c r="P12848" s="28">
        <f>N12848/O12848</f>
        <v>1865.4</v>
      </c>
      <c r="Q12848" s="5">
        <v>41</v>
      </c>
      <c r="R12848" s="2" t="s">
        <v>52</v>
      </c>
      <c r="S12848" s="55">
        <f>O12848/J12848*40</f>
        <v>0.44444444444444448</v>
      </c>
      <c r="T12848" s="55">
        <f>N12848/J12848*40</f>
        <v>829.06666666666661</v>
      </c>
    </row>
    <row r="12849" spans="1:20" ht="14.4" x14ac:dyDescent="0.3">
      <c r="A12849" s="3" t="s">
        <v>337</v>
      </c>
      <c r="B12849" s="3" t="s">
        <v>338</v>
      </c>
      <c r="C12849" s="3">
        <v>55.933</v>
      </c>
      <c r="D12849" s="3">
        <v>23.334</v>
      </c>
      <c r="E12849" s="9">
        <v>45876</v>
      </c>
      <c r="F12849" s="3" t="s">
        <v>50</v>
      </c>
      <c r="G12849" s="2" t="s">
        <v>278</v>
      </c>
      <c r="H12849" s="3">
        <v>60</v>
      </c>
      <c r="I12849" s="3">
        <v>30</v>
      </c>
      <c r="J12849" s="3">
        <v>90</v>
      </c>
      <c r="K12849" s="3" t="s">
        <v>12</v>
      </c>
      <c r="L12849" s="3">
        <v>44.6</v>
      </c>
      <c r="M12849" s="3">
        <v>36</v>
      </c>
      <c r="N12849" s="3">
        <v>1537.5</v>
      </c>
      <c r="O12849" s="3">
        <v>1</v>
      </c>
      <c r="P12849" s="28">
        <f>N12849/O12849</f>
        <v>1537.5</v>
      </c>
      <c r="Q12849" s="5">
        <v>44</v>
      </c>
      <c r="R12849" s="2" t="s">
        <v>52</v>
      </c>
      <c r="S12849" s="55">
        <f>O12849/J12849*40</f>
        <v>0.44444444444444448</v>
      </c>
      <c r="T12849" s="55">
        <f>N12849/J12849*40</f>
        <v>683.33333333333326</v>
      </c>
    </row>
    <row r="12850" spans="1:20" ht="14.4" x14ac:dyDescent="0.3">
      <c r="A12850" s="3" t="s">
        <v>337</v>
      </c>
      <c r="B12850" s="3" t="s">
        <v>338</v>
      </c>
      <c r="C12850" s="3">
        <v>55.933</v>
      </c>
      <c r="D12850" s="3">
        <v>23.334</v>
      </c>
      <c r="E12850" s="9">
        <v>45876</v>
      </c>
      <c r="F12850" s="3" t="s">
        <v>50</v>
      </c>
      <c r="G12850" s="2" t="s">
        <v>339</v>
      </c>
      <c r="H12850" s="3">
        <v>50</v>
      </c>
      <c r="I12850" s="3">
        <v>30</v>
      </c>
      <c r="J12850" s="3">
        <v>60</v>
      </c>
      <c r="K12850" s="3" t="s">
        <v>228</v>
      </c>
      <c r="P12850" s="28" t="e">
        <f>N12850/O12850</f>
        <v>#DIV/0!</v>
      </c>
      <c r="Q12850" s="2"/>
      <c r="R12850" s="2"/>
      <c r="S12850" s="55">
        <f>O12850/J12850*40</f>
        <v>0</v>
      </c>
      <c r="T12850" s="55">
        <f>N12850/J12850*40</f>
        <v>0</v>
      </c>
    </row>
    <row r="12851" spans="1:20" ht="14.4" x14ac:dyDescent="0.3">
      <c r="A12851" s="3" t="s">
        <v>340</v>
      </c>
      <c r="B12851" s="3" t="s">
        <v>341</v>
      </c>
      <c r="C12851" s="3">
        <v>55.975000000000001</v>
      </c>
      <c r="D12851" s="3">
        <v>21.286000000000001</v>
      </c>
      <c r="E12851" s="9">
        <v>45849</v>
      </c>
      <c r="F12851" s="3" t="s">
        <v>50</v>
      </c>
      <c r="G12851" s="2" t="s">
        <v>342</v>
      </c>
      <c r="H12851" s="3">
        <v>60</v>
      </c>
      <c r="I12851" s="3">
        <v>30</v>
      </c>
      <c r="J12851" s="3">
        <v>90</v>
      </c>
      <c r="K12851" s="3" t="s">
        <v>11</v>
      </c>
      <c r="L12851" s="3">
        <v>29.2</v>
      </c>
      <c r="M12851" s="3">
        <v>24.4</v>
      </c>
      <c r="N12851" s="3">
        <v>609</v>
      </c>
      <c r="O12851" s="3">
        <v>1</v>
      </c>
      <c r="P12851" s="28">
        <f>N12851/O12851</f>
        <v>609</v>
      </c>
      <c r="Q12851" s="5">
        <v>29</v>
      </c>
      <c r="R12851" s="2" t="s">
        <v>31</v>
      </c>
      <c r="S12851" s="55">
        <f>O12851/J12851*40</f>
        <v>0.44444444444444448</v>
      </c>
      <c r="T12851" s="55">
        <f>N12851/J12851*40</f>
        <v>270.66666666666669</v>
      </c>
    </row>
    <row r="12852" spans="1:20" ht="14.4" x14ac:dyDescent="0.3">
      <c r="A12852" s="3" t="s">
        <v>340</v>
      </c>
      <c r="B12852" s="3" t="s">
        <v>341</v>
      </c>
      <c r="C12852" s="3">
        <v>55.975000000000001</v>
      </c>
      <c r="D12852" s="3">
        <v>21.286000000000001</v>
      </c>
      <c r="E12852" s="9">
        <v>45849</v>
      </c>
      <c r="F12852" s="3" t="s">
        <v>47</v>
      </c>
      <c r="G12852" s="2" t="s">
        <v>343</v>
      </c>
      <c r="H12852" s="3">
        <v>30</v>
      </c>
      <c r="I12852" s="3">
        <v>10</v>
      </c>
      <c r="J12852" s="3">
        <v>30</v>
      </c>
      <c r="K12852" s="3" t="s">
        <v>11</v>
      </c>
      <c r="L12852" s="3">
        <v>30.8</v>
      </c>
      <c r="M12852" s="3">
        <v>25.7</v>
      </c>
      <c r="N12852" s="3">
        <v>711</v>
      </c>
      <c r="O12852" s="3">
        <v>1</v>
      </c>
      <c r="P12852" s="28">
        <f>N12852/O12852</f>
        <v>711</v>
      </c>
      <c r="Q12852" s="5">
        <v>31</v>
      </c>
      <c r="R12852" s="2" t="s">
        <v>31</v>
      </c>
      <c r="S12852" s="55">
        <f>O12852/J12852*40</f>
        <v>1.3333333333333333</v>
      </c>
      <c r="T12852" s="55">
        <f>N12852/J12852*40</f>
        <v>948</v>
      </c>
    </row>
    <row r="12853" spans="1:20" ht="14.4" x14ac:dyDescent="0.3">
      <c r="A12853" s="3" t="s">
        <v>340</v>
      </c>
      <c r="B12853" s="3" t="s">
        <v>341</v>
      </c>
      <c r="C12853" s="3">
        <v>55.975000000000001</v>
      </c>
      <c r="D12853" s="3">
        <v>21.286000000000001</v>
      </c>
      <c r="E12853" s="9">
        <v>45849</v>
      </c>
      <c r="F12853" s="3" t="s">
        <v>50</v>
      </c>
      <c r="G12853" s="2" t="s">
        <v>342</v>
      </c>
      <c r="H12853" s="3">
        <v>60</v>
      </c>
      <c r="I12853" s="3">
        <v>30</v>
      </c>
      <c r="J12853" s="3">
        <v>90</v>
      </c>
      <c r="K12853" s="3" t="s">
        <v>11</v>
      </c>
      <c r="L12853" s="3">
        <v>31.3</v>
      </c>
      <c r="M12853" s="3">
        <v>26.2</v>
      </c>
      <c r="N12853" s="3">
        <v>755</v>
      </c>
      <c r="O12853" s="3">
        <v>1</v>
      </c>
      <c r="P12853" s="28">
        <f>N12853/O12853</f>
        <v>755</v>
      </c>
      <c r="Q12853" s="5">
        <v>31</v>
      </c>
      <c r="R12853" s="2" t="s">
        <v>31</v>
      </c>
      <c r="S12853" s="55">
        <f>O12853/J12853*40</f>
        <v>0.44444444444444448</v>
      </c>
      <c r="T12853" s="55">
        <f>N12853/J12853*40</f>
        <v>335.55555555555554</v>
      </c>
    </row>
    <row r="12854" spans="1:20" ht="14.4" x14ac:dyDescent="0.3">
      <c r="A12854" s="3" t="s">
        <v>340</v>
      </c>
      <c r="B12854" s="3" t="s">
        <v>341</v>
      </c>
      <c r="C12854" s="3">
        <v>55.975000000000001</v>
      </c>
      <c r="D12854" s="3">
        <v>21.286000000000001</v>
      </c>
      <c r="E12854" s="9">
        <v>45849</v>
      </c>
      <c r="F12854" s="3" t="s">
        <v>47</v>
      </c>
      <c r="G12854" s="2" t="s">
        <v>343</v>
      </c>
      <c r="H12854" s="3">
        <v>60</v>
      </c>
      <c r="I12854" s="3">
        <v>10</v>
      </c>
      <c r="J12854" s="3">
        <v>90</v>
      </c>
      <c r="K12854" s="3" t="s">
        <v>11</v>
      </c>
      <c r="L12854" s="3">
        <v>31.7</v>
      </c>
      <c r="M12854" s="3">
        <v>24.4</v>
      </c>
      <c r="N12854" s="3">
        <v>815</v>
      </c>
      <c r="O12854" s="3">
        <v>1</v>
      </c>
      <c r="P12854" s="28">
        <f>N12854/O12854</f>
        <v>815</v>
      </c>
      <c r="Q12854" s="5">
        <v>31</v>
      </c>
      <c r="R12854" s="2" t="s">
        <v>31</v>
      </c>
      <c r="S12854" s="55">
        <f>O12854/J12854*40</f>
        <v>0.44444444444444448</v>
      </c>
      <c r="T12854" s="55">
        <f>N12854/J12854*40</f>
        <v>362.22222222222223</v>
      </c>
    </row>
    <row r="12855" spans="1:20" ht="14.4" x14ac:dyDescent="0.3">
      <c r="A12855" s="3" t="s">
        <v>340</v>
      </c>
      <c r="B12855" s="3" t="s">
        <v>341</v>
      </c>
      <c r="C12855" s="3">
        <v>55.975000000000001</v>
      </c>
      <c r="D12855" s="3">
        <v>21.286000000000001</v>
      </c>
      <c r="E12855" s="9">
        <v>45849</v>
      </c>
      <c r="F12855" s="3" t="s">
        <v>50</v>
      </c>
      <c r="G12855" s="2" t="s">
        <v>343</v>
      </c>
      <c r="H12855" s="3">
        <v>60</v>
      </c>
      <c r="I12855" s="3">
        <v>30</v>
      </c>
      <c r="J12855" s="3">
        <v>90</v>
      </c>
      <c r="K12855" s="3" t="s">
        <v>11</v>
      </c>
      <c r="L12855" s="3">
        <v>32</v>
      </c>
      <c r="M12855" s="3">
        <v>26.5</v>
      </c>
      <c r="N12855" s="3">
        <v>824</v>
      </c>
      <c r="O12855" s="3">
        <v>1</v>
      </c>
      <c r="P12855" s="28">
        <f>N12855/O12855</f>
        <v>824</v>
      </c>
      <c r="Q12855" s="5">
        <v>31</v>
      </c>
      <c r="R12855" s="2" t="s">
        <v>31</v>
      </c>
      <c r="S12855" s="55">
        <f>O12855/J12855*40</f>
        <v>0.44444444444444448</v>
      </c>
      <c r="T12855" s="55">
        <f>N12855/J12855*40</f>
        <v>366.22222222222217</v>
      </c>
    </row>
    <row r="12856" spans="1:20" ht="14.4" x14ac:dyDescent="0.3">
      <c r="A12856" s="3" t="s">
        <v>340</v>
      </c>
      <c r="B12856" s="3" t="s">
        <v>341</v>
      </c>
      <c r="C12856" s="3">
        <v>55.975000000000001</v>
      </c>
      <c r="D12856" s="3">
        <v>21.286000000000001</v>
      </c>
      <c r="E12856" s="9">
        <v>45849</v>
      </c>
      <c r="F12856" s="3" t="s">
        <v>50</v>
      </c>
      <c r="G12856" s="2" t="s">
        <v>343</v>
      </c>
      <c r="H12856" s="3">
        <v>60</v>
      </c>
      <c r="I12856" s="3">
        <v>30</v>
      </c>
      <c r="J12856" s="3">
        <v>90</v>
      </c>
      <c r="K12856" s="3" t="s">
        <v>11</v>
      </c>
      <c r="L12856" s="3">
        <v>32.6</v>
      </c>
      <c r="M12856" s="3">
        <v>27.3</v>
      </c>
      <c r="N12856" s="3">
        <v>932</v>
      </c>
      <c r="O12856" s="3">
        <v>1</v>
      </c>
      <c r="P12856" s="28">
        <f>N12856/O12856</f>
        <v>932</v>
      </c>
      <c r="Q12856" s="5">
        <v>34</v>
      </c>
      <c r="R12856" s="2" t="s">
        <v>32</v>
      </c>
      <c r="S12856" s="55">
        <f>O12856/J12856*40</f>
        <v>0.44444444444444448</v>
      </c>
      <c r="T12856" s="55">
        <f>N12856/J12856*40</f>
        <v>414.22222222222223</v>
      </c>
    </row>
    <row r="12857" spans="1:20" ht="14.4" x14ac:dyDescent="0.3">
      <c r="A12857" s="3" t="s">
        <v>340</v>
      </c>
      <c r="B12857" s="3" t="s">
        <v>341</v>
      </c>
      <c r="C12857" s="3">
        <v>55.975000000000001</v>
      </c>
      <c r="D12857" s="3">
        <v>21.286000000000001</v>
      </c>
      <c r="E12857" s="9">
        <v>45849</v>
      </c>
      <c r="F12857" s="3" t="s">
        <v>47</v>
      </c>
      <c r="G12857" s="2" t="s">
        <v>342</v>
      </c>
      <c r="H12857" s="3">
        <v>30</v>
      </c>
      <c r="I12857" s="3">
        <v>10</v>
      </c>
      <c r="J12857" s="3">
        <v>30</v>
      </c>
      <c r="K12857" s="3" t="s">
        <v>11</v>
      </c>
      <c r="L12857" s="3">
        <v>32.700000000000003</v>
      </c>
      <c r="M12857" s="3">
        <v>27</v>
      </c>
      <c r="N12857" s="3">
        <v>792</v>
      </c>
      <c r="O12857" s="3">
        <v>1</v>
      </c>
      <c r="P12857" s="28">
        <f>N12857/O12857</f>
        <v>792</v>
      </c>
      <c r="Q12857" s="5">
        <v>34</v>
      </c>
      <c r="R12857" s="2" t="s">
        <v>31</v>
      </c>
      <c r="S12857" s="55">
        <f>O12857/J12857*40</f>
        <v>1.3333333333333333</v>
      </c>
      <c r="T12857" s="55">
        <f>N12857/J12857*40</f>
        <v>1056</v>
      </c>
    </row>
    <row r="12858" spans="1:20" ht="14.4" x14ac:dyDescent="0.3">
      <c r="A12858" s="3" t="s">
        <v>340</v>
      </c>
      <c r="B12858" s="3" t="s">
        <v>341</v>
      </c>
      <c r="C12858" s="3">
        <v>55.975000000000001</v>
      </c>
      <c r="D12858" s="3">
        <v>21.286000000000001</v>
      </c>
      <c r="E12858" s="9">
        <v>45849</v>
      </c>
      <c r="F12858" s="3" t="s">
        <v>47</v>
      </c>
      <c r="G12858" s="2" t="s">
        <v>342</v>
      </c>
      <c r="H12858" s="3">
        <v>60</v>
      </c>
      <c r="I12858" s="3">
        <v>10</v>
      </c>
      <c r="J12858" s="3">
        <v>90</v>
      </c>
      <c r="K12858" s="3" t="s">
        <v>11</v>
      </c>
      <c r="L12858" s="3">
        <v>33.1</v>
      </c>
      <c r="M12858" s="3">
        <v>27.6</v>
      </c>
      <c r="N12858" s="3">
        <v>936</v>
      </c>
      <c r="O12858" s="3">
        <v>1</v>
      </c>
      <c r="P12858" s="28">
        <f>N12858/O12858</f>
        <v>936</v>
      </c>
      <c r="Q12858" s="5">
        <v>34</v>
      </c>
      <c r="R12858" s="2" t="s">
        <v>32</v>
      </c>
      <c r="S12858" s="55">
        <f>O12858/J12858*40</f>
        <v>0.44444444444444448</v>
      </c>
      <c r="T12858" s="55">
        <f>N12858/J12858*40</f>
        <v>416</v>
      </c>
    </row>
    <row r="12859" spans="1:20" ht="14.4" x14ac:dyDescent="0.3">
      <c r="A12859" s="3" t="s">
        <v>340</v>
      </c>
      <c r="B12859" s="3" t="s">
        <v>341</v>
      </c>
      <c r="C12859" s="3">
        <v>55.975000000000001</v>
      </c>
      <c r="D12859" s="3">
        <v>21.286000000000001</v>
      </c>
      <c r="E12859" s="9">
        <v>45849</v>
      </c>
      <c r="F12859" s="3" t="s">
        <v>50</v>
      </c>
      <c r="G12859" s="2" t="s">
        <v>342</v>
      </c>
      <c r="H12859" s="3">
        <v>60</v>
      </c>
      <c r="I12859" s="3">
        <v>30</v>
      </c>
      <c r="J12859" s="3">
        <v>90</v>
      </c>
      <c r="K12859" s="3" t="s">
        <v>11</v>
      </c>
      <c r="L12859" s="3">
        <v>34.299999999999997</v>
      </c>
      <c r="M12859" s="3">
        <v>28.1</v>
      </c>
      <c r="N12859" s="3">
        <v>882</v>
      </c>
      <c r="O12859" s="3">
        <v>1</v>
      </c>
      <c r="P12859" s="28">
        <f>N12859/O12859</f>
        <v>882</v>
      </c>
      <c r="Q12859" s="5">
        <v>34</v>
      </c>
      <c r="R12859" s="2" t="s">
        <v>32</v>
      </c>
      <c r="S12859" s="55">
        <f>O12859/J12859*40</f>
        <v>0.44444444444444448</v>
      </c>
      <c r="T12859" s="55">
        <f>N12859/J12859*40</f>
        <v>392</v>
      </c>
    </row>
    <row r="12860" spans="1:20" ht="14.4" x14ac:dyDescent="0.3">
      <c r="A12860" s="3" t="s">
        <v>340</v>
      </c>
      <c r="B12860" s="3" t="s">
        <v>341</v>
      </c>
      <c r="C12860" s="3">
        <v>55.975000000000001</v>
      </c>
      <c r="D12860" s="3">
        <v>21.286000000000001</v>
      </c>
      <c r="E12860" s="9">
        <v>45849</v>
      </c>
      <c r="F12860" s="3" t="s">
        <v>50</v>
      </c>
      <c r="G12860" s="2" t="s">
        <v>343</v>
      </c>
      <c r="H12860" s="3">
        <v>60</v>
      </c>
      <c r="I12860" s="3">
        <v>30</v>
      </c>
      <c r="J12860" s="3">
        <v>90</v>
      </c>
      <c r="K12860" s="3" t="s">
        <v>11</v>
      </c>
      <c r="L12860" s="3">
        <v>35.4</v>
      </c>
      <c r="M12860" s="3">
        <v>29.2</v>
      </c>
      <c r="N12860" s="3">
        <v>914</v>
      </c>
      <c r="O12860" s="3">
        <v>1</v>
      </c>
      <c r="P12860" s="28">
        <f>N12860/O12860</f>
        <v>914</v>
      </c>
      <c r="Q12860" s="5">
        <v>36</v>
      </c>
      <c r="R12860" s="2" t="s">
        <v>32</v>
      </c>
      <c r="S12860" s="55">
        <f>O12860/J12860*40</f>
        <v>0.44444444444444448</v>
      </c>
      <c r="T12860" s="55">
        <f>N12860/J12860*40</f>
        <v>406.22222222222217</v>
      </c>
    </row>
    <row r="12861" spans="1:20" ht="14.4" x14ac:dyDescent="0.3">
      <c r="A12861" s="3" t="s">
        <v>340</v>
      </c>
      <c r="B12861" s="3" t="s">
        <v>341</v>
      </c>
      <c r="C12861" s="3">
        <v>55.975000000000001</v>
      </c>
      <c r="D12861" s="3">
        <v>21.286000000000001</v>
      </c>
      <c r="E12861" s="9">
        <v>45849</v>
      </c>
      <c r="F12861" s="3" t="s">
        <v>50</v>
      </c>
      <c r="G12861" s="2" t="s">
        <v>342</v>
      </c>
      <c r="H12861" s="3">
        <v>60</v>
      </c>
      <c r="I12861" s="3">
        <v>30</v>
      </c>
      <c r="J12861" s="3">
        <v>90</v>
      </c>
      <c r="K12861" s="3" t="s">
        <v>11</v>
      </c>
      <c r="L12861" s="3">
        <v>41.3</v>
      </c>
      <c r="M12861" s="3">
        <v>34.5</v>
      </c>
      <c r="N12861" s="3">
        <v>1636</v>
      </c>
      <c r="O12861" s="3">
        <v>1</v>
      </c>
      <c r="P12861" s="28">
        <f>N12861/O12861</f>
        <v>1636</v>
      </c>
      <c r="Q12861" s="5">
        <v>41</v>
      </c>
      <c r="R12861" s="2" t="s">
        <v>51</v>
      </c>
      <c r="S12861" s="55">
        <f>O12861/J12861*40</f>
        <v>0.44444444444444448</v>
      </c>
      <c r="T12861" s="55">
        <f>N12861/J12861*40</f>
        <v>727.11111111111109</v>
      </c>
    </row>
    <row r="12862" spans="1:20" ht="14.4" x14ac:dyDescent="0.3">
      <c r="A12862" s="3" t="s">
        <v>340</v>
      </c>
      <c r="B12862" s="3" t="s">
        <v>341</v>
      </c>
      <c r="C12862" s="3">
        <v>55.975000000000001</v>
      </c>
      <c r="D12862" s="3">
        <v>21.286000000000001</v>
      </c>
      <c r="E12862" s="9">
        <v>45849</v>
      </c>
      <c r="F12862" s="3" t="s">
        <v>47</v>
      </c>
      <c r="G12862" s="2" t="s">
        <v>342</v>
      </c>
      <c r="H12862" s="3">
        <v>14</v>
      </c>
      <c r="I12862" s="3">
        <v>10</v>
      </c>
      <c r="J12862" s="3">
        <v>30</v>
      </c>
      <c r="K12862" s="3" t="s">
        <v>3</v>
      </c>
      <c r="L12862" s="3">
        <v>10.199999999999999</v>
      </c>
      <c r="M12862" s="3">
        <v>8.5</v>
      </c>
      <c r="N12862" s="3">
        <v>13</v>
      </c>
      <c r="O12862" s="3">
        <v>1</v>
      </c>
      <c r="P12862" s="28">
        <f>N12862/O12862</f>
        <v>13</v>
      </c>
      <c r="Q12862" s="5">
        <v>11</v>
      </c>
      <c r="R12862" s="2" t="s">
        <v>28</v>
      </c>
      <c r="S12862" s="55">
        <f>O12862/J12862*40</f>
        <v>1.3333333333333333</v>
      </c>
      <c r="T12862" s="55">
        <f>N12862/J12862*40</f>
        <v>17.333333333333336</v>
      </c>
    </row>
    <row r="12863" spans="1:20" ht="14.4" x14ac:dyDescent="0.3">
      <c r="A12863" s="3" t="s">
        <v>340</v>
      </c>
      <c r="B12863" s="3" t="s">
        <v>341</v>
      </c>
      <c r="C12863" s="3">
        <v>55.975000000000001</v>
      </c>
      <c r="D12863" s="3">
        <v>21.286000000000001</v>
      </c>
      <c r="E12863" s="9">
        <v>45849</v>
      </c>
      <c r="F12863" s="3" t="s">
        <v>47</v>
      </c>
      <c r="G12863" s="2" t="s">
        <v>269</v>
      </c>
      <c r="H12863" s="3">
        <v>14</v>
      </c>
      <c r="I12863" s="3">
        <v>10</v>
      </c>
      <c r="J12863" s="3">
        <v>30</v>
      </c>
      <c r="K12863" s="3" t="s">
        <v>3</v>
      </c>
      <c r="L12863" s="3">
        <v>10.5</v>
      </c>
      <c r="N12863" s="3">
        <v>21</v>
      </c>
      <c r="O12863" s="3">
        <v>2</v>
      </c>
      <c r="P12863" s="28">
        <f>N12863/O12863</f>
        <v>10.5</v>
      </c>
      <c r="Q12863" s="5">
        <v>11</v>
      </c>
      <c r="R12863" s="2" t="s">
        <v>28</v>
      </c>
      <c r="S12863" s="55">
        <f>O12863/J12863*40</f>
        <v>2.6666666666666665</v>
      </c>
      <c r="T12863" s="55">
        <f>N12863/J12863*40</f>
        <v>28</v>
      </c>
    </row>
    <row r="12864" spans="1:20" ht="14.4" x14ac:dyDescent="0.3">
      <c r="A12864" s="3" t="s">
        <v>340</v>
      </c>
      <c r="B12864" s="3" t="s">
        <v>341</v>
      </c>
      <c r="C12864" s="3">
        <v>55.975000000000001</v>
      </c>
      <c r="D12864" s="3">
        <v>21.286000000000001</v>
      </c>
      <c r="E12864" s="9">
        <v>45849</v>
      </c>
      <c r="F12864" s="3" t="s">
        <v>47</v>
      </c>
      <c r="G12864" s="2" t="s">
        <v>342</v>
      </c>
      <c r="H12864" s="3">
        <v>18</v>
      </c>
      <c r="I12864" s="3">
        <v>10</v>
      </c>
      <c r="J12864" s="3">
        <v>30</v>
      </c>
      <c r="K12864" s="3" t="s">
        <v>3</v>
      </c>
      <c r="L12864" s="3">
        <v>10.7</v>
      </c>
      <c r="N12864" s="3">
        <v>66</v>
      </c>
      <c r="O12864" s="3">
        <v>5</v>
      </c>
      <c r="P12864" s="28">
        <f>N12864/O12864</f>
        <v>13.2</v>
      </c>
      <c r="Q12864" s="5">
        <v>11</v>
      </c>
      <c r="R12864" s="2" t="s">
        <v>28</v>
      </c>
      <c r="S12864" s="55">
        <f>O12864/J12864*40</f>
        <v>6.6666666666666661</v>
      </c>
      <c r="T12864" s="55">
        <f>N12864/J12864*40</f>
        <v>88</v>
      </c>
    </row>
    <row r="12865" spans="1:20" ht="14.4" x14ac:dyDescent="0.3">
      <c r="A12865" s="3" t="s">
        <v>340</v>
      </c>
      <c r="B12865" s="3" t="s">
        <v>341</v>
      </c>
      <c r="C12865" s="3">
        <v>55.975000000000001</v>
      </c>
      <c r="D12865" s="3">
        <v>21.286000000000001</v>
      </c>
      <c r="E12865" s="9">
        <v>45849</v>
      </c>
      <c r="F12865" s="3" t="s">
        <v>47</v>
      </c>
      <c r="G12865" s="2" t="s">
        <v>269</v>
      </c>
      <c r="H12865" s="3">
        <v>14</v>
      </c>
      <c r="I12865" s="3">
        <v>10</v>
      </c>
      <c r="J12865" s="3">
        <v>30</v>
      </c>
      <c r="K12865" s="3" t="s">
        <v>3</v>
      </c>
      <c r="L12865" s="3">
        <v>10.7</v>
      </c>
      <c r="N12865" s="3">
        <v>69</v>
      </c>
      <c r="O12865" s="3">
        <v>5</v>
      </c>
      <c r="P12865" s="28">
        <f>N12865/O12865</f>
        <v>13.8</v>
      </c>
      <c r="Q12865" s="5">
        <v>11</v>
      </c>
      <c r="R12865" s="2" t="s">
        <v>28</v>
      </c>
      <c r="S12865" s="55">
        <f>O12865/J12865*40</f>
        <v>6.6666666666666661</v>
      </c>
      <c r="T12865" s="55">
        <f>N12865/J12865*40</f>
        <v>92</v>
      </c>
    </row>
    <row r="12866" spans="1:20" ht="14.4" x14ac:dyDescent="0.3">
      <c r="A12866" s="3" t="s">
        <v>340</v>
      </c>
      <c r="B12866" s="3" t="s">
        <v>341</v>
      </c>
      <c r="C12866" s="3">
        <v>55.975000000000001</v>
      </c>
      <c r="D12866" s="3">
        <v>21.286000000000001</v>
      </c>
      <c r="E12866" s="9">
        <v>45849</v>
      </c>
      <c r="F12866" s="3" t="s">
        <v>47</v>
      </c>
      <c r="G12866" s="2" t="s">
        <v>342</v>
      </c>
      <c r="H12866" s="3">
        <v>14</v>
      </c>
      <c r="I12866" s="3">
        <v>10</v>
      </c>
      <c r="J12866" s="3">
        <v>30</v>
      </c>
      <c r="K12866" s="3" t="s">
        <v>3</v>
      </c>
      <c r="L12866" s="3">
        <v>10.7</v>
      </c>
      <c r="M12866" s="3">
        <v>8.9</v>
      </c>
      <c r="N12866" s="3">
        <v>14</v>
      </c>
      <c r="O12866" s="3">
        <v>1</v>
      </c>
      <c r="P12866" s="28">
        <f>N12866/O12866</f>
        <v>14</v>
      </c>
      <c r="Q12866" s="5">
        <v>11</v>
      </c>
      <c r="R12866" s="2" t="s">
        <v>28</v>
      </c>
      <c r="S12866" s="55">
        <f>O12866/J12866*40</f>
        <v>1.3333333333333333</v>
      </c>
      <c r="T12866" s="55">
        <f>N12866/J12866*40</f>
        <v>18.666666666666668</v>
      </c>
    </row>
    <row r="12867" spans="1:20" ht="14.4" x14ac:dyDescent="0.3">
      <c r="A12867" s="3" t="s">
        <v>340</v>
      </c>
      <c r="B12867" s="3" t="s">
        <v>341</v>
      </c>
      <c r="C12867" s="3">
        <v>55.975000000000001</v>
      </c>
      <c r="D12867" s="3">
        <v>21.286000000000001</v>
      </c>
      <c r="E12867" s="9">
        <v>45849</v>
      </c>
      <c r="F12867" s="3" t="s">
        <v>47</v>
      </c>
      <c r="G12867" s="2" t="s">
        <v>342</v>
      </c>
      <c r="H12867" s="3">
        <v>14</v>
      </c>
      <c r="I12867" s="3">
        <v>10</v>
      </c>
      <c r="J12867" s="3">
        <v>30</v>
      </c>
      <c r="K12867" s="3" t="s">
        <v>3</v>
      </c>
      <c r="L12867" s="3">
        <v>11</v>
      </c>
      <c r="N12867" s="3">
        <v>73</v>
      </c>
      <c r="O12867" s="3">
        <v>5</v>
      </c>
      <c r="P12867" s="28">
        <f>N12867/O12867</f>
        <v>14.6</v>
      </c>
      <c r="Q12867" s="5">
        <v>11</v>
      </c>
      <c r="R12867" s="2" t="s">
        <v>28</v>
      </c>
      <c r="S12867" s="55">
        <f>O12867/J12867*40</f>
        <v>6.6666666666666661</v>
      </c>
      <c r="T12867" s="55">
        <f>N12867/J12867*40</f>
        <v>97.333333333333329</v>
      </c>
    </row>
    <row r="12868" spans="1:20" ht="14.4" x14ac:dyDescent="0.3">
      <c r="A12868" s="3" t="s">
        <v>340</v>
      </c>
      <c r="B12868" s="3" t="s">
        <v>341</v>
      </c>
      <c r="C12868" s="3">
        <v>55.975000000000001</v>
      </c>
      <c r="D12868" s="3">
        <v>21.286000000000001</v>
      </c>
      <c r="E12868" s="9">
        <v>45849</v>
      </c>
      <c r="F12868" s="3" t="s">
        <v>47</v>
      </c>
      <c r="G12868" s="2" t="s">
        <v>342</v>
      </c>
      <c r="H12868" s="3">
        <v>14</v>
      </c>
      <c r="I12868" s="3">
        <v>10</v>
      </c>
      <c r="J12868" s="3">
        <v>30</v>
      </c>
      <c r="K12868" s="3" t="s">
        <v>3</v>
      </c>
      <c r="L12868" s="3">
        <v>11.2</v>
      </c>
      <c r="M12868" s="3">
        <v>9.6999999999999993</v>
      </c>
      <c r="N12868" s="3">
        <v>14</v>
      </c>
      <c r="O12868" s="3">
        <v>1</v>
      </c>
      <c r="P12868" s="28">
        <f>N12868/O12868</f>
        <v>14</v>
      </c>
      <c r="Q12868" s="5">
        <v>11</v>
      </c>
      <c r="R12868" s="2" t="s">
        <v>28</v>
      </c>
      <c r="S12868" s="55">
        <f>O12868/J12868*40</f>
        <v>1.3333333333333333</v>
      </c>
      <c r="T12868" s="55">
        <f>N12868/J12868*40</f>
        <v>18.666666666666668</v>
      </c>
    </row>
    <row r="12869" spans="1:20" ht="14.4" x14ac:dyDescent="0.3">
      <c r="A12869" s="3" t="s">
        <v>340</v>
      </c>
      <c r="B12869" s="3" t="s">
        <v>341</v>
      </c>
      <c r="C12869" s="3">
        <v>55.975000000000001</v>
      </c>
      <c r="D12869" s="3">
        <v>21.286000000000001</v>
      </c>
      <c r="E12869" s="9">
        <v>45849</v>
      </c>
      <c r="F12869" s="3" t="s">
        <v>47</v>
      </c>
      <c r="G12869" s="2" t="s">
        <v>342</v>
      </c>
      <c r="H12869" s="3">
        <v>14</v>
      </c>
      <c r="I12869" s="3">
        <v>10</v>
      </c>
      <c r="J12869" s="3">
        <v>30</v>
      </c>
      <c r="K12869" s="3" t="s">
        <v>3</v>
      </c>
      <c r="L12869" s="3">
        <v>11.2</v>
      </c>
      <c r="M12869" s="3">
        <v>9.3000000000000007</v>
      </c>
      <c r="N12869" s="3">
        <v>17</v>
      </c>
      <c r="O12869" s="3">
        <v>1</v>
      </c>
      <c r="P12869" s="28">
        <f>N12869/O12869</f>
        <v>17</v>
      </c>
      <c r="Q12869" s="5">
        <v>11</v>
      </c>
      <c r="R12869" s="2" t="s">
        <v>28</v>
      </c>
      <c r="S12869" s="55">
        <f>O12869/J12869*40</f>
        <v>1.3333333333333333</v>
      </c>
      <c r="T12869" s="55">
        <f>N12869/J12869*40</f>
        <v>22.666666666666664</v>
      </c>
    </row>
    <row r="12870" spans="1:20" ht="14.4" x14ac:dyDescent="0.3">
      <c r="A12870" s="3" t="s">
        <v>340</v>
      </c>
      <c r="B12870" s="3" t="s">
        <v>341</v>
      </c>
      <c r="C12870" s="3">
        <v>55.975000000000001</v>
      </c>
      <c r="D12870" s="3">
        <v>21.286000000000001</v>
      </c>
      <c r="E12870" s="9">
        <v>45849</v>
      </c>
      <c r="F12870" s="3" t="s">
        <v>47</v>
      </c>
      <c r="G12870" s="2" t="s">
        <v>342</v>
      </c>
      <c r="H12870" s="3">
        <v>14</v>
      </c>
      <c r="I12870" s="3">
        <v>10</v>
      </c>
      <c r="J12870" s="3">
        <v>30</v>
      </c>
      <c r="K12870" s="3" t="s">
        <v>3</v>
      </c>
      <c r="L12870" s="3">
        <v>11.2</v>
      </c>
      <c r="M12870" s="3">
        <v>9.6</v>
      </c>
      <c r="N12870" s="3">
        <v>17</v>
      </c>
      <c r="O12870" s="3">
        <v>1</v>
      </c>
      <c r="P12870" s="28">
        <f>N12870/O12870</f>
        <v>17</v>
      </c>
      <c r="Q12870" s="5">
        <v>11</v>
      </c>
      <c r="R12870" s="2" t="s">
        <v>28</v>
      </c>
      <c r="S12870" s="55">
        <f>O12870/J12870*40</f>
        <v>1.3333333333333333</v>
      </c>
      <c r="T12870" s="55">
        <f>N12870/J12870*40</f>
        <v>22.666666666666664</v>
      </c>
    </row>
    <row r="12871" spans="1:20" ht="14.4" x14ac:dyDescent="0.3">
      <c r="A12871" s="3" t="s">
        <v>340</v>
      </c>
      <c r="B12871" s="3" t="s">
        <v>341</v>
      </c>
      <c r="C12871" s="3">
        <v>55.975000000000001</v>
      </c>
      <c r="D12871" s="3">
        <v>21.286000000000001</v>
      </c>
      <c r="E12871" s="9">
        <v>45849</v>
      </c>
      <c r="F12871" s="3" t="s">
        <v>47</v>
      </c>
      <c r="G12871" s="2" t="s">
        <v>343</v>
      </c>
      <c r="H12871" s="3">
        <v>14</v>
      </c>
      <c r="I12871" s="3">
        <v>10</v>
      </c>
      <c r="J12871" s="3">
        <v>30</v>
      </c>
      <c r="K12871" s="3" t="s">
        <v>3</v>
      </c>
      <c r="L12871" s="3">
        <v>11.3</v>
      </c>
      <c r="M12871" s="3">
        <v>9.4</v>
      </c>
      <c r="N12871" s="3">
        <v>15</v>
      </c>
      <c r="O12871" s="3">
        <v>1</v>
      </c>
      <c r="P12871" s="28">
        <f>N12871/O12871</f>
        <v>15</v>
      </c>
      <c r="Q12871" s="5">
        <v>11</v>
      </c>
      <c r="R12871" s="2" t="s">
        <v>28</v>
      </c>
      <c r="S12871" s="55">
        <f>O12871/J12871*40</f>
        <v>1.3333333333333333</v>
      </c>
      <c r="T12871" s="55">
        <f>N12871/J12871*40</f>
        <v>20</v>
      </c>
    </row>
    <row r="12872" spans="1:20" ht="14.4" x14ac:dyDescent="0.3">
      <c r="A12872" s="3" t="s">
        <v>340</v>
      </c>
      <c r="B12872" s="3" t="s">
        <v>341</v>
      </c>
      <c r="C12872" s="3">
        <v>55.975000000000001</v>
      </c>
      <c r="D12872" s="3">
        <v>21.286000000000001</v>
      </c>
      <c r="E12872" s="9">
        <v>45849</v>
      </c>
      <c r="F12872" s="3" t="s">
        <v>47</v>
      </c>
      <c r="G12872" s="2" t="s">
        <v>342</v>
      </c>
      <c r="H12872" s="3">
        <v>14</v>
      </c>
      <c r="I12872" s="3">
        <v>10</v>
      </c>
      <c r="J12872" s="3">
        <v>30</v>
      </c>
      <c r="K12872" s="3" t="s">
        <v>3</v>
      </c>
      <c r="L12872" s="3">
        <v>11.3</v>
      </c>
      <c r="M12872" s="3">
        <v>9.6</v>
      </c>
      <c r="N12872" s="3">
        <v>16</v>
      </c>
      <c r="O12872" s="3">
        <v>1</v>
      </c>
      <c r="P12872" s="28">
        <f>N12872/O12872</f>
        <v>16</v>
      </c>
      <c r="Q12872" s="5">
        <v>11</v>
      </c>
      <c r="R12872" s="2" t="s">
        <v>28</v>
      </c>
      <c r="S12872" s="55">
        <f>O12872/J12872*40</f>
        <v>1.3333333333333333</v>
      </c>
      <c r="T12872" s="55">
        <f>N12872/J12872*40</f>
        <v>21.333333333333332</v>
      </c>
    </row>
    <row r="12873" spans="1:20" ht="14.4" x14ac:dyDescent="0.3">
      <c r="A12873" s="3" t="s">
        <v>340</v>
      </c>
      <c r="B12873" s="3" t="s">
        <v>341</v>
      </c>
      <c r="C12873" s="3">
        <v>55.975000000000001</v>
      </c>
      <c r="D12873" s="3">
        <v>21.286000000000001</v>
      </c>
      <c r="E12873" s="9">
        <v>45849</v>
      </c>
      <c r="F12873" s="3" t="s">
        <v>47</v>
      </c>
      <c r="G12873" s="2" t="s">
        <v>343</v>
      </c>
      <c r="H12873" s="3">
        <v>14</v>
      </c>
      <c r="I12873" s="3">
        <v>10</v>
      </c>
      <c r="J12873" s="3">
        <v>30</v>
      </c>
      <c r="K12873" s="3" t="s">
        <v>3</v>
      </c>
      <c r="L12873" s="3">
        <v>11.5</v>
      </c>
      <c r="M12873" s="3">
        <v>9.6</v>
      </c>
      <c r="N12873" s="3">
        <v>16.3</v>
      </c>
      <c r="O12873" s="3">
        <v>1</v>
      </c>
      <c r="P12873" s="28">
        <f>N12873/O12873</f>
        <v>16.3</v>
      </c>
      <c r="Q12873" s="5">
        <v>11</v>
      </c>
      <c r="R12873" s="2" t="s">
        <v>28</v>
      </c>
      <c r="S12873" s="55">
        <f>O12873/J12873*40</f>
        <v>1.3333333333333333</v>
      </c>
      <c r="T12873" s="55">
        <f>N12873/J12873*40</f>
        <v>21.733333333333334</v>
      </c>
    </row>
    <row r="12874" spans="1:20" ht="14.4" x14ac:dyDescent="0.3">
      <c r="A12874" s="3" t="s">
        <v>340</v>
      </c>
      <c r="B12874" s="3" t="s">
        <v>341</v>
      </c>
      <c r="C12874" s="3">
        <v>55.975000000000001</v>
      </c>
      <c r="D12874" s="3">
        <v>21.286000000000001</v>
      </c>
      <c r="E12874" s="9">
        <v>45849</v>
      </c>
      <c r="F12874" s="3" t="s">
        <v>47</v>
      </c>
      <c r="G12874" s="2" t="s">
        <v>343</v>
      </c>
      <c r="H12874" s="3">
        <v>14</v>
      </c>
      <c r="I12874" s="3">
        <v>10</v>
      </c>
      <c r="J12874" s="3">
        <v>30</v>
      </c>
      <c r="K12874" s="3" t="s">
        <v>3</v>
      </c>
      <c r="L12874" s="3">
        <v>11.9</v>
      </c>
      <c r="M12874" s="3">
        <v>10.1</v>
      </c>
      <c r="N12874" s="3">
        <v>19</v>
      </c>
      <c r="O12874" s="3">
        <v>1</v>
      </c>
      <c r="P12874" s="28">
        <f>N12874/O12874</f>
        <v>19</v>
      </c>
      <c r="Q12874" s="5">
        <v>11</v>
      </c>
      <c r="R12874" s="2" t="s">
        <v>28</v>
      </c>
      <c r="S12874" s="55">
        <f>O12874/J12874*40</f>
        <v>1.3333333333333333</v>
      </c>
      <c r="T12874" s="55">
        <f>N12874/J12874*40</f>
        <v>25.333333333333332</v>
      </c>
    </row>
    <row r="12875" spans="1:20" ht="14.4" x14ac:dyDescent="0.3">
      <c r="A12875" s="3" t="s">
        <v>340</v>
      </c>
      <c r="B12875" s="3" t="s">
        <v>341</v>
      </c>
      <c r="C12875" s="3">
        <v>55.975000000000001</v>
      </c>
      <c r="D12875" s="3">
        <v>21.286000000000001</v>
      </c>
      <c r="E12875" s="9">
        <v>45849</v>
      </c>
      <c r="F12875" s="3" t="s">
        <v>47</v>
      </c>
      <c r="G12875" s="2" t="s">
        <v>343</v>
      </c>
      <c r="H12875" s="3">
        <v>18</v>
      </c>
      <c r="I12875" s="3">
        <v>10</v>
      </c>
      <c r="J12875" s="3">
        <v>30</v>
      </c>
      <c r="K12875" s="3" t="s">
        <v>3</v>
      </c>
      <c r="L12875" s="3">
        <v>12.6</v>
      </c>
      <c r="M12875" s="3">
        <v>10.5</v>
      </c>
      <c r="N12875" s="3">
        <v>25</v>
      </c>
      <c r="O12875" s="3">
        <v>1</v>
      </c>
      <c r="P12875" s="28">
        <f>N12875/O12875</f>
        <v>25</v>
      </c>
      <c r="Q12875" s="5">
        <v>14</v>
      </c>
      <c r="R12875" s="2" t="s">
        <v>29</v>
      </c>
      <c r="S12875" s="55">
        <f>O12875/J12875*40</f>
        <v>1.3333333333333333</v>
      </c>
      <c r="T12875" s="55">
        <f>N12875/J12875*40</f>
        <v>33.333333333333336</v>
      </c>
    </row>
    <row r="12876" spans="1:20" ht="14.4" x14ac:dyDescent="0.3">
      <c r="A12876" s="3" t="s">
        <v>340</v>
      </c>
      <c r="B12876" s="3" t="s">
        <v>341</v>
      </c>
      <c r="C12876" s="3">
        <v>55.975000000000001</v>
      </c>
      <c r="D12876" s="3">
        <v>21.286000000000001</v>
      </c>
      <c r="E12876" s="9">
        <v>45849</v>
      </c>
      <c r="F12876" s="3" t="s">
        <v>47</v>
      </c>
      <c r="G12876" s="2" t="s">
        <v>343</v>
      </c>
      <c r="H12876" s="3">
        <v>14</v>
      </c>
      <c r="I12876" s="3">
        <v>10</v>
      </c>
      <c r="J12876" s="3">
        <v>30</v>
      </c>
      <c r="K12876" s="3" t="s">
        <v>3</v>
      </c>
      <c r="L12876" s="3">
        <v>12.6</v>
      </c>
      <c r="M12876" s="3">
        <v>10.6</v>
      </c>
      <c r="N12876" s="3">
        <v>26</v>
      </c>
      <c r="O12876" s="3">
        <v>1</v>
      </c>
      <c r="P12876" s="28">
        <f>N12876/O12876</f>
        <v>26</v>
      </c>
      <c r="Q12876" s="5">
        <v>14</v>
      </c>
      <c r="R12876" s="2" t="s">
        <v>29</v>
      </c>
      <c r="S12876" s="55">
        <f>O12876/J12876*40</f>
        <v>1.3333333333333333</v>
      </c>
      <c r="T12876" s="55">
        <f>N12876/J12876*40</f>
        <v>34.666666666666671</v>
      </c>
    </row>
    <row r="12877" spans="1:20" ht="14.4" x14ac:dyDescent="0.3">
      <c r="A12877" s="3" t="s">
        <v>340</v>
      </c>
      <c r="B12877" s="3" t="s">
        <v>341</v>
      </c>
      <c r="C12877" s="3">
        <v>55.975000000000001</v>
      </c>
      <c r="D12877" s="3">
        <v>21.286000000000001</v>
      </c>
      <c r="E12877" s="9">
        <v>45849</v>
      </c>
      <c r="F12877" s="3" t="s">
        <v>47</v>
      </c>
      <c r="G12877" s="2" t="s">
        <v>343</v>
      </c>
      <c r="H12877" s="3">
        <v>18</v>
      </c>
      <c r="I12877" s="3">
        <v>10</v>
      </c>
      <c r="J12877" s="3">
        <v>30</v>
      </c>
      <c r="K12877" s="3" t="s">
        <v>3</v>
      </c>
      <c r="L12877" s="3">
        <v>12.7</v>
      </c>
      <c r="M12877" s="3">
        <v>10.6</v>
      </c>
      <c r="N12877" s="3">
        <v>25</v>
      </c>
      <c r="O12877" s="3">
        <v>1</v>
      </c>
      <c r="P12877" s="28">
        <f>N12877/O12877</f>
        <v>25</v>
      </c>
      <c r="Q12877" s="5">
        <v>14</v>
      </c>
      <c r="R12877" s="2" t="s">
        <v>29</v>
      </c>
      <c r="S12877" s="55">
        <f>O12877/J12877*40</f>
        <v>1.3333333333333333</v>
      </c>
      <c r="T12877" s="55">
        <f>N12877/J12877*40</f>
        <v>33.333333333333336</v>
      </c>
    </row>
    <row r="12878" spans="1:20" ht="14.4" x14ac:dyDescent="0.3">
      <c r="A12878" s="3" t="s">
        <v>340</v>
      </c>
      <c r="B12878" s="3" t="s">
        <v>341</v>
      </c>
      <c r="C12878" s="3">
        <v>55.975000000000001</v>
      </c>
      <c r="D12878" s="3">
        <v>21.286000000000001</v>
      </c>
      <c r="E12878" s="9">
        <v>45849</v>
      </c>
      <c r="F12878" s="3" t="s">
        <v>47</v>
      </c>
      <c r="G12878" s="2" t="s">
        <v>342</v>
      </c>
      <c r="H12878" s="3">
        <v>18</v>
      </c>
      <c r="I12878" s="3">
        <v>10</v>
      </c>
      <c r="J12878" s="3">
        <v>30</v>
      </c>
      <c r="K12878" s="3" t="s">
        <v>3</v>
      </c>
      <c r="L12878" s="3">
        <v>13.3</v>
      </c>
      <c r="M12878" s="3">
        <v>11</v>
      </c>
      <c r="N12878" s="3">
        <v>28</v>
      </c>
      <c r="O12878" s="3">
        <v>1</v>
      </c>
      <c r="P12878" s="28">
        <f>N12878/O12878</f>
        <v>28</v>
      </c>
      <c r="Q12878" s="5">
        <v>14</v>
      </c>
      <c r="R12878" s="2" t="s">
        <v>29</v>
      </c>
      <c r="S12878" s="55">
        <f>O12878/J12878*40</f>
        <v>1.3333333333333333</v>
      </c>
      <c r="T12878" s="55">
        <f>N12878/J12878*40</f>
        <v>37.333333333333336</v>
      </c>
    </row>
    <row r="12879" spans="1:20" ht="14.4" x14ac:dyDescent="0.3">
      <c r="A12879" s="3" t="s">
        <v>340</v>
      </c>
      <c r="B12879" s="3" t="s">
        <v>341</v>
      </c>
      <c r="C12879" s="3">
        <v>55.975000000000001</v>
      </c>
      <c r="D12879" s="3">
        <v>21.286000000000001</v>
      </c>
      <c r="E12879" s="9">
        <v>45849</v>
      </c>
      <c r="F12879" s="3" t="s">
        <v>47</v>
      </c>
      <c r="G12879" s="2" t="s">
        <v>343</v>
      </c>
      <c r="H12879" s="3">
        <v>14</v>
      </c>
      <c r="I12879" s="3">
        <v>10</v>
      </c>
      <c r="J12879" s="3">
        <v>30</v>
      </c>
      <c r="K12879" s="3" t="s">
        <v>3</v>
      </c>
      <c r="L12879" s="3">
        <v>13.4</v>
      </c>
      <c r="M12879" s="3">
        <v>11.7</v>
      </c>
      <c r="N12879" s="3">
        <v>26</v>
      </c>
      <c r="O12879" s="3">
        <v>1</v>
      </c>
      <c r="P12879" s="28">
        <f>N12879/O12879</f>
        <v>26</v>
      </c>
      <c r="Q12879" s="5">
        <v>14</v>
      </c>
      <c r="R12879" s="2" t="s">
        <v>29</v>
      </c>
      <c r="S12879" s="55">
        <f>O12879/J12879*40</f>
        <v>1.3333333333333333</v>
      </c>
      <c r="T12879" s="55">
        <f>N12879/J12879*40</f>
        <v>34.666666666666671</v>
      </c>
    </row>
    <row r="12880" spans="1:20" ht="14.4" x14ac:dyDescent="0.3">
      <c r="A12880" s="3" t="s">
        <v>340</v>
      </c>
      <c r="B12880" s="3" t="s">
        <v>341</v>
      </c>
      <c r="C12880" s="3">
        <v>55.975000000000001</v>
      </c>
      <c r="D12880" s="3">
        <v>21.286000000000001</v>
      </c>
      <c r="E12880" s="9">
        <v>45849</v>
      </c>
      <c r="F12880" s="3" t="s">
        <v>47</v>
      </c>
      <c r="G12880" s="2" t="s">
        <v>343</v>
      </c>
      <c r="H12880" s="3">
        <v>22</v>
      </c>
      <c r="I12880" s="3">
        <v>10</v>
      </c>
      <c r="J12880" s="3">
        <v>30</v>
      </c>
      <c r="K12880" s="3" t="s">
        <v>3</v>
      </c>
      <c r="L12880" s="3">
        <v>13.4</v>
      </c>
      <c r="M12880" s="3">
        <v>11.6</v>
      </c>
      <c r="N12880" s="3">
        <v>28</v>
      </c>
      <c r="O12880" s="3">
        <v>1</v>
      </c>
      <c r="P12880" s="28">
        <f>N12880/O12880</f>
        <v>28</v>
      </c>
      <c r="Q12880" s="5">
        <v>14</v>
      </c>
      <c r="R12880" s="2" t="s">
        <v>29</v>
      </c>
      <c r="S12880" s="55">
        <f>O12880/J12880*40</f>
        <v>1.3333333333333333</v>
      </c>
      <c r="T12880" s="55">
        <f>N12880/J12880*40</f>
        <v>37.333333333333336</v>
      </c>
    </row>
    <row r="12881" spans="1:20" ht="14.4" x14ac:dyDescent="0.3">
      <c r="A12881" s="3" t="s">
        <v>340</v>
      </c>
      <c r="B12881" s="3" t="s">
        <v>341</v>
      </c>
      <c r="C12881" s="3">
        <v>55.975000000000001</v>
      </c>
      <c r="D12881" s="3">
        <v>21.286000000000001</v>
      </c>
      <c r="E12881" s="9">
        <v>45849</v>
      </c>
      <c r="F12881" s="3" t="s">
        <v>47</v>
      </c>
      <c r="G12881" s="2" t="s">
        <v>343</v>
      </c>
      <c r="H12881" s="3">
        <v>18</v>
      </c>
      <c r="I12881" s="3">
        <v>10</v>
      </c>
      <c r="J12881" s="3">
        <v>30</v>
      </c>
      <c r="K12881" s="3" t="s">
        <v>3</v>
      </c>
      <c r="L12881" s="3">
        <v>14</v>
      </c>
      <c r="M12881" s="3">
        <v>11.9</v>
      </c>
      <c r="N12881" s="3">
        <v>31</v>
      </c>
      <c r="O12881" s="3">
        <v>1</v>
      </c>
      <c r="P12881" s="28">
        <f>N12881/O12881</f>
        <v>31</v>
      </c>
      <c r="Q12881" s="5">
        <v>14</v>
      </c>
      <c r="R12881" s="2" t="s">
        <v>29</v>
      </c>
      <c r="S12881" s="55">
        <f>O12881/J12881*40</f>
        <v>1.3333333333333333</v>
      </c>
      <c r="T12881" s="55">
        <f>N12881/J12881*40</f>
        <v>41.333333333333336</v>
      </c>
    </row>
    <row r="12882" spans="1:20" ht="14.4" x14ac:dyDescent="0.3">
      <c r="A12882" s="3" t="s">
        <v>340</v>
      </c>
      <c r="B12882" s="3" t="s">
        <v>341</v>
      </c>
      <c r="C12882" s="3">
        <v>55.975000000000001</v>
      </c>
      <c r="D12882" s="3">
        <v>21.286000000000001</v>
      </c>
      <c r="E12882" s="9">
        <v>45849</v>
      </c>
      <c r="F12882" s="3" t="s">
        <v>47</v>
      </c>
      <c r="G12882" s="2" t="s">
        <v>343</v>
      </c>
      <c r="H12882" s="3">
        <v>22</v>
      </c>
      <c r="I12882" s="3">
        <v>10</v>
      </c>
      <c r="J12882" s="3">
        <v>30</v>
      </c>
      <c r="K12882" s="3" t="s">
        <v>3</v>
      </c>
      <c r="L12882" s="3">
        <v>16.5</v>
      </c>
      <c r="M12882" s="3">
        <v>14.6</v>
      </c>
      <c r="N12882" s="3">
        <v>53</v>
      </c>
      <c r="O12882" s="3">
        <v>1</v>
      </c>
      <c r="P12882" s="28">
        <f>N12882/O12882</f>
        <v>53</v>
      </c>
      <c r="Q12882" s="5">
        <v>16</v>
      </c>
      <c r="R12882" s="2" t="s">
        <v>30</v>
      </c>
      <c r="S12882" s="55">
        <f>O12882/J12882*40</f>
        <v>1.3333333333333333</v>
      </c>
      <c r="T12882" s="55">
        <f>N12882/J12882*40</f>
        <v>70.666666666666657</v>
      </c>
    </row>
    <row r="12883" spans="1:20" ht="14.4" x14ac:dyDescent="0.3">
      <c r="A12883" s="3" t="s">
        <v>340</v>
      </c>
      <c r="B12883" s="3" t="s">
        <v>341</v>
      </c>
      <c r="C12883" s="3">
        <v>55.975000000000001</v>
      </c>
      <c r="D12883" s="3">
        <v>21.286000000000001</v>
      </c>
      <c r="E12883" s="9">
        <v>45849</v>
      </c>
      <c r="F12883" s="3" t="s">
        <v>47</v>
      </c>
      <c r="G12883" s="2" t="s">
        <v>342</v>
      </c>
      <c r="H12883" s="3">
        <v>25</v>
      </c>
      <c r="I12883" s="3">
        <v>10</v>
      </c>
      <c r="J12883" s="3">
        <v>30</v>
      </c>
      <c r="K12883" s="3" t="s">
        <v>3</v>
      </c>
      <c r="L12883" s="3">
        <v>19.7</v>
      </c>
      <c r="M12883" s="3">
        <v>16.600000000000001</v>
      </c>
      <c r="N12883" s="3">
        <v>96</v>
      </c>
      <c r="O12883" s="3">
        <v>1</v>
      </c>
      <c r="P12883" s="28">
        <f>N12883/O12883</f>
        <v>96</v>
      </c>
      <c r="Q12883" s="5">
        <v>19</v>
      </c>
      <c r="R12883" s="2" t="s">
        <v>33</v>
      </c>
      <c r="S12883" s="55">
        <f>O12883/J12883*40</f>
        <v>1.3333333333333333</v>
      </c>
      <c r="T12883" s="55">
        <f>N12883/J12883*40</f>
        <v>128</v>
      </c>
    </row>
    <row r="12884" spans="1:20" ht="14.4" x14ac:dyDescent="0.3">
      <c r="A12884" s="3" t="s">
        <v>340</v>
      </c>
      <c r="B12884" s="3" t="s">
        <v>341</v>
      </c>
      <c r="C12884" s="3">
        <v>55.975000000000001</v>
      </c>
      <c r="D12884" s="3">
        <v>21.286000000000001</v>
      </c>
      <c r="E12884" s="9">
        <v>45849</v>
      </c>
      <c r="F12884" s="3" t="s">
        <v>47</v>
      </c>
      <c r="G12884" s="2" t="s">
        <v>342</v>
      </c>
      <c r="H12884" s="3">
        <v>25</v>
      </c>
      <c r="I12884" s="3">
        <v>10</v>
      </c>
      <c r="J12884" s="3">
        <v>30</v>
      </c>
      <c r="K12884" s="3" t="s">
        <v>3</v>
      </c>
      <c r="L12884" s="3">
        <v>21</v>
      </c>
      <c r="M12884" s="3">
        <v>18.399999999999999</v>
      </c>
      <c r="N12884" s="3">
        <v>136</v>
      </c>
      <c r="O12884" s="3">
        <v>1</v>
      </c>
      <c r="P12884" s="28">
        <f>N12884/O12884</f>
        <v>136</v>
      </c>
      <c r="Q12884" s="5">
        <v>21</v>
      </c>
      <c r="R12884" s="2" t="s">
        <v>31</v>
      </c>
      <c r="S12884" s="55">
        <f>O12884/J12884*40</f>
        <v>1.3333333333333333</v>
      </c>
      <c r="T12884" s="55">
        <f>N12884/J12884*40</f>
        <v>181.33333333333331</v>
      </c>
    </row>
    <row r="12885" spans="1:20" ht="14.4" x14ac:dyDescent="0.3">
      <c r="A12885" s="3" t="s">
        <v>340</v>
      </c>
      <c r="B12885" s="3" t="s">
        <v>341</v>
      </c>
      <c r="C12885" s="3">
        <v>55.975000000000001</v>
      </c>
      <c r="D12885" s="3">
        <v>21.286000000000001</v>
      </c>
      <c r="E12885" s="9">
        <v>45849</v>
      </c>
      <c r="F12885" s="3" t="s">
        <v>47</v>
      </c>
      <c r="G12885" s="2" t="s">
        <v>342</v>
      </c>
      <c r="H12885" s="3">
        <v>25</v>
      </c>
      <c r="I12885" s="3">
        <v>10</v>
      </c>
      <c r="J12885" s="3">
        <v>30</v>
      </c>
      <c r="K12885" s="3" t="s">
        <v>3</v>
      </c>
      <c r="L12885" s="3">
        <v>21.7</v>
      </c>
      <c r="M12885" s="3">
        <v>18.8</v>
      </c>
      <c r="N12885" s="3">
        <v>120</v>
      </c>
      <c r="O12885" s="3">
        <v>1</v>
      </c>
      <c r="P12885" s="28">
        <f>N12885/O12885</f>
        <v>120</v>
      </c>
      <c r="Q12885" s="5">
        <v>21</v>
      </c>
      <c r="R12885" s="2" t="s">
        <v>31</v>
      </c>
      <c r="S12885" s="55">
        <f>O12885/J12885*40</f>
        <v>1.3333333333333333</v>
      </c>
      <c r="T12885" s="55">
        <f>N12885/J12885*40</f>
        <v>160</v>
      </c>
    </row>
    <row r="12886" spans="1:20" ht="14.4" x14ac:dyDescent="0.3">
      <c r="A12886" s="3" t="s">
        <v>340</v>
      </c>
      <c r="B12886" s="3" t="s">
        <v>341</v>
      </c>
      <c r="C12886" s="3">
        <v>55.975000000000001</v>
      </c>
      <c r="D12886" s="3">
        <v>21.286000000000001</v>
      </c>
      <c r="E12886" s="9">
        <v>45849</v>
      </c>
      <c r="F12886" s="3" t="s">
        <v>47</v>
      </c>
      <c r="G12886" s="2" t="s">
        <v>342</v>
      </c>
      <c r="H12886" s="3">
        <v>30</v>
      </c>
      <c r="I12886" s="3">
        <v>10</v>
      </c>
      <c r="J12886" s="3">
        <v>30</v>
      </c>
      <c r="K12886" s="3" t="s">
        <v>3</v>
      </c>
      <c r="L12886" s="3">
        <v>22.5</v>
      </c>
      <c r="M12886" s="3">
        <v>19.600000000000001</v>
      </c>
      <c r="N12886" s="3">
        <v>143</v>
      </c>
      <c r="O12886" s="3">
        <v>1</v>
      </c>
      <c r="P12886" s="28">
        <f>N12886/O12886</f>
        <v>143</v>
      </c>
      <c r="Q12886" s="5">
        <v>24</v>
      </c>
      <c r="R12886" s="2" t="s">
        <v>31</v>
      </c>
      <c r="S12886" s="55">
        <f>O12886/J12886*40</f>
        <v>1.3333333333333333</v>
      </c>
      <c r="T12886" s="55">
        <f>N12886/J12886*40</f>
        <v>190.66666666666666</v>
      </c>
    </row>
    <row r="12887" spans="1:20" ht="14.4" x14ac:dyDescent="0.3">
      <c r="A12887" s="3" t="s">
        <v>340</v>
      </c>
      <c r="B12887" s="3" t="s">
        <v>341</v>
      </c>
      <c r="C12887" s="3">
        <v>55.975000000000001</v>
      </c>
      <c r="D12887" s="3">
        <v>21.286000000000001</v>
      </c>
      <c r="E12887" s="9">
        <v>45849</v>
      </c>
      <c r="F12887" s="3" t="s">
        <v>47</v>
      </c>
      <c r="G12887" s="2" t="s">
        <v>342</v>
      </c>
      <c r="H12887" s="3">
        <v>30</v>
      </c>
      <c r="I12887" s="3">
        <v>10</v>
      </c>
      <c r="J12887" s="3">
        <v>30</v>
      </c>
      <c r="K12887" s="3" t="s">
        <v>3</v>
      </c>
      <c r="L12887" s="3">
        <v>23.3</v>
      </c>
      <c r="M12887" s="3">
        <v>20.2</v>
      </c>
      <c r="N12887" s="3">
        <v>163</v>
      </c>
      <c r="O12887" s="3">
        <v>1</v>
      </c>
      <c r="P12887" s="28">
        <f>N12887/O12887</f>
        <v>163</v>
      </c>
      <c r="Q12887" s="5">
        <v>24</v>
      </c>
      <c r="R12887" s="2" t="s">
        <v>32</v>
      </c>
      <c r="S12887" s="55">
        <f>O12887/J12887*40</f>
        <v>1.3333333333333333</v>
      </c>
      <c r="T12887" s="55">
        <f>N12887/J12887*40</f>
        <v>217.33333333333334</v>
      </c>
    </row>
    <row r="12888" spans="1:20" ht="14.4" x14ac:dyDescent="0.3">
      <c r="A12888" s="3" t="s">
        <v>340</v>
      </c>
      <c r="B12888" s="3" t="s">
        <v>341</v>
      </c>
      <c r="C12888" s="3">
        <v>55.975000000000001</v>
      </c>
      <c r="D12888" s="3">
        <v>21.286000000000001</v>
      </c>
      <c r="E12888" s="9">
        <v>45849</v>
      </c>
      <c r="F12888" s="3" t="s">
        <v>47</v>
      </c>
      <c r="G12888" s="2" t="s">
        <v>342</v>
      </c>
      <c r="H12888" s="3">
        <v>30</v>
      </c>
      <c r="I12888" s="3">
        <v>10</v>
      </c>
      <c r="J12888" s="3">
        <v>30</v>
      </c>
      <c r="K12888" s="3" t="s">
        <v>3</v>
      </c>
      <c r="L12888" s="3">
        <v>24.3</v>
      </c>
      <c r="M12888" s="3">
        <v>21.5</v>
      </c>
      <c r="N12888" s="3">
        <v>177</v>
      </c>
      <c r="O12888" s="3">
        <v>1</v>
      </c>
      <c r="P12888" s="28">
        <f>N12888/O12888</f>
        <v>177</v>
      </c>
      <c r="Q12888" s="5">
        <v>24</v>
      </c>
      <c r="R12888" s="2" t="s">
        <v>32</v>
      </c>
      <c r="S12888" s="55">
        <f>O12888/J12888*40</f>
        <v>1.3333333333333333</v>
      </c>
      <c r="T12888" s="55">
        <f>N12888/J12888*40</f>
        <v>236</v>
      </c>
    </row>
    <row r="12889" spans="1:20" ht="14.4" x14ac:dyDescent="0.3">
      <c r="A12889" s="3" t="s">
        <v>340</v>
      </c>
      <c r="B12889" s="3" t="s">
        <v>341</v>
      </c>
      <c r="C12889" s="3">
        <v>55.975000000000001</v>
      </c>
      <c r="D12889" s="3">
        <v>21.286000000000001</v>
      </c>
      <c r="E12889" s="9">
        <v>45849</v>
      </c>
      <c r="F12889" s="3" t="s">
        <v>47</v>
      </c>
      <c r="G12889" s="2" t="s">
        <v>342</v>
      </c>
      <c r="H12889" s="3">
        <v>25</v>
      </c>
      <c r="I12889" s="3">
        <v>10</v>
      </c>
      <c r="J12889" s="3">
        <v>30</v>
      </c>
      <c r="K12889" s="3" t="s">
        <v>3</v>
      </c>
      <c r="L12889" s="3">
        <v>24.3</v>
      </c>
      <c r="M12889" s="3">
        <v>21.4</v>
      </c>
      <c r="N12889" s="3">
        <v>213</v>
      </c>
      <c r="O12889" s="3">
        <v>1</v>
      </c>
      <c r="P12889" s="28">
        <f>N12889/O12889</f>
        <v>213</v>
      </c>
      <c r="Q12889" s="5">
        <v>24</v>
      </c>
      <c r="R12889" s="2" t="s">
        <v>32</v>
      </c>
      <c r="S12889" s="55">
        <f>O12889/J12889*40</f>
        <v>1.3333333333333333</v>
      </c>
      <c r="T12889" s="55">
        <f>N12889/J12889*40</f>
        <v>284</v>
      </c>
    </row>
    <row r="12890" spans="1:20" ht="14.4" x14ac:dyDescent="0.3">
      <c r="A12890" s="3" t="s">
        <v>340</v>
      </c>
      <c r="B12890" s="3" t="s">
        <v>341</v>
      </c>
      <c r="C12890" s="3">
        <v>55.975000000000001</v>
      </c>
      <c r="D12890" s="3">
        <v>21.286000000000001</v>
      </c>
      <c r="E12890" s="9">
        <v>45849</v>
      </c>
      <c r="F12890" s="3" t="s">
        <v>47</v>
      </c>
      <c r="G12890" s="2" t="s">
        <v>342</v>
      </c>
      <c r="H12890" s="3">
        <v>30</v>
      </c>
      <c r="I12890" s="3">
        <v>10</v>
      </c>
      <c r="J12890" s="3">
        <v>30</v>
      </c>
      <c r="K12890" s="3" t="s">
        <v>3</v>
      </c>
      <c r="L12890" s="3">
        <v>26.1</v>
      </c>
      <c r="M12890" s="3">
        <v>22</v>
      </c>
      <c r="N12890" s="3">
        <v>241</v>
      </c>
      <c r="O12890" s="3">
        <v>1</v>
      </c>
      <c r="P12890" s="28">
        <f>N12890/O12890</f>
        <v>241</v>
      </c>
      <c r="Q12890" s="5">
        <v>26</v>
      </c>
      <c r="R12890" s="2" t="s">
        <v>49</v>
      </c>
      <c r="S12890" s="55">
        <f>O12890/J12890*40</f>
        <v>1.3333333333333333</v>
      </c>
      <c r="T12890" s="55">
        <f>N12890/J12890*40</f>
        <v>321.33333333333331</v>
      </c>
    </row>
    <row r="12891" spans="1:20" ht="14.4" x14ac:dyDescent="0.3">
      <c r="A12891" s="3" t="s">
        <v>340</v>
      </c>
      <c r="B12891" s="3" t="s">
        <v>341</v>
      </c>
      <c r="C12891" s="3">
        <v>55.975000000000001</v>
      </c>
      <c r="D12891" s="3">
        <v>21.286000000000001</v>
      </c>
      <c r="E12891" s="9">
        <v>45849</v>
      </c>
      <c r="F12891" s="3" t="s">
        <v>47</v>
      </c>
      <c r="G12891" s="2" t="s">
        <v>342</v>
      </c>
      <c r="H12891" s="3">
        <v>14</v>
      </c>
      <c r="I12891" s="3">
        <v>10</v>
      </c>
      <c r="J12891" s="3">
        <v>30</v>
      </c>
      <c r="K12891" s="3" t="s">
        <v>3</v>
      </c>
      <c r="L12891" s="3">
        <v>27</v>
      </c>
      <c r="M12891" s="3">
        <v>23.3</v>
      </c>
      <c r="N12891" s="3">
        <v>258</v>
      </c>
      <c r="O12891" s="3">
        <v>1</v>
      </c>
      <c r="P12891" s="28">
        <f>N12891/O12891</f>
        <v>258</v>
      </c>
      <c r="Q12891" s="5">
        <v>26</v>
      </c>
      <c r="R12891" s="2" t="s">
        <v>49</v>
      </c>
      <c r="S12891" s="55">
        <f>O12891/J12891*40</f>
        <v>1.3333333333333333</v>
      </c>
      <c r="T12891" s="55">
        <f>N12891/J12891*40</f>
        <v>344</v>
      </c>
    </row>
    <row r="12892" spans="1:20" ht="14.4" x14ac:dyDescent="0.3">
      <c r="A12892" s="3" t="s">
        <v>340</v>
      </c>
      <c r="B12892" s="3" t="s">
        <v>341</v>
      </c>
      <c r="C12892" s="3">
        <v>55.975000000000001</v>
      </c>
      <c r="D12892" s="3">
        <v>21.286000000000001</v>
      </c>
      <c r="E12892" s="9">
        <v>45849</v>
      </c>
      <c r="F12892" s="3" t="s">
        <v>47</v>
      </c>
      <c r="G12892" s="2" t="s">
        <v>342</v>
      </c>
      <c r="H12892" s="3">
        <v>25</v>
      </c>
      <c r="I12892" s="3">
        <v>10</v>
      </c>
      <c r="J12892" s="3">
        <v>30</v>
      </c>
      <c r="K12892" s="3" t="s">
        <v>3</v>
      </c>
      <c r="L12892" s="3">
        <v>32.200000000000003</v>
      </c>
      <c r="M12892" s="3">
        <v>28.3</v>
      </c>
      <c r="N12892" s="3">
        <v>479</v>
      </c>
      <c r="O12892" s="3">
        <v>1</v>
      </c>
      <c r="P12892" s="28">
        <f>N12892/O12892</f>
        <v>479</v>
      </c>
      <c r="Q12892" s="5">
        <v>31</v>
      </c>
      <c r="R12892" s="2" t="s">
        <v>51</v>
      </c>
      <c r="S12892" s="55">
        <f>O12892/J12892*40</f>
        <v>1.3333333333333333</v>
      </c>
      <c r="T12892" s="55">
        <f>N12892/J12892*40</f>
        <v>638.66666666666663</v>
      </c>
    </row>
    <row r="12893" spans="1:20" ht="14.4" x14ac:dyDescent="0.3">
      <c r="A12893" s="3" t="s">
        <v>340</v>
      </c>
      <c r="B12893" s="3" t="s">
        <v>341</v>
      </c>
      <c r="C12893" s="3">
        <v>55.975000000000001</v>
      </c>
      <c r="D12893" s="3">
        <v>21.286000000000001</v>
      </c>
      <c r="E12893" s="9">
        <v>45849</v>
      </c>
      <c r="F12893" s="3" t="s">
        <v>47</v>
      </c>
      <c r="G12893" s="2" t="s">
        <v>342</v>
      </c>
      <c r="H12893" s="3">
        <v>50</v>
      </c>
      <c r="I12893" s="3">
        <v>10</v>
      </c>
      <c r="J12893" s="3">
        <v>60</v>
      </c>
      <c r="K12893" s="3" t="s">
        <v>3</v>
      </c>
      <c r="L12893" s="3">
        <v>32.5</v>
      </c>
      <c r="M12893" s="3">
        <v>28.4</v>
      </c>
      <c r="N12893" s="3">
        <v>499</v>
      </c>
      <c r="O12893" s="3">
        <v>1</v>
      </c>
      <c r="P12893" s="28">
        <f>N12893/O12893</f>
        <v>499</v>
      </c>
      <c r="Q12893" s="5">
        <v>34</v>
      </c>
      <c r="R12893" s="2" t="s">
        <v>51</v>
      </c>
      <c r="S12893" s="55">
        <f>O12893/J12893*40</f>
        <v>0.66666666666666663</v>
      </c>
      <c r="T12893" s="55">
        <f>N12893/J12893*40</f>
        <v>332.66666666666663</v>
      </c>
    </row>
    <row r="12894" spans="1:20" ht="14.4" x14ac:dyDescent="0.3">
      <c r="A12894" s="3" t="s">
        <v>340</v>
      </c>
      <c r="B12894" s="3" t="s">
        <v>341</v>
      </c>
      <c r="C12894" s="3">
        <v>55.975000000000001</v>
      </c>
      <c r="D12894" s="3">
        <v>21.286000000000001</v>
      </c>
      <c r="E12894" s="9">
        <v>45849</v>
      </c>
      <c r="F12894" s="3" t="s">
        <v>47</v>
      </c>
      <c r="G12894" s="2" t="s">
        <v>342</v>
      </c>
      <c r="H12894" s="3">
        <v>50</v>
      </c>
      <c r="I12894" s="3">
        <v>10</v>
      </c>
      <c r="J12894" s="3">
        <v>60</v>
      </c>
      <c r="K12894" s="3" t="s">
        <v>3</v>
      </c>
      <c r="L12894" s="3">
        <v>32.700000000000003</v>
      </c>
      <c r="M12894" s="3">
        <v>28.6</v>
      </c>
      <c r="N12894" s="3">
        <v>521</v>
      </c>
      <c r="O12894" s="3">
        <v>1</v>
      </c>
      <c r="P12894" s="28">
        <f>N12894/O12894</f>
        <v>521</v>
      </c>
      <c r="Q12894" s="5">
        <v>34</v>
      </c>
      <c r="R12894" s="2" t="s">
        <v>51</v>
      </c>
      <c r="S12894" s="55">
        <f>O12894/J12894*40</f>
        <v>0.66666666666666663</v>
      </c>
      <c r="T12894" s="55">
        <f>N12894/J12894*40</f>
        <v>347.33333333333337</v>
      </c>
    </row>
    <row r="12895" spans="1:20" ht="14.4" x14ac:dyDescent="0.3">
      <c r="A12895" s="3" t="s">
        <v>340</v>
      </c>
      <c r="B12895" s="3" t="s">
        <v>341</v>
      </c>
      <c r="C12895" s="3">
        <v>55.975000000000001</v>
      </c>
      <c r="D12895" s="3">
        <v>21.286000000000001</v>
      </c>
      <c r="E12895" s="9">
        <v>45849</v>
      </c>
      <c r="F12895" s="3" t="s">
        <v>50</v>
      </c>
      <c r="G12895" s="2" t="s">
        <v>342</v>
      </c>
      <c r="H12895" s="3">
        <v>60</v>
      </c>
      <c r="I12895" s="3">
        <v>30</v>
      </c>
      <c r="J12895" s="3">
        <v>90</v>
      </c>
      <c r="K12895" s="3" t="s">
        <v>3</v>
      </c>
      <c r="L12895" s="3">
        <v>33.200000000000003</v>
      </c>
      <c r="M12895" s="3">
        <v>29.2</v>
      </c>
      <c r="N12895" s="3">
        <v>594</v>
      </c>
      <c r="O12895" s="3">
        <v>1</v>
      </c>
      <c r="P12895" s="28">
        <f>N12895/O12895</f>
        <v>594</v>
      </c>
      <c r="Q12895" s="5">
        <v>34</v>
      </c>
      <c r="R12895" s="2" t="s">
        <v>55</v>
      </c>
      <c r="S12895" s="55">
        <f>O12895/J12895*40</f>
        <v>0.44444444444444448</v>
      </c>
      <c r="T12895" s="55">
        <f>N12895/J12895*40</f>
        <v>264</v>
      </c>
    </row>
    <row r="12896" spans="1:20" ht="14.4" x14ac:dyDescent="0.3">
      <c r="A12896" s="3" t="s">
        <v>340</v>
      </c>
      <c r="B12896" s="3" t="s">
        <v>341</v>
      </c>
      <c r="C12896" s="3">
        <v>55.975000000000001</v>
      </c>
      <c r="D12896" s="3">
        <v>21.286000000000001</v>
      </c>
      <c r="E12896" s="9">
        <v>45849</v>
      </c>
      <c r="F12896" s="3" t="s">
        <v>47</v>
      </c>
      <c r="G12896" s="2" t="s">
        <v>342</v>
      </c>
      <c r="H12896" s="3">
        <v>60</v>
      </c>
      <c r="I12896" s="3">
        <v>10</v>
      </c>
      <c r="J12896" s="3">
        <v>90</v>
      </c>
      <c r="K12896" s="3" t="s">
        <v>3</v>
      </c>
      <c r="L12896" s="3">
        <v>35.6</v>
      </c>
      <c r="M12896" s="3">
        <v>31.4</v>
      </c>
      <c r="N12896" s="3">
        <v>683</v>
      </c>
      <c r="O12896" s="3">
        <v>1</v>
      </c>
      <c r="P12896" s="28">
        <f>N12896/O12896</f>
        <v>683</v>
      </c>
      <c r="Q12896" s="5">
        <v>36</v>
      </c>
      <c r="R12896" s="2" t="s">
        <v>54</v>
      </c>
      <c r="S12896" s="55">
        <f>O12896/J12896*40</f>
        <v>0.44444444444444448</v>
      </c>
      <c r="T12896" s="55">
        <f>N12896/J12896*40</f>
        <v>303.55555555555554</v>
      </c>
    </row>
    <row r="12897" spans="1:20" ht="14.4" x14ac:dyDescent="0.3">
      <c r="A12897" s="3" t="s">
        <v>340</v>
      </c>
      <c r="B12897" s="3" t="s">
        <v>341</v>
      </c>
      <c r="C12897" s="3">
        <v>55.975000000000001</v>
      </c>
      <c r="D12897" s="3">
        <v>21.286000000000001</v>
      </c>
      <c r="E12897" s="9">
        <v>45849</v>
      </c>
      <c r="F12897" s="3" t="s">
        <v>47</v>
      </c>
      <c r="G12897" s="2" t="s">
        <v>342</v>
      </c>
      <c r="H12897" s="3">
        <v>25</v>
      </c>
      <c r="I12897" s="3">
        <v>10</v>
      </c>
      <c r="J12897" s="3">
        <v>30</v>
      </c>
      <c r="K12897" s="3" t="s">
        <v>3</v>
      </c>
      <c r="L12897" s="3">
        <v>26.2</v>
      </c>
      <c r="M12897" s="3">
        <v>22.9</v>
      </c>
      <c r="N12897" s="3">
        <v>252</v>
      </c>
      <c r="O12897" s="3">
        <v>1</v>
      </c>
      <c r="P12897" s="28">
        <f>N12897/O12897</f>
        <v>252</v>
      </c>
      <c r="Q12897" s="5">
        <v>26</v>
      </c>
      <c r="R12897" s="2" t="s">
        <v>49</v>
      </c>
      <c r="S12897" s="55">
        <f>O12897/J12897*40</f>
        <v>1.3333333333333333</v>
      </c>
      <c r="T12897" s="55">
        <f>N12897/J12897*40</f>
        <v>336</v>
      </c>
    </row>
    <row r="12898" spans="1:20" ht="14.4" x14ac:dyDescent="0.3">
      <c r="A12898" s="3" t="s">
        <v>340</v>
      </c>
      <c r="B12898" s="3" t="s">
        <v>341</v>
      </c>
      <c r="C12898" s="3">
        <v>55.975000000000001</v>
      </c>
      <c r="D12898" s="3">
        <v>21.286000000000001</v>
      </c>
      <c r="E12898" s="9">
        <v>45849</v>
      </c>
      <c r="F12898" s="3" t="s">
        <v>47</v>
      </c>
      <c r="G12898" s="2" t="s">
        <v>343</v>
      </c>
      <c r="H12898" s="3">
        <v>40</v>
      </c>
      <c r="I12898" s="3">
        <v>10</v>
      </c>
      <c r="J12898" s="3">
        <v>30</v>
      </c>
      <c r="K12898" s="3" t="s">
        <v>3</v>
      </c>
      <c r="L12898" s="3">
        <v>36.4</v>
      </c>
      <c r="M12898" s="3">
        <v>31.6</v>
      </c>
      <c r="N12898" s="3">
        <v>660</v>
      </c>
      <c r="O12898" s="3">
        <v>1</v>
      </c>
      <c r="P12898" s="28">
        <f>N12898/O12898</f>
        <v>660</v>
      </c>
      <c r="Q12898" s="5">
        <v>36</v>
      </c>
      <c r="R12898" s="2" t="s">
        <v>54</v>
      </c>
      <c r="S12898" s="55">
        <f>O12898/J12898*40</f>
        <v>1.3333333333333333</v>
      </c>
      <c r="T12898" s="55">
        <f>N12898/J12898*40</f>
        <v>880</v>
      </c>
    </row>
    <row r="12899" spans="1:20" ht="14.4" x14ac:dyDescent="0.3">
      <c r="A12899" s="3" t="s">
        <v>340</v>
      </c>
      <c r="B12899" s="3" t="s">
        <v>341</v>
      </c>
      <c r="C12899" s="3">
        <v>55.975000000000001</v>
      </c>
      <c r="D12899" s="3">
        <v>21.286000000000001</v>
      </c>
      <c r="E12899" s="9">
        <v>45849</v>
      </c>
      <c r="F12899" s="3" t="s">
        <v>47</v>
      </c>
      <c r="G12899" s="2" t="s">
        <v>342</v>
      </c>
      <c r="H12899" s="3">
        <v>22</v>
      </c>
      <c r="I12899" s="3">
        <v>10</v>
      </c>
      <c r="J12899" s="3">
        <v>30</v>
      </c>
      <c r="K12899" s="3" t="s">
        <v>3</v>
      </c>
      <c r="L12899" s="3">
        <v>36.6</v>
      </c>
      <c r="M12899" s="3">
        <v>32</v>
      </c>
      <c r="N12899" s="3">
        <v>667</v>
      </c>
      <c r="O12899" s="3">
        <v>1</v>
      </c>
      <c r="P12899" s="28">
        <f>N12899/O12899</f>
        <v>667</v>
      </c>
      <c r="Q12899" s="5">
        <v>36</v>
      </c>
      <c r="R12899" s="2" t="s">
        <v>54</v>
      </c>
      <c r="S12899" s="55">
        <f>O12899/J12899*40</f>
        <v>1.3333333333333333</v>
      </c>
      <c r="T12899" s="55">
        <f>N12899/J12899*40</f>
        <v>889.33333333333337</v>
      </c>
    </row>
    <row r="12900" spans="1:20" ht="14.4" x14ac:dyDescent="0.3">
      <c r="A12900" s="3" t="s">
        <v>340</v>
      </c>
      <c r="B12900" s="3" t="s">
        <v>341</v>
      </c>
      <c r="C12900" s="3">
        <v>55.975000000000001</v>
      </c>
      <c r="D12900" s="3">
        <v>21.286000000000001</v>
      </c>
      <c r="E12900" s="9">
        <v>45849</v>
      </c>
      <c r="F12900" s="3" t="s">
        <v>47</v>
      </c>
      <c r="G12900" s="2" t="s">
        <v>342</v>
      </c>
      <c r="H12900" s="3">
        <v>50</v>
      </c>
      <c r="I12900" s="3">
        <v>10</v>
      </c>
      <c r="J12900" s="3">
        <v>60</v>
      </c>
      <c r="K12900" s="3" t="s">
        <v>3</v>
      </c>
      <c r="L12900" s="3">
        <v>38.700000000000003</v>
      </c>
      <c r="M12900" s="3">
        <v>33.5</v>
      </c>
      <c r="N12900" s="3">
        <v>917</v>
      </c>
      <c r="O12900" s="3">
        <v>1</v>
      </c>
      <c r="P12900" s="28">
        <f>N12900/O12900</f>
        <v>917</v>
      </c>
      <c r="Q12900" s="5">
        <v>39</v>
      </c>
      <c r="R12900" s="2" t="s">
        <v>53</v>
      </c>
      <c r="S12900" s="55">
        <f>O12900/J12900*40</f>
        <v>0.66666666666666663</v>
      </c>
      <c r="T12900" s="55">
        <f>N12900/J12900*40</f>
        <v>611.33333333333337</v>
      </c>
    </row>
    <row r="12901" spans="1:20" ht="14.4" x14ac:dyDescent="0.3">
      <c r="A12901" s="3" t="s">
        <v>340</v>
      </c>
      <c r="B12901" s="3" t="s">
        <v>341</v>
      </c>
      <c r="C12901" s="3">
        <v>55.975000000000001</v>
      </c>
      <c r="D12901" s="3">
        <v>21.286000000000001</v>
      </c>
      <c r="E12901" s="9">
        <v>45849</v>
      </c>
      <c r="F12901" s="3" t="s">
        <v>47</v>
      </c>
      <c r="G12901" s="2" t="s">
        <v>343</v>
      </c>
      <c r="H12901" s="3">
        <v>40</v>
      </c>
      <c r="I12901" s="3">
        <v>10</v>
      </c>
      <c r="J12901" s="3">
        <v>30</v>
      </c>
      <c r="K12901" s="3" t="s">
        <v>3</v>
      </c>
      <c r="L12901" s="3">
        <v>39.4</v>
      </c>
      <c r="M12901" s="3">
        <v>34.299999999999997</v>
      </c>
      <c r="N12901" s="3">
        <v>878</v>
      </c>
      <c r="O12901" s="3">
        <v>1</v>
      </c>
      <c r="P12901" s="28">
        <f>N12901/O12901</f>
        <v>878</v>
      </c>
      <c r="Q12901" s="5">
        <v>39</v>
      </c>
      <c r="R12901" s="2" t="s">
        <v>53</v>
      </c>
      <c r="S12901" s="55">
        <f>O12901/J12901*40</f>
        <v>1.3333333333333333</v>
      </c>
      <c r="T12901" s="55">
        <f>N12901/J12901*40</f>
        <v>1170.6666666666665</v>
      </c>
    </row>
    <row r="12902" spans="1:20" ht="14.4" x14ac:dyDescent="0.3">
      <c r="A12902" s="3" t="s">
        <v>340</v>
      </c>
      <c r="B12902" s="3" t="s">
        <v>341</v>
      </c>
      <c r="C12902" s="3">
        <v>55.975000000000001</v>
      </c>
      <c r="D12902" s="3">
        <v>21.286000000000001</v>
      </c>
      <c r="E12902" s="9">
        <v>45849</v>
      </c>
      <c r="F12902" s="3" t="s">
        <v>50</v>
      </c>
      <c r="G12902" s="2" t="s">
        <v>343</v>
      </c>
      <c r="H12902" s="3">
        <v>60</v>
      </c>
      <c r="I12902" s="3">
        <v>30</v>
      </c>
      <c r="J12902" s="3">
        <v>90</v>
      </c>
      <c r="K12902" s="3" t="s">
        <v>3</v>
      </c>
      <c r="L12902" s="3">
        <v>39.700000000000003</v>
      </c>
      <c r="M12902" s="3">
        <v>34.6</v>
      </c>
      <c r="N12902" s="3">
        <v>1029</v>
      </c>
      <c r="O12902" s="3">
        <v>1</v>
      </c>
      <c r="P12902" s="28">
        <f>N12902/O12902</f>
        <v>1029</v>
      </c>
      <c r="Q12902" s="5">
        <v>39</v>
      </c>
      <c r="R12902" s="2" t="s">
        <v>53</v>
      </c>
      <c r="S12902" s="55">
        <f>O12902/J12902*40</f>
        <v>0.44444444444444448</v>
      </c>
      <c r="T12902" s="55">
        <f>N12902/J12902*40</f>
        <v>457.33333333333337</v>
      </c>
    </row>
    <row r="12903" spans="1:20" ht="14.4" x14ac:dyDescent="0.3">
      <c r="A12903" s="3" t="s">
        <v>340</v>
      </c>
      <c r="B12903" s="3" t="s">
        <v>341</v>
      </c>
      <c r="C12903" s="3">
        <v>55.975000000000001</v>
      </c>
      <c r="D12903" s="3">
        <v>21.286000000000001</v>
      </c>
      <c r="E12903" s="9">
        <v>45849</v>
      </c>
      <c r="F12903" s="3" t="s">
        <v>47</v>
      </c>
      <c r="G12903" s="2" t="s">
        <v>343</v>
      </c>
      <c r="H12903" s="3">
        <v>50</v>
      </c>
      <c r="I12903" s="3">
        <v>10</v>
      </c>
      <c r="J12903" s="3">
        <v>60</v>
      </c>
      <c r="K12903" s="3" t="s">
        <v>3</v>
      </c>
      <c r="L12903" s="3">
        <v>40.200000000000003</v>
      </c>
      <c r="M12903" s="3">
        <v>34.5</v>
      </c>
      <c r="N12903" s="3">
        <v>956</v>
      </c>
      <c r="O12903" s="3">
        <v>1</v>
      </c>
      <c r="P12903" s="28">
        <f>N12903/O12903</f>
        <v>956</v>
      </c>
      <c r="Q12903" s="5">
        <v>41</v>
      </c>
      <c r="R12903" s="2" t="s">
        <v>53</v>
      </c>
      <c r="S12903" s="55">
        <f>O12903/J12903*40</f>
        <v>0.66666666666666663</v>
      </c>
      <c r="T12903" s="55">
        <f>N12903/J12903*40</f>
        <v>637.33333333333337</v>
      </c>
    </row>
    <row r="12904" spans="1:20" ht="14.4" x14ac:dyDescent="0.3">
      <c r="A12904" s="3" t="s">
        <v>340</v>
      </c>
      <c r="B12904" s="3" t="s">
        <v>341</v>
      </c>
      <c r="C12904" s="3">
        <v>55.975000000000001</v>
      </c>
      <c r="D12904" s="3">
        <v>21.286000000000001</v>
      </c>
      <c r="E12904" s="9">
        <v>45849</v>
      </c>
      <c r="F12904" s="3" t="s">
        <v>47</v>
      </c>
      <c r="G12904" s="2" t="s">
        <v>343</v>
      </c>
      <c r="H12904" s="3">
        <v>60</v>
      </c>
      <c r="I12904" s="3">
        <v>10</v>
      </c>
      <c r="J12904" s="3">
        <v>90</v>
      </c>
      <c r="K12904" s="3" t="s">
        <v>3</v>
      </c>
      <c r="L12904" s="3">
        <v>41.2</v>
      </c>
      <c r="M12904" s="3">
        <v>36.5</v>
      </c>
      <c r="N12904" s="3">
        <v>1094</v>
      </c>
      <c r="O12904" s="3">
        <v>1</v>
      </c>
      <c r="P12904" s="28">
        <f>N12904/O12904</f>
        <v>1094</v>
      </c>
      <c r="Q12904" s="5">
        <v>41</v>
      </c>
      <c r="R12904" s="2" t="s">
        <v>53</v>
      </c>
      <c r="S12904" s="55">
        <f>O12904/J12904*40</f>
        <v>0.44444444444444448</v>
      </c>
      <c r="T12904" s="55">
        <f>N12904/J12904*40</f>
        <v>486.22222222222217</v>
      </c>
    </row>
    <row r="12905" spans="1:20" ht="14.4" x14ac:dyDescent="0.3">
      <c r="A12905" s="3" t="s">
        <v>340</v>
      </c>
      <c r="B12905" s="3" t="s">
        <v>341</v>
      </c>
      <c r="C12905" s="3">
        <v>55.975000000000001</v>
      </c>
      <c r="D12905" s="3">
        <v>21.286000000000001</v>
      </c>
      <c r="E12905" s="9">
        <v>45849</v>
      </c>
      <c r="F12905" s="3" t="s">
        <v>47</v>
      </c>
      <c r="G12905" s="2" t="s">
        <v>343</v>
      </c>
      <c r="H12905" s="3">
        <v>60</v>
      </c>
      <c r="I12905" s="3">
        <v>10</v>
      </c>
      <c r="J12905" s="3">
        <v>90</v>
      </c>
      <c r="K12905" s="3" t="s">
        <v>3</v>
      </c>
      <c r="L12905" s="3">
        <v>41.6</v>
      </c>
      <c r="M12905" s="3">
        <v>36.4</v>
      </c>
      <c r="N12905" s="3">
        <v>1059</v>
      </c>
      <c r="O12905" s="3">
        <v>1</v>
      </c>
      <c r="P12905" s="28">
        <f>N12905/O12905</f>
        <v>1059</v>
      </c>
      <c r="Q12905" s="5">
        <v>41</v>
      </c>
      <c r="R12905" s="2" t="s">
        <v>53</v>
      </c>
      <c r="S12905" s="55">
        <f>O12905/J12905*40</f>
        <v>0.44444444444444448</v>
      </c>
      <c r="T12905" s="55">
        <f>N12905/J12905*40</f>
        <v>470.66666666666669</v>
      </c>
    </row>
    <row r="12906" spans="1:20" ht="14.4" x14ac:dyDescent="0.3">
      <c r="A12906" s="3" t="s">
        <v>340</v>
      </c>
      <c r="B12906" s="3" t="s">
        <v>341</v>
      </c>
      <c r="C12906" s="3">
        <v>55.975000000000001</v>
      </c>
      <c r="D12906" s="3">
        <v>21.286000000000001</v>
      </c>
      <c r="E12906" s="9">
        <v>45849</v>
      </c>
      <c r="F12906" s="3" t="s">
        <v>47</v>
      </c>
      <c r="G12906" s="2" t="s">
        <v>343</v>
      </c>
      <c r="H12906" s="3">
        <v>30</v>
      </c>
      <c r="I12906" s="3">
        <v>10</v>
      </c>
      <c r="J12906" s="3">
        <v>30</v>
      </c>
      <c r="K12906" s="3" t="s">
        <v>3</v>
      </c>
      <c r="L12906" s="3">
        <v>43.2</v>
      </c>
      <c r="M12906" s="3">
        <v>37.299999999999997</v>
      </c>
      <c r="N12906" s="3">
        <v>1270</v>
      </c>
      <c r="O12906" s="3">
        <v>1</v>
      </c>
      <c r="P12906" s="28">
        <f>N12906/O12906</f>
        <v>1270</v>
      </c>
      <c r="Q12906" s="5">
        <v>44</v>
      </c>
      <c r="R12906" s="2" t="s">
        <v>82</v>
      </c>
      <c r="S12906" s="55">
        <f>O12906/J12906*40</f>
        <v>1.3333333333333333</v>
      </c>
      <c r="T12906" s="55">
        <f>N12906/J12906*40</f>
        <v>1693.3333333333335</v>
      </c>
    </row>
    <row r="12907" spans="1:20" ht="14.4" x14ac:dyDescent="0.3">
      <c r="A12907" s="3" t="s">
        <v>340</v>
      </c>
      <c r="B12907" s="3" t="s">
        <v>341</v>
      </c>
      <c r="C12907" s="3">
        <v>55.975000000000001</v>
      </c>
      <c r="D12907" s="3">
        <v>21.286000000000001</v>
      </c>
      <c r="E12907" s="9">
        <v>45849</v>
      </c>
      <c r="F12907" s="3" t="s">
        <v>47</v>
      </c>
      <c r="G12907" s="2" t="s">
        <v>343</v>
      </c>
      <c r="H12907" s="3">
        <v>14</v>
      </c>
      <c r="I12907" s="3">
        <v>10</v>
      </c>
      <c r="J12907" s="3">
        <v>30</v>
      </c>
      <c r="K12907" s="3" t="s">
        <v>14</v>
      </c>
      <c r="L12907" s="3">
        <v>10.6</v>
      </c>
      <c r="M12907" s="3">
        <v>8.1999999999999993</v>
      </c>
      <c r="N12907" s="3">
        <v>12</v>
      </c>
      <c r="O12907" s="3">
        <v>1</v>
      </c>
      <c r="P12907" s="28">
        <f>N12907/O12907</f>
        <v>12</v>
      </c>
      <c r="Q12907" s="5">
        <v>11</v>
      </c>
      <c r="R12907" s="2" t="s">
        <v>28</v>
      </c>
      <c r="S12907" s="55">
        <f>O12907/J12907*40</f>
        <v>1.3333333333333333</v>
      </c>
      <c r="T12907" s="55">
        <f>N12907/J12907*40</f>
        <v>16</v>
      </c>
    </row>
    <row r="12908" spans="1:20" ht="14.4" x14ac:dyDescent="0.3">
      <c r="A12908" s="3" t="s">
        <v>340</v>
      </c>
      <c r="B12908" s="3" t="s">
        <v>341</v>
      </c>
      <c r="C12908" s="3">
        <v>55.975000000000001</v>
      </c>
      <c r="D12908" s="3">
        <v>21.286000000000001</v>
      </c>
      <c r="E12908" s="9">
        <v>45849</v>
      </c>
      <c r="F12908" s="3" t="s">
        <v>47</v>
      </c>
      <c r="G12908" s="2" t="s">
        <v>343</v>
      </c>
      <c r="H12908" s="3">
        <v>14</v>
      </c>
      <c r="I12908" s="3">
        <v>10</v>
      </c>
      <c r="J12908" s="3">
        <v>30</v>
      </c>
      <c r="K12908" s="3" t="s">
        <v>14</v>
      </c>
      <c r="L12908" s="3">
        <v>10.8</v>
      </c>
      <c r="M12908" s="3">
        <v>8.5</v>
      </c>
      <c r="N12908" s="3">
        <v>11</v>
      </c>
      <c r="O12908" s="3">
        <v>1</v>
      </c>
      <c r="P12908" s="28">
        <f>N12908/O12908</f>
        <v>11</v>
      </c>
      <c r="Q12908" s="5">
        <v>11</v>
      </c>
      <c r="R12908" s="2" t="s">
        <v>28</v>
      </c>
      <c r="S12908" s="55">
        <f>O12908/J12908*40</f>
        <v>1.3333333333333333</v>
      </c>
      <c r="T12908" s="55">
        <f>N12908/J12908*40</f>
        <v>14.666666666666666</v>
      </c>
    </row>
    <row r="12909" spans="1:20" ht="14.4" x14ac:dyDescent="0.3">
      <c r="A12909" s="3" t="s">
        <v>340</v>
      </c>
      <c r="B12909" s="3" t="s">
        <v>341</v>
      </c>
      <c r="C12909" s="3">
        <v>55.975000000000001</v>
      </c>
      <c r="D12909" s="3">
        <v>21.286000000000001</v>
      </c>
      <c r="E12909" s="9">
        <v>45849</v>
      </c>
      <c r="F12909" s="3" t="s">
        <v>47</v>
      </c>
      <c r="G12909" s="2" t="s">
        <v>343</v>
      </c>
      <c r="H12909" s="3">
        <v>14</v>
      </c>
      <c r="I12909" s="3">
        <v>10</v>
      </c>
      <c r="J12909" s="3">
        <v>30</v>
      </c>
      <c r="K12909" s="3" t="s">
        <v>14</v>
      </c>
      <c r="L12909" s="3">
        <v>11.6</v>
      </c>
      <c r="M12909" s="3">
        <v>8.3000000000000007</v>
      </c>
      <c r="N12909" s="3">
        <v>11.2</v>
      </c>
      <c r="O12909" s="3">
        <v>1</v>
      </c>
      <c r="P12909" s="28">
        <f>N12909/O12909</f>
        <v>11.2</v>
      </c>
      <c r="Q12909" s="5">
        <v>11</v>
      </c>
      <c r="R12909" s="2" t="s">
        <v>28</v>
      </c>
      <c r="S12909" s="55">
        <f>O12909/J12909*40</f>
        <v>1.3333333333333333</v>
      </c>
      <c r="T12909" s="55">
        <f>N12909/J12909*40</f>
        <v>14.933333333333332</v>
      </c>
    </row>
    <row r="12910" spans="1:20" ht="14.4" x14ac:dyDescent="0.3">
      <c r="A12910" s="3" t="s">
        <v>340</v>
      </c>
      <c r="B12910" s="3" t="s">
        <v>341</v>
      </c>
      <c r="C12910" s="3">
        <v>55.975000000000001</v>
      </c>
      <c r="D12910" s="3">
        <v>21.286000000000001</v>
      </c>
      <c r="E12910" s="9">
        <v>45849</v>
      </c>
      <c r="F12910" s="3" t="s">
        <v>47</v>
      </c>
      <c r="G12910" s="2" t="s">
        <v>343</v>
      </c>
      <c r="H12910" s="3">
        <v>14</v>
      </c>
      <c r="I12910" s="3">
        <v>10</v>
      </c>
      <c r="J12910" s="3">
        <v>30</v>
      </c>
      <c r="K12910" s="3" t="s">
        <v>14</v>
      </c>
      <c r="L12910" s="3">
        <v>12.4</v>
      </c>
      <c r="M12910" s="3">
        <v>9.6</v>
      </c>
      <c r="N12910" s="3">
        <v>19</v>
      </c>
      <c r="O12910" s="3">
        <v>1</v>
      </c>
      <c r="P12910" s="28">
        <f>N12910/O12910</f>
        <v>19</v>
      </c>
      <c r="Q12910" s="5">
        <v>11</v>
      </c>
      <c r="R12910" s="2" t="s">
        <v>28</v>
      </c>
      <c r="S12910" s="55">
        <f>O12910/J12910*40</f>
        <v>1.3333333333333333</v>
      </c>
      <c r="T12910" s="55">
        <f>N12910/J12910*40</f>
        <v>25.333333333333332</v>
      </c>
    </row>
    <row r="12911" spans="1:20" ht="14.4" x14ac:dyDescent="0.3">
      <c r="A12911" s="3" t="s">
        <v>340</v>
      </c>
      <c r="B12911" s="3" t="s">
        <v>341</v>
      </c>
      <c r="C12911" s="3">
        <v>55.975000000000001</v>
      </c>
      <c r="D12911" s="3">
        <v>21.286000000000001</v>
      </c>
      <c r="E12911" s="9">
        <v>45849</v>
      </c>
      <c r="F12911" s="3" t="s">
        <v>47</v>
      </c>
      <c r="G12911" s="2" t="s">
        <v>342</v>
      </c>
      <c r="H12911" s="3">
        <v>22</v>
      </c>
      <c r="I12911" s="3">
        <v>10</v>
      </c>
      <c r="J12911" s="3">
        <v>30</v>
      </c>
      <c r="K12911" s="3" t="s">
        <v>14</v>
      </c>
      <c r="L12911" s="3">
        <v>15.3</v>
      </c>
      <c r="M12911" s="3">
        <v>11.8</v>
      </c>
      <c r="N12911" s="3">
        <v>31</v>
      </c>
      <c r="O12911" s="3">
        <v>1</v>
      </c>
      <c r="P12911" s="28">
        <f>N12911/O12911</f>
        <v>31</v>
      </c>
      <c r="Q12911" s="5">
        <v>16</v>
      </c>
      <c r="R12911" s="2" t="s">
        <v>29</v>
      </c>
      <c r="S12911" s="55">
        <f>O12911/J12911*40</f>
        <v>1.3333333333333333</v>
      </c>
      <c r="T12911" s="55">
        <f>N12911/J12911*40</f>
        <v>41.333333333333336</v>
      </c>
    </row>
    <row r="12912" spans="1:20" ht="14.4" x14ac:dyDescent="0.3">
      <c r="A12912" s="3" t="s">
        <v>340</v>
      </c>
      <c r="B12912" s="3" t="s">
        <v>341</v>
      </c>
      <c r="C12912" s="3">
        <v>55.975000000000001</v>
      </c>
      <c r="D12912" s="3">
        <v>21.286000000000001</v>
      </c>
      <c r="E12912" s="9">
        <v>45849</v>
      </c>
      <c r="F12912" s="3" t="s">
        <v>47</v>
      </c>
      <c r="G12912" s="2" t="s">
        <v>342</v>
      </c>
      <c r="H12912" s="3">
        <v>22</v>
      </c>
      <c r="I12912" s="3">
        <v>10</v>
      </c>
      <c r="J12912" s="3">
        <v>30</v>
      </c>
      <c r="K12912" s="3" t="s">
        <v>14</v>
      </c>
      <c r="L12912" s="3">
        <v>15.4</v>
      </c>
      <c r="M12912" s="3">
        <v>12</v>
      </c>
      <c r="N12912" s="3">
        <v>28</v>
      </c>
      <c r="O12912" s="3">
        <v>1</v>
      </c>
      <c r="P12912" s="28">
        <f>N12912/O12912</f>
        <v>28</v>
      </c>
      <c r="Q12912" s="5">
        <v>16</v>
      </c>
      <c r="R12912" s="2" t="s">
        <v>29</v>
      </c>
      <c r="S12912" s="55">
        <f>O12912/J12912*40</f>
        <v>1.3333333333333333</v>
      </c>
      <c r="T12912" s="55">
        <f>N12912/J12912*40</f>
        <v>37.333333333333336</v>
      </c>
    </row>
    <row r="12913" spans="1:20" ht="14.4" x14ac:dyDescent="0.3">
      <c r="A12913" s="3" t="s">
        <v>340</v>
      </c>
      <c r="B12913" s="3" t="s">
        <v>341</v>
      </c>
      <c r="C12913" s="3">
        <v>55.975000000000001</v>
      </c>
      <c r="D12913" s="3">
        <v>21.286000000000001</v>
      </c>
      <c r="E12913" s="9">
        <v>45849</v>
      </c>
      <c r="F12913" s="3" t="s">
        <v>47</v>
      </c>
      <c r="G12913" s="2" t="s">
        <v>342</v>
      </c>
      <c r="H12913" s="3">
        <v>22</v>
      </c>
      <c r="I12913" s="3">
        <v>10</v>
      </c>
      <c r="J12913" s="3">
        <v>30</v>
      </c>
      <c r="K12913" s="3" t="s">
        <v>14</v>
      </c>
      <c r="L12913" s="3">
        <v>15.7</v>
      </c>
      <c r="M12913" s="3">
        <v>12.1</v>
      </c>
      <c r="N12913" s="3">
        <v>33</v>
      </c>
      <c r="O12913" s="3">
        <v>1</v>
      </c>
      <c r="P12913" s="28">
        <f>N12913/O12913</f>
        <v>33</v>
      </c>
      <c r="Q12913" s="5">
        <v>16</v>
      </c>
      <c r="R12913" s="2" t="s">
        <v>29</v>
      </c>
      <c r="S12913" s="55">
        <f>O12913/J12913*40</f>
        <v>1.3333333333333333</v>
      </c>
      <c r="T12913" s="55">
        <f>N12913/J12913*40</f>
        <v>44</v>
      </c>
    </row>
    <row r="12914" spans="1:20" ht="14.4" x14ac:dyDescent="0.3">
      <c r="A12914" s="3" t="s">
        <v>340</v>
      </c>
      <c r="B12914" s="3" t="s">
        <v>341</v>
      </c>
      <c r="C12914" s="3">
        <v>55.975000000000001</v>
      </c>
      <c r="D12914" s="3">
        <v>21.286000000000001</v>
      </c>
      <c r="E12914" s="9">
        <v>45849</v>
      </c>
      <c r="F12914" s="3" t="s">
        <v>47</v>
      </c>
      <c r="G12914" s="2" t="s">
        <v>342</v>
      </c>
      <c r="H12914" s="3">
        <v>22</v>
      </c>
      <c r="I12914" s="3">
        <v>10</v>
      </c>
      <c r="J12914" s="3">
        <v>30</v>
      </c>
      <c r="K12914" s="3" t="s">
        <v>14</v>
      </c>
      <c r="L12914" s="3">
        <v>15.7</v>
      </c>
      <c r="M12914" s="3">
        <v>12.2</v>
      </c>
      <c r="N12914" s="3">
        <v>33</v>
      </c>
      <c r="O12914" s="3">
        <v>1</v>
      </c>
      <c r="P12914" s="28">
        <f>N12914/O12914</f>
        <v>33</v>
      </c>
      <c r="Q12914" s="5">
        <v>16</v>
      </c>
      <c r="R12914" s="2" t="s">
        <v>29</v>
      </c>
      <c r="S12914" s="55">
        <f>O12914/J12914*40</f>
        <v>1.3333333333333333</v>
      </c>
      <c r="T12914" s="55">
        <f>N12914/J12914*40</f>
        <v>44</v>
      </c>
    </row>
    <row r="12915" spans="1:20" ht="14.4" x14ac:dyDescent="0.3">
      <c r="A12915" s="3" t="s">
        <v>340</v>
      </c>
      <c r="B12915" s="3" t="s">
        <v>341</v>
      </c>
      <c r="C12915" s="3">
        <v>55.975000000000001</v>
      </c>
      <c r="D12915" s="3">
        <v>21.286000000000001</v>
      </c>
      <c r="E12915" s="9">
        <v>45849</v>
      </c>
      <c r="F12915" s="3" t="s">
        <v>47</v>
      </c>
      <c r="G12915" s="2" t="s">
        <v>342</v>
      </c>
      <c r="H12915" s="3">
        <v>22</v>
      </c>
      <c r="I12915" s="3">
        <v>10</v>
      </c>
      <c r="J12915" s="3">
        <v>30</v>
      </c>
      <c r="K12915" s="3" t="s">
        <v>14</v>
      </c>
      <c r="L12915" s="3">
        <v>15.7</v>
      </c>
      <c r="M12915" s="3">
        <v>12</v>
      </c>
      <c r="N12915" s="3">
        <v>34</v>
      </c>
      <c r="O12915" s="3">
        <v>1</v>
      </c>
      <c r="P12915" s="28">
        <f>N12915/O12915</f>
        <v>34</v>
      </c>
      <c r="Q12915" s="5">
        <v>16</v>
      </c>
      <c r="R12915" s="2" t="s">
        <v>29</v>
      </c>
      <c r="S12915" s="55">
        <f>O12915/J12915*40</f>
        <v>1.3333333333333333</v>
      </c>
      <c r="T12915" s="55">
        <f>N12915/J12915*40</f>
        <v>45.333333333333329</v>
      </c>
    </row>
    <row r="12916" spans="1:20" ht="14.4" x14ac:dyDescent="0.3">
      <c r="A12916" s="3" t="s">
        <v>340</v>
      </c>
      <c r="B12916" s="3" t="s">
        <v>341</v>
      </c>
      <c r="C12916" s="3">
        <v>55.975000000000001</v>
      </c>
      <c r="D12916" s="3">
        <v>21.286000000000001</v>
      </c>
      <c r="E12916" s="9">
        <v>45849</v>
      </c>
      <c r="F12916" s="3" t="s">
        <v>47</v>
      </c>
      <c r="G12916" s="2" t="s">
        <v>342</v>
      </c>
      <c r="H12916" s="3">
        <v>22</v>
      </c>
      <c r="I12916" s="3">
        <v>10</v>
      </c>
      <c r="J12916" s="3">
        <v>30</v>
      </c>
      <c r="K12916" s="3" t="s">
        <v>14</v>
      </c>
      <c r="L12916" s="3">
        <v>15.9</v>
      </c>
      <c r="M12916" s="3">
        <v>12.2</v>
      </c>
      <c r="N12916" s="3">
        <v>36</v>
      </c>
      <c r="O12916" s="3">
        <v>1</v>
      </c>
      <c r="P12916" s="28">
        <f>N12916/O12916</f>
        <v>36</v>
      </c>
      <c r="Q12916" s="5">
        <v>16</v>
      </c>
      <c r="R12916" s="2" t="s">
        <v>29</v>
      </c>
      <c r="S12916" s="55">
        <f>O12916/J12916*40</f>
        <v>1.3333333333333333</v>
      </c>
      <c r="T12916" s="55">
        <f>N12916/J12916*40</f>
        <v>48</v>
      </c>
    </row>
    <row r="12917" spans="1:20" ht="14.4" x14ac:dyDescent="0.3">
      <c r="A12917" s="3" t="s">
        <v>340</v>
      </c>
      <c r="B12917" s="3" t="s">
        <v>341</v>
      </c>
      <c r="C12917" s="3">
        <v>55.975000000000001</v>
      </c>
      <c r="D12917" s="3">
        <v>21.286000000000001</v>
      </c>
      <c r="E12917" s="9">
        <v>45849</v>
      </c>
      <c r="F12917" s="3" t="s">
        <v>47</v>
      </c>
      <c r="G12917" s="2" t="s">
        <v>342</v>
      </c>
      <c r="H12917" s="3">
        <v>25</v>
      </c>
      <c r="I12917" s="3">
        <v>10</v>
      </c>
      <c r="J12917" s="3">
        <v>30</v>
      </c>
      <c r="K12917" s="3" t="s">
        <v>14</v>
      </c>
      <c r="L12917" s="3">
        <v>17.5</v>
      </c>
      <c r="M12917" s="3">
        <v>13.6</v>
      </c>
      <c r="N12917" s="3">
        <v>48</v>
      </c>
      <c r="O12917" s="3">
        <v>1</v>
      </c>
      <c r="P12917" s="28">
        <f>N12917/O12917</f>
        <v>48</v>
      </c>
      <c r="Q12917" s="5">
        <v>19</v>
      </c>
      <c r="R12917" s="2" t="s">
        <v>29</v>
      </c>
      <c r="S12917" s="55">
        <f>O12917/J12917*40</f>
        <v>1.3333333333333333</v>
      </c>
      <c r="T12917" s="55">
        <f>N12917/J12917*40</f>
        <v>64</v>
      </c>
    </row>
    <row r="12918" spans="1:20" ht="14.4" x14ac:dyDescent="0.3">
      <c r="A12918" s="3" t="s">
        <v>340</v>
      </c>
      <c r="B12918" s="3" t="s">
        <v>341</v>
      </c>
      <c r="C12918" s="3">
        <v>55.975000000000001</v>
      </c>
      <c r="D12918" s="3">
        <v>21.286000000000001</v>
      </c>
      <c r="E12918" s="9">
        <v>45849</v>
      </c>
      <c r="F12918" s="3" t="s">
        <v>47</v>
      </c>
      <c r="G12918" s="2" t="s">
        <v>342</v>
      </c>
      <c r="H12918" s="3">
        <v>18</v>
      </c>
      <c r="I12918" s="3">
        <v>10</v>
      </c>
      <c r="J12918" s="3">
        <v>30</v>
      </c>
      <c r="K12918" s="3" t="s">
        <v>14</v>
      </c>
      <c r="L12918" s="3">
        <v>26.2</v>
      </c>
      <c r="M12918" s="3">
        <v>20.3</v>
      </c>
      <c r="N12918" s="3">
        <v>180</v>
      </c>
      <c r="O12918" s="3">
        <v>1</v>
      </c>
      <c r="P12918" s="28">
        <f>N12918/O12918</f>
        <v>180</v>
      </c>
      <c r="Q12918" s="5">
        <v>26</v>
      </c>
      <c r="R12918" s="2" t="s">
        <v>33</v>
      </c>
      <c r="S12918" s="55">
        <f>O12918/J12918*40</f>
        <v>1.3333333333333333</v>
      </c>
      <c r="T12918" s="55">
        <f>N12918/J12918*40</f>
        <v>240</v>
      </c>
    </row>
    <row r="12919" spans="1:20" ht="14.4" x14ac:dyDescent="0.3">
      <c r="A12919" s="3" t="s">
        <v>340</v>
      </c>
      <c r="B12919" s="3" t="s">
        <v>341</v>
      </c>
      <c r="C12919" s="3">
        <v>55.975000000000001</v>
      </c>
      <c r="D12919" s="3">
        <v>21.286000000000001</v>
      </c>
      <c r="E12919" s="9">
        <v>45849</v>
      </c>
      <c r="F12919" s="3" t="s">
        <v>47</v>
      </c>
      <c r="G12919" s="2" t="s">
        <v>343</v>
      </c>
      <c r="H12919" s="3">
        <v>40</v>
      </c>
      <c r="I12919" s="3">
        <v>10</v>
      </c>
      <c r="J12919" s="3">
        <v>30</v>
      </c>
      <c r="K12919" s="3" t="s">
        <v>14</v>
      </c>
      <c r="L12919" s="3">
        <v>29</v>
      </c>
      <c r="M12919" s="3">
        <v>22.5</v>
      </c>
      <c r="N12919" s="3">
        <v>239</v>
      </c>
      <c r="O12919" s="3">
        <v>1</v>
      </c>
      <c r="P12919" s="28">
        <f>N12919/O12919</f>
        <v>239</v>
      </c>
      <c r="Q12919" s="5">
        <v>29</v>
      </c>
      <c r="R12919" s="2" t="s">
        <v>31</v>
      </c>
      <c r="S12919" s="55">
        <f>O12919/J12919*40</f>
        <v>1.3333333333333333</v>
      </c>
      <c r="T12919" s="55">
        <f>N12919/J12919*40</f>
        <v>318.66666666666669</v>
      </c>
    </row>
    <row r="12920" spans="1:20" ht="14.4" x14ac:dyDescent="0.3">
      <c r="A12920" s="3" t="s">
        <v>340</v>
      </c>
      <c r="B12920" s="3" t="s">
        <v>341</v>
      </c>
      <c r="C12920" s="3">
        <v>55.975000000000001</v>
      </c>
      <c r="D12920" s="3">
        <v>21.286000000000001</v>
      </c>
      <c r="E12920" s="9">
        <v>45849</v>
      </c>
      <c r="F12920" s="3" t="s">
        <v>47</v>
      </c>
      <c r="G12920" s="2" t="s">
        <v>342</v>
      </c>
      <c r="H12920" s="3">
        <v>50</v>
      </c>
      <c r="I12920" s="3">
        <v>10</v>
      </c>
      <c r="J12920" s="3">
        <v>60</v>
      </c>
      <c r="K12920" s="3" t="s">
        <v>14</v>
      </c>
      <c r="L12920" s="3">
        <v>31.2</v>
      </c>
      <c r="M12920" s="3">
        <v>25.1</v>
      </c>
      <c r="N12920" s="3">
        <v>309</v>
      </c>
      <c r="O12920" s="3">
        <v>1</v>
      </c>
      <c r="P12920" s="28">
        <f>N12920/O12920</f>
        <v>309</v>
      </c>
      <c r="Q12920" s="5">
        <v>31</v>
      </c>
      <c r="R12920" s="2" t="s">
        <v>31</v>
      </c>
      <c r="S12920" s="55">
        <f>O12920/J12920*40</f>
        <v>0.66666666666666663</v>
      </c>
      <c r="T12920" s="55">
        <f>N12920/J12920*40</f>
        <v>206</v>
      </c>
    </row>
    <row r="12921" spans="1:20" ht="14.4" x14ac:dyDescent="0.3">
      <c r="A12921" s="3" t="s">
        <v>340</v>
      </c>
      <c r="B12921" s="3" t="s">
        <v>341</v>
      </c>
      <c r="C12921" s="3">
        <v>55.975000000000001</v>
      </c>
      <c r="D12921" s="3">
        <v>21.286000000000001</v>
      </c>
      <c r="E12921" s="9">
        <v>45849</v>
      </c>
      <c r="F12921" s="3" t="s">
        <v>47</v>
      </c>
      <c r="G12921" s="2" t="s">
        <v>343</v>
      </c>
      <c r="H12921" s="3">
        <v>60</v>
      </c>
      <c r="I12921" s="3">
        <v>10</v>
      </c>
      <c r="J12921" s="3">
        <v>90</v>
      </c>
      <c r="K12921" s="3" t="s">
        <v>14</v>
      </c>
      <c r="L12921" s="3">
        <v>37.299999999999997</v>
      </c>
      <c r="M12921" s="3">
        <v>30.4</v>
      </c>
      <c r="N12921" s="3">
        <v>627</v>
      </c>
      <c r="O12921" s="3">
        <v>1</v>
      </c>
      <c r="P12921" s="28">
        <f>N12921/O12921</f>
        <v>627</v>
      </c>
      <c r="Q12921" s="5">
        <v>36</v>
      </c>
      <c r="R12921" s="2" t="s">
        <v>32</v>
      </c>
      <c r="S12921" s="55">
        <f>O12921/J12921*40</f>
        <v>0.44444444444444448</v>
      </c>
      <c r="T12921" s="55">
        <f>N12921/J12921*40</f>
        <v>278.66666666666669</v>
      </c>
    </row>
    <row r="12922" spans="1:20" ht="14.4" x14ac:dyDescent="0.3">
      <c r="A12922" s="3" t="s">
        <v>340</v>
      </c>
      <c r="B12922" s="3" t="s">
        <v>341</v>
      </c>
      <c r="C12922" s="3">
        <v>55.975000000000001</v>
      </c>
      <c r="D12922" s="3">
        <v>21.286000000000001</v>
      </c>
      <c r="E12922" s="9">
        <v>45849</v>
      </c>
      <c r="F12922" s="3" t="s">
        <v>50</v>
      </c>
      <c r="G12922" s="2" t="s">
        <v>343</v>
      </c>
      <c r="H12922" s="3">
        <v>60</v>
      </c>
      <c r="I12922" s="3">
        <v>30</v>
      </c>
      <c r="J12922" s="3">
        <v>90</v>
      </c>
      <c r="K12922" s="3" t="s">
        <v>14</v>
      </c>
      <c r="L12922" s="3">
        <v>42.5</v>
      </c>
      <c r="M12922" s="3">
        <v>34.700000000000003</v>
      </c>
      <c r="N12922" s="3">
        <v>820</v>
      </c>
      <c r="O12922" s="3">
        <v>1</v>
      </c>
      <c r="P12922" s="28">
        <f>N12922/O12922</f>
        <v>820</v>
      </c>
      <c r="Q12922" s="5">
        <v>44</v>
      </c>
      <c r="R12922" s="2" t="s">
        <v>49</v>
      </c>
      <c r="S12922" s="55">
        <f>O12922/J12922*40</f>
        <v>0.44444444444444448</v>
      </c>
      <c r="T12922" s="55">
        <f>N12922/J12922*40</f>
        <v>364.44444444444446</v>
      </c>
    </row>
    <row r="12923" spans="1:20" ht="14.4" x14ac:dyDescent="0.3">
      <c r="A12923" s="3" t="s">
        <v>340</v>
      </c>
      <c r="B12923" s="3" t="s">
        <v>341</v>
      </c>
      <c r="C12923" s="3">
        <v>55.975000000000001</v>
      </c>
      <c r="D12923" s="3">
        <v>21.286000000000001</v>
      </c>
      <c r="E12923" s="9">
        <v>45849</v>
      </c>
      <c r="F12923" s="3" t="s">
        <v>47</v>
      </c>
      <c r="G12923" s="2" t="s">
        <v>269</v>
      </c>
      <c r="H12923" s="3">
        <v>14</v>
      </c>
      <c r="I12923" s="3">
        <v>10</v>
      </c>
      <c r="J12923" s="3">
        <v>30</v>
      </c>
      <c r="K12923" s="3" t="s">
        <v>5</v>
      </c>
      <c r="L12923" s="3">
        <v>10.7</v>
      </c>
      <c r="M12923" s="3">
        <v>9.6999999999999993</v>
      </c>
      <c r="N12923" s="3">
        <v>11</v>
      </c>
      <c r="O12923" s="3">
        <v>1</v>
      </c>
      <c r="P12923" s="28">
        <f>N12923/O12923</f>
        <v>11</v>
      </c>
      <c r="Q12923" s="5">
        <v>11</v>
      </c>
      <c r="R12923" s="2"/>
      <c r="S12923" s="55">
        <f>O12923/J12923*40</f>
        <v>1.3333333333333333</v>
      </c>
      <c r="T12923" s="55">
        <f>N12923/J12923*40</f>
        <v>14.666666666666666</v>
      </c>
    </row>
    <row r="12924" spans="1:20" ht="14.4" x14ac:dyDescent="0.3">
      <c r="A12924" s="3" t="s">
        <v>340</v>
      </c>
      <c r="B12924" s="3" t="s">
        <v>341</v>
      </c>
      <c r="C12924" s="3">
        <v>55.975000000000001</v>
      </c>
      <c r="D12924" s="3">
        <v>21.286000000000001</v>
      </c>
      <c r="E12924" s="9">
        <v>45849</v>
      </c>
      <c r="F12924" s="3" t="s">
        <v>47</v>
      </c>
      <c r="G12924" s="2" t="s">
        <v>342</v>
      </c>
      <c r="H12924" s="3">
        <v>18</v>
      </c>
      <c r="I12924" s="3">
        <v>10</v>
      </c>
      <c r="J12924" s="3">
        <v>30</v>
      </c>
      <c r="K12924" s="3" t="s">
        <v>5</v>
      </c>
      <c r="L12924" s="3">
        <v>11.5</v>
      </c>
      <c r="N12924" s="3">
        <v>58</v>
      </c>
      <c r="O12924" s="3">
        <v>4</v>
      </c>
      <c r="P12924" s="28">
        <f>N12924/O12924</f>
        <v>14.5</v>
      </c>
      <c r="Q12924" s="5">
        <v>11</v>
      </c>
      <c r="R12924" s="2"/>
      <c r="S12924" s="55">
        <f>O12924/J12924*40</f>
        <v>5.333333333333333</v>
      </c>
      <c r="T12924" s="55">
        <f>N12924/J12924*40</f>
        <v>77.333333333333329</v>
      </c>
    </row>
    <row r="12925" spans="1:20" ht="14.4" x14ac:dyDescent="0.3">
      <c r="A12925" s="3" t="s">
        <v>340</v>
      </c>
      <c r="B12925" s="3" t="s">
        <v>341</v>
      </c>
      <c r="C12925" s="3">
        <v>55.975000000000001</v>
      </c>
      <c r="D12925" s="3">
        <v>21.286000000000001</v>
      </c>
      <c r="E12925" s="9">
        <v>45849</v>
      </c>
      <c r="F12925" s="3" t="s">
        <v>47</v>
      </c>
      <c r="G12925" s="2" t="s">
        <v>342</v>
      </c>
      <c r="H12925" s="3">
        <v>14</v>
      </c>
      <c r="I12925" s="3">
        <v>10</v>
      </c>
      <c r="J12925" s="3">
        <v>30</v>
      </c>
      <c r="K12925" s="3" t="s">
        <v>5</v>
      </c>
      <c r="L12925" s="3">
        <v>11.8</v>
      </c>
      <c r="N12925" s="3">
        <v>114</v>
      </c>
      <c r="O12925" s="3">
        <v>5</v>
      </c>
      <c r="P12925" s="28">
        <f>N12925/O12925</f>
        <v>22.8</v>
      </c>
      <c r="Q12925" s="5">
        <v>11</v>
      </c>
      <c r="R12925" s="2"/>
      <c r="S12925" s="55">
        <f>O12925/J12925*40</f>
        <v>6.6666666666666661</v>
      </c>
      <c r="T12925" s="55">
        <f>N12925/J12925*40</f>
        <v>152</v>
      </c>
    </row>
    <row r="12926" spans="1:20" ht="14.4" x14ac:dyDescent="0.3">
      <c r="A12926" s="3" t="s">
        <v>340</v>
      </c>
      <c r="B12926" s="3" t="s">
        <v>341</v>
      </c>
      <c r="C12926" s="3">
        <v>55.975000000000001</v>
      </c>
      <c r="D12926" s="3">
        <v>21.286000000000001</v>
      </c>
      <c r="E12926" s="9">
        <v>45849</v>
      </c>
      <c r="F12926" s="3" t="s">
        <v>47</v>
      </c>
      <c r="G12926" s="2" t="s">
        <v>343</v>
      </c>
      <c r="H12926" s="3">
        <v>14</v>
      </c>
      <c r="I12926" s="3">
        <v>10</v>
      </c>
      <c r="J12926" s="3">
        <v>30</v>
      </c>
      <c r="K12926" s="3" t="s">
        <v>5</v>
      </c>
      <c r="L12926" s="3">
        <v>12</v>
      </c>
      <c r="M12926" s="3">
        <v>10.8</v>
      </c>
      <c r="N12926" s="3">
        <v>20</v>
      </c>
      <c r="O12926" s="3">
        <v>1</v>
      </c>
      <c r="P12926" s="28">
        <f>N12926/O12926</f>
        <v>20</v>
      </c>
      <c r="Q12926" s="5">
        <v>11</v>
      </c>
      <c r="R12926" s="2"/>
      <c r="S12926" s="55">
        <f>O12926/J12926*40</f>
        <v>1.3333333333333333</v>
      </c>
      <c r="T12926" s="55">
        <f>N12926/J12926*40</f>
        <v>26.666666666666664</v>
      </c>
    </row>
    <row r="12927" spans="1:20" ht="14.4" x14ac:dyDescent="0.3">
      <c r="A12927" s="3" t="s">
        <v>340</v>
      </c>
      <c r="B12927" s="3" t="s">
        <v>341</v>
      </c>
      <c r="C12927" s="3">
        <v>55.975000000000001</v>
      </c>
      <c r="D12927" s="3">
        <v>21.286000000000001</v>
      </c>
      <c r="E12927" s="9">
        <v>45849</v>
      </c>
      <c r="F12927" s="3" t="s">
        <v>47</v>
      </c>
      <c r="G12927" s="2" t="s">
        <v>343</v>
      </c>
      <c r="H12927" s="3">
        <v>14</v>
      </c>
      <c r="I12927" s="3">
        <v>10</v>
      </c>
      <c r="J12927" s="3">
        <v>30</v>
      </c>
      <c r="K12927" s="3" t="s">
        <v>5</v>
      </c>
      <c r="L12927" s="3">
        <v>12.4</v>
      </c>
      <c r="M12927" s="3">
        <v>9.9</v>
      </c>
      <c r="N12927" s="3">
        <v>23</v>
      </c>
      <c r="O12927" s="3">
        <v>1</v>
      </c>
      <c r="P12927" s="28">
        <f>N12927/O12927</f>
        <v>23</v>
      </c>
      <c r="Q12927" s="5">
        <v>11</v>
      </c>
      <c r="R12927" s="2"/>
      <c r="S12927" s="55">
        <f>O12927/J12927*40</f>
        <v>1.3333333333333333</v>
      </c>
      <c r="T12927" s="55">
        <f>N12927/J12927*40</f>
        <v>30.666666666666668</v>
      </c>
    </row>
    <row r="12928" spans="1:20" ht="14.4" x14ac:dyDescent="0.3">
      <c r="A12928" s="3" t="s">
        <v>340</v>
      </c>
      <c r="B12928" s="3" t="s">
        <v>341</v>
      </c>
      <c r="C12928" s="3">
        <v>55.975000000000001</v>
      </c>
      <c r="D12928" s="3">
        <v>21.286000000000001</v>
      </c>
      <c r="E12928" s="9">
        <v>45849</v>
      </c>
      <c r="F12928" s="3" t="s">
        <v>47</v>
      </c>
      <c r="G12928" s="2" t="s">
        <v>343</v>
      </c>
      <c r="H12928" s="3">
        <v>14</v>
      </c>
      <c r="I12928" s="3">
        <v>10</v>
      </c>
      <c r="J12928" s="3">
        <v>30</v>
      </c>
      <c r="K12928" s="3" t="s">
        <v>5</v>
      </c>
      <c r="L12928" s="3">
        <v>12.6</v>
      </c>
      <c r="M12928" s="3">
        <v>10.1</v>
      </c>
      <c r="N12928" s="3">
        <v>22</v>
      </c>
      <c r="O12928" s="3">
        <v>1</v>
      </c>
      <c r="P12928" s="28">
        <f>N12928/O12928</f>
        <v>22</v>
      </c>
      <c r="Q12928" s="5">
        <v>14</v>
      </c>
      <c r="R12928" s="2"/>
      <c r="S12928" s="55">
        <f>O12928/J12928*40</f>
        <v>1.3333333333333333</v>
      </c>
      <c r="T12928" s="55">
        <f>N12928/J12928*40</f>
        <v>29.333333333333332</v>
      </c>
    </row>
    <row r="12929" spans="1:20" ht="14.4" x14ac:dyDescent="0.3">
      <c r="A12929" s="3" t="s">
        <v>340</v>
      </c>
      <c r="B12929" s="3" t="s">
        <v>341</v>
      </c>
      <c r="C12929" s="3">
        <v>55.975000000000001</v>
      </c>
      <c r="D12929" s="3">
        <v>21.286000000000001</v>
      </c>
      <c r="E12929" s="9">
        <v>45849</v>
      </c>
      <c r="F12929" s="3" t="s">
        <v>47</v>
      </c>
      <c r="G12929" s="2" t="s">
        <v>343</v>
      </c>
      <c r="H12929" s="3">
        <v>14</v>
      </c>
      <c r="I12929" s="3">
        <v>10</v>
      </c>
      <c r="J12929" s="3">
        <v>30</v>
      </c>
      <c r="K12929" s="3" t="s">
        <v>5</v>
      </c>
      <c r="L12929" s="3">
        <v>12.7</v>
      </c>
      <c r="M12929" s="3">
        <v>10.199999999999999</v>
      </c>
      <c r="N12929" s="3">
        <v>21</v>
      </c>
      <c r="O12929" s="3">
        <v>1</v>
      </c>
      <c r="P12929" s="28">
        <f>N12929/O12929</f>
        <v>21</v>
      </c>
      <c r="Q12929" s="5">
        <v>14</v>
      </c>
      <c r="R12929" s="2"/>
      <c r="S12929" s="55">
        <f>O12929/J12929*40</f>
        <v>1.3333333333333333</v>
      </c>
      <c r="T12929" s="55">
        <f>N12929/J12929*40</f>
        <v>28</v>
      </c>
    </row>
    <row r="12930" spans="1:20" ht="14.4" x14ac:dyDescent="0.3">
      <c r="A12930" s="3" t="s">
        <v>340</v>
      </c>
      <c r="B12930" s="3" t="s">
        <v>341</v>
      </c>
      <c r="C12930" s="3">
        <v>55.975000000000001</v>
      </c>
      <c r="D12930" s="3">
        <v>21.286000000000001</v>
      </c>
      <c r="E12930" s="9">
        <v>45849</v>
      </c>
      <c r="F12930" s="3" t="s">
        <v>47</v>
      </c>
      <c r="G12930" s="2" t="s">
        <v>343</v>
      </c>
      <c r="H12930" s="3">
        <v>14</v>
      </c>
      <c r="I12930" s="3">
        <v>10</v>
      </c>
      <c r="J12930" s="3">
        <v>30</v>
      </c>
      <c r="K12930" s="3" t="s">
        <v>5</v>
      </c>
      <c r="L12930" s="3">
        <v>12.8</v>
      </c>
      <c r="M12930" s="3">
        <v>9.9</v>
      </c>
      <c r="N12930" s="3">
        <v>20</v>
      </c>
      <c r="O12930" s="3">
        <v>1</v>
      </c>
      <c r="P12930" s="28">
        <f>N12930/O12930</f>
        <v>20</v>
      </c>
      <c r="Q12930" s="5">
        <v>14</v>
      </c>
      <c r="R12930" s="2"/>
      <c r="S12930" s="55">
        <f>O12930/J12930*40</f>
        <v>1.3333333333333333</v>
      </c>
      <c r="T12930" s="55">
        <f>N12930/J12930*40</f>
        <v>26.666666666666664</v>
      </c>
    </row>
    <row r="12931" spans="1:20" ht="14.4" x14ac:dyDescent="0.3">
      <c r="A12931" s="3" t="s">
        <v>340</v>
      </c>
      <c r="B12931" s="3" t="s">
        <v>341</v>
      </c>
      <c r="C12931" s="3">
        <v>55.975000000000001</v>
      </c>
      <c r="D12931" s="3">
        <v>21.286000000000001</v>
      </c>
      <c r="E12931" s="9">
        <v>45849</v>
      </c>
      <c r="F12931" s="3" t="s">
        <v>47</v>
      </c>
      <c r="G12931" s="2" t="s">
        <v>343</v>
      </c>
      <c r="H12931" s="3">
        <v>18</v>
      </c>
      <c r="I12931" s="3">
        <v>10</v>
      </c>
      <c r="J12931" s="3">
        <v>30</v>
      </c>
      <c r="K12931" s="3" t="s">
        <v>5</v>
      </c>
      <c r="L12931" s="3">
        <v>12.8</v>
      </c>
      <c r="M12931" s="3">
        <v>10.4</v>
      </c>
      <c r="N12931" s="3">
        <v>20</v>
      </c>
      <c r="O12931" s="3">
        <v>1</v>
      </c>
      <c r="P12931" s="28">
        <f>N12931/O12931</f>
        <v>20</v>
      </c>
      <c r="Q12931" s="5">
        <v>14</v>
      </c>
      <c r="R12931" s="2"/>
      <c r="S12931" s="55">
        <f>O12931/J12931*40</f>
        <v>1.3333333333333333</v>
      </c>
      <c r="T12931" s="55">
        <f>N12931/J12931*40</f>
        <v>26.666666666666664</v>
      </c>
    </row>
    <row r="12932" spans="1:20" ht="14.4" x14ac:dyDescent="0.3">
      <c r="A12932" s="3" t="s">
        <v>340</v>
      </c>
      <c r="B12932" s="3" t="s">
        <v>341</v>
      </c>
      <c r="C12932" s="3">
        <v>55.975000000000001</v>
      </c>
      <c r="D12932" s="3">
        <v>21.286000000000001</v>
      </c>
      <c r="E12932" s="9">
        <v>45849</v>
      </c>
      <c r="F12932" s="3" t="s">
        <v>47</v>
      </c>
      <c r="G12932" s="2" t="s">
        <v>343</v>
      </c>
      <c r="H12932" s="3">
        <v>14</v>
      </c>
      <c r="I12932" s="3">
        <v>10</v>
      </c>
      <c r="J12932" s="3">
        <v>30</v>
      </c>
      <c r="K12932" s="3" t="s">
        <v>5</v>
      </c>
      <c r="L12932" s="3">
        <v>12.8</v>
      </c>
      <c r="M12932" s="3">
        <v>10.3</v>
      </c>
      <c r="N12932" s="3">
        <v>24</v>
      </c>
      <c r="O12932" s="3">
        <v>1</v>
      </c>
      <c r="P12932" s="28">
        <f>N12932/O12932</f>
        <v>24</v>
      </c>
      <c r="Q12932" s="5">
        <v>14</v>
      </c>
      <c r="R12932" s="2"/>
      <c r="S12932" s="55">
        <f>O12932/J12932*40</f>
        <v>1.3333333333333333</v>
      </c>
      <c r="T12932" s="55">
        <f>N12932/J12932*40</f>
        <v>32</v>
      </c>
    </row>
    <row r="12933" spans="1:20" ht="14.4" x14ac:dyDescent="0.3">
      <c r="A12933" s="3" t="s">
        <v>340</v>
      </c>
      <c r="B12933" s="3" t="s">
        <v>341</v>
      </c>
      <c r="C12933" s="3">
        <v>55.975000000000001</v>
      </c>
      <c r="D12933" s="3">
        <v>21.286000000000001</v>
      </c>
      <c r="E12933" s="9">
        <v>45849</v>
      </c>
      <c r="F12933" s="3" t="s">
        <v>47</v>
      </c>
      <c r="G12933" s="2" t="s">
        <v>343</v>
      </c>
      <c r="H12933" s="3">
        <v>18</v>
      </c>
      <c r="I12933" s="3">
        <v>10</v>
      </c>
      <c r="J12933" s="3">
        <v>30</v>
      </c>
      <c r="K12933" s="3" t="s">
        <v>5</v>
      </c>
      <c r="L12933" s="3">
        <v>12.9</v>
      </c>
      <c r="M12933" s="3">
        <v>10.4</v>
      </c>
      <c r="N12933" s="3">
        <v>26</v>
      </c>
      <c r="O12933" s="3">
        <v>1</v>
      </c>
      <c r="P12933" s="28">
        <f>N12933/O12933</f>
        <v>26</v>
      </c>
      <c r="Q12933" s="5">
        <v>14</v>
      </c>
      <c r="R12933" s="2"/>
      <c r="S12933" s="55">
        <f>O12933/J12933*40</f>
        <v>1.3333333333333333</v>
      </c>
      <c r="T12933" s="55">
        <f>N12933/J12933*40</f>
        <v>34.666666666666671</v>
      </c>
    </row>
    <row r="12934" spans="1:20" ht="14.4" x14ac:dyDescent="0.3">
      <c r="A12934" s="3" t="s">
        <v>340</v>
      </c>
      <c r="B12934" s="3" t="s">
        <v>341</v>
      </c>
      <c r="C12934" s="3">
        <v>55.975000000000001</v>
      </c>
      <c r="D12934" s="3">
        <v>21.286000000000001</v>
      </c>
      <c r="E12934" s="9">
        <v>45849</v>
      </c>
      <c r="F12934" s="3" t="s">
        <v>47</v>
      </c>
      <c r="G12934" s="2" t="s">
        <v>343</v>
      </c>
      <c r="H12934" s="3">
        <v>14</v>
      </c>
      <c r="I12934" s="3">
        <v>10</v>
      </c>
      <c r="J12934" s="3">
        <v>30</v>
      </c>
      <c r="K12934" s="3" t="s">
        <v>5</v>
      </c>
      <c r="L12934" s="3">
        <v>13</v>
      </c>
      <c r="N12934" s="3">
        <v>326</v>
      </c>
      <c r="O12934" s="3">
        <v>13</v>
      </c>
      <c r="P12934" s="28">
        <f>N12934/O12934</f>
        <v>25.076923076923077</v>
      </c>
      <c r="Q12934" s="5">
        <v>14</v>
      </c>
      <c r="R12934" s="2"/>
      <c r="S12934" s="55">
        <f>O12934/J12934*40</f>
        <v>17.333333333333336</v>
      </c>
      <c r="T12934" s="55">
        <f>N12934/J12934*40</f>
        <v>434.66666666666669</v>
      </c>
    </row>
    <row r="12935" spans="1:20" ht="14.4" x14ac:dyDescent="0.3">
      <c r="A12935" s="3" t="s">
        <v>340</v>
      </c>
      <c r="B12935" s="3" t="s">
        <v>341</v>
      </c>
      <c r="C12935" s="3">
        <v>55.975000000000001</v>
      </c>
      <c r="D12935" s="3">
        <v>21.286000000000001</v>
      </c>
      <c r="E12935" s="9">
        <v>45849</v>
      </c>
      <c r="F12935" s="3" t="s">
        <v>47</v>
      </c>
      <c r="G12935" s="2" t="s">
        <v>343</v>
      </c>
      <c r="H12935" s="3">
        <v>14</v>
      </c>
      <c r="I12935" s="3">
        <v>10</v>
      </c>
      <c r="J12935" s="3">
        <v>30</v>
      </c>
      <c r="K12935" s="3" t="s">
        <v>5</v>
      </c>
      <c r="L12935" s="3">
        <v>13</v>
      </c>
      <c r="M12935" s="3">
        <v>10.5</v>
      </c>
      <c r="N12935" s="3">
        <v>22</v>
      </c>
      <c r="O12935" s="3">
        <v>1</v>
      </c>
      <c r="P12935" s="28">
        <f>N12935/O12935</f>
        <v>22</v>
      </c>
      <c r="Q12935" s="5">
        <v>14</v>
      </c>
      <c r="R12935" s="2"/>
      <c r="S12935" s="55">
        <f>O12935/J12935*40</f>
        <v>1.3333333333333333</v>
      </c>
      <c r="T12935" s="55">
        <f>N12935/J12935*40</f>
        <v>29.333333333333332</v>
      </c>
    </row>
    <row r="12936" spans="1:20" ht="14.4" x14ac:dyDescent="0.3">
      <c r="A12936" s="3" t="s">
        <v>340</v>
      </c>
      <c r="B12936" s="3" t="s">
        <v>341</v>
      </c>
      <c r="C12936" s="3">
        <v>55.975000000000001</v>
      </c>
      <c r="D12936" s="3">
        <v>21.286000000000001</v>
      </c>
      <c r="E12936" s="9">
        <v>45849</v>
      </c>
      <c r="F12936" s="3" t="s">
        <v>47</v>
      </c>
      <c r="G12936" s="2" t="s">
        <v>343</v>
      </c>
      <c r="H12936" s="3">
        <v>18</v>
      </c>
      <c r="I12936" s="3">
        <v>10</v>
      </c>
      <c r="J12936" s="3">
        <v>30</v>
      </c>
      <c r="K12936" s="3" t="s">
        <v>5</v>
      </c>
      <c r="L12936" s="3">
        <v>13.1</v>
      </c>
      <c r="M12936" s="3">
        <v>10.6</v>
      </c>
      <c r="N12936" s="3">
        <v>22</v>
      </c>
      <c r="O12936" s="3">
        <v>1</v>
      </c>
      <c r="P12936" s="28">
        <f>N12936/O12936</f>
        <v>22</v>
      </c>
      <c r="Q12936" s="5">
        <v>14</v>
      </c>
      <c r="R12936" s="2"/>
      <c r="S12936" s="55">
        <f>O12936/J12936*40</f>
        <v>1.3333333333333333</v>
      </c>
      <c r="T12936" s="55">
        <f>N12936/J12936*40</f>
        <v>29.333333333333332</v>
      </c>
    </row>
    <row r="12937" spans="1:20" ht="14.4" x14ac:dyDescent="0.3">
      <c r="A12937" s="3" t="s">
        <v>340</v>
      </c>
      <c r="B12937" s="3" t="s">
        <v>341</v>
      </c>
      <c r="C12937" s="3">
        <v>55.975000000000001</v>
      </c>
      <c r="D12937" s="3">
        <v>21.286000000000001</v>
      </c>
      <c r="E12937" s="9">
        <v>45849</v>
      </c>
      <c r="F12937" s="3" t="s">
        <v>47</v>
      </c>
      <c r="G12937" s="2" t="s">
        <v>342</v>
      </c>
      <c r="H12937" s="3">
        <v>18</v>
      </c>
      <c r="I12937" s="3">
        <v>10</v>
      </c>
      <c r="J12937" s="3">
        <v>30</v>
      </c>
      <c r="K12937" s="3" t="s">
        <v>5</v>
      </c>
      <c r="L12937" s="3">
        <v>13.3</v>
      </c>
      <c r="N12937" s="3">
        <v>79</v>
      </c>
      <c r="O12937" s="3">
        <v>3</v>
      </c>
      <c r="P12937" s="28">
        <f>N12937/O12937</f>
        <v>26.333333333333332</v>
      </c>
      <c r="Q12937" s="5">
        <v>14</v>
      </c>
      <c r="R12937" s="2"/>
      <c r="S12937" s="55">
        <f>O12937/J12937*40</f>
        <v>4</v>
      </c>
      <c r="T12937" s="55">
        <f>N12937/J12937*40</f>
        <v>105.33333333333333</v>
      </c>
    </row>
    <row r="12938" spans="1:20" ht="14.4" x14ac:dyDescent="0.3">
      <c r="A12938" s="3" t="s">
        <v>340</v>
      </c>
      <c r="B12938" s="3" t="s">
        <v>341</v>
      </c>
      <c r="C12938" s="3">
        <v>55.975000000000001</v>
      </c>
      <c r="D12938" s="3">
        <v>21.286000000000001</v>
      </c>
      <c r="E12938" s="9">
        <v>45849</v>
      </c>
      <c r="F12938" s="3" t="s">
        <v>47</v>
      </c>
      <c r="G12938" s="2" t="s">
        <v>269</v>
      </c>
      <c r="H12938" s="3">
        <v>18</v>
      </c>
      <c r="I12938" s="3">
        <v>10</v>
      </c>
      <c r="J12938" s="3">
        <v>30</v>
      </c>
      <c r="K12938" s="3" t="s">
        <v>5</v>
      </c>
      <c r="L12938" s="3">
        <v>13.5</v>
      </c>
      <c r="N12938" s="3">
        <v>52</v>
      </c>
      <c r="O12938" s="3">
        <v>2</v>
      </c>
      <c r="P12938" s="28">
        <f>N12938/O12938</f>
        <v>26</v>
      </c>
      <c r="Q12938" s="5">
        <v>14</v>
      </c>
      <c r="R12938" s="2"/>
      <c r="S12938" s="55">
        <f>O12938/J12938*40</f>
        <v>2.6666666666666665</v>
      </c>
      <c r="T12938" s="55">
        <f>N12938/J12938*40</f>
        <v>69.333333333333343</v>
      </c>
    </row>
    <row r="12939" spans="1:20" ht="14.4" x14ac:dyDescent="0.3">
      <c r="A12939" s="3" t="s">
        <v>340</v>
      </c>
      <c r="B12939" s="3" t="s">
        <v>341</v>
      </c>
      <c r="C12939" s="3">
        <v>55.975000000000001</v>
      </c>
      <c r="D12939" s="3">
        <v>21.286000000000001</v>
      </c>
      <c r="E12939" s="9">
        <v>45849</v>
      </c>
      <c r="F12939" s="3" t="s">
        <v>47</v>
      </c>
      <c r="G12939" s="2" t="s">
        <v>343</v>
      </c>
      <c r="H12939" s="3">
        <v>18</v>
      </c>
      <c r="I12939" s="3">
        <v>10</v>
      </c>
      <c r="J12939" s="3">
        <v>30</v>
      </c>
      <c r="K12939" s="3" t="s">
        <v>5</v>
      </c>
      <c r="L12939" s="3">
        <v>13.5</v>
      </c>
      <c r="M12939" s="3">
        <v>10.8</v>
      </c>
      <c r="N12939" s="3">
        <v>23</v>
      </c>
      <c r="O12939" s="3">
        <v>1</v>
      </c>
      <c r="P12939" s="28">
        <f>N12939/O12939</f>
        <v>23</v>
      </c>
      <c r="Q12939" s="5">
        <v>14</v>
      </c>
      <c r="R12939" s="2"/>
      <c r="S12939" s="55">
        <f>O12939/J12939*40</f>
        <v>1.3333333333333333</v>
      </c>
      <c r="T12939" s="55">
        <f>N12939/J12939*40</f>
        <v>30.666666666666668</v>
      </c>
    </row>
    <row r="12940" spans="1:20" ht="14.4" x14ac:dyDescent="0.3">
      <c r="A12940" s="3" t="s">
        <v>340</v>
      </c>
      <c r="B12940" s="3" t="s">
        <v>341</v>
      </c>
      <c r="C12940" s="3">
        <v>55.975000000000001</v>
      </c>
      <c r="D12940" s="3">
        <v>21.286000000000001</v>
      </c>
      <c r="E12940" s="9">
        <v>45849</v>
      </c>
      <c r="F12940" s="3" t="s">
        <v>47</v>
      </c>
      <c r="G12940" s="2" t="s">
        <v>343</v>
      </c>
      <c r="H12940" s="3">
        <v>14</v>
      </c>
      <c r="I12940" s="3">
        <v>10</v>
      </c>
      <c r="J12940" s="3">
        <v>30</v>
      </c>
      <c r="K12940" s="3" t="s">
        <v>5</v>
      </c>
      <c r="L12940" s="3">
        <v>13.5</v>
      </c>
      <c r="M12940" s="3">
        <v>10.5</v>
      </c>
      <c r="N12940" s="3">
        <v>25</v>
      </c>
      <c r="O12940" s="3">
        <v>1</v>
      </c>
      <c r="P12940" s="28">
        <f>N12940/O12940</f>
        <v>25</v>
      </c>
      <c r="Q12940" s="5">
        <v>14</v>
      </c>
      <c r="R12940" s="2"/>
      <c r="S12940" s="55">
        <f>O12940/J12940*40</f>
        <v>1.3333333333333333</v>
      </c>
      <c r="T12940" s="55">
        <f>N12940/J12940*40</f>
        <v>33.333333333333336</v>
      </c>
    </row>
    <row r="12941" spans="1:20" ht="14.4" x14ac:dyDescent="0.3">
      <c r="A12941" s="3" t="s">
        <v>340</v>
      </c>
      <c r="B12941" s="3" t="s">
        <v>341</v>
      </c>
      <c r="C12941" s="3">
        <v>55.975000000000001</v>
      </c>
      <c r="D12941" s="3">
        <v>21.286000000000001</v>
      </c>
      <c r="E12941" s="9">
        <v>45849</v>
      </c>
      <c r="F12941" s="3" t="s">
        <v>47</v>
      </c>
      <c r="G12941" s="2" t="s">
        <v>343</v>
      </c>
      <c r="H12941" s="3">
        <v>14</v>
      </c>
      <c r="I12941" s="3">
        <v>10</v>
      </c>
      <c r="J12941" s="3">
        <v>30</v>
      </c>
      <c r="K12941" s="3" t="s">
        <v>5</v>
      </c>
      <c r="L12941" s="3">
        <v>13.6</v>
      </c>
      <c r="M12941" s="3">
        <v>11</v>
      </c>
      <c r="N12941" s="3">
        <v>25</v>
      </c>
      <c r="O12941" s="3">
        <v>1</v>
      </c>
      <c r="P12941" s="28">
        <f>N12941/O12941</f>
        <v>25</v>
      </c>
      <c r="Q12941" s="5">
        <v>14</v>
      </c>
      <c r="R12941" s="2"/>
      <c r="S12941" s="55">
        <f>O12941/J12941*40</f>
        <v>1.3333333333333333</v>
      </c>
      <c r="T12941" s="55">
        <f>N12941/J12941*40</f>
        <v>33.333333333333336</v>
      </c>
    </row>
    <row r="12942" spans="1:20" ht="14.4" x14ac:dyDescent="0.3">
      <c r="A12942" s="3" t="s">
        <v>340</v>
      </c>
      <c r="B12942" s="3" t="s">
        <v>341</v>
      </c>
      <c r="C12942" s="3">
        <v>55.975000000000001</v>
      </c>
      <c r="D12942" s="3">
        <v>21.286000000000001</v>
      </c>
      <c r="E12942" s="9">
        <v>45849</v>
      </c>
      <c r="F12942" s="3" t="s">
        <v>47</v>
      </c>
      <c r="G12942" s="2" t="s">
        <v>343</v>
      </c>
      <c r="H12942" s="3">
        <v>18</v>
      </c>
      <c r="I12942" s="3">
        <v>10</v>
      </c>
      <c r="J12942" s="3">
        <v>30</v>
      </c>
      <c r="K12942" s="3" t="s">
        <v>5</v>
      </c>
      <c r="L12942" s="3">
        <v>13.6</v>
      </c>
      <c r="M12942" s="3">
        <v>11.2</v>
      </c>
      <c r="N12942" s="3">
        <v>25</v>
      </c>
      <c r="O12942" s="3">
        <v>1</v>
      </c>
      <c r="P12942" s="28">
        <f>N12942/O12942</f>
        <v>25</v>
      </c>
      <c r="Q12942" s="5">
        <v>14</v>
      </c>
      <c r="R12942" s="2"/>
      <c r="S12942" s="55">
        <f>O12942/J12942*40</f>
        <v>1.3333333333333333</v>
      </c>
      <c r="T12942" s="55">
        <f>N12942/J12942*40</f>
        <v>33.333333333333336</v>
      </c>
    </row>
    <row r="12943" spans="1:20" ht="14.4" x14ac:dyDescent="0.3">
      <c r="A12943" s="3" t="s">
        <v>340</v>
      </c>
      <c r="B12943" s="3" t="s">
        <v>341</v>
      </c>
      <c r="C12943" s="3">
        <v>55.975000000000001</v>
      </c>
      <c r="D12943" s="3">
        <v>21.286000000000001</v>
      </c>
      <c r="E12943" s="9">
        <v>45849</v>
      </c>
      <c r="F12943" s="3" t="s">
        <v>47</v>
      </c>
      <c r="G12943" s="2" t="s">
        <v>342</v>
      </c>
      <c r="H12943" s="3">
        <v>18</v>
      </c>
      <c r="I12943" s="3">
        <v>10</v>
      </c>
      <c r="J12943" s="3">
        <v>30</v>
      </c>
      <c r="K12943" s="3" t="s">
        <v>5</v>
      </c>
      <c r="L12943" s="3">
        <v>13.7</v>
      </c>
      <c r="N12943" s="3">
        <v>332</v>
      </c>
      <c r="O12943" s="3">
        <v>10</v>
      </c>
      <c r="P12943" s="28">
        <f>N12943/O12943</f>
        <v>33.200000000000003</v>
      </c>
      <c r="Q12943" s="5">
        <v>14</v>
      </c>
      <c r="R12943" s="2"/>
      <c r="S12943" s="55">
        <f>O12943/J12943*40</f>
        <v>13.333333333333332</v>
      </c>
      <c r="T12943" s="55">
        <f>N12943/J12943*40</f>
        <v>442.66666666666663</v>
      </c>
    </row>
    <row r="12944" spans="1:20" ht="14.4" x14ac:dyDescent="0.3">
      <c r="A12944" s="3" t="s">
        <v>340</v>
      </c>
      <c r="B12944" s="3" t="s">
        <v>341</v>
      </c>
      <c r="C12944" s="3">
        <v>55.975000000000001</v>
      </c>
      <c r="D12944" s="3">
        <v>21.286000000000001</v>
      </c>
      <c r="E12944" s="9">
        <v>45849</v>
      </c>
      <c r="F12944" s="3" t="s">
        <v>47</v>
      </c>
      <c r="G12944" s="2" t="s">
        <v>342</v>
      </c>
      <c r="H12944" s="3">
        <v>14</v>
      </c>
      <c r="I12944" s="3">
        <v>10</v>
      </c>
      <c r="J12944" s="3">
        <v>30</v>
      </c>
      <c r="K12944" s="3" t="s">
        <v>5</v>
      </c>
      <c r="L12944" s="3">
        <v>13.7</v>
      </c>
      <c r="N12944" s="3">
        <v>551</v>
      </c>
      <c r="O12944" s="3">
        <v>22</v>
      </c>
      <c r="P12944" s="28">
        <f>N12944/O12944</f>
        <v>25.045454545454547</v>
      </c>
      <c r="Q12944" s="5">
        <v>14</v>
      </c>
      <c r="R12944" s="2"/>
      <c r="S12944" s="55">
        <f>O12944/J12944*40</f>
        <v>29.333333333333332</v>
      </c>
      <c r="T12944" s="55">
        <f>N12944/J12944*40</f>
        <v>734.66666666666674</v>
      </c>
    </row>
    <row r="12945" spans="1:20" ht="14.4" x14ac:dyDescent="0.3">
      <c r="A12945" s="3" t="s">
        <v>340</v>
      </c>
      <c r="B12945" s="3" t="s">
        <v>341</v>
      </c>
      <c r="C12945" s="3">
        <v>55.975000000000001</v>
      </c>
      <c r="D12945" s="3">
        <v>21.286000000000001</v>
      </c>
      <c r="E12945" s="9">
        <v>45849</v>
      </c>
      <c r="F12945" s="3" t="s">
        <v>47</v>
      </c>
      <c r="G12945" s="2" t="s">
        <v>343</v>
      </c>
      <c r="H12945" s="3">
        <v>18</v>
      </c>
      <c r="I12945" s="3">
        <v>10</v>
      </c>
      <c r="J12945" s="3">
        <v>30</v>
      </c>
      <c r="K12945" s="3" t="s">
        <v>5</v>
      </c>
      <c r="L12945" s="3">
        <v>13.7</v>
      </c>
      <c r="M12945" s="3">
        <v>11.2</v>
      </c>
      <c r="N12945" s="3">
        <v>28</v>
      </c>
      <c r="O12945" s="3">
        <v>1</v>
      </c>
      <c r="P12945" s="28">
        <f>N12945/O12945</f>
        <v>28</v>
      </c>
      <c r="Q12945" s="5">
        <v>14</v>
      </c>
      <c r="R12945" s="2"/>
      <c r="S12945" s="55">
        <f>O12945/J12945*40</f>
        <v>1.3333333333333333</v>
      </c>
      <c r="T12945" s="55">
        <f>N12945/J12945*40</f>
        <v>37.333333333333336</v>
      </c>
    </row>
    <row r="12946" spans="1:20" ht="14.4" x14ac:dyDescent="0.3">
      <c r="A12946" s="3" t="s">
        <v>340</v>
      </c>
      <c r="B12946" s="3" t="s">
        <v>341</v>
      </c>
      <c r="C12946" s="3">
        <v>55.975000000000001</v>
      </c>
      <c r="D12946" s="3">
        <v>21.286000000000001</v>
      </c>
      <c r="E12946" s="9">
        <v>45849</v>
      </c>
      <c r="F12946" s="3" t="s">
        <v>47</v>
      </c>
      <c r="G12946" s="2" t="s">
        <v>343</v>
      </c>
      <c r="H12946" s="3">
        <v>14</v>
      </c>
      <c r="I12946" s="3">
        <v>10</v>
      </c>
      <c r="J12946" s="3">
        <v>30</v>
      </c>
      <c r="K12946" s="3" t="s">
        <v>5</v>
      </c>
      <c r="L12946" s="3">
        <v>13.8</v>
      </c>
      <c r="M12946" s="3">
        <v>11.1</v>
      </c>
      <c r="N12946" s="3">
        <v>24</v>
      </c>
      <c r="O12946" s="3">
        <v>1</v>
      </c>
      <c r="P12946" s="28">
        <f>N12946/O12946</f>
        <v>24</v>
      </c>
      <c r="Q12946" s="5">
        <v>14</v>
      </c>
      <c r="R12946" s="2"/>
      <c r="S12946" s="55">
        <f>O12946/J12946*40</f>
        <v>1.3333333333333333</v>
      </c>
      <c r="T12946" s="55">
        <f>N12946/J12946*40</f>
        <v>32</v>
      </c>
    </row>
    <row r="12947" spans="1:20" ht="14.4" x14ac:dyDescent="0.3">
      <c r="A12947" s="3" t="s">
        <v>340</v>
      </c>
      <c r="B12947" s="3" t="s">
        <v>341</v>
      </c>
      <c r="C12947" s="3">
        <v>55.975000000000001</v>
      </c>
      <c r="D12947" s="3">
        <v>21.286000000000001</v>
      </c>
      <c r="E12947" s="9">
        <v>45849</v>
      </c>
      <c r="F12947" s="3" t="s">
        <v>47</v>
      </c>
      <c r="G12947" s="2" t="s">
        <v>343</v>
      </c>
      <c r="H12947" s="3">
        <v>18</v>
      </c>
      <c r="I12947" s="3">
        <v>10</v>
      </c>
      <c r="J12947" s="3">
        <v>30</v>
      </c>
      <c r="K12947" s="3" t="s">
        <v>5</v>
      </c>
      <c r="L12947" s="3">
        <v>13.8</v>
      </c>
      <c r="M12947" s="3">
        <v>11.2</v>
      </c>
      <c r="N12947" s="3">
        <v>28</v>
      </c>
      <c r="O12947" s="3">
        <v>1</v>
      </c>
      <c r="P12947" s="28">
        <f>N12947/O12947</f>
        <v>28</v>
      </c>
      <c r="Q12947" s="5">
        <v>14</v>
      </c>
      <c r="R12947" s="2"/>
      <c r="S12947" s="55">
        <f>O12947/J12947*40</f>
        <v>1.3333333333333333</v>
      </c>
      <c r="T12947" s="55">
        <f>N12947/J12947*40</f>
        <v>37.333333333333336</v>
      </c>
    </row>
    <row r="12948" spans="1:20" ht="14.4" x14ac:dyDescent="0.3">
      <c r="A12948" s="3" t="s">
        <v>340</v>
      </c>
      <c r="B12948" s="3" t="s">
        <v>341</v>
      </c>
      <c r="C12948" s="3">
        <v>55.975000000000001</v>
      </c>
      <c r="D12948" s="3">
        <v>21.286000000000001</v>
      </c>
      <c r="E12948" s="9">
        <v>45849</v>
      </c>
      <c r="F12948" s="3" t="s">
        <v>47</v>
      </c>
      <c r="G12948" s="2" t="s">
        <v>343</v>
      </c>
      <c r="H12948" s="3">
        <v>18</v>
      </c>
      <c r="I12948" s="3">
        <v>10</v>
      </c>
      <c r="J12948" s="3">
        <v>30</v>
      </c>
      <c r="K12948" s="3" t="s">
        <v>5</v>
      </c>
      <c r="L12948" s="3">
        <v>14</v>
      </c>
      <c r="M12948" s="3">
        <v>11.6</v>
      </c>
      <c r="N12948" s="3">
        <v>28</v>
      </c>
      <c r="O12948" s="3">
        <v>1</v>
      </c>
      <c r="P12948" s="28">
        <f>N12948/O12948</f>
        <v>28</v>
      </c>
      <c r="Q12948" s="5">
        <v>14</v>
      </c>
      <c r="R12948" s="2"/>
      <c r="S12948" s="55">
        <f>O12948/J12948*40</f>
        <v>1.3333333333333333</v>
      </c>
      <c r="T12948" s="55">
        <f>N12948/J12948*40</f>
        <v>37.333333333333336</v>
      </c>
    </row>
    <row r="12949" spans="1:20" ht="14.4" x14ac:dyDescent="0.3">
      <c r="A12949" s="3" t="s">
        <v>340</v>
      </c>
      <c r="B12949" s="3" t="s">
        <v>341</v>
      </c>
      <c r="C12949" s="3">
        <v>55.975000000000001</v>
      </c>
      <c r="D12949" s="3">
        <v>21.286000000000001</v>
      </c>
      <c r="E12949" s="9">
        <v>45849</v>
      </c>
      <c r="F12949" s="3" t="s">
        <v>47</v>
      </c>
      <c r="G12949" s="2" t="s">
        <v>343</v>
      </c>
      <c r="H12949" s="3">
        <v>18</v>
      </c>
      <c r="I12949" s="3">
        <v>10</v>
      </c>
      <c r="J12949" s="3">
        <v>30</v>
      </c>
      <c r="K12949" s="3" t="s">
        <v>5</v>
      </c>
      <c r="L12949" s="3">
        <v>14.2</v>
      </c>
      <c r="N12949" s="3">
        <v>88</v>
      </c>
      <c r="O12949" s="3">
        <v>3</v>
      </c>
      <c r="P12949" s="28">
        <f>N12949/O12949</f>
        <v>29.333333333333332</v>
      </c>
      <c r="Q12949" s="5">
        <v>14</v>
      </c>
      <c r="R12949" s="2"/>
      <c r="S12949" s="55">
        <f>O12949/J12949*40</f>
        <v>4</v>
      </c>
      <c r="T12949" s="55">
        <f>N12949/J12949*40</f>
        <v>117.33333333333333</v>
      </c>
    </row>
    <row r="12950" spans="1:20" ht="14.4" x14ac:dyDescent="0.3">
      <c r="A12950" s="3" t="s">
        <v>340</v>
      </c>
      <c r="B12950" s="3" t="s">
        <v>341</v>
      </c>
      <c r="C12950" s="3">
        <v>55.975000000000001</v>
      </c>
      <c r="D12950" s="3">
        <v>21.286000000000001</v>
      </c>
      <c r="E12950" s="9">
        <v>45849</v>
      </c>
      <c r="F12950" s="3" t="s">
        <v>47</v>
      </c>
      <c r="G12950" s="2" t="s">
        <v>343</v>
      </c>
      <c r="H12950" s="3">
        <v>18</v>
      </c>
      <c r="I12950" s="3">
        <v>10</v>
      </c>
      <c r="J12950" s="3">
        <v>30</v>
      </c>
      <c r="K12950" s="3" t="s">
        <v>5</v>
      </c>
      <c r="L12950" s="3">
        <v>14.2</v>
      </c>
      <c r="M12950" s="3">
        <v>11.4</v>
      </c>
      <c r="N12950" s="3">
        <v>28</v>
      </c>
      <c r="O12950" s="3">
        <v>1</v>
      </c>
      <c r="P12950" s="28">
        <f>N12950/O12950</f>
        <v>28</v>
      </c>
      <c r="Q12950" s="5">
        <v>14</v>
      </c>
      <c r="R12950" s="2"/>
      <c r="S12950" s="55">
        <f>O12950/J12950*40</f>
        <v>1.3333333333333333</v>
      </c>
      <c r="T12950" s="55">
        <f>N12950/J12950*40</f>
        <v>37.333333333333336</v>
      </c>
    </row>
    <row r="12951" spans="1:20" ht="14.4" x14ac:dyDescent="0.3">
      <c r="A12951" s="3" t="s">
        <v>340</v>
      </c>
      <c r="B12951" s="3" t="s">
        <v>341</v>
      </c>
      <c r="C12951" s="3">
        <v>55.975000000000001</v>
      </c>
      <c r="D12951" s="3">
        <v>21.286000000000001</v>
      </c>
      <c r="E12951" s="9">
        <v>45849</v>
      </c>
      <c r="F12951" s="3" t="s">
        <v>47</v>
      </c>
      <c r="G12951" s="2" t="s">
        <v>343</v>
      </c>
      <c r="H12951" s="3">
        <v>18</v>
      </c>
      <c r="I12951" s="3">
        <v>10</v>
      </c>
      <c r="J12951" s="3">
        <v>30</v>
      </c>
      <c r="K12951" s="3" t="s">
        <v>5</v>
      </c>
      <c r="L12951" s="3">
        <v>14.3</v>
      </c>
      <c r="M12951" s="3">
        <v>11.5</v>
      </c>
      <c r="N12951" s="3">
        <v>28</v>
      </c>
      <c r="O12951" s="3">
        <v>1</v>
      </c>
      <c r="P12951" s="28">
        <f>N12951/O12951</f>
        <v>28</v>
      </c>
      <c r="Q12951" s="5">
        <v>14</v>
      </c>
      <c r="R12951" s="2"/>
      <c r="S12951" s="55">
        <f>O12951/J12951*40</f>
        <v>1.3333333333333333</v>
      </c>
      <c r="T12951" s="55">
        <f>N12951/J12951*40</f>
        <v>37.333333333333336</v>
      </c>
    </row>
    <row r="12952" spans="1:20" ht="14.4" x14ac:dyDescent="0.3">
      <c r="A12952" s="3" t="s">
        <v>340</v>
      </c>
      <c r="B12952" s="3" t="s">
        <v>341</v>
      </c>
      <c r="C12952" s="3">
        <v>55.975000000000001</v>
      </c>
      <c r="D12952" s="3">
        <v>21.286000000000001</v>
      </c>
      <c r="E12952" s="9">
        <v>45849</v>
      </c>
      <c r="F12952" s="3" t="s">
        <v>47</v>
      </c>
      <c r="G12952" s="2" t="s">
        <v>343</v>
      </c>
      <c r="H12952" s="3">
        <v>18</v>
      </c>
      <c r="I12952" s="3">
        <v>10</v>
      </c>
      <c r="J12952" s="3">
        <v>30</v>
      </c>
      <c r="K12952" s="3" t="s">
        <v>5</v>
      </c>
      <c r="L12952" s="3">
        <v>14.4</v>
      </c>
      <c r="M12952" s="3">
        <v>11.3</v>
      </c>
      <c r="N12952" s="3">
        <v>31</v>
      </c>
      <c r="O12952" s="3">
        <v>1</v>
      </c>
      <c r="P12952" s="28">
        <f>N12952/O12952</f>
        <v>31</v>
      </c>
      <c r="Q12952" s="5">
        <v>14</v>
      </c>
      <c r="R12952" s="2"/>
      <c r="S12952" s="55">
        <f>O12952/J12952*40</f>
        <v>1.3333333333333333</v>
      </c>
      <c r="T12952" s="55">
        <f>N12952/J12952*40</f>
        <v>41.333333333333336</v>
      </c>
    </row>
    <row r="12953" spans="1:20" ht="14.4" x14ac:dyDescent="0.3">
      <c r="A12953" s="3" t="s">
        <v>340</v>
      </c>
      <c r="B12953" s="3" t="s">
        <v>341</v>
      </c>
      <c r="C12953" s="3">
        <v>55.975000000000001</v>
      </c>
      <c r="D12953" s="3">
        <v>21.286000000000001</v>
      </c>
      <c r="E12953" s="9">
        <v>45849</v>
      </c>
      <c r="F12953" s="3" t="s">
        <v>47</v>
      </c>
      <c r="G12953" s="2" t="s">
        <v>343</v>
      </c>
      <c r="H12953" s="3">
        <v>18</v>
      </c>
      <c r="I12953" s="3">
        <v>10</v>
      </c>
      <c r="J12953" s="3">
        <v>30</v>
      </c>
      <c r="K12953" s="3" t="s">
        <v>5</v>
      </c>
      <c r="L12953" s="3">
        <v>14.4</v>
      </c>
      <c r="M12953" s="3">
        <v>11.4</v>
      </c>
      <c r="N12953" s="3">
        <v>34</v>
      </c>
      <c r="O12953" s="3">
        <v>1</v>
      </c>
      <c r="P12953" s="28">
        <f>N12953/O12953</f>
        <v>34</v>
      </c>
      <c r="Q12953" s="5">
        <v>14</v>
      </c>
      <c r="R12953" s="2"/>
      <c r="S12953" s="55">
        <f>O12953/J12953*40</f>
        <v>1.3333333333333333</v>
      </c>
      <c r="T12953" s="55">
        <f>N12953/J12953*40</f>
        <v>45.333333333333329</v>
      </c>
    </row>
    <row r="12954" spans="1:20" ht="14.4" x14ac:dyDescent="0.3">
      <c r="A12954" s="3" t="s">
        <v>340</v>
      </c>
      <c r="B12954" s="3" t="s">
        <v>341</v>
      </c>
      <c r="C12954" s="3">
        <v>55.975000000000001</v>
      </c>
      <c r="D12954" s="3">
        <v>21.286000000000001</v>
      </c>
      <c r="E12954" s="9">
        <v>45849</v>
      </c>
      <c r="F12954" s="3" t="s">
        <v>47</v>
      </c>
      <c r="G12954" s="2" t="s">
        <v>342</v>
      </c>
      <c r="H12954" s="3">
        <v>14</v>
      </c>
      <c r="I12954" s="3">
        <v>10</v>
      </c>
      <c r="J12954" s="3">
        <v>30</v>
      </c>
      <c r="K12954" s="3" t="s">
        <v>5</v>
      </c>
      <c r="L12954" s="3">
        <v>14.5</v>
      </c>
      <c r="N12954" s="3">
        <v>224</v>
      </c>
      <c r="O12954" s="3">
        <v>7</v>
      </c>
      <c r="P12954" s="28">
        <f>N12954/O12954</f>
        <v>32</v>
      </c>
      <c r="Q12954" s="5">
        <v>14</v>
      </c>
      <c r="R12954" s="2"/>
      <c r="S12954" s="55">
        <f>O12954/J12954*40</f>
        <v>9.3333333333333339</v>
      </c>
      <c r="T12954" s="55">
        <f>N12954/J12954*40</f>
        <v>298.66666666666669</v>
      </c>
    </row>
    <row r="12955" spans="1:20" ht="14.4" x14ac:dyDescent="0.3">
      <c r="A12955" s="3" t="s">
        <v>340</v>
      </c>
      <c r="B12955" s="3" t="s">
        <v>341</v>
      </c>
      <c r="C12955" s="3">
        <v>55.975000000000001</v>
      </c>
      <c r="D12955" s="3">
        <v>21.286000000000001</v>
      </c>
      <c r="E12955" s="9">
        <v>45849</v>
      </c>
      <c r="F12955" s="3" t="s">
        <v>47</v>
      </c>
      <c r="G12955" s="2" t="s">
        <v>343</v>
      </c>
      <c r="H12955" s="3">
        <v>14</v>
      </c>
      <c r="I12955" s="3">
        <v>10</v>
      </c>
      <c r="J12955" s="3">
        <v>30</v>
      </c>
      <c r="K12955" s="3" t="s">
        <v>5</v>
      </c>
      <c r="L12955" s="3">
        <v>14.5</v>
      </c>
      <c r="N12955" s="3">
        <v>314</v>
      </c>
      <c r="O12955" s="3">
        <v>10</v>
      </c>
      <c r="P12955" s="28">
        <f>N12955/O12955</f>
        <v>31.4</v>
      </c>
      <c r="Q12955" s="5">
        <v>14</v>
      </c>
      <c r="R12955" s="2"/>
      <c r="S12955" s="55">
        <f>O12955/J12955*40</f>
        <v>13.333333333333332</v>
      </c>
      <c r="T12955" s="55">
        <f>N12955/J12955*40</f>
        <v>418.66666666666669</v>
      </c>
    </row>
    <row r="12956" spans="1:20" ht="14.4" x14ac:dyDescent="0.3">
      <c r="A12956" s="3" t="s">
        <v>340</v>
      </c>
      <c r="B12956" s="3" t="s">
        <v>341</v>
      </c>
      <c r="C12956" s="3">
        <v>55.975000000000001</v>
      </c>
      <c r="D12956" s="3">
        <v>21.286000000000001</v>
      </c>
      <c r="E12956" s="9">
        <v>45849</v>
      </c>
      <c r="F12956" s="3" t="s">
        <v>47</v>
      </c>
      <c r="G12956" s="2" t="s">
        <v>342</v>
      </c>
      <c r="H12956" s="3">
        <v>18</v>
      </c>
      <c r="I12956" s="3">
        <v>10</v>
      </c>
      <c r="J12956" s="3">
        <v>30</v>
      </c>
      <c r="K12956" s="3" t="s">
        <v>5</v>
      </c>
      <c r="L12956" s="3">
        <v>14.5</v>
      </c>
      <c r="N12956" s="3">
        <v>592</v>
      </c>
      <c r="O12956" s="3">
        <v>20</v>
      </c>
      <c r="P12956" s="28">
        <f>N12956/O12956</f>
        <v>29.6</v>
      </c>
      <c r="Q12956" s="5">
        <v>14</v>
      </c>
      <c r="R12956" s="2"/>
      <c r="S12956" s="55">
        <f>O12956/J12956*40</f>
        <v>26.666666666666664</v>
      </c>
      <c r="T12956" s="55">
        <f>N12956/J12956*40</f>
        <v>789.33333333333337</v>
      </c>
    </row>
    <row r="12957" spans="1:20" ht="14.4" x14ac:dyDescent="0.3">
      <c r="A12957" s="3" t="s">
        <v>340</v>
      </c>
      <c r="B12957" s="3" t="s">
        <v>341</v>
      </c>
      <c r="C12957" s="3">
        <v>55.975000000000001</v>
      </c>
      <c r="D12957" s="3">
        <v>21.286000000000001</v>
      </c>
      <c r="E12957" s="9">
        <v>45849</v>
      </c>
      <c r="F12957" s="3" t="s">
        <v>47</v>
      </c>
      <c r="G12957" s="2" t="s">
        <v>343</v>
      </c>
      <c r="H12957" s="3">
        <v>18</v>
      </c>
      <c r="I12957" s="3">
        <v>10</v>
      </c>
      <c r="J12957" s="3">
        <v>30</v>
      </c>
      <c r="K12957" s="3" t="s">
        <v>5</v>
      </c>
      <c r="L12957" s="3">
        <v>14.5</v>
      </c>
      <c r="M12957" s="3">
        <v>11.7</v>
      </c>
      <c r="N12957" s="3">
        <v>28</v>
      </c>
      <c r="O12957" s="3">
        <v>1</v>
      </c>
      <c r="P12957" s="28">
        <f>N12957/O12957</f>
        <v>28</v>
      </c>
      <c r="Q12957" s="5">
        <v>14</v>
      </c>
      <c r="R12957" s="2"/>
      <c r="S12957" s="55">
        <f>O12957/J12957*40</f>
        <v>1.3333333333333333</v>
      </c>
      <c r="T12957" s="55">
        <f>N12957/J12957*40</f>
        <v>37.333333333333336</v>
      </c>
    </row>
    <row r="12958" spans="1:20" ht="14.4" x14ac:dyDescent="0.3">
      <c r="A12958" s="3" t="s">
        <v>340</v>
      </c>
      <c r="B12958" s="3" t="s">
        <v>341</v>
      </c>
      <c r="C12958" s="3">
        <v>55.975000000000001</v>
      </c>
      <c r="D12958" s="3">
        <v>21.286000000000001</v>
      </c>
      <c r="E12958" s="9">
        <v>45849</v>
      </c>
      <c r="F12958" s="3" t="s">
        <v>47</v>
      </c>
      <c r="G12958" s="2" t="s">
        <v>343</v>
      </c>
      <c r="H12958" s="3">
        <v>18</v>
      </c>
      <c r="I12958" s="3">
        <v>10</v>
      </c>
      <c r="J12958" s="3">
        <v>30</v>
      </c>
      <c r="K12958" s="3" t="s">
        <v>5</v>
      </c>
      <c r="L12958" s="3">
        <v>14.7</v>
      </c>
      <c r="N12958" s="3">
        <v>382</v>
      </c>
      <c r="O12958" s="3">
        <v>13</v>
      </c>
      <c r="P12958" s="28">
        <f>N12958/O12958</f>
        <v>29.384615384615383</v>
      </c>
      <c r="Q12958" s="5">
        <v>14</v>
      </c>
      <c r="R12958" s="2"/>
      <c r="S12958" s="55">
        <f>O12958/J12958*40</f>
        <v>17.333333333333336</v>
      </c>
      <c r="T12958" s="55">
        <f>N12958/J12958*40</f>
        <v>509.33333333333331</v>
      </c>
    </row>
    <row r="12959" spans="1:20" ht="14.4" x14ac:dyDescent="0.3">
      <c r="A12959" s="3" t="s">
        <v>340</v>
      </c>
      <c r="B12959" s="3" t="s">
        <v>341</v>
      </c>
      <c r="C12959" s="3">
        <v>55.975000000000001</v>
      </c>
      <c r="D12959" s="3">
        <v>21.286000000000001</v>
      </c>
      <c r="E12959" s="9">
        <v>45849</v>
      </c>
      <c r="F12959" s="3" t="s">
        <v>47</v>
      </c>
      <c r="G12959" s="2" t="s">
        <v>343</v>
      </c>
      <c r="H12959" s="3">
        <v>18</v>
      </c>
      <c r="I12959" s="3">
        <v>10</v>
      </c>
      <c r="J12959" s="3">
        <v>30</v>
      </c>
      <c r="K12959" s="3" t="s">
        <v>5</v>
      </c>
      <c r="L12959" s="3">
        <v>14.7</v>
      </c>
      <c r="M12959" s="3">
        <v>11.7</v>
      </c>
      <c r="N12959" s="3">
        <v>32</v>
      </c>
      <c r="O12959" s="3">
        <v>1</v>
      </c>
      <c r="P12959" s="28">
        <f>N12959/O12959</f>
        <v>32</v>
      </c>
      <c r="Q12959" s="5">
        <v>14</v>
      </c>
      <c r="R12959" s="2"/>
      <c r="S12959" s="55">
        <f>O12959/J12959*40</f>
        <v>1.3333333333333333</v>
      </c>
      <c r="T12959" s="55">
        <f>N12959/J12959*40</f>
        <v>42.666666666666664</v>
      </c>
    </row>
    <row r="12960" spans="1:20" ht="14.4" x14ac:dyDescent="0.3">
      <c r="A12960" s="3" t="s">
        <v>340</v>
      </c>
      <c r="B12960" s="3" t="s">
        <v>341</v>
      </c>
      <c r="C12960" s="3">
        <v>55.975000000000001</v>
      </c>
      <c r="D12960" s="3">
        <v>21.286000000000001</v>
      </c>
      <c r="E12960" s="9">
        <v>45849</v>
      </c>
      <c r="F12960" s="3" t="s">
        <v>47</v>
      </c>
      <c r="G12960" s="2" t="s">
        <v>342</v>
      </c>
      <c r="H12960" s="3">
        <v>18</v>
      </c>
      <c r="I12960" s="3">
        <v>10</v>
      </c>
      <c r="J12960" s="3">
        <v>30</v>
      </c>
      <c r="K12960" s="3" t="s">
        <v>5</v>
      </c>
      <c r="L12960" s="3">
        <v>15</v>
      </c>
      <c r="N12960" s="3">
        <v>94</v>
      </c>
      <c r="O12960" s="3">
        <v>3</v>
      </c>
      <c r="P12960" s="28">
        <f>N12960/O12960</f>
        <v>31.333333333333332</v>
      </c>
      <c r="Q12960" s="5">
        <v>16</v>
      </c>
      <c r="R12960" s="2"/>
      <c r="S12960" s="55">
        <f>O12960/J12960*40</f>
        <v>4</v>
      </c>
      <c r="T12960" s="55">
        <f>N12960/J12960*40</f>
        <v>125.33333333333333</v>
      </c>
    </row>
    <row r="12961" spans="1:20" ht="14.4" x14ac:dyDescent="0.3">
      <c r="A12961" s="3" t="s">
        <v>340</v>
      </c>
      <c r="B12961" s="3" t="s">
        <v>341</v>
      </c>
      <c r="C12961" s="3">
        <v>55.975000000000001</v>
      </c>
      <c r="D12961" s="3">
        <v>21.286000000000001</v>
      </c>
      <c r="E12961" s="9">
        <v>45849</v>
      </c>
      <c r="F12961" s="3" t="s">
        <v>47</v>
      </c>
      <c r="G12961" s="2" t="s">
        <v>269</v>
      </c>
      <c r="H12961" s="3">
        <v>18</v>
      </c>
      <c r="I12961" s="3">
        <v>10</v>
      </c>
      <c r="J12961" s="3">
        <v>30</v>
      </c>
      <c r="K12961" s="3" t="s">
        <v>5</v>
      </c>
      <c r="L12961" s="3">
        <v>15</v>
      </c>
      <c r="N12961" s="3">
        <v>245</v>
      </c>
      <c r="O12961" s="3">
        <v>7</v>
      </c>
      <c r="P12961" s="28">
        <f>N12961/O12961</f>
        <v>35</v>
      </c>
      <c r="Q12961" s="5">
        <v>16</v>
      </c>
      <c r="R12961" s="2"/>
      <c r="S12961" s="55">
        <f>O12961/J12961*40</f>
        <v>9.3333333333333339</v>
      </c>
      <c r="T12961" s="55">
        <f>N12961/J12961*40</f>
        <v>326.66666666666663</v>
      </c>
    </row>
    <row r="12962" spans="1:20" ht="14.4" x14ac:dyDescent="0.3">
      <c r="A12962" s="3" t="s">
        <v>340</v>
      </c>
      <c r="B12962" s="3" t="s">
        <v>341</v>
      </c>
      <c r="C12962" s="3">
        <v>55.975000000000001</v>
      </c>
      <c r="D12962" s="3">
        <v>21.286000000000001</v>
      </c>
      <c r="E12962" s="9">
        <v>45849</v>
      </c>
      <c r="F12962" s="3" t="s">
        <v>47</v>
      </c>
      <c r="G12962" s="2" t="s">
        <v>342</v>
      </c>
      <c r="H12962" s="3">
        <v>18</v>
      </c>
      <c r="I12962" s="3">
        <v>10</v>
      </c>
      <c r="J12962" s="3">
        <v>30</v>
      </c>
      <c r="K12962" s="3" t="s">
        <v>5</v>
      </c>
      <c r="L12962" s="3">
        <v>15</v>
      </c>
      <c r="N12962" s="3">
        <v>277</v>
      </c>
      <c r="O12962" s="3">
        <v>8</v>
      </c>
      <c r="P12962" s="28">
        <f>N12962/O12962</f>
        <v>34.625</v>
      </c>
      <c r="Q12962" s="5">
        <v>16</v>
      </c>
      <c r="R12962" s="2"/>
      <c r="S12962" s="55">
        <f>O12962/J12962*40</f>
        <v>10.666666666666666</v>
      </c>
      <c r="T12962" s="55">
        <f>N12962/J12962*40</f>
        <v>369.33333333333331</v>
      </c>
    </row>
    <row r="12963" spans="1:20" ht="14.4" x14ac:dyDescent="0.3">
      <c r="A12963" s="3" t="s">
        <v>340</v>
      </c>
      <c r="B12963" s="3" t="s">
        <v>341</v>
      </c>
      <c r="C12963" s="3">
        <v>55.975000000000001</v>
      </c>
      <c r="D12963" s="3">
        <v>21.286000000000001</v>
      </c>
      <c r="E12963" s="9">
        <v>45849</v>
      </c>
      <c r="F12963" s="3" t="s">
        <v>47</v>
      </c>
      <c r="G12963" s="2" t="s">
        <v>342</v>
      </c>
      <c r="H12963" s="3">
        <v>18</v>
      </c>
      <c r="I12963" s="3">
        <v>10</v>
      </c>
      <c r="J12963" s="3">
        <v>30</v>
      </c>
      <c r="K12963" s="3" t="s">
        <v>5</v>
      </c>
      <c r="L12963" s="3">
        <v>15</v>
      </c>
      <c r="N12963" s="3">
        <v>363</v>
      </c>
      <c r="O12963" s="3">
        <v>11</v>
      </c>
      <c r="P12963" s="28">
        <f>N12963/O12963</f>
        <v>33</v>
      </c>
      <c r="Q12963" s="5">
        <v>16</v>
      </c>
      <c r="R12963" s="2"/>
      <c r="S12963" s="55">
        <f>O12963/J12963*40</f>
        <v>14.666666666666666</v>
      </c>
      <c r="T12963" s="55">
        <f>N12963/J12963*40</f>
        <v>484</v>
      </c>
    </row>
    <row r="12964" spans="1:20" ht="14.4" x14ac:dyDescent="0.3">
      <c r="A12964" s="3" t="s">
        <v>340</v>
      </c>
      <c r="B12964" s="3" t="s">
        <v>341</v>
      </c>
      <c r="C12964" s="3">
        <v>55.975000000000001</v>
      </c>
      <c r="D12964" s="3">
        <v>21.286000000000001</v>
      </c>
      <c r="E12964" s="9">
        <v>45849</v>
      </c>
      <c r="F12964" s="3" t="s">
        <v>47</v>
      </c>
      <c r="G12964" s="2" t="s">
        <v>343</v>
      </c>
      <c r="H12964" s="3">
        <v>18</v>
      </c>
      <c r="I12964" s="3">
        <v>10</v>
      </c>
      <c r="J12964" s="3">
        <v>30</v>
      </c>
      <c r="K12964" s="3" t="s">
        <v>5</v>
      </c>
      <c r="L12964" s="3">
        <v>15</v>
      </c>
      <c r="M12964" s="3">
        <v>12.3</v>
      </c>
      <c r="N12964" s="3">
        <v>31</v>
      </c>
      <c r="O12964" s="3">
        <v>1</v>
      </c>
      <c r="P12964" s="28">
        <f>N12964/O12964</f>
        <v>31</v>
      </c>
      <c r="Q12964" s="5">
        <v>16</v>
      </c>
      <c r="R12964" s="2"/>
      <c r="S12964" s="55">
        <f>O12964/J12964*40</f>
        <v>1.3333333333333333</v>
      </c>
      <c r="T12964" s="55">
        <f>N12964/J12964*40</f>
        <v>41.333333333333336</v>
      </c>
    </row>
    <row r="12965" spans="1:20" ht="14.4" x14ac:dyDescent="0.3">
      <c r="A12965" s="3" t="s">
        <v>340</v>
      </c>
      <c r="B12965" s="3" t="s">
        <v>341</v>
      </c>
      <c r="C12965" s="3">
        <v>55.975000000000001</v>
      </c>
      <c r="D12965" s="3">
        <v>21.286000000000001</v>
      </c>
      <c r="E12965" s="9">
        <v>45849</v>
      </c>
      <c r="F12965" s="3" t="s">
        <v>47</v>
      </c>
      <c r="G12965" s="2" t="s">
        <v>343</v>
      </c>
      <c r="H12965" s="3">
        <v>18</v>
      </c>
      <c r="I12965" s="3">
        <v>10</v>
      </c>
      <c r="J12965" s="3">
        <v>30</v>
      </c>
      <c r="K12965" s="3" t="s">
        <v>5</v>
      </c>
      <c r="L12965" s="3">
        <v>15.1</v>
      </c>
      <c r="M12965" s="3">
        <v>12.1</v>
      </c>
      <c r="N12965" s="3">
        <v>35</v>
      </c>
      <c r="O12965" s="3">
        <v>1</v>
      </c>
      <c r="P12965" s="28">
        <f>N12965/O12965</f>
        <v>35</v>
      </c>
      <c r="Q12965" s="5">
        <v>16</v>
      </c>
      <c r="R12965" s="2"/>
      <c r="S12965" s="55">
        <f>O12965/J12965*40</f>
        <v>1.3333333333333333</v>
      </c>
      <c r="T12965" s="55">
        <f>N12965/J12965*40</f>
        <v>46.666666666666671</v>
      </c>
    </row>
    <row r="12966" spans="1:20" ht="14.4" x14ac:dyDescent="0.3">
      <c r="A12966" s="3" t="s">
        <v>340</v>
      </c>
      <c r="B12966" s="3" t="s">
        <v>341</v>
      </c>
      <c r="C12966" s="3">
        <v>55.975000000000001</v>
      </c>
      <c r="D12966" s="3">
        <v>21.286000000000001</v>
      </c>
      <c r="E12966" s="9">
        <v>45849</v>
      </c>
      <c r="F12966" s="3" t="s">
        <v>47</v>
      </c>
      <c r="G12966" s="2" t="s">
        <v>342</v>
      </c>
      <c r="H12966" s="3">
        <v>22</v>
      </c>
      <c r="I12966" s="3">
        <v>10</v>
      </c>
      <c r="J12966" s="3">
        <v>30</v>
      </c>
      <c r="K12966" s="3" t="s">
        <v>5</v>
      </c>
      <c r="L12966" s="3">
        <v>15.2</v>
      </c>
      <c r="N12966" s="3">
        <v>43</v>
      </c>
      <c r="O12966" s="3">
        <v>2</v>
      </c>
      <c r="P12966" s="28">
        <f>N12966/O12966</f>
        <v>21.5</v>
      </c>
      <c r="Q12966" s="5">
        <v>16</v>
      </c>
      <c r="R12966" s="2"/>
      <c r="S12966" s="55">
        <f>O12966/J12966*40</f>
        <v>2.6666666666666665</v>
      </c>
      <c r="T12966" s="55">
        <f>N12966/J12966*40</f>
        <v>57.333333333333336</v>
      </c>
    </row>
    <row r="12967" spans="1:20" ht="14.4" x14ac:dyDescent="0.3">
      <c r="A12967" s="3" t="s">
        <v>340</v>
      </c>
      <c r="B12967" s="3" t="s">
        <v>341</v>
      </c>
      <c r="C12967" s="3">
        <v>55.975000000000001</v>
      </c>
      <c r="D12967" s="3">
        <v>21.286000000000001</v>
      </c>
      <c r="E12967" s="9">
        <v>45849</v>
      </c>
      <c r="F12967" s="3" t="s">
        <v>47</v>
      </c>
      <c r="G12967" s="2" t="s">
        <v>343</v>
      </c>
      <c r="H12967" s="3">
        <v>18</v>
      </c>
      <c r="I12967" s="3">
        <v>10</v>
      </c>
      <c r="J12967" s="3">
        <v>30</v>
      </c>
      <c r="K12967" s="3" t="s">
        <v>5</v>
      </c>
      <c r="L12967" s="3">
        <v>15.2</v>
      </c>
      <c r="M12967" s="3">
        <v>12.3</v>
      </c>
      <c r="N12967" s="3">
        <v>35</v>
      </c>
      <c r="O12967" s="3">
        <v>1</v>
      </c>
      <c r="P12967" s="28">
        <f>N12967/O12967</f>
        <v>35</v>
      </c>
      <c r="Q12967" s="5">
        <v>16</v>
      </c>
      <c r="R12967" s="2"/>
      <c r="S12967" s="55">
        <f>O12967/J12967*40</f>
        <v>1.3333333333333333</v>
      </c>
      <c r="T12967" s="55">
        <f>N12967/J12967*40</f>
        <v>46.666666666666671</v>
      </c>
    </row>
    <row r="12968" spans="1:20" ht="14.4" x14ac:dyDescent="0.3">
      <c r="A12968" s="3" t="s">
        <v>340</v>
      </c>
      <c r="B12968" s="3" t="s">
        <v>341</v>
      </c>
      <c r="C12968" s="3">
        <v>55.975000000000001</v>
      </c>
      <c r="D12968" s="3">
        <v>21.286000000000001</v>
      </c>
      <c r="E12968" s="9">
        <v>45849</v>
      </c>
      <c r="F12968" s="3" t="s">
        <v>47</v>
      </c>
      <c r="G12968" s="2" t="s">
        <v>343</v>
      </c>
      <c r="H12968" s="3">
        <v>22</v>
      </c>
      <c r="I12968" s="3">
        <v>10</v>
      </c>
      <c r="J12968" s="3">
        <v>30</v>
      </c>
      <c r="K12968" s="3" t="s">
        <v>5</v>
      </c>
      <c r="L12968" s="3">
        <v>15.2</v>
      </c>
      <c r="M12968" s="3">
        <v>12.3</v>
      </c>
      <c r="N12968" s="3">
        <v>38</v>
      </c>
      <c r="O12968" s="3">
        <v>1</v>
      </c>
      <c r="P12968" s="28">
        <f>N12968/O12968</f>
        <v>38</v>
      </c>
      <c r="Q12968" s="5">
        <v>16</v>
      </c>
      <c r="R12968" s="2"/>
      <c r="S12968" s="55">
        <f>O12968/J12968*40</f>
        <v>1.3333333333333333</v>
      </c>
      <c r="T12968" s="55">
        <f>N12968/J12968*40</f>
        <v>50.666666666666664</v>
      </c>
    </row>
    <row r="12969" spans="1:20" ht="14.4" x14ac:dyDescent="0.3">
      <c r="A12969" s="3" t="s">
        <v>340</v>
      </c>
      <c r="B12969" s="3" t="s">
        <v>341</v>
      </c>
      <c r="C12969" s="3">
        <v>55.975000000000001</v>
      </c>
      <c r="D12969" s="3">
        <v>21.286000000000001</v>
      </c>
      <c r="E12969" s="9">
        <v>45849</v>
      </c>
      <c r="F12969" s="3" t="s">
        <v>47</v>
      </c>
      <c r="G12969" s="2" t="s">
        <v>343</v>
      </c>
      <c r="H12969" s="3">
        <v>22</v>
      </c>
      <c r="I12969" s="3">
        <v>10</v>
      </c>
      <c r="J12969" s="3">
        <v>30</v>
      </c>
      <c r="K12969" s="3" t="s">
        <v>5</v>
      </c>
      <c r="L12969" s="3">
        <v>15.2</v>
      </c>
      <c r="M12969" s="3">
        <v>12.5</v>
      </c>
      <c r="N12969" s="3">
        <v>38</v>
      </c>
      <c r="O12969" s="3">
        <v>1</v>
      </c>
      <c r="P12969" s="28">
        <f>N12969/O12969</f>
        <v>38</v>
      </c>
      <c r="Q12969" s="5">
        <v>16</v>
      </c>
      <c r="R12969" s="2"/>
      <c r="S12969" s="55">
        <f>O12969/J12969*40</f>
        <v>1.3333333333333333</v>
      </c>
      <c r="T12969" s="55">
        <f>N12969/J12969*40</f>
        <v>50.666666666666664</v>
      </c>
    </row>
    <row r="12970" spans="1:20" ht="14.4" x14ac:dyDescent="0.3">
      <c r="A12970" s="3" t="s">
        <v>340</v>
      </c>
      <c r="B12970" s="3" t="s">
        <v>341</v>
      </c>
      <c r="C12970" s="3">
        <v>55.975000000000001</v>
      </c>
      <c r="D12970" s="3">
        <v>21.286000000000001</v>
      </c>
      <c r="E12970" s="9">
        <v>45849</v>
      </c>
      <c r="F12970" s="3" t="s">
        <v>47</v>
      </c>
      <c r="G12970" s="2" t="s">
        <v>343</v>
      </c>
      <c r="H12970" s="3">
        <v>18</v>
      </c>
      <c r="I12970" s="3">
        <v>10</v>
      </c>
      <c r="J12970" s="3">
        <v>30</v>
      </c>
      <c r="K12970" s="3" t="s">
        <v>5</v>
      </c>
      <c r="L12970" s="3">
        <v>15.3</v>
      </c>
      <c r="M12970" s="3">
        <v>12.4</v>
      </c>
      <c r="N12970" s="3">
        <v>37</v>
      </c>
      <c r="O12970" s="3">
        <v>1</v>
      </c>
      <c r="P12970" s="28">
        <f>N12970/O12970</f>
        <v>37</v>
      </c>
      <c r="Q12970" s="5">
        <v>16</v>
      </c>
      <c r="R12970" s="2"/>
      <c r="S12970" s="55">
        <f>O12970/J12970*40</f>
        <v>1.3333333333333333</v>
      </c>
      <c r="T12970" s="55">
        <f>N12970/J12970*40</f>
        <v>49.333333333333336</v>
      </c>
    </row>
    <row r="12971" spans="1:20" ht="14.4" x14ac:dyDescent="0.3">
      <c r="A12971" s="3" t="s">
        <v>340</v>
      </c>
      <c r="B12971" s="3" t="s">
        <v>341</v>
      </c>
      <c r="C12971" s="3">
        <v>55.975000000000001</v>
      </c>
      <c r="D12971" s="3">
        <v>21.286000000000001</v>
      </c>
      <c r="E12971" s="9">
        <v>45849</v>
      </c>
      <c r="F12971" s="3" t="s">
        <v>47</v>
      </c>
      <c r="G12971" s="2" t="s">
        <v>343</v>
      </c>
      <c r="H12971" s="3">
        <v>18</v>
      </c>
      <c r="I12971" s="3">
        <v>10</v>
      </c>
      <c r="J12971" s="3">
        <v>30</v>
      </c>
      <c r="K12971" s="3" t="s">
        <v>5</v>
      </c>
      <c r="L12971" s="3">
        <v>15.4</v>
      </c>
      <c r="M12971" s="3">
        <v>12.5</v>
      </c>
      <c r="N12971" s="3">
        <v>37</v>
      </c>
      <c r="O12971" s="3">
        <v>1</v>
      </c>
      <c r="P12971" s="28">
        <f>N12971/O12971</f>
        <v>37</v>
      </c>
      <c r="Q12971" s="5">
        <v>16</v>
      </c>
      <c r="R12971" s="2"/>
      <c r="S12971" s="55">
        <f>O12971/J12971*40</f>
        <v>1.3333333333333333</v>
      </c>
      <c r="T12971" s="55">
        <f>N12971/J12971*40</f>
        <v>49.333333333333336</v>
      </c>
    </row>
    <row r="12972" spans="1:20" ht="14.4" x14ac:dyDescent="0.3">
      <c r="A12972" s="3" t="s">
        <v>340</v>
      </c>
      <c r="B12972" s="3" t="s">
        <v>341</v>
      </c>
      <c r="C12972" s="3">
        <v>55.975000000000001</v>
      </c>
      <c r="D12972" s="3">
        <v>21.286000000000001</v>
      </c>
      <c r="E12972" s="9">
        <v>45849</v>
      </c>
      <c r="F12972" s="3" t="s">
        <v>47</v>
      </c>
      <c r="G12972" s="2" t="s">
        <v>343</v>
      </c>
      <c r="H12972" s="3">
        <v>18</v>
      </c>
      <c r="I12972" s="3">
        <v>10</v>
      </c>
      <c r="J12972" s="3">
        <v>30</v>
      </c>
      <c r="K12972" s="3" t="s">
        <v>5</v>
      </c>
      <c r="L12972" s="3">
        <v>15.5</v>
      </c>
      <c r="M12972" s="3">
        <v>12.3</v>
      </c>
      <c r="N12972" s="3">
        <v>36</v>
      </c>
      <c r="O12972" s="3">
        <v>1</v>
      </c>
      <c r="P12972" s="28">
        <f>N12972/O12972</f>
        <v>36</v>
      </c>
      <c r="Q12972" s="5">
        <v>16</v>
      </c>
      <c r="R12972" s="2"/>
      <c r="S12972" s="55">
        <f>O12972/J12972*40</f>
        <v>1.3333333333333333</v>
      </c>
      <c r="T12972" s="55">
        <f>N12972/J12972*40</f>
        <v>48</v>
      </c>
    </row>
    <row r="12973" spans="1:20" ht="14.4" x14ac:dyDescent="0.3">
      <c r="A12973" s="3" t="s">
        <v>340</v>
      </c>
      <c r="B12973" s="3" t="s">
        <v>341</v>
      </c>
      <c r="C12973" s="3">
        <v>55.975000000000001</v>
      </c>
      <c r="D12973" s="3">
        <v>21.286000000000001</v>
      </c>
      <c r="E12973" s="9">
        <v>45849</v>
      </c>
      <c r="F12973" s="3" t="s">
        <v>47</v>
      </c>
      <c r="G12973" s="2" t="s">
        <v>343</v>
      </c>
      <c r="H12973" s="3">
        <v>22</v>
      </c>
      <c r="I12973" s="3">
        <v>10</v>
      </c>
      <c r="J12973" s="3">
        <v>30</v>
      </c>
      <c r="K12973" s="3" t="s">
        <v>5</v>
      </c>
      <c r="L12973" s="3">
        <v>15.5</v>
      </c>
      <c r="M12973" s="3">
        <v>12.6</v>
      </c>
      <c r="N12973" s="3">
        <v>43</v>
      </c>
      <c r="O12973" s="3">
        <v>1</v>
      </c>
      <c r="P12973" s="28">
        <f>N12973/O12973</f>
        <v>43</v>
      </c>
      <c r="Q12973" s="5">
        <v>16</v>
      </c>
      <c r="R12973" s="2"/>
      <c r="S12973" s="55">
        <f>O12973/J12973*40</f>
        <v>1.3333333333333333</v>
      </c>
      <c r="T12973" s="55">
        <f>N12973/J12973*40</f>
        <v>57.333333333333336</v>
      </c>
    </row>
    <row r="12974" spans="1:20" ht="14.4" x14ac:dyDescent="0.3">
      <c r="A12974" s="3" t="s">
        <v>340</v>
      </c>
      <c r="B12974" s="3" t="s">
        <v>341</v>
      </c>
      <c r="C12974" s="3">
        <v>55.975000000000001</v>
      </c>
      <c r="D12974" s="3">
        <v>21.286000000000001</v>
      </c>
      <c r="E12974" s="9">
        <v>45849</v>
      </c>
      <c r="F12974" s="3" t="s">
        <v>47</v>
      </c>
      <c r="G12974" s="2" t="s">
        <v>343</v>
      </c>
      <c r="H12974" s="3">
        <v>18</v>
      </c>
      <c r="I12974" s="3">
        <v>10</v>
      </c>
      <c r="J12974" s="3">
        <v>30</v>
      </c>
      <c r="K12974" s="3" t="s">
        <v>5</v>
      </c>
      <c r="L12974" s="3">
        <v>15.6</v>
      </c>
      <c r="M12974" s="3">
        <v>12.7</v>
      </c>
      <c r="N12974" s="3">
        <v>38</v>
      </c>
      <c r="O12974" s="3">
        <v>1</v>
      </c>
      <c r="P12974" s="28">
        <f>N12974/O12974</f>
        <v>38</v>
      </c>
      <c r="Q12974" s="5">
        <v>16</v>
      </c>
      <c r="R12974" s="2"/>
      <c r="S12974" s="55">
        <f>O12974/J12974*40</f>
        <v>1.3333333333333333</v>
      </c>
      <c r="T12974" s="55">
        <f>N12974/J12974*40</f>
        <v>50.666666666666664</v>
      </c>
    </row>
    <row r="12975" spans="1:20" ht="14.4" x14ac:dyDescent="0.3">
      <c r="A12975" s="3" t="s">
        <v>340</v>
      </c>
      <c r="B12975" s="3" t="s">
        <v>341</v>
      </c>
      <c r="C12975" s="3">
        <v>55.975000000000001</v>
      </c>
      <c r="D12975" s="3">
        <v>21.286000000000001</v>
      </c>
      <c r="E12975" s="9">
        <v>45849</v>
      </c>
      <c r="F12975" s="3" t="s">
        <v>47</v>
      </c>
      <c r="G12975" s="2" t="s">
        <v>343</v>
      </c>
      <c r="H12975" s="3">
        <v>22</v>
      </c>
      <c r="I12975" s="3">
        <v>10</v>
      </c>
      <c r="J12975" s="3">
        <v>30</v>
      </c>
      <c r="K12975" s="3" t="s">
        <v>5</v>
      </c>
      <c r="L12975" s="3">
        <v>15.6</v>
      </c>
      <c r="M12975" s="3">
        <v>13.2</v>
      </c>
      <c r="N12975" s="3">
        <v>46</v>
      </c>
      <c r="O12975" s="3">
        <v>1</v>
      </c>
      <c r="P12975" s="28">
        <f>N12975/O12975</f>
        <v>46</v>
      </c>
      <c r="Q12975" s="5">
        <v>16</v>
      </c>
      <c r="R12975" s="2"/>
      <c r="S12975" s="55">
        <f>O12975/J12975*40</f>
        <v>1.3333333333333333</v>
      </c>
      <c r="T12975" s="55">
        <f>N12975/J12975*40</f>
        <v>61.333333333333336</v>
      </c>
    </row>
    <row r="12976" spans="1:20" ht="14.4" x14ac:dyDescent="0.3">
      <c r="A12976" s="3" t="s">
        <v>340</v>
      </c>
      <c r="B12976" s="3" t="s">
        <v>341</v>
      </c>
      <c r="C12976" s="3">
        <v>55.975000000000001</v>
      </c>
      <c r="D12976" s="3">
        <v>21.286000000000001</v>
      </c>
      <c r="E12976" s="9">
        <v>45849</v>
      </c>
      <c r="F12976" s="3" t="s">
        <v>47</v>
      </c>
      <c r="G12976" s="2" t="s">
        <v>343</v>
      </c>
      <c r="H12976" s="3">
        <v>18</v>
      </c>
      <c r="I12976" s="3">
        <v>10</v>
      </c>
      <c r="J12976" s="3">
        <v>30</v>
      </c>
      <c r="K12976" s="3" t="s">
        <v>5</v>
      </c>
      <c r="L12976" s="3">
        <v>15.7</v>
      </c>
      <c r="N12976" s="3">
        <v>202</v>
      </c>
      <c r="O12976" s="3">
        <v>5</v>
      </c>
      <c r="P12976" s="28">
        <f>N12976/O12976</f>
        <v>40.4</v>
      </c>
      <c r="Q12976" s="5">
        <v>16</v>
      </c>
      <c r="R12976" s="2"/>
      <c r="S12976" s="55">
        <f>O12976/J12976*40</f>
        <v>6.6666666666666661</v>
      </c>
      <c r="T12976" s="55">
        <f>N12976/J12976*40</f>
        <v>269.33333333333331</v>
      </c>
    </row>
    <row r="12977" spans="1:20" ht="14.4" x14ac:dyDescent="0.3">
      <c r="A12977" s="3" t="s">
        <v>340</v>
      </c>
      <c r="B12977" s="3" t="s">
        <v>341</v>
      </c>
      <c r="C12977" s="3">
        <v>55.975000000000001</v>
      </c>
      <c r="D12977" s="3">
        <v>21.286000000000001</v>
      </c>
      <c r="E12977" s="9">
        <v>45849</v>
      </c>
      <c r="F12977" s="3" t="s">
        <v>47</v>
      </c>
      <c r="G12977" s="2" t="s">
        <v>343</v>
      </c>
      <c r="H12977" s="3">
        <v>18</v>
      </c>
      <c r="I12977" s="3">
        <v>10</v>
      </c>
      <c r="J12977" s="3">
        <v>30</v>
      </c>
      <c r="K12977" s="3" t="s">
        <v>5</v>
      </c>
      <c r="L12977" s="3">
        <v>15.7</v>
      </c>
      <c r="M12977" s="3">
        <v>12.5</v>
      </c>
      <c r="N12977" s="3">
        <v>40</v>
      </c>
      <c r="O12977" s="3">
        <v>1</v>
      </c>
      <c r="P12977" s="28">
        <f>N12977/O12977</f>
        <v>40</v>
      </c>
      <c r="Q12977" s="5">
        <v>16</v>
      </c>
      <c r="R12977" s="2"/>
      <c r="S12977" s="55">
        <f>O12977/J12977*40</f>
        <v>1.3333333333333333</v>
      </c>
      <c r="T12977" s="55">
        <f>N12977/J12977*40</f>
        <v>53.333333333333329</v>
      </c>
    </row>
    <row r="12978" spans="1:20" ht="14.4" x14ac:dyDescent="0.3">
      <c r="A12978" s="3" t="s">
        <v>340</v>
      </c>
      <c r="B12978" s="3" t="s">
        <v>341</v>
      </c>
      <c r="C12978" s="3">
        <v>55.975000000000001</v>
      </c>
      <c r="D12978" s="3">
        <v>21.286000000000001</v>
      </c>
      <c r="E12978" s="9">
        <v>45849</v>
      </c>
      <c r="F12978" s="3" t="s">
        <v>47</v>
      </c>
      <c r="G12978" s="2" t="s">
        <v>343</v>
      </c>
      <c r="H12978" s="3">
        <v>18</v>
      </c>
      <c r="I12978" s="3">
        <v>10</v>
      </c>
      <c r="J12978" s="3">
        <v>30</v>
      </c>
      <c r="K12978" s="3" t="s">
        <v>5</v>
      </c>
      <c r="L12978" s="3">
        <v>16</v>
      </c>
      <c r="M12978" s="3">
        <v>13</v>
      </c>
      <c r="N12978" s="3">
        <v>46</v>
      </c>
      <c r="O12978" s="3">
        <v>1</v>
      </c>
      <c r="P12978" s="28">
        <f>N12978/O12978</f>
        <v>46</v>
      </c>
      <c r="Q12978" s="5">
        <v>16</v>
      </c>
      <c r="R12978" s="2"/>
      <c r="S12978" s="55">
        <f>O12978/J12978*40</f>
        <v>1.3333333333333333</v>
      </c>
      <c r="T12978" s="55">
        <f>N12978/J12978*40</f>
        <v>61.333333333333336</v>
      </c>
    </row>
    <row r="12979" spans="1:20" ht="14.4" x14ac:dyDescent="0.3">
      <c r="A12979" s="3" t="s">
        <v>340</v>
      </c>
      <c r="B12979" s="3" t="s">
        <v>341</v>
      </c>
      <c r="C12979" s="3">
        <v>55.975000000000001</v>
      </c>
      <c r="D12979" s="3">
        <v>21.286000000000001</v>
      </c>
      <c r="E12979" s="9">
        <v>45849</v>
      </c>
      <c r="F12979" s="3" t="s">
        <v>47</v>
      </c>
      <c r="G12979" s="2" t="s">
        <v>343</v>
      </c>
      <c r="H12979" s="3">
        <v>22</v>
      </c>
      <c r="I12979" s="3">
        <v>10</v>
      </c>
      <c r="J12979" s="3">
        <v>30</v>
      </c>
      <c r="K12979" s="3" t="s">
        <v>5</v>
      </c>
      <c r="L12979" s="3">
        <v>16.100000000000001</v>
      </c>
      <c r="M12979" s="3">
        <v>13.4</v>
      </c>
      <c r="N12979" s="3">
        <v>45</v>
      </c>
      <c r="O12979" s="3">
        <v>1</v>
      </c>
      <c r="P12979" s="28">
        <f>N12979/O12979</f>
        <v>45</v>
      </c>
      <c r="Q12979" s="5">
        <v>16</v>
      </c>
      <c r="R12979" s="2"/>
      <c r="S12979" s="55">
        <f>O12979/J12979*40</f>
        <v>1.3333333333333333</v>
      </c>
      <c r="T12979" s="55">
        <f>N12979/J12979*40</f>
        <v>60</v>
      </c>
    </row>
    <row r="12980" spans="1:20" ht="14.4" x14ac:dyDescent="0.3">
      <c r="A12980" s="3" t="s">
        <v>340</v>
      </c>
      <c r="B12980" s="3" t="s">
        <v>341</v>
      </c>
      <c r="C12980" s="3">
        <v>55.975000000000001</v>
      </c>
      <c r="D12980" s="3">
        <v>21.286000000000001</v>
      </c>
      <c r="E12980" s="9">
        <v>45849</v>
      </c>
      <c r="F12980" s="3" t="s">
        <v>47</v>
      </c>
      <c r="G12980" s="2" t="s">
        <v>343</v>
      </c>
      <c r="H12980" s="3">
        <v>22</v>
      </c>
      <c r="I12980" s="3">
        <v>10</v>
      </c>
      <c r="J12980" s="3">
        <v>30</v>
      </c>
      <c r="K12980" s="3" t="s">
        <v>5</v>
      </c>
      <c r="L12980" s="3">
        <v>16.5</v>
      </c>
      <c r="M12980" s="3">
        <v>13.5</v>
      </c>
      <c r="N12980" s="3">
        <v>46</v>
      </c>
      <c r="O12980" s="3">
        <v>1</v>
      </c>
      <c r="P12980" s="28">
        <f>N12980/O12980</f>
        <v>46</v>
      </c>
      <c r="Q12980" s="5">
        <v>16</v>
      </c>
      <c r="R12980" s="2"/>
      <c r="S12980" s="55">
        <f>O12980/J12980*40</f>
        <v>1.3333333333333333</v>
      </c>
      <c r="T12980" s="55">
        <f>N12980/J12980*40</f>
        <v>61.333333333333336</v>
      </c>
    </row>
    <row r="12981" spans="1:20" ht="14.4" x14ac:dyDescent="0.3">
      <c r="A12981" s="3" t="s">
        <v>340</v>
      </c>
      <c r="B12981" s="3" t="s">
        <v>341</v>
      </c>
      <c r="C12981" s="3">
        <v>55.975000000000001</v>
      </c>
      <c r="D12981" s="3">
        <v>21.286000000000001</v>
      </c>
      <c r="E12981" s="9">
        <v>45849</v>
      </c>
      <c r="F12981" s="3" t="s">
        <v>47</v>
      </c>
      <c r="G12981" s="2" t="s">
        <v>343</v>
      </c>
      <c r="H12981" s="3">
        <v>22</v>
      </c>
      <c r="I12981" s="3">
        <v>10</v>
      </c>
      <c r="J12981" s="3">
        <v>30</v>
      </c>
      <c r="K12981" s="3" t="s">
        <v>5</v>
      </c>
      <c r="L12981" s="3">
        <v>16.600000000000001</v>
      </c>
      <c r="M12981" s="3">
        <v>13.4</v>
      </c>
      <c r="N12981" s="3">
        <v>48</v>
      </c>
      <c r="O12981" s="3">
        <v>1</v>
      </c>
      <c r="P12981" s="28">
        <f>N12981/O12981</f>
        <v>48</v>
      </c>
      <c r="Q12981" s="5">
        <v>16</v>
      </c>
      <c r="R12981" s="2"/>
      <c r="S12981" s="55">
        <f>O12981/J12981*40</f>
        <v>1.3333333333333333</v>
      </c>
      <c r="T12981" s="55">
        <f>N12981/J12981*40</f>
        <v>64</v>
      </c>
    </row>
    <row r="12982" spans="1:20" ht="14.4" x14ac:dyDescent="0.3">
      <c r="A12982" s="3" t="s">
        <v>340</v>
      </c>
      <c r="B12982" s="3" t="s">
        <v>341</v>
      </c>
      <c r="C12982" s="3">
        <v>55.975000000000001</v>
      </c>
      <c r="D12982" s="3">
        <v>21.286000000000001</v>
      </c>
      <c r="E12982" s="9">
        <v>45849</v>
      </c>
      <c r="F12982" s="3" t="s">
        <v>47</v>
      </c>
      <c r="G12982" s="2" t="s">
        <v>343</v>
      </c>
      <c r="H12982" s="3">
        <v>18</v>
      </c>
      <c r="I12982" s="3">
        <v>10</v>
      </c>
      <c r="J12982" s="3">
        <v>30</v>
      </c>
      <c r="K12982" s="3" t="s">
        <v>5</v>
      </c>
      <c r="L12982" s="3">
        <v>16.7</v>
      </c>
      <c r="M12982" s="3">
        <v>13.5</v>
      </c>
      <c r="N12982" s="3">
        <v>46</v>
      </c>
      <c r="O12982" s="3">
        <v>1</v>
      </c>
      <c r="P12982" s="28">
        <f>N12982/O12982</f>
        <v>46</v>
      </c>
      <c r="Q12982" s="5">
        <v>16</v>
      </c>
      <c r="R12982" s="2"/>
      <c r="S12982" s="55">
        <f>O12982/J12982*40</f>
        <v>1.3333333333333333</v>
      </c>
      <c r="T12982" s="55">
        <f>N12982/J12982*40</f>
        <v>61.333333333333336</v>
      </c>
    </row>
    <row r="12983" spans="1:20" ht="14.4" x14ac:dyDescent="0.3">
      <c r="A12983" s="3" t="s">
        <v>340</v>
      </c>
      <c r="B12983" s="3" t="s">
        <v>341</v>
      </c>
      <c r="C12983" s="3">
        <v>55.975000000000001</v>
      </c>
      <c r="D12983" s="3">
        <v>21.286000000000001</v>
      </c>
      <c r="E12983" s="9">
        <v>45849</v>
      </c>
      <c r="F12983" s="3" t="s">
        <v>47</v>
      </c>
      <c r="G12983" s="2" t="s">
        <v>342</v>
      </c>
      <c r="H12983" s="3">
        <v>22</v>
      </c>
      <c r="I12983" s="3">
        <v>10</v>
      </c>
      <c r="J12983" s="3">
        <v>30</v>
      </c>
      <c r="K12983" s="3" t="s">
        <v>5</v>
      </c>
      <c r="L12983" s="3">
        <v>16.8</v>
      </c>
      <c r="M12983" s="3">
        <v>14.2</v>
      </c>
      <c r="N12983" s="3">
        <v>52</v>
      </c>
      <c r="O12983" s="3">
        <v>1</v>
      </c>
      <c r="P12983" s="28">
        <f>N12983/O12983</f>
        <v>52</v>
      </c>
      <c r="Q12983" s="5">
        <v>16</v>
      </c>
      <c r="R12983" s="2"/>
      <c r="S12983" s="55">
        <f>O12983/J12983*40</f>
        <v>1.3333333333333333</v>
      </c>
      <c r="T12983" s="55">
        <f>N12983/J12983*40</f>
        <v>69.333333333333343</v>
      </c>
    </row>
    <row r="12984" spans="1:20" ht="14.4" x14ac:dyDescent="0.3">
      <c r="A12984" s="3" t="s">
        <v>340</v>
      </c>
      <c r="B12984" s="3" t="s">
        <v>341</v>
      </c>
      <c r="C12984" s="3">
        <v>55.975000000000001</v>
      </c>
      <c r="D12984" s="3">
        <v>21.286000000000001</v>
      </c>
      <c r="E12984" s="9">
        <v>45849</v>
      </c>
      <c r="F12984" s="3" t="s">
        <v>47</v>
      </c>
      <c r="G12984" s="2" t="s">
        <v>343</v>
      </c>
      <c r="H12984" s="3">
        <v>22</v>
      </c>
      <c r="I12984" s="3">
        <v>10</v>
      </c>
      <c r="J12984" s="3">
        <v>30</v>
      </c>
      <c r="K12984" s="3" t="s">
        <v>5</v>
      </c>
      <c r="L12984" s="3">
        <v>17</v>
      </c>
      <c r="M12984" s="3">
        <v>13.6</v>
      </c>
      <c r="N12984" s="3">
        <v>55</v>
      </c>
      <c r="O12984" s="3">
        <v>1</v>
      </c>
      <c r="P12984" s="28">
        <f>N12984/O12984</f>
        <v>55</v>
      </c>
      <c r="Q12984" s="5">
        <v>16</v>
      </c>
      <c r="R12984" s="2"/>
      <c r="S12984" s="55">
        <f>O12984/J12984*40</f>
        <v>1.3333333333333333</v>
      </c>
      <c r="T12984" s="55">
        <f>N12984/J12984*40</f>
        <v>73.333333333333329</v>
      </c>
    </row>
    <row r="12985" spans="1:20" ht="14.4" x14ac:dyDescent="0.3">
      <c r="A12985" s="3" t="s">
        <v>340</v>
      </c>
      <c r="B12985" s="3" t="s">
        <v>341</v>
      </c>
      <c r="C12985" s="3">
        <v>55.975000000000001</v>
      </c>
      <c r="D12985" s="3">
        <v>21.286000000000001</v>
      </c>
      <c r="E12985" s="9">
        <v>45849</v>
      </c>
      <c r="F12985" s="3" t="s">
        <v>47</v>
      </c>
      <c r="G12985" s="2" t="s">
        <v>343</v>
      </c>
      <c r="H12985" s="3">
        <v>22</v>
      </c>
      <c r="I12985" s="3">
        <v>10</v>
      </c>
      <c r="J12985" s="3">
        <v>30</v>
      </c>
      <c r="K12985" s="3" t="s">
        <v>5</v>
      </c>
      <c r="L12985" s="3">
        <v>17.3</v>
      </c>
      <c r="M12985" s="3">
        <v>13.8</v>
      </c>
      <c r="N12985" s="3">
        <v>53</v>
      </c>
      <c r="O12985" s="3">
        <v>1</v>
      </c>
      <c r="P12985" s="28">
        <f>N12985/O12985</f>
        <v>53</v>
      </c>
      <c r="Q12985" s="5">
        <v>16</v>
      </c>
      <c r="R12985" s="2"/>
      <c r="S12985" s="55">
        <f>O12985/J12985*40</f>
        <v>1.3333333333333333</v>
      </c>
      <c r="T12985" s="55">
        <f>N12985/J12985*40</f>
        <v>70.666666666666657</v>
      </c>
    </row>
    <row r="12986" spans="1:20" ht="14.4" x14ac:dyDescent="0.3">
      <c r="A12986" s="3" t="s">
        <v>340</v>
      </c>
      <c r="B12986" s="3" t="s">
        <v>341</v>
      </c>
      <c r="C12986" s="3">
        <v>55.975000000000001</v>
      </c>
      <c r="D12986" s="3">
        <v>21.286000000000001</v>
      </c>
      <c r="E12986" s="9">
        <v>45849</v>
      </c>
      <c r="F12986" s="3" t="s">
        <v>47</v>
      </c>
      <c r="G12986" s="2" t="s">
        <v>343</v>
      </c>
      <c r="H12986" s="3">
        <v>18</v>
      </c>
      <c r="I12986" s="3">
        <v>10</v>
      </c>
      <c r="J12986" s="3">
        <v>30</v>
      </c>
      <c r="K12986" s="3" t="s">
        <v>5</v>
      </c>
      <c r="L12986" s="3">
        <v>17.5</v>
      </c>
      <c r="M12986" s="3">
        <v>14</v>
      </c>
      <c r="N12986" s="3">
        <v>54</v>
      </c>
      <c r="O12986" s="3">
        <v>1</v>
      </c>
      <c r="P12986" s="28">
        <f>N12986/O12986</f>
        <v>54</v>
      </c>
      <c r="Q12986" s="5">
        <v>19</v>
      </c>
      <c r="R12986" s="2"/>
      <c r="S12986" s="55">
        <f>O12986/J12986*40</f>
        <v>1.3333333333333333</v>
      </c>
      <c r="T12986" s="55">
        <f>N12986/J12986*40</f>
        <v>72</v>
      </c>
    </row>
    <row r="12987" spans="1:20" ht="14.4" x14ac:dyDescent="0.3">
      <c r="A12987" s="3" t="s">
        <v>340</v>
      </c>
      <c r="B12987" s="3" t="s">
        <v>341</v>
      </c>
      <c r="C12987" s="3">
        <v>55.975000000000001</v>
      </c>
      <c r="D12987" s="3">
        <v>21.286000000000001</v>
      </c>
      <c r="E12987" s="9">
        <v>45849</v>
      </c>
      <c r="F12987" s="3" t="s">
        <v>47</v>
      </c>
      <c r="G12987" s="2" t="s">
        <v>343</v>
      </c>
      <c r="H12987" s="3">
        <v>22</v>
      </c>
      <c r="I12987" s="3">
        <v>10</v>
      </c>
      <c r="J12987" s="3">
        <v>30</v>
      </c>
      <c r="K12987" s="3" t="s">
        <v>5</v>
      </c>
      <c r="L12987" s="3">
        <v>17.600000000000001</v>
      </c>
      <c r="M12987" s="3">
        <v>14.6</v>
      </c>
      <c r="N12987" s="3">
        <v>57</v>
      </c>
      <c r="O12987" s="3">
        <v>1</v>
      </c>
      <c r="P12987" s="28">
        <f>N12987/O12987</f>
        <v>57</v>
      </c>
      <c r="Q12987" s="5">
        <v>19</v>
      </c>
      <c r="R12987" s="2"/>
      <c r="S12987" s="55">
        <f>O12987/J12987*40</f>
        <v>1.3333333333333333</v>
      </c>
      <c r="T12987" s="55">
        <f>N12987/J12987*40</f>
        <v>76</v>
      </c>
    </row>
    <row r="12988" spans="1:20" ht="14.4" x14ac:dyDescent="0.3">
      <c r="A12988" s="3" t="s">
        <v>340</v>
      </c>
      <c r="B12988" s="3" t="s">
        <v>341</v>
      </c>
      <c r="C12988" s="3">
        <v>55.975000000000001</v>
      </c>
      <c r="D12988" s="3">
        <v>21.286000000000001</v>
      </c>
      <c r="E12988" s="9">
        <v>45849</v>
      </c>
      <c r="F12988" s="3" t="s">
        <v>47</v>
      </c>
      <c r="G12988" s="2" t="s">
        <v>343</v>
      </c>
      <c r="H12988" s="3">
        <v>22</v>
      </c>
      <c r="I12988" s="3">
        <v>10</v>
      </c>
      <c r="J12988" s="3">
        <v>30</v>
      </c>
      <c r="K12988" s="3" t="s">
        <v>5</v>
      </c>
      <c r="L12988" s="3">
        <v>17.8</v>
      </c>
      <c r="M12988" s="3">
        <v>14.5</v>
      </c>
      <c r="N12988" s="3">
        <v>59</v>
      </c>
      <c r="O12988" s="3">
        <v>1</v>
      </c>
      <c r="P12988" s="28">
        <f>N12988/O12988</f>
        <v>59</v>
      </c>
      <c r="Q12988" s="5">
        <v>19</v>
      </c>
      <c r="R12988" s="2"/>
      <c r="S12988" s="55">
        <f>O12988/J12988*40</f>
        <v>1.3333333333333333</v>
      </c>
      <c r="T12988" s="55">
        <f>N12988/J12988*40</f>
        <v>78.666666666666657</v>
      </c>
    </row>
    <row r="12989" spans="1:20" ht="14.4" x14ac:dyDescent="0.3">
      <c r="A12989" s="3" t="s">
        <v>340</v>
      </c>
      <c r="B12989" s="3" t="s">
        <v>341</v>
      </c>
      <c r="C12989" s="3">
        <v>55.975000000000001</v>
      </c>
      <c r="D12989" s="3">
        <v>21.286000000000001</v>
      </c>
      <c r="E12989" s="9">
        <v>45849</v>
      </c>
      <c r="F12989" s="3" t="s">
        <v>47</v>
      </c>
      <c r="G12989" s="2" t="s">
        <v>343</v>
      </c>
      <c r="H12989" s="3">
        <v>22</v>
      </c>
      <c r="I12989" s="3">
        <v>10</v>
      </c>
      <c r="J12989" s="3">
        <v>30</v>
      </c>
      <c r="K12989" s="3" t="s">
        <v>5</v>
      </c>
      <c r="L12989" s="3">
        <v>18.100000000000001</v>
      </c>
      <c r="M12989" s="3">
        <v>14.7</v>
      </c>
      <c r="N12989" s="3">
        <v>68</v>
      </c>
      <c r="O12989" s="3">
        <v>1</v>
      </c>
      <c r="P12989" s="28">
        <f>N12989/O12989</f>
        <v>68</v>
      </c>
      <c r="Q12989" s="5">
        <v>19</v>
      </c>
      <c r="R12989" s="2"/>
      <c r="S12989" s="55">
        <f>O12989/J12989*40</f>
        <v>1.3333333333333333</v>
      </c>
      <c r="T12989" s="55">
        <f>N12989/J12989*40</f>
        <v>90.666666666666657</v>
      </c>
    </row>
    <row r="12990" spans="1:20" ht="14.4" x14ac:dyDescent="0.3">
      <c r="A12990" s="3" t="s">
        <v>340</v>
      </c>
      <c r="B12990" s="3" t="s">
        <v>341</v>
      </c>
      <c r="C12990" s="3">
        <v>55.975000000000001</v>
      </c>
      <c r="D12990" s="3">
        <v>21.286000000000001</v>
      </c>
      <c r="E12990" s="9">
        <v>45849</v>
      </c>
      <c r="F12990" s="3" t="s">
        <v>47</v>
      </c>
      <c r="G12990" s="2" t="s">
        <v>343</v>
      </c>
      <c r="H12990" s="3">
        <v>22</v>
      </c>
      <c r="I12990" s="3">
        <v>10</v>
      </c>
      <c r="J12990" s="3">
        <v>30</v>
      </c>
      <c r="K12990" s="3" t="s">
        <v>5</v>
      </c>
      <c r="L12990" s="3">
        <v>18.2</v>
      </c>
      <c r="M12990" s="3">
        <v>14.7</v>
      </c>
      <c r="N12990" s="3">
        <v>69</v>
      </c>
      <c r="O12990" s="3">
        <v>1</v>
      </c>
      <c r="P12990" s="28">
        <f>N12990/O12990</f>
        <v>69</v>
      </c>
      <c r="Q12990" s="5">
        <v>19</v>
      </c>
      <c r="R12990" s="2"/>
      <c r="S12990" s="55">
        <f>O12990/J12990*40</f>
        <v>1.3333333333333333</v>
      </c>
      <c r="T12990" s="55">
        <f>N12990/J12990*40</f>
        <v>92</v>
      </c>
    </row>
    <row r="12991" spans="1:20" ht="14.4" x14ac:dyDescent="0.3">
      <c r="A12991" s="3" t="s">
        <v>340</v>
      </c>
      <c r="B12991" s="3" t="s">
        <v>341</v>
      </c>
      <c r="C12991" s="3">
        <v>55.975000000000001</v>
      </c>
      <c r="D12991" s="3">
        <v>21.286000000000001</v>
      </c>
      <c r="E12991" s="9">
        <v>45849</v>
      </c>
      <c r="F12991" s="3" t="s">
        <v>47</v>
      </c>
      <c r="G12991" s="2" t="s">
        <v>343</v>
      </c>
      <c r="H12991" s="3">
        <v>22</v>
      </c>
      <c r="I12991" s="3">
        <v>10</v>
      </c>
      <c r="J12991" s="3">
        <v>30</v>
      </c>
      <c r="K12991" s="3" t="s">
        <v>5</v>
      </c>
      <c r="L12991" s="3">
        <v>18.3</v>
      </c>
      <c r="M12991" s="3">
        <v>14.8</v>
      </c>
      <c r="N12991" s="3">
        <v>62</v>
      </c>
      <c r="O12991" s="3">
        <v>1</v>
      </c>
      <c r="P12991" s="28">
        <f>N12991/O12991</f>
        <v>62</v>
      </c>
      <c r="Q12991" s="5">
        <v>19</v>
      </c>
      <c r="R12991" s="2"/>
      <c r="S12991" s="55">
        <f>O12991/J12991*40</f>
        <v>1.3333333333333333</v>
      </c>
      <c r="T12991" s="55">
        <f>N12991/J12991*40</f>
        <v>82.666666666666671</v>
      </c>
    </row>
    <row r="12992" spans="1:20" ht="14.4" x14ac:dyDescent="0.3">
      <c r="A12992" s="3" t="s">
        <v>340</v>
      </c>
      <c r="B12992" s="3" t="s">
        <v>341</v>
      </c>
      <c r="C12992" s="3">
        <v>55.975000000000001</v>
      </c>
      <c r="D12992" s="3">
        <v>21.286000000000001</v>
      </c>
      <c r="E12992" s="9">
        <v>45849</v>
      </c>
      <c r="F12992" s="3" t="s">
        <v>47</v>
      </c>
      <c r="G12992" s="2" t="s">
        <v>343</v>
      </c>
      <c r="H12992" s="3">
        <v>22</v>
      </c>
      <c r="I12992" s="3">
        <v>10</v>
      </c>
      <c r="J12992" s="3">
        <v>30</v>
      </c>
      <c r="K12992" s="3" t="s">
        <v>5</v>
      </c>
      <c r="L12992" s="3">
        <v>19.3</v>
      </c>
      <c r="M12992" s="3">
        <v>15.8</v>
      </c>
      <c r="N12992" s="3">
        <v>77</v>
      </c>
      <c r="O12992" s="3">
        <v>1</v>
      </c>
      <c r="P12992" s="28">
        <f>N12992/O12992</f>
        <v>77</v>
      </c>
      <c r="Q12992" s="5">
        <v>19</v>
      </c>
      <c r="R12992" s="2"/>
      <c r="S12992" s="55">
        <f>O12992/J12992*40</f>
        <v>1.3333333333333333</v>
      </c>
      <c r="T12992" s="55">
        <f>N12992/J12992*40</f>
        <v>102.66666666666667</v>
      </c>
    </row>
    <row r="12993" spans="1:20" ht="14.4" x14ac:dyDescent="0.3">
      <c r="A12993" s="3" t="s">
        <v>340</v>
      </c>
      <c r="B12993" s="3" t="s">
        <v>341</v>
      </c>
      <c r="C12993" s="3">
        <v>55.975000000000001</v>
      </c>
      <c r="D12993" s="3">
        <v>21.286000000000001</v>
      </c>
      <c r="E12993" s="9">
        <v>45849</v>
      </c>
      <c r="F12993" s="3" t="s">
        <v>47</v>
      </c>
      <c r="G12993" s="2" t="s">
        <v>342</v>
      </c>
      <c r="H12993" s="3">
        <v>22</v>
      </c>
      <c r="I12993" s="3">
        <v>10</v>
      </c>
      <c r="J12993" s="3">
        <v>30</v>
      </c>
      <c r="K12993" s="3" t="s">
        <v>5</v>
      </c>
      <c r="L12993" s="3">
        <v>19.5</v>
      </c>
      <c r="M12993" s="3">
        <v>15.8</v>
      </c>
      <c r="N12993" s="3">
        <v>85</v>
      </c>
      <c r="O12993" s="3">
        <v>1</v>
      </c>
      <c r="P12993" s="28">
        <f>N12993/O12993</f>
        <v>85</v>
      </c>
      <c r="Q12993" s="5">
        <v>19</v>
      </c>
      <c r="R12993" s="2"/>
      <c r="S12993" s="55">
        <f>O12993/J12993*40</f>
        <v>1.3333333333333333</v>
      </c>
      <c r="T12993" s="55">
        <f>N12993/J12993*40</f>
        <v>113.33333333333334</v>
      </c>
    </row>
    <row r="12994" spans="1:20" ht="14.4" x14ac:dyDescent="0.3">
      <c r="A12994" s="3" t="s">
        <v>340</v>
      </c>
      <c r="B12994" s="3" t="s">
        <v>341</v>
      </c>
      <c r="C12994" s="3">
        <v>55.975000000000001</v>
      </c>
      <c r="D12994" s="3">
        <v>21.286000000000001</v>
      </c>
      <c r="E12994" s="9">
        <v>45849</v>
      </c>
      <c r="F12994" s="3" t="s">
        <v>47</v>
      </c>
      <c r="G12994" s="2" t="s">
        <v>343</v>
      </c>
      <c r="H12994" s="3">
        <v>22</v>
      </c>
      <c r="I12994" s="3">
        <v>10</v>
      </c>
      <c r="J12994" s="3">
        <v>30</v>
      </c>
      <c r="K12994" s="3" t="s">
        <v>5</v>
      </c>
      <c r="L12994" s="3">
        <v>19.7</v>
      </c>
      <c r="M12994" s="3">
        <v>15.8</v>
      </c>
      <c r="N12994" s="3">
        <v>78</v>
      </c>
      <c r="O12994" s="3">
        <v>1</v>
      </c>
      <c r="P12994" s="28">
        <f>N12994/O12994</f>
        <v>78</v>
      </c>
      <c r="Q12994" s="5">
        <v>19</v>
      </c>
      <c r="R12994" s="2"/>
      <c r="S12994" s="55">
        <f>O12994/J12994*40</f>
        <v>1.3333333333333333</v>
      </c>
      <c r="T12994" s="55">
        <f>N12994/J12994*40</f>
        <v>104</v>
      </c>
    </row>
    <row r="12995" spans="1:20" ht="14.4" x14ac:dyDescent="0.3">
      <c r="A12995" s="3" t="s">
        <v>340</v>
      </c>
      <c r="B12995" s="3" t="s">
        <v>341</v>
      </c>
      <c r="C12995" s="3">
        <v>55.975000000000001</v>
      </c>
      <c r="D12995" s="3">
        <v>21.286000000000001</v>
      </c>
      <c r="E12995" s="9">
        <v>45849</v>
      </c>
      <c r="F12995" s="3" t="s">
        <v>47</v>
      </c>
      <c r="G12995" s="2" t="s">
        <v>343</v>
      </c>
      <c r="H12995" s="3">
        <v>30</v>
      </c>
      <c r="I12995" s="3">
        <v>10</v>
      </c>
      <c r="J12995" s="3">
        <v>30</v>
      </c>
      <c r="K12995" s="3" t="s">
        <v>5</v>
      </c>
      <c r="L12995" s="3">
        <v>23.7</v>
      </c>
      <c r="M12995" s="3">
        <v>19.399999999999999</v>
      </c>
      <c r="N12995" s="3">
        <v>159</v>
      </c>
      <c r="O12995" s="3">
        <v>1</v>
      </c>
      <c r="P12995" s="28">
        <f>N12995/O12995</f>
        <v>159</v>
      </c>
      <c r="Q12995" s="5">
        <v>24</v>
      </c>
      <c r="R12995" s="2"/>
      <c r="S12995" s="55">
        <f>O12995/J12995*40</f>
        <v>1.3333333333333333</v>
      </c>
      <c r="T12995" s="55">
        <f>N12995/J12995*40</f>
        <v>212</v>
      </c>
    </row>
    <row r="12996" spans="1:20" ht="14.4" x14ac:dyDescent="0.3">
      <c r="A12996" s="3" t="s">
        <v>340</v>
      </c>
      <c r="B12996" s="3" t="s">
        <v>341</v>
      </c>
      <c r="C12996" s="3">
        <v>55.975000000000001</v>
      </c>
      <c r="D12996" s="3">
        <v>21.286000000000001</v>
      </c>
      <c r="E12996" s="9">
        <v>45849</v>
      </c>
      <c r="F12996" s="3" t="s">
        <v>50</v>
      </c>
      <c r="G12996" s="2" t="s">
        <v>342</v>
      </c>
      <c r="H12996" s="3">
        <v>50</v>
      </c>
      <c r="I12996" s="3">
        <v>30</v>
      </c>
      <c r="J12996" s="3">
        <v>60</v>
      </c>
      <c r="K12996" s="3" t="s">
        <v>5</v>
      </c>
      <c r="L12996" s="3">
        <v>33.799999999999997</v>
      </c>
      <c r="M12996" s="3">
        <v>28.3</v>
      </c>
      <c r="N12996" s="3">
        <v>510</v>
      </c>
      <c r="O12996" s="3">
        <v>1</v>
      </c>
      <c r="P12996" s="28">
        <f>N12996/O12996</f>
        <v>510</v>
      </c>
      <c r="Q12996" s="5">
        <v>34</v>
      </c>
      <c r="R12996" s="2"/>
      <c r="S12996" s="55">
        <f>O12996/J12996*40</f>
        <v>0.66666666666666663</v>
      </c>
      <c r="T12996" s="55">
        <f>N12996/J12996*40</f>
        <v>340</v>
      </c>
    </row>
    <row r="12997" spans="1:20" ht="14.4" x14ac:dyDescent="0.3">
      <c r="A12997" s="3" t="s">
        <v>340</v>
      </c>
      <c r="B12997" s="3" t="s">
        <v>341</v>
      </c>
      <c r="C12997" s="3">
        <v>55.975000000000001</v>
      </c>
      <c r="D12997" s="3">
        <v>21.286000000000001</v>
      </c>
      <c r="E12997" s="9">
        <v>45849</v>
      </c>
      <c r="F12997" s="3" t="s">
        <v>50</v>
      </c>
      <c r="G12997" s="2" t="s">
        <v>343</v>
      </c>
      <c r="H12997" s="3">
        <v>60</v>
      </c>
      <c r="I12997" s="3">
        <v>30</v>
      </c>
      <c r="J12997" s="3">
        <v>90</v>
      </c>
      <c r="K12997" s="3" t="s">
        <v>5</v>
      </c>
      <c r="L12997" s="3">
        <v>36.700000000000003</v>
      </c>
      <c r="M12997" s="3">
        <v>29.9</v>
      </c>
      <c r="N12997" s="3">
        <v>642</v>
      </c>
      <c r="O12997" s="3">
        <v>1</v>
      </c>
      <c r="P12997" s="28">
        <f>N12997/O12997</f>
        <v>642</v>
      </c>
      <c r="Q12997" s="5">
        <v>36</v>
      </c>
      <c r="R12997" s="2"/>
      <c r="S12997" s="55">
        <f>O12997/J12997*40</f>
        <v>0.44444444444444448</v>
      </c>
      <c r="T12997" s="55">
        <f>N12997/J12997*40</f>
        <v>285.33333333333337</v>
      </c>
    </row>
    <row r="12998" spans="1:20" ht="14.4" x14ac:dyDescent="0.3">
      <c r="A12998" s="3" t="s">
        <v>340</v>
      </c>
      <c r="B12998" s="3" t="s">
        <v>341</v>
      </c>
      <c r="C12998" s="3">
        <v>55.975000000000001</v>
      </c>
      <c r="D12998" s="3">
        <v>21.286000000000001</v>
      </c>
      <c r="E12998" s="9">
        <v>45849</v>
      </c>
      <c r="F12998" s="3" t="s">
        <v>50</v>
      </c>
      <c r="G12998" s="2" t="s">
        <v>342</v>
      </c>
      <c r="H12998" s="3">
        <v>60</v>
      </c>
      <c r="I12998" s="3">
        <v>30</v>
      </c>
      <c r="J12998" s="3">
        <v>90</v>
      </c>
      <c r="K12998" s="3" t="s">
        <v>9</v>
      </c>
      <c r="L12998" s="3">
        <v>35.700000000000003</v>
      </c>
      <c r="M12998" s="3">
        <v>29.8</v>
      </c>
      <c r="N12998" s="3">
        <v>666</v>
      </c>
      <c r="O12998" s="3">
        <v>1</v>
      </c>
      <c r="P12998" s="28">
        <f>N12998/O12998</f>
        <v>666</v>
      </c>
      <c r="Q12998" s="5">
        <v>36</v>
      </c>
      <c r="R12998" s="2" t="s">
        <v>31</v>
      </c>
      <c r="S12998" s="55">
        <f>O12998/J12998*40</f>
        <v>0.44444444444444448</v>
      </c>
      <c r="T12998" s="55">
        <f>N12998/J12998*40</f>
        <v>296</v>
      </c>
    </row>
    <row r="12999" spans="1:20" ht="14.4" x14ac:dyDescent="0.3">
      <c r="A12999" s="3" t="s">
        <v>340</v>
      </c>
      <c r="B12999" s="3" t="s">
        <v>341</v>
      </c>
      <c r="C12999" s="3">
        <v>55.975000000000001</v>
      </c>
      <c r="D12999" s="3">
        <v>21.286000000000001</v>
      </c>
      <c r="E12999" s="9">
        <v>45849</v>
      </c>
      <c r="F12999" s="3" t="s">
        <v>50</v>
      </c>
      <c r="G12999" s="2" t="s">
        <v>343</v>
      </c>
      <c r="H12999" s="3">
        <v>60</v>
      </c>
      <c r="I12999" s="3">
        <v>30</v>
      </c>
      <c r="J12999" s="3">
        <v>90</v>
      </c>
      <c r="K12999" s="3" t="s">
        <v>9</v>
      </c>
      <c r="L12999" s="3">
        <v>38.799999999999997</v>
      </c>
      <c r="M12999" s="3">
        <v>32.5</v>
      </c>
      <c r="N12999" s="3">
        <v>904</v>
      </c>
      <c r="O12999" s="3">
        <v>1</v>
      </c>
      <c r="P12999" s="28">
        <f>N12999/O12999</f>
        <v>904</v>
      </c>
      <c r="Q12999" s="5">
        <v>39</v>
      </c>
      <c r="R12999" s="2" t="s">
        <v>32</v>
      </c>
      <c r="S12999" s="55">
        <f>O12999/J12999*40</f>
        <v>0.44444444444444448</v>
      </c>
      <c r="T12999" s="55">
        <f>N12999/J12999*40</f>
        <v>401.77777777777777</v>
      </c>
    </row>
    <row r="13000" spans="1:20" ht="14.4" x14ac:dyDescent="0.3">
      <c r="A13000" s="3" t="s">
        <v>340</v>
      </c>
      <c r="B13000" s="3" t="s">
        <v>341</v>
      </c>
      <c r="C13000" s="3">
        <v>55.975000000000001</v>
      </c>
      <c r="D13000" s="3">
        <v>21.286000000000001</v>
      </c>
      <c r="E13000" s="9">
        <v>45849</v>
      </c>
      <c r="F13000" s="3" t="s">
        <v>50</v>
      </c>
      <c r="G13000" s="2" t="s">
        <v>342</v>
      </c>
      <c r="H13000" s="3">
        <v>60</v>
      </c>
      <c r="I13000" s="3">
        <v>30</v>
      </c>
      <c r="J13000" s="3">
        <v>90</v>
      </c>
      <c r="K13000" s="3" t="s">
        <v>9</v>
      </c>
      <c r="L13000" s="3">
        <v>40.6</v>
      </c>
      <c r="M13000" s="3">
        <v>33.700000000000003</v>
      </c>
      <c r="N13000" s="3">
        <v>979</v>
      </c>
      <c r="O13000" s="3">
        <v>1</v>
      </c>
      <c r="P13000" s="28">
        <f>N13000/O13000</f>
        <v>979</v>
      </c>
      <c r="Q13000" s="5">
        <v>41</v>
      </c>
      <c r="R13000" s="2" t="s">
        <v>32</v>
      </c>
      <c r="S13000" s="55">
        <f>O13000/J13000*40</f>
        <v>0.44444444444444448</v>
      </c>
      <c r="T13000" s="55">
        <f>N13000/J13000*40</f>
        <v>435.11111111111114</v>
      </c>
    </row>
    <row r="13001" spans="1:20" ht="14.4" x14ac:dyDescent="0.3">
      <c r="A13001" s="3" t="s">
        <v>340</v>
      </c>
      <c r="B13001" s="3" t="s">
        <v>341</v>
      </c>
      <c r="C13001" s="3">
        <v>55.975000000000001</v>
      </c>
      <c r="D13001" s="3">
        <v>21.286000000000001</v>
      </c>
      <c r="E13001" s="9">
        <v>45849</v>
      </c>
      <c r="F13001" s="3" t="s">
        <v>50</v>
      </c>
      <c r="G13001" s="2" t="s">
        <v>342</v>
      </c>
      <c r="H13001" s="3">
        <v>60</v>
      </c>
      <c r="I13001" s="3">
        <v>30</v>
      </c>
      <c r="J13001" s="3">
        <v>90</v>
      </c>
      <c r="K13001" s="3" t="s">
        <v>9</v>
      </c>
      <c r="L13001" s="3">
        <v>43.8</v>
      </c>
      <c r="M13001" s="3">
        <v>36.4</v>
      </c>
      <c r="N13001" s="3">
        <v>1240</v>
      </c>
      <c r="O13001" s="3">
        <v>1</v>
      </c>
      <c r="P13001" s="28">
        <f>N13001/O13001</f>
        <v>1240</v>
      </c>
      <c r="Q13001" s="5">
        <v>44</v>
      </c>
      <c r="R13001" s="2" t="s">
        <v>49</v>
      </c>
      <c r="S13001" s="55">
        <f>O13001/J13001*40</f>
        <v>0.44444444444444448</v>
      </c>
      <c r="T13001" s="55">
        <f>N13001/J13001*40</f>
        <v>551.11111111111109</v>
      </c>
    </row>
    <row r="13002" spans="1:20" ht="14.4" x14ac:dyDescent="0.3">
      <c r="A13002" s="3" t="s">
        <v>340</v>
      </c>
      <c r="B13002" s="3" t="s">
        <v>341</v>
      </c>
      <c r="C13002" s="3">
        <v>55.975000000000001</v>
      </c>
      <c r="D13002" s="3">
        <v>21.286000000000001</v>
      </c>
      <c r="E13002" s="9">
        <v>45849</v>
      </c>
      <c r="F13002" s="3" t="s">
        <v>47</v>
      </c>
      <c r="G13002" s="2" t="s">
        <v>342</v>
      </c>
      <c r="H13002" s="3">
        <v>18</v>
      </c>
      <c r="I13002" s="3">
        <v>10</v>
      </c>
      <c r="J13002" s="3">
        <v>30</v>
      </c>
      <c r="K13002" s="3" t="s">
        <v>7</v>
      </c>
      <c r="L13002" s="3">
        <v>16</v>
      </c>
      <c r="N13002" s="3">
        <v>28</v>
      </c>
      <c r="O13002" s="3">
        <v>1</v>
      </c>
      <c r="P13002" s="28">
        <f>N13002/O13002</f>
        <v>28</v>
      </c>
      <c r="Q13002" s="5">
        <v>16</v>
      </c>
      <c r="R13002" s="2"/>
      <c r="S13002" s="55">
        <f>O13002/J13002*40</f>
        <v>1.3333333333333333</v>
      </c>
      <c r="T13002" s="55">
        <f>N13002/J13002*40</f>
        <v>37.333333333333336</v>
      </c>
    </row>
    <row r="13003" spans="1:20" ht="14.4" x14ac:dyDescent="0.3">
      <c r="A13003" s="3" t="s">
        <v>340</v>
      </c>
      <c r="B13003" s="3" t="s">
        <v>341</v>
      </c>
      <c r="C13003" s="3">
        <v>55.975000000000001</v>
      </c>
      <c r="D13003" s="3">
        <v>21.286000000000001</v>
      </c>
      <c r="E13003" s="9">
        <v>45849</v>
      </c>
      <c r="F13003" s="3" t="s">
        <v>47</v>
      </c>
      <c r="G13003" s="2" t="s">
        <v>343</v>
      </c>
      <c r="H13003" s="3">
        <v>18</v>
      </c>
      <c r="I13003" s="3">
        <v>10</v>
      </c>
      <c r="J13003" s="3">
        <v>30</v>
      </c>
      <c r="K13003" s="3" t="s">
        <v>7</v>
      </c>
      <c r="L13003" s="3">
        <v>19</v>
      </c>
      <c r="N13003" s="3">
        <v>50</v>
      </c>
      <c r="O13003" s="3">
        <v>1</v>
      </c>
      <c r="P13003" s="28">
        <f>N13003/O13003</f>
        <v>50</v>
      </c>
      <c r="Q13003" s="5">
        <v>19</v>
      </c>
      <c r="R13003" s="2"/>
      <c r="S13003" s="55">
        <f>O13003/J13003*40</f>
        <v>1.3333333333333333</v>
      </c>
      <c r="T13003" s="55">
        <f>N13003/J13003*40</f>
        <v>66.666666666666671</v>
      </c>
    </row>
    <row r="13004" spans="1:20" ht="14.4" x14ac:dyDescent="0.3">
      <c r="A13004" s="3" t="s">
        <v>340</v>
      </c>
      <c r="B13004" s="3" t="s">
        <v>341</v>
      </c>
      <c r="C13004" s="3">
        <v>55.975000000000001</v>
      </c>
      <c r="D13004" s="3">
        <v>21.286000000000001</v>
      </c>
      <c r="E13004" s="9">
        <v>45849</v>
      </c>
      <c r="F13004" s="3" t="s">
        <v>47</v>
      </c>
      <c r="G13004" s="2" t="s">
        <v>342</v>
      </c>
      <c r="H13004" s="3">
        <v>18</v>
      </c>
      <c r="I13004" s="3">
        <v>10</v>
      </c>
      <c r="J13004" s="3">
        <v>30</v>
      </c>
      <c r="K13004" s="3" t="s">
        <v>7</v>
      </c>
      <c r="L13004" s="3">
        <v>16</v>
      </c>
      <c r="N13004" s="3">
        <v>139</v>
      </c>
      <c r="O13004" s="3">
        <v>4</v>
      </c>
      <c r="P13004" s="28">
        <f>N13004/O13004</f>
        <v>34.75</v>
      </c>
      <c r="Q13004" s="5">
        <v>16</v>
      </c>
      <c r="R13004" s="2"/>
      <c r="S13004" s="55">
        <f>O13004/J13004*40</f>
        <v>5.333333333333333</v>
      </c>
      <c r="T13004" s="55">
        <f>N13004/J13004*40</f>
        <v>185.33333333333334</v>
      </c>
    </row>
    <row r="13005" spans="1:20" ht="14.4" x14ac:dyDescent="0.3">
      <c r="A13005" s="3" t="s">
        <v>340</v>
      </c>
      <c r="B13005" s="3" t="s">
        <v>341</v>
      </c>
      <c r="C13005" s="3">
        <v>55.975000000000001</v>
      </c>
      <c r="D13005" s="3">
        <v>21.286000000000001</v>
      </c>
      <c r="E13005" s="9">
        <v>45849</v>
      </c>
      <c r="F13005" s="3" t="s">
        <v>47</v>
      </c>
      <c r="G13005" s="2" t="s">
        <v>343</v>
      </c>
      <c r="H13005" s="3">
        <v>14</v>
      </c>
      <c r="I13005" s="3">
        <v>10</v>
      </c>
      <c r="J13005" s="3">
        <v>30</v>
      </c>
      <c r="K13005" s="3" t="s">
        <v>7</v>
      </c>
      <c r="L13005" s="3">
        <v>16</v>
      </c>
      <c r="N13005" s="3">
        <v>131</v>
      </c>
      <c r="O13005" s="3">
        <v>5</v>
      </c>
      <c r="P13005" s="28">
        <f>N13005/O13005</f>
        <v>26.2</v>
      </c>
      <c r="Q13005" s="5">
        <v>16</v>
      </c>
      <c r="R13005" s="2"/>
      <c r="S13005" s="55">
        <f>O13005/J13005*40</f>
        <v>6.6666666666666661</v>
      </c>
      <c r="T13005" s="55">
        <f>N13005/J13005*40</f>
        <v>174.66666666666666</v>
      </c>
    </row>
    <row r="13006" spans="1:20" ht="14.4" x14ac:dyDescent="0.3">
      <c r="A13006" s="3" t="s">
        <v>340</v>
      </c>
      <c r="B13006" s="3" t="s">
        <v>341</v>
      </c>
      <c r="C13006" s="3">
        <v>55.975000000000001</v>
      </c>
      <c r="D13006" s="3">
        <v>21.286000000000001</v>
      </c>
      <c r="E13006" s="9">
        <v>45849</v>
      </c>
      <c r="F13006" s="3" t="s">
        <v>47</v>
      </c>
      <c r="G13006" s="2" t="s">
        <v>342</v>
      </c>
      <c r="H13006" s="3">
        <v>14</v>
      </c>
      <c r="I13006" s="3">
        <v>10</v>
      </c>
      <c r="J13006" s="3">
        <v>30</v>
      </c>
      <c r="K13006" s="3" t="s">
        <v>7</v>
      </c>
      <c r="L13006" s="3">
        <v>16</v>
      </c>
      <c r="N13006" s="3">
        <v>386</v>
      </c>
      <c r="O13006" s="3">
        <v>13</v>
      </c>
      <c r="P13006" s="28">
        <f>N13006/O13006</f>
        <v>29.692307692307693</v>
      </c>
      <c r="Q13006" s="5">
        <v>16</v>
      </c>
      <c r="R13006" s="2"/>
      <c r="S13006" s="55">
        <f>O13006/J13006*40</f>
        <v>17.333333333333336</v>
      </c>
      <c r="T13006" s="55">
        <f>N13006/J13006*40</f>
        <v>514.66666666666674</v>
      </c>
    </row>
    <row r="13007" spans="1:20" ht="14.4" x14ac:dyDescent="0.3">
      <c r="A13007" s="3" t="s">
        <v>340</v>
      </c>
      <c r="B13007" s="3" t="s">
        <v>341</v>
      </c>
      <c r="C13007" s="3">
        <v>55.975000000000001</v>
      </c>
      <c r="D13007" s="3">
        <v>21.286000000000001</v>
      </c>
      <c r="E13007" s="9">
        <v>45849</v>
      </c>
      <c r="F13007" s="3" t="s">
        <v>47</v>
      </c>
      <c r="G13007" s="2" t="s">
        <v>343</v>
      </c>
      <c r="H13007" s="3">
        <v>14</v>
      </c>
      <c r="I13007" s="3">
        <v>10</v>
      </c>
      <c r="J13007" s="3">
        <v>30</v>
      </c>
      <c r="K13007" s="3" t="s">
        <v>8</v>
      </c>
      <c r="L13007" s="3">
        <v>10.199999999999999</v>
      </c>
      <c r="M13007" s="3">
        <v>8</v>
      </c>
      <c r="N13007" s="3">
        <v>10</v>
      </c>
      <c r="O13007" s="3">
        <v>1</v>
      </c>
      <c r="P13007" s="28">
        <f>N13007/O13007</f>
        <v>10</v>
      </c>
      <c r="Q13007" s="5">
        <v>11</v>
      </c>
      <c r="R13007" s="2"/>
      <c r="S13007" s="55">
        <f>O13007/J13007*40</f>
        <v>1.3333333333333333</v>
      </c>
      <c r="T13007" s="55">
        <f>N13007/J13007*40</f>
        <v>13.333333333333332</v>
      </c>
    </row>
    <row r="13008" spans="1:20" ht="14.4" x14ac:dyDescent="0.3">
      <c r="A13008" s="3" t="s">
        <v>340</v>
      </c>
      <c r="B13008" s="3" t="s">
        <v>341</v>
      </c>
      <c r="C13008" s="3">
        <v>55.975000000000001</v>
      </c>
      <c r="D13008" s="3">
        <v>21.286000000000001</v>
      </c>
      <c r="E13008" s="9">
        <v>45849</v>
      </c>
      <c r="F13008" s="3" t="s">
        <v>47</v>
      </c>
      <c r="G13008" s="2" t="s">
        <v>342</v>
      </c>
      <c r="H13008" s="3">
        <v>18</v>
      </c>
      <c r="I13008" s="3">
        <v>10</v>
      </c>
      <c r="J13008" s="3">
        <v>30</v>
      </c>
      <c r="K13008" s="3" t="s">
        <v>8</v>
      </c>
      <c r="L13008" s="3">
        <v>10.5</v>
      </c>
      <c r="N13008" s="3">
        <v>84</v>
      </c>
      <c r="O13008" s="3">
        <v>7</v>
      </c>
      <c r="P13008" s="28">
        <f>N13008/O13008</f>
        <v>12</v>
      </c>
      <c r="Q13008" s="5">
        <v>11</v>
      </c>
      <c r="R13008" s="2"/>
      <c r="S13008" s="55">
        <f>O13008/J13008*40</f>
        <v>9.3333333333333339</v>
      </c>
      <c r="T13008" s="55">
        <f>N13008/J13008*40</f>
        <v>112</v>
      </c>
    </row>
    <row r="13009" spans="1:20" ht="14.4" x14ac:dyDescent="0.3">
      <c r="A13009" s="3" t="s">
        <v>340</v>
      </c>
      <c r="B13009" s="3" t="s">
        <v>341</v>
      </c>
      <c r="C13009" s="3">
        <v>55.975000000000001</v>
      </c>
      <c r="D13009" s="3">
        <v>21.286000000000001</v>
      </c>
      <c r="E13009" s="9">
        <v>45849</v>
      </c>
      <c r="F13009" s="3" t="s">
        <v>47</v>
      </c>
      <c r="G13009" s="2" t="s">
        <v>269</v>
      </c>
      <c r="H13009" s="3">
        <v>14</v>
      </c>
      <c r="I13009" s="3">
        <v>10</v>
      </c>
      <c r="J13009" s="3">
        <v>30</v>
      </c>
      <c r="K13009" s="3" t="s">
        <v>8</v>
      </c>
      <c r="L13009" s="3">
        <v>10.5</v>
      </c>
      <c r="N13009" s="3">
        <v>172</v>
      </c>
      <c r="O13009" s="3">
        <v>16</v>
      </c>
      <c r="P13009" s="28">
        <f>N13009/O13009</f>
        <v>10.75</v>
      </c>
      <c r="Q13009" s="5">
        <v>11</v>
      </c>
      <c r="R13009" s="2"/>
      <c r="S13009" s="55">
        <f>O13009/J13009*40</f>
        <v>21.333333333333332</v>
      </c>
      <c r="T13009" s="55">
        <f>N13009/J13009*40</f>
        <v>229.33333333333334</v>
      </c>
    </row>
    <row r="13010" spans="1:20" ht="14.4" x14ac:dyDescent="0.3">
      <c r="A13010" s="3" t="s">
        <v>340</v>
      </c>
      <c r="B13010" s="3" t="s">
        <v>341</v>
      </c>
      <c r="C13010" s="3">
        <v>55.975000000000001</v>
      </c>
      <c r="D13010" s="3">
        <v>21.286000000000001</v>
      </c>
      <c r="E13010" s="9">
        <v>45849</v>
      </c>
      <c r="F13010" s="3" t="s">
        <v>47</v>
      </c>
      <c r="G13010" s="2" t="s">
        <v>342</v>
      </c>
      <c r="H13010" s="3">
        <v>18</v>
      </c>
      <c r="I13010" s="3">
        <v>10</v>
      </c>
      <c r="J13010" s="3">
        <v>30</v>
      </c>
      <c r="K13010" s="3" t="s">
        <v>8</v>
      </c>
      <c r="L13010" s="3">
        <v>10.5</v>
      </c>
      <c r="N13010" s="3">
        <v>491</v>
      </c>
      <c r="O13010" s="3">
        <v>54</v>
      </c>
      <c r="P13010" s="28">
        <f>N13010/O13010</f>
        <v>9.0925925925925934</v>
      </c>
      <c r="Q13010" s="5">
        <v>11</v>
      </c>
      <c r="R13010" s="2"/>
      <c r="S13010" s="55">
        <f>O13010/J13010*40</f>
        <v>72</v>
      </c>
      <c r="T13010" s="55">
        <f>N13010/J13010*40</f>
        <v>654.66666666666674</v>
      </c>
    </row>
    <row r="13011" spans="1:20" ht="14.4" x14ac:dyDescent="0.3">
      <c r="A13011" s="3" t="s">
        <v>340</v>
      </c>
      <c r="B13011" s="3" t="s">
        <v>341</v>
      </c>
      <c r="C13011" s="3">
        <v>55.975000000000001</v>
      </c>
      <c r="D13011" s="3">
        <v>21.286000000000001</v>
      </c>
      <c r="E13011" s="9">
        <v>45849</v>
      </c>
      <c r="F13011" s="3" t="s">
        <v>47</v>
      </c>
      <c r="G13011" s="2" t="s">
        <v>342</v>
      </c>
      <c r="H13011" s="3">
        <v>14</v>
      </c>
      <c r="I13011" s="3">
        <v>10</v>
      </c>
      <c r="J13011" s="3">
        <v>30</v>
      </c>
      <c r="K13011" s="3" t="s">
        <v>8</v>
      </c>
      <c r="L13011" s="3">
        <v>10.7</v>
      </c>
      <c r="N13011" s="3">
        <v>82</v>
      </c>
      <c r="O13011" s="3">
        <v>7</v>
      </c>
      <c r="P13011" s="28">
        <f>N13011/O13011</f>
        <v>11.714285714285714</v>
      </c>
      <c r="Q13011" s="5">
        <v>11</v>
      </c>
      <c r="R13011" s="2"/>
      <c r="S13011" s="55">
        <f>O13011/J13011*40</f>
        <v>9.3333333333333339</v>
      </c>
      <c r="T13011" s="55">
        <f>N13011/J13011*40</f>
        <v>109.33333333333334</v>
      </c>
    </row>
    <row r="13012" spans="1:20" ht="14.4" x14ac:dyDescent="0.3">
      <c r="A13012" s="3" t="s">
        <v>340</v>
      </c>
      <c r="B13012" s="3" t="s">
        <v>341</v>
      </c>
      <c r="C13012" s="3">
        <v>55.975000000000001</v>
      </c>
      <c r="D13012" s="3">
        <v>21.286000000000001</v>
      </c>
      <c r="E13012" s="9">
        <v>45849</v>
      </c>
      <c r="F13012" s="3" t="s">
        <v>47</v>
      </c>
      <c r="G13012" s="2" t="s">
        <v>343</v>
      </c>
      <c r="H13012" s="3">
        <v>14</v>
      </c>
      <c r="I13012" s="3">
        <v>10</v>
      </c>
      <c r="J13012" s="3">
        <v>30</v>
      </c>
      <c r="K13012" s="3" t="s">
        <v>8</v>
      </c>
      <c r="L13012" s="3">
        <v>10.7</v>
      </c>
      <c r="M13012" s="3">
        <v>8</v>
      </c>
      <c r="N13012" s="3">
        <v>12</v>
      </c>
      <c r="O13012" s="3">
        <v>1</v>
      </c>
      <c r="P13012" s="28">
        <f>N13012/O13012</f>
        <v>12</v>
      </c>
      <c r="Q13012" s="5">
        <v>11</v>
      </c>
      <c r="R13012" s="2"/>
      <c r="S13012" s="55">
        <f>O13012/J13012*40</f>
        <v>1.3333333333333333</v>
      </c>
      <c r="T13012" s="55">
        <f>N13012/J13012*40</f>
        <v>16</v>
      </c>
    </row>
    <row r="13013" spans="1:20" ht="14.4" x14ac:dyDescent="0.3">
      <c r="A13013" s="3" t="s">
        <v>340</v>
      </c>
      <c r="B13013" s="3" t="s">
        <v>341</v>
      </c>
      <c r="C13013" s="3">
        <v>55.975000000000001</v>
      </c>
      <c r="D13013" s="3">
        <v>21.286000000000001</v>
      </c>
      <c r="E13013" s="9">
        <v>45849</v>
      </c>
      <c r="F13013" s="3" t="s">
        <v>47</v>
      </c>
      <c r="G13013" s="2" t="s">
        <v>343</v>
      </c>
      <c r="H13013" s="3">
        <v>14</v>
      </c>
      <c r="I13013" s="3">
        <v>10</v>
      </c>
      <c r="J13013" s="3">
        <v>30</v>
      </c>
      <c r="K13013" s="3" t="s">
        <v>8</v>
      </c>
      <c r="L13013" s="3">
        <v>11</v>
      </c>
      <c r="M13013" s="3">
        <v>8.6</v>
      </c>
      <c r="N13013" s="3">
        <v>13</v>
      </c>
      <c r="O13013" s="3">
        <v>1</v>
      </c>
      <c r="P13013" s="28">
        <f>N13013/O13013</f>
        <v>13</v>
      </c>
      <c r="Q13013" s="5">
        <v>11</v>
      </c>
      <c r="R13013" s="2"/>
      <c r="S13013" s="55">
        <f>O13013/J13013*40</f>
        <v>1.3333333333333333</v>
      </c>
      <c r="T13013" s="55">
        <f>N13013/J13013*40</f>
        <v>17.333333333333336</v>
      </c>
    </row>
    <row r="13014" spans="1:20" ht="14.4" x14ac:dyDescent="0.3">
      <c r="A13014" s="3" t="s">
        <v>340</v>
      </c>
      <c r="B13014" s="3" t="s">
        <v>341</v>
      </c>
      <c r="C13014" s="3">
        <v>55.975000000000001</v>
      </c>
      <c r="D13014" s="3">
        <v>21.286000000000001</v>
      </c>
      <c r="E13014" s="9">
        <v>45849</v>
      </c>
      <c r="F13014" s="3" t="s">
        <v>47</v>
      </c>
      <c r="G13014" s="2" t="s">
        <v>343</v>
      </c>
      <c r="H13014" s="3">
        <v>14</v>
      </c>
      <c r="I13014" s="3">
        <v>10</v>
      </c>
      <c r="J13014" s="3">
        <v>30</v>
      </c>
      <c r="K13014" s="3" t="s">
        <v>8</v>
      </c>
      <c r="L13014" s="3">
        <v>11.1</v>
      </c>
      <c r="M13014" s="3">
        <v>8.6</v>
      </c>
      <c r="N13014" s="3">
        <v>13</v>
      </c>
      <c r="O13014" s="3">
        <v>1</v>
      </c>
      <c r="P13014" s="28">
        <f>N13014/O13014</f>
        <v>13</v>
      </c>
      <c r="Q13014" s="5">
        <v>11</v>
      </c>
      <c r="R13014" s="2"/>
      <c r="S13014" s="55">
        <f>O13014/J13014*40</f>
        <v>1.3333333333333333</v>
      </c>
      <c r="T13014" s="55">
        <f>N13014/J13014*40</f>
        <v>17.333333333333336</v>
      </c>
    </row>
    <row r="13015" spans="1:20" ht="14.4" x14ac:dyDescent="0.3">
      <c r="A13015" s="3" t="s">
        <v>340</v>
      </c>
      <c r="B13015" s="3" t="s">
        <v>341</v>
      </c>
      <c r="C13015" s="3">
        <v>55.975000000000001</v>
      </c>
      <c r="D13015" s="3">
        <v>21.286000000000001</v>
      </c>
      <c r="E13015" s="9">
        <v>45849</v>
      </c>
      <c r="F13015" s="3" t="s">
        <v>47</v>
      </c>
      <c r="G13015" s="2" t="s">
        <v>343</v>
      </c>
      <c r="H13015" s="3">
        <v>14</v>
      </c>
      <c r="I13015" s="3">
        <v>10</v>
      </c>
      <c r="J13015" s="3">
        <v>30</v>
      </c>
      <c r="K13015" s="3" t="s">
        <v>8</v>
      </c>
      <c r="L13015" s="3">
        <v>11.2</v>
      </c>
      <c r="M13015" s="3">
        <v>9</v>
      </c>
      <c r="N13015" s="3">
        <v>12</v>
      </c>
      <c r="O13015" s="3">
        <v>1</v>
      </c>
      <c r="P13015" s="28">
        <f>N13015/O13015</f>
        <v>12</v>
      </c>
      <c r="Q13015" s="5">
        <v>11</v>
      </c>
      <c r="R13015" s="2"/>
      <c r="S13015" s="55">
        <f>O13015/J13015*40</f>
        <v>1.3333333333333333</v>
      </c>
      <c r="T13015" s="55">
        <f>N13015/J13015*40</f>
        <v>16</v>
      </c>
    </row>
    <row r="13016" spans="1:20" ht="14.4" x14ac:dyDescent="0.3">
      <c r="A13016" s="3" t="s">
        <v>340</v>
      </c>
      <c r="B13016" s="3" t="s">
        <v>341</v>
      </c>
      <c r="C13016" s="3">
        <v>55.975000000000001</v>
      </c>
      <c r="D13016" s="3">
        <v>21.286000000000001</v>
      </c>
      <c r="E13016" s="9">
        <v>45849</v>
      </c>
      <c r="F13016" s="3" t="s">
        <v>47</v>
      </c>
      <c r="G13016" s="2" t="s">
        <v>343</v>
      </c>
      <c r="H13016" s="3">
        <v>14</v>
      </c>
      <c r="I13016" s="3">
        <v>10</v>
      </c>
      <c r="J13016" s="3">
        <v>30</v>
      </c>
      <c r="K13016" s="3" t="s">
        <v>8</v>
      </c>
      <c r="L13016" s="3">
        <v>11.3</v>
      </c>
      <c r="M13016" s="3">
        <v>9</v>
      </c>
      <c r="N13016" s="3">
        <v>14</v>
      </c>
      <c r="O13016" s="3">
        <v>1</v>
      </c>
      <c r="P13016" s="28">
        <f>N13016/O13016</f>
        <v>14</v>
      </c>
      <c r="Q13016" s="5">
        <v>11</v>
      </c>
      <c r="R13016" s="2"/>
      <c r="S13016" s="55">
        <f>O13016/J13016*40</f>
        <v>1.3333333333333333</v>
      </c>
      <c r="T13016" s="55">
        <f>N13016/J13016*40</f>
        <v>18.666666666666668</v>
      </c>
    </row>
    <row r="13017" spans="1:20" ht="14.4" x14ac:dyDescent="0.3">
      <c r="A13017" s="3" t="s">
        <v>340</v>
      </c>
      <c r="B13017" s="3" t="s">
        <v>341</v>
      </c>
      <c r="C13017" s="3">
        <v>55.975000000000001</v>
      </c>
      <c r="D13017" s="3">
        <v>21.286000000000001</v>
      </c>
      <c r="E13017" s="9">
        <v>45849</v>
      </c>
      <c r="F13017" s="3" t="s">
        <v>47</v>
      </c>
      <c r="G13017" s="2" t="s">
        <v>343</v>
      </c>
      <c r="H13017" s="3">
        <v>14</v>
      </c>
      <c r="I13017" s="3">
        <v>10</v>
      </c>
      <c r="J13017" s="3">
        <v>30</v>
      </c>
      <c r="K13017" s="3" t="s">
        <v>8</v>
      </c>
      <c r="L13017" s="3">
        <v>11.4</v>
      </c>
      <c r="M13017" s="3">
        <v>9</v>
      </c>
      <c r="N13017" s="3">
        <v>14</v>
      </c>
      <c r="O13017" s="3">
        <v>1</v>
      </c>
      <c r="P13017" s="28">
        <f>N13017/O13017</f>
        <v>14</v>
      </c>
      <c r="Q13017" s="5">
        <v>11</v>
      </c>
      <c r="R13017" s="2"/>
      <c r="S13017" s="55">
        <f>O13017/J13017*40</f>
        <v>1.3333333333333333</v>
      </c>
      <c r="T13017" s="55">
        <f>N13017/J13017*40</f>
        <v>18.666666666666668</v>
      </c>
    </row>
    <row r="13018" spans="1:20" ht="14.4" x14ac:dyDescent="0.3">
      <c r="A13018" s="3" t="s">
        <v>340</v>
      </c>
      <c r="B13018" s="3" t="s">
        <v>341</v>
      </c>
      <c r="C13018" s="3">
        <v>55.975000000000001</v>
      </c>
      <c r="D13018" s="3">
        <v>21.286000000000001</v>
      </c>
      <c r="E13018" s="9">
        <v>45849</v>
      </c>
      <c r="F13018" s="3" t="s">
        <v>47</v>
      </c>
      <c r="G13018" s="2" t="s">
        <v>342</v>
      </c>
      <c r="H13018" s="3">
        <v>22</v>
      </c>
      <c r="I13018" s="3">
        <v>10</v>
      </c>
      <c r="J13018" s="3">
        <v>30</v>
      </c>
      <c r="K13018" s="3" t="s">
        <v>8</v>
      </c>
      <c r="L13018" s="3">
        <v>11.5</v>
      </c>
      <c r="N13018" s="3">
        <v>24</v>
      </c>
      <c r="O13018" s="3">
        <v>2</v>
      </c>
      <c r="P13018" s="28">
        <f>N13018/O13018</f>
        <v>12</v>
      </c>
      <c r="Q13018" s="5">
        <v>11</v>
      </c>
      <c r="R13018" s="2"/>
      <c r="S13018" s="55">
        <f>O13018/J13018*40</f>
        <v>2.6666666666666665</v>
      </c>
      <c r="T13018" s="55">
        <f>N13018/J13018*40</f>
        <v>32</v>
      </c>
    </row>
    <row r="13019" spans="1:20" ht="14.4" x14ac:dyDescent="0.3">
      <c r="A13019" s="3" t="s">
        <v>340</v>
      </c>
      <c r="B13019" s="3" t="s">
        <v>341</v>
      </c>
      <c r="C13019" s="3">
        <v>55.975000000000001</v>
      </c>
      <c r="D13019" s="3">
        <v>21.286000000000001</v>
      </c>
      <c r="E13019" s="9">
        <v>45849</v>
      </c>
      <c r="F13019" s="3" t="s">
        <v>47</v>
      </c>
      <c r="G13019" s="2" t="s">
        <v>343</v>
      </c>
      <c r="H13019" s="3">
        <v>14</v>
      </c>
      <c r="I13019" s="3">
        <v>10</v>
      </c>
      <c r="J13019" s="3">
        <v>30</v>
      </c>
      <c r="K13019" s="3" t="s">
        <v>8</v>
      </c>
      <c r="L13019" s="3">
        <v>11.5</v>
      </c>
      <c r="M13019" s="3">
        <v>9.1999999999999993</v>
      </c>
      <c r="N13019" s="3">
        <v>14</v>
      </c>
      <c r="O13019" s="3">
        <v>1</v>
      </c>
      <c r="P13019" s="28">
        <f>N13019/O13019</f>
        <v>14</v>
      </c>
      <c r="Q13019" s="5">
        <v>11</v>
      </c>
      <c r="R13019" s="2"/>
      <c r="S13019" s="55">
        <f>O13019/J13019*40</f>
        <v>1.3333333333333333</v>
      </c>
      <c r="T13019" s="55">
        <f>N13019/J13019*40</f>
        <v>18.666666666666668</v>
      </c>
    </row>
    <row r="13020" spans="1:20" ht="14.4" x14ac:dyDescent="0.3">
      <c r="A13020" s="3" t="s">
        <v>340</v>
      </c>
      <c r="B13020" s="3" t="s">
        <v>341</v>
      </c>
      <c r="C13020" s="3">
        <v>55.975000000000001</v>
      </c>
      <c r="D13020" s="3">
        <v>21.286000000000001</v>
      </c>
      <c r="E13020" s="9">
        <v>45849</v>
      </c>
      <c r="F13020" s="3" t="s">
        <v>47</v>
      </c>
      <c r="G13020" s="2" t="s">
        <v>343</v>
      </c>
      <c r="H13020" s="3">
        <v>18</v>
      </c>
      <c r="I13020" s="3">
        <v>10</v>
      </c>
      <c r="J13020" s="3">
        <v>30</v>
      </c>
      <c r="K13020" s="3" t="s">
        <v>8</v>
      </c>
      <c r="L13020" s="3">
        <v>11.7</v>
      </c>
      <c r="M13020" s="3">
        <v>9.1</v>
      </c>
      <c r="N13020" s="3">
        <v>15</v>
      </c>
      <c r="O13020" s="3">
        <v>1</v>
      </c>
      <c r="P13020" s="28">
        <f>N13020/O13020</f>
        <v>15</v>
      </c>
      <c r="Q13020" s="5">
        <v>11</v>
      </c>
      <c r="R13020" s="2"/>
      <c r="S13020" s="55">
        <f>O13020/J13020*40</f>
        <v>1.3333333333333333</v>
      </c>
      <c r="T13020" s="55">
        <f>N13020/J13020*40</f>
        <v>20</v>
      </c>
    </row>
    <row r="13021" spans="1:20" ht="14.4" x14ac:dyDescent="0.3">
      <c r="A13021" s="3" t="s">
        <v>340</v>
      </c>
      <c r="B13021" s="3" t="s">
        <v>341</v>
      </c>
      <c r="C13021" s="3">
        <v>55.975000000000001</v>
      </c>
      <c r="D13021" s="3">
        <v>21.286000000000001</v>
      </c>
      <c r="E13021" s="9">
        <v>45849</v>
      </c>
      <c r="F13021" s="3" t="s">
        <v>47</v>
      </c>
      <c r="G13021" s="2" t="s">
        <v>269</v>
      </c>
      <c r="H13021" s="3">
        <v>14</v>
      </c>
      <c r="I13021" s="3">
        <v>10</v>
      </c>
      <c r="J13021" s="3">
        <v>30</v>
      </c>
      <c r="K13021" s="3" t="s">
        <v>8</v>
      </c>
      <c r="L13021" s="3">
        <v>11.8</v>
      </c>
      <c r="N13021" s="3">
        <v>233</v>
      </c>
      <c r="O13021" s="3">
        <v>16</v>
      </c>
      <c r="P13021" s="28">
        <f>N13021/O13021</f>
        <v>14.5625</v>
      </c>
      <c r="Q13021" s="5">
        <v>11</v>
      </c>
      <c r="R13021" s="2"/>
      <c r="S13021" s="55">
        <f>O13021/J13021*40</f>
        <v>21.333333333333332</v>
      </c>
      <c r="T13021" s="55">
        <f>N13021/J13021*40</f>
        <v>310.66666666666669</v>
      </c>
    </row>
    <row r="13022" spans="1:20" ht="14.4" x14ac:dyDescent="0.3">
      <c r="A13022" s="3" t="s">
        <v>340</v>
      </c>
      <c r="B13022" s="3" t="s">
        <v>341</v>
      </c>
      <c r="C13022" s="3">
        <v>55.975000000000001</v>
      </c>
      <c r="D13022" s="3">
        <v>21.286000000000001</v>
      </c>
      <c r="E13022" s="9">
        <v>45849</v>
      </c>
      <c r="F13022" s="3" t="s">
        <v>47</v>
      </c>
      <c r="G13022" s="2" t="s">
        <v>342</v>
      </c>
      <c r="H13022" s="3">
        <v>18</v>
      </c>
      <c r="I13022" s="3">
        <v>10</v>
      </c>
      <c r="J13022" s="3">
        <v>30</v>
      </c>
      <c r="K13022" s="3" t="s">
        <v>8</v>
      </c>
      <c r="L13022" s="3">
        <v>12</v>
      </c>
      <c r="N13022" s="3">
        <v>1244</v>
      </c>
      <c r="O13022" s="3">
        <v>108</v>
      </c>
      <c r="P13022" s="28">
        <f>N13022/O13022</f>
        <v>11.518518518518519</v>
      </c>
      <c r="Q13022" s="5">
        <v>11</v>
      </c>
      <c r="R13022" s="2"/>
      <c r="S13022" s="55">
        <f>O13022/J13022*40</f>
        <v>144</v>
      </c>
      <c r="T13022" s="55">
        <f>N13022/J13022*40</f>
        <v>1658.6666666666667</v>
      </c>
    </row>
    <row r="13023" spans="1:20" ht="14.4" x14ac:dyDescent="0.3">
      <c r="A13023" s="3" t="s">
        <v>340</v>
      </c>
      <c r="B13023" s="3" t="s">
        <v>341</v>
      </c>
      <c r="C13023" s="3">
        <v>55.975000000000001</v>
      </c>
      <c r="D13023" s="3">
        <v>21.286000000000001</v>
      </c>
      <c r="E13023" s="9">
        <v>45849</v>
      </c>
      <c r="F13023" s="3" t="s">
        <v>47</v>
      </c>
      <c r="G13023" s="2" t="s">
        <v>343</v>
      </c>
      <c r="H13023" s="3">
        <v>14</v>
      </c>
      <c r="I13023" s="3">
        <v>10</v>
      </c>
      <c r="J13023" s="3">
        <v>30</v>
      </c>
      <c r="K13023" s="3" t="s">
        <v>8</v>
      </c>
      <c r="L13023" s="3">
        <v>12.1</v>
      </c>
      <c r="M13023" s="3">
        <v>9.5</v>
      </c>
      <c r="N13023" s="3">
        <v>19</v>
      </c>
      <c r="O13023" s="3">
        <v>1</v>
      </c>
      <c r="P13023" s="28">
        <f>N13023/O13023</f>
        <v>19</v>
      </c>
      <c r="Q13023" s="5">
        <v>11</v>
      </c>
      <c r="R13023" s="2"/>
      <c r="S13023" s="55">
        <f>O13023/J13023*40</f>
        <v>1.3333333333333333</v>
      </c>
      <c r="T13023" s="55">
        <f>N13023/J13023*40</f>
        <v>25.333333333333332</v>
      </c>
    </row>
    <row r="13024" spans="1:20" ht="14.4" x14ac:dyDescent="0.3">
      <c r="A13024" s="3" t="s">
        <v>340</v>
      </c>
      <c r="B13024" s="3" t="s">
        <v>341</v>
      </c>
      <c r="C13024" s="3">
        <v>55.975000000000001</v>
      </c>
      <c r="D13024" s="3">
        <v>21.286000000000001</v>
      </c>
      <c r="E13024" s="9">
        <v>45849</v>
      </c>
      <c r="F13024" s="3" t="s">
        <v>47</v>
      </c>
      <c r="G13024" s="2" t="s">
        <v>342</v>
      </c>
      <c r="H13024" s="3">
        <v>14</v>
      </c>
      <c r="I13024" s="3">
        <v>10</v>
      </c>
      <c r="J13024" s="3">
        <v>30</v>
      </c>
      <c r="K13024" s="3" t="s">
        <v>8</v>
      </c>
      <c r="L13024" s="3">
        <v>12.2</v>
      </c>
      <c r="N13024" s="3">
        <v>104</v>
      </c>
      <c r="O13024" s="3">
        <v>6</v>
      </c>
      <c r="P13024" s="28">
        <f>N13024/O13024</f>
        <v>17.333333333333332</v>
      </c>
      <c r="Q13024" s="5">
        <v>11</v>
      </c>
      <c r="R13024" s="2"/>
      <c r="S13024" s="55">
        <f>O13024/J13024*40</f>
        <v>8</v>
      </c>
      <c r="T13024" s="55">
        <f>N13024/J13024*40</f>
        <v>138.66666666666669</v>
      </c>
    </row>
    <row r="13025" spans="1:20" ht="14.4" x14ac:dyDescent="0.3">
      <c r="A13025" s="3" t="s">
        <v>340</v>
      </c>
      <c r="B13025" s="3" t="s">
        <v>341</v>
      </c>
      <c r="C13025" s="3">
        <v>55.975000000000001</v>
      </c>
      <c r="D13025" s="3">
        <v>21.286000000000001</v>
      </c>
      <c r="E13025" s="9">
        <v>45849</v>
      </c>
      <c r="F13025" s="3" t="s">
        <v>47</v>
      </c>
      <c r="G13025" s="2" t="s">
        <v>343</v>
      </c>
      <c r="H13025" s="3">
        <v>14</v>
      </c>
      <c r="I13025" s="3">
        <v>10</v>
      </c>
      <c r="J13025" s="3">
        <v>30</v>
      </c>
      <c r="K13025" s="3" t="s">
        <v>8</v>
      </c>
      <c r="L13025" s="3">
        <v>12.2</v>
      </c>
      <c r="M13025" s="3">
        <v>9.5</v>
      </c>
      <c r="N13025" s="3">
        <v>18</v>
      </c>
      <c r="O13025" s="3">
        <v>1</v>
      </c>
      <c r="P13025" s="28">
        <f>N13025/O13025</f>
        <v>18</v>
      </c>
      <c r="Q13025" s="5">
        <v>11</v>
      </c>
      <c r="R13025" s="2"/>
      <c r="S13025" s="55">
        <f>O13025/J13025*40</f>
        <v>1.3333333333333333</v>
      </c>
      <c r="T13025" s="55">
        <f>N13025/J13025*40</f>
        <v>24</v>
      </c>
    </row>
    <row r="13026" spans="1:20" ht="14.4" x14ac:dyDescent="0.3">
      <c r="A13026" s="3" t="s">
        <v>340</v>
      </c>
      <c r="B13026" s="3" t="s">
        <v>341</v>
      </c>
      <c r="C13026" s="3">
        <v>55.975000000000001</v>
      </c>
      <c r="D13026" s="3">
        <v>21.286000000000001</v>
      </c>
      <c r="E13026" s="9">
        <v>45849</v>
      </c>
      <c r="F13026" s="3" t="s">
        <v>47</v>
      </c>
      <c r="G13026" s="2" t="s">
        <v>269</v>
      </c>
      <c r="H13026" s="3">
        <v>18</v>
      </c>
      <c r="I13026" s="3">
        <v>10</v>
      </c>
      <c r="J13026" s="3">
        <v>30</v>
      </c>
      <c r="K13026" s="3" t="s">
        <v>8</v>
      </c>
      <c r="L13026" s="3">
        <v>12.5</v>
      </c>
      <c r="N13026" s="3">
        <v>495</v>
      </c>
      <c r="O13026" s="3">
        <v>26</v>
      </c>
      <c r="P13026" s="28">
        <f>N13026/O13026</f>
        <v>19.03846153846154</v>
      </c>
      <c r="Q13026" s="5">
        <v>14</v>
      </c>
      <c r="R13026" s="2"/>
      <c r="S13026" s="55">
        <f>O13026/J13026*40</f>
        <v>34.666666666666671</v>
      </c>
      <c r="T13026" s="55">
        <f>N13026/J13026*40</f>
        <v>660</v>
      </c>
    </row>
    <row r="13027" spans="1:20" ht="14.4" x14ac:dyDescent="0.3">
      <c r="A13027" s="3" t="s">
        <v>340</v>
      </c>
      <c r="B13027" s="3" t="s">
        <v>341</v>
      </c>
      <c r="C13027" s="3">
        <v>55.975000000000001</v>
      </c>
      <c r="D13027" s="3">
        <v>21.286000000000001</v>
      </c>
      <c r="E13027" s="9">
        <v>45849</v>
      </c>
      <c r="F13027" s="3" t="s">
        <v>47</v>
      </c>
      <c r="G13027" s="2" t="s">
        <v>343</v>
      </c>
      <c r="H13027" s="3">
        <v>14</v>
      </c>
      <c r="I13027" s="3">
        <v>10</v>
      </c>
      <c r="J13027" s="3">
        <v>30</v>
      </c>
      <c r="K13027" s="3" t="s">
        <v>8</v>
      </c>
      <c r="L13027" s="3">
        <v>12.7</v>
      </c>
      <c r="M13027" s="3">
        <v>9.9</v>
      </c>
      <c r="N13027" s="3">
        <v>18</v>
      </c>
      <c r="O13027" s="3">
        <v>1</v>
      </c>
      <c r="P13027" s="28">
        <f>N13027/O13027</f>
        <v>18</v>
      </c>
      <c r="Q13027" s="5">
        <v>14</v>
      </c>
      <c r="R13027" s="2"/>
      <c r="S13027" s="55">
        <f>O13027/J13027*40</f>
        <v>1.3333333333333333</v>
      </c>
      <c r="T13027" s="55">
        <f>N13027/J13027*40</f>
        <v>24</v>
      </c>
    </row>
    <row r="13028" spans="1:20" ht="14.4" x14ac:dyDescent="0.3">
      <c r="A13028" s="3" t="s">
        <v>340</v>
      </c>
      <c r="B13028" s="3" t="s">
        <v>341</v>
      </c>
      <c r="C13028" s="3">
        <v>55.975000000000001</v>
      </c>
      <c r="D13028" s="3">
        <v>21.286000000000001</v>
      </c>
      <c r="E13028" s="9">
        <v>45849</v>
      </c>
      <c r="F13028" s="3" t="s">
        <v>47</v>
      </c>
      <c r="G13028" s="2" t="s">
        <v>343</v>
      </c>
      <c r="H13028" s="3">
        <v>14</v>
      </c>
      <c r="I13028" s="3">
        <v>10</v>
      </c>
      <c r="J13028" s="3">
        <v>30</v>
      </c>
      <c r="K13028" s="3" t="s">
        <v>8</v>
      </c>
      <c r="L13028" s="3">
        <v>12.7</v>
      </c>
      <c r="M13028" s="3">
        <v>10</v>
      </c>
      <c r="N13028" s="3">
        <v>19</v>
      </c>
      <c r="O13028" s="3">
        <v>1</v>
      </c>
      <c r="P13028" s="28">
        <f>N13028/O13028</f>
        <v>19</v>
      </c>
      <c r="Q13028" s="5">
        <v>14</v>
      </c>
      <c r="R13028" s="2"/>
      <c r="S13028" s="55">
        <f>O13028/J13028*40</f>
        <v>1.3333333333333333</v>
      </c>
      <c r="T13028" s="55">
        <f>N13028/J13028*40</f>
        <v>25.333333333333332</v>
      </c>
    </row>
    <row r="13029" spans="1:20" ht="14.4" x14ac:dyDescent="0.3">
      <c r="A13029" s="3" t="s">
        <v>340</v>
      </c>
      <c r="B13029" s="3" t="s">
        <v>341</v>
      </c>
      <c r="C13029" s="3">
        <v>55.975000000000001</v>
      </c>
      <c r="D13029" s="3">
        <v>21.286000000000001</v>
      </c>
      <c r="E13029" s="9">
        <v>45849</v>
      </c>
      <c r="F13029" s="3" t="s">
        <v>47</v>
      </c>
      <c r="G13029" s="2" t="s">
        <v>343</v>
      </c>
      <c r="H13029" s="3">
        <v>18</v>
      </c>
      <c r="I13029" s="3">
        <v>10</v>
      </c>
      <c r="J13029" s="3">
        <v>30</v>
      </c>
      <c r="K13029" s="3" t="s">
        <v>8</v>
      </c>
      <c r="L13029" s="3">
        <v>12.7</v>
      </c>
      <c r="M13029" s="3">
        <v>10</v>
      </c>
      <c r="N13029" s="3">
        <v>20</v>
      </c>
      <c r="O13029" s="3">
        <v>1</v>
      </c>
      <c r="P13029" s="28">
        <f>N13029/O13029</f>
        <v>20</v>
      </c>
      <c r="Q13029" s="5">
        <v>14</v>
      </c>
      <c r="R13029" s="2"/>
      <c r="S13029" s="55">
        <f>O13029/J13029*40</f>
        <v>1.3333333333333333</v>
      </c>
      <c r="T13029" s="55">
        <f>N13029/J13029*40</f>
        <v>26.666666666666664</v>
      </c>
    </row>
    <row r="13030" spans="1:20" ht="14.4" x14ac:dyDescent="0.3">
      <c r="A13030" s="3" t="s">
        <v>340</v>
      </c>
      <c r="B13030" s="3" t="s">
        <v>341</v>
      </c>
      <c r="C13030" s="3">
        <v>55.975000000000001</v>
      </c>
      <c r="D13030" s="3">
        <v>21.286000000000001</v>
      </c>
      <c r="E13030" s="9">
        <v>45849</v>
      </c>
      <c r="F13030" s="3" t="s">
        <v>47</v>
      </c>
      <c r="G13030" s="2" t="s">
        <v>343</v>
      </c>
      <c r="H13030" s="3">
        <v>18</v>
      </c>
      <c r="I13030" s="3">
        <v>10</v>
      </c>
      <c r="J13030" s="3">
        <v>30</v>
      </c>
      <c r="K13030" s="3" t="s">
        <v>8</v>
      </c>
      <c r="L13030" s="3">
        <v>12.9</v>
      </c>
      <c r="M13030" s="3">
        <v>10.199999999999999</v>
      </c>
      <c r="N13030" s="3">
        <v>20</v>
      </c>
      <c r="O13030" s="3">
        <v>1</v>
      </c>
      <c r="P13030" s="28">
        <f>N13030/O13030</f>
        <v>20</v>
      </c>
      <c r="Q13030" s="5">
        <v>14</v>
      </c>
      <c r="R13030" s="2"/>
      <c r="S13030" s="55">
        <f>O13030/J13030*40</f>
        <v>1.3333333333333333</v>
      </c>
      <c r="T13030" s="55">
        <f>N13030/J13030*40</f>
        <v>26.666666666666664</v>
      </c>
    </row>
    <row r="13031" spans="1:20" ht="14.4" x14ac:dyDescent="0.3">
      <c r="A13031" s="3" t="s">
        <v>340</v>
      </c>
      <c r="B13031" s="3" t="s">
        <v>341</v>
      </c>
      <c r="C13031" s="3">
        <v>55.975000000000001</v>
      </c>
      <c r="D13031" s="3">
        <v>21.286000000000001</v>
      </c>
      <c r="E13031" s="9">
        <v>45849</v>
      </c>
      <c r="F13031" s="3" t="s">
        <v>47</v>
      </c>
      <c r="G13031" s="2" t="s">
        <v>342</v>
      </c>
      <c r="H13031" s="3">
        <v>18</v>
      </c>
      <c r="I13031" s="3">
        <v>10</v>
      </c>
      <c r="J13031" s="3">
        <v>30</v>
      </c>
      <c r="K13031" s="3" t="s">
        <v>8</v>
      </c>
      <c r="L13031" s="3">
        <v>13</v>
      </c>
      <c r="N13031" s="3">
        <v>256</v>
      </c>
      <c r="O13031" s="3">
        <v>12</v>
      </c>
      <c r="P13031" s="28">
        <f>N13031/O13031</f>
        <v>21.333333333333332</v>
      </c>
      <c r="Q13031" s="5">
        <v>14</v>
      </c>
      <c r="R13031" s="2"/>
      <c r="S13031" s="55">
        <f>O13031/J13031*40</f>
        <v>16</v>
      </c>
      <c r="T13031" s="55">
        <f>N13031/J13031*40</f>
        <v>341.33333333333331</v>
      </c>
    </row>
    <row r="13032" spans="1:20" ht="14.4" x14ac:dyDescent="0.3">
      <c r="A13032" s="3" t="s">
        <v>340</v>
      </c>
      <c r="B13032" s="3" t="s">
        <v>341</v>
      </c>
      <c r="C13032" s="3">
        <v>55.975000000000001</v>
      </c>
      <c r="D13032" s="3">
        <v>21.286000000000001</v>
      </c>
      <c r="E13032" s="9">
        <v>45849</v>
      </c>
      <c r="F13032" s="3" t="s">
        <v>47</v>
      </c>
      <c r="G13032" s="2" t="s">
        <v>342</v>
      </c>
      <c r="H13032" s="3">
        <v>18</v>
      </c>
      <c r="I13032" s="3">
        <v>10</v>
      </c>
      <c r="J13032" s="3">
        <v>30</v>
      </c>
      <c r="K13032" s="3" t="s">
        <v>8</v>
      </c>
      <c r="L13032" s="3">
        <v>14</v>
      </c>
      <c r="N13032" s="3">
        <v>108</v>
      </c>
      <c r="O13032" s="3">
        <v>4</v>
      </c>
      <c r="P13032" s="28">
        <f>N13032/O13032</f>
        <v>27</v>
      </c>
      <c r="Q13032" s="5">
        <v>14</v>
      </c>
      <c r="R13032" s="2"/>
      <c r="S13032" s="55">
        <f>O13032/J13032*40</f>
        <v>5.333333333333333</v>
      </c>
      <c r="T13032" s="55">
        <f>N13032/J13032*40</f>
        <v>144</v>
      </c>
    </row>
    <row r="13033" spans="1:20" ht="14.4" x14ac:dyDescent="0.3">
      <c r="A13033" s="3" t="s">
        <v>340</v>
      </c>
      <c r="B13033" s="3" t="s">
        <v>341</v>
      </c>
      <c r="C13033" s="3">
        <v>55.975000000000001</v>
      </c>
      <c r="D13033" s="3">
        <v>21.286000000000001</v>
      </c>
      <c r="E13033" s="9">
        <v>45849</v>
      </c>
      <c r="F13033" s="3" t="s">
        <v>47</v>
      </c>
      <c r="G13033" s="2" t="s">
        <v>269</v>
      </c>
      <c r="H13033" s="3">
        <v>18</v>
      </c>
      <c r="I13033" s="3">
        <v>10</v>
      </c>
      <c r="J13033" s="3">
        <v>30</v>
      </c>
      <c r="K13033" s="3" t="s">
        <v>8</v>
      </c>
      <c r="L13033" s="3">
        <v>14</v>
      </c>
      <c r="N13033" s="3">
        <v>160</v>
      </c>
      <c r="O13033" s="3">
        <v>5</v>
      </c>
      <c r="P13033" s="28">
        <f>N13033/O13033</f>
        <v>32</v>
      </c>
      <c r="Q13033" s="5">
        <v>14</v>
      </c>
      <c r="R13033" s="2"/>
      <c r="S13033" s="55">
        <f>O13033/J13033*40</f>
        <v>6.6666666666666661</v>
      </c>
      <c r="T13033" s="55">
        <f>N13033/J13033*40</f>
        <v>213.33333333333331</v>
      </c>
    </row>
    <row r="13034" spans="1:20" ht="14.4" x14ac:dyDescent="0.3">
      <c r="A13034" s="3" t="s">
        <v>340</v>
      </c>
      <c r="B13034" s="3" t="s">
        <v>341</v>
      </c>
      <c r="C13034" s="3">
        <v>55.975000000000001</v>
      </c>
      <c r="D13034" s="3">
        <v>21.286000000000001</v>
      </c>
      <c r="E13034" s="9">
        <v>45849</v>
      </c>
      <c r="F13034" s="3" t="s">
        <v>47</v>
      </c>
      <c r="G13034" s="2" t="s">
        <v>342</v>
      </c>
      <c r="H13034" s="3">
        <v>22</v>
      </c>
      <c r="I13034" s="3">
        <v>10</v>
      </c>
      <c r="J13034" s="3">
        <v>30</v>
      </c>
      <c r="K13034" s="3" t="s">
        <v>8</v>
      </c>
      <c r="L13034" s="3">
        <v>14.3</v>
      </c>
      <c r="M13034" s="3">
        <v>11.2</v>
      </c>
      <c r="N13034" s="3">
        <v>27</v>
      </c>
      <c r="O13034" s="3">
        <v>1</v>
      </c>
      <c r="P13034" s="28">
        <f>N13034/O13034</f>
        <v>27</v>
      </c>
      <c r="Q13034" s="5">
        <v>14</v>
      </c>
      <c r="R13034" s="2"/>
      <c r="S13034" s="55">
        <f>O13034/J13034*40</f>
        <v>1.3333333333333333</v>
      </c>
      <c r="T13034" s="55">
        <f>N13034/J13034*40</f>
        <v>36</v>
      </c>
    </row>
    <row r="13035" spans="1:20" ht="14.4" x14ac:dyDescent="0.3">
      <c r="A13035" s="3" t="s">
        <v>340</v>
      </c>
      <c r="B13035" s="3" t="s">
        <v>341</v>
      </c>
      <c r="C13035" s="3">
        <v>55.975000000000001</v>
      </c>
      <c r="D13035" s="3">
        <v>21.286000000000001</v>
      </c>
      <c r="E13035" s="9">
        <v>45849</v>
      </c>
      <c r="F13035" s="3" t="s">
        <v>47</v>
      </c>
      <c r="G13035" s="2" t="s">
        <v>342</v>
      </c>
      <c r="H13035" s="3">
        <v>22</v>
      </c>
      <c r="I13035" s="3">
        <v>10</v>
      </c>
      <c r="J13035" s="3">
        <v>30</v>
      </c>
      <c r="K13035" s="3" t="s">
        <v>8</v>
      </c>
      <c r="L13035" s="3">
        <v>14.7</v>
      </c>
      <c r="M13035" s="3">
        <v>11.5</v>
      </c>
      <c r="N13035" s="3">
        <v>30</v>
      </c>
      <c r="O13035" s="3">
        <v>1</v>
      </c>
      <c r="P13035" s="28">
        <f>N13035/O13035</f>
        <v>30</v>
      </c>
      <c r="Q13035" s="5">
        <v>14</v>
      </c>
      <c r="R13035" s="2"/>
      <c r="S13035" s="55">
        <f>O13035/J13035*40</f>
        <v>1.3333333333333333</v>
      </c>
      <c r="T13035" s="55">
        <f>N13035/J13035*40</f>
        <v>40</v>
      </c>
    </row>
    <row r="13036" spans="1:20" ht="14.4" x14ac:dyDescent="0.3">
      <c r="A13036" s="3" t="s">
        <v>340</v>
      </c>
      <c r="B13036" s="3" t="s">
        <v>341</v>
      </c>
      <c r="C13036" s="3">
        <v>55.975000000000001</v>
      </c>
      <c r="D13036" s="3">
        <v>21.286000000000001</v>
      </c>
      <c r="E13036" s="9">
        <v>45849</v>
      </c>
      <c r="F13036" s="3" t="s">
        <v>47</v>
      </c>
      <c r="G13036" s="2" t="s">
        <v>269</v>
      </c>
      <c r="H13036" s="3">
        <v>14</v>
      </c>
      <c r="I13036" s="3">
        <v>10</v>
      </c>
      <c r="J13036" s="3">
        <v>30</v>
      </c>
      <c r="K13036" s="3" t="s">
        <v>8</v>
      </c>
      <c r="L13036" s="3">
        <v>15</v>
      </c>
      <c r="N13036" s="3">
        <v>62</v>
      </c>
      <c r="O13036" s="3">
        <v>2</v>
      </c>
      <c r="P13036" s="28">
        <f>N13036/O13036</f>
        <v>31</v>
      </c>
      <c r="Q13036" s="5">
        <v>16</v>
      </c>
      <c r="R13036" s="2"/>
      <c r="S13036" s="55">
        <f>O13036/J13036*40</f>
        <v>2.6666666666666665</v>
      </c>
      <c r="T13036" s="55">
        <f>N13036/J13036*40</f>
        <v>82.666666666666671</v>
      </c>
    </row>
    <row r="13037" spans="1:20" ht="14.4" x14ac:dyDescent="0.3">
      <c r="A13037" s="3" t="s">
        <v>340</v>
      </c>
      <c r="B13037" s="3" t="s">
        <v>341</v>
      </c>
      <c r="C13037" s="3">
        <v>55.975000000000001</v>
      </c>
      <c r="D13037" s="3">
        <v>21.286000000000001</v>
      </c>
      <c r="E13037" s="9">
        <v>45849</v>
      </c>
      <c r="F13037" s="3" t="s">
        <v>47</v>
      </c>
      <c r="G13037" s="2" t="s">
        <v>269</v>
      </c>
      <c r="H13037" s="3">
        <v>22</v>
      </c>
      <c r="I13037" s="3">
        <v>10</v>
      </c>
      <c r="J13037" s="3">
        <v>30</v>
      </c>
      <c r="K13037" s="3" t="s">
        <v>8</v>
      </c>
      <c r="L13037" s="3">
        <v>15</v>
      </c>
      <c r="N13037" s="3">
        <v>362</v>
      </c>
      <c r="O13037" s="3">
        <v>8</v>
      </c>
      <c r="P13037" s="28">
        <f>N13037/O13037</f>
        <v>45.25</v>
      </c>
      <c r="Q13037" s="5">
        <v>16</v>
      </c>
      <c r="R13037" s="2"/>
      <c r="S13037" s="55">
        <f>O13037/J13037*40</f>
        <v>10.666666666666666</v>
      </c>
      <c r="T13037" s="55">
        <f>N13037/J13037*40</f>
        <v>482.66666666666663</v>
      </c>
    </row>
    <row r="13038" spans="1:20" ht="14.4" x14ac:dyDescent="0.3">
      <c r="A13038" s="3" t="s">
        <v>340</v>
      </c>
      <c r="B13038" s="3" t="s">
        <v>341</v>
      </c>
      <c r="C13038" s="3">
        <v>55.975000000000001</v>
      </c>
      <c r="D13038" s="3">
        <v>21.286000000000001</v>
      </c>
      <c r="E13038" s="9">
        <v>45849</v>
      </c>
      <c r="F13038" s="3" t="s">
        <v>47</v>
      </c>
      <c r="G13038" s="2" t="s">
        <v>342</v>
      </c>
      <c r="H13038" s="3">
        <v>22</v>
      </c>
      <c r="I13038" s="3">
        <v>10</v>
      </c>
      <c r="J13038" s="3">
        <v>30</v>
      </c>
      <c r="K13038" s="3" t="s">
        <v>8</v>
      </c>
      <c r="L13038" s="3">
        <v>15.2</v>
      </c>
      <c r="M13038" s="3">
        <v>12</v>
      </c>
      <c r="N13038" s="3">
        <v>35</v>
      </c>
      <c r="O13038" s="3">
        <v>1</v>
      </c>
      <c r="P13038" s="28">
        <f>N13038/O13038</f>
        <v>35</v>
      </c>
      <c r="Q13038" s="5">
        <v>16</v>
      </c>
      <c r="R13038" s="2"/>
      <c r="S13038" s="55">
        <f>O13038/J13038*40</f>
        <v>1.3333333333333333</v>
      </c>
      <c r="T13038" s="55">
        <f>N13038/J13038*40</f>
        <v>46.666666666666671</v>
      </c>
    </row>
    <row r="13039" spans="1:20" ht="14.4" x14ac:dyDescent="0.3">
      <c r="A13039" s="3" t="s">
        <v>340</v>
      </c>
      <c r="B13039" s="3" t="s">
        <v>341</v>
      </c>
      <c r="C13039" s="3">
        <v>55.975000000000001</v>
      </c>
      <c r="D13039" s="3">
        <v>21.286000000000001</v>
      </c>
      <c r="E13039" s="9">
        <v>45849</v>
      </c>
      <c r="F13039" s="3" t="s">
        <v>47</v>
      </c>
      <c r="G13039" s="2" t="s">
        <v>343</v>
      </c>
      <c r="H13039" s="3">
        <v>22</v>
      </c>
      <c r="I13039" s="3">
        <v>10</v>
      </c>
      <c r="J13039" s="3">
        <v>30</v>
      </c>
      <c r="K13039" s="3" t="s">
        <v>8</v>
      </c>
      <c r="L13039" s="3">
        <v>15.5</v>
      </c>
      <c r="M13039" s="3">
        <v>12.2</v>
      </c>
      <c r="N13039" s="3">
        <v>37</v>
      </c>
      <c r="O13039" s="3">
        <v>1</v>
      </c>
      <c r="P13039" s="28">
        <f>N13039/O13039</f>
        <v>37</v>
      </c>
      <c r="Q13039" s="5">
        <v>16</v>
      </c>
      <c r="R13039" s="2"/>
      <c r="S13039" s="55">
        <f>O13039/J13039*40</f>
        <v>1.3333333333333333</v>
      </c>
      <c r="T13039" s="55">
        <f>N13039/J13039*40</f>
        <v>49.333333333333336</v>
      </c>
    </row>
    <row r="13040" spans="1:20" ht="14.4" x14ac:dyDescent="0.3">
      <c r="A13040" s="3" t="s">
        <v>340</v>
      </c>
      <c r="B13040" s="3" t="s">
        <v>341</v>
      </c>
      <c r="C13040" s="3">
        <v>55.975000000000001</v>
      </c>
      <c r="D13040" s="3">
        <v>21.286000000000001</v>
      </c>
      <c r="E13040" s="9">
        <v>45849</v>
      </c>
      <c r="F13040" s="3" t="s">
        <v>47</v>
      </c>
      <c r="G13040" s="2" t="s">
        <v>342</v>
      </c>
      <c r="H13040" s="3">
        <v>22</v>
      </c>
      <c r="I13040" s="3">
        <v>10</v>
      </c>
      <c r="J13040" s="3">
        <v>30</v>
      </c>
      <c r="K13040" s="3" t="s">
        <v>8</v>
      </c>
      <c r="L13040" s="3">
        <v>15.7</v>
      </c>
      <c r="M13040" s="3">
        <v>12</v>
      </c>
      <c r="N13040" s="3">
        <v>35</v>
      </c>
      <c r="O13040" s="3">
        <v>1</v>
      </c>
      <c r="P13040" s="28">
        <f>N13040/O13040</f>
        <v>35</v>
      </c>
      <c r="Q13040" s="5">
        <v>16</v>
      </c>
      <c r="R13040" s="2"/>
      <c r="S13040" s="55">
        <f>O13040/J13040*40</f>
        <v>1.3333333333333333</v>
      </c>
      <c r="T13040" s="55">
        <f>N13040/J13040*40</f>
        <v>46.666666666666671</v>
      </c>
    </row>
    <row r="13041" spans="1:20" ht="14.4" x14ac:dyDescent="0.3">
      <c r="A13041" s="3" t="s">
        <v>340</v>
      </c>
      <c r="B13041" s="3" t="s">
        <v>341</v>
      </c>
      <c r="C13041" s="3">
        <v>55.975000000000001</v>
      </c>
      <c r="D13041" s="3">
        <v>21.286000000000001</v>
      </c>
      <c r="E13041" s="9">
        <v>45849</v>
      </c>
      <c r="F13041" s="3" t="s">
        <v>47</v>
      </c>
      <c r="G13041" s="2" t="s">
        <v>342</v>
      </c>
      <c r="H13041" s="3">
        <v>22</v>
      </c>
      <c r="I13041" s="3">
        <v>10</v>
      </c>
      <c r="J13041" s="3">
        <v>30</v>
      </c>
      <c r="K13041" s="3" t="s">
        <v>8</v>
      </c>
      <c r="L13041" s="3">
        <v>16</v>
      </c>
      <c r="M13041" s="3">
        <v>12.5</v>
      </c>
      <c r="N13041" s="3">
        <v>39</v>
      </c>
      <c r="O13041" s="3">
        <v>1</v>
      </c>
      <c r="P13041" s="28">
        <f>N13041/O13041</f>
        <v>39</v>
      </c>
      <c r="Q13041" s="5">
        <v>16</v>
      </c>
      <c r="R13041" s="2"/>
      <c r="S13041" s="55">
        <f>O13041/J13041*40</f>
        <v>1.3333333333333333</v>
      </c>
      <c r="T13041" s="55">
        <f>N13041/J13041*40</f>
        <v>52</v>
      </c>
    </row>
    <row r="13042" spans="1:20" ht="14.4" x14ac:dyDescent="0.3">
      <c r="A13042" s="3" t="s">
        <v>340</v>
      </c>
      <c r="B13042" s="3" t="s">
        <v>341</v>
      </c>
      <c r="C13042" s="3">
        <v>55.975000000000001</v>
      </c>
      <c r="D13042" s="3">
        <v>21.286000000000001</v>
      </c>
      <c r="E13042" s="9">
        <v>45849</v>
      </c>
      <c r="F13042" s="3" t="s">
        <v>47</v>
      </c>
      <c r="G13042" s="2" t="s">
        <v>342</v>
      </c>
      <c r="H13042" s="3">
        <v>22</v>
      </c>
      <c r="I13042" s="3">
        <v>10</v>
      </c>
      <c r="J13042" s="3">
        <v>30</v>
      </c>
      <c r="K13042" s="3" t="s">
        <v>8</v>
      </c>
      <c r="L13042" s="3">
        <v>16.3</v>
      </c>
      <c r="M13042" s="3">
        <v>13</v>
      </c>
      <c r="N13042" s="3">
        <v>43</v>
      </c>
      <c r="O13042" s="3">
        <v>1</v>
      </c>
      <c r="P13042" s="28">
        <f>N13042/O13042</f>
        <v>43</v>
      </c>
      <c r="Q13042" s="5">
        <v>16</v>
      </c>
      <c r="R13042" s="2"/>
      <c r="S13042" s="55">
        <f>O13042/J13042*40</f>
        <v>1.3333333333333333</v>
      </c>
      <c r="T13042" s="55">
        <f>N13042/J13042*40</f>
        <v>57.333333333333336</v>
      </c>
    </row>
    <row r="13043" spans="1:20" ht="14.4" x14ac:dyDescent="0.3">
      <c r="A13043" s="3" t="s">
        <v>340</v>
      </c>
      <c r="B13043" s="3" t="s">
        <v>341</v>
      </c>
      <c r="C13043" s="3">
        <v>55.975000000000001</v>
      </c>
      <c r="D13043" s="3">
        <v>21.286000000000001</v>
      </c>
      <c r="E13043" s="9">
        <v>45849</v>
      </c>
      <c r="F13043" s="3" t="s">
        <v>47</v>
      </c>
      <c r="G13043" s="2" t="s">
        <v>343</v>
      </c>
      <c r="H13043" s="3">
        <v>22</v>
      </c>
      <c r="I13043" s="3">
        <v>10</v>
      </c>
      <c r="J13043" s="3">
        <v>30</v>
      </c>
      <c r="K13043" s="3" t="s">
        <v>8</v>
      </c>
      <c r="L13043" s="3">
        <v>16.600000000000001</v>
      </c>
      <c r="M13043" s="3">
        <v>12.8</v>
      </c>
      <c r="N13043" s="3">
        <v>45</v>
      </c>
      <c r="O13043" s="3">
        <v>1</v>
      </c>
      <c r="P13043" s="28">
        <f>N13043/O13043</f>
        <v>45</v>
      </c>
      <c r="Q13043" s="5">
        <v>16</v>
      </c>
      <c r="R13043" s="2"/>
      <c r="S13043" s="55">
        <f>O13043/J13043*40</f>
        <v>1.3333333333333333</v>
      </c>
      <c r="T13043" s="55">
        <f>N13043/J13043*40</f>
        <v>60</v>
      </c>
    </row>
    <row r="13044" spans="1:20" ht="14.4" x14ac:dyDescent="0.3">
      <c r="A13044" s="3" t="s">
        <v>340</v>
      </c>
      <c r="B13044" s="3" t="s">
        <v>341</v>
      </c>
      <c r="C13044" s="3">
        <v>55.975000000000001</v>
      </c>
      <c r="D13044" s="3">
        <v>21.286000000000001</v>
      </c>
      <c r="E13044" s="9">
        <v>45849</v>
      </c>
      <c r="F13044" s="3" t="s">
        <v>47</v>
      </c>
      <c r="G13044" s="2" t="s">
        <v>342</v>
      </c>
      <c r="H13044" s="3">
        <v>18</v>
      </c>
      <c r="I13044" s="3">
        <v>10</v>
      </c>
      <c r="J13044" s="3">
        <v>30</v>
      </c>
      <c r="K13044" s="3" t="s">
        <v>8</v>
      </c>
      <c r="L13044" s="3">
        <v>17.5</v>
      </c>
      <c r="N13044" s="3">
        <v>218</v>
      </c>
      <c r="O13044" s="3">
        <v>5</v>
      </c>
      <c r="P13044" s="28">
        <f>N13044/O13044</f>
        <v>43.6</v>
      </c>
      <c r="Q13044" s="5">
        <v>19</v>
      </c>
      <c r="R13044" s="2"/>
      <c r="S13044" s="55">
        <f>O13044/J13044*40</f>
        <v>6.6666666666666661</v>
      </c>
      <c r="T13044" s="55">
        <f>N13044/J13044*40</f>
        <v>290.66666666666669</v>
      </c>
    </row>
    <row r="13045" spans="1:20" ht="14.4" x14ac:dyDescent="0.3">
      <c r="A13045" s="3" t="s">
        <v>340</v>
      </c>
      <c r="B13045" s="3" t="s">
        <v>341</v>
      </c>
      <c r="C13045" s="3">
        <v>55.975000000000001</v>
      </c>
      <c r="D13045" s="3">
        <v>21.286000000000001</v>
      </c>
      <c r="E13045" s="9">
        <v>45849</v>
      </c>
      <c r="F13045" s="3" t="s">
        <v>47</v>
      </c>
      <c r="G13045" s="2" t="s">
        <v>342</v>
      </c>
      <c r="H13045" s="3">
        <v>25</v>
      </c>
      <c r="I13045" s="3">
        <v>10</v>
      </c>
      <c r="J13045" s="3">
        <v>30</v>
      </c>
      <c r="K13045" s="3" t="s">
        <v>8</v>
      </c>
      <c r="L13045" s="3">
        <v>17.7</v>
      </c>
      <c r="M13045" s="3">
        <v>14.1</v>
      </c>
      <c r="N13045" s="3">
        <v>57</v>
      </c>
      <c r="O13045" s="3">
        <v>1</v>
      </c>
      <c r="P13045" s="28">
        <f>N13045/O13045</f>
        <v>57</v>
      </c>
      <c r="Q13045" s="5">
        <v>19</v>
      </c>
      <c r="R13045" s="2"/>
      <c r="S13045" s="55">
        <f>O13045/J13045*40</f>
        <v>1.3333333333333333</v>
      </c>
      <c r="T13045" s="55">
        <f>N13045/J13045*40</f>
        <v>76</v>
      </c>
    </row>
    <row r="13046" spans="1:20" ht="14.4" x14ac:dyDescent="0.3">
      <c r="A13046" s="3" t="s">
        <v>340</v>
      </c>
      <c r="B13046" s="3" t="s">
        <v>341</v>
      </c>
      <c r="C13046" s="3">
        <v>55.975000000000001</v>
      </c>
      <c r="D13046" s="3">
        <v>21.286000000000001</v>
      </c>
      <c r="E13046" s="9">
        <v>45849</v>
      </c>
      <c r="F13046" s="3" t="s">
        <v>47</v>
      </c>
      <c r="G13046" s="2" t="s">
        <v>343</v>
      </c>
      <c r="H13046" s="3">
        <v>22</v>
      </c>
      <c r="I13046" s="3">
        <v>10</v>
      </c>
      <c r="J13046" s="3">
        <v>30</v>
      </c>
      <c r="K13046" s="3" t="s">
        <v>8</v>
      </c>
      <c r="L13046" s="3">
        <v>18.3</v>
      </c>
      <c r="M13046" s="3">
        <v>14.2</v>
      </c>
      <c r="N13046" s="3">
        <v>37</v>
      </c>
      <c r="O13046" s="3">
        <v>1</v>
      </c>
      <c r="P13046" s="28">
        <f>N13046/O13046</f>
        <v>37</v>
      </c>
      <c r="Q13046" s="5">
        <v>19</v>
      </c>
      <c r="R13046" s="2"/>
      <c r="S13046" s="55">
        <f>O13046/J13046*40</f>
        <v>1.3333333333333333</v>
      </c>
      <c r="T13046" s="55">
        <f>N13046/J13046*40</f>
        <v>49.333333333333336</v>
      </c>
    </row>
    <row r="13047" spans="1:20" ht="14.4" x14ac:dyDescent="0.3">
      <c r="A13047" s="3" t="s">
        <v>340</v>
      </c>
      <c r="B13047" s="3" t="s">
        <v>341</v>
      </c>
      <c r="C13047" s="3">
        <v>55.975000000000001</v>
      </c>
      <c r="D13047" s="3">
        <v>21.286000000000001</v>
      </c>
      <c r="E13047" s="9">
        <v>45849</v>
      </c>
      <c r="F13047" s="3" t="s">
        <v>47</v>
      </c>
      <c r="G13047" s="2" t="s">
        <v>342</v>
      </c>
      <c r="H13047" s="3">
        <v>30</v>
      </c>
      <c r="I13047" s="3">
        <v>10</v>
      </c>
      <c r="J13047" s="3">
        <v>30</v>
      </c>
      <c r="K13047" s="3" t="s">
        <v>8</v>
      </c>
      <c r="L13047" s="3">
        <v>19.2</v>
      </c>
      <c r="M13047" s="3">
        <v>16.3</v>
      </c>
      <c r="N13047" s="3">
        <v>80</v>
      </c>
      <c r="O13047" s="3">
        <v>1</v>
      </c>
      <c r="P13047" s="28">
        <f>N13047/O13047</f>
        <v>80</v>
      </c>
      <c r="Q13047" s="5">
        <v>19</v>
      </c>
      <c r="R13047" s="2"/>
      <c r="S13047" s="55">
        <f>O13047/J13047*40</f>
        <v>1.3333333333333333</v>
      </c>
      <c r="T13047" s="55">
        <f>N13047/J13047*40</f>
        <v>106.66666666666666</v>
      </c>
    </row>
    <row r="13048" spans="1:20" ht="14.4" x14ac:dyDescent="0.3">
      <c r="A13048" s="3" t="s">
        <v>340</v>
      </c>
      <c r="B13048" s="3" t="s">
        <v>341</v>
      </c>
      <c r="C13048" s="3">
        <v>55.975000000000001</v>
      </c>
      <c r="D13048" s="3">
        <v>21.286000000000001</v>
      </c>
      <c r="E13048" s="9">
        <v>45849</v>
      </c>
      <c r="F13048" s="3" t="s">
        <v>47</v>
      </c>
      <c r="G13048" s="2" t="s">
        <v>343</v>
      </c>
      <c r="H13048" s="3">
        <v>30</v>
      </c>
      <c r="I13048" s="3">
        <v>10</v>
      </c>
      <c r="J13048" s="3">
        <v>30</v>
      </c>
      <c r="K13048" s="3" t="s">
        <v>8</v>
      </c>
      <c r="L13048" s="3">
        <v>19.7</v>
      </c>
      <c r="M13048" s="3">
        <v>15.6</v>
      </c>
      <c r="N13048" s="3">
        <v>78</v>
      </c>
      <c r="O13048" s="3">
        <v>1</v>
      </c>
      <c r="P13048" s="28">
        <f>N13048/O13048</f>
        <v>78</v>
      </c>
      <c r="Q13048" s="5">
        <v>19</v>
      </c>
      <c r="R13048" s="2"/>
      <c r="S13048" s="55">
        <f>O13048/J13048*40</f>
        <v>1.3333333333333333</v>
      </c>
      <c r="T13048" s="55">
        <f>N13048/J13048*40</f>
        <v>104</v>
      </c>
    </row>
    <row r="13049" spans="1:20" ht="14.4" x14ac:dyDescent="0.3">
      <c r="A13049" s="3" t="s">
        <v>340</v>
      </c>
      <c r="B13049" s="3" t="s">
        <v>341</v>
      </c>
      <c r="C13049" s="3">
        <v>55.975000000000001</v>
      </c>
      <c r="D13049" s="3">
        <v>21.286000000000001</v>
      </c>
      <c r="E13049" s="9">
        <v>45849</v>
      </c>
      <c r="F13049" s="3" t="s">
        <v>47</v>
      </c>
      <c r="G13049" s="2" t="s">
        <v>343</v>
      </c>
      <c r="H13049" s="3">
        <v>30</v>
      </c>
      <c r="I13049" s="3">
        <v>10</v>
      </c>
      <c r="J13049" s="3">
        <v>30</v>
      </c>
      <c r="K13049" s="3" t="s">
        <v>8</v>
      </c>
      <c r="L13049" s="3">
        <v>27.2</v>
      </c>
      <c r="M13049" s="3">
        <v>21.3</v>
      </c>
      <c r="N13049" s="3">
        <v>232</v>
      </c>
      <c r="O13049" s="3">
        <v>1</v>
      </c>
      <c r="P13049" s="28">
        <f>N13049/O13049</f>
        <v>232</v>
      </c>
      <c r="Q13049" s="5">
        <v>26</v>
      </c>
      <c r="R13049" s="2"/>
      <c r="S13049" s="55">
        <f>O13049/J13049*40</f>
        <v>1.3333333333333333</v>
      </c>
      <c r="T13049" s="55">
        <f>N13049/J13049*40</f>
        <v>309.33333333333331</v>
      </c>
    </row>
    <row r="13050" spans="1:20" ht="14.4" x14ac:dyDescent="0.3">
      <c r="A13050" s="3" t="s">
        <v>340</v>
      </c>
      <c r="B13050" s="3" t="s">
        <v>341</v>
      </c>
      <c r="C13050" s="3">
        <v>55.975000000000001</v>
      </c>
      <c r="D13050" s="3">
        <v>21.286000000000001</v>
      </c>
      <c r="E13050" s="9">
        <v>45849</v>
      </c>
      <c r="F13050" s="3" t="s">
        <v>47</v>
      </c>
      <c r="G13050" s="2" t="s">
        <v>343</v>
      </c>
      <c r="H13050" s="3">
        <v>40</v>
      </c>
      <c r="I13050" s="3">
        <v>10</v>
      </c>
      <c r="J13050" s="3">
        <v>30</v>
      </c>
      <c r="K13050" s="3" t="s">
        <v>8</v>
      </c>
      <c r="L13050" s="3">
        <v>27.7</v>
      </c>
      <c r="M13050" s="3">
        <v>22.1</v>
      </c>
      <c r="N13050" s="3">
        <v>268</v>
      </c>
      <c r="O13050" s="3">
        <v>1</v>
      </c>
      <c r="P13050" s="28">
        <f>N13050/O13050</f>
        <v>268</v>
      </c>
      <c r="Q13050" s="5">
        <v>29</v>
      </c>
      <c r="R13050" s="2"/>
      <c r="S13050" s="55">
        <f>O13050/J13050*40</f>
        <v>1.3333333333333333</v>
      </c>
      <c r="T13050" s="55">
        <f>N13050/J13050*40</f>
        <v>357.33333333333337</v>
      </c>
    </row>
    <row r="13051" spans="1:20" ht="14.4" x14ac:dyDescent="0.3">
      <c r="A13051" s="3" t="s">
        <v>340</v>
      </c>
      <c r="B13051" s="3" t="s">
        <v>341</v>
      </c>
      <c r="C13051" s="3">
        <v>55.975000000000001</v>
      </c>
      <c r="D13051" s="3">
        <v>21.286000000000001</v>
      </c>
      <c r="E13051" s="9">
        <v>45849</v>
      </c>
      <c r="F13051" s="3" t="s">
        <v>47</v>
      </c>
      <c r="G13051" s="2" t="s">
        <v>343</v>
      </c>
      <c r="H13051" s="3">
        <v>30</v>
      </c>
      <c r="I13051" s="3">
        <v>10</v>
      </c>
      <c r="J13051" s="3">
        <v>30</v>
      </c>
      <c r="K13051" s="3" t="s">
        <v>8</v>
      </c>
      <c r="L13051" s="3">
        <v>28.2</v>
      </c>
      <c r="M13051" s="3">
        <v>22.6</v>
      </c>
      <c r="N13051" s="3">
        <v>274</v>
      </c>
      <c r="O13051" s="3">
        <v>1</v>
      </c>
      <c r="P13051" s="28">
        <f>N13051/O13051</f>
        <v>274</v>
      </c>
      <c r="Q13051" s="5">
        <v>29</v>
      </c>
      <c r="R13051" s="2"/>
      <c r="S13051" s="55">
        <f>O13051/J13051*40</f>
        <v>1.3333333333333333</v>
      </c>
      <c r="T13051" s="55">
        <f>N13051/J13051*40</f>
        <v>365.33333333333331</v>
      </c>
    </row>
    <row r="13052" spans="1:20" ht="14.4" x14ac:dyDescent="0.3">
      <c r="A13052" s="3" t="s">
        <v>340</v>
      </c>
      <c r="B13052" s="3" t="s">
        <v>341</v>
      </c>
      <c r="C13052" s="3">
        <v>55.975000000000001</v>
      </c>
      <c r="D13052" s="3">
        <v>21.286000000000001</v>
      </c>
      <c r="E13052" s="9">
        <v>45849</v>
      </c>
      <c r="F13052" s="3" t="s">
        <v>50</v>
      </c>
      <c r="G13052" s="2" t="s">
        <v>343</v>
      </c>
      <c r="H13052" s="3">
        <v>60</v>
      </c>
      <c r="I13052" s="3">
        <v>30</v>
      </c>
      <c r="J13052" s="3">
        <v>90</v>
      </c>
      <c r="K13052" s="3" t="s">
        <v>8</v>
      </c>
      <c r="L13052" s="3">
        <v>34.799999999999997</v>
      </c>
      <c r="M13052" s="3">
        <v>27.7</v>
      </c>
      <c r="N13052" s="3">
        <v>559</v>
      </c>
      <c r="O13052" s="3">
        <v>1</v>
      </c>
      <c r="P13052" s="28">
        <f>N13052/O13052</f>
        <v>559</v>
      </c>
      <c r="Q13052" s="5">
        <v>34</v>
      </c>
      <c r="R13052" s="2"/>
      <c r="S13052" s="55">
        <f>O13052/J13052*40</f>
        <v>0.44444444444444448</v>
      </c>
      <c r="T13052" s="55">
        <f>N13052/J13052*40</f>
        <v>248.44444444444446</v>
      </c>
    </row>
    <row r="13053" spans="1:20" ht="14.4" x14ac:dyDescent="0.3">
      <c r="A13053" s="3" t="s">
        <v>340</v>
      </c>
      <c r="B13053" s="3" t="s">
        <v>341</v>
      </c>
      <c r="C13053" s="3">
        <v>55.975000000000001</v>
      </c>
      <c r="D13053" s="3">
        <v>21.286000000000001</v>
      </c>
      <c r="E13053" s="9">
        <v>45849</v>
      </c>
      <c r="F13053" s="3" t="s">
        <v>47</v>
      </c>
      <c r="G13053" s="2" t="s">
        <v>342</v>
      </c>
      <c r="H13053" s="3">
        <v>18</v>
      </c>
      <c r="I13053" s="3">
        <v>10</v>
      </c>
      <c r="J13053" s="3">
        <v>30</v>
      </c>
      <c r="K13053" s="3" t="s">
        <v>13</v>
      </c>
      <c r="L13053" s="3">
        <v>11</v>
      </c>
      <c r="N13053" s="3">
        <v>11</v>
      </c>
      <c r="O13053" s="3">
        <v>1</v>
      </c>
      <c r="P13053" s="28">
        <f>N13053/O13053</f>
        <v>11</v>
      </c>
      <c r="Q13053" s="5">
        <v>11</v>
      </c>
      <c r="R13053" s="2"/>
      <c r="S13053" s="55">
        <f>O13053/J13053*40</f>
        <v>1.3333333333333333</v>
      </c>
      <c r="T13053" s="55">
        <f>N13053/J13053*40</f>
        <v>14.666666666666666</v>
      </c>
    </row>
    <row r="13054" spans="1:20" ht="14.4" x14ac:dyDescent="0.3">
      <c r="A13054" s="3" t="s">
        <v>340</v>
      </c>
      <c r="B13054" s="3" t="s">
        <v>341</v>
      </c>
      <c r="C13054" s="3">
        <v>55.975000000000001</v>
      </c>
      <c r="D13054" s="3">
        <v>21.286000000000001</v>
      </c>
      <c r="E13054" s="9">
        <v>45849</v>
      </c>
      <c r="F13054" s="3" t="s">
        <v>47</v>
      </c>
      <c r="G13054" s="2" t="s">
        <v>342</v>
      </c>
      <c r="H13054" s="3">
        <v>14</v>
      </c>
      <c r="I13054" s="3">
        <v>10</v>
      </c>
      <c r="J13054" s="3">
        <v>30</v>
      </c>
      <c r="K13054" s="3" t="s">
        <v>13</v>
      </c>
      <c r="L13054" s="3">
        <v>11</v>
      </c>
      <c r="N13054" s="3">
        <v>42</v>
      </c>
      <c r="O13054" s="3">
        <v>3</v>
      </c>
      <c r="P13054" s="28">
        <f>N13054/O13054</f>
        <v>14</v>
      </c>
      <c r="Q13054" s="5">
        <v>11</v>
      </c>
      <c r="R13054" s="2"/>
      <c r="S13054" s="55">
        <f>O13054/J13054*40</f>
        <v>4</v>
      </c>
      <c r="T13054" s="55">
        <f>N13054/J13054*40</f>
        <v>56</v>
      </c>
    </row>
    <row r="13055" spans="1:20" ht="14.4" x14ac:dyDescent="0.3">
      <c r="A13055" s="3" t="s">
        <v>340</v>
      </c>
      <c r="B13055" s="3" t="s">
        <v>341</v>
      </c>
      <c r="C13055" s="3">
        <v>55.975000000000001</v>
      </c>
      <c r="D13055" s="3">
        <v>21.286000000000001</v>
      </c>
      <c r="E13055" s="9">
        <v>45849</v>
      </c>
      <c r="F13055" s="3" t="s">
        <v>47</v>
      </c>
      <c r="G13055" s="2" t="s">
        <v>342</v>
      </c>
      <c r="H13055" s="3">
        <v>18</v>
      </c>
      <c r="I13055" s="3">
        <v>10</v>
      </c>
      <c r="J13055" s="3">
        <v>30</v>
      </c>
      <c r="K13055" s="3" t="s">
        <v>13</v>
      </c>
      <c r="L13055" s="3">
        <v>9</v>
      </c>
      <c r="N13055" s="3">
        <v>41</v>
      </c>
      <c r="O13055" s="3">
        <v>4</v>
      </c>
      <c r="P13055" s="28">
        <f>N13055/O13055</f>
        <v>10.25</v>
      </c>
      <c r="Q13055" s="5">
        <v>9</v>
      </c>
      <c r="R13055" s="2"/>
      <c r="S13055" s="55">
        <f>O13055/J13055*40</f>
        <v>5.333333333333333</v>
      </c>
      <c r="T13055" s="55">
        <f>N13055/J13055*40</f>
        <v>54.666666666666671</v>
      </c>
    </row>
    <row r="13056" spans="1:20" ht="14.4" x14ac:dyDescent="0.3">
      <c r="A13056" s="3" t="s">
        <v>340</v>
      </c>
      <c r="B13056" s="3" t="s">
        <v>341</v>
      </c>
      <c r="C13056" s="3">
        <v>55.975000000000001</v>
      </c>
      <c r="D13056" s="3">
        <v>21.286000000000001</v>
      </c>
      <c r="E13056" s="9">
        <v>45849</v>
      </c>
      <c r="F13056" s="3" t="s">
        <v>47</v>
      </c>
      <c r="G13056" s="2" t="s">
        <v>269</v>
      </c>
      <c r="H13056" s="3">
        <v>14</v>
      </c>
      <c r="I13056" s="3">
        <v>10</v>
      </c>
      <c r="J13056" s="3">
        <v>30</v>
      </c>
      <c r="K13056" s="3" t="s">
        <v>13</v>
      </c>
      <c r="L13056" s="3">
        <v>11</v>
      </c>
      <c r="N13056" s="3">
        <v>71</v>
      </c>
      <c r="O13056" s="3">
        <v>6</v>
      </c>
      <c r="P13056" s="28">
        <f>N13056/O13056</f>
        <v>11.833333333333334</v>
      </c>
      <c r="Q13056" s="5">
        <v>11</v>
      </c>
      <c r="R13056" s="2"/>
      <c r="S13056" s="55">
        <f>O13056/J13056*40</f>
        <v>8</v>
      </c>
      <c r="T13056" s="55">
        <f>N13056/J13056*40</f>
        <v>94.666666666666671</v>
      </c>
    </row>
    <row r="13057" spans="1:20" ht="14.4" x14ac:dyDescent="0.3">
      <c r="A13057" s="3" t="s">
        <v>340</v>
      </c>
      <c r="B13057" s="3" t="s">
        <v>341</v>
      </c>
      <c r="C13057" s="3">
        <v>55.975000000000001</v>
      </c>
      <c r="D13057" s="3">
        <v>21.286000000000001</v>
      </c>
      <c r="E13057" s="9">
        <v>45849</v>
      </c>
      <c r="F13057" s="3" t="s">
        <v>47</v>
      </c>
      <c r="G13057" s="2" t="s">
        <v>343</v>
      </c>
      <c r="H13057" s="3">
        <v>14</v>
      </c>
      <c r="I13057" s="3">
        <v>10</v>
      </c>
      <c r="J13057" s="3">
        <v>30</v>
      </c>
      <c r="K13057" s="3" t="s">
        <v>10</v>
      </c>
      <c r="L13057" s="3">
        <v>11</v>
      </c>
      <c r="M13057" s="3">
        <v>9</v>
      </c>
      <c r="N13057" s="3">
        <v>15</v>
      </c>
      <c r="O13057" s="3">
        <v>1</v>
      </c>
      <c r="P13057" s="28">
        <f>N13057/O13057</f>
        <v>15</v>
      </c>
      <c r="Q13057" s="5">
        <v>11</v>
      </c>
      <c r="R13057" s="2"/>
      <c r="S13057" s="55">
        <f>O13057/J13057*40</f>
        <v>1.3333333333333333</v>
      </c>
      <c r="T13057" s="55">
        <f>N13057/J13057*40</f>
        <v>20</v>
      </c>
    </row>
    <row r="13058" spans="1:20" ht="14.4" x14ac:dyDescent="0.3">
      <c r="A13058" s="3" t="s">
        <v>340</v>
      </c>
      <c r="B13058" s="3" t="s">
        <v>341</v>
      </c>
      <c r="C13058" s="3">
        <v>55.975000000000001</v>
      </c>
      <c r="D13058" s="3">
        <v>21.286000000000001</v>
      </c>
      <c r="E13058" s="9">
        <v>45849</v>
      </c>
      <c r="F13058" s="3" t="s">
        <v>47</v>
      </c>
      <c r="G13058" s="2" t="s">
        <v>342</v>
      </c>
      <c r="H13058" s="3">
        <v>22</v>
      </c>
      <c r="I13058" s="3">
        <v>10</v>
      </c>
      <c r="J13058" s="3">
        <v>30</v>
      </c>
      <c r="K13058" s="3" t="s">
        <v>10</v>
      </c>
      <c r="L13058" s="3">
        <v>14.7</v>
      </c>
      <c r="M13058" s="3">
        <v>12</v>
      </c>
      <c r="N13058" s="3">
        <v>36</v>
      </c>
      <c r="O13058" s="3">
        <v>1</v>
      </c>
      <c r="P13058" s="28">
        <f>N13058/O13058</f>
        <v>36</v>
      </c>
      <c r="Q13058" s="5">
        <v>14</v>
      </c>
      <c r="R13058" s="2"/>
      <c r="S13058" s="55">
        <f>O13058/J13058*40</f>
        <v>1.3333333333333333</v>
      </c>
      <c r="T13058" s="55">
        <f>N13058/J13058*40</f>
        <v>48</v>
      </c>
    </row>
    <row r="13059" spans="1:20" ht="14.4" x14ac:dyDescent="0.3">
      <c r="A13059" s="3" t="s">
        <v>340</v>
      </c>
      <c r="B13059" s="3" t="s">
        <v>341</v>
      </c>
      <c r="C13059" s="3">
        <v>55.975000000000001</v>
      </c>
      <c r="D13059" s="3">
        <v>21.286000000000001</v>
      </c>
      <c r="E13059" s="9">
        <v>45849</v>
      </c>
      <c r="F13059" s="3" t="s">
        <v>47</v>
      </c>
      <c r="G13059" s="2" t="s">
        <v>342</v>
      </c>
      <c r="H13059" s="3">
        <v>22</v>
      </c>
      <c r="I13059" s="3">
        <v>10</v>
      </c>
      <c r="J13059" s="3">
        <v>30</v>
      </c>
      <c r="K13059" s="3" t="s">
        <v>10</v>
      </c>
      <c r="L13059" s="3">
        <v>18.2</v>
      </c>
      <c r="M13059" s="3">
        <v>15</v>
      </c>
      <c r="N13059" s="3">
        <v>67</v>
      </c>
      <c r="O13059" s="3">
        <v>1</v>
      </c>
      <c r="P13059" s="28">
        <f>N13059/O13059</f>
        <v>67</v>
      </c>
      <c r="Q13059" s="5">
        <v>19</v>
      </c>
      <c r="R13059" s="2"/>
      <c r="S13059" s="55">
        <f>O13059/J13059*40</f>
        <v>1.3333333333333333</v>
      </c>
      <c r="T13059" s="55">
        <f>N13059/J13059*40</f>
        <v>89.333333333333343</v>
      </c>
    </row>
    <row r="13060" spans="1:20" ht="14.4" x14ac:dyDescent="0.3">
      <c r="A13060" s="3" t="s">
        <v>340</v>
      </c>
      <c r="B13060" s="3" t="s">
        <v>341</v>
      </c>
      <c r="C13060" s="3">
        <v>55.975000000000001</v>
      </c>
      <c r="D13060" s="3">
        <v>21.286000000000001</v>
      </c>
      <c r="E13060" s="9">
        <v>45849</v>
      </c>
      <c r="F13060" s="3" t="s">
        <v>47</v>
      </c>
      <c r="G13060" s="2" t="s">
        <v>342</v>
      </c>
      <c r="H13060" s="3">
        <v>22</v>
      </c>
      <c r="I13060" s="3">
        <v>10</v>
      </c>
      <c r="J13060" s="3">
        <v>30</v>
      </c>
      <c r="K13060" s="3" t="s">
        <v>10</v>
      </c>
      <c r="L13060" s="3">
        <v>23.6</v>
      </c>
      <c r="M13060" s="3">
        <v>21</v>
      </c>
      <c r="N13060" s="3">
        <v>174</v>
      </c>
      <c r="O13060" s="3">
        <v>1</v>
      </c>
      <c r="P13060" s="28">
        <f>N13060/O13060</f>
        <v>174</v>
      </c>
      <c r="Q13060" s="5">
        <v>24</v>
      </c>
      <c r="R13060" s="2"/>
      <c r="S13060" s="55">
        <f>O13060/J13060*40</f>
        <v>1.3333333333333333</v>
      </c>
      <c r="T13060" s="55">
        <f>N13060/J13060*40</f>
        <v>232</v>
      </c>
    </row>
    <row r="13061" spans="1:20" ht="14.4" x14ac:dyDescent="0.3">
      <c r="A13061" s="3" t="s">
        <v>340</v>
      </c>
      <c r="B13061" s="3" t="s">
        <v>341</v>
      </c>
      <c r="C13061" s="3">
        <v>55.975000000000001</v>
      </c>
      <c r="D13061" s="3">
        <v>21.286000000000001</v>
      </c>
      <c r="E13061" s="9">
        <v>45849</v>
      </c>
      <c r="F13061" s="3" t="s">
        <v>50</v>
      </c>
      <c r="G13061" s="2" t="s">
        <v>343</v>
      </c>
      <c r="H13061" s="3">
        <v>60</v>
      </c>
      <c r="I13061" s="3">
        <v>30</v>
      </c>
      <c r="J13061" s="3">
        <v>90</v>
      </c>
      <c r="K13061" s="3" t="s">
        <v>12</v>
      </c>
      <c r="L13061" s="3">
        <v>28.1</v>
      </c>
      <c r="M13061" s="3">
        <v>22.8</v>
      </c>
      <c r="N13061" s="3">
        <v>502</v>
      </c>
      <c r="O13061" s="3">
        <v>1</v>
      </c>
      <c r="P13061" s="28">
        <f>N13061/O13061</f>
        <v>502</v>
      </c>
      <c r="Q13061" s="5">
        <v>29</v>
      </c>
      <c r="R13061" s="2" t="s">
        <v>33</v>
      </c>
      <c r="S13061" s="55">
        <f>O13061/J13061*40</f>
        <v>0.44444444444444448</v>
      </c>
      <c r="T13061" s="55">
        <f>N13061/J13061*40</f>
        <v>223.11111111111109</v>
      </c>
    </row>
    <row r="13062" spans="1:20" ht="14.4" x14ac:dyDescent="0.3">
      <c r="A13062" s="3" t="s">
        <v>340</v>
      </c>
      <c r="B13062" s="3" t="s">
        <v>341</v>
      </c>
      <c r="C13062" s="3">
        <v>55.975000000000001</v>
      </c>
      <c r="D13062" s="3">
        <v>21.286000000000001</v>
      </c>
      <c r="E13062" s="9">
        <v>45849</v>
      </c>
      <c r="F13062" s="3" t="s">
        <v>50</v>
      </c>
      <c r="G13062" s="2" t="s">
        <v>343</v>
      </c>
      <c r="H13062" s="3">
        <v>60</v>
      </c>
      <c r="I13062" s="3">
        <v>30</v>
      </c>
      <c r="J13062" s="3">
        <v>90</v>
      </c>
      <c r="K13062" s="3" t="s">
        <v>12</v>
      </c>
      <c r="L13062" s="3">
        <v>29.5</v>
      </c>
      <c r="M13062" s="3">
        <v>23.9</v>
      </c>
      <c r="N13062" s="3">
        <v>585</v>
      </c>
      <c r="O13062" s="3">
        <v>1</v>
      </c>
      <c r="P13062" s="28">
        <f>N13062/O13062</f>
        <v>585</v>
      </c>
      <c r="Q13062" s="5">
        <v>29</v>
      </c>
      <c r="R13062" s="2" t="s">
        <v>33</v>
      </c>
      <c r="S13062" s="55">
        <f>O13062/J13062*40</f>
        <v>0.44444444444444448</v>
      </c>
      <c r="T13062" s="55">
        <f>N13062/J13062*40</f>
        <v>260</v>
      </c>
    </row>
    <row r="13063" spans="1:20" ht="14.4" x14ac:dyDescent="0.3">
      <c r="A13063" s="3" t="s">
        <v>340</v>
      </c>
      <c r="B13063" s="3" t="s">
        <v>341</v>
      </c>
      <c r="C13063" s="3">
        <v>55.975000000000001</v>
      </c>
      <c r="D13063" s="3">
        <v>21.286000000000001</v>
      </c>
      <c r="E13063" s="9">
        <v>45849</v>
      </c>
      <c r="F13063" s="3" t="s">
        <v>47</v>
      </c>
      <c r="G13063" s="2" t="s">
        <v>343</v>
      </c>
      <c r="H13063" s="3">
        <v>60</v>
      </c>
      <c r="I13063" s="3">
        <v>10</v>
      </c>
      <c r="J13063" s="3">
        <v>90</v>
      </c>
      <c r="K13063" s="3" t="s">
        <v>12</v>
      </c>
      <c r="L13063" s="3">
        <v>32</v>
      </c>
      <c r="M13063" s="3">
        <v>25.7</v>
      </c>
      <c r="N13063" s="3">
        <v>686</v>
      </c>
      <c r="O13063" s="3">
        <v>1</v>
      </c>
      <c r="P13063" s="28">
        <f>N13063/O13063</f>
        <v>686</v>
      </c>
      <c r="Q13063" s="5">
        <v>31</v>
      </c>
      <c r="R13063" s="2" t="s">
        <v>33</v>
      </c>
      <c r="S13063" s="55">
        <f>O13063/J13063*40</f>
        <v>0.44444444444444448</v>
      </c>
      <c r="T13063" s="55">
        <f>N13063/J13063*40</f>
        <v>304.88888888888886</v>
      </c>
    </row>
    <row r="13064" spans="1:20" ht="14.4" x14ac:dyDescent="0.3">
      <c r="A13064" s="3" t="s">
        <v>340</v>
      </c>
      <c r="B13064" s="3" t="s">
        <v>341</v>
      </c>
      <c r="C13064" s="3">
        <v>55.975000000000001</v>
      </c>
      <c r="D13064" s="3">
        <v>21.286000000000001</v>
      </c>
      <c r="E13064" s="9">
        <v>45849</v>
      </c>
      <c r="F13064" s="3" t="s">
        <v>47</v>
      </c>
      <c r="G13064" s="2" t="s">
        <v>343</v>
      </c>
      <c r="H13064" s="3">
        <v>60</v>
      </c>
      <c r="I13064" s="3">
        <v>10</v>
      </c>
      <c r="J13064" s="3">
        <v>90</v>
      </c>
      <c r="K13064" s="3" t="s">
        <v>12</v>
      </c>
      <c r="L13064" s="3">
        <v>38.6</v>
      </c>
      <c r="M13064" s="3">
        <v>31.5</v>
      </c>
      <c r="N13064" s="3">
        <v>1342</v>
      </c>
      <c r="O13064" s="3">
        <v>1</v>
      </c>
      <c r="P13064" s="28">
        <f>N13064/O13064</f>
        <v>1342</v>
      </c>
      <c r="Q13064" s="5">
        <v>39</v>
      </c>
      <c r="R13064" s="2" t="s">
        <v>32</v>
      </c>
      <c r="S13064" s="55">
        <f>O13064/J13064*40</f>
        <v>0.44444444444444448</v>
      </c>
      <c r="T13064" s="55">
        <f>N13064/J13064*40</f>
        <v>596.44444444444446</v>
      </c>
    </row>
    <row r="13065" spans="1:20" ht="14.4" x14ac:dyDescent="0.3">
      <c r="A13065" s="3" t="s">
        <v>340</v>
      </c>
      <c r="B13065" s="3" t="s">
        <v>341</v>
      </c>
      <c r="C13065" s="3">
        <v>55.975000000000001</v>
      </c>
      <c r="D13065" s="3">
        <v>21.286000000000001</v>
      </c>
      <c r="E13065" s="9">
        <v>45849</v>
      </c>
      <c r="F13065" s="3" t="s">
        <v>50</v>
      </c>
      <c r="G13065" s="2" t="s">
        <v>342</v>
      </c>
      <c r="H13065" s="3">
        <v>60</v>
      </c>
      <c r="I13065" s="3">
        <v>30</v>
      </c>
      <c r="J13065" s="3">
        <v>90</v>
      </c>
      <c r="K13065" s="3" t="s">
        <v>12</v>
      </c>
      <c r="L13065" s="3">
        <v>50.2</v>
      </c>
      <c r="M13065" s="3">
        <v>40.700000000000003</v>
      </c>
      <c r="N13065" s="3">
        <v>2928</v>
      </c>
      <c r="O13065" s="3">
        <v>1</v>
      </c>
      <c r="P13065" s="28">
        <f>N13065/O13065</f>
        <v>2928</v>
      </c>
      <c r="Q13065" s="5">
        <v>51</v>
      </c>
      <c r="R13065" s="2" t="s">
        <v>51</v>
      </c>
      <c r="S13065" s="55">
        <f>O13065/J13065*40</f>
        <v>0.44444444444444448</v>
      </c>
      <c r="T13065" s="55">
        <f>N13065/J13065*40</f>
        <v>1301.3333333333333</v>
      </c>
    </row>
    <row r="13066" spans="1:20" ht="14.4" x14ac:dyDescent="0.3">
      <c r="A13066" s="3" t="s">
        <v>344</v>
      </c>
      <c r="B13066" s="3" t="s">
        <v>345</v>
      </c>
      <c r="C13066" s="3">
        <v>55.991</v>
      </c>
      <c r="D13066" s="3">
        <v>22.492999999999999</v>
      </c>
      <c r="E13066" s="9">
        <v>45904</v>
      </c>
      <c r="F13066" s="3" t="s">
        <v>47</v>
      </c>
      <c r="G13066" s="2" t="s">
        <v>346</v>
      </c>
      <c r="H13066" s="3">
        <v>14</v>
      </c>
      <c r="I13066" s="3">
        <v>10</v>
      </c>
      <c r="J13066" s="3">
        <v>30</v>
      </c>
      <c r="K13066" s="3" t="s">
        <v>3</v>
      </c>
      <c r="L13066" s="3">
        <v>12.5</v>
      </c>
      <c r="M13066" s="3">
        <v>11</v>
      </c>
      <c r="N13066" s="3">
        <v>23</v>
      </c>
      <c r="O13066" s="3">
        <v>1</v>
      </c>
      <c r="P13066" s="28">
        <f>N13066/O13066</f>
        <v>23</v>
      </c>
      <c r="Q13066" s="5">
        <v>14</v>
      </c>
      <c r="R13066" s="2" t="s">
        <v>29</v>
      </c>
      <c r="S13066" s="55">
        <f>O13066/J13066*40</f>
        <v>1.3333333333333333</v>
      </c>
      <c r="T13066" s="55">
        <f>N13066/J13066*40</f>
        <v>30.666666666666668</v>
      </c>
    </row>
    <row r="13067" spans="1:20" ht="14.4" x14ac:dyDescent="0.3">
      <c r="A13067" s="3" t="s">
        <v>344</v>
      </c>
      <c r="B13067" s="3" t="s">
        <v>345</v>
      </c>
      <c r="C13067" s="3">
        <v>55.991</v>
      </c>
      <c r="D13067" s="3">
        <v>22.492999999999999</v>
      </c>
      <c r="E13067" s="9">
        <v>45904</v>
      </c>
      <c r="F13067" s="3" t="s">
        <v>47</v>
      </c>
      <c r="G13067" s="2" t="s">
        <v>347</v>
      </c>
      <c r="H13067" s="3">
        <v>18</v>
      </c>
      <c r="I13067" s="3">
        <v>10</v>
      </c>
      <c r="J13067" s="3">
        <v>30</v>
      </c>
      <c r="K13067" s="3" t="s">
        <v>3</v>
      </c>
      <c r="L13067" s="3">
        <v>12.7</v>
      </c>
      <c r="N13067" s="3">
        <v>150.19999999999999</v>
      </c>
      <c r="O13067" s="3">
        <v>6</v>
      </c>
      <c r="P13067" s="28">
        <f>N13067/O13067</f>
        <v>25.033333333333331</v>
      </c>
      <c r="Q13067" s="5">
        <v>14</v>
      </c>
      <c r="R13067" s="2" t="s">
        <v>29</v>
      </c>
      <c r="S13067" s="55">
        <f>O13067/J13067*40</f>
        <v>8</v>
      </c>
      <c r="T13067" s="55">
        <f>N13067/J13067*40</f>
        <v>200.26666666666665</v>
      </c>
    </row>
    <row r="13068" spans="1:20" ht="14.4" x14ac:dyDescent="0.3">
      <c r="A13068" s="3" t="s">
        <v>344</v>
      </c>
      <c r="B13068" s="3" t="s">
        <v>345</v>
      </c>
      <c r="C13068" s="3">
        <v>55.991</v>
      </c>
      <c r="D13068" s="3">
        <v>22.492999999999999</v>
      </c>
      <c r="E13068" s="9">
        <v>45904</v>
      </c>
      <c r="F13068" s="3" t="s">
        <v>47</v>
      </c>
      <c r="G13068" s="2" t="s">
        <v>346</v>
      </c>
      <c r="H13068" s="3">
        <v>14</v>
      </c>
      <c r="I13068" s="3">
        <v>10</v>
      </c>
      <c r="J13068" s="3">
        <v>30</v>
      </c>
      <c r="K13068" s="3" t="s">
        <v>3</v>
      </c>
      <c r="L13068" s="3">
        <v>12.8</v>
      </c>
      <c r="M13068" s="3">
        <v>11.3</v>
      </c>
      <c r="N13068" s="3">
        <v>25.4</v>
      </c>
      <c r="O13068" s="3">
        <v>1</v>
      </c>
      <c r="P13068" s="28">
        <f>N13068/O13068</f>
        <v>25.4</v>
      </c>
      <c r="Q13068" s="5">
        <v>14</v>
      </c>
      <c r="R13068" s="2" t="s">
        <v>29</v>
      </c>
      <c r="S13068" s="55">
        <f>O13068/J13068*40</f>
        <v>1.3333333333333333</v>
      </c>
      <c r="T13068" s="55">
        <f>N13068/J13068*40</f>
        <v>33.86666666666666</v>
      </c>
    </row>
    <row r="13069" spans="1:20" ht="14.4" x14ac:dyDescent="0.3">
      <c r="A13069" s="3" t="s">
        <v>344</v>
      </c>
      <c r="B13069" s="3" t="s">
        <v>345</v>
      </c>
      <c r="C13069" s="3">
        <v>55.991</v>
      </c>
      <c r="D13069" s="3">
        <v>22.492999999999999</v>
      </c>
      <c r="E13069" s="9">
        <v>45904</v>
      </c>
      <c r="F13069" s="3" t="s">
        <v>47</v>
      </c>
      <c r="G13069" s="2" t="s">
        <v>346</v>
      </c>
      <c r="H13069" s="3">
        <v>14</v>
      </c>
      <c r="I13069" s="3">
        <v>10</v>
      </c>
      <c r="J13069" s="3">
        <v>30</v>
      </c>
      <c r="K13069" s="3" t="s">
        <v>3</v>
      </c>
      <c r="L13069" s="3">
        <v>13.1</v>
      </c>
      <c r="M13069" s="3">
        <v>11.5</v>
      </c>
      <c r="N13069" s="3">
        <v>24.7</v>
      </c>
      <c r="O13069" s="3">
        <v>1</v>
      </c>
      <c r="P13069" s="28">
        <f>N13069/O13069</f>
        <v>24.7</v>
      </c>
      <c r="Q13069" s="5">
        <v>14</v>
      </c>
      <c r="R13069" s="2" t="s">
        <v>29</v>
      </c>
      <c r="S13069" s="55">
        <f>O13069/J13069*40</f>
        <v>1.3333333333333333</v>
      </c>
      <c r="T13069" s="55">
        <f>N13069/J13069*40</f>
        <v>32.933333333333337</v>
      </c>
    </row>
    <row r="13070" spans="1:20" ht="14.4" x14ac:dyDescent="0.3">
      <c r="A13070" s="3" t="s">
        <v>344</v>
      </c>
      <c r="B13070" s="3" t="s">
        <v>345</v>
      </c>
      <c r="C13070" s="3">
        <v>55.991</v>
      </c>
      <c r="D13070" s="3">
        <v>22.492999999999999</v>
      </c>
      <c r="E13070" s="9">
        <v>45904</v>
      </c>
      <c r="F13070" s="3" t="s">
        <v>47</v>
      </c>
      <c r="G13070" s="2" t="s">
        <v>346</v>
      </c>
      <c r="H13070" s="3">
        <v>14</v>
      </c>
      <c r="I13070" s="3">
        <v>10</v>
      </c>
      <c r="J13070" s="3">
        <v>30</v>
      </c>
      <c r="K13070" s="3" t="s">
        <v>3</v>
      </c>
      <c r="L13070" s="3">
        <v>13.1</v>
      </c>
      <c r="M13070" s="3">
        <v>11.4</v>
      </c>
      <c r="N13070" s="3">
        <v>25.5</v>
      </c>
      <c r="O13070" s="3">
        <v>1</v>
      </c>
      <c r="P13070" s="28">
        <f>N13070/O13070</f>
        <v>25.5</v>
      </c>
      <c r="Q13070" s="5">
        <v>14</v>
      </c>
      <c r="R13070" s="2" t="s">
        <v>29</v>
      </c>
      <c r="S13070" s="55">
        <f>O13070/J13070*40</f>
        <v>1.3333333333333333</v>
      </c>
      <c r="T13070" s="55">
        <f>N13070/J13070*40</f>
        <v>34</v>
      </c>
    </row>
    <row r="13071" spans="1:20" ht="14.4" x14ac:dyDescent="0.3">
      <c r="A13071" s="3" t="s">
        <v>344</v>
      </c>
      <c r="B13071" s="3" t="s">
        <v>345</v>
      </c>
      <c r="C13071" s="3">
        <v>55.991</v>
      </c>
      <c r="D13071" s="3">
        <v>22.492999999999999</v>
      </c>
      <c r="E13071" s="9">
        <v>45904</v>
      </c>
      <c r="F13071" s="3" t="s">
        <v>47</v>
      </c>
      <c r="G13071" s="2" t="s">
        <v>346</v>
      </c>
      <c r="H13071" s="3">
        <v>14</v>
      </c>
      <c r="I13071" s="3">
        <v>10</v>
      </c>
      <c r="J13071" s="3">
        <v>30</v>
      </c>
      <c r="K13071" s="3" t="s">
        <v>3</v>
      </c>
      <c r="L13071" s="3">
        <v>13.2</v>
      </c>
      <c r="M13071" s="3">
        <v>11.5</v>
      </c>
      <c r="N13071" s="3">
        <v>26.1</v>
      </c>
      <c r="O13071" s="3">
        <v>1</v>
      </c>
      <c r="P13071" s="28">
        <f>N13071/O13071</f>
        <v>26.1</v>
      </c>
      <c r="Q13071" s="5">
        <v>14</v>
      </c>
      <c r="R13071" s="2" t="s">
        <v>29</v>
      </c>
      <c r="S13071" s="55">
        <f>O13071/J13071*40</f>
        <v>1.3333333333333333</v>
      </c>
      <c r="T13071" s="55">
        <f>N13071/J13071*40</f>
        <v>34.799999999999997</v>
      </c>
    </row>
    <row r="13072" spans="1:20" ht="14.4" x14ac:dyDescent="0.3">
      <c r="A13072" s="3" t="s">
        <v>344</v>
      </c>
      <c r="B13072" s="3" t="s">
        <v>345</v>
      </c>
      <c r="C13072" s="3">
        <v>55.991</v>
      </c>
      <c r="D13072" s="3">
        <v>22.492999999999999</v>
      </c>
      <c r="E13072" s="9">
        <v>45904</v>
      </c>
      <c r="F13072" s="3" t="s">
        <v>47</v>
      </c>
      <c r="G13072" s="2" t="s">
        <v>346</v>
      </c>
      <c r="H13072" s="3">
        <v>18</v>
      </c>
      <c r="I13072" s="3">
        <v>10</v>
      </c>
      <c r="J13072" s="3">
        <v>30</v>
      </c>
      <c r="K13072" s="3" t="s">
        <v>3</v>
      </c>
      <c r="L13072" s="3">
        <v>13.5</v>
      </c>
      <c r="M13072" s="3">
        <v>11.8</v>
      </c>
      <c r="N13072" s="3">
        <v>27.3</v>
      </c>
      <c r="O13072" s="3">
        <v>1</v>
      </c>
      <c r="P13072" s="28">
        <f>N13072/O13072</f>
        <v>27.3</v>
      </c>
      <c r="Q13072" s="5">
        <v>14</v>
      </c>
      <c r="R13072" s="2" t="s">
        <v>29</v>
      </c>
      <c r="S13072" s="55">
        <f>O13072/J13072*40</f>
        <v>1.3333333333333333</v>
      </c>
      <c r="T13072" s="55">
        <f>N13072/J13072*40</f>
        <v>36.4</v>
      </c>
    </row>
    <row r="13073" spans="1:20" ht="14.4" x14ac:dyDescent="0.3">
      <c r="A13073" s="3" t="s">
        <v>344</v>
      </c>
      <c r="B13073" s="3" t="s">
        <v>345</v>
      </c>
      <c r="C13073" s="3">
        <v>55.991</v>
      </c>
      <c r="D13073" s="3">
        <v>22.492999999999999</v>
      </c>
      <c r="E13073" s="9">
        <v>45904</v>
      </c>
      <c r="F13073" s="3" t="s">
        <v>47</v>
      </c>
      <c r="G13073" s="2" t="s">
        <v>346</v>
      </c>
      <c r="H13073" s="3">
        <v>14</v>
      </c>
      <c r="I13073" s="3">
        <v>10</v>
      </c>
      <c r="J13073" s="3">
        <v>30</v>
      </c>
      <c r="K13073" s="3" t="s">
        <v>3</v>
      </c>
      <c r="L13073" s="3">
        <v>13.5</v>
      </c>
      <c r="M13073" s="3">
        <v>11.8</v>
      </c>
      <c r="N13073" s="3">
        <v>27.6</v>
      </c>
      <c r="O13073" s="3">
        <v>1</v>
      </c>
      <c r="P13073" s="28">
        <f>N13073/O13073</f>
        <v>27.6</v>
      </c>
      <c r="Q13073" s="5">
        <v>14</v>
      </c>
      <c r="R13073" s="2" t="s">
        <v>29</v>
      </c>
      <c r="S13073" s="55">
        <f>O13073/J13073*40</f>
        <v>1.3333333333333333</v>
      </c>
      <c r="T13073" s="55">
        <f>N13073/J13073*40</f>
        <v>36.800000000000004</v>
      </c>
    </row>
    <row r="13074" spans="1:20" ht="14.4" x14ac:dyDescent="0.3">
      <c r="A13074" s="3" t="s">
        <v>344</v>
      </c>
      <c r="B13074" s="3" t="s">
        <v>345</v>
      </c>
      <c r="C13074" s="3">
        <v>55.991</v>
      </c>
      <c r="D13074" s="3">
        <v>22.492999999999999</v>
      </c>
      <c r="E13074" s="9">
        <v>45904</v>
      </c>
      <c r="F13074" s="3" t="s">
        <v>47</v>
      </c>
      <c r="G13074" s="2" t="s">
        <v>346</v>
      </c>
      <c r="H13074" s="3">
        <v>14</v>
      </c>
      <c r="I13074" s="3">
        <v>10</v>
      </c>
      <c r="J13074" s="3">
        <v>30</v>
      </c>
      <c r="K13074" s="3" t="s">
        <v>3</v>
      </c>
      <c r="L13074" s="3">
        <v>13.5</v>
      </c>
      <c r="M13074" s="3">
        <v>11.8</v>
      </c>
      <c r="N13074" s="3">
        <v>28</v>
      </c>
      <c r="O13074" s="3">
        <v>1</v>
      </c>
      <c r="P13074" s="28">
        <f>N13074/O13074</f>
        <v>28</v>
      </c>
      <c r="Q13074" s="5">
        <v>14</v>
      </c>
      <c r="R13074" s="2" t="s">
        <v>29</v>
      </c>
      <c r="S13074" s="55">
        <f>O13074/J13074*40</f>
        <v>1.3333333333333333</v>
      </c>
      <c r="T13074" s="55">
        <f>N13074/J13074*40</f>
        <v>37.333333333333336</v>
      </c>
    </row>
    <row r="13075" spans="1:20" ht="14.4" x14ac:dyDescent="0.3">
      <c r="A13075" s="3" t="s">
        <v>344</v>
      </c>
      <c r="B13075" s="3" t="s">
        <v>345</v>
      </c>
      <c r="C13075" s="3">
        <v>55.991</v>
      </c>
      <c r="D13075" s="3">
        <v>22.492999999999999</v>
      </c>
      <c r="E13075" s="9">
        <v>45904</v>
      </c>
      <c r="F13075" s="3" t="s">
        <v>47</v>
      </c>
      <c r="G13075" s="2" t="s">
        <v>347</v>
      </c>
      <c r="H13075" s="3">
        <v>18</v>
      </c>
      <c r="I13075" s="3">
        <v>10</v>
      </c>
      <c r="J13075" s="3">
        <v>30</v>
      </c>
      <c r="K13075" s="3" t="s">
        <v>3</v>
      </c>
      <c r="L13075" s="3">
        <v>13.6</v>
      </c>
      <c r="N13075" s="3">
        <v>934.3</v>
      </c>
      <c r="O13075" s="3">
        <v>31</v>
      </c>
      <c r="P13075" s="28">
        <f>N13075/O13075</f>
        <v>30.138709677419353</v>
      </c>
      <c r="Q13075" s="5">
        <v>14</v>
      </c>
      <c r="R13075" s="2" t="s">
        <v>29</v>
      </c>
      <c r="S13075" s="55">
        <f>O13075/J13075*40</f>
        <v>41.333333333333336</v>
      </c>
      <c r="T13075" s="55">
        <f>N13075/J13075*40</f>
        <v>1245.7333333333331</v>
      </c>
    </row>
    <row r="13076" spans="1:20" ht="14.4" x14ac:dyDescent="0.3">
      <c r="A13076" s="3" t="s">
        <v>344</v>
      </c>
      <c r="B13076" s="3" t="s">
        <v>345</v>
      </c>
      <c r="C13076" s="3">
        <v>55.991</v>
      </c>
      <c r="D13076" s="3">
        <v>22.492999999999999</v>
      </c>
      <c r="E13076" s="9">
        <v>45904</v>
      </c>
      <c r="F13076" s="3" t="s">
        <v>47</v>
      </c>
      <c r="G13076" s="2" t="s">
        <v>346</v>
      </c>
      <c r="H13076" s="3">
        <v>14</v>
      </c>
      <c r="I13076" s="3">
        <v>10</v>
      </c>
      <c r="J13076" s="3">
        <v>30</v>
      </c>
      <c r="K13076" s="3" t="s">
        <v>3</v>
      </c>
      <c r="L13076" s="3">
        <v>13.6</v>
      </c>
      <c r="M13076" s="3">
        <v>12</v>
      </c>
      <c r="N13076" s="3">
        <v>28.7</v>
      </c>
      <c r="O13076" s="3">
        <v>1</v>
      </c>
      <c r="P13076" s="28">
        <f>N13076/O13076</f>
        <v>28.7</v>
      </c>
      <c r="Q13076" s="5">
        <v>14</v>
      </c>
      <c r="R13076" s="2" t="s">
        <v>29</v>
      </c>
      <c r="S13076" s="55">
        <f>O13076/J13076*40</f>
        <v>1.3333333333333333</v>
      </c>
      <c r="T13076" s="55">
        <f>N13076/J13076*40</f>
        <v>38.266666666666666</v>
      </c>
    </row>
    <row r="13077" spans="1:20" ht="14.4" x14ac:dyDescent="0.3">
      <c r="A13077" s="3" t="s">
        <v>344</v>
      </c>
      <c r="B13077" s="3" t="s">
        <v>345</v>
      </c>
      <c r="C13077" s="3">
        <v>55.991</v>
      </c>
      <c r="D13077" s="3">
        <v>22.492999999999999</v>
      </c>
      <c r="E13077" s="9">
        <v>45904</v>
      </c>
      <c r="F13077" s="3" t="s">
        <v>47</v>
      </c>
      <c r="G13077" s="2" t="s">
        <v>347</v>
      </c>
      <c r="H13077" s="3">
        <v>25</v>
      </c>
      <c r="I13077" s="3">
        <v>10</v>
      </c>
      <c r="J13077" s="3">
        <v>30</v>
      </c>
      <c r="K13077" s="3" t="s">
        <v>3</v>
      </c>
      <c r="L13077" s="3">
        <v>13.7</v>
      </c>
      <c r="N13077" s="3">
        <v>58</v>
      </c>
      <c r="O13077" s="3">
        <v>2</v>
      </c>
      <c r="P13077" s="28">
        <f>N13077/O13077</f>
        <v>29</v>
      </c>
      <c r="Q13077" s="5">
        <v>14</v>
      </c>
      <c r="R13077" s="2" t="s">
        <v>29</v>
      </c>
      <c r="S13077" s="55">
        <f>O13077/J13077*40</f>
        <v>2.6666666666666665</v>
      </c>
      <c r="T13077" s="55">
        <f>N13077/J13077*40</f>
        <v>77.333333333333329</v>
      </c>
    </row>
    <row r="13078" spans="1:20" ht="14.4" x14ac:dyDescent="0.3">
      <c r="A13078" s="3" t="s">
        <v>344</v>
      </c>
      <c r="B13078" s="3" t="s">
        <v>345</v>
      </c>
      <c r="C13078" s="3">
        <v>55.991</v>
      </c>
      <c r="D13078" s="3">
        <v>22.492999999999999</v>
      </c>
      <c r="E13078" s="9">
        <v>45904</v>
      </c>
      <c r="F13078" s="3" t="s">
        <v>47</v>
      </c>
      <c r="G13078" s="2" t="s">
        <v>347</v>
      </c>
      <c r="H13078" s="3">
        <v>18</v>
      </c>
      <c r="I13078" s="3">
        <v>10</v>
      </c>
      <c r="J13078" s="3">
        <v>30</v>
      </c>
      <c r="K13078" s="3" t="s">
        <v>3</v>
      </c>
      <c r="L13078" s="3">
        <v>13.7</v>
      </c>
      <c r="N13078" s="3">
        <v>240.7</v>
      </c>
      <c r="O13078" s="3">
        <v>8</v>
      </c>
      <c r="P13078" s="28">
        <f>N13078/O13078</f>
        <v>30.087499999999999</v>
      </c>
      <c r="Q13078" s="5">
        <v>14</v>
      </c>
      <c r="R13078" s="2" t="s">
        <v>29</v>
      </c>
      <c r="S13078" s="55">
        <f>O13078/J13078*40</f>
        <v>10.666666666666666</v>
      </c>
      <c r="T13078" s="55">
        <f>N13078/J13078*40</f>
        <v>320.93333333333334</v>
      </c>
    </row>
    <row r="13079" spans="1:20" ht="14.4" x14ac:dyDescent="0.3">
      <c r="A13079" s="3" t="s">
        <v>344</v>
      </c>
      <c r="B13079" s="3" t="s">
        <v>345</v>
      </c>
      <c r="C13079" s="3">
        <v>55.991</v>
      </c>
      <c r="D13079" s="3">
        <v>22.492999999999999</v>
      </c>
      <c r="E13079" s="9">
        <v>45904</v>
      </c>
      <c r="F13079" s="3" t="s">
        <v>47</v>
      </c>
      <c r="G13079" s="2" t="s">
        <v>346</v>
      </c>
      <c r="H13079" s="3">
        <v>18</v>
      </c>
      <c r="I13079" s="3">
        <v>10</v>
      </c>
      <c r="J13079" s="3">
        <v>30</v>
      </c>
      <c r="K13079" s="3" t="s">
        <v>3</v>
      </c>
      <c r="L13079" s="3">
        <v>13.8</v>
      </c>
      <c r="M13079" s="3">
        <v>11.8</v>
      </c>
      <c r="N13079" s="3">
        <v>28.8</v>
      </c>
      <c r="O13079" s="3">
        <v>1</v>
      </c>
      <c r="P13079" s="28">
        <f>N13079/O13079</f>
        <v>28.8</v>
      </c>
      <c r="Q13079" s="5">
        <v>14</v>
      </c>
      <c r="R13079" s="2" t="s">
        <v>29</v>
      </c>
      <c r="S13079" s="55">
        <f>O13079/J13079*40</f>
        <v>1.3333333333333333</v>
      </c>
      <c r="T13079" s="55">
        <f>N13079/J13079*40</f>
        <v>38.400000000000006</v>
      </c>
    </row>
    <row r="13080" spans="1:20" ht="14.4" x14ac:dyDescent="0.3">
      <c r="A13080" s="3" t="s">
        <v>344</v>
      </c>
      <c r="B13080" s="3" t="s">
        <v>345</v>
      </c>
      <c r="C13080" s="3">
        <v>55.991</v>
      </c>
      <c r="D13080" s="3">
        <v>22.492999999999999</v>
      </c>
      <c r="E13080" s="9">
        <v>45904</v>
      </c>
      <c r="F13080" s="3" t="s">
        <v>47</v>
      </c>
      <c r="G13080" s="2" t="s">
        <v>346</v>
      </c>
      <c r="H13080" s="3">
        <v>18</v>
      </c>
      <c r="I13080" s="3">
        <v>10</v>
      </c>
      <c r="J13080" s="3">
        <v>30</v>
      </c>
      <c r="K13080" s="3" t="s">
        <v>3</v>
      </c>
      <c r="L13080" s="3">
        <v>13.8</v>
      </c>
      <c r="M13080" s="3">
        <v>12</v>
      </c>
      <c r="N13080" s="3">
        <v>29.8</v>
      </c>
      <c r="O13080" s="3">
        <v>1</v>
      </c>
      <c r="P13080" s="28">
        <f>N13080/O13080</f>
        <v>29.8</v>
      </c>
      <c r="Q13080" s="5">
        <v>14</v>
      </c>
      <c r="R13080" s="2" t="s">
        <v>29</v>
      </c>
      <c r="S13080" s="55">
        <f>O13080/J13080*40</f>
        <v>1.3333333333333333</v>
      </c>
      <c r="T13080" s="55">
        <f>N13080/J13080*40</f>
        <v>39.733333333333334</v>
      </c>
    </row>
    <row r="13081" spans="1:20" ht="14.4" x14ac:dyDescent="0.3">
      <c r="A13081" s="3" t="s">
        <v>344</v>
      </c>
      <c r="B13081" s="3" t="s">
        <v>345</v>
      </c>
      <c r="C13081" s="3">
        <v>55.991</v>
      </c>
      <c r="D13081" s="3">
        <v>22.492999999999999</v>
      </c>
      <c r="E13081" s="9">
        <v>45904</v>
      </c>
      <c r="F13081" s="3" t="s">
        <v>47</v>
      </c>
      <c r="G13081" s="2" t="s">
        <v>346</v>
      </c>
      <c r="H13081" s="3">
        <v>18</v>
      </c>
      <c r="I13081" s="3">
        <v>10</v>
      </c>
      <c r="J13081" s="3">
        <v>30</v>
      </c>
      <c r="K13081" s="3" t="s">
        <v>3</v>
      </c>
      <c r="L13081" s="3">
        <v>13.9</v>
      </c>
      <c r="M13081" s="3">
        <v>12</v>
      </c>
      <c r="N13081" s="3">
        <v>30.4</v>
      </c>
      <c r="O13081" s="3">
        <v>1</v>
      </c>
      <c r="P13081" s="28">
        <f>N13081/O13081</f>
        <v>30.4</v>
      </c>
      <c r="Q13081" s="5">
        <v>14</v>
      </c>
      <c r="R13081" s="2" t="s">
        <v>29</v>
      </c>
      <c r="S13081" s="55">
        <f>O13081/J13081*40</f>
        <v>1.3333333333333333</v>
      </c>
      <c r="T13081" s="55">
        <f>N13081/J13081*40</f>
        <v>40.533333333333331</v>
      </c>
    </row>
    <row r="13082" spans="1:20" ht="14.4" x14ac:dyDescent="0.3">
      <c r="A13082" s="3" t="s">
        <v>344</v>
      </c>
      <c r="B13082" s="3" t="s">
        <v>345</v>
      </c>
      <c r="C13082" s="3">
        <v>55.991</v>
      </c>
      <c r="D13082" s="3">
        <v>22.492999999999999</v>
      </c>
      <c r="E13082" s="9">
        <v>45904</v>
      </c>
      <c r="F13082" s="3" t="s">
        <v>47</v>
      </c>
      <c r="G13082" s="2" t="s">
        <v>346</v>
      </c>
      <c r="H13082" s="3">
        <v>18</v>
      </c>
      <c r="I13082" s="3">
        <v>10</v>
      </c>
      <c r="J13082" s="3">
        <v>30</v>
      </c>
      <c r="K13082" s="3" t="s">
        <v>3</v>
      </c>
      <c r="L13082" s="3">
        <v>14</v>
      </c>
      <c r="N13082" s="3">
        <v>88.5</v>
      </c>
      <c r="O13082" s="3">
        <v>3</v>
      </c>
      <c r="P13082" s="28">
        <f>N13082/O13082</f>
        <v>29.5</v>
      </c>
      <c r="Q13082" s="5">
        <v>14</v>
      </c>
      <c r="R13082" s="2" t="s">
        <v>29</v>
      </c>
      <c r="S13082" s="55">
        <f>O13082/J13082*40</f>
        <v>4</v>
      </c>
      <c r="T13082" s="55">
        <f>N13082/J13082*40</f>
        <v>118</v>
      </c>
    </row>
    <row r="13083" spans="1:20" ht="14.4" x14ac:dyDescent="0.3">
      <c r="A13083" s="3" t="s">
        <v>344</v>
      </c>
      <c r="B13083" s="3" t="s">
        <v>345</v>
      </c>
      <c r="C13083" s="3">
        <v>55.991</v>
      </c>
      <c r="D13083" s="3">
        <v>22.492999999999999</v>
      </c>
      <c r="E13083" s="9">
        <v>45904</v>
      </c>
      <c r="F13083" s="3" t="s">
        <v>47</v>
      </c>
      <c r="G13083" s="2" t="s">
        <v>261</v>
      </c>
      <c r="H13083" s="3">
        <v>18</v>
      </c>
      <c r="I13083" s="3">
        <v>10</v>
      </c>
      <c r="J13083" s="3">
        <v>30</v>
      </c>
      <c r="K13083" s="3" t="s">
        <v>3</v>
      </c>
      <c r="L13083" s="3">
        <v>14</v>
      </c>
      <c r="N13083" s="3">
        <v>95.4</v>
      </c>
      <c r="O13083" s="3">
        <v>3</v>
      </c>
      <c r="P13083" s="28">
        <f>N13083/O13083</f>
        <v>31.8</v>
      </c>
      <c r="Q13083" s="5">
        <v>14</v>
      </c>
      <c r="R13083" s="2" t="s">
        <v>29</v>
      </c>
      <c r="S13083" s="55">
        <f>O13083/J13083*40</f>
        <v>4</v>
      </c>
      <c r="T13083" s="55">
        <f>N13083/J13083*40</f>
        <v>127.2</v>
      </c>
    </row>
    <row r="13084" spans="1:20" ht="14.4" x14ac:dyDescent="0.3">
      <c r="A13084" s="3" t="s">
        <v>344</v>
      </c>
      <c r="B13084" s="3" t="s">
        <v>345</v>
      </c>
      <c r="C13084" s="3">
        <v>55.991</v>
      </c>
      <c r="D13084" s="3">
        <v>22.492999999999999</v>
      </c>
      <c r="E13084" s="9">
        <v>45904</v>
      </c>
      <c r="F13084" s="3" t="s">
        <v>47</v>
      </c>
      <c r="G13084" s="2" t="s">
        <v>347</v>
      </c>
      <c r="H13084" s="3">
        <v>18</v>
      </c>
      <c r="I13084" s="3">
        <v>10</v>
      </c>
      <c r="J13084" s="3">
        <v>30</v>
      </c>
      <c r="K13084" s="3" t="s">
        <v>3</v>
      </c>
      <c r="L13084" s="3">
        <v>14</v>
      </c>
      <c r="N13084" s="3">
        <v>365.9</v>
      </c>
      <c r="O13084" s="3">
        <v>10</v>
      </c>
      <c r="P13084" s="28">
        <f>N13084/O13084</f>
        <v>36.589999999999996</v>
      </c>
      <c r="Q13084" s="5">
        <v>14</v>
      </c>
      <c r="R13084" s="2" t="s">
        <v>29</v>
      </c>
      <c r="S13084" s="55">
        <f>O13084/J13084*40</f>
        <v>13.333333333333332</v>
      </c>
      <c r="T13084" s="55">
        <f>N13084/J13084*40</f>
        <v>487.86666666666662</v>
      </c>
    </row>
    <row r="13085" spans="1:20" ht="14.4" x14ac:dyDescent="0.3">
      <c r="A13085" s="3" t="s">
        <v>344</v>
      </c>
      <c r="B13085" s="3" t="s">
        <v>345</v>
      </c>
      <c r="C13085" s="3">
        <v>55.991</v>
      </c>
      <c r="D13085" s="3">
        <v>22.492999999999999</v>
      </c>
      <c r="E13085" s="9">
        <v>45904</v>
      </c>
      <c r="F13085" s="3" t="s">
        <v>47</v>
      </c>
      <c r="G13085" s="2" t="s">
        <v>346</v>
      </c>
      <c r="H13085" s="3">
        <v>18</v>
      </c>
      <c r="I13085" s="3">
        <v>10</v>
      </c>
      <c r="J13085" s="3">
        <v>30</v>
      </c>
      <c r="K13085" s="3" t="s">
        <v>3</v>
      </c>
      <c r="L13085" s="3">
        <v>14</v>
      </c>
      <c r="M13085" s="3">
        <v>12</v>
      </c>
      <c r="N13085" s="3">
        <v>30.2</v>
      </c>
      <c r="O13085" s="3">
        <v>1</v>
      </c>
      <c r="P13085" s="28">
        <f>N13085/O13085</f>
        <v>30.2</v>
      </c>
      <c r="Q13085" s="5">
        <v>14</v>
      </c>
      <c r="R13085" s="2" t="s">
        <v>29</v>
      </c>
      <c r="S13085" s="55">
        <f>O13085/J13085*40</f>
        <v>1.3333333333333333</v>
      </c>
      <c r="T13085" s="55">
        <f>N13085/J13085*40</f>
        <v>40.266666666666666</v>
      </c>
    </row>
    <row r="13086" spans="1:20" ht="14.4" x14ac:dyDescent="0.3">
      <c r="A13086" s="3" t="s">
        <v>344</v>
      </c>
      <c r="B13086" s="3" t="s">
        <v>345</v>
      </c>
      <c r="C13086" s="3">
        <v>55.991</v>
      </c>
      <c r="D13086" s="3">
        <v>22.492999999999999</v>
      </c>
      <c r="E13086" s="9">
        <v>45904</v>
      </c>
      <c r="F13086" s="3" t="s">
        <v>47</v>
      </c>
      <c r="G13086" s="2" t="s">
        <v>346</v>
      </c>
      <c r="H13086" s="3">
        <v>18</v>
      </c>
      <c r="I13086" s="3">
        <v>10</v>
      </c>
      <c r="J13086" s="3">
        <v>30</v>
      </c>
      <c r="K13086" s="3" t="s">
        <v>3</v>
      </c>
      <c r="L13086" s="3">
        <v>14</v>
      </c>
      <c r="M13086" s="3">
        <v>12.2</v>
      </c>
      <c r="N13086" s="3">
        <v>30.8</v>
      </c>
      <c r="O13086" s="3">
        <v>1</v>
      </c>
      <c r="P13086" s="28">
        <f>N13086/O13086</f>
        <v>30.8</v>
      </c>
      <c r="Q13086" s="5">
        <v>14</v>
      </c>
      <c r="R13086" s="2" t="s">
        <v>29</v>
      </c>
      <c r="S13086" s="55">
        <f>O13086/J13086*40</f>
        <v>1.3333333333333333</v>
      </c>
      <c r="T13086" s="55">
        <f>N13086/J13086*40</f>
        <v>41.066666666666663</v>
      </c>
    </row>
    <row r="13087" spans="1:20" ht="14.4" x14ac:dyDescent="0.3">
      <c r="A13087" s="3" t="s">
        <v>344</v>
      </c>
      <c r="B13087" s="3" t="s">
        <v>345</v>
      </c>
      <c r="C13087" s="3">
        <v>55.991</v>
      </c>
      <c r="D13087" s="3">
        <v>22.492999999999999</v>
      </c>
      <c r="E13087" s="9">
        <v>45904</v>
      </c>
      <c r="F13087" s="3" t="s">
        <v>47</v>
      </c>
      <c r="G13087" s="2" t="s">
        <v>346</v>
      </c>
      <c r="H13087" s="3">
        <v>14</v>
      </c>
      <c r="I13087" s="3">
        <v>10</v>
      </c>
      <c r="J13087" s="3">
        <v>30</v>
      </c>
      <c r="K13087" s="3" t="s">
        <v>3</v>
      </c>
      <c r="L13087" s="3">
        <v>14</v>
      </c>
      <c r="M13087" s="3">
        <v>12.4</v>
      </c>
      <c r="N13087" s="3">
        <v>31</v>
      </c>
      <c r="O13087" s="3">
        <v>1</v>
      </c>
      <c r="P13087" s="28">
        <f>N13087/O13087</f>
        <v>31</v>
      </c>
      <c r="Q13087" s="5">
        <v>14</v>
      </c>
      <c r="R13087" s="2" t="s">
        <v>29</v>
      </c>
      <c r="S13087" s="55">
        <f>O13087/J13087*40</f>
        <v>1.3333333333333333</v>
      </c>
      <c r="T13087" s="55">
        <f>N13087/J13087*40</f>
        <v>41.333333333333336</v>
      </c>
    </row>
    <row r="13088" spans="1:20" ht="14.4" x14ac:dyDescent="0.3">
      <c r="A13088" s="3" t="s">
        <v>344</v>
      </c>
      <c r="B13088" s="3" t="s">
        <v>345</v>
      </c>
      <c r="C13088" s="3">
        <v>55.991</v>
      </c>
      <c r="D13088" s="3">
        <v>22.492999999999999</v>
      </c>
      <c r="E13088" s="9">
        <v>45904</v>
      </c>
      <c r="F13088" s="3" t="s">
        <v>47</v>
      </c>
      <c r="G13088" s="2" t="s">
        <v>346</v>
      </c>
      <c r="H13088" s="3">
        <v>18</v>
      </c>
      <c r="I13088" s="3">
        <v>10</v>
      </c>
      <c r="J13088" s="3">
        <v>30</v>
      </c>
      <c r="K13088" s="3" t="s">
        <v>3</v>
      </c>
      <c r="L13088" s="3">
        <v>14.1</v>
      </c>
      <c r="M13088" s="3">
        <v>12</v>
      </c>
      <c r="N13088" s="3">
        <v>28.8</v>
      </c>
      <c r="O13088" s="3">
        <v>1</v>
      </c>
      <c r="P13088" s="28">
        <f>N13088/O13088</f>
        <v>28.8</v>
      </c>
      <c r="Q13088" s="5">
        <v>14</v>
      </c>
      <c r="R13088" s="2" t="s">
        <v>29</v>
      </c>
      <c r="S13088" s="55">
        <f>O13088/J13088*40</f>
        <v>1.3333333333333333</v>
      </c>
      <c r="T13088" s="55">
        <f>N13088/J13088*40</f>
        <v>38.400000000000006</v>
      </c>
    </row>
    <row r="13089" spans="1:20" ht="14.4" x14ac:dyDescent="0.3">
      <c r="A13089" s="3" t="s">
        <v>344</v>
      </c>
      <c r="B13089" s="3" t="s">
        <v>345</v>
      </c>
      <c r="C13089" s="3">
        <v>55.991</v>
      </c>
      <c r="D13089" s="3">
        <v>22.492999999999999</v>
      </c>
      <c r="E13089" s="9">
        <v>45904</v>
      </c>
      <c r="F13089" s="3" t="s">
        <v>47</v>
      </c>
      <c r="G13089" s="2" t="s">
        <v>346</v>
      </c>
      <c r="H13089" s="3">
        <v>14</v>
      </c>
      <c r="I13089" s="3">
        <v>10</v>
      </c>
      <c r="J13089" s="3">
        <v>30</v>
      </c>
      <c r="K13089" s="3" t="s">
        <v>3</v>
      </c>
      <c r="L13089" s="3">
        <v>14.1</v>
      </c>
      <c r="M13089" s="3">
        <v>12.5</v>
      </c>
      <c r="N13089" s="3">
        <v>31.4</v>
      </c>
      <c r="O13089" s="3">
        <v>1</v>
      </c>
      <c r="P13089" s="28">
        <f>N13089/O13089</f>
        <v>31.4</v>
      </c>
      <c r="Q13089" s="5">
        <v>14</v>
      </c>
      <c r="R13089" s="2" t="s">
        <v>29</v>
      </c>
      <c r="S13089" s="55">
        <f>O13089/J13089*40</f>
        <v>1.3333333333333333</v>
      </c>
      <c r="T13089" s="55">
        <f>N13089/J13089*40</f>
        <v>41.866666666666667</v>
      </c>
    </row>
    <row r="13090" spans="1:20" ht="14.4" x14ac:dyDescent="0.3">
      <c r="A13090" s="3" t="s">
        <v>344</v>
      </c>
      <c r="B13090" s="3" t="s">
        <v>345</v>
      </c>
      <c r="C13090" s="3">
        <v>55.991</v>
      </c>
      <c r="D13090" s="3">
        <v>22.492999999999999</v>
      </c>
      <c r="E13090" s="9">
        <v>45904</v>
      </c>
      <c r="F13090" s="3" t="s">
        <v>47</v>
      </c>
      <c r="G13090" s="2" t="s">
        <v>346</v>
      </c>
      <c r="H13090" s="3">
        <v>18</v>
      </c>
      <c r="I13090" s="3">
        <v>10</v>
      </c>
      <c r="J13090" s="3">
        <v>30</v>
      </c>
      <c r="K13090" s="3" t="s">
        <v>3</v>
      </c>
      <c r="L13090" s="3">
        <v>14.2</v>
      </c>
      <c r="M13090" s="3">
        <v>12.5</v>
      </c>
      <c r="N13090" s="3">
        <v>35.9</v>
      </c>
      <c r="O13090" s="3">
        <v>1</v>
      </c>
      <c r="P13090" s="28">
        <f>N13090/O13090</f>
        <v>35.9</v>
      </c>
      <c r="Q13090" s="5">
        <v>14</v>
      </c>
      <c r="R13090" s="2" t="s">
        <v>29</v>
      </c>
      <c r="S13090" s="55">
        <f>O13090/J13090*40</f>
        <v>1.3333333333333333</v>
      </c>
      <c r="T13090" s="55">
        <f>N13090/J13090*40</f>
        <v>47.86666666666666</v>
      </c>
    </row>
    <row r="13091" spans="1:20" ht="14.4" x14ac:dyDescent="0.3">
      <c r="A13091" s="3" t="s">
        <v>344</v>
      </c>
      <c r="B13091" s="3" t="s">
        <v>345</v>
      </c>
      <c r="C13091" s="3">
        <v>55.991</v>
      </c>
      <c r="D13091" s="3">
        <v>22.492999999999999</v>
      </c>
      <c r="E13091" s="9">
        <v>45904</v>
      </c>
      <c r="F13091" s="3" t="s">
        <v>47</v>
      </c>
      <c r="G13091" s="2" t="s">
        <v>346</v>
      </c>
      <c r="H13091" s="3">
        <v>18</v>
      </c>
      <c r="I13091" s="3">
        <v>10</v>
      </c>
      <c r="J13091" s="3">
        <v>30</v>
      </c>
      <c r="K13091" s="3" t="s">
        <v>3</v>
      </c>
      <c r="L13091" s="3">
        <v>14.3</v>
      </c>
      <c r="M13091" s="3">
        <v>12.5</v>
      </c>
      <c r="N13091" s="3">
        <v>33.4</v>
      </c>
      <c r="O13091" s="3">
        <v>1</v>
      </c>
      <c r="P13091" s="28">
        <f>N13091/O13091</f>
        <v>33.4</v>
      </c>
      <c r="Q13091" s="5">
        <v>14</v>
      </c>
      <c r="R13091" s="2" t="s">
        <v>29</v>
      </c>
      <c r="S13091" s="55">
        <f>O13091/J13091*40</f>
        <v>1.3333333333333333</v>
      </c>
      <c r="T13091" s="55">
        <f>N13091/J13091*40</f>
        <v>44.533333333333331</v>
      </c>
    </row>
    <row r="13092" spans="1:20" ht="14.4" x14ac:dyDescent="0.3">
      <c r="A13092" s="3" t="s">
        <v>344</v>
      </c>
      <c r="B13092" s="3" t="s">
        <v>345</v>
      </c>
      <c r="C13092" s="3">
        <v>55.991</v>
      </c>
      <c r="D13092" s="3">
        <v>22.492999999999999</v>
      </c>
      <c r="E13092" s="9">
        <v>45904</v>
      </c>
      <c r="F13092" s="3" t="s">
        <v>47</v>
      </c>
      <c r="G13092" s="2" t="s">
        <v>346</v>
      </c>
      <c r="H13092" s="3">
        <v>18</v>
      </c>
      <c r="I13092" s="3">
        <v>10</v>
      </c>
      <c r="J13092" s="3">
        <v>30</v>
      </c>
      <c r="K13092" s="3" t="s">
        <v>3</v>
      </c>
      <c r="L13092" s="3">
        <v>14.3</v>
      </c>
      <c r="M13092" s="3">
        <v>12.7</v>
      </c>
      <c r="N13092" s="3">
        <v>34.700000000000003</v>
      </c>
      <c r="O13092" s="3">
        <v>1</v>
      </c>
      <c r="P13092" s="28">
        <f>N13092/O13092</f>
        <v>34.700000000000003</v>
      </c>
      <c r="Q13092" s="5">
        <v>14</v>
      </c>
      <c r="R13092" s="2" t="s">
        <v>30</v>
      </c>
      <c r="S13092" s="55">
        <f>O13092/J13092*40</f>
        <v>1.3333333333333333</v>
      </c>
      <c r="T13092" s="55">
        <f>N13092/J13092*40</f>
        <v>46.266666666666666</v>
      </c>
    </row>
    <row r="13093" spans="1:20" ht="14.4" x14ac:dyDescent="0.3">
      <c r="A13093" s="3" t="s">
        <v>344</v>
      </c>
      <c r="B13093" s="3" t="s">
        <v>345</v>
      </c>
      <c r="C13093" s="3">
        <v>55.991</v>
      </c>
      <c r="D13093" s="3">
        <v>22.492999999999999</v>
      </c>
      <c r="E13093" s="9">
        <v>45904</v>
      </c>
      <c r="F13093" s="3" t="s">
        <v>47</v>
      </c>
      <c r="G13093" s="2" t="s">
        <v>261</v>
      </c>
      <c r="H13093" s="3">
        <v>18</v>
      </c>
      <c r="I13093" s="3">
        <v>10</v>
      </c>
      <c r="J13093" s="3">
        <v>30</v>
      </c>
      <c r="K13093" s="3" t="s">
        <v>3</v>
      </c>
      <c r="L13093" s="3">
        <v>14.5</v>
      </c>
      <c r="N13093" s="3">
        <v>170.2</v>
      </c>
      <c r="O13093" s="3">
        <v>5</v>
      </c>
      <c r="P13093" s="28">
        <f>N13093/O13093</f>
        <v>34.04</v>
      </c>
      <c r="Q13093" s="5">
        <v>14</v>
      </c>
      <c r="R13093" s="2" t="s">
        <v>30</v>
      </c>
      <c r="S13093" s="55">
        <f>O13093/J13093*40</f>
        <v>6.6666666666666661</v>
      </c>
      <c r="T13093" s="55">
        <f>N13093/J13093*40</f>
        <v>226.93333333333331</v>
      </c>
    </row>
    <row r="13094" spans="1:20" ht="14.4" x14ac:dyDescent="0.3">
      <c r="A13094" s="3" t="s">
        <v>344</v>
      </c>
      <c r="B13094" s="3" t="s">
        <v>345</v>
      </c>
      <c r="C13094" s="3">
        <v>55.991</v>
      </c>
      <c r="D13094" s="3">
        <v>22.492999999999999</v>
      </c>
      <c r="E13094" s="9">
        <v>45904</v>
      </c>
      <c r="F13094" s="3" t="s">
        <v>47</v>
      </c>
      <c r="G13094" s="2" t="s">
        <v>346</v>
      </c>
      <c r="H13094" s="3">
        <v>18</v>
      </c>
      <c r="I13094" s="3">
        <v>10</v>
      </c>
      <c r="J13094" s="3">
        <v>30</v>
      </c>
      <c r="K13094" s="3" t="s">
        <v>3</v>
      </c>
      <c r="L13094" s="3">
        <v>14.5</v>
      </c>
      <c r="M13094" s="3">
        <v>12.5</v>
      </c>
      <c r="N13094" s="3">
        <v>32.4</v>
      </c>
      <c r="O13094" s="3">
        <v>1</v>
      </c>
      <c r="P13094" s="28">
        <f>N13094/O13094</f>
        <v>32.4</v>
      </c>
      <c r="Q13094" s="5">
        <v>14</v>
      </c>
      <c r="R13094" s="2" t="s">
        <v>30</v>
      </c>
      <c r="S13094" s="55">
        <f>O13094/J13094*40</f>
        <v>1.3333333333333333</v>
      </c>
      <c r="T13094" s="55">
        <f>N13094/J13094*40</f>
        <v>43.199999999999996</v>
      </c>
    </row>
    <row r="13095" spans="1:20" ht="14.4" x14ac:dyDescent="0.3">
      <c r="A13095" s="3" t="s">
        <v>344</v>
      </c>
      <c r="B13095" s="3" t="s">
        <v>345</v>
      </c>
      <c r="C13095" s="3">
        <v>55.991</v>
      </c>
      <c r="D13095" s="3">
        <v>22.492999999999999</v>
      </c>
      <c r="E13095" s="9">
        <v>45904</v>
      </c>
      <c r="F13095" s="3" t="s">
        <v>47</v>
      </c>
      <c r="G13095" s="2" t="s">
        <v>346</v>
      </c>
      <c r="H13095" s="3">
        <v>18</v>
      </c>
      <c r="I13095" s="3">
        <v>10</v>
      </c>
      <c r="J13095" s="3">
        <v>30</v>
      </c>
      <c r="K13095" s="3" t="s">
        <v>3</v>
      </c>
      <c r="L13095" s="3">
        <v>14.5</v>
      </c>
      <c r="M13095" s="3">
        <v>12.7</v>
      </c>
      <c r="N13095" s="3">
        <v>35</v>
      </c>
      <c r="O13095" s="3">
        <v>1</v>
      </c>
      <c r="P13095" s="28">
        <f>N13095/O13095</f>
        <v>35</v>
      </c>
      <c r="Q13095" s="5">
        <v>14</v>
      </c>
      <c r="R13095" s="2" t="s">
        <v>30</v>
      </c>
      <c r="S13095" s="55">
        <f>O13095/J13095*40</f>
        <v>1.3333333333333333</v>
      </c>
      <c r="T13095" s="55">
        <f>N13095/J13095*40</f>
        <v>46.666666666666671</v>
      </c>
    </row>
    <row r="13096" spans="1:20" ht="14.4" x14ac:dyDescent="0.3">
      <c r="A13096" s="3" t="s">
        <v>344</v>
      </c>
      <c r="B13096" s="3" t="s">
        <v>345</v>
      </c>
      <c r="C13096" s="3">
        <v>55.991</v>
      </c>
      <c r="D13096" s="3">
        <v>22.492999999999999</v>
      </c>
      <c r="E13096" s="9">
        <v>45904</v>
      </c>
      <c r="F13096" s="3" t="s">
        <v>47</v>
      </c>
      <c r="G13096" s="2" t="s">
        <v>346</v>
      </c>
      <c r="H13096" s="3">
        <v>18</v>
      </c>
      <c r="I13096" s="3">
        <v>10</v>
      </c>
      <c r="J13096" s="3">
        <v>30</v>
      </c>
      <c r="K13096" s="3" t="s">
        <v>3</v>
      </c>
      <c r="L13096" s="3">
        <v>14.5</v>
      </c>
      <c r="M13096" s="3">
        <v>12.7</v>
      </c>
      <c r="N13096" s="3">
        <v>35.200000000000003</v>
      </c>
      <c r="O13096" s="3">
        <v>1</v>
      </c>
      <c r="P13096" s="28">
        <f>N13096/O13096</f>
        <v>35.200000000000003</v>
      </c>
      <c r="Q13096" s="5">
        <v>14</v>
      </c>
      <c r="R13096" s="2" t="s">
        <v>30</v>
      </c>
      <c r="S13096" s="55">
        <f>O13096/J13096*40</f>
        <v>1.3333333333333333</v>
      </c>
      <c r="T13096" s="55">
        <f>N13096/J13096*40</f>
        <v>46.933333333333337</v>
      </c>
    </row>
    <row r="13097" spans="1:20" ht="14.4" x14ac:dyDescent="0.3">
      <c r="A13097" s="3" t="s">
        <v>344</v>
      </c>
      <c r="B13097" s="3" t="s">
        <v>345</v>
      </c>
      <c r="C13097" s="3">
        <v>55.991</v>
      </c>
      <c r="D13097" s="3">
        <v>22.492999999999999</v>
      </c>
      <c r="E13097" s="9">
        <v>45904</v>
      </c>
      <c r="F13097" s="3" t="s">
        <v>47</v>
      </c>
      <c r="G13097" s="2" t="s">
        <v>346</v>
      </c>
      <c r="H13097" s="3">
        <v>22</v>
      </c>
      <c r="I13097" s="3">
        <v>10</v>
      </c>
      <c r="J13097" s="3">
        <v>30</v>
      </c>
      <c r="K13097" s="3" t="s">
        <v>3</v>
      </c>
      <c r="L13097" s="3">
        <v>14.6</v>
      </c>
      <c r="M13097" s="3">
        <v>12.9</v>
      </c>
      <c r="N13097" s="3">
        <v>37.299999999999997</v>
      </c>
      <c r="O13097" s="3">
        <v>1</v>
      </c>
      <c r="P13097" s="28">
        <f>N13097/O13097</f>
        <v>37.299999999999997</v>
      </c>
      <c r="Q13097" s="5">
        <v>14</v>
      </c>
      <c r="R13097" s="2" t="s">
        <v>30</v>
      </c>
      <c r="S13097" s="55">
        <f>O13097/J13097*40</f>
        <v>1.3333333333333333</v>
      </c>
      <c r="T13097" s="55">
        <f>N13097/J13097*40</f>
        <v>49.733333333333327</v>
      </c>
    </row>
    <row r="13098" spans="1:20" ht="14.4" x14ac:dyDescent="0.3">
      <c r="A13098" s="3" t="s">
        <v>344</v>
      </c>
      <c r="B13098" s="3" t="s">
        <v>345</v>
      </c>
      <c r="C13098" s="3">
        <v>55.991</v>
      </c>
      <c r="D13098" s="3">
        <v>22.492999999999999</v>
      </c>
      <c r="E13098" s="9">
        <v>45904</v>
      </c>
      <c r="F13098" s="3" t="s">
        <v>47</v>
      </c>
      <c r="G13098" s="2" t="s">
        <v>347</v>
      </c>
      <c r="H13098" s="3">
        <v>18</v>
      </c>
      <c r="I13098" s="3">
        <v>10</v>
      </c>
      <c r="J13098" s="3">
        <v>30</v>
      </c>
      <c r="K13098" s="3" t="s">
        <v>3</v>
      </c>
      <c r="L13098" s="3">
        <v>14.7</v>
      </c>
      <c r="N13098" s="3">
        <v>182.7</v>
      </c>
      <c r="O13098" s="3">
        <v>5</v>
      </c>
      <c r="P13098" s="28">
        <f>N13098/O13098</f>
        <v>36.54</v>
      </c>
      <c r="Q13098" s="5">
        <v>14</v>
      </c>
      <c r="R13098" s="2" t="s">
        <v>30</v>
      </c>
      <c r="S13098" s="55">
        <f>O13098/J13098*40</f>
        <v>6.6666666666666661</v>
      </c>
      <c r="T13098" s="55">
        <f>N13098/J13098*40</f>
        <v>243.6</v>
      </c>
    </row>
    <row r="13099" spans="1:20" ht="14.4" x14ac:dyDescent="0.3">
      <c r="A13099" s="3" t="s">
        <v>344</v>
      </c>
      <c r="B13099" s="3" t="s">
        <v>345</v>
      </c>
      <c r="C13099" s="3">
        <v>55.991</v>
      </c>
      <c r="D13099" s="3">
        <v>22.492999999999999</v>
      </c>
      <c r="E13099" s="9">
        <v>45904</v>
      </c>
      <c r="F13099" s="3" t="s">
        <v>47</v>
      </c>
      <c r="G13099" s="2" t="s">
        <v>346</v>
      </c>
      <c r="H13099" s="3">
        <v>18</v>
      </c>
      <c r="I13099" s="3">
        <v>10</v>
      </c>
      <c r="J13099" s="3">
        <v>30</v>
      </c>
      <c r="K13099" s="3" t="s">
        <v>3</v>
      </c>
      <c r="L13099" s="3">
        <v>15</v>
      </c>
      <c r="M13099" s="3">
        <v>13.3</v>
      </c>
      <c r="N13099" s="3">
        <v>39.9</v>
      </c>
      <c r="O13099" s="3">
        <v>1</v>
      </c>
      <c r="P13099" s="28">
        <f>N13099/O13099</f>
        <v>39.9</v>
      </c>
      <c r="Q13099" s="5">
        <v>16</v>
      </c>
      <c r="R13099" s="2" t="s">
        <v>30</v>
      </c>
      <c r="S13099" s="55">
        <f>O13099/J13099*40</f>
        <v>1.3333333333333333</v>
      </c>
      <c r="T13099" s="55">
        <f>N13099/J13099*40</f>
        <v>53.199999999999996</v>
      </c>
    </row>
    <row r="13100" spans="1:20" ht="14.4" x14ac:dyDescent="0.3">
      <c r="A13100" s="3" t="s">
        <v>344</v>
      </c>
      <c r="B13100" s="3" t="s">
        <v>345</v>
      </c>
      <c r="C13100" s="3">
        <v>55.991</v>
      </c>
      <c r="D13100" s="3">
        <v>22.492999999999999</v>
      </c>
      <c r="E13100" s="9">
        <v>45904</v>
      </c>
      <c r="F13100" s="3" t="s">
        <v>47</v>
      </c>
      <c r="G13100" s="2" t="s">
        <v>347</v>
      </c>
      <c r="H13100" s="3">
        <v>25</v>
      </c>
      <c r="I13100" s="3">
        <v>10</v>
      </c>
      <c r="J13100" s="3">
        <v>30</v>
      </c>
      <c r="K13100" s="3" t="s">
        <v>3</v>
      </c>
      <c r="L13100" s="3">
        <v>15.3</v>
      </c>
      <c r="M13100" s="3">
        <v>13.5</v>
      </c>
      <c r="N13100" s="3">
        <v>40.5</v>
      </c>
      <c r="O13100" s="3">
        <v>1</v>
      </c>
      <c r="P13100" s="28">
        <f>N13100/O13100</f>
        <v>40.5</v>
      </c>
      <c r="Q13100" s="5">
        <v>16</v>
      </c>
      <c r="R13100" s="2" t="s">
        <v>30</v>
      </c>
      <c r="S13100" s="55">
        <f>O13100/J13100*40</f>
        <v>1.3333333333333333</v>
      </c>
      <c r="T13100" s="55">
        <f>N13100/J13100*40</f>
        <v>54</v>
      </c>
    </row>
    <row r="13101" spans="1:20" ht="14.4" x14ac:dyDescent="0.3">
      <c r="A13101" s="3" t="s">
        <v>344</v>
      </c>
      <c r="B13101" s="3" t="s">
        <v>345</v>
      </c>
      <c r="C13101" s="3">
        <v>55.991</v>
      </c>
      <c r="D13101" s="3">
        <v>22.492999999999999</v>
      </c>
      <c r="E13101" s="9">
        <v>45904</v>
      </c>
      <c r="F13101" s="3" t="s">
        <v>47</v>
      </c>
      <c r="G13101" s="2" t="s">
        <v>347</v>
      </c>
      <c r="H13101" s="3">
        <v>25</v>
      </c>
      <c r="I13101" s="3">
        <v>10</v>
      </c>
      <c r="J13101" s="3">
        <v>30</v>
      </c>
      <c r="K13101" s="3" t="s">
        <v>3</v>
      </c>
      <c r="L13101" s="3">
        <v>15.3</v>
      </c>
      <c r="M13101" s="3">
        <v>13.5</v>
      </c>
      <c r="N13101" s="3">
        <v>41.6</v>
      </c>
      <c r="O13101" s="3">
        <v>1</v>
      </c>
      <c r="P13101" s="28">
        <f>N13101/O13101</f>
        <v>41.6</v>
      </c>
      <c r="Q13101" s="5">
        <v>16</v>
      </c>
      <c r="R13101" s="2" t="s">
        <v>30</v>
      </c>
      <c r="S13101" s="55">
        <f>O13101/J13101*40</f>
        <v>1.3333333333333333</v>
      </c>
      <c r="T13101" s="55">
        <f>N13101/J13101*40</f>
        <v>55.466666666666669</v>
      </c>
    </row>
    <row r="13102" spans="1:20" ht="14.4" x14ac:dyDescent="0.3">
      <c r="A13102" s="3" t="s">
        <v>344</v>
      </c>
      <c r="B13102" s="3" t="s">
        <v>345</v>
      </c>
      <c r="C13102" s="3">
        <v>55.991</v>
      </c>
      <c r="D13102" s="3">
        <v>22.492999999999999</v>
      </c>
      <c r="E13102" s="9">
        <v>45904</v>
      </c>
      <c r="F13102" s="3" t="s">
        <v>47</v>
      </c>
      <c r="G13102" s="2" t="s">
        <v>346</v>
      </c>
      <c r="H13102" s="3">
        <v>14</v>
      </c>
      <c r="I13102" s="3">
        <v>10</v>
      </c>
      <c r="J13102" s="3">
        <v>30</v>
      </c>
      <c r="K13102" s="3" t="s">
        <v>3</v>
      </c>
      <c r="L13102" s="3">
        <v>15.5</v>
      </c>
      <c r="M13102" s="3">
        <v>13.6</v>
      </c>
      <c r="N13102" s="3">
        <v>42.8</v>
      </c>
      <c r="O13102" s="3">
        <v>1</v>
      </c>
      <c r="P13102" s="28">
        <f>N13102/O13102</f>
        <v>42.8</v>
      </c>
      <c r="Q13102" s="5">
        <v>16</v>
      </c>
      <c r="R13102" s="2" t="s">
        <v>30</v>
      </c>
      <c r="S13102" s="55">
        <f>O13102/J13102*40</f>
        <v>1.3333333333333333</v>
      </c>
      <c r="T13102" s="55">
        <f>N13102/J13102*40</f>
        <v>57.066666666666663</v>
      </c>
    </row>
    <row r="13103" spans="1:20" ht="14.4" x14ac:dyDescent="0.3">
      <c r="A13103" s="3" t="s">
        <v>344</v>
      </c>
      <c r="B13103" s="3" t="s">
        <v>345</v>
      </c>
      <c r="C13103" s="3">
        <v>55.991</v>
      </c>
      <c r="D13103" s="3">
        <v>22.492999999999999</v>
      </c>
      <c r="E13103" s="9">
        <v>45904</v>
      </c>
      <c r="F13103" s="3" t="s">
        <v>47</v>
      </c>
      <c r="G13103" s="2" t="s">
        <v>346</v>
      </c>
      <c r="H13103" s="3">
        <v>22</v>
      </c>
      <c r="I13103" s="3">
        <v>10</v>
      </c>
      <c r="J13103" s="3">
        <v>30</v>
      </c>
      <c r="K13103" s="3" t="s">
        <v>3</v>
      </c>
      <c r="L13103" s="3">
        <v>15.5</v>
      </c>
      <c r="M13103" s="3">
        <v>13.7</v>
      </c>
      <c r="N13103" s="3">
        <v>44.7</v>
      </c>
      <c r="O13103" s="3">
        <v>1</v>
      </c>
      <c r="P13103" s="28">
        <f>N13103/O13103</f>
        <v>44.7</v>
      </c>
      <c r="Q13103" s="5">
        <v>16</v>
      </c>
      <c r="R13103" s="2" t="s">
        <v>30</v>
      </c>
      <c r="S13103" s="55">
        <f>O13103/J13103*40</f>
        <v>1.3333333333333333</v>
      </c>
      <c r="T13103" s="55">
        <f>N13103/J13103*40</f>
        <v>59.6</v>
      </c>
    </row>
    <row r="13104" spans="1:20" ht="14.4" x14ac:dyDescent="0.3">
      <c r="A13104" s="3" t="s">
        <v>344</v>
      </c>
      <c r="B13104" s="3" t="s">
        <v>345</v>
      </c>
      <c r="C13104" s="3">
        <v>55.991</v>
      </c>
      <c r="D13104" s="3">
        <v>22.492999999999999</v>
      </c>
      <c r="E13104" s="9">
        <v>45904</v>
      </c>
      <c r="F13104" s="3" t="s">
        <v>47</v>
      </c>
      <c r="G13104" s="2" t="s">
        <v>347</v>
      </c>
      <c r="H13104" s="3">
        <v>25</v>
      </c>
      <c r="I13104" s="3">
        <v>10</v>
      </c>
      <c r="J13104" s="3">
        <v>30</v>
      </c>
      <c r="K13104" s="3" t="s">
        <v>3</v>
      </c>
      <c r="L13104" s="3">
        <v>15.6</v>
      </c>
      <c r="M13104" s="3">
        <v>13.5</v>
      </c>
      <c r="N13104" s="3">
        <v>45</v>
      </c>
      <c r="O13104" s="3">
        <v>1</v>
      </c>
      <c r="P13104" s="28">
        <f>N13104/O13104</f>
        <v>45</v>
      </c>
      <c r="Q13104" s="5">
        <v>16</v>
      </c>
      <c r="R13104" s="2" t="s">
        <v>30</v>
      </c>
      <c r="S13104" s="55">
        <f>O13104/J13104*40</f>
        <v>1.3333333333333333</v>
      </c>
      <c r="T13104" s="55">
        <f>N13104/J13104*40</f>
        <v>60</v>
      </c>
    </row>
    <row r="13105" spans="1:20" ht="14.4" x14ac:dyDescent="0.3">
      <c r="A13105" s="3" t="s">
        <v>344</v>
      </c>
      <c r="B13105" s="3" t="s">
        <v>345</v>
      </c>
      <c r="C13105" s="3">
        <v>55.991</v>
      </c>
      <c r="D13105" s="3">
        <v>22.492999999999999</v>
      </c>
      <c r="E13105" s="9">
        <v>45904</v>
      </c>
      <c r="F13105" s="3" t="s">
        <v>47</v>
      </c>
      <c r="G13105" s="2" t="s">
        <v>261</v>
      </c>
      <c r="H13105" s="3">
        <v>22</v>
      </c>
      <c r="I13105" s="3">
        <v>10</v>
      </c>
      <c r="J13105" s="3">
        <v>30</v>
      </c>
      <c r="K13105" s="3" t="s">
        <v>3</v>
      </c>
      <c r="L13105" s="3">
        <v>15.6</v>
      </c>
      <c r="M13105" s="3">
        <v>13.5</v>
      </c>
      <c r="N13105" s="3">
        <v>45.2</v>
      </c>
      <c r="O13105" s="3">
        <v>1</v>
      </c>
      <c r="P13105" s="28">
        <f>N13105/O13105</f>
        <v>45.2</v>
      </c>
      <c r="Q13105" s="5">
        <v>16</v>
      </c>
      <c r="R13105" s="2" t="s">
        <v>30</v>
      </c>
      <c r="S13105" s="55">
        <f>O13105/J13105*40</f>
        <v>1.3333333333333333</v>
      </c>
      <c r="T13105" s="55">
        <f>N13105/J13105*40</f>
        <v>60.266666666666673</v>
      </c>
    </row>
    <row r="13106" spans="1:20" ht="14.4" x14ac:dyDescent="0.3">
      <c r="A13106" s="3" t="s">
        <v>344</v>
      </c>
      <c r="B13106" s="3" t="s">
        <v>345</v>
      </c>
      <c r="C13106" s="3">
        <v>55.991</v>
      </c>
      <c r="D13106" s="3">
        <v>22.492999999999999</v>
      </c>
      <c r="E13106" s="9">
        <v>45904</v>
      </c>
      <c r="F13106" s="3" t="s">
        <v>47</v>
      </c>
      <c r="G13106" s="2" t="s">
        <v>347</v>
      </c>
      <c r="H13106" s="3">
        <v>25</v>
      </c>
      <c r="I13106" s="3">
        <v>10</v>
      </c>
      <c r="J13106" s="3">
        <v>30</v>
      </c>
      <c r="K13106" s="3" t="s">
        <v>3</v>
      </c>
      <c r="L13106" s="3">
        <v>15.6</v>
      </c>
      <c r="M13106" s="3">
        <v>13.5</v>
      </c>
      <c r="N13106" s="3">
        <v>45.3</v>
      </c>
      <c r="O13106" s="3">
        <v>1</v>
      </c>
      <c r="P13106" s="28">
        <f>N13106/O13106</f>
        <v>45.3</v>
      </c>
      <c r="Q13106" s="5">
        <v>16</v>
      </c>
      <c r="R13106" s="2" t="s">
        <v>30</v>
      </c>
      <c r="S13106" s="55">
        <f>O13106/J13106*40</f>
        <v>1.3333333333333333</v>
      </c>
      <c r="T13106" s="55">
        <f>N13106/J13106*40</f>
        <v>60.4</v>
      </c>
    </row>
    <row r="13107" spans="1:20" ht="14.4" x14ac:dyDescent="0.3">
      <c r="A13107" s="3" t="s">
        <v>344</v>
      </c>
      <c r="B13107" s="3" t="s">
        <v>345</v>
      </c>
      <c r="C13107" s="3">
        <v>55.991</v>
      </c>
      <c r="D13107" s="3">
        <v>22.492999999999999</v>
      </c>
      <c r="E13107" s="9">
        <v>45904</v>
      </c>
      <c r="F13107" s="3" t="s">
        <v>47</v>
      </c>
      <c r="G13107" s="2" t="s">
        <v>346</v>
      </c>
      <c r="H13107" s="3">
        <v>22</v>
      </c>
      <c r="I13107" s="3">
        <v>10</v>
      </c>
      <c r="J13107" s="3">
        <v>30</v>
      </c>
      <c r="K13107" s="3" t="s">
        <v>3</v>
      </c>
      <c r="L13107" s="3">
        <v>15.7</v>
      </c>
      <c r="M13107" s="3">
        <v>13.8</v>
      </c>
      <c r="N13107" s="3">
        <v>41.7</v>
      </c>
      <c r="O13107" s="3">
        <v>1</v>
      </c>
      <c r="P13107" s="28">
        <f>N13107/O13107</f>
        <v>41.7</v>
      </c>
      <c r="Q13107" s="5">
        <v>16</v>
      </c>
      <c r="R13107" s="2" t="s">
        <v>30</v>
      </c>
      <c r="S13107" s="55">
        <f>O13107/J13107*40</f>
        <v>1.3333333333333333</v>
      </c>
      <c r="T13107" s="55">
        <f>N13107/J13107*40</f>
        <v>55.600000000000009</v>
      </c>
    </row>
    <row r="13108" spans="1:20" ht="14.4" x14ac:dyDescent="0.3">
      <c r="A13108" s="3" t="s">
        <v>344</v>
      </c>
      <c r="B13108" s="3" t="s">
        <v>345</v>
      </c>
      <c r="C13108" s="3">
        <v>55.991</v>
      </c>
      <c r="D13108" s="3">
        <v>22.492999999999999</v>
      </c>
      <c r="E13108" s="9">
        <v>45904</v>
      </c>
      <c r="F13108" s="3" t="s">
        <v>47</v>
      </c>
      <c r="G13108" s="2" t="s">
        <v>261</v>
      </c>
      <c r="H13108" s="3">
        <v>22</v>
      </c>
      <c r="I13108" s="3">
        <v>10</v>
      </c>
      <c r="J13108" s="3">
        <v>30</v>
      </c>
      <c r="K13108" s="3" t="s">
        <v>3</v>
      </c>
      <c r="L13108" s="3">
        <v>15.7</v>
      </c>
      <c r="M13108" s="3">
        <v>13.5</v>
      </c>
      <c r="N13108" s="3">
        <v>43.6</v>
      </c>
      <c r="O13108" s="3">
        <v>1</v>
      </c>
      <c r="P13108" s="28">
        <f>N13108/O13108</f>
        <v>43.6</v>
      </c>
      <c r="Q13108" s="5">
        <v>16</v>
      </c>
      <c r="R13108" s="2" t="s">
        <v>30</v>
      </c>
      <c r="S13108" s="55">
        <f>O13108/J13108*40</f>
        <v>1.3333333333333333</v>
      </c>
      <c r="T13108" s="55">
        <f>N13108/J13108*40</f>
        <v>58.133333333333333</v>
      </c>
    </row>
    <row r="13109" spans="1:20" ht="14.4" x14ac:dyDescent="0.3">
      <c r="A13109" s="3" t="s">
        <v>344</v>
      </c>
      <c r="B13109" s="3" t="s">
        <v>345</v>
      </c>
      <c r="C13109" s="3">
        <v>55.991</v>
      </c>
      <c r="D13109" s="3">
        <v>22.492999999999999</v>
      </c>
      <c r="E13109" s="9">
        <v>45904</v>
      </c>
      <c r="F13109" s="3" t="s">
        <v>47</v>
      </c>
      <c r="G13109" s="2" t="s">
        <v>347</v>
      </c>
      <c r="H13109" s="3">
        <v>18</v>
      </c>
      <c r="I13109" s="3">
        <v>10</v>
      </c>
      <c r="J13109" s="3">
        <v>30</v>
      </c>
      <c r="K13109" s="3" t="s">
        <v>3</v>
      </c>
      <c r="L13109" s="3">
        <v>16.100000000000001</v>
      </c>
      <c r="M13109" s="3">
        <v>14.2</v>
      </c>
      <c r="N13109" s="3">
        <v>51.1</v>
      </c>
      <c r="O13109" s="3">
        <v>1</v>
      </c>
      <c r="P13109" s="28">
        <f>N13109/O13109</f>
        <v>51.1</v>
      </c>
      <c r="Q13109" s="5">
        <v>16</v>
      </c>
      <c r="R13109" s="2" t="s">
        <v>33</v>
      </c>
      <c r="S13109" s="55">
        <f>O13109/J13109*40</f>
        <v>1.3333333333333333</v>
      </c>
      <c r="T13109" s="55">
        <f>N13109/J13109*40</f>
        <v>68.13333333333334</v>
      </c>
    </row>
    <row r="13110" spans="1:20" ht="14.4" x14ac:dyDescent="0.3">
      <c r="A13110" s="3" t="s">
        <v>344</v>
      </c>
      <c r="B13110" s="3" t="s">
        <v>345</v>
      </c>
      <c r="C13110" s="3">
        <v>55.991</v>
      </c>
      <c r="D13110" s="3">
        <v>22.492999999999999</v>
      </c>
      <c r="E13110" s="9">
        <v>45904</v>
      </c>
      <c r="F13110" s="3" t="s">
        <v>47</v>
      </c>
      <c r="G13110" s="2" t="s">
        <v>346</v>
      </c>
      <c r="H13110" s="3">
        <v>14</v>
      </c>
      <c r="I13110" s="3">
        <v>10</v>
      </c>
      <c r="J13110" s="3">
        <v>30</v>
      </c>
      <c r="K13110" s="3" t="s">
        <v>3</v>
      </c>
      <c r="L13110" s="3">
        <v>16.3</v>
      </c>
      <c r="M13110" s="3">
        <v>14.3</v>
      </c>
      <c r="N13110" s="3">
        <v>46.4</v>
      </c>
      <c r="O13110" s="3">
        <v>1</v>
      </c>
      <c r="P13110" s="28">
        <f>N13110/O13110</f>
        <v>46.4</v>
      </c>
      <c r="Q13110" s="5">
        <v>16</v>
      </c>
      <c r="R13110" s="2" t="s">
        <v>30</v>
      </c>
      <c r="S13110" s="55">
        <f>O13110/J13110*40</f>
        <v>1.3333333333333333</v>
      </c>
      <c r="T13110" s="55">
        <f>N13110/J13110*40</f>
        <v>61.866666666666667</v>
      </c>
    </row>
    <row r="13111" spans="1:20" ht="14.4" x14ac:dyDescent="0.3">
      <c r="A13111" s="3" t="s">
        <v>344</v>
      </c>
      <c r="B13111" s="3" t="s">
        <v>345</v>
      </c>
      <c r="C13111" s="3">
        <v>55.991</v>
      </c>
      <c r="D13111" s="3">
        <v>22.492999999999999</v>
      </c>
      <c r="E13111" s="9">
        <v>45904</v>
      </c>
      <c r="F13111" s="3" t="s">
        <v>47</v>
      </c>
      <c r="G13111" s="2" t="s">
        <v>261</v>
      </c>
      <c r="H13111" s="3">
        <v>18</v>
      </c>
      <c r="I13111" s="3">
        <v>10</v>
      </c>
      <c r="J13111" s="3">
        <v>30</v>
      </c>
      <c r="K13111" s="3" t="s">
        <v>3</v>
      </c>
      <c r="L13111" s="3">
        <v>16.3</v>
      </c>
      <c r="M13111" s="3">
        <v>14</v>
      </c>
      <c r="N13111" s="3">
        <v>50</v>
      </c>
      <c r="O13111" s="3">
        <v>1</v>
      </c>
      <c r="P13111" s="28">
        <f>N13111/O13111</f>
        <v>50</v>
      </c>
      <c r="Q13111" s="5">
        <v>16</v>
      </c>
      <c r="R13111" s="2" t="s">
        <v>33</v>
      </c>
      <c r="S13111" s="55">
        <f>O13111/J13111*40</f>
        <v>1.3333333333333333</v>
      </c>
      <c r="T13111" s="55">
        <f>N13111/J13111*40</f>
        <v>66.666666666666671</v>
      </c>
    </row>
    <row r="13112" spans="1:20" ht="14.4" x14ac:dyDescent="0.3">
      <c r="A13112" s="3" t="s">
        <v>344</v>
      </c>
      <c r="B13112" s="3" t="s">
        <v>345</v>
      </c>
      <c r="C13112" s="3">
        <v>55.991</v>
      </c>
      <c r="D13112" s="3">
        <v>22.492999999999999</v>
      </c>
      <c r="E13112" s="9">
        <v>45904</v>
      </c>
      <c r="F13112" s="3" t="s">
        <v>47</v>
      </c>
      <c r="G13112" s="2" t="s">
        <v>347</v>
      </c>
      <c r="H13112" s="3">
        <v>25</v>
      </c>
      <c r="I13112" s="3">
        <v>10</v>
      </c>
      <c r="J13112" s="3">
        <v>30</v>
      </c>
      <c r="K13112" s="3" t="s">
        <v>3</v>
      </c>
      <c r="L13112" s="3">
        <v>16.7</v>
      </c>
      <c r="M13112" s="3">
        <v>14.8</v>
      </c>
      <c r="N13112" s="3">
        <v>50.5</v>
      </c>
      <c r="O13112" s="3">
        <v>1</v>
      </c>
      <c r="P13112" s="28">
        <f>N13112/O13112</f>
        <v>50.5</v>
      </c>
      <c r="Q13112" s="5">
        <v>16</v>
      </c>
      <c r="R13112" s="2" t="s">
        <v>33</v>
      </c>
      <c r="S13112" s="55">
        <f>O13112/J13112*40</f>
        <v>1.3333333333333333</v>
      </c>
      <c r="T13112" s="55">
        <f>N13112/J13112*40</f>
        <v>67.333333333333329</v>
      </c>
    </row>
    <row r="13113" spans="1:20" ht="14.4" x14ac:dyDescent="0.3">
      <c r="A13113" s="3" t="s">
        <v>344</v>
      </c>
      <c r="B13113" s="3" t="s">
        <v>345</v>
      </c>
      <c r="C13113" s="3">
        <v>55.991</v>
      </c>
      <c r="D13113" s="3">
        <v>22.492999999999999</v>
      </c>
      <c r="E13113" s="9">
        <v>45904</v>
      </c>
      <c r="F13113" s="3" t="s">
        <v>47</v>
      </c>
      <c r="G13113" s="2" t="s">
        <v>347</v>
      </c>
      <c r="H13113" s="3">
        <v>18</v>
      </c>
      <c r="I13113" s="3">
        <v>10</v>
      </c>
      <c r="J13113" s="3">
        <v>30</v>
      </c>
      <c r="K13113" s="3" t="s">
        <v>3</v>
      </c>
      <c r="L13113" s="3">
        <v>16.7</v>
      </c>
      <c r="M13113" s="3">
        <v>14.5</v>
      </c>
      <c r="N13113" s="3">
        <v>51</v>
      </c>
      <c r="O13113" s="3">
        <v>1</v>
      </c>
      <c r="P13113" s="28">
        <f>N13113/O13113</f>
        <v>51</v>
      </c>
      <c r="Q13113" s="5">
        <v>16</v>
      </c>
      <c r="R13113" s="2" t="s">
        <v>33</v>
      </c>
      <c r="S13113" s="55">
        <f>O13113/J13113*40</f>
        <v>1.3333333333333333</v>
      </c>
      <c r="T13113" s="55">
        <f>N13113/J13113*40</f>
        <v>68</v>
      </c>
    </row>
    <row r="13114" spans="1:20" ht="14.4" x14ac:dyDescent="0.3">
      <c r="A13114" s="3" t="s">
        <v>344</v>
      </c>
      <c r="B13114" s="3" t="s">
        <v>345</v>
      </c>
      <c r="C13114" s="3">
        <v>55.991</v>
      </c>
      <c r="D13114" s="3">
        <v>22.492999999999999</v>
      </c>
      <c r="E13114" s="9">
        <v>45904</v>
      </c>
      <c r="F13114" s="3" t="s">
        <v>47</v>
      </c>
      <c r="G13114" s="2" t="s">
        <v>347</v>
      </c>
      <c r="H13114" s="3">
        <v>25</v>
      </c>
      <c r="I13114" s="3">
        <v>10</v>
      </c>
      <c r="J13114" s="3">
        <v>30</v>
      </c>
      <c r="K13114" s="3" t="s">
        <v>3</v>
      </c>
      <c r="L13114" s="3">
        <v>17</v>
      </c>
      <c r="N13114" s="3">
        <v>89.7</v>
      </c>
      <c r="O13114" s="3">
        <v>2</v>
      </c>
      <c r="P13114" s="28">
        <f>N13114/O13114</f>
        <v>44.85</v>
      </c>
      <c r="Q13114" s="5">
        <v>16</v>
      </c>
      <c r="R13114" s="2" t="s">
        <v>33</v>
      </c>
      <c r="S13114" s="55">
        <f>O13114/J13114*40</f>
        <v>2.6666666666666665</v>
      </c>
      <c r="T13114" s="55">
        <f>N13114/J13114*40</f>
        <v>119.60000000000001</v>
      </c>
    </row>
    <row r="13115" spans="1:20" ht="14.4" x14ac:dyDescent="0.3">
      <c r="A13115" s="3" t="s">
        <v>344</v>
      </c>
      <c r="B13115" s="3" t="s">
        <v>345</v>
      </c>
      <c r="C13115" s="3">
        <v>55.991</v>
      </c>
      <c r="D13115" s="3">
        <v>22.492999999999999</v>
      </c>
      <c r="E13115" s="9">
        <v>45904</v>
      </c>
      <c r="F13115" s="3" t="s">
        <v>47</v>
      </c>
      <c r="G13115" s="2" t="s">
        <v>346</v>
      </c>
      <c r="H13115" s="3">
        <v>14</v>
      </c>
      <c r="I13115" s="3">
        <v>10</v>
      </c>
      <c r="J13115" s="3">
        <v>30</v>
      </c>
      <c r="K13115" s="3" t="s">
        <v>3</v>
      </c>
      <c r="L13115" s="3">
        <v>26.1</v>
      </c>
      <c r="M13115" s="3">
        <v>23</v>
      </c>
      <c r="N13115" s="3">
        <v>252.3</v>
      </c>
      <c r="O13115" s="3">
        <v>1</v>
      </c>
      <c r="P13115" s="28">
        <f>N13115/O13115</f>
        <v>252.3</v>
      </c>
      <c r="Q13115" s="5">
        <v>26</v>
      </c>
      <c r="R13115" s="2" t="s">
        <v>49</v>
      </c>
      <c r="S13115" s="55">
        <f>O13115/J13115*40</f>
        <v>1.3333333333333333</v>
      </c>
      <c r="T13115" s="55">
        <f>N13115/J13115*40</f>
        <v>336.4</v>
      </c>
    </row>
    <row r="13116" spans="1:20" ht="14.4" x14ac:dyDescent="0.3">
      <c r="A13116" s="3" t="s">
        <v>344</v>
      </c>
      <c r="B13116" s="3" t="s">
        <v>345</v>
      </c>
      <c r="C13116" s="3">
        <v>55.991</v>
      </c>
      <c r="D13116" s="3">
        <v>22.492999999999999</v>
      </c>
      <c r="E13116" s="9">
        <v>45904</v>
      </c>
      <c r="F13116" s="3" t="s">
        <v>47</v>
      </c>
      <c r="G13116" s="2" t="s">
        <v>347</v>
      </c>
      <c r="H13116" s="3">
        <v>40</v>
      </c>
      <c r="I13116" s="3">
        <v>10</v>
      </c>
      <c r="J13116" s="3">
        <v>30</v>
      </c>
      <c r="K13116" s="3" t="s">
        <v>3</v>
      </c>
      <c r="L13116" s="3">
        <v>28.1</v>
      </c>
      <c r="M13116" s="3">
        <v>25</v>
      </c>
      <c r="N13116" s="3">
        <v>303.5</v>
      </c>
      <c r="O13116" s="3">
        <v>1</v>
      </c>
      <c r="P13116" s="28">
        <f>N13116/O13116</f>
        <v>303.5</v>
      </c>
      <c r="Q13116" s="5">
        <v>29</v>
      </c>
      <c r="R13116" s="2" t="s">
        <v>52</v>
      </c>
      <c r="S13116" s="55">
        <f>O13116/J13116*40</f>
        <v>1.3333333333333333</v>
      </c>
      <c r="T13116" s="55">
        <f>N13116/J13116*40</f>
        <v>404.66666666666669</v>
      </c>
    </row>
    <row r="13117" spans="1:20" ht="14.4" x14ac:dyDescent="0.3">
      <c r="A13117" s="3" t="s">
        <v>344</v>
      </c>
      <c r="B13117" s="3" t="s">
        <v>345</v>
      </c>
      <c r="C13117" s="3">
        <v>55.991</v>
      </c>
      <c r="D13117" s="3">
        <v>22.492999999999999</v>
      </c>
      <c r="E13117" s="9">
        <v>45904</v>
      </c>
      <c r="F13117" s="3" t="s">
        <v>47</v>
      </c>
      <c r="G13117" s="2" t="s">
        <v>347</v>
      </c>
      <c r="H13117" s="3">
        <v>40</v>
      </c>
      <c r="I13117" s="3">
        <v>10</v>
      </c>
      <c r="J13117" s="3">
        <v>30</v>
      </c>
      <c r="K13117" s="3" t="s">
        <v>3</v>
      </c>
      <c r="L13117" s="3">
        <v>28.3</v>
      </c>
      <c r="M13117" s="3">
        <v>25</v>
      </c>
      <c r="N13117" s="3">
        <v>292.5</v>
      </c>
      <c r="O13117" s="3">
        <v>1</v>
      </c>
      <c r="P13117" s="28">
        <f>N13117/O13117</f>
        <v>292.5</v>
      </c>
      <c r="Q13117" s="5">
        <v>29</v>
      </c>
      <c r="R13117" s="2" t="s">
        <v>52</v>
      </c>
      <c r="S13117" s="55">
        <f>O13117/J13117*40</f>
        <v>1.3333333333333333</v>
      </c>
      <c r="T13117" s="55">
        <f>N13117/J13117*40</f>
        <v>390</v>
      </c>
    </row>
    <row r="13118" spans="1:20" ht="14.4" x14ac:dyDescent="0.3">
      <c r="A13118" s="3" t="s">
        <v>344</v>
      </c>
      <c r="B13118" s="3" t="s">
        <v>345</v>
      </c>
      <c r="C13118" s="3">
        <v>55.991</v>
      </c>
      <c r="D13118" s="3">
        <v>22.492999999999999</v>
      </c>
      <c r="E13118" s="9">
        <v>45904</v>
      </c>
      <c r="F13118" s="3" t="s">
        <v>47</v>
      </c>
      <c r="G13118" s="2" t="s">
        <v>347</v>
      </c>
      <c r="H13118" s="3">
        <v>30</v>
      </c>
      <c r="I13118" s="3">
        <v>10</v>
      </c>
      <c r="J13118" s="3">
        <v>30</v>
      </c>
      <c r="K13118" s="3" t="s">
        <v>3</v>
      </c>
      <c r="L13118" s="3">
        <v>28.7</v>
      </c>
      <c r="M13118" s="3">
        <v>25.2</v>
      </c>
      <c r="N13118" s="3">
        <v>289.89999999999998</v>
      </c>
      <c r="O13118" s="3">
        <v>1</v>
      </c>
      <c r="P13118" s="28">
        <f>N13118/O13118</f>
        <v>289.89999999999998</v>
      </c>
      <c r="Q13118" s="5">
        <v>29</v>
      </c>
      <c r="R13118" s="2" t="s">
        <v>52</v>
      </c>
      <c r="S13118" s="55">
        <f>O13118/J13118*40</f>
        <v>1.3333333333333333</v>
      </c>
      <c r="T13118" s="55">
        <f>N13118/J13118*40</f>
        <v>386.5333333333333</v>
      </c>
    </row>
    <row r="13119" spans="1:20" ht="14.4" x14ac:dyDescent="0.3">
      <c r="A13119" s="3" t="s">
        <v>344</v>
      </c>
      <c r="B13119" s="3" t="s">
        <v>345</v>
      </c>
      <c r="C13119" s="3">
        <v>55.991</v>
      </c>
      <c r="D13119" s="3">
        <v>22.492999999999999</v>
      </c>
      <c r="E13119" s="9">
        <v>45904</v>
      </c>
      <c r="F13119" s="3" t="s">
        <v>47</v>
      </c>
      <c r="G13119" s="2" t="s">
        <v>346</v>
      </c>
      <c r="H13119" s="3">
        <v>40</v>
      </c>
      <c r="I13119" s="3">
        <v>10</v>
      </c>
      <c r="J13119" s="3">
        <v>30</v>
      </c>
      <c r="K13119" s="3" t="s">
        <v>3</v>
      </c>
      <c r="L13119" s="3">
        <v>30.1</v>
      </c>
      <c r="M13119" s="3">
        <v>27.2</v>
      </c>
      <c r="N13119" s="3">
        <v>355</v>
      </c>
      <c r="O13119" s="3">
        <v>1</v>
      </c>
      <c r="P13119" s="28">
        <f>N13119/O13119</f>
        <v>355</v>
      </c>
      <c r="Q13119" s="5">
        <v>31</v>
      </c>
      <c r="R13119" s="2" t="s">
        <v>52</v>
      </c>
      <c r="S13119" s="55">
        <f>O13119/J13119*40</f>
        <v>1.3333333333333333</v>
      </c>
      <c r="T13119" s="55">
        <f>N13119/J13119*40</f>
        <v>473.33333333333337</v>
      </c>
    </row>
    <row r="13120" spans="1:20" ht="14.4" x14ac:dyDescent="0.3">
      <c r="A13120" s="3" t="s">
        <v>344</v>
      </c>
      <c r="B13120" s="3" t="s">
        <v>345</v>
      </c>
      <c r="C13120" s="3">
        <v>55.991</v>
      </c>
      <c r="D13120" s="3">
        <v>22.492999999999999</v>
      </c>
      <c r="E13120" s="9">
        <v>45904</v>
      </c>
      <c r="F13120" s="3" t="s">
        <v>47</v>
      </c>
      <c r="G13120" s="2" t="s">
        <v>261</v>
      </c>
      <c r="H13120" s="3">
        <v>18</v>
      </c>
      <c r="I13120" s="3">
        <v>10</v>
      </c>
      <c r="J13120" s="3">
        <v>30</v>
      </c>
      <c r="K13120" s="3" t="s">
        <v>3</v>
      </c>
      <c r="L13120" s="3">
        <v>30.2</v>
      </c>
      <c r="M13120" s="3">
        <v>27</v>
      </c>
      <c r="N13120" s="3">
        <v>395.7</v>
      </c>
      <c r="O13120" s="3">
        <v>1</v>
      </c>
      <c r="P13120" s="28">
        <f>N13120/O13120</f>
        <v>395.7</v>
      </c>
      <c r="Q13120" s="5">
        <v>31</v>
      </c>
      <c r="R13120" s="2" t="s">
        <v>52</v>
      </c>
      <c r="S13120" s="55">
        <f>O13120/J13120*40</f>
        <v>1.3333333333333333</v>
      </c>
      <c r="T13120" s="55">
        <f>N13120/J13120*40</f>
        <v>527.6</v>
      </c>
    </row>
    <row r="13121" spans="1:20" ht="14.4" x14ac:dyDescent="0.3">
      <c r="A13121" s="3" t="s">
        <v>344</v>
      </c>
      <c r="B13121" s="3" t="s">
        <v>345</v>
      </c>
      <c r="C13121" s="3">
        <v>55.991</v>
      </c>
      <c r="D13121" s="3">
        <v>22.492999999999999</v>
      </c>
      <c r="E13121" s="9">
        <v>45904</v>
      </c>
      <c r="F13121" s="3" t="s">
        <v>47</v>
      </c>
      <c r="G13121" s="2" t="s">
        <v>347</v>
      </c>
      <c r="H13121" s="3">
        <v>30</v>
      </c>
      <c r="I13121" s="3">
        <v>10</v>
      </c>
      <c r="J13121" s="3">
        <v>30</v>
      </c>
      <c r="K13121" s="3" t="s">
        <v>3</v>
      </c>
      <c r="L13121" s="3">
        <v>32.700000000000003</v>
      </c>
      <c r="M13121" s="3">
        <v>29</v>
      </c>
      <c r="N13121" s="3">
        <v>546</v>
      </c>
      <c r="O13121" s="3">
        <v>1</v>
      </c>
      <c r="P13121" s="28">
        <f>N13121/O13121</f>
        <v>546</v>
      </c>
      <c r="Q13121" s="5">
        <v>34</v>
      </c>
      <c r="R13121" s="2" t="s">
        <v>55</v>
      </c>
      <c r="S13121" s="55">
        <f>O13121/J13121*40</f>
        <v>1.3333333333333333</v>
      </c>
      <c r="T13121" s="55">
        <f>N13121/J13121*40</f>
        <v>728</v>
      </c>
    </row>
    <row r="13122" spans="1:20" ht="14.4" x14ac:dyDescent="0.3">
      <c r="A13122" s="3" t="s">
        <v>344</v>
      </c>
      <c r="B13122" s="3" t="s">
        <v>345</v>
      </c>
      <c r="C13122" s="3">
        <v>55.991</v>
      </c>
      <c r="D13122" s="3">
        <v>22.492999999999999</v>
      </c>
      <c r="E13122" s="9">
        <v>45904</v>
      </c>
      <c r="F13122" s="3" t="s">
        <v>47</v>
      </c>
      <c r="G13122" s="2" t="s">
        <v>347</v>
      </c>
      <c r="H13122" s="3">
        <v>40</v>
      </c>
      <c r="I13122" s="3">
        <v>10</v>
      </c>
      <c r="J13122" s="3">
        <v>30</v>
      </c>
      <c r="K13122" s="3" t="s">
        <v>3</v>
      </c>
      <c r="L13122" s="3">
        <v>33.4</v>
      </c>
      <c r="M13122" s="3">
        <v>29.3</v>
      </c>
      <c r="N13122" s="3">
        <v>513.5</v>
      </c>
      <c r="O13122" s="3">
        <v>1</v>
      </c>
      <c r="P13122" s="28">
        <f>N13122/O13122</f>
        <v>513.5</v>
      </c>
      <c r="Q13122" s="5">
        <v>34</v>
      </c>
      <c r="R13122" s="2" t="s">
        <v>54</v>
      </c>
      <c r="S13122" s="55">
        <f>O13122/J13122*40</f>
        <v>1.3333333333333333</v>
      </c>
      <c r="T13122" s="55">
        <f>N13122/J13122*40</f>
        <v>684.66666666666674</v>
      </c>
    </row>
    <row r="13123" spans="1:20" ht="14.4" x14ac:dyDescent="0.3">
      <c r="A13123" s="3" t="s">
        <v>344</v>
      </c>
      <c r="B13123" s="3" t="s">
        <v>345</v>
      </c>
      <c r="C13123" s="3">
        <v>55.991</v>
      </c>
      <c r="D13123" s="3">
        <v>22.492999999999999</v>
      </c>
      <c r="E13123" s="9">
        <v>45904</v>
      </c>
      <c r="F13123" s="3" t="s">
        <v>47</v>
      </c>
      <c r="G13123" s="2" t="s">
        <v>346</v>
      </c>
      <c r="H13123" s="3">
        <v>40</v>
      </c>
      <c r="I13123" s="3">
        <v>10</v>
      </c>
      <c r="J13123" s="3">
        <v>30</v>
      </c>
      <c r="K13123" s="3" t="s">
        <v>3</v>
      </c>
      <c r="L13123" s="3">
        <v>33.799999999999997</v>
      </c>
      <c r="M13123" s="3">
        <v>30</v>
      </c>
      <c r="N13123" s="3">
        <v>547</v>
      </c>
      <c r="O13123" s="3">
        <v>1</v>
      </c>
      <c r="P13123" s="28">
        <f>N13123/O13123</f>
        <v>547</v>
      </c>
      <c r="Q13123" s="5">
        <v>34</v>
      </c>
      <c r="R13123" s="2" t="s">
        <v>54</v>
      </c>
      <c r="S13123" s="55">
        <f>O13123/J13123*40</f>
        <v>1.3333333333333333</v>
      </c>
      <c r="T13123" s="55">
        <f>N13123/J13123*40</f>
        <v>729.33333333333337</v>
      </c>
    </row>
    <row r="13124" spans="1:20" ht="14.4" x14ac:dyDescent="0.3">
      <c r="A13124" s="3" t="s">
        <v>344</v>
      </c>
      <c r="B13124" s="3" t="s">
        <v>345</v>
      </c>
      <c r="C13124" s="3">
        <v>55.991</v>
      </c>
      <c r="D13124" s="3">
        <v>22.492999999999999</v>
      </c>
      <c r="E13124" s="9">
        <v>45904</v>
      </c>
      <c r="F13124" s="3" t="s">
        <v>47</v>
      </c>
      <c r="G13124" s="2" t="s">
        <v>347</v>
      </c>
      <c r="H13124" s="3">
        <v>40</v>
      </c>
      <c r="I13124" s="3">
        <v>10</v>
      </c>
      <c r="J13124" s="3">
        <v>30</v>
      </c>
      <c r="K13124" s="3" t="s">
        <v>3</v>
      </c>
      <c r="L13124" s="3">
        <v>37.5</v>
      </c>
      <c r="M13124" s="3">
        <v>33.200000000000003</v>
      </c>
      <c r="N13124" s="3">
        <v>855.4</v>
      </c>
      <c r="O13124" s="3">
        <v>1</v>
      </c>
      <c r="P13124" s="28">
        <f>N13124/O13124</f>
        <v>855.4</v>
      </c>
      <c r="Q13124" s="5">
        <v>39</v>
      </c>
      <c r="R13124" s="2" t="s">
        <v>53</v>
      </c>
      <c r="S13124" s="55">
        <f>O13124/J13124*40</f>
        <v>1.3333333333333333</v>
      </c>
      <c r="T13124" s="55">
        <f>N13124/J13124*40</f>
        <v>1140.5333333333333</v>
      </c>
    </row>
    <row r="13125" spans="1:20" ht="14.4" x14ac:dyDescent="0.3">
      <c r="A13125" s="3" t="s">
        <v>344</v>
      </c>
      <c r="B13125" s="3" t="s">
        <v>345</v>
      </c>
      <c r="C13125" s="3">
        <v>55.991</v>
      </c>
      <c r="D13125" s="3">
        <v>22.492999999999999</v>
      </c>
      <c r="E13125" s="9">
        <v>45904</v>
      </c>
      <c r="F13125" s="3" t="s">
        <v>47</v>
      </c>
      <c r="G13125" s="2" t="s">
        <v>261</v>
      </c>
      <c r="H13125" s="3">
        <v>50</v>
      </c>
      <c r="I13125" s="3">
        <v>10</v>
      </c>
      <c r="J13125" s="3">
        <v>60</v>
      </c>
      <c r="K13125" s="3" t="s">
        <v>3</v>
      </c>
      <c r="L13125" s="3">
        <v>38</v>
      </c>
      <c r="M13125" s="3">
        <v>34.5</v>
      </c>
      <c r="N13125" s="3">
        <v>890.3</v>
      </c>
      <c r="O13125" s="3">
        <v>1</v>
      </c>
      <c r="P13125" s="28">
        <f>N13125/O13125</f>
        <v>890.3</v>
      </c>
      <c r="Q13125" s="5">
        <v>39</v>
      </c>
      <c r="R13125" s="2" t="s">
        <v>53</v>
      </c>
      <c r="S13125" s="55">
        <f>O13125/J13125*40</f>
        <v>0.66666666666666663</v>
      </c>
      <c r="T13125" s="55">
        <f>N13125/J13125*40</f>
        <v>593.5333333333333</v>
      </c>
    </row>
    <row r="13126" spans="1:20" ht="14.4" x14ac:dyDescent="0.3">
      <c r="A13126" s="3" t="s">
        <v>344</v>
      </c>
      <c r="B13126" s="3" t="s">
        <v>345</v>
      </c>
      <c r="C13126" s="3">
        <v>55.991</v>
      </c>
      <c r="D13126" s="3">
        <v>22.492999999999999</v>
      </c>
      <c r="E13126" s="9">
        <v>45904</v>
      </c>
      <c r="F13126" s="3" t="s">
        <v>47</v>
      </c>
      <c r="G13126" s="2" t="s">
        <v>346</v>
      </c>
      <c r="H13126" s="3">
        <v>50</v>
      </c>
      <c r="I13126" s="3">
        <v>10</v>
      </c>
      <c r="J13126" s="3">
        <v>60</v>
      </c>
      <c r="K13126" s="3" t="s">
        <v>3</v>
      </c>
      <c r="L13126" s="3">
        <v>39.299999999999997</v>
      </c>
      <c r="M13126" s="3">
        <v>35</v>
      </c>
      <c r="N13126" s="3">
        <v>1006.1</v>
      </c>
      <c r="O13126" s="3">
        <v>1</v>
      </c>
      <c r="P13126" s="28">
        <f>N13126/O13126</f>
        <v>1006.1</v>
      </c>
      <c r="Q13126" s="5">
        <v>39</v>
      </c>
      <c r="R13126" s="2" t="s">
        <v>82</v>
      </c>
      <c r="S13126" s="55">
        <f>O13126/J13126*40</f>
        <v>0.66666666666666663</v>
      </c>
      <c r="T13126" s="55">
        <f>N13126/J13126*40</f>
        <v>670.73333333333335</v>
      </c>
    </row>
    <row r="13127" spans="1:20" ht="14.4" x14ac:dyDescent="0.3">
      <c r="A13127" s="3" t="s">
        <v>344</v>
      </c>
      <c r="B13127" s="3" t="s">
        <v>345</v>
      </c>
      <c r="C13127" s="3">
        <v>55.991</v>
      </c>
      <c r="D13127" s="3">
        <v>22.492999999999999</v>
      </c>
      <c r="E13127" s="9">
        <v>45904</v>
      </c>
      <c r="F13127" s="3" t="s">
        <v>50</v>
      </c>
      <c r="G13127" s="2" t="s">
        <v>347</v>
      </c>
      <c r="H13127" s="3">
        <v>60</v>
      </c>
      <c r="I13127" s="3">
        <v>30</v>
      </c>
      <c r="J13127" s="3">
        <v>90</v>
      </c>
      <c r="K13127" s="3" t="s">
        <v>3</v>
      </c>
      <c r="L13127" s="3">
        <v>42.6</v>
      </c>
      <c r="M13127" s="3">
        <v>37.5</v>
      </c>
      <c r="N13127" s="3">
        <v>1367.1</v>
      </c>
      <c r="O13127" s="3">
        <v>1</v>
      </c>
      <c r="P13127" s="28">
        <f>N13127/O13127</f>
        <v>1367.1</v>
      </c>
      <c r="Q13127" s="5">
        <v>44</v>
      </c>
      <c r="R13127" s="2" t="s">
        <v>83</v>
      </c>
      <c r="S13127" s="55">
        <f>O13127/J13127*40</f>
        <v>0.44444444444444448</v>
      </c>
      <c r="T13127" s="55">
        <f>N13127/J13127*40</f>
        <v>607.6</v>
      </c>
    </row>
    <row r="13128" spans="1:20" ht="14.4" x14ac:dyDescent="0.3">
      <c r="A13128" s="3" t="s">
        <v>344</v>
      </c>
      <c r="B13128" s="3" t="s">
        <v>345</v>
      </c>
      <c r="C13128" s="3">
        <v>55.991</v>
      </c>
      <c r="D13128" s="3">
        <v>22.492999999999999</v>
      </c>
      <c r="E13128" s="9">
        <v>45904</v>
      </c>
      <c r="F13128" s="3" t="s">
        <v>50</v>
      </c>
      <c r="G13128" s="2" t="s">
        <v>347</v>
      </c>
      <c r="H13128" s="3">
        <v>60</v>
      </c>
      <c r="I13128" s="3">
        <v>30</v>
      </c>
      <c r="J13128" s="3">
        <v>90</v>
      </c>
      <c r="K13128" s="3" t="s">
        <v>3</v>
      </c>
      <c r="L13128" s="3">
        <v>42.8</v>
      </c>
      <c r="M13128" s="3">
        <v>37.799999999999997</v>
      </c>
      <c r="N13128" s="3">
        <v>1214.3</v>
      </c>
      <c r="O13128" s="3">
        <v>1</v>
      </c>
      <c r="P13128" s="28">
        <f>N13128/O13128</f>
        <v>1214.3</v>
      </c>
      <c r="Q13128" s="5">
        <v>44</v>
      </c>
      <c r="R13128" s="2" t="s">
        <v>83</v>
      </c>
      <c r="S13128" s="55">
        <f>O13128/J13128*40</f>
        <v>0.44444444444444448</v>
      </c>
      <c r="T13128" s="55">
        <f>N13128/J13128*40</f>
        <v>539.68888888888887</v>
      </c>
    </row>
    <row r="13129" spans="1:20" ht="14.4" x14ac:dyDescent="0.3">
      <c r="A13129" s="3" t="s">
        <v>344</v>
      </c>
      <c r="B13129" s="3" t="s">
        <v>345</v>
      </c>
      <c r="C13129" s="3">
        <v>55.991</v>
      </c>
      <c r="D13129" s="3">
        <v>22.492999999999999</v>
      </c>
      <c r="E13129" s="9">
        <v>45904</v>
      </c>
      <c r="F13129" s="3" t="s">
        <v>47</v>
      </c>
      <c r="G13129" s="2" t="s">
        <v>347</v>
      </c>
      <c r="H13129" s="3">
        <v>14</v>
      </c>
      <c r="I13129" s="3">
        <v>10</v>
      </c>
      <c r="J13129" s="3">
        <v>30</v>
      </c>
      <c r="K13129" s="3" t="s">
        <v>14</v>
      </c>
      <c r="L13129" s="3">
        <v>10.199999999999999</v>
      </c>
      <c r="M13129" s="3">
        <v>8.3000000000000007</v>
      </c>
      <c r="N13129" s="3">
        <v>12.2</v>
      </c>
      <c r="O13129" s="3">
        <v>1</v>
      </c>
      <c r="P13129" s="28">
        <f>N13129/O13129</f>
        <v>12.2</v>
      </c>
      <c r="Q13129" s="5">
        <v>11</v>
      </c>
      <c r="R13129" s="2" t="s">
        <v>28</v>
      </c>
      <c r="S13129" s="55">
        <f>O13129/J13129*40</f>
        <v>1.3333333333333333</v>
      </c>
      <c r="T13129" s="55">
        <f>N13129/J13129*40</f>
        <v>16.266666666666666</v>
      </c>
    </row>
    <row r="13130" spans="1:20" ht="14.4" x14ac:dyDescent="0.3">
      <c r="A13130" s="3" t="s">
        <v>344</v>
      </c>
      <c r="B13130" s="3" t="s">
        <v>345</v>
      </c>
      <c r="C13130" s="3">
        <v>55.991</v>
      </c>
      <c r="D13130" s="3">
        <v>22.492999999999999</v>
      </c>
      <c r="E13130" s="9">
        <v>45904</v>
      </c>
      <c r="F13130" s="3" t="s">
        <v>47</v>
      </c>
      <c r="G13130" s="2" t="s">
        <v>347</v>
      </c>
      <c r="H13130" s="3">
        <v>14</v>
      </c>
      <c r="I13130" s="3">
        <v>10</v>
      </c>
      <c r="J13130" s="3">
        <v>30</v>
      </c>
      <c r="K13130" s="3" t="s">
        <v>14</v>
      </c>
      <c r="L13130" s="3">
        <v>11.5</v>
      </c>
      <c r="M13130" s="3">
        <v>8.1999999999999993</v>
      </c>
      <c r="N13130" s="3">
        <v>12.5</v>
      </c>
      <c r="O13130" s="3">
        <v>1</v>
      </c>
      <c r="P13130" s="28">
        <f>N13130/O13130</f>
        <v>12.5</v>
      </c>
      <c r="Q13130" s="5">
        <v>11</v>
      </c>
      <c r="R13130" s="2" t="s">
        <v>28</v>
      </c>
      <c r="S13130" s="55">
        <f>O13130/J13130*40</f>
        <v>1.3333333333333333</v>
      </c>
      <c r="T13130" s="55">
        <f>N13130/J13130*40</f>
        <v>16.666666666666668</v>
      </c>
    </row>
    <row r="13131" spans="1:20" ht="14.4" x14ac:dyDescent="0.3">
      <c r="A13131" s="3" t="s">
        <v>344</v>
      </c>
      <c r="B13131" s="3" t="s">
        <v>345</v>
      </c>
      <c r="C13131" s="3">
        <v>55.991</v>
      </c>
      <c r="D13131" s="3">
        <v>22.492999999999999</v>
      </c>
      <c r="E13131" s="9">
        <v>45904</v>
      </c>
      <c r="F13131" s="3" t="s">
        <v>47</v>
      </c>
      <c r="G13131" s="2" t="s">
        <v>346</v>
      </c>
      <c r="H13131" s="3">
        <v>18</v>
      </c>
      <c r="I13131" s="3">
        <v>10</v>
      </c>
      <c r="J13131" s="3">
        <v>30</v>
      </c>
      <c r="K13131" s="3" t="s">
        <v>14</v>
      </c>
      <c r="L13131" s="3">
        <v>11.7</v>
      </c>
      <c r="M13131" s="3">
        <v>9.3000000000000007</v>
      </c>
      <c r="N13131" s="3">
        <v>16.5</v>
      </c>
      <c r="O13131" s="3">
        <v>1</v>
      </c>
      <c r="P13131" s="28">
        <f>N13131/O13131</f>
        <v>16.5</v>
      </c>
      <c r="Q13131" s="5">
        <v>11</v>
      </c>
      <c r="R13131" s="2" t="s">
        <v>28</v>
      </c>
      <c r="S13131" s="55">
        <f>O13131/J13131*40</f>
        <v>1.3333333333333333</v>
      </c>
      <c r="T13131" s="55">
        <f>N13131/J13131*40</f>
        <v>22</v>
      </c>
    </row>
    <row r="13132" spans="1:20" ht="14.4" x14ac:dyDescent="0.3">
      <c r="A13132" s="3" t="s">
        <v>344</v>
      </c>
      <c r="B13132" s="3" t="s">
        <v>345</v>
      </c>
      <c r="C13132" s="3">
        <v>55.991</v>
      </c>
      <c r="D13132" s="3">
        <v>22.492999999999999</v>
      </c>
      <c r="E13132" s="9">
        <v>45904</v>
      </c>
      <c r="F13132" s="3" t="s">
        <v>47</v>
      </c>
      <c r="G13132" s="2" t="s">
        <v>347</v>
      </c>
      <c r="H13132" s="3">
        <v>18</v>
      </c>
      <c r="I13132" s="3">
        <v>10</v>
      </c>
      <c r="J13132" s="3">
        <v>30</v>
      </c>
      <c r="K13132" s="3" t="s">
        <v>14</v>
      </c>
      <c r="L13132" s="3">
        <v>12</v>
      </c>
      <c r="M13132" s="3">
        <v>9.6</v>
      </c>
      <c r="N13132" s="3">
        <v>19</v>
      </c>
      <c r="O13132" s="3">
        <v>1</v>
      </c>
      <c r="P13132" s="28">
        <f>N13132/O13132</f>
        <v>19</v>
      </c>
      <c r="Q13132" s="5">
        <v>11</v>
      </c>
      <c r="R13132" s="2" t="s">
        <v>28</v>
      </c>
      <c r="S13132" s="55">
        <f>O13132/J13132*40</f>
        <v>1.3333333333333333</v>
      </c>
      <c r="T13132" s="55">
        <f>N13132/J13132*40</f>
        <v>25.333333333333332</v>
      </c>
    </row>
    <row r="13133" spans="1:20" ht="14.4" x14ac:dyDescent="0.3">
      <c r="A13133" s="3" t="s">
        <v>344</v>
      </c>
      <c r="B13133" s="3" t="s">
        <v>345</v>
      </c>
      <c r="C13133" s="3">
        <v>55.991</v>
      </c>
      <c r="D13133" s="3">
        <v>22.492999999999999</v>
      </c>
      <c r="E13133" s="9">
        <v>45904</v>
      </c>
      <c r="F13133" s="3" t="s">
        <v>47</v>
      </c>
      <c r="G13133" s="2" t="s">
        <v>261</v>
      </c>
      <c r="H13133" s="3">
        <v>18</v>
      </c>
      <c r="I13133" s="3">
        <v>10</v>
      </c>
      <c r="J13133" s="3">
        <v>30</v>
      </c>
      <c r="K13133" s="3" t="s">
        <v>14</v>
      </c>
      <c r="L13133" s="3">
        <v>12.2</v>
      </c>
      <c r="M13133" s="3">
        <v>10</v>
      </c>
      <c r="N13133" s="3">
        <v>20.100000000000001</v>
      </c>
      <c r="O13133" s="3">
        <v>1</v>
      </c>
      <c r="P13133" s="28">
        <f>N13133/O13133</f>
        <v>20.100000000000001</v>
      </c>
      <c r="Q13133" s="5">
        <v>11</v>
      </c>
      <c r="R13133" s="2" t="s">
        <v>28</v>
      </c>
      <c r="S13133" s="55">
        <f>O13133/J13133*40</f>
        <v>1.3333333333333333</v>
      </c>
      <c r="T13133" s="55">
        <f>N13133/J13133*40</f>
        <v>26.8</v>
      </c>
    </row>
    <row r="13134" spans="1:20" ht="14.4" x14ac:dyDescent="0.3">
      <c r="A13134" s="3" t="s">
        <v>344</v>
      </c>
      <c r="B13134" s="3" t="s">
        <v>345</v>
      </c>
      <c r="C13134" s="3">
        <v>55.991</v>
      </c>
      <c r="D13134" s="3">
        <v>22.492999999999999</v>
      </c>
      <c r="E13134" s="9">
        <v>45904</v>
      </c>
      <c r="F13134" s="3" t="s">
        <v>47</v>
      </c>
      <c r="G13134" s="2" t="s">
        <v>347</v>
      </c>
      <c r="H13134" s="3">
        <v>18</v>
      </c>
      <c r="I13134" s="3">
        <v>10</v>
      </c>
      <c r="J13134" s="3">
        <v>30</v>
      </c>
      <c r="K13134" s="3" t="s">
        <v>14</v>
      </c>
      <c r="L13134" s="3">
        <v>12.5</v>
      </c>
      <c r="M13134" s="3">
        <v>10</v>
      </c>
      <c r="N13134" s="3">
        <v>22.1</v>
      </c>
      <c r="O13134" s="3">
        <v>1</v>
      </c>
      <c r="P13134" s="28">
        <f>N13134/O13134</f>
        <v>22.1</v>
      </c>
      <c r="Q13134" s="5">
        <v>14</v>
      </c>
      <c r="R13134" s="2" t="s">
        <v>28</v>
      </c>
      <c r="S13134" s="55">
        <f>O13134/J13134*40</f>
        <v>1.3333333333333333</v>
      </c>
      <c r="T13134" s="55">
        <f>N13134/J13134*40</f>
        <v>29.466666666666669</v>
      </c>
    </row>
    <row r="13135" spans="1:20" ht="14.4" x14ac:dyDescent="0.3">
      <c r="A13135" s="3" t="s">
        <v>344</v>
      </c>
      <c r="B13135" s="3" t="s">
        <v>345</v>
      </c>
      <c r="C13135" s="3">
        <v>55.991</v>
      </c>
      <c r="D13135" s="3">
        <v>22.492999999999999</v>
      </c>
      <c r="E13135" s="9">
        <v>45904</v>
      </c>
      <c r="F13135" s="3" t="s">
        <v>47</v>
      </c>
      <c r="G13135" s="2" t="s">
        <v>261</v>
      </c>
      <c r="H13135" s="3">
        <v>18</v>
      </c>
      <c r="I13135" s="3">
        <v>10</v>
      </c>
      <c r="J13135" s="3">
        <v>30</v>
      </c>
      <c r="K13135" s="3" t="s">
        <v>14</v>
      </c>
      <c r="L13135" s="3">
        <v>12.8</v>
      </c>
      <c r="M13135" s="3">
        <v>10.3</v>
      </c>
      <c r="N13135" s="3">
        <v>20.6</v>
      </c>
      <c r="O13135" s="3">
        <v>1</v>
      </c>
      <c r="P13135" s="28">
        <f>N13135/O13135</f>
        <v>20.6</v>
      </c>
      <c r="Q13135" s="5">
        <v>14</v>
      </c>
      <c r="R13135" s="2" t="s">
        <v>28</v>
      </c>
      <c r="S13135" s="55">
        <f>O13135/J13135*40</f>
        <v>1.3333333333333333</v>
      </c>
      <c r="T13135" s="55">
        <f>N13135/J13135*40</f>
        <v>27.466666666666669</v>
      </c>
    </row>
    <row r="13136" spans="1:20" ht="14.4" x14ac:dyDescent="0.3">
      <c r="A13136" s="3" t="s">
        <v>344</v>
      </c>
      <c r="B13136" s="3" t="s">
        <v>345</v>
      </c>
      <c r="C13136" s="3">
        <v>55.991</v>
      </c>
      <c r="D13136" s="3">
        <v>22.492999999999999</v>
      </c>
      <c r="E13136" s="9">
        <v>45904</v>
      </c>
      <c r="F13136" s="3" t="s">
        <v>47</v>
      </c>
      <c r="G13136" s="2" t="s">
        <v>347</v>
      </c>
      <c r="H13136" s="3">
        <v>18</v>
      </c>
      <c r="I13136" s="3">
        <v>10</v>
      </c>
      <c r="J13136" s="3">
        <v>30</v>
      </c>
      <c r="K13136" s="3" t="s">
        <v>14</v>
      </c>
      <c r="L13136" s="3">
        <v>12.8</v>
      </c>
      <c r="M13136" s="3">
        <v>10</v>
      </c>
      <c r="N13136" s="3">
        <v>22.1</v>
      </c>
      <c r="O13136" s="3">
        <v>1</v>
      </c>
      <c r="P13136" s="28">
        <f>N13136/O13136</f>
        <v>22.1</v>
      </c>
      <c r="Q13136" s="5">
        <v>14</v>
      </c>
      <c r="R13136" s="2" t="s">
        <v>28</v>
      </c>
      <c r="S13136" s="55">
        <f>O13136/J13136*40</f>
        <v>1.3333333333333333</v>
      </c>
      <c r="T13136" s="55">
        <f>N13136/J13136*40</f>
        <v>29.466666666666669</v>
      </c>
    </row>
    <row r="13137" spans="1:20" ht="14.4" x14ac:dyDescent="0.3">
      <c r="A13137" s="3" t="s">
        <v>344</v>
      </c>
      <c r="B13137" s="3" t="s">
        <v>345</v>
      </c>
      <c r="C13137" s="3">
        <v>55.991</v>
      </c>
      <c r="D13137" s="3">
        <v>22.492999999999999</v>
      </c>
      <c r="E13137" s="9">
        <v>45904</v>
      </c>
      <c r="F13137" s="3" t="s">
        <v>47</v>
      </c>
      <c r="G13137" s="2" t="s">
        <v>261</v>
      </c>
      <c r="H13137" s="3">
        <v>18</v>
      </c>
      <c r="I13137" s="3">
        <v>10</v>
      </c>
      <c r="J13137" s="3">
        <v>30</v>
      </c>
      <c r="K13137" s="3" t="s">
        <v>14</v>
      </c>
      <c r="L13137" s="3">
        <v>14.7</v>
      </c>
      <c r="M13137" s="3">
        <v>11.5</v>
      </c>
      <c r="N13137" s="3">
        <v>32.1</v>
      </c>
      <c r="O13137" s="3">
        <v>1</v>
      </c>
      <c r="P13137" s="28">
        <f>N13137/O13137</f>
        <v>32.1</v>
      </c>
      <c r="Q13137" s="5">
        <v>14</v>
      </c>
      <c r="R13137" s="2" t="s">
        <v>29</v>
      </c>
      <c r="S13137" s="55">
        <f>O13137/J13137*40</f>
        <v>1.3333333333333333</v>
      </c>
      <c r="T13137" s="55">
        <f>N13137/J13137*40</f>
        <v>42.800000000000004</v>
      </c>
    </row>
    <row r="13138" spans="1:20" ht="14.4" x14ac:dyDescent="0.3">
      <c r="A13138" s="3" t="s">
        <v>344</v>
      </c>
      <c r="B13138" s="3" t="s">
        <v>345</v>
      </c>
      <c r="C13138" s="3">
        <v>55.991</v>
      </c>
      <c r="D13138" s="3">
        <v>22.492999999999999</v>
      </c>
      <c r="E13138" s="9">
        <v>45904</v>
      </c>
      <c r="F13138" s="3" t="s">
        <v>47</v>
      </c>
      <c r="G13138" s="2" t="s">
        <v>261</v>
      </c>
      <c r="H13138" s="3">
        <v>22</v>
      </c>
      <c r="I13138" s="3">
        <v>10</v>
      </c>
      <c r="J13138" s="3">
        <v>30</v>
      </c>
      <c r="K13138" s="3" t="s">
        <v>14</v>
      </c>
      <c r="L13138" s="3">
        <v>15.1</v>
      </c>
      <c r="M13138" s="3">
        <v>12</v>
      </c>
      <c r="N13138" s="3">
        <v>33</v>
      </c>
      <c r="O13138" s="3">
        <v>1</v>
      </c>
      <c r="P13138" s="28">
        <f>N13138/O13138</f>
        <v>33</v>
      </c>
      <c r="Q13138" s="5">
        <v>16</v>
      </c>
      <c r="R13138" s="2" t="s">
        <v>29</v>
      </c>
      <c r="S13138" s="55">
        <f>O13138/J13138*40</f>
        <v>1.3333333333333333</v>
      </c>
      <c r="T13138" s="55">
        <f>N13138/J13138*40</f>
        <v>44</v>
      </c>
    </row>
    <row r="13139" spans="1:20" ht="14.4" x14ac:dyDescent="0.3">
      <c r="A13139" s="3" t="s">
        <v>344</v>
      </c>
      <c r="B13139" s="3" t="s">
        <v>345</v>
      </c>
      <c r="C13139" s="3">
        <v>55.991</v>
      </c>
      <c r="D13139" s="3">
        <v>22.492999999999999</v>
      </c>
      <c r="E13139" s="9">
        <v>45904</v>
      </c>
      <c r="F13139" s="3" t="s">
        <v>47</v>
      </c>
      <c r="G13139" s="2" t="s">
        <v>346</v>
      </c>
      <c r="H13139" s="3">
        <v>18</v>
      </c>
      <c r="I13139" s="3">
        <v>10</v>
      </c>
      <c r="J13139" s="3">
        <v>30</v>
      </c>
      <c r="K13139" s="3" t="s">
        <v>14</v>
      </c>
      <c r="L13139" s="3">
        <v>15.5</v>
      </c>
      <c r="M13139" s="3">
        <v>12</v>
      </c>
      <c r="N13139" s="3">
        <v>33</v>
      </c>
      <c r="O13139" s="3">
        <v>1</v>
      </c>
      <c r="P13139" s="28">
        <f>N13139/O13139</f>
        <v>33</v>
      </c>
      <c r="Q13139" s="5">
        <v>16</v>
      </c>
      <c r="R13139" s="2" t="s">
        <v>29</v>
      </c>
      <c r="S13139" s="55">
        <f>O13139/J13139*40</f>
        <v>1.3333333333333333</v>
      </c>
      <c r="T13139" s="55">
        <f>N13139/J13139*40</f>
        <v>44</v>
      </c>
    </row>
    <row r="13140" spans="1:20" ht="14.4" x14ac:dyDescent="0.3">
      <c r="A13140" s="3" t="s">
        <v>344</v>
      </c>
      <c r="B13140" s="3" t="s">
        <v>345</v>
      </c>
      <c r="C13140" s="3">
        <v>55.991</v>
      </c>
      <c r="D13140" s="3">
        <v>22.492999999999999</v>
      </c>
      <c r="E13140" s="9">
        <v>45904</v>
      </c>
      <c r="F13140" s="3" t="s">
        <v>47</v>
      </c>
      <c r="G13140" s="2" t="s">
        <v>346</v>
      </c>
      <c r="H13140" s="3">
        <v>22</v>
      </c>
      <c r="I13140" s="3">
        <v>10</v>
      </c>
      <c r="J13140" s="3">
        <v>30</v>
      </c>
      <c r="K13140" s="3" t="s">
        <v>14</v>
      </c>
      <c r="L13140" s="3">
        <v>15.7</v>
      </c>
      <c r="M13140" s="3">
        <v>12.5</v>
      </c>
      <c r="N13140" s="3">
        <v>38.299999999999997</v>
      </c>
      <c r="O13140" s="3">
        <v>1</v>
      </c>
      <c r="P13140" s="28">
        <f>N13140/O13140</f>
        <v>38.299999999999997</v>
      </c>
      <c r="Q13140" s="5">
        <v>16</v>
      </c>
      <c r="R13140" s="2" t="s">
        <v>29</v>
      </c>
      <c r="S13140" s="55">
        <f>O13140/J13140*40</f>
        <v>1.3333333333333333</v>
      </c>
      <c r="T13140" s="55">
        <f>N13140/J13140*40</f>
        <v>51.066666666666663</v>
      </c>
    </row>
    <row r="13141" spans="1:20" ht="14.4" x14ac:dyDescent="0.3">
      <c r="A13141" s="3" t="s">
        <v>344</v>
      </c>
      <c r="B13141" s="3" t="s">
        <v>345</v>
      </c>
      <c r="C13141" s="3">
        <v>55.991</v>
      </c>
      <c r="D13141" s="3">
        <v>22.492999999999999</v>
      </c>
      <c r="E13141" s="9">
        <v>45904</v>
      </c>
      <c r="F13141" s="3" t="s">
        <v>47</v>
      </c>
      <c r="G13141" s="2" t="s">
        <v>346</v>
      </c>
      <c r="H13141" s="3">
        <v>25</v>
      </c>
      <c r="I13141" s="3">
        <v>10</v>
      </c>
      <c r="J13141" s="3">
        <v>30</v>
      </c>
      <c r="K13141" s="3" t="s">
        <v>14</v>
      </c>
      <c r="L13141" s="3">
        <v>16.8</v>
      </c>
      <c r="M13141" s="3">
        <v>13.3</v>
      </c>
      <c r="N13141" s="3">
        <v>45.7</v>
      </c>
      <c r="O13141" s="3">
        <v>1</v>
      </c>
      <c r="P13141" s="28">
        <f>N13141/O13141</f>
        <v>45.7</v>
      </c>
      <c r="Q13141" s="5">
        <v>16</v>
      </c>
      <c r="R13141" s="2" t="s">
        <v>29</v>
      </c>
      <c r="S13141" s="55">
        <f>O13141/J13141*40</f>
        <v>1.3333333333333333</v>
      </c>
      <c r="T13141" s="55">
        <f>N13141/J13141*40</f>
        <v>60.933333333333337</v>
      </c>
    </row>
    <row r="13142" spans="1:20" ht="14.4" x14ac:dyDescent="0.3">
      <c r="A13142" s="3" t="s">
        <v>344</v>
      </c>
      <c r="B13142" s="3" t="s">
        <v>345</v>
      </c>
      <c r="C13142" s="3">
        <v>55.991</v>
      </c>
      <c r="D13142" s="3">
        <v>22.492999999999999</v>
      </c>
      <c r="E13142" s="9">
        <v>45904</v>
      </c>
      <c r="F13142" s="3" t="s">
        <v>47</v>
      </c>
      <c r="G13142" s="2" t="s">
        <v>346</v>
      </c>
      <c r="H13142" s="3">
        <v>25</v>
      </c>
      <c r="I13142" s="3">
        <v>10</v>
      </c>
      <c r="J13142" s="3">
        <v>30</v>
      </c>
      <c r="K13142" s="3" t="s">
        <v>14</v>
      </c>
      <c r="L13142" s="3">
        <v>16.899999999999999</v>
      </c>
      <c r="M13142" s="3">
        <v>13</v>
      </c>
      <c r="N13142" s="3">
        <v>50.1</v>
      </c>
      <c r="O13142" s="3">
        <v>1</v>
      </c>
      <c r="P13142" s="28">
        <f>N13142/O13142</f>
        <v>50.1</v>
      </c>
      <c r="Q13142" s="5">
        <v>16</v>
      </c>
      <c r="R13142" s="2" t="s">
        <v>29</v>
      </c>
      <c r="S13142" s="55">
        <f>O13142/J13142*40</f>
        <v>1.3333333333333333</v>
      </c>
      <c r="T13142" s="55">
        <f>N13142/J13142*40</f>
        <v>66.800000000000011</v>
      </c>
    </row>
    <row r="13143" spans="1:20" ht="14.4" x14ac:dyDescent="0.3">
      <c r="A13143" s="3" t="s">
        <v>344</v>
      </c>
      <c r="B13143" s="3" t="s">
        <v>345</v>
      </c>
      <c r="C13143" s="3">
        <v>55.991</v>
      </c>
      <c r="D13143" s="3">
        <v>22.492999999999999</v>
      </c>
      <c r="E13143" s="9">
        <v>45904</v>
      </c>
      <c r="F13143" s="3" t="s">
        <v>47</v>
      </c>
      <c r="G13143" s="2" t="s">
        <v>261</v>
      </c>
      <c r="H13143" s="3">
        <v>22</v>
      </c>
      <c r="I13143" s="3">
        <v>10</v>
      </c>
      <c r="J13143" s="3">
        <v>30</v>
      </c>
      <c r="K13143" s="3" t="s">
        <v>14</v>
      </c>
      <c r="L13143" s="3">
        <v>17.100000000000001</v>
      </c>
      <c r="M13143" s="3">
        <v>13.5</v>
      </c>
      <c r="N13143" s="3">
        <v>47.3</v>
      </c>
      <c r="O13143" s="3">
        <v>1</v>
      </c>
      <c r="P13143" s="28">
        <f>N13143/O13143</f>
        <v>47.3</v>
      </c>
      <c r="Q13143" s="5">
        <v>16</v>
      </c>
      <c r="R13143" s="2" t="s">
        <v>29</v>
      </c>
      <c r="S13143" s="55">
        <f>O13143/J13143*40</f>
        <v>1.3333333333333333</v>
      </c>
      <c r="T13143" s="55">
        <f>N13143/J13143*40</f>
        <v>63.066666666666663</v>
      </c>
    </row>
    <row r="13144" spans="1:20" ht="14.4" x14ac:dyDescent="0.3">
      <c r="A13144" s="3" t="s">
        <v>344</v>
      </c>
      <c r="B13144" s="3" t="s">
        <v>345</v>
      </c>
      <c r="C13144" s="3">
        <v>55.991</v>
      </c>
      <c r="D13144" s="3">
        <v>22.492999999999999</v>
      </c>
      <c r="E13144" s="9">
        <v>45904</v>
      </c>
      <c r="F13144" s="3" t="s">
        <v>47</v>
      </c>
      <c r="G13144" s="2" t="s">
        <v>346</v>
      </c>
      <c r="H13144" s="3">
        <v>25</v>
      </c>
      <c r="I13144" s="3">
        <v>10</v>
      </c>
      <c r="J13144" s="3">
        <v>30</v>
      </c>
      <c r="K13144" s="3" t="s">
        <v>14</v>
      </c>
      <c r="L13144" s="3">
        <v>17.2</v>
      </c>
      <c r="M13144" s="3">
        <v>13</v>
      </c>
      <c r="N13144" s="3">
        <v>44.7</v>
      </c>
      <c r="O13144" s="3">
        <v>1</v>
      </c>
      <c r="P13144" s="28">
        <f>N13144/O13144</f>
        <v>44.7</v>
      </c>
      <c r="Q13144" s="5">
        <v>16</v>
      </c>
      <c r="R13144" s="2" t="s">
        <v>29</v>
      </c>
      <c r="S13144" s="55">
        <f>O13144/J13144*40</f>
        <v>1.3333333333333333</v>
      </c>
      <c r="T13144" s="55">
        <f>N13144/J13144*40</f>
        <v>59.6</v>
      </c>
    </row>
    <row r="13145" spans="1:20" ht="14.4" x14ac:dyDescent="0.3">
      <c r="A13145" s="3" t="s">
        <v>344</v>
      </c>
      <c r="B13145" s="3" t="s">
        <v>345</v>
      </c>
      <c r="C13145" s="3">
        <v>55.991</v>
      </c>
      <c r="D13145" s="3">
        <v>22.492999999999999</v>
      </c>
      <c r="E13145" s="9">
        <v>45904</v>
      </c>
      <c r="F13145" s="3" t="s">
        <v>47</v>
      </c>
      <c r="G13145" s="2" t="s">
        <v>347</v>
      </c>
      <c r="H13145" s="3">
        <v>25</v>
      </c>
      <c r="I13145" s="3">
        <v>10</v>
      </c>
      <c r="J13145" s="3">
        <v>30</v>
      </c>
      <c r="K13145" s="3" t="s">
        <v>14</v>
      </c>
      <c r="L13145" s="3">
        <v>17.5</v>
      </c>
      <c r="M13145" s="3">
        <v>13.5</v>
      </c>
      <c r="N13145" s="3">
        <v>53</v>
      </c>
      <c r="O13145" s="3">
        <v>1</v>
      </c>
      <c r="P13145" s="28">
        <f>N13145/O13145</f>
        <v>53</v>
      </c>
      <c r="Q13145" s="5">
        <v>19</v>
      </c>
      <c r="R13145" s="2" t="s">
        <v>29</v>
      </c>
      <c r="S13145" s="55">
        <f>O13145/J13145*40</f>
        <v>1.3333333333333333</v>
      </c>
      <c r="T13145" s="55">
        <f>N13145/J13145*40</f>
        <v>70.666666666666657</v>
      </c>
    </row>
    <row r="13146" spans="1:20" ht="14.4" x14ac:dyDescent="0.3">
      <c r="A13146" s="3" t="s">
        <v>344</v>
      </c>
      <c r="B13146" s="3" t="s">
        <v>345</v>
      </c>
      <c r="C13146" s="3">
        <v>55.991</v>
      </c>
      <c r="D13146" s="3">
        <v>22.492999999999999</v>
      </c>
      <c r="E13146" s="9">
        <v>45904</v>
      </c>
      <c r="F13146" s="3" t="s">
        <v>47</v>
      </c>
      <c r="G13146" s="2" t="s">
        <v>261</v>
      </c>
      <c r="H13146" s="3">
        <v>25</v>
      </c>
      <c r="I13146" s="3">
        <v>10</v>
      </c>
      <c r="J13146" s="3">
        <v>30</v>
      </c>
      <c r="K13146" s="3" t="s">
        <v>14</v>
      </c>
      <c r="L13146" s="3">
        <v>17.5</v>
      </c>
      <c r="M13146" s="3">
        <v>13.8</v>
      </c>
      <c r="N13146" s="3">
        <v>54.3</v>
      </c>
      <c r="O13146" s="3">
        <v>1</v>
      </c>
      <c r="P13146" s="28">
        <f>N13146/O13146</f>
        <v>54.3</v>
      </c>
      <c r="Q13146" s="5">
        <v>19</v>
      </c>
      <c r="R13146" s="2" t="s">
        <v>29</v>
      </c>
      <c r="S13146" s="55">
        <f>O13146/J13146*40</f>
        <v>1.3333333333333333</v>
      </c>
      <c r="T13146" s="55">
        <f>N13146/J13146*40</f>
        <v>72.399999999999991</v>
      </c>
    </row>
    <row r="13147" spans="1:20" ht="14.4" x14ac:dyDescent="0.3">
      <c r="A13147" s="3" t="s">
        <v>344</v>
      </c>
      <c r="B13147" s="3" t="s">
        <v>345</v>
      </c>
      <c r="C13147" s="3">
        <v>55.991</v>
      </c>
      <c r="D13147" s="3">
        <v>22.492999999999999</v>
      </c>
      <c r="E13147" s="9">
        <v>45904</v>
      </c>
      <c r="F13147" s="3" t="s">
        <v>47</v>
      </c>
      <c r="G13147" s="2" t="s">
        <v>346</v>
      </c>
      <c r="H13147" s="3">
        <v>22</v>
      </c>
      <c r="I13147" s="3">
        <v>10</v>
      </c>
      <c r="J13147" s="3">
        <v>30</v>
      </c>
      <c r="K13147" s="3" t="s">
        <v>14</v>
      </c>
      <c r="L13147" s="3">
        <v>18.600000000000001</v>
      </c>
      <c r="M13147" s="3">
        <v>14</v>
      </c>
      <c r="N13147" s="3">
        <v>62.7</v>
      </c>
      <c r="O13147" s="3">
        <v>1</v>
      </c>
      <c r="P13147" s="28">
        <f>N13147/O13147</f>
        <v>62.7</v>
      </c>
      <c r="Q13147" s="5">
        <v>19</v>
      </c>
      <c r="R13147" s="2" t="s">
        <v>29</v>
      </c>
      <c r="S13147" s="55">
        <f>O13147/J13147*40</f>
        <v>1.3333333333333333</v>
      </c>
      <c r="T13147" s="55">
        <f>N13147/J13147*40</f>
        <v>83.600000000000009</v>
      </c>
    </row>
    <row r="13148" spans="1:20" ht="14.4" x14ac:dyDescent="0.3">
      <c r="A13148" s="3" t="s">
        <v>344</v>
      </c>
      <c r="B13148" s="3" t="s">
        <v>345</v>
      </c>
      <c r="C13148" s="3">
        <v>55.991</v>
      </c>
      <c r="D13148" s="3">
        <v>22.492999999999999</v>
      </c>
      <c r="E13148" s="9">
        <v>45904</v>
      </c>
      <c r="F13148" s="3" t="s">
        <v>47</v>
      </c>
      <c r="G13148" s="2" t="s">
        <v>261</v>
      </c>
      <c r="H13148" s="3">
        <v>30</v>
      </c>
      <c r="I13148" s="3">
        <v>10</v>
      </c>
      <c r="J13148" s="3">
        <v>30</v>
      </c>
      <c r="K13148" s="3" t="s">
        <v>14</v>
      </c>
      <c r="L13148" s="3">
        <v>18.600000000000001</v>
      </c>
      <c r="M13148" s="3">
        <v>14.5</v>
      </c>
      <c r="N13148" s="3">
        <v>63.2</v>
      </c>
      <c r="O13148" s="3">
        <v>1</v>
      </c>
      <c r="P13148" s="28">
        <f>N13148/O13148</f>
        <v>63.2</v>
      </c>
      <c r="Q13148" s="5">
        <v>19</v>
      </c>
      <c r="R13148" s="2" t="s">
        <v>30</v>
      </c>
      <c r="S13148" s="55">
        <f>O13148/J13148*40</f>
        <v>1.3333333333333333</v>
      </c>
      <c r="T13148" s="55">
        <f>N13148/J13148*40</f>
        <v>84.26666666666668</v>
      </c>
    </row>
    <row r="13149" spans="1:20" ht="14.4" x14ac:dyDescent="0.3">
      <c r="A13149" s="3" t="s">
        <v>344</v>
      </c>
      <c r="B13149" s="3" t="s">
        <v>345</v>
      </c>
      <c r="C13149" s="3">
        <v>55.991</v>
      </c>
      <c r="D13149" s="3">
        <v>22.492999999999999</v>
      </c>
      <c r="E13149" s="9">
        <v>45904</v>
      </c>
      <c r="F13149" s="3" t="s">
        <v>47</v>
      </c>
      <c r="G13149" s="2" t="s">
        <v>346</v>
      </c>
      <c r="H13149" s="3">
        <v>25</v>
      </c>
      <c r="I13149" s="3">
        <v>10</v>
      </c>
      <c r="J13149" s="3">
        <v>30</v>
      </c>
      <c r="K13149" s="3" t="s">
        <v>14</v>
      </c>
      <c r="L13149" s="3">
        <v>19.100000000000001</v>
      </c>
      <c r="M13149" s="3">
        <v>14.7</v>
      </c>
      <c r="N13149" s="3">
        <v>69</v>
      </c>
      <c r="O13149" s="3">
        <v>1</v>
      </c>
      <c r="P13149" s="28">
        <f>N13149/O13149</f>
        <v>69</v>
      </c>
      <c r="Q13149" s="5">
        <v>19</v>
      </c>
      <c r="R13149" s="2" t="s">
        <v>30</v>
      </c>
      <c r="S13149" s="55">
        <f>O13149/J13149*40</f>
        <v>1.3333333333333333</v>
      </c>
      <c r="T13149" s="55">
        <f>N13149/J13149*40</f>
        <v>92</v>
      </c>
    </row>
    <row r="13150" spans="1:20" ht="14.4" x14ac:dyDescent="0.3">
      <c r="A13150" s="3" t="s">
        <v>344</v>
      </c>
      <c r="B13150" s="3" t="s">
        <v>345</v>
      </c>
      <c r="C13150" s="3">
        <v>55.991</v>
      </c>
      <c r="D13150" s="3">
        <v>22.492999999999999</v>
      </c>
      <c r="E13150" s="9">
        <v>45904</v>
      </c>
      <c r="F13150" s="3" t="s">
        <v>47</v>
      </c>
      <c r="G13150" s="2" t="s">
        <v>347</v>
      </c>
      <c r="H13150" s="3">
        <v>25</v>
      </c>
      <c r="I13150" s="3">
        <v>10</v>
      </c>
      <c r="J13150" s="3">
        <v>30</v>
      </c>
      <c r="K13150" s="3" t="s">
        <v>14</v>
      </c>
      <c r="L13150" s="3">
        <v>19.7</v>
      </c>
      <c r="M13150" s="3">
        <v>15</v>
      </c>
      <c r="N13150" s="3">
        <v>68.400000000000006</v>
      </c>
      <c r="O13150" s="3">
        <v>1</v>
      </c>
      <c r="P13150" s="28">
        <f>N13150/O13150</f>
        <v>68.400000000000006</v>
      </c>
      <c r="Q13150" s="5">
        <v>19</v>
      </c>
      <c r="R13150" s="2" t="s">
        <v>30</v>
      </c>
      <c r="S13150" s="55">
        <f>O13150/J13150*40</f>
        <v>1.3333333333333333</v>
      </c>
      <c r="T13150" s="55">
        <f>N13150/J13150*40</f>
        <v>91.200000000000017</v>
      </c>
    </row>
    <row r="13151" spans="1:20" ht="14.4" x14ac:dyDescent="0.3">
      <c r="A13151" s="3" t="s">
        <v>344</v>
      </c>
      <c r="B13151" s="3" t="s">
        <v>345</v>
      </c>
      <c r="C13151" s="3">
        <v>55.991</v>
      </c>
      <c r="D13151" s="3">
        <v>22.492999999999999</v>
      </c>
      <c r="E13151" s="9">
        <v>45904</v>
      </c>
      <c r="F13151" s="3" t="s">
        <v>47</v>
      </c>
      <c r="G13151" s="2" t="s">
        <v>261</v>
      </c>
      <c r="H13151" s="3">
        <v>25</v>
      </c>
      <c r="I13151" s="3">
        <v>10</v>
      </c>
      <c r="J13151" s="3">
        <v>30</v>
      </c>
      <c r="K13151" s="3" t="s">
        <v>14</v>
      </c>
      <c r="L13151" s="3">
        <v>20.7</v>
      </c>
      <c r="M13151" s="3">
        <v>16</v>
      </c>
      <c r="N13151" s="3">
        <v>82.3</v>
      </c>
      <c r="O13151" s="3">
        <v>1</v>
      </c>
      <c r="P13151" s="28">
        <f>N13151/O13151</f>
        <v>82.3</v>
      </c>
      <c r="Q13151" s="5">
        <v>21</v>
      </c>
      <c r="R13151" s="2" t="s">
        <v>30</v>
      </c>
      <c r="S13151" s="55">
        <f>O13151/J13151*40</f>
        <v>1.3333333333333333</v>
      </c>
      <c r="T13151" s="55">
        <f>N13151/J13151*40</f>
        <v>109.73333333333332</v>
      </c>
    </row>
    <row r="13152" spans="1:20" ht="14.4" x14ac:dyDescent="0.3">
      <c r="A13152" s="3" t="s">
        <v>344</v>
      </c>
      <c r="B13152" s="3" t="s">
        <v>345</v>
      </c>
      <c r="C13152" s="3">
        <v>55.991</v>
      </c>
      <c r="D13152" s="3">
        <v>22.492999999999999</v>
      </c>
      <c r="E13152" s="9">
        <v>45904</v>
      </c>
      <c r="F13152" s="3" t="s">
        <v>47</v>
      </c>
      <c r="G13152" s="2" t="s">
        <v>347</v>
      </c>
      <c r="H13152" s="3">
        <v>30</v>
      </c>
      <c r="I13152" s="3">
        <v>10</v>
      </c>
      <c r="J13152" s="3">
        <v>30</v>
      </c>
      <c r="K13152" s="3" t="s">
        <v>14</v>
      </c>
      <c r="L13152" s="3">
        <v>20.8</v>
      </c>
      <c r="M13152" s="3">
        <v>16.2</v>
      </c>
      <c r="N13152" s="3">
        <v>86.7</v>
      </c>
      <c r="O13152" s="3">
        <v>1</v>
      </c>
      <c r="P13152" s="28">
        <f>N13152/O13152</f>
        <v>86.7</v>
      </c>
      <c r="Q13152" s="5">
        <v>21</v>
      </c>
      <c r="R13152" s="2" t="s">
        <v>30</v>
      </c>
      <c r="S13152" s="55">
        <f>O13152/J13152*40</f>
        <v>1.3333333333333333</v>
      </c>
      <c r="T13152" s="55">
        <f>N13152/J13152*40</f>
        <v>115.60000000000001</v>
      </c>
    </row>
    <row r="13153" spans="1:20" ht="14.4" x14ac:dyDescent="0.3">
      <c r="A13153" s="3" t="s">
        <v>344</v>
      </c>
      <c r="B13153" s="3" t="s">
        <v>345</v>
      </c>
      <c r="C13153" s="3">
        <v>55.991</v>
      </c>
      <c r="D13153" s="3">
        <v>22.492999999999999</v>
      </c>
      <c r="E13153" s="9">
        <v>45904</v>
      </c>
      <c r="F13153" s="3" t="s">
        <v>47</v>
      </c>
      <c r="G13153" s="2" t="s">
        <v>346</v>
      </c>
      <c r="H13153" s="3">
        <v>30</v>
      </c>
      <c r="I13153" s="3">
        <v>10</v>
      </c>
      <c r="J13153" s="3">
        <v>30</v>
      </c>
      <c r="K13153" s="3" t="s">
        <v>14</v>
      </c>
      <c r="L13153" s="3">
        <v>20.8</v>
      </c>
      <c r="M13153" s="3">
        <v>16.399999999999999</v>
      </c>
      <c r="N13153" s="3">
        <v>93.1</v>
      </c>
      <c r="O13153" s="3">
        <v>1</v>
      </c>
      <c r="P13153" s="28">
        <f>N13153/O13153</f>
        <v>93.1</v>
      </c>
      <c r="Q13153" s="5">
        <v>21</v>
      </c>
      <c r="R13153" s="2" t="s">
        <v>30</v>
      </c>
      <c r="S13153" s="55">
        <f>O13153/J13153*40</f>
        <v>1.3333333333333333</v>
      </c>
      <c r="T13153" s="55">
        <f>N13153/J13153*40</f>
        <v>124.13333333333333</v>
      </c>
    </row>
    <row r="13154" spans="1:20" ht="14.4" x14ac:dyDescent="0.3">
      <c r="A13154" s="3" t="s">
        <v>344</v>
      </c>
      <c r="B13154" s="3" t="s">
        <v>345</v>
      </c>
      <c r="C13154" s="3">
        <v>55.991</v>
      </c>
      <c r="D13154" s="3">
        <v>22.492999999999999</v>
      </c>
      <c r="E13154" s="9">
        <v>45904</v>
      </c>
      <c r="F13154" s="3" t="s">
        <v>47</v>
      </c>
      <c r="G13154" s="2" t="s">
        <v>261</v>
      </c>
      <c r="H13154" s="3">
        <v>25</v>
      </c>
      <c r="I13154" s="3">
        <v>10</v>
      </c>
      <c r="J13154" s="3">
        <v>30</v>
      </c>
      <c r="K13154" s="3" t="s">
        <v>14</v>
      </c>
      <c r="L13154" s="3">
        <v>21</v>
      </c>
      <c r="M13154" s="3">
        <v>16.2</v>
      </c>
      <c r="N13154" s="3">
        <v>87.4</v>
      </c>
      <c r="O13154" s="3">
        <v>1</v>
      </c>
      <c r="P13154" s="28">
        <f>N13154/O13154</f>
        <v>87.4</v>
      </c>
      <c r="Q13154" s="5">
        <v>21</v>
      </c>
      <c r="R13154" s="2" t="s">
        <v>30</v>
      </c>
      <c r="S13154" s="55">
        <f>O13154/J13154*40</f>
        <v>1.3333333333333333</v>
      </c>
      <c r="T13154" s="55">
        <f>N13154/J13154*40</f>
        <v>116.53333333333335</v>
      </c>
    </row>
    <row r="13155" spans="1:20" ht="14.4" x14ac:dyDescent="0.3">
      <c r="A13155" s="3" t="s">
        <v>344</v>
      </c>
      <c r="B13155" s="3" t="s">
        <v>345</v>
      </c>
      <c r="C13155" s="3">
        <v>55.991</v>
      </c>
      <c r="D13155" s="3">
        <v>22.492999999999999</v>
      </c>
      <c r="E13155" s="9">
        <v>45904</v>
      </c>
      <c r="F13155" s="3" t="s">
        <v>47</v>
      </c>
      <c r="G13155" s="2" t="s">
        <v>346</v>
      </c>
      <c r="H13155" s="3">
        <v>30</v>
      </c>
      <c r="I13155" s="3">
        <v>10</v>
      </c>
      <c r="J13155" s="3">
        <v>30</v>
      </c>
      <c r="K13155" s="3" t="s">
        <v>14</v>
      </c>
      <c r="L13155" s="3">
        <v>21.5</v>
      </c>
      <c r="M13155" s="3">
        <v>17</v>
      </c>
      <c r="N13155" s="3">
        <v>108</v>
      </c>
      <c r="O13155" s="3">
        <v>1</v>
      </c>
      <c r="P13155" s="28">
        <f>N13155/O13155</f>
        <v>108</v>
      </c>
      <c r="Q13155" s="5">
        <v>21</v>
      </c>
      <c r="R13155" s="2" t="s">
        <v>30</v>
      </c>
      <c r="S13155" s="55">
        <f>O13155/J13155*40</f>
        <v>1.3333333333333333</v>
      </c>
      <c r="T13155" s="55">
        <f>N13155/J13155*40</f>
        <v>144</v>
      </c>
    </row>
    <row r="13156" spans="1:20" ht="14.4" x14ac:dyDescent="0.3">
      <c r="A13156" s="3" t="s">
        <v>344</v>
      </c>
      <c r="B13156" s="3" t="s">
        <v>345</v>
      </c>
      <c r="C13156" s="3">
        <v>55.991</v>
      </c>
      <c r="D13156" s="3">
        <v>22.492999999999999</v>
      </c>
      <c r="E13156" s="9">
        <v>45904</v>
      </c>
      <c r="F13156" s="3" t="s">
        <v>47</v>
      </c>
      <c r="G13156" s="2" t="s">
        <v>346</v>
      </c>
      <c r="H13156" s="3">
        <v>25</v>
      </c>
      <c r="I13156" s="3">
        <v>10</v>
      </c>
      <c r="J13156" s="3">
        <v>30</v>
      </c>
      <c r="K13156" s="3" t="s">
        <v>14</v>
      </c>
      <c r="L13156" s="3">
        <v>21.7</v>
      </c>
      <c r="M13156" s="3">
        <v>16.5</v>
      </c>
      <c r="N13156" s="3">
        <v>90.4</v>
      </c>
      <c r="O13156" s="3">
        <v>1</v>
      </c>
      <c r="P13156" s="28">
        <f>N13156/O13156</f>
        <v>90.4</v>
      </c>
      <c r="Q13156" s="5">
        <v>21</v>
      </c>
      <c r="R13156" s="2" t="s">
        <v>30</v>
      </c>
      <c r="S13156" s="55">
        <f>O13156/J13156*40</f>
        <v>1.3333333333333333</v>
      </c>
      <c r="T13156" s="55">
        <f>N13156/J13156*40</f>
        <v>120.53333333333335</v>
      </c>
    </row>
    <row r="13157" spans="1:20" ht="14.4" x14ac:dyDescent="0.3">
      <c r="A13157" s="3" t="s">
        <v>344</v>
      </c>
      <c r="B13157" s="3" t="s">
        <v>345</v>
      </c>
      <c r="C13157" s="3">
        <v>55.991</v>
      </c>
      <c r="D13157" s="3">
        <v>22.492999999999999</v>
      </c>
      <c r="E13157" s="9">
        <v>45904</v>
      </c>
      <c r="F13157" s="3" t="s">
        <v>47</v>
      </c>
      <c r="G13157" s="2" t="s">
        <v>346</v>
      </c>
      <c r="H13157" s="3">
        <v>30</v>
      </c>
      <c r="I13157" s="3">
        <v>10</v>
      </c>
      <c r="J13157" s="3">
        <v>30</v>
      </c>
      <c r="K13157" s="3" t="s">
        <v>14</v>
      </c>
      <c r="L13157" s="3">
        <v>22.3</v>
      </c>
      <c r="M13157" s="3">
        <v>17.2</v>
      </c>
      <c r="N13157" s="3">
        <v>104.8</v>
      </c>
      <c r="O13157" s="3">
        <v>1</v>
      </c>
      <c r="P13157" s="28">
        <f>N13157/O13157</f>
        <v>104.8</v>
      </c>
      <c r="Q13157" s="5">
        <v>21</v>
      </c>
      <c r="R13157" s="2" t="s">
        <v>30</v>
      </c>
      <c r="S13157" s="55">
        <f>O13157/J13157*40</f>
        <v>1.3333333333333333</v>
      </c>
      <c r="T13157" s="55">
        <f>N13157/J13157*40</f>
        <v>139.73333333333332</v>
      </c>
    </row>
    <row r="13158" spans="1:20" ht="14.4" x14ac:dyDescent="0.3">
      <c r="A13158" s="3" t="s">
        <v>344</v>
      </c>
      <c r="B13158" s="3" t="s">
        <v>345</v>
      </c>
      <c r="C13158" s="3">
        <v>55.991</v>
      </c>
      <c r="D13158" s="3">
        <v>22.492999999999999</v>
      </c>
      <c r="E13158" s="9">
        <v>45904</v>
      </c>
      <c r="F13158" s="3" t="s">
        <v>47</v>
      </c>
      <c r="G13158" s="2" t="s">
        <v>346</v>
      </c>
      <c r="H13158" s="3">
        <v>30</v>
      </c>
      <c r="I13158" s="3">
        <v>10</v>
      </c>
      <c r="J13158" s="3">
        <v>30</v>
      </c>
      <c r="K13158" s="3" t="s">
        <v>14</v>
      </c>
      <c r="L13158" s="3">
        <v>22.3</v>
      </c>
      <c r="M13158" s="3">
        <v>17.7</v>
      </c>
      <c r="N13158" s="3">
        <v>106.3</v>
      </c>
      <c r="O13158" s="3">
        <v>1</v>
      </c>
      <c r="P13158" s="28">
        <f>N13158/O13158</f>
        <v>106.3</v>
      </c>
      <c r="Q13158" s="5">
        <v>21</v>
      </c>
      <c r="R13158" s="2" t="s">
        <v>30</v>
      </c>
      <c r="S13158" s="55">
        <f>O13158/J13158*40</f>
        <v>1.3333333333333333</v>
      </c>
      <c r="T13158" s="55">
        <f>N13158/J13158*40</f>
        <v>141.73333333333335</v>
      </c>
    </row>
    <row r="13159" spans="1:20" ht="14.4" x14ac:dyDescent="0.3">
      <c r="A13159" s="3" t="s">
        <v>344</v>
      </c>
      <c r="B13159" s="3" t="s">
        <v>345</v>
      </c>
      <c r="C13159" s="3">
        <v>55.991</v>
      </c>
      <c r="D13159" s="3">
        <v>22.492999999999999</v>
      </c>
      <c r="E13159" s="9">
        <v>45904</v>
      </c>
      <c r="F13159" s="3" t="s">
        <v>47</v>
      </c>
      <c r="G13159" s="2" t="s">
        <v>347</v>
      </c>
      <c r="H13159" s="3">
        <v>30</v>
      </c>
      <c r="I13159" s="3">
        <v>10</v>
      </c>
      <c r="J13159" s="3">
        <v>30</v>
      </c>
      <c r="K13159" s="3" t="s">
        <v>14</v>
      </c>
      <c r="L13159" s="3">
        <v>24.5</v>
      </c>
      <c r="M13159" s="3">
        <v>19</v>
      </c>
      <c r="N13159" s="3">
        <v>142</v>
      </c>
      <c r="O13159" s="3">
        <v>1</v>
      </c>
      <c r="P13159" s="28">
        <f>N13159/O13159</f>
        <v>142</v>
      </c>
      <c r="Q13159" s="5">
        <v>24</v>
      </c>
      <c r="R13159" s="2" t="s">
        <v>33</v>
      </c>
      <c r="S13159" s="55">
        <f>O13159/J13159*40</f>
        <v>1.3333333333333333</v>
      </c>
      <c r="T13159" s="55">
        <f>N13159/J13159*40</f>
        <v>189.33333333333334</v>
      </c>
    </row>
    <row r="13160" spans="1:20" ht="14.4" x14ac:dyDescent="0.3">
      <c r="A13160" s="3" t="s">
        <v>344</v>
      </c>
      <c r="B13160" s="3" t="s">
        <v>345</v>
      </c>
      <c r="C13160" s="3">
        <v>55.991</v>
      </c>
      <c r="D13160" s="3">
        <v>22.492999999999999</v>
      </c>
      <c r="E13160" s="9">
        <v>45904</v>
      </c>
      <c r="F13160" s="3" t="s">
        <v>47</v>
      </c>
      <c r="G13160" s="2" t="s">
        <v>347</v>
      </c>
      <c r="H13160" s="3">
        <v>60</v>
      </c>
      <c r="I13160" s="3">
        <v>10</v>
      </c>
      <c r="J13160" s="3">
        <v>90</v>
      </c>
      <c r="K13160" s="3" t="s">
        <v>14</v>
      </c>
      <c r="L13160" s="3">
        <v>40.200000000000003</v>
      </c>
      <c r="M13160" s="3">
        <v>33</v>
      </c>
      <c r="N13160" s="3">
        <v>783.8</v>
      </c>
      <c r="O13160" s="3">
        <v>1</v>
      </c>
      <c r="P13160" s="28">
        <f>N13160/O13160</f>
        <v>783.8</v>
      </c>
      <c r="Q13160" s="5">
        <v>41</v>
      </c>
      <c r="R13160" s="2" t="s">
        <v>49</v>
      </c>
      <c r="S13160" s="55">
        <f>O13160/J13160*40</f>
        <v>0.44444444444444448</v>
      </c>
      <c r="T13160" s="55">
        <f>N13160/J13160*40</f>
        <v>348.3555555555555</v>
      </c>
    </row>
    <row r="13161" spans="1:20" ht="14.4" x14ac:dyDescent="0.3">
      <c r="A13161" s="3" t="s">
        <v>344</v>
      </c>
      <c r="B13161" s="3" t="s">
        <v>345</v>
      </c>
      <c r="C13161" s="3">
        <v>55.991</v>
      </c>
      <c r="D13161" s="3">
        <v>22.492999999999999</v>
      </c>
      <c r="E13161" s="9">
        <v>45904</v>
      </c>
      <c r="F13161" s="3" t="s">
        <v>47</v>
      </c>
      <c r="G13161" s="2" t="s">
        <v>346</v>
      </c>
      <c r="H13161" s="3">
        <v>14</v>
      </c>
      <c r="I13161" s="3">
        <v>10</v>
      </c>
      <c r="J13161" s="3">
        <v>30</v>
      </c>
      <c r="K13161" s="3" t="s">
        <v>5</v>
      </c>
      <c r="L13161" s="3">
        <v>10.8</v>
      </c>
      <c r="M13161" s="3">
        <v>8.6</v>
      </c>
      <c r="N13161" s="3">
        <v>13.4</v>
      </c>
      <c r="O13161" s="3">
        <v>1</v>
      </c>
      <c r="P13161" s="28">
        <f>N13161/O13161</f>
        <v>13.4</v>
      </c>
      <c r="Q13161" s="5">
        <v>11</v>
      </c>
      <c r="R13161" s="2"/>
      <c r="S13161" s="55">
        <f>O13161/J13161*40</f>
        <v>1.3333333333333333</v>
      </c>
      <c r="T13161" s="55">
        <f>N13161/J13161*40</f>
        <v>17.866666666666667</v>
      </c>
    </row>
    <row r="13162" spans="1:20" ht="14.4" x14ac:dyDescent="0.3">
      <c r="A13162" s="3" t="s">
        <v>344</v>
      </c>
      <c r="B13162" s="3" t="s">
        <v>345</v>
      </c>
      <c r="C13162" s="3">
        <v>55.991</v>
      </c>
      <c r="D13162" s="3">
        <v>22.492999999999999</v>
      </c>
      <c r="E13162" s="9">
        <v>45904</v>
      </c>
      <c r="F13162" s="3" t="s">
        <v>47</v>
      </c>
      <c r="G13162" s="2" t="s">
        <v>346</v>
      </c>
      <c r="H13162" s="3">
        <v>14</v>
      </c>
      <c r="I13162" s="3">
        <v>10</v>
      </c>
      <c r="J13162" s="3">
        <v>30</v>
      </c>
      <c r="K13162" s="3" t="s">
        <v>5</v>
      </c>
      <c r="L13162" s="3">
        <v>11.1</v>
      </c>
      <c r="M13162" s="3">
        <v>9</v>
      </c>
      <c r="N13162" s="3">
        <v>14.6</v>
      </c>
      <c r="O13162" s="3">
        <v>1</v>
      </c>
      <c r="P13162" s="28">
        <f>N13162/O13162</f>
        <v>14.6</v>
      </c>
      <c r="Q13162" s="5">
        <v>11</v>
      </c>
      <c r="R13162" s="2"/>
      <c r="S13162" s="55">
        <f>O13162/J13162*40</f>
        <v>1.3333333333333333</v>
      </c>
      <c r="T13162" s="55">
        <f>N13162/J13162*40</f>
        <v>19.466666666666665</v>
      </c>
    </row>
    <row r="13163" spans="1:20" ht="14.4" x14ac:dyDescent="0.3">
      <c r="A13163" s="3" t="s">
        <v>344</v>
      </c>
      <c r="B13163" s="3" t="s">
        <v>345</v>
      </c>
      <c r="C13163" s="3">
        <v>55.991</v>
      </c>
      <c r="D13163" s="3">
        <v>22.492999999999999</v>
      </c>
      <c r="E13163" s="9">
        <v>45904</v>
      </c>
      <c r="F13163" s="3" t="s">
        <v>47</v>
      </c>
      <c r="G13163" s="2" t="s">
        <v>346</v>
      </c>
      <c r="H13163" s="3">
        <v>18</v>
      </c>
      <c r="I13163" s="3">
        <v>10</v>
      </c>
      <c r="J13163" s="3">
        <v>30</v>
      </c>
      <c r="K13163" s="3" t="s">
        <v>5</v>
      </c>
      <c r="L13163" s="3">
        <v>11.2</v>
      </c>
      <c r="M13163" s="3">
        <v>9</v>
      </c>
      <c r="N13163" s="3">
        <v>17.8</v>
      </c>
      <c r="O13163" s="3">
        <v>1</v>
      </c>
      <c r="P13163" s="28">
        <f>N13163/O13163</f>
        <v>17.8</v>
      </c>
      <c r="Q13163" s="5">
        <v>11</v>
      </c>
      <c r="R13163" s="2"/>
      <c r="S13163" s="55">
        <f>O13163/J13163*40</f>
        <v>1.3333333333333333</v>
      </c>
      <c r="T13163" s="55">
        <f>N13163/J13163*40</f>
        <v>23.733333333333334</v>
      </c>
    </row>
    <row r="13164" spans="1:20" ht="14.4" x14ac:dyDescent="0.3">
      <c r="A13164" s="3" t="s">
        <v>344</v>
      </c>
      <c r="B13164" s="3" t="s">
        <v>345</v>
      </c>
      <c r="C13164" s="3">
        <v>55.991</v>
      </c>
      <c r="D13164" s="3">
        <v>22.492999999999999</v>
      </c>
      <c r="E13164" s="9">
        <v>45904</v>
      </c>
      <c r="F13164" s="3" t="s">
        <v>47</v>
      </c>
      <c r="G13164" s="2" t="s">
        <v>346</v>
      </c>
      <c r="H13164" s="3">
        <v>14</v>
      </c>
      <c r="I13164" s="3">
        <v>10</v>
      </c>
      <c r="J13164" s="3">
        <v>30</v>
      </c>
      <c r="K13164" s="3" t="s">
        <v>5</v>
      </c>
      <c r="L13164" s="3">
        <v>11.3</v>
      </c>
      <c r="M13164" s="3">
        <v>9</v>
      </c>
      <c r="N13164" s="3">
        <v>13.3</v>
      </c>
      <c r="O13164" s="3">
        <v>1</v>
      </c>
      <c r="P13164" s="28">
        <f>N13164/O13164</f>
        <v>13.3</v>
      </c>
      <c r="Q13164" s="5">
        <v>11</v>
      </c>
      <c r="R13164" s="2"/>
      <c r="S13164" s="55">
        <f>O13164/J13164*40</f>
        <v>1.3333333333333333</v>
      </c>
      <c r="T13164" s="55">
        <f>N13164/J13164*40</f>
        <v>17.733333333333334</v>
      </c>
    </row>
    <row r="13165" spans="1:20" ht="14.4" x14ac:dyDescent="0.3">
      <c r="A13165" s="3" t="s">
        <v>344</v>
      </c>
      <c r="B13165" s="3" t="s">
        <v>345</v>
      </c>
      <c r="C13165" s="3">
        <v>55.991</v>
      </c>
      <c r="D13165" s="3">
        <v>22.492999999999999</v>
      </c>
      <c r="E13165" s="9">
        <v>45904</v>
      </c>
      <c r="F13165" s="3" t="s">
        <v>47</v>
      </c>
      <c r="G13165" s="2" t="s">
        <v>346</v>
      </c>
      <c r="H13165" s="3">
        <v>14</v>
      </c>
      <c r="I13165" s="3">
        <v>10</v>
      </c>
      <c r="J13165" s="3">
        <v>30</v>
      </c>
      <c r="K13165" s="3" t="s">
        <v>5</v>
      </c>
      <c r="L13165" s="3">
        <v>11.6</v>
      </c>
      <c r="M13165" s="3">
        <v>9.6</v>
      </c>
      <c r="N13165" s="3">
        <v>17.8</v>
      </c>
      <c r="O13165" s="3">
        <v>1</v>
      </c>
      <c r="P13165" s="28">
        <f>N13165/O13165</f>
        <v>17.8</v>
      </c>
      <c r="Q13165" s="5">
        <v>11</v>
      </c>
      <c r="R13165" s="2"/>
      <c r="S13165" s="55">
        <f>O13165/J13165*40</f>
        <v>1.3333333333333333</v>
      </c>
      <c r="T13165" s="55">
        <f>N13165/J13165*40</f>
        <v>23.733333333333334</v>
      </c>
    </row>
    <row r="13166" spans="1:20" ht="14.4" x14ac:dyDescent="0.3">
      <c r="A13166" s="3" t="s">
        <v>344</v>
      </c>
      <c r="B13166" s="3" t="s">
        <v>345</v>
      </c>
      <c r="C13166" s="3">
        <v>55.991</v>
      </c>
      <c r="D13166" s="3">
        <v>22.492999999999999</v>
      </c>
      <c r="E13166" s="9">
        <v>45904</v>
      </c>
      <c r="F13166" s="3" t="s">
        <v>47</v>
      </c>
      <c r="G13166" s="2" t="s">
        <v>346</v>
      </c>
      <c r="H13166" s="3">
        <v>14</v>
      </c>
      <c r="I13166" s="3">
        <v>10</v>
      </c>
      <c r="J13166" s="3">
        <v>30</v>
      </c>
      <c r="K13166" s="3" t="s">
        <v>5</v>
      </c>
      <c r="L13166" s="3">
        <v>11.7</v>
      </c>
      <c r="M13166" s="3">
        <v>9.5</v>
      </c>
      <c r="N13166" s="3">
        <v>18.399999999999999</v>
      </c>
      <c r="O13166" s="3">
        <v>1</v>
      </c>
      <c r="P13166" s="28">
        <f>N13166/O13166</f>
        <v>18.399999999999999</v>
      </c>
      <c r="Q13166" s="5">
        <v>11</v>
      </c>
      <c r="R13166" s="2"/>
      <c r="S13166" s="55">
        <f>O13166/J13166*40</f>
        <v>1.3333333333333333</v>
      </c>
      <c r="T13166" s="55">
        <f>N13166/J13166*40</f>
        <v>24.533333333333331</v>
      </c>
    </row>
    <row r="13167" spans="1:20" ht="14.4" x14ac:dyDescent="0.3">
      <c r="A13167" s="3" t="s">
        <v>344</v>
      </c>
      <c r="B13167" s="3" t="s">
        <v>345</v>
      </c>
      <c r="C13167" s="3">
        <v>55.991</v>
      </c>
      <c r="D13167" s="3">
        <v>22.492999999999999</v>
      </c>
      <c r="E13167" s="9">
        <v>45904</v>
      </c>
      <c r="F13167" s="3" t="s">
        <v>47</v>
      </c>
      <c r="G13167" s="2" t="s">
        <v>346</v>
      </c>
      <c r="H13167" s="3">
        <v>14</v>
      </c>
      <c r="I13167" s="3">
        <v>10</v>
      </c>
      <c r="J13167" s="3">
        <v>30</v>
      </c>
      <c r="K13167" s="3" t="s">
        <v>5</v>
      </c>
      <c r="L13167" s="3">
        <v>11.8</v>
      </c>
      <c r="N13167" s="3">
        <v>228.2</v>
      </c>
      <c r="O13167" s="3">
        <v>13</v>
      </c>
      <c r="P13167" s="28">
        <f>N13167/O13167</f>
        <v>17.553846153846152</v>
      </c>
      <c r="Q13167" s="5">
        <v>11</v>
      </c>
      <c r="R13167" s="2"/>
      <c r="S13167" s="55">
        <f>O13167/J13167*40</f>
        <v>17.333333333333336</v>
      </c>
      <c r="T13167" s="55">
        <f>N13167/J13167*40</f>
        <v>304.26666666666665</v>
      </c>
    </row>
    <row r="13168" spans="1:20" ht="14.4" x14ac:dyDescent="0.3">
      <c r="A13168" s="3" t="s">
        <v>344</v>
      </c>
      <c r="B13168" s="3" t="s">
        <v>345</v>
      </c>
      <c r="C13168" s="3">
        <v>55.991</v>
      </c>
      <c r="D13168" s="3">
        <v>22.492999999999999</v>
      </c>
      <c r="E13168" s="9">
        <v>45904</v>
      </c>
      <c r="F13168" s="3" t="s">
        <v>47</v>
      </c>
      <c r="G13168" s="2" t="s">
        <v>346</v>
      </c>
      <c r="H13168" s="3">
        <v>14</v>
      </c>
      <c r="I13168" s="3">
        <v>10</v>
      </c>
      <c r="J13168" s="3">
        <v>30</v>
      </c>
      <c r="K13168" s="3" t="s">
        <v>5</v>
      </c>
      <c r="L13168" s="3">
        <v>11.9</v>
      </c>
      <c r="M13168" s="3">
        <v>9.5</v>
      </c>
      <c r="N13168" s="3">
        <v>17.399999999999999</v>
      </c>
      <c r="O13168" s="3">
        <v>1</v>
      </c>
      <c r="P13168" s="28">
        <f>N13168/O13168</f>
        <v>17.399999999999999</v>
      </c>
      <c r="Q13168" s="5">
        <v>11</v>
      </c>
      <c r="R13168" s="2"/>
      <c r="S13168" s="55">
        <f>O13168/J13168*40</f>
        <v>1.3333333333333333</v>
      </c>
      <c r="T13168" s="55">
        <f>N13168/J13168*40</f>
        <v>23.2</v>
      </c>
    </row>
    <row r="13169" spans="1:20" ht="14.4" x14ac:dyDescent="0.3">
      <c r="A13169" s="3" t="s">
        <v>344</v>
      </c>
      <c r="B13169" s="3" t="s">
        <v>345</v>
      </c>
      <c r="C13169" s="3">
        <v>55.991</v>
      </c>
      <c r="D13169" s="3">
        <v>22.492999999999999</v>
      </c>
      <c r="E13169" s="9">
        <v>45904</v>
      </c>
      <c r="F13169" s="3" t="s">
        <v>47</v>
      </c>
      <c r="G13169" s="2" t="s">
        <v>346</v>
      </c>
      <c r="H13169" s="3">
        <v>14</v>
      </c>
      <c r="I13169" s="3">
        <v>10</v>
      </c>
      <c r="J13169" s="3">
        <v>30</v>
      </c>
      <c r="K13169" s="3" t="s">
        <v>5</v>
      </c>
      <c r="L13169" s="3">
        <v>12</v>
      </c>
      <c r="M13169" s="3">
        <v>9.8000000000000007</v>
      </c>
      <c r="N13169" s="3">
        <v>18.5</v>
      </c>
      <c r="O13169" s="3">
        <v>1</v>
      </c>
      <c r="P13169" s="28">
        <f>N13169/O13169</f>
        <v>18.5</v>
      </c>
      <c r="Q13169" s="5">
        <v>11</v>
      </c>
      <c r="R13169" s="2"/>
      <c r="S13169" s="55">
        <f>O13169/J13169*40</f>
        <v>1.3333333333333333</v>
      </c>
      <c r="T13169" s="55">
        <f>N13169/J13169*40</f>
        <v>24.666666666666668</v>
      </c>
    </row>
    <row r="13170" spans="1:20" ht="14.4" x14ac:dyDescent="0.3">
      <c r="A13170" s="3" t="s">
        <v>344</v>
      </c>
      <c r="B13170" s="3" t="s">
        <v>345</v>
      </c>
      <c r="C13170" s="3">
        <v>55.991</v>
      </c>
      <c r="D13170" s="3">
        <v>22.492999999999999</v>
      </c>
      <c r="E13170" s="9">
        <v>45904</v>
      </c>
      <c r="F13170" s="3" t="s">
        <v>47</v>
      </c>
      <c r="G13170" s="2" t="s">
        <v>346</v>
      </c>
      <c r="H13170" s="3">
        <v>14</v>
      </c>
      <c r="I13170" s="3">
        <v>10</v>
      </c>
      <c r="J13170" s="3">
        <v>30</v>
      </c>
      <c r="K13170" s="3" t="s">
        <v>5</v>
      </c>
      <c r="L13170" s="3">
        <v>12.1</v>
      </c>
      <c r="M13170" s="3">
        <v>10</v>
      </c>
      <c r="N13170" s="3">
        <v>19.3</v>
      </c>
      <c r="O13170" s="3">
        <v>1</v>
      </c>
      <c r="P13170" s="28">
        <f>N13170/O13170</f>
        <v>19.3</v>
      </c>
      <c r="Q13170" s="5">
        <v>11</v>
      </c>
      <c r="R13170" s="2"/>
      <c r="S13170" s="55">
        <f>O13170/J13170*40</f>
        <v>1.3333333333333333</v>
      </c>
      <c r="T13170" s="55">
        <f>N13170/J13170*40</f>
        <v>25.733333333333334</v>
      </c>
    </row>
    <row r="13171" spans="1:20" ht="14.4" x14ac:dyDescent="0.3">
      <c r="A13171" s="3" t="s">
        <v>344</v>
      </c>
      <c r="B13171" s="3" t="s">
        <v>345</v>
      </c>
      <c r="C13171" s="3">
        <v>55.991</v>
      </c>
      <c r="D13171" s="3">
        <v>22.492999999999999</v>
      </c>
      <c r="E13171" s="9">
        <v>45904</v>
      </c>
      <c r="F13171" s="3" t="s">
        <v>47</v>
      </c>
      <c r="G13171" s="2" t="s">
        <v>346</v>
      </c>
      <c r="H13171" s="3">
        <v>14</v>
      </c>
      <c r="I13171" s="3">
        <v>10</v>
      </c>
      <c r="J13171" s="3">
        <v>30</v>
      </c>
      <c r="K13171" s="3" t="s">
        <v>5</v>
      </c>
      <c r="L13171" s="3">
        <v>12.2</v>
      </c>
      <c r="M13171" s="3">
        <v>10</v>
      </c>
      <c r="N13171" s="3">
        <v>18.8</v>
      </c>
      <c r="O13171" s="3">
        <v>1</v>
      </c>
      <c r="P13171" s="28">
        <f>N13171/O13171</f>
        <v>18.8</v>
      </c>
      <c r="Q13171" s="5">
        <v>11</v>
      </c>
      <c r="R13171" s="2"/>
      <c r="S13171" s="55">
        <f>O13171/J13171*40</f>
        <v>1.3333333333333333</v>
      </c>
      <c r="T13171" s="55">
        <f>N13171/J13171*40</f>
        <v>25.06666666666667</v>
      </c>
    </row>
    <row r="13172" spans="1:20" ht="14.4" x14ac:dyDescent="0.3">
      <c r="A13172" s="3" t="s">
        <v>344</v>
      </c>
      <c r="B13172" s="3" t="s">
        <v>345</v>
      </c>
      <c r="C13172" s="3">
        <v>55.991</v>
      </c>
      <c r="D13172" s="3">
        <v>22.492999999999999</v>
      </c>
      <c r="E13172" s="9">
        <v>45904</v>
      </c>
      <c r="F13172" s="3" t="s">
        <v>47</v>
      </c>
      <c r="G13172" s="2" t="s">
        <v>346</v>
      </c>
      <c r="H13172" s="3">
        <v>14</v>
      </c>
      <c r="I13172" s="3">
        <v>10</v>
      </c>
      <c r="J13172" s="3">
        <v>30</v>
      </c>
      <c r="K13172" s="3" t="s">
        <v>5</v>
      </c>
      <c r="L13172" s="3">
        <v>12.2</v>
      </c>
      <c r="M13172" s="3">
        <v>10</v>
      </c>
      <c r="N13172" s="3">
        <v>19.899999999999999</v>
      </c>
      <c r="O13172" s="3">
        <v>1</v>
      </c>
      <c r="P13172" s="28">
        <f>N13172/O13172</f>
        <v>19.899999999999999</v>
      </c>
      <c r="Q13172" s="5">
        <v>11</v>
      </c>
      <c r="R13172" s="2"/>
      <c r="S13172" s="55">
        <f>O13172/J13172*40</f>
        <v>1.3333333333333333</v>
      </c>
      <c r="T13172" s="55">
        <f>N13172/J13172*40</f>
        <v>26.533333333333331</v>
      </c>
    </row>
    <row r="13173" spans="1:20" ht="14.4" x14ac:dyDescent="0.3">
      <c r="A13173" s="3" t="s">
        <v>344</v>
      </c>
      <c r="B13173" s="3" t="s">
        <v>345</v>
      </c>
      <c r="C13173" s="3">
        <v>55.991</v>
      </c>
      <c r="D13173" s="3">
        <v>22.492999999999999</v>
      </c>
      <c r="E13173" s="9">
        <v>45904</v>
      </c>
      <c r="F13173" s="3" t="s">
        <v>47</v>
      </c>
      <c r="G13173" s="2" t="s">
        <v>346</v>
      </c>
      <c r="H13173" s="3">
        <v>14</v>
      </c>
      <c r="I13173" s="3">
        <v>10</v>
      </c>
      <c r="J13173" s="3">
        <v>30</v>
      </c>
      <c r="K13173" s="3" t="s">
        <v>5</v>
      </c>
      <c r="L13173" s="3">
        <v>12.3</v>
      </c>
      <c r="M13173" s="3">
        <v>10</v>
      </c>
      <c r="N13173" s="3">
        <v>17</v>
      </c>
      <c r="O13173" s="3">
        <v>1</v>
      </c>
      <c r="P13173" s="28">
        <f>N13173/O13173</f>
        <v>17</v>
      </c>
      <c r="Q13173" s="5">
        <v>11</v>
      </c>
      <c r="R13173" s="2"/>
      <c r="S13173" s="55">
        <f>O13173/J13173*40</f>
        <v>1.3333333333333333</v>
      </c>
      <c r="T13173" s="55">
        <f>N13173/J13173*40</f>
        <v>22.666666666666664</v>
      </c>
    </row>
    <row r="13174" spans="1:20" ht="14.4" x14ac:dyDescent="0.3">
      <c r="A13174" s="3" t="s">
        <v>344</v>
      </c>
      <c r="B13174" s="3" t="s">
        <v>345</v>
      </c>
      <c r="C13174" s="3">
        <v>55.991</v>
      </c>
      <c r="D13174" s="3">
        <v>22.492999999999999</v>
      </c>
      <c r="E13174" s="9">
        <v>45904</v>
      </c>
      <c r="F13174" s="3" t="s">
        <v>47</v>
      </c>
      <c r="G13174" s="2" t="s">
        <v>346</v>
      </c>
      <c r="H13174" s="3">
        <v>14</v>
      </c>
      <c r="I13174" s="3">
        <v>10</v>
      </c>
      <c r="J13174" s="3">
        <v>30</v>
      </c>
      <c r="K13174" s="3" t="s">
        <v>5</v>
      </c>
      <c r="L13174" s="3">
        <v>12.3</v>
      </c>
      <c r="M13174" s="3">
        <v>9.8000000000000007</v>
      </c>
      <c r="N13174" s="3">
        <v>17.5</v>
      </c>
      <c r="O13174" s="3">
        <v>1</v>
      </c>
      <c r="P13174" s="28">
        <f>N13174/O13174</f>
        <v>17.5</v>
      </c>
      <c r="Q13174" s="5">
        <v>11</v>
      </c>
      <c r="R13174" s="2"/>
      <c r="S13174" s="55">
        <f>O13174/J13174*40</f>
        <v>1.3333333333333333</v>
      </c>
      <c r="T13174" s="55">
        <f>N13174/J13174*40</f>
        <v>23.333333333333336</v>
      </c>
    </row>
    <row r="13175" spans="1:20" ht="14.4" x14ac:dyDescent="0.3">
      <c r="A13175" s="3" t="s">
        <v>344</v>
      </c>
      <c r="B13175" s="3" t="s">
        <v>345</v>
      </c>
      <c r="C13175" s="3">
        <v>55.991</v>
      </c>
      <c r="D13175" s="3">
        <v>22.492999999999999</v>
      </c>
      <c r="E13175" s="9">
        <v>45904</v>
      </c>
      <c r="F13175" s="3" t="s">
        <v>47</v>
      </c>
      <c r="G13175" s="2" t="s">
        <v>346</v>
      </c>
      <c r="H13175" s="3">
        <v>18</v>
      </c>
      <c r="I13175" s="3">
        <v>10</v>
      </c>
      <c r="J13175" s="3">
        <v>30</v>
      </c>
      <c r="K13175" s="3" t="s">
        <v>5</v>
      </c>
      <c r="L13175" s="3">
        <v>12.3</v>
      </c>
      <c r="M13175" s="3">
        <v>10</v>
      </c>
      <c r="N13175" s="3">
        <v>21.9</v>
      </c>
      <c r="O13175" s="3">
        <v>1</v>
      </c>
      <c r="P13175" s="28">
        <f>N13175/O13175</f>
        <v>21.9</v>
      </c>
      <c r="Q13175" s="5">
        <v>11</v>
      </c>
      <c r="R13175" s="2"/>
      <c r="S13175" s="55">
        <f>O13175/J13175*40</f>
        <v>1.3333333333333333</v>
      </c>
      <c r="T13175" s="55">
        <f>N13175/J13175*40</f>
        <v>29.2</v>
      </c>
    </row>
    <row r="13176" spans="1:20" ht="14.4" x14ac:dyDescent="0.3">
      <c r="A13176" s="3" t="s">
        <v>344</v>
      </c>
      <c r="B13176" s="3" t="s">
        <v>345</v>
      </c>
      <c r="C13176" s="3">
        <v>55.991</v>
      </c>
      <c r="D13176" s="3">
        <v>22.492999999999999</v>
      </c>
      <c r="E13176" s="9">
        <v>45904</v>
      </c>
      <c r="F13176" s="3" t="s">
        <v>47</v>
      </c>
      <c r="G13176" s="2" t="s">
        <v>346</v>
      </c>
      <c r="H13176" s="3">
        <v>14</v>
      </c>
      <c r="I13176" s="3">
        <v>10</v>
      </c>
      <c r="J13176" s="3">
        <v>30</v>
      </c>
      <c r="K13176" s="3" t="s">
        <v>5</v>
      </c>
      <c r="L13176" s="3">
        <v>12.4</v>
      </c>
      <c r="M13176" s="3">
        <v>9.8000000000000007</v>
      </c>
      <c r="N13176" s="3">
        <v>18.8</v>
      </c>
      <c r="O13176" s="3">
        <v>1</v>
      </c>
      <c r="P13176" s="28">
        <f>N13176/O13176</f>
        <v>18.8</v>
      </c>
      <c r="Q13176" s="5">
        <v>11</v>
      </c>
      <c r="R13176" s="2"/>
      <c r="S13176" s="55">
        <f>O13176/J13176*40</f>
        <v>1.3333333333333333</v>
      </c>
      <c r="T13176" s="55">
        <f>N13176/J13176*40</f>
        <v>25.06666666666667</v>
      </c>
    </row>
    <row r="13177" spans="1:20" ht="14.4" x14ac:dyDescent="0.3">
      <c r="A13177" s="3" t="s">
        <v>344</v>
      </c>
      <c r="B13177" s="3" t="s">
        <v>345</v>
      </c>
      <c r="C13177" s="3">
        <v>55.991</v>
      </c>
      <c r="D13177" s="3">
        <v>22.492999999999999</v>
      </c>
      <c r="E13177" s="9">
        <v>45904</v>
      </c>
      <c r="F13177" s="3" t="s">
        <v>47</v>
      </c>
      <c r="G13177" s="2" t="s">
        <v>346</v>
      </c>
      <c r="H13177" s="3">
        <v>14</v>
      </c>
      <c r="I13177" s="3">
        <v>10</v>
      </c>
      <c r="J13177" s="3">
        <v>30</v>
      </c>
      <c r="K13177" s="3" t="s">
        <v>5</v>
      </c>
      <c r="L13177" s="3">
        <v>12.4</v>
      </c>
      <c r="M13177" s="3">
        <v>10</v>
      </c>
      <c r="N13177" s="3">
        <v>19</v>
      </c>
      <c r="O13177" s="3">
        <v>1</v>
      </c>
      <c r="P13177" s="28">
        <f>N13177/O13177</f>
        <v>19</v>
      </c>
      <c r="Q13177" s="5">
        <v>11</v>
      </c>
      <c r="R13177" s="2"/>
      <c r="S13177" s="55">
        <f>O13177/J13177*40</f>
        <v>1.3333333333333333</v>
      </c>
      <c r="T13177" s="55">
        <f>N13177/J13177*40</f>
        <v>25.333333333333332</v>
      </c>
    </row>
    <row r="13178" spans="1:20" ht="14.4" x14ac:dyDescent="0.3">
      <c r="A13178" s="3" t="s">
        <v>344</v>
      </c>
      <c r="B13178" s="3" t="s">
        <v>345</v>
      </c>
      <c r="C13178" s="3">
        <v>55.991</v>
      </c>
      <c r="D13178" s="3">
        <v>22.492999999999999</v>
      </c>
      <c r="E13178" s="9">
        <v>45904</v>
      </c>
      <c r="F13178" s="3" t="s">
        <v>47</v>
      </c>
      <c r="G13178" s="2" t="s">
        <v>346</v>
      </c>
      <c r="H13178" s="3">
        <v>22</v>
      </c>
      <c r="I13178" s="3">
        <v>10</v>
      </c>
      <c r="J13178" s="3">
        <v>30</v>
      </c>
      <c r="K13178" s="3" t="s">
        <v>5</v>
      </c>
      <c r="L13178" s="3">
        <v>12.6</v>
      </c>
      <c r="M13178" s="3">
        <v>10.5</v>
      </c>
      <c r="N13178" s="3">
        <v>20.6</v>
      </c>
      <c r="O13178" s="3">
        <v>1</v>
      </c>
      <c r="P13178" s="28">
        <f>N13178/O13178</f>
        <v>20.6</v>
      </c>
      <c r="Q13178" s="5">
        <v>14</v>
      </c>
      <c r="R13178" s="2"/>
      <c r="S13178" s="55">
        <f>O13178/J13178*40</f>
        <v>1.3333333333333333</v>
      </c>
      <c r="T13178" s="55">
        <f>N13178/J13178*40</f>
        <v>27.466666666666669</v>
      </c>
    </row>
    <row r="13179" spans="1:20" ht="14.4" x14ac:dyDescent="0.3">
      <c r="A13179" s="3" t="s">
        <v>344</v>
      </c>
      <c r="B13179" s="3" t="s">
        <v>345</v>
      </c>
      <c r="C13179" s="3">
        <v>55.991</v>
      </c>
      <c r="D13179" s="3">
        <v>22.492999999999999</v>
      </c>
      <c r="E13179" s="9">
        <v>45904</v>
      </c>
      <c r="F13179" s="3" t="s">
        <v>47</v>
      </c>
      <c r="G13179" s="2" t="s">
        <v>346</v>
      </c>
      <c r="H13179" s="3">
        <v>14</v>
      </c>
      <c r="I13179" s="3">
        <v>10</v>
      </c>
      <c r="J13179" s="3">
        <v>30</v>
      </c>
      <c r="K13179" s="3" t="s">
        <v>5</v>
      </c>
      <c r="L13179" s="3">
        <v>12.7</v>
      </c>
      <c r="M13179" s="3">
        <v>10.3</v>
      </c>
      <c r="N13179" s="3">
        <v>21</v>
      </c>
      <c r="O13179" s="3">
        <v>1</v>
      </c>
      <c r="P13179" s="28">
        <f>N13179/O13179</f>
        <v>21</v>
      </c>
      <c r="Q13179" s="5">
        <v>14</v>
      </c>
      <c r="R13179" s="2"/>
      <c r="S13179" s="55">
        <f>O13179/J13179*40</f>
        <v>1.3333333333333333</v>
      </c>
      <c r="T13179" s="55">
        <f>N13179/J13179*40</f>
        <v>28</v>
      </c>
    </row>
    <row r="13180" spans="1:20" ht="14.4" x14ac:dyDescent="0.3">
      <c r="A13180" s="3" t="s">
        <v>344</v>
      </c>
      <c r="B13180" s="3" t="s">
        <v>345</v>
      </c>
      <c r="C13180" s="3">
        <v>55.991</v>
      </c>
      <c r="D13180" s="3">
        <v>22.492999999999999</v>
      </c>
      <c r="E13180" s="9">
        <v>45904</v>
      </c>
      <c r="F13180" s="3" t="s">
        <v>47</v>
      </c>
      <c r="G13180" s="2" t="s">
        <v>261</v>
      </c>
      <c r="H13180" s="3">
        <v>14</v>
      </c>
      <c r="I13180" s="3">
        <v>10</v>
      </c>
      <c r="J13180" s="3">
        <v>30</v>
      </c>
      <c r="K13180" s="3" t="s">
        <v>5</v>
      </c>
      <c r="L13180" s="3">
        <v>12.8</v>
      </c>
      <c r="N13180" s="3">
        <v>936.9</v>
      </c>
      <c r="O13180" s="3">
        <v>40</v>
      </c>
      <c r="P13180" s="28">
        <f>N13180/O13180</f>
        <v>23.422499999999999</v>
      </c>
      <c r="Q13180" s="5">
        <v>14</v>
      </c>
      <c r="R13180" s="2"/>
      <c r="S13180" s="55">
        <f>O13180/J13180*40</f>
        <v>53.333333333333329</v>
      </c>
      <c r="T13180" s="55">
        <f>N13180/J13180*40</f>
        <v>1249.2</v>
      </c>
    </row>
    <row r="13181" spans="1:20" ht="14.4" x14ac:dyDescent="0.3">
      <c r="A13181" s="3" t="s">
        <v>344</v>
      </c>
      <c r="B13181" s="3" t="s">
        <v>345</v>
      </c>
      <c r="C13181" s="3">
        <v>55.991</v>
      </c>
      <c r="D13181" s="3">
        <v>22.492999999999999</v>
      </c>
      <c r="E13181" s="9">
        <v>45904</v>
      </c>
      <c r="F13181" s="3" t="s">
        <v>47</v>
      </c>
      <c r="G13181" s="2" t="s">
        <v>346</v>
      </c>
      <c r="H13181" s="3">
        <v>18</v>
      </c>
      <c r="I13181" s="3">
        <v>10</v>
      </c>
      <c r="J13181" s="3">
        <v>30</v>
      </c>
      <c r="K13181" s="3" t="s">
        <v>5</v>
      </c>
      <c r="L13181" s="3">
        <v>12.8</v>
      </c>
      <c r="M13181" s="3">
        <v>10.3</v>
      </c>
      <c r="N13181" s="3">
        <v>21.5</v>
      </c>
      <c r="O13181" s="3">
        <v>1</v>
      </c>
      <c r="P13181" s="28">
        <f>N13181/O13181</f>
        <v>21.5</v>
      </c>
      <c r="Q13181" s="5">
        <v>14</v>
      </c>
      <c r="R13181" s="2"/>
      <c r="S13181" s="55">
        <f>O13181/J13181*40</f>
        <v>1.3333333333333333</v>
      </c>
      <c r="T13181" s="55">
        <f>N13181/J13181*40</f>
        <v>28.666666666666668</v>
      </c>
    </row>
    <row r="13182" spans="1:20" ht="14.4" x14ac:dyDescent="0.3">
      <c r="A13182" s="3" t="s">
        <v>344</v>
      </c>
      <c r="B13182" s="3" t="s">
        <v>345</v>
      </c>
      <c r="C13182" s="3">
        <v>55.991</v>
      </c>
      <c r="D13182" s="3">
        <v>22.492999999999999</v>
      </c>
      <c r="E13182" s="9">
        <v>45904</v>
      </c>
      <c r="F13182" s="3" t="s">
        <v>47</v>
      </c>
      <c r="G13182" s="2" t="s">
        <v>346</v>
      </c>
      <c r="H13182" s="3">
        <v>14</v>
      </c>
      <c r="I13182" s="3">
        <v>10</v>
      </c>
      <c r="J13182" s="3">
        <v>30</v>
      </c>
      <c r="K13182" s="3" t="s">
        <v>5</v>
      </c>
      <c r="L13182" s="3">
        <v>12.9</v>
      </c>
      <c r="M13182" s="3">
        <v>10.4</v>
      </c>
      <c r="N13182" s="3">
        <v>23.9</v>
      </c>
      <c r="O13182" s="3">
        <v>1</v>
      </c>
      <c r="P13182" s="28">
        <f>N13182/O13182</f>
        <v>23.9</v>
      </c>
      <c r="Q13182" s="5">
        <v>14</v>
      </c>
      <c r="R13182" s="2"/>
      <c r="S13182" s="55">
        <f>O13182/J13182*40</f>
        <v>1.3333333333333333</v>
      </c>
      <c r="T13182" s="55">
        <f>N13182/J13182*40</f>
        <v>31.866666666666667</v>
      </c>
    </row>
    <row r="13183" spans="1:20" ht="14.4" x14ac:dyDescent="0.3">
      <c r="A13183" s="3" t="s">
        <v>344</v>
      </c>
      <c r="B13183" s="3" t="s">
        <v>345</v>
      </c>
      <c r="C13183" s="3">
        <v>55.991</v>
      </c>
      <c r="D13183" s="3">
        <v>22.492999999999999</v>
      </c>
      <c r="E13183" s="9">
        <v>45904</v>
      </c>
      <c r="F13183" s="3" t="s">
        <v>47</v>
      </c>
      <c r="G13183" s="2" t="s">
        <v>261</v>
      </c>
      <c r="H13183" s="3">
        <v>14</v>
      </c>
      <c r="I13183" s="3">
        <v>10</v>
      </c>
      <c r="J13183" s="3">
        <v>30</v>
      </c>
      <c r="K13183" s="3" t="s">
        <v>5</v>
      </c>
      <c r="L13183" s="3">
        <v>13</v>
      </c>
      <c r="N13183" s="3">
        <v>53.2</v>
      </c>
      <c r="O13183" s="3">
        <v>2</v>
      </c>
      <c r="P13183" s="28">
        <f>N13183/O13183</f>
        <v>26.6</v>
      </c>
      <c r="Q13183" s="5">
        <v>14</v>
      </c>
      <c r="R13183" s="2"/>
      <c r="S13183" s="55">
        <f>O13183/J13183*40</f>
        <v>2.6666666666666665</v>
      </c>
      <c r="T13183" s="55">
        <f>N13183/J13183*40</f>
        <v>70.933333333333337</v>
      </c>
    </row>
    <row r="13184" spans="1:20" ht="14.4" x14ac:dyDescent="0.3">
      <c r="A13184" s="3" t="s">
        <v>344</v>
      </c>
      <c r="B13184" s="3" t="s">
        <v>345</v>
      </c>
      <c r="C13184" s="3">
        <v>55.991</v>
      </c>
      <c r="D13184" s="3">
        <v>22.492999999999999</v>
      </c>
      <c r="E13184" s="9">
        <v>45904</v>
      </c>
      <c r="F13184" s="3" t="s">
        <v>47</v>
      </c>
      <c r="G13184" s="2" t="s">
        <v>346</v>
      </c>
      <c r="H13184" s="3">
        <v>14</v>
      </c>
      <c r="I13184" s="3">
        <v>10</v>
      </c>
      <c r="J13184" s="3">
        <v>30</v>
      </c>
      <c r="K13184" s="3" t="s">
        <v>5</v>
      </c>
      <c r="L13184" s="3">
        <v>13</v>
      </c>
      <c r="M13184" s="3">
        <v>10.5</v>
      </c>
      <c r="N13184" s="3">
        <v>22.9</v>
      </c>
      <c r="O13184" s="3">
        <v>1</v>
      </c>
      <c r="P13184" s="28">
        <f>N13184/O13184</f>
        <v>22.9</v>
      </c>
      <c r="Q13184" s="5">
        <v>14</v>
      </c>
      <c r="R13184" s="2"/>
      <c r="S13184" s="55">
        <f>O13184/J13184*40</f>
        <v>1.3333333333333333</v>
      </c>
      <c r="T13184" s="55">
        <f>N13184/J13184*40</f>
        <v>30.533333333333331</v>
      </c>
    </row>
    <row r="13185" spans="1:20" ht="14.4" x14ac:dyDescent="0.3">
      <c r="A13185" s="3" t="s">
        <v>344</v>
      </c>
      <c r="B13185" s="3" t="s">
        <v>345</v>
      </c>
      <c r="C13185" s="3">
        <v>55.991</v>
      </c>
      <c r="D13185" s="3">
        <v>22.492999999999999</v>
      </c>
      <c r="E13185" s="9">
        <v>45904</v>
      </c>
      <c r="F13185" s="3" t="s">
        <v>47</v>
      </c>
      <c r="G13185" s="2" t="s">
        <v>346</v>
      </c>
      <c r="H13185" s="3">
        <v>14</v>
      </c>
      <c r="I13185" s="3">
        <v>10</v>
      </c>
      <c r="J13185" s="3">
        <v>30</v>
      </c>
      <c r="K13185" s="3" t="s">
        <v>5</v>
      </c>
      <c r="L13185" s="3">
        <v>13</v>
      </c>
      <c r="M13185" s="3">
        <v>10.5</v>
      </c>
      <c r="N13185" s="3">
        <v>24.9</v>
      </c>
      <c r="O13185" s="3">
        <v>1</v>
      </c>
      <c r="P13185" s="28">
        <f>N13185/O13185</f>
        <v>24.9</v>
      </c>
      <c r="Q13185" s="5">
        <v>14</v>
      </c>
      <c r="R13185" s="2"/>
      <c r="S13185" s="55">
        <f>O13185/J13185*40</f>
        <v>1.3333333333333333</v>
      </c>
      <c r="T13185" s="55">
        <f>N13185/J13185*40</f>
        <v>33.199999999999996</v>
      </c>
    </row>
    <row r="13186" spans="1:20" ht="14.4" x14ac:dyDescent="0.3">
      <c r="A13186" s="3" t="s">
        <v>344</v>
      </c>
      <c r="B13186" s="3" t="s">
        <v>345</v>
      </c>
      <c r="C13186" s="3">
        <v>55.991</v>
      </c>
      <c r="D13186" s="3">
        <v>22.492999999999999</v>
      </c>
      <c r="E13186" s="9">
        <v>45904</v>
      </c>
      <c r="F13186" s="3" t="s">
        <v>47</v>
      </c>
      <c r="G13186" s="2" t="s">
        <v>346</v>
      </c>
      <c r="H13186" s="3">
        <v>18</v>
      </c>
      <c r="I13186" s="3">
        <v>10</v>
      </c>
      <c r="J13186" s="3">
        <v>30</v>
      </c>
      <c r="K13186" s="3" t="s">
        <v>5</v>
      </c>
      <c r="L13186" s="3">
        <v>13</v>
      </c>
      <c r="M13186" s="3">
        <v>10.5</v>
      </c>
      <c r="N13186" s="3">
        <v>26</v>
      </c>
      <c r="O13186" s="3">
        <v>1</v>
      </c>
      <c r="P13186" s="28">
        <f>N13186/O13186</f>
        <v>26</v>
      </c>
      <c r="Q13186" s="5">
        <v>14</v>
      </c>
      <c r="R13186" s="2"/>
      <c r="S13186" s="55">
        <f>O13186/J13186*40</f>
        <v>1.3333333333333333</v>
      </c>
      <c r="T13186" s="55">
        <f>N13186/J13186*40</f>
        <v>34.666666666666671</v>
      </c>
    </row>
    <row r="13187" spans="1:20" ht="14.4" x14ac:dyDescent="0.3">
      <c r="A13187" s="3" t="s">
        <v>344</v>
      </c>
      <c r="B13187" s="3" t="s">
        <v>345</v>
      </c>
      <c r="C13187" s="3">
        <v>55.991</v>
      </c>
      <c r="D13187" s="3">
        <v>22.492999999999999</v>
      </c>
      <c r="E13187" s="9">
        <v>45904</v>
      </c>
      <c r="F13187" s="3" t="s">
        <v>47</v>
      </c>
      <c r="G13187" s="2" t="s">
        <v>347</v>
      </c>
      <c r="H13187" s="3">
        <v>14</v>
      </c>
      <c r="I13187" s="3">
        <v>10</v>
      </c>
      <c r="J13187" s="3">
        <v>30</v>
      </c>
      <c r="K13187" s="3" t="s">
        <v>5</v>
      </c>
      <c r="L13187" s="3">
        <v>13.1</v>
      </c>
      <c r="N13187" s="3">
        <v>234.5</v>
      </c>
      <c r="O13187" s="3">
        <v>11</v>
      </c>
      <c r="P13187" s="28">
        <f>N13187/O13187</f>
        <v>21.318181818181817</v>
      </c>
      <c r="Q13187" s="5">
        <v>14</v>
      </c>
      <c r="R13187" s="2"/>
      <c r="S13187" s="55">
        <f>O13187/J13187*40</f>
        <v>14.666666666666666</v>
      </c>
      <c r="T13187" s="55">
        <f>N13187/J13187*40</f>
        <v>312.66666666666663</v>
      </c>
    </row>
    <row r="13188" spans="1:20" ht="14.4" x14ac:dyDescent="0.3">
      <c r="A13188" s="3" t="s">
        <v>344</v>
      </c>
      <c r="B13188" s="3" t="s">
        <v>345</v>
      </c>
      <c r="C13188" s="3">
        <v>55.991</v>
      </c>
      <c r="D13188" s="3">
        <v>22.492999999999999</v>
      </c>
      <c r="E13188" s="9">
        <v>45904</v>
      </c>
      <c r="F13188" s="3" t="s">
        <v>47</v>
      </c>
      <c r="G13188" s="2" t="s">
        <v>346</v>
      </c>
      <c r="H13188" s="3">
        <v>18</v>
      </c>
      <c r="I13188" s="3">
        <v>10</v>
      </c>
      <c r="J13188" s="3">
        <v>30</v>
      </c>
      <c r="K13188" s="3" t="s">
        <v>5</v>
      </c>
      <c r="L13188" s="3">
        <v>13.3</v>
      </c>
      <c r="M13188" s="3">
        <v>10.8</v>
      </c>
      <c r="N13188" s="3">
        <v>27</v>
      </c>
      <c r="O13188" s="3">
        <v>1</v>
      </c>
      <c r="P13188" s="28">
        <f>N13188/O13188</f>
        <v>27</v>
      </c>
      <c r="Q13188" s="5">
        <v>14</v>
      </c>
      <c r="R13188" s="2"/>
      <c r="S13188" s="55">
        <f>O13188/J13188*40</f>
        <v>1.3333333333333333</v>
      </c>
      <c r="T13188" s="55">
        <f>N13188/J13188*40</f>
        <v>36</v>
      </c>
    </row>
    <row r="13189" spans="1:20" ht="14.4" x14ac:dyDescent="0.3">
      <c r="A13189" s="3" t="s">
        <v>344</v>
      </c>
      <c r="B13189" s="3" t="s">
        <v>345</v>
      </c>
      <c r="C13189" s="3">
        <v>55.991</v>
      </c>
      <c r="D13189" s="3">
        <v>22.492999999999999</v>
      </c>
      <c r="E13189" s="9">
        <v>45904</v>
      </c>
      <c r="F13189" s="3" t="s">
        <v>47</v>
      </c>
      <c r="G13189" s="2" t="s">
        <v>346</v>
      </c>
      <c r="H13189" s="3">
        <v>14</v>
      </c>
      <c r="I13189" s="3">
        <v>10</v>
      </c>
      <c r="J13189" s="3">
        <v>30</v>
      </c>
      <c r="K13189" s="3" t="s">
        <v>5</v>
      </c>
      <c r="L13189" s="3">
        <v>13.3</v>
      </c>
      <c r="M13189" s="3">
        <v>10.9</v>
      </c>
      <c r="N13189" s="3">
        <v>27.1</v>
      </c>
      <c r="O13189" s="3">
        <v>1</v>
      </c>
      <c r="P13189" s="28">
        <f>N13189/O13189</f>
        <v>27.1</v>
      </c>
      <c r="Q13189" s="5">
        <v>14</v>
      </c>
      <c r="R13189" s="2"/>
      <c r="S13189" s="55">
        <f>O13189/J13189*40</f>
        <v>1.3333333333333333</v>
      </c>
      <c r="T13189" s="55">
        <f>N13189/J13189*40</f>
        <v>36.13333333333334</v>
      </c>
    </row>
    <row r="13190" spans="1:20" ht="14.4" x14ac:dyDescent="0.3">
      <c r="A13190" s="3" t="s">
        <v>344</v>
      </c>
      <c r="B13190" s="3" t="s">
        <v>345</v>
      </c>
      <c r="C13190" s="3">
        <v>55.991</v>
      </c>
      <c r="D13190" s="3">
        <v>22.492999999999999</v>
      </c>
      <c r="E13190" s="9">
        <v>45904</v>
      </c>
      <c r="F13190" s="3" t="s">
        <v>47</v>
      </c>
      <c r="G13190" s="2" t="s">
        <v>346</v>
      </c>
      <c r="H13190" s="3">
        <v>14</v>
      </c>
      <c r="I13190" s="3">
        <v>10</v>
      </c>
      <c r="J13190" s="3">
        <v>30</v>
      </c>
      <c r="K13190" s="3" t="s">
        <v>5</v>
      </c>
      <c r="L13190" s="3">
        <v>13.5</v>
      </c>
      <c r="N13190" s="3">
        <v>334.6</v>
      </c>
      <c r="O13190" s="3">
        <v>13</v>
      </c>
      <c r="P13190" s="28">
        <f>N13190/O13190</f>
        <v>25.738461538461539</v>
      </c>
      <c r="Q13190" s="5">
        <v>14</v>
      </c>
      <c r="R13190" s="2"/>
      <c r="S13190" s="55">
        <f>O13190/J13190*40</f>
        <v>17.333333333333336</v>
      </c>
      <c r="T13190" s="55">
        <f>N13190/J13190*40</f>
        <v>446.13333333333338</v>
      </c>
    </row>
    <row r="13191" spans="1:20" ht="14.4" x14ac:dyDescent="0.3">
      <c r="A13191" s="3" t="s">
        <v>344</v>
      </c>
      <c r="B13191" s="3" t="s">
        <v>345</v>
      </c>
      <c r="C13191" s="3">
        <v>55.991</v>
      </c>
      <c r="D13191" s="3">
        <v>22.492999999999999</v>
      </c>
      <c r="E13191" s="9">
        <v>45904</v>
      </c>
      <c r="F13191" s="3" t="s">
        <v>47</v>
      </c>
      <c r="G13191" s="2" t="s">
        <v>261</v>
      </c>
      <c r="H13191" s="3">
        <v>18</v>
      </c>
      <c r="I13191" s="3">
        <v>10</v>
      </c>
      <c r="J13191" s="3">
        <v>30</v>
      </c>
      <c r="K13191" s="3" t="s">
        <v>5</v>
      </c>
      <c r="L13191" s="3">
        <v>13.7</v>
      </c>
      <c r="N13191" s="3">
        <v>932.7</v>
      </c>
      <c r="O13191" s="3">
        <v>30</v>
      </c>
      <c r="P13191" s="28">
        <f>N13191/O13191</f>
        <v>31.09</v>
      </c>
      <c r="Q13191" s="5">
        <v>14</v>
      </c>
      <c r="R13191" s="2"/>
      <c r="S13191" s="55">
        <f>O13191/J13191*40</f>
        <v>40</v>
      </c>
      <c r="T13191" s="55">
        <f>N13191/J13191*40</f>
        <v>1243.5999999999999</v>
      </c>
    </row>
    <row r="13192" spans="1:20" ht="14.4" x14ac:dyDescent="0.3">
      <c r="A13192" s="3" t="s">
        <v>344</v>
      </c>
      <c r="B13192" s="3" t="s">
        <v>345</v>
      </c>
      <c r="C13192" s="3">
        <v>55.991</v>
      </c>
      <c r="D13192" s="3">
        <v>22.492999999999999</v>
      </c>
      <c r="E13192" s="9">
        <v>45904</v>
      </c>
      <c r="F13192" s="3" t="s">
        <v>47</v>
      </c>
      <c r="G13192" s="2" t="s">
        <v>346</v>
      </c>
      <c r="H13192" s="3">
        <v>18</v>
      </c>
      <c r="I13192" s="3">
        <v>10</v>
      </c>
      <c r="J13192" s="3">
        <v>30</v>
      </c>
      <c r="K13192" s="3" t="s">
        <v>5</v>
      </c>
      <c r="L13192" s="3">
        <v>13.7</v>
      </c>
      <c r="M13192" s="3">
        <v>11</v>
      </c>
      <c r="N13192" s="3">
        <v>26.5</v>
      </c>
      <c r="O13192" s="3">
        <v>1</v>
      </c>
      <c r="P13192" s="28">
        <f>N13192/O13192</f>
        <v>26.5</v>
      </c>
      <c r="Q13192" s="5">
        <v>14</v>
      </c>
      <c r="R13192" s="2"/>
      <c r="S13192" s="55">
        <f>O13192/J13192*40</f>
        <v>1.3333333333333333</v>
      </c>
      <c r="T13192" s="55">
        <f>N13192/J13192*40</f>
        <v>35.333333333333329</v>
      </c>
    </row>
    <row r="13193" spans="1:20" ht="14.4" x14ac:dyDescent="0.3">
      <c r="A13193" s="3" t="s">
        <v>344</v>
      </c>
      <c r="B13193" s="3" t="s">
        <v>345</v>
      </c>
      <c r="C13193" s="3">
        <v>55.991</v>
      </c>
      <c r="D13193" s="3">
        <v>22.492999999999999</v>
      </c>
      <c r="E13193" s="9">
        <v>45904</v>
      </c>
      <c r="F13193" s="3" t="s">
        <v>47</v>
      </c>
      <c r="G13193" s="2" t="s">
        <v>347</v>
      </c>
      <c r="H13193" s="3">
        <v>18</v>
      </c>
      <c r="I13193" s="3">
        <v>10</v>
      </c>
      <c r="J13193" s="3">
        <v>30</v>
      </c>
      <c r="K13193" s="3" t="s">
        <v>5</v>
      </c>
      <c r="L13193" s="3">
        <v>13.8</v>
      </c>
      <c r="N13193" s="3">
        <v>128</v>
      </c>
      <c r="O13193" s="3">
        <v>5</v>
      </c>
      <c r="P13193" s="28">
        <f>N13193/O13193</f>
        <v>25.6</v>
      </c>
      <c r="Q13193" s="5">
        <v>14</v>
      </c>
      <c r="R13193" s="2"/>
      <c r="S13193" s="55">
        <f>O13193/J13193*40</f>
        <v>6.6666666666666661</v>
      </c>
      <c r="T13193" s="55">
        <f>N13193/J13193*40</f>
        <v>170.66666666666666</v>
      </c>
    </row>
    <row r="13194" spans="1:20" ht="14.4" x14ac:dyDescent="0.3">
      <c r="A13194" s="3" t="s">
        <v>344</v>
      </c>
      <c r="B13194" s="3" t="s">
        <v>345</v>
      </c>
      <c r="C13194" s="3">
        <v>55.991</v>
      </c>
      <c r="D13194" s="3">
        <v>22.492999999999999</v>
      </c>
      <c r="E13194" s="9">
        <v>45904</v>
      </c>
      <c r="F13194" s="3" t="s">
        <v>47</v>
      </c>
      <c r="G13194" s="2" t="s">
        <v>346</v>
      </c>
      <c r="H13194" s="3">
        <v>14</v>
      </c>
      <c r="I13194" s="3">
        <v>10</v>
      </c>
      <c r="J13194" s="3">
        <v>30</v>
      </c>
      <c r="K13194" s="3" t="s">
        <v>5</v>
      </c>
      <c r="L13194" s="3">
        <v>13.8</v>
      </c>
      <c r="M13194" s="3">
        <v>11.1</v>
      </c>
      <c r="N13194" s="3">
        <v>27</v>
      </c>
      <c r="O13194" s="3">
        <v>1</v>
      </c>
      <c r="P13194" s="28">
        <f>N13194/O13194</f>
        <v>27</v>
      </c>
      <c r="Q13194" s="5">
        <v>14</v>
      </c>
      <c r="R13194" s="2"/>
      <c r="S13194" s="55">
        <f>O13194/J13194*40</f>
        <v>1.3333333333333333</v>
      </c>
      <c r="T13194" s="55">
        <f>N13194/J13194*40</f>
        <v>36</v>
      </c>
    </row>
    <row r="13195" spans="1:20" ht="14.4" x14ac:dyDescent="0.3">
      <c r="A13195" s="3" t="s">
        <v>344</v>
      </c>
      <c r="B13195" s="3" t="s">
        <v>345</v>
      </c>
      <c r="C13195" s="3">
        <v>55.991</v>
      </c>
      <c r="D13195" s="3">
        <v>22.492999999999999</v>
      </c>
      <c r="E13195" s="9">
        <v>45904</v>
      </c>
      <c r="F13195" s="3" t="s">
        <v>47</v>
      </c>
      <c r="G13195" s="2" t="s">
        <v>346</v>
      </c>
      <c r="H13195" s="3">
        <v>18</v>
      </c>
      <c r="I13195" s="3">
        <v>10</v>
      </c>
      <c r="J13195" s="3">
        <v>30</v>
      </c>
      <c r="K13195" s="3" t="s">
        <v>5</v>
      </c>
      <c r="L13195" s="3">
        <v>13.9</v>
      </c>
      <c r="M13195" s="3">
        <v>10.9</v>
      </c>
      <c r="N13195" s="3">
        <v>27.3</v>
      </c>
      <c r="O13195" s="3">
        <v>1</v>
      </c>
      <c r="P13195" s="28">
        <f>N13195/O13195</f>
        <v>27.3</v>
      </c>
      <c r="Q13195" s="5">
        <v>14</v>
      </c>
      <c r="R13195" s="2"/>
      <c r="S13195" s="55">
        <f>O13195/J13195*40</f>
        <v>1.3333333333333333</v>
      </c>
      <c r="T13195" s="55">
        <f>N13195/J13195*40</f>
        <v>36.4</v>
      </c>
    </row>
    <row r="13196" spans="1:20" ht="14.4" x14ac:dyDescent="0.3">
      <c r="A13196" s="3" t="s">
        <v>344</v>
      </c>
      <c r="B13196" s="3" t="s">
        <v>345</v>
      </c>
      <c r="C13196" s="3">
        <v>55.991</v>
      </c>
      <c r="D13196" s="3">
        <v>22.492999999999999</v>
      </c>
      <c r="E13196" s="9">
        <v>45904</v>
      </c>
      <c r="F13196" s="3" t="s">
        <v>47</v>
      </c>
      <c r="G13196" s="2" t="s">
        <v>346</v>
      </c>
      <c r="H13196" s="3">
        <v>14</v>
      </c>
      <c r="I13196" s="3">
        <v>10</v>
      </c>
      <c r="J13196" s="3">
        <v>30</v>
      </c>
      <c r="K13196" s="3" t="s">
        <v>5</v>
      </c>
      <c r="L13196" s="3">
        <v>13.9</v>
      </c>
      <c r="M13196" s="3">
        <v>11.3</v>
      </c>
      <c r="N13196" s="3">
        <v>27.9</v>
      </c>
      <c r="O13196" s="3">
        <v>1</v>
      </c>
      <c r="P13196" s="28">
        <f>N13196/O13196</f>
        <v>27.9</v>
      </c>
      <c r="Q13196" s="5">
        <v>14</v>
      </c>
      <c r="R13196" s="2"/>
      <c r="S13196" s="55">
        <f>O13196/J13196*40</f>
        <v>1.3333333333333333</v>
      </c>
      <c r="T13196" s="55">
        <f>N13196/J13196*40</f>
        <v>37.199999999999996</v>
      </c>
    </row>
    <row r="13197" spans="1:20" ht="14.4" x14ac:dyDescent="0.3">
      <c r="A13197" s="3" t="s">
        <v>344</v>
      </c>
      <c r="B13197" s="3" t="s">
        <v>345</v>
      </c>
      <c r="C13197" s="3">
        <v>55.991</v>
      </c>
      <c r="D13197" s="3">
        <v>22.492999999999999</v>
      </c>
      <c r="E13197" s="9">
        <v>45904</v>
      </c>
      <c r="F13197" s="3" t="s">
        <v>47</v>
      </c>
      <c r="G13197" s="2" t="s">
        <v>347</v>
      </c>
      <c r="H13197" s="3">
        <v>14</v>
      </c>
      <c r="I13197" s="3">
        <v>10</v>
      </c>
      <c r="J13197" s="3">
        <v>30</v>
      </c>
      <c r="K13197" s="3" t="s">
        <v>5</v>
      </c>
      <c r="L13197" s="3">
        <v>14</v>
      </c>
      <c r="N13197" s="3">
        <v>1712.5</v>
      </c>
      <c r="O13197" s="3">
        <v>57</v>
      </c>
      <c r="P13197" s="28">
        <f>N13197/O13197</f>
        <v>30.043859649122808</v>
      </c>
      <c r="Q13197" s="5">
        <v>14</v>
      </c>
      <c r="R13197" s="2"/>
      <c r="S13197" s="55">
        <f>O13197/J13197*40</f>
        <v>76</v>
      </c>
      <c r="T13197" s="55">
        <f>N13197/J13197*40</f>
        <v>2283.3333333333335</v>
      </c>
    </row>
    <row r="13198" spans="1:20" ht="14.4" x14ac:dyDescent="0.3">
      <c r="A13198" s="3" t="s">
        <v>344</v>
      </c>
      <c r="B13198" s="3" t="s">
        <v>345</v>
      </c>
      <c r="C13198" s="3">
        <v>55.991</v>
      </c>
      <c r="D13198" s="3">
        <v>22.492999999999999</v>
      </c>
      <c r="E13198" s="9">
        <v>45904</v>
      </c>
      <c r="F13198" s="3" t="s">
        <v>47</v>
      </c>
      <c r="G13198" s="2" t="s">
        <v>346</v>
      </c>
      <c r="H13198" s="3">
        <v>14</v>
      </c>
      <c r="I13198" s="3">
        <v>10</v>
      </c>
      <c r="J13198" s="3">
        <v>30</v>
      </c>
      <c r="K13198" s="3" t="s">
        <v>5</v>
      </c>
      <c r="L13198" s="3">
        <v>14</v>
      </c>
      <c r="M13198" s="3">
        <v>11.3</v>
      </c>
      <c r="N13198" s="3">
        <v>28.4</v>
      </c>
      <c r="O13198" s="3">
        <v>1</v>
      </c>
      <c r="P13198" s="28">
        <f>N13198/O13198</f>
        <v>28.4</v>
      </c>
      <c r="Q13198" s="5">
        <v>14</v>
      </c>
      <c r="R13198" s="2"/>
      <c r="S13198" s="55">
        <f>O13198/J13198*40</f>
        <v>1.3333333333333333</v>
      </c>
      <c r="T13198" s="55">
        <f>N13198/J13198*40</f>
        <v>37.866666666666667</v>
      </c>
    </row>
    <row r="13199" spans="1:20" ht="14.4" x14ac:dyDescent="0.3">
      <c r="A13199" s="3" t="s">
        <v>344</v>
      </c>
      <c r="B13199" s="3" t="s">
        <v>345</v>
      </c>
      <c r="C13199" s="3">
        <v>55.991</v>
      </c>
      <c r="D13199" s="3">
        <v>22.492999999999999</v>
      </c>
      <c r="E13199" s="9">
        <v>45904</v>
      </c>
      <c r="F13199" s="3" t="s">
        <v>47</v>
      </c>
      <c r="G13199" s="2" t="s">
        <v>346</v>
      </c>
      <c r="H13199" s="3">
        <v>14</v>
      </c>
      <c r="I13199" s="3">
        <v>10</v>
      </c>
      <c r="J13199" s="3">
        <v>30</v>
      </c>
      <c r="K13199" s="3" t="s">
        <v>5</v>
      </c>
      <c r="L13199" s="3">
        <v>14</v>
      </c>
      <c r="M13199" s="3">
        <v>11.5</v>
      </c>
      <c r="N13199" s="3">
        <v>29.3</v>
      </c>
      <c r="O13199" s="3">
        <v>1</v>
      </c>
      <c r="P13199" s="28">
        <f>N13199/O13199</f>
        <v>29.3</v>
      </c>
      <c r="Q13199" s="5">
        <v>14</v>
      </c>
      <c r="R13199" s="2"/>
      <c r="S13199" s="55">
        <f>O13199/J13199*40</f>
        <v>1.3333333333333333</v>
      </c>
      <c r="T13199" s="55">
        <f>N13199/J13199*40</f>
        <v>39.06666666666667</v>
      </c>
    </row>
    <row r="13200" spans="1:20" ht="14.4" x14ac:dyDescent="0.3">
      <c r="A13200" s="3" t="s">
        <v>344</v>
      </c>
      <c r="B13200" s="3" t="s">
        <v>345</v>
      </c>
      <c r="C13200" s="3">
        <v>55.991</v>
      </c>
      <c r="D13200" s="3">
        <v>22.492999999999999</v>
      </c>
      <c r="E13200" s="9">
        <v>45904</v>
      </c>
      <c r="F13200" s="3" t="s">
        <v>47</v>
      </c>
      <c r="G13200" s="2" t="s">
        <v>346</v>
      </c>
      <c r="H13200" s="3">
        <v>14</v>
      </c>
      <c r="I13200" s="3">
        <v>10</v>
      </c>
      <c r="J13200" s="3">
        <v>30</v>
      </c>
      <c r="K13200" s="3" t="s">
        <v>5</v>
      </c>
      <c r="L13200" s="3">
        <v>14</v>
      </c>
      <c r="M13200" s="3">
        <v>11.3</v>
      </c>
      <c r="N13200" s="3">
        <v>30.6</v>
      </c>
      <c r="O13200" s="3">
        <v>1</v>
      </c>
      <c r="P13200" s="28">
        <f>N13200/O13200</f>
        <v>30.6</v>
      </c>
      <c r="Q13200" s="5">
        <v>14</v>
      </c>
      <c r="R13200" s="2"/>
      <c r="S13200" s="55">
        <f>O13200/J13200*40</f>
        <v>1.3333333333333333</v>
      </c>
      <c r="T13200" s="55">
        <f>N13200/J13200*40</f>
        <v>40.799999999999997</v>
      </c>
    </row>
    <row r="13201" spans="1:20" ht="14.4" x14ac:dyDescent="0.3">
      <c r="A13201" s="3" t="s">
        <v>344</v>
      </c>
      <c r="B13201" s="3" t="s">
        <v>345</v>
      </c>
      <c r="C13201" s="3">
        <v>55.991</v>
      </c>
      <c r="D13201" s="3">
        <v>22.492999999999999</v>
      </c>
      <c r="E13201" s="9">
        <v>45904</v>
      </c>
      <c r="F13201" s="3" t="s">
        <v>47</v>
      </c>
      <c r="G13201" s="2" t="s">
        <v>346</v>
      </c>
      <c r="H13201" s="3">
        <v>18</v>
      </c>
      <c r="I13201" s="3">
        <v>10</v>
      </c>
      <c r="J13201" s="3">
        <v>30</v>
      </c>
      <c r="K13201" s="3" t="s">
        <v>5</v>
      </c>
      <c r="L13201" s="3">
        <v>14.1</v>
      </c>
      <c r="N13201" s="3">
        <v>590.70000000000005</v>
      </c>
      <c r="O13201" s="3">
        <v>20</v>
      </c>
      <c r="P13201" s="28">
        <f>N13201/O13201</f>
        <v>29.535000000000004</v>
      </c>
      <c r="Q13201" s="5">
        <v>14</v>
      </c>
      <c r="R13201" s="2"/>
      <c r="S13201" s="55">
        <f>O13201/J13201*40</f>
        <v>26.666666666666664</v>
      </c>
      <c r="T13201" s="55">
        <f>N13201/J13201*40</f>
        <v>787.6</v>
      </c>
    </row>
    <row r="13202" spans="1:20" ht="14.4" x14ac:dyDescent="0.3">
      <c r="A13202" s="3" t="s">
        <v>344</v>
      </c>
      <c r="B13202" s="3" t="s">
        <v>345</v>
      </c>
      <c r="C13202" s="3">
        <v>55.991</v>
      </c>
      <c r="D13202" s="3">
        <v>22.492999999999999</v>
      </c>
      <c r="E13202" s="9">
        <v>45904</v>
      </c>
      <c r="F13202" s="3" t="s">
        <v>47</v>
      </c>
      <c r="G13202" s="2" t="s">
        <v>346</v>
      </c>
      <c r="H13202" s="3">
        <v>18</v>
      </c>
      <c r="I13202" s="3">
        <v>10</v>
      </c>
      <c r="J13202" s="3">
        <v>30</v>
      </c>
      <c r="K13202" s="3" t="s">
        <v>5</v>
      </c>
      <c r="L13202" s="3">
        <v>14.2</v>
      </c>
      <c r="M13202" s="3">
        <v>11.5</v>
      </c>
      <c r="N13202" s="3">
        <v>31.3</v>
      </c>
      <c r="O13202" s="3">
        <v>1</v>
      </c>
      <c r="P13202" s="28">
        <f>N13202/O13202</f>
        <v>31.3</v>
      </c>
      <c r="Q13202" s="5">
        <v>14</v>
      </c>
      <c r="R13202" s="2"/>
      <c r="S13202" s="55">
        <f>O13202/J13202*40</f>
        <v>1.3333333333333333</v>
      </c>
      <c r="T13202" s="55">
        <f>N13202/J13202*40</f>
        <v>41.733333333333334</v>
      </c>
    </row>
    <row r="13203" spans="1:20" ht="14.4" x14ac:dyDescent="0.3">
      <c r="A13203" s="3" t="s">
        <v>344</v>
      </c>
      <c r="B13203" s="3" t="s">
        <v>345</v>
      </c>
      <c r="C13203" s="3">
        <v>55.991</v>
      </c>
      <c r="D13203" s="3">
        <v>22.492999999999999</v>
      </c>
      <c r="E13203" s="9">
        <v>45904</v>
      </c>
      <c r="F13203" s="3" t="s">
        <v>47</v>
      </c>
      <c r="G13203" s="2" t="s">
        <v>346</v>
      </c>
      <c r="H13203" s="3">
        <v>18</v>
      </c>
      <c r="I13203" s="3">
        <v>10</v>
      </c>
      <c r="J13203" s="3">
        <v>30</v>
      </c>
      <c r="K13203" s="3" t="s">
        <v>5</v>
      </c>
      <c r="L13203" s="3">
        <v>14.3</v>
      </c>
      <c r="M13203" s="3">
        <v>11.5</v>
      </c>
      <c r="N13203" s="3">
        <v>23</v>
      </c>
      <c r="O13203" s="3">
        <v>1</v>
      </c>
      <c r="P13203" s="28">
        <f>N13203/O13203</f>
        <v>23</v>
      </c>
      <c r="Q13203" s="5">
        <v>14</v>
      </c>
      <c r="R13203" s="2"/>
      <c r="S13203" s="55">
        <f>O13203/J13203*40</f>
        <v>1.3333333333333333</v>
      </c>
      <c r="T13203" s="55">
        <f>N13203/J13203*40</f>
        <v>30.666666666666668</v>
      </c>
    </row>
    <row r="13204" spans="1:20" ht="14.4" x14ac:dyDescent="0.3">
      <c r="A13204" s="3" t="s">
        <v>344</v>
      </c>
      <c r="B13204" s="3" t="s">
        <v>345</v>
      </c>
      <c r="C13204" s="3">
        <v>55.991</v>
      </c>
      <c r="D13204" s="3">
        <v>22.492999999999999</v>
      </c>
      <c r="E13204" s="9">
        <v>45904</v>
      </c>
      <c r="F13204" s="3" t="s">
        <v>47</v>
      </c>
      <c r="G13204" s="2" t="s">
        <v>346</v>
      </c>
      <c r="H13204" s="3">
        <v>14</v>
      </c>
      <c r="I13204" s="3">
        <v>10</v>
      </c>
      <c r="J13204" s="3">
        <v>30</v>
      </c>
      <c r="K13204" s="3" t="s">
        <v>5</v>
      </c>
      <c r="L13204" s="3">
        <v>14.3</v>
      </c>
      <c r="M13204" s="3">
        <v>11.5</v>
      </c>
      <c r="N13204" s="3">
        <v>30.9</v>
      </c>
      <c r="O13204" s="3">
        <v>1</v>
      </c>
      <c r="P13204" s="28">
        <f>N13204/O13204</f>
        <v>30.9</v>
      </c>
      <c r="Q13204" s="5">
        <v>14</v>
      </c>
      <c r="R13204" s="2"/>
      <c r="S13204" s="55">
        <f>O13204/J13204*40</f>
        <v>1.3333333333333333</v>
      </c>
      <c r="T13204" s="55">
        <f>N13204/J13204*40</f>
        <v>41.2</v>
      </c>
    </row>
    <row r="13205" spans="1:20" ht="14.4" x14ac:dyDescent="0.3">
      <c r="A13205" s="3" t="s">
        <v>344</v>
      </c>
      <c r="B13205" s="3" t="s">
        <v>345</v>
      </c>
      <c r="C13205" s="3">
        <v>55.991</v>
      </c>
      <c r="D13205" s="3">
        <v>22.492999999999999</v>
      </c>
      <c r="E13205" s="9">
        <v>45904</v>
      </c>
      <c r="F13205" s="3" t="s">
        <v>47</v>
      </c>
      <c r="G13205" s="2" t="s">
        <v>346</v>
      </c>
      <c r="H13205" s="3">
        <v>14</v>
      </c>
      <c r="I13205" s="3">
        <v>10</v>
      </c>
      <c r="J13205" s="3">
        <v>30</v>
      </c>
      <c r="K13205" s="3" t="s">
        <v>5</v>
      </c>
      <c r="L13205" s="3">
        <v>14.4</v>
      </c>
      <c r="M13205" s="3">
        <v>11.8</v>
      </c>
      <c r="N13205" s="3">
        <v>30</v>
      </c>
      <c r="O13205" s="3">
        <v>1</v>
      </c>
      <c r="P13205" s="28">
        <f>N13205/O13205</f>
        <v>30</v>
      </c>
      <c r="Q13205" s="5">
        <v>14</v>
      </c>
      <c r="R13205" s="2"/>
      <c r="S13205" s="55">
        <f>O13205/J13205*40</f>
        <v>1.3333333333333333</v>
      </c>
      <c r="T13205" s="55">
        <f>N13205/J13205*40</f>
        <v>40</v>
      </c>
    </row>
    <row r="13206" spans="1:20" ht="14.4" x14ac:dyDescent="0.3">
      <c r="A13206" s="3" t="s">
        <v>344</v>
      </c>
      <c r="B13206" s="3" t="s">
        <v>345</v>
      </c>
      <c r="C13206" s="3">
        <v>55.991</v>
      </c>
      <c r="D13206" s="3">
        <v>22.492999999999999</v>
      </c>
      <c r="E13206" s="9">
        <v>45904</v>
      </c>
      <c r="F13206" s="3" t="s">
        <v>47</v>
      </c>
      <c r="G13206" s="2" t="s">
        <v>346</v>
      </c>
      <c r="H13206" s="3">
        <v>18</v>
      </c>
      <c r="I13206" s="3">
        <v>10</v>
      </c>
      <c r="J13206" s="3">
        <v>30</v>
      </c>
      <c r="K13206" s="3" t="s">
        <v>5</v>
      </c>
      <c r="L13206" s="3">
        <v>14.4</v>
      </c>
      <c r="M13206" s="3">
        <v>11.8</v>
      </c>
      <c r="N13206" s="3">
        <v>34.9</v>
      </c>
      <c r="O13206" s="3">
        <v>1</v>
      </c>
      <c r="P13206" s="28">
        <f>N13206/O13206</f>
        <v>34.9</v>
      </c>
      <c r="Q13206" s="5">
        <v>14</v>
      </c>
      <c r="R13206" s="2"/>
      <c r="S13206" s="55">
        <f>O13206/J13206*40</f>
        <v>1.3333333333333333</v>
      </c>
      <c r="T13206" s="55">
        <f>N13206/J13206*40</f>
        <v>46.533333333333331</v>
      </c>
    </row>
    <row r="13207" spans="1:20" ht="14.4" x14ac:dyDescent="0.3">
      <c r="A13207" s="3" t="s">
        <v>344</v>
      </c>
      <c r="B13207" s="3" t="s">
        <v>345</v>
      </c>
      <c r="C13207" s="3">
        <v>55.991</v>
      </c>
      <c r="D13207" s="3">
        <v>22.492999999999999</v>
      </c>
      <c r="E13207" s="9">
        <v>45904</v>
      </c>
      <c r="F13207" s="3" t="s">
        <v>47</v>
      </c>
      <c r="G13207" s="2" t="s">
        <v>346</v>
      </c>
      <c r="H13207" s="3">
        <v>18</v>
      </c>
      <c r="I13207" s="3">
        <v>10</v>
      </c>
      <c r="J13207" s="3">
        <v>30</v>
      </c>
      <c r="K13207" s="3" t="s">
        <v>5</v>
      </c>
      <c r="L13207" s="3">
        <v>14.5</v>
      </c>
      <c r="M13207" s="3">
        <v>11.7</v>
      </c>
      <c r="N13207" s="3">
        <v>30</v>
      </c>
      <c r="O13207" s="3">
        <v>1</v>
      </c>
      <c r="P13207" s="28">
        <f>N13207/O13207</f>
        <v>30</v>
      </c>
      <c r="Q13207" s="5">
        <v>14</v>
      </c>
      <c r="R13207" s="2"/>
      <c r="S13207" s="55">
        <f>O13207/J13207*40</f>
        <v>1.3333333333333333</v>
      </c>
      <c r="T13207" s="55">
        <f>N13207/J13207*40</f>
        <v>40</v>
      </c>
    </row>
    <row r="13208" spans="1:20" ht="14.4" x14ac:dyDescent="0.3">
      <c r="A13208" s="3" t="s">
        <v>344</v>
      </c>
      <c r="B13208" s="3" t="s">
        <v>345</v>
      </c>
      <c r="C13208" s="3">
        <v>55.991</v>
      </c>
      <c r="D13208" s="3">
        <v>22.492999999999999</v>
      </c>
      <c r="E13208" s="9">
        <v>45904</v>
      </c>
      <c r="F13208" s="3" t="s">
        <v>47</v>
      </c>
      <c r="G13208" s="2" t="s">
        <v>346</v>
      </c>
      <c r="H13208" s="3">
        <v>14</v>
      </c>
      <c r="I13208" s="3">
        <v>10</v>
      </c>
      <c r="J13208" s="3">
        <v>30</v>
      </c>
      <c r="K13208" s="3" t="s">
        <v>5</v>
      </c>
      <c r="L13208" s="3">
        <v>14.5</v>
      </c>
      <c r="M13208" s="3">
        <v>11.8</v>
      </c>
      <c r="N13208" s="3">
        <v>31.6</v>
      </c>
      <c r="O13208" s="3">
        <v>1</v>
      </c>
      <c r="P13208" s="28">
        <f>N13208/O13208</f>
        <v>31.6</v>
      </c>
      <c r="Q13208" s="5">
        <v>14</v>
      </c>
      <c r="R13208" s="2"/>
      <c r="S13208" s="55">
        <f>O13208/J13208*40</f>
        <v>1.3333333333333333</v>
      </c>
      <c r="T13208" s="55">
        <f>N13208/J13208*40</f>
        <v>42.13333333333334</v>
      </c>
    </row>
    <row r="13209" spans="1:20" ht="14.4" x14ac:dyDescent="0.3">
      <c r="A13209" s="3" t="s">
        <v>344</v>
      </c>
      <c r="B13209" s="3" t="s">
        <v>345</v>
      </c>
      <c r="C13209" s="3">
        <v>55.991</v>
      </c>
      <c r="D13209" s="3">
        <v>22.492999999999999</v>
      </c>
      <c r="E13209" s="9">
        <v>45904</v>
      </c>
      <c r="F13209" s="3" t="s">
        <v>47</v>
      </c>
      <c r="G13209" s="2" t="s">
        <v>346</v>
      </c>
      <c r="H13209" s="3">
        <v>18</v>
      </c>
      <c r="I13209" s="3">
        <v>10</v>
      </c>
      <c r="J13209" s="3">
        <v>30</v>
      </c>
      <c r="K13209" s="3" t="s">
        <v>5</v>
      </c>
      <c r="L13209" s="3">
        <v>14.5</v>
      </c>
      <c r="M13209" s="3">
        <v>11.6</v>
      </c>
      <c r="N13209" s="3">
        <v>33.200000000000003</v>
      </c>
      <c r="O13209" s="3">
        <v>1</v>
      </c>
      <c r="P13209" s="28">
        <f>N13209/O13209</f>
        <v>33.200000000000003</v>
      </c>
      <c r="Q13209" s="5">
        <v>14</v>
      </c>
      <c r="R13209" s="2"/>
      <c r="S13209" s="55">
        <f>O13209/J13209*40</f>
        <v>1.3333333333333333</v>
      </c>
      <c r="T13209" s="55">
        <f>N13209/J13209*40</f>
        <v>44.266666666666666</v>
      </c>
    </row>
    <row r="13210" spans="1:20" ht="14.4" x14ac:dyDescent="0.3">
      <c r="A13210" s="3" t="s">
        <v>344</v>
      </c>
      <c r="B13210" s="3" t="s">
        <v>345</v>
      </c>
      <c r="C13210" s="3">
        <v>55.991</v>
      </c>
      <c r="D13210" s="3">
        <v>22.492999999999999</v>
      </c>
      <c r="E13210" s="9">
        <v>45904</v>
      </c>
      <c r="F13210" s="3" t="s">
        <v>47</v>
      </c>
      <c r="G13210" s="2" t="s">
        <v>347</v>
      </c>
      <c r="H13210" s="3">
        <v>18</v>
      </c>
      <c r="I13210" s="3">
        <v>10</v>
      </c>
      <c r="J13210" s="3">
        <v>30</v>
      </c>
      <c r="K13210" s="3" t="s">
        <v>5</v>
      </c>
      <c r="L13210" s="3">
        <v>14.6</v>
      </c>
      <c r="N13210" s="3">
        <v>1674.8</v>
      </c>
      <c r="O13210" s="3">
        <v>50</v>
      </c>
      <c r="P13210" s="28">
        <f>N13210/O13210</f>
        <v>33.496000000000002</v>
      </c>
      <c r="Q13210" s="5">
        <v>14</v>
      </c>
      <c r="R13210" s="2"/>
      <c r="S13210" s="55">
        <f>O13210/J13210*40</f>
        <v>66.666666666666671</v>
      </c>
      <c r="T13210" s="55">
        <f>N13210/J13210*40</f>
        <v>2233.0666666666666</v>
      </c>
    </row>
    <row r="13211" spans="1:20" ht="14.4" x14ac:dyDescent="0.3">
      <c r="A13211" s="3" t="s">
        <v>344</v>
      </c>
      <c r="B13211" s="3" t="s">
        <v>345</v>
      </c>
      <c r="C13211" s="3">
        <v>55.991</v>
      </c>
      <c r="D13211" s="3">
        <v>22.492999999999999</v>
      </c>
      <c r="E13211" s="9">
        <v>45904</v>
      </c>
      <c r="F13211" s="3" t="s">
        <v>47</v>
      </c>
      <c r="G13211" s="2" t="s">
        <v>346</v>
      </c>
      <c r="H13211" s="3">
        <v>18</v>
      </c>
      <c r="I13211" s="3">
        <v>10</v>
      </c>
      <c r="J13211" s="3">
        <v>30</v>
      </c>
      <c r="K13211" s="3" t="s">
        <v>5</v>
      </c>
      <c r="L13211" s="3">
        <v>14.6</v>
      </c>
      <c r="M13211" s="3">
        <v>11.5</v>
      </c>
      <c r="N13211" s="3">
        <v>31.6</v>
      </c>
      <c r="O13211" s="3">
        <v>1</v>
      </c>
      <c r="P13211" s="28">
        <f>N13211/O13211</f>
        <v>31.6</v>
      </c>
      <c r="Q13211" s="5">
        <v>14</v>
      </c>
      <c r="R13211" s="2"/>
      <c r="S13211" s="55">
        <f>O13211/J13211*40</f>
        <v>1.3333333333333333</v>
      </c>
      <c r="T13211" s="55">
        <f>N13211/J13211*40</f>
        <v>42.13333333333334</v>
      </c>
    </row>
    <row r="13212" spans="1:20" ht="14.4" x14ac:dyDescent="0.3">
      <c r="A13212" s="3" t="s">
        <v>344</v>
      </c>
      <c r="B13212" s="3" t="s">
        <v>345</v>
      </c>
      <c r="C13212" s="3">
        <v>55.991</v>
      </c>
      <c r="D13212" s="3">
        <v>22.492999999999999</v>
      </c>
      <c r="E13212" s="9">
        <v>45904</v>
      </c>
      <c r="F13212" s="3" t="s">
        <v>47</v>
      </c>
      <c r="G13212" s="2" t="s">
        <v>346</v>
      </c>
      <c r="H13212" s="3">
        <v>14</v>
      </c>
      <c r="I13212" s="3">
        <v>10</v>
      </c>
      <c r="J13212" s="3">
        <v>30</v>
      </c>
      <c r="K13212" s="3" t="s">
        <v>5</v>
      </c>
      <c r="L13212" s="3">
        <v>14.7</v>
      </c>
      <c r="M13212" s="3">
        <v>12</v>
      </c>
      <c r="N13212" s="3">
        <v>29.1</v>
      </c>
      <c r="O13212" s="3">
        <v>1</v>
      </c>
      <c r="P13212" s="28">
        <f>N13212/O13212</f>
        <v>29.1</v>
      </c>
      <c r="Q13212" s="5">
        <v>14</v>
      </c>
      <c r="R13212" s="2"/>
      <c r="S13212" s="55">
        <f>O13212/J13212*40</f>
        <v>1.3333333333333333</v>
      </c>
      <c r="T13212" s="55">
        <f>N13212/J13212*40</f>
        <v>38.800000000000004</v>
      </c>
    </row>
    <row r="13213" spans="1:20" ht="14.4" x14ac:dyDescent="0.3">
      <c r="A13213" s="3" t="s">
        <v>344</v>
      </c>
      <c r="B13213" s="3" t="s">
        <v>345</v>
      </c>
      <c r="C13213" s="3">
        <v>55.991</v>
      </c>
      <c r="D13213" s="3">
        <v>22.492999999999999</v>
      </c>
      <c r="E13213" s="9">
        <v>45904</v>
      </c>
      <c r="F13213" s="3" t="s">
        <v>47</v>
      </c>
      <c r="G13213" s="2" t="s">
        <v>346</v>
      </c>
      <c r="H13213" s="3">
        <v>18</v>
      </c>
      <c r="I13213" s="3">
        <v>10</v>
      </c>
      <c r="J13213" s="3">
        <v>30</v>
      </c>
      <c r="K13213" s="3" t="s">
        <v>5</v>
      </c>
      <c r="L13213" s="3">
        <v>14.7</v>
      </c>
      <c r="M13213" s="3">
        <v>11.7</v>
      </c>
      <c r="N13213" s="3">
        <v>32.6</v>
      </c>
      <c r="O13213" s="3">
        <v>1</v>
      </c>
      <c r="P13213" s="28">
        <f>N13213/O13213</f>
        <v>32.6</v>
      </c>
      <c r="Q13213" s="5">
        <v>14</v>
      </c>
      <c r="R13213" s="2"/>
      <c r="S13213" s="55">
        <f>O13213/J13213*40</f>
        <v>1.3333333333333333</v>
      </c>
      <c r="T13213" s="55">
        <f>N13213/J13213*40</f>
        <v>43.466666666666669</v>
      </c>
    </row>
    <row r="13214" spans="1:20" ht="14.4" x14ac:dyDescent="0.3">
      <c r="A13214" s="3" t="s">
        <v>344</v>
      </c>
      <c r="B13214" s="3" t="s">
        <v>345</v>
      </c>
      <c r="C13214" s="3">
        <v>55.991</v>
      </c>
      <c r="D13214" s="3">
        <v>22.492999999999999</v>
      </c>
      <c r="E13214" s="9">
        <v>45904</v>
      </c>
      <c r="F13214" s="3" t="s">
        <v>47</v>
      </c>
      <c r="G13214" s="2" t="s">
        <v>346</v>
      </c>
      <c r="H13214" s="3">
        <v>18</v>
      </c>
      <c r="I13214" s="3">
        <v>10</v>
      </c>
      <c r="J13214" s="3">
        <v>30</v>
      </c>
      <c r="K13214" s="3" t="s">
        <v>5</v>
      </c>
      <c r="L13214" s="3">
        <v>14.7</v>
      </c>
      <c r="M13214" s="3">
        <v>11.8</v>
      </c>
      <c r="N13214" s="3">
        <v>33.9</v>
      </c>
      <c r="O13214" s="3">
        <v>1</v>
      </c>
      <c r="P13214" s="28">
        <f>N13214/O13214</f>
        <v>33.9</v>
      </c>
      <c r="Q13214" s="5">
        <v>14</v>
      </c>
      <c r="R13214" s="2"/>
      <c r="S13214" s="55">
        <f>O13214/J13214*40</f>
        <v>1.3333333333333333</v>
      </c>
      <c r="T13214" s="55">
        <f>N13214/J13214*40</f>
        <v>45.199999999999996</v>
      </c>
    </row>
    <row r="13215" spans="1:20" ht="14.4" x14ac:dyDescent="0.3">
      <c r="A13215" s="3" t="s">
        <v>344</v>
      </c>
      <c r="B13215" s="3" t="s">
        <v>345</v>
      </c>
      <c r="C13215" s="3">
        <v>55.991</v>
      </c>
      <c r="D13215" s="3">
        <v>22.492999999999999</v>
      </c>
      <c r="E13215" s="9">
        <v>45904</v>
      </c>
      <c r="F13215" s="3" t="s">
        <v>47</v>
      </c>
      <c r="G13215" s="2" t="s">
        <v>346</v>
      </c>
      <c r="H13215" s="3">
        <v>14</v>
      </c>
      <c r="I13215" s="3">
        <v>10</v>
      </c>
      <c r="J13215" s="3">
        <v>30</v>
      </c>
      <c r="K13215" s="3" t="s">
        <v>5</v>
      </c>
      <c r="L13215" s="3">
        <v>14.8</v>
      </c>
      <c r="N13215" s="3">
        <v>193.9</v>
      </c>
      <c r="O13215" s="3">
        <v>6</v>
      </c>
      <c r="P13215" s="28">
        <f>N13215/O13215</f>
        <v>32.31666666666667</v>
      </c>
      <c r="Q13215" s="5">
        <v>14</v>
      </c>
      <c r="R13215" s="2"/>
      <c r="S13215" s="55">
        <f>O13215/J13215*40</f>
        <v>8</v>
      </c>
      <c r="T13215" s="55">
        <f>N13215/J13215*40</f>
        <v>258.53333333333336</v>
      </c>
    </row>
    <row r="13216" spans="1:20" ht="14.4" x14ac:dyDescent="0.3">
      <c r="A13216" s="3" t="s">
        <v>344</v>
      </c>
      <c r="B13216" s="3" t="s">
        <v>345</v>
      </c>
      <c r="C13216" s="3">
        <v>55.991</v>
      </c>
      <c r="D13216" s="3">
        <v>22.492999999999999</v>
      </c>
      <c r="E13216" s="9">
        <v>45904</v>
      </c>
      <c r="F13216" s="3" t="s">
        <v>47</v>
      </c>
      <c r="G13216" s="2" t="s">
        <v>346</v>
      </c>
      <c r="H13216" s="3">
        <v>18</v>
      </c>
      <c r="I13216" s="3">
        <v>10</v>
      </c>
      <c r="J13216" s="3">
        <v>30</v>
      </c>
      <c r="K13216" s="3" t="s">
        <v>5</v>
      </c>
      <c r="L13216" s="3">
        <v>14.8</v>
      </c>
      <c r="M13216" s="3">
        <v>12</v>
      </c>
      <c r="N13216" s="3">
        <v>34.799999999999997</v>
      </c>
      <c r="O13216" s="3">
        <v>1</v>
      </c>
      <c r="P13216" s="28">
        <f>N13216/O13216</f>
        <v>34.799999999999997</v>
      </c>
      <c r="Q13216" s="5">
        <v>14</v>
      </c>
      <c r="R13216" s="2"/>
      <c r="S13216" s="55">
        <f>O13216/J13216*40</f>
        <v>1.3333333333333333</v>
      </c>
      <c r="T13216" s="55">
        <f>N13216/J13216*40</f>
        <v>46.4</v>
      </c>
    </row>
    <row r="13217" spans="1:20" ht="14.4" x14ac:dyDescent="0.3">
      <c r="A13217" s="3" t="s">
        <v>344</v>
      </c>
      <c r="B13217" s="3" t="s">
        <v>345</v>
      </c>
      <c r="C13217" s="3">
        <v>55.991</v>
      </c>
      <c r="D13217" s="3">
        <v>22.492999999999999</v>
      </c>
      <c r="E13217" s="9">
        <v>45904</v>
      </c>
      <c r="F13217" s="3" t="s">
        <v>47</v>
      </c>
      <c r="G13217" s="2" t="s">
        <v>346</v>
      </c>
      <c r="H13217" s="3">
        <v>22</v>
      </c>
      <c r="I13217" s="3">
        <v>10</v>
      </c>
      <c r="J13217" s="3">
        <v>30</v>
      </c>
      <c r="K13217" s="3" t="s">
        <v>5</v>
      </c>
      <c r="L13217" s="3">
        <v>14.9</v>
      </c>
      <c r="M13217" s="3">
        <v>12.1</v>
      </c>
      <c r="N13217" s="3">
        <v>37.5</v>
      </c>
      <c r="O13217" s="3">
        <v>1</v>
      </c>
      <c r="P13217" s="28">
        <f>N13217/O13217</f>
        <v>37.5</v>
      </c>
      <c r="Q13217" s="5">
        <v>14</v>
      </c>
      <c r="R13217" s="2"/>
      <c r="S13217" s="55">
        <f>O13217/J13217*40</f>
        <v>1.3333333333333333</v>
      </c>
      <c r="T13217" s="55">
        <f>N13217/J13217*40</f>
        <v>50</v>
      </c>
    </row>
    <row r="13218" spans="1:20" ht="14.4" x14ac:dyDescent="0.3">
      <c r="A13218" s="3" t="s">
        <v>344</v>
      </c>
      <c r="B13218" s="3" t="s">
        <v>345</v>
      </c>
      <c r="C13218" s="3">
        <v>55.991</v>
      </c>
      <c r="D13218" s="3">
        <v>22.492999999999999</v>
      </c>
      <c r="E13218" s="9">
        <v>45904</v>
      </c>
      <c r="F13218" s="3" t="s">
        <v>47</v>
      </c>
      <c r="G13218" s="2" t="s">
        <v>261</v>
      </c>
      <c r="H13218" s="3">
        <v>14</v>
      </c>
      <c r="I13218" s="3">
        <v>10</v>
      </c>
      <c r="J13218" s="3">
        <v>30</v>
      </c>
      <c r="K13218" s="3" t="s">
        <v>5</v>
      </c>
      <c r="L13218" s="3">
        <v>15</v>
      </c>
      <c r="N13218" s="3">
        <v>261.60000000000002</v>
      </c>
      <c r="O13218" s="3">
        <v>7</v>
      </c>
      <c r="P13218" s="28">
        <f>N13218/O13218</f>
        <v>37.371428571428574</v>
      </c>
      <c r="Q13218" s="5">
        <v>16</v>
      </c>
      <c r="R13218" s="2"/>
      <c r="S13218" s="55">
        <f>O13218/J13218*40</f>
        <v>9.3333333333333339</v>
      </c>
      <c r="T13218" s="55">
        <f>N13218/J13218*40</f>
        <v>348.8</v>
      </c>
    </row>
    <row r="13219" spans="1:20" ht="14.4" x14ac:dyDescent="0.3">
      <c r="A13219" s="3" t="s">
        <v>344</v>
      </c>
      <c r="B13219" s="3" t="s">
        <v>345</v>
      </c>
      <c r="C13219" s="3">
        <v>55.991</v>
      </c>
      <c r="D13219" s="3">
        <v>22.492999999999999</v>
      </c>
      <c r="E13219" s="9">
        <v>45904</v>
      </c>
      <c r="F13219" s="3" t="s">
        <v>47</v>
      </c>
      <c r="G13219" s="2" t="s">
        <v>346</v>
      </c>
      <c r="H13219" s="3">
        <v>18</v>
      </c>
      <c r="I13219" s="3">
        <v>10</v>
      </c>
      <c r="J13219" s="3">
        <v>30</v>
      </c>
      <c r="K13219" s="3" t="s">
        <v>5</v>
      </c>
      <c r="L13219" s="3">
        <v>15</v>
      </c>
      <c r="M13219" s="3">
        <v>12</v>
      </c>
      <c r="N13219" s="3">
        <v>32.200000000000003</v>
      </c>
      <c r="O13219" s="3">
        <v>1</v>
      </c>
      <c r="P13219" s="28">
        <f>N13219/O13219</f>
        <v>32.200000000000003</v>
      </c>
      <c r="Q13219" s="5">
        <v>16</v>
      </c>
      <c r="R13219" s="2"/>
      <c r="S13219" s="55">
        <f>O13219/J13219*40</f>
        <v>1.3333333333333333</v>
      </c>
      <c r="T13219" s="55">
        <f>N13219/J13219*40</f>
        <v>42.933333333333337</v>
      </c>
    </row>
    <row r="13220" spans="1:20" ht="14.4" x14ac:dyDescent="0.3">
      <c r="A13220" s="3" t="s">
        <v>344</v>
      </c>
      <c r="B13220" s="3" t="s">
        <v>345</v>
      </c>
      <c r="C13220" s="3">
        <v>55.991</v>
      </c>
      <c r="D13220" s="3">
        <v>22.492999999999999</v>
      </c>
      <c r="E13220" s="9">
        <v>45904</v>
      </c>
      <c r="F13220" s="3" t="s">
        <v>47</v>
      </c>
      <c r="G13220" s="2" t="s">
        <v>346</v>
      </c>
      <c r="H13220" s="3">
        <v>18</v>
      </c>
      <c r="I13220" s="3">
        <v>10</v>
      </c>
      <c r="J13220" s="3">
        <v>30</v>
      </c>
      <c r="K13220" s="3" t="s">
        <v>5</v>
      </c>
      <c r="L13220" s="3">
        <v>15</v>
      </c>
      <c r="M13220" s="3">
        <v>12.2</v>
      </c>
      <c r="N13220" s="3">
        <v>33.200000000000003</v>
      </c>
      <c r="O13220" s="3">
        <v>1</v>
      </c>
      <c r="P13220" s="28">
        <f>N13220/O13220</f>
        <v>33.200000000000003</v>
      </c>
      <c r="Q13220" s="5">
        <v>16</v>
      </c>
      <c r="R13220" s="2"/>
      <c r="S13220" s="55">
        <f>O13220/J13220*40</f>
        <v>1.3333333333333333</v>
      </c>
      <c r="T13220" s="55">
        <f>N13220/J13220*40</f>
        <v>44.266666666666666</v>
      </c>
    </row>
    <row r="13221" spans="1:20" ht="14.4" x14ac:dyDescent="0.3">
      <c r="A13221" s="3" t="s">
        <v>344</v>
      </c>
      <c r="B13221" s="3" t="s">
        <v>345</v>
      </c>
      <c r="C13221" s="3">
        <v>55.991</v>
      </c>
      <c r="D13221" s="3">
        <v>22.492999999999999</v>
      </c>
      <c r="E13221" s="9">
        <v>45904</v>
      </c>
      <c r="F13221" s="3" t="s">
        <v>47</v>
      </c>
      <c r="G13221" s="2" t="s">
        <v>346</v>
      </c>
      <c r="H13221" s="3">
        <v>18</v>
      </c>
      <c r="I13221" s="3">
        <v>10</v>
      </c>
      <c r="J13221" s="3">
        <v>30</v>
      </c>
      <c r="K13221" s="3" t="s">
        <v>5</v>
      </c>
      <c r="L13221" s="3">
        <v>15</v>
      </c>
      <c r="M13221" s="3">
        <v>12</v>
      </c>
      <c r="N13221" s="3">
        <v>33.6</v>
      </c>
      <c r="O13221" s="3">
        <v>1</v>
      </c>
      <c r="P13221" s="28">
        <f>N13221/O13221</f>
        <v>33.6</v>
      </c>
      <c r="Q13221" s="5">
        <v>16</v>
      </c>
      <c r="R13221" s="2"/>
      <c r="S13221" s="55">
        <f>O13221/J13221*40</f>
        <v>1.3333333333333333</v>
      </c>
      <c r="T13221" s="55">
        <f>N13221/J13221*40</f>
        <v>44.800000000000004</v>
      </c>
    </row>
    <row r="13222" spans="1:20" ht="14.4" x14ac:dyDescent="0.3">
      <c r="A13222" s="3" t="s">
        <v>344</v>
      </c>
      <c r="B13222" s="3" t="s">
        <v>345</v>
      </c>
      <c r="C13222" s="3">
        <v>55.991</v>
      </c>
      <c r="D13222" s="3">
        <v>22.492999999999999</v>
      </c>
      <c r="E13222" s="9">
        <v>45904</v>
      </c>
      <c r="F13222" s="3" t="s">
        <v>47</v>
      </c>
      <c r="G13222" s="2" t="s">
        <v>346</v>
      </c>
      <c r="H13222" s="3">
        <v>14</v>
      </c>
      <c r="I13222" s="3">
        <v>10</v>
      </c>
      <c r="J13222" s="3">
        <v>30</v>
      </c>
      <c r="K13222" s="3" t="s">
        <v>5</v>
      </c>
      <c r="L13222" s="3">
        <v>15</v>
      </c>
      <c r="M13222" s="3">
        <v>12</v>
      </c>
      <c r="N13222" s="3">
        <v>34</v>
      </c>
      <c r="O13222" s="3">
        <v>1</v>
      </c>
      <c r="P13222" s="28">
        <f>N13222/O13222</f>
        <v>34</v>
      </c>
      <c r="Q13222" s="5">
        <v>16</v>
      </c>
      <c r="R13222" s="2"/>
      <c r="S13222" s="55">
        <f>O13222/J13222*40</f>
        <v>1.3333333333333333</v>
      </c>
      <c r="T13222" s="55">
        <f>N13222/J13222*40</f>
        <v>45.333333333333329</v>
      </c>
    </row>
    <row r="13223" spans="1:20" ht="14.4" x14ac:dyDescent="0.3">
      <c r="A13223" s="3" t="s">
        <v>344</v>
      </c>
      <c r="B13223" s="3" t="s">
        <v>345</v>
      </c>
      <c r="C13223" s="3">
        <v>55.991</v>
      </c>
      <c r="D13223" s="3">
        <v>22.492999999999999</v>
      </c>
      <c r="E13223" s="9">
        <v>45904</v>
      </c>
      <c r="F13223" s="3" t="s">
        <v>47</v>
      </c>
      <c r="G13223" s="2" t="s">
        <v>346</v>
      </c>
      <c r="H13223" s="3">
        <v>18</v>
      </c>
      <c r="I13223" s="3">
        <v>10</v>
      </c>
      <c r="J13223" s="3">
        <v>30</v>
      </c>
      <c r="K13223" s="3" t="s">
        <v>5</v>
      </c>
      <c r="L13223" s="3">
        <v>15</v>
      </c>
      <c r="M13223" s="3">
        <v>12.3</v>
      </c>
      <c r="N13223" s="3">
        <v>34.4</v>
      </c>
      <c r="O13223" s="3">
        <v>1</v>
      </c>
      <c r="P13223" s="28">
        <f>N13223/O13223</f>
        <v>34.4</v>
      </c>
      <c r="Q13223" s="5">
        <v>16</v>
      </c>
      <c r="R13223" s="2"/>
      <c r="S13223" s="55">
        <f>O13223/J13223*40</f>
        <v>1.3333333333333333</v>
      </c>
      <c r="T13223" s="55">
        <f>N13223/J13223*40</f>
        <v>45.866666666666667</v>
      </c>
    </row>
    <row r="13224" spans="1:20" ht="14.4" x14ac:dyDescent="0.3">
      <c r="A13224" s="3" t="s">
        <v>344</v>
      </c>
      <c r="B13224" s="3" t="s">
        <v>345</v>
      </c>
      <c r="C13224" s="3">
        <v>55.991</v>
      </c>
      <c r="D13224" s="3">
        <v>22.492999999999999</v>
      </c>
      <c r="E13224" s="9">
        <v>45904</v>
      </c>
      <c r="F13224" s="3" t="s">
        <v>47</v>
      </c>
      <c r="G13224" s="2" t="s">
        <v>346</v>
      </c>
      <c r="H13224" s="3">
        <v>18</v>
      </c>
      <c r="I13224" s="3">
        <v>10</v>
      </c>
      <c r="J13224" s="3">
        <v>30</v>
      </c>
      <c r="K13224" s="3" t="s">
        <v>5</v>
      </c>
      <c r="L13224" s="3">
        <v>15</v>
      </c>
      <c r="M13224" s="3">
        <v>12.2</v>
      </c>
      <c r="N13224" s="3">
        <v>34.9</v>
      </c>
      <c r="O13224" s="3">
        <v>1</v>
      </c>
      <c r="P13224" s="28">
        <f>N13224/O13224</f>
        <v>34.9</v>
      </c>
      <c r="Q13224" s="5">
        <v>16</v>
      </c>
      <c r="R13224" s="2"/>
      <c r="S13224" s="55">
        <f>O13224/J13224*40</f>
        <v>1.3333333333333333</v>
      </c>
      <c r="T13224" s="55">
        <f>N13224/J13224*40</f>
        <v>46.533333333333331</v>
      </c>
    </row>
    <row r="13225" spans="1:20" ht="14.4" x14ac:dyDescent="0.3">
      <c r="A13225" s="3" t="s">
        <v>344</v>
      </c>
      <c r="B13225" s="3" t="s">
        <v>345</v>
      </c>
      <c r="C13225" s="3">
        <v>55.991</v>
      </c>
      <c r="D13225" s="3">
        <v>22.492999999999999</v>
      </c>
      <c r="E13225" s="9">
        <v>45904</v>
      </c>
      <c r="F13225" s="3" t="s">
        <v>47</v>
      </c>
      <c r="G13225" s="2" t="s">
        <v>346</v>
      </c>
      <c r="H13225" s="3">
        <v>18</v>
      </c>
      <c r="I13225" s="3">
        <v>10</v>
      </c>
      <c r="J13225" s="3">
        <v>30</v>
      </c>
      <c r="K13225" s="3" t="s">
        <v>5</v>
      </c>
      <c r="L13225" s="3">
        <v>15.1</v>
      </c>
      <c r="M13225" s="3">
        <v>12.2</v>
      </c>
      <c r="N13225" s="3">
        <v>33.9</v>
      </c>
      <c r="O13225" s="3">
        <v>1</v>
      </c>
      <c r="P13225" s="28">
        <f>N13225/O13225</f>
        <v>33.9</v>
      </c>
      <c r="Q13225" s="5">
        <v>16</v>
      </c>
      <c r="R13225" s="2"/>
      <c r="S13225" s="55">
        <f>O13225/J13225*40</f>
        <v>1.3333333333333333</v>
      </c>
      <c r="T13225" s="55">
        <f>N13225/J13225*40</f>
        <v>45.199999999999996</v>
      </c>
    </row>
    <row r="13226" spans="1:20" ht="14.4" x14ac:dyDescent="0.3">
      <c r="A13226" s="3" t="s">
        <v>344</v>
      </c>
      <c r="B13226" s="3" t="s">
        <v>345</v>
      </c>
      <c r="C13226" s="3">
        <v>55.991</v>
      </c>
      <c r="D13226" s="3">
        <v>22.492999999999999</v>
      </c>
      <c r="E13226" s="9">
        <v>45904</v>
      </c>
      <c r="F13226" s="3" t="s">
        <v>47</v>
      </c>
      <c r="G13226" s="2" t="s">
        <v>346</v>
      </c>
      <c r="H13226" s="3">
        <v>18</v>
      </c>
      <c r="I13226" s="3">
        <v>10</v>
      </c>
      <c r="J13226" s="3">
        <v>30</v>
      </c>
      <c r="K13226" s="3" t="s">
        <v>5</v>
      </c>
      <c r="L13226" s="3">
        <v>15.1</v>
      </c>
      <c r="M13226" s="3">
        <v>12.1</v>
      </c>
      <c r="N13226" s="3">
        <v>34.9</v>
      </c>
      <c r="O13226" s="3">
        <v>1</v>
      </c>
      <c r="P13226" s="28">
        <f>N13226/O13226</f>
        <v>34.9</v>
      </c>
      <c r="Q13226" s="5">
        <v>16</v>
      </c>
      <c r="R13226" s="2"/>
      <c r="S13226" s="55">
        <f>O13226/J13226*40</f>
        <v>1.3333333333333333</v>
      </c>
      <c r="T13226" s="55">
        <f>N13226/J13226*40</f>
        <v>46.533333333333331</v>
      </c>
    </row>
    <row r="13227" spans="1:20" ht="14.4" x14ac:dyDescent="0.3">
      <c r="A13227" s="3" t="s">
        <v>344</v>
      </c>
      <c r="B13227" s="3" t="s">
        <v>345</v>
      </c>
      <c r="C13227" s="3">
        <v>55.991</v>
      </c>
      <c r="D13227" s="3">
        <v>22.492999999999999</v>
      </c>
      <c r="E13227" s="9">
        <v>45904</v>
      </c>
      <c r="F13227" s="3" t="s">
        <v>47</v>
      </c>
      <c r="G13227" s="2" t="s">
        <v>346</v>
      </c>
      <c r="H13227" s="3">
        <v>18</v>
      </c>
      <c r="I13227" s="3">
        <v>10</v>
      </c>
      <c r="J13227" s="3">
        <v>30</v>
      </c>
      <c r="K13227" s="3" t="s">
        <v>5</v>
      </c>
      <c r="L13227" s="3">
        <v>15.1</v>
      </c>
      <c r="M13227" s="3">
        <v>12.2</v>
      </c>
      <c r="N13227" s="3">
        <v>35.700000000000003</v>
      </c>
      <c r="O13227" s="3">
        <v>1</v>
      </c>
      <c r="P13227" s="28">
        <f>N13227/O13227</f>
        <v>35.700000000000003</v>
      </c>
      <c r="Q13227" s="5">
        <v>16</v>
      </c>
      <c r="R13227" s="2"/>
      <c r="S13227" s="55">
        <f>O13227/J13227*40</f>
        <v>1.3333333333333333</v>
      </c>
      <c r="T13227" s="55">
        <f>N13227/J13227*40</f>
        <v>47.600000000000009</v>
      </c>
    </row>
    <row r="13228" spans="1:20" ht="14.4" x14ac:dyDescent="0.3">
      <c r="A13228" s="3" t="s">
        <v>344</v>
      </c>
      <c r="B13228" s="3" t="s">
        <v>345</v>
      </c>
      <c r="C13228" s="3">
        <v>55.991</v>
      </c>
      <c r="D13228" s="3">
        <v>22.492999999999999</v>
      </c>
      <c r="E13228" s="9">
        <v>45904</v>
      </c>
      <c r="F13228" s="3" t="s">
        <v>47</v>
      </c>
      <c r="G13228" s="2" t="s">
        <v>346</v>
      </c>
      <c r="H13228" s="3">
        <v>18</v>
      </c>
      <c r="I13228" s="3">
        <v>10</v>
      </c>
      <c r="J13228" s="3">
        <v>30</v>
      </c>
      <c r="K13228" s="3" t="s">
        <v>5</v>
      </c>
      <c r="L13228" s="3">
        <v>15.1</v>
      </c>
      <c r="M13228" s="3">
        <v>12.3</v>
      </c>
      <c r="N13228" s="3">
        <v>35.9</v>
      </c>
      <c r="O13228" s="3">
        <v>1</v>
      </c>
      <c r="P13228" s="28">
        <f>N13228/O13228</f>
        <v>35.9</v>
      </c>
      <c r="Q13228" s="5">
        <v>16</v>
      </c>
      <c r="R13228" s="2"/>
      <c r="S13228" s="55">
        <f>O13228/J13228*40</f>
        <v>1.3333333333333333</v>
      </c>
      <c r="T13228" s="55">
        <f>N13228/J13228*40</f>
        <v>47.86666666666666</v>
      </c>
    </row>
    <row r="13229" spans="1:20" ht="14.4" x14ac:dyDescent="0.3">
      <c r="A13229" s="3" t="s">
        <v>344</v>
      </c>
      <c r="B13229" s="3" t="s">
        <v>345</v>
      </c>
      <c r="C13229" s="3">
        <v>55.991</v>
      </c>
      <c r="D13229" s="3">
        <v>22.492999999999999</v>
      </c>
      <c r="E13229" s="9">
        <v>45904</v>
      </c>
      <c r="F13229" s="3" t="s">
        <v>47</v>
      </c>
      <c r="G13229" s="2" t="s">
        <v>346</v>
      </c>
      <c r="H13229" s="3">
        <v>14</v>
      </c>
      <c r="I13229" s="3">
        <v>10</v>
      </c>
      <c r="J13229" s="3">
        <v>30</v>
      </c>
      <c r="K13229" s="3" t="s">
        <v>5</v>
      </c>
      <c r="L13229" s="3">
        <v>15.1</v>
      </c>
      <c r="M13229" s="3">
        <v>12.3</v>
      </c>
      <c r="N13229" s="3">
        <v>36.6</v>
      </c>
      <c r="O13229" s="3">
        <v>1</v>
      </c>
      <c r="P13229" s="28">
        <f>N13229/O13229</f>
        <v>36.6</v>
      </c>
      <c r="Q13229" s="5">
        <v>16</v>
      </c>
      <c r="R13229" s="2"/>
      <c r="S13229" s="55">
        <f>O13229/J13229*40</f>
        <v>1.3333333333333333</v>
      </c>
      <c r="T13229" s="55">
        <f>N13229/J13229*40</f>
        <v>48.8</v>
      </c>
    </row>
    <row r="13230" spans="1:20" ht="14.4" x14ac:dyDescent="0.3">
      <c r="A13230" s="3" t="s">
        <v>344</v>
      </c>
      <c r="B13230" s="3" t="s">
        <v>345</v>
      </c>
      <c r="C13230" s="3">
        <v>55.991</v>
      </c>
      <c r="D13230" s="3">
        <v>22.492999999999999</v>
      </c>
      <c r="E13230" s="9">
        <v>45904</v>
      </c>
      <c r="F13230" s="3" t="s">
        <v>47</v>
      </c>
      <c r="G13230" s="2" t="s">
        <v>346</v>
      </c>
      <c r="H13230" s="3">
        <v>18</v>
      </c>
      <c r="I13230" s="3">
        <v>10</v>
      </c>
      <c r="J13230" s="3">
        <v>30</v>
      </c>
      <c r="K13230" s="3" t="s">
        <v>5</v>
      </c>
      <c r="L13230" s="3">
        <v>15.2</v>
      </c>
      <c r="N13230" s="3">
        <v>383.6</v>
      </c>
      <c r="O13230" s="3">
        <v>12</v>
      </c>
      <c r="P13230" s="28">
        <f>N13230/O13230</f>
        <v>31.966666666666669</v>
      </c>
      <c r="Q13230" s="5">
        <v>16</v>
      </c>
      <c r="R13230" s="2"/>
      <c r="S13230" s="55">
        <f>O13230/J13230*40</f>
        <v>16</v>
      </c>
      <c r="T13230" s="55">
        <f>N13230/J13230*40</f>
        <v>511.4666666666667</v>
      </c>
    </row>
    <row r="13231" spans="1:20" ht="14.4" x14ac:dyDescent="0.3">
      <c r="A13231" s="3" t="s">
        <v>344</v>
      </c>
      <c r="B13231" s="3" t="s">
        <v>345</v>
      </c>
      <c r="C13231" s="3">
        <v>55.991</v>
      </c>
      <c r="D13231" s="3">
        <v>22.492999999999999</v>
      </c>
      <c r="E13231" s="9">
        <v>45904</v>
      </c>
      <c r="F13231" s="3" t="s">
        <v>47</v>
      </c>
      <c r="G13231" s="2" t="s">
        <v>346</v>
      </c>
      <c r="H13231" s="3">
        <v>18</v>
      </c>
      <c r="I13231" s="3">
        <v>10</v>
      </c>
      <c r="J13231" s="3">
        <v>30</v>
      </c>
      <c r="K13231" s="3" t="s">
        <v>5</v>
      </c>
      <c r="L13231" s="3">
        <v>15.2</v>
      </c>
      <c r="M13231" s="3">
        <v>12.2</v>
      </c>
      <c r="N13231" s="3">
        <v>35.4</v>
      </c>
      <c r="O13231" s="3">
        <v>1</v>
      </c>
      <c r="P13231" s="28">
        <f>N13231/O13231</f>
        <v>35.4</v>
      </c>
      <c r="Q13231" s="5">
        <v>16</v>
      </c>
      <c r="R13231" s="2"/>
      <c r="S13231" s="55">
        <f>O13231/J13231*40</f>
        <v>1.3333333333333333</v>
      </c>
      <c r="T13231" s="55">
        <f>N13231/J13231*40</f>
        <v>47.199999999999996</v>
      </c>
    </row>
    <row r="13232" spans="1:20" ht="14.4" x14ac:dyDescent="0.3">
      <c r="A13232" s="3" t="s">
        <v>344</v>
      </c>
      <c r="B13232" s="3" t="s">
        <v>345</v>
      </c>
      <c r="C13232" s="3">
        <v>55.991</v>
      </c>
      <c r="D13232" s="3">
        <v>22.492999999999999</v>
      </c>
      <c r="E13232" s="9">
        <v>45904</v>
      </c>
      <c r="F13232" s="3" t="s">
        <v>47</v>
      </c>
      <c r="G13232" s="2" t="s">
        <v>346</v>
      </c>
      <c r="H13232" s="3">
        <v>18</v>
      </c>
      <c r="I13232" s="3">
        <v>10</v>
      </c>
      <c r="J13232" s="3">
        <v>30</v>
      </c>
      <c r="K13232" s="3" t="s">
        <v>5</v>
      </c>
      <c r="L13232" s="3">
        <v>15.2</v>
      </c>
      <c r="M13232" s="3">
        <v>12.3</v>
      </c>
      <c r="N13232" s="3">
        <v>37</v>
      </c>
      <c r="O13232" s="3">
        <v>1</v>
      </c>
      <c r="P13232" s="28">
        <f>N13232/O13232</f>
        <v>37</v>
      </c>
      <c r="Q13232" s="5">
        <v>16</v>
      </c>
      <c r="R13232" s="2"/>
      <c r="S13232" s="55">
        <f>O13232/J13232*40</f>
        <v>1.3333333333333333</v>
      </c>
      <c r="T13232" s="55">
        <f>N13232/J13232*40</f>
        <v>49.333333333333336</v>
      </c>
    </row>
    <row r="13233" spans="1:20" ht="14.4" x14ac:dyDescent="0.3">
      <c r="A13233" s="3" t="s">
        <v>344</v>
      </c>
      <c r="B13233" s="3" t="s">
        <v>345</v>
      </c>
      <c r="C13233" s="3">
        <v>55.991</v>
      </c>
      <c r="D13233" s="3">
        <v>22.492999999999999</v>
      </c>
      <c r="E13233" s="9">
        <v>45904</v>
      </c>
      <c r="F13233" s="3" t="s">
        <v>47</v>
      </c>
      <c r="G13233" s="2" t="s">
        <v>347</v>
      </c>
      <c r="H13233" s="3">
        <v>25</v>
      </c>
      <c r="I13233" s="3">
        <v>10</v>
      </c>
      <c r="J13233" s="3">
        <v>30</v>
      </c>
      <c r="K13233" s="3" t="s">
        <v>5</v>
      </c>
      <c r="L13233" s="3">
        <v>15.3</v>
      </c>
      <c r="N13233" s="3">
        <v>144.5</v>
      </c>
      <c r="O13233" s="3">
        <v>4</v>
      </c>
      <c r="P13233" s="28">
        <f>N13233/O13233</f>
        <v>36.125</v>
      </c>
      <c r="Q13233" s="5">
        <v>16</v>
      </c>
      <c r="R13233" s="2"/>
      <c r="S13233" s="55">
        <f>O13233/J13233*40</f>
        <v>5.333333333333333</v>
      </c>
      <c r="T13233" s="55">
        <f>N13233/J13233*40</f>
        <v>192.66666666666666</v>
      </c>
    </row>
    <row r="13234" spans="1:20" ht="14.4" x14ac:dyDescent="0.3">
      <c r="A13234" s="3" t="s">
        <v>344</v>
      </c>
      <c r="B13234" s="3" t="s">
        <v>345</v>
      </c>
      <c r="C13234" s="3">
        <v>55.991</v>
      </c>
      <c r="D13234" s="3">
        <v>22.492999999999999</v>
      </c>
      <c r="E13234" s="9">
        <v>45904</v>
      </c>
      <c r="F13234" s="3" t="s">
        <v>47</v>
      </c>
      <c r="G13234" s="2" t="s">
        <v>347</v>
      </c>
      <c r="H13234" s="3">
        <v>14</v>
      </c>
      <c r="I13234" s="3">
        <v>10</v>
      </c>
      <c r="J13234" s="3">
        <v>30</v>
      </c>
      <c r="K13234" s="3" t="s">
        <v>5</v>
      </c>
      <c r="L13234" s="3">
        <v>15.3</v>
      </c>
      <c r="N13234" s="3">
        <v>292.5</v>
      </c>
      <c r="O13234" s="3">
        <v>8</v>
      </c>
      <c r="P13234" s="28">
        <f>N13234/O13234</f>
        <v>36.5625</v>
      </c>
      <c r="Q13234" s="5">
        <v>16</v>
      </c>
      <c r="R13234" s="2"/>
      <c r="S13234" s="55">
        <f>O13234/J13234*40</f>
        <v>10.666666666666666</v>
      </c>
      <c r="T13234" s="55">
        <f>N13234/J13234*40</f>
        <v>390</v>
      </c>
    </row>
    <row r="13235" spans="1:20" ht="14.4" x14ac:dyDescent="0.3">
      <c r="A13235" s="3" t="s">
        <v>344</v>
      </c>
      <c r="B13235" s="3" t="s">
        <v>345</v>
      </c>
      <c r="C13235" s="3">
        <v>55.991</v>
      </c>
      <c r="D13235" s="3">
        <v>22.492999999999999</v>
      </c>
      <c r="E13235" s="9">
        <v>45904</v>
      </c>
      <c r="F13235" s="3" t="s">
        <v>47</v>
      </c>
      <c r="G13235" s="2" t="s">
        <v>347</v>
      </c>
      <c r="H13235" s="3">
        <v>18</v>
      </c>
      <c r="I13235" s="3">
        <v>10</v>
      </c>
      <c r="J13235" s="3">
        <v>30</v>
      </c>
      <c r="K13235" s="3" t="s">
        <v>5</v>
      </c>
      <c r="L13235" s="3">
        <v>15.3</v>
      </c>
      <c r="M13235" s="3">
        <v>12.2</v>
      </c>
      <c r="N13235" s="3">
        <v>37.700000000000003</v>
      </c>
      <c r="O13235" s="3">
        <v>1</v>
      </c>
      <c r="P13235" s="28">
        <f>N13235/O13235</f>
        <v>37.700000000000003</v>
      </c>
      <c r="Q13235" s="5">
        <v>16</v>
      </c>
      <c r="R13235" s="2"/>
      <c r="S13235" s="55">
        <f>O13235/J13235*40</f>
        <v>1.3333333333333333</v>
      </c>
      <c r="T13235" s="55">
        <f>N13235/J13235*40</f>
        <v>50.266666666666673</v>
      </c>
    </row>
    <row r="13236" spans="1:20" ht="14.4" x14ac:dyDescent="0.3">
      <c r="A13236" s="3" t="s">
        <v>344</v>
      </c>
      <c r="B13236" s="3" t="s">
        <v>345</v>
      </c>
      <c r="C13236" s="3">
        <v>55.991</v>
      </c>
      <c r="D13236" s="3">
        <v>22.492999999999999</v>
      </c>
      <c r="E13236" s="9">
        <v>45904</v>
      </c>
      <c r="F13236" s="3" t="s">
        <v>47</v>
      </c>
      <c r="G13236" s="2" t="s">
        <v>346</v>
      </c>
      <c r="H13236" s="3">
        <v>18</v>
      </c>
      <c r="I13236" s="3">
        <v>10</v>
      </c>
      <c r="J13236" s="3">
        <v>30</v>
      </c>
      <c r="K13236" s="3" t="s">
        <v>5</v>
      </c>
      <c r="L13236" s="3">
        <v>15.3</v>
      </c>
      <c r="M13236" s="3">
        <v>12.3</v>
      </c>
      <c r="N13236" s="3">
        <v>39.5</v>
      </c>
      <c r="O13236" s="3">
        <v>1</v>
      </c>
      <c r="P13236" s="28">
        <f>N13236/O13236</f>
        <v>39.5</v>
      </c>
      <c r="Q13236" s="5">
        <v>16</v>
      </c>
      <c r="R13236" s="2"/>
      <c r="S13236" s="55">
        <f>O13236/J13236*40</f>
        <v>1.3333333333333333</v>
      </c>
      <c r="T13236" s="55">
        <f>N13236/J13236*40</f>
        <v>52.666666666666664</v>
      </c>
    </row>
    <row r="13237" spans="1:20" ht="14.4" x14ac:dyDescent="0.3">
      <c r="A13237" s="3" t="s">
        <v>344</v>
      </c>
      <c r="B13237" s="3" t="s">
        <v>345</v>
      </c>
      <c r="C13237" s="3">
        <v>55.991</v>
      </c>
      <c r="D13237" s="3">
        <v>22.492999999999999</v>
      </c>
      <c r="E13237" s="9">
        <v>45904</v>
      </c>
      <c r="F13237" s="3" t="s">
        <v>47</v>
      </c>
      <c r="G13237" s="2" t="s">
        <v>346</v>
      </c>
      <c r="H13237" s="3">
        <v>22</v>
      </c>
      <c r="I13237" s="3">
        <v>10</v>
      </c>
      <c r="J13237" s="3">
        <v>30</v>
      </c>
      <c r="K13237" s="3" t="s">
        <v>5</v>
      </c>
      <c r="L13237" s="3">
        <v>15.4</v>
      </c>
      <c r="M13237" s="3">
        <v>12.5</v>
      </c>
      <c r="N13237" s="3">
        <v>38.1</v>
      </c>
      <c r="O13237" s="3">
        <v>1</v>
      </c>
      <c r="P13237" s="28">
        <f>N13237/O13237</f>
        <v>38.1</v>
      </c>
      <c r="Q13237" s="5">
        <v>16</v>
      </c>
      <c r="R13237" s="2"/>
      <c r="S13237" s="55">
        <f>O13237/J13237*40</f>
        <v>1.3333333333333333</v>
      </c>
      <c r="T13237" s="55">
        <f>N13237/J13237*40</f>
        <v>50.8</v>
      </c>
    </row>
    <row r="13238" spans="1:20" ht="14.4" x14ac:dyDescent="0.3">
      <c r="A13238" s="3" t="s">
        <v>344</v>
      </c>
      <c r="B13238" s="3" t="s">
        <v>345</v>
      </c>
      <c r="C13238" s="3">
        <v>55.991</v>
      </c>
      <c r="D13238" s="3">
        <v>22.492999999999999</v>
      </c>
      <c r="E13238" s="9">
        <v>45904</v>
      </c>
      <c r="F13238" s="3" t="s">
        <v>47</v>
      </c>
      <c r="G13238" s="2" t="s">
        <v>346</v>
      </c>
      <c r="H13238" s="3">
        <v>18</v>
      </c>
      <c r="I13238" s="3">
        <v>10</v>
      </c>
      <c r="J13238" s="3">
        <v>30</v>
      </c>
      <c r="K13238" s="3" t="s">
        <v>5</v>
      </c>
      <c r="L13238" s="3">
        <v>15.5</v>
      </c>
      <c r="M13238" s="3">
        <v>12.4</v>
      </c>
      <c r="N13238" s="3">
        <v>37.700000000000003</v>
      </c>
      <c r="O13238" s="3">
        <v>1</v>
      </c>
      <c r="P13238" s="28">
        <f>N13238/O13238</f>
        <v>37.700000000000003</v>
      </c>
      <c r="Q13238" s="5">
        <v>16</v>
      </c>
      <c r="R13238" s="2"/>
      <c r="S13238" s="55">
        <f>O13238/J13238*40</f>
        <v>1.3333333333333333</v>
      </c>
      <c r="T13238" s="55">
        <f>N13238/J13238*40</f>
        <v>50.266666666666673</v>
      </c>
    </row>
    <row r="13239" spans="1:20" ht="14.4" x14ac:dyDescent="0.3">
      <c r="A13239" s="3" t="s">
        <v>344</v>
      </c>
      <c r="B13239" s="3" t="s">
        <v>345</v>
      </c>
      <c r="C13239" s="3">
        <v>55.991</v>
      </c>
      <c r="D13239" s="3">
        <v>22.492999999999999</v>
      </c>
      <c r="E13239" s="9">
        <v>45904</v>
      </c>
      <c r="F13239" s="3" t="s">
        <v>47</v>
      </c>
      <c r="G13239" s="2" t="s">
        <v>346</v>
      </c>
      <c r="H13239" s="3">
        <v>22</v>
      </c>
      <c r="I13239" s="3">
        <v>10</v>
      </c>
      <c r="J13239" s="3">
        <v>30</v>
      </c>
      <c r="K13239" s="3" t="s">
        <v>5</v>
      </c>
      <c r="L13239" s="3">
        <v>15.5</v>
      </c>
      <c r="M13239" s="3">
        <v>12.5</v>
      </c>
      <c r="N13239" s="3">
        <v>38.299999999999997</v>
      </c>
      <c r="O13239" s="3">
        <v>1</v>
      </c>
      <c r="P13239" s="28">
        <f>N13239/O13239</f>
        <v>38.299999999999997</v>
      </c>
      <c r="Q13239" s="5">
        <v>16</v>
      </c>
      <c r="R13239" s="2"/>
      <c r="S13239" s="55">
        <f>O13239/J13239*40</f>
        <v>1.3333333333333333</v>
      </c>
      <c r="T13239" s="55">
        <f>N13239/J13239*40</f>
        <v>51.066666666666663</v>
      </c>
    </row>
    <row r="13240" spans="1:20" ht="14.4" x14ac:dyDescent="0.3">
      <c r="A13240" s="3" t="s">
        <v>344</v>
      </c>
      <c r="B13240" s="3" t="s">
        <v>345</v>
      </c>
      <c r="C13240" s="3">
        <v>55.991</v>
      </c>
      <c r="D13240" s="3">
        <v>22.492999999999999</v>
      </c>
      <c r="E13240" s="9">
        <v>45904</v>
      </c>
      <c r="F13240" s="3" t="s">
        <v>47</v>
      </c>
      <c r="G13240" s="2" t="s">
        <v>346</v>
      </c>
      <c r="H13240" s="3">
        <v>18</v>
      </c>
      <c r="I13240" s="3">
        <v>10</v>
      </c>
      <c r="J13240" s="3">
        <v>30</v>
      </c>
      <c r="K13240" s="3" t="s">
        <v>5</v>
      </c>
      <c r="L13240" s="3">
        <v>15.6</v>
      </c>
      <c r="M13240" s="3">
        <v>12.8</v>
      </c>
      <c r="N13240" s="3">
        <v>36.9</v>
      </c>
      <c r="O13240" s="3">
        <v>1</v>
      </c>
      <c r="P13240" s="28">
        <f>N13240/O13240</f>
        <v>36.9</v>
      </c>
      <c r="Q13240" s="5">
        <v>16</v>
      </c>
      <c r="R13240" s="2"/>
      <c r="S13240" s="55">
        <f>O13240/J13240*40</f>
        <v>1.3333333333333333</v>
      </c>
      <c r="T13240" s="55">
        <f>N13240/J13240*40</f>
        <v>49.2</v>
      </c>
    </row>
    <row r="13241" spans="1:20" ht="14.4" x14ac:dyDescent="0.3">
      <c r="A13241" s="3" t="s">
        <v>344</v>
      </c>
      <c r="B13241" s="3" t="s">
        <v>345</v>
      </c>
      <c r="C13241" s="3">
        <v>55.991</v>
      </c>
      <c r="D13241" s="3">
        <v>22.492999999999999</v>
      </c>
      <c r="E13241" s="9">
        <v>45904</v>
      </c>
      <c r="F13241" s="3" t="s">
        <v>47</v>
      </c>
      <c r="G13241" s="2" t="s">
        <v>346</v>
      </c>
      <c r="H13241" s="3">
        <v>18</v>
      </c>
      <c r="I13241" s="3">
        <v>10</v>
      </c>
      <c r="J13241" s="3">
        <v>30</v>
      </c>
      <c r="K13241" s="3" t="s">
        <v>5</v>
      </c>
      <c r="L13241" s="3">
        <v>15.6</v>
      </c>
      <c r="M13241" s="3">
        <v>12.5</v>
      </c>
      <c r="N13241" s="3">
        <v>39.6</v>
      </c>
      <c r="O13241" s="3">
        <v>1</v>
      </c>
      <c r="P13241" s="28">
        <f>N13241/O13241</f>
        <v>39.6</v>
      </c>
      <c r="Q13241" s="5">
        <v>16</v>
      </c>
      <c r="R13241" s="2"/>
      <c r="S13241" s="55">
        <f>O13241/J13241*40</f>
        <v>1.3333333333333333</v>
      </c>
      <c r="T13241" s="55">
        <f>N13241/J13241*40</f>
        <v>52.800000000000004</v>
      </c>
    </row>
    <row r="13242" spans="1:20" ht="14.4" x14ac:dyDescent="0.3">
      <c r="A13242" s="3" t="s">
        <v>344</v>
      </c>
      <c r="B13242" s="3" t="s">
        <v>345</v>
      </c>
      <c r="C13242" s="3">
        <v>55.991</v>
      </c>
      <c r="D13242" s="3">
        <v>22.492999999999999</v>
      </c>
      <c r="E13242" s="9">
        <v>45904</v>
      </c>
      <c r="F13242" s="3" t="s">
        <v>47</v>
      </c>
      <c r="G13242" s="2" t="s">
        <v>346</v>
      </c>
      <c r="H13242" s="3">
        <v>22</v>
      </c>
      <c r="I13242" s="3">
        <v>10</v>
      </c>
      <c r="J13242" s="3">
        <v>30</v>
      </c>
      <c r="K13242" s="3" t="s">
        <v>5</v>
      </c>
      <c r="L13242" s="3">
        <v>15.6</v>
      </c>
      <c r="M13242" s="3">
        <v>12.6</v>
      </c>
      <c r="N13242" s="3">
        <v>40</v>
      </c>
      <c r="O13242" s="3">
        <v>1</v>
      </c>
      <c r="P13242" s="28">
        <f>N13242/O13242</f>
        <v>40</v>
      </c>
      <c r="Q13242" s="5">
        <v>16</v>
      </c>
      <c r="R13242" s="2"/>
      <c r="S13242" s="55">
        <f>O13242/J13242*40</f>
        <v>1.3333333333333333</v>
      </c>
      <c r="T13242" s="55">
        <f>N13242/J13242*40</f>
        <v>53.333333333333329</v>
      </c>
    </row>
    <row r="13243" spans="1:20" ht="14.4" x14ac:dyDescent="0.3">
      <c r="A13243" s="3" t="s">
        <v>344</v>
      </c>
      <c r="B13243" s="3" t="s">
        <v>345</v>
      </c>
      <c r="C13243" s="3">
        <v>55.991</v>
      </c>
      <c r="D13243" s="3">
        <v>22.492999999999999</v>
      </c>
      <c r="E13243" s="9">
        <v>45904</v>
      </c>
      <c r="F13243" s="3" t="s">
        <v>47</v>
      </c>
      <c r="G13243" s="2" t="s">
        <v>346</v>
      </c>
      <c r="H13243" s="3">
        <v>18</v>
      </c>
      <c r="I13243" s="3">
        <v>10</v>
      </c>
      <c r="J13243" s="3">
        <v>30</v>
      </c>
      <c r="K13243" s="3" t="s">
        <v>5</v>
      </c>
      <c r="L13243" s="3">
        <v>15.7</v>
      </c>
      <c r="M13243" s="3">
        <v>12.7</v>
      </c>
      <c r="N13243" s="3">
        <v>39.9</v>
      </c>
      <c r="O13243" s="3">
        <v>1</v>
      </c>
      <c r="P13243" s="28">
        <f>N13243/O13243</f>
        <v>39.9</v>
      </c>
      <c r="Q13243" s="5">
        <v>16</v>
      </c>
      <c r="R13243" s="2"/>
      <c r="S13243" s="55">
        <f>O13243/J13243*40</f>
        <v>1.3333333333333333</v>
      </c>
      <c r="T13243" s="55">
        <f>N13243/J13243*40</f>
        <v>53.199999999999996</v>
      </c>
    </row>
    <row r="13244" spans="1:20" ht="14.4" x14ac:dyDescent="0.3">
      <c r="A13244" s="3" t="s">
        <v>344</v>
      </c>
      <c r="B13244" s="3" t="s">
        <v>345</v>
      </c>
      <c r="C13244" s="3">
        <v>55.991</v>
      </c>
      <c r="D13244" s="3">
        <v>22.492999999999999</v>
      </c>
      <c r="E13244" s="9">
        <v>45904</v>
      </c>
      <c r="F13244" s="3" t="s">
        <v>47</v>
      </c>
      <c r="G13244" s="2" t="s">
        <v>346</v>
      </c>
      <c r="H13244" s="3">
        <v>18</v>
      </c>
      <c r="I13244" s="3">
        <v>10</v>
      </c>
      <c r="J13244" s="3">
        <v>30</v>
      </c>
      <c r="K13244" s="3" t="s">
        <v>5</v>
      </c>
      <c r="L13244" s="3">
        <v>15.8</v>
      </c>
      <c r="N13244" s="3">
        <v>362.4</v>
      </c>
      <c r="O13244" s="3">
        <v>10</v>
      </c>
      <c r="P13244" s="28">
        <f>N13244/O13244</f>
        <v>36.239999999999995</v>
      </c>
      <c r="Q13244" s="5">
        <v>16</v>
      </c>
      <c r="R13244" s="2"/>
      <c r="S13244" s="55">
        <f>O13244/J13244*40</f>
        <v>13.333333333333332</v>
      </c>
      <c r="T13244" s="55">
        <f>N13244/J13244*40</f>
        <v>483.2</v>
      </c>
    </row>
    <row r="13245" spans="1:20" ht="14.4" x14ac:dyDescent="0.3">
      <c r="A13245" s="3" t="s">
        <v>344</v>
      </c>
      <c r="B13245" s="3" t="s">
        <v>345</v>
      </c>
      <c r="C13245" s="3">
        <v>55.991</v>
      </c>
      <c r="D13245" s="3">
        <v>22.492999999999999</v>
      </c>
      <c r="E13245" s="9">
        <v>45904</v>
      </c>
      <c r="F13245" s="3" t="s">
        <v>47</v>
      </c>
      <c r="G13245" s="2" t="s">
        <v>346</v>
      </c>
      <c r="H13245" s="3">
        <v>14</v>
      </c>
      <c r="I13245" s="3">
        <v>10</v>
      </c>
      <c r="J13245" s="3">
        <v>30</v>
      </c>
      <c r="K13245" s="3" t="s">
        <v>5</v>
      </c>
      <c r="L13245" s="3">
        <v>15.8</v>
      </c>
      <c r="M13245" s="3">
        <v>12.8</v>
      </c>
      <c r="N13245" s="3">
        <v>28.9</v>
      </c>
      <c r="O13245" s="3">
        <v>1</v>
      </c>
      <c r="P13245" s="28">
        <f>N13245/O13245</f>
        <v>28.9</v>
      </c>
      <c r="Q13245" s="5">
        <v>16</v>
      </c>
      <c r="R13245" s="2"/>
      <c r="S13245" s="55">
        <f>O13245/J13245*40</f>
        <v>1.3333333333333333</v>
      </c>
      <c r="T13245" s="55">
        <f>N13245/J13245*40</f>
        <v>38.533333333333331</v>
      </c>
    </row>
    <row r="13246" spans="1:20" ht="14.4" x14ac:dyDescent="0.3">
      <c r="A13246" s="3" t="s">
        <v>344</v>
      </c>
      <c r="B13246" s="3" t="s">
        <v>345</v>
      </c>
      <c r="C13246" s="3">
        <v>55.991</v>
      </c>
      <c r="D13246" s="3">
        <v>22.492999999999999</v>
      </c>
      <c r="E13246" s="9">
        <v>45904</v>
      </c>
      <c r="F13246" s="3" t="s">
        <v>47</v>
      </c>
      <c r="G13246" s="2" t="s">
        <v>346</v>
      </c>
      <c r="H13246" s="3">
        <v>18</v>
      </c>
      <c r="I13246" s="3">
        <v>10</v>
      </c>
      <c r="J13246" s="3">
        <v>30</v>
      </c>
      <c r="K13246" s="3" t="s">
        <v>5</v>
      </c>
      <c r="L13246" s="3">
        <v>15.8</v>
      </c>
      <c r="M13246" s="3">
        <v>12.6</v>
      </c>
      <c r="N13246" s="3">
        <v>33.799999999999997</v>
      </c>
      <c r="O13246" s="3">
        <v>1</v>
      </c>
      <c r="P13246" s="28">
        <f>N13246/O13246</f>
        <v>33.799999999999997</v>
      </c>
      <c r="Q13246" s="5">
        <v>16</v>
      </c>
      <c r="R13246" s="2"/>
      <c r="S13246" s="55">
        <f>O13246/J13246*40</f>
        <v>1.3333333333333333</v>
      </c>
      <c r="T13246" s="55">
        <f>N13246/J13246*40</f>
        <v>45.066666666666663</v>
      </c>
    </row>
    <row r="13247" spans="1:20" ht="14.4" x14ac:dyDescent="0.3">
      <c r="A13247" s="3" t="s">
        <v>344</v>
      </c>
      <c r="B13247" s="3" t="s">
        <v>345</v>
      </c>
      <c r="C13247" s="3">
        <v>55.991</v>
      </c>
      <c r="D13247" s="3">
        <v>22.492999999999999</v>
      </c>
      <c r="E13247" s="9">
        <v>45904</v>
      </c>
      <c r="F13247" s="3" t="s">
        <v>47</v>
      </c>
      <c r="G13247" s="2" t="s">
        <v>346</v>
      </c>
      <c r="H13247" s="3">
        <v>18</v>
      </c>
      <c r="I13247" s="3">
        <v>10</v>
      </c>
      <c r="J13247" s="3">
        <v>30</v>
      </c>
      <c r="K13247" s="3" t="s">
        <v>5</v>
      </c>
      <c r="L13247" s="3">
        <v>15.8</v>
      </c>
      <c r="M13247" s="3">
        <v>12.7</v>
      </c>
      <c r="N13247" s="3">
        <v>37.9</v>
      </c>
      <c r="O13247" s="3">
        <v>1</v>
      </c>
      <c r="P13247" s="28">
        <f>N13247/O13247</f>
        <v>37.9</v>
      </c>
      <c r="Q13247" s="5">
        <v>16</v>
      </c>
      <c r="R13247" s="2"/>
      <c r="S13247" s="55">
        <f>O13247/J13247*40</f>
        <v>1.3333333333333333</v>
      </c>
      <c r="T13247" s="55">
        <f>N13247/J13247*40</f>
        <v>50.533333333333331</v>
      </c>
    </row>
    <row r="13248" spans="1:20" ht="14.4" x14ac:dyDescent="0.3">
      <c r="A13248" s="3" t="s">
        <v>344</v>
      </c>
      <c r="B13248" s="3" t="s">
        <v>345</v>
      </c>
      <c r="C13248" s="3">
        <v>55.991</v>
      </c>
      <c r="D13248" s="3">
        <v>22.492999999999999</v>
      </c>
      <c r="E13248" s="9">
        <v>45904</v>
      </c>
      <c r="F13248" s="3" t="s">
        <v>47</v>
      </c>
      <c r="G13248" s="2" t="s">
        <v>346</v>
      </c>
      <c r="H13248" s="3">
        <v>18</v>
      </c>
      <c r="I13248" s="3">
        <v>10</v>
      </c>
      <c r="J13248" s="3">
        <v>30</v>
      </c>
      <c r="K13248" s="3" t="s">
        <v>5</v>
      </c>
      <c r="L13248" s="3">
        <v>15.8</v>
      </c>
      <c r="M13248" s="3">
        <v>12.9</v>
      </c>
      <c r="N13248" s="3">
        <v>41.6</v>
      </c>
      <c r="O13248" s="3">
        <v>1</v>
      </c>
      <c r="P13248" s="28">
        <f>N13248/O13248</f>
        <v>41.6</v>
      </c>
      <c r="Q13248" s="5">
        <v>16</v>
      </c>
      <c r="R13248" s="2"/>
      <c r="S13248" s="55">
        <f>O13248/J13248*40</f>
        <v>1.3333333333333333</v>
      </c>
      <c r="T13248" s="55">
        <f>N13248/J13248*40</f>
        <v>55.466666666666669</v>
      </c>
    </row>
    <row r="13249" spans="1:20" ht="14.4" x14ac:dyDescent="0.3">
      <c r="A13249" s="3" t="s">
        <v>344</v>
      </c>
      <c r="B13249" s="3" t="s">
        <v>345</v>
      </c>
      <c r="C13249" s="3">
        <v>55.991</v>
      </c>
      <c r="D13249" s="3">
        <v>22.492999999999999</v>
      </c>
      <c r="E13249" s="9">
        <v>45904</v>
      </c>
      <c r="F13249" s="3" t="s">
        <v>47</v>
      </c>
      <c r="G13249" s="2" t="s">
        <v>346</v>
      </c>
      <c r="H13249" s="3">
        <v>22</v>
      </c>
      <c r="I13249" s="3">
        <v>10</v>
      </c>
      <c r="J13249" s="3">
        <v>30</v>
      </c>
      <c r="K13249" s="3" t="s">
        <v>5</v>
      </c>
      <c r="L13249" s="3">
        <v>15.8</v>
      </c>
      <c r="M13249" s="3">
        <v>12.7</v>
      </c>
      <c r="N13249" s="3">
        <v>41.7</v>
      </c>
      <c r="O13249" s="3">
        <v>1</v>
      </c>
      <c r="P13249" s="28">
        <f>N13249/O13249</f>
        <v>41.7</v>
      </c>
      <c r="Q13249" s="5">
        <v>16</v>
      </c>
      <c r="R13249" s="2"/>
      <c r="S13249" s="55">
        <f>O13249/J13249*40</f>
        <v>1.3333333333333333</v>
      </c>
      <c r="T13249" s="55">
        <f>N13249/J13249*40</f>
        <v>55.600000000000009</v>
      </c>
    </row>
    <row r="13250" spans="1:20" ht="14.4" x14ac:dyDescent="0.3">
      <c r="A13250" s="3" t="s">
        <v>344</v>
      </c>
      <c r="B13250" s="3" t="s">
        <v>345</v>
      </c>
      <c r="C13250" s="3">
        <v>55.991</v>
      </c>
      <c r="D13250" s="3">
        <v>22.492999999999999</v>
      </c>
      <c r="E13250" s="9">
        <v>45904</v>
      </c>
      <c r="F13250" s="3" t="s">
        <v>47</v>
      </c>
      <c r="G13250" s="2" t="s">
        <v>346</v>
      </c>
      <c r="H13250" s="3">
        <v>18</v>
      </c>
      <c r="I13250" s="3">
        <v>10</v>
      </c>
      <c r="J13250" s="3">
        <v>30</v>
      </c>
      <c r="K13250" s="3" t="s">
        <v>5</v>
      </c>
      <c r="L13250" s="3">
        <v>15.9</v>
      </c>
      <c r="M13250" s="3">
        <v>12.9</v>
      </c>
      <c r="N13250" s="3">
        <v>36.200000000000003</v>
      </c>
      <c r="O13250" s="3">
        <v>1</v>
      </c>
      <c r="P13250" s="28">
        <f>N13250/O13250</f>
        <v>36.200000000000003</v>
      </c>
      <c r="Q13250" s="5">
        <v>16</v>
      </c>
      <c r="R13250" s="2"/>
      <c r="S13250" s="55">
        <f>O13250/J13250*40</f>
        <v>1.3333333333333333</v>
      </c>
      <c r="T13250" s="55">
        <f>N13250/J13250*40</f>
        <v>48.266666666666673</v>
      </c>
    </row>
    <row r="13251" spans="1:20" ht="14.4" x14ac:dyDescent="0.3">
      <c r="A13251" s="3" t="s">
        <v>344</v>
      </c>
      <c r="B13251" s="3" t="s">
        <v>345</v>
      </c>
      <c r="C13251" s="3">
        <v>55.991</v>
      </c>
      <c r="D13251" s="3">
        <v>22.492999999999999</v>
      </c>
      <c r="E13251" s="9">
        <v>45904</v>
      </c>
      <c r="F13251" s="3" t="s">
        <v>47</v>
      </c>
      <c r="G13251" s="2" t="s">
        <v>261</v>
      </c>
      <c r="H13251" s="3">
        <v>25</v>
      </c>
      <c r="I13251" s="3">
        <v>10</v>
      </c>
      <c r="J13251" s="3">
        <v>30</v>
      </c>
      <c r="K13251" s="3" t="s">
        <v>5</v>
      </c>
      <c r="L13251" s="3">
        <v>15.9</v>
      </c>
      <c r="M13251" s="3">
        <v>12.9</v>
      </c>
      <c r="N13251" s="3">
        <v>43.8</v>
      </c>
      <c r="O13251" s="3">
        <v>1</v>
      </c>
      <c r="P13251" s="28">
        <f>N13251/O13251</f>
        <v>43.8</v>
      </c>
      <c r="Q13251" s="5">
        <v>16</v>
      </c>
      <c r="R13251" s="2"/>
      <c r="S13251" s="55">
        <f>O13251/J13251*40</f>
        <v>1.3333333333333333</v>
      </c>
      <c r="T13251" s="55">
        <f>N13251/J13251*40</f>
        <v>58.4</v>
      </c>
    </row>
    <row r="13252" spans="1:20" ht="14.4" x14ac:dyDescent="0.3">
      <c r="A13252" s="3" t="s">
        <v>344</v>
      </c>
      <c r="B13252" s="3" t="s">
        <v>345</v>
      </c>
      <c r="C13252" s="3">
        <v>55.991</v>
      </c>
      <c r="D13252" s="3">
        <v>22.492999999999999</v>
      </c>
      <c r="E13252" s="9">
        <v>45904</v>
      </c>
      <c r="F13252" s="3" t="s">
        <v>47</v>
      </c>
      <c r="G13252" s="2" t="s">
        <v>346</v>
      </c>
      <c r="H13252" s="3">
        <v>22</v>
      </c>
      <c r="I13252" s="3">
        <v>10</v>
      </c>
      <c r="J13252" s="3">
        <v>30</v>
      </c>
      <c r="K13252" s="3" t="s">
        <v>5</v>
      </c>
      <c r="L13252" s="3">
        <v>15.9</v>
      </c>
      <c r="M13252" s="3">
        <v>13.8</v>
      </c>
      <c r="N13252" s="3">
        <v>48.5</v>
      </c>
      <c r="O13252" s="3">
        <v>1</v>
      </c>
      <c r="P13252" s="28">
        <f>N13252/O13252</f>
        <v>48.5</v>
      </c>
      <c r="Q13252" s="5">
        <v>16</v>
      </c>
      <c r="R13252" s="2"/>
      <c r="S13252" s="55">
        <f>O13252/J13252*40</f>
        <v>1.3333333333333333</v>
      </c>
      <c r="T13252" s="55">
        <f>N13252/J13252*40</f>
        <v>64.666666666666671</v>
      </c>
    </row>
    <row r="13253" spans="1:20" ht="14.4" x14ac:dyDescent="0.3">
      <c r="A13253" s="3" t="s">
        <v>344</v>
      </c>
      <c r="B13253" s="3" t="s">
        <v>345</v>
      </c>
      <c r="C13253" s="3">
        <v>55.991</v>
      </c>
      <c r="D13253" s="3">
        <v>22.492999999999999</v>
      </c>
      <c r="E13253" s="9">
        <v>45904</v>
      </c>
      <c r="F13253" s="3" t="s">
        <v>47</v>
      </c>
      <c r="G13253" s="2" t="s">
        <v>261</v>
      </c>
      <c r="H13253" s="3">
        <v>22</v>
      </c>
      <c r="I13253" s="3">
        <v>10</v>
      </c>
      <c r="J13253" s="3">
        <v>30</v>
      </c>
      <c r="K13253" s="3" t="s">
        <v>5</v>
      </c>
      <c r="L13253" s="3">
        <v>16</v>
      </c>
      <c r="N13253" s="3">
        <v>772.4</v>
      </c>
      <c r="O13253" s="3">
        <v>17</v>
      </c>
      <c r="P13253" s="28">
        <f>N13253/O13253</f>
        <v>45.435294117647061</v>
      </c>
      <c r="Q13253" s="5">
        <v>16</v>
      </c>
      <c r="R13253" s="2"/>
      <c r="S13253" s="55">
        <f>O13253/J13253*40</f>
        <v>22.666666666666664</v>
      </c>
      <c r="T13253" s="55">
        <f>N13253/J13253*40</f>
        <v>1029.8666666666666</v>
      </c>
    </row>
    <row r="13254" spans="1:20" ht="14.4" x14ac:dyDescent="0.3">
      <c r="A13254" s="3" t="s">
        <v>344</v>
      </c>
      <c r="B13254" s="3" t="s">
        <v>345</v>
      </c>
      <c r="C13254" s="3">
        <v>55.991</v>
      </c>
      <c r="D13254" s="3">
        <v>22.492999999999999</v>
      </c>
      <c r="E13254" s="9">
        <v>45904</v>
      </c>
      <c r="F13254" s="3" t="s">
        <v>47</v>
      </c>
      <c r="G13254" s="2" t="s">
        <v>346</v>
      </c>
      <c r="H13254" s="3">
        <v>18</v>
      </c>
      <c r="I13254" s="3">
        <v>10</v>
      </c>
      <c r="J13254" s="3">
        <v>30</v>
      </c>
      <c r="K13254" s="3" t="s">
        <v>5</v>
      </c>
      <c r="L13254" s="3">
        <v>16</v>
      </c>
      <c r="M13254" s="3">
        <v>12.8</v>
      </c>
      <c r="N13254" s="3">
        <v>39.5</v>
      </c>
      <c r="O13254" s="3">
        <v>1</v>
      </c>
      <c r="P13254" s="28">
        <f>N13254/O13254</f>
        <v>39.5</v>
      </c>
      <c r="Q13254" s="5">
        <v>16</v>
      </c>
      <c r="R13254" s="2"/>
      <c r="S13254" s="55">
        <f>O13254/J13254*40</f>
        <v>1.3333333333333333</v>
      </c>
      <c r="T13254" s="55">
        <f>N13254/J13254*40</f>
        <v>52.666666666666664</v>
      </c>
    </row>
    <row r="13255" spans="1:20" ht="14.4" x14ac:dyDescent="0.3">
      <c r="A13255" s="3" t="s">
        <v>344</v>
      </c>
      <c r="B13255" s="3" t="s">
        <v>345</v>
      </c>
      <c r="C13255" s="3">
        <v>55.991</v>
      </c>
      <c r="D13255" s="3">
        <v>22.492999999999999</v>
      </c>
      <c r="E13255" s="9">
        <v>45904</v>
      </c>
      <c r="F13255" s="3" t="s">
        <v>47</v>
      </c>
      <c r="G13255" s="2" t="s">
        <v>347</v>
      </c>
      <c r="H13255" s="3">
        <v>25</v>
      </c>
      <c r="I13255" s="3">
        <v>10</v>
      </c>
      <c r="J13255" s="3">
        <v>30</v>
      </c>
      <c r="K13255" s="3" t="s">
        <v>5</v>
      </c>
      <c r="L13255" s="3">
        <v>16</v>
      </c>
      <c r="M13255" s="3">
        <v>12.9</v>
      </c>
      <c r="N13255" s="3">
        <v>42</v>
      </c>
      <c r="O13255" s="3">
        <v>1</v>
      </c>
      <c r="P13255" s="28">
        <f>N13255/O13255</f>
        <v>42</v>
      </c>
      <c r="Q13255" s="5">
        <v>16</v>
      </c>
      <c r="R13255" s="2"/>
      <c r="S13255" s="55">
        <f>O13255/J13255*40</f>
        <v>1.3333333333333333</v>
      </c>
      <c r="T13255" s="55">
        <f>N13255/J13255*40</f>
        <v>56</v>
      </c>
    </row>
    <row r="13256" spans="1:20" ht="14.4" x14ac:dyDescent="0.3">
      <c r="A13256" s="3" t="s">
        <v>344</v>
      </c>
      <c r="B13256" s="3" t="s">
        <v>345</v>
      </c>
      <c r="C13256" s="3">
        <v>55.991</v>
      </c>
      <c r="D13256" s="3">
        <v>22.492999999999999</v>
      </c>
      <c r="E13256" s="9">
        <v>45904</v>
      </c>
      <c r="F13256" s="3" t="s">
        <v>47</v>
      </c>
      <c r="G13256" s="2" t="s">
        <v>346</v>
      </c>
      <c r="H13256" s="3">
        <v>18</v>
      </c>
      <c r="I13256" s="3">
        <v>10</v>
      </c>
      <c r="J13256" s="3">
        <v>30</v>
      </c>
      <c r="K13256" s="3" t="s">
        <v>5</v>
      </c>
      <c r="L13256" s="3">
        <v>16</v>
      </c>
      <c r="M13256" s="3">
        <v>13</v>
      </c>
      <c r="N13256" s="3">
        <v>43.7</v>
      </c>
      <c r="O13256" s="3">
        <v>1</v>
      </c>
      <c r="P13256" s="28">
        <f>N13256/O13256</f>
        <v>43.7</v>
      </c>
      <c r="Q13256" s="5">
        <v>16</v>
      </c>
      <c r="R13256" s="2"/>
      <c r="S13256" s="55">
        <f>O13256/J13256*40</f>
        <v>1.3333333333333333</v>
      </c>
      <c r="T13256" s="55">
        <f>N13256/J13256*40</f>
        <v>58.266666666666673</v>
      </c>
    </row>
    <row r="13257" spans="1:20" ht="14.4" x14ac:dyDescent="0.3">
      <c r="A13257" s="3" t="s">
        <v>344</v>
      </c>
      <c r="B13257" s="3" t="s">
        <v>345</v>
      </c>
      <c r="C13257" s="3">
        <v>55.991</v>
      </c>
      <c r="D13257" s="3">
        <v>22.492999999999999</v>
      </c>
      <c r="E13257" s="9">
        <v>45904</v>
      </c>
      <c r="F13257" s="3" t="s">
        <v>47</v>
      </c>
      <c r="G13257" s="2" t="s">
        <v>261</v>
      </c>
      <c r="H13257" s="3">
        <v>14</v>
      </c>
      <c r="I13257" s="3">
        <v>10</v>
      </c>
      <c r="J13257" s="3">
        <v>30</v>
      </c>
      <c r="K13257" s="3" t="s">
        <v>5</v>
      </c>
      <c r="L13257" s="3">
        <v>16</v>
      </c>
      <c r="N13257" s="3">
        <v>39.1</v>
      </c>
      <c r="O13257" s="3">
        <v>1</v>
      </c>
      <c r="P13257" s="28">
        <f>N13257/O13257</f>
        <v>39.1</v>
      </c>
      <c r="Q13257" s="5">
        <v>16</v>
      </c>
      <c r="R13257" s="2"/>
      <c r="S13257" s="55">
        <f>O13257/J13257*40</f>
        <v>1.3333333333333333</v>
      </c>
      <c r="T13257" s="55">
        <f>N13257/J13257*40</f>
        <v>52.13333333333334</v>
      </c>
    </row>
    <row r="13258" spans="1:20" ht="14.4" x14ac:dyDescent="0.3">
      <c r="A13258" s="3" t="s">
        <v>344</v>
      </c>
      <c r="B13258" s="3" t="s">
        <v>345</v>
      </c>
      <c r="C13258" s="3">
        <v>55.991</v>
      </c>
      <c r="D13258" s="3">
        <v>22.492999999999999</v>
      </c>
      <c r="E13258" s="9">
        <v>45904</v>
      </c>
      <c r="F13258" s="3" t="s">
        <v>47</v>
      </c>
      <c r="G13258" s="2" t="s">
        <v>346</v>
      </c>
      <c r="H13258" s="3">
        <v>22</v>
      </c>
      <c r="I13258" s="3">
        <v>10</v>
      </c>
      <c r="J13258" s="3">
        <v>30</v>
      </c>
      <c r="K13258" s="3" t="s">
        <v>5</v>
      </c>
      <c r="L13258" s="3">
        <v>16.100000000000001</v>
      </c>
      <c r="M13258" s="3">
        <v>12.8</v>
      </c>
      <c r="N13258" s="3">
        <v>37.700000000000003</v>
      </c>
      <c r="O13258" s="3">
        <v>1</v>
      </c>
      <c r="P13258" s="28">
        <f>N13258/O13258</f>
        <v>37.700000000000003</v>
      </c>
      <c r="Q13258" s="5">
        <v>16</v>
      </c>
      <c r="R13258" s="2"/>
      <c r="S13258" s="55">
        <f>O13258/J13258*40</f>
        <v>1.3333333333333333</v>
      </c>
      <c r="T13258" s="55">
        <f>N13258/J13258*40</f>
        <v>50.266666666666673</v>
      </c>
    </row>
    <row r="13259" spans="1:20" ht="14.4" x14ac:dyDescent="0.3">
      <c r="A13259" s="3" t="s">
        <v>344</v>
      </c>
      <c r="B13259" s="3" t="s">
        <v>345</v>
      </c>
      <c r="C13259" s="3">
        <v>55.991</v>
      </c>
      <c r="D13259" s="3">
        <v>22.492999999999999</v>
      </c>
      <c r="E13259" s="9">
        <v>45904</v>
      </c>
      <c r="F13259" s="3" t="s">
        <v>47</v>
      </c>
      <c r="G13259" s="2" t="s">
        <v>346</v>
      </c>
      <c r="H13259" s="3">
        <v>22</v>
      </c>
      <c r="I13259" s="3">
        <v>10</v>
      </c>
      <c r="J13259" s="3">
        <v>30</v>
      </c>
      <c r="K13259" s="3" t="s">
        <v>5</v>
      </c>
      <c r="L13259" s="3">
        <v>16.100000000000001</v>
      </c>
      <c r="M13259" s="3">
        <v>13</v>
      </c>
      <c r="N13259" s="3">
        <v>44.8</v>
      </c>
      <c r="O13259" s="3">
        <v>1</v>
      </c>
      <c r="P13259" s="28">
        <f>N13259/O13259</f>
        <v>44.8</v>
      </c>
      <c r="Q13259" s="5">
        <v>16</v>
      </c>
      <c r="R13259" s="2"/>
      <c r="S13259" s="55">
        <f>O13259/J13259*40</f>
        <v>1.3333333333333333</v>
      </c>
      <c r="T13259" s="55">
        <f>N13259/J13259*40</f>
        <v>59.733333333333327</v>
      </c>
    </row>
    <row r="13260" spans="1:20" ht="14.4" x14ac:dyDescent="0.3">
      <c r="A13260" s="3" t="s">
        <v>344</v>
      </c>
      <c r="B13260" s="3" t="s">
        <v>345</v>
      </c>
      <c r="C13260" s="3">
        <v>55.991</v>
      </c>
      <c r="D13260" s="3">
        <v>22.492999999999999</v>
      </c>
      <c r="E13260" s="9">
        <v>45904</v>
      </c>
      <c r="F13260" s="3" t="s">
        <v>47</v>
      </c>
      <c r="G13260" s="2" t="s">
        <v>347</v>
      </c>
      <c r="H13260" s="3">
        <v>18</v>
      </c>
      <c r="I13260" s="3">
        <v>10</v>
      </c>
      <c r="J13260" s="3">
        <v>30</v>
      </c>
      <c r="K13260" s="3" t="s">
        <v>5</v>
      </c>
      <c r="L13260" s="3">
        <v>16.2</v>
      </c>
      <c r="N13260" s="3">
        <v>1039.0999999999999</v>
      </c>
      <c r="O13260" s="3">
        <v>25</v>
      </c>
      <c r="P13260" s="28">
        <f>N13260/O13260</f>
        <v>41.563999999999993</v>
      </c>
      <c r="Q13260" s="5">
        <v>16</v>
      </c>
      <c r="R13260" s="2"/>
      <c r="S13260" s="55">
        <f>O13260/J13260*40</f>
        <v>33.333333333333336</v>
      </c>
      <c r="T13260" s="55">
        <f>N13260/J13260*40</f>
        <v>1385.4666666666665</v>
      </c>
    </row>
    <row r="13261" spans="1:20" ht="14.4" x14ac:dyDescent="0.3">
      <c r="A13261" s="3" t="s">
        <v>344</v>
      </c>
      <c r="B13261" s="3" t="s">
        <v>345</v>
      </c>
      <c r="C13261" s="3">
        <v>55.991</v>
      </c>
      <c r="D13261" s="3">
        <v>22.492999999999999</v>
      </c>
      <c r="E13261" s="9">
        <v>45904</v>
      </c>
      <c r="F13261" s="3" t="s">
        <v>47</v>
      </c>
      <c r="G13261" s="2" t="s">
        <v>346</v>
      </c>
      <c r="H13261" s="3">
        <v>18</v>
      </c>
      <c r="I13261" s="3">
        <v>10</v>
      </c>
      <c r="J13261" s="3">
        <v>30</v>
      </c>
      <c r="K13261" s="3" t="s">
        <v>5</v>
      </c>
      <c r="L13261" s="3">
        <v>16.2</v>
      </c>
      <c r="M13261" s="3">
        <v>13</v>
      </c>
      <c r="N13261" s="3">
        <v>43.1</v>
      </c>
      <c r="O13261" s="3">
        <v>1</v>
      </c>
      <c r="P13261" s="28">
        <f>N13261/O13261</f>
        <v>43.1</v>
      </c>
      <c r="Q13261" s="5">
        <v>16</v>
      </c>
      <c r="R13261" s="2"/>
      <c r="S13261" s="55">
        <f>O13261/J13261*40</f>
        <v>1.3333333333333333</v>
      </c>
      <c r="T13261" s="55">
        <f>N13261/J13261*40</f>
        <v>57.466666666666669</v>
      </c>
    </row>
    <row r="13262" spans="1:20" ht="14.4" x14ac:dyDescent="0.3">
      <c r="A13262" s="3" t="s">
        <v>344</v>
      </c>
      <c r="B13262" s="3" t="s">
        <v>345</v>
      </c>
      <c r="C13262" s="3">
        <v>55.991</v>
      </c>
      <c r="D13262" s="3">
        <v>22.492999999999999</v>
      </c>
      <c r="E13262" s="9">
        <v>45904</v>
      </c>
      <c r="F13262" s="3" t="s">
        <v>47</v>
      </c>
      <c r="G13262" s="2" t="s">
        <v>347</v>
      </c>
      <c r="H13262" s="3">
        <v>25</v>
      </c>
      <c r="I13262" s="3">
        <v>10</v>
      </c>
      <c r="J13262" s="3">
        <v>30</v>
      </c>
      <c r="K13262" s="3" t="s">
        <v>5</v>
      </c>
      <c r="L13262" s="3">
        <v>16.2</v>
      </c>
      <c r="M13262" s="3">
        <v>13.2</v>
      </c>
      <c r="N13262" s="3">
        <v>44.1</v>
      </c>
      <c r="O13262" s="3">
        <v>1</v>
      </c>
      <c r="P13262" s="28">
        <f>N13262/O13262</f>
        <v>44.1</v>
      </c>
      <c r="Q13262" s="5">
        <v>16</v>
      </c>
      <c r="R13262" s="2"/>
      <c r="S13262" s="55">
        <f>O13262/J13262*40</f>
        <v>1.3333333333333333</v>
      </c>
      <c r="T13262" s="55">
        <f>N13262/J13262*40</f>
        <v>58.8</v>
      </c>
    </row>
    <row r="13263" spans="1:20" ht="14.4" x14ac:dyDescent="0.3">
      <c r="A13263" s="3" t="s">
        <v>344</v>
      </c>
      <c r="B13263" s="3" t="s">
        <v>345</v>
      </c>
      <c r="C13263" s="3">
        <v>55.991</v>
      </c>
      <c r="D13263" s="3">
        <v>22.492999999999999</v>
      </c>
      <c r="E13263" s="9">
        <v>45904</v>
      </c>
      <c r="F13263" s="3" t="s">
        <v>47</v>
      </c>
      <c r="G13263" s="2" t="s">
        <v>346</v>
      </c>
      <c r="H13263" s="3">
        <v>22</v>
      </c>
      <c r="I13263" s="3">
        <v>10</v>
      </c>
      <c r="J13263" s="3">
        <v>30</v>
      </c>
      <c r="K13263" s="3" t="s">
        <v>5</v>
      </c>
      <c r="L13263" s="3">
        <v>16.2</v>
      </c>
      <c r="M13263" s="3">
        <v>13.1</v>
      </c>
      <c r="N13263" s="3">
        <v>46.9</v>
      </c>
      <c r="O13263" s="3">
        <v>1</v>
      </c>
      <c r="P13263" s="28">
        <f>N13263/O13263</f>
        <v>46.9</v>
      </c>
      <c r="Q13263" s="5">
        <v>16</v>
      </c>
      <c r="R13263" s="2"/>
      <c r="S13263" s="55">
        <f>O13263/J13263*40</f>
        <v>1.3333333333333333</v>
      </c>
      <c r="T13263" s="55">
        <f>N13263/J13263*40</f>
        <v>62.533333333333331</v>
      </c>
    </row>
    <row r="13264" spans="1:20" ht="14.4" x14ac:dyDescent="0.3">
      <c r="A13264" s="3" t="s">
        <v>344</v>
      </c>
      <c r="B13264" s="3" t="s">
        <v>345</v>
      </c>
      <c r="C13264" s="3">
        <v>55.991</v>
      </c>
      <c r="D13264" s="3">
        <v>22.492999999999999</v>
      </c>
      <c r="E13264" s="9">
        <v>45904</v>
      </c>
      <c r="F13264" s="3" t="s">
        <v>47</v>
      </c>
      <c r="G13264" s="2" t="s">
        <v>346</v>
      </c>
      <c r="H13264" s="3">
        <v>18</v>
      </c>
      <c r="I13264" s="3">
        <v>10</v>
      </c>
      <c r="J13264" s="3">
        <v>30</v>
      </c>
      <c r="K13264" s="3" t="s">
        <v>5</v>
      </c>
      <c r="L13264" s="3">
        <v>16.2</v>
      </c>
      <c r="M13264" s="3">
        <v>13.2</v>
      </c>
      <c r="N13264" s="3">
        <v>48</v>
      </c>
      <c r="O13264" s="3">
        <v>1</v>
      </c>
      <c r="P13264" s="28">
        <f>N13264/O13264</f>
        <v>48</v>
      </c>
      <c r="Q13264" s="5">
        <v>16</v>
      </c>
      <c r="R13264" s="2"/>
      <c r="S13264" s="55">
        <f>O13264/J13264*40</f>
        <v>1.3333333333333333</v>
      </c>
      <c r="T13264" s="55">
        <f>N13264/J13264*40</f>
        <v>64</v>
      </c>
    </row>
    <row r="13265" spans="1:20" ht="14.4" x14ac:dyDescent="0.3">
      <c r="A13265" s="3" t="s">
        <v>344</v>
      </c>
      <c r="B13265" s="3" t="s">
        <v>345</v>
      </c>
      <c r="C13265" s="3">
        <v>55.991</v>
      </c>
      <c r="D13265" s="3">
        <v>22.492999999999999</v>
      </c>
      <c r="E13265" s="9">
        <v>45904</v>
      </c>
      <c r="F13265" s="3" t="s">
        <v>47</v>
      </c>
      <c r="G13265" s="2" t="s">
        <v>261</v>
      </c>
      <c r="H13265" s="3">
        <v>18</v>
      </c>
      <c r="I13265" s="3">
        <v>10</v>
      </c>
      <c r="J13265" s="3">
        <v>30</v>
      </c>
      <c r="K13265" s="3" t="s">
        <v>5</v>
      </c>
      <c r="L13265" s="3">
        <v>16.399999999999999</v>
      </c>
      <c r="N13265" s="3">
        <v>2434.1999999999998</v>
      </c>
      <c r="O13265" s="3">
        <v>66</v>
      </c>
      <c r="P13265" s="28">
        <f>N13265/O13265</f>
        <v>36.881818181818176</v>
      </c>
      <c r="Q13265" s="5">
        <v>16</v>
      </c>
      <c r="R13265" s="2"/>
      <c r="S13265" s="55">
        <f>O13265/J13265*40</f>
        <v>88</v>
      </c>
      <c r="T13265" s="55">
        <f>N13265/J13265*40</f>
        <v>3245.6</v>
      </c>
    </row>
    <row r="13266" spans="1:20" ht="14.4" x14ac:dyDescent="0.3">
      <c r="A13266" s="3" t="s">
        <v>344</v>
      </c>
      <c r="B13266" s="3" t="s">
        <v>345</v>
      </c>
      <c r="C13266" s="3">
        <v>55.991</v>
      </c>
      <c r="D13266" s="3">
        <v>22.492999999999999</v>
      </c>
      <c r="E13266" s="9">
        <v>45904</v>
      </c>
      <c r="F13266" s="3" t="s">
        <v>47</v>
      </c>
      <c r="G13266" s="2" t="s">
        <v>346</v>
      </c>
      <c r="H13266" s="3">
        <v>18</v>
      </c>
      <c r="I13266" s="3">
        <v>10</v>
      </c>
      <c r="J13266" s="3">
        <v>30</v>
      </c>
      <c r="K13266" s="3" t="s">
        <v>5</v>
      </c>
      <c r="L13266" s="3">
        <v>16.399999999999999</v>
      </c>
      <c r="M13266" s="3">
        <v>13.2</v>
      </c>
      <c r="N13266" s="3">
        <v>46.7</v>
      </c>
      <c r="O13266" s="3">
        <v>1</v>
      </c>
      <c r="P13266" s="28">
        <f>N13266/O13266</f>
        <v>46.7</v>
      </c>
      <c r="Q13266" s="5">
        <v>16</v>
      </c>
      <c r="R13266" s="2"/>
      <c r="S13266" s="55">
        <f>O13266/J13266*40</f>
        <v>1.3333333333333333</v>
      </c>
      <c r="T13266" s="55">
        <f>N13266/J13266*40</f>
        <v>62.266666666666673</v>
      </c>
    </row>
    <row r="13267" spans="1:20" ht="14.4" x14ac:dyDescent="0.3">
      <c r="A13267" s="3" t="s">
        <v>344</v>
      </c>
      <c r="B13267" s="3" t="s">
        <v>345</v>
      </c>
      <c r="C13267" s="3">
        <v>55.991</v>
      </c>
      <c r="D13267" s="3">
        <v>22.492999999999999</v>
      </c>
      <c r="E13267" s="9">
        <v>45904</v>
      </c>
      <c r="F13267" s="3" t="s">
        <v>47</v>
      </c>
      <c r="G13267" s="2" t="s">
        <v>346</v>
      </c>
      <c r="H13267" s="3">
        <v>22</v>
      </c>
      <c r="I13267" s="3">
        <v>10</v>
      </c>
      <c r="J13267" s="3">
        <v>30</v>
      </c>
      <c r="K13267" s="3" t="s">
        <v>5</v>
      </c>
      <c r="L13267" s="3">
        <v>16.5</v>
      </c>
      <c r="M13267" s="3">
        <v>13.5</v>
      </c>
      <c r="N13267" s="3">
        <v>47.8</v>
      </c>
      <c r="O13267" s="3">
        <v>1</v>
      </c>
      <c r="P13267" s="28">
        <f>N13267/O13267</f>
        <v>47.8</v>
      </c>
      <c r="Q13267" s="5">
        <v>16</v>
      </c>
      <c r="R13267" s="2"/>
      <c r="S13267" s="55">
        <f>O13267/J13267*40</f>
        <v>1.3333333333333333</v>
      </c>
      <c r="T13267" s="55">
        <f>N13267/J13267*40</f>
        <v>63.733333333333334</v>
      </c>
    </row>
    <row r="13268" spans="1:20" ht="14.4" x14ac:dyDescent="0.3">
      <c r="A13268" s="3" t="s">
        <v>344</v>
      </c>
      <c r="B13268" s="3" t="s">
        <v>345</v>
      </c>
      <c r="C13268" s="3">
        <v>55.991</v>
      </c>
      <c r="D13268" s="3">
        <v>22.492999999999999</v>
      </c>
      <c r="E13268" s="9">
        <v>45904</v>
      </c>
      <c r="F13268" s="3" t="s">
        <v>47</v>
      </c>
      <c r="G13268" s="2" t="s">
        <v>346</v>
      </c>
      <c r="H13268" s="3">
        <v>22</v>
      </c>
      <c r="I13268" s="3">
        <v>10</v>
      </c>
      <c r="J13268" s="3">
        <v>30</v>
      </c>
      <c r="K13268" s="3" t="s">
        <v>5</v>
      </c>
      <c r="L13268" s="3">
        <v>16.5</v>
      </c>
      <c r="M13268" s="3">
        <v>13.4</v>
      </c>
      <c r="N13268" s="3">
        <v>49.9</v>
      </c>
      <c r="O13268" s="3">
        <v>1</v>
      </c>
      <c r="P13268" s="28">
        <f>N13268/O13268</f>
        <v>49.9</v>
      </c>
      <c r="Q13268" s="5">
        <v>16</v>
      </c>
      <c r="R13268" s="2"/>
      <c r="S13268" s="55">
        <f>O13268/J13268*40</f>
        <v>1.3333333333333333</v>
      </c>
      <c r="T13268" s="55">
        <f>N13268/J13268*40</f>
        <v>66.533333333333331</v>
      </c>
    </row>
    <row r="13269" spans="1:20" ht="14.4" x14ac:dyDescent="0.3">
      <c r="A13269" s="3" t="s">
        <v>344</v>
      </c>
      <c r="B13269" s="3" t="s">
        <v>345</v>
      </c>
      <c r="C13269" s="3">
        <v>55.991</v>
      </c>
      <c r="D13269" s="3">
        <v>22.492999999999999</v>
      </c>
      <c r="E13269" s="9">
        <v>45904</v>
      </c>
      <c r="F13269" s="3" t="s">
        <v>47</v>
      </c>
      <c r="G13269" s="2" t="s">
        <v>346</v>
      </c>
      <c r="H13269" s="3">
        <v>22</v>
      </c>
      <c r="I13269" s="3">
        <v>10</v>
      </c>
      <c r="J13269" s="3">
        <v>30</v>
      </c>
      <c r="K13269" s="3" t="s">
        <v>5</v>
      </c>
      <c r="L13269" s="3">
        <v>16.600000000000001</v>
      </c>
      <c r="M13269" s="3">
        <v>13.2</v>
      </c>
      <c r="N13269" s="3">
        <v>40.700000000000003</v>
      </c>
      <c r="O13269" s="3">
        <v>1</v>
      </c>
      <c r="P13269" s="28">
        <f>N13269/O13269</f>
        <v>40.700000000000003</v>
      </c>
      <c r="Q13269" s="5">
        <v>16</v>
      </c>
      <c r="R13269" s="2"/>
      <c r="S13269" s="55">
        <f>O13269/J13269*40</f>
        <v>1.3333333333333333</v>
      </c>
      <c r="T13269" s="55">
        <f>N13269/J13269*40</f>
        <v>54.266666666666666</v>
      </c>
    </row>
    <row r="13270" spans="1:20" ht="14.4" x14ac:dyDescent="0.3">
      <c r="A13270" s="3" t="s">
        <v>344</v>
      </c>
      <c r="B13270" s="3" t="s">
        <v>345</v>
      </c>
      <c r="C13270" s="3">
        <v>55.991</v>
      </c>
      <c r="D13270" s="3">
        <v>22.492999999999999</v>
      </c>
      <c r="E13270" s="9">
        <v>45904</v>
      </c>
      <c r="F13270" s="3" t="s">
        <v>47</v>
      </c>
      <c r="G13270" s="2" t="s">
        <v>347</v>
      </c>
      <c r="H13270" s="3">
        <v>25</v>
      </c>
      <c r="I13270" s="3">
        <v>10</v>
      </c>
      <c r="J13270" s="3">
        <v>30</v>
      </c>
      <c r="K13270" s="3" t="s">
        <v>5</v>
      </c>
      <c r="L13270" s="3">
        <v>16.7</v>
      </c>
      <c r="M13270" s="3">
        <v>13.3</v>
      </c>
      <c r="N13270" s="3">
        <v>46</v>
      </c>
      <c r="O13270" s="3">
        <v>1</v>
      </c>
      <c r="P13270" s="28">
        <f>N13270/O13270</f>
        <v>46</v>
      </c>
      <c r="Q13270" s="5">
        <v>16</v>
      </c>
      <c r="R13270" s="2"/>
      <c r="S13270" s="55">
        <f>O13270/J13270*40</f>
        <v>1.3333333333333333</v>
      </c>
      <c r="T13270" s="55">
        <f>N13270/J13270*40</f>
        <v>61.333333333333336</v>
      </c>
    </row>
    <row r="13271" spans="1:20" ht="14.4" x14ac:dyDescent="0.3">
      <c r="A13271" s="3" t="s">
        <v>344</v>
      </c>
      <c r="B13271" s="3" t="s">
        <v>345</v>
      </c>
      <c r="C13271" s="3">
        <v>55.991</v>
      </c>
      <c r="D13271" s="3">
        <v>22.492999999999999</v>
      </c>
      <c r="E13271" s="9">
        <v>45904</v>
      </c>
      <c r="F13271" s="3" t="s">
        <v>47</v>
      </c>
      <c r="G13271" s="2" t="s">
        <v>346</v>
      </c>
      <c r="H13271" s="3">
        <v>22</v>
      </c>
      <c r="I13271" s="3">
        <v>10</v>
      </c>
      <c r="J13271" s="3">
        <v>30</v>
      </c>
      <c r="K13271" s="3" t="s">
        <v>5</v>
      </c>
      <c r="L13271" s="3">
        <v>16.7</v>
      </c>
      <c r="M13271" s="3">
        <v>13.5</v>
      </c>
      <c r="N13271" s="3">
        <v>46.1</v>
      </c>
      <c r="O13271" s="3">
        <v>1</v>
      </c>
      <c r="P13271" s="28">
        <f>N13271/O13271</f>
        <v>46.1</v>
      </c>
      <c r="Q13271" s="5">
        <v>16</v>
      </c>
      <c r="R13271" s="2"/>
      <c r="S13271" s="55">
        <f>O13271/J13271*40</f>
        <v>1.3333333333333333</v>
      </c>
      <c r="T13271" s="55">
        <f>N13271/J13271*40</f>
        <v>61.466666666666669</v>
      </c>
    </row>
    <row r="13272" spans="1:20" ht="14.4" x14ac:dyDescent="0.3">
      <c r="A13272" s="3" t="s">
        <v>344</v>
      </c>
      <c r="B13272" s="3" t="s">
        <v>345</v>
      </c>
      <c r="C13272" s="3">
        <v>55.991</v>
      </c>
      <c r="D13272" s="3">
        <v>22.492999999999999</v>
      </c>
      <c r="E13272" s="9">
        <v>45904</v>
      </c>
      <c r="F13272" s="3" t="s">
        <v>47</v>
      </c>
      <c r="G13272" s="2" t="s">
        <v>346</v>
      </c>
      <c r="H13272" s="3">
        <v>22</v>
      </c>
      <c r="I13272" s="3">
        <v>10</v>
      </c>
      <c r="J13272" s="3">
        <v>30</v>
      </c>
      <c r="K13272" s="3" t="s">
        <v>5</v>
      </c>
      <c r="L13272" s="3">
        <v>16.8</v>
      </c>
      <c r="M13272" s="3">
        <v>13.5</v>
      </c>
      <c r="N13272" s="3">
        <v>51.9</v>
      </c>
      <c r="O13272" s="3">
        <v>1</v>
      </c>
      <c r="P13272" s="28">
        <f>N13272/O13272</f>
        <v>51.9</v>
      </c>
      <c r="Q13272" s="5">
        <v>16</v>
      </c>
      <c r="R13272" s="2"/>
      <c r="S13272" s="55">
        <f>O13272/J13272*40</f>
        <v>1.3333333333333333</v>
      </c>
      <c r="T13272" s="55">
        <f>N13272/J13272*40</f>
        <v>69.2</v>
      </c>
    </row>
    <row r="13273" spans="1:20" ht="14.4" x14ac:dyDescent="0.3">
      <c r="A13273" s="3" t="s">
        <v>344</v>
      </c>
      <c r="B13273" s="3" t="s">
        <v>345</v>
      </c>
      <c r="C13273" s="3">
        <v>55.991</v>
      </c>
      <c r="D13273" s="3">
        <v>22.492999999999999</v>
      </c>
      <c r="E13273" s="9">
        <v>45904</v>
      </c>
      <c r="F13273" s="3" t="s">
        <v>47</v>
      </c>
      <c r="G13273" s="2" t="s">
        <v>261</v>
      </c>
      <c r="H13273" s="3">
        <v>18</v>
      </c>
      <c r="I13273" s="3">
        <v>10</v>
      </c>
      <c r="J13273" s="3">
        <v>30</v>
      </c>
      <c r="K13273" s="3" t="s">
        <v>5</v>
      </c>
      <c r="L13273" s="3">
        <v>16.899999999999999</v>
      </c>
      <c r="N13273" s="3">
        <v>190.7</v>
      </c>
      <c r="O13273" s="3">
        <v>4</v>
      </c>
      <c r="P13273" s="28">
        <f>N13273/O13273</f>
        <v>47.674999999999997</v>
      </c>
      <c r="Q13273" s="5">
        <v>16</v>
      </c>
      <c r="R13273" s="2"/>
      <c r="S13273" s="55">
        <f>O13273/J13273*40</f>
        <v>5.333333333333333</v>
      </c>
      <c r="T13273" s="55">
        <f>N13273/J13273*40</f>
        <v>254.26666666666665</v>
      </c>
    </row>
    <row r="13274" spans="1:20" ht="14.4" x14ac:dyDescent="0.3">
      <c r="A13274" s="3" t="s">
        <v>344</v>
      </c>
      <c r="B13274" s="3" t="s">
        <v>345</v>
      </c>
      <c r="C13274" s="3">
        <v>55.991</v>
      </c>
      <c r="D13274" s="3">
        <v>22.492999999999999</v>
      </c>
      <c r="E13274" s="9">
        <v>45904</v>
      </c>
      <c r="F13274" s="3" t="s">
        <v>47</v>
      </c>
      <c r="G13274" s="2" t="s">
        <v>346</v>
      </c>
      <c r="H13274" s="3">
        <v>22</v>
      </c>
      <c r="I13274" s="3">
        <v>10</v>
      </c>
      <c r="J13274" s="3">
        <v>30</v>
      </c>
      <c r="K13274" s="3" t="s">
        <v>5</v>
      </c>
      <c r="L13274" s="3">
        <v>17.2</v>
      </c>
      <c r="M13274" s="3">
        <v>13.8</v>
      </c>
      <c r="N13274" s="3">
        <v>49</v>
      </c>
      <c r="O13274" s="3">
        <v>1</v>
      </c>
      <c r="P13274" s="28">
        <f>N13274/O13274</f>
        <v>49</v>
      </c>
      <c r="Q13274" s="5">
        <v>16</v>
      </c>
      <c r="R13274" s="2"/>
      <c r="S13274" s="55">
        <f>O13274/J13274*40</f>
        <v>1.3333333333333333</v>
      </c>
      <c r="T13274" s="55">
        <f>N13274/J13274*40</f>
        <v>65.333333333333329</v>
      </c>
    </row>
    <row r="13275" spans="1:20" ht="14.4" x14ac:dyDescent="0.3">
      <c r="A13275" s="3" t="s">
        <v>344</v>
      </c>
      <c r="B13275" s="3" t="s">
        <v>345</v>
      </c>
      <c r="C13275" s="3">
        <v>55.991</v>
      </c>
      <c r="D13275" s="3">
        <v>22.492999999999999</v>
      </c>
      <c r="E13275" s="9">
        <v>45904</v>
      </c>
      <c r="F13275" s="3" t="s">
        <v>47</v>
      </c>
      <c r="G13275" s="2" t="s">
        <v>346</v>
      </c>
      <c r="H13275" s="3">
        <v>22</v>
      </c>
      <c r="I13275" s="3">
        <v>10</v>
      </c>
      <c r="J13275" s="3">
        <v>30</v>
      </c>
      <c r="K13275" s="3" t="s">
        <v>5</v>
      </c>
      <c r="L13275" s="3">
        <v>17.2</v>
      </c>
      <c r="M13275" s="3">
        <v>13.5</v>
      </c>
      <c r="N13275" s="3">
        <v>49.5</v>
      </c>
      <c r="O13275" s="3">
        <v>1</v>
      </c>
      <c r="P13275" s="28">
        <f>N13275/O13275</f>
        <v>49.5</v>
      </c>
      <c r="Q13275" s="5">
        <v>16</v>
      </c>
      <c r="R13275" s="2"/>
      <c r="S13275" s="55">
        <f>O13275/J13275*40</f>
        <v>1.3333333333333333</v>
      </c>
      <c r="T13275" s="55">
        <f>N13275/J13275*40</f>
        <v>66</v>
      </c>
    </row>
    <row r="13276" spans="1:20" ht="14.4" x14ac:dyDescent="0.3">
      <c r="A13276" s="3" t="s">
        <v>344</v>
      </c>
      <c r="B13276" s="3" t="s">
        <v>345</v>
      </c>
      <c r="C13276" s="3">
        <v>55.991</v>
      </c>
      <c r="D13276" s="3">
        <v>22.492999999999999</v>
      </c>
      <c r="E13276" s="9">
        <v>45904</v>
      </c>
      <c r="F13276" s="3" t="s">
        <v>47</v>
      </c>
      <c r="G13276" s="2" t="s">
        <v>347</v>
      </c>
      <c r="H13276" s="3">
        <v>18</v>
      </c>
      <c r="I13276" s="3">
        <v>10</v>
      </c>
      <c r="J13276" s="3">
        <v>30</v>
      </c>
      <c r="K13276" s="3" t="s">
        <v>5</v>
      </c>
      <c r="L13276" s="3">
        <v>17.3</v>
      </c>
      <c r="M13276" s="3">
        <v>14.5</v>
      </c>
      <c r="N13276" s="3">
        <v>57.7</v>
      </c>
      <c r="O13276" s="3">
        <v>1</v>
      </c>
      <c r="P13276" s="28">
        <f>N13276/O13276</f>
        <v>57.7</v>
      </c>
      <c r="Q13276" s="5">
        <v>16</v>
      </c>
      <c r="R13276" s="2"/>
      <c r="S13276" s="55">
        <f>O13276/J13276*40</f>
        <v>1.3333333333333333</v>
      </c>
      <c r="T13276" s="55">
        <f>N13276/J13276*40</f>
        <v>76.933333333333337</v>
      </c>
    </row>
    <row r="13277" spans="1:20" ht="14.4" x14ac:dyDescent="0.3">
      <c r="A13277" s="3" t="s">
        <v>344</v>
      </c>
      <c r="B13277" s="3" t="s">
        <v>345</v>
      </c>
      <c r="C13277" s="3">
        <v>55.991</v>
      </c>
      <c r="D13277" s="3">
        <v>22.492999999999999</v>
      </c>
      <c r="E13277" s="9">
        <v>45904</v>
      </c>
      <c r="F13277" s="3" t="s">
        <v>47</v>
      </c>
      <c r="G13277" s="2" t="s">
        <v>347</v>
      </c>
      <c r="H13277" s="3">
        <v>25</v>
      </c>
      <c r="I13277" s="3">
        <v>10</v>
      </c>
      <c r="J13277" s="3">
        <v>30</v>
      </c>
      <c r="K13277" s="3" t="s">
        <v>5</v>
      </c>
      <c r="L13277" s="3">
        <v>17.5</v>
      </c>
      <c r="M13277" s="3">
        <v>14.1</v>
      </c>
      <c r="N13277" s="3">
        <v>54.5</v>
      </c>
      <c r="O13277" s="3">
        <v>1</v>
      </c>
      <c r="P13277" s="28">
        <f>N13277/O13277</f>
        <v>54.5</v>
      </c>
      <c r="Q13277" s="5">
        <v>19</v>
      </c>
      <c r="R13277" s="2"/>
      <c r="S13277" s="55">
        <f>O13277/J13277*40</f>
        <v>1.3333333333333333</v>
      </c>
      <c r="T13277" s="55">
        <f>N13277/J13277*40</f>
        <v>72.666666666666671</v>
      </c>
    </row>
    <row r="13278" spans="1:20" ht="14.4" x14ac:dyDescent="0.3">
      <c r="A13278" s="3" t="s">
        <v>344</v>
      </c>
      <c r="B13278" s="3" t="s">
        <v>345</v>
      </c>
      <c r="C13278" s="3">
        <v>55.991</v>
      </c>
      <c r="D13278" s="3">
        <v>22.492999999999999</v>
      </c>
      <c r="E13278" s="9">
        <v>45904</v>
      </c>
      <c r="F13278" s="3" t="s">
        <v>47</v>
      </c>
      <c r="G13278" s="2" t="s">
        <v>346</v>
      </c>
      <c r="H13278" s="3">
        <v>18</v>
      </c>
      <c r="I13278" s="3">
        <v>10</v>
      </c>
      <c r="J13278" s="3">
        <v>30</v>
      </c>
      <c r="K13278" s="3" t="s">
        <v>5</v>
      </c>
      <c r="L13278" s="3">
        <v>17.5</v>
      </c>
      <c r="M13278" s="3">
        <v>14</v>
      </c>
      <c r="N13278" s="3">
        <v>54.8</v>
      </c>
      <c r="O13278" s="3">
        <v>1</v>
      </c>
      <c r="P13278" s="28">
        <f>N13278/O13278</f>
        <v>54.8</v>
      </c>
      <c r="Q13278" s="5">
        <v>19</v>
      </c>
      <c r="R13278" s="2"/>
      <c r="S13278" s="55">
        <f>O13278/J13278*40</f>
        <v>1.3333333333333333</v>
      </c>
      <c r="T13278" s="55">
        <f>N13278/J13278*40</f>
        <v>73.066666666666663</v>
      </c>
    </row>
    <row r="13279" spans="1:20" ht="14.4" x14ac:dyDescent="0.3">
      <c r="A13279" s="3" t="s">
        <v>344</v>
      </c>
      <c r="B13279" s="3" t="s">
        <v>345</v>
      </c>
      <c r="C13279" s="3">
        <v>55.991</v>
      </c>
      <c r="D13279" s="3">
        <v>22.492999999999999</v>
      </c>
      <c r="E13279" s="9">
        <v>45904</v>
      </c>
      <c r="F13279" s="3" t="s">
        <v>47</v>
      </c>
      <c r="G13279" s="2" t="s">
        <v>347</v>
      </c>
      <c r="H13279" s="3">
        <v>25</v>
      </c>
      <c r="I13279" s="3">
        <v>10</v>
      </c>
      <c r="J13279" s="3">
        <v>30</v>
      </c>
      <c r="K13279" s="3" t="s">
        <v>5</v>
      </c>
      <c r="L13279" s="3">
        <v>17.5</v>
      </c>
      <c r="M13279" s="3">
        <v>14.2</v>
      </c>
      <c r="N13279" s="3">
        <v>55</v>
      </c>
      <c r="O13279" s="3">
        <v>1</v>
      </c>
      <c r="P13279" s="28">
        <f>N13279/O13279</f>
        <v>55</v>
      </c>
      <c r="Q13279" s="5">
        <v>19</v>
      </c>
      <c r="R13279" s="2"/>
      <c r="S13279" s="55">
        <f>O13279/J13279*40</f>
        <v>1.3333333333333333</v>
      </c>
      <c r="T13279" s="55">
        <f>N13279/J13279*40</f>
        <v>73.333333333333329</v>
      </c>
    </row>
    <row r="13280" spans="1:20" ht="14.4" x14ac:dyDescent="0.3">
      <c r="A13280" s="3" t="s">
        <v>344</v>
      </c>
      <c r="B13280" s="3" t="s">
        <v>345</v>
      </c>
      <c r="C13280" s="3">
        <v>55.991</v>
      </c>
      <c r="D13280" s="3">
        <v>22.492999999999999</v>
      </c>
      <c r="E13280" s="9">
        <v>45904</v>
      </c>
      <c r="F13280" s="3" t="s">
        <v>47</v>
      </c>
      <c r="G13280" s="2" t="s">
        <v>347</v>
      </c>
      <c r="H13280" s="3">
        <v>25</v>
      </c>
      <c r="I13280" s="3">
        <v>10</v>
      </c>
      <c r="J13280" s="3">
        <v>30</v>
      </c>
      <c r="K13280" s="3" t="s">
        <v>5</v>
      </c>
      <c r="L13280" s="3">
        <v>17.5</v>
      </c>
      <c r="M13280" s="3">
        <v>14.1</v>
      </c>
      <c r="N13280" s="3">
        <v>55.2</v>
      </c>
      <c r="O13280" s="3">
        <v>1</v>
      </c>
      <c r="P13280" s="28">
        <f>N13280/O13280</f>
        <v>55.2</v>
      </c>
      <c r="Q13280" s="5">
        <v>19</v>
      </c>
      <c r="R13280" s="2"/>
      <c r="S13280" s="55">
        <f>O13280/J13280*40</f>
        <v>1.3333333333333333</v>
      </c>
      <c r="T13280" s="55">
        <f>N13280/J13280*40</f>
        <v>73.600000000000009</v>
      </c>
    </row>
    <row r="13281" spans="1:20" ht="14.4" x14ac:dyDescent="0.3">
      <c r="A13281" s="3" t="s">
        <v>344</v>
      </c>
      <c r="B13281" s="3" t="s">
        <v>345</v>
      </c>
      <c r="C13281" s="3">
        <v>55.991</v>
      </c>
      <c r="D13281" s="3">
        <v>22.492999999999999</v>
      </c>
      <c r="E13281" s="9">
        <v>45904</v>
      </c>
      <c r="F13281" s="3" t="s">
        <v>47</v>
      </c>
      <c r="G13281" s="2" t="s">
        <v>346</v>
      </c>
      <c r="H13281" s="3">
        <v>22</v>
      </c>
      <c r="I13281" s="3">
        <v>10</v>
      </c>
      <c r="J13281" s="3">
        <v>30</v>
      </c>
      <c r="K13281" s="3" t="s">
        <v>5</v>
      </c>
      <c r="L13281" s="3">
        <v>17.5</v>
      </c>
      <c r="M13281" s="3">
        <v>14.4</v>
      </c>
      <c r="N13281" s="3">
        <v>57.2</v>
      </c>
      <c r="O13281" s="3">
        <v>1</v>
      </c>
      <c r="P13281" s="28">
        <f>N13281/O13281</f>
        <v>57.2</v>
      </c>
      <c r="Q13281" s="5">
        <v>19</v>
      </c>
      <c r="R13281" s="2"/>
      <c r="S13281" s="55">
        <f>O13281/J13281*40</f>
        <v>1.3333333333333333</v>
      </c>
      <c r="T13281" s="55">
        <f>N13281/J13281*40</f>
        <v>76.266666666666666</v>
      </c>
    </row>
    <row r="13282" spans="1:20" ht="14.4" x14ac:dyDescent="0.3">
      <c r="A13282" s="3" t="s">
        <v>344</v>
      </c>
      <c r="B13282" s="3" t="s">
        <v>345</v>
      </c>
      <c r="C13282" s="3">
        <v>55.991</v>
      </c>
      <c r="D13282" s="3">
        <v>22.492999999999999</v>
      </c>
      <c r="E13282" s="9">
        <v>45904</v>
      </c>
      <c r="F13282" s="3" t="s">
        <v>47</v>
      </c>
      <c r="G13282" s="2" t="s">
        <v>347</v>
      </c>
      <c r="H13282" s="3">
        <v>25</v>
      </c>
      <c r="I13282" s="3">
        <v>10</v>
      </c>
      <c r="J13282" s="3">
        <v>30</v>
      </c>
      <c r="K13282" s="3" t="s">
        <v>5</v>
      </c>
      <c r="L13282" s="3">
        <v>17.5</v>
      </c>
      <c r="M13282" s="3">
        <v>14</v>
      </c>
      <c r="N13282" s="3">
        <v>61.9</v>
      </c>
      <c r="O13282" s="3">
        <v>1</v>
      </c>
      <c r="P13282" s="28">
        <f>N13282/O13282</f>
        <v>61.9</v>
      </c>
      <c r="Q13282" s="5">
        <v>19</v>
      </c>
      <c r="R13282" s="2"/>
      <c r="S13282" s="55">
        <f>O13282/J13282*40</f>
        <v>1.3333333333333333</v>
      </c>
      <c r="T13282" s="55">
        <f>N13282/J13282*40</f>
        <v>82.533333333333331</v>
      </c>
    </row>
    <row r="13283" spans="1:20" ht="14.4" x14ac:dyDescent="0.3">
      <c r="A13283" s="3" t="s">
        <v>344</v>
      </c>
      <c r="B13283" s="3" t="s">
        <v>345</v>
      </c>
      <c r="C13283" s="3">
        <v>55.991</v>
      </c>
      <c r="D13283" s="3">
        <v>22.492999999999999</v>
      </c>
      <c r="E13283" s="9">
        <v>45904</v>
      </c>
      <c r="F13283" s="3" t="s">
        <v>47</v>
      </c>
      <c r="G13283" s="2" t="s">
        <v>347</v>
      </c>
      <c r="H13283" s="3">
        <v>25</v>
      </c>
      <c r="I13283" s="3">
        <v>10</v>
      </c>
      <c r="J13283" s="3">
        <v>30</v>
      </c>
      <c r="K13283" s="3" t="s">
        <v>5</v>
      </c>
      <c r="L13283" s="3">
        <v>17.8</v>
      </c>
      <c r="M13283" s="3">
        <v>14</v>
      </c>
      <c r="N13283" s="3">
        <v>57.4</v>
      </c>
      <c r="O13283" s="3">
        <v>1</v>
      </c>
      <c r="P13283" s="28">
        <f>N13283/O13283</f>
        <v>57.4</v>
      </c>
      <c r="Q13283" s="5">
        <v>19</v>
      </c>
      <c r="R13283" s="2"/>
      <c r="S13283" s="55">
        <f>O13283/J13283*40</f>
        <v>1.3333333333333333</v>
      </c>
      <c r="T13283" s="55">
        <f>N13283/J13283*40</f>
        <v>76.533333333333331</v>
      </c>
    </row>
    <row r="13284" spans="1:20" ht="14.4" x14ac:dyDescent="0.3">
      <c r="A13284" s="3" t="s">
        <v>344</v>
      </c>
      <c r="B13284" s="3" t="s">
        <v>345</v>
      </c>
      <c r="C13284" s="3">
        <v>55.991</v>
      </c>
      <c r="D13284" s="3">
        <v>22.492999999999999</v>
      </c>
      <c r="E13284" s="9">
        <v>45904</v>
      </c>
      <c r="F13284" s="3" t="s">
        <v>47</v>
      </c>
      <c r="G13284" s="2" t="s">
        <v>261</v>
      </c>
      <c r="H13284" s="3">
        <v>22</v>
      </c>
      <c r="I13284" s="3">
        <v>10</v>
      </c>
      <c r="J13284" s="3">
        <v>30</v>
      </c>
      <c r="K13284" s="3" t="s">
        <v>5</v>
      </c>
      <c r="L13284" s="3">
        <v>17.8</v>
      </c>
      <c r="M13284" s="3">
        <v>14.5</v>
      </c>
      <c r="N13284" s="3">
        <v>64.599999999999994</v>
      </c>
      <c r="O13284" s="3">
        <v>1</v>
      </c>
      <c r="P13284" s="28">
        <f>N13284/O13284</f>
        <v>64.599999999999994</v>
      </c>
      <c r="Q13284" s="5">
        <v>19</v>
      </c>
      <c r="R13284" s="2"/>
      <c r="S13284" s="55">
        <f>O13284/J13284*40</f>
        <v>1.3333333333333333</v>
      </c>
      <c r="T13284" s="55">
        <f>N13284/J13284*40</f>
        <v>86.133333333333326</v>
      </c>
    </row>
    <row r="13285" spans="1:20" ht="14.4" x14ac:dyDescent="0.3">
      <c r="A13285" s="3" t="s">
        <v>344</v>
      </c>
      <c r="B13285" s="3" t="s">
        <v>345</v>
      </c>
      <c r="C13285" s="3">
        <v>55.991</v>
      </c>
      <c r="D13285" s="3">
        <v>22.492999999999999</v>
      </c>
      <c r="E13285" s="9">
        <v>45904</v>
      </c>
      <c r="F13285" s="3" t="s">
        <v>47</v>
      </c>
      <c r="G13285" s="2" t="s">
        <v>346</v>
      </c>
      <c r="H13285" s="3">
        <v>22</v>
      </c>
      <c r="I13285" s="3">
        <v>10</v>
      </c>
      <c r="J13285" s="3">
        <v>30</v>
      </c>
      <c r="K13285" s="3" t="s">
        <v>5</v>
      </c>
      <c r="L13285" s="3">
        <v>18</v>
      </c>
      <c r="M13285" s="3">
        <v>15</v>
      </c>
      <c r="N13285" s="3">
        <v>70.099999999999994</v>
      </c>
      <c r="O13285" s="3">
        <v>1</v>
      </c>
      <c r="P13285" s="28">
        <f>N13285/O13285</f>
        <v>70.099999999999994</v>
      </c>
      <c r="Q13285" s="5">
        <v>19</v>
      </c>
      <c r="R13285" s="2"/>
      <c r="S13285" s="55">
        <f>O13285/J13285*40</f>
        <v>1.3333333333333333</v>
      </c>
      <c r="T13285" s="55">
        <f>N13285/J13285*40</f>
        <v>93.466666666666654</v>
      </c>
    </row>
    <row r="13286" spans="1:20" ht="14.4" x14ac:dyDescent="0.3">
      <c r="A13286" s="3" t="s">
        <v>344</v>
      </c>
      <c r="B13286" s="3" t="s">
        <v>345</v>
      </c>
      <c r="C13286" s="3">
        <v>55.991</v>
      </c>
      <c r="D13286" s="3">
        <v>22.492999999999999</v>
      </c>
      <c r="E13286" s="9">
        <v>45904</v>
      </c>
      <c r="F13286" s="3" t="s">
        <v>47</v>
      </c>
      <c r="G13286" s="2" t="s">
        <v>261</v>
      </c>
      <c r="H13286" s="3">
        <v>22</v>
      </c>
      <c r="I13286" s="3">
        <v>10</v>
      </c>
      <c r="J13286" s="3">
        <v>30</v>
      </c>
      <c r="K13286" s="3" t="s">
        <v>5</v>
      </c>
      <c r="L13286" s="3">
        <v>18.2</v>
      </c>
      <c r="N13286" s="3">
        <v>558.5</v>
      </c>
      <c r="O13286" s="3">
        <v>10</v>
      </c>
      <c r="P13286" s="28">
        <f>N13286/O13286</f>
        <v>55.85</v>
      </c>
      <c r="Q13286" s="5">
        <v>19</v>
      </c>
      <c r="R13286" s="2"/>
      <c r="S13286" s="55">
        <f>O13286/J13286*40</f>
        <v>13.333333333333332</v>
      </c>
      <c r="T13286" s="55">
        <f>N13286/J13286*40</f>
        <v>744.66666666666674</v>
      </c>
    </row>
    <row r="13287" spans="1:20" ht="14.4" x14ac:dyDescent="0.3">
      <c r="A13287" s="3" t="s">
        <v>344</v>
      </c>
      <c r="B13287" s="3" t="s">
        <v>345</v>
      </c>
      <c r="C13287" s="3">
        <v>55.991</v>
      </c>
      <c r="D13287" s="3">
        <v>22.492999999999999</v>
      </c>
      <c r="E13287" s="9">
        <v>45904</v>
      </c>
      <c r="F13287" s="3" t="s">
        <v>47</v>
      </c>
      <c r="G13287" s="2" t="s">
        <v>346</v>
      </c>
      <c r="H13287" s="3">
        <v>22</v>
      </c>
      <c r="I13287" s="3">
        <v>10</v>
      </c>
      <c r="J13287" s="3">
        <v>30</v>
      </c>
      <c r="K13287" s="3" t="s">
        <v>5</v>
      </c>
      <c r="L13287" s="3">
        <v>18.5</v>
      </c>
      <c r="M13287" s="3">
        <v>15</v>
      </c>
      <c r="N13287" s="3">
        <v>66.599999999999994</v>
      </c>
      <c r="O13287" s="3">
        <v>1</v>
      </c>
      <c r="P13287" s="28">
        <f>N13287/O13287</f>
        <v>66.599999999999994</v>
      </c>
      <c r="Q13287" s="5">
        <v>19</v>
      </c>
      <c r="R13287" s="2"/>
      <c r="S13287" s="55">
        <f>O13287/J13287*40</f>
        <v>1.3333333333333333</v>
      </c>
      <c r="T13287" s="55">
        <f>N13287/J13287*40</f>
        <v>88.799999999999983</v>
      </c>
    </row>
    <row r="13288" spans="1:20" ht="14.4" x14ac:dyDescent="0.3">
      <c r="A13288" s="3" t="s">
        <v>344</v>
      </c>
      <c r="B13288" s="3" t="s">
        <v>345</v>
      </c>
      <c r="C13288" s="3">
        <v>55.991</v>
      </c>
      <c r="D13288" s="3">
        <v>22.492999999999999</v>
      </c>
      <c r="E13288" s="9">
        <v>45904</v>
      </c>
      <c r="F13288" s="3" t="s">
        <v>47</v>
      </c>
      <c r="G13288" s="2" t="s">
        <v>346</v>
      </c>
      <c r="H13288" s="3">
        <v>22</v>
      </c>
      <c r="I13288" s="3">
        <v>10</v>
      </c>
      <c r="J13288" s="3">
        <v>30</v>
      </c>
      <c r="K13288" s="3" t="s">
        <v>5</v>
      </c>
      <c r="L13288" s="3">
        <v>18.5</v>
      </c>
      <c r="M13288" s="3">
        <v>15.3</v>
      </c>
      <c r="N13288" s="3">
        <v>73.3</v>
      </c>
      <c r="O13288" s="3">
        <v>1</v>
      </c>
      <c r="P13288" s="28">
        <f>N13288/O13288</f>
        <v>73.3</v>
      </c>
      <c r="Q13288" s="5">
        <v>19</v>
      </c>
      <c r="R13288" s="2"/>
      <c r="S13288" s="55">
        <f>O13288/J13288*40</f>
        <v>1.3333333333333333</v>
      </c>
      <c r="T13288" s="55">
        <f>N13288/J13288*40</f>
        <v>97.733333333333334</v>
      </c>
    </row>
    <row r="13289" spans="1:20" ht="14.4" x14ac:dyDescent="0.3">
      <c r="A13289" s="3" t="s">
        <v>344</v>
      </c>
      <c r="B13289" s="3" t="s">
        <v>345</v>
      </c>
      <c r="C13289" s="3">
        <v>55.991</v>
      </c>
      <c r="D13289" s="3">
        <v>22.492999999999999</v>
      </c>
      <c r="E13289" s="9">
        <v>45904</v>
      </c>
      <c r="F13289" s="3" t="s">
        <v>47</v>
      </c>
      <c r="G13289" s="2" t="s">
        <v>261</v>
      </c>
      <c r="H13289" s="3">
        <v>25</v>
      </c>
      <c r="I13289" s="3">
        <v>10</v>
      </c>
      <c r="J13289" s="3">
        <v>30</v>
      </c>
      <c r="K13289" s="3" t="s">
        <v>5</v>
      </c>
      <c r="L13289" s="3">
        <v>18.7</v>
      </c>
      <c r="N13289" s="3">
        <v>315.8</v>
      </c>
      <c r="O13289" s="3">
        <v>4</v>
      </c>
      <c r="P13289" s="28">
        <f>N13289/O13289</f>
        <v>78.95</v>
      </c>
      <c r="Q13289" s="5">
        <v>19</v>
      </c>
      <c r="R13289" s="2"/>
      <c r="S13289" s="55">
        <f>O13289/J13289*40</f>
        <v>5.333333333333333</v>
      </c>
      <c r="T13289" s="55">
        <f>N13289/J13289*40</f>
        <v>421.06666666666672</v>
      </c>
    </row>
    <row r="13290" spans="1:20" ht="14.4" x14ac:dyDescent="0.3">
      <c r="A13290" s="3" t="s">
        <v>344</v>
      </c>
      <c r="B13290" s="3" t="s">
        <v>345</v>
      </c>
      <c r="C13290" s="3">
        <v>55.991</v>
      </c>
      <c r="D13290" s="3">
        <v>22.492999999999999</v>
      </c>
      <c r="E13290" s="9">
        <v>45904</v>
      </c>
      <c r="F13290" s="3" t="s">
        <v>47</v>
      </c>
      <c r="G13290" s="2" t="s">
        <v>346</v>
      </c>
      <c r="H13290" s="3">
        <v>22</v>
      </c>
      <c r="I13290" s="3">
        <v>10</v>
      </c>
      <c r="J13290" s="3">
        <v>30</v>
      </c>
      <c r="K13290" s="3" t="s">
        <v>5</v>
      </c>
      <c r="L13290" s="3">
        <v>18.8</v>
      </c>
      <c r="M13290" s="3">
        <v>15</v>
      </c>
      <c r="N13290" s="3">
        <v>66.599999999999994</v>
      </c>
      <c r="O13290" s="3">
        <v>1</v>
      </c>
      <c r="P13290" s="28">
        <f>N13290/O13290</f>
        <v>66.599999999999994</v>
      </c>
      <c r="Q13290" s="5">
        <v>19</v>
      </c>
      <c r="R13290" s="2"/>
      <c r="S13290" s="55">
        <f>O13290/J13290*40</f>
        <v>1.3333333333333333</v>
      </c>
      <c r="T13290" s="55">
        <f>N13290/J13290*40</f>
        <v>88.799999999999983</v>
      </c>
    </row>
    <row r="13291" spans="1:20" ht="14.4" x14ac:dyDescent="0.3">
      <c r="A13291" s="3" t="s">
        <v>344</v>
      </c>
      <c r="B13291" s="3" t="s">
        <v>345</v>
      </c>
      <c r="C13291" s="3">
        <v>55.991</v>
      </c>
      <c r="D13291" s="3">
        <v>22.492999999999999</v>
      </c>
      <c r="E13291" s="9">
        <v>45904</v>
      </c>
      <c r="F13291" s="3" t="s">
        <v>47</v>
      </c>
      <c r="G13291" s="2" t="s">
        <v>346</v>
      </c>
      <c r="H13291" s="3">
        <v>25</v>
      </c>
      <c r="I13291" s="3">
        <v>10</v>
      </c>
      <c r="J13291" s="3">
        <v>30</v>
      </c>
      <c r="K13291" s="3" t="s">
        <v>5</v>
      </c>
      <c r="L13291" s="3">
        <v>19.3</v>
      </c>
      <c r="M13291" s="3">
        <v>16</v>
      </c>
      <c r="N13291" s="3">
        <v>76.7</v>
      </c>
      <c r="O13291" s="3">
        <v>1</v>
      </c>
      <c r="P13291" s="28">
        <f>N13291/O13291</f>
        <v>76.7</v>
      </c>
      <c r="Q13291" s="5">
        <v>19</v>
      </c>
      <c r="R13291" s="2"/>
      <c r="S13291" s="55">
        <f>O13291/J13291*40</f>
        <v>1.3333333333333333</v>
      </c>
      <c r="T13291" s="55">
        <f>N13291/J13291*40</f>
        <v>102.26666666666667</v>
      </c>
    </row>
    <row r="13292" spans="1:20" ht="14.4" x14ac:dyDescent="0.3">
      <c r="A13292" s="3" t="s">
        <v>344</v>
      </c>
      <c r="B13292" s="3" t="s">
        <v>345</v>
      </c>
      <c r="C13292" s="3">
        <v>55.991</v>
      </c>
      <c r="D13292" s="3">
        <v>22.492999999999999</v>
      </c>
      <c r="E13292" s="9">
        <v>45904</v>
      </c>
      <c r="F13292" s="3" t="s">
        <v>47</v>
      </c>
      <c r="G13292" s="2" t="s">
        <v>261</v>
      </c>
      <c r="H13292" s="3">
        <v>25</v>
      </c>
      <c r="I13292" s="3">
        <v>10</v>
      </c>
      <c r="J13292" s="3">
        <v>30</v>
      </c>
      <c r="K13292" s="3" t="s">
        <v>5</v>
      </c>
      <c r="L13292" s="3">
        <v>19.600000000000001</v>
      </c>
      <c r="M13292" s="3">
        <v>16.2</v>
      </c>
      <c r="N13292" s="3">
        <v>91.1</v>
      </c>
      <c r="O13292" s="3">
        <v>1</v>
      </c>
      <c r="P13292" s="28">
        <f>N13292/O13292</f>
        <v>91.1</v>
      </c>
      <c r="Q13292" s="5">
        <v>19</v>
      </c>
      <c r="R13292" s="2"/>
      <c r="S13292" s="55">
        <f>O13292/J13292*40</f>
        <v>1.3333333333333333</v>
      </c>
      <c r="T13292" s="55">
        <f>N13292/J13292*40</f>
        <v>121.46666666666667</v>
      </c>
    </row>
    <row r="13293" spans="1:20" ht="14.4" x14ac:dyDescent="0.3">
      <c r="A13293" s="3" t="s">
        <v>344</v>
      </c>
      <c r="B13293" s="3" t="s">
        <v>345</v>
      </c>
      <c r="C13293" s="3">
        <v>55.991</v>
      </c>
      <c r="D13293" s="3">
        <v>22.492999999999999</v>
      </c>
      <c r="E13293" s="9">
        <v>45904</v>
      </c>
      <c r="F13293" s="3" t="s">
        <v>47</v>
      </c>
      <c r="G13293" s="2" t="s">
        <v>261</v>
      </c>
      <c r="H13293" s="3">
        <v>25</v>
      </c>
      <c r="I13293" s="3">
        <v>10</v>
      </c>
      <c r="J13293" s="3">
        <v>30</v>
      </c>
      <c r="K13293" s="3" t="s">
        <v>5</v>
      </c>
      <c r="L13293" s="3">
        <v>19.7</v>
      </c>
      <c r="M13293" s="3">
        <v>16.5</v>
      </c>
      <c r="N13293" s="3">
        <v>99.1</v>
      </c>
      <c r="O13293" s="3">
        <v>1</v>
      </c>
      <c r="P13293" s="28">
        <f>N13293/O13293</f>
        <v>99.1</v>
      </c>
      <c r="Q13293" s="5">
        <v>19</v>
      </c>
      <c r="R13293" s="2"/>
      <c r="S13293" s="55">
        <f>O13293/J13293*40</f>
        <v>1.3333333333333333</v>
      </c>
      <c r="T13293" s="55">
        <f>N13293/J13293*40</f>
        <v>132.13333333333333</v>
      </c>
    </row>
    <row r="13294" spans="1:20" ht="14.4" x14ac:dyDescent="0.3">
      <c r="A13294" s="3" t="s">
        <v>344</v>
      </c>
      <c r="B13294" s="3" t="s">
        <v>345</v>
      </c>
      <c r="C13294" s="3">
        <v>55.991</v>
      </c>
      <c r="D13294" s="3">
        <v>22.492999999999999</v>
      </c>
      <c r="E13294" s="9">
        <v>45904</v>
      </c>
      <c r="F13294" s="3" t="s">
        <v>47</v>
      </c>
      <c r="G13294" s="2" t="s">
        <v>261</v>
      </c>
      <c r="H13294" s="3">
        <v>22</v>
      </c>
      <c r="I13294" s="3">
        <v>10</v>
      </c>
      <c r="J13294" s="3">
        <v>30</v>
      </c>
      <c r="K13294" s="3" t="s">
        <v>5</v>
      </c>
      <c r="L13294" s="3">
        <v>20.100000000000001</v>
      </c>
      <c r="M13294" s="3">
        <v>16</v>
      </c>
      <c r="N13294" s="3">
        <v>78.5</v>
      </c>
      <c r="O13294" s="3">
        <v>1</v>
      </c>
      <c r="P13294" s="28">
        <f>N13294/O13294</f>
        <v>78.5</v>
      </c>
      <c r="Q13294" s="5">
        <v>21</v>
      </c>
      <c r="R13294" s="2"/>
      <c r="S13294" s="55">
        <f>O13294/J13294*40</f>
        <v>1.3333333333333333</v>
      </c>
      <c r="T13294" s="55">
        <f>N13294/J13294*40</f>
        <v>104.66666666666667</v>
      </c>
    </row>
    <row r="13295" spans="1:20" ht="14.4" x14ac:dyDescent="0.3">
      <c r="A13295" s="3" t="s">
        <v>344</v>
      </c>
      <c r="B13295" s="3" t="s">
        <v>345</v>
      </c>
      <c r="C13295" s="3">
        <v>55.991</v>
      </c>
      <c r="D13295" s="3">
        <v>22.492999999999999</v>
      </c>
      <c r="E13295" s="9">
        <v>45904</v>
      </c>
      <c r="F13295" s="3" t="s">
        <v>47</v>
      </c>
      <c r="G13295" s="2" t="s">
        <v>261</v>
      </c>
      <c r="H13295" s="3">
        <v>25</v>
      </c>
      <c r="I13295" s="3">
        <v>10</v>
      </c>
      <c r="J13295" s="3">
        <v>30</v>
      </c>
      <c r="K13295" s="3" t="s">
        <v>5</v>
      </c>
      <c r="L13295" s="3">
        <v>20.100000000000001</v>
      </c>
      <c r="M13295" s="3">
        <v>17</v>
      </c>
      <c r="N13295" s="3">
        <v>88.6</v>
      </c>
      <c r="O13295" s="3">
        <v>1</v>
      </c>
      <c r="P13295" s="28">
        <f>N13295/O13295</f>
        <v>88.6</v>
      </c>
      <c r="Q13295" s="5">
        <v>21</v>
      </c>
      <c r="R13295" s="2"/>
      <c r="S13295" s="55">
        <f>O13295/J13295*40</f>
        <v>1.3333333333333333</v>
      </c>
      <c r="T13295" s="55">
        <f>N13295/J13295*40</f>
        <v>118.13333333333333</v>
      </c>
    </row>
    <row r="13296" spans="1:20" ht="14.4" x14ac:dyDescent="0.3">
      <c r="A13296" s="3" t="s">
        <v>344</v>
      </c>
      <c r="B13296" s="3" t="s">
        <v>345</v>
      </c>
      <c r="C13296" s="3">
        <v>55.991</v>
      </c>
      <c r="D13296" s="3">
        <v>22.492999999999999</v>
      </c>
      <c r="E13296" s="9">
        <v>45904</v>
      </c>
      <c r="F13296" s="3" t="s">
        <v>47</v>
      </c>
      <c r="G13296" s="2" t="s">
        <v>261</v>
      </c>
      <c r="H13296" s="3">
        <v>25</v>
      </c>
      <c r="I13296" s="3">
        <v>10</v>
      </c>
      <c r="J13296" s="3">
        <v>30</v>
      </c>
      <c r="K13296" s="3" t="s">
        <v>5</v>
      </c>
      <c r="L13296" s="3">
        <v>20.6</v>
      </c>
      <c r="M13296" s="3">
        <v>17.2</v>
      </c>
      <c r="N13296" s="3">
        <v>112.1</v>
      </c>
      <c r="O13296" s="3">
        <v>1</v>
      </c>
      <c r="P13296" s="28">
        <f>N13296/O13296</f>
        <v>112.1</v>
      </c>
      <c r="Q13296" s="5">
        <v>21</v>
      </c>
      <c r="R13296" s="2"/>
      <c r="S13296" s="55">
        <f>O13296/J13296*40</f>
        <v>1.3333333333333333</v>
      </c>
      <c r="T13296" s="55">
        <f>N13296/J13296*40</f>
        <v>149.46666666666664</v>
      </c>
    </row>
    <row r="13297" spans="1:20" ht="14.4" x14ac:dyDescent="0.3">
      <c r="A13297" s="3" t="s">
        <v>344</v>
      </c>
      <c r="B13297" s="3" t="s">
        <v>345</v>
      </c>
      <c r="C13297" s="3">
        <v>55.991</v>
      </c>
      <c r="D13297" s="3">
        <v>22.492999999999999</v>
      </c>
      <c r="E13297" s="9">
        <v>45904</v>
      </c>
      <c r="F13297" s="3" t="s">
        <v>47</v>
      </c>
      <c r="G13297" s="2" t="s">
        <v>346</v>
      </c>
      <c r="H13297" s="3">
        <v>30</v>
      </c>
      <c r="I13297" s="3">
        <v>10</v>
      </c>
      <c r="J13297" s="3">
        <v>30</v>
      </c>
      <c r="K13297" s="3" t="s">
        <v>5</v>
      </c>
      <c r="L13297" s="3">
        <v>21</v>
      </c>
      <c r="M13297" s="3">
        <v>18</v>
      </c>
      <c r="N13297" s="3">
        <v>130.9</v>
      </c>
      <c r="O13297" s="3">
        <v>1</v>
      </c>
      <c r="P13297" s="28">
        <f>N13297/O13297</f>
        <v>130.9</v>
      </c>
      <c r="Q13297" s="5">
        <v>21</v>
      </c>
      <c r="R13297" s="2"/>
      <c r="S13297" s="55">
        <f>O13297/J13297*40</f>
        <v>1.3333333333333333</v>
      </c>
      <c r="T13297" s="55">
        <f>N13297/J13297*40</f>
        <v>174.53333333333333</v>
      </c>
    </row>
    <row r="13298" spans="1:20" ht="14.4" x14ac:dyDescent="0.3">
      <c r="A13298" s="3" t="s">
        <v>344</v>
      </c>
      <c r="B13298" s="3" t="s">
        <v>345</v>
      </c>
      <c r="C13298" s="3">
        <v>55.991</v>
      </c>
      <c r="D13298" s="3">
        <v>22.492999999999999</v>
      </c>
      <c r="E13298" s="9">
        <v>45904</v>
      </c>
      <c r="F13298" s="3" t="s">
        <v>47</v>
      </c>
      <c r="G13298" s="2" t="s">
        <v>261</v>
      </c>
      <c r="H13298" s="3">
        <v>25</v>
      </c>
      <c r="I13298" s="3">
        <v>10</v>
      </c>
      <c r="J13298" s="3">
        <v>30</v>
      </c>
      <c r="K13298" s="3" t="s">
        <v>5</v>
      </c>
      <c r="L13298" s="3">
        <v>21.3</v>
      </c>
      <c r="M13298" s="3">
        <v>17.8</v>
      </c>
      <c r="N13298" s="3">
        <v>120.6</v>
      </c>
      <c r="O13298" s="3">
        <v>1</v>
      </c>
      <c r="P13298" s="28">
        <f>N13298/O13298</f>
        <v>120.6</v>
      </c>
      <c r="Q13298" s="5">
        <v>21</v>
      </c>
      <c r="R13298" s="2"/>
      <c r="S13298" s="55">
        <f>O13298/J13298*40</f>
        <v>1.3333333333333333</v>
      </c>
      <c r="T13298" s="55">
        <f>N13298/J13298*40</f>
        <v>160.79999999999998</v>
      </c>
    </row>
    <row r="13299" spans="1:20" ht="14.4" x14ac:dyDescent="0.3">
      <c r="A13299" s="3" t="s">
        <v>344</v>
      </c>
      <c r="B13299" s="3" t="s">
        <v>345</v>
      </c>
      <c r="C13299" s="3">
        <v>55.991</v>
      </c>
      <c r="D13299" s="3">
        <v>22.492999999999999</v>
      </c>
      <c r="E13299" s="9">
        <v>45904</v>
      </c>
      <c r="F13299" s="3" t="s">
        <v>47</v>
      </c>
      <c r="G13299" s="2" t="s">
        <v>346</v>
      </c>
      <c r="H13299" s="3">
        <v>25</v>
      </c>
      <c r="I13299" s="3">
        <v>10</v>
      </c>
      <c r="J13299" s="3">
        <v>30</v>
      </c>
      <c r="K13299" s="3" t="s">
        <v>5</v>
      </c>
      <c r="L13299" s="3">
        <v>21.5</v>
      </c>
      <c r="M13299" s="3">
        <v>18</v>
      </c>
      <c r="N13299" s="3">
        <v>121.1</v>
      </c>
      <c r="O13299" s="3">
        <v>1</v>
      </c>
      <c r="P13299" s="28">
        <f>N13299/O13299</f>
        <v>121.1</v>
      </c>
      <c r="Q13299" s="5">
        <v>21</v>
      </c>
      <c r="R13299" s="2"/>
      <c r="S13299" s="55">
        <f>O13299/J13299*40</f>
        <v>1.3333333333333333</v>
      </c>
      <c r="T13299" s="55">
        <f>N13299/J13299*40</f>
        <v>161.46666666666664</v>
      </c>
    </row>
    <row r="13300" spans="1:20" ht="14.4" x14ac:dyDescent="0.3">
      <c r="A13300" s="3" t="s">
        <v>344</v>
      </c>
      <c r="B13300" s="3" t="s">
        <v>345</v>
      </c>
      <c r="C13300" s="3">
        <v>55.991</v>
      </c>
      <c r="D13300" s="3">
        <v>22.492999999999999</v>
      </c>
      <c r="E13300" s="9">
        <v>45904</v>
      </c>
      <c r="F13300" s="3" t="s">
        <v>47</v>
      </c>
      <c r="G13300" s="2" t="s">
        <v>346</v>
      </c>
      <c r="H13300" s="3">
        <v>25</v>
      </c>
      <c r="I13300" s="3">
        <v>10</v>
      </c>
      <c r="J13300" s="3">
        <v>30</v>
      </c>
      <c r="K13300" s="3" t="s">
        <v>5</v>
      </c>
      <c r="L13300" s="3">
        <v>22</v>
      </c>
      <c r="M13300" s="3">
        <v>18</v>
      </c>
      <c r="N13300" s="3">
        <v>120.8</v>
      </c>
      <c r="O13300" s="3">
        <v>1</v>
      </c>
      <c r="P13300" s="28">
        <f>N13300/O13300</f>
        <v>120.8</v>
      </c>
      <c r="Q13300" s="5">
        <v>21</v>
      </c>
      <c r="R13300" s="2"/>
      <c r="S13300" s="55">
        <f>O13300/J13300*40</f>
        <v>1.3333333333333333</v>
      </c>
      <c r="T13300" s="55">
        <f>N13300/J13300*40</f>
        <v>161.06666666666666</v>
      </c>
    </row>
    <row r="13301" spans="1:20" ht="14.4" x14ac:dyDescent="0.3">
      <c r="A13301" s="3" t="s">
        <v>344</v>
      </c>
      <c r="B13301" s="3" t="s">
        <v>345</v>
      </c>
      <c r="C13301" s="3">
        <v>55.991</v>
      </c>
      <c r="D13301" s="3">
        <v>22.492999999999999</v>
      </c>
      <c r="E13301" s="9">
        <v>45904</v>
      </c>
      <c r="F13301" s="3" t="s">
        <v>47</v>
      </c>
      <c r="G13301" s="2" t="s">
        <v>346</v>
      </c>
      <c r="H13301" s="3">
        <v>30</v>
      </c>
      <c r="I13301" s="3">
        <v>10</v>
      </c>
      <c r="J13301" s="3">
        <v>30</v>
      </c>
      <c r="K13301" s="3" t="s">
        <v>5</v>
      </c>
      <c r="L13301" s="3">
        <v>28.2</v>
      </c>
      <c r="M13301" s="3">
        <v>24.2</v>
      </c>
      <c r="N13301" s="3">
        <v>322.10000000000002</v>
      </c>
      <c r="O13301" s="3">
        <v>1</v>
      </c>
      <c r="P13301" s="28">
        <f>N13301/O13301</f>
        <v>322.10000000000002</v>
      </c>
      <c r="Q13301" s="5">
        <v>29</v>
      </c>
      <c r="R13301" s="2"/>
      <c r="S13301" s="55">
        <f>O13301/J13301*40</f>
        <v>1.3333333333333333</v>
      </c>
      <c r="T13301" s="55">
        <f>N13301/J13301*40</f>
        <v>429.4666666666667</v>
      </c>
    </row>
    <row r="13302" spans="1:20" ht="14.4" x14ac:dyDescent="0.3">
      <c r="A13302" s="3" t="s">
        <v>344</v>
      </c>
      <c r="B13302" s="3" t="s">
        <v>345</v>
      </c>
      <c r="C13302" s="3">
        <v>55.991</v>
      </c>
      <c r="D13302" s="3">
        <v>22.492999999999999</v>
      </c>
      <c r="E13302" s="9">
        <v>45904</v>
      </c>
      <c r="F13302" s="3" t="s">
        <v>47</v>
      </c>
      <c r="G13302" s="2" t="s">
        <v>346</v>
      </c>
      <c r="H13302" s="3">
        <v>18</v>
      </c>
      <c r="I13302" s="3">
        <v>10</v>
      </c>
      <c r="J13302" s="3">
        <v>30</v>
      </c>
      <c r="K13302" s="3" t="s">
        <v>5</v>
      </c>
      <c r="L13302" s="3">
        <v>16.8</v>
      </c>
      <c r="M13302" s="3">
        <v>13.4</v>
      </c>
      <c r="N13302" s="3">
        <v>44.1</v>
      </c>
      <c r="O13302" s="3">
        <v>1</v>
      </c>
      <c r="P13302" s="28">
        <f>N13302/O13302</f>
        <v>44.1</v>
      </c>
      <c r="Q13302" s="5">
        <v>16</v>
      </c>
      <c r="R13302" s="2"/>
      <c r="S13302" s="55">
        <f>O13302/J13302*40</f>
        <v>1.3333333333333333</v>
      </c>
      <c r="T13302" s="55">
        <f>N13302/J13302*40</f>
        <v>58.8</v>
      </c>
    </row>
    <row r="13303" spans="1:20" ht="14.4" x14ac:dyDescent="0.3">
      <c r="A13303" s="3" t="s">
        <v>344</v>
      </c>
      <c r="B13303" s="3" t="s">
        <v>345</v>
      </c>
      <c r="C13303" s="3">
        <v>55.991</v>
      </c>
      <c r="D13303" s="3">
        <v>22.492999999999999</v>
      </c>
      <c r="E13303" s="9">
        <v>45904</v>
      </c>
      <c r="F13303" s="3" t="s">
        <v>47</v>
      </c>
      <c r="G13303" s="2" t="s">
        <v>346</v>
      </c>
      <c r="H13303" s="3">
        <v>14</v>
      </c>
      <c r="I13303" s="3">
        <v>10</v>
      </c>
      <c r="J13303" s="3">
        <v>30</v>
      </c>
      <c r="K13303" s="3" t="s">
        <v>7</v>
      </c>
      <c r="L13303" s="3">
        <v>14</v>
      </c>
      <c r="N13303" s="3">
        <v>15.3</v>
      </c>
      <c r="O13303" s="3">
        <v>1</v>
      </c>
      <c r="P13303" s="28">
        <f>N13303/O13303</f>
        <v>15.3</v>
      </c>
      <c r="Q13303" s="5">
        <v>14</v>
      </c>
      <c r="R13303" s="2"/>
      <c r="S13303" s="55">
        <f>O13303/J13303*40</f>
        <v>1.3333333333333333</v>
      </c>
      <c r="T13303" s="55">
        <f>N13303/J13303*40</f>
        <v>20.399999999999999</v>
      </c>
    </row>
    <row r="13304" spans="1:20" ht="14.4" x14ac:dyDescent="0.3">
      <c r="A13304" s="3" t="s">
        <v>344</v>
      </c>
      <c r="B13304" s="3" t="s">
        <v>345</v>
      </c>
      <c r="C13304" s="3">
        <v>55.991</v>
      </c>
      <c r="D13304" s="3">
        <v>22.492999999999999</v>
      </c>
      <c r="E13304" s="9">
        <v>45904</v>
      </c>
      <c r="F13304" s="3" t="s">
        <v>47</v>
      </c>
      <c r="G13304" s="2" t="s">
        <v>347</v>
      </c>
      <c r="H13304" s="3">
        <v>18</v>
      </c>
      <c r="I13304" s="3">
        <v>10</v>
      </c>
      <c r="J13304" s="3">
        <v>30</v>
      </c>
      <c r="K13304" s="3" t="s">
        <v>7</v>
      </c>
      <c r="L13304" s="3">
        <v>16</v>
      </c>
      <c r="N13304" s="3">
        <v>32.200000000000003</v>
      </c>
      <c r="O13304" s="3">
        <v>1</v>
      </c>
      <c r="P13304" s="28">
        <f>N13304/O13304</f>
        <v>32.200000000000003</v>
      </c>
      <c r="Q13304" s="5">
        <v>16</v>
      </c>
      <c r="R13304" s="2"/>
      <c r="S13304" s="55">
        <f>O13304/J13304*40</f>
        <v>1.3333333333333333</v>
      </c>
      <c r="T13304" s="55">
        <f>N13304/J13304*40</f>
        <v>42.933333333333337</v>
      </c>
    </row>
    <row r="13305" spans="1:20" ht="14.4" x14ac:dyDescent="0.3">
      <c r="A13305" s="3" t="s">
        <v>344</v>
      </c>
      <c r="B13305" s="3" t="s">
        <v>345</v>
      </c>
      <c r="C13305" s="3">
        <v>55.991</v>
      </c>
      <c r="D13305" s="3">
        <v>22.492999999999999</v>
      </c>
      <c r="E13305" s="9">
        <v>45904</v>
      </c>
      <c r="F13305" s="3" t="s">
        <v>47</v>
      </c>
      <c r="G13305" s="2" t="s">
        <v>346</v>
      </c>
      <c r="H13305" s="3">
        <v>18</v>
      </c>
      <c r="I13305" s="3">
        <v>10</v>
      </c>
      <c r="J13305" s="3">
        <v>30</v>
      </c>
      <c r="K13305" s="3" t="s">
        <v>7</v>
      </c>
      <c r="L13305" s="3">
        <v>14</v>
      </c>
      <c r="N13305" s="3">
        <v>21.4</v>
      </c>
      <c r="O13305" s="3">
        <v>1</v>
      </c>
      <c r="P13305" s="28">
        <f>N13305/O13305</f>
        <v>21.4</v>
      </c>
      <c r="Q13305" s="5">
        <v>14</v>
      </c>
      <c r="R13305" s="2"/>
      <c r="S13305" s="55">
        <f>O13305/J13305*40</f>
        <v>1.3333333333333333</v>
      </c>
      <c r="T13305" s="55">
        <f>N13305/J13305*40</f>
        <v>28.533333333333331</v>
      </c>
    </row>
    <row r="13306" spans="1:20" ht="14.4" x14ac:dyDescent="0.3">
      <c r="A13306" s="3" t="s">
        <v>344</v>
      </c>
      <c r="B13306" s="3" t="s">
        <v>345</v>
      </c>
      <c r="C13306" s="3">
        <v>55.991</v>
      </c>
      <c r="D13306" s="3">
        <v>22.492999999999999</v>
      </c>
      <c r="E13306" s="9">
        <v>45904</v>
      </c>
      <c r="F13306" s="3" t="s">
        <v>47</v>
      </c>
      <c r="G13306" s="2" t="s">
        <v>347</v>
      </c>
      <c r="H13306" s="3">
        <v>14</v>
      </c>
      <c r="I13306" s="3">
        <v>10</v>
      </c>
      <c r="J13306" s="3">
        <v>30</v>
      </c>
      <c r="K13306" s="3" t="s">
        <v>7</v>
      </c>
      <c r="L13306" s="3">
        <v>16</v>
      </c>
      <c r="N13306" s="3">
        <v>399.5</v>
      </c>
      <c r="O13306" s="3">
        <v>14</v>
      </c>
      <c r="P13306" s="28">
        <f>N13306/O13306</f>
        <v>28.535714285714285</v>
      </c>
      <c r="Q13306" s="5">
        <v>16</v>
      </c>
      <c r="R13306" s="2"/>
      <c r="S13306" s="55">
        <f>O13306/J13306*40</f>
        <v>18.666666666666668</v>
      </c>
      <c r="T13306" s="55">
        <f>N13306/J13306*40</f>
        <v>532.66666666666663</v>
      </c>
    </row>
    <row r="13307" spans="1:20" ht="14.4" x14ac:dyDescent="0.3">
      <c r="A13307" s="3" t="s">
        <v>344</v>
      </c>
      <c r="B13307" s="3" t="s">
        <v>345</v>
      </c>
      <c r="C13307" s="3">
        <v>55.991</v>
      </c>
      <c r="D13307" s="3">
        <v>22.492999999999999</v>
      </c>
      <c r="E13307" s="9">
        <v>45904</v>
      </c>
      <c r="F13307" s="3" t="s">
        <v>47</v>
      </c>
      <c r="G13307" s="2" t="s">
        <v>261</v>
      </c>
      <c r="H13307" s="3">
        <v>14</v>
      </c>
      <c r="I13307" s="3">
        <v>10</v>
      </c>
      <c r="J13307" s="3">
        <v>30</v>
      </c>
      <c r="K13307" s="3" t="s">
        <v>7</v>
      </c>
      <c r="L13307" s="3">
        <v>16</v>
      </c>
      <c r="N13307" s="3">
        <v>398.1</v>
      </c>
      <c r="O13307" s="3">
        <v>17</v>
      </c>
      <c r="P13307" s="28">
        <f>N13307/O13307</f>
        <v>23.41764705882353</v>
      </c>
      <c r="Q13307" s="5">
        <v>16</v>
      </c>
      <c r="R13307" s="2"/>
      <c r="S13307" s="55">
        <f>O13307/J13307*40</f>
        <v>22.666666666666664</v>
      </c>
      <c r="T13307" s="55">
        <f>N13307/J13307*40</f>
        <v>530.80000000000007</v>
      </c>
    </row>
    <row r="13308" spans="1:20" ht="14.4" x14ac:dyDescent="0.3">
      <c r="A13308" s="3" t="s">
        <v>344</v>
      </c>
      <c r="B13308" s="3" t="s">
        <v>345</v>
      </c>
      <c r="C13308" s="3">
        <v>55.991</v>
      </c>
      <c r="D13308" s="3">
        <v>22.492999999999999</v>
      </c>
      <c r="E13308" s="9">
        <v>45904</v>
      </c>
      <c r="F13308" s="3" t="s">
        <v>47</v>
      </c>
      <c r="G13308" s="2" t="s">
        <v>346</v>
      </c>
      <c r="H13308" s="3">
        <v>14</v>
      </c>
      <c r="I13308" s="3">
        <v>10</v>
      </c>
      <c r="J13308" s="3">
        <v>30</v>
      </c>
      <c r="K13308" s="3" t="s">
        <v>7</v>
      </c>
      <c r="L13308" s="3">
        <v>16</v>
      </c>
      <c r="N13308" s="3">
        <v>781.1</v>
      </c>
      <c r="O13308" s="3">
        <v>33</v>
      </c>
      <c r="P13308" s="28">
        <f>N13308/O13308</f>
        <v>23.669696969696972</v>
      </c>
      <c r="Q13308" s="5">
        <v>16</v>
      </c>
      <c r="R13308" s="2"/>
      <c r="S13308" s="55">
        <f>O13308/J13308*40</f>
        <v>44</v>
      </c>
      <c r="T13308" s="55">
        <f>N13308/J13308*40</f>
        <v>1041.4666666666667</v>
      </c>
    </row>
    <row r="13309" spans="1:20" ht="14.4" x14ac:dyDescent="0.3">
      <c r="A13309" s="3" t="s">
        <v>344</v>
      </c>
      <c r="B13309" s="3" t="s">
        <v>345</v>
      </c>
      <c r="C13309" s="3">
        <v>55.991</v>
      </c>
      <c r="D13309" s="3">
        <v>22.492999999999999</v>
      </c>
      <c r="E13309" s="9">
        <v>45904</v>
      </c>
      <c r="F13309" s="3" t="s">
        <v>47</v>
      </c>
      <c r="G13309" s="2" t="s">
        <v>261</v>
      </c>
      <c r="H13309" s="3">
        <v>14</v>
      </c>
      <c r="I13309" s="3">
        <v>10</v>
      </c>
      <c r="J13309" s="3">
        <v>30</v>
      </c>
      <c r="K13309" s="3" t="s">
        <v>8</v>
      </c>
      <c r="L13309" s="3">
        <v>10.8</v>
      </c>
      <c r="M13309" s="3">
        <v>8.8000000000000007</v>
      </c>
      <c r="N13309" s="3">
        <v>14.7</v>
      </c>
      <c r="O13309" s="3">
        <v>1</v>
      </c>
      <c r="P13309" s="28">
        <f>N13309/O13309</f>
        <v>14.7</v>
      </c>
      <c r="Q13309" s="5">
        <v>11</v>
      </c>
      <c r="R13309" s="2"/>
      <c r="S13309" s="55">
        <f>O13309/J13309*40</f>
        <v>1.3333333333333333</v>
      </c>
      <c r="T13309" s="55">
        <f>N13309/J13309*40</f>
        <v>19.600000000000001</v>
      </c>
    </row>
    <row r="13310" spans="1:20" ht="14.4" x14ac:dyDescent="0.3">
      <c r="A13310" s="3" t="s">
        <v>344</v>
      </c>
      <c r="B13310" s="3" t="s">
        <v>345</v>
      </c>
      <c r="C13310" s="3">
        <v>55.991</v>
      </c>
      <c r="D13310" s="3">
        <v>22.492999999999999</v>
      </c>
      <c r="E13310" s="9">
        <v>45904</v>
      </c>
      <c r="F13310" s="3" t="s">
        <v>47</v>
      </c>
      <c r="G13310" s="2" t="s">
        <v>346</v>
      </c>
      <c r="H13310" s="3">
        <v>14</v>
      </c>
      <c r="I13310" s="3">
        <v>10</v>
      </c>
      <c r="J13310" s="3">
        <v>30</v>
      </c>
      <c r="K13310" s="3" t="s">
        <v>8</v>
      </c>
      <c r="L13310" s="3">
        <v>11</v>
      </c>
      <c r="M13310" s="3">
        <v>8.6</v>
      </c>
      <c r="N13310" s="3">
        <v>13.4</v>
      </c>
      <c r="O13310" s="3">
        <v>1</v>
      </c>
      <c r="P13310" s="28">
        <f>N13310/O13310</f>
        <v>13.4</v>
      </c>
      <c r="Q13310" s="5">
        <v>11</v>
      </c>
      <c r="R13310" s="2"/>
      <c r="S13310" s="55">
        <f>O13310/J13310*40</f>
        <v>1.3333333333333333</v>
      </c>
      <c r="T13310" s="55">
        <f>N13310/J13310*40</f>
        <v>17.866666666666667</v>
      </c>
    </row>
    <row r="13311" spans="1:20" ht="14.4" x14ac:dyDescent="0.3">
      <c r="A13311" s="3" t="s">
        <v>344</v>
      </c>
      <c r="B13311" s="3" t="s">
        <v>345</v>
      </c>
      <c r="C13311" s="3">
        <v>55.991</v>
      </c>
      <c r="D13311" s="3">
        <v>22.492999999999999</v>
      </c>
      <c r="E13311" s="9">
        <v>45904</v>
      </c>
      <c r="F13311" s="3" t="s">
        <v>47</v>
      </c>
      <c r="G13311" s="2" t="s">
        <v>346</v>
      </c>
      <c r="H13311" s="3">
        <v>14</v>
      </c>
      <c r="I13311" s="3">
        <v>10</v>
      </c>
      <c r="J13311" s="3">
        <v>30</v>
      </c>
      <c r="K13311" s="3" t="s">
        <v>8</v>
      </c>
      <c r="L13311" s="3">
        <v>11.3</v>
      </c>
      <c r="M13311" s="3">
        <v>9</v>
      </c>
      <c r="N13311" s="3">
        <v>15.4</v>
      </c>
      <c r="O13311" s="3">
        <v>1</v>
      </c>
      <c r="P13311" s="28">
        <f>N13311/O13311</f>
        <v>15.4</v>
      </c>
      <c r="Q13311" s="5">
        <v>11</v>
      </c>
      <c r="R13311" s="2"/>
      <c r="S13311" s="55">
        <f>O13311/J13311*40</f>
        <v>1.3333333333333333</v>
      </c>
      <c r="T13311" s="55">
        <f>N13311/J13311*40</f>
        <v>20.533333333333331</v>
      </c>
    </row>
    <row r="13312" spans="1:20" ht="14.4" x14ac:dyDescent="0.3">
      <c r="A13312" s="3" t="s">
        <v>344</v>
      </c>
      <c r="B13312" s="3" t="s">
        <v>345</v>
      </c>
      <c r="C13312" s="3">
        <v>55.991</v>
      </c>
      <c r="D13312" s="3">
        <v>22.492999999999999</v>
      </c>
      <c r="E13312" s="9">
        <v>45904</v>
      </c>
      <c r="F13312" s="3" t="s">
        <v>47</v>
      </c>
      <c r="G13312" s="2" t="s">
        <v>261</v>
      </c>
      <c r="H13312" s="3">
        <v>18</v>
      </c>
      <c r="I13312" s="3">
        <v>10</v>
      </c>
      <c r="J13312" s="3">
        <v>30</v>
      </c>
      <c r="K13312" s="3" t="s">
        <v>8</v>
      </c>
      <c r="L13312" s="3">
        <v>11.5</v>
      </c>
      <c r="M13312" s="3">
        <v>9</v>
      </c>
      <c r="N13312" s="3">
        <v>17.3</v>
      </c>
      <c r="O13312" s="3">
        <v>1</v>
      </c>
      <c r="P13312" s="28">
        <f>N13312/O13312</f>
        <v>17.3</v>
      </c>
      <c r="Q13312" s="5">
        <v>11</v>
      </c>
      <c r="R13312" s="2"/>
      <c r="S13312" s="55">
        <f>O13312/J13312*40</f>
        <v>1.3333333333333333</v>
      </c>
      <c r="T13312" s="55">
        <f>N13312/J13312*40</f>
        <v>23.066666666666666</v>
      </c>
    </row>
    <row r="13313" spans="1:20" ht="14.4" x14ac:dyDescent="0.3">
      <c r="A13313" s="3" t="s">
        <v>344</v>
      </c>
      <c r="B13313" s="3" t="s">
        <v>345</v>
      </c>
      <c r="C13313" s="3">
        <v>55.991</v>
      </c>
      <c r="D13313" s="3">
        <v>22.492999999999999</v>
      </c>
      <c r="E13313" s="9">
        <v>45904</v>
      </c>
      <c r="F13313" s="3" t="s">
        <v>47</v>
      </c>
      <c r="G13313" s="2" t="s">
        <v>261</v>
      </c>
      <c r="H13313" s="3">
        <v>18</v>
      </c>
      <c r="I13313" s="3">
        <v>10</v>
      </c>
      <c r="J13313" s="3">
        <v>30</v>
      </c>
      <c r="K13313" s="3" t="s">
        <v>8</v>
      </c>
      <c r="L13313" s="3">
        <v>11.5</v>
      </c>
      <c r="M13313" s="3">
        <v>9</v>
      </c>
      <c r="N13313" s="3">
        <v>17.3</v>
      </c>
      <c r="O13313" s="3">
        <v>1</v>
      </c>
      <c r="P13313" s="28">
        <f>N13313/O13313</f>
        <v>17.3</v>
      </c>
      <c r="Q13313" s="5">
        <v>11</v>
      </c>
      <c r="R13313" s="2"/>
      <c r="S13313" s="55">
        <f>O13313/J13313*40</f>
        <v>1.3333333333333333</v>
      </c>
      <c r="T13313" s="55">
        <f>N13313/J13313*40</f>
        <v>23.066666666666666</v>
      </c>
    </row>
    <row r="13314" spans="1:20" ht="14.4" x14ac:dyDescent="0.3">
      <c r="A13314" s="3" t="s">
        <v>344</v>
      </c>
      <c r="B13314" s="3" t="s">
        <v>345</v>
      </c>
      <c r="C13314" s="3">
        <v>55.991</v>
      </c>
      <c r="D13314" s="3">
        <v>22.492999999999999</v>
      </c>
      <c r="E13314" s="9">
        <v>45904</v>
      </c>
      <c r="F13314" s="3" t="s">
        <v>47</v>
      </c>
      <c r="G13314" s="2" t="s">
        <v>347</v>
      </c>
      <c r="H13314" s="3">
        <v>14</v>
      </c>
      <c r="I13314" s="3">
        <v>10</v>
      </c>
      <c r="J13314" s="3">
        <v>30</v>
      </c>
      <c r="K13314" s="3" t="s">
        <v>8</v>
      </c>
      <c r="L13314" s="3">
        <v>11.8</v>
      </c>
      <c r="M13314" s="3">
        <v>9.1999999999999993</v>
      </c>
      <c r="N13314" s="3">
        <v>17.8</v>
      </c>
      <c r="O13314" s="3">
        <v>1</v>
      </c>
      <c r="P13314" s="28">
        <f>N13314/O13314</f>
        <v>17.8</v>
      </c>
      <c r="Q13314" s="5">
        <v>11</v>
      </c>
      <c r="R13314" s="2"/>
      <c r="S13314" s="55">
        <f>O13314/J13314*40</f>
        <v>1.3333333333333333</v>
      </c>
      <c r="T13314" s="55">
        <f>N13314/J13314*40</f>
        <v>23.733333333333334</v>
      </c>
    </row>
    <row r="13315" spans="1:20" ht="14.4" x14ac:dyDescent="0.3">
      <c r="A13315" s="3" t="s">
        <v>344</v>
      </c>
      <c r="B13315" s="3" t="s">
        <v>345</v>
      </c>
      <c r="C13315" s="3">
        <v>55.991</v>
      </c>
      <c r="D13315" s="3">
        <v>22.492999999999999</v>
      </c>
      <c r="E13315" s="9">
        <v>45904</v>
      </c>
      <c r="F13315" s="3" t="s">
        <v>47</v>
      </c>
      <c r="G13315" s="2" t="s">
        <v>346</v>
      </c>
      <c r="H13315" s="3">
        <v>18</v>
      </c>
      <c r="I13315" s="3">
        <v>10</v>
      </c>
      <c r="J13315" s="3">
        <v>30</v>
      </c>
      <c r="K13315" s="3" t="s">
        <v>8</v>
      </c>
      <c r="L13315" s="3">
        <v>11.9</v>
      </c>
      <c r="M13315" s="3">
        <v>8.5</v>
      </c>
      <c r="N13315" s="3">
        <v>18.8</v>
      </c>
      <c r="O13315" s="3">
        <v>1</v>
      </c>
      <c r="P13315" s="28">
        <f>N13315/O13315</f>
        <v>18.8</v>
      </c>
      <c r="Q13315" s="5">
        <v>11</v>
      </c>
      <c r="R13315" s="2"/>
      <c r="S13315" s="55">
        <f>O13315/J13315*40</f>
        <v>1.3333333333333333</v>
      </c>
      <c r="T13315" s="55">
        <f>N13315/J13315*40</f>
        <v>25.06666666666667</v>
      </c>
    </row>
    <row r="13316" spans="1:20" ht="14.4" x14ac:dyDescent="0.3">
      <c r="A13316" s="3" t="s">
        <v>344</v>
      </c>
      <c r="B13316" s="3" t="s">
        <v>345</v>
      </c>
      <c r="C13316" s="3">
        <v>55.991</v>
      </c>
      <c r="D13316" s="3">
        <v>22.492999999999999</v>
      </c>
      <c r="E13316" s="9">
        <v>45904</v>
      </c>
      <c r="F13316" s="3" t="s">
        <v>47</v>
      </c>
      <c r="G13316" s="2" t="s">
        <v>346</v>
      </c>
      <c r="H13316" s="3">
        <v>18</v>
      </c>
      <c r="I13316" s="3">
        <v>10</v>
      </c>
      <c r="J13316" s="3">
        <v>30</v>
      </c>
      <c r="K13316" s="3" t="s">
        <v>8</v>
      </c>
      <c r="L13316" s="3">
        <v>12</v>
      </c>
      <c r="M13316" s="3">
        <v>9.5</v>
      </c>
      <c r="N13316" s="3">
        <v>18.600000000000001</v>
      </c>
      <c r="O13316" s="3">
        <v>1</v>
      </c>
      <c r="P13316" s="28">
        <f>N13316/O13316</f>
        <v>18.600000000000001</v>
      </c>
      <c r="Q13316" s="5">
        <v>11</v>
      </c>
      <c r="R13316" s="2"/>
      <c r="S13316" s="55">
        <f>O13316/J13316*40</f>
        <v>1.3333333333333333</v>
      </c>
      <c r="T13316" s="55">
        <f>N13316/J13316*40</f>
        <v>24.8</v>
      </c>
    </row>
    <row r="13317" spans="1:20" ht="14.4" x14ac:dyDescent="0.3">
      <c r="A13317" s="3" t="s">
        <v>344</v>
      </c>
      <c r="B13317" s="3" t="s">
        <v>345</v>
      </c>
      <c r="C13317" s="3">
        <v>55.991</v>
      </c>
      <c r="D13317" s="3">
        <v>22.492999999999999</v>
      </c>
      <c r="E13317" s="9">
        <v>45904</v>
      </c>
      <c r="F13317" s="3" t="s">
        <v>47</v>
      </c>
      <c r="G13317" s="2" t="s">
        <v>346</v>
      </c>
      <c r="H13317" s="3">
        <v>18</v>
      </c>
      <c r="I13317" s="3">
        <v>10</v>
      </c>
      <c r="J13317" s="3">
        <v>30</v>
      </c>
      <c r="K13317" s="3" t="s">
        <v>8</v>
      </c>
      <c r="L13317" s="3">
        <v>12</v>
      </c>
      <c r="M13317" s="3">
        <v>10</v>
      </c>
      <c r="N13317" s="3">
        <v>27.3</v>
      </c>
      <c r="O13317" s="3">
        <v>1</v>
      </c>
      <c r="P13317" s="28">
        <f>N13317/O13317</f>
        <v>27.3</v>
      </c>
      <c r="Q13317" s="5">
        <v>11</v>
      </c>
      <c r="R13317" s="2"/>
      <c r="S13317" s="55">
        <f>O13317/J13317*40</f>
        <v>1.3333333333333333</v>
      </c>
      <c r="T13317" s="55">
        <f>N13317/J13317*40</f>
        <v>36.4</v>
      </c>
    </row>
    <row r="13318" spans="1:20" ht="14.4" x14ac:dyDescent="0.3">
      <c r="A13318" s="3" t="s">
        <v>344</v>
      </c>
      <c r="B13318" s="3" t="s">
        <v>345</v>
      </c>
      <c r="C13318" s="3">
        <v>55.991</v>
      </c>
      <c r="D13318" s="3">
        <v>22.492999999999999</v>
      </c>
      <c r="E13318" s="9">
        <v>45904</v>
      </c>
      <c r="F13318" s="3" t="s">
        <v>47</v>
      </c>
      <c r="G13318" s="2" t="s">
        <v>346</v>
      </c>
      <c r="H13318" s="3">
        <v>14</v>
      </c>
      <c r="I13318" s="3">
        <v>10</v>
      </c>
      <c r="J13318" s="3">
        <v>30</v>
      </c>
      <c r="K13318" s="3" t="s">
        <v>8</v>
      </c>
      <c r="L13318" s="3">
        <v>12.1</v>
      </c>
      <c r="M13318" s="3">
        <v>9.5</v>
      </c>
      <c r="N13318" s="3">
        <v>18</v>
      </c>
      <c r="O13318" s="3">
        <v>1</v>
      </c>
      <c r="P13318" s="28">
        <f>N13318/O13318</f>
        <v>18</v>
      </c>
      <c r="Q13318" s="5">
        <v>11</v>
      </c>
      <c r="R13318" s="2"/>
      <c r="S13318" s="55">
        <f>O13318/J13318*40</f>
        <v>1.3333333333333333</v>
      </c>
      <c r="T13318" s="55">
        <f>N13318/J13318*40</f>
        <v>24</v>
      </c>
    </row>
    <row r="13319" spans="1:20" ht="14.4" x14ac:dyDescent="0.3">
      <c r="A13319" s="3" t="s">
        <v>344</v>
      </c>
      <c r="B13319" s="3" t="s">
        <v>345</v>
      </c>
      <c r="C13319" s="3">
        <v>55.991</v>
      </c>
      <c r="D13319" s="3">
        <v>22.492999999999999</v>
      </c>
      <c r="E13319" s="9">
        <v>45904</v>
      </c>
      <c r="F13319" s="3" t="s">
        <v>47</v>
      </c>
      <c r="G13319" s="2" t="s">
        <v>346</v>
      </c>
      <c r="H13319" s="3">
        <v>18</v>
      </c>
      <c r="I13319" s="3">
        <v>10</v>
      </c>
      <c r="J13319" s="3">
        <v>30</v>
      </c>
      <c r="K13319" s="3" t="s">
        <v>8</v>
      </c>
      <c r="L13319" s="3">
        <v>12.3</v>
      </c>
      <c r="M13319" s="3">
        <v>10</v>
      </c>
      <c r="N13319" s="3">
        <v>23</v>
      </c>
      <c r="O13319" s="3">
        <v>1</v>
      </c>
      <c r="P13319" s="28">
        <f>N13319/O13319</f>
        <v>23</v>
      </c>
      <c r="Q13319" s="5">
        <v>11</v>
      </c>
      <c r="R13319" s="2"/>
      <c r="S13319" s="55">
        <f>O13319/J13319*40</f>
        <v>1.3333333333333333</v>
      </c>
      <c r="T13319" s="55">
        <f>N13319/J13319*40</f>
        <v>30.666666666666668</v>
      </c>
    </row>
    <row r="13320" spans="1:20" ht="14.4" x14ac:dyDescent="0.3">
      <c r="A13320" s="3" t="s">
        <v>344</v>
      </c>
      <c r="B13320" s="3" t="s">
        <v>345</v>
      </c>
      <c r="C13320" s="3">
        <v>55.991</v>
      </c>
      <c r="D13320" s="3">
        <v>22.492999999999999</v>
      </c>
      <c r="E13320" s="9">
        <v>45904</v>
      </c>
      <c r="F13320" s="3" t="s">
        <v>47</v>
      </c>
      <c r="G13320" s="2" t="s">
        <v>346</v>
      </c>
      <c r="H13320" s="3">
        <v>18</v>
      </c>
      <c r="I13320" s="3">
        <v>10</v>
      </c>
      <c r="J13320" s="3">
        <v>30</v>
      </c>
      <c r="K13320" s="3" t="s">
        <v>8</v>
      </c>
      <c r="L13320" s="3">
        <v>12.5</v>
      </c>
      <c r="M13320" s="3">
        <v>10</v>
      </c>
      <c r="N13320" s="3">
        <v>21.7</v>
      </c>
      <c r="O13320" s="3">
        <v>1</v>
      </c>
      <c r="P13320" s="28">
        <f>N13320/O13320</f>
        <v>21.7</v>
      </c>
      <c r="Q13320" s="5">
        <v>14</v>
      </c>
      <c r="R13320" s="2"/>
      <c r="S13320" s="55">
        <f>O13320/J13320*40</f>
        <v>1.3333333333333333</v>
      </c>
      <c r="T13320" s="55">
        <f>N13320/J13320*40</f>
        <v>28.93333333333333</v>
      </c>
    </row>
    <row r="13321" spans="1:20" ht="14.4" x14ac:dyDescent="0.3">
      <c r="A13321" s="3" t="s">
        <v>344</v>
      </c>
      <c r="B13321" s="3" t="s">
        <v>345</v>
      </c>
      <c r="C13321" s="3">
        <v>55.991</v>
      </c>
      <c r="D13321" s="3">
        <v>22.492999999999999</v>
      </c>
      <c r="E13321" s="9">
        <v>45904</v>
      </c>
      <c r="F13321" s="3" t="s">
        <v>47</v>
      </c>
      <c r="G13321" s="2" t="s">
        <v>346</v>
      </c>
      <c r="H13321" s="3">
        <v>18</v>
      </c>
      <c r="I13321" s="3">
        <v>10</v>
      </c>
      <c r="J13321" s="3">
        <v>30</v>
      </c>
      <c r="K13321" s="3" t="s">
        <v>8</v>
      </c>
      <c r="L13321" s="3">
        <v>12.7</v>
      </c>
      <c r="M13321" s="3">
        <v>10.199999999999999</v>
      </c>
      <c r="N13321" s="3">
        <v>24.2</v>
      </c>
      <c r="O13321" s="3">
        <v>1</v>
      </c>
      <c r="P13321" s="28">
        <f>N13321/O13321</f>
        <v>24.2</v>
      </c>
      <c r="Q13321" s="5">
        <v>14</v>
      </c>
      <c r="R13321" s="2"/>
      <c r="S13321" s="55">
        <f>O13321/J13321*40</f>
        <v>1.3333333333333333</v>
      </c>
      <c r="T13321" s="55">
        <f>N13321/J13321*40</f>
        <v>32.266666666666666</v>
      </c>
    </row>
    <row r="13322" spans="1:20" ht="14.4" x14ac:dyDescent="0.3">
      <c r="A13322" s="3" t="s">
        <v>344</v>
      </c>
      <c r="B13322" s="3" t="s">
        <v>345</v>
      </c>
      <c r="C13322" s="3">
        <v>55.991</v>
      </c>
      <c r="D13322" s="3">
        <v>22.492999999999999</v>
      </c>
      <c r="E13322" s="9">
        <v>45904</v>
      </c>
      <c r="F13322" s="3" t="s">
        <v>47</v>
      </c>
      <c r="G13322" s="2" t="s">
        <v>347</v>
      </c>
      <c r="H13322" s="3">
        <v>18</v>
      </c>
      <c r="I13322" s="3">
        <v>10</v>
      </c>
      <c r="J13322" s="3">
        <v>30</v>
      </c>
      <c r="K13322" s="3" t="s">
        <v>8</v>
      </c>
      <c r="L13322" s="3">
        <v>13</v>
      </c>
      <c r="N13322" s="3">
        <v>92</v>
      </c>
      <c r="O13322" s="3">
        <v>4</v>
      </c>
      <c r="P13322" s="28">
        <f>N13322/O13322</f>
        <v>23</v>
      </c>
      <c r="Q13322" s="5">
        <v>14</v>
      </c>
      <c r="R13322" s="2"/>
      <c r="S13322" s="55">
        <f>O13322/J13322*40</f>
        <v>5.333333333333333</v>
      </c>
      <c r="T13322" s="55">
        <f>N13322/J13322*40</f>
        <v>122.66666666666667</v>
      </c>
    </row>
    <row r="13323" spans="1:20" ht="14.4" x14ac:dyDescent="0.3">
      <c r="A13323" s="3" t="s">
        <v>344</v>
      </c>
      <c r="B13323" s="3" t="s">
        <v>345</v>
      </c>
      <c r="C13323" s="3">
        <v>55.991</v>
      </c>
      <c r="D13323" s="3">
        <v>22.492999999999999</v>
      </c>
      <c r="E13323" s="9">
        <v>45904</v>
      </c>
      <c r="F13323" s="3" t="s">
        <v>47</v>
      </c>
      <c r="G13323" s="2" t="s">
        <v>261</v>
      </c>
      <c r="H13323" s="3">
        <v>14</v>
      </c>
      <c r="I13323" s="3">
        <v>10</v>
      </c>
      <c r="J13323" s="3">
        <v>30</v>
      </c>
      <c r="K13323" s="3" t="s">
        <v>8</v>
      </c>
      <c r="L13323" s="3">
        <v>13</v>
      </c>
      <c r="M13323" s="3">
        <v>10.5</v>
      </c>
      <c r="N13323" s="3">
        <v>22</v>
      </c>
      <c r="O13323" s="3">
        <v>1</v>
      </c>
      <c r="P13323" s="28">
        <f>N13323/O13323</f>
        <v>22</v>
      </c>
      <c r="Q13323" s="5">
        <v>14</v>
      </c>
      <c r="R13323" s="2"/>
      <c r="S13323" s="55">
        <f>O13323/J13323*40</f>
        <v>1.3333333333333333</v>
      </c>
      <c r="T13323" s="55">
        <f>N13323/J13323*40</f>
        <v>29.333333333333332</v>
      </c>
    </row>
    <row r="13324" spans="1:20" ht="14.4" x14ac:dyDescent="0.3">
      <c r="A13324" s="3" t="s">
        <v>344</v>
      </c>
      <c r="B13324" s="3" t="s">
        <v>345</v>
      </c>
      <c r="C13324" s="3">
        <v>55.991</v>
      </c>
      <c r="D13324" s="3">
        <v>22.492999999999999</v>
      </c>
      <c r="E13324" s="9">
        <v>45904</v>
      </c>
      <c r="F13324" s="3" t="s">
        <v>47</v>
      </c>
      <c r="G13324" s="2" t="s">
        <v>347</v>
      </c>
      <c r="H13324" s="3">
        <v>18</v>
      </c>
      <c r="I13324" s="3">
        <v>10</v>
      </c>
      <c r="J13324" s="3">
        <v>30</v>
      </c>
      <c r="K13324" s="3" t="s">
        <v>8</v>
      </c>
      <c r="L13324" s="3">
        <v>13</v>
      </c>
      <c r="M13324" s="3">
        <v>10.3</v>
      </c>
      <c r="N13324" s="3">
        <v>25.6</v>
      </c>
      <c r="O13324" s="3">
        <v>1</v>
      </c>
      <c r="P13324" s="28">
        <f>N13324/O13324</f>
        <v>25.6</v>
      </c>
      <c r="Q13324" s="5">
        <v>14</v>
      </c>
      <c r="R13324" s="2"/>
      <c r="S13324" s="55">
        <f>O13324/J13324*40</f>
        <v>1.3333333333333333</v>
      </c>
      <c r="T13324" s="55">
        <f>N13324/J13324*40</f>
        <v>34.133333333333333</v>
      </c>
    </row>
    <row r="13325" spans="1:20" ht="14.4" x14ac:dyDescent="0.3">
      <c r="A13325" s="3" t="s">
        <v>344</v>
      </c>
      <c r="B13325" s="3" t="s">
        <v>345</v>
      </c>
      <c r="C13325" s="3">
        <v>55.991</v>
      </c>
      <c r="D13325" s="3">
        <v>22.492999999999999</v>
      </c>
      <c r="E13325" s="9">
        <v>45904</v>
      </c>
      <c r="F13325" s="3" t="s">
        <v>47</v>
      </c>
      <c r="G13325" s="2" t="s">
        <v>261</v>
      </c>
      <c r="H13325" s="3">
        <v>18</v>
      </c>
      <c r="I13325" s="3">
        <v>10</v>
      </c>
      <c r="J13325" s="3">
        <v>30</v>
      </c>
      <c r="K13325" s="3" t="s">
        <v>8</v>
      </c>
      <c r="L13325" s="3">
        <v>13.1</v>
      </c>
      <c r="M13325" s="3">
        <v>10.5</v>
      </c>
      <c r="N13325" s="3">
        <v>24.6</v>
      </c>
      <c r="O13325" s="3">
        <v>1</v>
      </c>
      <c r="P13325" s="28">
        <f>N13325/O13325</f>
        <v>24.6</v>
      </c>
      <c r="Q13325" s="5">
        <v>14</v>
      </c>
      <c r="R13325" s="2"/>
      <c r="S13325" s="55">
        <f>O13325/J13325*40</f>
        <v>1.3333333333333333</v>
      </c>
      <c r="T13325" s="55">
        <f>N13325/J13325*40</f>
        <v>32.800000000000004</v>
      </c>
    </row>
    <row r="13326" spans="1:20" ht="14.4" x14ac:dyDescent="0.3">
      <c r="A13326" s="3" t="s">
        <v>344</v>
      </c>
      <c r="B13326" s="3" t="s">
        <v>345</v>
      </c>
      <c r="C13326" s="3">
        <v>55.991</v>
      </c>
      <c r="D13326" s="3">
        <v>22.492999999999999</v>
      </c>
      <c r="E13326" s="9">
        <v>45904</v>
      </c>
      <c r="F13326" s="3" t="s">
        <v>47</v>
      </c>
      <c r="G13326" s="2" t="s">
        <v>347</v>
      </c>
      <c r="H13326" s="3">
        <v>14</v>
      </c>
      <c r="I13326" s="3">
        <v>10</v>
      </c>
      <c r="J13326" s="3">
        <v>30</v>
      </c>
      <c r="K13326" s="3" t="s">
        <v>8</v>
      </c>
      <c r="L13326" s="3">
        <v>13.2</v>
      </c>
      <c r="M13326" s="3">
        <v>10.7</v>
      </c>
      <c r="N13326" s="3">
        <v>27.4</v>
      </c>
      <c r="O13326" s="3">
        <v>1</v>
      </c>
      <c r="P13326" s="28">
        <f>N13326/O13326</f>
        <v>27.4</v>
      </c>
      <c r="Q13326" s="5">
        <v>14</v>
      </c>
      <c r="R13326" s="2"/>
      <c r="S13326" s="55">
        <f>O13326/J13326*40</f>
        <v>1.3333333333333333</v>
      </c>
      <c r="T13326" s="55">
        <f>N13326/J13326*40</f>
        <v>36.533333333333331</v>
      </c>
    </row>
    <row r="13327" spans="1:20" ht="14.4" x14ac:dyDescent="0.3">
      <c r="A13327" s="3" t="s">
        <v>344</v>
      </c>
      <c r="B13327" s="3" t="s">
        <v>345</v>
      </c>
      <c r="C13327" s="3">
        <v>55.991</v>
      </c>
      <c r="D13327" s="3">
        <v>22.492999999999999</v>
      </c>
      <c r="E13327" s="9">
        <v>45904</v>
      </c>
      <c r="F13327" s="3" t="s">
        <v>47</v>
      </c>
      <c r="G13327" s="2" t="s">
        <v>261</v>
      </c>
      <c r="H13327" s="3">
        <v>22</v>
      </c>
      <c r="I13327" s="3">
        <v>10</v>
      </c>
      <c r="J13327" s="3">
        <v>30</v>
      </c>
      <c r="K13327" s="3" t="s">
        <v>8</v>
      </c>
      <c r="L13327" s="3">
        <v>13.6</v>
      </c>
      <c r="N13327" s="3">
        <v>104.2</v>
      </c>
      <c r="O13327" s="3">
        <v>3</v>
      </c>
      <c r="P13327" s="28">
        <f>N13327/O13327</f>
        <v>34.733333333333334</v>
      </c>
      <c r="Q13327" s="5">
        <v>14</v>
      </c>
      <c r="R13327" s="2"/>
      <c r="S13327" s="55">
        <f>O13327/J13327*40</f>
        <v>4</v>
      </c>
      <c r="T13327" s="55">
        <f>N13327/J13327*40</f>
        <v>138.93333333333334</v>
      </c>
    </row>
    <row r="13328" spans="1:20" ht="14.4" x14ac:dyDescent="0.3">
      <c r="A13328" s="3" t="s">
        <v>344</v>
      </c>
      <c r="B13328" s="3" t="s">
        <v>345</v>
      </c>
      <c r="C13328" s="3">
        <v>55.991</v>
      </c>
      <c r="D13328" s="3">
        <v>22.492999999999999</v>
      </c>
      <c r="E13328" s="9">
        <v>45904</v>
      </c>
      <c r="F13328" s="3" t="s">
        <v>47</v>
      </c>
      <c r="G13328" s="2" t="s">
        <v>347</v>
      </c>
      <c r="H13328" s="3">
        <v>25</v>
      </c>
      <c r="I13328" s="3">
        <v>10</v>
      </c>
      <c r="J13328" s="3">
        <v>30</v>
      </c>
      <c r="K13328" s="3" t="s">
        <v>8</v>
      </c>
      <c r="L13328" s="3">
        <v>13.8</v>
      </c>
      <c r="N13328" s="3">
        <v>88.4</v>
      </c>
      <c r="O13328" s="3">
        <v>3</v>
      </c>
      <c r="P13328" s="28">
        <f>N13328/O13328</f>
        <v>29.466666666666669</v>
      </c>
      <c r="Q13328" s="5">
        <v>14</v>
      </c>
      <c r="R13328" s="2"/>
      <c r="S13328" s="55">
        <f>O13328/J13328*40</f>
        <v>4</v>
      </c>
      <c r="T13328" s="55">
        <f>N13328/J13328*40</f>
        <v>117.86666666666667</v>
      </c>
    </row>
    <row r="13329" spans="1:20" ht="14.4" x14ac:dyDescent="0.3">
      <c r="A13329" s="3" t="s">
        <v>344</v>
      </c>
      <c r="B13329" s="3" t="s">
        <v>345</v>
      </c>
      <c r="C13329" s="3">
        <v>55.991</v>
      </c>
      <c r="D13329" s="3">
        <v>22.492999999999999</v>
      </c>
      <c r="E13329" s="9">
        <v>45904</v>
      </c>
      <c r="F13329" s="3" t="s">
        <v>47</v>
      </c>
      <c r="G13329" s="2" t="s">
        <v>346</v>
      </c>
      <c r="H13329" s="3">
        <v>18</v>
      </c>
      <c r="I13329" s="3">
        <v>10</v>
      </c>
      <c r="J13329" s="3">
        <v>30</v>
      </c>
      <c r="K13329" s="3" t="s">
        <v>8</v>
      </c>
      <c r="L13329" s="3">
        <v>13.8</v>
      </c>
      <c r="M13329" s="3">
        <v>10.7</v>
      </c>
      <c r="N13329" s="3">
        <v>28.4</v>
      </c>
      <c r="O13329" s="3">
        <v>1</v>
      </c>
      <c r="P13329" s="28">
        <f>N13329/O13329</f>
        <v>28.4</v>
      </c>
      <c r="Q13329" s="5">
        <v>14</v>
      </c>
      <c r="R13329" s="2"/>
      <c r="S13329" s="55">
        <f>O13329/J13329*40</f>
        <v>1.3333333333333333</v>
      </c>
      <c r="T13329" s="55">
        <f>N13329/J13329*40</f>
        <v>37.866666666666667</v>
      </c>
    </row>
    <row r="13330" spans="1:20" ht="14.4" x14ac:dyDescent="0.3">
      <c r="A13330" s="3" t="s">
        <v>344</v>
      </c>
      <c r="B13330" s="3" t="s">
        <v>345</v>
      </c>
      <c r="C13330" s="3">
        <v>55.991</v>
      </c>
      <c r="D13330" s="3">
        <v>22.492999999999999</v>
      </c>
      <c r="E13330" s="9">
        <v>45904</v>
      </c>
      <c r="F13330" s="3" t="s">
        <v>47</v>
      </c>
      <c r="G13330" s="2" t="s">
        <v>347</v>
      </c>
      <c r="H13330" s="3">
        <v>14</v>
      </c>
      <c r="I13330" s="3">
        <v>10</v>
      </c>
      <c r="J13330" s="3">
        <v>30</v>
      </c>
      <c r="K13330" s="3" t="s">
        <v>8</v>
      </c>
      <c r="L13330" s="3">
        <v>14</v>
      </c>
      <c r="N13330" s="3">
        <v>740.4</v>
      </c>
      <c r="O13330" s="3">
        <v>29</v>
      </c>
      <c r="P13330" s="28">
        <f>N13330/O13330</f>
        <v>25.531034482758621</v>
      </c>
      <c r="Q13330" s="5">
        <v>14</v>
      </c>
      <c r="R13330" s="2"/>
      <c r="S13330" s="55">
        <f>O13330/J13330*40</f>
        <v>38.666666666666664</v>
      </c>
      <c r="T13330" s="55">
        <f>N13330/J13330*40</f>
        <v>987.2</v>
      </c>
    </row>
    <row r="13331" spans="1:20" ht="14.4" x14ac:dyDescent="0.3">
      <c r="A13331" s="3" t="s">
        <v>344</v>
      </c>
      <c r="B13331" s="3" t="s">
        <v>345</v>
      </c>
      <c r="C13331" s="3">
        <v>55.991</v>
      </c>
      <c r="D13331" s="3">
        <v>22.492999999999999</v>
      </c>
      <c r="E13331" s="9">
        <v>45904</v>
      </c>
      <c r="F13331" s="3" t="s">
        <v>47</v>
      </c>
      <c r="G13331" s="2" t="s">
        <v>346</v>
      </c>
      <c r="H13331" s="3">
        <v>22</v>
      </c>
      <c r="I13331" s="3">
        <v>10</v>
      </c>
      <c r="J13331" s="3">
        <v>30</v>
      </c>
      <c r="K13331" s="3" t="s">
        <v>8</v>
      </c>
      <c r="L13331" s="3">
        <v>14.1</v>
      </c>
      <c r="M13331" s="3">
        <v>11.3</v>
      </c>
      <c r="N13331" s="3">
        <v>32.4</v>
      </c>
      <c r="O13331" s="3">
        <v>1</v>
      </c>
      <c r="P13331" s="28">
        <f>N13331/O13331</f>
        <v>32.4</v>
      </c>
      <c r="Q13331" s="5">
        <v>14</v>
      </c>
      <c r="R13331" s="2"/>
      <c r="S13331" s="55">
        <f>O13331/J13331*40</f>
        <v>1.3333333333333333</v>
      </c>
      <c r="T13331" s="55">
        <f>N13331/J13331*40</f>
        <v>43.199999999999996</v>
      </c>
    </row>
    <row r="13332" spans="1:20" ht="14.4" x14ac:dyDescent="0.3">
      <c r="A13332" s="3" t="s">
        <v>344</v>
      </c>
      <c r="B13332" s="3" t="s">
        <v>345</v>
      </c>
      <c r="C13332" s="3">
        <v>55.991</v>
      </c>
      <c r="D13332" s="3">
        <v>22.492999999999999</v>
      </c>
      <c r="E13332" s="9">
        <v>45904</v>
      </c>
      <c r="F13332" s="3" t="s">
        <v>47</v>
      </c>
      <c r="G13332" s="2" t="s">
        <v>346</v>
      </c>
      <c r="H13332" s="3">
        <v>22</v>
      </c>
      <c r="I13332" s="3">
        <v>10</v>
      </c>
      <c r="J13332" s="3">
        <v>30</v>
      </c>
      <c r="K13332" s="3" t="s">
        <v>8</v>
      </c>
      <c r="L13332" s="3">
        <v>14.2</v>
      </c>
      <c r="M13332" s="3">
        <v>11.3</v>
      </c>
      <c r="N13332" s="3">
        <v>32</v>
      </c>
      <c r="O13332" s="3">
        <v>1</v>
      </c>
      <c r="P13332" s="28">
        <f>N13332/O13332</f>
        <v>32</v>
      </c>
      <c r="Q13332" s="5">
        <v>14</v>
      </c>
      <c r="R13332" s="2"/>
      <c r="S13332" s="55">
        <f>O13332/J13332*40</f>
        <v>1.3333333333333333</v>
      </c>
      <c r="T13332" s="55">
        <f>N13332/J13332*40</f>
        <v>42.666666666666664</v>
      </c>
    </row>
    <row r="13333" spans="1:20" ht="14.4" x14ac:dyDescent="0.3">
      <c r="A13333" s="3" t="s">
        <v>344</v>
      </c>
      <c r="B13333" s="3" t="s">
        <v>345</v>
      </c>
      <c r="C13333" s="3">
        <v>55.991</v>
      </c>
      <c r="D13333" s="3">
        <v>22.492999999999999</v>
      </c>
      <c r="E13333" s="9">
        <v>45904</v>
      </c>
      <c r="F13333" s="3" t="s">
        <v>47</v>
      </c>
      <c r="G13333" s="2" t="s">
        <v>346</v>
      </c>
      <c r="H13333" s="3">
        <v>22</v>
      </c>
      <c r="I13333" s="3">
        <v>10</v>
      </c>
      <c r="J13333" s="3">
        <v>30</v>
      </c>
      <c r="K13333" s="3" t="s">
        <v>8</v>
      </c>
      <c r="L13333" s="3">
        <v>14.2</v>
      </c>
      <c r="M13333" s="3">
        <v>11.3</v>
      </c>
      <c r="N13333" s="3">
        <v>32.6</v>
      </c>
      <c r="O13333" s="3">
        <v>1</v>
      </c>
      <c r="P13333" s="28">
        <f>N13333/O13333</f>
        <v>32.6</v>
      </c>
      <c r="Q13333" s="5">
        <v>14</v>
      </c>
      <c r="R13333" s="2"/>
      <c r="S13333" s="55">
        <f>O13333/J13333*40</f>
        <v>1.3333333333333333</v>
      </c>
      <c r="T13333" s="55">
        <f>N13333/J13333*40</f>
        <v>43.466666666666669</v>
      </c>
    </row>
    <row r="13334" spans="1:20" ht="14.4" x14ac:dyDescent="0.3">
      <c r="A13334" s="3" t="s">
        <v>344</v>
      </c>
      <c r="B13334" s="3" t="s">
        <v>345</v>
      </c>
      <c r="C13334" s="3">
        <v>55.991</v>
      </c>
      <c r="D13334" s="3">
        <v>22.492999999999999</v>
      </c>
      <c r="E13334" s="9">
        <v>45904</v>
      </c>
      <c r="F13334" s="3" t="s">
        <v>47</v>
      </c>
      <c r="G13334" s="2" t="s">
        <v>261</v>
      </c>
      <c r="H13334" s="3">
        <v>22</v>
      </c>
      <c r="I13334" s="3">
        <v>10</v>
      </c>
      <c r="J13334" s="3">
        <v>30</v>
      </c>
      <c r="K13334" s="3" t="s">
        <v>8</v>
      </c>
      <c r="L13334" s="3">
        <v>14.5</v>
      </c>
      <c r="M13334" s="3">
        <v>11.5</v>
      </c>
      <c r="N13334" s="3">
        <v>32.6</v>
      </c>
      <c r="O13334" s="3">
        <v>1</v>
      </c>
      <c r="P13334" s="28">
        <f>N13334/O13334</f>
        <v>32.6</v>
      </c>
      <c r="Q13334" s="5">
        <v>14</v>
      </c>
      <c r="R13334" s="2"/>
      <c r="S13334" s="55">
        <f>O13334/J13334*40</f>
        <v>1.3333333333333333</v>
      </c>
      <c r="T13334" s="55">
        <f>N13334/J13334*40</f>
        <v>43.466666666666669</v>
      </c>
    </row>
    <row r="13335" spans="1:20" ht="14.4" x14ac:dyDescent="0.3">
      <c r="A13335" s="3" t="s">
        <v>344</v>
      </c>
      <c r="B13335" s="3" t="s">
        <v>345</v>
      </c>
      <c r="C13335" s="3">
        <v>55.991</v>
      </c>
      <c r="D13335" s="3">
        <v>22.492999999999999</v>
      </c>
      <c r="E13335" s="9">
        <v>45904</v>
      </c>
      <c r="F13335" s="3" t="s">
        <v>47</v>
      </c>
      <c r="G13335" s="2" t="s">
        <v>347</v>
      </c>
      <c r="H13335" s="3">
        <v>25</v>
      </c>
      <c r="I13335" s="3">
        <v>10</v>
      </c>
      <c r="J13335" s="3">
        <v>30</v>
      </c>
      <c r="K13335" s="3" t="s">
        <v>8</v>
      </c>
      <c r="L13335" s="3">
        <v>14.5</v>
      </c>
      <c r="M13335" s="3">
        <v>12.5</v>
      </c>
      <c r="N13335" s="3">
        <v>33.700000000000003</v>
      </c>
      <c r="O13335" s="3">
        <v>1</v>
      </c>
      <c r="P13335" s="28">
        <f>N13335/O13335</f>
        <v>33.700000000000003</v>
      </c>
      <c r="Q13335" s="5">
        <v>14</v>
      </c>
      <c r="R13335" s="2"/>
      <c r="S13335" s="55">
        <f>O13335/J13335*40</f>
        <v>1.3333333333333333</v>
      </c>
      <c r="T13335" s="55">
        <f>N13335/J13335*40</f>
        <v>44.933333333333337</v>
      </c>
    </row>
    <row r="13336" spans="1:20" ht="14.4" x14ac:dyDescent="0.3">
      <c r="A13336" s="3" t="s">
        <v>344</v>
      </c>
      <c r="B13336" s="3" t="s">
        <v>345</v>
      </c>
      <c r="C13336" s="3">
        <v>55.991</v>
      </c>
      <c r="D13336" s="3">
        <v>22.492999999999999</v>
      </c>
      <c r="E13336" s="9">
        <v>45904</v>
      </c>
      <c r="F13336" s="3" t="s">
        <v>47</v>
      </c>
      <c r="G13336" s="2" t="s">
        <v>346</v>
      </c>
      <c r="H13336" s="3">
        <v>25</v>
      </c>
      <c r="I13336" s="3">
        <v>10</v>
      </c>
      <c r="J13336" s="3">
        <v>30</v>
      </c>
      <c r="K13336" s="3" t="s">
        <v>8</v>
      </c>
      <c r="L13336" s="3">
        <v>14.6</v>
      </c>
      <c r="M13336" s="3">
        <v>11.5</v>
      </c>
      <c r="N13336" s="3">
        <v>33.4</v>
      </c>
      <c r="O13336" s="3">
        <v>1</v>
      </c>
      <c r="P13336" s="28">
        <f>N13336/O13336</f>
        <v>33.4</v>
      </c>
      <c r="Q13336" s="5">
        <v>14</v>
      </c>
      <c r="R13336" s="2"/>
      <c r="S13336" s="55">
        <f>O13336/J13336*40</f>
        <v>1.3333333333333333</v>
      </c>
      <c r="T13336" s="55">
        <f>N13336/J13336*40</f>
        <v>44.533333333333331</v>
      </c>
    </row>
    <row r="13337" spans="1:20" ht="14.4" x14ac:dyDescent="0.3">
      <c r="A13337" s="3" t="s">
        <v>344</v>
      </c>
      <c r="B13337" s="3" t="s">
        <v>345</v>
      </c>
      <c r="C13337" s="3">
        <v>55.991</v>
      </c>
      <c r="D13337" s="3">
        <v>22.492999999999999</v>
      </c>
      <c r="E13337" s="9">
        <v>45904</v>
      </c>
      <c r="F13337" s="3" t="s">
        <v>47</v>
      </c>
      <c r="G13337" s="2" t="s">
        <v>261</v>
      </c>
      <c r="H13337" s="3">
        <v>18</v>
      </c>
      <c r="I13337" s="3">
        <v>10</v>
      </c>
      <c r="J13337" s="3">
        <v>30</v>
      </c>
      <c r="K13337" s="3" t="s">
        <v>8</v>
      </c>
      <c r="L13337" s="3">
        <v>14.6</v>
      </c>
      <c r="M13337" s="3">
        <v>11.6</v>
      </c>
      <c r="N13337" s="3">
        <v>37.5</v>
      </c>
      <c r="O13337" s="3">
        <v>1</v>
      </c>
      <c r="P13337" s="28">
        <f>N13337/O13337</f>
        <v>37.5</v>
      </c>
      <c r="Q13337" s="5">
        <v>14</v>
      </c>
      <c r="R13337" s="2"/>
      <c r="S13337" s="55">
        <f>O13337/J13337*40</f>
        <v>1.3333333333333333</v>
      </c>
      <c r="T13337" s="55">
        <f>N13337/J13337*40</f>
        <v>50</v>
      </c>
    </row>
    <row r="13338" spans="1:20" ht="14.4" x14ac:dyDescent="0.3">
      <c r="A13338" s="3" t="s">
        <v>344</v>
      </c>
      <c r="B13338" s="3" t="s">
        <v>345</v>
      </c>
      <c r="C13338" s="3">
        <v>55.991</v>
      </c>
      <c r="D13338" s="3">
        <v>22.492999999999999</v>
      </c>
      <c r="E13338" s="9">
        <v>45904</v>
      </c>
      <c r="F13338" s="3" t="s">
        <v>47</v>
      </c>
      <c r="G13338" s="2" t="s">
        <v>261</v>
      </c>
      <c r="H13338" s="3">
        <v>22</v>
      </c>
      <c r="I13338" s="3">
        <v>10</v>
      </c>
      <c r="J13338" s="3">
        <v>30</v>
      </c>
      <c r="K13338" s="3" t="s">
        <v>8</v>
      </c>
      <c r="L13338" s="3">
        <v>14.8</v>
      </c>
      <c r="M13338" s="3">
        <v>11.9</v>
      </c>
      <c r="N13338" s="3">
        <v>35</v>
      </c>
      <c r="O13338" s="3">
        <v>1</v>
      </c>
      <c r="P13338" s="28">
        <f>N13338/O13338</f>
        <v>35</v>
      </c>
      <c r="Q13338" s="5">
        <v>14</v>
      </c>
      <c r="R13338" s="2"/>
      <c r="S13338" s="55">
        <f>O13338/J13338*40</f>
        <v>1.3333333333333333</v>
      </c>
      <c r="T13338" s="55">
        <f>N13338/J13338*40</f>
        <v>46.666666666666671</v>
      </c>
    </row>
    <row r="13339" spans="1:20" ht="14.4" x14ac:dyDescent="0.3">
      <c r="A13339" s="3" t="s">
        <v>344</v>
      </c>
      <c r="B13339" s="3" t="s">
        <v>345</v>
      </c>
      <c r="C13339" s="3">
        <v>55.991</v>
      </c>
      <c r="D13339" s="3">
        <v>22.492999999999999</v>
      </c>
      <c r="E13339" s="9">
        <v>45904</v>
      </c>
      <c r="F13339" s="3" t="s">
        <v>47</v>
      </c>
      <c r="G13339" s="2" t="s">
        <v>346</v>
      </c>
      <c r="H13339" s="3">
        <v>22</v>
      </c>
      <c r="I13339" s="3">
        <v>10</v>
      </c>
      <c r="J13339" s="3">
        <v>30</v>
      </c>
      <c r="K13339" s="3" t="s">
        <v>8</v>
      </c>
      <c r="L13339" s="3">
        <v>14.9</v>
      </c>
      <c r="M13339" s="3">
        <v>11.5</v>
      </c>
      <c r="N13339" s="3">
        <v>31.4</v>
      </c>
      <c r="O13339" s="3">
        <v>1</v>
      </c>
      <c r="P13339" s="28">
        <f>N13339/O13339</f>
        <v>31.4</v>
      </c>
      <c r="Q13339" s="5">
        <v>14</v>
      </c>
      <c r="R13339" s="2"/>
      <c r="S13339" s="55">
        <f>O13339/J13339*40</f>
        <v>1.3333333333333333</v>
      </c>
      <c r="T13339" s="55">
        <f>N13339/J13339*40</f>
        <v>41.866666666666667</v>
      </c>
    </row>
    <row r="13340" spans="1:20" ht="14.4" x14ac:dyDescent="0.3">
      <c r="A13340" s="3" t="s">
        <v>344</v>
      </c>
      <c r="B13340" s="3" t="s">
        <v>345</v>
      </c>
      <c r="C13340" s="3">
        <v>55.991</v>
      </c>
      <c r="D13340" s="3">
        <v>22.492999999999999</v>
      </c>
      <c r="E13340" s="9">
        <v>45904</v>
      </c>
      <c r="F13340" s="3" t="s">
        <v>47</v>
      </c>
      <c r="G13340" s="2" t="s">
        <v>347</v>
      </c>
      <c r="H13340" s="3">
        <v>14</v>
      </c>
      <c r="I13340" s="3">
        <v>10</v>
      </c>
      <c r="J13340" s="3">
        <v>30</v>
      </c>
      <c r="K13340" s="3" t="s">
        <v>8</v>
      </c>
      <c r="L13340" s="3">
        <v>15</v>
      </c>
      <c r="N13340" s="3">
        <v>117.6</v>
      </c>
      <c r="O13340" s="3">
        <v>3</v>
      </c>
      <c r="P13340" s="28">
        <f>N13340/O13340</f>
        <v>39.199999999999996</v>
      </c>
      <c r="Q13340" s="5">
        <v>16</v>
      </c>
      <c r="R13340" s="2"/>
      <c r="S13340" s="55">
        <f>O13340/J13340*40</f>
        <v>4</v>
      </c>
      <c r="T13340" s="55">
        <f>N13340/J13340*40</f>
        <v>156.80000000000001</v>
      </c>
    </row>
    <row r="13341" spans="1:20" ht="14.4" x14ac:dyDescent="0.3">
      <c r="A13341" s="3" t="s">
        <v>344</v>
      </c>
      <c r="B13341" s="3" t="s">
        <v>345</v>
      </c>
      <c r="C13341" s="3">
        <v>55.991</v>
      </c>
      <c r="D13341" s="3">
        <v>22.492999999999999</v>
      </c>
      <c r="E13341" s="9">
        <v>45904</v>
      </c>
      <c r="F13341" s="3" t="s">
        <v>47</v>
      </c>
      <c r="G13341" s="2" t="s">
        <v>346</v>
      </c>
      <c r="H13341" s="3">
        <v>22</v>
      </c>
      <c r="I13341" s="3">
        <v>10</v>
      </c>
      <c r="J13341" s="3">
        <v>30</v>
      </c>
      <c r="K13341" s="3" t="s">
        <v>8</v>
      </c>
      <c r="L13341" s="3">
        <v>15</v>
      </c>
      <c r="M13341" s="3">
        <v>12</v>
      </c>
      <c r="N13341" s="3">
        <v>37</v>
      </c>
      <c r="O13341" s="3">
        <v>1</v>
      </c>
      <c r="P13341" s="28">
        <f>N13341/O13341</f>
        <v>37</v>
      </c>
      <c r="Q13341" s="5">
        <v>16</v>
      </c>
      <c r="R13341" s="2"/>
      <c r="S13341" s="55">
        <f>O13341/J13341*40</f>
        <v>1.3333333333333333</v>
      </c>
      <c r="T13341" s="55">
        <f>N13341/J13341*40</f>
        <v>49.333333333333336</v>
      </c>
    </row>
    <row r="13342" spans="1:20" ht="14.4" x14ac:dyDescent="0.3">
      <c r="A13342" s="3" t="s">
        <v>344</v>
      </c>
      <c r="B13342" s="3" t="s">
        <v>345</v>
      </c>
      <c r="C13342" s="3">
        <v>55.991</v>
      </c>
      <c r="D13342" s="3">
        <v>22.492999999999999</v>
      </c>
      <c r="E13342" s="9">
        <v>45904</v>
      </c>
      <c r="F13342" s="3" t="s">
        <v>47</v>
      </c>
      <c r="G13342" s="2" t="s">
        <v>261</v>
      </c>
      <c r="H13342" s="3">
        <v>18</v>
      </c>
      <c r="I13342" s="3">
        <v>10</v>
      </c>
      <c r="J13342" s="3">
        <v>30</v>
      </c>
      <c r="K13342" s="3" t="s">
        <v>8</v>
      </c>
      <c r="L13342" s="3">
        <v>15.2</v>
      </c>
      <c r="M13342" s="3">
        <v>12</v>
      </c>
      <c r="N13342" s="3">
        <v>41.2</v>
      </c>
      <c r="O13342" s="3">
        <v>1</v>
      </c>
      <c r="P13342" s="28">
        <f>N13342/O13342</f>
        <v>41.2</v>
      </c>
      <c r="Q13342" s="5">
        <v>16</v>
      </c>
      <c r="R13342" s="2"/>
      <c r="S13342" s="55">
        <f>O13342/J13342*40</f>
        <v>1.3333333333333333</v>
      </c>
      <c r="T13342" s="55">
        <f>N13342/J13342*40</f>
        <v>54.933333333333337</v>
      </c>
    </row>
    <row r="13343" spans="1:20" ht="14.4" x14ac:dyDescent="0.3">
      <c r="A13343" s="3" t="s">
        <v>344</v>
      </c>
      <c r="B13343" s="3" t="s">
        <v>345</v>
      </c>
      <c r="C13343" s="3">
        <v>55.991</v>
      </c>
      <c r="D13343" s="3">
        <v>22.492999999999999</v>
      </c>
      <c r="E13343" s="9">
        <v>45904</v>
      </c>
      <c r="F13343" s="3" t="s">
        <v>47</v>
      </c>
      <c r="G13343" s="2" t="s">
        <v>261</v>
      </c>
      <c r="H13343" s="3">
        <v>22</v>
      </c>
      <c r="I13343" s="3">
        <v>10</v>
      </c>
      <c r="J13343" s="3">
        <v>30</v>
      </c>
      <c r="K13343" s="3" t="s">
        <v>8</v>
      </c>
      <c r="L13343" s="3">
        <v>15.6</v>
      </c>
      <c r="M13343" s="3">
        <v>12.9</v>
      </c>
      <c r="N13343" s="3">
        <v>43.9</v>
      </c>
      <c r="O13343" s="3">
        <v>1</v>
      </c>
      <c r="P13343" s="28">
        <f>N13343/O13343</f>
        <v>43.9</v>
      </c>
      <c r="Q13343" s="5">
        <v>16</v>
      </c>
      <c r="R13343" s="2"/>
      <c r="S13343" s="55">
        <f>O13343/J13343*40</f>
        <v>1.3333333333333333</v>
      </c>
      <c r="T13343" s="55">
        <f>N13343/J13343*40</f>
        <v>58.533333333333331</v>
      </c>
    </row>
    <row r="13344" spans="1:20" ht="14.4" x14ac:dyDescent="0.3">
      <c r="A13344" s="3" t="s">
        <v>344</v>
      </c>
      <c r="B13344" s="3" t="s">
        <v>345</v>
      </c>
      <c r="C13344" s="3">
        <v>55.991</v>
      </c>
      <c r="D13344" s="3">
        <v>22.492999999999999</v>
      </c>
      <c r="E13344" s="9">
        <v>45904</v>
      </c>
      <c r="F13344" s="3" t="s">
        <v>47</v>
      </c>
      <c r="G13344" s="2" t="s">
        <v>347</v>
      </c>
      <c r="H13344" s="3">
        <v>25</v>
      </c>
      <c r="I13344" s="3">
        <v>10</v>
      </c>
      <c r="J13344" s="3">
        <v>30</v>
      </c>
      <c r="K13344" s="3" t="s">
        <v>8</v>
      </c>
      <c r="L13344" s="3">
        <v>15.7</v>
      </c>
      <c r="M13344" s="3">
        <v>12.8</v>
      </c>
      <c r="N13344" s="3">
        <v>44.4</v>
      </c>
      <c r="O13344" s="3">
        <v>1</v>
      </c>
      <c r="P13344" s="28">
        <f>N13344/O13344</f>
        <v>44.4</v>
      </c>
      <c r="Q13344" s="5">
        <v>16</v>
      </c>
      <c r="R13344" s="2"/>
      <c r="S13344" s="55">
        <f>O13344/J13344*40</f>
        <v>1.3333333333333333</v>
      </c>
      <c r="T13344" s="55">
        <f>N13344/J13344*40</f>
        <v>59.2</v>
      </c>
    </row>
    <row r="13345" spans="1:20" ht="14.4" x14ac:dyDescent="0.3">
      <c r="A13345" s="3" t="s">
        <v>344</v>
      </c>
      <c r="B13345" s="3" t="s">
        <v>345</v>
      </c>
      <c r="C13345" s="3">
        <v>55.991</v>
      </c>
      <c r="D13345" s="3">
        <v>22.492999999999999</v>
      </c>
      <c r="E13345" s="9">
        <v>45904</v>
      </c>
      <c r="F13345" s="3" t="s">
        <v>47</v>
      </c>
      <c r="G13345" s="2" t="s">
        <v>347</v>
      </c>
      <c r="H13345" s="3">
        <v>18</v>
      </c>
      <c r="I13345" s="3">
        <v>10</v>
      </c>
      <c r="J13345" s="3">
        <v>30</v>
      </c>
      <c r="K13345" s="3" t="s">
        <v>8</v>
      </c>
      <c r="L13345" s="3">
        <v>15.8</v>
      </c>
      <c r="M13345" s="3">
        <v>12.5</v>
      </c>
      <c r="N13345" s="3">
        <v>41</v>
      </c>
      <c r="O13345" s="3">
        <v>1</v>
      </c>
      <c r="P13345" s="28">
        <f>N13345/O13345</f>
        <v>41</v>
      </c>
      <c r="Q13345" s="5">
        <v>16</v>
      </c>
      <c r="R13345" s="2"/>
      <c r="S13345" s="55">
        <f>O13345/J13345*40</f>
        <v>1.3333333333333333</v>
      </c>
      <c r="T13345" s="55">
        <f>N13345/J13345*40</f>
        <v>54.666666666666671</v>
      </c>
    </row>
    <row r="13346" spans="1:20" ht="14.4" x14ac:dyDescent="0.3">
      <c r="A13346" s="3" t="s">
        <v>344</v>
      </c>
      <c r="B13346" s="3" t="s">
        <v>345</v>
      </c>
      <c r="C13346" s="3">
        <v>55.991</v>
      </c>
      <c r="D13346" s="3">
        <v>22.492999999999999</v>
      </c>
      <c r="E13346" s="9">
        <v>45904</v>
      </c>
      <c r="F13346" s="3" t="s">
        <v>47</v>
      </c>
      <c r="G13346" s="2" t="s">
        <v>261</v>
      </c>
      <c r="H13346" s="3">
        <v>18</v>
      </c>
      <c r="I13346" s="3">
        <v>10</v>
      </c>
      <c r="J13346" s="3">
        <v>30</v>
      </c>
      <c r="K13346" s="3" t="s">
        <v>8</v>
      </c>
      <c r="L13346" s="3">
        <v>15.9</v>
      </c>
      <c r="N13346" s="3">
        <v>125.1</v>
      </c>
      <c r="O13346" s="3">
        <v>3</v>
      </c>
      <c r="P13346" s="28">
        <f>N13346/O13346</f>
        <v>41.699999999999996</v>
      </c>
      <c r="Q13346" s="5">
        <v>16</v>
      </c>
      <c r="R13346" s="2"/>
      <c r="S13346" s="55">
        <f>O13346/J13346*40</f>
        <v>4</v>
      </c>
      <c r="T13346" s="55">
        <f>N13346/J13346*40</f>
        <v>166.8</v>
      </c>
    </row>
    <row r="13347" spans="1:20" ht="14.4" x14ac:dyDescent="0.3">
      <c r="A13347" s="3" t="s">
        <v>344</v>
      </c>
      <c r="B13347" s="3" t="s">
        <v>345</v>
      </c>
      <c r="C13347" s="3">
        <v>55.991</v>
      </c>
      <c r="D13347" s="3">
        <v>22.492999999999999</v>
      </c>
      <c r="E13347" s="9">
        <v>45904</v>
      </c>
      <c r="F13347" s="3" t="s">
        <v>47</v>
      </c>
      <c r="G13347" s="2" t="s">
        <v>347</v>
      </c>
      <c r="H13347" s="3">
        <v>25</v>
      </c>
      <c r="I13347" s="3">
        <v>10</v>
      </c>
      <c r="J13347" s="3">
        <v>30</v>
      </c>
      <c r="K13347" s="3" t="s">
        <v>8</v>
      </c>
      <c r="L13347" s="3">
        <v>16</v>
      </c>
      <c r="M13347" s="3">
        <v>12.5</v>
      </c>
      <c r="N13347" s="3">
        <v>34.799999999999997</v>
      </c>
      <c r="O13347" s="3">
        <v>1</v>
      </c>
      <c r="P13347" s="28">
        <f>N13347/O13347</f>
        <v>34.799999999999997</v>
      </c>
      <c r="Q13347" s="5">
        <v>16</v>
      </c>
      <c r="R13347" s="2"/>
      <c r="S13347" s="55">
        <f>O13347/J13347*40</f>
        <v>1.3333333333333333</v>
      </c>
      <c r="T13347" s="55">
        <f>N13347/J13347*40</f>
        <v>46.4</v>
      </c>
    </row>
    <row r="13348" spans="1:20" ht="14.4" x14ac:dyDescent="0.3">
      <c r="A13348" s="3" t="s">
        <v>344</v>
      </c>
      <c r="B13348" s="3" t="s">
        <v>345</v>
      </c>
      <c r="C13348" s="3">
        <v>55.991</v>
      </c>
      <c r="D13348" s="3">
        <v>22.492999999999999</v>
      </c>
      <c r="E13348" s="9">
        <v>45904</v>
      </c>
      <c r="F13348" s="3" t="s">
        <v>47</v>
      </c>
      <c r="G13348" s="2" t="s">
        <v>261</v>
      </c>
      <c r="H13348" s="3">
        <v>22</v>
      </c>
      <c r="I13348" s="3">
        <v>10</v>
      </c>
      <c r="J13348" s="3">
        <v>30</v>
      </c>
      <c r="K13348" s="3" t="s">
        <v>8</v>
      </c>
      <c r="L13348" s="3">
        <v>16</v>
      </c>
      <c r="M13348" s="3">
        <v>13</v>
      </c>
      <c r="N13348" s="3">
        <v>47.9</v>
      </c>
      <c r="O13348" s="3">
        <v>1</v>
      </c>
      <c r="P13348" s="28">
        <f>N13348/O13348</f>
        <v>47.9</v>
      </c>
      <c r="Q13348" s="5">
        <v>16</v>
      </c>
      <c r="R13348" s="2"/>
      <c r="S13348" s="55">
        <f>O13348/J13348*40</f>
        <v>1.3333333333333333</v>
      </c>
      <c r="T13348" s="55">
        <f>N13348/J13348*40</f>
        <v>63.866666666666667</v>
      </c>
    </row>
    <row r="13349" spans="1:20" ht="14.4" x14ac:dyDescent="0.3">
      <c r="A13349" s="3" t="s">
        <v>344</v>
      </c>
      <c r="B13349" s="3" t="s">
        <v>345</v>
      </c>
      <c r="C13349" s="3">
        <v>55.991</v>
      </c>
      <c r="D13349" s="3">
        <v>22.492999999999999</v>
      </c>
      <c r="E13349" s="9">
        <v>45904</v>
      </c>
      <c r="F13349" s="3" t="s">
        <v>47</v>
      </c>
      <c r="G13349" s="2" t="s">
        <v>261</v>
      </c>
      <c r="H13349" s="3">
        <v>25</v>
      </c>
      <c r="I13349" s="3">
        <v>10</v>
      </c>
      <c r="J13349" s="3">
        <v>30</v>
      </c>
      <c r="K13349" s="3" t="s">
        <v>8</v>
      </c>
      <c r="L13349" s="3">
        <v>16</v>
      </c>
      <c r="M13349" s="3">
        <v>13.2</v>
      </c>
      <c r="N13349" s="3">
        <v>50.1</v>
      </c>
      <c r="O13349" s="3">
        <v>1</v>
      </c>
      <c r="P13349" s="28">
        <f>N13349/O13349</f>
        <v>50.1</v>
      </c>
      <c r="Q13349" s="5">
        <v>16</v>
      </c>
      <c r="R13349" s="2"/>
      <c r="S13349" s="55">
        <f>O13349/J13349*40</f>
        <v>1.3333333333333333</v>
      </c>
      <c r="T13349" s="55">
        <f>N13349/J13349*40</f>
        <v>66.800000000000011</v>
      </c>
    </row>
    <row r="13350" spans="1:20" ht="14.4" x14ac:dyDescent="0.3">
      <c r="A13350" s="3" t="s">
        <v>344</v>
      </c>
      <c r="B13350" s="3" t="s">
        <v>345</v>
      </c>
      <c r="C13350" s="3">
        <v>55.991</v>
      </c>
      <c r="D13350" s="3">
        <v>22.492999999999999</v>
      </c>
      <c r="E13350" s="9">
        <v>45904</v>
      </c>
      <c r="F13350" s="3" t="s">
        <v>47</v>
      </c>
      <c r="G13350" s="2" t="s">
        <v>346</v>
      </c>
      <c r="H13350" s="3">
        <v>18</v>
      </c>
      <c r="I13350" s="3">
        <v>10</v>
      </c>
      <c r="J13350" s="3">
        <v>30</v>
      </c>
      <c r="K13350" s="3" t="s">
        <v>8</v>
      </c>
      <c r="L13350" s="3">
        <v>16.2</v>
      </c>
      <c r="M13350" s="3">
        <v>12.8</v>
      </c>
      <c r="N13350" s="3">
        <v>45.1</v>
      </c>
      <c r="O13350" s="3">
        <v>1</v>
      </c>
      <c r="P13350" s="28">
        <f>N13350/O13350</f>
        <v>45.1</v>
      </c>
      <c r="Q13350" s="5">
        <v>16</v>
      </c>
      <c r="R13350" s="2"/>
      <c r="S13350" s="55">
        <f>O13350/J13350*40</f>
        <v>1.3333333333333333</v>
      </c>
      <c r="T13350" s="55">
        <f>N13350/J13350*40</f>
        <v>60.13333333333334</v>
      </c>
    </row>
    <row r="13351" spans="1:20" ht="14.4" x14ac:dyDescent="0.3">
      <c r="A13351" s="3" t="s">
        <v>344</v>
      </c>
      <c r="B13351" s="3" t="s">
        <v>345</v>
      </c>
      <c r="C13351" s="3">
        <v>55.991</v>
      </c>
      <c r="D13351" s="3">
        <v>22.492999999999999</v>
      </c>
      <c r="E13351" s="9">
        <v>45904</v>
      </c>
      <c r="F13351" s="3" t="s">
        <v>47</v>
      </c>
      <c r="G13351" s="2" t="s">
        <v>261</v>
      </c>
      <c r="H13351" s="3">
        <v>25</v>
      </c>
      <c r="I13351" s="3">
        <v>10</v>
      </c>
      <c r="J13351" s="3">
        <v>30</v>
      </c>
      <c r="K13351" s="3" t="s">
        <v>8</v>
      </c>
      <c r="L13351" s="3">
        <v>16.3</v>
      </c>
      <c r="M13351" s="3">
        <v>13</v>
      </c>
      <c r="N13351" s="3">
        <v>47.6</v>
      </c>
      <c r="O13351" s="3">
        <v>1</v>
      </c>
      <c r="P13351" s="28">
        <f>N13351/O13351</f>
        <v>47.6</v>
      </c>
      <c r="Q13351" s="5">
        <v>16</v>
      </c>
      <c r="R13351" s="2"/>
      <c r="S13351" s="55">
        <f>O13351/J13351*40</f>
        <v>1.3333333333333333</v>
      </c>
      <c r="T13351" s="55">
        <f>N13351/J13351*40</f>
        <v>63.466666666666669</v>
      </c>
    </row>
    <row r="13352" spans="1:20" ht="14.4" x14ac:dyDescent="0.3">
      <c r="A13352" s="3" t="s">
        <v>344</v>
      </c>
      <c r="B13352" s="3" t="s">
        <v>345</v>
      </c>
      <c r="C13352" s="3">
        <v>55.991</v>
      </c>
      <c r="D13352" s="3">
        <v>22.492999999999999</v>
      </c>
      <c r="E13352" s="9">
        <v>45904</v>
      </c>
      <c r="F13352" s="3" t="s">
        <v>47</v>
      </c>
      <c r="G13352" s="2" t="s">
        <v>261</v>
      </c>
      <c r="H13352" s="3">
        <v>22</v>
      </c>
      <c r="I13352" s="3">
        <v>10</v>
      </c>
      <c r="J13352" s="3">
        <v>30</v>
      </c>
      <c r="K13352" s="3" t="s">
        <v>8</v>
      </c>
      <c r="L13352" s="3">
        <v>16.399999999999999</v>
      </c>
      <c r="M13352" s="3">
        <v>12</v>
      </c>
      <c r="N13352" s="3">
        <v>48</v>
      </c>
      <c r="O13352" s="3">
        <v>1</v>
      </c>
      <c r="P13352" s="28">
        <f>N13352/O13352</f>
        <v>48</v>
      </c>
      <c r="Q13352" s="5">
        <v>16</v>
      </c>
      <c r="R13352" s="2"/>
      <c r="S13352" s="55">
        <f>O13352/J13352*40</f>
        <v>1.3333333333333333</v>
      </c>
      <c r="T13352" s="55">
        <f>N13352/J13352*40</f>
        <v>64</v>
      </c>
    </row>
    <row r="13353" spans="1:20" ht="14.4" x14ac:dyDescent="0.3">
      <c r="A13353" s="3" t="s">
        <v>344</v>
      </c>
      <c r="B13353" s="3" t="s">
        <v>345</v>
      </c>
      <c r="C13353" s="3">
        <v>55.991</v>
      </c>
      <c r="D13353" s="3">
        <v>22.492999999999999</v>
      </c>
      <c r="E13353" s="9">
        <v>45904</v>
      </c>
      <c r="F13353" s="3" t="s">
        <v>47</v>
      </c>
      <c r="G13353" s="2" t="s">
        <v>261</v>
      </c>
      <c r="H13353" s="3">
        <v>18</v>
      </c>
      <c r="I13353" s="3">
        <v>10</v>
      </c>
      <c r="J13353" s="3">
        <v>30</v>
      </c>
      <c r="K13353" s="3" t="s">
        <v>8</v>
      </c>
      <c r="L13353" s="3">
        <v>16.5</v>
      </c>
      <c r="M13353" s="3">
        <v>13</v>
      </c>
      <c r="N13353" s="3">
        <v>42.5</v>
      </c>
      <c r="O13353" s="3">
        <v>1</v>
      </c>
      <c r="P13353" s="28">
        <f>N13353/O13353</f>
        <v>42.5</v>
      </c>
      <c r="Q13353" s="5">
        <v>16</v>
      </c>
      <c r="R13353" s="2"/>
      <c r="S13353" s="55">
        <f>O13353/J13353*40</f>
        <v>1.3333333333333333</v>
      </c>
      <c r="T13353" s="55">
        <f>N13353/J13353*40</f>
        <v>56.666666666666671</v>
      </c>
    </row>
    <row r="13354" spans="1:20" ht="14.4" x14ac:dyDescent="0.3">
      <c r="A13354" s="3" t="s">
        <v>344</v>
      </c>
      <c r="B13354" s="3" t="s">
        <v>345</v>
      </c>
      <c r="C13354" s="3">
        <v>55.991</v>
      </c>
      <c r="D13354" s="3">
        <v>22.492999999999999</v>
      </c>
      <c r="E13354" s="9">
        <v>45904</v>
      </c>
      <c r="F13354" s="3" t="s">
        <v>47</v>
      </c>
      <c r="G13354" s="2" t="s">
        <v>261</v>
      </c>
      <c r="H13354" s="3">
        <v>25</v>
      </c>
      <c r="I13354" s="3">
        <v>10</v>
      </c>
      <c r="J13354" s="3">
        <v>30</v>
      </c>
      <c r="K13354" s="3" t="s">
        <v>8</v>
      </c>
      <c r="L13354" s="3">
        <v>16.7</v>
      </c>
      <c r="M13354" s="3">
        <v>13.3</v>
      </c>
      <c r="N13354" s="3">
        <v>55</v>
      </c>
      <c r="O13354" s="3">
        <v>1</v>
      </c>
      <c r="P13354" s="28">
        <f>N13354/O13354</f>
        <v>55</v>
      </c>
      <c r="Q13354" s="5">
        <v>16</v>
      </c>
      <c r="R13354" s="2"/>
      <c r="S13354" s="55">
        <f>O13354/J13354*40</f>
        <v>1.3333333333333333</v>
      </c>
      <c r="T13354" s="55">
        <f>N13354/J13354*40</f>
        <v>73.333333333333329</v>
      </c>
    </row>
    <row r="13355" spans="1:20" ht="14.4" x14ac:dyDescent="0.3">
      <c r="A13355" s="3" t="s">
        <v>344</v>
      </c>
      <c r="B13355" s="3" t="s">
        <v>345</v>
      </c>
      <c r="C13355" s="3">
        <v>55.991</v>
      </c>
      <c r="D13355" s="3">
        <v>22.492999999999999</v>
      </c>
      <c r="E13355" s="9">
        <v>45904</v>
      </c>
      <c r="F13355" s="3" t="s">
        <v>47</v>
      </c>
      <c r="G13355" s="2" t="s">
        <v>346</v>
      </c>
      <c r="H13355" s="3">
        <v>18</v>
      </c>
      <c r="I13355" s="3">
        <v>10</v>
      </c>
      <c r="J13355" s="3">
        <v>30</v>
      </c>
      <c r="K13355" s="3" t="s">
        <v>8</v>
      </c>
      <c r="L13355" s="3">
        <v>16.8</v>
      </c>
      <c r="M13355" s="3">
        <v>15.3</v>
      </c>
      <c r="N13355" s="3">
        <v>55.8</v>
      </c>
      <c r="O13355" s="3">
        <v>1</v>
      </c>
      <c r="P13355" s="28">
        <f>N13355/O13355</f>
        <v>55.8</v>
      </c>
      <c r="Q13355" s="5">
        <v>16</v>
      </c>
      <c r="R13355" s="2"/>
      <c r="S13355" s="55">
        <f>O13355/J13355*40</f>
        <v>1.3333333333333333</v>
      </c>
      <c r="T13355" s="55">
        <f>N13355/J13355*40</f>
        <v>74.399999999999991</v>
      </c>
    </row>
    <row r="13356" spans="1:20" ht="14.4" x14ac:dyDescent="0.3">
      <c r="A13356" s="3" t="s">
        <v>344</v>
      </c>
      <c r="B13356" s="3" t="s">
        <v>345</v>
      </c>
      <c r="C13356" s="3">
        <v>55.991</v>
      </c>
      <c r="D13356" s="3">
        <v>22.492999999999999</v>
      </c>
      <c r="E13356" s="9">
        <v>45904</v>
      </c>
      <c r="F13356" s="3" t="s">
        <v>47</v>
      </c>
      <c r="G13356" s="2" t="s">
        <v>261</v>
      </c>
      <c r="H13356" s="3">
        <v>25</v>
      </c>
      <c r="I13356" s="3">
        <v>10</v>
      </c>
      <c r="J13356" s="3">
        <v>30</v>
      </c>
      <c r="K13356" s="3" t="s">
        <v>8</v>
      </c>
      <c r="L13356" s="3">
        <v>17.3</v>
      </c>
      <c r="M13356" s="3">
        <v>14</v>
      </c>
      <c r="N13356" s="3">
        <v>55.5</v>
      </c>
      <c r="O13356" s="3">
        <v>1</v>
      </c>
      <c r="P13356" s="28">
        <f>N13356/O13356</f>
        <v>55.5</v>
      </c>
      <c r="Q13356" s="5">
        <v>16</v>
      </c>
      <c r="R13356" s="2"/>
      <c r="S13356" s="55">
        <f>O13356/J13356*40</f>
        <v>1.3333333333333333</v>
      </c>
      <c r="T13356" s="55">
        <f>N13356/J13356*40</f>
        <v>74</v>
      </c>
    </row>
    <row r="13357" spans="1:20" ht="14.4" x14ac:dyDescent="0.3">
      <c r="A13357" s="3" t="s">
        <v>344</v>
      </c>
      <c r="B13357" s="3" t="s">
        <v>345</v>
      </c>
      <c r="C13357" s="3">
        <v>55.991</v>
      </c>
      <c r="D13357" s="3">
        <v>22.492999999999999</v>
      </c>
      <c r="E13357" s="9">
        <v>45904</v>
      </c>
      <c r="F13357" s="3" t="s">
        <v>47</v>
      </c>
      <c r="G13357" s="2" t="s">
        <v>347</v>
      </c>
      <c r="H13357" s="3">
        <v>25</v>
      </c>
      <c r="I13357" s="3">
        <v>10</v>
      </c>
      <c r="J13357" s="3">
        <v>30</v>
      </c>
      <c r="K13357" s="3" t="s">
        <v>8</v>
      </c>
      <c r="L13357" s="3">
        <v>17.399999999999999</v>
      </c>
      <c r="M13357" s="3">
        <v>14.2</v>
      </c>
      <c r="N13357" s="3">
        <v>70.400000000000006</v>
      </c>
      <c r="O13357" s="3">
        <v>1</v>
      </c>
      <c r="P13357" s="28">
        <f>N13357/O13357</f>
        <v>70.400000000000006</v>
      </c>
      <c r="Q13357" s="5">
        <v>16</v>
      </c>
      <c r="R13357" s="2"/>
      <c r="S13357" s="55">
        <f>O13357/J13357*40</f>
        <v>1.3333333333333333</v>
      </c>
      <c r="T13357" s="55">
        <f>N13357/J13357*40</f>
        <v>93.866666666666674</v>
      </c>
    </row>
    <row r="13358" spans="1:20" ht="14.4" x14ac:dyDescent="0.3">
      <c r="A13358" s="3" t="s">
        <v>344</v>
      </c>
      <c r="B13358" s="3" t="s">
        <v>345</v>
      </c>
      <c r="C13358" s="3">
        <v>55.991</v>
      </c>
      <c r="D13358" s="3">
        <v>22.492999999999999</v>
      </c>
      <c r="E13358" s="9">
        <v>45904</v>
      </c>
      <c r="F13358" s="3" t="s">
        <v>47</v>
      </c>
      <c r="G13358" s="2" t="s">
        <v>261</v>
      </c>
      <c r="H13358" s="3">
        <v>22</v>
      </c>
      <c r="I13358" s="3">
        <v>10</v>
      </c>
      <c r="J13358" s="3">
        <v>30</v>
      </c>
      <c r="K13358" s="3" t="s">
        <v>8</v>
      </c>
      <c r="L13358" s="3">
        <v>17.600000000000001</v>
      </c>
      <c r="M13358" s="3">
        <v>14.5</v>
      </c>
      <c r="N13358" s="3">
        <v>80.7</v>
      </c>
      <c r="O13358" s="3">
        <v>1</v>
      </c>
      <c r="P13358" s="28">
        <f>N13358/O13358</f>
        <v>80.7</v>
      </c>
      <c r="Q13358" s="5">
        <v>19</v>
      </c>
      <c r="R13358" s="2"/>
      <c r="S13358" s="55">
        <f>O13358/J13358*40</f>
        <v>1.3333333333333333</v>
      </c>
      <c r="T13358" s="55">
        <f>N13358/J13358*40</f>
        <v>107.6</v>
      </c>
    </row>
    <row r="13359" spans="1:20" ht="14.4" x14ac:dyDescent="0.3">
      <c r="A13359" s="3" t="s">
        <v>344</v>
      </c>
      <c r="B13359" s="3" t="s">
        <v>345</v>
      </c>
      <c r="C13359" s="3">
        <v>55.991</v>
      </c>
      <c r="D13359" s="3">
        <v>22.492999999999999</v>
      </c>
      <c r="E13359" s="9">
        <v>45904</v>
      </c>
      <c r="F13359" s="3" t="s">
        <v>47</v>
      </c>
      <c r="G13359" s="2" t="s">
        <v>261</v>
      </c>
      <c r="H13359" s="3">
        <v>22</v>
      </c>
      <c r="I13359" s="3">
        <v>10</v>
      </c>
      <c r="J13359" s="3">
        <v>30</v>
      </c>
      <c r="K13359" s="3" t="s">
        <v>8</v>
      </c>
      <c r="L13359" s="3">
        <v>17.7</v>
      </c>
      <c r="M13359" s="3">
        <v>14</v>
      </c>
      <c r="N13359" s="3">
        <v>53.3</v>
      </c>
      <c r="O13359" s="3">
        <v>1</v>
      </c>
      <c r="P13359" s="28">
        <f>N13359/O13359</f>
        <v>53.3</v>
      </c>
      <c r="Q13359" s="5">
        <v>19</v>
      </c>
      <c r="R13359" s="2"/>
      <c r="S13359" s="55">
        <f>O13359/J13359*40</f>
        <v>1.3333333333333333</v>
      </c>
      <c r="T13359" s="55">
        <f>N13359/J13359*40</f>
        <v>71.066666666666663</v>
      </c>
    </row>
    <row r="13360" spans="1:20" ht="14.4" x14ac:dyDescent="0.3">
      <c r="A13360" s="3" t="s">
        <v>344</v>
      </c>
      <c r="B13360" s="3" t="s">
        <v>345</v>
      </c>
      <c r="C13360" s="3">
        <v>55.991</v>
      </c>
      <c r="D13360" s="3">
        <v>22.492999999999999</v>
      </c>
      <c r="E13360" s="9">
        <v>45904</v>
      </c>
      <c r="F13360" s="3" t="s">
        <v>47</v>
      </c>
      <c r="G13360" s="2" t="s">
        <v>346</v>
      </c>
      <c r="H13360" s="3">
        <v>25</v>
      </c>
      <c r="I13360" s="3">
        <v>10</v>
      </c>
      <c r="J13360" s="3">
        <v>30</v>
      </c>
      <c r="K13360" s="3" t="s">
        <v>8</v>
      </c>
      <c r="L13360" s="3">
        <v>17.7</v>
      </c>
      <c r="M13360" s="3">
        <v>14.8</v>
      </c>
      <c r="N13360" s="3">
        <v>72.5</v>
      </c>
      <c r="O13360" s="3">
        <v>1</v>
      </c>
      <c r="P13360" s="28">
        <f>N13360/O13360</f>
        <v>72.5</v>
      </c>
      <c r="Q13360" s="5">
        <v>19</v>
      </c>
      <c r="R13360" s="2"/>
      <c r="S13360" s="55">
        <f>O13360/J13360*40</f>
        <v>1.3333333333333333</v>
      </c>
      <c r="T13360" s="55">
        <f>N13360/J13360*40</f>
        <v>96.666666666666657</v>
      </c>
    </row>
    <row r="13361" spans="1:20" ht="14.4" x14ac:dyDescent="0.3">
      <c r="A13361" s="3" t="s">
        <v>344</v>
      </c>
      <c r="B13361" s="3" t="s">
        <v>345</v>
      </c>
      <c r="C13361" s="3">
        <v>55.991</v>
      </c>
      <c r="D13361" s="3">
        <v>22.492999999999999</v>
      </c>
      <c r="E13361" s="9">
        <v>45904</v>
      </c>
      <c r="F13361" s="3" t="s">
        <v>47</v>
      </c>
      <c r="G13361" s="2" t="s">
        <v>346</v>
      </c>
      <c r="H13361" s="3">
        <v>22</v>
      </c>
      <c r="I13361" s="3">
        <v>10</v>
      </c>
      <c r="J13361" s="3">
        <v>30</v>
      </c>
      <c r="K13361" s="3" t="s">
        <v>8</v>
      </c>
      <c r="L13361" s="3">
        <v>17.899999999999999</v>
      </c>
      <c r="M13361" s="3">
        <v>14.3</v>
      </c>
      <c r="N13361" s="3">
        <v>67.400000000000006</v>
      </c>
      <c r="O13361" s="3">
        <v>1</v>
      </c>
      <c r="P13361" s="28">
        <f>N13361/O13361</f>
        <v>67.400000000000006</v>
      </c>
      <c r="Q13361" s="5">
        <v>19</v>
      </c>
      <c r="R13361" s="2"/>
      <c r="S13361" s="55">
        <f>O13361/J13361*40</f>
        <v>1.3333333333333333</v>
      </c>
      <c r="T13361" s="55">
        <f>N13361/J13361*40</f>
        <v>89.866666666666674</v>
      </c>
    </row>
    <row r="13362" spans="1:20" ht="14.4" x14ac:dyDescent="0.3">
      <c r="A13362" s="3" t="s">
        <v>344</v>
      </c>
      <c r="B13362" s="3" t="s">
        <v>345</v>
      </c>
      <c r="C13362" s="3">
        <v>55.991</v>
      </c>
      <c r="D13362" s="3">
        <v>22.492999999999999</v>
      </c>
      <c r="E13362" s="9">
        <v>45904</v>
      </c>
      <c r="F13362" s="3" t="s">
        <v>47</v>
      </c>
      <c r="G13362" s="2" t="s">
        <v>261</v>
      </c>
      <c r="H13362" s="3">
        <v>25</v>
      </c>
      <c r="I13362" s="3">
        <v>10</v>
      </c>
      <c r="J13362" s="3">
        <v>30</v>
      </c>
      <c r="K13362" s="3" t="s">
        <v>8</v>
      </c>
      <c r="L13362" s="3">
        <v>18.100000000000001</v>
      </c>
      <c r="M13362" s="3">
        <v>14</v>
      </c>
      <c r="N13362" s="3">
        <v>62.6</v>
      </c>
      <c r="O13362" s="3">
        <v>1</v>
      </c>
      <c r="P13362" s="28">
        <f>N13362/O13362</f>
        <v>62.6</v>
      </c>
      <c r="Q13362" s="5">
        <v>19</v>
      </c>
      <c r="R13362" s="2"/>
      <c r="S13362" s="55">
        <f>O13362/J13362*40</f>
        <v>1.3333333333333333</v>
      </c>
      <c r="T13362" s="55">
        <f>N13362/J13362*40</f>
        <v>83.466666666666669</v>
      </c>
    </row>
    <row r="13363" spans="1:20" ht="14.4" x14ac:dyDescent="0.3">
      <c r="A13363" s="3" t="s">
        <v>344</v>
      </c>
      <c r="B13363" s="3" t="s">
        <v>345</v>
      </c>
      <c r="C13363" s="3">
        <v>55.991</v>
      </c>
      <c r="D13363" s="3">
        <v>22.492999999999999</v>
      </c>
      <c r="E13363" s="9">
        <v>45904</v>
      </c>
      <c r="F13363" s="3" t="s">
        <v>47</v>
      </c>
      <c r="G13363" s="2" t="s">
        <v>347</v>
      </c>
      <c r="H13363" s="3">
        <v>25</v>
      </c>
      <c r="I13363" s="3">
        <v>10</v>
      </c>
      <c r="J13363" s="3">
        <v>30</v>
      </c>
      <c r="K13363" s="3" t="s">
        <v>8</v>
      </c>
      <c r="L13363" s="3">
        <v>18.2</v>
      </c>
      <c r="M13363" s="3">
        <v>14.4</v>
      </c>
      <c r="N13363" s="3">
        <v>73.7</v>
      </c>
      <c r="O13363" s="3">
        <v>1</v>
      </c>
      <c r="P13363" s="28">
        <f>N13363/O13363</f>
        <v>73.7</v>
      </c>
      <c r="Q13363" s="5">
        <v>19</v>
      </c>
      <c r="R13363" s="2"/>
      <c r="S13363" s="55">
        <f>O13363/J13363*40</f>
        <v>1.3333333333333333</v>
      </c>
      <c r="T13363" s="55">
        <f>N13363/J13363*40</f>
        <v>98.266666666666666</v>
      </c>
    </row>
    <row r="13364" spans="1:20" ht="14.4" x14ac:dyDescent="0.3">
      <c r="A13364" s="3" t="s">
        <v>344</v>
      </c>
      <c r="B13364" s="3" t="s">
        <v>345</v>
      </c>
      <c r="C13364" s="3">
        <v>55.991</v>
      </c>
      <c r="D13364" s="3">
        <v>22.492999999999999</v>
      </c>
      <c r="E13364" s="9">
        <v>45904</v>
      </c>
      <c r="F13364" s="3" t="s">
        <v>47</v>
      </c>
      <c r="G13364" s="2" t="s">
        <v>261</v>
      </c>
      <c r="H13364" s="3">
        <v>25</v>
      </c>
      <c r="I13364" s="3">
        <v>10</v>
      </c>
      <c r="J13364" s="3">
        <v>30</v>
      </c>
      <c r="K13364" s="3" t="s">
        <v>8</v>
      </c>
      <c r="L13364" s="3">
        <v>18.5</v>
      </c>
      <c r="M13364" s="3">
        <v>15.3</v>
      </c>
      <c r="N13364" s="3">
        <v>90.1</v>
      </c>
      <c r="O13364" s="3">
        <v>1</v>
      </c>
      <c r="P13364" s="28">
        <f>N13364/O13364</f>
        <v>90.1</v>
      </c>
      <c r="Q13364" s="5">
        <v>19</v>
      </c>
      <c r="R13364" s="2"/>
      <c r="S13364" s="55">
        <f>O13364/J13364*40</f>
        <v>1.3333333333333333</v>
      </c>
      <c r="T13364" s="55">
        <f>N13364/J13364*40</f>
        <v>120.13333333333333</v>
      </c>
    </row>
    <row r="13365" spans="1:20" ht="14.4" x14ac:dyDescent="0.3">
      <c r="A13365" s="3" t="s">
        <v>344</v>
      </c>
      <c r="B13365" s="3" t="s">
        <v>345</v>
      </c>
      <c r="C13365" s="3">
        <v>55.991</v>
      </c>
      <c r="D13365" s="3">
        <v>22.492999999999999</v>
      </c>
      <c r="E13365" s="9">
        <v>45904</v>
      </c>
      <c r="F13365" s="3" t="s">
        <v>47</v>
      </c>
      <c r="G13365" s="2" t="s">
        <v>261</v>
      </c>
      <c r="H13365" s="3">
        <v>22</v>
      </c>
      <c r="I13365" s="3">
        <v>10</v>
      </c>
      <c r="J13365" s="3">
        <v>30</v>
      </c>
      <c r="K13365" s="3" t="s">
        <v>8</v>
      </c>
      <c r="L13365" s="3">
        <v>18.600000000000001</v>
      </c>
      <c r="M13365" s="3">
        <v>15</v>
      </c>
      <c r="N13365" s="3">
        <v>83.6</v>
      </c>
      <c r="O13365" s="3">
        <v>1</v>
      </c>
      <c r="P13365" s="28">
        <f>N13365/O13365</f>
        <v>83.6</v>
      </c>
      <c r="Q13365" s="5">
        <v>19</v>
      </c>
      <c r="R13365" s="2"/>
      <c r="S13365" s="55">
        <f>O13365/J13365*40</f>
        <v>1.3333333333333333</v>
      </c>
      <c r="T13365" s="55">
        <f>N13365/J13365*40</f>
        <v>111.46666666666667</v>
      </c>
    </row>
    <row r="13366" spans="1:20" ht="14.4" x14ac:dyDescent="0.3">
      <c r="A13366" s="3" t="s">
        <v>344</v>
      </c>
      <c r="B13366" s="3" t="s">
        <v>345</v>
      </c>
      <c r="C13366" s="3">
        <v>55.991</v>
      </c>
      <c r="D13366" s="3">
        <v>22.492999999999999</v>
      </c>
      <c r="E13366" s="9">
        <v>45904</v>
      </c>
      <c r="F13366" s="3" t="s">
        <v>47</v>
      </c>
      <c r="G13366" s="2" t="s">
        <v>261</v>
      </c>
      <c r="H13366" s="3">
        <v>30</v>
      </c>
      <c r="I13366" s="3">
        <v>10</v>
      </c>
      <c r="J13366" s="3">
        <v>30</v>
      </c>
      <c r="K13366" s="3" t="s">
        <v>8</v>
      </c>
      <c r="L13366" s="3">
        <v>22.2</v>
      </c>
      <c r="M13366" s="3">
        <v>18.5</v>
      </c>
      <c r="N13366" s="3">
        <v>165.1</v>
      </c>
      <c r="O13366" s="3">
        <v>1</v>
      </c>
      <c r="P13366" s="28">
        <f>N13366/O13366</f>
        <v>165.1</v>
      </c>
      <c r="Q13366" s="5">
        <v>21</v>
      </c>
      <c r="R13366" s="2"/>
      <c r="S13366" s="55">
        <f>O13366/J13366*40</f>
        <v>1.3333333333333333</v>
      </c>
      <c r="T13366" s="55">
        <f>N13366/J13366*40</f>
        <v>220.13333333333333</v>
      </c>
    </row>
    <row r="13367" spans="1:20" ht="14.4" x14ac:dyDescent="0.3">
      <c r="A13367" s="3" t="s">
        <v>344</v>
      </c>
      <c r="B13367" s="3" t="s">
        <v>345</v>
      </c>
      <c r="C13367" s="3">
        <v>55.991</v>
      </c>
      <c r="D13367" s="3">
        <v>22.492999999999999</v>
      </c>
      <c r="E13367" s="9">
        <v>45904</v>
      </c>
      <c r="F13367" s="3" t="s">
        <v>47</v>
      </c>
      <c r="G13367" s="2" t="s">
        <v>261</v>
      </c>
      <c r="H13367" s="3">
        <v>25</v>
      </c>
      <c r="I13367" s="3">
        <v>10</v>
      </c>
      <c r="J13367" s="3">
        <v>30</v>
      </c>
      <c r="K13367" s="3" t="s">
        <v>8</v>
      </c>
      <c r="L13367" s="3">
        <v>24.5</v>
      </c>
      <c r="M13367" s="3">
        <v>19</v>
      </c>
      <c r="N13367" s="3">
        <v>166.4</v>
      </c>
      <c r="O13367" s="3">
        <v>1</v>
      </c>
      <c r="P13367" s="28">
        <f>N13367/O13367</f>
        <v>166.4</v>
      </c>
      <c r="Q13367" s="5">
        <v>24</v>
      </c>
      <c r="R13367" s="2"/>
      <c r="S13367" s="55">
        <f>O13367/J13367*40</f>
        <v>1.3333333333333333</v>
      </c>
      <c r="T13367" s="55">
        <f>N13367/J13367*40</f>
        <v>221.86666666666667</v>
      </c>
    </row>
    <row r="13368" spans="1:20" ht="14.4" x14ac:dyDescent="0.3">
      <c r="A13368" s="3" t="s">
        <v>344</v>
      </c>
      <c r="B13368" s="3" t="s">
        <v>345</v>
      </c>
      <c r="C13368" s="3">
        <v>55.991</v>
      </c>
      <c r="D13368" s="3">
        <v>22.492999999999999</v>
      </c>
      <c r="E13368" s="9">
        <v>45904</v>
      </c>
      <c r="F13368" s="3" t="s">
        <v>47</v>
      </c>
      <c r="G13368" s="2" t="s">
        <v>346</v>
      </c>
      <c r="H13368" s="3">
        <v>22</v>
      </c>
      <c r="I13368" s="3">
        <v>10</v>
      </c>
      <c r="J13368" s="3">
        <v>30</v>
      </c>
      <c r="K13368" s="3" t="s">
        <v>13</v>
      </c>
      <c r="L13368" s="3">
        <v>14</v>
      </c>
      <c r="N13368" s="3">
        <v>30</v>
      </c>
      <c r="O13368" s="3">
        <v>1</v>
      </c>
      <c r="P13368" s="28">
        <f>N13368/O13368</f>
        <v>30</v>
      </c>
      <c r="Q13368" s="5">
        <v>14</v>
      </c>
      <c r="R13368" s="2"/>
      <c r="S13368" s="55">
        <f>O13368/J13368*40</f>
        <v>1.3333333333333333</v>
      </c>
      <c r="T13368" s="55">
        <f>N13368/J13368*40</f>
        <v>40</v>
      </c>
    </row>
    <row r="13369" spans="1:20" ht="14.4" x14ac:dyDescent="0.3">
      <c r="A13369" s="3" t="s">
        <v>344</v>
      </c>
      <c r="B13369" s="3" t="s">
        <v>345</v>
      </c>
      <c r="C13369" s="3">
        <v>55.991</v>
      </c>
      <c r="D13369" s="3">
        <v>22.492999999999999</v>
      </c>
      <c r="E13369" s="9">
        <v>45904</v>
      </c>
      <c r="F13369" s="3" t="s">
        <v>47</v>
      </c>
      <c r="G13369" s="2" t="s">
        <v>347</v>
      </c>
      <c r="H13369" s="3">
        <v>18</v>
      </c>
      <c r="I13369" s="3">
        <v>10</v>
      </c>
      <c r="J13369" s="3">
        <v>30</v>
      </c>
      <c r="K13369" s="3" t="s">
        <v>13</v>
      </c>
      <c r="L13369" s="3">
        <v>14</v>
      </c>
      <c r="N13369" s="3">
        <v>33.299999999999997</v>
      </c>
      <c r="O13369" s="3">
        <v>1</v>
      </c>
      <c r="P13369" s="28">
        <f>N13369/O13369</f>
        <v>33.299999999999997</v>
      </c>
      <c r="Q13369" s="5">
        <v>14</v>
      </c>
      <c r="R13369" s="2"/>
      <c r="S13369" s="55">
        <f>O13369/J13369*40</f>
        <v>1.3333333333333333</v>
      </c>
      <c r="T13369" s="55">
        <f>N13369/J13369*40</f>
        <v>44.399999999999991</v>
      </c>
    </row>
    <row r="13370" spans="1:20" ht="14.4" x14ac:dyDescent="0.3">
      <c r="A13370" s="3" t="s">
        <v>344</v>
      </c>
      <c r="B13370" s="3" t="s">
        <v>345</v>
      </c>
      <c r="C13370" s="3">
        <v>55.991</v>
      </c>
      <c r="D13370" s="3">
        <v>22.492999999999999</v>
      </c>
      <c r="E13370" s="9">
        <v>45904</v>
      </c>
      <c r="F13370" s="3" t="s">
        <v>47</v>
      </c>
      <c r="G13370" s="2" t="s">
        <v>346</v>
      </c>
      <c r="H13370" s="3">
        <v>14</v>
      </c>
      <c r="I13370" s="3">
        <v>10</v>
      </c>
      <c r="J13370" s="3">
        <v>30</v>
      </c>
      <c r="K13370" s="3" t="s">
        <v>13</v>
      </c>
      <c r="L13370" s="3">
        <v>11</v>
      </c>
      <c r="N13370" s="3">
        <v>103</v>
      </c>
      <c r="O13370" s="3">
        <v>5</v>
      </c>
      <c r="P13370" s="28">
        <f>N13370/O13370</f>
        <v>20.6</v>
      </c>
      <c r="Q13370" s="5">
        <v>11</v>
      </c>
      <c r="R13370" s="2"/>
      <c r="S13370" s="55">
        <f>O13370/J13370*40</f>
        <v>6.6666666666666661</v>
      </c>
      <c r="T13370" s="55">
        <f>N13370/J13370*40</f>
        <v>137.33333333333331</v>
      </c>
    </row>
    <row r="13371" spans="1:20" ht="14.4" x14ac:dyDescent="0.3">
      <c r="A13371" s="3" t="s">
        <v>344</v>
      </c>
      <c r="B13371" s="3" t="s">
        <v>345</v>
      </c>
      <c r="C13371" s="3">
        <v>55.991</v>
      </c>
      <c r="D13371" s="3">
        <v>22.492999999999999</v>
      </c>
      <c r="E13371" s="9">
        <v>45904</v>
      </c>
      <c r="F13371" s="3" t="s">
        <v>47</v>
      </c>
      <c r="G13371" s="2" t="s">
        <v>346</v>
      </c>
      <c r="H13371" s="3">
        <v>18</v>
      </c>
      <c r="I13371" s="3">
        <v>10</v>
      </c>
      <c r="J13371" s="3">
        <v>30</v>
      </c>
      <c r="K13371" s="3" t="s">
        <v>13</v>
      </c>
      <c r="L13371" s="3">
        <v>14</v>
      </c>
      <c r="N13371" s="3">
        <v>156.30000000000001</v>
      </c>
      <c r="O13371" s="3">
        <v>6</v>
      </c>
      <c r="P13371" s="28">
        <f>N13371/O13371</f>
        <v>26.05</v>
      </c>
      <c r="Q13371" s="5">
        <v>14</v>
      </c>
      <c r="R13371" s="2"/>
      <c r="S13371" s="55">
        <f>O13371/J13371*40</f>
        <v>8</v>
      </c>
      <c r="T13371" s="55">
        <f>N13371/J13371*40</f>
        <v>208.4</v>
      </c>
    </row>
    <row r="13372" spans="1:20" ht="14.4" x14ac:dyDescent="0.3">
      <c r="A13372" s="3" t="s">
        <v>344</v>
      </c>
      <c r="B13372" s="3" t="s">
        <v>345</v>
      </c>
      <c r="C13372" s="3">
        <v>55.991</v>
      </c>
      <c r="D13372" s="3">
        <v>22.492999999999999</v>
      </c>
      <c r="E13372" s="9">
        <v>45904</v>
      </c>
      <c r="F13372" s="3" t="s">
        <v>50</v>
      </c>
      <c r="G13372" s="2" t="s">
        <v>346</v>
      </c>
      <c r="H13372" s="3">
        <v>60</v>
      </c>
      <c r="I13372" s="3">
        <v>30</v>
      </c>
      <c r="J13372" s="3">
        <v>90</v>
      </c>
      <c r="K13372" s="3" t="s">
        <v>37</v>
      </c>
      <c r="L13372" s="3">
        <v>77.3</v>
      </c>
      <c r="M13372" s="3">
        <v>73.3</v>
      </c>
      <c r="N13372" s="3">
        <v>3072.2</v>
      </c>
      <c r="O13372" s="3">
        <v>1</v>
      </c>
      <c r="P13372" s="28">
        <f>N13372/O13372</f>
        <v>3072.2</v>
      </c>
      <c r="Q13372" s="5">
        <v>76</v>
      </c>
      <c r="R13372" s="2" t="s">
        <v>32</v>
      </c>
      <c r="S13372" s="55">
        <f>O13372/J13372*40</f>
        <v>0.44444444444444448</v>
      </c>
      <c r="T13372" s="55">
        <f>N13372/J13372*40</f>
        <v>1365.4222222222222</v>
      </c>
    </row>
    <row r="13373" spans="1:20" ht="14.4" x14ac:dyDescent="0.3">
      <c r="A13373" s="3" t="s">
        <v>344</v>
      </c>
      <c r="B13373" s="3" t="s">
        <v>345</v>
      </c>
      <c r="C13373" s="3">
        <v>55.991</v>
      </c>
      <c r="D13373" s="3">
        <v>22.492999999999999</v>
      </c>
      <c r="E13373" s="9">
        <v>45904</v>
      </c>
      <c r="F13373" s="3" t="s">
        <v>47</v>
      </c>
      <c r="G13373" s="2" t="s">
        <v>261</v>
      </c>
      <c r="H13373" s="3">
        <v>25</v>
      </c>
      <c r="I13373" s="3">
        <v>10</v>
      </c>
      <c r="J13373" s="3">
        <v>30</v>
      </c>
      <c r="K13373" s="3" t="s">
        <v>16</v>
      </c>
      <c r="L13373" s="3">
        <v>30.7</v>
      </c>
      <c r="M13373" s="3">
        <v>27</v>
      </c>
      <c r="N13373" s="3">
        <v>214</v>
      </c>
      <c r="O13373" s="3">
        <v>1</v>
      </c>
      <c r="P13373" s="28">
        <f>N13373/O13373</f>
        <v>214</v>
      </c>
      <c r="Q13373" s="5">
        <v>31</v>
      </c>
      <c r="R13373" s="2" t="s">
        <v>28</v>
      </c>
      <c r="S13373" s="55">
        <f>O13373/J13373*40</f>
        <v>1.3333333333333333</v>
      </c>
      <c r="T13373" s="55">
        <f>N13373/J13373*40</f>
        <v>285.33333333333337</v>
      </c>
    </row>
    <row r="13374" spans="1:20" ht="14.4" x14ac:dyDescent="0.3">
      <c r="A13374" s="3" t="s">
        <v>344</v>
      </c>
      <c r="B13374" s="3" t="s">
        <v>345</v>
      </c>
      <c r="C13374" s="3">
        <v>55.991</v>
      </c>
      <c r="D13374" s="3">
        <v>22.492999999999999</v>
      </c>
      <c r="E13374" s="9">
        <v>45904</v>
      </c>
      <c r="F13374" s="3" t="s">
        <v>47</v>
      </c>
      <c r="G13374" s="2" t="s">
        <v>261</v>
      </c>
      <c r="H13374" s="3">
        <v>30</v>
      </c>
      <c r="I13374" s="3">
        <v>10</v>
      </c>
      <c r="J13374" s="3">
        <v>30</v>
      </c>
      <c r="K13374" s="3" t="s">
        <v>16</v>
      </c>
      <c r="L13374" s="3">
        <v>34.299999999999997</v>
      </c>
      <c r="M13374" s="3">
        <v>30</v>
      </c>
      <c r="N13374" s="3">
        <v>321.7</v>
      </c>
      <c r="O13374" s="3">
        <v>1</v>
      </c>
      <c r="P13374" s="28">
        <f>N13374/O13374</f>
        <v>321.7</v>
      </c>
      <c r="Q13374" s="5">
        <v>34</v>
      </c>
      <c r="R13374" s="2" t="s">
        <v>28</v>
      </c>
      <c r="S13374" s="55">
        <f>O13374/J13374*40</f>
        <v>1.3333333333333333</v>
      </c>
      <c r="T13374" s="55">
        <f>N13374/J13374*40</f>
        <v>428.93333333333328</v>
      </c>
    </row>
    <row r="13375" spans="1:20" ht="14.4" x14ac:dyDescent="0.3">
      <c r="A13375" s="3" t="s">
        <v>344</v>
      </c>
      <c r="B13375" s="3" t="s">
        <v>345</v>
      </c>
      <c r="C13375" s="3">
        <v>55.991</v>
      </c>
      <c r="D13375" s="3">
        <v>22.492999999999999</v>
      </c>
      <c r="E13375" s="9">
        <v>45904</v>
      </c>
      <c r="F13375" s="3" t="s">
        <v>47</v>
      </c>
      <c r="G13375" s="2" t="s">
        <v>346</v>
      </c>
      <c r="H13375" s="3">
        <v>40</v>
      </c>
      <c r="I13375" s="3">
        <v>10</v>
      </c>
      <c r="J13375" s="3">
        <v>30</v>
      </c>
      <c r="K13375" s="3" t="s">
        <v>16</v>
      </c>
      <c r="L13375" s="3">
        <v>48</v>
      </c>
      <c r="M13375" s="3">
        <v>42.5</v>
      </c>
      <c r="N13375" s="3">
        <v>867.2</v>
      </c>
      <c r="O13375" s="3">
        <v>1</v>
      </c>
      <c r="P13375" s="28">
        <f>N13375/O13375</f>
        <v>867.2</v>
      </c>
      <c r="Q13375" s="5">
        <v>49</v>
      </c>
      <c r="R13375" s="2" t="s">
        <v>30</v>
      </c>
      <c r="S13375" s="55">
        <f>O13375/J13375*40</f>
        <v>1.3333333333333333</v>
      </c>
      <c r="T13375" s="55">
        <f>N13375/J13375*40</f>
        <v>1156.2666666666669</v>
      </c>
    </row>
    <row r="13376" spans="1:20" ht="14.4" x14ac:dyDescent="0.3">
      <c r="A13376" s="3" t="s">
        <v>344</v>
      </c>
      <c r="B13376" s="3" t="s">
        <v>345</v>
      </c>
      <c r="C13376" s="3">
        <v>55.991</v>
      </c>
      <c r="D13376" s="3">
        <v>22.492999999999999</v>
      </c>
      <c r="E13376" s="9">
        <v>45904</v>
      </c>
      <c r="F13376" s="3" t="s">
        <v>50</v>
      </c>
      <c r="G13376" s="2" t="s">
        <v>347</v>
      </c>
      <c r="H13376" s="3">
        <v>50</v>
      </c>
      <c r="I13376" s="3">
        <v>30</v>
      </c>
      <c r="J13376" s="3">
        <v>60</v>
      </c>
      <c r="K13376" s="3" t="s">
        <v>16</v>
      </c>
      <c r="L13376" s="3">
        <v>48.8</v>
      </c>
      <c r="M13376" s="3">
        <v>43</v>
      </c>
      <c r="N13376" s="3">
        <v>1138.3</v>
      </c>
      <c r="O13376" s="3">
        <v>1</v>
      </c>
      <c r="P13376" s="28">
        <f>N13376/O13376</f>
        <v>1138.3</v>
      </c>
      <c r="Q13376" s="5">
        <v>49</v>
      </c>
      <c r="R13376" s="2" t="s">
        <v>30</v>
      </c>
      <c r="S13376" s="55">
        <f>O13376/J13376*40</f>
        <v>0.66666666666666663</v>
      </c>
      <c r="T13376" s="55">
        <f>N13376/J13376*40</f>
        <v>758.86666666666667</v>
      </c>
    </row>
    <row r="13377" spans="1:20" ht="14.4" x14ac:dyDescent="0.3">
      <c r="A13377" s="3" t="s">
        <v>344</v>
      </c>
      <c r="B13377" s="3" t="s">
        <v>345</v>
      </c>
      <c r="C13377" s="3">
        <v>55.991</v>
      </c>
      <c r="D13377" s="3">
        <v>22.492999999999999</v>
      </c>
      <c r="E13377" s="9">
        <v>45904</v>
      </c>
      <c r="F13377" s="3" t="s">
        <v>47</v>
      </c>
      <c r="G13377" s="2" t="s">
        <v>346</v>
      </c>
      <c r="H13377" s="3">
        <v>50</v>
      </c>
      <c r="I13377" s="3">
        <v>10</v>
      </c>
      <c r="J13377" s="3">
        <v>60</v>
      </c>
      <c r="K13377" s="3" t="s">
        <v>16</v>
      </c>
      <c r="L13377" s="3">
        <v>49.1</v>
      </c>
      <c r="M13377" s="3">
        <v>43.5</v>
      </c>
      <c r="N13377" s="3">
        <v>964.4</v>
      </c>
      <c r="O13377" s="3">
        <v>1</v>
      </c>
      <c r="P13377" s="28">
        <f>N13377/O13377</f>
        <v>964.4</v>
      </c>
      <c r="Q13377" s="5">
        <v>49</v>
      </c>
      <c r="R13377" s="2" t="s">
        <v>30</v>
      </c>
      <c r="S13377" s="55">
        <f>O13377/J13377*40</f>
        <v>0.66666666666666663</v>
      </c>
      <c r="T13377" s="55">
        <f>N13377/J13377*40</f>
        <v>642.93333333333339</v>
      </c>
    </row>
    <row r="13378" spans="1:20" ht="14.4" x14ac:dyDescent="0.3">
      <c r="A13378" s="3" t="s">
        <v>344</v>
      </c>
      <c r="B13378" s="3" t="s">
        <v>345</v>
      </c>
      <c r="C13378" s="3">
        <v>55.991</v>
      </c>
      <c r="D13378" s="3">
        <v>22.492999999999999</v>
      </c>
      <c r="E13378" s="9">
        <v>45904</v>
      </c>
      <c r="F13378" s="3" t="s">
        <v>47</v>
      </c>
      <c r="G13378" s="2" t="s">
        <v>346</v>
      </c>
      <c r="H13378" s="3">
        <v>50</v>
      </c>
      <c r="I13378" s="3">
        <v>10</v>
      </c>
      <c r="J13378" s="3">
        <v>60</v>
      </c>
      <c r="K13378" s="3" t="s">
        <v>16</v>
      </c>
      <c r="L13378" s="3">
        <v>49.8</v>
      </c>
      <c r="M13378" s="3">
        <v>43.6</v>
      </c>
      <c r="N13378" s="3">
        <v>1082.5999999999999</v>
      </c>
      <c r="O13378" s="3">
        <v>1</v>
      </c>
      <c r="P13378" s="28">
        <f>N13378/O13378</f>
        <v>1082.5999999999999</v>
      </c>
      <c r="Q13378" s="5">
        <v>49</v>
      </c>
      <c r="R13378" s="2" t="s">
        <v>30</v>
      </c>
      <c r="S13378" s="55">
        <f>O13378/J13378*40</f>
        <v>0.66666666666666663</v>
      </c>
      <c r="T13378" s="55">
        <f>N13378/J13378*40</f>
        <v>721.73333333333335</v>
      </c>
    </row>
    <row r="13379" spans="1:20" ht="14.4" x14ac:dyDescent="0.3">
      <c r="A13379" s="3" t="s">
        <v>344</v>
      </c>
      <c r="B13379" s="3" t="s">
        <v>345</v>
      </c>
      <c r="C13379" s="3">
        <v>55.991</v>
      </c>
      <c r="D13379" s="3">
        <v>22.492999999999999</v>
      </c>
      <c r="E13379" s="9">
        <v>45904</v>
      </c>
      <c r="F13379" s="3" t="s">
        <v>47</v>
      </c>
      <c r="G13379" s="2" t="s">
        <v>346</v>
      </c>
      <c r="H13379" s="3">
        <v>40</v>
      </c>
      <c r="I13379" s="3">
        <v>10</v>
      </c>
      <c r="J13379" s="3">
        <v>30</v>
      </c>
      <c r="K13379" s="3" t="s">
        <v>16</v>
      </c>
      <c r="L13379" s="3">
        <v>55.6</v>
      </c>
      <c r="M13379" s="3">
        <v>49.5</v>
      </c>
      <c r="N13379" s="3">
        <v>1579.6</v>
      </c>
      <c r="O13379" s="3">
        <v>1</v>
      </c>
      <c r="P13379" s="28">
        <f>N13379/O13379</f>
        <v>1579.6</v>
      </c>
      <c r="Q13379" s="5">
        <v>56</v>
      </c>
      <c r="R13379" s="2" t="s">
        <v>33</v>
      </c>
      <c r="S13379" s="55">
        <f>O13379/J13379*40</f>
        <v>1.3333333333333333</v>
      </c>
      <c r="T13379" s="55">
        <f>N13379/J13379*40</f>
        <v>2106.1333333333332</v>
      </c>
    </row>
    <row r="13380" spans="1:20" ht="14.4" x14ac:dyDescent="0.3">
      <c r="A13380" s="3" t="s">
        <v>344</v>
      </c>
      <c r="B13380" s="3" t="s">
        <v>345</v>
      </c>
      <c r="C13380" s="3">
        <v>55.991</v>
      </c>
      <c r="D13380" s="3">
        <v>22.492999999999999</v>
      </c>
      <c r="E13380" s="9">
        <v>45904</v>
      </c>
      <c r="F13380" s="3" t="s">
        <v>47</v>
      </c>
      <c r="G13380" s="2" t="s">
        <v>346</v>
      </c>
      <c r="H13380" s="3">
        <v>60</v>
      </c>
      <c r="I13380" s="3">
        <v>10</v>
      </c>
      <c r="J13380" s="3">
        <v>90</v>
      </c>
      <c r="K13380" s="3" t="s">
        <v>16</v>
      </c>
      <c r="L13380" s="3">
        <v>57.2</v>
      </c>
      <c r="M13380" s="3">
        <v>50.5</v>
      </c>
      <c r="N13380" s="3">
        <v>1784.2</v>
      </c>
      <c r="O13380" s="3">
        <v>1</v>
      </c>
      <c r="P13380" s="28">
        <f>N13380/O13380</f>
        <v>1784.2</v>
      </c>
      <c r="Q13380" s="5">
        <v>56</v>
      </c>
      <c r="R13380" s="2" t="s">
        <v>33</v>
      </c>
      <c r="S13380" s="55">
        <f>O13380/J13380*40</f>
        <v>0.44444444444444448</v>
      </c>
      <c r="T13380" s="55">
        <f>N13380/J13380*40</f>
        <v>792.97777777777787</v>
      </c>
    </row>
    <row r="13381" spans="1:20" ht="14.4" x14ac:dyDescent="0.3">
      <c r="A13381" s="3" t="s">
        <v>344</v>
      </c>
      <c r="B13381" s="3" t="s">
        <v>345</v>
      </c>
      <c r="C13381" s="3">
        <v>55.991</v>
      </c>
      <c r="D13381" s="3">
        <v>22.492999999999999</v>
      </c>
      <c r="E13381" s="9">
        <v>45904</v>
      </c>
      <c r="F13381" s="3" t="s">
        <v>47</v>
      </c>
      <c r="G13381" s="2" t="s">
        <v>346</v>
      </c>
      <c r="H13381" s="3">
        <v>60</v>
      </c>
      <c r="I13381" s="3">
        <v>10</v>
      </c>
      <c r="J13381" s="3">
        <v>90</v>
      </c>
      <c r="K13381" s="3" t="s">
        <v>16</v>
      </c>
      <c r="L13381" s="3">
        <v>61.2</v>
      </c>
      <c r="M13381" s="3">
        <v>54.2</v>
      </c>
      <c r="N13381" s="3">
        <v>2184.4</v>
      </c>
      <c r="O13381" s="3">
        <v>1</v>
      </c>
      <c r="P13381" s="28">
        <f>N13381/O13381</f>
        <v>2184.4</v>
      </c>
      <c r="Q13381" s="5">
        <v>61</v>
      </c>
      <c r="R13381" s="2" t="s">
        <v>31</v>
      </c>
      <c r="S13381" s="55">
        <f>O13381/J13381*40</f>
        <v>0.44444444444444448</v>
      </c>
      <c r="T13381" s="55">
        <f>N13381/J13381*40</f>
        <v>970.84444444444443</v>
      </c>
    </row>
    <row r="13382" spans="1:20" ht="14.4" x14ac:dyDescent="0.3">
      <c r="A13382" s="3" t="s">
        <v>344</v>
      </c>
      <c r="B13382" s="3" t="s">
        <v>345</v>
      </c>
      <c r="C13382" s="3">
        <v>55.991</v>
      </c>
      <c r="D13382" s="3">
        <v>22.492999999999999</v>
      </c>
      <c r="E13382" s="9">
        <v>45904</v>
      </c>
      <c r="F13382" s="3" t="s">
        <v>50</v>
      </c>
      <c r="G13382" s="2" t="s">
        <v>346</v>
      </c>
      <c r="H13382" s="3">
        <v>60</v>
      </c>
      <c r="I13382" s="3">
        <v>30</v>
      </c>
      <c r="J13382" s="3">
        <v>90</v>
      </c>
      <c r="K13382" s="3" t="s">
        <v>16</v>
      </c>
      <c r="L13382" s="3">
        <v>61.8</v>
      </c>
      <c r="M13382" s="3">
        <v>54</v>
      </c>
      <c r="N13382" s="3">
        <v>2262.3000000000002</v>
      </c>
      <c r="O13382" s="3">
        <v>1</v>
      </c>
      <c r="P13382" s="28">
        <f>N13382/O13382</f>
        <v>2262.3000000000002</v>
      </c>
      <c r="Q13382" s="5">
        <v>61</v>
      </c>
      <c r="R13382" s="2" t="s">
        <v>31</v>
      </c>
      <c r="S13382" s="55">
        <f>O13382/J13382*40</f>
        <v>0.44444444444444448</v>
      </c>
      <c r="T13382" s="55">
        <f>N13382/J13382*40</f>
        <v>1005.4666666666668</v>
      </c>
    </row>
    <row r="13383" spans="1:20" ht="14.4" x14ac:dyDescent="0.3">
      <c r="A13383" s="3" t="s">
        <v>348</v>
      </c>
      <c r="B13383" s="3" t="s">
        <v>349</v>
      </c>
      <c r="C13383" s="3">
        <v>54.901000000000003</v>
      </c>
      <c r="D13383" s="3">
        <v>24.088999999999999</v>
      </c>
      <c r="E13383" s="9">
        <v>45854</v>
      </c>
      <c r="F13383" s="16" t="s">
        <v>47</v>
      </c>
      <c r="G13383" s="32">
        <v>46177</v>
      </c>
      <c r="H13383" s="17">
        <v>60</v>
      </c>
      <c r="I13383" s="17">
        <v>20</v>
      </c>
      <c r="J13383" s="17">
        <v>140</v>
      </c>
      <c r="K13383" s="3" t="s">
        <v>3</v>
      </c>
      <c r="L13383" s="3">
        <v>37</v>
      </c>
      <c r="M13383" s="3">
        <v>33</v>
      </c>
      <c r="N13383" s="3">
        <v>853</v>
      </c>
      <c r="O13383" s="3">
        <v>1</v>
      </c>
      <c r="P13383" s="28">
        <f>N13383/O13383</f>
        <v>853</v>
      </c>
      <c r="Q13383" s="5">
        <v>36</v>
      </c>
      <c r="R13383" s="33" t="s">
        <v>53</v>
      </c>
      <c r="S13383" s="55">
        <f>O13383/J13383*40</f>
        <v>0.2857142857142857</v>
      </c>
      <c r="T13383" s="55">
        <f>N13383/J13383*40</f>
        <v>243.71428571428569</v>
      </c>
    </row>
    <row r="13384" spans="1:20" ht="14.4" x14ac:dyDescent="0.3">
      <c r="A13384" s="3" t="s">
        <v>348</v>
      </c>
      <c r="B13384" s="3" t="s">
        <v>349</v>
      </c>
      <c r="C13384" s="3">
        <v>54.901000000000003</v>
      </c>
      <c r="D13384" s="3">
        <v>24.088999999999999</v>
      </c>
      <c r="E13384" s="9">
        <v>45854</v>
      </c>
      <c r="F13384" s="16" t="s">
        <v>47</v>
      </c>
      <c r="G13384" s="32">
        <v>46177</v>
      </c>
      <c r="H13384" s="17">
        <v>60</v>
      </c>
      <c r="I13384" s="17">
        <v>20</v>
      </c>
      <c r="J13384" s="17">
        <v>140</v>
      </c>
      <c r="K13384" s="3" t="s">
        <v>3</v>
      </c>
      <c r="L13384" s="17">
        <v>25</v>
      </c>
      <c r="M13384" s="17">
        <v>21</v>
      </c>
      <c r="N13384" s="3">
        <v>238</v>
      </c>
      <c r="O13384" s="3">
        <v>1</v>
      </c>
      <c r="P13384" s="28">
        <f>N13384/O13384</f>
        <v>238</v>
      </c>
      <c r="Q13384" s="5">
        <v>26</v>
      </c>
      <c r="R13384" s="33" t="s">
        <v>32</v>
      </c>
      <c r="S13384" s="55">
        <f>O13384/J13384*40</f>
        <v>0.2857142857142857</v>
      </c>
      <c r="T13384" s="55">
        <f>N13384/J13384*40</f>
        <v>68</v>
      </c>
    </row>
    <row r="13385" spans="1:20" ht="14.4" x14ac:dyDescent="0.3">
      <c r="A13385" s="3" t="s">
        <v>348</v>
      </c>
      <c r="B13385" s="3" t="s">
        <v>349</v>
      </c>
      <c r="C13385" s="3">
        <v>54.901000000000003</v>
      </c>
      <c r="D13385" s="3">
        <v>24.088999999999999</v>
      </c>
      <c r="E13385" s="9">
        <v>45854</v>
      </c>
      <c r="F13385" s="16" t="s">
        <v>47</v>
      </c>
      <c r="G13385" s="32">
        <v>46177</v>
      </c>
      <c r="H13385" s="17">
        <v>60</v>
      </c>
      <c r="I13385" s="17">
        <v>20</v>
      </c>
      <c r="J13385" s="17">
        <v>140</v>
      </c>
      <c r="K13385" s="3" t="s">
        <v>3</v>
      </c>
      <c r="L13385" s="17">
        <v>35.299999999999997</v>
      </c>
      <c r="M13385" s="17">
        <v>31</v>
      </c>
      <c r="N13385" s="3">
        <v>752</v>
      </c>
      <c r="O13385" s="3">
        <v>1</v>
      </c>
      <c r="P13385" s="28">
        <f>N13385/O13385</f>
        <v>752</v>
      </c>
      <c r="Q13385" s="5">
        <v>36</v>
      </c>
      <c r="R13385" s="33" t="s">
        <v>54</v>
      </c>
      <c r="S13385" s="55">
        <f>O13385/J13385*40</f>
        <v>0.2857142857142857</v>
      </c>
      <c r="T13385" s="55">
        <f>N13385/J13385*40</f>
        <v>214.85714285714283</v>
      </c>
    </row>
    <row r="13386" spans="1:20" ht="14.4" x14ac:dyDescent="0.3">
      <c r="A13386" s="3" t="s">
        <v>348</v>
      </c>
      <c r="B13386" s="3" t="s">
        <v>349</v>
      </c>
      <c r="C13386" s="3">
        <v>54.901000000000003</v>
      </c>
      <c r="D13386" s="3">
        <v>24.088999999999999</v>
      </c>
      <c r="E13386" s="9">
        <v>45854</v>
      </c>
      <c r="F13386" s="16" t="s">
        <v>47</v>
      </c>
      <c r="G13386" s="32">
        <v>46177</v>
      </c>
      <c r="H13386" s="17">
        <v>60</v>
      </c>
      <c r="I13386" s="17">
        <v>20</v>
      </c>
      <c r="J13386" s="17">
        <v>140</v>
      </c>
      <c r="K13386" s="3" t="s">
        <v>14</v>
      </c>
      <c r="L13386" s="17">
        <v>34.200000000000003</v>
      </c>
      <c r="M13386" s="17">
        <v>28</v>
      </c>
      <c r="N13386" s="3">
        <v>527</v>
      </c>
      <c r="O13386" s="3">
        <v>1</v>
      </c>
      <c r="P13386" s="28">
        <f>N13386/O13386</f>
        <v>527</v>
      </c>
      <c r="Q13386" s="5">
        <v>34</v>
      </c>
      <c r="R13386" s="33" t="s">
        <v>32</v>
      </c>
      <c r="S13386" s="55">
        <f>O13386/J13386*40</f>
        <v>0.2857142857142857</v>
      </c>
      <c r="T13386" s="55">
        <f>N13386/J13386*40</f>
        <v>150.57142857142856</v>
      </c>
    </row>
    <row r="13387" spans="1:20" ht="14.4" x14ac:dyDescent="0.3">
      <c r="A13387" s="3" t="s">
        <v>348</v>
      </c>
      <c r="B13387" s="3" t="s">
        <v>349</v>
      </c>
      <c r="C13387" s="3">
        <v>54.901000000000003</v>
      </c>
      <c r="D13387" s="3">
        <v>24.088999999999999</v>
      </c>
      <c r="E13387" s="9">
        <v>45854</v>
      </c>
      <c r="F13387" s="16" t="s">
        <v>47</v>
      </c>
      <c r="G13387" s="32">
        <v>46177</v>
      </c>
      <c r="H13387" s="17">
        <v>60</v>
      </c>
      <c r="I13387" s="17">
        <v>20</v>
      </c>
      <c r="J13387" s="17">
        <v>140</v>
      </c>
      <c r="K13387" s="3" t="s">
        <v>14</v>
      </c>
      <c r="L13387" s="17">
        <v>36</v>
      </c>
      <c r="M13387" s="17">
        <v>29</v>
      </c>
      <c r="N13387" s="3">
        <v>546</v>
      </c>
      <c r="O13387" s="3">
        <v>1</v>
      </c>
      <c r="P13387" s="28">
        <f>N13387/O13387</f>
        <v>546</v>
      </c>
      <c r="Q13387" s="5">
        <v>36</v>
      </c>
      <c r="R13387" s="2" t="s">
        <v>49</v>
      </c>
      <c r="S13387" s="55">
        <f>O13387/J13387*40</f>
        <v>0.2857142857142857</v>
      </c>
      <c r="T13387" s="55">
        <f>N13387/J13387*40</f>
        <v>156</v>
      </c>
    </row>
    <row r="13388" spans="1:20" ht="14.4" x14ac:dyDescent="0.3">
      <c r="A13388" s="3" t="s">
        <v>348</v>
      </c>
      <c r="B13388" s="3" t="s">
        <v>349</v>
      </c>
      <c r="C13388" s="3">
        <v>54.901000000000003</v>
      </c>
      <c r="D13388" s="3">
        <v>24.088999999999999</v>
      </c>
      <c r="E13388" s="9">
        <v>45854</v>
      </c>
      <c r="F13388" s="16" t="s">
        <v>47</v>
      </c>
      <c r="G13388" s="32">
        <v>46177</v>
      </c>
      <c r="H13388" s="17">
        <v>60</v>
      </c>
      <c r="I13388" s="17">
        <v>20</v>
      </c>
      <c r="J13388" s="17">
        <v>140</v>
      </c>
      <c r="K13388" s="3" t="s">
        <v>14</v>
      </c>
      <c r="L13388" s="17">
        <v>39</v>
      </c>
      <c r="M13388" s="17">
        <v>32</v>
      </c>
      <c r="N13388" s="3">
        <v>814</v>
      </c>
      <c r="O13388" s="3">
        <v>1</v>
      </c>
      <c r="P13388" s="28">
        <f>N13388/O13388</f>
        <v>814</v>
      </c>
      <c r="Q13388" s="5">
        <v>39</v>
      </c>
      <c r="R13388" s="2" t="s">
        <v>49</v>
      </c>
      <c r="S13388" s="55">
        <f>O13388/J13388*40</f>
        <v>0.2857142857142857</v>
      </c>
      <c r="T13388" s="55">
        <f>N13388/J13388*40</f>
        <v>232.57142857142856</v>
      </c>
    </row>
    <row r="13389" spans="1:20" ht="14.4" x14ac:dyDescent="0.3">
      <c r="A13389" s="3" t="s">
        <v>348</v>
      </c>
      <c r="B13389" s="3" t="s">
        <v>349</v>
      </c>
      <c r="C13389" s="3">
        <v>54.901000000000003</v>
      </c>
      <c r="D13389" s="3">
        <v>24.088999999999999</v>
      </c>
      <c r="E13389" s="9">
        <v>45854</v>
      </c>
      <c r="F13389" s="16" t="s">
        <v>47</v>
      </c>
      <c r="G13389" s="32">
        <v>46177</v>
      </c>
      <c r="H13389" s="17">
        <v>60</v>
      </c>
      <c r="I13389" s="17">
        <v>20</v>
      </c>
      <c r="J13389" s="17">
        <v>140</v>
      </c>
      <c r="K13389" s="3" t="s">
        <v>15</v>
      </c>
      <c r="L13389" s="17">
        <v>32</v>
      </c>
      <c r="M13389" s="17">
        <v>28</v>
      </c>
      <c r="N13389" s="3">
        <v>576</v>
      </c>
      <c r="O13389" s="3">
        <v>1</v>
      </c>
      <c r="P13389" s="28">
        <f>N13389/O13389</f>
        <v>576</v>
      </c>
      <c r="Q13389" s="5">
        <v>31</v>
      </c>
      <c r="R13389" s="2"/>
      <c r="S13389" s="55">
        <f>O13389/J13389*40</f>
        <v>0.2857142857142857</v>
      </c>
      <c r="T13389" s="55">
        <f>N13389/J13389*40</f>
        <v>164.57142857142856</v>
      </c>
    </row>
    <row r="13390" spans="1:20" ht="14.4" x14ac:dyDescent="0.3">
      <c r="A13390" s="3" t="s">
        <v>348</v>
      </c>
      <c r="B13390" s="3" t="s">
        <v>349</v>
      </c>
      <c r="C13390" s="3">
        <v>54.901000000000003</v>
      </c>
      <c r="D13390" s="3">
        <v>24.088999999999999</v>
      </c>
      <c r="E13390" s="9">
        <v>45854</v>
      </c>
      <c r="F13390" s="16" t="s">
        <v>47</v>
      </c>
      <c r="G13390" s="32">
        <v>46177</v>
      </c>
      <c r="H13390" s="17">
        <v>60</v>
      </c>
      <c r="I13390" s="17">
        <v>20</v>
      </c>
      <c r="J13390" s="17">
        <v>140</v>
      </c>
      <c r="K13390" s="3" t="s">
        <v>5</v>
      </c>
      <c r="L13390" s="17">
        <v>36</v>
      </c>
      <c r="M13390" s="17">
        <v>29</v>
      </c>
      <c r="N13390" s="3">
        <v>641</v>
      </c>
      <c r="O13390" s="3">
        <v>1</v>
      </c>
      <c r="P13390" s="28">
        <f>N13390/O13390</f>
        <v>641</v>
      </c>
      <c r="Q13390" s="5">
        <v>36</v>
      </c>
      <c r="R13390" s="2"/>
      <c r="S13390" s="55">
        <f>O13390/J13390*40</f>
        <v>0.2857142857142857</v>
      </c>
      <c r="T13390" s="55">
        <f>N13390/J13390*40</f>
        <v>183.14285714285714</v>
      </c>
    </row>
    <row r="13391" spans="1:20" ht="14.4" x14ac:dyDescent="0.3">
      <c r="A13391" s="3" t="s">
        <v>348</v>
      </c>
      <c r="B13391" s="3" t="s">
        <v>349</v>
      </c>
      <c r="C13391" s="3">
        <v>54.901000000000003</v>
      </c>
      <c r="D13391" s="3">
        <v>24.088999999999999</v>
      </c>
      <c r="E13391" s="9">
        <v>45854</v>
      </c>
      <c r="F13391" s="16" t="s">
        <v>47</v>
      </c>
      <c r="G13391" s="32">
        <v>46177</v>
      </c>
      <c r="H13391" s="17">
        <v>60</v>
      </c>
      <c r="I13391" s="17">
        <v>20</v>
      </c>
      <c r="J13391" s="17">
        <v>140</v>
      </c>
      <c r="K13391" s="3" t="s">
        <v>5</v>
      </c>
      <c r="L13391" s="17">
        <v>29</v>
      </c>
      <c r="M13391" s="17">
        <v>24</v>
      </c>
      <c r="N13391" s="3">
        <v>443</v>
      </c>
      <c r="O13391" s="3">
        <v>1</v>
      </c>
      <c r="P13391" s="28">
        <f>N13391/O13391</f>
        <v>443</v>
      </c>
      <c r="Q13391" s="5">
        <v>29</v>
      </c>
      <c r="R13391" s="2"/>
      <c r="S13391" s="55">
        <f>O13391/J13391*40</f>
        <v>0.2857142857142857</v>
      </c>
      <c r="T13391" s="55">
        <f>N13391/J13391*40</f>
        <v>126.57142857142857</v>
      </c>
    </row>
    <row r="13392" spans="1:20" ht="14.4" x14ac:dyDescent="0.3">
      <c r="A13392" s="3" t="s">
        <v>348</v>
      </c>
      <c r="B13392" s="3" t="s">
        <v>349</v>
      </c>
      <c r="C13392" s="3">
        <v>54.901000000000003</v>
      </c>
      <c r="D13392" s="3">
        <v>24.088999999999999</v>
      </c>
      <c r="E13392" s="9">
        <v>45854</v>
      </c>
      <c r="F13392" s="16" t="s">
        <v>47</v>
      </c>
      <c r="G13392" s="32">
        <v>46177</v>
      </c>
      <c r="H13392" s="17">
        <v>60</v>
      </c>
      <c r="I13392" s="17">
        <v>20</v>
      </c>
      <c r="J13392" s="17">
        <v>140</v>
      </c>
      <c r="K13392" s="3" t="s">
        <v>5</v>
      </c>
      <c r="L13392" s="17">
        <v>32</v>
      </c>
      <c r="M13392" s="17">
        <v>28</v>
      </c>
      <c r="N13392" s="3">
        <v>572</v>
      </c>
      <c r="O13392" s="3">
        <v>1</v>
      </c>
      <c r="P13392" s="28">
        <f>N13392/O13392</f>
        <v>572</v>
      </c>
      <c r="Q13392" s="5">
        <v>31</v>
      </c>
      <c r="R13392" s="2"/>
      <c r="S13392" s="55">
        <f>O13392/J13392*40</f>
        <v>0.2857142857142857</v>
      </c>
      <c r="T13392" s="55">
        <f>N13392/J13392*40</f>
        <v>163.42857142857142</v>
      </c>
    </row>
    <row r="13393" spans="1:20" ht="14.4" x14ac:dyDescent="0.3">
      <c r="A13393" s="3" t="s">
        <v>348</v>
      </c>
      <c r="B13393" s="3" t="s">
        <v>349</v>
      </c>
      <c r="C13393" s="3">
        <v>54.901000000000003</v>
      </c>
      <c r="D13393" s="3">
        <v>24.088999999999999</v>
      </c>
      <c r="E13393" s="9">
        <v>45854</v>
      </c>
      <c r="F13393" s="16" t="s">
        <v>47</v>
      </c>
      <c r="G13393" s="32">
        <v>46177</v>
      </c>
      <c r="H13393" s="17">
        <v>60</v>
      </c>
      <c r="I13393" s="17">
        <v>20</v>
      </c>
      <c r="J13393" s="17">
        <v>140</v>
      </c>
      <c r="K13393" s="3" t="s">
        <v>5</v>
      </c>
      <c r="L13393" s="17">
        <v>38</v>
      </c>
      <c r="M13393" s="17">
        <v>31</v>
      </c>
      <c r="N13393" s="3">
        <v>822</v>
      </c>
      <c r="O13393" s="3">
        <v>1</v>
      </c>
      <c r="P13393" s="28">
        <f>N13393/O13393</f>
        <v>822</v>
      </c>
      <c r="Q13393" s="5">
        <v>39</v>
      </c>
      <c r="R13393" s="2"/>
      <c r="S13393" s="55">
        <f>O13393/J13393*40</f>
        <v>0.2857142857142857</v>
      </c>
      <c r="T13393" s="55">
        <f>N13393/J13393*40</f>
        <v>234.85714285714283</v>
      </c>
    </row>
    <row r="13394" spans="1:20" ht="14.4" x14ac:dyDescent="0.3">
      <c r="A13394" s="3" t="s">
        <v>348</v>
      </c>
      <c r="B13394" s="3" t="s">
        <v>349</v>
      </c>
      <c r="C13394" s="3">
        <v>54.901000000000003</v>
      </c>
      <c r="D13394" s="3">
        <v>24.088999999999999</v>
      </c>
      <c r="E13394" s="9">
        <v>45854</v>
      </c>
      <c r="F13394" s="16" t="s">
        <v>47</v>
      </c>
      <c r="G13394" s="32">
        <v>46177</v>
      </c>
      <c r="H13394" s="17">
        <v>60</v>
      </c>
      <c r="I13394" s="17">
        <v>20</v>
      </c>
      <c r="J13394" s="17">
        <v>140</v>
      </c>
      <c r="K13394" s="3" t="s">
        <v>5</v>
      </c>
      <c r="L13394" s="17">
        <v>35</v>
      </c>
      <c r="M13394" s="17">
        <v>30</v>
      </c>
      <c r="N13394" s="3">
        <v>628</v>
      </c>
      <c r="O13394" s="3">
        <v>1</v>
      </c>
      <c r="P13394" s="28">
        <f>N13394/O13394</f>
        <v>628</v>
      </c>
      <c r="Q13394" s="5">
        <v>36</v>
      </c>
      <c r="R13394" s="2"/>
      <c r="S13394" s="55">
        <f>O13394/J13394*40</f>
        <v>0.2857142857142857</v>
      </c>
      <c r="T13394" s="55">
        <f>N13394/J13394*40</f>
        <v>179.42857142857144</v>
      </c>
    </row>
    <row r="13395" spans="1:20" ht="14.4" x14ac:dyDescent="0.3">
      <c r="A13395" s="3" t="s">
        <v>348</v>
      </c>
      <c r="B13395" s="3" t="s">
        <v>349</v>
      </c>
      <c r="C13395" s="3">
        <v>54.901000000000003</v>
      </c>
      <c r="D13395" s="3">
        <v>24.088999999999999</v>
      </c>
      <c r="E13395" s="9">
        <v>45854</v>
      </c>
      <c r="F13395" s="16" t="s">
        <v>47</v>
      </c>
      <c r="G13395" s="32">
        <v>46177</v>
      </c>
      <c r="H13395" s="17">
        <v>60</v>
      </c>
      <c r="I13395" s="17">
        <v>20</v>
      </c>
      <c r="J13395" s="17">
        <v>140</v>
      </c>
      <c r="K13395" s="3" t="s">
        <v>5</v>
      </c>
      <c r="L13395" s="17">
        <v>36</v>
      </c>
      <c r="M13395" s="3">
        <v>29</v>
      </c>
      <c r="N13395" s="3">
        <v>627</v>
      </c>
      <c r="O13395" s="3">
        <v>1</v>
      </c>
      <c r="P13395" s="28">
        <f>N13395/O13395</f>
        <v>627</v>
      </c>
      <c r="Q13395" s="5">
        <v>36</v>
      </c>
      <c r="R13395" s="2"/>
      <c r="S13395" s="55">
        <f>O13395/J13395*40</f>
        <v>0.2857142857142857</v>
      </c>
      <c r="T13395" s="55">
        <f>N13395/J13395*40</f>
        <v>179.14285714285714</v>
      </c>
    </row>
    <row r="13396" spans="1:20" ht="14.4" x14ac:dyDescent="0.3">
      <c r="A13396" s="3" t="s">
        <v>348</v>
      </c>
      <c r="B13396" s="3" t="s">
        <v>349</v>
      </c>
      <c r="C13396" s="3">
        <v>54.901000000000003</v>
      </c>
      <c r="D13396" s="3">
        <v>24.088999999999999</v>
      </c>
      <c r="E13396" s="9">
        <v>45854</v>
      </c>
      <c r="F13396" s="16" t="s">
        <v>47</v>
      </c>
      <c r="G13396" s="32">
        <v>46177</v>
      </c>
      <c r="H13396" s="17">
        <v>60</v>
      </c>
      <c r="I13396" s="17">
        <v>20</v>
      </c>
      <c r="J13396" s="17">
        <v>140</v>
      </c>
      <c r="K13396" s="3" t="s">
        <v>8</v>
      </c>
      <c r="L13396" s="3">
        <v>32</v>
      </c>
      <c r="M13396" s="3">
        <v>25</v>
      </c>
      <c r="N13396" s="3">
        <v>424</v>
      </c>
      <c r="O13396" s="3">
        <v>1</v>
      </c>
      <c r="P13396" s="28">
        <f>N13396/O13396</f>
        <v>424</v>
      </c>
      <c r="Q13396" s="5">
        <v>31</v>
      </c>
      <c r="R13396" s="2"/>
      <c r="S13396" s="55">
        <f>O13396/J13396*40</f>
        <v>0.2857142857142857</v>
      </c>
      <c r="T13396" s="55">
        <f>N13396/J13396*40</f>
        <v>121.14285714285714</v>
      </c>
    </row>
    <row r="13397" spans="1:20" ht="14.4" x14ac:dyDescent="0.3">
      <c r="A13397" s="3" t="s">
        <v>348</v>
      </c>
      <c r="B13397" s="3" t="s">
        <v>349</v>
      </c>
      <c r="C13397" s="3">
        <v>54.901000000000003</v>
      </c>
      <c r="D13397" s="3">
        <v>24.088999999999999</v>
      </c>
      <c r="E13397" s="9">
        <v>45854</v>
      </c>
      <c r="F13397" s="16" t="s">
        <v>47</v>
      </c>
      <c r="G13397" s="32">
        <v>46177</v>
      </c>
      <c r="H13397" s="17">
        <v>60</v>
      </c>
      <c r="I13397" s="17">
        <v>20</v>
      </c>
      <c r="J13397" s="17">
        <v>140</v>
      </c>
      <c r="K13397" s="3" t="s">
        <v>8</v>
      </c>
      <c r="L13397" s="3">
        <v>33</v>
      </c>
      <c r="M13397" s="3">
        <v>26</v>
      </c>
      <c r="N13397" s="3">
        <v>540</v>
      </c>
      <c r="O13397" s="3">
        <v>1</v>
      </c>
      <c r="P13397" s="28">
        <f>N13397/O13397</f>
        <v>540</v>
      </c>
      <c r="Q13397" s="5">
        <v>34</v>
      </c>
      <c r="R13397" s="2"/>
      <c r="S13397" s="55">
        <f>O13397/J13397*40</f>
        <v>0.2857142857142857</v>
      </c>
      <c r="T13397" s="55">
        <f>N13397/J13397*40</f>
        <v>154.28571428571428</v>
      </c>
    </row>
    <row r="13398" spans="1:20" ht="14.4" x14ac:dyDescent="0.3">
      <c r="A13398" s="3" t="s">
        <v>348</v>
      </c>
      <c r="B13398" s="3" t="s">
        <v>349</v>
      </c>
      <c r="C13398" s="3">
        <v>54.901000000000003</v>
      </c>
      <c r="D13398" s="3">
        <v>24.088999999999999</v>
      </c>
      <c r="E13398" s="9">
        <v>45854</v>
      </c>
      <c r="F13398" s="16" t="s">
        <v>47</v>
      </c>
      <c r="G13398" s="32">
        <v>46177</v>
      </c>
      <c r="H13398" s="17">
        <v>60</v>
      </c>
      <c r="I13398" s="17">
        <v>20</v>
      </c>
      <c r="J13398" s="17">
        <v>140</v>
      </c>
      <c r="K13398" s="3" t="s">
        <v>8</v>
      </c>
      <c r="L13398" s="3">
        <v>35</v>
      </c>
      <c r="M13398" s="3">
        <v>28</v>
      </c>
      <c r="N13398" s="3">
        <v>602</v>
      </c>
      <c r="O13398" s="3">
        <v>1</v>
      </c>
      <c r="P13398" s="28">
        <f>N13398/O13398</f>
        <v>602</v>
      </c>
      <c r="Q13398" s="5">
        <v>36</v>
      </c>
      <c r="R13398" s="2"/>
      <c r="S13398" s="55">
        <f>O13398/J13398*40</f>
        <v>0.2857142857142857</v>
      </c>
      <c r="T13398" s="55">
        <f>N13398/J13398*40</f>
        <v>172</v>
      </c>
    </row>
    <row r="13399" spans="1:20" ht="14.4" x14ac:dyDescent="0.3">
      <c r="A13399" s="3" t="s">
        <v>348</v>
      </c>
      <c r="B13399" s="3" t="s">
        <v>349</v>
      </c>
      <c r="C13399" s="3">
        <v>54.901000000000003</v>
      </c>
      <c r="D13399" s="3">
        <v>24.088999999999999</v>
      </c>
      <c r="E13399" s="9">
        <v>45854</v>
      </c>
      <c r="F13399" s="16" t="s">
        <v>47</v>
      </c>
      <c r="G13399" s="32">
        <v>46177</v>
      </c>
      <c r="H13399" s="17">
        <v>60</v>
      </c>
      <c r="I13399" s="17">
        <v>20</v>
      </c>
      <c r="J13399" s="17">
        <v>140</v>
      </c>
      <c r="K13399" s="3" t="s">
        <v>8</v>
      </c>
      <c r="L13399" s="3">
        <v>37</v>
      </c>
      <c r="M13399" s="3">
        <v>29</v>
      </c>
      <c r="N13399" s="3">
        <v>643</v>
      </c>
      <c r="O13399" s="3">
        <v>1</v>
      </c>
      <c r="P13399" s="28">
        <f>N13399/O13399</f>
        <v>643</v>
      </c>
      <c r="Q13399" s="5">
        <v>36</v>
      </c>
      <c r="R13399" s="2"/>
      <c r="S13399" s="55">
        <f>O13399/J13399*40</f>
        <v>0.2857142857142857</v>
      </c>
      <c r="T13399" s="55">
        <f>N13399/J13399*40</f>
        <v>183.71428571428569</v>
      </c>
    </row>
    <row r="13400" spans="1:20" ht="14.4" x14ac:dyDescent="0.3">
      <c r="A13400" s="3" t="s">
        <v>348</v>
      </c>
      <c r="B13400" s="3" t="s">
        <v>349</v>
      </c>
      <c r="C13400" s="3">
        <v>54.901000000000003</v>
      </c>
      <c r="D13400" s="3">
        <v>24.088999999999999</v>
      </c>
      <c r="E13400" s="9">
        <v>45854</v>
      </c>
      <c r="F13400" s="16" t="s">
        <v>47</v>
      </c>
      <c r="G13400" s="32">
        <v>46177</v>
      </c>
      <c r="H13400" s="17">
        <v>60</v>
      </c>
      <c r="I13400" s="17">
        <v>20</v>
      </c>
      <c r="J13400" s="17">
        <v>140</v>
      </c>
      <c r="K13400" s="3" t="s">
        <v>8</v>
      </c>
      <c r="L13400" s="3">
        <v>32</v>
      </c>
      <c r="M13400" s="3">
        <v>26</v>
      </c>
      <c r="N13400" s="3">
        <v>465</v>
      </c>
      <c r="O13400" s="3">
        <v>1</v>
      </c>
      <c r="P13400" s="28">
        <f>N13400/O13400</f>
        <v>465</v>
      </c>
      <c r="Q13400" s="5">
        <v>31</v>
      </c>
      <c r="R13400" s="2"/>
      <c r="S13400" s="55">
        <f>O13400/J13400*40</f>
        <v>0.2857142857142857</v>
      </c>
      <c r="T13400" s="55">
        <f>N13400/J13400*40</f>
        <v>132.85714285714286</v>
      </c>
    </row>
    <row r="13401" spans="1:20" ht="14.4" x14ac:dyDescent="0.3">
      <c r="A13401" s="3" t="s">
        <v>348</v>
      </c>
      <c r="B13401" s="3" t="s">
        <v>349</v>
      </c>
      <c r="C13401" s="3">
        <v>54.901000000000003</v>
      </c>
      <c r="D13401" s="3">
        <v>24.088999999999999</v>
      </c>
      <c r="E13401" s="9">
        <v>45854</v>
      </c>
      <c r="F13401" s="16" t="s">
        <v>47</v>
      </c>
      <c r="G13401" s="32">
        <v>46177</v>
      </c>
      <c r="H13401" s="17">
        <v>60</v>
      </c>
      <c r="I13401" s="17">
        <v>20</v>
      </c>
      <c r="J13401" s="17">
        <v>140</v>
      </c>
      <c r="K13401" s="3" t="s">
        <v>16</v>
      </c>
      <c r="L13401" s="3">
        <v>32</v>
      </c>
      <c r="M13401" s="3">
        <v>27</v>
      </c>
      <c r="N13401" s="3">
        <v>274</v>
      </c>
      <c r="O13401" s="3">
        <v>1</v>
      </c>
      <c r="P13401" s="28">
        <f>N13401/O13401</f>
        <v>274</v>
      </c>
      <c r="Q13401" s="5">
        <v>31</v>
      </c>
      <c r="R13401" s="2" t="s">
        <v>30</v>
      </c>
      <c r="S13401" s="55">
        <f>O13401/J13401*40</f>
        <v>0.2857142857142857</v>
      </c>
      <c r="T13401" s="55">
        <f>N13401/J13401*40</f>
        <v>78.285714285714278</v>
      </c>
    </row>
    <row r="13402" spans="1:20" ht="14.4" x14ac:dyDescent="0.3">
      <c r="A13402" s="3" t="s">
        <v>348</v>
      </c>
      <c r="B13402" s="3" t="s">
        <v>349</v>
      </c>
      <c r="C13402" s="3">
        <v>54.901000000000003</v>
      </c>
      <c r="D13402" s="3">
        <v>24.088999999999999</v>
      </c>
      <c r="E13402" s="9">
        <v>45854</v>
      </c>
      <c r="F13402" s="16" t="s">
        <v>47</v>
      </c>
      <c r="G13402" s="32">
        <v>46177</v>
      </c>
      <c r="H13402" s="17">
        <v>50</v>
      </c>
      <c r="I13402" s="17">
        <v>20</v>
      </c>
      <c r="J13402" s="17">
        <v>140</v>
      </c>
      <c r="K13402" s="3" t="s">
        <v>3</v>
      </c>
      <c r="L13402" s="3">
        <v>32</v>
      </c>
      <c r="M13402" s="3">
        <v>28</v>
      </c>
      <c r="N13402" s="3">
        <v>512</v>
      </c>
      <c r="O13402" s="3">
        <v>1</v>
      </c>
      <c r="P13402" s="28">
        <f>N13402/O13402</f>
        <v>512</v>
      </c>
      <c r="Q13402" s="5">
        <v>31</v>
      </c>
      <c r="R13402" s="33" t="s">
        <v>51</v>
      </c>
      <c r="S13402" s="55">
        <f>O13402/J13402*40</f>
        <v>0.2857142857142857</v>
      </c>
      <c r="T13402" s="55">
        <f>N13402/J13402*40</f>
        <v>146.28571428571428</v>
      </c>
    </row>
    <row r="13403" spans="1:20" ht="14.4" x14ac:dyDescent="0.3">
      <c r="A13403" s="3" t="s">
        <v>348</v>
      </c>
      <c r="B13403" s="3" t="s">
        <v>349</v>
      </c>
      <c r="C13403" s="3">
        <v>54.901000000000003</v>
      </c>
      <c r="D13403" s="3">
        <v>24.088999999999999</v>
      </c>
      <c r="E13403" s="9">
        <v>45854</v>
      </c>
      <c r="F13403" s="16" t="s">
        <v>47</v>
      </c>
      <c r="G13403" s="32">
        <v>46177</v>
      </c>
      <c r="H13403" s="17">
        <v>50</v>
      </c>
      <c r="I13403" s="17">
        <v>20</v>
      </c>
      <c r="J13403" s="17">
        <v>140</v>
      </c>
      <c r="K13403" s="3" t="s">
        <v>3</v>
      </c>
      <c r="L13403" s="3">
        <v>33</v>
      </c>
      <c r="M13403" s="3">
        <v>29</v>
      </c>
      <c r="N13403" s="3">
        <v>529</v>
      </c>
      <c r="O13403" s="3">
        <v>1</v>
      </c>
      <c r="P13403" s="28">
        <f>N13403/O13403</f>
        <v>529</v>
      </c>
      <c r="Q13403" s="5">
        <v>34</v>
      </c>
      <c r="R13403" s="33" t="s">
        <v>51</v>
      </c>
      <c r="S13403" s="55">
        <f>O13403/J13403*40</f>
        <v>0.2857142857142857</v>
      </c>
      <c r="T13403" s="55">
        <f>N13403/J13403*40</f>
        <v>151.14285714285714</v>
      </c>
    </row>
    <row r="13404" spans="1:20" ht="14.4" x14ac:dyDescent="0.3">
      <c r="A13404" s="3" t="s">
        <v>348</v>
      </c>
      <c r="B13404" s="3" t="s">
        <v>349</v>
      </c>
      <c r="C13404" s="3">
        <v>54.901000000000003</v>
      </c>
      <c r="D13404" s="3">
        <v>24.088999999999999</v>
      </c>
      <c r="E13404" s="9">
        <v>45854</v>
      </c>
      <c r="F13404" s="16" t="s">
        <v>47</v>
      </c>
      <c r="G13404" s="32">
        <v>46177</v>
      </c>
      <c r="H13404" s="17">
        <v>50</v>
      </c>
      <c r="I13404" s="17">
        <v>20</v>
      </c>
      <c r="J13404" s="17">
        <v>140</v>
      </c>
      <c r="K13404" s="3" t="s">
        <v>3</v>
      </c>
      <c r="L13404" s="3">
        <v>32</v>
      </c>
      <c r="M13404" s="3">
        <v>28</v>
      </c>
      <c r="N13404" s="3">
        <v>444</v>
      </c>
      <c r="O13404" s="3">
        <v>1</v>
      </c>
      <c r="P13404" s="28">
        <f>N13404/O13404</f>
        <v>444</v>
      </c>
      <c r="Q13404" s="5">
        <v>31</v>
      </c>
      <c r="R13404" s="33" t="s">
        <v>51</v>
      </c>
      <c r="S13404" s="55">
        <f>O13404/J13404*40</f>
        <v>0.2857142857142857</v>
      </c>
      <c r="T13404" s="55">
        <f>N13404/J13404*40</f>
        <v>126.85714285714285</v>
      </c>
    </row>
    <row r="13405" spans="1:20" ht="14.4" x14ac:dyDescent="0.3">
      <c r="A13405" s="3" t="s">
        <v>348</v>
      </c>
      <c r="B13405" s="3" t="s">
        <v>349</v>
      </c>
      <c r="C13405" s="3">
        <v>54.901000000000003</v>
      </c>
      <c r="D13405" s="3">
        <v>24.088999999999999</v>
      </c>
      <c r="E13405" s="9">
        <v>45854</v>
      </c>
      <c r="F13405" s="16" t="s">
        <v>47</v>
      </c>
      <c r="G13405" s="32">
        <v>46177</v>
      </c>
      <c r="H13405" s="17">
        <v>50</v>
      </c>
      <c r="I13405" s="17">
        <v>20</v>
      </c>
      <c r="J13405" s="17">
        <v>140</v>
      </c>
      <c r="K13405" s="3" t="s">
        <v>3</v>
      </c>
      <c r="L13405" s="3">
        <v>21</v>
      </c>
      <c r="M13405" s="3">
        <v>18</v>
      </c>
      <c r="N13405" s="3">
        <v>141</v>
      </c>
      <c r="O13405" s="3">
        <v>1</v>
      </c>
      <c r="P13405" s="28">
        <f>N13405/O13405</f>
        <v>141</v>
      </c>
      <c r="Q13405" s="5">
        <v>21</v>
      </c>
      <c r="R13405" s="2" t="s">
        <v>33</v>
      </c>
      <c r="S13405" s="55">
        <f>O13405/J13405*40</f>
        <v>0.2857142857142857</v>
      </c>
      <c r="T13405" s="55">
        <f>N13405/J13405*40</f>
        <v>40.285714285714285</v>
      </c>
    </row>
    <row r="13406" spans="1:20" ht="14.4" x14ac:dyDescent="0.3">
      <c r="A13406" s="3" t="s">
        <v>348</v>
      </c>
      <c r="B13406" s="3" t="s">
        <v>349</v>
      </c>
      <c r="C13406" s="3">
        <v>54.901000000000003</v>
      </c>
      <c r="D13406" s="3">
        <v>24.088999999999999</v>
      </c>
      <c r="E13406" s="9">
        <v>45854</v>
      </c>
      <c r="F13406" s="16" t="s">
        <v>47</v>
      </c>
      <c r="G13406" s="32">
        <v>46177</v>
      </c>
      <c r="H13406" s="17">
        <v>50</v>
      </c>
      <c r="I13406" s="17">
        <v>20</v>
      </c>
      <c r="J13406" s="17">
        <v>140</v>
      </c>
      <c r="K13406" s="3" t="s">
        <v>3</v>
      </c>
      <c r="L13406" s="3">
        <v>28</v>
      </c>
      <c r="M13406" s="3">
        <v>24</v>
      </c>
      <c r="N13406" s="3">
        <v>280</v>
      </c>
      <c r="O13406" s="3">
        <v>1</v>
      </c>
      <c r="P13406" s="28">
        <f>N13406/O13406</f>
        <v>280</v>
      </c>
      <c r="Q13406" s="5">
        <v>29</v>
      </c>
      <c r="R13406" s="33" t="s">
        <v>49</v>
      </c>
      <c r="S13406" s="55">
        <f>O13406/J13406*40</f>
        <v>0.2857142857142857</v>
      </c>
      <c r="T13406" s="55">
        <f>N13406/J13406*40</f>
        <v>80</v>
      </c>
    </row>
    <row r="13407" spans="1:20" ht="14.4" x14ac:dyDescent="0.3">
      <c r="A13407" s="3" t="s">
        <v>348</v>
      </c>
      <c r="B13407" s="3" t="s">
        <v>349</v>
      </c>
      <c r="C13407" s="3">
        <v>54.901000000000003</v>
      </c>
      <c r="D13407" s="3">
        <v>24.088999999999999</v>
      </c>
      <c r="E13407" s="9">
        <v>45854</v>
      </c>
      <c r="F13407" s="16" t="s">
        <v>47</v>
      </c>
      <c r="G13407" s="32">
        <v>46177</v>
      </c>
      <c r="H13407" s="17">
        <v>50</v>
      </c>
      <c r="I13407" s="17">
        <v>20</v>
      </c>
      <c r="J13407" s="17">
        <v>140</v>
      </c>
      <c r="K13407" s="3" t="s">
        <v>3</v>
      </c>
      <c r="L13407" s="3">
        <v>29</v>
      </c>
      <c r="M13407" s="3">
        <v>26</v>
      </c>
      <c r="N13407" s="3">
        <v>373</v>
      </c>
      <c r="O13407" s="3">
        <v>1</v>
      </c>
      <c r="P13407" s="28">
        <f>N13407/O13407</f>
        <v>373</v>
      </c>
      <c r="Q13407" s="5">
        <v>29</v>
      </c>
      <c r="R13407" s="33" t="s">
        <v>52</v>
      </c>
      <c r="S13407" s="55">
        <f>O13407/J13407*40</f>
        <v>0.2857142857142857</v>
      </c>
      <c r="T13407" s="55">
        <f>N13407/J13407*40</f>
        <v>106.57142857142857</v>
      </c>
    </row>
    <row r="13408" spans="1:20" ht="14.4" x14ac:dyDescent="0.3">
      <c r="A13408" s="3" t="s">
        <v>348</v>
      </c>
      <c r="B13408" s="3" t="s">
        <v>349</v>
      </c>
      <c r="C13408" s="3">
        <v>54.901000000000003</v>
      </c>
      <c r="D13408" s="3">
        <v>24.088999999999999</v>
      </c>
      <c r="E13408" s="9">
        <v>45854</v>
      </c>
      <c r="F13408" s="16" t="s">
        <v>47</v>
      </c>
      <c r="G13408" s="32">
        <v>46177</v>
      </c>
      <c r="H13408" s="17">
        <v>50</v>
      </c>
      <c r="I13408" s="17">
        <v>20</v>
      </c>
      <c r="J13408" s="17">
        <v>140</v>
      </c>
      <c r="K13408" s="3" t="s">
        <v>3</v>
      </c>
      <c r="L13408" s="3">
        <v>28</v>
      </c>
      <c r="M13408" s="3">
        <v>24</v>
      </c>
      <c r="N13408" s="3">
        <v>305</v>
      </c>
      <c r="O13408" s="3">
        <v>1</v>
      </c>
      <c r="P13408" s="28">
        <f>N13408/O13408</f>
        <v>305</v>
      </c>
      <c r="Q13408" s="5">
        <v>29</v>
      </c>
      <c r="R13408" s="33" t="s">
        <v>49</v>
      </c>
      <c r="S13408" s="55">
        <f>O13408/J13408*40</f>
        <v>0.2857142857142857</v>
      </c>
      <c r="T13408" s="55">
        <f>N13408/J13408*40</f>
        <v>87.142857142857139</v>
      </c>
    </row>
    <row r="13409" spans="1:20" ht="14.4" x14ac:dyDescent="0.3">
      <c r="A13409" s="3" t="s">
        <v>348</v>
      </c>
      <c r="B13409" s="3" t="s">
        <v>349</v>
      </c>
      <c r="C13409" s="3">
        <v>54.901000000000003</v>
      </c>
      <c r="D13409" s="3">
        <v>24.088999999999999</v>
      </c>
      <c r="E13409" s="9">
        <v>45854</v>
      </c>
      <c r="F13409" s="16" t="s">
        <v>47</v>
      </c>
      <c r="G13409" s="32">
        <v>46177</v>
      </c>
      <c r="H13409" s="17">
        <v>50</v>
      </c>
      <c r="I13409" s="17">
        <v>20</v>
      </c>
      <c r="J13409" s="17">
        <v>140</v>
      </c>
      <c r="K13409" s="3" t="s">
        <v>3</v>
      </c>
      <c r="L13409" s="3">
        <v>34</v>
      </c>
      <c r="M13409" s="3">
        <v>29</v>
      </c>
      <c r="N13409" s="3">
        <v>619</v>
      </c>
      <c r="O13409" s="3">
        <v>1</v>
      </c>
      <c r="P13409" s="28">
        <f>N13409/O13409</f>
        <v>619</v>
      </c>
      <c r="Q13409" s="5">
        <v>34</v>
      </c>
      <c r="R13409" s="33" t="s">
        <v>55</v>
      </c>
      <c r="S13409" s="55">
        <f>O13409/J13409*40</f>
        <v>0.2857142857142857</v>
      </c>
      <c r="T13409" s="55">
        <f>N13409/J13409*40</f>
        <v>176.85714285714286</v>
      </c>
    </row>
    <row r="13410" spans="1:20" ht="14.4" x14ac:dyDescent="0.3">
      <c r="A13410" s="3" t="s">
        <v>348</v>
      </c>
      <c r="B13410" s="3" t="s">
        <v>349</v>
      </c>
      <c r="C13410" s="3">
        <v>54.901000000000003</v>
      </c>
      <c r="D13410" s="3">
        <v>24.088999999999999</v>
      </c>
      <c r="E13410" s="9">
        <v>45854</v>
      </c>
      <c r="F13410" s="16" t="s">
        <v>47</v>
      </c>
      <c r="G13410" s="32">
        <v>46177</v>
      </c>
      <c r="H13410" s="17">
        <v>50</v>
      </c>
      <c r="I13410" s="17">
        <v>20</v>
      </c>
      <c r="J13410" s="17">
        <v>140</v>
      </c>
      <c r="K13410" s="3" t="s">
        <v>3</v>
      </c>
      <c r="L13410" s="3">
        <v>17</v>
      </c>
      <c r="M13410" s="3">
        <v>14</v>
      </c>
      <c r="N13410" s="3">
        <v>74</v>
      </c>
      <c r="O13410" s="3">
        <v>1</v>
      </c>
      <c r="P13410" s="28">
        <f>N13410/O13410</f>
        <v>74</v>
      </c>
      <c r="Q13410" s="5">
        <v>16</v>
      </c>
      <c r="R13410" s="2" t="s">
        <v>30</v>
      </c>
      <c r="S13410" s="55">
        <f>O13410/J13410*40</f>
        <v>0.2857142857142857</v>
      </c>
      <c r="T13410" s="55">
        <f>N13410/J13410*40</f>
        <v>21.142857142857142</v>
      </c>
    </row>
    <row r="13411" spans="1:20" ht="14.4" x14ac:dyDescent="0.3">
      <c r="A13411" s="3" t="s">
        <v>348</v>
      </c>
      <c r="B13411" s="3" t="s">
        <v>349</v>
      </c>
      <c r="C13411" s="3">
        <v>54.901000000000003</v>
      </c>
      <c r="D13411" s="3">
        <v>24.088999999999999</v>
      </c>
      <c r="E13411" s="9">
        <v>45854</v>
      </c>
      <c r="F13411" s="16" t="s">
        <v>47</v>
      </c>
      <c r="G13411" s="32">
        <v>46177</v>
      </c>
      <c r="H13411" s="17">
        <v>50</v>
      </c>
      <c r="I13411" s="17">
        <v>20</v>
      </c>
      <c r="J13411" s="17">
        <v>140</v>
      </c>
      <c r="K13411" s="3" t="s">
        <v>3</v>
      </c>
      <c r="L13411" s="3">
        <v>35</v>
      </c>
      <c r="M13411" s="3">
        <v>30</v>
      </c>
      <c r="N13411" s="3">
        <v>645</v>
      </c>
      <c r="O13411" s="3">
        <v>1</v>
      </c>
      <c r="P13411" s="28">
        <f>N13411/O13411</f>
        <v>645</v>
      </c>
      <c r="Q13411" s="5">
        <v>36</v>
      </c>
      <c r="R13411" s="33" t="s">
        <v>55</v>
      </c>
      <c r="S13411" s="55">
        <f>O13411/J13411*40</f>
        <v>0.2857142857142857</v>
      </c>
      <c r="T13411" s="55">
        <f>N13411/J13411*40</f>
        <v>184.28571428571428</v>
      </c>
    </row>
    <row r="13412" spans="1:20" ht="14.4" x14ac:dyDescent="0.3">
      <c r="A13412" s="3" t="s">
        <v>348</v>
      </c>
      <c r="B13412" s="3" t="s">
        <v>349</v>
      </c>
      <c r="C13412" s="3">
        <v>54.901000000000003</v>
      </c>
      <c r="D13412" s="3">
        <v>24.088999999999999</v>
      </c>
      <c r="E13412" s="9">
        <v>45854</v>
      </c>
      <c r="F13412" s="16" t="s">
        <v>47</v>
      </c>
      <c r="G13412" s="32">
        <v>46177</v>
      </c>
      <c r="H13412" s="17">
        <v>50</v>
      </c>
      <c r="I13412" s="17">
        <v>20</v>
      </c>
      <c r="J13412" s="17">
        <v>140</v>
      </c>
      <c r="K13412" s="3" t="s">
        <v>3</v>
      </c>
      <c r="L13412" s="3">
        <v>34</v>
      </c>
      <c r="M13412" s="3">
        <v>29</v>
      </c>
      <c r="N13412" s="3">
        <v>555</v>
      </c>
      <c r="O13412" s="3">
        <v>1</v>
      </c>
      <c r="P13412" s="28">
        <f>N13412/O13412</f>
        <v>555</v>
      </c>
      <c r="Q13412" s="5">
        <v>34</v>
      </c>
      <c r="R13412" s="33" t="s">
        <v>55</v>
      </c>
      <c r="S13412" s="55">
        <f>O13412/J13412*40</f>
        <v>0.2857142857142857</v>
      </c>
      <c r="T13412" s="55">
        <f>N13412/J13412*40</f>
        <v>158.57142857142858</v>
      </c>
    </row>
    <row r="13413" spans="1:20" ht="14.4" x14ac:dyDescent="0.3">
      <c r="A13413" s="3" t="s">
        <v>348</v>
      </c>
      <c r="B13413" s="3" t="s">
        <v>349</v>
      </c>
      <c r="C13413" s="3">
        <v>54.901000000000003</v>
      </c>
      <c r="D13413" s="3">
        <v>24.088999999999999</v>
      </c>
      <c r="E13413" s="9">
        <v>45854</v>
      </c>
      <c r="F13413" s="16" t="s">
        <v>47</v>
      </c>
      <c r="G13413" s="32">
        <v>46177</v>
      </c>
      <c r="H13413" s="17">
        <v>50</v>
      </c>
      <c r="I13413" s="17">
        <v>20</v>
      </c>
      <c r="J13413" s="17">
        <v>140</v>
      </c>
      <c r="K13413" s="3" t="s">
        <v>3</v>
      </c>
      <c r="L13413" s="3">
        <v>35</v>
      </c>
      <c r="M13413" s="3">
        <v>31</v>
      </c>
      <c r="N13413" s="3">
        <v>688</v>
      </c>
      <c r="O13413" s="3">
        <v>1</v>
      </c>
      <c r="P13413" s="28">
        <f>N13413/O13413</f>
        <v>688</v>
      </c>
      <c r="Q13413" s="5">
        <v>36</v>
      </c>
      <c r="R13413" s="33" t="s">
        <v>55</v>
      </c>
      <c r="S13413" s="55">
        <f>O13413/J13413*40</f>
        <v>0.2857142857142857</v>
      </c>
      <c r="T13413" s="55">
        <f>N13413/J13413*40</f>
        <v>196.57142857142858</v>
      </c>
    </row>
    <row r="13414" spans="1:20" ht="14.4" x14ac:dyDescent="0.3">
      <c r="A13414" s="3" t="s">
        <v>348</v>
      </c>
      <c r="B13414" s="3" t="s">
        <v>349</v>
      </c>
      <c r="C13414" s="3">
        <v>54.901000000000003</v>
      </c>
      <c r="D13414" s="3">
        <v>24.088999999999999</v>
      </c>
      <c r="E13414" s="9">
        <v>45854</v>
      </c>
      <c r="F13414" s="16" t="s">
        <v>47</v>
      </c>
      <c r="G13414" s="32">
        <v>46177</v>
      </c>
      <c r="H13414" s="17">
        <v>50</v>
      </c>
      <c r="I13414" s="17">
        <v>20</v>
      </c>
      <c r="J13414" s="17">
        <v>140</v>
      </c>
      <c r="K13414" s="3" t="s">
        <v>3</v>
      </c>
      <c r="L13414" s="3">
        <v>29</v>
      </c>
      <c r="M13414" s="3">
        <v>26</v>
      </c>
      <c r="N13414" s="3">
        <v>365</v>
      </c>
      <c r="O13414" s="3">
        <v>1</v>
      </c>
      <c r="P13414" s="28">
        <f>N13414/O13414</f>
        <v>365</v>
      </c>
      <c r="Q13414" s="5">
        <v>29</v>
      </c>
      <c r="R13414" s="33" t="s">
        <v>52</v>
      </c>
      <c r="S13414" s="55">
        <f>O13414/J13414*40</f>
        <v>0.2857142857142857</v>
      </c>
      <c r="T13414" s="55">
        <f>N13414/J13414*40</f>
        <v>104.28571428571429</v>
      </c>
    </row>
    <row r="13415" spans="1:20" ht="14.4" x14ac:dyDescent="0.3">
      <c r="A13415" s="3" t="s">
        <v>348</v>
      </c>
      <c r="B13415" s="3" t="s">
        <v>349</v>
      </c>
      <c r="C13415" s="3">
        <v>54.901000000000003</v>
      </c>
      <c r="D13415" s="3">
        <v>24.088999999999999</v>
      </c>
      <c r="E13415" s="9">
        <v>45854</v>
      </c>
      <c r="F13415" s="16" t="s">
        <v>47</v>
      </c>
      <c r="G13415" s="32">
        <v>46177</v>
      </c>
      <c r="H13415" s="17">
        <v>50</v>
      </c>
      <c r="I13415" s="17">
        <v>20</v>
      </c>
      <c r="J13415" s="17">
        <v>140</v>
      </c>
      <c r="K13415" s="3" t="s">
        <v>3</v>
      </c>
      <c r="L13415" s="3">
        <v>33</v>
      </c>
      <c r="M13415" s="3">
        <v>29</v>
      </c>
      <c r="N13415" s="3">
        <v>524</v>
      </c>
      <c r="O13415" s="3">
        <v>1</v>
      </c>
      <c r="P13415" s="28">
        <f>N13415/O13415</f>
        <v>524</v>
      </c>
      <c r="Q13415" s="5">
        <v>34</v>
      </c>
      <c r="R13415" s="33" t="s">
        <v>51</v>
      </c>
      <c r="S13415" s="55">
        <f>O13415/J13415*40</f>
        <v>0.2857142857142857</v>
      </c>
      <c r="T13415" s="55">
        <f>N13415/J13415*40</f>
        <v>149.71428571428572</v>
      </c>
    </row>
    <row r="13416" spans="1:20" ht="14.4" x14ac:dyDescent="0.3">
      <c r="A13416" s="3" t="s">
        <v>348</v>
      </c>
      <c r="B13416" s="3" t="s">
        <v>349</v>
      </c>
      <c r="C13416" s="3">
        <v>54.901000000000003</v>
      </c>
      <c r="D13416" s="3">
        <v>24.088999999999999</v>
      </c>
      <c r="E13416" s="9">
        <v>45854</v>
      </c>
      <c r="F13416" s="16" t="s">
        <v>47</v>
      </c>
      <c r="G13416" s="32">
        <v>46177</v>
      </c>
      <c r="H13416" s="17">
        <v>50</v>
      </c>
      <c r="I13416" s="17">
        <v>20</v>
      </c>
      <c r="J13416" s="17">
        <v>140</v>
      </c>
      <c r="K13416" s="3" t="s">
        <v>5</v>
      </c>
      <c r="L13416" s="3">
        <v>34</v>
      </c>
      <c r="M13416" s="3">
        <v>28</v>
      </c>
      <c r="N13416" s="3">
        <v>517</v>
      </c>
      <c r="O13416" s="3">
        <v>1</v>
      </c>
      <c r="P13416" s="28">
        <f>N13416/O13416</f>
        <v>517</v>
      </c>
      <c r="Q13416" s="5">
        <v>34</v>
      </c>
      <c r="R13416" s="2"/>
      <c r="S13416" s="55">
        <f>O13416/J13416*40</f>
        <v>0.2857142857142857</v>
      </c>
      <c r="T13416" s="55">
        <f>N13416/J13416*40</f>
        <v>147.71428571428572</v>
      </c>
    </row>
    <row r="13417" spans="1:20" ht="14.4" x14ac:dyDescent="0.3">
      <c r="A13417" s="3" t="s">
        <v>348</v>
      </c>
      <c r="B13417" s="3" t="s">
        <v>349</v>
      </c>
      <c r="C13417" s="3">
        <v>54.901000000000003</v>
      </c>
      <c r="D13417" s="3">
        <v>24.088999999999999</v>
      </c>
      <c r="E13417" s="9">
        <v>45854</v>
      </c>
      <c r="F13417" s="16" t="s">
        <v>47</v>
      </c>
      <c r="G13417" s="32">
        <v>46177</v>
      </c>
      <c r="H13417" s="17">
        <v>50</v>
      </c>
      <c r="I13417" s="17">
        <v>20</v>
      </c>
      <c r="J13417" s="17">
        <v>140</v>
      </c>
      <c r="K13417" s="3" t="s">
        <v>5</v>
      </c>
      <c r="L13417" s="3">
        <v>33</v>
      </c>
      <c r="M13417" s="3">
        <v>27</v>
      </c>
      <c r="N13417" s="3">
        <v>554</v>
      </c>
      <c r="O13417" s="3">
        <v>1</v>
      </c>
      <c r="P13417" s="28">
        <f>N13417/O13417</f>
        <v>554</v>
      </c>
      <c r="Q13417" s="5">
        <v>34</v>
      </c>
      <c r="R13417" s="2"/>
      <c r="S13417" s="55">
        <f>O13417/J13417*40</f>
        <v>0.2857142857142857</v>
      </c>
      <c r="T13417" s="55">
        <f>N13417/J13417*40</f>
        <v>158.28571428571428</v>
      </c>
    </row>
    <row r="13418" spans="1:20" ht="14.4" x14ac:dyDescent="0.3">
      <c r="A13418" s="3" t="s">
        <v>348</v>
      </c>
      <c r="B13418" s="3" t="s">
        <v>349</v>
      </c>
      <c r="C13418" s="3">
        <v>54.901000000000003</v>
      </c>
      <c r="D13418" s="3">
        <v>24.088999999999999</v>
      </c>
      <c r="E13418" s="9">
        <v>45854</v>
      </c>
      <c r="F13418" s="16" t="s">
        <v>47</v>
      </c>
      <c r="G13418" s="32">
        <v>46177</v>
      </c>
      <c r="H13418" s="17">
        <v>50</v>
      </c>
      <c r="I13418" s="17">
        <v>20</v>
      </c>
      <c r="J13418" s="17">
        <v>140</v>
      </c>
      <c r="K13418" s="3" t="s">
        <v>5</v>
      </c>
      <c r="L13418" s="3">
        <v>27</v>
      </c>
      <c r="M13418" s="3">
        <v>22</v>
      </c>
      <c r="N13418" s="3">
        <v>279</v>
      </c>
      <c r="O13418" s="3">
        <v>1</v>
      </c>
      <c r="P13418" s="28">
        <f>N13418/O13418</f>
        <v>279</v>
      </c>
      <c r="Q13418" s="5">
        <v>26</v>
      </c>
      <c r="R13418" s="2"/>
      <c r="S13418" s="55">
        <f>O13418/J13418*40</f>
        <v>0.2857142857142857</v>
      </c>
      <c r="T13418" s="55">
        <f>N13418/J13418*40</f>
        <v>79.714285714285722</v>
      </c>
    </row>
    <row r="13419" spans="1:20" ht="14.4" x14ac:dyDescent="0.3">
      <c r="A13419" s="3" t="s">
        <v>348</v>
      </c>
      <c r="B13419" s="3" t="s">
        <v>349</v>
      </c>
      <c r="C13419" s="3">
        <v>54.901000000000003</v>
      </c>
      <c r="D13419" s="3">
        <v>24.088999999999999</v>
      </c>
      <c r="E13419" s="9">
        <v>45854</v>
      </c>
      <c r="F13419" s="16" t="s">
        <v>47</v>
      </c>
      <c r="G13419" s="32">
        <v>46177</v>
      </c>
      <c r="H13419" s="17">
        <v>50</v>
      </c>
      <c r="I13419" s="17">
        <v>20</v>
      </c>
      <c r="J13419" s="17">
        <v>140</v>
      </c>
      <c r="K13419" s="3" t="s">
        <v>5</v>
      </c>
      <c r="L13419" s="3">
        <v>34</v>
      </c>
      <c r="M13419" s="3">
        <v>28</v>
      </c>
      <c r="N13419" s="3">
        <v>592</v>
      </c>
      <c r="O13419" s="3">
        <v>1</v>
      </c>
      <c r="P13419" s="28">
        <f>N13419/O13419</f>
        <v>592</v>
      </c>
      <c r="Q13419" s="5">
        <v>34</v>
      </c>
      <c r="R13419" s="2"/>
      <c r="S13419" s="55">
        <f>O13419/J13419*40</f>
        <v>0.2857142857142857</v>
      </c>
      <c r="T13419" s="55">
        <f>N13419/J13419*40</f>
        <v>169.14285714285714</v>
      </c>
    </row>
    <row r="13420" spans="1:20" ht="14.4" x14ac:dyDescent="0.3">
      <c r="A13420" s="3" t="s">
        <v>348</v>
      </c>
      <c r="B13420" s="3" t="s">
        <v>349</v>
      </c>
      <c r="C13420" s="3">
        <v>54.901000000000003</v>
      </c>
      <c r="D13420" s="3">
        <v>24.088999999999999</v>
      </c>
      <c r="E13420" s="9">
        <v>45854</v>
      </c>
      <c r="F13420" s="16" t="s">
        <v>47</v>
      </c>
      <c r="G13420" s="32">
        <v>46177</v>
      </c>
      <c r="H13420" s="17">
        <v>50</v>
      </c>
      <c r="I13420" s="17">
        <v>20</v>
      </c>
      <c r="J13420" s="17">
        <v>140</v>
      </c>
      <c r="K13420" s="3" t="s">
        <v>5</v>
      </c>
      <c r="L13420" s="3">
        <v>33</v>
      </c>
      <c r="M13420" s="3">
        <v>26</v>
      </c>
      <c r="N13420" s="3">
        <v>555</v>
      </c>
      <c r="O13420" s="3">
        <v>1</v>
      </c>
      <c r="P13420" s="28">
        <f>N13420/O13420</f>
        <v>555</v>
      </c>
      <c r="Q13420" s="5">
        <v>34</v>
      </c>
      <c r="R13420" s="2"/>
      <c r="S13420" s="55">
        <f>O13420/J13420*40</f>
        <v>0.2857142857142857</v>
      </c>
      <c r="T13420" s="55">
        <f>N13420/J13420*40</f>
        <v>158.57142857142858</v>
      </c>
    </row>
    <row r="13421" spans="1:20" ht="14.4" x14ac:dyDescent="0.3">
      <c r="A13421" s="3" t="s">
        <v>348</v>
      </c>
      <c r="B13421" s="3" t="s">
        <v>349</v>
      </c>
      <c r="C13421" s="3">
        <v>54.901000000000003</v>
      </c>
      <c r="D13421" s="3">
        <v>24.088999999999999</v>
      </c>
      <c r="E13421" s="9">
        <v>45854</v>
      </c>
      <c r="F13421" s="16" t="s">
        <v>47</v>
      </c>
      <c r="G13421" s="32">
        <v>46177</v>
      </c>
      <c r="H13421" s="17">
        <v>50</v>
      </c>
      <c r="I13421" s="17">
        <v>20</v>
      </c>
      <c r="J13421" s="17">
        <v>140</v>
      </c>
      <c r="K13421" s="3" t="s">
        <v>5</v>
      </c>
      <c r="L13421" s="3">
        <v>35</v>
      </c>
      <c r="M13421" s="3">
        <v>29</v>
      </c>
      <c r="N13421" s="3">
        <v>654</v>
      </c>
      <c r="O13421" s="3">
        <v>1</v>
      </c>
      <c r="P13421" s="28">
        <f>N13421/O13421</f>
        <v>654</v>
      </c>
      <c r="Q13421" s="5">
        <v>36</v>
      </c>
      <c r="R13421" s="2"/>
      <c r="S13421" s="55">
        <f>O13421/J13421*40</f>
        <v>0.2857142857142857</v>
      </c>
      <c r="T13421" s="55">
        <f>N13421/J13421*40</f>
        <v>186.85714285714286</v>
      </c>
    </row>
    <row r="13422" spans="1:20" ht="14.4" x14ac:dyDescent="0.3">
      <c r="A13422" s="3" t="s">
        <v>348</v>
      </c>
      <c r="B13422" s="3" t="s">
        <v>349</v>
      </c>
      <c r="C13422" s="3">
        <v>54.901000000000003</v>
      </c>
      <c r="D13422" s="3">
        <v>24.088999999999999</v>
      </c>
      <c r="E13422" s="9">
        <v>45854</v>
      </c>
      <c r="F13422" s="16" t="s">
        <v>47</v>
      </c>
      <c r="G13422" s="32">
        <v>46177</v>
      </c>
      <c r="H13422" s="17">
        <v>50</v>
      </c>
      <c r="I13422" s="17">
        <v>20</v>
      </c>
      <c r="J13422" s="17">
        <v>140</v>
      </c>
      <c r="K13422" s="3" t="s">
        <v>5</v>
      </c>
      <c r="L13422" s="3">
        <v>33</v>
      </c>
      <c r="M13422" s="3">
        <v>28</v>
      </c>
      <c r="N13422" s="3">
        <v>544</v>
      </c>
      <c r="O13422" s="3">
        <v>1</v>
      </c>
      <c r="P13422" s="28">
        <f>N13422/O13422</f>
        <v>544</v>
      </c>
      <c r="Q13422" s="5">
        <v>34</v>
      </c>
      <c r="R13422" s="2"/>
      <c r="S13422" s="55">
        <f>O13422/J13422*40</f>
        <v>0.2857142857142857</v>
      </c>
      <c r="T13422" s="55">
        <f>N13422/J13422*40</f>
        <v>155.42857142857142</v>
      </c>
    </row>
    <row r="13423" spans="1:20" ht="14.4" x14ac:dyDescent="0.3">
      <c r="A13423" s="3" t="s">
        <v>348</v>
      </c>
      <c r="B13423" s="3" t="s">
        <v>349</v>
      </c>
      <c r="C13423" s="3">
        <v>54.901000000000003</v>
      </c>
      <c r="D13423" s="3">
        <v>24.088999999999999</v>
      </c>
      <c r="E13423" s="9">
        <v>45854</v>
      </c>
      <c r="F13423" s="16" t="s">
        <v>47</v>
      </c>
      <c r="G13423" s="32">
        <v>46177</v>
      </c>
      <c r="H13423" s="17">
        <v>50</v>
      </c>
      <c r="I13423" s="17">
        <v>20</v>
      </c>
      <c r="J13423" s="17">
        <v>140</v>
      </c>
      <c r="K13423" s="3" t="s">
        <v>5</v>
      </c>
      <c r="L13423" s="3">
        <v>29</v>
      </c>
      <c r="M13423" s="3">
        <v>24</v>
      </c>
      <c r="N13423" s="3">
        <v>393</v>
      </c>
      <c r="O13423" s="3">
        <v>1</v>
      </c>
      <c r="P13423" s="28">
        <f>N13423/O13423</f>
        <v>393</v>
      </c>
      <c r="Q13423" s="5">
        <v>29</v>
      </c>
      <c r="R13423" s="2"/>
      <c r="S13423" s="55">
        <f>O13423/J13423*40</f>
        <v>0.2857142857142857</v>
      </c>
      <c r="T13423" s="55">
        <f>N13423/J13423*40</f>
        <v>112.28571428571428</v>
      </c>
    </row>
    <row r="13424" spans="1:20" ht="14.4" x14ac:dyDescent="0.3">
      <c r="A13424" s="3" t="s">
        <v>348</v>
      </c>
      <c r="B13424" s="3" t="s">
        <v>349</v>
      </c>
      <c r="C13424" s="3">
        <v>54.901000000000003</v>
      </c>
      <c r="D13424" s="3">
        <v>24.088999999999999</v>
      </c>
      <c r="E13424" s="9">
        <v>45854</v>
      </c>
      <c r="F13424" s="16" t="s">
        <v>47</v>
      </c>
      <c r="G13424" s="32">
        <v>46177</v>
      </c>
      <c r="H13424" s="17">
        <v>50</v>
      </c>
      <c r="I13424" s="17">
        <v>20</v>
      </c>
      <c r="J13424" s="17">
        <v>140</v>
      </c>
      <c r="K13424" s="3" t="s">
        <v>5</v>
      </c>
      <c r="L13424" s="3">
        <v>22</v>
      </c>
      <c r="M13424" s="3">
        <v>18</v>
      </c>
      <c r="N13424" s="3">
        <v>144</v>
      </c>
      <c r="O13424" s="3">
        <v>1</v>
      </c>
      <c r="P13424" s="28">
        <f>N13424/O13424</f>
        <v>144</v>
      </c>
      <c r="Q13424" s="5">
        <v>21</v>
      </c>
      <c r="R13424" s="2"/>
      <c r="S13424" s="55">
        <f>O13424/J13424*40</f>
        <v>0.2857142857142857</v>
      </c>
      <c r="T13424" s="55">
        <f>N13424/J13424*40</f>
        <v>41.142857142857139</v>
      </c>
    </row>
    <row r="13425" spans="1:20" ht="14.4" x14ac:dyDescent="0.3">
      <c r="A13425" s="3" t="s">
        <v>348</v>
      </c>
      <c r="B13425" s="3" t="s">
        <v>349</v>
      </c>
      <c r="C13425" s="3">
        <v>54.901000000000003</v>
      </c>
      <c r="D13425" s="3">
        <v>24.088999999999999</v>
      </c>
      <c r="E13425" s="9">
        <v>45854</v>
      </c>
      <c r="F13425" s="16" t="s">
        <v>47</v>
      </c>
      <c r="G13425" s="32">
        <v>46177</v>
      </c>
      <c r="H13425" s="17">
        <v>50</v>
      </c>
      <c r="I13425" s="17">
        <v>20</v>
      </c>
      <c r="J13425" s="17">
        <v>140</v>
      </c>
      <c r="K13425" s="3" t="s">
        <v>5</v>
      </c>
      <c r="L13425" s="3">
        <v>38</v>
      </c>
      <c r="M13425" s="3">
        <v>32</v>
      </c>
      <c r="N13425" s="3">
        <v>861</v>
      </c>
      <c r="O13425" s="3">
        <v>1</v>
      </c>
      <c r="P13425" s="28">
        <f>N13425/O13425</f>
        <v>861</v>
      </c>
      <c r="Q13425" s="5">
        <v>39</v>
      </c>
      <c r="R13425" s="2"/>
      <c r="S13425" s="55">
        <f>O13425/J13425*40</f>
        <v>0.2857142857142857</v>
      </c>
      <c r="T13425" s="55">
        <f>N13425/J13425*40</f>
        <v>246</v>
      </c>
    </row>
    <row r="13426" spans="1:20" ht="14.4" x14ac:dyDescent="0.3">
      <c r="A13426" s="3" t="s">
        <v>348</v>
      </c>
      <c r="B13426" s="3" t="s">
        <v>349</v>
      </c>
      <c r="C13426" s="3">
        <v>54.901000000000003</v>
      </c>
      <c r="D13426" s="3">
        <v>24.088999999999999</v>
      </c>
      <c r="E13426" s="9">
        <v>45854</v>
      </c>
      <c r="F13426" s="16" t="s">
        <v>47</v>
      </c>
      <c r="G13426" s="32">
        <v>46177</v>
      </c>
      <c r="H13426" s="17">
        <v>50</v>
      </c>
      <c r="I13426" s="17">
        <v>20</v>
      </c>
      <c r="J13426" s="17">
        <v>140</v>
      </c>
      <c r="K13426" s="3" t="s">
        <v>5</v>
      </c>
      <c r="L13426" s="3">
        <v>36</v>
      </c>
      <c r="M13426" s="3">
        <v>29</v>
      </c>
      <c r="N13426" s="3">
        <v>619</v>
      </c>
      <c r="O13426" s="3">
        <v>1</v>
      </c>
      <c r="P13426" s="28">
        <f>N13426/O13426</f>
        <v>619</v>
      </c>
      <c r="Q13426" s="5">
        <v>36</v>
      </c>
      <c r="R13426" s="2"/>
      <c r="S13426" s="55">
        <f>O13426/J13426*40</f>
        <v>0.2857142857142857</v>
      </c>
      <c r="T13426" s="55">
        <f>N13426/J13426*40</f>
        <v>176.85714285714286</v>
      </c>
    </row>
    <row r="13427" spans="1:20" ht="14.4" x14ac:dyDescent="0.3">
      <c r="A13427" s="3" t="s">
        <v>348</v>
      </c>
      <c r="B13427" s="3" t="s">
        <v>349</v>
      </c>
      <c r="C13427" s="3">
        <v>54.901000000000003</v>
      </c>
      <c r="D13427" s="3">
        <v>24.088999999999999</v>
      </c>
      <c r="E13427" s="9">
        <v>45854</v>
      </c>
      <c r="F13427" s="16" t="s">
        <v>47</v>
      </c>
      <c r="G13427" s="32">
        <v>46177</v>
      </c>
      <c r="H13427" s="17">
        <v>50</v>
      </c>
      <c r="I13427" s="17">
        <v>20</v>
      </c>
      <c r="J13427" s="17">
        <v>140</v>
      </c>
      <c r="K13427" s="3" t="s">
        <v>5</v>
      </c>
      <c r="L13427" s="3">
        <v>36</v>
      </c>
      <c r="M13427" s="3">
        <v>29</v>
      </c>
      <c r="N13427" s="3">
        <v>647</v>
      </c>
      <c r="O13427" s="3">
        <v>1</v>
      </c>
      <c r="P13427" s="28">
        <f>N13427/O13427</f>
        <v>647</v>
      </c>
      <c r="Q13427" s="5">
        <v>36</v>
      </c>
      <c r="R13427" s="2"/>
      <c r="S13427" s="55">
        <f>O13427/J13427*40</f>
        <v>0.2857142857142857</v>
      </c>
      <c r="T13427" s="55">
        <f>N13427/J13427*40</f>
        <v>184.85714285714283</v>
      </c>
    </row>
    <row r="13428" spans="1:20" ht="14.4" x14ac:dyDescent="0.3">
      <c r="A13428" s="3" t="s">
        <v>348</v>
      </c>
      <c r="B13428" s="3" t="s">
        <v>349</v>
      </c>
      <c r="C13428" s="3">
        <v>54.901000000000003</v>
      </c>
      <c r="D13428" s="3">
        <v>24.088999999999999</v>
      </c>
      <c r="E13428" s="9">
        <v>45854</v>
      </c>
      <c r="F13428" s="16" t="s">
        <v>47</v>
      </c>
      <c r="G13428" s="32">
        <v>46177</v>
      </c>
      <c r="H13428" s="17">
        <v>50</v>
      </c>
      <c r="I13428" s="17">
        <v>20</v>
      </c>
      <c r="J13428" s="17">
        <v>140</v>
      </c>
      <c r="K13428" s="3" t="s">
        <v>5</v>
      </c>
      <c r="L13428" s="3">
        <v>34</v>
      </c>
      <c r="N13428" s="3">
        <v>2777</v>
      </c>
      <c r="O13428" s="3">
        <v>5</v>
      </c>
      <c r="P13428" s="28">
        <f>N13428/O13428</f>
        <v>555.4</v>
      </c>
      <c r="Q13428" s="5">
        <v>34</v>
      </c>
      <c r="S13428" s="55">
        <f>O13428/J13428*40</f>
        <v>1.4285714285714284</v>
      </c>
      <c r="T13428" s="55">
        <f>N13428/J13428*40</f>
        <v>793.42857142857144</v>
      </c>
    </row>
    <row r="13429" spans="1:20" ht="14.4" x14ac:dyDescent="0.3">
      <c r="A13429" s="3" t="s">
        <v>348</v>
      </c>
      <c r="B13429" s="3" t="s">
        <v>349</v>
      </c>
      <c r="C13429" s="3">
        <v>54.901000000000003</v>
      </c>
      <c r="D13429" s="3">
        <v>24.088999999999999</v>
      </c>
      <c r="E13429" s="9">
        <v>45854</v>
      </c>
      <c r="F13429" s="16" t="s">
        <v>47</v>
      </c>
      <c r="G13429" s="32">
        <v>46177</v>
      </c>
      <c r="H13429" s="17">
        <v>50</v>
      </c>
      <c r="I13429" s="17">
        <v>20</v>
      </c>
      <c r="J13429" s="17">
        <v>140</v>
      </c>
      <c r="K13429" s="3" t="s">
        <v>14</v>
      </c>
      <c r="L13429" s="3">
        <v>30</v>
      </c>
      <c r="M13429" s="3">
        <v>24</v>
      </c>
      <c r="N13429" s="3">
        <v>323</v>
      </c>
      <c r="O13429" s="3">
        <v>1</v>
      </c>
      <c r="P13429" s="28">
        <f>N13429/O13429</f>
        <v>323</v>
      </c>
      <c r="Q13429" s="5">
        <v>31</v>
      </c>
      <c r="R13429" s="33" t="s">
        <v>31</v>
      </c>
      <c r="S13429" s="55">
        <f>O13429/J13429*40</f>
        <v>0.2857142857142857</v>
      </c>
      <c r="T13429" s="55">
        <f>N13429/J13429*40</f>
        <v>92.285714285714278</v>
      </c>
    </row>
    <row r="13430" spans="1:20" ht="14.4" x14ac:dyDescent="0.3">
      <c r="A13430" s="3" t="s">
        <v>348</v>
      </c>
      <c r="B13430" s="3" t="s">
        <v>349</v>
      </c>
      <c r="C13430" s="3">
        <v>54.901000000000003</v>
      </c>
      <c r="D13430" s="3">
        <v>24.088999999999999</v>
      </c>
      <c r="E13430" s="9">
        <v>45854</v>
      </c>
      <c r="F13430" s="16" t="s">
        <v>47</v>
      </c>
      <c r="G13430" s="32">
        <v>46177</v>
      </c>
      <c r="H13430" s="17">
        <v>50</v>
      </c>
      <c r="I13430" s="17">
        <v>20</v>
      </c>
      <c r="J13430" s="17">
        <v>140</v>
      </c>
      <c r="K13430" s="3" t="s">
        <v>14</v>
      </c>
      <c r="L13430" s="3">
        <v>31</v>
      </c>
      <c r="M13430" s="3">
        <v>25</v>
      </c>
      <c r="N13430" s="3">
        <v>396</v>
      </c>
      <c r="O13430" s="3">
        <v>1</v>
      </c>
      <c r="P13430" s="28">
        <f>N13430/O13430</f>
        <v>396</v>
      </c>
      <c r="Q13430" s="5">
        <v>31</v>
      </c>
      <c r="R13430" s="33" t="s">
        <v>31</v>
      </c>
      <c r="S13430" s="55">
        <f>O13430/J13430*40</f>
        <v>0.2857142857142857</v>
      </c>
      <c r="T13430" s="55">
        <f>N13430/J13430*40</f>
        <v>113.14285714285715</v>
      </c>
    </row>
    <row r="13431" spans="1:20" ht="14.4" x14ac:dyDescent="0.3">
      <c r="A13431" s="3" t="s">
        <v>348</v>
      </c>
      <c r="B13431" s="3" t="s">
        <v>349</v>
      </c>
      <c r="C13431" s="3">
        <v>54.901000000000003</v>
      </c>
      <c r="D13431" s="3">
        <v>24.088999999999999</v>
      </c>
      <c r="E13431" s="9">
        <v>45854</v>
      </c>
      <c r="F13431" s="16" t="s">
        <v>47</v>
      </c>
      <c r="G13431" s="32">
        <v>46177</v>
      </c>
      <c r="H13431" s="17">
        <v>50</v>
      </c>
      <c r="I13431" s="17">
        <v>20</v>
      </c>
      <c r="J13431" s="17">
        <v>140</v>
      </c>
      <c r="K13431" s="3" t="s">
        <v>16</v>
      </c>
      <c r="L13431" s="3">
        <v>18</v>
      </c>
      <c r="M13431" s="3">
        <v>15</v>
      </c>
      <c r="N13431" s="3">
        <v>46</v>
      </c>
      <c r="O13431" s="3">
        <v>1</v>
      </c>
      <c r="P13431" s="28">
        <f>N13431/O13431</f>
        <v>46</v>
      </c>
      <c r="Q13431" s="5">
        <v>19</v>
      </c>
      <c r="R13431" s="2" t="s">
        <v>28</v>
      </c>
      <c r="S13431" s="55">
        <f>O13431/J13431*40</f>
        <v>0.2857142857142857</v>
      </c>
      <c r="T13431" s="55">
        <f>N13431/J13431*40</f>
        <v>13.142857142857142</v>
      </c>
    </row>
    <row r="13432" spans="1:20" ht="14.4" x14ac:dyDescent="0.3">
      <c r="A13432" s="3" t="s">
        <v>348</v>
      </c>
      <c r="B13432" s="3" t="s">
        <v>349</v>
      </c>
      <c r="C13432" s="3">
        <v>54.901000000000003</v>
      </c>
      <c r="D13432" s="3">
        <v>24.088999999999999</v>
      </c>
      <c r="E13432" s="9">
        <v>45854</v>
      </c>
      <c r="F13432" s="16" t="s">
        <v>47</v>
      </c>
      <c r="G13432" s="32">
        <v>46177</v>
      </c>
      <c r="H13432" s="17">
        <v>50</v>
      </c>
      <c r="I13432" s="17">
        <v>20</v>
      </c>
      <c r="J13432" s="17">
        <v>140</v>
      </c>
      <c r="K13432" s="3" t="s">
        <v>13</v>
      </c>
      <c r="L13432" s="16">
        <v>10</v>
      </c>
      <c r="M13432" s="16">
        <v>8</v>
      </c>
      <c r="N13432" s="16">
        <v>12</v>
      </c>
      <c r="O13432" s="3">
        <v>1</v>
      </c>
      <c r="P13432" s="28">
        <f>N13432/O13432</f>
        <v>12</v>
      </c>
      <c r="Q13432" s="5">
        <v>11</v>
      </c>
      <c r="R13432" s="2"/>
      <c r="S13432" s="55">
        <f>O13432/J13432*40</f>
        <v>0.2857142857142857</v>
      </c>
      <c r="T13432" s="55">
        <f>N13432/J13432*40</f>
        <v>3.4285714285714288</v>
      </c>
    </row>
    <row r="13433" spans="1:20" ht="14.4" x14ac:dyDescent="0.3">
      <c r="A13433" s="3" t="s">
        <v>348</v>
      </c>
      <c r="B13433" s="3" t="s">
        <v>349</v>
      </c>
      <c r="C13433" s="3">
        <v>54.901000000000003</v>
      </c>
      <c r="D13433" s="3">
        <v>24.088999999999999</v>
      </c>
      <c r="E13433" s="9">
        <v>45854</v>
      </c>
      <c r="F13433" s="16" t="s">
        <v>47</v>
      </c>
      <c r="G13433" s="32">
        <v>46177</v>
      </c>
      <c r="H13433" s="17">
        <v>40</v>
      </c>
      <c r="I13433" s="17">
        <v>20</v>
      </c>
      <c r="J13433" s="17">
        <v>140</v>
      </c>
      <c r="K13433" s="3" t="s">
        <v>16</v>
      </c>
      <c r="L13433" s="3">
        <v>44.4</v>
      </c>
      <c r="M13433" s="3">
        <v>40</v>
      </c>
      <c r="N13433" s="3">
        <v>739</v>
      </c>
      <c r="O13433" s="3">
        <v>1</v>
      </c>
      <c r="P13433" s="28">
        <f>N13433/O13433</f>
        <v>739</v>
      </c>
      <c r="Q13433" s="5">
        <v>44</v>
      </c>
      <c r="R13433" s="2" t="s">
        <v>31</v>
      </c>
      <c r="S13433" s="55">
        <f>O13433/J13433*40</f>
        <v>0.2857142857142857</v>
      </c>
      <c r="T13433" s="55">
        <f>N13433/J13433*40</f>
        <v>211.14285714285714</v>
      </c>
    </row>
    <row r="13434" spans="1:20" ht="14.4" x14ac:dyDescent="0.3">
      <c r="A13434" s="3" t="s">
        <v>348</v>
      </c>
      <c r="B13434" s="3" t="s">
        <v>349</v>
      </c>
      <c r="C13434" s="3">
        <v>54.901000000000003</v>
      </c>
      <c r="D13434" s="3">
        <v>24.088999999999999</v>
      </c>
      <c r="E13434" s="9">
        <v>45854</v>
      </c>
      <c r="F13434" s="16" t="s">
        <v>47</v>
      </c>
      <c r="G13434" s="32">
        <v>46177</v>
      </c>
      <c r="H13434" s="17">
        <v>40</v>
      </c>
      <c r="I13434" s="17">
        <v>20</v>
      </c>
      <c r="J13434" s="17">
        <v>140</v>
      </c>
      <c r="K13434" s="3" t="s">
        <v>16</v>
      </c>
      <c r="L13434" s="3">
        <v>19</v>
      </c>
      <c r="M13434" s="3">
        <v>16</v>
      </c>
      <c r="N13434" s="3">
        <v>37</v>
      </c>
      <c r="O13434" s="3">
        <v>1</v>
      </c>
      <c r="P13434" s="28">
        <f>N13434/O13434</f>
        <v>37</v>
      </c>
      <c r="Q13434" s="5">
        <v>19</v>
      </c>
      <c r="R13434" s="2" t="s">
        <v>28</v>
      </c>
      <c r="S13434" s="55">
        <f>O13434/J13434*40</f>
        <v>0.2857142857142857</v>
      </c>
      <c r="T13434" s="55">
        <f>N13434/J13434*40</f>
        <v>10.571428571428571</v>
      </c>
    </row>
    <row r="13435" spans="1:20" ht="14.4" x14ac:dyDescent="0.3">
      <c r="A13435" s="3" t="s">
        <v>348</v>
      </c>
      <c r="B13435" s="3" t="s">
        <v>349</v>
      </c>
      <c r="C13435" s="3">
        <v>54.901000000000003</v>
      </c>
      <c r="D13435" s="3">
        <v>24.088999999999999</v>
      </c>
      <c r="E13435" s="9">
        <v>45854</v>
      </c>
      <c r="F13435" s="16" t="s">
        <v>47</v>
      </c>
      <c r="G13435" s="32">
        <v>46177</v>
      </c>
      <c r="H13435" s="17">
        <v>40</v>
      </c>
      <c r="I13435" s="17">
        <v>20</v>
      </c>
      <c r="J13435" s="17">
        <v>140</v>
      </c>
      <c r="K13435" s="3" t="s">
        <v>3</v>
      </c>
      <c r="L13435" s="3">
        <v>35</v>
      </c>
      <c r="M13435" s="3">
        <v>30</v>
      </c>
      <c r="N13435" s="3">
        <v>629</v>
      </c>
      <c r="O13435" s="3">
        <v>1</v>
      </c>
      <c r="P13435" s="28">
        <f>N13435/O13435</f>
        <v>629</v>
      </c>
      <c r="Q13435" s="5">
        <v>36</v>
      </c>
      <c r="R13435" s="33" t="s">
        <v>55</v>
      </c>
      <c r="S13435" s="55">
        <f>O13435/J13435*40</f>
        <v>0.2857142857142857</v>
      </c>
      <c r="T13435" s="55">
        <f>N13435/J13435*40</f>
        <v>179.71428571428572</v>
      </c>
    </row>
    <row r="13436" spans="1:20" ht="14.4" x14ac:dyDescent="0.3">
      <c r="A13436" s="3" t="s">
        <v>348</v>
      </c>
      <c r="B13436" s="3" t="s">
        <v>349</v>
      </c>
      <c r="C13436" s="3">
        <v>54.901000000000003</v>
      </c>
      <c r="D13436" s="3">
        <v>24.088999999999999</v>
      </c>
      <c r="E13436" s="9">
        <v>45854</v>
      </c>
      <c r="F13436" s="16" t="s">
        <v>47</v>
      </c>
      <c r="G13436" s="32">
        <v>46177</v>
      </c>
      <c r="H13436" s="17">
        <v>40</v>
      </c>
      <c r="I13436" s="17">
        <v>20</v>
      </c>
      <c r="J13436" s="17">
        <v>140</v>
      </c>
      <c r="K13436" s="3" t="s">
        <v>3</v>
      </c>
      <c r="L13436" s="3">
        <v>32</v>
      </c>
      <c r="M13436" s="3">
        <v>28</v>
      </c>
      <c r="N13436" s="3">
        <v>510</v>
      </c>
      <c r="O13436" s="3">
        <v>1</v>
      </c>
      <c r="P13436" s="28">
        <f>N13436/O13436</f>
        <v>510</v>
      </c>
      <c r="Q13436" s="5">
        <v>31</v>
      </c>
      <c r="R13436" s="33" t="s">
        <v>51</v>
      </c>
      <c r="S13436" s="55">
        <f>O13436/J13436*40</f>
        <v>0.2857142857142857</v>
      </c>
      <c r="T13436" s="55">
        <f>N13436/J13436*40</f>
        <v>145.71428571428572</v>
      </c>
    </row>
    <row r="13437" spans="1:20" ht="14.4" x14ac:dyDescent="0.3">
      <c r="A13437" s="3" t="s">
        <v>348</v>
      </c>
      <c r="B13437" s="3" t="s">
        <v>349</v>
      </c>
      <c r="C13437" s="3">
        <v>54.901000000000003</v>
      </c>
      <c r="D13437" s="3">
        <v>24.088999999999999</v>
      </c>
      <c r="E13437" s="9">
        <v>45854</v>
      </c>
      <c r="F13437" s="16" t="s">
        <v>47</v>
      </c>
      <c r="G13437" s="32">
        <v>46177</v>
      </c>
      <c r="H13437" s="17">
        <v>40</v>
      </c>
      <c r="I13437" s="17">
        <v>20</v>
      </c>
      <c r="J13437" s="17">
        <v>140</v>
      </c>
      <c r="K13437" s="3" t="s">
        <v>3</v>
      </c>
      <c r="L13437" s="3">
        <v>30</v>
      </c>
      <c r="M13437" s="3">
        <v>26</v>
      </c>
      <c r="N13437" s="3">
        <v>383</v>
      </c>
      <c r="O13437" s="3">
        <v>1</v>
      </c>
      <c r="P13437" s="28">
        <f>N13437/O13437</f>
        <v>383</v>
      </c>
      <c r="Q13437" s="5">
        <v>31</v>
      </c>
      <c r="R13437" s="33" t="s">
        <v>52</v>
      </c>
      <c r="S13437" s="55">
        <f>O13437/J13437*40</f>
        <v>0.2857142857142857</v>
      </c>
      <c r="T13437" s="55">
        <f>N13437/J13437*40</f>
        <v>109.42857142857143</v>
      </c>
    </row>
    <row r="13438" spans="1:20" ht="14.4" x14ac:dyDescent="0.3">
      <c r="A13438" s="3" t="s">
        <v>348</v>
      </c>
      <c r="B13438" s="3" t="s">
        <v>349</v>
      </c>
      <c r="C13438" s="3">
        <v>54.901000000000003</v>
      </c>
      <c r="D13438" s="3">
        <v>24.088999999999999</v>
      </c>
      <c r="E13438" s="9">
        <v>45854</v>
      </c>
      <c r="F13438" s="16" t="s">
        <v>47</v>
      </c>
      <c r="G13438" s="32">
        <v>46177</v>
      </c>
      <c r="H13438" s="17">
        <v>40</v>
      </c>
      <c r="I13438" s="17">
        <v>20</v>
      </c>
      <c r="J13438" s="17">
        <v>140</v>
      </c>
      <c r="K13438" s="3" t="s">
        <v>3</v>
      </c>
      <c r="L13438" s="3">
        <v>30</v>
      </c>
      <c r="M13438" s="3">
        <v>26</v>
      </c>
      <c r="N13438" s="3">
        <v>363</v>
      </c>
      <c r="O13438" s="3">
        <v>1</v>
      </c>
      <c r="P13438" s="28">
        <f>N13438/O13438</f>
        <v>363</v>
      </c>
      <c r="Q13438" s="5">
        <v>31</v>
      </c>
      <c r="R13438" s="33" t="s">
        <v>52</v>
      </c>
      <c r="S13438" s="55">
        <f>O13438/J13438*40</f>
        <v>0.2857142857142857</v>
      </c>
      <c r="T13438" s="55">
        <f>N13438/J13438*40</f>
        <v>103.71428571428572</v>
      </c>
    </row>
    <row r="13439" spans="1:20" ht="14.4" x14ac:dyDescent="0.3">
      <c r="A13439" s="3" t="s">
        <v>348</v>
      </c>
      <c r="B13439" s="3" t="s">
        <v>349</v>
      </c>
      <c r="C13439" s="3">
        <v>54.901000000000003</v>
      </c>
      <c r="D13439" s="3">
        <v>24.088999999999999</v>
      </c>
      <c r="E13439" s="9">
        <v>45854</v>
      </c>
      <c r="F13439" s="16" t="s">
        <v>47</v>
      </c>
      <c r="G13439" s="32">
        <v>46177</v>
      </c>
      <c r="H13439" s="17">
        <v>40</v>
      </c>
      <c r="I13439" s="17">
        <v>20</v>
      </c>
      <c r="J13439" s="17">
        <v>140</v>
      </c>
      <c r="K13439" s="3" t="s">
        <v>3</v>
      </c>
      <c r="L13439" s="3">
        <v>27</v>
      </c>
      <c r="M13439" s="3">
        <v>23</v>
      </c>
      <c r="N13439" s="3">
        <v>285</v>
      </c>
      <c r="O13439" s="3">
        <v>1</v>
      </c>
      <c r="P13439" s="28">
        <f>N13439/O13439</f>
        <v>285</v>
      </c>
      <c r="Q13439" s="5">
        <v>26</v>
      </c>
      <c r="R13439" s="33" t="s">
        <v>49</v>
      </c>
      <c r="S13439" s="55">
        <f>O13439/J13439*40</f>
        <v>0.2857142857142857</v>
      </c>
      <c r="T13439" s="55">
        <f>N13439/J13439*40</f>
        <v>81.428571428571416</v>
      </c>
    </row>
    <row r="13440" spans="1:20" ht="14.4" x14ac:dyDescent="0.3">
      <c r="A13440" s="3" t="s">
        <v>348</v>
      </c>
      <c r="B13440" s="3" t="s">
        <v>349</v>
      </c>
      <c r="C13440" s="3">
        <v>54.901000000000003</v>
      </c>
      <c r="D13440" s="3">
        <v>24.088999999999999</v>
      </c>
      <c r="E13440" s="9">
        <v>45854</v>
      </c>
      <c r="F13440" s="16" t="s">
        <v>47</v>
      </c>
      <c r="G13440" s="32">
        <v>46177</v>
      </c>
      <c r="H13440" s="17">
        <v>40</v>
      </c>
      <c r="I13440" s="17">
        <v>20</v>
      </c>
      <c r="J13440" s="17">
        <v>140</v>
      </c>
      <c r="K13440" s="3" t="s">
        <v>3</v>
      </c>
      <c r="L13440" s="3">
        <v>23</v>
      </c>
      <c r="M13440" s="3">
        <v>20</v>
      </c>
      <c r="N13440" s="3">
        <v>166</v>
      </c>
      <c r="O13440" s="3">
        <v>1</v>
      </c>
      <c r="P13440" s="28">
        <f>N13440/O13440</f>
        <v>166</v>
      </c>
      <c r="Q13440" s="5">
        <v>24</v>
      </c>
      <c r="R13440" s="33" t="s">
        <v>31</v>
      </c>
      <c r="S13440" s="55">
        <f>O13440/J13440*40</f>
        <v>0.2857142857142857</v>
      </c>
      <c r="T13440" s="55">
        <f>N13440/J13440*40</f>
        <v>47.428571428571431</v>
      </c>
    </row>
    <row r="13441" spans="1:20" ht="14.4" x14ac:dyDescent="0.3">
      <c r="A13441" s="3" t="s">
        <v>348</v>
      </c>
      <c r="B13441" s="3" t="s">
        <v>349</v>
      </c>
      <c r="C13441" s="3">
        <v>54.901000000000003</v>
      </c>
      <c r="D13441" s="3">
        <v>24.088999999999999</v>
      </c>
      <c r="E13441" s="9">
        <v>45854</v>
      </c>
      <c r="F13441" s="16" t="s">
        <v>47</v>
      </c>
      <c r="G13441" s="32">
        <v>46177</v>
      </c>
      <c r="H13441" s="17">
        <v>40</v>
      </c>
      <c r="I13441" s="17">
        <v>20</v>
      </c>
      <c r="J13441" s="17">
        <v>140</v>
      </c>
      <c r="K13441" s="3" t="s">
        <v>3</v>
      </c>
      <c r="L13441" s="3">
        <v>28</v>
      </c>
      <c r="M13441" s="3">
        <v>24</v>
      </c>
      <c r="N13441" s="3">
        <v>301</v>
      </c>
      <c r="O13441" s="3">
        <v>1</v>
      </c>
      <c r="P13441" s="28">
        <f>N13441/O13441</f>
        <v>301</v>
      </c>
      <c r="Q13441" s="5">
        <v>29</v>
      </c>
      <c r="R13441" s="33" t="s">
        <v>49</v>
      </c>
      <c r="S13441" s="55">
        <f>O13441/J13441*40</f>
        <v>0.2857142857142857</v>
      </c>
      <c r="T13441" s="55">
        <f>N13441/J13441*40</f>
        <v>86</v>
      </c>
    </row>
    <row r="13442" spans="1:20" ht="14.4" x14ac:dyDescent="0.3">
      <c r="A13442" s="3" t="s">
        <v>348</v>
      </c>
      <c r="B13442" s="3" t="s">
        <v>349</v>
      </c>
      <c r="C13442" s="3">
        <v>54.901000000000003</v>
      </c>
      <c r="D13442" s="3">
        <v>24.088999999999999</v>
      </c>
      <c r="E13442" s="9">
        <v>45854</v>
      </c>
      <c r="F13442" s="16" t="s">
        <v>47</v>
      </c>
      <c r="G13442" s="32">
        <v>46177</v>
      </c>
      <c r="H13442" s="17">
        <v>40</v>
      </c>
      <c r="I13442" s="17">
        <v>20</v>
      </c>
      <c r="J13442" s="17">
        <v>140</v>
      </c>
      <c r="K13442" s="3" t="s">
        <v>3</v>
      </c>
      <c r="L13442" s="3">
        <v>27</v>
      </c>
      <c r="M13442" s="3">
        <v>23</v>
      </c>
      <c r="N13442" s="3">
        <v>303</v>
      </c>
      <c r="O13442" s="3">
        <v>1</v>
      </c>
      <c r="P13442" s="28">
        <f>N13442/O13442</f>
        <v>303</v>
      </c>
      <c r="Q13442" s="5">
        <v>26</v>
      </c>
      <c r="R13442" s="33" t="s">
        <v>49</v>
      </c>
      <c r="S13442" s="55">
        <f>O13442/J13442*40</f>
        <v>0.2857142857142857</v>
      </c>
      <c r="T13442" s="55">
        <f>N13442/J13442*40</f>
        <v>86.571428571428569</v>
      </c>
    </row>
    <row r="13443" spans="1:20" ht="14.4" x14ac:dyDescent="0.3">
      <c r="A13443" s="3" t="s">
        <v>348</v>
      </c>
      <c r="B13443" s="3" t="s">
        <v>349</v>
      </c>
      <c r="C13443" s="3">
        <v>54.901000000000003</v>
      </c>
      <c r="D13443" s="3">
        <v>24.088999999999999</v>
      </c>
      <c r="E13443" s="9">
        <v>45854</v>
      </c>
      <c r="F13443" s="16" t="s">
        <v>47</v>
      </c>
      <c r="G13443" s="32">
        <v>46177</v>
      </c>
      <c r="H13443" s="17">
        <v>40</v>
      </c>
      <c r="I13443" s="17">
        <v>20</v>
      </c>
      <c r="J13443" s="17">
        <v>140</v>
      </c>
      <c r="K13443" s="3" t="s">
        <v>3</v>
      </c>
      <c r="L13443" s="3">
        <v>29</v>
      </c>
      <c r="M13443" s="3">
        <v>25</v>
      </c>
      <c r="N13443" s="3">
        <v>350</v>
      </c>
      <c r="O13443" s="3">
        <v>1</v>
      </c>
      <c r="P13443" s="28">
        <f>N13443/O13443</f>
        <v>350</v>
      </c>
      <c r="Q13443" s="5">
        <v>29</v>
      </c>
      <c r="R13443" s="33" t="s">
        <v>52</v>
      </c>
      <c r="S13443" s="55">
        <f>O13443/J13443*40</f>
        <v>0.2857142857142857</v>
      </c>
      <c r="T13443" s="55">
        <f>N13443/J13443*40</f>
        <v>100</v>
      </c>
    </row>
    <row r="13444" spans="1:20" ht="14.4" x14ac:dyDescent="0.3">
      <c r="A13444" s="3" t="s">
        <v>348</v>
      </c>
      <c r="B13444" s="3" t="s">
        <v>349</v>
      </c>
      <c r="C13444" s="3">
        <v>54.901000000000003</v>
      </c>
      <c r="D13444" s="3">
        <v>24.088999999999999</v>
      </c>
      <c r="E13444" s="9">
        <v>45854</v>
      </c>
      <c r="F13444" s="16" t="s">
        <v>47</v>
      </c>
      <c r="G13444" s="32">
        <v>46177</v>
      </c>
      <c r="H13444" s="17">
        <v>40</v>
      </c>
      <c r="I13444" s="17">
        <v>20</v>
      </c>
      <c r="J13444" s="17">
        <v>140</v>
      </c>
      <c r="K13444" s="3" t="s">
        <v>3</v>
      </c>
      <c r="L13444" s="3">
        <v>25</v>
      </c>
      <c r="M13444" s="3">
        <v>21</v>
      </c>
      <c r="N13444" s="3">
        <v>256</v>
      </c>
      <c r="O13444" s="3">
        <v>1</v>
      </c>
      <c r="P13444" s="28">
        <f>N13444/O13444</f>
        <v>256</v>
      </c>
      <c r="Q13444" s="5">
        <v>26</v>
      </c>
      <c r="R13444" s="33" t="s">
        <v>32</v>
      </c>
      <c r="S13444" s="55">
        <f>O13444/J13444*40</f>
        <v>0.2857142857142857</v>
      </c>
      <c r="T13444" s="55">
        <f>N13444/J13444*40</f>
        <v>73.142857142857139</v>
      </c>
    </row>
    <row r="13445" spans="1:20" ht="14.4" x14ac:dyDescent="0.3">
      <c r="A13445" s="3" t="s">
        <v>348</v>
      </c>
      <c r="B13445" s="3" t="s">
        <v>349</v>
      </c>
      <c r="C13445" s="3">
        <v>54.901000000000003</v>
      </c>
      <c r="D13445" s="3">
        <v>24.088999999999999</v>
      </c>
      <c r="E13445" s="9">
        <v>45854</v>
      </c>
      <c r="F13445" s="16" t="s">
        <v>47</v>
      </c>
      <c r="G13445" s="32">
        <v>46177</v>
      </c>
      <c r="H13445" s="17">
        <v>40</v>
      </c>
      <c r="I13445" s="17">
        <v>20</v>
      </c>
      <c r="J13445" s="17">
        <v>140</v>
      </c>
      <c r="K13445" s="3" t="s">
        <v>3</v>
      </c>
      <c r="L13445" s="3">
        <v>33</v>
      </c>
      <c r="M13445" s="3">
        <v>29</v>
      </c>
      <c r="N13445" s="3">
        <v>602</v>
      </c>
      <c r="O13445" s="3">
        <v>1</v>
      </c>
      <c r="P13445" s="28">
        <f>N13445/O13445</f>
        <v>602</v>
      </c>
      <c r="Q13445" s="5">
        <v>34</v>
      </c>
      <c r="R13445" s="2" t="s">
        <v>55</v>
      </c>
      <c r="S13445" s="55">
        <f>O13445/J13445*40</f>
        <v>0.2857142857142857</v>
      </c>
      <c r="T13445" s="55">
        <f>N13445/J13445*40</f>
        <v>172</v>
      </c>
    </row>
    <row r="13446" spans="1:20" ht="14.4" x14ac:dyDescent="0.3">
      <c r="A13446" s="3" t="s">
        <v>348</v>
      </c>
      <c r="B13446" s="3" t="s">
        <v>349</v>
      </c>
      <c r="C13446" s="3">
        <v>54.901000000000003</v>
      </c>
      <c r="D13446" s="3">
        <v>24.088999999999999</v>
      </c>
      <c r="E13446" s="9">
        <v>45854</v>
      </c>
      <c r="F13446" s="16" t="s">
        <v>47</v>
      </c>
      <c r="G13446" s="32">
        <v>46177</v>
      </c>
      <c r="H13446" s="17">
        <v>40</v>
      </c>
      <c r="I13446" s="17">
        <v>20</v>
      </c>
      <c r="J13446" s="17">
        <v>140</v>
      </c>
      <c r="K13446" s="3" t="s">
        <v>3</v>
      </c>
      <c r="L13446" s="3">
        <v>30</v>
      </c>
      <c r="M13446" s="3">
        <v>26</v>
      </c>
      <c r="N13446" s="3">
        <v>397</v>
      </c>
      <c r="O13446" s="3">
        <v>1</v>
      </c>
      <c r="P13446" s="28">
        <f>N13446/O13446</f>
        <v>397</v>
      </c>
      <c r="Q13446" s="5">
        <v>31</v>
      </c>
      <c r="R13446" s="33" t="s">
        <v>52</v>
      </c>
      <c r="S13446" s="55">
        <f>O13446/J13446*40</f>
        <v>0.2857142857142857</v>
      </c>
      <c r="T13446" s="55">
        <f>N13446/J13446*40</f>
        <v>113.42857142857143</v>
      </c>
    </row>
    <row r="13447" spans="1:20" ht="14.4" x14ac:dyDescent="0.3">
      <c r="A13447" s="3" t="s">
        <v>348</v>
      </c>
      <c r="B13447" s="3" t="s">
        <v>349</v>
      </c>
      <c r="C13447" s="3">
        <v>54.901000000000003</v>
      </c>
      <c r="D13447" s="3">
        <v>24.088999999999999</v>
      </c>
      <c r="E13447" s="9">
        <v>45854</v>
      </c>
      <c r="F13447" s="16" t="s">
        <v>47</v>
      </c>
      <c r="G13447" s="32">
        <v>46177</v>
      </c>
      <c r="H13447" s="17">
        <v>40</v>
      </c>
      <c r="I13447" s="17">
        <v>20</v>
      </c>
      <c r="J13447" s="17">
        <v>140</v>
      </c>
      <c r="K13447" s="3" t="s">
        <v>3</v>
      </c>
      <c r="L13447" s="3">
        <v>29</v>
      </c>
      <c r="M13447" s="3">
        <v>26</v>
      </c>
      <c r="N13447" s="3">
        <v>392</v>
      </c>
      <c r="O13447" s="3">
        <v>1</v>
      </c>
      <c r="P13447" s="28">
        <f>N13447/O13447</f>
        <v>392</v>
      </c>
      <c r="Q13447" s="5">
        <v>29</v>
      </c>
      <c r="R13447" s="33" t="s">
        <v>52</v>
      </c>
      <c r="S13447" s="55">
        <f>O13447/J13447*40</f>
        <v>0.2857142857142857</v>
      </c>
      <c r="T13447" s="55">
        <f>N13447/J13447*40</f>
        <v>112</v>
      </c>
    </row>
    <row r="13448" spans="1:20" ht="14.4" x14ac:dyDescent="0.3">
      <c r="A13448" s="3" t="s">
        <v>348</v>
      </c>
      <c r="B13448" s="3" t="s">
        <v>349</v>
      </c>
      <c r="C13448" s="3">
        <v>54.901000000000003</v>
      </c>
      <c r="D13448" s="3">
        <v>24.088999999999999</v>
      </c>
      <c r="E13448" s="9">
        <v>45854</v>
      </c>
      <c r="F13448" s="16" t="s">
        <v>47</v>
      </c>
      <c r="G13448" s="32">
        <v>46177</v>
      </c>
      <c r="H13448" s="17">
        <v>40</v>
      </c>
      <c r="I13448" s="17">
        <v>20</v>
      </c>
      <c r="J13448" s="17">
        <v>140</v>
      </c>
      <c r="K13448" s="3" t="s">
        <v>3</v>
      </c>
      <c r="L13448" s="3">
        <v>27</v>
      </c>
      <c r="M13448" s="3">
        <v>24</v>
      </c>
      <c r="N13448" s="3">
        <v>279</v>
      </c>
      <c r="O13448" s="3">
        <v>1</v>
      </c>
      <c r="P13448" s="28">
        <f>N13448/O13448</f>
        <v>279</v>
      </c>
      <c r="Q13448" s="5">
        <v>26</v>
      </c>
      <c r="R13448" s="33" t="s">
        <v>49</v>
      </c>
      <c r="S13448" s="55">
        <f>O13448/J13448*40</f>
        <v>0.2857142857142857</v>
      </c>
      <c r="T13448" s="55">
        <f>N13448/J13448*40</f>
        <v>79.714285714285722</v>
      </c>
    </row>
    <row r="13449" spans="1:20" ht="14.4" x14ac:dyDescent="0.3">
      <c r="A13449" s="3" t="s">
        <v>348</v>
      </c>
      <c r="B13449" s="3" t="s">
        <v>349</v>
      </c>
      <c r="C13449" s="3">
        <v>54.901000000000003</v>
      </c>
      <c r="D13449" s="3">
        <v>24.088999999999999</v>
      </c>
      <c r="E13449" s="9">
        <v>45854</v>
      </c>
      <c r="F13449" s="16" t="s">
        <v>47</v>
      </c>
      <c r="G13449" s="32">
        <v>46177</v>
      </c>
      <c r="H13449" s="17">
        <v>40</v>
      </c>
      <c r="I13449" s="17">
        <v>20</v>
      </c>
      <c r="J13449" s="17">
        <v>140</v>
      </c>
      <c r="K13449" s="3" t="s">
        <v>3</v>
      </c>
      <c r="L13449" s="3">
        <v>30</v>
      </c>
      <c r="M13449" s="3">
        <v>26</v>
      </c>
      <c r="N13449" s="3">
        <v>416</v>
      </c>
      <c r="O13449" s="3">
        <v>1</v>
      </c>
      <c r="P13449" s="28">
        <f>N13449/O13449</f>
        <v>416</v>
      </c>
      <c r="Q13449" s="5">
        <v>31</v>
      </c>
      <c r="R13449" s="33" t="s">
        <v>52</v>
      </c>
      <c r="S13449" s="55">
        <f>O13449/J13449*40</f>
        <v>0.2857142857142857</v>
      </c>
      <c r="T13449" s="55">
        <f>N13449/J13449*40</f>
        <v>118.85714285714286</v>
      </c>
    </row>
    <row r="13450" spans="1:20" ht="14.4" x14ac:dyDescent="0.3">
      <c r="A13450" s="3" t="s">
        <v>348</v>
      </c>
      <c r="B13450" s="3" t="s">
        <v>349</v>
      </c>
      <c r="C13450" s="3">
        <v>54.901000000000003</v>
      </c>
      <c r="D13450" s="3">
        <v>24.088999999999999</v>
      </c>
      <c r="E13450" s="9">
        <v>45854</v>
      </c>
      <c r="F13450" s="16" t="s">
        <v>47</v>
      </c>
      <c r="G13450" s="32">
        <v>46177</v>
      </c>
      <c r="H13450" s="17">
        <v>40</v>
      </c>
      <c r="I13450" s="17">
        <v>20</v>
      </c>
      <c r="J13450" s="17">
        <v>140</v>
      </c>
      <c r="K13450" s="3" t="s">
        <v>3</v>
      </c>
      <c r="L13450" s="3">
        <v>36</v>
      </c>
      <c r="M13450" s="3">
        <v>31</v>
      </c>
      <c r="N13450" s="3">
        <v>678</v>
      </c>
      <c r="O13450" s="3">
        <v>1</v>
      </c>
      <c r="P13450" s="28">
        <f>N13450/O13450</f>
        <v>678</v>
      </c>
      <c r="Q13450" s="5">
        <v>36</v>
      </c>
      <c r="R13450" s="33" t="s">
        <v>54</v>
      </c>
      <c r="S13450" s="55">
        <f>O13450/J13450*40</f>
        <v>0.2857142857142857</v>
      </c>
      <c r="T13450" s="55">
        <f>N13450/J13450*40</f>
        <v>193.71428571428569</v>
      </c>
    </row>
    <row r="13451" spans="1:20" ht="14.4" x14ac:dyDescent="0.3">
      <c r="A13451" s="3" t="s">
        <v>348</v>
      </c>
      <c r="B13451" s="3" t="s">
        <v>349</v>
      </c>
      <c r="C13451" s="3">
        <v>54.901000000000003</v>
      </c>
      <c r="D13451" s="3">
        <v>24.088999999999999</v>
      </c>
      <c r="E13451" s="9">
        <v>45854</v>
      </c>
      <c r="F13451" s="16" t="s">
        <v>47</v>
      </c>
      <c r="G13451" s="32">
        <v>46177</v>
      </c>
      <c r="H13451" s="17">
        <v>40</v>
      </c>
      <c r="I13451" s="17">
        <v>20</v>
      </c>
      <c r="J13451" s="17">
        <v>140</v>
      </c>
      <c r="K13451" s="3" t="s">
        <v>3</v>
      </c>
      <c r="L13451" s="3">
        <v>26</v>
      </c>
      <c r="M13451" s="3">
        <v>22</v>
      </c>
      <c r="N13451" s="3">
        <v>266</v>
      </c>
      <c r="O13451" s="3">
        <v>1</v>
      </c>
      <c r="P13451" s="28">
        <f>N13451/O13451</f>
        <v>266</v>
      </c>
      <c r="Q13451" s="5">
        <v>26</v>
      </c>
      <c r="R13451" s="33" t="s">
        <v>49</v>
      </c>
      <c r="S13451" s="55">
        <f>O13451/J13451*40</f>
        <v>0.2857142857142857</v>
      </c>
      <c r="T13451" s="55">
        <f>N13451/J13451*40</f>
        <v>76</v>
      </c>
    </row>
    <row r="13452" spans="1:20" ht="14.4" x14ac:dyDescent="0.3">
      <c r="A13452" s="3" t="s">
        <v>348</v>
      </c>
      <c r="B13452" s="3" t="s">
        <v>349</v>
      </c>
      <c r="C13452" s="3">
        <v>54.901000000000003</v>
      </c>
      <c r="D13452" s="3">
        <v>24.088999999999999</v>
      </c>
      <c r="E13452" s="9">
        <v>45854</v>
      </c>
      <c r="F13452" s="16" t="s">
        <v>47</v>
      </c>
      <c r="G13452" s="32">
        <v>46177</v>
      </c>
      <c r="H13452" s="17">
        <v>40</v>
      </c>
      <c r="I13452" s="17">
        <v>20</v>
      </c>
      <c r="J13452" s="17">
        <v>140</v>
      </c>
      <c r="K13452" s="3" t="s">
        <v>3</v>
      </c>
      <c r="L13452" s="3">
        <v>31</v>
      </c>
      <c r="M13452" s="3">
        <v>26</v>
      </c>
      <c r="N13452" s="3">
        <v>440</v>
      </c>
      <c r="O13452" s="3">
        <v>1</v>
      </c>
      <c r="P13452" s="28">
        <f>N13452/O13452</f>
        <v>440</v>
      </c>
      <c r="Q13452" s="5">
        <v>31</v>
      </c>
      <c r="R13452" s="33" t="s">
        <v>51</v>
      </c>
      <c r="S13452" s="55">
        <f>O13452/J13452*40</f>
        <v>0.2857142857142857</v>
      </c>
      <c r="T13452" s="55">
        <f>N13452/J13452*40</f>
        <v>125.71428571428571</v>
      </c>
    </row>
    <row r="13453" spans="1:20" ht="14.4" x14ac:dyDescent="0.3">
      <c r="A13453" s="3" t="s">
        <v>348</v>
      </c>
      <c r="B13453" s="3" t="s">
        <v>349</v>
      </c>
      <c r="C13453" s="3">
        <v>54.901000000000003</v>
      </c>
      <c r="D13453" s="3">
        <v>24.088999999999999</v>
      </c>
      <c r="E13453" s="9">
        <v>45854</v>
      </c>
      <c r="F13453" s="16" t="s">
        <v>47</v>
      </c>
      <c r="G13453" s="32">
        <v>46177</v>
      </c>
      <c r="H13453" s="17">
        <v>40</v>
      </c>
      <c r="I13453" s="17">
        <v>20</v>
      </c>
      <c r="J13453" s="17">
        <v>140</v>
      </c>
      <c r="K13453" s="3" t="s">
        <v>8</v>
      </c>
      <c r="L13453" s="3">
        <v>31</v>
      </c>
      <c r="M13453" s="3">
        <v>25</v>
      </c>
      <c r="N13453" s="3">
        <v>358</v>
      </c>
      <c r="O13453" s="3">
        <v>1</v>
      </c>
      <c r="P13453" s="28">
        <f>N13453/O13453</f>
        <v>358</v>
      </c>
      <c r="Q13453" s="5">
        <v>31</v>
      </c>
      <c r="R13453" s="2"/>
      <c r="S13453" s="55">
        <f>O13453/J13453*40</f>
        <v>0.2857142857142857</v>
      </c>
      <c r="T13453" s="55">
        <f>N13453/J13453*40</f>
        <v>102.28571428571428</v>
      </c>
    </row>
    <row r="13454" spans="1:20" ht="14.4" x14ac:dyDescent="0.3">
      <c r="A13454" s="3" t="s">
        <v>348</v>
      </c>
      <c r="B13454" s="3" t="s">
        <v>349</v>
      </c>
      <c r="C13454" s="3">
        <v>54.901000000000003</v>
      </c>
      <c r="D13454" s="3">
        <v>24.088999999999999</v>
      </c>
      <c r="E13454" s="9">
        <v>45854</v>
      </c>
      <c r="F13454" s="16" t="s">
        <v>47</v>
      </c>
      <c r="G13454" s="32">
        <v>46177</v>
      </c>
      <c r="H13454" s="17">
        <v>40</v>
      </c>
      <c r="I13454" s="17">
        <v>20</v>
      </c>
      <c r="J13454" s="17">
        <v>140</v>
      </c>
      <c r="K13454" s="3" t="s">
        <v>8</v>
      </c>
      <c r="L13454" s="3">
        <v>33</v>
      </c>
      <c r="M13454" s="3">
        <v>27</v>
      </c>
      <c r="N13454" s="3">
        <v>488</v>
      </c>
      <c r="O13454" s="3">
        <v>1</v>
      </c>
      <c r="P13454" s="28">
        <f>N13454/O13454</f>
        <v>488</v>
      </c>
      <c r="Q13454" s="5">
        <v>34</v>
      </c>
      <c r="R13454" s="2"/>
      <c r="S13454" s="55">
        <f>O13454/J13454*40</f>
        <v>0.2857142857142857</v>
      </c>
      <c r="T13454" s="55">
        <f>N13454/J13454*40</f>
        <v>139.42857142857144</v>
      </c>
    </row>
    <row r="13455" spans="1:20" ht="14.4" x14ac:dyDescent="0.3">
      <c r="A13455" s="3" t="s">
        <v>348</v>
      </c>
      <c r="B13455" s="3" t="s">
        <v>349</v>
      </c>
      <c r="C13455" s="3">
        <v>54.901000000000003</v>
      </c>
      <c r="D13455" s="3">
        <v>24.088999999999999</v>
      </c>
      <c r="E13455" s="9">
        <v>45854</v>
      </c>
      <c r="F13455" s="16" t="s">
        <v>47</v>
      </c>
      <c r="G13455" s="32">
        <v>46177</v>
      </c>
      <c r="H13455" s="17">
        <v>40</v>
      </c>
      <c r="I13455" s="17">
        <v>20</v>
      </c>
      <c r="J13455" s="17">
        <v>140</v>
      </c>
      <c r="K13455" s="3" t="s">
        <v>8</v>
      </c>
      <c r="L13455" s="3">
        <v>24</v>
      </c>
      <c r="M13455" s="3">
        <v>20</v>
      </c>
      <c r="N13455" s="3">
        <v>186</v>
      </c>
      <c r="O13455" s="3">
        <v>1</v>
      </c>
      <c r="P13455" s="28">
        <f>N13455/O13455</f>
        <v>186</v>
      </c>
      <c r="Q13455" s="5">
        <v>24</v>
      </c>
      <c r="R13455" s="2"/>
      <c r="S13455" s="55">
        <f>O13455/J13455*40</f>
        <v>0.2857142857142857</v>
      </c>
      <c r="T13455" s="55">
        <f>N13455/J13455*40</f>
        <v>53.142857142857139</v>
      </c>
    </row>
    <row r="13456" spans="1:20" ht="14.4" x14ac:dyDescent="0.3">
      <c r="A13456" s="3" t="s">
        <v>348</v>
      </c>
      <c r="B13456" s="3" t="s">
        <v>349</v>
      </c>
      <c r="C13456" s="3">
        <v>54.901000000000003</v>
      </c>
      <c r="D13456" s="3">
        <v>24.088999999999999</v>
      </c>
      <c r="E13456" s="9">
        <v>45854</v>
      </c>
      <c r="F13456" s="16" t="s">
        <v>47</v>
      </c>
      <c r="G13456" s="32">
        <v>46177</v>
      </c>
      <c r="H13456" s="17">
        <v>40</v>
      </c>
      <c r="I13456" s="17">
        <v>20</v>
      </c>
      <c r="J13456" s="17">
        <v>140</v>
      </c>
      <c r="K13456" s="3" t="s">
        <v>5</v>
      </c>
      <c r="L13456" s="3">
        <v>35</v>
      </c>
      <c r="M13456" s="3">
        <v>29</v>
      </c>
      <c r="N13456" s="3">
        <v>579</v>
      </c>
      <c r="O13456" s="3">
        <v>1</v>
      </c>
      <c r="P13456" s="28">
        <f>N13456/O13456</f>
        <v>579</v>
      </c>
      <c r="Q13456" s="5">
        <v>36</v>
      </c>
      <c r="R13456" s="2"/>
      <c r="S13456" s="55">
        <f>O13456/J13456*40</f>
        <v>0.2857142857142857</v>
      </c>
      <c r="T13456" s="55">
        <f>N13456/J13456*40</f>
        <v>165.42857142857144</v>
      </c>
    </row>
    <row r="13457" spans="1:20" ht="14.4" x14ac:dyDescent="0.3">
      <c r="A13457" s="3" t="s">
        <v>348</v>
      </c>
      <c r="B13457" s="3" t="s">
        <v>349</v>
      </c>
      <c r="C13457" s="3">
        <v>54.901000000000003</v>
      </c>
      <c r="D13457" s="3">
        <v>24.088999999999999</v>
      </c>
      <c r="E13457" s="9">
        <v>45854</v>
      </c>
      <c r="F13457" s="16" t="s">
        <v>47</v>
      </c>
      <c r="G13457" s="32">
        <v>46177</v>
      </c>
      <c r="H13457" s="17">
        <v>40</v>
      </c>
      <c r="I13457" s="17">
        <v>20</v>
      </c>
      <c r="J13457" s="17">
        <v>140</v>
      </c>
      <c r="K13457" s="3" t="s">
        <v>5</v>
      </c>
      <c r="L13457" s="3">
        <v>29</v>
      </c>
      <c r="M13457" s="3">
        <v>24</v>
      </c>
      <c r="N13457" s="3">
        <v>349</v>
      </c>
      <c r="O13457" s="3">
        <v>1</v>
      </c>
      <c r="P13457" s="28">
        <f>N13457/O13457</f>
        <v>349</v>
      </c>
      <c r="Q13457" s="5">
        <v>29</v>
      </c>
      <c r="R13457" s="2"/>
      <c r="S13457" s="55">
        <f>O13457/J13457*40</f>
        <v>0.2857142857142857</v>
      </c>
      <c r="T13457" s="55">
        <f>N13457/J13457*40</f>
        <v>99.714285714285722</v>
      </c>
    </row>
    <row r="13458" spans="1:20" ht="14.4" x14ac:dyDescent="0.3">
      <c r="A13458" s="3" t="s">
        <v>348</v>
      </c>
      <c r="B13458" s="3" t="s">
        <v>349</v>
      </c>
      <c r="C13458" s="3">
        <v>54.901000000000003</v>
      </c>
      <c r="D13458" s="3">
        <v>24.088999999999999</v>
      </c>
      <c r="E13458" s="9">
        <v>45854</v>
      </c>
      <c r="F13458" s="16" t="s">
        <v>47</v>
      </c>
      <c r="G13458" s="32">
        <v>46177</v>
      </c>
      <c r="H13458" s="17">
        <v>40</v>
      </c>
      <c r="I13458" s="17">
        <v>20</v>
      </c>
      <c r="J13458" s="17">
        <v>140</v>
      </c>
      <c r="K13458" s="3" t="s">
        <v>5</v>
      </c>
      <c r="L13458" s="3">
        <v>28</v>
      </c>
      <c r="M13458" s="3">
        <v>23</v>
      </c>
      <c r="N13458" s="3">
        <v>334</v>
      </c>
      <c r="O13458" s="3">
        <v>1</v>
      </c>
      <c r="P13458" s="28">
        <f>N13458/O13458</f>
        <v>334</v>
      </c>
      <c r="Q13458" s="5">
        <v>29</v>
      </c>
      <c r="R13458" s="2"/>
      <c r="S13458" s="55">
        <f>O13458/J13458*40</f>
        <v>0.2857142857142857</v>
      </c>
      <c r="T13458" s="55">
        <f>N13458/J13458*40</f>
        <v>95.428571428571431</v>
      </c>
    </row>
    <row r="13459" spans="1:20" ht="14.4" x14ac:dyDescent="0.3">
      <c r="A13459" s="3" t="s">
        <v>348</v>
      </c>
      <c r="B13459" s="3" t="s">
        <v>349</v>
      </c>
      <c r="C13459" s="3">
        <v>54.901000000000003</v>
      </c>
      <c r="D13459" s="3">
        <v>24.088999999999999</v>
      </c>
      <c r="E13459" s="9">
        <v>45854</v>
      </c>
      <c r="F13459" s="16" t="s">
        <v>47</v>
      </c>
      <c r="G13459" s="32">
        <v>46177</v>
      </c>
      <c r="H13459" s="17">
        <v>40</v>
      </c>
      <c r="I13459" s="17">
        <v>20</v>
      </c>
      <c r="J13459" s="17">
        <v>140</v>
      </c>
      <c r="K13459" s="3" t="s">
        <v>5</v>
      </c>
      <c r="L13459" s="3">
        <v>28</v>
      </c>
      <c r="M13459" s="3">
        <v>24</v>
      </c>
      <c r="N13459" s="3">
        <v>317</v>
      </c>
      <c r="O13459" s="3">
        <v>1</v>
      </c>
      <c r="P13459" s="28">
        <f>N13459/O13459</f>
        <v>317</v>
      </c>
      <c r="Q13459" s="5">
        <v>29</v>
      </c>
      <c r="R13459" s="2"/>
      <c r="S13459" s="55">
        <f>O13459/J13459*40</f>
        <v>0.2857142857142857</v>
      </c>
      <c r="T13459" s="55">
        <f>N13459/J13459*40</f>
        <v>90.571428571428569</v>
      </c>
    </row>
    <row r="13460" spans="1:20" ht="14.4" x14ac:dyDescent="0.3">
      <c r="A13460" s="3" t="s">
        <v>348</v>
      </c>
      <c r="B13460" s="3" t="s">
        <v>349</v>
      </c>
      <c r="C13460" s="3">
        <v>54.901000000000003</v>
      </c>
      <c r="D13460" s="3">
        <v>24.088999999999999</v>
      </c>
      <c r="E13460" s="9">
        <v>45854</v>
      </c>
      <c r="F13460" s="16" t="s">
        <v>47</v>
      </c>
      <c r="G13460" s="32">
        <v>46177</v>
      </c>
      <c r="H13460" s="17">
        <v>40</v>
      </c>
      <c r="I13460" s="17">
        <v>20</v>
      </c>
      <c r="J13460" s="17">
        <v>140</v>
      </c>
      <c r="K13460" s="3" t="s">
        <v>5</v>
      </c>
      <c r="L13460" s="3">
        <v>25</v>
      </c>
      <c r="M13460" s="3">
        <v>20</v>
      </c>
      <c r="N13460" s="3">
        <v>231</v>
      </c>
      <c r="O13460" s="3">
        <v>1</v>
      </c>
      <c r="P13460" s="28">
        <f>N13460/O13460</f>
        <v>231</v>
      </c>
      <c r="Q13460" s="5">
        <v>26</v>
      </c>
      <c r="R13460" s="2"/>
      <c r="S13460" s="55">
        <f>O13460/J13460*40</f>
        <v>0.2857142857142857</v>
      </c>
      <c r="T13460" s="55">
        <f>N13460/J13460*40</f>
        <v>66</v>
      </c>
    </row>
    <row r="13461" spans="1:20" ht="14.4" x14ac:dyDescent="0.3">
      <c r="A13461" s="3" t="s">
        <v>348</v>
      </c>
      <c r="B13461" s="3" t="s">
        <v>349</v>
      </c>
      <c r="C13461" s="3">
        <v>54.901000000000003</v>
      </c>
      <c r="D13461" s="3">
        <v>24.088999999999999</v>
      </c>
      <c r="E13461" s="9">
        <v>45854</v>
      </c>
      <c r="F13461" s="16" t="s">
        <v>47</v>
      </c>
      <c r="G13461" s="32">
        <v>46177</v>
      </c>
      <c r="H13461" s="17">
        <v>40</v>
      </c>
      <c r="I13461" s="17">
        <v>20</v>
      </c>
      <c r="J13461" s="17">
        <v>140</v>
      </c>
      <c r="K13461" s="3" t="s">
        <v>5</v>
      </c>
      <c r="L13461" s="3">
        <v>26</v>
      </c>
      <c r="M13461" s="3">
        <v>22</v>
      </c>
      <c r="N13461" s="3">
        <v>331</v>
      </c>
      <c r="O13461" s="3">
        <v>1</v>
      </c>
      <c r="P13461" s="28">
        <f>N13461/O13461</f>
        <v>331</v>
      </c>
      <c r="Q13461" s="5">
        <v>26</v>
      </c>
      <c r="R13461" s="2"/>
      <c r="S13461" s="55">
        <f>O13461/J13461*40</f>
        <v>0.2857142857142857</v>
      </c>
      <c r="T13461" s="55">
        <f>N13461/J13461*40</f>
        <v>94.571428571428569</v>
      </c>
    </row>
    <row r="13462" spans="1:20" ht="14.4" x14ac:dyDescent="0.3">
      <c r="A13462" s="3" t="s">
        <v>348</v>
      </c>
      <c r="B13462" s="3" t="s">
        <v>349</v>
      </c>
      <c r="C13462" s="3">
        <v>54.901000000000003</v>
      </c>
      <c r="D13462" s="3">
        <v>24.088999999999999</v>
      </c>
      <c r="E13462" s="9">
        <v>45854</v>
      </c>
      <c r="F13462" s="16" t="s">
        <v>47</v>
      </c>
      <c r="G13462" s="32">
        <v>46177</v>
      </c>
      <c r="H13462" s="17">
        <v>40</v>
      </c>
      <c r="I13462" s="17">
        <v>20</v>
      </c>
      <c r="J13462" s="17">
        <v>140</v>
      </c>
      <c r="K13462" s="3" t="s">
        <v>5</v>
      </c>
      <c r="L13462" s="3">
        <v>27</v>
      </c>
      <c r="M13462" s="3">
        <v>21</v>
      </c>
      <c r="N13462" s="3">
        <v>289</v>
      </c>
      <c r="O13462" s="3">
        <v>1</v>
      </c>
      <c r="P13462" s="28">
        <f>N13462/O13462</f>
        <v>289</v>
      </c>
      <c r="Q13462" s="5">
        <v>26</v>
      </c>
      <c r="R13462" s="2"/>
      <c r="S13462" s="55">
        <f>O13462/J13462*40</f>
        <v>0.2857142857142857</v>
      </c>
      <c r="T13462" s="55">
        <f>N13462/J13462*40</f>
        <v>82.571428571428584</v>
      </c>
    </row>
    <row r="13463" spans="1:20" ht="14.4" x14ac:dyDescent="0.3">
      <c r="A13463" s="3" t="s">
        <v>348</v>
      </c>
      <c r="B13463" s="3" t="s">
        <v>349</v>
      </c>
      <c r="C13463" s="3">
        <v>54.901000000000003</v>
      </c>
      <c r="D13463" s="3">
        <v>24.088999999999999</v>
      </c>
      <c r="E13463" s="9">
        <v>45854</v>
      </c>
      <c r="F13463" s="16" t="s">
        <v>47</v>
      </c>
      <c r="G13463" s="32">
        <v>46177</v>
      </c>
      <c r="H13463" s="17">
        <v>40</v>
      </c>
      <c r="I13463" s="17">
        <v>20</v>
      </c>
      <c r="J13463" s="17">
        <v>140</v>
      </c>
      <c r="K13463" s="3" t="s">
        <v>5</v>
      </c>
      <c r="L13463" s="3">
        <v>30</v>
      </c>
      <c r="M13463" s="3">
        <v>25</v>
      </c>
      <c r="N13463" s="3">
        <v>437</v>
      </c>
      <c r="O13463" s="3">
        <v>1</v>
      </c>
      <c r="P13463" s="28">
        <f>N13463/O13463</f>
        <v>437</v>
      </c>
      <c r="Q13463" s="5">
        <v>31</v>
      </c>
      <c r="R13463" s="2"/>
      <c r="S13463" s="55">
        <f>O13463/J13463*40</f>
        <v>0.2857142857142857</v>
      </c>
      <c r="T13463" s="55">
        <f>N13463/J13463*40</f>
        <v>124.85714285714286</v>
      </c>
    </row>
    <row r="13464" spans="1:20" ht="14.4" x14ac:dyDescent="0.3">
      <c r="A13464" s="3" t="s">
        <v>348</v>
      </c>
      <c r="B13464" s="3" t="s">
        <v>349</v>
      </c>
      <c r="C13464" s="3">
        <v>54.901000000000003</v>
      </c>
      <c r="D13464" s="3">
        <v>24.088999999999999</v>
      </c>
      <c r="E13464" s="9">
        <v>45854</v>
      </c>
      <c r="F13464" s="16" t="s">
        <v>47</v>
      </c>
      <c r="G13464" s="32">
        <v>46177</v>
      </c>
      <c r="H13464" s="17">
        <v>40</v>
      </c>
      <c r="I13464" s="17">
        <v>20</v>
      </c>
      <c r="J13464" s="17">
        <v>140</v>
      </c>
      <c r="K13464" s="3" t="s">
        <v>5</v>
      </c>
      <c r="L13464" s="3">
        <v>20</v>
      </c>
      <c r="M13464" s="3">
        <v>16</v>
      </c>
      <c r="N13464" s="3">
        <v>107</v>
      </c>
      <c r="O13464" s="3">
        <v>1</v>
      </c>
      <c r="P13464" s="28">
        <f>N13464/O13464</f>
        <v>107</v>
      </c>
      <c r="Q13464" s="5">
        <v>21</v>
      </c>
      <c r="R13464" s="2"/>
      <c r="S13464" s="55">
        <f>O13464/J13464*40</f>
        <v>0.2857142857142857</v>
      </c>
      <c r="T13464" s="55">
        <f>N13464/J13464*40</f>
        <v>30.571428571428569</v>
      </c>
    </row>
    <row r="13465" spans="1:20" ht="14.4" x14ac:dyDescent="0.3">
      <c r="A13465" s="3" t="s">
        <v>348</v>
      </c>
      <c r="B13465" s="3" t="s">
        <v>349</v>
      </c>
      <c r="C13465" s="3">
        <v>54.901000000000003</v>
      </c>
      <c r="D13465" s="3">
        <v>24.088999999999999</v>
      </c>
      <c r="E13465" s="9">
        <v>45854</v>
      </c>
      <c r="F13465" s="16" t="s">
        <v>47</v>
      </c>
      <c r="G13465" s="32">
        <v>46177</v>
      </c>
      <c r="H13465" s="17">
        <v>40</v>
      </c>
      <c r="I13465" s="17">
        <v>20</v>
      </c>
      <c r="J13465" s="17">
        <v>140</v>
      </c>
      <c r="K13465" s="3" t="s">
        <v>5</v>
      </c>
      <c r="L13465" s="3">
        <v>33</v>
      </c>
      <c r="M13465" s="3">
        <v>27</v>
      </c>
      <c r="N13465" s="3">
        <v>505</v>
      </c>
      <c r="O13465" s="3">
        <v>1</v>
      </c>
      <c r="P13465" s="28">
        <f>N13465/O13465</f>
        <v>505</v>
      </c>
      <c r="Q13465" s="5">
        <v>34</v>
      </c>
      <c r="R13465" s="2"/>
      <c r="S13465" s="55">
        <f>O13465/J13465*40</f>
        <v>0.2857142857142857</v>
      </c>
      <c r="T13465" s="55">
        <f>N13465/J13465*40</f>
        <v>144.28571428571428</v>
      </c>
    </row>
    <row r="13466" spans="1:20" ht="14.4" x14ac:dyDescent="0.3">
      <c r="A13466" s="3" t="s">
        <v>348</v>
      </c>
      <c r="B13466" s="3" t="s">
        <v>349</v>
      </c>
      <c r="C13466" s="3">
        <v>54.901000000000003</v>
      </c>
      <c r="D13466" s="3">
        <v>24.088999999999999</v>
      </c>
      <c r="E13466" s="9">
        <v>45854</v>
      </c>
      <c r="F13466" s="16" t="s">
        <v>47</v>
      </c>
      <c r="G13466" s="32">
        <v>46177</v>
      </c>
      <c r="H13466" s="17">
        <v>40</v>
      </c>
      <c r="I13466" s="17">
        <v>20</v>
      </c>
      <c r="J13466" s="17">
        <v>140</v>
      </c>
      <c r="K13466" s="3" t="s">
        <v>5</v>
      </c>
      <c r="L13466" s="3">
        <v>35.4</v>
      </c>
      <c r="M13466" s="3">
        <v>30</v>
      </c>
      <c r="N13466" s="3">
        <v>692</v>
      </c>
      <c r="O13466" s="3">
        <v>1</v>
      </c>
      <c r="P13466" s="28">
        <f>N13466/O13466</f>
        <v>692</v>
      </c>
      <c r="Q13466" s="5">
        <v>36</v>
      </c>
      <c r="R13466" s="2"/>
      <c r="S13466" s="55">
        <f>O13466/J13466*40</f>
        <v>0.2857142857142857</v>
      </c>
      <c r="T13466" s="55">
        <f>N13466/J13466*40</f>
        <v>197.71428571428572</v>
      </c>
    </row>
    <row r="13467" spans="1:20" ht="14.4" x14ac:dyDescent="0.3">
      <c r="A13467" s="3" t="s">
        <v>348</v>
      </c>
      <c r="B13467" s="3" t="s">
        <v>349</v>
      </c>
      <c r="C13467" s="3">
        <v>54.901000000000003</v>
      </c>
      <c r="D13467" s="3">
        <v>24.088999999999999</v>
      </c>
      <c r="E13467" s="9">
        <v>45854</v>
      </c>
      <c r="F13467" s="16" t="s">
        <v>47</v>
      </c>
      <c r="G13467" s="32">
        <v>46177</v>
      </c>
      <c r="H13467" s="17">
        <v>40</v>
      </c>
      <c r="I13467" s="17">
        <v>20</v>
      </c>
      <c r="J13467" s="17">
        <v>140</v>
      </c>
      <c r="K13467" s="3" t="s">
        <v>5</v>
      </c>
      <c r="L13467" s="3">
        <v>25</v>
      </c>
      <c r="M13467" s="3">
        <v>21</v>
      </c>
      <c r="N13467" s="3">
        <v>213</v>
      </c>
      <c r="O13467" s="3">
        <v>1</v>
      </c>
      <c r="P13467" s="28">
        <f>N13467/O13467</f>
        <v>213</v>
      </c>
      <c r="Q13467" s="5">
        <v>26</v>
      </c>
      <c r="R13467" s="2"/>
      <c r="S13467" s="55">
        <f>O13467/J13467*40</f>
        <v>0.2857142857142857</v>
      </c>
      <c r="T13467" s="55">
        <f>N13467/J13467*40</f>
        <v>60.857142857142854</v>
      </c>
    </row>
    <row r="13468" spans="1:20" ht="14.4" x14ac:dyDescent="0.3">
      <c r="A13468" s="3" t="s">
        <v>348</v>
      </c>
      <c r="B13468" s="3" t="s">
        <v>349</v>
      </c>
      <c r="C13468" s="3">
        <v>54.901000000000003</v>
      </c>
      <c r="D13468" s="3">
        <v>24.088999999999999</v>
      </c>
      <c r="E13468" s="9">
        <v>45854</v>
      </c>
      <c r="F13468" s="16" t="s">
        <v>47</v>
      </c>
      <c r="G13468" s="32">
        <v>46177</v>
      </c>
      <c r="H13468" s="17">
        <v>40</v>
      </c>
      <c r="I13468" s="17">
        <v>20</v>
      </c>
      <c r="J13468" s="17">
        <v>140</v>
      </c>
      <c r="K13468" s="3" t="s">
        <v>5</v>
      </c>
      <c r="L13468" s="3">
        <v>29</v>
      </c>
      <c r="M13468" s="3">
        <v>24</v>
      </c>
      <c r="N13468" s="3">
        <v>404</v>
      </c>
      <c r="O13468" s="3">
        <v>1</v>
      </c>
      <c r="P13468" s="28">
        <f>N13468/O13468</f>
        <v>404</v>
      </c>
      <c r="Q13468" s="5">
        <v>29</v>
      </c>
      <c r="R13468" s="2"/>
      <c r="S13468" s="55">
        <f>O13468/J13468*40</f>
        <v>0.2857142857142857</v>
      </c>
      <c r="T13468" s="55">
        <f>N13468/J13468*40</f>
        <v>115.42857142857143</v>
      </c>
    </row>
    <row r="13469" spans="1:20" ht="14.4" x14ac:dyDescent="0.3">
      <c r="A13469" s="3" t="s">
        <v>348</v>
      </c>
      <c r="B13469" s="3" t="s">
        <v>349</v>
      </c>
      <c r="C13469" s="3">
        <v>54.901000000000003</v>
      </c>
      <c r="D13469" s="3">
        <v>24.088999999999999</v>
      </c>
      <c r="E13469" s="9">
        <v>45854</v>
      </c>
      <c r="F13469" s="16" t="s">
        <v>47</v>
      </c>
      <c r="G13469" s="32">
        <v>46177</v>
      </c>
      <c r="H13469" s="17">
        <v>40</v>
      </c>
      <c r="I13469" s="17">
        <v>20</v>
      </c>
      <c r="J13469" s="17">
        <v>140</v>
      </c>
      <c r="K13469" s="3" t="s">
        <v>5</v>
      </c>
      <c r="L13469" s="3">
        <v>17</v>
      </c>
      <c r="M13469" s="3">
        <v>15</v>
      </c>
      <c r="N13469" s="3">
        <v>70</v>
      </c>
      <c r="O13469" s="3">
        <v>1</v>
      </c>
      <c r="P13469" s="28">
        <f>N13469/O13469</f>
        <v>70</v>
      </c>
      <c r="Q13469" s="5">
        <v>16</v>
      </c>
      <c r="R13469" s="2"/>
      <c r="S13469" s="55">
        <f>O13469/J13469*40</f>
        <v>0.2857142857142857</v>
      </c>
      <c r="T13469" s="55">
        <f>N13469/J13469*40</f>
        <v>20</v>
      </c>
    </row>
    <row r="13470" spans="1:20" ht="14.4" x14ac:dyDescent="0.3">
      <c r="A13470" s="3" t="s">
        <v>348</v>
      </c>
      <c r="B13470" s="3" t="s">
        <v>349</v>
      </c>
      <c r="C13470" s="3">
        <v>54.901000000000003</v>
      </c>
      <c r="D13470" s="3">
        <v>24.088999999999999</v>
      </c>
      <c r="E13470" s="9">
        <v>45854</v>
      </c>
      <c r="F13470" s="16" t="s">
        <v>47</v>
      </c>
      <c r="G13470" s="32">
        <v>46177</v>
      </c>
      <c r="H13470" s="17">
        <v>40</v>
      </c>
      <c r="I13470" s="17">
        <v>20</v>
      </c>
      <c r="J13470" s="17">
        <v>140</v>
      </c>
      <c r="K13470" s="3" t="s">
        <v>5</v>
      </c>
      <c r="L13470" s="3">
        <v>33</v>
      </c>
      <c r="M13470" s="3">
        <v>28</v>
      </c>
      <c r="N13470" s="3">
        <v>547</v>
      </c>
      <c r="O13470" s="3">
        <v>1</v>
      </c>
      <c r="P13470" s="28">
        <f>N13470/O13470</f>
        <v>547</v>
      </c>
      <c r="Q13470" s="5">
        <v>34</v>
      </c>
      <c r="R13470" s="2"/>
      <c r="S13470" s="55">
        <f>O13470/J13470*40</f>
        <v>0.2857142857142857</v>
      </c>
      <c r="T13470" s="55">
        <f>N13470/J13470*40</f>
        <v>156.28571428571428</v>
      </c>
    </row>
    <row r="13471" spans="1:20" ht="14.4" x14ac:dyDescent="0.3">
      <c r="A13471" s="3" t="s">
        <v>348</v>
      </c>
      <c r="B13471" s="3" t="s">
        <v>349</v>
      </c>
      <c r="C13471" s="3">
        <v>54.901000000000003</v>
      </c>
      <c r="D13471" s="3">
        <v>24.088999999999999</v>
      </c>
      <c r="E13471" s="9">
        <v>45854</v>
      </c>
      <c r="F13471" s="16" t="s">
        <v>47</v>
      </c>
      <c r="G13471" s="32">
        <v>46177</v>
      </c>
      <c r="H13471" s="17">
        <v>40</v>
      </c>
      <c r="I13471" s="17">
        <v>20</v>
      </c>
      <c r="J13471" s="17">
        <v>140</v>
      </c>
      <c r="K13471" s="3" t="s">
        <v>5</v>
      </c>
      <c r="L13471" s="3">
        <v>29</v>
      </c>
      <c r="M13471" s="3">
        <v>24</v>
      </c>
      <c r="N13471" s="3">
        <v>325</v>
      </c>
      <c r="O13471" s="3">
        <v>1</v>
      </c>
      <c r="P13471" s="28">
        <f>N13471/O13471</f>
        <v>325</v>
      </c>
      <c r="Q13471" s="5">
        <v>29</v>
      </c>
      <c r="R13471" s="2"/>
      <c r="S13471" s="55">
        <f>O13471/J13471*40</f>
        <v>0.2857142857142857</v>
      </c>
      <c r="T13471" s="55">
        <f>N13471/J13471*40</f>
        <v>92.857142857142861</v>
      </c>
    </row>
    <row r="13472" spans="1:20" ht="14.4" x14ac:dyDescent="0.3">
      <c r="A13472" s="3" t="s">
        <v>348</v>
      </c>
      <c r="B13472" s="3" t="s">
        <v>349</v>
      </c>
      <c r="C13472" s="3">
        <v>54.901000000000003</v>
      </c>
      <c r="D13472" s="3">
        <v>24.088999999999999</v>
      </c>
      <c r="E13472" s="9">
        <v>45854</v>
      </c>
      <c r="F13472" s="16" t="s">
        <v>47</v>
      </c>
      <c r="G13472" s="32">
        <v>46177</v>
      </c>
      <c r="H13472" s="17">
        <v>40</v>
      </c>
      <c r="I13472" s="17">
        <v>20</v>
      </c>
      <c r="J13472" s="17">
        <v>140</v>
      </c>
      <c r="K13472" s="3" t="s">
        <v>5</v>
      </c>
      <c r="L13472" s="3">
        <v>26</v>
      </c>
      <c r="N13472" s="3">
        <v>1152</v>
      </c>
      <c r="O13472" s="3">
        <v>5</v>
      </c>
      <c r="P13472" s="28">
        <f>N13472/O13472</f>
        <v>230.4</v>
      </c>
      <c r="Q13472" s="5">
        <v>26</v>
      </c>
      <c r="S13472" s="55">
        <f>O13472/J13472*40</f>
        <v>1.4285714285714284</v>
      </c>
      <c r="T13472" s="55">
        <f>N13472/J13472*40</f>
        <v>329.14285714285711</v>
      </c>
    </row>
    <row r="13473" spans="1:20" ht="14.4" x14ac:dyDescent="0.3">
      <c r="A13473" s="3" t="s">
        <v>348</v>
      </c>
      <c r="B13473" s="3" t="s">
        <v>349</v>
      </c>
      <c r="C13473" s="3">
        <v>54.901000000000003</v>
      </c>
      <c r="D13473" s="3">
        <v>24.088999999999999</v>
      </c>
      <c r="E13473" s="9">
        <v>45854</v>
      </c>
      <c r="F13473" s="16" t="s">
        <v>47</v>
      </c>
      <c r="G13473" s="32">
        <v>46177</v>
      </c>
      <c r="H13473" s="17">
        <v>40</v>
      </c>
      <c r="I13473" s="17">
        <v>20</v>
      </c>
      <c r="J13473" s="17">
        <v>140</v>
      </c>
      <c r="K13473" s="3" t="s">
        <v>5</v>
      </c>
      <c r="L13473" s="3">
        <v>29</v>
      </c>
      <c r="N13473" s="3">
        <v>4469</v>
      </c>
      <c r="O13473" s="3">
        <v>13</v>
      </c>
      <c r="P13473" s="28">
        <f>N13473/O13473</f>
        <v>343.76923076923077</v>
      </c>
      <c r="Q13473" s="5">
        <v>29</v>
      </c>
      <c r="S13473" s="55">
        <f>O13473/J13473*40</f>
        <v>3.7142857142857144</v>
      </c>
      <c r="T13473" s="55">
        <f>N13473/J13473*40</f>
        <v>1276.8571428571429</v>
      </c>
    </row>
    <row r="13474" spans="1:20" ht="14.4" x14ac:dyDescent="0.3">
      <c r="A13474" s="3" t="s">
        <v>348</v>
      </c>
      <c r="B13474" s="3" t="s">
        <v>349</v>
      </c>
      <c r="C13474" s="3">
        <v>54.901000000000003</v>
      </c>
      <c r="D13474" s="3">
        <v>24.088999999999999</v>
      </c>
      <c r="E13474" s="9">
        <v>45854</v>
      </c>
      <c r="F13474" s="16" t="s">
        <v>47</v>
      </c>
      <c r="G13474" s="32">
        <v>46177</v>
      </c>
      <c r="H13474" s="17">
        <v>30</v>
      </c>
      <c r="I13474" s="17">
        <v>20</v>
      </c>
      <c r="J13474" s="17">
        <v>60</v>
      </c>
      <c r="K13474" s="3" t="s">
        <v>5</v>
      </c>
      <c r="L13474" s="3">
        <v>27</v>
      </c>
      <c r="M13474" s="3">
        <v>22</v>
      </c>
      <c r="N13474" s="3">
        <v>290</v>
      </c>
      <c r="O13474" s="3">
        <v>1</v>
      </c>
      <c r="P13474" s="28">
        <f>N13474/O13474</f>
        <v>290</v>
      </c>
      <c r="Q13474" s="5">
        <v>26</v>
      </c>
      <c r="R13474" s="2"/>
      <c r="S13474" s="55">
        <f>O13474/J13474*40</f>
        <v>0.66666666666666663</v>
      </c>
      <c r="T13474" s="55">
        <f>N13474/J13474*40</f>
        <v>193.33333333333331</v>
      </c>
    </row>
    <row r="13475" spans="1:20" ht="14.4" x14ac:dyDescent="0.3">
      <c r="A13475" s="3" t="s">
        <v>348</v>
      </c>
      <c r="B13475" s="3" t="s">
        <v>349</v>
      </c>
      <c r="C13475" s="3">
        <v>54.901000000000003</v>
      </c>
      <c r="D13475" s="3">
        <v>24.088999999999999</v>
      </c>
      <c r="E13475" s="9">
        <v>45854</v>
      </c>
      <c r="F13475" s="16" t="s">
        <v>47</v>
      </c>
      <c r="G13475" s="32">
        <v>46177</v>
      </c>
      <c r="H13475" s="17">
        <v>30</v>
      </c>
      <c r="I13475" s="17">
        <v>20</v>
      </c>
      <c r="J13475" s="17">
        <v>60</v>
      </c>
      <c r="K13475" s="3" t="s">
        <v>5</v>
      </c>
      <c r="L13475" s="3">
        <v>23</v>
      </c>
      <c r="M13475" s="3">
        <v>19</v>
      </c>
      <c r="N13475" s="3">
        <v>179</v>
      </c>
      <c r="O13475" s="3">
        <v>1</v>
      </c>
      <c r="P13475" s="28">
        <f>N13475/O13475</f>
        <v>179</v>
      </c>
      <c r="Q13475" s="5">
        <v>24</v>
      </c>
      <c r="R13475" s="2"/>
      <c r="S13475" s="55">
        <f>O13475/J13475*40</f>
        <v>0.66666666666666663</v>
      </c>
      <c r="T13475" s="55">
        <f>N13475/J13475*40</f>
        <v>119.33333333333334</v>
      </c>
    </row>
    <row r="13476" spans="1:20" ht="14.4" x14ac:dyDescent="0.3">
      <c r="A13476" s="3" t="s">
        <v>348</v>
      </c>
      <c r="B13476" s="3" t="s">
        <v>349</v>
      </c>
      <c r="C13476" s="3">
        <v>54.901000000000003</v>
      </c>
      <c r="D13476" s="3">
        <v>24.088999999999999</v>
      </c>
      <c r="E13476" s="9">
        <v>45854</v>
      </c>
      <c r="F13476" s="16" t="s">
        <v>47</v>
      </c>
      <c r="G13476" s="32">
        <v>46177</v>
      </c>
      <c r="H13476" s="17">
        <v>30</v>
      </c>
      <c r="I13476" s="17">
        <v>20</v>
      </c>
      <c r="J13476" s="17">
        <v>60</v>
      </c>
      <c r="K13476" s="3" t="s">
        <v>5</v>
      </c>
      <c r="L13476" s="3">
        <v>24</v>
      </c>
      <c r="M13476" s="3">
        <v>19</v>
      </c>
      <c r="N13476" s="3">
        <v>192</v>
      </c>
      <c r="O13476" s="3">
        <v>1</v>
      </c>
      <c r="P13476" s="28">
        <f>N13476/O13476</f>
        <v>192</v>
      </c>
      <c r="Q13476" s="5">
        <v>24</v>
      </c>
      <c r="R13476" s="2"/>
      <c r="S13476" s="55">
        <f>O13476/J13476*40</f>
        <v>0.66666666666666663</v>
      </c>
      <c r="T13476" s="55">
        <f>N13476/J13476*40</f>
        <v>128</v>
      </c>
    </row>
    <row r="13477" spans="1:20" ht="14.4" x14ac:dyDescent="0.3">
      <c r="A13477" s="3" t="s">
        <v>348</v>
      </c>
      <c r="B13477" s="3" t="s">
        <v>349</v>
      </c>
      <c r="C13477" s="3">
        <v>54.901000000000003</v>
      </c>
      <c r="D13477" s="3">
        <v>24.088999999999999</v>
      </c>
      <c r="E13477" s="9">
        <v>45854</v>
      </c>
      <c r="F13477" s="16" t="s">
        <v>47</v>
      </c>
      <c r="G13477" s="32">
        <v>46177</v>
      </c>
      <c r="H13477" s="17">
        <v>30</v>
      </c>
      <c r="I13477" s="17">
        <v>20</v>
      </c>
      <c r="J13477" s="17">
        <v>60</v>
      </c>
      <c r="K13477" s="3" t="s">
        <v>5</v>
      </c>
      <c r="L13477" s="3">
        <v>27</v>
      </c>
      <c r="M13477" s="3">
        <v>22</v>
      </c>
      <c r="N13477" s="3">
        <v>313</v>
      </c>
      <c r="O13477" s="3">
        <v>1</v>
      </c>
      <c r="P13477" s="28">
        <f>N13477/O13477</f>
        <v>313</v>
      </c>
      <c r="Q13477" s="5">
        <v>26</v>
      </c>
      <c r="R13477" s="2"/>
      <c r="S13477" s="55">
        <f>O13477/J13477*40</f>
        <v>0.66666666666666663</v>
      </c>
      <c r="T13477" s="55">
        <f>N13477/J13477*40</f>
        <v>208.66666666666669</v>
      </c>
    </row>
    <row r="13478" spans="1:20" ht="14.4" x14ac:dyDescent="0.3">
      <c r="A13478" s="3" t="s">
        <v>348</v>
      </c>
      <c r="B13478" s="3" t="s">
        <v>349</v>
      </c>
      <c r="C13478" s="3">
        <v>54.901000000000003</v>
      </c>
      <c r="D13478" s="3">
        <v>24.088999999999999</v>
      </c>
      <c r="E13478" s="9">
        <v>45854</v>
      </c>
      <c r="F13478" s="16" t="s">
        <v>47</v>
      </c>
      <c r="G13478" s="32">
        <v>46177</v>
      </c>
      <c r="H13478" s="17">
        <v>30</v>
      </c>
      <c r="I13478" s="17">
        <v>20</v>
      </c>
      <c r="J13478" s="17">
        <v>60</v>
      </c>
      <c r="K13478" s="3" t="s">
        <v>5</v>
      </c>
      <c r="L13478" s="3">
        <v>26</v>
      </c>
      <c r="M13478" s="3">
        <v>21</v>
      </c>
      <c r="N13478" s="3">
        <v>295</v>
      </c>
      <c r="O13478" s="3">
        <v>1</v>
      </c>
      <c r="P13478" s="28">
        <f>N13478/O13478</f>
        <v>295</v>
      </c>
      <c r="Q13478" s="5">
        <v>26</v>
      </c>
      <c r="R13478" s="2"/>
      <c r="S13478" s="55">
        <f>O13478/J13478*40</f>
        <v>0.66666666666666663</v>
      </c>
      <c r="T13478" s="55">
        <f>N13478/J13478*40</f>
        <v>196.66666666666669</v>
      </c>
    </row>
    <row r="13479" spans="1:20" ht="14.4" x14ac:dyDescent="0.3">
      <c r="A13479" s="3" t="s">
        <v>348</v>
      </c>
      <c r="B13479" s="3" t="s">
        <v>349</v>
      </c>
      <c r="C13479" s="3">
        <v>54.901000000000003</v>
      </c>
      <c r="D13479" s="3">
        <v>24.088999999999999</v>
      </c>
      <c r="E13479" s="9">
        <v>45854</v>
      </c>
      <c r="F13479" s="16" t="s">
        <v>47</v>
      </c>
      <c r="G13479" s="32">
        <v>46177</v>
      </c>
      <c r="H13479" s="17">
        <v>30</v>
      </c>
      <c r="I13479" s="17">
        <v>20</v>
      </c>
      <c r="J13479" s="17">
        <v>60</v>
      </c>
      <c r="K13479" s="3" t="s">
        <v>5</v>
      </c>
      <c r="L13479" s="3">
        <v>24</v>
      </c>
      <c r="M13479" s="3">
        <v>19</v>
      </c>
      <c r="N13479" s="3">
        <v>199</v>
      </c>
      <c r="O13479" s="3">
        <v>1</v>
      </c>
      <c r="P13479" s="28">
        <f>N13479/O13479</f>
        <v>199</v>
      </c>
      <c r="Q13479" s="5">
        <v>24</v>
      </c>
      <c r="R13479" s="2"/>
      <c r="S13479" s="55">
        <f>O13479/J13479*40</f>
        <v>0.66666666666666663</v>
      </c>
      <c r="T13479" s="55">
        <f>N13479/J13479*40</f>
        <v>132.66666666666669</v>
      </c>
    </row>
    <row r="13480" spans="1:20" ht="14.4" x14ac:dyDescent="0.3">
      <c r="A13480" s="3" t="s">
        <v>348</v>
      </c>
      <c r="B13480" s="3" t="s">
        <v>349</v>
      </c>
      <c r="C13480" s="3">
        <v>54.901000000000003</v>
      </c>
      <c r="D13480" s="3">
        <v>24.088999999999999</v>
      </c>
      <c r="E13480" s="9">
        <v>45854</v>
      </c>
      <c r="F13480" s="16" t="s">
        <v>47</v>
      </c>
      <c r="G13480" s="32">
        <v>46177</v>
      </c>
      <c r="H13480" s="17">
        <v>30</v>
      </c>
      <c r="I13480" s="17">
        <v>20</v>
      </c>
      <c r="J13480" s="17">
        <v>60</v>
      </c>
      <c r="K13480" s="3" t="s">
        <v>5</v>
      </c>
      <c r="L13480" s="3">
        <v>24</v>
      </c>
      <c r="M13480" s="3">
        <v>20</v>
      </c>
      <c r="N13480" s="3">
        <v>208</v>
      </c>
      <c r="O13480" s="3">
        <v>1</v>
      </c>
      <c r="P13480" s="28">
        <f>N13480/O13480</f>
        <v>208</v>
      </c>
      <c r="Q13480" s="5">
        <v>24</v>
      </c>
      <c r="R13480" s="2"/>
      <c r="S13480" s="55">
        <f>O13480/J13480*40</f>
        <v>0.66666666666666663</v>
      </c>
      <c r="T13480" s="55">
        <f>N13480/J13480*40</f>
        <v>138.66666666666669</v>
      </c>
    </row>
    <row r="13481" spans="1:20" ht="14.4" x14ac:dyDescent="0.3">
      <c r="A13481" s="3" t="s">
        <v>348</v>
      </c>
      <c r="B13481" s="3" t="s">
        <v>349</v>
      </c>
      <c r="C13481" s="3">
        <v>54.901000000000003</v>
      </c>
      <c r="D13481" s="3">
        <v>24.088999999999999</v>
      </c>
      <c r="E13481" s="9">
        <v>45854</v>
      </c>
      <c r="F13481" s="16" t="s">
        <v>47</v>
      </c>
      <c r="G13481" s="32">
        <v>46177</v>
      </c>
      <c r="H13481" s="17">
        <v>30</v>
      </c>
      <c r="I13481" s="17">
        <v>20</v>
      </c>
      <c r="J13481" s="17">
        <v>60</v>
      </c>
      <c r="K13481" s="3" t="s">
        <v>5</v>
      </c>
      <c r="L13481" s="3">
        <v>37</v>
      </c>
      <c r="M13481" s="3">
        <v>30</v>
      </c>
      <c r="N13481" s="3">
        <v>751</v>
      </c>
      <c r="O13481" s="3">
        <v>1</v>
      </c>
      <c r="P13481" s="28">
        <f>N13481/O13481</f>
        <v>751</v>
      </c>
      <c r="Q13481" s="5">
        <v>36</v>
      </c>
      <c r="R13481" s="2"/>
      <c r="S13481" s="55">
        <f>O13481/J13481*40</f>
        <v>0.66666666666666663</v>
      </c>
      <c r="T13481" s="55">
        <f>N13481/J13481*40</f>
        <v>500.66666666666669</v>
      </c>
    </row>
    <row r="13482" spans="1:20" ht="14.4" x14ac:dyDescent="0.3">
      <c r="A13482" s="3" t="s">
        <v>348</v>
      </c>
      <c r="B13482" s="3" t="s">
        <v>349</v>
      </c>
      <c r="C13482" s="3">
        <v>54.901000000000003</v>
      </c>
      <c r="D13482" s="3">
        <v>24.088999999999999</v>
      </c>
      <c r="E13482" s="9">
        <v>45854</v>
      </c>
      <c r="F13482" s="16" t="s">
        <v>47</v>
      </c>
      <c r="G13482" s="32">
        <v>46177</v>
      </c>
      <c r="H13482" s="17">
        <v>30</v>
      </c>
      <c r="I13482" s="17">
        <v>20</v>
      </c>
      <c r="J13482" s="17">
        <v>60</v>
      </c>
      <c r="K13482" s="3" t="s">
        <v>5</v>
      </c>
      <c r="L13482" s="3">
        <v>27</v>
      </c>
      <c r="M13482" s="3">
        <v>22</v>
      </c>
      <c r="N13482" s="3">
        <v>262</v>
      </c>
      <c r="O13482" s="3">
        <v>1</v>
      </c>
      <c r="P13482" s="28">
        <f>N13482/O13482</f>
        <v>262</v>
      </c>
      <c r="Q13482" s="5">
        <v>26</v>
      </c>
      <c r="R13482" s="2"/>
      <c r="S13482" s="55">
        <f>O13482/J13482*40</f>
        <v>0.66666666666666663</v>
      </c>
      <c r="T13482" s="55">
        <f>N13482/J13482*40</f>
        <v>174.66666666666666</v>
      </c>
    </row>
    <row r="13483" spans="1:20" ht="14.4" x14ac:dyDescent="0.3">
      <c r="A13483" s="3" t="s">
        <v>348</v>
      </c>
      <c r="B13483" s="3" t="s">
        <v>349</v>
      </c>
      <c r="C13483" s="3">
        <v>54.901000000000003</v>
      </c>
      <c r="D13483" s="3">
        <v>24.088999999999999</v>
      </c>
      <c r="E13483" s="9">
        <v>45854</v>
      </c>
      <c r="F13483" s="16" t="s">
        <v>47</v>
      </c>
      <c r="G13483" s="32">
        <v>46177</v>
      </c>
      <c r="H13483" s="17">
        <v>30</v>
      </c>
      <c r="I13483" s="17">
        <v>20</v>
      </c>
      <c r="J13483" s="17">
        <v>60</v>
      </c>
      <c r="K13483" s="3" t="s">
        <v>5</v>
      </c>
      <c r="L13483" s="3">
        <v>25</v>
      </c>
      <c r="M13483" s="3">
        <v>21</v>
      </c>
      <c r="N13483" s="3">
        <v>340</v>
      </c>
      <c r="O13483" s="3">
        <v>1</v>
      </c>
      <c r="P13483" s="28">
        <f>N13483/O13483</f>
        <v>340</v>
      </c>
      <c r="Q13483" s="5">
        <v>26</v>
      </c>
      <c r="R13483" s="2"/>
      <c r="S13483" s="55">
        <f>O13483/J13483*40</f>
        <v>0.66666666666666663</v>
      </c>
      <c r="T13483" s="55">
        <f>N13483/J13483*40</f>
        <v>226.66666666666669</v>
      </c>
    </row>
    <row r="13484" spans="1:20" ht="14.4" x14ac:dyDescent="0.3">
      <c r="A13484" s="3" t="s">
        <v>348</v>
      </c>
      <c r="B13484" s="3" t="s">
        <v>349</v>
      </c>
      <c r="C13484" s="3">
        <v>54.901000000000003</v>
      </c>
      <c r="D13484" s="3">
        <v>24.088999999999999</v>
      </c>
      <c r="E13484" s="9">
        <v>45854</v>
      </c>
      <c r="F13484" s="16" t="s">
        <v>47</v>
      </c>
      <c r="G13484" s="32">
        <v>46177</v>
      </c>
      <c r="H13484" s="17">
        <v>30</v>
      </c>
      <c r="I13484" s="17">
        <v>20</v>
      </c>
      <c r="J13484" s="17">
        <v>60</v>
      </c>
      <c r="K13484" s="3" t="s">
        <v>5</v>
      </c>
      <c r="L13484" s="3">
        <v>28</v>
      </c>
      <c r="M13484" s="3">
        <v>23</v>
      </c>
      <c r="N13484" s="3">
        <v>343</v>
      </c>
      <c r="O13484" s="3">
        <v>1</v>
      </c>
      <c r="P13484" s="28">
        <f>N13484/O13484</f>
        <v>343</v>
      </c>
      <c r="Q13484" s="5">
        <v>29</v>
      </c>
      <c r="R13484" s="2"/>
      <c r="S13484" s="55">
        <f>O13484/J13484*40</f>
        <v>0.66666666666666663</v>
      </c>
      <c r="T13484" s="55">
        <f>N13484/J13484*40</f>
        <v>228.66666666666669</v>
      </c>
    </row>
    <row r="13485" spans="1:20" ht="14.4" x14ac:dyDescent="0.3">
      <c r="A13485" s="3" t="s">
        <v>348</v>
      </c>
      <c r="B13485" s="3" t="s">
        <v>349</v>
      </c>
      <c r="C13485" s="3">
        <v>54.901000000000003</v>
      </c>
      <c r="D13485" s="3">
        <v>24.088999999999999</v>
      </c>
      <c r="E13485" s="9">
        <v>45854</v>
      </c>
      <c r="F13485" s="16" t="s">
        <v>47</v>
      </c>
      <c r="G13485" s="32">
        <v>46177</v>
      </c>
      <c r="H13485" s="17">
        <v>30</v>
      </c>
      <c r="I13485" s="17">
        <v>20</v>
      </c>
      <c r="J13485" s="17">
        <v>60</v>
      </c>
      <c r="K13485" s="3" t="s">
        <v>5</v>
      </c>
      <c r="L13485" s="3">
        <v>28</v>
      </c>
      <c r="M13485" s="3">
        <v>23</v>
      </c>
      <c r="N13485" s="3">
        <v>393</v>
      </c>
      <c r="O13485" s="3">
        <v>1</v>
      </c>
      <c r="P13485" s="28">
        <f>N13485/O13485</f>
        <v>393</v>
      </c>
      <c r="Q13485" s="5">
        <v>29</v>
      </c>
      <c r="R13485" s="2"/>
      <c r="S13485" s="55">
        <f>O13485/J13485*40</f>
        <v>0.66666666666666663</v>
      </c>
      <c r="T13485" s="55">
        <f>N13485/J13485*40</f>
        <v>262</v>
      </c>
    </row>
    <row r="13486" spans="1:20" ht="14.4" x14ac:dyDescent="0.3">
      <c r="A13486" s="3" t="s">
        <v>348</v>
      </c>
      <c r="B13486" s="3" t="s">
        <v>349</v>
      </c>
      <c r="C13486" s="3">
        <v>54.901000000000003</v>
      </c>
      <c r="D13486" s="3">
        <v>24.088999999999999</v>
      </c>
      <c r="E13486" s="9">
        <v>45854</v>
      </c>
      <c r="F13486" s="16" t="s">
        <v>47</v>
      </c>
      <c r="G13486" s="32">
        <v>46177</v>
      </c>
      <c r="H13486" s="17">
        <v>30</v>
      </c>
      <c r="I13486" s="17">
        <v>20</v>
      </c>
      <c r="J13486" s="17">
        <v>60</v>
      </c>
      <c r="K13486" s="3" t="s">
        <v>5</v>
      </c>
      <c r="L13486" s="3">
        <v>19</v>
      </c>
      <c r="M13486" s="3">
        <v>15</v>
      </c>
      <c r="N13486" s="3">
        <v>95</v>
      </c>
      <c r="O13486" s="3">
        <v>1</v>
      </c>
      <c r="P13486" s="28">
        <f>N13486/O13486</f>
        <v>95</v>
      </c>
      <c r="Q13486" s="5">
        <v>19</v>
      </c>
      <c r="R13486" s="2"/>
      <c r="S13486" s="55">
        <f>O13486/J13486*40</f>
        <v>0.66666666666666663</v>
      </c>
      <c r="T13486" s="55">
        <f>N13486/J13486*40</f>
        <v>63.333333333333329</v>
      </c>
    </row>
    <row r="13487" spans="1:20" ht="14.4" x14ac:dyDescent="0.3">
      <c r="A13487" s="3" t="s">
        <v>348</v>
      </c>
      <c r="B13487" s="3" t="s">
        <v>349</v>
      </c>
      <c r="C13487" s="3">
        <v>54.901000000000003</v>
      </c>
      <c r="D13487" s="3">
        <v>24.088999999999999</v>
      </c>
      <c r="E13487" s="9">
        <v>45854</v>
      </c>
      <c r="F13487" s="16" t="s">
        <v>47</v>
      </c>
      <c r="G13487" s="32">
        <v>46177</v>
      </c>
      <c r="H13487" s="17">
        <v>30</v>
      </c>
      <c r="I13487" s="17">
        <v>20</v>
      </c>
      <c r="J13487" s="17">
        <v>60</v>
      </c>
      <c r="K13487" s="3" t="s">
        <v>5</v>
      </c>
      <c r="L13487" s="3">
        <v>29</v>
      </c>
      <c r="M13487" s="3">
        <v>24</v>
      </c>
      <c r="N13487" s="3">
        <v>277</v>
      </c>
      <c r="O13487" s="3">
        <v>1</v>
      </c>
      <c r="P13487" s="28">
        <f>N13487/O13487</f>
        <v>277</v>
      </c>
      <c r="Q13487" s="5">
        <v>29</v>
      </c>
      <c r="R13487" s="2"/>
      <c r="S13487" s="55">
        <f>O13487/J13487*40</f>
        <v>0.66666666666666663</v>
      </c>
      <c r="T13487" s="55">
        <f>N13487/J13487*40</f>
        <v>184.66666666666666</v>
      </c>
    </row>
    <row r="13488" spans="1:20" ht="14.4" x14ac:dyDescent="0.3">
      <c r="A13488" s="3" t="s">
        <v>348</v>
      </c>
      <c r="B13488" s="3" t="s">
        <v>349</v>
      </c>
      <c r="C13488" s="3">
        <v>54.901000000000003</v>
      </c>
      <c r="D13488" s="3">
        <v>24.088999999999999</v>
      </c>
      <c r="E13488" s="9">
        <v>45854</v>
      </c>
      <c r="F13488" s="16" t="s">
        <v>47</v>
      </c>
      <c r="G13488" s="32">
        <v>46177</v>
      </c>
      <c r="H13488" s="17">
        <v>30</v>
      </c>
      <c r="I13488" s="17">
        <v>20</v>
      </c>
      <c r="J13488" s="17">
        <v>60</v>
      </c>
      <c r="K13488" s="3" t="s">
        <v>5</v>
      </c>
      <c r="L13488" s="3">
        <v>27</v>
      </c>
      <c r="M13488" s="3">
        <v>22</v>
      </c>
      <c r="N13488" s="3">
        <v>278</v>
      </c>
      <c r="O13488" s="3">
        <v>1</v>
      </c>
      <c r="P13488" s="28">
        <f>N13488/O13488</f>
        <v>278</v>
      </c>
      <c r="Q13488" s="5">
        <v>26</v>
      </c>
      <c r="R13488" s="2"/>
      <c r="S13488" s="55">
        <f>O13488/J13488*40</f>
        <v>0.66666666666666663</v>
      </c>
      <c r="T13488" s="55">
        <f>N13488/J13488*40</f>
        <v>185.33333333333334</v>
      </c>
    </row>
    <row r="13489" spans="1:20" ht="14.4" x14ac:dyDescent="0.3">
      <c r="A13489" s="3" t="s">
        <v>348</v>
      </c>
      <c r="B13489" s="3" t="s">
        <v>349</v>
      </c>
      <c r="C13489" s="3">
        <v>54.901000000000003</v>
      </c>
      <c r="D13489" s="3">
        <v>24.088999999999999</v>
      </c>
      <c r="E13489" s="9">
        <v>45854</v>
      </c>
      <c r="F13489" s="16" t="s">
        <v>47</v>
      </c>
      <c r="G13489" s="32">
        <v>46177</v>
      </c>
      <c r="H13489" s="17">
        <v>30</v>
      </c>
      <c r="I13489" s="17">
        <v>20</v>
      </c>
      <c r="J13489" s="17">
        <v>60</v>
      </c>
      <c r="K13489" s="3" t="s">
        <v>5</v>
      </c>
      <c r="L13489" s="3">
        <v>36</v>
      </c>
      <c r="M13489" s="3">
        <v>30</v>
      </c>
      <c r="N13489" s="3">
        <v>734</v>
      </c>
      <c r="O13489" s="3">
        <v>1</v>
      </c>
      <c r="P13489" s="28">
        <f>N13489/O13489</f>
        <v>734</v>
      </c>
      <c r="Q13489" s="5">
        <v>36</v>
      </c>
      <c r="R13489" s="2"/>
      <c r="S13489" s="55">
        <f>O13489/J13489*40</f>
        <v>0.66666666666666663</v>
      </c>
      <c r="T13489" s="55">
        <f>N13489/J13489*40</f>
        <v>489.33333333333331</v>
      </c>
    </row>
    <row r="13490" spans="1:20" ht="14.4" x14ac:dyDescent="0.3">
      <c r="A13490" s="3" t="s">
        <v>348</v>
      </c>
      <c r="B13490" s="3" t="s">
        <v>349</v>
      </c>
      <c r="C13490" s="3">
        <v>54.901000000000003</v>
      </c>
      <c r="D13490" s="3">
        <v>24.088999999999999</v>
      </c>
      <c r="E13490" s="9">
        <v>45854</v>
      </c>
      <c r="F13490" s="16" t="s">
        <v>47</v>
      </c>
      <c r="G13490" s="32">
        <v>46177</v>
      </c>
      <c r="H13490" s="17">
        <v>30</v>
      </c>
      <c r="I13490" s="17">
        <v>20</v>
      </c>
      <c r="J13490" s="17">
        <v>60</v>
      </c>
      <c r="K13490" s="3" t="s">
        <v>5</v>
      </c>
      <c r="L13490" s="3">
        <v>19</v>
      </c>
      <c r="N13490" s="3">
        <v>555</v>
      </c>
      <c r="O13490" s="3">
        <v>6</v>
      </c>
      <c r="P13490" s="28">
        <f>N13490/O13490</f>
        <v>92.5</v>
      </c>
      <c r="Q13490" s="5">
        <v>19</v>
      </c>
      <c r="S13490" s="55">
        <f>O13490/J13490*40</f>
        <v>4</v>
      </c>
      <c r="T13490" s="55">
        <f>N13490/J13490*40</f>
        <v>370</v>
      </c>
    </row>
    <row r="13491" spans="1:20" ht="14.4" x14ac:dyDescent="0.3">
      <c r="A13491" s="3" t="s">
        <v>348</v>
      </c>
      <c r="B13491" s="3" t="s">
        <v>349</v>
      </c>
      <c r="C13491" s="3">
        <v>54.901000000000003</v>
      </c>
      <c r="D13491" s="3">
        <v>24.088999999999999</v>
      </c>
      <c r="E13491" s="9">
        <v>45854</v>
      </c>
      <c r="F13491" s="16" t="s">
        <v>47</v>
      </c>
      <c r="G13491" s="32">
        <v>46177</v>
      </c>
      <c r="H13491" s="17">
        <v>30</v>
      </c>
      <c r="I13491" s="17">
        <v>20</v>
      </c>
      <c r="J13491" s="17">
        <v>60</v>
      </c>
      <c r="K13491" s="3" t="s">
        <v>5</v>
      </c>
      <c r="L13491" s="3">
        <v>21</v>
      </c>
      <c r="N13491" s="3">
        <v>3773</v>
      </c>
      <c r="O13491" s="3">
        <v>27</v>
      </c>
      <c r="P13491" s="28">
        <f>N13491/O13491</f>
        <v>139.74074074074073</v>
      </c>
      <c r="Q13491" s="5">
        <v>21</v>
      </c>
      <c r="S13491" s="55">
        <f>O13491/J13491*40</f>
        <v>18</v>
      </c>
      <c r="T13491" s="55">
        <f>N13491/J13491*40</f>
        <v>2515.3333333333335</v>
      </c>
    </row>
    <row r="13492" spans="1:20" ht="14.4" x14ac:dyDescent="0.3">
      <c r="A13492" s="3" t="s">
        <v>348</v>
      </c>
      <c r="B13492" s="3" t="s">
        <v>349</v>
      </c>
      <c r="C13492" s="3">
        <v>54.901000000000003</v>
      </c>
      <c r="D13492" s="3">
        <v>24.088999999999999</v>
      </c>
      <c r="E13492" s="9">
        <v>45854</v>
      </c>
      <c r="F13492" s="16" t="s">
        <v>47</v>
      </c>
      <c r="G13492" s="32">
        <v>46177</v>
      </c>
      <c r="H13492" s="17">
        <v>30</v>
      </c>
      <c r="I13492" s="17">
        <v>20</v>
      </c>
      <c r="J13492" s="17">
        <v>60</v>
      </c>
      <c r="K13492" s="3" t="s">
        <v>5</v>
      </c>
      <c r="L13492" s="3">
        <v>24</v>
      </c>
      <c r="N13492" s="3">
        <v>2776</v>
      </c>
      <c r="O13492" s="3">
        <v>13</v>
      </c>
      <c r="P13492" s="28">
        <f>N13492/O13492</f>
        <v>213.53846153846155</v>
      </c>
      <c r="Q13492" s="5">
        <v>24</v>
      </c>
      <c r="S13492" s="55">
        <f>O13492/J13492*40</f>
        <v>8.6666666666666679</v>
      </c>
      <c r="T13492" s="55">
        <f>N13492/J13492*40</f>
        <v>1850.6666666666665</v>
      </c>
    </row>
    <row r="13493" spans="1:20" ht="14.4" x14ac:dyDescent="0.3">
      <c r="A13493" s="3" t="s">
        <v>348</v>
      </c>
      <c r="B13493" s="3" t="s">
        <v>349</v>
      </c>
      <c r="C13493" s="3">
        <v>54.901000000000003</v>
      </c>
      <c r="D13493" s="3">
        <v>24.088999999999999</v>
      </c>
      <c r="E13493" s="9">
        <v>45854</v>
      </c>
      <c r="F13493" s="16" t="s">
        <v>47</v>
      </c>
      <c r="G13493" s="32">
        <v>46177</v>
      </c>
      <c r="H13493" s="17">
        <v>30</v>
      </c>
      <c r="I13493" s="17">
        <v>20</v>
      </c>
      <c r="J13493" s="17">
        <v>60</v>
      </c>
      <c r="K13493" s="3" t="s">
        <v>5</v>
      </c>
      <c r="L13493" s="3">
        <v>26</v>
      </c>
      <c r="N13493" s="3">
        <v>3496</v>
      </c>
      <c r="O13493" s="3">
        <v>13</v>
      </c>
      <c r="P13493" s="28">
        <f>N13493/O13493</f>
        <v>268.92307692307691</v>
      </c>
      <c r="Q13493" s="5">
        <v>26</v>
      </c>
      <c r="S13493" s="55">
        <f>O13493/J13493*40</f>
        <v>8.6666666666666679</v>
      </c>
      <c r="T13493" s="55">
        <f>N13493/J13493*40</f>
        <v>2330.6666666666665</v>
      </c>
    </row>
    <row r="13494" spans="1:20" ht="14.4" x14ac:dyDescent="0.3">
      <c r="A13494" s="3" t="s">
        <v>348</v>
      </c>
      <c r="B13494" s="3" t="s">
        <v>349</v>
      </c>
      <c r="C13494" s="3">
        <v>54.901000000000003</v>
      </c>
      <c r="D13494" s="3">
        <v>24.088999999999999</v>
      </c>
      <c r="E13494" s="9">
        <v>45854</v>
      </c>
      <c r="F13494" s="16" t="s">
        <v>47</v>
      </c>
      <c r="G13494" s="32">
        <v>46177</v>
      </c>
      <c r="H13494" s="17">
        <v>30</v>
      </c>
      <c r="I13494" s="17">
        <v>20</v>
      </c>
      <c r="J13494" s="17">
        <v>60</v>
      </c>
      <c r="K13494" s="3" t="s">
        <v>5</v>
      </c>
      <c r="L13494" s="3">
        <v>26</v>
      </c>
      <c r="N13494" s="3">
        <v>1191</v>
      </c>
      <c r="O13494" s="3">
        <v>4</v>
      </c>
      <c r="P13494" s="28">
        <f>N13494/O13494</f>
        <v>297.75</v>
      </c>
      <c r="Q13494" s="5">
        <v>26</v>
      </c>
      <c r="S13494" s="55">
        <f>O13494/J13494*40</f>
        <v>2.6666666666666665</v>
      </c>
      <c r="T13494" s="55">
        <f>N13494/J13494*40</f>
        <v>794</v>
      </c>
    </row>
    <row r="13495" spans="1:20" ht="14.4" x14ac:dyDescent="0.3">
      <c r="A13495" s="3" t="s">
        <v>348</v>
      </c>
      <c r="B13495" s="3" t="s">
        <v>349</v>
      </c>
      <c r="C13495" s="3">
        <v>54.901000000000003</v>
      </c>
      <c r="D13495" s="3">
        <v>24.088999999999999</v>
      </c>
      <c r="E13495" s="9">
        <v>45854</v>
      </c>
      <c r="F13495" s="16" t="s">
        <v>47</v>
      </c>
      <c r="G13495" s="32">
        <v>46177</v>
      </c>
      <c r="H13495" s="17">
        <v>30</v>
      </c>
      <c r="I13495" s="17">
        <v>20</v>
      </c>
      <c r="J13495" s="17">
        <v>60</v>
      </c>
      <c r="K13495" s="3" t="s">
        <v>5</v>
      </c>
      <c r="L13495" s="3">
        <v>29</v>
      </c>
      <c r="N13495" s="3">
        <v>778</v>
      </c>
      <c r="O13495" s="3">
        <v>2</v>
      </c>
      <c r="P13495" s="28">
        <f>N13495/O13495</f>
        <v>389</v>
      </c>
      <c r="Q13495" s="5">
        <v>29</v>
      </c>
      <c r="S13495" s="55">
        <f>O13495/J13495*40</f>
        <v>1.3333333333333333</v>
      </c>
      <c r="T13495" s="55">
        <f>N13495/J13495*40</f>
        <v>518.66666666666663</v>
      </c>
    </row>
    <row r="13496" spans="1:20" ht="14.4" x14ac:dyDescent="0.3">
      <c r="A13496" s="3" t="s">
        <v>348</v>
      </c>
      <c r="B13496" s="3" t="s">
        <v>349</v>
      </c>
      <c r="C13496" s="3">
        <v>54.901000000000003</v>
      </c>
      <c r="D13496" s="3">
        <v>24.088999999999999</v>
      </c>
      <c r="E13496" s="9">
        <v>45854</v>
      </c>
      <c r="F13496" s="16" t="s">
        <v>47</v>
      </c>
      <c r="G13496" s="32">
        <v>46177</v>
      </c>
      <c r="H13496" s="17">
        <v>30</v>
      </c>
      <c r="I13496" s="17">
        <v>20</v>
      </c>
      <c r="J13496" s="17">
        <v>60</v>
      </c>
      <c r="K13496" s="3" t="s">
        <v>5</v>
      </c>
      <c r="L13496" s="3">
        <v>34</v>
      </c>
      <c r="N13496" s="3">
        <v>622</v>
      </c>
      <c r="O13496" s="3">
        <v>1</v>
      </c>
      <c r="P13496" s="28">
        <f>N13496/O13496</f>
        <v>622</v>
      </c>
      <c r="Q13496" s="5">
        <v>34</v>
      </c>
      <c r="S13496" s="55">
        <f>O13496/J13496*40</f>
        <v>0.66666666666666663</v>
      </c>
      <c r="T13496" s="55">
        <f>N13496/J13496*40</f>
        <v>414.66666666666669</v>
      </c>
    </row>
    <row r="13497" spans="1:20" ht="14.4" x14ac:dyDescent="0.3">
      <c r="A13497" s="3" t="s">
        <v>348</v>
      </c>
      <c r="B13497" s="3" t="s">
        <v>349</v>
      </c>
      <c r="C13497" s="3">
        <v>54.901000000000003</v>
      </c>
      <c r="D13497" s="3">
        <v>24.088999999999999</v>
      </c>
      <c r="E13497" s="9">
        <v>45854</v>
      </c>
      <c r="F13497" s="16" t="s">
        <v>47</v>
      </c>
      <c r="G13497" s="32">
        <v>46177</v>
      </c>
      <c r="H13497" s="17">
        <v>30</v>
      </c>
      <c r="I13497" s="17">
        <v>20</v>
      </c>
      <c r="J13497" s="17">
        <v>60</v>
      </c>
      <c r="K13497" s="3" t="s">
        <v>14</v>
      </c>
      <c r="L13497" s="3">
        <v>19</v>
      </c>
      <c r="M13497" s="3">
        <v>15</v>
      </c>
      <c r="N13497" s="3">
        <v>76</v>
      </c>
      <c r="O13497" s="3">
        <v>1</v>
      </c>
      <c r="P13497" s="28">
        <f>N13497/O13497</f>
        <v>76</v>
      </c>
      <c r="Q13497" s="5">
        <v>19</v>
      </c>
      <c r="R13497" s="33" t="s">
        <v>29</v>
      </c>
      <c r="S13497" s="55">
        <f>O13497/J13497*40</f>
        <v>0.66666666666666663</v>
      </c>
      <c r="T13497" s="55">
        <f>N13497/J13497*40</f>
        <v>50.666666666666664</v>
      </c>
    </row>
    <row r="13498" spans="1:20" ht="14.4" x14ac:dyDescent="0.3">
      <c r="A13498" s="3" t="s">
        <v>348</v>
      </c>
      <c r="B13498" s="3" t="s">
        <v>349</v>
      </c>
      <c r="C13498" s="3">
        <v>54.901000000000003</v>
      </c>
      <c r="D13498" s="3">
        <v>24.088999999999999</v>
      </c>
      <c r="E13498" s="9">
        <v>45854</v>
      </c>
      <c r="F13498" s="16" t="s">
        <v>47</v>
      </c>
      <c r="G13498" s="32">
        <v>46177</v>
      </c>
      <c r="H13498" s="17">
        <v>30</v>
      </c>
      <c r="I13498" s="17">
        <v>20</v>
      </c>
      <c r="J13498" s="17">
        <v>60</v>
      </c>
      <c r="K13498" s="3" t="s">
        <v>13</v>
      </c>
      <c r="L13498" s="3">
        <v>13</v>
      </c>
      <c r="M13498" s="3">
        <v>11</v>
      </c>
      <c r="N13498" s="3">
        <v>27</v>
      </c>
      <c r="O13498" s="3">
        <v>1</v>
      </c>
      <c r="P13498" s="28">
        <f>N13498/O13498</f>
        <v>27</v>
      </c>
      <c r="Q13498" s="5">
        <v>14</v>
      </c>
      <c r="R13498" s="2"/>
      <c r="S13498" s="55">
        <f>O13498/J13498*40</f>
        <v>0.66666666666666663</v>
      </c>
      <c r="T13498" s="55">
        <f>N13498/J13498*40</f>
        <v>18</v>
      </c>
    </row>
    <row r="13499" spans="1:20" ht="14.4" x14ac:dyDescent="0.3">
      <c r="A13499" s="3" t="s">
        <v>348</v>
      </c>
      <c r="B13499" s="3" t="s">
        <v>349</v>
      </c>
      <c r="C13499" s="3">
        <v>54.901000000000003</v>
      </c>
      <c r="D13499" s="3">
        <v>24.088999999999999</v>
      </c>
      <c r="E13499" s="9">
        <v>45854</v>
      </c>
      <c r="F13499" s="16" t="s">
        <v>47</v>
      </c>
      <c r="G13499" s="32">
        <v>46177</v>
      </c>
      <c r="H13499" s="17">
        <v>30</v>
      </c>
      <c r="I13499" s="17">
        <v>20</v>
      </c>
      <c r="J13499" s="17">
        <v>60</v>
      </c>
      <c r="K13499" s="3" t="s">
        <v>13</v>
      </c>
      <c r="L13499" s="3">
        <v>11</v>
      </c>
      <c r="N13499" s="3">
        <v>232</v>
      </c>
      <c r="O13499" s="3">
        <v>18</v>
      </c>
      <c r="P13499" s="28">
        <f>N13499/O13499</f>
        <v>12.888888888888889</v>
      </c>
      <c r="Q13499" s="5">
        <v>11</v>
      </c>
      <c r="S13499" s="55">
        <f>O13499/J13499*40</f>
        <v>12</v>
      </c>
      <c r="T13499" s="55">
        <f>N13499/J13499*40</f>
        <v>154.66666666666666</v>
      </c>
    </row>
    <row r="13500" spans="1:20" ht="14.4" x14ac:dyDescent="0.3">
      <c r="A13500" s="3" t="s">
        <v>348</v>
      </c>
      <c r="B13500" s="3" t="s">
        <v>349</v>
      </c>
      <c r="C13500" s="3">
        <v>54.901000000000003</v>
      </c>
      <c r="D13500" s="3">
        <v>24.088999999999999</v>
      </c>
      <c r="E13500" s="9">
        <v>45854</v>
      </c>
      <c r="F13500" s="16" t="s">
        <v>47</v>
      </c>
      <c r="G13500" s="32">
        <v>46177</v>
      </c>
      <c r="H13500" s="17">
        <v>30</v>
      </c>
      <c r="I13500" s="17">
        <v>20</v>
      </c>
      <c r="J13500" s="17">
        <v>60</v>
      </c>
      <c r="K13500" s="3" t="s">
        <v>8</v>
      </c>
      <c r="L13500" s="3">
        <v>25</v>
      </c>
      <c r="M13500" s="3">
        <v>21</v>
      </c>
      <c r="N13500" s="3">
        <v>277</v>
      </c>
      <c r="O13500" s="3">
        <v>1</v>
      </c>
      <c r="P13500" s="28">
        <f>N13500/O13500</f>
        <v>277</v>
      </c>
      <c r="Q13500" s="5">
        <v>26</v>
      </c>
      <c r="R13500" s="2"/>
      <c r="S13500" s="55">
        <f>O13500/J13500*40</f>
        <v>0.66666666666666663</v>
      </c>
      <c r="T13500" s="55">
        <f>N13500/J13500*40</f>
        <v>184.66666666666666</v>
      </c>
    </row>
    <row r="13501" spans="1:20" ht="14.4" x14ac:dyDescent="0.3">
      <c r="A13501" s="3" t="s">
        <v>348</v>
      </c>
      <c r="B13501" s="3" t="s">
        <v>349</v>
      </c>
      <c r="C13501" s="3">
        <v>54.901000000000003</v>
      </c>
      <c r="D13501" s="3">
        <v>24.088999999999999</v>
      </c>
      <c r="E13501" s="9">
        <v>45854</v>
      </c>
      <c r="F13501" s="16" t="s">
        <v>47</v>
      </c>
      <c r="G13501" s="32">
        <v>46177</v>
      </c>
      <c r="H13501" s="17">
        <v>25</v>
      </c>
      <c r="I13501" s="17">
        <v>20</v>
      </c>
      <c r="J13501" s="17">
        <v>40</v>
      </c>
      <c r="K13501" s="3" t="s">
        <v>5</v>
      </c>
      <c r="L13501" s="3">
        <v>19</v>
      </c>
      <c r="M13501" s="3">
        <v>15</v>
      </c>
      <c r="N13501" s="3">
        <v>76</v>
      </c>
      <c r="O13501" s="3">
        <v>1</v>
      </c>
      <c r="P13501" s="28">
        <f>N13501/O13501</f>
        <v>76</v>
      </c>
      <c r="Q13501" s="5">
        <v>19</v>
      </c>
      <c r="R13501" s="2"/>
      <c r="S13501" s="55">
        <f>O13501/J13501*40</f>
        <v>1</v>
      </c>
      <c r="T13501" s="55">
        <f>N13501/J13501*40</f>
        <v>76</v>
      </c>
    </row>
    <row r="13502" spans="1:20" ht="14.4" x14ac:dyDescent="0.3">
      <c r="A13502" s="3" t="s">
        <v>348</v>
      </c>
      <c r="B13502" s="3" t="s">
        <v>349</v>
      </c>
      <c r="C13502" s="3">
        <v>54.901000000000003</v>
      </c>
      <c r="D13502" s="3">
        <v>24.088999999999999</v>
      </c>
      <c r="E13502" s="9">
        <v>45854</v>
      </c>
      <c r="F13502" s="16" t="s">
        <v>47</v>
      </c>
      <c r="G13502" s="32">
        <v>46177</v>
      </c>
      <c r="H13502" s="17">
        <v>25</v>
      </c>
      <c r="I13502" s="17">
        <v>20</v>
      </c>
      <c r="J13502" s="17">
        <v>40</v>
      </c>
      <c r="K13502" s="3" t="s">
        <v>5</v>
      </c>
      <c r="L13502" s="3">
        <v>29</v>
      </c>
      <c r="M13502" s="3">
        <v>24</v>
      </c>
      <c r="N13502" s="3">
        <v>354</v>
      </c>
      <c r="O13502" s="3">
        <v>1</v>
      </c>
      <c r="P13502" s="28">
        <f>N13502/O13502</f>
        <v>354</v>
      </c>
      <c r="Q13502" s="5">
        <v>29</v>
      </c>
      <c r="R13502" s="2"/>
      <c r="S13502" s="55">
        <f>O13502/J13502*40</f>
        <v>1</v>
      </c>
      <c r="T13502" s="55">
        <f>N13502/J13502*40</f>
        <v>354</v>
      </c>
    </row>
    <row r="13503" spans="1:20" ht="14.4" x14ac:dyDescent="0.3">
      <c r="A13503" s="3" t="s">
        <v>348</v>
      </c>
      <c r="B13503" s="3" t="s">
        <v>349</v>
      </c>
      <c r="C13503" s="3">
        <v>54.901000000000003</v>
      </c>
      <c r="D13503" s="3">
        <v>24.088999999999999</v>
      </c>
      <c r="E13503" s="9">
        <v>45854</v>
      </c>
      <c r="F13503" s="16" t="s">
        <v>47</v>
      </c>
      <c r="G13503" s="32">
        <v>46177</v>
      </c>
      <c r="H13503" s="17">
        <v>25</v>
      </c>
      <c r="I13503" s="17">
        <v>20</v>
      </c>
      <c r="J13503" s="17">
        <v>40</v>
      </c>
      <c r="K13503" s="3" t="s">
        <v>5</v>
      </c>
      <c r="L13503" s="3">
        <v>32</v>
      </c>
      <c r="M13503" s="3">
        <v>26</v>
      </c>
      <c r="N13503" s="3">
        <v>491</v>
      </c>
      <c r="O13503" s="3">
        <v>1</v>
      </c>
      <c r="P13503" s="28">
        <f>N13503/O13503</f>
        <v>491</v>
      </c>
      <c r="Q13503" s="5">
        <v>31</v>
      </c>
      <c r="R13503" s="2"/>
      <c r="S13503" s="55">
        <f>O13503/J13503*40</f>
        <v>1</v>
      </c>
      <c r="T13503" s="55">
        <f>N13503/J13503*40</f>
        <v>491</v>
      </c>
    </row>
    <row r="13504" spans="1:20" ht="14.4" x14ac:dyDescent="0.3">
      <c r="A13504" s="3" t="s">
        <v>348</v>
      </c>
      <c r="B13504" s="3" t="s">
        <v>349</v>
      </c>
      <c r="C13504" s="3">
        <v>54.901000000000003</v>
      </c>
      <c r="D13504" s="3">
        <v>24.088999999999999</v>
      </c>
      <c r="E13504" s="9">
        <v>45854</v>
      </c>
      <c r="F13504" s="16" t="s">
        <v>47</v>
      </c>
      <c r="G13504" s="32">
        <v>46177</v>
      </c>
      <c r="H13504" s="17">
        <v>25</v>
      </c>
      <c r="I13504" s="17">
        <v>20</v>
      </c>
      <c r="J13504" s="17">
        <v>40</v>
      </c>
      <c r="K13504" s="3" t="s">
        <v>5</v>
      </c>
      <c r="L13504" s="3">
        <v>24</v>
      </c>
      <c r="M13504" s="3">
        <v>20</v>
      </c>
      <c r="N13504" s="3">
        <v>218</v>
      </c>
      <c r="O13504" s="3">
        <v>1</v>
      </c>
      <c r="P13504" s="28">
        <f>N13504/O13504</f>
        <v>218</v>
      </c>
      <c r="Q13504" s="5">
        <v>24</v>
      </c>
      <c r="R13504" s="2"/>
      <c r="S13504" s="55">
        <f>O13504/J13504*40</f>
        <v>1</v>
      </c>
      <c r="T13504" s="55">
        <f>N13504/J13504*40</f>
        <v>218</v>
      </c>
    </row>
    <row r="13505" spans="1:20" ht="14.4" x14ac:dyDescent="0.3">
      <c r="A13505" s="3" t="s">
        <v>348</v>
      </c>
      <c r="B13505" s="3" t="s">
        <v>349</v>
      </c>
      <c r="C13505" s="3">
        <v>54.901000000000003</v>
      </c>
      <c r="D13505" s="3">
        <v>24.088999999999999</v>
      </c>
      <c r="E13505" s="9">
        <v>45854</v>
      </c>
      <c r="F13505" s="16" t="s">
        <v>47</v>
      </c>
      <c r="G13505" s="32">
        <v>46177</v>
      </c>
      <c r="H13505" s="17">
        <v>25</v>
      </c>
      <c r="I13505" s="17">
        <v>20</v>
      </c>
      <c r="J13505" s="17">
        <v>40</v>
      </c>
      <c r="K13505" s="3" t="s">
        <v>5</v>
      </c>
      <c r="L13505" s="3">
        <v>25</v>
      </c>
      <c r="M13505" s="3">
        <v>20</v>
      </c>
      <c r="N13505" s="3">
        <v>236</v>
      </c>
      <c r="O13505" s="3">
        <v>1</v>
      </c>
      <c r="P13505" s="28">
        <f>N13505/O13505</f>
        <v>236</v>
      </c>
      <c r="Q13505" s="5">
        <v>26</v>
      </c>
      <c r="R13505" s="2"/>
      <c r="S13505" s="55">
        <f>O13505/J13505*40</f>
        <v>1</v>
      </c>
      <c r="T13505" s="55">
        <f>N13505/J13505*40</f>
        <v>236</v>
      </c>
    </row>
    <row r="13506" spans="1:20" ht="14.4" x14ac:dyDescent="0.3">
      <c r="A13506" s="3" t="s">
        <v>348</v>
      </c>
      <c r="B13506" s="3" t="s">
        <v>349</v>
      </c>
      <c r="C13506" s="3">
        <v>54.901000000000003</v>
      </c>
      <c r="D13506" s="3">
        <v>24.088999999999999</v>
      </c>
      <c r="E13506" s="9">
        <v>45854</v>
      </c>
      <c r="F13506" s="16" t="s">
        <v>47</v>
      </c>
      <c r="G13506" s="32">
        <v>46177</v>
      </c>
      <c r="H13506" s="17">
        <v>25</v>
      </c>
      <c r="I13506" s="17">
        <v>20</v>
      </c>
      <c r="J13506" s="17">
        <v>40</v>
      </c>
      <c r="K13506" s="3" t="s">
        <v>5</v>
      </c>
      <c r="L13506" s="3">
        <v>20</v>
      </c>
      <c r="M13506" s="3">
        <v>17</v>
      </c>
      <c r="N13506" s="3">
        <v>119</v>
      </c>
      <c r="O13506" s="3">
        <v>1</v>
      </c>
      <c r="P13506" s="28">
        <f>N13506/O13506</f>
        <v>119</v>
      </c>
      <c r="Q13506" s="5">
        <v>21</v>
      </c>
      <c r="R13506" s="2"/>
      <c r="S13506" s="55">
        <f>O13506/J13506*40</f>
        <v>1</v>
      </c>
      <c r="T13506" s="55">
        <f>N13506/J13506*40</f>
        <v>119</v>
      </c>
    </row>
    <row r="13507" spans="1:20" ht="14.4" x14ac:dyDescent="0.3">
      <c r="A13507" s="3" t="s">
        <v>348</v>
      </c>
      <c r="B13507" s="3" t="s">
        <v>349</v>
      </c>
      <c r="C13507" s="3">
        <v>54.901000000000003</v>
      </c>
      <c r="D13507" s="3">
        <v>24.088999999999999</v>
      </c>
      <c r="E13507" s="9">
        <v>45854</v>
      </c>
      <c r="F13507" s="16" t="s">
        <v>47</v>
      </c>
      <c r="G13507" s="32">
        <v>46177</v>
      </c>
      <c r="H13507" s="17">
        <v>25</v>
      </c>
      <c r="I13507" s="17">
        <v>20</v>
      </c>
      <c r="J13507" s="17">
        <v>40</v>
      </c>
      <c r="K13507" s="3" t="s">
        <v>5</v>
      </c>
      <c r="L13507" s="3">
        <v>19</v>
      </c>
      <c r="M13507" s="3">
        <v>15</v>
      </c>
      <c r="N13507" s="3">
        <v>83</v>
      </c>
      <c r="O13507" s="3">
        <v>1</v>
      </c>
      <c r="P13507" s="28">
        <f>N13507/O13507</f>
        <v>83</v>
      </c>
      <c r="Q13507" s="5">
        <v>19</v>
      </c>
      <c r="R13507" s="2"/>
      <c r="S13507" s="55">
        <f>O13507/J13507*40</f>
        <v>1</v>
      </c>
      <c r="T13507" s="55">
        <f>N13507/J13507*40</f>
        <v>83</v>
      </c>
    </row>
    <row r="13508" spans="1:20" ht="14.4" x14ac:dyDescent="0.3">
      <c r="A13508" s="3" t="s">
        <v>348</v>
      </c>
      <c r="B13508" s="3" t="s">
        <v>349</v>
      </c>
      <c r="C13508" s="3">
        <v>54.901000000000003</v>
      </c>
      <c r="D13508" s="3">
        <v>24.088999999999999</v>
      </c>
      <c r="E13508" s="9">
        <v>45854</v>
      </c>
      <c r="F13508" s="16" t="s">
        <v>47</v>
      </c>
      <c r="G13508" s="32">
        <v>46177</v>
      </c>
      <c r="H13508" s="17">
        <v>25</v>
      </c>
      <c r="I13508" s="17">
        <v>20</v>
      </c>
      <c r="J13508" s="17">
        <v>40</v>
      </c>
      <c r="K13508" s="3" t="s">
        <v>5</v>
      </c>
      <c r="L13508" s="3">
        <v>21</v>
      </c>
      <c r="M13508" s="3">
        <v>21</v>
      </c>
      <c r="N13508" s="3">
        <v>144</v>
      </c>
      <c r="O13508" s="3">
        <v>1</v>
      </c>
      <c r="P13508" s="28">
        <f>N13508/O13508</f>
        <v>144</v>
      </c>
      <c r="Q13508" s="5">
        <v>21</v>
      </c>
      <c r="R13508" s="2"/>
      <c r="S13508" s="55">
        <f>O13508/J13508*40</f>
        <v>1</v>
      </c>
      <c r="T13508" s="55">
        <f>N13508/J13508*40</f>
        <v>144</v>
      </c>
    </row>
    <row r="13509" spans="1:20" ht="14.4" x14ac:dyDescent="0.3">
      <c r="A13509" s="3" t="s">
        <v>348</v>
      </c>
      <c r="B13509" s="3" t="s">
        <v>349</v>
      </c>
      <c r="C13509" s="3">
        <v>54.901000000000003</v>
      </c>
      <c r="D13509" s="3">
        <v>24.088999999999999</v>
      </c>
      <c r="E13509" s="9">
        <v>45854</v>
      </c>
      <c r="F13509" s="16" t="s">
        <v>47</v>
      </c>
      <c r="G13509" s="32">
        <v>46177</v>
      </c>
      <c r="H13509" s="17">
        <v>25</v>
      </c>
      <c r="I13509" s="17">
        <v>20</v>
      </c>
      <c r="J13509" s="17">
        <v>40</v>
      </c>
      <c r="K13509" s="3" t="s">
        <v>5</v>
      </c>
      <c r="L13509" s="3">
        <v>22</v>
      </c>
      <c r="M13509" s="3">
        <v>18</v>
      </c>
      <c r="N13509" s="3">
        <v>163</v>
      </c>
      <c r="O13509" s="3">
        <v>1</v>
      </c>
      <c r="P13509" s="28">
        <f>N13509/O13509</f>
        <v>163</v>
      </c>
      <c r="Q13509" s="5">
        <v>21</v>
      </c>
      <c r="R13509" s="2"/>
      <c r="S13509" s="55">
        <f>O13509/J13509*40</f>
        <v>1</v>
      </c>
      <c r="T13509" s="55">
        <f>N13509/J13509*40</f>
        <v>163</v>
      </c>
    </row>
    <row r="13510" spans="1:20" ht="14.4" x14ac:dyDescent="0.3">
      <c r="A13510" s="3" t="s">
        <v>348</v>
      </c>
      <c r="B13510" s="3" t="s">
        <v>349</v>
      </c>
      <c r="C13510" s="3">
        <v>54.901000000000003</v>
      </c>
      <c r="D13510" s="3">
        <v>24.088999999999999</v>
      </c>
      <c r="E13510" s="9">
        <v>45854</v>
      </c>
      <c r="F13510" s="16" t="s">
        <v>47</v>
      </c>
      <c r="G13510" s="32">
        <v>46177</v>
      </c>
      <c r="H13510" s="17">
        <v>25</v>
      </c>
      <c r="I13510" s="17">
        <v>20</v>
      </c>
      <c r="J13510" s="17">
        <v>40</v>
      </c>
      <c r="K13510" s="3" t="s">
        <v>5</v>
      </c>
      <c r="L13510" s="3">
        <v>23</v>
      </c>
      <c r="M13510" s="3">
        <v>19</v>
      </c>
      <c r="N13510" s="3">
        <v>161</v>
      </c>
      <c r="O13510" s="3">
        <v>1</v>
      </c>
      <c r="P13510" s="28">
        <f>N13510/O13510</f>
        <v>161</v>
      </c>
      <c r="Q13510" s="5">
        <v>24</v>
      </c>
      <c r="R13510" s="2"/>
      <c r="S13510" s="55">
        <f>O13510/J13510*40</f>
        <v>1</v>
      </c>
      <c r="T13510" s="55">
        <f>N13510/J13510*40</f>
        <v>161</v>
      </c>
    </row>
    <row r="13511" spans="1:20" ht="14.4" x14ac:dyDescent="0.3">
      <c r="A13511" s="3" t="s">
        <v>348</v>
      </c>
      <c r="B13511" s="3" t="s">
        <v>349</v>
      </c>
      <c r="C13511" s="3">
        <v>54.901000000000003</v>
      </c>
      <c r="D13511" s="3">
        <v>24.088999999999999</v>
      </c>
      <c r="E13511" s="9">
        <v>45854</v>
      </c>
      <c r="F13511" s="16" t="s">
        <v>47</v>
      </c>
      <c r="G13511" s="32">
        <v>46177</v>
      </c>
      <c r="H13511" s="17">
        <v>25</v>
      </c>
      <c r="I13511" s="17">
        <v>20</v>
      </c>
      <c r="J13511" s="17">
        <v>40</v>
      </c>
      <c r="K13511" s="3" t="s">
        <v>5</v>
      </c>
      <c r="L13511" s="3">
        <v>26</v>
      </c>
      <c r="M13511" s="3">
        <v>21</v>
      </c>
      <c r="N13511" s="3">
        <v>284</v>
      </c>
      <c r="O13511" s="3">
        <v>1</v>
      </c>
      <c r="P13511" s="28">
        <f>N13511/O13511</f>
        <v>284</v>
      </c>
      <c r="Q13511" s="5">
        <v>26</v>
      </c>
      <c r="R13511" s="2"/>
      <c r="S13511" s="55">
        <f>O13511/J13511*40</f>
        <v>1</v>
      </c>
      <c r="T13511" s="55">
        <f>N13511/J13511*40</f>
        <v>284</v>
      </c>
    </row>
    <row r="13512" spans="1:20" ht="14.4" x14ac:dyDescent="0.3">
      <c r="A13512" s="3" t="s">
        <v>348</v>
      </c>
      <c r="B13512" s="3" t="s">
        <v>349</v>
      </c>
      <c r="C13512" s="3">
        <v>54.901000000000003</v>
      </c>
      <c r="D13512" s="3">
        <v>24.088999999999999</v>
      </c>
      <c r="E13512" s="9">
        <v>45854</v>
      </c>
      <c r="F13512" s="16" t="s">
        <v>47</v>
      </c>
      <c r="G13512" s="32">
        <v>46177</v>
      </c>
      <c r="H13512" s="17">
        <v>25</v>
      </c>
      <c r="I13512" s="17">
        <v>20</v>
      </c>
      <c r="J13512" s="17">
        <v>40</v>
      </c>
      <c r="K13512" s="3" t="s">
        <v>5</v>
      </c>
      <c r="L13512" s="3">
        <v>23</v>
      </c>
      <c r="M13512" s="3">
        <v>19</v>
      </c>
      <c r="N13512" s="3">
        <v>195</v>
      </c>
      <c r="O13512" s="3">
        <v>1</v>
      </c>
      <c r="P13512" s="28">
        <f>N13512/O13512</f>
        <v>195</v>
      </c>
      <c r="Q13512" s="5">
        <v>24</v>
      </c>
      <c r="R13512" s="2"/>
      <c r="S13512" s="55">
        <f>O13512/J13512*40</f>
        <v>1</v>
      </c>
      <c r="T13512" s="55">
        <f>N13512/J13512*40</f>
        <v>195</v>
      </c>
    </row>
    <row r="13513" spans="1:20" ht="14.4" x14ac:dyDescent="0.3">
      <c r="A13513" s="3" t="s">
        <v>348</v>
      </c>
      <c r="B13513" s="3" t="s">
        <v>349</v>
      </c>
      <c r="C13513" s="3">
        <v>54.901000000000003</v>
      </c>
      <c r="D13513" s="3">
        <v>24.088999999999999</v>
      </c>
      <c r="E13513" s="9">
        <v>45854</v>
      </c>
      <c r="F13513" s="16" t="s">
        <v>47</v>
      </c>
      <c r="G13513" s="32">
        <v>46177</v>
      </c>
      <c r="H13513" s="17">
        <v>25</v>
      </c>
      <c r="I13513" s="17">
        <v>20</v>
      </c>
      <c r="J13513" s="17">
        <v>40</v>
      </c>
      <c r="K13513" s="3" t="s">
        <v>5</v>
      </c>
      <c r="L13513" s="3">
        <v>20</v>
      </c>
      <c r="M13513" s="3">
        <v>17</v>
      </c>
      <c r="N13513" s="3">
        <v>112</v>
      </c>
      <c r="O13513" s="3">
        <v>1</v>
      </c>
      <c r="P13513" s="28">
        <f>N13513/O13513</f>
        <v>112</v>
      </c>
      <c r="Q13513" s="5">
        <v>21</v>
      </c>
      <c r="R13513" s="2"/>
      <c r="S13513" s="55">
        <f>O13513/J13513*40</f>
        <v>1</v>
      </c>
      <c r="T13513" s="55">
        <f>N13513/J13513*40</f>
        <v>112</v>
      </c>
    </row>
    <row r="13514" spans="1:20" ht="14.4" x14ac:dyDescent="0.3">
      <c r="A13514" s="3" t="s">
        <v>348</v>
      </c>
      <c r="B13514" s="3" t="s">
        <v>349</v>
      </c>
      <c r="C13514" s="3">
        <v>54.901000000000003</v>
      </c>
      <c r="D13514" s="3">
        <v>24.088999999999999</v>
      </c>
      <c r="E13514" s="9">
        <v>45854</v>
      </c>
      <c r="F13514" s="16" t="s">
        <v>47</v>
      </c>
      <c r="G13514" s="32">
        <v>46177</v>
      </c>
      <c r="H13514" s="17">
        <v>25</v>
      </c>
      <c r="I13514" s="17">
        <v>20</v>
      </c>
      <c r="J13514" s="17">
        <v>40</v>
      </c>
      <c r="K13514" s="3" t="s">
        <v>5</v>
      </c>
      <c r="L13514" s="3">
        <v>21</v>
      </c>
      <c r="M13514" s="3">
        <v>18</v>
      </c>
      <c r="N13514" s="3">
        <v>122</v>
      </c>
      <c r="O13514" s="3">
        <v>1</v>
      </c>
      <c r="P13514" s="28">
        <f>N13514/O13514</f>
        <v>122</v>
      </c>
      <c r="Q13514" s="5">
        <v>21</v>
      </c>
      <c r="R13514" s="2"/>
      <c r="S13514" s="55">
        <f>O13514/J13514*40</f>
        <v>1</v>
      </c>
      <c r="T13514" s="55">
        <f>N13514/J13514*40</f>
        <v>122</v>
      </c>
    </row>
    <row r="13515" spans="1:20" ht="14.4" x14ac:dyDescent="0.3">
      <c r="A13515" s="3" t="s">
        <v>348</v>
      </c>
      <c r="B13515" s="3" t="s">
        <v>349</v>
      </c>
      <c r="C13515" s="3">
        <v>54.901000000000003</v>
      </c>
      <c r="D13515" s="3">
        <v>24.088999999999999</v>
      </c>
      <c r="E13515" s="9">
        <v>45854</v>
      </c>
      <c r="F13515" s="16" t="s">
        <v>47</v>
      </c>
      <c r="G13515" s="32">
        <v>46177</v>
      </c>
      <c r="H13515" s="17">
        <v>25</v>
      </c>
      <c r="I13515" s="17">
        <v>20</v>
      </c>
      <c r="J13515" s="17">
        <v>40</v>
      </c>
      <c r="K13515" s="3" t="s">
        <v>5</v>
      </c>
      <c r="L13515" s="3">
        <v>31</v>
      </c>
      <c r="M13515" s="3">
        <v>26</v>
      </c>
      <c r="N13515" s="3">
        <v>545</v>
      </c>
      <c r="O13515" s="3">
        <v>1</v>
      </c>
      <c r="P13515" s="28">
        <f>N13515/O13515</f>
        <v>545</v>
      </c>
      <c r="Q13515" s="5">
        <v>31</v>
      </c>
      <c r="R13515" s="2"/>
      <c r="S13515" s="55">
        <f>O13515/J13515*40</f>
        <v>1</v>
      </c>
      <c r="T13515" s="55">
        <f>N13515/J13515*40</f>
        <v>545</v>
      </c>
    </row>
    <row r="13516" spans="1:20" ht="14.4" x14ac:dyDescent="0.3">
      <c r="A13516" s="3" t="s">
        <v>348</v>
      </c>
      <c r="B13516" s="3" t="s">
        <v>349</v>
      </c>
      <c r="C13516" s="3">
        <v>54.901000000000003</v>
      </c>
      <c r="D13516" s="3">
        <v>24.088999999999999</v>
      </c>
      <c r="E13516" s="9">
        <v>45854</v>
      </c>
      <c r="F13516" s="16" t="s">
        <v>47</v>
      </c>
      <c r="G13516" s="32">
        <v>46177</v>
      </c>
      <c r="H13516" s="17">
        <v>25</v>
      </c>
      <c r="I13516" s="17">
        <v>20</v>
      </c>
      <c r="J13516" s="17">
        <v>40</v>
      </c>
      <c r="K13516" s="3" t="s">
        <v>5</v>
      </c>
      <c r="L13516" s="3">
        <v>31</v>
      </c>
      <c r="M13516" s="3">
        <v>26</v>
      </c>
      <c r="N13516" s="3">
        <v>536</v>
      </c>
      <c r="O13516" s="3">
        <v>1</v>
      </c>
      <c r="P13516" s="28">
        <f>N13516/O13516</f>
        <v>536</v>
      </c>
      <c r="Q13516" s="5">
        <v>31</v>
      </c>
      <c r="R13516" s="2"/>
      <c r="S13516" s="55">
        <f>O13516/J13516*40</f>
        <v>1</v>
      </c>
      <c r="T13516" s="55">
        <f>N13516/J13516*40</f>
        <v>536</v>
      </c>
    </row>
    <row r="13517" spans="1:20" ht="14.4" x14ac:dyDescent="0.3">
      <c r="A13517" s="3" t="s">
        <v>348</v>
      </c>
      <c r="B13517" s="3" t="s">
        <v>349</v>
      </c>
      <c r="C13517" s="3">
        <v>54.901000000000003</v>
      </c>
      <c r="D13517" s="3">
        <v>24.088999999999999</v>
      </c>
      <c r="E13517" s="9">
        <v>45854</v>
      </c>
      <c r="F13517" s="16" t="s">
        <v>47</v>
      </c>
      <c r="G13517" s="32">
        <v>46177</v>
      </c>
      <c r="H13517" s="17">
        <v>25</v>
      </c>
      <c r="I13517" s="17">
        <v>20</v>
      </c>
      <c r="J13517" s="17">
        <v>40</v>
      </c>
      <c r="K13517" s="3" t="s">
        <v>5</v>
      </c>
      <c r="L13517" s="3">
        <v>30</v>
      </c>
      <c r="M13517" s="3">
        <v>25</v>
      </c>
      <c r="N13517" s="3">
        <v>469</v>
      </c>
      <c r="O13517" s="3">
        <v>1</v>
      </c>
      <c r="P13517" s="28">
        <f>N13517/O13517</f>
        <v>469</v>
      </c>
      <c r="Q13517" s="5">
        <v>31</v>
      </c>
      <c r="R13517" s="2"/>
      <c r="S13517" s="55">
        <f>O13517/J13517*40</f>
        <v>1</v>
      </c>
      <c r="T13517" s="55">
        <f>N13517/J13517*40</f>
        <v>469</v>
      </c>
    </row>
    <row r="13518" spans="1:20" ht="14.4" x14ac:dyDescent="0.3">
      <c r="A13518" s="3" t="s">
        <v>348</v>
      </c>
      <c r="B13518" s="3" t="s">
        <v>349</v>
      </c>
      <c r="C13518" s="3">
        <v>54.901000000000003</v>
      </c>
      <c r="D13518" s="3">
        <v>24.088999999999999</v>
      </c>
      <c r="E13518" s="9">
        <v>45854</v>
      </c>
      <c r="F13518" s="16" t="s">
        <v>47</v>
      </c>
      <c r="G13518" s="32">
        <v>46177</v>
      </c>
      <c r="H13518" s="17">
        <v>25</v>
      </c>
      <c r="I13518" s="17">
        <v>20</v>
      </c>
      <c r="J13518" s="17">
        <v>40</v>
      </c>
      <c r="K13518" s="3" t="s">
        <v>5</v>
      </c>
      <c r="L13518" s="3">
        <v>16</v>
      </c>
      <c r="N13518" s="3">
        <v>1748</v>
      </c>
      <c r="O13518" s="3">
        <v>45</v>
      </c>
      <c r="P13518" s="28">
        <f>N13518/O13518</f>
        <v>38.844444444444441</v>
      </c>
      <c r="Q13518" s="5">
        <v>16</v>
      </c>
      <c r="S13518" s="55">
        <f>O13518/J13518*40</f>
        <v>45</v>
      </c>
      <c r="T13518" s="55">
        <f>N13518/J13518*40</f>
        <v>1748</v>
      </c>
    </row>
    <row r="13519" spans="1:20" ht="14.4" x14ac:dyDescent="0.3">
      <c r="A13519" s="3" t="s">
        <v>348</v>
      </c>
      <c r="B13519" s="3" t="s">
        <v>349</v>
      </c>
      <c r="C13519" s="3">
        <v>54.901000000000003</v>
      </c>
      <c r="D13519" s="3">
        <v>24.088999999999999</v>
      </c>
      <c r="E13519" s="9">
        <v>45854</v>
      </c>
      <c r="F13519" s="16" t="s">
        <v>47</v>
      </c>
      <c r="G13519" s="32">
        <v>46177</v>
      </c>
      <c r="H13519" s="17">
        <v>25</v>
      </c>
      <c r="I13519" s="17">
        <v>20</v>
      </c>
      <c r="J13519" s="17">
        <v>40</v>
      </c>
      <c r="K13519" s="3" t="s">
        <v>5</v>
      </c>
      <c r="L13519" s="3">
        <v>19</v>
      </c>
      <c r="N13519" s="3">
        <v>1375</v>
      </c>
      <c r="O13519" s="3">
        <v>16</v>
      </c>
      <c r="P13519" s="28">
        <f>N13519/O13519</f>
        <v>85.9375</v>
      </c>
      <c r="Q13519" s="5">
        <v>19</v>
      </c>
      <c r="S13519" s="55">
        <f>O13519/J13519*40</f>
        <v>16</v>
      </c>
      <c r="T13519" s="55">
        <f>N13519/J13519*40</f>
        <v>1375</v>
      </c>
    </row>
    <row r="13520" spans="1:20" ht="14.4" x14ac:dyDescent="0.3">
      <c r="A13520" s="3" t="s">
        <v>348</v>
      </c>
      <c r="B13520" s="3" t="s">
        <v>349</v>
      </c>
      <c r="C13520" s="3">
        <v>54.901000000000003</v>
      </c>
      <c r="D13520" s="3">
        <v>24.088999999999999</v>
      </c>
      <c r="E13520" s="9">
        <v>45854</v>
      </c>
      <c r="F13520" s="16" t="s">
        <v>47</v>
      </c>
      <c r="G13520" s="32">
        <v>46177</v>
      </c>
      <c r="H13520" s="17">
        <v>25</v>
      </c>
      <c r="I13520" s="17">
        <v>20</v>
      </c>
      <c r="J13520" s="17">
        <v>40</v>
      </c>
      <c r="K13520" s="3" t="s">
        <v>5</v>
      </c>
      <c r="L13520" s="3">
        <v>21</v>
      </c>
      <c r="N13520" s="3">
        <v>3548</v>
      </c>
      <c r="O13520" s="3">
        <v>29</v>
      </c>
      <c r="P13520" s="28">
        <f>N13520/O13520</f>
        <v>122.34482758620689</v>
      </c>
      <c r="Q13520" s="5">
        <v>21</v>
      </c>
      <c r="S13520" s="55">
        <f>O13520/J13520*40</f>
        <v>29</v>
      </c>
      <c r="T13520" s="55">
        <f>N13520/J13520*40</f>
        <v>3548</v>
      </c>
    </row>
    <row r="13521" spans="1:20" ht="14.4" x14ac:dyDescent="0.3">
      <c r="A13521" s="3" t="s">
        <v>348</v>
      </c>
      <c r="B13521" s="3" t="s">
        <v>349</v>
      </c>
      <c r="C13521" s="3">
        <v>54.901000000000003</v>
      </c>
      <c r="D13521" s="3">
        <v>24.088999999999999</v>
      </c>
      <c r="E13521" s="9">
        <v>45854</v>
      </c>
      <c r="F13521" s="16" t="s">
        <v>47</v>
      </c>
      <c r="G13521" s="32">
        <v>46177</v>
      </c>
      <c r="H13521" s="17">
        <v>25</v>
      </c>
      <c r="I13521" s="17">
        <v>20</v>
      </c>
      <c r="J13521" s="17">
        <v>40</v>
      </c>
      <c r="K13521" s="3" t="s">
        <v>5</v>
      </c>
      <c r="L13521" s="3">
        <v>24</v>
      </c>
      <c r="N13521" s="3">
        <v>2493</v>
      </c>
      <c r="O13521" s="3">
        <v>13</v>
      </c>
      <c r="P13521" s="28">
        <f>N13521/O13521</f>
        <v>191.76923076923077</v>
      </c>
      <c r="Q13521" s="5">
        <v>24</v>
      </c>
      <c r="S13521" s="55">
        <f>O13521/J13521*40</f>
        <v>13</v>
      </c>
      <c r="T13521" s="55">
        <f>N13521/J13521*40</f>
        <v>2493</v>
      </c>
    </row>
    <row r="13522" spans="1:20" ht="14.4" x14ac:dyDescent="0.3">
      <c r="A13522" s="3" t="s">
        <v>348</v>
      </c>
      <c r="B13522" s="3" t="s">
        <v>349</v>
      </c>
      <c r="C13522" s="3">
        <v>54.901000000000003</v>
      </c>
      <c r="D13522" s="3">
        <v>24.088999999999999</v>
      </c>
      <c r="E13522" s="9">
        <v>45854</v>
      </c>
      <c r="F13522" s="16" t="s">
        <v>47</v>
      </c>
      <c r="G13522" s="32">
        <v>46177</v>
      </c>
      <c r="H13522" s="17">
        <v>25</v>
      </c>
      <c r="I13522" s="17">
        <v>20</v>
      </c>
      <c r="J13522" s="17">
        <v>40</v>
      </c>
      <c r="K13522" s="3" t="s">
        <v>5</v>
      </c>
      <c r="L13522" s="3">
        <v>26</v>
      </c>
      <c r="N13522" s="3">
        <v>792</v>
      </c>
      <c r="O13522" s="3">
        <v>3</v>
      </c>
      <c r="P13522" s="28">
        <f>N13522/O13522</f>
        <v>264</v>
      </c>
      <c r="Q13522" s="5">
        <v>26</v>
      </c>
      <c r="S13522" s="55">
        <f>O13522/J13522*40</f>
        <v>3</v>
      </c>
      <c r="T13522" s="55">
        <f>N13522/J13522*40</f>
        <v>792</v>
      </c>
    </row>
    <row r="13523" spans="1:20" ht="14.4" x14ac:dyDescent="0.3">
      <c r="A13523" s="3" t="s">
        <v>348</v>
      </c>
      <c r="B13523" s="3" t="s">
        <v>349</v>
      </c>
      <c r="C13523" s="3">
        <v>54.901000000000003</v>
      </c>
      <c r="D13523" s="3">
        <v>24.088999999999999</v>
      </c>
      <c r="E13523" s="9">
        <v>45854</v>
      </c>
      <c r="F13523" s="16" t="s">
        <v>47</v>
      </c>
      <c r="G13523" s="32">
        <v>46177</v>
      </c>
      <c r="H13523" s="17">
        <v>25</v>
      </c>
      <c r="I13523" s="17">
        <v>20</v>
      </c>
      <c r="J13523" s="17">
        <v>40</v>
      </c>
      <c r="K13523" s="3" t="s">
        <v>5</v>
      </c>
      <c r="L13523" s="3">
        <v>31</v>
      </c>
      <c r="N13523" s="3">
        <v>824</v>
      </c>
      <c r="O13523" s="3">
        <v>2</v>
      </c>
      <c r="P13523" s="28">
        <f>N13523/O13523</f>
        <v>412</v>
      </c>
      <c r="Q13523" s="5">
        <v>31</v>
      </c>
      <c r="S13523" s="55">
        <f>O13523/J13523*40</f>
        <v>2</v>
      </c>
      <c r="T13523" s="55">
        <f>N13523/J13523*40</f>
        <v>824</v>
      </c>
    </row>
    <row r="13524" spans="1:20" ht="14.4" x14ac:dyDescent="0.3">
      <c r="A13524" s="3" t="s">
        <v>348</v>
      </c>
      <c r="B13524" s="3" t="s">
        <v>349</v>
      </c>
      <c r="C13524" s="3">
        <v>54.901000000000003</v>
      </c>
      <c r="D13524" s="3">
        <v>24.088999999999999</v>
      </c>
      <c r="E13524" s="9">
        <v>45854</v>
      </c>
      <c r="F13524" s="16" t="s">
        <v>47</v>
      </c>
      <c r="G13524" s="32">
        <v>46177</v>
      </c>
      <c r="H13524" s="17">
        <v>25</v>
      </c>
      <c r="I13524" s="17">
        <v>20</v>
      </c>
      <c r="J13524" s="17">
        <v>40</v>
      </c>
      <c r="K13524" s="3" t="s">
        <v>3</v>
      </c>
      <c r="L13524" s="3">
        <v>23</v>
      </c>
      <c r="M13524" s="3">
        <v>20</v>
      </c>
      <c r="N13524" s="3">
        <v>200</v>
      </c>
      <c r="O13524" s="3">
        <v>1</v>
      </c>
      <c r="P13524" s="28">
        <f>N13524/O13524</f>
        <v>200</v>
      </c>
      <c r="Q13524" s="5">
        <v>24</v>
      </c>
      <c r="R13524" s="33" t="s">
        <v>31</v>
      </c>
      <c r="S13524" s="55">
        <f>O13524/J13524*40</f>
        <v>1</v>
      </c>
      <c r="T13524" s="55">
        <f>N13524/J13524*40</f>
        <v>200</v>
      </c>
    </row>
    <row r="13525" spans="1:20" ht="14.4" x14ac:dyDescent="0.3">
      <c r="A13525" s="3" t="s">
        <v>348</v>
      </c>
      <c r="B13525" s="3" t="s">
        <v>349</v>
      </c>
      <c r="C13525" s="3">
        <v>54.901000000000003</v>
      </c>
      <c r="D13525" s="3">
        <v>24.088999999999999</v>
      </c>
      <c r="E13525" s="9">
        <v>45854</v>
      </c>
      <c r="F13525" s="16" t="s">
        <v>47</v>
      </c>
      <c r="G13525" s="32">
        <v>46177</v>
      </c>
      <c r="H13525" s="17">
        <v>25</v>
      </c>
      <c r="I13525" s="17">
        <v>20</v>
      </c>
      <c r="J13525" s="17">
        <v>40</v>
      </c>
      <c r="K13525" s="3" t="s">
        <v>3</v>
      </c>
      <c r="L13525" s="3">
        <v>18</v>
      </c>
      <c r="M13525" s="3">
        <v>15</v>
      </c>
      <c r="N13525" s="3">
        <v>64</v>
      </c>
      <c r="O13525" s="3">
        <v>1</v>
      </c>
      <c r="P13525" s="28">
        <f>N13525/O13525</f>
        <v>64</v>
      </c>
      <c r="Q13525" s="5">
        <v>19</v>
      </c>
      <c r="R13525" s="2" t="s">
        <v>30</v>
      </c>
      <c r="S13525" s="55">
        <f>O13525/J13525*40</f>
        <v>1</v>
      </c>
      <c r="T13525" s="55">
        <f>N13525/J13525*40</f>
        <v>64</v>
      </c>
    </row>
    <row r="13526" spans="1:20" ht="14.4" x14ac:dyDescent="0.3">
      <c r="A13526" s="3" t="s">
        <v>348</v>
      </c>
      <c r="B13526" s="3" t="s">
        <v>349</v>
      </c>
      <c r="C13526" s="3">
        <v>54.901000000000003</v>
      </c>
      <c r="D13526" s="3">
        <v>24.088999999999999</v>
      </c>
      <c r="E13526" s="9">
        <v>45854</v>
      </c>
      <c r="F13526" s="16" t="s">
        <v>47</v>
      </c>
      <c r="G13526" s="32">
        <v>46177</v>
      </c>
      <c r="H13526" s="17">
        <v>25</v>
      </c>
      <c r="I13526" s="17">
        <v>20</v>
      </c>
      <c r="J13526" s="17">
        <v>40</v>
      </c>
      <c r="K13526" s="3" t="s">
        <v>3</v>
      </c>
      <c r="L13526" s="3">
        <v>17</v>
      </c>
      <c r="M13526" s="3">
        <v>13</v>
      </c>
      <c r="N13526" s="3">
        <v>68</v>
      </c>
      <c r="O13526" s="3">
        <v>1</v>
      </c>
      <c r="P13526" s="28">
        <f>N13526/O13526</f>
        <v>68</v>
      </c>
      <c r="Q13526" s="5">
        <v>16</v>
      </c>
      <c r="R13526" s="2" t="s">
        <v>30</v>
      </c>
      <c r="S13526" s="55">
        <f>O13526/J13526*40</f>
        <v>1</v>
      </c>
      <c r="T13526" s="55">
        <f>N13526/J13526*40</f>
        <v>68</v>
      </c>
    </row>
    <row r="13527" spans="1:20" ht="14.4" x14ac:dyDescent="0.3">
      <c r="A13527" s="3" t="s">
        <v>348</v>
      </c>
      <c r="B13527" s="3" t="s">
        <v>349</v>
      </c>
      <c r="C13527" s="3">
        <v>54.901000000000003</v>
      </c>
      <c r="D13527" s="3">
        <v>24.088999999999999</v>
      </c>
      <c r="E13527" s="9">
        <v>45854</v>
      </c>
      <c r="F13527" s="16" t="s">
        <v>47</v>
      </c>
      <c r="G13527" s="32">
        <v>46177</v>
      </c>
      <c r="H13527" s="17">
        <v>25</v>
      </c>
      <c r="I13527" s="17">
        <v>20</v>
      </c>
      <c r="J13527" s="17">
        <v>40</v>
      </c>
      <c r="K13527" s="3" t="s">
        <v>3</v>
      </c>
      <c r="L13527" s="3">
        <v>18</v>
      </c>
      <c r="M13527" s="3">
        <v>15</v>
      </c>
      <c r="N13527" s="3">
        <v>73</v>
      </c>
      <c r="O13527" s="3">
        <v>1</v>
      </c>
      <c r="P13527" s="28">
        <f>N13527/O13527</f>
        <v>73</v>
      </c>
      <c r="Q13527" s="5">
        <v>19</v>
      </c>
      <c r="R13527" s="2" t="s">
        <v>30</v>
      </c>
      <c r="S13527" s="55">
        <f>O13527/J13527*40</f>
        <v>1</v>
      </c>
      <c r="T13527" s="55">
        <f>N13527/J13527*40</f>
        <v>73</v>
      </c>
    </row>
    <row r="13528" spans="1:20" ht="14.4" x14ac:dyDescent="0.3">
      <c r="A13528" s="3" t="s">
        <v>348</v>
      </c>
      <c r="B13528" s="3" t="s">
        <v>349</v>
      </c>
      <c r="C13528" s="3">
        <v>54.901000000000003</v>
      </c>
      <c r="D13528" s="3">
        <v>24.088999999999999</v>
      </c>
      <c r="E13528" s="9">
        <v>45854</v>
      </c>
      <c r="F13528" s="16" t="s">
        <v>47</v>
      </c>
      <c r="G13528" s="32">
        <v>46177</v>
      </c>
      <c r="H13528" s="17">
        <v>25</v>
      </c>
      <c r="I13528" s="17">
        <v>20</v>
      </c>
      <c r="J13528" s="17">
        <v>40</v>
      </c>
      <c r="K13528" s="3" t="s">
        <v>3</v>
      </c>
      <c r="L13528" s="3">
        <v>24</v>
      </c>
      <c r="M13528" s="3">
        <v>21</v>
      </c>
      <c r="N13528" s="3">
        <v>215</v>
      </c>
      <c r="O13528" s="3">
        <v>1</v>
      </c>
      <c r="P13528" s="28">
        <f>N13528/O13528</f>
        <v>215</v>
      </c>
      <c r="Q13528" s="5">
        <v>24</v>
      </c>
      <c r="R13528" s="33" t="s">
        <v>32</v>
      </c>
      <c r="S13528" s="55">
        <f>O13528/J13528*40</f>
        <v>1</v>
      </c>
      <c r="T13528" s="55">
        <f>N13528/J13528*40</f>
        <v>215</v>
      </c>
    </row>
    <row r="13529" spans="1:20" ht="14.4" x14ac:dyDescent="0.3">
      <c r="A13529" s="3" t="s">
        <v>348</v>
      </c>
      <c r="B13529" s="3" t="s">
        <v>349</v>
      </c>
      <c r="C13529" s="3">
        <v>54.901000000000003</v>
      </c>
      <c r="D13529" s="3">
        <v>24.088999999999999</v>
      </c>
      <c r="E13529" s="9">
        <v>45854</v>
      </c>
      <c r="F13529" s="16" t="s">
        <v>47</v>
      </c>
      <c r="G13529" s="32">
        <v>46177</v>
      </c>
      <c r="H13529" s="17">
        <v>25</v>
      </c>
      <c r="I13529" s="17">
        <v>20</v>
      </c>
      <c r="J13529" s="17">
        <v>40</v>
      </c>
      <c r="K13529" s="3" t="s">
        <v>3</v>
      </c>
      <c r="L13529" s="3">
        <v>24</v>
      </c>
      <c r="M13529" s="3">
        <v>20</v>
      </c>
      <c r="N13529" s="3">
        <v>217</v>
      </c>
      <c r="O13529" s="3">
        <v>1</v>
      </c>
      <c r="P13529" s="28">
        <f>N13529/O13529</f>
        <v>217</v>
      </c>
      <c r="Q13529" s="5">
        <v>24</v>
      </c>
      <c r="R13529" s="33" t="s">
        <v>32</v>
      </c>
      <c r="S13529" s="55">
        <f>O13529/J13529*40</f>
        <v>1</v>
      </c>
      <c r="T13529" s="55">
        <f>N13529/J13529*40</f>
        <v>217</v>
      </c>
    </row>
    <row r="13530" spans="1:20" ht="14.4" x14ac:dyDescent="0.3">
      <c r="A13530" s="3" t="s">
        <v>348</v>
      </c>
      <c r="B13530" s="3" t="s">
        <v>349</v>
      </c>
      <c r="C13530" s="3">
        <v>54.901000000000003</v>
      </c>
      <c r="D13530" s="3">
        <v>24.088999999999999</v>
      </c>
      <c r="E13530" s="9">
        <v>45854</v>
      </c>
      <c r="F13530" s="16" t="s">
        <v>47</v>
      </c>
      <c r="G13530" s="32">
        <v>46177</v>
      </c>
      <c r="H13530" s="17">
        <v>25</v>
      </c>
      <c r="I13530" s="17">
        <v>20</v>
      </c>
      <c r="J13530" s="17">
        <v>40</v>
      </c>
      <c r="K13530" s="3" t="s">
        <v>3</v>
      </c>
      <c r="L13530" s="3">
        <v>34</v>
      </c>
      <c r="M13530" s="3">
        <v>31</v>
      </c>
      <c r="N13530" s="3">
        <v>624</v>
      </c>
      <c r="O13530" s="3">
        <v>1</v>
      </c>
      <c r="P13530" s="28">
        <f>N13530/O13530</f>
        <v>624</v>
      </c>
      <c r="Q13530" s="5">
        <v>34</v>
      </c>
      <c r="R13530" s="33" t="s">
        <v>55</v>
      </c>
      <c r="S13530" s="55">
        <f>O13530/J13530*40</f>
        <v>1</v>
      </c>
      <c r="T13530" s="55">
        <f>N13530/J13530*40</f>
        <v>624</v>
      </c>
    </row>
    <row r="13531" spans="1:20" ht="14.4" x14ac:dyDescent="0.3">
      <c r="A13531" s="3" t="s">
        <v>348</v>
      </c>
      <c r="B13531" s="3" t="s">
        <v>349</v>
      </c>
      <c r="C13531" s="3">
        <v>54.901000000000003</v>
      </c>
      <c r="D13531" s="3">
        <v>24.088999999999999</v>
      </c>
      <c r="E13531" s="9">
        <v>45854</v>
      </c>
      <c r="F13531" s="16" t="s">
        <v>47</v>
      </c>
      <c r="G13531" s="32">
        <v>46177</v>
      </c>
      <c r="H13531" s="17">
        <v>25</v>
      </c>
      <c r="I13531" s="17">
        <v>20</v>
      </c>
      <c r="J13531" s="17">
        <v>40</v>
      </c>
      <c r="K13531" s="3" t="s">
        <v>3</v>
      </c>
      <c r="L13531" s="3">
        <v>28</v>
      </c>
      <c r="M13531" s="3">
        <v>24</v>
      </c>
      <c r="N13531" s="3">
        <v>341</v>
      </c>
      <c r="O13531" s="3">
        <v>1</v>
      </c>
      <c r="P13531" s="28">
        <f>N13531/O13531</f>
        <v>341</v>
      </c>
      <c r="Q13531" s="5">
        <v>29</v>
      </c>
      <c r="R13531" s="33" t="s">
        <v>49</v>
      </c>
      <c r="S13531" s="55">
        <f>O13531/J13531*40</f>
        <v>1</v>
      </c>
      <c r="T13531" s="55">
        <f>N13531/J13531*40</f>
        <v>341</v>
      </c>
    </row>
    <row r="13532" spans="1:20" ht="14.4" x14ac:dyDescent="0.3">
      <c r="A13532" s="3" t="s">
        <v>348</v>
      </c>
      <c r="B13532" s="3" t="s">
        <v>349</v>
      </c>
      <c r="C13532" s="3">
        <v>54.901000000000003</v>
      </c>
      <c r="D13532" s="3">
        <v>24.088999999999999</v>
      </c>
      <c r="E13532" s="9">
        <v>45854</v>
      </c>
      <c r="F13532" s="16" t="s">
        <v>47</v>
      </c>
      <c r="G13532" s="32">
        <v>46177</v>
      </c>
      <c r="H13532" s="17">
        <v>25</v>
      </c>
      <c r="I13532" s="17">
        <v>20</v>
      </c>
      <c r="J13532" s="17">
        <v>40</v>
      </c>
      <c r="K13532" s="3" t="s">
        <v>3</v>
      </c>
      <c r="L13532" s="3">
        <v>24</v>
      </c>
      <c r="M13532" s="3">
        <v>20</v>
      </c>
      <c r="N13532" s="3">
        <v>207</v>
      </c>
      <c r="O13532" s="3">
        <v>1</v>
      </c>
      <c r="P13532" s="28">
        <f>N13532/O13532</f>
        <v>207</v>
      </c>
      <c r="Q13532" s="5">
        <v>24</v>
      </c>
      <c r="R13532" s="33" t="s">
        <v>32</v>
      </c>
      <c r="S13532" s="55">
        <f>O13532/J13532*40</f>
        <v>1</v>
      </c>
      <c r="T13532" s="55">
        <f>N13532/J13532*40</f>
        <v>207</v>
      </c>
    </row>
    <row r="13533" spans="1:20" ht="14.4" x14ac:dyDescent="0.3">
      <c r="A13533" s="3" t="s">
        <v>348</v>
      </c>
      <c r="B13533" s="3" t="s">
        <v>349</v>
      </c>
      <c r="C13533" s="3">
        <v>54.901000000000003</v>
      </c>
      <c r="D13533" s="3">
        <v>24.088999999999999</v>
      </c>
      <c r="E13533" s="9">
        <v>45854</v>
      </c>
      <c r="F13533" s="16" t="s">
        <v>47</v>
      </c>
      <c r="G13533" s="32">
        <v>46177</v>
      </c>
      <c r="H13533" s="17">
        <v>25</v>
      </c>
      <c r="I13533" s="17">
        <v>20</v>
      </c>
      <c r="J13533" s="17">
        <v>40</v>
      </c>
      <c r="K13533" s="3" t="s">
        <v>3</v>
      </c>
      <c r="L13533" s="3">
        <v>21</v>
      </c>
      <c r="M13533" s="3">
        <v>19</v>
      </c>
      <c r="N13533" s="3">
        <v>148</v>
      </c>
      <c r="O13533" s="3">
        <v>1</v>
      </c>
      <c r="P13533" s="28">
        <f>N13533/O13533</f>
        <v>148</v>
      </c>
      <c r="Q13533" s="5">
        <v>21</v>
      </c>
      <c r="R13533" s="2" t="s">
        <v>33</v>
      </c>
      <c r="S13533" s="55">
        <f>O13533/J13533*40</f>
        <v>1</v>
      </c>
      <c r="T13533" s="55">
        <f>N13533/J13533*40</f>
        <v>148</v>
      </c>
    </row>
    <row r="13534" spans="1:20" ht="14.4" x14ac:dyDescent="0.3">
      <c r="A13534" s="3" t="s">
        <v>348</v>
      </c>
      <c r="B13534" s="3" t="s">
        <v>349</v>
      </c>
      <c r="C13534" s="3">
        <v>54.901000000000003</v>
      </c>
      <c r="D13534" s="3">
        <v>24.088999999999999</v>
      </c>
      <c r="E13534" s="9">
        <v>45854</v>
      </c>
      <c r="F13534" s="16" t="s">
        <v>47</v>
      </c>
      <c r="G13534" s="32">
        <v>46177</v>
      </c>
      <c r="H13534" s="17">
        <v>25</v>
      </c>
      <c r="I13534" s="17">
        <v>20</v>
      </c>
      <c r="J13534" s="17">
        <v>40</v>
      </c>
      <c r="K13534" s="3" t="s">
        <v>3</v>
      </c>
      <c r="L13534" s="3">
        <v>19</v>
      </c>
      <c r="M13534" s="3">
        <v>16</v>
      </c>
      <c r="N13534" s="3">
        <v>96</v>
      </c>
      <c r="O13534" s="3">
        <v>1</v>
      </c>
      <c r="P13534" s="28">
        <f>N13534/O13534</f>
        <v>96</v>
      </c>
      <c r="Q13534" s="5">
        <v>19</v>
      </c>
      <c r="R13534" s="2" t="s">
        <v>33</v>
      </c>
      <c r="S13534" s="55">
        <f>O13534/J13534*40</f>
        <v>1</v>
      </c>
      <c r="T13534" s="55">
        <f>N13534/J13534*40</f>
        <v>96</v>
      </c>
    </row>
    <row r="13535" spans="1:20" ht="14.4" x14ac:dyDescent="0.3">
      <c r="A13535" s="3" t="s">
        <v>348</v>
      </c>
      <c r="B13535" s="3" t="s">
        <v>349</v>
      </c>
      <c r="C13535" s="3">
        <v>54.901000000000003</v>
      </c>
      <c r="D13535" s="3">
        <v>24.088999999999999</v>
      </c>
      <c r="E13535" s="9">
        <v>45854</v>
      </c>
      <c r="F13535" s="16" t="s">
        <v>47</v>
      </c>
      <c r="G13535" s="32">
        <v>46177</v>
      </c>
      <c r="H13535" s="17">
        <v>25</v>
      </c>
      <c r="I13535" s="17">
        <v>20</v>
      </c>
      <c r="J13535" s="17">
        <v>40</v>
      </c>
      <c r="K13535" s="3" t="s">
        <v>3</v>
      </c>
      <c r="L13535" s="3">
        <v>19</v>
      </c>
      <c r="N13535" s="3">
        <v>150</v>
      </c>
      <c r="O13535" s="3">
        <v>2</v>
      </c>
      <c r="P13535" s="28">
        <f>N13535/O13535</f>
        <v>75</v>
      </c>
      <c r="Q13535" s="5">
        <v>19</v>
      </c>
      <c r="R13535" s="2" t="s">
        <v>33</v>
      </c>
      <c r="S13535" s="55">
        <f>O13535/J13535*40</f>
        <v>2</v>
      </c>
      <c r="T13535" s="55">
        <f>N13535/J13535*40</f>
        <v>150</v>
      </c>
    </row>
    <row r="13536" spans="1:20" ht="14.4" x14ac:dyDescent="0.3">
      <c r="A13536" s="3" t="s">
        <v>348</v>
      </c>
      <c r="B13536" s="3" t="s">
        <v>349</v>
      </c>
      <c r="C13536" s="3">
        <v>54.901000000000003</v>
      </c>
      <c r="D13536" s="3">
        <v>24.088999999999999</v>
      </c>
      <c r="E13536" s="9">
        <v>45854</v>
      </c>
      <c r="F13536" s="16" t="s">
        <v>47</v>
      </c>
      <c r="G13536" s="32">
        <v>46177</v>
      </c>
      <c r="H13536" s="17">
        <v>25</v>
      </c>
      <c r="I13536" s="17">
        <v>20</v>
      </c>
      <c r="J13536" s="17">
        <v>40</v>
      </c>
      <c r="K13536" s="3" t="s">
        <v>3</v>
      </c>
      <c r="L13536" s="3">
        <v>19</v>
      </c>
      <c r="N13536" s="3">
        <v>644</v>
      </c>
      <c r="O13536" s="3">
        <v>9</v>
      </c>
      <c r="P13536" s="28">
        <f>N13536/O13536</f>
        <v>71.555555555555557</v>
      </c>
      <c r="Q13536" s="5">
        <v>19</v>
      </c>
      <c r="R13536" s="2" t="s">
        <v>33</v>
      </c>
      <c r="S13536" s="55">
        <f>O13536/J13536*40</f>
        <v>9</v>
      </c>
      <c r="T13536" s="55">
        <f>N13536/J13536*40</f>
        <v>644</v>
      </c>
    </row>
    <row r="13537" spans="1:20" ht="14.4" x14ac:dyDescent="0.3">
      <c r="A13537" s="3" t="s">
        <v>348</v>
      </c>
      <c r="B13537" s="3" t="s">
        <v>349</v>
      </c>
      <c r="C13537" s="3">
        <v>54.901000000000003</v>
      </c>
      <c r="D13537" s="3">
        <v>24.088999999999999</v>
      </c>
      <c r="E13537" s="9">
        <v>45854</v>
      </c>
      <c r="F13537" s="16" t="s">
        <v>47</v>
      </c>
      <c r="G13537" s="32">
        <v>46177</v>
      </c>
      <c r="H13537" s="17">
        <v>25</v>
      </c>
      <c r="I13537" s="17">
        <v>20</v>
      </c>
      <c r="J13537" s="17">
        <v>40</v>
      </c>
      <c r="K13537" s="3" t="s">
        <v>3</v>
      </c>
      <c r="L13537" s="3">
        <v>19</v>
      </c>
      <c r="N13537" s="3">
        <v>288</v>
      </c>
      <c r="O13537" s="3">
        <v>4</v>
      </c>
      <c r="P13537" s="28">
        <f>N13537/O13537</f>
        <v>72</v>
      </c>
      <c r="Q13537" s="5">
        <v>19</v>
      </c>
      <c r="R13537" s="2" t="s">
        <v>33</v>
      </c>
      <c r="S13537" s="55">
        <f>O13537/J13537*40</f>
        <v>4</v>
      </c>
      <c r="T13537" s="55">
        <f>N13537/J13537*40</f>
        <v>288</v>
      </c>
    </row>
    <row r="13538" spans="1:20" ht="14.4" x14ac:dyDescent="0.3">
      <c r="A13538" s="3" t="s">
        <v>348</v>
      </c>
      <c r="B13538" s="3" t="s">
        <v>349</v>
      </c>
      <c r="C13538" s="3">
        <v>54.901000000000003</v>
      </c>
      <c r="D13538" s="3">
        <v>24.088999999999999</v>
      </c>
      <c r="E13538" s="9">
        <v>45854</v>
      </c>
      <c r="F13538" s="16" t="s">
        <v>47</v>
      </c>
      <c r="G13538" s="32">
        <v>46177</v>
      </c>
      <c r="H13538" s="17">
        <v>25</v>
      </c>
      <c r="I13538" s="17">
        <v>20</v>
      </c>
      <c r="J13538" s="17">
        <v>40</v>
      </c>
      <c r="K13538" s="3" t="s">
        <v>3</v>
      </c>
      <c r="L13538" s="3">
        <v>24.7</v>
      </c>
      <c r="M13538" s="3">
        <v>20</v>
      </c>
      <c r="N13538" s="3">
        <v>221</v>
      </c>
      <c r="O13538" s="3">
        <v>1</v>
      </c>
      <c r="P13538" s="28">
        <f>N13538/O13538</f>
        <v>221</v>
      </c>
      <c r="Q13538" s="5">
        <v>24</v>
      </c>
      <c r="R13538" s="33" t="s">
        <v>32</v>
      </c>
      <c r="S13538" s="55">
        <f>O13538/J13538*40</f>
        <v>1</v>
      </c>
      <c r="T13538" s="55">
        <f>N13538/J13538*40</f>
        <v>221</v>
      </c>
    </row>
    <row r="13539" spans="1:20" ht="14.4" x14ac:dyDescent="0.3">
      <c r="A13539" s="3" t="s">
        <v>348</v>
      </c>
      <c r="B13539" s="3" t="s">
        <v>349</v>
      </c>
      <c r="C13539" s="3">
        <v>54.901000000000003</v>
      </c>
      <c r="D13539" s="3">
        <v>24.088999999999999</v>
      </c>
      <c r="E13539" s="9">
        <v>45854</v>
      </c>
      <c r="F13539" s="16" t="s">
        <v>47</v>
      </c>
      <c r="G13539" s="32">
        <v>46177</v>
      </c>
      <c r="H13539" s="17">
        <v>25</v>
      </c>
      <c r="I13539" s="17">
        <v>20</v>
      </c>
      <c r="J13539" s="17">
        <v>40</v>
      </c>
      <c r="K13539" s="3" t="s">
        <v>14</v>
      </c>
      <c r="L13539" s="3">
        <v>20</v>
      </c>
      <c r="M13539" s="3">
        <v>16</v>
      </c>
      <c r="N13539" s="3">
        <v>95</v>
      </c>
      <c r="O13539" s="3">
        <v>1</v>
      </c>
      <c r="P13539" s="28">
        <f>N13539/O13539</f>
        <v>95</v>
      </c>
      <c r="Q13539" s="5">
        <v>21</v>
      </c>
      <c r="R13539" s="33" t="s">
        <v>29</v>
      </c>
      <c r="S13539" s="55">
        <f>O13539/J13539*40</f>
        <v>1</v>
      </c>
      <c r="T13539" s="55">
        <f>N13539/J13539*40</f>
        <v>95</v>
      </c>
    </row>
    <row r="13540" spans="1:20" ht="14.4" x14ac:dyDescent="0.3">
      <c r="A13540" s="3" t="s">
        <v>348</v>
      </c>
      <c r="B13540" s="3" t="s">
        <v>349</v>
      </c>
      <c r="C13540" s="3">
        <v>54.901000000000003</v>
      </c>
      <c r="D13540" s="3">
        <v>24.088999999999999</v>
      </c>
      <c r="E13540" s="9">
        <v>45854</v>
      </c>
      <c r="F13540" s="16" t="s">
        <v>47</v>
      </c>
      <c r="G13540" s="32">
        <v>46177</v>
      </c>
      <c r="H13540" s="17">
        <v>25</v>
      </c>
      <c r="I13540" s="17">
        <v>20</v>
      </c>
      <c r="J13540" s="17">
        <v>40</v>
      </c>
      <c r="K13540" s="3" t="s">
        <v>13</v>
      </c>
      <c r="L13540" s="3">
        <v>13.4</v>
      </c>
      <c r="M13540" s="3">
        <v>11</v>
      </c>
      <c r="N13540" s="3">
        <v>33</v>
      </c>
      <c r="O13540" s="3">
        <v>1</v>
      </c>
      <c r="P13540" s="28">
        <f>N13540/O13540</f>
        <v>33</v>
      </c>
      <c r="Q13540" s="5">
        <v>14</v>
      </c>
      <c r="R13540" s="2"/>
      <c r="S13540" s="55">
        <f>O13540/J13540*40</f>
        <v>1</v>
      </c>
      <c r="T13540" s="55">
        <f>N13540/J13540*40</f>
        <v>33</v>
      </c>
    </row>
    <row r="13541" spans="1:20" ht="14.4" x14ac:dyDescent="0.3">
      <c r="A13541" s="3" t="s">
        <v>348</v>
      </c>
      <c r="B13541" s="3" t="s">
        <v>349</v>
      </c>
      <c r="C13541" s="3">
        <v>54.901000000000003</v>
      </c>
      <c r="D13541" s="3">
        <v>24.088999999999999</v>
      </c>
      <c r="E13541" s="9">
        <v>45854</v>
      </c>
      <c r="F13541" s="16" t="s">
        <v>47</v>
      </c>
      <c r="G13541" s="32">
        <v>46177</v>
      </c>
      <c r="H13541" s="17">
        <v>25</v>
      </c>
      <c r="I13541" s="17">
        <v>20</v>
      </c>
      <c r="J13541" s="17">
        <v>40</v>
      </c>
      <c r="K13541" s="3" t="s">
        <v>13</v>
      </c>
      <c r="L13541" s="16">
        <v>8.5</v>
      </c>
      <c r="M13541" s="16">
        <v>7</v>
      </c>
      <c r="N13541" s="16">
        <v>8</v>
      </c>
      <c r="O13541" s="3">
        <v>1</v>
      </c>
      <c r="P13541" s="28">
        <f>N13541/O13541</f>
        <v>8</v>
      </c>
      <c r="Q13541" s="5">
        <v>9</v>
      </c>
      <c r="R13541" s="2"/>
      <c r="S13541" s="55">
        <f>O13541/J13541*40</f>
        <v>1</v>
      </c>
      <c r="T13541" s="55">
        <f>N13541/J13541*40</f>
        <v>8</v>
      </c>
    </row>
    <row r="13542" spans="1:20" ht="14.4" x14ac:dyDescent="0.3">
      <c r="A13542" s="3" t="s">
        <v>348</v>
      </c>
      <c r="B13542" s="3" t="s">
        <v>349</v>
      </c>
      <c r="C13542" s="3">
        <v>54.901000000000003</v>
      </c>
      <c r="D13542" s="3">
        <v>24.088999999999999</v>
      </c>
      <c r="E13542" s="9">
        <v>45854</v>
      </c>
      <c r="F13542" s="16" t="s">
        <v>47</v>
      </c>
      <c r="G13542" s="32">
        <v>46177</v>
      </c>
      <c r="H13542" s="17">
        <v>25</v>
      </c>
      <c r="I13542" s="17">
        <v>20</v>
      </c>
      <c r="J13542" s="17">
        <v>40</v>
      </c>
      <c r="K13542" s="3" t="s">
        <v>13</v>
      </c>
      <c r="L13542" s="16">
        <v>9</v>
      </c>
      <c r="M13542" s="16">
        <v>7</v>
      </c>
      <c r="N13542" s="16">
        <v>12</v>
      </c>
      <c r="O13542" s="3">
        <v>1</v>
      </c>
      <c r="P13542" s="28">
        <f>N13542/O13542</f>
        <v>12</v>
      </c>
      <c r="Q13542" s="5">
        <v>9</v>
      </c>
      <c r="R13542" s="2"/>
      <c r="S13542" s="55">
        <f>O13542/J13542*40</f>
        <v>1</v>
      </c>
      <c r="T13542" s="55">
        <f>N13542/J13542*40</f>
        <v>12</v>
      </c>
    </row>
    <row r="13543" spans="1:20" ht="14.4" x14ac:dyDescent="0.3">
      <c r="A13543" s="3" t="s">
        <v>348</v>
      </c>
      <c r="B13543" s="3" t="s">
        <v>349</v>
      </c>
      <c r="C13543" s="3">
        <v>54.901000000000003</v>
      </c>
      <c r="D13543" s="3">
        <v>24.088999999999999</v>
      </c>
      <c r="E13543" s="9">
        <v>45854</v>
      </c>
      <c r="F13543" s="16" t="s">
        <v>47</v>
      </c>
      <c r="G13543" s="32">
        <v>46177</v>
      </c>
      <c r="H13543" s="17">
        <v>25</v>
      </c>
      <c r="I13543" s="17">
        <v>20</v>
      </c>
      <c r="J13543" s="17">
        <v>40</v>
      </c>
      <c r="K13543" s="3" t="s">
        <v>13</v>
      </c>
      <c r="L13543" s="3">
        <v>11</v>
      </c>
      <c r="N13543" s="3">
        <v>95</v>
      </c>
      <c r="O13543" s="3">
        <v>6</v>
      </c>
      <c r="P13543" s="28">
        <f>N13543/O13543</f>
        <v>15.833333333333334</v>
      </c>
      <c r="Q13543" s="5">
        <v>11</v>
      </c>
      <c r="S13543" s="55">
        <f>O13543/J13543*40</f>
        <v>6</v>
      </c>
      <c r="T13543" s="55">
        <f>N13543/J13543*40</f>
        <v>95</v>
      </c>
    </row>
    <row r="13544" spans="1:20" ht="14.4" x14ac:dyDescent="0.3">
      <c r="A13544" s="3" t="s">
        <v>348</v>
      </c>
      <c r="B13544" s="3" t="s">
        <v>349</v>
      </c>
      <c r="C13544" s="3">
        <v>54.901000000000003</v>
      </c>
      <c r="D13544" s="3">
        <v>24.088999999999999</v>
      </c>
      <c r="E13544" s="9">
        <v>45854</v>
      </c>
      <c r="F13544" s="16" t="s">
        <v>47</v>
      </c>
      <c r="G13544" s="32">
        <v>46177</v>
      </c>
      <c r="H13544" s="17">
        <v>22</v>
      </c>
      <c r="I13544" s="17">
        <v>20</v>
      </c>
      <c r="J13544" s="17">
        <v>40</v>
      </c>
      <c r="K13544" s="3" t="s">
        <v>13</v>
      </c>
      <c r="L13544" s="3">
        <v>15</v>
      </c>
      <c r="M13544" s="3">
        <v>13</v>
      </c>
      <c r="N13544" s="3">
        <v>43</v>
      </c>
      <c r="O13544" s="3">
        <v>1</v>
      </c>
      <c r="P13544" s="28">
        <f>N13544/O13544</f>
        <v>43</v>
      </c>
      <c r="Q13544" s="5">
        <v>16</v>
      </c>
      <c r="R13544" s="2"/>
      <c r="S13544" s="55">
        <f>O13544/J13544*40</f>
        <v>1</v>
      </c>
      <c r="T13544" s="55">
        <f>N13544/J13544*40</f>
        <v>43</v>
      </c>
    </row>
    <row r="13545" spans="1:20" ht="14.4" x14ac:dyDescent="0.3">
      <c r="A13545" s="3" t="s">
        <v>348</v>
      </c>
      <c r="B13545" s="3" t="s">
        <v>349</v>
      </c>
      <c r="C13545" s="3">
        <v>54.901000000000003</v>
      </c>
      <c r="D13545" s="3">
        <v>24.088999999999999</v>
      </c>
      <c r="E13545" s="9">
        <v>45854</v>
      </c>
      <c r="F13545" s="16" t="s">
        <v>47</v>
      </c>
      <c r="G13545" s="32">
        <v>46177</v>
      </c>
      <c r="H13545" s="17">
        <v>22</v>
      </c>
      <c r="I13545" s="17">
        <v>20</v>
      </c>
      <c r="J13545" s="17">
        <v>40</v>
      </c>
      <c r="K13545" s="3" t="s">
        <v>13</v>
      </c>
      <c r="L13545" s="16">
        <v>12.1</v>
      </c>
      <c r="M13545" s="16">
        <v>9</v>
      </c>
      <c r="N13545" s="16">
        <v>22</v>
      </c>
      <c r="O13545" s="3">
        <v>1</v>
      </c>
      <c r="P13545" s="28">
        <f>N13545/O13545</f>
        <v>22</v>
      </c>
      <c r="Q13545" s="5">
        <v>11</v>
      </c>
      <c r="R13545" s="2"/>
      <c r="S13545" s="55">
        <f>O13545/J13545*40</f>
        <v>1</v>
      </c>
      <c r="T13545" s="55">
        <f>N13545/J13545*40</f>
        <v>22</v>
      </c>
    </row>
    <row r="13546" spans="1:20" ht="14.4" x14ac:dyDescent="0.3">
      <c r="A13546" s="3" t="s">
        <v>348</v>
      </c>
      <c r="B13546" s="3" t="s">
        <v>349</v>
      </c>
      <c r="C13546" s="3">
        <v>54.901000000000003</v>
      </c>
      <c r="D13546" s="3">
        <v>24.088999999999999</v>
      </c>
      <c r="E13546" s="9">
        <v>45854</v>
      </c>
      <c r="F13546" s="16" t="s">
        <v>47</v>
      </c>
      <c r="G13546" s="32">
        <v>46177</v>
      </c>
      <c r="H13546" s="17">
        <v>22</v>
      </c>
      <c r="I13546" s="17">
        <v>20</v>
      </c>
      <c r="J13546" s="17">
        <v>40</v>
      </c>
      <c r="K13546" s="3" t="s">
        <v>13</v>
      </c>
      <c r="L13546" s="16">
        <v>12</v>
      </c>
      <c r="M13546" s="16">
        <v>9.5</v>
      </c>
      <c r="N13546" s="16">
        <v>24</v>
      </c>
      <c r="O13546" s="3">
        <v>1</v>
      </c>
      <c r="P13546" s="28">
        <f>N13546/O13546</f>
        <v>24</v>
      </c>
      <c r="Q13546" s="5">
        <v>11</v>
      </c>
      <c r="R13546" s="2"/>
      <c r="S13546" s="55">
        <f>O13546/J13546*40</f>
        <v>1</v>
      </c>
      <c r="T13546" s="55">
        <f>N13546/J13546*40</f>
        <v>24</v>
      </c>
    </row>
    <row r="13547" spans="1:20" ht="14.4" x14ac:dyDescent="0.3">
      <c r="A13547" s="3" t="s">
        <v>348</v>
      </c>
      <c r="B13547" s="3" t="s">
        <v>349</v>
      </c>
      <c r="C13547" s="3">
        <v>54.901000000000003</v>
      </c>
      <c r="D13547" s="3">
        <v>24.088999999999999</v>
      </c>
      <c r="E13547" s="9">
        <v>45854</v>
      </c>
      <c r="F13547" s="16" t="s">
        <v>47</v>
      </c>
      <c r="G13547" s="32">
        <v>46177</v>
      </c>
      <c r="H13547" s="17">
        <v>22</v>
      </c>
      <c r="I13547" s="17">
        <v>20</v>
      </c>
      <c r="J13547" s="17">
        <v>40</v>
      </c>
      <c r="K13547" s="3" t="s">
        <v>13</v>
      </c>
      <c r="L13547" s="3">
        <v>11</v>
      </c>
      <c r="N13547" s="3">
        <v>39</v>
      </c>
      <c r="O13547" s="3">
        <v>3</v>
      </c>
      <c r="P13547" s="28">
        <f>N13547/O13547</f>
        <v>13</v>
      </c>
      <c r="Q13547" s="5">
        <v>11</v>
      </c>
      <c r="S13547" s="55">
        <f>O13547/J13547*40</f>
        <v>3</v>
      </c>
      <c r="T13547" s="55">
        <f>N13547/J13547*40</f>
        <v>39</v>
      </c>
    </row>
    <row r="13548" spans="1:20" ht="14.4" x14ac:dyDescent="0.3">
      <c r="A13548" s="3" t="s">
        <v>348</v>
      </c>
      <c r="B13548" s="3" t="s">
        <v>349</v>
      </c>
      <c r="C13548" s="3">
        <v>54.901000000000003</v>
      </c>
      <c r="D13548" s="3">
        <v>24.088999999999999</v>
      </c>
      <c r="E13548" s="9">
        <v>45854</v>
      </c>
      <c r="F13548" s="16" t="s">
        <v>47</v>
      </c>
      <c r="G13548" s="32">
        <v>46177</v>
      </c>
      <c r="H13548" s="17">
        <v>22</v>
      </c>
      <c r="I13548" s="17">
        <v>20</v>
      </c>
      <c r="J13548" s="17">
        <v>40</v>
      </c>
      <c r="K13548" s="3" t="s">
        <v>13</v>
      </c>
      <c r="L13548" s="3">
        <v>14</v>
      </c>
      <c r="N13548" s="3">
        <v>66</v>
      </c>
      <c r="O13548" s="3">
        <v>3</v>
      </c>
      <c r="P13548" s="28">
        <f>N13548/O13548</f>
        <v>22</v>
      </c>
      <c r="Q13548" s="5">
        <v>14</v>
      </c>
      <c r="S13548" s="55">
        <f>O13548/J13548*40</f>
        <v>3</v>
      </c>
      <c r="T13548" s="55">
        <f>N13548/J13548*40</f>
        <v>66</v>
      </c>
    </row>
    <row r="13549" spans="1:20" ht="14.4" x14ac:dyDescent="0.3">
      <c r="A13549" s="3" t="s">
        <v>348</v>
      </c>
      <c r="B13549" s="3" t="s">
        <v>349</v>
      </c>
      <c r="C13549" s="3">
        <v>54.901000000000003</v>
      </c>
      <c r="D13549" s="3">
        <v>24.088999999999999</v>
      </c>
      <c r="E13549" s="9">
        <v>45854</v>
      </c>
      <c r="F13549" s="16" t="s">
        <v>47</v>
      </c>
      <c r="G13549" s="32">
        <v>46177</v>
      </c>
      <c r="H13549" s="17">
        <v>22</v>
      </c>
      <c r="I13549" s="17">
        <v>20</v>
      </c>
      <c r="J13549" s="17">
        <v>40</v>
      </c>
      <c r="K13549" s="3" t="s">
        <v>14</v>
      </c>
      <c r="L13549" s="3">
        <v>15</v>
      </c>
      <c r="M13549" s="3">
        <v>11</v>
      </c>
      <c r="N13549" s="3">
        <v>40</v>
      </c>
      <c r="O13549" s="3">
        <v>1</v>
      </c>
      <c r="P13549" s="28">
        <f>N13549/O13549</f>
        <v>40</v>
      </c>
      <c r="Q13549" s="5">
        <v>16</v>
      </c>
      <c r="R13549" s="33" t="s">
        <v>29</v>
      </c>
      <c r="S13549" s="55">
        <f>O13549/J13549*40</f>
        <v>1</v>
      </c>
      <c r="T13549" s="55">
        <f>N13549/J13549*40</f>
        <v>40</v>
      </c>
    </row>
    <row r="13550" spans="1:20" ht="14.4" x14ac:dyDescent="0.3">
      <c r="A13550" s="3" t="s">
        <v>348</v>
      </c>
      <c r="B13550" s="3" t="s">
        <v>349</v>
      </c>
      <c r="C13550" s="3">
        <v>54.901000000000003</v>
      </c>
      <c r="D13550" s="3">
        <v>24.088999999999999</v>
      </c>
      <c r="E13550" s="9">
        <v>45854</v>
      </c>
      <c r="F13550" s="16" t="s">
        <v>47</v>
      </c>
      <c r="G13550" s="32">
        <v>46177</v>
      </c>
      <c r="H13550" s="17">
        <v>22</v>
      </c>
      <c r="I13550" s="17">
        <v>20</v>
      </c>
      <c r="J13550" s="17">
        <v>40</v>
      </c>
      <c r="K13550" s="3" t="s">
        <v>14</v>
      </c>
      <c r="L13550" s="3">
        <v>21</v>
      </c>
      <c r="M13550" s="3">
        <v>18</v>
      </c>
      <c r="N13550" s="3">
        <v>102</v>
      </c>
      <c r="O13550" s="3">
        <v>1</v>
      </c>
      <c r="P13550" s="28">
        <f>N13550/O13550</f>
        <v>102</v>
      </c>
      <c r="Q13550" s="5">
        <v>21</v>
      </c>
      <c r="R13550" s="33" t="s">
        <v>30</v>
      </c>
      <c r="S13550" s="55">
        <f>O13550/J13550*40</f>
        <v>1</v>
      </c>
      <c r="T13550" s="55">
        <f>N13550/J13550*40</f>
        <v>102</v>
      </c>
    </row>
    <row r="13551" spans="1:20" ht="14.4" x14ac:dyDescent="0.3">
      <c r="A13551" s="3" t="s">
        <v>348</v>
      </c>
      <c r="B13551" s="3" t="s">
        <v>349</v>
      </c>
      <c r="C13551" s="3">
        <v>54.901000000000003</v>
      </c>
      <c r="D13551" s="3">
        <v>24.088999999999999</v>
      </c>
      <c r="E13551" s="9">
        <v>45854</v>
      </c>
      <c r="F13551" s="16" t="s">
        <v>47</v>
      </c>
      <c r="G13551" s="32">
        <v>46177</v>
      </c>
      <c r="H13551" s="17">
        <v>22</v>
      </c>
      <c r="I13551" s="17">
        <v>20</v>
      </c>
      <c r="J13551" s="17">
        <v>40</v>
      </c>
      <c r="K13551" s="3" t="s">
        <v>14</v>
      </c>
      <c r="L13551" s="3">
        <v>14</v>
      </c>
      <c r="M13551" s="3">
        <v>11</v>
      </c>
      <c r="N13551" s="3">
        <v>31</v>
      </c>
      <c r="O13551" s="3">
        <v>1</v>
      </c>
      <c r="P13551" s="28">
        <f>N13551/O13551</f>
        <v>31</v>
      </c>
      <c r="Q13551" s="5">
        <v>14</v>
      </c>
      <c r="R13551" s="33" t="s">
        <v>28</v>
      </c>
      <c r="S13551" s="55">
        <f>O13551/J13551*40</f>
        <v>1</v>
      </c>
      <c r="T13551" s="55">
        <f>N13551/J13551*40</f>
        <v>31</v>
      </c>
    </row>
    <row r="13552" spans="1:20" ht="14.4" x14ac:dyDescent="0.3">
      <c r="A13552" s="3" t="s">
        <v>348</v>
      </c>
      <c r="B13552" s="3" t="s">
        <v>349</v>
      </c>
      <c r="C13552" s="3">
        <v>54.901000000000003</v>
      </c>
      <c r="D13552" s="3">
        <v>24.088999999999999</v>
      </c>
      <c r="E13552" s="9">
        <v>45854</v>
      </c>
      <c r="F13552" s="16" t="s">
        <v>47</v>
      </c>
      <c r="G13552" s="32">
        <v>46177</v>
      </c>
      <c r="H13552" s="17">
        <v>22</v>
      </c>
      <c r="I13552" s="17">
        <v>20</v>
      </c>
      <c r="J13552" s="17">
        <v>40</v>
      </c>
      <c r="K13552" s="3" t="s">
        <v>14</v>
      </c>
      <c r="L13552" s="3">
        <v>13</v>
      </c>
      <c r="M13552" s="3">
        <v>11</v>
      </c>
      <c r="N13552" s="3">
        <v>25</v>
      </c>
      <c r="O13552" s="3">
        <v>1</v>
      </c>
      <c r="P13552" s="28">
        <f>N13552/O13552</f>
        <v>25</v>
      </c>
      <c r="Q13552" s="5">
        <v>14</v>
      </c>
      <c r="R13552" s="33" t="s">
        <v>28</v>
      </c>
      <c r="S13552" s="55">
        <f>O13552/J13552*40</f>
        <v>1</v>
      </c>
      <c r="T13552" s="55">
        <f>N13552/J13552*40</f>
        <v>25</v>
      </c>
    </row>
    <row r="13553" spans="1:20" ht="14.4" x14ac:dyDescent="0.3">
      <c r="A13553" s="3" t="s">
        <v>348</v>
      </c>
      <c r="B13553" s="3" t="s">
        <v>349</v>
      </c>
      <c r="C13553" s="3">
        <v>54.901000000000003</v>
      </c>
      <c r="D13553" s="3">
        <v>24.088999999999999</v>
      </c>
      <c r="E13553" s="9">
        <v>45854</v>
      </c>
      <c r="F13553" s="16" t="s">
        <v>47</v>
      </c>
      <c r="G13553" s="32">
        <v>46177</v>
      </c>
      <c r="H13553" s="17">
        <v>22</v>
      </c>
      <c r="I13553" s="17">
        <v>20</v>
      </c>
      <c r="J13553" s="17">
        <v>40</v>
      </c>
      <c r="K13553" s="3" t="s">
        <v>6</v>
      </c>
      <c r="L13553" s="3">
        <v>17</v>
      </c>
      <c r="M13553" s="3">
        <v>14</v>
      </c>
      <c r="N13553" s="3">
        <v>48</v>
      </c>
      <c r="O13553" s="3">
        <v>1</v>
      </c>
      <c r="P13553" s="28">
        <f>N13553/O13553</f>
        <v>48</v>
      </c>
      <c r="Q13553" s="5">
        <v>16</v>
      </c>
      <c r="R13553" s="2" t="s">
        <v>29</v>
      </c>
      <c r="S13553" s="55">
        <f>O13553/J13553*40</f>
        <v>1</v>
      </c>
      <c r="T13553" s="55">
        <f>N13553/J13553*40</f>
        <v>48</v>
      </c>
    </row>
    <row r="13554" spans="1:20" ht="14.4" x14ac:dyDescent="0.3">
      <c r="A13554" s="3" t="s">
        <v>348</v>
      </c>
      <c r="B13554" s="3" t="s">
        <v>349</v>
      </c>
      <c r="C13554" s="3">
        <v>54.901000000000003</v>
      </c>
      <c r="D13554" s="3">
        <v>24.088999999999999</v>
      </c>
      <c r="E13554" s="9">
        <v>45854</v>
      </c>
      <c r="F13554" s="16" t="s">
        <v>47</v>
      </c>
      <c r="G13554" s="32">
        <v>46177</v>
      </c>
      <c r="H13554" s="17">
        <v>22</v>
      </c>
      <c r="I13554" s="17">
        <v>20</v>
      </c>
      <c r="J13554" s="17">
        <v>40</v>
      </c>
      <c r="K13554" s="3" t="s">
        <v>16</v>
      </c>
      <c r="L13554" s="3">
        <v>24</v>
      </c>
      <c r="M13554" s="3">
        <v>20</v>
      </c>
      <c r="N13554" s="3">
        <v>112</v>
      </c>
      <c r="O13554" s="3">
        <v>1</v>
      </c>
      <c r="P13554" s="28">
        <f>N13554/O13554</f>
        <v>112</v>
      </c>
      <c r="Q13554" s="5">
        <v>24</v>
      </c>
      <c r="R13554" s="2" t="s">
        <v>29</v>
      </c>
      <c r="S13554" s="55">
        <f>O13554/J13554*40</f>
        <v>1</v>
      </c>
      <c r="T13554" s="55">
        <f>N13554/J13554*40</f>
        <v>112</v>
      </c>
    </row>
    <row r="13555" spans="1:20" ht="14.4" x14ac:dyDescent="0.3">
      <c r="A13555" s="3" t="s">
        <v>348</v>
      </c>
      <c r="B13555" s="3" t="s">
        <v>349</v>
      </c>
      <c r="C13555" s="3">
        <v>54.901000000000003</v>
      </c>
      <c r="D13555" s="3">
        <v>24.088999999999999</v>
      </c>
      <c r="E13555" s="9">
        <v>45854</v>
      </c>
      <c r="F13555" s="16" t="s">
        <v>47</v>
      </c>
      <c r="G13555" s="32">
        <v>46177</v>
      </c>
      <c r="H13555" s="17">
        <v>22</v>
      </c>
      <c r="I13555" s="17">
        <v>20</v>
      </c>
      <c r="J13555" s="17">
        <v>40</v>
      </c>
      <c r="K13555" s="3" t="s">
        <v>16</v>
      </c>
      <c r="L13555" s="3">
        <v>20</v>
      </c>
      <c r="M13555" s="3">
        <v>17</v>
      </c>
      <c r="N13555" s="3">
        <v>62</v>
      </c>
      <c r="O13555" s="3">
        <v>1</v>
      </c>
      <c r="P13555" s="28">
        <f>N13555/O13555</f>
        <v>62</v>
      </c>
      <c r="Q13555" s="5">
        <v>21</v>
      </c>
      <c r="R13555" s="2" t="s">
        <v>28</v>
      </c>
      <c r="S13555" s="55">
        <f>O13555/J13555*40</f>
        <v>1</v>
      </c>
      <c r="T13555" s="55">
        <f>N13555/J13555*40</f>
        <v>62</v>
      </c>
    </row>
    <row r="13556" spans="1:20" ht="14.4" x14ac:dyDescent="0.3">
      <c r="A13556" s="3" t="s">
        <v>348</v>
      </c>
      <c r="B13556" s="3" t="s">
        <v>349</v>
      </c>
      <c r="C13556" s="3">
        <v>54.901000000000003</v>
      </c>
      <c r="D13556" s="3">
        <v>24.088999999999999</v>
      </c>
      <c r="E13556" s="9">
        <v>45854</v>
      </c>
      <c r="F13556" s="16" t="s">
        <v>47</v>
      </c>
      <c r="G13556" s="32">
        <v>46177</v>
      </c>
      <c r="H13556" s="17">
        <v>22</v>
      </c>
      <c r="I13556" s="17">
        <v>20</v>
      </c>
      <c r="J13556" s="17">
        <v>40</v>
      </c>
      <c r="K13556" s="3" t="s">
        <v>16</v>
      </c>
      <c r="L13556" s="3">
        <v>17.5</v>
      </c>
      <c r="M13556" s="3">
        <v>14</v>
      </c>
      <c r="N13556" s="3">
        <v>41</v>
      </c>
      <c r="O13556" s="3">
        <v>1</v>
      </c>
      <c r="P13556" s="28">
        <f>N13556/O13556</f>
        <v>41</v>
      </c>
      <c r="Q13556" s="5">
        <v>19</v>
      </c>
      <c r="R13556" s="2" t="s">
        <v>28</v>
      </c>
      <c r="S13556" s="55">
        <f>O13556/J13556*40</f>
        <v>1</v>
      </c>
      <c r="T13556" s="55">
        <f>N13556/J13556*40</f>
        <v>41</v>
      </c>
    </row>
    <row r="13557" spans="1:20" ht="14.4" x14ac:dyDescent="0.3">
      <c r="A13557" s="3" t="s">
        <v>348</v>
      </c>
      <c r="B13557" s="3" t="s">
        <v>349</v>
      </c>
      <c r="C13557" s="3">
        <v>54.901000000000003</v>
      </c>
      <c r="D13557" s="3">
        <v>24.088999999999999</v>
      </c>
      <c r="E13557" s="9">
        <v>45854</v>
      </c>
      <c r="F13557" s="16" t="s">
        <v>47</v>
      </c>
      <c r="G13557" s="32">
        <v>46177</v>
      </c>
      <c r="H13557" s="17">
        <v>22</v>
      </c>
      <c r="I13557" s="17">
        <v>20</v>
      </c>
      <c r="J13557" s="17">
        <v>40</v>
      </c>
      <c r="K13557" s="3" t="s">
        <v>5</v>
      </c>
      <c r="L13557" s="3">
        <v>35.700000000000003</v>
      </c>
      <c r="M13557" s="3">
        <v>30</v>
      </c>
      <c r="N13557" s="3">
        <v>678</v>
      </c>
      <c r="O13557" s="3">
        <v>1</v>
      </c>
      <c r="P13557" s="28">
        <f>N13557/O13557</f>
        <v>678</v>
      </c>
      <c r="Q13557" s="5">
        <v>36</v>
      </c>
      <c r="R13557" s="2"/>
      <c r="S13557" s="55">
        <f>O13557/J13557*40</f>
        <v>1</v>
      </c>
      <c r="T13557" s="55">
        <f>N13557/J13557*40</f>
        <v>678</v>
      </c>
    </row>
    <row r="13558" spans="1:20" ht="14.4" x14ac:dyDescent="0.3">
      <c r="A13558" s="3" t="s">
        <v>348</v>
      </c>
      <c r="B13558" s="3" t="s">
        <v>349</v>
      </c>
      <c r="C13558" s="3">
        <v>54.901000000000003</v>
      </c>
      <c r="D13558" s="3">
        <v>24.088999999999999</v>
      </c>
      <c r="E13558" s="9">
        <v>45854</v>
      </c>
      <c r="F13558" s="16" t="s">
        <v>47</v>
      </c>
      <c r="G13558" s="32">
        <v>46177</v>
      </c>
      <c r="H13558" s="17">
        <v>22</v>
      </c>
      <c r="I13558" s="17">
        <v>20</v>
      </c>
      <c r="J13558" s="17">
        <v>40</v>
      </c>
      <c r="K13558" s="3" t="s">
        <v>5</v>
      </c>
      <c r="L13558" s="3">
        <v>27</v>
      </c>
      <c r="M13558" s="3">
        <v>22</v>
      </c>
      <c r="N13558" s="3">
        <v>308</v>
      </c>
      <c r="O13558" s="3">
        <v>1</v>
      </c>
      <c r="P13558" s="28">
        <f>N13558/O13558</f>
        <v>308</v>
      </c>
      <c r="Q13558" s="5">
        <v>26</v>
      </c>
      <c r="R13558" s="2"/>
      <c r="S13558" s="55">
        <f>O13558/J13558*40</f>
        <v>1</v>
      </c>
      <c r="T13558" s="55">
        <f>N13558/J13558*40</f>
        <v>308</v>
      </c>
    </row>
    <row r="13559" spans="1:20" ht="14.4" x14ac:dyDescent="0.3">
      <c r="A13559" s="3" t="s">
        <v>348</v>
      </c>
      <c r="B13559" s="3" t="s">
        <v>349</v>
      </c>
      <c r="C13559" s="3">
        <v>54.901000000000003</v>
      </c>
      <c r="D13559" s="3">
        <v>24.088999999999999</v>
      </c>
      <c r="E13559" s="9">
        <v>45854</v>
      </c>
      <c r="F13559" s="16" t="s">
        <v>47</v>
      </c>
      <c r="G13559" s="32">
        <v>46177</v>
      </c>
      <c r="H13559" s="17">
        <v>22</v>
      </c>
      <c r="I13559" s="17">
        <v>20</v>
      </c>
      <c r="J13559" s="17">
        <v>40</v>
      </c>
      <c r="K13559" s="3" t="s">
        <v>5</v>
      </c>
      <c r="L13559" s="3">
        <v>20</v>
      </c>
      <c r="M13559" s="3">
        <v>16</v>
      </c>
      <c r="N13559" s="3">
        <v>106</v>
      </c>
      <c r="O13559" s="3">
        <v>1</v>
      </c>
      <c r="P13559" s="28">
        <f>N13559/O13559</f>
        <v>106</v>
      </c>
      <c r="Q13559" s="5">
        <v>21</v>
      </c>
      <c r="R13559" s="2"/>
      <c r="S13559" s="55">
        <f>O13559/J13559*40</f>
        <v>1</v>
      </c>
      <c r="T13559" s="55">
        <f>N13559/J13559*40</f>
        <v>106</v>
      </c>
    </row>
    <row r="13560" spans="1:20" ht="14.4" x14ac:dyDescent="0.3">
      <c r="A13560" s="3" t="s">
        <v>348</v>
      </c>
      <c r="B13560" s="3" t="s">
        <v>349</v>
      </c>
      <c r="C13560" s="3">
        <v>54.901000000000003</v>
      </c>
      <c r="D13560" s="3">
        <v>24.088999999999999</v>
      </c>
      <c r="E13560" s="9">
        <v>45854</v>
      </c>
      <c r="F13560" s="16" t="s">
        <v>47</v>
      </c>
      <c r="G13560" s="32">
        <v>46177</v>
      </c>
      <c r="H13560" s="17">
        <v>22</v>
      </c>
      <c r="I13560" s="17">
        <v>20</v>
      </c>
      <c r="J13560" s="17">
        <v>40</v>
      </c>
      <c r="K13560" s="3" t="s">
        <v>5</v>
      </c>
      <c r="L13560" s="3">
        <v>17</v>
      </c>
      <c r="M13560" s="3">
        <v>14</v>
      </c>
      <c r="N13560" s="3">
        <v>67</v>
      </c>
      <c r="O13560" s="3">
        <v>1</v>
      </c>
      <c r="P13560" s="28">
        <f>N13560/O13560</f>
        <v>67</v>
      </c>
      <c r="Q13560" s="5">
        <v>16</v>
      </c>
      <c r="R13560" s="2"/>
      <c r="S13560" s="55">
        <f>O13560/J13560*40</f>
        <v>1</v>
      </c>
      <c r="T13560" s="55">
        <f>N13560/J13560*40</f>
        <v>67</v>
      </c>
    </row>
    <row r="13561" spans="1:20" ht="14.4" x14ac:dyDescent="0.3">
      <c r="A13561" s="3" t="s">
        <v>348</v>
      </c>
      <c r="B13561" s="3" t="s">
        <v>349</v>
      </c>
      <c r="C13561" s="3">
        <v>54.901000000000003</v>
      </c>
      <c r="D13561" s="3">
        <v>24.088999999999999</v>
      </c>
      <c r="E13561" s="9">
        <v>45854</v>
      </c>
      <c r="F13561" s="16" t="s">
        <v>47</v>
      </c>
      <c r="G13561" s="32">
        <v>46177</v>
      </c>
      <c r="H13561" s="17">
        <v>22</v>
      </c>
      <c r="I13561" s="17">
        <v>20</v>
      </c>
      <c r="J13561" s="17">
        <v>40</v>
      </c>
      <c r="K13561" s="3" t="s">
        <v>5</v>
      </c>
      <c r="L13561" s="3">
        <v>21</v>
      </c>
      <c r="M13561" s="3">
        <v>17</v>
      </c>
      <c r="N13561" s="3">
        <v>130</v>
      </c>
      <c r="O13561" s="3">
        <v>1</v>
      </c>
      <c r="P13561" s="28">
        <f>N13561/O13561</f>
        <v>130</v>
      </c>
      <c r="Q13561" s="5">
        <v>21</v>
      </c>
      <c r="R13561" s="2"/>
      <c r="S13561" s="55">
        <f>O13561/J13561*40</f>
        <v>1</v>
      </c>
      <c r="T13561" s="55">
        <f>N13561/J13561*40</f>
        <v>130</v>
      </c>
    </row>
    <row r="13562" spans="1:20" ht="14.4" x14ac:dyDescent="0.3">
      <c r="A13562" s="3" t="s">
        <v>348</v>
      </c>
      <c r="B13562" s="3" t="s">
        <v>349</v>
      </c>
      <c r="C13562" s="3">
        <v>54.901000000000003</v>
      </c>
      <c r="D13562" s="3">
        <v>24.088999999999999</v>
      </c>
      <c r="E13562" s="9">
        <v>45854</v>
      </c>
      <c r="F13562" s="16" t="s">
        <v>47</v>
      </c>
      <c r="G13562" s="32">
        <v>46177</v>
      </c>
      <c r="H13562" s="17">
        <v>22</v>
      </c>
      <c r="I13562" s="17">
        <v>20</v>
      </c>
      <c r="J13562" s="17">
        <v>40</v>
      </c>
      <c r="K13562" s="3" t="s">
        <v>5</v>
      </c>
      <c r="L13562" s="3">
        <v>16</v>
      </c>
      <c r="M13562" s="3">
        <v>13</v>
      </c>
      <c r="N13562" s="3">
        <v>48</v>
      </c>
      <c r="O13562" s="3">
        <v>1</v>
      </c>
      <c r="P13562" s="28">
        <f>N13562/O13562</f>
        <v>48</v>
      </c>
      <c r="Q13562" s="5">
        <v>16</v>
      </c>
      <c r="R13562" s="2"/>
      <c r="S13562" s="55">
        <f>O13562/J13562*40</f>
        <v>1</v>
      </c>
      <c r="T13562" s="55">
        <f>N13562/J13562*40</f>
        <v>48</v>
      </c>
    </row>
    <row r="13563" spans="1:20" ht="14.4" x14ac:dyDescent="0.3">
      <c r="A13563" s="3" t="s">
        <v>348</v>
      </c>
      <c r="B13563" s="3" t="s">
        <v>349</v>
      </c>
      <c r="C13563" s="3">
        <v>54.901000000000003</v>
      </c>
      <c r="D13563" s="3">
        <v>24.088999999999999</v>
      </c>
      <c r="E13563" s="9">
        <v>45854</v>
      </c>
      <c r="F13563" s="16" t="s">
        <v>47</v>
      </c>
      <c r="G13563" s="32">
        <v>46177</v>
      </c>
      <c r="H13563" s="17">
        <v>22</v>
      </c>
      <c r="I13563" s="17">
        <v>20</v>
      </c>
      <c r="J13563" s="17">
        <v>40</v>
      </c>
      <c r="K13563" s="3" t="s">
        <v>5</v>
      </c>
      <c r="L13563" s="3">
        <v>21</v>
      </c>
      <c r="M13563" s="3">
        <v>17</v>
      </c>
      <c r="N13563" s="3">
        <v>108</v>
      </c>
      <c r="O13563" s="3">
        <v>1</v>
      </c>
      <c r="P13563" s="28">
        <f>N13563/O13563</f>
        <v>108</v>
      </c>
      <c r="Q13563" s="5">
        <v>21</v>
      </c>
      <c r="R13563" s="2"/>
      <c r="S13563" s="55">
        <f>O13563/J13563*40</f>
        <v>1</v>
      </c>
      <c r="T13563" s="55">
        <f>N13563/J13563*40</f>
        <v>108</v>
      </c>
    </row>
    <row r="13564" spans="1:20" ht="14.4" x14ac:dyDescent="0.3">
      <c r="A13564" s="3" t="s">
        <v>348</v>
      </c>
      <c r="B13564" s="3" t="s">
        <v>349</v>
      </c>
      <c r="C13564" s="3">
        <v>54.901000000000003</v>
      </c>
      <c r="D13564" s="3">
        <v>24.088999999999999</v>
      </c>
      <c r="E13564" s="9">
        <v>45854</v>
      </c>
      <c r="F13564" s="16" t="s">
        <v>47</v>
      </c>
      <c r="G13564" s="32">
        <v>46177</v>
      </c>
      <c r="H13564" s="17">
        <v>22</v>
      </c>
      <c r="I13564" s="17">
        <v>20</v>
      </c>
      <c r="J13564" s="17">
        <v>40</v>
      </c>
      <c r="K13564" s="3" t="s">
        <v>5</v>
      </c>
      <c r="L13564" s="3">
        <v>21</v>
      </c>
      <c r="M13564" s="3">
        <v>17</v>
      </c>
      <c r="N13564" s="3">
        <v>128</v>
      </c>
      <c r="O13564" s="3">
        <v>1</v>
      </c>
      <c r="P13564" s="28">
        <f>N13564/O13564</f>
        <v>128</v>
      </c>
      <c r="Q13564" s="5">
        <v>21</v>
      </c>
      <c r="R13564" s="2"/>
      <c r="S13564" s="55">
        <f>O13564/J13564*40</f>
        <v>1</v>
      </c>
      <c r="T13564" s="55">
        <f>N13564/J13564*40</f>
        <v>128</v>
      </c>
    </row>
    <row r="13565" spans="1:20" ht="14.4" x14ac:dyDescent="0.3">
      <c r="A13565" s="3" t="s">
        <v>348</v>
      </c>
      <c r="B13565" s="3" t="s">
        <v>349</v>
      </c>
      <c r="C13565" s="3">
        <v>54.901000000000003</v>
      </c>
      <c r="D13565" s="3">
        <v>24.088999999999999</v>
      </c>
      <c r="E13565" s="9">
        <v>45854</v>
      </c>
      <c r="F13565" s="16" t="s">
        <v>47</v>
      </c>
      <c r="G13565" s="32">
        <v>46177</v>
      </c>
      <c r="H13565" s="17">
        <v>22</v>
      </c>
      <c r="I13565" s="17">
        <v>20</v>
      </c>
      <c r="J13565" s="17">
        <v>40</v>
      </c>
      <c r="K13565" s="3" t="s">
        <v>5</v>
      </c>
      <c r="L13565" s="3">
        <v>17</v>
      </c>
      <c r="M13565" s="3">
        <v>14</v>
      </c>
      <c r="N13565" s="3">
        <v>72</v>
      </c>
      <c r="O13565" s="3">
        <v>1</v>
      </c>
      <c r="P13565" s="28">
        <f>N13565/O13565</f>
        <v>72</v>
      </c>
      <c r="Q13565" s="5">
        <v>16</v>
      </c>
      <c r="R13565" s="2"/>
      <c r="S13565" s="55">
        <f>O13565/J13565*40</f>
        <v>1</v>
      </c>
      <c r="T13565" s="55">
        <f>N13565/J13565*40</f>
        <v>72</v>
      </c>
    </row>
    <row r="13566" spans="1:20" ht="14.4" x14ac:dyDescent="0.3">
      <c r="A13566" s="3" t="s">
        <v>348</v>
      </c>
      <c r="B13566" s="3" t="s">
        <v>349</v>
      </c>
      <c r="C13566" s="3">
        <v>54.901000000000003</v>
      </c>
      <c r="D13566" s="3">
        <v>24.088999999999999</v>
      </c>
      <c r="E13566" s="9">
        <v>45854</v>
      </c>
      <c r="F13566" s="16" t="s">
        <v>47</v>
      </c>
      <c r="G13566" s="32">
        <v>46177</v>
      </c>
      <c r="H13566" s="17">
        <v>22</v>
      </c>
      <c r="I13566" s="17">
        <v>20</v>
      </c>
      <c r="J13566" s="17">
        <v>40</v>
      </c>
      <c r="K13566" s="3" t="s">
        <v>5</v>
      </c>
      <c r="L13566" s="3">
        <v>24</v>
      </c>
      <c r="M13566" s="3">
        <v>20</v>
      </c>
      <c r="N13566" s="3">
        <v>166</v>
      </c>
      <c r="O13566" s="3">
        <v>1</v>
      </c>
      <c r="P13566" s="28">
        <f>N13566/O13566</f>
        <v>166</v>
      </c>
      <c r="Q13566" s="5">
        <v>24</v>
      </c>
      <c r="R13566" s="2"/>
      <c r="S13566" s="55">
        <f>O13566/J13566*40</f>
        <v>1</v>
      </c>
      <c r="T13566" s="55">
        <f>N13566/J13566*40</f>
        <v>166</v>
      </c>
    </row>
    <row r="13567" spans="1:20" ht="14.4" x14ac:dyDescent="0.3">
      <c r="A13567" s="3" t="s">
        <v>348</v>
      </c>
      <c r="B13567" s="3" t="s">
        <v>349</v>
      </c>
      <c r="C13567" s="3">
        <v>54.901000000000003</v>
      </c>
      <c r="D13567" s="3">
        <v>24.088999999999999</v>
      </c>
      <c r="E13567" s="9">
        <v>45854</v>
      </c>
      <c r="F13567" s="16" t="s">
        <v>47</v>
      </c>
      <c r="G13567" s="32">
        <v>46177</v>
      </c>
      <c r="H13567" s="17">
        <v>22</v>
      </c>
      <c r="I13567" s="17">
        <v>20</v>
      </c>
      <c r="J13567" s="17">
        <v>40</v>
      </c>
      <c r="K13567" s="3" t="s">
        <v>5</v>
      </c>
      <c r="L13567" s="3">
        <v>19</v>
      </c>
      <c r="M13567" s="3">
        <v>15</v>
      </c>
      <c r="N13567" s="3">
        <v>98</v>
      </c>
      <c r="O13567" s="3">
        <v>1</v>
      </c>
      <c r="P13567" s="28">
        <f>N13567/O13567</f>
        <v>98</v>
      </c>
      <c r="Q13567" s="5">
        <v>19</v>
      </c>
      <c r="R13567" s="2"/>
      <c r="S13567" s="55">
        <f>O13567/J13567*40</f>
        <v>1</v>
      </c>
      <c r="T13567" s="55">
        <f>N13567/J13567*40</f>
        <v>98</v>
      </c>
    </row>
    <row r="13568" spans="1:20" ht="14.4" x14ac:dyDescent="0.3">
      <c r="A13568" s="3" t="s">
        <v>348</v>
      </c>
      <c r="B13568" s="3" t="s">
        <v>349</v>
      </c>
      <c r="C13568" s="3">
        <v>54.901000000000003</v>
      </c>
      <c r="D13568" s="3">
        <v>24.088999999999999</v>
      </c>
      <c r="E13568" s="9">
        <v>45854</v>
      </c>
      <c r="F13568" s="16" t="s">
        <v>47</v>
      </c>
      <c r="G13568" s="32">
        <v>46177</v>
      </c>
      <c r="H13568" s="17">
        <v>22</v>
      </c>
      <c r="I13568" s="17">
        <v>20</v>
      </c>
      <c r="J13568" s="17">
        <v>40</v>
      </c>
      <c r="K13568" s="3" t="s">
        <v>5</v>
      </c>
      <c r="L13568" s="3">
        <v>18</v>
      </c>
      <c r="M13568" s="3">
        <v>14</v>
      </c>
      <c r="N13568" s="3">
        <v>70</v>
      </c>
      <c r="O13568" s="3">
        <v>1</v>
      </c>
      <c r="P13568" s="28">
        <f>N13568/O13568</f>
        <v>70</v>
      </c>
      <c r="Q13568" s="5">
        <v>19</v>
      </c>
      <c r="R13568" s="2"/>
      <c r="S13568" s="55">
        <f>O13568/J13568*40</f>
        <v>1</v>
      </c>
      <c r="T13568" s="55">
        <f>N13568/J13568*40</f>
        <v>70</v>
      </c>
    </row>
    <row r="13569" spans="1:20" ht="14.4" x14ac:dyDescent="0.3">
      <c r="A13569" s="3" t="s">
        <v>348</v>
      </c>
      <c r="B13569" s="3" t="s">
        <v>349</v>
      </c>
      <c r="C13569" s="3">
        <v>54.901000000000003</v>
      </c>
      <c r="D13569" s="3">
        <v>24.088999999999999</v>
      </c>
      <c r="E13569" s="9">
        <v>45854</v>
      </c>
      <c r="F13569" s="16" t="s">
        <v>47</v>
      </c>
      <c r="G13569" s="32">
        <v>46177</v>
      </c>
      <c r="H13569" s="17">
        <v>22</v>
      </c>
      <c r="I13569" s="17">
        <v>20</v>
      </c>
      <c r="J13569" s="17">
        <v>40</v>
      </c>
      <c r="K13569" s="3" t="s">
        <v>5</v>
      </c>
      <c r="L13569" s="3">
        <v>18</v>
      </c>
      <c r="M13569" s="3">
        <v>15</v>
      </c>
      <c r="N13569" s="3">
        <v>91</v>
      </c>
      <c r="O13569" s="3">
        <v>1</v>
      </c>
      <c r="P13569" s="28">
        <f>N13569/O13569</f>
        <v>91</v>
      </c>
      <c r="Q13569" s="5">
        <v>19</v>
      </c>
      <c r="R13569" s="2"/>
      <c r="S13569" s="55">
        <f>O13569/J13569*40</f>
        <v>1</v>
      </c>
      <c r="T13569" s="55">
        <f>N13569/J13569*40</f>
        <v>91</v>
      </c>
    </row>
    <row r="13570" spans="1:20" ht="14.4" x14ac:dyDescent="0.3">
      <c r="A13570" s="3" t="s">
        <v>348</v>
      </c>
      <c r="B13570" s="3" t="s">
        <v>349</v>
      </c>
      <c r="C13570" s="3">
        <v>54.901000000000003</v>
      </c>
      <c r="D13570" s="3">
        <v>24.088999999999999</v>
      </c>
      <c r="E13570" s="9">
        <v>45854</v>
      </c>
      <c r="F13570" s="16" t="s">
        <v>47</v>
      </c>
      <c r="G13570" s="32">
        <v>46177</v>
      </c>
      <c r="H13570" s="17">
        <v>22</v>
      </c>
      <c r="I13570" s="17">
        <v>20</v>
      </c>
      <c r="J13570" s="17">
        <v>40</v>
      </c>
      <c r="K13570" s="3" t="s">
        <v>5</v>
      </c>
      <c r="L13570" s="3">
        <v>25</v>
      </c>
      <c r="M13570" s="3">
        <v>21</v>
      </c>
      <c r="N13570" s="3">
        <v>212</v>
      </c>
      <c r="O13570" s="3">
        <v>1</v>
      </c>
      <c r="P13570" s="28">
        <f>N13570/O13570</f>
        <v>212</v>
      </c>
      <c r="Q13570" s="5">
        <v>26</v>
      </c>
      <c r="R13570" s="2"/>
      <c r="S13570" s="55">
        <f>O13570/J13570*40</f>
        <v>1</v>
      </c>
      <c r="T13570" s="55">
        <f>N13570/J13570*40</f>
        <v>212</v>
      </c>
    </row>
    <row r="13571" spans="1:20" ht="14.4" x14ac:dyDescent="0.3">
      <c r="A13571" s="3" t="s">
        <v>348</v>
      </c>
      <c r="B13571" s="3" t="s">
        <v>349</v>
      </c>
      <c r="C13571" s="3">
        <v>54.901000000000003</v>
      </c>
      <c r="D13571" s="3">
        <v>24.088999999999999</v>
      </c>
      <c r="E13571" s="9">
        <v>45854</v>
      </c>
      <c r="F13571" s="16" t="s">
        <v>47</v>
      </c>
      <c r="G13571" s="32">
        <v>46177</v>
      </c>
      <c r="H13571" s="17">
        <v>22</v>
      </c>
      <c r="I13571" s="17">
        <v>20</v>
      </c>
      <c r="J13571" s="17">
        <v>40</v>
      </c>
      <c r="K13571" s="3" t="s">
        <v>5</v>
      </c>
      <c r="L13571" s="3">
        <v>22</v>
      </c>
      <c r="M13571" s="3">
        <v>18</v>
      </c>
      <c r="N13571" s="3">
        <v>181</v>
      </c>
      <c r="O13571" s="3">
        <v>1</v>
      </c>
      <c r="P13571" s="28">
        <f>N13571/O13571</f>
        <v>181</v>
      </c>
      <c r="Q13571" s="5">
        <v>21</v>
      </c>
      <c r="R13571" s="2"/>
      <c r="S13571" s="55">
        <f>O13571/J13571*40</f>
        <v>1</v>
      </c>
      <c r="T13571" s="55">
        <f>N13571/J13571*40</f>
        <v>181</v>
      </c>
    </row>
    <row r="13572" spans="1:20" ht="14.4" x14ac:dyDescent="0.3">
      <c r="A13572" s="3" t="s">
        <v>348</v>
      </c>
      <c r="B13572" s="3" t="s">
        <v>349</v>
      </c>
      <c r="C13572" s="3">
        <v>54.901000000000003</v>
      </c>
      <c r="D13572" s="3">
        <v>24.088999999999999</v>
      </c>
      <c r="E13572" s="9">
        <v>45854</v>
      </c>
      <c r="F13572" s="16" t="s">
        <v>47</v>
      </c>
      <c r="G13572" s="32">
        <v>46177</v>
      </c>
      <c r="H13572" s="17">
        <v>22</v>
      </c>
      <c r="I13572" s="17">
        <v>20</v>
      </c>
      <c r="J13572" s="17">
        <v>40</v>
      </c>
      <c r="K13572" s="3" t="s">
        <v>5</v>
      </c>
      <c r="L13572" s="3">
        <v>30</v>
      </c>
      <c r="M13572" s="3">
        <v>25</v>
      </c>
      <c r="N13572" s="3">
        <v>399</v>
      </c>
      <c r="O13572" s="3">
        <v>1</v>
      </c>
      <c r="P13572" s="28">
        <f>N13572/O13572</f>
        <v>399</v>
      </c>
      <c r="Q13572" s="5">
        <v>31</v>
      </c>
      <c r="R13572" s="2"/>
      <c r="S13572" s="55">
        <f>O13572/J13572*40</f>
        <v>1</v>
      </c>
      <c r="T13572" s="55">
        <f>N13572/J13572*40</f>
        <v>399</v>
      </c>
    </row>
    <row r="13573" spans="1:20" ht="14.4" x14ac:dyDescent="0.3">
      <c r="A13573" s="3" t="s">
        <v>348</v>
      </c>
      <c r="B13573" s="3" t="s">
        <v>349</v>
      </c>
      <c r="C13573" s="3">
        <v>54.901000000000003</v>
      </c>
      <c r="D13573" s="3">
        <v>24.088999999999999</v>
      </c>
      <c r="E13573" s="9">
        <v>45854</v>
      </c>
      <c r="F13573" s="16" t="s">
        <v>47</v>
      </c>
      <c r="G13573" s="32">
        <v>46177</v>
      </c>
      <c r="H13573" s="17">
        <v>22</v>
      </c>
      <c r="I13573" s="17">
        <v>20</v>
      </c>
      <c r="J13573" s="17">
        <v>40</v>
      </c>
      <c r="K13573" s="3" t="s">
        <v>5</v>
      </c>
      <c r="L13573" s="3">
        <v>16</v>
      </c>
      <c r="N13573" s="3">
        <v>86</v>
      </c>
      <c r="O13573" s="3">
        <v>2</v>
      </c>
      <c r="P13573" s="28">
        <f>N13573/O13573</f>
        <v>43</v>
      </c>
      <c r="Q13573" s="5">
        <v>16</v>
      </c>
      <c r="S13573" s="55">
        <f>O13573/J13573*40</f>
        <v>2</v>
      </c>
      <c r="T13573" s="55">
        <f>N13573/J13573*40</f>
        <v>86</v>
      </c>
    </row>
    <row r="13574" spans="1:20" ht="14.4" x14ac:dyDescent="0.3">
      <c r="A13574" s="3" t="s">
        <v>348</v>
      </c>
      <c r="B13574" s="3" t="s">
        <v>349</v>
      </c>
      <c r="C13574" s="3">
        <v>54.901000000000003</v>
      </c>
      <c r="D13574" s="3">
        <v>24.088999999999999</v>
      </c>
      <c r="E13574" s="9">
        <v>45854</v>
      </c>
      <c r="F13574" s="16" t="s">
        <v>47</v>
      </c>
      <c r="G13574" s="32">
        <v>46177</v>
      </c>
      <c r="H13574" s="17">
        <v>22</v>
      </c>
      <c r="I13574" s="17">
        <v>20</v>
      </c>
      <c r="J13574" s="17">
        <v>40</v>
      </c>
      <c r="K13574" s="3" t="s">
        <v>5</v>
      </c>
      <c r="L13574" s="3">
        <v>16</v>
      </c>
      <c r="N13574" s="3">
        <v>2363</v>
      </c>
      <c r="O13574" s="3">
        <v>43</v>
      </c>
      <c r="P13574" s="28">
        <f>N13574/O13574</f>
        <v>54.953488372093027</v>
      </c>
      <c r="Q13574" s="5">
        <v>16</v>
      </c>
      <c r="S13574" s="55">
        <f>O13574/J13574*40</f>
        <v>43</v>
      </c>
      <c r="T13574" s="55">
        <f>N13574/J13574*40</f>
        <v>2363</v>
      </c>
    </row>
    <row r="13575" spans="1:20" ht="14.4" x14ac:dyDescent="0.3">
      <c r="A13575" s="3" t="s">
        <v>348</v>
      </c>
      <c r="B13575" s="3" t="s">
        <v>349</v>
      </c>
      <c r="C13575" s="3">
        <v>54.901000000000003</v>
      </c>
      <c r="D13575" s="3">
        <v>24.088999999999999</v>
      </c>
      <c r="E13575" s="9">
        <v>45854</v>
      </c>
      <c r="F13575" s="16" t="s">
        <v>47</v>
      </c>
      <c r="G13575" s="32">
        <v>46177</v>
      </c>
      <c r="H13575" s="17">
        <v>22</v>
      </c>
      <c r="I13575" s="17">
        <v>20</v>
      </c>
      <c r="J13575" s="17">
        <v>40</v>
      </c>
      <c r="K13575" s="3" t="s">
        <v>5</v>
      </c>
      <c r="L13575" s="3">
        <v>16</v>
      </c>
      <c r="N13575" s="3">
        <v>4456</v>
      </c>
      <c r="O13575" s="3">
        <v>72</v>
      </c>
      <c r="P13575" s="28">
        <f>N13575/O13575</f>
        <v>61.888888888888886</v>
      </c>
      <c r="Q13575" s="5">
        <v>16</v>
      </c>
      <c r="S13575" s="55">
        <f>O13575/J13575*40</f>
        <v>72</v>
      </c>
      <c r="T13575" s="55">
        <f>N13575/J13575*40</f>
        <v>4456</v>
      </c>
    </row>
    <row r="13576" spans="1:20" ht="14.4" x14ac:dyDescent="0.3">
      <c r="A13576" s="3" t="s">
        <v>348</v>
      </c>
      <c r="B13576" s="3" t="s">
        <v>349</v>
      </c>
      <c r="C13576" s="3">
        <v>54.901000000000003</v>
      </c>
      <c r="D13576" s="3">
        <v>24.088999999999999</v>
      </c>
      <c r="E13576" s="9">
        <v>45854</v>
      </c>
      <c r="F13576" s="16" t="s">
        <v>47</v>
      </c>
      <c r="G13576" s="32">
        <v>46177</v>
      </c>
      <c r="H13576" s="17">
        <v>22</v>
      </c>
      <c r="I13576" s="17">
        <v>20</v>
      </c>
      <c r="J13576" s="17">
        <v>40</v>
      </c>
      <c r="K13576" s="3" t="s">
        <v>5</v>
      </c>
      <c r="L13576" s="3">
        <v>21</v>
      </c>
      <c r="N13576" s="3">
        <v>1752</v>
      </c>
      <c r="O13576" s="3">
        <v>13</v>
      </c>
      <c r="P13576" s="28">
        <f>N13576/O13576</f>
        <v>134.76923076923077</v>
      </c>
      <c r="Q13576" s="5">
        <v>21</v>
      </c>
      <c r="S13576" s="55">
        <f>O13576/J13576*40</f>
        <v>13</v>
      </c>
      <c r="T13576" s="55">
        <f>N13576/J13576*40</f>
        <v>1752</v>
      </c>
    </row>
    <row r="13577" spans="1:20" ht="14.4" x14ac:dyDescent="0.3">
      <c r="A13577" s="3" t="s">
        <v>348</v>
      </c>
      <c r="B13577" s="3" t="s">
        <v>349</v>
      </c>
      <c r="C13577" s="3">
        <v>54.901000000000003</v>
      </c>
      <c r="D13577" s="3">
        <v>24.088999999999999</v>
      </c>
      <c r="E13577" s="9">
        <v>45854</v>
      </c>
      <c r="F13577" s="16" t="s">
        <v>47</v>
      </c>
      <c r="G13577" s="32">
        <v>46177</v>
      </c>
      <c r="H13577" s="17">
        <v>22</v>
      </c>
      <c r="I13577" s="17">
        <v>20</v>
      </c>
      <c r="J13577" s="17">
        <v>40</v>
      </c>
      <c r="K13577" s="3" t="s">
        <v>3</v>
      </c>
      <c r="L13577" s="3">
        <v>15</v>
      </c>
      <c r="M13577" s="3">
        <v>13</v>
      </c>
      <c r="N13577" s="3">
        <v>42</v>
      </c>
      <c r="O13577" s="3">
        <v>1</v>
      </c>
      <c r="P13577" s="28">
        <f>N13577/O13577</f>
        <v>42</v>
      </c>
      <c r="Q13577" s="5">
        <v>16</v>
      </c>
      <c r="R13577" s="2" t="s">
        <v>29</v>
      </c>
      <c r="S13577" s="55">
        <f>O13577/J13577*40</f>
        <v>1</v>
      </c>
      <c r="T13577" s="55">
        <f>N13577/J13577*40</f>
        <v>42</v>
      </c>
    </row>
    <row r="13578" spans="1:20" ht="14.4" x14ac:dyDescent="0.3">
      <c r="A13578" s="3" t="s">
        <v>348</v>
      </c>
      <c r="B13578" s="3" t="s">
        <v>349</v>
      </c>
      <c r="C13578" s="3">
        <v>54.901000000000003</v>
      </c>
      <c r="D13578" s="3">
        <v>24.088999999999999</v>
      </c>
      <c r="E13578" s="9">
        <v>45854</v>
      </c>
      <c r="F13578" s="16" t="s">
        <v>47</v>
      </c>
      <c r="G13578" s="32">
        <v>46177</v>
      </c>
      <c r="H13578" s="17">
        <v>22</v>
      </c>
      <c r="I13578" s="17">
        <v>20</v>
      </c>
      <c r="J13578" s="17">
        <v>40</v>
      </c>
      <c r="K13578" s="3" t="s">
        <v>3</v>
      </c>
      <c r="L13578" s="3">
        <v>15</v>
      </c>
      <c r="M13578" s="3">
        <v>12</v>
      </c>
      <c r="N13578" s="3">
        <v>49</v>
      </c>
      <c r="O13578" s="3">
        <v>1</v>
      </c>
      <c r="P13578" s="28">
        <f>N13578/O13578</f>
        <v>49</v>
      </c>
      <c r="Q13578" s="5">
        <v>16</v>
      </c>
      <c r="R13578" s="2" t="s">
        <v>29</v>
      </c>
      <c r="S13578" s="55">
        <f>O13578/J13578*40</f>
        <v>1</v>
      </c>
      <c r="T13578" s="55">
        <f>N13578/J13578*40</f>
        <v>49</v>
      </c>
    </row>
    <row r="13579" spans="1:20" ht="14.4" x14ac:dyDescent="0.3">
      <c r="A13579" s="3" t="s">
        <v>348</v>
      </c>
      <c r="B13579" s="3" t="s">
        <v>349</v>
      </c>
      <c r="C13579" s="3">
        <v>54.901000000000003</v>
      </c>
      <c r="D13579" s="3">
        <v>24.088999999999999</v>
      </c>
      <c r="E13579" s="9">
        <v>45854</v>
      </c>
      <c r="F13579" s="16" t="s">
        <v>47</v>
      </c>
      <c r="G13579" s="32">
        <v>46177</v>
      </c>
      <c r="H13579" s="17">
        <v>22</v>
      </c>
      <c r="I13579" s="17">
        <v>20</v>
      </c>
      <c r="J13579" s="17">
        <v>40</v>
      </c>
      <c r="K13579" s="3" t="s">
        <v>3</v>
      </c>
      <c r="L13579" s="3">
        <v>21</v>
      </c>
      <c r="M13579" s="3">
        <v>18</v>
      </c>
      <c r="N13579" s="3">
        <v>142</v>
      </c>
      <c r="O13579" s="3">
        <v>1</v>
      </c>
      <c r="P13579" s="28">
        <f>N13579/O13579</f>
        <v>142</v>
      </c>
      <c r="Q13579" s="5">
        <v>21</v>
      </c>
      <c r="R13579" s="2" t="s">
        <v>33</v>
      </c>
      <c r="S13579" s="55">
        <f>O13579/J13579*40</f>
        <v>1</v>
      </c>
      <c r="T13579" s="55">
        <f>N13579/J13579*40</f>
        <v>142</v>
      </c>
    </row>
    <row r="13580" spans="1:20" ht="14.4" x14ac:dyDescent="0.3">
      <c r="A13580" s="3" t="s">
        <v>348</v>
      </c>
      <c r="B13580" s="3" t="s">
        <v>349</v>
      </c>
      <c r="C13580" s="3">
        <v>54.901000000000003</v>
      </c>
      <c r="D13580" s="3">
        <v>24.088999999999999</v>
      </c>
      <c r="E13580" s="9">
        <v>45854</v>
      </c>
      <c r="F13580" s="16" t="s">
        <v>47</v>
      </c>
      <c r="G13580" s="32">
        <v>46177</v>
      </c>
      <c r="H13580" s="17">
        <v>22</v>
      </c>
      <c r="I13580" s="17">
        <v>20</v>
      </c>
      <c r="J13580" s="17">
        <v>40</v>
      </c>
      <c r="K13580" s="3" t="s">
        <v>3</v>
      </c>
      <c r="L13580" s="3">
        <v>23</v>
      </c>
      <c r="M13580" s="3">
        <v>19</v>
      </c>
      <c r="N13580" s="3">
        <v>175</v>
      </c>
      <c r="O13580" s="3">
        <v>1</v>
      </c>
      <c r="P13580" s="28">
        <f>N13580/O13580</f>
        <v>175</v>
      </c>
      <c r="Q13580" s="5">
        <v>24</v>
      </c>
      <c r="R13580" s="33" t="s">
        <v>31</v>
      </c>
      <c r="S13580" s="55">
        <f>O13580/J13580*40</f>
        <v>1</v>
      </c>
      <c r="T13580" s="55">
        <f>N13580/J13580*40</f>
        <v>175</v>
      </c>
    </row>
    <row r="13581" spans="1:20" ht="14.4" x14ac:dyDescent="0.3">
      <c r="A13581" s="3" t="s">
        <v>348</v>
      </c>
      <c r="B13581" s="3" t="s">
        <v>349</v>
      </c>
      <c r="C13581" s="3">
        <v>54.901000000000003</v>
      </c>
      <c r="D13581" s="3">
        <v>24.088999999999999</v>
      </c>
      <c r="E13581" s="9">
        <v>45854</v>
      </c>
      <c r="F13581" s="16" t="s">
        <v>47</v>
      </c>
      <c r="G13581" s="32">
        <v>46177</v>
      </c>
      <c r="H13581" s="17">
        <v>22</v>
      </c>
      <c r="I13581" s="17">
        <v>20</v>
      </c>
      <c r="J13581" s="17">
        <v>40</v>
      </c>
      <c r="K13581" s="3" t="s">
        <v>3</v>
      </c>
      <c r="L13581" s="3">
        <v>21</v>
      </c>
      <c r="M13581" s="3">
        <v>18</v>
      </c>
      <c r="N13581" s="3">
        <v>148</v>
      </c>
      <c r="O13581" s="3">
        <v>1</v>
      </c>
      <c r="P13581" s="28">
        <f>N13581/O13581</f>
        <v>148</v>
      </c>
      <c r="Q13581" s="5">
        <v>21</v>
      </c>
      <c r="R13581" s="2" t="s">
        <v>33</v>
      </c>
      <c r="S13581" s="55">
        <f>O13581/J13581*40</f>
        <v>1</v>
      </c>
      <c r="T13581" s="55">
        <f>N13581/J13581*40</f>
        <v>148</v>
      </c>
    </row>
    <row r="13582" spans="1:20" ht="14.4" x14ac:dyDescent="0.3">
      <c r="A13582" s="3" t="s">
        <v>348</v>
      </c>
      <c r="B13582" s="3" t="s">
        <v>349</v>
      </c>
      <c r="C13582" s="3">
        <v>54.901000000000003</v>
      </c>
      <c r="D13582" s="3">
        <v>24.088999999999999</v>
      </c>
      <c r="E13582" s="9">
        <v>45854</v>
      </c>
      <c r="F13582" s="16" t="s">
        <v>47</v>
      </c>
      <c r="G13582" s="32">
        <v>46177</v>
      </c>
      <c r="H13582" s="17">
        <v>22</v>
      </c>
      <c r="I13582" s="17">
        <v>20</v>
      </c>
      <c r="J13582" s="17">
        <v>40</v>
      </c>
      <c r="K13582" s="3" t="s">
        <v>3</v>
      </c>
      <c r="L13582" s="3">
        <v>20</v>
      </c>
      <c r="M13582" s="3">
        <v>17</v>
      </c>
      <c r="N13582" s="3">
        <v>122</v>
      </c>
      <c r="O13582" s="3">
        <v>1</v>
      </c>
      <c r="P13582" s="28">
        <f>N13582/O13582</f>
        <v>122</v>
      </c>
      <c r="Q13582" s="5">
        <v>21</v>
      </c>
      <c r="R13582" s="2" t="s">
        <v>33</v>
      </c>
      <c r="S13582" s="55">
        <f>O13582/J13582*40</f>
        <v>1</v>
      </c>
      <c r="T13582" s="55">
        <f>N13582/J13582*40</f>
        <v>122</v>
      </c>
    </row>
    <row r="13583" spans="1:20" ht="14.4" x14ac:dyDescent="0.3">
      <c r="A13583" s="3" t="s">
        <v>348</v>
      </c>
      <c r="B13583" s="3" t="s">
        <v>349</v>
      </c>
      <c r="C13583" s="3">
        <v>54.901000000000003</v>
      </c>
      <c r="D13583" s="3">
        <v>24.088999999999999</v>
      </c>
      <c r="E13583" s="9">
        <v>45854</v>
      </c>
      <c r="F13583" s="16" t="s">
        <v>47</v>
      </c>
      <c r="G13583" s="32">
        <v>46177</v>
      </c>
      <c r="H13583" s="17">
        <v>22</v>
      </c>
      <c r="I13583" s="17">
        <v>20</v>
      </c>
      <c r="J13583" s="17">
        <v>40</v>
      </c>
      <c r="K13583" s="3" t="s">
        <v>3</v>
      </c>
      <c r="L13583" s="3">
        <v>16</v>
      </c>
      <c r="M13583" s="3">
        <v>14</v>
      </c>
      <c r="N13583" s="3">
        <v>60</v>
      </c>
      <c r="O13583" s="3">
        <v>1</v>
      </c>
      <c r="P13583" s="28">
        <f>N13583/O13583</f>
        <v>60</v>
      </c>
      <c r="Q13583" s="5">
        <v>16</v>
      </c>
      <c r="R13583" s="2" t="s">
        <v>30</v>
      </c>
      <c r="S13583" s="55">
        <f>O13583/J13583*40</f>
        <v>1</v>
      </c>
      <c r="T13583" s="55">
        <f>N13583/J13583*40</f>
        <v>60</v>
      </c>
    </row>
    <row r="13584" spans="1:20" ht="14.4" x14ac:dyDescent="0.3">
      <c r="A13584" s="3" t="s">
        <v>348</v>
      </c>
      <c r="B13584" s="3" t="s">
        <v>349</v>
      </c>
      <c r="C13584" s="3">
        <v>54.901000000000003</v>
      </c>
      <c r="D13584" s="3">
        <v>24.088999999999999</v>
      </c>
      <c r="E13584" s="9">
        <v>45854</v>
      </c>
      <c r="F13584" s="16" t="s">
        <v>47</v>
      </c>
      <c r="G13584" s="32">
        <v>46177</v>
      </c>
      <c r="H13584" s="17">
        <v>22</v>
      </c>
      <c r="I13584" s="17">
        <v>20</v>
      </c>
      <c r="J13584" s="17">
        <v>40</v>
      </c>
      <c r="K13584" s="3" t="s">
        <v>3</v>
      </c>
      <c r="L13584" s="3">
        <v>16</v>
      </c>
      <c r="M13584" s="3">
        <v>13</v>
      </c>
      <c r="N13584" s="3">
        <v>49</v>
      </c>
      <c r="O13584" s="3">
        <v>1</v>
      </c>
      <c r="P13584" s="28">
        <f>N13584/O13584</f>
        <v>49</v>
      </c>
      <c r="Q13584" s="5">
        <v>16</v>
      </c>
      <c r="R13584" s="2" t="s">
        <v>30</v>
      </c>
      <c r="S13584" s="55">
        <f>O13584/J13584*40</f>
        <v>1</v>
      </c>
      <c r="T13584" s="55">
        <f>N13584/J13584*40</f>
        <v>49</v>
      </c>
    </row>
    <row r="13585" spans="1:20" ht="14.4" x14ac:dyDescent="0.3">
      <c r="A13585" s="3" t="s">
        <v>348</v>
      </c>
      <c r="B13585" s="3" t="s">
        <v>349</v>
      </c>
      <c r="C13585" s="3">
        <v>54.901000000000003</v>
      </c>
      <c r="D13585" s="3">
        <v>24.088999999999999</v>
      </c>
      <c r="E13585" s="9">
        <v>45854</v>
      </c>
      <c r="F13585" s="16" t="s">
        <v>47</v>
      </c>
      <c r="G13585" s="32">
        <v>46177</v>
      </c>
      <c r="H13585" s="17">
        <v>22</v>
      </c>
      <c r="I13585" s="17">
        <v>20</v>
      </c>
      <c r="J13585" s="17">
        <v>40</v>
      </c>
      <c r="K13585" s="3" t="s">
        <v>3</v>
      </c>
      <c r="L13585" s="3">
        <v>34</v>
      </c>
      <c r="M13585" s="3">
        <v>29</v>
      </c>
      <c r="N13585" s="3">
        <v>539</v>
      </c>
      <c r="O13585" s="3">
        <v>1</v>
      </c>
      <c r="P13585" s="28">
        <f>N13585/O13585</f>
        <v>539</v>
      </c>
      <c r="Q13585" s="5">
        <v>34</v>
      </c>
      <c r="R13585" s="33" t="s">
        <v>55</v>
      </c>
      <c r="S13585" s="55">
        <f>O13585/J13585*40</f>
        <v>1</v>
      </c>
      <c r="T13585" s="55">
        <f>N13585/J13585*40</f>
        <v>539</v>
      </c>
    </row>
    <row r="13586" spans="1:20" ht="14.4" x14ac:dyDescent="0.3">
      <c r="A13586" s="3" t="s">
        <v>348</v>
      </c>
      <c r="B13586" s="3" t="s">
        <v>349</v>
      </c>
      <c r="C13586" s="3">
        <v>54.901000000000003</v>
      </c>
      <c r="D13586" s="3">
        <v>24.088999999999999</v>
      </c>
      <c r="E13586" s="9">
        <v>45854</v>
      </c>
      <c r="F13586" s="16" t="s">
        <v>47</v>
      </c>
      <c r="G13586" s="32">
        <v>46177</v>
      </c>
      <c r="H13586" s="17">
        <v>22</v>
      </c>
      <c r="I13586" s="17">
        <v>20</v>
      </c>
      <c r="J13586" s="17">
        <v>40</v>
      </c>
      <c r="K13586" s="3" t="s">
        <v>3</v>
      </c>
      <c r="L13586" s="3">
        <v>25</v>
      </c>
      <c r="M13586" s="3">
        <v>21</v>
      </c>
      <c r="N13586" s="3">
        <v>231</v>
      </c>
      <c r="O13586" s="3">
        <v>1</v>
      </c>
      <c r="P13586" s="28">
        <f>N13586/O13586</f>
        <v>231</v>
      </c>
      <c r="Q13586" s="5">
        <v>26</v>
      </c>
      <c r="R13586" s="33" t="s">
        <v>32</v>
      </c>
      <c r="S13586" s="55">
        <f>O13586/J13586*40</f>
        <v>1</v>
      </c>
      <c r="T13586" s="55">
        <f>N13586/J13586*40</f>
        <v>231</v>
      </c>
    </row>
    <row r="13587" spans="1:20" ht="14.4" x14ac:dyDescent="0.3">
      <c r="A13587" s="3" t="s">
        <v>348</v>
      </c>
      <c r="B13587" s="3" t="s">
        <v>349</v>
      </c>
      <c r="C13587" s="3">
        <v>54.901000000000003</v>
      </c>
      <c r="D13587" s="3">
        <v>24.088999999999999</v>
      </c>
      <c r="E13587" s="9">
        <v>45854</v>
      </c>
      <c r="F13587" s="16" t="s">
        <v>47</v>
      </c>
      <c r="G13587" s="32">
        <v>46177</v>
      </c>
      <c r="H13587" s="17">
        <v>22</v>
      </c>
      <c r="I13587" s="17">
        <v>20</v>
      </c>
      <c r="J13587" s="17">
        <v>40</v>
      </c>
      <c r="K13587" s="3" t="s">
        <v>3</v>
      </c>
      <c r="L13587" s="3">
        <v>16</v>
      </c>
      <c r="N13587" s="3">
        <v>1002</v>
      </c>
      <c r="O13587" s="3">
        <v>18</v>
      </c>
      <c r="P13587" s="28">
        <f>N13587/O13587</f>
        <v>55.666666666666664</v>
      </c>
      <c r="Q13587" s="5">
        <v>16</v>
      </c>
      <c r="R13587" s="2" t="s">
        <v>30</v>
      </c>
      <c r="S13587" s="55">
        <f>O13587/J13587*40</f>
        <v>18</v>
      </c>
      <c r="T13587" s="55">
        <f>N13587/J13587*40</f>
        <v>1002</v>
      </c>
    </row>
    <row r="13588" spans="1:20" ht="14.4" x14ac:dyDescent="0.3">
      <c r="A13588" s="3" t="s">
        <v>348</v>
      </c>
      <c r="B13588" s="3" t="s">
        <v>349</v>
      </c>
      <c r="C13588" s="3">
        <v>54.901000000000003</v>
      </c>
      <c r="D13588" s="3">
        <v>24.088999999999999</v>
      </c>
      <c r="E13588" s="9">
        <v>45854</v>
      </c>
      <c r="F13588" s="16" t="s">
        <v>47</v>
      </c>
      <c r="G13588" s="32">
        <v>46177</v>
      </c>
      <c r="H13588" s="17">
        <v>22</v>
      </c>
      <c r="I13588" s="17">
        <v>20</v>
      </c>
      <c r="J13588" s="17">
        <v>40</v>
      </c>
      <c r="K13588" s="3" t="s">
        <v>3</v>
      </c>
      <c r="L13588" s="3">
        <v>16</v>
      </c>
      <c r="N13588" s="3">
        <v>224</v>
      </c>
      <c r="O13588" s="3">
        <v>3</v>
      </c>
      <c r="P13588" s="28">
        <f>N13588/O13588</f>
        <v>74.666666666666671</v>
      </c>
      <c r="Q13588" s="5">
        <v>16</v>
      </c>
      <c r="R13588" s="2" t="s">
        <v>30</v>
      </c>
      <c r="S13588" s="55">
        <f>O13588/J13588*40</f>
        <v>3</v>
      </c>
      <c r="T13588" s="55">
        <f>N13588/J13588*40</f>
        <v>224</v>
      </c>
    </row>
    <row r="13589" spans="1:20" ht="14.4" x14ac:dyDescent="0.3">
      <c r="A13589" s="3" t="s">
        <v>348</v>
      </c>
      <c r="B13589" s="3" t="s">
        <v>349</v>
      </c>
      <c r="C13589" s="3">
        <v>54.901000000000003</v>
      </c>
      <c r="D13589" s="3">
        <v>24.088999999999999</v>
      </c>
      <c r="E13589" s="9">
        <v>45854</v>
      </c>
      <c r="F13589" s="16" t="s">
        <v>47</v>
      </c>
      <c r="G13589" s="32">
        <v>46177</v>
      </c>
      <c r="H13589" s="17">
        <v>22</v>
      </c>
      <c r="I13589" s="17">
        <v>20</v>
      </c>
      <c r="J13589" s="17">
        <v>40</v>
      </c>
      <c r="K13589" s="3" t="s">
        <v>3</v>
      </c>
      <c r="L13589" s="3">
        <v>24</v>
      </c>
      <c r="N13589" s="3">
        <v>385</v>
      </c>
      <c r="O13589" s="3">
        <v>2</v>
      </c>
      <c r="P13589" s="28">
        <f>N13589/O13589</f>
        <v>192.5</v>
      </c>
      <c r="Q13589" s="5">
        <v>24</v>
      </c>
      <c r="R13589" s="33" t="s">
        <v>31</v>
      </c>
      <c r="S13589" s="55">
        <f>O13589/J13589*40</f>
        <v>2</v>
      </c>
      <c r="T13589" s="55">
        <f>N13589/J13589*40</f>
        <v>385</v>
      </c>
    </row>
    <row r="13590" spans="1:20" ht="14.4" x14ac:dyDescent="0.3">
      <c r="A13590" s="3" t="s">
        <v>348</v>
      </c>
      <c r="B13590" s="3" t="s">
        <v>349</v>
      </c>
      <c r="C13590" s="3">
        <v>54.901000000000003</v>
      </c>
      <c r="D13590" s="3">
        <v>24.088999999999999</v>
      </c>
      <c r="E13590" s="9">
        <v>45854</v>
      </c>
      <c r="F13590" s="16" t="s">
        <v>47</v>
      </c>
      <c r="G13590" s="32">
        <v>46177</v>
      </c>
      <c r="H13590" s="17">
        <v>18</v>
      </c>
      <c r="I13590" s="17">
        <v>20</v>
      </c>
      <c r="J13590" s="17">
        <v>40</v>
      </c>
      <c r="K13590" s="3" t="s">
        <v>5</v>
      </c>
      <c r="L13590" s="3">
        <v>26.4</v>
      </c>
      <c r="M13590" s="3">
        <v>21</v>
      </c>
      <c r="N13590" s="3">
        <v>376</v>
      </c>
      <c r="O13590" s="3">
        <v>1</v>
      </c>
      <c r="P13590" s="28">
        <f>N13590/O13590</f>
        <v>376</v>
      </c>
      <c r="Q13590" s="5">
        <v>26</v>
      </c>
      <c r="R13590" s="2"/>
      <c r="S13590" s="55">
        <f>O13590/J13590*40</f>
        <v>1</v>
      </c>
      <c r="T13590" s="55">
        <f>N13590/J13590*40</f>
        <v>376</v>
      </c>
    </row>
    <row r="13591" spans="1:20" ht="14.4" x14ac:dyDescent="0.3">
      <c r="A13591" s="3" t="s">
        <v>348</v>
      </c>
      <c r="B13591" s="3" t="s">
        <v>349</v>
      </c>
      <c r="C13591" s="3">
        <v>54.901000000000003</v>
      </c>
      <c r="D13591" s="3">
        <v>24.088999999999999</v>
      </c>
      <c r="E13591" s="9">
        <v>45854</v>
      </c>
      <c r="F13591" s="16" t="s">
        <v>47</v>
      </c>
      <c r="G13591" s="32">
        <v>46177</v>
      </c>
      <c r="H13591" s="17">
        <v>18</v>
      </c>
      <c r="I13591" s="17">
        <v>20</v>
      </c>
      <c r="J13591" s="17">
        <v>40</v>
      </c>
      <c r="K13591" s="3" t="s">
        <v>5</v>
      </c>
      <c r="L13591" s="3">
        <v>28.1</v>
      </c>
      <c r="M13591" s="3">
        <v>24</v>
      </c>
      <c r="N13591" s="3">
        <v>365</v>
      </c>
      <c r="O13591" s="3">
        <v>1</v>
      </c>
      <c r="P13591" s="28">
        <f>N13591/O13591</f>
        <v>365</v>
      </c>
      <c r="Q13591" s="5">
        <v>29</v>
      </c>
      <c r="R13591" s="2"/>
      <c r="S13591" s="55">
        <f>O13591/J13591*40</f>
        <v>1</v>
      </c>
      <c r="T13591" s="55">
        <f>N13591/J13591*40</f>
        <v>365</v>
      </c>
    </row>
    <row r="13592" spans="1:20" ht="14.4" x14ac:dyDescent="0.3">
      <c r="A13592" s="3" t="s">
        <v>348</v>
      </c>
      <c r="B13592" s="3" t="s">
        <v>349</v>
      </c>
      <c r="C13592" s="3">
        <v>54.901000000000003</v>
      </c>
      <c r="D13592" s="3">
        <v>24.088999999999999</v>
      </c>
      <c r="E13592" s="9">
        <v>45854</v>
      </c>
      <c r="F13592" s="16" t="s">
        <v>47</v>
      </c>
      <c r="G13592" s="32">
        <v>46177</v>
      </c>
      <c r="H13592" s="17">
        <v>18</v>
      </c>
      <c r="I13592" s="17">
        <v>20</v>
      </c>
      <c r="J13592" s="17">
        <v>40</v>
      </c>
      <c r="K13592" s="3" t="s">
        <v>5</v>
      </c>
      <c r="L13592" s="3">
        <v>21</v>
      </c>
      <c r="M13592" s="3">
        <v>17</v>
      </c>
      <c r="N13592" s="3">
        <v>134</v>
      </c>
      <c r="O13592" s="3">
        <v>1</v>
      </c>
      <c r="P13592" s="28">
        <f>N13592/O13592</f>
        <v>134</v>
      </c>
      <c r="Q13592" s="5">
        <v>21</v>
      </c>
      <c r="R13592" s="2"/>
      <c r="S13592" s="55">
        <f>O13592/J13592*40</f>
        <v>1</v>
      </c>
      <c r="T13592" s="55">
        <f>N13592/J13592*40</f>
        <v>134</v>
      </c>
    </row>
    <row r="13593" spans="1:20" ht="14.4" x14ac:dyDescent="0.3">
      <c r="A13593" s="3" t="s">
        <v>348</v>
      </c>
      <c r="B13593" s="3" t="s">
        <v>349</v>
      </c>
      <c r="C13593" s="3">
        <v>54.901000000000003</v>
      </c>
      <c r="D13593" s="3">
        <v>24.088999999999999</v>
      </c>
      <c r="E13593" s="9">
        <v>45854</v>
      </c>
      <c r="F13593" s="16" t="s">
        <v>47</v>
      </c>
      <c r="G13593" s="32">
        <v>46177</v>
      </c>
      <c r="H13593" s="17">
        <v>18</v>
      </c>
      <c r="I13593" s="17">
        <v>20</v>
      </c>
      <c r="J13593" s="17">
        <v>40</v>
      </c>
      <c r="K13593" s="3" t="s">
        <v>5</v>
      </c>
      <c r="L13593" s="3">
        <v>16.5</v>
      </c>
      <c r="M13593" s="3">
        <v>13</v>
      </c>
      <c r="N13593" s="3">
        <v>66</v>
      </c>
      <c r="O13593" s="3">
        <v>1</v>
      </c>
      <c r="P13593" s="28">
        <f>N13593/O13593</f>
        <v>66</v>
      </c>
      <c r="Q13593" s="5">
        <v>16</v>
      </c>
      <c r="R13593" s="2"/>
      <c r="S13593" s="55">
        <f>O13593/J13593*40</f>
        <v>1</v>
      </c>
      <c r="T13593" s="55">
        <f>N13593/J13593*40</f>
        <v>66</v>
      </c>
    </row>
    <row r="13594" spans="1:20" ht="14.4" x14ac:dyDescent="0.3">
      <c r="A13594" s="3" t="s">
        <v>348</v>
      </c>
      <c r="B13594" s="3" t="s">
        <v>349</v>
      </c>
      <c r="C13594" s="3">
        <v>54.901000000000003</v>
      </c>
      <c r="D13594" s="3">
        <v>24.088999999999999</v>
      </c>
      <c r="E13594" s="9">
        <v>45854</v>
      </c>
      <c r="F13594" s="16" t="s">
        <v>47</v>
      </c>
      <c r="G13594" s="32">
        <v>46177</v>
      </c>
      <c r="H13594" s="17">
        <v>18</v>
      </c>
      <c r="I13594" s="17">
        <v>20</v>
      </c>
      <c r="J13594" s="17">
        <v>40</v>
      </c>
      <c r="K13594" s="3" t="s">
        <v>5</v>
      </c>
      <c r="L13594" s="3">
        <v>35</v>
      </c>
      <c r="M13594" s="3">
        <v>29</v>
      </c>
      <c r="N13594" s="3">
        <v>677</v>
      </c>
      <c r="O13594" s="3">
        <v>1</v>
      </c>
      <c r="P13594" s="28">
        <f>N13594/O13594</f>
        <v>677</v>
      </c>
      <c r="Q13594" s="5">
        <v>36</v>
      </c>
      <c r="R13594" s="2"/>
      <c r="S13594" s="55">
        <f>O13594/J13594*40</f>
        <v>1</v>
      </c>
      <c r="T13594" s="55">
        <f>N13594/J13594*40</f>
        <v>677</v>
      </c>
    </row>
    <row r="13595" spans="1:20" ht="14.4" x14ac:dyDescent="0.3">
      <c r="A13595" s="3" t="s">
        <v>348</v>
      </c>
      <c r="B13595" s="3" t="s">
        <v>349</v>
      </c>
      <c r="C13595" s="3">
        <v>54.901000000000003</v>
      </c>
      <c r="D13595" s="3">
        <v>24.088999999999999</v>
      </c>
      <c r="E13595" s="9">
        <v>45854</v>
      </c>
      <c r="F13595" s="16" t="s">
        <v>47</v>
      </c>
      <c r="G13595" s="32">
        <v>46177</v>
      </c>
      <c r="H13595" s="17">
        <v>18</v>
      </c>
      <c r="I13595" s="17">
        <v>20</v>
      </c>
      <c r="J13595" s="17">
        <v>40</v>
      </c>
      <c r="K13595" s="3" t="s">
        <v>5</v>
      </c>
      <c r="L13595" s="3">
        <v>19</v>
      </c>
      <c r="M13595" s="3">
        <v>16</v>
      </c>
      <c r="N13595" s="3">
        <v>87</v>
      </c>
      <c r="O13595" s="3">
        <v>1</v>
      </c>
      <c r="P13595" s="28">
        <f>N13595/O13595</f>
        <v>87</v>
      </c>
      <c r="Q13595" s="5">
        <v>19</v>
      </c>
      <c r="R13595" s="2"/>
      <c r="S13595" s="55">
        <f>O13595/J13595*40</f>
        <v>1</v>
      </c>
      <c r="T13595" s="55">
        <f>N13595/J13595*40</f>
        <v>87</v>
      </c>
    </row>
    <row r="13596" spans="1:20" ht="14.4" x14ac:dyDescent="0.3">
      <c r="A13596" s="3" t="s">
        <v>348</v>
      </c>
      <c r="B13596" s="3" t="s">
        <v>349</v>
      </c>
      <c r="C13596" s="3">
        <v>54.901000000000003</v>
      </c>
      <c r="D13596" s="3">
        <v>24.088999999999999</v>
      </c>
      <c r="E13596" s="9">
        <v>45854</v>
      </c>
      <c r="F13596" s="16" t="s">
        <v>47</v>
      </c>
      <c r="G13596" s="32">
        <v>46177</v>
      </c>
      <c r="H13596" s="17">
        <v>18</v>
      </c>
      <c r="I13596" s="17">
        <v>20</v>
      </c>
      <c r="J13596" s="17">
        <v>40</v>
      </c>
      <c r="K13596" s="3" t="s">
        <v>5</v>
      </c>
      <c r="L13596" s="3">
        <v>18.5</v>
      </c>
      <c r="M13596" s="3">
        <v>15</v>
      </c>
      <c r="N13596" s="3">
        <v>81</v>
      </c>
      <c r="O13596" s="3">
        <v>1</v>
      </c>
      <c r="P13596" s="28">
        <f>N13596/O13596</f>
        <v>81</v>
      </c>
      <c r="Q13596" s="5">
        <v>19</v>
      </c>
      <c r="R13596" s="2"/>
      <c r="S13596" s="55">
        <f>O13596/J13596*40</f>
        <v>1</v>
      </c>
      <c r="T13596" s="55">
        <f>N13596/J13596*40</f>
        <v>81</v>
      </c>
    </row>
    <row r="13597" spans="1:20" ht="14.4" x14ac:dyDescent="0.3">
      <c r="A13597" s="3" t="s">
        <v>348</v>
      </c>
      <c r="B13597" s="3" t="s">
        <v>349</v>
      </c>
      <c r="C13597" s="3">
        <v>54.901000000000003</v>
      </c>
      <c r="D13597" s="3">
        <v>24.088999999999999</v>
      </c>
      <c r="E13597" s="9">
        <v>45854</v>
      </c>
      <c r="F13597" s="16" t="s">
        <v>47</v>
      </c>
      <c r="G13597" s="32">
        <v>46177</v>
      </c>
      <c r="H13597" s="17">
        <v>18</v>
      </c>
      <c r="I13597" s="17">
        <v>20</v>
      </c>
      <c r="J13597" s="17">
        <v>40</v>
      </c>
      <c r="K13597" s="3" t="s">
        <v>5</v>
      </c>
      <c r="L13597" s="3">
        <v>26</v>
      </c>
      <c r="M13597" s="3">
        <v>22</v>
      </c>
      <c r="N13597" s="3">
        <v>278</v>
      </c>
      <c r="O13597" s="3">
        <v>1</v>
      </c>
      <c r="P13597" s="28">
        <f>N13597/O13597</f>
        <v>278</v>
      </c>
      <c r="Q13597" s="5">
        <v>26</v>
      </c>
      <c r="R13597" s="2"/>
      <c r="S13597" s="55">
        <f>O13597/J13597*40</f>
        <v>1</v>
      </c>
      <c r="T13597" s="55">
        <f>N13597/J13597*40</f>
        <v>278</v>
      </c>
    </row>
    <row r="13598" spans="1:20" ht="14.4" x14ac:dyDescent="0.3">
      <c r="A13598" s="3" t="s">
        <v>348</v>
      </c>
      <c r="B13598" s="3" t="s">
        <v>349</v>
      </c>
      <c r="C13598" s="3">
        <v>54.901000000000003</v>
      </c>
      <c r="D13598" s="3">
        <v>24.088999999999999</v>
      </c>
      <c r="E13598" s="9">
        <v>45854</v>
      </c>
      <c r="F13598" s="16" t="s">
        <v>47</v>
      </c>
      <c r="G13598" s="32">
        <v>46177</v>
      </c>
      <c r="H13598" s="17">
        <v>18</v>
      </c>
      <c r="I13598" s="17">
        <v>20</v>
      </c>
      <c r="J13598" s="17">
        <v>40</v>
      </c>
      <c r="K13598" s="3" t="s">
        <v>5</v>
      </c>
      <c r="L13598" s="3">
        <v>15</v>
      </c>
      <c r="M13598" s="3">
        <v>12.5</v>
      </c>
      <c r="N13598" s="3">
        <v>37</v>
      </c>
      <c r="O13598" s="3">
        <v>1</v>
      </c>
      <c r="P13598" s="28">
        <f>N13598/O13598</f>
        <v>37</v>
      </c>
      <c r="Q13598" s="5">
        <v>16</v>
      </c>
      <c r="R13598" s="2"/>
      <c r="S13598" s="55">
        <f>O13598/J13598*40</f>
        <v>1</v>
      </c>
      <c r="T13598" s="55">
        <f>N13598/J13598*40</f>
        <v>37</v>
      </c>
    </row>
    <row r="13599" spans="1:20" ht="14.4" x14ac:dyDescent="0.3">
      <c r="A13599" s="3" t="s">
        <v>348</v>
      </c>
      <c r="B13599" s="3" t="s">
        <v>349</v>
      </c>
      <c r="C13599" s="3">
        <v>54.901000000000003</v>
      </c>
      <c r="D13599" s="3">
        <v>24.088999999999999</v>
      </c>
      <c r="E13599" s="9">
        <v>45854</v>
      </c>
      <c r="F13599" s="16" t="s">
        <v>47</v>
      </c>
      <c r="G13599" s="32">
        <v>46177</v>
      </c>
      <c r="H13599" s="17">
        <v>18</v>
      </c>
      <c r="I13599" s="17">
        <v>20</v>
      </c>
      <c r="J13599" s="17">
        <v>40</v>
      </c>
      <c r="K13599" s="3" t="s">
        <v>5</v>
      </c>
      <c r="L13599" s="3">
        <v>15.3</v>
      </c>
      <c r="M13599" s="3">
        <v>12</v>
      </c>
      <c r="N13599" s="3">
        <v>39</v>
      </c>
      <c r="O13599" s="3">
        <v>1</v>
      </c>
      <c r="P13599" s="28">
        <f>N13599/O13599</f>
        <v>39</v>
      </c>
      <c r="Q13599" s="5">
        <v>16</v>
      </c>
      <c r="R13599" s="2"/>
      <c r="S13599" s="55">
        <f>O13599/J13599*40</f>
        <v>1</v>
      </c>
      <c r="T13599" s="55">
        <f>N13599/J13599*40</f>
        <v>39</v>
      </c>
    </row>
    <row r="13600" spans="1:20" ht="14.4" x14ac:dyDescent="0.3">
      <c r="A13600" s="3" t="s">
        <v>348</v>
      </c>
      <c r="B13600" s="3" t="s">
        <v>349</v>
      </c>
      <c r="C13600" s="3">
        <v>54.901000000000003</v>
      </c>
      <c r="D13600" s="3">
        <v>24.088999999999999</v>
      </c>
      <c r="E13600" s="9">
        <v>45854</v>
      </c>
      <c r="F13600" s="16" t="s">
        <v>47</v>
      </c>
      <c r="G13600" s="32">
        <v>46177</v>
      </c>
      <c r="H13600" s="17">
        <v>18</v>
      </c>
      <c r="I13600" s="17">
        <v>20</v>
      </c>
      <c r="J13600" s="17">
        <v>40</v>
      </c>
      <c r="K13600" s="3" t="s">
        <v>5</v>
      </c>
      <c r="L13600" s="3">
        <v>16</v>
      </c>
      <c r="M13600" s="3">
        <v>14</v>
      </c>
      <c r="N13600" s="3">
        <v>44</v>
      </c>
      <c r="O13600" s="3">
        <v>1</v>
      </c>
      <c r="P13600" s="28">
        <f>N13600/O13600</f>
        <v>44</v>
      </c>
      <c r="Q13600" s="5">
        <v>16</v>
      </c>
      <c r="R13600" s="2"/>
      <c r="S13600" s="55">
        <f>O13600/J13600*40</f>
        <v>1</v>
      </c>
      <c r="T13600" s="55">
        <f>N13600/J13600*40</f>
        <v>44</v>
      </c>
    </row>
    <row r="13601" spans="1:20" ht="14.4" x14ac:dyDescent="0.3">
      <c r="A13601" s="3" t="s">
        <v>348</v>
      </c>
      <c r="B13601" s="3" t="s">
        <v>349</v>
      </c>
      <c r="C13601" s="3">
        <v>54.901000000000003</v>
      </c>
      <c r="D13601" s="3">
        <v>24.088999999999999</v>
      </c>
      <c r="E13601" s="9">
        <v>45854</v>
      </c>
      <c r="F13601" s="16" t="s">
        <v>47</v>
      </c>
      <c r="G13601" s="32">
        <v>46177</v>
      </c>
      <c r="H13601" s="17">
        <v>18</v>
      </c>
      <c r="I13601" s="17">
        <v>20</v>
      </c>
      <c r="J13601" s="17">
        <v>40</v>
      </c>
      <c r="K13601" s="3" t="s">
        <v>5</v>
      </c>
      <c r="L13601" s="3">
        <v>16</v>
      </c>
      <c r="M13601" s="3">
        <v>14</v>
      </c>
      <c r="N13601" s="3">
        <v>45</v>
      </c>
      <c r="O13601" s="3">
        <v>1</v>
      </c>
      <c r="P13601" s="28">
        <f>N13601/O13601</f>
        <v>45</v>
      </c>
      <c r="Q13601" s="5">
        <v>16</v>
      </c>
      <c r="R13601" s="2"/>
      <c r="S13601" s="55">
        <f>O13601/J13601*40</f>
        <v>1</v>
      </c>
      <c r="T13601" s="55">
        <f>N13601/J13601*40</f>
        <v>45</v>
      </c>
    </row>
    <row r="13602" spans="1:20" ht="14.4" x14ac:dyDescent="0.3">
      <c r="A13602" s="3" t="s">
        <v>348</v>
      </c>
      <c r="B13602" s="3" t="s">
        <v>349</v>
      </c>
      <c r="C13602" s="3">
        <v>54.901000000000003</v>
      </c>
      <c r="D13602" s="3">
        <v>24.088999999999999</v>
      </c>
      <c r="E13602" s="9">
        <v>45854</v>
      </c>
      <c r="F13602" s="16" t="s">
        <v>47</v>
      </c>
      <c r="G13602" s="32">
        <v>46177</v>
      </c>
      <c r="H13602" s="17">
        <v>18</v>
      </c>
      <c r="I13602" s="17">
        <v>20</v>
      </c>
      <c r="J13602" s="17">
        <v>40</v>
      </c>
      <c r="K13602" s="3" t="s">
        <v>5</v>
      </c>
      <c r="L13602" s="3">
        <v>11</v>
      </c>
      <c r="N13602" s="3">
        <v>106</v>
      </c>
      <c r="O13602" s="3">
        <v>6</v>
      </c>
      <c r="P13602" s="28">
        <f>N13602/O13602</f>
        <v>17.666666666666668</v>
      </c>
      <c r="Q13602" s="5">
        <v>11</v>
      </c>
      <c r="S13602" s="55">
        <f>O13602/J13602*40</f>
        <v>6</v>
      </c>
      <c r="T13602" s="55">
        <f>N13602/J13602*40</f>
        <v>106</v>
      </c>
    </row>
    <row r="13603" spans="1:20" ht="14.4" x14ac:dyDescent="0.3">
      <c r="A13603" s="3" t="s">
        <v>348</v>
      </c>
      <c r="B13603" s="3" t="s">
        <v>349</v>
      </c>
      <c r="C13603" s="3">
        <v>54.901000000000003</v>
      </c>
      <c r="D13603" s="3">
        <v>24.088999999999999</v>
      </c>
      <c r="E13603" s="9">
        <v>45854</v>
      </c>
      <c r="F13603" s="16" t="s">
        <v>47</v>
      </c>
      <c r="G13603" s="32">
        <v>46177</v>
      </c>
      <c r="H13603" s="17">
        <v>18</v>
      </c>
      <c r="I13603" s="17">
        <v>20</v>
      </c>
      <c r="J13603" s="17">
        <v>40</v>
      </c>
      <c r="K13603" s="3" t="s">
        <v>5</v>
      </c>
      <c r="L13603" s="3">
        <v>14</v>
      </c>
      <c r="N13603" s="3">
        <v>747</v>
      </c>
      <c r="O13603" s="3">
        <v>24</v>
      </c>
      <c r="P13603" s="28">
        <f>N13603/O13603</f>
        <v>31.125</v>
      </c>
      <c r="Q13603" s="5">
        <v>14</v>
      </c>
      <c r="S13603" s="55">
        <f>O13603/J13603*40</f>
        <v>24</v>
      </c>
      <c r="T13603" s="55">
        <f>N13603/J13603*40</f>
        <v>747</v>
      </c>
    </row>
    <row r="13604" spans="1:20" ht="14.4" x14ac:dyDescent="0.3">
      <c r="A13604" s="3" t="s">
        <v>348</v>
      </c>
      <c r="B13604" s="3" t="s">
        <v>349</v>
      </c>
      <c r="C13604" s="3">
        <v>54.901000000000003</v>
      </c>
      <c r="D13604" s="3">
        <v>24.088999999999999</v>
      </c>
      <c r="E13604" s="9">
        <v>45854</v>
      </c>
      <c r="F13604" s="16" t="s">
        <v>47</v>
      </c>
      <c r="G13604" s="32">
        <v>46177</v>
      </c>
      <c r="H13604" s="17">
        <v>18</v>
      </c>
      <c r="I13604" s="17">
        <v>20</v>
      </c>
      <c r="J13604" s="17">
        <v>40</v>
      </c>
      <c r="K13604" s="3" t="s">
        <v>5</v>
      </c>
      <c r="L13604" s="3">
        <v>16</v>
      </c>
      <c r="N13604" s="3">
        <v>3474</v>
      </c>
      <c r="O13604" s="3">
        <v>63</v>
      </c>
      <c r="P13604" s="28">
        <f>N13604/O13604</f>
        <v>55.142857142857146</v>
      </c>
      <c r="Q13604" s="5">
        <v>16</v>
      </c>
      <c r="S13604" s="55">
        <f>O13604/J13604*40</f>
        <v>63</v>
      </c>
      <c r="T13604" s="55">
        <f>N13604/J13604*40</f>
        <v>3474</v>
      </c>
    </row>
    <row r="13605" spans="1:20" ht="14.4" x14ac:dyDescent="0.3">
      <c r="A13605" s="3" t="s">
        <v>348</v>
      </c>
      <c r="B13605" s="3" t="s">
        <v>349</v>
      </c>
      <c r="C13605" s="3">
        <v>54.901000000000003</v>
      </c>
      <c r="D13605" s="3">
        <v>24.088999999999999</v>
      </c>
      <c r="E13605" s="9">
        <v>45854</v>
      </c>
      <c r="F13605" s="16" t="s">
        <v>47</v>
      </c>
      <c r="G13605" s="32">
        <v>46177</v>
      </c>
      <c r="H13605" s="17">
        <v>18</v>
      </c>
      <c r="I13605" s="17">
        <v>20</v>
      </c>
      <c r="J13605" s="17">
        <v>40</v>
      </c>
      <c r="K13605" s="3" t="s">
        <v>5</v>
      </c>
      <c r="L13605" s="3">
        <v>19</v>
      </c>
      <c r="N13605" s="3">
        <v>161</v>
      </c>
      <c r="O13605" s="3">
        <v>2</v>
      </c>
      <c r="P13605" s="28">
        <f>N13605/O13605</f>
        <v>80.5</v>
      </c>
      <c r="Q13605" s="5">
        <v>19</v>
      </c>
      <c r="S13605" s="55">
        <f>O13605/J13605*40</f>
        <v>2</v>
      </c>
      <c r="T13605" s="55">
        <f>N13605/J13605*40</f>
        <v>161</v>
      </c>
    </row>
    <row r="13606" spans="1:20" ht="14.4" x14ac:dyDescent="0.3">
      <c r="A13606" s="3" t="s">
        <v>348</v>
      </c>
      <c r="B13606" s="3" t="s">
        <v>349</v>
      </c>
      <c r="C13606" s="3">
        <v>54.901000000000003</v>
      </c>
      <c r="D13606" s="3">
        <v>24.088999999999999</v>
      </c>
      <c r="E13606" s="9">
        <v>45854</v>
      </c>
      <c r="F13606" s="16" t="s">
        <v>47</v>
      </c>
      <c r="G13606" s="32">
        <v>46177</v>
      </c>
      <c r="H13606" s="17">
        <v>18</v>
      </c>
      <c r="I13606" s="17">
        <v>20</v>
      </c>
      <c r="J13606" s="17">
        <v>40</v>
      </c>
      <c r="K13606" s="3" t="s">
        <v>5</v>
      </c>
      <c r="L13606" s="3">
        <v>31</v>
      </c>
      <c r="N13606" s="3">
        <v>417</v>
      </c>
      <c r="O13606" s="3">
        <v>1</v>
      </c>
      <c r="P13606" s="28">
        <f>N13606/O13606</f>
        <v>417</v>
      </c>
      <c r="Q13606" s="5">
        <v>31</v>
      </c>
      <c r="S13606" s="55">
        <f>O13606/J13606*40</f>
        <v>1</v>
      </c>
      <c r="T13606" s="55">
        <f>N13606/J13606*40</f>
        <v>417</v>
      </c>
    </row>
    <row r="13607" spans="1:20" ht="14.4" x14ac:dyDescent="0.3">
      <c r="A13607" s="3" t="s">
        <v>348</v>
      </c>
      <c r="B13607" s="3" t="s">
        <v>349</v>
      </c>
      <c r="C13607" s="3">
        <v>54.901000000000003</v>
      </c>
      <c r="D13607" s="3">
        <v>24.088999999999999</v>
      </c>
      <c r="E13607" s="9">
        <v>45854</v>
      </c>
      <c r="F13607" s="16" t="s">
        <v>47</v>
      </c>
      <c r="G13607" s="32">
        <v>46177</v>
      </c>
      <c r="H13607" s="17">
        <v>18</v>
      </c>
      <c r="I13607" s="17">
        <v>20</v>
      </c>
      <c r="J13607" s="17">
        <v>40</v>
      </c>
      <c r="K13607" s="3" t="s">
        <v>16</v>
      </c>
      <c r="L13607" s="3">
        <v>17.3</v>
      </c>
      <c r="M13607" s="3">
        <v>14</v>
      </c>
      <c r="N13607" s="3">
        <v>33</v>
      </c>
      <c r="O13607" s="3">
        <v>1</v>
      </c>
      <c r="P13607" s="28">
        <f>N13607/O13607</f>
        <v>33</v>
      </c>
      <c r="Q13607" s="5">
        <v>16</v>
      </c>
      <c r="R13607" s="2" t="s">
        <v>28</v>
      </c>
      <c r="S13607" s="55">
        <f>O13607/J13607*40</f>
        <v>1</v>
      </c>
      <c r="T13607" s="55">
        <f>N13607/J13607*40</f>
        <v>33</v>
      </c>
    </row>
    <row r="13608" spans="1:20" ht="14.4" x14ac:dyDescent="0.3">
      <c r="A13608" s="3" t="s">
        <v>348</v>
      </c>
      <c r="B13608" s="3" t="s">
        <v>349</v>
      </c>
      <c r="C13608" s="3">
        <v>54.901000000000003</v>
      </c>
      <c r="D13608" s="3">
        <v>24.088999999999999</v>
      </c>
      <c r="E13608" s="9">
        <v>45854</v>
      </c>
      <c r="F13608" s="16" t="s">
        <v>47</v>
      </c>
      <c r="G13608" s="32">
        <v>46177</v>
      </c>
      <c r="H13608" s="17">
        <v>18</v>
      </c>
      <c r="I13608" s="17">
        <v>20</v>
      </c>
      <c r="J13608" s="17">
        <v>40</v>
      </c>
      <c r="K13608" s="3" t="s">
        <v>16</v>
      </c>
      <c r="L13608" s="3">
        <v>18.2</v>
      </c>
      <c r="M13608" s="3">
        <v>15</v>
      </c>
      <c r="N13608" s="3">
        <v>58</v>
      </c>
      <c r="O13608" s="3">
        <v>1</v>
      </c>
      <c r="P13608" s="28">
        <f>N13608/O13608</f>
        <v>58</v>
      </c>
      <c r="Q13608" s="5">
        <v>19</v>
      </c>
      <c r="R13608" s="2" t="s">
        <v>28</v>
      </c>
      <c r="S13608" s="55">
        <f>O13608/J13608*40</f>
        <v>1</v>
      </c>
      <c r="T13608" s="55">
        <f>N13608/J13608*40</f>
        <v>58</v>
      </c>
    </row>
    <row r="13609" spans="1:20" ht="14.4" x14ac:dyDescent="0.3">
      <c r="A13609" s="3" t="s">
        <v>348</v>
      </c>
      <c r="B13609" s="3" t="s">
        <v>349</v>
      </c>
      <c r="C13609" s="3">
        <v>54.901000000000003</v>
      </c>
      <c r="D13609" s="3">
        <v>24.088999999999999</v>
      </c>
      <c r="E13609" s="9">
        <v>45854</v>
      </c>
      <c r="F13609" s="16" t="s">
        <v>47</v>
      </c>
      <c r="G13609" s="32">
        <v>46177</v>
      </c>
      <c r="H13609" s="17">
        <v>18</v>
      </c>
      <c r="I13609" s="17">
        <v>20</v>
      </c>
      <c r="J13609" s="17">
        <v>40</v>
      </c>
      <c r="K13609" s="3" t="s">
        <v>16</v>
      </c>
      <c r="L13609" s="3">
        <v>18</v>
      </c>
      <c r="M13609" s="3">
        <v>15</v>
      </c>
      <c r="N13609" s="3">
        <v>49</v>
      </c>
      <c r="O13609" s="3">
        <v>1</v>
      </c>
      <c r="P13609" s="28">
        <f>N13609/O13609</f>
        <v>49</v>
      </c>
      <c r="Q13609" s="5">
        <v>19</v>
      </c>
      <c r="R13609" s="2" t="s">
        <v>28</v>
      </c>
      <c r="S13609" s="55">
        <f>O13609/J13609*40</f>
        <v>1</v>
      </c>
      <c r="T13609" s="55">
        <f>N13609/J13609*40</f>
        <v>49</v>
      </c>
    </row>
    <row r="13610" spans="1:20" ht="14.4" x14ac:dyDescent="0.3">
      <c r="A13610" s="3" t="s">
        <v>348</v>
      </c>
      <c r="B13610" s="3" t="s">
        <v>349</v>
      </c>
      <c r="C13610" s="3">
        <v>54.901000000000003</v>
      </c>
      <c r="D13610" s="3">
        <v>24.088999999999999</v>
      </c>
      <c r="E13610" s="9">
        <v>45854</v>
      </c>
      <c r="F13610" s="16" t="s">
        <v>47</v>
      </c>
      <c r="G13610" s="32">
        <v>46177</v>
      </c>
      <c r="H13610" s="17">
        <v>18</v>
      </c>
      <c r="I13610" s="17">
        <v>20</v>
      </c>
      <c r="J13610" s="17">
        <v>40</v>
      </c>
      <c r="K13610" s="3" t="s">
        <v>16</v>
      </c>
      <c r="L13610" s="3">
        <v>19.5</v>
      </c>
      <c r="M13610" s="3">
        <v>16</v>
      </c>
      <c r="N13610" s="3">
        <v>60</v>
      </c>
      <c r="O13610" s="3">
        <v>1</v>
      </c>
      <c r="P13610" s="28">
        <f>N13610/O13610</f>
        <v>60</v>
      </c>
      <c r="Q13610" s="5">
        <v>19</v>
      </c>
      <c r="R13610" s="2" t="s">
        <v>28</v>
      </c>
      <c r="S13610" s="55">
        <f>O13610/J13610*40</f>
        <v>1</v>
      </c>
      <c r="T13610" s="55">
        <f>N13610/J13610*40</f>
        <v>60</v>
      </c>
    </row>
    <row r="13611" spans="1:20" ht="14.4" x14ac:dyDescent="0.3">
      <c r="A13611" s="3" t="s">
        <v>348</v>
      </c>
      <c r="B13611" s="3" t="s">
        <v>349</v>
      </c>
      <c r="C13611" s="3">
        <v>54.901000000000003</v>
      </c>
      <c r="D13611" s="3">
        <v>24.088999999999999</v>
      </c>
      <c r="E13611" s="9">
        <v>45854</v>
      </c>
      <c r="F13611" s="16" t="s">
        <v>47</v>
      </c>
      <c r="G13611" s="32">
        <v>46177</v>
      </c>
      <c r="H13611" s="17">
        <v>18</v>
      </c>
      <c r="I13611" s="17">
        <v>20</v>
      </c>
      <c r="J13611" s="17">
        <v>40</v>
      </c>
      <c r="K13611" s="3" t="s">
        <v>16</v>
      </c>
      <c r="L13611" s="3">
        <v>18.100000000000001</v>
      </c>
      <c r="M13611" s="3">
        <v>15</v>
      </c>
      <c r="N13611" s="3">
        <v>57</v>
      </c>
      <c r="O13611" s="3">
        <v>1</v>
      </c>
      <c r="P13611" s="28">
        <f>N13611/O13611</f>
        <v>57</v>
      </c>
      <c r="Q13611" s="5">
        <v>19</v>
      </c>
      <c r="R13611" s="2" t="s">
        <v>28</v>
      </c>
      <c r="S13611" s="55">
        <f>O13611/J13611*40</f>
        <v>1</v>
      </c>
      <c r="T13611" s="55">
        <f>N13611/J13611*40</f>
        <v>57</v>
      </c>
    </row>
    <row r="13612" spans="1:20" ht="14.4" x14ac:dyDescent="0.3">
      <c r="A13612" s="3" t="s">
        <v>348</v>
      </c>
      <c r="B13612" s="3" t="s">
        <v>349</v>
      </c>
      <c r="C13612" s="3">
        <v>54.901000000000003</v>
      </c>
      <c r="D13612" s="3">
        <v>24.088999999999999</v>
      </c>
      <c r="E13612" s="9">
        <v>45854</v>
      </c>
      <c r="F13612" s="16" t="s">
        <v>47</v>
      </c>
      <c r="G13612" s="32">
        <v>46177</v>
      </c>
      <c r="H13612" s="17">
        <v>18</v>
      </c>
      <c r="I13612" s="17">
        <v>20</v>
      </c>
      <c r="J13612" s="17">
        <v>40</v>
      </c>
      <c r="K13612" s="3" t="s">
        <v>16</v>
      </c>
      <c r="L13612" s="3">
        <v>18.399999999999999</v>
      </c>
      <c r="M13612" s="3">
        <v>15</v>
      </c>
      <c r="N13612" s="3">
        <v>55</v>
      </c>
      <c r="O13612" s="3">
        <v>1</v>
      </c>
      <c r="P13612" s="28">
        <f>N13612/O13612</f>
        <v>55</v>
      </c>
      <c r="Q13612" s="5">
        <v>19</v>
      </c>
      <c r="R13612" s="2" t="s">
        <v>28</v>
      </c>
      <c r="S13612" s="55">
        <f>O13612/J13612*40</f>
        <v>1</v>
      </c>
      <c r="T13612" s="55">
        <f>N13612/J13612*40</f>
        <v>55</v>
      </c>
    </row>
    <row r="13613" spans="1:20" ht="14.4" x14ac:dyDescent="0.3">
      <c r="A13613" s="3" t="s">
        <v>348</v>
      </c>
      <c r="B13613" s="3" t="s">
        <v>349</v>
      </c>
      <c r="C13613" s="3">
        <v>54.901000000000003</v>
      </c>
      <c r="D13613" s="3">
        <v>24.088999999999999</v>
      </c>
      <c r="E13613" s="9">
        <v>45854</v>
      </c>
      <c r="F13613" s="16" t="s">
        <v>47</v>
      </c>
      <c r="G13613" s="32">
        <v>46177</v>
      </c>
      <c r="H13613" s="17">
        <v>18</v>
      </c>
      <c r="I13613" s="17">
        <v>20</v>
      </c>
      <c r="J13613" s="17">
        <v>40</v>
      </c>
      <c r="K13613" s="3" t="s">
        <v>16</v>
      </c>
      <c r="L13613" s="3">
        <v>18.5</v>
      </c>
      <c r="M13613" s="3">
        <v>15</v>
      </c>
      <c r="N13613" s="3">
        <v>55</v>
      </c>
      <c r="O13613" s="3">
        <v>1</v>
      </c>
      <c r="P13613" s="28">
        <f>N13613/O13613</f>
        <v>55</v>
      </c>
      <c r="Q13613" s="5">
        <v>19</v>
      </c>
      <c r="R13613" s="2" t="s">
        <v>28</v>
      </c>
      <c r="S13613" s="55">
        <f>O13613/J13613*40</f>
        <v>1</v>
      </c>
      <c r="T13613" s="55">
        <f>N13613/J13613*40</f>
        <v>55</v>
      </c>
    </row>
    <row r="13614" spans="1:20" ht="14.4" x14ac:dyDescent="0.3">
      <c r="A13614" s="3" t="s">
        <v>348</v>
      </c>
      <c r="B13614" s="3" t="s">
        <v>349</v>
      </c>
      <c r="C13614" s="3">
        <v>54.901000000000003</v>
      </c>
      <c r="D13614" s="3">
        <v>24.088999999999999</v>
      </c>
      <c r="E13614" s="9">
        <v>45854</v>
      </c>
      <c r="F13614" s="16" t="s">
        <v>47</v>
      </c>
      <c r="G13614" s="32">
        <v>46177</v>
      </c>
      <c r="H13614" s="17">
        <v>18</v>
      </c>
      <c r="I13614" s="17">
        <v>20</v>
      </c>
      <c r="J13614" s="17">
        <v>40</v>
      </c>
      <c r="K13614" s="3" t="s">
        <v>16</v>
      </c>
      <c r="L13614" s="3">
        <v>27</v>
      </c>
      <c r="M13614" s="3">
        <v>23</v>
      </c>
      <c r="N13614" s="3">
        <v>204</v>
      </c>
      <c r="O13614" s="3">
        <v>1</v>
      </c>
      <c r="P13614" s="28">
        <f>N13614/O13614</f>
        <v>204</v>
      </c>
      <c r="Q13614" s="5">
        <v>26</v>
      </c>
      <c r="R13614" s="2" t="s">
        <v>29</v>
      </c>
      <c r="S13614" s="55">
        <f>O13614/J13614*40</f>
        <v>1</v>
      </c>
      <c r="T13614" s="55">
        <f>N13614/J13614*40</f>
        <v>204</v>
      </c>
    </row>
    <row r="13615" spans="1:20" ht="14.4" x14ac:dyDescent="0.3">
      <c r="A13615" s="3" t="s">
        <v>348</v>
      </c>
      <c r="B13615" s="3" t="s">
        <v>349</v>
      </c>
      <c r="C13615" s="3">
        <v>54.901000000000003</v>
      </c>
      <c r="D13615" s="3">
        <v>24.088999999999999</v>
      </c>
      <c r="E13615" s="9">
        <v>45854</v>
      </c>
      <c r="F13615" s="16" t="s">
        <v>47</v>
      </c>
      <c r="G13615" s="32">
        <v>46177</v>
      </c>
      <c r="H13615" s="17">
        <v>18</v>
      </c>
      <c r="I13615" s="17">
        <v>20</v>
      </c>
      <c r="J13615" s="17">
        <v>40</v>
      </c>
      <c r="K13615" s="3" t="s">
        <v>16</v>
      </c>
      <c r="L13615" s="3">
        <v>18</v>
      </c>
      <c r="M13615" s="3">
        <v>14</v>
      </c>
      <c r="N13615" s="3">
        <v>62</v>
      </c>
      <c r="O13615" s="3">
        <v>1</v>
      </c>
      <c r="P13615" s="28">
        <f>N13615/O13615</f>
        <v>62</v>
      </c>
      <c r="Q13615" s="5">
        <v>19</v>
      </c>
      <c r="R13615" s="2" t="s">
        <v>28</v>
      </c>
      <c r="S13615" s="55">
        <f>O13615/J13615*40</f>
        <v>1</v>
      </c>
      <c r="T13615" s="55">
        <f>N13615/J13615*40</f>
        <v>62</v>
      </c>
    </row>
    <row r="13616" spans="1:20" ht="14.4" x14ac:dyDescent="0.3">
      <c r="A13616" s="3" t="s">
        <v>348</v>
      </c>
      <c r="B13616" s="3" t="s">
        <v>349</v>
      </c>
      <c r="C13616" s="3">
        <v>54.901000000000003</v>
      </c>
      <c r="D13616" s="3">
        <v>24.088999999999999</v>
      </c>
      <c r="E13616" s="9">
        <v>45854</v>
      </c>
      <c r="F13616" s="16" t="s">
        <v>47</v>
      </c>
      <c r="G13616" s="32">
        <v>46177</v>
      </c>
      <c r="H13616" s="17">
        <v>18</v>
      </c>
      <c r="I13616" s="17">
        <v>20</v>
      </c>
      <c r="J13616" s="17">
        <v>40</v>
      </c>
      <c r="K13616" s="3" t="s">
        <v>14</v>
      </c>
      <c r="L13616" s="3">
        <v>13</v>
      </c>
      <c r="M13616" s="3">
        <v>10</v>
      </c>
      <c r="N13616" s="3">
        <v>27</v>
      </c>
      <c r="O13616" s="3">
        <v>1</v>
      </c>
      <c r="P13616" s="28">
        <f>N13616/O13616</f>
        <v>27</v>
      </c>
      <c r="Q13616" s="5">
        <v>14</v>
      </c>
      <c r="R13616" s="33" t="s">
        <v>28</v>
      </c>
      <c r="S13616" s="55">
        <f>O13616/J13616*40</f>
        <v>1</v>
      </c>
      <c r="T13616" s="55">
        <f>N13616/J13616*40</f>
        <v>27</v>
      </c>
    </row>
    <row r="13617" spans="1:20" ht="14.4" x14ac:dyDescent="0.3">
      <c r="A13617" s="3" t="s">
        <v>348</v>
      </c>
      <c r="B13617" s="3" t="s">
        <v>349</v>
      </c>
      <c r="C13617" s="3">
        <v>54.901000000000003</v>
      </c>
      <c r="D13617" s="3">
        <v>24.088999999999999</v>
      </c>
      <c r="E13617" s="9">
        <v>45854</v>
      </c>
      <c r="F13617" s="16" t="s">
        <v>47</v>
      </c>
      <c r="G13617" s="32">
        <v>46177</v>
      </c>
      <c r="H13617" s="17">
        <v>18</v>
      </c>
      <c r="I13617" s="17">
        <v>20</v>
      </c>
      <c r="J13617" s="17">
        <v>40</v>
      </c>
      <c r="K13617" s="3" t="s">
        <v>14</v>
      </c>
      <c r="L13617" s="16">
        <v>12.3</v>
      </c>
      <c r="M13617" s="16">
        <v>9.5</v>
      </c>
      <c r="N13617" s="16">
        <v>20</v>
      </c>
      <c r="O13617" s="3">
        <v>1</v>
      </c>
      <c r="P13617" s="28">
        <f>N13617/O13617</f>
        <v>20</v>
      </c>
      <c r="Q13617" s="5">
        <v>11</v>
      </c>
      <c r="R13617" s="33" t="s">
        <v>28</v>
      </c>
      <c r="S13617" s="55">
        <f>O13617/J13617*40</f>
        <v>1</v>
      </c>
      <c r="T13617" s="55">
        <f>N13617/J13617*40</f>
        <v>20</v>
      </c>
    </row>
    <row r="13618" spans="1:20" ht="14.4" x14ac:dyDescent="0.3">
      <c r="A13618" s="3" t="s">
        <v>348</v>
      </c>
      <c r="B13618" s="3" t="s">
        <v>349</v>
      </c>
      <c r="C13618" s="3">
        <v>54.901000000000003</v>
      </c>
      <c r="D13618" s="3">
        <v>24.088999999999999</v>
      </c>
      <c r="E13618" s="9">
        <v>45854</v>
      </c>
      <c r="F13618" s="16" t="s">
        <v>47</v>
      </c>
      <c r="G13618" s="32">
        <v>46177</v>
      </c>
      <c r="H13618" s="17">
        <v>18</v>
      </c>
      <c r="I13618" s="17">
        <v>20</v>
      </c>
      <c r="J13618" s="17">
        <v>40</v>
      </c>
      <c r="K13618" s="3" t="s">
        <v>3</v>
      </c>
      <c r="L13618" s="3">
        <v>13</v>
      </c>
      <c r="M13618" s="3">
        <v>11</v>
      </c>
      <c r="N13618" s="3">
        <v>29</v>
      </c>
      <c r="O13618" s="3">
        <v>1</v>
      </c>
      <c r="P13618" s="28">
        <f>N13618/O13618</f>
        <v>29</v>
      </c>
      <c r="Q13618" s="5">
        <v>14</v>
      </c>
      <c r="R13618" s="2" t="s">
        <v>29</v>
      </c>
      <c r="S13618" s="55">
        <f>O13618/J13618*40</f>
        <v>1</v>
      </c>
      <c r="T13618" s="55">
        <f>N13618/J13618*40</f>
        <v>29</v>
      </c>
    </row>
    <row r="13619" spans="1:20" ht="14.4" x14ac:dyDescent="0.3">
      <c r="A13619" s="3" t="s">
        <v>348</v>
      </c>
      <c r="B13619" s="3" t="s">
        <v>349</v>
      </c>
      <c r="C13619" s="3">
        <v>54.901000000000003</v>
      </c>
      <c r="D13619" s="3">
        <v>24.088999999999999</v>
      </c>
      <c r="E13619" s="9">
        <v>45854</v>
      </c>
      <c r="F13619" s="16" t="s">
        <v>47</v>
      </c>
      <c r="G13619" s="32">
        <v>46177</v>
      </c>
      <c r="H13619" s="17">
        <v>18</v>
      </c>
      <c r="I13619" s="17">
        <v>20</v>
      </c>
      <c r="J13619" s="17">
        <v>40</v>
      </c>
      <c r="K13619" s="3" t="s">
        <v>3</v>
      </c>
      <c r="L13619" s="16">
        <v>11.5</v>
      </c>
      <c r="M13619" s="16">
        <v>10</v>
      </c>
      <c r="N13619" s="16">
        <v>26</v>
      </c>
      <c r="O13619" s="3">
        <v>1</v>
      </c>
      <c r="P13619" s="28">
        <f>N13619/O13619</f>
        <v>26</v>
      </c>
      <c r="Q13619" s="5">
        <v>11</v>
      </c>
      <c r="R13619" s="2" t="s">
        <v>28</v>
      </c>
      <c r="S13619" s="55">
        <f>O13619/J13619*40</f>
        <v>1</v>
      </c>
      <c r="T13619" s="55">
        <f>N13619/J13619*40</f>
        <v>26</v>
      </c>
    </row>
    <row r="13620" spans="1:20" ht="14.4" x14ac:dyDescent="0.3">
      <c r="A13620" s="3" t="s">
        <v>348</v>
      </c>
      <c r="B13620" s="3" t="s">
        <v>349</v>
      </c>
      <c r="C13620" s="3">
        <v>54.901000000000003</v>
      </c>
      <c r="D13620" s="3">
        <v>24.088999999999999</v>
      </c>
      <c r="E13620" s="9">
        <v>45854</v>
      </c>
      <c r="F13620" s="16" t="s">
        <v>47</v>
      </c>
      <c r="G13620" s="32">
        <v>46177</v>
      </c>
      <c r="H13620" s="17">
        <v>18</v>
      </c>
      <c r="I13620" s="17">
        <v>20</v>
      </c>
      <c r="J13620" s="17">
        <v>40</v>
      </c>
      <c r="K13620" s="3" t="s">
        <v>3</v>
      </c>
      <c r="L13620" s="3">
        <v>16</v>
      </c>
      <c r="M13620" s="3">
        <v>13</v>
      </c>
      <c r="N13620" s="3">
        <v>72</v>
      </c>
      <c r="O13620" s="3">
        <v>1</v>
      </c>
      <c r="P13620" s="28">
        <f>N13620/O13620</f>
        <v>72</v>
      </c>
      <c r="Q13620" s="5">
        <v>16</v>
      </c>
      <c r="R13620" s="2" t="s">
        <v>30</v>
      </c>
      <c r="S13620" s="55">
        <f>O13620/J13620*40</f>
        <v>1</v>
      </c>
      <c r="T13620" s="55">
        <f>N13620/J13620*40</f>
        <v>72</v>
      </c>
    </row>
    <row r="13621" spans="1:20" ht="14.4" x14ac:dyDescent="0.3">
      <c r="A13621" s="3" t="s">
        <v>348</v>
      </c>
      <c r="B13621" s="3" t="s">
        <v>349</v>
      </c>
      <c r="C13621" s="3">
        <v>54.901000000000003</v>
      </c>
      <c r="D13621" s="3">
        <v>24.088999999999999</v>
      </c>
      <c r="E13621" s="9">
        <v>45854</v>
      </c>
      <c r="F13621" s="16" t="s">
        <v>47</v>
      </c>
      <c r="G13621" s="32">
        <v>46177</v>
      </c>
      <c r="H13621" s="17">
        <v>18</v>
      </c>
      <c r="I13621" s="17">
        <v>20</v>
      </c>
      <c r="J13621" s="17">
        <v>40</v>
      </c>
      <c r="K13621" s="3" t="s">
        <v>3</v>
      </c>
      <c r="L13621" s="3">
        <v>14</v>
      </c>
      <c r="M13621" s="3">
        <v>12</v>
      </c>
      <c r="N13621" s="3">
        <v>43</v>
      </c>
      <c r="O13621" s="3">
        <v>1</v>
      </c>
      <c r="P13621" s="28">
        <f>N13621/O13621</f>
        <v>43</v>
      </c>
      <c r="Q13621" s="5">
        <v>14</v>
      </c>
      <c r="R13621" s="2" t="s">
        <v>29</v>
      </c>
      <c r="S13621" s="55">
        <f>O13621/J13621*40</f>
        <v>1</v>
      </c>
      <c r="T13621" s="55">
        <f>N13621/J13621*40</f>
        <v>43</v>
      </c>
    </row>
    <row r="13622" spans="1:20" ht="14.4" x14ac:dyDescent="0.3">
      <c r="A13622" s="3" t="s">
        <v>348</v>
      </c>
      <c r="B13622" s="3" t="s">
        <v>349</v>
      </c>
      <c r="C13622" s="3">
        <v>54.901000000000003</v>
      </c>
      <c r="D13622" s="3">
        <v>24.088999999999999</v>
      </c>
      <c r="E13622" s="9">
        <v>45854</v>
      </c>
      <c r="F13622" s="16" t="s">
        <v>47</v>
      </c>
      <c r="G13622" s="32">
        <v>46177</v>
      </c>
      <c r="H13622" s="17">
        <v>18</v>
      </c>
      <c r="I13622" s="17">
        <v>20</v>
      </c>
      <c r="J13622" s="17">
        <v>40</v>
      </c>
      <c r="K13622" s="3" t="s">
        <v>3</v>
      </c>
      <c r="L13622" s="3">
        <v>14</v>
      </c>
      <c r="M13622" s="3">
        <v>12</v>
      </c>
      <c r="N13622" s="3">
        <v>41</v>
      </c>
      <c r="O13622" s="3">
        <v>1</v>
      </c>
      <c r="P13622" s="28">
        <f>N13622/O13622</f>
        <v>41</v>
      </c>
      <c r="Q13622" s="5">
        <v>14</v>
      </c>
      <c r="R13622" s="2" t="s">
        <v>29</v>
      </c>
      <c r="S13622" s="55">
        <f>O13622/J13622*40</f>
        <v>1</v>
      </c>
      <c r="T13622" s="55">
        <f>N13622/J13622*40</f>
        <v>41</v>
      </c>
    </row>
    <row r="13623" spans="1:20" ht="14.4" x14ac:dyDescent="0.3">
      <c r="A13623" s="3" t="s">
        <v>348</v>
      </c>
      <c r="B13623" s="3" t="s">
        <v>349</v>
      </c>
      <c r="C13623" s="3">
        <v>54.901000000000003</v>
      </c>
      <c r="D13623" s="3">
        <v>24.088999999999999</v>
      </c>
      <c r="E13623" s="9">
        <v>45854</v>
      </c>
      <c r="F13623" s="16" t="s">
        <v>47</v>
      </c>
      <c r="G13623" s="32">
        <v>46177</v>
      </c>
      <c r="H13623" s="17">
        <v>18</v>
      </c>
      <c r="I13623" s="17">
        <v>20</v>
      </c>
      <c r="J13623" s="17">
        <v>40</v>
      </c>
      <c r="K13623" s="3" t="s">
        <v>3</v>
      </c>
      <c r="L13623" s="3">
        <v>14</v>
      </c>
      <c r="M13623" s="3">
        <v>12</v>
      </c>
      <c r="N13623" s="3">
        <v>44</v>
      </c>
      <c r="O13623" s="3">
        <v>1</v>
      </c>
      <c r="P13623" s="28">
        <f>N13623/O13623</f>
        <v>44</v>
      </c>
      <c r="Q13623" s="5">
        <v>14</v>
      </c>
      <c r="R13623" s="2" t="s">
        <v>29</v>
      </c>
      <c r="S13623" s="55">
        <f>O13623/J13623*40</f>
        <v>1</v>
      </c>
      <c r="T13623" s="55">
        <f>N13623/J13623*40</f>
        <v>44</v>
      </c>
    </row>
    <row r="13624" spans="1:20" ht="14.4" x14ac:dyDescent="0.3">
      <c r="A13624" s="3" t="s">
        <v>348</v>
      </c>
      <c r="B13624" s="3" t="s">
        <v>349</v>
      </c>
      <c r="C13624" s="3">
        <v>54.901000000000003</v>
      </c>
      <c r="D13624" s="3">
        <v>24.088999999999999</v>
      </c>
      <c r="E13624" s="9">
        <v>45854</v>
      </c>
      <c r="F13624" s="16" t="s">
        <v>47</v>
      </c>
      <c r="G13624" s="32">
        <v>46177</v>
      </c>
      <c r="H13624" s="17">
        <v>18</v>
      </c>
      <c r="I13624" s="17">
        <v>20</v>
      </c>
      <c r="J13624" s="17">
        <v>40</v>
      </c>
      <c r="K13624" s="3" t="s">
        <v>3</v>
      </c>
      <c r="L13624" s="3">
        <v>14.6</v>
      </c>
      <c r="M13624" s="3">
        <v>11</v>
      </c>
      <c r="N13624" s="3">
        <v>36</v>
      </c>
      <c r="O13624" s="3">
        <v>1</v>
      </c>
      <c r="P13624" s="28">
        <f>N13624/O13624</f>
        <v>36</v>
      </c>
      <c r="Q13624" s="5">
        <v>14</v>
      </c>
      <c r="R13624" s="2" t="s">
        <v>29</v>
      </c>
      <c r="S13624" s="55">
        <f>O13624/J13624*40</f>
        <v>1</v>
      </c>
      <c r="T13624" s="55">
        <f>N13624/J13624*40</f>
        <v>36</v>
      </c>
    </row>
    <row r="13625" spans="1:20" ht="14.4" x14ac:dyDescent="0.3">
      <c r="A13625" s="3" t="s">
        <v>348</v>
      </c>
      <c r="B13625" s="3" t="s">
        <v>349</v>
      </c>
      <c r="C13625" s="3">
        <v>54.901000000000003</v>
      </c>
      <c r="D13625" s="3">
        <v>24.088999999999999</v>
      </c>
      <c r="E13625" s="9">
        <v>45854</v>
      </c>
      <c r="F13625" s="16" t="s">
        <v>47</v>
      </c>
      <c r="G13625" s="32">
        <v>46177</v>
      </c>
      <c r="H13625" s="17">
        <v>18</v>
      </c>
      <c r="I13625" s="17">
        <v>20</v>
      </c>
      <c r="J13625" s="17">
        <v>40</v>
      </c>
      <c r="K13625" s="3" t="s">
        <v>3</v>
      </c>
      <c r="L13625" s="3">
        <v>17</v>
      </c>
      <c r="M13625" s="3">
        <v>14</v>
      </c>
      <c r="N13625" s="3">
        <v>64</v>
      </c>
      <c r="O13625" s="3">
        <v>1</v>
      </c>
      <c r="P13625" s="28">
        <f>N13625/O13625</f>
        <v>64</v>
      </c>
      <c r="Q13625" s="5">
        <v>16</v>
      </c>
      <c r="R13625" s="2" t="s">
        <v>30</v>
      </c>
      <c r="S13625" s="55">
        <f>O13625/J13625*40</f>
        <v>1</v>
      </c>
      <c r="T13625" s="55">
        <f>N13625/J13625*40</f>
        <v>64</v>
      </c>
    </row>
    <row r="13626" spans="1:20" ht="14.4" x14ac:dyDescent="0.3">
      <c r="A13626" s="3" t="s">
        <v>348</v>
      </c>
      <c r="B13626" s="3" t="s">
        <v>349</v>
      </c>
      <c r="C13626" s="3">
        <v>54.901000000000003</v>
      </c>
      <c r="D13626" s="3">
        <v>24.088999999999999</v>
      </c>
      <c r="E13626" s="9">
        <v>45854</v>
      </c>
      <c r="F13626" s="16" t="s">
        <v>47</v>
      </c>
      <c r="G13626" s="32">
        <v>46177</v>
      </c>
      <c r="H13626" s="17">
        <v>18</v>
      </c>
      <c r="I13626" s="17">
        <v>20</v>
      </c>
      <c r="J13626" s="17">
        <v>40</v>
      </c>
      <c r="K13626" s="3" t="s">
        <v>3</v>
      </c>
      <c r="L13626" s="3">
        <v>13</v>
      </c>
      <c r="M13626" s="3">
        <v>10</v>
      </c>
      <c r="N13626" s="3">
        <v>28</v>
      </c>
      <c r="O13626" s="3">
        <v>1</v>
      </c>
      <c r="P13626" s="28">
        <f>N13626/O13626</f>
        <v>28</v>
      </c>
      <c r="Q13626" s="5">
        <v>14</v>
      </c>
      <c r="R13626" s="2" t="s">
        <v>29</v>
      </c>
      <c r="S13626" s="55">
        <f>O13626/J13626*40</f>
        <v>1</v>
      </c>
      <c r="T13626" s="55">
        <f>N13626/J13626*40</f>
        <v>28</v>
      </c>
    </row>
    <row r="13627" spans="1:20" ht="14.4" x14ac:dyDescent="0.3">
      <c r="A13627" s="3" t="s">
        <v>348</v>
      </c>
      <c r="B13627" s="3" t="s">
        <v>349</v>
      </c>
      <c r="C13627" s="3">
        <v>54.901000000000003</v>
      </c>
      <c r="D13627" s="3">
        <v>24.088999999999999</v>
      </c>
      <c r="E13627" s="9">
        <v>45854</v>
      </c>
      <c r="F13627" s="16" t="s">
        <v>47</v>
      </c>
      <c r="G13627" s="32">
        <v>46177</v>
      </c>
      <c r="H13627" s="17">
        <v>18</v>
      </c>
      <c r="I13627" s="17">
        <v>20</v>
      </c>
      <c r="J13627" s="17">
        <v>40</v>
      </c>
      <c r="K13627" s="3" t="s">
        <v>3</v>
      </c>
      <c r="L13627" s="3">
        <v>12.8</v>
      </c>
      <c r="M13627" s="3">
        <v>11</v>
      </c>
      <c r="N13627" s="3">
        <v>37</v>
      </c>
      <c r="O13627" s="3">
        <v>1</v>
      </c>
      <c r="P13627" s="28">
        <f>N13627/O13627</f>
        <v>37</v>
      </c>
      <c r="Q13627" s="5">
        <v>14</v>
      </c>
      <c r="R13627" s="2" t="s">
        <v>29</v>
      </c>
      <c r="S13627" s="55">
        <f>O13627/J13627*40</f>
        <v>1</v>
      </c>
      <c r="T13627" s="55">
        <f>N13627/J13627*40</f>
        <v>37</v>
      </c>
    </row>
    <row r="13628" spans="1:20" ht="14.4" x14ac:dyDescent="0.3">
      <c r="A13628" s="3" t="s">
        <v>348</v>
      </c>
      <c r="B13628" s="3" t="s">
        <v>349</v>
      </c>
      <c r="C13628" s="3">
        <v>54.901000000000003</v>
      </c>
      <c r="D13628" s="3">
        <v>24.088999999999999</v>
      </c>
      <c r="E13628" s="9">
        <v>45854</v>
      </c>
      <c r="F13628" s="16" t="s">
        <v>47</v>
      </c>
      <c r="G13628" s="32">
        <v>46177</v>
      </c>
      <c r="H13628" s="17">
        <v>18</v>
      </c>
      <c r="I13628" s="17">
        <v>20</v>
      </c>
      <c r="J13628" s="17">
        <v>40</v>
      </c>
      <c r="K13628" s="3" t="s">
        <v>3</v>
      </c>
      <c r="L13628" s="3">
        <v>11</v>
      </c>
      <c r="N13628" s="3">
        <v>269</v>
      </c>
      <c r="O13628" s="3">
        <v>11</v>
      </c>
      <c r="P13628" s="28">
        <f>N13628/O13628</f>
        <v>24.454545454545453</v>
      </c>
      <c r="Q13628" s="5">
        <v>11</v>
      </c>
      <c r="R13628" s="2" t="s">
        <v>28</v>
      </c>
      <c r="S13628" s="55">
        <f>O13628/J13628*40</f>
        <v>11</v>
      </c>
      <c r="T13628" s="55">
        <f>N13628/J13628*40</f>
        <v>269</v>
      </c>
    </row>
    <row r="13629" spans="1:20" ht="14.4" x14ac:dyDescent="0.3">
      <c r="A13629" s="3" t="s">
        <v>348</v>
      </c>
      <c r="B13629" s="3" t="s">
        <v>349</v>
      </c>
      <c r="C13629" s="3">
        <v>54.901000000000003</v>
      </c>
      <c r="D13629" s="3">
        <v>24.088999999999999</v>
      </c>
      <c r="E13629" s="9">
        <v>45854</v>
      </c>
      <c r="F13629" s="16" t="s">
        <v>47</v>
      </c>
      <c r="G13629" s="32">
        <v>46177</v>
      </c>
      <c r="H13629" s="17">
        <v>18</v>
      </c>
      <c r="I13629" s="17">
        <v>20</v>
      </c>
      <c r="J13629" s="17">
        <v>40</v>
      </c>
      <c r="K13629" s="3" t="s">
        <v>3</v>
      </c>
      <c r="L13629" s="3">
        <v>14</v>
      </c>
      <c r="N13629" s="3">
        <v>1885</v>
      </c>
      <c r="O13629" s="3">
        <v>43</v>
      </c>
      <c r="P13629" s="28">
        <f>N13629/O13629</f>
        <v>43.837209302325583</v>
      </c>
      <c r="Q13629" s="5">
        <v>14</v>
      </c>
      <c r="R13629" s="2" t="s">
        <v>29</v>
      </c>
      <c r="S13629" s="55">
        <f>O13629/J13629*40</f>
        <v>43</v>
      </c>
      <c r="T13629" s="55">
        <f>N13629/J13629*40</f>
        <v>1885</v>
      </c>
    </row>
    <row r="13630" spans="1:20" ht="14.4" x14ac:dyDescent="0.3">
      <c r="A13630" s="3" t="s">
        <v>348</v>
      </c>
      <c r="B13630" s="3" t="s">
        <v>349</v>
      </c>
      <c r="C13630" s="3">
        <v>54.901000000000003</v>
      </c>
      <c r="D13630" s="3">
        <v>24.088999999999999</v>
      </c>
      <c r="E13630" s="9">
        <v>45854</v>
      </c>
      <c r="F13630" s="16" t="s">
        <v>47</v>
      </c>
      <c r="G13630" s="32">
        <v>46177</v>
      </c>
      <c r="H13630" s="17">
        <v>18</v>
      </c>
      <c r="I13630" s="17">
        <v>20</v>
      </c>
      <c r="J13630" s="17">
        <v>40</v>
      </c>
      <c r="K13630" s="3" t="s">
        <v>8</v>
      </c>
      <c r="L13630" s="3">
        <v>31</v>
      </c>
      <c r="M13630" s="3">
        <v>25</v>
      </c>
      <c r="N13630" s="3">
        <v>396</v>
      </c>
      <c r="O13630" s="3">
        <v>1</v>
      </c>
      <c r="P13630" s="28">
        <f>N13630/O13630</f>
        <v>396</v>
      </c>
      <c r="Q13630" s="5">
        <v>31</v>
      </c>
      <c r="R13630" s="2"/>
      <c r="S13630" s="55">
        <f>O13630/J13630*40</f>
        <v>1</v>
      </c>
      <c r="T13630" s="55">
        <f>N13630/J13630*40</f>
        <v>396</v>
      </c>
    </row>
    <row r="13631" spans="1:20" ht="14.4" x14ac:dyDescent="0.3">
      <c r="A13631" s="3" t="s">
        <v>348</v>
      </c>
      <c r="B13631" s="3" t="s">
        <v>349</v>
      </c>
      <c r="C13631" s="3">
        <v>54.901000000000003</v>
      </c>
      <c r="D13631" s="3">
        <v>24.088999999999999</v>
      </c>
      <c r="E13631" s="9">
        <v>45854</v>
      </c>
      <c r="F13631" s="16" t="s">
        <v>47</v>
      </c>
      <c r="G13631" s="32">
        <v>46177</v>
      </c>
      <c r="H13631" s="17">
        <v>18</v>
      </c>
      <c r="I13631" s="17">
        <v>20</v>
      </c>
      <c r="J13631" s="17">
        <v>40</v>
      </c>
      <c r="K13631" s="3" t="s">
        <v>13</v>
      </c>
      <c r="L13631" s="3">
        <v>14</v>
      </c>
      <c r="M13631" s="3">
        <v>11.5</v>
      </c>
      <c r="N13631" s="3">
        <v>34</v>
      </c>
      <c r="O13631" s="3">
        <v>1</v>
      </c>
      <c r="P13631" s="28">
        <f>N13631/O13631</f>
        <v>34</v>
      </c>
      <c r="Q13631" s="5">
        <v>14</v>
      </c>
      <c r="R13631" s="2"/>
      <c r="S13631" s="55">
        <f>O13631/J13631*40</f>
        <v>1</v>
      </c>
      <c r="T13631" s="55">
        <f>N13631/J13631*40</f>
        <v>34</v>
      </c>
    </row>
    <row r="13632" spans="1:20" ht="14.4" x14ac:dyDescent="0.3">
      <c r="A13632" s="3" t="s">
        <v>348</v>
      </c>
      <c r="B13632" s="3" t="s">
        <v>349</v>
      </c>
      <c r="C13632" s="3">
        <v>54.901000000000003</v>
      </c>
      <c r="D13632" s="3">
        <v>24.088999999999999</v>
      </c>
      <c r="E13632" s="9">
        <v>45854</v>
      </c>
      <c r="F13632" s="16" t="s">
        <v>47</v>
      </c>
      <c r="G13632" s="32">
        <v>46177</v>
      </c>
      <c r="H13632" s="17">
        <v>18</v>
      </c>
      <c r="I13632" s="17">
        <v>20</v>
      </c>
      <c r="J13632" s="17">
        <v>40</v>
      </c>
      <c r="K13632" s="3" t="s">
        <v>13</v>
      </c>
      <c r="L13632" s="3">
        <v>13.5</v>
      </c>
      <c r="M13632" s="3">
        <v>11</v>
      </c>
      <c r="N13632" s="3">
        <v>28</v>
      </c>
      <c r="O13632" s="3">
        <v>1</v>
      </c>
      <c r="P13632" s="28">
        <f>N13632/O13632</f>
        <v>28</v>
      </c>
      <c r="Q13632" s="5">
        <v>14</v>
      </c>
      <c r="R13632" s="2"/>
      <c r="S13632" s="55">
        <f>O13632/J13632*40</f>
        <v>1</v>
      </c>
      <c r="T13632" s="55">
        <f>N13632/J13632*40</f>
        <v>28</v>
      </c>
    </row>
    <row r="13633" spans="1:20" ht="14.4" x14ac:dyDescent="0.3">
      <c r="A13633" s="3" t="s">
        <v>348</v>
      </c>
      <c r="B13633" s="3" t="s">
        <v>349</v>
      </c>
      <c r="C13633" s="3">
        <v>54.901000000000003</v>
      </c>
      <c r="D13633" s="3">
        <v>24.088999999999999</v>
      </c>
      <c r="E13633" s="9">
        <v>45854</v>
      </c>
      <c r="F13633" s="16" t="s">
        <v>47</v>
      </c>
      <c r="G13633" s="32">
        <v>46177</v>
      </c>
      <c r="H13633" s="17">
        <v>18</v>
      </c>
      <c r="I13633" s="17">
        <v>20</v>
      </c>
      <c r="J13633" s="17">
        <v>40</v>
      </c>
      <c r="K13633" s="3" t="s">
        <v>13</v>
      </c>
      <c r="L13633" s="3">
        <v>9</v>
      </c>
      <c r="N13633" s="3">
        <v>86</v>
      </c>
      <c r="O13633" s="3">
        <v>9</v>
      </c>
      <c r="P13633" s="28">
        <f>N13633/O13633</f>
        <v>9.5555555555555554</v>
      </c>
      <c r="Q13633" s="5">
        <v>9</v>
      </c>
      <c r="S13633" s="55">
        <f>O13633/J13633*40</f>
        <v>9</v>
      </c>
      <c r="T13633" s="55">
        <f>N13633/J13633*40</f>
        <v>86</v>
      </c>
    </row>
    <row r="13634" spans="1:20" ht="14.4" x14ac:dyDescent="0.3">
      <c r="A13634" s="3" t="s">
        <v>348</v>
      </c>
      <c r="B13634" s="3" t="s">
        <v>349</v>
      </c>
      <c r="C13634" s="3">
        <v>54.901000000000003</v>
      </c>
      <c r="D13634" s="3">
        <v>24.088999999999999</v>
      </c>
      <c r="E13634" s="9">
        <v>45854</v>
      </c>
      <c r="F13634" s="16" t="s">
        <v>47</v>
      </c>
      <c r="G13634" s="32">
        <v>46177</v>
      </c>
      <c r="H13634" s="17">
        <v>18</v>
      </c>
      <c r="I13634" s="17">
        <v>20</v>
      </c>
      <c r="J13634" s="17">
        <v>40</v>
      </c>
      <c r="K13634" s="3" t="s">
        <v>13</v>
      </c>
      <c r="L13634" s="3">
        <v>11</v>
      </c>
      <c r="N13634" s="3">
        <v>1152</v>
      </c>
      <c r="O13634" s="3">
        <v>63</v>
      </c>
      <c r="P13634" s="28">
        <f>N13634/O13634</f>
        <v>18.285714285714285</v>
      </c>
      <c r="Q13634" s="5">
        <v>11</v>
      </c>
      <c r="S13634" s="55">
        <f>O13634/J13634*40</f>
        <v>63</v>
      </c>
      <c r="T13634" s="55">
        <f>N13634/J13634*40</f>
        <v>1152</v>
      </c>
    </row>
    <row r="13635" spans="1:20" ht="14.4" x14ac:dyDescent="0.3">
      <c r="A13635" s="3" t="s">
        <v>348</v>
      </c>
      <c r="B13635" s="3" t="s">
        <v>349</v>
      </c>
      <c r="C13635" s="3">
        <v>54.901000000000003</v>
      </c>
      <c r="D13635" s="3">
        <v>24.088999999999999</v>
      </c>
      <c r="E13635" s="9">
        <v>45854</v>
      </c>
      <c r="F13635" s="16" t="s">
        <v>47</v>
      </c>
      <c r="G13635" s="32">
        <v>46177</v>
      </c>
      <c r="H13635" s="17">
        <v>18</v>
      </c>
      <c r="I13635" s="17">
        <v>20</v>
      </c>
      <c r="J13635" s="17">
        <v>40</v>
      </c>
      <c r="K13635" s="3" t="s">
        <v>13</v>
      </c>
      <c r="L13635" s="3">
        <v>14</v>
      </c>
      <c r="N13635" s="3">
        <v>1527</v>
      </c>
      <c r="O13635" s="3">
        <v>48</v>
      </c>
      <c r="P13635" s="28">
        <f>N13635/O13635</f>
        <v>31.8125</v>
      </c>
      <c r="Q13635" s="5">
        <v>14</v>
      </c>
      <c r="S13635" s="55">
        <f>O13635/J13635*40</f>
        <v>48</v>
      </c>
      <c r="T13635" s="55">
        <f>N13635/J13635*40</f>
        <v>1527</v>
      </c>
    </row>
    <row r="13636" spans="1:20" ht="14.4" x14ac:dyDescent="0.3">
      <c r="A13636" s="3" t="s">
        <v>348</v>
      </c>
      <c r="B13636" s="3" t="s">
        <v>349</v>
      </c>
      <c r="C13636" s="3">
        <v>54.901000000000003</v>
      </c>
      <c r="D13636" s="3">
        <v>24.088999999999999</v>
      </c>
      <c r="E13636" s="9">
        <v>45854</v>
      </c>
      <c r="F13636" s="16" t="s">
        <v>47</v>
      </c>
      <c r="G13636" s="32">
        <v>46177</v>
      </c>
      <c r="H13636" s="17">
        <v>14</v>
      </c>
      <c r="I13636" s="17">
        <v>20</v>
      </c>
      <c r="J13636" s="17">
        <v>40</v>
      </c>
      <c r="K13636" s="3" t="s">
        <v>13</v>
      </c>
      <c r="L13636" s="16">
        <v>9</v>
      </c>
      <c r="M13636" s="16">
        <v>7.5</v>
      </c>
      <c r="N13636" s="16">
        <v>10</v>
      </c>
      <c r="O13636" s="3">
        <v>1</v>
      </c>
      <c r="P13636" s="28">
        <f>N13636/O13636</f>
        <v>10</v>
      </c>
      <c r="Q13636" s="5">
        <v>9</v>
      </c>
      <c r="R13636" s="2"/>
      <c r="S13636" s="55">
        <f>O13636/J13636*40</f>
        <v>1</v>
      </c>
      <c r="T13636" s="55">
        <f>N13636/J13636*40</f>
        <v>10</v>
      </c>
    </row>
    <row r="13637" spans="1:20" ht="14.4" x14ac:dyDescent="0.3">
      <c r="A13637" s="3" t="s">
        <v>348</v>
      </c>
      <c r="B13637" s="3" t="s">
        <v>349</v>
      </c>
      <c r="C13637" s="3">
        <v>54.901000000000003</v>
      </c>
      <c r="D13637" s="3">
        <v>24.088999999999999</v>
      </c>
      <c r="E13637" s="9">
        <v>45854</v>
      </c>
      <c r="F13637" s="16" t="s">
        <v>47</v>
      </c>
      <c r="G13637" s="32">
        <v>46177</v>
      </c>
      <c r="H13637" s="17">
        <v>14</v>
      </c>
      <c r="I13637" s="17">
        <v>20</v>
      </c>
      <c r="J13637" s="17">
        <v>40</v>
      </c>
      <c r="K13637" s="3" t="s">
        <v>13</v>
      </c>
      <c r="L13637" s="16">
        <v>10</v>
      </c>
      <c r="M13637" s="16">
        <v>8</v>
      </c>
      <c r="N13637" s="16">
        <v>12</v>
      </c>
      <c r="O13637" s="3">
        <v>1</v>
      </c>
      <c r="P13637" s="28">
        <f>N13637/O13637</f>
        <v>12</v>
      </c>
      <c r="Q13637" s="5">
        <v>11</v>
      </c>
      <c r="R13637" s="2"/>
      <c r="S13637" s="55">
        <f>O13637/J13637*40</f>
        <v>1</v>
      </c>
      <c r="T13637" s="55">
        <f>N13637/J13637*40</f>
        <v>12</v>
      </c>
    </row>
    <row r="13638" spans="1:20" ht="14.4" x14ac:dyDescent="0.3">
      <c r="A13638" s="3" t="s">
        <v>348</v>
      </c>
      <c r="B13638" s="3" t="s">
        <v>349</v>
      </c>
      <c r="C13638" s="3">
        <v>54.901000000000003</v>
      </c>
      <c r="D13638" s="3">
        <v>24.088999999999999</v>
      </c>
      <c r="E13638" s="9">
        <v>45854</v>
      </c>
      <c r="F13638" s="16" t="s">
        <v>47</v>
      </c>
      <c r="G13638" s="32">
        <v>46177</v>
      </c>
      <c r="H13638" s="17">
        <v>14</v>
      </c>
      <c r="I13638" s="17">
        <v>20</v>
      </c>
      <c r="J13638" s="17">
        <v>40</v>
      </c>
      <c r="K13638" s="3" t="s">
        <v>13</v>
      </c>
      <c r="L13638" s="16">
        <v>10</v>
      </c>
      <c r="M13638" s="16">
        <v>8</v>
      </c>
      <c r="N13638" s="16">
        <v>12</v>
      </c>
      <c r="O13638" s="3">
        <v>1</v>
      </c>
      <c r="P13638" s="28">
        <f>N13638/O13638</f>
        <v>12</v>
      </c>
      <c r="Q13638" s="5">
        <v>11</v>
      </c>
      <c r="R13638" s="2"/>
      <c r="S13638" s="55">
        <f>O13638/J13638*40</f>
        <v>1</v>
      </c>
      <c r="T13638" s="55">
        <f>N13638/J13638*40</f>
        <v>12</v>
      </c>
    </row>
    <row r="13639" spans="1:20" ht="14.4" x14ac:dyDescent="0.3">
      <c r="A13639" s="3" t="s">
        <v>348</v>
      </c>
      <c r="B13639" s="3" t="s">
        <v>349</v>
      </c>
      <c r="C13639" s="3">
        <v>54.901000000000003</v>
      </c>
      <c r="D13639" s="3">
        <v>24.088999999999999</v>
      </c>
      <c r="E13639" s="9">
        <v>45854</v>
      </c>
      <c r="F13639" s="16" t="s">
        <v>47</v>
      </c>
      <c r="G13639" s="32">
        <v>46177</v>
      </c>
      <c r="H13639" s="17">
        <v>14</v>
      </c>
      <c r="I13639" s="17">
        <v>20</v>
      </c>
      <c r="J13639" s="17">
        <v>40</v>
      </c>
      <c r="K13639" s="3" t="s">
        <v>13</v>
      </c>
      <c r="L13639" s="16">
        <v>12</v>
      </c>
      <c r="M13639" s="16">
        <v>10</v>
      </c>
      <c r="N13639" s="16">
        <v>18</v>
      </c>
      <c r="O13639" s="3">
        <v>1</v>
      </c>
      <c r="P13639" s="28">
        <f>N13639/O13639</f>
        <v>18</v>
      </c>
      <c r="Q13639" s="5">
        <v>11</v>
      </c>
      <c r="R13639" s="2"/>
      <c r="S13639" s="55">
        <f>O13639/J13639*40</f>
        <v>1</v>
      </c>
      <c r="T13639" s="55">
        <f>N13639/J13639*40</f>
        <v>18</v>
      </c>
    </row>
    <row r="13640" spans="1:20" ht="14.4" x14ac:dyDescent="0.3">
      <c r="A13640" s="3" t="s">
        <v>348</v>
      </c>
      <c r="B13640" s="3" t="s">
        <v>349</v>
      </c>
      <c r="C13640" s="3">
        <v>54.901000000000003</v>
      </c>
      <c r="D13640" s="3">
        <v>24.088999999999999</v>
      </c>
      <c r="E13640" s="9">
        <v>45854</v>
      </c>
      <c r="F13640" s="16" t="s">
        <v>47</v>
      </c>
      <c r="G13640" s="32">
        <v>46177</v>
      </c>
      <c r="H13640" s="17">
        <v>14</v>
      </c>
      <c r="I13640" s="17">
        <v>20</v>
      </c>
      <c r="J13640" s="17">
        <v>40</v>
      </c>
      <c r="K13640" s="3" t="s">
        <v>13</v>
      </c>
      <c r="L13640" s="16">
        <v>11</v>
      </c>
      <c r="M13640" s="16">
        <v>9</v>
      </c>
      <c r="N13640" s="16">
        <v>13</v>
      </c>
      <c r="O13640" s="3">
        <v>1</v>
      </c>
      <c r="P13640" s="28">
        <f>N13640/O13640</f>
        <v>13</v>
      </c>
      <c r="Q13640" s="5">
        <v>11</v>
      </c>
      <c r="R13640" s="2"/>
      <c r="S13640" s="55">
        <f>O13640/J13640*40</f>
        <v>1</v>
      </c>
      <c r="T13640" s="55">
        <f>N13640/J13640*40</f>
        <v>13</v>
      </c>
    </row>
    <row r="13641" spans="1:20" ht="14.4" x14ac:dyDescent="0.3">
      <c r="A13641" s="3" t="s">
        <v>348</v>
      </c>
      <c r="B13641" s="3" t="s">
        <v>349</v>
      </c>
      <c r="C13641" s="3">
        <v>54.901000000000003</v>
      </c>
      <c r="D13641" s="3">
        <v>24.088999999999999</v>
      </c>
      <c r="E13641" s="9">
        <v>45854</v>
      </c>
      <c r="F13641" s="16" t="s">
        <v>47</v>
      </c>
      <c r="G13641" s="32">
        <v>46177</v>
      </c>
      <c r="H13641" s="17">
        <v>14</v>
      </c>
      <c r="I13641" s="17">
        <v>20</v>
      </c>
      <c r="J13641" s="17">
        <v>40</v>
      </c>
      <c r="K13641" s="3" t="s">
        <v>13</v>
      </c>
      <c r="L13641" s="16">
        <v>11</v>
      </c>
      <c r="M13641" s="16">
        <v>9</v>
      </c>
      <c r="N13641" s="16">
        <v>17</v>
      </c>
      <c r="O13641" s="3">
        <v>1</v>
      </c>
      <c r="P13641" s="28">
        <f>N13641/O13641</f>
        <v>17</v>
      </c>
      <c r="Q13641" s="5">
        <v>11</v>
      </c>
      <c r="R13641" s="2"/>
      <c r="S13641" s="55">
        <f>O13641/J13641*40</f>
        <v>1</v>
      </c>
      <c r="T13641" s="55">
        <f>N13641/J13641*40</f>
        <v>17</v>
      </c>
    </row>
    <row r="13642" spans="1:20" ht="14.4" x14ac:dyDescent="0.3">
      <c r="A13642" s="3" t="s">
        <v>348</v>
      </c>
      <c r="B13642" s="3" t="s">
        <v>349</v>
      </c>
      <c r="C13642" s="3">
        <v>54.901000000000003</v>
      </c>
      <c r="D13642" s="3">
        <v>24.088999999999999</v>
      </c>
      <c r="E13642" s="9">
        <v>45854</v>
      </c>
      <c r="F13642" s="16" t="s">
        <v>47</v>
      </c>
      <c r="G13642" s="32">
        <v>46177</v>
      </c>
      <c r="H13642" s="17">
        <v>14</v>
      </c>
      <c r="I13642" s="17">
        <v>20</v>
      </c>
      <c r="J13642" s="17">
        <v>40</v>
      </c>
      <c r="K13642" s="3" t="s">
        <v>13</v>
      </c>
      <c r="L13642" s="3">
        <v>11</v>
      </c>
      <c r="N13642" s="3">
        <v>3087</v>
      </c>
      <c r="O13642" s="3">
        <v>295</v>
      </c>
      <c r="P13642" s="28">
        <f>N13642/O13642</f>
        <v>10.464406779661017</v>
      </c>
      <c r="Q13642" s="5">
        <v>11</v>
      </c>
      <c r="S13642" s="55">
        <f>O13642/J13642*40</f>
        <v>295</v>
      </c>
      <c r="T13642" s="55">
        <f>N13642/J13642*40</f>
        <v>3087</v>
      </c>
    </row>
    <row r="13643" spans="1:20" ht="14.4" x14ac:dyDescent="0.3">
      <c r="A13643" s="3" t="s">
        <v>348</v>
      </c>
      <c r="B13643" s="3" t="s">
        <v>349</v>
      </c>
      <c r="C13643" s="3">
        <v>54.901000000000003</v>
      </c>
      <c r="D13643" s="3">
        <v>24.088999999999999</v>
      </c>
      <c r="E13643" s="9">
        <v>45854</v>
      </c>
      <c r="F13643" s="16" t="s">
        <v>47</v>
      </c>
      <c r="G13643" s="32">
        <v>46177</v>
      </c>
      <c r="H13643" s="17">
        <v>14</v>
      </c>
      <c r="I13643" s="17">
        <v>20</v>
      </c>
      <c r="J13643" s="17">
        <v>40</v>
      </c>
      <c r="K13643" s="3" t="s">
        <v>16</v>
      </c>
      <c r="L13643" s="3">
        <v>18.3</v>
      </c>
      <c r="M13643" s="3">
        <v>14</v>
      </c>
      <c r="N13643" s="3">
        <v>43</v>
      </c>
      <c r="O13643" s="3">
        <v>1</v>
      </c>
      <c r="P13643" s="28">
        <f>N13643/O13643</f>
        <v>43</v>
      </c>
      <c r="Q13643" s="5">
        <v>19</v>
      </c>
      <c r="R13643" s="2" t="s">
        <v>28</v>
      </c>
      <c r="S13643" s="55">
        <f>O13643/J13643*40</f>
        <v>1</v>
      </c>
      <c r="T13643" s="55">
        <f>N13643/J13643*40</f>
        <v>43</v>
      </c>
    </row>
    <row r="13644" spans="1:20" ht="14.4" x14ac:dyDescent="0.3">
      <c r="A13644" s="3" t="s">
        <v>348</v>
      </c>
      <c r="B13644" s="3" t="s">
        <v>349</v>
      </c>
      <c r="C13644" s="3">
        <v>54.901000000000003</v>
      </c>
      <c r="D13644" s="3">
        <v>24.088999999999999</v>
      </c>
      <c r="E13644" s="9">
        <v>45854</v>
      </c>
      <c r="F13644" s="16" t="s">
        <v>47</v>
      </c>
      <c r="G13644" s="32">
        <v>46177</v>
      </c>
      <c r="H13644" s="17">
        <v>14</v>
      </c>
      <c r="I13644" s="17">
        <v>20</v>
      </c>
      <c r="J13644" s="17">
        <v>40</v>
      </c>
      <c r="K13644" s="3" t="s">
        <v>16</v>
      </c>
      <c r="L13644" s="3">
        <v>17.3</v>
      </c>
      <c r="M13644" s="3">
        <v>14</v>
      </c>
      <c r="N13644" s="3">
        <v>44</v>
      </c>
      <c r="O13644" s="3">
        <v>1</v>
      </c>
      <c r="P13644" s="28">
        <f>N13644/O13644</f>
        <v>44</v>
      </c>
      <c r="Q13644" s="5">
        <v>16</v>
      </c>
      <c r="R13644" s="2" t="s">
        <v>28</v>
      </c>
      <c r="S13644" s="55">
        <f>O13644/J13644*40</f>
        <v>1</v>
      </c>
      <c r="T13644" s="55">
        <f>N13644/J13644*40</f>
        <v>44</v>
      </c>
    </row>
    <row r="13645" spans="1:20" ht="14.4" x14ac:dyDescent="0.3">
      <c r="A13645" s="3" t="s">
        <v>348</v>
      </c>
      <c r="B13645" s="3" t="s">
        <v>349</v>
      </c>
      <c r="C13645" s="3">
        <v>54.901000000000003</v>
      </c>
      <c r="D13645" s="3">
        <v>24.088999999999999</v>
      </c>
      <c r="E13645" s="9">
        <v>45854</v>
      </c>
      <c r="F13645" s="16" t="s">
        <v>47</v>
      </c>
      <c r="G13645" s="32">
        <v>46177</v>
      </c>
      <c r="H13645" s="17">
        <v>14</v>
      </c>
      <c r="I13645" s="17">
        <v>20</v>
      </c>
      <c r="J13645" s="17">
        <v>40</v>
      </c>
      <c r="K13645" s="3" t="s">
        <v>16</v>
      </c>
      <c r="L13645" s="3">
        <v>15</v>
      </c>
      <c r="M13645" s="3">
        <v>12</v>
      </c>
      <c r="N13645" s="3">
        <v>31</v>
      </c>
      <c r="O13645" s="3">
        <v>1</v>
      </c>
      <c r="P13645" s="28">
        <f>N13645/O13645</f>
        <v>31</v>
      </c>
      <c r="Q13645" s="5">
        <v>16</v>
      </c>
      <c r="R13645" s="33" t="s">
        <v>27</v>
      </c>
      <c r="S13645" s="55">
        <f>O13645/J13645*40</f>
        <v>1</v>
      </c>
      <c r="T13645" s="55">
        <f>N13645/J13645*40</f>
        <v>31</v>
      </c>
    </row>
    <row r="13646" spans="1:20" ht="14.4" x14ac:dyDescent="0.3">
      <c r="A13646" s="3" t="s">
        <v>348</v>
      </c>
      <c r="B13646" s="3" t="s">
        <v>349</v>
      </c>
      <c r="C13646" s="3">
        <v>54.901000000000003</v>
      </c>
      <c r="D13646" s="3">
        <v>24.088999999999999</v>
      </c>
      <c r="E13646" s="9">
        <v>45854</v>
      </c>
      <c r="F13646" s="16" t="s">
        <v>47</v>
      </c>
      <c r="G13646" s="32">
        <v>46177</v>
      </c>
      <c r="H13646" s="17">
        <v>14</v>
      </c>
      <c r="I13646" s="17">
        <v>20</v>
      </c>
      <c r="J13646" s="17">
        <v>40</v>
      </c>
      <c r="K13646" s="3" t="s">
        <v>16</v>
      </c>
      <c r="L13646" s="3">
        <v>16</v>
      </c>
      <c r="M13646" s="3">
        <v>13</v>
      </c>
      <c r="N13646" s="3">
        <v>36</v>
      </c>
      <c r="O13646" s="3">
        <v>1</v>
      </c>
      <c r="P13646" s="28">
        <f>N13646/O13646</f>
        <v>36</v>
      </c>
      <c r="Q13646" s="5">
        <v>16</v>
      </c>
      <c r="R13646" s="2" t="s">
        <v>28</v>
      </c>
      <c r="S13646" s="55">
        <f>O13646/J13646*40</f>
        <v>1</v>
      </c>
      <c r="T13646" s="55">
        <f>N13646/J13646*40</f>
        <v>36</v>
      </c>
    </row>
    <row r="13647" spans="1:20" ht="14.4" x14ac:dyDescent="0.3">
      <c r="A13647" s="3" t="s">
        <v>348</v>
      </c>
      <c r="B13647" s="3" t="s">
        <v>349</v>
      </c>
      <c r="C13647" s="3">
        <v>54.901000000000003</v>
      </c>
      <c r="D13647" s="3">
        <v>24.088999999999999</v>
      </c>
      <c r="E13647" s="9">
        <v>45854</v>
      </c>
      <c r="F13647" s="16" t="s">
        <v>47</v>
      </c>
      <c r="G13647" s="32">
        <v>46177</v>
      </c>
      <c r="H13647" s="17">
        <v>14</v>
      </c>
      <c r="I13647" s="17">
        <v>20</v>
      </c>
      <c r="J13647" s="17">
        <v>40</v>
      </c>
      <c r="K13647" s="3" t="s">
        <v>16</v>
      </c>
      <c r="L13647" s="3">
        <v>16</v>
      </c>
      <c r="M13647" s="3">
        <v>13</v>
      </c>
      <c r="N13647" s="3">
        <v>37</v>
      </c>
      <c r="O13647" s="3">
        <v>1</v>
      </c>
      <c r="P13647" s="28">
        <f>N13647/O13647</f>
        <v>37</v>
      </c>
      <c r="Q13647" s="5">
        <v>16</v>
      </c>
      <c r="R13647" s="2" t="s">
        <v>28</v>
      </c>
      <c r="S13647" s="55">
        <f>O13647/J13647*40</f>
        <v>1</v>
      </c>
      <c r="T13647" s="55">
        <f>N13647/J13647*40</f>
        <v>37</v>
      </c>
    </row>
    <row r="13648" spans="1:20" ht="14.4" x14ac:dyDescent="0.3">
      <c r="A13648" s="3" t="s">
        <v>348</v>
      </c>
      <c r="B13648" s="3" t="s">
        <v>349</v>
      </c>
      <c r="C13648" s="3">
        <v>54.901000000000003</v>
      </c>
      <c r="D13648" s="3">
        <v>24.088999999999999</v>
      </c>
      <c r="E13648" s="9">
        <v>45854</v>
      </c>
      <c r="F13648" s="16" t="s">
        <v>47</v>
      </c>
      <c r="G13648" s="32">
        <v>46177</v>
      </c>
      <c r="H13648" s="17">
        <v>14</v>
      </c>
      <c r="I13648" s="17">
        <v>20</v>
      </c>
      <c r="J13648" s="17">
        <v>40</v>
      </c>
      <c r="K13648" s="3" t="s">
        <v>5</v>
      </c>
      <c r="L13648" s="3">
        <v>34</v>
      </c>
      <c r="M13648" s="3">
        <v>29</v>
      </c>
      <c r="N13648" s="3">
        <v>595</v>
      </c>
      <c r="O13648" s="3">
        <v>1</v>
      </c>
      <c r="P13648" s="28">
        <f>N13648/O13648</f>
        <v>595</v>
      </c>
      <c r="Q13648" s="5">
        <v>34</v>
      </c>
      <c r="R13648" s="2"/>
      <c r="S13648" s="55">
        <f>O13648/J13648*40</f>
        <v>1</v>
      </c>
      <c r="T13648" s="55">
        <f>N13648/J13648*40</f>
        <v>595</v>
      </c>
    </row>
    <row r="13649" spans="1:20" ht="14.4" x14ac:dyDescent="0.3">
      <c r="A13649" s="3" t="s">
        <v>348</v>
      </c>
      <c r="B13649" s="3" t="s">
        <v>349</v>
      </c>
      <c r="C13649" s="3">
        <v>54.901000000000003</v>
      </c>
      <c r="D13649" s="3">
        <v>24.088999999999999</v>
      </c>
      <c r="E13649" s="9">
        <v>45854</v>
      </c>
      <c r="F13649" s="16" t="s">
        <v>47</v>
      </c>
      <c r="G13649" s="32">
        <v>46177</v>
      </c>
      <c r="H13649" s="17">
        <v>14</v>
      </c>
      <c r="I13649" s="17">
        <v>20</v>
      </c>
      <c r="J13649" s="17">
        <v>40</v>
      </c>
      <c r="K13649" s="3" t="s">
        <v>5</v>
      </c>
      <c r="L13649" s="3">
        <v>26</v>
      </c>
      <c r="M13649" s="3">
        <v>21</v>
      </c>
      <c r="N13649" s="3">
        <v>272</v>
      </c>
      <c r="O13649" s="3">
        <v>1</v>
      </c>
      <c r="P13649" s="28">
        <f>N13649/O13649</f>
        <v>272</v>
      </c>
      <c r="Q13649" s="5">
        <v>26</v>
      </c>
      <c r="R13649" s="2"/>
      <c r="S13649" s="55">
        <f>O13649/J13649*40</f>
        <v>1</v>
      </c>
      <c r="T13649" s="55">
        <f>N13649/J13649*40</f>
        <v>272</v>
      </c>
    </row>
    <row r="13650" spans="1:20" ht="14.4" x14ac:dyDescent="0.3">
      <c r="A13650" s="3" t="s">
        <v>348</v>
      </c>
      <c r="B13650" s="3" t="s">
        <v>349</v>
      </c>
      <c r="C13650" s="3">
        <v>54.901000000000003</v>
      </c>
      <c r="D13650" s="3">
        <v>24.088999999999999</v>
      </c>
      <c r="E13650" s="9">
        <v>45854</v>
      </c>
      <c r="F13650" s="16" t="s">
        <v>47</v>
      </c>
      <c r="G13650" s="32">
        <v>46177</v>
      </c>
      <c r="H13650" s="17">
        <v>14</v>
      </c>
      <c r="I13650" s="17">
        <v>20</v>
      </c>
      <c r="J13650" s="17">
        <v>40</v>
      </c>
      <c r="K13650" s="3" t="s">
        <v>5</v>
      </c>
      <c r="L13650" s="16">
        <v>11</v>
      </c>
      <c r="M13650" s="16">
        <v>9</v>
      </c>
      <c r="N13650" s="16">
        <v>17</v>
      </c>
      <c r="O13650" s="3">
        <v>1</v>
      </c>
      <c r="P13650" s="28">
        <f>N13650/O13650</f>
        <v>17</v>
      </c>
      <c r="Q13650" s="5">
        <v>11</v>
      </c>
      <c r="R13650" s="2"/>
      <c r="S13650" s="55">
        <f>O13650/J13650*40</f>
        <v>1</v>
      </c>
      <c r="T13650" s="55">
        <f>N13650/J13650*40</f>
        <v>17</v>
      </c>
    </row>
    <row r="13651" spans="1:20" ht="14.4" x14ac:dyDescent="0.3">
      <c r="A13651" s="3" t="s">
        <v>348</v>
      </c>
      <c r="B13651" s="3" t="s">
        <v>349</v>
      </c>
      <c r="C13651" s="3">
        <v>54.901000000000003</v>
      </c>
      <c r="D13651" s="3">
        <v>24.088999999999999</v>
      </c>
      <c r="E13651" s="9">
        <v>45854</v>
      </c>
      <c r="F13651" s="16" t="s">
        <v>47</v>
      </c>
      <c r="G13651" s="32">
        <v>46177</v>
      </c>
      <c r="H13651" s="17">
        <v>14</v>
      </c>
      <c r="I13651" s="17">
        <v>20</v>
      </c>
      <c r="J13651" s="17">
        <v>40</v>
      </c>
      <c r="K13651" s="3" t="s">
        <v>5</v>
      </c>
      <c r="L13651" s="16">
        <v>11</v>
      </c>
      <c r="M13651" s="16">
        <v>9</v>
      </c>
      <c r="N13651" s="16">
        <v>17</v>
      </c>
      <c r="O13651" s="3">
        <v>1</v>
      </c>
      <c r="P13651" s="28">
        <f>N13651/O13651</f>
        <v>17</v>
      </c>
      <c r="Q13651" s="5">
        <v>11</v>
      </c>
      <c r="R13651" s="2"/>
      <c r="S13651" s="55">
        <f>O13651/J13651*40</f>
        <v>1</v>
      </c>
      <c r="T13651" s="55">
        <f>N13651/J13651*40</f>
        <v>17</v>
      </c>
    </row>
    <row r="13652" spans="1:20" ht="14.4" x14ac:dyDescent="0.3">
      <c r="A13652" s="3" t="s">
        <v>348</v>
      </c>
      <c r="B13652" s="3" t="s">
        <v>349</v>
      </c>
      <c r="C13652" s="3">
        <v>54.901000000000003</v>
      </c>
      <c r="D13652" s="3">
        <v>24.088999999999999</v>
      </c>
      <c r="E13652" s="9">
        <v>45854</v>
      </c>
      <c r="F13652" s="16" t="s">
        <v>47</v>
      </c>
      <c r="G13652" s="32">
        <v>46177</v>
      </c>
      <c r="H13652" s="17">
        <v>14</v>
      </c>
      <c r="I13652" s="17">
        <v>20</v>
      </c>
      <c r="J13652" s="17">
        <v>40</v>
      </c>
      <c r="K13652" s="3" t="s">
        <v>5</v>
      </c>
      <c r="L13652" s="16">
        <v>11</v>
      </c>
      <c r="M13652" s="16">
        <v>9</v>
      </c>
      <c r="N13652" s="16">
        <v>18</v>
      </c>
      <c r="O13652" s="3">
        <v>1</v>
      </c>
      <c r="P13652" s="28">
        <f>N13652/O13652</f>
        <v>18</v>
      </c>
      <c r="Q13652" s="5">
        <v>11</v>
      </c>
      <c r="R13652" s="2"/>
      <c r="S13652" s="55">
        <f>O13652/J13652*40</f>
        <v>1</v>
      </c>
      <c r="T13652" s="55">
        <f>N13652/J13652*40</f>
        <v>18</v>
      </c>
    </row>
    <row r="13653" spans="1:20" ht="14.4" x14ac:dyDescent="0.3">
      <c r="A13653" s="3" t="s">
        <v>348</v>
      </c>
      <c r="B13653" s="3" t="s">
        <v>349</v>
      </c>
      <c r="C13653" s="3">
        <v>54.901000000000003</v>
      </c>
      <c r="D13653" s="3">
        <v>24.088999999999999</v>
      </c>
      <c r="E13653" s="9">
        <v>45854</v>
      </c>
      <c r="F13653" s="16" t="s">
        <v>47</v>
      </c>
      <c r="G13653" s="32">
        <v>46177</v>
      </c>
      <c r="H13653" s="17">
        <v>14</v>
      </c>
      <c r="I13653" s="17">
        <v>20</v>
      </c>
      <c r="J13653" s="17">
        <v>40</v>
      </c>
      <c r="K13653" s="3" t="s">
        <v>5</v>
      </c>
      <c r="L13653" s="16">
        <v>11</v>
      </c>
      <c r="M13653" s="16">
        <v>9</v>
      </c>
      <c r="N13653" s="16">
        <v>18</v>
      </c>
      <c r="O13653" s="3">
        <v>1</v>
      </c>
      <c r="P13653" s="28">
        <f>N13653/O13653</f>
        <v>18</v>
      </c>
      <c r="Q13653" s="5">
        <v>11</v>
      </c>
      <c r="R13653" s="2"/>
      <c r="S13653" s="55">
        <f>O13653/J13653*40</f>
        <v>1</v>
      </c>
      <c r="T13653" s="55">
        <f>N13653/J13653*40</f>
        <v>18</v>
      </c>
    </row>
    <row r="13654" spans="1:20" ht="14.4" x14ac:dyDescent="0.3">
      <c r="A13654" s="3" t="s">
        <v>348</v>
      </c>
      <c r="B13654" s="3" t="s">
        <v>349</v>
      </c>
      <c r="C13654" s="3">
        <v>54.901000000000003</v>
      </c>
      <c r="D13654" s="3">
        <v>24.088999999999999</v>
      </c>
      <c r="E13654" s="9">
        <v>45854</v>
      </c>
      <c r="F13654" s="16" t="s">
        <v>47</v>
      </c>
      <c r="G13654" s="32">
        <v>46177</v>
      </c>
      <c r="H13654" s="17">
        <v>14</v>
      </c>
      <c r="I13654" s="17">
        <v>20</v>
      </c>
      <c r="J13654" s="17">
        <v>40</v>
      </c>
      <c r="K13654" s="3" t="s">
        <v>5</v>
      </c>
      <c r="L13654" s="17">
        <v>17</v>
      </c>
      <c r="M13654" s="17">
        <v>14</v>
      </c>
      <c r="N13654" s="17">
        <v>61</v>
      </c>
      <c r="O13654" s="3">
        <v>1</v>
      </c>
      <c r="P13654" s="28">
        <f>N13654/O13654</f>
        <v>61</v>
      </c>
      <c r="Q13654" s="5">
        <v>16</v>
      </c>
      <c r="R13654" s="2"/>
      <c r="S13654" s="55">
        <f>O13654/J13654*40</f>
        <v>1</v>
      </c>
      <c r="T13654" s="55">
        <f>N13654/J13654*40</f>
        <v>61</v>
      </c>
    </row>
    <row r="13655" spans="1:20" ht="14.4" x14ac:dyDescent="0.3">
      <c r="A13655" s="3" t="s">
        <v>348</v>
      </c>
      <c r="B13655" s="3" t="s">
        <v>349</v>
      </c>
      <c r="C13655" s="3">
        <v>54.901000000000003</v>
      </c>
      <c r="D13655" s="3">
        <v>24.088999999999999</v>
      </c>
      <c r="E13655" s="9">
        <v>45854</v>
      </c>
      <c r="F13655" s="16" t="s">
        <v>47</v>
      </c>
      <c r="G13655" s="32">
        <v>46177</v>
      </c>
      <c r="H13655" s="17">
        <v>14</v>
      </c>
      <c r="I13655" s="17">
        <v>20</v>
      </c>
      <c r="J13655" s="17">
        <v>40</v>
      </c>
      <c r="K13655" s="3" t="s">
        <v>5</v>
      </c>
      <c r="L13655" s="3">
        <v>14</v>
      </c>
      <c r="N13655" s="3">
        <v>2920</v>
      </c>
      <c r="O13655" s="3">
        <v>121</v>
      </c>
      <c r="P13655" s="28">
        <f>N13655/O13655</f>
        <v>24.132231404958677</v>
      </c>
      <c r="Q13655" s="5">
        <v>14</v>
      </c>
      <c r="S13655" s="55">
        <f>O13655/J13655*40</f>
        <v>121</v>
      </c>
      <c r="T13655" s="55">
        <f>N13655/J13655*40</f>
        <v>2920</v>
      </c>
    </row>
    <row r="13656" spans="1:20" ht="14.4" x14ac:dyDescent="0.3">
      <c r="A13656" s="3" t="s">
        <v>348</v>
      </c>
      <c r="B13656" s="3" t="s">
        <v>349</v>
      </c>
      <c r="C13656" s="3">
        <v>54.901000000000003</v>
      </c>
      <c r="D13656" s="3">
        <v>24.088999999999999</v>
      </c>
      <c r="E13656" s="9">
        <v>45854</v>
      </c>
      <c r="F13656" s="16" t="s">
        <v>47</v>
      </c>
      <c r="G13656" s="32">
        <v>46177</v>
      </c>
      <c r="H13656" s="17">
        <v>14</v>
      </c>
      <c r="I13656" s="17">
        <v>20</v>
      </c>
      <c r="J13656" s="17">
        <v>40</v>
      </c>
      <c r="K13656" s="3" t="s">
        <v>5</v>
      </c>
      <c r="L13656" s="3">
        <v>11</v>
      </c>
      <c r="N13656" s="3">
        <v>2435</v>
      </c>
      <c r="O13656" s="3">
        <v>134</v>
      </c>
      <c r="P13656" s="28">
        <f>N13656/O13656</f>
        <v>18.171641791044777</v>
      </c>
      <c r="Q13656" s="5">
        <v>11</v>
      </c>
      <c r="S13656" s="55">
        <f>O13656/J13656*40</f>
        <v>134</v>
      </c>
      <c r="T13656" s="55">
        <f>N13656/J13656*40</f>
        <v>2435</v>
      </c>
    </row>
    <row r="13657" spans="1:20" ht="14.4" x14ac:dyDescent="0.3">
      <c r="A13657" s="3" t="s">
        <v>348</v>
      </c>
      <c r="B13657" s="3" t="s">
        <v>349</v>
      </c>
      <c r="C13657" s="3">
        <v>54.901000000000003</v>
      </c>
      <c r="D13657" s="3">
        <v>24.088999999999999</v>
      </c>
      <c r="E13657" s="9">
        <v>45854</v>
      </c>
      <c r="F13657" s="16" t="s">
        <v>47</v>
      </c>
      <c r="G13657" s="32">
        <v>46177</v>
      </c>
      <c r="H13657" s="17">
        <v>14</v>
      </c>
      <c r="I13657" s="17">
        <v>20</v>
      </c>
      <c r="J13657" s="17">
        <v>40</v>
      </c>
      <c r="K13657" s="3" t="s">
        <v>3</v>
      </c>
      <c r="L13657" s="16">
        <v>10</v>
      </c>
      <c r="M13657" s="16">
        <v>8</v>
      </c>
      <c r="N13657" s="16">
        <v>12</v>
      </c>
      <c r="O13657" s="3">
        <v>1</v>
      </c>
      <c r="P13657" s="28">
        <f>N13657/O13657</f>
        <v>12</v>
      </c>
      <c r="Q13657" s="5">
        <v>11</v>
      </c>
      <c r="R13657" s="2" t="s">
        <v>28</v>
      </c>
      <c r="S13657" s="55">
        <f>O13657/J13657*40</f>
        <v>1</v>
      </c>
      <c r="T13657" s="55">
        <f>N13657/J13657*40</f>
        <v>12</v>
      </c>
    </row>
    <row r="13658" spans="1:20" ht="14.4" x14ac:dyDescent="0.3">
      <c r="A13658" s="3" t="s">
        <v>348</v>
      </c>
      <c r="B13658" s="3" t="s">
        <v>349</v>
      </c>
      <c r="C13658" s="3">
        <v>54.901000000000003</v>
      </c>
      <c r="D13658" s="3">
        <v>24.088999999999999</v>
      </c>
      <c r="E13658" s="9">
        <v>45854</v>
      </c>
      <c r="F13658" s="16" t="s">
        <v>47</v>
      </c>
      <c r="G13658" s="32">
        <v>46177</v>
      </c>
      <c r="H13658" s="17">
        <v>14</v>
      </c>
      <c r="I13658" s="17">
        <v>20</v>
      </c>
      <c r="J13658" s="17">
        <v>40</v>
      </c>
      <c r="K13658" s="3" t="s">
        <v>3</v>
      </c>
      <c r="L13658" s="16">
        <v>12</v>
      </c>
      <c r="M13658" s="16">
        <v>10</v>
      </c>
      <c r="N13658" s="16">
        <v>15</v>
      </c>
      <c r="O13658" s="3">
        <v>1</v>
      </c>
      <c r="P13658" s="28">
        <f>N13658/O13658</f>
        <v>15</v>
      </c>
      <c r="Q13658" s="5">
        <v>11</v>
      </c>
      <c r="R13658" s="2" t="s">
        <v>28</v>
      </c>
      <c r="S13658" s="55">
        <f>O13658/J13658*40</f>
        <v>1</v>
      </c>
      <c r="T13658" s="55">
        <f>N13658/J13658*40</f>
        <v>15</v>
      </c>
    </row>
    <row r="13659" spans="1:20" ht="14.4" x14ac:dyDescent="0.3">
      <c r="A13659" s="3" t="s">
        <v>348</v>
      </c>
      <c r="B13659" s="3" t="s">
        <v>349</v>
      </c>
      <c r="C13659" s="3">
        <v>54.901000000000003</v>
      </c>
      <c r="D13659" s="3">
        <v>24.088999999999999</v>
      </c>
      <c r="E13659" s="9">
        <v>45854</v>
      </c>
      <c r="F13659" s="16" t="s">
        <v>47</v>
      </c>
      <c r="G13659" s="32">
        <v>46177</v>
      </c>
      <c r="H13659" s="17">
        <v>14</v>
      </c>
      <c r="I13659" s="17">
        <v>20</v>
      </c>
      <c r="J13659" s="17">
        <v>40</v>
      </c>
      <c r="K13659" s="3" t="s">
        <v>3</v>
      </c>
      <c r="L13659" s="3">
        <v>12.8</v>
      </c>
      <c r="M13659" s="3">
        <v>10</v>
      </c>
      <c r="N13659" s="3">
        <v>23</v>
      </c>
      <c r="O13659" s="3">
        <v>1</v>
      </c>
      <c r="P13659" s="28">
        <f>N13659/O13659</f>
        <v>23</v>
      </c>
      <c r="Q13659" s="5">
        <v>14</v>
      </c>
      <c r="R13659" s="2" t="s">
        <v>29</v>
      </c>
      <c r="S13659" s="55">
        <f>O13659/J13659*40</f>
        <v>1</v>
      </c>
      <c r="T13659" s="55">
        <f>N13659/J13659*40</f>
        <v>23</v>
      </c>
    </row>
    <row r="13660" spans="1:20" ht="14.4" x14ac:dyDescent="0.3">
      <c r="A13660" s="3" t="s">
        <v>348</v>
      </c>
      <c r="B13660" s="3" t="s">
        <v>349</v>
      </c>
      <c r="C13660" s="3">
        <v>54.901000000000003</v>
      </c>
      <c r="D13660" s="3">
        <v>24.088999999999999</v>
      </c>
      <c r="E13660" s="9">
        <v>45854</v>
      </c>
      <c r="F13660" s="16" t="s">
        <v>47</v>
      </c>
      <c r="G13660" s="32">
        <v>46177</v>
      </c>
      <c r="H13660" s="17">
        <v>14</v>
      </c>
      <c r="I13660" s="17">
        <v>20</v>
      </c>
      <c r="J13660" s="17">
        <v>40</v>
      </c>
      <c r="K13660" s="3" t="s">
        <v>3</v>
      </c>
      <c r="L13660" s="3">
        <v>16</v>
      </c>
      <c r="M13660" s="3">
        <v>14</v>
      </c>
      <c r="N13660" s="3">
        <v>62</v>
      </c>
      <c r="O13660" s="3">
        <v>1</v>
      </c>
      <c r="P13660" s="28">
        <f>N13660/O13660</f>
        <v>62</v>
      </c>
      <c r="Q13660" s="5">
        <v>16</v>
      </c>
      <c r="R13660" s="2" t="s">
        <v>30</v>
      </c>
      <c r="S13660" s="55">
        <f>O13660/J13660*40</f>
        <v>1</v>
      </c>
      <c r="T13660" s="55">
        <f>N13660/J13660*40</f>
        <v>62</v>
      </c>
    </row>
    <row r="13661" spans="1:20" ht="14.4" x14ac:dyDescent="0.3">
      <c r="A13661" s="3" t="s">
        <v>348</v>
      </c>
      <c r="B13661" s="3" t="s">
        <v>349</v>
      </c>
      <c r="C13661" s="3">
        <v>54.901000000000003</v>
      </c>
      <c r="D13661" s="3">
        <v>24.088999999999999</v>
      </c>
      <c r="E13661" s="9">
        <v>45854</v>
      </c>
      <c r="F13661" s="16" t="s">
        <v>47</v>
      </c>
      <c r="G13661" s="32">
        <v>46177</v>
      </c>
      <c r="H13661" s="17">
        <v>14</v>
      </c>
      <c r="I13661" s="17">
        <v>20</v>
      </c>
      <c r="J13661" s="17">
        <v>40</v>
      </c>
      <c r="K13661" s="3" t="s">
        <v>3</v>
      </c>
      <c r="L13661" s="3">
        <v>11</v>
      </c>
      <c r="N13661" s="3">
        <v>654</v>
      </c>
      <c r="O13661" s="3">
        <v>43</v>
      </c>
      <c r="P13661" s="28">
        <f>N13661/O13661</f>
        <v>15.209302325581396</v>
      </c>
      <c r="Q13661" s="5">
        <v>11</v>
      </c>
      <c r="R13661" s="2" t="s">
        <v>28</v>
      </c>
      <c r="S13661" s="55">
        <f>O13661/J13661*40</f>
        <v>43</v>
      </c>
      <c r="T13661" s="55">
        <f>N13661/J13661*40</f>
        <v>654</v>
      </c>
    </row>
    <row r="13662" spans="1:20" ht="14.4" x14ac:dyDescent="0.3">
      <c r="A13662" s="3" t="s">
        <v>350</v>
      </c>
      <c r="B13662" s="3" t="s">
        <v>351</v>
      </c>
      <c r="C13662" s="3">
        <v>54.594000000000001</v>
      </c>
      <c r="D13662" s="3">
        <v>24.175000000000001</v>
      </c>
      <c r="E13662" s="9">
        <v>45875</v>
      </c>
      <c r="F13662" s="16" t="s">
        <v>47</v>
      </c>
      <c r="G13662" s="32">
        <v>46083</v>
      </c>
      <c r="H13662" s="17">
        <v>60</v>
      </c>
      <c r="I13662" s="17">
        <v>20</v>
      </c>
      <c r="J13662" s="17">
        <v>20</v>
      </c>
      <c r="K13662" s="3" t="s">
        <v>12</v>
      </c>
      <c r="L13662" s="3">
        <v>36</v>
      </c>
      <c r="M13662" s="3">
        <v>30</v>
      </c>
      <c r="N13662" s="3">
        <v>897</v>
      </c>
      <c r="O13662" s="3">
        <v>1</v>
      </c>
      <c r="P13662" s="28">
        <f>N13662/O13662</f>
        <v>897</v>
      </c>
      <c r="Q13662" s="5">
        <v>36</v>
      </c>
      <c r="R13662" s="2"/>
      <c r="S13662" s="55">
        <f>O13662/J13662*40</f>
        <v>2</v>
      </c>
      <c r="T13662" s="55">
        <f>N13662/J13662*40</f>
        <v>1794</v>
      </c>
    </row>
    <row r="13663" spans="1:20" ht="14.4" x14ac:dyDescent="0.3">
      <c r="A13663" s="3" t="s">
        <v>350</v>
      </c>
      <c r="B13663" s="3" t="s">
        <v>351</v>
      </c>
      <c r="C13663" s="3">
        <v>54.594000000000001</v>
      </c>
      <c r="D13663" s="3">
        <v>24.175000000000001</v>
      </c>
      <c r="E13663" s="9">
        <v>45875</v>
      </c>
      <c r="F13663" s="16" t="s">
        <v>47</v>
      </c>
      <c r="G13663" s="32">
        <v>46083</v>
      </c>
      <c r="H13663" s="17">
        <v>60</v>
      </c>
      <c r="I13663" s="17">
        <v>20</v>
      </c>
      <c r="J13663" s="17">
        <v>20</v>
      </c>
      <c r="K13663" s="3" t="s">
        <v>12</v>
      </c>
      <c r="L13663" s="3">
        <v>37</v>
      </c>
      <c r="M13663" s="3">
        <v>31</v>
      </c>
      <c r="N13663" s="3">
        <v>1192</v>
      </c>
      <c r="O13663" s="3">
        <v>1</v>
      </c>
      <c r="P13663" s="28">
        <f>N13663/O13663</f>
        <v>1192</v>
      </c>
      <c r="Q13663" s="5">
        <v>36</v>
      </c>
      <c r="R13663" s="2"/>
      <c r="S13663" s="55">
        <f>O13663/J13663*40</f>
        <v>2</v>
      </c>
      <c r="T13663" s="55">
        <f>N13663/J13663*40</f>
        <v>2384</v>
      </c>
    </row>
    <row r="13664" spans="1:20" ht="14.4" x14ac:dyDescent="0.3">
      <c r="A13664" s="3" t="s">
        <v>350</v>
      </c>
      <c r="B13664" s="3" t="s">
        <v>351</v>
      </c>
      <c r="C13664" s="3">
        <v>54.594000000000001</v>
      </c>
      <c r="D13664" s="3">
        <v>24.175000000000001</v>
      </c>
      <c r="E13664" s="9">
        <v>45875</v>
      </c>
      <c r="F13664" s="16" t="s">
        <v>47</v>
      </c>
      <c r="G13664" s="32">
        <v>46083</v>
      </c>
      <c r="H13664" s="3">
        <v>50</v>
      </c>
      <c r="I13664" s="17">
        <v>20</v>
      </c>
      <c r="J13664" s="17">
        <v>110</v>
      </c>
      <c r="K13664" s="3" t="s">
        <v>12</v>
      </c>
      <c r="L13664" s="3">
        <v>23</v>
      </c>
      <c r="M13664" s="3">
        <v>18</v>
      </c>
      <c r="N13664" s="3">
        <v>206</v>
      </c>
      <c r="O13664" s="3">
        <v>1</v>
      </c>
      <c r="P13664" s="28">
        <f>N13664/O13664</f>
        <v>206</v>
      </c>
      <c r="Q13664" s="5">
        <v>24</v>
      </c>
      <c r="R13664" s="2"/>
      <c r="S13664" s="55">
        <f>O13664/J13664*40</f>
        <v>0.36363636363636365</v>
      </c>
      <c r="T13664" s="55">
        <f>N13664/J13664*40</f>
        <v>74.909090909090907</v>
      </c>
    </row>
    <row r="13665" spans="1:20" ht="14.4" x14ac:dyDescent="0.3">
      <c r="A13665" s="3" t="s">
        <v>350</v>
      </c>
      <c r="B13665" s="3" t="s">
        <v>351</v>
      </c>
      <c r="C13665" s="3">
        <v>54.594000000000001</v>
      </c>
      <c r="D13665" s="3">
        <v>24.175000000000001</v>
      </c>
      <c r="E13665" s="9">
        <v>45875</v>
      </c>
      <c r="F13665" s="16" t="s">
        <v>47</v>
      </c>
      <c r="G13665" s="32">
        <v>46083</v>
      </c>
      <c r="H13665" s="3">
        <v>50</v>
      </c>
      <c r="I13665" s="17">
        <v>20</v>
      </c>
      <c r="J13665" s="17">
        <v>110</v>
      </c>
      <c r="K13665" s="3" t="s">
        <v>10</v>
      </c>
      <c r="L13665" s="3">
        <v>28.5</v>
      </c>
      <c r="M13665" s="3">
        <v>24</v>
      </c>
      <c r="N13665" s="3">
        <v>361</v>
      </c>
      <c r="O13665" s="3">
        <v>1</v>
      </c>
      <c r="P13665" s="28">
        <f>N13665/O13665</f>
        <v>361</v>
      </c>
      <c r="Q13665" s="5">
        <v>29</v>
      </c>
      <c r="R13665" s="2"/>
      <c r="S13665" s="55">
        <f>O13665/J13665*40</f>
        <v>0.36363636363636365</v>
      </c>
      <c r="T13665" s="55">
        <f>N13665/J13665*40</f>
        <v>131.27272727272728</v>
      </c>
    </row>
    <row r="13666" spans="1:20" ht="14.4" x14ac:dyDescent="0.3">
      <c r="A13666" s="3" t="s">
        <v>350</v>
      </c>
      <c r="B13666" s="3" t="s">
        <v>351</v>
      </c>
      <c r="C13666" s="3">
        <v>54.594000000000001</v>
      </c>
      <c r="D13666" s="3">
        <v>24.175000000000001</v>
      </c>
      <c r="E13666" s="9">
        <v>45875</v>
      </c>
      <c r="F13666" s="16" t="s">
        <v>47</v>
      </c>
      <c r="G13666" s="32">
        <v>46083</v>
      </c>
      <c r="H13666" s="3">
        <v>50</v>
      </c>
      <c r="I13666" s="17">
        <v>20</v>
      </c>
      <c r="J13666" s="17">
        <v>110</v>
      </c>
      <c r="K13666" s="3" t="s">
        <v>14</v>
      </c>
      <c r="L13666" s="3">
        <v>37</v>
      </c>
      <c r="M13666" s="3">
        <v>29</v>
      </c>
      <c r="N13666" s="3">
        <v>468</v>
      </c>
      <c r="O13666" s="3">
        <v>1</v>
      </c>
      <c r="P13666" s="28">
        <f>N13666/O13666</f>
        <v>468</v>
      </c>
      <c r="Q13666" s="5">
        <v>36</v>
      </c>
      <c r="R13666" s="2" t="s">
        <v>32</v>
      </c>
      <c r="S13666" s="55">
        <f>O13666/J13666*40</f>
        <v>0.36363636363636365</v>
      </c>
      <c r="T13666" s="55">
        <f>N13666/J13666*40</f>
        <v>170.18181818181819</v>
      </c>
    </row>
    <row r="13667" spans="1:20" ht="14.4" x14ac:dyDescent="0.3">
      <c r="A13667" s="3" t="s">
        <v>350</v>
      </c>
      <c r="B13667" s="3" t="s">
        <v>351</v>
      </c>
      <c r="C13667" s="3">
        <v>54.594000000000001</v>
      </c>
      <c r="D13667" s="3">
        <v>24.175000000000001</v>
      </c>
      <c r="E13667" s="9">
        <v>45875</v>
      </c>
      <c r="F13667" s="16" t="s">
        <v>47</v>
      </c>
      <c r="G13667" s="32">
        <v>46083</v>
      </c>
      <c r="H13667" s="3">
        <v>40</v>
      </c>
      <c r="I13667" s="17">
        <v>20</v>
      </c>
      <c r="J13667" s="17">
        <v>20</v>
      </c>
      <c r="K13667" s="3" t="s">
        <v>3</v>
      </c>
      <c r="L13667" s="3">
        <v>23.5</v>
      </c>
      <c r="M13667" s="3">
        <v>20</v>
      </c>
      <c r="N13667" s="3">
        <v>163</v>
      </c>
      <c r="O13667" s="3">
        <v>1</v>
      </c>
      <c r="P13667" s="28">
        <f>N13667/O13667</f>
        <v>163</v>
      </c>
      <c r="Q13667" s="5">
        <v>24</v>
      </c>
      <c r="R13667" s="2" t="s">
        <v>31</v>
      </c>
      <c r="S13667" s="55">
        <f>O13667/J13667*40</f>
        <v>2</v>
      </c>
      <c r="T13667" s="55">
        <f>N13667/J13667*40</f>
        <v>326</v>
      </c>
    </row>
    <row r="13668" spans="1:20" ht="14.4" x14ac:dyDescent="0.3">
      <c r="A13668" s="3" t="s">
        <v>350</v>
      </c>
      <c r="B13668" s="3" t="s">
        <v>351</v>
      </c>
      <c r="C13668" s="3">
        <v>54.594000000000001</v>
      </c>
      <c r="D13668" s="3">
        <v>24.175000000000001</v>
      </c>
      <c r="E13668" s="9">
        <v>45875</v>
      </c>
      <c r="F13668" s="16" t="s">
        <v>47</v>
      </c>
      <c r="G13668" s="32">
        <v>46083</v>
      </c>
      <c r="H13668" s="3">
        <v>40</v>
      </c>
      <c r="I13668" s="17">
        <v>20</v>
      </c>
      <c r="J13668" s="17">
        <v>20</v>
      </c>
      <c r="K13668" s="3" t="s">
        <v>3</v>
      </c>
      <c r="L13668" s="3">
        <v>14</v>
      </c>
      <c r="M13668" s="3">
        <v>12</v>
      </c>
      <c r="N13668" s="3">
        <v>33</v>
      </c>
      <c r="O13668" s="3">
        <v>1</v>
      </c>
      <c r="P13668" s="28">
        <f>N13668/O13668</f>
        <v>33</v>
      </c>
      <c r="Q13668" s="5">
        <v>14</v>
      </c>
      <c r="R13668" s="2" t="s">
        <v>29</v>
      </c>
      <c r="S13668" s="55">
        <f>O13668/J13668*40</f>
        <v>2</v>
      </c>
      <c r="T13668" s="55">
        <f>N13668/J13668*40</f>
        <v>66</v>
      </c>
    </row>
    <row r="13669" spans="1:20" ht="14.4" x14ac:dyDescent="0.3">
      <c r="A13669" s="3" t="s">
        <v>350</v>
      </c>
      <c r="B13669" s="3" t="s">
        <v>351</v>
      </c>
      <c r="C13669" s="3">
        <v>54.594000000000001</v>
      </c>
      <c r="D13669" s="3">
        <v>24.175000000000001</v>
      </c>
      <c r="E13669" s="9">
        <v>45875</v>
      </c>
      <c r="F13669" s="16" t="s">
        <v>47</v>
      </c>
      <c r="G13669" s="32">
        <v>46083</v>
      </c>
      <c r="H13669" s="3">
        <v>40</v>
      </c>
      <c r="I13669" s="17">
        <v>20</v>
      </c>
      <c r="J13669" s="17">
        <v>20</v>
      </c>
      <c r="K13669" s="3" t="s">
        <v>14</v>
      </c>
      <c r="L13669" s="3">
        <v>26</v>
      </c>
      <c r="M13669" s="3">
        <v>18</v>
      </c>
      <c r="N13669" s="3">
        <v>157</v>
      </c>
      <c r="O13669" s="3">
        <v>1</v>
      </c>
      <c r="P13669" s="28">
        <f>N13669/O13669</f>
        <v>157</v>
      </c>
      <c r="Q13669" s="5">
        <v>26</v>
      </c>
      <c r="R13669" s="2" t="s">
        <v>30</v>
      </c>
      <c r="S13669" s="55">
        <f>O13669/J13669*40</f>
        <v>2</v>
      </c>
      <c r="T13669" s="55">
        <f>N13669/J13669*40</f>
        <v>314</v>
      </c>
    </row>
    <row r="13670" spans="1:20" ht="14.4" x14ac:dyDescent="0.3">
      <c r="A13670" s="3" t="s">
        <v>350</v>
      </c>
      <c r="B13670" s="3" t="s">
        <v>351</v>
      </c>
      <c r="C13670" s="3">
        <v>54.594000000000001</v>
      </c>
      <c r="D13670" s="3">
        <v>24.175000000000001</v>
      </c>
      <c r="E13670" s="9">
        <v>45875</v>
      </c>
      <c r="F13670" s="16" t="s">
        <v>47</v>
      </c>
      <c r="G13670" s="32">
        <v>46083</v>
      </c>
      <c r="H13670" s="3">
        <v>40</v>
      </c>
      <c r="I13670" s="17">
        <v>20</v>
      </c>
      <c r="J13670" s="17">
        <v>20</v>
      </c>
      <c r="K13670" s="3" t="s">
        <v>14</v>
      </c>
      <c r="L13670" s="3">
        <v>27</v>
      </c>
      <c r="M13670" s="3">
        <v>22</v>
      </c>
      <c r="N13670" s="3">
        <v>174</v>
      </c>
      <c r="O13670" s="3">
        <v>1</v>
      </c>
      <c r="P13670" s="28">
        <f>N13670/O13670</f>
        <v>174</v>
      </c>
      <c r="Q13670" s="5">
        <v>26</v>
      </c>
      <c r="R13670" s="2" t="s">
        <v>30</v>
      </c>
      <c r="S13670" s="55">
        <f>O13670/J13670*40</f>
        <v>2</v>
      </c>
      <c r="T13670" s="55">
        <f>N13670/J13670*40</f>
        <v>348</v>
      </c>
    </row>
    <row r="13671" spans="1:20" ht="14.4" x14ac:dyDescent="0.3">
      <c r="A13671" s="3" t="s">
        <v>350</v>
      </c>
      <c r="B13671" s="3" t="s">
        <v>351</v>
      </c>
      <c r="C13671" s="3">
        <v>54.594000000000001</v>
      </c>
      <c r="D13671" s="3">
        <v>24.175000000000001</v>
      </c>
      <c r="E13671" s="9">
        <v>45875</v>
      </c>
      <c r="F13671" s="16" t="s">
        <v>47</v>
      </c>
      <c r="G13671" s="32">
        <v>46083</v>
      </c>
      <c r="H13671" s="3">
        <v>40</v>
      </c>
      <c r="I13671" s="17">
        <v>20</v>
      </c>
      <c r="J13671" s="17">
        <v>20</v>
      </c>
      <c r="K13671" s="3" t="s">
        <v>14</v>
      </c>
      <c r="L13671" s="3">
        <v>24</v>
      </c>
      <c r="M13671" s="3">
        <v>18</v>
      </c>
      <c r="N13671" s="3">
        <v>136</v>
      </c>
      <c r="O13671" s="3">
        <v>1</v>
      </c>
      <c r="P13671" s="28">
        <f>N13671/O13671</f>
        <v>136</v>
      </c>
      <c r="Q13671" s="5">
        <v>24</v>
      </c>
      <c r="R13671" s="2" t="s">
        <v>30</v>
      </c>
      <c r="S13671" s="55">
        <f>O13671/J13671*40</f>
        <v>2</v>
      </c>
      <c r="T13671" s="55">
        <f>N13671/J13671*40</f>
        <v>272</v>
      </c>
    </row>
    <row r="13672" spans="1:20" ht="14.4" x14ac:dyDescent="0.3">
      <c r="A13672" s="3" t="s">
        <v>350</v>
      </c>
      <c r="B13672" s="3" t="s">
        <v>351</v>
      </c>
      <c r="C13672" s="3">
        <v>54.594000000000001</v>
      </c>
      <c r="D13672" s="3">
        <v>24.175000000000001</v>
      </c>
      <c r="E13672" s="9">
        <v>45875</v>
      </c>
      <c r="F13672" s="16" t="s">
        <v>47</v>
      </c>
      <c r="G13672" s="32">
        <v>46083</v>
      </c>
      <c r="H13672" s="3">
        <v>40</v>
      </c>
      <c r="I13672" s="17">
        <v>20</v>
      </c>
      <c r="J13672" s="17">
        <v>20</v>
      </c>
      <c r="K13672" s="3" t="s">
        <v>10</v>
      </c>
      <c r="L13672" s="3">
        <v>28</v>
      </c>
      <c r="M13672" s="3">
        <v>23</v>
      </c>
      <c r="N13672" s="3">
        <v>278</v>
      </c>
      <c r="O13672" s="3">
        <v>1</v>
      </c>
      <c r="P13672" s="28">
        <f>N13672/O13672</f>
        <v>278</v>
      </c>
      <c r="Q13672" s="5">
        <v>29</v>
      </c>
      <c r="R13672" s="2"/>
      <c r="S13672" s="55">
        <f>O13672/J13672*40</f>
        <v>2</v>
      </c>
      <c r="T13672" s="55">
        <f>N13672/J13672*40</f>
        <v>556</v>
      </c>
    </row>
    <row r="13673" spans="1:20" ht="14.4" x14ac:dyDescent="0.3">
      <c r="A13673" s="3" t="s">
        <v>350</v>
      </c>
      <c r="B13673" s="3" t="s">
        <v>351</v>
      </c>
      <c r="C13673" s="3">
        <v>54.594000000000001</v>
      </c>
      <c r="D13673" s="3">
        <v>24.175000000000001</v>
      </c>
      <c r="E13673" s="9">
        <v>45875</v>
      </c>
      <c r="F13673" s="16" t="s">
        <v>47</v>
      </c>
      <c r="G13673" s="32">
        <v>46083</v>
      </c>
      <c r="H13673" s="3">
        <v>40</v>
      </c>
      <c r="I13673" s="17">
        <v>20</v>
      </c>
      <c r="J13673" s="17">
        <v>20</v>
      </c>
      <c r="K13673" s="3" t="s">
        <v>10</v>
      </c>
      <c r="L13673" s="3">
        <v>26</v>
      </c>
      <c r="M13673" s="3">
        <v>21</v>
      </c>
      <c r="N13673" s="3">
        <v>224</v>
      </c>
      <c r="O13673" s="3">
        <v>1</v>
      </c>
      <c r="P13673" s="28">
        <f>N13673/O13673</f>
        <v>224</v>
      </c>
      <c r="Q13673" s="5">
        <v>26</v>
      </c>
      <c r="R13673" s="2"/>
      <c r="S13673" s="55">
        <f>O13673/J13673*40</f>
        <v>2</v>
      </c>
      <c r="T13673" s="55">
        <f>N13673/J13673*40</f>
        <v>448</v>
      </c>
    </row>
    <row r="13674" spans="1:20" ht="14.4" x14ac:dyDescent="0.3">
      <c r="A13674" s="3" t="s">
        <v>350</v>
      </c>
      <c r="B13674" s="3" t="s">
        <v>351</v>
      </c>
      <c r="C13674" s="3">
        <v>54.594000000000001</v>
      </c>
      <c r="D13674" s="3">
        <v>24.175000000000001</v>
      </c>
      <c r="E13674" s="9">
        <v>45875</v>
      </c>
      <c r="F13674" s="16" t="s">
        <v>47</v>
      </c>
      <c r="G13674" s="32">
        <v>46083</v>
      </c>
      <c r="H13674" s="3">
        <v>30</v>
      </c>
      <c r="I13674" s="17">
        <v>20</v>
      </c>
      <c r="J13674" s="17">
        <v>20</v>
      </c>
      <c r="K13674" s="3" t="s">
        <v>3</v>
      </c>
      <c r="L13674" s="3">
        <v>26</v>
      </c>
      <c r="M13674" s="3">
        <v>22</v>
      </c>
      <c r="N13674" s="3">
        <v>268</v>
      </c>
      <c r="O13674" s="3">
        <v>1</v>
      </c>
      <c r="P13674" s="28">
        <f>N13674/O13674</f>
        <v>268</v>
      </c>
      <c r="Q13674" s="5">
        <v>26</v>
      </c>
      <c r="R13674" s="2" t="s">
        <v>32</v>
      </c>
      <c r="S13674" s="55">
        <f>O13674/J13674*40</f>
        <v>2</v>
      </c>
      <c r="T13674" s="55">
        <f>N13674/J13674*40</f>
        <v>536</v>
      </c>
    </row>
    <row r="13675" spans="1:20" ht="14.4" x14ac:dyDescent="0.3">
      <c r="A13675" s="3" t="s">
        <v>350</v>
      </c>
      <c r="B13675" s="3" t="s">
        <v>351</v>
      </c>
      <c r="C13675" s="3">
        <v>54.594000000000001</v>
      </c>
      <c r="D13675" s="3">
        <v>24.175000000000001</v>
      </c>
      <c r="E13675" s="9">
        <v>45875</v>
      </c>
      <c r="F13675" s="16" t="s">
        <v>47</v>
      </c>
      <c r="G13675" s="32">
        <v>46083</v>
      </c>
      <c r="H13675" s="3">
        <v>30</v>
      </c>
      <c r="I13675" s="17">
        <v>20</v>
      </c>
      <c r="J13675" s="17">
        <v>20</v>
      </c>
      <c r="K13675" s="3" t="s">
        <v>3</v>
      </c>
      <c r="L13675" s="3">
        <v>21</v>
      </c>
      <c r="M13675" s="3">
        <v>18</v>
      </c>
      <c r="N13675" s="3">
        <v>114</v>
      </c>
      <c r="O13675" s="3">
        <v>1</v>
      </c>
      <c r="P13675" s="28">
        <f>N13675/O13675</f>
        <v>114</v>
      </c>
      <c r="Q13675" s="5">
        <v>21</v>
      </c>
      <c r="R13675" s="2" t="s">
        <v>33</v>
      </c>
      <c r="S13675" s="55">
        <f>O13675/J13675*40</f>
        <v>2</v>
      </c>
      <c r="T13675" s="55">
        <f>N13675/J13675*40</f>
        <v>228</v>
      </c>
    </row>
    <row r="13676" spans="1:20" ht="14.4" x14ac:dyDescent="0.3">
      <c r="A13676" s="3" t="s">
        <v>350</v>
      </c>
      <c r="B13676" s="3" t="s">
        <v>351</v>
      </c>
      <c r="C13676" s="3">
        <v>54.594000000000001</v>
      </c>
      <c r="D13676" s="3">
        <v>24.175000000000001</v>
      </c>
      <c r="E13676" s="9">
        <v>45875</v>
      </c>
      <c r="F13676" s="16" t="s">
        <v>47</v>
      </c>
      <c r="G13676" s="32">
        <v>46083</v>
      </c>
      <c r="H13676" s="3">
        <v>30</v>
      </c>
      <c r="I13676" s="17">
        <v>20</v>
      </c>
      <c r="J13676" s="17">
        <v>20</v>
      </c>
      <c r="K13676" s="3" t="s">
        <v>10</v>
      </c>
      <c r="L13676" s="3">
        <v>26</v>
      </c>
      <c r="M13676" s="3">
        <v>21</v>
      </c>
      <c r="N13676" s="3">
        <v>258</v>
      </c>
      <c r="O13676" s="3">
        <v>1</v>
      </c>
      <c r="P13676" s="28">
        <f>N13676/O13676</f>
        <v>258</v>
      </c>
      <c r="Q13676" s="5">
        <v>26</v>
      </c>
      <c r="R13676" s="2"/>
      <c r="S13676" s="55">
        <f>O13676/J13676*40</f>
        <v>2</v>
      </c>
      <c r="T13676" s="55">
        <f>N13676/J13676*40</f>
        <v>516</v>
      </c>
    </row>
    <row r="13677" spans="1:20" ht="14.4" x14ac:dyDescent="0.3">
      <c r="A13677" s="3" t="s">
        <v>350</v>
      </c>
      <c r="B13677" s="3" t="s">
        <v>351</v>
      </c>
      <c r="C13677" s="3">
        <v>54.594000000000001</v>
      </c>
      <c r="D13677" s="3">
        <v>24.175000000000001</v>
      </c>
      <c r="E13677" s="9">
        <v>45875</v>
      </c>
      <c r="F13677" s="16" t="s">
        <v>47</v>
      </c>
      <c r="G13677" s="32">
        <v>46083</v>
      </c>
      <c r="H13677" s="3">
        <v>30</v>
      </c>
      <c r="I13677" s="17">
        <v>20</v>
      </c>
      <c r="J13677" s="17">
        <v>20</v>
      </c>
      <c r="K13677" s="3" t="s">
        <v>5</v>
      </c>
      <c r="L13677" s="3">
        <v>12</v>
      </c>
      <c r="M13677" s="3">
        <v>9</v>
      </c>
      <c r="N13677" s="3">
        <v>19</v>
      </c>
      <c r="O13677" s="3">
        <v>1</v>
      </c>
      <c r="P13677" s="28">
        <f>N13677/O13677</f>
        <v>19</v>
      </c>
      <c r="Q13677" s="5">
        <v>11</v>
      </c>
      <c r="R13677" s="2"/>
      <c r="S13677" s="55">
        <f>O13677/J13677*40</f>
        <v>2</v>
      </c>
      <c r="T13677" s="55">
        <f>N13677/J13677*40</f>
        <v>38</v>
      </c>
    </row>
    <row r="13678" spans="1:20" ht="14.4" x14ac:dyDescent="0.3">
      <c r="A13678" s="3" t="s">
        <v>350</v>
      </c>
      <c r="B13678" s="3" t="s">
        <v>351</v>
      </c>
      <c r="C13678" s="3">
        <v>54.594000000000001</v>
      </c>
      <c r="D13678" s="3">
        <v>24.175000000000001</v>
      </c>
      <c r="E13678" s="9">
        <v>45875</v>
      </c>
      <c r="F13678" s="16" t="s">
        <v>47</v>
      </c>
      <c r="G13678" s="32">
        <v>46083</v>
      </c>
      <c r="H13678" s="3">
        <v>30</v>
      </c>
      <c r="I13678" s="17">
        <v>20</v>
      </c>
      <c r="J13678" s="17">
        <v>20</v>
      </c>
      <c r="K13678" s="3" t="s">
        <v>12</v>
      </c>
      <c r="L13678" s="3">
        <v>37</v>
      </c>
      <c r="M13678" s="3">
        <v>30</v>
      </c>
      <c r="N13678" s="3">
        <v>831</v>
      </c>
      <c r="O13678" s="3">
        <v>1</v>
      </c>
      <c r="P13678" s="28">
        <f>N13678/O13678</f>
        <v>831</v>
      </c>
      <c r="Q13678" s="5">
        <v>36</v>
      </c>
      <c r="R13678" s="2"/>
      <c r="S13678" s="55">
        <f>O13678/J13678*40</f>
        <v>2</v>
      </c>
      <c r="T13678" s="55">
        <f>N13678/J13678*40</f>
        <v>1662</v>
      </c>
    </row>
    <row r="13679" spans="1:20" ht="14.4" x14ac:dyDescent="0.3">
      <c r="A13679" s="3" t="s">
        <v>350</v>
      </c>
      <c r="B13679" s="3" t="s">
        <v>351</v>
      </c>
      <c r="C13679" s="3">
        <v>54.594000000000001</v>
      </c>
      <c r="D13679" s="3">
        <v>24.175000000000001</v>
      </c>
      <c r="E13679" s="9">
        <v>45875</v>
      </c>
      <c r="F13679" s="16" t="s">
        <v>47</v>
      </c>
      <c r="G13679" s="32">
        <v>46083</v>
      </c>
      <c r="H13679" s="3">
        <v>30</v>
      </c>
      <c r="I13679" s="17">
        <v>20</v>
      </c>
      <c r="J13679" s="17">
        <v>20</v>
      </c>
      <c r="K13679" s="3" t="s">
        <v>3</v>
      </c>
      <c r="L13679" s="3">
        <v>20.5</v>
      </c>
      <c r="M13679" s="3">
        <v>17</v>
      </c>
      <c r="N13679" s="3">
        <v>130</v>
      </c>
      <c r="O13679" s="3">
        <v>1</v>
      </c>
      <c r="P13679" s="28">
        <f>N13679/O13679</f>
        <v>130</v>
      </c>
      <c r="Q13679" s="5">
        <v>21</v>
      </c>
      <c r="R13679" s="2" t="s">
        <v>33</v>
      </c>
      <c r="S13679" s="55">
        <f>O13679/J13679*40</f>
        <v>2</v>
      </c>
      <c r="T13679" s="55">
        <f>N13679/J13679*40</f>
        <v>260</v>
      </c>
    </row>
    <row r="13680" spans="1:20" ht="14.4" x14ac:dyDescent="0.3">
      <c r="A13680" s="3" t="s">
        <v>350</v>
      </c>
      <c r="B13680" s="3" t="s">
        <v>351</v>
      </c>
      <c r="C13680" s="3">
        <v>54.594000000000001</v>
      </c>
      <c r="D13680" s="3">
        <v>24.175000000000001</v>
      </c>
      <c r="E13680" s="9">
        <v>45875</v>
      </c>
      <c r="F13680" s="16" t="s">
        <v>47</v>
      </c>
      <c r="G13680" s="32">
        <v>46083</v>
      </c>
      <c r="H13680" s="3">
        <v>30</v>
      </c>
      <c r="I13680" s="17">
        <v>20</v>
      </c>
      <c r="J13680" s="17">
        <v>20</v>
      </c>
      <c r="K13680" s="3" t="s">
        <v>3</v>
      </c>
      <c r="L13680" s="3">
        <v>22</v>
      </c>
      <c r="M13680" s="3">
        <v>18</v>
      </c>
      <c r="N13680" s="3">
        <v>133</v>
      </c>
      <c r="O13680" s="3">
        <v>1</v>
      </c>
      <c r="P13680" s="28">
        <f>N13680/O13680</f>
        <v>133</v>
      </c>
      <c r="Q13680" s="5">
        <v>21</v>
      </c>
      <c r="R13680" s="2" t="s">
        <v>33</v>
      </c>
      <c r="S13680" s="55">
        <f>O13680/J13680*40</f>
        <v>2</v>
      </c>
      <c r="T13680" s="55">
        <f>N13680/J13680*40</f>
        <v>266</v>
      </c>
    </row>
    <row r="13681" spans="1:20" ht="14.4" x14ac:dyDescent="0.3">
      <c r="A13681" s="3" t="s">
        <v>350</v>
      </c>
      <c r="B13681" s="3" t="s">
        <v>351</v>
      </c>
      <c r="C13681" s="3">
        <v>54.594000000000001</v>
      </c>
      <c r="D13681" s="3">
        <v>24.175000000000001</v>
      </c>
      <c r="E13681" s="9">
        <v>45875</v>
      </c>
      <c r="F13681" s="16" t="s">
        <v>47</v>
      </c>
      <c r="G13681" s="32">
        <v>46083</v>
      </c>
      <c r="H13681" s="3">
        <v>30</v>
      </c>
      <c r="I13681" s="17">
        <v>20</v>
      </c>
      <c r="J13681" s="17">
        <v>20</v>
      </c>
      <c r="K13681" s="3" t="s">
        <v>14</v>
      </c>
      <c r="L13681" s="3">
        <v>18</v>
      </c>
      <c r="M13681" s="3">
        <v>14</v>
      </c>
      <c r="N13681" s="3">
        <v>55</v>
      </c>
      <c r="O13681" s="3">
        <v>1</v>
      </c>
      <c r="P13681" s="28">
        <f>N13681/O13681</f>
        <v>55</v>
      </c>
      <c r="Q13681" s="5">
        <v>19</v>
      </c>
      <c r="R13681" s="2" t="s">
        <v>28</v>
      </c>
      <c r="S13681" s="55">
        <f>O13681/J13681*40</f>
        <v>2</v>
      </c>
      <c r="T13681" s="55">
        <f>N13681/J13681*40</f>
        <v>110</v>
      </c>
    </row>
    <row r="13682" spans="1:20" ht="14.4" x14ac:dyDescent="0.3">
      <c r="A13682" s="3" t="s">
        <v>350</v>
      </c>
      <c r="B13682" s="3" t="s">
        <v>351</v>
      </c>
      <c r="C13682" s="3">
        <v>54.594000000000001</v>
      </c>
      <c r="D13682" s="3">
        <v>24.175000000000001</v>
      </c>
      <c r="E13682" s="9">
        <v>45875</v>
      </c>
      <c r="F13682" s="16" t="s">
        <v>47</v>
      </c>
      <c r="G13682" s="32">
        <v>46083</v>
      </c>
      <c r="H13682" s="3">
        <v>30</v>
      </c>
      <c r="I13682" s="17">
        <v>20</v>
      </c>
      <c r="J13682" s="17">
        <v>20</v>
      </c>
      <c r="K13682" s="3" t="s">
        <v>10</v>
      </c>
      <c r="L13682" s="3">
        <v>22</v>
      </c>
      <c r="M13682" s="3">
        <v>18</v>
      </c>
      <c r="N13682" s="3">
        <v>155</v>
      </c>
      <c r="O13682" s="3">
        <v>1</v>
      </c>
      <c r="P13682" s="28">
        <f>N13682/O13682</f>
        <v>155</v>
      </c>
      <c r="Q13682" s="5">
        <v>21</v>
      </c>
      <c r="R13682" s="2"/>
      <c r="S13682" s="55">
        <f>O13682/J13682*40</f>
        <v>2</v>
      </c>
      <c r="T13682" s="55">
        <f>N13682/J13682*40</f>
        <v>310</v>
      </c>
    </row>
    <row r="13683" spans="1:20" ht="14.4" x14ac:dyDescent="0.3">
      <c r="A13683" s="3" t="s">
        <v>350</v>
      </c>
      <c r="B13683" s="3" t="s">
        <v>351</v>
      </c>
      <c r="C13683" s="3">
        <v>54.594000000000001</v>
      </c>
      <c r="D13683" s="3">
        <v>24.175000000000001</v>
      </c>
      <c r="E13683" s="9">
        <v>45875</v>
      </c>
      <c r="F13683" s="16" t="s">
        <v>47</v>
      </c>
      <c r="G13683" s="32">
        <v>46083</v>
      </c>
      <c r="H13683" s="3">
        <v>30</v>
      </c>
      <c r="I13683" s="17">
        <v>20</v>
      </c>
      <c r="J13683" s="17">
        <v>20</v>
      </c>
      <c r="K13683" s="3" t="s">
        <v>10</v>
      </c>
      <c r="L13683" s="3">
        <v>19.5</v>
      </c>
      <c r="M13683" s="3">
        <v>15</v>
      </c>
      <c r="N13683" s="3">
        <v>87</v>
      </c>
      <c r="O13683" s="3">
        <v>1</v>
      </c>
      <c r="P13683" s="28">
        <f>N13683/O13683</f>
        <v>87</v>
      </c>
      <c r="Q13683" s="5">
        <v>19</v>
      </c>
      <c r="R13683" s="2"/>
      <c r="S13683" s="55">
        <f>O13683/J13683*40</f>
        <v>2</v>
      </c>
      <c r="T13683" s="55">
        <f>N13683/J13683*40</f>
        <v>174</v>
      </c>
    </row>
    <row r="13684" spans="1:20" ht="14.4" x14ac:dyDescent="0.3">
      <c r="A13684" s="3" t="s">
        <v>350</v>
      </c>
      <c r="B13684" s="3" t="s">
        <v>351</v>
      </c>
      <c r="C13684" s="3">
        <v>54.594000000000001</v>
      </c>
      <c r="D13684" s="3">
        <v>24.175000000000001</v>
      </c>
      <c r="E13684" s="9">
        <v>45875</v>
      </c>
      <c r="F13684" s="16" t="s">
        <v>47</v>
      </c>
      <c r="G13684" s="32">
        <v>46083</v>
      </c>
      <c r="H13684" s="3">
        <v>25</v>
      </c>
      <c r="I13684" s="17">
        <v>20</v>
      </c>
      <c r="J13684" s="17">
        <v>20</v>
      </c>
      <c r="K13684" s="3" t="s">
        <v>3</v>
      </c>
      <c r="L13684" s="3">
        <v>17.5</v>
      </c>
      <c r="M13684" s="3">
        <v>15</v>
      </c>
      <c r="N13684" s="3">
        <v>68</v>
      </c>
      <c r="O13684" s="3">
        <v>1</v>
      </c>
      <c r="P13684" s="28">
        <f>N13684/O13684</f>
        <v>68</v>
      </c>
      <c r="Q13684" s="5">
        <v>19</v>
      </c>
      <c r="R13684" s="2" t="s">
        <v>30</v>
      </c>
      <c r="S13684" s="55">
        <f>O13684/J13684*40</f>
        <v>2</v>
      </c>
      <c r="T13684" s="55">
        <f>N13684/J13684*40</f>
        <v>136</v>
      </c>
    </row>
    <row r="13685" spans="1:20" ht="14.4" x14ac:dyDescent="0.3">
      <c r="A13685" s="3" t="s">
        <v>350</v>
      </c>
      <c r="B13685" s="3" t="s">
        <v>351</v>
      </c>
      <c r="C13685" s="3">
        <v>54.594000000000001</v>
      </c>
      <c r="D13685" s="3">
        <v>24.175000000000001</v>
      </c>
      <c r="E13685" s="9">
        <v>45875</v>
      </c>
      <c r="F13685" s="16" t="s">
        <v>47</v>
      </c>
      <c r="G13685" s="32">
        <v>46083</v>
      </c>
      <c r="H13685" s="3">
        <v>25</v>
      </c>
      <c r="I13685" s="17">
        <v>20</v>
      </c>
      <c r="J13685" s="17">
        <v>20</v>
      </c>
      <c r="K13685" s="3" t="s">
        <v>3</v>
      </c>
      <c r="L13685" s="3">
        <v>9</v>
      </c>
      <c r="M13685" s="3">
        <v>7.5</v>
      </c>
      <c r="N13685" s="3">
        <v>9</v>
      </c>
      <c r="O13685" s="3">
        <v>1</v>
      </c>
      <c r="P13685" s="28">
        <f>N13685/O13685</f>
        <v>9</v>
      </c>
      <c r="Q13685" s="5">
        <v>9</v>
      </c>
      <c r="R13685" s="2" t="s">
        <v>28</v>
      </c>
      <c r="S13685" s="55">
        <f>O13685/J13685*40</f>
        <v>2</v>
      </c>
      <c r="T13685" s="55">
        <f>N13685/J13685*40</f>
        <v>18</v>
      </c>
    </row>
    <row r="13686" spans="1:20" ht="14.4" x14ac:dyDescent="0.3">
      <c r="A13686" s="3" t="s">
        <v>350</v>
      </c>
      <c r="B13686" s="3" t="s">
        <v>351</v>
      </c>
      <c r="C13686" s="3">
        <v>54.594000000000001</v>
      </c>
      <c r="D13686" s="3">
        <v>24.175000000000001</v>
      </c>
      <c r="E13686" s="9">
        <v>45875</v>
      </c>
      <c r="F13686" s="16" t="s">
        <v>47</v>
      </c>
      <c r="G13686" s="32">
        <v>46083</v>
      </c>
      <c r="H13686" s="3">
        <v>25</v>
      </c>
      <c r="I13686" s="17">
        <v>20</v>
      </c>
      <c r="J13686" s="17">
        <v>20</v>
      </c>
      <c r="K13686" s="3" t="s">
        <v>3</v>
      </c>
      <c r="L13686" s="3">
        <v>20</v>
      </c>
      <c r="M13686" s="3">
        <v>17</v>
      </c>
      <c r="N13686" s="3">
        <v>114</v>
      </c>
      <c r="O13686" s="3">
        <v>1</v>
      </c>
      <c r="P13686" s="28">
        <f>N13686/O13686</f>
        <v>114</v>
      </c>
      <c r="Q13686" s="5">
        <v>21</v>
      </c>
      <c r="R13686" s="2" t="s">
        <v>33</v>
      </c>
      <c r="S13686" s="55">
        <f>O13686/J13686*40</f>
        <v>2</v>
      </c>
      <c r="T13686" s="55">
        <f>N13686/J13686*40</f>
        <v>228</v>
      </c>
    </row>
    <row r="13687" spans="1:20" ht="14.4" x14ac:dyDescent="0.3">
      <c r="A13687" s="3" t="s">
        <v>350</v>
      </c>
      <c r="B13687" s="3" t="s">
        <v>351</v>
      </c>
      <c r="C13687" s="3">
        <v>54.594000000000001</v>
      </c>
      <c r="D13687" s="3">
        <v>24.175000000000001</v>
      </c>
      <c r="E13687" s="9">
        <v>45875</v>
      </c>
      <c r="F13687" s="16" t="s">
        <v>47</v>
      </c>
      <c r="G13687" s="32">
        <v>46083</v>
      </c>
      <c r="H13687" s="3">
        <v>25</v>
      </c>
      <c r="I13687" s="17">
        <v>20</v>
      </c>
      <c r="J13687" s="17">
        <v>20</v>
      </c>
      <c r="K13687" s="3" t="s">
        <v>3</v>
      </c>
      <c r="L13687" s="3">
        <v>13.5</v>
      </c>
      <c r="M13687" s="3">
        <v>11</v>
      </c>
      <c r="N13687" s="3">
        <v>27</v>
      </c>
      <c r="O13687" s="3">
        <v>1</v>
      </c>
      <c r="P13687" s="28">
        <f>N13687/O13687</f>
        <v>27</v>
      </c>
      <c r="Q13687" s="5">
        <v>14</v>
      </c>
      <c r="R13687" s="2" t="s">
        <v>29</v>
      </c>
      <c r="S13687" s="55">
        <f>O13687/J13687*40</f>
        <v>2</v>
      </c>
      <c r="T13687" s="55">
        <f>N13687/J13687*40</f>
        <v>54</v>
      </c>
    </row>
    <row r="13688" spans="1:20" ht="14.4" x14ac:dyDescent="0.3">
      <c r="A13688" s="3" t="s">
        <v>350</v>
      </c>
      <c r="B13688" s="3" t="s">
        <v>351</v>
      </c>
      <c r="C13688" s="3">
        <v>54.594000000000001</v>
      </c>
      <c r="D13688" s="3">
        <v>24.175000000000001</v>
      </c>
      <c r="E13688" s="9">
        <v>45875</v>
      </c>
      <c r="F13688" s="16" t="s">
        <v>47</v>
      </c>
      <c r="G13688" s="32">
        <v>46083</v>
      </c>
      <c r="H13688" s="3">
        <v>25</v>
      </c>
      <c r="I13688" s="17">
        <v>20</v>
      </c>
      <c r="J13688" s="17">
        <v>20</v>
      </c>
      <c r="K13688" s="3" t="s">
        <v>3</v>
      </c>
      <c r="L13688" s="3">
        <v>22</v>
      </c>
      <c r="M13688" s="3">
        <v>18</v>
      </c>
      <c r="N13688" s="3">
        <v>142</v>
      </c>
      <c r="O13688" s="3">
        <v>1</v>
      </c>
      <c r="P13688" s="28">
        <f>N13688/O13688</f>
        <v>142</v>
      </c>
      <c r="Q13688" s="5">
        <v>21</v>
      </c>
      <c r="R13688" s="2" t="s">
        <v>33</v>
      </c>
      <c r="S13688" s="55">
        <f>O13688/J13688*40</f>
        <v>2</v>
      </c>
      <c r="T13688" s="55">
        <f>N13688/J13688*40</f>
        <v>284</v>
      </c>
    </row>
    <row r="13689" spans="1:20" ht="14.4" x14ac:dyDescent="0.3">
      <c r="A13689" s="3" t="s">
        <v>350</v>
      </c>
      <c r="B13689" s="3" t="s">
        <v>351</v>
      </c>
      <c r="C13689" s="3">
        <v>54.594000000000001</v>
      </c>
      <c r="D13689" s="3">
        <v>24.175000000000001</v>
      </c>
      <c r="E13689" s="9">
        <v>45875</v>
      </c>
      <c r="F13689" s="16" t="s">
        <v>47</v>
      </c>
      <c r="G13689" s="32">
        <v>46083</v>
      </c>
      <c r="H13689" s="3">
        <v>25</v>
      </c>
      <c r="I13689" s="17">
        <v>20</v>
      </c>
      <c r="J13689" s="17">
        <v>20</v>
      </c>
      <c r="K13689" s="3" t="s">
        <v>3</v>
      </c>
      <c r="L13689" s="3">
        <v>17</v>
      </c>
      <c r="M13689" s="3">
        <v>14</v>
      </c>
      <c r="N13689" s="3">
        <v>57</v>
      </c>
      <c r="O13689" s="3">
        <v>1</v>
      </c>
      <c r="P13689" s="28">
        <f>N13689/O13689</f>
        <v>57</v>
      </c>
      <c r="Q13689" s="5">
        <v>16</v>
      </c>
      <c r="R13689" s="2" t="s">
        <v>30</v>
      </c>
      <c r="S13689" s="55">
        <f>O13689/J13689*40</f>
        <v>2</v>
      </c>
      <c r="T13689" s="55">
        <f>N13689/J13689*40</f>
        <v>114</v>
      </c>
    </row>
    <row r="13690" spans="1:20" ht="14.4" x14ac:dyDescent="0.3">
      <c r="A13690" s="3" t="s">
        <v>350</v>
      </c>
      <c r="B13690" s="3" t="s">
        <v>351</v>
      </c>
      <c r="C13690" s="3">
        <v>54.594000000000001</v>
      </c>
      <c r="D13690" s="3">
        <v>24.175000000000001</v>
      </c>
      <c r="E13690" s="9">
        <v>45875</v>
      </c>
      <c r="F13690" s="16" t="s">
        <v>47</v>
      </c>
      <c r="G13690" s="32">
        <v>46083</v>
      </c>
      <c r="H13690" s="3">
        <v>25</v>
      </c>
      <c r="I13690" s="17">
        <v>20</v>
      </c>
      <c r="J13690" s="17">
        <v>20</v>
      </c>
      <c r="K13690" s="3" t="s">
        <v>5</v>
      </c>
      <c r="L13690" s="3">
        <v>14</v>
      </c>
      <c r="M13690" s="3">
        <v>11</v>
      </c>
      <c r="N13690" s="3">
        <v>21</v>
      </c>
      <c r="O13690" s="3">
        <v>1</v>
      </c>
      <c r="P13690" s="28">
        <f>N13690/O13690</f>
        <v>21</v>
      </c>
      <c r="Q13690" s="5">
        <v>14</v>
      </c>
      <c r="R13690" s="2"/>
      <c r="S13690" s="55">
        <f>O13690/J13690*40</f>
        <v>2</v>
      </c>
      <c r="T13690" s="55">
        <f>N13690/J13690*40</f>
        <v>42</v>
      </c>
    </row>
    <row r="13691" spans="1:20" ht="14.4" x14ac:dyDescent="0.3">
      <c r="A13691" s="3" t="s">
        <v>350</v>
      </c>
      <c r="B13691" s="3" t="s">
        <v>351</v>
      </c>
      <c r="C13691" s="3">
        <v>54.594000000000001</v>
      </c>
      <c r="D13691" s="3">
        <v>24.175000000000001</v>
      </c>
      <c r="E13691" s="9">
        <v>45875</v>
      </c>
      <c r="F13691" s="16" t="s">
        <v>47</v>
      </c>
      <c r="G13691" s="32">
        <v>46083</v>
      </c>
      <c r="H13691" s="3">
        <v>25</v>
      </c>
      <c r="I13691" s="17">
        <v>20</v>
      </c>
      <c r="J13691" s="17">
        <v>20</v>
      </c>
      <c r="K13691" s="3" t="s">
        <v>5</v>
      </c>
      <c r="L13691" s="3">
        <v>20</v>
      </c>
      <c r="M13691" s="3">
        <v>16</v>
      </c>
      <c r="N13691" s="3">
        <v>70</v>
      </c>
      <c r="O13691" s="3">
        <v>1</v>
      </c>
      <c r="P13691" s="28">
        <f>N13691/O13691</f>
        <v>70</v>
      </c>
      <c r="Q13691" s="5">
        <v>21</v>
      </c>
      <c r="R13691" s="2"/>
      <c r="S13691" s="55">
        <f>O13691/J13691*40</f>
        <v>2</v>
      </c>
      <c r="T13691" s="55">
        <f>N13691/J13691*40</f>
        <v>140</v>
      </c>
    </row>
    <row r="13692" spans="1:20" ht="14.4" x14ac:dyDescent="0.3">
      <c r="A13692" s="3" t="s">
        <v>350</v>
      </c>
      <c r="B13692" s="3" t="s">
        <v>351</v>
      </c>
      <c r="C13692" s="3">
        <v>54.594000000000001</v>
      </c>
      <c r="D13692" s="3">
        <v>24.175000000000001</v>
      </c>
      <c r="E13692" s="9">
        <v>45875</v>
      </c>
      <c r="F13692" s="16" t="s">
        <v>47</v>
      </c>
      <c r="G13692" s="32">
        <v>46083</v>
      </c>
      <c r="H13692" s="3">
        <v>25</v>
      </c>
      <c r="I13692" s="17">
        <v>20</v>
      </c>
      <c r="J13692" s="17">
        <v>20</v>
      </c>
      <c r="K13692" s="3" t="s">
        <v>5</v>
      </c>
      <c r="L13692" s="3">
        <v>19</v>
      </c>
      <c r="M13692" s="3">
        <v>15</v>
      </c>
      <c r="N13692" s="3">
        <v>65</v>
      </c>
      <c r="O13692" s="3">
        <v>1</v>
      </c>
      <c r="P13692" s="28">
        <f>N13692/O13692</f>
        <v>65</v>
      </c>
      <c r="Q13692" s="5">
        <v>19</v>
      </c>
      <c r="R13692" s="2"/>
      <c r="S13692" s="55">
        <f>O13692/J13692*40</f>
        <v>2</v>
      </c>
      <c r="T13692" s="55">
        <f>N13692/J13692*40</f>
        <v>130</v>
      </c>
    </row>
    <row r="13693" spans="1:20" ht="14.4" x14ac:dyDescent="0.3">
      <c r="A13693" s="3" t="s">
        <v>350</v>
      </c>
      <c r="B13693" s="3" t="s">
        <v>351</v>
      </c>
      <c r="C13693" s="3">
        <v>54.594000000000001</v>
      </c>
      <c r="D13693" s="3">
        <v>24.175000000000001</v>
      </c>
      <c r="E13693" s="9">
        <v>45875</v>
      </c>
      <c r="F13693" s="16" t="s">
        <v>47</v>
      </c>
      <c r="G13693" s="32">
        <v>46083</v>
      </c>
      <c r="H13693" s="3">
        <v>25</v>
      </c>
      <c r="I13693" s="17">
        <v>20</v>
      </c>
      <c r="J13693" s="17">
        <v>20</v>
      </c>
      <c r="K13693" s="3" t="s">
        <v>5</v>
      </c>
      <c r="L13693" s="3">
        <v>19.5</v>
      </c>
      <c r="M13693" s="3">
        <v>15</v>
      </c>
      <c r="N13693" s="3">
        <v>79</v>
      </c>
      <c r="O13693" s="3">
        <v>1</v>
      </c>
      <c r="P13693" s="28">
        <f>N13693/O13693</f>
        <v>79</v>
      </c>
      <c r="Q13693" s="5">
        <v>19</v>
      </c>
      <c r="R13693" s="2"/>
      <c r="S13693" s="55">
        <f>O13693/J13693*40</f>
        <v>2</v>
      </c>
      <c r="T13693" s="55">
        <f>N13693/J13693*40</f>
        <v>158</v>
      </c>
    </row>
    <row r="13694" spans="1:20" ht="14.4" x14ac:dyDescent="0.3">
      <c r="A13694" s="3" t="s">
        <v>350</v>
      </c>
      <c r="B13694" s="3" t="s">
        <v>351</v>
      </c>
      <c r="C13694" s="3">
        <v>54.594000000000001</v>
      </c>
      <c r="D13694" s="3">
        <v>24.175000000000001</v>
      </c>
      <c r="E13694" s="9">
        <v>45875</v>
      </c>
      <c r="F13694" s="16" t="s">
        <v>47</v>
      </c>
      <c r="G13694" s="32">
        <v>46083</v>
      </c>
      <c r="H13694" s="3">
        <v>25</v>
      </c>
      <c r="I13694" s="17">
        <v>20</v>
      </c>
      <c r="J13694" s="17">
        <v>20</v>
      </c>
      <c r="K13694" s="3" t="s">
        <v>5</v>
      </c>
      <c r="L13694" s="3">
        <v>19.5</v>
      </c>
      <c r="M13694" s="3">
        <v>15</v>
      </c>
      <c r="N13694" s="3">
        <v>74</v>
      </c>
      <c r="O13694" s="3">
        <v>1</v>
      </c>
      <c r="P13694" s="28">
        <f>N13694/O13694</f>
        <v>74</v>
      </c>
      <c r="Q13694" s="5">
        <v>19</v>
      </c>
      <c r="R13694" s="2"/>
      <c r="S13694" s="55">
        <f>O13694/J13694*40</f>
        <v>2</v>
      </c>
      <c r="T13694" s="55">
        <f>N13694/J13694*40</f>
        <v>148</v>
      </c>
    </row>
    <row r="13695" spans="1:20" ht="14.4" x14ac:dyDescent="0.3">
      <c r="A13695" s="3" t="s">
        <v>350</v>
      </c>
      <c r="B13695" s="3" t="s">
        <v>351</v>
      </c>
      <c r="C13695" s="3">
        <v>54.594000000000001</v>
      </c>
      <c r="D13695" s="3">
        <v>24.175000000000001</v>
      </c>
      <c r="E13695" s="9">
        <v>45875</v>
      </c>
      <c r="F13695" s="16" t="s">
        <v>47</v>
      </c>
      <c r="G13695" s="32">
        <v>46083</v>
      </c>
      <c r="H13695" s="3">
        <v>25</v>
      </c>
      <c r="I13695" s="17">
        <v>20</v>
      </c>
      <c r="J13695" s="17">
        <v>20</v>
      </c>
      <c r="K13695" s="3" t="s">
        <v>5</v>
      </c>
      <c r="L13695" s="3">
        <v>19.2</v>
      </c>
      <c r="M13695" s="3">
        <v>15</v>
      </c>
      <c r="N13695" s="3">
        <v>70</v>
      </c>
      <c r="O13695" s="3">
        <v>1</v>
      </c>
      <c r="P13695" s="28">
        <f>N13695/O13695</f>
        <v>70</v>
      </c>
      <c r="Q13695" s="5">
        <v>19</v>
      </c>
      <c r="R13695" s="2"/>
      <c r="S13695" s="55">
        <f>O13695/J13695*40</f>
        <v>2</v>
      </c>
      <c r="T13695" s="55">
        <f>N13695/J13695*40</f>
        <v>140</v>
      </c>
    </row>
    <row r="13696" spans="1:20" ht="14.4" x14ac:dyDescent="0.3">
      <c r="A13696" s="3" t="s">
        <v>350</v>
      </c>
      <c r="B13696" s="3" t="s">
        <v>351</v>
      </c>
      <c r="C13696" s="3">
        <v>54.594000000000001</v>
      </c>
      <c r="D13696" s="3">
        <v>24.175000000000001</v>
      </c>
      <c r="E13696" s="9">
        <v>45875</v>
      </c>
      <c r="F13696" s="16" t="s">
        <v>47</v>
      </c>
      <c r="G13696" s="32">
        <v>46083</v>
      </c>
      <c r="H13696" s="3">
        <v>25</v>
      </c>
      <c r="I13696" s="17">
        <v>20</v>
      </c>
      <c r="J13696" s="17">
        <v>20</v>
      </c>
      <c r="K13696" s="3" t="s">
        <v>10</v>
      </c>
      <c r="L13696" s="3">
        <v>18.5</v>
      </c>
      <c r="M13696" s="3">
        <v>14</v>
      </c>
      <c r="N13696" s="3">
        <v>63</v>
      </c>
      <c r="O13696" s="3">
        <v>1</v>
      </c>
      <c r="P13696" s="28">
        <f>N13696/O13696</f>
        <v>63</v>
      </c>
      <c r="Q13696" s="5">
        <v>19</v>
      </c>
      <c r="R13696" s="2"/>
      <c r="S13696" s="55">
        <f>O13696/J13696*40</f>
        <v>2</v>
      </c>
      <c r="T13696" s="55">
        <f>N13696/J13696*40</f>
        <v>126</v>
      </c>
    </row>
    <row r="13697" spans="1:20" ht="14.4" x14ac:dyDescent="0.3">
      <c r="A13697" s="3" t="s">
        <v>350</v>
      </c>
      <c r="B13697" s="3" t="s">
        <v>351</v>
      </c>
      <c r="C13697" s="3">
        <v>54.594000000000001</v>
      </c>
      <c r="D13697" s="3">
        <v>24.175000000000001</v>
      </c>
      <c r="E13697" s="9">
        <v>45875</v>
      </c>
      <c r="F13697" s="16" t="s">
        <v>47</v>
      </c>
      <c r="G13697" s="32">
        <v>46083</v>
      </c>
      <c r="H13697" s="3">
        <v>25</v>
      </c>
      <c r="I13697" s="17">
        <v>20</v>
      </c>
      <c r="J13697" s="17">
        <v>20</v>
      </c>
      <c r="K13697" s="3" t="s">
        <v>10</v>
      </c>
      <c r="L13697" s="3">
        <v>17</v>
      </c>
      <c r="M13697" s="3">
        <v>14</v>
      </c>
      <c r="N13697" s="3">
        <v>53</v>
      </c>
      <c r="O13697" s="3">
        <v>1</v>
      </c>
      <c r="P13697" s="28">
        <f>N13697/O13697</f>
        <v>53</v>
      </c>
      <c r="Q13697" s="5">
        <v>16</v>
      </c>
      <c r="R13697" s="2"/>
      <c r="S13697" s="55">
        <f>O13697/J13697*40</f>
        <v>2</v>
      </c>
      <c r="T13697" s="55">
        <f>N13697/J13697*40</f>
        <v>106</v>
      </c>
    </row>
    <row r="13698" spans="1:20" ht="14.4" x14ac:dyDescent="0.3">
      <c r="A13698" s="3" t="s">
        <v>350</v>
      </c>
      <c r="B13698" s="3" t="s">
        <v>351</v>
      </c>
      <c r="C13698" s="3">
        <v>54.594000000000001</v>
      </c>
      <c r="D13698" s="3">
        <v>24.175000000000001</v>
      </c>
      <c r="E13698" s="9">
        <v>45875</v>
      </c>
      <c r="F13698" s="16" t="s">
        <v>47</v>
      </c>
      <c r="G13698" s="32">
        <v>46083</v>
      </c>
      <c r="H13698" s="3">
        <v>25</v>
      </c>
      <c r="I13698" s="17">
        <v>20</v>
      </c>
      <c r="J13698" s="17">
        <v>20</v>
      </c>
      <c r="K13698" s="3" t="s">
        <v>10</v>
      </c>
      <c r="L13698" s="3">
        <v>16.5</v>
      </c>
      <c r="M13698" s="3">
        <v>13</v>
      </c>
      <c r="N13698" s="3">
        <v>53</v>
      </c>
      <c r="O13698" s="3">
        <v>1</v>
      </c>
      <c r="P13698" s="28">
        <f>N13698/O13698</f>
        <v>53</v>
      </c>
      <c r="Q13698" s="5">
        <v>16</v>
      </c>
      <c r="R13698" s="2"/>
      <c r="S13698" s="55">
        <f>O13698/J13698*40</f>
        <v>2</v>
      </c>
      <c r="T13698" s="55">
        <f>N13698/J13698*40</f>
        <v>106</v>
      </c>
    </row>
    <row r="13699" spans="1:20" ht="14.4" x14ac:dyDescent="0.3">
      <c r="A13699" s="3" t="s">
        <v>350</v>
      </c>
      <c r="B13699" s="3" t="s">
        <v>351</v>
      </c>
      <c r="C13699" s="3">
        <v>54.594000000000001</v>
      </c>
      <c r="D13699" s="3">
        <v>24.175000000000001</v>
      </c>
      <c r="E13699" s="9">
        <v>45875</v>
      </c>
      <c r="F13699" s="16" t="s">
        <v>47</v>
      </c>
      <c r="G13699" s="32">
        <v>46083</v>
      </c>
      <c r="H13699" s="3">
        <v>25</v>
      </c>
      <c r="I13699" s="17">
        <v>20</v>
      </c>
      <c r="J13699" s="17">
        <v>20</v>
      </c>
      <c r="K13699" s="3" t="s">
        <v>16</v>
      </c>
      <c r="L13699" s="3">
        <v>20</v>
      </c>
      <c r="M13699" s="3">
        <v>17.5</v>
      </c>
      <c r="N13699" s="3">
        <v>72</v>
      </c>
      <c r="O13699" s="3">
        <v>1</v>
      </c>
      <c r="P13699" s="28">
        <f>N13699/O13699</f>
        <v>72</v>
      </c>
      <c r="Q13699" s="5">
        <v>21</v>
      </c>
      <c r="R13699" s="2" t="s">
        <v>27</v>
      </c>
      <c r="S13699" s="55">
        <f>O13699/J13699*40</f>
        <v>2</v>
      </c>
      <c r="T13699" s="55">
        <f>N13699/J13699*40</f>
        <v>144</v>
      </c>
    </row>
    <row r="13700" spans="1:20" ht="14.4" x14ac:dyDescent="0.3">
      <c r="A13700" s="3" t="s">
        <v>350</v>
      </c>
      <c r="B13700" s="3" t="s">
        <v>351</v>
      </c>
      <c r="C13700" s="3">
        <v>54.594000000000001</v>
      </c>
      <c r="D13700" s="3">
        <v>24.175000000000001</v>
      </c>
      <c r="E13700" s="9">
        <v>45875</v>
      </c>
      <c r="F13700" s="16" t="s">
        <v>47</v>
      </c>
      <c r="G13700" s="32">
        <v>46083</v>
      </c>
      <c r="H13700" s="3">
        <v>25</v>
      </c>
      <c r="I13700" s="17">
        <v>20</v>
      </c>
      <c r="J13700" s="17">
        <v>20</v>
      </c>
      <c r="K13700" s="3" t="s">
        <v>14</v>
      </c>
      <c r="L13700" s="3">
        <v>16.5</v>
      </c>
      <c r="M13700" s="3">
        <v>12</v>
      </c>
      <c r="N13700" s="3">
        <v>32</v>
      </c>
      <c r="O13700" s="3">
        <v>1</v>
      </c>
      <c r="P13700" s="28">
        <f>N13700/O13700</f>
        <v>32</v>
      </c>
      <c r="Q13700" s="5">
        <v>16</v>
      </c>
      <c r="R13700" s="2" t="s">
        <v>28</v>
      </c>
      <c r="S13700" s="55">
        <f>O13700/J13700*40</f>
        <v>2</v>
      </c>
      <c r="T13700" s="55">
        <f>N13700/J13700*40</f>
        <v>64</v>
      </c>
    </row>
    <row r="13701" spans="1:20" ht="14.4" x14ac:dyDescent="0.3">
      <c r="A13701" s="3" t="s">
        <v>350</v>
      </c>
      <c r="B13701" s="3" t="s">
        <v>351</v>
      </c>
      <c r="C13701" s="3">
        <v>54.594000000000001</v>
      </c>
      <c r="D13701" s="3">
        <v>24.175000000000001</v>
      </c>
      <c r="E13701" s="9">
        <v>45875</v>
      </c>
      <c r="F13701" s="16" t="s">
        <v>47</v>
      </c>
      <c r="G13701" s="32">
        <v>46083</v>
      </c>
      <c r="H13701" s="3">
        <v>25</v>
      </c>
      <c r="I13701" s="17">
        <v>20</v>
      </c>
      <c r="J13701" s="17">
        <v>20</v>
      </c>
      <c r="K13701" s="3" t="s">
        <v>14</v>
      </c>
      <c r="L13701" s="3">
        <v>18</v>
      </c>
      <c r="M13701" s="3">
        <v>14</v>
      </c>
      <c r="N13701" s="3">
        <v>45</v>
      </c>
      <c r="O13701" s="3">
        <v>1</v>
      </c>
      <c r="P13701" s="28">
        <f>N13701/O13701</f>
        <v>45</v>
      </c>
      <c r="Q13701" s="5">
        <v>19</v>
      </c>
      <c r="R13701" s="2" t="s">
        <v>28</v>
      </c>
      <c r="S13701" s="55">
        <f>O13701/J13701*40</f>
        <v>2</v>
      </c>
      <c r="T13701" s="55">
        <f>N13701/J13701*40</f>
        <v>90</v>
      </c>
    </row>
    <row r="13702" spans="1:20" ht="14.4" x14ac:dyDescent="0.3">
      <c r="A13702" s="3" t="s">
        <v>350</v>
      </c>
      <c r="B13702" s="3" t="s">
        <v>351</v>
      </c>
      <c r="C13702" s="3">
        <v>54.594000000000001</v>
      </c>
      <c r="D13702" s="3">
        <v>24.175000000000001</v>
      </c>
      <c r="E13702" s="9">
        <v>45875</v>
      </c>
      <c r="F13702" s="16" t="s">
        <v>47</v>
      </c>
      <c r="G13702" s="32">
        <v>46083</v>
      </c>
      <c r="H13702" s="3">
        <v>25</v>
      </c>
      <c r="I13702" s="17">
        <v>20</v>
      </c>
      <c r="J13702" s="17">
        <v>20</v>
      </c>
      <c r="K13702" s="3" t="s">
        <v>14</v>
      </c>
      <c r="L13702" s="3">
        <v>17</v>
      </c>
      <c r="M13702" s="3">
        <v>14</v>
      </c>
      <c r="N13702" s="3">
        <v>35</v>
      </c>
      <c r="O13702" s="3">
        <v>1</v>
      </c>
      <c r="P13702" s="28">
        <f>N13702/O13702</f>
        <v>35</v>
      </c>
      <c r="Q13702" s="5">
        <v>16</v>
      </c>
      <c r="R13702" s="2" t="s">
        <v>28</v>
      </c>
      <c r="S13702" s="55">
        <f>O13702/J13702*40</f>
        <v>2</v>
      </c>
      <c r="T13702" s="55">
        <f>N13702/J13702*40</f>
        <v>70</v>
      </c>
    </row>
    <row r="13703" spans="1:20" ht="14.4" x14ac:dyDescent="0.3">
      <c r="A13703" s="3" t="s">
        <v>350</v>
      </c>
      <c r="B13703" s="3" t="s">
        <v>351</v>
      </c>
      <c r="C13703" s="3">
        <v>54.594000000000001</v>
      </c>
      <c r="D13703" s="3">
        <v>24.175000000000001</v>
      </c>
      <c r="E13703" s="9">
        <v>45875</v>
      </c>
      <c r="F13703" s="16" t="s">
        <v>47</v>
      </c>
      <c r="G13703" s="32">
        <v>46083</v>
      </c>
      <c r="H13703" s="3">
        <v>25</v>
      </c>
      <c r="I13703" s="17">
        <v>20</v>
      </c>
      <c r="J13703" s="17">
        <v>20</v>
      </c>
      <c r="K13703" s="3" t="s">
        <v>14</v>
      </c>
      <c r="L13703" s="3">
        <v>17</v>
      </c>
      <c r="M13703" s="3">
        <v>14</v>
      </c>
      <c r="N13703" s="3">
        <v>39</v>
      </c>
      <c r="O13703" s="3">
        <v>1</v>
      </c>
      <c r="P13703" s="28">
        <f>N13703/O13703</f>
        <v>39</v>
      </c>
      <c r="Q13703" s="5">
        <v>16</v>
      </c>
      <c r="R13703" s="2" t="s">
        <v>28</v>
      </c>
      <c r="S13703" s="55">
        <f>O13703/J13703*40</f>
        <v>2</v>
      </c>
      <c r="T13703" s="55">
        <f>N13703/J13703*40</f>
        <v>78</v>
      </c>
    </row>
    <row r="13704" spans="1:20" ht="14.4" x14ac:dyDescent="0.3">
      <c r="A13704" s="3" t="s">
        <v>350</v>
      </c>
      <c r="B13704" s="3" t="s">
        <v>351</v>
      </c>
      <c r="C13704" s="3">
        <v>54.594000000000001</v>
      </c>
      <c r="D13704" s="3">
        <v>24.175000000000001</v>
      </c>
      <c r="E13704" s="9">
        <v>45875</v>
      </c>
      <c r="F13704" s="16" t="s">
        <v>47</v>
      </c>
      <c r="G13704" s="32">
        <v>46083</v>
      </c>
      <c r="H13704" s="3">
        <v>25</v>
      </c>
      <c r="I13704" s="17">
        <v>20</v>
      </c>
      <c r="J13704" s="17">
        <v>20</v>
      </c>
      <c r="K13704" s="3" t="s">
        <v>14</v>
      </c>
      <c r="L13704" s="3">
        <v>16.3</v>
      </c>
      <c r="M13704" s="3">
        <v>12</v>
      </c>
      <c r="N13704" s="3">
        <v>34</v>
      </c>
      <c r="O13704" s="3">
        <v>1</v>
      </c>
      <c r="P13704" s="28">
        <f>N13704/O13704</f>
        <v>34</v>
      </c>
      <c r="Q13704" s="5">
        <v>16</v>
      </c>
      <c r="R13704" s="2" t="s">
        <v>28</v>
      </c>
      <c r="S13704" s="55">
        <f>O13704/J13704*40</f>
        <v>2</v>
      </c>
      <c r="T13704" s="55">
        <f>N13704/J13704*40</f>
        <v>68</v>
      </c>
    </row>
    <row r="13705" spans="1:20" ht="14.4" x14ac:dyDescent="0.3">
      <c r="A13705" s="3" t="s">
        <v>350</v>
      </c>
      <c r="B13705" s="3" t="s">
        <v>351</v>
      </c>
      <c r="C13705" s="3">
        <v>54.594000000000001</v>
      </c>
      <c r="D13705" s="3">
        <v>24.175000000000001</v>
      </c>
      <c r="E13705" s="9">
        <v>45875</v>
      </c>
      <c r="F13705" s="16" t="s">
        <v>47</v>
      </c>
      <c r="G13705" s="32">
        <v>46083</v>
      </c>
      <c r="H13705" s="3">
        <v>25</v>
      </c>
      <c r="I13705" s="17">
        <v>20</v>
      </c>
      <c r="J13705" s="17">
        <v>20</v>
      </c>
      <c r="K13705" s="3" t="s">
        <v>14</v>
      </c>
      <c r="L13705" s="3">
        <v>19</v>
      </c>
      <c r="M13705" s="3">
        <v>15</v>
      </c>
      <c r="N13705" s="3">
        <v>64</v>
      </c>
      <c r="O13705" s="3">
        <v>1</v>
      </c>
      <c r="P13705" s="28">
        <f>N13705/O13705</f>
        <v>64</v>
      </c>
      <c r="Q13705" s="5">
        <v>19</v>
      </c>
      <c r="R13705" s="2" t="s">
        <v>29</v>
      </c>
      <c r="S13705" s="55">
        <f>O13705/J13705*40</f>
        <v>2</v>
      </c>
      <c r="T13705" s="55">
        <f>N13705/J13705*40</f>
        <v>128</v>
      </c>
    </row>
    <row r="13706" spans="1:20" ht="14.4" x14ac:dyDescent="0.3">
      <c r="A13706" s="3" t="s">
        <v>350</v>
      </c>
      <c r="B13706" s="3" t="s">
        <v>351</v>
      </c>
      <c r="C13706" s="3">
        <v>54.594000000000001</v>
      </c>
      <c r="D13706" s="3">
        <v>24.175000000000001</v>
      </c>
      <c r="E13706" s="9">
        <v>45875</v>
      </c>
      <c r="F13706" s="16" t="s">
        <v>47</v>
      </c>
      <c r="G13706" s="32">
        <v>46083</v>
      </c>
      <c r="H13706" s="3">
        <v>25</v>
      </c>
      <c r="I13706" s="17">
        <v>20</v>
      </c>
      <c r="J13706" s="17">
        <v>20</v>
      </c>
      <c r="K13706" s="3" t="s">
        <v>14</v>
      </c>
      <c r="L13706" s="3">
        <v>19</v>
      </c>
      <c r="N13706" s="3">
        <v>440</v>
      </c>
      <c r="O13706" s="3">
        <v>10</v>
      </c>
      <c r="P13706" s="28">
        <f>N13706/O13706</f>
        <v>44</v>
      </c>
      <c r="Q13706" s="5">
        <v>19</v>
      </c>
      <c r="R13706" s="2" t="s">
        <v>29</v>
      </c>
      <c r="S13706" s="55">
        <f>O13706/J13706*40</f>
        <v>20</v>
      </c>
      <c r="T13706" s="55">
        <f>N13706/J13706*40</f>
        <v>880</v>
      </c>
    </row>
    <row r="13707" spans="1:20" ht="14.4" x14ac:dyDescent="0.3">
      <c r="A13707" s="3" t="s">
        <v>350</v>
      </c>
      <c r="B13707" s="3" t="s">
        <v>351</v>
      </c>
      <c r="C13707" s="3">
        <v>54.594000000000001</v>
      </c>
      <c r="D13707" s="3">
        <v>24.175000000000001</v>
      </c>
      <c r="E13707" s="9">
        <v>45875</v>
      </c>
      <c r="F13707" s="16" t="s">
        <v>47</v>
      </c>
      <c r="G13707" s="32">
        <v>46083</v>
      </c>
      <c r="H13707" s="3">
        <v>22</v>
      </c>
      <c r="I13707" s="17">
        <v>20</v>
      </c>
      <c r="J13707" s="17">
        <v>20</v>
      </c>
      <c r="K13707" s="3" t="s">
        <v>5</v>
      </c>
      <c r="L13707" s="3">
        <v>22.5</v>
      </c>
      <c r="M13707" s="3">
        <v>19</v>
      </c>
      <c r="N13707" s="3">
        <v>118</v>
      </c>
      <c r="O13707" s="3">
        <v>1</v>
      </c>
      <c r="P13707" s="28">
        <f>N13707/O13707</f>
        <v>118</v>
      </c>
      <c r="Q13707" s="5">
        <v>24</v>
      </c>
      <c r="R13707" s="2"/>
      <c r="S13707" s="55">
        <f>O13707/J13707*40</f>
        <v>2</v>
      </c>
      <c r="T13707" s="55">
        <f>N13707/J13707*40</f>
        <v>236</v>
      </c>
    </row>
    <row r="13708" spans="1:20" ht="14.4" x14ac:dyDescent="0.3">
      <c r="A13708" s="3" t="s">
        <v>350</v>
      </c>
      <c r="B13708" s="3" t="s">
        <v>351</v>
      </c>
      <c r="C13708" s="3">
        <v>54.594000000000001</v>
      </c>
      <c r="D13708" s="3">
        <v>24.175000000000001</v>
      </c>
      <c r="E13708" s="9">
        <v>45875</v>
      </c>
      <c r="F13708" s="16" t="s">
        <v>47</v>
      </c>
      <c r="G13708" s="32">
        <v>46083</v>
      </c>
      <c r="H13708" s="3">
        <v>22</v>
      </c>
      <c r="I13708" s="17">
        <v>20</v>
      </c>
      <c r="J13708" s="17">
        <v>20</v>
      </c>
      <c r="K13708" s="3" t="s">
        <v>5</v>
      </c>
      <c r="L13708" s="3">
        <v>17</v>
      </c>
      <c r="M13708" s="3">
        <v>14</v>
      </c>
      <c r="N13708" s="3">
        <v>54</v>
      </c>
      <c r="O13708" s="3">
        <v>1</v>
      </c>
      <c r="P13708" s="28">
        <f>N13708/O13708</f>
        <v>54</v>
      </c>
      <c r="Q13708" s="5">
        <v>16</v>
      </c>
      <c r="R13708" s="2"/>
      <c r="S13708" s="55">
        <f>O13708/J13708*40</f>
        <v>2</v>
      </c>
      <c r="T13708" s="55">
        <f>N13708/J13708*40</f>
        <v>108</v>
      </c>
    </row>
    <row r="13709" spans="1:20" ht="14.4" x14ac:dyDescent="0.3">
      <c r="A13709" s="3" t="s">
        <v>350</v>
      </c>
      <c r="B13709" s="3" t="s">
        <v>351</v>
      </c>
      <c r="C13709" s="3">
        <v>54.594000000000001</v>
      </c>
      <c r="D13709" s="3">
        <v>24.175000000000001</v>
      </c>
      <c r="E13709" s="9">
        <v>45875</v>
      </c>
      <c r="F13709" s="16" t="s">
        <v>47</v>
      </c>
      <c r="G13709" s="32">
        <v>46083</v>
      </c>
      <c r="H13709" s="3">
        <v>22</v>
      </c>
      <c r="I13709" s="17">
        <v>20</v>
      </c>
      <c r="J13709" s="17">
        <v>20</v>
      </c>
      <c r="K13709" s="3" t="s">
        <v>5</v>
      </c>
      <c r="L13709" s="3">
        <v>18.600000000000001</v>
      </c>
      <c r="M13709" s="3">
        <v>15.5</v>
      </c>
      <c r="N13709" s="3">
        <v>55</v>
      </c>
      <c r="O13709" s="3">
        <v>1</v>
      </c>
      <c r="P13709" s="28">
        <f>N13709/O13709</f>
        <v>55</v>
      </c>
      <c r="Q13709" s="5">
        <v>19</v>
      </c>
      <c r="R13709" s="2"/>
      <c r="S13709" s="55">
        <f>O13709/J13709*40</f>
        <v>2</v>
      </c>
      <c r="T13709" s="55">
        <f>N13709/J13709*40</f>
        <v>110</v>
      </c>
    </row>
    <row r="13710" spans="1:20" ht="14.4" x14ac:dyDescent="0.3">
      <c r="A13710" s="3" t="s">
        <v>350</v>
      </c>
      <c r="B13710" s="3" t="s">
        <v>351</v>
      </c>
      <c r="C13710" s="3">
        <v>54.594000000000001</v>
      </c>
      <c r="D13710" s="3">
        <v>24.175000000000001</v>
      </c>
      <c r="E13710" s="9">
        <v>45875</v>
      </c>
      <c r="F13710" s="16" t="s">
        <v>47</v>
      </c>
      <c r="G13710" s="32">
        <v>46083</v>
      </c>
      <c r="H13710" s="3">
        <v>22</v>
      </c>
      <c r="I13710" s="17">
        <v>20</v>
      </c>
      <c r="J13710" s="17">
        <v>20</v>
      </c>
      <c r="K13710" s="3" t="s">
        <v>5</v>
      </c>
      <c r="L13710" s="3">
        <v>17</v>
      </c>
      <c r="M13710" s="3">
        <v>14</v>
      </c>
      <c r="N13710" s="3">
        <v>41</v>
      </c>
      <c r="O13710" s="3">
        <v>1</v>
      </c>
      <c r="P13710" s="28">
        <f>N13710/O13710</f>
        <v>41</v>
      </c>
      <c r="Q13710" s="5">
        <v>16</v>
      </c>
      <c r="R13710" s="2"/>
      <c r="S13710" s="55">
        <f>O13710/J13710*40</f>
        <v>2</v>
      </c>
      <c r="T13710" s="55">
        <f>N13710/J13710*40</f>
        <v>82</v>
      </c>
    </row>
    <row r="13711" spans="1:20" ht="14.4" x14ac:dyDescent="0.3">
      <c r="A13711" s="3" t="s">
        <v>350</v>
      </c>
      <c r="B13711" s="3" t="s">
        <v>351</v>
      </c>
      <c r="C13711" s="3">
        <v>54.594000000000001</v>
      </c>
      <c r="D13711" s="3">
        <v>24.175000000000001</v>
      </c>
      <c r="E13711" s="9">
        <v>45875</v>
      </c>
      <c r="F13711" s="16" t="s">
        <v>47</v>
      </c>
      <c r="G13711" s="32">
        <v>46083</v>
      </c>
      <c r="H13711" s="3">
        <v>22</v>
      </c>
      <c r="I13711" s="17">
        <v>20</v>
      </c>
      <c r="J13711" s="17">
        <v>20</v>
      </c>
      <c r="K13711" s="3" t="s">
        <v>5</v>
      </c>
      <c r="L13711" s="3">
        <v>17</v>
      </c>
      <c r="M13711" s="3">
        <v>14</v>
      </c>
      <c r="N13711" s="3">
        <v>45</v>
      </c>
      <c r="O13711" s="3">
        <v>1</v>
      </c>
      <c r="P13711" s="28">
        <f>N13711/O13711</f>
        <v>45</v>
      </c>
      <c r="Q13711" s="5">
        <v>16</v>
      </c>
      <c r="R13711" s="2"/>
      <c r="S13711" s="55">
        <f>O13711/J13711*40</f>
        <v>2</v>
      </c>
      <c r="T13711" s="55">
        <f>N13711/J13711*40</f>
        <v>90</v>
      </c>
    </row>
    <row r="13712" spans="1:20" ht="14.4" x14ac:dyDescent="0.3">
      <c r="A13712" s="3" t="s">
        <v>350</v>
      </c>
      <c r="B13712" s="3" t="s">
        <v>351</v>
      </c>
      <c r="C13712" s="3">
        <v>54.594000000000001</v>
      </c>
      <c r="D13712" s="3">
        <v>24.175000000000001</v>
      </c>
      <c r="E13712" s="9">
        <v>45875</v>
      </c>
      <c r="F13712" s="16" t="s">
        <v>47</v>
      </c>
      <c r="G13712" s="32">
        <v>46083</v>
      </c>
      <c r="H13712" s="3">
        <v>22</v>
      </c>
      <c r="I13712" s="17">
        <v>20</v>
      </c>
      <c r="J13712" s="17">
        <v>20</v>
      </c>
      <c r="K13712" s="3" t="s">
        <v>5</v>
      </c>
      <c r="L13712" s="3">
        <v>16</v>
      </c>
      <c r="M13712" s="3">
        <v>13</v>
      </c>
      <c r="N13712" s="3">
        <v>42</v>
      </c>
      <c r="O13712" s="3">
        <v>1</v>
      </c>
      <c r="P13712" s="28">
        <f>N13712/O13712</f>
        <v>42</v>
      </c>
      <c r="Q13712" s="5">
        <v>16</v>
      </c>
      <c r="R13712" s="2"/>
      <c r="S13712" s="55">
        <f>O13712/J13712*40</f>
        <v>2</v>
      </c>
      <c r="T13712" s="55">
        <f>N13712/J13712*40</f>
        <v>84</v>
      </c>
    </row>
    <row r="13713" spans="1:20" ht="14.4" x14ac:dyDescent="0.3">
      <c r="A13713" s="3" t="s">
        <v>350</v>
      </c>
      <c r="B13713" s="3" t="s">
        <v>351</v>
      </c>
      <c r="C13713" s="3">
        <v>54.594000000000001</v>
      </c>
      <c r="D13713" s="3">
        <v>24.175000000000001</v>
      </c>
      <c r="E13713" s="9">
        <v>45875</v>
      </c>
      <c r="F13713" s="16" t="s">
        <v>47</v>
      </c>
      <c r="G13713" s="32">
        <v>46083</v>
      </c>
      <c r="H13713" s="3">
        <v>22</v>
      </c>
      <c r="I13713" s="17">
        <v>20</v>
      </c>
      <c r="J13713" s="17">
        <v>20</v>
      </c>
      <c r="K13713" s="3" t="s">
        <v>5</v>
      </c>
      <c r="L13713" s="3">
        <v>16</v>
      </c>
      <c r="M13713" s="3">
        <v>13</v>
      </c>
      <c r="N13713" s="3">
        <v>40</v>
      </c>
      <c r="O13713" s="3">
        <v>1</v>
      </c>
      <c r="P13713" s="28">
        <f>N13713/O13713</f>
        <v>40</v>
      </c>
      <c r="Q13713" s="5">
        <v>16</v>
      </c>
      <c r="R13713" s="2"/>
      <c r="S13713" s="55">
        <f>O13713/J13713*40</f>
        <v>2</v>
      </c>
      <c r="T13713" s="55">
        <f>N13713/J13713*40</f>
        <v>80</v>
      </c>
    </row>
    <row r="13714" spans="1:20" ht="14.4" x14ac:dyDescent="0.3">
      <c r="A13714" s="3" t="s">
        <v>350</v>
      </c>
      <c r="B13714" s="3" t="s">
        <v>351</v>
      </c>
      <c r="C13714" s="3">
        <v>54.594000000000001</v>
      </c>
      <c r="D13714" s="3">
        <v>24.175000000000001</v>
      </c>
      <c r="E13714" s="9">
        <v>45875</v>
      </c>
      <c r="F13714" s="16" t="s">
        <v>47</v>
      </c>
      <c r="G13714" s="32">
        <v>46083</v>
      </c>
      <c r="H13714" s="3">
        <v>22</v>
      </c>
      <c r="I13714" s="17">
        <v>20</v>
      </c>
      <c r="J13714" s="17">
        <v>20</v>
      </c>
      <c r="K13714" s="3" t="s">
        <v>5</v>
      </c>
      <c r="L13714" s="3">
        <v>19.3</v>
      </c>
      <c r="M13714" s="3">
        <v>15</v>
      </c>
      <c r="N13714" s="3">
        <v>67</v>
      </c>
      <c r="O13714" s="3">
        <v>1</v>
      </c>
      <c r="P13714" s="28">
        <f>N13714/O13714</f>
        <v>67</v>
      </c>
      <c r="Q13714" s="5">
        <v>19</v>
      </c>
      <c r="R13714" s="2"/>
      <c r="S13714" s="55">
        <f>O13714/J13714*40</f>
        <v>2</v>
      </c>
      <c r="T13714" s="55">
        <f>N13714/J13714*40</f>
        <v>134</v>
      </c>
    </row>
    <row r="13715" spans="1:20" ht="14.4" x14ac:dyDescent="0.3">
      <c r="A13715" s="3" t="s">
        <v>350</v>
      </c>
      <c r="B13715" s="3" t="s">
        <v>351</v>
      </c>
      <c r="C13715" s="3">
        <v>54.594000000000001</v>
      </c>
      <c r="D13715" s="3">
        <v>24.175000000000001</v>
      </c>
      <c r="E13715" s="9">
        <v>45875</v>
      </c>
      <c r="F13715" s="16" t="s">
        <v>47</v>
      </c>
      <c r="G13715" s="32">
        <v>46083</v>
      </c>
      <c r="H13715" s="3">
        <v>22</v>
      </c>
      <c r="I13715" s="17">
        <v>20</v>
      </c>
      <c r="J13715" s="17">
        <v>20</v>
      </c>
      <c r="K13715" s="3" t="s">
        <v>5</v>
      </c>
      <c r="L13715" s="3">
        <v>20.3</v>
      </c>
      <c r="M13715" s="3">
        <v>16</v>
      </c>
      <c r="N13715" s="3">
        <v>78</v>
      </c>
      <c r="O13715" s="3">
        <v>1</v>
      </c>
      <c r="P13715" s="28">
        <f>N13715/O13715</f>
        <v>78</v>
      </c>
      <c r="Q13715" s="5">
        <v>21</v>
      </c>
      <c r="R13715" s="2"/>
      <c r="S13715" s="55">
        <f>O13715/J13715*40</f>
        <v>2</v>
      </c>
      <c r="T13715" s="55">
        <f>N13715/J13715*40</f>
        <v>156</v>
      </c>
    </row>
    <row r="13716" spans="1:20" ht="14.4" x14ac:dyDescent="0.3">
      <c r="A13716" s="3" t="s">
        <v>350</v>
      </c>
      <c r="B13716" s="3" t="s">
        <v>351</v>
      </c>
      <c r="C13716" s="3">
        <v>54.594000000000001</v>
      </c>
      <c r="D13716" s="3">
        <v>24.175000000000001</v>
      </c>
      <c r="E13716" s="9">
        <v>45875</v>
      </c>
      <c r="F13716" s="16" t="s">
        <v>47</v>
      </c>
      <c r="G13716" s="32">
        <v>46083</v>
      </c>
      <c r="H13716" s="3">
        <v>22</v>
      </c>
      <c r="I13716" s="17">
        <v>20</v>
      </c>
      <c r="J13716" s="17">
        <v>20</v>
      </c>
      <c r="K13716" s="3" t="s">
        <v>5</v>
      </c>
      <c r="L13716" s="3">
        <v>18</v>
      </c>
      <c r="M13716" s="3">
        <v>14</v>
      </c>
      <c r="N13716" s="3">
        <v>52</v>
      </c>
      <c r="O13716" s="3">
        <v>1</v>
      </c>
      <c r="P13716" s="28">
        <f>N13716/O13716</f>
        <v>52</v>
      </c>
      <c r="Q13716" s="5">
        <v>19</v>
      </c>
      <c r="R13716" s="2"/>
      <c r="S13716" s="55">
        <f>O13716/J13716*40</f>
        <v>2</v>
      </c>
      <c r="T13716" s="55">
        <f>N13716/J13716*40</f>
        <v>104</v>
      </c>
    </row>
    <row r="13717" spans="1:20" ht="14.4" x14ac:dyDescent="0.3">
      <c r="A13717" s="3" t="s">
        <v>350</v>
      </c>
      <c r="B13717" s="3" t="s">
        <v>351</v>
      </c>
      <c r="C13717" s="3">
        <v>54.594000000000001</v>
      </c>
      <c r="D13717" s="3">
        <v>24.175000000000001</v>
      </c>
      <c r="E13717" s="9">
        <v>45875</v>
      </c>
      <c r="F13717" s="16" t="s">
        <v>47</v>
      </c>
      <c r="G13717" s="32">
        <v>46083</v>
      </c>
      <c r="H13717" s="3">
        <v>22</v>
      </c>
      <c r="I13717" s="17">
        <v>20</v>
      </c>
      <c r="J13717" s="17">
        <v>20</v>
      </c>
      <c r="K13717" s="3" t="s">
        <v>5</v>
      </c>
      <c r="L13717" s="3">
        <v>13.5</v>
      </c>
      <c r="M13717" s="3">
        <v>11</v>
      </c>
      <c r="N13717" s="3">
        <v>20</v>
      </c>
      <c r="O13717" s="3">
        <v>1</v>
      </c>
      <c r="P13717" s="28">
        <f>N13717/O13717</f>
        <v>20</v>
      </c>
      <c r="Q13717" s="5">
        <v>14</v>
      </c>
      <c r="R13717" s="2"/>
      <c r="S13717" s="55">
        <f>O13717/J13717*40</f>
        <v>2</v>
      </c>
      <c r="T13717" s="55">
        <f>N13717/J13717*40</f>
        <v>40</v>
      </c>
    </row>
    <row r="13718" spans="1:20" ht="14.4" x14ac:dyDescent="0.3">
      <c r="A13718" s="3" t="s">
        <v>350</v>
      </c>
      <c r="B13718" s="3" t="s">
        <v>351</v>
      </c>
      <c r="C13718" s="3">
        <v>54.594000000000001</v>
      </c>
      <c r="D13718" s="3">
        <v>24.175000000000001</v>
      </c>
      <c r="E13718" s="9">
        <v>45875</v>
      </c>
      <c r="F13718" s="16" t="s">
        <v>47</v>
      </c>
      <c r="G13718" s="32">
        <v>46083</v>
      </c>
      <c r="H13718" s="3">
        <v>22</v>
      </c>
      <c r="I13718" s="17">
        <v>20</v>
      </c>
      <c r="J13718" s="17">
        <v>20</v>
      </c>
      <c r="K13718" s="3" t="s">
        <v>5</v>
      </c>
      <c r="L13718" s="3">
        <v>19</v>
      </c>
      <c r="M13718" s="3">
        <v>15</v>
      </c>
      <c r="N13718" s="3">
        <v>61</v>
      </c>
      <c r="O13718" s="3">
        <v>1</v>
      </c>
      <c r="P13718" s="28">
        <f>N13718/O13718</f>
        <v>61</v>
      </c>
      <c r="Q13718" s="5">
        <v>19</v>
      </c>
      <c r="R13718" s="2"/>
      <c r="S13718" s="55">
        <f>O13718/J13718*40</f>
        <v>2</v>
      </c>
      <c r="T13718" s="55">
        <f>N13718/J13718*40</f>
        <v>122</v>
      </c>
    </row>
    <row r="13719" spans="1:20" ht="14.4" x14ac:dyDescent="0.3">
      <c r="A13719" s="3" t="s">
        <v>350</v>
      </c>
      <c r="B13719" s="3" t="s">
        <v>351</v>
      </c>
      <c r="C13719" s="3">
        <v>54.594000000000001</v>
      </c>
      <c r="D13719" s="3">
        <v>24.175000000000001</v>
      </c>
      <c r="E13719" s="9">
        <v>45875</v>
      </c>
      <c r="F13719" s="16" t="s">
        <v>47</v>
      </c>
      <c r="G13719" s="32">
        <v>46083</v>
      </c>
      <c r="H13719" s="3">
        <v>22</v>
      </c>
      <c r="I13719" s="17">
        <v>20</v>
      </c>
      <c r="J13719" s="17">
        <v>20</v>
      </c>
      <c r="K13719" s="3" t="s">
        <v>5</v>
      </c>
      <c r="L13719" s="3">
        <v>20.5</v>
      </c>
      <c r="M13719" s="3">
        <v>16</v>
      </c>
      <c r="N13719" s="3">
        <v>85</v>
      </c>
      <c r="O13719" s="3">
        <v>1</v>
      </c>
      <c r="P13719" s="28">
        <f>N13719/O13719</f>
        <v>85</v>
      </c>
      <c r="Q13719" s="5">
        <v>21</v>
      </c>
      <c r="R13719" s="2"/>
      <c r="S13719" s="55">
        <f>O13719/J13719*40</f>
        <v>2</v>
      </c>
      <c r="T13719" s="55">
        <f>N13719/J13719*40</f>
        <v>170</v>
      </c>
    </row>
    <row r="13720" spans="1:20" ht="14.4" x14ac:dyDescent="0.3">
      <c r="A13720" s="3" t="s">
        <v>350</v>
      </c>
      <c r="B13720" s="3" t="s">
        <v>351</v>
      </c>
      <c r="C13720" s="3">
        <v>54.594000000000001</v>
      </c>
      <c r="D13720" s="3">
        <v>24.175000000000001</v>
      </c>
      <c r="E13720" s="9">
        <v>45875</v>
      </c>
      <c r="F13720" s="16" t="s">
        <v>47</v>
      </c>
      <c r="G13720" s="32">
        <v>46083</v>
      </c>
      <c r="H13720" s="3">
        <v>22</v>
      </c>
      <c r="I13720" s="17">
        <v>20</v>
      </c>
      <c r="J13720" s="17">
        <v>20</v>
      </c>
      <c r="K13720" s="3" t="s">
        <v>5</v>
      </c>
      <c r="L13720" s="3">
        <v>19</v>
      </c>
      <c r="N13720" s="3">
        <v>338</v>
      </c>
      <c r="O13720" s="3">
        <v>5</v>
      </c>
      <c r="P13720" s="28">
        <f>N13720/O13720</f>
        <v>67.599999999999994</v>
      </c>
      <c r="Q13720" s="5">
        <v>19</v>
      </c>
      <c r="S13720" s="55">
        <f>O13720/J13720*40</f>
        <v>10</v>
      </c>
      <c r="T13720" s="55">
        <f>N13720/J13720*40</f>
        <v>676</v>
      </c>
    </row>
    <row r="13721" spans="1:20" ht="14.4" x14ac:dyDescent="0.3">
      <c r="A13721" s="3" t="s">
        <v>350</v>
      </c>
      <c r="B13721" s="3" t="s">
        <v>351</v>
      </c>
      <c r="C13721" s="3">
        <v>54.594000000000001</v>
      </c>
      <c r="D13721" s="3">
        <v>24.175000000000001</v>
      </c>
      <c r="E13721" s="9">
        <v>45875</v>
      </c>
      <c r="F13721" s="16" t="s">
        <v>47</v>
      </c>
      <c r="G13721" s="32">
        <v>46083</v>
      </c>
      <c r="H13721" s="3">
        <v>22</v>
      </c>
      <c r="I13721" s="17">
        <v>20</v>
      </c>
      <c r="J13721" s="17">
        <v>20</v>
      </c>
      <c r="K13721" s="3" t="s">
        <v>5</v>
      </c>
      <c r="L13721" s="3">
        <v>19</v>
      </c>
      <c r="N13721" s="3">
        <v>547</v>
      </c>
      <c r="O13721" s="3">
        <v>10</v>
      </c>
      <c r="P13721" s="28">
        <f>N13721/O13721</f>
        <v>54.7</v>
      </c>
      <c r="Q13721" s="5">
        <v>19</v>
      </c>
      <c r="S13721" s="55">
        <f>O13721/J13721*40</f>
        <v>20</v>
      </c>
      <c r="T13721" s="55">
        <f>N13721/J13721*40</f>
        <v>1094</v>
      </c>
    </row>
    <row r="13722" spans="1:20" ht="14.4" x14ac:dyDescent="0.3">
      <c r="A13722" s="3" t="s">
        <v>350</v>
      </c>
      <c r="B13722" s="3" t="s">
        <v>351</v>
      </c>
      <c r="C13722" s="3">
        <v>54.594000000000001</v>
      </c>
      <c r="D13722" s="3">
        <v>24.175000000000001</v>
      </c>
      <c r="E13722" s="9">
        <v>45875</v>
      </c>
      <c r="F13722" s="16" t="s">
        <v>47</v>
      </c>
      <c r="G13722" s="32">
        <v>46083</v>
      </c>
      <c r="H13722" s="3">
        <v>22</v>
      </c>
      <c r="I13722" s="17">
        <v>20</v>
      </c>
      <c r="J13722" s="17">
        <v>20</v>
      </c>
      <c r="K13722" s="3" t="s">
        <v>5</v>
      </c>
      <c r="L13722" s="3">
        <v>16</v>
      </c>
      <c r="N13722" s="3">
        <v>152</v>
      </c>
      <c r="O13722" s="3">
        <v>4</v>
      </c>
      <c r="P13722" s="28">
        <f>N13722/O13722</f>
        <v>38</v>
      </c>
      <c r="Q13722" s="5">
        <v>16</v>
      </c>
      <c r="S13722" s="55">
        <f>O13722/J13722*40</f>
        <v>8</v>
      </c>
      <c r="T13722" s="55">
        <f>N13722/J13722*40</f>
        <v>304</v>
      </c>
    </row>
    <row r="13723" spans="1:20" ht="14.4" x14ac:dyDescent="0.3">
      <c r="A13723" s="3" t="s">
        <v>350</v>
      </c>
      <c r="B13723" s="3" t="s">
        <v>351</v>
      </c>
      <c r="C13723" s="3">
        <v>54.594000000000001</v>
      </c>
      <c r="D13723" s="3">
        <v>24.175000000000001</v>
      </c>
      <c r="E13723" s="9">
        <v>45875</v>
      </c>
      <c r="F13723" s="16" t="s">
        <v>47</v>
      </c>
      <c r="G13723" s="32">
        <v>46083</v>
      </c>
      <c r="H13723" s="3">
        <v>22</v>
      </c>
      <c r="I13723" s="17">
        <v>20</v>
      </c>
      <c r="J13723" s="17">
        <v>20</v>
      </c>
      <c r="K13723" s="3" t="s">
        <v>5</v>
      </c>
      <c r="L13723" s="3">
        <v>16</v>
      </c>
      <c r="N13723" s="3">
        <v>423</v>
      </c>
      <c r="O13723" s="3">
        <v>10</v>
      </c>
      <c r="P13723" s="28">
        <f>N13723/O13723</f>
        <v>42.3</v>
      </c>
      <c r="Q13723" s="5">
        <v>16</v>
      </c>
      <c r="S13723" s="55">
        <f>O13723/J13723*40</f>
        <v>20</v>
      </c>
      <c r="T13723" s="55">
        <f>N13723/J13723*40</f>
        <v>846</v>
      </c>
    </row>
    <row r="13724" spans="1:20" ht="14.4" x14ac:dyDescent="0.3">
      <c r="A13724" s="3" t="s">
        <v>350</v>
      </c>
      <c r="B13724" s="3" t="s">
        <v>351</v>
      </c>
      <c r="C13724" s="3">
        <v>54.594000000000001</v>
      </c>
      <c r="D13724" s="3">
        <v>24.175000000000001</v>
      </c>
      <c r="E13724" s="9">
        <v>45875</v>
      </c>
      <c r="F13724" s="16" t="s">
        <v>47</v>
      </c>
      <c r="G13724" s="32">
        <v>46083</v>
      </c>
      <c r="H13724" s="3">
        <v>22</v>
      </c>
      <c r="I13724" s="17">
        <v>20</v>
      </c>
      <c r="J13724" s="17">
        <v>20</v>
      </c>
      <c r="K13724" s="3" t="s">
        <v>5</v>
      </c>
      <c r="L13724" s="3">
        <v>19</v>
      </c>
      <c r="N13724" s="3">
        <v>230</v>
      </c>
      <c r="O13724" s="3">
        <v>4</v>
      </c>
      <c r="P13724" s="28">
        <f>N13724/O13724</f>
        <v>57.5</v>
      </c>
      <c r="Q13724" s="5">
        <v>19</v>
      </c>
      <c r="S13724" s="55">
        <f>O13724/J13724*40</f>
        <v>8</v>
      </c>
      <c r="T13724" s="55">
        <f>N13724/J13724*40</f>
        <v>460</v>
      </c>
    </row>
    <row r="13725" spans="1:20" ht="14.4" x14ac:dyDescent="0.3">
      <c r="A13725" s="3" t="s">
        <v>350</v>
      </c>
      <c r="B13725" s="3" t="s">
        <v>351</v>
      </c>
      <c r="C13725" s="3">
        <v>54.594000000000001</v>
      </c>
      <c r="D13725" s="3">
        <v>24.175000000000001</v>
      </c>
      <c r="E13725" s="9">
        <v>45875</v>
      </c>
      <c r="F13725" s="16" t="s">
        <v>47</v>
      </c>
      <c r="G13725" s="32">
        <v>46083</v>
      </c>
      <c r="H13725" s="3">
        <v>22</v>
      </c>
      <c r="I13725" s="17">
        <v>20</v>
      </c>
      <c r="J13725" s="17">
        <v>20</v>
      </c>
      <c r="K13725" s="3" t="s">
        <v>10</v>
      </c>
      <c r="L13725" s="3">
        <v>16</v>
      </c>
      <c r="M13725" s="3">
        <v>13</v>
      </c>
      <c r="N13725" s="3">
        <v>39</v>
      </c>
      <c r="O13725" s="3">
        <v>1</v>
      </c>
      <c r="P13725" s="28">
        <f>N13725/O13725</f>
        <v>39</v>
      </c>
      <c r="Q13725" s="5">
        <v>16</v>
      </c>
      <c r="R13725" s="2"/>
      <c r="S13725" s="55">
        <f>O13725/J13725*40</f>
        <v>2</v>
      </c>
      <c r="T13725" s="55">
        <f>N13725/J13725*40</f>
        <v>78</v>
      </c>
    </row>
    <row r="13726" spans="1:20" ht="14.4" x14ac:dyDescent="0.3">
      <c r="A13726" s="3" t="s">
        <v>350</v>
      </c>
      <c r="B13726" s="3" t="s">
        <v>351</v>
      </c>
      <c r="C13726" s="3">
        <v>54.594000000000001</v>
      </c>
      <c r="D13726" s="3">
        <v>24.175000000000001</v>
      </c>
      <c r="E13726" s="9">
        <v>45875</v>
      </c>
      <c r="F13726" s="16" t="s">
        <v>47</v>
      </c>
      <c r="G13726" s="32">
        <v>46083</v>
      </c>
      <c r="H13726" s="3">
        <v>22</v>
      </c>
      <c r="I13726" s="17">
        <v>20</v>
      </c>
      <c r="J13726" s="17">
        <v>20</v>
      </c>
      <c r="K13726" s="3" t="s">
        <v>10</v>
      </c>
      <c r="L13726" s="3">
        <v>16</v>
      </c>
      <c r="M13726" s="3">
        <v>13</v>
      </c>
      <c r="N13726" s="3">
        <v>44</v>
      </c>
      <c r="O13726" s="3">
        <v>1</v>
      </c>
      <c r="P13726" s="28">
        <f>N13726/O13726</f>
        <v>44</v>
      </c>
      <c r="Q13726" s="5">
        <v>16</v>
      </c>
      <c r="R13726" s="2"/>
      <c r="S13726" s="55">
        <f>O13726/J13726*40</f>
        <v>2</v>
      </c>
      <c r="T13726" s="55">
        <f>N13726/J13726*40</f>
        <v>88</v>
      </c>
    </row>
    <row r="13727" spans="1:20" ht="14.4" x14ac:dyDescent="0.3">
      <c r="A13727" s="3" t="s">
        <v>350</v>
      </c>
      <c r="B13727" s="3" t="s">
        <v>351</v>
      </c>
      <c r="C13727" s="3">
        <v>54.594000000000001</v>
      </c>
      <c r="D13727" s="3">
        <v>24.175000000000001</v>
      </c>
      <c r="E13727" s="9">
        <v>45875</v>
      </c>
      <c r="F13727" s="16" t="s">
        <v>47</v>
      </c>
      <c r="G13727" s="32">
        <v>46083</v>
      </c>
      <c r="H13727" s="3">
        <v>22</v>
      </c>
      <c r="I13727" s="17">
        <v>20</v>
      </c>
      <c r="J13727" s="17">
        <v>20</v>
      </c>
      <c r="K13727" s="3" t="s">
        <v>10</v>
      </c>
      <c r="L13727" s="3">
        <v>16</v>
      </c>
      <c r="M13727" s="3">
        <v>13</v>
      </c>
      <c r="N13727" s="3">
        <v>42</v>
      </c>
      <c r="O13727" s="3">
        <v>1</v>
      </c>
      <c r="P13727" s="28">
        <f>N13727/O13727</f>
        <v>42</v>
      </c>
      <c r="Q13727" s="5">
        <v>16</v>
      </c>
      <c r="R13727" s="2"/>
      <c r="S13727" s="55">
        <f>O13727/J13727*40</f>
        <v>2</v>
      </c>
      <c r="T13727" s="55">
        <f>N13727/J13727*40</f>
        <v>84</v>
      </c>
    </row>
    <row r="13728" spans="1:20" ht="14.4" x14ac:dyDescent="0.3">
      <c r="A13728" s="3" t="s">
        <v>350</v>
      </c>
      <c r="B13728" s="3" t="s">
        <v>351</v>
      </c>
      <c r="C13728" s="3">
        <v>54.594000000000001</v>
      </c>
      <c r="D13728" s="3">
        <v>24.175000000000001</v>
      </c>
      <c r="E13728" s="9">
        <v>45875</v>
      </c>
      <c r="F13728" s="16" t="s">
        <v>47</v>
      </c>
      <c r="G13728" s="32">
        <v>46083</v>
      </c>
      <c r="H13728" s="3">
        <v>22</v>
      </c>
      <c r="I13728" s="17">
        <v>20</v>
      </c>
      <c r="J13728" s="17">
        <v>20</v>
      </c>
      <c r="K13728" s="3" t="s">
        <v>10</v>
      </c>
      <c r="L13728" s="3">
        <v>16</v>
      </c>
      <c r="M13728" s="3">
        <v>13</v>
      </c>
      <c r="N13728" s="3">
        <v>41</v>
      </c>
      <c r="O13728" s="3">
        <v>1</v>
      </c>
      <c r="P13728" s="28">
        <f>N13728/O13728</f>
        <v>41</v>
      </c>
      <c r="Q13728" s="5">
        <v>16</v>
      </c>
      <c r="R13728" s="2"/>
      <c r="S13728" s="55">
        <f>O13728/J13728*40</f>
        <v>2</v>
      </c>
      <c r="T13728" s="55">
        <f>N13728/J13728*40</f>
        <v>82</v>
      </c>
    </row>
    <row r="13729" spans="1:20" ht="14.4" x14ac:dyDescent="0.3">
      <c r="A13729" s="3" t="s">
        <v>350</v>
      </c>
      <c r="B13729" s="3" t="s">
        <v>351</v>
      </c>
      <c r="C13729" s="3">
        <v>54.594000000000001</v>
      </c>
      <c r="D13729" s="3">
        <v>24.175000000000001</v>
      </c>
      <c r="E13729" s="9">
        <v>45875</v>
      </c>
      <c r="F13729" s="16" t="s">
        <v>47</v>
      </c>
      <c r="G13729" s="32">
        <v>46083</v>
      </c>
      <c r="H13729" s="3">
        <v>22</v>
      </c>
      <c r="I13729" s="17">
        <v>20</v>
      </c>
      <c r="J13729" s="17">
        <v>20</v>
      </c>
      <c r="K13729" s="3" t="s">
        <v>16</v>
      </c>
      <c r="L13729" s="3">
        <v>19</v>
      </c>
      <c r="M13729" s="3">
        <v>16</v>
      </c>
      <c r="N13729" s="3">
        <v>57</v>
      </c>
      <c r="O13729" s="3">
        <v>1</v>
      </c>
      <c r="P13729" s="28">
        <f>N13729/O13729</f>
        <v>57</v>
      </c>
      <c r="Q13729" s="5">
        <v>19</v>
      </c>
      <c r="R13729" s="2" t="s">
        <v>27</v>
      </c>
      <c r="S13729" s="55">
        <f>O13729/J13729*40</f>
        <v>2</v>
      </c>
      <c r="T13729" s="55">
        <f>N13729/J13729*40</f>
        <v>114</v>
      </c>
    </row>
    <row r="13730" spans="1:20" ht="14.4" x14ac:dyDescent="0.3">
      <c r="A13730" s="3" t="s">
        <v>350</v>
      </c>
      <c r="B13730" s="3" t="s">
        <v>351</v>
      </c>
      <c r="C13730" s="3">
        <v>54.594000000000001</v>
      </c>
      <c r="D13730" s="3">
        <v>24.175000000000001</v>
      </c>
      <c r="E13730" s="9">
        <v>45875</v>
      </c>
      <c r="F13730" s="16" t="s">
        <v>47</v>
      </c>
      <c r="G13730" s="32">
        <v>46083</v>
      </c>
      <c r="H13730" s="3">
        <v>22</v>
      </c>
      <c r="I13730" s="17">
        <v>20</v>
      </c>
      <c r="J13730" s="17">
        <v>20</v>
      </c>
      <c r="K13730" s="3" t="s">
        <v>16</v>
      </c>
      <c r="L13730" s="3">
        <v>19.7</v>
      </c>
      <c r="M13730" s="3">
        <v>16</v>
      </c>
      <c r="N13730" s="3">
        <v>67</v>
      </c>
      <c r="O13730" s="3">
        <v>1</v>
      </c>
      <c r="P13730" s="28">
        <f>N13730/O13730</f>
        <v>67</v>
      </c>
      <c r="Q13730" s="5">
        <v>19</v>
      </c>
      <c r="R13730" s="2" t="s">
        <v>27</v>
      </c>
      <c r="S13730" s="55">
        <f>O13730/J13730*40</f>
        <v>2</v>
      </c>
      <c r="T13730" s="55">
        <f>N13730/J13730*40</f>
        <v>134</v>
      </c>
    </row>
    <row r="13731" spans="1:20" ht="14.4" x14ac:dyDescent="0.3">
      <c r="A13731" s="3" t="s">
        <v>350</v>
      </c>
      <c r="B13731" s="3" t="s">
        <v>351</v>
      </c>
      <c r="C13731" s="3">
        <v>54.594000000000001</v>
      </c>
      <c r="D13731" s="3">
        <v>24.175000000000001</v>
      </c>
      <c r="E13731" s="9">
        <v>45875</v>
      </c>
      <c r="F13731" s="16" t="s">
        <v>47</v>
      </c>
      <c r="G13731" s="32">
        <v>46083</v>
      </c>
      <c r="H13731" s="3">
        <v>22</v>
      </c>
      <c r="I13731" s="17">
        <v>20</v>
      </c>
      <c r="J13731" s="17">
        <v>20</v>
      </c>
      <c r="K13731" s="3" t="s">
        <v>16</v>
      </c>
      <c r="L13731" s="3">
        <v>21.2</v>
      </c>
      <c r="M13731" s="3">
        <v>18</v>
      </c>
      <c r="N13731" s="3">
        <v>71</v>
      </c>
      <c r="O13731" s="3">
        <v>1</v>
      </c>
      <c r="P13731" s="28">
        <f>N13731/O13731</f>
        <v>71</v>
      </c>
      <c r="Q13731" s="5">
        <v>21</v>
      </c>
      <c r="R13731" s="2" t="s">
        <v>27</v>
      </c>
      <c r="S13731" s="55">
        <f>O13731/J13731*40</f>
        <v>2</v>
      </c>
      <c r="T13731" s="55">
        <f>N13731/J13731*40</f>
        <v>142</v>
      </c>
    </row>
    <row r="13732" spans="1:20" ht="14.4" x14ac:dyDescent="0.3">
      <c r="A13732" s="3" t="s">
        <v>350</v>
      </c>
      <c r="B13732" s="3" t="s">
        <v>351</v>
      </c>
      <c r="C13732" s="3">
        <v>54.594000000000001</v>
      </c>
      <c r="D13732" s="3">
        <v>24.175000000000001</v>
      </c>
      <c r="E13732" s="9">
        <v>45875</v>
      </c>
      <c r="F13732" s="16" t="s">
        <v>47</v>
      </c>
      <c r="G13732" s="32">
        <v>46083</v>
      </c>
      <c r="H13732" s="3">
        <v>22</v>
      </c>
      <c r="I13732" s="17">
        <v>20</v>
      </c>
      <c r="J13732" s="17">
        <v>20</v>
      </c>
      <c r="K13732" s="3" t="s">
        <v>16</v>
      </c>
      <c r="L13732" s="3">
        <v>22</v>
      </c>
      <c r="M13732" s="3">
        <v>19</v>
      </c>
      <c r="N13732" s="3">
        <v>82</v>
      </c>
      <c r="O13732" s="3">
        <v>1</v>
      </c>
      <c r="P13732" s="28">
        <f>N13732/O13732</f>
        <v>82</v>
      </c>
      <c r="Q13732" s="5">
        <v>21</v>
      </c>
      <c r="R13732" s="2" t="s">
        <v>27</v>
      </c>
      <c r="S13732" s="55">
        <f>O13732/J13732*40</f>
        <v>2</v>
      </c>
      <c r="T13732" s="55">
        <f>N13732/J13732*40</f>
        <v>164</v>
      </c>
    </row>
    <row r="13733" spans="1:20" ht="14.4" x14ac:dyDescent="0.3">
      <c r="A13733" s="3" t="s">
        <v>350</v>
      </c>
      <c r="B13733" s="3" t="s">
        <v>351</v>
      </c>
      <c r="C13733" s="3">
        <v>54.594000000000001</v>
      </c>
      <c r="D13733" s="3">
        <v>24.175000000000001</v>
      </c>
      <c r="E13733" s="9">
        <v>45875</v>
      </c>
      <c r="F13733" s="16" t="s">
        <v>47</v>
      </c>
      <c r="G13733" s="32">
        <v>46083</v>
      </c>
      <c r="H13733" s="3">
        <v>22</v>
      </c>
      <c r="I13733" s="17">
        <v>20</v>
      </c>
      <c r="J13733" s="17">
        <v>20</v>
      </c>
      <c r="K13733" s="3" t="s">
        <v>16</v>
      </c>
      <c r="L13733" s="3">
        <v>20</v>
      </c>
      <c r="M13733" s="3">
        <v>18</v>
      </c>
      <c r="N13733" s="3">
        <v>72</v>
      </c>
      <c r="O13733" s="3">
        <v>1</v>
      </c>
      <c r="P13733" s="28">
        <f>N13733/O13733</f>
        <v>72</v>
      </c>
      <c r="Q13733" s="5">
        <v>21</v>
      </c>
      <c r="R13733" s="2" t="s">
        <v>27</v>
      </c>
      <c r="S13733" s="55">
        <f>O13733/J13733*40</f>
        <v>2</v>
      </c>
      <c r="T13733" s="55">
        <f>N13733/J13733*40</f>
        <v>144</v>
      </c>
    </row>
    <row r="13734" spans="1:20" ht="14.4" x14ac:dyDescent="0.3">
      <c r="A13734" s="3" t="s">
        <v>350</v>
      </c>
      <c r="B13734" s="3" t="s">
        <v>351</v>
      </c>
      <c r="C13734" s="3">
        <v>54.594000000000001</v>
      </c>
      <c r="D13734" s="3">
        <v>24.175000000000001</v>
      </c>
      <c r="E13734" s="9">
        <v>45875</v>
      </c>
      <c r="F13734" s="16" t="s">
        <v>47</v>
      </c>
      <c r="G13734" s="32">
        <v>46083</v>
      </c>
      <c r="H13734" s="3">
        <v>22</v>
      </c>
      <c r="I13734" s="17">
        <v>20</v>
      </c>
      <c r="J13734" s="17">
        <v>20</v>
      </c>
      <c r="K13734" s="3" t="s">
        <v>16</v>
      </c>
      <c r="L13734" s="3">
        <v>22</v>
      </c>
      <c r="M13734" s="3">
        <v>18</v>
      </c>
      <c r="N13734" s="3">
        <v>81</v>
      </c>
      <c r="O13734" s="3">
        <v>1</v>
      </c>
      <c r="P13734" s="28">
        <f>N13734/O13734</f>
        <v>81</v>
      </c>
      <c r="Q13734" s="5">
        <v>21</v>
      </c>
      <c r="R13734" s="2" t="s">
        <v>27</v>
      </c>
      <c r="S13734" s="55">
        <f>O13734/J13734*40</f>
        <v>2</v>
      </c>
      <c r="T13734" s="55">
        <f>N13734/J13734*40</f>
        <v>162</v>
      </c>
    </row>
    <row r="13735" spans="1:20" ht="14.4" x14ac:dyDescent="0.3">
      <c r="A13735" s="3" t="s">
        <v>350</v>
      </c>
      <c r="B13735" s="3" t="s">
        <v>351</v>
      </c>
      <c r="C13735" s="3">
        <v>54.594000000000001</v>
      </c>
      <c r="D13735" s="3">
        <v>24.175000000000001</v>
      </c>
      <c r="E13735" s="9">
        <v>45875</v>
      </c>
      <c r="F13735" s="16" t="s">
        <v>47</v>
      </c>
      <c r="G13735" s="32">
        <v>46083</v>
      </c>
      <c r="H13735" s="3">
        <v>22</v>
      </c>
      <c r="I13735" s="17">
        <v>20</v>
      </c>
      <c r="J13735" s="17">
        <v>20</v>
      </c>
      <c r="K13735" s="3" t="s">
        <v>14</v>
      </c>
      <c r="L13735" s="3">
        <v>15</v>
      </c>
      <c r="M13735" s="3">
        <v>12</v>
      </c>
      <c r="N13735" s="3">
        <v>36</v>
      </c>
      <c r="O13735" s="3">
        <v>1</v>
      </c>
      <c r="P13735" s="28">
        <f>N13735/O13735</f>
        <v>36</v>
      </c>
      <c r="Q13735" s="5">
        <v>16</v>
      </c>
      <c r="R13735" s="2" t="s">
        <v>28</v>
      </c>
      <c r="S13735" s="55">
        <f>O13735/J13735*40</f>
        <v>2</v>
      </c>
      <c r="T13735" s="55">
        <f>N13735/J13735*40</f>
        <v>72</v>
      </c>
    </row>
    <row r="13736" spans="1:20" ht="14.4" x14ac:dyDescent="0.3">
      <c r="A13736" s="3" t="s">
        <v>350</v>
      </c>
      <c r="B13736" s="3" t="s">
        <v>351</v>
      </c>
      <c r="C13736" s="3">
        <v>54.594000000000001</v>
      </c>
      <c r="D13736" s="3">
        <v>24.175000000000001</v>
      </c>
      <c r="E13736" s="9">
        <v>45875</v>
      </c>
      <c r="F13736" s="16" t="s">
        <v>47</v>
      </c>
      <c r="G13736" s="32">
        <v>46083</v>
      </c>
      <c r="H13736" s="3">
        <v>22</v>
      </c>
      <c r="I13736" s="17">
        <v>20</v>
      </c>
      <c r="J13736" s="17">
        <v>20</v>
      </c>
      <c r="K13736" s="3" t="s">
        <v>14</v>
      </c>
      <c r="L13736" s="3">
        <v>15.5</v>
      </c>
      <c r="M13736" s="3">
        <v>12</v>
      </c>
      <c r="N13736" s="3">
        <v>37</v>
      </c>
      <c r="O13736" s="3">
        <v>1</v>
      </c>
      <c r="P13736" s="28">
        <f>N13736/O13736</f>
        <v>37</v>
      </c>
      <c r="Q13736" s="5">
        <v>16</v>
      </c>
      <c r="R13736" s="2" t="s">
        <v>28</v>
      </c>
      <c r="S13736" s="55">
        <f>O13736/J13736*40</f>
        <v>2</v>
      </c>
      <c r="T13736" s="55">
        <f>N13736/J13736*40</f>
        <v>74</v>
      </c>
    </row>
    <row r="13737" spans="1:20" ht="14.4" x14ac:dyDescent="0.3">
      <c r="A13737" s="3" t="s">
        <v>350</v>
      </c>
      <c r="B13737" s="3" t="s">
        <v>351</v>
      </c>
      <c r="C13737" s="3">
        <v>54.594000000000001</v>
      </c>
      <c r="D13737" s="3">
        <v>24.175000000000001</v>
      </c>
      <c r="E13737" s="9">
        <v>45875</v>
      </c>
      <c r="F13737" s="16" t="s">
        <v>47</v>
      </c>
      <c r="G13737" s="32">
        <v>46083</v>
      </c>
      <c r="H13737" s="3">
        <v>22</v>
      </c>
      <c r="I13737" s="17">
        <v>20</v>
      </c>
      <c r="J13737" s="17">
        <v>20</v>
      </c>
      <c r="K13737" s="3" t="s">
        <v>14</v>
      </c>
      <c r="L13737" s="3">
        <v>14</v>
      </c>
      <c r="M13737" s="3">
        <v>11.5</v>
      </c>
      <c r="N13737" s="3">
        <v>29</v>
      </c>
      <c r="O13737" s="3">
        <v>1</v>
      </c>
      <c r="P13737" s="28">
        <f>N13737/O13737</f>
        <v>29</v>
      </c>
      <c r="Q13737" s="5">
        <v>14</v>
      </c>
      <c r="R13737" s="2" t="s">
        <v>28</v>
      </c>
      <c r="S13737" s="55">
        <f>O13737/J13737*40</f>
        <v>2</v>
      </c>
      <c r="T13737" s="55">
        <f>N13737/J13737*40</f>
        <v>58</v>
      </c>
    </row>
    <row r="13738" spans="1:20" ht="14.4" x14ac:dyDescent="0.3">
      <c r="A13738" s="3" t="s">
        <v>350</v>
      </c>
      <c r="B13738" s="3" t="s">
        <v>351</v>
      </c>
      <c r="C13738" s="3">
        <v>54.594000000000001</v>
      </c>
      <c r="D13738" s="3">
        <v>24.175000000000001</v>
      </c>
      <c r="E13738" s="9">
        <v>45875</v>
      </c>
      <c r="F13738" s="16" t="s">
        <v>47</v>
      </c>
      <c r="G13738" s="32">
        <v>46083</v>
      </c>
      <c r="H13738" s="3">
        <v>22</v>
      </c>
      <c r="I13738" s="17">
        <v>20</v>
      </c>
      <c r="J13738" s="17">
        <v>20</v>
      </c>
      <c r="K13738" s="3" t="s">
        <v>14</v>
      </c>
      <c r="L13738" s="3">
        <v>15</v>
      </c>
      <c r="M13738" s="3">
        <v>12</v>
      </c>
      <c r="N13738" s="3">
        <v>28</v>
      </c>
      <c r="O13738" s="3">
        <v>1</v>
      </c>
      <c r="P13738" s="28">
        <f>N13738/O13738</f>
        <v>28</v>
      </c>
      <c r="Q13738" s="5">
        <v>16</v>
      </c>
      <c r="R13738" s="2" t="s">
        <v>28</v>
      </c>
      <c r="S13738" s="55">
        <f>O13738/J13738*40</f>
        <v>2</v>
      </c>
      <c r="T13738" s="55">
        <f>N13738/J13738*40</f>
        <v>56</v>
      </c>
    </row>
    <row r="13739" spans="1:20" ht="14.4" x14ac:dyDescent="0.3">
      <c r="A13739" s="3" t="s">
        <v>350</v>
      </c>
      <c r="B13739" s="3" t="s">
        <v>351</v>
      </c>
      <c r="C13739" s="3">
        <v>54.594000000000001</v>
      </c>
      <c r="D13739" s="3">
        <v>24.175000000000001</v>
      </c>
      <c r="E13739" s="9">
        <v>45875</v>
      </c>
      <c r="F13739" s="16" t="s">
        <v>47</v>
      </c>
      <c r="G13739" s="32">
        <v>46083</v>
      </c>
      <c r="H13739" s="3">
        <v>22</v>
      </c>
      <c r="I13739" s="17">
        <v>20</v>
      </c>
      <c r="J13739" s="17">
        <v>20</v>
      </c>
      <c r="K13739" s="3" t="s">
        <v>14</v>
      </c>
      <c r="L13739" s="3">
        <v>17</v>
      </c>
      <c r="M13739" s="3">
        <v>14</v>
      </c>
      <c r="N13739" s="3">
        <v>51</v>
      </c>
      <c r="O13739" s="3">
        <v>1</v>
      </c>
      <c r="P13739" s="28">
        <f>N13739/O13739</f>
        <v>51</v>
      </c>
      <c r="Q13739" s="5">
        <v>16</v>
      </c>
      <c r="R13739" s="2" t="s">
        <v>28</v>
      </c>
      <c r="S13739" s="55">
        <f>O13739/J13739*40</f>
        <v>2</v>
      </c>
      <c r="T13739" s="55">
        <f>N13739/J13739*40</f>
        <v>102</v>
      </c>
    </row>
    <row r="13740" spans="1:20" ht="14.4" x14ac:dyDescent="0.3">
      <c r="A13740" s="3" t="s">
        <v>350</v>
      </c>
      <c r="B13740" s="3" t="s">
        <v>351</v>
      </c>
      <c r="C13740" s="3">
        <v>54.594000000000001</v>
      </c>
      <c r="D13740" s="3">
        <v>24.175000000000001</v>
      </c>
      <c r="E13740" s="9">
        <v>45875</v>
      </c>
      <c r="F13740" s="16" t="s">
        <v>47</v>
      </c>
      <c r="G13740" s="32">
        <v>46083</v>
      </c>
      <c r="H13740" s="3">
        <v>22</v>
      </c>
      <c r="I13740" s="17">
        <v>20</v>
      </c>
      <c r="J13740" s="17">
        <v>20</v>
      </c>
      <c r="K13740" s="3" t="s">
        <v>14</v>
      </c>
      <c r="L13740" s="3">
        <v>16</v>
      </c>
      <c r="M13740" s="3">
        <v>12.5</v>
      </c>
      <c r="N13740" s="3">
        <v>36</v>
      </c>
      <c r="O13740" s="3">
        <v>1</v>
      </c>
      <c r="P13740" s="28">
        <f>N13740/O13740</f>
        <v>36</v>
      </c>
      <c r="Q13740" s="5">
        <v>16</v>
      </c>
      <c r="R13740" s="2" t="s">
        <v>28</v>
      </c>
      <c r="S13740" s="55">
        <f>O13740/J13740*40</f>
        <v>2</v>
      </c>
      <c r="T13740" s="55">
        <f>N13740/J13740*40</f>
        <v>72</v>
      </c>
    </row>
    <row r="13741" spans="1:20" ht="14.4" x14ac:dyDescent="0.3">
      <c r="A13741" s="3" t="s">
        <v>350</v>
      </c>
      <c r="B13741" s="3" t="s">
        <v>351</v>
      </c>
      <c r="C13741" s="3">
        <v>54.594000000000001</v>
      </c>
      <c r="D13741" s="3">
        <v>24.175000000000001</v>
      </c>
      <c r="E13741" s="9">
        <v>45875</v>
      </c>
      <c r="F13741" s="16" t="s">
        <v>47</v>
      </c>
      <c r="G13741" s="32">
        <v>46083</v>
      </c>
      <c r="H13741" s="3">
        <v>22</v>
      </c>
      <c r="I13741" s="17">
        <v>20</v>
      </c>
      <c r="J13741" s="17">
        <v>20</v>
      </c>
      <c r="K13741" s="3" t="s">
        <v>14</v>
      </c>
      <c r="L13741" s="3">
        <v>16.3</v>
      </c>
      <c r="M13741" s="3">
        <v>12.5</v>
      </c>
      <c r="N13741" s="3">
        <v>37</v>
      </c>
      <c r="O13741" s="3">
        <v>1</v>
      </c>
      <c r="P13741" s="28">
        <f>N13741/O13741</f>
        <v>37</v>
      </c>
      <c r="Q13741" s="5">
        <v>16</v>
      </c>
      <c r="R13741" s="2" t="s">
        <v>28</v>
      </c>
      <c r="S13741" s="55">
        <f>O13741/J13741*40</f>
        <v>2</v>
      </c>
      <c r="T13741" s="55">
        <f>N13741/J13741*40</f>
        <v>74</v>
      </c>
    </row>
    <row r="13742" spans="1:20" ht="14.4" x14ac:dyDescent="0.3">
      <c r="A13742" s="3" t="s">
        <v>350</v>
      </c>
      <c r="B13742" s="3" t="s">
        <v>351</v>
      </c>
      <c r="C13742" s="3">
        <v>54.594000000000001</v>
      </c>
      <c r="D13742" s="3">
        <v>24.175000000000001</v>
      </c>
      <c r="E13742" s="9">
        <v>45875</v>
      </c>
      <c r="F13742" s="16" t="s">
        <v>47</v>
      </c>
      <c r="G13742" s="32">
        <v>46083</v>
      </c>
      <c r="H13742" s="3">
        <v>22</v>
      </c>
      <c r="I13742" s="17">
        <v>20</v>
      </c>
      <c r="J13742" s="17">
        <v>20</v>
      </c>
      <c r="K13742" s="3" t="s">
        <v>14</v>
      </c>
      <c r="L13742" s="3">
        <v>17</v>
      </c>
      <c r="M13742" s="3">
        <v>13</v>
      </c>
      <c r="N13742" s="3">
        <v>40</v>
      </c>
      <c r="O13742" s="3">
        <v>1</v>
      </c>
      <c r="P13742" s="28">
        <f>N13742/O13742</f>
        <v>40</v>
      </c>
      <c r="Q13742" s="5">
        <v>16</v>
      </c>
      <c r="R13742" s="2" t="s">
        <v>28</v>
      </c>
      <c r="S13742" s="55">
        <f>O13742/J13742*40</f>
        <v>2</v>
      </c>
      <c r="T13742" s="55">
        <f>N13742/J13742*40</f>
        <v>80</v>
      </c>
    </row>
    <row r="13743" spans="1:20" ht="14.4" x14ac:dyDescent="0.3">
      <c r="A13743" s="3" t="s">
        <v>350</v>
      </c>
      <c r="B13743" s="3" t="s">
        <v>351</v>
      </c>
      <c r="C13743" s="3">
        <v>54.594000000000001</v>
      </c>
      <c r="D13743" s="3">
        <v>24.175000000000001</v>
      </c>
      <c r="E13743" s="9">
        <v>45875</v>
      </c>
      <c r="F13743" s="16" t="s">
        <v>47</v>
      </c>
      <c r="G13743" s="32">
        <v>46083</v>
      </c>
      <c r="H13743" s="3">
        <v>22</v>
      </c>
      <c r="I13743" s="17">
        <v>20</v>
      </c>
      <c r="J13743" s="17">
        <v>20</v>
      </c>
      <c r="K13743" s="3" t="s">
        <v>14</v>
      </c>
      <c r="L13743" s="3">
        <v>16</v>
      </c>
      <c r="M13743" s="3">
        <v>13</v>
      </c>
      <c r="N13743" s="3">
        <v>40</v>
      </c>
      <c r="O13743" s="3">
        <v>1</v>
      </c>
      <c r="P13743" s="28">
        <f>N13743/O13743</f>
        <v>40</v>
      </c>
      <c r="Q13743" s="5">
        <v>16</v>
      </c>
      <c r="R13743" s="2" t="s">
        <v>28</v>
      </c>
      <c r="S13743" s="55">
        <f>O13743/J13743*40</f>
        <v>2</v>
      </c>
      <c r="T13743" s="55">
        <f>N13743/J13743*40</f>
        <v>80</v>
      </c>
    </row>
    <row r="13744" spans="1:20" ht="14.4" x14ac:dyDescent="0.3">
      <c r="A13744" s="3" t="s">
        <v>350</v>
      </c>
      <c r="B13744" s="3" t="s">
        <v>351</v>
      </c>
      <c r="C13744" s="3">
        <v>54.594000000000001</v>
      </c>
      <c r="D13744" s="3">
        <v>24.175000000000001</v>
      </c>
      <c r="E13744" s="9">
        <v>45875</v>
      </c>
      <c r="F13744" s="16" t="s">
        <v>47</v>
      </c>
      <c r="G13744" s="32">
        <v>46083</v>
      </c>
      <c r="H13744" s="3">
        <v>22</v>
      </c>
      <c r="I13744" s="17">
        <v>20</v>
      </c>
      <c r="J13744" s="17">
        <v>20</v>
      </c>
      <c r="K13744" s="3" t="s">
        <v>14</v>
      </c>
      <c r="L13744" s="3">
        <v>16</v>
      </c>
      <c r="M13744" s="3">
        <v>13</v>
      </c>
      <c r="N13744" s="3">
        <v>39</v>
      </c>
      <c r="O13744" s="3">
        <v>1</v>
      </c>
      <c r="P13744" s="28">
        <f>N13744/O13744</f>
        <v>39</v>
      </c>
      <c r="Q13744" s="5">
        <v>16</v>
      </c>
      <c r="R13744" s="2" t="s">
        <v>28</v>
      </c>
      <c r="S13744" s="55">
        <f>O13744/J13744*40</f>
        <v>2</v>
      </c>
      <c r="T13744" s="55">
        <f>N13744/J13744*40</f>
        <v>78</v>
      </c>
    </row>
    <row r="13745" spans="1:20" ht="14.4" x14ac:dyDescent="0.3">
      <c r="A13745" s="3" t="s">
        <v>350</v>
      </c>
      <c r="B13745" s="3" t="s">
        <v>351</v>
      </c>
      <c r="C13745" s="3">
        <v>54.594000000000001</v>
      </c>
      <c r="D13745" s="3">
        <v>24.175000000000001</v>
      </c>
      <c r="E13745" s="9">
        <v>45875</v>
      </c>
      <c r="F13745" s="16" t="s">
        <v>47</v>
      </c>
      <c r="G13745" s="32">
        <v>46083</v>
      </c>
      <c r="H13745" s="3">
        <v>22</v>
      </c>
      <c r="I13745" s="17">
        <v>20</v>
      </c>
      <c r="J13745" s="17">
        <v>20</v>
      </c>
      <c r="K13745" s="3" t="s">
        <v>14</v>
      </c>
      <c r="L13745" s="3">
        <v>16</v>
      </c>
      <c r="N13745" s="3">
        <v>210</v>
      </c>
      <c r="O13745" s="3">
        <v>5</v>
      </c>
      <c r="P13745" s="28">
        <f>N13745/O13745</f>
        <v>42</v>
      </c>
      <c r="Q13745" s="5">
        <v>16</v>
      </c>
      <c r="R13745" s="2" t="s">
        <v>28</v>
      </c>
      <c r="S13745" s="55">
        <f>O13745/J13745*40</f>
        <v>10</v>
      </c>
      <c r="T13745" s="55">
        <f>N13745/J13745*40</f>
        <v>420</v>
      </c>
    </row>
    <row r="13746" spans="1:20" ht="14.4" x14ac:dyDescent="0.3">
      <c r="A13746" s="3" t="s">
        <v>350</v>
      </c>
      <c r="B13746" s="3" t="s">
        <v>351</v>
      </c>
      <c r="C13746" s="3">
        <v>54.594000000000001</v>
      </c>
      <c r="D13746" s="3">
        <v>24.175000000000001</v>
      </c>
      <c r="E13746" s="9">
        <v>45875</v>
      </c>
      <c r="F13746" s="16" t="s">
        <v>47</v>
      </c>
      <c r="G13746" s="32">
        <v>46083</v>
      </c>
      <c r="H13746" s="3">
        <v>22</v>
      </c>
      <c r="I13746" s="17">
        <v>20</v>
      </c>
      <c r="J13746" s="17">
        <v>20</v>
      </c>
      <c r="K13746" s="3" t="s">
        <v>3</v>
      </c>
      <c r="L13746" s="3">
        <v>9.5</v>
      </c>
      <c r="M13746" s="3">
        <v>8</v>
      </c>
      <c r="N13746" s="3">
        <v>10</v>
      </c>
      <c r="O13746" s="3">
        <v>1</v>
      </c>
      <c r="P13746" s="28">
        <f>N13746/O13746</f>
        <v>10</v>
      </c>
      <c r="Q13746" s="5">
        <v>9</v>
      </c>
      <c r="R13746" s="2" t="s">
        <v>28</v>
      </c>
      <c r="S13746" s="55">
        <f>O13746/J13746*40</f>
        <v>2</v>
      </c>
      <c r="T13746" s="55">
        <f>N13746/J13746*40</f>
        <v>20</v>
      </c>
    </row>
    <row r="13747" spans="1:20" ht="14.4" x14ac:dyDescent="0.3">
      <c r="A13747" s="3" t="s">
        <v>350</v>
      </c>
      <c r="B13747" s="3" t="s">
        <v>351</v>
      </c>
      <c r="C13747" s="3">
        <v>54.594000000000001</v>
      </c>
      <c r="D13747" s="3">
        <v>24.175000000000001</v>
      </c>
      <c r="E13747" s="9">
        <v>45875</v>
      </c>
      <c r="F13747" s="16" t="s">
        <v>47</v>
      </c>
      <c r="G13747" s="32">
        <v>46083</v>
      </c>
      <c r="H13747" s="3">
        <v>22</v>
      </c>
      <c r="I13747" s="17">
        <v>20</v>
      </c>
      <c r="J13747" s="17">
        <v>20</v>
      </c>
      <c r="K13747" s="3" t="s">
        <v>3</v>
      </c>
      <c r="L13747" s="3">
        <v>16.399999999999999</v>
      </c>
      <c r="M13747" s="3">
        <v>14</v>
      </c>
      <c r="N13747" s="3">
        <v>51</v>
      </c>
      <c r="O13747" s="3">
        <v>1</v>
      </c>
      <c r="P13747" s="28">
        <f>N13747/O13747</f>
        <v>51</v>
      </c>
      <c r="Q13747" s="5">
        <v>16</v>
      </c>
      <c r="R13747" s="2" t="s">
        <v>30</v>
      </c>
      <c r="S13747" s="55">
        <f>O13747/J13747*40</f>
        <v>2</v>
      </c>
      <c r="T13747" s="55">
        <f>N13747/J13747*40</f>
        <v>102</v>
      </c>
    </row>
    <row r="13748" spans="1:20" ht="14.4" x14ac:dyDescent="0.3">
      <c r="A13748" s="3" t="s">
        <v>350</v>
      </c>
      <c r="B13748" s="3" t="s">
        <v>351</v>
      </c>
      <c r="C13748" s="3">
        <v>54.594000000000001</v>
      </c>
      <c r="D13748" s="3">
        <v>24.175000000000001</v>
      </c>
      <c r="E13748" s="9">
        <v>45875</v>
      </c>
      <c r="F13748" s="16" t="s">
        <v>47</v>
      </c>
      <c r="G13748" s="32">
        <v>46083</v>
      </c>
      <c r="H13748" s="3">
        <v>22</v>
      </c>
      <c r="I13748" s="17">
        <v>20</v>
      </c>
      <c r="J13748" s="17">
        <v>20</v>
      </c>
      <c r="K13748" s="3" t="s">
        <v>3</v>
      </c>
      <c r="L13748" s="3">
        <v>15.7</v>
      </c>
      <c r="M13748" s="3">
        <v>15</v>
      </c>
      <c r="N13748" s="3">
        <v>54</v>
      </c>
      <c r="O13748" s="3">
        <v>1</v>
      </c>
      <c r="P13748" s="28">
        <f>N13748/O13748</f>
        <v>54</v>
      </c>
      <c r="Q13748" s="5">
        <v>16</v>
      </c>
      <c r="R13748" s="2" t="s">
        <v>30</v>
      </c>
      <c r="S13748" s="55">
        <f>O13748/J13748*40</f>
        <v>2</v>
      </c>
      <c r="T13748" s="55">
        <f>N13748/J13748*40</f>
        <v>108</v>
      </c>
    </row>
    <row r="13749" spans="1:20" ht="14.4" x14ac:dyDescent="0.3">
      <c r="A13749" s="3" t="s">
        <v>350</v>
      </c>
      <c r="B13749" s="3" t="s">
        <v>351</v>
      </c>
      <c r="C13749" s="3">
        <v>54.594000000000001</v>
      </c>
      <c r="D13749" s="3">
        <v>24.175000000000001</v>
      </c>
      <c r="E13749" s="9">
        <v>45875</v>
      </c>
      <c r="F13749" s="16" t="s">
        <v>47</v>
      </c>
      <c r="G13749" s="32">
        <v>46083</v>
      </c>
      <c r="H13749" s="3">
        <v>22</v>
      </c>
      <c r="I13749" s="17">
        <v>20</v>
      </c>
      <c r="J13749" s="17">
        <v>20</v>
      </c>
      <c r="K13749" s="3" t="s">
        <v>3</v>
      </c>
      <c r="L13749" s="3">
        <v>15</v>
      </c>
      <c r="M13749" s="3">
        <v>12</v>
      </c>
      <c r="N13749" s="3">
        <v>45</v>
      </c>
      <c r="O13749" s="3">
        <v>1</v>
      </c>
      <c r="P13749" s="28">
        <f>N13749/O13749</f>
        <v>45</v>
      </c>
      <c r="Q13749" s="5">
        <v>16</v>
      </c>
      <c r="R13749" s="2" t="s">
        <v>30</v>
      </c>
      <c r="S13749" s="55">
        <f>O13749/J13749*40</f>
        <v>2</v>
      </c>
      <c r="T13749" s="55">
        <f>N13749/J13749*40</f>
        <v>90</v>
      </c>
    </row>
    <row r="13750" spans="1:20" ht="14.4" x14ac:dyDescent="0.3">
      <c r="A13750" s="3" t="s">
        <v>350</v>
      </c>
      <c r="B13750" s="3" t="s">
        <v>351</v>
      </c>
      <c r="C13750" s="3">
        <v>54.594000000000001</v>
      </c>
      <c r="D13750" s="3">
        <v>24.175000000000001</v>
      </c>
      <c r="E13750" s="9">
        <v>45875</v>
      </c>
      <c r="F13750" s="16" t="s">
        <v>47</v>
      </c>
      <c r="G13750" s="32">
        <v>46083</v>
      </c>
      <c r="H13750" s="3">
        <v>22</v>
      </c>
      <c r="I13750" s="17">
        <v>20</v>
      </c>
      <c r="J13750" s="17">
        <v>20</v>
      </c>
      <c r="K13750" s="3" t="s">
        <v>3</v>
      </c>
      <c r="L13750" s="3">
        <v>16</v>
      </c>
      <c r="M13750" s="3">
        <v>13</v>
      </c>
      <c r="N13750" s="3">
        <v>43</v>
      </c>
      <c r="O13750" s="3">
        <v>1</v>
      </c>
      <c r="P13750" s="28">
        <f>N13750/O13750</f>
        <v>43</v>
      </c>
      <c r="Q13750" s="5">
        <v>16</v>
      </c>
      <c r="R13750" s="2" t="s">
        <v>30</v>
      </c>
      <c r="S13750" s="55">
        <f>O13750/J13750*40</f>
        <v>2</v>
      </c>
      <c r="T13750" s="55">
        <f>N13750/J13750*40</f>
        <v>86</v>
      </c>
    </row>
    <row r="13751" spans="1:20" ht="14.4" x14ac:dyDescent="0.3">
      <c r="A13751" s="3" t="s">
        <v>350</v>
      </c>
      <c r="B13751" s="3" t="s">
        <v>351</v>
      </c>
      <c r="C13751" s="3">
        <v>54.594000000000001</v>
      </c>
      <c r="D13751" s="3">
        <v>24.175000000000001</v>
      </c>
      <c r="E13751" s="9">
        <v>45875</v>
      </c>
      <c r="F13751" s="16" t="s">
        <v>47</v>
      </c>
      <c r="G13751" s="32">
        <v>46083</v>
      </c>
      <c r="H13751" s="3">
        <v>22</v>
      </c>
      <c r="I13751" s="17">
        <v>20</v>
      </c>
      <c r="J13751" s="17">
        <v>20</v>
      </c>
      <c r="K13751" s="3" t="s">
        <v>3</v>
      </c>
      <c r="L13751" s="3">
        <v>15.5</v>
      </c>
      <c r="M13751" s="3">
        <v>13</v>
      </c>
      <c r="N13751" s="3">
        <v>45</v>
      </c>
      <c r="O13751" s="3">
        <v>1</v>
      </c>
      <c r="P13751" s="28">
        <f>N13751/O13751</f>
        <v>45</v>
      </c>
      <c r="Q13751" s="5">
        <v>16</v>
      </c>
      <c r="R13751" s="2" t="s">
        <v>30</v>
      </c>
      <c r="S13751" s="55">
        <f>O13751/J13751*40</f>
        <v>2</v>
      </c>
      <c r="T13751" s="55">
        <f>N13751/J13751*40</f>
        <v>90</v>
      </c>
    </row>
    <row r="13752" spans="1:20" ht="14.4" x14ac:dyDescent="0.3">
      <c r="A13752" s="3" t="s">
        <v>350</v>
      </c>
      <c r="B13752" s="3" t="s">
        <v>351</v>
      </c>
      <c r="C13752" s="3">
        <v>54.594000000000001</v>
      </c>
      <c r="D13752" s="3">
        <v>24.175000000000001</v>
      </c>
      <c r="E13752" s="9">
        <v>45875</v>
      </c>
      <c r="F13752" s="16" t="s">
        <v>47</v>
      </c>
      <c r="G13752" s="32">
        <v>46083</v>
      </c>
      <c r="H13752" s="3">
        <v>22</v>
      </c>
      <c r="I13752" s="17">
        <v>20</v>
      </c>
      <c r="J13752" s="17">
        <v>20</v>
      </c>
      <c r="K13752" s="3" t="s">
        <v>3</v>
      </c>
      <c r="L13752" s="3">
        <v>13</v>
      </c>
      <c r="M13752" s="3">
        <v>11</v>
      </c>
      <c r="N13752" s="3">
        <v>26</v>
      </c>
      <c r="O13752" s="3">
        <v>1</v>
      </c>
      <c r="P13752" s="28">
        <f>N13752/O13752</f>
        <v>26</v>
      </c>
      <c r="Q13752" s="5">
        <v>14</v>
      </c>
      <c r="R13752" s="2" t="s">
        <v>29</v>
      </c>
      <c r="S13752" s="55">
        <f>O13752/J13752*40</f>
        <v>2</v>
      </c>
      <c r="T13752" s="55">
        <f>N13752/J13752*40</f>
        <v>52</v>
      </c>
    </row>
    <row r="13753" spans="1:20" ht="14.4" x14ac:dyDescent="0.3">
      <c r="A13753" s="3" t="s">
        <v>350</v>
      </c>
      <c r="B13753" s="3" t="s">
        <v>351</v>
      </c>
      <c r="C13753" s="3">
        <v>54.594000000000001</v>
      </c>
      <c r="D13753" s="3">
        <v>24.175000000000001</v>
      </c>
      <c r="E13753" s="9">
        <v>45875</v>
      </c>
      <c r="F13753" s="16" t="s">
        <v>47</v>
      </c>
      <c r="G13753" s="32">
        <v>46083</v>
      </c>
      <c r="H13753" s="3">
        <v>22</v>
      </c>
      <c r="I13753" s="17">
        <v>20</v>
      </c>
      <c r="J13753" s="17">
        <v>20</v>
      </c>
      <c r="K13753" s="3" t="s">
        <v>3</v>
      </c>
      <c r="L13753" s="3">
        <v>14.8</v>
      </c>
      <c r="M13753" s="3">
        <v>12.5</v>
      </c>
      <c r="N13753" s="3">
        <v>37</v>
      </c>
      <c r="O13753" s="3">
        <v>1</v>
      </c>
      <c r="P13753" s="28">
        <f>N13753/O13753</f>
        <v>37</v>
      </c>
      <c r="Q13753" s="5">
        <v>14</v>
      </c>
      <c r="R13753" s="2" t="s">
        <v>29</v>
      </c>
      <c r="S13753" s="55">
        <f>O13753/J13753*40</f>
        <v>2</v>
      </c>
      <c r="T13753" s="55">
        <f>N13753/J13753*40</f>
        <v>74</v>
      </c>
    </row>
    <row r="13754" spans="1:20" ht="14.4" x14ac:dyDescent="0.3">
      <c r="A13754" s="3" t="s">
        <v>350</v>
      </c>
      <c r="B13754" s="3" t="s">
        <v>351</v>
      </c>
      <c r="C13754" s="3">
        <v>54.594000000000001</v>
      </c>
      <c r="D13754" s="3">
        <v>24.175000000000001</v>
      </c>
      <c r="E13754" s="9">
        <v>45875</v>
      </c>
      <c r="F13754" s="16" t="s">
        <v>47</v>
      </c>
      <c r="G13754" s="32">
        <v>46083</v>
      </c>
      <c r="H13754" s="3">
        <v>22</v>
      </c>
      <c r="I13754" s="17">
        <v>20</v>
      </c>
      <c r="J13754" s="17">
        <v>20</v>
      </c>
      <c r="K13754" s="3" t="s">
        <v>3</v>
      </c>
      <c r="L13754" s="3">
        <v>16.2</v>
      </c>
      <c r="M13754" s="3">
        <v>13</v>
      </c>
      <c r="N13754" s="3">
        <v>46</v>
      </c>
      <c r="O13754" s="3">
        <v>1</v>
      </c>
      <c r="P13754" s="28">
        <f>N13754/O13754</f>
        <v>46</v>
      </c>
      <c r="Q13754" s="5">
        <v>16</v>
      </c>
      <c r="R13754" s="2" t="s">
        <v>30</v>
      </c>
      <c r="S13754" s="55">
        <f>O13754/J13754*40</f>
        <v>2</v>
      </c>
      <c r="T13754" s="55">
        <f>N13754/J13754*40</f>
        <v>92</v>
      </c>
    </row>
    <row r="13755" spans="1:20" ht="14.4" x14ac:dyDescent="0.3">
      <c r="A13755" s="3" t="s">
        <v>350</v>
      </c>
      <c r="B13755" s="3" t="s">
        <v>351</v>
      </c>
      <c r="C13755" s="3">
        <v>54.594000000000001</v>
      </c>
      <c r="D13755" s="3">
        <v>24.175000000000001</v>
      </c>
      <c r="E13755" s="9">
        <v>45875</v>
      </c>
      <c r="F13755" s="16" t="s">
        <v>47</v>
      </c>
      <c r="G13755" s="32">
        <v>46083</v>
      </c>
      <c r="H13755" s="3">
        <v>22</v>
      </c>
      <c r="I13755" s="17">
        <v>20</v>
      </c>
      <c r="J13755" s="17">
        <v>20</v>
      </c>
      <c r="K13755" s="3" t="s">
        <v>3</v>
      </c>
      <c r="L13755" s="3">
        <v>16.5</v>
      </c>
      <c r="M13755" s="3">
        <v>13.5</v>
      </c>
      <c r="N13755" s="3">
        <v>54</v>
      </c>
      <c r="O13755" s="3">
        <v>1</v>
      </c>
      <c r="P13755" s="28">
        <f>N13755/O13755</f>
        <v>54</v>
      </c>
      <c r="Q13755" s="5">
        <v>16</v>
      </c>
      <c r="R13755" s="2" t="s">
        <v>30</v>
      </c>
      <c r="S13755" s="55">
        <f>O13755/J13755*40</f>
        <v>2</v>
      </c>
      <c r="T13755" s="55">
        <f>N13755/J13755*40</f>
        <v>108</v>
      </c>
    </row>
    <row r="13756" spans="1:20" ht="14.4" x14ac:dyDescent="0.3">
      <c r="A13756" s="3" t="s">
        <v>350</v>
      </c>
      <c r="B13756" s="3" t="s">
        <v>351</v>
      </c>
      <c r="C13756" s="3">
        <v>54.594000000000001</v>
      </c>
      <c r="D13756" s="3">
        <v>24.175000000000001</v>
      </c>
      <c r="E13756" s="9">
        <v>45875</v>
      </c>
      <c r="F13756" s="16" t="s">
        <v>47</v>
      </c>
      <c r="G13756" s="32">
        <v>46083</v>
      </c>
      <c r="H13756" s="3">
        <v>22</v>
      </c>
      <c r="I13756" s="17">
        <v>20</v>
      </c>
      <c r="J13756" s="17">
        <v>20</v>
      </c>
      <c r="K13756" s="3" t="s">
        <v>3</v>
      </c>
      <c r="L13756" s="3">
        <v>14.3</v>
      </c>
      <c r="M13756" s="3">
        <v>12</v>
      </c>
      <c r="N13756" s="3">
        <v>40</v>
      </c>
      <c r="O13756" s="3">
        <v>1</v>
      </c>
      <c r="P13756" s="28">
        <f>N13756/O13756</f>
        <v>40</v>
      </c>
      <c r="Q13756" s="5">
        <v>14</v>
      </c>
      <c r="R13756" s="2" t="s">
        <v>29</v>
      </c>
      <c r="S13756" s="55">
        <f>O13756/J13756*40</f>
        <v>2</v>
      </c>
      <c r="T13756" s="55">
        <f>N13756/J13756*40</f>
        <v>80</v>
      </c>
    </row>
    <row r="13757" spans="1:20" ht="14.4" x14ac:dyDescent="0.3">
      <c r="A13757" s="3" t="s">
        <v>350</v>
      </c>
      <c r="B13757" s="3" t="s">
        <v>351</v>
      </c>
      <c r="C13757" s="3">
        <v>54.594000000000001</v>
      </c>
      <c r="D13757" s="3">
        <v>24.175000000000001</v>
      </c>
      <c r="E13757" s="9">
        <v>45875</v>
      </c>
      <c r="F13757" s="16" t="s">
        <v>47</v>
      </c>
      <c r="G13757" s="32">
        <v>46083</v>
      </c>
      <c r="H13757" s="3">
        <v>22</v>
      </c>
      <c r="I13757" s="17">
        <v>20</v>
      </c>
      <c r="J13757" s="17">
        <v>20</v>
      </c>
      <c r="K13757" s="3" t="s">
        <v>3</v>
      </c>
      <c r="L13757" s="3">
        <v>16</v>
      </c>
      <c r="M13757" s="3">
        <v>13</v>
      </c>
      <c r="N13757" s="3">
        <v>51</v>
      </c>
      <c r="O13757" s="3">
        <v>1</v>
      </c>
      <c r="P13757" s="28">
        <f>N13757/O13757</f>
        <v>51</v>
      </c>
      <c r="Q13757" s="5">
        <v>16</v>
      </c>
      <c r="R13757" s="2" t="s">
        <v>30</v>
      </c>
      <c r="S13757" s="55">
        <f>O13757/J13757*40</f>
        <v>2</v>
      </c>
      <c r="T13757" s="55">
        <f>N13757/J13757*40</f>
        <v>102</v>
      </c>
    </row>
    <row r="13758" spans="1:20" ht="14.4" x14ac:dyDescent="0.3">
      <c r="A13758" s="3" t="s">
        <v>350</v>
      </c>
      <c r="B13758" s="3" t="s">
        <v>351</v>
      </c>
      <c r="C13758" s="3">
        <v>54.594000000000001</v>
      </c>
      <c r="D13758" s="3">
        <v>24.175000000000001</v>
      </c>
      <c r="E13758" s="9">
        <v>45875</v>
      </c>
      <c r="F13758" s="16" t="s">
        <v>47</v>
      </c>
      <c r="G13758" s="32">
        <v>46083</v>
      </c>
      <c r="H13758" s="3">
        <v>22</v>
      </c>
      <c r="I13758" s="17">
        <v>20</v>
      </c>
      <c r="J13758" s="17">
        <v>20</v>
      </c>
      <c r="K13758" s="3" t="s">
        <v>3</v>
      </c>
      <c r="L13758" s="3">
        <v>15</v>
      </c>
      <c r="M13758" s="3">
        <v>12</v>
      </c>
      <c r="N13758" s="3">
        <v>42</v>
      </c>
      <c r="O13758" s="3">
        <v>1</v>
      </c>
      <c r="P13758" s="28">
        <f>N13758/O13758</f>
        <v>42</v>
      </c>
      <c r="Q13758" s="5">
        <v>16</v>
      </c>
      <c r="R13758" s="2" t="s">
        <v>30</v>
      </c>
      <c r="S13758" s="55">
        <f>O13758/J13758*40</f>
        <v>2</v>
      </c>
      <c r="T13758" s="55">
        <f>N13758/J13758*40</f>
        <v>84</v>
      </c>
    </row>
    <row r="13759" spans="1:20" ht="14.4" x14ac:dyDescent="0.3">
      <c r="A13759" s="3" t="s">
        <v>350</v>
      </c>
      <c r="B13759" s="3" t="s">
        <v>351</v>
      </c>
      <c r="C13759" s="3">
        <v>54.594000000000001</v>
      </c>
      <c r="D13759" s="3">
        <v>24.175000000000001</v>
      </c>
      <c r="E13759" s="9">
        <v>45875</v>
      </c>
      <c r="F13759" s="16" t="s">
        <v>47</v>
      </c>
      <c r="G13759" s="32">
        <v>46083</v>
      </c>
      <c r="H13759" s="3">
        <v>22</v>
      </c>
      <c r="I13759" s="17">
        <v>20</v>
      </c>
      <c r="J13759" s="17">
        <v>20</v>
      </c>
      <c r="K13759" s="3" t="s">
        <v>3</v>
      </c>
      <c r="L13759" s="3">
        <v>15</v>
      </c>
      <c r="M13759" s="3">
        <v>12</v>
      </c>
      <c r="N13759" s="3">
        <v>40</v>
      </c>
      <c r="O13759" s="3">
        <v>1</v>
      </c>
      <c r="P13759" s="28">
        <f>N13759/O13759</f>
        <v>40</v>
      </c>
      <c r="Q13759" s="5">
        <v>16</v>
      </c>
      <c r="R13759" s="2" t="s">
        <v>30</v>
      </c>
      <c r="S13759" s="55">
        <f>O13759/J13759*40</f>
        <v>2</v>
      </c>
      <c r="T13759" s="55">
        <f>N13759/J13759*40</f>
        <v>80</v>
      </c>
    </row>
    <row r="13760" spans="1:20" ht="14.4" x14ac:dyDescent="0.3">
      <c r="A13760" s="3" t="s">
        <v>350</v>
      </c>
      <c r="B13760" s="3" t="s">
        <v>351</v>
      </c>
      <c r="C13760" s="3">
        <v>54.594000000000001</v>
      </c>
      <c r="D13760" s="3">
        <v>24.175000000000001</v>
      </c>
      <c r="E13760" s="9">
        <v>45875</v>
      </c>
      <c r="F13760" s="16" t="s">
        <v>47</v>
      </c>
      <c r="G13760" s="32">
        <v>46083</v>
      </c>
      <c r="H13760" s="3">
        <v>22</v>
      </c>
      <c r="I13760" s="17">
        <v>20</v>
      </c>
      <c r="J13760" s="17">
        <v>20</v>
      </c>
      <c r="K13760" s="3" t="s">
        <v>3</v>
      </c>
      <c r="L13760" s="3">
        <v>32</v>
      </c>
      <c r="M13760" s="3">
        <v>28</v>
      </c>
      <c r="N13760" s="3">
        <v>453</v>
      </c>
      <c r="O13760" s="3">
        <v>1</v>
      </c>
      <c r="P13760" s="28">
        <f>N13760/O13760</f>
        <v>453</v>
      </c>
      <c r="Q13760" s="5">
        <v>31</v>
      </c>
      <c r="R13760" s="33" t="s">
        <v>52</v>
      </c>
      <c r="S13760" s="55">
        <f>O13760/J13760*40</f>
        <v>2</v>
      </c>
      <c r="T13760" s="55">
        <f>N13760/J13760*40</f>
        <v>906</v>
      </c>
    </row>
    <row r="13761" spans="1:20" ht="14.4" x14ac:dyDescent="0.3">
      <c r="A13761" s="3" t="s">
        <v>350</v>
      </c>
      <c r="B13761" s="3" t="s">
        <v>351</v>
      </c>
      <c r="C13761" s="3">
        <v>54.594000000000001</v>
      </c>
      <c r="D13761" s="3">
        <v>24.175000000000001</v>
      </c>
      <c r="E13761" s="9">
        <v>45875</v>
      </c>
      <c r="F13761" s="16" t="s">
        <v>47</v>
      </c>
      <c r="G13761" s="32">
        <v>46083</v>
      </c>
      <c r="H13761" s="3">
        <v>22</v>
      </c>
      <c r="I13761" s="17">
        <v>20</v>
      </c>
      <c r="J13761" s="17">
        <v>20</v>
      </c>
      <c r="K13761" s="3" t="s">
        <v>3</v>
      </c>
      <c r="L13761" s="3">
        <v>17</v>
      </c>
      <c r="M13761" s="3">
        <v>14</v>
      </c>
      <c r="N13761" s="3">
        <v>54</v>
      </c>
      <c r="O13761" s="3">
        <v>1</v>
      </c>
      <c r="P13761" s="28">
        <f>N13761/O13761</f>
        <v>54</v>
      </c>
      <c r="Q13761" s="5">
        <v>16</v>
      </c>
      <c r="R13761" s="2" t="s">
        <v>30</v>
      </c>
      <c r="S13761" s="55">
        <f>O13761/J13761*40</f>
        <v>2</v>
      </c>
      <c r="T13761" s="55">
        <f>N13761/J13761*40</f>
        <v>108</v>
      </c>
    </row>
    <row r="13762" spans="1:20" ht="14.4" x14ac:dyDescent="0.3">
      <c r="A13762" s="3" t="s">
        <v>350</v>
      </c>
      <c r="B13762" s="3" t="s">
        <v>351</v>
      </c>
      <c r="C13762" s="3">
        <v>54.594000000000001</v>
      </c>
      <c r="D13762" s="3">
        <v>24.175000000000001</v>
      </c>
      <c r="E13762" s="9">
        <v>45875</v>
      </c>
      <c r="F13762" s="16" t="s">
        <v>47</v>
      </c>
      <c r="G13762" s="32">
        <v>46083</v>
      </c>
      <c r="H13762" s="3">
        <v>22</v>
      </c>
      <c r="I13762" s="17">
        <v>20</v>
      </c>
      <c r="J13762" s="17">
        <v>20</v>
      </c>
      <c r="K13762" s="3" t="s">
        <v>3</v>
      </c>
      <c r="L13762" s="3">
        <v>16</v>
      </c>
      <c r="N13762" s="3">
        <v>136</v>
      </c>
      <c r="O13762" s="3">
        <v>3</v>
      </c>
      <c r="P13762" s="28">
        <f>N13762/O13762</f>
        <v>45.333333333333336</v>
      </c>
      <c r="Q13762" s="5">
        <v>16</v>
      </c>
      <c r="R13762" s="2" t="s">
        <v>30</v>
      </c>
      <c r="S13762" s="55">
        <f>O13762/J13762*40</f>
        <v>6</v>
      </c>
      <c r="T13762" s="55">
        <f>N13762/J13762*40</f>
        <v>272</v>
      </c>
    </row>
    <row r="13763" spans="1:20" ht="14.4" x14ac:dyDescent="0.3">
      <c r="A13763" s="3" t="s">
        <v>350</v>
      </c>
      <c r="B13763" s="3" t="s">
        <v>351</v>
      </c>
      <c r="C13763" s="3">
        <v>54.594000000000001</v>
      </c>
      <c r="D13763" s="3">
        <v>24.175000000000001</v>
      </c>
      <c r="E13763" s="9">
        <v>45875</v>
      </c>
      <c r="F13763" s="16" t="s">
        <v>47</v>
      </c>
      <c r="G13763" s="32">
        <v>46083</v>
      </c>
      <c r="H13763" s="3">
        <v>22</v>
      </c>
      <c r="I13763" s="17">
        <v>20</v>
      </c>
      <c r="J13763" s="17">
        <v>20</v>
      </c>
      <c r="K13763" s="3" t="s">
        <v>3</v>
      </c>
      <c r="L13763" s="3">
        <v>16</v>
      </c>
      <c r="N13763" s="3">
        <v>432</v>
      </c>
      <c r="O13763" s="3">
        <v>9</v>
      </c>
      <c r="P13763" s="28">
        <f>N13763/O13763</f>
        <v>48</v>
      </c>
      <c r="Q13763" s="5">
        <v>16</v>
      </c>
      <c r="R13763" s="2" t="s">
        <v>30</v>
      </c>
      <c r="S13763" s="55">
        <f>O13763/J13763*40</f>
        <v>18</v>
      </c>
      <c r="T13763" s="55">
        <f>N13763/J13763*40</f>
        <v>864</v>
      </c>
    </row>
    <row r="13764" spans="1:20" ht="14.4" x14ac:dyDescent="0.3">
      <c r="A13764" s="3" t="s">
        <v>350</v>
      </c>
      <c r="B13764" s="3" t="s">
        <v>351</v>
      </c>
      <c r="C13764" s="3">
        <v>54.594000000000001</v>
      </c>
      <c r="D13764" s="3">
        <v>24.175000000000001</v>
      </c>
      <c r="E13764" s="9">
        <v>45875</v>
      </c>
      <c r="F13764" s="16" t="s">
        <v>47</v>
      </c>
      <c r="G13764" s="32">
        <v>46083</v>
      </c>
      <c r="H13764" s="3">
        <v>18</v>
      </c>
      <c r="I13764" s="17">
        <v>20</v>
      </c>
      <c r="J13764" s="17">
        <v>20</v>
      </c>
      <c r="K13764" s="3" t="s">
        <v>3</v>
      </c>
      <c r="L13764" s="3">
        <v>13.5</v>
      </c>
      <c r="M13764" s="3">
        <v>12</v>
      </c>
      <c r="N13764" s="3">
        <v>21</v>
      </c>
      <c r="O13764" s="3">
        <v>1</v>
      </c>
      <c r="P13764" s="28">
        <f>N13764/O13764</f>
        <v>21</v>
      </c>
      <c r="Q13764" s="5">
        <v>14</v>
      </c>
      <c r="R13764" s="2" t="s">
        <v>29</v>
      </c>
      <c r="S13764" s="55">
        <f>O13764/J13764*40</f>
        <v>2</v>
      </c>
      <c r="T13764" s="55">
        <f>N13764/J13764*40</f>
        <v>42</v>
      </c>
    </row>
    <row r="13765" spans="1:20" ht="14.4" x14ac:dyDescent="0.3">
      <c r="A13765" s="3" t="s">
        <v>350</v>
      </c>
      <c r="B13765" s="3" t="s">
        <v>351</v>
      </c>
      <c r="C13765" s="3">
        <v>54.594000000000001</v>
      </c>
      <c r="D13765" s="3">
        <v>24.175000000000001</v>
      </c>
      <c r="E13765" s="9">
        <v>45875</v>
      </c>
      <c r="F13765" s="16" t="s">
        <v>47</v>
      </c>
      <c r="G13765" s="32">
        <v>46083</v>
      </c>
      <c r="H13765" s="3">
        <v>18</v>
      </c>
      <c r="I13765" s="17">
        <v>20</v>
      </c>
      <c r="J13765" s="17">
        <v>20</v>
      </c>
      <c r="K13765" s="3" t="s">
        <v>3</v>
      </c>
      <c r="L13765" s="3">
        <v>14</v>
      </c>
      <c r="M13765" s="3">
        <v>12</v>
      </c>
      <c r="N13765" s="3">
        <v>28</v>
      </c>
      <c r="O13765" s="3">
        <v>1</v>
      </c>
      <c r="P13765" s="28">
        <f>N13765/O13765</f>
        <v>28</v>
      </c>
      <c r="Q13765" s="5">
        <v>14</v>
      </c>
      <c r="R13765" s="2" t="s">
        <v>29</v>
      </c>
      <c r="S13765" s="55">
        <f>O13765/J13765*40</f>
        <v>2</v>
      </c>
      <c r="T13765" s="55">
        <f>N13765/J13765*40</f>
        <v>56</v>
      </c>
    </row>
    <row r="13766" spans="1:20" ht="14.4" x14ac:dyDescent="0.3">
      <c r="A13766" s="3" t="s">
        <v>350</v>
      </c>
      <c r="B13766" s="3" t="s">
        <v>351</v>
      </c>
      <c r="C13766" s="3">
        <v>54.594000000000001</v>
      </c>
      <c r="D13766" s="3">
        <v>24.175000000000001</v>
      </c>
      <c r="E13766" s="9">
        <v>45875</v>
      </c>
      <c r="F13766" s="16" t="s">
        <v>47</v>
      </c>
      <c r="G13766" s="32">
        <v>46083</v>
      </c>
      <c r="H13766" s="3">
        <v>18</v>
      </c>
      <c r="I13766" s="17">
        <v>20</v>
      </c>
      <c r="J13766" s="17">
        <v>20</v>
      </c>
      <c r="K13766" s="3" t="s">
        <v>3</v>
      </c>
      <c r="L13766" s="3">
        <v>13</v>
      </c>
      <c r="M13766" s="3">
        <v>10.5</v>
      </c>
      <c r="N13766" s="3">
        <v>30</v>
      </c>
      <c r="O13766" s="3">
        <v>1</v>
      </c>
      <c r="P13766" s="28">
        <f>N13766/O13766</f>
        <v>30</v>
      </c>
      <c r="Q13766" s="5">
        <v>14</v>
      </c>
      <c r="R13766" s="2" t="s">
        <v>29</v>
      </c>
      <c r="S13766" s="55">
        <f>O13766/J13766*40</f>
        <v>2</v>
      </c>
      <c r="T13766" s="55">
        <f>N13766/J13766*40</f>
        <v>60</v>
      </c>
    </row>
    <row r="13767" spans="1:20" ht="14.4" x14ac:dyDescent="0.3">
      <c r="A13767" s="3" t="s">
        <v>350</v>
      </c>
      <c r="B13767" s="3" t="s">
        <v>351</v>
      </c>
      <c r="C13767" s="3">
        <v>54.594000000000001</v>
      </c>
      <c r="D13767" s="3">
        <v>24.175000000000001</v>
      </c>
      <c r="E13767" s="9">
        <v>45875</v>
      </c>
      <c r="F13767" s="16" t="s">
        <v>47</v>
      </c>
      <c r="G13767" s="32">
        <v>46083</v>
      </c>
      <c r="H13767" s="3">
        <v>18</v>
      </c>
      <c r="I13767" s="17">
        <v>20</v>
      </c>
      <c r="J13767" s="17">
        <v>20</v>
      </c>
      <c r="K13767" s="3" t="s">
        <v>3</v>
      </c>
      <c r="L13767" s="3">
        <v>14</v>
      </c>
      <c r="M13767" s="3">
        <v>12</v>
      </c>
      <c r="N13767" s="3">
        <v>26</v>
      </c>
      <c r="O13767" s="3">
        <v>1</v>
      </c>
      <c r="P13767" s="28">
        <f>N13767/O13767</f>
        <v>26</v>
      </c>
      <c r="Q13767" s="5">
        <v>14</v>
      </c>
      <c r="R13767" s="2" t="s">
        <v>29</v>
      </c>
      <c r="S13767" s="55">
        <f>O13767/J13767*40</f>
        <v>2</v>
      </c>
      <c r="T13767" s="55">
        <f>N13767/J13767*40</f>
        <v>52</v>
      </c>
    </row>
    <row r="13768" spans="1:20" ht="14.4" x14ac:dyDescent="0.3">
      <c r="A13768" s="3" t="s">
        <v>350</v>
      </c>
      <c r="B13768" s="3" t="s">
        <v>351</v>
      </c>
      <c r="C13768" s="3">
        <v>54.594000000000001</v>
      </c>
      <c r="D13768" s="3">
        <v>24.175000000000001</v>
      </c>
      <c r="E13768" s="9">
        <v>45875</v>
      </c>
      <c r="F13768" s="16" t="s">
        <v>47</v>
      </c>
      <c r="G13768" s="32">
        <v>46083</v>
      </c>
      <c r="H13768" s="3">
        <v>18</v>
      </c>
      <c r="I13768" s="17">
        <v>20</v>
      </c>
      <c r="J13768" s="17">
        <v>20</v>
      </c>
      <c r="K13768" s="3" t="s">
        <v>3</v>
      </c>
      <c r="L13768" s="3">
        <v>15.3</v>
      </c>
      <c r="M13768" s="3">
        <v>14</v>
      </c>
      <c r="N13768" s="3">
        <v>34</v>
      </c>
      <c r="O13768" s="3">
        <v>1</v>
      </c>
      <c r="P13768" s="28">
        <f>N13768/O13768</f>
        <v>34</v>
      </c>
      <c r="Q13768" s="5">
        <v>16</v>
      </c>
      <c r="R13768" s="2" t="s">
        <v>30</v>
      </c>
      <c r="S13768" s="55">
        <f>O13768/J13768*40</f>
        <v>2</v>
      </c>
      <c r="T13768" s="55">
        <f>N13768/J13768*40</f>
        <v>68</v>
      </c>
    </row>
    <row r="13769" spans="1:20" ht="14.4" x14ac:dyDescent="0.3">
      <c r="A13769" s="3" t="s">
        <v>350</v>
      </c>
      <c r="B13769" s="3" t="s">
        <v>351</v>
      </c>
      <c r="C13769" s="3">
        <v>54.594000000000001</v>
      </c>
      <c r="D13769" s="3">
        <v>24.175000000000001</v>
      </c>
      <c r="E13769" s="9">
        <v>45875</v>
      </c>
      <c r="F13769" s="16" t="s">
        <v>47</v>
      </c>
      <c r="G13769" s="32">
        <v>46083</v>
      </c>
      <c r="H13769" s="3">
        <v>18</v>
      </c>
      <c r="I13769" s="17">
        <v>20</v>
      </c>
      <c r="J13769" s="17">
        <v>20</v>
      </c>
      <c r="K13769" s="3" t="s">
        <v>3</v>
      </c>
      <c r="L13769" s="3">
        <v>11</v>
      </c>
      <c r="M13769" s="3">
        <v>9</v>
      </c>
      <c r="N13769" s="3">
        <v>14</v>
      </c>
      <c r="O13769" s="3">
        <v>1</v>
      </c>
      <c r="P13769" s="28">
        <f>N13769/O13769</f>
        <v>14</v>
      </c>
      <c r="Q13769" s="5">
        <v>11</v>
      </c>
      <c r="R13769" s="2" t="s">
        <v>28</v>
      </c>
      <c r="S13769" s="55">
        <f>O13769/J13769*40</f>
        <v>2</v>
      </c>
      <c r="T13769" s="55">
        <f>N13769/J13769*40</f>
        <v>28</v>
      </c>
    </row>
    <row r="13770" spans="1:20" ht="14.4" x14ac:dyDescent="0.3">
      <c r="A13770" s="3" t="s">
        <v>350</v>
      </c>
      <c r="B13770" s="3" t="s">
        <v>351</v>
      </c>
      <c r="C13770" s="3">
        <v>54.594000000000001</v>
      </c>
      <c r="D13770" s="3">
        <v>24.175000000000001</v>
      </c>
      <c r="E13770" s="9">
        <v>45875</v>
      </c>
      <c r="F13770" s="16" t="s">
        <v>47</v>
      </c>
      <c r="G13770" s="32">
        <v>46083</v>
      </c>
      <c r="H13770" s="3">
        <v>18</v>
      </c>
      <c r="I13770" s="17">
        <v>20</v>
      </c>
      <c r="J13770" s="17">
        <v>20</v>
      </c>
      <c r="K13770" s="3" t="s">
        <v>3</v>
      </c>
      <c r="L13770" s="3">
        <v>14</v>
      </c>
      <c r="M13770" s="3">
        <v>12</v>
      </c>
      <c r="N13770" s="3">
        <v>31</v>
      </c>
      <c r="O13770" s="3">
        <v>1</v>
      </c>
      <c r="P13770" s="28">
        <f>N13770/O13770</f>
        <v>31</v>
      </c>
      <c r="Q13770" s="5">
        <v>14</v>
      </c>
      <c r="R13770" s="2" t="s">
        <v>29</v>
      </c>
      <c r="S13770" s="55">
        <f>O13770/J13770*40</f>
        <v>2</v>
      </c>
      <c r="T13770" s="55">
        <f>N13770/J13770*40</f>
        <v>62</v>
      </c>
    </row>
    <row r="13771" spans="1:20" ht="14.4" x14ac:dyDescent="0.3">
      <c r="A13771" s="3" t="s">
        <v>350</v>
      </c>
      <c r="B13771" s="3" t="s">
        <v>351</v>
      </c>
      <c r="C13771" s="3">
        <v>54.594000000000001</v>
      </c>
      <c r="D13771" s="3">
        <v>24.175000000000001</v>
      </c>
      <c r="E13771" s="9">
        <v>45875</v>
      </c>
      <c r="F13771" s="16" t="s">
        <v>47</v>
      </c>
      <c r="G13771" s="32">
        <v>46083</v>
      </c>
      <c r="H13771" s="3">
        <v>18</v>
      </c>
      <c r="I13771" s="17">
        <v>20</v>
      </c>
      <c r="J13771" s="17">
        <v>20</v>
      </c>
      <c r="K13771" s="3" t="s">
        <v>3</v>
      </c>
      <c r="L13771" s="3">
        <v>14.3</v>
      </c>
      <c r="M13771" s="3">
        <v>12</v>
      </c>
      <c r="N13771" s="3">
        <v>25</v>
      </c>
      <c r="O13771" s="3">
        <v>1</v>
      </c>
      <c r="P13771" s="28">
        <f>N13771/O13771</f>
        <v>25</v>
      </c>
      <c r="Q13771" s="5">
        <v>14</v>
      </c>
      <c r="R13771" s="2" t="s">
        <v>29</v>
      </c>
      <c r="S13771" s="55">
        <f>O13771/J13771*40</f>
        <v>2</v>
      </c>
      <c r="T13771" s="55">
        <f>N13771/J13771*40</f>
        <v>50</v>
      </c>
    </row>
    <row r="13772" spans="1:20" ht="14.4" x14ac:dyDescent="0.3">
      <c r="A13772" s="3" t="s">
        <v>350</v>
      </c>
      <c r="B13772" s="3" t="s">
        <v>351</v>
      </c>
      <c r="C13772" s="3">
        <v>54.594000000000001</v>
      </c>
      <c r="D13772" s="3">
        <v>24.175000000000001</v>
      </c>
      <c r="E13772" s="9">
        <v>45875</v>
      </c>
      <c r="F13772" s="16" t="s">
        <v>47</v>
      </c>
      <c r="G13772" s="32">
        <v>46083</v>
      </c>
      <c r="H13772" s="3">
        <v>18</v>
      </c>
      <c r="I13772" s="17">
        <v>20</v>
      </c>
      <c r="J13772" s="17">
        <v>20</v>
      </c>
      <c r="K13772" s="3" t="s">
        <v>3</v>
      </c>
      <c r="L13772" s="3">
        <v>14</v>
      </c>
      <c r="M13772" s="3">
        <v>12</v>
      </c>
      <c r="N13772" s="3">
        <v>33</v>
      </c>
      <c r="O13772" s="3">
        <v>1</v>
      </c>
      <c r="P13772" s="28">
        <f>N13772/O13772</f>
        <v>33</v>
      </c>
      <c r="Q13772" s="5">
        <v>14</v>
      </c>
      <c r="R13772" s="2" t="s">
        <v>29</v>
      </c>
      <c r="S13772" s="55">
        <f>O13772/J13772*40</f>
        <v>2</v>
      </c>
      <c r="T13772" s="55">
        <f>N13772/J13772*40</f>
        <v>66</v>
      </c>
    </row>
    <row r="13773" spans="1:20" ht="14.4" x14ac:dyDescent="0.3">
      <c r="A13773" s="3" t="s">
        <v>350</v>
      </c>
      <c r="B13773" s="3" t="s">
        <v>351</v>
      </c>
      <c r="C13773" s="3">
        <v>54.594000000000001</v>
      </c>
      <c r="D13773" s="3">
        <v>24.175000000000001</v>
      </c>
      <c r="E13773" s="9">
        <v>45875</v>
      </c>
      <c r="F13773" s="16" t="s">
        <v>47</v>
      </c>
      <c r="G13773" s="32">
        <v>46083</v>
      </c>
      <c r="H13773" s="3">
        <v>18</v>
      </c>
      <c r="I13773" s="17">
        <v>20</v>
      </c>
      <c r="J13773" s="17">
        <v>20</v>
      </c>
      <c r="K13773" s="3" t="s">
        <v>3</v>
      </c>
      <c r="L13773" s="3">
        <v>14</v>
      </c>
      <c r="M13773" s="3">
        <v>12</v>
      </c>
      <c r="N13773" s="3">
        <v>26</v>
      </c>
      <c r="O13773" s="3">
        <v>1</v>
      </c>
      <c r="P13773" s="28">
        <f>N13773/O13773</f>
        <v>26</v>
      </c>
      <c r="Q13773" s="5">
        <v>14</v>
      </c>
      <c r="R13773" s="2" t="s">
        <v>29</v>
      </c>
      <c r="S13773" s="55">
        <f>O13773/J13773*40</f>
        <v>2</v>
      </c>
      <c r="T13773" s="55">
        <f>N13773/J13773*40</f>
        <v>52</v>
      </c>
    </row>
    <row r="13774" spans="1:20" ht="14.4" x14ac:dyDescent="0.3">
      <c r="A13774" s="3" t="s">
        <v>350</v>
      </c>
      <c r="B13774" s="3" t="s">
        <v>351</v>
      </c>
      <c r="C13774" s="3">
        <v>54.594000000000001</v>
      </c>
      <c r="D13774" s="3">
        <v>24.175000000000001</v>
      </c>
      <c r="E13774" s="9">
        <v>45875</v>
      </c>
      <c r="F13774" s="16" t="s">
        <v>47</v>
      </c>
      <c r="G13774" s="32">
        <v>46083</v>
      </c>
      <c r="H13774" s="3">
        <v>18</v>
      </c>
      <c r="I13774" s="17">
        <v>20</v>
      </c>
      <c r="J13774" s="17">
        <v>20</v>
      </c>
      <c r="K13774" s="3" t="s">
        <v>3</v>
      </c>
      <c r="L13774" s="3">
        <v>14</v>
      </c>
      <c r="N13774" s="3">
        <v>413</v>
      </c>
      <c r="O13774" s="3">
        <v>14</v>
      </c>
      <c r="P13774" s="28">
        <f>N13774/O13774</f>
        <v>29.5</v>
      </c>
      <c r="Q13774" s="5">
        <v>14</v>
      </c>
      <c r="R13774" s="2" t="s">
        <v>29</v>
      </c>
      <c r="S13774" s="55">
        <f>O13774/J13774*40</f>
        <v>28</v>
      </c>
      <c r="T13774" s="55">
        <f>N13774/J13774*40</f>
        <v>826</v>
      </c>
    </row>
    <row r="13775" spans="1:20" ht="14.4" x14ac:dyDescent="0.3">
      <c r="A13775" s="3" t="s">
        <v>350</v>
      </c>
      <c r="B13775" s="3" t="s">
        <v>351</v>
      </c>
      <c r="C13775" s="3">
        <v>54.594000000000001</v>
      </c>
      <c r="D13775" s="3">
        <v>24.175000000000001</v>
      </c>
      <c r="E13775" s="9">
        <v>45875</v>
      </c>
      <c r="F13775" s="16" t="s">
        <v>47</v>
      </c>
      <c r="G13775" s="32">
        <v>46083</v>
      </c>
      <c r="H13775" s="3">
        <v>18</v>
      </c>
      <c r="I13775" s="17">
        <v>20</v>
      </c>
      <c r="J13775" s="17">
        <v>20</v>
      </c>
      <c r="K13775" s="3" t="s">
        <v>3</v>
      </c>
      <c r="L13775" s="3">
        <v>14</v>
      </c>
      <c r="N13775" s="3">
        <v>854</v>
      </c>
      <c r="O13775" s="3">
        <v>31</v>
      </c>
      <c r="P13775" s="28">
        <f>N13775/O13775</f>
        <v>27.548387096774192</v>
      </c>
      <c r="Q13775" s="5">
        <v>14</v>
      </c>
      <c r="R13775" s="2" t="s">
        <v>29</v>
      </c>
      <c r="S13775" s="55">
        <f>O13775/J13775*40</f>
        <v>62</v>
      </c>
      <c r="T13775" s="55">
        <f>N13775/J13775*40</f>
        <v>1708</v>
      </c>
    </row>
    <row r="13776" spans="1:20" ht="14.4" x14ac:dyDescent="0.3">
      <c r="A13776" s="3" t="s">
        <v>350</v>
      </c>
      <c r="B13776" s="3" t="s">
        <v>351</v>
      </c>
      <c r="C13776" s="3">
        <v>54.594000000000001</v>
      </c>
      <c r="D13776" s="3">
        <v>24.175000000000001</v>
      </c>
      <c r="E13776" s="9">
        <v>45875</v>
      </c>
      <c r="F13776" s="16" t="s">
        <v>47</v>
      </c>
      <c r="G13776" s="32">
        <v>46083</v>
      </c>
      <c r="H13776" s="3">
        <v>18</v>
      </c>
      <c r="I13776" s="17">
        <v>20</v>
      </c>
      <c r="J13776" s="17">
        <v>20</v>
      </c>
      <c r="K13776" s="3" t="s">
        <v>3</v>
      </c>
      <c r="L13776" s="3">
        <v>16</v>
      </c>
      <c r="N13776" s="3">
        <v>198</v>
      </c>
      <c r="O13776" s="3">
        <v>5</v>
      </c>
      <c r="P13776" s="28">
        <f>N13776/O13776</f>
        <v>39.6</v>
      </c>
      <c r="Q13776" s="5">
        <v>16</v>
      </c>
      <c r="R13776" s="2" t="s">
        <v>30</v>
      </c>
      <c r="S13776" s="55">
        <f>O13776/J13776*40</f>
        <v>10</v>
      </c>
      <c r="T13776" s="55">
        <f>N13776/J13776*40</f>
        <v>396</v>
      </c>
    </row>
    <row r="13777" spans="1:20" ht="14.4" x14ac:dyDescent="0.3">
      <c r="A13777" s="3" t="s">
        <v>350</v>
      </c>
      <c r="B13777" s="3" t="s">
        <v>351</v>
      </c>
      <c r="C13777" s="3">
        <v>54.594000000000001</v>
      </c>
      <c r="D13777" s="3">
        <v>24.175000000000001</v>
      </c>
      <c r="E13777" s="9">
        <v>45875</v>
      </c>
      <c r="F13777" s="16" t="s">
        <v>47</v>
      </c>
      <c r="G13777" s="32">
        <v>46083</v>
      </c>
      <c r="H13777" s="3">
        <v>18</v>
      </c>
      <c r="I13777" s="17">
        <v>20</v>
      </c>
      <c r="J13777" s="17">
        <v>20</v>
      </c>
      <c r="K13777" s="3" t="s">
        <v>3</v>
      </c>
      <c r="L13777" s="3">
        <v>14</v>
      </c>
      <c r="N13777" s="3">
        <v>675</v>
      </c>
      <c r="O13777" s="3">
        <v>24</v>
      </c>
      <c r="P13777" s="28">
        <f>N13777/O13777</f>
        <v>28.125</v>
      </c>
      <c r="Q13777" s="5">
        <v>14</v>
      </c>
      <c r="R13777" s="2" t="s">
        <v>29</v>
      </c>
      <c r="S13777" s="55">
        <f>O13777/J13777*40</f>
        <v>48</v>
      </c>
      <c r="T13777" s="55">
        <f>N13777/J13777*40</f>
        <v>1350</v>
      </c>
    </row>
    <row r="13778" spans="1:20" ht="14.4" x14ac:dyDescent="0.3">
      <c r="A13778" s="3" t="s">
        <v>350</v>
      </c>
      <c r="B13778" s="3" t="s">
        <v>351</v>
      </c>
      <c r="C13778" s="3">
        <v>54.594000000000001</v>
      </c>
      <c r="D13778" s="3">
        <v>24.175000000000001</v>
      </c>
      <c r="E13778" s="9">
        <v>45875</v>
      </c>
      <c r="F13778" s="16" t="s">
        <v>47</v>
      </c>
      <c r="G13778" s="32">
        <v>46083</v>
      </c>
      <c r="H13778" s="3">
        <v>18</v>
      </c>
      <c r="I13778" s="17">
        <v>20</v>
      </c>
      <c r="J13778" s="17">
        <v>20</v>
      </c>
      <c r="K13778" s="3" t="s">
        <v>3</v>
      </c>
      <c r="L13778" s="3">
        <v>14</v>
      </c>
      <c r="N13778" s="3">
        <v>768</v>
      </c>
      <c r="O13778" s="3">
        <v>26</v>
      </c>
      <c r="P13778" s="28">
        <f>N13778/O13778</f>
        <v>29.53846153846154</v>
      </c>
      <c r="Q13778" s="5">
        <v>14</v>
      </c>
      <c r="R13778" s="2" t="s">
        <v>29</v>
      </c>
      <c r="S13778" s="55">
        <f>O13778/J13778*40</f>
        <v>52</v>
      </c>
      <c r="T13778" s="55">
        <f>N13778/J13778*40</f>
        <v>1536</v>
      </c>
    </row>
    <row r="13779" spans="1:20" ht="14.4" x14ac:dyDescent="0.3">
      <c r="A13779" s="3" t="s">
        <v>350</v>
      </c>
      <c r="B13779" s="3" t="s">
        <v>351</v>
      </c>
      <c r="C13779" s="3">
        <v>54.594000000000001</v>
      </c>
      <c r="D13779" s="3">
        <v>24.175000000000001</v>
      </c>
      <c r="E13779" s="9">
        <v>45875</v>
      </c>
      <c r="F13779" s="16" t="s">
        <v>47</v>
      </c>
      <c r="G13779" s="32">
        <v>46083</v>
      </c>
      <c r="H13779" s="3">
        <v>18</v>
      </c>
      <c r="I13779" s="17">
        <v>20</v>
      </c>
      <c r="J13779" s="17">
        <v>20</v>
      </c>
      <c r="K13779" s="3" t="s">
        <v>16</v>
      </c>
      <c r="L13779" s="3">
        <v>19</v>
      </c>
      <c r="M13779" s="3">
        <v>17</v>
      </c>
      <c r="N13779" s="3">
        <v>52</v>
      </c>
      <c r="O13779" s="3">
        <v>1</v>
      </c>
      <c r="P13779" s="28">
        <f>N13779/O13779</f>
        <v>52</v>
      </c>
      <c r="Q13779" s="5">
        <v>19</v>
      </c>
      <c r="R13779" s="2" t="s">
        <v>27</v>
      </c>
      <c r="S13779" s="55">
        <f>O13779/J13779*40</f>
        <v>2</v>
      </c>
      <c r="T13779" s="55">
        <f>N13779/J13779*40</f>
        <v>104</v>
      </c>
    </row>
    <row r="13780" spans="1:20" ht="14.4" x14ac:dyDescent="0.3">
      <c r="A13780" s="3" t="s">
        <v>350</v>
      </c>
      <c r="B13780" s="3" t="s">
        <v>351</v>
      </c>
      <c r="C13780" s="3">
        <v>54.594000000000001</v>
      </c>
      <c r="D13780" s="3">
        <v>24.175000000000001</v>
      </c>
      <c r="E13780" s="9">
        <v>45875</v>
      </c>
      <c r="F13780" s="16" t="s">
        <v>47</v>
      </c>
      <c r="G13780" s="32">
        <v>46083</v>
      </c>
      <c r="H13780" s="3">
        <v>18</v>
      </c>
      <c r="I13780" s="17">
        <v>20</v>
      </c>
      <c r="J13780" s="17">
        <v>20</v>
      </c>
      <c r="K13780" s="3" t="s">
        <v>16</v>
      </c>
      <c r="L13780" s="3">
        <v>20</v>
      </c>
      <c r="M13780" s="3">
        <v>18</v>
      </c>
      <c r="N13780" s="3">
        <v>67</v>
      </c>
      <c r="O13780" s="3">
        <v>1</v>
      </c>
      <c r="P13780" s="28">
        <f>N13780/O13780</f>
        <v>67</v>
      </c>
      <c r="Q13780" s="5">
        <v>21</v>
      </c>
      <c r="R13780" s="2" t="s">
        <v>27</v>
      </c>
      <c r="S13780" s="55">
        <f>O13780/J13780*40</f>
        <v>2</v>
      </c>
      <c r="T13780" s="55">
        <f>N13780/J13780*40</f>
        <v>134</v>
      </c>
    </row>
    <row r="13781" spans="1:20" ht="14.4" x14ac:dyDescent="0.3">
      <c r="A13781" s="3" t="s">
        <v>350</v>
      </c>
      <c r="B13781" s="3" t="s">
        <v>351</v>
      </c>
      <c r="C13781" s="3">
        <v>54.594000000000001</v>
      </c>
      <c r="D13781" s="3">
        <v>24.175000000000001</v>
      </c>
      <c r="E13781" s="9">
        <v>45875</v>
      </c>
      <c r="F13781" s="16" t="s">
        <v>47</v>
      </c>
      <c r="G13781" s="32">
        <v>46083</v>
      </c>
      <c r="H13781" s="3">
        <v>18</v>
      </c>
      <c r="I13781" s="17">
        <v>20</v>
      </c>
      <c r="J13781" s="17">
        <v>20</v>
      </c>
      <c r="K13781" s="3" t="s">
        <v>16</v>
      </c>
      <c r="L13781" s="3">
        <v>20</v>
      </c>
      <c r="M13781" s="3">
        <v>18</v>
      </c>
      <c r="N13781" s="3">
        <v>52</v>
      </c>
      <c r="O13781" s="3">
        <v>1</v>
      </c>
      <c r="P13781" s="28">
        <f>N13781/O13781</f>
        <v>52</v>
      </c>
      <c r="Q13781" s="5">
        <v>21</v>
      </c>
      <c r="R13781" s="2" t="s">
        <v>27</v>
      </c>
      <c r="S13781" s="55">
        <f>O13781/J13781*40</f>
        <v>2</v>
      </c>
      <c r="T13781" s="55">
        <f>N13781/J13781*40</f>
        <v>104</v>
      </c>
    </row>
    <row r="13782" spans="1:20" ht="14.4" x14ac:dyDescent="0.3">
      <c r="A13782" s="3" t="s">
        <v>350</v>
      </c>
      <c r="B13782" s="3" t="s">
        <v>351</v>
      </c>
      <c r="C13782" s="3">
        <v>54.594000000000001</v>
      </c>
      <c r="D13782" s="3">
        <v>24.175000000000001</v>
      </c>
      <c r="E13782" s="9">
        <v>45875</v>
      </c>
      <c r="F13782" s="16" t="s">
        <v>47</v>
      </c>
      <c r="G13782" s="32">
        <v>46083</v>
      </c>
      <c r="H13782" s="3">
        <v>18</v>
      </c>
      <c r="I13782" s="17">
        <v>20</v>
      </c>
      <c r="J13782" s="17">
        <v>20</v>
      </c>
      <c r="K13782" s="3" t="s">
        <v>16</v>
      </c>
      <c r="L13782" s="3">
        <v>21</v>
      </c>
      <c r="M13782" s="3">
        <v>18</v>
      </c>
      <c r="N13782" s="3">
        <v>72</v>
      </c>
      <c r="O13782" s="3">
        <v>1</v>
      </c>
      <c r="P13782" s="28">
        <f>N13782/O13782</f>
        <v>72</v>
      </c>
      <c r="Q13782" s="5">
        <v>21</v>
      </c>
      <c r="R13782" s="2" t="s">
        <v>27</v>
      </c>
      <c r="S13782" s="55">
        <f>O13782/J13782*40</f>
        <v>2</v>
      </c>
      <c r="T13782" s="55">
        <f>N13782/J13782*40</f>
        <v>144</v>
      </c>
    </row>
    <row r="13783" spans="1:20" ht="14.4" x14ac:dyDescent="0.3">
      <c r="A13783" s="3" t="s">
        <v>350</v>
      </c>
      <c r="B13783" s="3" t="s">
        <v>351</v>
      </c>
      <c r="C13783" s="3">
        <v>54.594000000000001</v>
      </c>
      <c r="D13783" s="3">
        <v>24.175000000000001</v>
      </c>
      <c r="E13783" s="9">
        <v>45875</v>
      </c>
      <c r="F13783" s="16" t="s">
        <v>47</v>
      </c>
      <c r="G13783" s="32">
        <v>46083</v>
      </c>
      <c r="H13783" s="3">
        <v>18</v>
      </c>
      <c r="I13783" s="17">
        <v>20</v>
      </c>
      <c r="J13783" s="17">
        <v>20</v>
      </c>
      <c r="K13783" s="3" t="s">
        <v>16</v>
      </c>
      <c r="L13783" s="3">
        <v>20.2</v>
      </c>
      <c r="M13783" s="3">
        <v>17.5</v>
      </c>
      <c r="N13783" s="3">
        <v>55</v>
      </c>
      <c r="O13783" s="3">
        <v>1</v>
      </c>
      <c r="P13783" s="28">
        <f>N13783/O13783</f>
        <v>55</v>
      </c>
      <c r="Q13783" s="5">
        <v>21</v>
      </c>
      <c r="R13783" s="2" t="s">
        <v>27</v>
      </c>
      <c r="S13783" s="55">
        <f>O13783/J13783*40</f>
        <v>2</v>
      </c>
      <c r="T13783" s="55">
        <f>N13783/J13783*40</f>
        <v>110</v>
      </c>
    </row>
    <row r="13784" spans="1:20" ht="14.4" x14ac:dyDescent="0.3">
      <c r="A13784" s="3" t="s">
        <v>350</v>
      </c>
      <c r="B13784" s="3" t="s">
        <v>351</v>
      </c>
      <c r="C13784" s="3">
        <v>54.594000000000001</v>
      </c>
      <c r="D13784" s="3">
        <v>24.175000000000001</v>
      </c>
      <c r="E13784" s="9">
        <v>45875</v>
      </c>
      <c r="F13784" s="16" t="s">
        <v>47</v>
      </c>
      <c r="G13784" s="32">
        <v>46083</v>
      </c>
      <c r="H13784" s="3">
        <v>18</v>
      </c>
      <c r="I13784" s="17">
        <v>20</v>
      </c>
      <c r="J13784" s="17">
        <v>20</v>
      </c>
      <c r="K13784" s="3" t="s">
        <v>16</v>
      </c>
      <c r="L13784" s="3">
        <v>19.5</v>
      </c>
      <c r="M13784" s="3">
        <v>15</v>
      </c>
      <c r="N13784" s="3">
        <v>58</v>
      </c>
      <c r="O13784" s="3">
        <v>1</v>
      </c>
      <c r="P13784" s="28">
        <f>N13784/O13784</f>
        <v>58</v>
      </c>
      <c r="Q13784" s="5">
        <v>19</v>
      </c>
      <c r="R13784" s="2" t="s">
        <v>27</v>
      </c>
      <c r="S13784" s="55">
        <f>O13784/J13784*40</f>
        <v>2</v>
      </c>
      <c r="T13784" s="55">
        <f>N13784/J13784*40</f>
        <v>116</v>
      </c>
    </row>
    <row r="13785" spans="1:20" ht="14.4" x14ac:dyDescent="0.3">
      <c r="A13785" s="3" t="s">
        <v>350</v>
      </c>
      <c r="B13785" s="3" t="s">
        <v>351</v>
      </c>
      <c r="C13785" s="3">
        <v>54.594000000000001</v>
      </c>
      <c r="D13785" s="3">
        <v>24.175000000000001</v>
      </c>
      <c r="E13785" s="9">
        <v>45875</v>
      </c>
      <c r="F13785" s="16" t="s">
        <v>47</v>
      </c>
      <c r="G13785" s="32">
        <v>46083</v>
      </c>
      <c r="H13785" s="3">
        <v>18</v>
      </c>
      <c r="I13785" s="17">
        <v>20</v>
      </c>
      <c r="J13785" s="17">
        <v>20</v>
      </c>
      <c r="K13785" s="3" t="s">
        <v>16</v>
      </c>
      <c r="L13785" s="3">
        <v>20.5</v>
      </c>
      <c r="M13785" s="3">
        <v>17</v>
      </c>
      <c r="N13785" s="3">
        <v>61</v>
      </c>
      <c r="O13785" s="3">
        <v>1</v>
      </c>
      <c r="P13785" s="28">
        <f>N13785/O13785</f>
        <v>61</v>
      </c>
      <c r="Q13785" s="5">
        <v>21</v>
      </c>
      <c r="R13785" s="2" t="s">
        <v>27</v>
      </c>
      <c r="S13785" s="55">
        <f>O13785/J13785*40</f>
        <v>2</v>
      </c>
      <c r="T13785" s="55">
        <f>N13785/J13785*40</f>
        <v>122</v>
      </c>
    </row>
    <row r="13786" spans="1:20" ht="14.4" x14ac:dyDescent="0.3">
      <c r="A13786" s="3" t="s">
        <v>350</v>
      </c>
      <c r="B13786" s="3" t="s">
        <v>351</v>
      </c>
      <c r="C13786" s="3">
        <v>54.594000000000001</v>
      </c>
      <c r="D13786" s="3">
        <v>24.175000000000001</v>
      </c>
      <c r="E13786" s="9">
        <v>45875</v>
      </c>
      <c r="F13786" s="16" t="s">
        <v>47</v>
      </c>
      <c r="G13786" s="32">
        <v>46083</v>
      </c>
      <c r="H13786" s="3">
        <v>18</v>
      </c>
      <c r="I13786" s="17">
        <v>20</v>
      </c>
      <c r="J13786" s="17">
        <v>20</v>
      </c>
      <c r="K13786" s="3" t="s">
        <v>16</v>
      </c>
      <c r="L13786" s="3">
        <v>20.5</v>
      </c>
      <c r="M13786" s="3">
        <v>17</v>
      </c>
      <c r="N13786" s="3">
        <v>61</v>
      </c>
      <c r="O13786" s="3">
        <v>1</v>
      </c>
      <c r="P13786" s="28">
        <f>N13786/O13786</f>
        <v>61</v>
      </c>
      <c r="Q13786" s="5">
        <v>21</v>
      </c>
      <c r="R13786" s="2" t="s">
        <v>27</v>
      </c>
      <c r="S13786" s="55">
        <f>O13786/J13786*40</f>
        <v>2</v>
      </c>
      <c r="T13786" s="55">
        <f>N13786/J13786*40</f>
        <v>122</v>
      </c>
    </row>
    <row r="13787" spans="1:20" ht="14.4" x14ac:dyDescent="0.3">
      <c r="A13787" s="3" t="s">
        <v>350</v>
      </c>
      <c r="B13787" s="3" t="s">
        <v>351</v>
      </c>
      <c r="C13787" s="3">
        <v>54.594000000000001</v>
      </c>
      <c r="D13787" s="3">
        <v>24.175000000000001</v>
      </c>
      <c r="E13787" s="9">
        <v>45875</v>
      </c>
      <c r="F13787" s="16" t="s">
        <v>47</v>
      </c>
      <c r="G13787" s="32">
        <v>46083</v>
      </c>
      <c r="H13787" s="3">
        <v>18</v>
      </c>
      <c r="I13787" s="17">
        <v>20</v>
      </c>
      <c r="J13787" s="17">
        <v>20</v>
      </c>
      <c r="K13787" s="3" t="s">
        <v>16</v>
      </c>
      <c r="L13787" s="3">
        <v>19.5</v>
      </c>
      <c r="M13787" s="3">
        <v>16</v>
      </c>
      <c r="N13787" s="3">
        <v>55</v>
      </c>
      <c r="O13787" s="3">
        <v>1</v>
      </c>
      <c r="P13787" s="28">
        <f>N13787/O13787</f>
        <v>55</v>
      </c>
      <c r="Q13787" s="5">
        <v>19</v>
      </c>
      <c r="R13787" s="2" t="s">
        <v>27</v>
      </c>
      <c r="S13787" s="55">
        <f>O13787/J13787*40</f>
        <v>2</v>
      </c>
      <c r="T13787" s="55">
        <f>N13787/J13787*40</f>
        <v>110</v>
      </c>
    </row>
    <row r="13788" spans="1:20" ht="14.4" x14ac:dyDescent="0.3">
      <c r="A13788" s="3" t="s">
        <v>350</v>
      </c>
      <c r="B13788" s="3" t="s">
        <v>351</v>
      </c>
      <c r="C13788" s="3">
        <v>54.594000000000001</v>
      </c>
      <c r="D13788" s="3">
        <v>24.175000000000001</v>
      </c>
      <c r="E13788" s="9">
        <v>45875</v>
      </c>
      <c r="F13788" s="16" t="s">
        <v>47</v>
      </c>
      <c r="G13788" s="32">
        <v>46083</v>
      </c>
      <c r="H13788" s="3">
        <v>18</v>
      </c>
      <c r="I13788" s="17">
        <v>20</v>
      </c>
      <c r="J13788" s="17">
        <v>20</v>
      </c>
      <c r="K13788" s="3" t="s">
        <v>16</v>
      </c>
      <c r="L13788" s="3">
        <v>19</v>
      </c>
      <c r="M13788" s="3">
        <v>17</v>
      </c>
      <c r="N13788" s="3">
        <v>58</v>
      </c>
      <c r="O13788" s="3">
        <v>1</v>
      </c>
      <c r="P13788" s="28">
        <f>N13788/O13788</f>
        <v>58</v>
      </c>
      <c r="Q13788" s="5">
        <v>19</v>
      </c>
      <c r="R13788" s="2" t="s">
        <v>27</v>
      </c>
      <c r="S13788" s="55">
        <f>O13788/J13788*40</f>
        <v>2</v>
      </c>
      <c r="T13788" s="55">
        <f>N13788/J13788*40</f>
        <v>116</v>
      </c>
    </row>
    <row r="13789" spans="1:20" ht="14.4" x14ac:dyDescent="0.3">
      <c r="A13789" s="3" t="s">
        <v>350</v>
      </c>
      <c r="B13789" s="3" t="s">
        <v>351</v>
      </c>
      <c r="C13789" s="3">
        <v>54.594000000000001</v>
      </c>
      <c r="D13789" s="3">
        <v>24.175000000000001</v>
      </c>
      <c r="E13789" s="9">
        <v>45875</v>
      </c>
      <c r="F13789" s="16" t="s">
        <v>47</v>
      </c>
      <c r="G13789" s="32">
        <v>46083</v>
      </c>
      <c r="H13789" s="3">
        <v>18</v>
      </c>
      <c r="I13789" s="17">
        <v>20</v>
      </c>
      <c r="J13789" s="17">
        <v>20</v>
      </c>
      <c r="K13789" s="3" t="s">
        <v>16</v>
      </c>
      <c r="L13789" s="3">
        <v>18</v>
      </c>
      <c r="M13789" s="3">
        <v>19</v>
      </c>
      <c r="N13789" s="3">
        <v>45</v>
      </c>
      <c r="O13789" s="3">
        <v>1</v>
      </c>
      <c r="P13789" s="28">
        <f>N13789/O13789</f>
        <v>45</v>
      </c>
      <c r="Q13789" s="5">
        <v>19</v>
      </c>
      <c r="R13789" s="2" t="s">
        <v>27</v>
      </c>
      <c r="S13789" s="55">
        <f>O13789/J13789*40</f>
        <v>2</v>
      </c>
      <c r="T13789" s="55">
        <f>N13789/J13789*40</f>
        <v>90</v>
      </c>
    </row>
    <row r="13790" spans="1:20" ht="14.4" x14ac:dyDescent="0.3">
      <c r="A13790" s="3" t="s">
        <v>350</v>
      </c>
      <c r="B13790" s="3" t="s">
        <v>351</v>
      </c>
      <c r="C13790" s="3">
        <v>54.594000000000001</v>
      </c>
      <c r="D13790" s="3">
        <v>24.175000000000001</v>
      </c>
      <c r="E13790" s="9">
        <v>45875</v>
      </c>
      <c r="F13790" s="16" t="s">
        <v>47</v>
      </c>
      <c r="G13790" s="32">
        <v>46083</v>
      </c>
      <c r="H13790" s="3">
        <v>18</v>
      </c>
      <c r="I13790" s="17">
        <v>20</v>
      </c>
      <c r="J13790" s="17">
        <v>20</v>
      </c>
      <c r="K13790" s="3" t="s">
        <v>16</v>
      </c>
      <c r="L13790" s="3">
        <v>19.899999999999999</v>
      </c>
      <c r="M13790" s="3">
        <v>16</v>
      </c>
      <c r="N13790" s="3">
        <v>55</v>
      </c>
      <c r="O13790" s="3">
        <v>1</v>
      </c>
      <c r="P13790" s="28">
        <f>N13790/O13790</f>
        <v>55</v>
      </c>
      <c r="Q13790" s="5">
        <v>19</v>
      </c>
      <c r="R13790" s="2" t="s">
        <v>27</v>
      </c>
      <c r="S13790" s="55">
        <f>O13790/J13790*40</f>
        <v>2</v>
      </c>
      <c r="T13790" s="55">
        <f>N13790/J13790*40</f>
        <v>110</v>
      </c>
    </row>
    <row r="13791" spans="1:20" ht="14.4" x14ac:dyDescent="0.3">
      <c r="A13791" s="3" t="s">
        <v>350</v>
      </c>
      <c r="B13791" s="3" t="s">
        <v>351</v>
      </c>
      <c r="C13791" s="3">
        <v>54.594000000000001</v>
      </c>
      <c r="D13791" s="3">
        <v>24.175000000000001</v>
      </c>
      <c r="E13791" s="9">
        <v>45875</v>
      </c>
      <c r="F13791" s="16" t="s">
        <v>47</v>
      </c>
      <c r="G13791" s="32">
        <v>46083</v>
      </c>
      <c r="H13791" s="3">
        <v>18</v>
      </c>
      <c r="I13791" s="17">
        <v>20</v>
      </c>
      <c r="J13791" s="17">
        <v>20</v>
      </c>
      <c r="K13791" s="3" t="s">
        <v>10</v>
      </c>
      <c r="L13791" s="3">
        <v>15</v>
      </c>
      <c r="M13791" s="3">
        <v>12</v>
      </c>
      <c r="N13791" s="3">
        <v>37</v>
      </c>
      <c r="O13791" s="3">
        <v>1</v>
      </c>
      <c r="P13791" s="28">
        <f>N13791/O13791</f>
        <v>37</v>
      </c>
      <c r="Q13791" s="5">
        <v>16</v>
      </c>
      <c r="R13791" s="2"/>
      <c r="S13791" s="55">
        <f>O13791/J13791*40</f>
        <v>2</v>
      </c>
      <c r="T13791" s="55">
        <f>N13791/J13791*40</f>
        <v>74</v>
      </c>
    </row>
    <row r="13792" spans="1:20" ht="14.4" x14ac:dyDescent="0.3">
      <c r="A13792" s="3" t="s">
        <v>350</v>
      </c>
      <c r="B13792" s="3" t="s">
        <v>351</v>
      </c>
      <c r="C13792" s="3">
        <v>54.594000000000001</v>
      </c>
      <c r="D13792" s="3">
        <v>24.175000000000001</v>
      </c>
      <c r="E13792" s="9">
        <v>45875</v>
      </c>
      <c r="F13792" s="16" t="s">
        <v>47</v>
      </c>
      <c r="G13792" s="32">
        <v>46083</v>
      </c>
      <c r="H13792" s="3">
        <v>18</v>
      </c>
      <c r="I13792" s="17">
        <v>20</v>
      </c>
      <c r="J13792" s="17">
        <v>20</v>
      </c>
      <c r="K13792" s="3" t="s">
        <v>10</v>
      </c>
      <c r="L13792" s="3">
        <v>14.7</v>
      </c>
      <c r="M13792" s="3">
        <v>12</v>
      </c>
      <c r="N13792" s="3">
        <v>33</v>
      </c>
      <c r="O13792" s="3">
        <v>1</v>
      </c>
      <c r="P13792" s="28">
        <f>N13792/O13792</f>
        <v>33</v>
      </c>
      <c r="Q13792" s="5">
        <v>14</v>
      </c>
      <c r="R13792" s="2"/>
      <c r="S13792" s="55">
        <f>O13792/J13792*40</f>
        <v>2</v>
      </c>
      <c r="T13792" s="55">
        <f>N13792/J13792*40</f>
        <v>66</v>
      </c>
    </row>
    <row r="13793" spans="1:20" ht="14.4" x14ac:dyDescent="0.3">
      <c r="A13793" s="3" t="s">
        <v>350</v>
      </c>
      <c r="B13793" s="3" t="s">
        <v>351</v>
      </c>
      <c r="C13793" s="3">
        <v>54.594000000000001</v>
      </c>
      <c r="D13793" s="3">
        <v>24.175000000000001</v>
      </c>
      <c r="E13793" s="9">
        <v>45875</v>
      </c>
      <c r="F13793" s="16" t="s">
        <v>47</v>
      </c>
      <c r="G13793" s="32">
        <v>46083</v>
      </c>
      <c r="H13793" s="3">
        <v>18</v>
      </c>
      <c r="I13793" s="17">
        <v>20</v>
      </c>
      <c r="J13793" s="17">
        <v>20</v>
      </c>
      <c r="K13793" s="3" t="s">
        <v>10</v>
      </c>
      <c r="L13793" s="3">
        <v>14</v>
      </c>
      <c r="M13793" s="3">
        <v>11</v>
      </c>
      <c r="N13793" s="3">
        <v>30</v>
      </c>
      <c r="O13793" s="3">
        <v>1</v>
      </c>
      <c r="P13793" s="28">
        <f>N13793/O13793</f>
        <v>30</v>
      </c>
      <c r="Q13793" s="5">
        <v>14</v>
      </c>
      <c r="R13793" s="2"/>
      <c r="S13793" s="55">
        <f>O13793/J13793*40</f>
        <v>2</v>
      </c>
      <c r="T13793" s="55">
        <f>N13793/J13793*40</f>
        <v>60</v>
      </c>
    </row>
    <row r="13794" spans="1:20" ht="14.4" x14ac:dyDescent="0.3">
      <c r="A13794" s="3" t="s">
        <v>350</v>
      </c>
      <c r="B13794" s="3" t="s">
        <v>351</v>
      </c>
      <c r="C13794" s="3">
        <v>54.594000000000001</v>
      </c>
      <c r="D13794" s="3">
        <v>24.175000000000001</v>
      </c>
      <c r="E13794" s="9">
        <v>45875</v>
      </c>
      <c r="F13794" s="16" t="s">
        <v>47</v>
      </c>
      <c r="G13794" s="32">
        <v>46083</v>
      </c>
      <c r="H13794" s="3">
        <v>18</v>
      </c>
      <c r="I13794" s="17">
        <v>20</v>
      </c>
      <c r="J13794" s="17">
        <v>20</v>
      </c>
      <c r="K13794" s="3" t="s">
        <v>10</v>
      </c>
      <c r="L13794" s="3">
        <v>14</v>
      </c>
      <c r="M13794" s="3">
        <v>11</v>
      </c>
      <c r="N13794" s="3">
        <v>26</v>
      </c>
      <c r="O13794" s="3">
        <v>1</v>
      </c>
      <c r="P13794" s="28">
        <f>N13794/O13794</f>
        <v>26</v>
      </c>
      <c r="Q13794" s="5">
        <v>14</v>
      </c>
      <c r="R13794" s="2"/>
      <c r="S13794" s="55">
        <f>O13794/J13794*40</f>
        <v>2</v>
      </c>
      <c r="T13794" s="55">
        <f>N13794/J13794*40</f>
        <v>52</v>
      </c>
    </row>
    <row r="13795" spans="1:20" ht="14.4" x14ac:dyDescent="0.3">
      <c r="A13795" s="3" t="s">
        <v>350</v>
      </c>
      <c r="B13795" s="3" t="s">
        <v>351</v>
      </c>
      <c r="C13795" s="3">
        <v>54.594000000000001</v>
      </c>
      <c r="D13795" s="3">
        <v>24.175000000000001</v>
      </c>
      <c r="E13795" s="9">
        <v>45875</v>
      </c>
      <c r="F13795" s="16" t="s">
        <v>47</v>
      </c>
      <c r="G13795" s="32">
        <v>46083</v>
      </c>
      <c r="H13795" s="3">
        <v>18</v>
      </c>
      <c r="I13795" s="17">
        <v>20</v>
      </c>
      <c r="J13795" s="17">
        <v>20</v>
      </c>
      <c r="K13795" s="3" t="s">
        <v>10</v>
      </c>
      <c r="L13795" s="3">
        <v>14</v>
      </c>
      <c r="M13795" s="3">
        <v>11</v>
      </c>
      <c r="N13795" s="3">
        <v>27</v>
      </c>
      <c r="O13795" s="3">
        <v>1</v>
      </c>
      <c r="P13795" s="28">
        <f>N13795/O13795</f>
        <v>27</v>
      </c>
      <c r="Q13795" s="5">
        <v>14</v>
      </c>
      <c r="R13795" s="2"/>
      <c r="S13795" s="55">
        <f>O13795/J13795*40</f>
        <v>2</v>
      </c>
      <c r="T13795" s="55">
        <f>N13795/J13795*40</f>
        <v>54</v>
      </c>
    </row>
    <row r="13796" spans="1:20" ht="14.4" x14ac:dyDescent="0.3">
      <c r="A13796" s="3" t="s">
        <v>350</v>
      </c>
      <c r="B13796" s="3" t="s">
        <v>351</v>
      </c>
      <c r="C13796" s="3">
        <v>54.594000000000001</v>
      </c>
      <c r="D13796" s="3">
        <v>24.175000000000001</v>
      </c>
      <c r="E13796" s="9">
        <v>45875</v>
      </c>
      <c r="F13796" s="16" t="s">
        <v>47</v>
      </c>
      <c r="G13796" s="32">
        <v>46083</v>
      </c>
      <c r="H13796" s="3">
        <v>18</v>
      </c>
      <c r="I13796" s="17">
        <v>20</v>
      </c>
      <c r="J13796" s="17">
        <v>20</v>
      </c>
      <c r="K13796" s="3" t="s">
        <v>10</v>
      </c>
      <c r="L13796" s="3">
        <v>14</v>
      </c>
      <c r="N13796" s="3">
        <v>93</v>
      </c>
      <c r="O13796" s="3">
        <v>3</v>
      </c>
      <c r="P13796" s="28">
        <f>N13796/O13796</f>
        <v>31</v>
      </c>
      <c r="Q13796" s="5">
        <v>14</v>
      </c>
      <c r="S13796" s="55">
        <f>O13796/J13796*40</f>
        <v>6</v>
      </c>
      <c r="T13796" s="55">
        <f>N13796/J13796*40</f>
        <v>186</v>
      </c>
    </row>
    <row r="13797" spans="1:20" ht="14.4" x14ac:dyDescent="0.3">
      <c r="A13797" s="3" t="s">
        <v>350</v>
      </c>
      <c r="B13797" s="3" t="s">
        <v>351</v>
      </c>
      <c r="C13797" s="3">
        <v>54.594000000000001</v>
      </c>
      <c r="D13797" s="3">
        <v>24.175000000000001</v>
      </c>
      <c r="E13797" s="9">
        <v>45875</v>
      </c>
      <c r="F13797" s="16" t="s">
        <v>47</v>
      </c>
      <c r="G13797" s="32">
        <v>46083</v>
      </c>
      <c r="H13797" s="3">
        <v>18</v>
      </c>
      <c r="I13797" s="17">
        <v>20</v>
      </c>
      <c r="J13797" s="17">
        <v>20</v>
      </c>
      <c r="K13797" s="3" t="s">
        <v>5</v>
      </c>
      <c r="L13797" s="3">
        <v>14.3</v>
      </c>
      <c r="M13797" s="3">
        <v>11</v>
      </c>
      <c r="N13797" s="3">
        <v>28</v>
      </c>
      <c r="O13797" s="3">
        <v>1</v>
      </c>
      <c r="P13797" s="28">
        <f>N13797/O13797</f>
        <v>28</v>
      </c>
      <c r="Q13797" s="5">
        <v>14</v>
      </c>
      <c r="R13797" s="2"/>
      <c r="S13797" s="55">
        <f>O13797/J13797*40</f>
        <v>2</v>
      </c>
      <c r="T13797" s="55">
        <f>N13797/J13797*40</f>
        <v>56</v>
      </c>
    </row>
    <row r="13798" spans="1:20" ht="14.4" x14ac:dyDescent="0.3">
      <c r="A13798" s="3" t="s">
        <v>350</v>
      </c>
      <c r="B13798" s="3" t="s">
        <v>351</v>
      </c>
      <c r="C13798" s="3">
        <v>54.594000000000001</v>
      </c>
      <c r="D13798" s="3">
        <v>24.175000000000001</v>
      </c>
      <c r="E13798" s="9">
        <v>45875</v>
      </c>
      <c r="F13798" s="16" t="s">
        <v>47</v>
      </c>
      <c r="G13798" s="32">
        <v>46083</v>
      </c>
      <c r="H13798" s="3">
        <v>18</v>
      </c>
      <c r="I13798" s="17">
        <v>20</v>
      </c>
      <c r="J13798" s="17">
        <v>20</v>
      </c>
      <c r="K13798" s="3" t="s">
        <v>5</v>
      </c>
      <c r="L13798" s="3">
        <v>13.8</v>
      </c>
      <c r="M13798" s="3">
        <v>10</v>
      </c>
      <c r="N13798" s="3">
        <v>26</v>
      </c>
      <c r="O13798" s="3">
        <v>1</v>
      </c>
      <c r="P13798" s="28">
        <f>N13798/O13798</f>
        <v>26</v>
      </c>
      <c r="Q13798" s="5">
        <v>14</v>
      </c>
      <c r="R13798" s="2"/>
      <c r="S13798" s="55">
        <f>O13798/J13798*40</f>
        <v>2</v>
      </c>
      <c r="T13798" s="55">
        <f>N13798/J13798*40</f>
        <v>52</v>
      </c>
    </row>
    <row r="13799" spans="1:20" ht="14.4" x14ac:dyDescent="0.3">
      <c r="A13799" s="3" t="s">
        <v>350</v>
      </c>
      <c r="B13799" s="3" t="s">
        <v>351</v>
      </c>
      <c r="C13799" s="3">
        <v>54.594000000000001</v>
      </c>
      <c r="D13799" s="3">
        <v>24.175000000000001</v>
      </c>
      <c r="E13799" s="9">
        <v>45875</v>
      </c>
      <c r="F13799" s="16" t="s">
        <v>47</v>
      </c>
      <c r="G13799" s="32">
        <v>46083</v>
      </c>
      <c r="H13799" s="3">
        <v>18</v>
      </c>
      <c r="I13799" s="17">
        <v>20</v>
      </c>
      <c r="J13799" s="17">
        <v>20</v>
      </c>
      <c r="K13799" s="3" t="s">
        <v>5</v>
      </c>
      <c r="L13799" s="3">
        <v>15</v>
      </c>
      <c r="M13799" s="3">
        <v>12</v>
      </c>
      <c r="N13799" s="3">
        <v>33</v>
      </c>
      <c r="O13799" s="3">
        <v>1</v>
      </c>
      <c r="P13799" s="28">
        <f>N13799/O13799</f>
        <v>33</v>
      </c>
      <c r="Q13799" s="5">
        <v>16</v>
      </c>
      <c r="R13799" s="2"/>
      <c r="S13799" s="55">
        <f>O13799/J13799*40</f>
        <v>2</v>
      </c>
      <c r="T13799" s="55">
        <f>N13799/J13799*40</f>
        <v>66</v>
      </c>
    </row>
    <row r="13800" spans="1:20" ht="14.4" x14ac:dyDescent="0.3">
      <c r="A13800" s="3" t="s">
        <v>350</v>
      </c>
      <c r="B13800" s="3" t="s">
        <v>351</v>
      </c>
      <c r="C13800" s="3">
        <v>54.594000000000001</v>
      </c>
      <c r="D13800" s="3">
        <v>24.175000000000001</v>
      </c>
      <c r="E13800" s="9">
        <v>45875</v>
      </c>
      <c r="F13800" s="16" t="s">
        <v>47</v>
      </c>
      <c r="G13800" s="32">
        <v>46083</v>
      </c>
      <c r="H13800" s="3">
        <v>18</v>
      </c>
      <c r="I13800" s="17">
        <v>20</v>
      </c>
      <c r="J13800" s="17">
        <v>20</v>
      </c>
      <c r="K13800" s="3" t="s">
        <v>5</v>
      </c>
      <c r="L13800" s="3">
        <v>15</v>
      </c>
      <c r="M13800" s="3">
        <v>12</v>
      </c>
      <c r="N13800" s="3">
        <v>32</v>
      </c>
      <c r="O13800" s="3">
        <v>1</v>
      </c>
      <c r="P13800" s="28">
        <f>N13800/O13800</f>
        <v>32</v>
      </c>
      <c r="Q13800" s="5">
        <v>16</v>
      </c>
      <c r="R13800" s="2"/>
      <c r="S13800" s="55">
        <f>O13800/J13800*40</f>
        <v>2</v>
      </c>
      <c r="T13800" s="55">
        <f>N13800/J13800*40</f>
        <v>64</v>
      </c>
    </row>
    <row r="13801" spans="1:20" ht="14.4" x14ac:dyDescent="0.3">
      <c r="A13801" s="3" t="s">
        <v>350</v>
      </c>
      <c r="B13801" s="3" t="s">
        <v>351</v>
      </c>
      <c r="C13801" s="3">
        <v>54.594000000000001</v>
      </c>
      <c r="D13801" s="3">
        <v>24.175000000000001</v>
      </c>
      <c r="E13801" s="9">
        <v>45875</v>
      </c>
      <c r="F13801" s="16" t="s">
        <v>47</v>
      </c>
      <c r="G13801" s="32">
        <v>46083</v>
      </c>
      <c r="H13801" s="3">
        <v>18</v>
      </c>
      <c r="I13801" s="17">
        <v>20</v>
      </c>
      <c r="J13801" s="17">
        <v>20</v>
      </c>
      <c r="K13801" s="3" t="s">
        <v>5</v>
      </c>
      <c r="L13801" s="3">
        <v>14</v>
      </c>
      <c r="M13801" s="3">
        <v>12</v>
      </c>
      <c r="N13801" s="3">
        <v>31</v>
      </c>
      <c r="O13801" s="3">
        <v>1</v>
      </c>
      <c r="P13801" s="28">
        <f>N13801/O13801</f>
        <v>31</v>
      </c>
      <c r="Q13801" s="5">
        <v>14</v>
      </c>
      <c r="R13801" s="2"/>
      <c r="S13801" s="55">
        <f>O13801/J13801*40</f>
        <v>2</v>
      </c>
      <c r="T13801" s="55">
        <f>N13801/J13801*40</f>
        <v>62</v>
      </c>
    </row>
    <row r="13802" spans="1:20" ht="14.4" x14ac:dyDescent="0.3">
      <c r="A13802" s="3" t="s">
        <v>350</v>
      </c>
      <c r="B13802" s="3" t="s">
        <v>351</v>
      </c>
      <c r="C13802" s="3">
        <v>54.594000000000001</v>
      </c>
      <c r="D13802" s="3">
        <v>24.175000000000001</v>
      </c>
      <c r="E13802" s="9">
        <v>45875</v>
      </c>
      <c r="F13802" s="16" t="s">
        <v>47</v>
      </c>
      <c r="G13802" s="32">
        <v>46083</v>
      </c>
      <c r="H13802" s="3">
        <v>18</v>
      </c>
      <c r="I13802" s="17">
        <v>20</v>
      </c>
      <c r="J13802" s="17">
        <v>20</v>
      </c>
      <c r="K13802" s="3" t="s">
        <v>5</v>
      </c>
      <c r="L13802" s="3">
        <v>16</v>
      </c>
      <c r="M13802" s="3">
        <v>13</v>
      </c>
      <c r="N13802" s="3">
        <v>43</v>
      </c>
      <c r="O13802" s="3">
        <v>1</v>
      </c>
      <c r="P13802" s="28">
        <f>N13802/O13802</f>
        <v>43</v>
      </c>
      <c r="Q13802" s="5">
        <v>16</v>
      </c>
      <c r="R13802" s="2"/>
      <c r="S13802" s="55">
        <f>O13802/J13802*40</f>
        <v>2</v>
      </c>
      <c r="T13802" s="55">
        <f>N13802/J13802*40</f>
        <v>86</v>
      </c>
    </row>
    <row r="13803" spans="1:20" ht="14.4" x14ac:dyDescent="0.3">
      <c r="A13803" s="3" t="s">
        <v>350</v>
      </c>
      <c r="B13803" s="3" t="s">
        <v>351</v>
      </c>
      <c r="C13803" s="3">
        <v>54.594000000000001</v>
      </c>
      <c r="D13803" s="3">
        <v>24.175000000000001</v>
      </c>
      <c r="E13803" s="9">
        <v>45875</v>
      </c>
      <c r="F13803" s="16" t="s">
        <v>47</v>
      </c>
      <c r="G13803" s="32">
        <v>46083</v>
      </c>
      <c r="H13803" s="3">
        <v>18</v>
      </c>
      <c r="I13803" s="17">
        <v>20</v>
      </c>
      <c r="J13803" s="17">
        <v>20</v>
      </c>
      <c r="K13803" s="3" t="s">
        <v>5</v>
      </c>
      <c r="L13803" s="3">
        <v>11</v>
      </c>
      <c r="M13803" s="3">
        <v>9</v>
      </c>
      <c r="N13803" s="3">
        <v>14</v>
      </c>
      <c r="O13803" s="3">
        <v>1</v>
      </c>
      <c r="P13803" s="28">
        <f>N13803/O13803</f>
        <v>14</v>
      </c>
      <c r="Q13803" s="5">
        <v>11</v>
      </c>
      <c r="R13803" s="2"/>
      <c r="S13803" s="55">
        <f>O13803/J13803*40</f>
        <v>2</v>
      </c>
      <c r="T13803" s="55">
        <f>N13803/J13803*40</f>
        <v>28</v>
      </c>
    </row>
    <row r="13804" spans="1:20" ht="14.4" x14ac:dyDescent="0.3">
      <c r="A13804" s="3" t="s">
        <v>350</v>
      </c>
      <c r="B13804" s="3" t="s">
        <v>351</v>
      </c>
      <c r="C13804" s="3">
        <v>54.594000000000001</v>
      </c>
      <c r="D13804" s="3">
        <v>24.175000000000001</v>
      </c>
      <c r="E13804" s="9">
        <v>45875</v>
      </c>
      <c r="F13804" s="16" t="s">
        <v>47</v>
      </c>
      <c r="G13804" s="32">
        <v>46083</v>
      </c>
      <c r="H13804" s="3">
        <v>18</v>
      </c>
      <c r="I13804" s="17">
        <v>20</v>
      </c>
      <c r="J13804" s="17">
        <v>20</v>
      </c>
      <c r="K13804" s="3" t="s">
        <v>5</v>
      </c>
      <c r="L13804" s="3">
        <v>15.2</v>
      </c>
      <c r="M13804" s="3">
        <v>12</v>
      </c>
      <c r="N13804" s="3">
        <v>32</v>
      </c>
      <c r="O13804" s="3">
        <v>1</v>
      </c>
      <c r="P13804" s="28">
        <f>N13804/O13804</f>
        <v>32</v>
      </c>
      <c r="Q13804" s="5">
        <v>16</v>
      </c>
      <c r="R13804" s="2"/>
      <c r="S13804" s="55">
        <f>O13804/J13804*40</f>
        <v>2</v>
      </c>
      <c r="T13804" s="55">
        <f>N13804/J13804*40</f>
        <v>64</v>
      </c>
    </row>
    <row r="13805" spans="1:20" ht="14.4" x14ac:dyDescent="0.3">
      <c r="A13805" s="3" t="s">
        <v>350</v>
      </c>
      <c r="B13805" s="3" t="s">
        <v>351</v>
      </c>
      <c r="C13805" s="3">
        <v>54.594000000000001</v>
      </c>
      <c r="D13805" s="3">
        <v>24.175000000000001</v>
      </c>
      <c r="E13805" s="9">
        <v>45875</v>
      </c>
      <c r="F13805" s="16" t="s">
        <v>47</v>
      </c>
      <c r="G13805" s="32">
        <v>46083</v>
      </c>
      <c r="H13805" s="3">
        <v>18</v>
      </c>
      <c r="I13805" s="17">
        <v>20</v>
      </c>
      <c r="J13805" s="17">
        <v>20</v>
      </c>
      <c r="K13805" s="3" t="s">
        <v>5</v>
      </c>
      <c r="L13805" s="3">
        <v>15</v>
      </c>
      <c r="M13805" s="3">
        <v>12</v>
      </c>
      <c r="N13805" s="3">
        <v>33</v>
      </c>
      <c r="O13805" s="3">
        <v>1</v>
      </c>
      <c r="P13805" s="28">
        <f>N13805/O13805</f>
        <v>33</v>
      </c>
      <c r="Q13805" s="5">
        <v>16</v>
      </c>
      <c r="R13805" s="2"/>
      <c r="S13805" s="55">
        <f>O13805/J13805*40</f>
        <v>2</v>
      </c>
      <c r="T13805" s="55">
        <f>N13805/J13805*40</f>
        <v>66</v>
      </c>
    </row>
    <row r="13806" spans="1:20" ht="14.4" x14ac:dyDescent="0.3">
      <c r="A13806" s="3" t="s">
        <v>350</v>
      </c>
      <c r="B13806" s="3" t="s">
        <v>351</v>
      </c>
      <c r="C13806" s="3">
        <v>54.594000000000001</v>
      </c>
      <c r="D13806" s="3">
        <v>24.175000000000001</v>
      </c>
      <c r="E13806" s="9">
        <v>45875</v>
      </c>
      <c r="F13806" s="16" t="s">
        <v>47</v>
      </c>
      <c r="G13806" s="32">
        <v>46083</v>
      </c>
      <c r="H13806" s="3">
        <v>18</v>
      </c>
      <c r="I13806" s="17">
        <v>20</v>
      </c>
      <c r="J13806" s="17">
        <v>20</v>
      </c>
      <c r="K13806" s="3" t="s">
        <v>5</v>
      </c>
      <c r="L13806" s="3">
        <v>14</v>
      </c>
      <c r="M13806" s="3">
        <v>12</v>
      </c>
      <c r="N13806" s="3">
        <v>30</v>
      </c>
      <c r="O13806" s="3">
        <v>1</v>
      </c>
      <c r="P13806" s="28">
        <f>N13806/O13806</f>
        <v>30</v>
      </c>
      <c r="Q13806" s="5">
        <v>14</v>
      </c>
      <c r="R13806" s="2"/>
      <c r="S13806" s="55">
        <f>O13806/J13806*40</f>
        <v>2</v>
      </c>
      <c r="T13806" s="55">
        <f>N13806/J13806*40</f>
        <v>60</v>
      </c>
    </row>
    <row r="13807" spans="1:20" ht="14.4" x14ac:dyDescent="0.3">
      <c r="A13807" s="3" t="s">
        <v>350</v>
      </c>
      <c r="B13807" s="3" t="s">
        <v>351</v>
      </c>
      <c r="C13807" s="3">
        <v>54.594000000000001</v>
      </c>
      <c r="D13807" s="3">
        <v>24.175000000000001</v>
      </c>
      <c r="E13807" s="9">
        <v>45875</v>
      </c>
      <c r="F13807" s="16" t="s">
        <v>47</v>
      </c>
      <c r="G13807" s="32">
        <v>46083</v>
      </c>
      <c r="H13807" s="3">
        <v>18</v>
      </c>
      <c r="I13807" s="17">
        <v>20</v>
      </c>
      <c r="J13807" s="17">
        <v>20</v>
      </c>
      <c r="K13807" s="3" t="s">
        <v>5</v>
      </c>
      <c r="L13807" s="3">
        <v>14.2</v>
      </c>
      <c r="M13807" s="3">
        <v>12</v>
      </c>
      <c r="N13807" s="3">
        <v>28</v>
      </c>
      <c r="O13807" s="3">
        <v>1</v>
      </c>
      <c r="P13807" s="28">
        <f>N13807/O13807</f>
        <v>28</v>
      </c>
      <c r="Q13807" s="5">
        <v>14</v>
      </c>
      <c r="R13807" s="2"/>
      <c r="S13807" s="55">
        <f>O13807/J13807*40</f>
        <v>2</v>
      </c>
      <c r="T13807" s="55">
        <f>N13807/J13807*40</f>
        <v>56</v>
      </c>
    </row>
    <row r="13808" spans="1:20" ht="14.4" x14ac:dyDescent="0.3">
      <c r="A13808" s="3" t="s">
        <v>350</v>
      </c>
      <c r="B13808" s="3" t="s">
        <v>351</v>
      </c>
      <c r="C13808" s="3">
        <v>54.594000000000001</v>
      </c>
      <c r="D13808" s="3">
        <v>24.175000000000001</v>
      </c>
      <c r="E13808" s="9">
        <v>45875</v>
      </c>
      <c r="F13808" s="16" t="s">
        <v>47</v>
      </c>
      <c r="G13808" s="32">
        <v>46083</v>
      </c>
      <c r="H13808" s="3">
        <v>18</v>
      </c>
      <c r="I13808" s="17">
        <v>20</v>
      </c>
      <c r="J13808" s="17">
        <v>20</v>
      </c>
      <c r="K13808" s="3" t="s">
        <v>5</v>
      </c>
      <c r="L13808" s="3">
        <v>14</v>
      </c>
      <c r="M13808" s="3">
        <v>12</v>
      </c>
      <c r="N13808" s="3">
        <v>29</v>
      </c>
      <c r="O13808" s="3">
        <v>1</v>
      </c>
      <c r="P13808" s="28">
        <f>N13808/O13808</f>
        <v>29</v>
      </c>
      <c r="Q13808" s="5">
        <v>14</v>
      </c>
      <c r="R13808" s="2"/>
      <c r="S13808" s="55">
        <f>O13808/J13808*40</f>
        <v>2</v>
      </c>
      <c r="T13808" s="55">
        <f>N13808/J13808*40</f>
        <v>58</v>
      </c>
    </row>
    <row r="13809" spans="1:20" ht="14.4" x14ac:dyDescent="0.3">
      <c r="A13809" s="3" t="s">
        <v>350</v>
      </c>
      <c r="B13809" s="3" t="s">
        <v>351</v>
      </c>
      <c r="C13809" s="3">
        <v>54.594000000000001</v>
      </c>
      <c r="D13809" s="3">
        <v>24.175000000000001</v>
      </c>
      <c r="E13809" s="9">
        <v>45875</v>
      </c>
      <c r="F13809" s="16" t="s">
        <v>47</v>
      </c>
      <c r="G13809" s="32">
        <v>46083</v>
      </c>
      <c r="H13809" s="3">
        <v>18</v>
      </c>
      <c r="I13809" s="17">
        <v>20</v>
      </c>
      <c r="J13809" s="17">
        <v>20</v>
      </c>
      <c r="K13809" s="3" t="s">
        <v>5</v>
      </c>
      <c r="L13809" s="3">
        <v>16</v>
      </c>
      <c r="N13809" s="3">
        <v>359</v>
      </c>
      <c r="O13809" s="3">
        <v>10</v>
      </c>
      <c r="P13809" s="28">
        <f>N13809/O13809</f>
        <v>35.9</v>
      </c>
      <c r="Q13809" s="5">
        <v>16</v>
      </c>
      <c r="S13809" s="55">
        <f>O13809/J13809*40</f>
        <v>20</v>
      </c>
      <c r="T13809" s="55">
        <f>N13809/J13809*40</f>
        <v>718</v>
      </c>
    </row>
    <row r="13810" spans="1:20" ht="14.4" x14ac:dyDescent="0.3">
      <c r="A13810" s="3" t="s">
        <v>350</v>
      </c>
      <c r="B13810" s="3" t="s">
        <v>351</v>
      </c>
      <c r="C13810" s="3">
        <v>54.594000000000001</v>
      </c>
      <c r="D13810" s="3">
        <v>24.175000000000001</v>
      </c>
      <c r="E13810" s="9">
        <v>45875</v>
      </c>
      <c r="F13810" s="16" t="s">
        <v>47</v>
      </c>
      <c r="G13810" s="32">
        <v>46083</v>
      </c>
      <c r="H13810" s="3">
        <v>18</v>
      </c>
      <c r="I13810" s="17">
        <v>20</v>
      </c>
      <c r="J13810" s="17">
        <v>20</v>
      </c>
      <c r="K13810" s="3" t="s">
        <v>5</v>
      </c>
      <c r="L13810" s="3">
        <v>16</v>
      </c>
      <c r="N13810" s="3">
        <v>323</v>
      </c>
      <c r="O13810" s="3">
        <v>10</v>
      </c>
      <c r="P13810" s="28">
        <f>N13810/O13810</f>
        <v>32.299999999999997</v>
      </c>
      <c r="Q13810" s="5">
        <v>16</v>
      </c>
      <c r="S13810" s="55">
        <f>O13810/J13810*40</f>
        <v>20</v>
      </c>
      <c r="T13810" s="55">
        <f>N13810/J13810*40</f>
        <v>646</v>
      </c>
    </row>
    <row r="13811" spans="1:20" ht="14.4" x14ac:dyDescent="0.3">
      <c r="A13811" s="3" t="s">
        <v>350</v>
      </c>
      <c r="B13811" s="3" t="s">
        <v>351</v>
      </c>
      <c r="C13811" s="3">
        <v>54.594000000000001</v>
      </c>
      <c r="D13811" s="3">
        <v>24.175000000000001</v>
      </c>
      <c r="E13811" s="9">
        <v>45875</v>
      </c>
      <c r="F13811" s="16" t="s">
        <v>47</v>
      </c>
      <c r="G13811" s="32">
        <v>46083</v>
      </c>
      <c r="H13811" s="3">
        <v>18</v>
      </c>
      <c r="I13811" s="17">
        <v>20</v>
      </c>
      <c r="J13811" s="17">
        <v>20</v>
      </c>
      <c r="K13811" s="3" t="s">
        <v>5</v>
      </c>
      <c r="L13811" s="3">
        <v>16</v>
      </c>
      <c r="N13811" s="3">
        <v>743</v>
      </c>
      <c r="O13811" s="3">
        <v>23</v>
      </c>
      <c r="P13811" s="28">
        <f>N13811/O13811</f>
        <v>32.304347826086953</v>
      </c>
      <c r="Q13811" s="5">
        <v>16</v>
      </c>
      <c r="S13811" s="55">
        <f>O13811/J13811*40</f>
        <v>46</v>
      </c>
      <c r="T13811" s="55">
        <f>N13811/J13811*40</f>
        <v>1486</v>
      </c>
    </row>
    <row r="13812" spans="1:20" ht="14.4" x14ac:dyDescent="0.3">
      <c r="A13812" s="3" t="s">
        <v>350</v>
      </c>
      <c r="B13812" s="3" t="s">
        <v>351</v>
      </c>
      <c r="C13812" s="3">
        <v>54.594000000000001</v>
      </c>
      <c r="D13812" s="3">
        <v>24.175000000000001</v>
      </c>
      <c r="E13812" s="9">
        <v>45875</v>
      </c>
      <c r="F13812" s="16" t="s">
        <v>47</v>
      </c>
      <c r="G13812" s="32">
        <v>46083</v>
      </c>
      <c r="H13812" s="3">
        <v>18</v>
      </c>
      <c r="I13812" s="17">
        <v>20</v>
      </c>
      <c r="J13812" s="17">
        <v>20</v>
      </c>
      <c r="K13812" s="3" t="s">
        <v>5</v>
      </c>
      <c r="L13812" s="3">
        <v>14</v>
      </c>
      <c r="N13812" s="3">
        <v>304</v>
      </c>
      <c r="O13812" s="3">
        <v>12</v>
      </c>
      <c r="P13812" s="28">
        <f>N13812/O13812</f>
        <v>25.333333333333332</v>
      </c>
      <c r="Q13812" s="5">
        <v>14</v>
      </c>
      <c r="S13812" s="55">
        <f>O13812/J13812*40</f>
        <v>24</v>
      </c>
      <c r="T13812" s="55">
        <f>N13812/J13812*40</f>
        <v>608</v>
      </c>
    </row>
    <row r="13813" spans="1:20" ht="14.4" x14ac:dyDescent="0.3">
      <c r="A13813" s="3" t="s">
        <v>350</v>
      </c>
      <c r="B13813" s="3" t="s">
        <v>351</v>
      </c>
      <c r="C13813" s="3">
        <v>54.594000000000001</v>
      </c>
      <c r="D13813" s="3">
        <v>24.175000000000001</v>
      </c>
      <c r="E13813" s="9">
        <v>45875</v>
      </c>
      <c r="F13813" s="16" t="s">
        <v>47</v>
      </c>
      <c r="G13813" s="32">
        <v>46083</v>
      </c>
      <c r="H13813" s="3">
        <v>18</v>
      </c>
      <c r="I13813" s="17">
        <v>20</v>
      </c>
      <c r="J13813" s="17">
        <v>20</v>
      </c>
      <c r="K13813" s="3" t="s">
        <v>5</v>
      </c>
      <c r="L13813" s="3">
        <v>14</v>
      </c>
      <c r="N13813" s="3">
        <v>1058</v>
      </c>
      <c r="O13813" s="3">
        <v>36</v>
      </c>
      <c r="P13813" s="28">
        <f>N13813/O13813</f>
        <v>29.388888888888889</v>
      </c>
      <c r="Q13813" s="5">
        <v>14</v>
      </c>
      <c r="S13813" s="55">
        <f>O13813/J13813*40</f>
        <v>72</v>
      </c>
      <c r="T13813" s="55">
        <f>N13813/J13813*40</f>
        <v>2116</v>
      </c>
    </row>
    <row r="13814" spans="1:20" ht="14.4" x14ac:dyDescent="0.3">
      <c r="A13814" s="3" t="s">
        <v>350</v>
      </c>
      <c r="B13814" s="3" t="s">
        <v>351</v>
      </c>
      <c r="C13814" s="3">
        <v>54.594000000000001</v>
      </c>
      <c r="D13814" s="3">
        <v>24.175000000000001</v>
      </c>
      <c r="E13814" s="9">
        <v>45875</v>
      </c>
      <c r="F13814" s="16" t="s">
        <v>47</v>
      </c>
      <c r="G13814" s="32">
        <v>46083</v>
      </c>
      <c r="H13814" s="3">
        <v>18</v>
      </c>
      <c r="I13814" s="17">
        <v>20</v>
      </c>
      <c r="J13814" s="17">
        <v>20</v>
      </c>
      <c r="K13814" s="3" t="s">
        <v>5</v>
      </c>
      <c r="L13814" s="3">
        <v>16</v>
      </c>
      <c r="N13814" s="3">
        <v>757</v>
      </c>
      <c r="O13814" s="3">
        <v>21</v>
      </c>
      <c r="P13814" s="28">
        <f>N13814/O13814</f>
        <v>36.047619047619051</v>
      </c>
      <c r="Q13814" s="5">
        <v>16</v>
      </c>
      <c r="S13814" s="55">
        <f>O13814/J13814*40</f>
        <v>42</v>
      </c>
      <c r="T13814" s="55">
        <f>N13814/J13814*40</f>
        <v>1514</v>
      </c>
    </row>
    <row r="13815" spans="1:20" ht="14.4" x14ac:dyDescent="0.3">
      <c r="A13815" s="3" t="s">
        <v>350</v>
      </c>
      <c r="B13815" s="3" t="s">
        <v>351</v>
      </c>
      <c r="C13815" s="3">
        <v>54.594000000000001</v>
      </c>
      <c r="D13815" s="3">
        <v>24.175000000000001</v>
      </c>
      <c r="E13815" s="9">
        <v>45875</v>
      </c>
      <c r="F13815" s="16" t="s">
        <v>47</v>
      </c>
      <c r="G13815" s="32">
        <v>46083</v>
      </c>
      <c r="H13815" s="3">
        <v>18</v>
      </c>
      <c r="I13815" s="17">
        <v>20</v>
      </c>
      <c r="J13815" s="17">
        <v>20</v>
      </c>
      <c r="K13815" s="3" t="s">
        <v>5</v>
      </c>
      <c r="L13815" s="3">
        <v>14</v>
      </c>
      <c r="N13815" s="3">
        <v>782</v>
      </c>
      <c r="O13815" s="3">
        <v>27</v>
      </c>
      <c r="P13815" s="28">
        <f>N13815/O13815</f>
        <v>28.962962962962962</v>
      </c>
      <c r="Q13815" s="5">
        <v>14</v>
      </c>
      <c r="S13815" s="55">
        <f>O13815/J13815*40</f>
        <v>54</v>
      </c>
      <c r="T13815" s="55">
        <f>N13815/J13815*40</f>
        <v>1564</v>
      </c>
    </row>
    <row r="13816" spans="1:20" ht="14.4" x14ac:dyDescent="0.3">
      <c r="A13816" s="3" t="s">
        <v>350</v>
      </c>
      <c r="B13816" s="3" t="s">
        <v>351</v>
      </c>
      <c r="C13816" s="3">
        <v>54.594000000000001</v>
      </c>
      <c r="D13816" s="3">
        <v>24.175000000000001</v>
      </c>
      <c r="E13816" s="9">
        <v>45875</v>
      </c>
      <c r="F13816" s="16" t="s">
        <v>47</v>
      </c>
      <c r="G13816" s="32">
        <v>46083</v>
      </c>
      <c r="H13816" s="3">
        <v>18</v>
      </c>
      <c r="I13816" s="17">
        <v>20</v>
      </c>
      <c r="J13816" s="17">
        <v>20</v>
      </c>
      <c r="K13816" s="3" t="s">
        <v>5</v>
      </c>
      <c r="L13816" s="3">
        <v>16</v>
      </c>
      <c r="N13816" s="3">
        <v>1028</v>
      </c>
      <c r="O13816" s="3">
        <v>29</v>
      </c>
      <c r="P13816" s="28">
        <f>N13816/O13816</f>
        <v>35.448275862068968</v>
      </c>
      <c r="Q13816" s="5">
        <v>16</v>
      </c>
      <c r="S13816" s="55">
        <f>O13816/J13816*40</f>
        <v>58</v>
      </c>
      <c r="T13816" s="55">
        <f>N13816/J13816*40</f>
        <v>2056</v>
      </c>
    </row>
    <row r="13817" spans="1:20" ht="14.4" x14ac:dyDescent="0.3">
      <c r="A13817" s="3" t="s">
        <v>350</v>
      </c>
      <c r="B13817" s="3" t="s">
        <v>351</v>
      </c>
      <c r="C13817" s="3">
        <v>54.594000000000001</v>
      </c>
      <c r="D13817" s="3">
        <v>24.175000000000001</v>
      </c>
      <c r="E13817" s="9">
        <v>45875</v>
      </c>
      <c r="F13817" s="16" t="s">
        <v>47</v>
      </c>
      <c r="G13817" s="32">
        <v>46083</v>
      </c>
      <c r="H13817" s="3">
        <v>18</v>
      </c>
      <c r="I13817" s="17">
        <v>20</v>
      </c>
      <c r="J13817" s="17">
        <v>20</v>
      </c>
      <c r="K13817" s="3" t="s">
        <v>5</v>
      </c>
      <c r="L13817" s="3">
        <v>16</v>
      </c>
      <c r="N13817" s="3">
        <v>344</v>
      </c>
      <c r="O13817" s="3">
        <v>10</v>
      </c>
      <c r="P13817" s="28">
        <f>N13817/O13817</f>
        <v>34.4</v>
      </c>
      <c r="Q13817" s="5">
        <v>16</v>
      </c>
      <c r="S13817" s="55">
        <f>O13817/J13817*40</f>
        <v>20</v>
      </c>
      <c r="T13817" s="55">
        <f>N13817/J13817*40</f>
        <v>688</v>
      </c>
    </row>
    <row r="13818" spans="1:20" ht="14.4" x14ac:dyDescent="0.3">
      <c r="A13818" s="3" t="s">
        <v>350</v>
      </c>
      <c r="B13818" s="3" t="s">
        <v>351</v>
      </c>
      <c r="C13818" s="3">
        <v>54.594000000000001</v>
      </c>
      <c r="D13818" s="3">
        <v>24.175000000000001</v>
      </c>
      <c r="E13818" s="9">
        <v>45875</v>
      </c>
      <c r="F13818" s="16" t="s">
        <v>47</v>
      </c>
      <c r="G13818" s="32">
        <v>46083</v>
      </c>
      <c r="H13818" s="3">
        <v>18</v>
      </c>
      <c r="I13818" s="17">
        <v>20</v>
      </c>
      <c r="J13818" s="17">
        <v>20</v>
      </c>
      <c r="K13818" s="3" t="s">
        <v>5</v>
      </c>
      <c r="L13818" s="3">
        <v>16</v>
      </c>
      <c r="N13818" s="3">
        <v>879</v>
      </c>
      <c r="O13818" s="3">
        <v>28</v>
      </c>
      <c r="P13818" s="28">
        <f>N13818/O13818</f>
        <v>31.392857142857142</v>
      </c>
      <c r="Q13818" s="5">
        <v>16</v>
      </c>
      <c r="S13818" s="55">
        <f>O13818/J13818*40</f>
        <v>56</v>
      </c>
      <c r="T13818" s="55">
        <f>N13818/J13818*40</f>
        <v>1758</v>
      </c>
    </row>
    <row r="13819" spans="1:20" ht="14.4" x14ac:dyDescent="0.3">
      <c r="A13819" s="3" t="s">
        <v>350</v>
      </c>
      <c r="B13819" s="3" t="s">
        <v>351</v>
      </c>
      <c r="C13819" s="3">
        <v>54.594000000000001</v>
      </c>
      <c r="D13819" s="3">
        <v>24.175000000000001</v>
      </c>
      <c r="E13819" s="9">
        <v>45875</v>
      </c>
      <c r="F13819" s="16" t="s">
        <v>47</v>
      </c>
      <c r="G13819" s="32">
        <v>46083</v>
      </c>
      <c r="H13819" s="3">
        <v>18</v>
      </c>
      <c r="I13819" s="17">
        <v>20</v>
      </c>
      <c r="J13819" s="17">
        <v>20</v>
      </c>
      <c r="K13819" s="3" t="s">
        <v>5</v>
      </c>
      <c r="L13819" s="3">
        <v>16</v>
      </c>
      <c r="N13819" s="3">
        <v>952</v>
      </c>
      <c r="O13819" s="3">
        <v>21</v>
      </c>
      <c r="P13819" s="28">
        <f>N13819/O13819</f>
        <v>45.333333333333336</v>
      </c>
      <c r="Q13819" s="5">
        <v>16</v>
      </c>
      <c r="S13819" s="55">
        <f>O13819/J13819*40</f>
        <v>42</v>
      </c>
      <c r="T13819" s="55">
        <f>N13819/J13819*40</f>
        <v>1904</v>
      </c>
    </row>
    <row r="13820" spans="1:20" ht="14.4" x14ac:dyDescent="0.3">
      <c r="A13820" s="3" t="s">
        <v>350</v>
      </c>
      <c r="B13820" s="3" t="s">
        <v>351</v>
      </c>
      <c r="C13820" s="3">
        <v>54.594000000000001</v>
      </c>
      <c r="D13820" s="3">
        <v>24.175000000000001</v>
      </c>
      <c r="E13820" s="9">
        <v>45875</v>
      </c>
      <c r="F13820" s="16" t="s">
        <v>47</v>
      </c>
      <c r="G13820" s="32">
        <v>46083</v>
      </c>
      <c r="H13820" s="3">
        <v>14</v>
      </c>
      <c r="I13820" s="17">
        <v>20</v>
      </c>
      <c r="J13820" s="17">
        <v>20</v>
      </c>
      <c r="K13820" s="3" t="s">
        <v>5</v>
      </c>
      <c r="L13820" s="3">
        <v>12</v>
      </c>
      <c r="M13820" s="3">
        <v>10</v>
      </c>
      <c r="N13820" s="3">
        <v>17</v>
      </c>
      <c r="O13820" s="3">
        <v>1</v>
      </c>
      <c r="P13820" s="28">
        <f>N13820/O13820</f>
        <v>17</v>
      </c>
      <c r="Q13820" s="5">
        <v>11</v>
      </c>
      <c r="R13820" s="2"/>
      <c r="S13820" s="55">
        <f>O13820/J13820*40</f>
        <v>2</v>
      </c>
      <c r="T13820" s="55">
        <f>N13820/J13820*40</f>
        <v>34</v>
      </c>
    </row>
    <row r="13821" spans="1:20" ht="14.4" x14ac:dyDescent="0.3">
      <c r="A13821" s="3" t="s">
        <v>350</v>
      </c>
      <c r="B13821" s="3" t="s">
        <v>351</v>
      </c>
      <c r="C13821" s="3">
        <v>54.594000000000001</v>
      </c>
      <c r="D13821" s="3">
        <v>24.175000000000001</v>
      </c>
      <c r="E13821" s="9">
        <v>45875</v>
      </c>
      <c r="F13821" s="16" t="s">
        <v>47</v>
      </c>
      <c r="G13821" s="32">
        <v>46083</v>
      </c>
      <c r="H13821" s="3">
        <v>14</v>
      </c>
      <c r="I13821" s="17">
        <v>20</v>
      </c>
      <c r="J13821" s="17">
        <v>20</v>
      </c>
      <c r="K13821" s="3" t="s">
        <v>5</v>
      </c>
      <c r="L13821" s="3">
        <v>11</v>
      </c>
      <c r="M13821" s="3">
        <v>9</v>
      </c>
      <c r="N13821" s="3">
        <v>14</v>
      </c>
      <c r="O13821" s="3">
        <v>1</v>
      </c>
      <c r="P13821" s="28">
        <f>N13821/O13821</f>
        <v>14</v>
      </c>
      <c r="Q13821" s="5">
        <v>11</v>
      </c>
      <c r="R13821" s="2"/>
      <c r="S13821" s="55">
        <f>O13821/J13821*40</f>
        <v>2</v>
      </c>
      <c r="T13821" s="55">
        <f>N13821/J13821*40</f>
        <v>28</v>
      </c>
    </row>
    <row r="13822" spans="1:20" ht="14.4" x14ac:dyDescent="0.3">
      <c r="A13822" s="3" t="s">
        <v>350</v>
      </c>
      <c r="B13822" s="3" t="s">
        <v>351</v>
      </c>
      <c r="C13822" s="3">
        <v>54.594000000000001</v>
      </c>
      <c r="D13822" s="3">
        <v>24.175000000000001</v>
      </c>
      <c r="E13822" s="9">
        <v>45875</v>
      </c>
      <c r="F13822" s="16" t="s">
        <v>47</v>
      </c>
      <c r="G13822" s="32">
        <v>46083</v>
      </c>
      <c r="H13822" s="3">
        <v>14</v>
      </c>
      <c r="I13822" s="17">
        <v>20</v>
      </c>
      <c r="J13822" s="17">
        <v>20</v>
      </c>
      <c r="K13822" s="3" t="s">
        <v>5</v>
      </c>
      <c r="L13822" s="3">
        <v>10</v>
      </c>
      <c r="M13822" s="3">
        <v>8</v>
      </c>
      <c r="N13822" s="3">
        <v>11</v>
      </c>
      <c r="O13822" s="3">
        <v>1</v>
      </c>
      <c r="P13822" s="28">
        <f>N13822/O13822</f>
        <v>11</v>
      </c>
      <c r="Q13822" s="5">
        <v>11</v>
      </c>
      <c r="R13822" s="2"/>
      <c r="S13822" s="55">
        <f>O13822/J13822*40</f>
        <v>2</v>
      </c>
      <c r="T13822" s="55">
        <f>N13822/J13822*40</f>
        <v>22</v>
      </c>
    </row>
    <row r="13823" spans="1:20" ht="14.4" x14ac:dyDescent="0.3">
      <c r="A13823" s="3" t="s">
        <v>350</v>
      </c>
      <c r="B13823" s="3" t="s">
        <v>351</v>
      </c>
      <c r="C13823" s="3">
        <v>54.594000000000001</v>
      </c>
      <c r="D13823" s="3">
        <v>24.175000000000001</v>
      </c>
      <c r="E13823" s="9">
        <v>45875</v>
      </c>
      <c r="F13823" s="16" t="s">
        <v>47</v>
      </c>
      <c r="G13823" s="32">
        <v>46083</v>
      </c>
      <c r="H13823" s="3">
        <v>14</v>
      </c>
      <c r="I13823" s="17">
        <v>20</v>
      </c>
      <c r="J13823" s="17">
        <v>20</v>
      </c>
      <c r="K13823" s="3" t="s">
        <v>5</v>
      </c>
      <c r="L13823" s="3">
        <v>10.3</v>
      </c>
      <c r="M13823" s="3">
        <v>8</v>
      </c>
      <c r="N13823" s="3">
        <v>12</v>
      </c>
      <c r="O13823" s="3">
        <v>1</v>
      </c>
      <c r="P13823" s="28">
        <f>N13823/O13823</f>
        <v>12</v>
      </c>
      <c r="Q13823" s="5">
        <v>11</v>
      </c>
      <c r="R13823" s="2"/>
      <c r="S13823" s="55">
        <f>O13823/J13823*40</f>
        <v>2</v>
      </c>
      <c r="T13823" s="55">
        <f>N13823/J13823*40</f>
        <v>24</v>
      </c>
    </row>
    <row r="13824" spans="1:20" ht="14.4" x14ac:dyDescent="0.3">
      <c r="A13824" s="3" t="s">
        <v>350</v>
      </c>
      <c r="B13824" s="3" t="s">
        <v>351</v>
      </c>
      <c r="C13824" s="3">
        <v>54.594000000000001</v>
      </c>
      <c r="D13824" s="3">
        <v>24.175000000000001</v>
      </c>
      <c r="E13824" s="9">
        <v>45875</v>
      </c>
      <c r="F13824" s="16" t="s">
        <v>47</v>
      </c>
      <c r="G13824" s="32">
        <v>46083</v>
      </c>
      <c r="H13824" s="3">
        <v>14</v>
      </c>
      <c r="I13824" s="17">
        <v>20</v>
      </c>
      <c r="J13824" s="17">
        <v>20</v>
      </c>
      <c r="K13824" s="3" t="s">
        <v>5</v>
      </c>
      <c r="L13824" s="3">
        <v>10.5</v>
      </c>
      <c r="M13824" s="3">
        <v>8</v>
      </c>
      <c r="N13824" s="3">
        <v>13</v>
      </c>
      <c r="O13824" s="3">
        <v>1</v>
      </c>
      <c r="P13824" s="28">
        <f>N13824/O13824</f>
        <v>13</v>
      </c>
      <c r="Q13824" s="5">
        <v>11</v>
      </c>
      <c r="R13824" s="2"/>
      <c r="S13824" s="55">
        <f>O13824/J13824*40</f>
        <v>2</v>
      </c>
      <c r="T13824" s="55">
        <f>N13824/J13824*40</f>
        <v>26</v>
      </c>
    </row>
    <row r="13825" spans="1:20" ht="14.4" x14ac:dyDescent="0.3">
      <c r="A13825" s="3" t="s">
        <v>350</v>
      </c>
      <c r="B13825" s="3" t="s">
        <v>351</v>
      </c>
      <c r="C13825" s="3">
        <v>54.594000000000001</v>
      </c>
      <c r="D13825" s="3">
        <v>24.175000000000001</v>
      </c>
      <c r="E13825" s="9">
        <v>45875</v>
      </c>
      <c r="F13825" s="16" t="s">
        <v>47</v>
      </c>
      <c r="G13825" s="32">
        <v>46083</v>
      </c>
      <c r="H13825" s="3">
        <v>14</v>
      </c>
      <c r="I13825" s="17">
        <v>20</v>
      </c>
      <c r="J13825" s="17">
        <v>20</v>
      </c>
      <c r="K13825" s="3" t="s">
        <v>5</v>
      </c>
      <c r="L13825" s="3">
        <v>10.8</v>
      </c>
      <c r="M13825" s="3">
        <v>8.5</v>
      </c>
      <c r="N13825" s="3">
        <v>13</v>
      </c>
      <c r="O13825" s="3">
        <v>1</v>
      </c>
      <c r="P13825" s="28">
        <f>N13825/O13825</f>
        <v>13</v>
      </c>
      <c r="Q13825" s="5">
        <v>11</v>
      </c>
      <c r="R13825" s="2"/>
      <c r="S13825" s="55">
        <f>O13825/J13825*40</f>
        <v>2</v>
      </c>
      <c r="T13825" s="55">
        <f>N13825/J13825*40</f>
        <v>26</v>
      </c>
    </row>
    <row r="13826" spans="1:20" ht="14.4" x14ac:dyDescent="0.3">
      <c r="A13826" s="3" t="s">
        <v>350</v>
      </c>
      <c r="B13826" s="3" t="s">
        <v>351</v>
      </c>
      <c r="C13826" s="3">
        <v>54.594000000000001</v>
      </c>
      <c r="D13826" s="3">
        <v>24.175000000000001</v>
      </c>
      <c r="E13826" s="9">
        <v>45875</v>
      </c>
      <c r="F13826" s="16" t="s">
        <v>47</v>
      </c>
      <c r="G13826" s="32">
        <v>46083</v>
      </c>
      <c r="H13826" s="3">
        <v>14</v>
      </c>
      <c r="I13826" s="17">
        <v>20</v>
      </c>
      <c r="J13826" s="17">
        <v>20</v>
      </c>
      <c r="K13826" s="3" t="s">
        <v>5</v>
      </c>
      <c r="L13826" s="3">
        <v>14</v>
      </c>
      <c r="M13826" s="3">
        <v>11</v>
      </c>
      <c r="N13826" s="3">
        <v>28</v>
      </c>
      <c r="O13826" s="3">
        <v>1</v>
      </c>
      <c r="P13826" s="28">
        <f>N13826/O13826</f>
        <v>28</v>
      </c>
      <c r="Q13826" s="5">
        <v>14</v>
      </c>
      <c r="R13826" s="2"/>
      <c r="S13826" s="55">
        <f>O13826/J13826*40</f>
        <v>2</v>
      </c>
      <c r="T13826" s="55">
        <f>N13826/J13826*40</f>
        <v>56</v>
      </c>
    </row>
    <row r="13827" spans="1:20" ht="14.4" x14ac:dyDescent="0.3">
      <c r="A13827" s="3" t="s">
        <v>350</v>
      </c>
      <c r="B13827" s="3" t="s">
        <v>351</v>
      </c>
      <c r="C13827" s="3">
        <v>54.594000000000001</v>
      </c>
      <c r="D13827" s="3">
        <v>24.175000000000001</v>
      </c>
      <c r="E13827" s="9">
        <v>45875</v>
      </c>
      <c r="F13827" s="16" t="s">
        <v>47</v>
      </c>
      <c r="G13827" s="32">
        <v>46083</v>
      </c>
      <c r="H13827" s="3">
        <v>14</v>
      </c>
      <c r="I13827" s="17">
        <v>20</v>
      </c>
      <c r="J13827" s="17">
        <v>20</v>
      </c>
      <c r="K13827" s="3" t="s">
        <v>5</v>
      </c>
      <c r="L13827" s="3">
        <v>11</v>
      </c>
      <c r="M13827" s="3">
        <v>12</v>
      </c>
      <c r="N13827" s="3">
        <v>15</v>
      </c>
      <c r="O13827" s="3">
        <v>1</v>
      </c>
      <c r="P13827" s="28">
        <f>N13827/O13827</f>
        <v>15</v>
      </c>
      <c r="Q13827" s="5">
        <v>11</v>
      </c>
      <c r="R13827" s="2"/>
      <c r="S13827" s="55">
        <f>O13827/J13827*40</f>
        <v>2</v>
      </c>
      <c r="T13827" s="55">
        <f>N13827/J13827*40</f>
        <v>30</v>
      </c>
    </row>
    <row r="13828" spans="1:20" ht="14.4" x14ac:dyDescent="0.3">
      <c r="A13828" s="3" t="s">
        <v>350</v>
      </c>
      <c r="B13828" s="3" t="s">
        <v>351</v>
      </c>
      <c r="C13828" s="3">
        <v>54.594000000000001</v>
      </c>
      <c r="D13828" s="3">
        <v>24.175000000000001</v>
      </c>
      <c r="E13828" s="9">
        <v>45875</v>
      </c>
      <c r="F13828" s="16" t="s">
        <v>47</v>
      </c>
      <c r="G13828" s="32">
        <v>46083</v>
      </c>
      <c r="H13828" s="3">
        <v>14</v>
      </c>
      <c r="I13828" s="17">
        <v>20</v>
      </c>
      <c r="J13828" s="17">
        <v>20</v>
      </c>
      <c r="K13828" s="3" t="s">
        <v>5</v>
      </c>
      <c r="L13828" s="3">
        <v>11</v>
      </c>
      <c r="M13828" s="3">
        <v>12</v>
      </c>
      <c r="N13828" s="3">
        <v>14</v>
      </c>
      <c r="O13828" s="3">
        <v>1</v>
      </c>
      <c r="P13828" s="28">
        <f>N13828/O13828</f>
        <v>14</v>
      </c>
      <c r="Q13828" s="5">
        <v>11</v>
      </c>
      <c r="R13828" s="2"/>
      <c r="S13828" s="55">
        <f>O13828/J13828*40</f>
        <v>2</v>
      </c>
      <c r="T13828" s="55">
        <f>N13828/J13828*40</f>
        <v>28</v>
      </c>
    </row>
    <row r="13829" spans="1:20" ht="14.4" x14ac:dyDescent="0.3">
      <c r="A13829" s="3" t="s">
        <v>350</v>
      </c>
      <c r="B13829" s="3" t="s">
        <v>351</v>
      </c>
      <c r="C13829" s="3">
        <v>54.594000000000001</v>
      </c>
      <c r="D13829" s="3">
        <v>24.175000000000001</v>
      </c>
      <c r="E13829" s="9">
        <v>45875</v>
      </c>
      <c r="F13829" s="16" t="s">
        <v>47</v>
      </c>
      <c r="G13829" s="32">
        <v>46083</v>
      </c>
      <c r="H13829" s="3">
        <v>14</v>
      </c>
      <c r="I13829" s="17">
        <v>20</v>
      </c>
      <c r="J13829" s="17">
        <v>20</v>
      </c>
      <c r="K13829" s="3" t="s">
        <v>5</v>
      </c>
      <c r="L13829" s="3">
        <v>11</v>
      </c>
      <c r="N13829" s="3">
        <v>930</v>
      </c>
      <c r="O13829" s="3">
        <v>67</v>
      </c>
      <c r="P13829" s="28">
        <f>N13829/O13829</f>
        <v>13.880597014925373</v>
      </c>
      <c r="Q13829" s="5">
        <v>11</v>
      </c>
      <c r="S13829" s="55">
        <f>O13829/J13829*40</f>
        <v>134</v>
      </c>
      <c r="T13829" s="55">
        <f>N13829/J13829*40</f>
        <v>1860</v>
      </c>
    </row>
    <row r="13830" spans="1:20" ht="14.4" x14ac:dyDescent="0.3">
      <c r="A13830" s="3" t="s">
        <v>350</v>
      </c>
      <c r="B13830" s="3" t="s">
        <v>351</v>
      </c>
      <c r="C13830" s="3">
        <v>54.594000000000001</v>
      </c>
      <c r="D13830" s="3">
        <v>24.175000000000001</v>
      </c>
      <c r="E13830" s="9">
        <v>45875</v>
      </c>
      <c r="F13830" s="16" t="s">
        <v>47</v>
      </c>
      <c r="G13830" s="32">
        <v>46083</v>
      </c>
      <c r="H13830" s="3">
        <v>14</v>
      </c>
      <c r="I13830" s="17">
        <v>20</v>
      </c>
      <c r="J13830" s="17">
        <v>20</v>
      </c>
      <c r="K13830" s="3" t="s">
        <v>5</v>
      </c>
      <c r="L13830" s="3">
        <v>11</v>
      </c>
      <c r="N13830" s="3">
        <v>384</v>
      </c>
      <c r="O13830" s="3">
        <v>33</v>
      </c>
      <c r="P13830" s="28">
        <f>N13830/O13830</f>
        <v>11.636363636363637</v>
      </c>
      <c r="Q13830" s="5">
        <v>11</v>
      </c>
      <c r="S13830" s="55">
        <f>O13830/J13830*40</f>
        <v>66</v>
      </c>
      <c r="T13830" s="55">
        <f>N13830/J13830*40</f>
        <v>768</v>
      </c>
    </row>
    <row r="13831" spans="1:20" ht="14.4" x14ac:dyDescent="0.3">
      <c r="A13831" s="3" t="s">
        <v>350</v>
      </c>
      <c r="B13831" s="3" t="s">
        <v>351</v>
      </c>
      <c r="C13831" s="3">
        <v>54.594000000000001</v>
      </c>
      <c r="D13831" s="3">
        <v>24.175000000000001</v>
      </c>
      <c r="E13831" s="9">
        <v>45875</v>
      </c>
      <c r="F13831" s="16" t="s">
        <v>47</v>
      </c>
      <c r="G13831" s="32">
        <v>46083</v>
      </c>
      <c r="H13831" s="3">
        <v>14</v>
      </c>
      <c r="I13831" s="17">
        <v>20</v>
      </c>
      <c r="J13831" s="17">
        <v>20</v>
      </c>
      <c r="K13831" s="3" t="s">
        <v>5</v>
      </c>
      <c r="L13831" s="3">
        <v>14</v>
      </c>
      <c r="N13831" s="3">
        <v>100</v>
      </c>
      <c r="O13831" s="3">
        <v>4</v>
      </c>
      <c r="P13831" s="28">
        <f>N13831/O13831</f>
        <v>25</v>
      </c>
      <c r="Q13831" s="5">
        <v>14</v>
      </c>
      <c r="S13831" s="55">
        <f>O13831/J13831*40</f>
        <v>8</v>
      </c>
      <c r="T13831" s="55">
        <f>N13831/J13831*40</f>
        <v>200</v>
      </c>
    </row>
    <row r="13832" spans="1:20" ht="14.4" x14ac:dyDescent="0.3">
      <c r="A13832" s="3" t="s">
        <v>350</v>
      </c>
      <c r="B13832" s="3" t="s">
        <v>351</v>
      </c>
      <c r="C13832" s="3">
        <v>54.594000000000001</v>
      </c>
      <c r="D13832" s="3">
        <v>24.175000000000001</v>
      </c>
      <c r="E13832" s="9">
        <v>45875</v>
      </c>
      <c r="F13832" s="16" t="s">
        <v>47</v>
      </c>
      <c r="G13832" s="32">
        <v>46083</v>
      </c>
      <c r="H13832" s="3">
        <v>14</v>
      </c>
      <c r="I13832" s="17">
        <v>20</v>
      </c>
      <c r="J13832" s="17">
        <v>20</v>
      </c>
      <c r="K13832" s="3" t="s">
        <v>5</v>
      </c>
      <c r="L13832" s="3">
        <v>11</v>
      </c>
      <c r="N13832" s="3">
        <v>1723</v>
      </c>
      <c r="O13832" s="3">
        <v>122</v>
      </c>
      <c r="P13832" s="28">
        <f>N13832/O13832</f>
        <v>14.122950819672131</v>
      </c>
      <c r="Q13832" s="5">
        <v>11</v>
      </c>
      <c r="S13832" s="55">
        <f>O13832/J13832*40</f>
        <v>244</v>
      </c>
      <c r="T13832" s="55">
        <f>N13832/J13832*40</f>
        <v>3446</v>
      </c>
    </row>
    <row r="13833" spans="1:20" ht="14.4" x14ac:dyDescent="0.3">
      <c r="A13833" s="3" t="s">
        <v>350</v>
      </c>
      <c r="B13833" s="3" t="s">
        <v>351</v>
      </c>
      <c r="C13833" s="3">
        <v>54.594000000000001</v>
      </c>
      <c r="D13833" s="3">
        <v>24.175000000000001</v>
      </c>
      <c r="E13833" s="9">
        <v>45875</v>
      </c>
      <c r="F13833" s="16" t="s">
        <v>47</v>
      </c>
      <c r="G13833" s="32">
        <v>46083</v>
      </c>
      <c r="H13833" s="3">
        <v>14</v>
      </c>
      <c r="I13833" s="17">
        <v>20</v>
      </c>
      <c r="J13833" s="17">
        <v>20</v>
      </c>
      <c r="K13833" s="3" t="s">
        <v>5</v>
      </c>
      <c r="L13833" s="3">
        <v>11</v>
      </c>
      <c r="N13833" s="3">
        <v>1544</v>
      </c>
      <c r="O13833" s="3">
        <v>89</v>
      </c>
      <c r="P13833" s="28">
        <f>N13833/O13833</f>
        <v>17.348314606741575</v>
      </c>
      <c r="Q13833" s="5">
        <v>11</v>
      </c>
      <c r="S13833" s="55">
        <f>O13833/J13833*40</f>
        <v>178</v>
      </c>
      <c r="T13833" s="55">
        <f>N13833/J13833*40</f>
        <v>3088</v>
      </c>
    </row>
    <row r="13834" spans="1:20" ht="14.4" x14ac:dyDescent="0.3">
      <c r="A13834" s="3" t="s">
        <v>350</v>
      </c>
      <c r="B13834" s="3" t="s">
        <v>351</v>
      </c>
      <c r="C13834" s="3">
        <v>54.594000000000001</v>
      </c>
      <c r="D13834" s="3">
        <v>24.175000000000001</v>
      </c>
      <c r="E13834" s="9">
        <v>45875</v>
      </c>
      <c r="F13834" s="16" t="s">
        <v>47</v>
      </c>
      <c r="G13834" s="32">
        <v>46083</v>
      </c>
      <c r="H13834" s="3">
        <v>14</v>
      </c>
      <c r="I13834" s="17">
        <v>20</v>
      </c>
      <c r="J13834" s="17">
        <v>20</v>
      </c>
      <c r="K13834" s="3" t="s">
        <v>5</v>
      </c>
      <c r="L13834" s="3">
        <v>11</v>
      </c>
      <c r="N13834" s="3">
        <v>1004</v>
      </c>
      <c r="O13834" s="3">
        <v>71</v>
      </c>
      <c r="P13834" s="28">
        <f>N13834/O13834</f>
        <v>14.140845070422536</v>
      </c>
      <c r="Q13834" s="5">
        <v>11</v>
      </c>
      <c r="S13834" s="55">
        <f>O13834/J13834*40</f>
        <v>142</v>
      </c>
      <c r="T13834" s="55">
        <f>N13834/J13834*40</f>
        <v>2008</v>
      </c>
    </row>
    <row r="13835" spans="1:20" ht="14.4" x14ac:dyDescent="0.3">
      <c r="A13835" s="3" t="s">
        <v>350</v>
      </c>
      <c r="B13835" s="3" t="s">
        <v>351</v>
      </c>
      <c r="C13835" s="3">
        <v>54.594000000000001</v>
      </c>
      <c r="D13835" s="3">
        <v>24.175000000000001</v>
      </c>
      <c r="E13835" s="9">
        <v>45875</v>
      </c>
      <c r="F13835" s="16" t="s">
        <v>47</v>
      </c>
      <c r="G13835" s="32">
        <v>46083</v>
      </c>
      <c r="H13835" s="3">
        <v>14</v>
      </c>
      <c r="I13835" s="17">
        <v>20</v>
      </c>
      <c r="J13835" s="17">
        <v>20</v>
      </c>
      <c r="K13835" s="3" t="s">
        <v>5</v>
      </c>
      <c r="L13835" s="3">
        <v>14</v>
      </c>
      <c r="N13835" s="3">
        <v>140</v>
      </c>
      <c r="O13835" s="3">
        <v>5</v>
      </c>
      <c r="P13835" s="28">
        <f>N13835/O13835</f>
        <v>28</v>
      </c>
      <c r="Q13835" s="5">
        <v>14</v>
      </c>
      <c r="S13835" s="55">
        <f>O13835/J13835*40</f>
        <v>10</v>
      </c>
      <c r="T13835" s="55">
        <f>N13835/J13835*40</f>
        <v>280</v>
      </c>
    </row>
    <row r="13836" spans="1:20" ht="14.4" x14ac:dyDescent="0.3">
      <c r="A13836" s="3" t="s">
        <v>350</v>
      </c>
      <c r="B13836" s="3" t="s">
        <v>351</v>
      </c>
      <c r="C13836" s="3">
        <v>54.594000000000001</v>
      </c>
      <c r="D13836" s="3">
        <v>24.175000000000001</v>
      </c>
      <c r="E13836" s="9">
        <v>45875</v>
      </c>
      <c r="F13836" s="16" t="s">
        <v>47</v>
      </c>
      <c r="G13836" s="32">
        <v>46083</v>
      </c>
      <c r="H13836" s="3">
        <v>14</v>
      </c>
      <c r="I13836" s="17">
        <v>20</v>
      </c>
      <c r="J13836" s="17">
        <v>20</v>
      </c>
      <c r="K13836" s="3" t="s">
        <v>5</v>
      </c>
      <c r="L13836" s="3">
        <v>11</v>
      </c>
      <c r="N13836" s="3">
        <v>500</v>
      </c>
      <c r="O13836" s="3">
        <v>35</v>
      </c>
      <c r="P13836" s="28">
        <f>N13836/O13836</f>
        <v>14.285714285714286</v>
      </c>
      <c r="Q13836" s="5">
        <v>11</v>
      </c>
      <c r="S13836" s="55">
        <f>O13836/J13836*40</f>
        <v>70</v>
      </c>
      <c r="T13836" s="55">
        <f>N13836/J13836*40</f>
        <v>1000</v>
      </c>
    </row>
    <row r="13837" spans="1:20" ht="14.4" x14ac:dyDescent="0.3">
      <c r="A13837" s="3" t="s">
        <v>350</v>
      </c>
      <c r="B13837" s="3" t="s">
        <v>351</v>
      </c>
      <c r="C13837" s="3">
        <v>54.594000000000001</v>
      </c>
      <c r="D13837" s="3">
        <v>24.175000000000001</v>
      </c>
      <c r="E13837" s="9">
        <v>45875</v>
      </c>
      <c r="F13837" s="16" t="s">
        <v>47</v>
      </c>
      <c r="G13837" s="32">
        <v>46083</v>
      </c>
      <c r="H13837" s="3">
        <v>14</v>
      </c>
      <c r="I13837" s="17">
        <v>20</v>
      </c>
      <c r="J13837" s="17">
        <v>20</v>
      </c>
      <c r="K13837" s="3" t="s">
        <v>5</v>
      </c>
      <c r="L13837" s="3">
        <v>11</v>
      </c>
      <c r="N13837" s="3">
        <v>134</v>
      </c>
      <c r="O13837" s="3">
        <v>9</v>
      </c>
      <c r="P13837" s="28">
        <f>N13837/O13837</f>
        <v>14.888888888888889</v>
      </c>
      <c r="Q13837" s="5">
        <v>11</v>
      </c>
      <c r="S13837" s="55">
        <f>O13837/J13837*40</f>
        <v>18</v>
      </c>
      <c r="T13837" s="55">
        <f>N13837/J13837*40</f>
        <v>268</v>
      </c>
    </row>
    <row r="13838" spans="1:20" ht="14.4" x14ac:dyDescent="0.3">
      <c r="A13838" s="3" t="s">
        <v>350</v>
      </c>
      <c r="B13838" s="3" t="s">
        <v>351</v>
      </c>
      <c r="C13838" s="3">
        <v>54.594000000000001</v>
      </c>
      <c r="D13838" s="3">
        <v>24.175000000000001</v>
      </c>
      <c r="E13838" s="9">
        <v>45875</v>
      </c>
      <c r="F13838" s="16" t="s">
        <v>47</v>
      </c>
      <c r="G13838" s="32">
        <v>46083</v>
      </c>
      <c r="H13838" s="3">
        <v>14</v>
      </c>
      <c r="I13838" s="17">
        <v>20</v>
      </c>
      <c r="J13838" s="17">
        <v>20</v>
      </c>
      <c r="K13838" s="3" t="s">
        <v>3</v>
      </c>
      <c r="L13838" s="3">
        <v>13.3</v>
      </c>
      <c r="M13838" s="3">
        <v>11</v>
      </c>
      <c r="N13838" s="3">
        <v>28</v>
      </c>
      <c r="O13838" s="3">
        <v>1</v>
      </c>
      <c r="P13838" s="28">
        <f>N13838/O13838</f>
        <v>28</v>
      </c>
      <c r="Q13838" s="5">
        <v>14</v>
      </c>
      <c r="R13838" s="2" t="s">
        <v>29</v>
      </c>
      <c r="S13838" s="55">
        <f>O13838/J13838*40</f>
        <v>2</v>
      </c>
      <c r="T13838" s="55">
        <f>N13838/J13838*40</f>
        <v>56</v>
      </c>
    </row>
    <row r="13839" spans="1:20" ht="14.4" x14ac:dyDescent="0.3">
      <c r="A13839" s="3" t="s">
        <v>350</v>
      </c>
      <c r="B13839" s="3" t="s">
        <v>351</v>
      </c>
      <c r="C13839" s="3">
        <v>54.594000000000001</v>
      </c>
      <c r="D13839" s="3">
        <v>24.175000000000001</v>
      </c>
      <c r="E13839" s="9">
        <v>45875</v>
      </c>
      <c r="F13839" s="16" t="s">
        <v>47</v>
      </c>
      <c r="G13839" s="32">
        <v>46083</v>
      </c>
      <c r="H13839" s="3">
        <v>14</v>
      </c>
      <c r="I13839" s="17">
        <v>20</v>
      </c>
      <c r="J13839" s="17">
        <v>20</v>
      </c>
      <c r="K13839" s="3" t="s">
        <v>3</v>
      </c>
      <c r="L13839" s="3">
        <v>11.3</v>
      </c>
      <c r="M13839" s="3">
        <v>9.5</v>
      </c>
      <c r="N13839" s="3">
        <v>15</v>
      </c>
      <c r="O13839" s="3">
        <v>1</v>
      </c>
      <c r="P13839" s="28">
        <f>N13839/O13839</f>
        <v>15</v>
      </c>
      <c r="Q13839" s="5">
        <v>11</v>
      </c>
      <c r="R13839" s="2" t="s">
        <v>28</v>
      </c>
      <c r="S13839" s="55">
        <f>O13839/J13839*40</f>
        <v>2</v>
      </c>
      <c r="T13839" s="55">
        <f>N13839/J13839*40</f>
        <v>30</v>
      </c>
    </row>
    <row r="13840" spans="1:20" ht="14.4" x14ac:dyDescent="0.3">
      <c r="A13840" s="3" t="s">
        <v>350</v>
      </c>
      <c r="B13840" s="3" t="s">
        <v>351</v>
      </c>
      <c r="C13840" s="3">
        <v>54.594000000000001</v>
      </c>
      <c r="D13840" s="3">
        <v>24.175000000000001</v>
      </c>
      <c r="E13840" s="9">
        <v>45875</v>
      </c>
      <c r="F13840" s="16" t="s">
        <v>47</v>
      </c>
      <c r="G13840" s="32">
        <v>46083</v>
      </c>
      <c r="H13840" s="3">
        <v>14</v>
      </c>
      <c r="I13840" s="17">
        <v>20</v>
      </c>
      <c r="J13840" s="17">
        <v>20</v>
      </c>
      <c r="K13840" s="3" t="s">
        <v>3</v>
      </c>
      <c r="L13840" s="3">
        <v>11</v>
      </c>
      <c r="M13840" s="3">
        <v>9</v>
      </c>
      <c r="N13840" s="3">
        <v>14</v>
      </c>
      <c r="O13840" s="3">
        <v>1</v>
      </c>
      <c r="P13840" s="28">
        <f>N13840/O13840</f>
        <v>14</v>
      </c>
      <c r="Q13840" s="5">
        <v>11</v>
      </c>
      <c r="R13840" s="2" t="s">
        <v>28</v>
      </c>
      <c r="S13840" s="55">
        <f>O13840/J13840*40</f>
        <v>2</v>
      </c>
      <c r="T13840" s="55">
        <f>N13840/J13840*40</f>
        <v>28</v>
      </c>
    </row>
    <row r="13841" spans="1:20" ht="14.4" x14ac:dyDescent="0.3">
      <c r="A13841" s="3" t="s">
        <v>350</v>
      </c>
      <c r="B13841" s="3" t="s">
        <v>351</v>
      </c>
      <c r="C13841" s="3">
        <v>54.594000000000001</v>
      </c>
      <c r="D13841" s="3">
        <v>24.175000000000001</v>
      </c>
      <c r="E13841" s="9">
        <v>45875</v>
      </c>
      <c r="F13841" s="16" t="s">
        <v>47</v>
      </c>
      <c r="G13841" s="32">
        <v>46083</v>
      </c>
      <c r="H13841" s="3">
        <v>14</v>
      </c>
      <c r="I13841" s="17">
        <v>20</v>
      </c>
      <c r="J13841" s="17">
        <v>20</v>
      </c>
      <c r="K13841" s="3" t="s">
        <v>3</v>
      </c>
      <c r="L13841" s="3">
        <v>11</v>
      </c>
      <c r="M13841" s="3">
        <v>9</v>
      </c>
      <c r="N13841" s="3">
        <v>14</v>
      </c>
      <c r="O13841" s="3">
        <v>1</v>
      </c>
      <c r="P13841" s="28">
        <f>N13841/O13841</f>
        <v>14</v>
      </c>
      <c r="Q13841" s="5">
        <v>11</v>
      </c>
      <c r="R13841" s="2" t="s">
        <v>28</v>
      </c>
      <c r="S13841" s="55">
        <f>O13841/J13841*40</f>
        <v>2</v>
      </c>
      <c r="T13841" s="55">
        <f>N13841/J13841*40</f>
        <v>28</v>
      </c>
    </row>
    <row r="13842" spans="1:20" ht="14.4" x14ac:dyDescent="0.3">
      <c r="A13842" s="3" t="s">
        <v>350</v>
      </c>
      <c r="B13842" s="3" t="s">
        <v>351</v>
      </c>
      <c r="C13842" s="3">
        <v>54.594000000000001</v>
      </c>
      <c r="D13842" s="3">
        <v>24.175000000000001</v>
      </c>
      <c r="E13842" s="9">
        <v>45875</v>
      </c>
      <c r="F13842" s="16" t="s">
        <v>47</v>
      </c>
      <c r="G13842" s="32">
        <v>46083</v>
      </c>
      <c r="H13842" s="3">
        <v>14</v>
      </c>
      <c r="I13842" s="17">
        <v>20</v>
      </c>
      <c r="J13842" s="17">
        <v>20</v>
      </c>
      <c r="K13842" s="3" t="s">
        <v>3</v>
      </c>
      <c r="L13842" s="3">
        <v>11.7</v>
      </c>
      <c r="M13842" s="3">
        <v>9</v>
      </c>
      <c r="N13842" s="3">
        <v>18</v>
      </c>
      <c r="O13842" s="3">
        <v>1</v>
      </c>
      <c r="P13842" s="28">
        <f>N13842/O13842</f>
        <v>18</v>
      </c>
      <c r="Q13842" s="5">
        <v>11</v>
      </c>
      <c r="R13842" s="2" t="s">
        <v>28</v>
      </c>
      <c r="S13842" s="55">
        <f>O13842/J13842*40</f>
        <v>2</v>
      </c>
      <c r="T13842" s="55">
        <f>N13842/J13842*40</f>
        <v>36</v>
      </c>
    </row>
    <row r="13843" spans="1:20" ht="14.4" x14ac:dyDescent="0.3">
      <c r="A13843" s="3" t="s">
        <v>350</v>
      </c>
      <c r="B13843" s="3" t="s">
        <v>351</v>
      </c>
      <c r="C13843" s="3">
        <v>54.594000000000001</v>
      </c>
      <c r="D13843" s="3">
        <v>24.175000000000001</v>
      </c>
      <c r="E13843" s="9">
        <v>45875</v>
      </c>
      <c r="F13843" s="16" t="s">
        <v>47</v>
      </c>
      <c r="G13843" s="32">
        <v>46083</v>
      </c>
      <c r="H13843" s="3">
        <v>14</v>
      </c>
      <c r="I13843" s="17">
        <v>20</v>
      </c>
      <c r="J13843" s="17">
        <v>20</v>
      </c>
      <c r="K13843" s="3" t="s">
        <v>3</v>
      </c>
      <c r="L13843" s="3">
        <v>11</v>
      </c>
      <c r="M13843" s="3">
        <v>9</v>
      </c>
      <c r="N13843" s="3">
        <v>15</v>
      </c>
      <c r="O13843" s="3">
        <v>1</v>
      </c>
      <c r="P13843" s="28">
        <f>N13843/O13843</f>
        <v>15</v>
      </c>
      <c r="Q13843" s="5">
        <v>11</v>
      </c>
      <c r="R13843" s="2" t="s">
        <v>28</v>
      </c>
      <c r="S13843" s="55">
        <f>O13843/J13843*40</f>
        <v>2</v>
      </c>
      <c r="T13843" s="55">
        <f>N13843/J13843*40</f>
        <v>30</v>
      </c>
    </row>
    <row r="13844" spans="1:20" ht="14.4" x14ac:dyDescent="0.3">
      <c r="A13844" s="3" t="s">
        <v>350</v>
      </c>
      <c r="B13844" s="3" t="s">
        <v>351</v>
      </c>
      <c r="C13844" s="3">
        <v>54.594000000000001</v>
      </c>
      <c r="D13844" s="3">
        <v>24.175000000000001</v>
      </c>
      <c r="E13844" s="9">
        <v>45875</v>
      </c>
      <c r="F13844" s="16" t="s">
        <v>47</v>
      </c>
      <c r="G13844" s="32">
        <v>46083</v>
      </c>
      <c r="H13844" s="3">
        <v>14</v>
      </c>
      <c r="I13844" s="17">
        <v>20</v>
      </c>
      <c r="J13844" s="17">
        <v>20</v>
      </c>
      <c r="K13844" s="3" t="s">
        <v>3</v>
      </c>
      <c r="L13844" s="3">
        <v>11</v>
      </c>
      <c r="M13844" s="3">
        <v>9</v>
      </c>
      <c r="N13844" s="3">
        <v>14</v>
      </c>
      <c r="O13844" s="3">
        <v>1</v>
      </c>
      <c r="P13844" s="28">
        <f>N13844/O13844</f>
        <v>14</v>
      </c>
      <c r="Q13844" s="5">
        <v>11</v>
      </c>
      <c r="R13844" s="2" t="s">
        <v>28</v>
      </c>
      <c r="S13844" s="55">
        <f>O13844/J13844*40</f>
        <v>2</v>
      </c>
      <c r="T13844" s="55">
        <f>N13844/J13844*40</f>
        <v>28</v>
      </c>
    </row>
    <row r="13845" spans="1:20" ht="14.4" x14ac:dyDescent="0.3">
      <c r="A13845" s="3" t="s">
        <v>350</v>
      </c>
      <c r="B13845" s="3" t="s">
        <v>351</v>
      </c>
      <c r="C13845" s="3">
        <v>54.594000000000001</v>
      </c>
      <c r="D13845" s="3">
        <v>24.175000000000001</v>
      </c>
      <c r="E13845" s="9">
        <v>45875</v>
      </c>
      <c r="F13845" s="16" t="s">
        <v>47</v>
      </c>
      <c r="G13845" s="32">
        <v>46083</v>
      </c>
      <c r="H13845" s="3">
        <v>14</v>
      </c>
      <c r="I13845" s="17">
        <v>20</v>
      </c>
      <c r="J13845" s="17">
        <v>20</v>
      </c>
      <c r="K13845" s="3" t="s">
        <v>3</v>
      </c>
      <c r="L13845" s="3">
        <v>11</v>
      </c>
      <c r="M13845" s="3">
        <v>9</v>
      </c>
      <c r="N13845" s="3">
        <v>17</v>
      </c>
      <c r="O13845" s="3">
        <v>1</v>
      </c>
      <c r="P13845" s="28">
        <f>N13845/O13845</f>
        <v>17</v>
      </c>
      <c r="Q13845" s="5">
        <v>11</v>
      </c>
      <c r="R13845" s="2" t="s">
        <v>28</v>
      </c>
      <c r="S13845" s="55">
        <f>O13845/J13845*40</f>
        <v>2</v>
      </c>
      <c r="T13845" s="55">
        <f>N13845/J13845*40</f>
        <v>34</v>
      </c>
    </row>
    <row r="13846" spans="1:20" ht="14.4" x14ac:dyDescent="0.3">
      <c r="A13846" s="3" t="s">
        <v>350</v>
      </c>
      <c r="B13846" s="3" t="s">
        <v>351</v>
      </c>
      <c r="C13846" s="3">
        <v>54.594000000000001</v>
      </c>
      <c r="D13846" s="3">
        <v>24.175000000000001</v>
      </c>
      <c r="E13846" s="9">
        <v>45875</v>
      </c>
      <c r="F13846" s="16" t="s">
        <v>47</v>
      </c>
      <c r="G13846" s="32">
        <v>46083</v>
      </c>
      <c r="H13846" s="3">
        <v>14</v>
      </c>
      <c r="I13846" s="17">
        <v>20</v>
      </c>
      <c r="J13846" s="17">
        <v>20</v>
      </c>
      <c r="K13846" s="3" t="s">
        <v>3</v>
      </c>
      <c r="L13846" s="3">
        <v>11</v>
      </c>
      <c r="M13846" s="3">
        <v>9</v>
      </c>
      <c r="N13846" s="3">
        <v>15</v>
      </c>
      <c r="O13846" s="3">
        <v>1</v>
      </c>
      <c r="P13846" s="28">
        <f>N13846/O13846</f>
        <v>15</v>
      </c>
      <c r="Q13846" s="5">
        <v>11</v>
      </c>
      <c r="R13846" s="2" t="s">
        <v>28</v>
      </c>
      <c r="S13846" s="55">
        <f>O13846/J13846*40</f>
        <v>2</v>
      </c>
      <c r="T13846" s="55">
        <f>N13846/J13846*40</f>
        <v>30</v>
      </c>
    </row>
    <row r="13847" spans="1:20" ht="14.4" x14ac:dyDescent="0.3">
      <c r="A13847" s="3" t="s">
        <v>350</v>
      </c>
      <c r="B13847" s="3" t="s">
        <v>351</v>
      </c>
      <c r="C13847" s="3">
        <v>54.594000000000001</v>
      </c>
      <c r="D13847" s="3">
        <v>24.175000000000001</v>
      </c>
      <c r="E13847" s="9">
        <v>45875</v>
      </c>
      <c r="F13847" s="16" t="s">
        <v>47</v>
      </c>
      <c r="G13847" s="32">
        <v>46083</v>
      </c>
      <c r="H13847" s="3">
        <v>14</v>
      </c>
      <c r="I13847" s="17">
        <v>20</v>
      </c>
      <c r="J13847" s="17">
        <v>20</v>
      </c>
      <c r="K13847" s="3" t="s">
        <v>3</v>
      </c>
      <c r="L13847" s="3">
        <v>14</v>
      </c>
      <c r="M13847" s="3">
        <v>11</v>
      </c>
      <c r="N13847" s="3">
        <v>28</v>
      </c>
      <c r="O13847" s="3">
        <v>1</v>
      </c>
      <c r="P13847" s="28">
        <f>N13847/O13847</f>
        <v>28</v>
      </c>
      <c r="Q13847" s="5">
        <v>14</v>
      </c>
      <c r="R13847" s="2" t="s">
        <v>29</v>
      </c>
      <c r="S13847" s="55">
        <f>O13847/J13847*40</f>
        <v>2</v>
      </c>
      <c r="T13847" s="55">
        <f>N13847/J13847*40</f>
        <v>56</v>
      </c>
    </row>
    <row r="13848" spans="1:20" ht="14.4" x14ac:dyDescent="0.3">
      <c r="A13848" s="3" t="s">
        <v>350</v>
      </c>
      <c r="B13848" s="3" t="s">
        <v>351</v>
      </c>
      <c r="C13848" s="3">
        <v>54.594000000000001</v>
      </c>
      <c r="D13848" s="3">
        <v>24.175000000000001</v>
      </c>
      <c r="E13848" s="9">
        <v>45875</v>
      </c>
      <c r="F13848" s="16" t="s">
        <v>47</v>
      </c>
      <c r="G13848" s="32">
        <v>46083</v>
      </c>
      <c r="H13848" s="3">
        <v>14</v>
      </c>
      <c r="I13848" s="17">
        <v>20</v>
      </c>
      <c r="J13848" s="17">
        <v>20</v>
      </c>
      <c r="K13848" s="3" t="s">
        <v>3</v>
      </c>
      <c r="L13848" s="3">
        <v>11</v>
      </c>
      <c r="N13848" s="3">
        <v>1443</v>
      </c>
      <c r="O13848" s="3">
        <v>97</v>
      </c>
      <c r="P13848" s="28">
        <f>N13848/O13848</f>
        <v>14.876288659793815</v>
      </c>
      <c r="Q13848" s="5">
        <v>11</v>
      </c>
      <c r="R13848" s="2" t="s">
        <v>28</v>
      </c>
      <c r="S13848" s="55">
        <f>O13848/J13848*40</f>
        <v>194</v>
      </c>
      <c r="T13848" s="55">
        <f>N13848/J13848*40</f>
        <v>2886</v>
      </c>
    </row>
    <row r="13849" spans="1:20" ht="14.4" x14ac:dyDescent="0.3">
      <c r="A13849" s="3" t="s">
        <v>350</v>
      </c>
      <c r="B13849" s="3" t="s">
        <v>351</v>
      </c>
      <c r="C13849" s="3">
        <v>54.594000000000001</v>
      </c>
      <c r="D13849" s="3">
        <v>24.175000000000001</v>
      </c>
      <c r="E13849" s="9">
        <v>45875</v>
      </c>
      <c r="F13849" s="16" t="s">
        <v>47</v>
      </c>
      <c r="G13849" s="32">
        <v>46083</v>
      </c>
      <c r="H13849" s="3">
        <v>14</v>
      </c>
      <c r="I13849" s="17">
        <v>20</v>
      </c>
      <c r="J13849" s="17">
        <v>20</v>
      </c>
      <c r="K13849" s="3" t="s">
        <v>3</v>
      </c>
      <c r="L13849" s="3">
        <v>11</v>
      </c>
      <c r="N13849" s="3">
        <v>248</v>
      </c>
      <c r="O13849" s="3">
        <v>15</v>
      </c>
      <c r="P13849" s="28">
        <f>N13849/O13849</f>
        <v>16.533333333333335</v>
      </c>
      <c r="Q13849" s="5">
        <v>11</v>
      </c>
      <c r="R13849" s="2" t="s">
        <v>28</v>
      </c>
      <c r="S13849" s="55">
        <f>O13849/J13849*40</f>
        <v>30</v>
      </c>
      <c r="T13849" s="55">
        <f>N13849/J13849*40</f>
        <v>496</v>
      </c>
    </row>
    <row r="13850" spans="1:20" ht="14.4" x14ac:dyDescent="0.3">
      <c r="A13850" s="3" t="s">
        <v>350</v>
      </c>
      <c r="B13850" s="3" t="s">
        <v>351</v>
      </c>
      <c r="C13850" s="3">
        <v>54.594000000000001</v>
      </c>
      <c r="D13850" s="3">
        <v>24.175000000000001</v>
      </c>
      <c r="E13850" s="9">
        <v>45875</v>
      </c>
      <c r="F13850" s="16" t="s">
        <v>47</v>
      </c>
      <c r="G13850" s="32">
        <v>46083</v>
      </c>
      <c r="H13850" s="3">
        <v>14</v>
      </c>
      <c r="I13850" s="17">
        <v>20</v>
      </c>
      <c r="J13850" s="17">
        <v>20</v>
      </c>
      <c r="K13850" s="3" t="s">
        <v>3</v>
      </c>
      <c r="L13850" s="3">
        <v>11</v>
      </c>
      <c r="N13850" s="3">
        <v>64</v>
      </c>
      <c r="O13850" s="3">
        <v>5</v>
      </c>
      <c r="P13850" s="28">
        <f>N13850/O13850</f>
        <v>12.8</v>
      </c>
      <c r="Q13850" s="5">
        <v>11</v>
      </c>
      <c r="R13850" s="2" t="s">
        <v>28</v>
      </c>
      <c r="S13850" s="55">
        <f>O13850/J13850*40</f>
        <v>10</v>
      </c>
      <c r="T13850" s="55">
        <f>N13850/J13850*40</f>
        <v>128</v>
      </c>
    </row>
    <row r="13851" spans="1:20" ht="14.4" x14ac:dyDescent="0.3">
      <c r="A13851" s="3" t="s">
        <v>350</v>
      </c>
      <c r="B13851" s="3" t="s">
        <v>351</v>
      </c>
      <c r="C13851" s="3">
        <v>54.594000000000001</v>
      </c>
      <c r="D13851" s="3">
        <v>24.175000000000001</v>
      </c>
      <c r="E13851" s="9">
        <v>45875</v>
      </c>
      <c r="F13851" s="16" t="s">
        <v>47</v>
      </c>
      <c r="G13851" s="32">
        <v>46083</v>
      </c>
      <c r="H13851" s="3">
        <v>14</v>
      </c>
      <c r="I13851" s="17">
        <v>20</v>
      </c>
      <c r="J13851" s="17">
        <v>20</v>
      </c>
      <c r="K13851" s="3" t="s">
        <v>3</v>
      </c>
      <c r="L13851" s="3">
        <v>11</v>
      </c>
      <c r="N13851" s="3">
        <v>1355</v>
      </c>
      <c r="O13851" s="3">
        <v>100</v>
      </c>
      <c r="P13851" s="28">
        <f>N13851/O13851</f>
        <v>13.55</v>
      </c>
      <c r="Q13851" s="5">
        <v>11</v>
      </c>
      <c r="R13851" s="2" t="s">
        <v>28</v>
      </c>
      <c r="S13851" s="55">
        <f>O13851/J13851*40</f>
        <v>200</v>
      </c>
      <c r="T13851" s="55">
        <f>N13851/J13851*40</f>
        <v>2710</v>
      </c>
    </row>
    <row r="13852" spans="1:20" ht="14.4" x14ac:dyDescent="0.3">
      <c r="A13852" s="3" t="s">
        <v>350</v>
      </c>
      <c r="B13852" s="3" t="s">
        <v>351</v>
      </c>
      <c r="C13852" s="3">
        <v>54.594000000000001</v>
      </c>
      <c r="D13852" s="3">
        <v>24.175000000000001</v>
      </c>
      <c r="E13852" s="9">
        <v>45875</v>
      </c>
      <c r="F13852" s="16" t="s">
        <v>47</v>
      </c>
      <c r="G13852" s="32">
        <v>46083</v>
      </c>
      <c r="H13852" s="3">
        <v>14</v>
      </c>
      <c r="I13852" s="17">
        <v>20</v>
      </c>
      <c r="J13852" s="17">
        <v>20</v>
      </c>
      <c r="K13852" s="3" t="s">
        <v>3</v>
      </c>
      <c r="L13852" s="3">
        <v>11</v>
      </c>
      <c r="N13852" s="3">
        <v>1085</v>
      </c>
      <c r="O13852" s="3">
        <v>75</v>
      </c>
      <c r="P13852" s="28">
        <f>N13852/O13852</f>
        <v>14.466666666666667</v>
      </c>
      <c r="Q13852" s="5">
        <v>11</v>
      </c>
      <c r="R13852" s="2" t="s">
        <v>28</v>
      </c>
      <c r="S13852" s="55">
        <f>O13852/J13852*40</f>
        <v>150</v>
      </c>
      <c r="T13852" s="55">
        <f>N13852/J13852*40</f>
        <v>2170</v>
      </c>
    </row>
    <row r="13853" spans="1:20" ht="14.4" x14ac:dyDescent="0.3">
      <c r="A13853" s="3" t="s">
        <v>350</v>
      </c>
      <c r="B13853" s="3" t="s">
        <v>351</v>
      </c>
      <c r="C13853" s="3">
        <v>54.594000000000001</v>
      </c>
      <c r="D13853" s="3">
        <v>24.175000000000001</v>
      </c>
      <c r="E13853" s="9">
        <v>45875</v>
      </c>
      <c r="F13853" s="16" t="s">
        <v>47</v>
      </c>
      <c r="G13853" s="32">
        <v>46083</v>
      </c>
      <c r="H13853" s="3">
        <v>14</v>
      </c>
      <c r="I13853" s="17">
        <v>20</v>
      </c>
      <c r="J13853" s="17">
        <v>20</v>
      </c>
      <c r="K13853" s="3" t="s">
        <v>3</v>
      </c>
      <c r="L13853" s="3">
        <v>11</v>
      </c>
      <c r="N13853" s="3">
        <v>414</v>
      </c>
      <c r="O13853" s="3">
        <v>30</v>
      </c>
      <c r="P13853" s="28">
        <f>N13853/O13853</f>
        <v>13.8</v>
      </c>
      <c r="Q13853" s="5">
        <v>11</v>
      </c>
      <c r="R13853" s="2" t="s">
        <v>28</v>
      </c>
      <c r="S13853" s="55">
        <f>O13853/J13853*40</f>
        <v>60</v>
      </c>
      <c r="T13853" s="55">
        <f>N13853/J13853*40</f>
        <v>828</v>
      </c>
    </row>
    <row r="13854" spans="1:20" ht="14.4" x14ac:dyDescent="0.3">
      <c r="A13854" s="3" t="s">
        <v>350</v>
      </c>
      <c r="B13854" s="3" t="s">
        <v>351</v>
      </c>
      <c r="C13854" s="3">
        <v>54.594000000000001</v>
      </c>
      <c r="D13854" s="3">
        <v>24.175000000000001</v>
      </c>
      <c r="E13854" s="9">
        <v>45875</v>
      </c>
      <c r="F13854" s="16" t="s">
        <v>47</v>
      </c>
      <c r="G13854" s="32">
        <v>46083</v>
      </c>
      <c r="H13854" s="3">
        <v>14</v>
      </c>
      <c r="I13854" s="17">
        <v>20</v>
      </c>
      <c r="J13854" s="17">
        <v>20</v>
      </c>
      <c r="K13854" s="3" t="s">
        <v>3</v>
      </c>
      <c r="L13854" s="3">
        <v>11</v>
      </c>
      <c r="N13854" s="3">
        <v>669</v>
      </c>
      <c r="O13854" s="3">
        <v>43</v>
      </c>
      <c r="P13854" s="28">
        <f>N13854/O13854</f>
        <v>15.55813953488372</v>
      </c>
      <c r="Q13854" s="5">
        <v>11</v>
      </c>
      <c r="R13854" s="2" t="s">
        <v>28</v>
      </c>
      <c r="S13854" s="55">
        <f>O13854/J13854*40</f>
        <v>86</v>
      </c>
      <c r="T13854" s="55">
        <f>N13854/J13854*40</f>
        <v>1338</v>
      </c>
    </row>
    <row r="13855" spans="1:20" ht="14.4" x14ac:dyDescent="0.3">
      <c r="A13855" s="3" t="s">
        <v>350</v>
      </c>
      <c r="B13855" s="3" t="s">
        <v>351</v>
      </c>
      <c r="C13855" s="3">
        <v>54.594000000000001</v>
      </c>
      <c r="D13855" s="3">
        <v>24.175000000000001</v>
      </c>
      <c r="E13855" s="9">
        <v>45875</v>
      </c>
      <c r="F13855" s="16" t="s">
        <v>47</v>
      </c>
      <c r="G13855" s="32">
        <v>46083</v>
      </c>
      <c r="H13855" s="3">
        <v>14</v>
      </c>
      <c r="I13855" s="17">
        <v>20</v>
      </c>
      <c r="J13855" s="17">
        <v>20</v>
      </c>
      <c r="K13855" s="3" t="s">
        <v>3</v>
      </c>
      <c r="L13855" s="3">
        <v>11</v>
      </c>
      <c r="N13855" s="3">
        <v>126</v>
      </c>
      <c r="O13855" s="3">
        <v>9</v>
      </c>
      <c r="P13855" s="28">
        <f>N13855/O13855</f>
        <v>14</v>
      </c>
      <c r="Q13855" s="5">
        <v>11</v>
      </c>
      <c r="R13855" s="2" t="s">
        <v>28</v>
      </c>
      <c r="S13855" s="55">
        <f>O13855/J13855*40</f>
        <v>18</v>
      </c>
      <c r="T13855" s="55">
        <f>N13855/J13855*40</f>
        <v>252</v>
      </c>
    </row>
    <row r="13856" spans="1:20" ht="14.4" x14ac:dyDescent="0.3">
      <c r="A13856" s="3" t="s">
        <v>350</v>
      </c>
      <c r="B13856" s="3" t="s">
        <v>351</v>
      </c>
      <c r="C13856" s="3">
        <v>54.594000000000001</v>
      </c>
      <c r="D13856" s="3">
        <v>24.175000000000001</v>
      </c>
      <c r="E13856" s="9">
        <v>45875</v>
      </c>
      <c r="F13856" s="16" t="s">
        <v>47</v>
      </c>
      <c r="G13856" s="32">
        <v>46083</v>
      </c>
      <c r="H13856" s="3">
        <v>14</v>
      </c>
      <c r="I13856" s="17">
        <v>20</v>
      </c>
      <c r="J13856" s="17">
        <v>20</v>
      </c>
      <c r="K13856" s="3" t="s">
        <v>10</v>
      </c>
      <c r="L13856" s="3">
        <v>11</v>
      </c>
      <c r="M13856" s="3">
        <v>9</v>
      </c>
      <c r="N13856" s="3">
        <v>13</v>
      </c>
      <c r="O13856" s="3">
        <v>1</v>
      </c>
      <c r="P13856" s="28">
        <f>N13856/O13856</f>
        <v>13</v>
      </c>
      <c r="Q13856" s="5">
        <v>11</v>
      </c>
      <c r="R13856" s="2"/>
      <c r="S13856" s="55">
        <f>O13856/J13856*40</f>
        <v>2</v>
      </c>
      <c r="T13856" s="55">
        <f>N13856/J13856*40</f>
        <v>26</v>
      </c>
    </row>
    <row r="13857" spans="1:20" ht="14.4" x14ac:dyDescent="0.3">
      <c r="A13857" s="3" t="s">
        <v>350</v>
      </c>
      <c r="B13857" s="3" t="s">
        <v>351</v>
      </c>
      <c r="C13857" s="3">
        <v>54.594000000000001</v>
      </c>
      <c r="D13857" s="3">
        <v>24.175000000000001</v>
      </c>
      <c r="E13857" s="9">
        <v>45875</v>
      </c>
      <c r="F13857" s="16" t="s">
        <v>47</v>
      </c>
      <c r="G13857" s="32">
        <v>46083</v>
      </c>
      <c r="H13857" s="3">
        <v>14</v>
      </c>
      <c r="I13857" s="17">
        <v>20</v>
      </c>
      <c r="J13857" s="17">
        <v>20</v>
      </c>
      <c r="K13857" s="3" t="s">
        <v>10</v>
      </c>
      <c r="L13857" s="3">
        <v>11</v>
      </c>
      <c r="N13857" s="3">
        <v>42</v>
      </c>
      <c r="O13857" s="3">
        <v>3</v>
      </c>
      <c r="P13857" s="28">
        <f>N13857/O13857</f>
        <v>14</v>
      </c>
      <c r="Q13857" s="5">
        <v>11</v>
      </c>
      <c r="S13857" s="55">
        <f>O13857/J13857*40</f>
        <v>6</v>
      </c>
      <c r="T13857" s="55">
        <f>N13857/J13857*40</f>
        <v>84</v>
      </c>
    </row>
    <row r="13858" spans="1:20" ht="14.4" x14ac:dyDescent="0.3">
      <c r="A13858" s="3" t="s">
        <v>350</v>
      </c>
      <c r="B13858" s="3" t="s">
        <v>351</v>
      </c>
      <c r="C13858" s="3">
        <v>54.594000000000001</v>
      </c>
      <c r="D13858" s="3">
        <v>24.175000000000001</v>
      </c>
      <c r="E13858" s="9">
        <v>45875</v>
      </c>
      <c r="F13858" s="16" t="s">
        <v>47</v>
      </c>
      <c r="G13858" s="32">
        <v>46083</v>
      </c>
      <c r="H13858" s="3">
        <v>14</v>
      </c>
      <c r="I13858" s="17">
        <v>20</v>
      </c>
      <c r="J13858" s="17">
        <v>20</v>
      </c>
      <c r="K13858" s="3" t="s">
        <v>13</v>
      </c>
      <c r="L13858" s="3">
        <v>12.7</v>
      </c>
      <c r="M13858" s="3">
        <v>10</v>
      </c>
      <c r="N13858" s="3">
        <v>22</v>
      </c>
      <c r="O13858" s="3">
        <v>1</v>
      </c>
      <c r="P13858" s="28">
        <f>N13858/O13858</f>
        <v>22</v>
      </c>
      <c r="Q13858" s="5">
        <v>14</v>
      </c>
      <c r="R13858" s="2"/>
      <c r="S13858" s="55">
        <f>O13858/J13858*40</f>
        <v>2</v>
      </c>
      <c r="T13858" s="55">
        <f>N13858/J13858*40</f>
        <v>44</v>
      </c>
    </row>
    <row r="13859" spans="1:20" ht="14.4" x14ac:dyDescent="0.3">
      <c r="A13859" s="3" t="s">
        <v>350</v>
      </c>
      <c r="B13859" s="3" t="s">
        <v>351</v>
      </c>
      <c r="C13859" s="3">
        <v>54.594000000000001</v>
      </c>
      <c r="D13859" s="3">
        <v>24.175000000000001</v>
      </c>
      <c r="E13859" s="9">
        <v>45875</v>
      </c>
      <c r="F13859" s="16" t="s">
        <v>47</v>
      </c>
      <c r="G13859" s="32">
        <v>46083</v>
      </c>
      <c r="H13859" s="3">
        <v>14</v>
      </c>
      <c r="I13859" s="17">
        <v>20</v>
      </c>
      <c r="J13859" s="17">
        <v>20</v>
      </c>
      <c r="K13859" s="3" t="s">
        <v>13</v>
      </c>
      <c r="L13859" s="3">
        <v>12.7</v>
      </c>
      <c r="M13859" s="3">
        <v>10</v>
      </c>
      <c r="N13859" s="3">
        <v>21</v>
      </c>
      <c r="O13859" s="3">
        <v>1</v>
      </c>
      <c r="P13859" s="28">
        <f>N13859/O13859</f>
        <v>21</v>
      </c>
      <c r="Q13859" s="5">
        <v>14</v>
      </c>
      <c r="R13859" s="2"/>
      <c r="S13859" s="55">
        <f>O13859/J13859*40</f>
        <v>2</v>
      </c>
      <c r="T13859" s="55">
        <f>N13859/J13859*40</f>
        <v>42</v>
      </c>
    </row>
    <row r="13860" spans="1:20" ht="14.4" x14ac:dyDescent="0.3">
      <c r="A13860" s="3" t="s">
        <v>350</v>
      </c>
      <c r="B13860" s="3" t="s">
        <v>351</v>
      </c>
      <c r="C13860" s="3">
        <v>54.594000000000001</v>
      </c>
      <c r="D13860" s="3">
        <v>24.175000000000001</v>
      </c>
      <c r="E13860" s="9">
        <v>45875</v>
      </c>
      <c r="F13860" s="16" t="s">
        <v>47</v>
      </c>
      <c r="G13860" s="32">
        <v>46083</v>
      </c>
      <c r="H13860" s="3">
        <v>14</v>
      </c>
      <c r="I13860" s="17">
        <v>20</v>
      </c>
      <c r="J13860" s="17">
        <v>20</v>
      </c>
      <c r="K13860" s="3" t="s">
        <v>16</v>
      </c>
      <c r="L13860" s="3">
        <v>19.5</v>
      </c>
      <c r="M13860" s="3">
        <v>17</v>
      </c>
      <c r="N13860" s="3">
        <v>64</v>
      </c>
      <c r="O13860" s="3">
        <v>1</v>
      </c>
      <c r="P13860" s="28">
        <f>N13860/O13860</f>
        <v>64</v>
      </c>
      <c r="Q13860" s="5">
        <v>19</v>
      </c>
      <c r="R13860" s="2" t="s">
        <v>27</v>
      </c>
      <c r="S13860" s="55">
        <f>O13860/J13860*40</f>
        <v>2</v>
      </c>
      <c r="T13860" s="55">
        <f>N13860/J13860*40</f>
        <v>128</v>
      </c>
    </row>
    <row r="13861" spans="1:20" ht="14.4" x14ac:dyDescent="0.3">
      <c r="A13861" s="3" t="s">
        <v>350</v>
      </c>
      <c r="B13861" s="3" t="s">
        <v>351</v>
      </c>
      <c r="C13861" s="3">
        <v>54.594000000000001</v>
      </c>
      <c r="D13861" s="3">
        <v>24.175000000000001</v>
      </c>
      <c r="E13861" s="9">
        <v>45875</v>
      </c>
      <c r="F13861" s="16" t="s">
        <v>47</v>
      </c>
      <c r="G13861" s="32">
        <v>46083</v>
      </c>
      <c r="H13861" s="3">
        <v>14</v>
      </c>
      <c r="I13861" s="17">
        <v>20</v>
      </c>
      <c r="J13861" s="17">
        <v>20</v>
      </c>
      <c r="K13861" s="3" t="s">
        <v>14</v>
      </c>
      <c r="L13861" s="3">
        <v>10</v>
      </c>
      <c r="M13861" s="3">
        <v>8</v>
      </c>
      <c r="N13861" s="3">
        <v>11</v>
      </c>
      <c r="O13861" s="3">
        <v>1</v>
      </c>
      <c r="P13861" s="28">
        <f>N13861/O13861</f>
        <v>11</v>
      </c>
      <c r="Q13861" s="5">
        <v>11</v>
      </c>
      <c r="R13861" s="2" t="s">
        <v>27</v>
      </c>
      <c r="S13861" s="55">
        <f>O13861/J13861*40</f>
        <v>2</v>
      </c>
      <c r="T13861" s="55">
        <f>N13861/J13861*40</f>
        <v>22</v>
      </c>
    </row>
    <row r="13862" spans="1:20" ht="14.4" x14ac:dyDescent="0.3">
      <c r="A13862" s="3" t="s">
        <v>350</v>
      </c>
      <c r="B13862" s="3" t="s">
        <v>351</v>
      </c>
      <c r="C13862" s="3">
        <v>54.594000000000001</v>
      </c>
      <c r="D13862" s="3">
        <v>24.175000000000001</v>
      </c>
      <c r="E13862" s="9">
        <v>45875</v>
      </c>
      <c r="F13862" s="16" t="s">
        <v>50</v>
      </c>
      <c r="G13862" s="32">
        <v>46115</v>
      </c>
      <c r="H13862" s="3">
        <v>50</v>
      </c>
      <c r="I13862" s="17">
        <v>90</v>
      </c>
      <c r="J13862" s="17">
        <v>110</v>
      </c>
      <c r="K13862" s="3" t="s">
        <v>14</v>
      </c>
      <c r="L13862" s="3">
        <v>34</v>
      </c>
      <c r="M13862" s="3">
        <v>25.5</v>
      </c>
      <c r="N13862" s="3">
        <v>377</v>
      </c>
      <c r="O13862" s="3">
        <v>1</v>
      </c>
      <c r="P13862" s="28">
        <f>N13862/O13862</f>
        <v>377</v>
      </c>
      <c r="Q13862" s="5">
        <v>34</v>
      </c>
      <c r="R13862" s="2" t="s">
        <v>32</v>
      </c>
      <c r="S13862" s="55">
        <f>O13862/J13862*40</f>
        <v>0.36363636363636365</v>
      </c>
      <c r="T13862" s="55">
        <f>N13862/J13862*40</f>
        <v>137.09090909090909</v>
      </c>
    </row>
    <row r="13863" spans="1:20" ht="14.4" x14ac:dyDescent="0.3">
      <c r="A13863" s="3" t="s">
        <v>350</v>
      </c>
      <c r="B13863" s="3" t="s">
        <v>351</v>
      </c>
      <c r="C13863" s="3">
        <v>54.594000000000001</v>
      </c>
      <c r="D13863" s="3">
        <v>24.175000000000001</v>
      </c>
      <c r="E13863" s="9">
        <v>45875</v>
      </c>
      <c r="F13863" s="16" t="s">
        <v>50</v>
      </c>
      <c r="G13863" s="32">
        <v>46115</v>
      </c>
      <c r="H13863" s="3">
        <v>50</v>
      </c>
      <c r="I13863" s="17">
        <v>90</v>
      </c>
      <c r="J13863" s="17">
        <v>110</v>
      </c>
      <c r="K13863" s="3" t="s">
        <v>14</v>
      </c>
      <c r="L13863" s="3">
        <v>33</v>
      </c>
      <c r="M13863" s="3">
        <v>25.5</v>
      </c>
      <c r="N13863" s="3">
        <v>311</v>
      </c>
      <c r="O13863" s="3">
        <v>1</v>
      </c>
      <c r="P13863" s="28">
        <f>N13863/O13863</f>
        <v>311</v>
      </c>
      <c r="Q13863" s="5">
        <v>34</v>
      </c>
      <c r="R13863" s="2" t="s">
        <v>31</v>
      </c>
      <c r="S13863" s="55">
        <f>O13863/J13863*40</f>
        <v>0.36363636363636365</v>
      </c>
      <c r="T13863" s="55">
        <f>N13863/J13863*40</f>
        <v>113.09090909090909</v>
      </c>
    </row>
    <row r="13864" spans="1:20" ht="14.4" x14ac:dyDescent="0.3">
      <c r="A13864" s="3" t="s">
        <v>350</v>
      </c>
      <c r="B13864" s="3" t="s">
        <v>351</v>
      </c>
      <c r="C13864" s="3">
        <v>54.594000000000001</v>
      </c>
      <c r="D13864" s="3">
        <v>24.175000000000001</v>
      </c>
      <c r="E13864" s="9">
        <v>45875</v>
      </c>
      <c r="F13864" s="16" t="s">
        <v>50</v>
      </c>
      <c r="G13864" s="32">
        <v>46115</v>
      </c>
      <c r="H13864" s="3">
        <v>50</v>
      </c>
      <c r="I13864" s="17">
        <v>90</v>
      </c>
      <c r="J13864" s="17">
        <v>110</v>
      </c>
      <c r="K13864" s="3" t="s">
        <v>14</v>
      </c>
      <c r="L13864" s="3">
        <v>31</v>
      </c>
      <c r="M13864" s="3">
        <v>23.8</v>
      </c>
      <c r="N13864" s="3">
        <v>278</v>
      </c>
      <c r="O13864" s="3">
        <v>1</v>
      </c>
      <c r="P13864" s="28">
        <f>N13864/O13864</f>
        <v>278</v>
      </c>
      <c r="Q13864" s="5">
        <v>31</v>
      </c>
      <c r="R13864" s="2" t="s">
        <v>31</v>
      </c>
      <c r="S13864" s="55">
        <f>O13864/J13864*40</f>
        <v>0.36363636363636365</v>
      </c>
      <c r="T13864" s="55">
        <f>N13864/J13864*40</f>
        <v>101.09090909090909</v>
      </c>
    </row>
    <row r="13865" spans="1:20" ht="14.4" x14ac:dyDescent="0.3">
      <c r="A13865" s="3" t="s">
        <v>350</v>
      </c>
      <c r="B13865" s="3" t="s">
        <v>351</v>
      </c>
      <c r="C13865" s="3">
        <v>54.594000000000001</v>
      </c>
      <c r="D13865" s="3">
        <v>24.175000000000001</v>
      </c>
      <c r="E13865" s="9">
        <v>45875</v>
      </c>
      <c r="F13865" s="16" t="s">
        <v>50</v>
      </c>
      <c r="G13865" s="32">
        <v>46115</v>
      </c>
      <c r="H13865" s="3">
        <v>50</v>
      </c>
      <c r="I13865" s="17">
        <v>90</v>
      </c>
      <c r="J13865" s="17">
        <v>110</v>
      </c>
      <c r="K13865" s="3" t="s">
        <v>14</v>
      </c>
      <c r="L13865" s="3">
        <v>31</v>
      </c>
      <c r="M13865" s="3">
        <v>23.3</v>
      </c>
      <c r="N13865" s="3">
        <v>262</v>
      </c>
      <c r="O13865" s="3">
        <v>1</v>
      </c>
      <c r="P13865" s="28">
        <f>N13865/O13865</f>
        <v>262</v>
      </c>
      <c r="Q13865" s="5">
        <v>31</v>
      </c>
      <c r="R13865" s="2" t="s">
        <v>33</v>
      </c>
      <c r="S13865" s="55">
        <f>O13865/J13865*40</f>
        <v>0.36363636363636365</v>
      </c>
      <c r="T13865" s="55">
        <f>N13865/J13865*40</f>
        <v>95.27272727272728</v>
      </c>
    </row>
    <row r="13866" spans="1:20" ht="14.4" x14ac:dyDescent="0.3">
      <c r="A13866" s="3" t="s">
        <v>350</v>
      </c>
      <c r="B13866" s="3" t="s">
        <v>351</v>
      </c>
      <c r="C13866" s="3">
        <v>54.594000000000001</v>
      </c>
      <c r="D13866" s="3">
        <v>24.175000000000001</v>
      </c>
      <c r="E13866" s="9">
        <v>45875</v>
      </c>
      <c r="F13866" s="16" t="s">
        <v>50</v>
      </c>
      <c r="G13866" s="32">
        <v>46115</v>
      </c>
      <c r="H13866" s="3">
        <v>50</v>
      </c>
      <c r="I13866" s="17">
        <v>90</v>
      </c>
      <c r="J13866" s="17">
        <v>110</v>
      </c>
      <c r="K13866" s="3" t="s">
        <v>14</v>
      </c>
      <c r="L13866" s="3">
        <v>30.5</v>
      </c>
      <c r="M13866" s="3">
        <v>23.5</v>
      </c>
      <c r="N13866" s="3">
        <v>244</v>
      </c>
      <c r="O13866" s="3">
        <v>1</v>
      </c>
      <c r="P13866" s="28">
        <f>N13866/O13866</f>
        <v>244</v>
      </c>
      <c r="Q13866" s="5">
        <v>31</v>
      </c>
      <c r="R13866" s="2" t="s">
        <v>33</v>
      </c>
      <c r="S13866" s="55">
        <f>O13866/J13866*40</f>
        <v>0.36363636363636365</v>
      </c>
      <c r="T13866" s="55">
        <f>N13866/J13866*40</f>
        <v>88.727272727272734</v>
      </c>
    </row>
    <row r="13867" spans="1:20" ht="14.4" x14ac:dyDescent="0.3">
      <c r="A13867" s="3" t="s">
        <v>350</v>
      </c>
      <c r="B13867" s="3" t="s">
        <v>351</v>
      </c>
      <c r="C13867" s="3">
        <v>54.594000000000001</v>
      </c>
      <c r="D13867" s="3">
        <v>24.175000000000001</v>
      </c>
      <c r="E13867" s="9">
        <v>45875</v>
      </c>
      <c r="F13867" s="16" t="s">
        <v>50</v>
      </c>
      <c r="G13867" s="32">
        <v>46115</v>
      </c>
      <c r="H13867" s="3">
        <v>50</v>
      </c>
      <c r="I13867" s="17">
        <v>90</v>
      </c>
      <c r="J13867" s="17">
        <v>110</v>
      </c>
      <c r="K13867" s="3" t="s">
        <v>14</v>
      </c>
      <c r="L13867" s="3">
        <v>33</v>
      </c>
      <c r="M13867" s="3">
        <v>25.5</v>
      </c>
      <c r="N13867" s="3">
        <v>324</v>
      </c>
      <c r="O13867" s="3">
        <v>1</v>
      </c>
      <c r="P13867" s="28">
        <f>N13867/O13867</f>
        <v>324</v>
      </c>
      <c r="Q13867" s="5">
        <v>34</v>
      </c>
      <c r="R13867" s="2" t="s">
        <v>31</v>
      </c>
      <c r="S13867" s="55">
        <f>O13867/J13867*40</f>
        <v>0.36363636363636365</v>
      </c>
      <c r="T13867" s="55">
        <f>N13867/J13867*40</f>
        <v>117.81818181818181</v>
      </c>
    </row>
    <row r="13868" spans="1:20" ht="14.4" x14ac:dyDescent="0.3">
      <c r="A13868" s="3" t="s">
        <v>350</v>
      </c>
      <c r="B13868" s="3" t="s">
        <v>351</v>
      </c>
      <c r="C13868" s="3">
        <v>54.594000000000001</v>
      </c>
      <c r="D13868" s="3">
        <v>24.175000000000001</v>
      </c>
      <c r="E13868" s="9">
        <v>45875</v>
      </c>
      <c r="F13868" s="16" t="s">
        <v>50</v>
      </c>
      <c r="G13868" s="32">
        <v>46115</v>
      </c>
      <c r="H13868" s="3">
        <v>50</v>
      </c>
      <c r="I13868" s="17">
        <v>90</v>
      </c>
      <c r="J13868" s="17">
        <v>110</v>
      </c>
      <c r="K13868" s="3" t="s">
        <v>14</v>
      </c>
      <c r="L13868" s="3">
        <v>29</v>
      </c>
      <c r="M13868" s="3">
        <v>22</v>
      </c>
      <c r="N13868" s="3">
        <v>216</v>
      </c>
      <c r="O13868" s="3">
        <v>1</v>
      </c>
      <c r="P13868" s="28">
        <f>N13868/O13868</f>
        <v>216</v>
      </c>
      <c r="Q13868" s="5">
        <v>29</v>
      </c>
      <c r="R13868" s="2" t="s">
        <v>33</v>
      </c>
      <c r="S13868" s="55">
        <f>O13868/J13868*40</f>
        <v>0.36363636363636365</v>
      </c>
      <c r="T13868" s="55">
        <f>N13868/J13868*40</f>
        <v>78.545454545454547</v>
      </c>
    </row>
    <row r="13869" spans="1:20" ht="14.4" x14ac:dyDescent="0.3">
      <c r="A13869" s="3" t="s">
        <v>350</v>
      </c>
      <c r="B13869" s="3" t="s">
        <v>351</v>
      </c>
      <c r="C13869" s="3">
        <v>54.594000000000001</v>
      </c>
      <c r="D13869" s="3">
        <v>24.175000000000001</v>
      </c>
      <c r="E13869" s="9">
        <v>45875</v>
      </c>
      <c r="F13869" s="16" t="s">
        <v>50</v>
      </c>
      <c r="G13869" s="32">
        <v>46115</v>
      </c>
      <c r="H13869" s="3">
        <v>50</v>
      </c>
      <c r="I13869" s="17">
        <v>90</v>
      </c>
      <c r="J13869" s="17">
        <v>110</v>
      </c>
      <c r="K13869" s="3" t="s">
        <v>14</v>
      </c>
      <c r="L13869" s="3">
        <v>27.8</v>
      </c>
      <c r="M13869" s="3">
        <v>21.5</v>
      </c>
      <c r="N13869" s="3">
        <v>199</v>
      </c>
      <c r="O13869" s="3">
        <v>1</v>
      </c>
      <c r="P13869" s="28">
        <f>N13869/O13869</f>
        <v>199</v>
      </c>
      <c r="Q13869" s="5">
        <v>29</v>
      </c>
      <c r="R13869" s="2" t="s">
        <v>33</v>
      </c>
      <c r="S13869" s="55">
        <f>O13869/J13869*40</f>
        <v>0.36363636363636365</v>
      </c>
      <c r="T13869" s="55">
        <f>N13869/J13869*40</f>
        <v>72.36363636363636</v>
      </c>
    </row>
    <row r="13870" spans="1:20" ht="14.4" x14ac:dyDescent="0.3">
      <c r="A13870" s="3" t="s">
        <v>350</v>
      </c>
      <c r="B13870" s="3" t="s">
        <v>351</v>
      </c>
      <c r="C13870" s="3">
        <v>54.594000000000001</v>
      </c>
      <c r="D13870" s="3">
        <v>24.175000000000001</v>
      </c>
      <c r="E13870" s="9">
        <v>45875</v>
      </c>
      <c r="F13870" s="16" t="s">
        <v>50</v>
      </c>
      <c r="G13870" s="32">
        <v>46115</v>
      </c>
      <c r="H13870" s="3">
        <v>50</v>
      </c>
      <c r="I13870" s="17">
        <v>90</v>
      </c>
      <c r="J13870" s="17">
        <v>110</v>
      </c>
      <c r="K13870" s="3" t="s">
        <v>14</v>
      </c>
      <c r="L13870" s="3">
        <v>32.799999999999997</v>
      </c>
      <c r="M13870" s="3">
        <v>25</v>
      </c>
      <c r="N13870" s="3">
        <v>315</v>
      </c>
      <c r="O13870" s="3">
        <v>1</v>
      </c>
      <c r="P13870" s="28">
        <f>N13870/O13870</f>
        <v>315</v>
      </c>
      <c r="Q13870" s="5">
        <v>34</v>
      </c>
      <c r="R13870" s="2" t="s">
        <v>31</v>
      </c>
      <c r="S13870" s="55">
        <f>O13870/J13870*40</f>
        <v>0.36363636363636365</v>
      </c>
      <c r="T13870" s="55">
        <f>N13870/J13870*40</f>
        <v>114.54545454545455</v>
      </c>
    </row>
    <row r="13871" spans="1:20" ht="14.4" x14ac:dyDescent="0.3">
      <c r="A13871" s="3" t="s">
        <v>350</v>
      </c>
      <c r="B13871" s="3" t="s">
        <v>351</v>
      </c>
      <c r="C13871" s="3">
        <v>54.594000000000001</v>
      </c>
      <c r="D13871" s="3">
        <v>24.175000000000001</v>
      </c>
      <c r="E13871" s="9">
        <v>45875</v>
      </c>
      <c r="F13871" s="16" t="s">
        <v>50</v>
      </c>
      <c r="G13871" s="32">
        <v>46115</v>
      </c>
      <c r="H13871" s="3">
        <v>50</v>
      </c>
      <c r="I13871" s="17">
        <v>90</v>
      </c>
      <c r="J13871" s="17">
        <v>110</v>
      </c>
      <c r="K13871" s="3" t="s">
        <v>14</v>
      </c>
      <c r="L13871" s="3">
        <v>34</v>
      </c>
      <c r="M13871" s="3">
        <v>25.5</v>
      </c>
      <c r="N13871" s="3">
        <v>340</v>
      </c>
      <c r="O13871" s="3">
        <v>1</v>
      </c>
      <c r="P13871" s="28">
        <f>N13871/O13871</f>
        <v>340</v>
      </c>
      <c r="Q13871" s="5">
        <v>34</v>
      </c>
      <c r="R13871" s="2" t="s">
        <v>31</v>
      </c>
      <c r="S13871" s="55">
        <f>O13871/J13871*40</f>
        <v>0.36363636363636365</v>
      </c>
      <c r="T13871" s="55">
        <f>N13871/J13871*40</f>
        <v>123.63636363636363</v>
      </c>
    </row>
    <row r="13872" spans="1:20" ht="14.4" x14ac:dyDescent="0.3">
      <c r="A13872" s="3" t="s">
        <v>350</v>
      </c>
      <c r="B13872" s="3" t="s">
        <v>351</v>
      </c>
      <c r="C13872" s="3">
        <v>54.594000000000001</v>
      </c>
      <c r="D13872" s="3">
        <v>24.175000000000001</v>
      </c>
      <c r="E13872" s="9">
        <v>45875</v>
      </c>
      <c r="F13872" s="16" t="s">
        <v>50</v>
      </c>
      <c r="G13872" s="32">
        <v>46115</v>
      </c>
      <c r="H13872" s="3">
        <v>50</v>
      </c>
      <c r="I13872" s="17">
        <v>90</v>
      </c>
      <c r="J13872" s="17">
        <v>110</v>
      </c>
      <c r="K13872" s="3" t="s">
        <v>14</v>
      </c>
      <c r="L13872" s="3">
        <v>31</v>
      </c>
      <c r="M13872" s="3">
        <v>23.5</v>
      </c>
      <c r="N13872" s="3">
        <v>266</v>
      </c>
      <c r="O13872" s="3">
        <v>1</v>
      </c>
      <c r="P13872" s="28">
        <f>N13872/O13872</f>
        <v>266</v>
      </c>
      <c r="Q13872" s="5">
        <v>31</v>
      </c>
      <c r="R13872" s="2" t="s">
        <v>33</v>
      </c>
      <c r="S13872" s="55">
        <f>O13872/J13872*40</f>
        <v>0.36363636363636365</v>
      </c>
      <c r="T13872" s="55">
        <f>N13872/J13872*40</f>
        <v>96.72727272727272</v>
      </c>
    </row>
    <row r="13873" spans="1:20" ht="14.4" x14ac:dyDescent="0.3">
      <c r="A13873" s="3" t="s">
        <v>350</v>
      </c>
      <c r="B13873" s="3" t="s">
        <v>351</v>
      </c>
      <c r="C13873" s="3">
        <v>54.594000000000001</v>
      </c>
      <c r="D13873" s="3">
        <v>24.175000000000001</v>
      </c>
      <c r="E13873" s="9">
        <v>45875</v>
      </c>
      <c r="F13873" s="16" t="s">
        <v>50</v>
      </c>
      <c r="G13873" s="32">
        <v>46115</v>
      </c>
      <c r="H13873" s="3">
        <v>50</v>
      </c>
      <c r="I13873" s="17">
        <v>90</v>
      </c>
      <c r="J13873" s="17">
        <v>110</v>
      </c>
      <c r="K13873" s="3" t="s">
        <v>14</v>
      </c>
      <c r="L13873" s="3">
        <v>26.8</v>
      </c>
      <c r="M13873" s="3">
        <v>20.3</v>
      </c>
      <c r="N13873" s="3">
        <v>183</v>
      </c>
      <c r="O13873" s="3">
        <v>1</v>
      </c>
      <c r="P13873" s="28">
        <f>N13873/O13873</f>
        <v>183</v>
      </c>
      <c r="Q13873" s="5">
        <v>26</v>
      </c>
      <c r="R13873" s="2" t="s">
        <v>30</v>
      </c>
      <c r="S13873" s="55">
        <f>O13873/J13873*40</f>
        <v>0.36363636363636365</v>
      </c>
      <c r="T13873" s="55">
        <f>N13873/J13873*40</f>
        <v>66.545454545454547</v>
      </c>
    </row>
    <row r="13874" spans="1:20" ht="14.4" x14ac:dyDescent="0.3">
      <c r="A13874" s="3" t="s">
        <v>350</v>
      </c>
      <c r="B13874" s="3" t="s">
        <v>351</v>
      </c>
      <c r="C13874" s="3">
        <v>54.594000000000001</v>
      </c>
      <c r="D13874" s="3">
        <v>24.175000000000001</v>
      </c>
      <c r="E13874" s="9">
        <v>45875</v>
      </c>
      <c r="F13874" s="16" t="s">
        <v>50</v>
      </c>
      <c r="G13874" s="32">
        <v>46115</v>
      </c>
      <c r="H13874" s="3">
        <v>50</v>
      </c>
      <c r="I13874" s="17">
        <v>90</v>
      </c>
      <c r="J13874" s="17">
        <v>110</v>
      </c>
      <c r="K13874" s="3" t="s">
        <v>14</v>
      </c>
      <c r="L13874" s="3">
        <v>29.2</v>
      </c>
      <c r="M13874" s="3">
        <v>22.1</v>
      </c>
      <c r="N13874" s="3">
        <v>231</v>
      </c>
      <c r="O13874" s="3">
        <v>1</v>
      </c>
      <c r="P13874" s="28">
        <f>N13874/O13874</f>
        <v>231</v>
      </c>
      <c r="Q13874" s="5">
        <v>29</v>
      </c>
      <c r="R13874" s="2" t="s">
        <v>33</v>
      </c>
      <c r="S13874" s="55">
        <f>O13874/J13874*40</f>
        <v>0.36363636363636365</v>
      </c>
      <c r="T13874" s="55">
        <f>N13874/J13874*40</f>
        <v>84</v>
      </c>
    </row>
    <row r="13875" spans="1:20" ht="14.4" x14ac:dyDescent="0.3">
      <c r="A13875" s="3" t="s">
        <v>350</v>
      </c>
      <c r="B13875" s="3" t="s">
        <v>351</v>
      </c>
      <c r="C13875" s="3">
        <v>54.594000000000001</v>
      </c>
      <c r="D13875" s="3">
        <v>24.175000000000001</v>
      </c>
      <c r="E13875" s="9">
        <v>45875</v>
      </c>
      <c r="F13875" s="16" t="s">
        <v>50</v>
      </c>
      <c r="G13875" s="32">
        <v>46115</v>
      </c>
      <c r="H13875" s="3">
        <v>50</v>
      </c>
      <c r="I13875" s="17">
        <v>90</v>
      </c>
      <c r="J13875" s="17">
        <v>110</v>
      </c>
      <c r="K13875" s="3" t="s">
        <v>14</v>
      </c>
      <c r="L13875" s="3">
        <v>29.7</v>
      </c>
      <c r="M13875" s="3">
        <v>23.3</v>
      </c>
      <c r="N13875" s="3">
        <v>251</v>
      </c>
      <c r="O13875" s="3">
        <v>1</v>
      </c>
      <c r="P13875" s="28">
        <f>N13875/O13875</f>
        <v>251</v>
      </c>
      <c r="Q13875" s="5">
        <v>29</v>
      </c>
      <c r="R13875" s="2" t="s">
        <v>33</v>
      </c>
      <c r="S13875" s="55">
        <f>O13875/J13875*40</f>
        <v>0.36363636363636365</v>
      </c>
      <c r="T13875" s="55">
        <f>N13875/J13875*40</f>
        <v>91.272727272727266</v>
      </c>
    </row>
    <row r="13876" spans="1:20" ht="14.4" x14ac:dyDescent="0.3">
      <c r="A13876" s="3" t="s">
        <v>350</v>
      </c>
      <c r="B13876" s="3" t="s">
        <v>351</v>
      </c>
      <c r="C13876" s="3">
        <v>54.594000000000001</v>
      </c>
      <c r="D13876" s="3">
        <v>24.175000000000001</v>
      </c>
      <c r="E13876" s="9">
        <v>45875</v>
      </c>
      <c r="F13876" s="16" t="s">
        <v>50</v>
      </c>
      <c r="G13876" s="32">
        <v>46115</v>
      </c>
      <c r="H13876" s="3">
        <v>50</v>
      </c>
      <c r="I13876" s="17">
        <v>90</v>
      </c>
      <c r="J13876" s="17">
        <v>110</v>
      </c>
      <c r="K13876" s="3" t="s">
        <v>14</v>
      </c>
      <c r="L13876" s="3">
        <v>29</v>
      </c>
      <c r="M13876" s="3">
        <v>22.3</v>
      </c>
      <c r="N13876" s="3">
        <v>235</v>
      </c>
      <c r="O13876" s="3">
        <v>1</v>
      </c>
      <c r="P13876" s="28">
        <f>N13876/O13876</f>
        <v>235</v>
      </c>
      <c r="Q13876" s="5">
        <v>29</v>
      </c>
      <c r="R13876" s="2" t="s">
        <v>33</v>
      </c>
      <c r="S13876" s="55">
        <f>O13876/J13876*40</f>
        <v>0.36363636363636365</v>
      </c>
      <c r="T13876" s="55">
        <f>N13876/J13876*40</f>
        <v>85.454545454545453</v>
      </c>
    </row>
    <row r="13877" spans="1:20" ht="14.4" x14ac:dyDescent="0.3">
      <c r="A13877" s="3" t="s">
        <v>350</v>
      </c>
      <c r="B13877" s="3" t="s">
        <v>351</v>
      </c>
      <c r="C13877" s="3">
        <v>54.594000000000001</v>
      </c>
      <c r="D13877" s="3">
        <v>24.175000000000001</v>
      </c>
      <c r="E13877" s="9">
        <v>45875</v>
      </c>
      <c r="F13877" s="16" t="s">
        <v>50</v>
      </c>
      <c r="G13877" s="32">
        <v>46115</v>
      </c>
      <c r="H13877" s="3">
        <v>50</v>
      </c>
      <c r="I13877" s="17">
        <v>90</v>
      </c>
      <c r="J13877" s="17">
        <v>110</v>
      </c>
      <c r="K13877" s="3" t="s">
        <v>14</v>
      </c>
      <c r="L13877" s="3">
        <v>31.8</v>
      </c>
      <c r="M13877" s="3">
        <v>24.2</v>
      </c>
      <c r="N13877" s="3">
        <v>292</v>
      </c>
      <c r="O13877" s="3">
        <v>1</v>
      </c>
      <c r="P13877" s="28">
        <f>N13877/O13877</f>
        <v>292</v>
      </c>
      <c r="Q13877" s="5">
        <v>31</v>
      </c>
      <c r="R13877" s="2" t="s">
        <v>31</v>
      </c>
      <c r="S13877" s="55">
        <f>O13877/J13877*40</f>
        <v>0.36363636363636365</v>
      </c>
      <c r="T13877" s="55">
        <f>N13877/J13877*40</f>
        <v>106.18181818181819</v>
      </c>
    </row>
    <row r="13878" spans="1:20" ht="14.4" x14ac:dyDescent="0.3">
      <c r="A13878" s="3" t="s">
        <v>350</v>
      </c>
      <c r="B13878" s="3" t="s">
        <v>351</v>
      </c>
      <c r="C13878" s="3">
        <v>54.594000000000001</v>
      </c>
      <c r="D13878" s="3">
        <v>24.175000000000001</v>
      </c>
      <c r="E13878" s="9">
        <v>45875</v>
      </c>
      <c r="F13878" s="16" t="s">
        <v>50</v>
      </c>
      <c r="G13878" s="32">
        <v>46115</v>
      </c>
      <c r="H13878" s="3">
        <v>50</v>
      </c>
      <c r="I13878" s="17">
        <v>90</v>
      </c>
      <c r="J13878" s="17">
        <v>110</v>
      </c>
      <c r="K13878" s="3" t="s">
        <v>14</v>
      </c>
      <c r="L13878" s="3">
        <v>31.3</v>
      </c>
      <c r="M13878" s="3">
        <v>24</v>
      </c>
      <c r="N13878" s="3">
        <v>267</v>
      </c>
      <c r="O13878" s="3">
        <v>1</v>
      </c>
      <c r="P13878" s="28">
        <f>N13878/O13878</f>
        <v>267</v>
      </c>
      <c r="Q13878" s="5">
        <v>31</v>
      </c>
      <c r="R13878" s="2" t="s">
        <v>31</v>
      </c>
      <c r="S13878" s="55">
        <f>O13878/J13878*40</f>
        <v>0.36363636363636365</v>
      </c>
      <c r="T13878" s="55">
        <f>N13878/J13878*40</f>
        <v>97.090909090909093</v>
      </c>
    </row>
    <row r="13879" spans="1:20" ht="14.4" x14ac:dyDescent="0.3">
      <c r="A13879" s="3" t="s">
        <v>350</v>
      </c>
      <c r="B13879" s="3" t="s">
        <v>351</v>
      </c>
      <c r="C13879" s="3">
        <v>54.594000000000001</v>
      </c>
      <c r="D13879" s="3">
        <v>24.175000000000001</v>
      </c>
      <c r="E13879" s="9">
        <v>45875</v>
      </c>
      <c r="F13879" s="16" t="s">
        <v>50</v>
      </c>
      <c r="G13879" s="32">
        <v>46115</v>
      </c>
      <c r="H13879" s="3">
        <v>50</v>
      </c>
      <c r="I13879" s="17">
        <v>90</v>
      </c>
      <c r="J13879" s="17">
        <v>110</v>
      </c>
      <c r="K13879" s="3" t="s">
        <v>14</v>
      </c>
      <c r="L13879" s="3">
        <v>31.8</v>
      </c>
      <c r="M13879" s="3">
        <v>24.7</v>
      </c>
      <c r="N13879" s="3">
        <v>297</v>
      </c>
      <c r="O13879" s="3">
        <v>1</v>
      </c>
      <c r="P13879" s="28">
        <f>N13879/O13879</f>
        <v>297</v>
      </c>
      <c r="Q13879" s="5">
        <v>31</v>
      </c>
      <c r="R13879" s="2" t="s">
        <v>31</v>
      </c>
      <c r="S13879" s="55">
        <f>O13879/J13879*40</f>
        <v>0.36363636363636365</v>
      </c>
      <c r="T13879" s="55">
        <f>N13879/J13879*40</f>
        <v>108</v>
      </c>
    </row>
    <row r="13880" spans="1:20" ht="14.4" x14ac:dyDescent="0.3">
      <c r="A13880" s="3" t="s">
        <v>350</v>
      </c>
      <c r="B13880" s="3" t="s">
        <v>351</v>
      </c>
      <c r="C13880" s="3">
        <v>54.594000000000001</v>
      </c>
      <c r="D13880" s="3">
        <v>24.175000000000001</v>
      </c>
      <c r="E13880" s="9">
        <v>45875</v>
      </c>
      <c r="F13880" s="16" t="s">
        <v>50</v>
      </c>
      <c r="G13880" s="32">
        <v>46115</v>
      </c>
      <c r="H13880" s="3">
        <v>50</v>
      </c>
      <c r="I13880" s="17">
        <v>90</v>
      </c>
      <c r="J13880" s="17">
        <v>110</v>
      </c>
      <c r="K13880" s="3" t="s">
        <v>14</v>
      </c>
      <c r="L13880" s="3">
        <v>31.2</v>
      </c>
      <c r="M13880" s="3">
        <v>24.2</v>
      </c>
      <c r="N13880" s="3">
        <v>296</v>
      </c>
      <c r="O13880" s="3">
        <v>1</v>
      </c>
      <c r="P13880" s="28">
        <f>N13880/O13880</f>
        <v>296</v>
      </c>
      <c r="Q13880" s="5">
        <v>31</v>
      </c>
      <c r="R13880" s="2" t="s">
        <v>31</v>
      </c>
      <c r="S13880" s="55">
        <f>O13880/J13880*40</f>
        <v>0.36363636363636365</v>
      </c>
      <c r="T13880" s="55">
        <f>N13880/J13880*40</f>
        <v>107.63636363636364</v>
      </c>
    </row>
    <row r="13881" spans="1:20" ht="14.4" x14ac:dyDescent="0.3">
      <c r="A13881" s="3" t="s">
        <v>350</v>
      </c>
      <c r="B13881" s="3" t="s">
        <v>351</v>
      </c>
      <c r="C13881" s="3">
        <v>54.594000000000001</v>
      </c>
      <c r="D13881" s="3">
        <v>24.175000000000001</v>
      </c>
      <c r="E13881" s="9">
        <v>45875</v>
      </c>
      <c r="F13881" s="16" t="s">
        <v>50</v>
      </c>
      <c r="G13881" s="32">
        <v>46115</v>
      </c>
      <c r="H13881" s="3">
        <v>50</v>
      </c>
      <c r="I13881" s="17">
        <v>90</v>
      </c>
      <c r="J13881" s="17">
        <v>110</v>
      </c>
      <c r="K13881" s="3" t="s">
        <v>14</v>
      </c>
      <c r="L13881" s="3">
        <v>32.5</v>
      </c>
      <c r="M13881" s="3">
        <v>25.5</v>
      </c>
      <c r="N13881" s="3">
        <v>328</v>
      </c>
      <c r="O13881" s="3">
        <v>1</v>
      </c>
      <c r="P13881" s="28">
        <f>N13881/O13881</f>
        <v>328</v>
      </c>
      <c r="Q13881" s="5">
        <v>34</v>
      </c>
      <c r="R13881" s="2" t="s">
        <v>31</v>
      </c>
      <c r="S13881" s="55">
        <f>O13881/J13881*40</f>
        <v>0.36363636363636365</v>
      </c>
      <c r="T13881" s="55">
        <f>N13881/J13881*40</f>
        <v>119.27272727272728</v>
      </c>
    </row>
    <row r="13882" spans="1:20" ht="14.4" x14ac:dyDescent="0.3">
      <c r="A13882" s="3" t="s">
        <v>350</v>
      </c>
      <c r="B13882" s="3" t="s">
        <v>351</v>
      </c>
      <c r="C13882" s="3">
        <v>54.594000000000001</v>
      </c>
      <c r="D13882" s="3">
        <v>24.175000000000001</v>
      </c>
      <c r="E13882" s="9">
        <v>45875</v>
      </c>
      <c r="F13882" s="16" t="s">
        <v>50</v>
      </c>
      <c r="G13882" s="32">
        <v>46115</v>
      </c>
      <c r="H13882" s="3">
        <v>50</v>
      </c>
      <c r="I13882" s="17">
        <v>90</v>
      </c>
      <c r="J13882" s="17">
        <v>110</v>
      </c>
      <c r="K13882" s="3" t="s">
        <v>16</v>
      </c>
      <c r="L13882" s="3">
        <v>58.3</v>
      </c>
      <c r="M13882" s="3">
        <v>51</v>
      </c>
      <c r="N13882" s="3">
        <v>1345</v>
      </c>
      <c r="O13882" s="3">
        <v>1</v>
      </c>
      <c r="P13882" s="28">
        <f>N13882/O13882</f>
        <v>1345</v>
      </c>
      <c r="Q13882" s="5">
        <v>59</v>
      </c>
      <c r="R13882" s="2" t="s">
        <v>33</v>
      </c>
      <c r="S13882" s="55">
        <f>O13882/J13882*40</f>
        <v>0.36363636363636365</v>
      </c>
      <c r="T13882" s="55">
        <f>N13882/J13882*40</f>
        <v>489.09090909090907</v>
      </c>
    </row>
    <row r="13883" spans="1:20" ht="14.4" x14ac:dyDescent="0.3">
      <c r="A13883" s="3" t="s">
        <v>350</v>
      </c>
      <c r="B13883" s="3" t="s">
        <v>351</v>
      </c>
      <c r="C13883" s="3">
        <v>54.594000000000001</v>
      </c>
      <c r="D13883" s="3">
        <v>24.175000000000001</v>
      </c>
      <c r="E13883" s="9">
        <v>45875</v>
      </c>
      <c r="F13883" s="16" t="s">
        <v>50</v>
      </c>
      <c r="G13883" s="32">
        <v>46115</v>
      </c>
      <c r="H13883" s="3">
        <v>50</v>
      </c>
      <c r="I13883" s="17">
        <v>90</v>
      </c>
      <c r="J13883" s="17">
        <v>110</v>
      </c>
      <c r="K13883" s="3" t="s">
        <v>16</v>
      </c>
      <c r="L13883" s="3">
        <v>58.3</v>
      </c>
      <c r="M13883" s="3">
        <v>51.5</v>
      </c>
      <c r="N13883" s="3">
        <v>1489</v>
      </c>
      <c r="O13883" s="3">
        <v>1</v>
      </c>
      <c r="P13883" s="28">
        <f>N13883/O13883</f>
        <v>1489</v>
      </c>
      <c r="Q13883" s="5">
        <v>59</v>
      </c>
      <c r="R13883" s="2" t="s">
        <v>33</v>
      </c>
      <c r="S13883" s="55">
        <f>O13883/J13883*40</f>
        <v>0.36363636363636365</v>
      </c>
      <c r="T13883" s="55">
        <f>N13883/J13883*40</f>
        <v>541.4545454545455</v>
      </c>
    </row>
    <row r="13884" spans="1:20" ht="14.4" x14ac:dyDescent="0.3">
      <c r="A13884" s="3" t="s">
        <v>350</v>
      </c>
      <c r="B13884" s="3" t="s">
        <v>351</v>
      </c>
      <c r="C13884" s="3">
        <v>54.594000000000001</v>
      </c>
      <c r="D13884" s="3">
        <v>24.175000000000001</v>
      </c>
      <c r="E13884" s="9">
        <v>45875</v>
      </c>
      <c r="F13884" s="16" t="s">
        <v>50</v>
      </c>
      <c r="G13884" s="32">
        <v>46115</v>
      </c>
      <c r="H13884" s="3">
        <v>50</v>
      </c>
      <c r="I13884" s="17">
        <v>90</v>
      </c>
      <c r="J13884" s="17">
        <v>110</v>
      </c>
      <c r="K13884" s="3" t="s">
        <v>16</v>
      </c>
      <c r="L13884" s="3">
        <v>56.3</v>
      </c>
      <c r="M13884" s="3">
        <v>49</v>
      </c>
      <c r="N13884" s="3">
        <v>1360</v>
      </c>
      <c r="O13884" s="3">
        <v>1</v>
      </c>
      <c r="P13884" s="28">
        <f>N13884/O13884</f>
        <v>1360</v>
      </c>
      <c r="Q13884" s="5">
        <v>56</v>
      </c>
      <c r="R13884" s="2" t="s">
        <v>33</v>
      </c>
      <c r="S13884" s="55">
        <f>O13884/J13884*40</f>
        <v>0.36363636363636365</v>
      </c>
      <c r="T13884" s="55">
        <f>N13884/J13884*40</f>
        <v>494.5454545454545</v>
      </c>
    </row>
    <row r="13885" spans="1:20" ht="14.4" x14ac:dyDescent="0.3">
      <c r="A13885" s="3" t="s">
        <v>350</v>
      </c>
      <c r="B13885" s="3" t="s">
        <v>351</v>
      </c>
      <c r="C13885" s="3">
        <v>54.594000000000001</v>
      </c>
      <c r="D13885" s="3">
        <v>24.175000000000001</v>
      </c>
      <c r="E13885" s="9">
        <v>45875</v>
      </c>
      <c r="F13885" s="16" t="s">
        <v>50</v>
      </c>
      <c r="G13885" s="32">
        <v>46115</v>
      </c>
      <c r="H13885" s="3">
        <v>50</v>
      </c>
      <c r="I13885" s="17">
        <v>90</v>
      </c>
      <c r="J13885" s="17">
        <v>110</v>
      </c>
      <c r="K13885" s="3" t="s">
        <v>16</v>
      </c>
      <c r="L13885" s="3">
        <v>58.5</v>
      </c>
      <c r="M13885" s="3">
        <v>51.5</v>
      </c>
      <c r="N13885" s="3">
        <v>1455</v>
      </c>
      <c r="O13885" s="3">
        <v>1</v>
      </c>
      <c r="P13885" s="28">
        <f>N13885/O13885</f>
        <v>1455</v>
      </c>
      <c r="Q13885" s="5">
        <v>59</v>
      </c>
      <c r="R13885" s="2" t="s">
        <v>33</v>
      </c>
      <c r="S13885" s="55">
        <f>O13885/J13885*40</f>
        <v>0.36363636363636365</v>
      </c>
      <c r="T13885" s="55">
        <f>N13885/J13885*40</f>
        <v>529.09090909090901</v>
      </c>
    </row>
    <row r="13886" spans="1:20" ht="14.4" x14ac:dyDescent="0.3">
      <c r="A13886" s="3" t="s">
        <v>350</v>
      </c>
      <c r="B13886" s="3" t="s">
        <v>351</v>
      </c>
      <c r="C13886" s="3">
        <v>54.594000000000001</v>
      </c>
      <c r="D13886" s="3">
        <v>24.175000000000001</v>
      </c>
      <c r="E13886" s="9">
        <v>45875</v>
      </c>
      <c r="F13886" s="16" t="s">
        <v>50</v>
      </c>
      <c r="G13886" s="32">
        <v>46115</v>
      </c>
      <c r="H13886" s="3">
        <v>50</v>
      </c>
      <c r="I13886" s="17">
        <v>90</v>
      </c>
      <c r="J13886" s="17">
        <v>110</v>
      </c>
      <c r="K13886" s="3" t="s">
        <v>16</v>
      </c>
      <c r="L13886" s="3">
        <v>60</v>
      </c>
      <c r="M13886" s="3">
        <v>53</v>
      </c>
      <c r="N13886" s="3">
        <v>1575</v>
      </c>
      <c r="O13886" s="3">
        <v>1</v>
      </c>
      <c r="P13886" s="28">
        <f>N13886/O13886</f>
        <v>1575</v>
      </c>
      <c r="Q13886" s="5">
        <v>61</v>
      </c>
      <c r="R13886" s="2" t="s">
        <v>33</v>
      </c>
      <c r="S13886" s="55">
        <f>O13886/J13886*40</f>
        <v>0.36363636363636365</v>
      </c>
      <c r="T13886" s="55">
        <f>N13886/J13886*40</f>
        <v>572.72727272727275</v>
      </c>
    </row>
    <row r="13887" spans="1:20" ht="14.4" x14ac:dyDescent="0.3">
      <c r="A13887" s="3" t="s">
        <v>350</v>
      </c>
      <c r="B13887" s="3" t="s">
        <v>351</v>
      </c>
      <c r="C13887" s="3">
        <v>54.594000000000001</v>
      </c>
      <c r="D13887" s="3">
        <v>24.175000000000001</v>
      </c>
      <c r="E13887" s="9">
        <v>45875</v>
      </c>
      <c r="F13887" s="16" t="s">
        <v>50</v>
      </c>
      <c r="G13887" s="32">
        <v>46115</v>
      </c>
      <c r="H13887" s="3">
        <v>50</v>
      </c>
      <c r="I13887" s="17">
        <v>90</v>
      </c>
      <c r="J13887" s="17">
        <v>110</v>
      </c>
      <c r="K13887" s="3" t="s">
        <v>3</v>
      </c>
      <c r="L13887" s="3">
        <v>34</v>
      </c>
      <c r="M13887" s="3">
        <v>30</v>
      </c>
      <c r="N13887" s="3">
        <v>541</v>
      </c>
      <c r="O13887" s="3">
        <v>1</v>
      </c>
      <c r="P13887" s="28">
        <f>N13887/O13887</f>
        <v>541</v>
      </c>
      <c r="Q13887" s="5">
        <v>34</v>
      </c>
      <c r="R13887" s="33" t="s">
        <v>51</v>
      </c>
      <c r="S13887" s="55">
        <f>O13887/J13887*40</f>
        <v>0.36363636363636365</v>
      </c>
      <c r="T13887" s="55">
        <f>N13887/J13887*40</f>
        <v>196.72727272727272</v>
      </c>
    </row>
    <row r="13888" spans="1:20" ht="14.4" x14ac:dyDescent="0.3">
      <c r="A13888" s="3" t="s">
        <v>350</v>
      </c>
      <c r="B13888" s="3" t="s">
        <v>351</v>
      </c>
      <c r="C13888" s="3">
        <v>54.594000000000001</v>
      </c>
      <c r="D13888" s="3">
        <v>24.175000000000001</v>
      </c>
      <c r="E13888" s="9">
        <v>45875</v>
      </c>
      <c r="F13888" s="16" t="s">
        <v>50</v>
      </c>
      <c r="G13888" s="32">
        <v>46115</v>
      </c>
      <c r="H13888" s="3">
        <v>50</v>
      </c>
      <c r="I13888" s="17">
        <v>90</v>
      </c>
      <c r="J13888" s="17">
        <v>110</v>
      </c>
      <c r="K13888" s="3" t="s">
        <v>2</v>
      </c>
      <c r="L13888" s="3">
        <v>69.5</v>
      </c>
      <c r="M13888" s="3">
        <v>61</v>
      </c>
      <c r="N13888" s="3">
        <v>1442</v>
      </c>
      <c r="O13888" s="3">
        <v>1</v>
      </c>
      <c r="P13888" s="28">
        <f>N13888/O13888</f>
        <v>1442</v>
      </c>
      <c r="Q13888" s="5">
        <v>69</v>
      </c>
      <c r="R13888" s="2" t="s">
        <v>32</v>
      </c>
      <c r="S13888" s="55">
        <f>O13888/J13888*40</f>
        <v>0.36363636363636365</v>
      </c>
      <c r="T13888" s="55">
        <f>N13888/J13888*40</f>
        <v>524.36363636363637</v>
      </c>
    </row>
    <row r="13889" spans="1:20" ht="14.4" x14ac:dyDescent="0.3">
      <c r="A13889" s="3" t="s">
        <v>350</v>
      </c>
      <c r="B13889" s="3" t="s">
        <v>351</v>
      </c>
      <c r="C13889" s="3">
        <v>54.594000000000001</v>
      </c>
      <c r="D13889" s="3">
        <v>24.175000000000001</v>
      </c>
      <c r="E13889" s="9">
        <v>45875</v>
      </c>
      <c r="F13889" s="16" t="s">
        <v>50</v>
      </c>
      <c r="G13889" s="32">
        <v>46115</v>
      </c>
      <c r="H13889" s="3">
        <v>50</v>
      </c>
      <c r="I13889" s="17">
        <v>90</v>
      </c>
      <c r="J13889" s="17">
        <v>110</v>
      </c>
      <c r="K13889" s="3" t="s">
        <v>2</v>
      </c>
      <c r="L13889" s="3">
        <v>61.5</v>
      </c>
      <c r="M13889" s="3">
        <v>54.5</v>
      </c>
      <c r="N13889" s="3">
        <v>1147</v>
      </c>
      <c r="O13889" s="3">
        <v>1</v>
      </c>
      <c r="P13889" s="28">
        <f>N13889/O13889</f>
        <v>1147</v>
      </c>
      <c r="Q13889" s="5">
        <v>61</v>
      </c>
      <c r="R13889" s="2" t="s">
        <v>31</v>
      </c>
      <c r="S13889" s="55">
        <f>O13889/J13889*40</f>
        <v>0.36363636363636365</v>
      </c>
      <c r="T13889" s="55">
        <f>N13889/J13889*40</f>
        <v>417.09090909090912</v>
      </c>
    </row>
    <row r="13890" spans="1:20" ht="14.4" x14ac:dyDescent="0.3">
      <c r="A13890" s="3" t="s">
        <v>350</v>
      </c>
      <c r="B13890" s="3" t="s">
        <v>351</v>
      </c>
      <c r="C13890" s="3">
        <v>54.594000000000001</v>
      </c>
      <c r="D13890" s="3">
        <v>24.175000000000001</v>
      </c>
      <c r="E13890" s="9">
        <v>45875</v>
      </c>
      <c r="F13890" s="16" t="s">
        <v>50</v>
      </c>
      <c r="G13890" s="32">
        <v>46115</v>
      </c>
      <c r="H13890" s="3">
        <v>50</v>
      </c>
      <c r="I13890" s="17">
        <v>90</v>
      </c>
      <c r="J13890" s="17">
        <v>110</v>
      </c>
      <c r="K13890" s="3" t="s">
        <v>2</v>
      </c>
      <c r="L13890" s="3">
        <v>56</v>
      </c>
      <c r="M13890" s="3">
        <v>49</v>
      </c>
      <c r="N13890" s="3">
        <v>763</v>
      </c>
      <c r="O13890" s="3">
        <v>1</v>
      </c>
      <c r="P13890" s="28">
        <f>N13890/O13890</f>
        <v>763</v>
      </c>
      <c r="Q13890" s="5">
        <v>56</v>
      </c>
      <c r="R13890" s="2" t="s">
        <v>33</v>
      </c>
      <c r="S13890" s="55">
        <f>O13890/J13890*40</f>
        <v>0.36363636363636365</v>
      </c>
      <c r="T13890" s="55">
        <f>N13890/J13890*40</f>
        <v>277.45454545454544</v>
      </c>
    </row>
    <row r="13891" spans="1:20" ht="14.4" x14ac:dyDescent="0.3">
      <c r="A13891" s="3" t="s">
        <v>352</v>
      </c>
      <c r="B13891" s="3" t="s">
        <v>353</v>
      </c>
      <c r="C13891" s="3">
        <v>54.881</v>
      </c>
      <c r="D13891" s="3">
        <v>25.138999999999999</v>
      </c>
      <c r="E13891" s="9">
        <v>45892</v>
      </c>
      <c r="F13891" s="16" t="s">
        <v>47</v>
      </c>
      <c r="G13891" s="32">
        <v>46114</v>
      </c>
      <c r="H13891" s="3">
        <v>14</v>
      </c>
      <c r="I13891" s="17">
        <v>20</v>
      </c>
      <c r="J13891" s="17">
        <v>40</v>
      </c>
      <c r="K13891" s="3" t="s">
        <v>5</v>
      </c>
      <c r="L13891" s="3">
        <v>12.3</v>
      </c>
      <c r="M13891" s="3">
        <v>9.6999999999999993</v>
      </c>
      <c r="N13891" s="3">
        <v>18</v>
      </c>
      <c r="O13891" s="3">
        <v>1</v>
      </c>
      <c r="P13891" s="28">
        <f>N13891/O13891</f>
        <v>18</v>
      </c>
      <c r="Q13891" s="5">
        <v>11</v>
      </c>
      <c r="R13891" s="2"/>
      <c r="S13891" s="55">
        <f>O13891/J13891*40</f>
        <v>1</v>
      </c>
      <c r="T13891" s="55">
        <f>N13891/J13891*40</f>
        <v>18</v>
      </c>
    </row>
    <row r="13892" spans="1:20" ht="14.4" x14ac:dyDescent="0.3">
      <c r="A13892" s="3" t="s">
        <v>352</v>
      </c>
      <c r="B13892" s="3" t="s">
        <v>353</v>
      </c>
      <c r="C13892" s="3">
        <v>54.881</v>
      </c>
      <c r="D13892" s="3">
        <v>25.138999999999999</v>
      </c>
      <c r="E13892" s="9">
        <v>45892</v>
      </c>
      <c r="F13892" s="16" t="s">
        <v>47</v>
      </c>
      <c r="G13892" s="32">
        <v>46114</v>
      </c>
      <c r="H13892" s="3">
        <v>14</v>
      </c>
      <c r="I13892" s="17">
        <v>20</v>
      </c>
      <c r="J13892" s="17">
        <v>40</v>
      </c>
      <c r="K13892" s="3" t="s">
        <v>5</v>
      </c>
      <c r="L13892" s="3">
        <v>13.3</v>
      </c>
      <c r="M13892" s="3">
        <v>10.6</v>
      </c>
      <c r="N13892" s="3">
        <v>22</v>
      </c>
      <c r="O13892" s="3">
        <v>1</v>
      </c>
      <c r="P13892" s="28">
        <f>N13892/O13892</f>
        <v>22</v>
      </c>
      <c r="Q13892" s="5">
        <v>14</v>
      </c>
      <c r="R13892" s="2"/>
      <c r="S13892" s="55">
        <f>O13892/J13892*40</f>
        <v>1</v>
      </c>
      <c r="T13892" s="55">
        <f>N13892/J13892*40</f>
        <v>22</v>
      </c>
    </row>
    <row r="13893" spans="1:20" ht="14.4" x14ac:dyDescent="0.3">
      <c r="A13893" s="3" t="s">
        <v>352</v>
      </c>
      <c r="B13893" s="3" t="s">
        <v>353</v>
      </c>
      <c r="C13893" s="3">
        <v>54.881</v>
      </c>
      <c r="D13893" s="3">
        <v>25.138999999999999</v>
      </c>
      <c r="E13893" s="9">
        <v>45892</v>
      </c>
      <c r="F13893" s="16" t="s">
        <v>47</v>
      </c>
      <c r="G13893" s="32">
        <v>46114</v>
      </c>
      <c r="H13893" s="3">
        <v>14</v>
      </c>
      <c r="I13893" s="17">
        <v>20</v>
      </c>
      <c r="J13893" s="17">
        <v>40</v>
      </c>
      <c r="K13893" s="3" t="s">
        <v>5</v>
      </c>
      <c r="L13893" s="3">
        <v>14.8</v>
      </c>
      <c r="M13893" s="3">
        <v>11.9</v>
      </c>
      <c r="N13893" s="3">
        <v>28</v>
      </c>
      <c r="O13893" s="3">
        <v>1</v>
      </c>
      <c r="P13893" s="28">
        <f>N13893/O13893</f>
        <v>28</v>
      </c>
      <c r="Q13893" s="5">
        <v>14</v>
      </c>
      <c r="R13893" s="2"/>
      <c r="S13893" s="55">
        <f>O13893/J13893*40</f>
        <v>1</v>
      </c>
      <c r="T13893" s="55">
        <f>N13893/J13893*40</f>
        <v>28</v>
      </c>
    </row>
    <row r="13894" spans="1:20" ht="14.4" x14ac:dyDescent="0.3">
      <c r="A13894" s="3" t="s">
        <v>352</v>
      </c>
      <c r="B13894" s="3" t="s">
        <v>353</v>
      </c>
      <c r="C13894" s="3">
        <v>54.881</v>
      </c>
      <c r="D13894" s="3">
        <v>25.138999999999999</v>
      </c>
      <c r="E13894" s="9">
        <v>45892</v>
      </c>
      <c r="F13894" s="16" t="s">
        <v>47</v>
      </c>
      <c r="G13894" s="32">
        <v>46114</v>
      </c>
      <c r="H13894" s="3">
        <v>14</v>
      </c>
      <c r="I13894" s="17">
        <v>20</v>
      </c>
      <c r="J13894" s="17">
        <v>40</v>
      </c>
      <c r="K13894" s="3" t="s">
        <v>5</v>
      </c>
      <c r="L13894" s="3">
        <v>13.2</v>
      </c>
      <c r="M13894" s="3">
        <v>10.5</v>
      </c>
      <c r="N13894" s="3">
        <v>18</v>
      </c>
      <c r="O13894" s="3">
        <v>1</v>
      </c>
      <c r="P13894" s="28">
        <f>N13894/O13894</f>
        <v>18</v>
      </c>
      <c r="Q13894" s="5">
        <v>14</v>
      </c>
      <c r="R13894" s="2"/>
      <c r="S13894" s="55">
        <f>O13894/J13894*40</f>
        <v>1</v>
      </c>
      <c r="T13894" s="55">
        <f>N13894/J13894*40</f>
        <v>18</v>
      </c>
    </row>
    <row r="13895" spans="1:20" ht="14.4" x14ac:dyDescent="0.3">
      <c r="A13895" s="3" t="s">
        <v>352</v>
      </c>
      <c r="B13895" s="3" t="s">
        <v>353</v>
      </c>
      <c r="C13895" s="3">
        <v>54.881</v>
      </c>
      <c r="D13895" s="3">
        <v>25.138999999999999</v>
      </c>
      <c r="E13895" s="9">
        <v>45892</v>
      </c>
      <c r="F13895" s="16" t="s">
        <v>47</v>
      </c>
      <c r="G13895" s="32">
        <v>46114</v>
      </c>
      <c r="H13895" s="3">
        <v>14</v>
      </c>
      <c r="I13895" s="17">
        <v>20</v>
      </c>
      <c r="J13895" s="17">
        <v>40</v>
      </c>
      <c r="K13895" s="3" t="s">
        <v>5</v>
      </c>
      <c r="L13895" s="3">
        <v>12.7</v>
      </c>
      <c r="M13895" s="3">
        <v>10.1</v>
      </c>
      <c r="N13895" s="3">
        <v>18</v>
      </c>
      <c r="O13895" s="3">
        <v>1</v>
      </c>
      <c r="P13895" s="28">
        <f>N13895/O13895</f>
        <v>18</v>
      </c>
      <c r="Q13895" s="5">
        <v>14</v>
      </c>
      <c r="R13895" s="2"/>
      <c r="S13895" s="55">
        <f>O13895/J13895*40</f>
        <v>1</v>
      </c>
      <c r="T13895" s="55">
        <f>N13895/J13895*40</f>
        <v>18</v>
      </c>
    </row>
    <row r="13896" spans="1:20" ht="14.4" x14ac:dyDescent="0.3">
      <c r="A13896" s="3" t="s">
        <v>352</v>
      </c>
      <c r="B13896" s="3" t="s">
        <v>353</v>
      </c>
      <c r="C13896" s="3">
        <v>54.881</v>
      </c>
      <c r="D13896" s="3">
        <v>25.138999999999999</v>
      </c>
      <c r="E13896" s="9">
        <v>45892</v>
      </c>
      <c r="F13896" s="16" t="s">
        <v>47</v>
      </c>
      <c r="G13896" s="32">
        <v>46114</v>
      </c>
      <c r="H13896" s="3">
        <v>14</v>
      </c>
      <c r="I13896" s="17">
        <v>20</v>
      </c>
      <c r="J13896" s="17">
        <v>40</v>
      </c>
      <c r="K13896" s="3" t="s">
        <v>5</v>
      </c>
      <c r="L13896" s="3">
        <v>13.1</v>
      </c>
      <c r="M13896" s="3">
        <v>10.5</v>
      </c>
      <c r="N13896" s="3">
        <v>20</v>
      </c>
      <c r="O13896" s="3">
        <v>1</v>
      </c>
      <c r="P13896" s="28">
        <f>N13896/O13896</f>
        <v>20</v>
      </c>
      <c r="Q13896" s="5">
        <v>14</v>
      </c>
      <c r="R13896" s="2"/>
      <c r="S13896" s="55">
        <f>O13896/J13896*40</f>
        <v>1</v>
      </c>
      <c r="T13896" s="55">
        <f>N13896/J13896*40</f>
        <v>20</v>
      </c>
    </row>
    <row r="13897" spans="1:20" ht="14.4" x14ac:dyDescent="0.3">
      <c r="A13897" s="3" t="s">
        <v>352</v>
      </c>
      <c r="B13897" s="3" t="s">
        <v>353</v>
      </c>
      <c r="C13897" s="3">
        <v>54.881</v>
      </c>
      <c r="D13897" s="3">
        <v>25.138999999999999</v>
      </c>
      <c r="E13897" s="9">
        <v>45892</v>
      </c>
      <c r="F13897" s="16" t="s">
        <v>47</v>
      </c>
      <c r="G13897" s="32">
        <v>46114</v>
      </c>
      <c r="H13897" s="3">
        <v>14</v>
      </c>
      <c r="I13897" s="17">
        <v>20</v>
      </c>
      <c r="J13897" s="17">
        <v>40</v>
      </c>
      <c r="K13897" s="3" t="s">
        <v>5</v>
      </c>
      <c r="L13897" s="3">
        <v>11.6</v>
      </c>
      <c r="M13897" s="3">
        <v>9.3000000000000007</v>
      </c>
      <c r="N13897" s="3">
        <v>14</v>
      </c>
      <c r="O13897" s="3">
        <v>1</v>
      </c>
      <c r="P13897" s="28">
        <f>N13897/O13897</f>
        <v>14</v>
      </c>
      <c r="Q13897" s="5">
        <v>11</v>
      </c>
      <c r="R13897" s="2"/>
      <c r="S13897" s="55">
        <f>O13897/J13897*40</f>
        <v>1</v>
      </c>
      <c r="T13897" s="55">
        <f>N13897/J13897*40</f>
        <v>14</v>
      </c>
    </row>
    <row r="13898" spans="1:20" ht="14.4" x14ac:dyDescent="0.3">
      <c r="A13898" s="3" t="s">
        <v>352</v>
      </c>
      <c r="B13898" s="3" t="s">
        <v>353</v>
      </c>
      <c r="C13898" s="3">
        <v>54.881</v>
      </c>
      <c r="D13898" s="3">
        <v>25.138999999999999</v>
      </c>
      <c r="E13898" s="9">
        <v>45892</v>
      </c>
      <c r="F13898" s="16" t="s">
        <v>47</v>
      </c>
      <c r="G13898" s="32">
        <v>46114</v>
      </c>
      <c r="H13898" s="3">
        <v>14</v>
      </c>
      <c r="I13898" s="17">
        <v>20</v>
      </c>
      <c r="J13898" s="17">
        <v>40</v>
      </c>
      <c r="K13898" s="3" t="s">
        <v>5</v>
      </c>
      <c r="L13898" s="3">
        <v>14.5</v>
      </c>
      <c r="M13898" s="3">
        <v>11.6</v>
      </c>
      <c r="N13898" s="3">
        <v>28</v>
      </c>
      <c r="O13898" s="3">
        <v>1</v>
      </c>
      <c r="P13898" s="28">
        <f>N13898/O13898</f>
        <v>28</v>
      </c>
      <c r="Q13898" s="5">
        <v>14</v>
      </c>
      <c r="R13898" s="2"/>
      <c r="S13898" s="55">
        <f>O13898/J13898*40</f>
        <v>1</v>
      </c>
      <c r="T13898" s="55">
        <f>N13898/J13898*40</f>
        <v>28</v>
      </c>
    </row>
    <row r="13899" spans="1:20" ht="14.4" x14ac:dyDescent="0.3">
      <c r="A13899" s="3" t="s">
        <v>352</v>
      </c>
      <c r="B13899" s="3" t="s">
        <v>353</v>
      </c>
      <c r="C13899" s="3">
        <v>54.881</v>
      </c>
      <c r="D13899" s="3">
        <v>25.138999999999999</v>
      </c>
      <c r="E13899" s="9">
        <v>45892</v>
      </c>
      <c r="F13899" s="16" t="s">
        <v>47</v>
      </c>
      <c r="G13899" s="32">
        <v>46114</v>
      </c>
      <c r="H13899" s="3">
        <v>14</v>
      </c>
      <c r="I13899" s="17">
        <v>20</v>
      </c>
      <c r="J13899" s="17">
        <v>40</v>
      </c>
      <c r="K13899" s="3" t="s">
        <v>5</v>
      </c>
      <c r="L13899" s="3">
        <v>12</v>
      </c>
      <c r="M13899" s="3">
        <v>9.6</v>
      </c>
      <c r="N13899" s="3">
        <v>14</v>
      </c>
      <c r="O13899" s="3">
        <v>1</v>
      </c>
      <c r="P13899" s="28">
        <f>N13899/O13899</f>
        <v>14</v>
      </c>
      <c r="Q13899" s="5">
        <v>11</v>
      </c>
      <c r="R13899" s="2"/>
      <c r="S13899" s="55">
        <f>O13899/J13899*40</f>
        <v>1</v>
      </c>
      <c r="T13899" s="55">
        <f>N13899/J13899*40</f>
        <v>14</v>
      </c>
    </row>
    <row r="13900" spans="1:20" ht="14.4" x14ac:dyDescent="0.3">
      <c r="A13900" s="3" t="s">
        <v>352</v>
      </c>
      <c r="B13900" s="3" t="s">
        <v>353</v>
      </c>
      <c r="C13900" s="3">
        <v>54.881</v>
      </c>
      <c r="D13900" s="3">
        <v>25.138999999999999</v>
      </c>
      <c r="E13900" s="9">
        <v>45892</v>
      </c>
      <c r="F13900" s="16" t="s">
        <v>47</v>
      </c>
      <c r="G13900" s="32">
        <v>46114</v>
      </c>
      <c r="H13900" s="3">
        <v>14</v>
      </c>
      <c r="I13900" s="17">
        <v>20</v>
      </c>
      <c r="J13900" s="17">
        <v>40</v>
      </c>
      <c r="K13900" s="3" t="s">
        <v>5</v>
      </c>
      <c r="L13900" s="3">
        <v>14</v>
      </c>
      <c r="M13900" s="3">
        <v>11.2</v>
      </c>
      <c r="N13900" s="3">
        <v>26</v>
      </c>
      <c r="O13900" s="3">
        <v>1</v>
      </c>
      <c r="P13900" s="28">
        <f>N13900/O13900</f>
        <v>26</v>
      </c>
      <c r="Q13900" s="5">
        <v>14</v>
      </c>
      <c r="R13900" s="2"/>
      <c r="S13900" s="55">
        <f>O13900/J13900*40</f>
        <v>1</v>
      </c>
      <c r="T13900" s="55">
        <f>N13900/J13900*40</f>
        <v>26</v>
      </c>
    </row>
    <row r="13901" spans="1:20" ht="14.4" x14ac:dyDescent="0.3">
      <c r="A13901" s="3" t="s">
        <v>352</v>
      </c>
      <c r="B13901" s="3" t="s">
        <v>353</v>
      </c>
      <c r="C13901" s="3">
        <v>54.881</v>
      </c>
      <c r="D13901" s="3">
        <v>25.138999999999999</v>
      </c>
      <c r="E13901" s="9">
        <v>45892</v>
      </c>
      <c r="F13901" s="16" t="s">
        <v>47</v>
      </c>
      <c r="G13901" s="32">
        <v>46114</v>
      </c>
      <c r="H13901" s="3">
        <v>14</v>
      </c>
      <c r="I13901" s="17">
        <v>20</v>
      </c>
      <c r="J13901" s="17">
        <v>40</v>
      </c>
      <c r="K13901" s="3" t="s">
        <v>5</v>
      </c>
      <c r="L13901" s="3">
        <v>13.9</v>
      </c>
      <c r="M13901" s="3">
        <v>11.3</v>
      </c>
      <c r="N13901" s="3">
        <v>26</v>
      </c>
      <c r="O13901" s="3">
        <v>1</v>
      </c>
      <c r="P13901" s="28">
        <f>N13901/O13901</f>
        <v>26</v>
      </c>
      <c r="Q13901" s="5">
        <v>14</v>
      </c>
      <c r="R13901" s="2"/>
      <c r="S13901" s="55">
        <f>O13901/J13901*40</f>
        <v>1</v>
      </c>
      <c r="T13901" s="55">
        <f>N13901/J13901*40</f>
        <v>26</v>
      </c>
    </row>
    <row r="13902" spans="1:20" ht="14.4" x14ac:dyDescent="0.3">
      <c r="A13902" s="3" t="s">
        <v>352</v>
      </c>
      <c r="B13902" s="3" t="s">
        <v>353</v>
      </c>
      <c r="C13902" s="3">
        <v>54.881</v>
      </c>
      <c r="D13902" s="3">
        <v>25.138999999999999</v>
      </c>
      <c r="E13902" s="9">
        <v>45892</v>
      </c>
      <c r="F13902" s="16" t="s">
        <v>47</v>
      </c>
      <c r="G13902" s="32">
        <v>46114</v>
      </c>
      <c r="H13902" s="3">
        <v>14</v>
      </c>
      <c r="I13902" s="17">
        <v>20</v>
      </c>
      <c r="J13902" s="17">
        <v>40</v>
      </c>
      <c r="K13902" s="3" t="s">
        <v>5</v>
      </c>
      <c r="L13902" s="3">
        <v>12.6</v>
      </c>
      <c r="M13902" s="3">
        <v>10.1</v>
      </c>
      <c r="N13902" s="3">
        <v>18</v>
      </c>
      <c r="O13902" s="3">
        <v>1</v>
      </c>
      <c r="P13902" s="28">
        <f>N13902/O13902</f>
        <v>18</v>
      </c>
      <c r="Q13902" s="5">
        <v>14</v>
      </c>
      <c r="R13902" s="2"/>
      <c r="S13902" s="55">
        <f>O13902/J13902*40</f>
        <v>1</v>
      </c>
      <c r="T13902" s="55">
        <f>N13902/J13902*40</f>
        <v>18</v>
      </c>
    </row>
    <row r="13903" spans="1:20" ht="14.4" x14ac:dyDescent="0.3">
      <c r="A13903" s="3" t="s">
        <v>352</v>
      </c>
      <c r="B13903" s="3" t="s">
        <v>353</v>
      </c>
      <c r="C13903" s="3">
        <v>54.881</v>
      </c>
      <c r="D13903" s="3">
        <v>25.138999999999999</v>
      </c>
      <c r="E13903" s="9">
        <v>45892</v>
      </c>
      <c r="F13903" s="16" t="s">
        <v>47</v>
      </c>
      <c r="G13903" s="32">
        <v>46114</v>
      </c>
      <c r="H13903" s="3">
        <v>14</v>
      </c>
      <c r="I13903" s="17">
        <v>20</v>
      </c>
      <c r="J13903" s="17">
        <v>40</v>
      </c>
      <c r="K13903" s="3" t="s">
        <v>5</v>
      </c>
      <c r="L13903" s="3">
        <v>14.9</v>
      </c>
      <c r="M13903" s="3">
        <v>12.1</v>
      </c>
      <c r="N13903" s="3">
        <v>30</v>
      </c>
      <c r="O13903" s="3">
        <v>1</v>
      </c>
      <c r="P13903" s="28">
        <f>N13903/O13903</f>
        <v>30</v>
      </c>
      <c r="Q13903" s="5">
        <v>14</v>
      </c>
      <c r="R13903" s="2"/>
      <c r="S13903" s="55">
        <f>O13903/J13903*40</f>
        <v>1</v>
      </c>
      <c r="T13903" s="55">
        <f>N13903/J13903*40</f>
        <v>30</v>
      </c>
    </row>
    <row r="13904" spans="1:20" ht="14.4" x14ac:dyDescent="0.3">
      <c r="A13904" s="3" t="s">
        <v>352</v>
      </c>
      <c r="B13904" s="3" t="s">
        <v>353</v>
      </c>
      <c r="C13904" s="3">
        <v>54.881</v>
      </c>
      <c r="D13904" s="3">
        <v>25.138999999999999</v>
      </c>
      <c r="E13904" s="9">
        <v>45892</v>
      </c>
      <c r="F13904" s="16" t="s">
        <v>47</v>
      </c>
      <c r="G13904" s="32">
        <v>46114</v>
      </c>
      <c r="H13904" s="3">
        <v>14</v>
      </c>
      <c r="I13904" s="17">
        <v>20</v>
      </c>
      <c r="J13904" s="17">
        <v>40</v>
      </c>
      <c r="K13904" s="3" t="s">
        <v>5</v>
      </c>
      <c r="L13904" s="3">
        <v>14.2</v>
      </c>
      <c r="M13904" s="3">
        <v>11.5</v>
      </c>
      <c r="N13904" s="3">
        <v>28</v>
      </c>
      <c r="O13904" s="3">
        <v>1</v>
      </c>
      <c r="P13904" s="28">
        <f>N13904/O13904</f>
        <v>28</v>
      </c>
      <c r="Q13904" s="5">
        <v>14</v>
      </c>
      <c r="R13904" s="2"/>
      <c r="S13904" s="55">
        <f>O13904/J13904*40</f>
        <v>1</v>
      </c>
      <c r="T13904" s="55">
        <f>N13904/J13904*40</f>
        <v>28</v>
      </c>
    </row>
    <row r="13905" spans="1:20" ht="14.4" x14ac:dyDescent="0.3">
      <c r="A13905" s="3" t="s">
        <v>352</v>
      </c>
      <c r="B13905" s="3" t="s">
        <v>353</v>
      </c>
      <c r="C13905" s="3">
        <v>54.881</v>
      </c>
      <c r="D13905" s="3">
        <v>25.138999999999999</v>
      </c>
      <c r="E13905" s="9">
        <v>45892</v>
      </c>
      <c r="F13905" s="16" t="s">
        <v>47</v>
      </c>
      <c r="G13905" s="32">
        <v>46114</v>
      </c>
      <c r="H13905" s="3">
        <v>14</v>
      </c>
      <c r="I13905" s="17">
        <v>20</v>
      </c>
      <c r="J13905" s="17">
        <v>40</v>
      </c>
      <c r="K13905" s="3" t="s">
        <v>5</v>
      </c>
      <c r="L13905" s="3">
        <v>14.7</v>
      </c>
      <c r="M13905" s="3">
        <v>11.9</v>
      </c>
      <c r="N13905" s="3">
        <v>32</v>
      </c>
      <c r="O13905" s="3">
        <v>1</v>
      </c>
      <c r="P13905" s="28">
        <f>N13905/O13905</f>
        <v>32</v>
      </c>
      <c r="Q13905" s="5">
        <v>14</v>
      </c>
      <c r="R13905" s="2"/>
      <c r="S13905" s="55">
        <f>O13905/J13905*40</f>
        <v>1</v>
      </c>
      <c r="T13905" s="55">
        <f>N13905/J13905*40</f>
        <v>32</v>
      </c>
    </row>
    <row r="13906" spans="1:20" ht="14.4" x14ac:dyDescent="0.3">
      <c r="A13906" s="3" t="s">
        <v>352</v>
      </c>
      <c r="B13906" s="3" t="s">
        <v>353</v>
      </c>
      <c r="C13906" s="3">
        <v>54.881</v>
      </c>
      <c r="D13906" s="3">
        <v>25.138999999999999</v>
      </c>
      <c r="E13906" s="9">
        <v>45892</v>
      </c>
      <c r="F13906" s="16" t="s">
        <v>47</v>
      </c>
      <c r="G13906" s="32">
        <v>46114</v>
      </c>
      <c r="H13906" s="3">
        <v>14</v>
      </c>
      <c r="I13906" s="17">
        <v>20</v>
      </c>
      <c r="J13906" s="17">
        <v>40</v>
      </c>
      <c r="K13906" s="3" t="s">
        <v>5</v>
      </c>
      <c r="L13906" s="3">
        <v>12.5</v>
      </c>
      <c r="M13906" s="3">
        <v>10.1</v>
      </c>
      <c r="N13906" s="3">
        <v>20</v>
      </c>
      <c r="O13906" s="3">
        <v>1</v>
      </c>
      <c r="P13906" s="28">
        <f>N13906/O13906</f>
        <v>20</v>
      </c>
      <c r="Q13906" s="5">
        <v>14</v>
      </c>
      <c r="R13906" s="2"/>
      <c r="S13906" s="55">
        <f>O13906/J13906*40</f>
        <v>1</v>
      </c>
      <c r="T13906" s="55">
        <f>N13906/J13906*40</f>
        <v>20</v>
      </c>
    </row>
    <row r="13907" spans="1:20" ht="14.4" x14ac:dyDescent="0.3">
      <c r="A13907" s="3" t="s">
        <v>352</v>
      </c>
      <c r="B13907" s="3" t="s">
        <v>353</v>
      </c>
      <c r="C13907" s="3">
        <v>54.881</v>
      </c>
      <c r="D13907" s="3">
        <v>25.138999999999999</v>
      </c>
      <c r="E13907" s="9">
        <v>45892</v>
      </c>
      <c r="F13907" s="16" t="s">
        <v>47</v>
      </c>
      <c r="G13907" s="32">
        <v>46114</v>
      </c>
      <c r="H13907" s="3">
        <v>14</v>
      </c>
      <c r="I13907" s="17">
        <v>20</v>
      </c>
      <c r="J13907" s="17">
        <v>40</v>
      </c>
      <c r="K13907" s="3" t="s">
        <v>5</v>
      </c>
      <c r="L13907" s="3">
        <v>12.2</v>
      </c>
      <c r="M13907" s="3">
        <v>9.8000000000000007</v>
      </c>
      <c r="N13907" s="3">
        <v>16</v>
      </c>
      <c r="O13907" s="3">
        <v>1</v>
      </c>
      <c r="P13907" s="28">
        <f>N13907/O13907</f>
        <v>16</v>
      </c>
      <c r="Q13907" s="5">
        <v>11</v>
      </c>
      <c r="R13907" s="2"/>
      <c r="S13907" s="55">
        <f>O13907/J13907*40</f>
        <v>1</v>
      </c>
      <c r="T13907" s="55">
        <f>N13907/J13907*40</f>
        <v>16</v>
      </c>
    </row>
    <row r="13908" spans="1:20" ht="14.4" x14ac:dyDescent="0.3">
      <c r="A13908" s="3" t="s">
        <v>352</v>
      </c>
      <c r="B13908" s="3" t="s">
        <v>353</v>
      </c>
      <c r="C13908" s="3">
        <v>54.881</v>
      </c>
      <c r="D13908" s="3">
        <v>25.138999999999999</v>
      </c>
      <c r="E13908" s="9">
        <v>45892</v>
      </c>
      <c r="F13908" s="16" t="s">
        <v>47</v>
      </c>
      <c r="G13908" s="32">
        <v>46114</v>
      </c>
      <c r="H13908" s="3">
        <v>14</v>
      </c>
      <c r="I13908" s="17">
        <v>20</v>
      </c>
      <c r="J13908" s="17">
        <v>40</v>
      </c>
      <c r="K13908" s="3" t="s">
        <v>5</v>
      </c>
      <c r="L13908" s="3">
        <v>11</v>
      </c>
      <c r="M13908" s="3">
        <v>8.9</v>
      </c>
      <c r="N13908" s="3">
        <v>12</v>
      </c>
      <c r="O13908" s="3">
        <v>1</v>
      </c>
      <c r="P13908" s="28">
        <f>N13908/O13908</f>
        <v>12</v>
      </c>
      <c r="Q13908" s="5">
        <v>11</v>
      </c>
      <c r="R13908" s="2"/>
      <c r="S13908" s="55">
        <f>O13908/J13908*40</f>
        <v>1</v>
      </c>
      <c r="T13908" s="55">
        <f>N13908/J13908*40</f>
        <v>12</v>
      </c>
    </row>
    <row r="13909" spans="1:20" ht="14.4" x14ac:dyDescent="0.3">
      <c r="A13909" s="3" t="s">
        <v>352</v>
      </c>
      <c r="B13909" s="3" t="s">
        <v>353</v>
      </c>
      <c r="C13909" s="3">
        <v>54.881</v>
      </c>
      <c r="D13909" s="3">
        <v>25.138999999999999</v>
      </c>
      <c r="E13909" s="9">
        <v>45892</v>
      </c>
      <c r="F13909" s="16" t="s">
        <v>47</v>
      </c>
      <c r="G13909" s="32">
        <v>46114</v>
      </c>
      <c r="H13909" s="3">
        <v>14</v>
      </c>
      <c r="I13909" s="17">
        <v>20</v>
      </c>
      <c r="J13909" s="17">
        <v>40</v>
      </c>
      <c r="K13909" s="3" t="s">
        <v>10</v>
      </c>
      <c r="L13909" s="3">
        <v>14.9</v>
      </c>
      <c r="M13909" s="3">
        <v>11.7</v>
      </c>
      <c r="N13909" s="3">
        <v>34</v>
      </c>
      <c r="O13909" s="3">
        <v>1</v>
      </c>
      <c r="P13909" s="28">
        <f>N13909/O13909</f>
        <v>34</v>
      </c>
      <c r="Q13909" s="5">
        <v>14</v>
      </c>
      <c r="R13909" s="2"/>
      <c r="S13909" s="55">
        <f>O13909/J13909*40</f>
        <v>1</v>
      </c>
      <c r="T13909" s="55">
        <f>N13909/J13909*40</f>
        <v>34</v>
      </c>
    </row>
    <row r="13910" spans="1:20" ht="14.4" x14ac:dyDescent="0.3">
      <c r="A13910" s="3" t="s">
        <v>352</v>
      </c>
      <c r="B13910" s="3" t="s">
        <v>353</v>
      </c>
      <c r="C13910" s="3">
        <v>54.881</v>
      </c>
      <c r="D13910" s="3">
        <v>25.138999999999999</v>
      </c>
      <c r="E13910" s="9">
        <v>45892</v>
      </c>
      <c r="F13910" s="16" t="s">
        <v>47</v>
      </c>
      <c r="G13910" s="32">
        <v>46114</v>
      </c>
      <c r="H13910" s="3">
        <v>14</v>
      </c>
      <c r="I13910" s="17">
        <v>20</v>
      </c>
      <c r="J13910" s="17">
        <v>40</v>
      </c>
      <c r="K13910" s="3" t="s">
        <v>3</v>
      </c>
      <c r="L13910" s="3">
        <v>11.8</v>
      </c>
      <c r="M13910" s="3">
        <v>9.9</v>
      </c>
      <c r="N13910" s="3">
        <v>16</v>
      </c>
      <c r="O13910" s="3">
        <v>1</v>
      </c>
      <c r="P13910" s="28">
        <f>N13910/O13910</f>
        <v>16</v>
      </c>
      <c r="Q13910" s="5">
        <v>11</v>
      </c>
      <c r="R13910" s="2" t="s">
        <v>28</v>
      </c>
      <c r="S13910" s="55">
        <f>O13910/J13910*40</f>
        <v>1</v>
      </c>
      <c r="T13910" s="55">
        <f>N13910/J13910*40</f>
        <v>16</v>
      </c>
    </row>
    <row r="13911" spans="1:20" ht="14.4" x14ac:dyDescent="0.3">
      <c r="A13911" s="3" t="s">
        <v>352</v>
      </c>
      <c r="B13911" s="3" t="s">
        <v>353</v>
      </c>
      <c r="C13911" s="3">
        <v>54.881</v>
      </c>
      <c r="D13911" s="3">
        <v>25.138999999999999</v>
      </c>
      <c r="E13911" s="9">
        <v>45892</v>
      </c>
      <c r="F13911" s="16" t="s">
        <v>47</v>
      </c>
      <c r="G13911" s="32">
        <v>46114</v>
      </c>
      <c r="H13911" s="3">
        <v>14</v>
      </c>
      <c r="I13911" s="17">
        <v>20</v>
      </c>
      <c r="J13911" s="17">
        <v>40</v>
      </c>
      <c r="K13911" s="3" t="s">
        <v>3</v>
      </c>
      <c r="L13911" s="3">
        <v>13</v>
      </c>
      <c r="M13911" s="3">
        <v>10.9</v>
      </c>
      <c r="N13911" s="3">
        <v>22</v>
      </c>
      <c r="O13911" s="3">
        <v>1</v>
      </c>
      <c r="P13911" s="28">
        <f>N13911/O13911</f>
        <v>22</v>
      </c>
      <c r="Q13911" s="5">
        <v>14</v>
      </c>
      <c r="R13911" s="2" t="s">
        <v>29</v>
      </c>
      <c r="S13911" s="55">
        <f>O13911/J13911*40</f>
        <v>1</v>
      </c>
      <c r="T13911" s="55">
        <f>N13911/J13911*40</f>
        <v>22</v>
      </c>
    </row>
    <row r="13912" spans="1:20" ht="14.4" x14ac:dyDescent="0.3">
      <c r="A13912" s="3" t="s">
        <v>352</v>
      </c>
      <c r="B13912" s="3" t="s">
        <v>353</v>
      </c>
      <c r="C13912" s="3">
        <v>54.881</v>
      </c>
      <c r="D13912" s="3">
        <v>25.138999999999999</v>
      </c>
      <c r="E13912" s="9">
        <v>45892</v>
      </c>
      <c r="F13912" s="16" t="s">
        <v>47</v>
      </c>
      <c r="G13912" s="32">
        <v>46114</v>
      </c>
      <c r="H13912" s="3">
        <v>14</v>
      </c>
      <c r="I13912" s="17">
        <v>20</v>
      </c>
      <c r="J13912" s="17">
        <v>40</v>
      </c>
      <c r="K13912" s="3" t="s">
        <v>3</v>
      </c>
      <c r="L13912" s="3">
        <v>11.5</v>
      </c>
      <c r="M13912" s="3">
        <v>9.6999999999999993</v>
      </c>
      <c r="N13912" s="3">
        <v>14</v>
      </c>
      <c r="O13912" s="3">
        <v>1</v>
      </c>
      <c r="P13912" s="28">
        <f>N13912/O13912</f>
        <v>14</v>
      </c>
      <c r="Q13912" s="5">
        <v>11</v>
      </c>
      <c r="R13912" s="2" t="s">
        <v>28</v>
      </c>
      <c r="S13912" s="55">
        <f>O13912/J13912*40</f>
        <v>1</v>
      </c>
      <c r="T13912" s="55">
        <f>N13912/J13912*40</f>
        <v>14</v>
      </c>
    </row>
    <row r="13913" spans="1:20" ht="14.4" x14ac:dyDescent="0.3">
      <c r="A13913" s="3" t="s">
        <v>352</v>
      </c>
      <c r="B13913" s="3" t="s">
        <v>353</v>
      </c>
      <c r="C13913" s="3">
        <v>54.881</v>
      </c>
      <c r="D13913" s="3">
        <v>25.138999999999999</v>
      </c>
      <c r="E13913" s="9">
        <v>45892</v>
      </c>
      <c r="F13913" s="16" t="s">
        <v>47</v>
      </c>
      <c r="G13913" s="32">
        <v>46114</v>
      </c>
      <c r="H13913" s="3">
        <v>14</v>
      </c>
      <c r="I13913" s="17">
        <v>20</v>
      </c>
      <c r="J13913" s="17">
        <v>40</v>
      </c>
      <c r="K13913" s="3" t="s">
        <v>3</v>
      </c>
      <c r="L13913" s="3">
        <v>11.7</v>
      </c>
      <c r="M13913" s="3">
        <v>9.9</v>
      </c>
      <c r="N13913" s="3">
        <v>15</v>
      </c>
      <c r="O13913" s="3">
        <v>1</v>
      </c>
      <c r="P13913" s="28">
        <f>N13913/O13913</f>
        <v>15</v>
      </c>
      <c r="Q13913" s="5">
        <v>11</v>
      </c>
      <c r="R13913" s="2" t="s">
        <v>28</v>
      </c>
      <c r="S13913" s="55">
        <f>O13913/J13913*40</f>
        <v>1</v>
      </c>
      <c r="T13913" s="55">
        <f>N13913/J13913*40</f>
        <v>15</v>
      </c>
    </row>
    <row r="13914" spans="1:20" ht="14.4" x14ac:dyDescent="0.3">
      <c r="A13914" s="3" t="s">
        <v>352</v>
      </c>
      <c r="B13914" s="3" t="s">
        <v>353</v>
      </c>
      <c r="C13914" s="3">
        <v>54.881</v>
      </c>
      <c r="D13914" s="3">
        <v>25.138999999999999</v>
      </c>
      <c r="E13914" s="9">
        <v>45892</v>
      </c>
      <c r="F13914" s="16" t="s">
        <v>47</v>
      </c>
      <c r="G13914" s="32">
        <v>46114</v>
      </c>
      <c r="H13914" s="3">
        <v>14</v>
      </c>
      <c r="I13914" s="17">
        <v>20</v>
      </c>
      <c r="J13914" s="17">
        <v>40</v>
      </c>
      <c r="K13914" s="3" t="s">
        <v>3</v>
      </c>
      <c r="L13914" s="3">
        <v>12.3</v>
      </c>
      <c r="M13914" s="3">
        <v>10.3</v>
      </c>
      <c r="N13914" s="3">
        <v>16</v>
      </c>
      <c r="O13914" s="3">
        <v>1</v>
      </c>
      <c r="P13914" s="28">
        <f>N13914/O13914</f>
        <v>16</v>
      </c>
      <c r="Q13914" s="5">
        <v>11</v>
      </c>
      <c r="R13914" s="2" t="s">
        <v>28</v>
      </c>
      <c r="S13914" s="55">
        <f>O13914/J13914*40</f>
        <v>1</v>
      </c>
      <c r="T13914" s="55">
        <f>N13914/J13914*40</f>
        <v>16</v>
      </c>
    </row>
    <row r="13915" spans="1:20" ht="14.4" x14ac:dyDescent="0.3">
      <c r="A13915" s="3" t="s">
        <v>352</v>
      </c>
      <c r="B13915" s="3" t="s">
        <v>353</v>
      </c>
      <c r="C13915" s="3">
        <v>54.881</v>
      </c>
      <c r="D13915" s="3">
        <v>25.138999999999999</v>
      </c>
      <c r="E13915" s="9">
        <v>45892</v>
      </c>
      <c r="F13915" s="16" t="s">
        <v>47</v>
      </c>
      <c r="G13915" s="32">
        <v>46114</v>
      </c>
      <c r="H13915" s="3">
        <v>14</v>
      </c>
      <c r="I13915" s="17">
        <v>20</v>
      </c>
      <c r="J13915" s="17">
        <v>40</v>
      </c>
      <c r="K13915" s="3" t="s">
        <v>3</v>
      </c>
      <c r="L13915" s="3">
        <v>12.2</v>
      </c>
      <c r="M13915" s="3">
        <v>10.6</v>
      </c>
      <c r="N13915" s="3">
        <v>18</v>
      </c>
      <c r="O13915" s="3">
        <v>1</v>
      </c>
      <c r="P13915" s="28">
        <f>N13915/O13915</f>
        <v>18</v>
      </c>
      <c r="Q13915" s="5">
        <v>11</v>
      </c>
      <c r="R13915" s="2" t="s">
        <v>28</v>
      </c>
      <c r="S13915" s="55">
        <f>O13915/J13915*40</f>
        <v>1</v>
      </c>
      <c r="T13915" s="55">
        <f>N13915/J13915*40</f>
        <v>18</v>
      </c>
    </row>
    <row r="13916" spans="1:20" ht="14.4" x14ac:dyDescent="0.3">
      <c r="A13916" s="3" t="s">
        <v>352</v>
      </c>
      <c r="B13916" s="3" t="s">
        <v>353</v>
      </c>
      <c r="C13916" s="3">
        <v>54.881</v>
      </c>
      <c r="D13916" s="3">
        <v>25.138999999999999</v>
      </c>
      <c r="E13916" s="9">
        <v>45892</v>
      </c>
      <c r="F13916" s="16" t="s">
        <v>47</v>
      </c>
      <c r="G13916" s="32">
        <v>46114</v>
      </c>
      <c r="H13916" s="3">
        <v>14</v>
      </c>
      <c r="I13916" s="17">
        <v>20</v>
      </c>
      <c r="J13916" s="17">
        <v>40</v>
      </c>
      <c r="K13916" s="3" t="s">
        <v>3</v>
      </c>
      <c r="L13916" s="3">
        <v>11.5</v>
      </c>
      <c r="M13916" s="3">
        <v>10</v>
      </c>
      <c r="N13916" s="3">
        <v>16</v>
      </c>
      <c r="O13916" s="3">
        <v>1</v>
      </c>
      <c r="P13916" s="28">
        <f>N13916/O13916</f>
        <v>16</v>
      </c>
      <c r="Q13916" s="5">
        <v>11</v>
      </c>
      <c r="R13916" s="2" t="s">
        <v>28</v>
      </c>
      <c r="S13916" s="55">
        <f>O13916/J13916*40</f>
        <v>1</v>
      </c>
      <c r="T13916" s="55">
        <f>N13916/J13916*40</f>
        <v>16</v>
      </c>
    </row>
    <row r="13917" spans="1:20" ht="14.4" x14ac:dyDescent="0.3">
      <c r="A13917" s="3" t="s">
        <v>352</v>
      </c>
      <c r="B13917" s="3" t="s">
        <v>353</v>
      </c>
      <c r="C13917" s="3">
        <v>54.881</v>
      </c>
      <c r="D13917" s="3">
        <v>25.138999999999999</v>
      </c>
      <c r="E13917" s="9">
        <v>45892</v>
      </c>
      <c r="F13917" s="16" t="s">
        <v>47</v>
      </c>
      <c r="G13917" s="32">
        <v>46114</v>
      </c>
      <c r="H13917" s="3">
        <v>14</v>
      </c>
      <c r="I13917" s="17">
        <v>20</v>
      </c>
      <c r="J13917" s="17">
        <v>40</v>
      </c>
      <c r="K13917" s="3" t="s">
        <v>3</v>
      </c>
      <c r="L13917" s="3">
        <v>12.2</v>
      </c>
      <c r="M13917" s="3">
        <v>10.3</v>
      </c>
      <c r="N13917" s="3">
        <v>16</v>
      </c>
      <c r="O13917" s="3">
        <v>1</v>
      </c>
      <c r="P13917" s="28">
        <f>N13917/O13917</f>
        <v>16</v>
      </c>
      <c r="Q13917" s="5">
        <v>11</v>
      </c>
      <c r="R13917" s="2" t="s">
        <v>28</v>
      </c>
      <c r="S13917" s="55">
        <f>O13917/J13917*40</f>
        <v>1</v>
      </c>
      <c r="T13917" s="55">
        <f>N13917/J13917*40</f>
        <v>16</v>
      </c>
    </row>
    <row r="13918" spans="1:20" ht="14.4" x14ac:dyDescent="0.3">
      <c r="A13918" s="3" t="s">
        <v>352</v>
      </c>
      <c r="B13918" s="3" t="s">
        <v>353</v>
      </c>
      <c r="C13918" s="3">
        <v>54.881</v>
      </c>
      <c r="D13918" s="3">
        <v>25.138999999999999</v>
      </c>
      <c r="E13918" s="9">
        <v>45892</v>
      </c>
      <c r="F13918" s="16" t="s">
        <v>47</v>
      </c>
      <c r="G13918" s="32">
        <v>46114</v>
      </c>
      <c r="H13918" s="3">
        <v>14</v>
      </c>
      <c r="I13918" s="17">
        <v>20</v>
      </c>
      <c r="J13918" s="17">
        <v>40</v>
      </c>
      <c r="K13918" s="3" t="s">
        <v>3</v>
      </c>
      <c r="L13918" s="3">
        <v>11.1</v>
      </c>
      <c r="M13918" s="3">
        <v>9.1999999999999993</v>
      </c>
      <c r="N13918" s="3">
        <v>14</v>
      </c>
      <c r="O13918" s="3">
        <v>1</v>
      </c>
      <c r="P13918" s="28">
        <f>N13918/O13918</f>
        <v>14</v>
      </c>
      <c r="Q13918" s="5">
        <v>11</v>
      </c>
      <c r="R13918" s="2" t="s">
        <v>28</v>
      </c>
      <c r="S13918" s="55">
        <f>O13918/J13918*40</f>
        <v>1</v>
      </c>
      <c r="T13918" s="55">
        <f>N13918/J13918*40</f>
        <v>14</v>
      </c>
    </row>
    <row r="13919" spans="1:20" ht="14.4" x14ac:dyDescent="0.3">
      <c r="A13919" s="3" t="s">
        <v>352</v>
      </c>
      <c r="B13919" s="3" t="s">
        <v>353</v>
      </c>
      <c r="C13919" s="3">
        <v>54.881</v>
      </c>
      <c r="D13919" s="3">
        <v>25.138999999999999</v>
      </c>
      <c r="E13919" s="9">
        <v>45892</v>
      </c>
      <c r="F13919" s="16" t="s">
        <v>47</v>
      </c>
      <c r="G13919" s="32">
        <v>46114</v>
      </c>
      <c r="H13919" s="3">
        <v>14</v>
      </c>
      <c r="I13919" s="17">
        <v>20</v>
      </c>
      <c r="J13919" s="17">
        <v>40</v>
      </c>
      <c r="K13919" s="3" t="s">
        <v>3</v>
      </c>
      <c r="L13919" s="3">
        <v>12.8</v>
      </c>
      <c r="M13919" s="3">
        <v>11</v>
      </c>
      <c r="N13919" s="3">
        <v>20</v>
      </c>
      <c r="O13919" s="3">
        <v>1</v>
      </c>
      <c r="P13919" s="28">
        <f>N13919/O13919</f>
        <v>20</v>
      </c>
      <c r="Q13919" s="5">
        <v>14</v>
      </c>
      <c r="R13919" s="2" t="s">
        <v>29</v>
      </c>
      <c r="S13919" s="55">
        <f>O13919/J13919*40</f>
        <v>1</v>
      </c>
      <c r="T13919" s="55">
        <f>N13919/J13919*40</f>
        <v>20</v>
      </c>
    </row>
    <row r="13920" spans="1:20" ht="14.4" x14ac:dyDescent="0.3">
      <c r="A13920" s="3" t="s">
        <v>352</v>
      </c>
      <c r="B13920" s="3" t="s">
        <v>353</v>
      </c>
      <c r="C13920" s="3">
        <v>54.881</v>
      </c>
      <c r="D13920" s="3">
        <v>25.138999999999999</v>
      </c>
      <c r="E13920" s="9">
        <v>45892</v>
      </c>
      <c r="F13920" s="16" t="s">
        <v>47</v>
      </c>
      <c r="G13920" s="32">
        <v>46114</v>
      </c>
      <c r="H13920" s="3">
        <v>14</v>
      </c>
      <c r="I13920" s="17">
        <v>20</v>
      </c>
      <c r="J13920" s="17">
        <v>40</v>
      </c>
      <c r="K13920" s="3" t="s">
        <v>3</v>
      </c>
      <c r="L13920" s="3">
        <v>11.6</v>
      </c>
      <c r="M13920" s="3">
        <v>9.6999999999999993</v>
      </c>
      <c r="N13920" s="3">
        <v>16</v>
      </c>
      <c r="O13920" s="3">
        <v>1</v>
      </c>
      <c r="P13920" s="28">
        <f>N13920/O13920</f>
        <v>16</v>
      </c>
      <c r="Q13920" s="5">
        <v>11</v>
      </c>
      <c r="R13920" s="2" t="s">
        <v>28</v>
      </c>
      <c r="S13920" s="55">
        <f>O13920/J13920*40</f>
        <v>1</v>
      </c>
      <c r="T13920" s="55">
        <f>N13920/J13920*40</f>
        <v>16</v>
      </c>
    </row>
    <row r="13921" spans="1:20" ht="14.4" x14ac:dyDescent="0.3">
      <c r="A13921" s="3" t="s">
        <v>352</v>
      </c>
      <c r="B13921" s="3" t="s">
        <v>353</v>
      </c>
      <c r="C13921" s="3">
        <v>54.881</v>
      </c>
      <c r="D13921" s="3">
        <v>25.138999999999999</v>
      </c>
      <c r="E13921" s="9">
        <v>45892</v>
      </c>
      <c r="F13921" s="16" t="s">
        <v>47</v>
      </c>
      <c r="G13921" s="32">
        <v>46114</v>
      </c>
      <c r="H13921" s="3">
        <v>14</v>
      </c>
      <c r="I13921" s="17">
        <v>20</v>
      </c>
      <c r="J13921" s="17">
        <v>40</v>
      </c>
      <c r="K13921" s="3" t="s">
        <v>3</v>
      </c>
      <c r="L13921" s="3">
        <v>11.9</v>
      </c>
      <c r="M13921" s="3">
        <v>10</v>
      </c>
      <c r="N13921" s="3">
        <v>16</v>
      </c>
      <c r="O13921" s="3">
        <v>1</v>
      </c>
      <c r="P13921" s="28">
        <f>N13921/O13921</f>
        <v>16</v>
      </c>
      <c r="Q13921" s="5">
        <v>11</v>
      </c>
      <c r="R13921" s="2" t="s">
        <v>28</v>
      </c>
      <c r="S13921" s="55">
        <f>O13921/J13921*40</f>
        <v>1</v>
      </c>
      <c r="T13921" s="55">
        <f>N13921/J13921*40</f>
        <v>16</v>
      </c>
    </row>
    <row r="13922" spans="1:20" ht="14.4" x14ac:dyDescent="0.3">
      <c r="A13922" s="3" t="s">
        <v>352</v>
      </c>
      <c r="B13922" s="3" t="s">
        <v>353</v>
      </c>
      <c r="C13922" s="3">
        <v>54.881</v>
      </c>
      <c r="D13922" s="3">
        <v>25.138999999999999</v>
      </c>
      <c r="E13922" s="9">
        <v>45892</v>
      </c>
      <c r="F13922" s="16" t="s">
        <v>47</v>
      </c>
      <c r="G13922" s="32">
        <v>46114</v>
      </c>
      <c r="H13922" s="3">
        <v>14</v>
      </c>
      <c r="I13922" s="17">
        <v>20</v>
      </c>
      <c r="J13922" s="17">
        <v>40</v>
      </c>
      <c r="K13922" s="3" t="s">
        <v>3</v>
      </c>
      <c r="L13922" s="3">
        <v>12</v>
      </c>
      <c r="M13922" s="3">
        <v>10.199999999999999</v>
      </c>
      <c r="N13922" s="3">
        <v>16</v>
      </c>
      <c r="O13922" s="3">
        <v>1</v>
      </c>
      <c r="P13922" s="28">
        <f>N13922/O13922</f>
        <v>16</v>
      </c>
      <c r="Q13922" s="5">
        <v>11</v>
      </c>
      <c r="R13922" s="2" t="s">
        <v>28</v>
      </c>
      <c r="S13922" s="55">
        <f>O13922/J13922*40</f>
        <v>1</v>
      </c>
      <c r="T13922" s="55">
        <f>N13922/J13922*40</f>
        <v>16</v>
      </c>
    </row>
    <row r="13923" spans="1:20" ht="14.4" x14ac:dyDescent="0.3">
      <c r="A13923" s="3" t="s">
        <v>352</v>
      </c>
      <c r="B13923" s="3" t="s">
        <v>353</v>
      </c>
      <c r="C13923" s="3">
        <v>54.881</v>
      </c>
      <c r="D13923" s="3">
        <v>25.138999999999999</v>
      </c>
      <c r="E13923" s="9">
        <v>45892</v>
      </c>
      <c r="F13923" s="16" t="s">
        <v>47</v>
      </c>
      <c r="G13923" s="32">
        <v>46114</v>
      </c>
      <c r="H13923" s="3">
        <v>14</v>
      </c>
      <c r="I13923" s="17">
        <v>20</v>
      </c>
      <c r="J13923" s="17">
        <v>40</v>
      </c>
      <c r="K13923" s="3" t="s">
        <v>3</v>
      </c>
      <c r="L13923" s="3">
        <v>11.8</v>
      </c>
      <c r="M13923" s="3">
        <v>10.199999999999999</v>
      </c>
      <c r="N13923" s="3">
        <v>18</v>
      </c>
      <c r="O13923" s="3">
        <v>1</v>
      </c>
      <c r="P13923" s="28">
        <f>N13923/O13923</f>
        <v>18</v>
      </c>
      <c r="Q13923" s="5">
        <v>11</v>
      </c>
      <c r="R13923" s="2" t="s">
        <v>28</v>
      </c>
      <c r="S13923" s="55">
        <f>O13923/J13923*40</f>
        <v>1</v>
      </c>
      <c r="T13923" s="55">
        <f>N13923/J13923*40</f>
        <v>18</v>
      </c>
    </row>
    <row r="13924" spans="1:20" ht="14.4" x14ac:dyDescent="0.3">
      <c r="A13924" s="3" t="s">
        <v>352</v>
      </c>
      <c r="B13924" s="3" t="s">
        <v>353</v>
      </c>
      <c r="C13924" s="3">
        <v>54.881</v>
      </c>
      <c r="D13924" s="3">
        <v>25.138999999999999</v>
      </c>
      <c r="E13924" s="9">
        <v>45892</v>
      </c>
      <c r="F13924" s="16" t="s">
        <v>47</v>
      </c>
      <c r="G13924" s="32">
        <v>46114</v>
      </c>
      <c r="H13924" s="3">
        <v>14</v>
      </c>
      <c r="I13924" s="17">
        <v>20</v>
      </c>
      <c r="J13924" s="17">
        <v>40</v>
      </c>
      <c r="K13924" s="3" t="s">
        <v>3</v>
      </c>
      <c r="L13924" s="3">
        <v>11.6</v>
      </c>
      <c r="M13924" s="3">
        <v>9.6999999999999993</v>
      </c>
      <c r="N13924" s="3">
        <v>16</v>
      </c>
      <c r="O13924" s="3">
        <v>1</v>
      </c>
      <c r="P13924" s="28">
        <f>N13924/O13924</f>
        <v>16</v>
      </c>
      <c r="Q13924" s="5">
        <v>11</v>
      </c>
      <c r="R13924" s="2" t="s">
        <v>28</v>
      </c>
      <c r="S13924" s="55">
        <f>O13924/J13924*40</f>
        <v>1</v>
      </c>
      <c r="T13924" s="55">
        <f>N13924/J13924*40</f>
        <v>16</v>
      </c>
    </row>
    <row r="13925" spans="1:20" ht="14.4" x14ac:dyDescent="0.3">
      <c r="A13925" s="3" t="s">
        <v>352</v>
      </c>
      <c r="B13925" s="3" t="s">
        <v>353</v>
      </c>
      <c r="C13925" s="3">
        <v>54.881</v>
      </c>
      <c r="D13925" s="3">
        <v>25.138999999999999</v>
      </c>
      <c r="E13925" s="9">
        <v>45892</v>
      </c>
      <c r="F13925" s="16" t="s">
        <v>47</v>
      </c>
      <c r="G13925" s="32">
        <v>46114</v>
      </c>
      <c r="H13925" s="3">
        <v>14</v>
      </c>
      <c r="I13925" s="17">
        <v>20</v>
      </c>
      <c r="J13925" s="17">
        <v>40</v>
      </c>
      <c r="K13925" s="3" t="s">
        <v>3</v>
      </c>
      <c r="L13925" s="3">
        <v>10.5</v>
      </c>
      <c r="M13925" s="3">
        <v>8.9</v>
      </c>
      <c r="N13925" s="3">
        <v>12</v>
      </c>
      <c r="O13925" s="3">
        <v>1</v>
      </c>
      <c r="P13925" s="28">
        <f>N13925/O13925</f>
        <v>12</v>
      </c>
      <c r="Q13925" s="5">
        <v>11</v>
      </c>
      <c r="R13925" s="2" t="s">
        <v>28</v>
      </c>
      <c r="S13925" s="55">
        <f>O13925/J13925*40</f>
        <v>1</v>
      </c>
      <c r="T13925" s="55">
        <f>N13925/J13925*40</f>
        <v>12</v>
      </c>
    </row>
    <row r="13926" spans="1:20" ht="14.4" x14ac:dyDescent="0.3">
      <c r="A13926" s="3" t="s">
        <v>352</v>
      </c>
      <c r="B13926" s="3" t="s">
        <v>353</v>
      </c>
      <c r="C13926" s="3">
        <v>54.881</v>
      </c>
      <c r="D13926" s="3">
        <v>25.138999999999999</v>
      </c>
      <c r="E13926" s="9">
        <v>45892</v>
      </c>
      <c r="F13926" s="16" t="s">
        <v>47</v>
      </c>
      <c r="G13926" s="32">
        <v>46114</v>
      </c>
      <c r="H13926" s="3">
        <v>14</v>
      </c>
      <c r="I13926" s="17">
        <v>20</v>
      </c>
      <c r="J13926" s="17">
        <v>40</v>
      </c>
      <c r="K13926" s="3" t="s">
        <v>3</v>
      </c>
      <c r="L13926" s="3">
        <v>11.2</v>
      </c>
      <c r="M13926" s="3">
        <v>9.3000000000000007</v>
      </c>
      <c r="N13926" s="3">
        <v>14</v>
      </c>
      <c r="O13926" s="3">
        <v>1</v>
      </c>
      <c r="P13926" s="28">
        <f>N13926/O13926</f>
        <v>14</v>
      </c>
      <c r="Q13926" s="5">
        <v>11</v>
      </c>
      <c r="R13926" s="2" t="s">
        <v>28</v>
      </c>
      <c r="S13926" s="55">
        <f>O13926/J13926*40</f>
        <v>1</v>
      </c>
      <c r="T13926" s="55">
        <f>N13926/J13926*40</f>
        <v>14</v>
      </c>
    </row>
    <row r="13927" spans="1:20" ht="14.4" x14ac:dyDescent="0.3">
      <c r="A13927" s="3" t="s">
        <v>352</v>
      </c>
      <c r="B13927" s="3" t="s">
        <v>353</v>
      </c>
      <c r="C13927" s="3">
        <v>54.881</v>
      </c>
      <c r="D13927" s="3">
        <v>25.138999999999999</v>
      </c>
      <c r="E13927" s="9">
        <v>45892</v>
      </c>
      <c r="F13927" s="16" t="s">
        <v>47</v>
      </c>
      <c r="G13927" s="32">
        <v>46114</v>
      </c>
      <c r="H13927" s="3">
        <v>14</v>
      </c>
      <c r="I13927" s="17">
        <v>20</v>
      </c>
      <c r="J13927" s="17">
        <v>40</v>
      </c>
      <c r="K13927" s="3" t="s">
        <v>3</v>
      </c>
      <c r="L13927" s="3">
        <v>11.1</v>
      </c>
      <c r="M13927" s="3">
        <v>9.3000000000000007</v>
      </c>
      <c r="N13927" s="3">
        <v>14</v>
      </c>
      <c r="O13927" s="3">
        <v>1</v>
      </c>
      <c r="P13927" s="28">
        <f>N13927/O13927</f>
        <v>14</v>
      </c>
      <c r="Q13927" s="5">
        <v>11</v>
      </c>
      <c r="R13927" s="2" t="s">
        <v>28</v>
      </c>
      <c r="S13927" s="55">
        <f>O13927/J13927*40</f>
        <v>1</v>
      </c>
      <c r="T13927" s="55">
        <f>N13927/J13927*40</f>
        <v>14</v>
      </c>
    </row>
    <row r="13928" spans="1:20" ht="14.4" x14ac:dyDescent="0.3">
      <c r="A13928" s="3" t="s">
        <v>352</v>
      </c>
      <c r="B13928" s="3" t="s">
        <v>353</v>
      </c>
      <c r="C13928" s="3">
        <v>54.881</v>
      </c>
      <c r="D13928" s="3">
        <v>25.138999999999999</v>
      </c>
      <c r="E13928" s="9">
        <v>45892</v>
      </c>
      <c r="F13928" s="16" t="s">
        <v>47</v>
      </c>
      <c r="G13928" s="32">
        <v>46114</v>
      </c>
      <c r="H13928" s="3">
        <v>14</v>
      </c>
      <c r="I13928" s="17">
        <v>20</v>
      </c>
      <c r="J13928" s="17">
        <v>40</v>
      </c>
      <c r="K13928" s="3" t="s">
        <v>3</v>
      </c>
      <c r="L13928" s="3">
        <v>11.7</v>
      </c>
      <c r="M13928" s="3">
        <v>9.8000000000000007</v>
      </c>
      <c r="N13928" s="3">
        <v>16</v>
      </c>
      <c r="O13928" s="3">
        <v>1</v>
      </c>
      <c r="P13928" s="28">
        <f>N13928/O13928</f>
        <v>16</v>
      </c>
      <c r="Q13928" s="5">
        <v>11</v>
      </c>
      <c r="R13928" s="2" t="s">
        <v>28</v>
      </c>
      <c r="S13928" s="55">
        <f>O13928/J13928*40</f>
        <v>1</v>
      </c>
      <c r="T13928" s="55">
        <f>N13928/J13928*40</f>
        <v>16</v>
      </c>
    </row>
    <row r="13929" spans="1:20" ht="14.4" x14ac:dyDescent="0.3">
      <c r="A13929" s="3" t="s">
        <v>352</v>
      </c>
      <c r="B13929" s="3" t="s">
        <v>353</v>
      </c>
      <c r="C13929" s="3">
        <v>54.881</v>
      </c>
      <c r="D13929" s="3">
        <v>25.138999999999999</v>
      </c>
      <c r="E13929" s="9">
        <v>45892</v>
      </c>
      <c r="F13929" s="16" t="s">
        <v>47</v>
      </c>
      <c r="G13929" s="32">
        <v>46114</v>
      </c>
      <c r="H13929" s="3">
        <v>14</v>
      </c>
      <c r="I13929" s="17">
        <v>20</v>
      </c>
      <c r="J13929" s="17">
        <v>40</v>
      </c>
      <c r="K13929" s="3" t="s">
        <v>3</v>
      </c>
      <c r="L13929" s="3">
        <v>11</v>
      </c>
      <c r="M13929" s="3">
        <v>9.3000000000000007</v>
      </c>
      <c r="N13929" s="3">
        <v>14</v>
      </c>
      <c r="O13929" s="3">
        <v>1</v>
      </c>
      <c r="P13929" s="28">
        <f>N13929/O13929</f>
        <v>14</v>
      </c>
      <c r="Q13929" s="5">
        <v>11</v>
      </c>
      <c r="R13929" s="2" t="s">
        <v>28</v>
      </c>
      <c r="S13929" s="55">
        <f>O13929/J13929*40</f>
        <v>1</v>
      </c>
      <c r="T13929" s="55">
        <f>N13929/J13929*40</f>
        <v>14</v>
      </c>
    </row>
    <row r="13930" spans="1:20" ht="14.4" x14ac:dyDescent="0.3">
      <c r="A13930" s="3" t="s">
        <v>352</v>
      </c>
      <c r="B13930" s="3" t="s">
        <v>353</v>
      </c>
      <c r="C13930" s="3">
        <v>54.881</v>
      </c>
      <c r="D13930" s="3">
        <v>25.138999999999999</v>
      </c>
      <c r="E13930" s="9">
        <v>45892</v>
      </c>
      <c r="F13930" s="16" t="s">
        <v>47</v>
      </c>
      <c r="G13930" s="32">
        <v>46114</v>
      </c>
      <c r="H13930" s="3">
        <v>14</v>
      </c>
      <c r="I13930" s="17">
        <v>20</v>
      </c>
      <c r="J13930" s="17">
        <v>40</v>
      </c>
      <c r="K13930" s="3" t="s">
        <v>3</v>
      </c>
      <c r="L13930" s="3">
        <v>11.3</v>
      </c>
      <c r="M13930" s="3">
        <v>9.5</v>
      </c>
      <c r="N13930" s="3">
        <v>16</v>
      </c>
      <c r="O13930" s="3">
        <v>1</v>
      </c>
      <c r="P13930" s="28">
        <f>N13930/O13930</f>
        <v>16</v>
      </c>
      <c r="Q13930" s="5">
        <v>11</v>
      </c>
      <c r="R13930" s="2" t="s">
        <v>28</v>
      </c>
      <c r="S13930" s="55">
        <f>O13930/J13930*40</f>
        <v>1</v>
      </c>
      <c r="T13930" s="55">
        <f>N13930/J13930*40</f>
        <v>16</v>
      </c>
    </row>
    <row r="13931" spans="1:20" ht="14.4" x14ac:dyDescent="0.3">
      <c r="A13931" s="3" t="s">
        <v>352</v>
      </c>
      <c r="B13931" s="3" t="s">
        <v>353</v>
      </c>
      <c r="C13931" s="3">
        <v>54.881</v>
      </c>
      <c r="D13931" s="3">
        <v>25.138999999999999</v>
      </c>
      <c r="E13931" s="9">
        <v>45892</v>
      </c>
      <c r="F13931" s="16" t="s">
        <v>47</v>
      </c>
      <c r="G13931" s="32">
        <v>46114</v>
      </c>
      <c r="H13931" s="3">
        <v>14</v>
      </c>
      <c r="I13931" s="17">
        <v>20</v>
      </c>
      <c r="J13931" s="17">
        <v>40</v>
      </c>
      <c r="K13931" s="3" t="s">
        <v>3</v>
      </c>
      <c r="L13931" s="3">
        <v>11.1</v>
      </c>
      <c r="M13931" s="3">
        <v>9.3000000000000007</v>
      </c>
      <c r="N13931" s="3">
        <v>14</v>
      </c>
      <c r="O13931" s="3">
        <v>1</v>
      </c>
      <c r="P13931" s="28">
        <f>N13931/O13931</f>
        <v>14</v>
      </c>
      <c r="Q13931" s="5">
        <v>11</v>
      </c>
      <c r="R13931" s="2" t="s">
        <v>28</v>
      </c>
      <c r="S13931" s="55">
        <f>O13931/J13931*40</f>
        <v>1</v>
      </c>
      <c r="T13931" s="55">
        <f>N13931/J13931*40</f>
        <v>14</v>
      </c>
    </row>
    <row r="13932" spans="1:20" ht="14.4" x14ac:dyDescent="0.3">
      <c r="A13932" s="3" t="s">
        <v>352</v>
      </c>
      <c r="B13932" s="3" t="s">
        <v>353</v>
      </c>
      <c r="C13932" s="3">
        <v>54.881</v>
      </c>
      <c r="D13932" s="3">
        <v>25.138999999999999</v>
      </c>
      <c r="E13932" s="9">
        <v>45892</v>
      </c>
      <c r="F13932" s="16" t="s">
        <v>47</v>
      </c>
      <c r="G13932" s="32">
        <v>46114</v>
      </c>
      <c r="H13932" s="3">
        <v>14</v>
      </c>
      <c r="I13932" s="17">
        <v>20</v>
      </c>
      <c r="J13932" s="17">
        <v>40</v>
      </c>
      <c r="K13932" s="3" t="s">
        <v>3</v>
      </c>
      <c r="L13932" s="3">
        <v>11.5</v>
      </c>
      <c r="M13932" s="3">
        <v>9.5</v>
      </c>
      <c r="N13932" s="3">
        <v>16</v>
      </c>
      <c r="O13932" s="3">
        <v>1</v>
      </c>
      <c r="P13932" s="28">
        <f>N13932/O13932</f>
        <v>16</v>
      </c>
      <c r="Q13932" s="5">
        <v>11</v>
      </c>
      <c r="R13932" s="2" t="s">
        <v>28</v>
      </c>
      <c r="S13932" s="55">
        <f>O13932/J13932*40</f>
        <v>1</v>
      </c>
      <c r="T13932" s="55">
        <f>N13932/J13932*40</f>
        <v>16</v>
      </c>
    </row>
    <row r="13933" spans="1:20" ht="14.4" x14ac:dyDescent="0.3">
      <c r="A13933" s="3" t="s">
        <v>352</v>
      </c>
      <c r="B13933" s="3" t="s">
        <v>353</v>
      </c>
      <c r="C13933" s="3">
        <v>54.881</v>
      </c>
      <c r="D13933" s="3">
        <v>25.138999999999999</v>
      </c>
      <c r="E13933" s="9">
        <v>45892</v>
      </c>
      <c r="F13933" s="16" t="s">
        <v>47</v>
      </c>
      <c r="G13933" s="32">
        <v>46114</v>
      </c>
      <c r="H13933" s="3">
        <v>14</v>
      </c>
      <c r="I13933" s="17">
        <v>20</v>
      </c>
      <c r="J13933" s="17">
        <v>40</v>
      </c>
      <c r="K13933" s="3" t="s">
        <v>3</v>
      </c>
      <c r="L13933" s="3">
        <v>11.9</v>
      </c>
      <c r="M13933" s="3">
        <v>10.1</v>
      </c>
      <c r="N13933" s="3">
        <v>16</v>
      </c>
      <c r="O13933" s="3">
        <v>1</v>
      </c>
      <c r="P13933" s="28">
        <f>N13933/O13933</f>
        <v>16</v>
      </c>
      <c r="Q13933" s="5">
        <v>11</v>
      </c>
      <c r="R13933" s="2" t="s">
        <v>28</v>
      </c>
      <c r="S13933" s="55">
        <f>O13933/J13933*40</f>
        <v>1</v>
      </c>
      <c r="T13933" s="55">
        <f>N13933/J13933*40</f>
        <v>16</v>
      </c>
    </row>
    <row r="13934" spans="1:20" ht="14.4" x14ac:dyDescent="0.3">
      <c r="A13934" s="3" t="s">
        <v>352</v>
      </c>
      <c r="B13934" s="3" t="s">
        <v>353</v>
      </c>
      <c r="C13934" s="3">
        <v>54.881</v>
      </c>
      <c r="D13934" s="3">
        <v>25.138999999999999</v>
      </c>
      <c r="E13934" s="9">
        <v>45892</v>
      </c>
      <c r="F13934" s="16" t="s">
        <v>47</v>
      </c>
      <c r="G13934" s="32">
        <v>46114</v>
      </c>
      <c r="H13934" s="3">
        <v>14</v>
      </c>
      <c r="I13934" s="17">
        <v>20</v>
      </c>
      <c r="J13934" s="17">
        <v>40</v>
      </c>
      <c r="K13934" s="3" t="s">
        <v>3</v>
      </c>
      <c r="L13934" s="3">
        <v>10.9</v>
      </c>
      <c r="M13934" s="3">
        <v>9.3000000000000007</v>
      </c>
      <c r="N13934" s="3">
        <v>14</v>
      </c>
      <c r="O13934" s="3">
        <v>1</v>
      </c>
      <c r="P13934" s="28">
        <f>N13934/O13934</f>
        <v>14</v>
      </c>
      <c r="Q13934" s="5">
        <v>11</v>
      </c>
      <c r="R13934" s="2" t="s">
        <v>28</v>
      </c>
      <c r="S13934" s="55">
        <f>O13934/J13934*40</f>
        <v>1</v>
      </c>
      <c r="T13934" s="55">
        <f>N13934/J13934*40</f>
        <v>14</v>
      </c>
    </row>
    <row r="13935" spans="1:20" ht="14.4" x14ac:dyDescent="0.3">
      <c r="A13935" s="3" t="s">
        <v>352</v>
      </c>
      <c r="B13935" s="3" t="s">
        <v>353</v>
      </c>
      <c r="C13935" s="3">
        <v>54.881</v>
      </c>
      <c r="D13935" s="3">
        <v>25.138999999999999</v>
      </c>
      <c r="E13935" s="9">
        <v>45892</v>
      </c>
      <c r="F13935" s="16" t="s">
        <v>47</v>
      </c>
      <c r="G13935" s="32">
        <v>46114</v>
      </c>
      <c r="H13935" s="3">
        <v>14</v>
      </c>
      <c r="I13935" s="17">
        <v>20</v>
      </c>
      <c r="J13935" s="17">
        <v>40</v>
      </c>
      <c r="K13935" s="3" t="s">
        <v>3</v>
      </c>
      <c r="L13935" s="3">
        <v>11.3</v>
      </c>
      <c r="M13935" s="3">
        <v>9.5</v>
      </c>
      <c r="N13935" s="3">
        <v>14</v>
      </c>
      <c r="O13935" s="3">
        <v>1</v>
      </c>
      <c r="P13935" s="28">
        <f>N13935/O13935</f>
        <v>14</v>
      </c>
      <c r="Q13935" s="5">
        <v>11</v>
      </c>
      <c r="R13935" s="2" t="s">
        <v>28</v>
      </c>
      <c r="S13935" s="55">
        <f>O13935/J13935*40</f>
        <v>1</v>
      </c>
      <c r="T13935" s="55">
        <f>N13935/J13935*40</f>
        <v>14</v>
      </c>
    </row>
    <row r="13936" spans="1:20" ht="14.4" x14ac:dyDescent="0.3">
      <c r="A13936" s="3" t="s">
        <v>352</v>
      </c>
      <c r="B13936" s="3" t="s">
        <v>353</v>
      </c>
      <c r="C13936" s="3">
        <v>54.881</v>
      </c>
      <c r="D13936" s="3">
        <v>25.138999999999999</v>
      </c>
      <c r="E13936" s="9">
        <v>45892</v>
      </c>
      <c r="F13936" s="16" t="s">
        <v>47</v>
      </c>
      <c r="G13936" s="32">
        <v>46114</v>
      </c>
      <c r="H13936" s="3">
        <v>14</v>
      </c>
      <c r="I13936" s="17">
        <v>20</v>
      </c>
      <c r="J13936" s="17">
        <v>40</v>
      </c>
      <c r="K13936" s="3" t="s">
        <v>3</v>
      </c>
      <c r="L13936" s="3">
        <v>10.8</v>
      </c>
      <c r="M13936" s="3">
        <v>9</v>
      </c>
      <c r="N13936" s="3">
        <v>12</v>
      </c>
      <c r="O13936" s="3">
        <v>1</v>
      </c>
      <c r="P13936" s="28">
        <f>N13936/O13936</f>
        <v>12</v>
      </c>
      <c r="Q13936" s="5">
        <v>11</v>
      </c>
      <c r="R13936" s="2" t="s">
        <v>28</v>
      </c>
      <c r="S13936" s="55">
        <f>O13936/J13936*40</f>
        <v>1</v>
      </c>
      <c r="T13936" s="55">
        <f>N13936/J13936*40</f>
        <v>12</v>
      </c>
    </row>
    <row r="13937" spans="1:20" ht="14.4" x14ac:dyDescent="0.3">
      <c r="A13937" s="3" t="s">
        <v>352</v>
      </c>
      <c r="B13937" s="3" t="s">
        <v>353</v>
      </c>
      <c r="C13937" s="3">
        <v>54.881</v>
      </c>
      <c r="D13937" s="3">
        <v>25.138999999999999</v>
      </c>
      <c r="E13937" s="9">
        <v>45892</v>
      </c>
      <c r="F13937" s="16" t="s">
        <v>47</v>
      </c>
      <c r="G13937" s="32">
        <v>46114</v>
      </c>
      <c r="H13937" s="3">
        <v>14</v>
      </c>
      <c r="I13937" s="17">
        <v>20</v>
      </c>
      <c r="J13937" s="17">
        <v>40</v>
      </c>
      <c r="K13937" s="3" t="s">
        <v>3</v>
      </c>
      <c r="L13937" s="3">
        <v>11.3</v>
      </c>
      <c r="M13937" s="3">
        <v>10.3</v>
      </c>
      <c r="N13937" s="3">
        <v>15</v>
      </c>
      <c r="O13937" s="3">
        <v>1</v>
      </c>
      <c r="P13937" s="28">
        <f>N13937/O13937</f>
        <v>15</v>
      </c>
      <c r="Q13937" s="5">
        <v>11</v>
      </c>
      <c r="R13937" s="2" t="s">
        <v>28</v>
      </c>
      <c r="S13937" s="55">
        <f>O13937/J13937*40</f>
        <v>1</v>
      </c>
      <c r="T13937" s="55">
        <f>N13937/J13937*40</f>
        <v>15</v>
      </c>
    </row>
    <row r="13938" spans="1:20" ht="14.4" x14ac:dyDescent="0.3">
      <c r="A13938" s="3" t="s">
        <v>352</v>
      </c>
      <c r="B13938" s="3" t="s">
        <v>353</v>
      </c>
      <c r="C13938" s="3">
        <v>54.881</v>
      </c>
      <c r="D13938" s="3">
        <v>25.138999999999999</v>
      </c>
      <c r="E13938" s="9">
        <v>45892</v>
      </c>
      <c r="F13938" s="16" t="s">
        <v>47</v>
      </c>
      <c r="G13938" s="32">
        <v>46114</v>
      </c>
      <c r="H13938" s="3">
        <v>14</v>
      </c>
      <c r="I13938" s="17">
        <v>20</v>
      </c>
      <c r="J13938" s="17">
        <v>40</v>
      </c>
      <c r="K13938" s="3" t="s">
        <v>3</v>
      </c>
      <c r="L13938" s="3">
        <v>12.3</v>
      </c>
      <c r="M13938" s="3">
        <v>10.3</v>
      </c>
      <c r="N13938" s="3">
        <v>18</v>
      </c>
      <c r="O13938" s="3">
        <v>1</v>
      </c>
      <c r="P13938" s="28">
        <f>N13938/O13938</f>
        <v>18</v>
      </c>
      <c r="Q13938" s="5">
        <v>11</v>
      </c>
      <c r="R13938" s="2" t="s">
        <v>28</v>
      </c>
      <c r="S13938" s="55">
        <f>O13938/J13938*40</f>
        <v>1</v>
      </c>
      <c r="T13938" s="55">
        <f>N13938/J13938*40</f>
        <v>18</v>
      </c>
    </row>
    <row r="13939" spans="1:20" ht="14.4" x14ac:dyDescent="0.3">
      <c r="A13939" s="3" t="s">
        <v>352</v>
      </c>
      <c r="B13939" s="3" t="s">
        <v>353</v>
      </c>
      <c r="C13939" s="3">
        <v>54.881</v>
      </c>
      <c r="D13939" s="3">
        <v>25.138999999999999</v>
      </c>
      <c r="E13939" s="9">
        <v>45892</v>
      </c>
      <c r="F13939" s="16" t="s">
        <v>47</v>
      </c>
      <c r="G13939" s="32">
        <v>46114</v>
      </c>
      <c r="H13939" s="3">
        <v>14</v>
      </c>
      <c r="I13939" s="17">
        <v>20</v>
      </c>
      <c r="J13939" s="17">
        <v>40</v>
      </c>
      <c r="K13939" s="3" t="s">
        <v>3</v>
      </c>
      <c r="L13939" s="3">
        <v>11.5</v>
      </c>
      <c r="M13939" s="3">
        <v>9.6</v>
      </c>
      <c r="N13939" s="3">
        <v>16</v>
      </c>
      <c r="O13939" s="3">
        <v>1</v>
      </c>
      <c r="P13939" s="28">
        <f>N13939/O13939</f>
        <v>16</v>
      </c>
      <c r="Q13939" s="5">
        <v>11</v>
      </c>
      <c r="R13939" s="2" t="s">
        <v>28</v>
      </c>
      <c r="S13939" s="55">
        <f>O13939/J13939*40</f>
        <v>1</v>
      </c>
      <c r="T13939" s="55">
        <f>N13939/J13939*40</f>
        <v>16</v>
      </c>
    </row>
    <row r="13940" spans="1:20" ht="14.4" x14ac:dyDescent="0.3">
      <c r="A13940" s="3" t="s">
        <v>352</v>
      </c>
      <c r="B13940" s="3" t="s">
        <v>353</v>
      </c>
      <c r="C13940" s="3">
        <v>54.881</v>
      </c>
      <c r="D13940" s="3">
        <v>25.138999999999999</v>
      </c>
      <c r="E13940" s="9">
        <v>45892</v>
      </c>
      <c r="F13940" s="16" t="s">
        <v>47</v>
      </c>
      <c r="G13940" s="32">
        <v>46114</v>
      </c>
      <c r="H13940" s="3">
        <v>14</v>
      </c>
      <c r="I13940" s="17">
        <v>20</v>
      </c>
      <c r="J13940" s="17">
        <v>40</v>
      </c>
      <c r="K13940" s="3" t="s">
        <v>3</v>
      </c>
      <c r="L13940" s="3">
        <v>11.3</v>
      </c>
      <c r="M13940" s="3">
        <v>9.5</v>
      </c>
      <c r="N13940" s="3">
        <v>16</v>
      </c>
      <c r="O13940" s="3">
        <v>1</v>
      </c>
      <c r="P13940" s="28">
        <f>N13940/O13940</f>
        <v>16</v>
      </c>
      <c r="Q13940" s="5">
        <v>11</v>
      </c>
      <c r="R13940" s="2" t="s">
        <v>28</v>
      </c>
      <c r="S13940" s="55">
        <f>O13940/J13940*40</f>
        <v>1</v>
      </c>
      <c r="T13940" s="55">
        <f>N13940/J13940*40</f>
        <v>16</v>
      </c>
    </row>
    <row r="13941" spans="1:20" ht="14.4" x14ac:dyDescent="0.3">
      <c r="A13941" s="3" t="s">
        <v>352</v>
      </c>
      <c r="B13941" s="3" t="s">
        <v>353</v>
      </c>
      <c r="C13941" s="3">
        <v>54.881</v>
      </c>
      <c r="D13941" s="3">
        <v>25.138999999999999</v>
      </c>
      <c r="E13941" s="9">
        <v>45892</v>
      </c>
      <c r="F13941" s="16" t="s">
        <v>47</v>
      </c>
      <c r="G13941" s="32">
        <v>46114</v>
      </c>
      <c r="H13941" s="3">
        <v>14</v>
      </c>
      <c r="I13941" s="17">
        <v>20</v>
      </c>
      <c r="J13941" s="17">
        <v>40</v>
      </c>
      <c r="K13941" s="3" t="s">
        <v>3</v>
      </c>
      <c r="L13941" s="3">
        <v>11.7</v>
      </c>
      <c r="M13941" s="3">
        <v>9.8000000000000007</v>
      </c>
      <c r="N13941" s="3">
        <v>16</v>
      </c>
      <c r="O13941" s="3">
        <v>1</v>
      </c>
      <c r="P13941" s="28">
        <f>N13941/O13941</f>
        <v>16</v>
      </c>
      <c r="Q13941" s="5">
        <v>11</v>
      </c>
      <c r="R13941" s="2" t="s">
        <v>28</v>
      </c>
      <c r="S13941" s="55">
        <f>O13941/J13941*40</f>
        <v>1</v>
      </c>
      <c r="T13941" s="55">
        <f>N13941/J13941*40</f>
        <v>16</v>
      </c>
    </row>
    <row r="13942" spans="1:20" ht="14.4" x14ac:dyDescent="0.3">
      <c r="A13942" s="3" t="s">
        <v>352</v>
      </c>
      <c r="B13942" s="3" t="s">
        <v>353</v>
      </c>
      <c r="C13942" s="3">
        <v>54.881</v>
      </c>
      <c r="D13942" s="3">
        <v>25.138999999999999</v>
      </c>
      <c r="E13942" s="9">
        <v>45892</v>
      </c>
      <c r="F13942" s="16" t="s">
        <v>47</v>
      </c>
      <c r="G13942" s="32">
        <v>46114</v>
      </c>
      <c r="H13942" s="3">
        <v>14</v>
      </c>
      <c r="I13942" s="17">
        <v>20</v>
      </c>
      <c r="J13942" s="17">
        <v>40</v>
      </c>
      <c r="K13942" s="3" t="s">
        <v>3</v>
      </c>
      <c r="L13942" s="3">
        <v>11.3</v>
      </c>
      <c r="M13942" s="3">
        <v>9.5</v>
      </c>
      <c r="N13942" s="3">
        <v>14</v>
      </c>
      <c r="O13942" s="3">
        <v>1</v>
      </c>
      <c r="P13942" s="28">
        <f>N13942/O13942</f>
        <v>14</v>
      </c>
      <c r="Q13942" s="5">
        <v>11</v>
      </c>
      <c r="R13942" s="2" t="s">
        <v>28</v>
      </c>
      <c r="S13942" s="55">
        <f>O13942/J13942*40</f>
        <v>1</v>
      </c>
      <c r="T13942" s="55">
        <f>N13942/J13942*40</f>
        <v>14</v>
      </c>
    </row>
    <row r="13943" spans="1:20" ht="14.4" x14ac:dyDescent="0.3">
      <c r="A13943" s="3" t="s">
        <v>352</v>
      </c>
      <c r="B13943" s="3" t="s">
        <v>353</v>
      </c>
      <c r="C13943" s="3">
        <v>54.881</v>
      </c>
      <c r="D13943" s="3">
        <v>25.138999999999999</v>
      </c>
      <c r="E13943" s="9">
        <v>45892</v>
      </c>
      <c r="F13943" s="16" t="s">
        <v>47</v>
      </c>
      <c r="G13943" s="32">
        <v>46114</v>
      </c>
      <c r="H13943" s="3">
        <v>14</v>
      </c>
      <c r="I13943" s="17">
        <v>20</v>
      </c>
      <c r="J13943" s="17">
        <v>40</v>
      </c>
      <c r="K13943" s="3" t="s">
        <v>3</v>
      </c>
      <c r="L13943" s="3">
        <v>11.7</v>
      </c>
      <c r="M13943" s="3">
        <v>10</v>
      </c>
      <c r="N13943" s="3">
        <v>14</v>
      </c>
      <c r="O13943" s="3">
        <v>1</v>
      </c>
      <c r="P13943" s="28">
        <f>N13943/O13943</f>
        <v>14</v>
      </c>
      <c r="Q13943" s="5">
        <v>11</v>
      </c>
      <c r="R13943" s="2" t="s">
        <v>28</v>
      </c>
      <c r="S13943" s="55">
        <f>O13943/J13943*40</f>
        <v>1</v>
      </c>
      <c r="T13943" s="55">
        <f>N13943/J13943*40</f>
        <v>14</v>
      </c>
    </row>
    <row r="13944" spans="1:20" ht="14.4" x14ac:dyDescent="0.3">
      <c r="A13944" s="3" t="s">
        <v>352</v>
      </c>
      <c r="B13944" s="3" t="s">
        <v>353</v>
      </c>
      <c r="C13944" s="3">
        <v>54.881</v>
      </c>
      <c r="D13944" s="3">
        <v>25.138999999999999</v>
      </c>
      <c r="E13944" s="9">
        <v>45892</v>
      </c>
      <c r="F13944" s="16" t="s">
        <v>47</v>
      </c>
      <c r="G13944" s="32">
        <v>46114</v>
      </c>
      <c r="H13944" s="3">
        <v>14</v>
      </c>
      <c r="I13944" s="17">
        <v>20</v>
      </c>
      <c r="J13944" s="17">
        <v>40</v>
      </c>
      <c r="K13944" s="3" t="s">
        <v>3</v>
      </c>
      <c r="L13944" s="3">
        <v>11.5</v>
      </c>
      <c r="M13944" s="3">
        <v>9.5</v>
      </c>
      <c r="N13944" s="3">
        <v>14</v>
      </c>
      <c r="O13944" s="3">
        <v>1</v>
      </c>
      <c r="P13944" s="28">
        <f>N13944/O13944</f>
        <v>14</v>
      </c>
      <c r="Q13944" s="5">
        <v>11</v>
      </c>
      <c r="R13944" s="2" t="s">
        <v>28</v>
      </c>
      <c r="S13944" s="55">
        <f>O13944/J13944*40</f>
        <v>1</v>
      </c>
      <c r="T13944" s="55">
        <f>N13944/J13944*40</f>
        <v>14</v>
      </c>
    </row>
    <row r="13945" spans="1:20" ht="14.4" x14ac:dyDescent="0.3">
      <c r="A13945" s="3" t="s">
        <v>352</v>
      </c>
      <c r="B13945" s="3" t="s">
        <v>353</v>
      </c>
      <c r="C13945" s="3">
        <v>54.881</v>
      </c>
      <c r="D13945" s="3">
        <v>25.138999999999999</v>
      </c>
      <c r="E13945" s="9">
        <v>45892</v>
      </c>
      <c r="F13945" s="16" t="s">
        <v>47</v>
      </c>
      <c r="G13945" s="32">
        <v>46114</v>
      </c>
      <c r="H13945" s="3">
        <v>14</v>
      </c>
      <c r="I13945" s="17">
        <v>20</v>
      </c>
      <c r="J13945" s="17">
        <v>40</v>
      </c>
      <c r="K13945" s="3" t="s">
        <v>3</v>
      </c>
      <c r="L13945" s="3">
        <v>10.6</v>
      </c>
      <c r="M13945" s="3">
        <v>9</v>
      </c>
      <c r="N13945" s="3">
        <v>14</v>
      </c>
      <c r="O13945" s="3">
        <v>1</v>
      </c>
      <c r="P13945" s="28">
        <f>N13945/O13945</f>
        <v>14</v>
      </c>
      <c r="Q13945" s="5">
        <v>11</v>
      </c>
      <c r="R13945" s="2" t="s">
        <v>28</v>
      </c>
      <c r="S13945" s="55">
        <f>O13945/J13945*40</f>
        <v>1</v>
      </c>
      <c r="T13945" s="55">
        <f>N13945/J13945*40</f>
        <v>14</v>
      </c>
    </row>
    <row r="13946" spans="1:20" ht="14.4" x14ac:dyDescent="0.3">
      <c r="A13946" s="3" t="s">
        <v>352</v>
      </c>
      <c r="B13946" s="3" t="s">
        <v>353</v>
      </c>
      <c r="C13946" s="3">
        <v>54.881</v>
      </c>
      <c r="D13946" s="3">
        <v>25.138999999999999</v>
      </c>
      <c r="E13946" s="9">
        <v>45892</v>
      </c>
      <c r="F13946" s="16" t="s">
        <v>47</v>
      </c>
      <c r="G13946" s="32">
        <v>46114</v>
      </c>
      <c r="H13946" s="3">
        <v>14</v>
      </c>
      <c r="I13946" s="17">
        <v>20</v>
      </c>
      <c r="J13946" s="17">
        <v>40</v>
      </c>
      <c r="K13946" s="3" t="s">
        <v>3</v>
      </c>
      <c r="L13946" s="3">
        <v>11.1</v>
      </c>
      <c r="M13946" s="3">
        <v>9.1999999999999993</v>
      </c>
      <c r="N13946" s="3">
        <v>14</v>
      </c>
      <c r="O13946" s="3">
        <v>1</v>
      </c>
      <c r="P13946" s="28">
        <f>N13946/O13946</f>
        <v>14</v>
      </c>
      <c r="Q13946" s="5">
        <v>11</v>
      </c>
      <c r="R13946" s="2" t="s">
        <v>28</v>
      </c>
      <c r="S13946" s="55">
        <f>O13946/J13946*40</f>
        <v>1</v>
      </c>
      <c r="T13946" s="55">
        <f>N13946/J13946*40</f>
        <v>14</v>
      </c>
    </row>
    <row r="13947" spans="1:20" ht="14.4" x14ac:dyDescent="0.3">
      <c r="A13947" s="3" t="s">
        <v>352</v>
      </c>
      <c r="B13947" s="3" t="s">
        <v>353</v>
      </c>
      <c r="C13947" s="3">
        <v>54.881</v>
      </c>
      <c r="D13947" s="3">
        <v>25.138999999999999</v>
      </c>
      <c r="E13947" s="9">
        <v>45892</v>
      </c>
      <c r="F13947" s="16" t="s">
        <v>47</v>
      </c>
      <c r="G13947" s="32">
        <v>46114</v>
      </c>
      <c r="H13947" s="3">
        <v>14</v>
      </c>
      <c r="I13947" s="17">
        <v>20</v>
      </c>
      <c r="J13947" s="17">
        <v>40</v>
      </c>
      <c r="K13947" s="3" t="s">
        <v>3</v>
      </c>
      <c r="L13947" s="3">
        <v>11.3</v>
      </c>
      <c r="M13947" s="3">
        <v>9.8000000000000007</v>
      </c>
      <c r="N13947" s="3">
        <v>16</v>
      </c>
      <c r="O13947" s="3">
        <v>1</v>
      </c>
      <c r="P13947" s="28">
        <f>N13947/O13947</f>
        <v>16</v>
      </c>
      <c r="Q13947" s="5">
        <v>11</v>
      </c>
      <c r="R13947" s="2" t="s">
        <v>28</v>
      </c>
      <c r="S13947" s="55">
        <f>O13947/J13947*40</f>
        <v>1</v>
      </c>
      <c r="T13947" s="55">
        <f>N13947/J13947*40</f>
        <v>16</v>
      </c>
    </row>
    <row r="13948" spans="1:20" ht="14.4" x14ac:dyDescent="0.3">
      <c r="A13948" s="3" t="s">
        <v>352</v>
      </c>
      <c r="B13948" s="3" t="s">
        <v>353</v>
      </c>
      <c r="C13948" s="3">
        <v>54.881</v>
      </c>
      <c r="D13948" s="3">
        <v>25.138999999999999</v>
      </c>
      <c r="E13948" s="9">
        <v>45892</v>
      </c>
      <c r="F13948" s="16" t="s">
        <v>47</v>
      </c>
      <c r="G13948" s="32">
        <v>46114</v>
      </c>
      <c r="H13948" s="3">
        <v>14</v>
      </c>
      <c r="I13948" s="17">
        <v>20</v>
      </c>
      <c r="J13948" s="17">
        <v>40</v>
      </c>
      <c r="K13948" s="3" t="s">
        <v>3</v>
      </c>
      <c r="L13948" s="3">
        <v>11.3</v>
      </c>
      <c r="M13948" s="3">
        <v>9.8000000000000007</v>
      </c>
      <c r="N13948" s="3">
        <v>16</v>
      </c>
      <c r="O13948" s="3">
        <v>1</v>
      </c>
      <c r="P13948" s="28">
        <f>N13948/O13948</f>
        <v>16</v>
      </c>
      <c r="Q13948" s="5">
        <v>11</v>
      </c>
      <c r="R13948" s="2" t="s">
        <v>28</v>
      </c>
      <c r="S13948" s="55">
        <f>O13948/J13948*40</f>
        <v>1</v>
      </c>
      <c r="T13948" s="55">
        <f>N13948/J13948*40</f>
        <v>16</v>
      </c>
    </row>
    <row r="13949" spans="1:20" ht="14.4" x14ac:dyDescent="0.3">
      <c r="A13949" s="3" t="s">
        <v>352</v>
      </c>
      <c r="B13949" s="3" t="s">
        <v>353</v>
      </c>
      <c r="C13949" s="3">
        <v>54.881</v>
      </c>
      <c r="D13949" s="3">
        <v>25.138999999999999</v>
      </c>
      <c r="E13949" s="9">
        <v>45892</v>
      </c>
      <c r="F13949" s="16" t="s">
        <v>47</v>
      </c>
      <c r="G13949" s="32">
        <v>46114</v>
      </c>
      <c r="H13949" s="3">
        <v>18</v>
      </c>
      <c r="I13949" s="17">
        <v>20</v>
      </c>
      <c r="J13949" s="17">
        <v>40</v>
      </c>
      <c r="K13949" s="3" t="s">
        <v>3</v>
      </c>
      <c r="L13949" s="3">
        <v>16</v>
      </c>
      <c r="M13949" s="3">
        <v>13.3</v>
      </c>
      <c r="N13949" s="3">
        <v>46</v>
      </c>
      <c r="O13949" s="3">
        <v>1</v>
      </c>
      <c r="P13949" s="28">
        <f>N13949/O13949</f>
        <v>46</v>
      </c>
      <c r="Q13949" s="5">
        <v>16</v>
      </c>
      <c r="R13949" s="2" t="s">
        <v>30</v>
      </c>
      <c r="S13949" s="55">
        <f>O13949/J13949*40</f>
        <v>1</v>
      </c>
      <c r="T13949" s="55">
        <f>N13949/J13949*40</f>
        <v>46</v>
      </c>
    </row>
    <row r="13950" spans="1:20" ht="14.4" x14ac:dyDescent="0.3">
      <c r="A13950" s="3" t="s">
        <v>352</v>
      </c>
      <c r="B13950" s="3" t="s">
        <v>353</v>
      </c>
      <c r="C13950" s="3">
        <v>54.881</v>
      </c>
      <c r="D13950" s="3">
        <v>25.138999999999999</v>
      </c>
      <c r="E13950" s="9">
        <v>45892</v>
      </c>
      <c r="F13950" s="16" t="s">
        <v>47</v>
      </c>
      <c r="G13950" s="32">
        <v>46114</v>
      </c>
      <c r="H13950" s="3">
        <v>18</v>
      </c>
      <c r="I13950" s="17">
        <v>20</v>
      </c>
      <c r="J13950" s="17">
        <v>40</v>
      </c>
      <c r="K13950" s="3" t="s">
        <v>3</v>
      </c>
      <c r="L13950" s="3">
        <v>13.6</v>
      </c>
      <c r="M13950" s="3">
        <v>11.3</v>
      </c>
      <c r="N13950" s="3">
        <v>26</v>
      </c>
      <c r="O13950" s="3">
        <v>1</v>
      </c>
      <c r="P13950" s="28">
        <f>N13950/O13950</f>
        <v>26</v>
      </c>
      <c r="Q13950" s="5">
        <v>14</v>
      </c>
      <c r="R13950" s="2" t="s">
        <v>29</v>
      </c>
      <c r="S13950" s="55">
        <f>O13950/J13950*40</f>
        <v>1</v>
      </c>
      <c r="T13950" s="55">
        <f>N13950/J13950*40</f>
        <v>26</v>
      </c>
    </row>
    <row r="13951" spans="1:20" ht="14.4" x14ac:dyDescent="0.3">
      <c r="A13951" s="3" t="s">
        <v>352</v>
      </c>
      <c r="B13951" s="3" t="s">
        <v>353</v>
      </c>
      <c r="C13951" s="3">
        <v>54.881</v>
      </c>
      <c r="D13951" s="3">
        <v>25.138999999999999</v>
      </c>
      <c r="E13951" s="9">
        <v>45892</v>
      </c>
      <c r="F13951" s="16" t="s">
        <v>47</v>
      </c>
      <c r="G13951" s="32">
        <v>46114</v>
      </c>
      <c r="H13951" s="3">
        <v>18</v>
      </c>
      <c r="I13951" s="17">
        <v>20</v>
      </c>
      <c r="J13951" s="17">
        <v>40</v>
      </c>
      <c r="K13951" s="3" t="s">
        <v>3</v>
      </c>
      <c r="L13951" s="3">
        <v>14.3</v>
      </c>
      <c r="M13951" s="3">
        <v>12</v>
      </c>
      <c r="N13951" s="3">
        <v>32</v>
      </c>
      <c r="O13951" s="3">
        <v>1</v>
      </c>
      <c r="P13951" s="28">
        <f>N13951/O13951</f>
        <v>32</v>
      </c>
      <c r="Q13951" s="5">
        <v>14</v>
      </c>
      <c r="R13951" s="2" t="s">
        <v>29</v>
      </c>
      <c r="S13951" s="55">
        <f>O13951/J13951*40</f>
        <v>1</v>
      </c>
      <c r="T13951" s="55">
        <f>N13951/J13951*40</f>
        <v>32</v>
      </c>
    </row>
    <row r="13952" spans="1:20" ht="14.4" x14ac:dyDescent="0.3">
      <c r="A13952" s="3" t="s">
        <v>352</v>
      </c>
      <c r="B13952" s="3" t="s">
        <v>353</v>
      </c>
      <c r="C13952" s="3">
        <v>54.881</v>
      </c>
      <c r="D13952" s="3">
        <v>25.138999999999999</v>
      </c>
      <c r="E13952" s="9">
        <v>45892</v>
      </c>
      <c r="F13952" s="16" t="s">
        <v>47</v>
      </c>
      <c r="G13952" s="32">
        <v>46114</v>
      </c>
      <c r="H13952" s="3">
        <v>18</v>
      </c>
      <c r="I13952" s="17">
        <v>20</v>
      </c>
      <c r="J13952" s="17">
        <v>40</v>
      </c>
      <c r="K13952" s="3" t="s">
        <v>5</v>
      </c>
      <c r="L13952" s="3">
        <v>16.7</v>
      </c>
      <c r="M13952" s="3">
        <v>13.6</v>
      </c>
      <c r="N13952" s="3">
        <v>44</v>
      </c>
      <c r="O13952" s="3">
        <v>1</v>
      </c>
      <c r="P13952" s="28">
        <f>N13952/O13952</f>
        <v>44</v>
      </c>
      <c r="Q13952" s="5">
        <v>16</v>
      </c>
      <c r="R13952" s="2"/>
      <c r="S13952" s="55">
        <f>O13952/J13952*40</f>
        <v>1</v>
      </c>
      <c r="T13952" s="55">
        <f>N13952/J13952*40</f>
        <v>44</v>
      </c>
    </row>
    <row r="13953" spans="1:20" ht="14.4" x14ac:dyDescent="0.3">
      <c r="A13953" s="3" t="s">
        <v>352</v>
      </c>
      <c r="B13953" s="3" t="s">
        <v>353</v>
      </c>
      <c r="C13953" s="3">
        <v>54.881</v>
      </c>
      <c r="D13953" s="3">
        <v>25.138999999999999</v>
      </c>
      <c r="E13953" s="9">
        <v>45892</v>
      </c>
      <c r="F13953" s="16" t="s">
        <v>47</v>
      </c>
      <c r="G13953" s="32">
        <v>46114</v>
      </c>
      <c r="H13953" s="3">
        <v>18</v>
      </c>
      <c r="I13953" s="17">
        <v>20</v>
      </c>
      <c r="J13953" s="17">
        <v>40</v>
      </c>
      <c r="K13953" s="3" t="s">
        <v>5</v>
      </c>
      <c r="L13953" s="3">
        <v>16.7</v>
      </c>
      <c r="M13953" s="3">
        <v>13.6</v>
      </c>
      <c r="N13953" s="3">
        <v>44</v>
      </c>
      <c r="O13953" s="3">
        <v>1</v>
      </c>
      <c r="P13953" s="28">
        <f>N13953/O13953</f>
        <v>44</v>
      </c>
      <c r="Q13953" s="5">
        <v>16</v>
      </c>
      <c r="R13953" s="2"/>
      <c r="S13953" s="55">
        <f>O13953/J13953*40</f>
        <v>1</v>
      </c>
      <c r="T13953" s="55">
        <f>N13953/J13953*40</f>
        <v>44</v>
      </c>
    </row>
    <row r="13954" spans="1:20" ht="14.4" x14ac:dyDescent="0.3">
      <c r="A13954" s="3" t="s">
        <v>352</v>
      </c>
      <c r="B13954" s="3" t="s">
        <v>353</v>
      </c>
      <c r="C13954" s="3">
        <v>54.881</v>
      </c>
      <c r="D13954" s="3">
        <v>25.138999999999999</v>
      </c>
      <c r="E13954" s="9">
        <v>45892</v>
      </c>
      <c r="F13954" s="16" t="s">
        <v>47</v>
      </c>
      <c r="G13954" s="32">
        <v>46114</v>
      </c>
      <c r="H13954" s="3">
        <v>18</v>
      </c>
      <c r="I13954" s="17">
        <v>20</v>
      </c>
      <c r="J13954" s="17">
        <v>40</v>
      </c>
      <c r="K13954" s="3" t="s">
        <v>5</v>
      </c>
      <c r="L13954" s="3">
        <v>18.5</v>
      </c>
      <c r="M13954" s="3">
        <v>14.8</v>
      </c>
      <c r="N13954" s="3">
        <v>60</v>
      </c>
      <c r="O13954" s="3">
        <v>1</v>
      </c>
      <c r="P13954" s="28">
        <f>N13954/O13954</f>
        <v>60</v>
      </c>
      <c r="Q13954" s="5">
        <v>19</v>
      </c>
      <c r="R13954" s="2"/>
      <c r="S13954" s="55">
        <f>O13954/J13954*40</f>
        <v>1</v>
      </c>
      <c r="T13954" s="55">
        <f>N13954/J13954*40</f>
        <v>60</v>
      </c>
    </row>
    <row r="13955" spans="1:20" ht="14.4" x14ac:dyDescent="0.3">
      <c r="A13955" s="3" t="s">
        <v>352</v>
      </c>
      <c r="B13955" s="3" t="s">
        <v>353</v>
      </c>
      <c r="C13955" s="3">
        <v>54.881</v>
      </c>
      <c r="D13955" s="3">
        <v>25.138999999999999</v>
      </c>
      <c r="E13955" s="9">
        <v>45892</v>
      </c>
      <c r="F13955" s="16" t="s">
        <v>47</v>
      </c>
      <c r="G13955" s="32">
        <v>46114</v>
      </c>
      <c r="H13955" s="3">
        <v>18</v>
      </c>
      <c r="I13955" s="17">
        <v>20</v>
      </c>
      <c r="J13955" s="17">
        <v>40</v>
      </c>
      <c r="K13955" s="3" t="s">
        <v>5</v>
      </c>
      <c r="L13955" s="3">
        <v>15.1</v>
      </c>
      <c r="M13955" s="3">
        <v>12.3</v>
      </c>
      <c r="N13955" s="3">
        <v>32</v>
      </c>
      <c r="O13955" s="3">
        <v>1</v>
      </c>
      <c r="P13955" s="28">
        <f>N13955/O13955</f>
        <v>32</v>
      </c>
      <c r="Q13955" s="5">
        <v>16</v>
      </c>
      <c r="R13955" s="2"/>
      <c r="S13955" s="55">
        <f>O13955/J13955*40</f>
        <v>1</v>
      </c>
      <c r="T13955" s="55">
        <f>N13955/J13955*40</f>
        <v>32</v>
      </c>
    </row>
    <row r="13956" spans="1:20" ht="14.4" x14ac:dyDescent="0.3">
      <c r="A13956" s="3" t="s">
        <v>352</v>
      </c>
      <c r="B13956" s="3" t="s">
        <v>353</v>
      </c>
      <c r="C13956" s="3">
        <v>54.881</v>
      </c>
      <c r="D13956" s="3">
        <v>25.138999999999999</v>
      </c>
      <c r="E13956" s="9">
        <v>45892</v>
      </c>
      <c r="F13956" s="16" t="s">
        <v>47</v>
      </c>
      <c r="G13956" s="32">
        <v>46114</v>
      </c>
      <c r="H13956" s="3">
        <v>18</v>
      </c>
      <c r="I13956" s="17">
        <v>20</v>
      </c>
      <c r="J13956" s="17">
        <v>40</v>
      </c>
      <c r="K13956" s="3" t="s">
        <v>5</v>
      </c>
      <c r="L13956" s="3">
        <v>14.8</v>
      </c>
      <c r="M13956" s="3">
        <v>11.8</v>
      </c>
      <c r="N13956" s="3">
        <v>30</v>
      </c>
      <c r="O13956" s="3">
        <v>1</v>
      </c>
      <c r="P13956" s="28">
        <f>N13956/O13956</f>
        <v>30</v>
      </c>
      <c r="Q13956" s="5">
        <v>14</v>
      </c>
      <c r="R13956" s="2"/>
      <c r="S13956" s="55">
        <f>O13956/J13956*40</f>
        <v>1</v>
      </c>
      <c r="T13956" s="55">
        <f>N13956/J13956*40</f>
        <v>30</v>
      </c>
    </row>
    <row r="13957" spans="1:20" ht="14.4" x14ac:dyDescent="0.3">
      <c r="A13957" s="3" t="s">
        <v>352</v>
      </c>
      <c r="B13957" s="3" t="s">
        <v>353</v>
      </c>
      <c r="C13957" s="3">
        <v>54.881</v>
      </c>
      <c r="D13957" s="3">
        <v>25.138999999999999</v>
      </c>
      <c r="E13957" s="9">
        <v>45892</v>
      </c>
      <c r="F13957" s="16" t="s">
        <v>47</v>
      </c>
      <c r="G13957" s="32">
        <v>46114</v>
      </c>
      <c r="H13957" s="3">
        <v>18</v>
      </c>
      <c r="I13957" s="17">
        <v>20</v>
      </c>
      <c r="J13957" s="17">
        <v>40</v>
      </c>
      <c r="K13957" s="3" t="s">
        <v>5</v>
      </c>
      <c r="L13957" s="3">
        <v>14</v>
      </c>
      <c r="M13957" s="3">
        <v>11.1</v>
      </c>
      <c r="N13957" s="3">
        <v>26</v>
      </c>
      <c r="O13957" s="3">
        <v>1</v>
      </c>
      <c r="P13957" s="28">
        <f>N13957/O13957</f>
        <v>26</v>
      </c>
      <c r="Q13957" s="5">
        <v>14</v>
      </c>
      <c r="R13957" s="2"/>
      <c r="S13957" s="55">
        <f>O13957/J13957*40</f>
        <v>1</v>
      </c>
      <c r="T13957" s="55">
        <f>N13957/J13957*40</f>
        <v>26</v>
      </c>
    </row>
    <row r="13958" spans="1:20" ht="14.4" x14ac:dyDescent="0.3">
      <c r="A13958" s="3" t="s">
        <v>352</v>
      </c>
      <c r="B13958" s="3" t="s">
        <v>353</v>
      </c>
      <c r="C13958" s="3">
        <v>54.881</v>
      </c>
      <c r="D13958" s="3">
        <v>25.138999999999999</v>
      </c>
      <c r="E13958" s="9">
        <v>45892</v>
      </c>
      <c r="F13958" s="16" t="s">
        <v>47</v>
      </c>
      <c r="G13958" s="32">
        <v>46114</v>
      </c>
      <c r="H13958" s="3">
        <v>18</v>
      </c>
      <c r="I13958" s="17">
        <v>20</v>
      </c>
      <c r="J13958" s="17">
        <v>40</v>
      </c>
      <c r="K13958" s="3" t="s">
        <v>5</v>
      </c>
      <c r="L13958" s="3">
        <v>15.5</v>
      </c>
      <c r="M13958" s="3">
        <v>12.3</v>
      </c>
      <c r="N13958" s="3">
        <v>38</v>
      </c>
      <c r="O13958" s="3">
        <v>1</v>
      </c>
      <c r="P13958" s="28">
        <f>N13958/O13958</f>
        <v>38</v>
      </c>
      <c r="Q13958" s="5">
        <v>16</v>
      </c>
      <c r="R13958" s="2"/>
      <c r="S13958" s="55">
        <f>O13958/J13958*40</f>
        <v>1</v>
      </c>
      <c r="T13958" s="55">
        <f>N13958/J13958*40</f>
        <v>38</v>
      </c>
    </row>
    <row r="13959" spans="1:20" ht="14.4" x14ac:dyDescent="0.3">
      <c r="A13959" s="3" t="s">
        <v>352</v>
      </c>
      <c r="B13959" s="3" t="s">
        <v>353</v>
      </c>
      <c r="C13959" s="3">
        <v>54.881</v>
      </c>
      <c r="D13959" s="3">
        <v>25.138999999999999</v>
      </c>
      <c r="E13959" s="9">
        <v>45892</v>
      </c>
      <c r="F13959" s="16" t="s">
        <v>47</v>
      </c>
      <c r="G13959" s="32">
        <v>46114</v>
      </c>
      <c r="H13959" s="3">
        <v>18</v>
      </c>
      <c r="I13959" s="17">
        <v>20</v>
      </c>
      <c r="J13959" s="17">
        <v>40</v>
      </c>
      <c r="K13959" s="3" t="s">
        <v>5</v>
      </c>
      <c r="L13959" s="3">
        <v>15.2</v>
      </c>
      <c r="M13959" s="3">
        <v>12.2</v>
      </c>
      <c r="N13959" s="3">
        <v>32</v>
      </c>
      <c r="O13959" s="3">
        <v>1</v>
      </c>
      <c r="P13959" s="28">
        <f>N13959/O13959</f>
        <v>32</v>
      </c>
      <c r="Q13959" s="5">
        <v>16</v>
      </c>
      <c r="R13959" s="2"/>
      <c r="S13959" s="55">
        <f>O13959/J13959*40</f>
        <v>1</v>
      </c>
      <c r="T13959" s="55">
        <f>N13959/J13959*40</f>
        <v>32</v>
      </c>
    </row>
    <row r="13960" spans="1:20" ht="14.4" x14ac:dyDescent="0.3">
      <c r="A13960" s="3" t="s">
        <v>352</v>
      </c>
      <c r="B13960" s="3" t="s">
        <v>353</v>
      </c>
      <c r="C13960" s="3">
        <v>54.881</v>
      </c>
      <c r="D13960" s="3">
        <v>25.138999999999999</v>
      </c>
      <c r="E13960" s="9">
        <v>45892</v>
      </c>
      <c r="F13960" s="16" t="s">
        <v>47</v>
      </c>
      <c r="G13960" s="32">
        <v>46114</v>
      </c>
      <c r="H13960" s="3">
        <v>18</v>
      </c>
      <c r="I13960" s="17">
        <v>20</v>
      </c>
      <c r="J13960" s="17">
        <v>40</v>
      </c>
      <c r="K13960" s="3" t="s">
        <v>5</v>
      </c>
      <c r="L13960" s="3">
        <v>15.7</v>
      </c>
      <c r="M13960" s="3">
        <v>12.4</v>
      </c>
      <c r="N13960" s="3">
        <v>34</v>
      </c>
      <c r="O13960" s="3">
        <v>1</v>
      </c>
      <c r="P13960" s="28">
        <f>N13960/O13960</f>
        <v>34</v>
      </c>
      <c r="Q13960" s="5">
        <v>16</v>
      </c>
      <c r="R13960" s="2"/>
      <c r="S13960" s="55">
        <f>O13960/J13960*40</f>
        <v>1</v>
      </c>
      <c r="T13960" s="55">
        <f>N13960/J13960*40</f>
        <v>34</v>
      </c>
    </row>
    <row r="13961" spans="1:20" ht="14.4" x14ac:dyDescent="0.3">
      <c r="A13961" s="3" t="s">
        <v>352</v>
      </c>
      <c r="B13961" s="3" t="s">
        <v>353</v>
      </c>
      <c r="C13961" s="3">
        <v>54.881</v>
      </c>
      <c r="D13961" s="3">
        <v>25.138999999999999</v>
      </c>
      <c r="E13961" s="9">
        <v>45892</v>
      </c>
      <c r="F13961" s="16" t="s">
        <v>47</v>
      </c>
      <c r="G13961" s="32">
        <v>46114</v>
      </c>
      <c r="H13961" s="3">
        <v>18</v>
      </c>
      <c r="I13961" s="17">
        <v>20</v>
      </c>
      <c r="J13961" s="17">
        <v>40</v>
      </c>
      <c r="K13961" s="3" t="s">
        <v>5</v>
      </c>
      <c r="L13961" s="3">
        <v>17.8</v>
      </c>
      <c r="M13961" s="3">
        <v>14.2</v>
      </c>
      <c r="N13961" s="3">
        <v>54</v>
      </c>
      <c r="O13961" s="3">
        <v>1</v>
      </c>
      <c r="P13961" s="28">
        <f>N13961/O13961</f>
        <v>54</v>
      </c>
      <c r="Q13961" s="5">
        <v>19</v>
      </c>
      <c r="R13961" s="2"/>
      <c r="S13961" s="55">
        <f>O13961/J13961*40</f>
        <v>1</v>
      </c>
      <c r="T13961" s="55">
        <f>N13961/J13961*40</f>
        <v>54</v>
      </c>
    </row>
    <row r="13962" spans="1:20" ht="14.4" x14ac:dyDescent="0.3">
      <c r="A13962" s="3" t="s">
        <v>352</v>
      </c>
      <c r="B13962" s="3" t="s">
        <v>353</v>
      </c>
      <c r="C13962" s="3">
        <v>54.881</v>
      </c>
      <c r="D13962" s="3">
        <v>25.138999999999999</v>
      </c>
      <c r="E13962" s="9">
        <v>45892</v>
      </c>
      <c r="F13962" s="16" t="s">
        <v>47</v>
      </c>
      <c r="G13962" s="32">
        <v>46114</v>
      </c>
      <c r="H13962" s="3">
        <v>18</v>
      </c>
      <c r="I13962" s="17">
        <v>20</v>
      </c>
      <c r="J13962" s="17">
        <v>40</v>
      </c>
      <c r="K13962" s="3" t="s">
        <v>5</v>
      </c>
      <c r="L13962" s="3">
        <v>17.5</v>
      </c>
      <c r="M13962" s="3">
        <v>13.8</v>
      </c>
      <c r="N13962" s="3">
        <v>52</v>
      </c>
      <c r="O13962" s="3">
        <v>1</v>
      </c>
      <c r="P13962" s="28">
        <f>N13962/O13962</f>
        <v>52</v>
      </c>
      <c r="Q13962" s="5">
        <v>19</v>
      </c>
      <c r="R13962" s="2"/>
      <c r="S13962" s="55">
        <f>O13962/J13962*40</f>
        <v>1</v>
      </c>
      <c r="T13962" s="55">
        <f>N13962/J13962*40</f>
        <v>52</v>
      </c>
    </row>
    <row r="13963" spans="1:20" ht="14.4" x14ac:dyDescent="0.3">
      <c r="A13963" s="3" t="s">
        <v>352</v>
      </c>
      <c r="B13963" s="3" t="s">
        <v>353</v>
      </c>
      <c r="C13963" s="3">
        <v>54.881</v>
      </c>
      <c r="D13963" s="3">
        <v>25.138999999999999</v>
      </c>
      <c r="E13963" s="9">
        <v>45892</v>
      </c>
      <c r="F13963" s="16" t="s">
        <v>47</v>
      </c>
      <c r="G13963" s="32">
        <v>46114</v>
      </c>
      <c r="H13963" s="3">
        <v>18</v>
      </c>
      <c r="I13963" s="17">
        <v>20</v>
      </c>
      <c r="J13963" s="17">
        <v>40</v>
      </c>
      <c r="K13963" s="3" t="s">
        <v>5</v>
      </c>
      <c r="L13963" s="3">
        <v>18.100000000000001</v>
      </c>
      <c r="M13963" s="3">
        <v>14.5</v>
      </c>
      <c r="N13963" s="3">
        <v>60</v>
      </c>
      <c r="O13963" s="3">
        <v>1</v>
      </c>
      <c r="P13963" s="28">
        <f>N13963/O13963</f>
        <v>60</v>
      </c>
      <c r="Q13963" s="5">
        <v>19</v>
      </c>
      <c r="R13963" s="2"/>
      <c r="S13963" s="55">
        <f>O13963/J13963*40</f>
        <v>1</v>
      </c>
      <c r="T13963" s="55">
        <f>N13963/J13963*40</f>
        <v>60</v>
      </c>
    </row>
    <row r="13964" spans="1:20" ht="14.4" x14ac:dyDescent="0.3">
      <c r="A13964" s="3" t="s">
        <v>352</v>
      </c>
      <c r="B13964" s="3" t="s">
        <v>353</v>
      </c>
      <c r="C13964" s="3">
        <v>54.881</v>
      </c>
      <c r="D13964" s="3">
        <v>25.138999999999999</v>
      </c>
      <c r="E13964" s="9">
        <v>45892</v>
      </c>
      <c r="F13964" s="16" t="s">
        <v>47</v>
      </c>
      <c r="G13964" s="32">
        <v>46114</v>
      </c>
      <c r="H13964" s="3">
        <v>18</v>
      </c>
      <c r="I13964" s="17">
        <v>20</v>
      </c>
      <c r="J13964" s="17">
        <v>40</v>
      </c>
      <c r="K13964" s="3" t="s">
        <v>5</v>
      </c>
      <c r="L13964" s="3">
        <v>17</v>
      </c>
      <c r="M13964" s="3">
        <v>13.5</v>
      </c>
      <c r="N13964" s="3">
        <v>42</v>
      </c>
      <c r="O13964" s="3">
        <v>1</v>
      </c>
      <c r="P13964" s="28">
        <f>N13964/O13964</f>
        <v>42</v>
      </c>
      <c r="Q13964" s="5">
        <v>16</v>
      </c>
      <c r="R13964" s="2"/>
      <c r="S13964" s="55">
        <f>O13964/J13964*40</f>
        <v>1</v>
      </c>
      <c r="T13964" s="55">
        <f>N13964/J13964*40</f>
        <v>42</v>
      </c>
    </row>
    <row r="13965" spans="1:20" ht="14.4" x14ac:dyDescent="0.3">
      <c r="A13965" s="3" t="s">
        <v>352</v>
      </c>
      <c r="B13965" s="3" t="s">
        <v>353</v>
      </c>
      <c r="C13965" s="3">
        <v>54.881</v>
      </c>
      <c r="D13965" s="3">
        <v>25.138999999999999</v>
      </c>
      <c r="E13965" s="9">
        <v>45892</v>
      </c>
      <c r="F13965" s="16" t="s">
        <v>47</v>
      </c>
      <c r="G13965" s="32">
        <v>46114</v>
      </c>
      <c r="H13965" s="3">
        <v>18</v>
      </c>
      <c r="I13965" s="17">
        <v>20</v>
      </c>
      <c r="J13965" s="17">
        <v>40</v>
      </c>
      <c r="K13965" s="3" t="s">
        <v>5</v>
      </c>
      <c r="L13965" s="3">
        <v>16.8</v>
      </c>
      <c r="M13965" s="3">
        <v>13.5</v>
      </c>
      <c r="N13965" s="3">
        <v>42</v>
      </c>
      <c r="O13965" s="3">
        <v>1</v>
      </c>
      <c r="P13965" s="28">
        <f>N13965/O13965</f>
        <v>42</v>
      </c>
      <c r="Q13965" s="5">
        <v>16</v>
      </c>
      <c r="R13965" s="2"/>
      <c r="S13965" s="55">
        <f>O13965/J13965*40</f>
        <v>1</v>
      </c>
      <c r="T13965" s="55">
        <f>N13965/J13965*40</f>
        <v>42</v>
      </c>
    </row>
    <row r="13966" spans="1:20" ht="14.4" x14ac:dyDescent="0.3">
      <c r="A13966" s="3" t="s">
        <v>352</v>
      </c>
      <c r="B13966" s="3" t="s">
        <v>353</v>
      </c>
      <c r="C13966" s="3">
        <v>54.881</v>
      </c>
      <c r="D13966" s="3">
        <v>25.138999999999999</v>
      </c>
      <c r="E13966" s="9">
        <v>45892</v>
      </c>
      <c r="F13966" s="16" t="s">
        <v>47</v>
      </c>
      <c r="G13966" s="32">
        <v>46114</v>
      </c>
      <c r="H13966" s="3">
        <v>18</v>
      </c>
      <c r="I13966" s="17">
        <v>20</v>
      </c>
      <c r="J13966" s="17">
        <v>40</v>
      </c>
      <c r="K13966" s="3" t="s">
        <v>5</v>
      </c>
      <c r="L13966" s="3">
        <v>16.3</v>
      </c>
      <c r="M13966" s="3">
        <v>13.3</v>
      </c>
      <c r="N13966" s="3">
        <v>40</v>
      </c>
      <c r="O13966" s="3">
        <v>1</v>
      </c>
      <c r="P13966" s="28">
        <f>N13966/O13966</f>
        <v>40</v>
      </c>
      <c r="Q13966" s="5">
        <v>16</v>
      </c>
      <c r="R13966" s="2"/>
      <c r="S13966" s="55">
        <f>O13966/J13966*40</f>
        <v>1</v>
      </c>
      <c r="T13966" s="55">
        <f>N13966/J13966*40</f>
        <v>40</v>
      </c>
    </row>
    <row r="13967" spans="1:20" ht="14.4" x14ac:dyDescent="0.3">
      <c r="A13967" s="3" t="s">
        <v>352</v>
      </c>
      <c r="B13967" s="3" t="s">
        <v>353</v>
      </c>
      <c r="C13967" s="3">
        <v>54.881</v>
      </c>
      <c r="D13967" s="3">
        <v>25.138999999999999</v>
      </c>
      <c r="E13967" s="9">
        <v>45892</v>
      </c>
      <c r="F13967" s="16" t="s">
        <v>47</v>
      </c>
      <c r="G13967" s="32">
        <v>46114</v>
      </c>
      <c r="H13967" s="3">
        <v>18</v>
      </c>
      <c r="I13967" s="17">
        <v>20</v>
      </c>
      <c r="J13967" s="17">
        <v>40</v>
      </c>
      <c r="K13967" s="3" t="s">
        <v>5</v>
      </c>
      <c r="L13967" s="3">
        <v>14.8</v>
      </c>
      <c r="M13967" s="3">
        <v>11.7</v>
      </c>
      <c r="N13967" s="3">
        <v>30</v>
      </c>
      <c r="O13967" s="3">
        <v>1</v>
      </c>
      <c r="P13967" s="28">
        <f>N13967/O13967</f>
        <v>30</v>
      </c>
      <c r="Q13967" s="5">
        <v>14</v>
      </c>
      <c r="R13967" s="2"/>
      <c r="S13967" s="55">
        <f>O13967/J13967*40</f>
        <v>1</v>
      </c>
      <c r="T13967" s="55">
        <f>N13967/J13967*40</f>
        <v>30</v>
      </c>
    </row>
    <row r="13968" spans="1:20" ht="14.4" x14ac:dyDescent="0.3">
      <c r="A13968" s="3" t="s">
        <v>352</v>
      </c>
      <c r="B13968" s="3" t="s">
        <v>353</v>
      </c>
      <c r="C13968" s="3">
        <v>54.881</v>
      </c>
      <c r="D13968" s="3">
        <v>25.138999999999999</v>
      </c>
      <c r="E13968" s="9">
        <v>45892</v>
      </c>
      <c r="F13968" s="16" t="s">
        <v>47</v>
      </c>
      <c r="G13968" s="32">
        <v>46114</v>
      </c>
      <c r="H13968" s="3">
        <v>18</v>
      </c>
      <c r="I13968" s="17">
        <v>20</v>
      </c>
      <c r="J13968" s="17">
        <v>40</v>
      </c>
      <c r="K13968" s="3" t="s">
        <v>5</v>
      </c>
      <c r="L13968" s="3">
        <v>14.7</v>
      </c>
      <c r="M13968" s="3">
        <v>11.8</v>
      </c>
      <c r="N13968" s="3">
        <v>30</v>
      </c>
      <c r="O13968" s="3">
        <v>1</v>
      </c>
      <c r="P13968" s="28">
        <f>N13968/O13968</f>
        <v>30</v>
      </c>
      <c r="Q13968" s="5">
        <v>14</v>
      </c>
      <c r="R13968" s="2"/>
      <c r="S13968" s="55">
        <f>O13968/J13968*40</f>
        <v>1</v>
      </c>
      <c r="T13968" s="55">
        <f>N13968/J13968*40</f>
        <v>30</v>
      </c>
    </row>
    <row r="13969" spans="1:20" ht="14.4" x14ac:dyDescent="0.3">
      <c r="A13969" s="3" t="s">
        <v>352</v>
      </c>
      <c r="B13969" s="3" t="s">
        <v>353</v>
      </c>
      <c r="C13969" s="3">
        <v>54.881</v>
      </c>
      <c r="D13969" s="3">
        <v>25.138999999999999</v>
      </c>
      <c r="E13969" s="9">
        <v>45892</v>
      </c>
      <c r="F13969" s="16" t="s">
        <v>47</v>
      </c>
      <c r="G13969" s="32">
        <v>46114</v>
      </c>
      <c r="H13969" s="3">
        <v>18</v>
      </c>
      <c r="I13969" s="17">
        <v>20</v>
      </c>
      <c r="J13969" s="17">
        <v>40</v>
      </c>
      <c r="K13969" s="3" t="s">
        <v>5</v>
      </c>
      <c r="L13969" s="3">
        <v>15.6</v>
      </c>
      <c r="M13969" s="3">
        <v>12.2</v>
      </c>
      <c r="N13969" s="3">
        <v>34</v>
      </c>
      <c r="O13969" s="3">
        <v>1</v>
      </c>
      <c r="P13969" s="28">
        <f>N13969/O13969</f>
        <v>34</v>
      </c>
      <c r="Q13969" s="5">
        <v>16</v>
      </c>
      <c r="R13969" s="2"/>
      <c r="S13969" s="55">
        <f>O13969/J13969*40</f>
        <v>1</v>
      </c>
      <c r="T13969" s="55">
        <f>N13969/J13969*40</f>
        <v>34</v>
      </c>
    </row>
    <row r="13970" spans="1:20" ht="14.4" x14ac:dyDescent="0.3">
      <c r="A13970" s="3" t="s">
        <v>352</v>
      </c>
      <c r="B13970" s="3" t="s">
        <v>353</v>
      </c>
      <c r="C13970" s="3">
        <v>54.881</v>
      </c>
      <c r="D13970" s="3">
        <v>25.138999999999999</v>
      </c>
      <c r="E13970" s="9">
        <v>45892</v>
      </c>
      <c r="F13970" s="16" t="s">
        <v>47</v>
      </c>
      <c r="G13970" s="32">
        <v>46114</v>
      </c>
      <c r="H13970" s="3">
        <v>18</v>
      </c>
      <c r="I13970" s="17">
        <v>20</v>
      </c>
      <c r="J13970" s="17">
        <v>40</v>
      </c>
      <c r="K13970" s="3" t="s">
        <v>5</v>
      </c>
      <c r="L13970" s="3">
        <v>15.3</v>
      </c>
      <c r="M13970" s="3">
        <v>12.3</v>
      </c>
      <c r="N13970" s="3">
        <v>32</v>
      </c>
      <c r="O13970" s="3">
        <v>1</v>
      </c>
      <c r="P13970" s="28">
        <f>N13970/O13970</f>
        <v>32</v>
      </c>
      <c r="Q13970" s="5">
        <v>16</v>
      </c>
      <c r="R13970" s="2"/>
      <c r="S13970" s="55">
        <f>O13970/J13970*40</f>
        <v>1</v>
      </c>
      <c r="T13970" s="55">
        <f>N13970/J13970*40</f>
        <v>32</v>
      </c>
    </row>
    <row r="13971" spans="1:20" ht="14.4" x14ac:dyDescent="0.3">
      <c r="A13971" s="3" t="s">
        <v>352</v>
      </c>
      <c r="B13971" s="3" t="s">
        <v>353</v>
      </c>
      <c r="C13971" s="3">
        <v>54.881</v>
      </c>
      <c r="D13971" s="3">
        <v>25.138999999999999</v>
      </c>
      <c r="E13971" s="9">
        <v>45892</v>
      </c>
      <c r="F13971" s="16" t="s">
        <v>47</v>
      </c>
      <c r="G13971" s="32">
        <v>46114</v>
      </c>
      <c r="H13971" s="3">
        <v>18</v>
      </c>
      <c r="I13971" s="17">
        <v>20</v>
      </c>
      <c r="J13971" s="17">
        <v>40</v>
      </c>
      <c r="K13971" s="3" t="s">
        <v>5</v>
      </c>
      <c r="L13971" s="3">
        <v>18.5</v>
      </c>
      <c r="M13971" s="3">
        <v>14.8</v>
      </c>
      <c r="N13971" s="3">
        <v>58</v>
      </c>
      <c r="O13971" s="3">
        <v>1</v>
      </c>
      <c r="P13971" s="28">
        <f>N13971/O13971</f>
        <v>58</v>
      </c>
      <c r="Q13971" s="5">
        <v>19</v>
      </c>
      <c r="R13971" s="2"/>
      <c r="S13971" s="55">
        <f>O13971/J13971*40</f>
        <v>1</v>
      </c>
      <c r="T13971" s="55">
        <f>N13971/J13971*40</f>
        <v>58</v>
      </c>
    </row>
    <row r="13972" spans="1:20" ht="14.4" x14ac:dyDescent="0.3">
      <c r="A13972" s="3" t="s">
        <v>352</v>
      </c>
      <c r="B13972" s="3" t="s">
        <v>353</v>
      </c>
      <c r="C13972" s="3">
        <v>54.881</v>
      </c>
      <c r="D13972" s="3">
        <v>25.138999999999999</v>
      </c>
      <c r="E13972" s="9">
        <v>45892</v>
      </c>
      <c r="F13972" s="16" t="s">
        <v>47</v>
      </c>
      <c r="G13972" s="32">
        <v>46114</v>
      </c>
      <c r="H13972" s="3">
        <v>18</v>
      </c>
      <c r="I13972" s="17">
        <v>20</v>
      </c>
      <c r="J13972" s="17">
        <v>40</v>
      </c>
      <c r="K13972" s="3" t="s">
        <v>10</v>
      </c>
      <c r="L13972" s="3">
        <v>14.4</v>
      </c>
      <c r="M13972" s="3">
        <v>11.5</v>
      </c>
      <c r="N13972" s="3">
        <v>30</v>
      </c>
      <c r="O13972" s="3">
        <v>1</v>
      </c>
      <c r="P13972" s="28">
        <f>N13972/O13972</f>
        <v>30</v>
      </c>
      <c r="Q13972" s="5">
        <v>14</v>
      </c>
      <c r="R13972" s="2"/>
      <c r="S13972" s="55">
        <f>O13972/J13972*40</f>
        <v>1</v>
      </c>
      <c r="T13972" s="55">
        <f>N13972/J13972*40</f>
        <v>30</v>
      </c>
    </row>
    <row r="13973" spans="1:20" ht="14.4" x14ac:dyDescent="0.3">
      <c r="A13973" s="3" t="s">
        <v>352</v>
      </c>
      <c r="B13973" s="3" t="s">
        <v>353</v>
      </c>
      <c r="C13973" s="3">
        <v>54.881</v>
      </c>
      <c r="D13973" s="3">
        <v>25.138999999999999</v>
      </c>
      <c r="E13973" s="9">
        <v>45892</v>
      </c>
      <c r="F13973" s="16" t="s">
        <v>47</v>
      </c>
      <c r="G13973" s="32">
        <v>46114</v>
      </c>
      <c r="H13973" s="3">
        <v>18</v>
      </c>
      <c r="I13973" s="17">
        <v>20</v>
      </c>
      <c r="J13973" s="17">
        <v>40</v>
      </c>
      <c r="K13973" s="3" t="s">
        <v>10</v>
      </c>
      <c r="L13973" s="3">
        <v>15.3</v>
      </c>
      <c r="M13973" s="3">
        <v>12</v>
      </c>
      <c r="N13973" s="3">
        <v>36</v>
      </c>
      <c r="O13973" s="3">
        <v>1</v>
      </c>
      <c r="P13973" s="28">
        <f>N13973/O13973</f>
        <v>36</v>
      </c>
      <c r="Q13973" s="5">
        <v>16</v>
      </c>
      <c r="R13973" s="2"/>
      <c r="S13973" s="55">
        <f>O13973/J13973*40</f>
        <v>1</v>
      </c>
      <c r="T13973" s="55">
        <f>N13973/J13973*40</f>
        <v>36</v>
      </c>
    </row>
    <row r="13974" spans="1:20" ht="14.4" x14ac:dyDescent="0.3">
      <c r="A13974" s="3" t="s">
        <v>352</v>
      </c>
      <c r="B13974" s="3" t="s">
        <v>353</v>
      </c>
      <c r="C13974" s="3">
        <v>54.881</v>
      </c>
      <c r="D13974" s="3">
        <v>25.138999999999999</v>
      </c>
      <c r="E13974" s="9">
        <v>45892</v>
      </c>
      <c r="F13974" s="16" t="s">
        <v>47</v>
      </c>
      <c r="G13974" s="32">
        <v>46114</v>
      </c>
      <c r="H13974" s="3">
        <v>18</v>
      </c>
      <c r="I13974" s="17">
        <v>20</v>
      </c>
      <c r="J13974" s="17">
        <v>40</v>
      </c>
      <c r="K13974" s="3" t="s">
        <v>10</v>
      </c>
      <c r="L13974" s="3">
        <v>15.3</v>
      </c>
      <c r="M13974" s="3">
        <v>12.2</v>
      </c>
      <c r="N13974" s="3">
        <v>38</v>
      </c>
      <c r="O13974" s="3">
        <v>1</v>
      </c>
      <c r="P13974" s="28">
        <f>N13974/O13974</f>
        <v>38</v>
      </c>
      <c r="Q13974" s="5">
        <v>16</v>
      </c>
      <c r="R13974" s="2"/>
      <c r="S13974" s="55">
        <f>O13974/J13974*40</f>
        <v>1</v>
      </c>
      <c r="T13974" s="55">
        <f>N13974/J13974*40</f>
        <v>38</v>
      </c>
    </row>
    <row r="13975" spans="1:20" ht="14.4" x14ac:dyDescent="0.3">
      <c r="A13975" s="3" t="s">
        <v>352</v>
      </c>
      <c r="B13975" s="3" t="s">
        <v>353</v>
      </c>
      <c r="C13975" s="3">
        <v>54.881</v>
      </c>
      <c r="D13975" s="3">
        <v>25.138999999999999</v>
      </c>
      <c r="E13975" s="9">
        <v>45892</v>
      </c>
      <c r="F13975" s="16" t="s">
        <v>47</v>
      </c>
      <c r="G13975" s="32">
        <v>46114</v>
      </c>
      <c r="H13975" s="3">
        <v>18</v>
      </c>
      <c r="I13975" s="17">
        <v>20</v>
      </c>
      <c r="J13975" s="17">
        <v>40</v>
      </c>
      <c r="K13975" s="3" t="s">
        <v>10</v>
      </c>
      <c r="L13975" s="3">
        <v>17</v>
      </c>
      <c r="M13975" s="3">
        <v>13.6</v>
      </c>
      <c r="N13975" s="3">
        <v>54</v>
      </c>
      <c r="O13975" s="3">
        <v>1</v>
      </c>
      <c r="P13975" s="28">
        <f>N13975/O13975</f>
        <v>54</v>
      </c>
      <c r="Q13975" s="5">
        <v>16</v>
      </c>
      <c r="R13975" s="2"/>
      <c r="S13975" s="55">
        <f>O13975/J13975*40</f>
        <v>1</v>
      </c>
      <c r="T13975" s="55">
        <f>N13975/J13975*40</f>
        <v>54</v>
      </c>
    </row>
    <row r="13976" spans="1:20" ht="14.4" x14ac:dyDescent="0.3">
      <c r="A13976" s="3" t="s">
        <v>352</v>
      </c>
      <c r="B13976" s="3" t="s">
        <v>353</v>
      </c>
      <c r="C13976" s="3">
        <v>54.881</v>
      </c>
      <c r="D13976" s="3">
        <v>25.138999999999999</v>
      </c>
      <c r="E13976" s="9">
        <v>45892</v>
      </c>
      <c r="F13976" s="16" t="s">
        <v>47</v>
      </c>
      <c r="G13976" s="32">
        <v>46114</v>
      </c>
      <c r="H13976" s="3">
        <v>18</v>
      </c>
      <c r="I13976" s="17">
        <v>20</v>
      </c>
      <c r="J13976" s="17">
        <v>40</v>
      </c>
      <c r="K13976" s="3" t="s">
        <v>10</v>
      </c>
      <c r="L13976" s="3">
        <v>17.100000000000001</v>
      </c>
      <c r="M13976" s="3">
        <v>13.7</v>
      </c>
      <c r="N13976" s="3">
        <v>55</v>
      </c>
      <c r="O13976" s="3">
        <v>1</v>
      </c>
      <c r="P13976" s="28">
        <f>N13976/O13976</f>
        <v>55</v>
      </c>
      <c r="Q13976" s="5">
        <v>16</v>
      </c>
      <c r="R13976" s="2"/>
      <c r="S13976" s="55">
        <f>O13976/J13976*40</f>
        <v>1</v>
      </c>
      <c r="T13976" s="55">
        <f>N13976/J13976*40</f>
        <v>55</v>
      </c>
    </row>
    <row r="13977" spans="1:20" ht="14.4" x14ac:dyDescent="0.3">
      <c r="A13977" s="3" t="s">
        <v>352</v>
      </c>
      <c r="B13977" s="3" t="s">
        <v>353</v>
      </c>
      <c r="C13977" s="3">
        <v>54.881</v>
      </c>
      <c r="D13977" s="3">
        <v>25.138999999999999</v>
      </c>
      <c r="E13977" s="9">
        <v>45892</v>
      </c>
      <c r="F13977" s="16" t="s">
        <v>47</v>
      </c>
      <c r="G13977" s="32">
        <v>46114</v>
      </c>
      <c r="H13977" s="3">
        <v>18</v>
      </c>
      <c r="I13977" s="17">
        <v>20</v>
      </c>
      <c r="J13977" s="17">
        <v>40</v>
      </c>
      <c r="K13977" s="3" t="s">
        <v>10</v>
      </c>
      <c r="L13977" s="3">
        <v>17.100000000000001</v>
      </c>
      <c r="M13977" s="3">
        <v>13.6</v>
      </c>
      <c r="N13977" s="3">
        <v>60</v>
      </c>
      <c r="O13977" s="3">
        <v>1</v>
      </c>
      <c r="P13977" s="28">
        <f>N13977/O13977</f>
        <v>60</v>
      </c>
      <c r="Q13977" s="5">
        <v>16</v>
      </c>
      <c r="R13977" s="2"/>
      <c r="S13977" s="55">
        <f>O13977/J13977*40</f>
        <v>1</v>
      </c>
      <c r="T13977" s="55">
        <f>N13977/J13977*40</f>
        <v>60</v>
      </c>
    </row>
    <row r="13978" spans="1:20" ht="14.4" x14ac:dyDescent="0.3">
      <c r="A13978" s="3" t="s">
        <v>352</v>
      </c>
      <c r="B13978" s="3" t="s">
        <v>353</v>
      </c>
      <c r="C13978" s="3">
        <v>54.881</v>
      </c>
      <c r="D13978" s="3">
        <v>25.138999999999999</v>
      </c>
      <c r="E13978" s="9">
        <v>45892</v>
      </c>
      <c r="F13978" s="16" t="s">
        <v>47</v>
      </c>
      <c r="G13978" s="32">
        <v>46114</v>
      </c>
      <c r="H13978" s="3">
        <v>18</v>
      </c>
      <c r="I13978" s="17">
        <v>20</v>
      </c>
      <c r="J13978" s="17">
        <v>40</v>
      </c>
      <c r="K13978" s="3" t="s">
        <v>10</v>
      </c>
      <c r="L13978" s="3">
        <v>15.8</v>
      </c>
      <c r="M13978" s="3">
        <v>12.6</v>
      </c>
      <c r="N13978" s="3">
        <v>48</v>
      </c>
      <c r="O13978" s="3">
        <v>1</v>
      </c>
      <c r="P13978" s="28">
        <f>N13978/O13978</f>
        <v>48</v>
      </c>
      <c r="Q13978" s="5">
        <v>16</v>
      </c>
      <c r="R13978" s="2"/>
      <c r="S13978" s="55">
        <f>O13978/J13978*40</f>
        <v>1</v>
      </c>
      <c r="T13978" s="55">
        <f>N13978/J13978*40</f>
        <v>48</v>
      </c>
    </row>
    <row r="13979" spans="1:20" ht="14.4" x14ac:dyDescent="0.3">
      <c r="A13979" s="3" t="s">
        <v>352</v>
      </c>
      <c r="B13979" s="3" t="s">
        <v>353</v>
      </c>
      <c r="C13979" s="3">
        <v>54.881</v>
      </c>
      <c r="D13979" s="3">
        <v>25.138999999999999</v>
      </c>
      <c r="E13979" s="9">
        <v>45892</v>
      </c>
      <c r="F13979" s="16" t="s">
        <v>47</v>
      </c>
      <c r="G13979" s="32">
        <v>46114</v>
      </c>
      <c r="H13979" s="3">
        <v>18</v>
      </c>
      <c r="I13979" s="17">
        <v>20</v>
      </c>
      <c r="J13979" s="17">
        <v>40</v>
      </c>
      <c r="K13979" s="3" t="s">
        <v>10</v>
      </c>
      <c r="L13979" s="3">
        <v>17</v>
      </c>
      <c r="M13979" s="3">
        <v>13.1</v>
      </c>
      <c r="N13979" s="3">
        <v>52</v>
      </c>
      <c r="O13979" s="3">
        <v>1</v>
      </c>
      <c r="P13979" s="28">
        <f>N13979/O13979</f>
        <v>52</v>
      </c>
      <c r="Q13979" s="5">
        <v>16</v>
      </c>
      <c r="R13979" s="2"/>
      <c r="S13979" s="55">
        <f>O13979/J13979*40</f>
        <v>1</v>
      </c>
      <c r="T13979" s="55">
        <f>N13979/J13979*40</f>
        <v>52</v>
      </c>
    </row>
    <row r="13980" spans="1:20" ht="14.4" x14ac:dyDescent="0.3">
      <c r="A13980" s="3" t="s">
        <v>352</v>
      </c>
      <c r="B13980" s="3" t="s">
        <v>353</v>
      </c>
      <c r="C13980" s="3">
        <v>54.881</v>
      </c>
      <c r="D13980" s="3">
        <v>25.138999999999999</v>
      </c>
      <c r="E13980" s="9">
        <v>45892</v>
      </c>
      <c r="F13980" s="16" t="s">
        <v>47</v>
      </c>
      <c r="G13980" s="32">
        <v>46114</v>
      </c>
      <c r="H13980" s="3">
        <v>18</v>
      </c>
      <c r="I13980" s="17">
        <v>20</v>
      </c>
      <c r="J13980" s="17">
        <v>40</v>
      </c>
      <c r="K13980" s="3" t="s">
        <v>10</v>
      </c>
      <c r="L13980" s="3">
        <v>16.899999999999999</v>
      </c>
      <c r="M13980" s="3">
        <v>13.4</v>
      </c>
      <c r="N13980" s="3">
        <v>52</v>
      </c>
      <c r="O13980" s="3">
        <v>1</v>
      </c>
      <c r="P13980" s="28">
        <f>N13980/O13980</f>
        <v>52</v>
      </c>
      <c r="Q13980" s="5">
        <v>16</v>
      </c>
      <c r="R13980" s="2"/>
      <c r="S13980" s="55">
        <f>O13980/J13980*40</f>
        <v>1</v>
      </c>
      <c r="T13980" s="55">
        <f>N13980/J13980*40</f>
        <v>52</v>
      </c>
    </row>
    <row r="13981" spans="1:20" ht="14.4" x14ac:dyDescent="0.3">
      <c r="A13981" s="3" t="s">
        <v>352</v>
      </c>
      <c r="B13981" s="3" t="s">
        <v>353</v>
      </c>
      <c r="C13981" s="3">
        <v>54.881</v>
      </c>
      <c r="D13981" s="3">
        <v>25.138999999999999</v>
      </c>
      <c r="E13981" s="9">
        <v>45892</v>
      </c>
      <c r="F13981" s="16" t="s">
        <v>47</v>
      </c>
      <c r="G13981" s="32">
        <v>46114</v>
      </c>
      <c r="H13981" s="3">
        <v>22</v>
      </c>
      <c r="I13981" s="17">
        <v>20</v>
      </c>
      <c r="J13981" s="17">
        <v>40</v>
      </c>
      <c r="K13981" s="3" t="s">
        <v>3</v>
      </c>
      <c r="L13981" s="3">
        <v>17.5</v>
      </c>
      <c r="M13981" s="3">
        <v>15</v>
      </c>
      <c r="N13981" s="3">
        <v>56</v>
      </c>
      <c r="O13981" s="3">
        <v>1</v>
      </c>
      <c r="P13981" s="28">
        <f>N13981/O13981</f>
        <v>56</v>
      </c>
      <c r="Q13981" s="5">
        <v>19</v>
      </c>
      <c r="R13981" s="2" t="s">
        <v>30</v>
      </c>
      <c r="S13981" s="55">
        <f>O13981/J13981*40</f>
        <v>1</v>
      </c>
      <c r="T13981" s="55">
        <f>N13981/J13981*40</f>
        <v>56</v>
      </c>
    </row>
    <row r="13982" spans="1:20" ht="14.4" x14ac:dyDescent="0.3">
      <c r="A13982" s="3" t="s">
        <v>352</v>
      </c>
      <c r="B13982" s="3" t="s">
        <v>353</v>
      </c>
      <c r="C13982" s="3">
        <v>54.881</v>
      </c>
      <c r="D13982" s="3">
        <v>25.138999999999999</v>
      </c>
      <c r="E13982" s="9">
        <v>45892</v>
      </c>
      <c r="F13982" s="16" t="s">
        <v>47</v>
      </c>
      <c r="G13982" s="32">
        <v>46114</v>
      </c>
      <c r="H13982" s="3">
        <v>22</v>
      </c>
      <c r="I13982" s="17">
        <v>20</v>
      </c>
      <c r="J13982" s="17">
        <v>40</v>
      </c>
      <c r="K13982" s="3" t="s">
        <v>8</v>
      </c>
      <c r="L13982" s="3">
        <v>16.3</v>
      </c>
      <c r="M13982" s="3">
        <v>12.8</v>
      </c>
      <c r="N13982" s="3">
        <v>36</v>
      </c>
      <c r="O13982" s="3">
        <v>1</v>
      </c>
      <c r="P13982" s="28">
        <f>N13982/O13982</f>
        <v>36</v>
      </c>
      <c r="Q13982" s="5">
        <v>16</v>
      </c>
      <c r="R13982" s="2"/>
      <c r="S13982" s="55">
        <f>O13982/J13982*40</f>
        <v>1</v>
      </c>
      <c r="T13982" s="55">
        <f>N13982/J13982*40</f>
        <v>36</v>
      </c>
    </row>
    <row r="13983" spans="1:20" ht="14.4" x14ac:dyDescent="0.3">
      <c r="A13983" s="3" t="s">
        <v>352</v>
      </c>
      <c r="B13983" s="3" t="s">
        <v>353</v>
      </c>
      <c r="C13983" s="3">
        <v>54.881</v>
      </c>
      <c r="D13983" s="3">
        <v>25.138999999999999</v>
      </c>
      <c r="E13983" s="9">
        <v>45892</v>
      </c>
      <c r="F13983" s="16" t="s">
        <v>47</v>
      </c>
      <c r="G13983" s="32">
        <v>46114</v>
      </c>
      <c r="H13983" s="3">
        <v>22</v>
      </c>
      <c r="I13983" s="17">
        <v>20</v>
      </c>
      <c r="J13983" s="17">
        <v>40</v>
      </c>
      <c r="K13983" s="3" t="s">
        <v>5</v>
      </c>
      <c r="L13983" s="3">
        <v>18.3</v>
      </c>
      <c r="M13983" s="3">
        <v>14.9</v>
      </c>
      <c r="N13983" s="3">
        <v>56</v>
      </c>
      <c r="O13983" s="3">
        <v>1</v>
      </c>
      <c r="P13983" s="28">
        <f>N13983/O13983</f>
        <v>56</v>
      </c>
      <c r="Q13983" s="5">
        <v>19</v>
      </c>
      <c r="R13983" s="2"/>
      <c r="S13983" s="55">
        <f>O13983/J13983*40</f>
        <v>1</v>
      </c>
      <c r="T13983" s="55">
        <f>N13983/J13983*40</f>
        <v>56</v>
      </c>
    </row>
    <row r="13984" spans="1:20" ht="14.4" x14ac:dyDescent="0.3">
      <c r="A13984" s="3" t="s">
        <v>352</v>
      </c>
      <c r="B13984" s="3" t="s">
        <v>353</v>
      </c>
      <c r="C13984" s="3">
        <v>54.881</v>
      </c>
      <c r="D13984" s="3">
        <v>25.138999999999999</v>
      </c>
      <c r="E13984" s="9">
        <v>45892</v>
      </c>
      <c r="F13984" s="16" t="s">
        <v>47</v>
      </c>
      <c r="G13984" s="32">
        <v>46114</v>
      </c>
      <c r="H13984" s="3">
        <v>22</v>
      </c>
      <c r="I13984" s="17">
        <v>20</v>
      </c>
      <c r="J13984" s="17">
        <v>40</v>
      </c>
      <c r="K13984" s="3" t="s">
        <v>5</v>
      </c>
      <c r="L13984" s="3">
        <v>18.2</v>
      </c>
      <c r="M13984" s="3">
        <v>14.5</v>
      </c>
      <c r="N13984" s="3">
        <v>62</v>
      </c>
      <c r="O13984" s="3">
        <v>1</v>
      </c>
      <c r="P13984" s="28">
        <f>N13984/O13984</f>
        <v>62</v>
      </c>
      <c r="Q13984" s="5">
        <v>19</v>
      </c>
      <c r="R13984" s="2"/>
      <c r="S13984" s="55">
        <f>O13984/J13984*40</f>
        <v>1</v>
      </c>
      <c r="T13984" s="55">
        <f>N13984/J13984*40</f>
        <v>62</v>
      </c>
    </row>
    <row r="13985" spans="1:20" ht="14.4" x14ac:dyDescent="0.3">
      <c r="A13985" s="3" t="s">
        <v>352</v>
      </c>
      <c r="B13985" s="3" t="s">
        <v>353</v>
      </c>
      <c r="C13985" s="3">
        <v>54.881</v>
      </c>
      <c r="D13985" s="3">
        <v>25.138999999999999</v>
      </c>
      <c r="E13985" s="9">
        <v>45892</v>
      </c>
      <c r="F13985" s="16" t="s">
        <v>47</v>
      </c>
      <c r="G13985" s="32">
        <v>46114</v>
      </c>
      <c r="H13985" s="3">
        <v>22</v>
      </c>
      <c r="I13985" s="17">
        <v>20</v>
      </c>
      <c r="J13985" s="17">
        <v>40</v>
      </c>
      <c r="K13985" s="3" t="s">
        <v>5</v>
      </c>
      <c r="L13985" s="3">
        <v>18</v>
      </c>
      <c r="M13985" s="3">
        <v>14.2</v>
      </c>
      <c r="N13985" s="3">
        <v>62</v>
      </c>
      <c r="O13985" s="3">
        <v>1</v>
      </c>
      <c r="P13985" s="28">
        <f>N13985/O13985</f>
        <v>62</v>
      </c>
      <c r="Q13985" s="5">
        <v>19</v>
      </c>
      <c r="R13985" s="2"/>
      <c r="S13985" s="55">
        <f>O13985/J13985*40</f>
        <v>1</v>
      </c>
      <c r="T13985" s="55">
        <f>N13985/J13985*40</f>
        <v>62</v>
      </c>
    </row>
    <row r="13986" spans="1:20" ht="14.4" x14ac:dyDescent="0.3">
      <c r="A13986" s="3" t="s">
        <v>352</v>
      </c>
      <c r="B13986" s="3" t="s">
        <v>353</v>
      </c>
      <c r="C13986" s="3">
        <v>54.881</v>
      </c>
      <c r="D13986" s="3">
        <v>25.138999999999999</v>
      </c>
      <c r="E13986" s="9">
        <v>45892</v>
      </c>
      <c r="F13986" s="16" t="s">
        <v>47</v>
      </c>
      <c r="G13986" s="32">
        <v>46114</v>
      </c>
      <c r="H13986" s="3">
        <v>22</v>
      </c>
      <c r="I13986" s="17">
        <v>20</v>
      </c>
      <c r="J13986" s="17">
        <v>40</v>
      </c>
      <c r="K13986" s="3" t="s">
        <v>5</v>
      </c>
      <c r="L13986" s="3">
        <v>18.5</v>
      </c>
      <c r="M13986" s="3">
        <v>15</v>
      </c>
      <c r="N13986" s="3">
        <v>58</v>
      </c>
      <c r="O13986" s="3">
        <v>1</v>
      </c>
      <c r="P13986" s="28">
        <f>N13986/O13986</f>
        <v>58</v>
      </c>
      <c r="Q13986" s="5">
        <v>19</v>
      </c>
      <c r="R13986" s="2"/>
      <c r="S13986" s="55">
        <f>O13986/J13986*40</f>
        <v>1</v>
      </c>
      <c r="T13986" s="55">
        <f>N13986/J13986*40</f>
        <v>58</v>
      </c>
    </row>
    <row r="13987" spans="1:20" ht="14.4" x14ac:dyDescent="0.3">
      <c r="A13987" s="3" t="s">
        <v>352</v>
      </c>
      <c r="B13987" s="3" t="s">
        <v>353</v>
      </c>
      <c r="C13987" s="3">
        <v>54.881</v>
      </c>
      <c r="D13987" s="3">
        <v>25.138999999999999</v>
      </c>
      <c r="E13987" s="9">
        <v>45892</v>
      </c>
      <c r="F13987" s="16" t="s">
        <v>47</v>
      </c>
      <c r="G13987" s="32">
        <v>46114</v>
      </c>
      <c r="H13987" s="3">
        <v>22</v>
      </c>
      <c r="I13987" s="17">
        <v>20</v>
      </c>
      <c r="J13987" s="17">
        <v>40</v>
      </c>
      <c r="K13987" s="3" t="s">
        <v>5</v>
      </c>
      <c r="L13987" s="3">
        <v>19.5</v>
      </c>
      <c r="M13987" s="3">
        <v>15.7</v>
      </c>
      <c r="N13987" s="3">
        <v>76</v>
      </c>
      <c r="O13987" s="3">
        <v>1</v>
      </c>
      <c r="P13987" s="28">
        <f>N13987/O13987</f>
        <v>76</v>
      </c>
      <c r="Q13987" s="5">
        <v>19</v>
      </c>
      <c r="R13987" s="2"/>
      <c r="S13987" s="55">
        <f>O13987/J13987*40</f>
        <v>1</v>
      </c>
      <c r="T13987" s="55">
        <f>N13987/J13987*40</f>
        <v>76</v>
      </c>
    </row>
    <row r="13988" spans="1:20" ht="14.4" x14ac:dyDescent="0.3">
      <c r="A13988" s="3" t="s">
        <v>352</v>
      </c>
      <c r="B13988" s="3" t="s">
        <v>353</v>
      </c>
      <c r="C13988" s="3">
        <v>54.881</v>
      </c>
      <c r="D13988" s="3">
        <v>25.138999999999999</v>
      </c>
      <c r="E13988" s="9">
        <v>45892</v>
      </c>
      <c r="F13988" s="16" t="s">
        <v>47</v>
      </c>
      <c r="G13988" s="32">
        <v>46114</v>
      </c>
      <c r="H13988" s="3">
        <v>22</v>
      </c>
      <c r="I13988" s="17">
        <v>20</v>
      </c>
      <c r="J13988" s="17">
        <v>40</v>
      </c>
      <c r="K13988" s="3" t="s">
        <v>5</v>
      </c>
      <c r="L13988" s="3">
        <v>19.3</v>
      </c>
      <c r="M13988" s="3">
        <v>15.4</v>
      </c>
      <c r="N13988" s="3">
        <v>68</v>
      </c>
      <c r="O13988" s="3">
        <v>1</v>
      </c>
      <c r="P13988" s="28">
        <f>N13988/O13988</f>
        <v>68</v>
      </c>
      <c r="Q13988" s="5">
        <v>19</v>
      </c>
      <c r="R13988" s="2"/>
      <c r="S13988" s="55">
        <f>O13988/J13988*40</f>
        <v>1</v>
      </c>
      <c r="T13988" s="55">
        <f>N13988/J13988*40</f>
        <v>68</v>
      </c>
    </row>
    <row r="13989" spans="1:20" ht="14.4" x14ac:dyDescent="0.3">
      <c r="A13989" s="3" t="s">
        <v>352</v>
      </c>
      <c r="B13989" s="3" t="s">
        <v>353</v>
      </c>
      <c r="C13989" s="3">
        <v>54.881</v>
      </c>
      <c r="D13989" s="3">
        <v>25.138999999999999</v>
      </c>
      <c r="E13989" s="9">
        <v>45892</v>
      </c>
      <c r="F13989" s="16" t="s">
        <v>47</v>
      </c>
      <c r="G13989" s="32">
        <v>46114</v>
      </c>
      <c r="H13989" s="3">
        <v>22</v>
      </c>
      <c r="I13989" s="17">
        <v>20</v>
      </c>
      <c r="J13989" s="17">
        <v>40</v>
      </c>
      <c r="K13989" s="3" t="s">
        <v>5</v>
      </c>
      <c r="L13989" s="3">
        <v>20.5</v>
      </c>
      <c r="M13989" s="3">
        <v>16.600000000000001</v>
      </c>
      <c r="N13989" s="3">
        <v>88</v>
      </c>
      <c r="O13989" s="3">
        <v>1</v>
      </c>
      <c r="P13989" s="28">
        <f>N13989/O13989</f>
        <v>88</v>
      </c>
      <c r="Q13989" s="5">
        <v>21</v>
      </c>
      <c r="R13989" s="2"/>
      <c r="S13989" s="55">
        <f>O13989/J13989*40</f>
        <v>1</v>
      </c>
      <c r="T13989" s="55">
        <f>N13989/J13989*40</f>
        <v>88</v>
      </c>
    </row>
    <row r="13990" spans="1:20" ht="14.4" x14ac:dyDescent="0.3">
      <c r="A13990" s="3" t="s">
        <v>352</v>
      </c>
      <c r="B13990" s="3" t="s">
        <v>353</v>
      </c>
      <c r="C13990" s="3">
        <v>54.881</v>
      </c>
      <c r="D13990" s="3">
        <v>25.138999999999999</v>
      </c>
      <c r="E13990" s="9">
        <v>45892</v>
      </c>
      <c r="F13990" s="16" t="s">
        <v>47</v>
      </c>
      <c r="G13990" s="32">
        <v>46114</v>
      </c>
      <c r="H13990" s="3">
        <v>22</v>
      </c>
      <c r="I13990" s="17">
        <v>20</v>
      </c>
      <c r="J13990" s="17">
        <v>40</v>
      </c>
      <c r="K13990" s="3" t="s">
        <v>10</v>
      </c>
      <c r="L13990" s="3">
        <v>16.3</v>
      </c>
      <c r="M13990" s="3">
        <v>13</v>
      </c>
      <c r="N13990" s="3">
        <v>46</v>
      </c>
      <c r="O13990" s="3">
        <v>1</v>
      </c>
      <c r="P13990" s="28">
        <f>N13990/O13990</f>
        <v>46</v>
      </c>
      <c r="Q13990" s="5">
        <v>16</v>
      </c>
      <c r="R13990" s="2"/>
      <c r="S13990" s="55">
        <f>O13990/J13990*40</f>
        <v>1</v>
      </c>
      <c r="T13990" s="55">
        <f>N13990/J13990*40</f>
        <v>46</v>
      </c>
    </row>
    <row r="13991" spans="1:20" ht="14.4" x14ac:dyDescent="0.3">
      <c r="A13991" s="3" t="s">
        <v>352</v>
      </c>
      <c r="B13991" s="3" t="s">
        <v>353</v>
      </c>
      <c r="C13991" s="3">
        <v>54.881</v>
      </c>
      <c r="D13991" s="3">
        <v>25.138999999999999</v>
      </c>
      <c r="E13991" s="9">
        <v>45892</v>
      </c>
      <c r="F13991" s="16" t="s">
        <v>47</v>
      </c>
      <c r="G13991" s="32">
        <v>46114</v>
      </c>
      <c r="H13991" s="3">
        <v>22</v>
      </c>
      <c r="I13991" s="17">
        <v>20</v>
      </c>
      <c r="J13991" s="17">
        <v>40</v>
      </c>
      <c r="K13991" s="3" t="s">
        <v>10</v>
      </c>
      <c r="L13991" s="3">
        <v>16.2</v>
      </c>
      <c r="M13991" s="3">
        <v>13</v>
      </c>
      <c r="N13991" s="3">
        <v>44</v>
      </c>
      <c r="O13991" s="3">
        <v>1</v>
      </c>
      <c r="P13991" s="28">
        <f>N13991/O13991</f>
        <v>44</v>
      </c>
      <c r="Q13991" s="5">
        <v>16</v>
      </c>
      <c r="R13991" s="2"/>
      <c r="S13991" s="55">
        <f>O13991/J13991*40</f>
        <v>1</v>
      </c>
      <c r="T13991" s="55">
        <f>N13991/J13991*40</f>
        <v>44</v>
      </c>
    </row>
    <row r="13992" spans="1:20" ht="14.4" x14ac:dyDescent="0.3">
      <c r="A13992" s="3" t="s">
        <v>352</v>
      </c>
      <c r="B13992" s="3" t="s">
        <v>353</v>
      </c>
      <c r="C13992" s="3">
        <v>54.881</v>
      </c>
      <c r="D13992" s="3">
        <v>25.138999999999999</v>
      </c>
      <c r="E13992" s="9">
        <v>45892</v>
      </c>
      <c r="F13992" s="16" t="s">
        <v>47</v>
      </c>
      <c r="G13992" s="32">
        <v>46114</v>
      </c>
      <c r="H13992" s="3">
        <v>22</v>
      </c>
      <c r="I13992" s="17">
        <v>20</v>
      </c>
      <c r="J13992" s="17">
        <v>40</v>
      </c>
      <c r="K13992" s="3" t="s">
        <v>10</v>
      </c>
      <c r="L13992" s="3">
        <v>16.2</v>
      </c>
      <c r="M13992" s="3">
        <v>13</v>
      </c>
      <c r="N13992" s="3">
        <v>46</v>
      </c>
      <c r="O13992" s="3">
        <v>1</v>
      </c>
      <c r="P13992" s="28">
        <f>N13992/O13992</f>
        <v>46</v>
      </c>
      <c r="Q13992" s="5">
        <v>16</v>
      </c>
      <c r="R13992" s="2"/>
      <c r="S13992" s="55">
        <f>O13992/J13992*40</f>
        <v>1</v>
      </c>
      <c r="T13992" s="55">
        <f>N13992/J13992*40</f>
        <v>46</v>
      </c>
    </row>
    <row r="13993" spans="1:20" ht="14.4" x14ac:dyDescent="0.3">
      <c r="A13993" s="3" t="s">
        <v>352</v>
      </c>
      <c r="B13993" s="3" t="s">
        <v>353</v>
      </c>
      <c r="C13993" s="3">
        <v>54.881</v>
      </c>
      <c r="D13993" s="3">
        <v>25.138999999999999</v>
      </c>
      <c r="E13993" s="9">
        <v>45892</v>
      </c>
      <c r="F13993" s="16" t="s">
        <v>47</v>
      </c>
      <c r="G13993" s="32">
        <v>46114</v>
      </c>
      <c r="H13993" s="3">
        <v>22</v>
      </c>
      <c r="I13993" s="17">
        <v>20</v>
      </c>
      <c r="J13993" s="17">
        <v>40</v>
      </c>
      <c r="K13993" s="3" t="s">
        <v>10</v>
      </c>
      <c r="L13993" s="3">
        <v>16.5</v>
      </c>
      <c r="M13993" s="3">
        <v>13.5</v>
      </c>
      <c r="N13993" s="3">
        <v>46</v>
      </c>
      <c r="O13993" s="3">
        <v>1</v>
      </c>
      <c r="P13993" s="28">
        <f>N13993/O13993</f>
        <v>46</v>
      </c>
      <c r="Q13993" s="5">
        <v>16</v>
      </c>
      <c r="R13993" s="2"/>
      <c r="S13993" s="55">
        <f>O13993/J13993*40</f>
        <v>1</v>
      </c>
      <c r="T13993" s="55">
        <f>N13993/J13993*40</f>
        <v>46</v>
      </c>
    </row>
    <row r="13994" spans="1:20" ht="14.4" x14ac:dyDescent="0.3">
      <c r="A13994" s="3" t="s">
        <v>352</v>
      </c>
      <c r="B13994" s="3" t="s">
        <v>353</v>
      </c>
      <c r="C13994" s="3">
        <v>54.881</v>
      </c>
      <c r="D13994" s="3">
        <v>25.138999999999999</v>
      </c>
      <c r="E13994" s="9">
        <v>45892</v>
      </c>
      <c r="F13994" s="16" t="s">
        <v>47</v>
      </c>
      <c r="G13994" s="32">
        <v>46114</v>
      </c>
      <c r="H13994" s="3">
        <v>22</v>
      </c>
      <c r="I13994" s="17">
        <v>20</v>
      </c>
      <c r="J13994" s="17">
        <v>40</v>
      </c>
      <c r="K13994" s="3" t="s">
        <v>10</v>
      </c>
      <c r="L13994" s="3">
        <v>16.5</v>
      </c>
      <c r="M13994" s="3">
        <v>13.3</v>
      </c>
      <c r="N13994" s="3">
        <v>42</v>
      </c>
      <c r="O13994" s="3">
        <v>1</v>
      </c>
      <c r="P13994" s="28">
        <f>N13994/O13994</f>
        <v>42</v>
      </c>
      <c r="Q13994" s="5">
        <v>16</v>
      </c>
      <c r="R13994" s="2"/>
      <c r="S13994" s="55">
        <f>O13994/J13994*40</f>
        <v>1</v>
      </c>
      <c r="T13994" s="55">
        <f>N13994/J13994*40</f>
        <v>42</v>
      </c>
    </row>
    <row r="13995" spans="1:20" ht="14.4" x14ac:dyDescent="0.3">
      <c r="A13995" s="3" t="s">
        <v>352</v>
      </c>
      <c r="B13995" s="3" t="s">
        <v>353</v>
      </c>
      <c r="C13995" s="3">
        <v>54.881</v>
      </c>
      <c r="D13995" s="3">
        <v>25.138999999999999</v>
      </c>
      <c r="E13995" s="9">
        <v>45892</v>
      </c>
      <c r="F13995" s="16" t="s">
        <v>47</v>
      </c>
      <c r="G13995" s="32">
        <v>46114</v>
      </c>
      <c r="H13995" s="3">
        <v>22</v>
      </c>
      <c r="I13995" s="17">
        <v>20</v>
      </c>
      <c r="J13995" s="17">
        <v>40</v>
      </c>
      <c r="K13995" s="3" t="s">
        <v>10</v>
      </c>
      <c r="L13995" s="3">
        <v>16.7</v>
      </c>
      <c r="M13995" s="3">
        <v>13.5</v>
      </c>
      <c r="N13995" s="3">
        <v>44</v>
      </c>
      <c r="O13995" s="3">
        <v>1</v>
      </c>
      <c r="P13995" s="28">
        <f>N13995/O13995</f>
        <v>44</v>
      </c>
      <c r="Q13995" s="5">
        <v>16</v>
      </c>
      <c r="R13995" s="2"/>
      <c r="S13995" s="55">
        <f>O13995/J13995*40</f>
        <v>1</v>
      </c>
      <c r="T13995" s="55">
        <f>N13995/J13995*40</f>
        <v>44</v>
      </c>
    </row>
    <row r="13996" spans="1:20" ht="14.4" x14ac:dyDescent="0.3">
      <c r="A13996" s="3" t="s">
        <v>352</v>
      </c>
      <c r="B13996" s="3" t="s">
        <v>353</v>
      </c>
      <c r="C13996" s="3">
        <v>54.881</v>
      </c>
      <c r="D13996" s="3">
        <v>25.138999999999999</v>
      </c>
      <c r="E13996" s="9">
        <v>45892</v>
      </c>
      <c r="F13996" s="16" t="s">
        <v>47</v>
      </c>
      <c r="G13996" s="32">
        <v>46114</v>
      </c>
      <c r="H13996" s="3">
        <v>22</v>
      </c>
      <c r="I13996" s="17">
        <v>20</v>
      </c>
      <c r="J13996" s="17">
        <v>40</v>
      </c>
      <c r="K13996" s="3" t="s">
        <v>10</v>
      </c>
      <c r="L13996" s="3">
        <v>17.600000000000001</v>
      </c>
      <c r="M13996" s="3">
        <v>13.3</v>
      </c>
      <c r="N13996" s="3">
        <v>60</v>
      </c>
      <c r="O13996" s="3">
        <v>1</v>
      </c>
      <c r="P13996" s="28">
        <f>N13996/O13996</f>
        <v>60</v>
      </c>
      <c r="Q13996" s="5">
        <v>19</v>
      </c>
      <c r="R13996" s="2"/>
      <c r="S13996" s="55">
        <f>O13996/J13996*40</f>
        <v>1</v>
      </c>
      <c r="T13996" s="55">
        <f>N13996/J13996*40</f>
        <v>60</v>
      </c>
    </row>
    <row r="13997" spans="1:20" ht="14.4" x14ac:dyDescent="0.3">
      <c r="A13997" s="3" t="s">
        <v>352</v>
      </c>
      <c r="B13997" s="3" t="s">
        <v>353</v>
      </c>
      <c r="C13997" s="3">
        <v>54.881</v>
      </c>
      <c r="D13997" s="3">
        <v>25.138999999999999</v>
      </c>
      <c r="E13997" s="9">
        <v>45892</v>
      </c>
      <c r="F13997" s="16" t="s">
        <v>47</v>
      </c>
      <c r="G13997" s="32">
        <v>46114</v>
      </c>
      <c r="H13997" s="3">
        <v>22</v>
      </c>
      <c r="I13997" s="17">
        <v>20</v>
      </c>
      <c r="J13997" s="17">
        <v>40</v>
      </c>
      <c r="K13997" s="3" t="s">
        <v>10</v>
      </c>
      <c r="L13997" s="3">
        <v>17</v>
      </c>
      <c r="M13997" s="3">
        <v>13.6</v>
      </c>
      <c r="N13997" s="3">
        <v>56</v>
      </c>
      <c r="O13997" s="3">
        <v>1</v>
      </c>
      <c r="P13997" s="28">
        <f>N13997/O13997</f>
        <v>56</v>
      </c>
      <c r="Q13997" s="5">
        <v>16</v>
      </c>
      <c r="R13997" s="2"/>
      <c r="S13997" s="55">
        <f>O13997/J13997*40</f>
        <v>1</v>
      </c>
      <c r="T13997" s="55">
        <f>N13997/J13997*40</f>
        <v>56</v>
      </c>
    </row>
    <row r="13998" spans="1:20" ht="14.4" x14ac:dyDescent="0.3">
      <c r="A13998" s="3" t="s">
        <v>352</v>
      </c>
      <c r="B13998" s="3" t="s">
        <v>353</v>
      </c>
      <c r="C13998" s="3">
        <v>54.881</v>
      </c>
      <c r="D13998" s="3">
        <v>25.138999999999999</v>
      </c>
      <c r="E13998" s="9">
        <v>45892</v>
      </c>
      <c r="F13998" s="16" t="s">
        <v>47</v>
      </c>
      <c r="G13998" s="32">
        <v>46114</v>
      </c>
      <c r="H13998" s="3">
        <v>22</v>
      </c>
      <c r="I13998" s="17">
        <v>20</v>
      </c>
      <c r="J13998" s="17">
        <v>40</v>
      </c>
      <c r="K13998" s="3" t="s">
        <v>10</v>
      </c>
      <c r="L13998" s="3">
        <v>19.5</v>
      </c>
      <c r="M13998" s="3">
        <v>15.7</v>
      </c>
      <c r="N13998" s="3">
        <v>90</v>
      </c>
      <c r="O13998" s="3">
        <v>1</v>
      </c>
      <c r="P13998" s="28">
        <f>N13998/O13998</f>
        <v>90</v>
      </c>
      <c r="Q13998" s="5">
        <v>19</v>
      </c>
      <c r="R13998" s="2"/>
      <c r="S13998" s="55">
        <f>O13998/J13998*40</f>
        <v>1</v>
      </c>
      <c r="T13998" s="55">
        <f>N13998/J13998*40</f>
        <v>90</v>
      </c>
    </row>
    <row r="13999" spans="1:20" ht="14.4" x14ac:dyDescent="0.3">
      <c r="A13999" s="3" t="s">
        <v>352</v>
      </c>
      <c r="B13999" s="3" t="s">
        <v>353</v>
      </c>
      <c r="C13999" s="3">
        <v>54.881</v>
      </c>
      <c r="D13999" s="3">
        <v>25.138999999999999</v>
      </c>
      <c r="E13999" s="9">
        <v>45892</v>
      </c>
      <c r="F13999" s="16" t="s">
        <v>47</v>
      </c>
      <c r="G13999" s="32">
        <v>46114</v>
      </c>
      <c r="H13999" s="3">
        <v>25</v>
      </c>
      <c r="I13999" s="17">
        <v>20</v>
      </c>
      <c r="J13999" s="17">
        <v>40</v>
      </c>
      <c r="K13999" s="3" t="s">
        <v>5</v>
      </c>
      <c r="L13999" s="3">
        <v>21.8</v>
      </c>
      <c r="M13999" s="3">
        <v>17.8</v>
      </c>
      <c r="N13999" s="3">
        <v>102</v>
      </c>
      <c r="O13999" s="3">
        <v>1</v>
      </c>
      <c r="P13999" s="28">
        <f>N13999/O13999</f>
        <v>102</v>
      </c>
      <c r="Q13999" s="5">
        <v>21</v>
      </c>
      <c r="R13999" s="2"/>
      <c r="S13999" s="55">
        <f>O13999/J13999*40</f>
        <v>1</v>
      </c>
      <c r="T13999" s="55">
        <f>N13999/J13999*40</f>
        <v>102</v>
      </c>
    </row>
    <row r="14000" spans="1:20" ht="14.4" x14ac:dyDescent="0.3">
      <c r="A14000" s="3" t="s">
        <v>352</v>
      </c>
      <c r="B14000" s="3" t="s">
        <v>353</v>
      </c>
      <c r="C14000" s="3">
        <v>54.881</v>
      </c>
      <c r="D14000" s="3">
        <v>25.138999999999999</v>
      </c>
      <c r="E14000" s="9">
        <v>45892</v>
      </c>
      <c r="F14000" s="16" t="s">
        <v>47</v>
      </c>
      <c r="G14000" s="32">
        <v>46114</v>
      </c>
      <c r="H14000" s="3">
        <v>25</v>
      </c>
      <c r="I14000" s="17">
        <v>20</v>
      </c>
      <c r="J14000" s="17">
        <v>40</v>
      </c>
      <c r="K14000" s="3" t="s">
        <v>5</v>
      </c>
      <c r="L14000" s="3">
        <v>21.7</v>
      </c>
      <c r="M14000" s="3">
        <v>17.100000000000001</v>
      </c>
      <c r="N14000" s="3">
        <v>90</v>
      </c>
      <c r="O14000" s="3">
        <v>1</v>
      </c>
      <c r="P14000" s="28">
        <f>N14000/O14000</f>
        <v>90</v>
      </c>
      <c r="Q14000" s="5">
        <v>21</v>
      </c>
      <c r="R14000" s="2"/>
      <c r="S14000" s="55">
        <f>O14000/J14000*40</f>
        <v>1</v>
      </c>
      <c r="T14000" s="55">
        <f>N14000/J14000*40</f>
        <v>90</v>
      </c>
    </row>
    <row r="14001" spans="1:20" ht="14.4" x14ac:dyDescent="0.3">
      <c r="A14001" s="3" t="s">
        <v>352</v>
      </c>
      <c r="B14001" s="3" t="s">
        <v>353</v>
      </c>
      <c r="C14001" s="3">
        <v>54.881</v>
      </c>
      <c r="D14001" s="3">
        <v>25.138999999999999</v>
      </c>
      <c r="E14001" s="9">
        <v>45892</v>
      </c>
      <c r="F14001" s="16" t="s">
        <v>47</v>
      </c>
      <c r="G14001" s="32">
        <v>46114</v>
      </c>
      <c r="H14001" s="3">
        <v>25</v>
      </c>
      <c r="I14001" s="17">
        <v>20</v>
      </c>
      <c r="J14001" s="17">
        <v>40</v>
      </c>
      <c r="K14001" s="3" t="s">
        <v>10</v>
      </c>
      <c r="L14001" s="3">
        <v>17.3</v>
      </c>
      <c r="M14001" s="3">
        <v>14</v>
      </c>
      <c r="N14001" s="3">
        <v>56</v>
      </c>
      <c r="O14001" s="3">
        <v>1</v>
      </c>
      <c r="P14001" s="28">
        <f>N14001/O14001</f>
        <v>56</v>
      </c>
      <c r="Q14001" s="5">
        <v>16</v>
      </c>
      <c r="R14001" s="2"/>
      <c r="S14001" s="55">
        <f>O14001/J14001*40</f>
        <v>1</v>
      </c>
      <c r="T14001" s="55">
        <f>N14001/J14001*40</f>
        <v>56</v>
      </c>
    </row>
    <row r="14002" spans="1:20" ht="14.4" x14ac:dyDescent="0.3">
      <c r="A14002" s="3" t="s">
        <v>352</v>
      </c>
      <c r="B14002" s="3" t="s">
        <v>353</v>
      </c>
      <c r="C14002" s="3">
        <v>54.881</v>
      </c>
      <c r="D14002" s="3">
        <v>25.138999999999999</v>
      </c>
      <c r="E14002" s="9">
        <v>45892</v>
      </c>
      <c r="F14002" s="16" t="s">
        <v>47</v>
      </c>
      <c r="G14002" s="32">
        <v>46114</v>
      </c>
      <c r="H14002" s="3">
        <v>25</v>
      </c>
      <c r="I14002" s="17">
        <v>20</v>
      </c>
      <c r="J14002" s="17">
        <v>40</v>
      </c>
      <c r="K14002" s="3" t="s">
        <v>3</v>
      </c>
      <c r="L14002" s="3">
        <v>19.3</v>
      </c>
      <c r="M14002" s="3">
        <v>16.600000000000001</v>
      </c>
      <c r="N14002" s="3">
        <v>72</v>
      </c>
      <c r="O14002" s="3">
        <v>1</v>
      </c>
      <c r="P14002" s="28">
        <f>N14002/O14002</f>
        <v>72</v>
      </c>
      <c r="Q14002" s="5">
        <v>19</v>
      </c>
      <c r="R14002" s="2" t="s">
        <v>33</v>
      </c>
      <c r="S14002" s="55">
        <f>O14002/J14002*40</f>
        <v>1</v>
      </c>
      <c r="T14002" s="55">
        <f>N14002/J14002*40</f>
        <v>72</v>
      </c>
    </row>
    <row r="14003" spans="1:20" ht="14.4" x14ac:dyDescent="0.3">
      <c r="A14003" s="3" t="s">
        <v>352</v>
      </c>
      <c r="B14003" s="3" t="s">
        <v>353</v>
      </c>
      <c r="C14003" s="3">
        <v>54.881</v>
      </c>
      <c r="D14003" s="3">
        <v>25.138999999999999</v>
      </c>
      <c r="E14003" s="9">
        <v>45892</v>
      </c>
      <c r="F14003" s="16" t="s">
        <v>47</v>
      </c>
      <c r="G14003" s="32">
        <v>46114</v>
      </c>
      <c r="H14003" s="3">
        <v>25</v>
      </c>
      <c r="I14003" s="17">
        <v>20</v>
      </c>
      <c r="J14003" s="17">
        <v>40</v>
      </c>
      <c r="K14003" s="3" t="s">
        <v>3</v>
      </c>
      <c r="L14003" s="3">
        <v>20.7</v>
      </c>
      <c r="M14003" s="3">
        <v>17.5</v>
      </c>
      <c r="N14003" s="3">
        <v>92</v>
      </c>
      <c r="O14003" s="3">
        <v>1</v>
      </c>
      <c r="P14003" s="28">
        <f>N14003/O14003</f>
        <v>92</v>
      </c>
      <c r="Q14003" s="5">
        <v>21</v>
      </c>
      <c r="R14003" s="2" t="s">
        <v>33</v>
      </c>
      <c r="S14003" s="55">
        <f>O14003/J14003*40</f>
        <v>1</v>
      </c>
      <c r="T14003" s="55">
        <f>N14003/J14003*40</f>
        <v>92</v>
      </c>
    </row>
    <row r="14004" spans="1:20" ht="14.4" x14ac:dyDescent="0.3">
      <c r="A14004" s="3" t="s">
        <v>352</v>
      </c>
      <c r="B14004" s="3" t="s">
        <v>353</v>
      </c>
      <c r="C14004" s="3">
        <v>54.881</v>
      </c>
      <c r="D14004" s="3">
        <v>25.138999999999999</v>
      </c>
      <c r="E14004" s="9">
        <v>45892</v>
      </c>
      <c r="F14004" s="16" t="s">
        <v>47</v>
      </c>
      <c r="G14004" s="32">
        <v>46114</v>
      </c>
      <c r="H14004" s="3">
        <v>25</v>
      </c>
      <c r="I14004" s="17">
        <v>20</v>
      </c>
      <c r="J14004" s="17">
        <v>40</v>
      </c>
      <c r="K14004" s="3" t="s">
        <v>12</v>
      </c>
      <c r="L14004" s="3">
        <v>14.1</v>
      </c>
      <c r="M14004" s="3">
        <v>11</v>
      </c>
      <c r="N14004" s="3">
        <v>42</v>
      </c>
      <c r="O14004" s="3">
        <v>1</v>
      </c>
      <c r="P14004" s="28">
        <f>N14004/O14004</f>
        <v>42</v>
      </c>
      <c r="Q14004" s="5">
        <v>14</v>
      </c>
      <c r="R14004" s="2"/>
      <c r="S14004" s="55">
        <f>O14004/J14004*40</f>
        <v>1</v>
      </c>
      <c r="T14004" s="55">
        <f>N14004/J14004*40</f>
        <v>42</v>
      </c>
    </row>
    <row r="14005" spans="1:20" ht="14.4" x14ac:dyDescent="0.3">
      <c r="A14005" s="3" t="s">
        <v>352</v>
      </c>
      <c r="B14005" s="3" t="s">
        <v>353</v>
      </c>
      <c r="C14005" s="3">
        <v>54.881</v>
      </c>
      <c r="D14005" s="3">
        <v>25.138999999999999</v>
      </c>
      <c r="E14005" s="9">
        <v>45892</v>
      </c>
      <c r="F14005" s="16" t="s">
        <v>47</v>
      </c>
      <c r="G14005" s="32">
        <v>46114</v>
      </c>
      <c r="H14005" s="3">
        <v>30</v>
      </c>
      <c r="I14005" s="17">
        <v>20</v>
      </c>
      <c r="J14005" s="17">
        <v>40</v>
      </c>
      <c r="K14005" s="3" t="s">
        <v>5</v>
      </c>
      <c r="L14005" s="3">
        <v>23.6</v>
      </c>
      <c r="M14005" s="3">
        <v>19.2</v>
      </c>
      <c r="N14005" s="3">
        <v>144</v>
      </c>
      <c r="O14005" s="3">
        <v>1</v>
      </c>
      <c r="P14005" s="28">
        <f>N14005/O14005</f>
        <v>144</v>
      </c>
      <c r="Q14005" s="5">
        <v>24</v>
      </c>
      <c r="R14005" s="2"/>
      <c r="S14005" s="55">
        <f>O14005/J14005*40</f>
        <v>1</v>
      </c>
      <c r="T14005" s="55">
        <f>N14005/J14005*40</f>
        <v>144</v>
      </c>
    </row>
    <row r="14006" spans="1:20" ht="14.4" x14ac:dyDescent="0.3">
      <c r="A14006" s="3" t="s">
        <v>352</v>
      </c>
      <c r="B14006" s="3" t="s">
        <v>353</v>
      </c>
      <c r="C14006" s="3">
        <v>54.881</v>
      </c>
      <c r="D14006" s="3">
        <v>25.138999999999999</v>
      </c>
      <c r="E14006" s="9">
        <v>45892</v>
      </c>
      <c r="F14006" s="16" t="s">
        <v>47</v>
      </c>
      <c r="G14006" s="32">
        <v>46114</v>
      </c>
      <c r="H14006" s="3">
        <v>30</v>
      </c>
      <c r="I14006" s="17">
        <v>20</v>
      </c>
      <c r="J14006" s="17">
        <v>40</v>
      </c>
      <c r="K14006" s="3" t="s">
        <v>14</v>
      </c>
      <c r="L14006" s="3">
        <v>23.2</v>
      </c>
      <c r="M14006" s="3">
        <v>18</v>
      </c>
      <c r="N14006" s="3">
        <v>104</v>
      </c>
      <c r="O14006" s="3">
        <v>1</v>
      </c>
      <c r="P14006" s="28">
        <f>N14006/O14006</f>
        <v>104</v>
      </c>
      <c r="Q14006" s="5">
        <v>24</v>
      </c>
      <c r="R14006" s="2" t="s">
        <v>30</v>
      </c>
      <c r="S14006" s="55">
        <f>O14006/J14006*40</f>
        <v>1</v>
      </c>
      <c r="T14006" s="55">
        <f>N14006/J14006*40</f>
        <v>104</v>
      </c>
    </row>
    <row r="14007" spans="1:20" ht="14.4" x14ac:dyDescent="0.3">
      <c r="A14007" s="3" t="s">
        <v>352</v>
      </c>
      <c r="B14007" s="3" t="s">
        <v>353</v>
      </c>
      <c r="C14007" s="3">
        <v>54.881</v>
      </c>
      <c r="D14007" s="3">
        <v>25.138999999999999</v>
      </c>
      <c r="E14007" s="9">
        <v>45892</v>
      </c>
      <c r="F14007" s="16" t="s">
        <v>47</v>
      </c>
      <c r="G14007" s="32">
        <v>46114</v>
      </c>
      <c r="H14007" s="3">
        <v>40</v>
      </c>
      <c r="I14007" s="17">
        <v>20</v>
      </c>
      <c r="J14007" s="17">
        <v>40</v>
      </c>
      <c r="K14007" s="3" t="s">
        <v>3</v>
      </c>
      <c r="L14007" s="3">
        <v>31</v>
      </c>
      <c r="M14007" s="3">
        <v>27</v>
      </c>
      <c r="N14007" s="3">
        <v>380</v>
      </c>
      <c r="O14007" s="3">
        <v>1</v>
      </c>
      <c r="P14007" s="28">
        <f>N14007/O14007</f>
        <v>380</v>
      </c>
      <c r="Q14007" s="5">
        <v>31</v>
      </c>
      <c r="R14007" s="33" t="s">
        <v>52</v>
      </c>
      <c r="S14007" s="55">
        <f>O14007/J14007*40</f>
        <v>1</v>
      </c>
      <c r="T14007" s="55">
        <f>N14007/J14007*40</f>
        <v>380</v>
      </c>
    </row>
    <row r="14008" spans="1:20" ht="14.4" x14ac:dyDescent="0.3">
      <c r="A14008" s="3" t="s">
        <v>352</v>
      </c>
      <c r="B14008" s="3" t="s">
        <v>353</v>
      </c>
      <c r="C14008" s="3">
        <v>54.881</v>
      </c>
      <c r="D14008" s="3">
        <v>25.138999999999999</v>
      </c>
      <c r="E14008" s="9">
        <v>45892</v>
      </c>
      <c r="F14008" s="16" t="s">
        <v>47</v>
      </c>
      <c r="G14008" s="32">
        <v>46114</v>
      </c>
      <c r="H14008" s="3">
        <v>50</v>
      </c>
      <c r="I14008" s="17">
        <v>20</v>
      </c>
      <c r="J14008" s="17">
        <v>100</v>
      </c>
      <c r="K14008" s="3" t="s">
        <v>14</v>
      </c>
      <c r="L14008" s="3">
        <v>31.3</v>
      </c>
      <c r="M14008" s="3">
        <v>24</v>
      </c>
      <c r="N14008" s="3">
        <v>282</v>
      </c>
      <c r="O14008" s="3">
        <v>1</v>
      </c>
      <c r="P14008" s="28">
        <f>N14008/O14008</f>
        <v>282</v>
      </c>
      <c r="Q14008" s="5">
        <v>31</v>
      </c>
      <c r="R14008" s="2" t="s">
        <v>31</v>
      </c>
      <c r="S14008" s="55">
        <f>O14008/J14008*40</f>
        <v>0.4</v>
      </c>
      <c r="T14008" s="55">
        <f>N14008/J14008*40</f>
        <v>112.8</v>
      </c>
    </row>
    <row r="14009" spans="1:20" ht="14.4" x14ac:dyDescent="0.3">
      <c r="A14009" s="3" t="s">
        <v>352</v>
      </c>
      <c r="B14009" s="3" t="s">
        <v>353</v>
      </c>
      <c r="C14009" s="3">
        <v>54.881</v>
      </c>
      <c r="D14009" s="3">
        <v>25.138999999999999</v>
      </c>
      <c r="E14009" s="9">
        <v>45892</v>
      </c>
      <c r="F14009" s="16" t="s">
        <v>47</v>
      </c>
      <c r="G14009" s="32">
        <v>46114</v>
      </c>
      <c r="H14009" s="3">
        <v>50</v>
      </c>
      <c r="I14009" s="17">
        <v>20</v>
      </c>
      <c r="J14009" s="17">
        <v>100</v>
      </c>
      <c r="K14009" s="3" t="s">
        <v>14</v>
      </c>
      <c r="L14009" s="3">
        <v>32.5</v>
      </c>
      <c r="M14009" s="3">
        <v>25.2</v>
      </c>
      <c r="N14009" s="3">
        <v>326</v>
      </c>
      <c r="O14009" s="3">
        <v>1</v>
      </c>
      <c r="P14009" s="28">
        <f>N14009/O14009</f>
        <v>326</v>
      </c>
      <c r="Q14009" s="5">
        <v>34</v>
      </c>
      <c r="R14009" s="2" t="s">
        <v>31</v>
      </c>
      <c r="S14009" s="55">
        <f>O14009/J14009*40</f>
        <v>0.4</v>
      </c>
      <c r="T14009" s="55">
        <f>N14009/J14009*40</f>
        <v>130.39999999999998</v>
      </c>
    </row>
    <row r="14010" spans="1:20" ht="14.4" x14ac:dyDescent="0.3">
      <c r="A14010" s="3" t="s">
        <v>352</v>
      </c>
      <c r="B14010" s="3" t="s">
        <v>353</v>
      </c>
      <c r="C14010" s="3">
        <v>54.881</v>
      </c>
      <c r="D14010" s="3">
        <v>25.138999999999999</v>
      </c>
      <c r="E14010" s="9">
        <v>45892</v>
      </c>
      <c r="F14010" s="16" t="s">
        <v>47</v>
      </c>
      <c r="G14010" s="32">
        <v>46114</v>
      </c>
      <c r="H14010" s="3">
        <v>50</v>
      </c>
      <c r="I14010" s="17">
        <v>20</v>
      </c>
      <c r="J14010" s="17">
        <v>100</v>
      </c>
      <c r="K14010" s="3" t="s">
        <v>9</v>
      </c>
      <c r="L14010" s="3">
        <v>38</v>
      </c>
      <c r="M14010" s="3">
        <v>32</v>
      </c>
      <c r="N14010" s="3">
        <v>794</v>
      </c>
      <c r="O14010" s="3">
        <v>1</v>
      </c>
      <c r="P14010" s="28">
        <f>N14010/O14010</f>
        <v>794</v>
      </c>
      <c r="Q14010" s="5">
        <v>39</v>
      </c>
      <c r="R14010" s="2" t="s">
        <v>32</v>
      </c>
      <c r="S14010" s="55">
        <f>O14010/J14010*40</f>
        <v>0.4</v>
      </c>
      <c r="T14010" s="55">
        <f>N14010/J14010*40</f>
        <v>317.60000000000002</v>
      </c>
    </row>
    <row r="14011" spans="1:20" ht="14.4" x14ac:dyDescent="0.3">
      <c r="A14011" s="3" t="s">
        <v>352</v>
      </c>
      <c r="B14011" s="3" t="s">
        <v>353</v>
      </c>
      <c r="C14011" s="3">
        <v>54.881</v>
      </c>
      <c r="D14011" s="3">
        <v>25.138999999999999</v>
      </c>
      <c r="E14011" s="9">
        <v>45892</v>
      </c>
      <c r="F14011" s="16" t="s">
        <v>47</v>
      </c>
      <c r="G14011" s="32">
        <v>46114</v>
      </c>
      <c r="H14011" s="3">
        <v>60</v>
      </c>
      <c r="I14011" s="17">
        <v>20</v>
      </c>
      <c r="J14011" s="17">
        <v>40</v>
      </c>
      <c r="K14011" s="3" t="s">
        <v>14</v>
      </c>
      <c r="L14011" s="3">
        <v>34.299999999999997</v>
      </c>
      <c r="M14011" s="3">
        <v>26.5</v>
      </c>
      <c r="N14011" s="3">
        <v>424</v>
      </c>
      <c r="O14011" s="3">
        <v>1</v>
      </c>
      <c r="P14011" s="28">
        <f>N14011/O14011</f>
        <v>424</v>
      </c>
      <c r="Q14011" s="5">
        <v>34</v>
      </c>
      <c r="R14011" s="2" t="s">
        <v>32</v>
      </c>
      <c r="S14011" s="55">
        <f>O14011/J14011*40</f>
        <v>1</v>
      </c>
      <c r="T14011" s="55">
        <f>N14011/J14011*40</f>
        <v>424</v>
      </c>
    </row>
    <row r="14012" spans="1:20" ht="14.4" x14ac:dyDescent="0.3">
      <c r="A14012" s="3" t="s">
        <v>352</v>
      </c>
      <c r="B14012" s="3" t="s">
        <v>353</v>
      </c>
      <c r="C14012" s="3">
        <v>54.881</v>
      </c>
      <c r="D14012" s="3">
        <v>25.138999999999999</v>
      </c>
      <c r="E14012" s="9">
        <v>45892</v>
      </c>
      <c r="F14012" s="16" t="s">
        <v>47</v>
      </c>
      <c r="G14012" s="34">
        <v>44013</v>
      </c>
      <c r="H14012" s="3">
        <v>14</v>
      </c>
      <c r="I14012" s="17">
        <v>20</v>
      </c>
      <c r="J14012" s="17">
        <v>40</v>
      </c>
      <c r="K14012" s="3" t="s">
        <v>3</v>
      </c>
      <c r="L14012" s="3">
        <v>11.6</v>
      </c>
      <c r="M14012" s="3">
        <v>9.8000000000000007</v>
      </c>
      <c r="N14012" s="3">
        <v>16</v>
      </c>
      <c r="O14012" s="3">
        <v>1</v>
      </c>
      <c r="P14012" s="28">
        <f>N14012/O14012</f>
        <v>16</v>
      </c>
      <c r="Q14012" s="5">
        <v>11</v>
      </c>
      <c r="R14012" s="2" t="s">
        <v>28</v>
      </c>
      <c r="S14012" s="55">
        <f>O14012/J14012*40</f>
        <v>1</v>
      </c>
      <c r="T14012" s="55">
        <f>N14012/J14012*40</f>
        <v>16</v>
      </c>
    </row>
    <row r="14013" spans="1:20" ht="14.4" x14ac:dyDescent="0.3">
      <c r="A14013" s="3" t="s">
        <v>352</v>
      </c>
      <c r="B14013" s="3" t="s">
        <v>353</v>
      </c>
      <c r="C14013" s="3">
        <v>54.881</v>
      </c>
      <c r="D14013" s="3">
        <v>25.138999999999999</v>
      </c>
      <c r="E14013" s="9">
        <v>45892</v>
      </c>
      <c r="F14013" s="16" t="s">
        <v>47</v>
      </c>
      <c r="G14013" s="34">
        <v>44013</v>
      </c>
      <c r="H14013" s="3">
        <v>14</v>
      </c>
      <c r="I14013" s="17">
        <v>20</v>
      </c>
      <c r="J14013" s="17">
        <v>40</v>
      </c>
      <c r="K14013" s="3" t="s">
        <v>3</v>
      </c>
      <c r="L14013" s="3">
        <v>12.2</v>
      </c>
      <c r="M14013" s="3">
        <v>10.4</v>
      </c>
      <c r="N14013" s="3">
        <v>18</v>
      </c>
      <c r="O14013" s="3">
        <v>1</v>
      </c>
      <c r="P14013" s="28">
        <f>N14013/O14013</f>
        <v>18</v>
      </c>
      <c r="Q14013" s="5">
        <v>11</v>
      </c>
      <c r="R14013" s="2" t="s">
        <v>28</v>
      </c>
      <c r="S14013" s="55">
        <f>O14013/J14013*40</f>
        <v>1</v>
      </c>
      <c r="T14013" s="55">
        <f>N14013/J14013*40</f>
        <v>18</v>
      </c>
    </row>
    <row r="14014" spans="1:20" ht="14.4" x14ac:dyDescent="0.3">
      <c r="A14014" s="3" t="s">
        <v>352</v>
      </c>
      <c r="B14014" s="3" t="s">
        <v>353</v>
      </c>
      <c r="C14014" s="3">
        <v>54.881</v>
      </c>
      <c r="D14014" s="3">
        <v>25.138999999999999</v>
      </c>
      <c r="E14014" s="9">
        <v>45892</v>
      </c>
      <c r="F14014" s="16" t="s">
        <v>47</v>
      </c>
      <c r="G14014" s="34">
        <v>44013</v>
      </c>
      <c r="H14014" s="3">
        <v>14</v>
      </c>
      <c r="I14014" s="17">
        <v>20</v>
      </c>
      <c r="J14014" s="17">
        <v>40</v>
      </c>
      <c r="K14014" s="3" t="s">
        <v>13</v>
      </c>
      <c r="L14014" s="3">
        <v>9.5</v>
      </c>
      <c r="M14014" s="3">
        <v>7.7</v>
      </c>
      <c r="N14014" s="3">
        <v>10</v>
      </c>
      <c r="O14014" s="3">
        <v>1</v>
      </c>
      <c r="P14014" s="28">
        <f>N14014/O14014</f>
        <v>10</v>
      </c>
      <c r="Q14014" s="5">
        <v>9</v>
      </c>
      <c r="R14014" s="2"/>
      <c r="S14014" s="55">
        <f>O14014/J14014*40</f>
        <v>1</v>
      </c>
      <c r="T14014" s="55">
        <f>N14014/J14014*40</f>
        <v>10</v>
      </c>
    </row>
    <row r="14015" spans="1:20" ht="14.4" x14ac:dyDescent="0.3">
      <c r="A14015" s="3" t="s">
        <v>352</v>
      </c>
      <c r="B14015" s="3" t="s">
        <v>353</v>
      </c>
      <c r="C14015" s="3">
        <v>54.881</v>
      </c>
      <c r="D14015" s="3">
        <v>25.138999999999999</v>
      </c>
      <c r="E14015" s="9">
        <v>45892</v>
      </c>
      <c r="F14015" s="16" t="s">
        <v>47</v>
      </c>
      <c r="G14015" s="34">
        <v>44013</v>
      </c>
      <c r="H14015" s="3">
        <v>14</v>
      </c>
      <c r="I14015" s="17">
        <v>20</v>
      </c>
      <c r="J14015" s="17">
        <v>40</v>
      </c>
      <c r="K14015" s="3" t="s">
        <v>13</v>
      </c>
      <c r="L14015" s="3">
        <v>10.1</v>
      </c>
      <c r="M14015" s="3">
        <v>8.3000000000000007</v>
      </c>
      <c r="N14015" s="3">
        <v>12</v>
      </c>
      <c r="O14015" s="3">
        <v>1</v>
      </c>
      <c r="P14015" s="28">
        <f>N14015/O14015</f>
        <v>12</v>
      </c>
      <c r="Q14015" s="5">
        <v>11</v>
      </c>
      <c r="R14015" s="2"/>
      <c r="S14015" s="55">
        <f>O14015/J14015*40</f>
        <v>1</v>
      </c>
      <c r="T14015" s="55">
        <f>N14015/J14015*40</f>
        <v>12</v>
      </c>
    </row>
    <row r="14016" spans="1:20" ht="14.4" x14ac:dyDescent="0.3">
      <c r="A14016" s="3" t="s">
        <v>352</v>
      </c>
      <c r="B14016" s="3" t="s">
        <v>353</v>
      </c>
      <c r="C14016" s="3">
        <v>54.881</v>
      </c>
      <c r="D14016" s="3">
        <v>25.138999999999999</v>
      </c>
      <c r="E14016" s="9">
        <v>45892</v>
      </c>
      <c r="F14016" s="16" t="s">
        <v>47</v>
      </c>
      <c r="G14016" s="34">
        <v>44013</v>
      </c>
      <c r="H14016" s="3">
        <v>14</v>
      </c>
      <c r="I14016" s="17">
        <v>20</v>
      </c>
      <c r="J14016" s="17">
        <v>40</v>
      </c>
      <c r="K14016" s="3" t="s">
        <v>13</v>
      </c>
      <c r="L14016" s="3">
        <v>9</v>
      </c>
      <c r="M14016" s="3">
        <v>7.5</v>
      </c>
      <c r="N14016" s="3">
        <v>8</v>
      </c>
      <c r="O14016" s="3">
        <v>1</v>
      </c>
      <c r="P14016" s="28">
        <f>N14016/O14016</f>
        <v>8</v>
      </c>
      <c r="Q14016" s="5">
        <v>9</v>
      </c>
      <c r="R14016" s="2"/>
      <c r="S14016" s="55">
        <f>O14016/J14016*40</f>
        <v>1</v>
      </c>
      <c r="T14016" s="55">
        <f>N14016/J14016*40</f>
        <v>8</v>
      </c>
    </row>
    <row r="14017" spans="1:20" ht="14.4" x14ac:dyDescent="0.3">
      <c r="A14017" s="3" t="s">
        <v>352</v>
      </c>
      <c r="B14017" s="3" t="s">
        <v>353</v>
      </c>
      <c r="C14017" s="3">
        <v>54.881</v>
      </c>
      <c r="D14017" s="3">
        <v>25.138999999999999</v>
      </c>
      <c r="E14017" s="9">
        <v>45892</v>
      </c>
      <c r="F14017" s="16" t="s">
        <v>47</v>
      </c>
      <c r="G14017" s="34">
        <v>44013</v>
      </c>
      <c r="H14017" s="3">
        <v>18</v>
      </c>
      <c r="I14017" s="17">
        <v>20</v>
      </c>
      <c r="J14017" s="17">
        <v>40</v>
      </c>
      <c r="K14017" s="3" t="s">
        <v>13</v>
      </c>
      <c r="L14017" s="3">
        <v>13</v>
      </c>
      <c r="M14017" s="3">
        <v>11</v>
      </c>
      <c r="N14017" s="3">
        <v>26</v>
      </c>
      <c r="O14017" s="3">
        <v>1</v>
      </c>
      <c r="P14017" s="28">
        <f>N14017/O14017</f>
        <v>26</v>
      </c>
      <c r="Q14017" s="5">
        <v>14</v>
      </c>
      <c r="R14017" s="2"/>
      <c r="S14017" s="55">
        <f>O14017/J14017*40</f>
        <v>1</v>
      </c>
      <c r="T14017" s="55">
        <f>N14017/J14017*40</f>
        <v>26</v>
      </c>
    </row>
    <row r="14018" spans="1:20" ht="14.4" x14ac:dyDescent="0.3">
      <c r="A14018" s="3" t="s">
        <v>352</v>
      </c>
      <c r="B14018" s="3" t="s">
        <v>353</v>
      </c>
      <c r="C14018" s="3">
        <v>54.881</v>
      </c>
      <c r="D14018" s="3">
        <v>25.138999999999999</v>
      </c>
      <c r="E14018" s="9">
        <v>45892</v>
      </c>
      <c r="F14018" s="16" t="s">
        <v>47</v>
      </c>
      <c r="G14018" s="34">
        <v>44013</v>
      </c>
      <c r="H14018" s="3">
        <v>18</v>
      </c>
      <c r="I14018" s="17">
        <v>20</v>
      </c>
      <c r="J14018" s="17">
        <v>40</v>
      </c>
      <c r="K14018" s="3" t="s">
        <v>13</v>
      </c>
      <c r="L14018" s="3">
        <v>14</v>
      </c>
      <c r="M14018" s="3">
        <v>11.5</v>
      </c>
      <c r="N14018" s="3">
        <v>30</v>
      </c>
      <c r="O14018" s="3">
        <v>1</v>
      </c>
      <c r="P14018" s="28">
        <f>N14018/O14018</f>
        <v>30</v>
      </c>
      <c r="Q14018" s="5">
        <v>14</v>
      </c>
      <c r="R14018" s="2"/>
      <c r="S14018" s="55">
        <f>O14018/J14018*40</f>
        <v>1</v>
      </c>
      <c r="T14018" s="55">
        <f>N14018/J14018*40</f>
        <v>30</v>
      </c>
    </row>
    <row r="14019" spans="1:20" ht="14.4" x14ac:dyDescent="0.3">
      <c r="A14019" s="3" t="s">
        <v>352</v>
      </c>
      <c r="B14019" s="3" t="s">
        <v>353</v>
      </c>
      <c r="C14019" s="3">
        <v>54.881</v>
      </c>
      <c r="D14019" s="3">
        <v>25.138999999999999</v>
      </c>
      <c r="E14019" s="9">
        <v>45892</v>
      </c>
      <c r="F14019" s="16" t="s">
        <v>47</v>
      </c>
      <c r="G14019" s="34">
        <v>44013</v>
      </c>
      <c r="H14019" s="3">
        <v>18</v>
      </c>
      <c r="I14019" s="17">
        <v>20</v>
      </c>
      <c r="J14019" s="17">
        <v>40</v>
      </c>
      <c r="K14019" s="3" t="s">
        <v>13</v>
      </c>
      <c r="L14019" s="3">
        <v>12.5</v>
      </c>
      <c r="M14019" s="3">
        <v>10.5</v>
      </c>
      <c r="N14019" s="3">
        <v>22</v>
      </c>
      <c r="O14019" s="3">
        <v>1</v>
      </c>
      <c r="P14019" s="28">
        <f>N14019/O14019</f>
        <v>22</v>
      </c>
      <c r="Q14019" s="5">
        <v>14</v>
      </c>
      <c r="R14019" s="2"/>
      <c r="S14019" s="55">
        <f>O14019/J14019*40</f>
        <v>1</v>
      </c>
      <c r="T14019" s="55">
        <f>N14019/J14019*40</f>
        <v>22</v>
      </c>
    </row>
    <row r="14020" spans="1:20" ht="14.4" x14ac:dyDescent="0.3">
      <c r="A14020" s="3" t="s">
        <v>352</v>
      </c>
      <c r="B14020" s="3" t="s">
        <v>353</v>
      </c>
      <c r="C14020" s="3">
        <v>54.881</v>
      </c>
      <c r="D14020" s="3">
        <v>25.138999999999999</v>
      </c>
      <c r="E14020" s="9">
        <v>45892</v>
      </c>
      <c r="F14020" s="16" t="s">
        <v>47</v>
      </c>
      <c r="G14020" s="34">
        <v>44013</v>
      </c>
      <c r="H14020" s="3">
        <v>18</v>
      </c>
      <c r="I14020" s="17">
        <v>20</v>
      </c>
      <c r="J14020" s="17">
        <v>40</v>
      </c>
      <c r="K14020" s="3" t="s">
        <v>13</v>
      </c>
      <c r="L14020" s="3">
        <v>13.6</v>
      </c>
      <c r="M14020" s="3">
        <v>11.5</v>
      </c>
      <c r="N14020" s="3">
        <v>30</v>
      </c>
      <c r="O14020" s="3">
        <v>1</v>
      </c>
      <c r="P14020" s="28">
        <f>N14020/O14020</f>
        <v>30</v>
      </c>
      <c r="Q14020" s="5">
        <v>14</v>
      </c>
      <c r="R14020" s="2"/>
      <c r="S14020" s="55">
        <f>O14020/J14020*40</f>
        <v>1</v>
      </c>
      <c r="T14020" s="55">
        <f>N14020/J14020*40</f>
        <v>30</v>
      </c>
    </row>
    <row r="14021" spans="1:20" ht="14.4" x14ac:dyDescent="0.3">
      <c r="A14021" s="3" t="s">
        <v>352</v>
      </c>
      <c r="B14021" s="3" t="s">
        <v>353</v>
      </c>
      <c r="C14021" s="3">
        <v>54.881</v>
      </c>
      <c r="D14021" s="3">
        <v>25.138999999999999</v>
      </c>
      <c r="E14021" s="9">
        <v>45892</v>
      </c>
      <c r="F14021" s="16" t="s">
        <v>47</v>
      </c>
      <c r="G14021" s="34">
        <v>44013</v>
      </c>
      <c r="H14021" s="3">
        <v>18</v>
      </c>
      <c r="I14021" s="17">
        <v>20</v>
      </c>
      <c r="J14021" s="17">
        <v>40</v>
      </c>
      <c r="K14021" s="3" t="s">
        <v>14</v>
      </c>
      <c r="L14021" s="3">
        <v>22.5</v>
      </c>
      <c r="M14021" s="3">
        <v>17</v>
      </c>
      <c r="N14021" s="3">
        <v>94</v>
      </c>
      <c r="O14021" s="3">
        <v>1</v>
      </c>
      <c r="P14021" s="28">
        <f>N14021/O14021</f>
        <v>94</v>
      </c>
      <c r="Q14021" s="5">
        <v>24</v>
      </c>
      <c r="R14021" s="2" t="s">
        <v>30</v>
      </c>
      <c r="S14021" s="55">
        <f>O14021/J14021*40</f>
        <v>1</v>
      </c>
      <c r="T14021" s="55">
        <f>N14021/J14021*40</f>
        <v>94</v>
      </c>
    </row>
    <row r="14022" spans="1:20" ht="14.4" x14ac:dyDescent="0.3">
      <c r="A14022" s="3" t="s">
        <v>352</v>
      </c>
      <c r="B14022" s="3" t="s">
        <v>353</v>
      </c>
      <c r="C14022" s="3">
        <v>54.881</v>
      </c>
      <c r="D14022" s="3">
        <v>25.138999999999999</v>
      </c>
      <c r="E14022" s="9">
        <v>45892</v>
      </c>
      <c r="F14022" s="16" t="s">
        <v>47</v>
      </c>
      <c r="G14022" s="34">
        <v>44013</v>
      </c>
      <c r="H14022" s="3">
        <v>22</v>
      </c>
      <c r="I14022" s="17">
        <v>20</v>
      </c>
      <c r="J14022" s="17">
        <v>40</v>
      </c>
      <c r="K14022" s="3" t="s">
        <v>13</v>
      </c>
      <c r="L14022" s="3">
        <v>15.3</v>
      </c>
      <c r="M14022" s="3">
        <v>12.9</v>
      </c>
      <c r="N14022" s="3">
        <v>48</v>
      </c>
      <c r="O14022" s="3">
        <v>1</v>
      </c>
      <c r="P14022" s="28">
        <f>N14022/O14022</f>
        <v>48</v>
      </c>
      <c r="Q14022" s="5">
        <v>16</v>
      </c>
      <c r="R14022" s="2"/>
      <c r="S14022" s="55">
        <f>O14022/J14022*40</f>
        <v>1</v>
      </c>
      <c r="T14022" s="55">
        <f>N14022/J14022*40</f>
        <v>48</v>
      </c>
    </row>
    <row r="14023" spans="1:20" ht="14.4" x14ac:dyDescent="0.3">
      <c r="A14023" s="3" t="s">
        <v>352</v>
      </c>
      <c r="B14023" s="3" t="s">
        <v>353</v>
      </c>
      <c r="C14023" s="3">
        <v>54.881</v>
      </c>
      <c r="D14023" s="3">
        <v>25.138999999999999</v>
      </c>
      <c r="E14023" s="9">
        <v>45892</v>
      </c>
      <c r="F14023" s="16" t="s">
        <v>47</v>
      </c>
      <c r="G14023" s="34">
        <v>44013</v>
      </c>
      <c r="H14023" s="3">
        <v>25</v>
      </c>
      <c r="I14023" s="17">
        <v>20</v>
      </c>
      <c r="J14023" s="17">
        <v>40</v>
      </c>
      <c r="K14023" s="3" t="s">
        <v>228</v>
      </c>
      <c r="P14023" s="28" t="e">
        <f>N14023/O14023</f>
        <v>#DIV/0!</v>
      </c>
      <c r="Q14023" s="5" t="s">
        <v>57</v>
      </c>
      <c r="S14023" s="55">
        <f>O14023/J14023*40</f>
        <v>0</v>
      </c>
      <c r="T14023" s="55">
        <f>N14023/J14023*40</f>
        <v>0</v>
      </c>
    </row>
    <row r="14024" spans="1:20" ht="14.4" x14ac:dyDescent="0.3">
      <c r="A14024" s="3" t="s">
        <v>352</v>
      </c>
      <c r="B14024" s="3" t="s">
        <v>353</v>
      </c>
      <c r="C14024" s="3">
        <v>54.881</v>
      </c>
      <c r="D14024" s="3">
        <v>25.138999999999999</v>
      </c>
      <c r="E14024" s="9">
        <v>45892</v>
      </c>
      <c r="F14024" s="16" t="s">
        <v>47</v>
      </c>
      <c r="G14024" s="34">
        <v>44013</v>
      </c>
      <c r="H14024" s="3">
        <v>30</v>
      </c>
      <c r="I14024" s="17">
        <v>20</v>
      </c>
      <c r="J14024" s="17">
        <v>40</v>
      </c>
      <c r="K14024" s="3" t="s">
        <v>228</v>
      </c>
      <c r="P14024" s="28" t="e">
        <f>N14024/O14024</f>
        <v>#DIV/0!</v>
      </c>
      <c r="Q14024" s="5" t="s">
        <v>57</v>
      </c>
      <c r="S14024" s="55">
        <f>O14024/J14024*40</f>
        <v>0</v>
      </c>
      <c r="T14024" s="55">
        <f>N14024/J14024*40</f>
        <v>0</v>
      </c>
    </row>
    <row r="14025" spans="1:20" ht="14.4" x14ac:dyDescent="0.3">
      <c r="A14025" s="3" t="s">
        <v>352</v>
      </c>
      <c r="B14025" s="3" t="s">
        <v>353</v>
      </c>
      <c r="C14025" s="3">
        <v>54.881</v>
      </c>
      <c r="D14025" s="3">
        <v>25.138999999999999</v>
      </c>
      <c r="E14025" s="9">
        <v>45892</v>
      </c>
      <c r="F14025" s="16" t="s">
        <v>47</v>
      </c>
      <c r="G14025" s="34">
        <v>44013</v>
      </c>
      <c r="H14025" s="3">
        <v>40</v>
      </c>
      <c r="I14025" s="17">
        <v>20</v>
      </c>
      <c r="J14025" s="17">
        <v>40</v>
      </c>
      <c r="K14025" s="3" t="s">
        <v>2</v>
      </c>
      <c r="L14025" s="3">
        <v>53.5</v>
      </c>
      <c r="M14025" s="3">
        <v>47</v>
      </c>
      <c r="N14025" s="3">
        <v>862</v>
      </c>
      <c r="O14025" s="3">
        <v>1</v>
      </c>
      <c r="P14025" s="28">
        <f>N14025/O14025</f>
        <v>862</v>
      </c>
      <c r="Q14025" s="5">
        <v>54</v>
      </c>
      <c r="R14025" s="2" t="s">
        <v>33</v>
      </c>
      <c r="S14025" s="55">
        <f>O14025/J14025*40</f>
        <v>1</v>
      </c>
      <c r="T14025" s="55">
        <f>N14025/J14025*40</f>
        <v>862</v>
      </c>
    </row>
    <row r="14026" spans="1:20" ht="14.4" x14ac:dyDescent="0.3">
      <c r="A14026" s="3" t="s">
        <v>352</v>
      </c>
      <c r="B14026" s="3" t="s">
        <v>353</v>
      </c>
      <c r="C14026" s="3">
        <v>54.881</v>
      </c>
      <c r="D14026" s="3">
        <v>25.138999999999999</v>
      </c>
      <c r="E14026" s="9">
        <v>45892</v>
      </c>
      <c r="F14026" s="16" t="s">
        <v>47</v>
      </c>
      <c r="G14026" s="34">
        <v>44013</v>
      </c>
      <c r="H14026" s="3">
        <v>40</v>
      </c>
      <c r="I14026" s="17">
        <v>20</v>
      </c>
      <c r="J14026" s="17">
        <v>40</v>
      </c>
      <c r="K14026" s="3" t="s">
        <v>2</v>
      </c>
      <c r="L14026" s="3">
        <v>52.3</v>
      </c>
      <c r="M14026" s="3">
        <v>45.5</v>
      </c>
      <c r="N14026" s="3">
        <v>1036</v>
      </c>
      <c r="O14026" s="3">
        <v>1</v>
      </c>
      <c r="P14026" s="28">
        <f>N14026/O14026</f>
        <v>1036</v>
      </c>
      <c r="Q14026" s="5">
        <v>51</v>
      </c>
      <c r="R14026" s="2" t="s">
        <v>33</v>
      </c>
      <c r="S14026" s="55">
        <f>O14026/J14026*40</f>
        <v>1</v>
      </c>
      <c r="T14026" s="55">
        <f>N14026/J14026*40</f>
        <v>1036</v>
      </c>
    </row>
    <row r="14027" spans="1:20" ht="14.4" x14ac:dyDescent="0.3">
      <c r="A14027" s="3" t="s">
        <v>352</v>
      </c>
      <c r="B14027" s="3" t="s">
        <v>353</v>
      </c>
      <c r="C14027" s="3">
        <v>54.881</v>
      </c>
      <c r="D14027" s="3">
        <v>25.138999999999999</v>
      </c>
      <c r="E14027" s="9">
        <v>45892</v>
      </c>
      <c r="F14027" s="16" t="s">
        <v>47</v>
      </c>
      <c r="G14027" s="34">
        <v>44013</v>
      </c>
      <c r="H14027" s="3">
        <v>50</v>
      </c>
      <c r="I14027" s="17">
        <v>20</v>
      </c>
      <c r="J14027" s="17">
        <v>100</v>
      </c>
      <c r="K14027" s="3" t="s">
        <v>3</v>
      </c>
      <c r="L14027" s="3">
        <v>37.5</v>
      </c>
      <c r="M14027" s="3">
        <v>33</v>
      </c>
      <c r="N14027" s="3">
        <v>718</v>
      </c>
      <c r="O14027" s="3">
        <v>1</v>
      </c>
      <c r="P14027" s="28">
        <f>N14027/O14027</f>
        <v>718</v>
      </c>
      <c r="Q14027" s="5">
        <v>39</v>
      </c>
      <c r="R14027" s="2" t="s">
        <v>54</v>
      </c>
      <c r="S14027" s="55">
        <f>O14027/J14027*40</f>
        <v>0.4</v>
      </c>
      <c r="T14027" s="55">
        <f>N14027/J14027*40</f>
        <v>287.2</v>
      </c>
    </row>
    <row r="14028" spans="1:20" ht="14.4" x14ac:dyDescent="0.3">
      <c r="A14028" s="3" t="s">
        <v>352</v>
      </c>
      <c r="B14028" s="3" t="s">
        <v>353</v>
      </c>
      <c r="C14028" s="3">
        <v>54.881</v>
      </c>
      <c r="D14028" s="3">
        <v>25.138999999999999</v>
      </c>
      <c r="E14028" s="9">
        <v>45892</v>
      </c>
      <c r="F14028" s="16" t="s">
        <v>47</v>
      </c>
      <c r="G14028" s="34">
        <v>44013</v>
      </c>
      <c r="H14028" s="3">
        <v>50</v>
      </c>
      <c r="I14028" s="17">
        <v>20</v>
      </c>
      <c r="J14028" s="17">
        <v>100</v>
      </c>
      <c r="K14028" s="3" t="s">
        <v>3</v>
      </c>
      <c r="L14028" s="3">
        <v>37.5</v>
      </c>
      <c r="M14028" s="3">
        <v>33</v>
      </c>
      <c r="N14028" s="3">
        <v>756</v>
      </c>
      <c r="O14028" s="3">
        <v>1</v>
      </c>
      <c r="P14028" s="28">
        <f>N14028/O14028</f>
        <v>756</v>
      </c>
      <c r="Q14028" s="5">
        <v>39</v>
      </c>
      <c r="R14028" s="2" t="s">
        <v>54</v>
      </c>
      <c r="S14028" s="55">
        <f>O14028/J14028*40</f>
        <v>0.4</v>
      </c>
      <c r="T14028" s="55">
        <f>N14028/J14028*40</f>
        <v>302.39999999999998</v>
      </c>
    </row>
    <row r="14029" spans="1:20" ht="14.4" x14ac:dyDescent="0.3">
      <c r="A14029" s="3" t="s">
        <v>352</v>
      </c>
      <c r="B14029" s="3" t="s">
        <v>353</v>
      </c>
      <c r="C14029" s="3">
        <v>54.881</v>
      </c>
      <c r="D14029" s="3">
        <v>25.138999999999999</v>
      </c>
      <c r="E14029" s="9">
        <v>45892</v>
      </c>
      <c r="F14029" s="16" t="s">
        <v>47</v>
      </c>
      <c r="G14029" s="34">
        <v>44013</v>
      </c>
      <c r="H14029" s="3">
        <v>50</v>
      </c>
      <c r="I14029" s="17">
        <v>20</v>
      </c>
      <c r="J14029" s="17">
        <v>100</v>
      </c>
      <c r="K14029" s="3" t="s">
        <v>14</v>
      </c>
      <c r="L14029" s="3">
        <v>34.299999999999997</v>
      </c>
      <c r="M14029" s="3">
        <v>26.7</v>
      </c>
      <c r="N14029" s="3">
        <v>406</v>
      </c>
      <c r="O14029" s="3">
        <v>1</v>
      </c>
      <c r="P14029" s="28">
        <f>N14029/O14029</f>
        <v>406</v>
      </c>
      <c r="Q14029" s="5">
        <v>34</v>
      </c>
      <c r="R14029" s="2" t="s">
        <v>32</v>
      </c>
      <c r="S14029" s="55">
        <f>O14029/J14029*40</f>
        <v>0.4</v>
      </c>
      <c r="T14029" s="55">
        <f>N14029/J14029*40</f>
        <v>162.39999999999998</v>
      </c>
    </row>
    <row r="14030" spans="1:20" ht="14.4" x14ac:dyDescent="0.3">
      <c r="A14030" s="3" t="s">
        <v>352</v>
      </c>
      <c r="B14030" s="3" t="s">
        <v>353</v>
      </c>
      <c r="C14030" s="3">
        <v>54.881</v>
      </c>
      <c r="D14030" s="3">
        <v>25.138999999999999</v>
      </c>
      <c r="E14030" s="9">
        <v>45892</v>
      </c>
      <c r="F14030" s="16" t="s">
        <v>47</v>
      </c>
      <c r="G14030" s="34">
        <v>44013</v>
      </c>
      <c r="H14030" s="3">
        <v>50</v>
      </c>
      <c r="I14030" s="17">
        <v>20</v>
      </c>
      <c r="J14030" s="17">
        <v>100</v>
      </c>
      <c r="K14030" s="3" t="s">
        <v>14</v>
      </c>
      <c r="L14030" s="3">
        <v>34.299999999999997</v>
      </c>
      <c r="M14030" s="3">
        <v>26</v>
      </c>
      <c r="N14030" s="3">
        <v>362</v>
      </c>
      <c r="O14030" s="3">
        <v>1</v>
      </c>
      <c r="P14030" s="28">
        <f>N14030/O14030</f>
        <v>362</v>
      </c>
      <c r="Q14030" s="5">
        <v>34</v>
      </c>
      <c r="R14030" s="2" t="s">
        <v>32</v>
      </c>
      <c r="S14030" s="55">
        <f>O14030/J14030*40</f>
        <v>0.4</v>
      </c>
      <c r="T14030" s="55">
        <f>N14030/J14030*40</f>
        <v>144.80000000000001</v>
      </c>
    </row>
    <row r="14031" spans="1:20" ht="14.4" x14ac:dyDescent="0.3">
      <c r="A14031" s="3" t="s">
        <v>352</v>
      </c>
      <c r="B14031" s="3" t="s">
        <v>353</v>
      </c>
      <c r="C14031" s="3">
        <v>54.881</v>
      </c>
      <c r="D14031" s="3">
        <v>25.138999999999999</v>
      </c>
      <c r="E14031" s="9">
        <v>45892</v>
      </c>
      <c r="F14031" s="16" t="s">
        <v>47</v>
      </c>
      <c r="G14031" s="34">
        <v>44013</v>
      </c>
      <c r="H14031" s="3">
        <v>60</v>
      </c>
      <c r="I14031" s="17">
        <v>20</v>
      </c>
      <c r="J14031" s="17">
        <v>40</v>
      </c>
      <c r="K14031" s="3" t="s">
        <v>3</v>
      </c>
      <c r="L14031" s="3">
        <v>35.299999999999997</v>
      </c>
      <c r="M14031" s="3">
        <v>30.5</v>
      </c>
      <c r="N14031" s="3">
        <v>610</v>
      </c>
      <c r="O14031" s="3">
        <v>1</v>
      </c>
      <c r="P14031" s="28">
        <f>N14031/O14031</f>
        <v>610</v>
      </c>
      <c r="Q14031" s="5">
        <v>36</v>
      </c>
      <c r="R14031" s="2" t="s">
        <v>55</v>
      </c>
      <c r="S14031" s="55">
        <f>O14031/J14031*40</f>
        <v>1</v>
      </c>
      <c r="T14031" s="55">
        <f>N14031/J14031*40</f>
        <v>610</v>
      </c>
    </row>
    <row r="14032" spans="1:20" ht="14.4" x14ac:dyDescent="0.3">
      <c r="A14032" s="3" t="s">
        <v>352</v>
      </c>
      <c r="B14032" s="3" t="s">
        <v>353</v>
      </c>
      <c r="C14032" s="3">
        <v>54.881</v>
      </c>
      <c r="D14032" s="3">
        <v>25.138999999999999</v>
      </c>
      <c r="E14032" s="9">
        <v>45892</v>
      </c>
      <c r="F14032" s="16" t="s">
        <v>47</v>
      </c>
      <c r="G14032" s="34">
        <v>44013</v>
      </c>
      <c r="H14032" s="3">
        <v>60</v>
      </c>
      <c r="I14032" s="17">
        <v>20</v>
      </c>
      <c r="J14032" s="17">
        <v>40</v>
      </c>
      <c r="K14032" s="3" t="s">
        <v>3</v>
      </c>
      <c r="L14032" s="3">
        <v>41.2</v>
      </c>
      <c r="M14032" s="3">
        <v>36</v>
      </c>
      <c r="N14032" s="3">
        <v>1000</v>
      </c>
      <c r="O14032" s="3">
        <v>1</v>
      </c>
      <c r="P14032" s="28">
        <f>N14032/O14032</f>
        <v>1000</v>
      </c>
      <c r="Q14032" s="5">
        <v>41</v>
      </c>
      <c r="R14032" s="2" t="s">
        <v>82</v>
      </c>
      <c r="S14032" s="55">
        <f>O14032/J14032*40</f>
        <v>1</v>
      </c>
      <c r="T14032" s="55">
        <f>N14032/J14032*40</f>
        <v>1000</v>
      </c>
    </row>
    <row r="14033" spans="1:20" ht="14.4" x14ac:dyDescent="0.3">
      <c r="A14033" s="3" t="s">
        <v>352</v>
      </c>
      <c r="B14033" s="3" t="s">
        <v>353</v>
      </c>
      <c r="C14033" s="3">
        <v>54.881</v>
      </c>
      <c r="D14033" s="3">
        <v>25.138999999999999</v>
      </c>
      <c r="E14033" s="9">
        <v>45892</v>
      </c>
      <c r="F14033" s="16" t="s">
        <v>50</v>
      </c>
      <c r="G14033" s="32">
        <v>46145</v>
      </c>
      <c r="H14033" s="3">
        <v>50</v>
      </c>
      <c r="I14033" s="17">
        <v>60</v>
      </c>
      <c r="J14033" s="17">
        <v>100</v>
      </c>
      <c r="K14033" s="3" t="s">
        <v>3</v>
      </c>
      <c r="L14033" s="3">
        <v>34</v>
      </c>
      <c r="M14033" s="3">
        <v>30</v>
      </c>
      <c r="N14033" s="3">
        <v>604</v>
      </c>
      <c r="O14033" s="3">
        <v>1</v>
      </c>
      <c r="P14033" s="28">
        <f>N14033/O14033</f>
        <v>604</v>
      </c>
      <c r="Q14033" s="5">
        <v>34</v>
      </c>
      <c r="R14033" s="33" t="s">
        <v>55</v>
      </c>
      <c r="S14033" s="55">
        <f>O14033/J14033*40</f>
        <v>0.4</v>
      </c>
      <c r="T14033" s="55">
        <f>N14033/J14033*40</f>
        <v>241.6</v>
      </c>
    </row>
    <row r="14034" spans="1:20" ht="14.4" x14ac:dyDescent="0.3">
      <c r="A14034" s="3" t="s">
        <v>352</v>
      </c>
      <c r="B14034" s="3" t="s">
        <v>353</v>
      </c>
      <c r="C14034" s="3">
        <v>54.881</v>
      </c>
      <c r="D14034" s="3">
        <v>25.138999999999999</v>
      </c>
      <c r="E14034" s="9">
        <v>45892</v>
      </c>
      <c r="F14034" s="16" t="s">
        <v>50</v>
      </c>
      <c r="G14034" s="32">
        <v>46145</v>
      </c>
      <c r="H14034" s="3">
        <v>50</v>
      </c>
      <c r="I14034" s="17">
        <v>60</v>
      </c>
      <c r="J14034" s="17">
        <v>100</v>
      </c>
      <c r="K14034" s="3" t="s">
        <v>3</v>
      </c>
      <c r="L14034" s="3">
        <v>33.799999999999997</v>
      </c>
      <c r="M14034" s="3">
        <v>29.7</v>
      </c>
      <c r="N14034" s="3">
        <v>514</v>
      </c>
      <c r="O14034" s="3">
        <v>1</v>
      </c>
      <c r="P14034" s="28">
        <f>N14034/O14034</f>
        <v>514</v>
      </c>
      <c r="Q14034" s="5">
        <v>34</v>
      </c>
      <c r="R14034" s="33" t="s">
        <v>51</v>
      </c>
      <c r="S14034" s="55">
        <f>O14034/J14034*40</f>
        <v>0.4</v>
      </c>
      <c r="T14034" s="55">
        <f>N14034/J14034*40</f>
        <v>205.6</v>
      </c>
    </row>
    <row r="14035" spans="1:20" ht="14.4" x14ac:dyDescent="0.3">
      <c r="A14035" s="3" t="s">
        <v>352</v>
      </c>
      <c r="B14035" s="3" t="s">
        <v>353</v>
      </c>
      <c r="C14035" s="3">
        <v>54.881</v>
      </c>
      <c r="D14035" s="3">
        <v>25.138999999999999</v>
      </c>
      <c r="E14035" s="9">
        <v>45892</v>
      </c>
      <c r="F14035" s="16" t="s">
        <v>50</v>
      </c>
      <c r="G14035" s="32">
        <v>46145</v>
      </c>
      <c r="H14035" s="3">
        <v>50</v>
      </c>
      <c r="I14035" s="17">
        <v>60</v>
      </c>
      <c r="J14035" s="17">
        <v>100</v>
      </c>
      <c r="K14035" s="3" t="s">
        <v>14</v>
      </c>
      <c r="L14035" s="3">
        <v>32</v>
      </c>
      <c r="M14035" s="3">
        <v>24.5</v>
      </c>
      <c r="N14035" s="3">
        <v>320</v>
      </c>
      <c r="O14035" s="3">
        <v>1</v>
      </c>
      <c r="P14035" s="28">
        <f>N14035/O14035</f>
        <v>320</v>
      </c>
      <c r="Q14035" s="5">
        <v>31</v>
      </c>
      <c r="R14035" s="2" t="s">
        <v>31</v>
      </c>
      <c r="S14035" s="55">
        <f>O14035/J14035*40</f>
        <v>0.4</v>
      </c>
      <c r="T14035" s="55">
        <f>N14035/J14035*40</f>
        <v>128</v>
      </c>
    </row>
    <row r="14036" spans="1:20" ht="14.4" x14ac:dyDescent="0.3">
      <c r="A14036" s="3" t="s">
        <v>354</v>
      </c>
      <c r="B14036" s="3" t="s">
        <v>355</v>
      </c>
      <c r="C14036" s="3">
        <v>54.637999999999998</v>
      </c>
      <c r="D14036" s="3">
        <v>24.838999999999999</v>
      </c>
      <c r="E14036" s="9">
        <v>45903</v>
      </c>
      <c r="F14036" s="16" t="s">
        <v>47</v>
      </c>
      <c r="G14036" s="32">
        <v>46083</v>
      </c>
      <c r="H14036" s="3">
        <v>60</v>
      </c>
      <c r="I14036" s="17">
        <v>20</v>
      </c>
      <c r="J14036" s="17">
        <v>40</v>
      </c>
      <c r="K14036" s="3" t="s">
        <v>228</v>
      </c>
      <c r="P14036" s="28" t="e">
        <f>N14036/O14036</f>
        <v>#DIV/0!</v>
      </c>
      <c r="Q14036" s="5" t="s">
        <v>57</v>
      </c>
      <c r="S14036" s="55">
        <f>O14036/J14036*40</f>
        <v>0</v>
      </c>
      <c r="T14036" s="55">
        <f>N14036/J14036*40</f>
        <v>0</v>
      </c>
    </row>
    <row r="14037" spans="1:20" ht="14.4" x14ac:dyDescent="0.3">
      <c r="A14037" s="3" t="s">
        <v>354</v>
      </c>
      <c r="B14037" s="3" t="s">
        <v>355</v>
      </c>
      <c r="C14037" s="3">
        <v>54.637999999999998</v>
      </c>
      <c r="D14037" s="3">
        <v>24.838999999999999</v>
      </c>
      <c r="E14037" s="9">
        <v>45903</v>
      </c>
      <c r="F14037" s="16" t="s">
        <v>47</v>
      </c>
      <c r="G14037" s="32">
        <v>46083</v>
      </c>
      <c r="H14037" s="3">
        <v>50</v>
      </c>
      <c r="I14037" s="17">
        <v>20</v>
      </c>
      <c r="J14037" s="17">
        <v>100</v>
      </c>
      <c r="K14037" s="3" t="s">
        <v>228</v>
      </c>
      <c r="P14037" s="28" t="e">
        <f>N14037/O14037</f>
        <v>#DIV/0!</v>
      </c>
      <c r="Q14037" s="5" t="s">
        <v>57</v>
      </c>
      <c r="S14037" s="55">
        <f>O14037/J14037*40</f>
        <v>0</v>
      </c>
      <c r="T14037" s="55">
        <f>N14037/J14037*40</f>
        <v>0</v>
      </c>
    </row>
    <row r="14038" spans="1:20" ht="14.4" x14ac:dyDescent="0.3">
      <c r="A14038" s="3" t="s">
        <v>354</v>
      </c>
      <c r="B14038" s="3" t="s">
        <v>355</v>
      </c>
      <c r="C14038" s="3">
        <v>54.637999999999998</v>
      </c>
      <c r="D14038" s="3">
        <v>24.838999999999999</v>
      </c>
      <c r="E14038" s="9">
        <v>45903</v>
      </c>
      <c r="F14038" s="16" t="s">
        <v>47</v>
      </c>
      <c r="G14038" s="32">
        <v>46083</v>
      </c>
      <c r="H14038" s="3">
        <v>40</v>
      </c>
      <c r="I14038" s="17">
        <v>20</v>
      </c>
      <c r="J14038" s="17">
        <v>40</v>
      </c>
      <c r="K14038" s="3" t="s">
        <v>14</v>
      </c>
      <c r="L14038" s="3">
        <v>25</v>
      </c>
      <c r="M14038" s="3">
        <v>19.5</v>
      </c>
      <c r="N14038" s="3">
        <v>163</v>
      </c>
      <c r="O14038" s="3">
        <v>1</v>
      </c>
      <c r="P14038" s="28">
        <f>N14038/O14038</f>
        <v>163</v>
      </c>
      <c r="Q14038" s="5">
        <v>26</v>
      </c>
      <c r="R14038" s="2" t="s">
        <v>33</v>
      </c>
      <c r="S14038" s="55">
        <f>O14038/J14038*40</f>
        <v>1</v>
      </c>
      <c r="T14038" s="55">
        <f>N14038/J14038*40</f>
        <v>163</v>
      </c>
    </row>
    <row r="14039" spans="1:20" ht="14.4" x14ac:dyDescent="0.3">
      <c r="A14039" s="3" t="s">
        <v>354</v>
      </c>
      <c r="B14039" s="3" t="s">
        <v>355</v>
      </c>
      <c r="C14039" s="3">
        <v>54.637999999999998</v>
      </c>
      <c r="D14039" s="3">
        <v>24.838999999999999</v>
      </c>
      <c r="E14039" s="9">
        <v>45903</v>
      </c>
      <c r="F14039" s="16" t="s">
        <v>47</v>
      </c>
      <c r="G14039" s="32">
        <v>46083</v>
      </c>
      <c r="H14039" s="3">
        <v>30</v>
      </c>
      <c r="I14039" s="17">
        <v>20</v>
      </c>
      <c r="J14039" s="17">
        <v>40</v>
      </c>
      <c r="K14039" s="3" t="s">
        <v>14</v>
      </c>
      <c r="L14039" s="3">
        <v>19.899999999999999</v>
      </c>
      <c r="M14039" s="3">
        <v>15.3</v>
      </c>
      <c r="N14039" s="3">
        <v>72</v>
      </c>
      <c r="O14039" s="3">
        <v>1</v>
      </c>
      <c r="P14039" s="28">
        <f>N14039/O14039</f>
        <v>72</v>
      </c>
      <c r="Q14039" s="5">
        <v>19</v>
      </c>
      <c r="R14039" s="2" t="s">
        <v>30</v>
      </c>
      <c r="S14039" s="55">
        <f>O14039/J14039*40</f>
        <v>1</v>
      </c>
      <c r="T14039" s="55">
        <f>N14039/J14039*40</f>
        <v>72</v>
      </c>
    </row>
    <row r="14040" spans="1:20" ht="14.4" x14ac:dyDescent="0.3">
      <c r="A14040" s="3" t="s">
        <v>354</v>
      </c>
      <c r="B14040" s="3" t="s">
        <v>355</v>
      </c>
      <c r="C14040" s="3">
        <v>54.637999999999998</v>
      </c>
      <c r="D14040" s="3">
        <v>24.838999999999999</v>
      </c>
      <c r="E14040" s="9">
        <v>45903</v>
      </c>
      <c r="F14040" s="16" t="s">
        <v>47</v>
      </c>
      <c r="G14040" s="32">
        <v>46083</v>
      </c>
      <c r="H14040" s="3">
        <v>30</v>
      </c>
      <c r="I14040" s="17">
        <v>20</v>
      </c>
      <c r="J14040" s="17">
        <v>40</v>
      </c>
      <c r="K14040" s="3" t="s">
        <v>14</v>
      </c>
      <c r="L14040" s="3">
        <v>19.8</v>
      </c>
      <c r="M14040" s="3">
        <v>15.2</v>
      </c>
      <c r="N14040" s="3">
        <v>70</v>
      </c>
      <c r="O14040" s="3">
        <v>1</v>
      </c>
      <c r="P14040" s="28">
        <f>N14040/O14040</f>
        <v>70</v>
      </c>
      <c r="Q14040" s="5">
        <v>19</v>
      </c>
      <c r="R14040" s="2" t="s">
        <v>30</v>
      </c>
      <c r="S14040" s="55">
        <f>O14040/J14040*40</f>
        <v>1</v>
      </c>
      <c r="T14040" s="55">
        <f>N14040/J14040*40</f>
        <v>70</v>
      </c>
    </row>
    <row r="14041" spans="1:20" ht="14.4" x14ac:dyDescent="0.3">
      <c r="A14041" s="3" t="s">
        <v>354</v>
      </c>
      <c r="B14041" s="3" t="s">
        <v>355</v>
      </c>
      <c r="C14041" s="3">
        <v>54.637999999999998</v>
      </c>
      <c r="D14041" s="3">
        <v>24.838999999999999</v>
      </c>
      <c r="E14041" s="9">
        <v>45903</v>
      </c>
      <c r="F14041" s="16" t="s">
        <v>47</v>
      </c>
      <c r="G14041" s="32">
        <v>46083</v>
      </c>
      <c r="H14041" s="3">
        <v>30</v>
      </c>
      <c r="I14041" s="17">
        <v>20</v>
      </c>
      <c r="J14041" s="17">
        <v>40</v>
      </c>
      <c r="K14041" s="3" t="s">
        <v>14</v>
      </c>
      <c r="L14041" s="3">
        <v>18.7</v>
      </c>
      <c r="M14041" s="3">
        <v>14.5</v>
      </c>
      <c r="N14041" s="3">
        <v>59</v>
      </c>
      <c r="O14041" s="3">
        <v>1</v>
      </c>
      <c r="P14041" s="28">
        <f>N14041/O14041</f>
        <v>59</v>
      </c>
      <c r="Q14041" s="5">
        <v>19</v>
      </c>
      <c r="R14041" s="2" t="s">
        <v>30</v>
      </c>
      <c r="S14041" s="55">
        <f>O14041/J14041*40</f>
        <v>1</v>
      </c>
      <c r="T14041" s="55">
        <f>N14041/J14041*40</f>
        <v>59</v>
      </c>
    </row>
    <row r="14042" spans="1:20" ht="14.4" x14ac:dyDescent="0.3">
      <c r="A14042" s="3" t="s">
        <v>354</v>
      </c>
      <c r="B14042" s="3" t="s">
        <v>355</v>
      </c>
      <c r="C14042" s="3">
        <v>54.637999999999998</v>
      </c>
      <c r="D14042" s="3">
        <v>24.838999999999999</v>
      </c>
      <c r="E14042" s="9">
        <v>45903</v>
      </c>
      <c r="F14042" s="16" t="s">
        <v>47</v>
      </c>
      <c r="G14042" s="32">
        <v>46083</v>
      </c>
      <c r="H14042" s="3">
        <v>30</v>
      </c>
      <c r="I14042" s="17">
        <v>20</v>
      </c>
      <c r="J14042" s="17">
        <v>40</v>
      </c>
      <c r="K14042" s="3" t="s">
        <v>14</v>
      </c>
      <c r="L14042" s="3">
        <v>19.5</v>
      </c>
      <c r="M14042" s="3">
        <v>15</v>
      </c>
      <c r="N14042" s="3">
        <v>72</v>
      </c>
      <c r="O14042" s="3">
        <v>1</v>
      </c>
      <c r="P14042" s="28">
        <f>N14042/O14042</f>
        <v>72</v>
      </c>
      <c r="Q14042" s="5">
        <v>19</v>
      </c>
      <c r="R14042" s="2" t="s">
        <v>30</v>
      </c>
      <c r="S14042" s="55">
        <f>O14042/J14042*40</f>
        <v>1</v>
      </c>
      <c r="T14042" s="55">
        <f>N14042/J14042*40</f>
        <v>72</v>
      </c>
    </row>
    <row r="14043" spans="1:20" ht="14.4" x14ac:dyDescent="0.3">
      <c r="A14043" s="3" t="s">
        <v>354</v>
      </c>
      <c r="B14043" s="3" t="s">
        <v>355</v>
      </c>
      <c r="C14043" s="3">
        <v>54.637999999999998</v>
      </c>
      <c r="D14043" s="3">
        <v>24.838999999999999</v>
      </c>
      <c r="E14043" s="9">
        <v>45903</v>
      </c>
      <c r="F14043" s="16" t="s">
        <v>47</v>
      </c>
      <c r="G14043" s="32">
        <v>46083</v>
      </c>
      <c r="H14043" s="3">
        <v>30</v>
      </c>
      <c r="I14043" s="17">
        <v>20</v>
      </c>
      <c r="J14043" s="17">
        <v>40</v>
      </c>
      <c r="K14043" s="3" t="s">
        <v>14</v>
      </c>
      <c r="L14043" s="3">
        <v>19.899999999999999</v>
      </c>
      <c r="M14043" s="3">
        <v>15.6</v>
      </c>
      <c r="N14043" s="3">
        <v>75</v>
      </c>
      <c r="O14043" s="3">
        <v>1</v>
      </c>
      <c r="P14043" s="28">
        <f>N14043/O14043</f>
        <v>75</v>
      </c>
      <c r="Q14043" s="5">
        <v>19</v>
      </c>
      <c r="R14043" s="2" t="s">
        <v>30</v>
      </c>
      <c r="S14043" s="55">
        <f>O14043/J14043*40</f>
        <v>1</v>
      </c>
      <c r="T14043" s="55">
        <f>N14043/J14043*40</f>
        <v>75</v>
      </c>
    </row>
    <row r="14044" spans="1:20" ht="14.4" x14ac:dyDescent="0.3">
      <c r="A14044" s="3" t="s">
        <v>354</v>
      </c>
      <c r="B14044" s="3" t="s">
        <v>355</v>
      </c>
      <c r="C14044" s="3">
        <v>54.637999999999998</v>
      </c>
      <c r="D14044" s="3">
        <v>24.838999999999999</v>
      </c>
      <c r="E14044" s="9">
        <v>45903</v>
      </c>
      <c r="F14044" s="16" t="s">
        <v>47</v>
      </c>
      <c r="G14044" s="32">
        <v>46083</v>
      </c>
      <c r="H14044" s="3">
        <v>30</v>
      </c>
      <c r="I14044" s="17">
        <v>20</v>
      </c>
      <c r="J14044" s="17">
        <v>40</v>
      </c>
      <c r="K14044" s="3" t="s">
        <v>14</v>
      </c>
      <c r="L14044" s="3">
        <v>20.3</v>
      </c>
      <c r="M14044" s="3">
        <v>15.6</v>
      </c>
      <c r="N14044" s="3">
        <v>80</v>
      </c>
      <c r="O14044" s="3">
        <v>1</v>
      </c>
      <c r="P14044" s="28">
        <f>N14044/O14044</f>
        <v>80</v>
      </c>
      <c r="Q14044" s="5">
        <v>21</v>
      </c>
      <c r="R14044" s="2" t="s">
        <v>30</v>
      </c>
      <c r="S14044" s="55">
        <f>O14044/J14044*40</f>
        <v>1</v>
      </c>
      <c r="T14044" s="55">
        <f>N14044/J14044*40</f>
        <v>80</v>
      </c>
    </row>
    <row r="14045" spans="1:20" ht="14.4" x14ac:dyDescent="0.3">
      <c r="A14045" s="3" t="s">
        <v>354</v>
      </c>
      <c r="B14045" s="3" t="s">
        <v>355</v>
      </c>
      <c r="C14045" s="3">
        <v>54.637999999999998</v>
      </c>
      <c r="D14045" s="3">
        <v>24.838999999999999</v>
      </c>
      <c r="E14045" s="9">
        <v>45903</v>
      </c>
      <c r="F14045" s="16" t="s">
        <v>47</v>
      </c>
      <c r="G14045" s="32">
        <v>46083</v>
      </c>
      <c r="H14045" s="3">
        <v>30</v>
      </c>
      <c r="I14045" s="17">
        <v>20</v>
      </c>
      <c r="J14045" s="17">
        <v>40</v>
      </c>
      <c r="K14045" s="3" t="s">
        <v>14</v>
      </c>
      <c r="L14045" s="3">
        <v>20.399999999999999</v>
      </c>
      <c r="M14045" s="3">
        <v>15.8</v>
      </c>
      <c r="N14045" s="3">
        <v>80</v>
      </c>
      <c r="O14045" s="3">
        <v>1</v>
      </c>
      <c r="P14045" s="28">
        <f>N14045/O14045</f>
        <v>80</v>
      </c>
      <c r="Q14045" s="5">
        <v>21</v>
      </c>
      <c r="R14045" s="2" t="s">
        <v>30</v>
      </c>
      <c r="S14045" s="55">
        <f>O14045/J14045*40</f>
        <v>1</v>
      </c>
      <c r="T14045" s="55">
        <f>N14045/J14045*40</f>
        <v>80</v>
      </c>
    </row>
    <row r="14046" spans="1:20" ht="14.4" x14ac:dyDescent="0.3">
      <c r="A14046" s="3" t="s">
        <v>354</v>
      </c>
      <c r="B14046" s="3" t="s">
        <v>355</v>
      </c>
      <c r="C14046" s="3">
        <v>54.637999999999998</v>
      </c>
      <c r="D14046" s="3">
        <v>24.838999999999999</v>
      </c>
      <c r="E14046" s="9">
        <v>45903</v>
      </c>
      <c r="F14046" s="16" t="s">
        <v>47</v>
      </c>
      <c r="G14046" s="32">
        <v>46083</v>
      </c>
      <c r="H14046" s="3">
        <v>30</v>
      </c>
      <c r="I14046" s="17">
        <v>20</v>
      </c>
      <c r="J14046" s="17">
        <v>40</v>
      </c>
      <c r="K14046" s="3" t="s">
        <v>14</v>
      </c>
      <c r="L14046" s="3">
        <v>21</v>
      </c>
      <c r="M14046" s="3">
        <v>16.100000000000001</v>
      </c>
      <c r="N14046" s="3">
        <v>84</v>
      </c>
      <c r="O14046" s="3">
        <v>1</v>
      </c>
      <c r="P14046" s="28">
        <f>N14046/O14046</f>
        <v>84</v>
      </c>
      <c r="Q14046" s="5">
        <v>21</v>
      </c>
      <c r="R14046" s="2" t="s">
        <v>30</v>
      </c>
      <c r="S14046" s="55">
        <f>O14046/J14046*40</f>
        <v>1</v>
      </c>
      <c r="T14046" s="55">
        <f>N14046/J14046*40</f>
        <v>84</v>
      </c>
    </row>
    <row r="14047" spans="1:20" ht="14.4" x14ac:dyDescent="0.3">
      <c r="A14047" s="3" t="s">
        <v>354</v>
      </c>
      <c r="B14047" s="3" t="s">
        <v>355</v>
      </c>
      <c r="C14047" s="3">
        <v>54.637999999999998</v>
      </c>
      <c r="D14047" s="3">
        <v>24.838999999999999</v>
      </c>
      <c r="E14047" s="9">
        <v>45903</v>
      </c>
      <c r="F14047" s="16" t="s">
        <v>47</v>
      </c>
      <c r="G14047" s="32">
        <v>46083</v>
      </c>
      <c r="H14047" s="3">
        <v>30</v>
      </c>
      <c r="I14047" s="17">
        <v>20</v>
      </c>
      <c r="J14047" s="17">
        <v>40</v>
      </c>
      <c r="K14047" s="3" t="s">
        <v>14</v>
      </c>
      <c r="L14047" s="3">
        <v>20.2</v>
      </c>
      <c r="M14047" s="3">
        <v>15.5</v>
      </c>
      <c r="N14047" s="3">
        <v>68</v>
      </c>
      <c r="O14047" s="3">
        <v>1</v>
      </c>
      <c r="P14047" s="28">
        <f>N14047/O14047</f>
        <v>68</v>
      </c>
      <c r="Q14047" s="5">
        <v>21</v>
      </c>
      <c r="R14047" s="2" t="s">
        <v>30</v>
      </c>
      <c r="S14047" s="55">
        <f>O14047/J14047*40</f>
        <v>1</v>
      </c>
      <c r="T14047" s="55">
        <f>N14047/J14047*40</f>
        <v>68</v>
      </c>
    </row>
    <row r="14048" spans="1:20" ht="14.4" x14ac:dyDescent="0.3">
      <c r="A14048" s="3" t="s">
        <v>354</v>
      </c>
      <c r="B14048" s="3" t="s">
        <v>355</v>
      </c>
      <c r="C14048" s="3">
        <v>54.637999999999998</v>
      </c>
      <c r="D14048" s="3">
        <v>24.838999999999999</v>
      </c>
      <c r="E14048" s="9">
        <v>45903</v>
      </c>
      <c r="F14048" s="16" t="s">
        <v>47</v>
      </c>
      <c r="G14048" s="32">
        <v>46083</v>
      </c>
      <c r="H14048" s="3">
        <v>30</v>
      </c>
      <c r="I14048" s="17">
        <v>20</v>
      </c>
      <c r="J14048" s="17">
        <v>40</v>
      </c>
      <c r="K14048" s="3" t="s">
        <v>14</v>
      </c>
      <c r="L14048" s="3">
        <v>20.100000000000001</v>
      </c>
      <c r="M14048" s="3">
        <v>15.4</v>
      </c>
      <c r="N14048" s="3">
        <v>73</v>
      </c>
      <c r="O14048" s="3">
        <v>1</v>
      </c>
      <c r="P14048" s="28">
        <f>N14048/O14048</f>
        <v>73</v>
      </c>
      <c r="Q14048" s="5">
        <v>21</v>
      </c>
      <c r="R14048" s="2" t="s">
        <v>30</v>
      </c>
      <c r="S14048" s="55">
        <f>O14048/J14048*40</f>
        <v>1</v>
      </c>
      <c r="T14048" s="55">
        <f>N14048/J14048*40</f>
        <v>73</v>
      </c>
    </row>
    <row r="14049" spans="1:20" ht="14.4" x14ac:dyDescent="0.3">
      <c r="A14049" s="3" t="s">
        <v>354</v>
      </c>
      <c r="B14049" s="3" t="s">
        <v>355</v>
      </c>
      <c r="C14049" s="3">
        <v>54.637999999999998</v>
      </c>
      <c r="D14049" s="3">
        <v>24.838999999999999</v>
      </c>
      <c r="E14049" s="9">
        <v>45903</v>
      </c>
      <c r="F14049" s="16" t="s">
        <v>47</v>
      </c>
      <c r="G14049" s="32">
        <v>46083</v>
      </c>
      <c r="H14049" s="3">
        <v>30</v>
      </c>
      <c r="I14049" s="17">
        <v>20</v>
      </c>
      <c r="J14049" s="17">
        <v>40</v>
      </c>
      <c r="K14049" s="3" t="s">
        <v>14</v>
      </c>
      <c r="L14049" s="3">
        <v>20.2</v>
      </c>
      <c r="M14049" s="3">
        <v>15.5</v>
      </c>
      <c r="N14049" s="3">
        <v>73</v>
      </c>
      <c r="O14049" s="3">
        <v>1</v>
      </c>
      <c r="P14049" s="28">
        <f>N14049/O14049</f>
        <v>73</v>
      </c>
      <c r="Q14049" s="5">
        <v>21</v>
      </c>
      <c r="R14049" s="2" t="s">
        <v>30</v>
      </c>
      <c r="S14049" s="55">
        <f>O14049/J14049*40</f>
        <v>1</v>
      </c>
      <c r="T14049" s="55">
        <f>N14049/J14049*40</f>
        <v>73</v>
      </c>
    </row>
    <row r="14050" spans="1:20" ht="14.4" x14ac:dyDescent="0.3">
      <c r="A14050" s="3" t="s">
        <v>354</v>
      </c>
      <c r="B14050" s="3" t="s">
        <v>355</v>
      </c>
      <c r="C14050" s="3">
        <v>54.637999999999998</v>
      </c>
      <c r="D14050" s="3">
        <v>24.838999999999999</v>
      </c>
      <c r="E14050" s="9">
        <v>45903</v>
      </c>
      <c r="F14050" s="16" t="s">
        <v>47</v>
      </c>
      <c r="G14050" s="32">
        <v>46083</v>
      </c>
      <c r="H14050" s="3">
        <v>30</v>
      </c>
      <c r="I14050" s="17">
        <v>20</v>
      </c>
      <c r="J14050" s="17">
        <v>40</v>
      </c>
      <c r="K14050" s="3" t="s">
        <v>5</v>
      </c>
      <c r="L14050" s="3">
        <v>21.3</v>
      </c>
      <c r="M14050" s="3">
        <v>17.399999999999999</v>
      </c>
      <c r="N14050" s="3">
        <v>119</v>
      </c>
      <c r="O14050" s="3">
        <v>1</v>
      </c>
      <c r="P14050" s="28">
        <f>N14050/O14050</f>
        <v>119</v>
      </c>
      <c r="Q14050" s="5">
        <v>21</v>
      </c>
      <c r="R14050" s="2"/>
      <c r="S14050" s="55">
        <f>O14050/J14050*40</f>
        <v>1</v>
      </c>
      <c r="T14050" s="55">
        <f>N14050/J14050*40</f>
        <v>119</v>
      </c>
    </row>
    <row r="14051" spans="1:20" ht="14.4" x14ac:dyDescent="0.3">
      <c r="A14051" s="3" t="s">
        <v>354</v>
      </c>
      <c r="B14051" s="3" t="s">
        <v>355</v>
      </c>
      <c r="C14051" s="3">
        <v>54.637999999999998</v>
      </c>
      <c r="D14051" s="3">
        <v>24.838999999999999</v>
      </c>
      <c r="E14051" s="9">
        <v>45903</v>
      </c>
      <c r="F14051" s="16" t="s">
        <v>47</v>
      </c>
      <c r="G14051" s="32">
        <v>46083</v>
      </c>
      <c r="H14051" s="3">
        <v>25</v>
      </c>
      <c r="I14051" s="17">
        <v>20</v>
      </c>
      <c r="J14051" s="17">
        <v>40</v>
      </c>
      <c r="K14051" s="3" t="s">
        <v>14</v>
      </c>
      <c r="L14051" s="3">
        <v>20.8</v>
      </c>
      <c r="M14051" s="3">
        <v>16.100000000000001</v>
      </c>
      <c r="N14051" s="3">
        <v>84</v>
      </c>
      <c r="O14051" s="3">
        <v>1</v>
      </c>
      <c r="P14051" s="28">
        <f>N14051/O14051</f>
        <v>84</v>
      </c>
      <c r="Q14051" s="5">
        <v>21</v>
      </c>
      <c r="R14051" s="2" t="s">
        <v>30</v>
      </c>
      <c r="S14051" s="55">
        <f>O14051/J14051*40</f>
        <v>1</v>
      </c>
      <c r="T14051" s="55">
        <f>N14051/J14051*40</f>
        <v>84</v>
      </c>
    </row>
    <row r="14052" spans="1:20" ht="14.4" x14ac:dyDescent="0.3">
      <c r="A14052" s="3" t="s">
        <v>354</v>
      </c>
      <c r="B14052" s="3" t="s">
        <v>355</v>
      </c>
      <c r="C14052" s="3">
        <v>54.637999999999998</v>
      </c>
      <c r="D14052" s="3">
        <v>24.838999999999999</v>
      </c>
      <c r="E14052" s="9">
        <v>45903</v>
      </c>
      <c r="F14052" s="16" t="s">
        <v>47</v>
      </c>
      <c r="G14052" s="32">
        <v>46083</v>
      </c>
      <c r="H14052" s="3">
        <v>25</v>
      </c>
      <c r="I14052" s="17">
        <v>20</v>
      </c>
      <c r="J14052" s="17">
        <v>40</v>
      </c>
      <c r="K14052" s="3" t="s">
        <v>14</v>
      </c>
      <c r="L14052" s="3">
        <v>18.7</v>
      </c>
      <c r="M14052" s="3">
        <v>14.5</v>
      </c>
      <c r="N14052" s="3">
        <v>63</v>
      </c>
      <c r="O14052" s="3">
        <v>1</v>
      </c>
      <c r="P14052" s="28">
        <f>N14052/O14052</f>
        <v>63</v>
      </c>
      <c r="Q14052" s="5">
        <v>19</v>
      </c>
      <c r="R14052" s="2" t="s">
        <v>30</v>
      </c>
      <c r="S14052" s="55">
        <f>O14052/J14052*40</f>
        <v>1</v>
      </c>
      <c r="T14052" s="55">
        <f>N14052/J14052*40</f>
        <v>63</v>
      </c>
    </row>
    <row r="14053" spans="1:20" ht="14.4" x14ac:dyDescent="0.3">
      <c r="A14053" s="3" t="s">
        <v>354</v>
      </c>
      <c r="B14053" s="3" t="s">
        <v>355</v>
      </c>
      <c r="C14053" s="3">
        <v>54.637999999999998</v>
      </c>
      <c r="D14053" s="3">
        <v>24.838999999999999</v>
      </c>
      <c r="E14053" s="9">
        <v>45903</v>
      </c>
      <c r="F14053" s="16" t="s">
        <v>47</v>
      </c>
      <c r="G14053" s="32">
        <v>46083</v>
      </c>
      <c r="H14053" s="3">
        <v>25</v>
      </c>
      <c r="I14053" s="17">
        <v>20</v>
      </c>
      <c r="J14053" s="17">
        <v>40</v>
      </c>
      <c r="K14053" s="3" t="s">
        <v>14</v>
      </c>
      <c r="L14053" s="3">
        <v>19.8</v>
      </c>
      <c r="M14053" s="3">
        <v>15.3</v>
      </c>
      <c r="N14053" s="3">
        <v>68</v>
      </c>
      <c r="O14053" s="3">
        <v>1</v>
      </c>
      <c r="P14053" s="28">
        <f>N14053/O14053</f>
        <v>68</v>
      </c>
      <c r="Q14053" s="5">
        <v>19</v>
      </c>
      <c r="R14053" s="2" t="s">
        <v>30</v>
      </c>
      <c r="S14053" s="55">
        <f>O14053/J14053*40</f>
        <v>1</v>
      </c>
      <c r="T14053" s="55">
        <f>N14053/J14053*40</f>
        <v>68</v>
      </c>
    </row>
    <row r="14054" spans="1:20" ht="14.4" x14ac:dyDescent="0.3">
      <c r="A14054" s="3" t="s">
        <v>354</v>
      </c>
      <c r="B14054" s="3" t="s">
        <v>355</v>
      </c>
      <c r="C14054" s="3">
        <v>54.637999999999998</v>
      </c>
      <c r="D14054" s="3">
        <v>24.838999999999999</v>
      </c>
      <c r="E14054" s="9">
        <v>45903</v>
      </c>
      <c r="F14054" s="16" t="s">
        <v>47</v>
      </c>
      <c r="G14054" s="32">
        <v>46083</v>
      </c>
      <c r="H14054" s="3">
        <v>25</v>
      </c>
      <c r="I14054" s="17">
        <v>20</v>
      </c>
      <c r="J14054" s="17">
        <v>40</v>
      </c>
      <c r="K14054" s="3" t="s">
        <v>14</v>
      </c>
      <c r="L14054" s="3">
        <v>19.8</v>
      </c>
      <c r="M14054" s="3">
        <v>15.5</v>
      </c>
      <c r="N14054" s="3">
        <v>74</v>
      </c>
      <c r="O14054" s="3">
        <v>1</v>
      </c>
      <c r="P14054" s="28">
        <f>N14054/O14054</f>
        <v>74</v>
      </c>
      <c r="Q14054" s="5">
        <v>19</v>
      </c>
      <c r="R14054" s="2" t="s">
        <v>30</v>
      </c>
      <c r="S14054" s="55">
        <f>O14054/J14054*40</f>
        <v>1</v>
      </c>
      <c r="T14054" s="55">
        <f>N14054/J14054*40</f>
        <v>74</v>
      </c>
    </row>
    <row r="14055" spans="1:20" ht="14.4" x14ac:dyDescent="0.3">
      <c r="A14055" s="3" t="s">
        <v>354</v>
      </c>
      <c r="B14055" s="3" t="s">
        <v>355</v>
      </c>
      <c r="C14055" s="3">
        <v>54.637999999999998</v>
      </c>
      <c r="D14055" s="3">
        <v>24.838999999999999</v>
      </c>
      <c r="E14055" s="9">
        <v>45903</v>
      </c>
      <c r="F14055" s="16" t="s">
        <v>47</v>
      </c>
      <c r="G14055" s="32">
        <v>46083</v>
      </c>
      <c r="H14055" s="3">
        <v>25</v>
      </c>
      <c r="I14055" s="17">
        <v>20</v>
      </c>
      <c r="J14055" s="17">
        <v>40</v>
      </c>
      <c r="K14055" s="3" t="s">
        <v>14</v>
      </c>
      <c r="L14055" s="3">
        <v>20.5</v>
      </c>
      <c r="M14055" s="3">
        <v>15.9</v>
      </c>
      <c r="N14055" s="3">
        <v>81</v>
      </c>
      <c r="O14055" s="3">
        <v>1</v>
      </c>
      <c r="P14055" s="28">
        <f>N14055/O14055</f>
        <v>81</v>
      </c>
      <c r="Q14055" s="5">
        <v>21</v>
      </c>
      <c r="R14055" s="2" t="s">
        <v>30</v>
      </c>
      <c r="S14055" s="55">
        <f>O14055/J14055*40</f>
        <v>1</v>
      </c>
      <c r="T14055" s="55">
        <f>N14055/J14055*40</f>
        <v>81</v>
      </c>
    </row>
    <row r="14056" spans="1:20" ht="14.4" x14ac:dyDescent="0.3">
      <c r="A14056" s="3" t="s">
        <v>354</v>
      </c>
      <c r="B14056" s="3" t="s">
        <v>355</v>
      </c>
      <c r="C14056" s="3">
        <v>54.637999999999998</v>
      </c>
      <c r="D14056" s="3">
        <v>24.838999999999999</v>
      </c>
      <c r="E14056" s="9">
        <v>45903</v>
      </c>
      <c r="F14056" s="16" t="s">
        <v>47</v>
      </c>
      <c r="G14056" s="32">
        <v>46083</v>
      </c>
      <c r="H14056" s="3">
        <v>25</v>
      </c>
      <c r="I14056" s="17">
        <v>20</v>
      </c>
      <c r="J14056" s="17">
        <v>40</v>
      </c>
      <c r="K14056" s="3" t="s">
        <v>14</v>
      </c>
      <c r="L14056" s="3">
        <v>19.8</v>
      </c>
      <c r="M14056" s="3">
        <v>15.3</v>
      </c>
      <c r="N14056" s="3">
        <v>68</v>
      </c>
      <c r="O14056" s="3">
        <v>1</v>
      </c>
      <c r="P14056" s="28">
        <f>N14056/O14056</f>
        <v>68</v>
      </c>
      <c r="Q14056" s="5">
        <v>19</v>
      </c>
      <c r="R14056" s="2" t="s">
        <v>30</v>
      </c>
      <c r="S14056" s="55">
        <f>O14056/J14056*40</f>
        <v>1</v>
      </c>
      <c r="T14056" s="55">
        <f>N14056/J14056*40</f>
        <v>68</v>
      </c>
    </row>
    <row r="14057" spans="1:20" ht="14.4" x14ac:dyDescent="0.3">
      <c r="A14057" s="3" t="s">
        <v>354</v>
      </c>
      <c r="B14057" s="3" t="s">
        <v>355</v>
      </c>
      <c r="C14057" s="3">
        <v>54.637999999999998</v>
      </c>
      <c r="D14057" s="3">
        <v>24.838999999999999</v>
      </c>
      <c r="E14057" s="9">
        <v>45903</v>
      </c>
      <c r="F14057" s="16" t="s">
        <v>47</v>
      </c>
      <c r="G14057" s="32">
        <v>46083</v>
      </c>
      <c r="H14057" s="3">
        <v>25</v>
      </c>
      <c r="I14057" s="17">
        <v>20</v>
      </c>
      <c r="J14057" s="17">
        <v>40</v>
      </c>
      <c r="K14057" s="3" t="s">
        <v>5</v>
      </c>
      <c r="L14057" s="3">
        <v>19.5</v>
      </c>
      <c r="M14057" s="3">
        <v>15.7</v>
      </c>
      <c r="N14057" s="3">
        <v>78</v>
      </c>
      <c r="O14057" s="3">
        <v>1</v>
      </c>
      <c r="P14057" s="28">
        <f>N14057/O14057</f>
        <v>78</v>
      </c>
      <c r="Q14057" s="5">
        <v>19</v>
      </c>
      <c r="R14057" s="2"/>
      <c r="S14057" s="55">
        <f>O14057/J14057*40</f>
        <v>1</v>
      </c>
      <c r="T14057" s="55">
        <f>N14057/J14057*40</f>
        <v>78</v>
      </c>
    </row>
    <row r="14058" spans="1:20" ht="14.4" x14ac:dyDescent="0.3">
      <c r="A14058" s="3" t="s">
        <v>354</v>
      </c>
      <c r="B14058" s="3" t="s">
        <v>355</v>
      </c>
      <c r="C14058" s="3">
        <v>54.637999999999998</v>
      </c>
      <c r="D14058" s="3">
        <v>24.838999999999999</v>
      </c>
      <c r="E14058" s="9">
        <v>45903</v>
      </c>
      <c r="F14058" s="16" t="s">
        <v>47</v>
      </c>
      <c r="G14058" s="32">
        <v>46083</v>
      </c>
      <c r="H14058" s="3">
        <v>25</v>
      </c>
      <c r="I14058" s="17">
        <v>20</v>
      </c>
      <c r="J14058" s="17">
        <v>40</v>
      </c>
      <c r="K14058" s="3" t="s">
        <v>5</v>
      </c>
      <c r="L14058" s="3">
        <v>19.5</v>
      </c>
      <c r="M14058" s="3">
        <v>15.8</v>
      </c>
      <c r="N14058" s="3">
        <v>74</v>
      </c>
      <c r="O14058" s="3">
        <v>1</v>
      </c>
      <c r="P14058" s="28">
        <f>N14058/O14058</f>
        <v>74</v>
      </c>
      <c r="Q14058" s="5">
        <v>19</v>
      </c>
      <c r="R14058" s="2"/>
      <c r="S14058" s="55">
        <f>O14058/J14058*40</f>
        <v>1</v>
      </c>
      <c r="T14058" s="55">
        <f>N14058/J14058*40</f>
        <v>74</v>
      </c>
    </row>
    <row r="14059" spans="1:20" ht="14.4" x14ac:dyDescent="0.3">
      <c r="A14059" s="3" t="s">
        <v>354</v>
      </c>
      <c r="B14059" s="3" t="s">
        <v>355</v>
      </c>
      <c r="C14059" s="3">
        <v>54.637999999999998</v>
      </c>
      <c r="D14059" s="3">
        <v>24.838999999999999</v>
      </c>
      <c r="E14059" s="9">
        <v>45903</v>
      </c>
      <c r="F14059" s="16" t="s">
        <v>47</v>
      </c>
      <c r="G14059" s="32">
        <v>46083</v>
      </c>
      <c r="H14059" s="3">
        <v>25</v>
      </c>
      <c r="I14059" s="17">
        <v>20</v>
      </c>
      <c r="J14059" s="17">
        <v>40</v>
      </c>
      <c r="K14059" s="3" t="s">
        <v>5</v>
      </c>
      <c r="L14059" s="3">
        <v>18.600000000000001</v>
      </c>
      <c r="M14059" s="3">
        <v>15.2</v>
      </c>
      <c r="N14059" s="3">
        <v>65</v>
      </c>
      <c r="O14059" s="3">
        <v>1</v>
      </c>
      <c r="P14059" s="28">
        <f>N14059/O14059</f>
        <v>65</v>
      </c>
      <c r="Q14059" s="5">
        <v>19</v>
      </c>
      <c r="R14059" s="2"/>
      <c r="S14059" s="55">
        <f>O14059/J14059*40</f>
        <v>1</v>
      </c>
      <c r="T14059" s="55">
        <f>N14059/J14059*40</f>
        <v>65</v>
      </c>
    </row>
    <row r="14060" spans="1:20" ht="14.4" x14ac:dyDescent="0.3">
      <c r="A14060" s="3" t="s">
        <v>354</v>
      </c>
      <c r="B14060" s="3" t="s">
        <v>355</v>
      </c>
      <c r="C14060" s="3">
        <v>54.637999999999998</v>
      </c>
      <c r="D14060" s="3">
        <v>24.838999999999999</v>
      </c>
      <c r="E14060" s="9">
        <v>45903</v>
      </c>
      <c r="F14060" s="16" t="s">
        <v>47</v>
      </c>
      <c r="G14060" s="32">
        <v>46083</v>
      </c>
      <c r="H14060" s="3">
        <v>25</v>
      </c>
      <c r="I14060" s="17">
        <v>20</v>
      </c>
      <c r="J14060" s="17">
        <v>40</v>
      </c>
      <c r="K14060" s="3" t="s">
        <v>5</v>
      </c>
      <c r="L14060" s="3">
        <v>17</v>
      </c>
      <c r="M14060" s="3">
        <v>13.6</v>
      </c>
      <c r="N14060" s="3">
        <v>48</v>
      </c>
      <c r="O14060" s="3">
        <v>1</v>
      </c>
      <c r="P14060" s="28">
        <f>N14060/O14060</f>
        <v>48</v>
      </c>
      <c r="Q14060" s="5">
        <v>16</v>
      </c>
      <c r="R14060" s="2"/>
      <c r="S14060" s="55">
        <f>O14060/J14060*40</f>
        <v>1</v>
      </c>
      <c r="T14060" s="55">
        <f>N14060/J14060*40</f>
        <v>48</v>
      </c>
    </row>
    <row r="14061" spans="1:20" ht="14.4" x14ac:dyDescent="0.3">
      <c r="A14061" s="3" t="s">
        <v>354</v>
      </c>
      <c r="B14061" s="3" t="s">
        <v>355</v>
      </c>
      <c r="C14061" s="3">
        <v>54.637999999999998</v>
      </c>
      <c r="D14061" s="3">
        <v>24.838999999999999</v>
      </c>
      <c r="E14061" s="9">
        <v>45903</v>
      </c>
      <c r="F14061" s="16" t="s">
        <v>47</v>
      </c>
      <c r="G14061" s="32">
        <v>46083</v>
      </c>
      <c r="H14061" s="3">
        <v>25</v>
      </c>
      <c r="I14061" s="17">
        <v>20</v>
      </c>
      <c r="J14061" s="17">
        <v>40</v>
      </c>
      <c r="K14061" s="3" t="s">
        <v>10</v>
      </c>
      <c r="L14061" s="3">
        <v>16.899999999999999</v>
      </c>
      <c r="M14061" s="3">
        <v>13.7</v>
      </c>
      <c r="N14061" s="3">
        <v>57</v>
      </c>
      <c r="O14061" s="3">
        <v>1</v>
      </c>
      <c r="P14061" s="28">
        <f>N14061/O14061</f>
        <v>57</v>
      </c>
      <c r="Q14061" s="5">
        <v>16</v>
      </c>
      <c r="R14061" s="2"/>
      <c r="S14061" s="55">
        <f>O14061/J14061*40</f>
        <v>1</v>
      </c>
      <c r="T14061" s="55">
        <f>N14061/J14061*40</f>
        <v>57</v>
      </c>
    </row>
    <row r="14062" spans="1:20" ht="14.4" x14ac:dyDescent="0.3">
      <c r="A14062" s="3" t="s">
        <v>354</v>
      </c>
      <c r="B14062" s="3" t="s">
        <v>355</v>
      </c>
      <c r="C14062" s="3">
        <v>54.637999999999998</v>
      </c>
      <c r="D14062" s="3">
        <v>24.838999999999999</v>
      </c>
      <c r="E14062" s="9">
        <v>45903</v>
      </c>
      <c r="F14062" s="16" t="s">
        <v>47</v>
      </c>
      <c r="G14062" s="32">
        <v>46083</v>
      </c>
      <c r="H14062" s="3">
        <v>25</v>
      </c>
      <c r="I14062" s="17">
        <v>20</v>
      </c>
      <c r="J14062" s="17">
        <v>40</v>
      </c>
      <c r="K14062" s="3" t="s">
        <v>3</v>
      </c>
      <c r="L14062" s="3">
        <v>24</v>
      </c>
      <c r="M14062" s="3">
        <v>20.6</v>
      </c>
      <c r="N14062" s="3">
        <v>172</v>
      </c>
      <c r="O14062" s="3">
        <v>1</v>
      </c>
      <c r="P14062" s="28">
        <f>N14062/O14062</f>
        <v>172</v>
      </c>
      <c r="Q14062" s="5">
        <v>24</v>
      </c>
      <c r="R14062" s="33" t="s">
        <v>32</v>
      </c>
      <c r="S14062" s="55">
        <f>O14062/J14062*40</f>
        <v>1</v>
      </c>
      <c r="T14062" s="55">
        <f>N14062/J14062*40</f>
        <v>172</v>
      </c>
    </row>
    <row r="14063" spans="1:20" ht="14.4" x14ac:dyDescent="0.3">
      <c r="A14063" s="3" t="s">
        <v>354</v>
      </c>
      <c r="B14063" s="3" t="s">
        <v>355</v>
      </c>
      <c r="C14063" s="3">
        <v>54.637999999999998</v>
      </c>
      <c r="D14063" s="3">
        <v>24.838999999999999</v>
      </c>
      <c r="E14063" s="9">
        <v>45903</v>
      </c>
      <c r="F14063" s="16" t="s">
        <v>47</v>
      </c>
      <c r="G14063" s="32">
        <v>46083</v>
      </c>
      <c r="H14063" s="3">
        <v>25</v>
      </c>
      <c r="I14063" s="17">
        <v>20</v>
      </c>
      <c r="J14063" s="17">
        <v>40</v>
      </c>
      <c r="K14063" s="3" t="s">
        <v>3</v>
      </c>
      <c r="L14063" s="3">
        <v>16.7</v>
      </c>
      <c r="M14063" s="3">
        <v>14.5</v>
      </c>
      <c r="N14063" s="3">
        <v>57</v>
      </c>
      <c r="O14063" s="3">
        <v>1</v>
      </c>
      <c r="P14063" s="28">
        <f>N14063/O14063</f>
        <v>57</v>
      </c>
      <c r="Q14063" s="5">
        <v>16</v>
      </c>
      <c r="R14063" s="2" t="s">
        <v>30</v>
      </c>
      <c r="S14063" s="55">
        <f>O14063/J14063*40</f>
        <v>1</v>
      </c>
      <c r="T14063" s="55">
        <f>N14063/J14063*40</f>
        <v>57</v>
      </c>
    </row>
    <row r="14064" spans="1:20" ht="14.4" x14ac:dyDescent="0.3">
      <c r="A14064" s="3" t="s">
        <v>354</v>
      </c>
      <c r="B14064" s="3" t="s">
        <v>355</v>
      </c>
      <c r="C14064" s="3">
        <v>54.637999999999998</v>
      </c>
      <c r="D14064" s="3">
        <v>24.838999999999999</v>
      </c>
      <c r="E14064" s="9">
        <v>45903</v>
      </c>
      <c r="F14064" s="16" t="s">
        <v>47</v>
      </c>
      <c r="G14064" s="32">
        <v>46083</v>
      </c>
      <c r="H14064" s="3">
        <v>22</v>
      </c>
      <c r="I14064" s="17">
        <v>20</v>
      </c>
      <c r="J14064" s="17">
        <v>40</v>
      </c>
      <c r="K14064" s="3" t="s">
        <v>3</v>
      </c>
      <c r="L14064" s="3">
        <v>28.7</v>
      </c>
      <c r="M14064" s="3">
        <v>25</v>
      </c>
      <c r="N14064" s="3">
        <v>367</v>
      </c>
      <c r="O14064" s="3">
        <v>1</v>
      </c>
      <c r="P14064" s="28">
        <f>N14064/O14064</f>
        <v>367</v>
      </c>
      <c r="Q14064" s="5">
        <v>29</v>
      </c>
      <c r="R14064" s="2" t="s">
        <v>52</v>
      </c>
      <c r="S14064" s="55">
        <f>O14064/J14064*40</f>
        <v>1</v>
      </c>
      <c r="T14064" s="55">
        <f>N14064/J14064*40</f>
        <v>367</v>
      </c>
    </row>
    <row r="14065" spans="1:20" ht="14.4" x14ac:dyDescent="0.3">
      <c r="A14065" s="3" t="s">
        <v>354</v>
      </c>
      <c r="B14065" s="3" t="s">
        <v>355</v>
      </c>
      <c r="C14065" s="3">
        <v>54.637999999999998</v>
      </c>
      <c r="D14065" s="3">
        <v>24.838999999999999</v>
      </c>
      <c r="E14065" s="9">
        <v>45903</v>
      </c>
      <c r="F14065" s="16" t="s">
        <v>47</v>
      </c>
      <c r="G14065" s="32">
        <v>46083</v>
      </c>
      <c r="H14065" s="3">
        <v>22</v>
      </c>
      <c r="I14065" s="17">
        <v>20</v>
      </c>
      <c r="J14065" s="17">
        <v>40</v>
      </c>
      <c r="K14065" s="3" t="s">
        <v>3</v>
      </c>
      <c r="L14065" s="3">
        <v>21.8</v>
      </c>
      <c r="M14065" s="3">
        <v>19</v>
      </c>
      <c r="N14065" s="3">
        <v>144</v>
      </c>
      <c r="O14065" s="3">
        <v>1</v>
      </c>
      <c r="P14065" s="28">
        <f>N14065/O14065</f>
        <v>144</v>
      </c>
      <c r="Q14065" s="5">
        <v>21</v>
      </c>
      <c r="R14065" s="2" t="s">
        <v>31</v>
      </c>
      <c r="S14065" s="55">
        <f>O14065/J14065*40</f>
        <v>1</v>
      </c>
      <c r="T14065" s="55">
        <f>N14065/J14065*40</f>
        <v>144</v>
      </c>
    </row>
    <row r="14066" spans="1:20" ht="14.4" x14ac:dyDescent="0.3">
      <c r="A14066" s="3" t="s">
        <v>354</v>
      </c>
      <c r="B14066" s="3" t="s">
        <v>355</v>
      </c>
      <c r="C14066" s="3">
        <v>54.637999999999998</v>
      </c>
      <c r="D14066" s="3">
        <v>24.838999999999999</v>
      </c>
      <c r="E14066" s="9">
        <v>45903</v>
      </c>
      <c r="F14066" s="16" t="s">
        <v>47</v>
      </c>
      <c r="G14066" s="32">
        <v>46083</v>
      </c>
      <c r="H14066" s="3">
        <v>22</v>
      </c>
      <c r="I14066" s="17">
        <v>20</v>
      </c>
      <c r="J14066" s="17">
        <v>40</v>
      </c>
      <c r="K14066" s="3" t="s">
        <v>3</v>
      </c>
      <c r="L14066" s="3">
        <v>17.3</v>
      </c>
      <c r="M14066" s="3">
        <v>14.7</v>
      </c>
      <c r="N14066" s="3">
        <v>67</v>
      </c>
      <c r="O14066" s="3">
        <v>1</v>
      </c>
      <c r="P14066" s="28">
        <f>N14066/O14066</f>
        <v>67</v>
      </c>
      <c r="Q14066" s="5">
        <v>16</v>
      </c>
      <c r="R14066" s="2" t="s">
        <v>30</v>
      </c>
      <c r="S14066" s="55">
        <f>O14066/J14066*40</f>
        <v>1</v>
      </c>
      <c r="T14066" s="55">
        <f>N14066/J14066*40</f>
        <v>67</v>
      </c>
    </row>
    <row r="14067" spans="1:20" ht="14.4" x14ac:dyDescent="0.3">
      <c r="A14067" s="3" t="s">
        <v>354</v>
      </c>
      <c r="B14067" s="3" t="s">
        <v>355</v>
      </c>
      <c r="C14067" s="3">
        <v>54.637999999999998</v>
      </c>
      <c r="D14067" s="3">
        <v>24.838999999999999</v>
      </c>
      <c r="E14067" s="9">
        <v>45903</v>
      </c>
      <c r="F14067" s="16" t="s">
        <v>47</v>
      </c>
      <c r="G14067" s="32">
        <v>46083</v>
      </c>
      <c r="H14067" s="3">
        <v>22</v>
      </c>
      <c r="I14067" s="17">
        <v>20</v>
      </c>
      <c r="J14067" s="17">
        <v>40</v>
      </c>
      <c r="K14067" s="3" t="s">
        <v>3</v>
      </c>
      <c r="L14067" s="3">
        <v>16.399999999999999</v>
      </c>
      <c r="M14067" s="3">
        <v>14.2</v>
      </c>
      <c r="N14067" s="3">
        <v>48</v>
      </c>
      <c r="O14067" s="3">
        <v>1</v>
      </c>
      <c r="P14067" s="28">
        <f>N14067/O14067</f>
        <v>48</v>
      </c>
      <c r="Q14067" s="5">
        <v>16</v>
      </c>
      <c r="R14067" s="2" t="s">
        <v>30</v>
      </c>
      <c r="S14067" s="55">
        <f>O14067/J14067*40</f>
        <v>1</v>
      </c>
      <c r="T14067" s="55">
        <f>N14067/J14067*40</f>
        <v>48</v>
      </c>
    </row>
    <row r="14068" spans="1:20" ht="14.4" x14ac:dyDescent="0.3">
      <c r="A14068" s="3" t="s">
        <v>354</v>
      </c>
      <c r="B14068" s="3" t="s">
        <v>355</v>
      </c>
      <c r="C14068" s="3">
        <v>54.637999999999998</v>
      </c>
      <c r="D14068" s="3">
        <v>24.838999999999999</v>
      </c>
      <c r="E14068" s="9">
        <v>45903</v>
      </c>
      <c r="F14068" s="16" t="s">
        <v>47</v>
      </c>
      <c r="G14068" s="32">
        <v>46083</v>
      </c>
      <c r="H14068" s="3">
        <v>22</v>
      </c>
      <c r="I14068" s="17">
        <v>20</v>
      </c>
      <c r="J14068" s="17">
        <v>40</v>
      </c>
      <c r="K14068" s="3" t="s">
        <v>14</v>
      </c>
      <c r="L14068" s="3">
        <v>20.3</v>
      </c>
      <c r="M14068" s="3">
        <v>15.5</v>
      </c>
      <c r="N14068" s="3">
        <v>75</v>
      </c>
      <c r="O14068" s="3">
        <v>1</v>
      </c>
      <c r="P14068" s="28">
        <f>N14068/O14068</f>
        <v>75</v>
      </c>
      <c r="Q14068" s="5">
        <v>21</v>
      </c>
      <c r="R14068" s="2" t="s">
        <v>30</v>
      </c>
      <c r="S14068" s="55">
        <f>O14068/J14068*40</f>
        <v>1</v>
      </c>
      <c r="T14068" s="55">
        <f>N14068/J14068*40</f>
        <v>75</v>
      </c>
    </row>
    <row r="14069" spans="1:20" ht="14.4" x14ac:dyDescent="0.3">
      <c r="A14069" s="3" t="s">
        <v>354</v>
      </c>
      <c r="B14069" s="3" t="s">
        <v>355</v>
      </c>
      <c r="C14069" s="3">
        <v>54.637999999999998</v>
      </c>
      <c r="D14069" s="3">
        <v>24.838999999999999</v>
      </c>
      <c r="E14069" s="9">
        <v>45903</v>
      </c>
      <c r="F14069" s="16" t="s">
        <v>47</v>
      </c>
      <c r="G14069" s="32">
        <v>46083</v>
      </c>
      <c r="H14069" s="3">
        <v>22</v>
      </c>
      <c r="I14069" s="17">
        <v>20</v>
      </c>
      <c r="J14069" s="17">
        <v>40</v>
      </c>
      <c r="K14069" s="3" t="s">
        <v>10</v>
      </c>
      <c r="L14069" s="3">
        <v>16</v>
      </c>
      <c r="M14069" s="3">
        <v>13</v>
      </c>
      <c r="N14069" s="3">
        <v>46</v>
      </c>
      <c r="O14069" s="3">
        <v>1</v>
      </c>
      <c r="P14069" s="28">
        <f>N14069/O14069</f>
        <v>46</v>
      </c>
      <c r="Q14069" s="5">
        <v>16</v>
      </c>
      <c r="R14069" s="2"/>
      <c r="S14069" s="55">
        <f>O14069/J14069*40</f>
        <v>1</v>
      </c>
      <c r="T14069" s="55">
        <f>N14069/J14069*40</f>
        <v>46</v>
      </c>
    </row>
    <row r="14070" spans="1:20" ht="14.4" x14ac:dyDescent="0.3">
      <c r="A14070" s="3" t="s">
        <v>354</v>
      </c>
      <c r="B14070" s="3" t="s">
        <v>355</v>
      </c>
      <c r="C14070" s="3">
        <v>54.637999999999998</v>
      </c>
      <c r="D14070" s="3">
        <v>24.838999999999999</v>
      </c>
      <c r="E14070" s="9">
        <v>45903</v>
      </c>
      <c r="F14070" s="16" t="s">
        <v>47</v>
      </c>
      <c r="G14070" s="32">
        <v>46083</v>
      </c>
      <c r="H14070" s="3">
        <v>22</v>
      </c>
      <c r="I14070" s="17">
        <v>20</v>
      </c>
      <c r="J14070" s="17">
        <v>40</v>
      </c>
      <c r="K14070" s="3" t="s">
        <v>5</v>
      </c>
      <c r="L14070" s="3">
        <v>21.3</v>
      </c>
      <c r="M14070" s="3">
        <v>17.100000000000001</v>
      </c>
      <c r="N14070" s="3">
        <v>106</v>
      </c>
      <c r="O14070" s="3">
        <v>1</v>
      </c>
      <c r="P14070" s="28">
        <f>N14070/O14070</f>
        <v>106</v>
      </c>
      <c r="Q14070" s="5">
        <v>21</v>
      </c>
      <c r="R14070" s="2"/>
      <c r="S14070" s="55">
        <f>O14070/J14070*40</f>
        <v>1</v>
      </c>
      <c r="T14070" s="55">
        <f>N14070/J14070*40</f>
        <v>106</v>
      </c>
    </row>
    <row r="14071" spans="1:20" ht="14.4" x14ac:dyDescent="0.3">
      <c r="A14071" s="3" t="s">
        <v>354</v>
      </c>
      <c r="B14071" s="3" t="s">
        <v>355</v>
      </c>
      <c r="C14071" s="3">
        <v>54.637999999999998</v>
      </c>
      <c r="D14071" s="3">
        <v>24.838999999999999</v>
      </c>
      <c r="E14071" s="9">
        <v>45903</v>
      </c>
      <c r="F14071" s="16" t="s">
        <v>47</v>
      </c>
      <c r="G14071" s="32">
        <v>46083</v>
      </c>
      <c r="H14071" s="3">
        <v>22</v>
      </c>
      <c r="I14071" s="17">
        <v>20</v>
      </c>
      <c r="J14071" s="17">
        <v>40</v>
      </c>
      <c r="K14071" s="3" t="s">
        <v>5</v>
      </c>
      <c r="L14071" s="3">
        <v>19.3</v>
      </c>
      <c r="M14071" s="3">
        <v>15.4</v>
      </c>
      <c r="N14071" s="3">
        <v>65</v>
      </c>
      <c r="O14071" s="3">
        <v>1</v>
      </c>
      <c r="P14071" s="28">
        <f>N14071/O14071</f>
        <v>65</v>
      </c>
      <c r="Q14071" s="5">
        <v>19</v>
      </c>
      <c r="R14071" s="2"/>
      <c r="S14071" s="55">
        <f>O14071/J14071*40</f>
        <v>1</v>
      </c>
      <c r="T14071" s="55">
        <f>N14071/J14071*40</f>
        <v>65</v>
      </c>
    </row>
    <row r="14072" spans="1:20" ht="14.4" x14ac:dyDescent="0.3">
      <c r="A14072" s="3" t="s">
        <v>354</v>
      </c>
      <c r="B14072" s="3" t="s">
        <v>355</v>
      </c>
      <c r="C14072" s="3">
        <v>54.637999999999998</v>
      </c>
      <c r="D14072" s="3">
        <v>24.838999999999999</v>
      </c>
      <c r="E14072" s="9">
        <v>45903</v>
      </c>
      <c r="F14072" s="16" t="s">
        <v>47</v>
      </c>
      <c r="G14072" s="32">
        <v>46083</v>
      </c>
      <c r="H14072" s="3">
        <v>22</v>
      </c>
      <c r="I14072" s="17">
        <v>20</v>
      </c>
      <c r="J14072" s="17">
        <v>40</v>
      </c>
      <c r="K14072" s="3" t="s">
        <v>5</v>
      </c>
      <c r="L14072" s="3">
        <v>18.899999999999999</v>
      </c>
      <c r="M14072" s="3">
        <v>15.3</v>
      </c>
      <c r="N14072" s="3">
        <v>71</v>
      </c>
      <c r="O14072" s="3">
        <v>1</v>
      </c>
      <c r="P14072" s="28">
        <f>N14072/O14072</f>
        <v>71</v>
      </c>
      <c r="Q14072" s="5">
        <v>19</v>
      </c>
      <c r="R14072" s="2"/>
      <c r="S14072" s="55">
        <f>O14072/J14072*40</f>
        <v>1</v>
      </c>
      <c r="T14072" s="55">
        <f>N14072/J14072*40</f>
        <v>71</v>
      </c>
    </row>
    <row r="14073" spans="1:20" ht="14.4" x14ac:dyDescent="0.3">
      <c r="A14073" s="3" t="s">
        <v>354</v>
      </c>
      <c r="B14073" s="3" t="s">
        <v>355</v>
      </c>
      <c r="C14073" s="3">
        <v>54.637999999999998</v>
      </c>
      <c r="D14073" s="3">
        <v>24.838999999999999</v>
      </c>
      <c r="E14073" s="9">
        <v>45903</v>
      </c>
      <c r="F14073" s="16" t="s">
        <v>47</v>
      </c>
      <c r="G14073" s="32">
        <v>46083</v>
      </c>
      <c r="H14073" s="3">
        <v>22</v>
      </c>
      <c r="I14073" s="17">
        <v>20</v>
      </c>
      <c r="J14073" s="17">
        <v>40</v>
      </c>
      <c r="K14073" s="3" t="s">
        <v>5</v>
      </c>
      <c r="L14073" s="3">
        <v>18.5</v>
      </c>
      <c r="M14073" s="3">
        <v>14.8</v>
      </c>
      <c r="N14073" s="3">
        <v>61</v>
      </c>
      <c r="O14073" s="3">
        <v>1</v>
      </c>
      <c r="P14073" s="28">
        <f>N14073/O14073</f>
        <v>61</v>
      </c>
      <c r="Q14073" s="5">
        <v>19</v>
      </c>
      <c r="R14073" s="2"/>
      <c r="S14073" s="55">
        <f>O14073/J14073*40</f>
        <v>1</v>
      </c>
      <c r="T14073" s="55">
        <f>N14073/J14073*40</f>
        <v>61</v>
      </c>
    </row>
    <row r="14074" spans="1:20" ht="14.4" x14ac:dyDescent="0.3">
      <c r="A14074" s="3" t="s">
        <v>354</v>
      </c>
      <c r="B14074" s="3" t="s">
        <v>355</v>
      </c>
      <c r="C14074" s="3">
        <v>54.637999999999998</v>
      </c>
      <c r="D14074" s="3">
        <v>24.838999999999999</v>
      </c>
      <c r="E14074" s="9">
        <v>45903</v>
      </c>
      <c r="F14074" s="16" t="s">
        <v>47</v>
      </c>
      <c r="G14074" s="32">
        <v>46083</v>
      </c>
      <c r="H14074" s="3">
        <v>22</v>
      </c>
      <c r="I14074" s="17">
        <v>20</v>
      </c>
      <c r="J14074" s="17">
        <v>40</v>
      </c>
      <c r="K14074" s="3" t="s">
        <v>5</v>
      </c>
      <c r="L14074" s="3">
        <v>18.899999999999999</v>
      </c>
      <c r="M14074" s="3">
        <v>15.2</v>
      </c>
      <c r="N14074" s="3">
        <v>76</v>
      </c>
      <c r="O14074" s="3">
        <v>1</v>
      </c>
      <c r="P14074" s="28">
        <f>N14074/O14074</f>
        <v>76</v>
      </c>
      <c r="Q14074" s="5">
        <v>19</v>
      </c>
      <c r="R14074" s="2"/>
      <c r="S14074" s="55">
        <f>O14074/J14074*40</f>
        <v>1</v>
      </c>
      <c r="T14074" s="55">
        <f>N14074/J14074*40</f>
        <v>76</v>
      </c>
    </row>
    <row r="14075" spans="1:20" ht="14.4" x14ac:dyDescent="0.3">
      <c r="A14075" s="3" t="s">
        <v>354</v>
      </c>
      <c r="B14075" s="3" t="s">
        <v>355</v>
      </c>
      <c r="C14075" s="3">
        <v>54.637999999999998</v>
      </c>
      <c r="D14075" s="3">
        <v>24.838999999999999</v>
      </c>
      <c r="E14075" s="9">
        <v>45903</v>
      </c>
      <c r="F14075" s="16" t="s">
        <v>47</v>
      </c>
      <c r="G14075" s="32">
        <v>46083</v>
      </c>
      <c r="H14075" s="3">
        <v>22</v>
      </c>
      <c r="I14075" s="17">
        <v>20</v>
      </c>
      <c r="J14075" s="17">
        <v>40</v>
      </c>
      <c r="K14075" s="3" t="s">
        <v>5</v>
      </c>
      <c r="L14075" s="3">
        <v>17.7</v>
      </c>
      <c r="M14075" s="3">
        <v>14.1</v>
      </c>
      <c r="N14075" s="3">
        <v>50</v>
      </c>
      <c r="O14075" s="3">
        <v>1</v>
      </c>
      <c r="P14075" s="28">
        <f>N14075/O14075</f>
        <v>50</v>
      </c>
      <c r="Q14075" s="5">
        <v>19</v>
      </c>
      <c r="R14075" s="2"/>
      <c r="S14075" s="55">
        <f>O14075/J14075*40</f>
        <v>1</v>
      </c>
      <c r="T14075" s="55">
        <f>N14075/J14075*40</f>
        <v>50</v>
      </c>
    </row>
    <row r="14076" spans="1:20" ht="14.4" x14ac:dyDescent="0.3">
      <c r="A14076" s="3" t="s">
        <v>354</v>
      </c>
      <c r="B14076" s="3" t="s">
        <v>355</v>
      </c>
      <c r="C14076" s="3">
        <v>54.637999999999998</v>
      </c>
      <c r="D14076" s="3">
        <v>24.838999999999999</v>
      </c>
      <c r="E14076" s="9">
        <v>45903</v>
      </c>
      <c r="F14076" s="16" t="s">
        <v>47</v>
      </c>
      <c r="G14076" s="32">
        <v>46083</v>
      </c>
      <c r="H14076" s="3">
        <v>22</v>
      </c>
      <c r="I14076" s="17">
        <v>20</v>
      </c>
      <c r="J14076" s="17">
        <v>40</v>
      </c>
      <c r="K14076" s="3" t="s">
        <v>5</v>
      </c>
      <c r="L14076" s="3">
        <v>18.100000000000001</v>
      </c>
      <c r="M14076" s="3">
        <v>14.6</v>
      </c>
      <c r="N14076" s="3">
        <v>59</v>
      </c>
      <c r="O14076" s="3">
        <v>1</v>
      </c>
      <c r="P14076" s="28">
        <f>N14076/O14076</f>
        <v>59</v>
      </c>
      <c r="Q14076" s="5">
        <v>19</v>
      </c>
      <c r="R14076" s="2"/>
      <c r="S14076" s="55">
        <f>O14076/J14076*40</f>
        <v>1</v>
      </c>
      <c r="T14076" s="55">
        <f>N14076/J14076*40</f>
        <v>59</v>
      </c>
    </row>
    <row r="14077" spans="1:20" ht="14.4" x14ac:dyDescent="0.3">
      <c r="A14077" s="3" t="s">
        <v>354</v>
      </c>
      <c r="B14077" s="3" t="s">
        <v>355</v>
      </c>
      <c r="C14077" s="3">
        <v>54.637999999999998</v>
      </c>
      <c r="D14077" s="3">
        <v>24.838999999999999</v>
      </c>
      <c r="E14077" s="9">
        <v>45903</v>
      </c>
      <c r="F14077" s="16" t="s">
        <v>47</v>
      </c>
      <c r="G14077" s="32">
        <v>46083</v>
      </c>
      <c r="H14077" s="3">
        <v>22</v>
      </c>
      <c r="I14077" s="17">
        <v>20</v>
      </c>
      <c r="J14077" s="17">
        <v>40</v>
      </c>
      <c r="K14077" s="3" t="s">
        <v>5</v>
      </c>
      <c r="L14077" s="3">
        <v>18</v>
      </c>
      <c r="M14077" s="3">
        <v>14.5</v>
      </c>
      <c r="N14077" s="3">
        <v>56</v>
      </c>
      <c r="O14077" s="3">
        <v>1</v>
      </c>
      <c r="P14077" s="28">
        <f>N14077/O14077</f>
        <v>56</v>
      </c>
      <c r="Q14077" s="5">
        <v>19</v>
      </c>
      <c r="R14077" s="2"/>
      <c r="S14077" s="55">
        <f>O14077/J14077*40</f>
        <v>1</v>
      </c>
      <c r="T14077" s="55">
        <f>N14077/J14077*40</f>
        <v>56</v>
      </c>
    </row>
    <row r="14078" spans="1:20" ht="14.4" x14ac:dyDescent="0.3">
      <c r="A14078" s="3" t="s">
        <v>354</v>
      </c>
      <c r="B14078" s="3" t="s">
        <v>355</v>
      </c>
      <c r="C14078" s="3">
        <v>54.637999999999998</v>
      </c>
      <c r="D14078" s="3">
        <v>24.838999999999999</v>
      </c>
      <c r="E14078" s="9">
        <v>45903</v>
      </c>
      <c r="F14078" s="16" t="s">
        <v>47</v>
      </c>
      <c r="G14078" s="32">
        <v>46083</v>
      </c>
      <c r="H14078" s="3">
        <v>22</v>
      </c>
      <c r="I14078" s="17">
        <v>20</v>
      </c>
      <c r="J14078" s="17">
        <v>40</v>
      </c>
      <c r="K14078" s="3" t="s">
        <v>5</v>
      </c>
      <c r="L14078" s="3">
        <v>16.3</v>
      </c>
      <c r="M14078" s="3">
        <v>13.2</v>
      </c>
      <c r="N14078" s="3">
        <v>44</v>
      </c>
      <c r="O14078" s="3">
        <v>1</v>
      </c>
      <c r="P14078" s="28">
        <f>N14078/O14078</f>
        <v>44</v>
      </c>
      <c r="Q14078" s="5">
        <v>16</v>
      </c>
      <c r="R14078" s="2"/>
      <c r="S14078" s="55">
        <f>O14078/J14078*40</f>
        <v>1</v>
      </c>
      <c r="T14078" s="55">
        <f>N14078/J14078*40</f>
        <v>44</v>
      </c>
    </row>
    <row r="14079" spans="1:20" ht="14.4" x14ac:dyDescent="0.3">
      <c r="A14079" s="3" t="s">
        <v>354</v>
      </c>
      <c r="B14079" s="3" t="s">
        <v>355</v>
      </c>
      <c r="C14079" s="3">
        <v>54.637999999999998</v>
      </c>
      <c r="D14079" s="3">
        <v>24.838999999999999</v>
      </c>
      <c r="E14079" s="9">
        <v>45903</v>
      </c>
      <c r="F14079" s="16" t="s">
        <v>47</v>
      </c>
      <c r="G14079" s="32">
        <v>46083</v>
      </c>
      <c r="H14079" s="3">
        <v>22</v>
      </c>
      <c r="I14079" s="17">
        <v>20</v>
      </c>
      <c r="J14079" s="17">
        <v>40</v>
      </c>
      <c r="K14079" s="3" t="s">
        <v>5</v>
      </c>
      <c r="L14079" s="3">
        <v>17.100000000000001</v>
      </c>
      <c r="M14079" s="3">
        <v>14.1</v>
      </c>
      <c r="N14079" s="3">
        <v>51</v>
      </c>
      <c r="O14079" s="3">
        <v>1</v>
      </c>
      <c r="P14079" s="28">
        <f>N14079/O14079</f>
        <v>51</v>
      </c>
      <c r="Q14079" s="5">
        <v>16</v>
      </c>
      <c r="R14079" s="2"/>
      <c r="S14079" s="55">
        <f>O14079/J14079*40</f>
        <v>1</v>
      </c>
      <c r="T14079" s="55">
        <f>N14079/J14079*40</f>
        <v>51</v>
      </c>
    </row>
    <row r="14080" spans="1:20" ht="14.4" x14ac:dyDescent="0.3">
      <c r="A14080" s="3" t="s">
        <v>354</v>
      </c>
      <c r="B14080" s="3" t="s">
        <v>355</v>
      </c>
      <c r="C14080" s="3">
        <v>54.637999999999998</v>
      </c>
      <c r="D14080" s="3">
        <v>24.838999999999999</v>
      </c>
      <c r="E14080" s="9">
        <v>45903</v>
      </c>
      <c r="F14080" s="16" t="s">
        <v>47</v>
      </c>
      <c r="G14080" s="32">
        <v>46083</v>
      </c>
      <c r="H14080" s="3">
        <v>22</v>
      </c>
      <c r="I14080" s="17">
        <v>20</v>
      </c>
      <c r="J14080" s="17">
        <v>40</v>
      </c>
      <c r="K14080" s="3" t="s">
        <v>5</v>
      </c>
      <c r="L14080" s="3">
        <v>15.3</v>
      </c>
      <c r="M14080" s="3">
        <v>12.2</v>
      </c>
      <c r="N14080" s="3">
        <v>39</v>
      </c>
      <c r="O14080" s="3">
        <v>1</v>
      </c>
      <c r="P14080" s="28">
        <f>N14080/O14080</f>
        <v>39</v>
      </c>
      <c r="Q14080" s="5">
        <v>16</v>
      </c>
      <c r="R14080" s="2"/>
      <c r="S14080" s="55">
        <f>O14080/J14080*40</f>
        <v>1</v>
      </c>
      <c r="T14080" s="55">
        <f>N14080/J14080*40</f>
        <v>39</v>
      </c>
    </row>
    <row r="14081" spans="1:20" ht="14.4" x14ac:dyDescent="0.3">
      <c r="A14081" s="3" t="s">
        <v>354</v>
      </c>
      <c r="B14081" s="3" t="s">
        <v>355</v>
      </c>
      <c r="C14081" s="3">
        <v>54.637999999999998</v>
      </c>
      <c r="D14081" s="3">
        <v>24.838999999999999</v>
      </c>
      <c r="E14081" s="9">
        <v>45903</v>
      </c>
      <c r="F14081" s="16" t="s">
        <v>47</v>
      </c>
      <c r="G14081" s="32">
        <v>46083</v>
      </c>
      <c r="H14081" s="3">
        <v>22</v>
      </c>
      <c r="I14081" s="17">
        <v>20</v>
      </c>
      <c r="J14081" s="17">
        <v>40</v>
      </c>
      <c r="K14081" s="3" t="s">
        <v>5</v>
      </c>
      <c r="L14081" s="3">
        <v>17.2</v>
      </c>
      <c r="M14081" s="3">
        <v>13.8</v>
      </c>
      <c r="N14081" s="3">
        <v>50</v>
      </c>
      <c r="O14081" s="3">
        <v>1</v>
      </c>
      <c r="P14081" s="28">
        <f>N14081/O14081</f>
        <v>50</v>
      </c>
      <c r="Q14081" s="5">
        <v>16</v>
      </c>
      <c r="R14081" s="2"/>
      <c r="S14081" s="55">
        <f>O14081/J14081*40</f>
        <v>1</v>
      </c>
      <c r="T14081" s="55">
        <f>N14081/J14081*40</f>
        <v>50</v>
      </c>
    </row>
    <row r="14082" spans="1:20" ht="14.4" x14ac:dyDescent="0.3">
      <c r="A14082" s="3" t="s">
        <v>354</v>
      </c>
      <c r="B14082" s="3" t="s">
        <v>355</v>
      </c>
      <c r="C14082" s="3">
        <v>54.637999999999998</v>
      </c>
      <c r="D14082" s="3">
        <v>24.838999999999999</v>
      </c>
      <c r="E14082" s="9">
        <v>45903</v>
      </c>
      <c r="F14082" s="16" t="s">
        <v>47</v>
      </c>
      <c r="G14082" s="32">
        <v>46083</v>
      </c>
      <c r="H14082" s="3">
        <v>22</v>
      </c>
      <c r="I14082" s="17">
        <v>20</v>
      </c>
      <c r="J14082" s="17">
        <v>40</v>
      </c>
      <c r="K14082" s="3" t="s">
        <v>5</v>
      </c>
      <c r="L14082" s="3">
        <v>17.5</v>
      </c>
      <c r="M14082" s="3">
        <v>14</v>
      </c>
      <c r="N14082" s="3">
        <v>50</v>
      </c>
      <c r="O14082" s="3">
        <v>1</v>
      </c>
      <c r="P14082" s="28">
        <f>N14082/O14082</f>
        <v>50</v>
      </c>
      <c r="Q14082" s="5">
        <v>19</v>
      </c>
      <c r="R14082" s="2"/>
      <c r="S14082" s="55">
        <f>O14082/J14082*40</f>
        <v>1</v>
      </c>
      <c r="T14082" s="55">
        <f>N14082/J14082*40</f>
        <v>50</v>
      </c>
    </row>
    <row r="14083" spans="1:20" ht="14.4" x14ac:dyDescent="0.3">
      <c r="A14083" s="3" t="s">
        <v>354</v>
      </c>
      <c r="B14083" s="3" t="s">
        <v>355</v>
      </c>
      <c r="C14083" s="3">
        <v>54.637999999999998</v>
      </c>
      <c r="D14083" s="3">
        <v>24.838999999999999</v>
      </c>
      <c r="E14083" s="9">
        <v>45903</v>
      </c>
      <c r="F14083" s="16" t="s">
        <v>47</v>
      </c>
      <c r="G14083" s="32">
        <v>46083</v>
      </c>
      <c r="H14083" s="3">
        <v>22</v>
      </c>
      <c r="I14083" s="17">
        <v>20</v>
      </c>
      <c r="J14083" s="17">
        <v>40</v>
      </c>
      <c r="K14083" s="3" t="s">
        <v>5</v>
      </c>
      <c r="L14083" s="3">
        <v>17.399999999999999</v>
      </c>
      <c r="M14083" s="3">
        <v>13.9</v>
      </c>
      <c r="N14083" s="3">
        <v>50</v>
      </c>
      <c r="O14083" s="3">
        <v>1</v>
      </c>
      <c r="P14083" s="28">
        <f>N14083/O14083</f>
        <v>50</v>
      </c>
      <c r="Q14083" s="5">
        <v>16</v>
      </c>
      <c r="R14083" s="2"/>
      <c r="S14083" s="55">
        <f>O14083/J14083*40</f>
        <v>1</v>
      </c>
      <c r="T14083" s="55">
        <f>N14083/J14083*40</f>
        <v>50</v>
      </c>
    </row>
    <row r="14084" spans="1:20" ht="14.4" x14ac:dyDescent="0.3">
      <c r="A14084" s="3" t="s">
        <v>354</v>
      </c>
      <c r="B14084" s="3" t="s">
        <v>355</v>
      </c>
      <c r="C14084" s="3">
        <v>54.637999999999998</v>
      </c>
      <c r="D14084" s="3">
        <v>24.838999999999999</v>
      </c>
      <c r="E14084" s="9">
        <v>45903</v>
      </c>
      <c r="F14084" s="16" t="s">
        <v>47</v>
      </c>
      <c r="G14084" s="32">
        <v>46083</v>
      </c>
      <c r="H14084" s="3">
        <v>22</v>
      </c>
      <c r="I14084" s="17">
        <v>20</v>
      </c>
      <c r="J14084" s="17">
        <v>40</v>
      </c>
      <c r="K14084" s="3" t="s">
        <v>5</v>
      </c>
      <c r="L14084" s="3">
        <v>17.3</v>
      </c>
      <c r="M14084" s="3">
        <v>14.1</v>
      </c>
      <c r="N14084" s="3">
        <v>53</v>
      </c>
      <c r="O14084" s="3">
        <v>1</v>
      </c>
      <c r="P14084" s="28">
        <f>N14084/O14084</f>
        <v>53</v>
      </c>
      <c r="Q14084" s="5">
        <v>16</v>
      </c>
      <c r="R14084" s="2"/>
      <c r="S14084" s="55">
        <f>O14084/J14084*40</f>
        <v>1</v>
      </c>
      <c r="T14084" s="55">
        <f>N14084/J14084*40</f>
        <v>53</v>
      </c>
    </row>
    <row r="14085" spans="1:20" ht="14.4" x14ac:dyDescent="0.3">
      <c r="A14085" s="3" t="s">
        <v>354</v>
      </c>
      <c r="B14085" s="3" t="s">
        <v>355</v>
      </c>
      <c r="C14085" s="3">
        <v>54.637999999999998</v>
      </c>
      <c r="D14085" s="3">
        <v>24.838999999999999</v>
      </c>
      <c r="E14085" s="9">
        <v>45903</v>
      </c>
      <c r="F14085" s="16" t="s">
        <v>47</v>
      </c>
      <c r="G14085" s="32">
        <v>46083</v>
      </c>
      <c r="H14085" s="3">
        <v>22</v>
      </c>
      <c r="I14085" s="17">
        <v>20</v>
      </c>
      <c r="J14085" s="17">
        <v>40</v>
      </c>
      <c r="K14085" s="3" t="s">
        <v>5</v>
      </c>
      <c r="L14085" s="3">
        <v>17.100000000000001</v>
      </c>
      <c r="M14085" s="3">
        <v>13.6</v>
      </c>
      <c r="N14085" s="3">
        <v>47</v>
      </c>
      <c r="O14085" s="3">
        <v>1</v>
      </c>
      <c r="P14085" s="28">
        <f>N14085/O14085</f>
        <v>47</v>
      </c>
      <c r="Q14085" s="5">
        <v>16</v>
      </c>
      <c r="R14085" s="2"/>
      <c r="S14085" s="55">
        <f>O14085/J14085*40</f>
        <v>1</v>
      </c>
      <c r="T14085" s="55">
        <f>N14085/J14085*40</f>
        <v>47</v>
      </c>
    </row>
    <row r="14086" spans="1:20" ht="14.4" x14ac:dyDescent="0.3">
      <c r="A14086" s="3" t="s">
        <v>354</v>
      </c>
      <c r="B14086" s="3" t="s">
        <v>355</v>
      </c>
      <c r="C14086" s="3">
        <v>54.637999999999998</v>
      </c>
      <c r="D14086" s="3">
        <v>24.838999999999999</v>
      </c>
      <c r="E14086" s="9">
        <v>45903</v>
      </c>
      <c r="F14086" s="16" t="s">
        <v>47</v>
      </c>
      <c r="G14086" s="32">
        <v>46083</v>
      </c>
      <c r="H14086" s="3">
        <v>22</v>
      </c>
      <c r="I14086" s="17">
        <v>20</v>
      </c>
      <c r="J14086" s="17">
        <v>40</v>
      </c>
      <c r="K14086" s="3" t="s">
        <v>5</v>
      </c>
      <c r="L14086" s="3">
        <v>15.1</v>
      </c>
      <c r="M14086" s="3">
        <v>12.3</v>
      </c>
      <c r="N14086" s="3">
        <v>39</v>
      </c>
      <c r="O14086" s="3">
        <v>1</v>
      </c>
      <c r="P14086" s="28">
        <f>N14086/O14086</f>
        <v>39</v>
      </c>
      <c r="Q14086" s="5">
        <v>16</v>
      </c>
      <c r="R14086" s="2"/>
      <c r="S14086" s="55">
        <f>O14086/J14086*40</f>
        <v>1</v>
      </c>
      <c r="T14086" s="55">
        <f>N14086/J14086*40</f>
        <v>39</v>
      </c>
    </row>
    <row r="14087" spans="1:20" ht="14.4" x14ac:dyDescent="0.3">
      <c r="A14087" s="3" t="s">
        <v>354</v>
      </c>
      <c r="B14087" s="3" t="s">
        <v>355</v>
      </c>
      <c r="C14087" s="3">
        <v>54.637999999999998</v>
      </c>
      <c r="D14087" s="3">
        <v>24.838999999999999</v>
      </c>
      <c r="E14087" s="9">
        <v>45903</v>
      </c>
      <c r="F14087" s="16" t="s">
        <v>47</v>
      </c>
      <c r="G14087" s="32">
        <v>46083</v>
      </c>
      <c r="H14087" s="3">
        <v>18</v>
      </c>
      <c r="I14087" s="17">
        <v>20</v>
      </c>
      <c r="J14087" s="17">
        <v>40</v>
      </c>
      <c r="K14087" s="3" t="s">
        <v>5</v>
      </c>
      <c r="L14087" s="3">
        <v>14</v>
      </c>
      <c r="M14087" s="3">
        <v>11.3</v>
      </c>
      <c r="N14087" s="3">
        <v>27</v>
      </c>
      <c r="O14087" s="3">
        <v>1</v>
      </c>
      <c r="P14087" s="28">
        <f>N14087/O14087</f>
        <v>27</v>
      </c>
      <c r="Q14087" s="5">
        <v>14</v>
      </c>
      <c r="R14087" s="2"/>
      <c r="S14087" s="55">
        <f>O14087/J14087*40</f>
        <v>1</v>
      </c>
      <c r="T14087" s="55">
        <f>N14087/J14087*40</f>
        <v>27</v>
      </c>
    </row>
    <row r="14088" spans="1:20" ht="14.4" x14ac:dyDescent="0.3">
      <c r="A14088" s="3" t="s">
        <v>354</v>
      </c>
      <c r="B14088" s="3" t="s">
        <v>355</v>
      </c>
      <c r="C14088" s="3">
        <v>54.637999999999998</v>
      </c>
      <c r="D14088" s="3">
        <v>24.838999999999999</v>
      </c>
      <c r="E14088" s="9">
        <v>45903</v>
      </c>
      <c r="F14088" s="16" t="s">
        <v>47</v>
      </c>
      <c r="G14088" s="32">
        <v>46083</v>
      </c>
      <c r="H14088" s="3">
        <v>18</v>
      </c>
      <c r="I14088" s="17">
        <v>20</v>
      </c>
      <c r="J14088" s="17">
        <v>40</v>
      </c>
      <c r="K14088" s="3" t="s">
        <v>5</v>
      </c>
      <c r="L14088" s="3">
        <v>13.5</v>
      </c>
      <c r="M14088" s="3">
        <v>10.8</v>
      </c>
      <c r="N14088" s="3">
        <v>24</v>
      </c>
      <c r="O14088" s="3">
        <v>1</v>
      </c>
      <c r="P14088" s="28">
        <f>N14088/O14088</f>
        <v>24</v>
      </c>
      <c r="Q14088" s="5">
        <v>14</v>
      </c>
      <c r="R14088" s="2"/>
      <c r="S14088" s="55">
        <f>O14088/J14088*40</f>
        <v>1</v>
      </c>
      <c r="T14088" s="55">
        <f>N14088/J14088*40</f>
        <v>24</v>
      </c>
    </row>
    <row r="14089" spans="1:20" ht="14.4" x14ac:dyDescent="0.3">
      <c r="A14089" s="3" t="s">
        <v>354</v>
      </c>
      <c r="B14089" s="3" t="s">
        <v>355</v>
      </c>
      <c r="C14089" s="3">
        <v>54.637999999999998</v>
      </c>
      <c r="D14089" s="3">
        <v>24.838999999999999</v>
      </c>
      <c r="E14089" s="9">
        <v>45903</v>
      </c>
      <c r="F14089" s="16" t="s">
        <v>47</v>
      </c>
      <c r="G14089" s="32">
        <v>46083</v>
      </c>
      <c r="H14089" s="3">
        <v>18</v>
      </c>
      <c r="I14089" s="17">
        <v>20</v>
      </c>
      <c r="J14089" s="17">
        <v>40</v>
      </c>
      <c r="K14089" s="3" t="s">
        <v>5</v>
      </c>
      <c r="L14089" s="3">
        <v>14.2</v>
      </c>
      <c r="M14089" s="3">
        <v>11.3</v>
      </c>
      <c r="N14089" s="3">
        <v>26</v>
      </c>
      <c r="O14089" s="3">
        <v>1</v>
      </c>
      <c r="P14089" s="28">
        <f>N14089/O14089</f>
        <v>26</v>
      </c>
      <c r="Q14089" s="5">
        <v>14</v>
      </c>
      <c r="R14089" s="2"/>
      <c r="S14089" s="55">
        <f>O14089/J14089*40</f>
        <v>1</v>
      </c>
      <c r="T14089" s="55">
        <f>N14089/J14089*40</f>
        <v>26</v>
      </c>
    </row>
    <row r="14090" spans="1:20" ht="14.4" x14ac:dyDescent="0.3">
      <c r="A14090" s="3" t="s">
        <v>354</v>
      </c>
      <c r="B14090" s="3" t="s">
        <v>355</v>
      </c>
      <c r="C14090" s="3">
        <v>54.637999999999998</v>
      </c>
      <c r="D14090" s="3">
        <v>24.838999999999999</v>
      </c>
      <c r="E14090" s="9">
        <v>45903</v>
      </c>
      <c r="F14090" s="16" t="s">
        <v>47</v>
      </c>
      <c r="G14090" s="32">
        <v>46083</v>
      </c>
      <c r="H14090" s="3">
        <v>18</v>
      </c>
      <c r="I14090" s="17">
        <v>20</v>
      </c>
      <c r="J14090" s="17">
        <v>40</v>
      </c>
      <c r="K14090" s="3" t="s">
        <v>5</v>
      </c>
      <c r="L14090" s="3">
        <v>14.5</v>
      </c>
      <c r="M14090" s="3">
        <v>11.2</v>
      </c>
      <c r="N14090" s="3">
        <v>29</v>
      </c>
      <c r="O14090" s="3">
        <v>1</v>
      </c>
      <c r="P14090" s="28">
        <f>N14090/O14090</f>
        <v>29</v>
      </c>
      <c r="Q14090" s="5">
        <v>14</v>
      </c>
      <c r="R14090" s="2"/>
      <c r="S14090" s="55">
        <f>O14090/J14090*40</f>
        <v>1</v>
      </c>
      <c r="T14090" s="55">
        <f>N14090/J14090*40</f>
        <v>29</v>
      </c>
    </row>
    <row r="14091" spans="1:20" ht="14.4" x14ac:dyDescent="0.3">
      <c r="A14091" s="3" t="s">
        <v>354</v>
      </c>
      <c r="B14091" s="3" t="s">
        <v>355</v>
      </c>
      <c r="C14091" s="3">
        <v>54.637999999999998</v>
      </c>
      <c r="D14091" s="3">
        <v>24.838999999999999</v>
      </c>
      <c r="E14091" s="9">
        <v>45903</v>
      </c>
      <c r="F14091" s="16" t="s">
        <v>47</v>
      </c>
      <c r="G14091" s="32">
        <v>46083</v>
      </c>
      <c r="H14091" s="3">
        <v>18</v>
      </c>
      <c r="I14091" s="17">
        <v>20</v>
      </c>
      <c r="J14091" s="17">
        <v>40</v>
      </c>
      <c r="K14091" s="3" t="s">
        <v>5</v>
      </c>
      <c r="L14091" s="3">
        <v>14.6</v>
      </c>
      <c r="M14091" s="3">
        <v>12</v>
      </c>
      <c r="N14091" s="3">
        <v>33</v>
      </c>
      <c r="O14091" s="3">
        <v>1</v>
      </c>
      <c r="P14091" s="28">
        <f>N14091/O14091</f>
        <v>33</v>
      </c>
      <c r="Q14091" s="5">
        <v>14</v>
      </c>
      <c r="R14091" s="2"/>
      <c r="S14091" s="55">
        <f>O14091/J14091*40</f>
        <v>1</v>
      </c>
      <c r="T14091" s="55">
        <f>N14091/J14091*40</f>
        <v>33</v>
      </c>
    </row>
    <row r="14092" spans="1:20" ht="14.4" x14ac:dyDescent="0.3">
      <c r="A14092" s="3" t="s">
        <v>354</v>
      </c>
      <c r="B14092" s="3" t="s">
        <v>355</v>
      </c>
      <c r="C14092" s="3">
        <v>54.637999999999998</v>
      </c>
      <c r="D14092" s="3">
        <v>24.838999999999999</v>
      </c>
      <c r="E14092" s="9">
        <v>45903</v>
      </c>
      <c r="F14092" s="16" t="s">
        <v>47</v>
      </c>
      <c r="G14092" s="32">
        <v>46083</v>
      </c>
      <c r="H14092" s="3">
        <v>18</v>
      </c>
      <c r="I14092" s="17">
        <v>20</v>
      </c>
      <c r="J14092" s="17">
        <v>40</v>
      </c>
      <c r="K14092" s="3" t="s">
        <v>5</v>
      </c>
      <c r="L14092" s="3">
        <v>14.3</v>
      </c>
      <c r="M14092" s="3">
        <v>11.5</v>
      </c>
      <c r="N14092" s="3">
        <v>29</v>
      </c>
      <c r="O14092" s="3">
        <v>1</v>
      </c>
      <c r="P14092" s="28">
        <f>N14092/O14092</f>
        <v>29</v>
      </c>
      <c r="Q14092" s="5">
        <v>14</v>
      </c>
      <c r="R14092" s="2"/>
      <c r="S14092" s="55">
        <f>O14092/J14092*40</f>
        <v>1</v>
      </c>
      <c r="T14092" s="55">
        <f>N14092/J14092*40</f>
        <v>29</v>
      </c>
    </row>
    <row r="14093" spans="1:20" ht="14.4" x14ac:dyDescent="0.3">
      <c r="A14093" s="3" t="s">
        <v>354</v>
      </c>
      <c r="B14093" s="3" t="s">
        <v>355</v>
      </c>
      <c r="C14093" s="3">
        <v>54.637999999999998</v>
      </c>
      <c r="D14093" s="3">
        <v>24.838999999999999</v>
      </c>
      <c r="E14093" s="9">
        <v>45903</v>
      </c>
      <c r="F14093" s="16" t="s">
        <v>47</v>
      </c>
      <c r="G14093" s="32">
        <v>46083</v>
      </c>
      <c r="H14093" s="3">
        <v>18</v>
      </c>
      <c r="I14093" s="17">
        <v>20</v>
      </c>
      <c r="J14093" s="17">
        <v>40</v>
      </c>
      <c r="K14093" s="3" t="s">
        <v>5</v>
      </c>
      <c r="L14093" s="3">
        <v>13.9</v>
      </c>
      <c r="M14093" s="3">
        <v>11.2</v>
      </c>
      <c r="N14093" s="3">
        <v>27</v>
      </c>
      <c r="O14093" s="3">
        <v>1</v>
      </c>
      <c r="P14093" s="28">
        <f>N14093/O14093</f>
        <v>27</v>
      </c>
      <c r="Q14093" s="5">
        <v>14</v>
      </c>
      <c r="R14093" s="2"/>
      <c r="S14093" s="55">
        <f>O14093/J14093*40</f>
        <v>1</v>
      </c>
      <c r="T14093" s="55">
        <f>N14093/J14093*40</f>
        <v>27</v>
      </c>
    </row>
    <row r="14094" spans="1:20" ht="14.4" x14ac:dyDescent="0.3">
      <c r="A14094" s="3" t="s">
        <v>354</v>
      </c>
      <c r="B14094" s="3" t="s">
        <v>355</v>
      </c>
      <c r="C14094" s="3">
        <v>54.637999999999998</v>
      </c>
      <c r="D14094" s="3">
        <v>24.838999999999999</v>
      </c>
      <c r="E14094" s="9">
        <v>45903</v>
      </c>
      <c r="F14094" s="16" t="s">
        <v>47</v>
      </c>
      <c r="G14094" s="32">
        <v>46083</v>
      </c>
      <c r="H14094" s="3">
        <v>18</v>
      </c>
      <c r="I14094" s="17">
        <v>20</v>
      </c>
      <c r="J14094" s="17">
        <v>40</v>
      </c>
      <c r="K14094" s="3" t="s">
        <v>5</v>
      </c>
      <c r="L14094" s="3">
        <v>14.5</v>
      </c>
      <c r="M14094" s="3">
        <v>11.7</v>
      </c>
      <c r="N14094" s="3">
        <v>29</v>
      </c>
      <c r="O14094" s="3">
        <v>1</v>
      </c>
      <c r="P14094" s="28">
        <f>N14094/O14094</f>
        <v>29</v>
      </c>
      <c r="Q14094" s="5">
        <v>14</v>
      </c>
      <c r="R14094" s="2"/>
      <c r="S14094" s="55">
        <f>O14094/J14094*40</f>
        <v>1</v>
      </c>
      <c r="T14094" s="55">
        <f>N14094/J14094*40</f>
        <v>29</v>
      </c>
    </row>
    <row r="14095" spans="1:20" ht="14.4" x14ac:dyDescent="0.3">
      <c r="A14095" s="3" t="s">
        <v>354</v>
      </c>
      <c r="B14095" s="3" t="s">
        <v>355</v>
      </c>
      <c r="C14095" s="3">
        <v>54.637999999999998</v>
      </c>
      <c r="D14095" s="3">
        <v>24.838999999999999</v>
      </c>
      <c r="E14095" s="9">
        <v>45903</v>
      </c>
      <c r="F14095" s="16" t="s">
        <v>47</v>
      </c>
      <c r="G14095" s="32">
        <v>46083</v>
      </c>
      <c r="H14095" s="3">
        <v>18</v>
      </c>
      <c r="I14095" s="17">
        <v>20</v>
      </c>
      <c r="J14095" s="17">
        <v>40</v>
      </c>
      <c r="K14095" s="3" t="s">
        <v>5</v>
      </c>
      <c r="L14095" s="3">
        <v>14.2</v>
      </c>
      <c r="M14095" s="3">
        <v>11.3</v>
      </c>
      <c r="N14095" s="3">
        <v>29</v>
      </c>
      <c r="O14095" s="3">
        <v>1</v>
      </c>
      <c r="P14095" s="28">
        <f>N14095/O14095</f>
        <v>29</v>
      </c>
      <c r="Q14095" s="5">
        <v>14</v>
      </c>
      <c r="R14095" s="2"/>
      <c r="S14095" s="55">
        <f>O14095/J14095*40</f>
        <v>1</v>
      </c>
      <c r="T14095" s="55">
        <f>N14095/J14095*40</f>
        <v>29</v>
      </c>
    </row>
    <row r="14096" spans="1:20" ht="14.4" x14ac:dyDescent="0.3">
      <c r="A14096" s="3" t="s">
        <v>354</v>
      </c>
      <c r="B14096" s="3" t="s">
        <v>355</v>
      </c>
      <c r="C14096" s="3">
        <v>54.637999999999998</v>
      </c>
      <c r="D14096" s="3">
        <v>24.838999999999999</v>
      </c>
      <c r="E14096" s="9">
        <v>45903</v>
      </c>
      <c r="F14096" s="16" t="s">
        <v>47</v>
      </c>
      <c r="G14096" s="32">
        <v>46083</v>
      </c>
      <c r="H14096" s="3">
        <v>18</v>
      </c>
      <c r="I14096" s="17">
        <v>20</v>
      </c>
      <c r="J14096" s="17">
        <v>40</v>
      </c>
      <c r="K14096" s="3" t="s">
        <v>5</v>
      </c>
      <c r="L14096" s="3">
        <v>14.5</v>
      </c>
      <c r="M14096" s="3">
        <v>11.5</v>
      </c>
      <c r="N14096" s="3">
        <v>30</v>
      </c>
      <c r="O14096" s="3">
        <v>1</v>
      </c>
      <c r="P14096" s="28">
        <f>N14096/O14096</f>
        <v>30</v>
      </c>
      <c r="Q14096" s="5">
        <v>14</v>
      </c>
      <c r="R14096" s="2"/>
      <c r="S14096" s="55">
        <f>O14096/J14096*40</f>
        <v>1</v>
      </c>
      <c r="T14096" s="55">
        <f>N14096/J14096*40</f>
        <v>30</v>
      </c>
    </row>
    <row r="14097" spans="1:20" ht="14.4" x14ac:dyDescent="0.3">
      <c r="A14097" s="3" t="s">
        <v>354</v>
      </c>
      <c r="B14097" s="3" t="s">
        <v>355</v>
      </c>
      <c r="C14097" s="3">
        <v>54.637999999999998</v>
      </c>
      <c r="D14097" s="3">
        <v>24.838999999999999</v>
      </c>
      <c r="E14097" s="9">
        <v>45903</v>
      </c>
      <c r="F14097" s="16" t="s">
        <v>47</v>
      </c>
      <c r="G14097" s="32">
        <v>46083</v>
      </c>
      <c r="H14097" s="3">
        <v>18</v>
      </c>
      <c r="I14097" s="17">
        <v>20</v>
      </c>
      <c r="J14097" s="17">
        <v>40</v>
      </c>
      <c r="K14097" s="3" t="s">
        <v>5</v>
      </c>
      <c r="L14097" s="3">
        <v>15.3</v>
      </c>
      <c r="M14097" s="3">
        <v>12.3</v>
      </c>
      <c r="N14097" s="3">
        <v>34</v>
      </c>
      <c r="O14097" s="3">
        <v>1</v>
      </c>
      <c r="P14097" s="28">
        <f>N14097/O14097</f>
        <v>34</v>
      </c>
      <c r="Q14097" s="5">
        <v>16</v>
      </c>
      <c r="R14097" s="2"/>
      <c r="S14097" s="55">
        <f>O14097/J14097*40</f>
        <v>1</v>
      </c>
      <c r="T14097" s="55">
        <f>N14097/J14097*40</f>
        <v>34</v>
      </c>
    </row>
    <row r="14098" spans="1:20" ht="14.4" x14ac:dyDescent="0.3">
      <c r="A14098" s="3" t="s">
        <v>354</v>
      </c>
      <c r="B14098" s="3" t="s">
        <v>355</v>
      </c>
      <c r="C14098" s="3">
        <v>54.637999999999998</v>
      </c>
      <c r="D14098" s="3">
        <v>24.838999999999999</v>
      </c>
      <c r="E14098" s="9">
        <v>45903</v>
      </c>
      <c r="F14098" s="16" t="s">
        <v>47</v>
      </c>
      <c r="G14098" s="32">
        <v>46083</v>
      </c>
      <c r="H14098" s="3">
        <v>18</v>
      </c>
      <c r="I14098" s="17">
        <v>20</v>
      </c>
      <c r="J14098" s="17">
        <v>40</v>
      </c>
      <c r="K14098" s="3" t="s">
        <v>5</v>
      </c>
      <c r="L14098" s="3">
        <v>16.3</v>
      </c>
      <c r="M14098" s="3">
        <v>13.3</v>
      </c>
      <c r="N14098" s="3">
        <v>43</v>
      </c>
      <c r="O14098" s="3">
        <v>1</v>
      </c>
      <c r="P14098" s="28">
        <f>N14098/O14098</f>
        <v>43</v>
      </c>
      <c r="Q14098" s="5">
        <v>16</v>
      </c>
      <c r="R14098" s="2"/>
      <c r="S14098" s="55">
        <f>O14098/J14098*40</f>
        <v>1</v>
      </c>
      <c r="T14098" s="55">
        <f>N14098/J14098*40</f>
        <v>43</v>
      </c>
    </row>
    <row r="14099" spans="1:20" ht="14.4" x14ac:dyDescent="0.3">
      <c r="A14099" s="3" t="s">
        <v>354</v>
      </c>
      <c r="B14099" s="3" t="s">
        <v>355</v>
      </c>
      <c r="C14099" s="3">
        <v>54.637999999999998</v>
      </c>
      <c r="D14099" s="3">
        <v>24.838999999999999</v>
      </c>
      <c r="E14099" s="9">
        <v>45903</v>
      </c>
      <c r="F14099" s="16" t="s">
        <v>47</v>
      </c>
      <c r="G14099" s="32">
        <v>46083</v>
      </c>
      <c r="H14099" s="3">
        <v>18</v>
      </c>
      <c r="I14099" s="17">
        <v>20</v>
      </c>
      <c r="J14099" s="17">
        <v>40</v>
      </c>
      <c r="K14099" s="3" t="s">
        <v>5</v>
      </c>
      <c r="L14099" s="3">
        <v>16.2</v>
      </c>
      <c r="M14099" s="3">
        <v>13</v>
      </c>
      <c r="N14099" s="3">
        <v>46</v>
      </c>
      <c r="O14099" s="3">
        <v>1</v>
      </c>
      <c r="P14099" s="28">
        <f>N14099/O14099</f>
        <v>46</v>
      </c>
      <c r="Q14099" s="5">
        <v>16</v>
      </c>
      <c r="R14099" s="2"/>
      <c r="S14099" s="55">
        <f>O14099/J14099*40</f>
        <v>1</v>
      </c>
      <c r="T14099" s="55">
        <f>N14099/J14099*40</f>
        <v>46</v>
      </c>
    </row>
    <row r="14100" spans="1:20" ht="14.4" x14ac:dyDescent="0.3">
      <c r="A14100" s="3" t="s">
        <v>354</v>
      </c>
      <c r="B14100" s="3" t="s">
        <v>355</v>
      </c>
      <c r="C14100" s="3">
        <v>54.637999999999998</v>
      </c>
      <c r="D14100" s="3">
        <v>24.838999999999999</v>
      </c>
      <c r="E14100" s="9">
        <v>45903</v>
      </c>
      <c r="F14100" s="16" t="s">
        <v>47</v>
      </c>
      <c r="G14100" s="32">
        <v>46083</v>
      </c>
      <c r="H14100" s="3">
        <v>18</v>
      </c>
      <c r="I14100" s="17">
        <v>20</v>
      </c>
      <c r="J14100" s="17">
        <v>40</v>
      </c>
      <c r="K14100" s="3" t="s">
        <v>5</v>
      </c>
      <c r="L14100" s="3">
        <v>15.9</v>
      </c>
      <c r="M14100" s="3">
        <v>12.7</v>
      </c>
      <c r="N14100" s="3">
        <v>38</v>
      </c>
      <c r="O14100" s="3">
        <v>1</v>
      </c>
      <c r="P14100" s="28">
        <f>N14100/O14100</f>
        <v>38</v>
      </c>
      <c r="Q14100" s="5">
        <v>16</v>
      </c>
      <c r="R14100" s="2"/>
      <c r="S14100" s="55">
        <f>O14100/J14100*40</f>
        <v>1</v>
      </c>
      <c r="T14100" s="55">
        <f>N14100/J14100*40</f>
        <v>38</v>
      </c>
    </row>
    <row r="14101" spans="1:20" ht="14.4" x14ac:dyDescent="0.3">
      <c r="A14101" s="3" t="s">
        <v>354</v>
      </c>
      <c r="B14101" s="3" t="s">
        <v>355</v>
      </c>
      <c r="C14101" s="3">
        <v>54.637999999999998</v>
      </c>
      <c r="D14101" s="3">
        <v>24.838999999999999</v>
      </c>
      <c r="E14101" s="9">
        <v>45903</v>
      </c>
      <c r="F14101" s="16" t="s">
        <v>47</v>
      </c>
      <c r="G14101" s="32">
        <v>46083</v>
      </c>
      <c r="H14101" s="3">
        <v>18</v>
      </c>
      <c r="I14101" s="17">
        <v>20</v>
      </c>
      <c r="J14101" s="17">
        <v>40</v>
      </c>
      <c r="K14101" s="3" t="s">
        <v>5</v>
      </c>
      <c r="L14101" s="3">
        <v>15.2</v>
      </c>
      <c r="M14101" s="3">
        <v>12.2</v>
      </c>
      <c r="N14101" s="3">
        <v>34</v>
      </c>
      <c r="O14101" s="3">
        <v>1</v>
      </c>
      <c r="P14101" s="28">
        <f>N14101/O14101</f>
        <v>34</v>
      </c>
      <c r="Q14101" s="5">
        <v>16</v>
      </c>
      <c r="R14101" s="2"/>
      <c r="S14101" s="55">
        <f>O14101/J14101*40</f>
        <v>1</v>
      </c>
      <c r="T14101" s="55">
        <f>N14101/J14101*40</f>
        <v>34</v>
      </c>
    </row>
    <row r="14102" spans="1:20" ht="14.4" x14ac:dyDescent="0.3">
      <c r="A14102" s="3" t="s">
        <v>354</v>
      </c>
      <c r="B14102" s="3" t="s">
        <v>355</v>
      </c>
      <c r="C14102" s="3">
        <v>54.637999999999998</v>
      </c>
      <c r="D14102" s="3">
        <v>24.838999999999999</v>
      </c>
      <c r="E14102" s="9">
        <v>45903</v>
      </c>
      <c r="F14102" s="16" t="s">
        <v>47</v>
      </c>
      <c r="G14102" s="32">
        <v>46083</v>
      </c>
      <c r="H14102" s="3">
        <v>18</v>
      </c>
      <c r="I14102" s="17">
        <v>20</v>
      </c>
      <c r="J14102" s="17">
        <v>40</v>
      </c>
      <c r="K14102" s="3" t="s">
        <v>5</v>
      </c>
      <c r="L14102" s="3">
        <v>17.100000000000001</v>
      </c>
      <c r="M14102" s="3">
        <v>13.9</v>
      </c>
      <c r="N14102" s="3">
        <v>50</v>
      </c>
      <c r="O14102" s="3">
        <v>1</v>
      </c>
      <c r="P14102" s="28">
        <f>N14102/O14102</f>
        <v>50</v>
      </c>
      <c r="Q14102" s="5">
        <v>16</v>
      </c>
      <c r="R14102" s="2"/>
      <c r="S14102" s="55">
        <f>O14102/J14102*40</f>
        <v>1</v>
      </c>
      <c r="T14102" s="55">
        <f>N14102/J14102*40</f>
        <v>50</v>
      </c>
    </row>
    <row r="14103" spans="1:20" ht="14.4" x14ac:dyDescent="0.3">
      <c r="A14103" s="3" t="s">
        <v>354</v>
      </c>
      <c r="B14103" s="3" t="s">
        <v>355</v>
      </c>
      <c r="C14103" s="3">
        <v>54.637999999999998</v>
      </c>
      <c r="D14103" s="3">
        <v>24.838999999999999</v>
      </c>
      <c r="E14103" s="9">
        <v>45903</v>
      </c>
      <c r="F14103" s="16" t="s">
        <v>47</v>
      </c>
      <c r="G14103" s="32">
        <v>46083</v>
      </c>
      <c r="H14103" s="3">
        <v>18</v>
      </c>
      <c r="I14103" s="17">
        <v>20</v>
      </c>
      <c r="J14103" s="17">
        <v>40</v>
      </c>
      <c r="K14103" s="3" t="s">
        <v>5</v>
      </c>
      <c r="L14103" s="3">
        <v>15.3</v>
      </c>
      <c r="M14103" s="3">
        <v>12.2</v>
      </c>
      <c r="N14103" s="3">
        <v>34</v>
      </c>
      <c r="O14103" s="3">
        <v>1</v>
      </c>
      <c r="P14103" s="28">
        <f>N14103/O14103</f>
        <v>34</v>
      </c>
      <c r="Q14103" s="5">
        <v>16</v>
      </c>
      <c r="R14103" s="2"/>
      <c r="S14103" s="55">
        <f>O14103/J14103*40</f>
        <v>1</v>
      </c>
      <c r="T14103" s="55">
        <f>N14103/J14103*40</f>
        <v>34</v>
      </c>
    </row>
    <row r="14104" spans="1:20" ht="14.4" x14ac:dyDescent="0.3">
      <c r="A14104" s="3" t="s">
        <v>354</v>
      </c>
      <c r="B14104" s="3" t="s">
        <v>355</v>
      </c>
      <c r="C14104" s="3">
        <v>54.637999999999998</v>
      </c>
      <c r="D14104" s="3">
        <v>24.838999999999999</v>
      </c>
      <c r="E14104" s="9">
        <v>45903</v>
      </c>
      <c r="F14104" s="16" t="s">
        <v>47</v>
      </c>
      <c r="G14104" s="32">
        <v>46083</v>
      </c>
      <c r="H14104" s="3">
        <v>18</v>
      </c>
      <c r="I14104" s="17">
        <v>20</v>
      </c>
      <c r="J14104" s="17">
        <v>40</v>
      </c>
      <c r="K14104" s="3" t="s">
        <v>5</v>
      </c>
      <c r="L14104" s="3">
        <v>15.7</v>
      </c>
      <c r="M14104" s="3">
        <v>12.7</v>
      </c>
      <c r="N14104" s="3">
        <v>43</v>
      </c>
      <c r="O14104" s="3">
        <v>1</v>
      </c>
      <c r="P14104" s="28">
        <f>N14104/O14104</f>
        <v>43</v>
      </c>
      <c r="Q14104" s="5">
        <v>16</v>
      </c>
      <c r="R14104" s="2"/>
      <c r="S14104" s="55">
        <f>O14104/J14104*40</f>
        <v>1</v>
      </c>
      <c r="T14104" s="55">
        <f>N14104/J14104*40</f>
        <v>43</v>
      </c>
    </row>
    <row r="14105" spans="1:20" ht="14.4" x14ac:dyDescent="0.3">
      <c r="A14105" s="3" t="s">
        <v>354</v>
      </c>
      <c r="B14105" s="3" t="s">
        <v>355</v>
      </c>
      <c r="C14105" s="3">
        <v>54.637999999999998</v>
      </c>
      <c r="D14105" s="3">
        <v>24.838999999999999</v>
      </c>
      <c r="E14105" s="9">
        <v>45903</v>
      </c>
      <c r="F14105" s="16" t="s">
        <v>47</v>
      </c>
      <c r="G14105" s="32">
        <v>46083</v>
      </c>
      <c r="H14105" s="3">
        <v>18</v>
      </c>
      <c r="I14105" s="17">
        <v>20</v>
      </c>
      <c r="J14105" s="17">
        <v>40</v>
      </c>
      <c r="K14105" s="3" t="s">
        <v>5</v>
      </c>
      <c r="L14105" s="3">
        <v>15</v>
      </c>
      <c r="M14105" s="3">
        <v>12.1</v>
      </c>
      <c r="N14105" s="3">
        <v>37</v>
      </c>
      <c r="O14105" s="3">
        <v>1</v>
      </c>
      <c r="P14105" s="28">
        <f>N14105/O14105</f>
        <v>37</v>
      </c>
      <c r="Q14105" s="5">
        <v>16</v>
      </c>
      <c r="R14105" s="2"/>
      <c r="S14105" s="55">
        <f>O14105/J14105*40</f>
        <v>1</v>
      </c>
      <c r="T14105" s="55">
        <f>N14105/J14105*40</f>
        <v>37</v>
      </c>
    </row>
    <row r="14106" spans="1:20" ht="14.4" x14ac:dyDescent="0.3">
      <c r="A14106" s="3" t="s">
        <v>354</v>
      </c>
      <c r="B14106" s="3" t="s">
        <v>355</v>
      </c>
      <c r="C14106" s="3">
        <v>54.637999999999998</v>
      </c>
      <c r="D14106" s="3">
        <v>24.838999999999999</v>
      </c>
      <c r="E14106" s="9">
        <v>45903</v>
      </c>
      <c r="F14106" s="16" t="s">
        <v>47</v>
      </c>
      <c r="G14106" s="32">
        <v>46083</v>
      </c>
      <c r="H14106" s="3">
        <v>18</v>
      </c>
      <c r="I14106" s="17">
        <v>20</v>
      </c>
      <c r="J14106" s="17">
        <v>40</v>
      </c>
      <c r="K14106" s="3" t="s">
        <v>5</v>
      </c>
      <c r="L14106" s="3">
        <v>16</v>
      </c>
      <c r="M14106" s="3">
        <v>12.7</v>
      </c>
      <c r="N14106" s="3">
        <v>39</v>
      </c>
      <c r="O14106" s="3">
        <v>1</v>
      </c>
      <c r="P14106" s="28">
        <f>N14106/O14106</f>
        <v>39</v>
      </c>
      <c r="Q14106" s="5">
        <v>16</v>
      </c>
      <c r="R14106" s="2"/>
      <c r="S14106" s="55">
        <f>O14106/J14106*40</f>
        <v>1</v>
      </c>
      <c r="T14106" s="55">
        <f>N14106/J14106*40</f>
        <v>39</v>
      </c>
    </row>
    <row r="14107" spans="1:20" ht="14.4" x14ac:dyDescent="0.3">
      <c r="A14107" s="3" t="s">
        <v>354</v>
      </c>
      <c r="B14107" s="3" t="s">
        <v>355</v>
      </c>
      <c r="C14107" s="3">
        <v>54.637999999999998</v>
      </c>
      <c r="D14107" s="3">
        <v>24.838999999999999</v>
      </c>
      <c r="E14107" s="9">
        <v>45903</v>
      </c>
      <c r="F14107" s="16" t="s">
        <v>47</v>
      </c>
      <c r="G14107" s="32">
        <v>46083</v>
      </c>
      <c r="H14107" s="3">
        <v>18</v>
      </c>
      <c r="I14107" s="17">
        <v>20</v>
      </c>
      <c r="J14107" s="17">
        <v>40</v>
      </c>
      <c r="K14107" s="3" t="s">
        <v>5</v>
      </c>
      <c r="L14107" s="3">
        <v>18</v>
      </c>
      <c r="M14107" s="3">
        <v>14.4</v>
      </c>
      <c r="N14107" s="3">
        <v>59</v>
      </c>
      <c r="O14107" s="3">
        <v>1</v>
      </c>
      <c r="P14107" s="28">
        <f>N14107/O14107</f>
        <v>59</v>
      </c>
      <c r="Q14107" s="5">
        <v>19</v>
      </c>
      <c r="R14107" s="2"/>
      <c r="S14107" s="55">
        <f>O14107/J14107*40</f>
        <v>1</v>
      </c>
      <c r="T14107" s="55">
        <f>N14107/J14107*40</f>
        <v>59</v>
      </c>
    </row>
    <row r="14108" spans="1:20" ht="14.4" x14ac:dyDescent="0.3">
      <c r="A14108" s="3" t="s">
        <v>354</v>
      </c>
      <c r="B14108" s="3" t="s">
        <v>355</v>
      </c>
      <c r="C14108" s="3">
        <v>54.637999999999998</v>
      </c>
      <c r="D14108" s="3">
        <v>24.838999999999999</v>
      </c>
      <c r="E14108" s="9">
        <v>45903</v>
      </c>
      <c r="F14108" s="16" t="s">
        <v>47</v>
      </c>
      <c r="G14108" s="32">
        <v>46083</v>
      </c>
      <c r="H14108" s="3">
        <v>18</v>
      </c>
      <c r="I14108" s="17">
        <v>20</v>
      </c>
      <c r="J14108" s="17">
        <v>40</v>
      </c>
      <c r="K14108" s="3" t="s">
        <v>5</v>
      </c>
      <c r="L14108" s="3">
        <v>18.8</v>
      </c>
      <c r="M14108" s="3">
        <v>15</v>
      </c>
      <c r="N14108" s="3">
        <v>68</v>
      </c>
      <c r="O14108" s="3">
        <v>1</v>
      </c>
      <c r="P14108" s="28">
        <f>N14108/O14108</f>
        <v>68</v>
      </c>
      <c r="Q14108" s="5">
        <v>19</v>
      </c>
      <c r="R14108" s="2"/>
      <c r="S14108" s="55">
        <f>O14108/J14108*40</f>
        <v>1</v>
      </c>
      <c r="T14108" s="55">
        <f>N14108/J14108*40</f>
        <v>68</v>
      </c>
    </row>
    <row r="14109" spans="1:20" ht="14.4" x14ac:dyDescent="0.3">
      <c r="A14109" s="3" t="s">
        <v>354</v>
      </c>
      <c r="B14109" s="3" t="s">
        <v>355</v>
      </c>
      <c r="C14109" s="3">
        <v>54.637999999999998</v>
      </c>
      <c r="D14109" s="3">
        <v>24.838999999999999</v>
      </c>
      <c r="E14109" s="9">
        <v>45903</v>
      </c>
      <c r="F14109" s="16" t="s">
        <v>47</v>
      </c>
      <c r="G14109" s="32">
        <v>46083</v>
      </c>
      <c r="H14109" s="3">
        <v>18</v>
      </c>
      <c r="I14109" s="17">
        <v>20</v>
      </c>
      <c r="J14109" s="17">
        <v>40</v>
      </c>
      <c r="K14109" s="3" t="s">
        <v>5</v>
      </c>
      <c r="L14109" s="3">
        <v>14</v>
      </c>
      <c r="N14109" s="3">
        <v>2770</v>
      </c>
      <c r="O14109" s="3">
        <v>95</v>
      </c>
      <c r="P14109" s="28">
        <f>N14109/O14109</f>
        <v>29.157894736842106</v>
      </c>
      <c r="Q14109" s="5">
        <v>14</v>
      </c>
      <c r="S14109" s="55">
        <f>O14109/J14109*40</f>
        <v>95</v>
      </c>
      <c r="T14109" s="55">
        <f>N14109/J14109*40</f>
        <v>2770</v>
      </c>
    </row>
    <row r="14110" spans="1:20" ht="14.4" x14ac:dyDescent="0.3">
      <c r="A14110" s="3" t="s">
        <v>354</v>
      </c>
      <c r="B14110" s="3" t="s">
        <v>355</v>
      </c>
      <c r="C14110" s="3">
        <v>54.637999999999998</v>
      </c>
      <c r="D14110" s="3">
        <v>24.838999999999999</v>
      </c>
      <c r="E14110" s="9">
        <v>45903</v>
      </c>
      <c r="F14110" s="16" t="s">
        <v>47</v>
      </c>
      <c r="G14110" s="32">
        <v>46083</v>
      </c>
      <c r="H14110" s="3">
        <v>18</v>
      </c>
      <c r="I14110" s="17">
        <v>20</v>
      </c>
      <c r="J14110" s="17">
        <v>40</v>
      </c>
      <c r="K14110" s="3" t="s">
        <v>5</v>
      </c>
      <c r="L14110" s="3">
        <v>16</v>
      </c>
      <c r="N14110" s="3">
        <v>1035</v>
      </c>
      <c r="O14110" s="3">
        <v>27</v>
      </c>
      <c r="P14110" s="28">
        <f>N14110/O14110</f>
        <v>38.333333333333336</v>
      </c>
      <c r="Q14110" s="5">
        <v>16</v>
      </c>
      <c r="S14110" s="55">
        <f>O14110/J14110*40</f>
        <v>27</v>
      </c>
      <c r="T14110" s="55">
        <f>N14110/J14110*40</f>
        <v>1035</v>
      </c>
    </row>
    <row r="14111" spans="1:20" ht="14.4" x14ac:dyDescent="0.3">
      <c r="A14111" s="3" t="s">
        <v>354</v>
      </c>
      <c r="B14111" s="3" t="s">
        <v>355</v>
      </c>
      <c r="C14111" s="3">
        <v>54.637999999999998</v>
      </c>
      <c r="D14111" s="3">
        <v>24.838999999999999</v>
      </c>
      <c r="E14111" s="9">
        <v>45903</v>
      </c>
      <c r="F14111" s="16" t="s">
        <v>47</v>
      </c>
      <c r="G14111" s="32">
        <v>46083</v>
      </c>
      <c r="H14111" s="3">
        <v>18</v>
      </c>
      <c r="I14111" s="17">
        <v>20</v>
      </c>
      <c r="J14111" s="17">
        <v>40</v>
      </c>
      <c r="K14111" s="3" t="s">
        <v>3</v>
      </c>
      <c r="L14111" s="3">
        <v>15</v>
      </c>
      <c r="M14111" s="3">
        <v>13</v>
      </c>
      <c r="N14111" s="3">
        <v>39</v>
      </c>
      <c r="O14111" s="3">
        <v>1</v>
      </c>
      <c r="P14111" s="28">
        <f>N14111/O14111</f>
        <v>39</v>
      </c>
      <c r="Q14111" s="5">
        <v>16</v>
      </c>
      <c r="R14111" s="2" t="s">
        <v>29</v>
      </c>
      <c r="S14111" s="55">
        <f>O14111/J14111*40</f>
        <v>1</v>
      </c>
      <c r="T14111" s="55">
        <f>N14111/J14111*40</f>
        <v>39</v>
      </c>
    </row>
    <row r="14112" spans="1:20" ht="14.4" x14ac:dyDescent="0.3">
      <c r="A14112" s="3" t="s">
        <v>354</v>
      </c>
      <c r="B14112" s="3" t="s">
        <v>355</v>
      </c>
      <c r="C14112" s="3">
        <v>54.637999999999998</v>
      </c>
      <c r="D14112" s="3">
        <v>24.838999999999999</v>
      </c>
      <c r="E14112" s="9">
        <v>45903</v>
      </c>
      <c r="F14112" s="16" t="s">
        <v>47</v>
      </c>
      <c r="G14112" s="32">
        <v>46083</v>
      </c>
      <c r="H14112" s="3">
        <v>18</v>
      </c>
      <c r="I14112" s="17">
        <v>20</v>
      </c>
      <c r="J14112" s="17">
        <v>40</v>
      </c>
      <c r="K14112" s="3" t="s">
        <v>3</v>
      </c>
      <c r="L14112" s="3">
        <v>13.9</v>
      </c>
      <c r="M14112" s="3">
        <v>12</v>
      </c>
      <c r="N14112" s="3">
        <v>26</v>
      </c>
      <c r="O14112" s="3">
        <v>1</v>
      </c>
      <c r="P14112" s="28">
        <f>N14112/O14112</f>
        <v>26</v>
      </c>
      <c r="Q14112" s="5">
        <v>14</v>
      </c>
      <c r="R14112" s="2" t="s">
        <v>29</v>
      </c>
      <c r="S14112" s="55">
        <f>O14112/J14112*40</f>
        <v>1</v>
      </c>
      <c r="T14112" s="55">
        <f>N14112/J14112*40</f>
        <v>26</v>
      </c>
    </row>
    <row r="14113" spans="1:20" ht="14.4" x14ac:dyDescent="0.3">
      <c r="A14113" s="3" t="s">
        <v>354</v>
      </c>
      <c r="B14113" s="3" t="s">
        <v>355</v>
      </c>
      <c r="C14113" s="3">
        <v>54.637999999999998</v>
      </c>
      <c r="D14113" s="3">
        <v>24.838999999999999</v>
      </c>
      <c r="E14113" s="9">
        <v>45903</v>
      </c>
      <c r="F14113" s="16" t="s">
        <v>47</v>
      </c>
      <c r="G14113" s="32">
        <v>46083</v>
      </c>
      <c r="H14113" s="3">
        <v>18</v>
      </c>
      <c r="I14113" s="17">
        <v>20</v>
      </c>
      <c r="J14113" s="17">
        <v>40</v>
      </c>
      <c r="K14113" s="3" t="s">
        <v>3</v>
      </c>
      <c r="L14113" s="3">
        <v>14.2</v>
      </c>
      <c r="M14113" s="3">
        <v>12.2</v>
      </c>
      <c r="N14113" s="3">
        <v>29</v>
      </c>
      <c r="O14113" s="3">
        <v>1</v>
      </c>
      <c r="P14113" s="28">
        <f>N14113/O14113</f>
        <v>29</v>
      </c>
      <c r="Q14113" s="5">
        <v>14</v>
      </c>
      <c r="R14113" s="2" t="s">
        <v>29</v>
      </c>
      <c r="S14113" s="55">
        <f>O14113/J14113*40</f>
        <v>1</v>
      </c>
      <c r="T14113" s="55">
        <f>N14113/J14113*40</f>
        <v>29</v>
      </c>
    </row>
    <row r="14114" spans="1:20" ht="14.4" x14ac:dyDescent="0.3">
      <c r="A14114" s="3" t="s">
        <v>354</v>
      </c>
      <c r="B14114" s="3" t="s">
        <v>355</v>
      </c>
      <c r="C14114" s="3">
        <v>54.637999999999998</v>
      </c>
      <c r="D14114" s="3">
        <v>24.838999999999999</v>
      </c>
      <c r="E14114" s="9">
        <v>45903</v>
      </c>
      <c r="F14114" s="16" t="s">
        <v>47</v>
      </c>
      <c r="G14114" s="32">
        <v>46083</v>
      </c>
      <c r="H14114" s="3">
        <v>18</v>
      </c>
      <c r="I14114" s="17">
        <v>20</v>
      </c>
      <c r="J14114" s="17">
        <v>40</v>
      </c>
      <c r="K14114" s="3" t="s">
        <v>3</v>
      </c>
      <c r="L14114" s="3">
        <v>14</v>
      </c>
      <c r="M14114" s="3">
        <v>12.2</v>
      </c>
      <c r="N14114" s="3">
        <v>31</v>
      </c>
      <c r="O14114" s="3">
        <v>1</v>
      </c>
      <c r="P14114" s="28">
        <f>N14114/O14114</f>
        <v>31</v>
      </c>
      <c r="Q14114" s="5">
        <v>14</v>
      </c>
      <c r="R14114" s="2" t="s">
        <v>29</v>
      </c>
      <c r="S14114" s="55">
        <f>O14114/J14114*40</f>
        <v>1</v>
      </c>
      <c r="T14114" s="55">
        <f>N14114/J14114*40</f>
        <v>31</v>
      </c>
    </row>
    <row r="14115" spans="1:20" ht="14.4" x14ac:dyDescent="0.3">
      <c r="A14115" s="3" t="s">
        <v>354</v>
      </c>
      <c r="B14115" s="3" t="s">
        <v>355</v>
      </c>
      <c r="C14115" s="3">
        <v>54.637999999999998</v>
      </c>
      <c r="D14115" s="3">
        <v>24.838999999999999</v>
      </c>
      <c r="E14115" s="9">
        <v>45903</v>
      </c>
      <c r="F14115" s="16" t="s">
        <v>47</v>
      </c>
      <c r="G14115" s="32">
        <v>46083</v>
      </c>
      <c r="H14115" s="3">
        <v>18</v>
      </c>
      <c r="I14115" s="17">
        <v>20</v>
      </c>
      <c r="J14115" s="17">
        <v>40</v>
      </c>
      <c r="K14115" s="3" t="s">
        <v>3</v>
      </c>
      <c r="L14115" s="3">
        <v>14.1</v>
      </c>
      <c r="M14115" s="3">
        <v>12.2</v>
      </c>
      <c r="N14115" s="3">
        <v>31</v>
      </c>
      <c r="O14115" s="3">
        <v>1</v>
      </c>
      <c r="P14115" s="28">
        <f>N14115/O14115</f>
        <v>31</v>
      </c>
      <c r="Q14115" s="5">
        <v>14</v>
      </c>
      <c r="R14115" s="2" t="s">
        <v>29</v>
      </c>
      <c r="S14115" s="55">
        <f>O14115/J14115*40</f>
        <v>1</v>
      </c>
      <c r="T14115" s="55">
        <f>N14115/J14115*40</f>
        <v>31</v>
      </c>
    </row>
    <row r="14116" spans="1:20" ht="14.4" x14ac:dyDescent="0.3">
      <c r="A14116" s="3" t="s">
        <v>354</v>
      </c>
      <c r="B14116" s="3" t="s">
        <v>355</v>
      </c>
      <c r="C14116" s="3">
        <v>54.637999999999998</v>
      </c>
      <c r="D14116" s="3">
        <v>24.838999999999999</v>
      </c>
      <c r="E14116" s="9">
        <v>45903</v>
      </c>
      <c r="F14116" s="16" t="s">
        <v>47</v>
      </c>
      <c r="G14116" s="32">
        <v>46083</v>
      </c>
      <c r="H14116" s="3">
        <v>18</v>
      </c>
      <c r="I14116" s="17">
        <v>20</v>
      </c>
      <c r="J14116" s="17">
        <v>40</v>
      </c>
      <c r="K14116" s="3" t="s">
        <v>3</v>
      </c>
      <c r="L14116" s="3">
        <v>14.3</v>
      </c>
      <c r="M14116" s="3">
        <v>12.3</v>
      </c>
      <c r="N14116" s="3">
        <v>33</v>
      </c>
      <c r="O14116" s="3">
        <v>1</v>
      </c>
      <c r="P14116" s="28">
        <f>N14116/O14116</f>
        <v>33</v>
      </c>
      <c r="Q14116" s="5">
        <v>14</v>
      </c>
      <c r="R14116" s="2" t="s">
        <v>29</v>
      </c>
      <c r="S14116" s="55">
        <f>O14116/J14116*40</f>
        <v>1</v>
      </c>
      <c r="T14116" s="55">
        <f>N14116/J14116*40</f>
        <v>33</v>
      </c>
    </row>
    <row r="14117" spans="1:20" ht="14.4" x14ac:dyDescent="0.3">
      <c r="A14117" s="3" t="s">
        <v>354</v>
      </c>
      <c r="B14117" s="3" t="s">
        <v>355</v>
      </c>
      <c r="C14117" s="3">
        <v>54.637999999999998</v>
      </c>
      <c r="D14117" s="3">
        <v>24.838999999999999</v>
      </c>
      <c r="E14117" s="9">
        <v>45903</v>
      </c>
      <c r="F14117" s="16" t="s">
        <v>47</v>
      </c>
      <c r="G14117" s="32">
        <v>46083</v>
      </c>
      <c r="H14117" s="3">
        <v>18</v>
      </c>
      <c r="I14117" s="17">
        <v>20</v>
      </c>
      <c r="J14117" s="17">
        <v>40</v>
      </c>
      <c r="K14117" s="3" t="s">
        <v>3</v>
      </c>
      <c r="L14117" s="3">
        <v>13.1</v>
      </c>
      <c r="M14117" s="3">
        <v>11.2</v>
      </c>
      <c r="N14117" s="3">
        <v>23</v>
      </c>
      <c r="O14117" s="3">
        <v>1</v>
      </c>
      <c r="P14117" s="28">
        <f>N14117/O14117</f>
        <v>23</v>
      </c>
      <c r="Q14117" s="5">
        <v>14</v>
      </c>
      <c r="R14117" s="2" t="s">
        <v>29</v>
      </c>
      <c r="S14117" s="55">
        <f>O14117/J14117*40</f>
        <v>1</v>
      </c>
      <c r="T14117" s="55">
        <f>N14117/J14117*40</f>
        <v>23</v>
      </c>
    </row>
    <row r="14118" spans="1:20" ht="14.4" x14ac:dyDescent="0.3">
      <c r="A14118" s="3" t="s">
        <v>354</v>
      </c>
      <c r="B14118" s="3" t="s">
        <v>355</v>
      </c>
      <c r="C14118" s="3">
        <v>54.637999999999998</v>
      </c>
      <c r="D14118" s="3">
        <v>24.838999999999999</v>
      </c>
      <c r="E14118" s="9">
        <v>45903</v>
      </c>
      <c r="F14118" s="16" t="s">
        <v>47</v>
      </c>
      <c r="G14118" s="32">
        <v>46083</v>
      </c>
      <c r="H14118" s="3">
        <v>18</v>
      </c>
      <c r="I14118" s="17">
        <v>20</v>
      </c>
      <c r="J14118" s="17">
        <v>40</v>
      </c>
      <c r="K14118" s="3" t="s">
        <v>3</v>
      </c>
      <c r="L14118" s="3">
        <v>14.6</v>
      </c>
      <c r="M14118" s="3">
        <v>12.5</v>
      </c>
      <c r="N14118" s="3">
        <v>32</v>
      </c>
      <c r="O14118" s="3">
        <v>1</v>
      </c>
      <c r="P14118" s="28">
        <f>N14118/O14118</f>
        <v>32</v>
      </c>
      <c r="Q14118" s="5">
        <v>14</v>
      </c>
      <c r="R14118" s="2" t="s">
        <v>29</v>
      </c>
      <c r="S14118" s="55">
        <f>O14118/J14118*40</f>
        <v>1</v>
      </c>
      <c r="T14118" s="55">
        <f>N14118/J14118*40</f>
        <v>32</v>
      </c>
    </row>
    <row r="14119" spans="1:20" ht="14.4" x14ac:dyDescent="0.3">
      <c r="A14119" s="3" t="s">
        <v>354</v>
      </c>
      <c r="B14119" s="3" t="s">
        <v>355</v>
      </c>
      <c r="C14119" s="3">
        <v>54.637999999999998</v>
      </c>
      <c r="D14119" s="3">
        <v>24.838999999999999</v>
      </c>
      <c r="E14119" s="9">
        <v>45903</v>
      </c>
      <c r="F14119" s="16" t="s">
        <v>47</v>
      </c>
      <c r="G14119" s="32">
        <v>46083</v>
      </c>
      <c r="H14119" s="3">
        <v>18</v>
      </c>
      <c r="I14119" s="17">
        <v>20</v>
      </c>
      <c r="J14119" s="17">
        <v>40</v>
      </c>
      <c r="K14119" s="3" t="s">
        <v>3</v>
      </c>
      <c r="L14119" s="3">
        <v>14.9</v>
      </c>
      <c r="M14119" s="3">
        <v>13</v>
      </c>
      <c r="N14119" s="3">
        <v>35</v>
      </c>
      <c r="O14119" s="3">
        <v>1</v>
      </c>
      <c r="P14119" s="28">
        <f>N14119/O14119</f>
        <v>35</v>
      </c>
      <c r="Q14119" s="5">
        <v>14</v>
      </c>
      <c r="R14119" s="2" t="s">
        <v>29</v>
      </c>
      <c r="S14119" s="55">
        <f>O14119/J14119*40</f>
        <v>1</v>
      </c>
      <c r="T14119" s="55">
        <f>N14119/J14119*40</f>
        <v>35</v>
      </c>
    </row>
    <row r="14120" spans="1:20" ht="14.4" x14ac:dyDescent="0.3">
      <c r="A14120" s="3" t="s">
        <v>354</v>
      </c>
      <c r="B14120" s="3" t="s">
        <v>355</v>
      </c>
      <c r="C14120" s="3">
        <v>54.637999999999998</v>
      </c>
      <c r="D14120" s="3">
        <v>24.838999999999999</v>
      </c>
      <c r="E14120" s="9">
        <v>45903</v>
      </c>
      <c r="F14120" s="16" t="s">
        <v>47</v>
      </c>
      <c r="G14120" s="32">
        <v>46083</v>
      </c>
      <c r="H14120" s="3">
        <v>18</v>
      </c>
      <c r="I14120" s="17">
        <v>20</v>
      </c>
      <c r="J14120" s="17">
        <v>40</v>
      </c>
      <c r="K14120" s="3" t="s">
        <v>3</v>
      </c>
      <c r="L14120" s="3">
        <v>12.8</v>
      </c>
      <c r="M14120" s="3">
        <v>11.2</v>
      </c>
      <c r="N14120" s="3">
        <v>24</v>
      </c>
      <c r="O14120" s="3">
        <v>1</v>
      </c>
      <c r="P14120" s="28">
        <f>N14120/O14120</f>
        <v>24</v>
      </c>
      <c r="Q14120" s="5">
        <v>14</v>
      </c>
      <c r="R14120" s="2" t="s">
        <v>29</v>
      </c>
      <c r="S14120" s="55">
        <f>O14120/J14120*40</f>
        <v>1</v>
      </c>
      <c r="T14120" s="55">
        <f>N14120/J14120*40</f>
        <v>24</v>
      </c>
    </row>
    <row r="14121" spans="1:20" ht="14.4" x14ac:dyDescent="0.3">
      <c r="A14121" s="3" t="s">
        <v>354</v>
      </c>
      <c r="B14121" s="3" t="s">
        <v>355</v>
      </c>
      <c r="C14121" s="3">
        <v>54.637999999999998</v>
      </c>
      <c r="D14121" s="3">
        <v>24.838999999999999</v>
      </c>
      <c r="E14121" s="9">
        <v>45903</v>
      </c>
      <c r="F14121" s="16" t="s">
        <v>47</v>
      </c>
      <c r="G14121" s="32">
        <v>46083</v>
      </c>
      <c r="H14121" s="3">
        <v>18</v>
      </c>
      <c r="I14121" s="17">
        <v>20</v>
      </c>
      <c r="J14121" s="17">
        <v>40</v>
      </c>
      <c r="K14121" s="3" t="s">
        <v>3</v>
      </c>
      <c r="L14121" s="3">
        <v>14.1</v>
      </c>
      <c r="M14121" s="3">
        <v>12.2</v>
      </c>
      <c r="N14121" s="3">
        <v>32</v>
      </c>
      <c r="O14121" s="3">
        <v>1</v>
      </c>
      <c r="P14121" s="28">
        <f>N14121/O14121</f>
        <v>32</v>
      </c>
      <c r="Q14121" s="5">
        <v>14</v>
      </c>
      <c r="R14121" s="2" t="s">
        <v>29</v>
      </c>
      <c r="S14121" s="55">
        <f>O14121/J14121*40</f>
        <v>1</v>
      </c>
      <c r="T14121" s="55">
        <f>N14121/J14121*40</f>
        <v>32</v>
      </c>
    </row>
    <row r="14122" spans="1:20" ht="14.4" x14ac:dyDescent="0.3">
      <c r="A14122" s="3" t="s">
        <v>354</v>
      </c>
      <c r="B14122" s="3" t="s">
        <v>355</v>
      </c>
      <c r="C14122" s="3">
        <v>54.637999999999998</v>
      </c>
      <c r="D14122" s="3">
        <v>24.838999999999999</v>
      </c>
      <c r="E14122" s="9">
        <v>45903</v>
      </c>
      <c r="F14122" s="16" t="s">
        <v>47</v>
      </c>
      <c r="G14122" s="32">
        <v>46083</v>
      </c>
      <c r="H14122" s="3">
        <v>18</v>
      </c>
      <c r="I14122" s="17">
        <v>20</v>
      </c>
      <c r="J14122" s="17">
        <v>40</v>
      </c>
      <c r="K14122" s="3" t="s">
        <v>3</v>
      </c>
      <c r="L14122" s="3">
        <v>14.6</v>
      </c>
      <c r="M14122" s="3">
        <v>12.5</v>
      </c>
      <c r="N14122" s="3">
        <v>31</v>
      </c>
      <c r="O14122" s="3">
        <v>1</v>
      </c>
      <c r="P14122" s="28">
        <f>N14122/O14122</f>
        <v>31</v>
      </c>
      <c r="Q14122" s="5">
        <v>14</v>
      </c>
      <c r="R14122" s="2" t="s">
        <v>29</v>
      </c>
      <c r="S14122" s="55">
        <f>O14122/J14122*40</f>
        <v>1</v>
      </c>
      <c r="T14122" s="55">
        <f>N14122/J14122*40</f>
        <v>31</v>
      </c>
    </row>
    <row r="14123" spans="1:20" ht="14.4" x14ac:dyDescent="0.3">
      <c r="A14123" s="3" t="s">
        <v>354</v>
      </c>
      <c r="B14123" s="3" t="s">
        <v>355</v>
      </c>
      <c r="C14123" s="3">
        <v>54.637999999999998</v>
      </c>
      <c r="D14123" s="3">
        <v>24.838999999999999</v>
      </c>
      <c r="E14123" s="9">
        <v>45903</v>
      </c>
      <c r="F14123" s="16" t="s">
        <v>47</v>
      </c>
      <c r="G14123" s="32">
        <v>46083</v>
      </c>
      <c r="H14123" s="3">
        <v>18</v>
      </c>
      <c r="I14123" s="17">
        <v>20</v>
      </c>
      <c r="J14123" s="17">
        <v>40</v>
      </c>
      <c r="K14123" s="3" t="s">
        <v>13</v>
      </c>
      <c r="L14123" s="3">
        <v>8.6999999999999993</v>
      </c>
      <c r="M14123" s="3">
        <v>7.1</v>
      </c>
      <c r="N14123" s="3">
        <v>7</v>
      </c>
      <c r="O14123" s="3">
        <v>1</v>
      </c>
      <c r="P14123" s="28">
        <f>N14123/O14123</f>
        <v>7</v>
      </c>
      <c r="Q14123" s="5">
        <v>9</v>
      </c>
      <c r="R14123" s="2"/>
      <c r="S14123" s="55">
        <f>O14123/J14123*40</f>
        <v>1</v>
      </c>
      <c r="T14123" s="55">
        <f>N14123/J14123*40</f>
        <v>7</v>
      </c>
    </row>
    <row r="14124" spans="1:20" ht="14.4" x14ac:dyDescent="0.3">
      <c r="A14124" s="3" t="s">
        <v>354</v>
      </c>
      <c r="B14124" s="3" t="s">
        <v>355</v>
      </c>
      <c r="C14124" s="3">
        <v>54.637999999999998</v>
      </c>
      <c r="D14124" s="3">
        <v>24.838999999999999</v>
      </c>
      <c r="E14124" s="9">
        <v>45903</v>
      </c>
      <c r="F14124" s="16" t="s">
        <v>47</v>
      </c>
      <c r="G14124" s="32">
        <v>46083</v>
      </c>
      <c r="H14124" s="3">
        <v>18</v>
      </c>
      <c r="I14124" s="17">
        <v>20</v>
      </c>
      <c r="J14124" s="17">
        <v>40</v>
      </c>
      <c r="K14124" s="3" t="s">
        <v>10</v>
      </c>
      <c r="L14124" s="3">
        <v>15.1</v>
      </c>
      <c r="M14124" s="3">
        <v>12</v>
      </c>
      <c r="N14124" s="3">
        <v>38</v>
      </c>
      <c r="O14124" s="3">
        <v>1</v>
      </c>
      <c r="P14124" s="28">
        <f>N14124/O14124</f>
        <v>38</v>
      </c>
      <c r="Q14124" s="5">
        <v>16</v>
      </c>
      <c r="R14124" s="2"/>
      <c r="S14124" s="55">
        <f>O14124/J14124*40</f>
        <v>1</v>
      </c>
      <c r="T14124" s="55">
        <f>N14124/J14124*40</f>
        <v>38</v>
      </c>
    </row>
    <row r="14125" spans="1:20" ht="14.4" x14ac:dyDescent="0.3">
      <c r="A14125" s="3" t="s">
        <v>354</v>
      </c>
      <c r="B14125" s="3" t="s">
        <v>355</v>
      </c>
      <c r="C14125" s="3">
        <v>54.637999999999998</v>
      </c>
      <c r="D14125" s="3">
        <v>24.838999999999999</v>
      </c>
      <c r="E14125" s="9">
        <v>45903</v>
      </c>
      <c r="F14125" s="16" t="s">
        <v>47</v>
      </c>
      <c r="G14125" s="32">
        <v>46083</v>
      </c>
      <c r="H14125" s="3">
        <v>18</v>
      </c>
      <c r="I14125" s="17">
        <v>20</v>
      </c>
      <c r="J14125" s="17">
        <v>40</v>
      </c>
      <c r="K14125" s="3" t="s">
        <v>10</v>
      </c>
      <c r="L14125" s="3">
        <v>13.3</v>
      </c>
      <c r="M14125" s="3">
        <v>10.7</v>
      </c>
      <c r="N14125" s="3">
        <v>25</v>
      </c>
      <c r="O14125" s="3">
        <v>1</v>
      </c>
      <c r="P14125" s="28">
        <f>N14125/O14125</f>
        <v>25</v>
      </c>
      <c r="Q14125" s="5">
        <v>14</v>
      </c>
      <c r="R14125" s="2"/>
      <c r="S14125" s="55">
        <f>O14125/J14125*40</f>
        <v>1</v>
      </c>
      <c r="T14125" s="55">
        <f>N14125/J14125*40</f>
        <v>25</v>
      </c>
    </row>
    <row r="14126" spans="1:20" ht="14.4" x14ac:dyDescent="0.3">
      <c r="A14126" s="3" t="s">
        <v>354</v>
      </c>
      <c r="B14126" s="3" t="s">
        <v>355</v>
      </c>
      <c r="C14126" s="3">
        <v>54.637999999999998</v>
      </c>
      <c r="D14126" s="3">
        <v>24.838999999999999</v>
      </c>
      <c r="E14126" s="9">
        <v>45903</v>
      </c>
      <c r="F14126" s="16" t="s">
        <v>47</v>
      </c>
      <c r="G14126" s="32">
        <v>46083</v>
      </c>
      <c r="H14126" s="3">
        <v>18</v>
      </c>
      <c r="I14126" s="17">
        <v>20</v>
      </c>
      <c r="J14126" s="17">
        <v>40</v>
      </c>
      <c r="K14126" s="3" t="s">
        <v>10</v>
      </c>
      <c r="L14126" s="3">
        <v>12.5</v>
      </c>
      <c r="M14126" s="3">
        <v>10.199999999999999</v>
      </c>
      <c r="N14126" s="3">
        <v>21</v>
      </c>
      <c r="O14126" s="3">
        <v>1</v>
      </c>
      <c r="P14126" s="28">
        <f>N14126/O14126</f>
        <v>21</v>
      </c>
      <c r="Q14126" s="5">
        <v>14</v>
      </c>
      <c r="R14126" s="2"/>
      <c r="S14126" s="55">
        <f>O14126/J14126*40</f>
        <v>1</v>
      </c>
      <c r="T14126" s="55">
        <f>N14126/J14126*40</f>
        <v>21</v>
      </c>
    </row>
    <row r="14127" spans="1:20" ht="14.4" x14ac:dyDescent="0.3">
      <c r="A14127" s="3" t="s">
        <v>354</v>
      </c>
      <c r="B14127" s="3" t="s">
        <v>355</v>
      </c>
      <c r="C14127" s="3">
        <v>54.637999999999998</v>
      </c>
      <c r="D14127" s="3">
        <v>24.838999999999999</v>
      </c>
      <c r="E14127" s="9">
        <v>45903</v>
      </c>
      <c r="F14127" s="16" t="s">
        <v>47</v>
      </c>
      <c r="G14127" s="32">
        <v>46083</v>
      </c>
      <c r="H14127" s="3">
        <v>18</v>
      </c>
      <c r="I14127" s="17">
        <v>20</v>
      </c>
      <c r="J14127" s="17">
        <v>40</v>
      </c>
      <c r="K14127" s="3" t="s">
        <v>10</v>
      </c>
      <c r="L14127" s="3">
        <v>13.3</v>
      </c>
      <c r="M14127" s="3">
        <v>10.7</v>
      </c>
      <c r="N14127" s="3">
        <v>25</v>
      </c>
      <c r="O14127" s="3">
        <v>1</v>
      </c>
      <c r="P14127" s="28">
        <f>N14127/O14127</f>
        <v>25</v>
      </c>
      <c r="Q14127" s="5">
        <v>14</v>
      </c>
      <c r="R14127" s="2"/>
      <c r="S14127" s="55">
        <f>O14127/J14127*40</f>
        <v>1</v>
      </c>
      <c r="T14127" s="55">
        <f>N14127/J14127*40</f>
        <v>25</v>
      </c>
    </row>
    <row r="14128" spans="1:20" ht="14.4" x14ac:dyDescent="0.3">
      <c r="A14128" s="3" t="s">
        <v>354</v>
      </c>
      <c r="B14128" s="3" t="s">
        <v>355</v>
      </c>
      <c r="C14128" s="3">
        <v>54.637999999999998</v>
      </c>
      <c r="D14128" s="3">
        <v>24.838999999999999</v>
      </c>
      <c r="E14128" s="9">
        <v>45903</v>
      </c>
      <c r="F14128" s="16" t="s">
        <v>47</v>
      </c>
      <c r="G14128" s="32">
        <v>46083</v>
      </c>
      <c r="H14128" s="3">
        <v>18</v>
      </c>
      <c r="I14128" s="17">
        <v>20</v>
      </c>
      <c r="J14128" s="17">
        <v>40</v>
      </c>
      <c r="K14128" s="3" t="s">
        <v>10</v>
      </c>
      <c r="L14128" s="3">
        <v>13.9</v>
      </c>
      <c r="M14128" s="3">
        <v>11.1</v>
      </c>
      <c r="N14128" s="3">
        <v>30</v>
      </c>
      <c r="O14128" s="3">
        <v>1</v>
      </c>
      <c r="P14128" s="28">
        <f>N14128/O14128</f>
        <v>30</v>
      </c>
      <c r="Q14128" s="5">
        <v>14</v>
      </c>
      <c r="R14128" s="2"/>
      <c r="S14128" s="55">
        <f>O14128/J14128*40</f>
        <v>1</v>
      </c>
      <c r="T14128" s="55">
        <f>N14128/J14128*40</f>
        <v>30</v>
      </c>
    </row>
    <row r="14129" spans="1:20" ht="14.4" x14ac:dyDescent="0.3">
      <c r="A14129" s="3" t="s">
        <v>354</v>
      </c>
      <c r="B14129" s="3" t="s">
        <v>355</v>
      </c>
      <c r="C14129" s="3">
        <v>54.637999999999998</v>
      </c>
      <c r="D14129" s="3">
        <v>24.838999999999999</v>
      </c>
      <c r="E14129" s="9">
        <v>45903</v>
      </c>
      <c r="F14129" s="16" t="s">
        <v>47</v>
      </c>
      <c r="G14129" s="32">
        <v>46083</v>
      </c>
      <c r="H14129" s="3">
        <v>18</v>
      </c>
      <c r="I14129" s="17">
        <v>20</v>
      </c>
      <c r="J14129" s="17">
        <v>40</v>
      </c>
      <c r="K14129" s="3" t="s">
        <v>10</v>
      </c>
      <c r="L14129" s="3">
        <v>12</v>
      </c>
      <c r="M14129" s="3">
        <v>9.6</v>
      </c>
      <c r="N14129" s="3">
        <v>17</v>
      </c>
      <c r="O14129" s="3">
        <v>1</v>
      </c>
      <c r="P14129" s="28">
        <f>N14129/O14129</f>
        <v>17</v>
      </c>
      <c r="Q14129" s="5">
        <v>11</v>
      </c>
      <c r="R14129" s="2"/>
      <c r="S14129" s="55">
        <f>O14129/J14129*40</f>
        <v>1</v>
      </c>
      <c r="T14129" s="55">
        <f>N14129/J14129*40</f>
        <v>17</v>
      </c>
    </row>
    <row r="14130" spans="1:20" ht="14.4" x14ac:dyDescent="0.3">
      <c r="A14130" s="3" t="s">
        <v>354</v>
      </c>
      <c r="B14130" s="3" t="s">
        <v>355</v>
      </c>
      <c r="C14130" s="3">
        <v>54.637999999999998</v>
      </c>
      <c r="D14130" s="3">
        <v>24.838999999999999</v>
      </c>
      <c r="E14130" s="9">
        <v>45903</v>
      </c>
      <c r="F14130" s="16" t="s">
        <v>47</v>
      </c>
      <c r="G14130" s="32">
        <v>46083</v>
      </c>
      <c r="H14130" s="3">
        <v>14</v>
      </c>
      <c r="I14130" s="17">
        <v>20</v>
      </c>
      <c r="J14130" s="17">
        <v>40</v>
      </c>
      <c r="K14130" s="3" t="s">
        <v>5</v>
      </c>
      <c r="L14130" s="3">
        <v>13.3</v>
      </c>
      <c r="M14130" s="3">
        <v>10.7</v>
      </c>
      <c r="N14130" s="3">
        <v>22</v>
      </c>
      <c r="O14130" s="3">
        <v>1</v>
      </c>
      <c r="P14130" s="28">
        <f>N14130/O14130</f>
        <v>22</v>
      </c>
      <c r="Q14130" s="5">
        <v>14</v>
      </c>
      <c r="R14130" s="2"/>
      <c r="S14130" s="55">
        <f>O14130/J14130*40</f>
        <v>1</v>
      </c>
      <c r="T14130" s="55">
        <f>N14130/J14130*40</f>
        <v>22</v>
      </c>
    </row>
    <row r="14131" spans="1:20" ht="14.4" x14ac:dyDescent="0.3">
      <c r="A14131" s="3" t="s">
        <v>354</v>
      </c>
      <c r="B14131" s="3" t="s">
        <v>355</v>
      </c>
      <c r="C14131" s="3">
        <v>54.637999999999998</v>
      </c>
      <c r="D14131" s="3">
        <v>24.838999999999999</v>
      </c>
      <c r="E14131" s="9">
        <v>45903</v>
      </c>
      <c r="F14131" s="16" t="s">
        <v>47</v>
      </c>
      <c r="G14131" s="32">
        <v>46083</v>
      </c>
      <c r="H14131" s="3">
        <v>14</v>
      </c>
      <c r="I14131" s="17">
        <v>20</v>
      </c>
      <c r="J14131" s="17">
        <v>40</v>
      </c>
      <c r="K14131" s="3" t="s">
        <v>5</v>
      </c>
      <c r="L14131" s="3">
        <v>13.5</v>
      </c>
      <c r="M14131" s="3">
        <v>10.7</v>
      </c>
      <c r="N14131" s="3">
        <v>22</v>
      </c>
      <c r="O14131" s="3">
        <v>1</v>
      </c>
      <c r="P14131" s="28">
        <f>N14131/O14131</f>
        <v>22</v>
      </c>
      <c r="Q14131" s="5">
        <v>14</v>
      </c>
      <c r="R14131" s="2"/>
      <c r="S14131" s="55">
        <f>O14131/J14131*40</f>
        <v>1</v>
      </c>
      <c r="T14131" s="55">
        <f>N14131/J14131*40</f>
        <v>22</v>
      </c>
    </row>
    <row r="14132" spans="1:20" ht="14.4" x14ac:dyDescent="0.3">
      <c r="A14132" s="3" t="s">
        <v>354</v>
      </c>
      <c r="B14132" s="3" t="s">
        <v>355</v>
      </c>
      <c r="C14132" s="3">
        <v>54.637999999999998</v>
      </c>
      <c r="D14132" s="3">
        <v>24.838999999999999</v>
      </c>
      <c r="E14132" s="9">
        <v>45903</v>
      </c>
      <c r="F14132" s="16" t="s">
        <v>47</v>
      </c>
      <c r="G14132" s="32">
        <v>46083</v>
      </c>
      <c r="H14132" s="3">
        <v>14</v>
      </c>
      <c r="I14132" s="17">
        <v>20</v>
      </c>
      <c r="J14132" s="17">
        <v>40</v>
      </c>
      <c r="K14132" s="3" t="s">
        <v>5</v>
      </c>
      <c r="L14132" s="3">
        <v>13.3</v>
      </c>
      <c r="M14132" s="3">
        <v>10.5</v>
      </c>
      <c r="N14132" s="3">
        <v>23</v>
      </c>
      <c r="O14132" s="3">
        <v>1</v>
      </c>
      <c r="P14132" s="28">
        <f>N14132/O14132</f>
        <v>23</v>
      </c>
      <c r="Q14132" s="5">
        <v>14</v>
      </c>
      <c r="R14132" s="2"/>
      <c r="S14132" s="55">
        <f>O14132/J14132*40</f>
        <v>1</v>
      </c>
      <c r="T14132" s="55">
        <f>N14132/J14132*40</f>
        <v>23</v>
      </c>
    </row>
    <row r="14133" spans="1:20" ht="14.4" x14ac:dyDescent="0.3">
      <c r="A14133" s="3" t="s">
        <v>354</v>
      </c>
      <c r="B14133" s="3" t="s">
        <v>355</v>
      </c>
      <c r="C14133" s="3">
        <v>54.637999999999998</v>
      </c>
      <c r="D14133" s="3">
        <v>24.838999999999999</v>
      </c>
      <c r="E14133" s="9">
        <v>45903</v>
      </c>
      <c r="F14133" s="16" t="s">
        <v>47</v>
      </c>
      <c r="G14133" s="32">
        <v>46083</v>
      </c>
      <c r="H14133" s="3">
        <v>14</v>
      </c>
      <c r="I14133" s="17">
        <v>20</v>
      </c>
      <c r="J14133" s="17">
        <v>40</v>
      </c>
      <c r="K14133" s="3" t="s">
        <v>5</v>
      </c>
      <c r="L14133" s="3">
        <v>12.9</v>
      </c>
      <c r="M14133" s="3">
        <v>10.3</v>
      </c>
      <c r="N14133" s="3">
        <v>21</v>
      </c>
      <c r="O14133" s="3">
        <v>1</v>
      </c>
      <c r="P14133" s="28">
        <f>N14133/O14133</f>
        <v>21</v>
      </c>
      <c r="Q14133" s="5">
        <v>14</v>
      </c>
      <c r="R14133" s="2"/>
      <c r="S14133" s="55">
        <f>O14133/J14133*40</f>
        <v>1</v>
      </c>
      <c r="T14133" s="55">
        <f>N14133/J14133*40</f>
        <v>21</v>
      </c>
    </row>
    <row r="14134" spans="1:20" ht="14.4" x14ac:dyDescent="0.3">
      <c r="A14134" s="3" t="s">
        <v>354</v>
      </c>
      <c r="B14134" s="3" t="s">
        <v>355</v>
      </c>
      <c r="C14134" s="3">
        <v>54.637999999999998</v>
      </c>
      <c r="D14134" s="3">
        <v>24.838999999999999</v>
      </c>
      <c r="E14134" s="9">
        <v>45903</v>
      </c>
      <c r="F14134" s="16" t="s">
        <v>47</v>
      </c>
      <c r="G14134" s="32">
        <v>46083</v>
      </c>
      <c r="H14134" s="3">
        <v>14</v>
      </c>
      <c r="I14134" s="17">
        <v>20</v>
      </c>
      <c r="J14134" s="17">
        <v>40</v>
      </c>
      <c r="K14134" s="3" t="s">
        <v>5</v>
      </c>
      <c r="L14134" s="3">
        <v>13.3</v>
      </c>
      <c r="M14134" s="3">
        <v>10.7</v>
      </c>
      <c r="N14134" s="3">
        <v>23</v>
      </c>
      <c r="O14134" s="3">
        <v>1</v>
      </c>
      <c r="P14134" s="28">
        <f>N14134/O14134</f>
        <v>23</v>
      </c>
      <c r="Q14134" s="5">
        <v>14</v>
      </c>
      <c r="R14134" s="2"/>
      <c r="S14134" s="55">
        <f>O14134/J14134*40</f>
        <v>1</v>
      </c>
      <c r="T14134" s="55">
        <f>N14134/J14134*40</f>
        <v>23</v>
      </c>
    </row>
    <row r="14135" spans="1:20" ht="14.4" x14ac:dyDescent="0.3">
      <c r="A14135" s="3" t="s">
        <v>354</v>
      </c>
      <c r="B14135" s="3" t="s">
        <v>355</v>
      </c>
      <c r="C14135" s="3">
        <v>54.637999999999998</v>
      </c>
      <c r="D14135" s="3">
        <v>24.838999999999999</v>
      </c>
      <c r="E14135" s="9">
        <v>45903</v>
      </c>
      <c r="F14135" s="16" t="s">
        <v>47</v>
      </c>
      <c r="G14135" s="32">
        <v>46083</v>
      </c>
      <c r="H14135" s="3">
        <v>14</v>
      </c>
      <c r="I14135" s="17">
        <v>20</v>
      </c>
      <c r="J14135" s="17">
        <v>40</v>
      </c>
      <c r="K14135" s="3" t="s">
        <v>5</v>
      </c>
      <c r="L14135" s="3">
        <v>13.8</v>
      </c>
      <c r="M14135" s="3">
        <v>11</v>
      </c>
      <c r="N14135" s="3">
        <v>23</v>
      </c>
      <c r="O14135" s="3">
        <v>1</v>
      </c>
      <c r="P14135" s="28">
        <f>N14135/O14135</f>
        <v>23</v>
      </c>
      <c r="Q14135" s="5">
        <v>14</v>
      </c>
      <c r="R14135" s="2"/>
      <c r="S14135" s="55">
        <f>O14135/J14135*40</f>
        <v>1</v>
      </c>
      <c r="T14135" s="55">
        <f>N14135/J14135*40</f>
        <v>23</v>
      </c>
    </row>
    <row r="14136" spans="1:20" ht="14.4" x14ac:dyDescent="0.3">
      <c r="A14136" s="3" t="s">
        <v>354</v>
      </c>
      <c r="B14136" s="3" t="s">
        <v>355</v>
      </c>
      <c r="C14136" s="3">
        <v>54.637999999999998</v>
      </c>
      <c r="D14136" s="3">
        <v>24.838999999999999</v>
      </c>
      <c r="E14136" s="9">
        <v>45903</v>
      </c>
      <c r="F14136" s="16" t="s">
        <v>47</v>
      </c>
      <c r="G14136" s="32">
        <v>46083</v>
      </c>
      <c r="H14136" s="3">
        <v>14</v>
      </c>
      <c r="I14136" s="17">
        <v>20</v>
      </c>
      <c r="J14136" s="17">
        <v>40</v>
      </c>
      <c r="K14136" s="3" t="s">
        <v>5</v>
      </c>
      <c r="L14136" s="3">
        <v>13</v>
      </c>
      <c r="M14136" s="3">
        <v>10.3</v>
      </c>
      <c r="N14136" s="3">
        <v>21</v>
      </c>
      <c r="O14136" s="3">
        <v>1</v>
      </c>
      <c r="P14136" s="28">
        <f>N14136/O14136</f>
        <v>21</v>
      </c>
      <c r="Q14136" s="5">
        <v>14</v>
      </c>
      <c r="R14136" s="2"/>
      <c r="S14136" s="55">
        <f>O14136/J14136*40</f>
        <v>1</v>
      </c>
      <c r="T14136" s="55">
        <f>N14136/J14136*40</f>
        <v>21</v>
      </c>
    </row>
    <row r="14137" spans="1:20" ht="14.4" x14ac:dyDescent="0.3">
      <c r="A14137" s="3" t="s">
        <v>354</v>
      </c>
      <c r="B14137" s="3" t="s">
        <v>355</v>
      </c>
      <c r="C14137" s="3">
        <v>54.637999999999998</v>
      </c>
      <c r="D14137" s="3">
        <v>24.838999999999999</v>
      </c>
      <c r="E14137" s="9">
        <v>45903</v>
      </c>
      <c r="F14137" s="16" t="s">
        <v>47</v>
      </c>
      <c r="G14137" s="32">
        <v>46083</v>
      </c>
      <c r="H14137" s="3">
        <v>14</v>
      </c>
      <c r="I14137" s="17">
        <v>20</v>
      </c>
      <c r="J14137" s="17">
        <v>40</v>
      </c>
      <c r="K14137" s="3" t="s">
        <v>5</v>
      </c>
      <c r="L14137" s="3">
        <v>13.2</v>
      </c>
      <c r="M14137" s="3">
        <v>10.6</v>
      </c>
      <c r="N14137" s="3">
        <v>23</v>
      </c>
      <c r="O14137" s="3">
        <v>1</v>
      </c>
      <c r="P14137" s="28">
        <f>N14137/O14137</f>
        <v>23</v>
      </c>
      <c r="Q14137" s="5">
        <v>14</v>
      </c>
      <c r="R14137" s="2"/>
      <c r="S14137" s="55">
        <f>O14137/J14137*40</f>
        <v>1</v>
      </c>
      <c r="T14137" s="55">
        <f>N14137/J14137*40</f>
        <v>23</v>
      </c>
    </row>
    <row r="14138" spans="1:20" ht="14.4" x14ac:dyDescent="0.3">
      <c r="A14138" s="3" t="s">
        <v>354</v>
      </c>
      <c r="B14138" s="3" t="s">
        <v>355</v>
      </c>
      <c r="C14138" s="3">
        <v>54.637999999999998</v>
      </c>
      <c r="D14138" s="3">
        <v>24.838999999999999</v>
      </c>
      <c r="E14138" s="9">
        <v>45903</v>
      </c>
      <c r="F14138" s="16" t="s">
        <v>47</v>
      </c>
      <c r="G14138" s="32">
        <v>46083</v>
      </c>
      <c r="H14138" s="3">
        <v>14</v>
      </c>
      <c r="I14138" s="17">
        <v>20</v>
      </c>
      <c r="J14138" s="17">
        <v>40</v>
      </c>
      <c r="K14138" s="3" t="s">
        <v>5</v>
      </c>
      <c r="L14138" s="3">
        <v>15</v>
      </c>
      <c r="M14138" s="3">
        <v>12</v>
      </c>
      <c r="N14138" s="3">
        <v>33</v>
      </c>
      <c r="O14138" s="3">
        <v>1</v>
      </c>
      <c r="P14138" s="28">
        <f>N14138/O14138</f>
        <v>33</v>
      </c>
      <c r="Q14138" s="5">
        <v>16</v>
      </c>
      <c r="R14138" s="2"/>
      <c r="S14138" s="55">
        <f>O14138/J14138*40</f>
        <v>1</v>
      </c>
      <c r="T14138" s="55">
        <f>N14138/J14138*40</f>
        <v>33</v>
      </c>
    </row>
    <row r="14139" spans="1:20" ht="14.4" x14ac:dyDescent="0.3">
      <c r="A14139" s="3" t="s">
        <v>354</v>
      </c>
      <c r="B14139" s="3" t="s">
        <v>355</v>
      </c>
      <c r="C14139" s="3">
        <v>54.637999999999998</v>
      </c>
      <c r="D14139" s="3">
        <v>24.838999999999999</v>
      </c>
      <c r="E14139" s="9">
        <v>45903</v>
      </c>
      <c r="F14139" s="16" t="s">
        <v>47</v>
      </c>
      <c r="G14139" s="32">
        <v>46083</v>
      </c>
      <c r="H14139" s="3">
        <v>14</v>
      </c>
      <c r="I14139" s="17">
        <v>20</v>
      </c>
      <c r="J14139" s="17">
        <v>40</v>
      </c>
      <c r="K14139" s="3" t="s">
        <v>5</v>
      </c>
      <c r="L14139" s="3">
        <v>14.1</v>
      </c>
      <c r="M14139" s="3">
        <v>11.2</v>
      </c>
      <c r="N14139" s="3">
        <v>26</v>
      </c>
      <c r="O14139" s="3">
        <v>1</v>
      </c>
      <c r="P14139" s="28">
        <f>N14139/O14139</f>
        <v>26</v>
      </c>
      <c r="Q14139" s="5">
        <v>14</v>
      </c>
      <c r="R14139" s="2"/>
      <c r="S14139" s="55">
        <f>O14139/J14139*40</f>
        <v>1</v>
      </c>
      <c r="T14139" s="55">
        <f>N14139/J14139*40</f>
        <v>26</v>
      </c>
    </row>
    <row r="14140" spans="1:20" ht="14.4" x14ac:dyDescent="0.3">
      <c r="A14140" s="3" t="s">
        <v>354</v>
      </c>
      <c r="B14140" s="3" t="s">
        <v>355</v>
      </c>
      <c r="C14140" s="3">
        <v>54.637999999999998</v>
      </c>
      <c r="D14140" s="3">
        <v>24.838999999999999</v>
      </c>
      <c r="E14140" s="9">
        <v>45903</v>
      </c>
      <c r="F14140" s="16" t="s">
        <v>47</v>
      </c>
      <c r="G14140" s="32">
        <v>46083</v>
      </c>
      <c r="H14140" s="3">
        <v>14</v>
      </c>
      <c r="I14140" s="17">
        <v>20</v>
      </c>
      <c r="J14140" s="17">
        <v>40</v>
      </c>
      <c r="K14140" s="3" t="s">
        <v>5</v>
      </c>
      <c r="L14140" s="3">
        <v>12.4</v>
      </c>
      <c r="M14140" s="3">
        <v>10</v>
      </c>
      <c r="N14140" s="3">
        <v>16</v>
      </c>
      <c r="O14140" s="3">
        <v>1</v>
      </c>
      <c r="P14140" s="28">
        <f>N14140/O14140</f>
        <v>16</v>
      </c>
      <c r="Q14140" s="5">
        <v>11</v>
      </c>
      <c r="R14140" s="2"/>
      <c r="S14140" s="55">
        <f>O14140/J14140*40</f>
        <v>1</v>
      </c>
      <c r="T14140" s="55">
        <f>N14140/J14140*40</f>
        <v>16</v>
      </c>
    </row>
    <row r="14141" spans="1:20" ht="14.4" x14ac:dyDescent="0.3">
      <c r="A14141" s="3" t="s">
        <v>354</v>
      </c>
      <c r="B14141" s="3" t="s">
        <v>355</v>
      </c>
      <c r="C14141" s="3">
        <v>54.637999999999998</v>
      </c>
      <c r="D14141" s="3">
        <v>24.838999999999999</v>
      </c>
      <c r="E14141" s="9">
        <v>45903</v>
      </c>
      <c r="F14141" s="16" t="s">
        <v>47</v>
      </c>
      <c r="G14141" s="32">
        <v>46083</v>
      </c>
      <c r="H14141" s="3">
        <v>14</v>
      </c>
      <c r="I14141" s="17">
        <v>20</v>
      </c>
      <c r="J14141" s="17">
        <v>40</v>
      </c>
      <c r="K14141" s="3" t="s">
        <v>5</v>
      </c>
      <c r="L14141" s="3">
        <v>11.8</v>
      </c>
      <c r="M14141" s="3">
        <v>9.5</v>
      </c>
      <c r="N14141" s="3">
        <v>15</v>
      </c>
      <c r="O14141" s="3">
        <v>1</v>
      </c>
      <c r="P14141" s="28">
        <f>N14141/O14141</f>
        <v>15</v>
      </c>
      <c r="Q14141" s="5">
        <v>11</v>
      </c>
      <c r="R14141" s="2"/>
      <c r="S14141" s="55">
        <f>O14141/J14141*40</f>
        <v>1</v>
      </c>
      <c r="T14141" s="55">
        <f>N14141/J14141*40</f>
        <v>15</v>
      </c>
    </row>
    <row r="14142" spans="1:20" ht="14.4" x14ac:dyDescent="0.3">
      <c r="A14142" s="3" t="s">
        <v>354</v>
      </c>
      <c r="B14142" s="3" t="s">
        <v>355</v>
      </c>
      <c r="C14142" s="3">
        <v>54.637999999999998</v>
      </c>
      <c r="D14142" s="3">
        <v>24.838999999999999</v>
      </c>
      <c r="E14142" s="9">
        <v>45903</v>
      </c>
      <c r="F14142" s="16" t="s">
        <v>47</v>
      </c>
      <c r="G14142" s="32">
        <v>46083</v>
      </c>
      <c r="H14142" s="3">
        <v>14</v>
      </c>
      <c r="I14142" s="17">
        <v>20</v>
      </c>
      <c r="J14142" s="17">
        <v>40</v>
      </c>
      <c r="K14142" s="3" t="s">
        <v>5</v>
      </c>
      <c r="L14142" s="3">
        <v>11.3</v>
      </c>
      <c r="M14142" s="3">
        <v>9</v>
      </c>
      <c r="N14142" s="3">
        <v>13</v>
      </c>
      <c r="O14142" s="3">
        <v>1</v>
      </c>
      <c r="P14142" s="28">
        <f>N14142/O14142</f>
        <v>13</v>
      </c>
      <c r="Q14142" s="5">
        <v>11</v>
      </c>
      <c r="R14142" s="2"/>
      <c r="S14142" s="55">
        <f>O14142/J14142*40</f>
        <v>1</v>
      </c>
      <c r="T14142" s="55">
        <f>N14142/J14142*40</f>
        <v>13</v>
      </c>
    </row>
    <row r="14143" spans="1:20" ht="14.4" x14ac:dyDescent="0.3">
      <c r="A14143" s="3" t="s">
        <v>354</v>
      </c>
      <c r="B14143" s="3" t="s">
        <v>355</v>
      </c>
      <c r="C14143" s="3">
        <v>54.637999999999998</v>
      </c>
      <c r="D14143" s="3">
        <v>24.838999999999999</v>
      </c>
      <c r="E14143" s="9">
        <v>45903</v>
      </c>
      <c r="F14143" s="16" t="s">
        <v>47</v>
      </c>
      <c r="G14143" s="32">
        <v>46083</v>
      </c>
      <c r="H14143" s="3">
        <v>14</v>
      </c>
      <c r="I14143" s="17">
        <v>20</v>
      </c>
      <c r="J14143" s="17">
        <v>40</v>
      </c>
      <c r="K14143" s="3" t="s">
        <v>5</v>
      </c>
      <c r="L14143" s="3">
        <v>11.7</v>
      </c>
      <c r="M14143" s="3">
        <v>9.3000000000000007</v>
      </c>
      <c r="N14143" s="3">
        <v>14</v>
      </c>
      <c r="O14143" s="3">
        <v>1</v>
      </c>
      <c r="P14143" s="28">
        <f>N14143/O14143</f>
        <v>14</v>
      </c>
      <c r="Q14143" s="5">
        <v>11</v>
      </c>
      <c r="R14143" s="2"/>
      <c r="S14143" s="55">
        <f>O14143/J14143*40</f>
        <v>1</v>
      </c>
      <c r="T14143" s="55">
        <f>N14143/J14143*40</f>
        <v>14</v>
      </c>
    </row>
    <row r="14144" spans="1:20" ht="14.4" x14ac:dyDescent="0.3">
      <c r="A14144" s="3" t="s">
        <v>354</v>
      </c>
      <c r="B14144" s="3" t="s">
        <v>355</v>
      </c>
      <c r="C14144" s="3">
        <v>54.637999999999998</v>
      </c>
      <c r="D14144" s="3">
        <v>24.838999999999999</v>
      </c>
      <c r="E14144" s="9">
        <v>45903</v>
      </c>
      <c r="F14144" s="16" t="s">
        <v>47</v>
      </c>
      <c r="G14144" s="32">
        <v>46083</v>
      </c>
      <c r="H14144" s="3">
        <v>14</v>
      </c>
      <c r="I14144" s="17">
        <v>20</v>
      </c>
      <c r="J14144" s="17">
        <v>40</v>
      </c>
      <c r="K14144" s="3" t="s">
        <v>5</v>
      </c>
      <c r="L14144" s="3">
        <v>11.5</v>
      </c>
      <c r="M14144" s="3">
        <v>9.1999999999999993</v>
      </c>
      <c r="N14144" s="3">
        <v>14</v>
      </c>
      <c r="O14144" s="3">
        <v>1</v>
      </c>
      <c r="P14144" s="28">
        <f>N14144/O14144</f>
        <v>14</v>
      </c>
      <c r="Q14144" s="5">
        <v>11</v>
      </c>
      <c r="R14144" s="2"/>
      <c r="S14144" s="55">
        <f>O14144/J14144*40</f>
        <v>1</v>
      </c>
      <c r="T14144" s="55">
        <f>N14144/J14144*40</f>
        <v>14</v>
      </c>
    </row>
    <row r="14145" spans="1:20" ht="14.4" x14ac:dyDescent="0.3">
      <c r="A14145" s="3" t="s">
        <v>354</v>
      </c>
      <c r="B14145" s="3" t="s">
        <v>355</v>
      </c>
      <c r="C14145" s="3">
        <v>54.637999999999998</v>
      </c>
      <c r="D14145" s="3">
        <v>24.838999999999999</v>
      </c>
      <c r="E14145" s="9">
        <v>45903</v>
      </c>
      <c r="F14145" s="16" t="s">
        <v>47</v>
      </c>
      <c r="G14145" s="32">
        <v>46083</v>
      </c>
      <c r="H14145" s="3">
        <v>14</v>
      </c>
      <c r="I14145" s="17">
        <v>20</v>
      </c>
      <c r="J14145" s="17">
        <v>40</v>
      </c>
      <c r="K14145" s="3" t="s">
        <v>5</v>
      </c>
      <c r="L14145" s="3">
        <v>12.5</v>
      </c>
      <c r="M14145" s="3">
        <v>10.199999999999999</v>
      </c>
      <c r="N14145" s="3">
        <v>19</v>
      </c>
      <c r="O14145" s="3">
        <v>1</v>
      </c>
      <c r="P14145" s="28">
        <f>N14145/O14145</f>
        <v>19</v>
      </c>
      <c r="Q14145" s="5">
        <v>14</v>
      </c>
      <c r="R14145" s="2"/>
      <c r="S14145" s="55">
        <f>O14145/J14145*40</f>
        <v>1</v>
      </c>
      <c r="T14145" s="55">
        <f>N14145/J14145*40</f>
        <v>19</v>
      </c>
    </row>
    <row r="14146" spans="1:20" ht="14.4" x14ac:dyDescent="0.3">
      <c r="A14146" s="3" t="s">
        <v>354</v>
      </c>
      <c r="B14146" s="3" t="s">
        <v>355</v>
      </c>
      <c r="C14146" s="3">
        <v>54.637999999999998</v>
      </c>
      <c r="D14146" s="3">
        <v>24.838999999999999</v>
      </c>
      <c r="E14146" s="9">
        <v>45903</v>
      </c>
      <c r="F14146" s="16" t="s">
        <v>47</v>
      </c>
      <c r="G14146" s="32">
        <v>46083</v>
      </c>
      <c r="H14146" s="3">
        <v>14</v>
      </c>
      <c r="I14146" s="17">
        <v>20</v>
      </c>
      <c r="J14146" s="17">
        <v>40</v>
      </c>
      <c r="K14146" s="3" t="s">
        <v>5</v>
      </c>
      <c r="L14146" s="3">
        <v>12</v>
      </c>
      <c r="M14146" s="3">
        <v>9.5</v>
      </c>
      <c r="N14146" s="3">
        <v>16</v>
      </c>
      <c r="O14146" s="3">
        <v>1</v>
      </c>
      <c r="P14146" s="28">
        <f>N14146/O14146</f>
        <v>16</v>
      </c>
      <c r="Q14146" s="5">
        <v>11</v>
      </c>
      <c r="R14146" s="2"/>
      <c r="S14146" s="55">
        <f>O14146/J14146*40</f>
        <v>1</v>
      </c>
      <c r="T14146" s="55">
        <f>N14146/J14146*40</f>
        <v>16</v>
      </c>
    </row>
    <row r="14147" spans="1:20" ht="14.4" x14ac:dyDescent="0.3">
      <c r="A14147" s="3" t="s">
        <v>354</v>
      </c>
      <c r="B14147" s="3" t="s">
        <v>355</v>
      </c>
      <c r="C14147" s="3">
        <v>54.637999999999998</v>
      </c>
      <c r="D14147" s="3">
        <v>24.838999999999999</v>
      </c>
      <c r="E14147" s="9">
        <v>45903</v>
      </c>
      <c r="F14147" s="16" t="s">
        <v>47</v>
      </c>
      <c r="G14147" s="32">
        <v>46083</v>
      </c>
      <c r="H14147" s="3">
        <v>14</v>
      </c>
      <c r="I14147" s="17">
        <v>20</v>
      </c>
      <c r="J14147" s="17">
        <v>40</v>
      </c>
      <c r="K14147" s="3" t="s">
        <v>5</v>
      </c>
      <c r="L14147" s="3">
        <v>12.5</v>
      </c>
      <c r="M14147" s="3">
        <v>10.199999999999999</v>
      </c>
      <c r="N14147" s="3">
        <v>21</v>
      </c>
      <c r="O14147" s="3">
        <v>1</v>
      </c>
      <c r="P14147" s="28">
        <f>N14147/O14147</f>
        <v>21</v>
      </c>
      <c r="Q14147" s="5">
        <v>14</v>
      </c>
      <c r="R14147" s="2"/>
      <c r="S14147" s="55">
        <f>O14147/J14147*40</f>
        <v>1</v>
      </c>
      <c r="T14147" s="55">
        <f>N14147/J14147*40</f>
        <v>21</v>
      </c>
    </row>
    <row r="14148" spans="1:20" ht="14.4" x14ac:dyDescent="0.3">
      <c r="A14148" s="3" t="s">
        <v>354</v>
      </c>
      <c r="B14148" s="3" t="s">
        <v>355</v>
      </c>
      <c r="C14148" s="3">
        <v>54.637999999999998</v>
      </c>
      <c r="D14148" s="3">
        <v>24.838999999999999</v>
      </c>
      <c r="E14148" s="9">
        <v>45903</v>
      </c>
      <c r="F14148" s="16" t="s">
        <v>47</v>
      </c>
      <c r="G14148" s="32">
        <v>46083</v>
      </c>
      <c r="H14148" s="3">
        <v>14</v>
      </c>
      <c r="I14148" s="17">
        <v>20</v>
      </c>
      <c r="J14148" s="17">
        <v>40</v>
      </c>
      <c r="K14148" s="3" t="s">
        <v>5</v>
      </c>
      <c r="L14148" s="3">
        <v>13.3</v>
      </c>
      <c r="M14148" s="3">
        <v>9.9</v>
      </c>
      <c r="N14148" s="3">
        <v>17</v>
      </c>
      <c r="O14148" s="3">
        <v>1</v>
      </c>
      <c r="P14148" s="28">
        <f>N14148/O14148</f>
        <v>17</v>
      </c>
      <c r="Q14148" s="5">
        <v>14</v>
      </c>
      <c r="R14148" s="2"/>
      <c r="S14148" s="55">
        <f>O14148/J14148*40</f>
        <v>1</v>
      </c>
      <c r="T14148" s="55">
        <f>N14148/J14148*40</f>
        <v>17</v>
      </c>
    </row>
    <row r="14149" spans="1:20" ht="14.4" x14ac:dyDescent="0.3">
      <c r="A14149" s="3" t="s">
        <v>354</v>
      </c>
      <c r="B14149" s="3" t="s">
        <v>355</v>
      </c>
      <c r="C14149" s="3">
        <v>54.637999999999998</v>
      </c>
      <c r="D14149" s="3">
        <v>24.838999999999999</v>
      </c>
      <c r="E14149" s="9">
        <v>45903</v>
      </c>
      <c r="F14149" s="16" t="s">
        <v>47</v>
      </c>
      <c r="G14149" s="32">
        <v>46083</v>
      </c>
      <c r="H14149" s="3">
        <v>14</v>
      </c>
      <c r="I14149" s="17">
        <v>20</v>
      </c>
      <c r="J14149" s="17">
        <v>40</v>
      </c>
      <c r="K14149" s="3" t="s">
        <v>5</v>
      </c>
      <c r="L14149" s="3">
        <v>11.7</v>
      </c>
      <c r="M14149" s="3">
        <v>9.4</v>
      </c>
      <c r="N14149" s="3">
        <v>16</v>
      </c>
      <c r="O14149" s="3">
        <v>1</v>
      </c>
      <c r="P14149" s="28">
        <f>N14149/O14149</f>
        <v>16</v>
      </c>
      <c r="Q14149" s="5">
        <v>11</v>
      </c>
      <c r="R14149" s="2"/>
      <c r="S14149" s="55">
        <f>O14149/J14149*40</f>
        <v>1</v>
      </c>
      <c r="T14149" s="55">
        <f>N14149/J14149*40</f>
        <v>16</v>
      </c>
    </row>
    <row r="14150" spans="1:20" ht="14.4" x14ac:dyDescent="0.3">
      <c r="A14150" s="3" t="s">
        <v>354</v>
      </c>
      <c r="B14150" s="3" t="s">
        <v>355</v>
      </c>
      <c r="C14150" s="3">
        <v>54.637999999999998</v>
      </c>
      <c r="D14150" s="3">
        <v>24.838999999999999</v>
      </c>
      <c r="E14150" s="9">
        <v>45903</v>
      </c>
      <c r="F14150" s="16" t="s">
        <v>47</v>
      </c>
      <c r="G14150" s="32">
        <v>46083</v>
      </c>
      <c r="H14150" s="3">
        <v>14</v>
      </c>
      <c r="I14150" s="17">
        <v>20</v>
      </c>
      <c r="J14150" s="17">
        <v>40</v>
      </c>
      <c r="K14150" s="3" t="s">
        <v>5</v>
      </c>
      <c r="L14150" s="3">
        <v>12.7</v>
      </c>
      <c r="M14150" s="3">
        <v>10.4</v>
      </c>
      <c r="N14150" s="3">
        <v>20</v>
      </c>
      <c r="O14150" s="3">
        <v>1</v>
      </c>
      <c r="P14150" s="28">
        <f>N14150/O14150</f>
        <v>20</v>
      </c>
      <c r="Q14150" s="5">
        <v>14</v>
      </c>
      <c r="R14150" s="2"/>
      <c r="S14150" s="55">
        <f>O14150/J14150*40</f>
        <v>1</v>
      </c>
      <c r="T14150" s="55">
        <f>N14150/J14150*40</f>
        <v>20</v>
      </c>
    </row>
    <row r="14151" spans="1:20" ht="14.4" x14ac:dyDescent="0.3">
      <c r="A14151" s="3" t="s">
        <v>354</v>
      </c>
      <c r="B14151" s="3" t="s">
        <v>355</v>
      </c>
      <c r="C14151" s="3">
        <v>54.637999999999998</v>
      </c>
      <c r="D14151" s="3">
        <v>24.838999999999999</v>
      </c>
      <c r="E14151" s="9">
        <v>45903</v>
      </c>
      <c r="F14151" s="16" t="s">
        <v>47</v>
      </c>
      <c r="G14151" s="32">
        <v>46083</v>
      </c>
      <c r="H14151" s="3">
        <v>14</v>
      </c>
      <c r="I14151" s="17">
        <v>20</v>
      </c>
      <c r="J14151" s="17">
        <v>40</v>
      </c>
      <c r="K14151" s="3" t="s">
        <v>5</v>
      </c>
      <c r="L14151" s="3">
        <v>12.1</v>
      </c>
      <c r="M14151" s="3">
        <v>9.6999999999999993</v>
      </c>
      <c r="N14151" s="3">
        <v>16</v>
      </c>
      <c r="O14151" s="3">
        <v>1</v>
      </c>
      <c r="P14151" s="28">
        <f>N14151/O14151</f>
        <v>16</v>
      </c>
      <c r="Q14151" s="5">
        <v>11</v>
      </c>
      <c r="R14151" s="2"/>
      <c r="S14151" s="55">
        <f>O14151/J14151*40</f>
        <v>1</v>
      </c>
      <c r="T14151" s="55">
        <f>N14151/J14151*40</f>
        <v>16</v>
      </c>
    </row>
    <row r="14152" spans="1:20" ht="14.4" x14ac:dyDescent="0.3">
      <c r="A14152" s="3" t="s">
        <v>354</v>
      </c>
      <c r="B14152" s="3" t="s">
        <v>355</v>
      </c>
      <c r="C14152" s="3">
        <v>54.637999999999998</v>
      </c>
      <c r="D14152" s="3">
        <v>24.838999999999999</v>
      </c>
      <c r="E14152" s="9">
        <v>45903</v>
      </c>
      <c r="F14152" s="16" t="s">
        <v>47</v>
      </c>
      <c r="G14152" s="32">
        <v>46083</v>
      </c>
      <c r="H14152" s="3">
        <v>14</v>
      </c>
      <c r="I14152" s="17">
        <v>20</v>
      </c>
      <c r="J14152" s="17">
        <v>40</v>
      </c>
      <c r="K14152" s="3" t="s">
        <v>5</v>
      </c>
      <c r="L14152" s="3">
        <v>12</v>
      </c>
      <c r="M14152" s="3">
        <v>9.6</v>
      </c>
      <c r="N14152" s="3">
        <v>15</v>
      </c>
      <c r="O14152" s="3">
        <v>1</v>
      </c>
      <c r="P14152" s="28">
        <f>N14152/O14152</f>
        <v>15</v>
      </c>
      <c r="Q14152" s="5">
        <v>11</v>
      </c>
      <c r="R14152" s="2"/>
      <c r="S14152" s="55">
        <f>O14152/J14152*40</f>
        <v>1</v>
      </c>
      <c r="T14152" s="55">
        <f>N14152/J14152*40</f>
        <v>15</v>
      </c>
    </row>
    <row r="14153" spans="1:20" ht="14.4" x14ac:dyDescent="0.3">
      <c r="A14153" s="3" t="s">
        <v>354</v>
      </c>
      <c r="B14153" s="3" t="s">
        <v>355</v>
      </c>
      <c r="C14153" s="3">
        <v>54.637999999999998</v>
      </c>
      <c r="D14153" s="3">
        <v>24.838999999999999</v>
      </c>
      <c r="E14153" s="9">
        <v>45903</v>
      </c>
      <c r="F14153" s="16" t="s">
        <v>47</v>
      </c>
      <c r="G14153" s="32">
        <v>46083</v>
      </c>
      <c r="H14153" s="3">
        <v>14</v>
      </c>
      <c r="I14153" s="17">
        <v>20</v>
      </c>
      <c r="J14153" s="17">
        <v>40</v>
      </c>
      <c r="K14153" s="3" t="s">
        <v>5</v>
      </c>
      <c r="L14153" s="3">
        <v>12.1</v>
      </c>
      <c r="M14153" s="3">
        <v>9.6</v>
      </c>
      <c r="N14153" s="3">
        <v>15</v>
      </c>
      <c r="O14153" s="3">
        <v>1</v>
      </c>
      <c r="P14153" s="28">
        <f>N14153/O14153</f>
        <v>15</v>
      </c>
      <c r="Q14153" s="5">
        <v>11</v>
      </c>
      <c r="R14153" s="2"/>
      <c r="S14153" s="55">
        <f>O14153/J14153*40</f>
        <v>1</v>
      </c>
      <c r="T14153" s="55">
        <f>N14153/J14153*40</f>
        <v>15</v>
      </c>
    </row>
    <row r="14154" spans="1:20" ht="14.4" x14ac:dyDescent="0.3">
      <c r="A14154" s="3" t="s">
        <v>354</v>
      </c>
      <c r="B14154" s="3" t="s">
        <v>355</v>
      </c>
      <c r="C14154" s="3">
        <v>54.637999999999998</v>
      </c>
      <c r="D14154" s="3">
        <v>24.838999999999999</v>
      </c>
      <c r="E14154" s="9">
        <v>45903</v>
      </c>
      <c r="F14154" s="16" t="s">
        <v>47</v>
      </c>
      <c r="G14154" s="32">
        <v>46083</v>
      </c>
      <c r="H14154" s="3">
        <v>14</v>
      </c>
      <c r="I14154" s="17">
        <v>20</v>
      </c>
      <c r="J14154" s="17">
        <v>40</v>
      </c>
      <c r="K14154" s="3" t="s">
        <v>5</v>
      </c>
      <c r="L14154" s="3">
        <v>11.2</v>
      </c>
      <c r="M14154" s="3">
        <v>9</v>
      </c>
      <c r="N14154" s="3">
        <v>13</v>
      </c>
      <c r="O14154" s="3">
        <v>1</v>
      </c>
      <c r="P14154" s="28">
        <f>N14154/O14154</f>
        <v>13</v>
      </c>
      <c r="Q14154" s="5">
        <v>11</v>
      </c>
      <c r="R14154" s="2"/>
      <c r="S14154" s="55">
        <f>O14154/J14154*40</f>
        <v>1</v>
      </c>
      <c r="T14154" s="55">
        <f>N14154/J14154*40</f>
        <v>13</v>
      </c>
    </row>
    <row r="14155" spans="1:20" ht="14.4" x14ac:dyDescent="0.3">
      <c r="A14155" s="3" t="s">
        <v>354</v>
      </c>
      <c r="B14155" s="3" t="s">
        <v>355</v>
      </c>
      <c r="C14155" s="3">
        <v>54.637999999999998</v>
      </c>
      <c r="D14155" s="3">
        <v>24.838999999999999</v>
      </c>
      <c r="E14155" s="9">
        <v>45903</v>
      </c>
      <c r="F14155" s="16" t="s">
        <v>47</v>
      </c>
      <c r="G14155" s="32">
        <v>46083</v>
      </c>
      <c r="H14155" s="3">
        <v>14</v>
      </c>
      <c r="I14155" s="17">
        <v>20</v>
      </c>
      <c r="J14155" s="17">
        <v>40</v>
      </c>
      <c r="K14155" s="3" t="s">
        <v>5</v>
      </c>
      <c r="L14155" s="3">
        <v>14</v>
      </c>
      <c r="N14155" s="3">
        <v>1267</v>
      </c>
      <c r="O14155" s="3">
        <v>52</v>
      </c>
      <c r="P14155" s="28">
        <f>N14155/O14155</f>
        <v>24.365384615384617</v>
      </c>
      <c r="Q14155" s="5">
        <v>14</v>
      </c>
      <c r="S14155" s="55">
        <f>O14155/J14155*40</f>
        <v>52</v>
      </c>
      <c r="T14155" s="55">
        <f>N14155/J14155*40</f>
        <v>1267</v>
      </c>
    </row>
    <row r="14156" spans="1:20" ht="14.4" x14ac:dyDescent="0.3">
      <c r="A14156" s="3" t="s">
        <v>354</v>
      </c>
      <c r="B14156" s="3" t="s">
        <v>355</v>
      </c>
      <c r="C14156" s="3">
        <v>54.637999999999998</v>
      </c>
      <c r="D14156" s="3">
        <v>24.838999999999999</v>
      </c>
      <c r="E14156" s="9">
        <v>45903</v>
      </c>
      <c r="F14156" s="16" t="s">
        <v>47</v>
      </c>
      <c r="G14156" s="32">
        <v>46083</v>
      </c>
      <c r="H14156" s="3">
        <v>14</v>
      </c>
      <c r="I14156" s="17">
        <v>20</v>
      </c>
      <c r="J14156" s="17">
        <v>40</v>
      </c>
      <c r="K14156" s="3" t="s">
        <v>13</v>
      </c>
      <c r="L14156" s="3">
        <v>9.1</v>
      </c>
      <c r="M14156" s="3">
        <v>7.6</v>
      </c>
      <c r="N14156" s="3">
        <v>9</v>
      </c>
      <c r="O14156" s="3">
        <v>1</v>
      </c>
      <c r="P14156" s="28">
        <f>N14156/O14156</f>
        <v>9</v>
      </c>
      <c r="Q14156" s="5">
        <v>9</v>
      </c>
      <c r="R14156" s="2"/>
      <c r="S14156" s="55">
        <f>O14156/J14156*40</f>
        <v>1</v>
      </c>
      <c r="T14156" s="55">
        <f>N14156/J14156*40</f>
        <v>9</v>
      </c>
    </row>
    <row r="14157" spans="1:20" ht="14.4" x14ac:dyDescent="0.3">
      <c r="A14157" s="3" t="s">
        <v>354</v>
      </c>
      <c r="B14157" s="3" t="s">
        <v>355</v>
      </c>
      <c r="C14157" s="3">
        <v>54.637999999999998</v>
      </c>
      <c r="D14157" s="3">
        <v>24.838999999999999</v>
      </c>
      <c r="E14157" s="9">
        <v>45903</v>
      </c>
      <c r="F14157" s="16" t="s">
        <v>47</v>
      </c>
      <c r="G14157" s="32">
        <v>46083</v>
      </c>
      <c r="H14157" s="3">
        <v>14</v>
      </c>
      <c r="I14157" s="17">
        <v>20</v>
      </c>
      <c r="J14157" s="17">
        <v>40</v>
      </c>
      <c r="K14157" s="3" t="s">
        <v>13</v>
      </c>
      <c r="L14157" s="3">
        <v>11.7</v>
      </c>
      <c r="M14157" s="3">
        <v>10.6</v>
      </c>
      <c r="N14157" s="3">
        <v>16</v>
      </c>
      <c r="O14157" s="3">
        <v>1</v>
      </c>
      <c r="P14157" s="28">
        <f>N14157/O14157</f>
        <v>16</v>
      </c>
      <c r="Q14157" s="5">
        <v>11</v>
      </c>
      <c r="R14157" s="2"/>
      <c r="S14157" s="55">
        <f>O14157/J14157*40</f>
        <v>1</v>
      </c>
      <c r="T14157" s="55">
        <f>N14157/J14157*40</f>
        <v>16</v>
      </c>
    </row>
    <row r="14158" spans="1:20" ht="14.4" x14ac:dyDescent="0.3">
      <c r="A14158" s="3" t="s">
        <v>354</v>
      </c>
      <c r="B14158" s="3" t="s">
        <v>355</v>
      </c>
      <c r="C14158" s="3">
        <v>54.637999999999998</v>
      </c>
      <c r="D14158" s="3">
        <v>24.838999999999999</v>
      </c>
      <c r="E14158" s="9">
        <v>45903</v>
      </c>
      <c r="F14158" s="16" t="s">
        <v>47</v>
      </c>
      <c r="G14158" s="32">
        <v>46083</v>
      </c>
      <c r="H14158" s="3">
        <v>14</v>
      </c>
      <c r="I14158" s="17">
        <v>20</v>
      </c>
      <c r="J14158" s="17">
        <v>40</v>
      </c>
      <c r="K14158" s="3" t="s">
        <v>13</v>
      </c>
      <c r="L14158" s="3">
        <v>11.8</v>
      </c>
      <c r="M14158" s="3">
        <v>10</v>
      </c>
      <c r="N14158" s="3">
        <v>18</v>
      </c>
      <c r="O14158" s="3">
        <v>1</v>
      </c>
      <c r="P14158" s="28">
        <f>N14158/O14158</f>
        <v>18</v>
      </c>
      <c r="Q14158" s="5">
        <v>11</v>
      </c>
      <c r="R14158" s="2"/>
      <c r="S14158" s="55">
        <f>O14158/J14158*40</f>
        <v>1</v>
      </c>
      <c r="T14158" s="55">
        <f>N14158/J14158*40</f>
        <v>18</v>
      </c>
    </row>
    <row r="14159" spans="1:20" ht="14.4" x14ac:dyDescent="0.3">
      <c r="A14159" s="3" t="s">
        <v>354</v>
      </c>
      <c r="B14159" s="3" t="s">
        <v>355</v>
      </c>
      <c r="C14159" s="3">
        <v>54.637999999999998</v>
      </c>
      <c r="D14159" s="3">
        <v>24.838999999999999</v>
      </c>
      <c r="E14159" s="9">
        <v>45903</v>
      </c>
      <c r="F14159" s="16" t="s">
        <v>47</v>
      </c>
      <c r="G14159" s="32">
        <v>46083</v>
      </c>
      <c r="H14159" s="3">
        <v>14</v>
      </c>
      <c r="I14159" s="17">
        <v>20</v>
      </c>
      <c r="J14159" s="17">
        <v>40</v>
      </c>
      <c r="K14159" s="3" t="s">
        <v>13</v>
      </c>
      <c r="L14159" s="3">
        <v>9.9</v>
      </c>
      <c r="M14159" s="3">
        <v>8.1999999999999993</v>
      </c>
      <c r="N14159" s="3">
        <v>9</v>
      </c>
      <c r="O14159" s="3">
        <v>1</v>
      </c>
      <c r="P14159" s="28">
        <f>N14159/O14159</f>
        <v>9</v>
      </c>
      <c r="Q14159" s="5">
        <v>9</v>
      </c>
      <c r="R14159" s="2"/>
      <c r="S14159" s="55">
        <f>O14159/J14159*40</f>
        <v>1</v>
      </c>
      <c r="T14159" s="55">
        <f>N14159/J14159*40</f>
        <v>9</v>
      </c>
    </row>
    <row r="14160" spans="1:20" ht="14.4" x14ac:dyDescent="0.3">
      <c r="A14160" s="3" t="s">
        <v>354</v>
      </c>
      <c r="B14160" s="3" t="s">
        <v>355</v>
      </c>
      <c r="C14160" s="3">
        <v>54.637999999999998</v>
      </c>
      <c r="D14160" s="3">
        <v>24.838999999999999</v>
      </c>
      <c r="E14160" s="9">
        <v>45903</v>
      </c>
      <c r="F14160" s="16" t="s">
        <v>47</v>
      </c>
      <c r="G14160" s="32">
        <v>46083</v>
      </c>
      <c r="H14160" s="3">
        <v>14</v>
      </c>
      <c r="I14160" s="17">
        <v>20</v>
      </c>
      <c r="J14160" s="17">
        <v>40</v>
      </c>
      <c r="K14160" s="3" t="s">
        <v>13</v>
      </c>
      <c r="L14160" s="3">
        <v>9.3000000000000007</v>
      </c>
      <c r="M14160" s="3">
        <v>7.7</v>
      </c>
      <c r="N14160" s="3">
        <v>9</v>
      </c>
      <c r="O14160" s="3">
        <v>1</v>
      </c>
      <c r="P14160" s="28">
        <f>N14160/O14160</f>
        <v>9</v>
      </c>
      <c r="Q14160" s="5">
        <v>9</v>
      </c>
      <c r="R14160" s="2"/>
      <c r="S14160" s="55">
        <f>O14160/J14160*40</f>
        <v>1</v>
      </c>
      <c r="T14160" s="55">
        <f>N14160/J14160*40</f>
        <v>9</v>
      </c>
    </row>
    <row r="14161" spans="1:20" ht="14.4" x14ac:dyDescent="0.3">
      <c r="A14161" s="3" t="s">
        <v>354</v>
      </c>
      <c r="B14161" s="3" t="s">
        <v>355</v>
      </c>
      <c r="C14161" s="3">
        <v>54.637999999999998</v>
      </c>
      <c r="D14161" s="3">
        <v>24.838999999999999</v>
      </c>
      <c r="E14161" s="9">
        <v>45903</v>
      </c>
      <c r="F14161" s="16" t="s">
        <v>47</v>
      </c>
      <c r="G14161" s="32">
        <v>46083</v>
      </c>
      <c r="H14161" s="3">
        <v>14</v>
      </c>
      <c r="I14161" s="17">
        <v>20</v>
      </c>
      <c r="J14161" s="17">
        <v>40</v>
      </c>
      <c r="K14161" s="3" t="s">
        <v>13</v>
      </c>
      <c r="L14161" s="3">
        <v>9</v>
      </c>
      <c r="M14161" s="3">
        <v>7.2</v>
      </c>
      <c r="N14161" s="3">
        <v>10</v>
      </c>
      <c r="O14161" s="3">
        <v>1</v>
      </c>
      <c r="P14161" s="28">
        <f>N14161/O14161</f>
        <v>10</v>
      </c>
      <c r="Q14161" s="5">
        <v>9</v>
      </c>
      <c r="R14161" s="2"/>
      <c r="S14161" s="55">
        <f>O14161/J14161*40</f>
        <v>1</v>
      </c>
      <c r="T14161" s="55">
        <f>N14161/J14161*40</f>
        <v>10</v>
      </c>
    </row>
    <row r="14162" spans="1:20" ht="14.4" x14ac:dyDescent="0.3">
      <c r="A14162" s="3" t="s">
        <v>354</v>
      </c>
      <c r="B14162" s="3" t="s">
        <v>355</v>
      </c>
      <c r="C14162" s="3">
        <v>54.637999999999998</v>
      </c>
      <c r="D14162" s="3">
        <v>24.838999999999999</v>
      </c>
      <c r="E14162" s="9">
        <v>45903</v>
      </c>
      <c r="F14162" s="16" t="s">
        <v>47</v>
      </c>
      <c r="G14162" s="32">
        <v>46083</v>
      </c>
      <c r="H14162" s="3">
        <v>14</v>
      </c>
      <c r="I14162" s="17">
        <v>20</v>
      </c>
      <c r="J14162" s="17">
        <v>40</v>
      </c>
      <c r="K14162" s="3" t="s">
        <v>13</v>
      </c>
      <c r="L14162" s="3">
        <v>9.9</v>
      </c>
      <c r="M14162" s="3">
        <v>8.1999999999999993</v>
      </c>
      <c r="N14162" s="3">
        <v>11</v>
      </c>
      <c r="O14162" s="3">
        <v>1</v>
      </c>
      <c r="P14162" s="28">
        <f>N14162/O14162</f>
        <v>11</v>
      </c>
      <c r="Q14162" s="5">
        <v>9</v>
      </c>
      <c r="R14162" s="2"/>
      <c r="S14162" s="55">
        <f>O14162/J14162*40</f>
        <v>1</v>
      </c>
      <c r="T14162" s="55">
        <f>N14162/J14162*40</f>
        <v>11</v>
      </c>
    </row>
    <row r="14163" spans="1:20" ht="14.4" x14ac:dyDescent="0.3">
      <c r="A14163" s="3" t="s">
        <v>354</v>
      </c>
      <c r="B14163" s="3" t="s">
        <v>355</v>
      </c>
      <c r="C14163" s="3">
        <v>54.637999999999998</v>
      </c>
      <c r="D14163" s="3">
        <v>24.838999999999999</v>
      </c>
      <c r="E14163" s="9">
        <v>45903</v>
      </c>
      <c r="F14163" s="16" t="s">
        <v>47</v>
      </c>
      <c r="G14163" s="32">
        <v>46083</v>
      </c>
      <c r="H14163" s="3">
        <v>14</v>
      </c>
      <c r="I14163" s="17">
        <v>20</v>
      </c>
      <c r="J14163" s="17">
        <v>40</v>
      </c>
      <c r="K14163" s="3" t="s">
        <v>13</v>
      </c>
      <c r="L14163" s="3">
        <v>9.4</v>
      </c>
      <c r="M14163" s="3">
        <v>7.7</v>
      </c>
      <c r="N14163" s="3">
        <v>9</v>
      </c>
      <c r="O14163" s="3">
        <v>1</v>
      </c>
      <c r="P14163" s="28">
        <f>N14163/O14163</f>
        <v>9</v>
      </c>
      <c r="Q14163" s="5">
        <v>9</v>
      </c>
      <c r="R14163" s="2"/>
      <c r="S14163" s="55">
        <f>O14163/J14163*40</f>
        <v>1</v>
      </c>
      <c r="T14163" s="55">
        <f>N14163/J14163*40</f>
        <v>9</v>
      </c>
    </row>
    <row r="14164" spans="1:20" ht="14.4" x14ac:dyDescent="0.3">
      <c r="A14164" s="3" t="s">
        <v>354</v>
      </c>
      <c r="B14164" s="3" t="s">
        <v>355</v>
      </c>
      <c r="C14164" s="3">
        <v>54.637999999999998</v>
      </c>
      <c r="D14164" s="3">
        <v>24.838999999999999</v>
      </c>
      <c r="E14164" s="9">
        <v>45903</v>
      </c>
      <c r="F14164" s="16" t="s">
        <v>47</v>
      </c>
      <c r="G14164" s="32">
        <v>46083</v>
      </c>
      <c r="H14164" s="3">
        <v>14</v>
      </c>
      <c r="I14164" s="17">
        <v>20</v>
      </c>
      <c r="J14164" s="17">
        <v>40</v>
      </c>
      <c r="K14164" s="3" t="s">
        <v>13</v>
      </c>
      <c r="L14164" s="3">
        <v>10.199999999999999</v>
      </c>
      <c r="M14164" s="3">
        <v>8.5</v>
      </c>
      <c r="N14164" s="3">
        <v>12</v>
      </c>
      <c r="O14164" s="3">
        <v>1</v>
      </c>
      <c r="P14164" s="28">
        <f>N14164/O14164</f>
        <v>12</v>
      </c>
      <c r="Q14164" s="5">
        <v>11</v>
      </c>
      <c r="R14164" s="2"/>
      <c r="S14164" s="55">
        <f>O14164/J14164*40</f>
        <v>1</v>
      </c>
      <c r="T14164" s="55">
        <f>N14164/J14164*40</f>
        <v>12</v>
      </c>
    </row>
    <row r="14165" spans="1:20" ht="14.4" x14ac:dyDescent="0.3">
      <c r="A14165" s="3" t="s">
        <v>354</v>
      </c>
      <c r="B14165" s="3" t="s">
        <v>355</v>
      </c>
      <c r="C14165" s="3">
        <v>54.637999999999998</v>
      </c>
      <c r="D14165" s="3">
        <v>24.838999999999999</v>
      </c>
      <c r="E14165" s="9">
        <v>45903</v>
      </c>
      <c r="F14165" s="16" t="s">
        <v>47</v>
      </c>
      <c r="G14165" s="32">
        <v>46083</v>
      </c>
      <c r="H14165" s="3">
        <v>14</v>
      </c>
      <c r="I14165" s="17">
        <v>20</v>
      </c>
      <c r="J14165" s="17">
        <v>40</v>
      </c>
      <c r="K14165" s="3" t="s">
        <v>13</v>
      </c>
      <c r="L14165" s="3">
        <v>9.6999999999999993</v>
      </c>
      <c r="M14165" s="3">
        <v>8.1</v>
      </c>
      <c r="N14165" s="3">
        <v>10</v>
      </c>
      <c r="O14165" s="3">
        <v>1</v>
      </c>
      <c r="P14165" s="28">
        <f>N14165/O14165</f>
        <v>10</v>
      </c>
      <c r="Q14165" s="5">
        <v>9</v>
      </c>
      <c r="R14165" s="2"/>
      <c r="S14165" s="55">
        <f>O14165/J14165*40</f>
        <v>1</v>
      </c>
      <c r="T14165" s="55">
        <f>N14165/J14165*40</f>
        <v>10</v>
      </c>
    </row>
    <row r="14166" spans="1:20" ht="14.4" x14ac:dyDescent="0.3">
      <c r="A14166" s="3" t="s">
        <v>354</v>
      </c>
      <c r="B14166" s="3" t="s">
        <v>355</v>
      </c>
      <c r="C14166" s="3">
        <v>54.637999999999998</v>
      </c>
      <c r="D14166" s="3">
        <v>24.838999999999999</v>
      </c>
      <c r="E14166" s="9">
        <v>45903</v>
      </c>
      <c r="F14166" s="16" t="s">
        <v>47</v>
      </c>
      <c r="G14166" s="32">
        <v>46083</v>
      </c>
      <c r="H14166" s="3">
        <v>14</v>
      </c>
      <c r="I14166" s="17">
        <v>20</v>
      </c>
      <c r="J14166" s="17">
        <v>40</v>
      </c>
      <c r="K14166" s="3" t="s">
        <v>13</v>
      </c>
      <c r="L14166" s="3">
        <v>10.5</v>
      </c>
      <c r="M14166" s="3">
        <v>8.6999999999999993</v>
      </c>
      <c r="N14166" s="3">
        <v>14</v>
      </c>
      <c r="O14166" s="3">
        <v>1</v>
      </c>
      <c r="P14166" s="28">
        <f>N14166/O14166</f>
        <v>14</v>
      </c>
      <c r="Q14166" s="5">
        <v>11</v>
      </c>
      <c r="R14166" s="2"/>
      <c r="S14166" s="55">
        <f>O14166/J14166*40</f>
        <v>1</v>
      </c>
      <c r="T14166" s="55">
        <f>N14166/J14166*40</f>
        <v>14</v>
      </c>
    </row>
    <row r="14167" spans="1:20" ht="14.4" x14ac:dyDescent="0.3">
      <c r="A14167" s="3" t="s">
        <v>354</v>
      </c>
      <c r="B14167" s="3" t="s">
        <v>355</v>
      </c>
      <c r="C14167" s="3">
        <v>54.637999999999998</v>
      </c>
      <c r="D14167" s="3">
        <v>24.838999999999999</v>
      </c>
      <c r="E14167" s="9">
        <v>45903</v>
      </c>
      <c r="F14167" s="16" t="s">
        <v>47</v>
      </c>
      <c r="G14167" s="32">
        <v>46083</v>
      </c>
      <c r="H14167" s="3">
        <v>14</v>
      </c>
      <c r="I14167" s="17">
        <v>20</v>
      </c>
      <c r="J14167" s="17">
        <v>40</v>
      </c>
      <c r="K14167" s="3" t="s">
        <v>13</v>
      </c>
      <c r="L14167" s="3">
        <v>9.5</v>
      </c>
      <c r="M14167" s="3">
        <v>8.1999999999999993</v>
      </c>
      <c r="N14167" s="3">
        <v>10</v>
      </c>
      <c r="O14167" s="3">
        <v>1</v>
      </c>
      <c r="P14167" s="28">
        <f>N14167/O14167</f>
        <v>10</v>
      </c>
      <c r="Q14167" s="5">
        <v>9</v>
      </c>
      <c r="R14167" s="2"/>
      <c r="S14167" s="55">
        <f>O14167/J14167*40</f>
        <v>1</v>
      </c>
      <c r="T14167" s="55">
        <f>N14167/J14167*40</f>
        <v>10</v>
      </c>
    </row>
    <row r="14168" spans="1:20" ht="14.4" x14ac:dyDescent="0.3">
      <c r="A14168" s="3" t="s">
        <v>354</v>
      </c>
      <c r="B14168" s="3" t="s">
        <v>355</v>
      </c>
      <c r="C14168" s="3">
        <v>54.637999999999998</v>
      </c>
      <c r="D14168" s="3">
        <v>24.838999999999999</v>
      </c>
      <c r="E14168" s="9">
        <v>45903</v>
      </c>
      <c r="F14168" s="16" t="s">
        <v>47</v>
      </c>
      <c r="G14168" s="32">
        <v>46083</v>
      </c>
      <c r="H14168" s="3">
        <v>14</v>
      </c>
      <c r="I14168" s="17">
        <v>20</v>
      </c>
      <c r="J14168" s="17">
        <v>40</v>
      </c>
      <c r="K14168" s="3" t="s">
        <v>10</v>
      </c>
      <c r="L14168" s="3">
        <v>12.1</v>
      </c>
      <c r="M14168" s="3">
        <v>9.8000000000000007</v>
      </c>
      <c r="N14168" s="3">
        <v>19</v>
      </c>
      <c r="O14168" s="3">
        <v>1</v>
      </c>
      <c r="P14168" s="28">
        <f>N14168/O14168</f>
        <v>19</v>
      </c>
      <c r="Q14168" s="5">
        <v>11</v>
      </c>
      <c r="R14168" s="2"/>
      <c r="S14168" s="55">
        <f>O14168/J14168*40</f>
        <v>1</v>
      </c>
      <c r="T14168" s="55">
        <f>N14168/J14168*40</f>
        <v>19</v>
      </c>
    </row>
    <row r="14169" spans="1:20" ht="14.4" x14ac:dyDescent="0.3">
      <c r="A14169" s="3" t="s">
        <v>354</v>
      </c>
      <c r="B14169" s="3" t="s">
        <v>355</v>
      </c>
      <c r="C14169" s="3">
        <v>54.637999999999998</v>
      </c>
      <c r="D14169" s="3">
        <v>24.838999999999999</v>
      </c>
      <c r="E14169" s="9">
        <v>45903</v>
      </c>
      <c r="F14169" s="16" t="s">
        <v>47</v>
      </c>
      <c r="G14169" s="32">
        <v>46083</v>
      </c>
      <c r="H14169" s="3">
        <v>14</v>
      </c>
      <c r="I14169" s="17">
        <v>20</v>
      </c>
      <c r="J14169" s="17">
        <v>40</v>
      </c>
      <c r="K14169" s="3" t="s">
        <v>10</v>
      </c>
      <c r="L14169" s="3">
        <v>10.5</v>
      </c>
      <c r="M14169" s="3">
        <v>8.5</v>
      </c>
      <c r="N14169" s="3">
        <v>13</v>
      </c>
      <c r="O14169" s="3">
        <v>1</v>
      </c>
      <c r="P14169" s="28">
        <f>N14169/O14169</f>
        <v>13</v>
      </c>
      <c r="Q14169" s="5">
        <v>11</v>
      </c>
      <c r="R14169" s="2"/>
      <c r="S14169" s="55">
        <f>O14169/J14169*40</f>
        <v>1</v>
      </c>
      <c r="T14169" s="55">
        <f>N14169/J14169*40</f>
        <v>13</v>
      </c>
    </row>
    <row r="14170" spans="1:20" ht="14.4" x14ac:dyDescent="0.3">
      <c r="A14170" s="3" t="s">
        <v>354</v>
      </c>
      <c r="B14170" s="3" t="s">
        <v>355</v>
      </c>
      <c r="C14170" s="3">
        <v>54.637999999999998</v>
      </c>
      <c r="D14170" s="3">
        <v>24.838999999999999</v>
      </c>
      <c r="E14170" s="9">
        <v>45903</v>
      </c>
      <c r="F14170" s="16" t="s">
        <v>47</v>
      </c>
      <c r="G14170" s="32">
        <v>46083</v>
      </c>
      <c r="H14170" s="3">
        <v>14</v>
      </c>
      <c r="I14170" s="17">
        <v>20</v>
      </c>
      <c r="J14170" s="17">
        <v>40</v>
      </c>
      <c r="K14170" s="3" t="s">
        <v>10</v>
      </c>
      <c r="L14170" s="3">
        <v>12.2</v>
      </c>
      <c r="M14170" s="3">
        <v>9.9</v>
      </c>
      <c r="N14170" s="3">
        <v>20</v>
      </c>
      <c r="O14170" s="3">
        <v>1</v>
      </c>
      <c r="P14170" s="28">
        <f>N14170/O14170</f>
        <v>20</v>
      </c>
      <c r="Q14170" s="5">
        <v>11</v>
      </c>
      <c r="R14170" s="2"/>
      <c r="S14170" s="55">
        <f>O14170/J14170*40</f>
        <v>1</v>
      </c>
      <c r="T14170" s="55">
        <f>N14170/J14170*40</f>
        <v>20</v>
      </c>
    </row>
    <row r="14171" spans="1:20" ht="14.4" x14ac:dyDescent="0.3">
      <c r="A14171" s="3" t="s">
        <v>354</v>
      </c>
      <c r="B14171" s="3" t="s">
        <v>355</v>
      </c>
      <c r="C14171" s="3">
        <v>54.637999999999998</v>
      </c>
      <c r="D14171" s="3">
        <v>24.838999999999999</v>
      </c>
      <c r="E14171" s="9">
        <v>45903</v>
      </c>
      <c r="F14171" s="16" t="s">
        <v>47</v>
      </c>
      <c r="G14171" s="32">
        <v>46083</v>
      </c>
      <c r="H14171" s="3">
        <v>14</v>
      </c>
      <c r="I14171" s="17">
        <v>20</v>
      </c>
      <c r="J14171" s="17">
        <v>40</v>
      </c>
      <c r="K14171" s="3" t="s">
        <v>10</v>
      </c>
      <c r="L14171" s="3">
        <v>10.7</v>
      </c>
      <c r="M14171" s="3">
        <v>8.6</v>
      </c>
      <c r="N14171" s="3">
        <v>13</v>
      </c>
      <c r="O14171" s="3">
        <v>1</v>
      </c>
      <c r="P14171" s="28">
        <f>N14171/O14171</f>
        <v>13</v>
      </c>
      <c r="Q14171" s="5">
        <v>11</v>
      </c>
      <c r="R14171" s="2"/>
      <c r="S14171" s="55">
        <f>O14171/J14171*40</f>
        <v>1</v>
      </c>
      <c r="T14171" s="55">
        <f>N14171/J14171*40</f>
        <v>13</v>
      </c>
    </row>
    <row r="14172" spans="1:20" ht="14.4" x14ac:dyDescent="0.3">
      <c r="A14172" s="3" t="s">
        <v>354</v>
      </c>
      <c r="B14172" s="3" t="s">
        <v>355</v>
      </c>
      <c r="C14172" s="3">
        <v>54.637999999999998</v>
      </c>
      <c r="D14172" s="3">
        <v>24.838999999999999</v>
      </c>
      <c r="E14172" s="9">
        <v>45903</v>
      </c>
      <c r="F14172" s="16" t="s">
        <v>47</v>
      </c>
      <c r="G14172" s="32">
        <v>46083</v>
      </c>
      <c r="H14172" s="3">
        <v>14</v>
      </c>
      <c r="I14172" s="17">
        <v>20</v>
      </c>
      <c r="J14172" s="17">
        <v>40</v>
      </c>
      <c r="K14172" s="3" t="s">
        <v>10</v>
      </c>
      <c r="L14172" s="3">
        <v>12.1</v>
      </c>
      <c r="M14172" s="3">
        <v>9.6999999999999993</v>
      </c>
      <c r="N14172" s="3">
        <v>19</v>
      </c>
      <c r="O14172" s="3">
        <v>1</v>
      </c>
      <c r="P14172" s="28">
        <f>N14172/O14172</f>
        <v>19</v>
      </c>
      <c r="Q14172" s="5">
        <v>11</v>
      </c>
      <c r="R14172" s="2"/>
      <c r="S14172" s="55">
        <f>O14172/J14172*40</f>
        <v>1</v>
      </c>
      <c r="T14172" s="55">
        <f>N14172/J14172*40</f>
        <v>19</v>
      </c>
    </row>
    <row r="14173" spans="1:20" ht="14.4" x14ac:dyDescent="0.3">
      <c r="A14173" s="3" t="s">
        <v>354</v>
      </c>
      <c r="B14173" s="3" t="s">
        <v>355</v>
      </c>
      <c r="C14173" s="3">
        <v>54.637999999999998</v>
      </c>
      <c r="D14173" s="3">
        <v>24.838999999999999</v>
      </c>
      <c r="E14173" s="9">
        <v>45903</v>
      </c>
      <c r="F14173" s="16" t="s">
        <v>47</v>
      </c>
      <c r="G14173" s="32">
        <v>46083</v>
      </c>
      <c r="H14173" s="3">
        <v>14</v>
      </c>
      <c r="I14173" s="17">
        <v>20</v>
      </c>
      <c r="J14173" s="17">
        <v>40</v>
      </c>
      <c r="K14173" s="3" t="s">
        <v>10</v>
      </c>
      <c r="L14173" s="3">
        <v>12.8</v>
      </c>
      <c r="M14173" s="3">
        <v>10.1</v>
      </c>
      <c r="N14173" s="3">
        <v>21</v>
      </c>
      <c r="O14173" s="3">
        <v>1</v>
      </c>
      <c r="P14173" s="28">
        <f>N14173/O14173</f>
        <v>21</v>
      </c>
      <c r="Q14173" s="5">
        <v>14</v>
      </c>
      <c r="R14173" s="2"/>
      <c r="S14173" s="55">
        <f>O14173/J14173*40</f>
        <v>1</v>
      </c>
      <c r="T14173" s="55">
        <f>N14173/J14173*40</f>
        <v>21</v>
      </c>
    </row>
    <row r="14174" spans="1:20" ht="14.4" x14ac:dyDescent="0.3">
      <c r="A14174" s="3" t="s">
        <v>354</v>
      </c>
      <c r="B14174" s="3" t="s">
        <v>355</v>
      </c>
      <c r="C14174" s="3">
        <v>54.637999999999998</v>
      </c>
      <c r="D14174" s="3">
        <v>24.838999999999999</v>
      </c>
      <c r="E14174" s="9">
        <v>45903</v>
      </c>
      <c r="F14174" s="16" t="s">
        <v>47</v>
      </c>
      <c r="G14174" s="32">
        <v>46083</v>
      </c>
      <c r="H14174" s="3">
        <v>14</v>
      </c>
      <c r="I14174" s="17">
        <v>20</v>
      </c>
      <c r="J14174" s="17">
        <v>40</v>
      </c>
      <c r="K14174" s="3" t="s">
        <v>16</v>
      </c>
      <c r="L14174" s="3">
        <v>8.8000000000000007</v>
      </c>
      <c r="M14174" s="3">
        <v>7.2</v>
      </c>
      <c r="N14174" s="3">
        <v>5</v>
      </c>
      <c r="O14174" s="3">
        <v>1</v>
      </c>
      <c r="P14174" s="28">
        <f>N14174/O14174</f>
        <v>5</v>
      </c>
      <c r="Q14174" s="5">
        <v>9</v>
      </c>
      <c r="R14174" s="5" t="s">
        <v>26</v>
      </c>
      <c r="S14174" s="55">
        <f>O14174/J14174*40</f>
        <v>1</v>
      </c>
      <c r="T14174" s="55">
        <f>N14174/J14174*40</f>
        <v>5</v>
      </c>
    </row>
    <row r="14175" spans="1:20" ht="14.4" x14ac:dyDescent="0.3">
      <c r="A14175" s="3" t="s">
        <v>354</v>
      </c>
      <c r="B14175" s="3" t="s">
        <v>355</v>
      </c>
      <c r="C14175" s="3">
        <v>54.637999999999998</v>
      </c>
      <c r="D14175" s="3">
        <v>24.838999999999999</v>
      </c>
      <c r="E14175" s="9">
        <v>45903</v>
      </c>
      <c r="F14175" s="16" t="s">
        <v>47</v>
      </c>
      <c r="G14175" s="32">
        <v>46083</v>
      </c>
      <c r="H14175" s="3">
        <v>14</v>
      </c>
      <c r="I14175" s="17">
        <v>20</v>
      </c>
      <c r="J14175" s="17">
        <v>40</v>
      </c>
      <c r="K14175" s="3" t="s">
        <v>3</v>
      </c>
      <c r="L14175" s="3">
        <v>11.2</v>
      </c>
      <c r="M14175" s="3">
        <v>9.1999999999999993</v>
      </c>
      <c r="N14175" s="3">
        <v>12</v>
      </c>
      <c r="O14175" s="3">
        <v>1</v>
      </c>
      <c r="P14175" s="28">
        <f>N14175/O14175</f>
        <v>12</v>
      </c>
      <c r="Q14175" s="5">
        <v>11</v>
      </c>
      <c r="R14175" s="2" t="s">
        <v>28</v>
      </c>
      <c r="S14175" s="55">
        <f>O14175/J14175*40</f>
        <v>1</v>
      </c>
      <c r="T14175" s="55">
        <f>N14175/J14175*40</f>
        <v>12</v>
      </c>
    </row>
    <row r="14176" spans="1:20" ht="14.4" x14ac:dyDescent="0.3">
      <c r="A14176" s="3" t="s">
        <v>354</v>
      </c>
      <c r="B14176" s="3" t="s">
        <v>355</v>
      </c>
      <c r="C14176" s="3">
        <v>54.637999999999998</v>
      </c>
      <c r="D14176" s="3">
        <v>24.838999999999999</v>
      </c>
      <c r="E14176" s="9">
        <v>45903</v>
      </c>
      <c r="F14176" s="16" t="s">
        <v>47</v>
      </c>
      <c r="G14176" s="32">
        <v>46083</v>
      </c>
      <c r="H14176" s="3">
        <v>14</v>
      </c>
      <c r="I14176" s="17">
        <v>20</v>
      </c>
      <c r="J14176" s="17">
        <v>40</v>
      </c>
      <c r="K14176" s="3" t="s">
        <v>3</v>
      </c>
      <c r="L14176" s="3">
        <v>11.1</v>
      </c>
      <c r="M14176" s="3">
        <v>9.4</v>
      </c>
      <c r="N14176" s="3">
        <v>13</v>
      </c>
      <c r="O14176" s="3">
        <v>1</v>
      </c>
      <c r="P14176" s="28">
        <f>N14176/O14176</f>
        <v>13</v>
      </c>
      <c r="Q14176" s="5">
        <v>11</v>
      </c>
      <c r="R14176" s="2" t="s">
        <v>28</v>
      </c>
      <c r="S14176" s="55">
        <f>O14176/J14176*40</f>
        <v>1</v>
      </c>
      <c r="T14176" s="55">
        <f>N14176/J14176*40</f>
        <v>13</v>
      </c>
    </row>
    <row r="14177" spans="1:20" ht="14.4" x14ac:dyDescent="0.3">
      <c r="A14177" s="3" t="s">
        <v>354</v>
      </c>
      <c r="B14177" s="3" t="s">
        <v>355</v>
      </c>
      <c r="C14177" s="3">
        <v>54.637999999999998</v>
      </c>
      <c r="D14177" s="3">
        <v>24.838999999999999</v>
      </c>
      <c r="E14177" s="9">
        <v>45903</v>
      </c>
      <c r="F14177" s="16" t="s">
        <v>47</v>
      </c>
      <c r="G14177" s="32">
        <v>46083</v>
      </c>
      <c r="H14177" s="3">
        <v>14</v>
      </c>
      <c r="I14177" s="17">
        <v>20</v>
      </c>
      <c r="J14177" s="17">
        <v>40</v>
      </c>
      <c r="K14177" s="3" t="s">
        <v>3</v>
      </c>
      <c r="L14177" s="3">
        <v>11.6</v>
      </c>
      <c r="M14177" s="3">
        <v>9.6999999999999993</v>
      </c>
      <c r="N14177" s="3">
        <v>16</v>
      </c>
      <c r="O14177" s="3">
        <v>1</v>
      </c>
      <c r="P14177" s="28">
        <f>N14177/O14177</f>
        <v>16</v>
      </c>
      <c r="Q14177" s="5">
        <v>11</v>
      </c>
      <c r="R14177" s="2" t="s">
        <v>28</v>
      </c>
      <c r="S14177" s="55">
        <f>O14177/J14177*40</f>
        <v>1</v>
      </c>
      <c r="T14177" s="55">
        <f>N14177/J14177*40</f>
        <v>16</v>
      </c>
    </row>
    <row r="14178" spans="1:20" ht="14.4" x14ac:dyDescent="0.3">
      <c r="A14178" s="3" t="s">
        <v>354</v>
      </c>
      <c r="B14178" s="3" t="s">
        <v>355</v>
      </c>
      <c r="C14178" s="3">
        <v>54.637999999999998</v>
      </c>
      <c r="D14178" s="3">
        <v>24.838999999999999</v>
      </c>
      <c r="E14178" s="9">
        <v>45903</v>
      </c>
      <c r="F14178" s="16" t="s">
        <v>47</v>
      </c>
      <c r="G14178" s="32">
        <v>46083</v>
      </c>
      <c r="H14178" s="3">
        <v>14</v>
      </c>
      <c r="I14178" s="17">
        <v>20</v>
      </c>
      <c r="J14178" s="17">
        <v>40</v>
      </c>
      <c r="K14178" s="3" t="s">
        <v>3</v>
      </c>
      <c r="L14178" s="3">
        <v>10</v>
      </c>
      <c r="M14178" s="3">
        <v>8.5</v>
      </c>
      <c r="N14178" s="3">
        <v>10</v>
      </c>
      <c r="O14178" s="3">
        <v>1</v>
      </c>
      <c r="P14178" s="28">
        <f>N14178/O14178</f>
        <v>10</v>
      </c>
      <c r="Q14178" s="5">
        <v>11</v>
      </c>
      <c r="R14178" s="2" t="s">
        <v>28</v>
      </c>
      <c r="S14178" s="55">
        <f>O14178/J14178*40</f>
        <v>1</v>
      </c>
      <c r="T14178" s="55">
        <f>N14178/J14178*40</f>
        <v>10</v>
      </c>
    </row>
    <row r="14179" spans="1:20" ht="14.4" x14ac:dyDescent="0.3">
      <c r="A14179" s="3" t="s">
        <v>354</v>
      </c>
      <c r="B14179" s="3" t="s">
        <v>355</v>
      </c>
      <c r="C14179" s="3">
        <v>54.637999999999998</v>
      </c>
      <c r="D14179" s="3">
        <v>24.838999999999999</v>
      </c>
      <c r="E14179" s="9">
        <v>45903</v>
      </c>
      <c r="F14179" s="16" t="s">
        <v>47</v>
      </c>
      <c r="G14179" s="32">
        <v>46083</v>
      </c>
      <c r="H14179" s="3">
        <v>14</v>
      </c>
      <c r="I14179" s="17">
        <v>20</v>
      </c>
      <c r="J14179" s="17">
        <v>40</v>
      </c>
      <c r="K14179" s="3" t="s">
        <v>3</v>
      </c>
      <c r="L14179" s="3">
        <v>10</v>
      </c>
      <c r="M14179" s="3">
        <v>8.4</v>
      </c>
      <c r="N14179" s="3">
        <v>9</v>
      </c>
      <c r="O14179" s="3">
        <v>1</v>
      </c>
      <c r="P14179" s="28">
        <f>N14179/O14179</f>
        <v>9</v>
      </c>
      <c r="Q14179" s="5">
        <v>11</v>
      </c>
      <c r="R14179" s="2" t="s">
        <v>28</v>
      </c>
      <c r="S14179" s="55">
        <f>O14179/J14179*40</f>
        <v>1</v>
      </c>
      <c r="T14179" s="55">
        <f>N14179/J14179*40</f>
        <v>9</v>
      </c>
    </row>
    <row r="14180" spans="1:20" ht="14.4" x14ac:dyDescent="0.3">
      <c r="A14180" s="3" t="s">
        <v>354</v>
      </c>
      <c r="B14180" s="3" t="s">
        <v>355</v>
      </c>
      <c r="C14180" s="3">
        <v>54.637999999999998</v>
      </c>
      <c r="D14180" s="3">
        <v>24.838999999999999</v>
      </c>
      <c r="E14180" s="9">
        <v>45903</v>
      </c>
      <c r="F14180" s="16" t="s">
        <v>47</v>
      </c>
      <c r="G14180" s="32">
        <v>46083</v>
      </c>
      <c r="H14180" s="3">
        <v>14</v>
      </c>
      <c r="I14180" s="17">
        <v>20</v>
      </c>
      <c r="J14180" s="17">
        <v>40</v>
      </c>
      <c r="K14180" s="3" t="s">
        <v>3</v>
      </c>
      <c r="L14180" s="3">
        <v>12.8</v>
      </c>
      <c r="M14180" s="3">
        <v>11.1</v>
      </c>
      <c r="N14180" s="3">
        <v>25</v>
      </c>
      <c r="O14180" s="3">
        <v>1</v>
      </c>
      <c r="P14180" s="28">
        <f>N14180/O14180</f>
        <v>25</v>
      </c>
      <c r="Q14180" s="5">
        <v>14</v>
      </c>
      <c r="R14180" s="2" t="s">
        <v>29</v>
      </c>
      <c r="S14180" s="55">
        <f>O14180/J14180*40</f>
        <v>1</v>
      </c>
      <c r="T14180" s="55">
        <f>N14180/J14180*40</f>
        <v>25</v>
      </c>
    </row>
    <row r="14181" spans="1:20" ht="14.4" x14ac:dyDescent="0.3">
      <c r="A14181" s="3" t="s">
        <v>354</v>
      </c>
      <c r="B14181" s="3" t="s">
        <v>355</v>
      </c>
      <c r="C14181" s="3">
        <v>54.637999999999998</v>
      </c>
      <c r="D14181" s="3">
        <v>24.838999999999999</v>
      </c>
      <c r="E14181" s="9">
        <v>45903</v>
      </c>
      <c r="F14181" s="16" t="s">
        <v>47</v>
      </c>
      <c r="G14181" s="32">
        <v>46083</v>
      </c>
      <c r="H14181" s="3">
        <v>14</v>
      </c>
      <c r="I14181" s="17">
        <v>20</v>
      </c>
      <c r="J14181" s="17">
        <v>40</v>
      </c>
      <c r="K14181" s="3" t="s">
        <v>3</v>
      </c>
      <c r="L14181" s="3">
        <v>13.3</v>
      </c>
      <c r="M14181" s="3">
        <v>11.5</v>
      </c>
      <c r="N14181" s="3">
        <v>21</v>
      </c>
      <c r="O14181" s="3">
        <v>1</v>
      </c>
      <c r="P14181" s="28">
        <f>N14181/O14181</f>
        <v>21</v>
      </c>
      <c r="Q14181" s="5">
        <v>14</v>
      </c>
      <c r="R14181" s="2" t="s">
        <v>29</v>
      </c>
      <c r="S14181" s="55">
        <f>O14181/J14181*40</f>
        <v>1</v>
      </c>
      <c r="T14181" s="55">
        <f>N14181/J14181*40</f>
        <v>21</v>
      </c>
    </row>
    <row r="14182" spans="1:20" ht="14.4" x14ac:dyDescent="0.3">
      <c r="A14182" s="3" t="s">
        <v>354</v>
      </c>
      <c r="B14182" s="3" t="s">
        <v>355</v>
      </c>
      <c r="C14182" s="3">
        <v>54.637999999999998</v>
      </c>
      <c r="D14182" s="3">
        <v>24.838999999999999</v>
      </c>
      <c r="E14182" s="9">
        <v>45903</v>
      </c>
      <c r="F14182" s="16" t="s">
        <v>47</v>
      </c>
      <c r="G14182" s="32">
        <v>46083</v>
      </c>
      <c r="H14182" s="3">
        <v>14</v>
      </c>
      <c r="I14182" s="17">
        <v>20</v>
      </c>
      <c r="J14182" s="17">
        <v>40</v>
      </c>
      <c r="K14182" s="3" t="s">
        <v>3</v>
      </c>
      <c r="L14182" s="3">
        <v>12.6</v>
      </c>
      <c r="M14182" s="3">
        <v>10.6</v>
      </c>
      <c r="N14182" s="3">
        <v>20</v>
      </c>
      <c r="O14182" s="3">
        <v>1</v>
      </c>
      <c r="P14182" s="28">
        <f>N14182/O14182</f>
        <v>20</v>
      </c>
      <c r="Q14182" s="5">
        <v>14</v>
      </c>
      <c r="R14182" s="2" t="s">
        <v>29</v>
      </c>
      <c r="S14182" s="55">
        <f>O14182/J14182*40</f>
        <v>1</v>
      </c>
      <c r="T14182" s="55">
        <f>N14182/J14182*40</f>
        <v>20</v>
      </c>
    </row>
    <row r="14183" spans="1:20" ht="14.4" x14ac:dyDescent="0.3">
      <c r="A14183" s="3" t="s">
        <v>354</v>
      </c>
      <c r="B14183" s="3" t="s">
        <v>355</v>
      </c>
      <c r="C14183" s="3">
        <v>54.637999999999998</v>
      </c>
      <c r="D14183" s="3">
        <v>24.838999999999999</v>
      </c>
      <c r="E14183" s="9">
        <v>45903</v>
      </c>
      <c r="F14183" s="16" t="s">
        <v>47</v>
      </c>
      <c r="G14183" s="32">
        <v>46083</v>
      </c>
      <c r="H14183" s="3">
        <v>14</v>
      </c>
      <c r="I14183" s="17">
        <v>20</v>
      </c>
      <c r="J14183" s="17">
        <v>40</v>
      </c>
      <c r="K14183" s="3" t="s">
        <v>3</v>
      </c>
      <c r="L14183" s="3">
        <v>11.5</v>
      </c>
      <c r="M14183" s="3">
        <v>9.8000000000000007</v>
      </c>
      <c r="N14183" s="3">
        <v>14</v>
      </c>
      <c r="O14183" s="3">
        <v>1</v>
      </c>
      <c r="P14183" s="28">
        <f>N14183/O14183</f>
        <v>14</v>
      </c>
      <c r="Q14183" s="5">
        <v>11</v>
      </c>
      <c r="R14183" s="2" t="s">
        <v>28</v>
      </c>
      <c r="S14183" s="55">
        <f>O14183/J14183*40</f>
        <v>1</v>
      </c>
      <c r="T14183" s="55">
        <f>N14183/J14183*40</f>
        <v>14</v>
      </c>
    </row>
    <row r="14184" spans="1:20" ht="14.4" x14ac:dyDescent="0.3">
      <c r="A14184" s="3" t="s">
        <v>354</v>
      </c>
      <c r="B14184" s="3" t="s">
        <v>355</v>
      </c>
      <c r="C14184" s="3">
        <v>54.637999999999998</v>
      </c>
      <c r="D14184" s="3">
        <v>24.838999999999999</v>
      </c>
      <c r="E14184" s="9">
        <v>45903</v>
      </c>
      <c r="F14184" s="16" t="s">
        <v>47</v>
      </c>
      <c r="G14184" s="32">
        <v>46083</v>
      </c>
      <c r="H14184" s="3">
        <v>14</v>
      </c>
      <c r="I14184" s="17">
        <v>20</v>
      </c>
      <c r="J14184" s="17">
        <v>40</v>
      </c>
      <c r="K14184" s="3" t="s">
        <v>3</v>
      </c>
      <c r="L14184" s="3">
        <v>11.3</v>
      </c>
      <c r="M14184" s="3">
        <v>9.5</v>
      </c>
      <c r="N14184" s="3">
        <v>15</v>
      </c>
      <c r="O14184" s="3">
        <v>1</v>
      </c>
      <c r="P14184" s="28">
        <f>N14184/O14184</f>
        <v>15</v>
      </c>
      <c r="Q14184" s="5">
        <v>11</v>
      </c>
      <c r="R14184" s="2" t="s">
        <v>28</v>
      </c>
      <c r="S14184" s="55">
        <f>O14184/J14184*40</f>
        <v>1</v>
      </c>
      <c r="T14184" s="55">
        <f>N14184/J14184*40</f>
        <v>15</v>
      </c>
    </row>
    <row r="14185" spans="1:20" ht="14.4" x14ac:dyDescent="0.3">
      <c r="A14185" s="3" t="s">
        <v>354</v>
      </c>
      <c r="B14185" s="3" t="s">
        <v>355</v>
      </c>
      <c r="C14185" s="3">
        <v>54.637999999999998</v>
      </c>
      <c r="D14185" s="3">
        <v>24.838999999999999</v>
      </c>
      <c r="E14185" s="9">
        <v>45903</v>
      </c>
      <c r="F14185" s="16" t="s">
        <v>47</v>
      </c>
      <c r="G14185" s="32">
        <v>46083</v>
      </c>
      <c r="H14185" s="3">
        <v>14</v>
      </c>
      <c r="I14185" s="17">
        <v>20</v>
      </c>
      <c r="J14185" s="17">
        <v>40</v>
      </c>
      <c r="K14185" s="3" t="s">
        <v>3</v>
      </c>
      <c r="L14185" s="3">
        <v>11</v>
      </c>
      <c r="M14185" s="3">
        <v>9.1999999999999993</v>
      </c>
      <c r="N14185" s="3">
        <v>14</v>
      </c>
      <c r="O14185" s="3">
        <v>1</v>
      </c>
      <c r="P14185" s="28">
        <f>N14185/O14185</f>
        <v>14</v>
      </c>
      <c r="Q14185" s="5">
        <v>11</v>
      </c>
      <c r="R14185" s="2" t="s">
        <v>28</v>
      </c>
      <c r="S14185" s="55">
        <f>O14185/J14185*40</f>
        <v>1</v>
      </c>
      <c r="T14185" s="55">
        <f>N14185/J14185*40</f>
        <v>14</v>
      </c>
    </row>
    <row r="14186" spans="1:20" ht="14.4" x14ac:dyDescent="0.3">
      <c r="A14186" s="3" t="s">
        <v>354</v>
      </c>
      <c r="B14186" s="3" t="s">
        <v>355</v>
      </c>
      <c r="C14186" s="3">
        <v>54.637999999999998</v>
      </c>
      <c r="D14186" s="3">
        <v>24.838999999999999</v>
      </c>
      <c r="E14186" s="9">
        <v>45903</v>
      </c>
      <c r="F14186" s="16" t="s">
        <v>47</v>
      </c>
      <c r="G14186" s="32">
        <v>46083</v>
      </c>
      <c r="H14186" s="3">
        <v>14</v>
      </c>
      <c r="I14186" s="17">
        <v>20</v>
      </c>
      <c r="J14186" s="17">
        <v>40</v>
      </c>
      <c r="K14186" s="3" t="s">
        <v>3</v>
      </c>
      <c r="L14186" s="3">
        <v>11.7</v>
      </c>
      <c r="M14186" s="3">
        <v>10.199999999999999</v>
      </c>
      <c r="N14186" s="3">
        <v>15</v>
      </c>
      <c r="O14186" s="3">
        <v>1</v>
      </c>
      <c r="P14186" s="28">
        <f>N14186/O14186</f>
        <v>15</v>
      </c>
      <c r="Q14186" s="5">
        <v>11</v>
      </c>
      <c r="R14186" s="2" t="s">
        <v>28</v>
      </c>
      <c r="S14186" s="55">
        <f>O14186/J14186*40</f>
        <v>1</v>
      </c>
      <c r="T14186" s="55">
        <f>N14186/J14186*40</f>
        <v>15</v>
      </c>
    </row>
    <row r="14187" spans="1:20" ht="14.4" x14ac:dyDescent="0.3">
      <c r="A14187" s="3" t="s">
        <v>354</v>
      </c>
      <c r="B14187" s="3" t="s">
        <v>355</v>
      </c>
      <c r="C14187" s="3">
        <v>54.637999999999998</v>
      </c>
      <c r="D14187" s="3">
        <v>24.838999999999999</v>
      </c>
      <c r="E14187" s="9">
        <v>45903</v>
      </c>
      <c r="F14187" s="16" t="s">
        <v>47</v>
      </c>
      <c r="G14187" s="32">
        <v>46083</v>
      </c>
      <c r="H14187" s="3">
        <v>14</v>
      </c>
      <c r="I14187" s="17">
        <v>20</v>
      </c>
      <c r="J14187" s="17">
        <v>40</v>
      </c>
      <c r="K14187" s="3" t="s">
        <v>3</v>
      </c>
      <c r="L14187" s="3">
        <v>10.1</v>
      </c>
      <c r="M14187" s="3">
        <v>8.6999999999999993</v>
      </c>
      <c r="N14187" s="3">
        <v>12</v>
      </c>
      <c r="O14187" s="3">
        <v>1</v>
      </c>
      <c r="P14187" s="28">
        <f>N14187/O14187</f>
        <v>12</v>
      </c>
      <c r="Q14187" s="5">
        <v>11</v>
      </c>
      <c r="R14187" s="2" t="s">
        <v>28</v>
      </c>
      <c r="S14187" s="55">
        <f>O14187/J14187*40</f>
        <v>1</v>
      </c>
      <c r="T14187" s="55">
        <f>N14187/J14187*40</f>
        <v>12</v>
      </c>
    </row>
    <row r="14188" spans="1:20" ht="14.4" x14ac:dyDescent="0.3">
      <c r="A14188" s="3" t="s">
        <v>354</v>
      </c>
      <c r="B14188" s="3" t="s">
        <v>355</v>
      </c>
      <c r="C14188" s="3">
        <v>54.637999999999998</v>
      </c>
      <c r="D14188" s="3">
        <v>24.838999999999999</v>
      </c>
      <c r="E14188" s="9">
        <v>45903</v>
      </c>
      <c r="F14188" s="16" t="s">
        <v>47</v>
      </c>
      <c r="G14188" s="32">
        <v>46083</v>
      </c>
      <c r="H14188" s="3">
        <v>14</v>
      </c>
      <c r="I14188" s="17">
        <v>20</v>
      </c>
      <c r="J14188" s="17">
        <v>40</v>
      </c>
      <c r="K14188" s="3" t="s">
        <v>3</v>
      </c>
      <c r="L14188" s="3">
        <v>11.9</v>
      </c>
      <c r="M14188" s="3">
        <v>10.199999999999999</v>
      </c>
      <c r="N14188" s="3">
        <v>15</v>
      </c>
      <c r="O14188" s="3">
        <v>1</v>
      </c>
      <c r="P14188" s="28">
        <f>N14188/O14188</f>
        <v>15</v>
      </c>
      <c r="Q14188" s="5">
        <v>11</v>
      </c>
      <c r="R14188" s="2" t="s">
        <v>28</v>
      </c>
      <c r="S14188" s="55">
        <f>O14188/J14188*40</f>
        <v>1</v>
      </c>
      <c r="T14188" s="55">
        <f>N14188/J14188*40</f>
        <v>15</v>
      </c>
    </row>
    <row r="14189" spans="1:20" ht="14.4" x14ac:dyDescent="0.3">
      <c r="A14189" s="3" t="s">
        <v>354</v>
      </c>
      <c r="B14189" s="3" t="s">
        <v>355</v>
      </c>
      <c r="C14189" s="3">
        <v>54.637999999999998</v>
      </c>
      <c r="D14189" s="3">
        <v>24.838999999999999</v>
      </c>
      <c r="E14189" s="9">
        <v>45903</v>
      </c>
      <c r="F14189" s="16" t="s">
        <v>47</v>
      </c>
      <c r="G14189" s="32">
        <v>46083</v>
      </c>
      <c r="H14189" s="3">
        <v>14</v>
      </c>
      <c r="I14189" s="17">
        <v>20</v>
      </c>
      <c r="J14189" s="17">
        <v>40</v>
      </c>
      <c r="K14189" s="3" t="s">
        <v>3</v>
      </c>
      <c r="L14189" s="3">
        <v>10.3</v>
      </c>
      <c r="M14189" s="3">
        <v>8.6</v>
      </c>
      <c r="N14189" s="3">
        <v>11</v>
      </c>
      <c r="O14189" s="3">
        <v>1</v>
      </c>
      <c r="P14189" s="28">
        <f>N14189/O14189</f>
        <v>11</v>
      </c>
      <c r="Q14189" s="5">
        <v>11</v>
      </c>
      <c r="R14189" s="2" t="s">
        <v>28</v>
      </c>
      <c r="S14189" s="55">
        <f>O14189/J14189*40</f>
        <v>1</v>
      </c>
      <c r="T14189" s="55">
        <f>N14189/J14189*40</f>
        <v>11</v>
      </c>
    </row>
    <row r="14190" spans="1:20" ht="14.4" x14ac:dyDescent="0.3">
      <c r="A14190" s="3" t="s">
        <v>354</v>
      </c>
      <c r="B14190" s="3" t="s">
        <v>355</v>
      </c>
      <c r="C14190" s="3">
        <v>54.637999999999998</v>
      </c>
      <c r="D14190" s="3">
        <v>24.838999999999999</v>
      </c>
      <c r="E14190" s="9">
        <v>45903</v>
      </c>
      <c r="F14190" s="16" t="s">
        <v>47</v>
      </c>
      <c r="G14190" s="32">
        <v>46083</v>
      </c>
      <c r="H14190" s="3">
        <v>14</v>
      </c>
      <c r="I14190" s="17">
        <v>20</v>
      </c>
      <c r="J14190" s="17">
        <v>40</v>
      </c>
      <c r="K14190" s="3" t="s">
        <v>3</v>
      </c>
      <c r="L14190" s="3">
        <v>11.5</v>
      </c>
      <c r="M14190" s="3">
        <v>9.8000000000000007</v>
      </c>
      <c r="N14190" s="3">
        <v>16</v>
      </c>
      <c r="O14190" s="3">
        <v>1</v>
      </c>
      <c r="P14190" s="28">
        <f>N14190/O14190</f>
        <v>16</v>
      </c>
      <c r="Q14190" s="5">
        <v>11</v>
      </c>
      <c r="R14190" s="2" t="s">
        <v>28</v>
      </c>
      <c r="S14190" s="55">
        <f>O14190/J14190*40</f>
        <v>1</v>
      </c>
      <c r="T14190" s="55">
        <f>N14190/J14190*40</f>
        <v>16</v>
      </c>
    </row>
    <row r="14191" spans="1:20" ht="14.4" x14ac:dyDescent="0.3">
      <c r="A14191" s="3" t="s">
        <v>354</v>
      </c>
      <c r="B14191" s="3" t="s">
        <v>355</v>
      </c>
      <c r="C14191" s="3">
        <v>54.637999999999998</v>
      </c>
      <c r="D14191" s="3">
        <v>24.838999999999999</v>
      </c>
      <c r="E14191" s="9">
        <v>45903</v>
      </c>
      <c r="F14191" s="16" t="s">
        <v>47</v>
      </c>
      <c r="G14191" s="32">
        <v>46083</v>
      </c>
      <c r="H14191" s="3">
        <v>14</v>
      </c>
      <c r="I14191" s="17">
        <v>20</v>
      </c>
      <c r="J14191" s="17">
        <v>40</v>
      </c>
      <c r="K14191" s="3" t="s">
        <v>3</v>
      </c>
      <c r="L14191" s="3">
        <v>11</v>
      </c>
      <c r="M14191" s="3">
        <v>9.3000000000000007</v>
      </c>
      <c r="N14191" s="3">
        <v>12</v>
      </c>
      <c r="O14191" s="3">
        <v>1</v>
      </c>
      <c r="P14191" s="28">
        <f>N14191/O14191</f>
        <v>12</v>
      </c>
      <c r="Q14191" s="5">
        <v>11</v>
      </c>
      <c r="R14191" s="2" t="s">
        <v>28</v>
      </c>
      <c r="S14191" s="55">
        <f>O14191/J14191*40</f>
        <v>1</v>
      </c>
      <c r="T14191" s="55">
        <f>N14191/J14191*40</f>
        <v>12</v>
      </c>
    </row>
    <row r="14192" spans="1:20" ht="14.4" x14ac:dyDescent="0.3">
      <c r="A14192" s="3" t="s">
        <v>354</v>
      </c>
      <c r="B14192" s="3" t="s">
        <v>355</v>
      </c>
      <c r="C14192" s="3">
        <v>54.637999999999998</v>
      </c>
      <c r="D14192" s="3">
        <v>24.838999999999999</v>
      </c>
      <c r="E14192" s="9">
        <v>45903</v>
      </c>
      <c r="F14192" s="16" t="s">
        <v>47</v>
      </c>
      <c r="G14192" s="32">
        <v>46083</v>
      </c>
      <c r="H14192" s="3">
        <v>14</v>
      </c>
      <c r="I14192" s="17">
        <v>20</v>
      </c>
      <c r="J14192" s="17">
        <v>40</v>
      </c>
      <c r="K14192" s="3" t="s">
        <v>3</v>
      </c>
      <c r="L14192" s="3">
        <v>10.6</v>
      </c>
      <c r="M14192" s="3">
        <v>9</v>
      </c>
      <c r="N14192" s="3">
        <v>12</v>
      </c>
      <c r="O14192" s="3">
        <v>1</v>
      </c>
      <c r="P14192" s="28">
        <f>N14192/O14192</f>
        <v>12</v>
      </c>
      <c r="Q14192" s="5">
        <v>11</v>
      </c>
      <c r="R14192" s="2" t="s">
        <v>28</v>
      </c>
      <c r="S14192" s="55">
        <f>O14192/J14192*40</f>
        <v>1</v>
      </c>
      <c r="T14192" s="55">
        <f>N14192/J14192*40</f>
        <v>12</v>
      </c>
    </row>
    <row r="14193" spans="1:20" ht="14.4" x14ac:dyDescent="0.3">
      <c r="A14193" s="3" t="s">
        <v>354</v>
      </c>
      <c r="B14193" s="3" t="s">
        <v>355</v>
      </c>
      <c r="C14193" s="3">
        <v>54.637999999999998</v>
      </c>
      <c r="D14193" s="3">
        <v>24.838999999999999</v>
      </c>
      <c r="E14193" s="9">
        <v>45903</v>
      </c>
      <c r="F14193" s="16" t="s">
        <v>47</v>
      </c>
      <c r="G14193" s="32">
        <v>46083</v>
      </c>
      <c r="H14193" s="3">
        <v>14</v>
      </c>
      <c r="I14193" s="17">
        <v>20</v>
      </c>
      <c r="J14193" s="17">
        <v>40</v>
      </c>
      <c r="K14193" s="3" t="s">
        <v>3</v>
      </c>
      <c r="L14193" s="3">
        <v>10.199999999999999</v>
      </c>
      <c r="M14193" s="3">
        <v>8.5</v>
      </c>
      <c r="N14193" s="3">
        <v>11</v>
      </c>
      <c r="O14193" s="3">
        <v>1</v>
      </c>
      <c r="P14193" s="28">
        <f>N14193/O14193</f>
        <v>11</v>
      </c>
      <c r="Q14193" s="5">
        <v>11</v>
      </c>
      <c r="R14193" s="2" t="s">
        <v>28</v>
      </c>
      <c r="S14193" s="55">
        <f>O14193/J14193*40</f>
        <v>1</v>
      </c>
      <c r="T14193" s="55">
        <f>N14193/J14193*40</f>
        <v>11</v>
      </c>
    </row>
    <row r="14194" spans="1:20" ht="14.4" x14ac:dyDescent="0.3">
      <c r="A14194" s="3" t="s">
        <v>354</v>
      </c>
      <c r="B14194" s="3" t="s">
        <v>355</v>
      </c>
      <c r="C14194" s="3">
        <v>54.637999999999998</v>
      </c>
      <c r="D14194" s="3">
        <v>24.838999999999999</v>
      </c>
      <c r="E14194" s="9">
        <v>45903</v>
      </c>
      <c r="F14194" s="16" t="s">
        <v>47</v>
      </c>
      <c r="G14194" s="32">
        <v>46083</v>
      </c>
      <c r="H14194" s="3">
        <v>14</v>
      </c>
      <c r="I14194" s="17">
        <v>20</v>
      </c>
      <c r="J14194" s="17">
        <v>40</v>
      </c>
      <c r="K14194" s="3" t="s">
        <v>3</v>
      </c>
      <c r="L14194" s="3">
        <v>11.2</v>
      </c>
      <c r="M14194" s="3">
        <v>9.5</v>
      </c>
      <c r="N14194" s="3">
        <v>14</v>
      </c>
      <c r="O14194" s="3">
        <v>1</v>
      </c>
      <c r="P14194" s="28">
        <f>N14194/O14194</f>
        <v>14</v>
      </c>
      <c r="Q14194" s="5">
        <v>11</v>
      </c>
      <c r="R14194" s="2" t="s">
        <v>28</v>
      </c>
      <c r="S14194" s="55">
        <f>O14194/J14194*40</f>
        <v>1</v>
      </c>
      <c r="T14194" s="55">
        <f>N14194/J14194*40</f>
        <v>14</v>
      </c>
    </row>
    <row r="14195" spans="1:20" ht="14.4" x14ac:dyDescent="0.3">
      <c r="A14195" s="3" t="s">
        <v>354</v>
      </c>
      <c r="B14195" s="3" t="s">
        <v>355</v>
      </c>
      <c r="C14195" s="3">
        <v>54.637999999999998</v>
      </c>
      <c r="D14195" s="3">
        <v>24.838999999999999</v>
      </c>
      <c r="E14195" s="9">
        <v>45903</v>
      </c>
      <c r="F14195" s="16" t="s">
        <v>47</v>
      </c>
      <c r="G14195" s="32">
        <v>46083</v>
      </c>
      <c r="H14195" s="3">
        <v>14</v>
      </c>
      <c r="I14195" s="17">
        <v>20</v>
      </c>
      <c r="J14195" s="17">
        <v>40</v>
      </c>
      <c r="K14195" s="3" t="s">
        <v>3</v>
      </c>
      <c r="L14195" s="3">
        <v>11.1</v>
      </c>
      <c r="M14195" s="3">
        <v>9.5</v>
      </c>
      <c r="N14195" s="3">
        <v>13</v>
      </c>
      <c r="O14195" s="3">
        <v>1</v>
      </c>
      <c r="P14195" s="28">
        <f>N14195/O14195</f>
        <v>13</v>
      </c>
      <c r="Q14195" s="5">
        <v>11</v>
      </c>
      <c r="R14195" s="2" t="s">
        <v>28</v>
      </c>
      <c r="S14195" s="55">
        <f>O14195/J14195*40</f>
        <v>1</v>
      </c>
      <c r="T14195" s="55">
        <f>N14195/J14195*40</f>
        <v>13</v>
      </c>
    </row>
    <row r="14196" spans="1:20" ht="14.4" x14ac:dyDescent="0.3">
      <c r="A14196" s="3" t="s">
        <v>354</v>
      </c>
      <c r="B14196" s="3" t="s">
        <v>355</v>
      </c>
      <c r="C14196" s="3">
        <v>54.637999999999998</v>
      </c>
      <c r="D14196" s="3">
        <v>24.838999999999999</v>
      </c>
      <c r="E14196" s="9">
        <v>45903</v>
      </c>
      <c r="F14196" s="16" t="s">
        <v>47</v>
      </c>
      <c r="G14196" s="32">
        <v>46083</v>
      </c>
      <c r="H14196" s="3">
        <v>14</v>
      </c>
      <c r="I14196" s="17">
        <v>20</v>
      </c>
      <c r="J14196" s="17">
        <v>40</v>
      </c>
      <c r="K14196" s="3" t="s">
        <v>3</v>
      </c>
      <c r="L14196" s="3">
        <v>12</v>
      </c>
      <c r="M14196" s="3">
        <v>10.199999999999999</v>
      </c>
      <c r="N14196" s="3">
        <v>16</v>
      </c>
      <c r="O14196" s="3">
        <v>1</v>
      </c>
      <c r="P14196" s="28">
        <f>N14196/O14196</f>
        <v>16</v>
      </c>
      <c r="Q14196" s="5">
        <v>11</v>
      </c>
      <c r="R14196" s="2" t="s">
        <v>28</v>
      </c>
      <c r="S14196" s="55">
        <f>O14196/J14196*40</f>
        <v>1</v>
      </c>
      <c r="T14196" s="55">
        <f>N14196/J14196*40</f>
        <v>16</v>
      </c>
    </row>
    <row r="14197" spans="1:20" ht="14.4" x14ac:dyDescent="0.3">
      <c r="A14197" s="3" t="s">
        <v>354</v>
      </c>
      <c r="B14197" s="3" t="s">
        <v>355</v>
      </c>
      <c r="C14197" s="3">
        <v>54.637999999999998</v>
      </c>
      <c r="D14197" s="3">
        <v>24.838999999999999</v>
      </c>
      <c r="E14197" s="9">
        <v>45903</v>
      </c>
      <c r="F14197" s="16" t="s">
        <v>47</v>
      </c>
      <c r="G14197" s="32">
        <v>46083</v>
      </c>
      <c r="H14197" s="3">
        <v>14</v>
      </c>
      <c r="I14197" s="17">
        <v>20</v>
      </c>
      <c r="J14197" s="17">
        <v>40</v>
      </c>
      <c r="K14197" s="3" t="s">
        <v>14</v>
      </c>
      <c r="L14197" s="3">
        <v>11</v>
      </c>
      <c r="M14197" s="3">
        <v>8.5</v>
      </c>
      <c r="N14197" s="3">
        <v>10</v>
      </c>
      <c r="O14197" s="3">
        <v>1</v>
      </c>
      <c r="P14197" s="28">
        <f>N14197/O14197</f>
        <v>10</v>
      </c>
      <c r="Q14197" s="5">
        <v>11</v>
      </c>
      <c r="R14197" s="2" t="s">
        <v>27</v>
      </c>
      <c r="S14197" s="55">
        <f>O14197/J14197*40</f>
        <v>1</v>
      </c>
      <c r="T14197" s="55">
        <f>N14197/J14197*40</f>
        <v>10</v>
      </c>
    </row>
    <row r="14198" spans="1:20" ht="14.4" x14ac:dyDescent="0.3">
      <c r="A14198" s="3" t="s">
        <v>354</v>
      </c>
      <c r="B14198" s="3" t="s">
        <v>355</v>
      </c>
      <c r="C14198" s="3">
        <v>54.637999999999998</v>
      </c>
      <c r="D14198" s="3">
        <v>24.838999999999999</v>
      </c>
      <c r="E14198" s="9">
        <v>45903</v>
      </c>
      <c r="F14198" s="16" t="s">
        <v>47</v>
      </c>
      <c r="G14198" s="32">
        <v>46083</v>
      </c>
      <c r="H14198" s="3">
        <v>14</v>
      </c>
      <c r="I14198" s="17">
        <v>20</v>
      </c>
      <c r="J14198" s="17">
        <v>40</v>
      </c>
      <c r="K14198" s="3" t="s">
        <v>7</v>
      </c>
      <c r="L14198" s="3">
        <v>15.3</v>
      </c>
      <c r="M14198" s="3">
        <v>12.7</v>
      </c>
      <c r="N14198" s="3">
        <v>24</v>
      </c>
      <c r="O14198" s="3">
        <v>1</v>
      </c>
      <c r="P14198" s="28">
        <f>N14198/O14198</f>
        <v>24</v>
      </c>
      <c r="Q14198" s="5">
        <v>16</v>
      </c>
      <c r="R14198" s="2"/>
      <c r="S14198" s="55">
        <f>O14198/J14198*40</f>
        <v>1</v>
      </c>
      <c r="T14198" s="55">
        <f>N14198/J14198*40</f>
        <v>24</v>
      </c>
    </row>
    <row r="14199" spans="1:20" ht="14.4" x14ac:dyDescent="0.3">
      <c r="A14199" s="3" t="s">
        <v>354</v>
      </c>
      <c r="B14199" s="3" t="s">
        <v>355</v>
      </c>
      <c r="C14199" s="3">
        <v>54.637999999999998</v>
      </c>
      <c r="D14199" s="3">
        <v>24.838999999999999</v>
      </c>
      <c r="E14199" s="9">
        <v>45903</v>
      </c>
      <c r="F14199" s="16" t="s">
        <v>47</v>
      </c>
      <c r="G14199" s="32">
        <v>46083</v>
      </c>
      <c r="H14199" s="3">
        <v>14</v>
      </c>
      <c r="I14199" s="17">
        <v>20</v>
      </c>
      <c r="J14199" s="17">
        <v>40</v>
      </c>
      <c r="K14199" s="3" t="s">
        <v>7</v>
      </c>
      <c r="L14199" s="3">
        <v>15.3</v>
      </c>
      <c r="M14199" s="3">
        <v>12.6</v>
      </c>
      <c r="N14199" s="3">
        <v>23</v>
      </c>
      <c r="O14199" s="3">
        <v>1</v>
      </c>
      <c r="P14199" s="28">
        <f>N14199/O14199</f>
        <v>23</v>
      </c>
      <c r="Q14199" s="5">
        <v>16</v>
      </c>
      <c r="R14199" s="2"/>
      <c r="S14199" s="55">
        <f>O14199/J14199*40</f>
        <v>1</v>
      </c>
      <c r="T14199" s="55">
        <f>N14199/J14199*40</f>
        <v>23</v>
      </c>
    </row>
    <row r="14200" spans="1:20" ht="14.4" x14ac:dyDescent="0.3">
      <c r="A14200" s="3" t="s">
        <v>354</v>
      </c>
      <c r="B14200" s="3" t="s">
        <v>355</v>
      </c>
      <c r="C14200" s="3">
        <v>54.637999999999998</v>
      </c>
      <c r="D14200" s="3">
        <v>24.838999999999999</v>
      </c>
      <c r="E14200" s="9">
        <v>45903</v>
      </c>
      <c r="F14200" s="16" t="s">
        <v>47</v>
      </c>
      <c r="G14200" s="32">
        <v>46083</v>
      </c>
      <c r="H14200" s="3">
        <v>14</v>
      </c>
      <c r="I14200" s="17">
        <v>20</v>
      </c>
      <c r="J14200" s="17">
        <v>40</v>
      </c>
      <c r="K14200" s="3" t="s">
        <v>7</v>
      </c>
      <c r="L14200" s="3">
        <v>15.7</v>
      </c>
      <c r="M14200" s="3">
        <v>13.1</v>
      </c>
      <c r="N14200" s="3">
        <v>26</v>
      </c>
      <c r="O14200" s="3">
        <v>1</v>
      </c>
      <c r="P14200" s="28">
        <f>N14200/O14200</f>
        <v>26</v>
      </c>
      <c r="Q14200" s="5">
        <v>16</v>
      </c>
      <c r="R14200" s="2"/>
      <c r="S14200" s="55">
        <f>O14200/J14200*40</f>
        <v>1</v>
      </c>
      <c r="T14200" s="55">
        <f>N14200/J14200*40</f>
        <v>26</v>
      </c>
    </row>
    <row r="14201" spans="1:20" ht="14.4" x14ac:dyDescent="0.3">
      <c r="A14201" s="3" t="s">
        <v>354</v>
      </c>
      <c r="B14201" s="3" t="s">
        <v>355</v>
      </c>
      <c r="C14201" s="3">
        <v>54.637999999999998</v>
      </c>
      <c r="D14201" s="3">
        <v>24.838999999999999</v>
      </c>
      <c r="E14201" s="9">
        <v>45903</v>
      </c>
      <c r="F14201" s="16" t="s">
        <v>47</v>
      </c>
      <c r="G14201" s="32">
        <v>46083</v>
      </c>
      <c r="H14201" s="3">
        <v>14</v>
      </c>
      <c r="I14201" s="17">
        <v>20</v>
      </c>
      <c r="J14201" s="17">
        <v>40</v>
      </c>
      <c r="K14201" s="3" t="s">
        <v>7</v>
      </c>
      <c r="L14201" s="3">
        <v>16</v>
      </c>
      <c r="M14201" s="3">
        <v>13.2</v>
      </c>
      <c r="N14201" s="3">
        <v>28</v>
      </c>
      <c r="O14201" s="3">
        <v>1</v>
      </c>
      <c r="P14201" s="28">
        <f>N14201/O14201</f>
        <v>28</v>
      </c>
      <c r="Q14201" s="5">
        <v>16</v>
      </c>
      <c r="R14201" s="2"/>
      <c r="S14201" s="55">
        <f>O14201/J14201*40</f>
        <v>1</v>
      </c>
      <c r="T14201" s="55">
        <f>N14201/J14201*40</f>
        <v>28</v>
      </c>
    </row>
    <row r="14202" spans="1:20" ht="14.4" x14ac:dyDescent="0.3">
      <c r="A14202" s="3" t="s">
        <v>354</v>
      </c>
      <c r="B14202" s="3" t="s">
        <v>355</v>
      </c>
      <c r="C14202" s="3">
        <v>54.637999999999998</v>
      </c>
      <c r="D14202" s="3">
        <v>24.838999999999999</v>
      </c>
      <c r="E14202" s="9">
        <v>45903</v>
      </c>
      <c r="F14202" s="16" t="s">
        <v>47</v>
      </c>
      <c r="G14202" s="32">
        <v>46083</v>
      </c>
      <c r="H14202" s="3">
        <v>14</v>
      </c>
      <c r="I14202" s="17">
        <v>20</v>
      </c>
      <c r="J14202" s="17">
        <v>40</v>
      </c>
      <c r="K14202" s="3" t="s">
        <v>7</v>
      </c>
      <c r="L14202" s="3">
        <v>16.2</v>
      </c>
      <c r="M14202" s="3">
        <v>13.2</v>
      </c>
      <c r="N14202" s="3">
        <v>25</v>
      </c>
      <c r="O14202" s="3">
        <v>1</v>
      </c>
      <c r="P14202" s="28">
        <f>N14202/O14202</f>
        <v>25</v>
      </c>
      <c r="Q14202" s="5">
        <v>16</v>
      </c>
      <c r="R14202" s="2"/>
      <c r="S14202" s="55">
        <f>O14202/J14202*40</f>
        <v>1</v>
      </c>
      <c r="T14202" s="55">
        <f>N14202/J14202*40</f>
        <v>25</v>
      </c>
    </row>
    <row r="14203" spans="1:20" ht="14.4" x14ac:dyDescent="0.3">
      <c r="A14203" s="3" t="s">
        <v>354</v>
      </c>
      <c r="B14203" s="3" t="s">
        <v>355</v>
      </c>
      <c r="C14203" s="3">
        <v>54.637999999999998</v>
      </c>
      <c r="D14203" s="3">
        <v>24.838999999999999</v>
      </c>
      <c r="E14203" s="9">
        <v>45903</v>
      </c>
      <c r="F14203" s="16" t="s">
        <v>47</v>
      </c>
      <c r="G14203" s="32">
        <v>46083</v>
      </c>
      <c r="H14203" s="3">
        <v>14</v>
      </c>
      <c r="I14203" s="17">
        <v>20</v>
      </c>
      <c r="J14203" s="17">
        <v>40</v>
      </c>
      <c r="K14203" s="3" t="s">
        <v>7</v>
      </c>
      <c r="L14203" s="3">
        <v>16.3</v>
      </c>
      <c r="M14203" s="3">
        <v>13.5</v>
      </c>
      <c r="N14203" s="3">
        <v>29</v>
      </c>
      <c r="O14203" s="3">
        <v>1</v>
      </c>
      <c r="P14203" s="28">
        <f>N14203/O14203</f>
        <v>29</v>
      </c>
      <c r="Q14203" s="5">
        <v>16</v>
      </c>
      <c r="R14203" s="2"/>
      <c r="S14203" s="55">
        <f>O14203/J14203*40</f>
        <v>1</v>
      </c>
      <c r="T14203" s="55">
        <f>N14203/J14203*40</f>
        <v>29</v>
      </c>
    </row>
    <row r="14204" spans="1:20" ht="14.4" x14ac:dyDescent="0.3">
      <c r="A14204" s="3" t="s">
        <v>354</v>
      </c>
      <c r="B14204" s="3" t="s">
        <v>355</v>
      </c>
      <c r="C14204" s="3">
        <v>54.637999999999998</v>
      </c>
      <c r="D14204" s="3">
        <v>24.838999999999999</v>
      </c>
      <c r="E14204" s="9">
        <v>45903</v>
      </c>
      <c r="F14204" s="16" t="s">
        <v>47</v>
      </c>
      <c r="G14204" s="32">
        <v>46083</v>
      </c>
      <c r="H14204" s="3">
        <v>14</v>
      </c>
      <c r="I14204" s="17">
        <v>20</v>
      </c>
      <c r="J14204" s="17">
        <v>40</v>
      </c>
      <c r="K14204" s="3" t="s">
        <v>7</v>
      </c>
      <c r="L14204" s="3">
        <v>15.8</v>
      </c>
      <c r="M14204" s="3">
        <v>13</v>
      </c>
      <c r="N14204" s="3">
        <v>22</v>
      </c>
      <c r="O14204" s="3">
        <v>1</v>
      </c>
      <c r="P14204" s="28">
        <f>N14204/O14204</f>
        <v>22</v>
      </c>
      <c r="Q14204" s="5">
        <v>16</v>
      </c>
      <c r="R14204" s="2"/>
      <c r="S14204" s="55">
        <f>O14204/J14204*40</f>
        <v>1</v>
      </c>
      <c r="T14204" s="55">
        <f>N14204/J14204*40</f>
        <v>22</v>
      </c>
    </row>
    <row r="14205" spans="1:20" ht="14.4" x14ac:dyDescent="0.3">
      <c r="A14205" s="3" t="s">
        <v>354</v>
      </c>
      <c r="B14205" s="3" t="s">
        <v>355</v>
      </c>
      <c r="C14205" s="3">
        <v>54.637999999999998</v>
      </c>
      <c r="D14205" s="3">
        <v>24.838999999999999</v>
      </c>
      <c r="E14205" s="9">
        <v>45903</v>
      </c>
      <c r="F14205" s="16" t="s">
        <v>47</v>
      </c>
      <c r="G14205" s="32">
        <v>46083</v>
      </c>
      <c r="H14205" s="3">
        <v>14</v>
      </c>
      <c r="I14205" s="17">
        <v>20</v>
      </c>
      <c r="J14205" s="17">
        <v>40</v>
      </c>
      <c r="K14205" s="3" t="s">
        <v>7</v>
      </c>
      <c r="L14205" s="3">
        <v>16.2</v>
      </c>
      <c r="M14205" s="3">
        <v>13.2</v>
      </c>
      <c r="N14205" s="3">
        <v>27</v>
      </c>
      <c r="O14205" s="3">
        <v>1</v>
      </c>
      <c r="P14205" s="28">
        <f>N14205/O14205</f>
        <v>27</v>
      </c>
      <c r="Q14205" s="5">
        <v>16</v>
      </c>
      <c r="R14205" s="2"/>
      <c r="S14205" s="55">
        <f>O14205/J14205*40</f>
        <v>1</v>
      </c>
      <c r="T14205" s="55">
        <f>N14205/J14205*40</f>
        <v>27</v>
      </c>
    </row>
    <row r="14206" spans="1:20" ht="14.4" x14ac:dyDescent="0.3">
      <c r="A14206" s="3" t="s">
        <v>354</v>
      </c>
      <c r="B14206" s="3" t="s">
        <v>355</v>
      </c>
      <c r="C14206" s="3">
        <v>54.637999999999998</v>
      </c>
      <c r="D14206" s="3">
        <v>24.838999999999999</v>
      </c>
      <c r="E14206" s="9">
        <v>45903</v>
      </c>
      <c r="F14206" s="16" t="s">
        <v>47</v>
      </c>
      <c r="G14206" s="32">
        <v>46083</v>
      </c>
      <c r="H14206" s="3">
        <v>14</v>
      </c>
      <c r="I14206" s="17">
        <v>20</v>
      </c>
      <c r="J14206" s="17">
        <v>40</v>
      </c>
      <c r="K14206" s="3" t="s">
        <v>7</v>
      </c>
      <c r="L14206" s="3">
        <v>14.5</v>
      </c>
      <c r="M14206" s="3">
        <v>11.9</v>
      </c>
      <c r="N14206" s="3">
        <v>20</v>
      </c>
      <c r="O14206" s="3">
        <v>1</v>
      </c>
      <c r="P14206" s="28">
        <f>N14206/O14206</f>
        <v>20</v>
      </c>
      <c r="Q14206" s="5">
        <v>14</v>
      </c>
      <c r="R14206" s="2"/>
      <c r="S14206" s="55">
        <f>O14206/J14206*40</f>
        <v>1</v>
      </c>
      <c r="T14206" s="55">
        <f>N14206/J14206*40</f>
        <v>20</v>
      </c>
    </row>
    <row r="14207" spans="1:20" ht="14.4" x14ac:dyDescent="0.3">
      <c r="A14207" s="3" t="s">
        <v>354</v>
      </c>
      <c r="B14207" s="3" t="s">
        <v>355</v>
      </c>
      <c r="C14207" s="3">
        <v>54.637999999999998</v>
      </c>
      <c r="D14207" s="3">
        <v>24.838999999999999</v>
      </c>
      <c r="E14207" s="9">
        <v>45903</v>
      </c>
      <c r="F14207" s="16" t="s">
        <v>47</v>
      </c>
      <c r="G14207" s="32">
        <v>46083</v>
      </c>
      <c r="H14207" s="3">
        <v>14</v>
      </c>
      <c r="I14207" s="17">
        <v>20</v>
      </c>
      <c r="J14207" s="17">
        <v>40</v>
      </c>
      <c r="K14207" s="3" t="s">
        <v>7</v>
      </c>
      <c r="L14207" s="3">
        <v>14.3</v>
      </c>
      <c r="M14207" s="3">
        <v>11.8</v>
      </c>
      <c r="N14207" s="3">
        <v>20</v>
      </c>
      <c r="O14207" s="3">
        <v>1</v>
      </c>
      <c r="P14207" s="28">
        <f>N14207/O14207</f>
        <v>20</v>
      </c>
      <c r="Q14207" s="5">
        <v>14</v>
      </c>
      <c r="R14207" s="2"/>
      <c r="S14207" s="55">
        <f>O14207/J14207*40</f>
        <v>1</v>
      </c>
      <c r="T14207" s="55">
        <f>N14207/J14207*40</f>
        <v>20</v>
      </c>
    </row>
    <row r="14208" spans="1:20" ht="14.4" x14ac:dyDescent="0.3">
      <c r="A14208" s="3" t="s">
        <v>354</v>
      </c>
      <c r="B14208" s="3" t="s">
        <v>355</v>
      </c>
      <c r="C14208" s="3">
        <v>54.637999999999998</v>
      </c>
      <c r="D14208" s="3">
        <v>24.838999999999999</v>
      </c>
      <c r="E14208" s="9">
        <v>45903</v>
      </c>
      <c r="F14208" s="16" t="s">
        <v>47</v>
      </c>
      <c r="G14208" s="32">
        <v>46083</v>
      </c>
      <c r="H14208" s="3">
        <v>14</v>
      </c>
      <c r="I14208" s="17">
        <v>20</v>
      </c>
      <c r="J14208" s="17">
        <v>40</v>
      </c>
      <c r="K14208" s="3" t="s">
        <v>7</v>
      </c>
      <c r="L14208" s="3">
        <v>14</v>
      </c>
      <c r="M14208" s="3">
        <v>11.5</v>
      </c>
      <c r="N14208" s="3">
        <v>19</v>
      </c>
      <c r="O14208" s="3">
        <v>1</v>
      </c>
      <c r="P14208" s="28">
        <f>N14208/O14208</f>
        <v>19</v>
      </c>
      <c r="Q14208" s="5">
        <v>14</v>
      </c>
      <c r="R14208" s="2"/>
      <c r="S14208" s="55">
        <f>O14208/J14208*40</f>
        <v>1</v>
      </c>
      <c r="T14208" s="55">
        <f>N14208/J14208*40</f>
        <v>19</v>
      </c>
    </row>
    <row r="14209" spans="1:20" ht="14.4" x14ac:dyDescent="0.3">
      <c r="A14209" s="3" t="s">
        <v>354</v>
      </c>
      <c r="B14209" s="3" t="s">
        <v>355</v>
      </c>
      <c r="C14209" s="3">
        <v>54.637999999999998</v>
      </c>
      <c r="D14209" s="3">
        <v>24.838999999999999</v>
      </c>
      <c r="E14209" s="9">
        <v>45903</v>
      </c>
      <c r="F14209" s="16" t="s">
        <v>47</v>
      </c>
      <c r="G14209" s="32">
        <v>46083</v>
      </c>
      <c r="H14209" s="3">
        <v>14</v>
      </c>
      <c r="I14209" s="17">
        <v>20</v>
      </c>
      <c r="J14209" s="17">
        <v>40</v>
      </c>
      <c r="K14209" s="3" t="s">
        <v>7</v>
      </c>
      <c r="L14209" s="3">
        <v>13.1</v>
      </c>
      <c r="M14209" s="3">
        <v>10.8</v>
      </c>
      <c r="N14209" s="3">
        <v>16</v>
      </c>
      <c r="O14209" s="3">
        <v>1</v>
      </c>
      <c r="P14209" s="28">
        <f>N14209/O14209</f>
        <v>16</v>
      </c>
      <c r="Q14209" s="5">
        <v>14</v>
      </c>
      <c r="R14209" s="2"/>
      <c r="S14209" s="55">
        <f>O14209/J14209*40</f>
        <v>1</v>
      </c>
      <c r="T14209" s="55">
        <f>N14209/J14209*40</f>
        <v>16</v>
      </c>
    </row>
    <row r="14210" spans="1:20" ht="14.4" x14ac:dyDescent="0.3">
      <c r="A14210" s="3" t="s">
        <v>354</v>
      </c>
      <c r="B14210" s="3" t="s">
        <v>355</v>
      </c>
      <c r="C14210" s="3">
        <v>54.637999999999998</v>
      </c>
      <c r="D14210" s="3">
        <v>24.838999999999999</v>
      </c>
      <c r="E14210" s="9">
        <v>45903</v>
      </c>
      <c r="F14210" s="16" t="s">
        <v>47</v>
      </c>
      <c r="G14210" s="32">
        <v>46083</v>
      </c>
      <c r="H14210" s="3">
        <v>14</v>
      </c>
      <c r="I14210" s="17">
        <v>20</v>
      </c>
      <c r="J14210" s="17">
        <v>40</v>
      </c>
      <c r="K14210" s="3" t="s">
        <v>7</v>
      </c>
      <c r="L14210" s="3">
        <v>14.5</v>
      </c>
      <c r="M14210" s="3">
        <v>12.1</v>
      </c>
      <c r="N14210" s="3">
        <v>20</v>
      </c>
      <c r="O14210" s="3">
        <v>1</v>
      </c>
      <c r="P14210" s="28">
        <f>N14210/O14210</f>
        <v>20</v>
      </c>
      <c r="Q14210" s="5">
        <v>14</v>
      </c>
      <c r="R14210" s="2"/>
      <c r="S14210" s="55">
        <f>O14210/J14210*40</f>
        <v>1</v>
      </c>
      <c r="T14210" s="55">
        <f>N14210/J14210*40</f>
        <v>20</v>
      </c>
    </row>
    <row r="14211" spans="1:20" ht="14.4" x14ac:dyDescent="0.3">
      <c r="A14211" s="3" t="s">
        <v>354</v>
      </c>
      <c r="B14211" s="3" t="s">
        <v>355</v>
      </c>
      <c r="C14211" s="3">
        <v>54.637999999999998</v>
      </c>
      <c r="D14211" s="3">
        <v>24.838999999999999</v>
      </c>
      <c r="E14211" s="9">
        <v>45903</v>
      </c>
      <c r="F14211" s="16" t="s">
        <v>47</v>
      </c>
      <c r="G14211" s="32">
        <v>46083</v>
      </c>
      <c r="H14211" s="3">
        <v>14</v>
      </c>
      <c r="I14211" s="17">
        <v>20</v>
      </c>
      <c r="J14211" s="17">
        <v>40</v>
      </c>
      <c r="K14211" s="3" t="s">
        <v>7</v>
      </c>
      <c r="L14211" s="3">
        <v>13.4</v>
      </c>
      <c r="M14211" s="3">
        <v>11.2</v>
      </c>
      <c r="N14211" s="3">
        <v>18</v>
      </c>
      <c r="O14211" s="3">
        <v>1</v>
      </c>
      <c r="P14211" s="28">
        <f>N14211/O14211</f>
        <v>18</v>
      </c>
      <c r="Q14211" s="5">
        <v>14</v>
      </c>
      <c r="R14211" s="2"/>
      <c r="S14211" s="55">
        <f>O14211/J14211*40</f>
        <v>1</v>
      </c>
      <c r="T14211" s="55">
        <f>N14211/J14211*40</f>
        <v>18</v>
      </c>
    </row>
    <row r="14212" spans="1:20" ht="14.4" x14ac:dyDescent="0.3">
      <c r="A14212" s="3" t="s">
        <v>354</v>
      </c>
      <c r="B14212" s="3" t="s">
        <v>355</v>
      </c>
      <c r="C14212" s="3">
        <v>54.637999999999998</v>
      </c>
      <c r="D14212" s="3">
        <v>24.838999999999999</v>
      </c>
      <c r="E14212" s="9">
        <v>45903</v>
      </c>
      <c r="F14212" s="16" t="s">
        <v>47</v>
      </c>
      <c r="G14212" s="32">
        <v>46083</v>
      </c>
      <c r="H14212" s="3">
        <v>14</v>
      </c>
      <c r="I14212" s="17">
        <v>20</v>
      </c>
      <c r="J14212" s="17">
        <v>40</v>
      </c>
      <c r="K14212" s="3" t="s">
        <v>7</v>
      </c>
      <c r="L14212" s="3">
        <v>14.5</v>
      </c>
      <c r="M14212" s="3">
        <v>12</v>
      </c>
      <c r="N14212" s="3">
        <v>21</v>
      </c>
      <c r="O14212" s="3">
        <v>1</v>
      </c>
      <c r="P14212" s="28">
        <f>N14212/O14212</f>
        <v>21</v>
      </c>
      <c r="Q14212" s="5">
        <v>14</v>
      </c>
      <c r="R14212" s="2"/>
      <c r="S14212" s="55">
        <f>O14212/J14212*40</f>
        <v>1</v>
      </c>
      <c r="T14212" s="55">
        <f>N14212/J14212*40</f>
        <v>21</v>
      </c>
    </row>
    <row r="14213" spans="1:20" ht="14.4" x14ac:dyDescent="0.3">
      <c r="A14213" s="3" t="s">
        <v>354</v>
      </c>
      <c r="B14213" s="3" t="s">
        <v>355</v>
      </c>
      <c r="C14213" s="3">
        <v>54.637999999999998</v>
      </c>
      <c r="D14213" s="3">
        <v>24.838999999999999</v>
      </c>
      <c r="E14213" s="9">
        <v>45903</v>
      </c>
      <c r="F14213" s="16" t="s">
        <v>47</v>
      </c>
      <c r="G14213" s="32">
        <v>46083</v>
      </c>
      <c r="H14213" s="3">
        <v>14</v>
      </c>
      <c r="I14213" s="17">
        <v>20</v>
      </c>
      <c r="J14213" s="17">
        <v>40</v>
      </c>
      <c r="K14213" s="3" t="s">
        <v>7</v>
      </c>
      <c r="L14213" s="3">
        <v>14</v>
      </c>
      <c r="M14213" s="3">
        <v>11.7</v>
      </c>
      <c r="N14213" s="3">
        <v>18</v>
      </c>
      <c r="O14213" s="3">
        <v>1</v>
      </c>
      <c r="P14213" s="28">
        <f>N14213/O14213</f>
        <v>18</v>
      </c>
      <c r="Q14213" s="5">
        <v>14</v>
      </c>
      <c r="R14213" s="2"/>
      <c r="S14213" s="55">
        <f>O14213/J14213*40</f>
        <v>1</v>
      </c>
      <c r="T14213" s="55">
        <f>N14213/J14213*40</f>
        <v>18</v>
      </c>
    </row>
    <row r="14214" spans="1:20" ht="14.4" x14ac:dyDescent="0.3">
      <c r="A14214" s="3" t="s">
        <v>354</v>
      </c>
      <c r="B14214" s="3" t="s">
        <v>355</v>
      </c>
      <c r="C14214" s="3">
        <v>54.637999999999998</v>
      </c>
      <c r="D14214" s="3">
        <v>24.838999999999999</v>
      </c>
      <c r="E14214" s="9">
        <v>45903</v>
      </c>
      <c r="F14214" s="16" t="s">
        <v>47</v>
      </c>
      <c r="G14214" s="32">
        <v>46083</v>
      </c>
      <c r="H14214" s="3">
        <v>14</v>
      </c>
      <c r="I14214" s="17">
        <v>20</v>
      </c>
      <c r="J14214" s="17">
        <v>40</v>
      </c>
      <c r="K14214" s="3" t="s">
        <v>7</v>
      </c>
      <c r="L14214" s="3">
        <v>14.4</v>
      </c>
      <c r="M14214" s="3">
        <v>12.2</v>
      </c>
      <c r="N14214" s="3">
        <v>20</v>
      </c>
      <c r="O14214" s="3">
        <v>1</v>
      </c>
      <c r="P14214" s="28">
        <f>N14214/O14214</f>
        <v>20</v>
      </c>
      <c r="Q14214" s="5">
        <v>14</v>
      </c>
      <c r="R14214" s="2"/>
      <c r="S14214" s="55">
        <f>O14214/J14214*40</f>
        <v>1</v>
      </c>
      <c r="T14214" s="55">
        <f>N14214/J14214*40</f>
        <v>20</v>
      </c>
    </row>
    <row r="14215" spans="1:20" ht="14.4" x14ac:dyDescent="0.3">
      <c r="A14215" s="3" t="s">
        <v>354</v>
      </c>
      <c r="B14215" s="3" t="s">
        <v>355</v>
      </c>
      <c r="C14215" s="3">
        <v>54.637999999999998</v>
      </c>
      <c r="D14215" s="3">
        <v>24.838999999999999</v>
      </c>
      <c r="E14215" s="9">
        <v>45903</v>
      </c>
      <c r="F14215" s="16" t="s">
        <v>47</v>
      </c>
      <c r="G14215" s="32">
        <v>46083</v>
      </c>
      <c r="H14215" s="3">
        <v>14</v>
      </c>
      <c r="I14215" s="17">
        <v>20</v>
      </c>
      <c r="J14215" s="17">
        <v>40</v>
      </c>
      <c r="K14215" s="3" t="s">
        <v>7</v>
      </c>
      <c r="L14215" s="3">
        <v>13.7</v>
      </c>
      <c r="M14215" s="3">
        <v>11.2</v>
      </c>
      <c r="N14215" s="3">
        <v>18</v>
      </c>
      <c r="O14215" s="3">
        <v>1</v>
      </c>
      <c r="P14215" s="28">
        <f>N14215/O14215</f>
        <v>18</v>
      </c>
      <c r="Q14215" s="5">
        <v>14</v>
      </c>
      <c r="R14215" s="2"/>
      <c r="S14215" s="55">
        <f>O14215/J14215*40</f>
        <v>1</v>
      </c>
      <c r="T14215" s="55">
        <f>N14215/J14215*40</f>
        <v>18</v>
      </c>
    </row>
    <row r="14216" spans="1:20" ht="14.4" x14ac:dyDescent="0.3">
      <c r="A14216" s="3" t="s">
        <v>354</v>
      </c>
      <c r="B14216" s="3" t="s">
        <v>355</v>
      </c>
      <c r="C14216" s="3">
        <v>54.637999999999998</v>
      </c>
      <c r="D14216" s="3">
        <v>24.838999999999999</v>
      </c>
      <c r="E14216" s="9">
        <v>45903</v>
      </c>
      <c r="F14216" s="16" t="s">
        <v>47</v>
      </c>
      <c r="G14216" s="32">
        <v>46083</v>
      </c>
      <c r="H14216" s="3">
        <v>14</v>
      </c>
      <c r="I14216" s="17">
        <v>20</v>
      </c>
      <c r="J14216" s="17">
        <v>40</v>
      </c>
      <c r="K14216" s="3" t="s">
        <v>7</v>
      </c>
      <c r="L14216" s="3">
        <v>14</v>
      </c>
      <c r="N14216" s="3">
        <v>614</v>
      </c>
      <c r="O14216" s="3">
        <v>32</v>
      </c>
      <c r="P14216" s="28">
        <f>N14216/O14216</f>
        <v>19.1875</v>
      </c>
      <c r="Q14216" s="5">
        <v>14</v>
      </c>
      <c r="S14216" s="55">
        <f>O14216/J14216*40</f>
        <v>32</v>
      </c>
      <c r="T14216" s="55">
        <f>N14216/J14216*40</f>
        <v>614</v>
      </c>
    </row>
    <row r="14217" spans="1:20" ht="14.4" x14ac:dyDescent="0.3">
      <c r="A14217" s="3" t="s">
        <v>354</v>
      </c>
      <c r="B14217" s="3" t="s">
        <v>355</v>
      </c>
      <c r="C14217" s="3">
        <v>54.637999999999998</v>
      </c>
      <c r="D14217" s="3">
        <v>24.838999999999999</v>
      </c>
      <c r="E14217" s="9">
        <v>45903</v>
      </c>
      <c r="F14217" s="16" t="s">
        <v>47</v>
      </c>
      <c r="G14217" s="32">
        <v>46115</v>
      </c>
      <c r="H14217" s="3">
        <v>60</v>
      </c>
      <c r="I14217" s="17">
        <v>20</v>
      </c>
      <c r="J14217" s="17">
        <v>40</v>
      </c>
      <c r="K14217" s="3" t="s">
        <v>14</v>
      </c>
      <c r="L14217" s="3">
        <v>35.5</v>
      </c>
      <c r="M14217" s="3">
        <v>27.5</v>
      </c>
      <c r="N14217" s="3">
        <v>468</v>
      </c>
      <c r="O14217" s="3">
        <v>1</v>
      </c>
      <c r="P14217" s="28">
        <f>N14217/O14217</f>
        <v>468</v>
      </c>
      <c r="Q14217" s="5">
        <v>36</v>
      </c>
      <c r="R14217" s="2" t="s">
        <v>32</v>
      </c>
      <c r="S14217" s="55">
        <f>O14217/J14217*40</f>
        <v>1</v>
      </c>
      <c r="T14217" s="55">
        <f>N14217/J14217*40</f>
        <v>468</v>
      </c>
    </row>
    <row r="14218" spans="1:20" ht="14.4" x14ac:dyDescent="0.3">
      <c r="A14218" s="3" t="s">
        <v>354</v>
      </c>
      <c r="B14218" s="3" t="s">
        <v>355</v>
      </c>
      <c r="C14218" s="3">
        <v>54.637999999999998</v>
      </c>
      <c r="D14218" s="3">
        <v>24.838999999999999</v>
      </c>
      <c r="E14218" s="9">
        <v>45903</v>
      </c>
      <c r="F14218" s="16" t="s">
        <v>47</v>
      </c>
      <c r="G14218" s="32">
        <v>46115</v>
      </c>
      <c r="H14218" s="3">
        <v>60</v>
      </c>
      <c r="I14218" s="17">
        <v>20</v>
      </c>
      <c r="J14218" s="17">
        <v>40</v>
      </c>
      <c r="K14218" s="3" t="s">
        <v>14</v>
      </c>
      <c r="L14218" s="3">
        <v>39.299999999999997</v>
      </c>
      <c r="M14218" s="3">
        <v>30</v>
      </c>
      <c r="N14218" s="3">
        <v>567</v>
      </c>
      <c r="O14218" s="3">
        <v>1</v>
      </c>
      <c r="P14218" s="28">
        <f>N14218/O14218</f>
        <v>567</v>
      </c>
      <c r="Q14218" s="5">
        <v>39</v>
      </c>
      <c r="R14218" s="2" t="s">
        <v>32</v>
      </c>
      <c r="S14218" s="55">
        <f>O14218/J14218*40</f>
        <v>1</v>
      </c>
      <c r="T14218" s="55">
        <f>N14218/J14218*40</f>
        <v>567</v>
      </c>
    </row>
    <row r="14219" spans="1:20" ht="14.4" x14ac:dyDescent="0.3">
      <c r="A14219" s="3" t="s">
        <v>354</v>
      </c>
      <c r="B14219" s="3" t="s">
        <v>355</v>
      </c>
      <c r="C14219" s="3">
        <v>54.637999999999998</v>
      </c>
      <c r="D14219" s="3">
        <v>24.838999999999999</v>
      </c>
      <c r="E14219" s="9">
        <v>45903</v>
      </c>
      <c r="F14219" s="16" t="s">
        <v>47</v>
      </c>
      <c r="G14219" s="32">
        <v>46115</v>
      </c>
      <c r="H14219" s="3">
        <v>50</v>
      </c>
      <c r="I14219" s="17">
        <v>20</v>
      </c>
      <c r="J14219" s="17">
        <v>100</v>
      </c>
      <c r="K14219" s="3" t="s">
        <v>14</v>
      </c>
      <c r="L14219" s="3">
        <v>26.3</v>
      </c>
      <c r="M14219" s="3">
        <v>20.2</v>
      </c>
      <c r="N14219" s="3">
        <v>176</v>
      </c>
      <c r="O14219" s="3">
        <v>1</v>
      </c>
      <c r="P14219" s="28">
        <f>N14219/O14219</f>
        <v>176</v>
      </c>
      <c r="Q14219" s="5">
        <v>26</v>
      </c>
      <c r="R14219" s="2" t="s">
        <v>33</v>
      </c>
      <c r="S14219" s="55">
        <f>O14219/J14219*40</f>
        <v>0.4</v>
      </c>
      <c r="T14219" s="55">
        <f>N14219/J14219*40</f>
        <v>70.400000000000006</v>
      </c>
    </row>
    <row r="14220" spans="1:20" ht="14.4" x14ac:dyDescent="0.3">
      <c r="A14220" s="3" t="s">
        <v>354</v>
      </c>
      <c r="B14220" s="3" t="s">
        <v>355</v>
      </c>
      <c r="C14220" s="3">
        <v>54.637999999999998</v>
      </c>
      <c r="D14220" s="3">
        <v>24.838999999999999</v>
      </c>
      <c r="E14220" s="9">
        <v>45903</v>
      </c>
      <c r="F14220" s="16" t="s">
        <v>47</v>
      </c>
      <c r="G14220" s="32">
        <v>46115</v>
      </c>
      <c r="H14220" s="3">
        <v>50</v>
      </c>
      <c r="I14220" s="17">
        <v>20</v>
      </c>
      <c r="J14220" s="17">
        <v>100</v>
      </c>
      <c r="K14220" s="3" t="s">
        <v>14</v>
      </c>
      <c r="L14220" s="3">
        <v>24.5</v>
      </c>
      <c r="M14220" s="3">
        <v>19</v>
      </c>
      <c r="N14220" s="3">
        <v>142</v>
      </c>
      <c r="O14220" s="3">
        <v>1</v>
      </c>
      <c r="P14220" s="28">
        <f>N14220/O14220</f>
        <v>142</v>
      </c>
      <c r="Q14220" s="5">
        <v>24</v>
      </c>
      <c r="R14220" s="2" t="s">
        <v>33</v>
      </c>
      <c r="S14220" s="55">
        <f>O14220/J14220*40</f>
        <v>0.4</v>
      </c>
      <c r="T14220" s="55">
        <f>N14220/J14220*40</f>
        <v>56.8</v>
      </c>
    </row>
    <row r="14221" spans="1:20" ht="14.4" x14ac:dyDescent="0.3">
      <c r="A14221" s="3" t="s">
        <v>354</v>
      </c>
      <c r="B14221" s="3" t="s">
        <v>355</v>
      </c>
      <c r="C14221" s="3">
        <v>54.637999999999998</v>
      </c>
      <c r="D14221" s="3">
        <v>24.838999999999999</v>
      </c>
      <c r="E14221" s="9">
        <v>45903</v>
      </c>
      <c r="F14221" s="16" t="s">
        <v>47</v>
      </c>
      <c r="G14221" s="32">
        <v>46115</v>
      </c>
      <c r="H14221" s="3">
        <v>50</v>
      </c>
      <c r="I14221" s="17">
        <v>20</v>
      </c>
      <c r="J14221" s="17">
        <v>100</v>
      </c>
      <c r="K14221" s="3" t="s">
        <v>16</v>
      </c>
      <c r="L14221" s="3">
        <v>61.5</v>
      </c>
      <c r="M14221" s="3">
        <v>54</v>
      </c>
      <c r="N14221" s="3">
        <v>2328</v>
      </c>
      <c r="O14221" s="3">
        <v>1</v>
      </c>
      <c r="P14221" s="28">
        <f>N14221/O14221</f>
        <v>2328</v>
      </c>
      <c r="Q14221" s="5">
        <v>61</v>
      </c>
      <c r="R14221" s="2" t="s">
        <v>31</v>
      </c>
      <c r="S14221" s="55">
        <f>O14221/J14221*40</f>
        <v>0.4</v>
      </c>
      <c r="T14221" s="55">
        <f>N14221/J14221*40</f>
        <v>931.2</v>
      </c>
    </row>
    <row r="14222" spans="1:20" ht="14.4" x14ac:dyDescent="0.3">
      <c r="A14222" s="3" t="s">
        <v>354</v>
      </c>
      <c r="B14222" s="3" t="s">
        <v>355</v>
      </c>
      <c r="C14222" s="3">
        <v>54.637999999999998</v>
      </c>
      <c r="D14222" s="3">
        <v>24.838999999999999</v>
      </c>
      <c r="E14222" s="9">
        <v>45903</v>
      </c>
      <c r="F14222" s="16" t="s">
        <v>47</v>
      </c>
      <c r="G14222" s="32">
        <v>46115</v>
      </c>
      <c r="H14222" s="3">
        <v>40</v>
      </c>
      <c r="I14222" s="17">
        <v>20</v>
      </c>
      <c r="J14222" s="17">
        <v>40</v>
      </c>
      <c r="K14222" s="3" t="s">
        <v>14</v>
      </c>
      <c r="L14222" s="3">
        <v>27.5</v>
      </c>
      <c r="M14222" s="3">
        <v>21</v>
      </c>
      <c r="N14222" s="3">
        <v>173</v>
      </c>
      <c r="O14222" s="3">
        <v>1</v>
      </c>
      <c r="P14222" s="28">
        <f>N14222/O14222</f>
        <v>173</v>
      </c>
      <c r="Q14222" s="5">
        <v>29</v>
      </c>
      <c r="R14222" s="5" t="s">
        <v>33</v>
      </c>
      <c r="S14222" s="55">
        <f>O14222/J14222*40</f>
        <v>1</v>
      </c>
      <c r="T14222" s="55">
        <f>N14222/J14222*40</f>
        <v>173</v>
      </c>
    </row>
    <row r="14223" spans="1:20" ht="14.4" x14ac:dyDescent="0.3">
      <c r="A14223" s="3" t="s">
        <v>354</v>
      </c>
      <c r="B14223" s="3" t="s">
        <v>355</v>
      </c>
      <c r="C14223" s="3">
        <v>54.637999999999998</v>
      </c>
      <c r="D14223" s="3">
        <v>24.838999999999999</v>
      </c>
      <c r="E14223" s="9">
        <v>45903</v>
      </c>
      <c r="F14223" s="16" t="s">
        <v>47</v>
      </c>
      <c r="G14223" s="32">
        <v>46115</v>
      </c>
      <c r="H14223" s="3">
        <v>40</v>
      </c>
      <c r="I14223" s="17">
        <v>20</v>
      </c>
      <c r="J14223" s="17">
        <v>40</v>
      </c>
      <c r="K14223" s="3" t="s">
        <v>14</v>
      </c>
      <c r="L14223" s="3">
        <v>25</v>
      </c>
      <c r="M14223" s="3">
        <v>18.7</v>
      </c>
      <c r="N14223" s="3">
        <v>139</v>
      </c>
      <c r="O14223" s="3">
        <v>1</v>
      </c>
      <c r="P14223" s="28">
        <f>N14223/O14223</f>
        <v>139</v>
      </c>
      <c r="Q14223" s="5">
        <v>26</v>
      </c>
      <c r="R14223" s="2" t="s">
        <v>33</v>
      </c>
      <c r="S14223" s="55">
        <f>O14223/J14223*40</f>
        <v>1</v>
      </c>
      <c r="T14223" s="55">
        <f>N14223/J14223*40</f>
        <v>139</v>
      </c>
    </row>
    <row r="14224" spans="1:20" ht="14.4" x14ac:dyDescent="0.3">
      <c r="A14224" s="3" t="s">
        <v>354</v>
      </c>
      <c r="B14224" s="3" t="s">
        <v>355</v>
      </c>
      <c r="C14224" s="3">
        <v>54.637999999999998</v>
      </c>
      <c r="D14224" s="3">
        <v>24.838999999999999</v>
      </c>
      <c r="E14224" s="9">
        <v>45903</v>
      </c>
      <c r="F14224" s="16" t="s">
        <v>47</v>
      </c>
      <c r="G14224" s="32">
        <v>46115</v>
      </c>
      <c r="H14224" s="3">
        <v>40</v>
      </c>
      <c r="I14224" s="17">
        <v>20</v>
      </c>
      <c r="J14224" s="17">
        <v>40</v>
      </c>
      <c r="K14224" s="3" t="s">
        <v>14</v>
      </c>
      <c r="L14224" s="3">
        <v>24.5</v>
      </c>
      <c r="M14224" s="3">
        <v>18.8</v>
      </c>
      <c r="N14224" s="3">
        <v>127</v>
      </c>
      <c r="O14224" s="3">
        <v>1</v>
      </c>
      <c r="P14224" s="28">
        <f>N14224/O14224</f>
        <v>127</v>
      </c>
      <c r="Q14224" s="5">
        <v>24</v>
      </c>
      <c r="R14224" s="2" t="s">
        <v>33</v>
      </c>
      <c r="S14224" s="55">
        <f>O14224/J14224*40</f>
        <v>1</v>
      </c>
      <c r="T14224" s="55">
        <f>N14224/J14224*40</f>
        <v>127</v>
      </c>
    </row>
    <row r="14225" spans="1:20" ht="14.4" x14ac:dyDescent="0.3">
      <c r="A14225" s="3" t="s">
        <v>354</v>
      </c>
      <c r="B14225" s="3" t="s">
        <v>355</v>
      </c>
      <c r="C14225" s="3">
        <v>54.637999999999998</v>
      </c>
      <c r="D14225" s="3">
        <v>24.838999999999999</v>
      </c>
      <c r="E14225" s="9">
        <v>45903</v>
      </c>
      <c r="F14225" s="16" t="s">
        <v>47</v>
      </c>
      <c r="G14225" s="32">
        <v>46115</v>
      </c>
      <c r="H14225" s="3">
        <v>40</v>
      </c>
      <c r="I14225" s="17">
        <v>20</v>
      </c>
      <c r="J14225" s="17">
        <v>40</v>
      </c>
      <c r="K14225" s="3" t="s">
        <v>14</v>
      </c>
      <c r="L14225" s="3">
        <v>24.5</v>
      </c>
      <c r="M14225" s="3">
        <v>18.7</v>
      </c>
      <c r="N14225" s="3">
        <v>145</v>
      </c>
      <c r="O14225" s="3">
        <v>1</v>
      </c>
      <c r="P14225" s="28">
        <f>N14225/O14225</f>
        <v>145</v>
      </c>
      <c r="Q14225" s="5">
        <v>24</v>
      </c>
      <c r="R14225" s="2" t="s">
        <v>33</v>
      </c>
      <c r="S14225" s="55">
        <f>O14225/J14225*40</f>
        <v>1</v>
      </c>
      <c r="T14225" s="55">
        <f>N14225/J14225*40</f>
        <v>145</v>
      </c>
    </row>
    <row r="14226" spans="1:20" ht="14.4" x14ac:dyDescent="0.3">
      <c r="A14226" s="3" t="s">
        <v>354</v>
      </c>
      <c r="B14226" s="3" t="s">
        <v>355</v>
      </c>
      <c r="C14226" s="3">
        <v>54.637999999999998</v>
      </c>
      <c r="D14226" s="3">
        <v>24.838999999999999</v>
      </c>
      <c r="E14226" s="9">
        <v>45903</v>
      </c>
      <c r="F14226" s="16" t="s">
        <v>47</v>
      </c>
      <c r="G14226" s="32">
        <v>46115</v>
      </c>
      <c r="H14226" s="3">
        <v>40</v>
      </c>
      <c r="I14226" s="17">
        <v>20</v>
      </c>
      <c r="J14226" s="17">
        <v>40</v>
      </c>
      <c r="K14226" s="3" t="s">
        <v>14</v>
      </c>
      <c r="L14226" s="3">
        <v>19.8</v>
      </c>
      <c r="M14226" s="3">
        <v>15.7</v>
      </c>
      <c r="N14226" s="3">
        <v>82</v>
      </c>
      <c r="O14226" s="3">
        <v>1</v>
      </c>
      <c r="P14226" s="28">
        <f>N14226/O14226</f>
        <v>82</v>
      </c>
      <c r="Q14226" s="5">
        <v>19</v>
      </c>
      <c r="R14226" s="2" t="s">
        <v>30</v>
      </c>
      <c r="S14226" s="55">
        <f>O14226/J14226*40</f>
        <v>1</v>
      </c>
      <c r="T14226" s="55">
        <f>N14226/J14226*40</f>
        <v>82</v>
      </c>
    </row>
    <row r="14227" spans="1:20" ht="14.4" x14ac:dyDescent="0.3">
      <c r="A14227" s="3" t="s">
        <v>354</v>
      </c>
      <c r="B14227" s="3" t="s">
        <v>355</v>
      </c>
      <c r="C14227" s="3">
        <v>54.637999999999998</v>
      </c>
      <c r="D14227" s="3">
        <v>24.838999999999999</v>
      </c>
      <c r="E14227" s="9">
        <v>45903</v>
      </c>
      <c r="F14227" s="16" t="s">
        <v>47</v>
      </c>
      <c r="G14227" s="32">
        <v>46115</v>
      </c>
      <c r="H14227" s="3">
        <v>30</v>
      </c>
      <c r="I14227" s="17">
        <v>20</v>
      </c>
      <c r="J14227" s="17">
        <v>40</v>
      </c>
      <c r="K14227" s="3" t="s">
        <v>14</v>
      </c>
      <c r="L14227" s="3">
        <v>42</v>
      </c>
      <c r="M14227" s="3">
        <v>32</v>
      </c>
      <c r="N14227" s="3">
        <v>693</v>
      </c>
      <c r="O14227" s="3">
        <v>1</v>
      </c>
      <c r="P14227" s="28">
        <f>N14227/O14227</f>
        <v>693</v>
      </c>
      <c r="Q14227" s="5">
        <v>41</v>
      </c>
      <c r="R14227" s="2" t="s">
        <v>49</v>
      </c>
      <c r="S14227" s="55">
        <f>O14227/J14227*40</f>
        <v>1</v>
      </c>
      <c r="T14227" s="55">
        <f>N14227/J14227*40</f>
        <v>693</v>
      </c>
    </row>
    <row r="14228" spans="1:20" ht="14.4" x14ac:dyDescent="0.3">
      <c r="A14228" s="3" t="s">
        <v>354</v>
      </c>
      <c r="B14228" s="3" t="s">
        <v>355</v>
      </c>
      <c r="C14228" s="3">
        <v>54.637999999999998</v>
      </c>
      <c r="D14228" s="3">
        <v>24.838999999999999</v>
      </c>
      <c r="E14228" s="9">
        <v>45903</v>
      </c>
      <c r="F14228" s="16" t="s">
        <v>47</v>
      </c>
      <c r="G14228" s="32">
        <v>46115</v>
      </c>
      <c r="H14228" s="3">
        <v>30</v>
      </c>
      <c r="I14228" s="17">
        <v>20</v>
      </c>
      <c r="J14228" s="17">
        <v>40</v>
      </c>
      <c r="K14228" s="3" t="s">
        <v>14</v>
      </c>
      <c r="L14228" s="3">
        <v>24</v>
      </c>
      <c r="M14228" s="3">
        <v>18.2</v>
      </c>
      <c r="N14228" s="3">
        <v>120</v>
      </c>
      <c r="O14228" s="3">
        <v>1</v>
      </c>
      <c r="P14228" s="28">
        <f>N14228/O14228</f>
        <v>120</v>
      </c>
      <c r="Q14228" s="5">
        <v>24</v>
      </c>
      <c r="R14228" s="2" t="s">
        <v>33</v>
      </c>
      <c r="S14228" s="55">
        <f>O14228/J14228*40</f>
        <v>1</v>
      </c>
      <c r="T14228" s="55">
        <f>N14228/J14228*40</f>
        <v>120</v>
      </c>
    </row>
    <row r="14229" spans="1:20" ht="14.4" x14ac:dyDescent="0.3">
      <c r="A14229" s="3" t="s">
        <v>354</v>
      </c>
      <c r="B14229" s="3" t="s">
        <v>355</v>
      </c>
      <c r="C14229" s="3">
        <v>54.637999999999998</v>
      </c>
      <c r="D14229" s="3">
        <v>24.838999999999999</v>
      </c>
      <c r="E14229" s="9">
        <v>45903</v>
      </c>
      <c r="F14229" s="16" t="s">
        <v>47</v>
      </c>
      <c r="G14229" s="32">
        <v>46115</v>
      </c>
      <c r="H14229" s="3">
        <v>30</v>
      </c>
      <c r="I14229" s="17">
        <v>20</v>
      </c>
      <c r="J14229" s="17">
        <v>40</v>
      </c>
      <c r="K14229" s="3" t="s">
        <v>14</v>
      </c>
      <c r="L14229" s="3">
        <v>20</v>
      </c>
      <c r="M14229" s="3">
        <v>15.5</v>
      </c>
      <c r="N14229" s="3">
        <v>78</v>
      </c>
      <c r="O14229" s="3">
        <v>1</v>
      </c>
      <c r="P14229" s="28">
        <f>N14229/O14229</f>
        <v>78</v>
      </c>
      <c r="Q14229" s="5">
        <v>21</v>
      </c>
      <c r="R14229" s="2" t="s">
        <v>30</v>
      </c>
      <c r="S14229" s="55">
        <f>O14229/J14229*40</f>
        <v>1</v>
      </c>
      <c r="T14229" s="55">
        <f>N14229/J14229*40</f>
        <v>78</v>
      </c>
    </row>
    <row r="14230" spans="1:20" ht="14.4" x14ac:dyDescent="0.3">
      <c r="A14230" s="3" t="s">
        <v>354</v>
      </c>
      <c r="B14230" s="3" t="s">
        <v>355</v>
      </c>
      <c r="C14230" s="3">
        <v>54.637999999999998</v>
      </c>
      <c r="D14230" s="3">
        <v>24.838999999999999</v>
      </c>
      <c r="E14230" s="9">
        <v>45903</v>
      </c>
      <c r="F14230" s="16" t="s">
        <v>47</v>
      </c>
      <c r="G14230" s="32">
        <v>46115</v>
      </c>
      <c r="H14230" s="3">
        <v>30</v>
      </c>
      <c r="I14230" s="17">
        <v>20</v>
      </c>
      <c r="J14230" s="17">
        <v>40</v>
      </c>
      <c r="K14230" s="3" t="s">
        <v>14</v>
      </c>
      <c r="L14230" s="3">
        <v>23.3</v>
      </c>
      <c r="M14230" s="3">
        <v>18</v>
      </c>
      <c r="N14230" s="3">
        <v>121</v>
      </c>
      <c r="O14230" s="3">
        <v>1</v>
      </c>
      <c r="P14230" s="28">
        <f>N14230/O14230</f>
        <v>121</v>
      </c>
      <c r="Q14230" s="5">
        <v>24</v>
      </c>
      <c r="R14230" s="2" t="s">
        <v>33</v>
      </c>
      <c r="S14230" s="55">
        <f>O14230/J14230*40</f>
        <v>1</v>
      </c>
      <c r="T14230" s="55">
        <f>N14230/J14230*40</f>
        <v>121</v>
      </c>
    </row>
    <row r="14231" spans="1:20" ht="14.4" x14ac:dyDescent="0.3">
      <c r="A14231" s="3" t="s">
        <v>354</v>
      </c>
      <c r="B14231" s="3" t="s">
        <v>355</v>
      </c>
      <c r="C14231" s="3">
        <v>54.637999999999998</v>
      </c>
      <c r="D14231" s="3">
        <v>24.838999999999999</v>
      </c>
      <c r="E14231" s="9">
        <v>45903</v>
      </c>
      <c r="F14231" s="16" t="s">
        <v>47</v>
      </c>
      <c r="G14231" s="32">
        <v>46115</v>
      </c>
      <c r="H14231" s="3">
        <v>30</v>
      </c>
      <c r="I14231" s="17">
        <v>20</v>
      </c>
      <c r="J14231" s="17">
        <v>40</v>
      </c>
      <c r="K14231" s="3" t="s">
        <v>14</v>
      </c>
      <c r="L14231" s="3">
        <v>20.2</v>
      </c>
      <c r="M14231" s="3">
        <v>15.3</v>
      </c>
      <c r="N14231" s="3">
        <v>79</v>
      </c>
      <c r="O14231" s="3">
        <v>1</v>
      </c>
      <c r="P14231" s="28">
        <f>N14231/O14231</f>
        <v>79</v>
      </c>
      <c r="Q14231" s="5">
        <v>21</v>
      </c>
      <c r="R14231" s="2" t="s">
        <v>30</v>
      </c>
      <c r="S14231" s="55">
        <f>O14231/J14231*40</f>
        <v>1</v>
      </c>
      <c r="T14231" s="55">
        <f>N14231/J14231*40</f>
        <v>79</v>
      </c>
    </row>
    <row r="14232" spans="1:20" ht="14.4" x14ac:dyDescent="0.3">
      <c r="A14232" s="3" t="s">
        <v>354</v>
      </c>
      <c r="B14232" s="3" t="s">
        <v>355</v>
      </c>
      <c r="C14232" s="3">
        <v>54.637999999999998</v>
      </c>
      <c r="D14232" s="3">
        <v>24.838999999999999</v>
      </c>
      <c r="E14232" s="9">
        <v>45903</v>
      </c>
      <c r="F14232" s="16" t="s">
        <v>47</v>
      </c>
      <c r="G14232" s="32">
        <v>46115</v>
      </c>
      <c r="H14232" s="3">
        <v>30</v>
      </c>
      <c r="I14232" s="17">
        <v>20</v>
      </c>
      <c r="J14232" s="17">
        <v>40</v>
      </c>
      <c r="K14232" s="3" t="s">
        <v>14</v>
      </c>
      <c r="L14232" s="3">
        <v>19.8</v>
      </c>
      <c r="M14232" s="3">
        <v>15.1</v>
      </c>
      <c r="N14232" s="3">
        <v>74</v>
      </c>
      <c r="O14232" s="3">
        <v>1</v>
      </c>
      <c r="P14232" s="28">
        <f>N14232/O14232</f>
        <v>74</v>
      </c>
      <c r="Q14232" s="5">
        <v>19</v>
      </c>
      <c r="R14232" s="2" t="s">
        <v>30</v>
      </c>
      <c r="S14232" s="55">
        <f>O14232/J14232*40</f>
        <v>1</v>
      </c>
      <c r="T14232" s="55">
        <f>N14232/J14232*40</f>
        <v>74</v>
      </c>
    </row>
    <row r="14233" spans="1:20" ht="14.4" x14ac:dyDescent="0.3">
      <c r="A14233" s="3" t="s">
        <v>354</v>
      </c>
      <c r="B14233" s="3" t="s">
        <v>355</v>
      </c>
      <c r="C14233" s="3">
        <v>54.637999999999998</v>
      </c>
      <c r="D14233" s="3">
        <v>24.838999999999999</v>
      </c>
      <c r="E14233" s="9">
        <v>45903</v>
      </c>
      <c r="F14233" s="16" t="s">
        <v>47</v>
      </c>
      <c r="G14233" s="32">
        <v>46115</v>
      </c>
      <c r="H14233" s="3">
        <v>30</v>
      </c>
      <c r="I14233" s="17">
        <v>20</v>
      </c>
      <c r="J14233" s="17">
        <v>40</v>
      </c>
      <c r="K14233" s="3" t="s">
        <v>14</v>
      </c>
      <c r="L14233" s="3">
        <v>21</v>
      </c>
      <c r="M14233" s="3">
        <v>16.2</v>
      </c>
      <c r="N14233" s="3">
        <v>82</v>
      </c>
      <c r="O14233" s="3">
        <v>1</v>
      </c>
      <c r="P14233" s="28">
        <f>N14233/O14233</f>
        <v>82</v>
      </c>
      <c r="Q14233" s="5">
        <v>21</v>
      </c>
      <c r="R14233" s="2" t="s">
        <v>30</v>
      </c>
      <c r="S14233" s="55">
        <f>O14233/J14233*40</f>
        <v>1</v>
      </c>
      <c r="T14233" s="55">
        <f>N14233/J14233*40</f>
        <v>82</v>
      </c>
    </row>
    <row r="14234" spans="1:20" ht="14.4" x14ac:dyDescent="0.3">
      <c r="A14234" s="3" t="s">
        <v>354</v>
      </c>
      <c r="B14234" s="3" t="s">
        <v>355</v>
      </c>
      <c r="C14234" s="3">
        <v>54.637999999999998</v>
      </c>
      <c r="D14234" s="3">
        <v>24.838999999999999</v>
      </c>
      <c r="E14234" s="9">
        <v>45903</v>
      </c>
      <c r="F14234" s="16" t="s">
        <v>47</v>
      </c>
      <c r="G14234" s="32">
        <v>46115</v>
      </c>
      <c r="H14234" s="3">
        <v>30</v>
      </c>
      <c r="I14234" s="17">
        <v>20</v>
      </c>
      <c r="J14234" s="17">
        <v>40</v>
      </c>
      <c r="K14234" s="3" t="s">
        <v>14</v>
      </c>
      <c r="L14234" s="3">
        <v>23</v>
      </c>
      <c r="M14234" s="3">
        <v>17.7</v>
      </c>
      <c r="N14234" s="3">
        <v>120</v>
      </c>
      <c r="O14234" s="3">
        <v>1</v>
      </c>
      <c r="P14234" s="28">
        <f>N14234/O14234</f>
        <v>120</v>
      </c>
      <c r="Q14234" s="5">
        <v>24</v>
      </c>
      <c r="R14234" s="2" t="s">
        <v>33</v>
      </c>
      <c r="S14234" s="55">
        <f>O14234/J14234*40</f>
        <v>1</v>
      </c>
      <c r="T14234" s="55">
        <f>N14234/J14234*40</f>
        <v>120</v>
      </c>
    </row>
    <row r="14235" spans="1:20" ht="14.4" x14ac:dyDescent="0.3">
      <c r="A14235" s="3" t="s">
        <v>354</v>
      </c>
      <c r="B14235" s="3" t="s">
        <v>355</v>
      </c>
      <c r="C14235" s="3">
        <v>54.637999999999998</v>
      </c>
      <c r="D14235" s="3">
        <v>24.838999999999999</v>
      </c>
      <c r="E14235" s="9">
        <v>45903</v>
      </c>
      <c r="F14235" s="16" t="s">
        <v>47</v>
      </c>
      <c r="G14235" s="32">
        <v>46115</v>
      </c>
      <c r="H14235" s="3">
        <v>30</v>
      </c>
      <c r="I14235" s="17">
        <v>20</v>
      </c>
      <c r="J14235" s="17">
        <v>40</v>
      </c>
      <c r="K14235" s="3" t="s">
        <v>14</v>
      </c>
      <c r="L14235" s="3">
        <v>20</v>
      </c>
      <c r="M14235" s="3">
        <v>15.3</v>
      </c>
      <c r="N14235" s="3">
        <v>69</v>
      </c>
      <c r="O14235" s="3">
        <v>1</v>
      </c>
      <c r="P14235" s="28">
        <f>N14235/O14235</f>
        <v>69</v>
      </c>
      <c r="Q14235" s="5">
        <v>21</v>
      </c>
      <c r="R14235" s="2" t="s">
        <v>30</v>
      </c>
      <c r="S14235" s="55">
        <f>O14235/J14235*40</f>
        <v>1</v>
      </c>
      <c r="T14235" s="55">
        <f>N14235/J14235*40</f>
        <v>69</v>
      </c>
    </row>
    <row r="14236" spans="1:20" ht="14.4" x14ac:dyDescent="0.3">
      <c r="A14236" s="3" t="s">
        <v>354</v>
      </c>
      <c r="B14236" s="3" t="s">
        <v>355</v>
      </c>
      <c r="C14236" s="3">
        <v>54.637999999999998</v>
      </c>
      <c r="D14236" s="3">
        <v>24.838999999999999</v>
      </c>
      <c r="E14236" s="9">
        <v>45903</v>
      </c>
      <c r="F14236" s="16" t="s">
        <v>47</v>
      </c>
      <c r="G14236" s="32">
        <v>46115</v>
      </c>
      <c r="H14236" s="3">
        <v>30</v>
      </c>
      <c r="I14236" s="17">
        <v>20</v>
      </c>
      <c r="J14236" s="17">
        <v>40</v>
      </c>
      <c r="K14236" s="3" t="s">
        <v>14</v>
      </c>
      <c r="L14236" s="3">
        <v>20.6</v>
      </c>
      <c r="M14236" s="3">
        <v>16</v>
      </c>
      <c r="N14236" s="3">
        <v>83</v>
      </c>
      <c r="O14236" s="3">
        <v>1</v>
      </c>
      <c r="P14236" s="28">
        <f>N14236/O14236</f>
        <v>83</v>
      </c>
      <c r="Q14236" s="5">
        <v>21</v>
      </c>
      <c r="R14236" s="2" t="s">
        <v>30</v>
      </c>
      <c r="S14236" s="55">
        <f>O14236/J14236*40</f>
        <v>1</v>
      </c>
      <c r="T14236" s="55">
        <f>N14236/J14236*40</f>
        <v>83</v>
      </c>
    </row>
    <row r="14237" spans="1:20" ht="14.4" x14ac:dyDescent="0.3">
      <c r="A14237" s="3" t="s">
        <v>354</v>
      </c>
      <c r="B14237" s="3" t="s">
        <v>355</v>
      </c>
      <c r="C14237" s="3">
        <v>54.637999999999998</v>
      </c>
      <c r="D14237" s="3">
        <v>24.838999999999999</v>
      </c>
      <c r="E14237" s="9">
        <v>45903</v>
      </c>
      <c r="F14237" s="16" t="s">
        <v>47</v>
      </c>
      <c r="G14237" s="32">
        <v>46115</v>
      </c>
      <c r="H14237" s="3">
        <v>25</v>
      </c>
      <c r="I14237" s="17">
        <v>20</v>
      </c>
      <c r="J14237" s="17">
        <v>40</v>
      </c>
      <c r="K14237" s="3" t="s">
        <v>14</v>
      </c>
      <c r="L14237" s="3">
        <v>19.8</v>
      </c>
      <c r="M14237" s="3">
        <v>15.2</v>
      </c>
      <c r="N14237" s="3">
        <v>73</v>
      </c>
      <c r="O14237" s="3">
        <v>1</v>
      </c>
      <c r="P14237" s="28">
        <f>N14237/O14237</f>
        <v>73</v>
      </c>
      <c r="Q14237" s="5">
        <v>19</v>
      </c>
      <c r="R14237" s="2" t="s">
        <v>30</v>
      </c>
      <c r="S14237" s="55">
        <f>O14237/J14237*40</f>
        <v>1</v>
      </c>
      <c r="T14237" s="55">
        <f>N14237/J14237*40</f>
        <v>73</v>
      </c>
    </row>
    <row r="14238" spans="1:20" ht="14.4" x14ac:dyDescent="0.3">
      <c r="A14238" s="3" t="s">
        <v>354</v>
      </c>
      <c r="B14238" s="3" t="s">
        <v>355</v>
      </c>
      <c r="C14238" s="3">
        <v>54.637999999999998</v>
      </c>
      <c r="D14238" s="3">
        <v>24.838999999999999</v>
      </c>
      <c r="E14238" s="9">
        <v>45903</v>
      </c>
      <c r="F14238" s="16" t="s">
        <v>47</v>
      </c>
      <c r="G14238" s="32">
        <v>46115</v>
      </c>
      <c r="H14238" s="3">
        <v>25</v>
      </c>
      <c r="I14238" s="17">
        <v>20</v>
      </c>
      <c r="J14238" s="17">
        <v>40</v>
      </c>
      <c r="K14238" s="3" t="s">
        <v>14</v>
      </c>
      <c r="L14238" s="3">
        <v>20.8</v>
      </c>
      <c r="M14238" s="3">
        <v>16</v>
      </c>
      <c r="N14238" s="3">
        <v>82</v>
      </c>
      <c r="O14238" s="3">
        <v>1</v>
      </c>
      <c r="P14238" s="28">
        <f>N14238/O14238</f>
        <v>82</v>
      </c>
      <c r="Q14238" s="5">
        <v>21</v>
      </c>
      <c r="R14238" s="2" t="s">
        <v>30</v>
      </c>
      <c r="S14238" s="55">
        <f>O14238/J14238*40</f>
        <v>1</v>
      </c>
      <c r="T14238" s="55">
        <f>N14238/J14238*40</f>
        <v>82</v>
      </c>
    </row>
    <row r="14239" spans="1:20" ht="14.4" x14ac:dyDescent="0.3">
      <c r="A14239" s="3" t="s">
        <v>354</v>
      </c>
      <c r="B14239" s="3" t="s">
        <v>355</v>
      </c>
      <c r="C14239" s="3">
        <v>54.637999999999998</v>
      </c>
      <c r="D14239" s="3">
        <v>24.838999999999999</v>
      </c>
      <c r="E14239" s="9">
        <v>45903</v>
      </c>
      <c r="F14239" s="16" t="s">
        <v>47</v>
      </c>
      <c r="G14239" s="32">
        <v>46115</v>
      </c>
      <c r="H14239" s="3">
        <v>25</v>
      </c>
      <c r="I14239" s="17">
        <v>20</v>
      </c>
      <c r="J14239" s="17">
        <v>40</v>
      </c>
      <c r="K14239" s="3" t="s">
        <v>14</v>
      </c>
      <c r="L14239" s="3">
        <v>20.8</v>
      </c>
      <c r="M14239" s="3">
        <v>16</v>
      </c>
      <c r="N14239" s="3">
        <v>85</v>
      </c>
      <c r="O14239" s="3">
        <v>1</v>
      </c>
      <c r="P14239" s="28">
        <f>N14239/O14239</f>
        <v>85</v>
      </c>
      <c r="Q14239" s="5">
        <v>21</v>
      </c>
      <c r="R14239" s="2" t="s">
        <v>30</v>
      </c>
      <c r="S14239" s="55">
        <f>O14239/J14239*40</f>
        <v>1</v>
      </c>
      <c r="T14239" s="55">
        <f>N14239/J14239*40</f>
        <v>85</v>
      </c>
    </row>
    <row r="14240" spans="1:20" ht="14.4" x14ac:dyDescent="0.3">
      <c r="A14240" s="3" t="s">
        <v>354</v>
      </c>
      <c r="B14240" s="3" t="s">
        <v>355</v>
      </c>
      <c r="C14240" s="3">
        <v>54.637999999999998</v>
      </c>
      <c r="D14240" s="3">
        <v>24.838999999999999</v>
      </c>
      <c r="E14240" s="9">
        <v>45903</v>
      </c>
      <c r="F14240" s="16" t="s">
        <v>47</v>
      </c>
      <c r="G14240" s="32">
        <v>46115</v>
      </c>
      <c r="H14240" s="3">
        <v>25</v>
      </c>
      <c r="I14240" s="17">
        <v>20</v>
      </c>
      <c r="J14240" s="17">
        <v>40</v>
      </c>
      <c r="K14240" s="3" t="s">
        <v>14</v>
      </c>
      <c r="L14240" s="3">
        <v>20.100000000000001</v>
      </c>
      <c r="M14240" s="3">
        <v>15.3</v>
      </c>
      <c r="N14240" s="3">
        <v>81</v>
      </c>
      <c r="O14240" s="3">
        <v>1</v>
      </c>
      <c r="P14240" s="28">
        <f>N14240/O14240</f>
        <v>81</v>
      </c>
      <c r="Q14240" s="5">
        <v>21</v>
      </c>
      <c r="R14240" s="2" t="s">
        <v>30</v>
      </c>
      <c r="S14240" s="55">
        <f>O14240/J14240*40</f>
        <v>1</v>
      </c>
      <c r="T14240" s="55">
        <f>N14240/J14240*40</f>
        <v>81</v>
      </c>
    </row>
    <row r="14241" spans="1:20" ht="14.4" x14ac:dyDescent="0.3">
      <c r="A14241" s="3" t="s">
        <v>354</v>
      </c>
      <c r="B14241" s="3" t="s">
        <v>355</v>
      </c>
      <c r="C14241" s="3">
        <v>54.637999999999998</v>
      </c>
      <c r="D14241" s="3">
        <v>24.838999999999999</v>
      </c>
      <c r="E14241" s="9">
        <v>45903</v>
      </c>
      <c r="F14241" s="16" t="s">
        <v>47</v>
      </c>
      <c r="G14241" s="32">
        <v>46115</v>
      </c>
      <c r="H14241" s="3">
        <v>25</v>
      </c>
      <c r="I14241" s="17">
        <v>20</v>
      </c>
      <c r="J14241" s="17">
        <v>40</v>
      </c>
      <c r="K14241" s="3" t="s">
        <v>14</v>
      </c>
      <c r="L14241" s="3">
        <v>20.5</v>
      </c>
      <c r="M14241" s="3">
        <v>16</v>
      </c>
      <c r="N14241" s="3">
        <v>75</v>
      </c>
      <c r="O14241" s="3">
        <v>1</v>
      </c>
      <c r="P14241" s="28">
        <f>N14241/O14241</f>
        <v>75</v>
      </c>
      <c r="Q14241" s="5">
        <v>21</v>
      </c>
      <c r="R14241" s="2" t="s">
        <v>30</v>
      </c>
      <c r="S14241" s="55">
        <f>O14241/J14241*40</f>
        <v>1</v>
      </c>
      <c r="T14241" s="55">
        <f>N14241/J14241*40</f>
        <v>75</v>
      </c>
    </row>
    <row r="14242" spans="1:20" ht="14.4" x14ac:dyDescent="0.3">
      <c r="A14242" s="3" t="s">
        <v>354</v>
      </c>
      <c r="B14242" s="3" t="s">
        <v>355</v>
      </c>
      <c r="C14242" s="3">
        <v>54.637999999999998</v>
      </c>
      <c r="D14242" s="3">
        <v>24.838999999999999</v>
      </c>
      <c r="E14242" s="9">
        <v>45903</v>
      </c>
      <c r="F14242" s="16" t="s">
        <v>47</v>
      </c>
      <c r="G14242" s="32">
        <v>46115</v>
      </c>
      <c r="H14242" s="3">
        <v>25</v>
      </c>
      <c r="I14242" s="17">
        <v>20</v>
      </c>
      <c r="J14242" s="17">
        <v>40</v>
      </c>
      <c r="K14242" s="3" t="s">
        <v>7</v>
      </c>
      <c r="L14242" s="3">
        <v>14</v>
      </c>
      <c r="M14242" s="3">
        <v>11.2</v>
      </c>
      <c r="N14242" s="3">
        <v>17</v>
      </c>
      <c r="O14242" s="3">
        <v>1</v>
      </c>
      <c r="P14242" s="28">
        <f>N14242/O14242</f>
        <v>17</v>
      </c>
      <c r="Q14242" s="5">
        <v>14</v>
      </c>
      <c r="R14242" s="2"/>
      <c r="S14242" s="55">
        <f>O14242/J14242*40</f>
        <v>1</v>
      </c>
      <c r="T14242" s="55">
        <f>N14242/J14242*40</f>
        <v>17</v>
      </c>
    </row>
    <row r="14243" spans="1:20" ht="14.4" x14ac:dyDescent="0.3">
      <c r="A14243" s="3" t="s">
        <v>354</v>
      </c>
      <c r="B14243" s="3" t="s">
        <v>355</v>
      </c>
      <c r="C14243" s="3">
        <v>54.637999999999998</v>
      </c>
      <c r="D14243" s="3">
        <v>24.838999999999999</v>
      </c>
      <c r="E14243" s="9">
        <v>45903</v>
      </c>
      <c r="F14243" s="16" t="s">
        <v>47</v>
      </c>
      <c r="G14243" s="32">
        <v>46115</v>
      </c>
      <c r="H14243" s="3">
        <v>22</v>
      </c>
      <c r="I14243" s="17">
        <v>20</v>
      </c>
      <c r="J14243" s="17">
        <v>40</v>
      </c>
      <c r="K14243" s="3" t="s">
        <v>14</v>
      </c>
      <c r="L14243" s="3">
        <v>20.2</v>
      </c>
      <c r="M14243" s="3">
        <v>15.3</v>
      </c>
      <c r="N14243" s="3">
        <v>71</v>
      </c>
      <c r="O14243" s="3">
        <v>1</v>
      </c>
      <c r="P14243" s="28">
        <f>N14243/O14243</f>
        <v>71</v>
      </c>
      <c r="Q14243" s="5">
        <v>21</v>
      </c>
      <c r="R14243" s="2" t="s">
        <v>30</v>
      </c>
      <c r="S14243" s="55">
        <f>O14243/J14243*40</f>
        <v>1</v>
      </c>
      <c r="T14243" s="55">
        <f>N14243/J14243*40</f>
        <v>71</v>
      </c>
    </row>
    <row r="14244" spans="1:20" ht="14.4" x14ac:dyDescent="0.3">
      <c r="A14244" s="3" t="s">
        <v>354</v>
      </c>
      <c r="B14244" s="3" t="s">
        <v>355</v>
      </c>
      <c r="C14244" s="3">
        <v>54.637999999999998</v>
      </c>
      <c r="D14244" s="3">
        <v>24.838999999999999</v>
      </c>
      <c r="E14244" s="9">
        <v>45903</v>
      </c>
      <c r="F14244" s="16" t="s">
        <v>47</v>
      </c>
      <c r="G14244" s="32">
        <v>46115</v>
      </c>
      <c r="H14244" s="3">
        <v>22</v>
      </c>
      <c r="I14244" s="17">
        <v>20</v>
      </c>
      <c r="J14244" s="17">
        <v>40</v>
      </c>
      <c r="K14244" s="3" t="s">
        <v>14</v>
      </c>
      <c r="L14244" s="3">
        <v>20.3</v>
      </c>
      <c r="M14244" s="3">
        <v>15.6</v>
      </c>
      <c r="N14244" s="3">
        <v>73</v>
      </c>
      <c r="O14244" s="3">
        <v>1</v>
      </c>
      <c r="P14244" s="28">
        <f>N14244/O14244</f>
        <v>73</v>
      </c>
      <c r="Q14244" s="5">
        <v>21</v>
      </c>
      <c r="R14244" s="2" t="s">
        <v>30</v>
      </c>
      <c r="S14244" s="55">
        <f>O14244/J14244*40</f>
        <v>1</v>
      </c>
      <c r="T14244" s="55">
        <f>N14244/J14244*40</f>
        <v>73</v>
      </c>
    </row>
    <row r="14245" spans="1:20" ht="14.4" x14ac:dyDescent="0.3">
      <c r="A14245" s="3" t="s">
        <v>354</v>
      </c>
      <c r="B14245" s="3" t="s">
        <v>355</v>
      </c>
      <c r="C14245" s="3">
        <v>54.637999999999998</v>
      </c>
      <c r="D14245" s="3">
        <v>24.838999999999999</v>
      </c>
      <c r="E14245" s="9">
        <v>45903</v>
      </c>
      <c r="F14245" s="16" t="s">
        <v>47</v>
      </c>
      <c r="G14245" s="32">
        <v>46115</v>
      </c>
      <c r="H14245" s="3">
        <v>22</v>
      </c>
      <c r="I14245" s="17">
        <v>20</v>
      </c>
      <c r="J14245" s="17">
        <v>40</v>
      </c>
      <c r="K14245" s="3" t="s">
        <v>14</v>
      </c>
      <c r="L14245" s="3">
        <v>19.600000000000001</v>
      </c>
      <c r="M14245" s="3">
        <v>15</v>
      </c>
      <c r="N14245" s="3">
        <v>72</v>
      </c>
      <c r="O14245" s="3">
        <v>1</v>
      </c>
      <c r="P14245" s="28">
        <f>N14245/O14245</f>
        <v>72</v>
      </c>
      <c r="Q14245" s="5">
        <v>19</v>
      </c>
      <c r="R14245" s="2" t="s">
        <v>30</v>
      </c>
      <c r="S14245" s="55">
        <f>O14245/J14245*40</f>
        <v>1</v>
      </c>
      <c r="T14245" s="55">
        <f>N14245/J14245*40</f>
        <v>72</v>
      </c>
    </row>
    <row r="14246" spans="1:20" ht="14.4" x14ac:dyDescent="0.3">
      <c r="A14246" s="3" t="s">
        <v>354</v>
      </c>
      <c r="B14246" s="3" t="s">
        <v>355</v>
      </c>
      <c r="C14246" s="3">
        <v>54.637999999999998</v>
      </c>
      <c r="D14246" s="3">
        <v>24.838999999999999</v>
      </c>
      <c r="E14246" s="9">
        <v>45903</v>
      </c>
      <c r="F14246" s="16" t="s">
        <v>47</v>
      </c>
      <c r="G14246" s="32">
        <v>46115</v>
      </c>
      <c r="H14246" s="3">
        <v>18</v>
      </c>
      <c r="I14246" s="17">
        <v>20</v>
      </c>
      <c r="J14246" s="17">
        <v>40</v>
      </c>
      <c r="K14246" s="3" t="s">
        <v>14</v>
      </c>
      <c r="L14246" s="3">
        <v>40.1</v>
      </c>
      <c r="M14246" s="3">
        <v>31</v>
      </c>
      <c r="N14246" s="3">
        <v>602</v>
      </c>
      <c r="O14246" s="3">
        <v>1</v>
      </c>
      <c r="P14246" s="28">
        <f>N14246/O14246</f>
        <v>602</v>
      </c>
      <c r="Q14246" s="5">
        <v>41</v>
      </c>
      <c r="R14246" s="2" t="s">
        <v>49</v>
      </c>
      <c r="S14246" s="55">
        <f>O14246/J14246*40</f>
        <v>1</v>
      </c>
      <c r="T14246" s="55">
        <f>N14246/J14246*40</f>
        <v>602</v>
      </c>
    </row>
    <row r="14247" spans="1:20" ht="14.4" x14ac:dyDescent="0.3">
      <c r="A14247" s="3" t="s">
        <v>354</v>
      </c>
      <c r="B14247" s="3" t="s">
        <v>355</v>
      </c>
      <c r="C14247" s="3">
        <v>54.637999999999998</v>
      </c>
      <c r="D14247" s="3">
        <v>24.838999999999999</v>
      </c>
      <c r="E14247" s="9">
        <v>45903</v>
      </c>
      <c r="F14247" s="16" t="s">
        <v>47</v>
      </c>
      <c r="G14247" s="32">
        <v>46115</v>
      </c>
      <c r="H14247" s="3">
        <v>18</v>
      </c>
      <c r="I14247" s="17">
        <v>20</v>
      </c>
      <c r="J14247" s="17">
        <v>40</v>
      </c>
      <c r="K14247" s="3" t="s">
        <v>5</v>
      </c>
      <c r="L14247" s="3">
        <v>18.7</v>
      </c>
      <c r="M14247" s="3">
        <v>15</v>
      </c>
      <c r="N14247" s="3">
        <v>62</v>
      </c>
      <c r="O14247" s="3">
        <v>1</v>
      </c>
      <c r="P14247" s="28">
        <f>N14247/O14247</f>
        <v>62</v>
      </c>
      <c r="Q14247" s="5">
        <v>19</v>
      </c>
      <c r="R14247" s="2"/>
      <c r="S14247" s="55">
        <f>O14247/J14247*40</f>
        <v>1</v>
      </c>
      <c r="T14247" s="55">
        <f>N14247/J14247*40</f>
        <v>62</v>
      </c>
    </row>
    <row r="14248" spans="1:20" ht="14.4" x14ac:dyDescent="0.3">
      <c r="A14248" s="3" t="s">
        <v>354</v>
      </c>
      <c r="B14248" s="3" t="s">
        <v>355</v>
      </c>
      <c r="C14248" s="3">
        <v>54.637999999999998</v>
      </c>
      <c r="D14248" s="3">
        <v>24.838999999999999</v>
      </c>
      <c r="E14248" s="9">
        <v>45903</v>
      </c>
      <c r="F14248" s="16" t="s">
        <v>47</v>
      </c>
      <c r="G14248" s="32">
        <v>46115</v>
      </c>
      <c r="H14248" s="3">
        <v>18</v>
      </c>
      <c r="I14248" s="17">
        <v>20</v>
      </c>
      <c r="J14248" s="17">
        <v>40</v>
      </c>
      <c r="K14248" s="3" t="s">
        <v>5</v>
      </c>
      <c r="L14248" s="3">
        <v>14</v>
      </c>
      <c r="N14248" s="3">
        <v>518</v>
      </c>
      <c r="O14248" s="3">
        <v>18</v>
      </c>
      <c r="P14248" s="28">
        <f>N14248/O14248</f>
        <v>28.777777777777779</v>
      </c>
      <c r="Q14248" s="5">
        <v>14</v>
      </c>
      <c r="S14248" s="55">
        <f>O14248/J14248*40</f>
        <v>18</v>
      </c>
      <c r="T14248" s="55">
        <f>N14248/J14248*40</f>
        <v>518</v>
      </c>
    </row>
    <row r="14249" spans="1:20" ht="14.4" x14ac:dyDescent="0.3">
      <c r="A14249" s="3" t="s">
        <v>354</v>
      </c>
      <c r="B14249" s="3" t="s">
        <v>355</v>
      </c>
      <c r="C14249" s="3">
        <v>54.637999999999998</v>
      </c>
      <c r="D14249" s="3">
        <v>24.838999999999999</v>
      </c>
      <c r="E14249" s="9">
        <v>45903</v>
      </c>
      <c r="F14249" s="16" t="s">
        <v>47</v>
      </c>
      <c r="G14249" s="32">
        <v>46115</v>
      </c>
      <c r="H14249" s="3">
        <v>18</v>
      </c>
      <c r="I14249" s="17">
        <v>20</v>
      </c>
      <c r="J14249" s="17">
        <v>40</v>
      </c>
      <c r="K14249" s="3" t="s">
        <v>5</v>
      </c>
      <c r="L14249" s="3">
        <v>16</v>
      </c>
      <c r="N14249" s="3">
        <v>354</v>
      </c>
      <c r="O14249" s="3">
        <v>8</v>
      </c>
      <c r="P14249" s="28">
        <f>N14249/O14249</f>
        <v>44.25</v>
      </c>
      <c r="Q14249" s="5">
        <v>16</v>
      </c>
      <c r="S14249" s="55">
        <f>O14249/J14249*40</f>
        <v>8</v>
      </c>
      <c r="T14249" s="55">
        <f>N14249/J14249*40</f>
        <v>354</v>
      </c>
    </row>
    <row r="14250" spans="1:20" ht="14.4" x14ac:dyDescent="0.3">
      <c r="A14250" s="3" t="s">
        <v>354</v>
      </c>
      <c r="B14250" s="3" t="s">
        <v>355</v>
      </c>
      <c r="C14250" s="3">
        <v>54.637999999999998</v>
      </c>
      <c r="D14250" s="3">
        <v>24.838999999999999</v>
      </c>
      <c r="E14250" s="9">
        <v>45903</v>
      </c>
      <c r="F14250" s="16" t="s">
        <v>47</v>
      </c>
      <c r="G14250" s="32">
        <v>46115</v>
      </c>
      <c r="H14250" s="3">
        <v>18</v>
      </c>
      <c r="I14250" s="17">
        <v>20</v>
      </c>
      <c r="J14250" s="17">
        <v>40</v>
      </c>
      <c r="K14250" s="3" t="s">
        <v>16</v>
      </c>
      <c r="L14250" s="3">
        <v>9.1</v>
      </c>
      <c r="M14250" s="3">
        <v>7.3</v>
      </c>
      <c r="N14250" s="3">
        <v>4</v>
      </c>
      <c r="O14250" s="3">
        <v>1</v>
      </c>
      <c r="P14250" s="28">
        <f>N14250/O14250</f>
        <v>4</v>
      </c>
      <c r="Q14250" s="5">
        <v>9</v>
      </c>
      <c r="R14250" s="5" t="s">
        <v>26</v>
      </c>
      <c r="S14250" s="55">
        <f>O14250/J14250*40</f>
        <v>1</v>
      </c>
      <c r="T14250" s="55">
        <f>N14250/J14250*40</f>
        <v>4</v>
      </c>
    </row>
    <row r="14251" spans="1:20" ht="14.4" x14ac:dyDescent="0.3">
      <c r="A14251" s="3" t="s">
        <v>354</v>
      </c>
      <c r="B14251" s="3" t="s">
        <v>355</v>
      </c>
      <c r="C14251" s="3">
        <v>54.637999999999998</v>
      </c>
      <c r="D14251" s="3">
        <v>24.838999999999999</v>
      </c>
      <c r="E14251" s="9">
        <v>45903</v>
      </c>
      <c r="F14251" s="16" t="s">
        <v>47</v>
      </c>
      <c r="G14251" s="32">
        <v>46115</v>
      </c>
      <c r="H14251" s="3">
        <v>18</v>
      </c>
      <c r="I14251" s="17">
        <v>20</v>
      </c>
      <c r="J14251" s="17">
        <v>40</v>
      </c>
      <c r="K14251" s="3" t="s">
        <v>16</v>
      </c>
      <c r="L14251" s="3">
        <v>8</v>
      </c>
      <c r="M14251" s="3">
        <v>6.3</v>
      </c>
      <c r="N14251" s="3">
        <v>3</v>
      </c>
      <c r="O14251" s="3">
        <v>1</v>
      </c>
      <c r="P14251" s="28">
        <f>N14251/O14251</f>
        <v>3</v>
      </c>
      <c r="Q14251" s="5">
        <v>9</v>
      </c>
      <c r="R14251" s="5" t="s">
        <v>26</v>
      </c>
      <c r="S14251" s="55">
        <f>O14251/J14251*40</f>
        <v>1</v>
      </c>
      <c r="T14251" s="55">
        <f>N14251/J14251*40</f>
        <v>3</v>
      </c>
    </row>
    <row r="14252" spans="1:20" ht="14.4" x14ac:dyDescent="0.3">
      <c r="A14252" s="3" t="s">
        <v>354</v>
      </c>
      <c r="B14252" s="3" t="s">
        <v>355</v>
      </c>
      <c r="C14252" s="3">
        <v>54.637999999999998</v>
      </c>
      <c r="D14252" s="3">
        <v>24.838999999999999</v>
      </c>
      <c r="E14252" s="9">
        <v>45903</v>
      </c>
      <c r="F14252" s="16" t="s">
        <v>47</v>
      </c>
      <c r="G14252" s="32">
        <v>46115</v>
      </c>
      <c r="H14252" s="3">
        <v>18</v>
      </c>
      <c r="I14252" s="17">
        <v>20</v>
      </c>
      <c r="J14252" s="17">
        <v>40</v>
      </c>
      <c r="K14252" s="3" t="s">
        <v>7</v>
      </c>
      <c r="L14252" s="3">
        <v>14.6</v>
      </c>
      <c r="M14252" s="3">
        <v>12</v>
      </c>
      <c r="N14252" s="3">
        <v>21</v>
      </c>
      <c r="O14252" s="3">
        <v>1</v>
      </c>
      <c r="P14252" s="28">
        <f>N14252/O14252</f>
        <v>21</v>
      </c>
      <c r="Q14252" s="5">
        <v>14</v>
      </c>
      <c r="R14252" s="2"/>
      <c r="S14252" s="55">
        <f>O14252/J14252*40</f>
        <v>1</v>
      </c>
      <c r="T14252" s="55">
        <f>N14252/J14252*40</f>
        <v>21</v>
      </c>
    </row>
    <row r="14253" spans="1:20" ht="14.4" x14ac:dyDescent="0.3">
      <c r="A14253" s="3" t="s">
        <v>354</v>
      </c>
      <c r="B14253" s="3" t="s">
        <v>355</v>
      </c>
      <c r="C14253" s="3">
        <v>54.637999999999998</v>
      </c>
      <c r="D14253" s="3">
        <v>24.838999999999999</v>
      </c>
      <c r="E14253" s="9">
        <v>45903</v>
      </c>
      <c r="F14253" s="16" t="s">
        <v>47</v>
      </c>
      <c r="G14253" s="32">
        <v>46115</v>
      </c>
      <c r="H14253" s="3">
        <v>18</v>
      </c>
      <c r="I14253" s="17">
        <v>20</v>
      </c>
      <c r="J14253" s="17">
        <v>40</v>
      </c>
      <c r="K14253" s="3" t="s">
        <v>13</v>
      </c>
      <c r="L14253" s="3">
        <v>8.1999999999999993</v>
      </c>
      <c r="M14253" s="3">
        <v>6.7</v>
      </c>
      <c r="N14253" s="3">
        <v>6</v>
      </c>
      <c r="O14253" s="3">
        <v>1</v>
      </c>
      <c r="P14253" s="28">
        <f>N14253/O14253</f>
        <v>6</v>
      </c>
      <c r="Q14253" s="5">
        <v>9</v>
      </c>
      <c r="R14253" s="2"/>
      <c r="S14253" s="55">
        <f>O14253/J14253*40</f>
        <v>1</v>
      </c>
      <c r="T14253" s="55">
        <f>N14253/J14253*40</f>
        <v>6</v>
      </c>
    </row>
    <row r="14254" spans="1:20" ht="14.4" x14ac:dyDescent="0.3">
      <c r="A14254" s="3" t="s">
        <v>354</v>
      </c>
      <c r="B14254" s="3" t="s">
        <v>355</v>
      </c>
      <c r="C14254" s="3">
        <v>54.637999999999998</v>
      </c>
      <c r="D14254" s="3">
        <v>24.838999999999999</v>
      </c>
      <c r="E14254" s="9">
        <v>45903</v>
      </c>
      <c r="F14254" s="16" t="s">
        <v>47</v>
      </c>
      <c r="G14254" s="32">
        <v>46115</v>
      </c>
      <c r="H14254" s="3">
        <v>18</v>
      </c>
      <c r="I14254" s="17">
        <v>20</v>
      </c>
      <c r="J14254" s="17">
        <v>40</v>
      </c>
      <c r="K14254" s="3" t="s">
        <v>13</v>
      </c>
      <c r="L14254" s="3">
        <v>8.9</v>
      </c>
      <c r="M14254" s="3">
        <v>7.2</v>
      </c>
      <c r="N14254" s="3">
        <v>8</v>
      </c>
      <c r="O14254" s="3">
        <v>1</v>
      </c>
      <c r="P14254" s="28">
        <f>N14254/O14254</f>
        <v>8</v>
      </c>
      <c r="Q14254" s="5">
        <v>9</v>
      </c>
      <c r="R14254" s="2"/>
      <c r="S14254" s="55">
        <f>O14254/J14254*40</f>
        <v>1</v>
      </c>
      <c r="T14254" s="55">
        <f>N14254/J14254*40</f>
        <v>8</v>
      </c>
    </row>
    <row r="14255" spans="1:20" ht="14.4" x14ac:dyDescent="0.3">
      <c r="A14255" s="3" t="s">
        <v>354</v>
      </c>
      <c r="B14255" s="3" t="s">
        <v>355</v>
      </c>
      <c r="C14255" s="3">
        <v>54.637999999999998</v>
      </c>
      <c r="D14255" s="3">
        <v>24.838999999999999</v>
      </c>
      <c r="E14255" s="9">
        <v>45903</v>
      </c>
      <c r="F14255" s="16" t="s">
        <v>47</v>
      </c>
      <c r="G14255" s="32">
        <v>46115</v>
      </c>
      <c r="H14255" s="3">
        <v>18</v>
      </c>
      <c r="I14255" s="17">
        <v>20</v>
      </c>
      <c r="J14255" s="17">
        <v>40</v>
      </c>
      <c r="K14255" s="3" t="s">
        <v>3</v>
      </c>
      <c r="L14255" s="3">
        <v>11.3</v>
      </c>
      <c r="M14255" s="3">
        <v>9.4</v>
      </c>
      <c r="N14255" s="3">
        <v>15</v>
      </c>
      <c r="O14255" s="3">
        <v>1</v>
      </c>
      <c r="P14255" s="28">
        <f>N14255/O14255</f>
        <v>15</v>
      </c>
      <c r="Q14255" s="5">
        <v>11</v>
      </c>
      <c r="R14255" s="2" t="s">
        <v>28</v>
      </c>
      <c r="S14255" s="55">
        <f>O14255/J14255*40</f>
        <v>1</v>
      </c>
      <c r="T14255" s="55">
        <f>N14255/J14255*40</f>
        <v>15</v>
      </c>
    </row>
    <row r="14256" spans="1:20" ht="14.4" x14ac:dyDescent="0.3">
      <c r="A14256" s="3" t="s">
        <v>354</v>
      </c>
      <c r="B14256" s="3" t="s">
        <v>355</v>
      </c>
      <c r="C14256" s="3">
        <v>54.637999999999998</v>
      </c>
      <c r="D14256" s="3">
        <v>24.838999999999999</v>
      </c>
      <c r="E14256" s="9">
        <v>45903</v>
      </c>
      <c r="F14256" s="16" t="s">
        <v>47</v>
      </c>
      <c r="G14256" s="32">
        <v>46115</v>
      </c>
      <c r="H14256" s="3">
        <v>14</v>
      </c>
      <c r="I14256" s="17">
        <v>20</v>
      </c>
      <c r="J14256" s="17">
        <v>40</v>
      </c>
      <c r="K14256" s="3" t="s">
        <v>7</v>
      </c>
      <c r="L14256" s="3">
        <v>14</v>
      </c>
      <c r="N14256" s="3">
        <v>222</v>
      </c>
      <c r="O14256" s="3">
        <v>11</v>
      </c>
      <c r="P14256" s="28">
        <f>N14256/O14256</f>
        <v>20.181818181818183</v>
      </c>
      <c r="Q14256" s="5">
        <v>14</v>
      </c>
      <c r="S14256" s="55">
        <f>O14256/J14256*40</f>
        <v>11</v>
      </c>
      <c r="T14256" s="55">
        <f>N14256/J14256*40</f>
        <v>222</v>
      </c>
    </row>
    <row r="14257" spans="1:20" ht="14.4" x14ac:dyDescent="0.3">
      <c r="A14257" s="3" t="s">
        <v>354</v>
      </c>
      <c r="B14257" s="3" t="s">
        <v>355</v>
      </c>
      <c r="C14257" s="3">
        <v>54.637999999999998</v>
      </c>
      <c r="D14257" s="3">
        <v>24.838999999999999</v>
      </c>
      <c r="E14257" s="9">
        <v>45903</v>
      </c>
      <c r="F14257" s="16" t="s">
        <v>47</v>
      </c>
      <c r="G14257" s="32">
        <v>46115</v>
      </c>
      <c r="H14257" s="3">
        <v>14</v>
      </c>
      <c r="I14257" s="17">
        <v>20</v>
      </c>
      <c r="J14257" s="17">
        <v>40</v>
      </c>
      <c r="K14257" s="3" t="s">
        <v>7</v>
      </c>
      <c r="L14257" s="3">
        <v>16</v>
      </c>
      <c r="N14257" s="3">
        <v>230</v>
      </c>
      <c r="O14257" s="3">
        <v>9</v>
      </c>
      <c r="P14257" s="28">
        <f>N14257/O14257</f>
        <v>25.555555555555557</v>
      </c>
      <c r="Q14257" s="5">
        <v>16</v>
      </c>
      <c r="S14257" s="55">
        <f>O14257/J14257*40</f>
        <v>9</v>
      </c>
      <c r="T14257" s="55">
        <f>N14257/J14257*40</f>
        <v>230</v>
      </c>
    </row>
    <row r="14258" spans="1:20" ht="14.4" x14ac:dyDescent="0.3">
      <c r="A14258" s="3" t="s">
        <v>354</v>
      </c>
      <c r="B14258" s="3" t="s">
        <v>355</v>
      </c>
      <c r="C14258" s="3">
        <v>54.637999999999998</v>
      </c>
      <c r="D14258" s="3">
        <v>24.838999999999999</v>
      </c>
      <c r="E14258" s="9">
        <v>45903</v>
      </c>
      <c r="F14258" s="16" t="s">
        <v>47</v>
      </c>
      <c r="G14258" s="32">
        <v>46115</v>
      </c>
      <c r="H14258" s="3">
        <v>14</v>
      </c>
      <c r="I14258" s="17">
        <v>20</v>
      </c>
      <c r="J14258" s="17">
        <v>40</v>
      </c>
      <c r="K14258" s="3" t="s">
        <v>5</v>
      </c>
      <c r="L14258" s="3">
        <v>11</v>
      </c>
      <c r="N14258" s="3">
        <v>47</v>
      </c>
      <c r="O14258" s="3">
        <v>3</v>
      </c>
      <c r="P14258" s="28">
        <f>N14258/O14258</f>
        <v>15.666666666666666</v>
      </c>
      <c r="Q14258" s="5">
        <v>11</v>
      </c>
      <c r="S14258" s="55">
        <f>O14258/J14258*40</f>
        <v>3</v>
      </c>
      <c r="T14258" s="55">
        <f>N14258/J14258*40</f>
        <v>47</v>
      </c>
    </row>
    <row r="14259" spans="1:20" ht="14.4" x14ac:dyDescent="0.3">
      <c r="A14259" s="3" t="s">
        <v>354</v>
      </c>
      <c r="B14259" s="3" t="s">
        <v>355</v>
      </c>
      <c r="C14259" s="3">
        <v>54.637999999999998</v>
      </c>
      <c r="D14259" s="3">
        <v>24.838999999999999</v>
      </c>
      <c r="E14259" s="9">
        <v>45903</v>
      </c>
      <c r="F14259" s="16" t="s">
        <v>47</v>
      </c>
      <c r="G14259" s="32">
        <v>46115</v>
      </c>
      <c r="H14259" s="3">
        <v>14</v>
      </c>
      <c r="I14259" s="17">
        <v>20</v>
      </c>
      <c r="J14259" s="17">
        <v>40</v>
      </c>
      <c r="K14259" s="3" t="s">
        <v>5</v>
      </c>
      <c r="L14259" s="3">
        <v>14</v>
      </c>
      <c r="N14259" s="3">
        <v>121</v>
      </c>
      <c r="O14259" s="3">
        <v>5</v>
      </c>
      <c r="P14259" s="28">
        <f>N14259/O14259</f>
        <v>24.2</v>
      </c>
      <c r="Q14259" s="5">
        <v>14</v>
      </c>
      <c r="S14259" s="55">
        <f>O14259/J14259*40</f>
        <v>5</v>
      </c>
      <c r="T14259" s="55">
        <f>N14259/J14259*40</f>
        <v>121</v>
      </c>
    </row>
    <row r="14260" spans="1:20" ht="14.4" x14ac:dyDescent="0.3">
      <c r="A14260" s="3" t="s">
        <v>354</v>
      </c>
      <c r="B14260" s="3" t="s">
        <v>355</v>
      </c>
      <c r="C14260" s="3">
        <v>54.637999999999998</v>
      </c>
      <c r="D14260" s="3">
        <v>24.838999999999999</v>
      </c>
      <c r="E14260" s="9">
        <v>45903</v>
      </c>
      <c r="F14260" s="16" t="s">
        <v>47</v>
      </c>
      <c r="G14260" s="32">
        <v>46115</v>
      </c>
      <c r="H14260" s="3">
        <v>14</v>
      </c>
      <c r="I14260" s="17">
        <v>20</v>
      </c>
      <c r="J14260" s="17">
        <v>40</v>
      </c>
      <c r="K14260" s="3" t="s">
        <v>3</v>
      </c>
      <c r="L14260" s="3">
        <v>9.8000000000000007</v>
      </c>
      <c r="M14260" s="3">
        <v>5.2</v>
      </c>
      <c r="N14260" s="3">
        <v>10</v>
      </c>
      <c r="O14260" s="3">
        <v>1</v>
      </c>
      <c r="P14260" s="28">
        <f>N14260/O14260</f>
        <v>10</v>
      </c>
      <c r="Q14260" s="5">
        <v>9</v>
      </c>
      <c r="R14260" s="2" t="s">
        <v>28</v>
      </c>
      <c r="S14260" s="55">
        <f>O14260/J14260*40</f>
        <v>1</v>
      </c>
      <c r="T14260" s="55">
        <f>N14260/J14260*40</f>
        <v>10</v>
      </c>
    </row>
    <row r="14261" spans="1:20" ht="14.4" x14ac:dyDescent="0.3">
      <c r="A14261" s="3" t="s">
        <v>354</v>
      </c>
      <c r="B14261" s="3" t="s">
        <v>355</v>
      </c>
      <c r="C14261" s="3">
        <v>54.637999999999998</v>
      </c>
      <c r="D14261" s="3">
        <v>24.838999999999999</v>
      </c>
      <c r="E14261" s="9">
        <v>45903</v>
      </c>
      <c r="F14261" s="16" t="s">
        <v>47</v>
      </c>
      <c r="G14261" s="32">
        <v>46115</v>
      </c>
      <c r="H14261" s="3">
        <v>14</v>
      </c>
      <c r="I14261" s="17">
        <v>20</v>
      </c>
      <c r="J14261" s="17">
        <v>40</v>
      </c>
      <c r="K14261" s="3" t="s">
        <v>3</v>
      </c>
      <c r="L14261" s="3">
        <v>11</v>
      </c>
      <c r="N14261" s="3">
        <v>54</v>
      </c>
      <c r="O14261" s="3">
        <v>4</v>
      </c>
      <c r="P14261" s="28">
        <f>N14261/O14261</f>
        <v>13.5</v>
      </c>
      <c r="Q14261" s="5">
        <v>11</v>
      </c>
      <c r="R14261" s="2" t="s">
        <v>28</v>
      </c>
      <c r="S14261" s="55">
        <f>O14261/J14261*40</f>
        <v>4</v>
      </c>
      <c r="T14261" s="55">
        <f>N14261/J14261*40</f>
        <v>54</v>
      </c>
    </row>
    <row r="14262" spans="1:20" ht="14.4" x14ac:dyDescent="0.3">
      <c r="A14262" s="3" t="s">
        <v>354</v>
      </c>
      <c r="B14262" s="3" t="s">
        <v>355</v>
      </c>
      <c r="C14262" s="3">
        <v>54.637999999999998</v>
      </c>
      <c r="D14262" s="3">
        <v>24.838999999999999</v>
      </c>
      <c r="E14262" s="9">
        <v>45903</v>
      </c>
      <c r="F14262" s="16" t="s">
        <v>47</v>
      </c>
      <c r="G14262" s="32">
        <v>46115</v>
      </c>
      <c r="H14262" s="3">
        <v>14</v>
      </c>
      <c r="I14262" s="17">
        <v>20</v>
      </c>
      <c r="J14262" s="17">
        <v>40</v>
      </c>
      <c r="K14262" s="3" t="s">
        <v>13</v>
      </c>
      <c r="L14262" s="3">
        <v>11</v>
      </c>
      <c r="N14262" s="3">
        <v>23</v>
      </c>
      <c r="O14262" s="3">
        <v>2</v>
      </c>
      <c r="P14262" s="28">
        <f>N14262/O14262</f>
        <v>11.5</v>
      </c>
      <c r="Q14262" s="5">
        <v>11</v>
      </c>
      <c r="S14262" s="55">
        <f>O14262/J14262*40</f>
        <v>2</v>
      </c>
      <c r="T14262" s="55">
        <f>N14262/J14262*40</f>
        <v>23</v>
      </c>
    </row>
    <row r="14263" spans="1:20" ht="14.4" x14ac:dyDescent="0.3">
      <c r="A14263" s="3" t="s">
        <v>354</v>
      </c>
      <c r="B14263" s="3" t="s">
        <v>355</v>
      </c>
      <c r="C14263" s="3">
        <v>54.637999999999998</v>
      </c>
      <c r="D14263" s="3">
        <v>24.838999999999999</v>
      </c>
      <c r="E14263" s="9">
        <v>45903</v>
      </c>
      <c r="F14263" s="16" t="s">
        <v>47</v>
      </c>
      <c r="G14263" s="32">
        <v>46115</v>
      </c>
      <c r="H14263" s="3">
        <v>14</v>
      </c>
      <c r="I14263" s="17">
        <v>20</v>
      </c>
      <c r="J14263" s="17">
        <v>40</v>
      </c>
      <c r="K14263" s="3" t="s">
        <v>13</v>
      </c>
      <c r="L14263" s="3">
        <v>9</v>
      </c>
      <c r="N14263" s="3">
        <v>70</v>
      </c>
      <c r="O14263" s="3">
        <v>9</v>
      </c>
      <c r="P14263" s="28">
        <f>N14263/O14263</f>
        <v>7.7777777777777777</v>
      </c>
      <c r="Q14263" s="5">
        <v>9</v>
      </c>
      <c r="S14263" s="55">
        <f>O14263/J14263*40</f>
        <v>9</v>
      </c>
      <c r="T14263" s="55">
        <f>N14263/J14263*40</f>
        <v>70</v>
      </c>
    </row>
    <row r="14264" spans="1:20" ht="14.4" x14ac:dyDescent="0.3">
      <c r="A14264" s="3" t="s">
        <v>354</v>
      </c>
      <c r="B14264" s="3" t="s">
        <v>355</v>
      </c>
      <c r="C14264" s="3">
        <v>54.637999999999998</v>
      </c>
      <c r="D14264" s="3">
        <v>24.838999999999999</v>
      </c>
      <c r="E14264" s="9">
        <v>45903</v>
      </c>
      <c r="F14264" s="16" t="s">
        <v>47</v>
      </c>
      <c r="G14264" s="32">
        <v>46115</v>
      </c>
      <c r="H14264" s="3">
        <v>14</v>
      </c>
      <c r="I14264" s="17">
        <v>20</v>
      </c>
      <c r="J14264" s="17">
        <v>40</v>
      </c>
      <c r="K14264" s="3" t="s">
        <v>16</v>
      </c>
      <c r="L14264" s="3">
        <v>8.8000000000000007</v>
      </c>
      <c r="M14264" s="3">
        <v>7</v>
      </c>
      <c r="N14264" s="3">
        <v>5</v>
      </c>
      <c r="O14264" s="3">
        <v>1</v>
      </c>
      <c r="P14264" s="28">
        <f>N14264/O14264</f>
        <v>5</v>
      </c>
      <c r="Q14264" s="5">
        <v>9</v>
      </c>
      <c r="R14264" s="5" t="s">
        <v>26</v>
      </c>
      <c r="S14264" s="55">
        <f>O14264/J14264*40</f>
        <v>1</v>
      </c>
      <c r="T14264" s="55">
        <f>N14264/J14264*40</f>
        <v>5</v>
      </c>
    </row>
    <row r="14265" spans="1:20" ht="14.4" x14ac:dyDescent="0.3">
      <c r="A14265" s="3" t="s">
        <v>354</v>
      </c>
      <c r="B14265" s="3" t="s">
        <v>355</v>
      </c>
      <c r="C14265" s="3">
        <v>54.637999999999998</v>
      </c>
      <c r="D14265" s="3">
        <v>24.838999999999999</v>
      </c>
      <c r="E14265" s="9">
        <v>45903</v>
      </c>
      <c r="F14265" s="16" t="s">
        <v>47</v>
      </c>
      <c r="G14265" s="32">
        <v>46115</v>
      </c>
      <c r="H14265" s="3">
        <v>14</v>
      </c>
      <c r="I14265" s="17">
        <v>20</v>
      </c>
      <c r="J14265" s="17">
        <v>40</v>
      </c>
      <c r="K14265" s="3" t="s">
        <v>16</v>
      </c>
      <c r="L14265" s="3">
        <v>8.6999999999999993</v>
      </c>
      <c r="M14265" s="3">
        <v>7</v>
      </c>
      <c r="N14265" s="3">
        <v>5</v>
      </c>
      <c r="O14265" s="3">
        <v>1</v>
      </c>
      <c r="P14265" s="28">
        <f>N14265/O14265</f>
        <v>5</v>
      </c>
      <c r="Q14265" s="5">
        <v>9</v>
      </c>
      <c r="R14265" s="5" t="s">
        <v>26</v>
      </c>
      <c r="S14265" s="55">
        <f>O14265/J14265*40</f>
        <v>1</v>
      </c>
      <c r="T14265" s="55">
        <f>N14265/J14265*40</f>
        <v>5</v>
      </c>
    </row>
    <row r="14266" spans="1:20" ht="14.4" x14ac:dyDescent="0.3">
      <c r="A14266" s="3" t="s">
        <v>354</v>
      </c>
      <c r="B14266" s="3" t="s">
        <v>355</v>
      </c>
      <c r="C14266" s="3">
        <v>54.637999999999998</v>
      </c>
      <c r="D14266" s="3">
        <v>24.838999999999999</v>
      </c>
      <c r="E14266" s="9">
        <v>45903</v>
      </c>
      <c r="F14266" s="16" t="s">
        <v>50</v>
      </c>
      <c r="G14266" s="32">
        <v>46114</v>
      </c>
      <c r="H14266" s="3">
        <v>75</v>
      </c>
      <c r="I14266" s="17">
        <v>30</v>
      </c>
      <c r="J14266" s="17">
        <v>100</v>
      </c>
      <c r="K14266" s="3" t="s">
        <v>37</v>
      </c>
      <c r="L14266" s="3">
        <v>80.5</v>
      </c>
      <c r="M14266" s="3">
        <v>75</v>
      </c>
      <c r="N14266" s="3">
        <v>3367</v>
      </c>
      <c r="O14266" s="3">
        <v>1</v>
      </c>
      <c r="P14266" s="28">
        <f>N14266/O14266</f>
        <v>3367</v>
      </c>
      <c r="Q14266" s="5">
        <v>81</v>
      </c>
      <c r="R14266" s="2" t="s">
        <v>32</v>
      </c>
      <c r="S14266" s="55">
        <f>O14266/J14266*40</f>
        <v>0.4</v>
      </c>
      <c r="T14266" s="55">
        <f>N14266/J14266*40</f>
        <v>1346.8000000000002</v>
      </c>
    </row>
    <row r="14267" spans="1:20" ht="14.4" x14ac:dyDescent="0.3">
      <c r="A14267" s="3" t="s">
        <v>354</v>
      </c>
      <c r="B14267" s="3" t="s">
        <v>355</v>
      </c>
      <c r="C14267" s="3">
        <v>54.637999999999998</v>
      </c>
      <c r="D14267" s="3">
        <v>24.838999999999999</v>
      </c>
      <c r="E14267" s="9">
        <v>45903</v>
      </c>
      <c r="F14267" s="16" t="s">
        <v>50</v>
      </c>
      <c r="G14267" s="32">
        <v>46114</v>
      </c>
      <c r="H14267" s="3">
        <v>50</v>
      </c>
      <c r="I14267" s="17">
        <v>60</v>
      </c>
      <c r="J14267" s="17">
        <v>100</v>
      </c>
      <c r="K14267" s="3" t="s">
        <v>16</v>
      </c>
      <c r="L14267" s="3">
        <v>53.3</v>
      </c>
      <c r="M14267" s="3">
        <v>47.3</v>
      </c>
      <c r="N14267" s="3">
        <v>1545</v>
      </c>
      <c r="O14267" s="3">
        <v>1</v>
      </c>
      <c r="P14267" s="28">
        <f>N14267/O14267</f>
        <v>1545</v>
      </c>
      <c r="Q14267" s="5">
        <v>54</v>
      </c>
      <c r="R14267" s="2" t="s">
        <v>33</v>
      </c>
      <c r="S14267" s="55">
        <f>O14267/J14267*40</f>
        <v>0.4</v>
      </c>
      <c r="T14267" s="55">
        <f>N14267/J14267*40</f>
        <v>618</v>
      </c>
    </row>
    <row r="14268" spans="1:20" ht="14.4" x14ac:dyDescent="0.3">
      <c r="A14268" s="3" t="s">
        <v>354</v>
      </c>
      <c r="B14268" s="3" t="s">
        <v>355</v>
      </c>
      <c r="C14268" s="3">
        <v>54.637999999999998</v>
      </c>
      <c r="D14268" s="3">
        <v>24.838999999999999</v>
      </c>
      <c r="E14268" s="9">
        <v>45903</v>
      </c>
      <c r="F14268" s="16" t="s">
        <v>50</v>
      </c>
      <c r="G14268" s="32">
        <v>46114</v>
      </c>
      <c r="H14268" s="3">
        <v>50</v>
      </c>
      <c r="I14268" s="17">
        <v>60</v>
      </c>
      <c r="J14268" s="17">
        <v>100</v>
      </c>
      <c r="K14268" s="3" t="s">
        <v>16</v>
      </c>
      <c r="L14268" s="3">
        <v>53.7</v>
      </c>
      <c r="M14268" s="3">
        <v>47</v>
      </c>
      <c r="N14268" s="3">
        <v>1429</v>
      </c>
      <c r="O14268" s="3">
        <v>1</v>
      </c>
      <c r="P14268" s="28">
        <f>N14268/O14268</f>
        <v>1429</v>
      </c>
      <c r="Q14268" s="5">
        <v>54</v>
      </c>
      <c r="R14268" s="2" t="s">
        <v>33</v>
      </c>
      <c r="S14268" s="55">
        <f>O14268/J14268*40</f>
        <v>0.4</v>
      </c>
      <c r="T14268" s="55">
        <f>N14268/J14268*40</f>
        <v>571.59999999999991</v>
      </c>
    </row>
    <row r="14269" spans="1:20" ht="14.4" x14ac:dyDescent="0.3">
      <c r="A14269" s="3" t="s">
        <v>354</v>
      </c>
      <c r="B14269" s="3" t="s">
        <v>355</v>
      </c>
      <c r="C14269" s="3">
        <v>54.637999999999998</v>
      </c>
      <c r="D14269" s="3">
        <v>24.838999999999999</v>
      </c>
      <c r="E14269" s="9">
        <v>45903</v>
      </c>
      <c r="F14269" s="16" t="s">
        <v>50</v>
      </c>
      <c r="G14269" s="32">
        <v>46114</v>
      </c>
      <c r="H14269" s="3">
        <v>50</v>
      </c>
      <c r="I14269" s="17">
        <v>60</v>
      </c>
      <c r="J14269" s="17">
        <v>100</v>
      </c>
      <c r="K14269" s="3" t="s">
        <v>14</v>
      </c>
      <c r="L14269" s="3">
        <v>36.200000000000003</v>
      </c>
      <c r="M14269" s="3">
        <v>27.5</v>
      </c>
      <c r="N14269" s="3">
        <v>419</v>
      </c>
      <c r="O14269" s="3">
        <v>1</v>
      </c>
      <c r="P14269" s="28">
        <f>N14269/O14269</f>
        <v>419</v>
      </c>
      <c r="Q14269" s="5">
        <v>36</v>
      </c>
      <c r="R14269" s="2" t="s">
        <v>32</v>
      </c>
      <c r="S14269" s="55">
        <f>O14269/J14269*40</f>
        <v>0.4</v>
      </c>
      <c r="T14269" s="55">
        <f>N14269/J14269*40</f>
        <v>167.60000000000002</v>
      </c>
    </row>
    <row r="14270" spans="1:20" ht="14.4" x14ac:dyDescent="0.3">
      <c r="A14270" s="3" t="s">
        <v>354</v>
      </c>
      <c r="B14270" s="3" t="s">
        <v>355</v>
      </c>
      <c r="C14270" s="3">
        <v>54.637999999999998</v>
      </c>
      <c r="D14270" s="3">
        <v>24.838999999999999</v>
      </c>
      <c r="E14270" s="9">
        <v>45903</v>
      </c>
      <c r="F14270" s="16" t="s">
        <v>50</v>
      </c>
      <c r="G14270" s="32">
        <v>46114</v>
      </c>
      <c r="H14270" s="3">
        <v>50</v>
      </c>
      <c r="I14270" s="17">
        <v>60</v>
      </c>
      <c r="J14270" s="17">
        <v>100</v>
      </c>
      <c r="K14270" s="3" t="s">
        <v>14</v>
      </c>
      <c r="L14270" s="3">
        <v>38</v>
      </c>
      <c r="M14270" s="3">
        <v>29</v>
      </c>
      <c r="N14270" s="3">
        <v>499</v>
      </c>
      <c r="O14270" s="3">
        <v>1</v>
      </c>
      <c r="P14270" s="28">
        <f>N14270/O14270</f>
        <v>499</v>
      </c>
      <c r="Q14270" s="5">
        <v>39</v>
      </c>
      <c r="R14270" s="2" t="s">
        <v>32</v>
      </c>
      <c r="S14270" s="55">
        <f>O14270/J14270*40</f>
        <v>0.4</v>
      </c>
      <c r="T14270" s="55">
        <f>N14270/J14270*40</f>
        <v>199.60000000000002</v>
      </c>
    </row>
    <row r="14271" spans="1:20" ht="14.4" x14ac:dyDescent="0.3">
      <c r="A14271" s="3" t="s">
        <v>354</v>
      </c>
      <c r="B14271" s="3" t="s">
        <v>355</v>
      </c>
      <c r="C14271" s="3">
        <v>54.637999999999998</v>
      </c>
      <c r="D14271" s="3">
        <v>24.838999999999999</v>
      </c>
      <c r="E14271" s="9">
        <v>45903</v>
      </c>
      <c r="F14271" s="16" t="s">
        <v>50</v>
      </c>
      <c r="G14271" s="32">
        <v>46114</v>
      </c>
      <c r="H14271" s="3">
        <v>50</v>
      </c>
      <c r="I14271" s="17">
        <v>60</v>
      </c>
      <c r="J14271" s="17">
        <v>100</v>
      </c>
      <c r="K14271" s="3" t="s">
        <v>14</v>
      </c>
      <c r="L14271" s="3">
        <v>31</v>
      </c>
      <c r="M14271" s="3">
        <v>24</v>
      </c>
      <c r="N14271" s="3">
        <v>318</v>
      </c>
      <c r="O14271" s="3">
        <v>1</v>
      </c>
      <c r="P14271" s="28">
        <f>N14271/O14271</f>
        <v>318</v>
      </c>
      <c r="Q14271" s="5">
        <v>31</v>
      </c>
      <c r="R14271" s="2" t="s">
        <v>31</v>
      </c>
      <c r="S14271" s="55">
        <f>O14271/J14271*40</f>
        <v>0.4</v>
      </c>
      <c r="T14271" s="55">
        <f>N14271/J14271*40</f>
        <v>127.2</v>
      </c>
    </row>
    <row r="14272" spans="1:20" ht="14.4" x14ac:dyDescent="0.3">
      <c r="A14272" s="3" t="s">
        <v>356</v>
      </c>
      <c r="B14272" s="3" t="s">
        <v>357</v>
      </c>
      <c r="C14272" s="3">
        <v>55.451000000000001</v>
      </c>
      <c r="D14272" s="3">
        <v>25.190999999999999</v>
      </c>
      <c r="E14272" s="9">
        <v>45906</v>
      </c>
      <c r="F14272" s="16" t="s">
        <v>47</v>
      </c>
      <c r="G14272" s="32">
        <v>46114</v>
      </c>
      <c r="H14272" s="3">
        <v>14</v>
      </c>
      <c r="I14272" s="17">
        <v>20</v>
      </c>
      <c r="J14272" s="17">
        <v>40</v>
      </c>
      <c r="K14272" s="3" t="s">
        <v>3</v>
      </c>
      <c r="L14272" s="16">
        <v>12.2</v>
      </c>
      <c r="M14272" s="16">
        <v>10.199999999999999</v>
      </c>
      <c r="N14272" s="16">
        <v>18</v>
      </c>
      <c r="O14272" s="3">
        <v>1</v>
      </c>
      <c r="P14272" s="28">
        <f>N14272/O14272</f>
        <v>18</v>
      </c>
      <c r="Q14272" s="5">
        <v>11</v>
      </c>
      <c r="R14272" s="2" t="s">
        <v>28</v>
      </c>
      <c r="S14272" s="55">
        <f>O14272/J14272*40</f>
        <v>1</v>
      </c>
      <c r="T14272" s="55">
        <f>N14272/J14272*40</f>
        <v>18</v>
      </c>
    </row>
    <row r="14273" spans="1:20" ht="14.4" x14ac:dyDescent="0.3">
      <c r="A14273" s="3" t="s">
        <v>356</v>
      </c>
      <c r="B14273" s="3" t="s">
        <v>357</v>
      </c>
      <c r="C14273" s="3">
        <v>55.451000000000001</v>
      </c>
      <c r="D14273" s="3">
        <v>25.190999999999999</v>
      </c>
      <c r="E14273" s="9">
        <v>45906</v>
      </c>
      <c r="F14273" s="16" t="s">
        <v>47</v>
      </c>
      <c r="G14273" s="32">
        <v>46114</v>
      </c>
      <c r="H14273" s="3">
        <v>14</v>
      </c>
      <c r="I14273" s="17">
        <v>20</v>
      </c>
      <c r="J14273" s="17">
        <v>40</v>
      </c>
      <c r="K14273" s="3" t="s">
        <v>3</v>
      </c>
      <c r="L14273" s="16">
        <v>11.2</v>
      </c>
      <c r="M14273" s="16">
        <v>9.3000000000000007</v>
      </c>
      <c r="N14273" s="16">
        <v>14</v>
      </c>
      <c r="O14273" s="3">
        <v>1</v>
      </c>
      <c r="P14273" s="28">
        <f>N14273/O14273</f>
        <v>14</v>
      </c>
      <c r="Q14273" s="5">
        <v>11</v>
      </c>
      <c r="R14273" s="2" t="s">
        <v>28</v>
      </c>
      <c r="S14273" s="55">
        <f>O14273/J14273*40</f>
        <v>1</v>
      </c>
      <c r="T14273" s="55">
        <f>N14273/J14273*40</f>
        <v>14</v>
      </c>
    </row>
    <row r="14274" spans="1:20" ht="14.4" x14ac:dyDescent="0.3">
      <c r="A14274" s="3" t="s">
        <v>356</v>
      </c>
      <c r="B14274" s="3" t="s">
        <v>357</v>
      </c>
      <c r="C14274" s="3">
        <v>55.451000000000001</v>
      </c>
      <c r="D14274" s="3">
        <v>25.190999999999999</v>
      </c>
      <c r="E14274" s="9">
        <v>45906</v>
      </c>
      <c r="F14274" s="16" t="s">
        <v>47</v>
      </c>
      <c r="G14274" s="32">
        <v>46114</v>
      </c>
      <c r="H14274" s="3">
        <v>14</v>
      </c>
      <c r="I14274" s="17">
        <v>20</v>
      </c>
      <c r="J14274" s="17">
        <v>40</v>
      </c>
      <c r="K14274" s="3" t="s">
        <v>3</v>
      </c>
      <c r="L14274" s="16">
        <v>11.4</v>
      </c>
      <c r="M14274" s="16">
        <v>9.3000000000000007</v>
      </c>
      <c r="N14274" s="16">
        <v>15</v>
      </c>
      <c r="O14274" s="3">
        <v>1</v>
      </c>
      <c r="P14274" s="28">
        <f>N14274/O14274</f>
        <v>15</v>
      </c>
      <c r="Q14274" s="5">
        <v>11</v>
      </c>
      <c r="R14274" s="2" t="s">
        <v>28</v>
      </c>
      <c r="S14274" s="55">
        <f>O14274/J14274*40</f>
        <v>1</v>
      </c>
      <c r="T14274" s="55">
        <f>N14274/J14274*40</f>
        <v>15</v>
      </c>
    </row>
    <row r="14275" spans="1:20" ht="14.4" x14ac:dyDescent="0.3">
      <c r="A14275" s="3" t="s">
        <v>356</v>
      </c>
      <c r="B14275" s="3" t="s">
        <v>357</v>
      </c>
      <c r="C14275" s="3">
        <v>55.451000000000001</v>
      </c>
      <c r="D14275" s="3">
        <v>25.190999999999999</v>
      </c>
      <c r="E14275" s="9">
        <v>45906</v>
      </c>
      <c r="F14275" s="16" t="s">
        <v>47</v>
      </c>
      <c r="G14275" s="32">
        <v>46114</v>
      </c>
      <c r="H14275" s="3">
        <v>14</v>
      </c>
      <c r="I14275" s="17">
        <v>20</v>
      </c>
      <c r="J14275" s="17">
        <v>40</v>
      </c>
      <c r="K14275" s="3" t="s">
        <v>3</v>
      </c>
      <c r="L14275" s="16">
        <v>11.4</v>
      </c>
      <c r="M14275" s="16">
        <v>9.4</v>
      </c>
      <c r="N14275" s="16">
        <v>16</v>
      </c>
      <c r="O14275" s="3">
        <v>1</v>
      </c>
      <c r="P14275" s="28">
        <f>N14275/O14275</f>
        <v>16</v>
      </c>
      <c r="Q14275" s="5">
        <v>11</v>
      </c>
      <c r="R14275" s="2" t="s">
        <v>28</v>
      </c>
      <c r="S14275" s="55">
        <f>O14275/J14275*40</f>
        <v>1</v>
      </c>
      <c r="T14275" s="55">
        <f>N14275/J14275*40</f>
        <v>16</v>
      </c>
    </row>
    <row r="14276" spans="1:20" ht="14.4" x14ac:dyDescent="0.3">
      <c r="A14276" s="3" t="s">
        <v>356</v>
      </c>
      <c r="B14276" s="3" t="s">
        <v>357</v>
      </c>
      <c r="C14276" s="3">
        <v>55.451000000000001</v>
      </c>
      <c r="D14276" s="3">
        <v>25.190999999999999</v>
      </c>
      <c r="E14276" s="9">
        <v>45906</v>
      </c>
      <c r="F14276" s="16" t="s">
        <v>47</v>
      </c>
      <c r="G14276" s="32">
        <v>46114</v>
      </c>
      <c r="H14276" s="3">
        <v>14</v>
      </c>
      <c r="I14276" s="17">
        <v>20</v>
      </c>
      <c r="J14276" s="17">
        <v>40</v>
      </c>
      <c r="K14276" s="3" t="s">
        <v>3</v>
      </c>
      <c r="L14276" s="16">
        <v>11</v>
      </c>
      <c r="M14276" s="16">
        <v>9.1999999999999993</v>
      </c>
      <c r="N14276" s="16">
        <v>14</v>
      </c>
      <c r="O14276" s="3">
        <v>1</v>
      </c>
      <c r="P14276" s="28">
        <f>N14276/O14276</f>
        <v>14</v>
      </c>
      <c r="Q14276" s="5">
        <v>11</v>
      </c>
      <c r="R14276" s="2" t="s">
        <v>28</v>
      </c>
      <c r="S14276" s="55">
        <f>O14276/J14276*40</f>
        <v>1</v>
      </c>
      <c r="T14276" s="55">
        <f>N14276/J14276*40</f>
        <v>14</v>
      </c>
    </row>
    <row r="14277" spans="1:20" ht="14.4" x14ac:dyDescent="0.3">
      <c r="A14277" s="3" t="s">
        <v>356</v>
      </c>
      <c r="B14277" s="3" t="s">
        <v>357</v>
      </c>
      <c r="C14277" s="3">
        <v>55.451000000000001</v>
      </c>
      <c r="D14277" s="3">
        <v>25.190999999999999</v>
      </c>
      <c r="E14277" s="9">
        <v>45906</v>
      </c>
      <c r="F14277" s="16" t="s">
        <v>47</v>
      </c>
      <c r="G14277" s="32">
        <v>46114</v>
      </c>
      <c r="H14277" s="3">
        <v>14</v>
      </c>
      <c r="I14277" s="17">
        <v>20</v>
      </c>
      <c r="J14277" s="17">
        <v>40</v>
      </c>
      <c r="K14277" s="3" t="s">
        <v>3</v>
      </c>
      <c r="L14277" s="16">
        <v>10.9</v>
      </c>
      <c r="M14277" s="16">
        <v>9.1</v>
      </c>
      <c r="N14277" s="16">
        <v>14</v>
      </c>
      <c r="O14277" s="3">
        <v>1</v>
      </c>
      <c r="P14277" s="28">
        <f>N14277/O14277</f>
        <v>14</v>
      </c>
      <c r="Q14277" s="5">
        <v>11</v>
      </c>
      <c r="R14277" s="2" t="s">
        <v>28</v>
      </c>
      <c r="S14277" s="55">
        <f>O14277/J14277*40</f>
        <v>1</v>
      </c>
      <c r="T14277" s="55">
        <f>N14277/J14277*40</f>
        <v>14</v>
      </c>
    </row>
    <row r="14278" spans="1:20" ht="14.4" x14ac:dyDescent="0.3">
      <c r="A14278" s="3" t="s">
        <v>356</v>
      </c>
      <c r="B14278" s="3" t="s">
        <v>357</v>
      </c>
      <c r="C14278" s="3">
        <v>55.451000000000001</v>
      </c>
      <c r="D14278" s="3">
        <v>25.190999999999999</v>
      </c>
      <c r="E14278" s="9">
        <v>45906</v>
      </c>
      <c r="F14278" s="16" t="s">
        <v>47</v>
      </c>
      <c r="G14278" s="32">
        <v>46114</v>
      </c>
      <c r="H14278" s="3">
        <v>14</v>
      </c>
      <c r="I14278" s="17">
        <v>20</v>
      </c>
      <c r="J14278" s="17">
        <v>40</v>
      </c>
      <c r="K14278" s="3" t="s">
        <v>3</v>
      </c>
      <c r="L14278" s="16">
        <v>11</v>
      </c>
      <c r="M14278" s="16">
        <v>9.1999999999999993</v>
      </c>
      <c r="N14278" s="16">
        <v>13</v>
      </c>
      <c r="O14278" s="3">
        <v>1</v>
      </c>
      <c r="P14278" s="28">
        <f>N14278/O14278</f>
        <v>13</v>
      </c>
      <c r="Q14278" s="5">
        <v>11</v>
      </c>
      <c r="R14278" s="2" t="s">
        <v>28</v>
      </c>
      <c r="S14278" s="55">
        <f>O14278/J14278*40</f>
        <v>1</v>
      </c>
      <c r="T14278" s="55">
        <f>N14278/J14278*40</f>
        <v>13</v>
      </c>
    </row>
    <row r="14279" spans="1:20" ht="14.4" x14ac:dyDescent="0.3">
      <c r="A14279" s="3" t="s">
        <v>356</v>
      </c>
      <c r="B14279" s="3" t="s">
        <v>357</v>
      </c>
      <c r="C14279" s="3">
        <v>55.451000000000001</v>
      </c>
      <c r="D14279" s="3">
        <v>25.190999999999999</v>
      </c>
      <c r="E14279" s="9">
        <v>45906</v>
      </c>
      <c r="F14279" s="16" t="s">
        <v>47</v>
      </c>
      <c r="G14279" s="32">
        <v>46114</v>
      </c>
      <c r="H14279" s="3">
        <v>14</v>
      </c>
      <c r="I14279" s="17">
        <v>20</v>
      </c>
      <c r="J14279" s="17">
        <v>40</v>
      </c>
      <c r="K14279" s="3" t="s">
        <v>3</v>
      </c>
      <c r="L14279" s="16">
        <v>12</v>
      </c>
      <c r="M14279" s="16">
        <v>10</v>
      </c>
      <c r="N14279" s="16">
        <v>17</v>
      </c>
      <c r="O14279" s="3">
        <v>1</v>
      </c>
      <c r="P14279" s="28">
        <f>N14279/O14279</f>
        <v>17</v>
      </c>
      <c r="Q14279" s="5">
        <v>11</v>
      </c>
      <c r="R14279" s="2" t="s">
        <v>28</v>
      </c>
      <c r="S14279" s="55">
        <f>O14279/J14279*40</f>
        <v>1</v>
      </c>
      <c r="T14279" s="55">
        <f>N14279/J14279*40</f>
        <v>17</v>
      </c>
    </row>
    <row r="14280" spans="1:20" ht="14.4" x14ac:dyDescent="0.3">
      <c r="A14280" s="3" t="s">
        <v>356</v>
      </c>
      <c r="B14280" s="3" t="s">
        <v>357</v>
      </c>
      <c r="C14280" s="3">
        <v>55.451000000000001</v>
      </c>
      <c r="D14280" s="3">
        <v>25.190999999999999</v>
      </c>
      <c r="E14280" s="9">
        <v>45906</v>
      </c>
      <c r="F14280" s="16" t="s">
        <v>47</v>
      </c>
      <c r="G14280" s="32">
        <v>46114</v>
      </c>
      <c r="H14280" s="3">
        <v>14</v>
      </c>
      <c r="I14280" s="17">
        <v>20</v>
      </c>
      <c r="J14280" s="17">
        <v>40</v>
      </c>
      <c r="K14280" s="3" t="s">
        <v>3</v>
      </c>
      <c r="L14280" s="16">
        <v>10.5</v>
      </c>
      <c r="M14280" s="16">
        <v>8.6</v>
      </c>
      <c r="N14280" s="16">
        <v>12</v>
      </c>
      <c r="O14280" s="3">
        <v>1</v>
      </c>
      <c r="P14280" s="28">
        <f>N14280/O14280</f>
        <v>12</v>
      </c>
      <c r="Q14280" s="5">
        <v>11</v>
      </c>
      <c r="R14280" s="2" t="s">
        <v>28</v>
      </c>
      <c r="S14280" s="55">
        <f>O14280/J14280*40</f>
        <v>1</v>
      </c>
      <c r="T14280" s="55">
        <f>N14280/J14280*40</f>
        <v>12</v>
      </c>
    </row>
    <row r="14281" spans="1:20" ht="14.4" x14ac:dyDescent="0.3">
      <c r="A14281" s="3" t="s">
        <v>356</v>
      </c>
      <c r="B14281" s="3" t="s">
        <v>357</v>
      </c>
      <c r="C14281" s="3">
        <v>55.451000000000001</v>
      </c>
      <c r="D14281" s="3">
        <v>25.190999999999999</v>
      </c>
      <c r="E14281" s="9">
        <v>45906</v>
      </c>
      <c r="F14281" s="16" t="s">
        <v>47</v>
      </c>
      <c r="G14281" s="32">
        <v>46114</v>
      </c>
      <c r="H14281" s="3">
        <v>14</v>
      </c>
      <c r="I14281" s="17">
        <v>20</v>
      </c>
      <c r="J14281" s="17">
        <v>40</v>
      </c>
      <c r="K14281" s="3" t="s">
        <v>3</v>
      </c>
      <c r="L14281" s="16">
        <v>10.5</v>
      </c>
      <c r="M14281" s="16">
        <v>8.6999999999999993</v>
      </c>
      <c r="N14281" s="16">
        <v>13</v>
      </c>
      <c r="O14281" s="3">
        <v>1</v>
      </c>
      <c r="P14281" s="28">
        <f>N14281/O14281</f>
        <v>13</v>
      </c>
      <c r="Q14281" s="5">
        <v>11</v>
      </c>
      <c r="R14281" s="2" t="s">
        <v>28</v>
      </c>
      <c r="S14281" s="55">
        <f>O14281/J14281*40</f>
        <v>1</v>
      </c>
      <c r="T14281" s="55">
        <f>N14281/J14281*40</f>
        <v>13</v>
      </c>
    </row>
    <row r="14282" spans="1:20" ht="14.4" x14ac:dyDescent="0.3">
      <c r="A14282" s="3" t="s">
        <v>356</v>
      </c>
      <c r="B14282" s="3" t="s">
        <v>357</v>
      </c>
      <c r="C14282" s="3">
        <v>55.451000000000001</v>
      </c>
      <c r="D14282" s="3">
        <v>25.190999999999999</v>
      </c>
      <c r="E14282" s="9">
        <v>45906</v>
      </c>
      <c r="F14282" s="16" t="s">
        <v>47</v>
      </c>
      <c r="G14282" s="32">
        <v>46114</v>
      </c>
      <c r="H14282" s="3">
        <v>14</v>
      </c>
      <c r="I14282" s="17">
        <v>20</v>
      </c>
      <c r="J14282" s="17">
        <v>40</v>
      </c>
      <c r="K14282" s="3" t="s">
        <v>3</v>
      </c>
      <c r="L14282" s="16">
        <v>11.7</v>
      </c>
      <c r="M14282" s="16">
        <v>9.6999999999999993</v>
      </c>
      <c r="N14282" s="16">
        <v>18</v>
      </c>
      <c r="O14282" s="3">
        <v>1</v>
      </c>
      <c r="P14282" s="28">
        <f>N14282/O14282</f>
        <v>18</v>
      </c>
      <c r="Q14282" s="5">
        <v>11</v>
      </c>
      <c r="R14282" s="2" t="s">
        <v>28</v>
      </c>
      <c r="S14282" s="55">
        <f>O14282/J14282*40</f>
        <v>1</v>
      </c>
      <c r="T14282" s="55">
        <f>N14282/J14282*40</f>
        <v>18</v>
      </c>
    </row>
    <row r="14283" spans="1:20" ht="14.4" x14ac:dyDescent="0.3">
      <c r="A14283" s="3" t="s">
        <v>356</v>
      </c>
      <c r="B14283" s="3" t="s">
        <v>357</v>
      </c>
      <c r="C14283" s="3">
        <v>55.451000000000001</v>
      </c>
      <c r="D14283" s="3">
        <v>25.190999999999999</v>
      </c>
      <c r="E14283" s="9">
        <v>45906</v>
      </c>
      <c r="F14283" s="16" t="s">
        <v>47</v>
      </c>
      <c r="G14283" s="32">
        <v>46114</v>
      </c>
      <c r="H14283" s="3">
        <v>14</v>
      </c>
      <c r="I14283" s="17">
        <v>20</v>
      </c>
      <c r="J14283" s="17">
        <v>40</v>
      </c>
      <c r="K14283" s="3" t="s">
        <v>3</v>
      </c>
      <c r="L14283" s="16">
        <v>12</v>
      </c>
      <c r="M14283" s="16">
        <v>10</v>
      </c>
      <c r="N14283" s="16">
        <v>18</v>
      </c>
      <c r="O14283" s="3">
        <v>1</v>
      </c>
      <c r="P14283" s="28">
        <f>N14283/O14283</f>
        <v>18</v>
      </c>
      <c r="Q14283" s="5">
        <v>11</v>
      </c>
      <c r="R14283" s="2" t="s">
        <v>28</v>
      </c>
      <c r="S14283" s="55">
        <f>O14283/J14283*40</f>
        <v>1</v>
      </c>
      <c r="T14283" s="55">
        <f>N14283/J14283*40</f>
        <v>18</v>
      </c>
    </row>
    <row r="14284" spans="1:20" ht="14.4" x14ac:dyDescent="0.3">
      <c r="A14284" s="3" t="s">
        <v>356</v>
      </c>
      <c r="B14284" s="3" t="s">
        <v>357</v>
      </c>
      <c r="C14284" s="3">
        <v>55.451000000000001</v>
      </c>
      <c r="D14284" s="3">
        <v>25.190999999999999</v>
      </c>
      <c r="E14284" s="9">
        <v>45906</v>
      </c>
      <c r="F14284" s="16" t="s">
        <v>47</v>
      </c>
      <c r="G14284" s="32">
        <v>46114</v>
      </c>
      <c r="H14284" s="3">
        <v>14</v>
      </c>
      <c r="I14284" s="17">
        <v>20</v>
      </c>
      <c r="J14284" s="17">
        <v>40</v>
      </c>
      <c r="K14284" s="3" t="s">
        <v>3</v>
      </c>
      <c r="L14284" s="16">
        <v>11.2</v>
      </c>
      <c r="M14284" s="16">
        <v>9.3000000000000007</v>
      </c>
      <c r="N14284" s="16">
        <v>16</v>
      </c>
      <c r="O14284" s="3">
        <v>1</v>
      </c>
      <c r="P14284" s="28">
        <f>N14284/O14284</f>
        <v>16</v>
      </c>
      <c r="Q14284" s="5">
        <v>11</v>
      </c>
      <c r="R14284" s="2" t="s">
        <v>28</v>
      </c>
      <c r="S14284" s="55">
        <f>O14284/J14284*40</f>
        <v>1</v>
      </c>
      <c r="T14284" s="55">
        <f>N14284/J14284*40</f>
        <v>16</v>
      </c>
    </row>
    <row r="14285" spans="1:20" ht="14.4" x14ac:dyDescent="0.3">
      <c r="A14285" s="3" t="s">
        <v>356</v>
      </c>
      <c r="B14285" s="3" t="s">
        <v>357</v>
      </c>
      <c r="C14285" s="3">
        <v>55.451000000000001</v>
      </c>
      <c r="D14285" s="3">
        <v>25.190999999999999</v>
      </c>
      <c r="E14285" s="9">
        <v>45906</v>
      </c>
      <c r="F14285" s="16" t="s">
        <v>47</v>
      </c>
      <c r="G14285" s="32">
        <v>46114</v>
      </c>
      <c r="H14285" s="3">
        <v>14</v>
      </c>
      <c r="I14285" s="17">
        <v>20</v>
      </c>
      <c r="J14285" s="17">
        <v>40</v>
      </c>
      <c r="K14285" s="3" t="s">
        <v>3</v>
      </c>
      <c r="L14285" s="16">
        <v>12.2</v>
      </c>
      <c r="M14285" s="16">
        <v>10.3</v>
      </c>
      <c r="N14285" s="16">
        <v>19</v>
      </c>
      <c r="O14285" s="3">
        <v>1</v>
      </c>
      <c r="P14285" s="28">
        <f>N14285/O14285</f>
        <v>19</v>
      </c>
      <c r="Q14285" s="5">
        <v>11</v>
      </c>
      <c r="R14285" s="2" t="s">
        <v>28</v>
      </c>
      <c r="S14285" s="55">
        <f>O14285/J14285*40</f>
        <v>1</v>
      </c>
      <c r="T14285" s="55">
        <f>N14285/J14285*40</f>
        <v>19</v>
      </c>
    </row>
    <row r="14286" spans="1:20" ht="14.4" x14ac:dyDescent="0.3">
      <c r="A14286" s="3" t="s">
        <v>356</v>
      </c>
      <c r="B14286" s="3" t="s">
        <v>357</v>
      </c>
      <c r="C14286" s="3">
        <v>55.451000000000001</v>
      </c>
      <c r="D14286" s="3">
        <v>25.190999999999999</v>
      </c>
      <c r="E14286" s="9">
        <v>45906</v>
      </c>
      <c r="F14286" s="16" t="s">
        <v>47</v>
      </c>
      <c r="G14286" s="32">
        <v>46114</v>
      </c>
      <c r="H14286" s="3">
        <v>14</v>
      </c>
      <c r="I14286" s="17">
        <v>20</v>
      </c>
      <c r="J14286" s="17">
        <v>40</v>
      </c>
      <c r="K14286" s="3" t="s">
        <v>3</v>
      </c>
      <c r="L14286" s="16">
        <v>14.4</v>
      </c>
      <c r="M14286" s="16">
        <v>12</v>
      </c>
      <c r="N14286" s="16">
        <v>28</v>
      </c>
      <c r="O14286" s="3">
        <v>1</v>
      </c>
      <c r="P14286" s="28">
        <f>N14286/O14286</f>
        <v>28</v>
      </c>
      <c r="Q14286" s="5">
        <v>14</v>
      </c>
      <c r="R14286" s="2" t="s">
        <v>29</v>
      </c>
      <c r="S14286" s="55">
        <f>O14286/J14286*40</f>
        <v>1</v>
      </c>
      <c r="T14286" s="55">
        <f>N14286/J14286*40</f>
        <v>28</v>
      </c>
    </row>
    <row r="14287" spans="1:20" ht="14.4" x14ac:dyDescent="0.3">
      <c r="A14287" s="3" t="s">
        <v>356</v>
      </c>
      <c r="B14287" s="3" t="s">
        <v>357</v>
      </c>
      <c r="C14287" s="3">
        <v>55.451000000000001</v>
      </c>
      <c r="D14287" s="3">
        <v>25.190999999999999</v>
      </c>
      <c r="E14287" s="9">
        <v>45906</v>
      </c>
      <c r="F14287" s="16" t="s">
        <v>47</v>
      </c>
      <c r="G14287" s="32">
        <v>46114</v>
      </c>
      <c r="H14287" s="3">
        <v>14</v>
      </c>
      <c r="I14287" s="17">
        <v>20</v>
      </c>
      <c r="J14287" s="17">
        <v>40</v>
      </c>
      <c r="K14287" s="3" t="s">
        <v>3</v>
      </c>
      <c r="L14287" s="16">
        <v>13.3</v>
      </c>
      <c r="M14287" s="16">
        <v>11.2</v>
      </c>
      <c r="N14287" s="16">
        <v>23</v>
      </c>
      <c r="O14287" s="3">
        <v>1</v>
      </c>
      <c r="P14287" s="28">
        <f>N14287/O14287</f>
        <v>23</v>
      </c>
      <c r="Q14287" s="5">
        <v>14</v>
      </c>
      <c r="R14287" s="2" t="s">
        <v>29</v>
      </c>
      <c r="S14287" s="55">
        <f>O14287/J14287*40</f>
        <v>1</v>
      </c>
      <c r="T14287" s="55">
        <f>N14287/J14287*40</f>
        <v>23</v>
      </c>
    </row>
    <row r="14288" spans="1:20" ht="14.4" x14ac:dyDescent="0.3">
      <c r="A14288" s="3" t="s">
        <v>356</v>
      </c>
      <c r="B14288" s="3" t="s">
        <v>357</v>
      </c>
      <c r="C14288" s="3">
        <v>55.451000000000001</v>
      </c>
      <c r="D14288" s="3">
        <v>25.190999999999999</v>
      </c>
      <c r="E14288" s="9">
        <v>45906</v>
      </c>
      <c r="F14288" s="16" t="s">
        <v>47</v>
      </c>
      <c r="G14288" s="32">
        <v>46114</v>
      </c>
      <c r="H14288" s="3">
        <v>14</v>
      </c>
      <c r="I14288" s="17">
        <v>20</v>
      </c>
      <c r="J14288" s="17">
        <v>40</v>
      </c>
      <c r="K14288" s="3" t="s">
        <v>3</v>
      </c>
      <c r="L14288" s="16">
        <v>13.5</v>
      </c>
      <c r="M14288" s="16">
        <v>11.1</v>
      </c>
      <c r="N14288" s="16">
        <v>25</v>
      </c>
      <c r="O14288" s="3">
        <v>1</v>
      </c>
      <c r="P14288" s="28">
        <f>N14288/O14288</f>
        <v>25</v>
      </c>
      <c r="Q14288" s="5">
        <v>14</v>
      </c>
      <c r="R14288" s="2" t="s">
        <v>29</v>
      </c>
      <c r="S14288" s="55">
        <f>O14288/J14288*40</f>
        <v>1</v>
      </c>
      <c r="T14288" s="55">
        <f>N14288/J14288*40</f>
        <v>25</v>
      </c>
    </row>
    <row r="14289" spans="1:20" ht="14.4" x14ac:dyDescent="0.3">
      <c r="A14289" s="3" t="s">
        <v>356</v>
      </c>
      <c r="B14289" s="3" t="s">
        <v>357</v>
      </c>
      <c r="C14289" s="3">
        <v>55.451000000000001</v>
      </c>
      <c r="D14289" s="3">
        <v>25.190999999999999</v>
      </c>
      <c r="E14289" s="9">
        <v>45906</v>
      </c>
      <c r="F14289" s="16" t="s">
        <v>47</v>
      </c>
      <c r="G14289" s="32">
        <v>46114</v>
      </c>
      <c r="H14289" s="3">
        <v>14</v>
      </c>
      <c r="I14289" s="17">
        <v>20</v>
      </c>
      <c r="J14289" s="17">
        <v>40</v>
      </c>
      <c r="K14289" s="3" t="s">
        <v>3</v>
      </c>
      <c r="L14289" s="16">
        <v>13.6</v>
      </c>
      <c r="M14289" s="16">
        <v>11.4</v>
      </c>
      <c r="N14289" s="16">
        <v>24</v>
      </c>
      <c r="O14289" s="3">
        <v>1</v>
      </c>
      <c r="P14289" s="28">
        <f>N14289/O14289</f>
        <v>24</v>
      </c>
      <c r="Q14289" s="5">
        <v>14</v>
      </c>
      <c r="R14289" s="2" t="s">
        <v>29</v>
      </c>
      <c r="S14289" s="55">
        <f>O14289/J14289*40</f>
        <v>1</v>
      </c>
      <c r="T14289" s="55">
        <f>N14289/J14289*40</f>
        <v>24</v>
      </c>
    </row>
    <row r="14290" spans="1:20" ht="14.4" x14ac:dyDescent="0.3">
      <c r="A14290" s="3" t="s">
        <v>356</v>
      </c>
      <c r="B14290" s="3" t="s">
        <v>357</v>
      </c>
      <c r="C14290" s="3">
        <v>55.451000000000001</v>
      </c>
      <c r="D14290" s="3">
        <v>25.190999999999999</v>
      </c>
      <c r="E14290" s="9">
        <v>45906</v>
      </c>
      <c r="F14290" s="16" t="s">
        <v>47</v>
      </c>
      <c r="G14290" s="32">
        <v>46114</v>
      </c>
      <c r="H14290" s="3">
        <v>14</v>
      </c>
      <c r="I14290" s="17">
        <v>20</v>
      </c>
      <c r="J14290" s="17">
        <v>40</v>
      </c>
      <c r="K14290" s="3" t="s">
        <v>3</v>
      </c>
      <c r="L14290" s="16">
        <v>13.2</v>
      </c>
      <c r="M14290" s="16">
        <v>11</v>
      </c>
      <c r="N14290" s="16">
        <v>21</v>
      </c>
      <c r="O14290" s="3">
        <v>1</v>
      </c>
      <c r="P14290" s="28">
        <f>N14290/O14290</f>
        <v>21</v>
      </c>
      <c r="Q14290" s="5">
        <v>14</v>
      </c>
      <c r="R14290" s="2" t="s">
        <v>29</v>
      </c>
      <c r="S14290" s="55">
        <f>O14290/J14290*40</f>
        <v>1</v>
      </c>
      <c r="T14290" s="55">
        <f>N14290/J14290*40</f>
        <v>21</v>
      </c>
    </row>
    <row r="14291" spans="1:20" ht="14.4" x14ac:dyDescent="0.3">
      <c r="A14291" s="3" t="s">
        <v>356</v>
      </c>
      <c r="B14291" s="3" t="s">
        <v>357</v>
      </c>
      <c r="C14291" s="3">
        <v>55.451000000000001</v>
      </c>
      <c r="D14291" s="3">
        <v>25.190999999999999</v>
      </c>
      <c r="E14291" s="9">
        <v>45906</v>
      </c>
      <c r="F14291" s="16" t="s">
        <v>47</v>
      </c>
      <c r="G14291" s="32">
        <v>46114</v>
      </c>
      <c r="H14291" s="3">
        <v>14</v>
      </c>
      <c r="I14291" s="17">
        <v>20</v>
      </c>
      <c r="J14291" s="17">
        <v>40</v>
      </c>
      <c r="K14291" s="3" t="s">
        <v>3</v>
      </c>
      <c r="L14291" s="16">
        <v>13.8</v>
      </c>
      <c r="M14291" s="16">
        <v>11.5</v>
      </c>
      <c r="N14291" s="16">
        <v>21</v>
      </c>
      <c r="O14291" s="3">
        <v>1</v>
      </c>
      <c r="P14291" s="28">
        <f>N14291/O14291</f>
        <v>21</v>
      </c>
      <c r="Q14291" s="5">
        <v>14</v>
      </c>
      <c r="R14291" s="2" t="s">
        <v>29</v>
      </c>
      <c r="S14291" s="55">
        <f>O14291/J14291*40</f>
        <v>1</v>
      </c>
      <c r="T14291" s="55">
        <f>N14291/J14291*40</f>
        <v>21</v>
      </c>
    </row>
    <row r="14292" spans="1:20" ht="14.4" x14ac:dyDescent="0.3">
      <c r="A14292" s="3" t="s">
        <v>356</v>
      </c>
      <c r="B14292" s="3" t="s">
        <v>357</v>
      </c>
      <c r="C14292" s="3">
        <v>55.451000000000001</v>
      </c>
      <c r="D14292" s="3">
        <v>25.190999999999999</v>
      </c>
      <c r="E14292" s="9">
        <v>45906</v>
      </c>
      <c r="F14292" s="16" t="s">
        <v>47</v>
      </c>
      <c r="G14292" s="32">
        <v>46114</v>
      </c>
      <c r="H14292" s="3">
        <v>14</v>
      </c>
      <c r="I14292" s="17">
        <v>20</v>
      </c>
      <c r="J14292" s="17">
        <v>40</v>
      </c>
      <c r="K14292" s="3" t="s">
        <v>3</v>
      </c>
      <c r="L14292" s="16">
        <v>13</v>
      </c>
      <c r="M14292" s="16">
        <v>11</v>
      </c>
      <c r="N14292" s="16">
        <v>23</v>
      </c>
      <c r="O14292" s="3">
        <v>1</v>
      </c>
      <c r="P14292" s="28">
        <f>N14292/O14292</f>
        <v>23</v>
      </c>
      <c r="Q14292" s="5">
        <v>14</v>
      </c>
      <c r="R14292" s="2" t="s">
        <v>29</v>
      </c>
      <c r="S14292" s="55">
        <f>O14292/J14292*40</f>
        <v>1</v>
      </c>
      <c r="T14292" s="55">
        <f>N14292/J14292*40</f>
        <v>23</v>
      </c>
    </row>
    <row r="14293" spans="1:20" ht="14.4" x14ac:dyDescent="0.3">
      <c r="A14293" s="3" t="s">
        <v>356</v>
      </c>
      <c r="B14293" s="3" t="s">
        <v>357</v>
      </c>
      <c r="C14293" s="3">
        <v>55.451000000000001</v>
      </c>
      <c r="D14293" s="3">
        <v>25.190999999999999</v>
      </c>
      <c r="E14293" s="9">
        <v>45906</v>
      </c>
      <c r="F14293" s="16" t="s">
        <v>47</v>
      </c>
      <c r="G14293" s="32">
        <v>46114</v>
      </c>
      <c r="H14293" s="3">
        <v>14</v>
      </c>
      <c r="I14293" s="17">
        <v>20</v>
      </c>
      <c r="J14293" s="17">
        <v>40</v>
      </c>
      <c r="K14293" s="3" t="s">
        <v>3</v>
      </c>
      <c r="L14293" s="16">
        <v>13.5</v>
      </c>
      <c r="M14293" s="16">
        <v>11.5</v>
      </c>
      <c r="N14293" s="16">
        <v>28</v>
      </c>
      <c r="O14293" s="3">
        <v>1</v>
      </c>
      <c r="P14293" s="28">
        <f>N14293/O14293</f>
        <v>28</v>
      </c>
      <c r="Q14293" s="5">
        <v>14</v>
      </c>
      <c r="R14293" s="2" t="s">
        <v>29</v>
      </c>
      <c r="S14293" s="55">
        <f>O14293/J14293*40</f>
        <v>1</v>
      </c>
      <c r="T14293" s="55">
        <f>N14293/J14293*40</f>
        <v>28</v>
      </c>
    </row>
    <row r="14294" spans="1:20" ht="14.4" x14ac:dyDescent="0.3">
      <c r="A14294" s="3" t="s">
        <v>356</v>
      </c>
      <c r="B14294" s="3" t="s">
        <v>357</v>
      </c>
      <c r="C14294" s="3">
        <v>55.451000000000001</v>
      </c>
      <c r="D14294" s="3">
        <v>25.190999999999999</v>
      </c>
      <c r="E14294" s="9">
        <v>45906</v>
      </c>
      <c r="F14294" s="16" t="s">
        <v>47</v>
      </c>
      <c r="G14294" s="32">
        <v>46114</v>
      </c>
      <c r="H14294" s="3">
        <v>14</v>
      </c>
      <c r="I14294" s="17">
        <v>20</v>
      </c>
      <c r="J14294" s="17">
        <v>40</v>
      </c>
      <c r="K14294" s="3" t="s">
        <v>3</v>
      </c>
      <c r="L14294" s="16">
        <v>12.5</v>
      </c>
      <c r="M14294" s="16">
        <v>11</v>
      </c>
      <c r="N14294" s="16">
        <v>23</v>
      </c>
      <c r="O14294" s="3">
        <v>1</v>
      </c>
      <c r="P14294" s="28">
        <f>N14294/O14294</f>
        <v>23</v>
      </c>
      <c r="Q14294" s="5">
        <v>14</v>
      </c>
      <c r="R14294" s="2" t="s">
        <v>29</v>
      </c>
      <c r="S14294" s="55">
        <f>O14294/J14294*40</f>
        <v>1</v>
      </c>
      <c r="T14294" s="55">
        <f>N14294/J14294*40</f>
        <v>23</v>
      </c>
    </row>
    <row r="14295" spans="1:20" ht="14.4" x14ac:dyDescent="0.3">
      <c r="A14295" s="3" t="s">
        <v>356</v>
      </c>
      <c r="B14295" s="3" t="s">
        <v>357</v>
      </c>
      <c r="C14295" s="3">
        <v>55.451000000000001</v>
      </c>
      <c r="D14295" s="3">
        <v>25.190999999999999</v>
      </c>
      <c r="E14295" s="9">
        <v>45906</v>
      </c>
      <c r="F14295" s="16" t="s">
        <v>47</v>
      </c>
      <c r="G14295" s="32">
        <v>46114</v>
      </c>
      <c r="H14295" s="3">
        <v>14</v>
      </c>
      <c r="I14295" s="17">
        <v>20</v>
      </c>
      <c r="J14295" s="17">
        <v>40</v>
      </c>
      <c r="K14295" s="3" t="s">
        <v>3</v>
      </c>
      <c r="L14295" s="16">
        <v>12.8</v>
      </c>
      <c r="M14295" s="16">
        <v>10.6</v>
      </c>
      <c r="N14295" s="16">
        <v>21</v>
      </c>
      <c r="O14295" s="3">
        <v>1</v>
      </c>
      <c r="P14295" s="28">
        <f>N14295/O14295</f>
        <v>21</v>
      </c>
      <c r="Q14295" s="5">
        <v>14</v>
      </c>
      <c r="R14295" s="2" t="s">
        <v>29</v>
      </c>
      <c r="S14295" s="55">
        <f>O14295/J14295*40</f>
        <v>1</v>
      </c>
      <c r="T14295" s="55">
        <f>N14295/J14295*40</f>
        <v>21</v>
      </c>
    </row>
    <row r="14296" spans="1:20" ht="14.4" x14ac:dyDescent="0.3">
      <c r="A14296" s="3" t="s">
        <v>356</v>
      </c>
      <c r="B14296" s="3" t="s">
        <v>357</v>
      </c>
      <c r="C14296" s="3">
        <v>55.451000000000001</v>
      </c>
      <c r="D14296" s="3">
        <v>25.190999999999999</v>
      </c>
      <c r="E14296" s="9">
        <v>45906</v>
      </c>
      <c r="F14296" s="16" t="s">
        <v>47</v>
      </c>
      <c r="G14296" s="32">
        <v>46114</v>
      </c>
      <c r="H14296" s="3">
        <v>14</v>
      </c>
      <c r="I14296" s="17">
        <v>20</v>
      </c>
      <c r="J14296" s="17">
        <v>40</v>
      </c>
      <c r="K14296" s="3" t="s">
        <v>3</v>
      </c>
      <c r="L14296" s="16">
        <v>12.8</v>
      </c>
      <c r="M14296" s="16">
        <v>10.7</v>
      </c>
      <c r="N14296" s="16">
        <v>22</v>
      </c>
      <c r="O14296" s="3">
        <v>1</v>
      </c>
      <c r="P14296" s="28">
        <f>N14296/O14296</f>
        <v>22</v>
      </c>
      <c r="Q14296" s="5">
        <v>14</v>
      </c>
      <c r="R14296" s="2" t="s">
        <v>29</v>
      </c>
      <c r="S14296" s="55">
        <f>O14296/J14296*40</f>
        <v>1</v>
      </c>
      <c r="T14296" s="55">
        <f>N14296/J14296*40</f>
        <v>22</v>
      </c>
    </row>
    <row r="14297" spans="1:20" ht="14.4" x14ac:dyDescent="0.3">
      <c r="A14297" s="3" t="s">
        <v>356</v>
      </c>
      <c r="B14297" s="3" t="s">
        <v>357</v>
      </c>
      <c r="C14297" s="3">
        <v>55.451000000000001</v>
      </c>
      <c r="D14297" s="3">
        <v>25.190999999999999</v>
      </c>
      <c r="E14297" s="9">
        <v>45906</v>
      </c>
      <c r="F14297" s="16" t="s">
        <v>47</v>
      </c>
      <c r="G14297" s="32">
        <v>46114</v>
      </c>
      <c r="H14297" s="3">
        <v>14</v>
      </c>
      <c r="I14297" s="17">
        <v>20</v>
      </c>
      <c r="J14297" s="17">
        <v>40</v>
      </c>
      <c r="K14297" s="3" t="s">
        <v>3</v>
      </c>
      <c r="L14297" s="16">
        <v>12.5</v>
      </c>
      <c r="M14297" s="16">
        <v>10.5</v>
      </c>
      <c r="N14297" s="16">
        <v>20</v>
      </c>
      <c r="O14297" s="3">
        <v>1</v>
      </c>
      <c r="P14297" s="28">
        <f>N14297/O14297</f>
        <v>20</v>
      </c>
      <c r="Q14297" s="5">
        <v>14</v>
      </c>
      <c r="R14297" s="2" t="s">
        <v>29</v>
      </c>
      <c r="S14297" s="55">
        <f>O14297/J14297*40</f>
        <v>1</v>
      </c>
      <c r="T14297" s="55">
        <f>N14297/J14297*40</f>
        <v>20</v>
      </c>
    </row>
    <row r="14298" spans="1:20" ht="14.4" x14ac:dyDescent="0.3">
      <c r="A14298" s="3" t="s">
        <v>356</v>
      </c>
      <c r="B14298" s="3" t="s">
        <v>357</v>
      </c>
      <c r="C14298" s="3">
        <v>55.451000000000001</v>
      </c>
      <c r="D14298" s="3">
        <v>25.190999999999999</v>
      </c>
      <c r="E14298" s="9">
        <v>45906</v>
      </c>
      <c r="F14298" s="16" t="s">
        <v>47</v>
      </c>
      <c r="G14298" s="32">
        <v>46114</v>
      </c>
      <c r="H14298" s="3">
        <v>14</v>
      </c>
      <c r="I14298" s="17">
        <v>20</v>
      </c>
      <c r="J14298" s="17">
        <v>40</v>
      </c>
      <c r="K14298" s="3" t="s">
        <v>3</v>
      </c>
      <c r="L14298" s="16">
        <v>12.9</v>
      </c>
      <c r="M14298" s="16">
        <v>11</v>
      </c>
      <c r="N14298" s="16">
        <v>21</v>
      </c>
      <c r="O14298" s="3">
        <v>1</v>
      </c>
      <c r="P14298" s="28">
        <f>N14298/O14298</f>
        <v>21</v>
      </c>
      <c r="Q14298" s="5">
        <v>14</v>
      </c>
      <c r="R14298" s="2" t="s">
        <v>29</v>
      </c>
      <c r="S14298" s="55">
        <f>O14298/J14298*40</f>
        <v>1</v>
      </c>
      <c r="T14298" s="55">
        <f>N14298/J14298*40</f>
        <v>21</v>
      </c>
    </row>
    <row r="14299" spans="1:20" ht="14.4" x14ac:dyDescent="0.3">
      <c r="A14299" s="3" t="s">
        <v>356</v>
      </c>
      <c r="B14299" s="3" t="s">
        <v>357</v>
      </c>
      <c r="C14299" s="3">
        <v>55.451000000000001</v>
      </c>
      <c r="D14299" s="3">
        <v>25.190999999999999</v>
      </c>
      <c r="E14299" s="9">
        <v>45906</v>
      </c>
      <c r="F14299" s="16" t="s">
        <v>47</v>
      </c>
      <c r="G14299" s="32">
        <v>46114</v>
      </c>
      <c r="H14299" s="3">
        <v>14</v>
      </c>
      <c r="I14299" s="17">
        <v>20</v>
      </c>
      <c r="J14299" s="17">
        <v>40</v>
      </c>
      <c r="K14299" s="3" t="s">
        <v>3</v>
      </c>
      <c r="L14299" s="16">
        <v>13.3</v>
      </c>
      <c r="M14299" s="16">
        <v>11.1</v>
      </c>
      <c r="N14299" s="16">
        <v>25</v>
      </c>
      <c r="O14299" s="3">
        <v>1</v>
      </c>
      <c r="P14299" s="28">
        <f>N14299/O14299</f>
        <v>25</v>
      </c>
      <c r="Q14299" s="5">
        <v>14</v>
      </c>
      <c r="R14299" s="2" t="s">
        <v>29</v>
      </c>
      <c r="S14299" s="55">
        <f>O14299/J14299*40</f>
        <v>1</v>
      </c>
      <c r="T14299" s="55">
        <f>N14299/J14299*40</f>
        <v>25</v>
      </c>
    </row>
    <row r="14300" spans="1:20" ht="14.4" x14ac:dyDescent="0.3">
      <c r="A14300" s="3" t="s">
        <v>356</v>
      </c>
      <c r="B14300" s="3" t="s">
        <v>357</v>
      </c>
      <c r="C14300" s="3">
        <v>55.451000000000001</v>
      </c>
      <c r="D14300" s="3">
        <v>25.190999999999999</v>
      </c>
      <c r="E14300" s="9">
        <v>45906</v>
      </c>
      <c r="F14300" s="16" t="s">
        <v>47</v>
      </c>
      <c r="G14300" s="32">
        <v>46114</v>
      </c>
      <c r="H14300" s="3">
        <v>14</v>
      </c>
      <c r="I14300" s="17">
        <v>20</v>
      </c>
      <c r="J14300" s="17">
        <v>40</v>
      </c>
      <c r="K14300" s="3" t="s">
        <v>3</v>
      </c>
      <c r="L14300" s="16">
        <v>13.3</v>
      </c>
      <c r="M14300" s="16">
        <v>11.1</v>
      </c>
      <c r="N14300" s="16">
        <v>23</v>
      </c>
      <c r="O14300" s="3">
        <v>1</v>
      </c>
      <c r="P14300" s="28">
        <f>N14300/O14300</f>
        <v>23</v>
      </c>
      <c r="Q14300" s="5">
        <v>14</v>
      </c>
      <c r="R14300" s="2" t="s">
        <v>29</v>
      </c>
      <c r="S14300" s="55">
        <f>O14300/J14300*40</f>
        <v>1</v>
      </c>
      <c r="T14300" s="55">
        <f>N14300/J14300*40</f>
        <v>23</v>
      </c>
    </row>
    <row r="14301" spans="1:20" ht="14.4" x14ac:dyDescent="0.3">
      <c r="A14301" s="3" t="s">
        <v>356</v>
      </c>
      <c r="B14301" s="3" t="s">
        <v>357</v>
      </c>
      <c r="C14301" s="3">
        <v>55.451000000000001</v>
      </c>
      <c r="D14301" s="3">
        <v>25.190999999999999</v>
      </c>
      <c r="E14301" s="9">
        <v>45906</v>
      </c>
      <c r="F14301" s="16" t="s">
        <v>47</v>
      </c>
      <c r="G14301" s="32">
        <v>46114</v>
      </c>
      <c r="H14301" s="3">
        <v>14</v>
      </c>
      <c r="I14301" s="17">
        <v>20</v>
      </c>
      <c r="J14301" s="17">
        <v>40</v>
      </c>
      <c r="K14301" s="3" t="s">
        <v>3</v>
      </c>
      <c r="L14301" s="16">
        <v>12.8</v>
      </c>
      <c r="M14301" s="16">
        <v>10.6</v>
      </c>
      <c r="N14301" s="16">
        <v>20</v>
      </c>
      <c r="O14301" s="3">
        <v>1</v>
      </c>
      <c r="P14301" s="28">
        <f>N14301/O14301</f>
        <v>20</v>
      </c>
      <c r="Q14301" s="5">
        <v>14</v>
      </c>
      <c r="R14301" s="2" t="s">
        <v>29</v>
      </c>
      <c r="S14301" s="55">
        <f>O14301/J14301*40</f>
        <v>1</v>
      </c>
      <c r="T14301" s="55">
        <f>N14301/J14301*40</f>
        <v>20</v>
      </c>
    </row>
    <row r="14302" spans="1:20" ht="14.4" x14ac:dyDescent="0.3">
      <c r="A14302" s="3" t="s">
        <v>356</v>
      </c>
      <c r="B14302" s="3" t="s">
        <v>357</v>
      </c>
      <c r="C14302" s="3">
        <v>55.451000000000001</v>
      </c>
      <c r="D14302" s="3">
        <v>25.190999999999999</v>
      </c>
      <c r="E14302" s="9">
        <v>45906</v>
      </c>
      <c r="F14302" s="16" t="s">
        <v>47</v>
      </c>
      <c r="G14302" s="32">
        <v>46114</v>
      </c>
      <c r="H14302" s="3">
        <v>14</v>
      </c>
      <c r="I14302" s="17">
        <v>20</v>
      </c>
      <c r="J14302" s="17">
        <v>40</v>
      </c>
      <c r="K14302" s="3" t="s">
        <v>3</v>
      </c>
      <c r="L14302" s="16">
        <v>12.7</v>
      </c>
      <c r="M14302" s="16">
        <v>10.7</v>
      </c>
      <c r="N14302" s="16">
        <v>20</v>
      </c>
      <c r="O14302" s="3">
        <v>1</v>
      </c>
      <c r="P14302" s="28">
        <f>N14302/O14302</f>
        <v>20</v>
      </c>
      <c r="Q14302" s="5">
        <v>14</v>
      </c>
      <c r="R14302" s="2" t="s">
        <v>29</v>
      </c>
      <c r="S14302" s="55">
        <f>O14302/J14302*40</f>
        <v>1</v>
      </c>
      <c r="T14302" s="55">
        <f>N14302/J14302*40</f>
        <v>20</v>
      </c>
    </row>
    <row r="14303" spans="1:20" ht="14.4" x14ac:dyDescent="0.3">
      <c r="A14303" s="3" t="s">
        <v>356</v>
      </c>
      <c r="B14303" s="3" t="s">
        <v>357</v>
      </c>
      <c r="C14303" s="3">
        <v>55.451000000000001</v>
      </c>
      <c r="D14303" s="3">
        <v>25.190999999999999</v>
      </c>
      <c r="E14303" s="9">
        <v>45906</v>
      </c>
      <c r="F14303" s="16" t="s">
        <v>47</v>
      </c>
      <c r="G14303" s="32">
        <v>46114</v>
      </c>
      <c r="H14303" s="3">
        <v>14</v>
      </c>
      <c r="I14303" s="17">
        <v>20</v>
      </c>
      <c r="J14303" s="17">
        <v>40</v>
      </c>
      <c r="K14303" s="3" t="s">
        <v>3</v>
      </c>
      <c r="L14303" s="16">
        <v>11.9</v>
      </c>
      <c r="M14303" s="16">
        <v>10</v>
      </c>
      <c r="N14303" s="16">
        <v>15</v>
      </c>
      <c r="O14303" s="3">
        <v>1</v>
      </c>
      <c r="P14303" s="28">
        <f>N14303/O14303</f>
        <v>15</v>
      </c>
      <c r="Q14303" s="5">
        <v>11</v>
      </c>
      <c r="R14303" s="2" t="s">
        <v>28</v>
      </c>
      <c r="S14303" s="55">
        <f>O14303/J14303*40</f>
        <v>1</v>
      </c>
      <c r="T14303" s="55">
        <f>N14303/J14303*40</f>
        <v>15</v>
      </c>
    </row>
    <row r="14304" spans="1:20" ht="14.4" x14ac:dyDescent="0.3">
      <c r="A14304" s="3" t="s">
        <v>356</v>
      </c>
      <c r="B14304" s="3" t="s">
        <v>357</v>
      </c>
      <c r="C14304" s="3">
        <v>55.451000000000001</v>
      </c>
      <c r="D14304" s="3">
        <v>25.190999999999999</v>
      </c>
      <c r="E14304" s="9">
        <v>45906</v>
      </c>
      <c r="F14304" s="16" t="s">
        <v>47</v>
      </c>
      <c r="G14304" s="32">
        <v>46114</v>
      </c>
      <c r="H14304" s="3">
        <v>14</v>
      </c>
      <c r="I14304" s="17">
        <v>20</v>
      </c>
      <c r="J14304" s="17">
        <v>40</v>
      </c>
      <c r="K14304" s="3" t="s">
        <v>3</v>
      </c>
      <c r="L14304" s="16">
        <v>11</v>
      </c>
      <c r="M14304" s="16"/>
      <c r="N14304" s="16">
        <v>1426</v>
      </c>
      <c r="O14304" s="3">
        <v>92</v>
      </c>
      <c r="P14304" s="28">
        <f>N14304/O14304</f>
        <v>15.5</v>
      </c>
      <c r="Q14304" s="5">
        <v>11</v>
      </c>
      <c r="R14304" s="2" t="s">
        <v>28</v>
      </c>
      <c r="S14304" s="55">
        <f>O14304/J14304*40</f>
        <v>92</v>
      </c>
      <c r="T14304" s="55">
        <f>N14304/J14304*40</f>
        <v>1426</v>
      </c>
    </row>
    <row r="14305" spans="1:20" ht="14.4" x14ac:dyDescent="0.3">
      <c r="A14305" s="3" t="s">
        <v>356</v>
      </c>
      <c r="B14305" s="3" t="s">
        <v>357</v>
      </c>
      <c r="C14305" s="3">
        <v>55.451000000000001</v>
      </c>
      <c r="D14305" s="3">
        <v>25.190999999999999</v>
      </c>
      <c r="E14305" s="9">
        <v>45906</v>
      </c>
      <c r="F14305" s="16" t="s">
        <v>47</v>
      </c>
      <c r="G14305" s="32">
        <v>46114</v>
      </c>
      <c r="H14305" s="3">
        <v>14</v>
      </c>
      <c r="I14305" s="17">
        <v>20</v>
      </c>
      <c r="J14305" s="17">
        <v>40</v>
      </c>
      <c r="K14305" s="3" t="s">
        <v>14</v>
      </c>
      <c r="L14305" s="16">
        <v>11.4</v>
      </c>
      <c r="M14305" s="16">
        <v>8.8000000000000007</v>
      </c>
      <c r="N14305" s="16">
        <v>12</v>
      </c>
      <c r="O14305" s="3">
        <v>1</v>
      </c>
      <c r="P14305" s="28">
        <f>N14305/O14305</f>
        <v>12</v>
      </c>
      <c r="Q14305" s="5">
        <v>11</v>
      </c>
      <c r="R14305" s="2" t="s">
        <v>28</v>
      </c>
      <c r="S14305" s="55">
        <f>O14305/J14305*40</f>
        <v>1</v>
      </c>
      <c r="T14305" s="55">
        <f>N14305/J14305*40</f>
        <v>12</v>
      </c>
    </row>
    <row r="14306" spans="1:20" ht="14.4" x14ac:dyDescent="0.3">
      <c r="A14306" s="3" t="s">
        <v>356</v>
      </c>
      <c r="B14306" s="3" t="s">
        <v>357</v>
      </c>
      <c r="C14306" s="3">
        <v>55.451000000000001</v>
      </c>
      <c r="D14306" s="3">
        <v>25.190999999999999</v>
      </c>
      <c r="E14306" s="9">
        <v>45906</v>
      </c>
      <c r="F14306" s="16" t="s">
        <v>47</v>
      </c>
      <c r="G14306" s="32">
        <v>46114</v>
      </c>
      <c r="H14306" s="3">
        <v>14</v>
      </c>
      <c r="I14306" s="17">
        <v>20</v>
      </c>
      <c r="J14306" s="17">
        <v>40</v>
      </c>
      <c r="K14306" s="3" t="s">
        <v>14</v>
      </c>
      <c r="L14306" s="16">
        <v>11.4</v>
      </c>
      <c r="M14306" s="16">
        <v>9</v>
      </c>
      <c r="N14306" s="16">
        <v>13</v>
      </c>
      <c r="O14306" s="3">
        <v>1</v>
      </c>
      <c r="P14306" s="28">
        <f>N14306/O14306</f>
        <v>13</v>
      </c>
      <c r="Q14306" s="5">
        <v>11</v>
      </c>
      <c r="R14306" s="2" t="s">
        <v>28</v>
      </c>
      <c r="S14306" s="55">
        <f>O14306/J14306*40</f>
        <v>1</v>
      </c>
      <c r="T14306" s="55">
        <f>N14306/J14306*40</f>
        <v>13</v>
      </c>
    </row>
    <row r="14307" spans="1:20" ht="14.4" x14ac:dyDescent="0.3">
      <c r="A14307" s="3" t="s">
        <v>356</v>
      </c>
      <c r="B14307" s="3" t="s">
        <v>357</v>
      </c>
      <c r="C14307" s="3">
        <v>55.451000000000001</v>
      </c>
      <c r="D14307" s="3">
        <v>25.190999999999999</v>
      </c>
      <c r="E14307" s="9">
        <v>45906</v>
      </c>
      <c r="F14307" s="16" t="s">
        <v>47</v>
      </c>
      <c r="G14307" s="32">
        <v>46114</v>
      </c>
      <c r="H14307" s="3">
        <v>14</v>
      </c>
      <c r="I14307" s="17">
        <v>20</v>
      </c>
      <c r="J14307" s="17">
        <v>40</v>
      </c>
      <c r="K14307" s="3" t="s">
        <v>14</v>
      </c>
      <c r="L14307" s="16">
        <v>11.1</v>
      </c>
      <c r="M14307" s="16">
        <v>8.5</v>
      </c>
      <c r="N14307" s="16">
        <v>12</v>
      </c>
      <c r="O14307" s="3">
        <v>1</v>
      </c>
      <c r="P14307" s="28">
        <f>N14307/O14307</f>
        <v>12</v>
      </c>
      <c r="Q14307" s="5">
        <v>11</v>
      </c>
      <c r="R14307" s="2" t="s">
        <v>28</v>
      </c>
      <c r="S14307" s="55">
        <f>O14307/J14307*40</f>
        <v>1</v>
      </c>
      <c r="T14307" s="55">
        <f>N14307/J14307*40</f>
        <v>12</v>
      </c>
    </row>
    <row r="14308" spans="1:20" ht="14.4" x14ac:dyDescent="0.3">
      <c r="A14308" s="3" t="s">
        <v>356</v>
      </c>
      <c r="B14308" s="3" t="s">
        <v>357</v>
      </c>
      <c r="C14308" s="3">
        <v>55.451000000000001</v>
      </c>
      <c r="D14308" s="3">
        <v>25.190999999999999</v>
      </c>
      <c r="E14308" s="9">
        <v>45906</v>
      </c>
      <c r="F14308" s="16" t="s">
        <v>47</v>
      </c>
      <c r="G14308" s="32">
        <v>46114</v>
      </c>
      <c r="H14308" s="3">
        <v>14</v>
      </c>
      <c r="I14308" s="17">
        <v>20</v>
      </c>
      <c r="J14308" s="17">
        <v>40</v>
      </c>
      <c r="K14308" s="3" t="s">
        <v>14</v>
      </c>
      <c r="L14308" s="16">
        <v>10.7</v>
      </c>
      <c r="M14308" s="16">
        <v>8.1999999999999993</v>
      </c>
      <c r="N14308" s="16">
        <v>11</v>
      </c>
      <c r="O14308" s="3">
        <v>1</v>
      </c>
      <c r="P14308" s="28">
        <f>N14308/O14308</f>
        <v>11</v>
      </c>
      <c r="Q14308" s="5">
        <v>11</v>
      </c>
      <c r="R14308" s="2" t="s">
        <v>28</v>
      </c>
      <c r="S14308" s="55">
        <f>O14308/J14308*40</f>
        <v>1</v>
      </c>
      <c r="T14308" s="55">
        <f>N14308/J14308*40</f>
        <v>11</v>
      </c>
    </row>
    <row r="14309" spans="1:20" ht="14.4" x14ac:dyDescent="0.3">
      <c r="A14309" s="3" t="s">
        <v>356</v>
      </c>
      <c r="B14309" s="3" t="s">
        <v>357</v>
      </c>
      <c r="C14309" s="3">
        <v>55.451000000000001</v>
      </c>
      <c r="D14309" s="3">
        <v>25.190999999999999</v>
      </c>
      <c r="E14309" s="9">
        <v>45906</v>
      </c>
      <c r="F14309" s="16" t="s">
        <v>47</v>
      </c>
      <c r="G14309" s="32">
        <v>46114</v>
      </c>
      <c r="H14309" s="3">
        <v>14</v>
      </c>
      <c r="I14309" s="17">
        <v>20</v>
      </c>
      <c r="J14309" s="17">
        <v>40</v>
      </c>
      <c r="K14309" s="3" t="s">
        <v>14</v>
      </c>
      <c r="L14309" s="16">
        <v>10.199999999999999</v>
      </c>
      <c r="M14309" s="16">
        <v>7.9</v>
      </c>
      <c r="N14309" s="16">
        <v>9</v>
      </c>
      <c r="O14309" s="3">
        <v>1</v>
      </c>
      <c r="P14309" s="28">
        <f>N14309/O14309</f>
        <v>9</v>
      </c>
      <c r="Q14309" s="5">
        <v>11</v>
      </c>
      <c r="R14309" s="2" t="s">
        <v>28</v>
      </c>
      <c r="S14309" s="55">
        <f>O14309/J14309*40</f>
        <v>1</v>
      </c>
      <c r="T14309" s="55">
        <f>N14309/J14309*40</f>
        <v>9</v>
      </c>
    </row>
    <row r="14310" spans="1:20" ht="14.4" x14ac:dyDescent="0.3">
      <c r="A14310" s="3" t="s">
        <v>356</v>
      </c>
      <c r="B14310" s="3" t="s">
        <v>357</v>
      </c>
      <c r="C14310" s="3">
        <v>55.451000000000001</v>
      </c>
      <c r="D14310" s="3">
        <v>25.190999999999999</v>
      </c>
      <c r="E14310" s="9">
        <v>45906</v>
      </c>
      <c r="F14310" s="16" t="s">
        <v>47</v>
      </c>
      <c r="G14310" s="32">
        <v>46114</v>
      </c>
      <c r="H14310" s="3">
        <v>14</v>
      </c>
      <c r="I14310" s="17">
        <v>20</v>
      </c>
      <c r="J14310" s="17">
        <v>40</v>
      </c>
      <c r="K14310" s="3" t="s">
        <v>14</v>
      </c>
      <c r="L14310" s="16">
        <v>11.4</v>
      </c>
      <c r="M14310" s="16">
        <v>8.6999999999999993</v>
      </c>
      <c r="N14310" s="16">
        <v>13</v>
      </c>
      <c r="O14310" s="3">
        <v>1</v>
      </c>
      <c r="P14310" s="28">
        <f>N14310/O14310</f>
        <v>13</v>
      </c>
      <c r="Q14310" s="5">
        <v>11</v>
      </c>
      <c r="R14310" s="2" t="s">
        <v>28</v>
      </c>
      <c r="S14310" s="55">
        <f>O14310/J14310*40</f>
        <v>1</v>
      </c>
      <c r="T14310" s="55">
        <f>N14310/J14310*40</f>
        <v>13</v>
      </c>
    </row>
    <row r="14311" spans="1:20" ht="14.4" x14ac:dyDescent="0.3">
      <c r="A14311" s="3" t="s">
        <v>356</v>
      </c>
      <c r="B14311" s="3" t="s">
        <v>357</v>
      </c>
      <c r="C14311" s="3">
        <v>55.451000000000001</v>
      </c>
      <c r="D14311" s="3">
        <v>25.190999999999999</v>
      </c>
      <c r="E14311" s="9">
        <v>45906</v>
      </c>
      <c r="F14311" s="16" t="s">
        <v>47</v>
      </c>
      <c r="G14311" s="32">
        <v>46114</v>
      </c>
      <c r="H14311" s="3">
        <v>14</v>
      </c>
      <c r="I14311" s="17">
        <v>20</v>
      </c>
      <c r="J14311" s="17">
        <v>40</v>
      </c>
      <c r="K14311" s="3" t="s">
        <v>14</v>
      </c>
      <c r="L14311" s="16">
        <v>11.1</v>
      </c>
      <c r="M14311" s="16">
        <v>8.6</v>
      </c>
      <c r="N14311" s="16">
        <v>13</v>
      </c>
      <c r="O14311" s="3">
        <v>1</v>
      </c>
      <c r="P14311" s="28">
        <f>N14311/O14311</f>
        <v>13</v>
      </c>
      <c r="Q14311" s="5">
        <v>11</v>
      </c>
      <c r="R14311" s="2" t="s">
        <v>28</v>
      </c>
      <c r="S14311" s="55">
        <f>O14311/J14311*40</f>
        <v>1</v>
      </c>
      <c r="T14311" s="55">
        <f>N14311/J14311*40</f>
        <v>13</v>
      </c>
    </row>
    <row r="14312" spans="1:20" ht="14.4" x14ac:dyDescent="0.3">
      <c r="A14312" s="3" t="s">
        <v>356</v>
      </c>
      <c r="B14312" s="3" t="s">
        <v>357</v>
      </c>
      <c r="C14312" s="3">
        <v>55.451000000000001</v>
      </c>
      <c r="D14312" s="3">
        <v>25.190999999999999</v>
      </c>
      <c r="E14312" s="9">
        <v>45906</v>
      </c>
      <c r="F14312" s="16" t="s">
        <v>47</v>
      </c>
      <c r="G14312" s="32">
        <v>46114</v>
      </c>
      <c r="H14312" s="3">
        <v>14</v>
      </c>
      <c r="I14312" s="17">
        <v>20</v>
      </c>
      <c r="J14312" s="17">
        <v>40</v>
      </c>
      <c r="K14312" s="3" t="s">
        <v>14</v>
      </c>
      <c r="L14312" s="16">
        <v>10</v>
      </c>
      <c r="M14312" s="16">
        <v>7.6</v>
      </c>
      <c r="N14312" s="16">
        <v>9</v>
      </c>
      <c r="O14312" s="3">
        <v>1</v>
      </c>
      <c r="P14312" s="28">
        <f>N14312/O14312</f>
        <v>9</v>
      </c>
      <c r="Q14312" s="5">
        <v>11</v>
      </c>
      <c r="R14312" s="2" t="s">
        <v>28</v>
      </c>
      <c r="S14312" s="55">
        <f>O14312/J14312*40</f>
        <v>1</v>
      </c>
      <c r="T14312" s="55">
        <f>N14312/J14312*40</f>
        <v>9</v>
      </c>
    </row>
    <row r="14313" spans="1:20" ht="14.4" x14ac:dyDescent="0.3">
      <c r="A14313" s="3" t="s">
        <v>356</v>
      </c>
      <c r="B14313" s="3" t="s">
        <v>357</v>
      </c>
      <c r="C14313" s="3">
        <v>55.451000000000001</v>
      </c>
      <c r="D14313" s="3">
        <v>25.190999999999999</v>
      </c>
      <c r="E14313" s="9">
        <v>45906</v>
      </c>
      <c r="F14313" s="16" t="s">
        <v>47</v>
      </c>
      <c r="G14313" s="32">
        <v>46114</v>
      </c>
      <c r="H14313" s="3">
        <v>14</v>
      </c>
      <c r="I14313" s="17">
        <v>20</v>
      </c>
      <c r="J14313" s="17">
        <v>40</v>
      </c>
      <c r="K14313" s="3" t="s">
        <v>14</v>
      </c>
      <c r="L14313" s="16">
        <v>10.5</v>
      </c>
      <c r="M14313" s="16">
        <v>8.1999999999999993</v>
      </c>
      <c r="N14313" s="16">
        <v>11</v>
      </c>
      <c r="O14313" s="3">
        <v>1</v>
      </c>
      <c r="P14313" s="28">
        <f>N14313/O14313</f>
        <v>11</v>
      </c>
      <c r="Q14313" s="5">
        <v>11</v>
      </c>
      <c r="R14313" s="2" t="s">
        <v>28</v>
      </c>
      <c r="S14313" s="55">
        <f>O14313/J14313*40</f>
        <v>1</v>
      </c>
      <c r="T14313" s="55">
        <f>N14313/J14313*40</f>
        <v>11</v>
      </c>
    </row>
    <row r="14314" spans="1:20" ht="14.4" x14ac:dyDescent="0.3">
      <c r="A14314" s="3" t="s">
        <v>356</v>
      </c>
      <c r="B14314" s="3" t="s">
        <v>357</v>
      </c>
      <c r="C14314" s="3">
        <v>55.451000000000001</v>
      </c>
      <c r="D14314" s="3">
        <v>25.190999999999999</v>
      </c>
      <c r="E14314" s="9">
        <v>45906</v>
      </c>
      <c r="F14314" s="16" t="s">
        <v>47</v>
      </c>
      <c r="G14314" s="32">
        <v>46114</v>
      </c>
      <c r="H14314" s="3">
        <v>14</v>
      </c>
      <c r="I14314" s="17">
        <v>20</v>
      </c>
      <c r="J14314" s="17">
        <v>40</v>
      </c>
      <c r="K14314" s="3" t="s">
        <v>14</v>
      </c>
      <c r="L14314" s="16">
        <v>11</v>
      </c>
      <c r="M14314" s="16">
        <v>8.4</v>
      </c>
      <c r="N14314" s="16">
        <v>11</v>
      </c>
      <c r="O14314" s="3">
        <v>1</v>
      </c>
      <c r="P14314" s="28">
        <f>N14314/O14314</f>
        <v>11</v>
      </c>
      <c r="Q14314" s="5">
        <v>11</v>
      </c>
      <c r="R14314" s="2" t="s">
        <v>28</v>
      </c>
      <c r="S14314" s="55">
        <f>O14314/J14314*40</f>
        <v>1</v>
      </c>
      <c r="T14314" s="55">
        <f>N14314/J14314*40</f>
        <v>11</v>
      </c>
    </row>
    <row r="14315" spans="1:20" ht="14.4" x14ac:dyDescent="0.3">
      <c r="A14315" s="3" t="s">
        <v>356</v>
      </c>
      <c r="B14315" s="3" t="s">
        <v>357</v>
      </c>
      <c r="C14315" s="3">
        <v>55.451000000000001</v>
      </c>
      <c r="D14315" s="3">
        <v>25.190999999999999</v>
      </c>
      <c r="E14315" s="9">
        <v>45906</v>
      </c>
      <c r="F14315" s="16" t="s">
        <v>47</v>
      </c>
      <c r="G14315" s="32">
        <v>46114</v>
      </c>
      <c r="H14315" s="3">
        <v>14</v>
      </c>
      <c r="I14315" s="17">
        <v>20</v>
      </c>
      <c r="J14315" s="17">
        <v>40</v>
      </c>
      <c r="K14315" s="3" t="s">
        <v>14</v>
      </c>
      <c r="L14315" s="16">
        <v>11.5</v>
      </c>
      <c r="M14315" s="16">
        <v>9</v>
      </c>
      <c r="N14315" s="16">
        <v>16</v>
      </c>
      <c r="O14315" s="3">
        <v>1</v>
      </c>
      <c r="P14315" s="28">
        <f>N14315/O14315</f>
        <v>16</v>
      </c>
      <c r="Q14315" s="5">
        <v>11</v>
      </c>
      <c r="R14315" s="2" t="s">
        <v>28</v>
      </c>
      <c r="S14315" s="55">
        <f>O14315/J14315*40</f>
        <v>1</v>
      </c>
      <c r="T14315" s="55">
        <f>N14315/J14315*40</f>
        <v>16</v>
      </c>
    </row>
    <row r="14316" spans="1:20" ht="14.4" x14ac:dyDescent="0.3">
      <c r="A14316" s="3" t="s">
        <v>356</v>
      </c>
      <c r="B14316" s="3" t="s">
        <v>357</v>
      </c>
      <c r="C14316" s="3">
        <v>55.451000000000001</v>
      </c>
      <c r="D14316" s="3">
        <v>25.190999999999999</v>
      </c>
      <c r="E14316" s="9">
        <v>45906</v>
      </c>
      <c r="F14316" s="16" t="s">
        <v>47</v>
      </c>
      <c r="G14316" s="32">
        <v>46114</v>
      </c>
      <c r="H14316" s="3">
        <v>14</v>
      </c>
      <c r="I14316" s="17">
        <v>20</v>
      </c>
      <c r="J14316" s="17">
        <v>40</v>
      </c>
      <c r="K14316" s="3" t="s">
        <v>14</v>
      </c>
      <c r="L14316" s="16">
        <v>10.9</v>
      </c>
      <c r="M14316" s="16">
        <v>8.4</v>
      </c>
      <c r="N14316" s="16">
        <v>12</v>
      </c>
      <c r="O14316" s="3">
        <v>1</v>
      </c>
      <c r="P14316" s="28">
        <f>N14316/O14316</f>
        <v>12</v>
      </c>
      <c r="Q14316" s="5">
        <v>11</v>
      </c>
      <c r="R14316" s="2" t="s">
        <v>28</v>
      </c>
      <c r="S14316" s="55">
        <f>O14316/J14316*40</f>
        <v>1</v>
      </c>
      <c r="T14316" s="55">
        <f>N14316/J14316*40</f>
        <v>12</v>
      </c>
    </row>
    <row r="14317" spans="1:20" ht="14.4" x14ac:dyDescent="0.3">
      <c r="A14317" s="3" t="s">
        <v>356</v>
      </c>
      <c r="B14317" s="3" t="s">
        <v>357</v>
      </c>
      <c r="C14317" s="3">
        <v>55.451000000000001</v>
      </c>
      <c r="D14317" s="3">
        <v>25.190999999999999</v>
      </c>
      <c r="E14317" s="9">
        <v>45906</v>
      </c>
      <c r="F14317" s="16" t="s">
        <v>47</v>
      </c>
      <c r="G14317" s="32">
        <v>46114</v>
      </c>
      <c r="H14317" s="3">
        <v>14</v>
      </c>
      <c r="I14317" s="17">
        <v>20</v>
      </c>
      <c r="J14317" s="17">
        <v>40</v>
      </c>
      <c r="K14317" s="3" t="s">
        <v>14</v>
      </c>
      <c r="L14317" s="16">
        <v>11.6</v>
      </c>
      <c r="M14317" s="16">
        <v>9</v>
      </c>
      <c r="N14317" s="16">
        <v>16</v>
      </c>
      <c r="O14317" s="3">
        <v>1</v>
      </c>
      <c r="P14317" s="28">
        <f>N14317/O14317</f>
        <v>16</v>
      </c>
      <c r="Q14317" s="5">
        <v>11</v>
      </c>
      <c r="R14317" s="2" t="s">
        <v>28</v>
      </c>
      <c r="S14317" s="55">
        <f>O14317/J14317*40</f>
        <v>1</v>
      </c>
      <c r="T14317" s="55">
        <f>N14317/J14317*40</f>
        <v>16</v>
      </c>
    </row>
    <row r="14318" spans="1:20" ht="14.4" x14ac:dyDescent="0.3">
      <c r="A14318" s="3" t="s">
        <v>356</v>
      </c>
      <c r="B14318" s="3" t="s">
        <v>357</v>
      </c>
      <c r="C14318" s="3">
        <v>55.451000000000001</v>
      </c>
      <c r="D14318" s="3">
        <v>25.190999999999999</v>
      </c>
      <c r="E14318" s="9">
        <v>45906</v>
      </c>
      <c r="F14318" s="16" t="s">
        <v>47</v>
      </c>
      <c r="G14318" s="32">
        <v>46114</v>
      </c>
      <c r="H14318" s="3">
        <v>14</v>
      </c>
      <c r="I14318" s="17">
        <v>20</v>
      </c>
      <c r="J14318" s="17">
        <v>40</v>
      </c>
      <c r="K14318" s="3" t="s">
        <v>14</v>
      </c>
      <c r="L14318" s="16">
        <v>11</v>
      </c>
      <c r="M14318" s="16"/>
      <c r="N14318" s="16">
        <v>391</v>
      </c>
      <c r="O14318" s="3">
        <v>33</v>
      </c>
      <c r="P14318" s="28">
        <f>N14318/O14318</f>
        <v>11.848484848484848</v>
      </c>
      <c r="Q14318" s="5">
        <v>11</v>
      </c>
      <c r="R14318" s="2" t="s">
        <v>28</v>
      </c>
      <c r="S14318" s="55">
        <f>O14318/J14318*40</f>
        <v>33</v>
      </c>
      <c r="T14318" s="55">
        <f>N14318/J14318*40</f>
        <v>391</v>
      </c>
    </row>
    <row r="14319" spans="1:20" ht="14.4" x14ac:dyDescent="0.3">
      <c r="A14319" s="3" t="s">
        <v>356</v>
      </c>
      <c r="B14319" s="3" t="s">
        <v>357</v>
      </c>
      <c r="C14319" s="3">
        <v>55.451000000000001</v>
      </c>
      <c r="D14319" s="3">
        <v>25.190999999999999</v>
      </c>
      <c r="E14319" s="9">
        <v>45906</v>
      </c>
      <c r="F14319" s="16" t="s">
        <v>47</v>
      </c>
      <c r="G14319" s="32">
        <v>46114</v>
      </c>
      <c r="H14319" s="3">
        <v>14</v>
      </c>
      <c r="I14319" s="17">
        <v>20</v>
      </c>
      <c r="J14319" s="17">
        <v>40</v>
      </c>
      <c r="K14319" s="3" t="s">
        <v>10</v>
      </c>
      <c r="L14319" s="16">
        <v>13</v>
      </c>
      <c r="M14319" s="16">
        <v>10.4</v>
      </c>
      <c r="N14319" s="16">
        <v>22</v>
      </c>
      <c r="O14319" s="3">
        <v>1</v>
      </c>
      <c r="P14319" s="28">
        <f>N14319/O14319</f>
        <v>22</v>
      </c>
      <c r="Q14319" s="5">
        <v>14</v>
      </c>
      <c r="R14319" s="2"/>
      <c r="S14319" s="55">
        <f>O14319/J14319*40</f>
        <v>1</v>
      </c>
      <c r="T14319" s="55">
        <f>N14319/J14319*40</f>
        <v>22</v>
      </c>
    </row>
    <row r="14320" spans="1:20" ht="14.4" x14ac:dyDescent="0.3">
      <c r="A14320" s="3" t="s">
        <v>356</v>
      </c>
      <c r="B14320" s="3" t="s">
        <v>357</v>
      </c>
      <c r="C14320" s="3">
        <v>55.451000000000001</v>
      </c>
      <c r="D14320" s="3">
        <v>25.190999999999999</v>
      </c>
      <c r="E14320" s="9">
        <v>45906</v>
      </c>
      <c r="F14320" s="16" t="s">
        <v>47</v>
      </c>
      <c r="G14320" s="32">
        <v>46114</v>
      </c>
      <c r="H14320" s="3">
        <v>14</v>
      </c>
      <c r="I14320" s="17">
        <v>20</v>
      </c>
      <c r="J14320" s="17">
        <v>40</v>
      </c>
      <c r="K14320" s="3" t="s">
        <v>10</v>
      </c>
      <c r="L14320" s="16">
        <v>10.5</v>
      </c>
      <c r="M14320" s="16">
        <v>9</v>
      </c>
      <c r="N14320" s="16">
        <v>13</v>
      </c>
      <c r="O14320" s="3">
        <v>1</v>
      </c>
      <c r="P14320" s="28">
        <f>N14320/O14320</f>
        <v>13</v>
      </c>
      <c r="Q14320" s="5">
        <v>11</v>
      </c>
      <c r="R14320" s="2"/>
      <c r="S14320" s="55">
        <f>O14320/J14320*40</f>
        <v>1</v>
      </c>
      <c r="T14320" s="55">
        <f>N14320/J14320*40</f>
        <v>13</v>
      </c>
    </row>
    <row r="14321" spans="1:20" ht="14.4" x14ac:dyDescent="0.3">
      <c r="A14321" s="3" t="s">
        <v>356</v>
      </c>
      <c r="B14321" s="3" t="s">
        <v>357</v>
      </c>
      <c r="C14321" s="3">
        <v>55.451000000000001</v>
      </c>
      <c r="D14321" s="3">
        <v>25.190999999999999</v>
      </c>
      <c r="E14321" s="9">
        <v>45906</v>
      </c>
      <c r="F14321" s="16" t="s">
        <v>47</v>
      </c>
      <c r="G14321" s="32">
        <v>46114</v>
      </c>
      <c r="H14321" s="3">
        <v>14</v>
      </c>
      <c r="I14321" s="17">
        <v>20</v>
      </c>
      <c r="J14321" s="17">
        <v>40</v>
      </c>
      <c r="K14321" s="3" t="s">
        <v>10</v>
      </c>
      <c r="L14321" s="16">
        <v>11.1</v>
      </c>
      <c r="M14321" s="16">
        <v>9</v>
      </c>
      <c r="N14321" s="16">
        <v>14</v>
      </c>
      <c r="O14321" s="3">
        <v>1</v>
      </c>
      <c r="P14321" s="28">
        <f>N14321/O14321</f>
        <v>14</v>
      </c>
      <c r="Q14321" s="5">
        <v>11</v>
      </c>
      <c r="R14321" s="2"/>
      <c r="S14321" s="55">
        <f>O14321/J14321*40</f>
        <v>1</v>
      </c>
      <c r="T14321" s="55">
        <f>N14321/J14321*40</f>
        <v>14</v>
      </c>
    </row>
    <row r="14322" spans="1:20" ht="14.4" x14ac:dyDescent="0.3">
      <c r="A14322" s="3" t="s">
        <v>356</v>
      </c>
      <c r="B14322" s="3" t="s">
        <v>357</v>
      </c>
      <c r="C14322" s="3">
        <v>55.451000000000001</v>
      </c>
      <c r="D14322" s="3">
        <v>25.190999999999999</v>
      </c>
      <c r="E14322" s="9">
        <v>45906</v>
      </c>
      <c r="F14322" s="16" t="s">
        <v>47</v>
      </c>
      <c r="G14322" s="32">
        <v>46114</v>
      </c>
      <c r="H14322" s="3">
        <v>14</v>
      </c>
      <c r="I14322" s="17">
        <v>20</v>
      </c>
      <c r="J14322" s="17">
        <v>40</v>
      </c>
      <c r="K14322" s="3" t="s">
        <v>13</v>
      </c>
      <c r="L14322" s="16">
        <v>10.3</v>
      </c>
      <c r="M14322" s="16">
        <v>8.5</v>
      </c>
      <c r="N14322" s="16">
        <v>11</v>
      </c>
      <c r="O14322" s="3">
        <v>1</v>
      </c>
      <c r="P14322" s="28">
        <f>N14322/O14322</f>
        <v>11</v>
      </c>
      <c r="Q14322" s="5">
        <v>11</v>
      </c>
      <c r="R14322" s="2"/>
      <c r="S14322" s="55">
        <f>O14322/J14322*40</f>
        <v>1</v>
      </c>
      <c r="T14322" s="55">
        <f>N14322/J14322*40</f>
        <v>11</v>
      </c>
    </row>
    <row r="14323" spans="1:20" ht="14.4" x14ac:dyDescent="0.3">
      <c r="A14323" s="3" t="s">
        <v>356</v>
      </c>
      <c r="B14323" s="3" t="s">
        <v>357</v>
      </c>
      <c r="C14323" s="3">
        <v>55.451000000000001</v>
      </c>
      <c r="D14323" s="3">
        <v>25.190999999999999</v>
      </c>
      <c r="E14323" s="9">
        <v>45906</v>
      </c>
      <c r="F14323" s="16" t="s">
        <v>47</v>
      </c>
      <c r="G14323" s="32">
        <v>46114</v>
      </c>
      <c r="H14323" s="3">
        <v>14</v>
      </c>
      <c r="I14323" s="17">
        <v>20</v>
      </c>
      <c r="J14323" s="17">
        <v>40</v>
      </c>
      <c r="K14323" s="3" t="s">
        <v>13</v>
      </c>
      <c r="L14323" s="16">
        <v>10.7</v>
      </c>
      <c r="M14323" s="16">
        <v>8.6999999999999993</v>
      </c>
      <c r="N14323" s="16">
        <v>13</v>
      </c>
      <c r="O14323" s="3">
        <v>1</v>
      </c>
      <c r="P14323" s="28">
        <f>N14323/O14323</f>
        <v>13</v>
      </c>
      <c r="Q14323" s="5">
        <v>11</v>
      </c>
      <c r="R14323" s="2"/>
      <c r="S14323" s="55">
        <f>O14323/J14323*40</f>
        <v>1</v>
      </c>
      <c r="T14323" s="55">
        <f>N14323/J14323*40</f>
        <v>13</v>
      </c>
    </row>
    <row r="14324" spans="1:20" ht="14.4" x14ac:dyDescent="0.3">
      <c r="A14324" s="3" t="s">
        <v>356</v>
      </c>
      <c r="B14324" s="3" t="s">
        <v>357</v>
      </c>
      <c r="C14324" s="3">
        <v>55.451000000000001</v>
      </c>
      <c r="D14324" s="3">
        <v>25.190999999999999</v>
      </c>
      <c r="E14324" s="9">
        <v>45906</v>
      </c>
      <c r="F14324" s="16" t="s">
        <v>47</v>
      </c>
      <c r="G14324" s="32">
        <v>46114</v>
      </c>
      <c r="H14324" s="3">
        <v>14</v>
      </c>
      <c r="I14324" s="17">
        <v>20</v>
      </c>
      <c r="J14324" s="17">
        <v>40</v>
      </c>
      <c r="K14324" s="3" t="s">
        <v>13</v>
      </c>
      <c r="L14324" s="16">
        <v>12.1</v>
      </c>
      <c r="M14324" s="16">
        <v>10</v>
      </c>
      <c r="N14324" s="16">
        <v>18</v>
      </c>
      <c r="O14324" s="3">
        <v>1</v>
      </c>
      <c r="P14324" s="28">
        <f>N14324/O14324</f>
        <v>18</v>
      </c>
      <c r="Q14324" s="5">
        <v>11</v>
      </c>
      <c r="R14324" s="2"/>
      <c r="S14324" s="55">
        <f>O14324/J14324*40</f>
        <v>1</v>
      </c>
      <c r="T14324" s="55">
        <f>N14324/J14324*40</f>
        <v>18</v>
      </c>
    </row>
    <row r="14325" spans="1:20" ht="14.4" x14ac:dyDescent="0.3">
      <c r="A14325" s="3" t="s">
        <v>356</v>
      </c>
      <c r="B14325" s="3" t="s">
        <v>357</v>
      </c>
      <c r="C14325" s="3">
        <v>55.451000000000001</v>
      </c>
      <c r="D14325" s="3">
        <v>25.190999999999999</v>
      </c>
      <c r="E14325" s="9">
        <v>45906</v>
      </c>
      <c r="F14325" s="16" t="s">
        <v>47</v>
      </c>
      <c r="G14325" s="32">
        <v>46114</v>
      </c>
      <c r="H14325" s="3">
        <v>14</v>
      </c>
      <c r="I14325" s="17">
        <v>20</v>
      </c>
      <c r="J14325" s="17">
        <v>40</v>
      </c>
      <c r="K14325" s="3" t="s">
        <v>13</v>
      </c>
      <c r="L14325" s="16">
        <v>10.9</v>
      </c>
      <c r="M14325" s="16">
        <v>9.1</v>
      </c>
      <c r="N14325" s="16">
        <v>13</v>
      </c>
      <c r="O14325" s="3">
        <v>1</v>
      </c>
      <c r="P14325" s="28">
        <f>N14325/O14325</f>
        <v>13</v>
      </c>
      <c r="Q14325" s="5">
        <v>11</v>
      </c>
      <c r="R14325" s="2"/>
      <c r="S14325" s="55">
        <f>O14325/J14325*40</f>
        <v>1</v>
      </c>
      <c r="T14325" s="55">
        <f>N14325/J14325*40</f>
        <v>13</v>
      </c>
    </row>
    <row r="14326" spans="1:20" ht="14.4" x14ac:dyDescent="0.3">
      <c r="A14326" s="3" t="s">
        <v>356</v>
      </c>
      <c r="B14326" s="3" t="s">
        <v>357</v>
      </c>
      <c r="C14326" s="3">
        <v>55.451000000000001</v>
      </c>
      <c r="D14326" s="3">
        <v>25.190999999999999</v>
      </c>
      <c r="E14326" s="9">
        <v>45906</v>
      </c>
      <c r="F14326" s="16" t="s">
        <v>47</v>
      </c>
      <c r="G14326" s="32">
        <v>46114</v>
      </c>
      <c r="H14326" s="3">
        <v>14</v>
      </c>
      <c r="I14326" s="17">
        <v>20</v>
      </c>
      <c r="J14326" s="17">
        <v>40</v>
      </c>
      <c r="K14326" s="3" t="s">
        <v>13</v>
      </c>
      <c r="L14326" s="16">
        <v>11.9</v>
      </c>
      <c r="M14326" s="16">
        <v>9.6</v>
      </c>
      <c r="N14326" s="16">
        <v>15</v>
      </c>
      <c r="O14326" s="3">
        <v>1</v>
      </c>
      <c r="P14326" s="28">
        <f>N14326/O14326</f>
        <v>15</v>
      </c>
      <c r="Q14326" s="5">
        <v>11</v>
      </c>
      <c r="R14326" s="2"/>
      <c r="S14326" s="55">
        <f>O14326/J14326*40</f>
        <v>1</v>
      </c>
      <c r="T14326" s="55">
        <f>N14326/J14326*40</f>
        <v>15</v>
      </c>
    </row>
    <row r="14327" spans="1:20" ht="14.4" x14ac:dyDescent="0.3">
      <c r="A14327" s="3" t="s">
        <v>356</v>
      </c>
      <c r="B14327" s="3" t="s">
        <v>357</v>
      </c>
      <c r="C14327" s="3">
        <v>55.451000000000001</v>
      </c>
      <c r="D14327" s="3">
        <v>25.190999999999999</v>
      </c>
      <c r="E14327" s="9">
        <v>45906</v>
      </c>
      <c r="F14327" s="16" t="s">
        <v>47</v>
      </c>
      <c r="G14327" s="32">
        <v>46114</v>
      </c>
      <c r="H14327" s="3">
        <v>14</v>
      </c>
      <c r="I14327" s="17">
        <v>20</v>
      </c>
      <c r="J14327" s="17">
        <v>40</v>
      </c>
      <c r="K14327" s="3" t="s">
        <v>13</v>
      </c>
      <c r="L14327" s="16">
        <v>10.7</v>
      </c>
      <c r="M14327" s="16">
        <v>9</v>
      </c>
      <c r="N14327" s="16">
        <v>12</v>
      </c>
      <c r="O14327" s="3">
        <v>1</v>
      </c>
      <c r="P14327" s="28">
        <f>N14327/O14327</f>
        <v>12</v>
      </c>
      <c r="Q14327" s="5">
        <v>11</v>
      </c>
      <c r="R14327" s="2"/>
      <c r="S14327" s="55">
        <f>O14327/J14327*40</f>
        <v>1</v>
      </c>
      <c r="T14327" s="55">
        <f>N14327/J14327*40</f>
        <v>12</v>
      </c>
    </row>
    <row r="14328" spans="1:20" ht="14.4" x14ac:dyDescent="0.3">
      <c r="A14328" s="3" t="s">
        <v>356</v>
      </c>
      <c r="B14328" s="3" t="s">
        <v>357</v>
      </c>
      <c r="C14328" s="3">
        <v>55.451000000000001</v>
      </c>
      <c r="D14328" s="3">
        <v>25.190999999999999</v>
      </c>
      <c r="E14328" s="9">
        <v>45906</v>
      </c>
      <c r="F14328" s="16" t="s">
        <v>47</v>
      </c>
      <c r="G14328" s="32">
        <v>46114</v>
      </c>
      <c r="H14328" s="3">
        <v>14</v>
      </c>
      <c r="I14328" s="17">
        <v>20</v>
      </c>
      <c r="J14328" s="17">
        <v>40</v>
      </c>
      <c r="K14328" s="3" t="s">
        <v>13</v>
      </c>
      <c r="L14328" s="16">
        <v>10</v>
      </c>
      <c r="M14328" s="16">
        <v>8.1999999999999993</v>
      </c>
      <c r="N14328" s="16">
        <v>10</v>
      </c>
      <c r="O14328" s="3">
        <v>1</v>
      </c>
      <c r="P14328" s="28">
        <f>N14328/O14328</f>
        <v>10</v>
      </c>
      <c r="Q14328" s="5">
        <v>11</v>
      </c>
      <c r="R14328" s="2"/>
      <c r="S14328" s="55">
        <f>O14328/J14328*40</f>
        <v>1</v>
      </c>
      <c r="T14328" s="55">
        <f>N14328/J14328*40</f>
        <v>10</v>
      </c>
    </row>
    <row r="14329" spans="1:20" ht="14.4" x14ac:dyDescent="0.3">
      <c r="A14329" s="3" t="s">
        <v>356</v>
      </c>
      <c r="B14329" s="3" t="s">
        <v>357</v>
      </c>
      <c r="C14329" s="3">
        <v>55.451000000000001</v>
      </c>
      <c r="D14329" s="3">
        <v>25.190999999999999</v>
      </c>
      <c r="E14329" s="9">
        <v>45906</v>
      </c>
      <c r="F14329" s="16" t="s">
        <v>47</v>
      </c>
      <c r="G14329" s="32">
        <v>46114</v>
      </c>
      <c r="H14329" s="3">
        <v>14</v>
      </c>
      <c r="I14329" s="17">
        <v>20</v>
      </c>
      <c r="J14329" s="17">
        <v>40</v>
      </c>
      <c r="K14329" s="3" t="s">
        <v>5</v>
      </c>
      <c r="L14329" s="16">
        <v>12.3</v>
      </c>
      <c r="M14329" s="16">
        <v>9.8000000000000007</v>
      </c>
      <c r="N14329" s="16">
        <v>16</v>
      </c>
      <c r="O14329" s="3">
        <v>1</v>
      </c>
      <c r="P14329" s="28">
        <f>N14329/O14329</f>
        <v>16</v>
      </c>
      <c r="Q14329" s="5">
        <v>11</v>
      </c>
      <c r="R14329" s="2"/>
      <c r="S14329" s="55">
        <f>O14329/J14329*40</f>
        <v>1</v>
      </c>
      <c r="T14329" s="55">
        <f>N14329/J14329*40</f>
        <v>16</v>
      </c>
    </row>
    <row r="14330" spans="1:20" ht="14.4" x14ac:dyDescent="0.3">
      <c r="A14330" s="3" t="s">
        <v>356</v>
      </c>
      <c r="B14330" s="3" t="s">
        <v>357</v>
      </c>
      <c r="C14330" s="3">
        <v>55.451000000000001</v>
      </c>
      <c r="D14330" s="3">
        <v>25.190999999999999</v>
      </c>
      <c r="E14330" s="9">
        <v>45906</v>
      </c>
      <c r="F14330" s="16" t="s">
        <v>47</v>
      </c>
      <c r="G14330" s="32">
        <v>46114</v>
      </c>
      <c r="H14330" s="3">
        <v>14</v>
      </c>
      <c r="I14330" s="17">
        <v>20</v>
      </c>
      <c r="J14330" s="17">
        <v>40</v>
      </c>
      <c r="K14330" s="3" t="s">
        <v>5</v>
      </c>
      <c r="L14330" s="16">
        <v>11.7</v>
      </c>
      <c r="M14330" s="16">
        <v>8.4</v>
      </c>
      <c r="N14330" s="16">
        <v>13</v>
      </c>
      <c r="O14330" s="3">
        <v>1</v>
      </c>
      <c r="P14330" s="28">
        <f>N14330/O14330</f>
        <v>13</v>
      </c>
      <c r="Q14330" s="5">
        <v>11</v>
      </c>
      <c r="R14330" s="2"/>
      <c r="S14330" s="55">
        <f>O14330/J14330*40</f>
        <v>1</v>
      </c>
      <c r="T14330" s="55">
        <f>N14330/J14330*40</f>
        <v>13</v>
      </c>
    </row>
    <row r="14331" spans="1:20" ht="14.4" x14ac:dyDescent="0.3">
      <c r="A14331" s="3" t="s">
        <v>356</v>
      </c>
      <c r="B14331" s="3" t="s">
        <v>357</v>
      </c>
      <c r="C14331" s="3">
        <v>55.451000000000001</v>
      </c>
      <c r="D14331" s="3">
        <v>25.190999999999999</v>
      </c>
      <c r="E14331" s="9">
        <v>45906</v>
      </c>
      <c r="F14331" s="16" t="s">
        <v>47</v>
      </c>
      <c r="G14331" s="32">
        <v>46114</v>
      </c>
      <c r="H14331" s="3">
        <v>14</v>
      </c>
      <c r="I14331" s="17">
        <v>20</v>
      </c>
      <c r="J14331" s="17">
        <v>40</v>
      </c>
      <c r="K14331" s="3" t="s">
        <v>5</v>
      </c>
      <c r="L14331" s="16">
        <v>11.8</v>
      </c>
      <c r="M14331" s="16">
        <v>9.3000000000000007</v>
      </c>
      <c r="N14331" s="16">
        <v>14</v>
      </c>
      <c r="O14331" s="3">
        <v>1</v>
      </c>
      <c r="P14331" s="28">
        <f>N14331/O14331</f>
        <v>14</v>
      </c>
      <c r="Q14331" s="5">
        <v>11</v>
      </c>
      <c r="R14331" s="2"/>
      <c r="S14331" s="55">
        <f>O14331/J14331*40</f>
        <v>1</v>
      </c>
      <c r="T14331" s="55">
        <f>N14331/J14331*40</f>
        <v>14</v>
      </c>
    </row>
    <row r="14332" spans="1:20" ht="14.4" x14ac:dyDescent="0.3">
      <c r="A14332" s="3" t="s">
        <v>356</v>
      </c>
      <c r="B14332" s="3" t="s">
        <v>357</v>
      </c>
      <c r="C14332" s="3">
        <v>55.451000000000001</v>
      </c>
      <c r="D14332" s="3">
        <v>25.190999999999999</v>
      </c>
      <c r="E14332" s="9">
        <v>45906</v>
      </c>
      <c r="F14332" s="16" t="s">
        <v>47</v>
      </c>
      <c r="G14332" s="32">
        <v>46114</v>
      </c>
      <c r="H14332" s="3">
        <v>14</v>
      </c>
      <c r="I14332" s="17">
        <v>20</v>
      </c>
      <c r="J14332" s="17">
        <v>40</v>
      </c>
      <c r="K14332" s="3" t="s">
        <v>5</v>
      </c>
      <c r="L14332" s="16">
        <v>12.5</v>
      </c>
      <c r="M14332" s="16">
        <v>10.199999999999999</v>
      </c>
      <c r="N14332" s="16">
        <v>19</v>
      </c>
      <c r="O14332" s="3">
        <v>1</v>
      </c>
      <c r="P14332" s="28">
        <f>N14332/O14332</f>
        <v>19</v>
      </c>
      <c r="Q14332" s="5">
        <v>14</v>
      </c>
      <c r="R14332" s="2"/>
      <c r="S14332" s="55">
        <f>O14332/J14332*40</f>
        <v>1</v>
      </c>
      <c r="T14332" s="55">
        <f>N14332/J14332*40</f>
        <v>19</v>
      </c>
    </row>
    <row r="14333" spans="1:20" ht="14.4" x14ac:dyDescent="0.3">
      <c r="A14333" s="3" t="s">
        <v>356</v>
      </c>
      <c r="B14333" s="3" t="s">
        <v>357</v>
      </c>
      <c r="C14333" s="3">
        <v>55.451000000000001</v>
      </c>
      <c r="D14333" s="3">
        <v>25.190999999999999</v>
      </c>
      <c r="E14333" s="9">
        <v>45906</v>
      </c>
      <c r="F14333" s="16" t="s">
        <v>47</v>
      </c>
      <c r="G14333" s="32">
        <v>46114</v>
      </c>
      <c r="H14333" s="3">
        <v>14</v>
      </c>
      <c r="I14333" s="17">
        <v>20</v>
      </c>
      <c r="J14333" s="17">
        <v>40</v>
      </c>
      <c r="K14333" s="3" t="s">
        <v>5</v>
      </c>
      <c r="L14333" s="16">
        <v>12.3</v>
      </c>
      <c r="M14333" s="16">
        <v>10</v>
      </c>
      <c r="N14333" s="16">
        <v>16</v>
      </c>
      <c r="O14333" s="3">
        <v>1</v>
      </c>
      <c r="P14333" s="28">
        <f>N14333/O14333</f>
        <v>16</v>
      </c>
      <c r="Q14333" s="5">
        <v>11</v>
      </c>
      <c r="R14333" s="2"/>
      <c r="S14333" s="55">
        <f>O14333/J14333*40</f>
        <v>1</v>
      </c>
      <c r="T14333" s="55">
        <f>N14333/J14333*40</f>
        <v>16</v>
      </c>
    </row>
    <row r="14334" spans="1:20" ht="14.4" x14ac:dyDescent="0.3">
      <c r="A14334" s="3" t="s">
        <v>356</v>
      </c>
      <c r="B14334" s="3" t="s">
        <v>357</v>
      </c>
      <c r="C14334" s="3">
        <v>55.451000000000001</v>
      </c>
      <c r="D14334" s="3">
        <v>25.190999999999999</v>
      </c>
      <c r="E14334" s="9">
        <v>45906</v>
      </c>
      <c r="F14334" s="16" t="s">
        <v>47</v>
      </c>
      <c r="G14334" s="32">
        <v>46114</v>
      </c>
      <c r="H14334" s="3">
        <v>14</v>
      </c>
      <c r="I14334" s="17">
        <v>20</v>
      </c>
      <c r="J14334" s="17">
        <v>40</v>
      </c>
      <c r="K14334" s="3" t="s">
        <v>5</v>
      </c>
      <c r="L14334" s="16">
        <v>12.2</v>
      </c>
      <c r="M14334" s="16">
        <v>9.9</v>
      </c>
      <c r="N14334" s="16">
        <v>16</v>
      </c>
      <c r="O14334" s="3">
        <v>1</v>
      </c>
      <c r="P14334" s="28">
        <f>N14334/O14334</f>
        <v>16</v>
      </c>
      <c r="Q14334" s="5">
        <v>11</v>
      </c>
      <c r="R14334" s="2"/>
      <c r="S14334" s="55">
        <f>O14334/J14334*40</f>
        <v>1</v>
      </c>
      <c r="T14334" s="55">
        <f>N14334/J14334*40</f>
        <v>16</v>
      </c>
    </row>
    <row r="14335" spans="1:20" ht="14.4" x14ac:dyDescent="0.3">
      <c r="A14335" s="3" t="s">
        <v>356</v>
      </c>
      <c r="B14335" s="3" t="s">
        <v>357</v>
      </c>
      <c r="C14335" s="3">
        <v>55.451000000000001</v>
      </c>
      <c r="D14335" s="3">
        <v>25.190999999999999</v>
      </c>
      <c r="E14335" s="9">
        <v>45906</v>
      </c>
      <c r="F14335" s="16" t="s">
        <v>47</v>
      </c>
      <c r="G14335" s="32">
        <v>46114</v>
      </c>
      <c r="H14335" s="3">
        <v>14</v>
      </c>
      <c r="I14335" s="17">
        <v>20</v>
      </c>
      <c r="J14335" s="17">
        <v>40</v>
      </c>
      <c r="K14335" s="3" t="s">
        <v>5</v>
      </c>
      <c r="L14335" s="16">
        <v>13</v>
      </c>
      <c r="M14335" s="16">
        <v>10.199999999999999</v>
      </c>
      <c r="N14335" s="16">
        <v>18</v>
      </c>
      <c r="O14335" s="3">
        <v>1</v>
      </c>
      <c r="P14335" s="28">
        <f>N14335/O14335</f>
        <v>18</v>
      </c>
      <c r="Q14335" s="5">
        <v>14</v>
      </c>
      <c r="R14335" s="2"/>
      <c r="S14335" s="55">
        <f>O14335/J14335*40</f>
        <v>1</v>
      </c>
      <c r="T14335" s="55">
        <f>N14335/J14335*40</f>
        <v>18</v>
      </c>
    </row>
    <row r="14336" spans="1:20" ht="14.4" x14ac:dyDescent="0.3">
      <c r="A14336" s="3" t="s">
        <v>356</v>
      </c>
      <c r="B14336" s="3" t="s">
        <v>357</v>
      </c>
      <c r="C14336" s="3">
        <v>55.451000000000001</v>
      </c>
      <c r="D14336" s="3">
        <v>25.190999999999999</v>
      </c>
      <c r="E14336" s="9">
        <v>45906</v>
      </c>
      <c r="F14336" s="16" t="s">
        <v>47</v>
      </c>
      <c r="G14336" s="32">
        <v>46114</v>
      </c>
      <c r="H14336" s="3">
        <v>14</v>
      </c>
      <c r="I14336" s="17">
        <v>20</v>
      </c>
      <c r="J14336" s="17">
        <v>40</v>
      </c>
      <c r="K14336" s="3" t="s">
        <v>5</v>
      </c>
      <c r="L14336" s="16">
        <v>14</v>
      </c>
      <c r="M14336" s="16">
        <v>11.1</v>
      </c>
      <c r="N14336" s="16">
        <v>24</v>
      </c>
      <c r="O14336" s="3">
        <v>1</v>
      </c>
      <c r="P14336" s="28">
        <f>N14336/O14336</f>
        <v>24</v>
      </c>
      <c r="Q14336" s="5">
        <v>14</v>
      </c>
      <c r="R14336" s="2"/>
      <c r="S14336" s="55">
        <f>O14336/J14336*40</f>
        <v>1</v>
      </c>
      <c r="T14336" s="55">
        <f>N14336/J14336*40</f>
        <v>24</v>
      </c>
    </row>
    <row r="14337" spans="1:20" ht="14.4" x14ac:dyDescent="0.3">
      <c r="A14337" s="3" t="s">
        <v>356</v>
      </c>
      <c r="B14337" s="3" t="s">
        <v>357</v>
      </c>
      <c r="C14337" s="3">
        <v>55.451000000000001</v>
      </c>
      <c r="D14337" s="3">
        <v>25.190999999999999</v>
      </c>
      <c r="E14337" s="9">
        <v>45906</v>
      </c>
      <c r="F14337" s="16" t="s">
        <v>47</v>
      </c>
      <c r="G14337" s="32">
        <v>46114</v>
      </c>
      <c r="H14337" s="3">
        <v>14</v>
      </c>
      <c r="I14337" s="17">
        <v>20</v>
      </c>
      <c r="J14337" s="17">
        <v>40</v>
      </c>
      <c r="K14337" s="3" t="s">
        <v>5</v>
      </c>
      <c r="L14337" s="16">
        <v>13.4</v>
      </c>
      <c r="M14337" s="16">
        <v>10.8</v>
      </c>
      <c r="N14337" s="16">
        <v>22</v>
      </c>
      <c r="O14337" s="3">
        <v>1</v>
      </c>
      <c r="P14337" s="28">
        <f>N14337/O14337</f>
        <v>22</v>
      </c>
      <c r="Q14337" s="5">
        <v>14</v>
      </c>
      <c r="R14337" s="2"/>
      <c r="S14337" s="55">
        <f>O14337/J14337*40</f>
        <v>1</v>
      </c>
      <c r="T14337" s="55">
        <f>N14337/J14337*40</f>
        <v>22</v>
      </c>
    </row>
    <row r="14338" spans="1:20" ht="14.4" x14ac:dyDescent="0.3">
      <c r="A14338" s="3" t="s">
        <v>356</v>
      </c>
      <c r="B14338" s="3" t="s">
        <v>357</v>
      </c>
      <c r="C14338" s="3">
        <v>55.451000000000001</v>
      </c>
      <c r="D14338" s="3">
        <v>25.190999999999999</v>
      </c>
      <c r="E14338" s="9">
        <v>45906</v>
      </c>
      <c r="F14338" s="16" t="s">
        <v>47</v>
      </c>
      <c r="G14338" s="32">
        <v>46114</v>
      </c>
      <c r="H14338" s="3">
        <v>14</v>
      </c>
      <c r="I14338" s="17">
        <v>20</v>
      </c>
      <c r="J14338" s="17">
        <v>40</v>
      </c>
      <c r="K14338" s="3" t="s">
        <v>5</v>
      </c>
      <c r="L14338" s="16">
        <v>13.2</v>
      </c>
      <c r="M14338" s="16">
        <v>10.5</v>
      </c>
      <c r="N14338" s="16">
        <v>22</v>
      </c>
      <c r="O14338" s="3">
        <v>1</v>
      </c>
      <c r="P14338" s="28">
        <f>N14338/O14338</f>
        <v>22</v>
      </c>
      <c r="Q14338" s="5">
        <v>14</v>
      </c>
      <c r="R14338" s="2"/>
      <c r="S14338" s="55">
        <f>O14338/J14338*40</f>
        <v>1</v>
      </c>
      <c r="T14338" s="55">
        <f>N14338/J14338*40</f>
        <v>22</v>
      </c>
    </row>
    <row r="14339" spans="1:20" ht="14.4" x14ac:dyDescent="0.3">
      <c r="A14339" s="3" t="s">
        <v>356</v>
      </c>
      <c r="B14339" s="3" t="s">
        <v>357</v>
      </c>
      <c r="C14339" s="3">
        <v>55.451000000000001</v>
      </c>
      <c r="D14339" s="3">
        <v>25.190999999999999</v>
      </c>
      <c r="E14339" s="9">
        <v>45906</v>
      </c>
      <c r="F14339" s="16" t="s">
        <v>47</v>
      </c>
      <c r="G14339" s="32">
        <v>46114</v>
      </c>
      <c r="H14339" s="3">
        <v>14</v>
      </c>
      <c r="I14339" s="17">
        <v>20</v>
      </c>
      <c r="J14339" s="17">
        <v>40</v>
      </c>
      <c r="K14339" s="3" t="s">
        <v>5</v>
      </c>
      <c r="L14339" s="16">
        <v>12.8</v>
      </c>
      <c r="M14339" s="16">
        <v>10.1</v>
      </c>
      <c r="N14339" s="16">
        <v>19</v>
      </c>
      <c r="O14339" s="3">
        <v>1</v>
      </c>
      <c r="P14339" s="28">
        <f>N14339/O14339</f>
        <v>19</v>
      </c>
      <c r="Q14339" s="5">
        <v>14</v>
      </c>
      <c r="R14339" s="2"/>
      <c r="S14339" s="55">
        <f>O14339/J14339*40</f>
        <v>1</v>
      </c>
      <c r="T14339" s="55">
        <f>N14339/J14339*40</f>
        <v>19</v>
      </c>
    </row>
    <row r="14340" spans="1:20" ht="14.4" x14ac:dyDescent="0.3">
      <c r="A14340" s="3" t="s">
        <v>356</v>
      </c>
      <c r="B14340" s="3" t="s">
        <v>357</v>
      </c>
      <c r="C14340" s="3">
        <v>55.451000000000001</v>
      </c>
      <c r="D14340" s="3">
        <v>25.190999999999999</v>
      </c>
      <c r="E14340" s="9">
        <v>45906</v>
      </c>
      <c r="F14340" s="16" t="s">
        <v>47</v>
      </c>
      <c r="G14340" s="32">
        <v>46114</v>
      </c>
      <c r="H14340" s="3">
        <v>14</v>
      </c>
      <c r="I14340" s="17">
        <v>20</v>
      </c>
      <c r="J14340" s="17">
        <v>40</v>
      </c>
      <c r="K14340" s="3" t="s">
        <v>5</v>
      </c>
      <c r="L14340" s="16">
        <v>12.5</v>
      </c>
      <c r="M14340" s="16">
        <v>10</v>
      </c>
      <c r="N14340" s="16">
        <v>16</v>
      </c>
      <c r="O14340" s="3">
        <v>1</v>
      </c>
      <c r="P14340" s="28">
        <f>N14340/O14340</f>
        <v>16</v>
      </c>
      <c r="Q14340" s="5">
        <v>14</v>
      </c>
      <c r="R14340" s="2"/>
      <c r="S14340" s="55">
        <f>O14340/J14340*40</f>
        <v>1</v>
      </c>
      <c r="T14340" s="55">
        <f>N14340/J14340*40</f>
        <v>16</v>
      </c>
    </row>
    <row r="14341" spans="1:20" ht="14.4" x14ac:dyDescent="0.3">
      <c r="A14341" s="3" t="s">
        <v>356</v>
      </c>
      <c r="B14341" s="3" t="s">
        <v>357</v>
      </c>
      <c r="C14341" s="3">
        <v>55.451000000000001</v>
      </c>
      <c r="D14341" s="3">
        <v>25.190999999999999</v>
      </c>
      <c r="E14341" s="9">
        <v>45906</v>
      </c>
      <c r="F14341" s="16" t="s">
        <v>47</v>
      </c>
      <c r="G14341" s="32">
        <v>46114</v>
      </c>
      <c r="H14341" s="3">
        <v>14</v>
      </c>
      <c r="I14341" s="17">
        <v>20</v>
      </c>
      <c r="J14341" s="17">
        <v>40</v>
      </c>
      <c r="K14341" s="3" t="s">
        <v>5</v>
      </c>
      <c r="L14341" s="16">
        <v>13.3</v>
      </c>
      <c r="M14341" s="16">
        <v>10.8</v>
      </c>
      <c r="N14341" s="16">
        <v>22</v>
      </c>
      <c r="O14341" s="3">
        <v>1</v>
      </c>
      <c r="P14341" s="28">
        <f>N14341/O14341</f>
        <v>22</v>
      </c>
      <c r="Q14341" s="5">
        <v>14</v>
      </c>
      <c r="R14341" s="2"/>
      <c r="S14341" s="55">
        <f>O14341/J14341*40</f>
        <v>1</v>
      </c>
      <c r="T14341" s="55">
        <f>N14341/J14341*40</f>
        <v>22</v>
      </c>
    </row>
    <row r="14342" spans="1:20" ht="14.4" x14ac:dyDescent="0.3">
      <c r="A14342" s="3" t="s">
        <v>356</v>
      </c>
      <c r="B14342" s="3" t="s">
        <v>357</v>
      </c>
      <c r="C14342" s="3">
        <v>55.451000000000001</v>
      </c>
      <c r="D14342" s="3">
        <v>25.190999999999999</v>
      </c>
      <c r="E14342" s="9">
        <v>45906</v>
      </c>
      <c r="F14342" s="16" t="s">
        <v>47</v>
      </c>
      <c r="G14342" s="32">
        <v>46114</v>
      </c>
      <c r="H14342" s="3">
        <v>14</v>
      </c>
      <c r="I14342" s="17">
        <v>20</v>
      </c>
      <c r="J14342" s="17">
        <v>40</v>
      </c>
      <c r="K14342" s="3" t="s">
        <v>5</v>
      </c>
      <c r="L14342" s="16">
        <v>21.8</v>
      </c>
      <c r="M14342" s="16">
        <v>10.4</v>
      </c>
      <c r="N14342" s="16">
        <v>109</v>
      </c>
      <c r="O14342" s="3">
        <v>1</v>
      </c>
      <c r="P14342" s="28">
        <f>N14342/O14342</f>
        <v>109</v>
      </c>
      <c r="Q14342" s="5">
        <v>21</v>
      </c>
      <c r="R14342" s="2"/>
      <c r="S14342" s="55">
        <f>O14342/J14342*40</f>
        <v>1</v>
      </c>
      <c r="T14342" s="55">
        <f>N14342/J14342*40</f>
        <v>109</v>
      </c>
    </row>
    <row r="14343" spans="1:20" ht="14.4" x14ac:dyDescent="0.3">
      <c r="A14343" s="3" t="s">
        <v>356</v>
      </c>
      <c r="B14343" s="3" t="s">
        <v>357</v>
      </c>
      <c r="C14343" s="3">
        <v>55.451000000000001</v>
      </c>
      <c r="D14343" s="3">
        <v>25.190999999999999</v>
      </c>
      <c r="E14343" s="9">
        <v>45906</v>
      </c>
      <c r="F14343" s="16" t="s">
        <v>47</v>
      </c>
      <c r="G14343" s="32">
        <v>46114</v>
      </c>
      <c r="H14343" s="3">
        <v>14</v>
      </c>
      <c r="I14343" s="17">
        <v>20</v>
      </c>
      <c r="J14343" s="17">
        <v>40</v>
      </c>
      <c r="K14343" s="3" t="s">
        <v>5</v>
      </c>
      <c r="L14343" s="16">
        <v>14</v>
      </c>
      <c r="M14343" s="16">
        <v>11.3</v>
      </c>
      <c r="N14343" s="16">
        <v>26</v>
      </c>
      <c r="O14343" s="3">
        <v>1</v>
      </c>
      <c r="P14343" s="28">
        <f>N14343/O14343</f>
        <v>26</v>
      </c>
      <c r="Q14343" s="5">
        <v>14</v>
      </c>
      <c r="R14343" s="2"/>
      <c r="S14343" s="55">
        <f>O14343/J14343*40</f>
        <v>1</v>
      </c>
      <c r="T14343" s="55">
        <f>N14343/J14343*40</f>
        <v>26</v>
      </c>
    </row>
    <row r="14344" spans="1:20" ht="14.4" x14ac:dyDescent="0.3">
      <c r="A14344" s="3" t="s">
        <v>356</v>
      </c>
      <c r="B14344" s="3" t="s">
        <v>357</v>
      </c>
      <c r="C14344" s="3">
        <v>55.451000000000001</v>
      </c>
      <c r="D14344" s="3">
        <v>25.190999999999999</v>
      </c>
      <c r="E14344" s="9">
        <v>45906</v>
      </c>
      <c r="F14344" s="16" t="s">
        <v>47</v>
      </c>
      <c r="G14344" s="32">
        <v>46114</v>
      </c>
      <c r="H14344" s="3">
        <v>14</v>
      </c>
      <c r="I14344" s="17">
        <v>20</v>
      </c>
      <c r="J14344" s="17">
        <v>40</v>
      </c>
      <c r="K14344" s="3" t="s">
        <v>5</v>
      </c>
      <c r="L14344" s="16">
        <v>13</v>
      </c>
      <c r="M14344" s="16">
        <v>10.3</v>
      </c>
      <c r="N14344" s="16">
        <v>19</v>
      </c>
      <c r="O14344" s="3">
        <v>1</v>
      </c>
      <c r="P14344" s="28">
        <f>N14344/O14344</f>
        <v>19</v>
      </c>
      <c r="Q14344" s="5">
        <v>14</v>
      </c>
      <c r="R14344" s="2"/>
      <c r="S14344" s="55">
        <f>O14344/J14344*40</f>
        <v>1</v>
      </c>
      <c r="T14344" s="55">
        <f>N14344/J14344*40</f>
        <v>19</v>
      </c>
    </row>
    <row r="14345" spans="1:20" ht="14.4" x14ac:dyDescent="0.3">
      <c r="A14345" s="3" t="s">
        <v>356</v>
      </c>
      <c r="B14345" s="3" t="s">
        <v>357</v>
      </c>
      <c r="C14345" s="3">
        <v>55.451000000000001</v>
      </c>
      <c r="D14345" s="3">
        <v>25.190999999999999</v>
      </c>
      <c r="E14345" s="9">
        <v>45906</v>
      </c>
      <c r="F14345" s="16" t="s">
        <v>47</v>
      </c>
      <c r="G14345" s="32">
        <v>46114</v>
      </c>
      <c r="H14345" s="3">
        <v>14</v>
      </c>
      <c r="I14345" s="17">
        <v>20</v>
      </c>
      <c r="J14345" s="17">
        <v>40</v>
      </c>
      <c r="K14345" s="3" t="s">
        <v>5</v>
      </c>
      <c r="L14345" s="16">
        <v>13.2</v>
      </c>
      <c r="M14345" s="16">
        <v>10.5</v>
      </c>
      <c r="N14345" s="16">
        <v>20</v>
      </c>
      <c r="O14345" s="3">
        <v>1</v>
      </c>
      <c r="P14345" s="28">
        <f>N14345/O14345</f>
        <v>20</v>
      </c>
      <c r="Q14345" s="5">
        <v>14</v>
      </c>
      <c r="R14345" s="2"/>
      <c r="S14345" s="55">
        <f>O14345/J14345*40</f>
        <v>1</v>
      </c>
      <c r="T14345" s="55">
        <f>N14345/J14345*40</f>
        <v>20</v>
      </c>
    </row>
    <row r="14346" spans="1:20" ht="14.4" x14ac:dyDescent="0.3">
      <c r="A14346" s="3" t="s">
        <v>356</v>
      </c>
      <c r="B14346" s="3" t="s">
        <v>357</v>
      </c>
      <c r="C14346" s="3">
        <v>55.451000000000001</v>
      </c>
      <c r="D14346" s="3">
        <v>25.190999999999999</v>
      </c>
      <c r="E14346" s="9">
        <v>45906</v>
      </c>
      <c r="F14346" s="16" t="s">
        <v>47</v>
      </c>
      <c r="G14346" s="32">
        <v>46114</v>
      </c>
      <c r="H14346" s="3">
        <v>14</v>
      </c>
      <c r="I14346" s="17">
        <v>20</v>
      </c>
      <c r="J14346" s="17">
        <v>40</v>
      </c>
      <c r="K14346" s="3" t="s">
        <v>5</v>
      </c>
      <c r="L14346" s="16">
        <v>14.5</v>
      </c>
      <c r="M14346" s="16">
        <v>11.6</v>
      </c>
      <c r="N14346" s="16">
        <v>28</v>
      </c>
      <c r="O14346" s="3">
        <v>1</v>
      </c>
      <c r="P14346" s="28">
        <f>N14346/O14346</f>
        <v>28</v>
      </c>
      <c r="Q14346" s="5">
        <v>14</v>
      </c>
      <c r="R14346" s="2"/>
      <c r="S14346" s="55">
        <f>O14346/J14346*40</f>
        <v>1</v>
      </c>
      <c r="T14346" s="55">
        <f>N14346/J14346*40</f>
        <v>28</v>
      </c>
    </row>
    <row r="14347" spans="1:20" ht="14.4" x14ac:dyDescent="0.3">
      <c r="A14347" s="3" t="s">
        <v>356</v>
      </c>
      <c r="B14347" s="3" t="s">
        <v>357</v>
      </c>
      <c r="C14347" s="3">
        <v>55.451000000000001</v>
      </c>
      <c r="D14347" s="3">
        <v>25.190999999999999</v>
      </c>
      <c r="E14347" s="9">
        <v>45906</v>
      </c>
      <c r="F14347" s="16" t="s">
        <v>47</v>
      </c>
      <c r="G14347" s="32">
        <v>46114</v>
      </c>
      <c r="H14347" s="3">
        <v>14</v>
      </c>
      <c r="I14347" s="17">
        <v>20</v>
      </c>
      <c r="J14347" s="17">
        <v>40</v>
      </c>
      <c r="K14347" s="3" t="s">
        <v>5</v>
      </c>
      <c r="L14347" s="16">
        <v>13</v>
      </c>
      <c r="M14347" s="16">
        <v>10.6</v>
      </c>
      <c r="N14347" s="16">
        <v>20</v>
      </c>
      <c r="O14347" s="3">
        <v>1</v>
      </c>
      <c r="P14347" s="28">
        <f>N14347/O14347</f>
        <v>20</v>
      </c>
      <c r="Q14347" s="5">
        <v>14</v>
      </c>
      <c r="R14347" s="2"/>
      <c r="S14347" s="55">
        <f>O14347/J14347*40</f>
        <v>1</v>
      </c>
      <c r="T14347" s="55">
        <f>N14347/J14347*40</f>
        <v>20</v>
      </c>
    </row>
    <row r="14348" spans="1:20" ht="14.4" x14ac:dyDescent="0.3">
      <c r="A14348" s="3" t="s">
        <v>356</v>
      </c>
      <c r="B14348" s="3" t="s">
        <v>357</v>
      </c>
      <c r="C14348" s="3">
        <v>55.451000000000001</v>
      </c>
      <c r="D14348" s="3">
        <v>25.190999999999999</v>
      </c>
      <c r="E14348" s="9">
        <v>45906</v>
      </c>
      <c r="F14348" s="16" t="s">
        <v>47</v>
      </c>
      <c r="G14348" s="32">
        <v>46114</v>
      </c>
      <c r="H14348" s="3">
        <v>14</v>
      </c>
      <c r="I14348" s="17">
        <v>20</v>
      </c>
      <c r="J14348" s="17">
        <v>40</v>
      </c>
      <c r="K14348" s="3" t="s">
        <v>5</v>
      </c>
      <c r="L14348" s="16">
        <v>12.8</v>
      </c>
      <c r="M14348" s="16">
        <v>10.1</v>
      </c>
      <c r="N14348" s="16">
        <v>18</v>
      </c>
      <c r="O14348" s="3">
        <v>1</v>
      </c>
      <c r="P14348" s="28">
        <f>N14348/O14348</f>
        <v>18</v>
      </c>
      <c r="Q14348" s="5">
        <v>14</v>
      </c>
      <c r="R14348" s="2"/>
      <c r="S14348" s="55">
        <f>O14348/J14348*40</f>
        <v>1</v>
      </c>
      <c r="T14348" s="55">
        <f>N14348/J14348*40</f>
        <v>18</v>
      </c>
    </row>
    <row r="14349" spans="1:20" ht="14.4" x14ac:dyDescent="0.3">
      <c r="A14349" s="3" t="s">
        <v>356</v>
      </c>
      <c r="B14349" s="3" t="s">
        <v>357</v>
      </c>
      <c r="C14349" s="3">
        <v>55.451000000000001</v>
      </c>
      <c r="D14349" s="3">
        <v>25.190999999999999</v>
      </c>
      <c r="E14349" s="9">
        <v>45906</v>
      </c>
      <c r="F14349" s="16" t="s">
        <v>47</v>
      </c>
      <c r="G14349" s="32">
        <v>46114</v>
      </c>
      <c r="H14349" s="3">
        <v>14</v>
      </c>
      <c r="I14349" s="17">
        <v>20</v>
      </c>
      <c r="J14349" s="17">
        <v>40</v>
      </c>
      <c r="K14349" s="3" t="s">
        <v>5</v>
      </c>
      <c r="L14349" s="16">
        <v>13.9</v>
      </c>
      <c r="M14349" s="16">
        <v>11.3</v>
      </c>
      <c r="N14349" s="16">
        <v>27</v>
      </c>
      <c r="O14349" s="3">
        <v>1</v>
      </c>
      <c r="P14349" s="28">
        <f>N14349/O14349</f>
        <v>27</v>
      </c>
      <c r="Q14349" s="5">
        <v>14</v>
      </c>
      <c r="R14349" s="2"/>
      <c r="S14349" s="55">
        <f>O14349/J14349*40</f>
        <v>1</v>
      </c>
      <c r="T14349" s="55">
        <f>N14349/J14349*40</f>
        <v>27</v>
      </c>
    </row>
    <row r="14350" spans="1:20" ht="14.4" x14ac:dyDescent="0.3">
      <c r="A14350" s="3" t="s">
        <v>356</v>
      </c>
      <c r="B14350" s="3" t="s">
        <v>357</v>
      </c>
      <c r="C14350" s="3">
        <v>55.451000000000001</v>
      </c>
      <c r="D14350" s="3">
        <v>25.190999999999999</v>
      </c>
      <c r="E14350" s="9">
        <v>45906</v>
      </c>
      <c r="F14350" s="16" t="s">
        <v>47</v>
      </c>
      <c r="G14350" s="32">
        <v>46114</v>
      </c>
      <c r="H14350" s="3">
        <v>14</v>
      </c>
      <c r="I14350" s="17">
        <v>20</v>
      </c>
      <c r="J14350" s="17">
        <v>40</v>
      </c>
      <c r="K14350" s="3" t="s">
        <v>5</v>
      </c>
      <c r="L14350" s="16">
        <v>13.7</v>
      </c>
      <c r="M14350" s="16">
        <v>11</v>
      </c>
      <c r="N14350" s="16">
        <v>22</v>
      </c>
      <c r="O14350" s="3">
        <v>1</v>
      </c>
      <c r="P14350" s="28">
        <f>N14350/O14350</f>
        <v>22</v>
      </c>
      <c r="Q14350" s="5">
        <v>14</v>
      </c>
      <c r="R14350" s="2"/>
      <c r="S14350" s="55">
        <f>O14350/J14350*40</f>
        <v>1</v>
      </c>
      <c r="T14350" s="55">
        <f>N14350/J14350*40</f>
        <v>22</v>
      </c>
    </row>
    <row r="14351" spans="1:20" ht="14.4" x14ac:dyDescent="0.3">
      <c r="A14351" s="3" t="s">
        <v>356</v>
      </c>
      <c r="B14351" s="3" t="s">
        <v>357</v>
      </c>
      <c r="C14351" s="3">
        <v>55.451000000000001</v>
      </c>
      <c r="D14351" s="3">
        <v>25.190999999999999</v>
      </c>
      <c r="E14351" s="9">
        <v>45906</v>
      </c>
      <c r="F14351" s="16" t="s">
        <v>47</v>
      </c>
      <c r="G14351" s="32">
        <v>46114</v>
      </c>
      <c r="H14351" s="3">
        <v>14</v>
      </c>
      <c r="I14351" s="17">
        <v>20</v>
      </c>
      <c r="J14351" s="17">
        <v>40</v>
      </c>
      <c r="K14351" s="3" t="s">
        <v>5</v>
      </c>
      <c r="L14351" s="16">
        <v>13.2</v>
      </c>
      <c r="M14351" s="16">
        <v>10.6</v>
      </c>
      <c r="N14351" s="16">
        <v>20</v>
      </c>
      <c r="O14351" s="3">
        <v>1</v>
      </c>
      <c r="P14351" s="28">
        <f>N14351/O14351</f>
        <v>20</v>
      </c>
      <c r="Q14351" s="5">
        <v>14</v>
      </c>
      <c r="R14351" s="2"/>
      <c r="S14351" s="55">
        <f>O14351/J14351*40</f>
        <v>1</v>
      </c>
      <c r="T14351" s="55">
        <f>N14351/J14351*40</f>
        <v>20</v>
      </c>
    </row>
    <row r="14352" spans="1:20" ht="14.4" x14ac:dyDescent="0.3">
      <c r="A14352" s="3" t="s">
        <v>356</v>
      </c>
      <c r="B14352" s="3" t="s">
        <v>357</v>
      </c>
      <c r="C14352" s="3">
        <v>55.451000000000001</v>
      </c>
      <c r="D14352" s="3">
        <v>25.190999999999999</v>
      </c>
      <c r="E14352" s="9">
        <v>45906</v>
      </c>
      <c r="F14352" s="16" t="s">
        <v>47</v>
      </c>
      <c r="G14352" s="32">
        <v>46114</v>
      </c>
      <c r="H14352" s="3">
        <v>14</v>
      </c>
      <c r="I14352" s="17">
        <v>20</v>
      </c>
      <c r="J14352" s="17">
        <v>40</v>
      </c>
      <c r="K14352" s="3" t="s">
        <v>5</v>
      </c>
      <c r="L14352" s="16">
        <v>15.2</v>
      </c>
      <c r="M14352" s="16">
        <v>12</v>
      </c>
      <c r="N14352" s="16">
        <v>33</v>
      </c>
      <c r="O14352" s="3">
        <v>1</v>
      </c>
      <c r="P14352" s="28">
        <f>N14352/O14352</f>
        <v>33</v>
      </c>
      <c r="Q14352" s="5">
        <v>16</v>
      </c>
      <c r="R14352" s="2"/>
      <c r="S14352" s="55">
        <f>O14352/J14352*40</f>
        <v>1</v>
      </c>
      <c r="T14352" s="55">
        <f>N14352/J14352*40</f>
        <v>33</v>
      </c>
    </row>
    <row r="14353" spans="1:20" ht="14.4" x14ac:dyDescent="0.3">
      <c r="A14353" s="3" t="s">
        <v>356</v>
      </c>
      <c r="B14353" s="3" t="s">
        <v>357</v>
      </c>
      <c r="C14353" s="3">
        <v>55.451000000000001</v>
      </c>
      <c r="D14353" s="3">
        <v>25.190999999999999</v>
      </c>
      <c r="E14353" s="9">
        <v>45906</v>
      </c>
      <c r="F14353" s="16" t="s">
        <v>47</v>
      </c>
      <c r="G14353" s="32">
        <v>46114</v>
      </c>
      <c r="H14353" s="3">
        <v>18</v>
      </c>
      <c r="I14353" s="17">
        <v>20</v>
      </c>
      <c r="J14353" s="17">
        <v>40</v>
      </c>
      <c r="K14353" s="3" t="s">
        <v>5</v>
      </c>
      <c r="L14353" s="16">
        <v>14.9</v>
      </c>
      <c r="M14353" s="16">
        <v>11.5</v>
      </c>
      <c r="N14353" s="16">
        <v>32</v>
      </c>
      <c r="O14353" s="3">
        <v>1</v>
      </c>
      <c r="P14353" s="28">
        <f>N14353/O14353</f>
        <v>32</v>
      </c>
      <c r="Q14353" s="5">
        <v>14</v>
      </c>
      <c r="R14353" s="2"/>
      <c r="S14353" s="55">
        <f>O14353/J14353*40</f>
        <v>1</v>
      </c>
      <c r="T14353" s="55">
        <f>N14353/J14353*40</f>
        <v>32</v>
      </c>
    </row>
    <row r="14354" spans="1:20" ht="14.4" x14ac:dyDescent="0.3">
      <c r="A14354" s="3" t="s">
        <v>356</v>
      </c>
      <c r="B14354" s="3" t="s">
        <v>357</v>
      </c>
      <c r="C14354" s="3">
        <v>55.451000000000001</v>
      </c>
      <c r="D14354" s="3">
        <v>25.190999999999999</v>
      </c>
      <c r="E14354" s="9">
        <v>45906</v>
      </c>
      <c r="F14354" s="16" t="s">
        <v>47</v>
      </c>
      <c r="G14354" s="32">
        <v>46114</v>
      </c>
      <c r="H14354" s="3">
        <v>18</v>
      </c>
      <c r="I14354" s="17">
        <v>20</v>
      </c>
      <c r="J14354" s="17">
        <v>40</v>
      </c>
      <c r="K14354" s="3" t="s">
        <v>5</v>
      </c>
      <c r="L14354" s="16">
        <v>12.8</v>
      </c>
      <c r="M14354" s="16">
        <v>10.3</v>
      </c>
      <c r="N14354" s="16">
        <v>19</v>
      </c>
      <c r="O14354" s="3">
        <v>1</v>
      </c>
      <c r="P14354" s="28">
        <f>N14354/O14354</f>
        <v>19</v>
      </c>
      <c r="Q14354" s="5">
        <v>14</v>
      </c>
      <c r="R14354" s="2"/>
      <c r="S14354" s="55">
        <f>O14354/J14354*40</f>
        <v>1</v>
      </c>
      <c r="T14354" s="55">
        <f>N14354/J14354*40</f>
        <v>19</v>
      </c>
    </row>
    <row r="14355" spans="1:20" ht="14.4" x14ac:dyDescent="0.3">
      <c r="A14355" s="3" t="s">
        <v>356</v>
      </c>
      <c r="B14355" s="3" t="s">
        <v>357</v>
      </c>
      <c r="C14355" s="3">
        <v>55.451000000000001</v>
      </c>
      <c r="D14355" s="3">
        <v>25.190999999999999</v>
      </c>
      <c r="E14355" s="9">
        <v>45906</v>
      </c>
      <c r="F14355" s="16" t="s">
        <v>47</v>
      </c>
      <c r="G14355" s="32">
        <v>46114</v>
      </c>
      <c r="H14355" s="3">
        <v>18</v>
      </c>
      <c r="I14355" s="17">
        <v>20</v>
      </c>
      <c r="J14355" s="17">
        <v>40</v>
      </c>
      <c r="K14355" s="3" t="s">
        <v>5</v>
      </c>
      <c r="L14355" s="16">
        <v>14.8</v>
      </c>
      <c r="M14355" s="16">
        <v>12</v>
      </c>
      <c r="N14355" s="16">
        <v>31</v>
      </c>
      <c r="O14355" s="3">
        <v>1</v>
      </c>
      <c r="P14355" s="28">
        <f>N14355/O14355</f>
        <v>31</v>
      </c>
      <c r="Q14355" s="5">
        <v>14</v>
      </c>
      <c r="R14355" s="2"/>
      <c r="S14355" s="55">
        <f>O14355/J14355*40</f>
        <v>1</v>
      </c>
      <c r="T14355" s="55">
        <f>N14355/J14355*40</f>
        <v>31</v>
      </c>
    </row>
    <row r="14356" spans="1:20" ht="14.4" x14ac:dyDescent="0.3">
      <c r="A14356" s="3" t="s">
        <v>356</v>
      </c>
      <c r="B14356" s="3" t="s">
        <v>357</v>
      </c>
      <c r="C14356" s="3">
        <v>55.451000000000001</v>
      </c>
      <c r="D14356" s="3">
        <v>25.190999999999999</v>
      </c>
      <c r="E14356" s="9">
        <v>45906</v>
      </c>
      <c r="F14356" s="16" t="s">
        <v>47</v>
      </c>
      <c r="G14356" s="32">
        <v>46114</v>
      </c>
      <c r="H14356" s="3">
        <v>18</v>
      </c>
      <c r="I14356" s="17">
        <v>20</v>
      </c>
      <c r="J14356" s="17">
        <v>40</v>
      </c>
      <c r="K14356" s="3" t="s">
        <v>5</v>
      </c>
      <c r="L14356" s="16">
        <v>14.9</v>
      </c>
      <c r="M14356" s="16">
        <v>11.9</v>
      </c>
      <c r="N14356" s="16">
        <v>32</v>
      </c>
      <c r="O14356" s="3">
        <v>1</v>
      </c>
      <c r="P14356" s="28">
        <f>N14356/O14356</f>
        <v>32</v>
      </c>
      <c r="Q14356" s="5">
        <v>14</v>
      </c>
      <c r="R14356" s="2"/>
      <c r="S14356" s="55">
        <f>O14356/J14356*40</f>
        <v>1</v>
      </c>
      <c r="T14356" s="55">
        <f>N14356/J14356*40</f>
        <v>32</v>
      </c>
    </row>
    <row r="14357" spans="1:20" ht="14.4" x14ac:dyDescent="0.3">
      <c r="A14357" s="3" t="s">
        <v>356</v>
      </c>
      <c r="B14357" s="3" t="s">
        <v>357</v>
      </c>
      <c r="C14357" s="3">
        <v>55.451000000000001</v>
      </c>
      <c r="D14357" s="3">
        <v>25.190999999999999</v>
      </c>
      <c r="E14357" s="9">
        <v>45906</v>
      </c>
      <c r="F14357" s="16" t="s">
        <v>47</v>
      </c>
      <c r="G14357" s="32">
        <v>46114</v>
      </c>
      <c r="H14357" s="3">
        <v>18</v>
      </c>
      <c r="I14357" s="17">
        <v>20</v>
      </c>
      <c r="J14357" s="17">
        <v>40</v>
      </c>
      <c r="K14357" s="3" t="s">
        <v>5</v>
      </c>
      <c r="L14357" s="16">
        <v>14.5</v>
      </c>
      <c r="M14357" s="16">
        <v>11.6</v>
      </c>
      <c r="N14357" s="16">
        <v>29</v>
      </c>
      <c r="O14357" s="3">
        <v>1</v>
      </c>
      <c r="P14357" s="28">
        <f>N14357/O14357</f>
        <v>29</v>
      </c>
      <c r="Q14357" s="5">
        <v>14</v>
      </c>
      <c r="R14357" s="2"/>
      <c r="S14357" s="55">
        <f>O14357/J14357*40</f>
        <v>1</v>
      </c>
      <c r="T14357" s="55">
        <f>N14357/J14357*40</f>
        <v>29</v>
      </c>
    </row>
    <row r="14358" spans="1:20" ht="14.4" x14ac:dyDescent="0.3">
      <c r="A14358" s="3" t="s">
        <v>356</v>
      </c>
      <c r="B14358" s="3" t="s">
        <v>357</v>
      </c>
      <c r="C14358" s="3">
        <v>55.451000000000001</v>
      </c>
      <c r="D14358" s="3">
        <v>25.190999999999999</v>
      </c>
      <c r="E14358" s="9">
        <v>45906</v>
      </c>
      <c r="F14358" s="16" t="s">
        <v>47</v>
      </c>
      <c r="G14358" s="32">
        <v>46114</v>
      </c>
      <c r="H14358" s="3">
        <v>18</v>
      </c>
      <c r="I14358" s="17">
        <v>20</v>
      </c>
      <c r="J14358" s="17">
        <v>40</v>
      </c>
      <c r="K14358" s="3" t="s">
        <v>5</v>
      </c>
      <c r="L14358" s="16">
        <v>14.6</v>
      </c>
      <c r="M14358" s="16">
        <v>11.7</v>
      </c>
      <c r="N14358" s="16">
        <v>30</v>
      </c>
      <c r="O14358" s="3">
        <v>1</v>
      </c>
      <c r="P14358" s="28">
        <f>N14358/O14358</f>
        <v>30</v>
      </c>
      <c r="Q14358" s="5">
        <v>14</v>
      </c>
      <c r="R14358" s="2"/>
      <c r="S14358" s="55">
        <f>O14358/J14358*40</f>
        <v>1</v>
      </c>
      <c r="T14358" s="55">
        <f>N14358/J14358*40</f>
        <v>30</v>
      </c>
    </row>
    <row r="14359" spans="1:20" ht="14.4" x14ac:dyDescent="0.3">
      <c r="A14359" s="3" t="s">
        <v>356</v>
      </c>
      <c r="B14359" s="3" t="s">
        <v>357</v>
      </c>
      <c r="C14359" s="3">
        <v>55.451000000000001</v>
      </c>
      <c r="D14359" s="3">
        <v>25.190999999999999</v>
      </c>
      <c r="E14359" s="9">
        <v>45906</v>
      </c>
      <c r="F14359" s="16" t="s">
        <v>47</v>
      </c>
      <c r="G14359" s="32">
        <v>46114</v>
      </c>
      <c r="H14359" s="3">
        <v>18</v>
      </c>
      <c r="I14359" s="17">
        <v>20</v>
      </c>
      <c r="J14359" s="17">
        <v>40</v>
      </c>
      <c r="K14359" s="3" t="s">
        <v>5</v>
      </c>
      <c r="L14359" s="16">
        <v>14.6</v>
      </c>
      <c r="M14359" s="16">
        <v>11.6</v>
      </c>
      <c r="N14359" s="16">
        <v>29</v>
      </c>
      <c r="O14359" s="3">
        <v>1</v>
      </c>
      <c r="P14359" s="28">
        <f>N14359/O14359</f>
        <v>29</v>
      </c>
      <c r="Q14359" s="5">
        <v>14</v>
      </c>
      <c r="R14359" s="2"/>
      <c r="S14359" s="55">
        <f>O14359/J14359*40</f>
        <v>1</v>
      </c>
      <c r="T14359" s="55">
        <f>N14359/J14359*40</f>
        <v>29</v>
      </c>
    </row>
    <row r="14360" spans="1:20" ht="14.4" x14ac:dyDescent="0.3">
      <c r="A14360" s="3" t="s">
        <v>356</v>
      </c>
      <c r="B14360" s="3" t="s">
        <v>357</v>
      </c>
      <c r="C14360" s="3">
        <v>55.451000000000001</v>
      </c>
      <c r="D14360" s="3">
        <v>25.190999999999999</v>
      </c>
      <c r="E14360" s="9">
        <v>45906</v>
      </c>
      <c r="F14360" s="16" t="s">
        <v>47</v>
      </c>
      <c r="G14360" s="32">
        <v>46114</v>
      </c>
      <c r="H14360" s="3">
        <v>18</v>
      </c>
      <c r="I14360" s="17">
        <v>20</v>
      </c>
      <c r="J14360" s="17">
        <v>40</v>
      </c>
      <c r="K14360" s="3" t="s">
        <v>5</v>
      </c>
      <c r="L14360" s="16">
        <v>14.6</v>
      </c>
      <c r="M14360" s="16">
        <v>11.8</v>
      </c>
      <c r="N14360" s="16">
        <v>27</v>
      </c>
      <c r="O14360" s="3">
        <v>1</v>
      </c>
      <c r="P14360" s="28">
        <f>N14360/O14360</f>
        <v>27</v>
      </c>
      <c r="Q14360" s="5">
        <v>14</v>
      </c>
      <c r="R14360" s="2"/>
      <c r="S14360" s="55">
        <f>O14360/J14360*40</f>
        <v>1</v>
      </c>
      <c r="T14360" s="55">
        <f>N14360/J14360*40</f>
        <v>27</v>
      </c>
    </row>
    <row r="14361" spans="1:20" ht="14.4" x14ac:dyDescent="0.3">
      <c r="A14361" s="3" t="s">
        <v>356</v>
      </c>
      <c r="B14361" s="3" t="s">
        <v>357</v>
      </c>
      <c r="C14361" s="3">
        <v>55.451000000000001</v>
      </c>
      <c r="D14361" s="3">
        <v>25.190999999999999</v>
      </c>
      <c r="E14361" s="9">
        <v>45906</v>
      </c>
      <c r="F14361" s="16" t="s">
        <v>47</v>
      </c>
      <c r="G14361" s="32">
        <v>46114</v>
      </c>
      <c r="H14361" s="3">
        <v>18</v>
      </c>
      <c r="I14361" s="17">
        <v>20</v>
      </c>
      <c r="J14361" s="17">
        <v>40</v>
      </c>
      <c r="K14361" s="3" t="s">
        <v>5</v>
      </c>
      <c r="L14361" s="16">
        <v>14.6</v>
      </c>
      <c r="M14361" s="16">
        <v>11.8</v>
      </c>
      <c r="N14361" s="16">
        <v>28</v>
      </c>
      <c r="O14361" s="3">
        <v>1</v>
      </c>
      <c r="P14361" s="28">
        <f>N14361/O14361</f>
        <v>28</v>
      </c>
      <c r="Q14361" s="5">
        <v>14</v>
      </c>
      <c r="R14361" s="2"/>
      <c r="S14361" s="55">
        <f>O14361/J14361*40</f>
        <v>1</v>
      </c>
      <c r="T14361" s="55">
        <f>N14361/J14361*40</f>
        <v>28</v>
      </c>
    </row>
    <row r="14362" spans="1:20" ht="14.4" x14ac:dyDescent="0.3">
      <c r="A14362" s="3" t="s">
        <v>356</v>
      </c>
      <c r="B14362" s="3" t="s">
        <v>357</v>
      </c>
      <c r="C14362" s="3">
        <v>55.451000000000001</v>
      </c>
      <c r="D14362" s="3">
        <v>25.190999999999999</v>
      </c>
      <c r="E14362" s="9">
        <v>45906</v>
      </c>
      <c r="F14362" s="16" t="s">
        <v>47</v>
      </c>
      <c r="G14362" s="32">
        <v>46114</v>
      </c>
      <c r="H14362" s="3">
        <v>18</v>
      </c>
      <c r="I14362" s="17">
        <v>20</v>
      </c>
      <c r="J14362" s="17">
        <v>40</v>
      </c>
      <c r="K14362" s="3" t="s">
        <v>5</v>
      </c>
      <c r="L14362" s="16">
        <v>16.3</v>
      </c>
      <c r="M14362" s="16">
        <v>13</v>
      </c>
      <c r="N14362" s="16">
        <v>42</v>
      </c>
      <c r="O14362" s="3">
        <v>1</v>
      </c>
      <c r="P14362" s="28">
        <f>N14362/O14362</f>
        <v>42</v>
      </c>
      <c r="Q14362" s="5">
        <v>16</v>
      </c>
      <c r="R14362" s="2"/>
      <c r="S14362" s="55">
        <f>O14362/J14362*40</f>
        <v>1</v>
      </c>
      <c r="T14362" s="55">
        <f>N14362/J14362*40</f>
        <v>42</v>
      </c>
    </row>
    <row r="14363" spans="1:20" ht="14.4" x14ac:dyDescent="0.3">
      <c r="A14363" s="3" t="s">
        <v>356</v>
      </c>
      <c r="B14363" s="3" t="s">
        <v>357</v>
      </c>
      <c r="C14363" s="3">
        <v>55.451000000000001</v>
      </c>
      <c r="D14363" s="3">
        <v>25.190999999999999</v>
      </c>
      <c r="E14363" s="9">
        <v>45906</v>
      </c>
      <c r="F14363" s="16" t="s">
        <v>47</v>
      </c>
      <c r="G14363" s="32">
        <v>46114</v>
      </c>
      <c r="H14363" s="3">
        <v>18</v>
      </c>
      <c r="I14363" s="17">
        <v>20</v>
      </c>
      <c r="J14363" s="17">
        <v>40</v>
      </c>
      <c r="K14363" s="3" t="s">
        <v>5</v>
      </c>
      <c r="L14363" s="16">
        <v>16.8</v>
      </c>
      <c r="M14363" s="16">
        <v>13.3</v>
      </c>
      <c r="N14363" s="16">
        <v>45</v>
      </c>
      <c r="O14363" s="3">
        <v>1</v>
      </c>
      <c r="P14363" s="28">
        <f>N14363/O14363</f>
        <v>45</v>
      </c>
      <c r="Q14363" s="5">
        <v>16</v>
      </c>
      <c r="R14363" s="2"/>
      <c r="S14363" s="55">
        <f>O14363/J14363*40</f>
        <v>1</v>
      </c>
      <c r="T14363" s="55">
        <f>N14363/J14363*40</f>
        <v>45</v>
      </c>
    </row>
    <row r="14364" spans="1:20" ht="14.4" x14ac:dyDescent="0.3">
      <c r="A14364" s="3" t="s">
        <v>356</v>
      </c>
      <c r="B14364" s="3" t="s">
        <v>357</v>
      </c>
      <c r="C14364" s="3">
        <v>55.451000000000001</v>
      </c>
      <c r="D14364" s="3">
        <v>25.190999999999999</v>
      </c>
      <c r="E14364" s="9">
        <v>45906</v>
      </c>
      <c r="F14364" s="16" t="s">
        <v>47</v>
      </c>
      <c r="G14364" s="32">
        <v>46114</v>
      </c>
      <c r="H14364" s="3">
        <v>18</v>
      </c>
      <c r="I14364" s="17">
        <v>20</v>
      </c>
      <c r="J14364" s="17">
        <v>40</v>
      </c>
      <c r="K14364" s="3" t="s">
        <v>5</v>
      </c>
      <c r="L14364" s="16">
        <v>16.100000000000001</v>
      </c>
      <c r="M14364" s="16">
        <v>13</v>
      </c>
      <c r="N14364" s="16">
        <v>43</v>
      </c>
      <c r="O14364" s="3">
        <v>1</v>
      </c>
      <c r="P14364" s="28">
        <f>N14364/O14364</f>
        <v>43</v>
      </c>
      <c r="Q14364" s="5">
        <v>16</v>
      </c>
      <c r="R14364" s="2"/>
      <c r="S14364" s="55">
        <f>O14364/J14364*40</f>
        <v>1</v>
      </c>
      <c r="T14364" s="55">
        <f>N14364/J14364*40</f>
        <v>43</v>
      </c>
    </row>
    <row r="14365" spans="1:20" ht="14.4" x14ac:dyDescent="0.3">
      <c r="A14365" s="3" t="s">
        <v>356</v>
      </c>
      <c r="B14365" s="3" t="s">
        <v>357</v>
      </c>
      <c r="C14365" s="3">
        <v>55.451000000000001</v>
      </c>
      <c r="D14365" s="3">
        <v>25.190999999999999</v>
      </c>
      <c r="E14365" s="9">
        <v>45906</v>
      </c>
      <c r="F14365" s="16" t="s">
        <v>47</v>
      </c>
      <c r="G14365" s="32">
        <v>46114</v>
      </c>
      <c r="H14365" s="3">
        <v>18</v>
      </c>
      <c r="I14365" s="17">
        <v>20</v>
      </c>
      <c r="J14365" s="17">
        <v>40</v>
      </c>
      <c r="K14365" s="3" t="s">
        <v>5</v>
      </c>
      <c r="L14365" s="16">
        <v>15.5</v>
      </c>
      <c r="M14365" s="16">
        <v>12.3</v>
      </c>
      <c r="N14365" s="16">
        <v>35</v>
      </c>
      <c r="O14365" s="3">
        <v>1</v>
      </c>
      <c r="P14365" s="28">
        <f>N14365/O14365</f>
        <v>35</v>
      </c>
      <c r="Q14365" s="5">
        <v>16</v>
      </c>
      <c r="R14365" s="2"/>
      <c r="S14365" s="55">
        <f>O14365/J14365*40</f>
        <v>1</v>
      </c>
      <c r="T14365" s="55">
        <f>N14365/J14365*40</f>
        <v>35</v>
      </c>
    </row>
    <row r="14366" spans="1:20" ht="14.4" x14ac:dyDescent="0.3">
      <c r="A14366" s="3" t="s">
        <v>356</v>
      </c>
      <c r="B14366" s="3" t="s">
        <v>357</v>
      </c>
      <c r="C14366" s="3">
        <v>55.451000000000001</v>
      </c>
      <c r="D14366" s="3">
        <v>25.190999999999999</v>
      </c>
      <c r="E14366" s="9">
        <v>45906</v>
      </c>
      <c r="F14366" s="16" t="s">
        <v>47</v>
      </c>
      <c r="G14366" s="32">
        <v>46114</v>
      </c>
      <c r="H14366" s="3">
        <v>18</v>
      </c>
      <c r="I14366" s="17">
        <v>20</v>
      </c>
      <c r="J14366" s="17">
        <v>40</v>
      </c>
      <c r="K14366" s="3" t="s">
        <v>5</v>
      </c>
      <c r="L14366" s="16">
        <v>15.1</v>
      </c>
      <c r="M14366" s="16">
        <v>12</v>
      </c>
      <c r="N14366" s="16">
        <v>32</v>
      </c>
      <c r="O14366" s="3">
        <v>1</v>
      </c>
      <c r="P14366" s="28">
        <f>N14366/O14366</f>
        <v>32</v>
      </c>
      <c r="Q14366" s="5">
        <v>16</v>
      </c>
      <c r="R14366" s="2"/>
      <c r="S14366" s="55">
        <f>O14366/J14366*40</f>
        <v>1</v>
      </c>
      <c r="T14366" s="55">
        <f>N14366/J14366*40</f>
        <v>32</v>
      </c>
    </row>
    <row r="14367" spans="1:20" ht="14.4" x14ac:dyDescent="0.3">
      <c r="A14367" s="3" t="s">
        <v>356</v>
      </c>
      <c r="B14367" s="3" t="s">
        <v>357</v>
      </c>
      <c r="C14367" s="3">
        <v>55.451000000000001</v>
      </c>
      <c r="D14367" s="3">
        <v>25.190999999999999</v>
      </c>
      <c r="E14367" s="9">
        <v>45906</v>
      </c>
      <c r="F14367" s="16" t="s">
        <v>47</v>
      </c>
      <c r="G14367" s="32">
        <v>46114</v>
      </c>
      <c r="H14367" s="3">
        <v>18</v>
      </c>
      <c r="I14367" s="17">
        <v>20</v>
      </c>
      <c r="J14367" s="17">
        <v>40</v>
      </c>
      <c r="K14367" s="3" t="s">
        <v>5</v>
      </c>
      <c r="L14367" s="16">
        <v>16.7</v>
      </c>
      <c r="M14367" s="16">
        <v>13.5</v>
      </c>
      <c r="N14367" s="16">
        <v>45</v>
      </c>
      <c r="O14367" s="3">
        <v>1</v>
      </c>
      <c r="P14367" s="28">
        <f>N14367/O14367</f>
        <v>45</v>
      </c>
      <c r="Q14367" s="5">
        <v>16</v>
      </c>
      <c r="R14367" s="2"/>
      <c r="S14367" s="55">
        <f>O14367/J14367*40</f>
        <v>1</v>
      </c>
      <c r="T14367" s="55">
        <f>N14367/J14367*40</f>
        <v>45</v>
      </c>
    </row>
    <row r="14368" spans="1:20" ht="14.4" x14ac:dyDescent="0.3">
      <c r="A14368" s="3" t="s">
        <v>356</v>
      </c>
      <c r="B14368" s="3" t="s">
        <v>357</v>
      </c>
      <c r="C14368" s="3">
        <v>55.451000000000001</v>
      </c>
      <c r="D14368" s="3">
        <v>25.190999999999999</v>
      </c>
      <c r="E14368" s="9">
        <v>45906</v>
      </c>
      <c r="F14368" s="16" t="s">
        <v>47</v>
      </c>
      <c r="G14368" s="32">
        <v>46114</v>
      </c>
      <c r="H14368" s="3">
        <v>18</v>
      </c>
      <c r="I14368" s="17">
        <v>20</v>
      </c>
      <c r="J14368" s="17">
        <v>40</v>
      </c>
      <c r="K14368" s="3" t="s">
        <v>5</v>
      </c>
      <c r="L14368" s="16">
        <v>16.100000000000001</v>
      </c>
      <c r="M14368" s="16">
        <v>13</v>
      </c>
      <c r="N14368" s="16">
        <v>38</v>
      </c>
      <c r="O14368" s="3">
        <v>1</v>
      </c>
      <c r="P14368" s="28">
        <f>N14368/O14368</f>
        <v>38</v>
      </c>
      <c r="Q14368" s="5">
        <v>16</v>
      </c>
      <c r="R14368" s="2"/>
      <c r="S14368" s="55">
        <f>O14368/J14368*40</f>
        <v>1</v>
      </c>
      <c r="T14368" s="55">
        <f>N14368/J14368*40</f>
        <v>38</v>
      </c>
    </row>
    <row r="14369" spans="1:20" ht="14.4" x14ac:dyDescent="0.3">
      <c r="A14369" s="3" t="s">
        <v>356</v>
      </c>
      <c r="B14369" s="3" t="s">
        <v>357</v>
      </c>
      <c r="C14369" s="3">
        <v>55.451000000000001</v>
      </c>
      <c r="D14369" s="3">
        <v>25.190999999999999</v>
      </c>
      <c r="E14369" s="9">
        <v>45906</v>
      </c>
      <c r="F14369" s="16" t="s">
        <v>47</v>
      </c>
      <c r="G14369" s="32">
        <v>46114</v>
      </c>
      <c r="H14369" s="3">
        <v>18</v>
      </c>
      <c r="I14369" s="17">
        <v>20</v>
      </c>
      <c r="J14369" s="17">
        <v>40</v>
      </c>
      <c r="K14369" s="3" t="s">
        <v>5</v>
      </c>
      <c r="L14369" s="16">
        <v>16.2</v>
      </c>
      <c r="M14369" s="16">
        <v>13</v>
      </c>
      <c r="N14369" s="16">
        <v>38</v>
      </c>
      <c r="O14369" s="3">
        <v>1</v>
      </c>
      <c r="P14369" s="28">
        <f>N14369/O14369</f>
        <v>38</v>
      </c>
      <c r="Q14369" s="5">
        <v>16</v>
      </c>
      <c r="R14369" s="2"/>
      <c r="S14369" s="55">
        <f>O14369/J14369*40</f>
        <v>1</v>
      </c>
      <c r="T14369" s="55">
        <f>N14369/J14369*40</f>
        <v>38</v>
      </c>
    </row>
    <row r="14370" spans="1:20" ht="14.4" x14ac:dyDescent="0.3">
      <c r="A14370" s="3" t="s">
        <v>356</v>
      </c>
      <c r="B14370" s="3" t="s">
        <v>357</v>
      </c>
      <c r="C14370" s="3">
        <v>55.451000000000001</v>
      </c>
      <c r="D14370" s="3">
        <v>25.190999999999999</v>
      </c>
      <c r="E14370" s="9">
        <v>45906</v>
      </c>
      <c r="F14370" s="16" t="s">
        <v>47</v>
      </c>
      <c r="G14370" s="32">
        <v>46114</v>
      </c>
      <c r="H14370" s="3">
        <v>18</v>
      </c>
      <c r="I14370" s="17">
        <v>20</v>
      </c>
      <c r="J14370" s="17">
        <v>40</v>
      </c>
      <c r="K14370" s="3" t="s">
        <v>5</v>
      </c>
      <c r="L14370" s="16">
        <v>16.2</v>
      </c>
      <c r="M14370" s="16">
        <v>13</v>
      </c>
      <c r="N14370" s="16">
        <v>41</v>
      </c>
      <c r="O14370" s="3">
        <v>1</v>
      </c>
      <c r="P14370" s="28">
        <f>N14370/O14370</f>
        <v>41</v>
      </c>
      <c r="Q14370" s="5">
        <v>16</v>
      </c>
      <c r="R14370" s="2"/>
      <c r="S14370" s="55">
        <f>O14370/J14370*40</f>
        <v>1</v>
      </c>
      <c r="T14370" s="55">
        <f>N14370/J14370*40</f>
        <v>41</v>
      </c>
    </row>
    <row r="14371" spans="1:20" ht="14.4" x14ac:dyDescent="0.3">
      <c r="A14371" s="3" t="s">
        <v>356</v>
      </c>
      <c r="B14371" s="3" t="s">
        <v>357</v>
      </c>
      <c r="C14371" s="3">
        <v>55.451000000000001</v>
      </c>
      <c r="D14371" s="3">
        <v>25.190999999999999</v>
      </c>
      <c r="E14371" s="9">
        <v>45906</v>
      </c>
      <c r="F14371" s="16" t="s">
        <v>47</v>
      </c>
      <c r="G14371" s="32">
        <v>46114</v>
      </c>
      <c r="H14371" s="3">
        <v>18</v>
      </c>
      <c r="I14371" s="17">
        <v>20</v>
      </c>
      <c r="J14371" s="17">
        <v>40</v>
      </c>
      <c r="K14371" s="3" t="s">
        <v>5</v>
      </c>
      <c r="L14371" s="16">
        <v>16</v>
      </c>
      <c r="M14371" s="16">
        <v>12.5</v>
      </c>
      <c r="N14371" s="16">
        <v>37</v>
      </c>
      <c r="O14371" s="3">
        <v>1</v>
      </c>
      <c r="P14371" s="28">
        <f>N14371/O14371</f>
        <v>37</v>
      </c>
      <c r="Q14371" s="5">
        <v>16</v>
      </c>
      <c r="R14371" s="2"/>
      <c r="S14371" s="55">
        <f>O14371/J14371*40</f>
        <v>1</v>
      </c>
      <c r="T14371" s="55">
        <f>N14371/J14371*40</f>
        <v>37</v>
      </c>
    </row>
    <row r="14372" spans="1:20" ht="14.4" x14ac:dyDescent="0.3">
      <c r="A14372" s="3" t="s">
        <v>356</v>
      </c>
      <c r="B14372" s="3" t="s">
        <v>357</v>
      </c>
      <c r="C14372" s="3">
        <v>55.451000000000001</v>
      </c>
      <c r="D14372" s="3">
        <v>25.190999999999999</v>
      </c>
      <c r="E14372" s="9">
        <v>45906</v>
      </c>
      <c r="F14372" s="16" t="s">
        <v>47</v>
      </c>
      <c r="G14372" s="32">
        <v>46114</v>
      </c>
      <c r="H14372" s="3">
        <v>18</v>
      </c>
      <c r="I14372" s="17">
        <v>20</v>
      </c>
      <c r="J14372" s="17">
        <v>40</v>
      </c>
      <c r="K14372" s="3" t="s">
        <v>5</v>
      </c>
      <c r="L14372" s="16">
        <v>16.600000000000001</v>
      </c>
      <c r="M14372" s="16">
        <v>10.3</v>
      </c>
      <c r="N14372" s="16">
        <v>46</v>
      </c>
      <c r="O14372" s="3">
        <v>1</v>
      </c>
      <c r="P14372" s="28">
        <f>N14372/O14372</f>
        <v>46</v>
      </c>
      <c r="Q14372" s="5">
        <v>16</v>
      </c>
      <c r="R14372" s="2"/>
      <c r="S14372" s="55">
        <f>O14372/J14372*40</f>
        <v>1</v>
      </c>
      <c r="T14372" s="55">
        <f>N14372/J14372*40</f>
        <v>46</v>
      </c>
    </row>
    <row r="14373" spans="1:20" ht="14.4" x14ac:dyDescent="0.3">
      <c r="A14373" s="3" t="s">
        <v>356</v>
      </c>
      <c r="B14373" s="3" t="s">
        <v>357</v>
      </c>
      <c r="C14373" s="3">
        <v>55.451000000000001</v>
      </c>
      <c r="D14373" s="3">
        <v>25.190999999999999</v>
      </c>
      <c r="E14373" s="9">
        <v>45906</v>
      </c>
      <c r="F14373" s="16" t="s">
        <v>47</v>
      </c>
      <c r="G14373" s="32">
        <v>46114</v>
      </c>
      <c r="H14373" s="3">
        <v>18</v>
      </c>
      <c r="I14373" s="17">
        <v>20</v>
      </c>
      <c r="J14373" s="17">
        <v>40</v>
      </c>
      <c r="K14373" s="3" t="s">
        <v>5</v>
      </c>
      <c r="L14373" s="16">
        <v>15.9</v>
      </c>
      <c r="M14373" s="16">
        <v>12.9</v>
      </c>
      <c r="N14373" s="16">
        <v>39</v>
      </c>
      <c r="O14373" s="3">
        <v>1</v>
      </c>
      <c r="P14373" s="28">
        <f>N14373/O14373</f>
        <v>39</v>
      </c>
      <c r="Q14373" s="5">
        <v>16</v>
      </c>
      <c r="R14373" s="2"/>
      <c r="S14373" s="55">
        <f>O14373/J14373*40</f>
        <v>1</v>
      </c>
      <c r="T14373" s="55">
        <f>N14373/J14373*40</f>
        <v>39</v>
      </c>
    </row>
    <row r="14374" spans="1:20" ht="14.4" x14ac:dyDescent="0.3">
      <c r="A14374" s="3" t="s">
        <v>356</v>
      </c>
      <c r="B14374" s="3" t="s">
        <v>357</v>
      </c>
      <c r="C14374" s="3">
        <v>55.451000000000001</v>
      </c>
      <c r="D14374" s="3">
        <v>25.190999999999999</v>
      </c>
      <c r="E14374" s="9">
        <v>45906</v>
      </c>
      <c r="F14374" s="16" t="s">
        <v>47</v>
      </c>
      <c r="G14374" s="32">
        <v>46114</v>
      </c>
      <c r="H14374" s="3">
        <v>18</v>
      </c>
      <c r="I14374" s="17">
        <v>20</v>
      </c>
      <c r="J14374" s="17">
        <v>40</v>
      </c>
      <c r="K14374" s="3" t="s">
        <v>5</v>
      </c>
      <c r="L14374" s="16">
        <v>16.3</v>
      </c>
      <c r="M14374" s="16">
        <v>13</v>
      </c>
      <c r="N14374" s="16">
        <v>39</v>
      </c>
      <c r="O14374" s="3">
        <v>1</v>
      </c>
      <c r="P14374" s="28">
        <f>N14374/O14374</f>
        <v>39</v>
      </c>
      <c r="Q14374" s="5">
        <v>16</v>
      </c>
      <c r="R14374" s="2"/>
      <c r="S14374" s="55">
        <f>O14374/J14374*40</f>
        <v>1</v>
      </c>
      <c r="T14374" s="55">
        <f>N14374/J14374*40</f>
        <v>39</v>
      </c>
    </row>
    <row r="14375" spans="1:20" ht="14.4" x14ac:dyDescent="0.3">
      <c r="A14375" s="3" t="s">
        <v>356</v>
      </c>
      <c r="B14375" s="3" t="s">
        <v>357</v>
      </c>
      <c r="C14375" s="3">
        <v>55.451000000000001</v>
      </c>
      <c r="D14375" s="3">
        <v>25.190999999999999</v>
      </c>
      <c r="E14375" s="9">
        <v>45906</v>
      </c>
      <c r="F14375" s="16" t="s">
        <v>47</v>
      </c>
      <c r="G14375" s="32">
        <v>46114</v>
      </c>
      <c r="H14375" s="3">
        <v>18</v>
      </c>
      <c r="I14375" s="17">
        <v>20</v>
      </c>
      <c r="J14375" s="17">
        <v>40</v>
      </c>
      <c r="K14375" s="3" t="s">
        <v>5</v>
      </c>
      <c r="L14375" s="16">
        <v>18.600000000000001</v>
      </c>
      <c r="M14375" s="16">
        <v>14.9</v>
      </c>
      <c r="N14375" s="16">
        <v>60</v>
      </c>
      <c r="O14375" s="3">
        <v>1</v>
      </c>
      <c r="P14375" s="28">
        <f>N14375/O14375</f>
        <v>60</v>
      </c>
      <c r="Q14375" s="5">
        <v>19</v>
      </c>
      <c r="R14375" s="2"/>
      <c r="S14375" s="55">
        <f>O14375/J14375*40</f>
        <v>1</v>
      </c>
      <c r="T14375" s="55">
        <f>N14375/J14375*40</f>
        <v>60</v>
      </c>
    </row>
    <row r="14376" spans="1:20" ht="14.4" x14ac:dyDescent="0.3">
      <c r="A14376" s="3" t="s">
        <v>356</v>
      </c>
      <c r="B14376" s="3" t="s">
        <v>357</v>
      </c>
      <c r="C14376" s="3">
        <v>55.451000000000001</v>
      </c>
      <c r="D14376" s="3">
        <v>25.190999999999999</v>
      </c>
      <c r="E14376" s="9">
        <v>45906</v>
      </c>
      <c r="F14376" s="16" t="s">
        <v>47</v>
      </c>
      <c r="G14376" s="32">
        <v>46114</v>
      </c>
      <c r="H14376" s="3">
        <v>18</v>
      </c>
      <c r="I14376" s="17">
        <v>20</v>
      </c>
      <c r="J14376" s="17">
        <v>40</v>
      </c>
      <c r="K14376" s="3" t="s">
        <v>5</v>
      </c>
      <c r="L14376" s="16">
        <v>19.600000000000001</v>
      </c>
      <c r="M14376" s="16">
        <v>15.7</v>
      </c>
      <c r="N14376" s="16">
        <v>74</v>
      </c>
      <c r="O14376" s="3">
        <v>1</v>
      </c>
      <c r="P14376" s="28">
        <f>N14376/O14376</f>
        <v>74</v>
      </c>
      <c r="Q14376" s="5">
        <v>19</v>
      </c>
      <c r="R14376" s="2"/>
      <c r="S14376" s="55">
        <f>O14376/J14376*40</f>
        <v>1</v>
      </c>
      <c r="T14376" s="55">
        <f>N14376/J14376*40</f>
        <v>74</v>
      </c>
    </row>
    <row r="14377" spans="1:20" ht="14.4" x14ac:dyDescent="0.3">
      <c r="A14377" s="3" t="s">
        <v>356</v>
      </c>
      <c r="B14377" s="3" t="s">
        <v>357</v>
      </c>
      <c r="C14377" s="3">
        <v>55.451000000000001</v>
      </c>
      <c r="D14377" s="3">
        <v>25.190999999999999</v>
      </c>
      <c r="E14377" s="9">
        <v>45906</v>
      </c>
      <c r="F14377" s="16" t="s">
        <v>47</v>
      </c>
      <c r="G14377" s="32">
        <v>46114</v>
      </c>
      <c r="H14377" s="3">
        <v>18</v>
      </c>
      <c r="I14377" s="17">
        <v>20</v>
      </c>
      <c r="J14377" s="17">
        <v>40</v>
      </c>
      <c r="K14377" s="3" t="s">
        <v>5</v>
      </c>
      <c r="L14377" s="16">
        <v>17.8</v>
      </c>
      <c r="M14377" s="16">
        <v>14.2</v>
      </c>
      <c r="N14377" s="16">
        <v>52</v>
      </c>
      <c r="O14377" s="3">
        <v>1</v>
      </c>
      <c r="P14377" s="28">
        <f>N14377/O14377</f>
        <v>52</v>
      </c>
      <c r="Q14377" s="5">
        <v>19</v>
      </c>
      <c r="R14377" s="2"/>
      <c r="S14377" s="55">
        <f>O14377/J14377*40</f>
        <v>1</v>
      </c>
      <c r="T14377" s="55">
        <f>N14377/J14377*40</f>
        <v>52</v>
      </c>
    </row>
    <row r="14378" spans="1:20" ht="14.4" x14ac:dyDescent="0.3">
      <c r="A14378" s="3" t="s">
        <v>356</v>
      </c>
      <c r="B14378" s="3" t="s">
        <v>357</v>
      </c>
      <c r="C14378" s="3">
        <v>55.451000000000001</v>
      </c>
      <c r="D14378" s="3">
        <v>25.190999999999999</v>
      </c>
      <c r="E14378" s="9">
        <v>45906</v>
      </c>
      <c r="F14378" s="16" t="s">
        <v>47</v>
      </c>
      <c r="G14378" s="32">
        <v>46114</v>
      </c>
      <c r="H14378" s="3">
        <v>18</v>
      </c>
      <c r="I14378" s="17">
        <v>20</v>
      </c>
      <c r="J14378" s="17">
        <v>40</v>
      </c>
      <c r="K14378" s="3" t="s">
        <v>5</v>
      </c>
      <c r="L14378" s="16">
        <v>18.8</v>
      </c>
      <c r="M14378" s="16">
        <v>15.3</v>
      </c>
      <c r="N14378" s="16">
        <v>68</v>
      </c>
      <c r="O14378" s="3">
        <v>1</v>
      </c>
      <c r="P14378" s="28">
        <f>N14378/O14378</f>
        <v>68</v>
      </c>
      <c r="Q14378" s="5">
        <v>19</v>
      </c>
      <c r="R14378" s="2"/>
      <c r="S14378" s="55">
        <f>O14378/J14378*40</f>
        <v>1</v>
      </c>
      <c r="T14378" s="55">
        <f>N14378/J14378*40</f>
        <v>68</v>
      </c>
    </row>
    <row r="14379" spans="1:20" ht="14.4" x14ac:dyDescent="0.3">
      <c r="A14379" s="3" t="s">
        <v>356</v>
      </c>
      <c r="B14379" s="3" t="s">
        <v>357</v>
      </c>
      <c r="C14379" s="3">
        <v>55.451000000000001</v>
      </c>
      <c r="D14379" s="3">
        <v>25.190999999999999</v>
      </c>
      <c r="E14379" s="9">
        <v>45906</v>
      </c>
      <c r="F14379" s="16" t="s">
        <v>47</v>
      </c>
      <c r="G14379" s="32">
        <v>46114</v>
      </c>
      <c r="H14379" s="3">
        <v>18</v>
      </c>
      <c r="I14379" s="17">
        <v>20</v>
      </c>
      <c r="J14379" s="17">
        <v>40</v>
      </c>
      <c r="K14379" s="3" t="s">
        <v>5</v>
      </c>
      <c r="L14379" s="16">
        <v>18.100000000000001</v>
      </c>
      <c r="M14379" s="16">
        <v>14.3</v>
      </c>
      <c r="N14379" s="16">
        <v>56</v>
      </c>
      <c r="O14379" s="3">
        <v>1</v>
      </c>
      <c r="P14379" s="28">
        <f>N14379/O14379</f>
        <v>56</v>
      </c>
      <c r="Q14379" s="5">
        <v>19</v>
      </c>
      <c r="R14379" s="2"/>
      <c r="S14379" s="55">
        <f>O14379/J14379*40</f>
        <v>1</v>
      </c>
      <c r="T14379" s="55">
        <f>N14379/J14379*40</f>
        <v>56</v>
      </c>
    </row>
    <row r="14380" spans="1:20" ht="14.4" x14ac:dyDescent="0.3">
      <c r="A14380" s="3" t="s">
        <v>356</v>
      </c>
      <c r="B14380" s="3" t="s">
        <v>357</v>
      </c>
      <c r="C14380" s="3">
        <v>55.451000000000001</v>
      </c>
      <c r="D14380" s="3">
        <v>25.190999999999999</v>
      </c>
      <c r="E14380" s="9">
        <v>45906</v>
      </c>
      <c r="F14380" s="16" t="s">
        <v>47</v>
      </c>
      <c r="G14380" s="32">
        <v>46114</v>
      </c>
      <c r="H14380" s="3">
        <v>18</v>
      </c>
      <c r="I14380" s="17">
        <v>20</v>
      </c>
      <c r="J14380" s="17">
        <v>40</v>
      </c>
      <c r="K14380" s="3" t="s">
        <v>5</v>
      </c>
      <c r="L14380" s="16">
        <v>18.600000000000001</v>
      </c>
      <c r="M14380" s="16">
        <v>15</v>
      </c>
      <c r="N14380" s="16">
        <v>55</v>
      </c>
      <c r="O14380" s="3">
        <v>1</v>
      </c>
      <c r="P14380" s="28">
        <f>N14380/O14380</f>
        <v>55</v>
      </c>
      <c r="Q14380" s="5">
        <v>19</v>
      </c>
      <c r="R14380" s="2"/>
      <c r="S14380" s="55">
        <f>O14380/J14380*40</f>
        <v>1</v>
      </c>
      <c r="T14380" s="55">
        <f>N14380/J14380*40</f>
        <v>55</v>
      </c>
    </row>
    <row r="14381" spans="1:20" ht="14.4" x14ac:dyDescent="0.3">
      <c r="A14381" s="3" t="s">
        <v>356</v>
      </c>
      <c r="B14381" s="3" t="s">
        <v>357</v>
      </c>
      <c r="C14381" s="3">
        <v>55.451000000000001</v>
      </c>
      <c r="D14381" s="3">
        <v>25.190999999999999</v>
      </c>
      <c r="E14381" s="9">
        <v>45906</v>
      </c>
      <c r="F14381" s="16" t="s">
        <v>47</v>
      </c>
      <c r="G14381" s="32">
        <v>46114</v>
      </c>
      <c r="H14381" s="3">
        <v>18</v>
      </c>
      <c r="I14381" s="17">
        <v>20</v>
      </c>
      <c r="J14381" s="17">
        <v>40</v>
      </c>
      <c r="K14381" s="3" t="s">
        <v>5</v>
      </c>
      <c r="L14381" s="16">
        <v>18.2</v>
      </c>
      <c r="M14381" s="16">
        <v>14.5</v>
      </c>
      <c r="N14381" s="16">
        <v>52</v>
      </c>
      <c r="O14381" s="3">
        <v>1</v>
      </c>
      <c r="P14381" s="28">
        <f>N14381/O14381</f>
        <v>52</v>
      </c>
      <c r="Q14381" s="5">
        <v>19</v>
      </c>
      <c r="R14381" s="2"/>
      <c r="S14381" s="55">
        <f>O14381/J14381*40</f>
        <v>1</v>
      </c>
      <c r="T14381" s="55">
        <f>N14381/J14381*40</f>
        <v>52</v>
      </c>
    </row>
    <row r="14382" spans="1:20" ht="14.4" x14ac:dyDescent="0.3">
      <c r="A14382" s="3" t="s">
        <v>356</v>
      </c>
      <c r="B14382" s="3" t="s">
        <v>357</v>
      </c>
      <c r="C14382" s="3">
        <v>55.451000000000001</v>
      </c>
      <c r="D14382" s="3">
        <v>25.190999999999999</v>
      </c>
      <c r="E14382" s="9">
        <v>45906</v>
      </c>
      <c r="F14382" s="16" t="s">
        <v>47</v>
      </c>
      <c r="G14382" s="32">
        <v>46114</v>
      </c>
      <c r="H14382" s="3">
        <v>18</v>
      </c>
      <c r="I14382" s="17">
        <v>20</v>
      </c>
      <c r="J14382" s="17">
        <v>40</v>
      </c>
      <c r="K14382" s="3" t="s">
        <v>5</v>
      </c>
      <c r="L14382" s="16">
        <v>19</v>
      </c>
      <c r="M14382" s="16">
        <v>15.3</v>
      </c>
      <c r="N14382" s="16">
        <v>70</v>
      </c>
      <c r="O14382" s="3">
        <v>1</v>
      </c>
      <c r="P14382" s="28">
        <f>N14382/O14382</f>
        <v>70</v>
      </c>
      <c r="Q14382" s="5">
        <v>19</v>
      </c>
      <c r="R14382" s="2"/>
      <c r="S14382" s="55">
        <f>O14382/J14382*40</f>
        <v>1</v>
      </c>
      <c r="T14382" s="55">
        <f>N14382/J14382*40</f>
        <v>70</v>
      </c>
    </row>
    <row r="14383" spans="1:20" ht="14.4" x14ac:dyDescent="0.3">
      <c r="A14383" s="3" t="s">
        <v>356</v>
      </c>
      <c r="B14383" s="3" t="s">
        <v>357</v>
      </c>
      <c r="C14383" s="3">
        <v>55.451000000000001</v>
      </c>
      <c r="D14383" s="3">
        <v>25.190999999999999</v>
      </c>
      <c r="E14383" s="9">
        <v>45906</v>
      </c>
      <c r="F14383" s="16" t="s">
        <v>47</v>
      </c>
      <c r="G14383" s="32">
        <v>46114</v>
      </c>
      <c r="H14383" s="3">
        <v>18</v>
      </c>
      <c r="I14383" s="17">
        <v>20</v>
      </c>
      <c r="J14383" s="17">
        <v>40</v>
      </c>
      <c r="K14383" s="3" t="s">
        <v>5</v>
      </c>
      <c r="L14383" s="16">
        <v>18.7</v>
      </c>
      <c r="M14383" s="16">
        <v>15</v>
      </c>
      <c r="N14383" s="16">
        <v>63</v>
      </c>
      <c r="O14383" s="3">
        <v>1</v>
      </c>
      <c r="P14383" s="28">
        <f>N14383/O14383</f>
        <v>63</v>
      </c>
      <c r="Q14383" s="5">
        <v>19</v>
      </c>
      <c r="R14383" s="2"/>
      <c r="S14383" s="55">
        <f>O14383/J14383*40</f>
        <v>1</v>
      </c>
      <c r="T14383" s="55">
        <f>N14383/J14383*40</f>
        <v>63</v>
      </c>
    </row>
    <row r="14384" spans="1:20" ht="14.4" x14ac:dyDescent="0.3">
      <c r="A14384" s="3" t="s">
        <v>356</v>
      </c>
      <c r="B14384" s="3" t="s">
        <v>357</v>
      </c>
      <c r="C14384" s="3">
        <v>55.451000000000001</v>
      </c>
      <c r="D14384" s="3">
        <v>25.190999999999999</v>
      </c>
      <c r="E14384" s="9">
        <v>45906</v>
      </c>
      <c r="F14384" s="16" t="s">
        <v>47</v>
      </c>
      <c r="G14384" s="32">
        <v>46114</v>
      </c>
      <c r="H14384" s="3">
        <v>18</v>
      </c>
      <c r="I14384" s="17">
        <v>20</v>
      </c>
      <c r="J14384" s="17">
        <v>40</v>
      </c>
      <c r="K14384" s="3" t="s">
        <v>5</v>
      </c>
      <c r="L14384" s="16">
        <v>17.7</v>
      </c>
      <c r="M14384" s="16">
        <v>14.4</v>
      </c>
      <c r="N14384" s="16">
        <v>56</v>
      </c>
      <c r="O14384" s="3">
        <v>1</v>
      </c>
      <c r="P14384" s="28">
        <f>N14384/O14384</f>
        <v>56</v>
      </c>
      <c r="Q14384" s="5">
        <v>19</v>
      </c>
      <c r="R14384" s="2"/>
      <c r="S14384" s="55">
        <f>O14384/J14384*40</f>
        <v>1</v>
      </c>
      <c r="T14384" s="55">
        <f>N14384/J14384*40</f>
        <v>56</v>
      </c>
    </row>
    <row r="14385" spans="1:20" ht="14.4" x14ac:dyDescent="0.3">
      <c r="A14385" s="3" t="s">
        <v>356</v>
      </c>
      <c r="B14385" s="3" t="s">
        <v>357</v>
      </c>
      <c r="C14385" s="3">
        <v>55.451000000000001</v>
      </c>
      <c r="D14385" s="3">
        <v>25.190999999999999</v>
      </c>
      <c r="E14385" s="9">
        <v>45906</v>
      </c>
      <c r="F14385" s="16" t="s">
        <v>47</v>
      </c>
      <c r="G14385" s="32">
        <v>46114</v>
      </c>
      <c r="H14385" s="3">
        <v>18</v>
      </c>
      <c r="I14385" s="17">
        <v>20</v>
      </c>
      <c r="J14385" s="17">
        <v>40</v>
      </c>
      <c r="K14385" s="3" t="s">
        <v>5</v>
      </c>
      <c r="L14385" s="16">
        <v>18.899999999999999</v>
      </c>
      <c r="M14385" s="16">
        <v>15.2</v>
      </c>
      <c r="N14385" s="16">
        <v>59</v>
      </c>
      <c r="O14385" s="3">
        <v>1</v>
      </c>
      <c r="P14385" s="28">
        <f>N14385/O14385</f>
        <v>59</v>
      </c>
      <c r="Q14385" s="5">
        <v>19</v>
      </c>
      <c r="R14385" s="2"/>
      <c r="S14385" s="55">
        <f>O14385/J14385*40</f>
        <v>1</v>
      </c>
      <c r="T14385" s="55">
        <f>N14385/J14385*40</f>
        <v>59</v>
      </c>
    </row>
    <row r="14386" spans="1:20" ht="14.4" x14ac:dyDescent="0.3">
      <c r="A14386" s="3" t="s">
        <v>356</v>
      </c>
      <c r="B14386" s="3" t="s">
        <v>357</v>
      </c>
      <c r="C14386" s="3">
        <v>55.451000000000001</v>
      </c>
      <c r="D14386" s="3">
        <v>25.190999999999999</v>
      </c>
      <c r="E14386" s="9">
        <v>45906</v>
      </c>
      <c r="F14386" s="16" t="s">
        <v>47</v>
      </c>
      <c r="G14386" s="32">
        <v>46114</v>
      </c>
      <c r="H14386" s="3">
        <v>18</v>
      </c>
      <c r="I14386" s="17">
        <v>20</v>
      </c>
      <c r="J14386" s="17">
        <v>40</v>
      </c>
      <c r="K14386" s="3" t="s">
        <v>5</v>
      </c>
      <c r="L14386" s="16">
        <v>18.7</v>
      </c>
      <c r="M14386" s="16">
        <v>15.3</v>
      </c>
      <c r="N14386" s="16">
        <v>62</v>
      </c>
      <c r="O14386" s="3">
        <v>1</v>
      </c>
      <c r="P14386" s="28">
        <f>N14386/O14386</f>
        <v>62</v>
      </c>
      <c r="Q14386" s="5">
        <v>19</v>
      </c>
      <c r="R14386" s="2"/>
      <c r="S14386" s="55">
        <f>O14386/J14386*40</f>
        <v>1</v>
      </c>
      <c r="T14386" s="55">
        <f>N14386/J14386*40</f>
        <v>62</v>
      </c>
    </row>
    <row r="14387" spans="1:20" ht="14.4" x14ac:dyDescent="0.3">
      <c r="A14387" s="3" t="s">
        <v>356</v>
      </c>
      <c r="B14387" s="3" t="s">
        <v>357</v>
      </c>
      <c r="C14387" s="3">
        <v>55.451000000000001</v>
      </c>
      <c r="D14387" s="3">
        <v>25.190999999999999</v>
      </c>
      <c r="E14387" s="9">
        <v>45906</v>
      </c>
      <c r="F14387" s="16" t="s">
        <v>47</v>
      </c>
      <c r="G14387" s="32">
        <v>46114</v>
      </c>
      <c r="H14387" s="3">
        <v>18</v>
      </c>
      <c r="I14387" s="17">
        <v>20</v>
      </c>
      <c r="J14387" s="17">
        <v>40</v>
      </c>
      <c r="K14387" s="3" t="s">
        <v>5</v>
      </c>
      <c r="L14387" s="16">
        <v>21</v>
      </c>
      <c r="M14387" s="16">
        <v>17</v>
      </c>
      <c r="N14387" s="16">
        <v>103</v>
      </c>
      <c r="O14387" s="3">
        <v>1</v>
      </c>
      <c r="P14387" s="28">
        <f>N14387/O14387</f>
        <v>103</v>
      </c>
      <c r="Q14387" s="5">
        <v>21</v>
      </c>
      <c r="R14387" s="2"/>
      <c r="S14387" s="55">
        <f>O14387/J14387*40</f>
        <v>1</v>
      </c>
      <c r="T14387" s="55">
        <f>N14387/J14387*40</f>
        <v>103</v>
      </c>
    </row>
    <row r="14388" spans="1:20" ht="14.4" x14ac:dyDescent="0.3">
      <c r="A14388" s="3" t="s">
        <v>356</v>
      </c>
      <c r="B14388" s="3" t="s">
        <v>357</v>
      </c>
      <c r="C14388" s="3">
        <v>55.451000000000001</v>
      </c>
      <c r="D14388" s="3">
        <v>25.190999999999999</v>
      </c>
      <c r="E14388" s="9">
        <v>45906</v>
      </c>
      <c r="F14388" s="16" t="s">
        <v>47</v>
      </c>
      <c r="G14388" s="32">
        <v>46114</v>
      </c>
      <c r="H14388" s="3">
        <v>18</v>
      </c>
      <c r="I14388" s="17">
        <v>20</v>
      </c>
      <c r="J14388" s="17">
        <v>40</v>
      </c>
      <c r="K14388" s="3" t="s">
        <v>5</v>
      </c>
      <c r="L14388" s="16">
        <v>20.399999999999999</v>
      </c>
      <c r="M14388" s="16">
        <v>16.5</v>
      </c>
      <c r="N14388" s="16">
        <v>88</v>
      </c>
      <c r="O14388" s="3">
        <v>1</v>
      </c>
      <c r="P14388" s="28">
        <f>N14388/O14388</f>
        <v>88</v>
      </c>
      <c r="Q14388" s="5">
        <v>21</v>
      </c>
      <c r="R14388" s="2"/>
      <c r="S14388" s="55">
        <f>O14388/J14388*40</f>
        <v>1</v>
      </c>
      <c r="T14388" s="55">
        <f>N14388/J14388*40</f>
        <v>88</v>
      </c>
    </row>
    <row r="14389" spans="1:20" ht="14.4" x14ac:dyDescent="0.3">
      <c r="A14389" s="3" t="s">
        <v>356</v>
      </c>
      <c r="B14389" s="3" t="s">
        <v>357</v>
      </c>
      <c r="C14389" s="3">
        <v>55.451000000000001</v>
      </c>
      <c r="D14389" s="3">
        <v>25.190999999999999</v>
      </c>
      <c r="E14389" s="9">
        <v>45906</v>
      </c>
      <c r="F14389" s="16" t="s">
        <v>47</v>
      </c>
      <c r="G14389" s="32">
        <v>46114</v>
      </c>
      <c r="H14389" s="3">
        <v>18</v>
      </c>
      <c r="I14389" s="17">
        <v>20</v>
      </c>
      <c r="J14389" s="17">
        <v>40</v>
      </c>
      <c r="K14389" s="3" t="s">
        <v>5</v>
      </c>
      <c r="L14389" s="16">
        <v>20.3</v>
      </c>
      <c r="M14389" s="16">
        <v>16.399999999999999</v>
      </c>
      <c r="N14389" s="16">
        <v>79</v>
      </c>
      <c r="O14389" s="3">
        <v>1</v>
      </c>
      <c r="P14389" s="28">
        <f>N14389/O14389</f>
        <v>79</v>
      </c>
      <c r="Q14389" s="5">
        <v>21</v>
      </c>
      <c r="R14389" s="2"/>
      <c r="S14389" s="55">
        <f>O14389/J14389*40</f>
        <v>1</v>
      </c>
      <c r="T14389" s="55">
        <f>N14389/J14389*40</f>
        <v>79</v>
      </c>
    </row>
    <row r="14390" spans="1:20" ht="14.4" x14ac:dyDescent="0.3">
      <c r="A14390" s="3" t="s">
        <v>356</v>
      </c>
      <c r="B14390" s="3" t="s">
        <v>357</v>
      </c>
      <c r="C14390" s="3">
        <v>55.451000000000001</v>
      </c>
      <c r="D14390" s="3">
        <v>25.190999999999999</v>
      </c>
      <c r="E14390" s="9">
        <v>45906</v>
      </c>
      <c r="F14390" s="16" t="s">
        <v>47</v>
      </c>
      <c r="G14390" s="32">
        <v>46114</v>
      </c>
      <c r="H14390" s="3">
        <v>18</v>
      </c>
      <c r="I14390" s="17">
        <v>20</v>
      </c>
      <c r="J14390" s="17">
        <v>40</v>
      </c>
      <c r="K14390" s="3" t="s">
        <v>5</v>
      </c>
      <c r="L14390" s="16">
        <v>16</v>
      </c>
      <c r="M14390" s="16"/>
      <c r="N14390" s="16">
        <v>1218</v>
      </c>
      <c r="O14390" s="3">
        <v>31</v>
      </c>
      <c r="P14390" s="28">
        <f>N14390/O14390</f>
        <v>39.29032258064516</v>
      </c>
      <c r="Q14390" s="5">
        <v>16</v>
      </c>
      <c r="S14390" s="55">
        <f>O14390/J14390*40</f>
        <v>31</v>
      </c>
      <c r="T14390" s="55">
        <f>N14390/J14390*40</f>
        <v>1218</v>
      </c>
    </row>
    <row r="14391" spans="1:20" ht="14.4" x14ac:dyDescent="0.3">
      <c r="A14391" s="3" t="s">
        <v>356</v>
      </c>
      <c r="B14391" s="3" t="s">
        <v>357</v>
      </c>
      <c r="C14391" s="3">
        <v>55.451000000000001</v>
      </c>
      <c r="D14391" s="3">
        <v>25.190999999999999</v>
      </c>
      <c r="E14391" s="9">
        <v>45906</v>
      </c>
      <c r="F14391" s="16" t="s">
        <v>47</v>
      </c>
      <c r="G14391" s="32">
        <v>46114</v>
      </c>
      <c r="H14391" s="3">
        <v>18</v>
      </c>
      <c r="I14391" s="17">
        <v>20</v>
      </c>
      <c r="J14391" s="17">
        <v>40</v>
      </c>
      <c r="K14391" s="3" t="s">
        <v>10</v>
      </c>
      <c r="L14391" s="16">
        <v>14.3</v>
      </c>
      <c r="M14391" s="16">
        <v>11.5</v>
      </c>
      <c r="N14391" s="16">
        <v>32</v>
      </c>
      <c r="O14391" s="3">
        <v>1</v>
      </c>
      <c r="P14391" s="28">
        <f>N14391/O14391</f>
        <v>32</v>
      </c>
      <c r="Q14391" s="5">
        <v>14</v>
      </c>
      <c r="R14391" s="2"/>
      <c r="S14391" s="55">
        <f>O14391/J14391*40</f>
        <v>1</v>
      </c>
      <c r="T14391" s="55">
        <f>N14391/J14391*40</f>
        <v>32</v>
      </c>
    </row>
    <row r="14392" spans="1:20" ht="14.4" x14ac:dyDescent="0.3">
      <c r="A14392" s="3" t="s">
        <v>356</v>
      </c>
      <c r="B14392" s="3" t="s">
        <v>357</v>
      </c>
      <c r="C14392" s="3">
        <v>55.451000000000001</v>
      </c>
      <c r="D14392" s="3">
        <v>25.190999999999999</v>
      </c>
      <c r="E14392" s="9">
        <v>45906</v>
      </c>
      <c r="F14392" s="16" t="s">
        <v>47</v>
      </c>
      <c r="G14392" s="32">
        <v>46114</v>
      </c>
      <c r="H14392" s="3">
        <v>18</v>
      </c>
      <c r="I14392" s="17">
        <v>20</v>
      </c>
      <c r="J14392" s="17">
        <v>40</v>
      </c>
      <c r="K14392" s="3" t="s">
        <v>10</v>
      </c>
      <c r="L14392" s="16">
        <v>14.6</v>
      </c>
      <c r="M14392" s="16">
        <v>12</v>
      </c>
      <c r="N14392" s="16">
        <v>36</v>
      </c>
      <c r="O14392" s="3">
        <v>1</v>
      </c>
      <c r="P14392" s="28">
        <f>N14392/O14392</f>
        <v>36</v>
      </c>
      <c r="Q14392" s="5">
        <v>14</v>
      </c>
      <c r="R14392" s="2"/>
      <c r="S14392" s="55">
        <f>O14392/J14392*40</f>
        <v>1</v>
      </c>
      <c r="T14392" s="55">
        <f>N14392/J14392*40</f>
        <v>36</v>
      </c>
    </row>
    <row r="14393" spans="1:20" ht="14.4" x14ac:dyDescent="0.3">
      <c r="A14393" s="3" t="s">
        <v>356</v>
      </c>
      <c r="B14393" s="3" t="s">
        <v>357</v>
      </c>
      <c r="C14393" s="3">
        <v>55.451000000000001</v>
      </c>
      <c r="D14393" s="3">
        <v>25.190999999999999</v>
      </c>
      <c r="E14393" s="9">
        <v>45906</v>
      </c>
      <c r="F14393" s="16" t="s">
        <v>47</v>
      </c>
      <c r="G14393" s="32">
        <v>46114</v>
      </c>
      <c r="H14393" s="3">
        <v>18</v>
      </c>
      <c r="I14393" s="17">
        <v>20</v>
      </c>
      <c r="J14393" s="17">
        <v>40</v>
      </c>
      <c r="K14393" s="3" t="s">
        <v>14</v>
      </c>
      <c r="L14393" s="16">
        <v>12</v>
      </c>
      <c r="M14393" s="16">
        <v>9.4</v>
      </c>
      <c r="N14393" s="16">
        <v>16</v>
      </c>
      <c r="O14393" s="3">
        <v>1</v>
      </c>
      <c r="P14393" s="28">
        <f>N14393/O14393</f>
        <v>16</v>
      </c>
      <c r="Q14393" s="5">
        <v>11</v>
      </c>
      <c r="R14393" s="2" t="s">
        <v>28</v>
      </c>
      <c r="S14393" s="55">
        <f>O14393/J14393*40</f>
        <v>1</v>
      </c>
      <c r="T14393" s="55">
        <f>N14393/J14393*40</f>
        <v>16</v>
      </c>
    </row>
    <row r="14394" spans="1:20" ht="14.4" x14ac:dyDescent="0.3">
      <c r="A14394" s="3" t="s">
        <v>356</v>
      </c>
      <c r="B14394" s="3" t="s">
        <v>357</v>
      </c>
      <c r="C14394" s="3">
        <v>55.451000000000001</v>
      </c>
      <c r="D14394" s="3">
        <v>25.190999999999999</v>
      </c>
      <c r="E14394" s="9">
        <v>45906</v>
      </c>
      <c r="F14394" s="16" t="s">
        <v>47</v>
      </c>
      <c r="G14394" s="32">
        <v>46114</v>
      </c>
      <c r="H14394" s="3">
        <v>18</v>
      </c>
      <c r="I14394" s="17">
        <v>20</v>
      </c>
      <c r="J14394" s="17">
        <v>40</v>
      </c>
      <c r="K14394" s="3" t="s">
        <v>14</v>
      </c>
      <c r="L14394" s="16">
        <v>12</v>
      </c>
      <c r="M14394" s="16">
        <v>9.1</v>
      </c>
      <c r="N14394" s="16">
        <v>17</v>
      </c>
      <c r="O14394" s="3">
        <v>1</v>
      </c>
      <c r="P14394" s="28">
        <f>N14394/O14394</f>
        <v>17</v>
      </c>
      <c r="Q14394" s="5">
        <v>11</v>
      </c>
      <c r="R14394" s="2" t="s">
        <v>28</v>
      </c>
      <c r="S14394" s="55">
        <f>O14394/J14394*40</f>
        <v>1</v>
      </c>
      <c r="T14394" s="55">
        <f>N14394/J14394*40</f>
        <v>17</v>
      </c>
    </row>
    <row r="14395" spans="1:20" ht="14.4" x14ac:dyDescent="0.3">
      <c r="A14395" s="3" t="s">
        <v>356</v>
      </c>
      <c r="B14395" s="3" t="s">
        <v>357</v>
      </c>
      <c r="C14395" s="3">
        <v>55.451000000000001</v>
      </c>
      <c r="D14395" s="3">
        <v>25.190999999999999</v>
      </c>
      <c r="E14395" s="9">
        <v>45906</v>
      </c>
      <c r="F14395" s="16" t="s">
        <v>47</v>
      </c>
      <c r="G14395" s="32">
        <v>46114</v>
      </c>
      <c r="H14395" s="3">
        <v>18</v>
      </c>
      <c r="I14395" s="17">
        <v>20</v>
      </c>
      <c r="J14395" s="17">
        <v>40</v>
      </c>
      <c r="K14395" s="3" t="s">
        <v>14</v>
      </c>
      <c r="L14395" s="16">
        <v>12.1</v>
      </c>
      <c r="M14395" s="16">
        <v>9.4</v>
      </c>
      <c r="N14395" s="16">
        <v>17</v>
      </c>
      <c r="O14395" s="3">
        <v>1</v>
      </c>
      <c r="P14395" s="28">
        <f>N14395/O14395</f>
        <v>17</v>
      </c>
      <c r="Q14395" s="5">
        <v>11</v>
      </c>
      <c r="R14395" s="2" t="s">
        <v>28</v>
      </c>
      <c r="S14395" s="55">
        <f>O14395/J14395*40</f>
        <v>1</v>
      </c>
      <c r="T14395" s="55">
        <f>N14395/J14395*40</f>
        <v>17</v>
      </c>
    </row>
    <row r="14396" spans="1:20" ht="14.4" x14ac:dyDescent="0.3">
      <c r="A14396" s="3" t="s">
        <v>356</v>
      </c>
      <c r="B14396" s="3" t="s">
        <v>357</v>
      </c>
      <c r="C14396" s="3">
        <v>55.451000000000001</v>
      </c>
      <c r="D14396" s="3">
        <v>25.190999999999999</v>
      </c>
      <c r="E14396" s="9">
        <v>45906</v>
      </c>
      <c r="F14396" s="16" t="s">
        <v>47</v>
      </c>
      <c r="G14396" s="32">
        <v>46114</v>
      </c>
      <c r="H14396" s="3">
        <v>18</v>
      </c>
      <c r="I14396" s="17">
        <v>20</v>
      </c>
      <c r="J14396" s="17">
        <v>40</v>
      </c>
      <c r="K14396" s="3" t="s">
        <v>14</v>
      </c>
      <c r="L14396" s="16">
        <v>12.7</v>
      </c>
      <c r="M14396" s="16">
        <v>10</v>
      </c>
      <c r="N14396" s="16">
        <v>22</v>
      </c>
      <c r="O14396" s="3">
        <v>1</v>
      </c>
      <c r="P14396" s="28">
        <f>N14396/O14396</f>
        <v>22</v>
      </c>
      <c r="Q14396" s="5">
        <v>14</v>
      </c>
      <c r="R14396" s="2" t="s">
        <v>29</v>
      </c>
      <c r="S14396" s="55">
        <f>O14396/J14396*40</f>
        <v>1</v>
      </c>
      <c r="T14396" s="55">
        <f>N14396/J14396*40</f>
        <v>22</v>
      </c>
    </row>
    <row r="14397" spans="1:20" ht="14.4" x14ac:dyDescent="0.3">
      <c r="A14397" s="3" t="s">
        <v>356</v>
      </c>
      <c r="B14397" s="3" t="s">
        <v>357</v>
      </c>
      <c r="C14397" s="3">
        <v>55.451000000000001</v>
      </c>
      <c r="D14397" s="3">
        <v>25.190999999999999</v>
      </c>
      <c r="E14397" s="9">
        <v>45906</v>
      </c>
      <c r="F14397" s="16" t="s">
        <v>47</v>
      </c>
      <c r="G14397" s="32">
        <v>46114</v>
      </c>
      <c r="H14397" s="3">
        <v>18</v>
      </c>
      <c r="I14397" s="17">
        <v>20</v>
      </c>
      <c r="J14397" s="17">
        <v>40</v>
      </c>
      <c r="K14397" s="3" t="s">
        <v>14</v>
      </c>
      <c r="L14397" s="16">
        <v>13.3</v>
      </c>
      <c r="M14397" s="16">
        <v>10.199999999999999</v>
      </c>
      <c r="N14397" s="16">
        <v>23</v>
      </c>
      <c r="O14397" s="3">
        <v>1</v>
      </c>
      <c r="P14397" s="28">
        <f>N14397/O14397</f>
        <v>23</v>
      </c>
      <c r="Q14397" s="5">
        <v>14</v>
      </c>
      <c r="R14397" s="2" t="s">
        <v>29</v>
      </c>
      <c r="S14397" s="55">
        <f>O14397/J14397*40</f>
        <v>1</v>
      </c>
      <c r="T14397" s="55">
        <f>N14397/J14397*40</f>
        <v>23</v>
      </c>
    </row>
    <row r="14398" spans="1:20" ht="14.4" x14ac:dyDescent="0.3">
      <c r="A14398" s="3" t="s">
        <v>356</v>
      </c>
      <c r="B14398" s="3" t="s">
        <v>357</v>
      </c>
      <c r="C14398" s="3">
        <v>55.451000000000001</v>
      </c>
      <c r="D14398" s="3">
        <v>25.190999999999999</v>
      </c>
      <c r="E14398" s="9">
        <v>45906</v>
      </c>
      <c r="F14398" s="16" t="s">
        <v>47</v>
      </c>
      <c r="G14398" s="32">
        <v>46114</v>
      </c>
      <c r="H14398" s="3">
        <v>18</v>
      </c>
      <c r="I14398" s="17">
        <v>20</v>
      </c>
      <c r="J14398" s="17">
        <v>40</v>
      </c>
      <c r="K14398" s="3" t="s">
        <v>14</v>
      </c>
      <c r="L14398" s="16">
        <v>13</v>
      </c>
      <c r="M14398" s="16">
        <v>10</v>
      </c>
      <c r="N14398" s="16">
        <v>21</v>
      </c>
      <c r="O14398" s="3">
        <v>1</v>
      </c>
      <c r="P14398" s="28">
        <f>N14398/O14398</f>
        <v>21</v>
      </c>
      <c r="Q14398" s="5">
        <v>14</v>
      </c>
      <c r="R14398" s="2" t="s">
        <v>29</v>
      </c>
      <c r="S14398" s="55">
        <f>O14398/J14398*40</f>
        <v>1</v>
      </c>
      <c r="T14398" s="55">
        <f>N14398/J14398*40</f>
        <v>21</v>
      </c>
    </row>
    <row r="14399" spans="1:20" ht="14.4" x14ac:dyDescent="0.3">
      <c r="A14399" s="3" t="s">
        <v>356</v>
      </c>
      <c r="B14399" s="3" t="s">
        <v>357</v>
      </c>
      <c r="C14399" s="3">
        <v>55.451000000000001</v>
      </c>
      <c r="D14399" s="3">
        <v>25.190999999999999</v>
      </c>
      <c r="E14399" s="9">
        <v>45906</v>
      </c>
      <c r="F14399" s="16" t="s">
        <v>47</v>
      </c>
      <c r="G14399" s="32">
        <v>46114</v>
      </c>
      <c r="H14399" s="3">
        <v>18</v>
      </c>
      <c r="I14399" s="17">
        <v>20</v>
      </c>
      <c r="J14399" s="17">
        <v>40</v>
      </c>
      <c r="K14399" s="3" t="s">
        <v>14</v>
      </c>
      <c r="L14399" s="16">
        <v>12.8</v>
      </c>
      <c r="M14399" s="16">
        <v>10</v>
      </c>
      <c r="N14399" s="16">
        <v>20</v>
      </c>
      <c r="O14399" s="3">
        <v>1</v>
      </c>
      <c r="P14399" s="28">
        <f>N14399/O14399</f>
        <v>20</v>
      </c>
      <c r="Q14399" s="5">
        <v>14</v>
      </c>
      <c r="R14399" s="2" t="s">
        <v>29</v>
      </c>
      <c r="S14399" s="55">
        <f>O14399/J14399*40</f>
        <v>1</v>
      </c>
      <c r="T14399" s="55">
        <f>N14399/J14399*40</f>
        <v>20</v>
      </c>
    </row>
    <row r="14400" spans="1:20" ht="14.4" x14ac:dyDescent="0.3">
      <c r="A14400" s="3" t="s">
        <v>356</v>
      </c>
      <c r="B14400" s="3" t="s">
        <v>357</v>
      </c>
      <c r="C14400" s="3">
        <v>55.451000000000001</v>
      </c>
      <c r="D14400" s="3">
        <v>25.190999999999999</v>
      </c>
      <c r="E14400" s="9">
        <v>45906</v>
      </c>
      <c r="F14400" s="16" t="s">
        <v>47</v>
      </c>
      <c r="G14400" s="32">
        <v>46114</v>
      </c>
      <c r="H14400" s="3">
        <v>18</v>
      </c>
      <c r="I14400" s="17">
        <v>20</v>
      </c>
      <c r="J14400" s="17">
        <v>40</v>
      </c>
      <c r="K14400" s="3" t="s">
        <v>14</v>
      </c>
      <c r="L14400" s="16">
        <v>13.1</v>
      </c>
      <c r="M14400" s="16">
        <v>10.1</v>
      </c>
      <c r="N14400" s="16">
        <v>22</v>
      </c>
      <c r="O14400" s="3">
        <v>1</v>
      </c>
      <c r="P14400" s="28">
        <f>N14400/O14400</f>
        <v>22</v>
      </c>
      <c r="Q14400" s="5">
        <v>14</v>
      </c>
      <c r="R14400" s="2" t="s">
        <v>29</v>
      </c>
      <c r="S14400" s="55">
        <f>O14400/J14400*40</f>
        <v>1</v>
      </c>
      <c r="T14400" s="55">
        <f>N14400/J14400*40</f>
        <v>22</v>
      </c>
    </row>
    <row r="14401" spans="1:20" ht="14.4" x14ac:dyDescent="0.3">
      <c r="A14401" s="3" t="s">
        <v>356</v>
      </c>
      <c r="B14401" s="3" t="s">
        <v>357</v>
      </c>
      <c r="C14401" s="3">
        <v>55.451000000000001</v>
      </c>
      <c r="D14401" s="3">
        <v>25.190999999999999</v>
      </c>
      <c r="E14401" s="9">
        <v>45906</v>
      </c>
      <c r="F14401" s="16" t="s">
        <v>47</v>
      </c>
      <c r="G14401" s="32">
        <v>46114</v>
      </c>
      <c r="H14401" s="3">
        <v>18</v>
      </c>
      <c r="I14401" s="17">
        <v>20</v>
      </c>
      <c r="J14401" s="17">
        <v>40</v>
      </c>
      <c r="K14401" s="3" t="s">
        <v>14</v>
      </c>
      <c r="L14401" s="16">
        <v>12.6</v>
      </c>
      <c r="M14401" s="16">
        <v>9.6999999999999993</v>
      </c>
      <c r="N14401" s="16">
        <v>19</v>
      </c>
      <c r="O14401" s="3">
        <v>1</v>
      </c>
      <c r="P14401" s="28">
        <f>N14401/O14401</f>
        <v>19</v>
      </c>
      <c r="Q14401" s="5">
        <v>14</v>
      </c>
      <c r="R14401" s="2" t="s">
        <v>29</v>
      </c>
      <c r="S14401" s="55">
        <f>O14401/J14401*40</f>
        <v>1</v>
      </c>
      <c r="T14401" s="55">
        <f>N14401/J14401*40</f>
        <v>19</v>
      </c>
    </row>
    <row r="14402" spans="1:20" ht="14.4" x14ac:dyDescent="0.3">
      <c r="A14402" s="3" t="s">
        <v>356</v>
      </c>
      <c r="B14402" s="3" t="s">
        <v>357</v>
      </c>
      <c r="C14402" s="3">
        <v>55.451000000000001</v>
      </c>
      <c r="D14402" s="3">
        <v>25.190999999999999</v>
      </c>
      <c r="E14402" s="9">
        <v>45906</v>
      </c>
      <c r="F14402" s="16" t="s">
        <v>47</v>
      </c>
      <c r="G14402" s="32">
        <v>46114</v>
      </c>
      <c r="H14402" s="3">
        <v>18</v>
      </c>
      <c r="I14402" s="17">
        <v>20</v>
      </c>
      <c r="J14402" s="17">
        <v>40</v>
      </c>
      <c r="K14402" s="3" t="s">
        <v>14</v>
      </c>
      <c r="L14402" s="16">
        <v>13.3</v>
      </c>
      <c r="M14402" s="16">
        <v>10.3</v>
      </c>
      <c r="N14402" s="16">
        <v>23</v>
      </c>
      <c r="O14402" s="3">
        <v>1</v>
      </c>
      <c r="P14402" s="28">
        <f>N14402/O14402</f>
        <v>23</v>
      </c>
      <c r="Q14402" s="5">
        <v>14</v>
      </c>
      <c r="R14402" s="2" t="s">
        <v>29</v>
      </c>
      <c r="S14402" s="55">
        <f>O14402/J14402*40</f>
        <v>1</v>
      </c>
      <c r="T14402" s="55">
        <f>N14402/J14402*40</f>
        <v>23</v>
      </c>
    </row>
    <row r="14403" spans="1:20" ht="14.4" x14ac:dyDescent="0.3">
      <c r="A14403" s="3" t="s">
        <v>356</v>
      </c>
      <c r="B14403" s="3" t="s">
        <v>357</v>
      </c>
      <c r="C14403" s="3">
        <v>55.451000000000001</v>
      </c>
      <c r="D14403" s="3">
        <v>25.190999999999999</v>
      </c>
      <c r="E14403" s="9">
        <v>45906</v>
      </c>
      <c r="F14403" s="16" t="s">
        <v>47</v>
      </c>
      <c r="G14403" s="32">
        <v>46114</v>
      </c>
      <c r="H14403" s="3">
        <v>18</v>
      </c>
      <c r="I14403" s="17">
        <v>20</v>
      </c>
      <c r="J14403" s="17">
        <v>40</v>
      </c>
      <c r="K14403" s="3" t="s">
        <v>14</v>
      </c>
      <c r="L14403" s="16">
        <v>13</v>
      </c>
      <c r="M14403" s="16">
        <v>10</v>
      </c>
      <c r="N14403" s="16">
        <v>20</v>
      </c>
      <c r="O14403" s="3">
        <v>1</v>
      </c>
      <c r="P14403" s="28">
        <f>N14403/O14403</f>
        <v>20</v>
      </c>
      <c r="Q14403" s="5">
        <v>14</v>
      </c>
      <c r="R14403" s="2" t="s">
        <v>29</v>
      </c>
      <c r="S14403" s="55">
        <f>O14403/J14403*40</f>
        <v>1</v>
      </c>
      <c r="T14403" s="55">
        <f>N14403/J14403*40</f>
        <v>20</v>
      </c>
    </row>
    <row r="14404" spans="1:20" ht="14.4" x14ac:dyDescent="0.3">
      <c r="A14404" s="3" t="s">
        <v>356</v>
      </c>
      <c r="B14404" s="3" t="s">
        <v>357</v>
      </c>
      <c r="C14404" s="3">
        <v>55.451000000000001</v>
      </c>
      <c r="D14404" s="3">
        <v>25.190999999999999</v>
      </c>
      <c r="E14404" s="9">
        <v>45906</v>
      </c>
      <c r="F14404" s="16" t="s">
        <v>47</v>
      </c>
      <c r="G14404" s="32">
        <v>46114</v>
      </c>
      <c r="H14404" s="3">
        <v>18</v>
      </c>
      <c r="I14404" s="17">
        <v>20</v>
      </c>
      <c r="J14404" s="17">
        <v>40</v>
      </c>
      <c r="K14404" s="3" t="s">
        <v>14</v>
      </c>
      <c r="L14404" s="16">
        <v>15.8</v>
      </c>
      <c r="M14404" s="16">
        <v>12.3</v>
      </c>
      <c r="N14404" s="16">
        <v>37</v>
      </c>
      <c r="O14404" s="3">
        <v>1</v>
      </c>
      <c r="P14404" s="28">
        <f>N14404/O14404</f>
        <v>37</v>
      </c>
      <c r="Q14404" s="5">
        <v>16</v>
      </c>
      <c r="R14404" s="2" t="s">
        <v>30</v>
      </c>
      <c r="S14404" s="55">
        <f>O14404/J14404*40</f>
        <v>1</v>
      </c>
      <c r="T14404" s="55">
        <f>N14404/J14404*40</f>
        <v>37</v>
      </c>
    </row>
    <row r="14405" spans="1:20" ht="14.4" x14ac:dyDescent="0.3">
      <c r="A14405" s="3" t="s">
        <v>356</v>
      </c>
      <c r="B14405" s="3" t="s">
        <v>357</v>
      </c>
      <c r="C14405" s="3">
        <v>55.451000000000001</v>
      </c>
      <c r="D14405" s="3">
        <v>25.190999999999999</v>
      </c>
      <c r="E14405" s="9">
        <v>45906</v>
      </c>
      <c r="F14405" s="16" t="s">
        <v>47</v>
      </c>
      <c r="G14405" s="32">
        <v>46114</v>
      </c>
      <c r="H14405" s="3">
        <v>18</v>
      </c>
      <c r="I14405" s="17">
        <v>20</v>
      </c>
      <c r="J14405" s="17">
        <v>40</v>
      </c>
      <c r="K14405" s="3" t="s">
        <v>3</v>
      </c>
      <c r="L14405" s="16">
        <v>14</v>
      </c>
      <c r="M14405" s="16">
        <v>11.7</v>
      </c>
      <c r="N14405" s="16">
        <v>28</v>
      </c>
      <c r="O14405" s="3">
        <v>1</v>
      </c>
      <c r="P14405" s="28">
        <f>N14405/O14405</f>
        <v>28</v>
      </c>
      <c r="Q14405" s="5">
        <v>14</v>
      </c>
      <c r="R14405" s="2" t="s">
        <v>29</v>
      </c>
      <c r="S14405" s="55">
        <f>O14405/J14405*40</f>
        <v>1</v>
      </c>
      <c r="T14405" s="55">
        <f>N14405/J14405*40</f>
        <v>28</v>
      </c>
    </row>
    <row r="14406" spans="1:20" ht="14.4" x14ac:dyDescent="0.3">
      <c r="A14406" s="3" t="s">
        <v>356</v>
      </c>
      <c r="B14406" s="3" t="s">
        <v>357</v>
      </c>
      <c r="C14406" s="3">
        <v>55.451000000000001</v>
      </c>
      <c r="D14406" s="3">
        <v>25.190999999999999</v>
      </c>
      <c r="E14406" s="9">
        <v>45906</v>
      </c>
      <c r="F14406" s="16" t="s">
        <v>47</v>
      </c>
      <c r="G14406" s="32">
        <v>46114</v>
      </c>
      <c r="H14406" s="3">
        <v>18</v>
      </c>
      <c r="I14406" s="17">
        <v>20</v>
      </c>
      <c r="J14406" s="17">
        <v>40</v>
      </c>
      <c r="K14406" s="3" t="s">
        <v>3</v>
      </c>
      <c r="L14406" s="16">
        <v>14.8</v>
      </c>
      <c r="M14406" s="16">
        <v>12.5</v>
      </c>
      <c r="N14406" s="16">
        <v>33</v>
      </c>
      <c r="O14406" s="3">
        <v>1</v>
      </c>
      <c r="P14406" s="28">
        <f>N14406/O14406</f>
        <v>33</v>
      </c>
      <c r="Q14406" s="5">
        <v>14</v>
      </c>
      <c r="R14406" s="2" t="s">
        <v>29</v>
      </c>
      <c r="S14406" s="55">
        <f>O14406/J14406*40</f>
        <v>1</v>
      </c>
      <c r="T14406" s="55">
        <f>N14406/J14406*40</f>
        <v>33</v>
      </c>
    </row>
    <row r="14407" spans="1:20" ht="14.4" x14ac:dyDescent="0.3">
      <c r="A14407" s="3" t="s">
        <v>356</v>
      </c>
      <c r="B14407" s="3" t="s">
        <v>357</v>
      </c>
      <c r="C14407" s="3">
        <v>55.451000000000001</v>
      </c>
      <c r="D14407" s="3">
        <v>25.190999999999999</v>
      </c>
      <c r="E14407" s="9">
        <v>45906</v>
      </c>
      <c r="F14407" s="16" t="s">
        <v>47</v>
      </c>
      <c r="G14407" s="32">
        <v>46114</v>
      </c>
      <c r="H14407" s="3">
        <v>18</v>
      </c>
      <c r="I14407" s="17">
        <v>20</v>
      </c>
      <c r="J14407" s="17">
        <v>40</v>
      </c>
      <c r="K14407" s="3" t="s">
        <v>3</v>
      </c>
      <c r="L14407" s="16">
        <v>13.3</v>
      </c>
      <c r="M14407" s="16">
        <v>11.1</v>
      </c>
      <c r="N14407" s="16">
        <v>25</v>
      </c>
      <c r="O14407" s="3">
        <v>1</v>
      </c>
      <c r="P14407" s="28">
        <f>N14407/O14407</f>
        <v>25</v>
      </c>
      <c r="Q14407" s="5">
        <v>14</v>
      </c>
      <c r="R14407" s="2" t="s">
        <v>29</v>
      </c>
      <c r="S14407" s="55">
        <f>O14407/J14407*40</f>
        <v>1</v>
      </c>
      <c r="T14407" s="55">
        <f>N14407/J14407*40</f>
        <v>25</v>
      </c>
    </row>
    <row r="14408" spans="1:20" ht="14.4" x14ac:dyDescent="0.3">
      <c r="A14408" s="3" t="s">
        <v>356</v>
      </c>
      <c r="B14408" s="3" t="s">
        <v>357</v>
      </c>
      <c r="C14408" s="3">
        <v>55.451000000000001</v>
      </c>
      <c r="D14408" s="3">
        <v>25.190999999999999</v>
      </c>
      <c r="E14408" s="9">
        <v>45906</v>
      </c>
      <c r="F14408" s="16" t="s">
        <v>47</v>
      </c>
      <c r="G14408" s="32">
        <v>46114</v>
      </c>
      <c r="H14408" s="3">
        <v>18</v>
      </c>
      <c r="I14408" s="17">
        <v>20</v>
      </c>
      <c r="J14408" s="17">
        <v>40</v>
      </c>
      <c r="K14408" s="3" t="s">
        <v>3</v>
      </c>
      <c r="L14408" s="16">
        <v>14.5</v>
      </c>
      <c r="M14408" s="16">
        <v>12.2</v>
      </c>
      <c r="N14408" s="16">
        <v>29</v>
      </c>
      <c r="O14408" s="3">
        <v>1</v>
      </c>
      <c r="P14408" s="28">
        <f>N14408/O14408</f>
        <v>29</v>
      </c>
      <c r="Q14408" s="5">
        <v>14</v>
      </c>
      <c r="R14408" s="2" t="s">
        <v>29</v>
      </c>
      <c r="S14408" s="55">
        <f>O14408/J14408*40</f>
        <v>1</v>
      </c>
      <c r="T14408" s="55">
        <f>N14408/J14408*40</f>
        <v>29</v>
      </c>
    </row>
    <row r="14409" spans="1:20" ht="14.4" x14ac:dyDescent="0.3">
      <c r="A14409" s="3" t="s">
        <v>356</v>
      </c>
      <c r="B14409" s="3" t="s">
        <v>357</v>
      </c>
      <c r="C14409" s="3">
        <v>55.451000000000001</v>
      </c>
      <c r="D14409" s="3">
        <v>25.190999999999999</v>
      </c>
      <c r="E14409" s="9">
        <v>45906</v>
      </c>
      <c r="F14409" s="16" t="s">
        <v>47</v>
      </c>
      <c r="G14409" s="32">
        <v>46114</v>
      </c>
      <c r="H14409" s="3">
        <v>18</v>
      </c>
      <c r="I14409" s="17">
        <v>20</v>
      </c>
      <c r="J14409" s="17">
        <v>40</v>
      </c>
      <c r="K14409" s="3" t="s">
        <v>3</v>
      </c>
      <c r="L14409" s="16">
        <v>14</v>
      </c>
      <c r="M14409" s="16">
        <v>12</v>
      </c>
      <c r="N14409" s="16">
        <v>29</v>
      </c>
      <c r="O14409" s="3">
        <v>1</v>
      </c>
      <c r="P14409" s="28">
        <f>N14409/O14409</f>
        <v>29</v>
      </c>
      <c r="Q14409" s="5">
        <v>14</v>
      </c>
      <c r="R14409" s="2" t="s">
        <v>29</v>
      </c>
      <c r="S14409" s="55">
        <f>O14409/J14409*40</f>
        <v>1</v>
      </c>
      <c r="T14409" s="55">
        <f>N14409/J14409*40</f>
        <v>29</v>
      </c>
    </row>
    <row r="14410" spans="1:20" ht="14.4" x14ac:dyDescent="0.3">
      <c r="A14410" s="3" t="s">
        <v>356</v>
      </c>
      <c r="B14410" s="3" t="s">
        <v>357</v>
      </c>
      <c r="C14410" s="3">
        <v>55.451000000000001</v>
      </c>
      <c r="D14410" s="3">
        <v>25.190999999999999</v>
      </c>
      <c r="E14410" s="9">
        <v>45906</v>
      </c>
      <c r="F14410" s="16" t="s">
        <v>47</v>
      </c>
      <c r="G14410" s="32">
        <v>46114</v>
      </c>
      <c r="H14410" s="3">
        <v>18</v>
      </c>
      <c r="I14410" s="17">
        <v>20</v>
      </c>
      <c r="J14410" s="17">
        <v>40</v>
      </c>
      <c r="K14410" s="3" t="s">
        <v>3</v>
      </c>
      <c r="L14410" s="16">
        <v>14.3</v>
      </c>
      <c r="M14410" s="16">
        <v>12.1</v>
      </c>
      <c r="N14410" s="16">
        <v>28</v>
      </c>
      <c r="O14410" s="3">
        <v>1</v>
      </c>
      <c r="P14410" s="28">
        <f>N14410/O14410</f>
        <v>28</v>
      </c>
      <c r="Q14410" s="5">
        <v>14</v>
      </c>
      <c r="R14410" s="2" t="s">
        <v>29</v>
      </c>
      <c r="S14410" s="55">
        <f>O14410/J14410*40</f>
        <v>1</v>
      </c>
      <c r="T14410" s="55">
        <f>N14410/J14410*40</f>
        <v>28</v>
      </c>
    </row>
    <row r="14411" spans="1:20" ht="14.4" x14ac:dyDescent="0.3">
      <c r="A14411" s="3" t="s">
        <v>356</v>
      </c>
      <c r="B14411" s="3" t="s">
        <v>357</v>
      </c>
      <c r="C14411" s="3">
        <v>55.451000000000001</v>
      </c>
      <c r="D14411" s="3">
        <v>25.190999999999999</v>
      </c>
      <c r="E14411" s="9">
        <v>45906</v>
      </c>
      <c r="F14411" s="16" t="s">
        <v>47</v>
      </c>
      <c r="G14411" s="32">
        <v>46114</v>
      </c>
      <c r="H14411" s="3">
        <v>18</v>
      </c>
      <c r="I14411" s="17">
        <v>20</v>
      </c>
      <c r="J14411" s="17">
        <v>40</v>
      </c>
      <c r="K14411" s="3" t="s">
        <v>3</v>
      </c>
      <c r="L14411" s="16">
        <v>15.7</v>
      </c>
      <c r="M14411" s="16">
        <v>13.2</v>
      </c>
      <c r="N14411" s="16">
        <v>36</v>
      </c>
      <c r="O14411" s="3">
        <v>1</v>
      </c>
      <c r="P14411" s="28">
        <f>N14411/O14411</f>
        <v>36</v>
      </c>
      <c r="Q14411" s="5">
        <v>16</v>
      </c>
      <c r="R14411" s="2" t="s">
        <v>29</v>
      </c>
      <c r="S14411" s="55">
        <f>O14411/J14411*40</f>
        <v>1</v>
      </c>
      <c r="T14411" s="55">
        <f>N14411/J14411*40</f>
        <v>36</v>
      </c>
    </row>
    <row r="14412" spans="1:20" ht="14.4" x14ac:dyDescent="0.3">
      <c r="A14412" s="3" t="s">
        <v>356</v>
      </c>
      <c r="B14412" s="3" t="s">
        <v>357</v>
      </c>
      <c r="C14412" s="3">
        <v>55.451000000000001</v>
      </c>
      <c r="D14412" s="3">
        <v>25.190999999999999</v>
      </c>
      <c r="E14412" s="9">
        <v>45906</v>
      </c>
      <c r="F14412" s="16" t="s">
        <v>47</v>
      </c>
      <c r="G14412" s="32">
        <v>46114</v>
      </c>
      <c r="H14412" s="3">
        <v>18</v>
      </c>
      <c r="I14412" s="17">
        <v>20</v>
      </c>
      <c r="J14412" s="17">
        <v>40</v>
      </c>
      <c r="K14412" s="3" t="s">
        <v>3</v>
      </c>
      <c r="L14412" s="16">
        <v>15.1</v>
      </c>
      <c r="M14412" s="16">
        <v>12.7</v>
      </c>
      <c r="N14412" s="16">
        <v>33</v>
      </c>
      <c r="O14412" s="3">
        <v>1</v>
      </c>
      <c r="P14412" s="28">
        <f>N14412/O14412</f>
        <v>33</v>
      </c>
      <c r="Q14412" s="5">
        <v>16</v>
      </c>
      <c r="R14412" s="2" t="s">
        <v>29</v>
      </c>
      <c r="S14412" s="55">
        <f>O14412/J14412*40</f>
        <v>1</v>
      </c>
      <c r="T14412" s="55">
        <f>N14412/J14412*40</f>
        <v>33</v>
      </c>
    </row>
    <row r="14413" spans="1:20" ht="14.4" x14ac:dyDescent="0.3">
      <c r="A14413" s="3" t="s">
        <v>356</v>
      </c>
      <c r="B14413" s="3" t="s">
        <v>357</v>
      </c>
      <c r="C14413" s="3">
        <v>55.451000000000001</v>
      </c>
      <c r="D14413" s="3">
        <v>25.190999999999999</v>
      </c>
      <c r="E14413" s="9">
        <v>45906</v>
      </c>
      <c r="F14413" s="16" t="s">
        <v>47</v>
      </c>
      <c r="G14413" s="32">
        <v>46114</v>
      </c>
      <c r="H14413" s="3">
        <v>18</v>
      </c>
      <c r="I14413" s="17">
        <v>20</v>
      </c>
      <c r="J14413" s="17">
        <v>40</v>
      </c>
      <c r="K14413" s="3" t="s">
        <v>3</v>
      </c>
      <c r="L14413" s="16">
        <v>15.1</v>
      </c>
      <c r="M14413" s="16">
        <v>12.7</v>
      </c>
      <c r="N14413" s="16">
        <v>33</v>
      </c>
      <c r="O14413" s="3">
        <v>1</v>
      </c>
      <c r="P14413" s="28">
        <f>N14413/O14413</f>
        <v>33</v>
      </c>
      <c r="Q14413" s="5">
        <v>16</v>
      </c>
      <c r="R14413" s="2" t="s">
        <v>29</v>
      </c>
      <c r="S14413" s="55">
        <f>O14413/J14413*40</f>
        <v>1</v>
      </c>
      <c r="T14413" s="55">
        <f>N14413/J14413*40</f>
        <v>33</v>
      </c>
    </row>
    <row r="14414" spans="1:20" ht="14.4" x14ac:dyDescent="0.3">
      <c r="A14414" s="3" t="s">
        <v>356</v>
      </c>
      <c r="B14414" s="3" t="s">
        <v>357</v>
      </c>
      <c r="C14414" s="3">
        <v>55.451000000000001</v>
      </c>
      <c r="D14414" s="3">
        <v>25.190999999999999</v>
      </c>
      <c r="E14414" s="9">
        <v>45906</v>
      </c>
      <c r="F14414" s="16" t="s">
        <v>47</v>
      </c>
      <c r="G14414" s="32">
        <v>46114</v>
      </c>
      <c r="H14414" s="3">
        <v>18</v>
      </c>
      <c r="I14414" s="17">
        <v>20</v>
      </c>
      <c r="J14414" s="17">
        <v>40</v>
      </c>
      <c r="K14414" s="3" t="s">
        <v>3</v>
      </c>
      <c r="L14414" s="16">
        <v>15.1</v>
      </c>
      <c r="M14414" s="16">
        <v>12.7</v>
      </c>
      <c r="N14414" s="16">
        <v>36</v>
      </c>
      <c r="O14414" s="3">
        <v>1</v>
      </c>
      <c r="P14414" s="28">
        <f>N14414/O14414</f>
        <v>36</v>
      </c>
      <c r="Q14414" s="5">
        <v>16</v>
      </c>
      <c r="R14414" s="2" t="s">
        <v>29</v>
      </c>
      <c r="S14414" s="55">
        <f>O14414/J14414*40</f>
        <v>1</v>
      </c>
      <c r="T14414" s="55">
        <f>N14414/J14414*40</f>
        <v>36</v>
      </c>
    </row>
    <row r="14415" spans="1:20" ht="14.4" x14ac:dyDescent="0.3">
      <c r="A14415" s="3" t="s">
        <v>356</v>
      </c>
      <c r="B14415" s="3" t="s">
        <v>357</v>
      </c>
      <c r="C14415" s="3">
        <v>55.451000000000001</v>
      </c>
      <c r="D14415" s="3">
        <v>25.190999999999999</v>
      </c>
      <c r="E14415" s="9">
        <v>45906</v>
      </c>
      <c r="F14415" s="16" t="s">
        <v>47</v>
      </c>
      <c r="G14415" s="32">
        <v>46114</v>
      </c>
      <c r="H14415" s="3">
        <v>18</v>
      </c>
      <c r="I14415" s="17">
        <v>20</v>
      </c>
      <c r="J14415" s="17">
        <v>40</v>
      </c>
      <c r="K14415" s="3" t="s">
        <v>3</v>
      </c>
      <c r="L14415" s="16">
        <v>19.100000000000001</v>
      </c>
      <c r="M14415" s="16">
        <v>16.100000000000001</v>
      </c>
      <c r="N14415" s="16">
        <v>63</v>
      </c>
      <c r="O14415" s="3">
        <v>1</v>
      </c>
      <c r="P14415" s="28">
        <f>N14415/O14415</f>
        <v>63</v>
      </c>
      <c r="Q14415" s="5">
        <v>19</v>
      </c>
      <c r="R14415" s="2" t="s">
        <v>30</v>
      </c>
      <c r="S14415" s="55">
        <f>O14415/J14415*40</f>
        <v>1</v>
      </c>
      <c r="T14415" s="55">
        <f>N14415/J14415*40</f>
        <v>63</v>
      </c>
    </row>
    <row r="14416" spans="1:20" ht="14.4" x14ac:dyDescent="0.3">
      <c r="A14416" s="3" t="s">
        <v>356</v>
      </c>
      <c r="B14416" s="3" t="s">
        <v>357</v>
      </c>
      <c r="C14416" s="3">
        <v>55.451000000000001</v>
      </c>
      <c r="D14416" s="3">
        <v>25.190999999999999</v>
      </c>
      <c r="E14416" s="9">
        <v>45906</v>
      </c>
      <c r="F14416" s="16" t="s">
        <v>47</v>
      </c>
      <c r="G14416" s="32">
        <v>46114</v>
      </c>
      <c r="H14416" s="3">
        <v>22</v>
      </c>
      <c r="I14416" s="17">
        <v>20</v>
      </c>
      <c r="J14416" s="17">
        <v>40</v>
      </c>
      <c r="K14416" s="3" t="s">
        <v>5</v>
      </c>
      <c r="L14416" s="16">
        <v>16.8</v>
      </c>
      <c r="M14416" s="16">
        <v>13.8</v>
      </c>
      <c r="N14416" s="16">
        <v>49</v>
      </c>
      <c r="O14416" s="3">
        <v>1</v>
      </c>
      <c r="P14416" s="28">
        <f>N14416/O14416</f>
        <v>49</v>
      </c>
      <c r="Q14416" s="5">
        <v>16</v>
      </c>
      <c r="R14416" s="2"/>
      <c r="S14416" s="55">
        <f>O14416/J14416*40</f>
        <v>1</v>
      </c>
      <c r="T14416" s="55">
        <f>N14416/J14416*40</f>
        <v>49</v>
      </c>
    </row>
    <row r="14417" spans="1:20" ht="14.4" x14ac:dyDescent="0.3">
      <c r="A14417" s="3" t="s">
        <v>356</v>
      </c>
      <c r="B14417" s="3" t="s">
        <v>357</v>
      </c>
      <c r="C14417" s="3">
        <v>55.451000000000001</v>
      </c>
      <c r="D14417" s="3">
        <v>25.190999999999999</v>
      </c>
      <c r="E14417" s="9">
        <v>45906</v>
      </c>
      <c r="F14417" s="16" t="s">
        <v>47</v>
      </c>
      <c r="G14417" s="32">
        <v>46114</v>
      </c>
      <c r="H14417" s="3">
        <v>22</v>
      </c>
      <c r="I14417" s="17">
        <v>20</v>
      </c>
      <c r="J14417" s="17">
        <v>40</v>
      </c>
      <c r="K14417" s="3" t="s">
        <v>5</v>
      </c>
      <c r="L14417" s="16">
        <v>17.100000000000001</v>
      </c>
      <c r="M14417" s="16">
        <v>13.7</v>
      </c>
      <c r="N14417" s="16">
        <v>47</v>
      </c>
      <c r="O14417" s="3">
        <v>1</v>
      </c>
      <c r="P14417" s="28">
        <f>N14417/O14417</f>
        <v>47</v>
      </c>
      <c r="Q14417" s="5">
        <v>16</v>
      </c>
      <c r="R14417" s="2"/>
      <c r="S14417" s="55">
        <f>O14417/J14417*40</f>
        <v>1</v>
      </c>
      <c r="T14417" s="55">
        <f>N14417/J14417*40</f>
        <v>47</v>
      </c>
    </row>
    <row r="14418" spans="1:20" ht="14.4" x14ac:dyDescent="0.3">
      <c r="A14418" s="3" t="s">
        <v>356</v>
      </c>
      <c r="B14418" s="3" t="s">
        <v>357</v>
      </c>
      <c r="C14418" s="3">
        <v>55.451000000000001</v>
      </c>
      <c r="D14418" s="3">
        <v>25.190999999999999</v>
      </c>
      <c r="E14418" s="9">
        <v>45906</v>
      </c>
      <c r="F14418" s="16" t="s">
        <v>47</v>
      </c>
      <c r="G14418" s="32">
        <v>46114</v>
      </c>
      <c r="H14418" s="3">
        <v>22</v>
      </c>
      <c r="I14418" s="17">
        <v>20</v>
      </c>
      <c r="J14418" s="17">
        <v>40</v>
      </c>
      <c r="K14418" s="3" t="s">
        <v>5</v>
      </c>
      <c r="L14418" s="16">
        <v>16.7</v>
      </c>
      <c r="M14418" s="16">
        <v>13.4</v>
      </c>
      <c r="N14418" s="16">
        <v>50</v>
      </c>
      <c r="O14418" s="3">
        <v>1</v>
      </c>
      <c r="P14418" s="28">
        <f>N14418/O14418</f>
        <v>50</v>
      </c>
      <c r="Q14418" s="5">
        <v>16</v>
      </c>
      <c r="R14418" s="2"/>
      <c r="S14418" s="55">
        <f>O14418/J14418*40</f>
        <v>1</v>
      </c>
      <c r="T14418" s="55">
        <f>N14418/J14418*40</f>
        <v>50</v>
      </c>
    </row>
    <row r="14419" spans="1:20" ht="14.4" x14ac:dyDescent="0.3">
      <c r="A14419" s="3" t="s">
        <v>356</v>
      </c>
      <c r="B14419" s="3" t="s">
        <v>357</v>
      </c>
      <c r="C14419" s="3">
        <v>55.451000000000001</v>
      </c>
      <c r="D14419" s="3">
        <v>25.190999999999999</v>
      </c>
      <c r="E14419" s="9">
        <v>45906</v>
      </c>
      <c r="F14419" s="16" t="s">
        <v>47</v>
      </c>
      <c r="G14419" s="32">
        <v>46114</v>
      </c>
      <c r="H14419" s="3">
        <v>22</v>
      </c>
      <c r="I14419" s="17">
        <v>20</v>
      </c>
      <c r="J14419" s="17">
        <v>40</v>
      </c>
      <c r="K14419" s="3" t="s">
        <v>5</v>
      </c>
      <c r="L14419" s="16">
        <v>15.8</v>
      </c>
      <c r="M14419" s="16">
        <v>12.8</v>
      </c>
      <c r="N14419" s="16">
        <v>40</v>
      </c>
      <c r="O14419" s="3">
        <v>1</v>
      </c>
      <c r="P14419" s="28">
        <f>N14419/O14419</f>
        <v>40</v>
      </c>
      <c r="Q14419" s="5">
        <v>16</v>
      </c>
      <c r="R14419" s="2"/>
      <c r="S14419" s="55">
        <f>O14419/J14419*40</f>
        <v>1</v>
      </c>
      <c r="T14419" s="55">
        <f>N14419/J14419*40</f>
        <v>40</v>
      </c>
    </row>
    <row r="14420" spans="1:20" ht="14.4" x14ac:dyDescent="0.3">
      <c r="A14420" s="3" t="s">
        <v>356</v>
      </c>
      <c r="B14420" s="3" t="s">
        <v>357</v>
      </c>
      <c r="C14420" s="3">
        <v>55.451000000000001</v>
      </c>
      <c r="D14420" s="3">
        <v>25.190999999999999</v>
      </c>
      <c r="E14420" s="9">
        <v>45906</v>
      </c>
      <c r="F14420" s="16" t="s">
        <v>47</v>
      </c>
      <c r="G14420" s="32">
        <v>46114</v>
      </c>
      <c r="H14420" s="3">
        <v>22</v>
      </c>
      <c r="I14420" s="17">
        <v>20</v>
      </c>
      <c r="J14420" s="17">
        <v>40</v>
      </c>
      <c r="K14420" s="3" t="s">
        <v>5</v>
      </c>
      <c r="L14420" s="16">
        <v>17.2</v>
      </c>
      <c r="M14420" s="16">
        <v>13.7</v>
      </c>
      <c r="N14420" s="16">
        <v>50</v>
      </c>
      <c r="O14420" s="3">
        <v>1</v>
      </c>
      <c r="P14420" s="28">
        <f>N14420/O14420</f>
        <v>50</v>
      </c>
      <c r="Q14420" s="5">
        <v>16</v>
      </c>
      <c r="R14420" s="2"/>
      <c r="S14420" s="55">
        <f>O14420/J14420*40</f>
        <v>1</v>
      </c>
      <c r="T14420" s="55">
        <f>N14420/J14420*40</f>
        <v>50</v>
      </c>
    </row>
    <row r="14421" spans="1:20" ht="14.4" x14ac:dyDescent="0.3">
      <c r="A14421" s="3" t="s">
        <v>356</v>
      </c>
      <c r="B14421" s="3" t="s">
        <v>357</v>
      </c>
      <c r="C14421" s="3">
        <v>55.451000000000001</v>
      </c>
      <c r="D14421" s="3">
        <v>25.190999999999999</v>
      </c>
      <c r="E14421" s="9">
        <v>45906</v>
      </c>
      <c r="F14421" s="16" t="s">
        <v>47</v>
      </c>
      <c r="G14421" s="32">
        <v>46114</v>
      </c>
      <c r="H14421" s="3">
        <v>22</v>
      </c>
      <c r="I14421" s="17">
        <v>20</v>
      </c>
      <c r="J14421" s="17">
        <v>40</v>
      </c>
      <c r="K14421" s="3" t="s">
        <v>5</v>
      </c>
      <c r="L14421" s="16">
        <v>17</v>
      </c>
      <c r="M14421" s="16">
        <v>13.6</v>
      </c>
      <c r="N14421" s="16">
        <v>48</v>
      </c>
      <c r="O14421" s="3">
        <v>1</v>
      </c>
      <c r="P14421" s="28">
        <f>N14421/O14421</f>
        <v>48</v>
      </c>
      <c r="Q14421" s="5">
        <v>16</v>
      </c>
      <c r="R14421" s="2"/>
      <c r="S14421" s="55">
        <f>O14421/J14421*40</f>
        <v>1</v>
      </c>
      <c r="T14421" s="55">
        <f>N14421/J14421*40</f>
        <v>48</v>
      </c>
    </row>
    <row r="14422" spans="1:20" ht="14.4" x14ac:dyDescent="0.3">
      <c r="A14422" s="3" t="s">
        <v>356</v>
      </c>
      <c r="B14422" s="3" t="s">
        <v>357</v>
      </c>
      <c r="C14422" s="3">
        <v>55.451000000000001</v>
      </c>
      <c r="D14422" s="3">
        <v>25.190999999999999</v>
      </c>
      <c r="E14422" s="9">
        <v>45906</v>
      </c>
      <c r="F14422" s="16" t="s">
        <v>47</v>
      </c>
      <c r="G14422" s="32">
        <v>46114</v>
      </c>
      <c r="H14422" s="3">
        <v>22</v>
      </c>
      <c r="I14422" s="17">
        <v>20</v>
      </c>
      <c r="J14422" s="17">
        <v>40</v>
      </c>
      <c r="K14422" s="3" t="s">
        <v>5</v>
      </c>
      <c r="L14422" s="16">
        <v>17.3</v>
      </c>
      <c r="M14422" s="16">
        <v>14</v>
      </c>
      <c r="N14422" s="16">
        <v>52</v>
      </c>
      <c r="O14422" s="3">
        <v>1</v>
      </c>
      <c r="P14422" s="28">
        <f>N14422/O14422</f>
        <v>52</v>
      </c>
      <c r="Q14422" s="5">
        <v>16</v>
      </c>
      <c r="R14422" s="2"/>
      <c r="S14422" s="55">
        <f>O14422/J14422*40</f>
        <v>1</v>
      </c>
      <c r="T14422" s="55">
        <f>N14422/J14422*40</f>
        <v>52</v>
      </c>
    </row>
    <row r="14423" spans="1:20" ht="14.4" x14ac:dyDescent="0.3">
      <c r="A14423" s="3" t="s">
        <v>356</v>
      </c>
      <c r="B14423" s="3" t="s">
        <v>357</v>
      </c>
      <c r="C14423" s="3">
        <v>55.451000000000001</v>
      </c>
      <c r="D14423" s="3">
        <v>25.190999999999999</v>
      </c>
      <c r="E14423" s="9">
        <v>45906</v>
      </c>
      <c r="F14423" s="16" t="s">
        <v>47</v>
      </c>
      <c r="G14423" s="32">
        <v>46114</v>
      </c>
      <c r="H14423" s="3">
        <v>22</v>
      </c>
      <c r="I14423" s="17">
        <v>20</v>
      </c>
      <c r="J14423" s="17">
        <v>40</v>
      </c>
      <c r="K14423" s="3" t="s">
        <v>5</v>
      </c>
      <c r="L14423" s="16">
        <v>16.7</v>
      </c>
      <c r="M14423" s="16">
        <v>13.5</v>
      </c>
      <c r="N14423" s="16">
        <v>49</v>
      </c>
      <c r="O14423" s="3">
        <v>1</v>
      </c>
      <c r="P14423" s="28">
        <f>N14423/O14423</f>
        <v>49</v>
      </c>
      <c r="Q14423" s="5">
        <v>16</v>
      </c>
      <c r="R14423" s="2"/>
      <c r="S14423" s="55">
        <f>O14423/J14423*40</f>
        <v>1</v>
      </c>
      <c r="T14423" s="55">
        <f>N14423/J14423*40</f>
        <v>49</v>
      </c>
    </row>
    <row r="14424" spans="1:20" ht="14.4" x14ac:dyDescent="0.3">
      <c r="A14424" s="3" t="s">
        <v>356</v>
      </c>
      <c r="B14424" s="3" t="s">
        <v>357</v>
      </c>
      <c r="C14424" s="3">
        <v>55.451000000000001</v>
      </c>
      <c r="D14424" s="3">
        <v>25.190999999999999</v>
      </c>
      <c r="E14424" s="9">
        <v>45906</v>
      </c>
      <c r="F14424" s="16" t="s">
        <v>47</v>
      </c>
      <c r="G14424" s="32">
        <v>46114</v>
      </c>
      <c r="H14424" s="3">
        <v>22</v>
      </c>
      <c r="I14424" s="17">
        <v>20</v>
      </c>
      <c r="J14424" s="17">
        <v>40</v>
      </c>
      <c r="K14424" s="3" t="s">
        <v>5</v>
      </c>
      <c r="L14424" s="16">
        <v>17</v>
      </c>
      <c r="M14424" s="16">
        <v>13.5</v>
      </c>
      <c r="N14424" s="16">
        <v>51</v>
      </c>
      <c r="O14424" s="3">
        <v>1</v>
      </c>
      <c r="P14424" s="28">
        <f>N14424/O14424</f>
        <v>51</v>
      </c>
      <c r="Q14424" s="5">
        <v>16</v>
      </c>
      <c r="R14424" s="2"/>
      <c r="S14424" s="55">
        <f>O14424/J14424*40</f>
        <v>1</v>
      </c>
      <c r="T14424" s="55">
        <f>N14424/J14424*40</f>
        <v>51</v>
      </c>
    </row>
    <row r="14425" spans="1:20" ht="14.4" x14ac:dyDescent="0.3">
      <c r="A14425" s="3" t="s">
        <v>356</v>
      </c>
      <c r="B14425" s="3" t="s">
        <v>357</v>
      </c>
      <c r="C14425" s="3">
        <v>55.451000000000001</v>
      </c>
      <c r="D14425" s="3">
        <v>25.190999999999999</v>
      </c>
      <c r="E14425" s="9">
        <v>45906</v>
      </c>
      <c r="F14425" s="16" t="s">
        <v>47</v>
      </c>
      <c r="G14425" s="32">
        <v>46114</v>
      </c>
      <c r="H14425" s="3">
        <v>22</v>
      </c>
      <c r="I14425" s="17">
        <v>20</v>
      </c>
      <c r="J14425" s="17">
        <v>40</v>
      </c>
      <c r="K14425" s="3" t="s">
        <v>5</v>
      </c>
      <c r="L14425" s="16">
        <v>17.5</v>
      </c>
      <c r="M14425" s="16">
        <v>14.3</v>
      </c>
      <c r="N14425" s="16">
        <v>51</v>
      </c>
      <c r="O14425" s="3">
        <v>1</v>
      </c>
      <c r="P14425" s="28">
        <f>N14425/O14425</f>
        <v>51</v>
      </c>
      <c r="Q14425" s="5">
        <v>19</v>
      </c>
      <c r="R14425" s="2"/>
      <c r="S14425" s="55">
        <f>O14425/J14425*40</f>
        <v>1</v>
      </c>
      <c r="T14425" s="55">
        <f>N14425/J14425*40</f>
        <v>51</v>
      </c>
    </row>
    <row r="14426" spans="1:20" ht="14.4" x14ac:dyDescent="0.3">
      <c r="A14426" s="3" t="s">
        <v>356</v>
      </c>
      <c r="B14426" s="3" t="s">
        <v>357</v>
      </c>
      <c r="C14426" s="3">
        <v>55.451000000000001</v>
      </c>
      <c r="D14426" s="3">
        <v>25.190999999999999</v>
      </c>
      <c r="E14426" s="9">
        <v>45906</v>
      </c>
      <c r="F14426" s="16" t="s">
        <v>47</v>
      </c>
      <c r="G14426" s="32">
        <v>46114</v>
      </c>
      <c r="H14426" s="3">
        <v>22</v>
      </c>
      <c r="I14426" s="17">
        <v>20</v>
      </c>
      <c r="J14426" s="17">
        <v>40</v>
      </c>
      <c r="K14426" s="3" t="s">
        <v>5</v>
      </c>
      <c r="L14426" s="16">
        <v>19.2</v>
      </c>
      <c r="M14426" s="16">
        <v>15.5</v>
      </c>
      <c r="N14426" s="16">
        <v>69</v>
      </c>
      <c r="O14426" s="3">
        <v>1</v>
      </c>
      <c r="P14426" s="28">
        <f>N14426/O14426</f>
        <v>69</v>
      </c>
      <c r="Q14426" s="5">
        <v>19</v>
      </c>
      <c r="R14426" s="2"/>
      <c r="S14426" s="55">
        <f>O14426/J14426*40</f>
        <v>1</v>
      </c>
      <c r="T14426" s="55">
        <f>N14426/J14426*40</f>
        <v>69</v>
      </c>
    </row>
    <row r="14427" spans="1:20" ht="14.4" x14ac:dyDescent="0.3">
      <c r="A14427" s="3" t="s">
        <v>356</v>
      </c>
      <c r="B14427" s="3" t="s">
        <v>357</v>
      </c>
      <c r="C14427" s="3">
        <v>55.451000000000001</v>
      </c>
      <c r="D14427" s="3">
        <v>25.190999999999999</v>
      </c>
      <c r="E14427" s="9">
        <v>45906</v>
      </c>
      <c r="F14427" s="16" t="s">
        <v>47</v>
      </c>
      <c r="G14427" s="32">
        <v>46114</v>
      </c>
      <c r="H14427" s="3">
        <v>22</v>
      </c>
      <c r="I14427" s="17">
        <v>20</v>
      </c>
      <c r="J14427" s="17">
        <v>40</v>
      </c>
      <c r="K14427" s="3" t="s">
        <v>5</v>
      </c>
      <c r="L14427" s="16">
        <v>18.8</v>
      </c>
      <c r="M14427" s="16">
        <v>15.2</v>
      </c>
      <c r="N14427" s="16">
        <v>64</v>
      </c>
      <c r="O14427" s="3">
        <v>1</v>
      </c>
      <c r="P14427" s="28">
        <f>N14427/O14427</f>
        <v>64</v>
      </c>
      <c r="Q14427" s="5">
        <v>19</v>
      </c>
      <c r="R14427" s="2"/>
      <c r="S14427" s="55">
        <f>O14427/J14427*40</f>
        <v>1</v>
      </c>
      <c r="T14427" s="55">
        <f>N14427/J14427*40</f>
        <v>64</v>
      </c>
    </row>
    <row r="14428" spans="1:20" ht="14.4" x14ac:dyDescent="0.3">
      <c r="A14428" s="3" t="s">
        <v>356</v>
      </c>
      <c r="B14428" s="3" t="s">
        <v>357</v>
      </c>
      <c r="C14428" s="3">
        <v>55.451000000000001</v>
      </c>
      <c r="D14428" s="3">
        <v>25.190999999999999</v>
      </c>
      <c r="E14428" s="9">
        <v>45906</v>
      </c>
      <c r="F14428" s="16" t="s">
        <v>47</v>
      </c>
      <c r="G14428" s="32">
        <v>46114</v>
      </c>
      <c r="H14428" s="3">
        <v>22</v>
      </c>
      <c r="I14428" s="17">
        <v>20</v>
      </c>
      <c r="J14428" s="17">
        <v>40</v>
      </c>
      <c r="K14428" s="3" t="s">
        <v>5</v>
      </c>
      <c r="L14428" s="16">
        <v>18.5</v>
      </c>
      <c r="M14428" s="16">
        <v>15</v>
      </c>
      <c r="N14428" s="16">
        <v>64</v>
      </c>
      <c r="O14428" s="3">
        <v>1</v>
      </c>
      <c r="P14428" s="28">
        <f>N14428/O14428</f>
        <v>64</v>
      </c>
      <c r="Q14428" s="5">
        <v>19</v>
      </c>
      <c r="R14428" s="2"/>
      <c r="S14428" s="55">
        <f>O14428/J14428*40</f>
        <v>1</v>
      </c>
      <c r="T14428" s="55">
        <f>N14428/J14428*40</f>
        <v>64</v>
      </c>
    </row>
    <row r="14429" spans="1:20" ht="14.4" x14ac:dyDescent="0.3">
      <c r="A14429" s="3" t="s">
        <v>356</v>
      </c>
      <c r="B14429" s="3" t="s">
        <v>357</v>
      </c>
      <c r="C14429" s="3">
        <v>55.451000000000001</v>
      </c>
      <c r="D14429" s="3">
        <v>25.190999999999999</v>
      </c>
      <c r="E14429" s="9">
        <v>45906</v>
      </c>
      <c r="F14429" s="16" t="s">
        <v>47</v>
      </c>
      <c r="G14429" s="32">
        <v>46114</v>
      </c>
      <c r="H14429" s="3">
        <v>22</v>
      </c>
      <c r="I14429" s="17">
        <v>20</v>
      </c>
      <c r="J14429" s="17">
        <v>40</v>
      </c>
      <c r="K14429" s="3" t="s">
        <v>5</v>
      </c>
      <c r="L14429" s="16">
        <v>19</v>
      </c>
      <c r="M14429" s="16">
        <v>15.4</v>
      </c>
      <c r="N14429" s="16">
        <v>74</v>
      </c>
      <c r="O14429" s="3">
        <v>1</v>
      </c>
      <c r="P14429" s="28">
        <f>N14429/O14429</f>
        <v>74</v>
      </c>
      <c r="Q14429" s="5">
        <v>19</v>
      </c>
      <c r="R14429" s="2"/>
      <c r="S14429" s="55">
        <f>O14429/J14429*40</f>
        <v>1</v>
      </c>
      <c r="T14429" s="55">
        <f>N14429/J14429*40</f>
        <v>74</v>
      </c>
    </row>
    <row r="14430" spans="1:20" ht="14.4" x14ac:dyDescent="0.3">
      <c r="A14430" s="3" t="s">
        <v>356</v>
      </c>
      <c r="B14430" s="3" t="s">
        <v>357</v>
      </c>
      <c r="C14430" s="3">
        <v>55.451000000000001</v>
      </c>
      <c r="D14430" s="3">
        <v>25.190999999999999</v>
      </c>
      <c r="E14430" s="9">
        <v>45906</v>
      </c>
      <c r="F14430" s="16" t="s">
        <v>47</v>
      </c>
      <c r="G14430" s="32">
        <v>46114</v>
      </c>
      <c r="H14430" s="3">
        <v>22</v>
      </c>
      <c r="I14430" s="17">
        <v>20</v>
      </c>
      <c r="J14430" s="17">
        <v>40</v>
      </c>
      <c r="K14430" s="3" t="s">
        <v>5</v>
      </c>
      <c r="L14430" s="16">
        <v>19.100000000000001</v>
      </c>
      <c r="M14430" s="16">
        <v>15.3</v>
      </c>
      <c r="N14430" s="16">
        <v>69</v>
      </c>
      <c r="O14430" s="3">
        <v>1</v>
      </c>
      <c r="P14430" s="28">
        <f>N14430/O14430</f>
        <v>69</v>
      </c>
      <c r="Q14430" s="5">
        <v>19</v>
      </c>
      <c r="R14430" s="2"/>
      <c r="S14430" s="55">
        <f>O14430/J14430*40</f>
        <v>1</v>
      </c>
      <c r="T14430" s="55">
        <f>N14430/J14430*40</f>
        <v>69</v>
      </c>
    </row>
    <row r="14431" spans="1:20" ht="14.4" x14ac:dyDescent="0.3">
      <c r="A14431" s="3" t="s">
        <v>356</v>
      </c>
      <c r="B14431" s="3" t="s">
        <v>357</v>
      </c>
      <c r="C14431" s="3">
        <v>55.451000000000001</v>
      </c>
      <c r="D14431" s="3">
        <v>25.190999999999999</v>
      </c>
      <c r="E14431" s="9">
        <v>45906</v>
      </c>
      <c r="F14431" s="16" t="s">
        <v>47</v>
      </c>
      <c r="G14431" s="32">
        <v>46114</v>
      </c>
      <c r="H14431" s="3">
        <v>22</v>
      </c>
      <c r="I14431" s="17">
        <v>20</v>
      </c>
      <c r="J14431" s="17">
        <v>40</v>
      </c>
      <c r="K14431" s="3" t="s">
        <v>5</v>
      </c>
      <c r="L14431" s="16">
        <v>18.2</v>
      </c>
      <c r="M14431" s="16">
        <v>14.7</v>
      </c>
      <c r="N14431" s="16">
        <v>62</v>
      </c>
      <c r="O14431" s="3">
        <v>1</v>
      </c>
      <c r="P14431" s="28">
        <f>N14431/O14431</f>
        <v>62</v>
      </c>
      <c r="Q14431" s="5">
        <v>19</v>
      </c>
      <c r="R14431" s="2"/>
      <c r="S14431" s="55">
        <f>O14431/J14431*40</f>
        <v>1</v>
      </c>
      <c r="T14431" s="55">
        <f>N14431/J14431*40</f>
        <v>62</v>
      </c>
    </row>
    <row r="14432" spans="1:20" ht="14.4" x14ac:dyDescent="0.3">
      <c r="A14432" s="3" t="s">
        <v>356</v>
      </c>
      <c r="B14432" s="3" t="s">
        <v>357</v>
      </c>
      <c r="C14432" s="3">
        <v>55.451000000000001</v>
      </c>
      <c r="D14432" s="3">
        <v>25.190999999999999</v>
      </c>
      <c r="E14432" s="9">
        <v>45906</v>
      </c>
      <c r="F14432" s="16" t="s">
        <v>47</v>
      </c>
      <c r="G14432" s="32">
        <v>46114</v>
      </c>
      <c r="H14432" s="3">
        <v>22</v>
      </c>
      <c r="I14432" s="17">
        <v>20</v>
      </c>
      <c r="J14432" s="17">
        <v>40</v>
      </c>
      <c r="K14432" s="3" t="s">
        <v>5</v>
      </c>
      <c r="L14432" s="16">
        <v>18.8</v>
      </c>
      <c r="M14432" s="16">
        <v>15.2</v>
      </c>
      <c r="N14432" s="16">
        <v>71</v>
      </c>
      <c r="O14432" s="3">
        <v>1</v>
      </c>
      <c r="P14432" s="28">
        <f>N14432/O14432</f>
        <v>71</v>
      </c>
      <c r="Q14432" s="5">
        <v>19</v>
      </c>
      <c r="R14432" s="2"/>
      <c r="S14432" s="55">
        <f>O14432/J14432*40</f>
        <v>1</v>
      </c>
      <c r="T14432" s="55">
        <f>N14432/J14432*40</f>
        <v>71</v>
      </c>
    </row>
    <row r="14433" spans="1:20" ht="14.4" x14ac:dyDescent="0.3">
      <c r="A14433" s="3" t="s">
        <v>356</v>
      </c>
      <c r="B14433" s="3" t="s">
        <v>357</v>
      </c>
      <c r="C14433" s="3">
        <v>55.451000000000001</v>
      </c>
      <c r="D14433" s="3">
        <v>25.190999999999999</v>
      </c>
      <c r="E14433" s="9">
        <v>45906</v>
      </c>
      <c r="F14433" s="16" t="s">
        <v>47</v>
      </c>
      <c r="G14433" s="32">
        <v>46114</v>
      </c>
      <c r="H14433" s="3">
        <v>22</v>
      </c>
      <c r="I14433" s="17">
        <v>20</v>
      </c>
      <c r="J14433" s="17">
        <v>40</v>
      </c>
      <c r="K14433" s="3" t="s">
        <v>5</v>
      </c>
      <c r="L14433" s="16">
        <v>19.7</v>
      </c>
      <c r="M14433" s="16">
        <v>15.6</v>
      </c>
      <c r="N14433" s="16">
        <v>74</v>
      </c>
      <c r="O14433" s="3">
        <v>1</v>
      </c>
      <c r="P14433" s="28">
        <f>N14433/O14433</f>
        <v>74</v>
      </c>
      <c r="Q14433" s="5">
        <v>19</v>
      </c>
      <c r="R14433" s="2"/>
      <c r="S14433" s="55">
        <f>O14433/J14433*40</f>
        <v>1</v>
      </c>
      <c r="T14433" s="55">
        <f>N14433/J14433*40</f>
        <v>74</v>
      </c>
    </row>
    <row r="14434" spans="1:20" ht="14.4" x14ac:dyDescent="0.3">
      <c r="A14434" s="3" t="s">
        <v>356</v>
      </c>
      <c r="B14434" s="3" t="s">
        <v>357</v>
      </c>
      <c r="C14434" s="3">
        <v>55.451000000000001</v>
      </c>
      <c r="D14434" s="3">
        <v>25.190999999999999</v>
      </c>
      <c r="E14434" s="9">
        <v>45906</v>
      </c>
      <c r="F14434" s="16" t="s">
        <v>47</v>
      </c>
      <c r="G14434" s="32">
        <v>46114</v>
      </c>
      <c r="H14434" s="3">
        <v>22</v>
      </c>
      <c r="I14434" s="17">
        <v>20</v>
      </c>
      <c r="J14434" s="17">
        <v>40</v>
      </c>
      <c r="K14434" s="3" t="s">
        <v>5</v>
      </c>
      <c r="L14434" s="16">
        <v>17.8</v>
      </c>
      <c r="M14434" s="16">
        <v>14.3</v>
      </c>
      <c r="N14434" s="16">
        <v>57</v>
      </c>
      <c r="O14434" s="3">
        <v>1</v>
      </c>
      <c r="P14434" s="28">
        <f>N14434/O14434</f>
        <v>57</v>
      </c>
      <c r="Q14434" s="5">
        <v>19</v>
      </c>
      <c r="R14434" s="2"/>
      <c r="S14434" s="55">
        <f>O14434/J14434*40</f>
        <v>1</v>
      </c>
      <c r="T14434" s="55">
        <f>N14434/J14434*40</f>
        <v>57</v>
      </c>
    </row>
    <row r="14435" spans="1:20" ht="14.4" x14ac:dyDescent="0.3">
      <c r="A14435" s="3" t="s">
        <v>356</v>
      </c>
      <c r="B14435" s="3" t="s">
        <v>357</v>
      </c>
      <c r="C14435" s="3">
        <v>55.451000000000001</v>
      </c>
      <c r="D14435" s="3">
        <v>25.190999999999999</v>
      </c>
      <c r="E14435" s="9">
        <v>45906</v>
      </c>
      <c r="F14435" s="16" t="s">
        <v>47</v>
      </c>
      <c r="G14435" s="32">
        <v>46114</v>
      </c>
      <c r="H14435" s="3">
        <v>22</v>
      </c>
      <c r="I14435" s="17">
        <v>20</v>
      </c>
      <c r="J14435" s="17">
        <v>40</v>
      </c>
      <c r="K14435" s="3" t="s">
        <v>5</v>
      </c>
      <c r="L14435" s="16">
        <v>19.3</v>
      </c>
      <c r="M14435" s="16">
        <v>15.6</v>
      </c>
      <c r="N14435" s="16">
        <v>72</v>
      </c>
      <c r="O14435" s="3">
        <v>1</v>
      </c>
      <c r="P14435" s="28">
        <f>N14435/O14435</f>
        <v>72</v>
      </c>
      <c r="Q14435" s="5">
        <v>19</v>
      </c>
      <c r="R14435" s="2"/>
      <c r="S14435" s="55">
        <f>O14435/J14435*40</f>
        <v>1</v>
      </c>
      <c r="T14435" s="55">
        <f>N14435/J14435*40</f>
        <v>72</v>
      </c>
    </row>
    <row r="14436" spans="1:20" ht="14.4" x14ac:dyDescent="0.3">
      <c r="A14436" s="3" t="s">
        <v>356</v>
      </c>
      <c r="B14436" s="3" t="s">
        <v>357</v>
      </c>
      <c r="C14436" s="3">
        <v>55.451000000000001</v>
      </c>
      <c r="D14436" s="3">
        <v>25.190999999999999</v>
      </c>
      <c r="E14436" s="9">
        <v>45906</v>
      </c>
      <c r="F14436" s="16" t="s">
        <v>47</v>
      </c>
      <c r="G14436" s="32">
        <v>46114</v>
      </c>
      <c r="H14436" s="3">
        <v>22</v>
      </c>
      <c r="I14436" s="17">
        <v>20</v>
      </c>
      <c r="J14436" s="17">
        <v>40</v>
      </c>
      <c r="K14436" s="3" t="s">
        <v>5</v>
      </c>
      <c r="L14436" s="16">
        <v>19.8</v>
      </c>
      <c r="M14436" s="16">
        <v>16</v>
      </c>
      <c r="N14436" s="16">
        <v>83</v>
      </c>
      <c r="O14436" s="3">
        <v>1</v>
      </c>
      <c r="P14436" s="28">
        <f>N14436/O14436</f>
        <v>83</v>
      </c>
      <c r="Q14436" s="5">
        <v>19</v>
      </c>
      <c r="R14436" s="2"/>
      <c r="S14436" s="55">
        <f>O14436/J14436*40</f>
        <v>1</v>
      </c>
      <c r="T14436" s="55">
        <f>N14436/J14436*40</f>
        <v>83</v>
      </c>
    </row>
    <row r="14437" spans="1:20" ht="14.4" x14ac:dyDescent="0.3">
      <c r="A14437" s="3" t="s">
        <v>356</v>
      </c>
      <c r="B14437" s="3" t="s">
        <v>357</v>
      </c>
      <c r="C14437" s="3">
        <v>55.451000000000001</v>
      </c>
      <c r="D14437" s="3">
        <v>25.190999999999999</v>
      </c>
      <c r="E14437" s="9">
        <v>45906</v>
      </c>
      <c r="F14437" s="16" t="s">
        <v>47</v>
      </c>
      <c r="G14437" s="32">
        <v>46114</v>
      </c>
      <c r="H14437" s="3">
        <v>22</v>
      </c>
      <c r="I14437" s="17">
        <v>20</v>
      </c>
      <c r="J14437" s="17">
        <v>40</v>
      </c>
      <c r="K14437" s="3" t="s">
        <v>5</v>
      </c>
      <c r="L14437" s="16">
        <v>18.5</v>
      </c>
      <c r="M14437" s="16">
        <v>14.8</v>
      </c>
      <c r="N14437" s="16">
        <v>60</v>
      </c>
      <c r="O14437" s="3">
        <v>1</v>
      </c>
      <c r="P14437" s="28">
        <f>N14437/O14437</f>
        <v>60</v>
      </c>
      <c r="Q14437" s="5">
        <v>19</v>
      </c>
      <c r="R14437" s="2"/>
      <c r="S14437" s="55">
        <f>O14437/J14437*40</f>
        <v>1</v>
      </c>
      <c r="T14437" s="55">
        <f>N14437/J14437*40</f>
        <v>60</v>
      </c>
    </row>
    <row r="14438" spans="1:20" ht="14.4" x14ac:dyDescent="0.3">
      <c r="A14438" s="3" t="s">
        <v>356</v>
      </c>
      <c r="B14438" s="3" t="s">
        <v>357</v>
      </c>
      <c r="C14438" s="3">
        <v>55.451000000000001</v>
      </c>
      <c r="D14438" s="3">
        <v>25.190999999999999</v>
      </c>
      <c r="E14438" s="9">
        <v>45906</v>
      </c>
      <c r="F14438" s="16" t="s">
        <v>47</v>
      </c>
      <c r="G14438" s="32">
        <v>46114</v>
      </c>
      <c r="H14438" s="3">
        <v>22</v>
      </c>
      <c r="I14438" s="17">
        <v>20</v>
      </c>
      <c r="J14438" s="17">
        <v>40</v>
      </c>
      <c r="K14438" s="3" t="s">
        <v>5</v>
      </c>
      <c r="L14438" s="16">
        <v>18</v>
      </c>
      <c r="M14438" s="16">
        <v>14.4</v>
      </c>
      <c r="N14438" s="16">
        <v>63</v>
      </c>
      <c r="O14438" s="3">
        <v>1</v>
      </c>
      <c r="P14438" s="28">
        <f>N14438/O14438</f>
        <v>63</v>
      </c>
      <c r="Q14438" s="5">
        <v>19</v>
      </c>
      <c r="R14438" s="2"/>
      <c r="S14438" s="55">
        <f>O14438/J14438*40</f>
        <v>1</v>
      </c>
      <c r="T14438" s="55">
        <f>N14438/J14438*40</f>
        <v>63</v>
      </c>
    </row>
    <row r="14439" spans="1:20" ht="14.4" x14ac:dyDescent="0.3">
      <c r="A14439" s="3" t="s">
        <v>356</v>
      </c>
      <c r="B14439" s="3" t="s">
        <v>357</v>
      </c>
      <c r="C14439" s="3">
        <v>55.451000000000001</v>
      </c>
      <c r="D14439" s="3">
        <v>25.190999999999999</v>
      </c>
      <c r="E14439" s="9">
        <v>45906</v>
      </c>
      <c r="F14439" s="16" t="s">
        <v>47</v>
      </c>
      <c r="G14439" s="32">
        <v>46114</v>
      </c>
      <c r="H14439" s="3">
        <v>22</v>
      </c>
      <c r="I14439" s="17">
        <v>20</v>
      </c>
      <c r="J14439" s="17">
        <v>40</v>
      </c>
      <c r="K14439" s="3" t="s">
        <v>5</v>
      </c>
      <c r="L14439" s="16">
        <v>19.3</v>
      </c>
      <c r="M14439" s="16">
        <v>15.5</v>
      </c>
      <c r="N14439" s="16">
        <v>65</v>
      </c>
      <c r="O14439" s="3">
        <v>1</v>
      </c>
      <c r="P14439" s="28">
        <f>N14439/O14439</f>
        <v>65</v>
      </c>
      <c r="Q14439" s="5">
        <v>19</v>
      </c>
      <c r="R14439" s="2"/>
      <c r="S14439" s="55">
        <f>O14439/J14439*40</f>
        <v>1</v>
      </c>
      <c r="T14439" s="55">
        <f>N14439/J14439*40</f>
        <v>65</v>
      </c>
    </row>
    <row r="14440" spans="1:20" ht="14.4" x14ac:dyDescent="0.3">
      <c r="A14440" s="3" t="s">
        <v>356</v>
      </c>
      <c r="B14440" s="3" t="s">
        <v>357</v>
      </c>
      <c r="C14440" s="3">
        <v>55.451000000000001</v>
      </c>
      <c r="D14440" s="3">
        <v>25.190999999999999</v>
      </c>
      <c r="E14440" s="9">
        <v>45906</v>
      </c>
      <c r="F14440" s="16" t="s">
        <v>47</v>
      </c>
      <c r="G14440" s="32">
        <v>46114</v>
      </c>
      <c r="H14440" s="3">
        <v>22</v>
      </c>
      <c r="I14440" s="17">
        <v>20</v>
      </c>
      <c r="J14440" s="17">
        <v>40</v>
      </c>
      <c r="K14440" s="3" t="s">
        <v>5</v>
      </c>
      <c r="L14440" s="16">
        <v>19.7</v>
      </c>
      <c r="M14440" s="16">
        <v>16</v>
      </c>
      <c r="N14440" s="16">
        <v>71</v>
      </c>
      <c r="O14440" s="3">
        <v>1</v>
      </c>
      <c r="P14440" s="28">
        <f>N14440/O14440</f>
        <v>71</v>
      </c>
      <c r="Q14440" s="5">
        <v>19</v>
      </c>
      <c r="R14440" s="2"/>
      <c r="S14440" s="55">
        <f>O14440/J14440*40</f>
        <v>1</v>
      </c>
      <c r="T14440" s="55">
        <f>N14440/J14440*40</f>
        <v>71</v>
      </c>
    </row>
    <row r="14441" spans="1:20" ht="14.4" x14ac:dyDescent="0.3">
      <c r="A14441" s="3" t="s">
        <v>356</v>
      </c>
      <c r="B14441" s="3" t="s">
        <v>357</v>
      </c>
      <c r="C14441" s="3">
        <v>55.451000000000001</v>
      </c>
      <c r="D14441" s="3">
        <v>25.190999999999999</v>
      </c>
      <c r="E14441" s="9">
        <v>45906</v>
      </c>
      <c r="F14441" s="16" t="s">
        <v>47</v>
      </c>
      <c r="G14441" s="32">
        <v>46114</v>
      </c>
      <c r="H14441" s="3">
        <v>22</v>
      </c>
      <c r="I14441" s="17">
        <v>20</v>
      </c>
      <c r="J14441" s="17">
        <v>40</v>
      </c>
      <c r="K14441" s="3" t="s">
        <v>5</v>
      </c>
      <c r="L14441" s="16">
        <v>19.2</v>
      </c>
      <c r="M14441" s="16">
        <v>15.2</v>
      </c>
      <c r="N14441" s="16">
        <v>74</v>
      </c>
      <c r="O14441" s="3">
        <v>1</v>
      </c>
      <c r="P14441" s="28">
        <f>N14441/O14441</f>
        <v>74</v>
      </c>
      <c r="Q14441" s="5">
        <v>19</v>
      </c>
      <c r="R14441" s="2"/>
      <c r="S14441" s="55">
        <f>O14441/J14441*40</f>
        <v>1</v>
      </c>
      <c r="T14441" s="55">
        <f>N14441/J14441*40</f>
        <v>74</v>
      </c>
    </row>
    <row r="14442" spans="1:20" ht="14.4" x14ac:dyDescent="0.3">
      <c r="A14442" s="3" t="s">
        <v>356</v>
      </c>
      <c r="B14442" s="3" t="s">
        <v>357</v>
      </c>
      <c r="C14442" s="3">
        <v>55.451000000000001</v>
      </c>
      <c r="D14442" s="3">
        <v>25.190999999999999</v>
      </c>
      <c r="E14442" s="9">
        <v>45906</v>
      </c>
      <c r="F14442" s="16" t="s">
        <v>47</v>
      </c>
      <c r="G14442" s="32">
        <v>46114</v>
      </c>
      <c r="H14442" s="3">
        <v>22</v>
      </c>
      <c r="I14442" s="17">
        <v>20</v>
      </c>
      <c r="J14442" s="17">
        <v>40</v>
      </c>
      <c r="K14442" s="3" t="s">
        <v>5</v>
      </c>
      <c r="L14442" s="16">
        <v>18.7</v>
      </c>
      <c r="M14442" s="16">
        <v>15</v>
      </c>
      <c r="N14442" s="16">
        <v>65</v>
      </c>
      <c r="O14442" s="3">
        <v>1</v>
      </c>
      <c r="P14442" s="28">
        <f>N14442/O14442</f>
        <v>65</v>
      </c>
      <c r="Q14442" s="5">
        <v>19</v>
      </c>
      <c r="R14442" s="2"/>
      <c r="S14442" s="55">
        <f>O14442/J14442*40</f>
        <v>1</v>
      </c>
      <c r="T14442" s="55">
        <f>N14442/J14442*40</f>
        <v>65</v>
      </c>
    </row>
    <row r="14443" spans="1:20" ht="14.4" x14ac:dyDescent="0.3">
      <c r="A14443" s="3" t="s">
        <v>356</v>
      </c>
      <c r="B14443" s="3" t="s">
        <v>357</v>
      </c>
      <c r="C14443" s="3">
        <v>55.451000000000001</v>
      </c>
      <c r="D14443" s="3">
        <v>25.190999999999999</v>
      </c>
      <c r="E14443" s="9">
        <v>45906</v>
      </c>
      <c r="F14443" s="16" t="s">
        <v>47</v>
      </c>
      <c r="G14443" s="32">
        <v>46114</v>
      </c>
      <c r="H14443" s="3">
        <v>22</v>
      </c>
      <c r="I14443" s="17">
        <v>20</v>
      </c>
      <c r="J14443" s="17">
        <v>40</v>
      </c>
      <c r="K14443" s="3" t="s">
        <v>5</v>
      </c>
      <c r="L14443" s="16">
        <v>19.100000000000001</v>
      </c>
      <c r="M14443" s="16">
        <v>15.3</v>
      </c>
      <c r="N14443" s="16">
        <v>73</v>
      </c>
      <c r="O14443" s="3">
        <v>1</v>
      </c>
      <c r="P14443" s="28">
        <f>N14443/O14443</f>
        <v>73</v>
      </c>
      <c r="Q14443" s="5">
        <v>19</v>
      </c>
      <c r="R14443" s="2"/>
      <c r="S14443" s="55">
        <f>O14443/J14443*40</f>
        <v>1</v>
      </c>
      <c r="T14443" s="55">
        <f>N14443/J14443*40</f>
        <v>73</v>
      </c>
    </row>
    <row r="14444" spans="1:20" ht="14.4" x14ac:dyDescent="0.3">
      <c r="A14444" s="3" t="s">
        <v>356</v>
      </c>
      <c r="B14444" s="3" t="s">
        <v>357</v>
      </c>
      <c r="C14444" s="3">
        <v>55.451000000000001</v>
      </c>
      <c r="D14444" s="3">
        <v>25.190999999999999</v>
      </c>
      <c r="E14444" s="9">
        <v>45906</v>
      </c>
      <c r="F14444" s="16" t="s">
        <v>47</v>
      </c>
      <c r="G14444" s="32">
        <v>46114</v>
      </c>
      <c r="H14444" s="3">
        <v>22</v>
      </c>
      <c r="I14444" s="17">
        <v>20</v>
      </c>
      <c r="J14444" s="17">
        <v>40</v>
      </c>
      <c r="K14444" s="3" t="s">
        <v>5</v>
      </c>
      <c r="L14444" s="16">
        <v>18.2</v>
      </c>
      <c r="M14444" s="16">
        <v>14.6</v>
      </c>
      <c r="N14444" s="16">
        <v>59</v>
      </c>
      <c r="O14444" s="3">
        <v>1</v>
      </c>
      <c r="P14444" s="28">
        <f>N14444/O14444</f>
        <v>59</v>
      </c>
      <c r="Q14444" s="5">
        <v>19</v>
      </c>
      <c r="R14444" s="2"/>
      <c r="S14444" s="55">
        <f>O14444/J14444*40</f>
        <v>1</v>
      </c>
      <c r="T14444" s="55">
        <f>N14444/J14444*40</f>
        <v>59</v>
      </c>
    </row>
    <row r="14445" spans="1:20" ht="14.4" x14ac:dyDescent="0.3">
      <c r="A14445" s="3" t="s">
        <v>356</v>
      </c>
      <c r="B14445" s="3" t="s">
        <v>357</v>
      </c>
      <c r="C14445" s="3">
        <v>55.451000000000001</v>
      </c>
      <c r="D14445" s="3">
        <v>25.190999999999999</v>
      </c>
      <c r="E14445" s="9">
        <v>45906</v>
      </c>
      <c r="F14445" s="16" t="s">
        <v>47</v>
      </c>
      <c r="G14445" s="32">
        <v>46114</v>
      </c>
      <c r="H14445" s="3">
        <v>22</v>
      </c>
      <c r="I14445" s="17">
        <v>20</v>
      </c>
      <c r="J14445" s="17">
        <v>40</v>
      </c>
      <c r="K14445" s="3" t="s">
        <v>5</v>
      </c>
      <c r="L14445" s="16">
        <v>22.6</v>
      </c>
      <c r="M14445" s="16">
        <v>18.399999999999999</v>
      </c>
      <c r="N14445" s="16">
        <v>119</v>
      </c>
      <c r="O14445" s="3">
        <v>1</v>
      </c>
      <c r="P14445" s="28">
        <f>N14445/O14445</f>
        <v>119</v>
      </c>
      <c r="Q14445" s="5">
        <v>24</v>
      </c>
      <c r="R14445" s="2"/>
      <c r="S14445" s="55">
        <f>O14445/J14445*40</f>
        <v>1</v>
      </c>
      <c r="T14445" s="55">
        <f>N14445/J14445*40</f>
        <v>119</v>
      </c>
    </row>
    <row r="14446" spans="1:20" ht="14.4" x14ac:dyDescent="0.3">
      <c r="A14446" s="3" t="s">
        <v>356</v>
      </c>
      <c r="B14446" s="3" t="s">
        <v>357</v>
      </c>
      <c r="C14446" s="3">
        <v>55.451000000000001</v>
      </c>
      <c r="D14446" s="3">
        <v>25.190999999999999</v>
      </c>
      <c r="E14446" s="9">
        <v>45906</v>
      </c>
      <c r="F14446" s="16" t="s">
        <v>47</v>
      </c>
      <c r="G14446" s="32">
        <v>46114</v>
      </c>
      <c r="H14446" s="3">
        <v>22</v>
      </c>
      <c r="I14446" s="17">
        <v>20</v>
      </c>
      <c r="J14446" s="17">
        <v>40</v>
      </c>
      <c r="K14446" s="3" t="s">
        <v>5</v>
      </c>
      <c r="L14446" s="16">
        <v>20.9</v>
      </c>
      <c r="M14446" s="16">
        <v>16.899999999999999</v>
      </c>
      <c r="N14446" s="16">
        <v>99</v>
      </c>
      <c r="O14446" s="3">
        <v>1</v>
      </c>
      <c r="P14446" s="28">
        <f>N14446/O14446</f>
        <v>99</v>
      </c>
      <c r="Q14446" s="5">
        <v>21</v>
      </c>
      <c r="R14446" s="2"/>
      <c r="S14446" s="55">
        <f>O14446/J14446*40</f>
        <v>1</v>
      </c>
      <c r="T14446" s="55">
        <f>N14446/J14446*40</f>
        <v>99</v>
      </c>
    </row>
    <row r="14447" spans="1:20" ht="14.4" x14ac:dyDescent="0.3">
      <c r="A14447" s="3" t="s">
        <v>356</v>
      </c>
      <c r="B14447" s="3" t="s">
        <v>357</v>
      </c>
      <c r="C14447" s="3">
        <v>55.451000000000001</v>
      </c>
      <c r="D14447" s="3">
        <v>25.190999999999999</v>
      </c>
      <c r="E14447" s="9">
        <v>45906</v>
      </c>
      <c r="F14447" s="16" t="s">
        <v>47</v>
      </c>
      <c r="G14447" s="32">
        <v>46114</v>
      </c>
      <c r="H14447" s="3">
        <v>22</v>
      </c>
      <c r="I14447" s="17">
        <v>20</v>
      </c>
      <c r="J14447" s="17">
        <v>40</v>
      </c>
      <c r="K14447" s="3" t="s">
        <v>5</v>
      </c>
      <c r="L14447" s="16">
        <v>21.5</v>
      </c>
      <c r="M14447" s="16">
        <v>17.3</v>
      </c>
      <c r="N14447" s="16">
        <v>95</v>
      </c>
      <c r="O14447" s="3">
        <v>1</v>
      </c>
      <c r="P14447" s="28">
        <f>N14447/O14447</f>
        <v>95</v>
      </c>
      <c r="Q14447" s="5">
        <v>21</v>
      </c>
      <c r="R14447" s="2"/>
      <c r="S14447" s="55">
        <f>O14447/J14447*40</f>
        <v>1</v>
      </c>
      <c r="T14447" s="55">
        <f>N14447/J14447*40</f>
        <v>95</v>
      </c>
    </row>
    <row r="14448" spans="1:20" ht="14.4" x14ac:dyDescent="0.3">
      <c r="A14448" s="3" t="s">
        <v>356</v>
      </c>
      <c r="B14448" s="3" t="s">
        <v>357</v>
      </c>
      <c r="C14448" s="3">
        <v>55.451000000000001</v>
      </c>
      <c r="D14448" s="3">
        <v>25.190999999999999</v>
      </c>
      <c r="E14448" s="9">
        <v>45906</v>
      </c>
      <c r="F14448" s="16" t="s">
        <v>47</v>
      </c>
      <c r="G14448" s="32">
        <v>46114</v>
      </c>
      <c r="H14448" s="3">
        <v>22</v>
      </c>
      <c r="I14448" s="17">
        <v>20</v>
      </c>
      <c r="J14448" s="17">
        <v>40</v>
      </c>
      <c r="K14448" s="3" t="s">
        <v>5</v>
      </c>
      <c r="L14448" s="16">
        <v>20</v>
      </c>
      <c r="M14448" s="16">
        <v>16</v>
      </c>
      <c r="N14448" s="16">
        <v>91</v>
      </c>
      <c r="O14448" s="3">
        <v>1</v>
      </c>
      <c r="P14448" s="28">
        <f>N14448/O14448</f>
        <v>91</v>
      </c>
      <c r="Q14448" s="5">
        <v>21</v>
      </c>
      <c r="R14448" s="2"/>
      <c r="S14448" s="55">
        <f>O14448/J14448*40</f>
        <v>1</v>
      </c>
      <c r="T14448" s="55">
        <f>N14448/J14448*40</f>
        <v>91</v>
      </c>
    </row>
    <row r="14449" spans="1:20" ht="14.4" x14ac:dyDescent="0.3">
      <c r="A14449" s="3" t="s">
        <v>356</v>
      </c>
      <c r="B14449" s="3" t="s">
        <v>357</v>
      </c>
      <c r="C14449" s="3">
        <v>55.451000000000001</v>
      </c>
      <c r="D14449" s="3">
        <v>25.190999999999999</v>
      </c>
      <c r="E14449" s="9">
        <v>45906</v>
      </c>
      <c r="F14449" s="16" t="s">
        <v>47</v>
      </c>
      <c r="G14449" s="32">
        <v>46114</v>
      </c>
      <c r="H14449" s="3">
        <v>22</v>
      </c>
      <c r="I14449" s="17">
        <v>20</v>
      </c>
      <c r="J14449" s="17">
        <v>40</v>
      </c>
      <c r="K14449" s="3" t="s">
        <v>5</v>
      </c>
      <c r="L14449" s="16">
        <v>21</v>
      </c>
      <c r="M14449" s="16">
        <v>17.100000000000001</v>
      </c>
      <c r="N14449" s="16">
        <v>99</v>
      </c>
      <c r="O14449" s="3">
        <v>1</v>
      </c>
      <c r="P14449" s="28">
        <f>N14449/O14449</f>
        <v>99</v>
      </c>
      <c r="Q14449" s="5">
        <v>21</v>
      </c>
      <c r="R14449" s="2"/>
      <c r="S14449" s="55">
        <f>O14449/J14449*40</f>
        <v>1</v>
      </c>
      <c r="T14449" s="55">
        <f>N14449/J14449*40</f>
        <v>99</v>
      </c>
    </row>
    <row r="14450" spans="1:20" ht="14.4" x14ac:dyDescent="0.3">
      <c r="A14450" s="3" t="s">
        <v>356</v>
      </c>
      <c r="B14450" s="3" t="s">
        <v>357</v>
      </c>
      <c r="C14450" s="3">
        <v>55.451000000000001</v>
      </c>
      <c r="D14450" s="3">
        <v>25.190999999999999</v>
      </c>
      <c r="E14450" s="9">
        <v>45906</v>
      </c>
      <c r="F14450" s="16" t="s">
        <v>47</v>
      </c>
      <c r="G14450" s="32">
        <v>46114</v>
      </c>
      <c r="H14450" s="3">
        <v>22</v>
      </c>
      <c r="I14450" s="17">
        <v>20</v>
      </c>
      <c r="J14450" s="17">
        <v>40</v>
      </c>
      <c r="K14450" s="3" t="s">
        <v>5</v>
      </c>
      <c r="L14450" s="16">
        <v>21</v>
      </c>
      <c r="M14450" s="16">
        <v>17.2</v>
      </c>
      <c r="N14450" s="16">
        <v>101</v>
      </c>
      <c r="O14450" s="3">
        <v>1</v>
      </c>
      <c r="P14450" s="28">
        <f>N14450/O14450</f>
        <v>101</v>
      </c>
      <c r="Q14450" s="5">
        <v>21</v>
      </c>
      <c r="R14450" s="2"/>
      <c r="S14450" s="55">
        <f>O14450/J14450*40</f>
        <v>1</v>
      </c>
      <c r="T14450" s="55">
        <f>N14450/J14450*40</f>
        <v>101</v>
      </c>
    </row>
    <row r="14451" spans="1:20" ht="14.4" x14ac:dyDescent="0.3">
      <c r="A14451" s="3" t="s">
        <v>356</v>
      </c>
      <c r="B14451" s="3" t="s">
        <v>357</v>
      </c>
      <c r="C14451" s="3">
        <v>55.451000000000001</v>
      </c>
      <c r="D14451" s="3">
        <v>25.190999999999999</v>
      </c>
      <c r="E14451" s="9">
        <v>45906</v>
      </c>
      <c r="F14451" s="16" t="s">
        <v>47</v>
      </c>
      <c r="G14451" s="32">
        <v>46114</v>
      </c>
      <c r="H14451" s="3">
        <v>22</v>
      </c>
      <c r="I14451" s="17">
        <v>20</v>
      </c>
      <c r="J14451" s="17">
        <v>40</v>
      </c>
      <c r="K14451" s="3" t="s">
        <v>5</v>
      </c>
      <c r="L14451" s="16">
        <v>20.2</v>
      </c>
      <c r="M14451" s="16">
        <v>16.399999999999999</v>
      </c>
      <c r="N14451" s="16">
        <v>81</v>
      </c>
      <c r="O14451" s="3">
        <v>1</v>
      </c>
      <c r="P14451" s="28">
        <f>N14451/O14451</f>
        <v>81</v>
      </c>
      <c r="Q14451" s="5">
        <v>21</v>
      </c>
      <c r="R14451" s="2"/>
      <c r="S14451" s="55">
        <f>O14451/J14451*40</f>
        <v>1</v>
      </c>
      <c r="T14451" s="55">
        <f>N14451/J14451*40</f>
        <v>81</v>
      </c>
    </row>
    <row r="14452" spans="1:20" ht="14.4" x14ac:dyDescent="0.3">
      <c r="A14452" s="3" t="s">
        <v>356</v>
      </c>
      <c r="B14452" s="3" t="s">
        <v>357</v>
      </c>
      <c r="C14452" s="3">
        <v>55.451000000000001</v>
      </c>
      <c r="D14452" s="3">
        <v>25.190999999999999</v>
      </c>
      <c r="E14452" s="9">
        <v>45906</v>
      </c>
      <c r="F14452" s="16" t="s">
        <v>47</v>
      </c>
      <c r="G14452" s="32">
        <v>46114</v>
      </c>
      <c r="H14452" s="3">
        <v>22</v>
      </c>
      <c r="I14452" s="17">
        <v>20</v>
      </c>
      <c r="J14452" s="17">
        <v>40</v>
      </c>
      <c r="K14452" s="3" t="s">
        <v>5</v>
      </c>
      <c r="L14452" s="16">
        <v>21.8</v>
      </c>
      <c r="M14452" s="16">
        <v>17.5</v>
      </c>
      <c r="N14452" s="16">
        <v>106</v>
      </c>
      <c r="O14452" s="3">
        <v>1</v>
      </c>
      <c r="P14452" s="28">
        <f>N14452/O14452</f>
        <v>106</v>
      </c>
      <c r="Q14452" s="5">
        <v>21</v>
      </c>
      <c r="R14452" s="2"/>
      <c r="S14452" s="55">
        <f>O14452/J14452*40</f>
        <v>1</v>
      </c>
      <c r="T14452" s="55">
        <f>N14452/J14452*40</f>
        <v>106</v>
      </c>
    </row>
    <row r="14453" spans="1:20" ht="14.4" x14ac:dyDescent="0.3">
      <c r="A14453" s="3" t="s">
        <v>356</v>
      </c>
      <c r="B14453" s="3" t="s">
        <v>357</v>
      </c>
      <c r="C14453" s="3">
        <v>55.451000000000001</v>
      </c>
      <c r="D14453" s="3">
        <v>25.190999999999999</v>
      </c>
      <c r="E14453" s="9">
        <v>45906</v>
      </c>
      <c r="F14453" s="16" t="s">
        <v>47</v>
      </c>
      <c r="G14453" s="32">
        <v>46114</v>
      </c>
      <c r="H14453" s="3">
        <v>22</v>
      </c>
      <c r="I14453" s="17">
        <v>20</v>
      </c>
      <c r="J14453" s="17">
        <v>40</v>
      </c>
      <c r="K14453" s="3" t="s">
        <v>5</v>
      </c>
      <c r="L14453" s="16">
        <v>20.9</v>
      </c>
      <c r="M14453" s="16">
        <v>16.8</v>
      </c>
      <c r="N14453" s="16">
        <v>98</v>
      </c>
      <c r="O14453" s="3">
        <v>1</v>
      </c>
      <c r="P14453" s="28">
        <f>N14453/O14453</f>
        <v>98</v>
      </c>
      <c r="Q14453" s="5">
        <v>21</v>
      </c>
      <c r="R14453" s="2"/>
      <c r="S14453" s="55">
        <f>O14453/J14453*40</f>
        <v>1</v>
      </c>
      <c r="T14453" s="55">
        <f>N14453/J14453*40</f>
        <v>98</v>
      </c>
    </row>
    <row r="14454" spans="1:20" ht="14.4" x14ac:dyDescent="0.3">
      <c r="A14454" s="3" t="s">
        <v>356</v>
      </c>
      <c r="B14454" s="3" t="s">
        <v>357</v>
      </c>
      <c r="C14454" s="3">
        <v>55.451000000000001</v>
      </c>
      <c r="D14454" s="3">
        <v>25.190999999999999</v>
      </c>
      <c r="E14454" s="9">
        <v>45906</v>
      </c>
      <c r="F14454" s="16" t="s">
        <v>47</v>
      </c>
      <c r="G14454" s="32">
        <v>46114</v>
      </c>
      <c r="H14454" s="3">
        <v>22</v>
      </c>
      <c r="I14454" s="17">
        <v>20</v>
      </c>
      <c r="J14454" s="17">
        <v>40</v>
      </c>
      <c r="K14454" s="3" t="s">
        <v>5</v>
      </c>
      <c r="L14454" s="16">
        <v>24</v>
      </c>
      <c r="M14454" s="16">
        <v>19</v>
      </c>
      <c r="N14454" s="16">
        <v>133</v>
      </c>
      <c r="O14454" s="3">
        <v>1</v>
      </c>
      <c r="P14454" s="28">
        <f>N14454/O14454</f>
        <v>133</v>
      </c>
      <c r="Q14454" s="5">
        <v>24</v>
      </c>
      <c r="R14454" s="2"/>
      <c r="S14454" s="55">
        <f>O14454/J14454*40</f>
        <v>1</v>
      </c>
      <c r="T14454" s="55">
        <f>N14454/J14454*40</f>
        <v>133</v>
      </c>
    </row>
    <row r="14455" spans="1:20" ht="14.4" x14ac:dyDescent="0.3">
      <c r="A14455" s="3" t="s">
        <v>356</v>
      </c>
      <c r="B14455" s="3" t="s">
        <v>357</v>
      </c>
      <c r="C14455" s="3">
        <v>55.451000000000001</v>
      </c>
      <c r="D14455" s="3">
        <v>25.190999999999999</v>
      </c>
      <c r="E14455" s="9">
        <v>45906</v>
      </c>
      <c r="F14455" s="16" t="s">
        <v>47</v>
      </c>
      <c r="G14455" s="32">
        <v>46114</v>
      </c>
      <c r="H14455" s="3">
        <v>22</v>
      </c>
      <c r="I14455" s="17">
        <v>20</v>
      </c>
      <c r="J14455" s="17">
        <v>40</v>
      </c>
      <c r="K14455" s="3" t="s">
        <v>3</v>
      </c>
      <c r="L14455" s="16">
        <v>16</v>
      </c>
      <c r="M14455" s="16">
        <v>13.5</v>
      </c>
      <c r="N14455" s="16">
        <v>46</v>
      </c>
      <c r="O14455" s="3">
        <v>1</v>
      </c>
      <c r="P14455" s="28">
        <f>N14455/O14455</f>
        <v>46</v>
      </c>
      <c r="Q14455" s="5">
        <v>16</v>
      </c>
      <c r="R14455" s="2" t="s">
        <v>30</v>
      </c>
      <c r="S14455" s="55">
        <f>O14455/J14455*40</f>
        <v>1</v>
      </c>
      <c r="T14455" s="55">
        <f>N14455/J14455*40</f>
        <v>46</v>
      </c>
    </row>
    <row r="14456" spans="1:20" ht="14.4" x14ac:dyDescent="0.3">
      <c r="A14456" s="3" t="s">
        <v>356</v>
      </c>
      <c r="B14456" s="3" t="s">
        <v>357</v>
      </c>
      <c r="C14456" s="3">
        <v>55.451000000000001</v>
      </c>
      <c r="D14456" s="3">
        <v>25.190999999999999</v>
      </c>
      <c r="E14456" s="9">
        <v>45906</v>
      </c>
      <c r="F14456" s="16" t="s">
        <v>47</v>
      </c>
      <c r="G14456" s="32">
        <v>46114</v>
      </c>
      <c r="H14456" s="3">
        <v>22</v>
      </c>
      <c r="I14456" s="17">
        <v>20</v>
      </c>
      <c r="J14456" s="17">
        <v>40</v>
      </c>
      <c r="K14456" s="3" t="s">
        <v>3</v>
      </c>
      <c r="L14456" s="16">
        <v>18.7</v>
      </c>
      <c r="M14456" s="16">
        <v>15.8</v>
      </c>
      <c r="N14456" s="16">
        <v>62</v>
      </c>
      <c r="O14456" s="3">
        <v>1</v>
      </c>
      <c r="P14456" s="28">
        <f>N14456/O14456</f>
        <v>62</v>
      </c>
      <c r="Q14456" s="5">
        <v>19</v>
      </c>
      <c r="R14456" s="2" t="s">
        <v>30</v>
      </c>
      <c r="S14456" s="55">
        <f>O14456/J14456*40</f>
        <v>1</v>
      </c>
      <c r="T14456" s="55">
        <f>N14456/J14456*40</f>
        <v>62</v>
      </c>
    </row>
    <row r="14457" spans="1:20" ht="14.4" x14ac:dyDescent="0.3">
      <c r="A14457" s="3" t="s">
        <v>356</v>
      </c>
      <c r="B14457" s="3" t="s">
        <v>357</v>
      </c>
      <c r="C14457" s="3">
        <v>55.451000000000001</v>
      </c>
      <c r="D14457" s="3">
        <v>25.190999999999999</v>
      </c>
      <c r="E14457" s="9">
        <v>45906</v>
      </c>
      <c r="F14457" s="16" t="s">
        <v>47</v>
      </c>
      <c r="G14457" s="32">
        <v>46114</v>
      </c>
      <c r="H14457" s="3">
        <v>22</v>
      </c>
      <c r="I14457" s="17">
        <v>20</v>
      </c>
      <c r="J14457" s="17">
        <v>40</v>
      </c>
      <c r="K14457" s="3" t="s">
        <v>14</v>
      </c>
      <c r="L14457" s="16">
        <v>15.1</v>
      </c>
      <c r="M14457" s="16">
        <v>11.5</v>
      </c>
      <c r="N14457" s="16">
        <v>29</v>
      </c>
      <c r="O14457" s="3">
        <v>1</v>
      </c>
      <c r="P14457" s="28">
        <f>N14457/O14457</f>
        <v>29</v>
      </c>
      <c r="Q14457" s="5">
        <v>16</v>
      </c>
      <c r="R14457" s="2" t="s">
        <v>29</v>
      </c>
      <c r="S14457" s="55">
        <f>O14457/J14457*40</f>
        <v>1</v>
      </c>
      <c r="T14457" s="55">
        <f>N14457/J14457*40</f>
        <v>29</v>
      </c>
    </row>
    <row r="14458" spans="1:20" ht="14.4" x14ac:dyDescent="0.3">
      <c r="A14458" s="3" t="s">
        <v>356</v>
      </c>
      <c r="B14458" s="3" t="s">
        <v>357</v>
      </c>
      <c r="C14458" s="3">
        <v>55.451000000000001</v>
      </c>
      <c r="D14458" s="3">
        <v>25.190999999999999</v>
      </c>
      <c r="E14458" s="9">
        <v>45906</v>
      </c>
      <c r="F14458" s="16" t="s">
        <v>47</v>
      </c>
      <c r="G14458" s="32">
        <v>46114</v>
      </c>
      <c r="H14458" s="3">
        <v>22</v>
      </c>
      <c r="I14458" s="17">
        <v>20</v>
      </c>
      <c r="J14458" s="17">
        <v>40</v>
      </c>
      <c r="K14458" s="3" t="s">
        <v>14</v>
      </c>
      <c r="L14458" s="16">
        <v>15</v>
      </c>
      <c r="M14458" s="16">
        <v>11.6</v>
      </c>
      <c r="N14458" s="16">
        <v>29</v>
      </c>
      <c r="O14458" s="3">
        <v>1</v>
      </c>
      <c r="P14458" s="28">
        <f>N14458/O14458</f>
        <v>29</v>
      </c>
      <c r="Q14458" s="5">
        <v>16</v>
      </c>
      <c r="R14458" s="2" t="s">
        <v>29</v>
      </c>
      <c r="S14458" s="55">
        <f>O14458/J14458*40</f>
        <v>1</v>
      </c>
      <c r="T14458" s="55">
        <f>N14458/J14458*40</f>
        <v>29</v>
      </c>
    </row>
    <row r="14459" spans="1:20" ht="14.4" x14ac:dyDescent="0.3">
      <c r="A14459" s="3" t="s">
        <v>356</v>
      </c>
      <c r="B14459" s="3" t="s">
        <v>357</v>
      </c>
      <c r="C14459" s="3">
        <v>55.451000000000001</v>
      </c>
      <c r="D14459" s="3">
        <v>25.190999999999999</v>
      </c>
      <c r="E14459" s="9">
        <v>45906</v>
      </c>
      <c r="F14459" s="16" t="s">
        <v>47</v>
      </c>
      <c r="G14459" s="32">
        <v>46114</v>
      </c>
      <c r="H14459" s="3">
        <v>22</v>
      </c>
      <c r="I14459" s="17">
        <v>20</v>
      </c>
      <c r="J14459" s="17">
        <v>40</v>
      </c>
      <c r="K14459" s="3" t="s">
        <v>14</v>
      </c>
      <c r="L14459" s="16">
        <v>16</v>
      </c>
      <c r="M14459" s="16">
        <v>12.4</v>
      </c>
      <c r="N14459" s="16">
        <v>38</v>
      </c>
      <c r="O14459" s="3">
        <v>1</v>
      </c>
      <c r="P14459" s="28">
        <f>N14459/O14459</f>
        <v>38</v>
      </c>
      <c r="Q14459" s="5">
        <v>16</v>
      </c>
      <c r="R14459" s="2" t="s">
        <v>30</v>
      </c>
      <c r="S14459" s="55">
        <f>O14459/J14459*40</f>
        <v>1</v>
      </c>
      <c r="T14459" s="55">
        <f>N14459/J14459*40</f>
        <v>38</v>
      </c>
    </row>
    <row r="14460" spans="1:20" ht="14.4" x14ac:dyDescent="0.3">
      <c r="A14460" s="3" t="s">
        <v>356</v>
      </c>
      <c r="B14460" s="3" t="s">
        <v>357</v>
      </c>
      <c r="C14460" s="3">
        <v>55.451000000000001</v>
      </c>
      <c r="D14460" s="3">
        <v>25.190999999999999</v>
      </c>
      <c r="E14460" s="9">
        <v>45906</v>
      </c>
      <c r="F14460" s="16" t="s">
        <v>47</v>
      </c>
      <c r="G14460" s="32">
        <v>46114</v>
      </c>
      <c r="H14460" s="3">
        <v>22</v>
      </c>
      <c r="I14460" s="17">
        <v>20</v>
      </c>
      <c r="J14460" s="17">
        <v>40</v>
      </c>
      <c r="K14460" s="3" t="s">
        <v>14</v>
      </c>
      <c r="L14460" s="16">
        <v>16</v>
      </c>
      <c r="M14460" s="16">
        <v>12.2</v>
      </c>
      <c r="N14460" s="16">
        <v>41</v>
      </c>
      <c r="O14460" s="3">
        <v>1</v>
      </c>
      <c r="P14460" s="28">
        <f>N14460/O14460</f>
        <v>41</v>
      </c>
      <c r="Q14460" s="5">
        <v>16</v>
      </c>
      <c r="R14460" s="2" t="s">
        <v>30</v>
      </c>
      <c r="S14460" s="55">
        <f>O14460/J14460*40</f>
        <v>1</v>
      </c>
      <c r="T14460" s="55">
        <f>N14460/J14460*40</f>
        <v>41</v>
      </c>
    </row>
    <row r="14461" spans="1:20" ht="14.4" x14ac:dyDescent="0.3">
      <c r="A14461" s="3" t="s">
        <v>356</v>
      </c>
      <c r="B14461" s="3" t="s">
        <v>357</v>
      </c>
      <c r="C14461" s="3">
        <v>55.451000000000001</v>
      </c>
      <c r="D14461" s="3">
        <v>25.190999999999999</v>
      </c>
      <c r="E14461" s="9">
        <v>45906</v>
      </c>
      <c r="F14461" s="16" t="s">
        <v>47</v>
      </c>
      <c r="G14461" s="32">
        <v>46114</v>
      </c>
      <c r="H14461" s="3">
        <v>22</v>
      </c>
      <c r="I14461" s="17">
        <v>20</v>
      </c>
      <c r="J14461" s="17">
        <v>40</v>
      </c>
      <c r="K14461" s="3" t="s">
        <v>14</v>
      </c>
      <c r="L14461" s="16">
        <v>19.7</v>
      </c>
      <c r="M14461" s="16">
        <v>15.2</v>
      </c>
      <c r="N14461" s="16">
        <v>66</v>
      </c>
      <c r="O14461" s="3">
        <v>1</v>
      </c>
      <c r="P14461" s="28">
        <f>N14461/O14461</f>
        <v>66</v>
      </c>
      <c r="Q14461" s="5">
        <v>19</v>
      </c>
      <c r="R14461" s="2" t="s">
        <v>30</v>
      </c>
      <c r="S14461" s="55">
        <f>O14461/J14461*40</f>
        <v>1</v>
      </c>
      <c r="T14461" s="55">
        <f>N14461/J14461*40</f>
        <v>66</v>
      </c>
    </row>
    <row r="14462" spans="1:20" ht="14.4" x14ac:dyDescent="0.3">
      <c r="A14462" s="3" t="s">
        <v>356</v>
      </c>
      <c r="B14462" s="3" t="s">
        <v>357</v>
      </c>
      <c r="C14462" s="3">
        <v>55.451000000000001</v>
      </c>
      <c r="D14462" s="3">
        <v>25.190999999999999</v>
      </c>
      <c r="E14462" s="9">
        <v>45906</v>
      </c>
      <c r="F14462" s="16" t="s">
        <v>47</v>
      </c>
      <c r="G14462" s="32">
        <v>46114</v>
      </c>
      <c r="H14462" s="3">
        <v>22</v>
      </c>
      <c r="I14462" s="17">
        <v>20</v>
      </c>
      <c r="J14462" s="17">
        <v>40</v>
      </c>
      <c r="K14462" s="3" t="s">
        <v>14</v>
      </c>
      <c r="L14462" s="16">
        <v>19.399999999999999</v>
      </c>
      <c r="M14462" s="16">
        <v>14.7</v>
      </c>
      <c r="N14462" s="16">
        <v>62</v>
      </c>
      <c r="O14462" s="3">
        <v>1</v>
      </c>
      <c r="P14462" s="28">
        <f>N14462/O14462</f>
        <v>62</v>
      </c>
      <c r="Q14462" s="5">
        <v>19</v>
      </c>
      <c r="R14462" s="2" t="s">
        <v>30</v>
      </c>
      <c r="S14462" s="55">
        <f>O14462/J14462*40</f>
        <v>1</v>
      </c>
      <c r="T14462" s="55">
        <f>N14462/J14462*40</f>
        <v>62</v>
      </c>
    </row>
    <row r="14463" spans="1:20" ht="14.4" x14ac:dyDescent="0.3">
      <c r="A14463" s="3" t="s">
        <v>356</v>
      </c>
      <c r="B14463" s="3" t="s">
        <v>357</v>
      </c>
      <c r="C14463" s="3">
        <v>55.451000000000001</v>
      </c>
      <c r="D14463" s="3">
        <v>25.190999999999999</v>
      </c>
      <c r="E14463" s="9">
        <v>45906</v>
      </c>
      <c r="F14463" s="16" t="s">
        <v>47</v>
      </c>
      <c r="G14463" s="32">
        <v>46114</v>
      </c>
      <c r="H14463" s="3">
        <v>22</v>
      </c>
      <c r="I14463" s="17">
        <v>20</v>
      </c>
      <c r="J14463" s="17">
        <v>40</v>
      </c>
      <c r="K14463" s="3" t="s">
        <v>14</v>
      </c>
      <c r="L14463" s="16">
        <v>18.3</v>
      </c>
      <c r="M14463" s="16">
        <v>14.2</v>
      </c>
      <c r="N14463" s="16">
        <v>49</v>
      </c>
      <c r="O14463" s="3">
        <v>1</v>
      </c>
      <c r="P14463" s="28">
        <f>N14463/O14463</f>
        <v>49</v>
      </c>
      <c r="Q14463" s="5">
        <v>19</v>
      </c>
      <c r="R14463" s="2" t="s">
        <v>30</v>
      </c>
      <c r="S14463" s="55">
        <f>O14463/J14463*40</f>
        <v>1</v>
      </c>
      <c r="T14463" s="55">
        <f>N14463/J14463*40</f>
        <v>49</v>
      </c>
    </row>
    <row r="14464" spans="1:20" ht="14.4" x14ac:dyDescent="0.3">
      <c r="A14464" s="3" t="s">
        <v>356</v>
      </c>
      <c r="B14464" s="3" t="s">
        <v>357</v>
      </c>
      <c r="C14464" s="3">
        <v>55.451000000000001</v>
      </c>
      <c r="D14464" s="3">
        <v>25.190999999999999</v>
      </c>
      <c r="E14464" s="9">
        <v>45906</v>
      </c>
      <c r="F14464" s="16" t="s">
        <v>47</v>
      </c>
      <c r="G14464" s="32">
        <v>46114</v>
      </c>
      <c r="H14464" s="3">
        <v>25</v>
      </c>
      <c r="I14464" s="17">
        <v>20</v>
      </c>
      <c r="J14464" s="17">
        <v>40</v>
      </c>
      <c r="K14464" s="3" t="s">
        <v>14</v>
      </c>
      <c r="L14464" s="16">
        <v>17.8</v>
      </c>
      <c r="M14464" s="16">
        <v>13.4</v>
      </c>
      <c r="N14464" s="16">
        <v>46</v>
      </c>
      <c r="O14464" s="3">
        <v>1</v>
      </c>
      <c r="P14464" s="28">
        <f>N14464/O14464</f>
        <v>46</v>
      </c>
      <c r="Q14464" s="5">
        <v>19</v>
      </c>
      <c r="R14464" s="2" t="s">
        <v>30</v>
      </c>
      <c r="S14464" s="55">
        <f>O14464/J14464*40</f>
        <v>1</v>
      </c>
      <c r="T14464" s="55">
        <f>N14464/J14464*40</f>
        <v>46</v>
      </c>
    </row>
    <row r="14465" spans="1:20" ht="14.4" x14ac:dyDescent="0.3">
      <c r="A14465" s="3" t="s">
        <v>356</v>
      </c>
      <c r="B14465" s="3" t="s">
        <v>357</v>
      </c>
      <c r="C14465" s="3">
        <v>55.451000000000001</v>
      </c>
      <c r="D14465" s="3">
        <v>25.190999999999999</v>
      </c>
      <c r="E14465" s="9">
        <v>45906</v>
      </c>
      <c r="F14465" s="16" t="s">
        <v>47</v>
      </c>
      <c r="G14465" s="32">
        <v>46114</v>
      </c>
      <c r="H14465" s="3">
        <v>25</v>
      </c>
      <c r="I14465" s="17">
        <v>20</v>
      </c>
      <c r="J14465" s="17">
        <v>40</v>
      </c>
      <c r="K14465" s="3" t="s">
        <v>3</v>
      </c>
      <c r="L14465" s="16">
        <v>19.899999999999999</v>
      </c>
      <c r="M14465" s="16">
        <v>17</v>
      </c>
      <c r="N14465" s="16">
        <v>83</v>
      </c>
      <c r="O14465" s="3">
        <v>1</v>
      </c>
      <c r="P14465" s="28">
        <f>N14465/O14465</f>
        <v>83</v>
      </c>
      <c r="Q14465" s="5">
        <v>19</v>
      </c>
      <c r="R14465" s="2" t="s">
        <v>33</v>
      </c>
      <c r="S14465" s="55">
        <f>O14465/J14465*40</f>
        <v>1</v>
      </c>
      <c r="T14465" s="55">
        <f>N14465/J14465*40</f>
        <v>83</v>
      </c>
    </row>
    <row r="14466" spans="1:20" ht="14.4" x14ac:dyDescent="0.3">
      <c r="A14466" s="3" t="s">
        <v>356</v>
      </c>
      <c r="B14466" s="3" t="s">
        <v>357</v>
      </c>
      <c r="C14466" s="3">
        <v>55.451000000000001</v>
      </c>
      <c r="D14466" s="3">
        <v>25.190999999999999</v>
      </c>
      <c r="E14466" s="9">
        <v>45906</v>
      </c>
      <c r="F14466" s="16" t="s">
        <v>47</v>
      </c>
      <c r="G14466" s="32">
        <v>46114</v>
      </c>
      <c r="H14466" s="3">
        <v>25</v>
      </c>
      <c r="I14466" s="17">
        <v>20</v>
      </c>
      <c r="J14466" s="17">
        <v>40</v>
      </c>
      <c r="K14466" s="3" t="s">
        <v>5</v>
      </c>
      <c r="L14466" s="16">
        <v>21.5</v>
      </c>
      <c r="M14466" s="16">
        <v>17</v>
      </c>
      <c r="N14466" s="16">
        <v>100</v>
      </c>
      <c r="O14466" s="3">
        <v>1</v>
      </c>
      <c r="P14466" s="28">
        <f>N14466/O14466</f>
        <v>100</v>
      </c>
      <c r="Q14466" s="5">
        <v>21</v>
      </c>
      <c r="R14466" s="2"/>
      <c r="S14466" s="55">
        <f>O14466/J14466*40</f>
        <v>1</v>
      </c>
      <c r="T14466" s="55">
        <f>N14466/J14466*40</f>
        <v>100</v>
      </c>
    </row>
    <row r="14467" spans="1:20" ht="14.4" x14ac:dyDescent="0.3">
      <c r="A14467" s="3" t="s">
        <v>356</v>
      </c>
      <c r="B14467" s="3" t="s">
        <v>357</v>
      </c>
      <c r="C14467" s="3">
        <v>55.451000000000001</v>
      </c>
      <c r="D14467" s="3">
        <v>25.190999999999999</v>
      </c>
      <c r="E14467" s="9">
        <v>45906</v>
      </c>
      <c r="F14467" s="16" t="s">
        <v>47</v>
      </c>
      <c r="G14467" s="32">
        <v>46114</v>
      </c>
      <c r="H14467" s="3">
        <v>25</v>
      </c>
      <c r="I14467" s="17">
        <v>20</v>
      </c>
      <c r="J14467" s="17">
        <v>40</v>
      </c>
      <c r="K14467" s="3" t="s">
        <v>5</v>
      </c>
      <c r="L14467" s="16">
        <v>20</v>
      </c>
      <c r="M14467" s="16">
        <v>16.3</v>
      </c>
      <c r="N14467" s="16">
        <v>78</v>
      </c>
      <c r="O14467" s="3">
        <v>1</v>
      </c>
      <c r="P14467" s="28">
        <f>N14467/O14467</f>
        <v>78</v>
      </c>
      <c r="Q14467" s="5">
        <v>21</v>
      </c>
      <c r="R14467" s="2"/>
      <c r="S14467" s="55">
        <f>O14467/J14467*40</f>
        <v>1</v>
      </c>
      <c r="T14467" s="55">
        <f>N14467/J14467*40</f>
        <v>78</v>
      </c>
    </row>
    <row r="14468" spans="1:20" ht="14.4" x14ac:dyDescent="0.3">
      <c r="A14468" s="3" t="s">
        <v>356</v>
      </c>
      <c r="B14468" s="3" t="s">
        <v>357</v>
      </c>
      <c r="C14468" s="3">
        <v>55.451000000000001</v>
      </c>
      <c r="D14468" s="3">
        <v>25.190999999999999</v>
      </c>
      <c r="E14468" s="9">
        <v>45906</v>
      </c>
      <c r="F14468" s="16" t="s">
        <v>47</v>
      </c>
      <c r="G14468" s="32">
        <v>46114</v>
      </c>
      <c r="H14468" s="3">
        <v>25</v>
      </c>
      <c r="I14468" s="17">
        <v>20</v>
      </c>
      <c r="J14468" s="17">
        <v>40</v>
      </c>
      <c r="K14468" s="3" t="s">
        <v>5</v>
      </c>
      <c r="L14468" s="16">
        <v>22.7</v>
      </c>
      <c r="M14468" s="16">
        <v>18.7</v>
      </c>
      <c r="N14468" s="16">
        <v>128</v>
      </c>
      <c r="O14468" s="3">
        <v>1</v>
      </c>
      <c r="P14468" s="28">
        <f>N14468/O14468</f>
        <v>128</v>
      </c>
      <c r="Q14468" s="5">
        <v>24</v>
      </c>
      <c r="R14468" s="2"/>
      <c r="S14468" s="55">
        <f>O14468/J14468*40</f>
        <v>1</v>
      </c>
      <c r="T14468" s="55">
        <f>N14468/J14468*40</f>
        <v>128</v>
      </c>
    </row>
    <row r="14469" spans="1:20" ht="14.4" x14ac:dyDescent="0.3">
      <c r="A14469" s="3" t="s">
        <v>356</v>
      </c>
      <c r="B14469" s="3" t="s">
        <v>357</v>
      </c>
      <c r="C14469" s="3">
        <v>55.451000000000001</v>
      </c>
      <c r="D14469" s="3">
        <v>25.190999999999999</v>
      </c>
      <c r="E14469" s="9">
        <v>45906</v>
      </c>
      <c r="F14469" s="16" t="s">
        <v>47</v>
      </c>
      <c r="G14469" s="32">
        <v>46114</v>
      </c>
      <c r="H14469" s="3">
        <v>25</v>
      </c>
      <c r="I14469" s="17">
        <v>20</v>
      </c>
      <c r="J14469" s="17">
        <v>40</v>
      </c>
      <c r="K14469" s="3" t="s">
        <v>5</v>
      </c>
      <c r="L14469" s="16">
        <v>22</v>
      </c>
      <c r="M14469" s="16">
        <v>17.3</v>
      </c>
      <c r="N14469" s="16">
        <v>102</v>
      </c>
      <c r="O14469" s="3">
        <v>1</v>
      </c>
      <c r="P14469" s="28">
        <f>N14469/O14469</f>
        <v>102</v>
      </c>
      <c r="Q14469" s="5">
        <v>21</v>
      </c>
      <c r="R14469" s="2"/>
      <c r="S14469" s="55">
        <f>O14469/J14469*40</f>
        <v>1</v>
      </c>
      <c r="T14469" s="55">
        <f>N14469/J14469*40</f>
        <v>102</v>
      </c>
    </row>
    <row r="14470" spans="1:20" ht="14.4" x14ac:dyDescent="0.3">
      <c r="A14470" s="3" t="s">
        <v>356</v>
      </c>
      <c r="B14470" s="3" t="s">
        <v>357</v>
      </c>
      <c r="C14470" s="3">
        <v>55.451000000000001</v>
      </c>
      <c r="D14470" s="3">
        <v>25.190999999999999</v>
      </c>
      <c r="E14470" s="9">
        <v>45906</v>
      </c>
      <c r="F14470" s="16" t="s">
        <v>47</v>
      </c>
      <c r="G14470" s="32">
        <v>46114</v>
      </c>
      <c r="H14470" s="3">
        <v>25</v>
      </c>
      <c r="I14470" s="17">
        <v>20</v>
      </c>
      <c r="J14470" s="17">
        <v>40</v>
      </c>
      <c r="K14470" s="3" t="s">
        <v>5</v>
      </c>
      <c r="L14470" s="16">
        <v>21.3</v>
      </c>
      <c r="M14470" s="16">
        <v>17.100000000000001</v>
      </c>
      <c r="N14470" s="16">
        <v>103</v>
      </c>
      <c r="O14470" s="3">
        <v>1</v>
      </c>
      <c r="P14470" s="28">
        <f>N14470/O14470</f>
        <v>103</v>
      </c>
      <c r="Q14470" s="5">
        <v>21</v>
      </c>
      <c r="R14470" s="2"/>
      <c r="S14470" s="55">
        <f>O14470/J14470*40</f>
        <v>1</v>
      </c>
      <c r="T14470" s="55">
        <f>N14470/J14470*40</f>
        <v>103</v>
      </c>
    </row>
    <row r="14471" spans="1:20" ht="14.4" x14ac:dyDescent="0.3">
      <c r="A14471" s="3" t="s">
        <v>356</v>
      </c>
      <c r="B14471" s="3" t="s">
        <v>357</v>
      </c>
      <c r="C14471" s="3">
        <v>55.451000000000001</v>
      </c>
      <c r="D14471" s="3">
        <v>25.190999999999999</v>
      </c>
      <c r="E14471" s="9">
        <v>45906</v>
      </c>
      <c r="F14471" s="16" t="s">
        <v>47</v>
      </c>
      <c r="G14471" s="32">
        <v>46114</v>
      </c>
      <c r="H14471" s="3">
        <v>25</v>
      </c>
      <c r="I14471" s="17">
        <v>20</v>
      </c>
      <c r="J14471" s="17">
        <v>40</v>
      </c>
      <c r="K14471" s="3" t="s">
        <v>5</v>
      </c>
      <c r="L14471" s="16">
        <v>20.100000000000001</v>
      </c>
      <c r="M14471" s="16">
        <v>16.3</v>
      </c>
      <c r="N14471" s="16">
        <v>88</v>
      </c>
      <c r="O14471" s="3">
        <v>1</v>
      </c>
      <c r="P14471" s="28">
        <f>N14471/O14471</f>
        <v>88</v>
      </c>
      <c r="Q14471" s="5">
        <v>21</v>
      </c>
      <c r="R14471" s="2"/>
      <c r="S14471" s="55">
        <f>O14471/J14471*40</f>
        <v>1</v>
      </c>
      <c r="T14471" s="55">
        <f>N14471/J14471*40</f>
        <v>88</v>
      </c>
    </row>
    <row r="14472" spans="1:20" ht="14.4" x14ac:dyDescent="0.3">
      <c r="A14472" s="3" t="s">
        <v>356</v>
      </c>
      <c r="B14472" s="3" t="s">
        <v>357</v>
      </c>
      <c r="C14472" s="3">
        <v>55.451000000000001</v>
      </c>
      <c r="D14472" s="3">
        <v>25.190999999999999</v>
      </c>
      <c r="E14472" s="9">
        <v>45906</v>
      </c>
      <c r="F14472" s="16" t="s">
        <v>47</v>
      </c>
      <c r="G14472" s="32">
        <v>46114</v>
      </c>
      <c r="H14472" s="3">
        <v>25</v>
      </c>
      <c r="I14472" s="17">
        <v>20</v>
      </c>
      <c r="J14472" s="17">
        <v>40</v>
      </c>
      <c r="K14472" s="3" t="s">
        <v>5</v>
      </c>
      <c r="L14472" s="16">
        <v>19.5</v>
      </c>
      <c r="M14472" s="16">
        <v>15.6</v>
      </c>
      <c r="N14472" s="16">
        <v>73</v>
      </c>
      <c r="O14472" s="3">
        <v>1</v>
      </c>
      <c r="P14472" s="28">
        <f>N14472/O14472</f>
        <v>73</v>
      </c>
      <c r="Q14472" s="5">
        <v>19</v>
      </c>
      <c r="R14472" s="2"/>
      <c r="S14472" s="55">
        <f>O14472/J14472*40</f>
        <v>1</v>
      </c>
      <c r="T14472" s="55">
        <f>N14472/J14472*40</f>
        <v>73</v>
      </c>
    </row>
    <row r="14473" spans="1:20" ht="14.4" x14ac:dyDescent="0.3">
      <c r="A14473" s="3" t="s">
        <v>356</v>
      </c>
      <c r="B14473" s="3" t="s">
        <v>357</v>
      </c>
      <c r="C14473" s="3">
        <v>55.451000000000001</v>
      </c>
      <c r="D14473" s="3">
        <v>25.190999999999999</v>
      </c>
      <c r="E14473" s="9">
        <v>45906</v>
      </c>
      <c r="F14473" s="16" t="s">
        <v>47</v>
      </c>
      <c r="G14473" s="32">
        <v>46114</v>
      </c>
      <c r="H14473" s="3">
        <v>25</v>
      </c>
      <c r="I14473" s="17">
        <v>20</v>
      </c>
      <c r="J14473" s="17">
        <v>40</v>
      </c>
      <c r="K14473" s="3" t="s">
        <v>5</v>
      </c>
      <c r="L14473" s="16">
        <v>26</v>
      </c>
      <c r="M14473" s="16">
        <v>20.7</v>
      </c>
      <c r="N14473" s="16">
        <v>202</v>
      </c>
      <c r="O14473" s="3">
        <v>1</v>
      </c>
      <c r="P14473" s="28">
        <f>N14473/O14473</f>
        <v>202</v>
      </c>
      <c r="Q14473" s="5">
        <v>26</v>
      </c>
      <c r="R14473" s="2"/>
      <c r="S14473" s="55">
        <f>O14473/J14473*40</f>
        <v>1</v>
      </c>
      <c r="T14473" s="55">
        <f>N14473/J14473*40</f>
        <v>202</v>
      </c>
    </row>
    <row r="14474" spans="1:20" ht="14.4" x14ac:dyDescent="0.3">
      <c r="A14474" s="3" t="s">
        <v>356</v>
      </c>
      <c r="B14474" s="3" t="s">
        <v>357</v>
      </c>
      <c r="C14474" s="3">
        <v>55.451000000000001</v>
      </c>
      <c r="D14474" s="3">
        <v>25.190999999999999</v>
      </c>
      <c r="E14474" s="9">
        <v>45906</v>
      </c>
      <c r="F14474" s="16" t="s">
        <v>47</v>
      </c>
      <c r="G14474" s="32">
        <v>46114</v>
      </c>
      <c r="H14474" s="3">
        <v>25</v>
      </c>
      <c r="I14474" s="17">
        <v>20</v>
      </c>
      <c r="J14474" s="17">
        <v>40</v>
      </c>
      <c r="K14474" s="3" t="s">
        <v>5</v>
      </c>
      <c r="L14474" s="16">
        <v>23</v>
      </c>
      <c r="M14474" s="16">
        <v>18.100000000000001</v>
      </c>
      <c r="N14474" s="16">
        <v>120</v>
      </c>
      <c r="O14474" s="3">
        <v>1</v>
      </c>
      <c r="P14474" s="28">
        <f>N14474/O14474</f>
        <v>120</v>
      </c>
      <c r="Q14474" s="5">
        <v>24</v>
      </c>
      <c r="R14474" s="2"/>
      <c r="S14474" s="55">
        <f>O14474/J14474*40</f>
        <v>1</v>
      </c>
      <c r="T14474" s="55">
        <f>N14474/J14474*40</f>
        <v>120</v>
      </c>
    </row>
    <row r="14475" spans="1:20" ht="14.4" x14ac:dyDescent="0.3">
      <c r="A14475" s="3" t="s">
        <v>356</v>
      </c>
      <c r="B14475" s="3" t="s">
        <v>357</v>
      </c>
      <c r="C14475" s="3">
        <v>55.451000000000001</v>
      </c>
      <c r="D14475" s="3">
        <v>25.190999999999999</v>
      </c>
      <c r="E14475" s="9">
        <v>45906</v>
      </c>
      <c r="F14475" s="16" t="s">
        <v>47</v>
      </c>
      <c r="G14475" s="32">
        <v>46114</v>
      </c>
      <c r="H14475" s="3">
        <v>25</v>
      </c>
      <c r="I14475" s="17">
        <v>20</v>
      </c>
      <c r="J14475" s="17">
        <v>40</v>
      </c>
      <c r="K14475" s="3" t="s">
        <v>5</v>
      </c>
      <c r="L14475" s="16">
        <v>22.6</v>
      </c>
      <c r="M14475" s="16">
        <v>18.5</v>
      </c>
      <c r="N14475" s="16">
        <v>113</v>
      </c>
      <c r="O14475" s="3">
        <v>1</v>
      </c>
      <c r="P14475" s="28">
        <f>N14475/O14475</f>
        <v>113</v>
      </c>
      <c r="Q14475" s="5">
        <v>24</v>
      </c>
      <c r="R14475" s="2"/>
      <c r="S14475" s="55">
        <f>O14475/J14475*40</f>
        <v>1</v>
      </c>
      <c r="T14475" s="55">
        <f>N14475/J14475*40</f>
        <v>113</v>
      </c>
    </row>
    <row r="14476" spans="1:20" ht="14.4" x14ac:dyDescent="0.3">
      <c r="A14476" s="3" t="s">
        <v>356</v>
      </c>
      <c r="B14476" s="3" t="s">
        <v>357</v>
      </c>
      <c r="C14476" s="3">
        <v>55.451000000000001</v>
      </c>
      <c r="D14476" s="3">
        <v>25.190999999999999</v>
      </c>
      <c r="E14476" s="9">
        <v>45906</v>
      </c>
      <c r="F14476" s="16" t="s">
        <v>47</v>
      </c>
      <c r="G14476" s="32">
        <v>46114</v>
      </c>
      <c r="H14476" s="3">
        <v>25</v>
      </c>
      <c r="I14476" s="17">
        <v>20</v>
      </c>
      <c r="J14476" s="17">
        <v>40</v>
      </c>
      <c r="K14476" s="3" t="s">
        <v>5</v>
      </c>
      <c r="L14476" s="16">
        <v>21.3</v>
      </c>
      <c r="M14476" s="16">
        <v>17.100000000000001</v>
      </c>
      <c r="N14476" s="16">
        <v>98</v>
      </c>
      <c r="O14476" s="3">
        <v>1</v>
      </c>
      <c r="P14476" s="28">
        <f>N14476/O14476</f>
        <v>98</v>
      </c>
      <c r="Q14476" s="5">
        <v>21</v>
      </c>
      <c r="R14476" s="2"/>
      <c r="S14476" s="55">
        <f>O14476/J14476*40</f>
        <v>1</v>
      </c>
      <c r="T14476" s="55">
        <f>N14476/J14476*40</f>
        <v>98</v>
      </c>
    </row>
    <row r="14477" spans="1:20" ht="14.4" x14ac:dyDescent="0.3">
      <c r="A14477" s="3" t="s">
        <v>356</v>
      </c>
      <c r="B14477" s="3" t="s">
        <v>357</v>
      </c>
      <c r="C14477" s="3">
        <v>55.451000000000001</v>
      </c>
      <c r="D14477" s="3">
        <v>25.190999999999999</v>
      </c>
      <c r="E14477" s="9">
        <v>45906</v>
      </c>
      <c r="F14477" s="16" t="s">
        <v>47</v>
      </c>
      <c r="G14477" s="32">
        <v>46114</v>
      </c>
      <c r="H14477" s="3">
        <v>25</v>
      </c>
      <c r="I14477" s="17">
        <v>20</v>
      </c>
      <c r="J14477" s="17">
        <v>40</v>
      </c>
      <c r="K14477" s="3" t="s">
        <v>5</v>
      </c>
      <c r="L14477" s="16">
        <v>20.3</v>
      </c>
      <c r="M14477" s="16">
        <v>16.5</v>
      </c>
      <c r="N14477" s="16">
        <v>90</v>
      </c>
      <c r="O14477" s="3">
        <v>1</v>
      </c>
      <c r="P14477" s="28">
        <f>N14477/O14477</f>
        <v>90</v>
      </c>
      <c r="Q14477" s="5">
        <v>21</v>
      </c>
      <c r="R14477" s="2"/>
      <c r="S14477" s="55">
        <f>O14477/J14477*40</f>
        <v>1</v>
      </c>
      <c r="T14477" s="55">
        <f>N14477/J14477*40</f>
        <v>90</v>
      </c>
    </row>
    <row r="14478" spans="1:20" ht="14.4" x14ac:dyDescent="0.3">
      <c r="A14478" s="3" t="s">
        <v>356</v>
      </c>
      <c r="B14478" s="3" t="s">
        <v>357</v>
      </c>
      <c r="C14478" s="3">
        <v>55.451000000000001</v>
      </c>
      <c r="D14478" s="3">
        <v>25.190999999999999</v>
      </c>
      <c r="E14478" s="9">
        <v>45906</v>
      </c>
      <c r="F14478" s="16" t="s">
        <v>47</v>
      </c>
      <c r="G14478" s="32">
        <v>46114</v>
      </c>
      <c r="H14478" s="3">
        <v>25</v>
      </c>
      <c r="I14478" s="17">
        <v>20</v>
      </c>
      <c r="J14478" s="17">
        <v>40</v>
      </c>
      <c r="K14478" s="3" t="s">
        <v>5</v>
      </c>
      <c r="L14478" s="16">
        <v>19</v>
      </c>
      <c r="M14478" s="16">
        <v>15.1</v>
      </c>
      <c r="N14478" s="16">
        <v>67</v>
      </c>
      <c r="O14478" s="3">
        <v>1</v>
      </c>
      <c r="P14478" s="28">
        <f>N14478/O14478</f>
        <v>67</v>
      </c>
      <c r="Q14478" s="5">
        <v>19</v>
      </c>
      <c r="R14478" s="2"/>
      <c r="S14478" s="55">
        <f>O14478/J14478*40</f>
        <v>1</v>
      </c>
      <c r="T14478" s="55">
        <f>N14478/J14478*40</f>
        <v>67</v>
      </c>
    </row>
    <row r="14479" spans="1:20" ht="14.4" x14ac:dyDescent="0.3">
      <c r="A14479" s="3" t="s">
        <v>356</v>
      </c>
      <c r="B14479" s="3" t="s">
        <v>357</v>
      </c>
      <c r="C14479" s="3">
        <v>55.451000000000001</v>
      </c>
      <c r="D14479" s="3">
        <v>25.190999999999999</v>
      </c>
      <c r="E14479" s="9">
        <v>45906</v>
      </c>
      <c r="F14479" s="16" t="s">
        <v>47</v>
      </c>
      <c r="G14479" s="32">
        <v>46114</v>
      </c>
      <c r="H14479" s="3">
        <v>25</v>
      </c>
      <c r="I14479" s="17">
        <v>20</v>
      </c>
      <c r="J14479" s="17">
        <v>40</v>
      </c>
      <c r="K14479" s="3" t="s">
        <v>5</v>
      </c>
      <c r="L14479" s="16">
        <v>20.100000000000001</v>
      </c>
      <c r="M14479" s="16">
        <v>16.2</v>
      </c>
      <c r="N14479" s="16">
        <v>86</v>
      </c>
      <c r="O14479" s="3">
        <v>1</v>
      </c>
      <c r="P14479" s="28">
        <f>N14479/O14479</f>
        <v>86</v>
      </c>
      <c r="Q14479" s="5">
        <v>21</v>
      </c>
      <c r="R14479" s="2"/>
      <c r="S14479" s="55">
        <f>O14479/J14479*40</f>
        <v>1</v>
      </c>
      <c r="T14479" s="55">
        <f>N14479/J14479*40</f>
        <v>86</v>
      </c>
    </row>
    <row r="14480" spans="1:20" ht="14.4" x14ac:dyDescent="0.3">
      <c r="A14480" s="3" t="s">
        <v>356</v>
      </c>
      <c r="B14480" s="3" t="s">
        <v>357</v>
      </c>
      <c r="C14480" s="3">
        <v>55.451000000000001</v>
      </c>
      <c r="D14480" s="3">
        <v>25.190999999999999</v>
      </c>
      <c r="E14480" s="9">
        <v>45906</v>
      </c>
      <c r="F14480" s="16" t="s">
        <v>47</v>
      </c>
      <c r="G14480" s="32">
        <v>46114</v>
      </c>
      <c r="H14480" s="3">
        <v>25</v>
      </c>
      <c r="I14480" s="17">
        <v>20</v>
      </c>
      <c r="J14480" s="17">
        <v>40</v>
      </c>
      <c r="K14480" s="3" t="s">
        <v>5</v>
      </c>
      <c r="L14480" s="16">
        <v>18.8</v>
      </c>
      <c r="M14480" s="16">
        <v>15.3</v>
      </c>
      <c r="N14480" s="16">
        <v>69</v>
      </c>
      <c r="O14480" s="3">
        <v>1</v>
      </c>
      <c r="P14480" s="28">
        <f>N14480/O14480</f>
        <v>69</v>
      </c>
      <c r="Q14480" s="5">
        <v>19</v>
      </c>
      <c r="R14480" s="2"/>
      <c r="S14480" s="55">
        <f>O14480/J14480*40</f>
        <v>1</v>
      </c>
      <c r="T14480" s="55">
        <f>N14480/J14480*40</f>
        <v>69</v>
      </c>
    </row>
    <row r="14481" spans="1:20" ht="14.4" x14ac:dyDescent="0.3">
      <c r="A14481" s="3" t="s">
        <v>356</v>
      </c>
      <c r="B14481" s="3" t="s">
        <v>357</v>
      </c>
      <c r="C14481" s="3">
        <v>55.451000000000001</v>
      </c>
      <c r="D14481" s="3">
        <v>25.190999999999999</v>
      </c>
      <c r="E14481" s="9">
        <v>45906</v>
      </c>
      <c r="F14481" s="16" t="s">
        <v>47</v>
      </c>
      <c r="G14481" s="32">
        <v>46114</v>
      </c>
      <c r="H14481" s="3">
        <v>25</v>
      </c>
      <c r="I14481" s="17">
        <v>20</v>
      </c>
      <c r="J14481" s="17">
        <v>40</v>
      </c>
      <c r="K14481" s="3" t="s">
        <v>5</v>
      </c>
      <c r="L14481" s="16">
        <v>21.7</v>
      </c>
      <c r="M14481" s="16">
        <v>17.3</v>
      </c>
      <c r="N14481" s="16">
        <v>98</v>
      </c>
      <c r="O14481" s="3">
        <v>1</v>
      </c>
      <c r="P14481" s="28">
        <f>N14481/O14481</f>
        <v>98</v>
      </c>
      <c r="Q14481" s="5">
        <v>21</v>
      </c>
      <c r="R14481" s="2"/>
      <c r="S14481" s="55">
        <f>O14481/J14481*40</f>
        <v>1</v>
      </c>
      <c r="T14481" s="55">
        <f>N14481/J14481*40</f>
        <v>98</v>
      </c>
    </row>
    <row r="14482" spans="1:20" ht="14.4" x14ac:dyDescent="0.3">
      <c r="A14482" s="3" t="s">
        <v>356</v>
      </c>
      <c r="B14482" s="3" t="s">
        <v>357</v>
      </c>
      <c r="C14482" s="3">
        <v>55.451000000000001</v>
      </c>
      <c r="D14482" s="3">
        <v>25.190999999999999</v>
      </c>
      <c r="E14482" s="9">
        <v>45906</v>
      </c>
      <c r="F14482" s="16" t="s">
        <v>47</v>
      </c>
      <c r="G14482" s="32">
        <v>46114</v>
      </c>
      <c r="H14482" s="3">
        <v>25</v>
      </c>
      <c r="I14482" s="17">
        <v>20</v>
      </c>
      <c r="J14482" s="17">
        <v>40</v>
      </c>
      <c r="K14482" s="3" t="s">
        <v>5</v>
      </c>
      <c r="L14482" s="16">
        <v>20.2</v>
      </c>
      <c r="M14482" s="16">
        <v>16.3</v>
      </c>
      <c r="N14482" s="16">
        <v>90</v>
      </c>
      <c r="O14482" s="3">
        <v>1</v>
      </c>
      <c r="P14482" s="28">
        <f>N14482/O14482</f>
        <v>90</v>
      </c>
      <c r="Q14482" s="5">
        <v>21</v>
      </c>
      <c r="R14482" s="2"/>
      <c r="S14482" s="55">
        <f>O14482/J14482*40</f>
        <v>1</v>
      </c>
      <c r="T14482" s="55">
        <f>N14482/J14482*40</f>
        <v>90</v>
      </c>
    </row>
    <row r="14483" spans="1:20" ht="14.4" x14ac:dyDescent="0.3">
      <c r="A14483" s="3" t="s">
        <v>356</v>
      </c>
      <c r="B14483" s="3" t="s">
        <v>357</v>
      </c>
      <c r="C14483" s="3">
        <v>55.451000000000001</v>
      </c>
      <c r="D14483" s="3">
        <v>25.190999999999999</v>
      </c>
      <c r="E14483" s="9">
        <v>45906</v>
      </c>
      <c r="F14483" s="16" t="s">
        <v>47</v>
      </c>
      <c r="G14483" s="32">
        <v>46114</v>
      </c>
      <c r="H14483" s="3">
        <v>25</v>
      </c>
      <c r="I14483" s="17">
        <v>20</v>
      </c>
      <c r="J14483" s="17">
        <v>40</v>
      </c>
      <c r="K14483" s="3" t="s">
        <v>5</v>
      </c>
      <c r="L14483" s="16">
        <v>22.7</v>
      </c>
      <c r="M14483" s="16">
        <v>18.100000000000001</v>
      </c>
      <c r="N14483" s="16">
        <v>120</v>
      </c>
      <c r="O14483" s="3">
        <v>1</v>
      </c>
      <c r="P14483" s="28">
        <f>N14483/O14483</f>
        <v>120</v>
      </c>
      <c r="Q14483" s="5">
        <v>24</v>
      </c>
      <c r="R14483" s="2"/>
      <c r="S14483" s="55">
        <f>O14483/J14483*40</f>
        <v>1</v>
      </c>
      <c r="T14483" s="55">
        <f>N14483/J14483*40</f>
        <v>120</v>
      </c>
    </row>
    <row r="14484" spans="1:20" ht="14.4" x14ac:dyDescent="0.3">
      <c r="A14484" s="3" t="s">
        <v>356</v>
      </c>
      <c r="B14484" s="3" t="s">
        <v>357</v>
      </c>
      <c r="C14484" s="3">
        <v>55.451000000000001</v>
      </c>
      <c r="D14484" s="3">
        <v>25.190999999999999</v>
      </c>
      <c r="E14484" s="9">
        <v>45906</v>
      </c>
      <c r="F14484" s="16" t="s">
        <v>47</v>
      </c>
      <c r="G14484" s="32">
        <v>46114</v>
      </c>
      <c r="H14484" s="3">
        <v>30</v>
      </c>
      <c r="I14484" s="17">
        <v>20</v>
      </c>
      <c r="J14484" s="17">
        <v>40</v>
      </c>
      <c r="K14484" s="3" t="s">
        <v>3</v>
      </c>
      <c r="L14484" s="16">
        <v>21.8</v>
      </c>
      <c r="M14484" s="16">
        <v>18.5</v>
      </c>
      <c r="N14484" s="16">
        <v>115</v>
      </c>
      <c r="O14484" s="3">
        <v>1</v>
      </c>
      <c r="P14484" s="28">
        <f>N14484/O14484</f>
        <v>115</v>
      </c>
      <c r="Q14484" s="5">
        <v>21</v>
      </c>
      <c r="R14484" s="2" t="s">
        <v>33</v>
      </c>
      <c r="S14484" s="55">
        <f>O14484/J14484*40</f>
        <v>1</v>
      </c>
      <c r="T14484" s="55">
        <f>N14484/J14484*40</f>
        <v>115</v>
      </c>
    </row>
    <row r="14485" spans="1:20" ht="14.4" x14ac:dyDescent="0.3">
      <c r="A14485" s="3" t="s">
        <v>356</v>
      </c>
      <c r="B14485" s="3" t="s">
        <v>357</v>
      </c>
      <c r="C14485" s="3">
        <v>55.451000000000001</v>
      </c>
      <c r="D14485" s="3">
        <v>25.190999999999999</v>
      </c>
      <c r="E14485" s="9">
        <v>45906</v>
      </c>
      <c r="F14485" s="16" t="s">
        <v>47</v>
      </c>
      <c r="G14485" s="32">
        <v>46114</v>
      </c>
      <c r="H14485" s="3">
        <v>30</v>
      </c>
      <c r="I14485" s="17">
        <v>20</v>
      </c>
      <c r="J14485" s="17">
        <v>40</v>
      </c>
      <c r="K14485" s="3" t="s">
        <v>3</v>
      </c>
      <c r="L14485" s="16">
        <v>29.1</v>
      </c>
      <c r="M14485" s="16">
        <v>25.2</v>
      </c>
      <c r="N14485" s="16">
        <v>273</v>
      </c>
      <c r="O14485" s="3">
        <v>1</v>
      </c>
      <c r="P14485" s="28">
        <f>N14485/O14485</f>
        <v>273</v>
      </c>
      <c r="Q14485" s="5">
        <v>29</v>
      </c>
      <c r="R14485" s="2" t="s">
        <v>32</v>
      </c>
      <c r="S14485" s="55">
        <f>O14485/J14485*40</f>
        <v>1</v>
      </c>
      <c r="T14485" s="55">
        <f>N14485/J14485*40</f>
        <v>273</v>
      </c>
    </row>
    <row r="14486" spans="1:20" ht="14.4" x14ac:dyDescent="0.3">
      <c r="A14486" s="3" t="s">
        <v>356</v>
      </c>
      <c r="B14486" s="3" t="s">
        <v>357</v>
      </c>
      <c r="C14486" s="3">
        <v>55.451000000000001</v>
      </c>
      <c r="D14486" s="3">
        <v>25.190999999999999</v>
      </c>
      <c r="E14486" s="9">
        <v>45906</v>
      </c>
      <c r="F14486" s="16" t="s">
        <v>47</v>
      </c>
      <c r="G14486" s="32">
        <v>46114</v>
      </c>
      <c r="H14486" s="3">
        <v>30</v>
      </c>
      <c r="I14486" s="17">
        <v>20</v>
      </c>
      <c r="J14486" s="17">
        <v>40</v>
      </c>
      <c r="K14486" s="3" t="s">
        <v>14</v>
      </c>
      <c r="L14486" s="16">
        <v>18.5</v>
      </c>
      <c r="M14486" s="16">
        <v>14.2</v>
      </c>
      <c r="N14486" s="16">
        <v>56</v>
      </c>
      <c r="O14486" s="3">
        <v>1</v>
      </c>
      <c r="P14486" s="28">
        <f>N14486/O14486</f>
        <v>56</v>
      </c>
      <c r="Q14486" s="5">
        <v>19</v>
      </c>
      <c r="R14486" s="2" t="s">
        <v>30</v>
      </c>
      <c r="S14486" s="55">
        <f>O14486/J14486*40</f>
        <v>1</v>
      </c>
      <c r="T14486" s="55">
        <f>N14486/J14486*40</f>
        <v>56</v>
      </c>
    </row>
    <row r="14487" spans="1:20" ht="14.4" x14ac:dyDescent="0.3">
      <c r="A14487" s="3" t="s">
        <v>356</v>
      </c>
      <c r="B14487" s="3" t="s">
        <v>357</v>
      </c>
      <c r="C14487" s="3">
        <v>55.451000000000001</v>
      </c>
      <c r="D14487" s="3">
        <v>25.190999999999999</v>
      </c>
      <c r="E14487" s="9">
        <v>45906</v>
      </c>
      <c r="F14487" s="16" t="s">
        <v>47</v>
      </c>
      <c r="G14487" s="32">
        <v>46114</v>
      </c>
      <c r="H14487" s="3">
        <v>30</v>
      </c>
      <c r="I14487" s="17">
        <v>20</v>
      </c>
      <c r="J14487" s="17">
        <v>40</v>
      </c>
      <c r="K14487" s="3" t="s">
        <v>14</v>
      </c>
      <c r="L14487" s="16">
        <v>21</v>
      </c>
      <c r="M14487" s="16">
        <v>16.2</v>
      </c>
      <c r="N14487" s="16">
        <v>75</v>
      </c>
      <c r="O14487" s="3">
        <v>1</v>
      </c>
      <c r="P14487" s="28">
        <f>N14487/O14487</f>
        <v>75</v>
      </c>
      <c r="Q14487" s="5">
        <v>21</v>
      </c>
      <c r="R14487" s="2" t="s">
        <v>30</v>
      </c>
      <c r="S14487" s="55">
        <f>O14487/J14487*40</f>
        <v>1</v>
      </c>
      <c r="T14487" s="55">
        <f>N14487/J14487*40</f>
        <v>75</v>
      </c>
    </row>
    <row r="14488" spans="1:20" ht="14.4" x14ac:dyDescent="0.3">
      <c r="A14488" s="3" t="s">
        <v>356</v>
      </c>
      <c r="B14488" s="3" t="s">
        <v>357</v>
      </c>
      <c r="C14488" s="3">
        <v>55.451000000000001</v>
      </c>
      <c r="D14488" s="3">
        <v>25.190999999999999</v>
      </c>
      <c r="E14488" s="9">
        <v>45906</v>
      </c>
      <c r="F14488" s="16" t="s">
        <v>47</v>
      </c>
      <c r="G14488" s="32">
        <v>46114</v>
      </c>
      <c r="H14488" s="3">
        <v>30</v>
      </c>
      <c r="I14488" s="17">
        <v>20</v>
      </c>
      <c r="J14488" s="17">
        <v>40</v>
      </c>
      <c r="K14488" s="3" t="s">
        <v>14</v>
      </c>
      <c r="L14488" s="16">
        <v>23.3</v>
      </c>
      <c r="M14488" s="16">
        <v>17.8</v>
      </c>
      <c r="N14488" s="16">
        <v>113</v>
      </c>
      <c r="O14488" s="3">
        <v>1</v>
      </c>
      <c r="P14488" s="28">
        <f>N14488/O14488</f>
        <v>113</v>
      </c>
      <c r="Q14488" s="5">
        <v>24</v>
      </c>
      <c r="R14488" s="2" t="s">
        <v>33</v>
      </c>
      <c r="S14488" s="55">
        <f>O14488/J14488*40</f>
        <v>1</v>
      </c>
      <c r="T14488" s="55">
        <f>N14488/J14488*40</f>
        <v>113</v>
      </c>
    </row>
    <row r="14489" spans="1:20" ht="14.4" x14ac:dyDescent="0.3">
      <c r="A14489" s="3" t="s">
        <v>356</v>
      </c>
      <c r="B14489" s="3" t="s">
        <v>357</v>
      </c>
      <c r="C14489" s="3">
        <v>55.451000000000001</v>
      </c>
      <c r="D14489" s="3">
        <v>25.190999999999999</v>
      </c>
      <c r="E14489" s="9">
        <v>45906</v>
      </c>
      <c r="F14489" s="16" t="s">
        <v>47</v>
      </c>
      <c r="G14489" s="32">
        <v>46114</v>
      </c>
      <c r="H14489" s="3">
        <v>30</v>
      </c>
      <c r="I14489" s="17">
        <v>20</v>
      </c>
      <c r="J14489" s="17">
        <v>40</v>
      </c>
      <c r="K14489" s="3" t="s">
        <v>14</v>
      </c>
      <c r="L14489" s="16">
        <v>22.8</v>
      </c>
      <c r="M14489" s="16">
        <v>17.3</v>
      </c>
      <c r="N14489" s="16">
        <v>105</v>
      </c>
      <c r="O14489" s="3">
        <v>1</v>
      </c>
      <c r="P14489" s="28">
        <f>N14489/O14489</f>
        <v>105</v>
      </c>
      <c r="Q14489" s="5">
        <v>24</v>
      </c>
      <c r="R14489" s="5" t="s">
        <v>33</v>
      </c>
      <c r="S14489" s="55">
        <f>O14489/J14489*40</f>
        <v>1</v>
      </c>
      <c r="T14489" s="55">
        <f>N14489/J14489*40</f>
        <v>105</v>
      </c>
    </row>
    <row r="14490" spans="1:20" ht="14.4" x14ac:dyDescent="0.3">
      <c r="A14490" s="3" t="s">
        <v>356</v>
      </c>
      <c r="B14490" s="3" t="s">
        <v>357</v>
      </c>
      <c r="C14490" s="3">
        <v>55.451000000000001</v>
      </c>
      <c r="D14490" s="3">
        <v>25.190999999999999</v>
      </c>
      <c r="E14490" s="9">
        <v>45906</v>
      </c>
      <c r="F14490" s="16" t="s">
        <v>47</v>
      </c>
      <c r="G14490" s="32">
        <v>46114</v>
      </c>
      <c r="H14490" s="3">
        <v>30</v>
      </c>
      <c r="I14490" s="17">
        <v>20</v>
      </c>
      <c r="J14490" s="17">
        <v>40</v>
      </c>
      <c r="K14490" s="3" t="s">
        <v>5</v>
      </c>
      <c r="L14490" s="16">
        <v>23.7</v>
      </c>
      <c r="M14490" s="16">
        <v>19.100000000000001</v>
      </c>
      <c r="N14490" s="16">
        <v>147</v>
      </c>
      <c r="O14490" s="3">
        <v>1</v>
      </c>
      <c r="P14490" s="28">
        <f>N14490/O14490</f>
        <v>147</v>
      </c>
      <c r="Q14490" s="5">
        <v>24</v>
      </c>
      <c r="R14490" s="2"/>
      <c r="S14490" s="55">
        <f>O14490/J14490*40</f>
        <v>1</v>
      </c>
      <c r="T14490" s="55">
        <f>N14490/J14490*40</f>
        <v>147</v>
      </c>
    </row>
    <row r="14491" spans="1:20" ht="14.4" x14ac:dyDescent="0.3">
      <c r="A14491" s="3" t="s">
        <v>356</v>
      </c>
      <c r="B14491" s="3" t="s">
        <v>357</v>
      </c>
      <c r="C14491" s="3">
        <v>55.451000000000001</v>
      </c>
      <c r="D14491" s="3">
        <v>25.190999999999999</v>
      </c>
      <c r="E14491" s="9">
        <v>45906</v>
      </c>
      <c r="F14491" s="16" t="s">
        <v>47</v>
      </c>
      <c r="G14491" s="32">
        <v>46114</v>
      </c>
      <c r="H14491" s="3">
        <v>30</v>
      </c>
      <c r="I14491" s="17">
        <v>20</v>
      </c>
      <c r="J14491" s="17">
        <v>40</v>
      </c>
      <c r="K14491" s="3" t="s">
        <v>5</v>
      </c>
      <c r="L14491" s="16">
        <v>22.3</v>
      </c>
      <c r="M14491" s="16">
        <v>18</v>
      </c>
      <c r="N14491" s="16">
        <v>116</v>
      </c>
      <c r="O14491" s="3">
        <v>1</v>
      </c>
      <c r="P14491" s="28">
        <f>N14491/O14491</f>
        <v>116</v>
      </c>
      <c r="Q14491" s="5">
        <v>21</v>
      </c>
      <c r="R14491" s="2"/>
      <c r="S14491" s="55">
        <f>O14491/J14491*40</f>
        <v>1</v>
      </c>
      <c r="T14491" s="55">
        <f>N14491/J14491*40</f>
        <v>116</v>
      </c>
    </row>
    <row r="14492" spans="1:20" ht="14.4" x14ac:dyDescent="0.3">
      <c r="A14492" s="3" t="s">
        <v>356</v>
      </c>
      <c r="B14492" s="3" t="s">
        <v>357</v>
      </c>
      <c r="C14492" s="3">
        <v>55.451000000000001</v>
      </c>
      <c r="D14492" s="3">
        <v>25.190999999999999</v>
      </c>
      <c r="E14492" s="9">
        <v>45906</v>
      </c>
      <c r="F14492" s="16" t="s">
        <v>47</v>
      </c>
      <c r="G14492" s="32">
        <v>46114</v>
      </c>
      <c r="H14492" s="3">
        <v>30</v>
      </c>
      <c r="I14492" s="17">
        <v>20</v>
      </c>
      <c r="J14492" s="17">
        <v>40</v>
      </c>
      <c r="K14492" s="3" t="s">
        <v>5</v>
      </c>
      <c r="L14492" s="16">
        <v>22.5</v>
      </c>
      <c r="M14492" s="16">
        <v>18</v>
      </c>
      <c r="N14492" s="16">
        <v>132</v>
      </c>
      <c r="O14492" s="3">
        <v>1</v>
      </c>
      <c r="P14492" s="28">
        <f>N14492/O14492</f>
        <v>132</v>
      </c>
      <c r="Q14492" s="5">
        <v>24</v>
      </c>
      <c r="R14492" s="2"/>
      <c r="S14492" s="55">
        <f>O14492/J14492*40</f>
        <v>1</v>
      </c>
      <c r="T14492" s="55">
        <f>N14492/J14492*40</f>
        <v>132</v>
      </c>
    </row>
    <row r="14493" spans="1:20" ht="14.4" x14ac:dyDescent="0.3">
      <c r="A14493" s="3" t="s">
        <v>356</v>
      </c>
      <c r="B14493" s="3" t="s">
        <v>357</v>
      </c>
      <c r="C14493" s="3">
        <v>55.451000000000001</v>
      </c>
      <c r="D14493" s="3">
        <v>25.190999999999999</v>
      </c>
      <c r="E14493" s="9">
        <v>45906</v>
      </c>
      <c r="F14493" s="16" t="s">
        <v>47</v>
      </c>
      <c r="G14493" s="32">
        <v>46114</v>
      </c>
      <c r="H14493" s="3">
        <v>30</v>
      </c>
      <c r="I14493" s="17">
        <v>20</v>
      </c>
      <c r="J14493" s="17">
        <v>40</v>
      </c>
      <c r="K14493" s="3" t="s">
        <v>5</v>
      </c>
      <c r="L14493" s="16">
        <v>23.1</v>
      </c>
      <c r="M14493" s="16">
        <v>18.7</v>
      </c>
      <c r="N14493" s="16">
        <v>131</v>
      </c>
      <c r="O14493" s="3">
        <v>1</v>
      </c>
      <c r="P14493" s="28">
        <f>N14493/O14493</f>
        <v>131</v>
      </c>
      <c r="Q14493" s="5">
        <v>24</v>
      </c>
      <c r="R14493" s="2"/>
      <c r="S14493" s="55">
        <f>O14493/J14493*40</f>
        <v>1</v>
      </c>
      <c r="T14493" s="55">
        <f>N14493/J14493*40</f>
        <v>131</v>
      </c>
    </row>
    <row r="14494" spans="1:20" ht="14.4" x14ac:dyDescent="0.3">
      <c r="A14494" s="3" t="s">
        <v>356</v>
      </c>
      <c r="B14494" s="3" t="s">
        <v>357</v>
      </c>
      <c r="C14494" s="3">
        <v>55.451000000000001</v>
      </c>
      <c r="D14494" s="3">
        <v>25.190999999999999</v>
      </c>
      <c r="E14494" s="9">
        <v>45906</v>
      </c>
      <c r="F14494" s="16" t="s">
        <v>47</v>
      </c>
      <c r="G14494" s="32">
        <v>46114</v>
      </c>
      <c r="H14494" s="3">
        <v>30</v>
      </c>
      <c r="I14494" s="17">
        <v>20</v>
      </c>
      <c r="J14494" s="17">
        <v>40</v>
      </c>
      <c r="K14494" s="3" t="s">
        <v>5</v>
      </c>
      <c r="L14494" s="16">
        <v>23.3</v>
      </c>
      <c r="M14494" s="16">
        <v>18.8</v>
      </c>
      <c r="N14494" s="16">
        <v>128</v>
      </c>
      <c r="O14494" s="3">
        <v>1</v>
      </c>
      <c r="P14494" s="28">
        <f>N14494/O14494</f>
        <v>128</v>
      </c>
      <c r="Q14494" s="5">
        <v>24</v>
      </c>
      <c r="R14494" s="2"/>
      <c r="S14494" s="55">
        <f>O14494/J14494*40</f>
        <v>1</v>
      </c>
      <c r="T14494" s="55">
        <f>N14494/J14494*40</f>
        <v>128</v>
      </c>
    </row>
    <row r="14495" spans="1:20" ht="14.4" x14ac:dyDescent="0.3">
      <c r="A14495" s="3" t="s">
        <v>356</v>
      </c>
      <c r="B14495" s="3" t="s">
        <v>357</v>
      </c>
      <c r="C14495" s="3">
        <v>55.451000000000001</v>
      </c>
      <c r="D14495" s="3">
        <v>25.190999999999999</v>
      </c>
      <c r="E14495" s="9">
        <v>45906</v>
      </c>
      <c r="F14495" s="16" t="s">
        <v>47</v>
      </c>
      <c r="G14495" s="32">
        <v>46114</v>
      </c>
      <c r="H14495" s="3">
        <v>30</v>
      </c>
      <c r="I14495" s="17">
        <v>20</v>
      </c>
      <c r="J14495" s="17">
        <v>40</v>
      </c>
      <c r="K14495" s="3" t="s">
        <v>5</v>
      </c>
      <c r="L14495" s="16">
        <v>26</v>
      </c>
      <c r="M14495" s="16">
        <v>21.1</v>
      </c>
      <c r="N14495" s="16">
        <v>204</v>
      </c>
      <c r="O14495" s="3">
        <v>1</v>
      </c>
      <c r="P14495" s="28">
        <f>N14495/O14495</f>
        <v>204</v>
      </c>
      <c r="Q14495" s="5">
        <v>26</v>
      </c>
      <c r="R14495" s="2"/>
      <c r="S14495" s="55">
        <f>O14495/J14495*40</f>
        <v>1</v>
      </c>
      <c r="T14495" s="55">
        <f>N14495/J14495*40</f>
        <v>204</v>
      </c>
    </row>
    <row r="14496" spans="1:20" ht="14.4" x14ac:dyDescent="0.3">
      <c r="A14496" s="3" t="s">
        <v>356</v>
      </c>
      <c r="B14496" s="3" t="s">
        <v>357</v>
      </c>
      <c r="C14496" s="3">
        <v>55.451000000000001</v>
      </c>
      <c r="D14496" s="3">
        <v>25.190999999999999</v>
      </c>
      <c r="E14496" s="9">
        <v>45906</v>
      </c>
      <c r="F14496" s="16" t="s">
        <v>47</v>
      </c>
      <c r="G14496" s="32">
        <v>46114</v>
      </c>
      <c r="H14496" s="3">
        <v>30</v>
      </c>
      <c r="I14496" s="17">
        <v>20</v>
      </c>
      <c r="J14496" s="17">
        <v>40</v>
      </c>
      <c r="K14496" s="3" t="s">
        <v>5</v>
      </c>
      <c r="L14496" s="16">
        <v>25.3</v>
      </c>
      <c r="M14496" s="16">
        <v>20.399999999999999</v>
      </c>
      <c r="N14496" s="16">
        <v>191</v>
      </c>
      <c r="O14496" s="3">
        <v>1</v>
      </c>
      <c r="P14496" s="28">
        <f>N14496/O14496</f>
        <v>191</v>
      </c>
      <c r="Q14496" s="5">
        <v>26</v>
      </c>
      <c r="R14496" s="2"/>
      <c r="S14496" s="55">
        <f>O14496/J14496*40</f>
        <v>1</v>
      </c>
      <c r="T14496" s="55">
        <f>N14496/J14496*40</f>
        <v>191</v>
      </c>
    </row>
    <row r="14497" spans="1:20" ht="14.4" x14ac:dyDescent="0.3">
      <c r="A14497" s="3" t="s">
        <v>356</v>
      </c>
      <c r="B14497" s="3" t="s">
        <v>357</v>
      </c>
      <c r="C14497" s="3">
        <v>55.451000000000001</v>
      </c>
      <c r="D14497" s="3">
        <v>25.190999999999999</v>
      </c>
      <c r="E14497" s="9">
        <v>45906</v>
      </c>
      <c r="F14497" s="16" t="s">
        <v>47</v>
      </c>
      <c r="G14497" s="32">
        <v>46114</v>
      </c>
      <c r="H14497" s="3">
        <v>30</v>
      </c>
      <c r="I14497" s="17">
        <v>20</v>
      </c>
      <c r="J14497" s="17">
        <v>40</v>
      </c>
      <c r="K14497" s="3" t="s">
        <v>5</v>
      </c>
      <c r="L14497" s="16">
        <v>25.4</v>
      </c>
      <c r="M14497" s="16">
        <v>20.5</v>
      </c>
      <c r="N14497" s="16">
        <v>190</v>
      </c>
      <c r="O14497" s="3">
        <v>1</v>
      </c>
      <c r="P14497" s="28">
        <f>N14497/O14497</f>
        <v>190</v>
      </c>
      <c r="Q14497" s="5">
        <v>26</v>
      </c>
      <c r="R14497" s="2"/>
      <c r="S14497" s="55">
        <f>O14497/J14497*40</f>
        <v>1</v>
      </c>
      <c r="T14497" s="55">
        <f>N14497/J14497*40</f>
        <v>190</v>
      </c>
    </row>
    <row r="14498" spans="1:20" ht="14.4" x14ac:dyDescent="0.3">
      <c r="A14498" s="3" t="s">
        <v>356</v>
      </c>
      <c r="B14498" s="3" t="s">
        <v>357</v>
      </c>
      <c r="C14498" s="3">
        <v>55.451000000000001</v>
      </c>
      <c r="D14498" s="3">
        <v>25.190999999999999</v>
      </c>
      <c r="E14498" s="9">
        <v>45906</v>
      </c>
      <c r="F14498" s="16" t="s">
        <v>47</v>
      </c>
      <c r="G14498" s="32">
        <v>46114</v>
      </c>
      <c r="H14498" s="3">
        <v>30</v>
      </c>
      <c r="I14498" s="17">
        <v>20</v>
      </c>
      <c r="J14498" s="17">
        <v>40</v>
      </c>
      <c r="K14498" s="3" t="s">
        <v>5</v>
      </c>
      <c r="L14498" s="16">
        <v>26.5</v>
      </c>
      <c r="M14498" s="16">
        <v>21.7</v>
      </c>
      <c r="N14498" s="16">
        <v>237</v>
      </c>
      <c r="O14498" s="3">
        <v>1</v>
      </c>
      <c r="P14498" s="28">
        <f>N14498/O14498</f>
        <v>237</v>
      </c>
      <c r="Q14498" s="5">
        <v>26</v>
      </c>
      <c r="R14498" s="2"/>
      <c r="S14498" s="55">
        <f>O14498/J14498*40</f>
        <v>1</v>
      </c>
      <c r="T14498" s="55">
        <f>N14498/J14498*40</f>
        <v>237</v>
      </c>
    </row>
    <row r="14499" spans="1:20" ht="14.4" x14ac:dyDescent="0.3">
      <c r="A14499" s="3" t="s">
        <v>356</v>
      </c>
      <c r="B14499" s="3" t="s">
        <v>357</v>
      </c>
      <c r="C14499" s="3">
        <v>55.451000000000001</v>
      </c>
      <c r="D14499" s="3">
        <v>25.190999999999999</v>
      </c>
      <c r="E14499" s="9">
        <v>45906</v>
      </c>
      <c r="F14499" s="16" t="s">
        <v>47</v>
      </c>
      <c r="G14499" s="32">
        <v>46114</v>
      </c>
      <c r="H14499" s="3">
        <v>30</v>
      </c>
      <c r="I14499" s="17">
        <v>20</v>
      </c>
      <c r="J14499" s="17">
        <v>40</v>
      </c>
      <c r="K14499" s="3" t="s">
        <v>5</v>
      </c>
      <c r="L14499" s="16">
        <v>25.6</v>
      </c>
      <c r="M14499" s="16">
        <v>20.7</v>
      </c>
      <c r="N14499" s="16">
        <v>203</v>
      </c>
      <c r="O14499" s="3">
        <v>1</v>
      </c>
      <c r="P14499" s="28">
        <f>N14499/O14499</f>
        <v>203</v>
      </c>
      <c r="Q14499" s="5">
        <v>26</v>
      </c>
      <c r="R14499" s="2"/>
      <c r="S14499" s="55">
        <f>O14499/J14499*40</f>
        <v>1</v>
      </c>
      <c r="T14499" s="55">
        <f>N14499/J14499*40</f>
        <v>203</v>
      </c>
    </row>
    <row r="14500" spans="1:20" ht="14.4" x14ac:dyDescent="0.3">
      <c r="A14500" s="3" t="s">
        <v>356</v>
      </c>
      <c r="B14500" s="3" t="s">
        <v>357</v>
      </c>
      <c r="C14500" s="3">
        <v>55.451000000000001</v>
      </c>
      <c r="D14500" s="3">
        <v>25.190999999999999</v>
      </c>
      <c r="E14500" s="9">
        <v>45906</v>
      </c>
      <c r="F14500" s="16" t="s">
        <v>47</v>
      </c>
      <c r="G14500" s="32">
        <v>46114</v>
      </c>
      <c r="H14500" s="3">
        <v>30</v>
      </c>
      <c r="I14500" s="17">
        <v>20</v>
      </c>
      <c r="J14500" s="17">
        <v>40</v>
      </c>
      <c r="K14500" s="3" t="s">
        <v>5</v>
      </c>
      <c r="L14500" s="16">
        <v>25.3</v>
      </c>
      <c r="M14500" s="16">
        <v>20.8</v>
      </c>
      <c r="N14500" s="16">
        <v>175</v>
      </c>
      <c r="O14500" s="3">
        <v>1</v>
      </c>
      <c r="P14500" s="28">
        <f>N14500/O14500</f>
        <v>175</v>
      </c>
      <c r="Q14500" s="5">
        <v>26</v>
      </c>
      <c r="R14500" s="2"/>
      <c r="S14500" s="55">
        <f>O14500/J14500*40</f>
        <v>1</v>
      </c>
      <c r="T14500" s="55">
        <f>N14500/J14500*40</f>
        <v>175</v>
      </c>
    </row>
    <row r="14501" spans="1:20" ht="14.4" x14ac:dyDescent="0.3">
      <c r="A14501" s="3" t="s">
        <v>356</v>
      </c>
      <c r="B14501" s="3" t="s">
        <v>357</v>
      </c>
      <c r="C14501" s="3">
        <v>55.451000000000001</v>
      </c>
      <c r="D14501" s="3">
        <v>25.190999999999999</v>
      </c>
      <c r="E14501" s="9">
        <v>45906</v>
      </c>
      <c r="F14501" s="16" t="s">
        <v>47</v>
      </c>
      <c r="G14501" s="32">
        <v>46114</v>
      </c>
      <c r="H14501" s="3">
        <v>30</v>
      </c>
      <c r="I14501" s="17">
        <v>20</v>
      </c>
      <c r="J14501" s="17">
        <v>40</v>
      </c>
      <c r="K14501" s="3" t="s">
        <v>5</v>
      </c>
      <c r="L14501" s="16">
        <v>31.8</v>
      </c>
      <c r="M14501" s="16">
        <v>26</v>
      </c>
      <c r="N14501" s="16">
        <v>432</v>
      </c>
      <c r="O14501" s="3">
        <v>1</v>
      </c>
      <c r="P14501" s="28">
        <f>N14501/O14501</f>
        <v>432</v>
      </c>
      <c r="Q14501" s="5">
        <v>31</v>
      </c>
      <c r="R14501" s="2"/>
      <c r="S14501" s="55">
        <f>O14501/J14501*40</f>
        <v>1</v>
      </c>
      <c r="T14501" s="55">
        <f>N14501/J14501*40</f>
        <v>432</v>
      </c>
    </row>
    <row r="14502" spans="1:20" ht="14.4" x14ac:dyDescent="0.3">
      <c r="A14502" s="3" t="s">
        <v>356</v>
      </c>
      <c r="B14502" s="3" t="s">
        <v>357</v>
      </c>
      <c r="C14502" s="3">
        <v>55.451000000000001</v>
      </c>
      <c r="D14502" s="3">
        <v>25.190999999999999</v>
      </c>
      <c r="E14502" s="9">
        <v>45906</v>
      </c>
      <c r="F14502" s="16" t="s">
        <v>47</v>
      </c>
      <c r="G14502" s="32">
        <v>46114</v>
      </c>
      <c r="H14502" s="3">
        <v>40</v>
      </c>
      <c r="I14502" s="17">
        <v>20</v>
      </c>
      <c r="J14502" s="17">
        <v>40</v>
      </c>
      <c r="K14502" s="3" t="s">
        <v>5</v>
      </c>
      <c r="L14502" s="16">
        <v>31.1</v>
      </c>
      <c r="M14502" s="16">
        <v>25.8</v>
      </c>
      <c r="N14502" s="16">
        <v>353</v>
      </c>
      <c r="O14502" s="3">
        <v>1</v>
      </c>
      <c r="P14502" s="28">
        <f>N14502/O14502</f>
        <v>353</v>
      </c>
      <c r="Q14502" s="5">
        <v>31</v>
      </c>
      <c r="R14502" s="2"/>
      <c r="S14502" s="55">
        <f>O14502/J14502*40</f>
        <v>1</v>
      </c>
      <c r="T14502" s="55">
        <f>N14502/J14502*40</f>
        <v>353</v>
      </c>
    </row>
    <row r="14503" spans="1:20" ht="14.4" x14ac:dyDescent="0.3">
      <c r="A14503" s="3" t="s">
        <v>356</v>
      </c>
      <c r="B14503" s="3" t="s">
        <v>357</v>
      </c>
      <c r="C14503" s="3">
        <v>55.451000000000001</v>
      </c>
      <c r="D14503" s="3">
        <v>25.190999999999999</v>
      </c>
      <c r="E14503" s="9">
        <v>45906</v>
      </c>
      <c r="F14503" s="16" t="s">
        <v>47</v>
      </c>
      <c r="G14503" s="32">
        <v>46114</v>
      </c>
      <c r="H14503" s="3">
        <v>40</v>
      </c>
      <c r="I14503" s="17">
        <v>20</v>
      </c>
      <c r="J14503" s="17">
        <v>40</v>
      </c>
      <c r="K14503" s="3" t="s">
        <v>5</v>
      </c>
      <c r="L14503" s="16">
        <v>28.4</v>
      </c>
      <c r="M14503" s="16">
        <v>23.5</v>
      </c>
      <c r="N14503" s="16">
        <v>302</v>
      </c>
      <c r="O14503" s="3">
        <v>1</v>
      </c>
      <c r="P14503" s="28">
        <f>N14503/O14503</f>
        <v>302</v>
      </c>
      <c r="Q14503" s="5">
        <v>29</v>
      </c>
      <c r="R14503" s="2"/>
      <c r="S14503" s="55">
        <f>O14503/J14503*40</f>
        <v>1</v>
      </c>
      <c r="T14503" s="55">
        <f>N14503/J14503*40</f>
        <v>302</v>
      </c>
    </row>
    <row r="14504" spans="1:20" ht="14.4" x14ac:dyDescent="0.3">
      <c r="A14504" s="3" t="s">
        <v>356</v>
      </c>
      <c r="B14504" s="3" t="s">
        <v>357</v>
      </c>
      <c r="C14504" s="3">
        <v>55.451000000000001</v>
      </c>
      <c r="D14504" s="3">
        <v>25.190999999999999</v>
      </c>
      <c r="E14504" s="9">
        <v>45906</v>
      </c>
      <c r="F14504" s="16" t="s">
        <v>47</v>
      </c>
      <c r="G14504" s="32">
        <v>46114</v>
      </c>
      <c r="H14504" s="3">
        <v>40</v>
      </c>
      <c r="I14504" s="17">
        <v>20</v>
      </c>
      <c r="J14504" s="17">
        <v>40</v>
      </c>
      <c r="K14504" s="3" t="s">
        <v>5</v>
      </c>
      <c r="L14504" s="16">
        <v>29</v>
      </c>
      <c r="M14504" s="16">
        <v>23.5</v>
      </c>
      <c r="N14504" s="16">
        <v>309</v>
      </c>
      <c r="O14504" s="3">
        <v>1</v>
      </c>
      <c r="P14504" s="28">
        <f>N14504/O14504</f>
        <v>309</v>
      </c>
      <c r="Q14504" s="5">
        <v>29</v>
      </c>
      <c r="R14504" s="2"/>
      <c r="S14504" s="55">
        <f>O14504/J14504*40</f>
        <v>1</v>
      </c>
      <c r="T14504" s="55">
        <f>N14504/J14504*40</f>
        <v>309</v>
      </c>
    </row>
    <row r="14505" spans="1:20" ht="14.4" x14ac:dyDescent="0.3">
      <c r="A14505" s="3" t="s">
        <v>356</v>
      </c>
      <c r="B14505" s="3" t="s">
        <v>357</v>
      </c>
      <c r="C14505" s="3">
        <v>55.451000000000001</v>
      </c>
      <c r="D14505" s="3">
        <v>25.190999999999999</v>
      </c>
      <c r="E14505" s="9">
        <v>45906</v>
      </c>
      <c r="F14505" s="16" t="s">
        <v>47</v>
      </c>
      <c r="G14505" s="32">
        <v>46114</v>
      </c>
      <c r="H14505" s="3">
        <v>40</v>
      </c>
      <c r="I14505" s="17">
        <v>20</v>
      </c>
      <c r="J14505" s="17">
        <v>40</v>
      </c>
      <c r="K14505" s="3" t="s">
        <v>5</v>
      </c>
      <c r="L14505" s="16">
        <v>32.5</v>
      </c>
      <c r="M14505" s="16">
        <v>27</v>
      </c>
      <c r="N14505" s="16">
        <v>465</v>
      </c>
      <c r="O14505" s="3">
        <v>1</v>
      </c>
      <c r="P14505" s="28">
        <f>N14505/O14505</f>
        <v>465</v>
      </c>
      <c r="Q14505" s="5">
        <v>34</v>
      </c>
      <c r="R14505" s="2"/>
      <c r="S14505" s="55">
        <f>O14505/J14505*40</f>
        <v>1</v>
      </c>
      <c r="T14505" s="55">
        <f>N14505/J14505*40</f>
        <v>465</v>
      </c>
    </row>
    <row r="14506" spans="1:20" ht="14.4" x14ac:dyDescent="0.3">
      <c r="A14506" s="3" t="s">
        <v>356</v>
      </c>
      <c r="B14506" s="3" t="s">
        <v>357</v>
      </c>
      <c r="C14506" s="3">
        <v>55.451000000000001</v>
      </c>
      <c r="D14506" s="3">
        <v>25.190999999999999</v>
      </c>
      <c r="E14506" s="9">
        <v>45906</v>
      </c>
      <c r="F14506" s="16" t="s">
        <v>47</v>
      </c>
      <c r="G14506" s="32">
        <v>46114</v>
      </c>
      <c r="H14506" s="3">
        <v>40</v>
      </c>
      <c r="I14506" s="17">
        <v>20</v>
      </c>
      <c r="J14506" s="17">
        <v>40</v>
      </c>
      <c r="K14506" s="3" t="s">
        <v>5</v>
      </c>
      <c r="L14506" s="16">
        <v>33.200000000000003</v>
      </c>
      <c r="M14506" s="16">
        <v>27</v>
      </c>
      <c r="N14506" s="16">
        <v>474</v>
      </c>
      <c r="O14506" s="3">
        <v>1</v>
      </c>
      <c r="P14506" s="28">
        <f>N14506/O14506</f>
        <v>474</v>
      </c>
      <c r="Q14506" s="5">
        <v>34</v>
      </c>
      <c r="R14506" s="2"/>
      <c r="S14506" s="55">
        <f>O14506/J14506*40</f>
        <v>1</v>
      </c>
      <c r="T14506" s="55">
        <f>N14506/J14506*40</f>
        <v>474</v>
      </c>
    </row>
    <row r="14507" spans="1:20" ht="14.4" x14ac:dyDescent="0.3">
      <c r="A14507" s="3" t="s">
        <v>356</v>
      </c>
      <c r="B14507" s="3" t="s">
        <v>357</v>
      </c>
      <c r="C14507" s="3">
        <v>55.451000000000001</v>
      </c>
      <c r="D14507" s="3">
        <v>25.190999999999999</v>
      </c>
      <c r="E14507" s="9">
        <v>45906</v>
      </c>
      <c r="F14507" s="16" t="s">
        <v>47</v>
      </c>
      <c r="G14507" s="32">
        <v>46114</v>
      </c>
      <c r="H14507" s="3">
        <v>40</v>
      </c>
      <c r="I14507" s="17">
        <v>20</v>
      </c>
      <c r="J14507" s="17">
        <v>40</v>
      </c>
      <c r="K14507" s="3" t="s">
        <v>5</v>
      </c>
      <c r="L14507" s="16">
        <v>37</v>
      </c>
      <c r="M14507" s="16">
        <v>30.5</v>
      </c>
      <c r="N14507" s="16">
        <v>658</v>
      </c>
      <c r="O14507" s="3">
        <v>1</v>
      </c>
      <c r="P14507" s="28">
        <f>N14507/O14507</f>
        <v>658</v>
      </c>
      <c r="Q14507" s="5">
        <v>36</v>
      </c>
      <c r="R14507" s="2"/>
      <c r="S14507" s="55">
        <f>O14507/J14507*40</f>
        <v>1</v>
      </c>
      <c r="T14507" s="55">
        <f>N14507/J14507*40</f>
        <v>658</v>
      </c>
    </row>
    <row r="14508" spans="1:20" ht="14.4" x14ac:dyDescent="0.3">
      <c r="A14508" s="3" t="s">
        <v>356</v>
      </c>
      <c r="B14508" s="3" t="s">
        <v>357</v>
      </c>
      <c r="C14508" s="3">
        <v>55.451000000000001</v>
      </c>
      <c r="D14508" s="3">
        <v>25.190999999999999</v>
      </c>
      <c r="E14508" s="9">
        <v>45906</v>
      </c>
      <c r="F14508" s="16" t="s">
        <v>47</v>
      </c>
      <c r="G14508" s="32">
        <v>46114</v>
      </c>
      <c r="H14508" s="3">
        <v>50</v>
      </c>
      <c r="I14508" s="17">
        <v>20</v>
      </c>
      <c r="J14508" s="17">
        <v>100</v>
      </c>
      <c r="K14508" s="3" t="s">
        <v>5</v>
      </c>
      <c r="L14508" s="16">
        <v>38.5</v>
      </c>
      <c r="M14508" s="16">
        <v>32</v>
      </c>
      <c r="N14508" s="16">
        <v>835</v>
      </c>
      <c r="O14508" s="3">
        <v>1</v>
      </c>
      <c r="P14508" s="28">
        <f>N14508/O14508</f>
        <v>835</v>
      </c>
      <c r="Q14508" s="5">
        <v>39</v>
      </c>
      <c r="R14508" s="2"/>
      <c r="S14508" s="55">
        <f>O14508/J14508*40</f>
        <v>0.4</v>
      </c>
      <c r="T14508" s="55">
        <f>N14508/J14508*40</f>
        <v>334</v>
      </c>
    </row>
    <row r="14509" spans="1:20" ht="14.4" x14ac:dyDescent="0.3">
      <c r="A14509" s="3" t="s">
        <v>356</v>
      </c>
      <c r="B14509" s="3" t="s">
        <v>357</v>
      </c>
      <c r="C14509" s="3">
        <v>55.451000000000001</v>
      </c>
      <c r="D14509" s="3">
        <v>25.190999999999999</v>
      </c>
      <c r="E14509" s="9">
        <v>45906</v>
      </c>
      <c r="F14509" s="16" t="s">
        <v>47</v>
      </c>
      <c r="G14509" s="32">
        <v>46114</v>
      </c>
      <c r="H14509" s="3">
        <v>60</v>
      </c>
      <c r="I14509" s="17">
        <v>20</v>
      </c>
      <c r="J14509" s="17">
        <v>40</v>
      </c>
      <c r="K14509" s="3" t="s">
        <v>228</v>
      </c>
      <c r="L14509" s="16"/>
      <c r="M14509" s="16"/>
      <c r="N14509" s="16"/>
      <c r="P14509" s="28" t="e">
        <f>N14509/O14509</f>
        <v>#DIV/0!</v>
      </c>
      <c r="Q14509" s="5" t="s">
        <v>57</v>
      </c>
      <c r="S14509" s="55">
        <f>O14509/J14509*40</f>
        <v>0</v>
      </c>
      <c r="T14509" s="55">
        <f>N14509/J14509*40</f>
        <v>0</v>
      </c>
    </row>
    <row r="14510" spans="1:20" ht="14.4" x14ac:dyDescent="0.3">
      <c r="A14510" s="3" t="s">
        <v>356</v>
      </c>
      <c r="B14510" s="3" t="s">
        <v>357</v>
      </c>
      <c r="C14510" s="3">
        <v>55.451000000000001</v>
      </c>
      <c r="D14510" s="3">
        <v>25.190999999999999</v>
      </c>
      <c r="E14510" s="9">
        <v>45906</v>
      </c>
      <c r="F14510" s="16" t="s">
        <v>47</v>
      </c>
      <c r="G14510" s="32">
        <v>46268</v>
      </c>
      <c r="H14510" s="3">
        <v>14</v>
      </c>
      <c r="I14510" s="17">
        <v>20</v>
      </c>
      <c r="J14510" s="17">
        <v>40</v>
      </c>
      <c r="K14510" s="3" t="s">
        <v>3</v>
      </c>
      <c r="L14510" s="16">
        <v>11</v>
      </c>
      <c r="M14510" s="16"/>
      <c r="N14510" s="16">
        <v>284</v>
      </c>
      <c r="O14510" s="3">
        <v>19</v>
      </c>
      <c r="P14510" s="28">
        <f>N14510/O14510</f>
        <v>14.947368421052632</v>
      </c>
      <c r="Q14510" s="5">
        <v>11</v>
      </c>
      <c r="R14510" s="2" t="s">
        <v>28</v>
      </c>
      <c r="S14510" s="55">
        <f>O14510/J14510*40</f>
        <v>19</v>
      </c>
      <c r="T14510" s="55">
        <f>N14510/J14510*40</f>
        <v>284</v>
      </c>
    </row>
    <row r="14511" spans="1:20" ht="14.4" x14ac:dyDescent="0.3">
      <c r="A14511" s="3" t="s">
        <v>356</v>
      </c>
      <c r="B14511" s="3" t="s">
        <v>357</v>
      </c>
      <c r="C14511" s="3">
        <v>55.451000000000001</v>
      </c>
      <c r="D14511" s="3">
        <v>25.190999999999999</v>
      </c>
      <c r="E14511" s="9">
        <v>45906</v>
      </c>
      <c r="F14511" s="16" t="s">
        <v>47</v>
      </c>
      <c r="G14511" s="32">
        <v>46268</v>
      </c>
      <c r="H14511" s="3">
        <v>18</v>
      </c>
      <c r="I14511" s="17">
        <v>20</v>
      </c>
      <c r="J14511" s="17">
        <v>40</v>
      </c>
      <c r="K14511" s="3" t="s">
        <v>5</v>
      </c>
      <c r="L14511" s="16">
        <v>19.7</v>
      </c>
      <c r="M14511" s="16">
        <v>12</v>
      </c>
      <c r="N14511" s="16">
        <v>30</v>
      </c>
      <c r="O14511" s="3">
        <v>1</v>
      </c>
      <c r="P14511" s="28">
        <f>N14511/O14511</f>
        <v>30</v>
      </c>
      <c r="Q14511" s="5">
        <v>19</v>
      </c>
      <c r="R14511" s="2"/>
      <c r="S14511" s="55">
        <f>O14511/J14511*40</f>
        <v>1</v>
      </c>
      <c r="T14511" s="55">
        <f>N14511/J14511*40</f>
        <v>30</v>
      </c>
    </row>
    <row r="14512" spans="1:20" ht="14.4" x14ac:dyDescent="0.3">
      <c r="A14512" s="3" t="s">
        <v>356</v>
      </c>
      <c r="B14512" s="3" t="s">
        <v>357</v>
      </c>
      <c r="C14512" s="3">
        <v>55.451000000000001</v>
      </c>
      <c r="D14512" s="3">
        <v>25.190999999999999</v>
      </c>
      <c r="E14512" s="9">
        <v>45906</v>
      </c>
      <c r="F14512" s="16" t="s">
        <v>47</v>
      </c>
      <c r="G14512" s="32">
        <v>46268</v>
      </c>
      <c r="H14512" s="3">
        <v>22</v>
      </c>
      <c r="I14512" s="17">
        <v>20</v>
      </c>
      <c r="J14512" s="17">
        <v>40</v>
      </c>
      <c r="K14512" s="3" t="s">
        <v>14</v>
      </c>
      <c r="L14512" s="16">
        <v>15</v>
      </c>
      <c r="M14512" s="16">
        <v>11.5</v>
      </c>
      <c r="N14512" s="16">
        <v>33</v>
      </c>
      <c r="O14512" s="3">
        <v>1</v>
      </c>
      <c r="P14512" s="28">
        <f>N14512/O14512</f>
        <v>33</v>
      </c>
      <c r="Q14512" s="5">
        <v>16</v>
      </c>
      <c r="R14512" s="2" t="s">
        <v>29</v>
      </c>
      <c r="S14512" s="55">
        <f>O14512/J14512*40</f>
        <v>1</v>
      </c>
      <c r="T14512" s="55">
        <f>N14512/J14512*40</f>
        <v>33</v>
      </c>
    </row>
    <row r="14513" spans="1:20" ht="14.4" x14ac:dyDescent="0.3">
      <c r="A14513" s="3" t="s">
        <v>356</v>
      </c>
      <c r="B14513" s="3" t="s">
        <v>357</v>
      </c>
      <c r="C14513" s="3">
        <v>55.451000000000001</v>
      </c>
      <c r="D14513" s="3">
        <v>25.190999999999999</v>
      </c>
      <c r="E14513" s="9">
        <v>45906</v>
      </c>
      <c r="F14513" s="16" t="s">
        <v>47</v>
      </c>
      <c r="G14513" s="32">
        <v>46268</v>
      </c>
      <c r="H14513" s="3">
        <v>25</v>
      </c>
      <c r="I14513" s="17">
        <v>20</v>
      </c>
      <c r="J14513" s="17">
        <v>40</v>
      </c>
      <c r="K14513" s="3" t="s">
        <v>14</v>
      </c>
      <c r="L14513" s="16">
        <v>17.100000000000001</v>
      </c>
      <c r="M14513" s="16">
        <v>13.3</v>
      </c>
      <c r="N14513" s="16">
        <v>50</v>
      </c>
      <c r="O14513" s="3">
        <v>1</v>
      </c>
      <c r="P14513" s="28">
        <f>N14513/O14513</f>
        <v>50</v>
      </c>
      <c r="Q14513" s="5">
        <v>16</v>
      </c>
      <c r="R14513" s="2" t="s">
        <v>30</v>
      </c>
      <c r="S14513" s="55">
        <f>O14513/J14513*40</f>
        <v>1</v>
      </c>
      <c r="T14513" s="55">
        <f>N14513/J14513*40</f>
        <v>50</v>
      </c>
    </row>
    <row r="14514" spans="1:20" ht="14.4" x14ac:dyDescent="0.3">
      <c r="A14514" s="3" t="s">
        <v>356</v>
      </c>
      <c r="B14514" s="3" t="s">
        <v>357</v>
      </c>
      <c r="C14514" s="3">
        <v>55.451000000000001</v>
      </c>
      <c r="D14514" s="3">
        <v>25.190999999999999</v>
      </c>
      <c r="E14514" s="9">
        <v>45906</v>
      </c>
      <c r="F14514" s="16" t="s">
        <v>47</v>
      </c>
      <c r="G14514" s="32">
        <v>46268</v>
      </c>
      <c r="H14514" s="3">
        <v>25</v>
      </c>
      <c r="I14514" s="17">
        <v>20</v>
      </c>
      <c r="J14514" s="17">
        <v>40</v>
      </c>
      <c r="K14514" s="3" t="s">
        <v>14</v>
      </c>
      <c r="L14514" s="16">
        <v>16</v>
      </c>
      <c r="M14514" s="16">
        <v>12</v>
      </c>
      <c r="N14514" s="16">
        <v>33</v>
      </c>
      <c r="O14514" s="3">
        <v>1</v>
      </c>
      <c r="P14514" s="28">
        <f>N14514/O14514</f>
        <v>33</v>
      </c>
      <c r="Q14514" s="5">
        <v>16</v>
      </c>
      <c r="R14514" s="2" t="s">
        <v>30</v>
      </c>
      <c r="S14514" s="55">
        <f>O14514/J14514*40</f>
        <v>1</v>
      </c>
      <c r="T14514" s="55">
        <f>N14514/J14514*40</f>
        <v>33</v>
      </c>
    </row>
    <row r="14515" spans="1:20" ht="14.4" x14ac:dyDescent="0.3">
      <c r="A14515" s="3" t="s">
        <v>356</v>
      </c>
      <c r="B14515" s="3" t="s">
        <v>357</v>
      </c>
      <c r="C14515" s="3">
        <v>55.451000000000001</v>
      </c>
      <c r="D14515" s="3">
        <v>25.190999999999999</v>
      </c>
      <c r="E14515" s="9">
        <v>45906</v>
      </c>
      <c r="F14515" s="16" t="s">
        <v>47</v>
      </c>
      <c r="G14515" s="32">
        <v>46268</v>
      </c>
      <c r="H14515" s="3">
        <v>25</v>
      </c>
      <c r="I14515" s="17">
        <v>20</v>
      </c>
      <c r="J14515" s="17">
        <v>40</v>
      </c>
      <c r="K14515" s="3" t="s">
        <v>5</v>
      </c>
      <c r="L14515" s="16">
        <v>22</v>
      </c>
      <c r="M14515" s="16">
        <v>17.5</v>
      </c>
      <c r="N14515" s="16">
        <v>121</v>
      </c>
      <c r="O14515" s="3">
        <v>1</v>
      </c>
      <c r="P14515" s="28">
        <f>N14515/O14515</f>
        <v>121</v>
      </c>
      <c r="Q14515" s="5">
        <v>21</v>
      </c>
      <c r="R14515" s="2"/>
      <c r="S14515" s="55">
        <f>O14515/J14515*40</f>
        <v>1</v>
      </c>
      <c r="T14515" s="55">
        <f>N14515/J14515*40</f>
        <v>121</v>
      </c>
    </row>
    <row r="14516" spans="1:20" ht="14.4" x14ac:dyDescent="0.3">
      <c r="A14516" s="3" t="s">
        <v>356</v>
      </c>
      <c r="B14516" s="3" t="s">
        <v>357</v>
      </c>
      <c r="C14516" s="3">
        <v>55.451000000000001</v>
      </c>
      <c r="D14516" s="3">
        <v>25.190999999999999</v>
      </c>
      <c r="E14516" s="9">
        <v>45906</v>
      </c>
      <c r="F14516" s="16" t="s">
        <v>47</v>
      </c>
      <c r="G14516" s="32">
        <v>46268</v>
      </c>
      <c r="H14516" s="3">
        <v>30</v>
      </c>
      <c r="I14516" s="17">
        <v>20</v>
      </c>
      <c r="J14516" s="17">
        <v>40</v>
      </c>
      <c r="K14516" s="3" t="s">
        <v>5</v>
      </c>
      <c r="L14516" s="16">
        <v>23.1</v>
      </c>
      <c r="M14516" s="16">
        <v>18.8</v>
      </c>
      <c r="N14516" s="16">
        <v>139</v>
      </c>
      <c r="O14516" s="3">
        <v>1</v>
      </c>
      <c r="P14516" s="28">
        <f>N14516/O14516</f>
        <v>139</v>
      </c>
      <c r="Q14516" s="5">
        <v>24</v>
      </c>
      <c r="R14516" s="2"/>
      <c r="S14516" s="55">
        <f>O14516/J14516*40</f>
        <v>1</v>
      </c>
      <c r="T14516" s="55">
        <f>N14516/J14516*40</f>
        <v>139</v>
      </c>
    </row>
    <row r="14517" spans="1:20" ht="14.4" x14ac:dyDescent="0.3">
      <c r="A14517" s="3" t="s">
        <v>356</v>
      </c>
      <c r="B14517" s="3" t="s">
        <v>357</v>
      </c>
      <c r="C14517" s="3">
        <v>55.451000000000001</v>
      </c>
      <c r="D14517" s="3">
        <v>25.190999999999999</v>
      </c>
      <c r="E14517" s="9">
        <v>45906</v>
      </c>
      <c r="F14517" s="16" t="s">
        <v>47</v>
      </c>
      <c r="G14517" s="32">
        <v>46268</v>
      </c>
      <c r="H14517" s="3">
        <v>30</v>
      </c>
      <c r="I14517" s="17">
        <v>20</v>
      </c>
      <c r="J14517" s="17">
        <v>40</v>
      </c>
      <c r="K14517" s="3" t="s">
        <v>5</v>
      </c>
      <c r="L14517" s="16">
        <v>24.6</v>
      </c>
      <c r="M14517" s="16">
        <v>20.2</v>
      </c>
      <c r="N14517" s="16">
        <v>156</v>
      </c>
      <c r="O14517" s="3">
        <v>1</v>
      </c>
      <c r="P14517" s="28">
        <f>N14517/O14517</f>
        <v>156</v>
      </c>
      <c r="Q14517" s="5">
        <v>24</v>
      </c>
      <c r="R14517" s="2"/>
      <c r="S14517" s="55">
        <f>O14517/J14517*40</f>
        <v>1</v>
      </c>
      <c r="T14517" s="55">
        <f>N14517/J14517*40</f>
        <v>156</v>
      </c>
    </row>
    <row r="14518" spans="1:20" ht="14.4" x14ac:dyDescent="0.3">
      <c r="A14518" s="3" t="s">
        <v>356</v>
      </c>
      <c r="B14518" s="3" t="s">
        <v>357</v>
      </c>
      <c r="C14518" s="3">
        <v>55.451000000000001</v>
      </c>
      <c r="D14518" s="3">
        <v>25.190999999999999</v>
      </c>
      <c r="E14518" s="9">
        <v>45906</v>
      </c>
      <c r="F14518" s="16" t="s">
        <v>47</v>
      </c>
      <c r="G14518" s="32">
        <v>46268</v>
      </c>
      <c r="H14518" s="3">
        <v>30</v>
      </c>
      <c r="I14518" s="17">
        <v>20</v>
      </c>
      <c r="J14518" s="17">
        <v>40</v>
      </c>
      <c r="K14518" s="3" t="s">
        <v>5</v>
      </c>
      <c r="L14518" s="16">
        <v>26.5</v>
      </c>
      <c r="M14518" s="16">
        <v>21.1</v>
      </c>
      <c r="N14518" s="16">
        <v>226</v>
      </c>
      <c r="O14518" s="3">
        <v>1</v>
      </c>
      <c r="P14518" s="28">
        <f>N14518/O14518</f>
        <v>226</v>
      </c>
      <c r="Q14518" s="5">
        <v>26</v>
      </c>
      <c r="R14518" s="2"/>
      <c r="S14518" s="55">
        <f>O14518/J14518*40</f>
        <v>1</v>
      </c>
      <c r="T14518" s="55">
        <f>N14518/J14518*40</f>
        <v>226</v>
      </c>
    </row>
    <row r="14519" spans="1:20" ht="14.4" x14ac:dyDescent="0.3">
      <c r="A14519" s="3" t="s">
        <v>356</v>
      </c>
      <c r="B14519" s="3" t="s">
        <v>357</v>
      </c>
      <c r="C14519" s="3">
        <v>55.451000000000001</v>
      </c>
      <c r="D14519" s="3">
        <v>25.190999999999999</v>
      </c>
      <c r="E14519" s="9">
        <v>45906</v>
      </c>
      <c r="F14519" s="16" t="s">
        <v>47</v>
      </c>
      <c r="G14519" s="32">
        <v>46268</v>
      </c>
      <c r="H14519" s="3">
        <v>30</v>
      </c>
      <c r="I14519" s="17">
        <v>20</v>
      </c>
      <c r="J14519" s="17">
        <v>40</v>
      </c>
      <c r="K14519" s="3" t="s">
        <v>14</v>
      </c>
      <c r="L14519" s="16">
        <v>19.7</v>
      </c>
      <c r="M14519" s="16">
        <v>15</v>
      </c>
      <c r="N14519" s="16">
        <v>67</v>
      </c>
      <c r="O14519" s="3">
        <v>1</v>
      </c>
      <c r="P14519" s="28">
        <f>N14519/O14519</f>
        <v>67</v>
      </c>
      <c r="Q14519" s="5">
        <v>19</v>
      </c>
      <c r="R14519" s="2" t="s">
        <v>30</v>
      </c>
      <c r="S14519" s="55">
        <f>O14519/J14519*40</f>
        <v>1</v>
      </c>
      <c r="T14519" s="55">
        <f>N14519/J14519*40</f>
        <v>67</v>
      </c>
    </row>
    <row r="14520" spans="1:20" ht="14.4" x14ac:dyDescent="0.3">
      <c r="A14520" s="3" t="s">
        <v>356</v>
      </c>
      <c r="B14520" s="3" t="s">
        <v>357</v>
      </c>
      <c r="C14520" s="3">
        <v>55.451000000000001</v>
      </c>
      <c r="D14520" s="3">
        <v>25.190999999999999</v>
      </c>
      <c r="E14520" s="9">
        <v>45906</v>
      </c>
      <c r="F14520" s="16" t="s">
        <v>47</v>
      </c>
      <c r="G14520" s="32">
        <v>46268</v>
      </c>
      <c r="H14520" s="3">
        <v>40</v>
      </c>
      <c r="I14520" s="17">
        <v>20</v>
      </c>
      <c r="J14520" s="17">
        <v>40</v>
      </c>
      <c r="K14520" s="3" t="s">
        <v>5</v>
      </c>
      <c r="L14520" s="16">
        <v>27.5</v>
      </c>
      <c r="M14520" s="16">
        <v>23</v>
      </c>
      <c r="N14520" s="16">
        <v>261</v>
      </c>
      <c r="O14520" s="3">
        <v>1</v>
      </c>
      <c r="P14520" s="28">
        <f>N14520/O14520</f>
        <v>261</v>
      </c>
      <c r="Q14520" s="5">
        <v>29</v>
      </c>
      <c r="R14520" s="2"/>
      <c r="S14520" s="55">
        <f>O14520/J14520*40</f>
        <v>1</v>
      </c>
      <c r="T14520" s="55">
        <f>N14520/J14520*40</f>
        <v>261</v>
      </c>
    </row>
    <row r="14521" spans="1:20" ht="14.4" x14ac:dyDescent="0.3">
      <c r="A14521" s="3" t="s">
        <v>356</v>
      </c>
      <c r="B14521" s="3" t="s">
        <v>357</v>
      </c>
      <c r="C14521" s="3">
        <v>55.451000000000001</v>
      </c>
      <c r="D14521" s="3">
        <v>25.190999999999999</v>
      </c>
      <c r="E14521" s="9">
        <v>45906</v>
      </c>
      <c r="F14521" s="16" t="s">
        <v>47</v>
      </c>
      <c r="G14521" s="32">
        <v>46268</v>
      </c>
      <c r="H14521" s="3">
        <v>50</v>
      </c>
      <c r="I14521" s="17">
        <v>20</v>
      </c>
      <c r="J14521" s="17">
        <v>100</v>
      </c>
      <c r="K14521" s="3" t="s">
        <v>3</v>
      </c>
      <c r="L14521" s="16">
        <v>39.1</v>
      </c>
      <c r="M14521" s="16">
        <v>33.799999999999997</v>
      </c>
      <c r="N14521" s="16">
        <v>740</v>
      </c>
      <c r="O14521" s="3">
        <v>1</v>
      </c>
      <c r="P14521" s="28">
        <f>N14521/O14521</f>
        <v>740</v>
      </c>
      <c r="Q14521" s="5">
        <v>39</v>
      </c>
      <c r="R14521" s="2" t="s">
        <v>53</v>
      </c>
      <c r="S14521" s="55">
        <f>O14521/J14521*40</f>
        <v>0.4</v>
      </c>
      <c r="T14521" s="55">
        <f>N14521/J14521*40</f>
        <v>296</v>
      </c>
    </row>
    <row r="14522" spans="1:20" ht="14.4" x14ac:dyDescent="0.3">
      <c r="A14522" s="3" t="s">
        <v>356</v>
      </c>
      <c r="B14522" s="3" t="s">
        <v>357</v>
      </c>
      <c r="C14522" s="3">
        <v>55.451000000000001</v>
      </c>
      <c r="D14522" s="3">
        <v>25.190999999999999</v>
      </c>
      <c r="E14522" s="9">
        <v>45906</v>
      </c>
      <c r="F14522" s="16" t="s">
        <v>47</v>
      </c>
      <c r="G14522" s="32">
        <v>46268</v>
      </c>
      <c r="H14522" s="3">
        <v>60</v>
      </c>
      <c r="I14522" s="17">
        <v>20</v>
      </c>
      <c r="J14522" s="17">
        <v>40</v>
      </c>
      <c r="K14522" s="3" t="s">
        <v>16</v>
      </c>
      <c r="L14522" s="16">
        <v>61</v>
      </c>
      <c r="M14522" s="16">
        <v>53</v>
      </c>
      <c r="N14522" s="16">
        <v>1716</v>
      </c>
      <c r="O14522" s="3">
        <v>1</v>
      </c>
      <c r="P14522" s="28">
        <f>N14522/O14522</f>
        <v>1716</v>
      </c>
      <c r="Q14522" s="5">
        <v>61</v>
      </c>
      <c r="R14522" s="2" t="s">
        <v>31</v>
      </c>
      <c r="S14522" s="55">
        <f>O14522/J14522*40</f>
        <v>1</v>
      </c>
      <c r="T14522" s="55">
        <f>N14522/J14522*40</f>
        <v>1716</v>
      </c>
    </row>
    <row r="14523" spans="1:20" ht="14.4" x14ac:dyDescent="0.3">
      <c r="A14523" s="3" t="s">
        <v>356</v>
      </c>
      <c r="B14523" s="3" t="s">
        <v>357</v>
      </c>
      <c r="C14523" s="3">
        <v>55.451000000000001</v>
      </c>
      <c r="D14523" s="3">
        <v>25.190999999999999</v>
      </c>
      <c r="E14523" s="9">
        <v>45906</v>
      </c>
      <c r="F14523" s="16" t="s">
        <v>50</v>
      </c>
      <c r="G14523" s="32">
        <v>46115</v>
      </c>
      <c r="H14523" s="3">
        <v>70</v>
      </c>
      <c r="I14523" s="17">
        <v>60</v>
      </c>
      <c r="J14523" s="17">
        <v>100</v>
      </c>
      <c r="K14523" s="3" t="s">
        <v>37</v>
      </c>
      <c r="L14523" s="16">
        <v>68</v>
      </c>
      <c r="M14523" s="16">
        <v>62.5</v>
      </c>
      <c r="N14523" s="16">
        <v>2086</v>
      </c>
      <c r="O14523" s="3">
        <v>1</v>
      </c>
      <c r="P14523" s="28">
        <f>N14523/O14523</f>
        <v>2086</v>
      </c>
      <c r="Q14523" s="5">
        <v>69</v>
      </c>
      <c r="R14523" s="2" t="s">
        <v>31</v>
      </c>
      <c r="S14523" s="55">
        <f>O14523/J14523*40</f>
        <v>0.4</v>
      </c>
      <c r="T14523" s="55">
        <f>N14523/J14523*40</f>
        <v>834.4</v>
      </c>
    </row>
    <row r="14524" spans="1:20" ht="14.4" x14ac:dyDescent="0.3">
      <c r="A14524" s="3" t="s">
        <v>356</v>
      </c>
      <c r="B14524" s="3" t="s">
        <v>357</v>
      </c>
      <c r="C14524" s="3">
        <v>55.451000000000001</v>
      </c>
      <c r="D14524" s="3">
        <v>25.190999999999999</v>
      </c>
      <c r="E14524" s="9">
        <v>45906</v>
      </c>
      <c r="F14524" s="16" t="s">
        <v>50</v>
      </c>
      <c r="G14524" s="32">
        <v>46115</v>
      </c>
      <c r="H14524" s="3">
        <v>50</v>
      </c>
      <c r="I14524" s="17">
        <v>60</v>
      </c>
      <c r="J14524" s="17">
        <v>100</v>
      </c>
      <c r="K14524" s="3" t="s">
        <v>16</v>
      </c>
      <c r="L14524" s="16">
        <v>61.7</v>
      </c>
      <c r="M14524" s="16">
        <v>53.5</v>
      </c>
      <c r="N14524" s="16">
        <v>2146</v>
      </c>
      <c r="O14524" s="3">
        <v>1</v>
      </c>
      <c r="P14524" s="28">
        <f>N14524/O14524</f>
        <v>2146</v>
      </c>
      <c r="Q14524" s="5">
        <v>61</v>
      </c>
      <c r="R14524" s="2" t="s">
        <v>31</v>
      </c>
      <c r="S14524" s="55">
        <f>O14524/J14524*40</f>
        <v>0.4</v>
      </c>
      <c r="T14524" s="55">
        <f>N14524/J14524*40</f>
        <v>858.40000000000009</v>
      </c>
    </row>
    <row r="14525" spans="1:20" ht="14.4" x14ac:dyDescent="0.3">
      <c r="A14525" s="3" t="s">
        <v>356</v>
      </c>
      <c r="B14525" s="3" t="s">
        <v>357</v>
      </c>
      <c r="C14525" s="3">
        <v>55.451000000000001</v>
      </c>
      <c r="D14525" s="3">
        <v>25.190999999999999</v>
      </c>
      <c r="E14525" s="9">
        <v>45906</v>
      </c>
      <c r="F14525" s="16" t="s">
        <v>50</v>
      </c>
      <c r="G14525" s="32">
        <v>46115</v>
      </c>
      <c r="H14525" s="3">
        <v>50</v>
      </c>
      <c r="I14525" s="17">
        <v>60</v>
      </c>
      <c r="J14525" s="17">
        <v>100</v>
      </c>
      <c r="K14525" s="3" t="s">
        <v>5</v>
      </c>
      <c r="L14525" s="16">
        <v>33</v>
      </c>
      <c r="M14525" s="16">
        <v>27</v>
      </c>
      <c r="N14525" s="16">
        <v>514</v>
      </c>
      <c r="O14525" s="3">
        <v>1</v>
      </c>
      <c r="P14525" s="28">
        <f>N14525/O14525</f>
        <v>514</v>
      </c>
      <c r="Q14525" s="5">
        <v>34</v>
      </c>
      <c r="R14525" s="2"/>
      <c r="S14525" s="55">
        <f>O14525/J14525*40</f>
        <v>0.4</v>
      </c>
      <c r="T14525" s="55">
        <f>N14525/J14525*40</f>
        <v>205.6</v>
      </c>
    </row>
    <row r="14526" spans="1:20" ht="14.4" x14ac:dyDescent="0.3">
      <c r="A14526" s="3" t="s">
        <v>356</v>
      </c>
      <c r="B14526" s="3" t="s">
        <v>357</v>
      </c>
      <c r="C14526" s="3">
        <v>55.451000000000001</v>
      </c>
      <c r="D14526" s="3">
        <v>25.190999999999999</v>
      </c>
      <c r="E14526" s="9">
        <v>45906</v>
      </c>
      <c r="F14526" s="16" t="s">
        <v>50</v>
      </c>
      <c r="G14526" s="32">
        <v>46115</v>
      </c>
      <c r="H14526" s="3">
        <v>50</v>
      </c>
      <c r="I14526" s="17">
        <v>60</v>
      </c>
      <c r="J14526" s="17">
        <v>100</v>
      </c>
      <c r="K14526" s="3" t="s">
        <v>5</v>
      </c>
      <c r="L14526" s="16">
        <v>33.799999999999997</v>
      </c>
      <c r="M14526" s="16">
        <v>27.3</v>
      </c>
      <c r="N14526" s="16">
        <v>482</v>
      </c>
      <c r="O14526" s="3">
        <v>1</v>
      </c>
      <c r="P14526" s="28">
        <f>N14526/O14526</f>
        <v>482</v>
      </c>
      <c r="Q14526" s="5">
        <v>34</v>
      </c>
      <c r="R14526" s="2"/>
      <c r="S14526" s="55">
        <f>O14526/J14526*40</f>
        <v>0.4</v>
      </c>
      <c r="T14526" s="55">
        <f>N14526/J14526*40</f>
        <v>192.8</v>
      </c>
    </row>
    <row r="14527" spans="1:20" ht="14.4" x14ac:dyDescent="0.3">
      <c r="A14527" s="3" t="s">
        <v>356</v>
      </c>
      <c r="B14527" s="3" t="s">
        <v>357</v>
      </c>
      <c r="C14527" s="3">
        <v>55.451000000000001</v>
      </c>
      <c r="D14527" s="3">
        <v>25.190999999999999</v>
      </c>
      <c r="E14527" s="9">
        <v>45906</v>
      </c>
      <c r="F14527" s="16" t="s">
        <v>50</v>
      </c>
      <c r="G14527" s="32">
        <v>46115</v>
      </c>
      <c r="H14527" s="3">
        <v>50</v>
      </c>
      <c r="I14527" s="17">
        <v>60</v>
      </c>
      <c r="J14527" s="17">
        <v>100</v>
      </c>
      <c r="K14527" s="3" t="s">
        <v>5</v>
      </c>
      <c r="L14527" s="16">
        <v>35.5</v>
      </c>
      <c r="M14527" s="16">
        <v>28.5</v>
      </c>
      <c r="N14527" s="16">
        <v>557</v>
      </c>
      <c r="O14527" s="3">
        <v>1</v>
      </c>
      <c r="P14527" s="28">
        <f>N14527/O14527</f>
        <v>557</v>
      </c>
      <c r="Q14527" s="5">
        <v>36</v>
      </c>
      <c r="R14527" s="2"/>
      <c r="S14527" s="55">
        <f>O14527/J14527*40</f>
        <v>0.4</v>
      </c>
      <c r="T14527" s="55">
        <f>N14527/J14527*40</f>
        <v>222.8</v>
      </c>
    </row>
    <row r="14528" spans="1:20" ht="14.4" x14ac:dyDescent="0.3">
      <c r="A14528" s="3" t="s">
        <v>356</v>
      </c>
      <c r="B14528" s="3" t="s">
        <v>357</v>
      </c>
      <c r="C14528" s="3">
        <v>55.451000000000001</v>
      </c>
      <c r="D14528" s="3">
        <v>25.190999999999999</v>
      </c>
      <c r="E14528" s="9">
        <v>45906</v>
      </c>
      <c r="F14528" s="16" t="s">
        <v>50</v>
      </c>
      <c r="G14528" s="32">
        <v>46115</v>
      </c>
      <c r="H14528" s="3">
        <v>50</v>
      </c>
      <c r="I14528" s="17">
        <v>60</v>
      </c>
      <c r="J14528" s="17">
        <v>100</v>
      </c>
      <c r="K14528" s="3" t="s">
        <v>5</v>
      </c>
      <c r="L14528" s="16">
        <v>32.5</v>
      </c>
      <c r="M14528" s="16">
        <v>27.5</v>
      </c>
      <c r="N14528" s="16">
        <v>464</v>
      </c>
      <c r="O14528" s="3">
        <v>1</v>
      </c>
      <c r="P14528" s="28">
        <f>N14528/O14528</f>
        <v>464</v>
      </c>
      <c r="Q14528" s="5">
        <v>34</v>
      </c>
      <c r="R14528" s="2"/>
      <c r="S14528" s="55">
        <f>O14528/J14528*40</f>
        <v>0.4</v>
      </c>
      <c r="T14528" s="55">
        <f>N14528/J14528*40</f>
        <v>185.6</v>
      </c>
    </row>
    <row r="14529" spans="1:20" ht="14.4" x14ac:dyDescent="0.3">
      <c r="A14529" s="3" t="s">
        <v>356</v>
      </c>
      <c r="B14529" s="3" t="s">
        <v>357</v>
      </c>
      <c r="C14529" s="3">
        <v>55.451000000000001</v>
      </c>
      <c r="D14529" s="3">
        <v>25.190999999999999</v>
      </c>
      <c r="E14529" s="9">
        <v>45906</v>
      </c>
      <c r="F14529" s="16" t="s">
        <v>50</v>
      </c>
      <c r="G14529" s="32">
        <v>46115</v>
      </c>
      <c r="H14529" s="3">
        <v>50</v>
      </c>
      <c r="I14529" s="17">
        <v>60</v>
      </c>
      <c r="J14529" s="17">
        <v>100</v>
      </c>
      <c r="K14529" s="3" t="s">
        <v>5</v>
      </c>
      <c r="L14529" s="16">
        <v>32.4</v>
      </c>
      <c r="M14529" s="16">
        <v>27</v>
      </c>
      <c r="N14529" s="16">
        <v>459</v>
      </c>
      <c r="O14529" s="3">
        <v>1</v>
      </c>
      <c r="P14529" s="28">
        <f>N14529/O14529</f>
        <v>459</v>
      </c>
      <c r="Q14529" s="5">
        <v>31</v>
      </c>
      <c r="R14529" s="2"/>
      <c r="S14529" s="55">
        <f>O14529/J14529*40</f>
        <v>0.4</v>
      </c>
      <c r="T14529" s="55">
        <f>N14529/J14529*40</f>
        <v>183.6</v>
      </c>
    </row>
    <row r="14530" spans="1:20" ht="14.4" x14ac:dyDescent="0.3">
      <c r="A14530" s="3" t="s">
        <v>356</v>
      </c>
      <c r="B14530" s="3" t="s">
        <v>357</v>
      </c>
      <c r="C14530" s="3">
        <v>55.451000000000001</v>
      </c>
      <c r="D14530" s="3">
        <v>25.190999999999999</v>
      </c>
      <c r="E14530" s="9">
        <v>45906</v>
      </c>
      <c r="F14530" s="16" t="s">
        <v>50</v>
      </c>
      <c r="G14530" s="32">
        <v>46115</v>
      </c>
      <c r="H14530" s="3">
        <v>50</v>
      </c>
      <c r="I14530" s="17">
        <v>60</v>
      </c>
      <c r="J14530" s="17">
        <v>100</v>
      </c>
      <c r="K14530" s="3" t="s">
        <v>3</v>
      </c>
      <c r="L14530" s="16">
        <v>37.700000000000003</v>
      </c>
      <c r="M14530" s="16">
        <v>33</v>
      </c>
      <c r="N14530" s="16">
        <v>823</v>
      </c>
      <c r="O14530" s="3">
        <v>1</v>
      </c>
      <c r="P14530" s="28">
        <f>N14530/O14530</f>
        <v>823</v>
      </c>
      <c r="Q14530" s="5">
        <v>39</v>
      </c>
      <c r="R14530" s="2" t="s">
        <v>53</v>
      </c>
      <c r="S14530" s="55">
        <f>O14530/J14530*40</f>
        <v>0.4</v>
      </c>
      <c r="T14530" s="55">
        <f>N14530/J14530*40</f>
        <v>329.20000000000005</v>
      </c>
    </row>
    <row r="14531" spans="1:20" ht="14.4" x14ac:dyDescent="0.3">
      <c r="A14531" s="3" t="s">
        <v>356</v>
      </c>
      <c r="B14531" s="3" t="s">
        <v>357</v>
      </c>
      <c r="C14531" s="3">
        <v>55.451000000000001</v>
      </c>
      <c r="D14531" s="3">
        <v>25.190999999999999</v>
      </c>
      <c r="E14531" s="9">
        <v>45906</v>
      </c>
      <c r="F14531" s="16" t="s">
        <v>50</v>
      </c>
      <c r="G14531" s="32">
        <v>46115</v>
      </c>
      <c r="H14531" s="3">
        <v>50</v>
      </c>
      <c r="I14531" s="17">
        <v>60</v>
      </c>
      <c r="J14531" s="17">
        <v>100</v>
      </c>
      <c r="K14531" s="3" t="s">
        <v>3</v>
      </c>
      <c r="L14531" s="16">
        <v>36.1</v>
      </c>
      <c r="M14531" s="16">
        <v>32</v>
      </c>
      <c r="N14531" s="16">
        <v>541</v>
      </c>
      <c r="O14531" s="3">
        <v>1</v>
      </c>
      <c r="P14531" s="28">
        <f>N14531/O14531</f>
        <v>541</v>
      </c>
      <c r="Q14531" s="5">
        <v>36</v>
      </c>
      <c r="R14531" s="2" t="s">
        <v>55</v>
      </c>
      <c r="S14531" s="55">
        <f>O14531/J14531*40</f>
        <v>0.4</v>
      </c>
      <c r="T14531" s="55">
        <f>N14531/J14531*40</f>
        <v>216.4</v>
      </c>
    </row>
    <row r="14532" spans="1:20" ht="14.4" x14ac:dyDescent="0.3">
      <c r="A14532" s="3" t="s">
        <v>356</v>
      </c>
      <c r="B14532" s="3" t="s">
        <v>357</v>
      </c>
      <c r="C14532" s="3">
        <v>55.451000000000001</v>
      </c>
      <c r="D14532" s="3">
        <v>25.190999999999999</v>
      </c>
      <c r="E14532" s="9">
        <v>45906</v>
      </c>
      <c r="F14532" s="16" t="s">
        <v>50</v>
      </c>
      <c r="G14532" s="32">
        <v>46115</v>
      </c>
      <c r="H14532" s="3">
        <v>50</v>
      </c>
      <c r="I14532" s="17">
        <v>60</v>
      </c>
      <c r="J14532" s="17">
        <v>100</v>
      </c>
      <c r="K14532" s="3" t="s">
        <v>3</v>
      </c>
      <c r="L14532" s="16">
        <v>36.5</v>
      </c>
      <c r="M14532" s="16">
        <v>31.5</v>
      </c>
      <c r="N14532" s="16">
        <v>588</v>
      </c>
      <c r="O14532" s="3">
        <v>1</v>
      </c>
      <c r="P14532" s="28">
        <f>N14532/O14532</f>
        <v>588</v>
      </c>
      <c r="Q14532" s="5">
        <v>36</v>
      </c>
      <c r="R14532" s="2" t="s">
        <v>55</v>
      </c>
      <c r="S14532" s="55">
        <f>O14532/J14532*40</f>
        <v>0.4</v>
      </c>
      <c r="T14532" s="55">
        <f>N14532/J14532*40</f>
        <v>235.2</v>
      </c>
    </row>
    <row r="14533" spans="1:20" ht="14.4" x14ac:dyDescent="0.3">
      <c r="A14533" s="3" t="s">
        <v>356</v>
      </c>
      <c r="B14533" s="3" t="s">
        <v>357</v>
      </c>
      <c r="C14533" s="3">
        <v>55.451000000000001</v>
      </c>
      <c r="D14533" s="3">
        <v>25.190999999999999</v>
      </c>
      <c r="E14533" s="9">
        <v>45906</v>
      </c>
      <c r="F14533" s="16" t="s">
        <v>50</v>
      </c>
      <c r="G14533" s="32">
        <v>46115</v>
      </c>
      <c r="H14533" s="3">
        <v>50</v>
      </c>
      <c r="I14533" s="17">
        <v>60</v>
      </c>
      <c r="J14533" s="17">
        <v>100</v>
      </c>
      <c r="K14533" s="3" t="s">
        <v>3</v>
      </c>
      <c r="L14533" s="16">
        <v>37</v>
      </c>
      <c r="M14533" s="16">
        <v>32</v>
      </c>
      <c r="N14533" s="16">
        <v>674</v>
      </c>
      <c r="O14533" s="3">
        <v>1</v>
      </c>
      <c r="P14533" s="28">
        <f>N14533/O14533</f>
        <v>674</v>
      </c>
      <c r="Q14533" s="5">
        <v>36</v>
      </c>
      <c r="R14533" s="33" t="s">
        <v>54</v>
      </c>
      <c r="S14533" s="55">
        <f>O14533/J14533*40</f>
        <v>0.4</v>
      </c>
      <c r="T14533" s="55">
        <f>N14533/J14533*40</f>
        <v>269.60000000000002</v>
      </c>
    </row>
    <row r="14534" spans="1:20" ht="14.4" x14ac:dyDescent="0.3">
      <c r="A14534" s="3" t="s">
        <v>356</v>
      </c>
      <c r="B14534" s="3" t="s">
        <v>357</v>
      </c>
      <c r="C14534" s="3">
        <v>55.451000000000001</v>
      </c>
      <c r="D14534" s="3">
        <v>25.190999999999999</v>
      </c>
      <c r="E14534" s="9">
        <v>45906</v>
      </c>
      <c r="F14534" s="16" t="s">
        <v>50</v>
      </c>
      <c r="G14534" s="32">
        <v>46115</v>
      </c>
      <c r="H14534" s="3">
        <v>50</v>
      </c>
      <c r="I14534" s="17">
        <v>60</v>
      </c>
      <c r="J14534" s="17">
        <v>100</v>
      </c>
      <c r="K14534" s="3" t="s">
        <v>3</v>
      </c>
      <c r="L14534" s="16">
        <v>34.299999999999997</v>
      </c>
      <c r="M14534" s="16">
        <v>30</v>
      </c>
      <c r="N14534" s="16">
        <v>510</v>
      </c>
      <c r="O14534" s="3">
        <v>1</v>
      </c>
      <c r="P14534" s="28">
        <f>N14534/O14534</f>
        <v>510</v>
      </c>
      <c r="Q14534" s="5">
        <v>34</v>
      </c>
      <c r="R14534" s="2" t="s">
        <v>51</v>
      </c>
      <c r="S14534" s="55">
        <f>O14534/J14534*40</f>
        <v>0.4</v>
      </c>
      <c r="T14534" s="55">
        <f>N14534/J14534*40</f>
        <v>204</v>
      </c>
    </row>
    <row r="14535" spans="1:20" ht="14.4" x14ac:dyDescent="0.3">
      <c r="A14535" s="3" t="s">
        <v>356</v>
      </c>
      <c r="B14535" s="3" t="s">
        <v>357</v>
      </c>
      <c r="C14535" s="3">
        <v>55.451000000000001</v>
      </c>
      <c r="D14535" s="3">
        <v>25.190999999999999</v>
      </c>
      <c r="E14535" s="9">
        <v>45906</v>
      </c>
      <c r="F14535" s="16" t="s">
        <v>50</v>
      </c>
      <c r="G14535" s="32">
        <v>46115</v>
      </c>
      <c r="H14535" s="3">
        <v>50</v>
      </c>
      <c r="I14535" s="17">
        <v>60</v>
      </c>
      <c r="J14535" s="17">
        <v>100</v>
      </c>
      <c r="K14535" s="3" t="s">
        <v>3</v>
      </c>
      <c r="L14535" s="16">
        <v>33.299999999999997</v>
      </c>
      <c r="M14535" s="16">
        <v>29</v>
      </c>
      <c r="N14535" s="16">
        <v>506</v>
      </c>
      <c r="O14535" s="3">
        <v>1</v>
      </c>
      <c r="P14535" s="28">
        <f>N14535/O14535</f>
        <v>506</v>
      </c>
      <c r="Q14535" s="5">
        <v>34</v>
      </c>
      <c r="R14535" s="2" t="s">
        <v>51</v>
      </c>
      <c r="S14535" s="55">
        <f>O14535/J14535*40</f>
        <v>0.4</v>
      </c>
      <c r="T14535" s="55">
        <f>N14535/J14535*40</f>
        <v>202.39999999999998</v>
      </c>
    </row>
    <row r="14536" spans="1:20" ht="14.4" x14ac:dyDescent="0.3">
      <c r="A14536" s="3" t="s">
        <v>356</v>
      </c>
      <c r="B14536" s="3" t="s">
        <v>357</v>
      </c>
      <c r="C14536" s="3">
        <v>55.451000000000001</v>
      </c>
      <c r="D14536" s="3">
        <v>25.190999999999999</v>
      </c>
      <c r="E14536" s="9">
        <v>45906</v>
      </c>
      <c r="F14536" s="16" t="s">
        <v>50</v>
      </c>
      <c r="G14536" s="32">
        <v>46115</v>
      </c>
      <c r="H14536" s="3">
        <v>50</v>
      </c>
      <c r="I14536" s="17">
        <v>60</v>
      </c>
      <c r="J14536" s="17">
        <v>100</v>
      </c>
      <c r="K14536" s="3" t="s">
        <v>3</v>
      </c>
      <c r="L14536" s="16">
        <v>34.200000000000003</v>
      </c>
      <c r="M14536" s="16">
        <v>29.8</v>
      </c>
      <c r="N14536" s="16">
        <v>501</v>
      </c>
      <c r="O14536" s="3">
        <v>1</v>
      </c>
      <c r="P14536" s="28">
        <f>N14536/O14536</f>
        <v>501</v>
      </c>
      <c r="Q14536" s="5">
        <v>34</v>
      </c>
      <c r="R14536" s="2" t="s">
        <v>51</v>
      </c>
      <c r="S14536" s="55">
        <f>O14536/J14536*40</f>
        <v>0.4</v>
      </c>
      <c r="T14536" s="55">
        <f>N14536/J14536*40</f>
        <v>200.39999999999998</v>
      </c>
    </row>
    <row r="14537" spans="1:20" ht="14.4" x14ac:dyDescent="0.3">
      <c r="A14537" s="3" t="s">
        <v>356</v>
      </c>
      <c r="B14537" s="3" t="s">
        <v>357</v>
      </c>
      <c r="C14537" s="3">
        <v>55.451000000000001</v>
      </c>
      <c r="D14537" s="3">
        <v>25.190999999999999</v>
      </c>
      <c r="E14537" s="9">
        <v>45906</v>
      </c>
      <c r="F14537" s="16" t="s">
        <v>50</v>
      </c>
      <c r="G14537" s="32">
        <v>46115</v>
      </c>
      <c r="H14537" s="3">
        <v>50</v>
      </c>
      <c r="I14537" s="17">
        <v>60</v>
      </c>
      <c r="J14537" s="17">
        <v>100</v>
      </c>
      <c r="K14537" s="3" t="s">
        <v>3</v>
      </c>
      <c r="L14537" s="16">
        <v>33.200000000000003</v>
      </c>
      <c r="M14537" s="16">
        <v>28.8</v>
      </c>
      <c r="N14537" s="16">
        <v>463</v>
      </c>
      <c r="O14537" s="3">
        <v>1</v>
      </c>
      <c r="P14537" s="28">
        <f>N14537/O14537</f>
        <v>463</v>
      </c>
      <c r="Q14537" s="5">
        <v>34</v>
      </c>
      <c r="R14537" s="2" t="s">
        <v>52</v>
      </c>
      <c r="S14537" s="55">
        <f>O14537/J14537*40</f>
        <v>0.4</v>
      </c>
      <c r="T14537" s="55">
        <f>N14537/J14537*40</f>
        <v>185.2</v>
      </c>
    </row>
    <row r="14538" spans="1:20" ht="14.4" x14ac:dyDescent="0.3">
      <c r="A14538" s="3" t="s">
        <v>356</v>
      </c>
      <c r="B14538" s="3" t="s">
        <v>357</v>
      </c>
      <c r="C14538" s="3">
        <v>55.451000000000001</v>
      </c>
      <c r="D14538" s="3">
        <v>25.190999999999999</v>
      </c>
      <c r="E14538" s="9">
        <v>45906</v>
      </c>
      <c r="F14538" s="16" t="s">
        <v>50</v>
      </c>
      <c r="G14538" s="32">
        <v>46115</v>
      </c>
      <c r="H14538" s="3">
        <v>50</v>
      </c>
      <c r="I14538" s="17">
        <v>60</v>
      </c>
      <c r="J14538" s="17">
        <v>100</v>
      </c>
      <c r="K14538" s="3" t="s">
        <v>3</v>
      </c>
      <c r="L14538" s="16">
        <v>32.5</v>
      </c>
      <c r="M14538" s="16">
        <v>28.2</v>
      </c>
      <c r="N14538" s="16">
        <v>426</v>
      </c>
      <c r="O14538" s="3">
        <v>1</v>
      </c>
      <c r="P14538" s="28">
        <f>N14538/O14538</f>
        <v>426</v>
      </c>
      <c r="Q14538" s="5">
        <v>34</v>
      </c>
      <c r="R14538" s="2" t="s">
        <v>52</v>
      </c>
      <c r="S14538" s="55">
        <f>O14538/J14538*40</f>
        <v>0.4</v>
      </c>
      <c r="T14538" s="55">
        <f>N14538/J14538*40</f>
        <v>170.39999999999998</v>
      </c>
    </row>
    <row r="14539" spans="1:20" ht="14.4" x14ac:dyDescent="0.3">
      <c r="A14539" s="3" t="s">
        <v>356</v>
      </c>
      <c r="B14539" s="3" t="s">
        <v>357</v>
      </c>
      <c r="C14539" s="3">
        <v>55.451000000000001</v>
      </c>
      <c r="D14539" s="3">
        <v>25.190999999999999</v>
      </c>
      <c r="E14539" s="9">
        <v>45906</v>
      </c>
      <c r="F14539" s="16" t="s">
        <v>50</v>
      </c>
      <c r="G14539" s="32">
        <v>46115</v>
      </c>
      <c r="H14539" s="3">
        <v>50</v>
      </c>
      <c r="I14539" s="17">
        <v>60</v>
      </c>
      <c r="J14539" s="17">
        <v>100</v>
      </c>
      <c r="K14539" s="3" t="s">
        <v>3</v>
      </c>
      <c r="L14539" s="16">
        <v>32</v>
      </c>
      <c r="M14539" s="16">
        <v>28</v>
      </c>
      <c r="N14539" s="16">
        <v>478</v>
      </c>
      <c r="O14539" s="3">
        <v>1</v>
      </c>
      <c r="P14539" s="28">
        <f>N14539/O14539</f>
        <v>478</v>
      </c>
      <c r="Q14539" s="5">
        <v>31</v>
      </c>
      <c r="R14539" s="2" t="s">
        <v>52</v>
      </c>
      <c r="S14539" s="55">
        <f>O14539/J14539*40</f>
        <v>0.4</v>
      </c>
      <c r="T14539" s="55">
        <f>N14539/J14539*40</f>
        <v>191.20000000000002</v>
      </c>
    </row>
    <row r="14540" spans="1:20" ht="14.4" x14ac:dyDescent="0.3">
      <c r="A14540" s="3" t="s">
        <v>356</v>
      </c>
      <c r="B14540" s="3" t="s">
        <v>357</v>
      </c>
      <c r="C14540" s="3">
        <v>55.451000000000001</v>
      </c>
      <c r="D14540" s="3">
        <v>25.190999999999999</v>
      </c>
      <c r="E14540" s="9">
        <v>45906</v>
      </c>
      <c r="F14540" s="16" t="s">
        <v>50</v>
      </c>
      <c r="G14540" s="32">
        <v>46115</v>
      </c>
      <c r="H14540" s="3">
        <v>50</v>
      </c>
      <c r="I14540" s="17">
        <v>60</v>
      </c>
      <c r="J14540" s="17">
        <v>100</v>
      </c>
      <c r="K14540" s="3" t="s">
        <v>3</v>
      </c>
      <c r="L14540" s="16">
        <v>31.9</v>
      </c>
      <c r="M14540" s="16">
        <v>27.8</v>
      </c>
      <c r="N14540" s="16">
        <v>432</v>
      </c>
      <c r="O14540" s="3">
        <v>1</v>
      </c>
      <c r="P14540" s="28">
        <f>N14540/O14540</f>
        <v>432</v>
      </c>
      <c r="Q14540" s="5">
        <v>31</v>
      </c>
      <c r="R14540" s="2" t="s">
        <v>52</v>
      </c>
      <c r="S14540" s="55">
        <f>O14540/J14540*40</f>
        <v>0.4</v>
      </c>
      <c r="T14540" s="55">
        <f>N14540/J14540*40</f>
        <v>172.8</v>
      </c>
    </row>
    <row r="14541" spans="1:20" ht="14.4" x14ac:dyDescent="0.3">
      <c r="A14541" s="3" t="s">
        <v>356</v>
      </c>
      <c r="B14541" s="3" t="s">
        <v>357</v>
      </c>
      <c r="C14541" s="3">
        <v>55.451000000000001</v>
      </c>
      <c r="D14541" s="3">
        <v>25.190999999999999</v>
      </c>
      <c r="E14541" s="9">
        <v>45906</v>
      </c>
      <c r="F14541" s="16" t="s">
        <v>50</v>
      </c>
      <c r="G14541" s="32">
        <v>46115</v>
      </c>
      <c r="H14541" s="3">
        <v>50</v>
      </c>
      <c r="I14541" s="17">
        <v>60</v>
      </c>
      <c r="J14541" s="17">
        <v>100</v>
      </c>
      <c r="K14541" s="3" t="s">
        <v>3</v>
      </c>
      <c r="L14541" s="16">
        <v>32.299999999999997</v>
      </c>
      <c r="M14541" s="16">
        <v>28.5</v>
      </c>
      <c r="N14541" s="16">
        <v>414</v>
      </c>
      <c r="O14541" s="3">
        <v>1</v>
      </c>
      <c r="P14541" s="28">
        <f>N14541/O14541</f>
        <v>414</v>
      </c>
      <c r="Q14541" s="5">
        <v>31</v>
      </c>
      <c r="R14541" s="2" t="s">
        <v>52</v>
      </c>
      <c r="S14541" s="55">
        <f>O14541/J14541*40</f>
        <v>0.4</v>
      </c>
      <c r="T14541" s="55">
        <f>N14541/J14541*40</f>
        <v>165.6</v>
      </c>
    </row>
    <row r="14542" spans="1:20" ht="14.4" x14ac:dyDescent="0.3">
      <c r="A14542" s="3" t="s">
        <v>358</v>
      </c>
      <c r="B14542" s="3" t="s">
        <v>359</v>
      </c>
      <c r="C14542" s="3">
        <v>54.642000000000003</v>
      </c>
      <c r="D14542" s="3">
        <v>24.942</v>
      </c>
      <c r="E14542" s="9">
        <v>45911</v>
      </c>
      <c r="F14542" s="16" t="s">
        <v>47</v>
      </c>
      <c r="G14542" s="32">
        <v>46114</v>
      </c>
      <c r="H14542" s="3">
        <v>14</v>
      </c>
      <c r="I14542" s="17">
        <v>20</v>
      </c>
      <c r="J14542" s="17">
        <v>40</v>
      </c>
      <c r="K14542" s="3" t="s">
        <v>3</v>
      </c>
      <c r="L14542" s="16">
        <v>12.7</v>
      </c>
      <c r="M14542" s="16">
        <v>10.7</v>
      </c>
      <c r="N14542" s="16">
        <v>24</v>
      </c>
      <c r="O14542" s="3">
        <v>1</v>
      </c>
      <c r="P14542" s="28">
        <f>N14542/O14542</f>
        <v>24</v>
      </c>
      <c r="Q14542" s="5">
        <v>14</v>
      </c>
      <c r="R14542" s="2" t="s">
        <v>29</v>
      </c>
      <c r="S14542" s="55">
        <f>O14542/J14542*40</f>
        <v>1</v>
      </c>
      <c r="T14542" s="55">
        <f>N14542/J14542*40</f>
        <v>24</v>
      </c>
    </row>
    <row r="14543" spans="1:20" ht="14.4" x14ac:dyDescent="0.3">
      <c r="A14543" s="3" t="s">
        <v>358</v>
      </c>
      <c r="B14543" s="3" t="s">
        <v>359</v>
      </c>
      <c r="C14543" s="3">
        <v>54.642000000000003</v>
      </c>
      <c r="D14543" s="3">
        <v>24.942</v>
      </c>
      <c r="E14543" s="9">
        <v>45911</v>
      </c>
      <c r="F14543" s="16" t="s">
        <v>47</v>
      </c>
      <c r="G14543" s="32">
        <v>46114</v>
      </c>
      <c r="H14543" s="3">
        <v>14</v>
      </c>
      <c r="I14543" s="17">
        <v>20</v>
      </c>
      <c r="J14543" s="17">
        <v>40</v>
      </c>
      <c r="K14543" s="3" t="s">
        <v>3</v>
      </c>
      <c r="L14543" s="16">
        <v>13</v>
      </c>
      <c r="M14543" s="16">
        <v>10.9</v>
      </c>
      <c r="N14543" s="16">
        <v>25</v>
      </c>
      <c r="O14543" s="3">
        <v>1</v>
      </c>
      <c r="P14543" s="28">
        <f>N14543/O14543</f>
        <v>25</v>
      </c>
      <c r="Q14543" s="5">
        <v>14</v>
      </c>
      <c r="R14543" s="2" t="s">
        <v>29</v>
      </c>
      <c r="S14543" s="55">
        <f>O14543/J14543*40</f>
        <v>1</v>
      </c>
      <c r="T14543" s="55">
        <f>N14543/J14543*40</f>
        <v>25</v>
      </c>
    </row>
    <row r="14544" spans="1:20" ht="14.4" x14ac:dyDescent="0.3">
      <c r="A14544" s="3" t="s">
        <v>358</v>
      </c>
      <c r="B14544" s="3" t="s">
        <v>359</v>
      </c>
      <c r="C14544" s="3">
        <v>54.642000000000003</v>
      </c>
      <c r="D14544" s="3">
        <v>24.942</v>
      </c>
      <c r="E14544" s="9">
        <v>45911</v>
      </c>
      <c r="F14544" s="16" t="s">
        <v>47</v>
      </c>
      <c r="G14544" s="32">
        <v>46114</v>
      </c>
      <c r="H14544" s="3">
        <v>14</v>
      </c>
      <c r="I14544" s="17">
        <v>20</v>
      </c>
      <c r="J14544" s="17">
        <v>40</v>
      </c>
      <c r="K14544" s="3" t="s">
        <v>3</v>
      </c>
      <c r="L14544" s="16">
        <v>13.2</v>
      </c>
      <c r="M14544" s="16">
        <v>11.2</v>
      </c>
      <c r="N14544" s="16">
        <v>24</v>
      </c>
      <c r="O14544" s="3">
        <v>1</v>
      </c>
      <c r="P14544" s="28">
        <f>N14544/O14544</f>
        <v>24</v>
      </c>
      <c r="Q14544" s="5">
        <v>14</v>
      </c>
      <c r="R14544" s="2" t="s">
        <v>29</v>
      </c>
      <c r="S14544" s="55">
        <f>O14544/J14544*40</f>
        <v>1</v>
      </c>
      <c r="T14544" s="55">
        <f>N14544/J14544*40</f>
        <v>24</v>
      </c>
    </row>
    <row r="14545" spans="1:20" ht="14.4" x14ac:dyDescent="0.3">
      <c r="A14545" s="3" t="s">
        <v>358</v>
      </c>
      <c r="B14545" s="3" t="s">
        <v>359</v>
      </c>
      <c r="C14545" s="3">
        <v>54.642000000000003</v>
      </c>
      <c r="D14545" s="3">
        <v>24.942</v>
      </c>
      <c r="E14545" s="9">
        <v>45911</v>
      </c>
      <c r="F14545" s="16" t="s">
        <v>47</v>
      </c>
      <c r="G14545" s="32">
        <v>46114</v>
      </c>
      <c r="H14545" s="3">
        <v>14</v>
      </c>
      <c r="I14545" s="17">
        <v>20</v>
      </c>
      <c r="J14545" s="17">
        <v>40</v>
      </c>
      <c r="K14545" s="3" t="s">
        <v>3</v>
      </c>
      <c r="L14545" s="16">
        <v>12.6</v>
      </c>
      <c r="M14545" s="16">
        <v>10.6</v>
      </c>
      <c r="N14545" s="16">
        <v>23</v>
      </c>
      <c r="O14545" s="3">
        <v>1</v>
      </c>
      <c r="P14545" s="28">
        <f>N14545/O14545</f>
        <v>23</v>
      </c>
      <c r="Q14545" s="5">
        <v>14</v>
      </c>
      <c r="R14545" s="2" t="s">
        <v>29</v>
      </c>
      <c r="S14545" s="55">
        <f>O14545/J14545*40</f>
        <v>1</v>
      </c>
      <c r="T14545" s="55">
        <f>N14545/J14545*40</f>
        <v>23</v>
      </c>
    </row>
    <row r="14546" spans="1:20" ht="14.4" x14ac:dyDescent="0.3">
      <c r="A14546" s="3" t="s">
        <v>358</v>
      </c>
      <c r="B14546" s="3" t="s">
        <v>359</v>
      </c>
      <c r="C14546" s="3">
        <v>54.642000000000003</v>
      </c>
      <c r="D14546" s="3">
        <v>24.942</v>
      </c>
      <c r="E14546" s="9">
        <v>45911</v>
      </c>
      <c r="F14546" s="16" t="s">
        <v>47</v>
      </c>
      <c r="G14546" s="32">
        <v>46114</v>
      </c>
      <c r="H14546" s="3">
        <v>14</v>
      </c>
      <c r="I14546" s="17">
        <v>20</v>
      </c>
      <c r="J14546" s="17">
        <v>40</v>
      </c>
      <c r="K14546" s="3" t="s">
        <v>3</v>
      </c>
      <c r="L14546" s="16">
        <v>12.9</v>
      </c>
      <c r="M14546" s="16">
        <v>10.8</v>
      </c>
      <c r="N14546" s="16">
        <v>23</v>
      </c>
      <c r="O14546" s="3">
        <v>1</v>
      </c>
      <c r="P14546" s="28">
        <f>N14546/O14546</f>
        <v>23</v>
      </c>
      <c r="Q14546" s="5">
        <v>14</v>
      </c>
      <c r="R14546" s="2" t="s">
        <v>29</v>
      </c>
      <c r="S14546" s="55">
        <f>O14546/J14546*40</f>
        <v>1</v>
      </c>
      <c r="T14546" s="55">
        <f>N14546/J14546*40</f>
        <v>23</v>
      </c>
    </row>
    <row r="14547" spans="1:20" ht="14.4" x14ac:dyDescent="0.3">
      <c r="A14547" s="3" t="s">
        <v>358</v>
      </c>
      <c r="B14547" s="3" t="s">
        <v>359</v>
      </c>
      <c r="C14547" s="3">
        <v>54.642000000000003</v>
      </c>
      <c r="D14547" s="3">
        <v>24.942</v>
      </c>
      <c r="E14547" s="9">
        <v>45911</v>
      </c>
      <c r="F14547" s="16" t="s">
        <v>47</v>
      </c>
      <c r="G14547" s="32">
        <v>46114</v>
      </c>
      <c r="H14547" s="3">
        <v>14</v>
      </c>
      <c r="I14547" s="17">
        <v>20</v>
      </c>
      <c r="J14547" s="17">
        <v>40</v>
      </c>
      <c r="K14547" s="3" t="s">
        <v>3</v>
      </c>
      <c r="L14547" s="16">
        <v>13.2</v>
      </c>
      <c r="M14547" s="16">
        <v>11.1</v>
      </c>
      <c r="N14547" s="16">
        <v>22</v>
      </c>
      <c r="O14547" s="3">
        <v>1</v>
      </c>
      <c r="P14547" s="28">
        <f>N14547/O14547</f>
        <v>22</v>
      </c>
      <c r="Q14547" s="5">
        <v>14</v>
      </c>
      <c r="R14547" s="2" t="s">
        <v>29</v>
      </c>
      <c r="S14547" s="55">
        <f>O14547/J14547*40</f>
        <v>1</v>
      </c>
      <c r="T14547" s="55">
        <f>N14547/J14547*40</f>
        <v>22</v>
      </c>
    </row>
    <row r="14548" spans="1:20" ht="14.4" x14ac:dyDescent="0.3">
      <c r="A14548" s="3" t="s">
        <v>358</v>
      </c>
      <c r="B14548" s="3" t="s">
        <v>359</v>
      </c>
      <c r="C14548" s="3">
        <v>54.642000000000003</v>
      </c>
      <c r="D14548" s="3">
        <v>24.942</v>
      </c>
      <c r="E14548" s="9">
        <v>45911</v>
      </c>
      <c r="F14548" s="16" t="s">
        <v>47</v>
      </c>
      <c r="G14548" s="32">
        <v>46114</v>
      </c>
      <c r="H14548" s="3">
        <v>14</v>
      </c>
      <c r="I14548" s="17">
        <v>20</v>
      </c>
      <c r="J14548" s="17">
        <v>40</v>
      </c>
      <c r="K14548" s="3" t="s">
        <v>3</v>
      </c>
      <c r="L14548" s="16">
        <v>13.5</v>
      </c>
      <c r="M14548" s="16">
        <v>11.3</v>
      </c>
      <c r="N14548" s="16">
        <v>22</v>
      </c>
      <c r="O14548" s="3">
        <v>1</v>
      </c>
      <c r="P14548" s="28">
        <f>N14548/O14548</f>
        <v>22</v>
      </c>
      <c r="Q14548" s="5">
        <v>14</v>
      </c>
      <c r="R14548" s="2" t="s">
        <v>29</v>
      </c>
      <c r="S14548" s="55">
        <f>O14548/J14548*40</f>
        <v>1</v>
      </c>
      <c r="T14548" s="55">
        <f>N14548/J14548*40</f>
        <v>22</v>
      </c>
    </row>
    <row r="14549" spans="1:20" ht="14.4" x14ac:dyDescent="0.3">
      <c r="A14549" s="3" t="s">
        <v>358</v>
      </c>
      <c r="B14549" s="3" t="s">
        <v>359</v>
      </c>
      <c r="C14549" s="3">
        <v>54.642000000000003</v>
      </c>
      <c r="D14549" s="3">
        <v>24.942</v>
      </c>
      <c r="E14549" s="9">
        <v>45911</v>
      </c>
      <c r="F14549" s="16" t="s">
        <v>47</v>
      </c>
      <c r="G14549" s="32">
        <v>46114</v>
      </c>
      <c r="H14549" s="3">
        <v>14</v>
      </c>
      <c r="I14549" s="17">
        <v>20</v>
      </c>
      <c r="J14549" s="17">
        <v>40</v>
      </c>
      <c r="K14549" s="3" t="s">
        <v>3</v>
      </c>
      <c r="L14549" s="16">
        <v>12.7</v>
      </c>
      <c r="M14549" s="16">
        <v>10.6</v>
      </c>
      <c r="N14549" s="16">
        <v>22</v>
      </c>
      <c r="O14549" s="3">
        <v>1</v>
      </c>
      <c r="P14549" s="28">
        <f>N14549/O14549</f>
        <v>22</v>
      </c>
      <c r="Q14549" s="5">
        <v>14</v>
      </c>
      <c r="R14549" s="2" t="s">
        <v>29</v>
      </c>
      <c r="S14549" s="55">
        <f>O14549/J14549*40</f>
        <v>1</v>
      </c>
      <c r="T14549" s="55">
        <f>N14549/J14549*40</f>
        <v>22</v>
      </c>
    </row>
    <row r="14550" spans="1:20" ht="14.4" x14ac:dyDescent="0.3">
      <c r="A14550" s="3" t="s">
        <v>358</v>
      </c>
      <c r="B14550" s="3" t="s">
        <v>359</v>
      </c>
      <c r="C14550" s="3">
        <v>54.642000000000003</v>
      </c>
      <c r="D14550" s="3">
        <v>24.942</v>
      </c>
      <c r="E14550" s="9">
        <v>45911</v>
      </c>
      <c r="F14550" s="16" t="s">
        <v>47</v>
      </c>
      <c r="G14550" s="32">
        <v>46114</v>
      </c>
      <c r="H14550" s="3">
        <v>14</v>
      </c>
      <c r="I14550" s="17">
        <v>20</v>
      </c>
      <c r="J14550" s="17">
        <v>40</v>
      </c>
      <c r="K14550" s="3" t="s">
        <v>3</v>
      </c>
      <c r="L14550" s="16">
        <v>13.2</v>
      </c>
      <c r="M14550" s="16">
        <v>11.2</v>
      </c>
      <c r="N14550" s="16">
        <v>23</v>
      </c>
      <c r="O14550" s="3">
        <v>1</v>
      </c>
      <c r="P14550" s="28">
        <f>N14550/O14550</f>
        <v>23</v>
      </c>
      <c r="Q14550" s="5">
        <v>14</v>
      </c>
      <c r="R14550" s="2" t="s">
        <v>29</v>
      </c>
      <c r="S14550" s="55">
        <f>O14550/J14550*40</f>
        <v>1</v>
      </c>
      <c r="T14550" s="55">
        <f>N14550/J14550*40</f>
        <v>23</v>
      </c>
    </row>
    <row r="14551" spans="1:20" ht="14.4" x14ac:dyDescent="0.3">
      <c r="A14551" s="3" t="s">
        <v>358</v>
      </c>
      <c r="B14551" s="3" t="s">
        <v>359</v>
      </c>
      <c r="C14551" s="3">
        <v>54.642000000000003</v>
      </c>
      <c r="D14551" s="3">
        <v>24.942</v>
      </c>
      <c r="E14551" s="9">
        <v>45911</v>
      </c>
      <c r="F14551" s="16" t="s">
        <v>47</v>
      </c>
      <c r="G14551" s="32">
        <v>46114</v>
      </c>
      <c r="H14551" s="3">
        <v>14</v>
      </c>
      <c r="I14551" s="17">
        <v>20</v>
      </c>
      <c r="J14551" s="17">
        <v>40</v>
      </c>
      <c r="K14551" s="3" t="s">
        <v>3</v>
      </c>
      <c r="L14551" s="16">
        <v>12.7</v>
      </c>
      <c r="M14551" s="16">
        <v>10.6</v>
      </c>
      <c r="N14551" s="16">
        <v>19</v>
      </c>
      <c r="O14551" s="3">
        <v>1</v>
      </c>
      <c r="P14551" s="28">
        <f>N14551/O14551</f>
        <v>19</v>
      </c>
      <c r="Q14551" s="5">
        <v>14</v>
      </c>
      <c r="R14551" s="2" t="s">
        <v>29</v>
      </c>
      <c r="S14551" s="55">
        <f>O14551/J14551*40</f>
        <v>1</v>
      </c>
      <c r="T14551" s="55">
        <f>N14551/J14551*40</f>
        <v>19</v>
      </c>
    </row>
    <row r="14552" spans="1:20" ht="14.4" x14ac:dyDescent="0.3">
      <c r="A14552" s="3" t="s">
        <v>358</v>
      </c>
      <c r="B14552" s="3" t="s">
        <v>359</v>
      </c>
      <c r="C14552" s="3">
        <v>54.642000000000003</v>
      </c>
      <c r="D14552" s="3">
        <v>24.942</v>
      </c>
      <c r="E14552" s="9">
        <v>45911</v>
      </c>
      <c r="F14552" s="16" t="s">
        <v>47</v>
      </c>
      <c r="G14552" s="32">
        <v>46114</v>
      </c>
      <c r="H14552" s="3">
        <v>14</v>
      </c>
      <c r="I14552" s="17">
        <v>20</v>
      </c>
      <c r="J14552" s="17">
        <v>40</v>
      </c>
      <c r="K14552" s="3" t="s">
        <v>3</v>
      </c>
      <c r="L14552" s="16">
        <v>12.9</v>
      </c>
      <c r="M14552" s="16">
        <v>10.8</v>
      </c>
      <c r="N14552" s="16">
        <v>25</v>
      </c>
      <c r="O14552" s="3">
        <v>1</v>
      </c>
      <c r="P14552" s="28">
        <f>N14552/O14552</f>
        <v>25</v>
      </c>
      <c r="Q14552" s="5">
        <v>14</v>
      </c>
      <c r="R14552" s="2" t="s">
        <v>29</v>
      </c>
      <c r="S14552" s="55">
        <f>O14552/J14552*40</f>
        <v>1</v>
      </c>
      <c r="T14552" s="55">
        <f>N14552/J14552*40</f>
        <v>25</v>
      </c>
    </row>
    <row r="14553" spans="1:20" ht="14.4" x14ac:dyDescent="0.3">
      <c r="A14553" s="3" t="s">
        <v>358</v>
      </c>
      <c r="B14553" s="3" t="s">
        <v>359</v>
      </c>
      <c r="C14553" s="3">
        <v>54.642000000000003</v>
      </c>
      <c r="D14553" s="3">
        <v>24.942</v>
      </c>
      <c r="E14553" s="9">
        <v>45911</v>
      </c>
      <c r="F14553" s="16" t="s">
        <v>47</v>
      </c>
      <c r="G14553" s="32">
        <v>46114</v>
      </c>
      <c r="H14553" s="3">
        <v>14</v>
      </c>
      <c r="I14553" s="17">
        <v>20</v>
      </c>
      <c r="J14553" s="17">
        <v>40</v>
      </c>
      <c r="K14553" s="3" t="s">
        <v>3</v>
      </c>
      <c r="L14553" s="16">
        <v>11.1</v>
      </c>
      <c r="M14553" s="16">
        <v>9.1999999999999993</v>
      </c>
      <c r="N14553" s="16">
        <v>15</v>
      </c>
      <c r="O14553" s="3">
        <v>1</v>
      </c>
      <c r="P14553" s="28">
        <f>N14553/O14553</f>
        <v>15</v>
      </c>
      <c r="Q14553" s="5">
        <v>11</v>
      </c>
      <c r="R14553" s="2" t="s">
        <v>28</v>
      </c>
      <c r="S14553" s="55">
        <f>O14553/J14553*40</f>
        <v>1</v>
      </c>
      <c r="T14553" s="55">
        <f>N14553/J14553*40</f>
        <v>15</v>
      </c>
    </row>
    <row r="14554" spans="1:20" ht="14.4" x14ac:dyDescent="0.3">
      <c r="A14554" s="3" t="s">
        <v>358</v>
      </c>
      <c r="B14554" s="3" t="s">
        <v>359</v>
      </c>
      <c r="C14554" s="3">
        <v>54.642000000000003</v>
      </c>
      <c r="D14554" s="3">
        <v>24.942</v>
      </c>
      <c r="E14554" s="9">
        <v>45911</v>
      </c>
      <c r="F14554" s="16" t="s">
        <v>47</v>
      </c>
      <c r="G14554" s="32">
        <v>46114</v>
      </c>
      <c r="H14554" s="3">
        <v>14</v>
      </c>
      <c r="I14554" s="17">
        <v>20</v>
      </c>
      <c r="J14554" s="17">
        <v>40</v>
      </c>
      <c r="K14554" s="3" t="s">
        <v>3</v>
      </c>
      <c r="L14554" s="16">
        <v>11.5</v>
      </c>
      <c r="M14554" s="16">
        <v>9.6999999999999993</v>
      </c>
      <c r="N14554" s="16">
        <v>15</v>
      </c>
      <c r="O14554" s="3">
        <v>1</v>
      </c>
      <c r="P14554" s="28">
        <f>N14554/O14554</f>
        <v>15</v>
      </c>
      <c r="Q14554" s="5">
        <v>11</v>
      </c>
      <c r="R14554" s="2" t="s">
        <v>28</v>
      </c>
      <c r="S14554" s="55">
        <f>O14554/J14554*40</f>
        <v>1</v>
      </c>
      <c r="T14554" s="55">
        <f>N14554/J14554*40</f>
        <v>15</v>
      </c>
    </row>
    <row r="14555" spans="1:20" ht="14.4" x14ac:dyDescent="0.3">
      <c r="A14555" s="3" t="s">
        <v>358</v>
      </c>
      <c r="B14555" s="3" t="s">
        <v>359</v>
      </c>
      <c r="C14555" s="3">
        <v>54.642000000000003</v>
      </c>
      <c r="D14555" s="3">
        <v>24.942</v>
      </c>
      <c r="E14555" s="9">
        <v>45911</v>
      </c>
      <c r="F14555" s="16" t="s">
        <v>47</v>
      </c>
      <c r="G14555" s="32">
        <v>46114</v>
      </c>
      <c r="H14555" s="3">
        <v>14</v>
      </c>
      <c r="I14555" s="17">
        <v>20</v>
      </c>
      <c r="J14555" s="17">
        <v>40</v>
      </c>
      <c r="K14555" s="3" t="s">
        <v>3</v>
      </c>
      <c r="L14555" s="16">
        <v>11</v>
      </c>
      <c r="M14555" s="16">
        <v>9.3000000000000007</v>
      </c>
      <c r="N14555" s="16">
        <v>12</v>
      </c>
      <c r="O14555" s="3">
        <v>1</v>
      </c>
      <c r="P14555" s="28">
        <f>N14555/O14555</f>
        <v>12</v>
      </c>
      <c r="Q14555" s="5">
        <v>11</v>
      </c>
      <c r="R14555" s="2" t="s">
        <v>28</v>
      </c>
      <c r="S14555" s="55">
        <f>O14555/J14555*40</f>
        <v>1</v>
      </c>
      <c r="T14555" s="55">
        <f>N14555/J14555*40</f>
        <v>12</v>
      </c>
    </row>
    <row r="14556" spans="1:20" ht="14.4" x14ac:dyDescent="0.3">
      <c r="A14556" s="3" t="s">
        <v>358</v>
      </c>
      <c r="B14556" s="3" t="s">
        <v>359</v>
      </c>
      <c r="C14556" s="3">
        <v>54.642000000000003</v>
      </c>
      <c r="D14556" s="3">
        <v>24.942</v>
      </c>
      <c r="E14556" s="9">
        <v>45911</v>
      </c>
      <c r="F14556" s="16" t="s">
        <v>47</v>
      </c>
      <c r="G14556" s="32">
        <v>46114</v>
      </c>
      <c r="H14556" s="3">
        <v>14</v>
      </c>
      <c r="I14556" s="17">
        <v>20</v>
      </c>
      <c r="J14556" s="17">
        <v>40</v>
      </c>
      <c r="K14556" s="3" t="s">
        <v>3</v>
      </c>
      <c r="L14556" s="16">
        <v>11</v>
      </c>
      <c r="M14556" s="16">
        <v>9.3000000000000007</v>
      </c>
      <c r="N14556" s="16">
        <v>15</v>
      </c>
      <c r="O14556" s="3">
        <v>1</v>
      </c>
      <c r="P14556" s="28">
        <f>N14556/O14556</f>
        <v>15</v>
      </c>
      <c r="Q14556" s="5">
        <v>11</v>
      </c>
      <c r="R14556" s="2" t="s">
        <v>28</v>
      </c>
      <c r="S14556" s="55">
        <f>O14556/J14556*40</f>
        <v>1</v>
      </c>
      <c r="T14556" s="55">
        <f>N14556/J14556*40</f>
        <v>15</v>
      </c>
    </row>
    <row r="14557" spans="1:20" ht="14.4" x14ac:dyDescent="0.3">
      <c r="A14557" s="3" t="s">
        <v>358</v>
      </c>
      <c r="B14557" s="3" t="s">
        <v>359</v>
      </c>
      <c r="C14557" s="3">
        <v>54.642000000000003</v>
      </c>
      <c r="D14557" s="3">
        <v>24.942</v>
      </c>
      <c r="E14557" s="9">
        <v>45911</v>
      </c>
      <c r="F14557" s="16" t="s">
        <v>47</v>
      </c>
      <c r="G14557" s="32">
        <v>46114</v>
      </c>
      <c r="H14557" s="3">
        <v>14</v>
      </c>
      <c r="I14557" s="17">
        <v>20</v>
      </c>
      <c r="J14557" s="17">
        <v>40</v>
      </c>
      <c r="K14557" s="3" t="s">
        <v>3</v>
      </c>
      <c r="L14557" s="16">
        <v>10.9</v>
      </c>
      <c r="M14557" s="16">
        <v>9</v>
      </c>
      <c r="N14557" s="16">
        <v>13</v>
      </c>
      <c r="O14557" s="3">
        <v>1</v>
      </c>
      <c r="P14557" s="28">
        <f>N14557/O14557</f>
        <v>13</v>
      </c>
      <c r="Q14557" s="5">
        <v>11</v>
      </c>
      <c r="R14557" s="2" t="s">
        <v>28</v>
      </c>
      <c r="S14557" s="55">
        <f>O14557/J14557*40</f>
        <v>1</v>
      </c>
      <c r="T14557" s="55">
        <f>N14557/J14557*40</f>
        <v>13</v>
      </c>
    </row>
    <row r="14558" spans="1:20" ht="14.4" x14ac:dyDescent="0.3">
      <c r="A14558" s="3" t="s">
        <v>358</v>
      </c>
      <c r="B14558" s="3" t="s">
        <v>359</v>
      </c>
      <c r="C14558" s="3">
        <v>54.642000000000003</v>
      </c>
      <c r="D14558" s="3">
        <v>24.942</v>
      </c>
      <c r="E14558" s="9">
        <v>45911</v>
      </c>
      <c r="F14558" s="16" t="s">
        <v>47</v>
      </c>
      <c r="G14558" s="32">
        <v>46114</v>
      </c>
      <c r="H14558" s="3">
        <v>14</v>
      </c>
      <c r="I14558" s="17">
        <v>20</v>
      </c>
      <c r="J14558" s="17">
        <v>40</v>
      </c>
      <c r="K14558" s="3" t="s">
        <v>3</v>
      </c>
      <c r="L14558" s="16">
        <v>11</v>
      </c>
      <c r="M14558" s="16">
        <v>9.1999999999999993</v>
      </c>
      <c r="N14558" s="16">
        <v>15</v>
      </c>
      <c r="O14558" s="3">
        <v>1</v>
      </c>
      <c r="P14558" s="28">
        <f>N14558/O14558</f>
        <v>15</v>
      </c>
      <c r="Q14558" s="5">
        <v>11</v>
      </c>
      <c r="R14558" s="2" t="s">
        <v>28</v>
      </c>
      <c r="S14558" s="55">
        <f>O14558/J14558*40</f>
        <v>1</v>
      </c>
      <c r="T14558" s="55">
        <f>N14558/J14558*40</f>
        <v>15</v>
      </c>
    </row>
    <row r="14559" spans="1:20" ht="14.4" x14ac:dyDescent="0.3">
      <c r="A14559" s="3" t="s">
        <v>358</v>
      </c>
      <c r="B14559" s="3" t="s">
        <v>359</v>
      </c>
      <c r="C14559" s="3">
        <v>54.642000000000003</v>
      </c>
      <c r="D14559" s="3">
        <v>24.942</v>
      </c>
      <c r="E14559" s="9">
        <v>45911</v>
      </c>
      <c r="F14559" s="16" t="s">
        <v>47</v>
      </c>
      <c r="G14559" s="32">
        <v>46114</v>
      </c>
      <c r="H14559" s="3">
        <v>14</v>
      </c>
      <c r="I14559" s="17">
        <v>20</v>
      </c>
      <c r="J14559" s="17">
        <v>40</v>
      </c>
      <c r="K14559" s="3" t="s">
        <v>3</v>
      </c>
      <c r="L14559" s="16">
        <v>10.9</v>
      </c>
      <c r="M14559" s="16">
        <v>9</v>
      </c>
      <c r="N14559" s="16">
        <v>14</v>
      </c>
      <c r="O14559" s="3">
        <v>1</v>
      </c>
      <c r="P14559" s="28">
        <f>N14559/O14559</f>
        <v>14</v>
      </c>
      <c r="Q14559" s="5">
        <v>11</v>
      </c>
      <c r="R14559" s="2" t="s">
        <v>28</v>
      </c>
      <c r="S14559" s="55">
        <f>O14559/J14559*40</f>
        <v>1</v>
      </c>
      <c r="T14559" s="55">
        <f>N14559/J14559*40</f>
        <v>14</v>
      </c>
    </row>
    <row r="14560" spans="1:20" ht="14.4" x14ac:dyDescent="0.3">
      <c r="A14560" s="3" t="s">
        <v>358</v>
      </c>
      <c r="B14560" s="3" t="s">
        <v>359</v>
      </c>
      <c r="C14560" s="3">
        <v>54.642000000000003</v>
      </c>
      <c r="D14560" s="3">
        <v>24.942</v>
      </c>
      <c r="E14560" s="9">
        <v>45911</v>
      </c>
      <c r="F14560" s="16" t="s">
        <v>47</v>
      </c>
      <c r="G14560" s="32">
        <v>46114</v>
      </c>
      <c r="H14560" s="3">
        <v>14</v>
      </c>
      <c r="I14560" s="17">
        <v>20</v>
      </c>
      <c r="J14560" s="17">
        <v>40</v>
      </c>
      <c r="K14560" s="3" t="s">
        <v>3</v>
      </c>
      <c r="L14560" s="16">
        <v>10.7</v>
      </c>
      <c r="M14560" s="16">
        <v>8.9</v>
      </c>
      <c r="N14560" s="16">
        <v>13</v>
      </c>
      <c r="O14560" s="3">
        <v>1</v>
      </c>
      <c r="P14560" s="28">
        <f>N14560/O14560</f>
        <v>13</v>
      </c>
      <c r="Q14560" s="5">
        <v>11</v>
      </c>
      <c r="R14560" s="2" t="s">
        <v>28</v>
      </c>
      <c r="S14560" s="55">
        <f>O14560/J14560*40</f>
        <v>1</v>
      </c>
      <c r="T14560" s="55">
        <f>N14560/J14560*40</f>
        <v>13</v>
      </c>
    </row>
    <row r="14561" spans="1:20" ht="14.4" x14ac:dyDescent="0.3">
      <c r="A14561" s="3" t="s">
        <v>358</v>
      </c>
      <c r="B14561" s="3" t="s">
        <v>359</v>
      </c>
      <c r="C14561" s="3">
        <v>54.642000000000003</v>
      </c>
      <c r="D14561" s="3">
        <v>24.942</v>
      </c>
      <c r="E14561" s="9">
        <v>45911</v>
      </c>
      <c r="F14561" s="16" t="s">
        <v>47</v>
      </c>
      <c r="G14561" s="32">
        <v>46114</v>
      </c>
      <c r="H14561" s="3">
        <v>14</v>
      </c>
      <c r="I14561" s="17">
        <v>20</v>
      </c>
      <c r="J14561" s="17">
        <v>40</v>
      </c>
      <c r="K14561" s="3" t="s">
        <v>3</v>
      </c>
      <c r="L14561" s="16">
        <v>11.8</v>
      </c>
      <c r="M14561" s="16">
        <v>10</v>
      </c>
      <c r="N14561" s="16">
        <v>16</v>
      </c>
      <c r="O14561" s="3">
        <v>1</v>
      </c>
      <c r="P14561" s="28">
        <f>N14561/O14561</f>
        <v>16</v>
      </c>
      <c r="Q14561" s="5">
        <v>11</v>
      </c>
      <c r="R14561" s="2" t="s">
        <v>28</v>
      </c>
      <c r="S14561" s="55">
        <f>O14561/J14561*40</f>
        <v>1</v>
      </c>
      <c r="T14561" s="55">
        <f>N14561/J14561*40</f>
        <v>16</v>
      </c>
    </row>
    <row r="14562" spans="1:20" ht="14.4" x14ac:dyDescent="0.3">
      <c r="A14562" s="3" t="s">
        <v>358</v>
      </c>
      <c r="B14562" s="3" t="s">
        <v>359</v>
      </c>
      <c r="C14562" s="3">
        <v>54.642000000000003</v>
      </c>
      <c r="D14562" s="3">
        <v>24.942</v>
      </c>
      <c r="E14562" s="9">
        <v>45911</v>
      </c>
      <c r="F14562" s="16" t="s">
        <v>47</v>
      </c>
      <c r="G14562" s="32">
        <v>46114</v>
      </c>
      <c r="H14562" s="3">
        <v>14</v>
      </c>
      <c r="I14562" s="17">
        <v>20</v>
      </c>
      <c r="J14562" s="17">
        <v>40</v>
      </c>
      <c r="K14562" s="3" t="s">
        <v>3</v>
      </c>
      <c r="L14562" s="16">
        <v>11.7</v>
      </c>
      <c r="M14562" s="16">
        <v>9.6999999999999993</v>
      </c>
      <c r="N14562" s="16">
        <v>16</v>
      </c>
      <c r="O14562" s="3">
        <v>1</v>
      </c>
      <c r="P14562" s="28">
        <f>N14562/O14562</f>
        <v>16</v>
      </c>
      <c r="Q14562" s="5">
        <v>11</v>
      </c>
      <c r="R14562" s="2" t="s">
        <v>28</v>
      </c>
      <c r="S14562" s="55">
        <f>O14562/J14562*40</f>
        <v>1</v>
      </c>
      <c r="T14562" s="55">
        <f>N14562/J14562*40</f>
        <v>16</v>
      </c>
    </row>
    <row r="14563" spans="1:20" ht="14.4" x14ac:dyDescent="0.3">
      <c r="A14563" s="3" t="s">
        <v>358</v>
      </c>
      <c r="B14563" s="3" t="s">
        <v>359</v>
      </c>
      <c r="C14563" s="3">
        <v>54.642000000000003</v>
      </c>
      <c r="D14563" s="3">
        <v>24.942</v>
      </c>
      <c r="E14563" s="9">
        <v>45911</v>
      </c>
      <c r="F14563" s="16" t="s">
        <v>47</v>
      </c>
      <c r="G14563" s="32">
        <v>46114</v>
      </c>
      <c r="H14563" s="3">
        <v>14</v>
      </c>
      <c r="I14563" s="17">
        <v>20</v>
      </c>
      <c r="J14563" s="17">
        <v>40</v>
      </c>
      <c r="K14563" s="3" t="s">
        <v>3</v>
      </c>
      <c r="L14563" s="16">
        <v>11.6</v>
      </c>
      <c r="M14563" s="16">
        <v>9.9</v>
      </c>
      <c r="N14563" s="16">
        <v>16</v>
      </c>
      <c r="O14563" s="3">
        <v>1</v>
      </c>
      <c r="P14563" s="28">
        <f>N14563/O14563</f>
        <v>16</v>
      </c>
      <c r="Q14563" s="5">
        <v>11</v>
      </c>
      <c r="R14563" s="2" t="s">
        <v>28</v>
      </c>
      <c r="S14563" s="55">
        <f>O14563/J14563*40</f>
        <v>1</v>
      </c>
      <c r="T14563" s="55">
        <f>N14563/J14563*40</f>
        <v>16</v>
      </c>
    </row>
    <row r="14564" spans="1:20" ht="14.4" x14ac:dyDescent="0.3">
      <c r="A14564" s="3" t="s">
        <v>358</v>
      </c>
      <c r="B14564" s="3" t="s">
        <v>359</v>
      </c>
      <c r="C14564" s="3">
        <v>54.642000000000003</v>
      </c>
      <c r="D14564" s="3">
        <v>24.942</v>
      </c>
      <c r="E14564" s="9">
        <v>45911</v>
      </c>
      <c r="F14564" s="16" t="s">
        <v>47</v>
      </c>
      <c r="G14564" s="32">
        <v>46114</v>
      </c>
      <c r="H14564" s="3">
        <v>14</v>
      </c>
      <c r="I14564" s="17">
        <v>20</v>
      </c>
      <c r="J14564" s="17">
        <v>40</v>
      </c>
      <c r="K14564" s="3" t="s">
        <v>3</v>
      </c>
      <c r="L14564" s="16">
        <v>11.8</v>
      </c>
      <c r="M14564" s="16">
        <v>10</v>
      </c>
      <c r="N14564" s="16">
        <v>18</v>
      </c>
      <c r="O14564" s="3">
        <v>1</v>
      </c>
      <c r="P14564" s="28">
        <f>N14564/O14564</f>
        <v>18</v>
      </c>
      <c r="Q14564" s="5">
        <v>11</v>
      </c>
      <c r="R14564" s="2" t="s">
        <v>28</v>
      </c>
      <c r="S14564" s="55">
        <f>O14564/J14564*40</f>
        <v>1</v>
      </c>
      <c r="T14564" s="55">
        <f>N14564/J14564*40</f>
        <v>18</v>
      </c>
    </row>
    <row r="14565" spans="1:20" ht="14.4" x14ac:dyDescent="0.3">
      <c r="A14565" s="3" t="s">
        <v>358</v>
      </c>
      <c r="B14565" s="3" t="s">
        <v>359</v>
      </c>
      <c r="C14565" s="3">
        <v>54.642000000000003</v>
      </c>
      <c r="D14565" s="3">
        <v>24.942</v>
      </c>
      <c r="E14565" s="9">
        <v>45911</v>
      </c>
      <c r="F14565" s="16" t="s">
        <v>47</v>
      </c>
      <c r="G14565" s="32">
        <v>46114</v>
      </c>
      <c r="H14565" s="3">
        <v>14</v>
      </c>
      <c r="I14565" s="17">
        <v>20</v>
      </c>
      <c r="J14565" s="17">
        <v>40</v>
      </c>
      <c r="K14565" s="3" t="s">
        <v>3</v>
      </c>
      <c r="L14565" s="16">
        <v>11</v>
      </c>
      <c r="M14565" s="16"/>
      <c r="N14565" s="16">
        <v>1685</v>
      </c>
      <c r="O14565" s="3">
        <v>106</v>
      </c>
      <c r="P14565" s="28">
        <f>N14565/O14565</f>
        <v>15.89622641509434</v>
      </c>
      <c r="Q14565" s="5">
        <v>11</v>
      </c>
      <c r="R14565" s="2" t="s">
        <v>28</v>
      </c>
      <c r="S14565" s="55">
        <f>O14565/J14565*40</f>
        <v>106</v>
      </c>
      <c r="T14565" s="55">
        <f>N14565/J14565*40</f>
        <v>1685</v>
      </c>
    </row>
    <row r="14566" spans="1:20" ht="14.4" x14ac:dyDescent="0.3">
      <c r="A14566" s="3" t="s">
        <v>358</v>
      </c>
      <c r="B14566" s="3" t="s">
        <v>359</v>
      </c>
      <c r="C14566" s="3">
        <v>54.642000000000003</v>
      </c>
      <c r="D14566" s="3">
        <v>24.942</v>
      </c>
      <c r="E14566" s="9">
        <v>45911</v>
      </c>
      <c r="F14566" s="16" t="s">
        <v>47</v>
      </c>
      <c r="G14566" s="32">
        <v>46114</v>
      </c>
      <c r="H14566" s="3">
        <v>14</v>
      </c>
      <c r="I14566" s="17">
        <v>20</v>
      </c>
      <c r="J14566" s="17">
        <v>40</v>
      </c>
      <c r="K14566" s="3" t="s">
        <v>5</v>
      </c>
      <c r="L14566" s="16">
        <v>12.3</v>
      </c>
      <c r="M14566" s="16">
        <v>9.9</v>
      </c>
      <c r="N14566" s="16">
        <v>17</v>
      </c>
      <c r="O14566" s="3">
        <v>1</v>
      </c>
      <c r="P14566" s="28">
        <f>N14566/O14566</f>
        <v>17</v>
      </c>
      <c r="Q14566" s="5">
        <v>11</v>
      </c>
      <c r="R14566" s="2"/>
      <c r="S14566" s="55">
        <f>O14566/J14566*40</f>
        <v>1</v>
      </c>
      <c r="T14566" s="55">
        <f>N14566/J14566*40</f>
        <v>17</v>
      </c>
    </row>
    <row r="14567" spans="1:20" ht="14.4" x14ac:dyDescent="0.3">
      <c r="A14567" s="3" t="s">
        <v>358</v>
      </c>
      <c r="B14567" s="3" t="s">
        <v>359</v>
      </c>
      <c r="C14567" s="3">
        <v>54.642000000000003</v>
      </c>
      <c r="D14567" s="3">
        <v>24.942</v>
      </c>
      <c r="E14567" s="9">
        <v>45911</v>
      </c>
      <c r="F14567" s="16" t="s">
        <v>47</v>
      </c>
      <c r="G14567" s="32">
        <v>46114</v>
      </c>
      <c r="H14567" s="3">
        <v>14</v>
      </c>
      <c r="I14567" s="17">
        <v>20</v>
      </c>
      <c r="J14567" s="17">
        <v>40</v>
      </c>
      <c r="K14567" s="3" t="s">
        <v>5</v>
      </c>
      <c r="L14567" s="16">
        <v>12.4</v>
      </c>
      <c r="M14567" s="16">
        <v>10</v>
      </c>
      <c r="N14567" s="16">
        <v>17</v>
      </c>
      <c r="O14567" s="3">
        <v>1</v>
      </c>
      <c r="P14567" s="28">
        <f>N14567/O14567</f>
        <v>17</v>
      </c>
      <c r="Q14567" s="5">
        <v>11</v>
      </c>
      <c r="R14567" s="2"/>
      <c r="S14567" s="55">
        <f>O14567/J14567*40</f>
        <v>1</v>
      </c>
      <c r="T14567" s="55">
        <f>N14567/J14567*40</f>
        <v>17</v>
      </c>
    </row>
    <row r="14568" spans="1:20" ht="14.4" x14ac:dyDescent="0.3">
      <c r="A14568" s="3" t="s">
        <v>358</v>
      </c>
      <c r="B14568" s="3" t="s">
        <v>359</v>
      </c>
      <c r="C14568" s="3">
        <v>54.642000000000003</v>
      </c>
      <c r="D14568" s="3">
        <v>24.942</v>
      </c>
      <c r="E14568" s="9">
        <v>45911</v>
      </c>
      <c r="F14568" s="16" t="s">
        <v>47</v>
      </c>
      <c r="G14568" s="32">
        <v>46114</v>
      </c>
      <c r="H14568" s="3">
        <v>14</v>
      </c>
      <c r="I14568" s="17">
        <v>20</v>
      </c>
      <c r="J14568" s="17">
        <v>40</v>
      </c>
      <c r="K14568" s="3" t="s">
        <v>5</v>
      </c>
      <c r="L14568" s="16">
        <v>11.7</v>
      </c>
      <c r="M14568" s="16">
        <v>9.5</v>
      </c>
      <c r="N14568" s="16">
        <v>14</v>
      </c>
      <c r="O14568" s="3">
        <v>1</v>
      </c>
      <c r="P14568" s="28">
        <f>N14568/O14568</f>
        <v>14</v>
      </c>
      <c r="Q14568" s="5">
        <v>11</v>
      </c>
      <c r="R14568" s="2"/>
      <c r="S14568" s="55">
        <f>O14568/J14568*40</f>
        <v>1</v>
      </c>
      <c r="T14568" s="55">
        <f>N14568/J14568*40</f>
        <v>14</v>
      </c>
    </row>
    <row r="14569" spans="1:20" ht="14.4" x14ac:dyDescent="0.3">
      <c r="A14569" s="3" t="s">
        <v>358</v>
      </c>
      <c r="B14569" s="3" t="s">
        <v>359</v>
      </c>
      <c r="C14569" s="3">
        <v>54.642000000000003</v>
      </c>
      <c r="D14569" s="3">
        <v>24.942</v>
      </c>
      <c r="E14569" s="9">
        <v>45911</v>
      </c>
      <c r="F14569" s="16" t="s">
        <v>47</v>
      </c>
      <c r="G14569" s="32">
        <v>46114</v>
      </c>
      <c r="H14569" s="3">
        <v>14</v>
      </c>
      <c r="I14569" s="17">
        <v>20</v>
      </c>
      <c r="J14569" s="17">
        <v>40</v>
      </c>
      <c r="K14569" s="3" t="s">
        <v>5</v>
      </c>
      <c r="L14569" s="16">
        <v>12</v>
      </c>
      <c r="M14569" s="16">
        <v>9.8000000000000007</v>
      </c>
      <c r="N14569" s="16">
        <v>15</v>
      </c>
      <c r="O14569" s="3">
        <v>1</v>
      </c>
      <c r="P14569" s="28">
        <f>N14569/O14569</f>
        <v>15</v>
      </c>
      <c r="Q14569" s="5">
        <v>11</v>
      </c>
      <c r="R14569" s="2"/>
      <c r="S14569" s="55">
        <f>O14569/J14569*40</f>
        <v>1</v>
      </c>
      <c r="T14569" s="55">
        <f>N14569/J14569*40</f>
        <v>15</v>
      </c>
    </row>
    <row r="14570" spans="1:20" ht="14.4" x14ac:dyDescent="0.3">
      <c r="A14570" s="3" t="s">
        <v>358</v>
      </c>
      <c r="B14570" s="3" t="s">
        <v>359</v>
      </c>
      <c r="C14570" s="3">
        <v>54.642000000000003</v>
      </c>
      <c r="D14570" s="3">
        <v>24.942</v>
      </c>
      <c r="E14570" s="9">
        <v>45911</v>
      </c>
      <c r="F14570" s="16" t="s">
        <v>47</v>
      </c>
      <c r="G14570" s="32">
        <v>46114</v>
      </c>
      <c r="H14570" s="3">
        <v>14</v>
      </c>
      <c r="I14570" s="17">
        <v>20</v>
      </c>
      <c r="J14570" s="17">
        <v>40</v>
      </c>
      <c r="K14570" s="3" t="s">
        <v>5</v>
      </c>
      <c r="L14570" s="16">
        <v>12.4</v>
      </c>
      <c r="M14570" s="16">
        <v>10</v>
      </c>
      <c r="N14570" s="16">
        <v>17</v>
      </c>
      <c r="O14570" s="3">
        <v>1</v>
      </c>
      <c r="P14570" s="28">
        <f>N14570/O14570</f>
        <v>17</v>
      </c>
      <c r="Q14570" s="5">
        <v>11</v>
      </c>
      <c r="R14570" s="2"/>
      <c r="S14570" s="55">
        <f>O14570/J14570*40</f>
        <v>1</v>
      </c>
      <c r="T14570" s="55">
        <f>N14570/J14570*40</f>
        <v>17</v>
      </c>
    </row>
    <row r="14571" spans="1:20" ht="14.4" x14ac:dyDescent="0.3">
      <c r="A14571" s="3" t="s">
        <v>358</v>
      </c>
      <c r="B14571" s="3" t="s">
        <v>359</v>
      </c>
      <c r="C14571" s="3">
        <v>54.642000000000003</v>
      </c>
      <c r="D14571" s="3">
        <v>24.942</v>
      </c>
      <c r="E14571" s="9">
        <v>45911</v>
      </c>
      <c r="F14571" s="16" t="s">
        <v>47</v>
      </c>
      <c r="G14571" s="32">
        <v>46114</v>
      </c>
      <c r="H14571" s="3">
        <v>14</v>
      </c>
      <c r="I14571" s="17">
        <v>20</v>
      </c>
      <c r="J14571" s="17">
        <v>40</v>
      </c>
      <c r="K14571" s="3" t="s">
        <v>5</v>
      </c>
      <c r="L14571" s="16">
        <v>12.1</v>
      </c>
      <c r="M14571" s="16">
        <v>9.9</v>
      </c>
      <c r="N14571" s="16">
        <v>16</v>
      </c>
      <c r="O14571" s="3">
        <v>1</v>
      </c>
      <c r="P14571" s="28">
        <f>N14571/O14571</f>
        <v>16</v>
      </c>
      <c r="Q14571" s="5">
        <v>11</v>
      </c>
      <c r="R14571" s="2"/>
      <c r="S14571" s="55">
        <f>O14571/J14571*40</f>
        <v>1</v>
      </c>
      <c r="T14571" s="55">
        <f>N14571/J14571*40</f>
        <v>16</v>
      </c>
    </row>
    <row r="14572" spans="1:20" ht="14.4" x14ac:dyDescent="0.3">
      <c r="A14572" s="3" t="s">
        <v>358</v>
      </c>
      <c r="B14572" s="3" t="s">
        <v>359</v>
      </c>
      <c r="C14572" s="3">
        <v>54.642000000000003</v>
      </c>
      <c r="D14572" s="3">
        <v>24.942</v>
      </c>
      <c r="E14572" s="9">
        <v>45911</v>
      </c>
      <c r="F14572" s="16" t="s">
        <v>47</v>
      </c>
      <c r="G14572" s="32">
        <v>46114</v>
      </c>
      <c r="H14572" s="3">
        <v>14</v>
      </c>
      <c r="I14572" s="17">
        <v>20</v>
      </c>
      <c r="J14572" s="17">
        <v>40</v>
      </c>
      <c r="K14572" s="3" t="s">
        <v>5</v>
      </c>
      <c r="L14572" s="16">
        <v>12.5</v>
      </c>
      <c r="M14572" s="16">
        <v>10</v>
      </c>
      <c r="N14572" s="16">
        <v>19</v>
      </c>
      <c r="O14572" s="3">
        <v>1</v>
      </c>
      <c r="P14572" s="28">
        <f>N14572/O14572</f>
        <v>19</v>
      </c>
      <c r="Q14572" s="5">
        <v>14</v>
      </c>
      <c r="R14572" s="2"/>
      <c r="S14572" s="55">
        <f>O14572/J14572*40</f>
        <v>1</v>
      </c>
      <c r="T14572" s="55">
        <f>N14572/J14572*40</f>
        <v>19</v>
      </c>
    </row>
    <row r="14573" spans="1:20" ht="14.4" x14ac:dyDescent="0.3">
      <c r="A14573" s="3" t="s">
        <v>358</v>
      </c>
      <c r="B14573" s="3" t="s">
        <v>359</v>
      </c>
      <c r="C14573" s="3">
        <v>54.642000000000003</v>
      </c>
      <c r="D14573" s="3">
        <v>24.942</v>
      </c>
      <c r="E14573" s="9">
        <v>45911</v>
      </c>
      <c r="F14573" s="16" t="s">
        <v>47</v>
      </c>
      <c r="G14573" s="32">
        <v>46114</v>
      </c>
      <c r="H14573" s="3">
        <v>14</v>
      </c>
      <c r="I14573" s="17">
        <v>20</v>
      </c>
      <c r="J14573" s="17">
        <v>40</v>
      </c>
      <c r="K14573" s="3" t="s">
        <v>5</v>
      </c>
      <c r="L14573" s="16">
        <v>12.4</v>
      </c>
      <c r="M14573" s="16">
        <v>10</v>
      </c>
      <c r="N14573" s="16">
        <v>18</v>
      </c>
      <c r="O14573" s="3">
        <v>1</v>
      </c>
      <c r="P14573" s="28">
        <f>N14573/O14573</f>
        <v>18</v>
      </c>
      <c r="Q14573" s="5">
        <v>11</v>
      </c>
      <c r="R14573" s="2"/>
      <c r="S14573" s="55">
        <f>O14573/J14573*40</f>
        <v>1</v>
      </c>
      <c r="T14573" s="55">
        <f>N14573/J14573*40</f>
        <v>18</v>
      </c>
    </row>
    <row r="14574" spans="1:20" ht="14.4" x14ac:dyDescent="0.3">
      <c r="A14574" s="3" t="s">
        <v>358</v>
      </c>
      <c r="B14574" s="3" t="s">
        <v>359</v>
      </c>
      <c r="C14574" s="3">
        <v>54.642000000000003</v>
      </c>
      <c r="D14574" s="3">
        <v>24.942</v>
      </c>
      <c r="E14574" s="9">
        <v>45911</v>
      </c>
      <c r="F14574" s="16" t="s">
        <v>47</v>
      </c>
      <c r="G14574" s="32">
        <v>46114</v>
      </c>
      <c r="H14574" s="3">
        <v>14</v>
      </c>
      <c r="I14574" s="17">
        <v>20</v>
      </c>
      <c r="J14574" s="17">
        <v>40</v>
      </c>
      <c r="K14574" s="3" t="s">
        <v>5</v>
      </c>
      <c r="L14574" s="16">
        <v>12</v>
      </c>
      <c r="M14574" s="16">
        <v>9.6999999999999993</v>
      </c>
      <c r="N14574" s="16">
        <v>15</v>
      </c>
      <c r="O14574" s="3">
        <v>1</v>
      </c>
      <c r="P14574" s="28">
        <f>N14574/O14574</f>
        <v>15</v>
      </c>
      <c r="Q14574" s="5">
        <v>11</v>
      </c>
      <c r="R14574" s="2"/>
      <c r="S14574" s="55">
        <f>O14574/J14574*40</f>
        <v>1</v>
      </c>
      <c r="T14574" s="55">
        <f>N14574/J14574*40</f>
        <v>15</v>
      </c>
    </row>
    <row r="14575" spans="1:20" ht="14.4" x14ac:dyDescent="0.3">
      <c r="A14575" s="3" t="s">
        <v>358</v>
      </c>
      <c r="B14575" s="3" t="s">
        <v>359</v>
      </c>
      <c r="C14575" s="3">
        <v>54.642000000000003</v>
      </c>
      <c r="D14575" s="3">
        <v>24.942</v>
      </c>
      <c r="E14575" s="9">
        <v>45911</v>
      </c>
      <c r="F14575" s="16" t="s">
        <v>47</v>
      </c>
      <c r="G14575" s="32">
        <v>46114</v>
      </c>
      <c r="H14575" s="3">
        <v>14</v>
      </c>
      <c r="I14575" s="17">
        <v>20</v>
      </c>
      <c r="J14575" s="17">
        <v>40</v>
      </c>
      <c r="K14575" s="3" t="s">
        <v>5</v>
      </c>
      <c r="L14575" s="16">
        <v>12.1</v>
      </c>
      <c r="M14575" s="16">
        <v>9.6999999999999993</v>
      </c>
      <c r="N14575" s="16">
        <v>15</v>
      </c>
      <c r="O14575" s="3">
        <v>1</v>
      </c>
      <c r="P14575" s="28">
        <f>N14575/O14575</f>
        <v>15</v>
      </c>
      <c r="Q14575" s="5">
        <v>11</v>
      </c>
      <c r="R14575" s="2"/>
      <c r="S14575" s="55">
        <f>O14575/J14575*40</f>
        <v>1</v>
      </c>
      <c r="T14575" s="55">
        <f>N14575/J14575*40</f>
        <v>15</v>
      </c>
    </row>
    <row r="14576" spans="1:20" ht="14.4" x14ac:dyDescent="0.3">
      <c r="A14576" s="3" t="s">
        <v>358</v>
      </c>
      <c r="B14576" s="3" t="s">
        <v>359</v>
      </c>
      <c r="C14576" s="3">
        <v>54.642000000000003</v>
      </c>
      <c r="D14576" s="3">
        <v>24.942</v>
      </c>
      <c r="E14576" s="9">
        <v>45911</v>
      </c>
      <c r="F14576" s="16" t="s">
        <v>47</v>
      </c>
      <c r="G14576" s="32">
        <v>46114</v>
      </c>
      <c r="H14576" s="3">
        <v>14</v>
      </c>
      <c r="I14576" s="17">
        <v>20</v>
      </c>
      <c r="J14576" s="17">
        <v>40</v>
      </c>
      <c r="K14576" s="3" t="s">
        <v>5</v>
      </c>
      <c r="L14576" s="16">
        <v>11.8</v>
      </c>
      <c r="M14576" s="16">
        <v>9.5</v>
      </c>
      <c r="N14576" s="16">
        <v>15</v>
      </c>
      <c r="O14576" s="3">
        <v>1</v>
      </c>
      <c r="P14576" s="28">
        <f>N14576/O14576</f>
        <v>15</v>
      </c>
      <c r="Q14576" s="5">
        <v>11</v>
      </c>
      <c r="R14576" s="2"/>
      <c r="S14576" s="55">
        <f>O14576/J14576*40</f>
        <v>1</v>
      </c>
      <c r="T14576" s="55">
        <f>N14576/J14576*40</f>
        <v>15</v>
      </c>
    </row>
    <row r="14577" spans="1:20" ht="14.4" x14ac:dyDescent="0.3">
      <c r="A14577" s="3" t="s">
        <v>358</v>
      </c>
      <c r="B14577" s="3" t="s">
        <v>359</v>
      </c>
      <c r="C14577" s="3">
        <v>54.642000000000003</v>
      </c>
      <c r="D14577" s="3">
        <v>24.942</v>
      </c>
      <c r="E14577" s="9">
        <v>45911</v>
      </c>
      <c r="F14577" s="16" t="s">
        <v>47</v>
      </c>
      <c r="G14577" s="32">
        <v>46114</v>
      </c>
      <c r="H14577" s="3">
        <v>14</v>
      </c>
      <c r="I14577" s="17">
        <v>20</v>
      </c>
      <c r="J14577" s="17">
        <v>40</v>
      </c>
      <c r="K14577" s="3" t="s">
        <v>5</v>
      </c>
      <c r="L14577" s="16">
        <v>11.8</v>
      </c>
      <c r="M14577" s="16">
        <v>9.5</v>
      </c>
      <c r="N14577" s="16">
        <v>18</v>
      </c>
      <c r="O14577" s="3">
        <v>1</v>
      </c>
      <c r="P14577" s="28">
        <f>N14577/O14577</f>
        <v>18</v>
      </c>
      <c r="Q14577" s="5">
        <v>11</v>
      </c>
      <c r="R14577" s="2"/>
      <c r="S14577" s="55">
        <f>O14577/J14577*40</f>
        <v>1</v>
      </c>
      <c r="T14577" s="55">
        <f>N14577/J14577*40</f>
        <v>18</v>
      </c>
    </row>
    <row r="14578" spans="1:20" ht="14.4" x14ac:dyDescent="0.3">
      <c r="A14578" s="3" t="s">
        <v>358</v>
      </c>
      <c r="B14578" s="3" t="s">
        <v>359</v>
      </c>
      <c r="C14578" s="3">
        <v>54.642000000000003</v>
      </c>
      <c r="D14578" s="3">
        <v>24.942</v>
      </c>
      <c r="E14578" s="9">
        <v>45911</v>
      </c>
      <c r="F14578" s="16" t="s">
        <v>47</v>
      </c>
      <c r="G14578" s="32">
        <v>46114</v>
      </c>
      <c r="H14578" s="3">
        <v>14</v>
      </c>
      <c r="I14578" s="17">
        <v>20</v>
      </c>
      <c r="J14578" s="17">
        <v>40</v>
      </c>
      <c r="K14578" s="3" t="s">
        <v>5</v>
      </c>
      <c r="L14578" s="16">
        <v>12.1</v>
      </c>
      <c r="M14578" s="16">
        <v>9.5</v>
      </c>
      <c r="N14578" s="16">
        <v>17</v>
      </c>
      <c r="O14578" s="3">
        <v>1</v>
      </c>
      <c r="P14578" s="28">
        <f>N14578/O14578</f>
        <v>17</v>
      </c>
      <c r="Q14578" s="5">
        <v>11</v>
      </c>
      <c r="R14578" s="2"/>
      <c r="S14578" s="55">
        <f>O14578/J14578*40</f>
        <v>1</v>
      </c>
      <c r="T14578" s="55">
        <f>N14578/J14578*40</f>
        <v>17</v>
      </c>
    </row>
    <row r="14579" spans="1:20" ht="14.4" x14ac:dyDescent="0.3">
      <c r="A14579" s="3" t="s">
        <v>358</v>
      </c>
      <c r="B14579" s="3" t="s">
        <v>359</v>
      </c>
      <c r="C14579" s="3">
        <v>54.642000000000003</v>
      </c>
      <c r="D14579" s="3">
        <v>24.942</v>
      </c>
      <c r="E14579" s="9">
        <v>45911</v>
      </c>
      <c r="F14579" s="16" t="s">
        <v>47</v>
      </c>
      <c r="G14579" s="32">
        <v>46114</v>
      </c>
      <c r="H14579" s="3">
        <v>14</v>
      </c>
      <c r="I14579" s="17">
        <v>20</v>
      </c>
      <c r="J14579" s="17">
        <v>40</v>
      </c>
      <c r="K14579" s="3" t="s">
        <v>5</v>
      </c>
      <c r="L14579" s="16">
        <v>11.8</v>
      </c>
      <c r="M14579" s="16">
        <v>9.5</v>
      </c>
      <c r="N14579" s="16">
        <v>15</v>
      </c>
      <c r="O14579" s="3">
        <v>1</v>
      </c>
      <c r="P14579" s="28">
        <f>N14579/O14579</f>
        <v>15</v>
      </c>
      <c r="Q14579" s="5">
        <v>11</v>
      </c>
      <c r="R14579" s="2"/>
      <c r="S14579" s="55">
        <f>O14579/J14579*40</f>
        <v>1</v>
      </c>
      <c r="T14579" s="55">
        <f>N14579/J14579*40</f>
        <v>15</v>
      </c>
    </row>
    <row r="14580" spans="1:20" ht="14.4" x14ac:dyDescent="0.3">
      <c r="A14580" s="3" t="s">
        <v>358</v>
      </c>
      <c r="B14580" s="3" t="s">
        <v>359</v>
      </c>
      <c r="C14580" s="3">
        <v>54.642000000000003</v>
      </c>
      <c r="D14580" s="3">
        <v>24.942</v>
      </c>
      <c r="E14580" s="9">
        <v>45911</v>
      </c>
      <c r="F14580" s="16" t="s">
        <v>47</v>
      </c>
      <c r="G14580" s="32">
        <v>46114</v>
      </c>
      <c r="H14580" s="3">
        <v>14</v>
      </c>
      <c r="I14580" s="17">
        <v>20</v>
      </c>
      <c r="J14580" s="17">
        <v>40</v>
      </c>
      <c r="K14580" s="3" t="s">
        <v>5</v>
      </c>
      <c r="L14580" s="16">
        <v>12.1</v>
      </c>
      <c r="M14580" s="16">
        <v>9.8000000000000007</v>
      </c>
      <c r="N14580" s="16">
        <v>15</v>
      </c>
      <c r="O14580" s="3">
        <v>1</v>
      </c>
      <c r="P14580" s="28">
        <f>N14580/O14580</f>
        <v>15</v>
      </c>
      <c r="Q14580" s="5">
        <v>11</v>
      </c>
      <c r="R14580" s="2"/>
      <c r="S14580" s="55">
        <f>O14580/J14580*40</f>
        <v>1</v>
      </c>
      <c r="T14580" s="55">
        <f>N14580/J14580*40</f>
        <v>15</v>
      </c>
    </row>
    <row r="14581" spans="1:20" ht="14.4" x14ac:dyDescent="0.3">
      <c r="A14581" s="3" t="s">
        <v>358</v>
      </c>
      <c r="B14581" s="3" t="s">
        <v>359</v>
      </c>
      <c r="C14581" s="3">
        <v>54.642000000000003</v>
      </c>
      <c r="D14581" s="3">
        <v>24.942</v>
      </c>
      <c r="E14581" s="9">
        <v>45911</v>
      </c>
      <c r="F14581" s="16" t="s">
        <v>47</v>
      </c>
      <c r="G14581" s="32">
        <v>46114</v>
      </c>
      <c r="H14581" s="3">
        <v>14</v>
      </c>
      <c r="I14581" s="17">
        <v>20</v>
      </c>
      <c r="J14581" s="17">
        <v>40</v>
      </c>
      <c r="K14581" s="3" t="s">
        <v>5</v>
      </c>
      <c r="L14581" s="16">
        <v>13.2</v>
      </c>
      <c r="M14581" s="16">
        <v>11.7</v>
      </c>
      <c r="N14581" s="16">
        <v>20</v>
      </c>
      <c r="O14581" s="3">
        <v>1</v>
      </c>
      <c r="P14581" s="28">
        <f>N14581/O14581</f>
        <v>20</v>
      </c>
      <c r="Q14581" s="5">
        <v>14</v>
      </c>
      <c r="R14581" s="2"/>
      <c r="S14581" s="55">
        <f>O14581/J14581*40</f>
        <v>1</v>
      </c>
      <c r="T14581" s="55">
        <f>N14581/J14581*40</f>
        <v>20</v>
      </c>
    </row>
    <row r="14582" spans="1:20" ht="14.4" x14ac:dyDescent="0.3">
      <c r="A14582" s="3" t="s">
        <v>358</v>
      </c>
      <c r="B14582" s="3" t="s">
        <v>359</v>
      </c>
      <c r="C14582" s="3">
        <v>54.642000000000003</v>
      </c>
      <c r="D14582" s="3">
        <v>24.942</v>
      </c>
      <c r="E14582" s="9">
        <v>45911</v>
      </c>
      <c r="F14582" s="16" t="s">
        <v>47</v>
      </c>
      <c r="G14582" s="32">
        <v>46114</v>
      </c>
      <c r="H14582" s="3">
        <v>14</v>
      </c>
      <c r="I14582" s="17">
        <v>20</v>
      </c>
      <c r="J14582" s="17">
        <v>40</v>
      </c>
      <c r="K14582" s="3" t="s">
        <v>5</v>
      </c>
      <c r="L14582" s="16">
        <v>14.2</v>
      </c>
      <c r="M14582" s="16">
        <v>11.4</v>
      </c>
      <c r="N14582" s="16">
        <v>24</v>
      </c>
      <c r="O14582" s="3">
        <v>1</v>
      </c>
      <c r="P14582" s="28">
        <f>N14582/O14582</f>
        <v>24</v>
      </c>
      <c r="Q14582" s="5">
        <v>14</v>
      </c>
      <c r="R14582" s="2"/>
      <c r="S14582" s="55">
        <f>O14582/J14582*40</f>
        <v>1</v>
      </c>
      <c r="T14582" s="55">
        <f>N14582/J14582*40</f>
        <v>24</v>
      </c>
    </row>
    <row r="14583" spans="1:20" ht="14.4" x14ac:dyDescent="0.3">
      <c r="A14583" s="3" t="s">
        <v>358</v>
      </c>
      <c r="B14583" s="3" t="s">
        <v>359</v>
      </c>
      <c r="C14583" s="3">
        <v>54.642000000000003</v>
      </c>
      <c r="D14583" s="3">
        <v>24.942</v>
      </c>
      <c r="E14583" s="9">
        <v>45911</v>
      </c>
      <c r="F14583" s="16" t="s">
        <v>47</v>
      </c>
      <c r="G14583" s="32">
        <v>46114</v>
      </c>
      <c r="H14583" s="3">
        <v>14</v>
      </c>
      <c r="I14583" s="17">
        <v>20</v>
      </c>
      <c r="J14583" s="17">
        <v>40</v>
      </c>
      <c r="K14583" s="3" t="s">
        <v>5</v>
      </c>
      <c r="L14583" s="16">
        <v>13.7</v>
      </c>
      <c r="M14583" s="16">
        <v>11.1</v>
      </c>
      <c r="N14583" s="16">
        <v>24</v>
      </c>
      <c r="O14583" s="3">
        <v>1</v>
      </c>
      <c r="P14583" s="28">
        <f>N14583/O14583</f>
        <v>24</v>
      </c>
      <c r="Q14583" s="5">
        <v>14</v>
      </c>
      <c r="R14583" s="2"/>
      <c r="S14583" s="55">
        <f>O14583/J14583*40</f>
        <v>1</v>
      </c>
      <c r="T14583" s="55">
        <f>N14583/J14583*40</f>
        <v>24</v>
      </c>
    </row>
    <row r="14584" spans="1:20" ht="14.4" x14ac:dyDescent="0.3">
      <c r="A14584" s="3" t="s">
        <v>358</v>
      </c>
      <c r="B14584" s="3" t="s">
        <v>359</v>
      </c>
      <c r="C14584" s="3">
        <v>54.642000000000003</v>
      </c>
      <c r="D14584" s="3">
        <v>24.942</v>
      </c>
      <c r="E14584" s="9">
        <v>45911</v>
      </c>
      <c r="F14584" s="16" t="s">
        <v>47</v>
      </c>
      <c r="G14584" s="32">
        <v>46114</v>
      </c>
      <c r="H14584" s="3">
        <v>14</v>
      </c>
      <c r="I14584" s="17">
        <v>20</v>
      </c>
      <c r="J14584" s="17">
        <v>40</v>
      </c>
      <c r="K14584" s="3" t="s">
        <v>5</v>
      </c>
      <c r="L14584" s="16">
        <v>13.8</v>
      </c>
      <c r="M14584" s="16">
        <v>11</v>
      </c>
      <c r="N14584" s="16">
        <v>23</v>
      </c>
      <c r="O14584" s="3">
        <v>1</v>
      </c>
      <c r="P14584" s="28">
        <f>N14584/O14584</f>
        <v>23</v>
      </c>
      <c r="Q14584" s="5">
        <v>14</v>
      </c>
      <c r="R14584" s="2"/>
      <c r="S14584" s="55">
        <f>O14584/J14584*40</f>
        <v>1</v>
      </c>
      <c r="T14584" s="55">
        <f>N14584/J14584*40</f>
        <v>23</v>
      </c>
    </row>
    <row r="14585" spans="1:20" ht="14.4" x14ac:dyDescent="0.3">
      <c r="A14585" s="3" t="s">
        <v>358</v>
      </c>
      <c r="B14585" s="3" t="s">
        <v>359</v>
      </c>
      <c r="C14585" s="3">
        <v>54.642000000000003</v>
      </c>
      <c r="D14585" s="3">
        <v>24.942</v>
      </c>
      <c r="E14585" s="9">
        <v>45911</v>
      </c>
      <c r="F14585" s="16" t="s">
        <v>47</v>
      </c>
      <c r="G14585" s="32">
        <v>46114</v>
      </c>
      <c r="H14585" s="3">
        <v>14</v>
      </c>
      <c r="I14585" s="17">
        <v>20</v>
      </c>
      <c r="J14585" s="17">
        <v>40</v>
      </c>
      <c r="K14585" s="3" t="s">
        <v>5</v>
      </c>
      <c r="L14585" s="16">
        <v>15</v>
      </c>
      <c r="M14585" s="16">
        <v>12.2</v>
      </c>
      <c r="N14585" s="16">
        <v>30</v>
      </c>
      <c r="O14585" s="3">
        <v>1</v>
      </c>
      <c r="P14585" s="28">
        <f>N14585/O14585</f>
        <v>30</v>
      </c>
      <c r="Q14585" s="5">
        <v>16</v>
      </c>
      <c r="R14585" s="2"/>
      <c r="S14585" s="55">
        <f>O14585/J14585*40</f>
        <v>1</v>
      </c>
      <c r="T14585" s="55">
        <f>N14585/J14585*40</f>
        <v>30</v>
      </c>
    </row>
    <row r="14586" spans="1:20" ht="14.4" x14ac:dyDescent="0.3">
      <c r="A14586" s="3" t="s">
        <v>358</v>
      </c>
      <c r="B14586" s="3" t="s">
        <v>359</v>
      </c>
      <c r="C14586" s="3">
        <v>54.642000000000003</v>
      </c>
      <c r="D14586" s="3">
        <v>24.942</v>
      </c>
      <c r="E14586" s="9">
        <v>45911</v>
      </c>
      <c r="F14586" s="16" t="s">
        <v>47</v>
      </c>
      <c r="G14586" s="32">
        <v>46114</v>
      </c>
      <c r="H14586" s="3">
        <v>14</v>
      </c>
      <c r="I14586" s="17">
        <v>20</v>
      </c>
      <c r="J14586" s="17">
        <v>40</v>
      </c>
      <c r="K14586" s="3" t="s">
        <v>5</v>
      </c>
      <c r="L14586" s="16">
        <v>13.8</v>
      </c>
      <c r="M14586" s="16">
        <v>11</v>
      </c>
      <c r="N14586" s="16">
        <v>23</v>
      </c>
      <c r="O14586" s="3">
        <v>1</v>
      </c>
      <c r="P14586" s="28">
        <f>N14586/O14586</f>
        <v>23</v>
      </c>
      <c r="Q14586" s="5">
        <v>14</v>
      </c>
      <c r="R14586" s="2"/>
      <c r="S14586" s="55">
        <f>O14586/J14586*40</f>
        <v>1</v>
      </c>
      <c r="T14586" s="55">
        <f>N14586/J14586*40</f>
        <v>23</v>
      </c>
    </row>
    <row r="14587" spans="1:20" ht="14.4" x14ac:dyDescent="0.3">
      <c r="A14587" s="3" t="s">
        <v>358</v>
      </c>
      <c r="B14587" s="3" t="s">
        <v>359</v>
      </c>
      <c r="C14587" s="3">
        <v>54.642000000000003</v>
      </c>
      <c r="D14587" s="3">
        <v>24.942</v>
      </c>
      <c r="E14587" s="9">
        <v>45911</v>
      </c>
      <c r="F14587" s="16" t="s">
        <v>47</v>
      </c>
      <c r="G14587" s="32">
        <v>46114</v>
      </c>
      <c r="H14587" s="3">
        <v>14</v>
      </c>
      <c r="I14587" s="17">
        <v>20</v>
      </c>
      <c r="J14587" s="17">
        <v>40</v>
      </c>
      <c r="K14587" s="3" t="s">
        <v>5</v>
      </c>
      <c r="L14587" s="16">
        <v>14.8</v>
      </c>
      <c r="M14587" s="16">
        <v>11.8</v>
      </c>
      <c r="N14587" s="16">
        <v>30</v>
      </c>
      <c r="O14587" s="3">
        <v>1</v>
      </c>
      <c r="P14587" s="28">
        <f>N14587/O14587</f>
        <v>30</v>
      </c>
      <c r="Q14587" s="5">
        <v>14</v>
      </c>
      <c r="R14587" s="2"/>
      <c r="S14587" s="55">
        <f>O14587/J14587*40</f>
        <v>1</v>
      </c>
      <c r="T14587" s="55">
        <f>N14587/J14587*40</f>
        <v>30</v>
      </c>
    </row>
    <row r="14588" spans="1:20" ht="14.4" x14ac:dyDescent="0.3">
      <c r="A14588" s="3" t="s">
        <v>358</v>
      </c>
      <c r="B14588" s="3" t="s">
        <v>359</v>
      </c>
      <c r="C14588" s="3">
        <v>54.642000000000003</v>
      </c>
      <c r="D14588" s="3">
        <v>24.942</v>
      </c>
      <c r="E14588" s="9">
        <v>45911</v>
      </c>
      <c r="F14588" s="16" t="s">
        <v>47</v>
      </c>
      <c r="G14588" s="32">
        <v>46114</v>
      </c>
      <c r="H14588" s="3">
        <v>14</v>
      </c>
      <c r="I14588" s="17">
        <v>20</v>
      </c>
      <c r="J14588" s="17">
        <v>40</v>
      </c>
      <c r="K14588" s="3" t="s">
        <v>5</v>
      </c>
      <c r="L14588" s="16">
        <v>13.1</v>
      </c>
      <c r="M14588" s="16">
        <v>10.3</v>
      </c>
      <c r="N14588" s="16">
        <v>18</v>
      </c>
      <c r="O14588" s="3">
        <v>1</v>
      </c>
      <c r="P14588" s="28">
        <f>N14588/O14588</f>
        <v>18</v>
      </c>
      <c r="Q14588" s="5">
        <v>14</v>
      </c>
      <c r="R14588" s="2"/>
      <c r="S14588" s="55">
        <f>O14588/J14588*40</f>
        <v>1</v>
      </c>
      <c r="T14588" s="55">
        <f>N14588/J14588*40</f>
        <v>18</v>
      </c>
    </row>
    <row r="14589" spans="1:20" ht="14.4" x14ac:dyDescent="0.3">
      <c r="A14589" s="3" t="s">
        <v>358</v>
      </c>
      <c r="B14589" s="3" t="s">
        <v>359</v>
      </c>
      <c r="C14589" s="3">
        <v>54.642000000000003</v>
      </c>
      <c r="D14589" s="3">
        <v>24.942</v>
      </c>
      <c r="E14589" s="9">
        <v>45911</v>
      </c>
      <c r="F14589" s="16" t="s">
        <v>47</v>
      </c>
      <c r="G14589" s="32">
        <v>46114</v>
      </c>
      <c r="H14589" s="3">
        <v>14</v>
      </c>
      <c r="I14589" s="17">
        <v>20</v>
      </c>
      <c r="J14589" s="17">
        <v>40</v>
      </c>
      <c r="K14589" s="3" t="s">
        <v>5</v>
      </c>
      <c r="L14589" s="16">
        <v>13.2</v>
      </c>
      <c r="M14589" s="16">
        <v>10.6</v>
      </c>
      <c r="N14589" s="16">
        <v>21</v>
      </c>
      <c r="O14589" s="3">
        <v>1</v>
      </c>
      <c r="P14589" s="28">
        <f>N14589/O14589</f>
        <v>21</v>
      </c>
      <c r="Q14589" s="5">
        <v>14</v>
      </c>
      <c r="R14589" s="2"/>
      <c r="S14589" s="55">
        <f>O14589/J14589*40</f>
        <v>1</v>
      </c>
      <c r="T14589" s="55">
        <f>N14589/J14589*40</f>
        <v>21</v>
      </c>
    </row>
    <row r="14590" spans="1:20" ht="14.4" x14ac:dyDescent="0.3">
      <c r="A14590" s="3" t="s">
        <v>358</v>
      </c>
      <c r="B14590" s="3" t="s">
        <v>359</v>
      </c>
      <c r="C14590" s="3">
        <v>54.642000000000003</v>
      </c>
      <c r="D14590" s="3">
        <v>24.942</v>
      </c>
      <c r="E14590" s="9">
        <v>45911</v>
      </c>
      <c r="F14590" s="16" t="s">
        <v>47</v>
      </c>
      <c r="G14590" s="32">
        <v>46114</v>
      </c>
      <c r="H14590" s="3">
        <v>14</v>
      </c>
      <c r="I14590" s="17">
        <v>20</v>
      </c>
      <c r="J14590" s="17">
        <v>40</v>
      </c>
      <c r="K14590" s="3" t="s">
        <v>5</v>
      </c>
      <c r="L14590" s="16">
        <v>12.7</v>
      </c>
      <c r="M14590" s="16">
        <v>10.199999999999999</v>
      </c>
      <c r="N14590" s="16">
        <v>18</v>
      </c>
      <c r="O14590" s="3">
        <v>1</v>
      </c>
      <c r="P14590" s="28">
        <f>N14590/O14590</f>
        <v>18</v>
      </c>
      <c r="Q14590" s="5">
        <v>14</v>
      </c>
      <c r="R14590" s="2"/>
      <c r="S14590" s="55">
        <f>O14590/J14590*40</f>
        <v>1</v>
      </c>
      <c r="T14590" s="55">
        <f>N14590/J14590*40</f>
        <v>18</v>
      </c>
    </row>
    <row r="14591" spans="1:20" ht="14.4" x14ac:dyDescent="0.3">
      <c r="A14591" s="3" t="s">
        <v>358</v>
      </c>
      <c r="B14591" s="3" t="s">
        <v>359</v>
      </c>
      <c r="C14591" s="3">
        <v>54.642000000000003</v>
      </c>
      <c r="D14591" s="3">
        <v>24.942</v>
      </c>
      <c r="E14591" s="9">
        <v>45911</v>
      </c>
      <c r="F14591" s="16" t="s">
        <v>47</v>
      </c>
      <c r="G14591" s="32">
        <v>46114</v>
      </c>
      <c r="H14591" s="3">
        <v>14</v>
      </c>
      <c r="I14591" s="17">
        <v>20</v>
      </c>
      <c r="J14591" s="17">
        <v>40</v>
      </c>
      <c r="K14591" s="3" t="s">
        <v>5</v>
      </c>
      <c r="L14591" s="16">
        <v>14</v>
      </c>
      <c r="M14591" s="16"/>
      <c r="N14591" s="16">
        <v>301</v>
      </c>
      <c r="O14591" s="3">
        <v>14</v>
      </c>
      <c r="P14591" s="28">
        <f>N14591/O14591</f>
        <v>21.5</v>
      </c>
      <c r="Q14591" s="5">
        <v>14</v>
      </c>
      <c r="S14591" s="55">
        <f>O14591/J14591*40</f>
        <v>14</v>
      </c>
      <c r="T14591" s="55">
        <f>N14591/J14591*40</f>
        <v>301</v>
      </c>
    </row>
    <row r="14592" spans="1:20" ht="14.4" x14ac:dyDescent="0.3">
      <c r="A14592" s="3" t="s">
        <v>358</v>
      </c>
      <c r="B14592" s="3" t="s">
        <v>359</v>
      </c>
      <c r="C14592" s="3">
        <v>54.642000000000003</v>
      </c>
      <c r="D14592" s="3">
        <v>24.942</v>
      </c>
      <c r="E14592" s="9">
        <v>45911</v>
      </c>
      <c r="F14592" s="16" t="s">
        <v>47</v>
      </c>
      <c r="G14592" s="32">
        <v>46114</v>
      </c>
      <c r="H14592" s="3">
        <v>14</v>
      </c>
      <c r="I14592" s="17">
        <v>20</v>
      </c>
      <c r="J14592" s="17">
        <v>40</v>
      </c>
      <c r="K14592" s="3" t="s">
        <v>9</v>
      </c>
      <c r="L14592" s="16">
        <v>10</v>
      </c>
      <c r="M14592" s="16">
        <v>8</v>
      </c>
      <c r="N14592" s="16">
        <v>11</v>
      </c>
      <c r="O14592" s="3">
        <v>1</v>
      </c>
      <c r="P14592" s="28">
        <f>N14592/O14592</f>
        <v>11</v>
      </c>
      <c r="Q14592" s="5">
        <v>11</v>
      </c>
      <c r="R14592" s="2" t="s">
        <v>27</v>
      </c>
      <c r="S14592" s="55">
        <f>O14592/J14592*40</f>
        <v>1</v>
      </c>
      <c r="T14592" s="55">
        <f>N14592/J14592*40</f>
        <v>11</v>
      </c>
    </row>
    <row r="14593" spans="1:20" ht="14.4" x14ac:dyDescent="0.3">
      <c r="A14593" s="3" t="s">
        <v>358</v>
      </c>
      <c r="B14593" s="3" t="s">
        <v>359</v>
      </c>
      <c r="C14593" s="3">
        <v>54.642000000000003</v>
      </c>
      <c r="D14593" s="3">
        <v>24.942</v>
      </c>
      <c r="E14593" s="9">
        <v>45911</v>
      </c>
      <c r="F14593" s="16" t="s">
        <v>47</v>
      </c>
      <c r="G14593" s="32">
        <v>46114</v>
      </c>
      <c r="H14593" s="3">
        <v>14</v>
      </c>
      <c r="I14593" s="17">
        <v>20</v>
      </c>
      <c r="J14593" s="17">
        <v>40</v>
      </c>
      <c r="K14593" s="3" t="s">
        <v>10</v>
      </c>
      <c r="L14593" s="16">
        <v>11</v>
      </c>
      <c r="M14593" s="16">
        <v>8.6</v>
      </c>
      <c r="N14593" s="16">
        <v>14</v>
      </c>
      <c r="O14593" s="3">
        <v>1</v>
      </c>
      <c r="P14593" s="28">
        <f>N14593/O14593</f>
        <v>14</v>
      </c>
      <c r="Q14593" s="5">
        <v>11</v>
      </c>
      <c r="R14593" s="2"/>
      <c r="S14593" s="55">
        <f>O14593/J14593*40</f>
        <v>1</v>
      </c>
      <c r="T14593" s="55">
        <f>N14593/J14593*40</f>
        <v>14</v>
      </c>
    </row>
    <row r="14594" spans="1:20" ht="14.4" x14ac:dyDescent="0.3">
      <c r="A14594" s="3" t="s">
        <v>358</v>
      </c>
      <c r="B14594" s="3" t="s">
        <v>359</v>
      </c>
      <c r="C14594" s="3">
        <v>54.642000000000003</v>
      </c>
      <c r="D14594" s="3">
        <v>24.942</v>
      </c>
      <c r="E14594" s="9">
        <v>45911</v>
      </c>
      <c r="F14594" s="16" t="s">
        <v>47</v>
      </c>
      <c r="G14594" s="32">
        <v>46114</v>
      </c>
      <c r="H14594" s="3">
        <v>14</v>
      </c>
      <c r="I14594" s="17">
        <v>20</v>
      </c>
      <c r="J14594" s="17">
        <v>40</v>
      </c>
      <c r="K14594" s="3" t="s">
        <v>10</v>
      </c>
      <c r="L14594" s="16">
        <v>12.1</v>
      </c>
      <c r="M14594" s="16">
        <v>9.8000000000000007</v>
      </c>
      <c r="N14594" s="16">
        <v>16</v>
      </c>
      <c r="O14594" s="3">
        <v>1</v>
      </c>
      <c r="P14594" s="28">
        <f>N14594/O14594</f>
        <v>16</v>
      </c>
      <c r="Q14594" s="5">
        <v>11</v>
      </c>
      <c r="R14594" s="2"/>
      <c r="S14594" s="55">
        <f>O14594/J14594*40</f>
        <v>1</v>
      </c>
      <c r="T14594" s="55">
        <f>N14594/J14594*40</f>
        <v>16</v>
      </c>
    </row>
    <row r="14595" spans="1:20" ht="14.4" x14ac:dyDescent="0.3">
      <c r="A14595" s="3" t="s">
        <v>358</v>
      </c>
      <c r="B14595" s="3" t="s">
        <v>359</v>
      </c>
      <c r="C14595" s="3">
        <v>54.642000000000003</v>
      </c>
      <c r="D14595" s="3">
        <v>24.942</v>
      </c>
      <c r="E14595" s="9">
        <v>45911</v>
      </c>
      <c r="F14595" s="16" t="s">
        <v>47</v>
      </c>
      <c r="G14595" s="32">
        <v>46114</v>
      </c>
      <c r="H14595" s="3">
        <v>14</v>
      </c>
      <c r="I14595" s="17">
        <v>20</v>
      </c>
      <c r="J14595" s="17">
        <v>40</v>
      </c>
      <c r="K14595" s="3" t="s">
        <v>10</v>
      </c>
      <c r="L14595" s="16">
        <v>10.3</v>
      </c>
      <c r="M14595" s="16">
        <v>8.1</v>
      </c>
      <c r="N14595" s="16">
        <v>11</v>
      </c>
      <c r="O14595" s="3">
        <v>1</v>
      </c>
      <c r="P14595" s="28">
        <f>N14595/O14595</f>
        <v>11</v>
      </c>
      <c r="Q14595" s="5">
        <v>11</v>
      </c>
      <c r="R14595" s="2"/>
      <c r="S14595" s="55">
        <f>O14595/J14595*40</f>
        <v>1</v>
      </c>
      <c r="T14595" s="55">
        <f>N14595/J14595*40</f>
        <v>11</v>
      </c>
    </row>
    <row r="14596" spans="1:20" ht="14.4" x14ac:dyDescent="0.3">
      <c r="A14596" s="3" t="s">
        <v>358</v>
      </c>
      <c r="B14596" s="3" t="s">
        <v>359</v>
      </c>
      <c r="C14596" s="3">
        <v>54.642000000000003</v>
      </c>
      <c r="D14596" s="3">
        <v>24.942</v>
      </c>
      <c r="E14596" s="9">
        <v>45911</v>
      </c>
      <c r="F14596" s="16" t="s">
        <v>47</v>
      </c>
      <c r="G14596" s="32">
        <v>46114</v>
      </c>
      <c r="H14596" s="3">
        <v>14</v>
      </c>
      <c r="I14596" s="17">
        <v>20</v>
      </c>
      <c r="J14596" s="17">
        <v>40</v>
      </c>
      <c r="K14596" s="3" t="s">
        <v>10</v>
      </c>
      <c r="L14596" s="16">
        <v>10.5</v>
      </c>
      <c r="M14596" s="16">
        <v>8.3000000000000007</v>
      </c>
      <c r="N14596" s="16">
        <v>12</v>
      </c>
      <c r="O14596" s="3">
        <v>1</v>
      </c>
      <c r="P14596" s="28">
        <f>N14596/O14596</f>
        <v>12</v>
      </c>
      <c r="Q14596" s="5">
        <v>11</v>
      </c>
      <c r="R14596" s="2"/>
      <c r="S14596" s="55">
        <f>O14596/J14596*40</f>
        <v>1</v>
      </c>
      <c r="T14596" s="55">
        <f>N14596/J14596*40</f>
        <v>12</v>
      </c>
    </row>
    <row r="14597" spans="1:20" ht="14.4" x14ac:dyDescent="0.3">
      <c r="A14597" s="3" t="s">
        <v>358</v>
      </c>
      <c r="B14597" s="3" t="s">
        <v>359</v>
      </c>
      <c r="C14597" s="3">
        <v>54.642000000000003</v>
      </c>
      <c r="D14597" s="3">
        <v>24.942</v>
      </c>
      <c r="E14597" s="9">
        <v>45911</v>
      </c>
      <c r="F14597" s="16" t="s">
        <v>47</v>
      </c>
      <c r="G14597" s="32">
        <v>46114</v>
      </c>
      <c r="H14597" s="3">
        <v>14</v>
      </c>
      <c r="I14597" s="17">
        <v>20</v>
      </c>
      <c r="J14597" s="17">
        <v>40</v>
      </c>
      <c r="K14597" s="3" t="s">
        <v>10</v>
      </c>
      <c r="L14597" s="16">
        <v>10.9</v>
      </c>
      <c r="M14597" s="16">
        <v>8.8000000000000007</v>
      </c>
      <c r="N14597" s="16">
        <v>13</v>
      </c>
      <c r="O14597" s="3">
        <v>1</v>
      </c>
      <c r="P14597" s="28">
        <f>N14597/O14597</f>
        <v>13</v>
      </c>
      <c r="Q14597" s="5">
        <v>11</v>
      </c>
      <c r="R14597" s="2"/>
      <c r="S14597" s="55">
        <f>O14597/J14597*40</f>
        <v>1</v>
      </c>
      <c r="T14597" s="55">
        <f>N14597/J14597*40</f>
        <v>13</v>
      </c>
    </row>
    <row r="14598" spans="1:20" ht="14.4" x14ac:dyDescent="0.3">
      <c r="A14598" s="3" t="s">
        <v>358</v>
      </c>
      <c r="B14598" s="3" t="s">
        <v>359</v>
      </c>
      <c r="C14598" s="3">
        <v>54.642000000000003</v>
      </c>
      <c r="D14598" s="3">
        <v>24.942</v>
      </c>
      <c r="E14598" s="9">
        <v>45911</v>
      </c>
      <c r="F14598" s="16" t="s">
        <v>47</v>
      </c>
      <c r="G14598" s="32">
        <v>46114</v>
      </c>
      <c r="H14598" s="3">
        <v>14</v>
      </c>
      <c r="I14598" s="17">
        <v>20</v>
      </c>
      <c r="J14598" s="17">
        <v>40</v>
      </c>
      <c r="K14598" s="3" t="s">
        <v>10</v>
      </c>
      <c r="L14598" s="16">
        <v>11.5</v>
      </c>
      <c r="M14598" s="16">
        <v>9.1</v>
      </c>
      <c r="N14598" s="16">
        <v>16</v>
      </c>
      <c r="O14598" s="3">
        <v>1</v>
      </c>
      <c r="P14598" s="28">
        <f>N14598/O14598</f>
        <v>16</v>
      </c>
      <c r="Q14598" s="5">
        <v>11</v>
      </c>
      <c r="R14598" s="2"/>
      <c r="S14598" s="55">
        <f>O14598/J14598*40</f>
        <v>1</v>
      </c>
      <c r="T14598" s="55">
        <f>N14598/J14598*40</f>
        <v>16</v>
      </c>
    </row>
    <row r="14599" spans="1:20" ht="14.4" x14ac:dyDescent="0.3">
      <c r="A14599" s="3" t="s">
        <v>358</v>
      </c>
      <c r="B14599" s="3" t="s">
        <v>359</v>
      </c>
      <c r="C14599" s="3">
        <v>54.642000000000003</v>
      </c>
      <c r="D14599" s="3">
        <v>24.942</v>
      </c>
      <c r="E14599" s="9">
        <v>45911</v>
      </c>
      <c r="F14599" s="16" t="s">
        <v>47</v>
      </c>
      <c r="G14599" s="32">
        <v>46114</v>
      </c>
      <c r="H14599" s="3">
        <v>14</v>
      </c>
      <c r="I14599" s="17">
        <v>20</v>
      </c>
      <c r="J14599" s="17">
        <v>40</v>
      </c>
      <c r="K14599" s="3" t="s">
        <v>10</v>
      </c>
      <c r="L14599" s="16">
        <v>11.3</v>
      </c>
      <c r="M14599" s="16">
        <v>9.1</v>
      </c>
      <c r="N14599" s="16">
        <v>16</v>
      </c>
      <c r="O14599" s="3">
        <v>1</v>
      </c>
      <c r="P14599" s="28">
        <f>N14599/O14599</f>
        <v>16</v>
      </c>
      <c r="Q14599" s="5">
        <v>11</v>
      </c>
      <c r="R14599" s="2"/>
      <c r="S14599" s="55">
        <f>O14599/J14599*40</f>
        <v>1</v>
      </c>
      <c r="T14599" s="55">
        <f>N14599/J14599*40</f>
        <v>16</v>
      </c>
    </row>
    <row r="14600" spans="1:20" ht="14.4" x14ac:dyDescent="0.3">
      <c r="A14600" s="3" t="s">
        <v>358</v>
      </c>
      <c r="B14600" s="3" t="s">
        <v>359</v>
      </c>
      <c r="C14600" s="3">
        <v>54.642000000000003</v>
      </c>
      <c r="D14600" s="3">
        <v>24.942</v>
      </c>
      <c r="E14600" s="9">
        <v>45911</v>
      </c>
      <c r="F14600" s="16" t="s">
        <v>47</v>
      </c>
      <c r="G14600" s="32">
        <v>46114</v>
      </c>
      <c r="H14600" s="3">
        <v>14</v>
      </c>
      <c r="I14600" s="17">
        <v>20</v>
      </c>
      <c r="J14600" s="17">
        <v>40</v>
      </c>
      <c r="K14600" s="3" t="s">
        <v>7</v>
      </c>
      <c r="L14600" s="16">
        <v>16.2</v>
      </c>
      <c r="M14600" s="16">
        <v>13.3</v>
      </c>
      <c r="N14600" s="16">
        <v>29</v>
      </c>
      <c r="O14600" s="3">
        <v>1</v>
      </c>
      <c r="P14600" s="28">
        <f>N14600/O14600</f>
        <v>29</v>
      </c>
      <c r="Q14600" s="5">
        <v>16</v>
      </c>
      <c r="R14600" s="2"/>
      <c r="S14600" s="55">
        <f>O14600/J14600*40</f>
        <v>1</v>
      </c>
      <c r="T14600" s="55">
        <f>N14600/J14600*40</f>
        <v>29</v>
      </c>
    </row>
    <row r="14601" spans="1:20" ht="14.4" x14ac:dyDescent="0.3">
      <c r="A14601" s="3" t="s">
        <v>358</v>
      </c>
      <c r="B14601" s="3" t="s">
        <v>359</v>
      </c>
      <c r="C14601" s="3">
        <v>54.642000000000003</v>
      </c>
      <c r="D14601" s="3">
        <v>24.942</v>
      </c>
      <c r="E14601" s="9">
        <v>45911</v>
      </c>
      <c r="F14601" s="16" t="s">
        <v>47</v>
      </c>
      <c r="G14601" s="32">
        <v>46114</v>
      </c>
      <c r="H14601" s="3">
        <v>14</v>
      </c>
      <c r="I14601" s="17">
        <v>20</v>
      </c>
      <c r="J14601" s="17">
        <v>40</v>
      </c>
      <c r="K14601" s="3" t="s">
        <v>7</v>
      </c>
      <c r="L14601" s="16">
        <v>16</v>
      </c>
      <c r="M14601" s="16">
        <v>13.2</v>
      </c>
      <c r="N14601" s="16">
        <v>27</v>
      </c>
      <c r="O14601" s="3">
        <v>1</v>
      </c>
      <c r="P14601" s="28">
        <f>N14601/O14601</f>
        <v>27</v>
      </c>
      <c r="Q14601" s="5">
        <v>16</v>
      </c>
      <c r="R14601" s="2"/>
      <c r="S14601" s="55">
        <f>O14601/J14601*40</f>
        <v>1</v>
      </c>
      <c r="T14601" s="55">
        <f>N14601/J14601*40</f>
        <v>27</v>
      </c>
    </row>
    <row r="14602" spans="1:20" ht="14.4" x14ac:dyDescent="0.3">
      <c r="A14602" s="3" t="s">
        <v>358</v>
      </c>
      <c r="B14602" s="3" t="s">
        <v>359</v>
      </c>
      <c r="C14602" s="3">
        <v>54.642000000000003</v>
      </c>
      <c r="D14602" s="3">
        <v>24.942</v>
      </c>
      <c r="E14602" s="9">
        <v>45911</v>
      </c>
      <c r="F14602" s="16" t="s">
        <v>47</v>
      </c>
      <c r="G14602" s="32">
        <v>46114</v>
      </c>
      <c r="H14602" s="3">
        <v>14</v>
      </c>
      <c r="I14602" s="17">
        <v>20</v>
      </c>
      <c r="J14602" s="17">
        <v>40</v>
      </c>
      <c r="K14602" s="3" t="s">
        <v>7</v>
      </c>
      <c r="L14602" s="16">
        <v>13.5</v>
      </c>
      <c r="M14602" s="16">
        <v>10.8</v>
      </c>
      <c r="N14602" s="16">
        <v>16</v>
      </c>
      <c r="O14602" s="3">
        <v>1</v>
      </c>
      <c r="P14602" s="28">
        <f>N14602/O14602</f>
        <v>16</v>
      </c>
      <c r="Q14602" s="5">
        <v>14</v>
      </c>
      <c r="R14602" s="2"/>
      <c r="S14602" s="55">
        <f>O14602/J14602*40</f>
        <v>1</v>
      </c>
      <c r="T14602" s="55">
        <f>N14602/J14602*40</f>
        <v>16</v>
      </c>
    </row>
    <row r="14603" spans="1:20" ht="14.4" x14ac:dyDescent="0.3">
      <c r="A14603" s="3" t="s">
        <v>358</v>
      </c>
      <c r="B14603" s="3" t="s">
        <v>359</v>
      </c>
      <c r="C14603" s="3">
        <v>54.642000000000003</v>
      </c>
      <c r="D14603" s="3">
        <v>24.942</v>
      </c>
      <c r="E14603" s="9">
        <v>45911</v>
      </c>
      <c r="F14603" s="16" t="s">
        <v>47</v>
      </c>
      <c r="G14603" s="32">
        <v>46114</v>
      </c>
      <c r="H14603" s="3">
        <v>14</v>
      </c>
      <c r="I14603" s="17">
        <v>20</v>
      </c>
      <c r="J14603" s="17">
        <v>40</v>
      </c>
      <c r="K14603" s="3" t="s">
        <v>7</v>
      </c>
      <c r="L14603" s="16">
        <v>15.2</v>
      </c>
      <c r="M14603" s="16">
        <v>12.6</v>
      </c>
      <c r="N14603" s="16">
        <v>26</v>
      </c>
      <c r="O14603" s="3">
        <v>1</v>
      </c>
      <c r="P14603" s="28">
        <f>N14603/O14603</f>
        <v>26</v>
      </c>
      <c r="Q14603" s="5">
        <v>16</v>
      </c>
      <c r="R14603" s="2"/>
      <c r="S14603" s="55">
        <f>O14603/J14603*40</f>
        <v>1</v>
      </c>
      <c r="T14603" s="55">
        <f>N14603/J14603*40</f>
        <v>26</v>
      </c>
    </row>
    <row r="14604" spans="1:20" ht="14.4" x14ac:dyDescent="0.3">
      <c r="A14604" s="3" t="s">
        <v>358</v>
      </c>
      <c r="B14604" s="3" t="s">
        <v>359</v>
      </c>
      <c r="C14604" s="3">
        <v>54.642000000000003</v>
      </c>
      <c r="D14604" s="3">
        <v>24.942</v>
      </c>
      <c r="E14604" s="9">
        <v>45911</v>
      </c>
      <c r="F14604" s="16" t="s">
        <v>47</v>
      </c>
      <c r="G14604" s="32">
        <v>46114</v>
      </c>
      <c r="H14604" s="3">
        <v>14</v>
      </c>
      <c r="I14604" s="17">
        <v>20</v>
      </c>
      <c r="J14604" s="17">
        <v>40</v>
      </c>
      <c r="K14604" s="3" t="s">
        <v>7</v>
      </c>
      <c r="L14604" s="16">
        <v>15</v>
      </c>
      <c r="M14604" s="16">
        <v>12.4</v>
      </c>
      <c r="N14604" s="16">
        <v>20</v>
      </c>
      <c r="O14604" s="3">
        <v>1</v>
      </c>
      <c r="P14604" s="28">
        <f>N14604/O14604</f>
        <v>20</v>
      </c>
      <c r="Q14604" s="5">
        <v>16</v>
      </c>
      <c r="R14604" s="2"/>
      <c r="S14604" s="55">
        <f>O14604/J14604*40</f>
        <v>1</v>
      </c>
      <c r="T14604" s="55">
        <f>N14604/J14604*40</f>
        <v>20</v>
      </c>
    </row>
    <row r="14605" spans="1:20" ht="14.4" x14ac:dyDescent="0.3">
      <c r="A14605" s="3" t="s">
        <v>358</v>
      </c>
      <c r="B14605" s="3" t="s">
        <v>359</v>
      </c>
      <c r="C14605" s="3">
        <v>54.642000000000003</v>
      </c>
      <c r="D14605" s="3">
        <v>24.942</v>
      </c>
      <c r="E14605" s="9">
        <v>45911</v>
      </c>
      <c r="F14605" s="16" t="s">
        <v>47</v>
      </c>
      <c r="G14605" s="32">
        <v>46114</v>
      </c>
      <c r="H14605" s="3">
        <v>14</v>
      </c>
      <c r="I14605" s="17">
        <v>20</v>
      </c>
      <c r="J14605" s="17">
        <v>40</v>
      </c>
      <c r="K14605" s="3" t="s">
        <v>7</v>
      </c>
      <c r="L14605" s="16">
        <v>15</v>
      </c>
      <c r="M14605" s="16">
        <v>12.1</v>
      </c>
      <c r="N14605" s="16">
        <v>23</v>
      </c>
      <c r="O14605" s="3">
        <v>1</v>
      </c>
      <c r="P14605" s="28">
        <f>N14605/O14605</f>
        <v>23</v>
      </c>
      <c r="Q14605" s="5">
        <v>16</v>
      </c>
      <c r="R14605" s="2"/>
      <c r="S14605" s="55">
        <f>O14605/J14605*40</f>
        <v>1</v>
      </c>
      <c r="T14605" s="55">
        <f>N14605/J14605*40</f>
        <v>23</v>
      </c>
    </row>
    <row r="14606" spans="1:20" ht="14.4" x14ac:dyDescent="0.3">
      <c r="A14606" s="3" t="s">
        <v>358</v>
      </c>
      <c r="B14606" s="3" t="s">
        <v>359</v>
      </c>
      <c r="C14606" s="3">
        <v>54.642000000000003</v>
      </c>
      <c r="D14606" s="3">
        <v>24.942</v>
      </c>
      <c r="E14606" s="9">
        <v>45911</v>
      </c>
      <c r="F14606" s="16" t="s">
        <v>47</v>
      </c>
      <c r="G14606" s="32">
        <v>46114</v>
      </c>
      <c r="H14606" s="3">
        <v>14</v>
      </c>
      <c r="I14606" s="17">
        <v>20</v>
      </c>
      <c r="J14606" s="17">
        <v>40</v>
      </c>
      <c r="K14606" s="3" t="s">
        <v>8</v>
      </c>
      <c r="L14606" s="16">
        <v>13.1</v>
      </c>
      <c r="M14606" s="16">
        <v>10.1</v>
      </c>
      <c r="N14606" s="16">
        <v>22</v>
      </c>
      <c r="O14606" s="3">
        <v>1</v>
      </c>
      <c r="P14606" s="28">
        <f>N14606/O14606</f>
        <v>22</v>
      </c>
      <c r="Q14606" s="5">
        <v>14</v>
      </c>
      <c r="R14606" s="2"/>
      <c r="S14606" s="55">
        <f>O14606/J14606*40</f>
        <v>1</v>
      </c>
      <c r="T14606" s="55">
        <f>N14606/J14606*40</f>
        <v>22</v>
      </c>
    </row>
    <row r="14607" spans="1:20" ht="14.4" x14ac:dyDescent="0.3">
      <c r="A14607" s="3" t="s">
        <v>358</v>
      </c>
      <c r="B14607" s="3" t="s">
        <v>359</v>
      </c>
      <c r="C14607" s="3">
        <v>54.642000000000003</v>
      </c>
      <c r="D14607" s="3">
        <v>24.942</v>
      </c>
      <c r="E14607" s="9">
        <v>45911</v>
      </c>
      <c r="F14607" s="16" t="s">
        <v>47</v>
      </c>
      <c r="G14607" s="32">
        <v>46114</v>
      </c>
      <c r="H14607" s="3">
        <v>14</v>
      </c>
      <c r="I14607" s="17">
        <v>20</v>
      </c>
      <c r="J14607" s="17">
        <v>40</v>
      </c>
      <c r="K14607" s="3" t="s">
        <v>8</v>
      </c>
      <c r="L14607" s="16">
        <v>13</v>
      </c>
      <c r="M14607" s="16">
        <v>10.199999999999999</v>
      </c>
      <c r="N14607" s="16">
        <v>20</v>
      </c>
      <c r="O14607" s="3">
        <v>1</v>
      </c>
      <c r="P14607" s="28">
        <f>N14607/O14607</f>
        <v>20</v>
      </c>
      <c r="Q14607" s="5">
        <v>14</v>
      </c>
      <c r="R14607" s="2"/>
      <c r="S14607" s="55">
        <f>O14607/J14607*40</f>
        <v>1</v>
      </c>
      <c r="T14607" s="55">
        <f>N14607/J14607*40</f>
        <v>20</v>
      </c>
    </row>
    <row r="14608" spans="1:20" ht="14.4" x14ac:dyDescent="0.3">
      <c r="A14608" s="3" t="s">
        <v>358</v>
      </c>
      <c r="B14608" s="3" t="s">
        <v>359</v>
      </c>
      <c r="C14608" s="3">
        <v>54.642000000000003</v>
      </c>
      <c r="D14608" s="3">
        <v>24.942</v>
      </c>
      <c r="E14608" s="9">
        <v>45911</v>
      </c>
      <c r="F14608" s="16" t="s">
        <v>47</v>
      </c>
      <c r="G14608" s="32">
        <v>46114</v>
      </c>
      <c r="H14608" s="3">
        <v>14</v>
      </c>
      <c r="I14608" s="17">
        <v>20</v>
      </c>
      <c r="J14608" s="17">
        <v>40</v>
      </c>
      <c r="K14608" s="3" t="s">
        <v>8</v>
      </c>
      <c r="L14608" s="16">
        <v>12.3</v>
      </c>
      <c r="M14608" s="16">
        <v>9.8000000000000007</v>
      </c>
      <c r="N14608" s="16">
        <v>19</v>
      </c>
      <c r="O14608" s="3">
        <v>1</v>
      </c>
      <c r="P14608" s="28">
        <f>N14608/O14608</f>
        <v>19</v>
      </c>
      <c r="Q14608" s="5">
        <v>11</v>
      </c>
      <c r="R14608" s="2"/>
      <c r="S14608" s="55">
        <f>O14608/J14608*40</f>
        <v>1</v>
      </c>
      <c r="T14608" s="55">
        <f>N14608/J14608*40</f>
        <v>19</v>
      </c>
    </row>
    <row r="14609" spans="1:20" ht="14.4" x14ac:dyDescent="0.3">
      <c r="A14609" s="3" t="s">
        <v>358</v>
      </c>
      <c r="B14609" s="3" t="s">
        <v>359</v>
      </c>
      <c r="C14609" s="3">
        <v>54.642000000000003</v>
      </c>
      <c r="D14609" s="3">
        <v>24.942</v>
      </c>
      <c r="E14609" s="9">
        <v>45911</v>
      </c>
      <c r="F14609" s="16" t="s">
        <v>47</v>
      </c>
      <c r="G14609" s="32">
        <v>46114</v>
      </c>
      <c r="H14609" s="3">
        <v>14</v>
      </c>
      <c r="I14609" s="17">
        <v>20</v>
      </c>
      <c r="J14609" s="17">
        <v>40</v>
      </c>
      <c r="K14609" s="3" t="s">
        <v>8</v>
      </c>
      <c r="L14609" s="16">
        <v>12</v>
      </c>
      <c r="M14609" s="16">
        <v>9.6</v>
      </c>
      <c r="N14609" s="16">
        <v>17</v>
      </c>
      <c r="O14609" s="3">
        <v>1</v>
      </c>
      <c r="P14609" s="28">
        <f>N14609/O14609</f>
        <v>17</v>
      </c>
      <c r="Q14609" s="5">
        <v>11</v>
      </c>
      <c r="R14609" s="2"/>
      <c r="S14609" s="55">
        <f>O14609/J14609*40</f>
        <v>1</v>
      </c>
      <c r="T14609" s="55">
        <f>N14609/J14609*40</f>
        <v>17</v>
      </c>
    </row>
    <row r="14610" spans="1:20" ht="14.4" x14ac:dyDescent="0.3">
      <c r="A14610" s="3" t="s">
        <v>358</v>
      </c>
      <c r="B14610" s="3" t="s">
        <v>359</v>
      </c>
      <c r="C14610" s="3">
        <v>54.642000000000003</v>
      </c>
      <c r="D14610" s="3">
        <v>24.942</v>
      </c>
      <c r="E14610" s="9">
        <v>45911</v>
      </c>
      <c r="F14610" s="16" t="s">
        <v>47</v>
      </c>
      <c r="G14610" s="32">
        <v>46114</v>
      </c>
      <c r="H14610" s="3">
        <v>18</v>
      </c>
      <c r="I14610" s="17">
        <v>20</v>
      </c>
      <c r="J14610" s="17">
        <v>40</v>
      </c>
      <c r="K14610" s="3" t="s">
        <v>8</v>
      </c>
      <c r="L14610" s="16">
        <v>14.5</v>
      </c>
      <c r="M14610" s="16">
        <v>11.1</v>
      </c>
      <c r="N14610" s="16">
        <v>32</v>
      </c>
      <c r="O14610" s="3">
        <v>1</v>
      </c>
      <c r="P14610" s="28">
        <f>N14610/O14610</f>
        <v>32</v>
      </c>
      <c r="Q14610" s="5">
        <v>14</v>
      </c>
      <c r="R14610" s="2"/>
      <c r="S14610" s="55">
        <f>O14610/J14610*40</f>
        <v>1</v>
      </c>
      <c r="T14610" s="55">
        <f>N14610/J14610*40</f>
        <v>32</v>
      </c>
    </row>
    <row r="14611" spans="1:20" ht="14.4" x14ac:dyDescent="0.3">
      <c r="A14611" s="3" t="s">
        <v>358</v>
      </c>
      <c r="B14611" s="3" t="s">
        <v>359</v>
      </c>
      <c r="C14611" s="3">
        <v>54.642000000000003</v>
      </c>
      <c r="D14611" s="3">
        <v>24.942</v>
      </c>
      <c r="E14611" s="9">
        <v>45911</v>
      </c>
      <c r="F14611" s="16" t="s">
        <v>47</v>
      </c>
      <c r="G14611" s="32">
        <v>46114</v>
      </c>
      <c r="H14611" s="3">
        <v>18</v>
      </c>
      <c r="I14611" s="17">
        <v>20</v>
      </c>
      <c r="J14611" s="17">
        <v>40</v>
      </c>
      <c r="K14611" s="3" t="s">
        <v>8</v>
      </c>
      <c r="L14611" s="16">
        <v>12.7</v>
      </c>
      <c r="M14611" s="16">
        <v>10</v>
      </c>
      <c r="N14611" s="16">
        <v>22</v>
      </c>
      <c r="O14611" s="3">
        <v>1</v>
      </c>
      <c r="P14611" s="28">
        <f>N14611/O14611</f>
        <v>22</v>
      </c>
      <c r="Q14611" s="5">
        <v>14</v>
      </c>
      <c r="R14611" s="2"/>
      <c r="S14611" s="55">
        <f>O14611/J14611*40</f>
        <v>1</v>
      </c>
      <c r="T14611" s="55">
        <f>N14611/J14611*40</f>
        <v>22</v>
      </c>
    </row>
    <row r="14612" spans="1:20" ht="14.4" x14ac:dyDescent="0.3">
      <c r="A14612" s="3" t="s">
        <v>358</v>
      </c>
      <c r="B14612" s="3" t="s">
        <v>359</v>
      </c>
      <c r="C14612" s="3">
        <v>54.642000000000003</v>
      </c>
      <c r="D14612" s="3">
        <v>24.942</v>
      </c>
      <c r="E14612" s="9">
        <v>45911</v>
      </c>
      <c r="F14612" s="16" t="s">
        <v>47</v>
      </c>
      <c r="G14612" s="32">
        <v>46114</v>
      </c>
      <c r="H14612" s="3">
        <v>18</v>
      </c>
      <c r="I14612" s="17">
        <v>20</v>
      </c>
      <c r="J14612" s="17">
        <v>40</v>
      </c>
      <c r="K14612" s="3" t="s">
        <v>8</v>
      </c>
      <c r="L14612" s="16">
        <v>13.1</v>
      </c>
      <c r="M14612" s="16">
        <v>10.1</v>
      </c>
      <c r="N14612" s="16">
        <v>23</v>
      </c>
      <c r="O14612" s="3">
        <v>1</v>
      </c>
      <c r="P14612" s="28">
        <f>N14612/O14612</f>
        <v>23</v>
      </c>
      <c r="Q14612" s="5">
        <v>14</v>
      </c>
      <c r="R14612" s="2"/>
      <c r="S14612" s="55">
        <f>O14612/J14612*40</f>
        <v>1</v>
      </c>
      <c r="T14612" s="55">
        <f>N14612/J14612*40</f>
        <v>23</v>
      </c>
    </row>
    <row r="14613" spans="1:20" ht="14.4" x14ac:dyDescent="0.3">
      <c r="A14613" s="3" t="s">
        <v>358</v>
      </c>
      <c r="B14613" s="3" t="s">
        <v>359</v>
      </c>
      <c r="C14613" s="3">
        <v>54.642000000000003</v>
      </c>
      <c r="D14613" s="3">
        <v>24.942</v>
      </c>
      <c r="E14613" s="9">
        <v>45911</v>
      </c>
      <c r="F14613" s="16" t="s">
        <v>47</v>
      </c>
      <c r="G14613" s="32">
        <v>46114</v>
      </c>
      <c r="H14613" s="3">
        <v>18</v>
      </c>
      <c r="I14613" s="17">
        <v>20</v>
      </c>
      <c r="J14613" s="17">
        <v>40</v>
      </c>
      <c r="K14613" s="3" t="s">
        <v>8</v>
      </c>
      <c r="L14613" s="16">
        <v>12.1</v>
      </c>
      <c r="M14613" s="16">
        <v>9.4</v>
      </c>
      <c r="N14613" s="16">
        <v>18</v>
      </c>
      <c r="O14613" s="3">
        <v>1</v>
      </c>
      <c r="P14613" s="28">
        <f>N14613/O14613</f>
        <v>18</v>
      </c>
      <c r="Q14613" s="5">
        <v>11</v>
      </c>
      <c r="R14613" s="2"/>
      <c r="S14613" s="55">
        <f>O14613/J14613*40</f>
        <v>1</v>
      </c>
      <c r="T14613" s="55">
        <f>N14613/J14613*40</f>
        <v>18</v>
      </c>
    </row>
    <row r="14614" spans="1:20" ht="14.4" x14ac:dyDescent="0.3">
      <c r="A14614" s="3" t="s">
        <v>358</v>
      </c>
      <c r="B14614" s="3" t="s">
        <v>359</v>
      </c>
      <c r="C14614" s="3">
        <v>54.642000000000003</v>
      </c>
      <c r="D14614" s="3">
        <v>24.942</v>
      </c>
      <c r="E14614" s="9">
        <v>45911</v>
      </c>
      <c r="F14614" s="16" t="s">
        <v>47</v>
      </c>
      <c r="G14614" s="32">
        <v>46114</v>
      </c>
      <c r="H14614" s="3">
        <v>18</v>
      </c>
      <c r="I14614" s="17">
        <v>20</v>
      </c>
      <c r="J14614" s="17">
        <v>40</v>
      </c>
      <c r="K14614" s="3" t="s">
        <v>8</v>
      </c>
      <c r="L14614" s="16">
        <v>13.6</v>
      </c>
      <c r="M14614" s="16">
        <v>10.7</v>
      </c>
      <c r="N14614" s="16">
        <v>28</v>
      </c>
      <c r="O14614" s="3">
        <v>1</v>
      </c>
      <c r="P14614" s="28">
        <f>N14614/O14614</f>
        <v>28</v>
      </c>
      <c r="Q14614" s="5">
        <v>14</v>
      </c>
      <c r="R14614" s="2"/>
      <c r="S14614" s="55">
        <f>O14614/J14614*40</f>
        <v>1</v>
      </c>
      <c r="T14614" s="55">
        <f>N14614/J14614*40</f>
        <v>28</v>
      </c>
    </row>
    <row r="14615" spans="1:20" ht="14.4" x14ac:dyDescent="0.3">
      <c r="A14615" s="3" t="s">
        <v>358</v>
      </c>
      <c r="B14615" s="3" t="s">
        <v>359</v>
      </c>
      <c r="C14615" s="3">
        <v>54.642000000000003</v>
      </c>
      <c r="D14615" s="3">
        <v>24.942</v>
      </c>
      <c r="E14615" s="9">
        <v>45911</v>
      </c>
      <c r="F14615" s="16" t="s">
        <v>47</v>
      </c>
      <c r="G14615" s="32">
        <v>46114</v>
      </c>
      <c r="H14615" s="3">
        <v>18</v>
      </c>
      <c r="I14615" s="17">
        <v>20</v>
      </c>
      <c r="J14615" s="17">
        <v>40</v>
      </c>
      <c r="K14615" s="3" t="s">
        <v>8</v>
      </c>
      <c r="L14615" s="16">
        <v>14.2</v>
      </c>
      <c r="M14615" s="16">
        <v>11</v>
      </c>
      <c r="N14615" s="16">
        <v>27</v>
      </c>
      <c r="O14615" s="3">
        <v>1</v>
      </c>
      <c r="P14615" s="28">
        <f>N14615/O14615</f>
        <v>27</v>
      </c>
      <c r="Q14615" s="5">
        <v>14</v>
      </c>
      <c r="R14615" s="2"/>
      <c r="S14615" s="55">
        <f>O14615/J14615*40</f>
        <v>1</v>
      </c>
      <c r="T14615" s="55">
        <f>N14615/J14615*40</f>
        <v>27</v>
      </c>
    </row>
    <row r="14616" spans="1:20" ht="14.4" x14ac:dyDescent="0.3">
      <c r="A14616" s="3" t="s">
        <v>358</v>
      </c>
      <c r="B14616" s="3" t="s">
        <v>359</v>
      </c>
      <c r="C14616" s="3">
        <v>54.642000000000003</v>
      </c>
      <c r="D14616" s="3">
        <v>24.942</v>
      </c>
      <c r="E14616" s="9">
        <v>45911</v>
      </c>
      <c r="F14616" s="16" t="s">
        <v>47</v>
      </c>
      <c r="G14616" s="32">
        <v>46114</v>
      </c>
      <c r="H14616" s="3">
        <v>18</v>
      </c>
      <c r="I14616" s="17">
        <v>20</v>
      </c>
      <c r="J14616" s="17">
        <v>40</v>
      </c>
      <c r="K14616" s="3" t="s">
        <v>8</v>
      </c>
      <c r="L14616" s="16">
        <v>15.1</v>
      </c>
      <c r="M14616" s="16">
        <v>11.7</v>
      </c>
      <c r="N14616" s="16">
        <v>35</v>
      </c>
      <c r="O14616" s="3">
        <v>1</v>
      </c>
      <c r="P14616" s="28">
        <f>N14616/O14616</f>
        <v>35</v>
      </c>
      <c r="Q14616" s="5">
        <v>16</v>
      </c>
      <c r="R14616" s="2"/>
      <c r="S14616" s="55">
        <f>O14616/J14616*40</f>
        <v>1</v>
      </c>
      <c r="T14616" s="55">
        <f>N14616/J14616*40</f>
        <v>35</v>
      </c>
    </row>
    <row r="14617" spans="1:20" ht="14.4" x14ac:dyDescent="0.3">
      <c r="A14617" s="3" t="s">
        <v>358</v>
      </c>
      <c r="B14617" s="3" t="s">
        <v>359</v>
      </c>
      <c r="C14617" s="3">
        <v>54.642000000000003</v>
      </c>
      <c r="D14617" s="3">
        <v>24.942</v>
      </c>
      <c r="E14617" s="9">
        <v>45911</v>
      </c>
      <c r="F14617" s="16" t="s">
        <v>47</v>
      </c>
      <c r="G14617" s="32">
        <v>46114</v>
      </c>
      <c r="H14617" s="3">
        <v>18</v>
      </c>
      <c r="I14617" s="17">
        <v>20</v>
      </c>
      <c r="J14617" s="17">
        <v>40</v>
      </c>
      <c r="K14617" s="3" t="s">
        <v>8</v>
      </c>
      <c r="L14617" s="16">
        <v>16.600000000000001</v>
      </c>
      <c r="M14617" s="16">
        <v>13</v>
      </c>
      <c r="N14617" s="16">
        <v>47</v>
      </c>
      <c r="O14617" s="3">
        <v>1</v>
      </c>
      <c r="P14617" s="28">
        <f>N14617/O14617</f>
        <v>47</v>
      </c>
      <c r="Q14617" s="5">
        <v>16</v>
      </c>
      <c r="R14617" s="2"/>
      <c r="S14617" s="55">
        <f>O14617/J14617*40</f>
        <v>1</v>
      </c>
      <c r="T14617" s="55">
        <f>N14617/J14617*40</f>
        <v>47</v>
      </c>
    </row>
    <row r="14618" spans="1:20" ht="14.4" x14ac:dyDescent="0.3">
      <c r="A14618" s="3" t="s">
        <v>358</v>
      </c>
      <c r="B14618" s="3" t="s">
        <v>359</v>
      </c>
      <c r="C14618" s="3">
        <v>54.642000000000003</v>
      </c>
      <c r="D14618" s="3">
        <v>24.942</v>
      </c>
      <c r="E14618" s="9">
        <v>45911</v>
      </c>
      <c r="F14618" s="16" t="s">
        <v>47</v>
      </c>
      <c r="G14618" s="32">
        <v>46114</v>
      </c>
      <c r="H14618" s="3">
        <v>18</v>
      </c>
      <c r="I14618" s="17">
        <v>20</v>
      </c>
      <c r="J14618" s="17">
        <v>40</v>
      </c>
      <c r="K14618" s="3" t="s">
        <v>8</v>
      </c>
      <c r="L14618" s="16">
        <v>13.3</v>
      </c>
      <c r="M14618" s="16">
        <v>10.5</v>
      </c>
      <c r="N14618" s="16">
        <v>24</v>
      </c>
      <c r="O14618" s="3">
        <v>1</v>
      </c>
      <c r="P14618" s="28">
        <f>N14618/O14618</f>
        <v>24</v>
      </c>
      <c r="Q14618" s="5">
        <v>14</v>
      </c>
      <c r="R14618" s="2"/>
      <c r="S14618" s="55">
        <f>O14618/J14618*40</f>
        <v>1</v>
      </c>
      <c r="T14618" s="55">
        <f>N14618/J14618*40</f>
        <v>24</v>
      </c>
    </row>
    <row r="14619" spans="1:20" ht="14.4" x14ac:dyDescent="0.3">
      <c r="A14619" s="3" t="s">
        <v>358</v>
      </c>
      <c r="B14619" s="3" t="s">
        <v>359</v>
      </c>
      <c r="C14619" s="3">
        <v>54.642000000000003</v>
      </c>
      <c r="D14619" s="3">
        <v>24.942</v>
      </c>
      <c r="E14619" s="9">
        <v>45911</v>
      </c>
      <c r="F14619" s="16" t="s">
        <v>47</v>
      </c>
      <c r="G14619" s="32">
        <v>46114</v>
      </c>
      <c r="H14619" s="3">
        <v>18</v>
      </c>
      <c r="I14619" s="17">
        <v>20</v>
      </c>
      <c r="J14619" s="17">
        <v>40</v>
      </c>
      <c r="K14619" s="3" t="s">
        <v>8</v>
      </c>
      <c r="L14619" s="16">
        <v>13.8</v>
      </c>
      <c r="M14619" s="16">
        <v>10.7</v>
      </c>
      <c r="N14619" s="16">
        <v>25</v>
      </c>
      <c r="O14619" s="3">
        <v>1</v>
      </c>
      <c r="P14619" s="28">
        <f>N14619/O14619</f>
        <v>25</v>
      </c>
      <c r="Q14619" s="5">
        <v>14</v>
      </c>
      <c r="R14619" s="2"/>
      <c r="S14619" s="55">
        <f>O14619/J14619*40</f>
        <v>1</v>
      </c>
      <c r="T14619" s="55">
        <f>N14619/J14619*40</f>
        <v>25</v>
      </c>
    </row>
    <row r="14620" spans="1:20" ht="14.4" x14ac:dyDescent="0.3">
      <c r="A14620" s="3" t="s">
        <v>358</v>
      </c>
      <c r="B14620" s="3" t="s">
        <v>359</v>
      </c>
      <c r="C14620" s="3">
        <v>54.642000000000003</v>
      </c>
      <c r="D14620" s="3">
        <v>24.942</v>
      </c>
      <c r="E14620" s="9">
        <v>45911</v>
      </c>
      <c r="F14620" s="16" t="s">
        <v>47</v>
      </c>
      <c r="G14620" s="32">
        <v>46114</v>
      </c>
      <c r="H14620" s="3">
        <v>18</v>
      </c>
      <c r="I14620" s="17">
        <v>20</v>
      </c>
      <c r="J14620" s="17">
        <v>40</v>
      </c>
      <c r="K14620" s="3" t="s">
        <v>8</v>
      </c>
      <c r="L14620" s="16">
        <v>13</v>
      </c>
      <c r="M14620" s="16">
        <v>10.199999999999999</v>
      </c>
      <c r="N14620" s="16">
        <v>21</v>
      </c>
      <c r="O14620" s="3">
        <v>1</v>
      </c>
      <c r="P14620" s="28">
        <f>N14620/O14620</f>
        <v>21</v>
      </c>
      <c r="Q14620" s="5">
        <v>14</v>
      </c>
      <c r="R14620" s="2"/>
      <c r="S14620" s="55">
        <f>O14620/J14620*40</f>
        <v>1</v>
      </c>
      <c r="T14620" s="55">
        <f>N14620/J14620*40</f>
        <v>21</v>
      </c>
    </row>
    <row r="14621" spans="1:20" ht="14.4" x14ac:dyDescent="0.3">
      <c r="A14621" s="3" t="s">
        <v>358</v>
      </c>
      <c r="B14621" s="3" t="s">
        <v>359</v>
      </c>
      <c r="C14621" s="3">
        <v>54.642000000000003</v>
      </c>
      <c r="D14621" s="3">
        <v>24.942</v>
      </c>
      <c r="E14621" s="9">
        <v>45911</v>
      </c>
      <c r="F14621" s="16" t="s">
        <v>47</v>
      </c>
      <c r="G14621" s="32">
        <v>46114</v>
      </c>
      <c r="H14621" s="3">
        <v>18</v>
      </c>
      <c r="I14621" s="17">
        <v>20</v>
      </c>
      <c r="J14621" s="17">
        <v>40</v>
      </c>
      <c r="K14621" s="3" t="s">
        <v>8</v>
      </c>
      <c r="L14621" s="16">
        <v>13</v>
      </c>
      <c r="M14621" s="16">
        <v>10.1</v>
      </c>
      <c r="N14621" s="16">
        <v>19</v>
      </c>
      <c r="O14621" s="3">
        <v>1</v>
      </c>
      <c r="P14621" s="28">
        <f>N14621/O14621</f>
        <v>19</v>
      </c>
      <c r="Q14621" s="5">
        <v>14</v>
      </c>
      <c r="R14621" s="2"/>
      <c r="S14621" s="55">
        <f>O14621/J14621*40</f>
        <v>1</v>
      </c>
      <c r="T14621" s="55">
        <f>N14621/J14621*40</f>
        <v>19</v>
      </c>
    </row>
    <row r="14622" spans="1:20" ht="14.4" x14ac:dyDescent="0.3">
      <c r="A14622" s="3" t="s">
        <v>358</v>
      </c>
      <c r="B14622" s="3" t="s">
        <v>359</v>
      </c>
      <c r="C14622" s="3">
        <v>54.642000000000003</v>
      </c>
      <c r="D14622" s="3">
        <v>24.942</v>
      </c>
      <c r="E14622" s="9">
        <v>45911</v>
      </c>
      <c r="F14622" s="16" t="s">
        <v>47</v>
      </c>
      <c r="G14622" s="32">
        <v>46114</v>
      </c>
      <c r="H14622" s="3">
        <v>18</v>
      </c>
      <c r="I14622" s="17">
        <v>20</v>
      </c>
      <c r="J14622" s="17">
        <v>40</v>
      </c>
      <c r="K14622" s="3" t="s">
        <v>8</v>
      </c>
      <c r="L14622" s="16">
        <v>13.4</v>
      </c>
      <c r="M14622" s="16">
        <v>10.6</v>
      </c>
      <c r="N14622" s="16">
        <v>24</v>
      </c>
      <c r="O14622" s="3">
        <v>1</v>
      </c>
      <c r="P14622" s="28">
        <f>N14622/O14622</f>
        <v>24</v>
      </c>
      <c r="Q14622" s="5">
        <v>14</v>
      </c>
      <c r="R14622" s="2"/>
      <c r="S14622" s="55">
        <f>O14622/J14622*40</f>
        <v>1</v>
      </c>
      <c r="T14622" s="55">
        <f>N14622/J14622*40</f>
        <v>24</v>
      </c>
    </row>
    <row r="14623" spans="1:20" ht="14.4" x14ac:dyDescent="0.3">
      <c r="A14623" s="3" t="s">
        <v>358</v>
      </c>
      <c r="B14623" s="3" t="s">
        <v>359</v>
      </c>
      <c r="C14623" s="3">
        <v>54.642000000000003</v>
      </c>
      <c r="D14623" s="3">
        <v>24.942</v>
      </c>
      <c r="E14623" s="9">
        <v>45911</v>
      </c>
      <c r="F14623" s="16" t="s">
        <v>47</v>
      </c>
      <c r="G14623" s="32">
        <v>46114</v>
      </c>
      <c r="H14623" s="3">
        <v>18</v>
      </c>
      <c r="I14623" s="17">
        <v>20</v>
      </c>
      <c r="J14623" s="17">
        <v>40</v>
      </c>
      <c r="K14623" s="3" t="s">
        <v>10</v>
      </c>
      <c r="L14623" s="16">
        <v>15.5</v>
      </c>
      <c r="M14623" s="16">
        <v>12.5</v>
      </c>
      <c r="N14623" s="16">
        <v>49</v>
      </c>
      <c r="O14623" s="3">
        <v>1</v>
      </c>
      <c r="P14623" s="28">
        <f>N14623/O14623</f>
        <v>49</v>
      </c>
      <c r="Q14623" s="5">
        <v>16</v>
      </c>
      <c r="R14623" s="2"/>
      <c r="S14623" s="55">
        <f>O14623/J14623*40</f>
        <v>1</v>
      </c>
      <c r="T14623" s="55">
        <f>N14623/J14623*40</f>
        <v>49</v>
      </c>
    </row>
    <row r="14624" spans="1:20" ht="14.4" x14ac:dyDescent="0.3">
      <c r="A14624" s="3" t="s">
        <v>358</v>
      </c>
      <c r="B14624" s="3" t="s">
        <v>359</v>
      </c>
      <c r="C14624" s="3">
        <v>54.642000000000003</v>
      </c>
      <c r="D14624" s="3">
        <v>24.942</v>
      </c>
      <c r="E14624" s="9">
        <v>45911</v>
      </c>
      <c r="F14624" s="16" t="s">
        <v>47</v>
      </c>
      <c r="G14624" s="32">
        <v>46114</v>
      </c>
      <c r="H14624" s="3">
        <v>18</v>
      </c>
      <c r="I14624" s="17">
        <v>20</v>
      </c>
      <c r="J14624" s="17">
        <v>40</v>
      </c>
      <c r="K14624" s="3" t="s">
        <v>10</v>
      </c>
      <c r="L14624" s="16">
        <v>18</v>
      </c>
      <c r="M14624" s="16">
        <v>14.3</v>
      </c>
      <c r="N14624" s="16">
        <v>67</v>
      </c>
      <c r="O14624" s="3">
        <v>1</v>
      </c>
      <c r="P14624" s="28">
        <f>N14624/O14624</f>
        <v>67</v>
      </c>
      <c r="Q14624" s="5">
        <v>19</v>
      </c>
      <c r="R14624" s="2"/>
      <c r="S14624" s="55">
        <f>O14624/J14624*40</f>
        <v>1</v>
      </c>
      <c r="T14624" s="55">
        <f>N14624/J14624*40</f>
        <v>67</v>
      </c>
    </row>
    <row r="14625" spans="1:20" ht="14.4" x14ac:dyDescent="0.3">
      <c r="A14625" s="3" t="s">
        <v>358</v>
      </c>
      <c r="B14625" s="3" t="s">
        <v>359</v>
      </c>
      <c r="C14625" s="3">
        <v>54.642000000000003</v>
      </c>
      <c r="D14625" s="3">
        <v>24.942</v>
      </c>
      <c r="E14625" s="9">
        <v>45911</v>
      </c>
      <c r="F14625" s="16" t="s">
        <v>47</v>
      </c>
      <c r="G14625" s="32">
        <v>46114</v>
      </c>
      <c r="H14625" s="3">
        <v>18</v>
      </c>
      <c r="I14625" s="17">
        <v>20</v>
      </c>
      <c r="J14625" s="17">
        <v>40</v>
      </c>
      <c r="K14625" s="3" t="s">
        <v>10</v>
      </c>
      <c r="L14625" s="16">
        <v>15.1</v>
      </c>
      <c r="M14625" s="16">
        <v>12.2</v>
      </c>
      <c r="N14625" s="16">
        <v>38</v>
      </c>
      <c r="O14625" s="3">
        <v>1</v>
      </c>
      <c r="P14625" s="28">
        <f>N14625/O14625</f>
        <v>38</v>
      </c>
      <c r="Q14625" s="5">
        <v>16</v>
      </c>
      <c r="R14625" s="2"/>
      <c r="S14625" s="55">
        <f>O14625/J14625*40</f>
        <v>1</v>
      </c>
      <c r="T14625" s="55">
        <f>N14625/J14625*40</f>
        <v>38</v>
      </c>
    </row>
    <row r="14626" spans="1:20" ht="14.4" x14ac:dyDescent="0.3">
      <c r="A14626" s="3" t="s">
        <v>358</v>
      </c>
      <c r="B14626" s="3" t="s">
        <v>359</v>
      </c>
      <c r="C14626" s="3">
        <v>54.642000000000003</v>
      </c>
      <c r="D14626" s="3">
        <v>24.942</v>
      </c>
      <c r="E14626" s="9">
        <v>45911</v>
      </c>
      <c r="F14626" s="16" t="s">
        <v>47</v>
      </c>
      <c r="G14626" s="32">
        <v>46114</v>
      </c>
      <c r="H14626" s="3">
        <v>18</v>
      </c>
      <c r="I14626" s="17">
        <v>20</v>
      </c>
      <c r="J14626" s="17">
        <v>40</v>
      </c>
      <c r="K14626" s="3" t="s">
        <v>10</v>
      </c>
      <c r="L14626" s="16">
        <v>12.4</v>
      </c>
      <c r="M14626" s="16">
        <v>10.5</v>
      </c>
      <c r="N14626" s="16">
        <v>24</v>
      </c>
      <c r="O14626" s="3">
        <v>1</v>
      </c>
      <c r="P14626" s="28">
        <f>N14626/O14626</f>
        <v>24</v>
      </c>
      <c r="Q14626" s="5">
        <v>11</v>
      </c>
      <c r="R14626" s="2"/>
      <c r="S14626" s="55">
        <f>O14626/J14626*40</f>
        <v>1</v>
      </c>
      <c r="T14626" s="55">
        <f>N14626/J14626*40</f>
        <v>24</v>
      </c>
    </row>
    <row r="14627" spans="1:20" ht="14.4" x14ac:dyDescent="0.3">
      <c r="A14627" s="3" t="s">
        <v>358</v>
      </c>
      <c r="B14627" s="3" t="s">
        <v>359</v>
      </c>
      <c r="C14627" s="3">
        <v>54.642000000000003</v>
      </c>
      <c r="D14627" s="3">
        <v>24.942</v>
      </c>
      <c r="E14627" s="9">
        <v>45911</v>
      </c>
      <c r="F14627" s="16" t="s">
        <v>47</v>
      </c>
      <c r="G14627" s="32">
        <v>46114</v>
      </c>
      <c r="H14627" s="3">
        <v>18</v>
      </c>
      <c r="I14627" s="17">
        <v>20</v>
      </c>
      <c r="J14627" s="17">
        <v>40</v>
      </c>
      <c r="K14627" s="3" t="s">
        <v>10</v>
      </c>
      <c r="L14627" s="16">
        <v>12.3</v>
      </c>
      <c r="M14627" s="16">
        <v>10.3</v>
      </c>
      <c r="N14627" s="16">
        <v>23</v>
      </c>
      <c r="O14627" s="3">
        <v>1</v>
      </c>
      <c r="P14627" s="28">
        <f>N14627/O14627</f>
        <v>23</v>
      </c>
      <c r="Q14627" s="5">
        <v>11</v>
      </c>
      <c r="R14627" s="2"/>
      <c r="S14627" s="55">
        <f>O14627/J14627*40</f>
        <v>1</v>
      </c>
      <c r="T14627" s="55">
        <f>N14627/J14627*40</f>
        <v>23</v>
      </c>
    </row>
    <row r="14628" spans="1:20" ht="14.4" x14ac:dyDescent="0.3">
      <c r="A14628" s="3" t="s">
        <v>358</v>
      </c>
      <c r="B14628" s="3" t="s">
        <v>359</v>
      </c>
      <c r="C14628" s="3">
        <v>54.642000000000003</v>
      </c>
      <c r="D14628" s="3">
        <v>24.942</v>
      </c>
      <c r="E14628" s="9">
        <v>45911</v>
      </c>
      <c r="F14628" s="16" t="s">
        <v>47</v>
      </c>
      <c r="G14628" s="32">
        <v>46114</v>
      </c>
      <c r="H14628" s="3">
        <v>18</v>
      </c>
      <c r="I14628" s="17">
        <v>20</v>
      </c>
      <c r="J14628" s="17">
        <v>40</v>
      </c>
      <c r="K14628" s="3" t="s">
        <v>10</v>
      </c>
      <c r="L14628" s="16">
        <v>14.3</v>
      </c>
      <c r="M14628" s="16">
        <v>11.5</v>
      </c>
      <c r="N14628" s="16">
        <v>34</v>
      </c>
      <c r="O14628" s="3">
        <v>1</v>
      </c>
      <c r="P14628" s="28">
        <f>N14628/O14628</f>
        <v>34</v>
      </c>
      <c r="Q14628" s="5">
        <v>14</v>
      </c>
      <c r="R14628" s="2"/>
      <c r="S14628" s="55">
        <f>O14628/J14628*40</f>
        <v>1</v>
      </c>
      <c r="T14628" s="55">
        <f>N14628/J14628*40</f>
        <v>34</v>
      </c>
    </row>
    <row r="14629" spans="1:20" ht="14.4" x14ac:dyDescent="0.3">
      <c r="A14629" s="3" t="s">
        <v>358</v>
      </c>
      <c r="B14629" s="3" t="s">
        <v>359</v>
      </c>
      <c r="C14629" s="3">
        <v>54.642000000000003</v>
      </c>
      <c r="D14629" s="3">
        <v>24.942</v>
      </c>
      <c r="E14629" s="9">
        <v>45911</v>
      </c>
      <c r="F14629" s="16" t="s">
        <v>47</v>
      </c>
      <c r="G14629" s="32">
        <v>46114</v>
      </c>
      <c r="H14629" s="3">
        <v>18</v>
      </c>
      <c r="I14629" s="17">
        <v>20</v>
      </c>
      <c r="J14629" s="17">
        <v>40</v>
      </c>
      <c r="K14629" s="3" t="s">
        <v>3</v>
      </c>
      <c r="L14629" s="16">
        <v>11.5</v>
      </c>
      <c r="M14629" s="16">
        <v>9.5</v>
      </c>
      <c r="N14629" s="16">
        <v>18</v>
      </c>
      <c r="O14629" s="3">
        <v>1</v>
      </c>
      <c r="P14629" s="28">
        <f>N14629/O14629</f>
        <v>18</v>
      </c>
      <c r="Q14629" s="5">
        <v>11</v>
      </c>
      <c r="R14629" s="2" t="s">
        <v>28</v>
      </c>
      <c r="S14629" s="55">
        <f>O14629/J14629*40</f>
        <v>1</v>
      </c>
      <c r="T14629" s="55">
        <f>N14629/J14629*40</f>
        <v>18</v>
      </c>
    </row>
    <row r="14630" spans="1:20" ht="14.4" x14ac:dyDescent="0.3">
      <c r="A14630" s="3" t="s">
        <v>358</v>
      </c>
      <c r="B14630" s="3" t="s">
        <v>359</v>
      </c>
      <c r="C14630" s="3">
        <v>54.642000000000003</v>
      </c>
      <c r="D14630" s="3">
        <v>24.942</v>
      </c>
      <c r="E14630" s="9">
        <v>45911</v>
      </c>
      <c r="F14630" s="16" t="s">
        <v>47</v>
      </c>
      <c r="G14630" s="32">
        <v>46114</v>
      </c>
      <c r="H14630" s="3">
        <v>18</v>
      </c>
      <c r="I14630" s="17">
        <v>20</v>
      </c>
      <c r="J14630" s="17">
        <v>40</v>
      </c>
      <c r="K14630" s="3" t="s">
        <v>3</v>
      </c>
      <c r="L14630" s="16">
        <v>13.5</v>
      </c>
      <c r="M14630" s="16">
        <v>11.3</v>
      </c>
      <c r="N14630" s="16">
        <v>27</v>
      </c>
      <c r="O14630" s="3">
        <v>1</v>
      </c>
      <c r="P14630" s="28">
        <f>N14630/O14630</f>
        <v>27</v>
      </c>
      <c r="Q14630" s="5">
        <v>14</v>
      </c>
      <c r="R14630" s="2" t="s">
        <v>29</v>
      </c>
      <c r="S14630" s="55">
        <f>O14630/J14630*40</f>
        <v>1</v>
      </c>
      <c r="T14630" s="55">
        <f>N14630/J14630*40</f>
        <v>27</v>
      </c>
    </row>
    <row r="14631" spans="1:20" ht="14.4" x14ac:dyDescent="0.3">
      <c r="A14631" s="3" t="s">
        <v>358</v>
      </c>
      <c r="B14631" s="3" t="s">
        <v>359</v>
      </c>
      <c r="C14631" s="3">
        <v>54.642000000000003</v>
      </c>
      <c r="D14631" s="3">
        <v>24.942</v>
      </c>
      <c r="E14631" s="9">
        <v>45911</v>
      </c>
      <c r="F14631" s="16" t="s">
        <v>47</v>
      </c>
      <c r="G14631" s="32">
        <v>46114</v>
      </c>
      <c r="H14631" s="3">
        <v>18</v>
      </c>
      <c r="I14631" s="17">
        <v>20</v>
      </c>
      <c r="J14631" s="17">
        <v>40</v>
      </c>
      <c r="K14631" s="3" t="s">
        <v>3</v>
      </c>
      <c r="L14631" s="16">
        <v>14.9</v>
      </c>
      <c r="M14631" s="16">
        <v>12.5</v>
      </c>
      <c r="N14631" s="16">
        <v>34</v>
      </c>
      <c r="O14631" s="3">
        <v>1</v>
      </c>
      <c r="P14631" s="28">
        <f>N14631/O14631</f>
        <v>34</v>
      </c>
      <c r="Q14631" s="5">
        <v>14</v>
      </c>
      <c r="R14631" s="2" t="s">
        <v>29</v>
      </c>
      <c r="S14631" s="55">
        <f>O14631/J14631*40</f>
        <v>1</v>
      </c>
      <c r="T14631" s="55">
        <f>N14631/J14631*40</f>
        <v>34</v>
      </c>
    </row>
    <row r="14632" spans="1:20" ht="14.4" x14ac:dyDescent="0.3">
      <c r="A14632" s="3" t="s">
        <v>358</v>
      </c>
      <c r="B14632" s="3" t="s">
        <v>359</v>
      </c>
      <c r="C14632" s="3">
        <v>54.642000000000003</v>
      </c>
      <c r="D14632" s="3">
        <v>24.942</v>
      </c>
      <c r="E14632" s="9">
        <v>45911</v>
      </c>
      <c r="F14632" s="16" t="s">
        <v>47</v>
      </c>
      <c r="G14632" s="32">
        <v>46114</v>
      </c>
      <c r="H14632" s="3">
        <v>18</v>
      </c>
      <c r="I14632" s="17">
        <v>20</v>
      </c>
      <c r="J14632" s="17">
        <v>40</v>
      </c>
      <c r="K14632" s="3" t="s">
        <v>3</v>
      </c>
      <c r="L14632" s="16">
        <v>13.9</v>
      </c>
      <c r="M14632" s="16">
        <v>12</v>
      </c>
      <c r="N14632" s="16">
        <v>33</v>
      </c>
      <c r="O14632" s="3">
        <v>1</v>
      </c>
      <c r="P14632" s="28">
        <f>N14632/O14632</f>
        <v>33</v>
      </c>
      <c r="Q14632" s="5">
        <v>14</v>
      </c>
      <c r="R14632" s="2" t="s">
        <v>29</v>
      </c>
      <c r="S14632" s="55">
        <f>O14632/J14632*40</f>
        <v>1</v>
      </c>
      <c r="T14632" s="55">
        <f>N14632/J14632*40</f>
        <v>33</v>
      </c>
    </row>
    <row r="14633" spans="1:20" ht="14.4" x14ac:dyDescent="0.3">
      <c r="A14633" s="3" t="s">
        <v>358</v>
      </c>
      <c r="B14633" s="3" t="s">
        <v>359</v>
      </c>
      <c r="C14633" s="3">
        <v>54.642000000000003</v>
      </c>
      <c r="D14633" s="3">
        <v>24.942</v>
      </c>
      <c r="E14633" s="9">
        <v>45911</v>
      </c>
      <c r="F14633" s="16" t="s">
        <v>47</v>
      </c>
      <c r="G14633" s="32">
        <v>46114</v>
      </c>
      <c r="H14633" s="3">
        <v>18</v>
      </c>
      <c r="I14633" s="17">
        <v>20</v>
      </c>
      <c r="J14633" s="17">
        <v>40</v>
      </c>
      <c r="K14633" s="3" t="s">
        <v>3</v>
      </c>
      <c r="L14633" s="16">
        <v>14.9</v>
      </c>
      <c r="M14633" s="16">
        <v>12.5</v>
      </c>
      <c r="N14633" s="16">
        <v>36</v>
      </c>
      <c r="O14633" s="3">
        <v>1</v>
      </c>
      <c r="P14633" s="28">
        <f>N14633/O14633</f>
        <v>36</v>
      </c>
      <c r="Q14633" s="5">
        <v>14</v>
      </c>
      <c r="R14633" s="2" t="s">
        <v>29</v>
      </c>
      <c r="S14633" s="55">
        <f>O14633/J14633*40</f>
        <v>1</v>
      </c>
      <c r="T14633" s="55">
        <f>N14633/J14633*40</f>
        <v>36</v>
      </c>
    </row>
    <row r="14634" spans="1:20" ht="14.4" x14ac:dyDescent="0.3">
      <c r="A14634" s="3" t="s">
        <v>358</v>
      </c>
      <c r="B14634" s="3" t="s">
        <v>359</v>
      </c>
      <c r="C14634" s="3">
        <v>54.642000000000003</v>
      </c>
      <c r="D14634" s="3">
        <v>24.942</v>
      </c>
      <c r="E14634" s="9">
        <v>45911</v>
      </c>
      <c r="F14634" s="16" t="s">
        <v>47</v>
      </c>
      <c r="G14634" s="32">
        <v>46114</v>
      </c>
      <c r="H14634" s="3">
        <v>18</v>
      </c>
      <c r="I14634" s="17">
        <v>20</v>
      </c>
      <c r="J14634" s="17">
        <v>40</v>
      </c>
      <c r="K14634" s="3" t="s">
        <v>3</v>
      </c>
      <c r="L14634" s="16">
        <v>14.5</v>
      </c>
      <c r="M14634" s="16">
        <v>12.3</v>
      </c>
      <c r="N14634" s="16">
        <v>33</v>
      </c>
      <c r="O14634" s="3">
        <v>1</v>
      </c>
      <c r="P14634" s="28">
        <f>N14634/O14634</f>
        <v>33</v>
      </c>
      <c r="Q14634" s="5">
        <v>14</v>
      </c>
      <c r="R14634" s="2" t="s">
        <v>29</v>
      </c>
      <c r="S14634" s="55">
        <f>O14634/J14634*40</f>
        <v>1</v>
      </c>
      <c r="T14634" s="55">
        <f>N14634/J14634*40</f>
        <v>33</v>
      </c>
    </row>
    <row r="14635" spans="1:20" ht="14.4" x14ac:dyDescent="0.3">
      <c r="A14635" s="3" t="s">
        <v>358</v>
      </c>
      <c r="B14635" s="3" t="s">
        <v>359</v>
      </c>
      <c r="C14635" s="3">
        <v>54.642000000000003</v>
      </c>
      <c r="D14635" s="3">
        <v>24.942</v>
      </c>
      <c r="E14635" s="9">
        <v>45911</v>
      </c>
      <c r="F14635" s="16" t="s">
        <v>47</v>
      </c>
      <c r="G14635" s="32">
        <v>46114</v>
      </c>
      <c r="H14635" s="3">
        <v>18</v>
      </c>
      <c r="I14635" s="17">
        <v>20</v>
      </c>
      <c r="J14635" s="17">
        <v>40</v>
      </c>
      <c r="K14635" s="3" t="s">
        <v>3</v>
      </c>
      <c r="L14635" s="16">
        <v>14.8</v>
      </c>
      <c r="M14635" s="16">
        <v>12.5</v>
      </c>
      <c r="N14635" s="16">
        <v>36</v>
      </c>
      <c r="O14635" s="3">
        <v>1</v>
      </c>
      <c r="P14635" s="28">
        <f>N14635/O14635</f>
        <v>36</v>
      </c>
      <c r="Q14635" s="5">
        <v>14</v>
      </c>
      <c r="R14635" s="2" t="s">
        <v>29</v>
      </c>
      <c r="S14635" s="55">
        <f>O14635/J14635*40</f>
        <v>1</v>
      </c>
      <c r="T14635" s="55">
        <f>N14635/J14635*40</f>
        <v>36</v>
      </c>
    </row>
    <row r="14636" spans="1:20" ht="14.4" x14ac:dyDescent="0.3">
      <c r="A14636" s="3" t="s">
        <v>358</v>
      </c>
      <c r="B14636" s="3" t="s">
        <v>359</v>
      </c>
      <c r="C14636" s="3">
        <v>54.642000000000003</v>
      </c>
      <c r="D14636" s="3">
        <v>24.942</v>
      </c>
      <c r="E14636" s="9">
        <v>45911</v>
      </c>
      <c r="F14636" s="16" t="s">
        <v>47</v>
      </c>
      <c r="G14636" s="32">
        <v>46114</v>
      </c>
      <c r="H14636" s="3">
        <v>18</v>
      </c>
      <c r="I14636" s="17">
        <v>20</v>
      </c>
      <c r="J14636" s="17">
        <v>40</v>
      </c>
      <c r="K14636" s="3" t="s">
        <v>3</v>
      </c>
      <c r="L14636" s="16">
        <v>15.5</v>
      </c>
      <c r="M14636" s="16">
        <v>13.1</v>
      </c>
      <c r="N14636" s="16">
        <v>42</v>
      </c>
      <c r="O14636" s="3">
        <v>1</v>
      </c>
      <c r="P14636" s="28">
        <f>N14636/O14636</f>
        <v>42</v>
      </c>
      <c r="Q14636" s="5">
        <v>16</v>
      </c>
      <c r="R14636" s="2" t="s">
        <v>30</v>
      </c>
      <c r="S14636" s="55">
        <f>O14636/J14636*40</f>
        <v>1</v>
      </c>
      <c r="T14636" s="55">
        <f>N14636/J14636*40</f>
        <v>42</v>
      </c>
    </row>
    <row r="14637" spans="1:20" ht="14.4" x14ac:dyDescent="0.3">
      <c r="A14637" s="3" t="s">
        <v>358</v>
      </c>
      <c r="B14637" s="3" t="s">
        <v>359</v>
      </c>
      <c r="C14637" s="3">
        <v>54.642000000000003</v>
      </c>
      <c r="D14637" s="3">
        <v>24.942</v>
      </c>
      <c r="E14637" s="9">
        <v>45911</v>
      </c>
      <c r="F14637" s="16" t="s">
        <v>47</v>
      </c>
      <c r="G14637" s="32">
        <v>46114</v>
      </c>
      <c r="H14637" s="3">
        <v>18</v>
      </c>
      <c r="I14637" s="17">
        <v>20</v>
      </c>
      <c r="J14637" s="17">
        <v>40</v>
      </c>
      <c r="K14637" s="3" t="s">
        <v>3</v>
      </c>
      <c r="L14637" s="16">
        <v>16.600000000000001</v>
      </c>
      <c r="M14637" s="16">
        <v>14</v>
      </c>
      <c r="N14637" s="16">
        <v>50</v>
      </c>
      <c r="O14637" s="3">
        <v>1</v>
      </c>
      <c r="P14637" s="28">
        <f>N14637/O14637</f>
        <v>50</v>
      </c>
      <c r="Q14637" s="5">
        <v>16</v>
      </c>
      <c r="R14637" s="2" t="s">
        <v>30</v>
      </c>
      <c r="S14637" s="55">
        <f>O14637/J14637*40</f>
        <v>1</v>
      </c>
      <c r="T14637" s="55">
        <f>N14637/J14637*40</f>
        <v>50</v>
      </c>
    </row>
    <row r="14638" spans="1:20" ht="14.4" x14ac:dyDescent="0.3">
      <c r="A14638" s="3" t="s">
        <v>358</v>
      </c>
      <c r="B14638" s="3" t="s">
        <v>359</v>
      </c>
      <c r="C14638" s="3">
        <v>54.642000000000003</v>
      </c>
      <c r="D14638" s="3">
        <v>24.942</v>
      </c>
      <c r="E14638" s="9">
        <v>45911</v>
      </c>
      <c r="F14638" s="16" t="s">
        <v>47</v>
      </c>
      <c r="G14638" s="32">
        <v>46114</v>
      </c>
      <c r="H14638" s="3">
        <v>18</v>
      </c>
      <c r="I14638" s="17">
        <v>20</v>
      </c>
      <c r="J14638" s="17">
        <v>40</v>
      </c>
      <c r="K14638" s="3" t="s">
        <v>3</v>
      </c>
      <c r="L14638" s="16">
        <v>15.7</v>
      </c>
      <c r="M14638" s="16">
        <v>13.2</v>
      </c>
      <c r="N14638" s="16">
        <v>40</v>
      </c>
      <c r="O14638" s="3">
        <v>1</v>
      </c>
      <c r="P14638" s="28">
        <f>N14638/O14638</f>
        <v>40</v>
      </c>
      <c r="Q14638" s="5">
        <v>16</v>
      </c>
      <c r="R14638" s="2" t="s">
        <v>30</v>
      </c>
      <c r="S14638" s="55">
        <f>O14638/J14638*40</f>
        <v>1</v>
      </c>
      <c r="T14638" s="55">
        <f>N14638/J14638*40</f>
        <v>40</v>
      </c>
    </row>
    <row r="14639" spans="1:20" ht="14.4" x14ac:dyDescent="0.3">
      <c r="A14639" s="3" t="s">
        <v>358</v>
      </c>
      <c r="B14639" s="3" t="s">
        <v>359</v>
      </c>
      <c r="C14639" s="3">
        <v>54.642000000000003</v>
      </c>
      <c r="D14639" s="3">
        <v>24.942</v>
      </c>
      <c r="E14639" s="9">
        <v>45911</v>
      </c>
      <c r="F14639" s="16" t="s">
        <v>47</v>
      </c>
      <c r="G14639" s="32">
        <v>46114</v>
      </c>
      <c r="H14639" s="3">
        <v>18</v>
      </c>
      <c r="I14639" s="17">
        <v>20</v>
      </c>
      <c r="J14639" s="17">
        <v>40</v>
      </c>
      <c r="K14639" s="3" t="s">
        <v>3</v>
      </c>
      <c r="L14639" s="16">
        <v>15.1</v>
      </c>
      <c r="M14639" s="16">
        <v>12.8</v>
      </c>
      <c r="N14639" s="16">
        <v>33</v>
      </c>
      <c r="O14639" s="3">
        <v>1</v>
      </c>
      <c r="P14639" s="28">
        <f>N14639/O14639</f>
        <v>33</v>
      </c>
      <c r="Q14639" s="5">
        <v>16</v>
      </c>
      <c r="R14639" s="2" t="s">
        <v>29</v>
      </c>
      <c r="S14639" s="55">
        <f>O14639/J14639*40</f>
        <v>1</v>
      </c>
      <c r="T14639" s="55">
        <f>N14639/J14639*40</f>
        <v>33</v>
      </c>
    </row>
    <row r="14640" spans="1:20" ht="14.4" x14ac:dyDescent="0.3">
      <c r="A14640" s="3" t="s">
        <v>358</v>
      </c>
      <c r="B14640" s="3" t="s">
        <v>359</v>
      </c>
      <c r="C14640" s="3">
        <v>54.642000000000003</v>
      </c>
      <c r="D14640" s="3">
        <v>24.942</v>
      </c>
      <c r="E14640" s="9">
        <v>45911</v>
      </c>
      <c r="F14640" s="16" t="s">
        <v>47</v>
      </c>
      <c r="G14640" s="32">
        <v>46114</v>
      </c>
      <c r="H14640" s="3">
        <v>18</v>
      </c>
      <c r="I14640" s="17">
        <v>20</v>
      </c>
      <c r="J14640" s="17">
        <v>40</v>
      </c>
      <c r="K14640" s="3" t="s">
        <v>3</v>
      </c>
      <c r="L14640" s="16">
        <v>19.8</v>
      </c>
      <c r="M14640" s="16">
        <v>16</v>
      </c>
      <c r="N14640" s="16">
        <v>72</v>
      </c>
      <c r="O14640" s="3">
        <v>1</v>
      </c>
      <c r="P14640" s="28">
        <f>N14640/O14640</f>
        <v>72</v>
      </c>
      <c r="Q14640" s="5">
        <v>19</v>
      </c>
      <c r="R14640" s="2" t="s">
        <v>33</v>
      </c>
      <c r="S14640" s="55">
        <f>O14640/J14640*40</f>
        <v>1</v>
      </c>
      <c r="T14640" s="55">
        <f>N14640/J14640*40</f>
        <v>72</v>
      </c>
    </row>
    <row r="14641" spans="1:20" ht="14.4" x14ac:dyDescent="0.3">
      <c r="A14641" s="3" t="s">
        <v>358</v>
      </c>
      <c r="B14641" s="3" t="s">
        <v>359</v>
      </c>
      <c r="C14641" s="3">
        <v>54.642000000000003</v>
      </c>
      <c r="D14641" s="3">
        <v>24.942</v>
      </c>
      <c r="E14641" s="9">
        <v>45911</v>
      </c>
      <c r="F14641" s="16" t="s">
        <v>47</v>
      </c>
      <c r="G14641" s="32">
        <v>46114</v>
      </c>
      <c r="H14641" s="3">
        <v>18</v>
      </c>
      <c r="I14641" s="17">
        <v>20</v>
      </c>
      <c r="J14641" s="17">
        <v>40</v>
      </c>
      <c r="K14641" s="3" t="s">
        <v>5</v>
      </c>
      <c r="L14641" s="16">
        <v>15.6</v>
      </c>
      <c r="M14641" s="16">
        <v>12.8</v>
      </c>
      <c r="N14641" s="16">
        <v>35</v>
      </c>
      <c r="O14641" s="3">
        <v>1</v>
      </c>
      <c r="P14641" s="28">
        <f>N14641/O14641</f>
        <v>35</v>
      </c>
      <c r="Q14641" s="5">
        <v>16</v>
      </c>
      <c r="R14641" s="2"/>
      <c r="S14641" s="55">
        <f>O14641/J14641*40</f>
        <v>1</v>
      </c>
      <c r="T14641" s="55">
        <f>N14641/J14641*40</f>
        <v>35</v>
      </c>
    </row>
    <row r="14642" spans="1:20" ht="14.4" x14ac:dyDescent="0.3">
      <c r="A14642" s="3" t="s">
        <v>358</v>
      </c>
      <c r="B14642" s="3" t="s">
        <v>359</v>
      </c>
      <c r="C14642" s="3">
        <v>54.642000000000003</v>
      </c>
      <c r="D14642" s="3">
        <v>24.942</v>
      </c>
      <c r="E14642" s="9">
        <v>45911</v>
      </c>
      <c r="F14642" s="16" t="s">
        <v>47</v>
      </c>
      <c r="G14642" s="32">
        <v>46114</v>
      </c>
      <c r="H14642" s="3">
        <v>18</v>
      </c>
      <c r="I14642" s="17">
        <v>20</v>
      </c>
      <c r="J14642" s="17">
        <v>40</v>
      </c>
      <c r="K14642" s="3" t="s">
        <v>5</v>
      </c>
      <c r="L14642" s="16">
        <v>16.2</v>
      </c>
      <c r="M14642" s="16">
        <v>13.2</v>
      </c>
      <c r="N14642" s="16">
        <v>38</v>
      </c>
      <c r="O14642" s="3">
        <v>1</v>
      </c>
      <c r="P14642" s="28">
        <f>N14642/O14642</f>
        <v>38</v>
      </c>
      <c r="Q14642" s="5">
        <v>16</v>
      </c>
      <c r="R14642" s="2"/>
      <c r="S14642" s="55">
        <f>O14642/J14642*40</f>
        <v>1</v>
      </c>
      <c r="T14642" s="55">
        <f>N14642/J14642*40</f>
        <v>38</v>
      </c>
    </row>
    <row r="14643" spans="1:20" ht="14.4" x14ac:dyDescent="0.3">
      <c r="A14643" s="3" t="s">
        <v>358</v>
      </c>
      <c r="B14643" s="3" t="s">
        <v>359</v>
      </c>
      <c r="C14643" s="3">
        <v>54.642000000000003</v>
      </c>
      <c r="D14643" s="3">
        <v>24.942</v>
      </c>
      <c r="E14643" s="9">
        <v>45911</v>
      </c>
      <c r="F14643" s="16" t="s">
        <v>47</v>
      </c>
      <c r="G14643" s="32">
        <v>46114</v>
      </c>
      <c r="H14643" s="3">
        <v>18</v>
      </c>
      <c r="I14643" s="17">
        <v>20</v>
      </c>
      <c r="J14643" s="17">
        <v>40</v>
      </c>
      <c r="K14643" s="3" t="s">
        <v>5</v>
      </c>
      <c r="L14643" s="16">
        <v>16.2</v>
      </c>
      <c r="M14643" s="16">
        <v>13.2</v>
      </c>
      <c r="N14643" s="16">
        <v>38</v>
      </c>
      <c r="O14643" s="3">
        <v>1</v>
      </c>
      <c r="P14643" s="28">
        <f>N14643/O14643</f>
        <v>38</v>
      </c>
      <c r="Q14643" s="5">
        <v>16</v>
      </c>
      <c r="R14643" s="2"/>
      <c r="S14643" s="55">
        <f>O14643/J14643*40</f>
        <v>1</v>
      </c>
      <c r="T14643" s="55">
        <f>N14643/J14643*40</f>
        <v>38</v>
      </c>
    </row>
    <row r="14644" spans="1:20" ht="14.4" x14ac:dyDescent="0.3">
      <c r="A14644" s="3" t="s">
        <v>358</v>
      </c>
      <c r="B14644" s="3" t="s">
        <v>359</v>
      </c>
      <c r="C14644" s="3">
        <v>54.642000000000003</v>
      </c>
      <c r="D14644" s="3">
        <v>24.942</v>
      </c>
      <c r="E14644" s="9">
        <v>45911</v>
      </c>
      <c r="F14644" s="16" t="s">
        <v>47</v>
      </c>
      <c r="G14644" s="32">
        <v>46114</v>
      </c>
      <c r="H14644" s="3">
        <v>18</v>
      </c>
      <c r="I14644" s="17">
        <v>20</v>
      </c>
      <c r="J14644" s="17">
        <v>40</v>
      </c>
      <c r="K14644" s="3" t="s">
        <v>5</v>
      </c>
      <c r="L14644" s="16">
        <v>15.1</v>
      </c>
      <c r="M14644" s="16">
        <v>12.3</v>
      </c>
      <c r="N14644" s="16">
        <v>32</v>
      </c>
      <c r="O14644" s="3">
        <v>1</v>
      </c>
      <c r="P14644" s="28">
        <f>N14644/O14644</f>
        <v>32</v>
      </c>
      <c r="Q14644" s="5">
        <v>16</v>
      </c>
      <c r="R14644" s="2"/>
      <c r="S14644" s="55">
        <f>O14644/J14644*40</f>
        <v>1</v>
      </c>
      <c r="T14644" s="55">
        <f>N14644/J14644*40</f>
        <v>32</v>
      </c>
    </row>
    <row r="14645" spans="1:20" ht="14.4" x14ac:dyDescent="0.3">
      <c r="A14645" s="3" t="s">
        <v>358</v>
      </c>
      <c r="B14645" s="3" t="s">
        <v>359</v>
      </c>
      <c r="C14645" s="3">
        <v>54.642000000000003</v>
      </c>
      <c r="D14645" s="3">
        <v>24.942</v>
      </c>
      <c r="E14645" s="9">
        <v>45911</v>
      </c>
      <c r="F14645" s="16" t="s">
        <v>47</v>
      </c>
      <c r="G14645" s="32">
        <v>46114</v>
      </c>
      <c r="H14645" s="3">
        <v>18</v>
      </c>
      <c r="I14645" s="17">
        <v>20</v>
      </c>
      <c r="J14645" s="17">
        <v>40</v>
      </c>
      <c r="K14645" s="3" t="s">
        <v>5</v>
      </c>
      <c r="L14645" s="16">
        <v>15.6</v>
      </c>
      <c r="M14645" s="16">
        <v>12.6</v>
      </c>
      <c r="N14645" s="16">
        <v>36</v>
      </c>
      <c r="O14645" s="3">
        <v>1</v>
      </c>
      <c r="P14645" s="28">
        <f>N14645/O14645</f>
        <v>36</v>
      </c>
      <c r="Q14645" s="5">
        <v>16</v>
      </c>
      <c r="R14645" s="2"/>
      <c r="S14645" s="55">
        <f>O14645/J14645*40</f>
        <v>1</v>
      </c>
      <c r="T14645" s="55">
        <f>N14645/J14645*40</f>
        <v>36</v>
      </c>
    </row>
    <row r="14646" spans="1:20" ht="14.4" x14ac:dyDescent="0.3">
      <c r="A14646" s="3" t="s">
        <v>358</v>
      </c>
      <c r="B14646" s="3" t="s">
        <v>359</v>
      </c>
      <c r="C14646" s="3">
        <v>54.642000000000003</v>
      </c>
      <c r="D14646" s="3">
        <v>24.942</v>
      </c>
      <c r="E14646" s="9">
        <v>45911</v>
      </c>
      <c r="F14646" s="16" t="s">
        <v>47</v>
      </c>
      <c r="G14646" s="32">
        <v>46114</v>
      </c>
      <c r="H14646" s="3">
        <v>18</v>
      </c>
      <c r="I14646" s="17">
        <v>20</v>
      </c>
      <c r="J14646" s="17">
        <v>40</v>
      </c>
      <c r="K14646" s="3" t="s">
        <v>5</v>
      </c>
      <c r="L14646" s="16">
        <v>15.5</v>
      </c>
      <c r="M14646" s="16">
        <v>12.7</v>
      </c>
      <c r="N14646" s="16">
        <v>33</v>
      </c>
      <c r="O14646" s="3">
        <v>1</v>
      </c>
      <c r="P14646" s="28">
        <f>N14646/O14646</f>
        <v>33</v>
      </c>
      <c r="Q14646" s="5">
        <v>16</v>
      </c>
      <c r="R14646" s="2"/>
      <c r="S14646" s="55">
        <f>O14646/J14646*40</f>
        <v>1</v>
      </c>
      <c r="T14646" s="55">
        <f>N14646/J14646*40</f>
        <v>33</v>
      </c>
    </row>
    <row r="14647" spans="1:20" ht="14.4" x14ac:dyDescent="0.3">
      <c r="A14647" s="3" t="s">
        <v>358</v>
      </c>
      <c r="B14647" s="3" t="s">
        <v>359</v>
      </c>
      <c r="C14647" s="3">
        <v>54.642000000000003</v>
      </c>
      <c r="D14647" s="3">
        <v>24.942</v>
      </c>
      <c r="E14647" s="9">
        <v>45911</v>
      </c>
      <c r="F14647" s="16" t="s">
        <v>47</v>
      </c>
      <c r="G14647" s="32">
        <v>46114</v>
      </c>
      <c r="H14647" s="3">
        <v>18</v>
      </c>
      <c r="I14647" s="17">
        <v>20</v>
      </c>
      <c r="J14647" s="17">
        <v>40</v>
      </c>
      <c r="K14647" s="3" t="s">
        <v>5</v>
      </c>
      <c r="L14647" s="16">
        <v>16.5</v>
      </c>
      <c r="M14647" s="16">
        <v>13.5</v>
      </c>
      <c r="N14647" s="16">
        <v>43</v>
      </c>
      <c r="O14647" s="3">
        <v>1</v>
      </c>
      <c r="P14647" s="28">
        <f>N14647/O14647</f>
        <v>43</v>
      </c>
      <c r="Q14647" s="5">
        <v>16</v>
      </c>
      <c r="R14647" s="2"/>
      <c r="S14647" s="55">
        <f>O14647/J14647*40</f>
        <v>1</v>
      </c>
      <c r="T14647" s="55">
        <f>N14647/J14647*40</f>
        <v>43</v>
      </c>
    </row>
    <row r="14648" spans="1:20" ht="14.4" x14ac:dyDescent="0.3">
      <c r="A14648" s="3" t="s">
        <v>358</v>
      </c>
      <c r="B14648" s="3" t="s">
        <v>359</v>
      </c>
      <c r="C14648" s="3">
        <v>54.642000000000003</v>
      </c>
      <c r="D14648" s="3">
        <v>24.942</v>
      </c>
      <c r="E14648" s="9">
        <v>45911</v>
      </c>
      <c r="F14648" s="16" t="s">
        <v>47</v>
      </c>
      <c r="G14648" s="32">
        <v>46114</v>
      </c>
      <c r="H14648" s="3">
        <v>18</v>
      </c>
      <c r="I14648" s="17">
        <v>20</v>
      </c>
      <c r="J14648" s="17">
        <v>40</v>
      </c>
      <c r="K14648" s="3" t="s">
        <v>5</v>
      </c>
      <c r="L14648" s="16">
        <v>16.3</v>
      </c>
      <c r="M14648" s="16">
        <v>13.1</v>
      </c>
      <c r="N14648" s="16">
        <v>39</v>
      </c>
      <c r="O14648" s="3">
        <v>1</v>
      </c>
      <c r="P14648" s="28">
        <f>N14648/O14648</f>
        <v>39</v>
      </c>
      <c r="Q14648" s="5">
        <v>16</v>
      </c>
      <c r="R14648" s="2"/>
      <c r="S14648" s="55">
        <f>O14648/J14648*40</f>
        <v>1</v>
      </c>
      <c r="T14648" s="55">
        <f>N14648/J14648*40</f>
        <v>39</v>
      </c>
    </row>
    <row r="14649" spans="1:20" ht="14.4" x14ac:dyDescent="0.3">
      <c r="A14649" s="3" t="s">
        <v>358</v>
      </c>
      <c r="B14649" s="3" t="s">
        <v>359</v>
      </c>
      <c r="C14649" s="3">
        <v>54.642000000000003</v>
      </c>
      <c r="D14649" s="3">
        <v>24.942</v>
      </c>
      <c r="E14649" s="9">
        <v>45911</v>
      </c>
      <c r="F14649" s="16" t="s">
        <v>47</v>
      </c>
      <c r="G14649" s="32">
        <v>46114</v>
      </c>
      <c r="H14649" s="3">
        <v>18</v>
      </c>
      <c r="I14649" s="17">
        <v>20</v>
      </c>
      <c r="J14649" s="17">
        <v>40</v>
      </c>
      <c r="K14649" s="3" t="s">
        <v>5</v>
      </c>
      <c r="L14649" s="16">
        <v>16.8</v>
      </c>
      <c r="M14649" s="16">
        <v>13.5</v>
      </c>
      <c r="N14649" s="16">
        <v>42</v>
      </c>
      <c r="O14649" s="3">
        <v>1</v>
      </c>
      <c r="P14649" s="28">
        <f>N14649/O14649</f>
        <v>42</v>
      </c>
      <c r="Q14649" s="5">
        <v>16</v>
      </c>
      <c r="R14649" s="2"/>
      <c r="S14649" s="55">
        <f>O14649/J14649*40</f>
        <v>1</v>
      </c>
      <c r="T14649" s="55">
        <f>N14649/J14649*40</f>
        <v>42</v>
      </c>
    </row>
    <row r="14650" spans="1:20" ht="14.4" x14ac:dyDescent="0.3">
      <c r="A14650" s="3" t="s">
        <v>358</v>
      </c>
      <c r="B14650" s="3" t="s">
        <v>359</v>
      </c>
      <c r="C14650" s="3">
        <v>54.642000000000003</v>
      </c>
      <c r="D14650" s="3">
        <v>24.942</v>
      </c>
      <c r="E14650" s="9">
        <v>45911</v>
      </c>
      <c r="F14650" s="16" t="s">
        <v>47</v>
      </c>
      <c r="G14650" s="32">
        <v>46114</v>
      </c>
      <c r="H14650" s="3">
        <v>18</v>
      </c>
      <c r="I14650" s="17">
        <v>20</v>
      </c>
      <c r="J14650" s="17">
        <v>40</v>
      </c>
      <c r="K14650" s="3" t="s">
        <v>5</v>
      </c>
      <c r="L14650" s="16">
        <v>16.600000000000001</v>
      </c>
      <c r="M14650" s="16">
        <v>13.5</v>
      </c>
      <c r="N14650" s="16">
        <v>40</v>
      </c>
      <c r="O14650" s="3">
        <v>1</v>
      </c>
      <c r="P14650" s="28">
        <f>N14650/O14650</f>
        <v>40</v>
      </c>
      <c r="Q14650" s="5">
        <v>16</v>
      </c>
      <c r="R14650" s="2"/>
      <c r="S14650" s="55">
        <f>O14650/J14650*40</f>
        <v>1</v>
      </c>
      <c r="T14650" s="55">
        <f>N14650/J14650*40</f>
        <v>40</v>
      </c>
    </row>
    <row r="14651" spans="1:20" ht="14.4" x14ac:dyDescent="0.3">
      <c r="A14651" s="3" t="s">
        <v>358</v>
      </c>
      <c r="B14651" s="3" t="s">
        <v>359</v>
      </c>
      <c r="C14651" s="3">
        <v>54.642000000000003</v>
      </c>
      <c r="D14651" s="3">
        <v>24.942</v>
      </c>
      <c r="E14651" s="9">
        <v>45911</v>
      </c>
      <c r="F14651" s="16" t="s">
        <v>47</v>
      </c>
      <c r="G14651" s="32">
        <v>46114</v>
      </c>
      <c r="H14651" s="3">
        <v>18</v>
      </c>
      <c r="I14651" s="17">
        <v>20</v>
      </c>
      <c r="J14651" s="17">
        <v>40</v>
      </c>
      <c r="K14651" s="3" t="s">
        <v>5</v>
      </c>
      <c r="L14651" s="16">
        <v>16</v>
      </c>
      <c r="M14651" s="16">
        <v>13.1</v>
      </c>
      <c r="N14651" s="16">
        <v>39</v>
      </c>
      <c r="O14651" s="3">
        <v>1</v>
      </c>
      <c r="P14651" s="28">
        <f>N14651/O14651</f>
        <v>39</v>
      </c>
      <c r="Q14651" s="5">
        <v>16</v>
      </c>
      <c r="R14651" s="2"/>
      <c r="S14651" s="55">
        <f>O14651/J14651*40</f>
        <v>1</v>
      </c>
      <c r="T14651" s="55">
        <f>N14651/J14651*40</f>
        <v>39</v>
      </c>
    </row>
    <row r="14652" spans="1:20" ht="14.4" x14ac:dyDescent="0.3">
      <c r="A14652" s="3" t="s">
        <v>358</v>
      </c>
      <c r="B14652" s="3" t="s">
        <v>359</v>
      </c>
      <c r="C14652" s="3">
        <v>54.642000000000003</v>
      </c>
      <c r="D14652" s="3">
        <v>24.942</v>
      </c>
      <c r="E14652" s="9">
        <v>45911</v>
      </c>
      <c r="F14652" s="16" t="s">
        <v>47</v>
      </c>
      <c r="G14652" s="32">
        <v>46114</v>
      </c>
      <c r="H14652" s="3">
        <v>18</v>
      </c>
      <c r="I14652" s="17">
        <v>20</v>
      </c>
      <c r="J14652" s="17">
        <v>40</v>
      </c>
      <c r="K14652" s="3" t="s">
        <v>5</v>
      </c>
      <c r="L14652" s="16">
        <v>16.8</v>
      </c>
      <c r="M14652" s="16">
        <v>13.5</v>
      </c>
      <c r="N14652" s="16">
        <v>44</v>
      </c>
      <c r="O14652" s="3">
        <v>1</v>
      </c>
      <c r="P14652" s="28">
        <f>N14652/O14652</f>
        <v>44</v>
      </c>
      <c r="Q14652" s="5">
        <v>16</v>
      </c>
      <c r="R14652" s="2"/>
      <c r="S14652" s="55">
        <f>O14652/J14652*40</f>
        <v>1</v>
      </c>
      <c r="T14652" s="55">
        <f>N14652/J14652*40</f>
        <v>44</v>
      </c>
    </row>
    <row r="14653" spans="1:20" ht="14.4" x14ac:dyDescent="0.3">
      <c r="A14653" s="3" t="s">
        <v>358</v>
      </c>
      <c r="B14653" s="3" t="s">
        <v>359</v>
      </c>
      <c r="C14653" s="3">
        <v>54.642000000000003</v>
      </c>
      <c r="D14653" s="3">
        <v>24.942</v>
      </c>
      <c r="E14653" s="9">
        <v>45911</v>
      </c>
      <c r="F14653" s="16" t="s">
        <v>47</v>
      </c>
      <c r="G14653" s="32">
        <v>46114</v>
      </c>
      <c r="H14653" s="3">
        <v>18</v>
      </c>
      <c r="I14653" s="17">
        <v>20</v>
      </c>
      <c r="J14653" s="17">
        <v>40</v>
      </c>
      <c r="K14653" s="3" t="s">
        <v>5</v>
      </c>
      <c r="L14653" s="16">
        <v>15.1</v>
      </c>
      <c r="M14653" s="16">
        <v>12.2</v>
      </c>
      <c r="N14653" s="16">
        <v>30</v>
      </c>
      <c r="O14653" s="3">
        <v>1</v>
      </c>
      <c r="P14653" s="28">
        <f>N14653/O14653</f>
        <v>30</v>
      </c>
      <c r="Q14653" s="5">
        <v>16</v>
      </c>
      <c r="R14653" s="2"/>
      <c r="S14653" s="55">
        <f>O14653/J14653*40</f>
        <v>1</v>
      </c>
      <c r="T14653" s="55">
        <f>N14653/J14653*40</f>
        <v>30</v>
      </c>
    </row>
    <row r="14654" spans="1:20" ht="14.4" x14ac:dyDescent="0.3">
      <c r="A14654" s="3" t="s">
        <v>358</v>
      </c>
      <c r="B14654" s="3" t="s">
        <v>359</v>
      </c>
      <c r="C14654" s="3">
        <v>54.642000000000003</v>
      </c>
      <c r="D14654" s="3">
        <v>24.942</v>
      </c>
      <c r="E14654" s="9">
        <v>45911</v>
      </c>
      <c r="F14654" s="16" t="s">
        <v>47</v>
      </c>
      <c r="G14654" s="32">
        <v>46114</v>
      </c>
      <c r="H14654" s="3">
        <v>18</v>
      </c>
      <c r="I14654" s="17">
        <v>20</v>
      </c>
      <c r="J14654" s="17">
        <v>40</v>
      </c>
      <c r="K14654" s="3" t="s">
        <v>5</v>
      </c>
      <c r="L14654" s="16">
        <v>19.100000000000001</v>
      </c>
      <c r="M14654" s="16">
        <v>15.5</v>
      </c>
      <c r="N14654" s="16">
        <v>67</v>
      </c>
      <c r="O14654" s="3">
        <v>1</v>
      </c>
      <c r="P14654" s="28">
        <f>N14654/O14654</f>
        <v>67</v>
      </c>
      <c r="Q14654" s="5">
        <v>19</v>
      </c>
      <c r="R14654" s="2"/>
      <c r="S14654" s="55">
        <f>O14654/J14654*40</f>
        <v>1</v>
      </c>
      <c r="T14654" s="55">
        <f>N14654/J14654*40</f>
        <v>67</v>
      </c>
    </row>
    <row r="14655" spans="1:20" ht="14.4" x14ac:dyDescent="0.3">
      <c r="A14655" s="3" t="s">
        <v>358</v>
      </c>
      <c r="B14655" s="3" t="s">
        <v>359</v>
      </c>
      <c r="C14655" s="3">
        <v>54.642000000000003</v>
      </c>
      <c r="D14655" s="3">
        <v>24.942</v>
      </c>
      <c r="E14655" s="9">
        <v>45911</v>
      </c>
      <c r="F14655" s="16" t="s">
        <v>47</v>
      </c>
      <c r="G14655" s="32">
        <v>46114</v>
      </c>
      <c r="H14655" s="3">
        <v>18</v>
      </c>
      <c r="I14655" s="17">
        <v>20</v>
      </c>
      <c r="J14655" s="17">
        <v>40</v>
      </c>
      <c r="K14655" s="3" t="s">
        <v>5</v>
      </c>
      <c r="L14655" s="16">
        <v>15.2</v>
      </c>
      <c r="M14655" s="16">
        <v>12.2</v>
      </c>
      <c r="N14655" s="16">
        <v>30</v>
      </c>
      <c r="O14655" s="3">
        <v>1</v>
      </c>
      <c r="P14655" s="28">
        <f>N14655/O14655</f>
        <v>30</v>
      </c>
      <c r="Q14655" s="5">
        <v>16</v>
      </c>
      <c r="R14655" s="2"/>
      <c r="S14655" s="55">
        <f>O14655/J14655*40</f>
        <v>1</v>
      </c>
      <c r="T14655" s="55">
        <f>N14655/J14655*40</f>
        <v>30</v>
      </c>
    </row>
    <row r="14656" spans="1:20" ht="14.4" x14ac:dyDescent="0.3">
      <c r="A14656" s="3" t="s">
        <v>358</v>
      </c>
      <c r="B14656" s="3" t="s">
        <v>359</v>
      </c>
      <c r="C14656" s="3">
        <v>54.642000000000003</v>
      </c>
      <c r="D14656" s="3">
        <v>24.942</v>
      </c>
      <c r="E14656" s="9">
        <v>45911</v>
      </c>
      <c r="F14656" s="16" t="s">
        <v>47</v>
      </c>
      <c r="G14656" s="32">
        <v>46114</v>
      </c>
      <c r="H14656" s="3">
        <v>18</v>
      </c>
      <c r="I14656" s="17">
        <v>20</v>
      </c>
      <c r="J14656" s="17">
        <v>40</v>
      </c>
      <c r="K14656" s="3" t="s">
        <v>5</v>
      </c>
      <c r="L14656" s="16">
        <v>16</v>
      </c>
      <c r="M14656" s="16">
        <v>13</v>
      </c>
      <c r="N14656" s="16">
        <v>33</v>
      </c>
      <c r="O14656" s="3">
        <v>1</v>
      </c>
      <c r="P14656" s="28">
        <f>N14656/O14656</f>
        <v>33</v>
      </c>
      <c r="Q14656" s="5">
        <v>16</v>
      </c>
      <c r="R14656" s="2"/>
      <c r="S14656" s="55">
        <f>O14656/J14656*40</f>
        <v>1</v>
      </c>
      <c r="T14656" s="55">
        <f>N14656/J14656*40</f>
        <v>33</v>
      </c>
    </row>
    <row r="14657" spans="1:20" ht="14.4" x14ac:dyDescent="0.3">
      <c r="A14657" s="3" t="s">
        <v>358</v>
      </c>
      <c r="B14657" s="3" t="s">
        <v>359</v>
      </c>
      <c r="C14657" s="3">
        <v>54.642000000000003</v>
      </c>
      <c r="D14657" s="3">
        <v>24.942</v>
      </c>
      <c r="E14657" s="9">
        <v>45911</v>
      </c>
      <c r="F14657" s="16" t="s">
        <v>47</v>
      </c>
      <c r="G14657" s="32">
        <v>46114</v>
      </c>
      <c r="H14657" s="3">
        <v>18</v>
      </c>
      <c r="I14657" s="17">
        <v>20</v>
      </c>
      <c r="J14657" s="17">
        <v>40</v>
      </c>
      <c r="K14657" s="3" t="s">
        <v>5</v>
      </c>
      <c r="L14657" s="16">
        <v>17</v>
      </c>
      <c r="M14657" s="16">
        <v>13.8</v>
      </c>
      <c r="N14657" s="16">
        <v>50</v>
      </c>
      <c r="O14657" s="3">
        <v>1</v>
      </c>
      <c r="P14657" s="28">
        <f>N14657/O14657</f>
        <v>50</v>
      </c>
      <c r="Q14657" s="5">
        <v>16</v>
      </c>
      <c r="R14657" s="2"/>
      <c r="S14657" s="55">
        <f>O14657/J14657*40</f>
        <v>1</v>
      </c>
      <c r="T14657" s="55">
        <f>N14657/J14657*40</f>
        <v>50</v>
      </c>
    </row>
    <row r="14658" spans="1:20" ht="14.4" x14ac:dyDescent="0.3">
      <c r="A14658" s="3" t="s">
        <v>358</v>
      </c>
      <c r="B14658" s="3" t="s">
        <v>359</v>
      </c>
      <c r="C14658" s="3">
        <v>54.642000000000003</v>
      </c>
      <c r="D14658" s="3">
        <v>24.942</v>
      </c>
      <c r="E14658" s="9">
        <v>45911</v>
      </c>
      <c r="F14658" s="16" t="s">
        <v>47</v>
      </c>
      <c r="G14658" s="32">
        <v>46114</v>
      </c>
      <c r="H14658" s="3">
        <v>18</v>
      </c>
      <c r="I14658" s="17">
        <v>20</v>
      </c>
      <c r="J14658" s="17">
        <v>40</v>
      </c>
      <c r="K14658" s="3" t="s">
        <v>5</v>
      </c>
      <c r="L14658" s="16">
        <v>16</v>
      </c>
      <c r="M14658" s="16">
        <v>13.1</v>
      </c>
      <c r="N14658" s="16">
        <v>41</v>
      </c>
      <c r="O14658" s="3">
        <v>1</v>
      </c>
      <c r="P14658" s="28">
        <f>N14658/O14658</f>
        <v>41</v>
      </c>
      <c r="Q14658" s="5">
        <v>16</v>
      </c>
      <c r="R14658" s="2"/>
      <c r="S14658" s="55">
        <f>O14658/J14658*40</f>
        <v>1</v>
      </c>
      <c r="T14658" s="55">
        <f>N14658/J14658*40</f>
        <v>41</v>
      </c>
    </row>
    <row r="14659" spans="1:20" ht="14.4" x14ac:dyDescent="0.3">
      <c r="A14659" s="3" t="s">
        <v>358</v>
      </c>
      <c r="B14659" s="3" t="s">
        <v>359</v>
      </c>
      <c r="C14659" s="3">
        <v>54.642000000000003</v>
      </c>
      <c r="D14659" s="3">
        <v>24.942</v>
      </c>
      <c r="E14659" s="9">
        <v>45911</v>
      </c>
      <c r="F14659" s="16" t="s">
        <v>47</v>
      </c>
      <c r="G14659" s="32">
        <v>46114</v>
      </c>
      <c r="H14659" s="3">
        <v>18</v>
      </c>
      <c r="I14659" s="17">
        <v>20</v>
      </c>
      <c r="J14659" s="17">
        <v>40</v>
      </c>
      <c r="K14659" s="3" t="s">
        <v>5</v>
      </c>
      <c r="L14659" s="16">
        <v>15.9</v>
      </c>
      <c r="M14659" s="16">
        <v>12.7</v>
      </c>
      <c r="N14659" s="16">
        <v>35</v>
      </c>
      <c r="O14659" s="3">
        <v>1</v>
      </c>
      <c r="P14659" s="28">
        <f>N14659/O14659</f>
        <v>35</v>
      </c>
      <c r="Q14659" s="5">
        <v>16</v>
      </c>
      <c r="R14659" s="2"/>
      <c r="S14659" s="55">
        <f>O14659/J14659*40</f>
        <v>1</v>
      </c>
      <c r="T14659" s="55">
        <f>N14659/J14659*40</f>
        <v>35</v>
      </c>
    </row>
    <row r="14660" spans="1:20" ht="14.4" x14ac:dyDescent="0.3">
      <c r="A14660" s="3" t="s">
        <v>358</v>
      </c>
      <c r="B14660" s="3" t="s">
        <v>359</v>
      </c>
      <c r="C14660" s="3">
        <v>54.642000000000003</v>
      </c>
      <c r="D14660" s="3">
        <v>24.942</v>
      </c>
      <c r="E14660" s="9">
        <v>45911</v>
      </c>
      <c r="F14660" s="16" t="s">
        <v>47</v>
      </c>
      <c r="G14660" s="32">
        <v>46114</v>
      </c>
      <c r="H14660" s="3">
        <v>18</v>
      </c>
      <c r="I14660" s="17">
        <v>20</v>
      </c>
      <c r="J14660" s="17">
        <v>40</v>
      </c>
      <c r="K14660" s="3" t="s">
        <v>5</v>
      </c>
      <c r="L14660" s="16">
        <v>19.5</v>
      </c>
      <c r="M14660" s="16">
        <v>15.5</v>
      </c>
      <c r="N14660" s="16">
        <v>50</v>
      </c>
      <c r="O14660" s="3">
        <v>1</v>
      </c>
      <c r="P14660" s="28">
        <f>N14660/O14660</f>
        <v>50</v>
      </c>
      <c r="Q14660" s="5">
        <v>19</v>
      </c>
      <c r="R14660" s="2"/>
      <c r="S14660" s="55">
        <f>O14660/J14660*40</f>
        <v>1</v>
      </c>
      <c r="T14660" s="55">
        <f>N14660/J14660*40</f>
        <v>50</v>
      </c>
    </row>
    <row r="14661" spans="1:20" ht="14.4" x14ac:dyDescent="0.3">
      <c r="A14661" s="3" t="s">
        <v>358</v>
      </c>
      <c r="B14661" s="3" t="s">
        <v>359</v>
      </c>
      <c r="C14661" s="3">
        <v>54.642000000000003</v>
      </c>
      <c r="D14661" s="3">
        <v>24.942</v>
      </c>
      <c r="E14661" s="9">
        <v>45911</v>
      </c>
      <c r="F14661" s="16" t="s">
        <v>47</v>
      </c>
      <c r="G14661" s="32">
        <v>46114</v>
      </c>
      <c r="H14661" s="3">
        <v>18</v>
      </c>
      <c r="I14661" s="17">
        <v>20</v>
      </c>
      <c r="J14661" s="17">
        <v>40</v>
      </c>
      <c r="K14661" s="3" t="s">
        <v>5</v>
      </c>
      <c r="L14661" s="16">
        <v>16.8</v>
      </c>
      <c r="M14661" s="16">
        <v>13.5</v>
      </c>
      <c r="N14661" s="16">
        <v>45</v>
      </c>
      <c r="O14661" s="3">
        <v>1</v>
      </c>
      <c r="P14661" s="28">
        <f>N14661/O14661</f>
        <v>45</v>
      </c>
      <c r="Q14661" s="5">
        <v>16</v>
      </c>
      <c r="R14661" s="2"/>
      <c r="S14661" s="55">
        <f>O14661/J14661*40</f>
        <v>1</v>
      </c>
      <c r="T14661" s="55">
        <f>N14661/J14661*40</f>
        <v>45</v>
      </c>
    </row>
    <row r="14662" spans="1:20" ht="14.4" x14ac:dyDescent="0.3">
      <c r="A14662" s="3" t="s">
        <v>358</v>
      </c>
      <c r="B14662" s="3" t="s">
        <v>359</v>
      </c>
      <c r="C14662" s="3">
        <v>54.642000000000003</v>
      </c>
      <c r="D14662" s="3">
        <v>24.942</v>
      </c>
      <c r="E14662" s="9">
        <v>45911</v>
      </c>
      <c r="F14662" s="16" t="s">
        <v>47</v>
      </c>
      <c r="G14662" s="32">
        <v>46114</v>
      </c>
      <c r="H14662" s="3">
        <v>18</v>
      </c>
      <c r="I14662" s="17">
        <v>20</v>
      </c>
      <c r="J14662" s="17">
        <v>40</v>
      </c>
      <c r="K14662" s="3" t="s">
        <v>5</v>
      </c>
      <c r="L14662" s="16">
        <v>15.5</v>
      </c>
      <c r="M14662" s="16">
        <v>12.5</v>
      </c>
      <c r="N14662" s="16">
        <v>35</v>
      </c>
      <c r="O14662" s="3">
        <v>1</v>
      </c>
      <c r="P14662" s="28">
        <f>N14662/O14662</f>
        <v>35</v>
      </c>
      <c r="Q14662" s="5">
        <v>16</v>
      </c>
      <c r="R14662" s="2"/>
      <c r="S14662" s="55">
        <f>O14662/J14662*40</f>
        <v>1</v>
      </c>
      <c r="T14662" s="55">
        <f>N14662/J14662*40</f>
        <v>35</v>
      </c>
    </row>
    <row r="14663" spans="1:20" ht="14.4" x14ac:dyDescent="0.3">
      <c r="A14663" s="3" t="s">
        <v>358</v>
      </c>
      <c r="B14663" s="3" t="s">
        <v>359</v>
      </c>
      <c r="C14663" s="3">
        <v>54.642000000000003</v>
      </c>
      <c r="D14663" s="3">
        <v>24.942</v>
      </c>
      <c r="E14663" s="9">
        <v>45911</v>
      </c>
      <c r="F14663" s="16" t="s">
        <v>47</v>
      </c>
      <c r="G14663" s="32">
        <v>46114</v>
      </c>
      <c r="H14663" s="3">
        <v>18</v>
      </c>
      <c r="I14663" s="17">
        <v>20</v>
      </c>
      <c r="J14663" s="17">
        <v>40</v>
      </c>
      <c r="K14663" s="3" t="s">
        <v>5</v>
      </c>
      <c r="L14663" s="16">
        <v>19.899999999999999</v>
      </c>
      <c r="M14663" s="16">
        <v>16</v>
      </c>
      <c r="N14663" s="16">
        <v>79</v>
      </c>
      <c r="O14663" s="3">
        <v>1</v>
      </c>
      <c r="P14663" s="28">
        <f>N14663/O14663</f>
        <v>79</v>
      </c>
      <c r="Q14663" s="5">
        <v>19</v>
      </c>
      <c r="R14663" s="2"/>
      <c r="S14663" s="55">
        <f>O14663/J14663*40</f>
        <v>1</v>
      </c>
      <c r="T14663" s="55">
        <f>N14663/J14663*40</f>
        <v>79</v>
      </c>
    </row>
    <row r="14664" spans="1:20" ht="14.4" x14ac:dyDescent="0.3">
      <c r="A14664" s="3" t="s">
        <v>358</v>
      </c>
      <c r="B14664" s="3" t="s">
        <v>359</v>
      </c>
      <c r="C14664" s="3">
        <v>54.642000000000003</v>
      </c>
      <c r="D14664" s="3">
        <v>24.942</v>
      </c>
      <c r="E14664" s="9">
        <v>45911</v>
      </c>
      <c r="F14664" s="16" t="s">
        <v>47</v>
      </c>
      <c r="G14664" s="32">
        <v>46114</v>
      </c>
      <c r="H14664" s="3">
        <v>18</v>
      </c>
      <c r="I14664" s="17">
        <v>20</v>
      </c>
      <c r="J14664" s="17">
        <v>40</v>
      </c>
      <c r="K14664" s="3" t="s">
        <v>5</v>
      </c>
      <c r="L14664" s="16">
        <v>20</v>
      </c>
      <c r="M14664" s="16">
        <v>16.399999999999999</v>
      </c>
      <c r="N14664" s="16">
        <v>86</v>
      </c>
      <c r="O14664" s="3">
        <v>1</v>
      </c>
      <c r="P14664" s="28">
        <f>N14664/O14664</f>
        <v>86</v>
      </c>
      <c r="Q14664" s="5">
        <v>21</v>
      </c>
      <c r="R14664" s="2"/>
      <c r="S14664" s="55">
        <f>O14664/J14664*40</f>
        <v>1</v>
      </c>
      <c r="T14664" s="55">
        <f>N14664/J14664*40</f>
        <v>86</v>
      </c>
    </row>
    <row r="14665" spans="1:20" ht="14.4" x14ac:dyDescent="0.3">
      <c r="A14665" s="3" t="s">
        <v>358</v>
      </c>
      <c r="B14665" s="3" t="s">
        <v>359</v>
      </c>
      <c r="C14665" s="3">
        <v>54.642000000000003</v>
      </c>
      <c r="D14665" s="3">
        <v>24.942</v>
      </c>
      <c r="E14665" s="9">
        <v>45911</v>
      </c>
      <c r="F14665" s="16" t="s">
        <v>47</v>
      </c>
      <c r="G14665" s="32">
        <v>46114</v>
      </c>
      <c r="H14665" s="3">
        <v>18</v>
      </c>
      <c r="I14665" s="17">
        <v>20</v>
      </c>
      <c r="J14665" s="17">
        <v>40</v>
      </c>
      <c r="K14665" s="3" t="s">
        <v>5</v>
      </c>
      <c r="L14665" s="16">
        <v>23.6</v>
      </c>
      <c r="M14665" s="16">
        <v>19.2</v>
      </c>
      <c r="N14665" s="16">
        <v>149</v>
      </c>
      <c r="O14665" s="3">
        <v>1</v>
      </c>
      <c r="P14665" s="28">
        <f>N14665/O14665</f>
        <v>149</v>
      </c>
      <c r="Q14665" s="5">
        <v>24</v>
      </c>
      <c r="R14665" s="2"/>
      <c r="S14665" s="55">
        <f>O14665/J14665*40</f>
        <v>1</v>
      </c>
      <c r="T14665" s="55">
        <f>N14665/J14665*40</f>
        <v>149</v>
      </c>
    </row>
    <row r="14666" spans="1:20" ht="14.4" x14ac:dyDescent="0.3">
      <c r="A14666" s="3" t="s">
        <v>358</v>
      </c>
      <c r="B14666" s="3" t="s">
        <v>359</v>
      </c>
      <c r="C14666" s="3">
        <v>54.642000000000003</v>
      </c>
      <c r="D14666" s="3">
        <v>24.942</v>
      </c>
      <c r="E14666" s="9">
        <v>45911</v>
      </c>
      <c r="F14666" s="16" t="s">
        <v>47</v>
      </c>
      <c r="G14666" s="32">
        <v>46114</v>
      </c>
      <c r="H14666" s="3">
        <v>22</v>
      </c>
      <c r="I14666" s="17">
        <v>20</v>
      </c>
      <c r="J14666" s="17">
        <v>40</v>
      </c>
      <c r="K14666" s="3" t="s">
        <v>5</v>
      </c>
      <c r="L14666" s="16">
        <v>17</v>
      </c>
      <c r="M14666" s="16">
        <v>14</v>
      </c>
      <c r="N14666" s="16">
        <v>43</v>
      </c>
      <c r="O14666" s="3">
        <v>1</v>
      </c>
      <c r="P14666" s="28">
        <f>N14666/O14666</f>
        <v>43</v>
      </c>
      <c r="Q14666" s="5">
        <v>16</v>
      </c>
      <c r="R14666" s="2"/>
      <c r="S14666" s="55">
        <f>O14666/J14666*40</f>
        <v>1</v>
      </c>
      <c r="T14666" s="55">
        <f>N14666/J14666*40</f>
        <v>43</v>
      </c>
    </row>
    <row r="14667" spans="1:20" ht="14.4" x14ac:dyDescent="0.3">
      <c r="A14667" s="3" t="s">
        <v>358</v>
      </c>
      <c r="B14667" s="3" t="s">
        <v>359</v>
      </c>
      <c r="C14667" s="3">
        <v>54.642000000000003</v>
      </c>
      <c r="D14667" s="3">
        <v>24.942</v>
      </c>
      <c r="E14667" s="9">
        <v>45911</v>
      </c>
      <c r="F14667" s="16" t="s">
        <v>47</v>
      </c>
      <c r="G14667" s="32">
        <v>46114</v>
      </c>
      <c r="H14667" s="3">
        <v>22</v>
      </c>
      <c r="I14667" s="17">
        <v>20</v>
      </c>
      <c r="J14667" s="17">
        <v>40</v>
      </c>
      <c r="K14667" s="3" t="s">
        <v>5</v>
      </c>
      <c r="L14667" s="16">
        <v>18</v>
      </c>
      <c r="M14667" s="16">
        <v>14.2</v>
      </c>
      <c r="N14667" s="16">
        <v>53</v>
      </c>
      <c r="O14667" s="3">
        <v>1</v>
      </c>
      <c r="P14667" s="28">
        <f>N14667/O14667</f>
        <v>53</v>
      </c>
      <c r="Q14667" s="5">
        <v>19</v>
      </c>
      <c r="R14667" s="2"/>
      <c r="S14667" s="55">
        <f>O14667/J14667*40</f>
        <v>1</v>
      </c>
      <c r="T14667" s="55">
        <f>N14667/J14667*40</f>
        <v>53</v>
      </c>
    </row>
    <row r="14668" spans="1:20" ht="14.4" x14ac:dyDescent="0.3">
      <c r="A14668" s="3" t="s">
        <v>358</v>
      </c>
      <c r="B14668" s="3" t="s">
        <v>359</v>
      </c>
      <c r="C14668" s="3">
        <v>54.642000000000003</v>
      </c>
      <c r="D14668" s="3">
        <v>24.942</v>
      </c>
      <c r="E14668" s="9">
        <v>45911</v>
      </c>
      <c r="F14668" s="16" t="s">
        <v>47</v>
      </c>
      <c r="G14668" s="32">
        <v>46114</v>
      </c>
      <c r="H14668" s="3">
        <v>22</v>
      </c>
      <c r="I14668" s="17">
        <v>20</v>
      </c>
      <c r="J14668" s="17">
        <v>40</v>
      </c>
      <c r="K14668" s="3" t="s">
        <v>5</v>
      </c>
      <c r="L14668" s="16">
        <v>19.3</v>
      </c>
      <c r="M14668" s="16">
        <v>15.5</v>
      </c>
      <c r="N14668" s="16">
        <v>68</v>
      </c>
      <c r="O14668" s="3">
        <v>1</v>
      </c>
      <c r="P14668" s="28">
        <f>N14668/O14668</f>
        <v>68</v>
      </c>
      <c r="Q14668" s="5">
        <v>19</v>
      </c>
      <c r="R14668" s="2"/>
      <c r="S14668" s="55">
        <f>O14668/J14668*40</f>
        <v>1</v>
      </c>
      <c r="T14668" s="55">
        <f>N14668/J14668*40</f>
        <v>68</v>
      </c>
    </row>
    <row r="14669" spans="1:20" ht="14.4" x14ac:dyDescent="0.3">
      <c r="A14669" s="3" t="s">
        <v>358</v>
      </c>
      <c r="B14669" s="3" t="s">
        <v>359</v>
      </c>
      <c r="C14669" s="3">
        <v>54.642000000000003</v>
      </c>
      <c r="D14669" s="3">
        <v>24.942</v>
      </c>
      <c r="E14669" s="9">
        <v>45911</v>
      </c>
      <c r="F14669" s="16" t="s">
        <v>47</v>
      </c>
      <c r="G14669" s="32">
        <v>46114</v>
      </c>
      <c r="H14669" s="3">
        <v>22</v>
      </c>
      <c r="I14669" s="17">
        <v>20</v>
      </c>
      <c r="J14669" s="17">
        <v>40</v>
      </c>
      <c r="K14669" s="3" t="s">
        <v>5</v>
      </c>
      <c r="L14669" s="16">
        <v>19.100000000000001</v>
      </c>
      <c r="M14669" s="16">
        <v>15.5</v>
      </c>
      <c r="N14669" s="16">
        <v>70</v>
      </c>
      <c r="O14669" s="3">
        <v>1</v>
      </c>
      <c r="P14669" s="28">
        <f>N14669/O14669</f>
        <v>70</v>
      </c>
      <c r="Q14669" s="5">
        <v>19</v>
      </c>
      <c r="R14669" s="2"/>
      <c r="S14669" s="55">
        <f>O14669/J14669*40</f>
        <v>1</v>
      </c>
      <c r="T14669" s="55">
        <f>N14669/J14669*40</f>
        <v>70</v>
      </c>
    </row>
    <row r="14670" spans="1:20" ht="14.4" x14ac:dyDescent="0.3">
      <c r="A14670" s="3" t="s">
        <v>358</v>
      </c>
      <c r="B14670" s="3" t="s">
        <v>359</v>
      </c>
      <c r="C14670" s="3">
        <v>54.642000000000003</v>
      </c>
      <c r="D14670" s="3">
        <v>24.942</v>
      </c>
      <c r="E14670" s="9">
        <v>45911</v>
      </c>
      <c r="F14670" s="16" t="s">
        <v>47</v>
      </c>
      <c r="G14670" s="32">
        <v>46114</v>
      </c>
      <c r="H14670" s="3">
        <v>22</v>
      </c>
      <c r="I14670" s="17">
        <v>20</v>
      </c>
      <c r="J14670" s="17">
        <v>40</v>
      </c>
      <c r="K14670" s="3" t="s">
        <v>5</v>
      </c>
      <c r="L14670" s="16">
        <v>18.600000000000001</v>
      </c>
      <c r="M14670" s="16">
        <v>15.1</v>
      </c>
      <c r="N14670" s="16">
        <v>65</v>
      </c>
      <c r="O14670" s="3">
        <v>1</v>
      </c>
      <c r="P14670" s="28">
        <f>N14670/O14670</f>
        <v>65</v>
      </c>
      <c r="Q14670" s="5">
        <v>19</v>
      </c>
      <c r="R14670" s="2"/>
      <c r="S14670" s="55">
        <f>O14670/J14670*40</f>
        <v>1</v>
      </c>
      <c r="T14670" s="55">
        <f>N14670/J14670*40</f>
        <v>65</v>
      </c>
    </row>
    <row r="14671" spans="1:20" ht="14.4" x14ac:dyDescent="0.3">
      <c r="A14671" s="3" t="s">
        <v>358</v>
      </c>
      <c r="B14671" s="3" t="s">
        <v>359</v>
      </c>
      <c r="C14671" s="3">
        <v>54.642000000000003</v>
      </c>
      <c r="D14671" s="3">
        <v>24.942</v>
      </c>
      <c r="E14671" s="9">
        <v>45911</v>
      </c>
      <c r="F14671" s="16" t="s">
        <v>47</v>
      </c>
      <c r="G14671" s="32">
        <v>46114</v>
      </c>
      <c r="H14671" s="3">
        <v>22</v>
      </c>
      <c r="I14671" s="17">
        <v>20</v>
      </c>
      <c r="J14671" s="17">
        <v>40</v>
      </c>
      <c r="K14671" s="3" t="s">
        <v>5</v>
      </c>
      <c r="L14671" s="16">
        <v>19.399999999999999</v>
      </c>
      <c r="M14671" s="16">
        <v>15.5</v>
      </c>
      <c r="N14671" s="16">
        <v>77</v>
      </c>
      <c r="O14671" s="3">
        <v>1</v>
      </c>
      <c r="P14671" s="28">
        <f>N14671/O14671</f>
        <v>77</v>
      </c>
      <c r="Q14671" s="5">
        <v>19</v>
      </c>
      <c r="R14671" s="2"/>
      <c r="S14671" s="55">
        <f>O14671/J14671*40</f>
        <v>1</v>
      </c>
      <c r="T14671" s="55">
        <f>N14671/J14671*40</f>
        <v>77</v>
      </c>
    </row>
    <row r="14672" spans="1:20" ht="14.4" x14ac:dyDescent="0.3">
      <c r="A14672" s="3" t="s">
        <v>358</v>
      </c>
      <c r="B14672" s="3" t="s">
        <v>359</v>
      </c>
      <c r="C14672" s="3">
        <v>54.642000000000003</v>
      </c>
      <c r="D14672" s="3">
        <v>24.942</v>
      </c>
      <c r="E14672" s="9">
        <v>45911</v>
      </c>
      <c r="F14672" s="16" t="s">
        <v>47</v>
      </c>
      <c r="G14672" s="32">
        <v>46114</v>
      </c>
      <c r="H14672" s="3">
        <v>22</v>
      </c>
      <c r="I14672" s="17">
        <v>20</v>
      </c>
      <c r="J14672" s="17">
        <v>40</v>
      </c>
      <c r="K14672" s="3" t="s">
        <v>5</v>
      </c>
      <c r="L14672" s="16">
        <v>20.8</v>
      </c>
      <c r="M14672" s="16">
        <v>16.8</v>
      </c>
      <c r="N14672" s="16">
        <v>80</v>
      </c>
      <c r="O14672" s="3">
        <v>1</v>
      </c>
      <c r="P14672" s="28">
        <f>N14672/O14672</f>
        <v>80</v>
      </c>
      <c r="Q14672" s="5">
        <v>21</v>
      </c>
      <c r="R14672" s="2"/>
      <c r="S14672" s="55">
        <f>O14672/J14672*40</f>
        <v>1</v>
      </c>
      <c r="T14672" s="55">
        <f>N14672/J14672*40</f>
        <v>80</v>
      </c>
    </row>
    <row r="14673" spans="1:20" ht="14.4" x14ac:dyDescent="0.3">
      <c r="A14673" s="3" t="s">
        <v>358</v>
      </c>
      <c r="B14673" s="3" t="s">
        <v>359</v>
      </c>
      <c r="C14673" s="3">
        <v>54.642000000000003</v>
      </c>
      <c r="D14673" s="3">
        <v>24.942</v>
      </c>
      <c r="E14673" s="9">
        <v>45911</v>
      </c>
      <c r="F14673" s="16" t="s">
        <v>47</v>
      </c>
      <c r="G14673" s="32">
        <v>46114</v>
      </c>
      <c r="H14673" s="3">
        <v>22</v>
      </c>
      <c r="I14673" s="17">
        <v>20</v>
      </c>
      <c r="J14673" s="17">
        <v>40</v>
      </c>
      <c r="K14673" s="3" t="s">
        <v>5</v>
      </c>
      <c r="L14673" s="16">
        <v>19.5</v>
      </c>
      <c r="M14673" s="16">
        <v>15.8</v>
      </c>
      <c r="N14673" s="16">
        <v>69</v>
      </c>
      <c r="O14673" s="3">
        <v>1</v>
      </c>
      <c r="P14673" s="28">
        <f>N14673/O14673</f>
        <v>69</v>
      </c>
      <c r="Q14673" s="5">
        <v>19</v>
      </c>
      <c r="R14673" s="2"/>
      <c r="S14673" s="55">
        <f>O14673/J14673*40</f>
        <v>1</v>
      </c>
      <c r="T14673" s="55">
        <f>N14673/J14673*40</f>
        <v>69</v>
      </c>
    </row>
    <row r="14674" spans="1:20" ht="14.4" x14ac:dyDescent="0.3">
      <c r="A14674" s="3" t="s">
        <v>358</v>
      </c>
      <c r="B14674" s="3" t="s">
        <v>359</v>
      </c>
      <c r="C14674" s="3">
        <v>54.642000000000003</v>
      </c>
      <c r="D14674" s="3">
        <v>24.942</v>
      </c>
      <c r="E14674" s="9">
        <v>45911</v>
      </c>
      <c r="F14674" s="16" t="s">
        <v>47</v>
      </c>
      <c r="G14674" s="32">
        <v>46114</v>
      </c>
      <c r="H14674" s="3">
        <v>22</v>
      </c>
      <c r="I14674" s="17">
        <v>20</v>
      </c>
      <c r="J14674" s="17">
        <v>40</v>
      </c>
      <c r="K14674" s="3" t="s">
        <v>5</v>
      </c>
      <c r="L14674" s="16">
        <v>21.2</v>
      </c>
      <c r="M14674" s="16">
        <v>17.3</v>
      </c>
      <c r="N14674" s="16">
        <v>93</v>
      </c>
      <c r="O14674" s="3">
        <v>1</v>
      </c>
      <c r="P14674" s="28">
        <f>N14674/O14674</f>
        <v>93</v>
      </c>
      <c r="Q14674" s="5">
        <v>21</v>
      </c>
      <c r="R14674" s="2"/>
      <c r="S14674" s="55">
        <f>O14674/J14674*40</f>
        <v>1</v>
      </c>
      <c r="T14674" s="55">
        <f>N14674/J14674*40</f>
        <v>93</v>
      </c>
    </row>
    <row r="14675" spans="1:20" ht="14.4" x14ac:dyDescent="0.3">
      <c r="A14675" s="3" t="s">
        <v>358</v>
      </c>
      <c r="B14675" s="3" t="s">
        <v>359</v>
      </c>
      <c r="C14675" s="3">
        <v>54.642000000000003</v>
      </c>
      <c r="D14675" s="3">
        <v>24.942</v>
      </c>
      <c r="E14675" s="9">
        <v>45911</v>
      </c>
      <c r="F14675" s="16" t="s">
        <v>47</v>
      </c>
      <c r="G14675" s="32">
        <v>46114</v>
      </c>
      <c r="H14675" s="3">
        <v>22</v>
      </c>
      <c r="I14675" s="17">
        <v>20</v>
      </c>
      <c r="J14675" s="17">
        <v>40</v>
      </c>
      <c r="K14675" s="3" t="s">
        <v>5</v>
      </c>
      <c r="L14675" s="16">
        <v>22</v>
      </c>
      <c r="M14675" s="16">
        <v>18</v>
      </c>
      <c r="N14675" s="16">
        <v>110</v>
      </c>
      <c r="O14675" s="3">
        <v>1</v>
      </c>
      <c r="P14675" s="28">
        <f>N14675/O14675</f>
        <v>110</v>
      </c>
      <c r="Q14675" s="5">
        <v>21</v>
      </c>
      <c r="R14675" s="2"/>
      <c r="S14675" s="55">
        <f>O14675/J14675*40</f>
        <v>1</v>
      </c>
      <c r="T14675" s="55">
        <f>N14675/J14675*40</f>
        <v>110</v>
      </c>
    </row>
    <row r="14676" spans="1:20" ht="14.4" x14ac:dyDescent="0.3">
      <c r="A14676" s="3" t="s">
        <v>358</v>
      </c>
      <c r="B14676" s="3" t="s">
        <v>359</v>
      </c>
      <c r="C14676" s="3">
        <v>54.642000000000003</v>
      </c>
      <c r="D14676" s="3">
        <v>24.942</v>
      </c>
      <c r="E14676" s="9">
        <v>45911</v>
      </c>
      <c r="F14676" s="16" t="s">
        <v>47</v>
      </c>
      <c r="G14676" s="32">
        <v>46114</v>
      </c>
      <c r="H14676" s="3">
        <v>22</v>
      </c>
      <c r="I14676" s="17">
        <v>20</v>
      </c>
      <c r="J14676" s="17">
        <v>40</v>
      </c>
      <c r="K14676" s="3" t="s">
        <v>5</v>
      </c>
      <c r="L14676" s="16">
        <v>21.4</v>
      </c>
      <c r="M14676" s="16">
        <v>17.5</v>
      </c>
      <c r="N14676" s="16">
        <v>98</v>
      </c>
      <c r="O14676" s="3">
        <v>1</v>
      </c>
      <c r="P14676" s="28">
        <f>N14676/O14676</f>
        <v>98</v>
      </c>
      <c r="Q14676" s="5">
        <v>21</v>
      </c>
      <c r="R14676" s="2"/>
      <c r="S14676" s="55">
        <f>O14676/J14676*40</f>
        <v>1</v>
      </c>
      <c r="T14676" s="55">
        <f>N14676/J14676*40</f>
        <v>98</v>
      </c>
    </row>
    <row r="14677" spans="1:20" ht="14.4" x14ac:dyDescent="0.3">
      <c r="A14677" s="3" t="s">
        <v>358</v>
      </c>
      <c r="B14677" s="3" t="s">
        <v>359</v>
      </c>
      <c r="C14677" s="3">
        <v>54.642000000000003</v>
      </c>
      <c r="D14677" s="3">
        <v>24.942</v>
      </c>
      <c r="E14677" s="9">
        <v>45911</v>
      </c>
      <c r="F14677" s="16" t="s">
        <v>47</v>
      </c>
      <c r="G14677" s="32">
        <v>46114</v>
      </c>
      <c r="H14677" s="3">
        <v>22</v>
      </c>
      <c r="I14677" s="17">
        <v>20</v>
      </c>
      <c r="J14677" s="17">
        <v>40</v>
      </c>
      <c r="K14677" s="3" t="s">
        <v>5</v>
      </c>
      <c r="L14677" s="16">
        <v>25</v>
      </c>
      <c r="M14677" s="16">
        <v>20.3</v>
      </c>
      <c r="N14677" s="16">
        <v>155</v>
      </c>
      <c r="O14677" s="3">
        <v>1</v>
      </c>
      <c r="P14677" s="28">
        <f>N14677/O14677</f>
        <v>155</v>
      </c>
      <c r="Q14677" s="5">
        <v>26</v>
      </c>
      <c r="R14677" s="2"/>
      <c r="S14677" s="55">
        <f>O14677/J14677*40</f>
        <v>1</v>
      </c>
      <c r="T14677" s="55">
        <f>N14677/J14677*40</f>
        <v>155</v>
      </c>
    </row>
    <row r="14678" spans="1:20" ht="14.4" x14ac:dyDescent="0.3">
      <c r="A14678" s="3" t="s">
        <v>358</v>
      </c>
      <c r="B14678" s="3" t="s">
        <v>359</v>
      </c>
      <c r="C14678" s="3">
        <v>54.642000000000003</v>
      </c>
      <c r="D14678" s="3">
        <v>24.942</v>
      </c>
      <c r="E14678" s="9">
        <v>45911</v>
      </c>
      <c r="F14678" s="16" t="s">
        <v>47</v>
      </c>
      <c r="G14678" s="32">
        <v>46114</v>
      </c>
      <c r="H14678" s="3">
        <v>22</v>
      </c>
      <c r="I14678" s="17">
        <v>20</v>
      </c>
      <c r="J14678" s="17">
        <v>40</v>
      </c>
      <c r="K14678" s="3" t="s">
        <v>5</v>
      </c>
      <c r="L14678" s="16">
        <v>19.5</v>
      </c>
      <c r="M14678" s="16">
        <v>15.5</v>
      </c>
      <c r="N14678" s="16">
        <v>73</v>
      </c>
      <c r="O14678" s="3">
        <v>1</v>
      </c>
      <c r="P14678" s="28">
        <f>N14678/O14678</f>
        <v>73</v>
      </c>
      <c r="Q14678" s="5">
        <v>19</v>
      </c>
      <c r="R14678" s="2"/>
      <c r="S14678" s="55">
        <f>O14678/J14678*40</f>
        <v>1</v>
      </c>
      <c r="T14678" s="55">
        <f>N14678/J14678*40</f>
        <v>73</v>
      </c>
    </row>
    <row r="14679" spans="1:20" ht="14.4" x14ac:dyDescent="0.3">
      <c r="A14679" s="3" t="s">
        <v>358</v>
      </c>
      <c r="B14679" s="3" t="s">
        <v>359</v>
      </c>
      <c r="C14679" s="3">
        <v>54.642000000000003</v>
      </c>
      <c r="D14679" s="3">
        <v>24.942</v>
      </c>
      <c r="E14679" s="9">
        <v>45911</v>
      </c>
      <c r="F14679" s="16" t="s">
        <v>47</v>
      </c>
      <c r="G14679" s="32">
        <v>46114</v>
      </c>
      <c r="H14679" s="3">
        <v>22</v>
      </c>
      <c r="I14679" s="17">
        <v>20</v>
      </c>
      <c r="J14679" s="17">
        <v>40</v>
      </c>
      <c r="K14679" s="3" t="s">
        <v>10</v>
      </c>
      <c r="L14679" s="16">
        <v>16.600000000000001</v>
      </c>
      <c r="M14679" s="16">
        <v>13.4</v>
      </c>
      <c r="N14679" s="16">
        <v>55</v>
      </c>
      <c r="O14679" s="3">
        <v>1</v>
      </c>
      <c r="P14679" s="28">
        <f>N14679/O14679</f>
        <v>55</v>
      </c>
      <c r="Q14679" s="5">
        <v>16</v>
      </c>
      <c r="R14679" s="2"/>
      <c r="S14679" s="55">
        <f>O14679/J14679*40</f>
        <v>1</v>
      </c>
      <c r="T14679" s="55">
        <f>N14679/J14679*40</f>
        <v>55</v>
      </c>
    </row>
    <row r="14680" spans="1:20" ht="14.4" x14ac:dyDescent="0.3">
      <c r="A14680" s="3" t="s">
        <v>358</v>
      </c>
      <c r="B14680" s="3" t="s">
        <v>359</v>
      </c>
      <c r="C14680" s="3">
        <v>54.642000000000003</v>
      </c>
      <c r="D14680" s="3">
        <v>24.942</v>
      </c>
      <c r="E14680" s="9">
        <v>45911</v>
      </c>
      <c r="F14680" s="16" t="s">
        <v>47</v>
      </c>
      <c r="G14680" s="32">
        <v>46114</v>
      </c>
      <c r="H14680" s="3">
        <v>22</v>
      </c>
      <c r="I14680" s="17">
        <v>20</v>
      </c>
      <c r="J14680" s="17">
        <v>40</v>
      </c>
      <c r="K14680" s="3" t="s">
        <v>8</v>
      </c>
      <c r="L14680" s="16">
        <v>15.7</v>
      </c>
      <c r="M14680" s="16">
        <v>12.2</v>
      </c>
      <c r="N14680" s="16">
        <v>39</v>
      </c>
      <c r="O14680" s="3">
        <v>1</v>
      </c>
      <c r="P14680" s="28">
        <f>N14680/O14680</f>
        <v>39</v>
      </c>
      <c r="Q14680" s="5">
        <v>16</v>
      </c>
      <c r="R14680" s="2"/>
      <c r="S14680" s="55">
        <f>O14680/J14680*40</f>
        <v>1</v>
      </c>
      <c r="T14680" s="55">
        <f>N14680/J14680*40</f>
        <v>39</v>
      </c>
    </row>
    <row r="14681" spans="1:20" ht="14.4" x14ac:dyDescent="0.3">
      <c r="A14681" s="3" t="s">
        <v>358</v>
      </c>
      <c r="B14681" s="3" t="s">
        <v>359</v>
      </c>
      <c r="C14681" s="3">
        <v>54.642000000000003</v>
      </c>
      <c r="D14681" s="3">
        <v>24.942</v>
      </c>
      <c r="E14681" s="9">
        <v>45911</v>
      </c>
      <c r="F14681" s="16" t="s">
        <v>47</v>
      </c>
      <c r="G14681" s="32">
        <v>46114</v>
      </c>
      <c r="H14681" s="3">
        <v>22</v>
      </c>
      <c r="I14681" s="17">
        <v>20</v>
      </c>
      <c r="J14681" s="17">
        <v>40</v>
      </c>
      <c r="K14681" s="3" t="s">
        <v>8</v>
      </c>
      <c r="L14681" s="16">
        <v>16.5</v>
      </c>
      <c r="M14681" s="16">
        <v>13.2</v>
      </c>
      <c r="N14681" s="16">
        <v>48</v>
      </c>
      <c r="O14681" s="3">
        <v>1</v>
      </c>
      <c r="P14681" s="28">
        <f>N14681/O14681</f>
        <v>48</v>
      </c>
      <c r="Q14681" s="5">
        <v>16</v>
      </c>
      <c r="R14681" s="2"/>
      <c r="S14681" s="55">
        <f>O14681/J14681*40</f>
        <v>1</v>
      </c>
      <c r="T14681" s="55">
        <f>N14681/J14681*40</f>
        <v>48</v>
      </c>
    </row>
    <row r="14682" spans="1:20" ht="14.4" x14ac:dyDescent="0.3">
      <c r="A14682" s="3" t="s">
        <v>358</v>
      </c>
      <c r="B14682" s="3" t="s">
        <v>359</v>
      </c>
      <c r="C14682" s="3">
        <v>54.642000000000003</v>
      </c>
      <c r="D14682" s="3">
        <v>24.942</v>
      </c>
      <c r="E14682" s="9">
        <v>45911</v>
      </c>
      <c r="F14682" s="16" t="s">
        <v>47</v>
      </c>
      <c r="G14682" s="32">
        <v>46114</v>
      </c>
      <c r="H14682" s="3">
        <v>22</v>
      </c>
      <c r="I14682" s="17">
        <v>20</v>
      </c>
      <c r="J14682" s="17">
        <v>40</v>
      </c>
      <c r="K14682" s="3" t="s">
        <v>3</v>
      </c>
      <c r="L14682" s="16">
        <v>17</v>
      </c>
      <c r="M14682" s="16">
        <v>14.5</v>
      </c>
      <c r="N14682" s="16">
        <v>56</v>
      </c>
      <c r="O14682" s="3">
        <v>1</v>
      </c>
      <c r="P14682" s="28">
        <f>N14682/O14682</f>
        <v>56</v>
      </c>
      <c r="Q14682" s="5">
        <v>16</v>
      </c>
      <c r="R14682" s="2" t="s">
        <v>30</v>
      </c>
      <c r="S14682" s="55">
        <f>O14682/J14682*40</f>
        <v>1</v>
      </c>
      <c r="T14682" s="55">
        <f>N14682/J14682*40</f>
        <v>56</v>
      </c>
    </row>
    <row r="14683" spans="1:20" ht="14.4" x14ac:dyDescent="0.3">
      <c r="A14683" s="3" t="s">
        <v>358</v>
      </c>
      <c r="B14683" s="3" t="s">
        <v>359</v>
      </c>
      <c r="C14683" s="3">
        <v>54.642000000000003</v>
      </c>
      <c r="D14683" s="3">
        <v>24.942</v>
      </c>
      <c r="E14683" s="9">
        <v>45911</v>
      </c>
      <c r="F14683" s="16" t="s">
        <v>47</v>
      </c>
      <c r="G14683" s="32">
        <v>46114</v>
      </c>
      <c r="H14683" s="3">
        <v>22</v>
      </c>
      <c r="I14683" s="17">
        <v>20</v>
      </c>
      <c r="J14683" s="17">
        <v>40</v>
      </c>
      <c r="K14683" s="3" t="s">
        <v>3</v>
      </c>
      <c r="L14683" s="16">
        <v>17.5</v>
      </c>
      <c r="M14683" s="16">
        <v>15</v>
      </c>
      <c r="N14683" s="16">
        <v>59</v>
      </c>
      <c r="O14683" s="3">
        <v>1</v>
      </c>
      <c r="P14683" s="28">
        <f>N14683/O14683</f>
        <v>59</v>
      </c>
      <c r="Q14683" s="5">
        <v>19</v>
      </c>
      <c r="R14683" s="2" t="s">
        <v>30</v>
      </c>
      <c r="S14683" s="55">
        <f>O14683/J14683*40</f>
        <v>1</v>
      </c>
      <c r="T14683" s="55">
        <f>N14683/J14683*40</f>
        <v>59</v>
      </c>
    </row>
    <row r="14684" spans="1:20" ht="14.4" x14ac:dyDescent="0.3">
      <c r="A14684" s="3" t="s">
        <v>358</v>
      </c>
      <c r="B14684" s="3" t="s">
        <v>359</v>
      </c>
      <c r="C14684" s="3">
        <v>54.642000000000003</v>
      </c>
      <c r="D14684" s="3">
        <v>24.942</v>
      </c>
      <c r="E14684" s="9">
        <v>45911</v>
      </c>
      <c r="F14684" s="16" t="s">
        <v>47</v>
      </c>
      <c r="G14684" s="32">
        <v>46114</v>
      </c>
      <c r="H14684" s="3">
        <v>22</v>
      </c>
      <c r="I14684" s="17">
        <v>20</v>
      </c>
      <c r="J14684" s="17">
        <v>40</v>
      </c>
      <c r="K14684" s="3" t="s">
        <v>2</v>
      </c>
      <c r="L14684" s="16">
        <v>44.7</v>
      </c>
      <c r="M14684" s="16">
        <v>38.700000000000003</v>
      </c>
      <c r="N14684" s="16">
        <v>581</v>
      </c>
      <c r="O14684" s="3">
        <v>1</v>
      </c>
      <c r="P14684" s="28">
        <f>N14684/O14684</f>
        <v>581</v>
      </c>
      <c r="Q14684" s="5">
        <v>44</v>
      </c>
      <c r="R14684" s="2" t="s">
        <v>29</v>
      </c>
      <c r="S14684" s="55">
        <f>O14684/J14684*40</f>
        <v>1</v>
      </c>
      <c r="T14684" s="55">
        <f>N14684/J14684*40</f>
        <v>581</v>
      </c>
    </row>
    <row r="14685" spans="1:20" ht="14.4" x14ac:dyDescent="0.3">
      <c r="A14685" s="3" t="s">
        <v>358</v>
      </c>
      <c r="B14685" s="3" t="s">
        <v>359</v>
      </c>
      <c r="C14685" s="3">
        <v>54.642000000000003</v>
      </c>
      <c r="D14685" s="3">
        <v>24.942</v>
      </c>
      <c r="E14685" s="9">
        <v>45911</v>
      </c>
      <c r="F14685" s="16" t="s">
        <v>47</v>
      </c>
      <c r="G14685" s="32">
        <v>46114</v>
      </c>
      <c r="H14685" s="3">
        <v>25</v>
      </c>
      <c r="I14685" s="17">
        <v>20</v>
      </c>
      <c r="J14685" s="17">
        <v>40</v>
      </c>
      <c r="K14685" s="3" t="s">
        <v>2</v>
      </c>
      <c r="L14685" s="16">
        <v>36.799999999999997</v>
      </c>
      <c r="M14685" s="16">
        <v>31.7</v>
      </c>
      <c r="N14685" s="16">
        <v>321</v>
      </c>
      <c r="O14685" s="3">
        <v>1</v>
      </c>
      <c r="P14685" s="28">
        <f>N14685/O14685</f>
        <v>321</v>
      </c>
      <c r="Q14685" s="5">
        <v>36</v>
      </c>
      <c r="R14685" s="2" t="s">
        <v>28</v>
      </c>
      <c r="S14685" s="55">
        <f>O14685/J14685*40</f>
        <v>1</v>
      </c>
      <c r="T14685" s="55">
        <f>N14685/J14685*40</f>
        <v>321</v>
      </c>
    </row>
    <row r="14686" spans="1:20" ht="14.4" x14ac:dyDescent="0.3">
      <c r="A14686" s="3" t="s">
        <v>358</v>
      </c>
      <c r="B14686" s="3" t="s">
        <v>359</v>
      </c>
      <c r="C14686" s="3">
        <v>54.642000000000003</v>
      </c>
      <c r="D14686" s="3">
        <v>24.942</v>
      </c>
      <c r="E14686" s="9">
        <v>45911</v>
      </c>
      <c r="F14686" s="16" t="s">
        <v>47</v>
      </c>
      <c r="G14686" s="32">
        <v>46114</v>
      </c>
      <c r="H14686" s="3">
        <v>25</v>
      </c>
      <c r="I14686" s="17">
        <v>20</v>
      </c>
      <c r="J14686" s="17">
        <v>40</v>
      </c>
      <c r="K14686" s="3" t="s">
        <v>5</v>
      </c>
      <c r="L14686" s="16">
        <v>20.2</v>
      </c>
      <c r="M14686" s="16">
        <v>16.8</v>
      </c>
      <c r="N14686" s="16">
        <v>90</v>
      </c>
      <c r="O14686" s="3">
        <v>1</v>
      </c>
      <c r="P14686" s="28">
        <f>N14686/O14686</f>
        <v>90</v>
      </c>
      <c r="Q14686" s="5">
        <v>21</v>
      </c>
      <c r="R14686" s="2"/>
      <c r="S14686" s="55">
        <f>O14686/J14686*40</f>
        <v>1</v>
      </c>
      <c r="T14686" s="55">
        <f>N14686/J14686*40</f>
        <v>90</v>
      </c>
    </row>
    <row r="14687" spans="1:20" ht="14.4" x14ac:dyDescent="0.3">
      <c r="A14687" s="3" t="s">
        <v>358</v>
      </c>
      <c r="B14687" s="3" t="s">
        <v>359</v>
      </c>
      <c r="C14687" s="3">
        <v>54.642000000000003</v>
      </c>
      <c r="D14687" s="3">
        <v>24.942</v>
      </c>
      <c r="E14687" s="9">
        <v>45911</v>
      </c>
      <c r="F14687" s="16" t="s">
        <v>47</v>
      </c>
      <c r="G14687" s="32">
        <v>46114</v>
      </c>
      <c r="H14687" s="3">
        <v>25</v>
      </c>
      <c r="I14687" s="17">
        <v>20</v>
      </c>
      <c r="J14687" s="17">
        <v>40</v>
      </c>
      <c r="K14687" s="3" t="s">
        <v>5</v>
      </c>
      <c r="L14687" s="16">
        <v>20.7</v>
      </c>
      <c r="M14687" s="16">
        <v>16.7</v>
      </c>
      <c r="N14687" s="16">
        <v>79</v>
      </c>
      <c r="O14687" s="3">
        <v>1</v>
      </c>
      <c r="P14687" s="28">
        <f>N14687/O14687</f>
        <v>79</v>
      </c>
      <c r="Q14687" s="5">
        <v>21</v>
      </c>
      <c r="R14687" s="2"/>
      <c r="S14687" s="55">
        <f>O14687/J14687*40</f>
        <v>1</v>
      </c>
      <c r="T14687" s="55">
        <f>N14687/J14687*40</f>
        <v>79</v>
      </c>
    </row>
    <row r="14688" spans="1:20" ht="14.4" x14ac:dyDescent="0.3">
      <c r="A14688" s="3" t="s">
        <v>358</v>
      </c>
      <c r="B14688" s="3" t="s">
        <v>359</v>
      </c>
      <c r="C14688" s="3">
        <v>54.642000000000003</v>
      </c>
      <c r="D14688" s="3">
        <v>24.942</v>
      </c>
      <c r="E14688" s="9">
        <v>45911</v>
      </c>
      <c r="F14688" s="16" t="s">
        <v>47</v>
      </c>
      <c r="G14688" s="32">
        <v>46114</v>
      </c>
      <c r="H14688" s="3">
        <v>25</v>
      </c>
      <c r="I14688" s="17">
        <v>20</v>
      </c>
      <c r="J14688" s="17">
        <v>40</v>
      </c>
      <c r="K14688" s="3" t="s">
        <v>5</v>
      </c>
      <c r="L14688" s="16">
        <v>20.100000000000001</v>
      </c>
      <c r="M14688" s="16">
        <v>16.2</v>
      </c>
      <c r="N14688" s="16">
        <v>83</v>
      </c>
      <c r="O14688" s="3">
        <v>1</v>
      </c>
      <c r="P14688" s="28">
        <f>N14688/O14688</f>
        <v>83</v>
      </c>
      <c r="Q14688" s="5">
        <v>21</v>
      </c>
      <c r="R14688" s="2"/>
      <c r="S14688" s="55">
        <f>O14688/J14688*40</f>
        <v>1</v>
      </c>
      <c r="T14688" s="55">
        <f>N14688/J14688*40</f>
        <v>83</v>
      </c>
    </row>
    <row r="14689" spans="1:20" ht="14.4" x14ac:dyDescent="0.3">
      <c r="A14689" s="3" t="s">
        <v>358</v>
      </c>
      <c r="B14689" s="3" t="s">
        <v>359</v>
      </c>
      <c r="C14689" s="3">
        <v>54.642000000000003</v>
      </c>
      <c r="D14689" s="3">
        <v>24.942</v>
      </c>
      <c r="E14689" s="9">
        <v>45911</v>
      </c>
      <c r="F14689" s="16" t="s">
        <v>47</v>
      </c>
      <c r="G14689" s="32">
        <v>46114</v>
      </c>
      <c r="H14689" s="3">
        <v>25</v>
      </c>
      <c r="I14689" s="17">
        <v>20</v>
      </c>
      <c r="J14689" s="17">
        <v>40</v>
      </c>
      <c r="K14689" s="3" t="s">
        <v>5</v>
      </c>
      <c r="L14689" s="16">
        <v>20.8</v>
      </c>
      <c r="M14689" s="16">
        <v>17</v>
      </c>
      <c r="N14689" s="16">
        <v>92</v>
      </c>
      <c r="O14689" s="3">
        <v>1</v>
      </c>
      <c r="P14689" s="28">
        <f>N14689/O14689</f>
        <v>92</v>
      </c>
      <c r="Q14689" s="5">
        <v>21</v>
      </c>
      <c r="R14689" s="2"/>
      <c r="S14689" s="55">
        <f>O14689/J14689*40</f>
        <v>1</v>
      </c>
      <c r="T14689" s="55">
        <f>N14689/J14689*40</f>
        <v>92</v>
      </c>
    </row>
    <row r="14690" spans="1:20" ht="14.4" x14ac:dyDescent="0.3">
      <c r="A14690" s="3" t="s">
        <v>358</v>
      </c>
      <c r="B14690" s="3" t="s">
        <v>359</v>
      </c>
      <c r="C14690" s="3">
        <v>54.642000000000003</v>
      </c>
      <c r="D14690" s="3">
        <v>24.942</v>
      </c>
      <c r="E14690" s="9">
        <v>45911</v>
      </c>
      <c r="F14690" s="16" t="s">
        <v>47</v>
      </c>
      <c r="G14690" s="32">
        <v>46114</v>
      </c>
      <c r="H14690" s="3">
        <v>25</v>
      </c>
      <c r="I14690" s="17">
        <v>20</v>
      </c>
      <c r="J14690" s="17">
        <v>40</v>
      </c>
      <c r="K14690" s="3" t="s">
        <v>5</v>
      </c>
      <c r="L14690" s="16">
        <v>23.9</v>
      </c>
      <c r="M14690" s="16">
        <v>19.3</v>
      </c>
      <c r="N14690" s="16">
        <v>139</v>
      </c>
      <c r="O14690" s="3">
        <v>1</v>
      </c>
      <c r="P14690" s="28">
        <f>N14690/O14690</f>
        <v>139</v>
      </c>
      <c r="Q14690" s="5">
        <v>24</v>
      </c>
      <c r="R14690" s="2"/>
      <c r="S14690" s="55">
        <f>O14690/J14690*40</f>
        <v>1</v>
      </c>
      <c r="T14690" s="55">
        <f>N14690/J14690*40</f>
        <v>139</v>
      </c>
    </row>
    <row r="14691" spans="1:20" ht="14.4" x14ac:dyDescent="0.3">
      <c r="A14691" s="3" t="s">
        <v>358</v>
      </c>
      <c r="B14691" s="3" t="s">
        <v>359</v>
      </c>
      <c r="C14691" s="3">
        <v>54.642000000000003</v>
      </c>
      <c r="D14691" s="3">
        <v>24.942</v>
      </c>
      <c r="E14691" s="9">
        <v>45911</v>
      </c>
      <c r="F14691" s="16" t="s">
        <v>47</v>
      </c>
      <c r="G14691" s="32">
        <v>46114</v>
      </c>
      <c r="H14691" s="3">
        <v>25</v>
      </c>
      <c r="I14691" s="17">
        <v>20</v>
      </c>
      <c r="J14691" s="17">
        <v>40</v>
      </c>
      <c r="K14691" s="3" t="s">
        <v>5</v>
      </c>
      <c r="L14691" s="16">
        <v>28.3</v>
      </c>
      <c r="M14691" s="16">
        <v>22.5</v>
      </c>
      <c r="N14691" s="16">
        <v>249</v>
      </c>
      <c r="O14691" s="3">
        <v>1</v>
      </c>
      <c r="P14691" s="28">
        <f>N14691/O14691</f>
        <v>249</v>
      </c>
      <c r="Q14691" s="5">
        <v>29</v>
      </c>
      <c r="R14691" s="2"/>
      <c r="S14691" s="55">
        <f>O14691/J14691*40</f>
        <v>1</v>
      </c>
      <c r="T14691" s="55">
        <f>N14691/J14691*40</f>
        <v>249</v>
      </c>
    </row>
    <row r="14692" spans="1:20" ht="14.4" x14ac:dyDescent="0.3">
      <c r="A14692" s="3" t="s">
        <v>358</v>
      </c>
      <c r="B14692" s="3" t="s">
        <v>359</v>
      </c>
      <c r="C14692" s="3">
        <v>54.642000000000003</v>
      </c>
      <c r="D14692" s="3">
        <v>24.942</v>
      </c>
      <c r="E14692" s="9">
        <v>45911</v>
      </c>
      <c r="F14692" s="16" t="s">
        <v>47</v>
      </c>
      <c r="G14692" s="32">
        <v>46114</v>
      </c>
      <c r="H14692" s="3">
        <v>25</v>
      </c>
      <c r="I14692" s="17">
        <v>20</v>
      </c>
      <c r="J14692" s="17">
        <v>40</v>
      </c>
      <c r="K14692" s="3" t="s">
        <v>8</v>
      </c>
      <c r="L14692" s="16">
        <v>18.7</v>
      </c>
      <c r="M14692" s="16">
        <v>14.7</v>
      </c>
      <c r="N14692" s="16">
        <v>68</v>
      </c>
      <c r="O14692" s="3">
        <v>1</v>
      </c>
      <c r="P14692" s="28">
        <f>N14692/O14692</f>
        <v>68</v>
      </c>
      <c r="Q14692" s="5">
        <v>19</v>
      </c>
      <c r="R14692" s="2"/>
      <c r="S14692" s="55">
        <f>O14692/J14692*40</f>
        <v>1</v>
      </c>
      <c r="T14692" s="55">
        <f>N14692/J14692*40</f>
        <v>68</v>
      </c>
    </row>
    <row r="14693" spans="1:20" ht="14.4" x14ac:dyDescent="0.3">
      <c r="A14693" s="3" t="s">
        <v>358</v>
      </c>
      <c r="B14693" s="3" t="s">
        <v>359</v>
      </c>
      <c r="C14693" s="3">
        <v>54.642000000000003</v>
      </c>
      <c r="D14693" s="3">
        <v>24.942</v>
      </c>
      <c r="E14693" s="9">
        <v>45911</v>
      </c>
      <c r="F14693" s="16" t="s">
        <v>47</v>
      </c>
      <c r="G14693" s="32">
        <v>46114</v>
      </c>
      <c r="H14693" s="3">
        <v>25</v>
      </c>
      <c r="I14693" s="17">
        <v>20</v>
      </c>
      <c r="J14693" s="17">
        <v>40</v>
      </c>
      <c r="K14693" s="3" t="s">
        <v>3</v>
      </c>
      <c r="L14693" s="16">
        <v>19.2</v>
      </c>
      <c r="M14693" s="16">
        <v>16.3</v>
      </c>
      <c r="N14693" s="16">
        <v>84</v>
      </c>
      <c r="O14693" s="3">
        <v>1</v>
      </c>
      <c r="P14693" s="28">
        <f>N14693/O14693</f>
        <v>84</v>
      </c>
      <c r="Q14693" s="5">
        <v>19</v>
      </c>
      <c r="R14693" s="2" t="s">
        <v>33</v>
      </c>
      <c r="S14693" s="55">
        <f>O14693/J14693*40</f>
        <v>1</v>
      </c>
      <c r="T14693" s="55">
        <f>N14693/J14693*40</f>
        <v>84</v>
      </c>
    </row>
    <row r="14694" spans="1:20" ht="14.4" x14ac:dyDescent="0.3">
      <c r="A14694" s="3" t="s">
        <v>358</v>
      </c>
      <c r="B14694" s="3" t="s">
        <v>359</v>
      </c>
      <c r="C14694" s="3">
        <v>54.642000000000003</v>
      </c>
      <c r="D14694" s="3">
        <v>24.942</v>
      </c>
      <c r="E14694" s="9">
        <v>45911</v>
      </c>
      <c r="F14694" s="16" t="s">
        <v>47</v>
      </c>
      <c r="G14694" s="32">
        <v>46114</v>
      </c>
      <c r="H14694" s="3">
        <v>25</v>
      </c>
      <c r="I14694" s="17">
        <v>20</v>
      </c>
      <c r="J14694" s="17">
        <v>40</v>
      </c>
      <c r="K14694" s="3" t="s">
        <v>3</v>
      </c>
      <c r="L14694" s="16">
        <v>21</v>
      </c>
      <c r="M14694" s="16">
        <v>17.7</v>
      </c>
      <c r="N14694" s="16">
        <v>110</v>
      </c>
      <c r="O14694" s="3">
        <v>1</v>
      </c>
      <c r="P14694" s="28">
        <f>N14694/O14694</f>
        <v>110</v>
      </c>
      <c r="Q14694" s="5">
        <v>21</v>
      </c>
      <c r="R14694" s="2" t="s">
        <v>33</v>
      </c>
      <c r="S14694" s="55">
        <f>O14694/J14694*40</f>
        <v>1</v>
      </c>
      <c r="T14694" s="55">
        <f>N14694/J14694*40</f>
        <v>110</v>
      </c>
    </row>
    <row r="14695" spans="1:20" ht="14.4" x14ac:dyDescent="0.3">
      <c r="A14695" s="3" t="s">
        <v>358</v>
      </c>
      <c r="B14695" s="3" t="s">
        <v>359</v>
      </c>
      <c r="C14695" s="3">
        <v>54.642000000000003</v>
      </c>
      <c r="D14695" s="3">
        <v>24.942</v>
      </c>
      <c r="E14695" s="9">
        <v>45911</v>
      </c>
      <c r="F14695" s="16" t="s">
        <v>47</v>
      </c>
      <c r="G14695" s="32">
        <v>46114</v>
      </c>
      <c r="H14695" s="3">
        <v>25</v>
      </c>
      <c r="I14695" s="17">
        <v>20</v>
      </c>
      <c r="J14695" s="17">
        <v>40</v>
      </c>
      <c r="K14695" s="3" t="s">
        <v>3</v>
      </c>
      <c r="L14695" s="16">
        <v>20.5</v>
      </c>
      <c r="M14695" s="16">
        <v>17.5</v>
      </c>
      <c r="N14695" s="16">
        <v>97</v>
      </c>
      <c r="O14695" s="3">
        <v>1</v>
      </c>
      <c r="P14695" s="28">
        <f>N14695/O14695</f>
        <v>97</v>
      </c>
      <c r="Q14695" s="5">
        <v>21</v>
      </c>
      <c r="R14695" s="2" t="s">
        <v>33</v>
      </c>
      <c r="S14695" s="55">
        <f>O14695/J14695*40</f>
        <v>1</v>
      </c>
      <c r="T14695" s="55">
        <f>N14695/J14695*40</f>
        <v>97</v>
      </c>
    </row>
    <row r="14696" spans="1:20" ht="14.4" x14ac:dyDescent="0.3">
      <c r="A14696" s="3" t="s">
        <v>358</v>
      </c>
      <c r="B14696" s="3" t="s">
        <v>359</v>
      </c>
      <c r="C14696" s="3">
        <v>54.642000000000003</v>
      </c>
      <c r="D14696" s="3">
        <v>24.942</v>
      </c>
      <c r="E14696" s="9">
        <v>45911</v>
      </c>
      <c r="F14696" s="16" t="s">
        <v>47</v>
      </c>
      <c r="G14696" s="32">
        <v>46114</v>
      </c>
      <c r="H14696" s="3">
        <v>30</v>
      </c>
      <c r="I14696" s="17">
        <v>20</v>
      </c>
      <c r="J14696" s="17">
        <v>40</v>
      </c>
      <c r="K14696" s="3" t="s">
        <v>2</v>
      </c>
      <c r="L14696" s="16">
        <v>36</v>
      </c>
      <c r="M14696" s="16">
        <v>31</v>
      </c>
      <c r="N14696" s="16">
        <v>271</v>
      </c>
      <c r="O14696" s="3">
        <v>1</v>
      </c>
      <c r="P14696" s="28">
        <f>N14696/O14696</f>
        <v>271</v>
      </c>
      <c r="Q14696" s="5">
        <v>36</v>
      </c>
      <c r="R14696" s="2" t="s">
        <v>28</v>
      </c>
      <c r="S14696" s="55">
        <f>O14696/J14696*40</f>
        <v>1</v>
      </c>
      <c r="T14696" s="55">
        <f>N14696/J14696*40</f>
        <v>271</v>
      </c>
    </row>
    <row r="14697" spans="1:20" ht="14.4" x14ac:dyDescent="0.3">
      <c r="A14697" s="3" t="s">
        <v>358</v>
      </c>
      <c r="B14697" s="3" t="s">
        <v>359</v>
      </c>
      <c r="C14697" s="3">
        <v>54.642000000000003</v>
      </c>
      <c r="D14697" s="3">
        <v>24.942</v>
      </c>
      <c r="E14697" s="9">
        <v>45911</v>
      </c>
      <c r="F14697" s="16" t="s">
        <v>47</v>
      </c>
      <c r="G14697" s="32">
        <v>46114</v>
      </c>
      <c r="H14697" s="3">
        <v>30</v>
      </c>
      <c r="I14697" s="17">
        <v>20</v>
      </c>
      <c r="J14697" s="17">
        <v>40</v>
      </c>
      <c r="K14697" s="3" t="s">
        <v>3</v>
      </c>
      <c r="L14697" s="16">
        <v>19.600000000000001</v>
      </c>
      <c r="M14697" s="16">
        <v>16.5</v>
      </c>
      <c r="N14697" s="16">
        <v>93</v>
      </c>
      <c r="O14697" s="3">
        <v>1</v>
      </c>
      <c r="P14697" s="28">
        <f>N14697/O14697</f>
        <v>93</v>
      </c>
      <c r="Q14697" s="5">
        <v>19</v>
      </c>
      <c r="R14697" s="2" t="s">
        <v>33</v>
      </c>
      <c r="S14697" s="55">
        <f>O14697/J14697*40</f>
        <v>1</v>
      </c>
      <c r="T14697" s="55">
        <f>N14697/J14697*40</f>
        <v>93</v>
      </c>
    </row>
    <row r="14698" spans="1:20" ht="14.4" x14ac:dyDescent="0.3">
      <c r="A14698" s="3" t="s">
        <v>358</v>
      </c>
      <c r="B14698" s="3" t="s">
        <v>359</v>
      </c>
      <c r="C14698" s="3">
        <v>54.642000000000003</v>
      </c>
      <c r="D14698" s="3">
        <v>24.942</v>
      </c>
      <c r="E14698" s="9">
        <v>45911</v>
      </c>
      <c r="F14698" s="16" t="s">
        <v>47</v>
      </c>
      <c r="G14698" s="32">
        <v>46114</v>
      </c>
      <c r="H14698" s="3">
        <v>30</v>
      </c>
      <c r="I14698" s="17">
        <v>20</v>
      </c>
      <c r="J14698" s="17">
        <v>40</v>
      </c>
      <c r="K14698" s="3" t="s">
        <v>3</v>
      </c>
      <c r="L14698" s="16">
        <v>24.3</v>
      </c>
      <c r="M14698" s="16">
        <v>21.2</v>
      </c>
      <c r="N14698" s="16">
        <v>191</v>
      </c>
      <c r="O14698" s="3">
        <v>1</v>
      </c>
      <c r="P14698" s="28">
        <f>N14698/O14698</f>
        <v>191</v>
      </c>
      <c r="Q14698" s="5">
        <v>24</v>
      </c>
      <c r="R14698" s="2" t="s">
        <v>32</v>
      </c>
      <c r="S14698" s="55">
        <f>O14698/J14698*40</f>
        <v>1</v>
      </c>
      <c r="T14698" s="55">
        <f>N14698/J14698*40</f>
        <v>191</v>
      </c>
    </row>
    <row r="14699" spans="1:20" ht="14.4" x14ac:dyDescent="0.3">
      <c r="A14699" s="3" t="s">
        <v>358</v>
      </c>
      <c r="B14699" s="3" t="s">
        <v>359</v>
      </c>
      <c r="C14699" s="3">
        <v>54.642000000000003</v>
      </c>
      <c r="D14699" s="3">
        <v>24.942</v>
      </c>
      <c r="E14699" s="9">
        <v>45911</v>
      </c>
      <c r="F14699" s="16" t="s">
        <v>47</v>
      </c>
      <c r="G14699" s="32">
        <v>46114</v>
      </c>
      <c r="H14699" s="3">
        <v>30</v>
      </c>
      <c r="I14699" s="17">
        <v>20</v>
      </c>
      <c r="J14699" s="17">
        <v>40</v>
      </c>
      <c r="K14699" s="3" t="s">
        <v>3</v>
      </c>
      <c r="L14699" s="16">
        <v>25.9</v>
      </c>
      <c r="M14699" s="16">
        <v>22.3</v>
      </c>
      <c r="N14699" s="16">
        <v>213</v>
      </c>
      <c r="O14699" s="3">
        <v>1</v>
      </c>
      <c r="P14699" s="28">
        <f>N14699/O14699</f>
        <v>213</v>
      </c>
      <c r="Q14699" s="5">
        <v>26</v>
      </c>
      <c r="R14699" s="2" t="s">
        <v>32</v>
      </c>
      <c r="S14699" s="55">
        <f>O14699/J14699*40</f>
        <v>1</v>
      </c>
      <c r="T14699" s="55">
        <f>N14699/J14699*40</f>
        <v>213</v>
      </c>
    </row>
    <row r="14700" spans="1:20" ht="14.4" x14ac:dyDescent="0.3">
      <c r="A14700" s="3" t="s">
        <v>358</v>
      </c>
      <c r="B14700" s="3" t="s">
        <v>359</v>
      </c>
      <c r="C14700" s="3">
        <v>54.642000000000003</v>
      </c>
      <c r="D14700" s="3">
        <v>24.942</v>
      </c>
      <c r="E14700" s="9">
        <v>45911</v>
      </c>
      <c r="F14700" s="16" t="s">
        <v>47</v>
      </c>
      <c r="G14700" s="32">
        <v>46114</v>
      </c>
      <c r="H14700" s="3">
        <v>30</v>
      </c>
      <c r="I14700" s="17">
        <v>20</v>
      </c>
      <c r="J14700" s="17">
        <v>40</v>
      </c>
      <c r="K14700" s="3" t="s">
        <v>5</v>
      </c>
      <c r="L14700" s="16">
        <v>27.3</v>
      </c>
      <c r="M14700" s="16">
        <v>22</v>
      </c>
      <c r="N14700" s="16">
        <v>194</v>
      </c>
      <c r="O14700" s="3">
        <v>1</v>
      </c>
      <c r="P14700" s="28">
        <f>N14700/O14700</f>
        <v>194</v>
      </c>
      <c r="Q14700" s="5">
        <v>26</v>
      </c>
      <c r="R14700" s="2"/>
      <c r="S14700" s="55">
        <f>O14700/J14700*40</f>
        <v>1</v>
      </c>
      <c r="T14700" s="55">
        <f>N14700/J14700*40</f>
        <v>194</v>
      </c>
    </row>
    <row r="14701" spans="1:20" ht="14.4" x14ac:dyDescent="0.3">
      <c r="A14701" s="3" t="s">
        <v>358</v>
      </c>
      <c r="B14701" s="3" t="s">
        <v>359</v>
      </c>
      <c r="C14701" s="3">
        <v>54.642000000000003</v>
      </c>
      <c r="D14701" s="3">
        <v>24.942</v>
      </c>
      <c r="E14701" s="9">
        <v>45911</v>
      </c>
      <c r="F14701" s="16" t="s">
        <v>47</v>
      </c>
      <c r="G14701" s="32">
        <v>46114</v>
      </c>
      <c r="H14701" s="3">
        <v>30</v>
      </c>
      <c r="I14701" s="17">
        <v>20</v>
      </c>
      <c r="J14701" s="17">
        <v>40</v>
      </c>
      <c r="K14701" s="3" t="s">
        <v>5</v>
      </c>
      <c r="L14701" s="16">
        <v>25.2</v>
      </c>
      <c r="M14701" s="16">
        <v>20.5</v>
      </c>
      <c r="N14701" s="16">
        <v>164</v>
      </c>
      <c r="O14701" s="3">
        <v>1</v>
      </c>
      <c r="P14701" s="28">
        <f>N14701/O14701</f>
        <v>164</v>
      </c>
      <c r="Q14701" s="5">
        <v>26</v>
      </c>
      <c r="R14701" s="2"/>
      <c r="S14701" s="55">
        <f>O14701/J14701*40</f>
        <v>1</v>
      </c>
      <c r="T14701" s="55">
        <f>N14701/J14701*40</f>
        <v>164</v>
      </c>
    </row>
    <row r="14702" spans="1:20" ht="14.4" x14ac:dyDescent="0.3">
      <c r="A14702" s="3" t="s">
        <v>358</v>
      </c>
      <c r="B14702" s="3" t="s">
        <v>359</v>
      </c>
      <c r="C14702" s="3">
        <v>54.642000000000003</v>
      </c>
      <c r="D14702" s="3">
        <v>24.942</v>
      </c>
      <c r="E14702" s="9">
        <v>45911</v>
      </c>
      <c r="F14702" s="16" t="s">
        <v>47</v>
      </c>
      <c r="G14702" s="32">
        <v>46114</v>
      </c>
      <c r="H14702" s="3">
        <v>30</v>
      </c>
      <c r="I14702" s="17">
        <v>20</v>
      </c>
      <c r="J14702" s="17">
        <v>40</v>
      </c>
      <c r="K14702" s="3" t="s">
        <v>5</v>
      </c>
      <c r="L14702" s="16">
        <v>32</v>
      </c>
      <c r="M14702" s="16">
        <v>26.2</v>
      </c>
      <c r="N14702" s="16">
        <v>350</v>
      </c>
      <c r="O14702" s="3">
        <v>1</v>
      </c>
      <c r="P14702" s="28">
        <f>N14702/O14702</f>
        <v>350</v>
      </c>
      <c r="Q14702" s="5">
        <v>31</v>
      </c>
      <c r="R14702" s="2"/>
      <c r="S14702" s="55">
        <f>O14702/J14702*40</f>
        <v>1</v>
      </c>
      <c r="T14702" s="55">
        <f>N14702/J14702*40</f>
        <v>350</v>
      </c>
    </row>
    <row r="14703" spans="1:20" ht="14.4" x14ac:dyDescent="0.3">
      <c r="A14703" s="3" t="s">
        <v>358</v>
      </c>
      <c r="B14703" s="3" t="s">
        <v>359</v>
      </c>
      <c r="C14703" s="3">
        <v>54.642000000000003</v>
      </c>
      <c r="D14703" s="3">
        <v>24.942</v>
      </c>
      <c r="E14703" s="9">
        <v>45911</v>
      </c>
      <c r="F14703" s="16" t="s">
        <v>47</v>
      </c>
      <c r="G14703" s="32">
        <v>46114</v>
      </c>
      <c r="H14703" s="3">
        <v>40</v>
      </c>
      <c r="I14703" s="17">
        <v>20</v>
      </c>
      <c r="J14703" s="17">
        <v>40</v>
      </c>
      <c r="K14703" s="3" t="s">
        <v>5</v>
      </c>
      <c r="L14703" s="16">
        <v>28.5</v>
      </c>
      <c r="M14703" s="16">
        <v>23</v>
      </c>
      <c r="N14703" s="16">
        <v>302</v>
      </c>
      <c r="O14703" s="3">
        <v>1</v>
      </c>
      <c r="P14703" s="28">
        <f>N14703/O14703</f>
        <v>302</v>
      </c>
      <c r="Q14703" s="5">
        <v>29</v>
      </c>
      <c r="R14703" s="2"/>
      <c r="S14703" s="55">
        <f>O14703/J14703*40</f>
        <v>1</v>
      </c>
      <c r="T14703" s="55">
        <f>N14703/J14703*40</f>
        <v>302</v>
      </c>
    </row>
    <row r="14704" spans="1:20" ht="14.4" x14ac:dyDescent="0.3">
      <c r="A14704" s="3" t="s">
        <v>358</v>
      </c>
      <c r="B14704" s="3" t="s">
        <v>359</v>
      </c>
      <c r="C14704" s="3">
        <v>54.642000000000003</v>
      </c>
      <c r="D14704" s="3">
        <v>24.942</v>
      </c>
      <c r="E14704" s="9">
        <v>45911</v>
      </c>
      <c r="F14704" s="16" t="s">
        <v>47</v>
      </c>
      <c r="G14704" s="32">
        <v>46114</v>
      </c>
      <c r="H14704" s="3">
        <v>40</v>
      </c>
      <c r="I14704" s="17">
        <v>20</v>
      </c>
      <c r="J14704" s="17">
        <v>40</v>
      </c>
      <c r="K14704" s="3" t="s">
        <v>3</v>
      </c>
      <c r="L14704" s="16">
        <v>22.7</v>
      </c>
      <c r="M14704" s="16">
        <v>19.399999999999999</v>
      </c>
      <c r="N14704" s="16">
        <v>134</v>
      </c>
      <c r="O14704" s="3">
        <v>1</v>
      </c>
      <c r="P14704" s="28">
        <f>N14704/O14704</f>
        <v>134</v>
      </c>
      <c r="Q14704" s="5">
        <v>24</v>
      </c>
      <c r="R14704" s="2" t="s">
        <v>31</v>
      </c>
      <c r="S14704" s="55">
        <f>O14704/J14704*40</f>
        <v>1</v>
      </c>
      <c r="T14704" s="55">
        <f>N14704/J14704*40</f>
        <v>134</v>
      </c>
    </row>
    <row r="14705" spans="1:20" ht="14.4" x14ac:dyDescent="0.3">
      <c r="A14705" s="3" t="s">
        <v>358</v>
      </c>
      <c r="B14705" s="3" t="s">
        <v>359</v>
      </c>
      <c r="C14705" s="3">
        <v>54.642000000000003</v>
      </c>
      <c r="D14705" s="3">
        <v>24.942</v>
      </c>
      <c r="E14705" s="9">
        <v>45911</v>
      </c>
      <c r="F14705" s="16" t="s">
        <v>47</v>
      </c>
      <c r="G14705" s="32">
        <v>46114</v>
      </c>
      <c r="H14705" s="3">
        <v>40</v>
      </c>
      <c r="I14705" s="17">
        <v>20</v>
      </c>
      <c r="J14705" s="17">
        <v>40</v>
      </c>
      <c r="K14705" s="3" t="s">
        <v>14</v>
      </c>
      <c r="L14705" s="16">
        <v>31.5</v>
      </c>
      <c r="M14705" s="16">
        <v>24.6</v>
      </c>
      <c r="N14705" s="16">
        <v>307</v>
      </c>
      <c r="O14705" s="3">
        <v>1</v>
      </c>
      <c r="P14705" s="28">
        <f>N14705/O14705</f>
        <v>307</v>
      </c>
      <c r="Q14705" s="5">
        <v>31</v>
      </c>
      <c r="R14705" s="2" t="s">
        <v>31</v>
      </c>
      <c r="S14705" s="55">
        <f>O14705/J14705*40</f>
        <v>1</v>
      </c>
      <c r="T14705" s="55">
        <f>N14705/J14705*40</f>
        <v>307</v>
      </c>
    </row>
    <row r="14706" spans="1:20" ht="14.4" x14ac:dyDescent="0.3">
      <c r="A14706" s="3" t="s">
        <v>358</v>
      </c>
      <c r="B14706" s="3" t="s">
        <v>359</v>
      </c>
      <c r="C14706" s="3">
        <v>54.642000000000003</v>
      </c>
      <c r="D14706" s="3">
        <v>24.942</v>
      </c>
      <c r="E14706" s="9">
        <v>45911</v>
      </c>
      <c r="F14706" s="16" t="s">
        <v>47</v>
      </c>
      <c r="G14706" s="32">
        <v>46114</v>
      </c>
      <c r="H14706" s="3">
        <v>50</v>
      </c>
      <c r="I14706" s="17">
        <v>20</v>
      </c>
      <c r="J14706" s="17">
        <v>100</v>
      </c>
      <c r="K14706" s="3" t="s">
        <v>228</v>
      </c>
      <c r="L14706" s="16"/>
      <c r="M14706" s="16"/>
      <c r="N14706" s="16"/>
      <c r="P14706" s="28" t="e">
        <f>N14706/O14706</f>
        <v>#DIV/0!</v>
      </c>
      <c r="Q14706" s="5" t="s">
        <v>57</v>
      </c>
      <c r="S14706" s="55">
        <f>O14706/J14706*40</f>
        <v>0</v>
      </c>
      <c r="T14706" s="55">
        <f>N14706/J14706*40</f>
        <v>0</v>
      </c>
    </row>
    <row r="14707" spans="1:20" ht="14.4" x14ac:dyDescent="0.3">
      <c r="A14707" s="3" t="s">
        <v>358</v>
      </c>
      <c r="B14707" s="3" t="s">
        <v>359</v>
      </c>
      <c r="C14707" s="3">
        <v>54.642000000000003</v>
      </c>
      <c r="D14707" s="3">
        <v>24.942</v>
      </c>
      <c r="E14707" s="9">
        <v>45911</v>
      </c>
      <c r="F14707" s="16" t="s">
        <v>47</v>
      </c>
      <c r="G14707" s="32">
        <v>46114</v>
      </c>
      <c r="H14707" s="3">
        <v>60</v>
      </c>
      <c r="I14707" s="17">
        <v>20</v>
      </c>
      <c r="J14707" s="17">
        <v>40</v>
      </c>
      <c r="K14707" s="3" t="s">
        <v>228</v>
      </c>
      <c r="L14707" s="16"/>
      <c r="M14707" s="16"/>
      <c r="N14707" s="16"/>
      <c r="P14707" s="28" t="e">
        <f>N14707/O14707</f>
        <v>#DIV/0!</v>
      </c>
      <c r="Q14707" s="5" t="s">
        <v>57</v>
      </c>
      <c r="S14707" s="55">
        <f>O14707/J14707*40</f>
        <v>0</v>
      </c>
      <c r="T14707" s="55">
        <f>N14707/J14707*40</f>
        <v>0</v>
      </c>
    </row>
    <row r="14708" spans="1:20" ht="14.4" x14ac:dyDescent="0.3">
      <c r="A14708" s="3" t="s">
        <v>358</v>
      </c>
      <c r="B14708" s="3" t="s">
        <v>359</v>
      </c>
      <c r="C14708" s="3">
        <v>54.642000000000003</v>
      </c>
      <c r="D14708" s="3">
        <v>24.942</v>
      </c>
      <c r="E14708" s="9">
        <v>45911</v>
      </c>
      <c r="F14708" s="16" t="s">
        <v>47</v>
      </c>
      <c r="G14708" s="32">
        <v>46268</v>
      </c>
      <c r="H14708" s="3">
        <v>14</v>
      </c>
      <c r="I14708" s="17">
        <v>20</v>
      </c>
      <c r="J14708" s="17">
        <v>40</v>
      </c>
      <c r="K14708" s="3" t="s">
        <v>5</v>
      </c>
      <c r="L14708" s="16">
        <v>15.3</v>
      </c>
      <c r="M14708" s="16">
        <v>12.2</v>
      </c>
      <c r="N14708" s="16">
        <v>36</v>
      </c>
      <c r="O14708" s="3">
        <v>1</v>
      </c>
      <c r="P14708" s="28">
        <f>N14708/O14708</f>
        <v>36</v>
      </c>
      <c r="Q14708" s="5">
        <v>16</v>
      </c>
      <c r="R14708" s="2"/>
      <c r="S14708" s="55">
        <f>O14708/J14708*40</f>
        <v>1</v>
      </c>
      <c r="T14708" s="55">
        <f>N14708/J14708*40</f>
        <v>36</v>
      </c>
    </row>
    <row r="14709" spans="1:20" ht="14.4" x14ac:dyDescent="0.3">
      <c r="A14709" s="3" t="s">
        <v>358</v>
      </c>
      <c r="B14709" s="3" t="s">
        <v>359</v>
      </c>
      <c r="C14709" s="3">
        <v>54.642000000000003</v>
      </c>
      <c r="D14709" s="3">
        <v>24.942</v>
      </c>
      <c r="E14709" s="9">
        <v>45911</v>
      </c>
      <c r="F14709" s="16" t="s">
        <v>47</v>
      </c>
      <c r="G14709" s="32">
        <v>46268</v>
      </c>
      <c r="H14709" s="3">
        <v>14</v>
      </c>
      <c r="I14709" s="17">
        <v>20</v>
      </c>
      <c r="J14709" s="17">
        <v>40</v>
      </c>
      <c r="K14709" s="3" t="s">
        <v>5</v>
      </c>
      <c r="L14709" s="16">
        <v>12.2</v>
      </c>
      <c r="M14709" s="16">
        <v>9.8000000000000007</v>
      </c>
      <c r="N14709" s="16">
        <v>18</v>
      </c>
      <c r="O14709" s="3">
        <v>1</v>
      </c>
      <c r="P14709" s="28">
        <f>N14709/O14709</f>
        <v>18</v>
      </c>
      <c r="Q14709" s="5">
        <v>11</v>
      </c>
      <c r="R14709" s="2"/>
      <c r="S14709" s="55">
        <f>O14709/J14709*40</f>
        <v>1</v>
      </c>
      <c r="T14709" s="55">
        <f>N14709/J14709*40</f>
        <v>18</v>
      </c>
    </row>
    <row r="14710" spans="1:20" ht="14.4" x14ac:dyDescent="0.3">
      <c r="A14710" s="3" t="s">
        <v>358</v>
      </c>
      <c r="B14710" s="3" t="s">
        <v>359</v>
      </c>
      <c r="C14710" s="3">
        <v>54.642000000000003</v>
      </c>
      <c r="D14710" s="3">
        <v>24.942</v>
      </c>
      <c r="E14710" s="9">
        <v>45911</v>
      </c>
      <c r="F14710" s="16" t="s">
        <v>47</v>
      </c>
      <c r="G14710" s="32">
        <v>46268</v>
      </c>
      <c r="H14710" s="3">
        <v>14</v>
      </c>
      <c r="I14710" s="17">
        <v>20</v>
      </c>
      <c r="J14710" s="17">
        <v>40</v>
      </c>
      <c r="K14710" s="3" t="s">
        <v>5</v>
      </c>
      <c r="L14710" s="16">
        <v>12</v>
      </c>
      <c r="M14710" s="16">
        <v>9.5</v>
      </c>
      <c r="N14710" s="16">
        <v>17</v>
      </c>
      <c r="O14710" s="3">
        <v>1</v>
      </c>
      <c r="P14710" s="28">
        <f>N14710/O14710</f>
        <v>17</v>
      </c>
      <c r="Q14710" s="5">
        <v>11</v>
      </c>
      <c r="R14710" s="2"/>
      <c r="S14710" s="55">
        <f>O14710/J14710*40</f>
        <v>1</v>
      </c>
      <c r="T14710" s="55">
        <f>N14710/J14710*40</f>
        <v>17</v>
      </c>
    </row>
    <row r="14711" spans="1:20" ht="14.4" x14ac:dyDescent="0.3">
      <c r="A14711" s="3" t="s">
        <v>358</v>
      </c>
      <c r="B14711" s="3" t="s">
        <v>359</v>
      </c>
      <c r="C14711" s="3">
        <v>54.642000000000003</v>
      </c>
      <c r="D14711" s="3">
        <v>24.942</v>
      </c>
      <c r="E14711" s="9">
        <v>45911</v>
      </c>
      <c r="F14711" s="16" t="s">
        <v>47</v>
      </c>
      <c r="G14711" s="32">
        <v>46268</v>
      </c>
      <c r="H14711" s="3">
        <v>14</v>
      </c>
      <c r="I14711" s="17">
        <v>20</v>
      </c>
      <c r="J14711" s="17">
        <v>40</v>
      </c>
      <c r="K14711" s="3" t="s">
        <v>5</v>
      </c>
      <c r="L14711" s="16">
        <v>12.5</v>
      </c>
      <c r="M14711" s="16">
        <v>10</v>
      </c>
      <c r="N14711" s="16">
        <v>16</v>
      </c>
      <c r="O14711" s="3">
        <v>1</v>
      </c>
      <c r="P14711" s="28">
        <f>N14711/O14711</f>
        <v>16</v>
      </c>
      <c r="Q14711" s="5">
        <v>14</v>
      </c>
      <c r="R14711" s="2"/>
      <c r="S14711" s="55">
        <f>O14711/J14711*40</f>
        <v>1</v>
      </c>
      <c r="T14711" s="55">
        <f>N14711/J14711*40</f>
        <v>16</v>
      </c>
    </row>
    <row r="14712" spans="1:20" ht="14.4" x14ac:dyDescent="0.3">
      <c r="A14712" s="3" t="s">
        <v>358</v>
      </c>
      <c r="B14712" s="3" t="s">
        <v>359</v>
      </c>
      <c r="C14712" s="3">
        <v>54.642000000000003</v>
      </c>
      <c r="D14712" s="3">
        <v>24.942</v>
      </c>
      <c r="E14712" s="9">
        <v>45911</v>
      </c>
      <c r="F14712" s="16" t="s">
        <v>47</v>
      </c>
      <c r="G14712" s="32">
        <v>46268</v>
      </c>
      <c r="H14712" s="3">
        <v>14</v>
      </c>
      <c r="I14712" s="17">
        <v>20</v>
      </c>
      <c r="J14712" s="17">
        <v>40</v>
      </c>
      <c r="K14712" s="3" t="s">
        <v>5</v>
      </c>
      <c r="L14712" s="16">
        <v>14</v>
      </c>
      <c r="M14712" s="16"/>
      <c r="N14712" s="16">
        <v>950</v>
      </c>
      <c r="O14712" s="3">
        <v>41</v>
      </c>
      <c r="P14712" s="28">
        <f>N14712/O14712</f>
        <v>23.170731707317074</v>
      </c>
      <c r="Q14712" s="5">
        <v>14</v>
      </c>
      <c r="S14712" s="55">
        <f>O14712/J14712*40</f>
        <v>41</v>
      </c>
      <c r="T14712" s="55">
        <f>N14712/J14712*40</f>
        <v>950</v>
      </c>
    </row>
    <row r="14713" spans="1:20" ht="14.4" x14ac:dyDescent="0.3">
      <c r="A14713" s="3" t="s">
        <v>358</v>
      </c>
      <c r="B14713" s="3" t="s">
        <v>359</v>
      </c>
      <c r="C14713" s="3">
        <v>54.642000000000003</v>
      </c>
      <c r="D14713" s="3">
        <v>24.942</v>
      </c>
      <c r="E14713" s="9">
        <v>45911</v>
      </c>
      <c r="F14713" s="16" t="s">
        <v>47</v>
      </c>
      <c r="G14713" s="32">
        <v>46268</v>
      </c>
      <c r="H14713" s="3">
        <v>14</v>
      </c>
      <c r="I14713" s="17">
        <v>20</v>
      </c>
      <c r="J14713" s="17">
        <v>40</v>
      </c>
      <c r="K14713" s="3" t="s">
        <v>8</v>
      </c>
      <c r="L14713" s="16">
        <v>10.4</v>
      </c>
      <c r="M14713" s="16">
        <v>8.1</v>
      </c>
      <c r="N14713" s="16">
        <v>10</v>
      </c>
      <c r="O14713" s="3">
        <v>1</v>
      </c>
      <c r="P14713" s="28">
        <f>N14713/O14713</f>
        <v>10</v>
      </c>
      <c r="Q14713" s="5">
        <v>11</v>
      </c>
      <c r="R14713" s="2"/>
      <c r="S14713" s="55">
        <f>O14713/J14713*40</f>
        <v>1</v>
      </c>
      <c r="T14713" s="55">
        <f>N14713/J14713*40</f>
        <v>10</v>
      </c>
    </row>
    <row r="14714" spans="1:20" ht="14.4" x14ac:dyDescent="0.3">
      <c r="A14714" s="3" t="s">
        <v>358</v>
      </c>
      <c r="B14714" s="3" t="s">
        <v>359</v>
      </c>
      <c r="C14714" s="3">
        <v>54.642000000000003</v>
      </c>
      <c r="D14714" s="3">
        <v>24.942</v>
      </c>
      <c r="E14714" s="9">
        <v>45911</v>
      </c>
      <c r="F14714" s="16" t="s">
        <v>47</v>
      </c>
      <c r="G14714" s="32">
        <v>46268</v>
      </c>
      <c r="H14714" s="3">
        <v>14</v>
      </c>
      <c r="I14714" s="17">
        <v>20</v>
      </c>
      <c r="J14714" s="17">
        <v>40</v>
      </c>
      <c r="K14714" s="3" t="s">
        <v>8</v>
      </c>
      <c r="L14714" s="16">
        <v>10.5</v>
      </c>
      <c r="M14714" s="16">
        <v>8.1999999999999993</v>
      </c>
      <c r="N14714" s="16">
        <v>12</v>
      </c>
      <c r="O14714" s="3">
        <v>1</v>
      </c>
      <c r="P14714" s="28">
        <f>N14714/O14714</f>
        <v>12</v>
      </c>
      <c r="Q14714" s="5">
        <v>11</v>
      </c>
      <c r="R14714" s="2"/>
      <c r="S14714" s="55">
        <f>O14714/J14714*40</f>
        <v>1</v>
      </c>
      <c r="T14714" s="55">
        <f>N14714/J14714*40</f>
        <v>12</v>
      </c>
    </row>
    <row r="14715" spans="1:20" ht="14.4" x14ac:dyDescent="0.3">
      <c r="A14715" s="3" t="s">
        <v>358</v>
      </c>
      <c r="B14715" s="3" t="s">
        <v>359</v>
      </c>
      <c r="C14715" s="3">
        <v>54.642000000000003</v>
      </c>
      <c r="D14715" s="3">
        <v>24.942</v>
      </c>
      <c r="E14715" s="9">
        <v>45911</v>
      </c>
      <c r="F14715" s="16" t="s">
        <v>47</v>
      </c>
      <c r="G14715" s="32">
        <v>46268</v>
      </c>
      <c r="H14715" s="3">
        <v>14</v>
      </c>
      <c r="I14715" s="17">
        <v>20</v>
      </c>
      <c r="J14715" s="17">
        <v>40</v>
      </c>
      <c r="K14715" s="3" t="s">
        <v>8</v>
      </c>
      <c r="L14715" s="16">
        <v>11.5</v>
      </c>
      <c r="M14715" s="16">
        <v>9.1</v>
      </c>
      <c r="N14715" s="16">
        <v>15</v>
      </c>
      <c r="O14715" s="3">
        <v>1</v>
      </c>
      <c r="P14715" s="28">
        <f>N14715/O14715</f>
        <v>15</v>
      </c>
      <c r="Q14715" s="5">
        <v>11</v>
      </c>
      <c r="R14715" s="2"/>
      <c r="S14715" s="55">
        <f>O14715/J14715*40</f>
        <v>1</v>
      </c>
      <c r="T14715" s="55">
        <f>N14715/J14715*40</f>
        <v>15</v>
      </c>
    </row>
    <row r="14716" spans="1:20" ht="14.4" x14ac:dyDescent="0.3">
      <c r="A14716" s="3" t="s">
        <v>358</v>
      </c>
      <c r="B14716" s="3" t="s">
        <v>359</v>
      </c>
      <c r="C14716" s="3">
        <v>54.642000000000003</v>
      </c>
      <c r="D14716" s="3">
        <v>24.942</v>
      </c>
      <c r="E14716" s="9">
        <v>45911</v>
      </c>
      <c r="F14716" s="16" t="s">
        <v>47</v>
      </c>
      <c r="G14716" s="32">
        <v>46268</v>
      </c>
      <c r="H14716" s="3">
        <v>14</v>
      </c>
      <c r="I14716" s="17">
        <v>20</v>
      </c>
      <c r="J14716" s="17">
        <v>40</v>
      </c>
      <c r="K14716" s="3" t="s">
        <v>8</v>
      </c>
      <c r="L14716" s="16">
        <v>10.5</v>
      </c>
      <c r="M14716" s="16">
        <v>8.1999999999999993</v>
      </c>
      <c r="N14716" s="16">
        <v>11</v>
      </c>
      <c r="O14716" s="3">
        <v>1</v>
      </c>
      <c r="P14716" s="28">
        <f>N14716/O14716</f>
        <v>11</v>
      </c>
      <c r="Q14716" s="5">
        <v>11</v>
      </c>
      <c r="R14716" s="2"/>
      <c r="S14716" s="55">
        <f>O14716/J14716*40</f>
        <v>1</v>
      </c>
      <c r="T14716" s="55">
        <f>N14716/J14716*40</f>
        <v>11</v>
      </c>
    </row>
    <row r="14717" spans="1:20" ht="14.4" x14ac:dyDescent="0.3">
      <c r="A14717" s="3" t="s">
        <v>358</v>
      </c>
      <c r="B14717" s="3" t="s">
        <v>359</v>
      </c>
      <c r="C14717" s="3">
        <v>54.642000000000003</v>
      </c>
      <c r="D14717" s="3">
        <v>24.942</v>
      </c>
      <c r="E14717" s="9">
        <v>45911</v>
      </c>
      <c r="F14717" s="16" t="s">
        <v>47</v>
      </c>
      <c r="G14717" s="32">
        <v>46268</v>
      </c>
      <c r="H14717" s="3">
        <v>14</v>
      </c>
      <c r="I14717" s="17">
        <v>20</v>
      </c>
      <c r="J14717" s="17">
        <v>40</v>
      </c>
      <c r="K14717" s="3" t="s">
        <v>8</v>
      </c>
      <c r="L14717" s="16">
        <v>10.3</v>
      </c>
      <c r="M14717" s="16">
        <v>8.1</v>
      </c>
      <c r="N14717" s="16">
        <v>9</v>
      </c>
      <c r="O14717" s="3">
        <v>1</v>
      </c>
      <c r="P14717" s="28">
        <f>N14717/O14717</f>
        <v>9</v>
      </c>
      <c r="Q14717" s="5">
        <v>11</v>
      </c>
      <c r="R14717" s="2"/>
      <c r="S14717" s="55">
        <f>O14717/J14717*40</f>
        <v>1</v>
      </c>
      <c r="T14717" s="55">
        <f>N14717/J14717*40</f>
        <v>9</v>
      </c>
    </row>
    <row r="14718" spans="1:20" ht="14.4" x14ac:dyDescent="0.3">
      <c r="A14718" s="3" t="s">
        <v>358</v>
      </c>
      <c r="B14718" s="3" t="s">
        <v>359</v>
      </c>
      <c r="C14718" s="3">
        <v>54.642000000000003</v>
      </c>
      <c r="D14718" s="3">
        <v>24.942</v>
      </c>
      <c r="E14718" s="9">
        <v>45911</v>
      </c>
      <c r="F14718" s="16" t="s">
        <v>47</v>
      </c>
      <c r="G14718" s="32">
        <v>46268</v>
      </c>
      <c r="H14718" s="3">
        <v>14</v>
      </c>
      <c r="I14718" s="17">
        <v>20</v>
      </c>
      <c r="J14718" s="17">
        <v>40</v>
      </c>
      <c r="K14718" s="3" t="s">
        <v>8</v>
      </c>
      <c r="L14718" s="16">
        <v>10.8</v>
      </c>
      <c r="M14718" s="16">
        <v>8.4</v>
      </c>
      <c r="N14718" s="16">
        <v>13</v>
      </c>
      <c r="O14718" s="3">
        <v>1</v>
      </c>
      <c r="P14718" s="28">
        <f>N14718/O14718</f>
        <v>13</v>
      </c>
      <c r="Q14718" s="5">
        <v>11</v>
      </c>
      <c r="R14718" s="2"/>
      <c r="S14718" s="55">
        <f>O14718/J14718*40</f>
        <v>1</v>
      </c>
      <c r="T14718" s="55">
        <f>N14718/J14718*40</f>
        <v>13</v>
      </c>
    </row>
    <row r="14719" spans="1:20" ht="14.4" x14ac:dyDescent="0.3">
      <c r="A14719" s="3" t="s">
        <v>358</v>
      </c>
      <c r="B14719" s="3" t="s">
        <v>359</v>
      </c>
      <c r="C14719" s="3">
        <v>54.642000000000003</v>
      </c>
      <c r="D14719" s="3">
        <v>24.942</v>
      </c>
      <c r="E14719" s="9">
        <v>45911</v>
      </c>
      <c r="F14719" s="16" t="s">
        <v>47</v>
      </c>
      <c r="G14719" s="32">
        <v>46268</v>
      </c>
      <c r="H14719" s="3">
        <v>14</v>
      </c>
      <c r="I14719" s="17">
        <v>20</v>
      </c>
      <c r="J14719" s="17">
        <v>40</v>
      </c>
      <c r="K14719" s="3" t="s">
        <v>8</v>
      </c>
      <c r="L14719" s="16">
        <v>10.9</v>
      </c>
      <c r="M14719" s="16">
        <v>8.5</v>
      </c>
      <c r="N14719" s="16">
        <v>13</v>
      </c>
      <c r="O14719" s="3">
        <v>1</v>
      </c>
      <c r="P14719" s="28">
        <f>N14719/O14719</f>
        <v>13</v>
      </c>
      <c r="Q14719" s="5">
        <v>11</v>
      </c>
      <c r="R14719" s="2"/>
      <c r="S14719" s="55">
        <f>O14719/J14719*40</f>
        <v>1</v>
      </c>
      <c r="T14719" s="55">
        <f>N14719/J14719*40</f>
        <v>13</v>
      </c>
    </row>
    <row r="14720" spans="1:20" ht="14.4" x14ac:dyDescent="0.3">
      <c r="A14720" s="3" t="s">
        <v>358</v>
      </c>
      <c r="B14720" s="3" t="s">
        <v>359</v>
      </c>
      <c r="C14720" s="3">
        <v>54.642000000000003</v>
      </c>
      <c r="D14720" s="3">
        <v>24.942</v>
      </c>
      <c r="E14720" s="9">
        <v>45911</v>
      </c>
      <c r="F14720" s="16" t="s">
        <v>47</v>
      </c>
      <c r="G14720" s="32">
        <v>46268</v>
      </c>
      <c r="H14720" s="3">
        <v>14</v>
      </c>
      <c r="I14720" s="17">
        <v>20</v>
      </c>
      <c r="J14720" s="17">
        <v>40</v>
      </c>
      <c r="K14720" s="3" t="s">
        <v>8</v>
      </c>
      <c r="L14720" s="16">
        <v>10.9</v>
      </c>
      <c r="M14720" s="16">
        <v>8.5</v>
      </c>
      <c r="N14720" s="16">
        <v>13</v>
      </c>
      <c r="O14720" s="3">
        <v>1</v>
      </c>
      <c r="P14720" s="28">
        <f>N14720/O14720</f>
        <v>13</v>
      </c>
      <c r="Q14720" s="5">
        <v>11</v>
      </c>
      <c r="R14720" s="2"/>
      <c r="S14720" s="55">
        <f>O14720/J14720*40</f>
        <v>1</v>
      </c>
      <c r="T14720" s="55">
        <f>N14720/J14720*40</f>
        <v>13</v>
      </c>
    </row>
    <row r="14721" spans="1:20" ht="14.4" x14ac:dyDescent="0.3">
      <c r="A14721" s="3" t="s">
        <v>358</v>
      </c>
      <c r="B14721" s="3" t="s">
        <v>359</v>
      </c>
      <c r="C14721" s="3">
        <v>54.642000000000003</v>
      </c>
      <c r="D14721" s="3">
        <v>24.942</v>
      </c>
      <c r="E14721" s="9">
        <v>45911</v>
      </c>
      <c r="F14721" s="16" t="s">
        <v>47</v>
      </c>
      <c r="G14721" s="32">
        <v>46268</v>
      </c>
      <c r="H14721" s="3">
        <v>14</v>
      </c>
      <c r="I14721" s="17">
        <v>20</v>
      </c>
      <c r="J14721" s="17">
        <v>40</v>
      </c>
      <c r="K14721" s="3" t="s">
        <v>8</v>
      </c>
      <c r="L14721" s="16">
        <v>11.2</v>
      </c>
      <c r="M14721" s="16">
        <v>9</v>
      </c>
      <c r="N14721" s="16">
        <v>14</v>
      </c>
      <c r="O14721" s="3">
        <v>1</v>
      </c>
      <c r="P14721" s="28">
        <f>N14721/O14721</f>
        <v>14</v>
      </c>
      <c r="Q14721" s="5">
        <v>11</v>
      </c>
      <c r="R14721" s="2"/>
      <c r="S14721" s="55">
        <f>O14721/J14721*40</f>
        <v>1</v>
      </c>
      <c r="T14721" s="55">
        <f>N14721/J14721*40</f>
        <v>14</v>
      </c>
    </row>
    <row r="14722" spans="1:20" ht="14.4" x14ac:dyDescent="0.3">
      <c r="A14722" s="3" t="s">
        <v>358</v>
      </c>
      <c r="B14722" s="3" t="s">
        <v>359</v>
      </c>
      <c r="C14722" s="3">
        <v>54.642000000000003</v>
      </c>
      <c r="D14722" s="3">
        <v>24.942</v>
      </c>
      <c r="E14722" s="9">
        <v>45911</v>
      </c>
      <c r="F14722" s="16" t="s">
        <v>47</v>
      </c>
      <c r="G14722" s="32">
        <v>46268</v>
      </c>
      <c r="H14722" s="3">
        <v>14</v>
      </c>
      <c r="I14722" s="17">
        <v>20</v>
      </c>
      <c r="J14722" s="17">
        <v>40</v>
      </c>
      <c r="K14722" s="3" t="s">
        <v>3</v>
      </c>
      <c r="L14722" s="16">
        <v>13.3</v>
      </c>
      <c r="M14722" s="16">
        <v>11.2</v>
      </c>
      <c r="N14722" s="16">
        <v>25</v>
      </c>
      <c r="O14722" s="3">
        <v>1</v>
      </c>
      <c r="P14722" s="28">
        <f>N14722/O14722</f>
        <v>25</v>
      </c>
      <c r="Q14722" s="5">
        <v>14</v>
      </c>
      <c r="R14722" s="2" t="s">
        <v>29</v>
      </c>
      <c r="S14722" s="55">
        <f>O14722/J14722*40</f>
        <v>1</v>
      </c>
      <c r="T14722" s="55">
        <f>N14722/J14722*40</f>
        <v>25</v>
      </c>
    </row>
    <row r="14723" spans="1:20" ht="14.4" x14ac:dyDescent="0.3">
      <c r="A14723" s="3" t="s">
        <v>358</v>
      </c>
      <c r="B14723" s="3" t="s">
        <v>359</v>
      </c>
      <c r="C14723" s="3">
        <v>54.642000000000003</v>
      </c>
      <c r="D14723" s="3">
        <v>24.942</v>
      </c>
      <c r="E14723" s="9">
        <v>45911</v>
      </c>
      <c r="F14723" s="16" t="s">
        <v>47</v>
      </c>
      <c r="G14723" s="32">
        <v>46268</v>
      </c>
      <c r="H14723" s="3">
        <v>14</v>
      </c>
      <c r="I14723" s="17">
        <v>20</v>
      </c>
      <c r="J14723" s="17">
        <v>40</v>
      </c>
      <c r="K14723" s="3" t="s">
        <v>3</v>
      </c>
      <c r="L14723" s="16">
        <v>11</v>
      </c>
      <c r="M14723" s="16"/>
      <c r="N14723" s="16">
        <v>688</v>
      </c>
      <c r="O14723" s="3">
        <v>43</v>
      </c>
      <c r="P14723" s="28">
        <f>N14723/O14723</f>
        <v>16</v>
      </c>
      <c r="Q14723" s="5">
        <v>11</v>
      </c>
      <c r="R14723" s="2" t="s">
        <v>28</v>
      </c>
      <c r="S14723" s="55">
        <f>O14723/J14723*40</f>
        <v>43</v>
      </c>
      <c r="T14723" s="55">
        <f>N14723/J14723*40</f>
        <v>688</v>
      </c>
    </row>
    <row r="14724" spans="1:20" ht="14.4" x14ac:dyDescent="0.3">
      <c r="A14724" s="3" t="s">
        <v>358</v>
      </c>
      <c r="B14724" s="3" t="s">
        <v>359</v>
      </c>
      <c r="C14724" s="3">
        <v>54.642000000000003</v>
      </c>
      <c r="D14724" s="3">
        <v>24.942</v>
      </c>
      <c r="E14724" s="9">
        <v>45911</v>
      </c>
      <c r="F14724" s="16" t="s">
        <v>47</v>
      </c>
      <c r="G14724" s="32">
        <v>46268</v>
      </c>
      <c r="H14724" s="3">
        <v>18</v>
      </c>
      <c r="I14724" s="17">
        <v>20</v>
      </c>
      <c r="J14724" s="17">
        <v>40</v>
      </c>
      <c r="K14724" s="3" t="s">
        <v>5</v>
      </c>
      <c r="L14724" s="16">
        <v>17.7</v>
      </c>
      <c r="M14724" s="16">
        <v>14.3</v>
      </c>
      <c r="N14724" s="16">
        <v>52</v>
      </c>
      <c r="O14724" s="3">
        <v>1</v>
      </c>
      <c r="P14724" s="28">
        <f>N14724/O14724</f>
        <v>52</v>
      </c>
      <c r="Q14724" s="5">
        <v>19</v>
      </c>
      <c r="R14724" s="2"/>
      <c r="S14724" s="55">
        <f>O14724/J14724*40</f>
        <v>1</v>
      </c>
      <c r="T14724" s="55">
        <f>N14724/J14724*40</f>
        <v>52</v>
      </c>
    </row>
    <row r="14725" spans="1:20" ht="14.4" x14ac:dyDescent="0.3">
      <c r="A14725" s="3" t="s">
        <v>358</v>
      </c>
      <c r="B14725" s="3" t="s">
        <v>359</v>
      </c>
      <c r="C14725" s="3">
        <v>54.642000000000003</v>
      </c>
      <c r="D14725" s="3">
        <v>24.942</v>
      </c>
      <c r="E14725" s="9">
        <v>45911</v>
      </c>
      <c r="F14725" s="16" t="s">
        <v>47</v>
      </c>
      <c r="G14725" s="32">
        <v>46268</v>
      </c>
      <c r="H14725" s="3">
        <v>18</v>
      </c>
      <c r="I14725" s="17">
        <v>20</v>
      </c>
      <c r="J14725" s="17">
        <v>40</v>
      </c>
      <c r="K14725" s="3" t="s">
        <v>5</v>
      </c>
      <c r="L14725" s="16">
        <v>18.5</v>
      </c>
      <c r="M14725" s="16">
        <v>15</v>
      </c>
      <c r="N14725" s="16">
        <v>64</v>
      </c>
      <c r="O14725" s="3">
        <v>1</v>
      </c>
      <c r="P14725" s="28">
        <f>N14725/O14725</f>
        <v>64</v>
      </c>
      <c r="Q14725" s="5">
        <v>19</v>
      </c>
      <c r="R14725" s="2"/>
      <c r="S14725" s="55">
        <f>O14725/J14725*40</f>
        <v>1</v>
      </c>
      <c r="T14725" s="55">
        <f>N14725/J14725*40</f>
        <v>64</v>
      </c>
    </row>
    <row r="14726" spans="1:20" ht="14.4" x14ac:dyDescent="0.3">
      <c r="A14726" s="3" t="s">
        <v>358</v>
      </c>
      <c r="B14726" s="3" t="s">
        <v>359</v>
      </c>
      <c r="C14726" s="3">
        <v>54.642000000000003</v>
      </c>
      <c r="D14726" s="3">
        <v>24.942</v>
      </c>
      <c r="E14726" s="9">
        <v>45911</v>
      </c>
      <c r="F14726" s="16" t="s">
        <v>47</v>
      </c>
      <c r="G14726" s="32">
        <v>46268</v>
      </c>
      <c r="H14726" s="3">
        <v>18</v>
      </c>
      <c r="I14726" s="17">
        <v>20</v>
      </c>
      <c r="J14726" s="17">
        <v>40</v>
      </c>
      <c r="K14726" s="3" t="s">
        <v>5</v>
      </c>
      <c r="L14726" s="16">
        <v>14</v>
      </c>
      <c r="M14726" s="16"/>
      <c r="N14726" s="16">
        <v>501</v>
      </c>
      <c r="O14726" s="3">
        <v>17</v>
      </c>
      <c r="P14726" s="28">
        <f>N14726/O14726</f>
        <v>29.470588235294116</v>
      </c>
      <c r="Q14726" s="5">
        <v>14</v>
      </c>
      <c r="S14726" s="55">
        <f>O14726/J14726*40</f>
        <v>17</v>
      </c>
      <c r="T14726" s="55">
        <f>N14726/J14726*40</f>
        <v>501</v>
      </c>
    </row>
    <row r="14727" spans="1:20" ht="14.4" x14ac:dyDescent="0.3">
      <c r="A14727" s="3" t="s">
        <v>358</v>
      </c>
      <c r="B14727" s="3" t="s">
        <v>359</v>
      </c>
      <c r="C14727" s="3">
        <v>54.642000000000003</v>
      </c>
      <c r="D14727" s="3">
        <v>24.942</v>
      </c>
      <c r="E14727" s="9">
        <v>45911</v>
      </c>
      <c r="F14727" s="16" t="s">
        <v>47</v>
      </c>
      <c r="G14727" s="32">
        <v>46268</v>
      </c>
      <c r="H14727" s="3">
        <v>18</v>
      </c>
      <c r="I14727" s="17">
        <v>20</v>
      </c>
      <c r="J14727" s="17">
        <v>40</v>
      </c>
      <c r="K14727" s="3" t="s">
        <v>5</v>
      </c>
      <c r="L14727" s="16">
        <v>16</v>
      </c>
      <c r="M14727" s="16"/>
      <c r="N14727" s="16">
        <v>1375</v>
      </c>
      <c r="O14727" s="3">
        <v>35</v>
      </c>
      <c r="P14727" s="28">
        <f>N14727/O14727</f>
        <v>39.285714285714285</v>
      </c>
      <c r="Q14727" s="5">
        <v>16</v>
      </c>
      <c r="S14727" s="55">
        <f>O14727/J14727*40</f>
        <v>35</v>
      </c>
      <c r="T14727" s="55">
        <f>N14727/J14727*40</f>
        <v>1375</v>
      </c>
    </row>
    <row r="14728" spans="1:20" ht="14.4" x14ac:dyDescent="0.3">
      <c r="A14728" s="3" t="s">
        <v>358</v>
      </c>
      <c r="B14728" s="3" t="s">
        <v>359</v>
      </c>
      <c r="C14728" s="3">
        <v>54.642000000000003</v>
      </c>
      <c r="D14728" s="3">
        <v>24.942</v>
      </c>
      <c r="E14728" s="9">
        <v>45911</v>
      </c>
      <c r="F14728" s="16" t="s">
        <v>47</v>
      </c>
      <c r="G14728" s="32">
        <v>46268</v>
      </c>
      <c r="H14728" s="3">
        <v>18</v>
      </c>
      <c r="I14728" s="17">
        <v>20</v>
      </c>
      <c r="J14728" s="17">
        <v>40</v>
      </c>
      <c r="K14728" s="3" t="s">
        <v>8</v>
      </c>
      <c r="L14728" s="16">
        <v>14.3</v>
      </c>
      <c r="M14728" s="16">
        <v>11.1</v>
      </c>
      <c r="N14728" s="16">
        <v>26</v>
      </c>
      <c r="O14728" s="3">
        <v>1</v>
      </c>
      <c r="P14728" s="28">
        <f>N14728/O14728</f>
        <v>26</v>
      </c>
      <c r="Q14728" s="5">
        <v>14</v>
      </c>
      <c r="R14728" s="2"/>
      <c r="S14728" s="55">
        <f>O14728/J14728*40</f>
        <v>1</v>
      </c>
      <c r="T14728" s="55">
        <f>N14728/J14728*40</f>
        <v>26</v>
      </c>
    </row>
    <row r="14729" spans="1:20" ht="14.4" x14ac:dyDescent="0.3">
      <c r="A14729" s="3" t="s">
        <v>358</v>
      </c>
      <c r="B14729" s="3" t="s">
        <v>359</v>
      </c>
      <c r="C14729" s="3">
        <v>54.642000000000003</v>
      </c>
      <c r="D14729" s="3">
        <v>24.942</v>
      </c>
      <c r="E14729" s="9">
        <v>45911</v>
      </c>
      <c r="F14729" s="16" t="s">
        <v>47</v>
      </c>
      <c r="G14729" s="32">
        <v>46268</v>
      </c>
      <c r="H14729" s="3">
        <v>18</v>
      </c>
      <c r="I14729" s="17">
        <v>20</v>
      </c>
      <c r="J14729" s="17">
        <v>40</v>
      </c>
      <c r="K14729" s="3" t="s">
        <v>8</v>
      </c>
      <c r="L14729" s="16">
        <v>12.6</v>
      </c>
      <c r="M14729" s="16">
        <v>9.9</v>
      </c>
      <c r="N14729" s="16">
        <v>19</v>
      </c>
      <c r="O14729" s="3">
        <v>1</v>
      </c>
      <c r="P14729" s="28">
        <f>N14729/O14729</f>
        <v>19</v>
      </c>
      <c r="Q14729" s="5">
        <v>14</v>
      </c>
      <c r="R14729" s="2"/>
      <c r="S14729" s="55">
        <f>O14729/J14729*40</f>
        <v>1</v>
      </c>
      <c r="T14729" s="55">
        <f>N14729/J14729*40</f>
        <v>19</v>
      </c>
    </row>
    <row r="14730" spans="1:20" ht="14.4" x14ac:dyDescent="0.3">
      <c r="A14730" s="3" t="s">
        <v>358</v>
      </c>
      <c r="B14730" s="3" t="s">
        <v>359</v>
      </c>
      <c r="C14730" s="3">
        <v>54.642000000000003</v>
      </c>
      <c r="D14730" s="3">
        <v>24.942</v>
      </c>
      <c r="E14730" s="9">
        <v>45911</v>
      </c>
      <c r="F14730" s="16" t="s">
        <v>47</v>
      </c>
      <c r="G14730" s="32">
        <v>46268</v>
      </c>
      <c r="H14730" s="3">
        <v>18</v>
      </c>
      <c r="I14730" s="17">
        <v>20</v>
      </c>
      <c r="J14730" s="17">
        <v>40</v>
      </c>
      <c r="K14730" s="3" t="s">
        <v>8</v>
      </c>
      <c r="L14730" s="16">
        <v>12.9</v>
      </c>
      <c r="M14730" s="16">
        <v>10.1</v>
      </c>
      <c r="N14730" s="16">
        <v>21</v>
      </c>
      <c r="O14730" s="3">
        <v>1</v>
      </c>
      <c r="P14730" s="28">
        <f>N14730/O14730</f>
        <v>21</v>
      </c>
      <c r="Q14730" s="5">
        <v>14</v>
      </c>
      <c r="R14730" s="2"/>
      <c r="S14730" s="55">
        <f>O14730/J14730*40</f>
        <v>1</v>
      </c>
      <c r="T14730" s="55">
        <f>N14730/J14730*40</f>
        <v>21</v>
      </c>
    </row>
    <row r="14731" spans="1:20" ht="14.4" x14ac:dyDescent="0.3">
      <c r="A14731" s="3" t="s">
        <v>358</v>
      </c>
      <c r="B14731" s="3" t="s">
        <v>359</v>
      </c>
      <c r="C14731" s="3">
        <v>54.642000000000003</v>
      </c>
      <c r="D14731" s="3">
        <v>24.942</v>
      </c>
      <c r="E14731" s="9">
        <v>45911</v>
      </c>
      <c r="F14731" s="16" t="s">
        <v>47</v>
      </c>
      <c r="G14731" s="32">
        <v>46268</v>
      </c>
      <c r="H14731" s="3">
        <v>18</v>
      </c>
      <c r="I14731" s="17">
        <v>20</v>
      </c>
      <c r="J14731" s="17">
        <v>40</v>
      </c>
      <c r="K14731" s="3" t="s">
        <v>8</v>
      </c>
      <c r="L14731" s="16">
        <v>17</v>
      </c>
      <c r="M14731" s="16">
        <v>13</v>
      </c>
      <c r="N14731" s="16">
        <v>40</v>
      </c>
      <c r="O14731" s="3">
        <v>1</v>
      </c>
      <c r="P14731" s="28">
        <f>N14731/O14731</f>
        <v>40</v>
      </c>
      <c r="Q14731" s="5">
        <v>16</v>
      </c>
      <c r="R14731" s="2"/>
      <c r="S14731" s="55">
        <f>O14731/J14731*40</f>
        <v>1</v>
      </c>
      <c r="T14731" s="55">
        <f>N14731/J14731*40</f>
        <v>40</v>
      </c>
    </row>
    <row r="14732" spans="1:20" ht="14.4" x14ac:dyDescent="0.3">
      <c r="A14732" s="3" t="s">
        <v>358</v>
      </c>
      <c r="B14732" s="3" t="s">
        <v>359</v>
      </c>
      <c r="C14732" s="3">
        <v>54.642000000000003</v>
      </c>
      <c r="D14732" s="3">
        <v>24.942</v>
      </c>
      <c r="E14732" s="9">
        <v>45911</v>
      </c>
      <c r="F14732" s="16" t="s">
        <v>47</v>
      </c>
      <c r="G14732" s="32">
        <v>46268</v>
      </c>
      <c r="H14732" s="3">
        <v>22</v>
      </c>
      <c r="I14732" s="17">
        <v>20</v>
      </c>
      <c r="J14732" s="17">
        <v>40</v>
      </c>
      <c r="K14732" s="3" t="s">
        <v>8</v>
      </c>
      <c r="L14732" s="16">
        <v>15.8</v>
      </c>
      <c r="M14732" s="16">
        <v>12.2</v>
      </c>
      <c r="N14732" s="16">
        <v>38</v>
      </c>
      <c r="O14732" s="3">
        <v>1</v>
      </c>
      <c r="P14732" s="28">
        <f>N14732/O14732</f>
        <v>38</v>
      </c>
      <c r="Q14732" s="5">
        <v>16</v>
      </c>
      <c r="R14732" s="2"/>
      <c r="S14732" s="55">
        <f>O14732/J14732*40</f>
        <v>1</v>
      </c>
      <c r="T14732" s="55">
        <f>N14732/J14732*40</f>
        <v>38</v>
      </c>
    </row>
    <row r="14733" spans="1:20" ht="14.4" x14ac:dyDescent="0.3">
      <c r="A14733" s="3" t="s">
        <v>358</v>
      </c>
      <c r="B14733" s="3" t="s">
        <v>359</v>
      </c>
      <c r="C14733" s="3">
        <v>54.642000000000003</v>
      </c>
      <c r="D14733" s="3">
        <v>24.942</v>
      </c>
      <c r="E14733" s="9">
        <v>45911</v>
      </c>
      <c r="F14733" s="16" t="s">
        <v>47</v>
      </c>
      <c r="G14733" s="32">
        <v>46268</v>
      </c>
      <c r="H14733" s="3">
        <v>22</v>
      </c>
      <c r="I14733" s="17">
        <v>20</v>
      </c>
      <c r="J14733" s="17">
        <v>40</v>
      </c>
      <c r="K14733" s="3" t="s">
        <v>8</v>
      </c>
      <c r="L14733" s="16">
        <v>15.8</v>
      </c>
      <c r="M14733" s="16">
        <v>12.3</v>
      </c>
      <c r="N14733" s="16">
        <v>28</v>
      </c>
      <c r="O14733" s="3">
        <v>1</v>
      </c>
      <c r="P14733" s="28">
        <f>N14733/O14733</f>
        <v>28</v>
      </c>
      <c r="Q14733" s="5">
        <v>16</v>
      </c>
      <c r="R14733" s="2"/>
      <c r="S14733" s="55">
        <f>O14733/J14733*40</f>
        <v>1</v>
      </c>
      <c r="T14733" s="55">
        <f>N14733/J14733*40</f>
        <v>28</v>
      </c>
    </row>
    <row r="14734" spans="1:20" ht="14.4" x14ac:dyDescent="0.3">
      <c r="A14734" s="3" t="s">
        <v>358</v>
      </c>
      <c r="B14734" s="3" t="s">
        <v>359</v>
      </c>
      <c r="C14734" s="3">
        <v>54.642000000000003</v>
      </c>
      <c r="D14734" s="3">
        <v>24.942</v>
      </c>
      <c r="E14734" s="9">
        <v>45911</v>
      </c>
      <c r="F14734" s="16" t="s">
        <v>47</v>
      </c>
      <c r="G14734" s="32">
        <v>46268</v>
      </c>
      <c r="H14734" s="3">
        <v>22</v>
      </c>
      <c r="I14734" s="17">
        <v>20</v>
      </c>
      <c r="J14734" s="17">
        <v>40</v>
      </c>
      <c r="K14734" s="3" t="s">
        <v>5</v>
      </c>
      <c r="L14734" s="16">
        <v>14.5</v>
      </c>
      <c r="M14734" s="16">
        <v>11.5</v>
      </c>
      <c r="N14734" s="16">
        <v>29</v>
      </c>
      <c r="O14734" s="3">
        <v>1</v>
      </c>
      <c r="P14734" s="28">
        <f>N14734/O14734</f>
        <v>29</v>
      </c>
      <c r="Q14734" s="5">
        <v>14</v>
      </c>
      <c r="R14734" s="2"/>
      <c r="S14734" s="55">
        <f>O14734/J14734*40</f>
        <v>1</v>
      </c>
      <c r="T14734" s="55">
        <f>N14734/J14734*40</f>
        <v>29</v>
      </c>
    </row>
    <row r="14735" spans="1:20" ht="14.4" x14ac:dyDescent="0.3">
      <c r="A14735" s="3" t="s">
        <v>358</v>
      </c>
      <c r="B14735" s="3" t="s">
        <v>359</v>
      </c>
      <c r="C14735" s="3">
        <v>54.642000000000003</v>
      </c>
      <c r="D14735" s="3">
        <v>24.942</v>
      </c>
      <c r="E14735" s="9">
        <v>45911</v>
      </c>
      <c r="F14735" s="16" t="s">
        <v>47</v>
      </c>
      <c r="G14735" s="32">
        <v>46268</v>
      </c>
      <c r="H14735" s="3">
        <v>22</v>
      </c>
      <c r="I14735" s="17">
        <v>20</v>
      </c>
      <c r="J14735" s="17">
        <v>40</v>
      </c>
      <c r="K14735" s="3" t="s">
        <v>5</v>
      </c>
      <c r="L14735" s="16">
        <v>16.2</v>
      </c>
      <c r="M14735" s="16">
        <v>13</v>
      </c>
      <c r="N14735" s="16">
        <v>39</v>
      </c>
      <c r="O14735" s="3">
        <v>1</v>
      </c>
      <c r="P14735" s="28">
        <f>N14735/O14735</f>
        <v>39</v>
      </c>
      <c r="Q14735" s="5">
        <v>16</v>
      </c>
      <c r="R14735" s="2"/>
      <c r="S14735" s="55">
        <f>O14735/J14735*40</f>
        <v>1</v>
      </c>
      <c r="T14735" s="55">
        <f>N14735/J14735*40</f>
        <v>39</v>
      </c>
    </row>
    <row r="14736" spans="1:20" ht="14.4" x14ac:dyDescent="0.3">
      <c r="A14736" s="3" t="s">
        <v>358</v>
      </c>
      <c r="B14736" s="3" t="s">
        <v>359</v>
      </c>
      <c r="C14736" s="3">
        <v>54.642000000000003</v>
      </c>
      <c r="D14736" s="3">
        <v>24.942</v>
      </c>
      <c r="E14736" s="9">
        <v>45911</v>
      </c>
      <c r="F14736" s="16" t="s">
        <v>47</v>
      </c>
      <c r="G14736" s="32">
        <v>46268</v>
      </c>
      <c r="H14736" s="3">
        <v>22</v>
      </c>
      <c r="I14736" s="17">
        <v>20</v>
      </c>
      <c r="J14736" s="17">
        <v>40</v>
      </c>
      <c r="K14736" s="3" t="s">
        <v>5</v>
      </c>
      <c r="L14736" s="16">
        <v>17.5</v>
      </c>
      <c r="M14736" s="16">
        <v>14.2</v>
      </c>
      <c r="N14736" s="16">
        <v>47</v>
      </c>
      <c r="O14736" s="3">
        <v>1</v>
      </c>
      <c r="P14736" s="28">
        <f>N14736/O14736</f>
        <v>47</v>
      </c>
      <c r="Q14736" s="5">
        <v>19</v>
      </c>
      <c r="R14736" s="2"/>
      <c r="S14736" s="55">
        <f>O14736/J14736*40</f>
        <v>1</v>
      </c>
      <c r="T14736" s="55">
        <f>N14736/J14736*40</f>
        <v>47</v>
      </c>
    </row>
    <row r="14737" spans="1:20" ht="14.4" x14ac:dyDescent="0.3">
      <c r="A14737" s="3" t="s">
        <v>358</v>
      </c>
      <c r="B14737" s="3" t="s">
        <v>359</v>
      </c>
      <c r="C14737" s="3">
        <v>54.642000000000003</v>
      </c>
      <c r="D14737" s="3">
        <v>24.942</v>
      </c>
      <c r="E14737" s="9">
        <v>45911</v>
      </c>
      <c r="F14737" s="16" t="s">
        <v>47</v>
      </c>
      <c r="G14737" s="32">
        <v>46268</v>
      </c>
      <c r="H14737" s="3">
        <v>22</v>
      </c>
      <c r="I14737" s="17">
        <v>20</v>
      </c>
      <c r="J14737" s="17">
        <v>40</v>
      </c>
      <c r="K14737" s="3" t="s">
        <v>5</v>
      </c>
      <c r="L14737" s="16">
        <v>17.3</v>
      </c>
      <c r="M14737" s="16">
        <v>14</v>
      </c>
      <c r="N14737" s="16">
        <v>51</v>
      </c>
      <c r="O14737" s="3">
        <v>1</v>
      </c>
      <c r="P14737" s="28">
        <f>N14737/O14737</f>
        <v>51</v>
      </c>
      <c r="Q14737" s="5">
        <v>16</v>
      </c>
      <c r="R14737" s="2"/>
      <c r="S14737" s="55">
        <f>O14737/J14737*40</f>
        <v>1</v>
      </c>
      <c r="T14737" s="55">
        <f>N14737/J14737*40</f>
        <v>51</v>
      </c>
    </row>
    <row r="14738" spans="1:20" ht="14.4" x14ac:dyDescent="0.3">
      <c r="A14738" s="3" t="s">
        <v>358</v>
      </c>
      <c r="B14738" s="3" t="s">
        <v>359</v>
      </c>
      <c r="C14738" s="3">
        <v>54.642000000000003</v>
      </c>
      <c r="D14738" s="3">
        <v>24.942</v>
      </c>
      <c r="E14738" s="9">
        <v>45911</v>
      </c>
      <c r="F14738" s="16" t="s">
        <v>47</v>
      </c>
      <c r="G14738" s="32">
        <v>46268</v>
      </c>
      <c r="H14738" s="3">
        <v>22</v>
      </c>
      <c r="I14738" s="17">
        <v>20</v>
      </c>
      <c r="J14738" s="17">
        <v>40</v>
      </c>
      <c r="K14738" s="3" t="s">
        <v>5</v>
      </c>
      <c r="L14738" s="16">
        <v>17.5</v>
      </c>
      <c r="M14738" s="16">
        <v>14</v>
      </c>
      <c r="N14738" s="16">
        <v>53</v>
      </c>
      <c r="O14738" s="3">
        <v>1</v>
      </c>
      <c r="P14738" s="28">
        <f>N14738/O14738</f>
        <v>53</v>
      </c>
      <c r="Q14738" s="5">
        <v>19</v>
      </c>
      <c r="R14738" s="2"/>
      <c r="S14738" s="55">
        <f>O14738/J14738*40</f>
        <v>1</v>
      </c>
      <c r="T14738" s="55">
        <f>N14738/J14738*40</f>
        <v>53</v>
      </c>
    </row>
    <row r="14739" spans="1:20" ht="14.4" x14ac:dyDescent="0.3">
      <c r="A14739" s="3" t="s">
        <v>358</v>
      </c>
      <c r="B14739" s="3" t="s">
        <v>359</v>
      </c>
      <c r="C14739" s="3">
        <v>54.642000000000003</v>
      </c>
      <c r="D14739" s="3">
        <v>24.942</v>
      </c>
      <c r="E14739" s="9">
        <v>45911</v>
      </c>
      <c r="F14739" s="16" t="s">
        <v>47</v>
      </c>
      <c r="G14739" s="32">
        <v>46268</v>
      </c>
      <c r="H14739" s="3">
        <v>22</v>
      </c>
      <c r="I14739" s="17">
        <v>20</v>
      </c>
      <c r="J14739" s="17">
        <v>40</v>
      </c>
      <c r="K14739" s="3" t="s">
        <v>5</v>
      </c>
      <c r="L14739" s="16">
        <v>18.8</v>
      </c>
      <c r="M14739" s="16">
        <v>15</v>
      </c>
      <c r="N14739" s="16">
        <v>69</v>
      </c>
      <c r="O14739" s="3">
        <v>1</v>
      </c>
      <c r="P14739" s="28">
        <f>N14739/O14739</f>
        <v>69</v>
      </c>
      <c r="Q14739" s="5">
        <v>19</v>
      </c>
      <c r="R14739" s="2"/>
      <c r="S14739" s="55">
        <f>O14739/J14739*40</f>
        <v>1</v>
      </c>
      <c r="T14739" s="55">
        <f>N14739/J14739*40</f>
        <v>69</v>
      </c>
    </row>
    <row r="14740" spans="1:20" ht="14.4" x14ac:dyDescent="0.3">
      <c r="A14740" s="3" t="s">
        <v>358</v>
      </c>
      <c r="B14740" s="3" t="s">
        <v>359</v>
      </c>
      <c r="C14740" s="3">
        <v>54.642000000000003</v>
      </c>
      <c r="D14740" s="3">
        <v>24.942</v>
      </c>
      <c r="E14740" s="9">
        <v>45911</v>
      </c>
      <c r="F14740" s="16" t="s">
        <v>47</v>
      </c>
      <c r="G14740" s="32">
        <v>46268</v>
      </c>
      <c r="H14740" s="3">
        <v>22</v>
      </c>
      <c r="I14740" s="17">
        <v>20</v>
      </c>
      <c r="J14740" s="17">
        <v>40</v>
      </c>
      <c r="K14740" s="3" t="s">
        <v>5</v>
      </c>
      <c r="L14740" s="16">
        <v>27</v>
      </c>
      <c r="M14740" s="16">
        <v>21.8</v>
      </c>
      <c r="N14740" s="16">
        <v>198</v>
      </c>
      <c r="O14740" s="3">
        <v>1</v>
      </c>
      <c r="P14740" s="28">
        <f>N14740/O14740</f>
        <v>198</v>
      </c>
      <c r="Q14740" s="5">
        <v>26</v>
      </c>
      <c r="R14740" s="2"/>
      <c r="S14740" s="55">
        <f>O14740/J14740*40</f>
        <v>1</v>
      </c>
      <c r="T14740" s="55">
        <f>N14740/J14740*40</f>
        <v>198</v>
      </c>
    </row>
    <row r="14741" spans="1:20" ht="14.4" x14ac:dyDescent="0.3">
      <c r="A14741" s="3" t="s">
        <v>358</v>
      </c>
      <c r="B14741" s="3" t="s">
        <v>359</v>
      </c>
      <c r="C14741" s="3">
        <v>54.642000000000003</v>
      </c>
      <c r="D14741" s="3">
        <v>24.942</v>
      </c>
      <c r="E14741" s="9">
        <v>45911</v>
      </c>
      <c r="F14741" s="16" t="s">
        <v>47</v>
      </c>
      <c r="G14741" s="32">
        <v>46268</v>
      </c>
      <c r="H14741" s="3">
        <v>25</v>
      </c>
      <c r="I14741" s="17">
        <v>20</v>
      </c>
      <c r="J14741" s="17">
        <v>40</v>
      </c>
      <c r="K14741" s="3" t="s">
        <v>5</v>
      </c>
      <c r="L14741" s="16">
        <v>19.5</v>
      </c>
      <c r="M14741" s="16">
        <v>16.100000000000001</v>
      </c>
      <c r="N14741" s="16">
        <v>80</v>
      </c>
      <c r="O14741" s="3">
        <v>1</v>
      </c>
      <c r="P14741" s="28">
        <f>N14741/O14741</f>
        <v>80</v>
      </c>
      <c r="Q14741" s="5">
        <v>19</v>
      </c>
      <c r="R14741" s="2"/>
      <c r="S14741" s="55">
        <f>O14741/J14741*40</f>
        <v>1</v>
      </c>
      <c r="T14741" s="55">
        <f>N14741/J14741*40</f>
        <v>80</v>
      </c>
    </row>
    <row r="14742" spans="1:20" ht="14.4" x14ac:dyDescent="0.3">
      <c r="A14742" s="3" t="s">
        <v>358</v>
      </c>
      <c r="B14742" s="3" t="s">
        <v>359</v>
      </c>
      <c r="C14742" s="3">
        <v>54.642000000000003</v>
      </c>
      <c r="D14742" s="3">
        <v>24.942</v>
      </c>
      <c r="E14742" s="9">
        <v>45911</v>
      </c>
      <c r="F14742" s="16" t="s">
        <v>47</v>
      </c>
      <c r="G14742" s="32">
        <v>46268</v>
      </c>
      <c r="H14742" s="3">
        <v>25</v>
      </c>
      <c r="I14742" s="17">
        <v>20</v>
      </c>
      <c r="J14742" s="17">
        <v>40</v>
      </c>
      <c r="K14742" s="3" t="s">
        <v>5</v>
      </c>
      <c r="L14742" s="16">
        <v>24</v>
      </c>
      <c r="M14742" s="16">
        <v>20</v>
      </c>
      <c r="N14742" s="16">
        <v>160</v>
      </c>
      <c r="O14742" s="3">
        <v>1</v>
      </c>
      <c r="P14742" s="28">
        <f>N14742/O14742</f>
        <v>160</v>
      </c>
      <c r="Q14742" s="5">
        <v>24</v>
      </c>
      <c r="R14742" s="2"/>
      <c r="S14742" s="55">
        <f>O14742/J14742*40</f>
        <v>1</v>
      </c>
      <c r="T14742" s="55">
        <f>N14742/J14742*40</f>
        <v>160</v>
      </c>
    </row>
    <row r="14743" spans="1:20" ht="14.4" x14ac:dyDescent="0.3">
      <c r="A14743" s="3" t="s">
        <v>358</v>
      </c>
      <c r="B14743" s="3" t="s">
        <v>359</v>
      </c>
      <c r="C14743" s="3">
        <v>54.642000000000003</v>
      </c>
      <c r="D14743" s="3">
        <v>24.942</v>
      </c>
      <c r="E14743" s="9">
        <v>45911</v>
      </c>
      <c r="F14743" s="16" t="s">
        <v>47</v>
      </c>
      <c r="G14743" s="32">
        <v>46268</v>
      </c>
      <c r="H14743" s="3">
        <v>25</v>
      </c>
      <c r="I14743" s="17">
        <v>20</v>
      </c>
      <c r="J14743" s="17">
        <v>40</v>
      </c>
      <c r="K14743" s="3" t="s">
        <v>8</v>
      </c>
      <c r="L14743" s="16">
        <v>17.3</v>
      </c>
      <c r="M14743" s="16">
        <v>13.5</v>
      </c>
      <c r="N14743" s="16">
        <v>52</v>
      </c>
      <c r="O14743" s="3">
        <v>1</v>
      </c>
      <c r="P14743" s="28">
        <f>N14743/O14743</f>
        <v>52</v>
      </c>
      <c r="Q14743" s="5">
        <v>16</v>
      </c>
      <c r="R14743" s="2"/>
      <c r="S14743" s="55">
        <f>O14743/J14743*40</f>
        <v>1</v>
      </c>
      <c r="T14743" s="55">
        <f>N14743/J14743*40</f>
        <v>52</v>
      </c>
    </row>
    <row r="14744" spans="1:20" ht="14.4" x14ac:dyDescent="0.3">
      <c r="A14744" s="3" t="s">
        <v>358</v>
      </c>
      <c r="B14744" s="3" t="s">
        <v>359</v>
      </c>
      <c r="C14744" s="3">
        <v>54.642000000000003</v>
      </c>
      <c r="D14744" s="3">
        <v>24.942</v>
      </c>
      <c r="E14744" s="9">
        <v>45911</v>
      </c>
      <c r="F14744" s="16" t="s">
        <v>47</v>
      </c>
      <c r="G14744" s="32">
        <v>46268</v>
      </c>
      <c r="H14744" s="3">
        <v>25</v>
      </c>
      <c r="I14744" s="17">
        <v>20</v>
      </c>
      <c r="J14744" s="17">
        <v>40</v>
      </c>
      <c r="K14744" s="3" t="s">
        <v>8</v>
      </c>
      <c r="L14744" s="16">
        <v>18.600000000000001</v>
      </c>
      <c r="M14744" s="16">
        <v>14.3</v>
      </c>
      <c r="N14744" s="16">
        <v>63</v>
      </c>
      <c r="O14744" s="3">
        <v>1</v>
      </c>
      <c r="P14744" s="28">
        <f>N14744/O14744</f>
        <v>63</v>
      </c>
      <c r="Q14744" s="5">
        <v>19</v>
      </c>
      <c r="R14744" s="2"/>
      <c r="S14744" s="55">
        <f>O14744/J14744*40</f>
        <v>1</v>
      </c>
      <c r="T14744" s="55">
        <f>N14744/J14744*40</f>
        <v>63</v>
      </c>
    </row>
    <row r="14745" spans="1:20" ht="14.4" x14ac:dyDescent="0.3">
      <c r="A14745" s="3" t="s">
        <v>358</v>
      </c>
      <c r="B14745" s="3" t="s">
        <v>359</v>
      </c>
      <c r="C14745" s="3">
        <v>54.642000000000003</v>
      </c>
      <c r="D14745" s="3">
        <v>24.942</v>
      </c>
      <c r="E14745" s="9">
        <v>45911</v>
      </c>
      <c r="F14745" s="16" t="s">
        <v>47</v>
      </c>
      <c r="G14745" s="32">
        <v>46268</v>
      </c>
      <c r="H14745" s="3">
        <v>30</v>
      </c>
      <c r="I14745" s="17">
        <v>20</v>
      </c>
      <c r="J14745" s="17">
        <v>40</v>
      </c>
      <c r="K14745" s="3" t="s">
        <v>5</v>
      </c>
      <c r="L14745" s="16">
        <v>24.2</v>
      </c>
      <c r="M14745" s="16">
        <v>19.5</v>
      </c>
      <c r="N14745" s="16">
        <v>125</v>
      </c>
      <c r="O14745" s="3">
        <v>1</v>
      </c>
      <c r="P14745" s="28">
        <f>N14745/O14745</f>
        <v>125</v>
      </c>
      <c r="Q14745" s="5">
        <v>24</v>
      </c>
      <c r="R14745" s="2"/>
      <c r="S14745" s="55">
        <f>O14745/J14745*40</f>
        <v>1</v>
      </c>
      <c r="T14745" s="55">
        <f>N14745/J14745*40</f>
        <v>125</v>
      </c>
    </row>
    <row r="14746" spans="1:20" ht="14.4" x14ac:dyDescent="0.3">
      <c r="A14746" s="3" t="s">
        <v>358</v>
      </c>
      <c r="B14746" s="3" t="s">
        <v>359</v>
      </c>
      <c r="C14746" s="3">
        <v>54.642000000000003</v>
      </c>
      <c r="D14746" s="3">
        <v>24.942</v>
      </c>
      <c r="E14746" s="9">
        <v>45911</v>
      </c>
      <c r="F14746" s="16" t="s">
        <v>47</v>
      </c>
      <c r="G14746" s="32">
        <v>46268</v>
      </c>
      <c r="H14746" s="3">
        <v>30</v>
      </c>
      <c r="I14746" s="17">
        <v>20</v>
      </c>
      <c r="J14746" s="17">
        <v>40</v>
      </c>
      <c r="K14746" s="3" t="s">
        <v>5</v>
      </c>
      <c r="L14746" s="16">
        <v>25</v>
      </c>
      <c r="M14746" s="16">
        <v>20.3</v>
      </c>
      <c r="N14746" s="16">
        <v>172</v>
      </c>
      <c r="O14746" s="3">
        <v>1</v>
      </c>
      <c r="P14746" s="28">
        <f>N14746/O14746</f>
        <v>172</v>
      </c>
      <c r="Q14746" s="5">
        <v>26</v>
      </c>
      <c r="R14746" s="2"/>
      <c r="S14746" s="55">
        <f>O14746/J14746*40</f>
        <v>1</v>
      </c>
      <c r="T14746" s="55">
        <f>N14746/J14746*40</f>
        <v>172</v>
      </c>
    </row>
    <row r="14747" spans="1:20" ht="14.4" x14ac:dyDescent="0.3">
      <c r="A14747" s="3" t="s">
        <v>358</v>
      </c>
      <c r="B14747" s="3" t="s">
        <v>359</v>
      </c>
      <c r="C14747" s="3">
        <v>54.642000000000003</v>
      </c>
      <c r="D14747" s="3">
        <v>24.942</v>
      </c>
      <c r="E14747" s="9">
        <v>45911</v>
      </c>
      <c r="F14747" s="16" t="s">
        <v>47</v>
      </c>
      <c r="G14747" s="32">
        <v>46268</v>
      </c>
      <c r="H14747" s="3">
        <v>30</v>
      </c>
      <c r="I14747" s="17">
        <v>20</v>
      </c>
      <c r="J14747" s="17">
        <v>40</v>
      </c>
      <c r="K14747" s="3" t="s">
        <v>5</v>
      </c>
      <c r="L14747" s="16">
        <v>25</v>
      </c>
      <c r="M14747" s="16">
        <v>20.3</v>
      </c>
      <c r="N14747" s="16">
        <v>175</v>
      </c>
      <c r="O14747" s="3">
        <v>1</v>
      </c>
      <c r="P14747" s="28">
        <f>N14747/O14747</f>
        <v>175</v>
      </c>
      <c r="Q14747" s="5">
        <v>26</v>
      </c>
      <c r="R14747" s="2"/>
      <c r="S14747" s="55">
        <f>O14747/J14747*40</f>
        <v>1</v>
      </c>
      <c r="T14747" s="55">
        <f>N14747/J14747*40</f>
        <v>175</v>
      </c>
    </row>
    <row r="14748" spans="1:20" ht="14.4" x14ac:dyDescent="0.3">
      <c r="A14748" s="3" t="s">
        <v>358</v>
      </c>
      <c r="B14748" s="3" t="s">
        <v>359</v>
      </c>
      <c r="C14748" s="3">
        <v>54.642000000000003</v>
      </c>
      <c r="D14748" s="3">
        <v>24.942</v>
      </c>
      <c r="E14748" s="9">
        <v>45911</v>
      </c>
      <c r="F14748" s="16" t="s">
        <v>47</v>
      </c>
      <c r="G14748" s="32">
        <v>46268</v>
      </c>
      <c r="H14748" s="3">
        <v>30</v>
      </c>
      <c r="I14748" s="17">
        <v>20</v>
      </c>
      <c r="J14748" s="17">
        <v>40</v>
      </c>
      <c r="K14748" s="3" t="s">
        <v>5</v>
      </c>
      <c r="L14748" s="16">
        <v>26.5</v>
      </c>
      <c r="M14748" s="16">
        <v>21.8</v>
      </c>
      <c r="N14748" s="16">
        <v>204</v>
      </c>
      <c r="O14748" s="3">
        <v>1</v>
      </c>
      <c r="P14748" s="28">
        <f>N14748/O14748</f>
        <v>204</v>
      </c>
      <c r="Q14748" s="5">
        <v>26</v>
      </c>
      <c r="R14748" s="2"/>
      <c r="S14748" s="55">
        <f>O14748/J14748*40</f>
        <v>1</v>
      </c>
      <c r="T14748" s="55">
        <f>N14748/J14748*40</f>
        <v>204</v>
      </c>
    </row>
    <row r="14749" spans="1:20" ht="14.4" x14ac:dyDescent="0.3">
      <c r="A14749" s="3" t="s">
        <v>358</v>
      </c>
      <c r="B14749" s="3" t="s">
        <v>359</v>
      </c>
      <c r="C14749" s="3">
        <v>54.642000000000003</v>
      </c>
      <c r="D14749" s="3">
        <v>24.942</v>
      </c>
      <c r="E14749" s="9">
        <v>45911</v>
      </c>
      <c r="F14749" s="16" t="s">
        <v>47</v>
      </c>
      <c r="G14749" s="32">
        <v>46268</v>
      </c>
      <c r="H14749" s="3">
        <v>40</v>
      </c>
      <c r="I14749" s="17">
        <v>20</v>
      </c>
      <c r="J14749" s="17">
        <v>40</v>
      </c>
      <c r="K14749" s="3" t="s">
        <v>5</v>
      </c>
      <c r="L14749" s="16">
        <v>31.3</v>
      </c>
      <c r="M14749" s="16">
        <v>25.5</v>
      </c>
      <c r="N14749" s="16">
        <v>356</v>
      </c>
      <c r="O14749" s="3">
        <v>1</v>
      </c>
      <c r="P14749" s="28">
        <f>N14749/O14749</f>
        <v>356</v>
      </c>
      <c r="Q14749" s="5">
        <v>31</v>
      </c>
      <c r="R14749" s="2"/>
      <c r="S14749" s="55">
        <f>O14749/J14749*40</f>
        <v>1</v>
      </c>
      <c r="T14749" s="55">
        <f>N14749/J14749*40</f>
        <v>356</v>
      </c>
    </row>
    <row r="14750" spans="1:20" ht="14.4" x14ac:dyDescent="0.3">
      <c r="A14750" s="3" t="s">
        <v>358</v>
      </c>
      <c r="B14750" s="3" t="s">
        <v>359</v>
      </c>
      <c r="C14750" s="3">
        <v>54.642000000000003</v>
      </c>
      <c r="D14750" s="3">
        <v>24.942</v>
      </c>
      <c r="E14750" s="9">
        <v>45911</v>
      </c>
      <c r="F14750" s="16" t="s">
        <v>47</v>
      </c>
      <c r="G14750" s="32">
        <v>46268</v>
      </c>
      <c r="H14750" s="3">
        <v>40</v>
      </c>
      <c r="I14750" s="17">
        <v>20</v>
      </c>
      <c r="J14750" s="17">
        <v>40</v>
      </c>
      <c r="K14750" s="3" t="s">
        <v>5</v>
      </c>
      <c r="L14750" s="16">
        <v>32</v>
      </c>
      <c r="M14750" s="16">
        <v>26</v>
      </c>
      <c r="N14750" s="16">
        <v>372</v>
      </c>
      <c r="O14750" s="3">
        <v>1</v>
      </c>
      <c r="P14750" s="28">
        <f>N14750/O14750</f>
        <v>372</v>
      </c>
      <c r="Q14750" s="5">
        <v>31</v>
      </c>
      <c r="R14750" s="2"/>
      <c r="S14750" s="55">
        <f>O14750/J14750*40</f>
        <v>1</v>
      </c>
      <c r="T14750" s="55">
        <f>N14750/J14750*40</f>
        <v>372</v>
      </c>
    </row>
    <row r="14751" spans="1:20" ht="14.4" x14ac:dyDescent="0.3">
      <c r="A14751" s="3" t="s">
        <v>358</v>
      </c>
      <c r="B14751" s="3" t="s">
        <v>359</v>
      </c>
      <c r="C14751" s="3">
        <v>54.642000000000003</v>
      </c>
      <c r="D14751" s="3">
        <v>24.942</v>
      </c>
      <c r="E14751" s="9">
        <v>45911</v>
      </c>
      <c r="F14751" s="16" t="s">
        <v>47</v>
      </c>
      <c r="G14751" s="32">
        <v>46268</v>
      </c>
      <c r="H14751" s="3">
        <v>40</v>
      </c>
      <c r="I14751" s="17">
        <v>20</v>
      </c>
      <c r="J14751" s="17">
        <v>40</v>
      </c>
      <c r="K14751" s="3" t="s">
        <v>5</v>
      </c>
      <c r="L14751" s="16">
        <v>33.700000000000003</v>
      </c>
      <c r="M14751" s="16">
        <v>27.5</v>
      </c>
      <c r="N14751" s="16">
        <v>476</v>
      </c>
      <c r="O14751" s="3">
        <v>1</v>
      </c>
      <c r="P14751" s="28">
        <f>N14751/O14751</f>
        <v>476</v>
      </c>
      <c r="Q14751" s="5">
        <v>34</v>
      </c>
      <c r="R14751" s="2"/>
      <c r="S14751" s="55">
        <f>O14751/J14751*40</f>
        <v>1</v>
      </c>
      <c r="T14751" s="55">
        <f>N14751/J14751*40</f>
        <v>476</v>
      </c>
    </row>
    <row r="14752" spans="1:20" ht="14.4" x14ac:dyDescent="0.3">
      <c r="A14752" s="3" t="s">
        <v>358</v>
      </c>
      <c r="B14752" s="3" t="s">
        <v>359</v>
      </c>
      <c r="C14752" s="3">
        <v>54.642000000000003</v>
      </c>
      <c r="D14752" s="3">
        <v>24.942</v>
      </c>
      <c r="E14752" s="9">
        <v>45911</v>
      </c>
      <c r="F14752" s="16" t="s">
        <v>47</v>
      </c>
      <c r="G14752" s="32">
        <v>46268</v>
      </c>
      <c r="H14752" s="3">
        <v>40</v>
      </c>
      <c r="I14752" s="17">
        <v>20</v>
      </c>
      <c r="J14752" s="17">
        <v>40</v>
      </c>
      <c r="K14752" s="3" t="s">
        <v>14</v>
      </c>
      <c r="L14752" s="16">
        <v>28</v>
      </c>
      <c r="M14752" s="16">
        <v>21.7</v>
      </c>
      <c r="N14752" s="16">
        <v>199</v>
      </c>
      <c r="O14752" s="3">
        <v>1</v>
      </c>
      <c r="P14752" s="28">
        <f>N14752/O14752</f>
        <v>199</v>
      </c>
      <c r="Q14752" s="5">
        <v>29</v>
      </c>
      <c r="R14752" s="5" t="s">
        <v>33</v>
      </c>
      <c r="S14752" s="55">
        <f>O14752/J14752*40</f>
        <v>1</v>
      </c>
      <c r="T14752" s="55">
        <f>N14752/J14752*40</f>
        <v>199</v>
      </c>
    </row>
    <row r="14753" spans="1:20" ht="14.4" x14ac:dyDescent="0.3">
      <c r="A14753" s="3" t="s">
        <v>358</v>
      </c>
      <c r="B14753" s="3" t="s">
        <v>359</v>
      </c>
      <c r="C14753" s="3">
        <v>54.642000000000003</v>
      </c>
      <c r="D14753" s="3">
        <v>24.942</v>
      </c>
      <c r="E14753" s="9">
        <v>45911</v>
      </c>
      <c r="F14753" s="16" t="s">
        <v>47</v>
      </c>
      <c r="G14753" s="32">
        <v>46268</v>
      </c>
      <c r="H14753" s="3">
        <v>40</v>
      </c>
      <c r="I14753" s="17">
        <v>20</v>
      </c>
      <c r="J14753" s="17">
        <v>40</v>
      </c>
      <c r="K14753" s="3" t="s">
        <v>14</v>
      </c>
      <c r="L14753" s="16">
        <v>30</v>
      </c>
      <c r="M14753" s="16">
        <v>23</v>
      </c>
      <c r="N14753" s="16">
        <v>256</v>
      </c>
      <c r="O14753" s="3">
        <v>1</v>
      </c>
      <c r="P14753" s="28">
        <f>N14753/O14753</f>
        <v>256</v>
      </c>
      <c r="Q14753" s="5">
        <v>31</v>
      </c>
      <c r="R14753" s="2" t="s">
        <v>31</v>
      </c>
      <c r="S14753" s="55">
        <f>O14753/J14753*40</f>
        <v>1</v>
      </c>
      <c r="T14753" s="55">
        <f>N14753/J14753*40</f>
        <v>256</v>
      </c>
    </row>
    <row r="14754" spans="1:20" ht="14.4" x14ac:dyDescent="0.3">
      <c r="A14754" s="3" t="s">
        <v>358</v>
      </c>
      <c r="B14754" s="3" t="s">
        <v>359</v>
      </c>
      <c r="C14754" s="3">
        <v>54.642000000000003</v>
      </c>
      <c r="D14754" s="3">
        <v>24.942</v>
      </c>
      <c r="E14754" s="9">
        <v>45911</v>
      </c>
      <c r="F14754" s="16" t="s">
        <v>47</v>
      </c>
      <c r="G14754" s="32">
        <v>46268</v>
      </c>
      <c r="H14754" s="3">
        <v>50</v>
      </c>
      <c r="I14754" s="17">
        <v>20</v>
      </c>
      <c r="J14754" s="17">
        <v>100</v>
      </c>
      <c r="K14754" s="3" t="s">
        <v>14</v>
      </c>
      <c r="L14754" s="16">
        <v>34.5</v>
      </c>
      <c r="M14754" s="16">
        <v>27</v>
      </c>
      <c r="N14754" s="16">
        <v>408</v>
      </c>
      <c r="O14754" s="3">
        <v>1</v>
      </c>
      <c r="P14754" s="28">
        <f>N14754/O14754</f>
        <v>408</v>
      </c>
      <c r="Q14754" s="5">
        <v>34</v>
      </c>
      <c r="R14754" s="5" t="s">
        <v>32</v>
      </c>
      <c r="S14754" s="55">
        <f>O14754/J14754*40</f>
        <v>0.4</v>
      </c>
      <c r="T14754" s="55">
        <f>N14754/J14754*40</f>
        <v>163.19999999999999</v>
      </c>
    </row>
    <row r="14755" spans="1:20" ht="14.4" x14ac:dyDescent="0.3">
      <c r="A14755" s="3" t="s">
        <v>358</v>
      </c>
      <c r="B14755" s="3" t="s">
        <v>359</v>
      </c>
      <c r="C14755" s="3">
        <v>54.642000000000003</v>
      </c>
      <c r="D14755" s="3">
        <v>24.942</v>
      </c>
      <c r="E14755" s="9">
        <v>45911</v>
      </c>
      <c r="F14755" s="16" t="s">
        <v>47</v>
      </c>
      <c r="G14755" s="32">
        <v>46268</v>
      </c>
      <c r="H14755" s="3">
        <v>50</v>
      </c>
      <c r="I14755" s="17">
        <v>20</v>
      </c>
      <c r="J14755" s="17">
        <v>100</v>
      </c>
      <c r="K14755" s="3" t="s">
        <v>5</v>
      </c>
      <c r="L14755" s="16">
        <v>35.299999999999997</v>
      </c>
      <c r="M14755" s="16">
        <v>28.7</v>
      </c>
      <c r="N14755" s="16">
        <v>531</v>
      </c>
      <c r="O14755" s="3">
        <v>1</v>
      </c>
      <c r="P14755" s="28">
        <f>N14755/O14755</f>
        <v>531</v>
      </c>
      <c r="Q14755" s="5">
        <v>36</v>
      </c>
      <c r="R14755" s="2"/>
      <c r="S14755" s="55">
        <f>O14755/J14755*40</f>
        <v>0.4</v>
      </c>
      <c r="T14755" s="55">
        <f>N14755/J14755*40</f>
        <v>212.39999999999998</v>
      </c>
    </row>
    <row r="14756" spans="1:20" ht="14.4" x14ac:dyDescent="0.3">
      <c r="A14756" s="3" t="s">
        <v>358</v>
      </c>
      <c r="B14756" s="3" t="s">
        <v>359</v>
      </c>
      <c r="C14756" s="3">
        <v>54.642000000000003</v>
      </c>
      <c r="D14756" s="3">
        <v>24.942</v>
      </c>
      <c r="E14756" s="9">
        <v>45911</v>
      </c>
      <c r="F14756" s="16" t="s">
        <v>47</v>
      </c>
      <c r="G14756" s="32">
        <v>46268</v>
      </c>
      <c r="H14756" s="3">
        <v>60</v>
      </c>
      <c r="I14756" s="17">
        <v>20</v>
      </c>
      <c r="J14756" s="17">
        <v>40</v>
      </c>
      <c r="K14756" s="3" t="s">
        <v>228</v>
      </c>
      <c r="L14756" s="16"/>
      <c r="M14756" s="16"/>
      <c r="N14756" s="16"/>
      <c r="P14756" s="28" t="e">
        <f>N14756/O14756</f>
        <v>#DIV/0!</v>
      </c>
      <c r="Q14756" s="5" t="s">
        <v>57</v>
      </c>
      <c r="S14756" s="55">
        <f>O14756/J14756*40</f>
        <v>0</v>
      </c>
      <c r="T14756" s="55">
        <f>N14756/J14756*40</f>
        <v>0</v>
      </c>
    </row>
    <row r="14757" spans="1:20" ht="14.4" x14ac:dyDescent="0.3">
      <c r="A14757" s="3" t="s">
        <v>358</v>
      </c>
      <c r="B14757" s="3" t="s">
        <v>359</v>
      </c>
      <c r="C14757" s="3">
        <v>54.642000000000003</v>
      </c>
      <c r="D14757" s="3">
        <v>24.942</v>
      </c>
      <c r="E14757" s="9">
        <v>45911</v>
      </c>
      <c r="F14757" s="16" t="s">
        <v>50</v>
      </c>
      <c r="G14757" s="32">
        <v>46205</v>
      </c>
      <c r="H14757" s="3">
        <v>50</v>
      </c>
      <c r="I14757" s="17">
        <v>60</v>
      </c>
      <c r="J14757" s="17">
        <v>100</v>
      </c>
      <c r="K14757" s="3" t="s">
        <v>14</v>
      </c>
      <c r="L14757" s="16">
        <v>30</v>
      </c>
      <c r="M14757" s="16">
        <v>23</v>
      </c>
      <c r="N14757" s="16">
        <v>252</v>
      </c>
      <c r="O14757" s="3">
        <v>1</v>
      </c>
      <c r="P14757" s="28">
        <f>N14757/O14757</f>
        <v>252</v>
      </c>
      <c r="Q14757" s="5">
        <v>31</v>
      </c>
      <c r="R14757" s="2" t="s">
        <v>31</v>
      </c>
      <c r="S14757" s="55">
        <f>O14757/J14757*40</f>
        <v>0.4</v>
      </c>
      <c r="T14757" s="55">
        <f>N14757/J14757*40</f>
        <v>100.8</v>
      </c>
    </row>
    <row r="14758" spans="1:20" ht="14.4" x14ac:dyDescent="0.3">
      <c r="A14758" s="3" t="s">
        <v>358</v>
      </c>
      <c r="B14758" s="3" t="s">
        <v>359</v>
      </c>
      <c r="C14758" s="3">
        <v>54.642000000000003</v>
      </c>
      <c r="D14758" s="3">
        <v>24.942</v>
      </c>
      <c r="E14758" s="9">
        <v>45911</v>
      </c>
      <c r="F14758" s="16" t="s">
        <v>50</v>
      </c>
      <c r="G14758" s="32">
        <v>46205</v>
      </c>
      <c r="H14758" s="3">
        <v>50</v>
      </c>
      <c r="I14758" s="17">
        <v>60</v>
      </c>
      <c r="J14758" s="17">
        <v>100</v>
      </c>
      <c r="K14758" s="3" t="s">
        <v>9</v>
      </c>
      <c r="L14758" s="16">
        <v>35</v>
      </c>
      <c r="M14758" s="16">
        <v>29</v>
      </c>
      <c r="N14758" s="16">
        <v>662</v>
      </c>
      <c r="O14758" s="3">
        <v>1</v>
      </c>
      <c r="P14758" s="28">
        <f>N14758/O14758</f>
        <v>662</v>
      </c>
      <c r="Q14758" s="5">
        <v>36</v>
      </c>
      <c r="R14758" s="2" t="s">
        <v>31</v>
      </c>
      <c r="S14758" s="55">
        <f>O14758/J14758*40</f>
        <v>0.4</v>
      </c>
      <c r="T14758" s="55">
        <f>N14758/J14758*40</f>
        <v>264.8</v>
      </c>
    </row>
    <row r="14759" spans="1:20" ht="14.4" x14ac:dyDescent="0.3">
      <c r="A14759" s="3" t="s">
        <v>358</v>
      </c>
      <c r="B14759" s="3" t="s">
        <v>359</v>
      </c>
      <c r="C14759" s="3">
        <v>54.642000000000003</v>
      </c>
      <c r="D14759" s="3">
        <v>24.942</v>
      </c>
      <c r="E14759" s="9">
        <v>45911</v>
      </c>
      <c r="F14759" s="16" t="s">
        <v>86</v>
      </c>
      <c r="G14759" s="3">
        <v>18</v>
      </c>
      <c r="H14759" s="3" t="s">
        <v>88</v>
      </c>
      <c r="I14759" s="17">
        <v>30</v>
      </c>
      <c r="J14759" s="17">
        <v>90</v>
      </c>
      <c r="K14759" s="3" t="s">
        <v>228</v>
      </c>
      <c r="L14759" s="16"/>
      <c r="M14759" s="16"/>
      <c r="N14759" s="16"/>
      <c r="P14759" s="28" t="e">
        <f>N14759/O14759</f>
        <v>#DIV/0!</v>
      </c>
      <c r="Q14759" s="5" t="s">
        <v>57</v>
      </c>
      <c r="S14759" s="55">
        <f>O14759/J14759*40</f>
        <v>0</v>
      </c>
      <c r="T14759" s="55">
        <f>N14759/J14759*40</f>
        <v>0</v>
      </c>
    </row>
    <row r="14760" spans="1:20" ht="14.4" x14ac:dyDescent="0.3">
      <c r="A14760" s="3" t="s">
        <v>358</v>
      </c>
      <c r="B14760" s="3" t="s">
        <v>359</v>
      </c>
      <c r="C14760" s="3">
        <v>54.642000000000003</v>
      </c>
      <c r="D14760" s="3">
        <v>24.942</v>
      </c>
      <c r="E14760" s="9">
        <v>45911</v>
      </c>
      <c r="F14760" s="16" t="s">
        <v>86</v>
      </c>
      <c r="G14760" s="3">
        <v>18</v>
      </c>
      <c r="H14760" s="3" t="s">
        <v>89</v>
      </c>
      <c r="I14760" s="17">
        <v>30</v>
      </c>
      <c r="J14760" s="17">
        <v>90</v>
      </c>
      <c r="K14760" s="3" t="s">
        <v>228</v>
      </c>
      <c r="L14760" s="16"/>
      <c r="M14760" s="16"/>
      <c r="N14760" s="16"/>
      <c r="P14760" s="28" t="e">
        <f>N14760/O14760</f>
        <v>#DIV/0!</v>
      </c>
      <c r="Q14760" s="5" t="s">
        <v>57</v>
      </c>
      <c r="S14760" s="55">
        <f>O14760/J14760*40</f>
        <v>0</v>
      </c>
      <c r="T14760" s="55">
        <f>N14760/J14760*40</f>
        <v>0</v>
      </c>
    </row>
    <row r="14761" spans="1:20" ht="14.4" x14ac:dyDescent="0.3">
      <c r="A14761" s="3" t="s">
        <v>360</v>
      </c>
      <c r="B14761" s="3" t="s">
        <v>361</v>
      </c>
      <c r="C14761" s="3">
        <v>54.625</v>
      </c>
      <c r="D14761" s="3">
        <v>24.655000000000001</v>
      </c>
      <c r="E14761" s="9">
        <v>45913</v>
      </c>
      <c r="F14761" s="16" t="s">
        <v>50</v>
      </c>
      <c r="G14761" s="32">
        <v>46115</v>
      </c>
      <c r="H14761" s="3">
        <v>50</v>
      </c>
      <c r="I14761" s="17">
        <v>60</v>
      </c>
      <c r="J14761" s="17">
        <v>100</v>
      </c>
      <c r="K14761" s="3" t="s">
        <v>14</v>
      </c>
      <c r="L14761" s="16">
        <v>47</v>
      </c>
      <c r="M14761" s="16">
        <v>38</v>
      </c>
      <c r="N14761" s="16">
        <v>1265</v>
      </c>
      <c r="O14761" s="3">
        <v>1</v>
      </c>
      <c r="P14761" s="28">
        <f>N14761/O14761</f>
        <v>1265</v>
      </c>
      <c r="Q14761" s="5">
        <v>46</v>
      </c>
      <c r="R14761" s="2" t="s">
        <v>51</v>
      </c>
      <c r="S14761" s="55">
        <f>O14761/J14761*40</f>
        <v>0.4</v>
      </c>
      <c r="T14761" s="55">
        <f>N14761/J14761*40</f>
        <v>506</v>
      </c>
    </row>
    <row r="14762" spans="1:20" ht="14.4" x14ac:dyDescent="0.3">
      <c r="A14762" s="3" t="s">
        <v>360</v>
      </c>
      <c r="B14762" s="3" t="s">
        <v>361</v>
      </c>
      <c r="C14762" s="3">
        <v>54.625</v>
      </c>
      <c r="D14762" s="3">
        <v>24.655000000000001</v>
      </c>
      <c r="E14762" s="9">
        <v>45913</v>
      </c>
      <c r="F14762" s="16" t="s">
        <v>50</v>
      </c>
      <c r="G14762" s="32">
        <v>46115</v>
      </c>
      <c r="H14762" s="3">
        <v>50</v>
      </c>
      <c r="I14762" s="17">
        <v>60</v>
      </c>
      <c r="J14762" s="17">
        <v>100</v>
      </c>
      <c r="K14762" s="3" t="s">
        <v>14</v>
      </c>
      <c r="L14762" s="16">
        <v>43</v>
      </c>
      <c r="M14762" s="16">
        <v>34</v>
      </c>
      <c r="N14762" s="16">
        <v>943</v>
      </c>
      <c r="O14762" s="3">
        <v>1</v>
      </c>
      <c r="P14762" s="28">
        <f>N14762/O14762</f>
        <v>943</v>
      </c>
      <c r="Q14762" s="5">
        <v>44</v>
      </c>
      <c r="R14762" s="2" t="s">
        <v>49</v>
      </c>
      <c r="S14762" s="55">
        <f>O14762/J14762*40</f>
        <v>0.4</v>
      </c>
      <c r="T14762" s="55">
        <f>N14762/J14762*40</f>
        <v>377.2</v>
      </c>
    </row>
    <row r="14763" spans="1:20" ht="14.4" x14ac:dyDescent="0.3">
      <c r="A14763" s="3" t="s">
        <v>360</v>
      </c>
      <c r="B14763" s="3" t="s">
        <v>361</v>
      </c>
      <c r="C14763" s="3">
        <v>54.625</v>
      </c>
      <c r="D14763" s="3">
        <v>24.655000000000001</v>
      </c>
      <c r="E14763" s="9">
        <v>45913</v>
      </c>
      <c r="F14763" s="16" t="s">
        <v>50</v>
      </c>
      <c r="G14763" s="32">
        <v>46115</v>
      </c>
      <c r="H14763" s="3">
        <v>50</v>
      </c>
      <c r="I14763" s="17">
        <v>60</v>
      </c>
      <c r="J14763" s="17">
        <v>100</v>
      </c>
      <c r="K14763" s="3" t="s">
        <v>3</v>
      </c>
      <c r="L14763" s="16">
        <v>32.5</v>
      </c>
      <c r="M14763" s="16">
        <v>28</v>
      </c>
      <c r="N14763" s="16">
        <v>481</v>
      </c>
      <c r="O14763" s="3">
        <v>1</v>
      </c>
      <c r="P14763" s="28">
        <f>N14763/O14763</f>
        <v>481</v>
      </c>
      <c r="Q14763" s="5">
        <v>34</v>
      </c>
      <c r="R14763" s="2" t="s">
        <v>51</v>
      </c>
      <c r="S14763" s="55">
        <f>O14763/J14763*40</f>
        <v>0.4</v>
      </c>
      <c r="T14763" s="55">
        <f>N14763/J14763*40</f>
        <v>192.39999999999998</v>
      </c>
    </row>
    <row r="14764" spans="1:20" ht="14.4" x14ac:dyDescent="0.3">
      <c r="A14764" s="3" t="s">
        <v>360</v>
      </c>
      <c r="B14764" s="3" t="s">
        <v>361</v>
      </c>
      <c r="C14764" s="3">
        <v>54.625</v>
      </c>
      <c r="D14764" s="3">
        <v>24.655000000000001</v>
      </c>
      <c r="E14764" s="9">
        <v>45913</v>
      </c>
      <c r="F14764" s="16" t="s">
        <v>50</v>
      </c>
      <c r="G14764" s="32">
        <v>46115</v>
      </c>
      <c r="H14764" s="3">
        <v>50</v>
      </c>
      <c r="I14764" s="17">
        <v>60</v>
      </c>
      <c r="J14764" s="17">
        <v>100</v>
      </c>
      <c r="K14764" s="3" t="s">
        <v>3</v>
      </c>
      <c r="L14764" s="16">
        <v>39.200000000000003</v>
      </c>
      <c r="M14764" s="16">
        <v>34.5</v>
      </c>
      <c r="N14764" s="16">
        <v>823</v>
      </c>
      <c r="O14764" s="3">
        <v>1</v>
      </c>
      <c r="P14764" s="28">
        <f>N14764/O14764</f>
        <v>823</v>
      </c>
      <c r="Q14764" s="5">
        <v>39</v>
      </c>
      <c r="R14764" s="2" t="s">
        <v>53</v>
      </c>
      <c r="S14764" s="55">
        <f>O14764/J14764*40</f>
        <v>0.4</v>
      </c>
      <c r="T14764" s="55">
        <f>N14764/J14764*40</f>
        <v>329.20000000000005</v>
      </c>
    </row>
    <row r="14765" spans="1:20" ht="14.4" x14ac:dyDescent="0.3">
      <c r="A14765" s="3" t="s">
        <v>360</v>
      </c>
      <c r="B14765" s="3" t="s">
        <v>361</v>
      </c>
      <c r="C14765" s="3">
        <v>54.625</v>
      </c>
      <c r="D14765" s="3">
        <v>24.655000000000001</v>
      </c>
      <c r="E14765" s="9">
        <v>45913</v>
      </c>
      <c r="F14765" s="16" t="s">
        <v>50</v>
      </c>
      <c r="G14765" s="32">
        <v>46115</v>
      </c>
      <c r="H14765" s="3">
        <v>50</v>
      </c>
      <c r="I14765" s="17">
        <v>60</v>
      </c>
      <c r="J14765" s="17">
        <v>100</v>
      </c>
      <c r="K14765" s="3" t="s">
        <v>3</v>
      </c>
      <c r="L14765" s="16">
        <v>38.299999999999997</v>
      </c>
      <c r="M14765" s="16">
        <v>34.700000000000003</v>
      </c>
      <c r="N14765" s="16">
        <v>947</v>
      </c>
      <c r="O14765" s="3">
        <v>1</v>
      </c>
      <c r="P14765" s="28">
        <f>N14765/O14765</f>
        <v>947</v>
      </c>
      <c r="Q14765" s="5">
        <v>39</v>
      </c>
      <c r="R14765" s="2" t="s">
        <v>53</v>
      </c>
      <c r="S14765" s="55">
        <f>O14765/J14765*40</f>
        <v>0.4</v>
      </c>
      <c r="T14765" s="55">
        <f>N14765/J14765*40</f>
        <v>378.8</v>
      </c>
    </row>
    <row r="14766" spans="1:20" ht="14.4" x14ac:dyDescent="0.3">
      <c r="A14766" s="3" t="s">
        <v>360</v>
      </c>
      <c r="B14766" s="3" t="s">
        <v>361</v>
      </c>
      <c r="C14766" s="3">
        <v>54.625</v>
      </c>
      <c r="D14766" s="3">
        <v>24.655000000000001</v>
      </c>
      <c r="E14766" s="9">
        <v>45913</v>
      </c>
      <c r="F14766" s="16" t="s">
        <v>50</v>
      </c>
      <c r="G14766" s="32">
        <v>46115</v>
      </c>
      <c r="H14766" s="3">
        <v>50</v>
      </c>
      <c r="I14766" s="17">
        <v>60</v>
      </c>
      <c r="J14766" s="17">
        <v>100</v>
      </c>
      <c r="K14766" s="3" t="s">
        <v>2</v>
      </c>
      <c r="L14766" s="16">
        <v>70</v>
      </c>
      <c r="M14766" s="16">
        <v>61</v>
      </c>
      <c r="N14766" s="16">
        <v>2198</v>
      </c>
      <c r="O14766" s="3">
        <v>1</v>
      </c>
      <c r="P14766" s="28">
        <f>N14766/O14766</f>
        <v>2198</v>
      </c>
      <c r="Q14766" s="5">
        <v>71</v>
      </c>
      <c r="R14766" s="2" t="s">
        <v>32</v>
      </c>
      <c r="S14766" s="55">
        <f>O14766/J14766*40</f>
        <v>0.4</v>
      </c>
      <c r="T14766" s="55">
        <f>N14766/J14766*40</f>
        <v>879.2</v>
      </c>
    </row>
    <row r="14767" spans="1:20" ht="14.4" x14ac:dyDescent="0.3">
      <c r="A14767" s="3" t="s">
        <v>360</v>
      </c>
      <c r="B14767" s="3" t="s">
        <v>361</v>
      </c>
      <c r="C14767" s="3">
        <v>54.625</v>
      </c>
      <c r="D14767" s="3">
        <v>24.655000000000001</v>
      </c>
      <c r="E14767" s="9">
        <v>45913</v>
      </c>
      <c r="F14767" s="16" t="s">
        <v>50</v>
      </c>
      <c r="G14767" s="32">
        <v>46115</v>
      </c>
      <c r="H14767" s="3">
        <v>50</v>
      </c>
      <c r="I14767" s="17">
        <v>60</v>
      </c>
      <c r="J14767" s="17">
        <v>100</v>
      </c>
      <c r="K14767" s="3" t="s">
        <v>5</v>
      </c>
      <c r="L14767" s="16">
        <v>33</v>
      </c>
      <c r="M14767" s="16">
        <v>27</v>
      </c>
      <c r="N14767" s="16">
        <v>453</v>
      </c>
      <c r="O14767" s="3">
        <v>1</v>
      </c>
      <c r="P14767" s="28">
        <f>N14767/O14767</f>
        <v>453</v>
      </c>
      <c r="Q14767" s="5">
        <v>34</v>
      </c>
      <c r="R14767" s="2"/>
      <c r="S14767" s="55">
        <f>O14767/J14767*40</f>
        <v>0.4</v>
      </c>
      <c r="T14767" s="55">
        <f>N14767/J14767*40</f>
        <v>181.20000000000002</v>
      </c>
    </row>
    <row r="14768" spans="1:20" ht="14.4" x14ac:dyDescent="0.3">
      <c r="A14768" s="3" t="s">
        <v>360</v>
      </c>
      <c r="B14768" s="3" t="s">
        <v>361</v>
      </c>
      <c r="C14768" s="3">
        <v>54.625</v>
      </c>
      <c r="D14768" s="3">
        <v>24.655000000000001</v>
      </c>
      <c r="E14768" s="9">
        <v>45913</v>
      </c>
      <c r="F14768" s="16" t="s">
        <v>50</v>
      </c>
      <c r="G14768" s="32">
        <v>46115</v>
      </c>
      <c r="H14768" s="3">
        <v>50</v>
      </c>
      <c r="I14768" s="17">
        <v>60</v>
      </c>
      <c r="J14768" s="17">
        <v>100</v>
      </c>
      <c r="K14768" s="3" t="s">
        <v>5</v>
      </c>
      <c r="L14768" s="16">
        <v>35.200000000000003</v>
      </c>
      <c r="M14768" s="16">
        <v>28.5</v>
      </c>
      <c r="N14768" s="16">
        <v>591</v>
      </c>
      <c r="O14768" s="3">
        <v>1</v>
      </c>
      <c r="P14768" s="28">
        <f>N14768/O14768</f>
        <v>591</v>
      </c>
      <c r="Q14768" s="5">
        <v>36</v>
      </c>
      <c r="R14768" s="2"/>
      <c r="S14768" s="55">
        <f>O14768/J14768*40</f>
        <v>0.4</v>
      </c>
      <c r="T14768" s="55">
        <f>N14768/J14768*40</f>
        <v>236.4</v>
      </c>
    </row>
    <row r="14769" spans="1:20" ht="14.4" x14ac:dyDescent="0.3">
      <c r="A14769" s="3" t="s">
        <v>360</v>
      </c>
      <c r="B14769" s="3" t="s">
        <v>361</v>
      </c>
      <c r="C14769" s="3">
        <v>54.625</v>
      </c>
      <c r="D14769" s="3">
        <v>24.655000000000001</v>
      </c>
      <c r="E14769" s="9">
        <v>45913</v>
      </c>
      <c r="F14769" s="16" t="s">
        <v>47</v>
      </c>
      <c r="G14769" s="32">
        <v>46115</v>
      </c>
      <c r="H14769" s="3">
        <v>14</v>
      </c>
      <c r="I14769" s="17">
        <v>20</v>
      </c>
      <c r="J14769" s="17">
        <v>40</v>
      </c>
      <c r="K14769" s="3" t="s">
        <v>5</v>
      </c>
      <c r="L14769" s="16">
        <v>12.4</v>
      </c>
      <c r="M14769" s="16">
        <v>9.9</v>
      </c>
      <c r="N14769" s="16">
        <v>16</v>
      </c>
      <c r="O14769" s="3">
        <v>1</v>
      </c>
      <c r="P14769" s="28">
        <f>N14769/O14769</f>
        <v>16</v>
      </c>
      <c r="Q14769" s="5">
        <v>11</v>
      </c>
      <c r="R14769" s="2"/>
      <c r="S14769" s="55">
        <f>O14769/J14769*40</f>
        <v>1</v>
      </c>
      <c r="T14769" s="55">
        <f>N14769/J14769*40</f>
        <v>16</v>
      </c>
    </row>
    <row r="14770" spans="1:20" ht="14.4" x14ac:dyDescent="0.3">
      <c r="A14770" s="3" t="s">
        <v>360</v>
      </c>
      <c r="B14770" s="3" t="s">
        <v>361</v>
      </c>
      <c r="C14770" s="3">
        <v>54.625</v>
      </c>
      <c r="D14770" s="3">
        <v>24.655000000000001</v>
      </c>
      <c r="E14770" s="9">
        <v>45913</v>
      </c>
      <c r="F14770" s="16" t="s">
        <v>47</v>
      </c>
      <c r="G14770" s="32">
        <v>46115</v>
      </c>
      <c r="H14770" s="3">
        <v>14</v>
      </c>
      <c r="I14770" s="17">
        <v>20</v>
      </c>
      <c r="J14770" s="17">
        <v>40</v>
      </c>
      <c r="K14770" s="3" t="s">
        <v>5</v>
      </c>
      <c r="L14770" s="16">
        <v>11.9</v>
      </c>
      <c r="M14770" s="16">
        <v>9.6999999999999993</v>
      </c>
      <c r="N14770" s="16">
        <v>14</v>
      </c>
      <c r="O14770" s="3">
        <v>1</v>
      </c>
      <c r="P14770" s="28">
        <f>N14770/O14770</f>
        <v>14</v>
      </c>
      <c r="Q14770" s="5">
        <v>11</v>
      </c>
      <c r="R14770" s="2"/>
      <c r="S14770" s="55">
        <f>O14770/J14770*40</f>
        <v>1</v>
      </c>
      <c r="T14770" s="55">
        <f>N14770/J14770*40</f>
        <v>14</v>
      </c>
    </row>
    <row r="14771" spans="1:20" ht="14.4" x14ac:dyDescent="0.3">
      <c r="A14771" s="3" t="s">
        <v>360</v>
      </c>
      <c r="B14771" s="3" t="s">
        <v>361</v>
      </c>
      <c r="C14771" s="3">
        <v>54.625</v>
      </c>
      <c r="D14771" s="3">
        <v>24.655000000000001</v>
      </c>
      <c r="E14771" s="9">
        <v>45913</v>
      </c>
      <c r="F14771" s="16" t="s">
        <v>47</v>
      </c>
      <c r="G14771" s="32">
        <v>46115</v>
      </c>
      <c r="H14771" s="3">
        <v>14</v>
      </c>
      <c r="I14771" s="17">
        <v>20</v>
      </c>
      <c r="J14771" s="17">
        <v>40</v>
      </c>
      <c r="K14771" s="3" t="s">
        <v>5</v>
      </c>
      <c r="L14771" s="16">
        <v>11.2</v>
      </c>
      <c r="M14771" s="16">
        <v>9.8000000000000007</v>
      </c>
      <c r="N14771" s="16">
        <v>15</v>
      </c>
      <c r="O14771" s="3">
        <v>1</v>
      </c>
      <c r="P14771" s="28">
        <f>N14771/O14771</f>
        <v>15</v>
      </c>
      <c r="Q14771" s="5">
        <v>11</v>
      </c>
      <c r="R14771" s="2"/>
      <c r="S14771" s="55">
        <f>O14771/J14771*40</f>
        <v>1</v>
      </c>
      <c r="T14771" s="55">
        <f>N14771/J14771*40</f>
        <v>15</v>
      </c>
    </row>
    <row r="14772" spans="1:20" ht="14.4" x14ac:dyDescent="0.3">
      <c r="A14772" s="3" t="s">
        <v>360</v>
      </c>
      <c r="B14772" s="3" t="s">
        <v>361</v>
      </c>
      <c r="C14772" s="3">
        <v>54.625</v>
      </c>
      <c r="D14772" s="3">
        <v>24.655000000000001</v>
      </c>
      <c r="E14772" s="9">
        <v>45913</v>
      </c>
      <c r="F14772" s="16" t="s">
        <v>47</v>
      </c>
      <c r="G14772" s="32">
        <v>46115</v>
      </c>
      <c r="H14772" s="3">
        <v>14</v>
      </c>
      <c r="I14772" s="17">
        <v>20</v>
      </c>
      <c r="J14772" s="17">
        <v>40</v>
      </c>
      <c r="K14772" s="3" t="s">
        <v>5</v>
      </c>
      <c r="L14772" s="16">
        <v>15</v>
      </c>
      <c r="M14772" s="16">
        <v>12</v>
      </c>
      <c r="N14772" s="16">
        <v>30</v>
      </c>
      <c r="O14772" s="3">
        <v>1</v>
      </c>
      <c r="P14772" s="28">
        <f>N14772/O14772</f>
        <v>30</v>
      </c>
      <c r="Q14772" s="5">
        <v>16</v>
      </c>
      <c r="R14772" s="2"/>
      <c r="S14772" s="55">
        <f>O14772/J14772*40</f>
        <v>1</v>
      </c>
      <c r="T14772" s="55">
        <f>N14772/J14772*40</f>
        <v>30</v>
      </c>
    </row>
    <row r="14773" spans="1:20" ht="14.4" x14ac:dyDescent="0.3">
      <c r="A14773" s="3" t="s">
        <v>360</v>
      </c>
      <c r="B14773" s="3" t="s">
        <v>361</v>
      </c>
      <c r="C14773" s="3">
        <v>54.625</v>
      </c>
      <c r="D14773" s="3">
        <v>24.655000000000001</v>
      </c>
      <c r="E14773" s="9">
        <v>45913</v>
      </c>
      <c r="F14773" s="16" t="s">
        <v>47</v>
      </c>
      <c r="G14773" s="32">
        <v>46115</v>
      </c>
      <c r="H14773" s="3">
        <v>14</v>
      </c>
      <c r="I14773" s="17">
        <v>20</v>
      </c>
      <c r="J14773" s="17">
        <v>40</v>
      </c>
      <c r="K14773" s="3" t="s">
        <v>5</v>
      </c>
      <c r="L14773" s="16">
        <v>13.3</v>
      </c>
      <c r="M14773" s="16">
        <v>10.6</v>
      </c>
      <c r="N14773" s="16">
        <v>21</v>
      </c>
      <c r="O14773" s="3">
        <v>1</v>
      </c>
      <c r="P14773" s="28">
        <f>N14773/O14773</f>
        <v>21</v>
      </c>
      <c r="Q14773" s="5">
        <v>14</v>
      </c>
      <c r="R14773" s="2"/>
      <c r="S14773" s="55">
        <f>O14773/J14773*40</f>
        <v>1</v>
      </c>
      <c r="T14773" s="55">
        <f>N14773/J14773*40</f>
        <v>21</v>
      </c>
    </row>
    <row r="14774" spans="1:20" ht="14.4" x14ac:dyDescent="0.3">
      <c r="A14774" s="3" t="s">
        <v>360</v>
      </c>
      <c r="B14774" s="3" t="s">
        <v>361</v>
      </c>
      <c r="C14774" s="3">
        <v>54.625</v>
      </c>
      <c r="D14774" s="3">
        <v>24.655000000000001</v>
      </c>
      <c r="E14774" s="9">
        <v>45913</v>
      </c>
      <c r="F14774" s="16" t="s">
        <v>47</v>
      </c>
      <c r="G14774" s="32">
        <v>46115</v>
      </c>
      <c r="H14774" s="3">
        <v>14</v>
      </c>
      <c r="I14774" s="17">
        <v>20</v>
      </c>
      <c r="J14774" s="17">
        <v>40</v>
      </c>
      <c r="K14774" s="3" t="s">
        <v>5</v>
      </c>
      <c r="L14774" s="16">
        <v>12.6</v>
      </c>
      <c r="M14774" s="16">
        <v>10.1</v>
      </c>
      <c r="N14774" s="16">
        <v>17</v>
      </c>
      <c r="O14774" s="3">
        <v>1</v>
      </c>
      <c r="P14774" s="28">
        <f>N14774/O14774</f>
        <v>17</v>
      </c>
      <c r="Q14774" s="5">
        <v>14</v>
      </c>
      <c r="R14774" s="2"/>
      <c r="S14774" s="55">
        <f>O14774/J14774*40</f>
        <v>1</v>
      </c>
      <c r="T14774" s="55">
        <f>N14774/J14774*40</f>
        <v>17</v>
      </c>
    </row>
    <row r="14775" spans="1:20" ht="14.4" x14ac:dyDescent="0.3">
      <c r="A14775" s="3" t="s">
        <v>360</v>
      </c>
      <c r="B14775" s="3" t="s">
        <v>361</v>
      </c>
      <c r="C14775" s="3">
        <v>54.625</v>
      </c>
      <c r="D14775" s="3">
        <v>24.655000000000001</v>
      </c>
      <c r="E14775" s="9">
        <v>45913</v>
      </c>
      <c r="F14775" s="16" t="s">
        <v>47</v>
      </c>
      <c r="G14775" s="32">
        <v>46115</v>
      </c>
      <c r="H14775" s="3">
        <v>14</v>
      </c>
      <c r="I14775" s="17">
        <v>20</v>
      </c>
      <c r="J14775" s="17">
        <v>40</v>
      </c>
      <c r="K14775" s="3" t="s">
        <v>5</v>
      </c>
      <c r="L14775" s="16">
        <v>13.5</v>
      </c>
      <c r="M14775" s="16">
        <v>10.7</v>
      </c>
      <c r="N14775" s="16">
        <v>21</v>
      </c>
      <c r="O14775" s="3">
        <v>1</v>
      </c>
      <c r="P14775" s="28">
        <f>N14775/O14775</f>
        <v>21</v>
      </c>
      <c r="Q14775" s="5">
        <v>14</v>
      </c>
      <c r="R14775" s="2"/>
      <c r="S14775" s="55">
        <f>O14775/J14775*40</f>
        <v>1</v>
      </c>
      <c r="T14775" s="55">
        <f>N14775/J14775*40</f>
        <v>21</v>
      </c>
    </row>
    <row r="14776" spans="1:20" ht="14.4" x14ac:dyDescent="0.3">
      <c r="A14776" s="3" t="s">
        <v>360</v>
      </c>
      <c r="B14776" s="3" t="s">
        <v>361</v>
      </c>
      <c r="C14776" s="3">
        <v>54.625</v>
      </c>
      <c r="D14776" s="3">
        <v>24.655000000000001</v>
      </c>
      <c r="E14776" s="9">
        <v>45913</v>
      </c>
      <c r="F14776" s="16" t="s">
        <v>47</v>
      </c>
      <c r="G14776" s="32">
        <v>46115</v>
      </c>
      <c r="H14776" s="3">
        <v>14</v>
      </c>
      <c r="I14776" s="17">
        <v>20</v>
      </c>
      <c r="J14776" s="17">
        <v>40</v>
      </c>
      <c r="K14776" s="3" t="s">
        <v>5</v>
      </c>
      <c r="L14776" s="16">
        <v>12.9</v>
      </c>
      <c r="M14776" s="16">
        <v>10.3</v>
      </c>
      <c r="N14776" s="16">
        <v>18</v>
      </c>
      <c r="O14776" s="3">
        <v>1</v>
      </c>
      <c r="P14776" s="28">
        <f>N14776/O14776</f>
        <v>18</v>
      </c>
      <c r="Q14776" s="5">
        <v>14</v>
      </c>
      <c r="R14776" s="2"/>
      <c r="S14776" s="55">
        <f>O14776/J14776*40</f>
        <v>1</v>
      </c>
      <c r="T14776" s="55">
        <f>N14776/J14776*40</f>
        <v>18</v>
      </c>
    </row>
    <row r="14777" spans="1:20" ht="14.4" x14ac:dyDescent="0.3">
      <c r="A14777" s="3" t="s">
        <v>360</v>
      </c>
      <c r="B14777" s="3" t="s">
        <v>361</v>
      </c>
      <c r="C14777" s="3">
        <v>54.625</v>
      </c>
      <c r="D14777" s="3">
        <v>24.655000000000001</v>
      </c>
      <c r="E14777" s="9">
        <v>45913</v>
      </c>
      <c r="F14777" s="16" t="s">
        <v>47</v>
      </c>
      <c r="G14777" s="32">
        <v>46115</v>
      </c>
      <c r="H14777" s="3">
        <v>14</v>
      </c>
      <c r="I14777" s="17">
        <v>20</v>
      </c>
      <c r="J14777" s="17">
        <v>40</v>
      </c>
      <c r="K14777" s="3" t="s">
        <v>5</v>
      </c>
      <c r="L14777" s="16">
        <v>13.6</v>
      </c>
      <c r="M14777" s="16">
        <v>11</v>
      </c>
      <c r="N14777" s="16">
        <v>23</v>
      </c>
      <c r="O14777" s="3">
        <v>1</v>
      </c>
      <c r="P14777" s="28">
        <f>N14777/O14777</f>
        <v>23</v>
      </c>
      <c r="Q14777" s="5">
        <v>14</v>
      </c>
      <c r="R14777" s="2"/>
      <c r="S14777" s="55">
        <f>O14777/J14777*40</f>
        <v>1</v>
      </c>
      <c r="T14777" s="55">
        <f>N14777/J14777*40</f>
        <v>23</v>
      </c>
    </row>
    <row r="14778" spans="1:20" ht="14.4" x14ac:dyDescent="0.3">
      <c r="A14778" s="3" t="s">
        <v>360</v>
      </c>
      <c r="B14778" s="3" t="s">
        <v>361</v>
      </c>
      <c r="C14778" s="3">
        <v>54.625</v>
      </c>
      <c r="D14778" s="3">
        <v>24.655000000000001</v>
      </c>
      <c r="E14778" s="9">
        <v>45913</v>
      </c>
      <c r="F14778" s="16" t="s">
        <v>47</v>
      </c>
      <c r="G14778" s="32">
        <v>46115</v>
      </c>
      <c r="H14778" s="3">
        <v>14</v>
      </c>
      <c r="I14778" s="17">
        <v>20</v>
      </c>
      <c r="J14778" s="17">
        <v>40</v>
      </c>
      <c r="K14778" s="3" t="s">
        <v>5</v>
      </c>
      <c r="L14778" s="16">
        <v>13.9</v>
      </c>
      <c r="M14778" s="16">
        <v>11.2</v>
      </c>
      <c r="N14778" s="16">
        <v>23</v>
      </c>
      <c r="O14778" s="3">
        <v>1</v>
      </c>
      <c r="P14778" s="28">
        <f>N14778/O14778</f>
        <v>23</v>
      </c>
      <c r="Q14778" s="5">
        <v>14</v>
      </c>
      <c r="R14778" s="2"/>
      <c r="S14778" s="55">
        <f>O14778/J14778*40</f>
        <v>1</v>
      </c>
      <c r="T14778" s="55">
        <f>N14778/J14778*40</f>
        <v>23</v>
      </c>
    </row>
    <row r="14779" spans="1:20" ht="14.4" x14ac:dyDescent="0.3">
      <c r="A14779" s="3" t="s">
        <v>360</v>
      </c>
      <c r="B14779" s="3" t="s">
        <v>361</v>
      </c>
      <c r="C14779" s="3">
        <v>54.625</v>
      </c>
      <c r="D14779" s="3">
        <v>24.655000000000001</v>
      </c>
      <c r="E14779" s="9">
        <v>45913</v>
      </c>
      <c r="F14779" s="16" t="s">
        <v>47</v>
      </c>
      <c r="G14779" s="32">
        <v>46115</v>
      </c>
      <c r="H14779" s="3">
        <v>14</v>
      </c>
      <c r="I14779" s="17">
        <v>20</v>
      </c>
      <c r="J14779" s="17">
        <v>40</v>
      </c>
      <c r="K14779" s="3" t="s">
        <v>5</v>
      </c>
      <c r="L14779" s="16">
        <v>14.7</v>
      </c>
      <c r="M14779" s="16">
        <v>12</v>
      </c>
      <c r="N14779" s="16">
        <v>27</v>
      </c>
      <c r="O14779" s="3">
        <v>1</v>
      </c>
      <c r="P14779" s="28">
        <f>N14779/O14779</f>
        <v>27</v>
      </c>
      <c r="Q14779" s="5">
        <v>14</v>
      </c>
      <c r="R14779" s="2"/>
      <c r="S14779" s="55">
        <f>O14779/J14779*40</f>
        <v>1</v>
      </c>
      <c r="T14779" s="55">
        <f>N14779/J14779*40</f>
        <v>27</v>
      </c>
    </row>
    <row r="14780" spans="1:20" ht="14.4" x14ac:dyDescent="0.3">
      <c r="A14780" s="3" t="s">
        <v>360</v>
      </c>
      <c r="B14780" s="3" t="s">
        <v>361</v>
      </c>
      <c r="C14780" s="3">
        <v>54.625</v>
      </c>
      <c r="D14780" s="3">
        <v>24.655000000000001</v>
      </c>
      <c r="E14780" s="9">
        <v>45913</v>
      </c>
      <c r="F14780" s="16" t="s">
        <v>47</v>
      </c>
      <c r="G14780" s="32">
        <v>46115</v>
      </c>
      <c r="H14780" s="3">
        <v>14</v>
      </c>
      <c r="I14780" s="17">
        <v>20</v>
      </c>
      <c r="J14780" s="17">
        <v>40</v>
      </c>
      <c r="K14780" s="3" t="s">
        <v>5</v>
      </c>
      <c r="L14780" s="16">
        <v>13.3</v>
      </c>
      <c r="M14780" s="16">
        <v>11</v>
      </c>
      <c r="N14780" s="16">
        <v>21</v>
      </c>
      <c r="O14780" s="3">
        <v>1</v>
      </c>
      <c r="P14780" s="28">
        <f>N14780/O14780</f>
        <v>21</v>
      </c>
      <c r="Q14780" s="5">
        <v>14</v>
      </c>
      <c r="R14780" s="2"/>
      <c r="S14780" s="55">
        <f>O14780/J14780*40</f>
        <v>1</v>
      </c>
      <c r="T14780" s="55">
        <f>N14780/J14780*40</f>
        <v>21</v>
      </c>
    </row>
    <row r="14781" spans="1:20" ht="14.4" x14ac:dyDescent="0.3">
      <c r="A14781" s="3" t="s">
        <v>360</v>
      </c>
      <c r="B14781" s="3" t="s">
        <v>361</v>
      </c>
      <c r="C14781" s="3">
        <v>54.625</v>
      </c>
      <c r="D14781" s="3">
        <v>24.655000000000001</v>
      </c>
      <c r="E14781" s="9">
        <v>45913</v>
      </c>
      <c r="F14781" s="16" t="s">
        <v>47</v>
      </c>
      <c r="G14781" s="32">
        <v>46115</v>
      </c>
      <c r="H14781" s="3">
        <v>14</v>
      </c>
      <c r="I14781" s="17">
        <v>20</v>
      </c>
      <c r="J14781" s="17">
        <v>40</v>
      </c>
      <c r="K14781" s="3" t="s">
        <v>5</v>
      </c>
      <c r="L14781" s="16">
        <v>13.6</v>
      </c>
      <c r="M14781" s="16">
        <v>11</v>
      </c>
      <c r="N14781" s="16">
        <v>21</v>
      </c>
      <c r="O14781" s="3">
        <v>1</v>
      </c>
      <c r="P14781" s="28">
        <f>N14781/O14781</f>
        <v>21</v>
      </c>
      <c r="Q14781" s="5">
        <v>14</v>
      </c>
      <c r="R14781" s="2"/>
      <c r="S14781" s="55">
        <f>O14781/J14781*40</f>
        <v>1</v>
      </c>
      <c r="T14781" s="55">
        <f>N14781/J14781*40</f>
        <v>21</v>
      </c>
    </row>
    <row r="14782" spans="1:20" ht="14.4" x14ac:dyDescent="0.3">
      <c r="A14782" s="3" t="s">
        <v>360</v>
      </c>
      <c r="B14782" s="3" t="s">
        <v>361</v>
      </c>
      <c r="C14782" s="3">
        <v>54.625</v>
      </c>
      <c r="D14782" s="3">
        <v>24.655000000000001</v>
      </c>
      <c r="E14782" s="9">
        <v>45913</v>
      </c>
      <c r="F14782" s="16" t="s">
        <v>47</v>
      </c>
      <c r="G14782" s="32">
        <v>46115</v>
      </c>
      <c r="H14782" s="3">
        <v>14</v>
      </c>
      <c r="I14782" s="17">
        <v>20</v>
      </c>
      <c r="J14782" s="17">
        <v>40</v>
      </c>
      <c r="K14782" s="3" t="s">
        <v>5</v>
      </c>
      <c r="L14782" s="16">
        <v>14.3</v>
      </c>
      <c r="M14782" s="16">
        <v>11.5</v>
      </c>
      <c r="N14782" s="16">
        <v>25</v>
      </c>
      <c r="O14782" s="3">
        <v>1</v>
      </c>
      <c r="P14782" s="28">
        <f>N14782/O14782</f>
        <v>25</v>
      </c>
      <c r="Q14782" s="5">
        <v>14</v>
      </c>
      <c r="R14782" s="2"/>
      <c r="S14782" s="55">
        <f>O14782/J14782*40</f>
        <v>1</v>
      </c>
      <c r="T14782" s="55">
        <f>N14782/J14782*40</f>
        <v>25</v>
      </c>
    </row>
    <row r="14783" spans="1:20" ht="14.4" x14ac:dyDescent="0.3">
      <c r="A14783" s="3" t="s">
        <v>360</v>
      </c>
      <c r="B14783" s="3" t="s">
        <v>361</v>
      </c>
      <c r="C14783" s="3">
        <v>54.625</v>
      </c>
      <c r="D14783" s="3">
        <v>24.655000000000001</v>
      </c>
      <c r="E14783" s="9">
        <v>45913</v>
      </c>
      <c r="F14783" s="16" t="s">
        <v>47</v>
      </c>
      <c r="G14783" s="32">
        <v>46115</v>
      </c>
      <c r="H14783" s="3">
        <v>14</v>
      </c>
      <c r="I14783" s="17">
        <v>20</v>
      </c>
      <c r="J14783" s="17">
        <v>40</v>
      </c>
      <c r="K14783" s="3" t="s">
        <v>5</v>
      </c>
      <c r="L14783" s="16">
        <v>13.1</v>
      </c>
      <c r="M14783" s="16">
        <v>10.5</v>
      </c>
      <c r="N14783" s="16">
        <v>19</v>
      </c>
      <c r="O14783" s="3">
        <v>1</v>
      </c>
      <c r="P14783" s="28">
        <f>N14783/O14783</f>
        <v>19</v>
      </c>
      <c r="Q14783" s="5">
        <v>14</v>
      </c>
      <c r="R14783" s="2"/>
      <c r="S14783" s="55">
        <f>O14783/J14783*40</f>
        <v>1</v>
      </c>
      <c r="T14783" s="55">
        <f>N14783/J14783*40</f>
        <v>19</v>
      </c>
    </row>
    <row r="14784" spans="1:20" ht="14.4" x14ac:dyDescent="0.3">
      <c r="A14784" s="3" t="s">
        <v>360</v>
      </c>
      <c r="B14784" s="3" t="s">
        <v>361</v>
      </c>
      <c r="C14784" s="3">
        <v>54.625</v>
      </c>
      <c r="D14784" s="3">
        <v>24.655000000000001</v>
      </c>
      <c r="E14784" s="9">
        <v>45913</v>
      </c>
      <c r="F14784" s="16" t="s">
        <v>47</v>
      </c>
      <c r="G14784" s="32">
        <v>46115</v>
      </c>
      <c r="H14784" s="3">
        <v>14</v>
      </c>
      <c r="I14784" s="17">
        <v>20</v>
      </c>
      <c r="J14784" s="17">
        <v>40</v>
      </c>
      <c r="K14784" s="3" t="s">
        <v>5</v>
      </c>
      <c r="L14784" s="16">
        <v>13</v>
      </c>
      <c r="M14784" s="16">
        <v>10.4</v>
      </c>
      <c r="N14784" s="16">
        <v>19</v>
      </c>
      <c r="O14784" s="3">
        <v>1</v>
      </c>
      <c r="P14784" s="28">
        <f>N14784/O14784</f>
        <v>19</v>
      </c>
      <c r="Q14784" s="5">
        <v>14</v>
      </c>
      <c r="R14784" s="2"/>
      <c r="S14784" s="55">
        <f>O14784/J14784*40</f>
        <v>1</v>
      </c>
      <c r="T14784" s="55">
        <f>N14784/J14784*40</f>
        <v>19</v>
      </c>
    </row>
    <row r="14785" spans="1:20" ht="14.4" x14ac:dyDescent="0.3">
      <c r="A14785" s="3" t="s">
        <v>360</v>
      </c>
      <c r="B14785" s="3" t="s">
        <v>361</v>
      </c>
      <c r="C14785" s="3">
        <v>54.625</v>
      </c>
      <c r="D14785" s="3">
        <v>24.655000000000001</v>
      </c>
      <c r="E14785" s="9">
        <v>45913</v>
      </c>
      <c r="F14785" s="16" t="s">
        <v>47</v>
      </c>
      <c r="G14785" s="32">
        <v>46115</v>
      </c>
      <c r="H14785" s="3">
        <v>14</v>
      </c>
      <c r="I14785" s="17">
        <v>20</v>
      </c>
      <c r="J14785" s="17">
        <v>40</v>
      </c>
      <c r="K14785" s="3" t="s">
        <v>5</v>
      </c>
      <c r="L14785" s="16">
        <v>14.8</v>
      </c>
      <c r="M14785" s="16">
        <v>12</v>
      </c>
      <c r="N14785" s="16">
        <v>28</v>
      </c>
      <c r="O14785" s="3">
        <v>1</v>
      </c>
      <c r="P14785" s="28">
        <f>N14785/O14785</f>
        <v>28</v>
      </c>
      <c r="Q14785" s="5">
        <v>14</v>
      </c>
      <c r="R14785" s="2"/>
      <c r="S14785" s="55">
        <f>O14785/J14785*40</f>
        <v>1</v>
      </c>
      <c r="T14785" s="55">
        <f>N14785/J14785*40</f>
        <v>28</v>
      </c>
    </row>
    <row r="14786" spans="1:20" ht="14.4" x14ac:dyDescent="0.3">
      <c r="A14786" s="3" t="s">
        <v>360</v>
      </c>
      <c r="B14786" s="3" t="s">
        <v>361</v>
      </c>
      <c r="C14786" s="3">
        <v>54.625</v>
      </c>
      <c r="D14786" s="3">
        <v>24.655000000000001</v>
      </c>
      <c r="E14786" s="9">
        <v>45913</v>
      </c>
      <c r="F14786" s="16" t="s">
        <v>47</v>
      </c>
      <c r="G14786" s="32">
        <v>46115</v>
      </c>
      <c r="H14786" s="3">
        <v>14</v>
      </c>
      <c r="I14786" s="17">
        <v>20</v>
      </c>
      <c r="J14786" s="17">
        <v>40</v>
      </c>
      <c r="K14786" s="3" t="s">
        <v>5</v>
      </c>
      <c r="L14786" s="16">
        <v>13.6</v>
      </c>
      <c r="M14786" s="16">
        <v>10.9</v>
      </c>
      <c r="N14786" s="16">
        <v>21</v>
      </c>
      <c r="O14786" s="3">
        <v>1</v>
      </c>
      <c r="P14786" s="28">
        <f>N14786/O14786</f>
        <v>21</v>
      </c>
      <c r="Q14786" s="5">
        <v>14</v>
      </c>
      <c r="R14786" s="2"/>
      <c r="S14786" s="55">
        <f>O14786/J14786*40</f>
        <v>1</v>
      </c>
      <c r="T14786" s="55">
        <f>N14786/J14786*40</f>
        <v>21</v>
      </c>
    </row>
    <row r="14787" spans="1:20" ht="14.4" x14ac:dyDescent="0.3">
      <c r="A14787" s="3" t="s">
        <v>360</v>
      </c>
      <c r="B14787" s="3" t="s">
        <v>361</v>
      </c>
      <c r="C14787" s="3">
        <v>54.625</v>
      </c>
      <c r="D14787" s="3">
        <v>24.655000000000001</v>
      </c>
      <c r="E14787" s="9">
        <v>45913</v>
      </c>
      <c r="F14787" s="16" t="s">
        <v>47</v>
      </c>
      <c r="G14787" s="32">
        <v>46115</v>
      </c>
      <c r="H14787" s="3">
        <v>14</v>
      </c>
      <c r="I14787" s="17">
        <v>20</v>
      </c>
      <c r="J14787" s="17">
        <v>40</v>
      </c>
      <c r="K14787" s="3" t="s">
        <v>5</v>
      </c>
      <c r="L14787" s="16">
        <v>13.9</v>
      </c>
      <c r="M14787" s="16">
        <v>11</v>
      </c>
      <c r="N14787" s="16">
        <v>22</v>
      </c>
      <c r="O14787" s="3">
        <v>1</v>
      </c>
      <c r="P14787" s="28">
        <f>N14787/O14787</f>
        <v>22</v>
      </c>
      <c r="Q14787" s="5">
        <v>14</v>
      </c>
      <c r="R14787" s="2"/>
      <c r="S14787" s="55">
        <f>O14787/J14787*40</f>
        <v>1</v>
      </c>
      <c r="T14787" s="55">
        <f>N14787/J14787*40</f>
        <v>22</v>
      </c>
    </row>
    <row r="14788" spans="1:20" ht="14.4" x14ac:dyDescent="0.3">
      <c r="A14788" s="3" t="s">
        <v>360</v>
      </c>
      <c r="B14788" s="3" t="s">
        <v>361</v>
      </c>
      <c r="C14788" s="3">
        <v>54.625</v>
      </c>
      <c r="D14788" s="3">
        <v>24.655000000000001</v>
      </c>
      <c r="E14788" s="9">
        <v>45913</v>
      </c>
      <c r="F14788" s="16" t="s">
        <v>47</v>
      </c>
      <c r="G14788" s="32">
        <v>46115</v>
      </c>
      <c r="H14788" s="3">
        <v>14</v>
      </c>
      <c r="I14788" s="17">
        <v>20</v>
      </c>
      <c r="J14788" s="17">
        <v>40</v>
      </c>
      <c r="K14788" s="3" t="s">
        <v>5</v>
      </c>
      <c r="L14788" s="16">
        <v>14.1</v>
      </c>
      <c r="M14788" s="16">
        <v>11.2</v>
      </c>
      <c r="N14788" s="16">
        <v>23</v>
      </c>
      <c r="O14788" s="3">
        <v>1</v>
      </c>
      <c r="P14788" s="28">
        <f>N14788/O14788</f>
        <v>23</v>
      </c>
      <c r="Q14788" s="5">
        <v>14</v>
      </c>
      <c r="R14788" s="2"/>
      <c r="S14788" s="55">
        <f>O14788/J14788*40</f>
        <v>1</v>
      </c>
      <c r="T14788" s="55">
        <f>N14788/J14788*40</f>
        <v>23</v>
      </c>
    </row>
    <row r="14789" spans="1:20" ht="14.4" x14ac:dyDescent="0.3">
      <c r="A14789" s="3" t="s">
        <v>360</v>
      </c>
      <c r="B14789" s="3" t="s">
        <v>361</v>
      </c>
      <c r="C14789" s="3">
        <v>54.625</v>
      </c>
      <c r="D14789" s="3">
        <v>24.655000000000001</v>
      </c>
      <c r="E14789" s="9">
        <v>45913</v>
      </c>
      <c r="F14789" s="16" t="s">
        <v>47</v>
      </c>
      <c r="G14789" s="32">
        <v>46115</v>
      </c>
      <c r="H14789" s="3">
        <v>14</v>
      </c>
      <c r="I14789" s="17">
        <v>20</v>
      </c>
      <c r="J14789" s="17">
        <v>40</v>
      </c>
      <c r="K14789" s="3" t="s">
        <v>5</v>
      </c>
      <c r="L14789" s="16">
        <v>13.8</v>
      </c>
      <c r="M14789" s="16">
        <v>11.2</v>
      </c>
      <c r="N14789" s="16">
        <v>20</v>
      </c>
      <c r="O14789" s="3">
        <v>1</v>
      </c>
      <c r="P14789" s="28">
        <f>N14789/O14789</f>
        <v>20</v>
      </c>
      <c r="Q14789" s="5">
        <v>14</v>
      </c>
      <c r="R14789" s="2"/>
      <c r="S14789" s="55">
        <f>O14789/J14789*40</f>
        <v>1</v>
      </c>
      <c r="T14789" s="55">
        <f>N14789/J14789*40</f>
        <v>20</v>
      </c>
    </row>
    <row r="14790" spans="1:20" ht="14.4" x14ac:dyDescent="0.3">
      <c r="A14790" s="3" t="s">
        <v>360</v>
      </c>
      <c r="B14790" s="3" t="s">
        <v>361</v>
      </c>
      <c r="C14790" s="3">
        <v>54.625</v>
      </c>
      <c r="D14790" s="3">
        <v>24.655000000000001</v>
      </c>
      <c r="E14790" s="9">
        <v>45913</v>
      </c>
      <c r="F14790" s="16" t="s">
        <v>47</v>
      </c>
      <c r="G14790" s="32">
        <v>46115</v>
      </c>
      <c r="H14790" s="3">
        <v>14</v>
      </c>
      <c r="I14790" s="17">
        <v>20</v>
      </c>
      <c r="J14790" s="17">
        <v>40</v>
      </c>
      <c r="K14790" s="3" t="s">
        <v>5</v>
      </c>
      <c r="L14790" s="16">
        <v>14.6</v>
      </c>
      <c r="M14790" s="16">
        <v>11.6</v>
      </c>
      <c r="N14790" s="16">
        <v>25</v>
      </c>
      <c r="O14790" s="3">
        <v>1</v>
      </c>
      <c r="P14790" s="28">
        <f>N14790/O14790</f>
        <v>25</v>
      </c>
      <c r="Q14790" s="5">
        <v>14</v>
      </c>
      <c r="R14790" s="2"/>
      <c r="S14790" s="55">
        <f>O14790/J14790*40</f>
        <v>1</v>
      </c>
      <c r="T14790" s="55">
        <f>N14790/J14790*40</f>
        <v>25</v>
      </c>
    </row>
    <row r="14791" spans="1:20" ht="14.4" x14ac:dyDescent="0.3">
      <c r="A14791" s="3" t="s">
        <v>360</v>
      </c>
      <c r="B14791" s="3" t="s">
        <v>361</v>
      </c>
      <c r="C14791" s="3">
        <v>54.625</v>
      </c>
      <c r="D14791" s="3">
        <v>24.655000000000001</v>
      </c>
      <c r="E14791" s="9">
        <v>45913</v>
      </c>
      <c r="F14791" s="16" t="s">
        <v>47</v>
      </c>
      <c r="G14791" s="32">
        <v>46115</v>
      </c>
      <c r="H14791" s="3">
        <v>14</v>
      </c>
      <c r="I14791" s="17">
        <v>20</v>
      </c>
      <c r="J14791" s="17">
        <v>40</v>
      </c>
      <c r="K14791" s="3" t="s">
        <v>5</v>
      </c>
      <c r="L14791" s="16">
        <v>16</v>
      </c>
      <c r="M14791" s="16">
        <v>13</v>
      </c>
      <c r="N14791" s="16">
        <v>39</v>
      </c>
      <c r="O14791" s="3">
        <v>1</v>
      </c>
      <c r="P14791" s="28">
        <f>N14791/O14791</f>
        <v>39</v>
      </c>
      <c r="Q14791" s="5">
        <v>16</v>
      </c>
      <c r="R14791" s="2"/>
      <c r="S14791" s="55">
        <f>O14791/J14791*40</f>
        <v>1</v>
      </c>
      <c r="T14791" s="55">
        <f>N14791/J14791*40</f>
        <v>39</v>
      </c>
    </row>
    <row r="14792" spans="1:20" ht="14.4" x14ac:dyDescent="0.3">
      <c r="A14792" s="3" t="s">
        <v>360</v>
      </c>
      <c r="B14792" s="3" t="s">
        <v>361</v>
      </c>
      <c r="C14792" s="3">
        <v>54.625</v>
      </c>
      <c r="D14792" s="3">
        <v>24.655000000000001</v>
      </c>
      <c r="E14792" s="9">
        <v>45913</v>
      </c>
      <c r="F14792" s="16" t="s">
        <v>47</v>
      </c>
      <c r="G14792" s="32">
        <v>46115</v>
      </c>
      <c r="H14792" s="3">
        <v>14</v>
      </c>
      <c r="I14792" s="17">
        <v>20</v>
      </c>
      <c r="J14792" s="17">
        <v>40</v>
      </c>
      <c r="K14792" s="3" t="s">
        <v>5</v>
      </c>
      <c r="L14792" s="16">
        <v>15.1</v>
      </c>
      <c r="M14792" s="16">
        <v>12.1</v>
      </c>
      <c r="N14792" s="16">
        <v>31</v>
      </c>
      <c r="O14792" s="3">
        <v>1</v>
      </c>
      <c r="P14792" s="28">
        <f>N14792/O14792</f>
        <v>31</v>
      </c>
      <c r="Q14792" s="5">
        <v>16</v>
      </c>
      <c r="R14792" s="2"/>
      <c r="S14792" s="55">
        <f>O14792/J14792*40</f>
        <v>1</v>
      </c>
      <c r="T14792" s="55">
        <f>N14792/J14792*40</f>
        <v>31</v>
      </c>
    </row>
    <row r="14793" spans="1:20" ht="14.4" x14ac:dyDescent="0.3">
      <c r="A14793" s="3" t="s">
        <v>360</v>
      </c>
      <c r="B14793" s="3" t="s">
        <v>361</v>
      </c>
      <c r="C14793" s="3">
        <v>54.625</v>
      </c>
      <c r="D14793" s="3">
        <v>24.655000000000001</v>
      </c>
      <c r="E14793" s="9">
        <v>45913</v>
      </c>
      <c r="F14793" s="16" t="s">
        <v>47</v>
      </c>
      <c r="G14793" s="32">
        <v>46115</v>
      </c>
      <c r="H14793" s="3">
        <v>14</v>
      </c>
      <c r="I14793" s="17">
        <v>20</v>
      </c>
      <c r="J14793" s="17">
        <v>40</v>
      </c>
      <c r="K14793" s="3" t="s">
        <v>5</v>
      </c>
      <c r="L14793" s="16">
        <v>16.100000000000001</v>
      </c>
      <c r="M14793" s="16">
        <v>13.1</v>
      </c>
      <c r="N14793" s="16">
        <v>37</v>
      </c>
      <c r="O14793" s="3">
        <v>1</v>
      </c>
      <c r="P14793" s="28">
        <f>N14793/O14793</f>
        <v>37</v>
      </c>
      <c r="Q14793" s="5">
        <v>16</v>
      </c>
      <c r="R14793" s="2"/>
      <c r="S14793" s="55">
        <f>O14793/J14793*40</f>
        <v>1</v>
      </c>
      <c r="T14793" s="55">
        <f>N14793/J14793*40</f>
        <v>37</v>
      </c>
    </row>
    <row r="14794" spans="1:20" ht="14.4" x14ac:dyDescent="0.3">
      <c r="A14794" s="3" t="s">
        <v>360</v>
      </c>
      <c r="B14794" s="3" t="s">
        <v>361</v>
      </c>
      <c r="C14794" s="3">
        <v>54.625</v>
      </c>
      <c r="D14794" s="3">
        <v>24.655000000000001</v>
      </c>
      <c r="E14794" s="9">
        <v>45913</v>
      </c>
      <c r="F14794" s="16" t="s">
        <v>47</v>
      </c>
      <c r="G14794" s="32">
        <v>46115</v>
      </c>
      <c r="H14794" s="3">
        <v>14</v>
      </c>
      <c r="I14794" s="17">
        <v>20</v>
      </c>
      <c r="J14794" s="17">
        <v>40</v>
      </c>
      <c r="K14794" s="3" t="s">
        <v>5</v>
      </c>
      <c r="L14794" s="16">
        <v>19</v>
      </c>
      <c r="M14794" s="16">
        <v>15.2</v>
      </c>
      <c r="N14794" s="16">
        <v>60</v>
      </c>
      <c r="O14794" s="3">
        <v>1</v>
      </c>
      <c r="P14794" s="28">
        <f>N14794/O14794</f>
        <v>60</v>
      </c>
      <c r="Q14794" s="5">
        <v>19</v>
      </c>
      <c r="R14794" s="2"/>
      <c r="S14794" s="55">
        <f>O14794/J14794*40</f>
        <v>1</v>
      </c>
      <c r="T14794" s="55">
        <f>N14794/J14794*40</f>
        <v>60</v>
      </c>
    </row>
    <row r="14795" spans="1:20" ht="14.4" x14ac:dyDescent="0.3">
      <c r="A14795" s="3" t="s">
        <v>360</v>
      </c>
      <c r="B14795" s="3" t="s">
        <v>361</v>
      </c>
      <c r="C14795" s="3">
        <v>54.625</v>
      </c>
      <c r="D14795" s="3">
        <v>24.655000000000001</v>
      </c>
      <c r="E14795" s="9">
        <v>45913</v>
      </c>
      <c r="F14795" s="16" t="s">
        <v>47</v>
      </c>
      <c r="G14795" s="32">
        <v>46115</v>
      </c>
      <c r="H14795" s="3">
        <v>14</v>
      </c>
      <c r="I14795" s="17">
        <v>20</v>
      </c>
      <c r="J14795" s="17">
        <v>40</v>
      </c>
      <c r="K14795" s="3" t="s">
        <v>10</v>
      </c>
      <c r="L14795" s="16">
        <v>12.4</v>
      </c>
      <c r="M14795" s="16">
        <v>10.1</v>
      </c>
      <c r="N14795" s="16">
        <v>19</v>
      </c>
      <c r="O14795" s="3">
        <v>1</v>
      </c>
      <c r="P14795" s="28">
        <f>N14795/O14795</f>
        <v>19</v>
      </c>
      <c r="Q14795" s="5">
        <v>11</v>
      </c>
      <c r="R14795" s="2"/>
      <c r="S14795" s="55">
        <f>O14795/J14795*40</f>
        <v>1</v>
      </c>
      <c r="T14795" s="55">
        <f>N14795/J14795*40</f>
        <v>19</v>
      </c>
    </row>
    <row r="14796" spans="1:20" ht="14.4" x14ac:dyDescent="0.3">
      <c r="A14796" s="3" t="s">
        <v>360</v>
      </c>
      <c r="B14796" s="3" t="s">
        <v>361</v>
      </c>
      <c r="C14796" s="3">
        <v>54.625</v>
      </c>
      <c r="D14796" s="3">
        <v>24.655000000000001</v>
      </c>
      <c r="E14796" s="9">
        <v>45913</v>
      </c>
      <c r="F14796" s="16" t="s">
        <v>47</v>
      </c>
      <c r="G14796" s="32">
        <v>46115</v>
      </c>
      <c r="H14796" s="3">
        <v>14</v>
      </c>
      <c r="I14796" s="17">
        <v>20</v>
      </c>
      <c r="J14796" s="17">
        <v>40</v>
      </c>
      <c r="K14796" s="3" t="s">
        <v>10</v>
      </c>
      <c r="L14796" s="16">
        <v>11.4</v>
      </c>
      <c r="M14796" s="16">
        <v>9.1999999999999993</v>
      </c>
      <c r="N14796" s="16">
        <v>14</v>
      </c>
      <c r="O14796" s="3">
        <v>1</v>
      </c>
      <c r="P14796" s="28">
        <f>N14796/O14796</f>
        <v>14</v>
      </c>
      <c r="Q14796" s="5">
        <v>11</v>
      </c>
      <c r="R14796" s="2"/>
      <c r="S14796" s="55">
        <f>O14796/J14796*40</f>
        <v>1</v>
      </c>
      <c r="T14796" s="55">
        <f>N14796/J14796*40</f>
        <v>14</v>
      </c>
    </row>
    <row r="14797" spans="1:20" ht="14.4" x14ac:dyDescent="0.3">
      <c r="A14797" s="3" t="s">
        <v>360</v>
      </c>
      <c r="B14797" s="3" t="s">
        <v>361</v>
      </c>
      <c r="C14797" s="3">
        <v>54.625</v>
      </c>
      <c r="D14797" s="3">
        <v>24.655000000000001</v>
      </c>
      <c r="E14797" s="9">
        <v>45913</v>
      </c>
      <c r="F14797" s="16" t="s">
        <v>47</v>
      </c>
      <c r="G14797" s="32">
        <v>46115</v>
      </c>
      <c r="H14797" s="3">
        <v>14</v>
      </c>
      <c r="I14797" s="17">
        <v>20</v>
      </c>
      <c r="J14797" s="17">
        <v>40</v>
      </c>
      <c r="K14797" s="3" t="s">
        <v>10</v>
      </c>
      <c r="L14797" s="16">
        <v>11.7</v>
      </c>
      <c r="M14797" s="16">
        <v>9.4</v>
      </c>
      <c r="N14797" s="16">
        <v>16</v>
      </c>
      <c r="O14797" s="3">
        <v>1</v>
      </c>
      <c r="P14797" s="28">
        <f>N14797/O14797</f>
        <v>16</v>
      </c>
      <c r="Q14797" s="5">
        <v>11</v>
      </c>
      <c r="R14797" s="2"/>
      <c r="S14797" s="55">
        <f>O14797/J14797*40</f>
        <v>1</v>
      </c>
      <c r="T14797" s="55">
        <f>N14797/J14797*40</f>
        <v>16</v>
      </c>
    </row>
    <row r="14798" spans="1:20" ht="14.4" x14ac:dyDescent="0.3">
      <c r="A14798" s="3" t="s">
        <v>360</v>
      </c>
      <c r="B14798" s="3" t="s">
        <v>361</v>
      </c>
      <c r="C14798" s="3">
        <v>54.625</v>
      </c>
      <c r="D14798" s="3">
        <v>24.655000000000001</v>
      </c>
      <c r="E14798" s="9">
        <v>45913</v>
      </c>
      <c r="F14798" s="16" t="s">
        <v>47</v>
      </c>
      <c r="G14798" s="32">
        <v>46115</v>
      </c>
      <c r="H14798" s="3">
        <v>14</v>
      </c>
      <c r="I14798" s="17">
        <v>20</v>
      </c>
      <c r="J14798" s="17">
        <v>40</v>
      </c>
      <c r="K14798" s="3" t="s">
        <v>13</v>
      </c>
      <c r="L14798" s="16">
        <v>11</v>
      </c>
      <c r="M14798" s="16">
        <v>9.1</v>
      </c>
      <c r="N14798" s="16">
        <v>14</v>
      </c>
      <c r="O14798" s="3">
        <v>1</v>
      </c>
      <c r="P14798" s="28">
        <f>N14798/O14798</f>
        <v>14</v>
      </c>
      <c r="Q14798" s="5">
        <v>11</v>
      </c>
      <c r="R14798" s="2"/>
      <c r="S14798" s="55">
        <f>O14798/J14798*40</f>
        <v>1</v>
      </c>
      <c r="T14798" s="55">
        <f>N14798/J14798*40</f>
        <v>14</v>
      </c>
    </row>
    <row r="14799" spans="1:20" ht="14.4" x14ac:dyDescent="0.3">
      <c r="A14799" s="3" t="s">
        <v>360</v>
      </c>
      <c r="B14799" s="3" t="s">
        <v>361</v>
      </c>
      <c r="C14799" s="3">
        <v>54.625</v>
      </c>
      <c r="D14799" s="3">
        <v>24.655000000000001</v>
      </c>
      <c r="E14799" s="9">
        <v>45913</v>
      </c>
      <c r="F14799" s="16" t="s">
        <v>47</v>
      </c>
      <c r="G14799" s="32">
        <v>46115</v>
      </c>
      <c r="H14799" s="3">
        <v>14</v>
      </c>
      <c r="I14799" s="17">
        <v>20</v>
      </c>
      <c r="J14799" s="17">
        <v>40</v>
      </c>
      <c r="K14799" s="3" t="s">
        <v>13</v>
      </c>
      <c r="L14799" s="16">
        <v>10.199999999999999</v>
      </c>
      <c r="M14799" s="16">
        <v>8.5</v>
      </c>
      <c r="N14799" s="16">
        <v>12</v>
      </c>
      <c r="O14799" s="3">
        <v>1</v>
      </c>
      <c r="P14799" s="28">
        <f>N14799/O14799</f>
        <v>12</v>
      </c>
      <c r="Q14799" s="5">
        <v>11</v>
      </c>
      <c r="R14799" s="2"/>
      <c r="S14799" s="55">
        <f>O14799/J14799*40</f>
        <v>1</v>
      </c>
      <c r="T14799" s="55">
        <f>N14799/J14799*40</f>
        <v>12</v>
      </c>
    </row>
    <row r="14800" spans="1:20" ht="14.4" x14ac:dyDescent="0.3">
      <c r="A14800" s="3" t="s">
        <v>360</v>
      </c>
      <c r="B14800" s="3" t="s">
        <v>361</v>
      </c>
      <c r="C14800" s="3">
        <v>54.625</v>
      </c>
      <c r="D14800" s="3">
        <v>24.655000000000001</v>
      </c>
      <c r="E14800" s="9">
        <v>45913</v>
      </c>
      <c r="F14800" s="16" t="s">
        <v>47</v>
      </c>
      <c r="G14800" s="32">
        <v>46115</v>
      </c>
      <c r="H14800" s="3">
        <v>14</v>
      </c>
      <c r="I14800" s="17">
        <v>20</v>
      </c>
      <c r="J14800" s="17">
        <v>40</v>
      </c>
      <c r="K14800" s="3" t="s">
        <v>14</v>
      </c>
      <c r="L14800" s="16">
        <v>9.9</v>
      </c>
      <c r="M14800" s="16">
        <v>7.6</v>
      </c>
      <c r="N14800" s="16">
        <v>9</v>
      </c>
      <c r="O14800" s="3">
        <v>1</v>
      </c>
      <c r="P14800" s="28">
        <f>N14800/O14800</f>
        <v>9</v>
      </c>
      <c r="Q14800" s="5">
        <v>9</v>
      </c>
      <c r="R14800" s="2" t="s">
        <v>27</v>
      </c>
      <c r="S14800" s="55">
        <f>O14800/J14800*40</f>
        <v>1</v>
      </c>
      <c r="T14800" s="55">
        <f>N14800/J14800*40</f>
        <v>9</v>
      </c>
    </row>
    <row r="14801" spans="1:20" ht="14.4" x14ac:dyDescent="0.3">
      <c r="A14801" s="3" t="s">
        <v>360</v>
      </c>
      <c r="B14801" s="3" t="s">
        <v>361</v>
      </c>
      <c r="C14801" s="3">
        <v>54.625</v>
      </c>
      <c r="D14801" s="3">
        <v>24.655000000000001</v>
      </c>
      <c r="E14801" s="9">
        <v>45913</v>
      </c>
      <c r="F14801" s="16" t="s">
        <v>47</v>
      </c>
      <c r="G14801" s="32">
        <v>46115</v>
      </c>
      <c r="H14801" s="3">
        <v>14</v>
      </c>
      <c r="I14801" s="17">
        <v>20</v>
      </c>
      <c r="J14801" s="17">
        <v>40</v>
      </c>
      <c r="K14801" s="3" t="s">
        <v>14</v>
      </c>
      <c r="L14801" s="16">
        <v>9.9</v>
      </c>
      <c r="M14801" s="16">
        <v>7.5</v>
      </c>
      <c r="N14801" s="16">
        <v>8</v>
      </c>
      <c r="O14801" s="3">
        <v>1</v>
      </c>
      <c r="P14801" s="28">
        <f>N14801/O14801</f>
        <v>8</v>
      </c>
      <c r="Q14801" s="5">
        <v>9</v>
      </c>
      <c r="R14801" s="2" t="s">
        <v>27</v>
      </c>
      <c r="S14801" s="55">
        <f>O14801/J14801*40</f>
        <v>1</v>
      </c>
      <c r="T14801" s="55">
        <f>N14801/J14801*40</f>
        <v>8</v>
      </c>
    </row>
    <row r="14802" spans="1:20" ht="14.4" x14ac:dyDescent="0.3">
      <c r="A14802" s="3" t="s">
        <v>360</v>
      </c>
      <c r="B14802" s="3" t="s">
        <v>361</v>
      </c>
      <c r="C14802" s="3">
        <v>54.625</v>
      </c>
      <c r="D14802" s="3">
        <v>24.655000000000001</v>
      </c>
      <c r="E14802" s="9">
        <v>45913</v>
      </c>
      <c r="F14802" s="16" t="s">
        <v>47</v>
      </c>
      <c r="G14802" s="32">
        <v>46115</v>
      </c>
      <c r="H14802" s="3">
        <v>14</v>
      </c>
      <c r="I14802" s="17">
        <v>20</v>
      </c>
      <c r="J14802" s="17">
        <v>40</v>
      </c>
      <c r="K14802" s="3" t="s">
        <v>14</v>
      </c>
      <c r="L14802" s="16">
        <v>9.6999999999999993</v>
      </c>
      <c r="M14802" s="16">
        <v>7.5</v>
      </c>
      <c r="N14802" s="16">
        <v>8</v>
      </c>
      <c r="O14802" s="3">
        <v>1</v>
      </c>
      <c r="P14802" s="28">
        <f>N14802/O14802</f>
        <v>8</v>
      </c>
      <c r="Q14802" s="5">
        <v>9</v>
      </c>
      <c r="R14802" s="2" t="s">
        <v>27</v>
      </c>
      <c r="S14802" s="55">
        <f>O14802/J14802*40</f>
        <v>1</v>
      </c>
      <c r="T14802" s="55">
        <f>N14802/J14802*40</f>
        <v>8</v>
      </c>
    </row>
    <row r="14803" spans="1:20" ht="14.4" x14ac:dyDescent="0.3">
      <c r="A14803" s="3" t="s">
        <v>360</v>
      </c>
      <c r="B14803" s="3" t="s">
        <v>361</v>
      </c>
      <c r="C14803" s="3">
        <v>54.625</v>
      </c>
      <c r="D14803" s="3">
        <v>24.655000000000001</v>
      </c>
      <c r="E14803" s="9">
        <v>45913</v>
      </c>
      <c r="F14803" s="16" t="s">
        <v>47</v>
      </c>
      <c r="G14803" s="32">
        <v>46115</v>
      </c>
      <c r="H14803" s="3">
        <v>14</v>
      </c>
      <c r="I14803" s="17">
        <v>20</v>
      </c>
      <c r="J14803" s="17">
        <v>40</v>
      </c>
      <c r="K14803" s="3" t="s">
        <v>14</v>
      </c>
      <c r="L14803" s="16">
        <v>9.9</v>
      </c>
      <c r="M14803" s="16">
        <v>7.5</v>
      </c>
      <c r="N14803" s="16">
        <v>9</v>
      </c>
      <c r="O14803" s="3">
        <v>1</v>
      </c>
      <c r="P14803" s="28">
        <f>N14803/O14803</f>
        <v>9</v>
      </c>
      <c r="Q14803" s="5">
        <v>9</v>
      </c>
      <c r="R14803" s="2" t="s">
        <v>27</v>
      </c>
      <c r="S14803" s="55">
        <f>O14803/J14803*40</f>
        <v>1</v>
      </c>
      <c r="T14803" s="55">
        <f>N14803/J14803*40</f>
        <v>9</v>
      </c>
    </row>
    <row r="14804" spans="1:20" ht="14.4" x14ac:dyDescent="0.3">
      <c r="A14804" s="3" t="s">
        <v>360</v>
      </c>
      <c r="B14804" s="3" t="s">
        <v>361</v>
      </c>
      <c r="C14804" s="3">
        <v>54.625</v>
      </c>
      <c r="D14804" s="3">
        <v>24.655000000000001</v>
      </c>
      <c r="E14804" s="9">
        <v>45913</v>
      </c>
      <c r="F14804" s="16" t="s">
        <v>47</v>
      </c>
      <c r="G14804" s="32">
        <v>46115</v>
      </c>
      <c r="H14804" s="3">
        <v>14</v>
      </c>
      <c r="I14804" s="17">
        <v>20</v>
      </c>
      <c r="J14804" s="17">
        <v>40</v>
      </c>
      <c r="K14804" s="3" t="s">
        <v>14</v>
      </c>
      <c r="L14804" s="16">
        <v>10</v>
      </c>
      <c r="M14804" s="16">
        <v>7.7</v>
      </c>
      <c r="N14804" s="16">
        <v>9</v>
      </c>
      <c r="O14804" s="3">
        <v>1</v>
      </c>
      <c r="P14804" s="28">
        <f>N14804/O14804</f>
        <v>9</v>
      </c>
      <c r="Q14804" s="5">
        <v>11</v>
      </c>
      <c r="R14804" s="2" t="s">
        <v>27</v>
      </c>
      <c r="S14804" s="55">
        <f>O14804/J14804*40</f>
        <v>1</v>
      </c>
      <c r="T14804" s="55">
        <f>N14804/J14804*40</f>
        <v>9</v>
      </c>
    </row>
    <row r="14805" spans="1:20" ht="14.4" x14ac:dyDescent="0.3">
      <c r="A14805" s="3" t="s">
        <v>360</v>
      </c>
      <c r="B14805" s="3" t="s">
        <v>361</v>
      </c>
      <c r="C14805" s="3">
        <v>54.625</v>
      </c>
      <c r="D14805" s="3">
        <v>24.655000000000001</v>
      </c>
      <c r="E14805" s="9">
        <v>45913</v>
      </c>
      <c r="F14805" s="16" t="s">
        <v>47</v>
      </c>
      <c r="G14805" s="32">
        <v>46115</v>
      </c>
      <c r="H14805" s="3">
        <v>14</v>
      </c>
      <c r="I14805" s="17">
        <v>20</v>
      </c>
      <c r="J14805" s="17">
        <v>40</v>
      </c>
      <c r="K14805" s="3" t="s">
        <v>14</v>
      </c>
      <c r="L14805" s="16">
        <v>10.199999999999999</v>
      </c>
      <c r="M14805" s="16">
        <v>8</v>
      </c>
      <c r="N14805" s="16">
        <v>10</v>
      </c>
      <c r="O14805" s="3">
        <v>1</v>
      </c>
      <c r="P14805" s="28">
        <f>N14805/O14805</f>
        <v>10</v>
      </c>
      <c r="Q14805" s="5">
        <v>11</v>
      </c>
      <c r="R14805" s="2" t="s">
        <v>27</v>
      </c>
      <c r="S14805" s="55">
        <f>O14805/J14805*40</f>
        <v>1</v>
      </c>
      <c r="T14805" s="55">
        <f>N14805/J14805*40</f>
        <v>10</v>
      </c>
    </row>
    <row r="14806" spans="1:20" ht="14.4" x14ac:dyDescent="0.3">
      <c r="A14806" s="3" t="s">
        <v>360</v>
      </c>
      <c r="B14806" s="3" t="s">
        <v>361</v>
      </c>
      <c r="C14806" s="3">
        <v>54.625</v>
      </c>
      <c r="D14806" s="3">
        <v>24.655000000000001</v>
      </c>
      <c r="E14806" s="9">
        <v>45913</v>
      </c>
      <c r="F14806" s="16" t="s">
        <v>47</v>
      </c>
      <c r="G14806" s="32">
        <v>46115</v>
      </c>
      <c r="H14806" s="3">
        <v>14</v>
      </c>
      <c r="I14806" s="17">
        <v>20</v>
      </c>
      <c r="J14806" s="17">
        <v>40</v>
      </c>
      <c r="K14806" s="3" t="s">
        <v>14</v>
      </c>
      <c r="L14806" s="16">
        <v>11.1</v>
      </c>
      <c r="M14806" s="16">
        <v>8.5</v>
      </c>
      <c r="N14806" s="16">
        <v>9</v>
      </c>
      <c r="O14806" s="3">
        <v>1</v>
      </c>
      <c r="P14806" s="28">
        <f>N14806/O14806</f>
        <v>9</v>
      </c>
      <c r="Q14806" s="5">
        <v>11</v>
      </c>
      <c r="R14806" s="2" t="s">
        <v>27</v>
      </c>
      <c r="S14806" s="55">
        <f>O14806/J14806*40</f>
        <v>1</v>
      </c>
      <c r="T14806" s="55">
        <f>N14806/J14806*40</f>
        <v>9</v>
      </c>
    </row>
    <row r="14807" spans="1:20" ht="14.4" x14ac:dyDescent="0.3">
      <c r="A14807" s="3" t="s">
        <v>360</v>
      </c>
      <c r="B14807" s="3" t="s">
        <v>361</v>
      </c>
      <c r="C14807" s="3">
        <v>54.625</v>
      </c>
      <c r="D14807" s="3">
        <v>24.655000000000001</v>
      </c>
      <c r="E14807" s="9">
        <v>45913</v>
      </c>
      <c r="F14807" s="16" t="s">
        <v>47</v>
      </c>
      <c r="G14807" s="32">
        <v>46115</v>
      </c>
      <c r="H14807" s="3">
        <v>14</v>
      </c>
      <c r="I14807" s="17">
        <v>20</v>
      </c>
      <c r="J14807" s="17">
        <v>40</v>
      </c>
      <c r="K14807" s="3" t="s">
        <v>3</v>
      </c>
      <c r="L14807" s="16">
        <v>12.7</v>
      </c>
      <c r="M14807" s="16">
        <v>10.6</v>
      </c>
      <c r="N14807" s="16">
        <v>21</v>
      </c>
      <c r="O14807" s="3">
        <v>1</v>
      </c>
      <c r="P14807" s="28">
        <f>N14807/O14807</f>
        <v>21</v>
      </c>
      <c r="Q14807" s="5">
        <v>14</v>
      </c>
      <c r="R14807" s="2" t="s">
        <v>29</v>
      </c>
      <c r="S14807" s="55">
        <f>O14807/J14807*40</f>
        <v>1</v>
      </c>
      <c r="T14807" s="55">
        <f>N14807/J14807*40</f>
        <v>21</v>
      </c>
    </row>
    <row r="14808" spans="1:20" ht="14.4" x14ac:dyDescent="0.3">
      <c r="A14808" s="3" t="s">
        <v>360</v>
      </c>
      <c r="B14808" s="3" t="s">
        <v>361</v>
      </c>
      <c r="C14808" s="3">
        <v>54.625</v>
      </c>
      <c r="D14808" s="3">
        <v>24.655000000000001</v>
      </c>
      <c r="E14808" s="9">
        <v>45913</v>
      </c>
      <c r="F14808" s="16" t="s">
        <v>47</v>
      </c>
      <c r="G14808" s="32">
        <v>46115</v>
      </c>
      <c r="H14808" s="3">
        <v>14</v>
      </c>
      <c r="I14808" s="17">
        <v>20</v>
      </c>
      <c r="J14808" s="17">
        <v>40</v>
      </c>
      <c r="K14808" s="3" t="s">
        <v>3</v>
      </c>
      <c r="L14808" s="16">
        <v>13.5</v>
      </c>
      <c r="M14808" s="16">
        <v>11.2</v>
      </c>
      <c r="N14808" s="16">
        <v>23</v>
      </c>
      <c r="O14808" s="3">
        <v>1</v>
      </c>
      <c r="P14808" s="28">
        <f>N14808/O14808</f>
        <v>23</v>
      </c>
      <c r="Q14808" s="5">
        <v>14</v>
      </c>
      <c r="R14808" s="2" t="s">
        <v>29</v>
      </c>
      <c r="S14808" s="55">
        <f>O14808/J14808*40</f>
        <v>1</v>
      </c>
      <c r="T14808" s="55">
        <f>N14808/J14808*40</f>
        <v>23</v>
      </c>
    </row>
    <row r="14809" spans="1:20" ht="14.4" x14ac:dyDescent="0.3">
      <c r="A14809" s="3" t="s">
        <v>360</v>
      </c>
      <c r="B14809" s="3" t="s">
        <v>361</v>
      </c>
      <c r="C14809" s="3">
        <v>54.625</v>
      </c>
      <c r="D14809" s="3">
        <v>24.655000000000001</v>
      </c>
      <c r="E14809" s="9">
        <v>45913</v>
      </c>
      <c r="F14809" s="16" t="s">
        <v>47</v>
      </c>
      <c r="G14809" s="32">
        <v>46115</v>
      </c>
      <c r="H14809" s="3">
        <v>14</v>
      </c>
      <c r="I14809" s="17">
        <v>20</v>
      </c>
      <c r="J14809" s="17">
        <v>40</v>
      </c>
      <c r="K14809" s="3" t="s">
        <v>3</v>
      </c>
      <c r="L14809" s="16">
        <v>12.3</v>
      </c>
      <c r="M14809" s="16">
        <v>10.199999999999999</v>
      </c>
      <c r="N14809" s="16">
        <v>18</v>
      </c>
      <c r="O14809" s="3">
        <v>1</v>
      </c>
      <c r="P14809" s="28">
        <f>N14809/O14809</f>
        <v>18</v>
      </c>
      <c r="Q14809" s="5">
        <v>11</v>
      </c>
      <c r="R14809" s="2" t="s">
        <v>29</v>
      </c>
      <c r="S14809" s="55">
        <f>O14809/J14809*40</f>
        <v>1</v>
      </c>
      <c r="T14809" s="55">
        <f>N14809/J14809*40</f>
        <v>18</v>
      </c>
    </row>
    <row r="14810" spans="1:20" ht="14.4" x14ac:dyDescent="0.3">
      <c r="A14810" s="3" t="s">
        <v>360</v>
      </c>
      <c r="B14810" s="3" t="s">
        <v>361</v>
      </c>
      <c r="C14810" s="3">
        <v>54.625</v>
      </c>
      <c r="D14810" s="3">
        <v>24.655000000000001</v>
      </c>
      <c r="E14810" s="9">
        <v>45913</v>
      </c>
      <c r="F14810" s="16" t="s">
        <v>47</v>
      </c>
      <c r="G14810" s="32">
        <v>46115</v>
      </c>
      <c r="H14810" s="3">
        <v>14</v>
      </c>
      <c r="I14810" s="17">
        <v>20</v>
      </c>
      <c r="J14810" s="17">
        <v>40</v>
      </c>
      <c r="K14810" s="3" t="s">
        <v>3</v>
      </c>
      <c r="L14810" s="16">
        <v>11.5</v>
      </c>
      <c r="M14810" s="16">
        <v>9.5</v>
      </c>
      <c r="N14810" s="16">
        <v>15</v>
      </c>
      <c r="O14810" s="3">
        <v>1</v>
      </c>
      <c r="P14810" s="28">
        <f>N14810/O14810</f>
        <v>15</v>
      </c>
      <c r="Q14810" s="5">
        <v>11</v>
      </c>
      <c r="R14810" s="2" t="s">
        <v>28</v>
      </c>
      <c r="S14810" s="55">
        <f>O14810/J14810*40</f>
        <v>1</v>
      </c>
      <c r="T14810" s="55">
        <f>N14810/J14810*40</f>
        <v>15</v>
      </c>
    </row>
    <row r="14811" spans="1:20" ht="14.4" x14ac:dyDescent="0.3">
      <c r="A14811" s="3" t="s">
        <v>360</v>
      </c>
      <c r="B14811" s="3" t="s">
        <v>361</v>
      </c>
      <c r="C14811" s="3">
        <v>54.625</v>
      </c>
      <c r="D14811" s="3">
        <v>24.655000000000001</v>
      </c>
      <c r="E14811" s="9">
        <v>45913</v>
      </c>
      <c r="F14811" s="16" t="s">
        <v>47</v>
      </c>
      <c r="G14811" s="32">
        <v>46115</v>
      </c>
      <c r="H14811" s="3">
        <v>14</v>
      </c>
      <c r="I14811" s="17">
        <v>20</v>
      </c>
      <c r="J14811" s="17">
        <v>40</v>
      </c>
      <c r="K14811" s="3" t="s">
        <v>3</v>
      </c>
      <c r="L14811" s="16">
        <v>11</v>
      </c>
      <c r="M14811" s="16">
        <v>9.1999999999999993</v>
      </c>
      <c r="N14811" s="16">
        <v>13</v>
      </c>
      <c r="O14811" s="3">
        <v>1</v>
      </c>
      <c r="P14811" s="28">
        <f>N14811/O14811</f>
        <v>13</v>
      </c>
      <c r="Q14811" s="5">
        <v>11</v>
      </c>
      <c r="R14811" s="2" t="s">
        <v>28</v>
      </c>
      <c r="S14811" s="55">
        <f>O14811/J14811*40</f>
        <v>1</v>
      </c>
      <c r="T14811" s="55">
        <f>N14811/J14811*40</f>
        <v>13</v>
      </c>
    </row>
    <row r="14812" spans="1:20" ht="14.4" x14ac:dyDescent="0.3">
      <c r="A14812" s="3" t="s">
        <v>360</v>
      </c>
      <c r="B14812" s="3" t="s">
        <v>361</v>
      </c>
      <c r="C14812" s="3">
        <v>54.625</v>
      </c>
      <c r="D14812" s="3">
        <v>24.655000000000001</v>
      </c>
      <c r="E14812" s="9">
        <v>45913</v>
      </c>
      <c r="F14812" s="16" t="s">
        <v>47</v>
      </c>
      <c r="G14812" s="32">
        <v>46115</v>
      </c>
      <c r="H14812" s="3">
        <v>14</v>
      </c>
      <c r="I14812" s="17">
        <v>20</v>
      </c>
      <c r="J14812" s="17">
        <v>40</v>
      </c>
      <c r="K14812" s="3" t="s">
        <v>3</v>
      </c>
      <c r="L14812" s="16">
        <v>11.5</v>
      </c>
      <c r="M14812" s="16">
        <v>9.5</v>
      </c>
      <c r="N14812" s="16">
        <v>15</v>
      </c>
      <c r="O14812" s="3">
        <v>1</v>
      </c>
      <c r="P14812" s="28">
        <f>N14812/O14812</f>
        <v>15</v>
      </c>
      <c r="Q14812" s="5">
        <v>11</v>
      </c>
      <c r="R14812" s="2" t="s">
        <v>28</v>
      </c>
      <c r="S14812" s="55">
        <f>O14812/J14812*40</f>
        <v>1</v>
      </c>
      <c r="T14812" s="55">
        <f>N14812/J14812*40</f>
        <v>15</v>
      </c>
    </row>
    <row r="14813" spans="1:20" ht="14.4" x14ac:dyDescent="0.3">
      <c r="A14813" s="3" t="s">
        <v>360</v>
      </c>
      <c r="B14813" s="3" t="s">
        <v>361</v>
      </c>
      <c r="C14813" s="3">
        <v>54.625</v>
      </c>
      <c r="D14813" s="3">
        <v>24.655000000000001</v>
      </c>
      <c r="E14813" s="9">
        <v>45913</v>
      </c>
      <c r="F14813" s="16" t="s">
        <v>47</v>
      </c>
      <c r="G14813" s="32">
        <v>46115</v>
      </c>
      <c r="H14813" s="3">
        <v>14</v>
      </c>
      <c r="I14813" s="17">
        <v>20</v>
      </c>
      <c r="J14813" s="17">
        <v>40</v>
      </c>
      <c r="K14813" s="3" t="s">
        <v>3</v>
      </c>
      <c r="L14813" s="16">
        <v>11.7</v>
      </c>
      <c r="M14813" s="16">
        <v>9.6999999999999993</v>
      </c>
      <c r="N14813" s="16">
        <v>16</v>
      </c>
      <c r="O14813" s="3">
        <v>1</v>
      </c>
      <c r="P14813" s="28">
        <f>N14813/O14813</f>
        <v>16</v>
      </c>
      <c r="Q14813" s="5">
        <v>11</v>
      </c>
      <c r="R14813" s="2" t="s">
        <v>28</v>
      </c>
      <c r="S14813" s="55">
        <f>O14813/J14813*40</f>
        <v>1</v>
      </c>
      <c r="T14813" s="55">
        <f>N14813/J14813*40</f>
        <v>16</v>
      </c>
    </row>
    <row r="14814" spans="1:20" ht="14.4" x14ac:dyDescent="0.3">
      <c r="A14814" s="3" t="s">
        <v>360</v>
      </c>
      <c r="B14814" s="3" t="s">
        <v>361</v>
      </c>
      <c r="C14814" s="3">
        <v>54.625</v>
      </c>
      <c r="D14814" s="3">
        <v>24.655000000000001</v>
      </c>
      <c r="E14814" s="9">
        <v>45913</v>
      </c>
      <c r="F14814" s="16" t="s">
        <v>47</v>
      </c>
      <c r="G14814" s="32">
        <v>46115</v>
      </c>
      <c r="H14814" s="3">
        <v>14</v>
      </c>
      <c r="I14814" s="17">
        <v>20</v>
      </c>
      <c r="J14814" s="17">
        <v>40</v>
      </c>
      <c r="K14814" s="3" t="s">
        <v>3</v>
      </c>
      <c r="L14814" s="16">
        <v>11.7</v>
      </c>
      <c r="M14814" s="16">
        <v>9.6</v>
      </c>
      <c r="N14814" s="16">
        <v>15</v>
      </c>
      <c r="O14814" s="3">
        <v>1</v>
      </c>
      <c r="P14814" s="28">
        <f>N14814/O14814</f>
        <v>15</v>
      </c>
      <c r="Q14814" s="5">
        <v>11</v>
      </c>
      <c r="R14814" s="2" t="s">
        <v>28</v>
      </c>
      <c r="S14814" s="55">
        <f>O14814/J14814*40</f>
        <v>1</v>
      </c>
      <c r="T14814" s="55">
        <f>N14814/J14814*40</f>
        <v>15</v>
      </c>
    </row>
    <row r="14815" spans="1:20" ht="14.4" x14ac:dyDescent="0.3">
      <c r="A14815" s="3" t="s">
        <v>360</v>
      </c>
      <c r="B14815" s="3" t="s">
        <v>361</v>
      </c>
      <c r="C14815" s="3">
        <v>54.625</v>
      </c>
      <c r="D14815" s="3">
        <v>24.655000000000001</v>
      </c>
      <c r="E14815" s="9">
        <v>45913</v>
      </c>
      <c r="F14815" s="16" t="s">
        <v>47</v>
      </c>
      <c r="G14815" s="32">
        <v>46115</v>
      </c>
      <c r="H14815" s="3">
        <v>14</v>
      </c>
      <c r="I14815" s="17">
        <v>20</v>
      </c>
      <c r="J14815" s="17">
        <v>40</v>
      </c>
      <c r="K14815" s="3" t="s">
        <v>3</v>
      </c>
      <c r="L14815" s="16">
        <v>11.8</v>
      </c>
      <c r="M14815" s="16">
        <v>9.8000000000000007</v>
      </c>
      <c r="N14815" s="16">
        <v>17</v>
      </c>
      <c r="O14815" s="3">
        <v>1</v>
      </c>
      <c r="P14815" s="28">
        <f>N14815/O14815</f>
        <v>17</v>
      </c>
      <c r="Q14815" s="5">
        <v>11</v>
      </c>
      <c r="R14815" s="2" t="s">
        <v>28</v>
      </c>
      <c r="S14815" s="55">
        <f>O14815/J14815*40</f>
        <v>1</v>
      </c>
      <c r="T14815" s="55">
        <f>N14815/J14815*40</f>
        <v>17</v>
      </c>
    </row>
    <row r="14816" spans="1:20" ht="14.4" x14ac:dyDescent="0.3">
      <c r="A14816" s="3" t="s">
        <v>360</v>
      </c>
      <c r="B14816" s="3" t="s">
        <v>361</v>
      </c>
      <c r="C14816" s="3">
        <v>54.625</v>
      </c>
      <c r="D14816" s="3">
        <v>24.655000000000001</v>
      </c>
      <c r="E14816" s="9">
        <v>45913</v>
      </c>
      <c r="F14816" s="16" t="s">
        <v>47</v>
      </c>
      <c r="G14816" s="32">
        <v>46115</v>
      </c>
      <c r="H14816" s="3">
        <v>14</v>
      </c>
      <c r="I14816" s="17">
        <v>20</v>
      </c>
      <c r="J14816" s="17">
        <v>40</v>
      </c>
      <c r="K14816" s="3" t="s">
        <v>3</v>
      </c>
      <c r="L14816" s="16">
        <v>10.6</v>
      </c>
      <c r="M14816" s="16">
        <v>9</v>
      </c>
      <c r="N14816" s="16">
        <v>13</v>
      </c>
      <c r="O14816" s="3">
        <v>1</v>
      </c>
      <c r="P14816" s="28">
        <f>N14816/O14816</f>
        <v>13</v>
      </c>
      <c r="Q14816" s="5">
        <v>11</v>
      </c>
      <c r="R14816" s="2" t="s">
        <v>28</v>
      </c>
      <c r="S14816" s="55">
        <f>O14816/J14816*40</f>
        <v>1</v>
      </c>
      <c r="T14816" s="55">
        <f>N14816/J14816*40</f>
        <v>13</v>
      </c>
    </row>
    <row r="14817" spans="1:20" ht="14.4" x14ac:dyDescent="0.3">
      <c r="A14817" s="3" t="s">
        <v>360</v>
      </c>
      <c r="B14817" s="3" t="s">
        <v>361</v>
      </c>
      <c r="C14817" s="3">
        <v>54.625</v>
      </c>
      <c r="D14817" s="3">
        <v>24.655000000000001</v>
      </c>
      <c r="E14817" s="9">
        <v>45913</v>
      </c>
      <c r="F14817" s="16" t="s">
        <v>47</v>
      </c>
      <c r="G14817" s="32">
        <v>46115</v>
      </c>
      <c r="H14817" s="3">
        <v>14</v>
      </c>
      <c r="I14817" s="17">
        <v>20</v>
      </c>
      <c r="J14817" s="17">
        <v>40</v>
      </c>
      <c r="K14817" s="3" t="s">
        <v>3</v>
      </c>
      <c r="L14817" s="16">
        <v>11.7</v>
      </c>
      <c r="M14817" s="16">
        <v>10</v>
      </c>
      <c r="N14817" s="16">
        <v>16</v>
      </c>
      <c r="O14817" s="3">
        <v>1</v>
      </c>
      <c r="P14817" s="28">
        <f>N14817/O14817</f>
        <v>16</v>
      </c>
      <c r="Q14817" s="5">
        <v>11</v>
      </c>
      <c r="R14817" s="2" t="s">
        <v>28</v>
      </c>
      <c r="S14817" s="55">
        <f>O14817/J14817*40</f>
        <v>1</v>
      </c>
      <c r="T14817" s="55">
        <f>N14817/J14817*40</f>
        <v>16</v>
      </c>
    </row>
    <row r="14818" spans="1:20" ht="14.4" x14ac:dyDescent="0.3">
      <c r="A14818" s="3" t="s">
        <v>360</v>
      </c>
      <c r="B14818" s="3" t="s">
        <v>361</v>
      </c>
      <c r="C14818" s="3">
        <v>54.625</v>
      </c>
      <c r="D14818" s="3">
        <v>24.655000000000001</v>
      </c>
      <c r="E14818" s="9">
        <v>45913</v>
      </c>
      <c r="F14818" s="16" t="s">
        <v>47</v>
      </c>
      <c r="G14818" s="32">
        <v>46115</v>
      </c>
      <c r="H14818" s="3">
        <v>14</v>
      </c>
      <c r="I14818" s="17">
        <v>20</v>
      </c>
      <c r="J14818" s="17">
        <v>40</v>
      </c>
      <c r="K14818" s="3" t="s">
        <v>3</v>
      </c>
      <c r="L14818" s="16">
        <v>12.1</v>
      </c>
      <c r="M14818" s="16">
        <v>10.4</v>
      </c>
      <c r="N14818" s="16">
        <v>17</v>
      </c>
      <c r="O14818" s="3">
        <v>1</v>
      </c>
      <c r="P14818" s="28">
        <f>N14818/O14818</f>
        <v>17</v>
      </c>
      <c r="Q14818" s="5">
        <v>11</v>
      </c>
      <c r="R14818" s="2" t="s">
        <v>28</v>
      </c>
      <c r="S14818" s="55">
        <f>O14818/J14818*40</f>
        <v>1</v>
      </c>
      <c r="T14818" s="55">
        <f>N14818/J14818*40</f>
        <v>17</v>
      </c>
    </row>
    <row r="14819" spans="1:20" ht="14.4" x14ac:dyDescent="0.3">
      <c r="A14819" s="3" t="s">
        <v>360</v>
      </c>
      <c r="B14819" s="3" t="s">
        <v>361</v>
      </c>
      <c r="C14819" s="3">
        <v>54.625</v>
      </c>
      <c r="D14819" s="3">
        <v>24.655000000000001</v>
      </c>
      <c r="E14819" s="9">
        <v>45913</v>
      </c>
      <c r="F14819" s="16" t="s">
        <v>47</v>
      </c>
      <c r="G14819" s="32">
        <v>46115</v>
      </c>
      <c r="H14819" s="3">
        <v>14</v>
      </c>
      <c r="I14819" s="17">
        <v>20</v>
      </c>
      <c r="J14819" s="17">
        <v>40</v>
      </c>
      <c r="K14819" s="3" t="s">
        <v>3</v>
      </c>
      <c r="L14819" s="16">
        <v>12.5</v>
      </c>
      <c r="M14819" s="16">
        <v>10.5</v>
      </c>
      <c r="N14819" s="16">
        <v>19</v>
      </c>
      <c r="O14819" s="3">
        <v>1</v>
      </c>
      <c r="P14819" s="28">
        <f>N14819/O14819</f>
        <v>19</v>
      </c>
      <c r="Q14819" s="5">
        <v>14</v>
      </c>
      <c r="R14819" s="2" t="s">
        <v>29</v>
      </c>
      <c r="S14819" s="55">
        <f>O14819/J14819*40</f>
        <v>1</v>
      </c>
      <c r="T14819" s="55">
        <f>N14819/J14819*40</f>
        <v>19</v>
      </c>
    </row>
    <row r="14820" spans="1:20" ht="14.4" x14ac:dyDescent="0.3">
      <c r="A14820" s="3" t="s">
        <v>360</v>
      </c>
      <c r="B14820" s="3" t="s">
        <v>361</v>
      </c>
      <c r="C14820" s="3">
        <v>54.625</v>
      </c>
      <c r="D14820" s="3">
        <v>24.655000000000001</v>
      </c>
      <c r="E14820" s="9">
        <v>45913</v>
      </c>
      <c r="F14820" s="16" t="s">
        <v>47</v>
      </c>
      <c r="G14820" s="32">
        <v>46115</v>
      </c>
      <c r="H14820" s="3">
        <v>14</v>
      </c>
      <c r="I14820" s="17">
        <v>20</v>
      </c>
      <c r="J14820" s="17">
        <v>40</v>
      </c>
      <c r="K14820" s="3" t="s">
        <v>3</v>
      </c>
      <c r="L14820" s="16">
        <v>11</v>
      </c>
      <c r="M14820" s="16">
        <v>9.1</v>
      </c>
      <c r="N14820" s="16">
        <v>12</v>
      </c>
      <c r="O14820" s="3">
        <v>1</v>
      </c>
      <c r="P14820" s="28">
        <f>N14820/O14820</f>
        <v>12</v>
      </c>
      <c r="Q14820" s="5">
        <v>11</v>
      </c>
      <c r="R14820" s="2" t="s">
        <v>28</v>
      </c>
      <c r="S14820" s="55">
        <f>O14820/J14820*40</f>
        <v>1</v>
      </c>
      <c r="T14820" s="55">
        <f>N14820/J14820*40</f>
        <v>12</v>
      </c>
    </row>
    <row r="14821" spans="1:20" ht="14.4" x14ac:dyDescent="0.3">
      <c r="A14821" s="3" t="s">
        <v>360</v>
      </c>
      <c r="B14821" s="3" t="s">
        <v>361</v>
      </c>
      <c r="C14821" s="3">
        <v>54.625</v>
      </c>
      <c r="D14821" s="3">
        <v>24.655000000000001</v>
      </c>
      <c r="E14821" s="9">
        <v>45913</v>
      </c>
      <c r="F14821" s="16" t="s">
        <v>47</v>
      </c>
      <c r="G14821" s="32">
        <v>46115</v>
      </c>
      <c r="H14821" s="3">
        <v>14</v>
      </c>
      <c r="I14821" s="17">
        <v>20</v>
      </c>
      <c r="J14821" s="17">
        <v>40</v>
      </c>
      <c r="K14821" s="3" t="s">
        <v>3</v>
      </c>
      <c r="L14821" s="16">
        <v>11.7</v>
      </c>
      <c r="M14821" s="16">
        <v>10</v>
      </c>
      <c r="N14821" s="16">
        <v>15</v>
      </c>
      <c r="O14821" s="3">
        <v>1</v>
      </c>
      <c r="P14821" s="28">
        <f>N14821/O14821</f>
        <v>15</v>
      </c>
      <c r="Q14821" s="5">
        <v>11</v>
      </c>
      <c r="R14821" s="2" t="s">
        <v>28</v>
      </c>
      <c r="S14821" s="55">
        <f>O14821/J14821*40</f>
        <v>1</v>
      </c>
      <c r="T14821" s="55">
        <f>N14821/J14821*40</f>
        <v>15</v>
      </c>
    </row>
    <row r="14822" spans="1:20" ht="14.4" x14ac:dyDescent="0.3">
      <c r="A14822" s="3" t="s">
        <v>360</v>
      </c>
      <c r="B14822" s="3" t="s">
        <v>361</v>
      </c>
      <c r="C14822" s="3">
        <v>54.625</v>
      </c>
      <c r="D14822" s="3">
        <v>24.655000000000001</v>
      </c>
      <c r="E14822" s="9">
        <v>45913</v>
      </c>
      <c r="F14822" s="16" t="s">
        <v>47</v>
      </c>
      <c r="G14822" s="32">
        <v>46115</v>
      </c>
      <c r="H14822" s="3">
        <v>14</v>
      </c>
      <c r="I14822" s="17">
        <v>20</v>
      </c>
      <c r="J14822" s="17">
        <v>40</v>
      </c>
      <c r="K14822" s="3" t="s">
        <v>3</v>
      </c>
      <c r="L14822" s="16">
        <v>11</v>
      </c>
      <c r="M14822" s="16"/>
      <c r="N14822" s="16">
        <v>445</v>
      </c>
      <c r="O14822" s="3">
        <v>30</v>
      </c>
      <c r="P14822" s="28">
        <f>N14822/O14822</f>
        <v>14.833333333333334</v>
      </c>
      <c r="Q14822" s="5">
        <v>11</v>
      </c>
      <c r="R14822" s="2" t="s">
        <v>28</v>
      </c>
      <c r="S14822" s="55">
        <f>O14822/J14822*40</f>
        <v>30</v>
      </c>
      <c r="T14822" s="55">
        <f>N14822/J14822*40</f>
        <v>445</v>
      </c>
    </row>
    <row r="14823" spans="1:20" ht="14.4" x14ac:dyDescent="0.3">
      <c r="A14823" s="3" t="s">
        <v>360</v>
      </c>
      <c r="B14823" s="3" t="s">
        <v>361</v>
      </c>
      <c r="C14823" s="3">
        <v>54.625</v>
      </c>
      <c r="D14823" s="3">
        <v>24.655000000000001</v>
      </c>
      <c r="E14823" s="9">
        <v>45913</v>
      </c>
      <c r="F14823" s="16" t="s">
        <v>47</v>
      </c>
      <c r="G14823" s="32">
        <v>46115</v>
      </c>
      <c r="H14823" s="3">
        <v>18</v>
      </c>
      <c r="I14823" s="17">
        <v>20</v>
      </c>
      <c r="J14823" s="17">
        <v>40</v>
      </c>
      <c r="K14823" s="3" t="s">
        <v>3</v>
      </c>
      <c r="L14823" s="16">
        <v>12.4</v>
      </c>
      <c r="M14823" s="16">
        <v>10</v>
      </c>
      <c r="N14823" s="16">
        <v>19</v>
      </c>
      <c r="O14823" s="3">
        <v>1</v>
      </c>
      <c r="P14823" s="28">
        <f>N14823/O14823</f>
        <v>19</v>
      </c>
      <c r="Q14823" s="5">
        <v>11</v>
      </c>
      <c r="R14823" s="2" t="s">
        <v>29</v>
      </c>
      <c r="S14823" s="55">
        <f>O14823/J14823*40</f>
        <v>1</v>
      </c>
      <c r="T14823" s="55">
        <f>N14823/J14823*40</f>
        <v>19</v>
      </c>
    </row>
    <row r="14824" spans="1:20" ht="14.4" x14ac:dyDescent="0.3">
      <c r="A14824" s="3" t="s">
        <v>360</v>
      </c>
      <c r="B14824" s="3" t="s">
        <v>361</v>
      </c>
      <c r="C14824" s="3">
        <v>54.625</v>
      </c>
      <c r="D14824" s="3">
        <v>24.655000000000001</v>
      </c>
      <c r="E14824" s="9">
        <v>45913</v>
      </c>
      <c r="F14824" s="16" t="s">
        <v>47</v>
      </c>
      <c r="G14824" s="32">
        <v>46115</v>
      </c>
      <c r="H14824" s="3">
        <v>18</v>
      </c>
      <c r="I14824" s="17">
        <v>20</v>
      </c>
      <c r="J14824" s="17">
        <v>40</v>
      </c>
      <c r="K14824" s="3" t="s">
        <v>3</v>
      </c>
      <c r="L14824" s="16">
        <v>11.8</v>
      </c>
      <c r="M14824" s="16">
        <v>9.8000000000000007</v>
      </c>
      <c r="N14824" s="16">
        <v>17</v>
      </c>
      <c r="O14824" s="3">
        <v>1</v>
      </c>
      <c r="P14824" s="28">
        <f>N14824/O14824</f>
        <v>17</v>
      </c>
      <c r="Q14824" s="5">
        <v>11</v>
      </c>
      <c r="R14824" s="2" t="s">
        <v>28</v>
      </c>
      <c r="S14824" s="55">
        <f>O14824/J14824*40</f>
        <v>1</v>
      </c>
      <c r="T14824" s="55">
        <f>N14824/J14824*40</f>
        <v>17</v>
      </c>
    </row>
    <row r="14825" spans="1:20" ht="14.4" x14ac:dyDescent="0.3">
      <c r="A14825" s="3" t="s">
        <v>360</v>
      </c>
      <c r="B14825" s="3" t="s">
        <v>361</v>
      </c>
      <c r="C14825" s="3">
        <v>54.625</v>
      </c>
      <c r="D14825" s="3">
        <v>24.655000000000001</v>
      </c>
      <c r="E14825" s="9">
        <v>45913</v>
      </c>
      <c r="F14825" s="16" t="s">
        <v>47</v>
      </c>
      <c r="G14825" s="32">
        <v>46115</v>
      </c>
      <c r="H14825" s="3">
        <v>18</v>
      </c>
      <c r="I14825" s="17">
        <v>20</v>
      </c>
      <c r="J14825" s="17">
        <v>40</v>
      </c>
      <c r="K14825" s="3" t="s">
        <v>3</v>
      </c>
      <c r="L14825" s="16">
        <v>24.7</v>
      </c>
      <c r="M14825" s="16">
        <v>21.2</v>
      </c>
      <c r="N14825" s="16">
        <v>210</v>
      </c>
      <c r="O14825" s="3">
        <v>1</v>
      </c>
      <c r="P14825" s="28">
        <f>N14825/O14825</f>
        <v>210</v>
      </c>
      <c r="Q14825" s="5">
        <v>24</v>
      </c>
      <c r="R14825" s="33" t="s">
        <v>32</v>
      </c>
      <c r="S14825" s="55">
        <f>O14825/J14825*40</f>
        <v>1</v>
      </c>
      <c r="T14825" s="55">
        <f>N14825/J14825*40</f>
        <v>210</v>
      </c>
    </row>
    <row r="14826" spans="1:20" ht="14.4" x14ac:dyDescent="0.3">
      <c r="A14826" s="3" t="s">
        <v>360</v>
      </c>
      <c r="B14826" s="3" t="s">
        <v>361</v>
      </c>
      <c r="C14826" s="3">
        <v>54.625</v>
      </c>
      <c r="D14826" s="3">
        <v>24.655000000000001</v>
      </c>
      <c r="E14826" s="9">
        <v>45913</v>
      </c>
      <c r="F14826" s="16" t="s">
        <v>47</v>
      </c>
      <c r="G14826" s="32">
        <v>46115</v>
      </c>
      <c r="H14826" s="3">
        <v>18</v>
      </c>
      <c r="I14826" s="17">
        <v>20</v>
      </c>
      <c r="J14826" s="17">
        <v>40</v>
      </c>
      <c r="K14826" s="3" t="s">
        <v>13</v>
      </c>
      <c r="L14826" s="16">
        <v>12.9</v>
      </c>
      <c r="M14826" s="16">
        <v>10.7</v>
      </c>
      <c r="N14826" s="16">
        <v>25</v>
      </c>
      <c r="O14826" s="3">
        <v>1</v>
      </c>
      <c r="P14826" s="28">
        <f>N14826/O14826</f>
        <v>25</v>
      </c>
      <c r="Q14826" s="5">
        <v>14</v>
      </c>
      <c r="R14826" s="2"/>
      <c r="S14826" s="55">
        <f>O14826/J14826*40</f>
        <v>1</v>
      </c>
      <c r="T14826" s="55">
        <f>N14826/J14826*40</f>
        <v>25</v>
      </c>
    </row>
    <row r="14827" spans="1:20" ht="14.4" x14ac:dyDescent="0.3">
      <c r="A14827" s="3" t="s">
        <v>360</v>
      </c>
      <c r="B14827" s="3" t="s">
        <v>361</v>
      </c>
      <c r="C14827" s="3">
        <v>54.625</v>
      </c>
      <c r="D14827" s="3">
        <v>24.655000000000001</v>
      </c>
      <c r="E14827" s="9">
        <v>45913</v>
      </c>
      <c r="F14827" s="16" t="s">
        <v>47</v>
      </c>
      <c r="G14827" s="32">
        <v>46115</v>
      </c>
      <c r="H14827" s="3">
        <v>18</v>
      </c>
      <c r="I14827" s="17">
        <v>20</v>
      </c>
      <c r="J14827" s="17">
        <v>40</v>
      </c>
      <c r="K14827" s="3" t="s">
        <v>14</v>
      </c>
      <c r="L14827" s="16">
        <v>13</v>
      </c>
      <c r="M14827" s="16">
        <v>10.1</v>
      </c>
      <c r="N14827" s="16">
        <v>20</v>
      </c>
      <c r="O14827" s="3">
        <v>1</v>
      </c>
      <c r="P14827" s="28">
        <f>N14827/O14827</f>
        <v>20</v>
      </c>
      <c r="Q14827" s="5">
        <v>14</v>
      </c>
      <c r="R14827" s="33" t="s">
        <v>28</v>
      </c>
      <c r="S14827" s="55">
        <f>O14827/J14827*40</f>
        <v>1</v>
      </c>
      <c r="T14827" s="55">
        <f>N14827/J14827*40</f>
        <v>20</v>
      </c>
    </row>
    <row r="14828" spans="1:20" ht="14.4" x14ac:dyDescent="0.3">
      <c r="A14828" s="3" t="s">
        <v>360</v>
      </c>
      <c r="B14828" s="3" t="s">
        <v>361</v>
      </c>
      <c r="C14828" s="3">
        <v>54.625</v>
      </c>
      <c r="D14828" s="3">
        <v>24.655000000000001</v>
      </c>
      <c r="E14828" s="9">
        <v>45913</v>
      </c>
      <c r="F14828" s="16" t="s">
        <v>47</v>
      </c>
      <c r="G14828" s="32">
        <v>46115</v>
      </c>
      <c r="H14828" s="3">
        <v>18</v>
      </c>
      <c r="I14828" s="17">
        <v>20</v>
      </c>
      <c r="J14828" s="17">
        <v>40</v>
      </c>
      <c r="K14828" s="3" t="s">
        <v>10</v>
      </c>
      <c r="L14828" s="16">
        <v>13.8</v>
      </c>
      <c r="M14828" s="16">
        <v>11</v>
      </c>
      <c r="N14828" s="16">
        <v>28</v>
      </c>
      <c r="O14828" s="3">
        <v>1</v>
      </c>
      <c r="P14828" s="28">
        <f>N14828/O14828</f>
        <v>28</v>
      </c>
      <c r="Q14828" s="5">
        <v>14</v>
      </c>
      <c r="R14828" s="2"/>
      <c r="S14828" s="55">
        <f>O14828/J14828*40</f>
        <v>1</v>
      </c>
      <c r="T14828" s="55">
        <f>N14828/J14828*40</f>
        <v>28</v>
      </c>
    </row>
    <row r="14829" spans="1:20" ht="14.4" x14ac:dyDescent="0.3">
      <c r="A14829" s="3" t="s">
        <v>360</v>
      </c>
      <c r="B14829" s="3" t="s">
        <v>361</v>
      </c>
      <c r="C14829" s="3">
        <v>54.625</v>
      </c>
      <c r="D14829" s="3">
        <v>24.655000000000001</v>
      </c>
      <c r="E14829" s="9">
        <v>45913</v>
      </c>
      <c r="F14829" s="16" t="s">
        <v>47</v>
      </c>
      <c r="G14829" s="32">
        <v>46115</v>
      </c>
      <c r="H14829" s="3">
        <v>18</v>
      </c>
      <c r="I14829" s="17">
        <v>20</v>
      </c>
      <c r="J14829" s="17">
        <v>40</v>
      </c>
      <c r="K14829" s="3" t="s">
        <v>5</v>
      </c>
      <c r="L14829" s="16">
        <v>13</v>
      </c>
      <c r="M14829" s="16">
        <v>10.3</v>
      </c>
      <c r="N14829" s="16">
        <v>19</v>
      </c>
      <c r="O14829" s="3">
        <v>1</v>
      </c>
      <c r="P14829" s="28">
        <f>N14829/O14829</f>
        <v>19</v>
      </c>
      <c r="Q14829" s="5">
        <v>14</v>
      </c>
      <c r="R14829" s="2"/>
      <c r="S14829" s="55">
        <f>O14829/J14829*40</f>
        <v>1</v>
      </c>
      <c r="T14829" s="55">
        <f>N14829/J14829*40</f>
        <v>19</v>
      </c>
    </row>
    <row r="14830" spans="1:20" ht="14.4" x14ac:dyDescent="0.3">
      <c r="A14830" s="3" t="s">
        <v>360</v>
      </c>
      <c r="B14830" s="3" t="s">
        <v>361</v>
      </c>
      <c r="C14830" s="3">
        <v>54.625</v>
      </c>
      <c r="D14830" s="3">
        <v>24.655000000000001</v>
      </c>
      <c r="E14830" s="9">
        <v>45913</v>
      </c>
      <c r="F14830" s="16" t="s">
        <v>47</v>
      </c>
      <c r="G14830" s="32">
        <v>46115</v>
      </c>
      <c r="H14830" s="3">
        <v>18</v>
      </c>
      <c r="I14830" s="17">
        <v>20</v>
      </c>
      <c r="J14830" s="17">
        <v>40</v>
      </c>
      <c r="K14830" s="3" t="s">
        <v>5</v>
      </c>
      <c r="L14830" s="16">
        <v>18</v>
      </c>
      <c r="M14830" s="16">
        <v>14.5</v>
      </c>
      <c r="N14830" s="16">
        <v>53</v>
      </c>
      <c r="O14830" s="3">
        <v>1</v>
      </c>
      <c r="P14830" s="28">
        <f>N14830/O14830</f>
        <v>53</v>
      </c>
      <c r="Q14830" s="5">
        <v>19</v>
      </c>
      <c r="R14830" s="2"/>
      <c r="S14830" s="55">
        <f>O14830/J14830*40</f>
        <v>1</v>
      </c>
      <c r="T14830" s="55">
        <f>N14830/J14830*40</f>
        <v>53</v>
      </c>
    </row>
    <row r="14831" spans="1:20" ht="14.4" x14ac:dyDescent="0.3">
      <c r="A14831" s="3" t="s">
        <v>360</v>
      </c>
      <c r="B14831" s="3" t="s">
        <v>361</v>
      </c>
      <c r="C14831" s="3">
        <v>54.625</v>
      </c>
      <c r="D14831" s="3">
        <v>24.655000000000001</v>
      </c>
      <c r="E14831" s="9">
        <v>45913</v>
      </c>
      <c r="F14831" s="16" t="s">
        <v>47</v>
      </c>
      <c r="G14831" s="32">
        <v>46115</v>
      </c>
      <c r="H14831" s="3">
        <v>18</v>
      </c>
      <c r="I14831" s="17">
        <v>20</v>
      </c>
      <c r="J14831" s="17">
        <v>40</v>
      </c>
      <c r="K14831" s="3" t="s">
        <v>5</v>
      </c>
      <c r="L14831" s="16">
        <v>15.9</v>
      </c>
      <c r="M14831" s="16">
        <v>13</v>
      </c>
      <c r="N14831" s="16">
        <v>37</v>
      </c>
      <c r="O14831" s="3">
        <v>1</v>
      </c>
      <c r="P14831" s="28">
        <f>N14831/O14831</f>
        <v>37</v>
      </c>
      <c r="Q14831" s="5">
        <v>16</v>
      </c>
      <c r="R14831" s="2"/>
      <c r="S14831" s="55">
        <f>O14831/J14831*40</f>
        <v>1</v>
      </c>
      <c r="T14831" s="55">
        <f>N14831/J14831*40</f>
        <v>37</v>
      </c>
    </row>
    <row r="14832" spans="1:20" ht="14.4" x14ac:dyDescent="0.3">
      <c r="A14832" s="3" t="s">
        <v>360</v>
      </c>
      <c r="B14832" s="3" t="s">
        <v>361</v>
      </c>
      <c r="C14832" s="3">
        <v>54.625</v>
      </c>
      <c r="D14832" s="3">
        <v>24.655000000000001</v>
      </c>
      <c r="E14832" s="9">
        <v>45913</v>
      </c>
      <c r="F14832" s="16" t="s">
        <v>47</v>
      </c>
      <c r="G14832" s="32">
        <v>46115</v>
      </c>
      <c r="H14832" s="3">
        <v>18</v>
      </c>
      <c r="I14832" s="17">
        <v>20</v>
      </c>
      <c r="J14832" s="17">
        <v>40</v>
      </c>
      <c r="K14832" s="3" t="s">
        <v>5</v>
      </c>
      <c r="L14832" s="16">
        <v>16.2</v>
      </c>
      <c r="M14832" s="16">
        <v>13</v>
      </c>
      <c r="N14832" s="16">
        <v>38</v>
      </c>
      <c r="O14832" s="3">
        <v>1</v>
      </c>
      <c r="P14832" s="28">
        <f>N14832/O14832</f>
        <v>38</v>
      </c>
      <c r="Q14832" s="5">
        <v>16</v>
      </c>
      <c r="R14832" s="2"/>
      <c r="S14832" s="55">
        <f>O14832/J14832*40</f>
        <v>1</v>
      </c>
      <c r="T14832" s="55">
        <f>N14832/J14832*40</f>
        <v>38</v>
      </c>
    </row>
    <row r="14833" spans="1:20" ht="14.4" x14ac:dyDescent="0.3">
      <c r="A14833" s="3" t="s">
        <v>360</v>
      </c>
      <c r="B14833" s="3" t="s">
        <v>361</v>
      </c>
      <c r="C14833" s="3">
        <v>54.625</v>
      </c>
      <c r="D14833" s="3">
        <v>24.655000000000001</v>
      </c>
      <c r="E14833" s="9">
        <v>45913</v>
      </c>
      <c r="F14833" s="16" t="s">
        <v>47</v>
      </c>
      <c r="G14833" s="32">
        <v>46115</v>
      </c>
      <c r="H14833" s="3">
        <v>18</v>
      </c>
      <c r="I14833" s="17">
        <v>20</v>
      </c>
      <c r="J14833" s="17">
        <v>40</v>
      </c>
      <c r="K14833" s="3" t="s">
        <v>5</v>
      </c>
      <c r="L14833" s="16">
        <v>16.8</v>
      </c>
      <c r="M14833" s="16">
        <v>13.5</v>
      </c>
      <c r="N14833" s="16">
        <v>41</v>
      </c>
      <c r="O14833" s="3">
        <v>1</v>
      </c>
      <c r="P14833" s="28">
        <f>N14833/O14833</f>
        <v>41</v>
      </c>
      <c r="Q14833" s="5">
        <v>16</v>
      </c>
      <c r="R14833" s="2"/>
      <c r="S14833" s="55">
        <f>O14833/J14833*40</f>
        <v>1</v>
      </c>
      <c r="T14833" s="55">
        <f>N14833/J14833*40</f>
        <v>41</v>
      </c>
    </row>
    <row r="14834" spans="1:20" ht="14.4" x14ac:dyDescent="0.3">
      <c r="A14834" s="3" t="s">
        <v>360</v>
      </c>
      <c r="B14834" s="3" t="s">
        <v>361</v>
      </c>
      <c r="C14834" s="3">
        <v>54.625</v>
      </c>
      <c r="D14834" s="3">
        <v>24.655000000000001</v>
      </c>
      <c r="E14834" s="9">
        <v>45913</v>
      </c>
      <c r="F14834" s="16" t="s">
        <v>47</v>
      </c>
      <c r="G14834" s="32">
        <v>46115</v>
      </c>
      <c r="H14834" s="3">
        <v>18</v>
      </c>
      <c r="I14834" s="17">
        <v>20</v>
      </c>
      <c r="J14834" s="17">
        <v>40</v>
      </c>
      <c r="K14834" s="3" t="s">
        <v>5</v>
      </c>
      <c r="L14834" s="16">
        <v>16.8</v>
      </c>
      <c r="M14834" s="16">
        <v>13.6</v>
      </c>
      <c r="N14834" s="16">
        <v>42</v>
      </c>
      <c r="O14834" s="3">
        <v>1</v>
      </c>
      <c r="P14834" s="28">
        <f>N14834/O14834</f>
        <v>42</v>
      </c>
      <c r="Q14834" s="5">
        <v>16</v>
      </c>
      <c r="R14834" s="2"/>
      <c r="S14834" s="55">
        <f>O14834/J14834*40</f>
        <v>1</v>
      </c>
      <c r="T14834" s="55">
        <f>N14834/J14834*40</f>
        <v>42</v>
      </c>
    </row>
    <row r="14835" spans="1:20" ht="14.4" x14ac:dyDescent="0.3">
      <c r="A14835" s="3" t="s">
        <v>360</v>
      </c>
      <c r="B14835" s="3" t="s">
        <v>361</v>
      </c>
      <c r="C14835" s="3">
        <v>54.625</v>
      </c>
      <c r="D14835" s="3">
        <v>24.655000000000001</v>
      </c>
      <c r="E14835" s="9">
        <v>45913</v>
      </c>
      <c r="F14835" s="16" t="s">
        <v>47</v>
      </c>
      <c r="G14835" s="32">
        <v>46115</v>
      </c>
      <c r="H14835" s="3">
        <v>18</v>
      </c>
      <c r="I14835" s="17">
        <v>20</v>
      </c>
      <c r="J14835" s="17">
        <v>40</v>
      </c>
      <c r="K14835" s="3" t="s">
        <v>5</v>
      </c>
      <c r="L14835" s="16">
        <v>16.3</v>
      </c>
      <c r="M14835" s="16">
        <v>13.1</v>
      </c>
      <c r="N14835" s="16">
        <v>42</v>
      </c>
      <c r="O14835" s="3">
        <v>1</v>
      </c>
      <c r="P14835" s="28">
        <f>N14835/O14835</f>
        <v>42</v>
      </c>
      <c r="Q14835" s="5">
        <v>16</v>
      </c>
      <c r="R14835" s="2"/>
      <c r="S14835" s="55">
        <f>O14835/J14835*40</f>
        <v>1</v>
      </c>
      <c r="T14835" s="55">
        <f>N14835/J14835*40</f>
        <v>42</v>
      </c>
    </row>
    <row r="14836" spans="1:20" ht="14.4" x14ac:dyDescent="0.3">
      <c r="A14836" s="3" t="s">
        <v>360</v>
      </c>
      <c r="B14836" s="3" t="s">
        <v>361</v>
      </c>
      <c r="C14836" s="3">
        <v>54.625</v>
      </c>
      <c r="D14836" s="3">
        <v>24.655000000000001</v>
      </c>
      <c r="E14836" s="9">
        <v>45913</v>
      </c>
      <c r="F14836" s="16" t="s">
        <v>47</v>
      </c>
      <c r="G14836" s="32">
        <v>46115</v>
      </c>
      <c r="H14836" s="3">
        <v>18</v>
      </c>
      <c r="I14836" s="17">
        <v>20</v>
      </c>
      <c r="J14836" s="17">
        <v>40</v>
      </c>
      <c r="K14836" s="3" t="s">
        <v>5</v>
      </c>
      <c r="L14836" s="16">
        <v>17.3</v>
      </c>
      <c r="M14836" s="16">
        <v>14</v>
      </c>
      <c r="N14836" s="16">
        <v>49</v>
      </c>
      <c r="O14836" s="3">
        <v>1</v>
      </c>
      <c r="P14836" s="28">
        <f>N14836/O14836</f>
        <v>49</v>
      </c>
      <c r="Q14836" s="5">
        <v>16</v>
      </c>
      <c r="R14836" s="2"/>
      <c r="S14836" s="55">
        <f>O14836/J14836*40</f>
        <v>1</v>
      </c>
      <c r="T14836" s="55">
        <f>N14836/J14836*40</f>
        <v>49</v>
      </c>
    </row>
    <row r="14837" spans="1:20" ht="14.4" x14ac:dyDescent="0.3">
      <c r="A14837" s="3" t="s">
        <v>360</v>
      </c>
      <c r="B14837" s="3" t="s">
        <v>361</v>
      </c>
      <c r="C14837" s="3">
        <v>54.625</v>
      </c>
      <c r="D14837" s="3">
        <v>24.655000000000001</v>
      </c>
      <c r="E14837" s="9">
        <v>45913</v>
      </c>
      <c r="F14837" s="16" t="s">
        <v>47</v>
      </c>
      <c r="G14837" s="32">
        <v>46115</v>
      </c>
      <c r="H14837" s="3">
        <v>18</v>
      </c>
      <c r="I14837" s="17">
        <v>20</v>
      </c>
      <c r="J14837" s="17">
        <v>40</v>
      </c>
      <c r="K14837" s="3" t="s">
        <v>5</v>
      </c>
      <c r="L14837" s="16">
        <v>17.8</v>
      </c>
      <c r="M14837" s="16">
        <v>14.1</v>
      </c>
      <c r="N14837" s="16">
        <v>53</v>
      </c>
      <c r="O14837" s="3">
        <v>1</v>
      </c>
      <c r="P14837" s="28">
        <f>N14837/O14837</f>
        <v>53</v>
      </c>
      <c r="Q14837" s="5">
        <v>19</v>
      </c>
      <c r="R14837" s="2"/>
      <c r="S14837" s="55">
        <f>O14837/J14837*40</f>
        <v>1</v>
      </c>
      <c r="T14837" s="55">
        <f>N14837/J14837*40</f>
        <v>53</v>
      </c>
    </row>
    <row r="14838" spans="1:20" ht="14.4" x14ac:dyDescent="0.3">
      <c r="A14838" s="3" t="s">
        <v>360</v>
      </c>
      <c r="B14838" s="3" t="s">
        <v>361</v>
      </c>
      <c r="C14838" s="3">
        <v>54.625</v>
      </c>
      <c r="D14838" s="3">
        <v>24.655000000000001</v>
      </c>
      <c r="E14838" s="9">
        <v>45913</v>
      </c>
      <c r="F14838" s="16" t="s">
        <v>47</v>
      </c>
      <c r="G14838" s="32">
        <v>46115</v>
      </c>
      <c r="H14838" s="3">
        <v>18</v>
      </c>
      <c r="I14838" s="17">
        <v>20</v>
      </c>
      <c r="J14838" s="17">
        <v>40</v>
      </c>
      <c r="K14838" s="3" t="s">
        <v>5</v>
      </c>
      <c r="L14838" s="16">
        <v>18</v>
      </c>
      <c r="M14838" s="16">
        <v>14.5</v>
      </c>
      <c r="N14838" s="16">
        <v>54</v>
      </c>
      <c r="O14838" s="3">
        <v>1</v>
      </c>
      <c r="P14838" s="28">
        <f>N14838/O14838</f>
        <v>54</v>
      </c>
      <c r="Q14838" s="5">
        <v>19</v>
      </c>
      <c r="R14838" s="2"/>
      <c r="S14838" s="55">
        <f>O14838/J14838*40</f>
        <v>1</v>
      </c>
      <c r="T14838" s="55">
        <f>N14838/J14838*40</f>
        <v>54</v>
      </c>
    </row>
    <row r="14839" spans="1:20" ht="14.4" x14ac:dyDescent="0.3">
      <c r="A14839" s="3" t="s">
        <v>360</v>
      </c>
      <c r="B14839" s="3" t="s">
        <v>361</v>
      </c>
      <c r="C14839" s="3">
        <v>54.625</v>
      </c>
      <c r="D14839" s="3">
        <v>24.655000000000001</v>
      </c>
      <c r="E14839" s="9">
        <v>45913</v>
      </c>
      <c r="F14839" s="16" t="s">
        <v>47</v>
      </c>
      <c r="G14839" s="32">
        <v>46115</v>
      </c>
      <c r="H14839" s="3">
        <v>18</v>
      </c>
      <c r="I14839" s="17">
        <v>20</v>
      </c>
      <c r="J14839" s="17">
        <v>40</v>
      </c>
      <c r="K14839" s="3" t="s">
        <v>5</v>
      </c>
      <c r="L14839" s="16">
        <v>18.5</v>
      </c>
      <c r="M14839" s="16">
        <v>14.6</v>
      </c>
      <c r="N14839" s="16">
        <v>50</v>
      </c>
      <c r="O14839" s="3">
        <v>1</v>
      </c>
      <c r="P14839" s="28">
        <f>N14839/O14839</f>
        <v>50</v>
      </c>
      <c r="Q14839" s="5">
        <v>19</v>
      </c>
      <c r="R14839" s="2"/>
      <c r="S14839" s="55">
        <f>O14839/J14839*40</f>
        <v>1</v>
      </c>
      <c r="T14839" s="55">
        <f>N14839/J14839*40</f>
        <v>50</v>
      </c>
    </row>
    <row r="14840" spans="1:20" ht="14.4" x14ac:dyDescent="0.3">
      <c r="A14840" s="3" t="s">
        <v>360</v>
      </c>
      <c r="B14840" s="3" t="s">
        <v>361</v>
      </c>
      <c r="C14840" s="3">
        <v>54.625</v>
      </c>
      <c r="D14840" s="3">
        <v>24.655000000000001</v>
      </c>
      <c r="E14840" s="9">
        <v>45913</v>
      </c>
      <c r="F14840" s="16" t="s">
        <v>47</v>
      </c>
      <c r="G14840" s="32">
        <v>46115</v>
      </c>
      <c r="H14840" s="3">
        <v>22</v>
      </c>
      <c r="I14840" s="17">
        <v>20</v>
      </c>
      <c r="J14840" s="17">
        <v>40</v>
      </c>
      <c r="K14840" s="3" t="s">
        <v>13</v>
      </c>
      <c r="L14840" s="16">
        <v>13.1</v>
      </c>
      <c r="M14840" s="16">
        <v>11</v>
      </c>
      <c r="N14840" s="16">
        <v>26</v>
      </c>
      <c r="O14840" s="3">
        <v>1</v>
      </c>
      <c r="P14840" s="28">
        <f>N14840/O14840</f>
        <v>26</v>
      </c>
      <c r="Q14840" s="5">
        <v>14</v>
      </c>
      <c r="R14840" s="2"/>
      <c r="S14840" s="55">
        <f>O14840/J14840*40</f>
        <v>1</v>
      </c>
      <c r="T14840" s="55">
        <f>N14840/J14840*40</f>
        <v>26</v>
      </c>
    </row>
    <row r="14841" spans="1:20" ht="14.4" x14ac:dyDescent="0.3">
      <c r="A14841" s="3" t="s">
        <v>360</v>
      </c>
      <c r="B14841" s="3" t="s">
        <v>361</v>
      </c>
      <c r="C14841" s="3">
        <v>54.625</v>
      </c>
      <c r="D14841" s="3">
        <v>24.655000000000001</v>
      </c>
      <c r="E14841" s="9">
        <v>45913</v>
      </c>
      <c r="F14841" s="16" t="s">
        <v>47</v>
      </c>
      <c r="G14841" s="32">
        <v>46115</v>
      </c>
      <c r="H14841" s="3">
        <v>22</v>
      </c>
      <c r="I14841" s="17">
        <v>20</v>
      </c>
      <c r="J14841" s="17">
        <v>40</v>
      </c>
      <c r="K14841" s="3" t="s">
        <v>5</v>
      </c>
      <c r="L14841" s="16">
        <v>14.8</v>
      </c>
      <c r="M14841" s="16">
        <v>12</v>
      </c>
      <c r="N14841" s="16">
        <v>28</v>
      </c>
      <c r="O14841" s="3">
        <v>1</v>
      </c>
      <c r="P14841" s="28">
        <f>N14841/O14841</f>
        <v>28</v>
      </c>
      <c r="Q14841" s="5">
        <v>14</v>
      </c>
      <c r="R14841" s="2"/>
      <c r="S14841" s="55">
        <f>O14841/J14841*40</f>
        <v>1</v>
      </c>
      <c r="T14841" s="55">
        <f>N14841/J14841*40</f>
        <v>28</v>
      </c>
    </row>
    <row r="14842" spans="1:20" ht="14.4" x14ac:dyDescent="0.3">
      <c r="A14842" s="3" t="s">
        <v>360</v>
      </c>
      <c r="B14842" s="3" t="s">
        <v>361</v>
      </c>
      <c r="C14842" s="3">
        <v>54.625</v>
      </c>
      <c r="D14842" s="3">
        <v>24.655000000000001</v>
      </c>
      <c r="E14842" s="9">
        <v>45913</v>
      </c>
      <c r="F14842" s="16" t="s">
        <v>47</v>
      </c>
      <c r="G14842" s="32">
        <v>46115</v>
      </c>
      <c r="H14842" s="3">
        <v>22</v>
      </c>
      <c r="I14842" s="17">
        <v>20</v>
      </c>
      <c r="J14842" s="17">
        <v>40</v>
      </c>
      <c r="K14842" s="3" t="s">
        <v>5</v>
      </c>
      <c r="L14842" s="16">
        <v>15.6</v>
      </c>
      <c r="M14842" s="16">
        <v>12.6</v>
      </c>
      <c r="N14842" s="16">
        <v>32</v>
      </c>
      <c r="O14842" s="3">
        <v>1</v>
      </c>
      <c r="P14842" s="28">
        <f>N14842/O14842</f>
        <v>32</v>
      </c>
      <c r="Q14842" s="5">
        <v>16</v>
      </c>
      <c r="R14842" s="2"/>
      <c r="S14842" s="55">
        <f>O14842/J14842*40</f>
        <v>1</v>
      </c>
      <c r="T14842" s="55">
        <f>N14842/J14842*40</f>
        <v>32</v>
      </c>
    </row>
    <row r="14843" spans="1:20" ht="14.4" x14ac:dyDescent="0.3">
      <c r="A14843" s="3" t="s">
        <v>360</v>
      </c>
      <c r="B14843" s="3" t="s">
        <v>361</v>
      </c>
      <c r="C14843" s="3">
        <v>54.625</v>
      </c>
      <c r="D14843" s="3">
        <v>24.655000000000001</v>
      </c>
      <c r="E14843" s="9">
        <v>45913</v>
      </c>
      <c r="F14843" s="16" t="s">
        <v>47</v>
      </c>
      <c r="G14843" s="32">
        <v>46115</v>
      </c>
      <c r="H14843" s="3">
        <v>22</v>
      </c>
      <c r="I14843" s="17">
        <v>20</v>
      </c>
      <c r="J14843" s="17">
        <v>40</v>
      </c>
      <c r="K14843" s="3" t="s">
        <v>8</v>
      </c>
      <c r="L14843" s="16">
        <v>16</v>
      </c>
      <c r="M14843" s="16">
        <v>12.2</v>
      </c>
      <c r="N14843" s="16">
        <v>37</v>
      </c>
      <c r="O14843" s="3">
        <v>1</v>
      </c>
      <c r="P14843" s="28">
        <f>N14843/O14843</f>
        <v>37</v>
      </c>
      <c r="Q14843" s="5">
        <v>16</v>
      </c>
      <c r="R14843" s="2"/>
      <c r="S14843" s="55">
        <f>O14843/J14843*40</f>
        <v>1</v>
      </c>
      <c r="T14843" s="55">
        <f>N14843/J14843*40</f>
        <v>37</v>
      </c>
    </row>
    <row r="14844" spans="1:20" ht="14.4" x14ac:dyDescent="0.3">
      <c r="A14844" s="3" t="s">
        <v>360</v>
      </c>
      <c r="B14844" s="3" t="s">
        <v>361</v>
      </c>
      <c r="C14844" s="3">
        <v>54.625</v>
      </c>
      <c r="D14844" s="3">
        <v>24.655000000000001</v>
      </c>
      <c r="E14844" s="9">
        <v>45913</v>
      </c>
      <c r="F14844" s="16" t="s">
        <v>47</v>
      </c>
      <c r="G14844" s="32">
        <v>46115</v>
      </c>
      <c r="H14844" s="3">
        <v>22</v>
      </c>
      <c r="I14844" s="17">
        <v>20</v>
      </c>
      <c r="J14844" s="17">
        <v>40</v>
      </c>
      <c r="K14844" s="3" t="s">
        <v>8</v>
      </c>
      <c r="L14844" s="16">
        <v>16.5</v>
      </c>
      <c r="M14844" s="16">
        <v>12.8</v>
      </c>
      <c r="N14844" s="16">
        <v>48</v>
      </c>
      <c r="O14844" s="3">
        <v>1</v>
      </c>
      <c r="P14844" s="28">
        <f>N14844/O14844</f>
        <v>48</v>
      </c>
      <c r="Q14844" s="5">
        <v>16</v>
      </c>
      <c r="R14844" s="2"/>
      <c r="S14844" s="55">
        <f>O14844/J14844*40</f>
        <v>1</v>
      </c>
      <c r="T14844" s="55">
        <f>N14844/J14844*40</f>
        <v>48</v>
      </c>
    </row>
    <row r="14845" spans="1:20" ht="14.4" x14ac:dyDescent="0.3">
      <c r="A14845" s="3" t="s">
        <v>360</v>
      </c>
      <c r="B14845" s="3" t="s">
        <v>361</v>
      </c>
      <c r="C14845" s="3">
        <v>54.625</v>
      </c>
      <c r="D14845" s="3">
        <v>24.655000000000001</v>
      </c>
      <c r="E14845" s="9">
        <v>45913</v>
      </c>
      <c r="F14845" s="16" t="s">
        <v>47</v>
      </c>
      <c r="G14845" s="32">
        <v>46115</v>
      </c>
      <c r="H14845" s="3">
        <v>22</v>
      </c>
      <c r="I14845" s="17">
        <v>20</v>
      </c>
      <c r="J14845" s="17">
        <v>40</v>
      </c>
      <c r="K14845" s="3" t="s">
        <v>14</v>
      </c>
      <c r="L14845" s="16">
        <v>12.9</v>
      </c>
      <c r="M14845" s="16">
        <v>10.1</v>
      </c>
      <c r="N14845" s="16">
        <v>20</v>
      </c>
      <c r="O14845" s="3">
        <v>1</v>
      </c>
      <c r="P14845" s="28">
        <f>N14845/O14845</f>
        <v>20</v>
      </c>
      <c r="Q14845" s="5">
        <v>14</v>
      </c>
      <c r="R14845" s="2" t="s">
        <v>28</v>
      </c>
      <c r="S14845" s="55">
        <f>O14845/J14845*40</f>
        <v>1</v>
      </c>
      <c r="T14845" s="55">
        <f>N14845/J14845*40</f>
        <v>20</v>
      </c>
    </row>
    <row r="14846" spans="1:20" ht="14.4" x14ac:dyDescent="0.3">
      <c r="A14846" s="3" t="s">
        <v>360</v>
      </c>
      <c r="B14846" s="3" t="s">
        <v>361</v>
      </c>
      <c r="C14846" s="3">
        <v>54.625</v>
      </c>
      <c r="D14846" s="3">
        <v>24.655000000000001</v>
      </c>
      <c r="E14846" s="9">
        <v>45913</v>
      </c>
      <c r="F14846" s="16" t="s">
        <v>47</v>
      </c>
      <c r="G14846" s="32">
        <v>46115</v>
      </c>
      <c r="H14846" s="3">
        <v>22</v>
      </c>
      <c r="I14846" s="17">
        <v>20</v>
      </c>
      <c r="J14846" s="17">
        <v>40</v>
      </c>
      <c r="K14846" s="3" t="s">
        <v>14</v>
      </c>
      <c r="L14846" s="16">
        <v>13.4</v>
      </c>
      <c r="M14846" s="16">
        <v>10.5</v>
      </c>
      <c r="N14846" s="16">
        <v>23</v>
      </c>
      <c r="O14846" s="3">
        <v>1</v>
      </c>
      <c r="P14846" s="28">
        <f>N14846/O14846</f>
        <v>23</v>
      </c>
      <c r="Q14846" s="5">
        <v>14</v>
      </c>
      <c r="R14846" s="2" t="s">
        <v>28</v>
      </c>
      <c r="S14846" s="55">
        <f>O14846/J14846*40</f>
        <v>1</v>
      </c>
      <c r="T14846" s="55">
        <f>N14846/J14846*40</f>
        <v>23</v>
      </c>
    </row>
    <row r="14847" spans="1:20" ht="14.4" x14ac:dyDescent="0.3">
      <c r="A14847" s="3" t="s">
        <v>360</v>
      </c>
      <c r="B14847" s="3" t="s">
        <v>361</v>
      </c>
      <c r="C14847" s="3">
        <v>54.625</v>
      </c>
      <c r="D14847" s="3">
        <v>24.655000000000001</v>
      </c>
      <c r="E14847" s="9">
        <v>45913</v>
      </c>
      <c r="F14847" s="16" t="s">
        <v>47</v>
      </c>
      <c r="G14847" s="32">
        <v>46115</v>
      </c>
      <c r="H14847" s="3">
        <v>22</v>
      </c>
      <c r="I14847" s="17">
        <v>20</v>
      </c>
      <c r="J14847" s="17">
        <v>40</v>
      </c>
      <c r="K14847" s="3" t="s">
        <v>14</v>
      </c>
      <c r="L14847" s="16">
        <v>17.899999999999999</v>
      </c>
      <c r="M14847" s="16">
        <v>13.7</v>
      </c>
      <c r="N14847" s="16">
        <v>45</v>
      </c>
      <c r="O14847" s="3">
        <v>1</v>
      </c>
      <c r="P14847" s="28">
        <f>N14847/O14847</f>
        <v>45</v>
      </c>
      <c r="Q14847" s="5">
        <v>19</v>
      </c>
      <c r="R14847" s="2" t="s">
        <v>29</v>
      </c>
      <c r="S14847" s="55">
        <f>O14847/J14847*40</f>
        <v>1</v>
      </c>
      <c r="T14847" s="55">
        <f>N14847/J14847*40</f>
        <v>45</v>
      </c>
    </row>
    <row r="14848" spans="1:20" ht="14.4" x14ac:dyDescent="0.3">
      <c r="A14848" s="3" t="s">
        <v>360</v>
      </c>
      <c r="B14848" s="3" t="s">
        <v>361</v>
      </c>
      <c r="C14848" s="3">
        <v>54.625</v>
      </c>
      <c r="D14848" s="3">
        <v>24.655000000000001</v>
      </c>
      <c r="E14848" s="9">
        <v>45913</v>
      </c>
      <c r="F14848" s="16" t="s">
        <v>47</v>
      </c>
      <c r="G14848" s="32">
        <v>46115</v>
      </c>
      <c r="H14848" s="3">
        <v>22</v>
      </c>
      <c r="I14848" s="17">
        <v>20</v>
      </c>
      <c r="J14848" s="17">
        <v>40</v>
      </c>
      <c r="K14848" s="3" t="s">
        <v>14</v>
      </c>
      <c r="L14848" s="16">
        <v>17.100000000000001</v>
      </c>
      <c r="M14848" s="16">
        <v>12.9</v>
      </c>
      <c r="N14848" s="16">
        <v>42</v>
      </c>
      <c r="O14848" s="3">
        <v>1</v>
      </c>
      <c r="P14848" s="28">
        <f>N14848/O14848</f>
        <v>42</v>
      </c>
      <c r="Q14848" s="5">
        <v>16</v>
      </c>
      <c r="R14848" s="2" t="s">
        <v>29</v>
      </c>
      <c r="S14848" s="55">
        <f>O14848/J14848*40</f>
        <v>1</v>
      </c>
      <c r="T14848" s="55">
        <f>N14848/J14848*40</f>
        <v>42</v>
      </c>
    </row>
    <row r="14849" spans="1:20" ht="14.4" x14ac:dyDescent="0.3">
      <c r="A14849" s="3" t="s">
        <v>360</v>
      </c>
      <c r="B14849" s="3" t="s">
        <v>361</v>
      </c>
      <c r="C14849" s="3">
        <v>54.625</v>
      </c>
      <c r="D14849" s="3">
        <v>24.655000000000001</v>
      </c>
      <c r="E14849" s="9">
        <v>45913</v>
      </c>
      <c r="F14849" s="16" t="s">
        <v>47</v>
      </c>
      <c r="G14849" s="32">
        <v>46115</v>
      </c>
      <c r="H14849" s="3">
        <v>25</v>
      </c>
      <c r="I14849" s="17">
        <v>20</v>
      </c>
      <c r="J14849" s="17">
        <v>40</v>
      </c>
      <c r="K14849" s="3" t="s">
        <v>8</v>
      </c>
      <c r="L14849" s="16">
        <v>19.5</v>
      </c>
      <c r="M14849" s="16">
        <v>15.3</v>
      </c>
      <c r="N14849" s="16">
        <v>82</v>
      </c>
      <c r="O14849" s="3">
        <v>1</v>
      </c>
      <c r="P14849" s="28">
        <f>N14849/O14849</f>
        <v>82</v>
      </c>
      <c r="Q14849" s="5">
        <v>19</v>
      </c>
      <c r="R14849" s="2"/>
      <c r="S14849" s="55">
        <f>O14849/J14849*40</f>
        <v>1</v>
      </c>
      <c r="T14849" s="55">
        <f>N14849/J14849*40</f>
        <v>82</v>
      </c>
    </row>
    <row r="14850" spans="1:20" ht="14.4" x14ac:dyDescent="0.3">
      <c r="A14850" s="3" t="s">
        <v>360</v>
      </c>
      <c r="B14850" s="3" t="s">
        <v>361</v>
      </c>
      <c r="C14850" s="3">
        <v>54.625</v>
      </c>
      <c r="D14850" s="3">
        <v>24.655000000000001</v>
      </c>
      <c r="E14850" s="9">
        <v>45913</v>
      </c>
      <c r="F14850" s="16" t="s">
        <v>47</v>
      </c>
      <c r="G14850" s="32">
        <v>46115</v>
      </c>
      <c r="H14850" s="3">
        <v>25</v>
      </c>
      <c r="I14850" s="17">
        <v>20</v>
      </c>
      <c r="J14850" s="17">
        <v>40</v>
      </c>
      <c r="K14850" s="3" t="s">
        <v>8</v>
      </c>
      <c r="L14850" s="16">
        <v>16.3</v>
      </c>
      <c r="M14850" s="16">
        <v>12.7</v>
      </c>
      <c r="N14850" s="16">
        <v>42</v>
      </c>
      <c r="O14850" s="3">
        <v>1</v>
      </c>
      <c r="P14850" s="28">
        <f>N14850/O14850</f>
        <v>42</v>
      </c>
      <c r="Q14850" s="5">
        <v>16</v>
      </c>
      <c r="R14850" s="2"/>
      <c r="S14850" s="55">
        <f>O14850/J14850*40</f>
        <v>1</v>
      </c>
      <c r="T14850" s="55">
        <f>N14850/J14850*40</f>
        <v>42</v>
      </c>
    </row>
    <row r="14851" spans="1:20" ht="14.4" x14ac:dyDescent="0.3">
      <c r="A14851" s="3" t="s">
        <v>360</v>
      </c>
      <c r="B14851" s="3" t="s">
        <v>361</v>
      </c>
      <c r="C14851" s="3">
        <v>54.625</v>
      </c>
      <c r="D14851" s="3">
        <v>24.655000000000001</v>
      </c>
      <c r="E14851" s="9">
        <v>45913</v>
      </c>
      <c r="F14851" s="16" t="s">
        <v>47</v>
      </c>
      <c r="G14851" s="32">
        <v>46115</v>
      </c>
      <c r="H14851" s="3">
        <v>25</v>
      </c>
      <c r="I14851" s="17">
        <v>20</v>
      </c>
      <c r="J14851" s="17">
        <v>40</v>
      </c>
      <c r="K14851" s="3" t="s">
        <v>14</v>
      </c>
      <c r="L14851" s="16">
        <v>15</v>
      </c>
      <c r="M14851" s="16">
        <v>11.6</v>
      </c>
      <c r="N14851" s="16">
        <v>27</v>
      </c>
      <c r="O14851" s="3">
        <v>1</v>
      </c>
      <c r="P14851" s="28">
        <f>N14851/O14851</f>
        <v>27</v>
      </c>
      <c r="Q14851" s="5">
        <v>16</v>
      </c>
      <c r="R14851" s="2" t="s">
        <v>28</v>
      </c>
      <c r="S14851" s="55">
        <f>O14851/J14851*40</f>
        <v>1</v>
      </c>
      <c r="T14851" s="55">
        <f>N14851/J14851*40</f>
        <v>27</v>
      </c>
    </row>
    <row r="14852" spans="1:20" ht="14.4" x14ac:dyDescent="0.3">
      <c r="A14852" s="3" t="s">
        <v>360</v>
      </c>
      <c r="B14852" s="3" t="s">
        <v>361</v>
      </c>
      <c r="C14852" s="3">
        <v>54.625</v>
      </c>
      <c r="D14852" s="3">
        <v>24.655000000000001</v>
      </c>
      <c r="E14852" s="9">
        <v>45913</v>
      </c>
      <c r="F14852" s="16" t="s">
        <v>47</v>
      </c>
      <c r="G14852" s="32">
        <v>46115</v>
      </c>
      <c r="H14852" s="3">
        <v>25</v>
      </c>
      <c r="I14852" s="17">
        <v>20</v>
      </c>
      <c r="J14852" s="17">
        <v>40</v>
      </c>
      <c r="K14852" s="3" t="s">
        <v>5</v>
      </c>
      <c r="L14852" s="16">
        <v>23.5</v>
      </c>
      <c r="M14852" s="16">
        <v>19.2</v>
      </c>
      <c r="N14852" s="16">
        <v>146</v>
      </c>
      <c r="O14852" s="3">
        <v>1</v>
      </c>
      <c r="P14852" s="28">
        <f>N14852/O14852</f>
        <v>146</v>
      </c>
      <c r="Q14852" s="5">
        <v>24</v>
      </c>
      <c r="R14852" s="2"/>
      <c r="S14852" s="55">
        <f>O14852/J14852*40</f>
        <v>1</v>
      </c>
      <c r="T14852" s="55">
        <f>N14852/J14852*40</f>
        <v>146</v>
      </c>
    </row>
    <row r="14853" spans="1:20" ht="14.4" x14ac:dyDescent="0.3">
      <c r="A14853" s="3" t="s">
        <v>360</v>
      </c>
      <c r="B14853" s="3" t="s">
        <v>361</v>
      </c>
      <c r="C14853" s="3">
        <v>54.625</v>
      </c>
      <c r="D14853" s="3">
        <v>24.655000000000001</v>
      </c>
      <c r="E14853" s="9">
        <v>45913</v>
      </c>
      <c r="F14853" s="16" t="s">
        <v>47</v>
      </c>
      <c r="G14853" s="32">
        <v>46115</v>
      </c>
      <c r="H14853" s="3">
        <v>25</v>
      </c>
      <c r="I14853" s="17">
        <v>20</v>
      </c>
      <c r="J14853" s="17">
        <v>40</v>
      </c>
      <c r="K14853" s="3" t="s">
        <v>5</v>
      </c>
      <c r="L14853" s="16">
        <v>32.5</v>
      </c>
      <c r="M14853" s="16">
        <v>26.5</v>
      </c>
      <c r="N14853" s="16">
        <v>492</v>
      </c>
      <c r="O14853" s="3">
        <v>1</v>
      </c>
      <c r="P14853" s="28">
        <f>N14853/O14853</f>
        <v>492</v>
      </c>
      <c r="Q14853" s="5">
        <v>34</v>
      </c>
      <c r="R14853" s="2"/>
      <c r="S14853" s="55">
        <f>O14853/J14853*40</f>
        <v>1</v>
      </c>
      <c r="T14853" s="55">
        <f>N14853/J14853*40</f>
        <v>492</v>
      </c>
    </row>
    <row r="14854" spans="1:20" ht="14.4" x14ac:dyDescent="0.3">
      <c r="A14854" s="3" t="s">
        <v>360</v>
      </c>
      <c r="B14854" s="3" t="s">
        <v>361</v>
      </c>
      <c r="C14854" s="3">
        <v>54.625</v>
      </c>
      <c r="D14854" s="3">
        <v>24.655000000000001</v>
      </c>
      <c r="E14854" s="9">
        <v>45913</v>
      </c>
      <c r="F14854" s="16" t="s">
        <v>47</v>
      </c>
      <c r="G14854" s="32">
        <v>46115</v>
      </c>
      <c r="H14854" s="3">
        <v>30</v>
      </c>
      <c r="I14854" s="17">
        <v>20</v>
      </c>
      <c r="J14854" s="17">
        <v>40</v>
      </c>
      <c r="K14854" s="3" t="s">
        <v>5</v>
      </c>
      <c r="L14854" s="16">
        <v>28.2</v>
      </c>
      <c r="M14854" s="16">
        <v>23</v>
      </c>
      <c r="N14854" s="16">
        <v>235</v>
      </c>
      <c r="O14854" s="3">
        <v>1</v>
      </c>
      <c r="P14854" s="28">
        <f>N14854/O14854</f>
        <v>235</v>
      </c>
      <c r="Q14854" s="5">
        <v>29</v>
      </c>
      <c r="R14854" s="2"/>
      <c r="S14854" s="55">
        <f>O14854/J14854*40</f>
        <v>1</v>
      </c>
      <c r="T14854" s="55">
        <f>N14854/J14854*40</f>
        <v>235</v>
      </c>
    </row>
    <row r="14855" spans="1:20" ht="14.4" x14ac:dyDescent="0.3">
      <c r="A14855" s="3" t="s">
        <v>360</v>
      </c>
      <c r="B14855" s="3" t="s">
        <v>361</v>
      </c>
      <c r="C14855" s="3">
        <v>54.625</v>
      </c>
      <c r="D14855" s="3">
        <v>24.655000000000001</v>
      </c>
      <c r="E14855" s="9">
        <v>45913</v>
      </c>
      <c r="F14855" s="16" t="s">
        <v>47</v>
      </c>
      <c r="G14855" s="32">
        <v>46115</v>
      </c>
      <c r="H14855" s="3">
        <v>40</v>
      </c>
      <c r="I14855" s="17">
        <v>20</v>
      </c>
      <c r="J14855" s="17">
        <v>40</v>
      </c>
      <c r="K14855" s="3" t="s">
        <v>5</v>
      </c>
      <c r="L14855" s="16">
        <v>33.200000000000003</v>
      </c>
      <c r="M14855" s="16">
        <v>27.2</v>
      </c>
      <c r="N14855" s="16">
        <v>432</v>
      </c>
      <c r="O14855" s="3">
        <v>1</v>
      </c>
      <c r="P14855" s="28">
        <f>N14855/O14855</f>
        <v>432</v>
      </c>
      <c r="Q14855" s="5">
        <v>34</v>
      </c>
      <c r="R14855" s="2"/>
      <c r="S14855" s="55">
        <f>O14855/J14855*40</f>
        <v>1</v>
      </c>
      <c r="T14855" s="55">
        <f>N14855/J14855*40</f>
        <v>432</v>
      </c>
    </row>
    <row r="14856" spans="1:20" ht="14.4" x14ac:dyDescent="0.3">
      <c r="A14856" s="3" t="s">
        <v>360</v>
      </c>
      <c r="B14856" s="3" t="s">
        <v>361</v>
      </c>
      <c r="C14856" s="3">
        <v>54.625</v>
      </c>
      <c r="D14856" s="3">
        <v>24.655000000000001</v>
      </c>
      <c r="E14856" s="9">
        <v>45913</v>
      </c>
      <c r="F14856" s="16" t="s">
        <v>47</v>
      </c>
      <c r="G14856" s="32">
        <v>46115</v>
      </c>
      <c r="H14856" s="3">
        <v>40</v>
      </c>
      <c r="I14856" s="17">
        <v>20</v>
      </c>
      <c r="J14856" s="17">
        <v>40</v>
      </c>
      <c r="K14856" s="3" t="s">
        <v>5</v>
      </c>
      <c r="L14856" s="16">
        <v>32.799999999999997</v>
      </c>
      <c r="M14856" s="16">
        <v>27</v>
      </c>
      <c r="N14856" s="16">
        <v>438</v>
      </c>
      <c r="O14856" s="3">
        <v>1</v>
      </c>
      <c r="P14856" s="28">
        <f>N14856/O14856</f>
        <v>438</v>
      </c>
      <c r="Q14856" s="5">
        <v>34</v>
      </c>
      <c r="R14856" s="2"/>
      <c r="S14856" s="55">
        <f>O14856/J14856*40</f>
        <v>1</v>
      </c>
      <c r="T14856" s="55">
        <f>N14856/J14856*40</f>
        <v>438</v>
      </c>
    </row>
    <row r="14857" spans="1:20" ht="14.4" x14ac:dyDescent="0.3">
      <c r="A14857" s="3" t="s">
        <v>360</v>
      </c>
      <c r="B14857" s="3" t="s">
        <v>361</v>
      </c>
      <c r="C14857" s="3">
        <v>54.625</v>
      </c>
      <c r="D14857" s="3">
        <v>24.655000000000001</v>
      </c>
      <c r="E14857" s="9">
        <v>45913</v>
      </c>
      <c r="F14857" s="16" t="s">
        <v>47</v>
      </c>
      <c r="G14857" s="32">
        <v>46115</v>
      </c>
      <c r="H14857" s="3">
        <v>40</v>
      </c>
      <c r="I14857" s="17">
        <v>20</v>
      </c>
      <c r="J14857" s="17">
        <v>40</v>
      </c>
      <c r="K14857" s="3" t="s">
        <v>5</v>
      </c>
      <c r="L14857" s="16">
        <v>31.1</v>
      </c>
      <c r="M14857" s="16">
        <v>25.2</v>
      </c>
      <c r="N14857" s="16">
        <v>437</v>
      </c>
      <c r="O14857" s="3">
        <v>1</v>
      </c>
      <c r="P14857" s="28">
        <f>N14857/O14857</f>
        <v>437</v>
      </c>
      <c r="Q14857" s="5">
        <v>31</v>
      </c>
      <c r="R14857" s="2"/>
      <c r="S14857" s="55">
        <f>O14857/J14857*40</f>
        <v>1</v>
      </c>
      <c r="T14857" s="55">
        <f>N14857/J14857*40</f>
        <v>437</v>
      </c>
    </row>
    <row r="14858" spans="1:20" ht="14.4" x14ac:dyDescent="0.3">
      <c r="A14858" s="3" t="s">
        <v>360</v>
      </c>
      <c r="B14858" s="3" t="s">
        <v>361</v>
      </c>
      <c r="C14858" s="3">
        <v>54.625</v>
      </c>
      <c r="D14858" s="3">
        <v>24.655000000000001</v>
      </c>
      <c r="E14858" s="9">
        <v>45913</v>
      </c>
      <c r="F14858" s="16" t="s">
        <v>47</v>
      </c>
      <c r="G14858" s="32">
        <v>46115</v>
      </c>
      <c r="H14858" s="3">
        <v>40</v>
      </c>
      <c r="I14858" s="17">
        <v>20</v>
      </c>
      <c r="J14858" s="17">
        <v>40</v>
      </c>
      <c r="K14858" s="3" t="s">
        <v>5</v>
      </c>
      <c r="L14858" s="16">
        <v>33</v>
      </c>
      <c r="M14858" s="16">
        <v>27.2</v>
      </c>
      <c r="N14858" s="16">
        <v>489</v>
      </c>
      <c r="O14858" s="3">
        <v>1</v>
      </c>
      <c r="P14858" s="28">
        <f>N14858/O14858</f>
        <v>489</v>
      </c>
      <c r="Q14858" s="5">
        <v>34</v>
      </c>
      <c r="R14858" s="2"/>
      <c r="S14858" s="55">
        <f>O14858/J14858*40</f>
        <v>1</v>
      </c>
      <c r="T14858" s="55">
        <f>N14858/J14858*40</f>
        <v>489</v>
      </c>
    </row>
    <row r="14859" spans="1:20" ht="14.4" x14ac:dyDescent="0.3">
      <c r="A14859" s="3" t="s">
        <v>360</v>
      </c>
      <c r="B14859" s="3" t="s">
        <v>361</v>
      </c>
      <c r="C14859" s="3">
        <v>54.625</v>
      </c>
      <c r="D14859" s="3">
        <v>24.655000000000001</v>
      </c>
      <c r="E14859" s="9">
        <v>45913</v>
      </c>
      <c r="F14859" s="16" t="s">
        <v>47</v>
      </c>
      <c r="G14859" s="32">
        <v>46115</v>
      </c>
      <c r="H14859" s="3">
        <v>40</v>
      </c>
      <c r="I14859" s="17">
        <v>20</v>
      </c>
      <c r="J14859" s="17">
        <v>40</v>
      </c>
      <c r="K14859" s="3" t="s">
        <v>3</v>
      </c>
      <c r="L14859" s="16">
        <v>30.2</v>
      </c>
      <c r="M14859" s="16">
        <v>26.5</v>
      </c>
      <c r="N14859" s="16">
        <v>360</v>
      </c>
      <c r="O14859" s="3">
        <v>1</v>
      </c>
      <c r="P14859" s="28">
        <f>N14859/O14859</f>
        <v>360</v>
      </c>
      <c r="Q14859" s="5">
        <v>31</v>
      </c>
      <c r="R14859" s="2" t="s">
        <v>52</v>
      </c>
      <c r="S14859" s="55">
        <f>O14859/J14859*40</f>
        <v>1</v>
      </c>
      <c r="T14859" s="55">
        <f>N14859/J14859*40</f>
        <v>360</v>
      </c>
    </row>
    <row r="14860" spans="1:20" ht="14.4" x14ac:dyDescent="0.3">
      <c r="A14860" s="3" t="s">
        <v>360</v>
      </c>
      <c r="B14860" s="3" t="s">
        <v>361</v>
      </c>
      <c r="C14860" s="3">
        <v>54.625</v>
      </c>
      <c r="D14860" s="3">
        <v>24.655000000000001</v>
      </c>
      <c r="E14860" s="9">
        <v>45913</v>
      </c>
      <c r="F14860" s="16" t="s">
        <v>47</v>
      </c>
      <c r="G14860" s="32">
        <v>46115</v>
      </c>
      <c r="H14860" s="3">
        <v>40</v>
      </c>
      <c r="I14860" s="17">
        <v>20</v>
      </c>
      <c r="J14860" s="17">
        <v>40</v>
      </c>
      <c r="K14860" s="3" t="s">
        <v>3</v>
      </c>
      <c r="L14860" s="16">
        <v>34.5</v>
      </c>
      <c r="M14860" s="16">
        <v>30</v>
      </c>
      <c r="N14860" s="16">
        <v>594</v>
      </c>
      <c r="O14860" s="3">
        <v>1</v>
      </c>
      <c r="P14860" s="28">
        <f>N14860/O14860</f>
        <v>594</v>
      </c>
      <c r="Q14860" s="5">
        <v>34</v>
      </c>
      <c r="R14860" s="5" t="s">
        <v>55</v>
      </c>
      <c r="S14860" s="55">
        <f>O14860/J14860*40</f>
        <v>1</v>
      </c>
      <c r="T14860" s="55">
        <f>N14860/J14860*40</f>
        <v>594</v>
      </c>
    </row>
    <row r="14861" spans="1:20" ht="14.4" x14ac:dyDescent="0.3">
      <c r="A14861" s="3" t="s">
        <v>360</v>
      </c>
      <c r="B14861" s="3" t="s">
        <v>361</v>
      </c>
      <c r="C14861" s="3">
        <v>54.625</v>
      </c>
      <c r="D14861" s="3">
        <v>24.655000000000001</v>
      </c>
      <c r="E14861" s="9">
        <v>45913</v>
      </c>
      <c r="F14861" s="16" t="s">
        <v>47</v>
      </c>
      <c r="G14861" s="32">
        <v>46115</v>
      </c>
      <c r="H14861" s="3">
        <v>40</v>
      </c>
      <c r="I14861" s="17">
        <v>20</v>
      </c>
      <c r="J14861" s="17">
        <v>40</v>
      </c>
      <c r="K14861" s="3" t="s">
        <v>2</v>
      </c>
      <c r="L14861" s="16">
        <v>45</v>
      </c>
      <c r="M14861" s="16">
        <v>39</v>
      </c>
      <c r="N14861" s="16">
        <v>560</v>
      </c>
      <c r="O14861" s="3">
        <v>1</v>
      </c>
      <c r="P14861" s="28">
        <f>N14861/O14861</f>
        <v>560</v>
      </c>
      <c r="Q14861" s="5">
        <v>46</v>
      </c>
      <c r="R14861" s="2" t="s">
        <v>29</v>
      </c>
      <c r="S14861" s="55">
        <f>O14861/J14861*40</f>
        <v>1</v>
      </c>
      <c r="T14861" s="55">
        <f>N14861/J14861*40</f>
        <v>560</v>
      </c>
    </row>
    <row r="14862" spans="1:20" ht="14.4" x14ac:dyDescent="0.3">
      <c r="A14862" s="3" t="s">
        <v>360</v>
      </c>
      <c r="B14862" s="3" t="s">
        <v>361</v>
      </c>
      <c r="C14862" s="3">
        <v>54.625</v>
      </c>
      <c r="D14862" s="3">
        <v>24.655000000000001</v>
      </c>
      <c r="E14862" s="9">
        <v>45913</v>
      </c>
      <c r="F14862" s="16" t="s">
        <v>47</v>
      </c>
      <c r="G14862" s="32">
        <v>46115</v>
      </c>
      <c r="H14862" s="3">
        <v>50</v>
      </c>
      <c r="I14862" s="17">
        <v>20</v>
      </c>
      <c r="J14862" s="17">
        <v>100</v>
      </c>
      <c r="K14862" s="3" t="s">
        <v>228</v>
      </c>
      <c r="L14862" s="16"/>
      <c r="M14862" s="16"/>
      <c r="N14862" s="16"/>
      <c r="P14862" s="28" t="e">
        <f>N14862/O14862</f>
        <v>#DIV/0!</v>
      </c>
      <c r="Q14862" s="5" t="s">
        <v>57</v>
      </c>
      <c r="S14862" s="55">
        <f>O14862/J14862*40</f>
        <v>0</v>
      </c>
      <c r="T14862" s="55">
        <f>N14862/J14862*40</f>
        <v>0</v>
      </c>
    </row>
    <row r="14863" spans="1:20" ht="14.4" x14ac:dyDescent="0.3">
      <c r="A14863" s="3" t="s">
        <v>360</v>
      </c>
      <c r="B14863" s="3" t="s">
        <v>361</v>
      </c>
      <c r="C14863" s="3">
        <v>54.625</v>
      </c>
      <c r="D14863" s="3">
        <v>24.655000000000001</v>
      </c>
      <c r="E14863" s="9">
        <v>45913</v>
      </c>
      <c r="F14863" s="16" t="s">
        <v>47</v>
      </c>
      <c r="G14863" s="32">
        <v>46115</v>
      </c>
      <c r="H14863" s="3">
        <v>60</v>
      </c>
      <c r="I14863" s="17">
        <v>20</v>
      </c>
      <c r="J14863" s="17">
        <v>40</v>
      </c>
      <c r="K14863" s="3" t="s">
        <v>228</v>
      </c>
      <c r="L14863" s="16"/>
      <c r="M14863" s="16"/>
      <c r="N14863" s="16"/>
      <c r="P14863" s="28" t="e">
        <f>N14863/O14863</f>
        <v>#DIV/0!</v>
      </c>
      <c r="Q14863" s="5" t="s">
        <v>57</v>
      </c>
      <c r="S14863" s="55">
        <f>O14863/J14863*40</f>
        <v>0</v>
      </c>
      <c r="T14863" s="55">
        <f>N14863/J14863*40</f>
        <v>0</v>
      </c>
    </row>
    <row r="14864" spans="1:20" ht="14.4" x14ac:dyDescent="0.3">
      <c r="A14864" s="3" t="s">
        <v>360</v>
      </c>
      <c r="B14864" s="3" t="s">
        <v>361</v>
      </c>
      <c r="C14864" s="3">
        <v>54.625</v>
      </c>
      <c r="D14864" s="3">
        <v>24.655000000000001</v>
      </c>
      <c r="E14864" s="9">
        <v>45913</v>
      </c>
      <c r="F14864" s="16" t="s">
        <v>47</v>
      </c>
      <c r="G14864" s="32">
        <v>46268</v>
      </c>
      <c r="H14864" s="3">
        <v>14</v>
      </c>
      <c r="I14864" s="17">
        <v>20</v>
      </c>
      <c r="J14864" s="17">
        <v>40</v>
      </c>
      <c r="K14864" s="3" t="s">
        <v>5</v>
      </c>
      <c r="L14864" s="16">
        <v>12.2</v>
      </c>
      <c r="M14864" s="16">
        <v>9.9</v>
      </c>
      <c r="N14864" s="16">
        <v>15</v>
      </c>
      <c r="O14864" s="3">
        <v>1</v>
      </c>
      <c r="P14864" s="28">
        <f>N14864/O14864</f>
        <v>15</v>
      </c>
      <c r="Q14864" s="5">
        <v>11</v>
      </c>
      <c r="R14864" s="2"/>
      <c r="S14864" s="55">
        <f>O14864/J14864*40</f>
        <v>1</v>
      </c>
      <c r="T14864" s="55">
        <f>N14864/J14864*40</f>
        <v>15</v>
      </c>
    </row>
    <row r="14865" spans="1:20" ht="14.4" x14ac:dyDescent="0.3">
      <c r="A14865" s="3" t="s">
        <v>360</v>
      </c>
      <c r="B14865" s="3" t="s">
        <v>361</v>
      </c>
      <c r="C14865" s="3">
        <v>54.625</v>
      </c>
      <c r="D14865" s="3">
        <v>24.655000000000001</v>
      </c>
      <c r="E14865" s="9">
        <v>45913</v>
      </c>
      <c r="F14865" s="16" t="s">
        <v>47</v>
      </c>
      <c r="G14865" s="32">
        <v>46268</v>
      </c>
      <c r="H14865" s="3">
        <v>14</v>
      </c>
      <c r="I14865" s="17">
        <v>20</v>
      </c>
      <c r="J14865" s="17">
        <v>40</v>
      </c>
      <c r="K14865" s="3" t="s">
        <v>5</v>
      </c>
      <c r="L14865" s="16">
        <v>12.2</v>
      </c>
      <c r="M14865" s="16">
        <v>9.9</v>
      </c>
      <c r="N14865" s="16">
        <v>15</v>
      </c>
      <c r="O14865" s="3">
        <v>1</v>
      </c>
      <c r="P14865" s="28">
        <f>N14865/O14865</f>
        <v>15</v>
      </c>
      <c r="Q14865" s="5">
        <v>11</v>
      </c>
      <c r="R14865" s="2"/>
      <c r="S14865" s="55">
        <f>O14865/J14865*40</f>
        <v>1</v>
      </c>
      <c r="T14865" s="55">
        <f>N14865/J14865*40</f>
        <v>15</v>
      </c>
    </row>
    <row r="14866" spans="1:20" ht="14.4" x14ac:dyDescent="0.3">
      <c r="A14866" s="3" t="s">
        <v>360</v>
      </c>
      <c r="B14866" s="3" t="s">
        <v>361</v>
      </c>
      <c r="C14866" s="3">
        <v>54.625</v>
      </c>
      <c r="D14866" s="3">
        <v>24.655000000000001</v>
      </c>
      <c r="E14866" s="9">
        <v>45913</v>
      </c>
      <c r="F14866" s="16" t="s">
        <v>47</v>
      </c>
      <c r="G14866" s="32">
        <v>46268</v>
      </c>
      <c r="H14866" s="3">
        <v>14</v>
      </c>
      <c r="I14866" s="17">
        <v>20</v>
      </c>
      <c r="J14866" s="17">
        <v>40</v>
      </c>
      <c r="K14866" s="3" t="s">
        <v>5</v>
      </c>
      <c r="L14866" s="16">
        <v>12.2</v>
      </c>
      <c r="M14866" s="16">
        <v>9.8000000000000007</v>
      </c>
      <c r="N14866" s="16">
        <v>14</v>
      </c>
      <c r="O14866" s="3">
        <v>1</v>
      </c>
      <c r="P14866" s="28">
        <f>N14866/O14866</f>
        <v>14</v>
      </c>
      <c r="Q14866" s="5">
        <v>11</v>
      </c>
      <c r="R14866" s="2"/>
      <c r="S14866" s="55">
        <f>O14866/J14866*40</f>
        <v>1</v>
      </c>
      <c r="T14866" s="55">
        <f>N14866/J14866*40</f>
        <v>14</v>
      </c>
    </row>
    <row r="14867" spans="1:20" ht="14.4" x14ac:dyDescent="0.3">
      <c r="A14867" s="3" t="s">
        <v>360</v>
      </c>
      <c r="B14867" s="3" t="s">
        <v>361</v>
      </c>
      <c r="C14867" s="3">
        <v>54.625</v>
      </c>
      <c r="D14867" s="3">
        <v>24.655000000000001</v>
      </c>
      <c r="E14867" s="9">
        <v>45913</v>
      </c>
      <c r="F14867" s="16" t="s">
        <v>47</v>
      </c>
      <c r="G14867" s="32">
        <v>46268</v>
      </c>
      <c r="H14867" s="3">
        <v>14</v>
      </c>
      <c r="I14867" s="17">
        <v>20</v>
      </c>
      <c r="J14867" s="17">
        <v>40</v>
      </c>
      <c r="K14867" s="3" t="s">
        <v>5</v>
      </c>
      <c r="L14867" s="16">
        <v>15.3</v>
      </c>
      <c r="M14867" s="16">
        <v>12.3</v>
      </c>
      <c r="N14867" s="16">
        <v>30</v>
      </c>
      <c r="O14867" s="3">
        <v>1</v>
      </c>
      <c r="P14867" s="28">
        <f>N14867/O14867</f>
        <v>30</v>
      </c>
      <c r="Q14867" s="5">
        <v>16</v>
      </c>
      <c r="R14867" s="2"/>
      <c r="S14867" s="55">
        <f>O14867/J14867*40</f>
        <v>1</v>
      </c>
      <c r="T14867" s="55">
        <f>N14867/J14867*40</f>
        <v>30</v>
      </c>
    </row>
    <row r="14868" spans="1:20" ht="14.4" x14ac:dyDescent="0.3">
      <c r="A14868" s="3" t="s">
        <v>360</v>
      </c>
      <c r="B14868" s="3" t="s">
        <v>361</v>
      </c>
      <c r="C14868" s="3">
        <v>54.625</v>
      </c>
      <c r="D14868" s="3">
        <v>24.655000000000001</v>
      </c>
      <c r="E14868" s="9">
        <v>45913</v>
      </c>
      <c r="F14868" s="16" t="s">
        <v>47</v>
      </c>
      <c r="G14868" s="32">
        <v>46268</v>
      </c>
      <c r="H14868" s="3">
        <v>14</v>
      </c>
      <c r="I14868" s="17">
        <v>20</v>
      </c>
      <c r="J14868" s="17">
        <v>40</v>
      </c>
      <c r="K14868" s="3" t="s">
        <v>5</v>
      </c>
      <c r="L14868" s="16">
        <v>14</v>
      </c>
      <c r="M14868" s="16"/>
      <c r="N14868" s="16">
        <v>528</v>
      </c>
      <c r="O14868" s="3">
        <v>23</v>
      </c>
      <c r="P14868" s="28">
        <f>N14868/O14868</f>
        <v>22.956521739130434</v>
      </c>
      <c r="Q14868" s="5">
        <v>14</v>
      </c>
      <c r="S14868" s="55">
        <f>O14868/J14868*40</f>
        <v>23</v>
      </c>
      <c r="T14868" s="55">
        <f>N14868/J14868*40</f>
        <v>528</v>
      </c>
    </row>
    <row r="14869" spans="1:20" ht="14.4" x14ac:dyDescent="0.3">
      <c r="A14869" s="3" t="s">
        <v>360</v>
      </c>
      <c r="B14869" s="3" t="s">
        <v>361</v>
      </c>
      <c r="C14869" s="3">
        <v>54.625</v>
      </c>
      <c r="D14869" s="3">
        <v>24.655000000000001</v>
      </c>
      <c r="E14869" s="9">
        <v>45913</v>
      </c>
      <c r="F14869" s="16" t="s">
        <v>47</v>
      </c>
      <c r="G14869" s="32">
        <v>46268</v>
      </c>
      <c r="H14869" s="3">
        <v>14</v>
      </c>
      <c r="I14869" s="17">
        <v>20</v>
      </c>
      <c r="J14869" s="17">
        <v>40</v>
      </c>
      <c r="K14869" s="3" t="s">
        <v>14</v>
      </c>
      <c r="L14869" s="16">
        <v>9.9</v>
      </c>
      <c r="M14869" s="16">
        <v>7.7</v>
      </c>
      <c r="N14869" s="16">
        <v>9</v>
      </c>
      <c r="O14869" s="3">
        <v>1</v>
      </c>
      <c r="P14869" s="28">
        <f>N14869/O14869</f>
        <v>9</v>
      </c>
      <c r="Q14869" s="5">
        <v>9</v>
      </c>
      <c r="R14869" s="2" t="s">
        <v>27</v>
      </c>
      <c r="S14869" s="55">
        <f>O14869/J14869*40</f>
        <v>1</v>
      </c>
      <c r="T14869" s="55">
        <f>N14869/J14869*40</f>
        <v>9</v>
      </c>
    </row>
    <row r="14870" spans="1:20" ht="14.4" x14ac:dyDescent="0.3">
      <c r="A14870" s="3" t="s">
        <v>360</v>
      </c>
      <c r="B14870" s="3" t="s">
        <v>361</v>
      </c>
      <c r="C14870" s="3">
        <v>54.625</v>
      </c>
      <c r="D14870" s="3">
        <v>24.655000000000001</v>
      </c>
      <c r="E14870" s="9">
        <v>45913</v>
      </c>
      <c r="F14870" s="16" t="s">
        <v>47</v>
      </c>
      <c r="G14870" s="32">
        <v>46268</v>
      </c>
      <c r="H14870" s="3">
        <v>14</v>
      </c>
      <c r="I14870" s="17">
        <v>20</v>
      </c>
      <c r="J14870" s="17">
        <v>40</v>
      </c>
      <c r="K14870" s="3" t="s">
        <v>14</v>
      </c>
      <c r="L14870" s="16">
        <v>11.6</v>
      </c>
      <c r="M14870" s="16">
        <v>9</v>
      </c>
      <c r="N14870" s="16">
        <v>15</v>
      </c>
      <c r="O14870" s="3">
        <v>1</v>
      </c>
      <c r="P14870" s="28">
        <f>N14870/O14870</f>
        <v>15</v>
      </c>
      <c r="Q14870" s="5">
        <v>11</v>
      </c>
      <c r="R14870" s="2" t="s">
        <v>27</v>
      </c>
      <c r="S14870" s="55">
        <f>O14870/J14870*40</f>
        <v>1</v>
      </c>
      <c r="T14870" s="55">
        <f>N14870/J14870*40</f>
        <v>15</v>
      </c>
    </row>
    <row r="14871" spans="1:20" ht="14.4" x14ac:dyDescent="0.3">
      <c r="A14871" s="3" t="s">
        <v>360</v>
      </c>
      <c r="B14871" s="3" t="s">
        <v>361</v>
      </c>
      <c r="C14871" s="3">
        <v>54.625</v>
      </c>
      <c r="D14871" s="3">
        <v>24.655000000000001</v>
      </c>
      <c r="E14871" s="9">
        <v>45913</v>
      </c>
      <c r="F14871" s="16" t="s">
        <v>47</v>
      </c>
      <c r="G14871" s="32">
        <v>46268</v>
      </c>
      <c r="H14871" s="3">
        <v>14</v>
      </c>
      <c r="I14871" s="17">
        <v>20</v>
      </c>
      <c r="J14871" s="17">
        <v>40</v>
      </c>
      <c r="K14871" s="3" t="s">
        <v>14</v>
      </c>
      <c r="L14871" s="16">
        <v>11.7</v>
      </c>
      <c r="M14871" s="16">
        <v>9</v>
      </c>
      <c r="N14871" s="16">
        <v>14</v>
      </c>
      <c r="O14871" s="3">
        <v>1</v>
      </c>
      <c r="P14871" s="28">
        <f>N14871/O14871</f>
        <v>14</v>
      </c>
      <c r="Q14871" s="5">
        <v>11</v>
      </c>
      <c r="R14871" s="2" t="s">
        <v>27</v>
      </c>
      <c r="S14871" s="55">
        <f>O14871/J14871*40</f>
        <v>1</v>
      </c>
      <c r="T14871" s="55">
        <f>N14871/J14871*40</f>
        <v>14</v>
      </c>
    </row>
    <row r="14872" spans="1:20" ht="14.4" x14ac:dyDescent="0.3">
      <c r="A14872" s="3" t="s">
        <v>360</v>
      </c>
      <c r="B14872" s="3" t="s">
        <v>361</v>
      </c>
      <c r="C14872" s="3">
        <v>54.625</v>
      </c>
      <c r="D14872" s="3">
        <v>24.655000000000001</v>
      </c>
      <c r="E14872" s="9">
        <v>45913</v>
      </c>
      <c r="F14872" s="16" t="s">
        <v>47</v>
      </c>
      <c r="G14872" s="32">
        <v>46268</v>
      </c>
      <c r="H14872" s="3">
        <v>14</v>
      </c>
      <c r="I14872" s="17">
        <v>20</v>
      </c>
      <c r="J14872" s="17">
        <v>40</v>
      </c>
      <c r="K14872" s="3" t="s">
        <v>14</v>
      </c>
      <c r="L14872" s="16">
        <v>12.5</v>
      </c>
      <c r="M14872" s="16">
        <v>9.6</v>
      </c>
      <c r="N14872" s="16">
        <v>18</v>
      </c>
      <c r="O14872" s="3">
        <v>1</v>
      </c>
      <c r="P14872" s="28">
        <f>N14872/O14872</f>
        <v>18</v>
      </c>
      <c r="Q14872" s="5">
        <v>14</v>
      </c>
      <c r="R14872" s="2" t="s">
        <v>28</v>
      </c>
      <c r="S14872" s="55">
        <f>O14872/J14872*40</f>
        <v>1</v>
      </c>
      <c r="T14872" s="55">
        <f>N14872/J14872*40</f>
        <v>18</v>
      </c>
    </row>
    <row r="14873" spans="1:20" ht="14.4" x14ac:dyDescent="0.3">
      <c r="A14873" s="3" t="s">
        <v>360</v>
      </c>
      <c r="B14873" s="3" t="s">
        <v>361</v>
      </c>
      <c r="C14873" s="3">
        <v>54.625</v>
      </c>
      <c r="D14873" s="3">
        <v>24.655000000000001</v>
      </c>
      <c r="E14873" s="9">
        <v>45913</v>
      </c>
      <c r="F14873" s="16" t="s">
        <v>47</v>
      </c>
      <c r="G14873" s="32">
        <v>46268</v>
      </c>
      <c r="H14873" s="3">
        <v>14</v>
      </c>
      <c r="I14873" s="17">
        <v>20</v>
      </c>
      <c r="J14873" s="17">
        <v>40</v>
      </c>
      <c r="K14873" s="3" t="s">
        <v>14</v>
      </c>
      <c r="L14873" s="16">
        <v>12</v>
      </c>
      <c r="M14873" s="16">
        <v>9.1999999999999993</v>
      </c>
      <c r="N14873" s="16">
        <v>13</v>
      </c>
      <c r="O14873" s="3">
        <v>1</v>
      </c>
      <c r="P14873" s="28">
        <f>N14873/O14873</f>
        <v>13</v>
      </c>
      <c r="Q14873" s="5">
        <v>11</v>
      </c>
      <c r="R14873" s="2" t="s">
        <v>27</v>
      </c>
      <c r="S14873" s="55">
        <f>O14873/J14873*40</f>
        <v>1</v>
      </c>
      <c r="T14873" s="55">
        <f>N14873/J14873*40</f>
        <v>13</v>
      </c>
    </row>
    <row r="14874" spans="1:20" ht="14.4" x14ac:dyDescent="0.3">
      <c r="A14874" s="3" t="s">
        <v>360</v>
      </c>
      <c r="B14874" s="3" t="s">
        <v>361</v>
      </c>
      <c r="C14874" s="3">
        <v>54.625</v>
      </c>
      <c r="D14874" s="3">
        <v>24.655000000000001</v>
      </c>
      <c r="E14874" s="9">
        <v>45913</v>
      </c>
      <c r="F14874" s="16" t="s">
        <v>47</v>
      </c>
      <c r="G14874" s="32">
        <v>46268</v>
      </c>
      <c r="H14874" s="3">
        <v>14</v>
      </c>
      <c r="I14874" s="17">
        <v>20</v>
      </c>
      <c r="J14874" s="17">
        <v>40</v>
      </c>
      <c r="K14874" s="3" t="s">
        <v>14</v>
      </c>
      <c r="L14874" s="16">
        <v>10.7</v>
      </c>
      <c r="M14874" s="16">
        <v>8.6999999999999993</v>
      </c>
      <c r="N14874" s="16">
        <v>12</v>
      </c>
      <c r="O14874" s="3">
        <v>1</v>
      </c>
      <c r="P14874" s="28">
        <f>N14874/O14874</f>
        <v>12</v>
      </c>
      <c r="Q14874" s="5">
        <v>11</v>
      </c>
      <c r="R14874" s="2" t="s">
        <v>27</v>
      </c>
      <c r="S14874" s="55">
        <f>O14874/J14874*40</f>
        <v>1</v>
      </c>
      <c r="T14874" s="55">
        <f>N14874/J14874*40</f>
        <v>12</v>
      </c>
    </row>
    <row r="14875" spans="1:20" ht="14.4" x14ac:dyDescent="0.3">
      <c r="A14875" s="3" t="s">
        <v>360</v>
      </c>
      <c r="B14875" s="3" t="s">
        <v>361</v>
      </c>
      <c r="C14875" s="3">
        <v>54.625</v>
      </c>
      <c r="D14875" s="3">
        <v>24.655000000000001</v>
      </c>
      <c r="E14875" s="9">
        <v>45913</v>
      </c>
      <c r="F14875" s="16" t="s">
        <v>47</v>
      </c>
      <c r="G14875" s="32">
        <v>46268</v>
      </c>
      <c r="H14875" s="3">
        <v>14</v>
      </c>
      <c r="I14875" s="17">
        <v>20</v>
      </c>
      <c r="J14875" s="17">
        <v>40</v>
      </c>
      <c r="K14875" s="3" t="s">
        <v>14</v>
      </c>
      <c r="L14875" s="16">
        <v>10.5</v>
      </c>
      <c r="M14875" s="16">
        <v>8</v>
      </c>
      <c r="N14875" s="16">
        <v>10</v>
      </c>
      <c r="O14875" s="3">
        <v>1</v>
      </c>
      <c r="P14875" s="28">
        <f>N14875/O14875</f>
        <v>10</v>
      </c>
      <c r="Q14875" s="5">
        <v>11</v>
      </c>
      <c r="R14875" s="2" t="s">
        <v>27</v>
      </c>
      <c r="S14875" s="55">
        <f>O14875/J14875*40</f>
        <v>1</v>
      </c>
      <c r="T14875" s="55">
        <f>N14875/J14875*40</f>
        <v>10</v>
      </c>
    </row>
    <row r="14876" spans="1:20" ht="14.4" x14ac:dyDescent="0.3">
      <c r="A14876" s="3" t="s">
        <v>360</v>
      </c>
      <c r="B14876" s="3" t="s">
        <v>361</v>
      </c>
      <c r="C14876" s="3">
        <v>54.625</v>
      </c>
      <c r="D14876" s="3">
        <v>24.655000000000001</v>
      </c>
      <c r="E14876" s="9">
        <v>45913</v>
      </c>
      <c r="F14876" s="16" t="s">
        <v>47</v>
      </c>
      <c r="G14876" s="32">
        <v>46268</v>
      </c>
      <c r="H14876" s="3">
        <v>14</v>
      </c>
      <c r="I14876" s="17">
        <v>20</v>
      </c>
      <c r="J14876" s="17">
        <v>40</v>
      </c>
      <c r="K14876" s="3" t="s">
        <v>14</v>
      </c>
      <c r="L14876" s="16">
        <v>10.8</v>
      </c>
      <c r="M14876" s="16">
        <v>8.1</v>
      </c>
      <c r="N14876" s="16">
        <v>11</v>
      </c>
      <c r="O14876" s="3">
        <v>1</v>
      </c>
      <c r="P14876" s="28">
        <f>N14876/O14876</f>
        <v>11</v>
      </c>
      <c r="Q14876" s="5">
        <v>11</v>
      </c>
      <c r="R14876" s="2" t="s">
        <v>27</v>
      </c>
      <c r="S14876" s="55">
        <f>O14876/J14876*40</f>
        <v>1</v>
      </c>
      <c r="T14876" s="55">
        <f>N14876/J14876*40</f>
        <v>11</v>
      </c>
    </row>
    <row r="14877" spans="1:20" ht="14.4" x14ac:dyDescent="0.3">
      <c r="A14877" s="3" t="s">
        <v>360</v>
      </c>
      <c r="B14877" s="3" t="s">
        <v>361</v>
      </c>
      <c r="C14877" s="3">
        <v>54.625</v>
      </c>
      <c r="D14877" s="3">
        <v>24.655000000000001</v>
      </c>
      <c r="E14877" s="9">
        <v>45913</v>
      </c>
      <c r="F14877" s="16" t="s">
        <v>47</v>
      </c>
      <c r="G14877" s="32">
        <v>46268</v>
      </c>
      <c r="H14877" s="3">
        <v>14</v>
      </c>
      <c r="I14877" s="17">
        <v>20</v>
      </c>
      <c r="J14877" s="17">
        <v>40</v>
      </c>
      <c r="K14877" s="3" t="s">
        <v>14</v>
      </c>
      <c r="L14877" s="16">
        <v>10.5</v>
      </c>
      <c r="M14877" s="16">
        <v>8.1</v>
      </c>
      <c r="N14877" s="16">
        <v>11</v>
      </c>
      <c r="O14877" s="3">
        <v>1</v>
      </c>
      <c r="P14877" s="28">
        <f>N14877/O14877</f>
        <v>11</v>
      </c>
      <c r="Q14877" s="5">
        <v>11</v>
      </c>
      <c r="R14877" s="2" t="s">
        <v>27</v>
      </c>
      <c r="S14877" s="55">
        <f>O14877/J14877*40</f>
        <v>1</v>
      </c>
      <c r="T14877" s="55">
        <f>N14877/J14877*40</f>
        <v>11</v>
      </c>
    </row>
    <row r="14878" spans="1:20" ht="14.4" x14ac:dyDescent="0.3">
      <c r="A14878" s="3" t="s">
        <v>360</v>
      </c>
      <c r="B14878" s="3" t="s">
        <v>361</v>
      </c>
      <c r="C14878" s="3">
        <v>54.625</v>
      </c>
      <c r="D14878" s="3">
        <v>24.655000000000001</v>
      </c>
      <c r="E14878" s="9">
        <v>45913</v>
      </c>
      <c r="F14878" s="16" t="s">
        <v>47</v>
      </c>
      <c r="G14878" s="32">
        <v>46268</v>
      </c>
      <c r="H14878" s="3">
        <v>14</v>
      </c>
      <c r="I14878" s="17">
        <v>20</v>
      </c>
      <c r="J14878" s="17">
        <v>40</v>
      </c>
      <c r="K14878" s="3" t="s">
        <v>14</v>
      </c>
      <c r="L14878" s="16">
        <v>10.199999999999999</v>
      </c>
      <c r="M14878" s="16">
        <v>7.8</v>
      </c>
      <c r="N14878" s="16">
        <v>10</v>
      </c>
      <c r="O14878" s="3">
        <v>1</v>
      </c>
      <c r="P14878" s="28">
        <f>N14878/O14878</f>
        <v>10</v>
      </c>
      <c r="Q14878" s="5">
        <v>11</v>
      </c>
      <c r="R14878" s="2" t="s">
        <v>27</v>
      </c>
      <c r="S14878" s="55">
        <f>O14878/J14878*40</f>
        <v>1</v>
      </c>
      <c r="T14878" s="55">
        <f>N14878/J14878*40</f>
        <v>10</v>
      </c>
    </row>
    <row r="14879" spans="1:20" ht="14.4" x14ac:dyDescent="0.3">
      <c r="A14879" s="3" t="s">
        <v>360</v>
      </c>
      <c r="B14879" s="3" t="s">
        <v>361</v>
      </c>
      <c r="C14879" s="3">
        <v>54.625</v>
      </c>
      <c r="D14879" s="3">
        <v>24.655000000000001</v>
      </c>
      <c r="E14879" s="9">
        <v>45913</v>
      </c>
      <c r="F14879" s="16" t="s">
        <v>47</v>
      </c>
      <c r="G14879" s="32">
        <v>46268</v>
      </c>
      <c r="H14879" s="3">
        <v>14</v>
      </c>
      <c r="I14879" s="17">
        <v>20</v>
      </c>
      <c r="J14879" s="17">
        <v>40</v>
      </c>
      <c r="K14879" s="3" t="s">
        <v>14</v>
      </c>
      <c r="L14879" s="16">
        <v>10.8</v>
      </c>
      <c r="M14879" s="16">
        <v>8.5</v>
      </c>
      <c r="N14879" s="16">
        <v>11</v>
      </c>
      <c r="O14879" s="3">
        <v>1</v>
      </c>
      <c r="P14879" s="28">
        <f>N14879/O14879</f>
        <v>11</v>
      </c>
      <c r="Q14879" s="5">
        <v>11</v>
      </c>
      <c r="R14879" s="2" t="s">
        <v>27</v>
      </c>
      <c r="S14879" s="55">
        <f>O14879/J14879*40</f>
        <v>1</v>
      </c>
      <c r="T14879" s="55">
        <f>N14879/J14879*40</f>
        <v>11</v>
      </c>
    </row>
    <row r="14880" spans="1:20" ht="14.4" x14ac:dyDescent="0.3">
      <c r="A14880" s="3" t="s">
        <v>360</v>
      </c>
      <c r="B14880" s="3" t="s">
        <v>361</v>
      </c>
      <c r="C14880" s="3">
        <v>54.625</v>
      </c>
      <c r="D14880" s="3">
        <v>24.655000000000001</v>
      </c>
      <c r="E14880" s="9">
        <v>45913</v>
      </c>
      <c r="F14880" s="16" t="s">
        <v>47</v>
      </c>
      <c r="G14880" s="32">
        <v>46268</v>
      </c>
      <c r="H14880" s="3">
        <v>14</v>
      </c>
      <c r="I14880" s="17">
        <v>20</v>
      </c>
      <c r="J14880" s="17">
        <v>40</v>
      </c>
      <c r="K14880" s="3" t="s">
        <v>14</v>
      </c>
      <c r="L14880" s="16">
        <v>12.5</v>
      </c>
      <c r="M14880" s="16">
        <v>9.6999999999999993</v>
      </c>
      <c r="N14880" s="16">
        <v>18</v>
      </c>
      <c r="O14880" s="3">
        <v>1</v>
      </c>
      <c r="P14880" s="28">
        <f>N14880/O14880</f>
        <v>18</v>
      </c>
      <c r="Q14880" s="5">
        <v>14</v>
      </c>
      <c r="R14880" s="2" t="s">
        <v>28</v>
      </c>
      <c r="S14880" s="55">
        <f>O14880/J14880*40</f>
        <v>1</v>
      </c>
      <c r="T14880" s="55">
        <f>N14880/J14880*40</f>
        <v>18</v>
      </c>
    </row>
    <row r="14881" spans="1:20" ht="14.4" x14ac:dyDescent="0.3">
      <c r="A14881" s="3" t="s">
        <v>360</v>
      </c>
      <c r="B14881" s="3" t="s">
        <v>361</v>
      </c>
      <c r="C14881" s="3">
        <v>54.625</v>
      </c>
      <c r="D14881" s="3">
        <v>24.655000000000001</v>
      </c>
      <c r="E14881" s="9">
        <v>45913</v>
      </c>
      <c r="F14881" s="16" t="s">
        <v>47</v>
      </c>
      <c r="G14881" s="32">
        <v>46268</v>
      </c>
      <c r="H14881" s="3">
        <v>14</v>
      </c>
      <c r="I14881" s="17">
        <v>20</v>
      </c>
      <c r="J14881" s="17">
        <v>40</v>
      </c>
      <c r="K14881" s="3" t="s">
        <v>14</v>
      </c>
      <c r="L14881" s="16">
        <v>11.5</v>
      </c>
      <c r="M14881" s="16">
        <v>9</v>
      </c>
      <c r="N14881" s="16">
        <v>13</v>
      </c>
      <c r="O14881" s="3">
        <v>1</v>
      </c>
      <c r="P14881" s="28">
        <f>N14881/O14881</f>
        <v>13</v>
      </c>
      <c r="Q14881" s="5">
        <v>11</v>
      </c>
      <c r="R14881" s="2" t="s">
        <v>27</v>
      </c>
      <c r="S14881" s="55">
        <f>O14881/J14881*40</f>
        <v>1</v>
      </c>
      <c r="T14881" s="55">
        <f>N14881/J14881*40</f>
        <v>13</v>
      </c>
    </row>
    <row r="14882" spans="1:20" ht="14.4" x14ac:dyDescent="0.3">
      <c r="A14882" s="3" t="s">
        <v>360</v>
      </c>
      <c r="B14882" s="3" t="s">
        <v>361</v>
      </c>
      <c r="C14882" s="3">
        <v>54.625</v>
      </c>
      <c r="D14882" s="3">
        <v>24.655000000000001</v>
      </c>
      <c r="E14882" s="9">
        <v>45913</v>
      </c>
      <c r="F14882" s="16" t="s">
        <v>47</v>
      </c>
      <c r="G14882" s="32">
        <v>46268</v>
      </c>
      <c r="H14882" s="3">
        <v>14</v>
      </c>
      <c r="I14882" s="17">
        <v>20</v>
      </c>
      <c r="J14882" s="17">
        <v>40</v>
      </c>
      <c r="K14882" s="3" t="s">
        <v>14</v>
      </c>
      <c r="L14882" s="16">
        <v>12.3</v>
      </c>
      <c r="M14882" s="16">
        <v>9.5</v>
      </c>
      <c r="N14882" s="16">
        <v>16</v>
      </c>
      <c r="O14882" s="3">
        <v>1</v>
      </c>
      <c r="P14882" s="28">
        <f>N14882/O14882</f>
        <v>16</v>
      </c>
      <c r="Q14882" s="5">
        <v>11</v>
      </c>
      <c r="R14882" s="2" t="s">
        <v>28</v>
      </c>
      <c r="S14882" s="55">
        <f>O14882/J14882*40</f>
        <v>1</v>
      </c>
      <c r="T14882" s="55">
        <f>N14882/J14882*40</f>
        <v>16</v>
      </c>
    </row>
    <row r="14883" spans="1:20" ht="14.4" x14ac:dyDescent="0.3">
      <c r="A14883" s="3" t="s">
        <v>360</v>
      </c>
      <c r="B14883" s="3" t="s">
        <v>361</v>
      </c>
      <c r="C14883" s="3">
        <v>54.625</v>
      </c>
      <c r="D14883" s="3">
        <v>24.655000000000001</v>
      </c>
      <c r="E14883" s="9">
        <v>45913</v>
      </c>
      <c r="F14883" s="16" t="s">
        <v>47</v>
      </c>
      <c r="G14883" s="32">
        <v>46268</v>
      </c>
      <c r="H14883" s="3">
        <v>14</v>
      </c>
      <c r="I14883" s="17">
        <v>20</v>
      </c>
      <c r="J14883" s="17">
        <v>40</v>
      </c>
      <c r="K14883" s="3" t="s">
        <v>14</v>
      </c>
      <c r="L14883" s="16">
        <v>11.1</v>
      </c>
      <c r="M14883" s="16">
        <v>8.5</v>
      </c>
      <c r="N14883" s="16">
        <v>12</v>
      </c>
      <c r="O14883" s="3">
        <v>1</v>
      </c>
      <c r="P14883" s="28">
        <f>N14883/O14883</f>
        <v>12</v>
      </c>
      <c r="Q14883" s="5">
        <v>11</v>
      </c>
      <c r="R14883" s="2" t="s">
        <v>27</v>
      </c>
      <c r="S14883" s="55">
        <f>O14883/J14883*40</f>
        <v>1</v>
      </c>
      <c r="T14883" s="55">
        <f>N14883/J14883*40</f>
        <v>12</v>
      </c>
    </row>
    <row r="14884" spans="1:20" ht="14.4" x14ac:dyDescent="0.3">
      <c r="A14884" s="3" t="s">
        <v>360</v>
      </c>
      <c r="B14884" s="3" t="s">
        <v>361</v>
      </c>
      <c r="C14884" s="3">
        <v>54.625</v>
      </c>
      <c r="D14884" s="3">
        <v>24.655000000000001</v>
      </c>
      <c r="E14884" s="9">
        <v>45913</v>
      </c>
      <c r="F14884" s="16" t="s">
        <v>47</v>
      </c>
      <c r="G14884" s="32">
        <v>46268</v>
      </c>
      <c r="H14884" s="3">
        <v>14</v>
      </c>
      <c r="I14884" s="17">
        <v>20</v>
      </c>
      <c r="J14884" s="17">
        <v>40</v>
      </c>
      <c r="K14884" s="3" t="s">
        <v>14</v>
      </c>
      <c r="L14884" s="16">
        <v>12.7</v>
      </c>
      <c r="M14884" s="16">
        <v>9.8000000000000007</v>
      </c>
      <c r="N14884" s="16">
        <v>19</v>
      </c>
      <c r="O14884" s="3">
        <v>1</v>
      </c>
      <c r="P14884" s="28">
        <f>N14884/O14884</f>
        <v>19</v>
      </c>
      <c r="Q14884" s="5">
        <v>14</v>
      </c>
      <c r="R14884" s="2" t="s">
        <v>28</v>
      </c>
      <c r="S14884" s="55">
        <f>O14884/J14884*40</f>
        <v>1</v>
      </c>
      <c r="T14884" s="55">
        <f>N14884/J14884*40</f>
        <v>19</v>
      </c>
    </row>
    <row r="14885" spans="1:20" ht="14.4" x14ac:dyDescent="0.3">
      <c r="A14885" s="3" t="s">
        <v>360</v>
      </c>
      <c r="B14885" s="3" t="s">
        <v>361</v>
      </c>
      <c r="C14885" s="3">
        <v>54.625</v>
      </c>
      <c r="D14885" s="3">
        <v>24.655000000000001</v>
      </c>
      <c r="E14885" s="9">
        <v>45913</v>
      </c>
      <c r="F14885" s="16" t="s">
        <v>47</v>
      </c>
      <c r="G14885" s="32">
        <v>46268</v>
      </c>
      <c r="H14885" s="3">
        <v>14</v>
      </c>
      <c r="I14885" s="17">
        <v>20</v>
      </c>
      <c r="J14885" s="17">
        <v>40</v>
      </c>
      <c r="K14885" s="3" t="s">
        <v>14</v>
      </c>
      <c r="L14885" s="16">
        <v>10.6</v>
      </c>
      <c r="M14885" s="16">
        <v>8.3000000000000007</v>
      </c>
      <c r="N14885" s="16">
        <v>10</v>
      </c>
      <c r="O14885" s="3">
        <v>1</v>
      </c>
      <c r="P14885" s="28">
        <f>N14885/O14885</f>
        <v>10</v>
      </c>
      <c r="Q14885" s="5">
        <v>11</v>
      </c>
      <c r="R14885" s="2" t="s">
        <v>27</v>
      </c>
      <c r="S14885" s="55">
        <f>O14885/J14885*40</f>
        <v>1</v>
      </c>
      <c r="T14885" s="55">
        <f>N14885/J14885*40</f>
        <v>10</v>
      </c>
    </row>
    <row r="14886" spans="1:20" ht="14.4" x14ac:dyDescent="0.3">
      <c r="A14886" s="3" t="s">
        <v>360</v>
      </c>
      <c r="B14886" s="3" t="s">
        <v>361</v>
      </c>
      <c r="C14886" s="3">
        <v>54.625</v>
      </c>
      <c r="D14886" s="3">
        <v>24.655000000000001</v>
      </c>
      <c r="E14886" s="9">
        <v>45913</v>
      </c>
      <c r="F14886" s="16" t="s">
        <v>47</v>
      </c>
      <c r="G14886" s="32">
        <v>46268</v>
      </c>
      <c r="H14886" s="3">
        <v>14</v>
      </c>
      <c r="I14886" s="17">
        <v>20</v>
      </c>
      <c r="J14886" s="17">
        <v>40</v>
      </c>
      <c r="K14886" s="3" t="s">
        <v>14</v>
      </c>
      <c r="L14886" s="16">
        <v>10.9</v>
      </c>
      <c r="M14886" s="16">
        <v>8.3000000000000007</v>
      </c>
      <c r="N14886" s="16">
        <v>11</v>
      </c>
      <c r="O14886" s="3">
        <v>1</v>
      </c>
      <c r="P14886" s="28">
        <f>N14886/O14886</f>
        <v>11</v>
      </c>
      <c r="Q14886" s="5">
        <v>11</v>
      </c>
      <c r="R14886" s="2" t="s">
        <v>27</v>
      </c>
      <c r="S14886" s="55">
        <f>O14886/J14886*40</f>
        <v>1</v>
      </c>
      <c r="T14886" s="55">
        <f>N14886/J14886*40</f>
        <v>11</v>
      </c>
    </row>
    <row r="14887" spans="1:20" ht="14.4" x14ac:dyDescent="0.3">
      <c r="A14887" s="3" t="s">
        <v>360</v>
      </c>
      <c r="B14887" s="3" t="s">
        <v>361</v>
      </c>
      <c r="C14887" s="3">
        <v>54.625</v>
      </c>
      <c r="D14887" s="3">
        <v>24.655000000000001</v>
      </c>
      <c r="E14887" s="9">
        <v>45913</v>
      </c>
      <c r="F14887" s="16" t="s">
        <v>47</v>
      </c>
      <c r="G14887" s="32">
        <v>46268</v>
      </c>
      <c r="H14887" s="3">
        <v>14</v>
      </c>
      <c r="I14887" s="17">
        <v>20</v>
      </c>
      <c r="J14887" s="17">
        <v>40</v>
      </c>
      <c r="K14887" s="3" t="s">
        <v>14</v>
      </c>
      <c r="L14887" s="16">
        <v>11</v>
      </c>
      <c r="M14887" s="16">
        <v>8.5</v>
      </c>
      <c r="N14887" s="16">
        <v>13</v>
      </c>
      <c r="O14887" s="3">
        <v>1</v>
      </c>
      <c r="P14887" s="28">
        <f>N14887/O14887</f>
        <v>13</v>
      </c>
      <c r="Q14887" s="5">
        <v>11</v>
      </c>
      <c r="R14887" s="2" t="s">
        <v>27</v>
      </c>
      <c r="S14887" s="55">
        <f>O14887/J14887*40</f>
        <v>1</v>
      </c>
      <c r="T14887" s="55">
        <f>N14887/J14887*40</f>
        <v>13</v>
      </c>
    </row>
    <row r="14888" spans="1:20" ht="14.4" x14ac:dyDescent="0.3">
      <c r="A14888" s="3" t="s">
        <v>360</v>
      </c>
      <c r="B14888" s="3" t="s">
        <v>361</v>
      </c>
      <c r="C14888" s="3">
        <v>54.625</v>
      </c>
      <c r="D14888" s="3">
        <v>24.655000000000001</v>
      </c>
      <c r="E14888" s="9">
        <v>45913</v>
      </c>
      <c r="F14888" s="16" t="s">
        <v>47</v>
      </c>
      <c r="G14888" s="32">
        <v>46268</v>
      </c>
      <c r="H14888" s="3">
        <v>14</v>
      </c>
      <c r="I14888" s="17">
        <v>20</v>
      </c>
      <c r="J14888" s="17">
        <v>40</v>
      </c>
      <c r="K14888" s="3" t="s">
        <v>14</v>
      </c>
      <c r="L14888" s="16">
        <v>10.199999999999999</v>
      </c>
      <c r="M14888" s="16">
        <v>7.9</v>
      </c>
      <c r="N14888" s="16">
        <v>10</v>
      </c>
      <c r="O14888" s="3">
        <v>1</v>
      </c>
      <c r="P14888" s="28">
        <f>N14888/O14888</f>
        <v>10</v>
      </c>
      <c r="Q14888" s="5">
        <v>11</v>
      </c>
      <c r="R14888" s="2" t="s">
        <v>27</v>
      </c>
      <c r="S14888" s="55">
        <f>O14888/J14888*40</f>
        <v>1</v>
      </c>
      <c r="T14888" s="55">
        <f>N14888/J14888*40</f>
        <v>10</v>
      </c>
    </row>
    <row r="14889" spans="1:20" ht="14.4" x14ac:dyDescent="0.3">
      <c r="A14889" s="3" t="s">
        <v>360</v>
      </c>
      <c r="B14889" s="3" t="s">
        <v>361</v>
      </c>
      <c r="C14889" s="3">
        <v>54.625</v>
      </c>
      <c r="D14889" s="3">
        <v>24.655000000000001</v>
      </c>
      <c r="E14889" s="9">
        <v>45913</v>
      </c>
      <c r="F14889" s="16" t="s">
        <v>47</v>
      </c>
      <c r="G14889" s="32">
        <v>46268</v>
      </c>
      <c r="H14889" s="3">
        <v>14</v>
      </c>
      <c r="I14889" s="17">
        <v>20</v>
      </c>
      <c r="J14889" s="17">
        <v>40</v>
      </c>
      <c r="K14889" s="3" t="s">
        <v>3</v>
      </c>
      <c r="L14889" s="16">
        <v>12.7</v>
      </c>
      <c r="M14889" s="16">
        <v>10.6</v>
      </c>
      <c r="N14889" s="16">
        <v>18</v>
      </c>
      <c r="O14889" s="3">
        <v>1</v>
      </c>
      <c r="P14889" s="28">
        <f>N14889/O14889</f>
        <v>18</v>
      </c>
      <c r="Q14889" s="5">
        <v>14</v>
      </c>
      <c r="R14889" s="2" t="s">
        <v>29</v>
      </c>
      <c r="S14889" s="55">
        <f>O14889/J14889*40</f>
        <v>1</v>
      </c>
      <c r="T14889" s="55">
        <f>N14889/J14889*40</f>
        <v>18</v>
      </c>
    </row>
    <row r="14890" spans="1:20" ht="14.4" x14ac:dyDescent="0.3">
      <c r="A14890" s="3" t="s">
        <v>360</v>
      </c>
      <c r="B14890" s="3" t="s">
        <v>361</v>
      </c>
      <c r="C14890" s="3">
        <v>54.625</v>
      </c>
      <c r="D14890" s="3">
        <v>24.655000000000001</v>
      </c>
      <c r="E14890" s="9">
        <v>45913</v>
      </c>
      <c r="F14890" s="16" t="s">
        <v>47</v>
      </c>
      <c r="G14890" s="32">
        <v>46268</v>
      </c>
      <c r="H14890" s="3">
        <v>14</v>
      </c>
      <c r="I14890" s="17">
        <v>20</v>
      </c>
      <c r="J14890" s="17">
        <v>40</v>
      </c>
      <c r="K14890" s="3" t="s">
        <v>3</v>
      </c>
      <c r="L14890" s="16">
        <v>11</v>
      </c>
      <c r="M14890" s="16"/>
      <c r="N14890" s="16">
        <v>205</v>
      </c>
      <c r="O14890" s="3">
        <v>14</v>
      </c>
      <c r="P14890" s="28">
        <f>N14890/O14890</f>
        <v>14.642857142857142</v>
      </c>
      <c r="Q14890" s="5">
        <v>11</v>
      </c>
      <c r="R14890" s="2" t="s">
        <v>28</v>
      </c>
      <c r="S14890" s="55">
        <f>O14890/J14890*40</f>
        <v>14</v>
      </c>
      <c r="T14890" s="55">
        <f>N14890/J14890*40</f>
        <v>205</v>
      </c>
    </row>
    <row r="14891" spans="1:20" ht="14.4" x14ac:dyDescent="0.3">
      <c r="A14891" s="3" t="s">
        <v>360</v>
      </c>
      <c r="B14891" s="3" t="s">
        <v>361</v>
      </c>
      <c r="C14891" s="3">
        <v>54.625</v>
      </c>
      <c r="D14891" s="3">
        <v>24.655000000000001</v>
      </c>
      <c r="E14891" s="9">
        <v>45913</v>
      </c>
      <c r="F14891" s="16" t="s">
        <v>47</v>
      </c>
      <c r="G14891" s="32">
        <v>46268</v>
      </c>
      <c r="H14891" s="3">
        <v>18</v>
      </c>
      <c r="I14891" s="17">
        <v>20</v>
      </c>
      <c r="J14891" s="17">
        <v>40</v>
      </c>
      <c r="K14891" s="3" t="s">
        <v>5</v>
      </c>
      <c r="L14891" s="16">
        <v>14.4</v>
      </c>
      <c r="M14891" s="16">
        <v>11.6</v>
      </c>
      <c r="N14891" s="16">
        <v>26</v>
      </c>
      <c r="O14891" s="3">
        <v>1</v>
      </c>
      <c r="P14891" s="28">
        <f>N14891/O14891</f>
        <v>26</v>
      </c>
      <c r="Q14891" s="5">
        <v>14</v>
      </c>
      <c r="R14891" s="2"/>
      <c r="S14891" s="55">
        <f>O14891/J14891*40</f>
        <v>1</v>
      </c>
      <c r="T14891" s="55">
        <f>N14891/J14891*40</f>
        <v>26</v>
      </c>
    </row>
    <row r="14892" spans="1:20" ht="14.4" x14ac:dyDescent="0.3">
      <c r="A14892" s="3" t="s">
        <v>360</v>
      </c>
      <c r="B14892" s="3" t="s">
        <v>361</v>
      </c>
      <c r="C14892" s="3">
        <v>54.625</v>
      </c>
      <c r="D14892" s="3">
        <v>24.655000000000001</v>
      </c>
      <c r="E14892" s="9">
        <v>45913</v>
      </c>
      <c r="F14892" s="16" t="s">
        <v>47</v>
      </c>
      <c r="G14892" s="32">
        <v>46268</v>
      </c>
      <c r="H14892" s="3">
        <v>18</v>
      </c>
      <c r="I14892" s="17">
        <v>20</v>
      </c>
      <c r="J14892" s="17">
        <v>40</v>
      </c>
      <c r="K14892" s="3" t="s">
        <v>5</v>
      </c>
      <c r="L14892" s="16">
        <v>14.7</v>
      </c>
      <c r="M14892" s="16">
        <v>11.6</v>
      </c>
      <c r="N14892" s="16">
        <v>27</v>
      </c>
      <c r="O14892" s="3">
        <v>1</v>
      </c>
      <c r="P14892" s="28">
        <f>N14892/O14892</f>
        <v>27</v>
      </c>
      <c r="Q14892" s="5">
        <v>14</v>
      </c>
      <c r="R14892" s="2"/>
      <c r="S14892" s="55">
        <f>O14892/J14892*40</f>
        <v>1</v>
      </c>
      <c r="T14892" s="55">
        <f>N14892/J14892*40</f>
        <v>27</v>
      </c>
    </row>
    <row r="14893" spans="1:20" ht="14.4" x14ac:dyDescent="0.3">
      <c r="A14893" s="3" t="s">
        <v>360</v>
      </c>
      <c r="B14893" s="3" t="s">
        <v>361</v>
      </c>
      <c r="C14893" s="3">
        <v>54.625</v>
      </c>
      <c r="D14893" s="3">
        <v>24.655000000000001</v>
      </c>
      <c r="E14893" s="9">
        <v>45913</v>
      </c>
      <c r="F14893" s="16" t="s">
        <v>47</v>
      </c>
      <c r="G14893" s="32">
        <v>46268</v>
      </c>
      <c r="H14893" s="3">
        <v>18</v>
      </c>
      <c r="I14893" s="17">
        <v>20</v>
      </c>
      <c r="J14893" s="17">
        <v>40</v>
      </c>
      <c r="K14893" s="3" t="s">
        <v>5</v>
      </c>
      <c r="L14893" s="16">
        <v>14.8</v>
      </c>
      <c r="M14893" s="16">
        <v>12</v>
      </c>
      <c r="N14893" s="16">
        <v>28</v>
      </c>
      <c r="O14893" s="3">
        <v>1</v>
      </c>
      <c r="P14893" s="28">
        <f>N14893/O14893</f>
        <v>28</v>
      </c>
      <c r="Q14893" s="5">
        <v>14</v>
      </c>
      <c r="R14893" s="2"/>
      <c r="S14893" s="55">
        <f>O14893/J14893*40</f>
        <v>1</v>
      </c>
      <c r="T14893" s="55">
        <f>N14893/J14893*40</f>
        <v>28</v>
      </c>
    </row>
    <row r="14894" spans="1:20" ht="14.4" x14ac:dyDescent="0.3">
      <c r="A14894" s="3" t="s">
        <v>360</v>
      </c>
      <c r="B14894" s="3" t="s">
        <v>361</v>
      </c>
      <c r="C14894" s="3">
        <v>54.625</v>
      </c>
      <c r="D14894" s="3">
        <v>24.655000000000001</v>
      </c>
      <c r="E14894" s="9">
        <v>45913</v>
      </c>
      <c r="F14894" s="16" t="s">
        <v>47</v>
      </c>
      <c r="G14894" s="32">
        <v>46268</v>
      </c>
      <c r="H14894" s="3">
        <v>18</v>
      </c>
      <c r="I14894" s="17">
        <v>20</v>
      </c>
      <c r="J14894" s="17">
        <v>40</v>
      </c>
      <c r="K14894" s="3" t="s">
        <v>5</v>
      </c>
      <c r="L14894" s="16">
        <v>16</v>
      </c>
      <c r="M14894" s="16">
        <v>12.6</v>
      </c>
      <c r="N14894" s="16">
        <v>36</v>
      </c>
      <c r="O14894" s="3">
        <v>1</v>
      </c>
      <c r="P14894" s="28">
        <f>N14894/O14894</f>
        <v>36</v>
      </c>
      <c r="Q14894" s="5">
        <v>16</v>
      </c>
      <c r="R14894" s="2"/>
      <c r="S14894" s="55">
        <f>O14894/J14894*40</f>
        <v>1</v>
      </c>
      <c r="T14894" s="55">
        <f>N14894/J14894*40</f>
        <v>36</v>
      </c>
    </row>
    <row r="14895" spans="1:20" ht="14.4" x14ac:dyDescent="0.3">
      <c r="A14895" s="3" t="s">
        <v>360</v>
      </c>
      <c r="B14895" s="3" t="s">
        <v>361</v>
      </c>
      <c r="C14895" s="3">
        <v>54.625</v>
      </c>
      <c r="D14895" s="3">
        <v>24.655000000000001</v>
      </c>
      <c r="E14895" s="9">
        <v>45913</v>
      </c>
      <c r="F14895" s="16" t="s">
        <v>47</v>
      </c>
      <c r="G14895" s="32">
        <v>46268</v>
      </c>
      <c r="H14895" s="3">
        <v>18</v>
      </c>
      <c r="I14895" s="17">
        <v>20</v>
      </c>
      <c r="J14895" s="17">
        <v>40</v>
      </c>
      <c r="K14895" s="3" t="s">
        <v>5</v>
      </c>
      <c r="L14895" s="16">
        <v>15.6</v>
      </c>
      <c r="M14895" s="16">
        <v>12.7</v>
      </c>
      <c r="N14895" s="16">
        <v>35</v>
      </c>
      <c r="O14895" s="3">
        <v>1</v>
      </c>
      <c r="P14895" s="28">
        <f>N14895/O14895</f>
        <v>35</v>
      </c>
      <c r="Q14895" s="5">
        <v>16</v>
      </c>
      <c r="R14895" s="2"/>
      <c r="S14895" s="55">
        <f>O14895/J14895*40</f>
        <v>1</v>
      </c>
      <c r="T14895" s="55">
        <f>N14895/J14895*40</f>
        <v>35</v>
      </c>
    </row>
    <row r="14896" spans="1:20" ht="14.4" x14ac:dyDescent="0.3">
      <c r="A14896" s="3" t="s">
        <v>360</v>
      </c>
      <c r="B14896" s="3" t="s">
        <v>361</v>
      </c>
      <c r="C14896" s="3">
        <v>54.625</v>
      </c>
      <c r="D14896" s="3">
        <v>24.655000000000001</v>
      </c>
      <c r="E14896" s="9">
        <v>45913</v>
      </c>
      <c r="F14896" s="16" t="s">
        <v>47</v>
      </c>
      <c r="G14896" s="32">
        <v>46268</v>
      </c>
      <c r="H14896" s="3">
        <v>18</v>
      </c>
      <c r="I14896" s="17">
        <v>20</v>
      </c>
      <c r="J14896" s="17">
        <v>40</v>
      </c>
      <c r="K14896" s="3" t="s">
        <v>5</v>
      </c>
      <c r="L14896" s="16">
        <v>15.2</v>
      </c>
      <c r="M14896" s="16">
        <v>12.2</v>
      </c>
      <c r="N14896" s="16">
        <v>33</v>
      </c>
      <c r="O14896" s="3">
        <v>1</v>
      </c>
      <c r="P14896" s="28">
        <f>N14896/O14896</f>
        <v>33</v>
      </c>
      <c r="Q14896" s="5">
        <v>16</v>
      </c>
      <c r="R14896" s="2"/>
      <c r="S14896" s="55">
        <f>O14896/J14896*40</f>
        <v>1</v>
      </c>
      <c r="T14896" s="55">
        <f>N14896/J14896*40</f>
        <v>33</v>
      </c>
    </row>
    <row r="14897" spans="1:20" ht="14.4" x14ac:dyDescent="0.3">
      <c r="A14897" s="3" t="s">
        <v>360</v>
      </c>
      <c r="B14897" s="3" t="s">
        <v>361</v>
      </c>
      <c r="C14897" s="3">
        <v>54.625</v>
      </c>
      <c r="D14897" s="3">
        <v>24.655000000000001</v>
      </c>
      <c r="E14897" s="9">
        <v>45913</v>
      </c>
      <c r="F14897" s="16" t="s">
        <v>47</v>
      </c>
      <c r="G14897" s="32">
        <v>46268</v>
      </c>
      <c r="H14897" s="3">
        <v>18</v>
      </c>
      <c r="I14897" s="17">
        <v>20</v>
      </c>
      <c r="J14897" s="17">
        <v>40</v>
      </c>
      <c r="K14897" s="3" t="s">
        <v>5</v>
      </c>
      <c r="L14897" s="16">
        <v>15.7</v>
      </c>
      <c r="M14897" s="16">
        <v>12.5</v>
      </c>
      <c r="N14897" s="16">
        <v>38</v>
      </c>
      <c r="O14897" s="3">
        <v>1</v>
      </c>
      <c r="P14897" s="28">
        <f>N14897/O14897</f>
        <v>38</v>
      </c>
      <c r="Q14897" s="5">
        <v>16</v>
      </c>
      <c r="R14897" s="2"/>
      <c r="S14897" s="55">
        <f>O14897/J14897*40</f>
        <v>1</v>
      </c>
      <c r="T14897" s="55">
        <f>N14897/J14897*40</f>
        <v>38</v>
      </c>
    </row>
    <row r="14898" spans="1:20" ht="14.4" x14ac:dyDescent="0.3">
      <c r="A14898" s="3" t="s">
        <v>360</v>
      </c>
      <c r="B14898" s="3" t="s">
        <v>361</v>
      </c>
      <c r="C14898" s="3">
        <v>54.625</v>
      </c>
      <c r="D14898" s="3">
        <v>24.655000000000001</v>
      </c>
      <c r="E14898" s="9">
        <v>45913</v>
      </c>
      <c r="F14898" s="16" t="s">
        <v>47</v>
      </c>
      <c r="G14898" s="32">
        <v>46268</v>
      </c>
      <c r="H14898" s="3">
        <v>18</v>
      </c>
      <c r="I14898" s="17">
        <v>20</v>
      </c>
      <c r="J14898" s="17">
        <v>40</v>
      </c>
      <c r="K14898" s="3" t="s">
        <v>5</v>
      </c>
      <c r="L14898" s="16">
        <v>16.2</v>
      </c>
      <c r="M14898" s="16">
        <v>12.8</v>
      </c>
      <c r="N14898" s="16">
        <v>38</v>
      </c>
      <c r="O14898" s="3">
        <v>1</v>
      </c>
      <c r="P14898" s="28">
        <f>N14898/O14898</f>
        <v>38</v>
      </c>
      <c r="Q14898" s="5">
        <v>16</v>
      </c>
      <c r="R14898" s="2"/>
      <c r="S14898" s="55">
        <f>O14898/J14898*40</f>
        <v>1</v>
      </c>
      <c r="T14898" s="55">
        <f>N14898/J14898*40</f>
        <v>38</v>
      </c>
    </row>
    <row r="14899" spans="1:20" ht="14.4" x14ac:dyDescent="0.3">
      <c r="A14899" s="3" t="s">
        <v>360</v>
      </c>
      <c r="B14899" s="3" t="s">
        <v>361</v>
      </c>
      <c r="C14899" s="3">
        <v>54.625</v>
      </c>
      <c r="D14899" s="3">
        <v>24.655000000000001</v>
      </c>
      <c r="E14899" s="9">
        <v>45913</v>
      </c>
      <c r="F14899" s="16" t="s">
        <v>47</v>
      </c>
      <c r="G14899" s="32">
        <v>46268</v>
      </c>
      <c r="H14899" s="3">
        <v>18</v>
      </c>
      <c r="I14899" s="17">
        <v>20</v>
      </c>
      <c r="J14899" s="17">
        <v>40</v>
      </c>
      <c r="K14899" s="3" t="s">
        <v>5</v>
      </c>
      <c r="L14899" s="16">
        <v>16.899999999999999</v>
      </c>
      <c r="M14899" s="16">
        <v>13.5</v>
      </c>
      <c r="N14899" s="16">
        <v>40</v>
      </c>
      <c r="O14899" s="3">
        <v>1</v>
      </c>
      <c r="P14899" s="28">
        <f>N14899/O14899</f>
        <v>40</v>
      </c>
      <c r="Q14899" s="5">
        <v>16</v>
      </c>
      <c r="R14899" s="2"/>
      <c r="S14899" s="55">
        <f>O14899/J14899*40</f>
        <v>1</v>
      </c>
      <c r="T14899" s="55">
        <f>N14899/J14899*40</f>
        <v>40</v>
      </c>
    </row>
    <row r="14900" spans="1:20" ht="14.4" x14ac:dyDescent="0.3">
      <c r="A14900" s="3" t="s">
        <v>360</v>
      </c>
      <c r="B14900" s="3" t="s">
        <v>361</v>
      </c>
      <c r="C14900" s="3">
        <v>54.625</v>
      </c>
      <c r="D14900" s="3">
        <v>24.655000000000001</v>
      </c>
      <c r="E14900" s="9">
        <v>45913</v>
      </c>
      <c r="F14900" s="16" t="s">
        <v>47</v>
      </c>
      <c r="G14900" s="32">
        <v>46268</v>
      </c>
      <c r="H14900" s="3">
        <v>18</v>
      </c>
      <c r="I14900" s="17">
        <v>20</v>
      </c>
      <c r="J14900" s="17">
        <v>40</v>
      </c>
      <c r="K14900" s="3" t="s">
        <v>5</v>
      </c>
      <c r="L14900" s="16">
        <v>15.8</v>
      </c>
      <c r="M14900" s="16">
        <v>12.6</v>
      </c>
      <c r="N14900" s="16">
        <v>38</v>
      </c>
      <c r="O14900" s="3">
        <v>1</v>
      </c>
      <c r="P14900" s="28">
        <f>N14900/O14900</f>
        <v>38</v>
      </c>
      <c r="Q14900" s="5">
        <v>16</v>
      </c>
      <c r="R14900" s="2"/>
      <c r="S14900" s="55">
        <f>O14900/J14900*40</f>
        <v>1</v>
      </c>
      <c r="T14900" s="55">
        <f>N14900/J14900*40</f>
        <v>38</v>
      </c>
    </row>
    <row r="14901" spans="1:20" ht="14.4" x14ac:dyDescent="0.3">
      <c r="A14901" s="3" t="s">
        <v>360</v>
      </c>
      <c r="B14901" s="3" t="s">
        <v>361</v>
      </c>
      <c r="C14901" s="3">
        <v>54.625</v>
      </c>
      <c r="D14901" s="3">
        <v>24.655000000000001</v>
      </c>
      <c r="E14901" s="9">
        <v>45913</v>
      </c>
      <c r="F14901" s="16" t="s">
        <v>47</v>
      </c>
      <c r="G14901" s="32">
        <v>46268</v>
      </c>
      <c r="H14901" s="3">
        <v>18</v>
      </c>
      <c r="I14901" s="17">
        <v>20</v>
      </c>
      <c r="J14901" s="17">
        <v>40</v>
      </c>
      <c r="K14901" s="3" t="s">
        <v>5</v>
      </c>
      <c r="L14901" s="16">
        <v>16.600000000000001</v>
      </c>
      <c r="M14901" s="16">
        <v>13</v>
      </c>
      <c r="N14901" s="16">
        <v>39</v>
      </c>
      <c r="O14901" s="3">
        <v>1</v>
      </c>
      <c r="P14901" s="28">
        <f>N14901/O14901</f>
        <v>39</v>
      </c>
      <c r="Q14901" s="5">
        <v>16</v>
      </c>
      <c r="R14901" s="2"/>
      <c r="S14901" s="55">
        <f>O14901/J14901*40</f>
        <v>1</v>
      </c>
      <c r="T14901" s="55">
        <f>N14901/J14901*40</f>
        <v>39</v>
      </c>
    </row>
    <row r="14902" spans="1:20" ht="14.4" x14ac:dyDescent="0.3">
      <c r="A14902" s="3" t="s">
        <v>360</v>
      </c>
      <c r="B14902" s="3" t="s">
        <v>361</v>
      </c>
      <c r="C14902" s="3">
        <v>54.625</v>
      </c>
      <c r="D14902" s="3">
        <v>24.655000000000001</v>
      </c>
      <c r="E14902" s="9">
        <v>45913</v>
      </c>
      <c r="F14902" s="16" t="s">
        <v>47</v>
      </c>
      <c r="G14902" s="32">
        <v>46268</v>
      </c>
      <c r="H14902" s="3">
        <v>18</v>
      </c>
      <c r="I14902" s="17">
        <v>20</v>
      </c>
      <c r="J14902" s="17">
        <v>40</v>
      </c>
      <c r="K14902" s="3" t="s">
        <v>5</v>
      </c>
      <c r="L14902" s="16">
        <v>16.2</v>
      </c>
      <c r="M14902" s="16">
        <v>13</v>
      </c>
      <c r="N14902" s="16">
        <v>38</v>
      </c>
      <c r="O14902" s="3">
        <v>1</v>
      </c>
      <c r="P14902" s="28">
        <f>N14902/O14902</f>
        <v>38</v>
      </c>
      <c r="Q14902" s="5">
        <v>16</v>
      </c>
      <c r="R14902" s="2"/>
      <c r="S14902" s="55">
        <f>O14902/J14902*40</f>
        <v>1</v>
      </c>
      <c r="T14902" s="55">
        <f>N14902/J14902*40</f>
        <v>38</v>
      </c>
    </row>
    <row r="14903" spans="1:20" ht="14.4" x14ac:dyDescent="0.3">
      <c r="A14903" s="3" t="s">
        <v>360</v>
      </c>
      <c r="B14903" s="3" t="s">
        <v>361</v>
      </c>
      <c r="C14903" s="3">
        <v>54.625</v>
      </c>
      <c r="D14903" s="3">
        <v>24.655000000000001</v>
      </c>
      <c r="E14903" s="9">
        <v>45913</v>
      </c>
      <c r="F14903" s="16" t="s">
        <v>47</v>
      </c>
      <c r="G14903" s="32">
        <v>46268</v>
      </c>
      <c r="H14903" s="3">
        <v>18</v>
      </c>
      <c r="I14903" s="17">
        <v>20</v>
      </c>
      <c r="J14903" s="17">
        <v>40</v>
      </c>
      <c r="K14903" s="3" t="s">
        <v>5</v>
      </c>
      <c r="L14903" s="16">
        <v>16.399999999999999</v>
      </c>
      <c r="M14903" s="16">
        <v>13.1</v>
      </c>
      <c r="N14903" s="16">
        <v>39</v>
      </c>
      <c r="O14903" s="3">
        <v>1</v>
      </c>
      <c r="P14903" s="28">
        <f>N14903/O14903</f>
        <v>39</v>
      </c>
      <c r="Q14903" s="5">
        <v>16</v>
      </c>
      <c r="R14903" s="2"/>
      <c r="S14903" s="55">
        <f>O14903/J14903*40</f>
        <v>1</v>
      </c>
      <c r="T14903" s="55">
        <f>N14903/J14903*40</f>
        <v>39</v>
      </c>
    </row>
    <row r="14904" spans="1:20" ht="14.4" x14ac:dyDescent="0.3">
      <c r="A14904" s="3" t="s">
        <v>360</v>
      </c>
      <c r="B14904" s="3" t="s">
        <v>361</v>
      </c>
      <c r="C14904" s="3">
        <v>54.625</v>
      </c>
      <c r="D14904" s="3">
        <v>24.655000000000001</v>
      </c>
      <c r="E14904" s="9">
        <v>45913</v>
      </c>
      <c r="F14904" s="16" t="s">
        <v>47</v>
      </c>
      <c r="G14904" s="32">
        <v>46268</v>
      </c>
      <c r="H14904" s="3">
        <v>18</v>
      </c>
      <c r="I14904" s="17">
        <v>20</v>
      </c>
      <c r="J14904" s="17">
        <v>40</v>
      </c>
      <c r="K14904" s="3" t="s">
        <v>5</v>
      </c>
      <c r="L14904" s="16">
        <v>17.100000000000001</v>
      </c>
      <c r="M14904" s="16">
        <v>14</v>
      </c>
      <c r="N14904" s="16">
        <v>48</v>
      </c>
      <c r="O14904" s="3">
        <v>1</v>
      </c>
      <c r="P14904" s="28">
        <f>N14904/O14904</f>
        <v>48</v>
      </c>
      <c r="Q14904" s="5">
        <v>16</v>
      </c>
      <c r="R14904" s="2"/>
      <c r="S14904" s="55">
        <f>O14904/J14904*40</f>
        <v>1</v>
      </c>
      <c r="T14904" s="55">
        <f>N14904/J14904*40</f>
        <v>48</v>
      </c>
    </row>
    <row r="14905" spans="1:20" ht="14.4" x14ac:dyDescent="0.3">
      <c r="A14905" s="3" t="s">
        <v>360</v>
      </c>
      <c r="B14905" s="3" t="s">
        <v>361</v>
      </c>
      <c r="C14905" s="3">
        <v>54.625</v>
      </c>
      <c r="D14905" s="3">
        <v>24.655000000000001</v>
      </c>
      <c r="E14905" s="9">
        <v>45913</v>
      </c>
      <c r="F14905" s="16" t="s">
        <v>47</v>
      </c>
      <c r="G14905" s="32">
        <v>46268</v>
      </c>
      <c r="H14905" s="3">
        <v>18</v>
      </c>
      <c r="I14905" s="17">
        <v>20</v>
      </c>
      <c r="J14905" s="17">
        <v>40</v>
      </c>
      <c r="K14905" s="3" t="s">
        <v>5</v>
      </c>
      <c r="L14905" s="16">
        <v>16.5</v>
      </c>
      <c r="M14905" s="16">
        <v>13.1</v>
      </c>
      <c r="N14905" s="16">
        <v>36</v>
      </c>
      <c r="O14905" s="3">
        <v>1</v>
      </c>
      <c r="P14905" s="28">
        <f>N14905/O14905</f>
        <v>36</v>
      </c>
      <c r="Q14905" s="5">
        <v>16</v>
      </c>
      <c r="R14905" s="2"/>
      <c r="S14905" s="55">
        <f>O14905/J14905*40</f>
        <v>1</v>
      </c>
      <c r="T14905" s="55">
        <f>N14905/J14905*40</f>
        <v>36</v>
      </c>
    </row>
    <row r="14906" spans="1:20" ht="14.4" x14ac:dyDescent="0.3">
      <c r="A14906" s="3" t="s">
        <v>360</v>
      </c>
      <c r="B14906" s="3" t="s">
        <v>361</v>
      </c>
      <c r="C14906" s="3">
        <v>54.625</v>
      </c>
      <c r="D14906" s="3">
        <v>24.655000000000001</v>
      </c>
      <c r="E14906" s="9">
        <v>45913</v>
      </c>
      <c r="F14906" s="16" t="s">
        <v>47</v>
      </c>
      <c r="G14906" s="32">
        <v>46268</v>
      </c>
      <c r="H14906" s="3">
        <v>18</v>
      </c>
      <c r="I14906" s="17">
        <v>20</v>
      </c>
      <c r="J14906" s="17">
        <v>40</v>
      </c>
      <c r="K14906" s="3" t="s">
        <v>5</v>
      </c>
      <c r="L14906" s="16">
        <v>16.5</v>
      </c>
      <c r="M14906" s="16">
        <v>13.2</v>
      </c>
      <c r="N14906" s="16">
        <v>40</v>
      </c>
      <c r="O14906" s="3">
        <v>1</v>
      </c>
      <c r="P14906" s="28">
        <f>N14906/O14906</f>
        <v>40</v>
      </c>
      <c r="Q14906" s="5">
        <v>16</v>
      </c>
      <c r="R14906" s="2"/>
      <c r="S14906" s="55">
        <f>O14906/J14906*40</f>
        <v>1</v>
      </c>
      <c r="T14906" s="55">
        <f>N14906/J14906*40</f>
        <v>40</v>
      </c>
    </row>
    <row r="14907" spans="1:20" ht="14.4" x14ac:dyDescent="0.3">
      <c r="A14907" s="3" t="s">
        <v>360</v>
      </c>
      <c r="B14907" s="3" t="s">
        <v>361</v>
      </c>
      <c r="C14907" s="3">
        <v>54.625</v>
      </c>
      <c r="D14907" s="3">
        <v>24.655000000000001</v>
      </c>
      <c r="E14907" s="9">
        <v>45913</v>
      </c>
      <c r="F14907" s="16" t="s">
        <v>47</v>
      </c>
      <c r="G14907" s="32">
        <v>46268</v>
      </c>
      <c r="H14907" s="3">
        <v>18</v>
      </c>
      <c r="I14907" s="17">
        <v>20</v>
      </c>
      <c r="J14907" s="17">
        <v>40</v>
      </c>
      <c r="K14907" s="3" t="s">
        <v>5</v>
      </c>
      <c r="L14907" s="16">
        <v>17.3</v>
      </c>
      <c r="M14907" s="16">
        <v>14</v>
      </c>
      <c r="N14907" s="16">
        <v>46</v>
      </c>
      <c r="O14907" s="3">
        <v>1</v>
      </c>
      <c r="P14907" s="28">
        <f>N14907/O14907</f>
        <v>46</v>
      </c>
      <c r="Q14907" s="5">
        <v>16</v>
      </c>
      <c r="R14907" s="2"/>
      <c r="S14907" s="55">
        <f>O14907/J14907*40</f>
        <v>1</v>
      </c>
      <c r="T14907" s="55">
        <f>N14907/J14907*40</f>
        <v>46</v>
      </c>
    </row>
    <row r="14908" spans="1:20" ht="14.4" x14ac:dyDescent="0.3">
      <c r="A14908" s="3" t="s">
        <v>360</v>
      </c>
      <c r="B14908" s="3" t="s">
        <v>361</v>
      </c>
      <c r="C14908" s="3">
        <v>54.625</v>
      </c>
      <c r="D14908" s="3">
        <v>24.655000000000001</v>
      </c>
      <c r="E14908" s="9">
        <v>45913</v>
      </c>
      <c r="F14908" s="16" t="s">
        <v>47</v>
      </c>
      <c r="G14908" s="32">
        <v>46268</v>
      </c>
      <c r="H14908" s="3">
        <v>18</v>
      </c>
      <c r="I14908" s="17">
        <v>20</v>
      </c>
      <c r="J14908" s="17">
        <v>40</v>
      </c>
      <c r="K14908" s="3" t="s">
        <v>5</v>
      </c>
      <c r="L14908" s="16">
        <v>15.3</v>
      </c>
      <c r="M14908" s="16">
        <v>12.2</v>
      </c>
      <c r="N14908" s="16">
        <v>32</v>
      </c>
      <c r="O14908" s="3">
        <v>1</v>
      </c>
      <c r="P14908" s="28">
        <f>N14908/O14908</f>
        <v>32</v>
      </c>
      <c r="Q14908" s="5">
        <v>16</v>
      </c>
      <c r="R14908" s="2"/>
      <c r="S14908" s="55">
        <f>O14908/J14908*40</f>
        <v>1</v>
      </c>
      <c r="T14908" s="55">
        <f>N14908/J14908*40</f>
        <v>32</v>
      </c>
    </row>
    <row r="14909" spans="1:20" ht="14.4" x14ac:dyDescent="0.3">
      <c r="A14909" s="3" t="s">
        <v>360</v>
      </c>
      <c r="B14909" s="3" t="s">
        <v>361</v>
      </c>
      <c r="C14909" s="3">
        <v>54.625</v>
      </c>
      <c r="D14909" s="3">
        <v>24.655000000000001</v>
      </c>
      <c r="E14909" s="9">
        <v>45913</v>
      </c>
      <c r="F14909" s="16" t="s">
        <v>47</v>
      </c>
      <c r="G14909" s="32">
        <v>46268</v>
      </c>
      <c r="H14909" s="3">
        <v>18</v>
      </c>
      <c r="I14909" s="17">
        <v>20</v>
      </c>
      <c r="J14909" s="17">
        <v>40</v>
      </c>
      <c r="K14909" s="3" t="s">
        <v>5</v>
      </c>
      <c r="L14909" s="16">
        <v>16.5</v>
      </c>
      <c r="M14909" s="16">
        <v>13.2</v>
      </c>
      <c r="N14909" s="16">
        <v>39</v>
      </c>
      <c r="O14909" s="3">
        <v>1</v>
      </c>
      <c r="P14909" s="28">
        <f>N14909/O14909</f>
        <v>39</v>
      </c>
      <c r="Q14909" s="5">
        <v>16</v>
      </c>
      <c r="R14909" s="2"/>
      <c r="S14909" s="55">
        <f>O14909/J14909*40</f>
        <v>1</v>
      </c>
      <c r="T14909" s="55">
        <f>N14909/J14909*40</f>
        <v>39</v>
      </c>
    </row>
    <row r="14910" spans="1:20" ht="14.4" x14ac:dyDescent="0.3">
      <c r="A14910" s="3" t="s">
        <v>360</v>
      </c>
      <c r="B14910" s="3" t="s">
        <v>361</v>
      </c>
      <c r="C14910" s="3">
        <v>54.625</v>
      </c>
      <c r="D14910" s="3">
        <v>24.655000000000001</v>
      </c>
      <c r="E14910" s="9">
        <v>45913</v>
      </c>
      <c r="F14910" s="16" t="s">
        <v>47</v>
      </c>
      <c r="G14910" s="32">
        <v>46268</v>
      </c>
      <c r="H14910" s="3">
        <v>18</v>
      </c>
      <c r="I14910" s="17">
        <v>20</v>
      </c>
      <c r="J14910" s="17">
        <v>40</v>
      </c>
      <c r="K14910" s="3" t="s">
        <v>5</v>
      </c>
      <c r="L14910" s="16">
        <v>16</v>
      </c>
      <c r="M14910" s="16">
        <v>12.7</v>
      </c>
      <c r="N14910" s="16">
        <v>35</v>
      </c>
      <c r="O14910" s="3">
        <v>1</v>
      </c>
      <c r="P14910" s="28">
        <f>N14910/O14910</f>
        <v>35</v>
      </c>
      <c r="Q14910" s="5">
        <v>16</v>
      </c>
      <c r="R14910" s="2"/>
      <c r="S14910" s="55">
        <f>O14910/J14910*40</f>
        <v>1</v>
      </c>
      <c r="T14910" s="55">
        <f>N14910/J14910*40</f>
        <v>35</v>
      </c>
    </row>
    <row r="14911" spans="1:20" ht="14.4" x14ac:dyDescent="0.3">
      <c r="A14911" s="3" t="s">
        <v>360</v>
      </c>
      <c r="B14911" s="3" t="s">
        <v>361</v>
      </c>
      <c r="C14911" s="3">
        <v>54.625</v>
      </c>
      <c r="D14911" s="3">
        <v>24.655000000000001</v>
      </c>
      <c r="E14911" s="9">
        <v>45913</v>
      </c>
      <c r="F14911" s="16" t="s">
        <v>47</v>
      </c>
      <c r="G14911" s="32">
        <v>46268</v>
      </c>
      <c r="H14911" s="3">
        <v>18</v>
      </c>
      <c r="I14911" s="17">
        <v>20</v>
      </c>
      <c r="J14911" s="17">
        <v>40</v>
      </c>
      <c r="K14911" s="3" t="s">
        <v>5</v>
      </c>
      <c r="L14911" s="16">
        <v>17.3</v>
      </c>
      <c r="M14911" s="16">
        <v>14</v>
      </c>
      <c r="N14911" s="16">
        <v>43</v>
      </c>
      <c r="O14911" s="3">
        <v>1</v>
      </c>
      <c r="P14911" s="28">
        <f>N14911/O14911</f>
        <v>43</v>
      </c>
      <c r="Q14911" s="5">
        <v>16</v>
      </c>
      <c r="R14911" s="2"/>
      <c r="S14911" s="55">
        <f>O14911/J14911*40</f>
        <v>1</v>
      </c>
      <c r="T14911" s="55">
        <f>N14911/J14911*40</f>
        <v>43</v>
      </c>
    </row>
    <row r="14912" spans="1:20" ht="14.4" x14ac:dyDescent="0.3">
      <c r="A14912" s="3" t="s">
        <v>360</v>
      </c>
      <c r="B14912" s="3" t="s">
        <v>361</v>
      </c>
      <c r="C14912" s="3">
        <v>54.625</v>
      </c>
      <c r="D14912" s="3">
        <v>24.655000000000001</v>
      </c>
      <c r="E14912" s="9">
        <v>45913</v>
      </c>
      <c r="F14912" s="16" t="s">
        <v>47</v>
      </c>
      <c r="G14912" s="32">
        <v>46268</v>
      </c>
      <c r="H14912" s="3">
        <v>18</v>
      </c>
      <c r="I14912" s="17">
        <v>20</v>
      </c>
      <c r="J14912" s="17">
        <v>40</v>
      </c>
      <c r="K14912" s="3" t="s">
        <v>14</v>
      </c>
      <c r="L14912" s="16">
        <v>13.3</v>
      </c>
      <c r="M14912" s="16">
        <v>10.3</v>
      </c>
      <c r="N14912" s="16">
        <v>22</v>
      </c>
      <c r="O14912" s="3">
        <v>1</v>
      </c>
      <c r="P14912" s="28">
        <f>N14912/O14912</f>
        <v>22</v>
      </c>
      <c r="Q14912" s="5">
        <v>14</v>
      </c>
      <c r="R14912" s="2" t="s">
        <v>28</v>
      </c>
      <c r="S14912" s="55">
        <f>O14912/J14912*40</f>
        <v>1</v>
      </c>
      <c r="T14912" s="55">
        <f>N14912/J14912*40</f>
        <v>22</v>
      </c>
    </row>
    <row r="14913" spans="1:20" ht="14.4" x14ac:dyDescent="0.3">
      <c r="A14913" s="3" t="s">
        <v>360</v>
      </c>
      <c r="B14913" s="3" t="s">
        <v>361</v>
      </c>
      <c r="C14913" s="3">
        <v>54.625</v>
      </c>
      <c r="D14913" s="3">
        <v>24.655000000000001</v>
      </c>
      <c r="E14913" s="9">
        <v>45913</v>
      </c>
      <c r="F14913" s="16" t="s">
        <v>47</v>
      </c>
      <c r="G14913" s="32">
        <v>46268</v>
      </c>
      <c r="H14913" s="3">
        <v>18</v>
      </c>
      <c r="I14913" s="17">
        <v>20</v>
      </c>
      <c r="J14913" s="17">
        <v>40</v>
      </c>
      <c r="K14913" s="3" t="s">
        <v>14</v>
      </c>
      <c r="L14913" s="16">
        <v>13.7</v>
      </c>
      <c r="M14913" s="16">
        <v>10.5</v>
      </c>
      <c r="N14913" s="16">
        <v>21</v>
      </c>
      <c r="O14913" s="3">
        <v>1</v>
      </c>
      <c r="P14913" s="28">
        <f>N14913/O14913</f>
        <v>21</v>
      </c>
      <c r="Q14913" s="5">
        <v>14</v>
      </c>
      <c r="R14913" s="2" t="s">
        <v>28</v>
      </c>
      <c r="S14913" s="55">
        <f>O14913/J14913*40</f>
        <v>1</v>
      </c>
      <c r="T14913" s="55">
        <f>N14913/J14913*40</f>
        <v>21</v>
      </c>
    </row>
    <row r="14914" spans="1:20" ht="14.4" x14ac:dyDescent="0.3">
      <c r="A14914" s="3" t="s">
        <v>360</v>
      </c>
      <c r="B14914" s="3" t="s">
        <v>361</v>
      </c>
      <c r="C14914" s="3">
        <v>54.625</v>
      </c>
      <c r="D14914" s="3">
        <v>24.655000000000001</v>
      </c>
      <c r="E14914" s="9">
        <v>45913</v>
      </c>
      <c r="F14914" s="16" t="s">
        <v>47</v>
      </c>
      <c r="G14914" s="32">
        <v>46268</v>
      </c>
      <c r="H14914" s="3">
        <v>18</v>
      </c>
      <c r="I14914" s="17">
        <v>20</v>
      </c>
      <c r="J14914" s="17">
        <v>40</v>
      </c>
      <c r="K14914" s="3" t="s">
        <v>14</v>
      </c>
      <c r="L14914" s="16">
        <v>13</v>
      </c>
      <c r="M14914" s="16">
        <v>10</v>
      </c>
      <c r="N14914" s="16">
        <v>20</v>
      </c>
      <c r="O14914" s="3">
        <v>1</v>
      </c>
      <c r="P14914" s="28">
        <f>N14914/O14914</f>
        <v>20</v>
      </c>
      <c r="Q14914" s="5">
        <v>14</v>
      </c>
      <c r="R14914" s="33" t="s">
        <v>28</v>
      </c>
      <c r="S14914" s="55">
        <f>O14914/J14914*40</f>
        <v>1</v>
      </c>
      <c r="T14914" s="55">
        <f>N14914/J14914*40</f>
        <v>20</v>
      </c>
    </row>
    <row r="14915" spans="1:20" ht="14.4" x14ac:dyDescent="0.3">
      <c r="A14915" s="3" t="s">
        <v>360</v>
      </c>
      <c r="B14915" s="3" t="s">
        <v>361</v>
      </c>
      <c r="C14915" s="3">
        <v>54.625</v>
      </c>
      <c r="D14915" s="3">
        <v>24.655000000000001</v>
      </c>
      <c r="E14915" s="9">
        <v>45913</v>
      </c>
      <c r="F14915" s="16" t="s">
        <v>47</v>
      </c>
      <c r="G14915" s="32">
        <v>46268</v>
      </c>
      <c r="H14915" s="3">
        <v>18</v>
      </c>
      <c r="I14915" s="17">
        <v>20</v>
      </c>
      <c r="J14915" s="17">
        <v>40</v>
      </c>
      <c r="K14915" s="3" t="s">
        <v>14</v>
      </c>
      <c r="L14915" s="16">
        <v>14</v>
      </c>
      <c r="M14915" s="16">
        <v>10.7</v>
      </c>
      <c r="N14915" s="16">
        <v>22</v>
      </c>
      <c r="O14915" s="3">
        <v>1</v>
      </c>
      <c r="P14915" s="28">
        <f>N14915/O14915</f>
        <v>22</v>
      </c>
      <c r="Q14915" s="5">
        <v>14</v>
      </c>
      <c r="R14915" s="2" t="s">
        <v>28</v>
      </c>
      <c r="S14915" s="55">
        <f>O14915/J14915*40</f>
        <v>1</v>
      </c>
      <c r="T14915" s="55">
        <f>N14915/J14915*40</f>
        <v>22</v>
      </c>
    </row>
    <row r="14916" spans="1:20" ht="14.4" x14ac:dyDescent="0.3">
      <c r="A14916" s="3" t="s">
        <v>360</v>
      </c>
      <c r="B14916" s="3" t="s">
        <v>361</v>
      </c>
      <c r="C14916" s="3">
        <v>54.625</v>
      </c>
      <c r="D14916" s="3">
        <v>24.655000000000001</v>
      </c>
      <c r="E14916" s="9">
        <v>45913</v>
      </c>
      <c r="F14916" s="16" t="s">
        <v>47</v>
      </c>
      <c r="G14916" s="32">
        <v>46268</v>
      </c>
      <c r="H14916" s="3">
        <v>18</v>
      </c>
      <c r="I14916" s="17">
        <v>20</v>
      </c>
      <c r="J14916" s="17">
        <v>40</v>
      </c>
      <c r="K14916" s="3" t="s">
        <v>14</v>
      </c>
      <c r="L14916" s="16">
        <v>14.7</v>
      </c>
      <c r="M14916" s="16">
        <v>11.1</v>
      </c>
      <c r="N14916" s="16">
        <v>26</v>
      </c>
      <c r="O14916" s="3">
        <v>1</v>
      </c>
      <c r="P14916" s="28">
        <f>N14916/O14916</f>
        <v>26</v>
      </c>
      <c r="Q14916" s="5">
        <v>14</v>
      </c>
      <c r="R14916" s="2" t="s">
        <v>28</v>
      </c>
      <c r="S14916" s="55">
        <f>O14916/J14916*40</f>
        <v>1</v>
      </c>
      <c r="T14916" s="55">
        <f>N14916/J14916*40</f>
        <v>26</v>
      </c>
    </row>
    <row r="14917" spans="1:20" ht="14.4" x14ac:dyDescent="0.3">
      <c r="A14917" s="3" t="s">
        <v>360</v>
      </c>
      <c r="B14917" s="3" t="s">
        <v>361</v>
      </c>
      <c r="C14917" s="3">
        <v>54.625</v>
      </c>
      <c r="D14917" s="3">
        <v>24.655000000000001</v>
      </c>
      <c r="E14917" s="9">
        <v>45913</v>
      </c>
      <c r="F14917" s="16" t="s">
        <v>47</v>
      </c>
      <c r="G14917" s="32">
        <v>46268</v>
      </c>
      <c r="H14917" s="3">
        <v>18</v>
      </c>
      <c r="I14917" s="17">
        <v>20</v>
      </c>
      <c r="J14917" s="17">
        <v>40</v>
      </c>
      <c r="K14917" s="3" t="s">
        <v>3</v>
      </c>
      <c r="L14917" s="16">
        <v>14.6</v>
      </c>
      <c r="M14917" s="16">
        <v>12.3</v>
      </c>
      <c r="N14917" s="16">
        <v>32</v>
      </c>
      <c r="O14917" s="3">
        <v>1</v>
      </c>
      <c r="P14917" s="28">
        <f>N14917/O14917</f>
        <v>32</v>
      </c>
      <c r="Q14917" s="5">
        <v>14</v>
      </c>
      <c r="R14917" s="2" t="s">
        <v>29</v>
      </c>
      <c r="S14917" s="55">
        <f>O14917/J14917*40</f>
        <v>1</v>
      </c>
      <c r="T14917" s="55">
        <f>N14917/J14917*40</f>
        <v>32</v>
      </c>
    </row>
    <row r="14918" spans="1:20" ht="14.4" x14ac:dyDescent="0.3">
      <c r="A14918" s="3" t="s">
        <v>360</v>
      </c>
      <c r="B14918" s="3" t="s">
        <v>361</v>
      </c>
      <c r="C14918" s="3">
        <v>54.625</v>
      </c>
      <c r="D14918" s="3">
        <v>24.655000000000001</v>
      </c>
      <c r="E14918" s="9">
        <v>45913</v>
      </c>
      <c r="F14918" s="16" t="s">
        <v>47</v>
      </c>
      <c r="G14918" s="32">
        <v>46268</v>
      </c>
      <c r="H14918" s="3">
        <v>18</v>
      </c>
      <c r="I14918" s="17">
        <v>20</v>
      </c>
      <c r="J14918" s="17">
        <v>40</v>
      </c>
      <c r="K14918" s="3" t="s">
        <v>3</v>
      </c>
      <c r="L14918" s="16">
        <v>13.7</v>
      </c>
      <c r="M14918" s="16">
        <v>11.5</v>
      </c>
      <c r="N14918" s="16">
        <v>29</v>
      </c>
      <c r="O14918" s="3">
        <v>1</v>
      </c>
      <c r="P14918" s="28">
        <f>N14918/O14918</f>
        <v>29</v>
      </c>
      <c r="Q14918" s="5">
        <v>14</v>
      </c>
      <c r="R14918" s="2" t="s">
        <v>29</v>
      </c>
      <c r="S14918" s="55">
        <f>O14918/J14918*40</f>
        <v>1</v>
      </c>
      <c r="T14918" s="55">
        <f>N14918/J14918*40</f>
        <v>29</v>
      </c>
    </row>
    <row r="14919" spans="1:20" ht="14.4" x14ac:dyDescent="0.3">
      <c r="A14919" s="3" t="s">
        <v>360</v>
      </c>
      <c r="B14919" s="3" t="s">
        <v>361</v>
      </c>
      <c r="C14919" s="3">
        <v>54.625</v>
      </c>
      <c r="D14919" s="3">
        <v>24.655000000000001</v>
      </c>
      <c r="E14919" s="9">
        <v>45913</v>
      </c>
      <c r="F14919" s="16" t="s">
        <v>47</v>
      </c>
      <c r="G14919" s="32">
        <v>46268</v>
      </c>
      <c r="H14919" s="3">
        <v>18</v>
      </c>
      <c r="I14919" s="17">
        <v>20</v>
      </c>
      <c r="J14919" s="17">
        <v>40</v>
      </c>
      <c r="K14919" s="3" t="s">
        <v>13</v>
      </c>
      <c r="L14919" s="16">
        <v>13.2</v>
      </c>
      <c r="M14919" s="16">
        <v>11</v>
      </c>
      <c r="N14919" s="16">
        <v>24</v>
      </c>
      <c r="O14919" s="3">
        <v>1</v>
      </c>
      <c r="P14919" s="28">
        <f>N14919/O14919</f>
        <v>24</v>
      </c>
      <c r="Q14919" s="5">
        <v>14</v>
      </c>
      <c r="R14919" s="2"/>
      <c r="S14919" s="55">
        <f>O14919/J14919*40</f>
        <v>1</v>
      </c>
      <c r="T14919" s="55">
        <f>N14919/J14919*40</f>
        <v>24</v>
      </c>
    </row>
    <row r="14920" spans="1:20" ht="14.4" x14ac:dyDescent="0.3">
      <c r="A14920" s="3" t="s">
        <v>360</v>
      </c>
      <c r="B14920" s="3" t="s">
        <v>361</v>
      </c>
      <c r="C14920" s="3">
        <v>54.625</v>
      </c>
      <c r="D14920" s="3">
        <v>24.655000000000001</v>
      </c>
      <c r="E14920" s="9">
        <v>45913</v>
      </c>
      <c r="F14920" s="16" t="s">
        <v>47</v>
      </c>
      <c r="G14920" s="32">
        <v>46268</v>
      </c>
      <c r="H14920" s="3">
        <v>18</v>
      </c>
      <c r="I14920" s="17">
        <v>20</v>
      </c>
      <c r="J14920" s="17">
        <v>40</v>
      </c>
      <c r="K14920" s="3" t="s">
        <v>13</v>
      </c>
      <c r="L14920" s="16">
        <v>13.2</v>
      </c>
      <c r="M14920" s="16">
        <v>10.7</v>
      </c>
      <c r="N14920" s="16">
        <v>28</v>
      </c>
      <c r="O14920" s="3">
        <v>1</v>
      </c>
      <c r="P14920" s="28">
        <f>N14920/O14920</f>
        <v>28</v>
      </c>
      <c r="Q14920" s="5">
        <v>14</v>
      </c>
      <c r="R14920" s="2"/>
      <c r="S14920" s="55">
        <f>O14920/J14920*40</f>
        <v>1</v>
      </c>
      <c r="T14920" s="55">
        <f>N14920/J14920*40</f>
        <v>28</v>
      </c>
    </row>
    <row r="14921" spans="1:20" ht="14.4" x14ac:dyDescent="0.3">
      <c r="A14921" s="3" t="s">
        <v>360</v>
      </c>
      <c r="B14921" s="3" t="s">
        <v>361</v>
      </c>
      <c r="C14921" s="3">
        <v>54.625</v>
      </c>
      <c r="D14921" s="3">
        <v>24.655000000000001</v>
      </c>
      <c r="E14921" s="9">
        <v>45913</v>
      </c>
      <c r="F14921" s="16" t="s">
        <v>47</v>
      </c>
      <c r="G14921" s="32">
        <v>46268</v>
      </c>
      <c r="H14921" s="3">
        <v>18</v>
      </c>
      <c r="I14921" s="17">
        <v>20</v>
      </c>
      <c r="J14921" s="17">
        <v>40</v>
      </c>
      <c r="K14921" s="3" t="s">
        <v>13</v>
      </c>
      <c r="L14921" s="16">
        <v>12.6</v>
      </c>
      <c r="M14921" s="16">
        <v>10.5</v>
      </c>
      <c r="N14921" s="16">
        <v>25</v>
      </c>
      <c r="O14921" s="3">
        <v>1</v>
      </c>
      <c r="P14921" s="28">
        <f>N14921/O14921</f>
        <v>25</v>
      </c>
      <c r="Q14921" s="5">
        <v>14</v>
      </c>
      <c r="R14921" s="2"/>
      <c r="S14921" s="55">
        <f>O14921/J14921*40</f>
        <v>1</v>
      </c>
      <c r="T14921" s="55">
        <f>N14921/J14921*40</f>
        <v>25</v>
      </c>
    </row>
    <row r="14922" spans="1:20" ht="14.4" x14ac:dyDescent="0.3">
      <c r="A14922" s="3" t="s">
        <v>360</v>
      </c>
      <c r="B14922" s="3" t="s">
        <v>361</v>
      </c>
      <c r="C14922" s="3">
        <v>54.625</v>
      </c>
      <c r="D14922" s="3">
        <v>24.655000000000001</v>
      </c>
      <c r="E14922" s="9">
        <v>45913</v>
      </c>
      <c r="F14922" s="16" t="s">
        <v>47</v>
      </c>
      <c r="G14922" s="32">
        <v>46268</v>
      </c>
      <c r="H14922" s="3">
        <v>18</v>
      </c>
      <c r="I14922" s="17">
        <v>20</v>
      </c>
      <c r="J14922" s="17">
        <v>40</v>
      </c>
      <c r="K14922" s="3" t="s">
        <v>13</v>
      </c>
      <c r="L14922" s="16">
        <v>12</v>
      </c>
      <c r="M14922" s="16">
        <v>9.8000000000000007</v>
      </c>
      <c r="N14922" s="16">
        <v>21</v>
      </c>
      <c r="O14922" s="3">
        <v>1</v>
      </c>
      <c r="P14922" s="28">
        <f>N14922/O14922</f>
        <v>21</v>
      </c>
      <c r="Q14922" s="5">
        <v>11</v>
      </c>
      <c r="R14922" s="2"/>
      <c r="S14922" s="55">
        <f>O14922/J14922*40</f>
        <v>1</v>
      </c>
      <c r="T14922" s="55">
        <f>N14922/J14922*40</f>
        <v>21</v>
      </c>
    </row>
    <row r="14923" spans="1:20" ht="14.4" x14ac:dyDescent="0.3">
      <c r="A14923" s="3" t="s">
        <v>360</v>
      </c>
      <c r="B14923" s="3" t="s">
        <v>361</v>
      </c>
      <c r="C14923" s="3">
        <v>54.625</v>
      </c>
      <c r="D14923" s="3">
        <v>24.655000000000001</v>
      </c>
      <c r="E14923" s="9">
        <v>45913</v>
      </c>
      <c r="F14923" s="16" t="s">
        <v>47</v>
      </c>
      <c r="G14923" s="32">
        <v>46268</v>
      </c>
      <c r="H14923" s="3">
        <v>22</v>
      </c>
      <c r="I14923" s="17">
        <v>20</v>
      </c>
      <c r="J14923" s="17">
        <v>40</v>
      </c>
      <c r="K14923" s="3" t="s">
        <v>5</v>
      </c>
      <c r="L14923" s="16">
        <v>19.2</v>
      </c>
      <c r="M14923" s="16">
        <v>15</v>
      </c>
      <c r="N14923" s="16">
        <v>61</v>
      </c>
      <c r="O14923" s="3">
        <v>1</v>
      </c>
      <c r="P14923" s="28">
        <f>N14923/O14923</f>
        <v>61</v>
      </c>
      <c r="Q14923" s="5">
        <v>19</v>
      </c>
      <c r="R14923" s="2"/>
      <c r="S14923" s="55">
        <f>O14923/J14923*40</f>
        <v>1</v>
      </c>
      <c r="T14923" s="55">
        <f>N14923/J14923*40</f>
        <v>61</v>
      </c>
    </row>
    <row r="14924" spans="1:20" ht="14.4" x14ac:dyDescent="0.3">
      <c r="A14924" s="3" t="s">
        <v>360</v>
      </c>
      <c r="B14924" s="3" t="s">
        <v>361</v>
      </c>
      <c r="C14924" s="3">
        <v>54.625</v>
      </c>
      <c r="D14924" s="3">
        <v>24.655000000000001</v>
      </c>
      <c r="E14924" s="9">
        <v>45913</v>
      </c>
      <c r="F14924" s="16" t="s">
        <v>47</v>
      </c>
      <c r="G14924" s="32">
        <v>46268</v>
      </c>
      <c r="H14924" s="3">
        <v>22</v>
      </c>
      <c r="I14924" s="17">
        <v>20</v>
      </c>
      <c r="J14924" s="17">
        <v>40</v>
      </c>
      <c r="K14924" s="3" t="s">
        <v>5</v>
      </c>
      <c r="L14924" s="16">
        <v>20</v>
      </c>
      <c r="M14924" s="16">
        <v>16</v>
      </c>
      <c r="N14924" s="16">
        <v>77</v>
      </c>
      <c r="O14924" s="3">
        <v>1</v>
      </c>
      <c r="P14924" s="28">
        <f>N14924/O14924</f>
        <v>77</v>
      </c>
      <c r="Q14924" s="5">
        <v>21</v>
      </c>
      <c r="R14924" s="2"/>
      <c r="S14924" s="55">
        <f>O14924/J14924*40</f>
        <v>1</v>
      </c>
      <c r="T14924" s="55">
        <f>N14924/J14924*40</f>
        <v>77</v>
      </c>
    </row>
    <row r="14925" spans="1:20" ht="14.4" x14ac:dyDescent="0.3">
      <c r="A14925" s="3" t="s">
        <v>360</v>
      </c>
      <c r="B14925" s="3" t="s">
        <v>361</v>
      </c>
      <c r="C14925" s="3">
        <v>54.625</v>
      </c>
      <c r="D14925" s="3">
        <v>24.655000000000001</v>
      </c>
      <c r="E14925" s="9">
        <v>45913</v>
      </c>
      <c r="F14925" s="16" t="s">
        <v>47</v>
      </c>
      <c r="G14925" s="32">
        <v>46268</v>
      </c>
      <c r="H14925" s="3">
        <v>22</v>
      </c>
      <c r="I14925" s="17">
        <v>20</v>
      </c>
      <c r="J14925" s="17">
        <v>40</v>
      </c>
      <c r="K14925" s="3" t="s">
        <v>5</v>
      </c>
      <c r="L14925" s="16">
        <v>18.100000000000001</v>
      </c>
      <c r="M14925" s="16">
        <v>14.3</v>
      </c>
      <c r="N14925" s="16">
        <v>50</v>
      </c>
      <c r="O14925" s="3">
        <v>1</v>
      </c>
      <c r="P14925" s="28">
        <f>N14925/O14925</f>
        <v>50</v>
      </c>
      <c r="Q14925" s="5">
        <v>19</v>
      </c>
      <c r="R14925" s="2"/>
      <c r="S14925" s="55">
        <f>O14925/J14925*40</f>
        <v>1</v>
      </c>
      <c r="T14925" s="55">
        <f>N14925/J14925*40</f>
        <v>50</v>
      </c>
    </row>
    <row r="14926" spans="1:20" ht="14.4" x14ac:dyDescent="0.3">
      <c r="A14926" s="3" t="s">
        <v>360</v>
      </c>
      <c r="B14926" s="3" t="s">
        <v>361</v>
      </c>
      <c r="C14926" s="3">
        <v>54.625</v>
      </c>
      <c r="D14926" s="3">
        <v>24.655000000000001</v>
      </c>
      <c r="E14926" s="9">
        <v>45913</v>
      </c>
      <c r="F14926" s="16" t="s">
        <v>47</v>
      </c>
      <c r="G14926" s="32">
        <v>46268</v>
      </c>
      <c r="H14926" s="3">
        <v>22</v>
      </c>
      <c r="I14926" s="17">
        <v>20</v>
      </c>
      <c r="J14926" s="17">
        <v>40</v>
      </c>
      <c r="K14926" s="3" t="s">
        <v>3</v>
      </c>
      <c r="L14926" s="16">
        <v>15.5</v>
      </c>
      <c r="M14926" s="16">
        <v>13</v>
      </c>
      <c r="N14926" s="16">
        <v>42</v>
      </c>
      <c r="O14926" s="3">
        <v>1</v>
      </c>
      <c r="P14926" s="28">
        <f>N14926/O14926</f>
        <v>42</v>
      </c>
      <c r="Q14926" s="5">
        <v>16</v>
      </c>
      <c r="R14926" s="2" t="s">
        <v>30</v>
      </c>
      <c r="S14926" s="55">
        <f>O14926/J14926*40</f>
        <v>1</v>
      </c>
      <c r="T14926" s="55">
        <f>N14926/J14926*40</f>
        <v>42</v>
      </c>
    </row>
    <row r="14927" spans="1:20" ht="14.4" x14ac:dyDescent="0.3">
      <c r="A14927" s="3" t="s">
        <v>360</v>
      </c>
      <c r="B14927" s="3" t="s">
        <v>361</v>
      </c>
      <c r="C14927" s="3">
        <v>54.625</v>
      </c>
      <c r="D14927" s="3">
        <v>24.655000000000001</v>
      </c>
      <c r="E14927" s="9">
        <v>45913</v>
      </c>
      <c r="F14927" s="16" t="s">
        <v>47</v>
      </c>
      <c r="G14927" s="32">
        <v>46268</v>
      </c>
      <c r="H14927" s="3">
        <v>22</v>
      </c>
      <c r="I14927" s="17">
        <v>20</v>
      </c>
      <c r="J14927" s="17">
        <v>40</v>
      </c>
      <c r="K14927" s="3" t="s">
        <v>3</v>
      </c>
      <c r="L14927" s="16">
        <v>19</v>
      </c>
      <c r="M14927" s="16">
        <v>16</v>
      </c>
      <c r="N14927" s="16">
        <v>70</v>
      </c>
      <c r="O14927" s="3">
        <v>1</v>
      </c>
      <c r="P14927" s="28">
        <f>N14927/O14927</f>
        <v>70</v>
      </c>
      <c r="Q14927" s="5">
        <v>19</v>
      </c>
      <c r="R14927" s="2" t="s">
        <v>33</v>
      </c>
      <c r="S14927" s="55">
        <f>O14927/J14927*40</f>
        <v>1</v>
      </c>
      <c r="T14927" s="55">
        <f>N14927/J14927*40</f>
        <v>70</v>
      </c>
    </row>
    <row r="14928" spans="1:20" ht="14.4" x14ac:dyDescent="0.3">
      <c r="A14928" s="3" t="s">
        <v>360</v>
      </c>
      <c r="B14928" s="3" t="s">
        <v>361</v>
      </c>
      <c r="C14928" s="3">
        <v>54.625</v>
      </c>
      <c r="D14928" s="3">
        <v>24.655000000000001</v>
      </c>
      <c r="E14928" s="9">
        <v>45913</v>
      </c>
      <c r="F14928" s="16" t="s">
        <v>47</v>
      </c>
      <c r="G14928" s="32">
        <v>46268</v>
      </c>
      <c r="H14928" s="3">
        <v>25</v>
      </c>
      <c r="I14928" s="17">
        <v>20</v>
      </c>
      <c r="J14928" s="17">
        <v>40</v>
      </c>
      <c r="K14928" s="3" t="s">
        <v>3</v>
      </c>
      <c r="L14928" s="16">
        <v>25.3</v>
      </c>
      <c r="M14928" s="16">
        <v>21.7</v>
      </c>
      <c r="N14928" s="16">
        <v>198</v>
      </c>
      <c r="O14928" s="3">
        <v>1</v>
      </c>
      <c r="P14928" s="28">
        <f>N14928/O14928</f>
        <v>198</v>
      </c>
      <c r="Q14928" s="5">
        <v>26</v>
      </c>
      <c r="R14928" s="2" t="s">
        <v>32</v>
      </c>
      <c r="S14928" s="55">
        <f>O14928/J14928*40</f>
        <v>1</v>
      </c>
      <c r="T14928" s="55">
        <f>N14928/J14928*40</f>
        <v>198</v>
      </c>
    </row>
    <row r="14929" spans="1:20" ht="14.4" x14ac:dyDescent="0.3">
      <c r="A14929" s="3" t="s">
        <v>360</v>
      </c>
      <c r="B14929" s="3" t="s">
        <v>361</v>
      </c>
      <c r="C14929" s="3">
        <v>54.625</v>
      </c>
      <c r="D14929" s="3">
        <v>24.655000000000001</v>
      </c>
      <c r="E14929" s="9">
        <v>45913</v>
      </c>
      <c r="F14929" s="16" t="s">
        <v>47</v>
      </c>
      <c r="G14929" s="32">
        <v>46268</v>
      </c>
      <c r="H14929" s="3">
        <v>25</v>
      </c>
      <c r="I14929" s="17">
        <v>20</v>
      </c>
      <c r="J14929" s="17">
        <v>40</v>
      </c>
      <c r="K14929" s="3" t="s">
        <v>14</v>
      </c>
      <c r="L14929" s="16">
        <v>17.5</v>
      </c>
      <c r="M14929" s="16">
        <v>13.2</v>
      </c>
      <c r="N14929" s="16">
        <v>47</v>
      </c>
      <c r="O14929" s="3">
        <v>1</v>
      </c>
      <c r="P14929" s="28">
        <f>N14929/O14929</f>
        <v>47</v>
      </c>
      <c r="Q14929" s="5">
        <v>19</v>
      </c>
      <c r="R14929" s="2" t="s">
        <v>29</v>
      </c>
      <c r="S14929" s="55">
        <f>O14929/J14929*40</f>
        <v>1</v>
      </c>
      <c r="T14929" s="55">
        <f>N14929/J14929*40</f>
        <v>47</v>
      </c>
    </row>
    <row r="14930" spans="1:20" ht="14.4" x14ac:dyDescent="0.3">
      <c r="A14930" s="3" t="s">
        <v>360</v>
      </c>
      <c r="B14930" s="3" t="s">
        <v>361</v>
      </c>
      <c r="C14930" s="3">
        <v>54.625</v>
      </c>
      <c r="D14930" s="3">
        <v>24.655000000000001</v>
      </c>
      <c r="E14930" s="9">
        <v>45913</v>
      </c>
      <c r="F14930" s="16" t="s">
        <v>47</v>
      </c>
      <c r="G14930" s="32">
        <v>46268</v>
      </c>
      <c r="H14930" s="3">
        <v>25</v>
      </c>
      <c r="I14930" s="17">
        <v>20</v>
      </c>
      <c r="J14930" s="17">
        <v>40</v>
      </c>
      <c r="K14930" s="3" t="s">
        <v>14</v>
      </c>
      <c r="L14930" s="16">
        <v>18.399999999999999</v>
      </c>
      <c r="M14930" s="16">
        <v>13.8</v>
      </c>
      <c r="N14930" s="16">
        <v>47</v>
      </c>
      <c r="O14930" s="3">
        <v>1</v>
      </c>
      <c r="P14930" s="28">
        <f>N14930/O14930</f>
        <v>47</v>
      </c>
      <c r="Q14930" s="5">
        <v>19</v>
      </c>
      <c r="R14930" s="2" t="s">
        <v>29</v>
      </c>
      <c r="S14930" s="55">
        <f>O14930/J14930*40</f>
        <v>1</v>
      </c>
      <c r="T14930" s="55">
        <f>N14930/J14930*40</f>
        <v>47</v>
      </c>
    </row>
    <row r="14931" spans="1:20" ht="14.4" x14ac:dyDescent="0.3">
      <c r="A14931" s="3" t="s">
        <v>360</v>
      </c>
      <c r="B14931" s="3" t="s">
        <v>361</v>
      </c>
      <c r="C14931" s="3">
        <v>54.625</v>
      </c>
      <c r="D14931" s="3">
        <v>24.655000000000001</v>
      </c>
      <c r="E14931" s="9">
        <v>45913</v>
      </c>
      <c r="F14931" s="16" t="s">
        <v>47</v>
      </c>
      <c r="G14931" s="32">
        <v>46268</v>
      </c>
      <c r="H14931" s="3">
        <v>30</v>
      </c>
      <c r="I14931" s="17">
        <v>20</v>
      </c>
      <c r="J14931" s="17">
        <v>40</v>
      </c>
      <c r="K14931" s="3" t="s">
        <v>5</v>
      </c>
      <c r="L14931" s="16">
        <v>30.3</v>
      </c>
      <c r="M14931" s="16">
        <v>25</v>
      </c>
      <c r="N14931" s="16">
        <v>386</v>
      </c>
      <c r="O14931" s="3">
        <v>1</v>
      </c>
      <c r="P14931" s="28">
        <f>N14931/O14931</f>
        <v>386</v>
      </c>
      <c r="Q14931" s="5">
        <v>31</v>
      </c>
      <c r="R14931" s="2"/>
      <c r="S14931" s="55">
        <f>O14931/J14931*40</f>
        <v>1</v>
      </c>
      <c r="T14931" s="55">
        <f>N14931/J14931*40</f>
        <v>386</v>
      </c>
    </row>
    <row r="14932" spans="1:20" ht="14.4" x14ac:dyDescent="0.3">
      <c r="A14932" s="3" t="s">
        <v>360</v>
      </c>
      <c r="B14932" s="3" t="s">
        <v>361</v>
      </c>
      <c r="C14932" s="3">
        <v>54.625</v>
      </c>
      <c r="D14932" s="3">
        <v>24.655000000000001</v>
      </c>
      <c r="E14932" s="9">
        <v>45913</v>
      </c>
      <c r="F14932" s="16" t="s">
        <v>47</v>
      </c>
      <c r="G14932" s="32">
        <v>46268</v>
      </c>
      <c r="H14932" s="3">
        <v>30</v>
      </c>
      <c r="I14932" s="17">
        <v>20</v>
      </c>
      <c r="J14932" s="17">
        <v>40</v>
      </c>
      <c r="K14932" s="3" t="s">
        <v>3</v>
      </c>
      <c r="L14932" s="16">
        <v>22.5</v>
      </c>
      <c r="M14932" s="16">
        <v>19.2</v>
      </c>
      <c r="N14932" s="16">
        <v>141</v>
      </c>
      <c r="O14932" s="3">
        <v>1</v>
      </c>
      <c r="P14932" s="28">
        <f>N14932/O14932</f>
        <v>141</v>
      </c>
      <c r="Q14932" s="5">
        <v>24</v>
      </c>
      <c r="R14932" s="2" t="s">
        <v>31</v>
      </c>
      <c r="S14932" s="55">
        <f>O14932/J14932*40</f>
        <v>1</v>
      </c>
      <c r="T14932" s="55">
        <f>N14932/J14932*40</f>
        <v>141</v>
      </c>
    </row>
    <row r="14933" spans="1:20" ht="14.4" x14ac:dyDescent="0.3">
      <c r="A14933" s="3" t="s">
        <v>360</v>
      </c>
      <c r="B14933" s="3" t="s">
        <v>361</v>
      </c>
      <c r="C14933" s="3">
        <v>54.625</v>
      </c>
      <c r="D14933" s="3">
        <v>24.655000000000001</v>
      </c>
      <c r="E14933" s="9">
        <v>45913</v>
      </c>
      <c r="F14933" s="16" t="s">
        <v>47</v>
      </c>
      <c r="G14933" s="32">
        <v>46268</v>
      </c>
      <c r="H14933" s="3">
        <v>30</v>
      </c>
      <c r="I14933" s="17">
        <v>20</v>
      </c>
      <c r="J14933" s="17">
        <v>40</v>
      </c>
      <c r="K14933" s="3" t="s">
        <v>3</v>
      </c>
      <c r="L14933" s="16">
        <v>30.5</v>
      </c>
      <c r="M14933" s="16">
        <v>26</v>
      </c>
      <c r="N14933" s="16">
        <v>353</v>
      </c>
      <c r="O14933" s="3">
        <v>1</v>
      </c>
      <c r="P14933" s="28">
        <f>N14933/O14933</f>
        <v>353</v>
      </c>
      <c r="Q14933" s="5">
        <v>31</v>
      </c>
      <c r="R14933" s="2" t="s">
        <v>52</v>
      </c>
      <c r="S14933" s="55">
        <f>O14933/J14933*40</f>
        <v>1</v>
      </c>
      <c r="T14933" s="55">
        <f>N14933/J14933*40</f>
        <v>353</v>
      </c>
    </row>
    <row r="14934" spans="1:20" ht="14.4" x14ac:dyDescent="0.3">
      <c r="A14934" s="3" t="s">
        <v>360</v>
      </c>
      <c r="B14934" s="3" t="s">
        <v>361</v>
      </c>
      <c r="C14934" s="3">
        <v>54.625</v>
      </c>
      <c r="D14934" s="3">
        <v>24.655000000000001</v>
      </c>
      <c r="E14934" s="9">
        <v>45913</v>
      </c>
      <c r="F14934" s="16" t="s">
        <v>47</v>
      </c>
      <c r="G14934" s="32">
        <v>46268</v>
      </c>
      <c r="H14934" s="3">
        <v>40</v>
      </c>
      <c r="I14934" s="17">
        <v>20</v>
      </c>
      <c r="J14934" s="17">
        <v>40</v>
      </c>
      <c r="K14934" s="3" t="s">
        <v>14</v>
      </c>
      <c r="L14934" s="16">
        <v>25.9</v>
      </c>
      <c r="M14934" s="16">
        <v>19.600000000000001</v>
      </c>
      <c r="N14934" s="16">
        <v>158</v>
      </c>
      <c r="O14934" s="3">
        <v>1</v>
      </c>
      <c r="P14934" s="28">
        <f>N14934/O14934</f>
        <v>158</v>
      </c>
      <c r="Q14934" s="5">
        <v>26</v>
      </c>
      <c r="R14934" s="2" t="s">
        <v>33</v>
      </c>
      <c r="S14934" s="55">
        <f>O14934/J14934*40</f>
        <v>1</v>
      </c>
      <c r="T14934" s="55">
        <f>N14934/J14934*40</f>
        <v>158</v>
      </c>
    </row>
    <row r="14935" spans="1:20" ht="14.4" x14ac:dyDescent="0.3">
      <c r="A14935" s="3" t="s">
        <v>360</v>
      </c>
      <c r="B14935" s="3" t="s">
        <v>361</v>
      </c>
      <c r="C14935" s="3">
        <v>54.625</v>
      </c>
      <c r="D14935" s="3">
        <v>24.655000000000001</v>
      </c>
      <c r="E14935" s="9">
        <v>45913</v>
      </c>
      <c r="F14935" s="16" t="s">
        <v>47</v>
      </c>
      <c r="G14935" s="32">
        <v>46268</v>
      </c>
      <c r="H14935" s="3">
        <v>40</v>
      </c>
      <c r="I14935" s="17">
        <v>20</v>
      </c>
      <c r="J14935" s="17">
        <v>40</v>
      </c>
      <c r="K14935" s="3" t="s">
        <v>2</v>
      </c>
      <c r="L14935" s="16">
        <v>42.8</v>
      </c>
      <c r="M14935" s="16">
        <v>37.1</v>
      </c>
      <c r="N14935" s="16">
        <v>533</v>
      </c>
      <c r="O14935" s="3">
        <v>1</v>
      </c>
      <c r="P14935" s="28">
        <f>N14935/O14935</f>
        <v>533</v>
      </c>
      <c r="Q14935" s="5">
        <v>44</v>
      </c>
      <c r="R14935" s="2" t="s">
        <v>29</v>
      </c>
      <c r="S14935" s="55">
        <f>O14935/J14935*40</f>
        <v>1</v>
      </c>
      <c r="T14935" s="55">
        <f>N14935/J14935*40</f>
        <v>533</v>
      </c>
    </row>
    <row r="14936" spans="1:20" ht="14.4" x14ac:dyDescent="0.3">
      <c r="A14936" s="3" t="s">
        <v>360</v>
      </c>
      <c r="B14936" s="3" t="s">
        <v>361</v>
      </c>
      <c r="C14936" s="3">
        <v>54.625</v>
      </c>
      <c r="D14936" s="3">
        <v>24.655000000000001</v>
      </c>
      <c r="E14936" s="9">
        <v>45913</v>
      </c>
      <c r="F14936" s="16" t="s">
        <v>47</v>
      </c>
      <c r="G14936" s="32">
        <v>46268</v>
      </c>
      <c r="H14936" s="3">
        <v>50</v>
      </c>
      <c r="I14936" s="17">
        <v>20</v>
      </c>
      <c r="J14936" s="17">
        <v>100</v>
      </c>
      <c r="K14936" s="3" t="s">
        <v>228</v>
      </c>
      <c r="L14936" s="16"/>
      <c r="M14936" s="16"/>
      <c r="N14936" s="16"/>
      <c r="P14936" s="28" t="e">
        <f>N14936/O14936</f>
        <v>#DIV/0!</v>
      </c>
      <c r="Q14936" s="5" t="s">
        <v>57</v>
      </c>
      <c r="S14936" s="55">
        <f>O14936/J14936*40</f>
        <v>0</v>
      </c>
      <c r="T14936" s="55">
        <f>N14936/J14936*40</f>
        <v>0</v>
      </c>
    </row>
    <row r="14937" spans="1:20" ht="14.4" x14ac:dyDescent="0.3">
      <c r="A14937" s="3" t="s">
        <v>360</v>
      </c>
      <c r="B14937" s="3" t="s">
        <v>361</v>
      </c>
      <c r="C14937" s="3">
        <v>54.625</v>
      </c>
      <c r="D14937" s="3">
        <v>24.655000000000001</v>
      </c>
      <c r="E14937" s="9">
        <v>45913</v>
      </c>
      <c r="F14937" s="16" t="s">
        <v>47</v>
      </c>
      <c r="G14937" s="32">
        <v>46268</v>
      </c>
      <c r="H14937" s="3">
        <v>60</v>
      </c>
      <c r="I14937" s="17">
        <v>20</v>
      </c>
      <c r="J14937" s="17">
        <v>40</v>
      </c>
      <c r="K14937" s="3" t="s">
        <v>228</v>
      </c>
      <c r="L14937" s="16"/>
      <c r="M14937" s="16"/>
      <c r="N14937" s="16"/>
      <c r="P14937" s="28" t="e">
        <f>N14937/O14937</f>
        <v>#DIV/0!</v>
      </c>
      <c r="Q14937" s="5" t="s">
        <v>57</v>
      </c>
      <c r="S14937" s="55">
        <f>O14937/J14937*40</f>
        <v>0</v>
      </c>
      <c r="T14937" s="55">
        <f>N14937/J14937*40</f>
        <v>0</v>
      </c>
    </row>
    <row r="14938" spans="1:20" ht="14.4" x14ac:dyDescent="0.3">
      <c r="A14938" s="3" t="s">
        <v>362</v>
      </c>
      <c r="B14938" s="3" t="s">
        <v>363</v>
      </c>
      <c r="C14938" s="3">
        <v>54.639000000000003</v>
      </c>
      <c r="D14938" s="3">
        <v>24.928999999999998</v>
      </c>
      <c r="E14938" s="9">
        <v>45919</v>
      </c>
      <c r="F14938" s="16" t="s">
        <v>86</v>
      </c>
      <c r="G14938" s="17" t="s">
        <v>365</v>
      </c>
      <c r="H14938" s="3" t="s">
        <v>72</v>
      </c>
      <c r="I14938" s="17">
        <v>30</v>
      </c>
      <c r="J14938" s="17">
        <v>180</v>
      </c>
      <c r="K14938" s="3" t="s">
        <v>228</v>
      </c>
      <c r="L14938" s="16"/>
      <c r="M14938" s="16"/>
      <c r="N14938" s="16"/>
      <c r="P14938" s="28" t="e">
        <f>N14938/O14938</f>
        <v>#DIV/0!</v>
      </c>
      <c r="Q14938" s="5" t="s">
        <v>57</v>
      </c>
      <c r="S14938" s="55">
        <f>O14938/J14938*40</f>
        <v>0</v>
      </c>
      <c r="T14938" s="55">
        <f>N14938/J14938*40</f>
        <v>0</v>
      </c>
    </row>
    <row r="14939" spans="1:20" ht="14.4" x14ac:dyDescent="0.3">
      <c r="A14939" s="3" t="s">
        <v>362</v>
      </c>
      <c r="B14939" s="3" t="s">
        <v>363</v>
      </c>
      <c r="C14939" s="3">
        <v>54.639000000000003</v>
      </c>
      <c r="D14939" s="3">
        <v>24.928999999999998</v>
      </c>
      <c r="E14939" s="9">
        <v>45919</v>
      </c>
      <c r="F14939" s="16" t="s">
        <v>86</v>
      </c>
      <c r="G14939" s="17" t="s">
        <v>365</v>
      </c>
      <c r="H14939" s="3" t="s">
        <v>72</v>
      </c>
      <c r="I14939" s="17">
        <v>30</v>
      </c>
      <c r="J14939" s="17">
        <v>180</v>
      </c>
      <c r="K14939" s="3" t="s">
        <v>137</v>
      </c>
      <c r="L14939" s="16">
        <v>21.5</v>
      </c>
      <c r="M14939" s="16">
        <v>18.100000000000001</v>
      </c>
      <c r="N14939" s="16">
        <v>73</v>
      </c>
      <c r="O14939" s="3">
        <v>1</v>
      </c>
      <c r="P14939" s="28">
        <f>N14939/O14939</f>
        <v>73</v>
      </c>
      <c r="Q14939" s="5">
        <v>21</v>
      </c>
      <c r="R14939" s="2" t="s">
        <v>28</v>
      </c>
      <c r="S14939" s="55">
        <f>O14939/J14939*40</f>
        <v>0.22222222222222224</v>
      </c>
      <c r="T14939" s="55">
        <f>N14939/J14939*40</f>
        <v>16.222222222222221</v>
      </c>
    </row>
    <row r="14940" spans="1:20" ht="14.4" x14ac:dyDescent="0.3">
      <c r="A14940" s="3" t="s">
        <v>362</v>
      </c>
      <c r="B14940" s="3" t="s">
        <v>363</v>
      </c>
      <c r="C14940" s="3">
        <v>54.639000000000003</v>
      </c>
      <c r="D14940" s="3">
        <v>24.928999999999998</v>
      </c>
      <c r="E14940" s="9">
        <v>45919</v>
      </c>
      <c r="F14940" s="16" t="s">
        <v>86</v>
      </c>
      <c r="G14940" s="17" t="s">
        <v>365</v>
      </c>
      <c r="H14940" s="3" t="s">
        <v>72</v>
      </c>
      <c r="I14940" s="17">
        <v>30</v>
      </c>
      <c r="J14940" s="17">
        <v>180</v>
      </c>
      <c r="K14940" s="3" t="s">
        <v>137</v>
      </c>
      <c r="L14940" s="16">
        <v>21.9</v>
      </c>
      <c r="M14940" s="16">
        <v>18.5</v>
      </c>
      <c r="N14940" s="16">
        <v>75</v>
      </c>
      <c r="O14940" s="3">
        <v>1</v>
      </c>
      <c r="P14940" s="28">
        <f>N14940/O14940</f>
        <v>75</v>
      </c>
      <c r="Q14940" s="5">
        <v>21</v>
      </c>
      <c r="R14940" s="2" t="s">
        <v>28</v>
      </c>
      <c r="S14940" s="55">
        <f>O14940/J14940*40</f>
        <v>0.22222222222222224</v>
      </c>
      <c r="T14940" s="55">
        <f>N14940/J14940*40</f>
        <v>16.666666666666668</v>
      </c>
    </row>
    <row r="14941" spans="1:20" ht="14.4" x14ac:dyDescent="0.3">
      <c r="A14941" s="3" t="s">
        <v>362</v>
      </c>
      <c r="B14941" s="3" t="s">
        <v>363</v>
      </c>
      <c r="C14941" s="3">
        <v>54.639000000000003</v>
      </c>
      <c r="D14941" s="3">
        <v>24.928999999999998</v>
      </c>
      <c r="E14941" s="9">
        <v>45919</v>
      </c>
      <c r="F14941" s="16" t="s">
        <v>47</v>
      </c>
      <c r="G14941" s="32">
        <v>46115</v>
      </c>
      <c r="H14941" s="3">
        <v>14</v>
      </c>
      <c r="I14941" s="17">
        <v>20</v>
      </c>
      <c r="J14941" s="17">
        <v>40</v>
      </c>
      <c r="K14941" s="3" t="s">
        <v>5</v>
      </c>
      <c r="L14941" s="16">
        <v>13.3</v>
      </c>
      <c r="M14941" s="16">
        <v>10.5</v>
      </c>
      <c r="N14941" s="16">
        <v>20</v>
      </c>
      <c r="O14941" s="3">
        <v>1</v>
      </c>
      <c r="P14941" s="28">
        <f>N14941/O14941</f>
        <v>20</v>
      </c>
      <c r="Q14941" s="5">
        <v>14</v>
      </c>
      <c r="R14941" s="2"/>
      <c r="S14941" s="55">
        <f>O14941/J14941*40</f>
        <v>1</v>
      </c>
      <c r="T14941" s="55">
        <f>N14941/J14941*40</f>
        <v>20</v>
      </c>
    </row>
    <row r="14942" spans="1:20" ht="14.4" x14ac:dyDescent="0.3">
      <c r="A14942" s="3" t="s">
        <v>362</v>
      </c>
      <c r="B14942" s="3" t="s">
        <v>363</v>
      </c>
      <c r="C14942" s="3">
        <v>54.639000000000003</v>
      </c>
      <c r="D14942" s="3">
        <v>24.928999999999998</v>
      </c>
      <c r="E14942" s="9">
        <v>45919</v>
      </c>
      <c r="F14942" s="16" t="s">
        <v>47</v>
      </c>
      <c r="G14942" s="32">
        <v>46115</v>
      </c>
      <c r="H14942" s="3">
        <v>14</v>
      </c>
      <c r="I14942" s="17">
        <v>20</v>
      </c>
      <c r="J14942" s="17">
        <v>40</v>
      </c>
      <c r="K14942" s="3" t="s">
        <v>5</v>
      </c>
      <c r="L14942" s="16">
        <v>14.4</v>
      </c>
      <c r="M14942" s="16">
        <v>11.6</v>
      </c>
      <c r="N14942" s="16">
        <v>30</v>
      </c>
      <c r="O14942" s="3">
        <v>1</v>
      </c>
      <c r="P14942" s="28">
        <f>N14942/O14942</f>
        <v>30</v>
      </c>
      <c r="Q14942" s="5">
        <v>14</v>
      </c>
      <c r="R14942" s="2"/>
      <c r="S14942" s="55">
        <f>O14942/J14942*40</f>
        <v>1</v>
      </c>
      <c r="T14942" s="55">
        <f>N14942/J14942*40</f>
        <v>30</v>
      </c>
    </row>
    <row r="14943" spans="1:20" ht="14.4" x14ac:dyDescent="0.3">
      <c r="A14943" s="3" t="s">
        <v>362</v>
      </c>
      <c r="B14943" s="3" t="s">
        <v>363</v>
      </c>
      <c r="C14943" s="3">
        <v>54.639000000000003</v>
      </c>
      <c r="D14943" s="3">
        <v>24.928999999999998</v>
      </c>
      <c r="E14943" s="9">
        <v>45919</v>
      </c>
      <c r="F14943" s="16" t="s">
        <v>47</v>
      </c>
      <c r="G14943" s="32">
        <v>46115</v>
      </c>
      <c r="H14943" s="3">
        <v>14</v>
      </c>
      <c r="I14943" s="17">
        <v>20</v>
      </c>
      <c r="J14943" s="17">
        <v>40</v>
      </c>
      <c r="K14943" s="3" t="s">
        <v>5</v>
      </c>
      <c r="L14943" s="16">
        <v>12.8</v>
      </c>
      <c r="M14943" s="16">
        <v>10.4</v>
      </c>
      <c r="N14943" s="16">
        <v>19</v>
      </c>
      <c r="O14943" s="3">
        <v>1</v>
      </c>
      <c r="P14943" s="28">
        <f>N14943/O14943</f>
        <v>19</v>
      </c>
      <c r="Q14943" s="5">
        <v>14</v>
      </c>
      <c r="R14943" s="2"/>
      <c r="S14943" s="55">
        <f>O14943/J14943*40</f>
        <v>1</v>
      </c>
      <c r="T14943" s="55">
        <f>N14943/J14943*40</f>
        <v>19</v>
      </c>
    </row>
    <row r="14944" spans="1:20" ht="14.4" x14ac:dyDescent="0.3">
      <c r="A14944" s="3" t="s">
        <v>362</v>
      </c>
      <c r="B14944" s="3" t="s">
        <v>363</v>
      </c>
      <c r="C14944" s="3">
        <v>54.639000000000003</v>
      </c>
      <c r="D14944" s="3">
        <v>24.928999999999998</v>
      </c>
      <c r="E14944" s="9">
        <v>45919</v>
      </c>
      <c r="F14944" s="16" t="s">
        <v>47</v>
      </c>
      <c r="G14944" s="32">
        <v>46115</v>
      </c>
      <c r="H14944" s="3">
        <v>14</v>
      </c>
      <c r="I14944" s="17">
        <v>20</v>
      </c>
      <c r="J14944" s="17">
        <v>40</v>
      </c>
      <c r="K14944" s="3" t="s">
        <v>5</v>
      </c>
      <c r="L14944" s="16">
        <v>12.7</v>
      </c>
      <c r="M14944" s="16">
        <v>10.3</v>
      </c>
      <c r="N14944" s="16">
        <v>19</v>
      </c>
      <c r="O14944" s="3">
        <v>1</v>
      </c>
      <c r="P14944" s="28">
        <f>N14944/O14944</f>
        <v>19</v>
      </c>
      <c r="Q14944" s="5">
        <v>14</v>
      </c>
      <c r="R14944" s="2"/>
      <c r="S14944" s="55">
        <f>O14944/J14944*40</f>
        <v>1</v>
      </c>
      <c r="T14944" s="55">
        <f>N14944/J14944*40</f>
        <v>19</v>
      </c>
    </row>
    <row r="14945" spans="1:20" ht="14.4" x14ac:dyDescent="0.3">
      <c r="A14945" s="3" t="s">
        <v>362</v>
      </c>
      <c r="B14945" s="3" t="s">
        <v>363</v>
      </c>
      <c r="C14945" s="3">
        <v>54.639000000000003</v>
      </c>
      <c r="D14945" s="3">
        <v>24.928999999999998</v>
      </c>
      <c r="E14945" s="9">
        <v>45919</v>
      </c>
      <c r="F14945" s="16" t="s">
        <v>47</v>
      </c>
      <c r="G14945" s="32">
        <v>46115</v>
      </c>
      <c r="H14945" s="3">
        <v>14</v>
      </c>
      <c r="I14945" s="17">
        <v>20</v>
      </c>
      <c r="J14945" s="17">
        <v>40</v>
      </c>
      <c r="K14945" s="3" t="s">
        <v>5</v>
      </c>
      <c r="L14945" s="16">
        <v>13.5</v>
      </c>
      <c r="M14945" s="16">
        <v>11</v>
      </c>
      <c r="N14945" s="16">
        <v>21</v>
      </c>
      <c r="O14945" s="3">
        <v>1</v>
      </c>
      <c r="P14945" s="28">
        <f>N14945/O14945</f>
        <v>21</v>
      </c>
      <c r="Q14945" s="5">
        <v>14</v>
      </c>
      <c r="R14945" s="2"/>
      <c r="S14945" s="55">
        <f>O14945/J14945*40</f>
        <v>1</v>
      </c>
      <c r="T14945" s="55">
        <f>N14945/J14945*40</f>
        <v>21</v>
      </c>
    </row>
    <row r="14946" spans="1:20" ht="14.4" x14ac:dyDescent="0.3">
      <c r="A14946" s="3" t="s">
        <v>362</v>
      </c>
      <c r="B14946" s="3" t="s">
        <v>363</v>
      </c>
      <c r="C14946" s="3">
        <v>54.639000000000003</v>
      </c>
      <c r="D14946" s="3">
        <v>24.928999999999998</v>
      </c>
      <c r="E14946" s="9">
        <v>45919</v>
      </c>
      <c r="F14946" s="16" t="s">
        <v>47</v>
      </c>
      <c r="G14946" s="32">
        <v>46115</v>
      </c>
      <c r="H14946" s="3">
        <v>14</v>
      </c>
      <c r="I14946" s="17">
        <v>20</v>
      </c>
      <c r="J14946" s="17">
        <v>40</v>
      </c>
      <c r="K14946" s="3" t="s">
        <v>5</v>
      </c>
      <c r="L14946" s="16">
        <v>14.6</v>
      </c>
      <c r="M14946" s="16">
        <v>11.7</v>
      </c>
      <c r="N14946" s="16">
        <v>28</v>
      </c>
      <c r="O14946" s="3">
        <v>1</v>
      </c>
      <c r="P14946" s="28">
        <f>N14946/O14946</f>
        <v>28</v>
      </c>
      <c r="Q14946" s="5">
        <v>14</v>
      </c>
      <c r="R14946" s="2"/>
      <c r="S14946" s="55">
        <f>O14946/J14946*40</f>
        <v>1</v>
      </c>
      <c r="T14946" s="55">
        <f>N14946/J14946*40</f>
        <v>28</v>
      </c>
    </row>
    <row r="14947" spans="1:20" ht="14.4" x14ac:dyDescent="0.3">
      <c r="A14947" s="3" t="s">
        <v>362</v>
      </c>
      <c r="B14947" s="3" t="s">
        <v>363</v>
      </c>
      <c r="C14947" s="3">
        <v>54.639000000000003</v>
      </c>
      <c r="D14947" s="3">
        <v>24.928999999999998</v>
      </c>
      <c r="E14947" s="9">
        <v>45919</v>
      </c>
      <c r="F14947" s="16" t="s">
        <v>47</v>
      </c>
      <c r="G14947" s="32">
        <v>46115</v>
      </c>
      <c r="H14947" s="3">
        <v>14</v>
      </c>
      <c r="I14947" s="17">
        <v>20</v>
      </c>
      <c r="J14947" s="17">
        <v>40</v>
      </c>
      <c r="K14947" s="3" t="s">
        <v>5</v>
      </c>
      <c r="L14947" s="16">
        <v>12.9</v>
      </c>
      <c r="M14947" s="16">
        <v>10.199999999999999</v>
      </c>
      <c r="N14947" s="16">
        <v>18</v>
      </c>
      <c r="O14947" s="3">
        <v>1</v>
      </c>
      <c r="P14947" s="28">
        <f>N14947/O14947</f>
        <v>18</v>
      </c>
      <c r="Q14947" s="5">
        <v>14</v>
      </c>
      <c r="R14947" s="2"/>
      <c r="S14947" s="55">
        <f>O14947/J14947*40</f>
        <v>1</v>
      </c>
      <c r="T14947" s="55">
        <f>N14947/J14947*40</f>
        <v>18</v>
      </c>
    </row>
    <row r="14948" spans="1:20" ht="14.4" x14ac:dyDescent="0.3">
      <c r="A14948" s="3" t="s">
        <v>362</v>
      </c>
      <c r="B14948" s="3" t="s">
        <v>363</v>
      </c>
      <c r="C14948" s="3">
        <v>54.639000000000003</v>
      </c>
      <c r="D14948" s="3">
        <v>24.928999999999998</v>
      </c>
      <c r="E14948" s="9">
        <v>45919</v>
      </c>
      <c r="F14948" s="16" t="s">
        <v>47</v>
      </c>
      <c r="G14948" s="32">
        <v>46115</v>
      </c>
      <c r="H14948" s="3">
        <v>14</v>
      </c>
      <c r="I14948" s="17">
        <v>20</v>
      </c>
      <c r="J14948" s="17">
        <v>40</v>
      </c>
      <c r="K14948" s="3" t="s">
        <v>5</v>
      </c>
      <c r="L14948" s="16">
        <v>12.5</v>
      </c>
      <c r="M14948" s="16">
        <v>10.1</v>
      </c>
      <c r="N14948" s="16">
        <v>18</v>
      </c>
      <c r="O14948" s="3">
        <v>1</v>
      </c>
      <c r="P14948" s="28">
        <f>N14948/O14948</f>
        <v>18</v>
      </c>
      <c r="Q14948" s="5">
        <v>14</v>
      </c>
      <c r="R14948" s="2"/>
      <c r="S14948" s="55">
        <f>O14948/J14948*40</f>
        <v>1</v>
      </c>
      <c r="T14948" s="55">
        <f>N14948/J14948*40</f>
        <v>18</v>
      </c>
    </row>
    <row r="14949" spans="1:20" ht="14.4" x14ac:dyDescent="0.3">
      <c r="A14949" s="3" t="s">
        <v>362</v>
      </c>
      <c r="B14949" s="3" t="s">
        <v>363</v>
      </c>
      <c r="C14949" s="3">
        <v>54.639000000000003</v>
      </c>
      <c r="D14949" s="3">
        <v>24.928999999999998</v>
      </c>
      <c r="E14949" s="9">
        <v>45919</v>
      </c>
      <c r="F14949" s="16" t="s">
        <v>47</v>
      </c>
      <c r="G14949" s="32">
        <v>46115</v>
      </c>
      <c r="H14949" s="3">
        <v>14</v>
      </c>
      <c r="I14949" s="17">
        <v>20</v>
      </c>
      <c r="J14949" s="17">
        <v>40</v>
      </c>
      <c r="K14949" s="3" t="s">
        <v>5</v>
      </c>
      <c r="L14949" s="16">
        <v>12.8</v>
      </c>
      <c r="M14949" s="16">
        <v>10.4</v>
      </c>
      <c r="N14949" s="16">
        <v>19</v>
      </c>
      <c r="O14949" s="3">
        <v>1</v>
      </c>
      <c r="P14949" s="28">
        <f>N14949/O14949</f>
        <v>19</v>
      </c>
      <c r="Q14949" s="5">
        <v>14</v>
      </c>
      <c r="R14949" s="2"/>
      <c r="S14949" s="55">
        <f>O14949/J14949*40</f>
        <v>1</v>
      </c>
      <c r="T14949" s="55">
        <f>N14949/J14949*40</f>
        <v>19</v>
      </c>
    </row>
    <row r="14950" spans="1:20" ht="14.4" x14ac:dyDescent="0.3">
      <c r="A14950" s="3" t="s">
        <v>362</v>
      </c>
      <c r="B14950" s="3" t="s">
        <v>363</v>
      </c>
      <c r="C14950" s="3">
        <v>54.639000000000003</v>
      </c>
      <c r="D14950" s="3">
        <v>24.928999999999998</v>
      </c>
      <c r="E14950" s="9">
        <v>45919</v>
      </c>
      <c r="F14950" s="16" t="s">
        <v>47</v>
      </c>
      <c r="G14950" s="32">
        <v>46115</v>
      </c>
      <c r="H14950" s="3">
        <v>14</v>
      </c>
      <c r="I14950" s="17">
        <v>20</v>
      </c>
      <c r="J14950" s="17">
        <v>40</v>
      </c>
      <c r="K14950" s="3" t="s">
        <v>5</v>
      </c>
      <c r="L14950" s="16">
        <v>13.3</v>
      </c>
      <c r="M14950" s="16">
        <v>10.6</v>
      </c>
      <c r="N14950" s="16">
        <v>20</v>
      </c>
      <c r="O14950" s="3">
        <v>1</v>
      </c>
      <c r="P14950" s="28">
        <f>N14950/O14950</f>
        <v>20</v>
      </c>
      <c r="Q14950" s="5">
        <v>14</v>
      </c>
      <c r="R14950" s="2"/>
      <c r="S14950" s="55">
        <f>O14950/J14950*40</f>
        <v>1</v>
      </c>
      <c r="T14950" s="55">
        <f>N14950/J14950*40</f>
        <v>20</v>
      </c>
    </row>
    <row r="14951" spans="1:20" ht="14.4" x14ac:dyDescent="0.3">
      <c r="A14951" s="3" t="s">
        <v>362</v>
      </c>
      <c r="B14951" s="3" t="s">
        <v>363</v>
      </c>
      <c r="C14951" s="3">
        <v>54.639000000000003</v>
      </c>
      <c r="D14951" s="3">
        <v>24.928999999999998</v>
      </c>
      <c r="E14951" s="9">
        <v>45919</v>
      </c>
      <c r="F14951" s="16" t="s">
        <v>47</v>
      </c>
      <c r="G14951" s="32">
        <v>46115</v>
      </c>
      <c r="H14951" s="3">
        <v>14</v>
      </c>
      <c r="I14951" s="17">
        <v>20</v>
      </c>
      <c r="J14951" s="17">
        <v>40</v>
      </c>
      <c r="K14951" s="3" t="s">
        <v>5</v>
      </c>
      <c r="L14951" s="16">
        <v>13</v>
      </c>
      <c r="M14951" s="16">
        <v>10.5</v>
      </c>
      <c r="N14951" s="16">
        <v>19</v>
      </c>
      <c r="O14951" s="3">
        <v>1</v>
      </c>
      <c r="P14951" s="28">
        <f>N14951/O14951</f>
        <v>19</v>
      </c>
      <c r="Q14951" s="5">
        <v>14</v>
      </c>
      <c r="R14951" s="2"/>
      <c r="S14951" s="55">
        <f>O14951/J14951*40</f>
        <v>1</v>
      </c>
      <c r="T14951" s="55">
        <f>N14951/J14951*40</f>
        <v>19</v>
      </c>
    </row>
    <row r="14952" spans="1:20" ht="14.4" x14ac:dyDescent="0.3">
      <c r="A14952" s="3" t="s">
        <v>362</v>
      </c>
      <c r="B14952" s="3" t="s">
        <v>363</v>
      </c>
      <c r="C14952" s="3">
        <v>54.639000000000003</v>
      </c>
      <c r="D14952" s="3">
        <v>24.928999999999998</v>
      </c>
      <c r="E14952" s="9">
        <v>45919</v>
      </c>
      <c r="F14952" s="16" t="s">
        <v>47</v>
      </c>
      <c r="G14952" s="32">
        <v>46115</v>
      </c>
      <c r="H14952" s="3">
        <v>14</v>
      </c>
      <c r="I14952" s="17">
        <v>20</v>
      </c>
      <c r="J14952" s="17">
        <v>40</v>
      </c>
      <c r="K14952" s="3" t="s">
        <v>5</v>
      </c>
      <c r="L14952" s="16">
        <v>12.6</v>
      </c>
      <c r="M14952" s="16">
        <v>10</v>
      </c>
      <c r="N14952" s="16">
        <v>18</v>
      </c>
      <c r="O14952" s="3">
        <v>1</v>
      </c>
      <c r="P14952" s="28">
        <f>N14952/O14952</f>
        <v>18</v>
      </c>
      <c r="Q14952" s="5">
        <v>14</v>
      </c>
      <c r="R14952" s="2"/>
      <c r="S14952" s="55">
        <f>O14952/J14952*40</f>
        <v>1</v>
      </c>
      <c r="T14952" s="55">
        <f>N14952/J14952*40</f>
        <v>18</v>
      </c>
    </row>
    <row r="14953" spans="1:20" ht="14.4" x14ac:dyDescent="0.3">
      <c r="A14953" s="3" t="s">
        <v>362</v>
      </c>
      <c r="B14953" s="3" t="s">
        <v>363</v>
      </c>
      <c r="C14953" s="3">
        <v>54.639000000000003</v>
      </c>
      <c r="D14953" s="3">
        <v>24.928999999999998</v>
      </c>
      <c r="E14953" s="9">
        <v>45919</v>
      </c>
      <c r="F14953" s="16" t="s">
        <v>47</v>
      </c>
      <c r="G14953" s="32">
        <v>46115</v>
      </c>
      <c r="H14953" s="3">
        <v>14</v>
      </c>
      <c r="I14953" s="17">
        <v>20</v>
      </c>
      <c r="J14953" s="17">
        <v>40</v>
      </c>
      <c r="K14953" s="3" t="s">
        <v>5</v>
      </c>
      <c r="L14953" s="16">
        <v>12.5</v>
      </c>
      <c r="M14953" s="16">
        <v>10</v>
      </c>
      <c r="N14953" s="16">
        <v>17</v>
      </c>
      <c r="O14953" s="3">
        <v>1</v>
      </c>
      <c r="P14953" s="28">
        <f>N14953/O14953</f>
        <v>17</v>
      </c>
      <c r="Q14953" s="5">
        <v>14</v>
      </c>
      <c r="R14953" s="2"/>
      <c r="S14953" s="55">
        <f>O14953/J14953*40</f>
        <v>1</v>
      </c>
      <c r="T14953" s="55">
        <f>N14953/J14953*40</f>
        <v>17</v>
      </c>
    </row>
    <row r="14954" spans="1:20" ht="14.4" x14ac:dyDescent="0.3">
      <c r="A14954" s="3" t="s">
        <v>362</v>
      </c>
      <c r="B14954" s="3" t="s">
        <v>363</v>
      </c>
      <c r="C14954" s="3">
        <v>54.639000000000003</v>
      </c>
      <c r="D14954" s="3">
        <v>24.928999999999998</v>
      </c>
      <c r="E14954" s="9">
        <v>45919</v>
      </c>
      <c r="F14954" s="16" t="s">
        <v>47</v>
      </c>
      <c r="G14954" s="32">
        <v>46115</v>
      </c>
      <c r="H14954" s="3">
        <v>14</v>
      </c>
      <c r="I14954" s="17">
        <v>20</v>
      </c>
      <c r="J14954" s="17">
        <v>40</v>
      </c>
      <c r="K14954" s="3" t="s">
        <v>5</v>
      </c>
      <c r="L14954" s="16">
        <v>15</v>
      </c>
      <c r="M14954" s="16">
        <v>12.1</v>
      </c>
      <c r="N14954" s="16">
        <v>29</v>
      </c>
      <c r="O14954" s="3">
        <v>1</v>
      </c>
      <c r="P14954" s="28">
        <f>N14954/O14954</f>
        <v>29</v>
      </c>
      <c r="Q14954" s="5">
        <v>16</v>
      </c>
      <c r="R14954" s="2"/>
      <c r="S14954" s="55">
        <f>O14954/J14954*40</f>
        <v>1</v>
      </c>
      <c r="T14954" s="55">
        <f>N14954/J14954*40</f>
        <v>29</v>
      </c>
    </row>
    <row r="14955" spans="1:20" ht="14.4" x14ac:dyDescent="0.3">
      <c r="A14955" s="3" t="s">
        <v>362</v>
      </c>
      <c r="B14955" s="3" t="s">
        <v>363</v>
      </c>
      <c r="C14955" s="3">
        <v>54.639000000000003</v>
      </c>
      <c r="D14955" s="3">
        <v>24.928999999999998</v>
      </c>
      <c r="E14955" s="9">
        <v>45919</v>
      </c>
      <c r="F14955" s="16" t="s">
        <v>47</v>
      </c>
      <c r="G14955" s="32">
        <v>46115</v>
      </c>
      <c r="H14955" s="3">
        <v>14</v>
      </c>
      <c r="I14955" s="17">
        <v>20</v>
      </c>
      <c r="J14955" s="17">
        <v>40</v>
      </c>
      <c r="K14955" s="3" t="s">
        <v>5</v>
      </c>
      <c r="L14955" s="16">
        <v>13.1</v>
      </c>
      <c r="M14955" s="16">
        <v>10.6</v>
      </c>
      <c r="N14955" s="16">
        <v>21</v>
      </c>
      <c r="O14955" s="3">
        <v>1</v>
      </c>
      <c r="P14955" s="28">
        <f>N14955/O14955</f>
        <v>21</v>
      </c>
      <c r="Q14955" s="5">
        <v>14</v>
      </c>
      <c r="R14955" s="2"/>
      <c r="S14955" s="55">
        <f>O14955/J14955*40</f>
        <v>1</v>
      </c>
      <c r="T14955" s="55">
        <f>N14955/J14955*40</f>
        <v>21</v>
      </c>
    </row>
    <row r="14956" spans="1:20" ht="14.4" x14ac:dyDescent="0.3">
      <c r="A14956" s="3" t="s">
        <v>362</v>
      </c>
      <c r="B14956" s="3" t="s">
        <v>363</v>
      </c>
      <c r="C14956" s="3">
        <v>54.639000000000003</v>
      </c>
      <c r="D14956" s="3">
        <v>24.928999999999998</v>
      </c>
      <c r="E14956" s="9">
        <v>45919</v>
      </c>
      <c r="F14956" s="16" t="s">
        <v>47</v>
      </c>
      <c r="G14956" s="32">
        <v>46115</v>
      </c>
      <c r="H14956" s="3">
        <v>14</v>
      </c>
      <c r="I14956" s="17">
        <v>20</v>
      </c>
      <c r="J14956" s="17">
        <v>40</v>
      </c>
      <c r="K14956" s="3" t="s">
        <v>5</v>
      </c>
      <c r="L14956" s="16">
        <v>14.3</v>
      </c>
      <c r="M14956" s="16">
        <v>11.5</v>
      </c>
      <c r="N14956" s="16">
        <v>26</v>
      </c>
      <c r="O14956" s="3">
        <v>1</v>
      </c>
      <c r="P14956" s="28">
        <f>N14956/O14956</f>
        <v>26</v>
      </c>
      <c r="Q14956" s="5">
        <v>14</v>
      </c>
      <c r="R14956" s="2"/>
      <c r="S14956" s="55">
        <f>O14956/J14956*40</f>
        <v>1</v>
      </c>
      <c r="T14956" s="55">
        <f>N14956/J14956*40</f>
        <v>26</v>
      </c>
    </row>
    <row r="14957" spans="1:20" ht="14.4" x14ac:dyDescent="0.3">
      <c r="A14957" s="3" t="s">
        <v>362</v>
      </c>
      <c r="B14957" s="3" t="s">
        <v>363</v>
      </c>
      <c r="C14957" s="3">
        <v>54.639000000000003</v>
      </c>
      <c r="D14957" s="3">
        <v>24.928999999999998</v>
      </c>
      <c r="E14957" s="9">
        <v>45919</v>
      </c>
      <c r="F14957" s="16" t="s">
        <v>47</v>
      </c>
      <c r="G14957" s="32">
        <v>46115</v>
      </c>
      <c r="H14957" s="3">
        <v>14</v>
      </c>
      <c r="I14957" s="17">
        <v>20</v>
      </c>
      <c r="J14957" s="17">
        <v>40</v>
      </c>
      <c r="K14957" s="3" t="s">
        <v>5</v>
      </c>
      <c r="L14957" s="16">
        <v>13.2</v>
      </c>
      <c r="M14957" s="16">
        <v>10.6</v>
      </c>
      <c r="N14957" s="16">
        <v>21</v>
      </c>
      <c r="O14957" s="3">
        <v>1</v>
      </c>
      <c r="P14957" s="28">
        <f>N14957/O14957</f>
        <v>21</v>
      </c>
      <c r="Q14957" s="5">
        <v>14</v>
      </c>
      <c r="R14957" s="2"/>
      <c r="S14957" s="55">
        <f>O14957/J14957*40</f>
        <v>1</v>
      </c>
      <c r="T14957" s="55">
        <f>N14957/J14957*40</f>
        <v>21</v>
      </c>
    </row>
    <row r="14958" spans="1:20" ht="14.4" x14ac:dyDescent="0.3">
      <c r="A14958" s="3" t="s">
        <v>362</v>
      </c>
      <c r="B14958" s="3" t="s">
        <v>363</v>
      </c>
      <c r="C14958" s="3">
        <v>54.639000000000003</v>
      </c>
      <c r="D14958" s="3">
        <v>24.928999999999998</v>
      </c>
      <c r="E14958" s="9">
        <v>45919</v>
      </c>
      <c r="F14958" s="16" t="s">
        <v>47</v>
      </c>
      <c r="G14958" s="32">
        <v>46115</v>
      </c>
      <c r="H14958" s="3">
        <v>14</v>
      </c>
      <c r="I14958" s="17">
        <v>20</v>
      </c>
      <c r="J14958" s="17">
        <v>40</v>
      </c>
      <c r="K14958" s="3" t="s">
        <v>5</v>
      </c>
      <c r="L14958" s="16">
        <v>12.9</v>
      </c>
      <c r="M14958" s="16">
        <v>10.5</v>
      </c>
      <c r="N14958" s="16">
        <v>23</v>
      </c>
      <c r="O14958" s="3">
        <v>1</v>
      </c>
      <c r="P14958" s="28">
        <f>N14958/O14958</f>
        <v>23</v>
      </c>
      <c r="Q14958" s="5">
        <v>14</v>
      </c>
      <c r="R14958" s="2"/>
      <c r="S14958" s="55">
        <f>O14958/J14958*40</f>
        <v>1</v>
      </c>
      <c r="T14958" s="55">
        <f>N14958/J14958*40</f>
        <v>23</v>
      </c>
    </row>
    <row r="14959" spans="1:20" ht="14.4" x14ac:dyDescent="0.3">
      <c r="A14959" s="3" t="s">
        <v>362</v>
      </c>
      <c r="B14959" s="3" t="s">
        <v>363</v>
      </c>
      <c r="C14959" s="3">
        <v>54.639000000000003</v>
      </c>
      <c r="D14959" s="3">
        <v>24.928999999999998</v>
      </c>
      <c r="E14959" s="9">
        <v>45919</v>
      </c>
      <c r="F14959" s="16" t="s">
        <v>47</v>
      </c>
      <c r="G14959" s="32">
        <v>46115</v>
      </c>
      <c r="H14959" s="3">
        <v>14</v>
      </c>
      <c r="I14959" s="17">
        <v>20</v>
      </c>
      <c r="J14959" s="17">
        <v>40</v>
      </c>
      <c r="K14959" s="3" t="s">
        <v>5</v>
      </c>
      <c r="L14959" s="16">
        <v>13</v>
      </c>
      <c r="M14959" s="16">
        <v>10.3</v>
      </c>
      <c r="N14959" s="16">
        <v>20</v>
      </c>
      <c r="O14959" s="3">
        <v>1</v>
      </c>
      <c r="P14959" s="28">
        <f>N14959/O14959</f>
        <v>20</v>
      </c>
      <c r="Q14959" s="5">
        <v>14</v>
      </c>
      <c r="R14959" s="2"/>
      <c r="S14959" s="55">
        <f>O14959/J14959*40</f>
        <v>1</v>
      </c>
      <c r="T14959" s="55">
        <f>N14959/J14959*40</f>
        <v>20</v>
      </c>
    </row>
    <row r="14960" spans="1:20" ht="14.4" x14ac:dyDescent="0.3">
      <c r="A14960" s="3" t="s">
        <v>362</v>
      </c>
      <c r="B14960" s="3" t="s">
        <v>363</v>
      </c>
      <c r="C14960" s="3">
        <v>54.639000000000003</v>
      </c>
      <c r="D14960" s="3">
        <v>24.928999999999998</v>
      </c>
      <c r="E14960" s="9">
        <v>45919</v>
      </c>
      <c r="F14960" s="16" t="s">
        <v>47</v>
      </c>
      <c r="G14960" s="32">
        <v>46115</v>
      </c>
      <c r="H14960" s="3">
        <v>14</v>
      </c>
      <c r="I14960" s="17">
        <v>20</v>
      </c>
      <c r="J14960" s="17">
        <v>40</v>
      </c>
      <c r="K14960" s="3" t="s">
        <v>5</v>
      </c>
      <c r="L14960" s="16">
        <v>16.399999999999999</v>
      </c>
      <c r="M14960" s="16">
        <v>13.3</v>
      </c>
      <c r="N14960" s="16">
        <v>40</v>
      </c>
      <c r="O14960" s="3">
        <v>1</v>
      </c>
      <c r="P14960" s="28">
        <f>N14960/O14960</f>
        <v>40</v>
      </c>
      <c r="Q14960" s="5">
        <v>16</v>
      </c>
      <c r="R14960" s="2"/>
      <c r="S14960" s="55">
        <f>O14960/J14960*40</f>
        <v>1</v>
      </c>
      <c r="T14960" s="55">
        <f>N14960/J14960*40</f>
        <v>40</v>
      </c>
    </row>
    <row r="14961" spans="1:20" ht="14.4" x14ac:dyDescent="0.3">
      <c r="A14961" s="3" t="s">
        <v>362</v>
      </c>
      <c r="B14961" s="3" t="s">
        <v>363</v>
      </c>
      <c r="C14961" s="3">
        <v>54.639000000000003</v>
      </c>
      <c r="D14961" s="3">
        <v>24.928999999999998</v>
      </c>
      <c r="E14961" s="9">
        <v>45919</v>
      </c>
      <c r="F14961" s="16" t="s">
        <v>47</v>
      </c>
      <c r="G14961" s="32">
        <v>46115</v>
      </c>
      <c r="H14961" s="3">
        <v>14</v>
      </c>
      <c r="I14961" s="17">
        <v>20</v>
      </c>
      <c r="J14961" s="17">
        <v>40</v>
      </c>
      <c r="K14961" s="3" t="s">
        <v>5</v>
      </c>
      <c r="L14961" s="16">
        <v>15.1</v>
      </c>
      <c r="M14961" s="16">
        <v>12.1</v>
      </c>
      <c r="N14961" s="16">
        <v>31</v>
      </c>
      <c r="O14961" s="3">
        <v>1</v>
      </c>
      <c r="P14961" s="28">
        <f>N14961/O14961</f>
        <v>31</v>
      </c>
      <c r="Q14961" s="5">
        <v>16</v>
      </c>
      <c r="R14961" s="2"/>
      <c r="S14961" s="55">
        <f>O14961/J14961*40</f>
        <v>1</v>
      </c>
      <c r="T14961" s="55">
        <f>N14961/J14961*40</f>
        <v>31</v>
      </c>
    </row>
    <row r="14962" spans="1:20" ht="14.4" x14ac:dyDescent="0.3">
      <c r="A14962" s="3" t="s">
        <v>362</v>
      </c>
      <c r="B14962" s="3" t="s">
        <v>363</v>
      </c>
      <c r="C14962" s="3">
        <v>54.639000000000003</v>
      </c>
      <c r="D14962" s="3">
        <v>24.928999999999998</v>
      </c>
      <c r="E14962" s="9">
        <v>45919</v>
      </c>
      <c r="F14962" s="16" t="s">
        <v>47</v>
      </c>
      <c r="G14962" s="32">
        <v>46115</v>
      </c>
      <c r="H14962" s="3">
        <v>14</v>
      </c>
      <c r="I14962" s="17">
        <v>20</v>
      </c>
      <c r="J14962" s="17">
        <v>40</v>
      </c>
      <c r="K14962" s="3" t="s">
        <v>5</v>
      </c>
      <c r="L14962" s="16">
        <v>12</v>
      </c>
      <c r="M14962" s="16">
        <v>9.6999999999999993</v>
      </c>
      <c r="N14962" s="16">
        <v>15</v>
      </c>
      <c r="O14962" s="3">
        <v>1</v>
      </c>
      <c r="P14962" s="28">
        <f>N14962/O14962</f>
        <v>15</v>
      </c>
      <c r="Q14962" s="5">
        <v>11</v>
      </c>
      <c r="R14962" s="2"/>
      <c r="S14962" s="55">
        <f>O14962/J14962*40</f>
        <v>1</v>
      </c>
      <c r="T14962" s="55">
        <f>N14962/J14962*40</f>
        <v>15</v>
      </c>
    </row>
    <row r="14963" spans="1:20" ht="14.4" x14ac:dyDescent="0.3">
      <c r="A14963" s="3" t="s">
        <v>362</v>
      </c>
      <c r="B14963" s="3" t="s">
        <v>363</v>
      </c>
      <c r="C14963" s="3">
        <v>54.639000000000003</v>
      </c>
      <c r="D14963" s="3">
        <v>24.928999999999998</v>
      </c>
      <c r="E14963" s="9">
        <v>45919</v>
      </c>
      <c r="F14963" s="16" t="s">
        <v>47</v>
      </c>
      <c r="G14963" s="32">
        <v>46115</v>
      </c>
      <c r="H14963" s="3">
        <v>14</v>
      </c>
      <c r="I14963" s="17">
        <v>20</v>
      </c>
      <c r="J14963" s="17">
        <v>40</v>
      </c>
      <c r="K14963" s="3" t="s">
        <v>5</v>
      </c>
      <c r="L14963" s="16">
        <v>12.2</v>
      </c>
      <c r="M14963" s="16">
        <v>9.9</v>
      </c>
      <c r="N14963" s="16">
        <v>16</v>
      </c>
      <c r="O14963" s="3">
        <v>1</v>
      </c>
      <c r="P14963" s="28">
        <f>N14963/O14963</f>
        <v>16</v>
      </c>
      <c r="Q14963" s="5">
        <v>11</v>
      </c>
      <c r="R14963" s="2"/>
      <c r="S14963" s="55">
        <f>O14963/J14963*40</f>
        <v>1</v>
      </c>
      <c r="T14963" s="55">
        <f>N14963/J14963*40</f>
        <v>16</v>
      </c>
    </row>
    <row r="14964" spans="1:20" ht="14.4" x14ac:dyDescent="0.3">
      <c r="A14964" s="3" t="s">
        <v>362</v>
      </c>
      <c r="B14964" s="3" t="s">
        <v>363</v>
      </c>
      <c r="C14964" s="3">
        <v>54.639000000000003</v>
      </c>
      <c r="D14964" s="3">
        <v>24.928999999999998</v>
      </c>
      <c r="E14964" s="9">
        <v>45919</v>
      </c>
      <c r="F14964" s="16" t="s">
        <v>47</v>
      </c>
      <c r="G14964" s="32">
        <v>46115</v>
      </c>
      <c r="H14964" s="3">
        <v>14</v>
      </c>
      <c r="I14964" s="17">
        <v>20</v>
      </c>
      <c r="J14964" s="17">
        <v>40</v>
      </c>
      <c r="K14964" s="3" t="s">
        <v>5</v>
      </c>
      <c r="L14964" s="16">
        <v>12.2</v>
      </c>
      <c r="M14964" s="16">
        <v>9.9</v>
      </c>
      <c r="N14964" s="16">
        <v>16</v>
      </c>
      <c r="O14964" s="3">
        <v>1</v>
      </c>
      <c r="P14964" s="28">
        <f>N14964/O14964</f>
        <v>16</v>
      </c>
      <c r="Q14964" s="5">
        <v>11</v>
      </c>
      <c r="R14964" s="2"/>
      <c r="S14964" s="55">
        <f>O14964/J14964*40</f>
        <v>1</v>
      </c>
      <c r="T14964" s="55">
        <f>N14964/J14964*40</f>
        <v>16</v>
      </c>
    </row>
    <row r="14965" spans="1:20" ht="14.4" x14ac:dyDescent="0.3">
      <c r="A14965" s="3" t="s">
        <v>362</v>
      </c>
      <c r="B14965" s="3" t="s">
        <v>363</v>
      </c>
      <c r="C14965" s="3">
        <v>54.639000000000003</v>
      </c>
      <c r="D14965" s="3">
        <v>24.928999999999998</v>
      </c>
      <c r="E14965" s="9">
        <v>45919</v>
      </c>
      <c r="F14965" s="16" t="s">
        <v>47</v>
      </c>
      <c r="G14965" s="32">
        <v>46115</v>
      </c>
      <c r="H14965" s="3">
        <v>14</v>
      </c>
      <c r="I14965" s="17">
        <v>20</v>
      </c>
      <c r="J14965" s="17">
        <v>40</v>
      </c>
      <c r="K14965" s="3" t="s">
        <v>5</v>
      </c>
      <c r="L14965" s="16">
        <v>12.5</v>
      </c>
      <c r="M14965" s="16">
        <v>10.1</v>
      </c>
      <c r="N14965" s="16">
        <v>17</v>
      </c>
      <c r="O14965" s="3">
        <v>1</v>
      </c>
      <c r="P14965" s="28">
        <f>N14965/O14965</f>
        <v>17</v>
      </c>
      <c r="Q14965" s="5">
        <v>14</v>
      </c>
      <c r="R14965" s="2"/>
      <c r="S14965" s="55">
        <f>O14965/J14965*40</f>
        <v>1</v>
      </c>
      <c r="T14965" s="55">
        <f>N14965/J14965*40</f>
        <v>17</v>
      </c>
    </row>
    <row r="14966" spans="1:20" ht="14.4" x14ac:dyDescent="0.3">
      <c r="A14966" s="3" t="s">
        <v>362</v>
      </c>
      <c r="B14966" s="3" t="s">
        <v>363</v>
      </c>
      <c r="C14966" s="3">
        <v>54.639000000000003</v>
      </c>
      <c r="D14966" s="3">
        <v>24.928999999999998</v>
      </c>
      <c r="E14966" s="9">
        <v>45919</v>
      </c>
      <c r="F14966" s="16" t="s">
        <v>47</v>
      </c>
      <c r="G14966" s="32">
        <v>46115</v>
      </c>
      <c r="H14966" s="3">
        <v>14</v>
      </c>
      <c r="I14966" s="17">
        <v>20</v>
      </c>
      <c r="J14966" s="17">
        <v>40</v>
      </c>
      <c r="K14966" s="3" t="s">
        <v>5</v>
      </c>
      <c r="L14966" s="16">
        <v>12.3</v>
      </c>
      <c r="M14966" s="16">
        <v>9.6</v>
      </c>
      <c r="N14966" s="16">
        <v>16</v>
      </c>
      <c r="O14966" s="3">
        <v>1</v>
      </c>
      <c r="P14966" s="28">
        <f>N14966/O14966</f>
        <v>16</v>
      </c>
      <c r="Q14966" s="5">
        <v>11</v>
      </c>
      <c r="R14966" s="2"/>
      <c r="S14966" s="55">
        <f>O14966/J14966*40</f>
        <v>1</v>
      </c>
      <c r="T14966" s="55">
        <f>N14966/J14966*40</f>
        <v>16</v>
      </c>
    </row>
    <row r="14967" spans="1:20" ht="14.4" x14ac:dyDescent="0.3">
      <c r="A14967" s="3" t="s">
        <v>362</v>
      </c>
      <c r="B14967" s="3" t="s">
        <v>363</v>
      </c>
      <c r="C14967" s="3">
        <v>54.639000000000003</v>
      </c>
      <c r="D14967" s="3">
        <v>24.928999999999998</v>
      </c>
      <c r="E14967" s="9">
        <v>45919</v>
      </c>
      <c r="F14967" s="16" t="s">
        <v>47</v>
      </c>
      <c r="G14967" s="32">
        <v>46115</v>
      </c>
      <c r="H14967" s="3">
        <v>14</v>
      </c>
      <c r="I14967" s="17">
        <v>20</v>
      </c>
      <c r="J14967" s="17">
        <v>40</v>
      </c>
      <c r="K14967" s="3" t="s">
        <v>5</v>
      </c>
      <c r="L14967" s="16">
        <v>12</v>
      </c>
      <c r="M14967" s="16">
        <v>9.6999999999999993</v>
      </c>
      <c r="N14967" s="16">
        <v>16</v>
      </c>
      <c r="O14967" s="3">
        <v>1</v>
      </c>
      <c r="P14967" s="28">
        <f>N14967/O14967</f>
        <v>16</v>
      </c>
      <c r="Q14967" s="5">
        <v>11</v>
      </c>
      <c r="R14967" s="2"/>
      <c r="S14967" s="55">
        <f>O14967/J14967*40</f>
        <v>1</v>
      </c>
      <c r="T14967" s="55">
        <f>N14967/J14967*40</f>
        <v>16</v>
      </c>
    </row>
    <row r="14968" spans="1:20" ht="14.4" x14ac:dyDescent="0.3">
      <c r="A14968" s="3" t="s">
        <v>362</v>
      </c>
      <c r="B14968" s="3" t="s">
        <v>363</v>
      </c>
      <c r="C14968" s="3">
        <v>54.639000000000003</v>
      </c>
      <c r="D14968" s="3">
        <v>24.928999999999998</v>
      </c>
      <c r="E14968" s="9">
        <v>45919</v>
      </c>
      <c r="F14968" s="16" t="s">
        <v>47</v>
      </c>
      <c r="G14968" s="32">
        <v>46115</v>
      </c>
      <c r="H14968" s="3">
        <v>14</v>
      </c>
      <c r="I14968" s="17">
        <v>20</v>
      </c>
      <c r="J14968" s="17">
        <v>40</v>
      </c>
      <c r="K14968" s="3" t="s">
        <v>5</v>
      </c>
      <c r="L14968" s="16">
        <v>11.3</v>
      </c>
      <c r="M14968" s="16">
        <v>9</v>
      </c>
      <c r="N14968" s="16">
        <v>14</v>
      </c>
      <c r="O14968" s="3">
        <v>1</v>
      </c>
      <c r="P14968" s="28">
        <f>N14968/O14968</f>
        <v>14</v>
      </c>
      <c r="Q14968" s="5">
        <v>11</v>
      </c>
      <c r="R14968" s="2"/>
      <c r="S14968" s="55">
        <f>O14968/J14968*40</f>
        <v>1</v>
      </c>
      <c r="T14968" s="55">
        <f>N14968/J14968*40</f>
        <v>14</v>
      </c>
    </row>
    <row r="14969" spans="1:20" ht="14.4" x14ac:dyDescent="0.3">
      <c r="A14969" s="3" t="s">
        <v>362</v>
      </c>
      <c r="B14969" s="3" t="s">
        <v>363</v>
      </c>
      <c r="C14969" s="3">
        <v>54.639000000000003</v>
      </c>
      <c r="D14969" s="3">
        <v>24.928999999999998</v>
      </c>
      <c r="E14969" s="9">
        <v>45919</v>
      </c>
      <c r="F14969" s="16" t="s">
        <v>47</v>
      </c>
      <c r="G14969" s="32">
        <v>46115</v>
      </c>
      <c r="H14969" s="3">
        <v>14</v>
      </c>
      <c r="I14969" s="17">
        <v>20</v>
      </c>
      <c r="J14969" s="17">
        <v>40</v>
      </c>
      <c r="K14969" s="3" t="s">
        <v>5</v>
      </c>
      <c r="L14969" s="16">
        <v>12.3</v>
      </c>
      <c r="M14969" s="16">
        <v>10</v>
      </c>
      <c r="N14969" s="16">
        <v>16</v>
      </c>
      <c r="O14969" s="3">
        <v>1</v>
      </c>
      <c r="P14969" s="28">
        <f>N14969/O14969</f>
        <v>16</v>
      </c>
      <c r="Q14969" s="5">
        <v>11</v>
      </c>
      <c r="R14969" s="2"/>
      <c r="S14969" s="55">
        <f>O14969/J14969*40</f>
        <v>1</v>
      </c>
      <c r="T14969" s="55">
        <f>N14969/J14969*40</f>
        <v>16</v>
      </c>
    </row>
    <row r="14970" spans="1:20" ht="14.4" x14ac:dyDescent="0.3">
      <c r="A14970" s="3" t="s">
        <v>362</v>
      </c>
      <c r="B14970" s="3" t="s">
        <v>363</v>
      </c>
      <c r="C14970" s="3">
        <v>54.639000000000003</v>
      </c>
      <c r="D14970" s="3">
        <v>24.928999999999998</v>
      </c>
      <c r="E14970" s="9">
        <v>45919</v>
      </c>
      <c r="F14970" s="16" t="s">
        <v>47</v>
      </c>
      <c r="G14970" s="32">
        <v>46115</v>
      </c>
      <c r="H14970" s="3">
        <v>14</v>
      </c>
      <c r="I14970" s="17">
        <v>20</v>
      </c>
      <c r="J14970" s="17">
        <v>40</v>
      </c>
      <c r="K14970" s="3" t="s">
        <v>5</v>
      </c>
      <c r="L14970" s="16">
        <v>12.6</v>
      </c>
      <c r="M14970" s="16">
        <v>10</v>
      </c>
      <c r="N14970" s="16">
        <v>15</v>
      </c>
      <c r="O14970" s="3">
        <v>1</v>
      </c>
      <c r="P14970" s="28">
        <f>N14970/O14970</f>
        <v>15</v>
      </c>
      <c r="Q14970" s="5">
        <v>14</v>
      </c>
      <c r="R14970" s="2"/>
      <c r="S14970" s="55">
        <f>O14970/J14970*40</f>
        <v>1</v>
      </c>
      <c r="T14970" s="55">
        <f>N14970/J14970*40</f>
        <v>15</v>
      </c>
    </row>
    <row r="14971" spans="1:20" ht="14.4" x14ac:dyDescent="0.3">
      <c r="A14971" s="3" t="s">
        <v>362</v>
      </c>
      <c r="B14971" s="3" t="s">
        <v>363</v>
      </c>
      <c r="C14971" s="3">
        <v>54.639000000000003</v>
      </c>
      <c r="D14971" s="3">
        <v>24.928999999999998</v>
      </c>
      <c r="E14971" s="9">
        <v>45919</v>
      </c>
      <c r="F14971" s="16" t="s">
        <v>47</v>
      </c>
      <c r="G14971" s="32">
        <v>46115</v>
      </c>
      <c r="H14971" s="3">
        <v>14</v>
      </c>
      <c r="I14971" s="17">
        <v>20</v>
      </c>
      <c r="J14971" s="17">
        <v>40</v>
      </c>
      <c r="K14971" s="3" t="s">
        <v>5</v>
      </c>
      <c r="L14971" s="16">
        <v>12.4</v>
      </c>
      <c r="M14971" s="16">
        <v>10</v>
      </c>
      <c r="N14971" s="16">
        <v>18</v>
      </c>
      <c r="O14971" s="3">
        <v>1</v>
      </c>
      <c r="P14971" s="28">
        <f>N14971/O14971</f>
        <v>18</v>
      </c>
      <c r="Q14971" s="5">
        <v>11</v>
      </c>
      <c r="R14971" s="2"/>
      <c r="S14971" s="55">
        <f>O14971/J14971*40</f>
        <v>1</v>
      </c>
      <c r="T14971" s="55">
        <f>N14971/J14971*40</f>
        <v>18</v>
      </c>
    </row>
    <row r="14972" spans="1:20" ht="14.4" x14ac:dyDescent="0.3">
      <c r="A14972" s="3" t="s">
        <v>362</v>
      </c>
      <c r="B14972" s="3" t="s">
        <v>363</v>
      </c>
      <c r="C14972" s="3">
        <v>54.639000000000003</v>
      </c>
      <c r="D14972" s="3">
        <v>24.928999999999998</v>
      </c>
      <c r="E14972" s="9">
        <v>45919</v>
      </c>
      <c r="F14972" s="16" t="s">
        <v>47</v>
      </c>
      <c r="G14972" s="32">
        <v>46115</v>
      </c>
      <c r="H14972" s="3">
        <v>14</v>
      </c>
      <c r="I14972" s="17">
        <v>20</v>
      </c>
      <c r="J14972" s="17">
        <v>40</v>
      </c>
      <c r="K14972" s="3" t="s">
        <v>5</v>
      </c>
      <c r="L14972" s="16">
        <v>12.5</v>
      </c>
      <c r="M14972" s="16">
        <v>10</v>
      </c>
      <c r="N14972" s="16">
        <v>16</v>
      </c>
      <c r="O14972" s="3">
        <v>1</v>
      </c>
      <c r="P14972" s="28">
        <f>N14972/O14972</f>
        <v>16</v>
      </c>
      <c r="Q14972" s="5">
        <v>14</v>
      </c>
      <c r="R14972" s="2"/>
      <c r="S14972" s="55">
        <f>O14972/J14972*40</f>
        <v>1</v>
      </c>
      <c r="T14972" s="55">
        <f>N14972/J14972*40</f>
        <v>16</v>
      </c>
    </row>
    <row r="14973" spans="1:20" ht="14.4" x14ac:dyDescent="0.3">
      <c r="A14973" s="3" t="s">
        <v>362</v>
      </c>
      <c r="B14973" s="3" t="s">
        <v>363</v>
      </c>
      <c r="C14973" s="3">
        <v>54.639000000000003</v>
      </c>
      <c r="D14973" s="3">
        <v>24.928999999999998</v>
      </c>
      <c r="E14973" s="9">
        <v>45919</v>
      </c>
      <c r="F14973" s="16" t="s">
        <v>47</v>
      </c>
      <c r="G14973" s="32">
        <v>46115</v>
      </c>
      <c r="H14973" s="3">
        <v>14</v>
      </c>
      <c r="I14973" s="17">
        <v>20</v>
      </c>
      <c r="J14973" s="17">
        <v>40</v>
      </c>
      <c r="K14973" s="3" t="s">
        <v>5</v>
      </c>
      <c r="L14973" s="16">
        <v>12.3</v>
      </c>
      <c r="M14973" s="16">
        <v>9.9</v>
      </c>
      <c r="N14973" s="16">
        <v>17</v>
      </c>
      <c r="O14973" s="3">
        <v>1</v>
      </c>
      <c r="P14973" s="28">
        <f>N14973/O14973</f>
        <v>17</v>
      </c>
      <c r="Q14973" s="5">
        <v>11</v>
      </c>
      <c r="R14973" s="2"/>
      <c r="S14973" s="55">
        <f>O14973/J14973*40</f>
        <v>1</v>
      </c>
      <c r="T14973" s="55">
        <f>N14973/J14973*40</f>
        <v>17</v>
      </c>
    </row>
    <row r="14974" spans="1:20" ht="14.4" x14ac:dyDescent="0.3">
      <c r="A14974" s="3" t="s">
        <v>362</v>
      </c>
      <c r="B14974" s="3" t="s">
        <v>363</v>
      </c>
      <c r="C14974" s="3">
        <v>54.639000000000003</v>
      </c>
      <c r="D14974" s="3">
        <v>24.928999999999998</v>
      </c>
      <c r="E14974" s="9">
        <v>45919</v>
      </c>
      <c r="F14974" s="16" t="s">
        <v>47</v>
      </c>
      <c r="G14974" s="32">
        <v>46115</v>
      </c>
      <c r="H14974" s="3">
        <v>14</v>
      </c>
      <c r="I14974" s="17">
        <v>20</v>
      </c>
      <c r="J14974" s="17">
        <v>40</v>
      </c>
      <c r="K14974" s="3" t="s">
        <v>5</v>
      </c>
      <c r="L14974" s="16">
        <v>12.3</v>
      </c>
      <c r="M14974" s="16">
        <v>9.9</v>
      </c>
      <c r="N14974" s="16">
        <v>18</v>
      </c>
      <c r="O14974" s="3">
        <v>1</v>
      </c>
      <c r="P14974" s="28">
        <f>N14974/O14974</f>
        <v>18</v>
      </c>
      <c r="Q14974" s="5">
        <v>11</v>
      </c>
      <c r="R14974" s="2"/>
      <c r="S14974" s="55">
        <f>O14974/J14974*40</f>
        <v>1</v>
      </c>
      <c r="T14974" s="55">
        <f>N14974/J14974*40</f>
        <v>18</v>
      </c>
    </row>
    <row r="14975" spans="1:20" ht="14.4" x14ac:dyDescent="0.3">
      <c r="A14975" s="3" t="s">
        <v>362</v>
      </c>
      <c r="B14975" s="3" t="s">
        <v>363</v>
      </c>
      <c r="C14975" s="3">
        <v>54.639000000000003</v>
      </c>
      <c r="D14975" s="3">
        <v>24.928999999999998</v>
      </c>
      <c r="E14975" s="9">
        <v>45919</v>
      </c>
      <c r="F14975" s="16" t="s">
        <v>47</v>
      </c>
      <c r="G14975" s="32">
        <v>46115</v>
      </c>
      <c r="H14975" s="3">
        <v>14</v>
      </c>
      <c r="I14975" s="17">
        <v>20</v>
      </c>
      <c r="J14975" s="17">
        <v>40</v>
      </c>
      <c r="K14975" s="3" t="s">
        <v>5</v>
      </c>
      <c r="L14975" s="16">
        <v>12.3</v>
      </c>
      <c r="M14975" s="16">
        <v>10</v>
      </c>
      <c r="N14975" s="16">
        <v>15</v>
      </c>
      <c r="O14975" s="3">
        <v>1</v>
      </c>
      <c r="P14975" s="28">
        <f>N14975/O14975</f>
        <v>15</v>
      </c>
      <c r="Q14975" s="5">
        <v>11</v>
      </c>
      <c r="R14975" s="2"/>
      <c r="S14975" s="55">
        <f>O14975/J14975*40</f>
        <v>1</v>
      </c>
      <c r="T14975" s="55">
        <f>N14975/J14975*40</f>
        <v>15</v>
      </c>
    </row>
    <row r="14976" spans="1:20" ht="14.4" x14ac:dyDescent="0.3">
      <c r="A14976" s="3" t="s">
        <v>362</v>
      </c>
      <c r="B14976" s="3" t="s">
        <v>363</v>
      </c>
      <c r="C14976" s="3">
        <v>54.639000000000003</v>
      </c>
      <c r="D14976" s="3">
        <v>24.928999999999998</v>
      </c>
      <c r="E14976" s="9">
        <v>45919</v>
      </c>
      <c r="F14976" s="16" t="s">
        <v>47</v>
      </c>
      <c r="G14976" s="32">
        <v>46115</v>
      </c>
      <c r="H14976" s="3">
        <v>14</v>
      </c>
      <c r="I14976" s="17">
        <v>20</v>
      </c>
      <c r="J14976" s="17">
        <v>40</v>
      </c>
      <c r="K14976" s="3" t="s">
        <v>5</v>
      </c>
      <c r="L14976" s="16">
        <v>12.2</v>
      </c>
      <c r="M14976" s="16">
        <v>9.9</v>
      </c>
      <c r="N14976" s="16">
        <v>16</v>
      </c>
      <c r="O14976" s="3">
        <v>1</v>
      </c>
      <c r="P14976" s="28">
        <f>N14976/O14976</f>
        <v>16</v>
      </c>
      <c r="Q14976" s="5">
        <v>11</v>
      </c>
      <c r="R14976" s="2"/>
      <c r="S14976" s="55">
        <f>O14976/J14976*40</f>
        <v>1</v>
      </c>
      <c r="T14976" s="55">
        <f>N14976/J14976*40</f>
        <v>16</v>
      </c>
    </row>
    <row r="14977" spans="1:20" ht="14.4" x14ac:dyDescent="0.3">
      <c r="A14977" s="3" t="s">
        <v>362</v>
      </c>
      <c r="B14977" s="3" t="s">
        <v>363</v>
      </c>
      <c r="C14977" s="3">
        <v>54.639000000000003</v>
      </c>
      <c r="D14977" s="3">
        <v>24.928999999999998</v>
      </c>
      <c r="E14977" s="9">
        <v>45919</v>
      </c>
      <c r="F14977" s="16" t="s">
        <v>47</v>
      </c>
      <c r="G14977" s="32">
        <v>46115</v>
      </c>
      <c r="H14977" s="3">
        <v>14</v>
      </c>
      <c r="I14977" s="17">
        <v>20</v>
      </c>
      <c r="J14977" s="17">
        <v>40</v>
      </c>
      <c r="K14977" s="3" t="s">
        <v>5</v>
      </c>
      <c r="L14977" s="16">
        <v>12.2</v>
      </c>
      <c r="M14977" s="16">
        <v>9.9</v>
      </c>
      <c r="N14977" s="16">
        <v>15</v>
      </c>
      <c r="O14977" s="3">
        <v>1</v>
      </c>
      <c r="P14977" s="28">
        <f>N14977/O14977</f>
        <v>15</v>
      </c>
      <c r="Q14977" s="5">
        <v>11</v>
      </c>
      <c r="R14977" s="2"/>
      <c r="S14977" s="55">
        <f>O14977/J14977*40</f>
        <v>1</v>
      </c>
      <c r="T14977" s="55">
        <f>N14977/J14977*40</f>
        <v>15</v>
      </c>
    </row>
    <row r="14978" spans="1:20" ht="14.4" x14ac:dyDescent="0.3">
      <c r="A14978" s="3" t="s">
        <v>362</v>
      </c>
      <c r="B14978" s="3" t="s">
        <v>363</v>
      </c>
      <c r="C14978" s="3">
        <v>54.639000000000003</v>
      </c>
      <c r="D14978" s="3">
        <v>24.928999999999998</v>
      </c>
      <c r="E14978" s="9">
        <v>45919</v>
      </c>
      <c r="F14978" s="16" t="s">
        <v>47</v>
      </c>
      <c r="G14978" s="32">
        <v>46115</v>
      </c>
      <c r="H14978" s="3">
        <v>14</v>
      </c>
      <c r="I14978" s="17">
        <v>20</v>
      </c>
      <c r="J14978" s="17">
        <v>40</v>
      </c>
      <c r="K14978" s="3" t="s">
        <v>5</v>
      </c>
      <c r="L14978" s="16">
        <v>12.5</v>
      </c>
      <c r="M14978" s="16">
        <v>10.1</v>
      </c>
      <c r="N14978" s="16">
        <v>17</v>
      </c>
      <c r="O14978" s="3">
        <v>1</v>
      </c>
      <c r="P14978" s="28">
        <f>N14978/O14978</f>
        <v>17</v>
      </c>
      <c r="Q14978" s="5">
        <v>14</v>
      </c>
      <c r="R14978" s="2"/>
      <c r="S14978" s="55">
        <f>O14978/J14978*40</f>
        <v>1</v>
      </c>
      <c r="T14978" s="55">
        <f>N14978/J14978*40</f>
        <v>17</v>
      </c>
    </row>
    <row r="14979" spans="1:20" ht="14.4" x14ac:dyDescent="0.3">
      <c r="A14979" s="3" t="s">
        <v>362</v>
      </c>
      <c r="B14979" s="3" t="s">
        <v>363</v>
      </c>
      <c r="C14979" s="3">
        <v>54.639000000000003</v>
      </c>
      <c r="D14979" s="3">
        <v>24.928999999999998</v>
      </c>
      <c r="E14979" s="9">
        <v>45919</v>
      </c>
      <c r="F14979" s="16" t="s">
        <v>47</v>
      </c>
      <c r="G14979" s="32">
        <v>46115</v>
      </c>
      <c r="H14979" s="3">
        <v>14</v>
      </c>
      <c r="I14979" s="17">
        <v>20</v>
      </c>
      <c r="J14979" s="17">
        <v>40</v>
      </c>
      <c r="K14979" s="3" t="s">
        <v>5</v>
      </c>
      <c r="L14979" s="16">
        <v>12</v>
      </c>
      <c r="M14979" s="16">
        <v>9.8000000000000007</v>
      </c>
      <c r="N14979" s="16">
        <v>15</v>
      </c>
      <c r="O14979" s="3">
        <v>1</v>
      </c>
      <c r="P14979" s="28">
        <f>N14979/O14979</f>
        <v>15</v>
      </c>
      <c r="Q14979" s="5">
        <v>11</v>
      </c>
      <c r="R14979" s="2"/>
      <c r="S14979" s="55">
        <f>O14979/J14979*40</f>
        <v>1</v>
      </c>
      <c r="T14979" s="55">
        <f>N14979/J14979*40</f>
        <v>15</v>
      </c>
    </row>
    <row r="14980" spans="1:20" ht="14.4" x14ac:dyDescent="0.3">
      <c r="A14980" s="3" t="s">
        <v>362</v>
      </c>
      <c r="B14980" s="3" t="s">
        <v>363</v>
      </c>
      <c r="C14980" s="3">
        <v>54.639000000000003</v>
      </c>
      <c r="D14980" s="3">
        <v>24.928999999999998</v>
      </c>
      <c r="E14980" s="9">
        <v>45919</v>
      </c>
      <c r="F14980" s="16" t="s">
        <v>47</v>
      </c>
      <c r="G14980" s="32">
        <v>46115</v>
      </c>
      <c r="H14980" s="3">
        <v>14</v>
      </c>
      <c r="I14980" s="17">
        <v>20</v>
      </c>
      <c r="J14980" s="17">
        <v>40</v>
      </c>
      <c r="K14980" s="3" t="s">
        <v>8</v>
      </c>
      <c r="L14980" s="16">
        <v>12</v>
      </c>
      <c r="M14980" s="16">
        <v>9.5</v>
      </c>
      <c r="N14980" s="16">
        <v>16</v>
      </c>
      <c r="O14980" s="3">
        <v>1</v>
      </c>
      <c r="P14980" s="28">
        <f>N14980/O14980</f>
        <v>16</v>
      </c>
      <c r="Q14980" s="5">
        <v>11</v>
      </c>
      <c r="R14980" s="2"/>
      <c r="S14980" s="55">
        <f>O14980/J14980*40</f>
        <v>1</v>
      </c>
      <c r="T14980" s="55">
        <f>N14980/J14980*40</f>
        <v>16</v>
      </c>
    </row>
    <row r="14981" spans="1:20" ht="14.4" x14ac:dyDescent="0.3">
      <c r="A14981" s="3" t="s">
        <v>362</v>
      </c>
      <c r="B14981" s="3" t="s">
        <v>363</v>
      </c>
      <c r="C14981" s="3">
        <v>54.639000000000003</v>
      </c>
      <c r="D14981" s="3">
        <v>24.928999999999998</v>
      </c>
      <c r="E14981" s="9">
        <v>45919</v>
      </c>
      <c r="F14981" s="16" t="s">
        <v>47</v>
      </c>
      <c r="G14981" s="32">
        <v>46115</v>
      </c>
      <c r="H14981" s="3">
        <v>14</v>
      </c>
      <c r="I14981" s="17">
        <v>20</v>
      </c>
      <c r="J14981" s="17">
        <v>40</v>
      </c>
      <c r="K14981" s="3" t="s">
        <v>8</v>
      </c>
      <c r="L14981" s="16">
        <v>10.5</v>
      </c>
      <c r="M14981" s="16">
        <v>8.3000000000000007</v>
      </c>
      <c r="N14981" s="16">
        <v>11</v>
      </c>
      <c r="O14981" s="3">
        <v>1</v>
      </c>
      <c r="P14981" s="28">
        <f>N14981/O14981</f>
        <v>11</v>
      </c>
      <c r="Q14981" s="5">
        <v>11</v>
      </c>
      <c r="R14981" s="2"/>
      <c r="S14981" s="55">
        <f>O14981/J14981*40</f>
        <v>1</v>
      </c>
      <c r="T14981" s="55">
        <f>N14981/J14981*40</f>
        <v>11</v>
      </c>
    </row>
    <row r="14982" spans="1:20" ht="14.4" x14ac:dyDescent="0.3">
      <c r="A14982" s="3" t="s">
        <v>362</v>
      </c>
      <c r="B14982" s="3" t="s">
        <v>363</v>
      </c>
      <c r="C14982" s="3">
        <v>54.639000000000003</v>
      </c>
      <c r="D14982" s="3">
        <v>24.928999999999998</v>
      </c>
      <c r="E14982" s="9">
        <v>45919</v>
      </c>
      <c r="F14982" s="16" t="s">
        <v>47</v>
      </c>
      <c r="G14982" s="32">
        <v>46115</v>
      </c>
      <c r="H14982" s="3">
        <v>14</v>
      </c>
      <c r="I14982" s="17">
        <v>20</v>
      </c>
      <c r="J14982" s="17">
        <v>40</v>
      </c>
      <c r="K14982" s="3" t="s">
        <v>8</v>
      </c>
      <c r="L14982" s="16">
        <v>10.3</v>
      </c>
      <c r="M14982" s="16">
        <v>8</v>
      </c>
      <c r="N14982" s="16">
        <v>10</v>
      </c>
      <c r="O14982" s="3">
        <v>1</v>
      </c>
      <c r="P14982" s="28">
        <f>N14982/O14982</f>
        <v>10</v>
      </c>
      <c r="Q14982" s="5">
        <v>11</v>
      </c>
      <c r="R14982" s="2"/>
      <c r="S14982" s="55">
        <f>O14982/J14982*40</f>
        <v>1</v>
      </c>
      <c r="T14982" s="55">
        <f>N14982/J14982*40</f>
        <v>10</v>
      </c>
    </row>
    <row r="14983" spans="1:20" ht="14.4" x14ac:dyDescent="0.3">
      <c r="A14983" s="3" t="s">
        <v>362</v>
      </c>
      <c r="B14983" s="3" t="s">
        <v>363</v>
      </c>
      <c r="C14983" s="3">
        <v>54.639000000000003</v>
      </c>
      <c r="D14983" s="3">
        <v>24.928999999999998</v>
      </c>
      <c r="E14983" s="9">
        <v>45919</v>
      </c>
      <c r="F14983" s="16" t="s">
        <v>47</v>
      </c>
      <c r="G14983" s="32">
        <v>46115</v>
      </c>
      <c r="H14983" s="3">
        <v>14</v>
      </c>
      <c r="I14983" s="17">
        <v>20</v>
      </c>
      <c r="J14983" s="17">
        <v>40</v>
      </c>
      <c r="K14983" s="3" t="s">
        <v>8</v>
      </c>
      <c r="L14983" s="16">
        <v>11.4</v>
      </c>
      <c r="M14983" s="16">
        <v>8.9</v>
      </c>
      <c r="N14983" s="16">
        <v>13</v>
      </c>
      <c r="O14983" s="3">
        <v>1</v>
      </c>
      <c r="P14983" s="28">
        <f>N14983/O14983</f>
        <v>13</v>
      </c>
      <c r="Q14983" s="5">
        <v>11</v>
      </c>
      <c r="R14983" s="2"/>
      <c r="S14983" s="55">
        <f>O14983/J14983*40</f>
        <v>1</v>
      </c>
      <c r="T14983" s="55">
        <f>N14983/J14983*40</f>
        <v>13</v>
      </c>
    </row>
    <row r="14984" spans="1:20" ht="14.4" x14ac:dyDescent="0.3">
      <c r="A14984" s="3" t="s">
        <v>362</v>
      </c>
      <c r="B14984" s="3" t="s">
        <v>363</v>
      </c>
      <c r="C14984" s="3">
        <v>54.639000000000003</v>
      </c>
      <c r="D14984" s="3">
        <v>24.928999999999998</v>
      </c>
      <c r="E14984" s="9">
        <v>45919</v>
      </c>
      <c r="F14984" s="16" t="s">
        <v>47</v>
      </c>
      <c r="G14984" s="32">
        <v>46115</v>
      </c>
      <c r="H14984" s="3">
        <v>14</v>
      </c>
      <c r="I14984" s="17">
        <v>20</v>
      </c>
      <c r="J14984" s="17">
        <v>40</v>
      </c>
      <c r="K14984" s="3" t="s">
        <v>13</v>
      </c>
      <c r="L14984" s="16">
        <v>9.6999999999999993</v>
      </c>
      <c r="M14984" s="16">
        <v>8</v>
      </c>
      <c r="N14984" s="16">
        <v>11</v>
      </c>
      <c r="O14984" s="3">
        <v>1</v>
      </c>
      <c r="P14984" s="28">
        <f>N14984/O14984</f>
        <v>11</v>
      </c>
      <c r="Q14984" s="5">
        <v>9</v>
      </c>
      <c r="R14984" s="2"/>
      <c r="S14984" s="55">
        <f>O14984/J14984*40</f>
        <v>1</v>
      </c>
      <c r="T14984" s="55">
        <f>N14984/J14984*40</f>
        <v>11</v>
      </c>
    </row>
    <row r="14985" spans="1:20" ht="14.4" x14ac:dyDescent="0.3">
      <c r="A14985" s="3" t="s">
        <v>362</v>
      </c>
      <c r="B14985" s="3" t="s">
        <v>363</v>
      </c>
      <c r="C14985" s="3">
        <v>54.639000000000003</v>
      </c>
      <c r="D14985" s="3">
        <v>24.928999999999998</v>
      </c>
      <c r="E14985" s="9">
        <v>45919</v>
      </c>
      <c r="F14985" s="16" t="s">
        <v>47</v>
      </c>
      <c r="G14985" s="32">
        <v>46115</v>
      </c>
      <c r="H14985" s="3">
        <v>14</v>
      </c>
      <c r="I14985" s="17">
        <v>20</v>
      </c>
      <c r="J14985" s="17">
        <v>40</v>
      </c>
      <c r="K14985" s="3" t="s">
        <v>13</v>
      </c>
      <c r="L14985" s="16">
        <v>10.3</v>
      </c>
      <c r="M14985" s="16">
        <v>8.5</v>
      </c>
      <c r="N14985" s="16">
        <v>13</v>
      </c>
      <c r="O14985" s="3">
        <v>1</v>
      </c>
      <c r="P14985" s="28">
        <f>N14985/O14985</f>
        <v>13</v>
      </c>
      <c r="Q14985" s="5">
        <v>11</v>
      </c>
      <c r="R14985" s="2"/>
      <c r="S14985" s="55">
        <f>O14985/J14985*40</f>
        <v>1</v>
      </c>
      <c r="T14985" s="55">
        <f>N14985/J14985*40</f>
        <v>13</v>
      </c>
    </row>
    <row r="14986" spans="1:20" ht="14.4" x14ac:dyDescent="0.3">
      <c r="A14986" s="3" t="s">
        <v>362</v>
      </c>
      <c r="B14986" s="3" t="s">
        <v>363</v>
      </c>
      <c r="C14986" s="3">
        <v>54.639000000000003</v>
      </c>
      <c r="D14986" s="3">
        <v>24.928999999999998</v>
      </c>
      <c r="E14986" s="9">
        <v>45919</v>
      </c>
      <c r="F14986" s="16" t="s">
        <v>47</v>
      </c>
      <c r="G14986" s="32">
        <v>46115</v>
      </c>
      <c r="H14986" s="3">
        <v>14</v>
      </c>
      <c r="I14986" s="17">
        <v>20</v>
      </c>
      <c r="J14986" s="17">
        <v>40</v>
      </c>
      <c r="K14986" s="3" t="s">
        <v>14</v>
      </c>
      <c r="L14986" s="16">
        <v>11.4</v>
      </c>
      <c r="M14986" s="16">
        <v>8.6999999999999993</v>
      </c>
      <c r="N14986" s="16">
        <v>12</v>
      </c>
      <c r="O14986" s="3">
        <v>1</v>
      </c>
      <c r="P14986" s="28">
        <f>N14986/O14986</f>
        <v>12</v>
      </c>
      <c r="Q14986" s="5">
        <v>11</v>
      </c>
      <c r="R14986" s="2" t="s">
        <v>28</v>
      </c>
      <c r="S14986" s="55">
        <f>O14986/J14986*40</f>
        <v>1</v>
      </c>
      <c r="T14986" s="55">
        <f>N14986/J14986*40</f>
        <v>12</v>
      </c>
    </row>
    <row r="14987" spans="1:20" ht="14.4" x14ac:dyDescent="0.3">
      <c r="A14987" s="3" t="s">
        <v>362</v>
      </c>
      <c r="B14987" s="3" t="s">
        <v>363</v>
      </c>
      <c r="C14987" s="3">
        <v>54.639000000000003</v>
      </c>
      <c r="D14987" s="3">
        <v>24.928999999999998</v>
      </c>
      <c r="E14987" s="9">
        <v>45919</v>
      </c>
      <c r="F14987" s="16" t="s">
        <v>47</v>
      </c>
      <c r="G14987" s="32">
        <v>46115</v>
      </c>
      <c r="H14987" s="3">
        <v>14</v>
      </c>
      <c r="I14987" s="17">
        <v>20</v>
      </c>
      <c r="J14987" s="17">
        <v>40</v>
      </c>
      <c r="K14987" s="3" t="s">
        <v>3</v>
      </c>
      <c r="L14987" s="16">
        <v>11.3</v>
      </c>
      <c r="M14987" s="16">
        <v>9.5</v>
      </c>
      <c r="N14987" s="16">
        <v>16</v>
      </c>
      <c r="O14987" s="3">
        <v>1</v>
      </c>
      <c r="P14987" s="28">
        <f>N14987/O14987</f>
        <v>16</v>
      </c>
      <c r="Q14987" s="5">
        <v>11</v>
      </c>
      <c r="R14987" s="2" t="s">
        <v>28</v>
      </c>
      <c r="S14987" s="55">
        <f>O14987/J14987*40</f>
        <v>1</v>
      </c>
      <c r="T14987" s="55">
        <f>N14987/J14987*40</f>
        <v>16</v>
      </c>
    </row>
    <row r="14988" spans="1:20" ht="14.4" x14ac:dyDescent="0.3">
      <c r="A14988" s="3" t="s">
        <v>362</v>
      </c>
      <c r="B14988" s="3" t="s">
        <v>363</v>
      </c>
      <c r="C14988" s="3">
        <v>54.639000000000003</v>
      </c>
      <c r="D14988" s="3">
        <v>24.928999999999998</v>
      </c>
      <c r="E14988" s="9">
        <v>45919</v>
      </c>
      <c r="F14988" s="16" t="s">
        <v>47</v>
      </c>
      <c r="G14988" s="32">
        <v>46115</v>
      </c>
      <c r="H14988" s="3">
        <v>14</v>
      </c>
      <c r="I14988" s="17">
        <v>20</v>
      </c>
      <c r="J14988" s="17">
        <v>40</v>
      </c>
      <c r="K14988" s="3" t="s">
        <v>3</v>
      </c>
      <c r="L14988" s="16">
        <v>12</v>
      </c>
      <c r="M14988" s="16">
        <v>10</v>
      </c>
      <c r="N14988" s="16">
        <v>18</v>
      </c>
      <c r="O14988" s="3">
        <v>1</v>
      </c>
      <c r="P14988" s="28">
        <f>N14988/O14988</f>
        <v>18</v>
      </c>
      <c r="Q14988" s="5">
        <v>11</v>
      </c>
      <c r="R14988" s="2" t="s">
        <v>28</v>
      </c>
      <c r="S14988" s="55">
        <f>O14988/J14988*40</f>
        <v>1</v>
      </c>
      <c r="T14988" s="55">
        <f>N14988/J14988*40</f>
        <v>18</v>
      </c>
    </row>
    <row r="14989" spans="1:20" ht="14.4" x14ac:dyDescent="0.3">
      <c r="A14989" s="3" t="s">
        <v>362</v>
      </c>
      <c r="B14989" s="3" t="s">
        <v>363</v>
      </c>
      <c r="C14989" s="3">
        <v>54.639000000000003</v>
      </c>
      <c r="D14989" s="3">
        <v>24.928999999999998</v>
      </c>
      <c r="E14989" s="9">
        <v>45919</v>
      </c>
      <c r="F14989" s="16" t="s">
        <v>47</v>
      </c>
      <c r="G14989" s="32">
        <v>46115</v>
      </c>
      <c r="H14989" s="3">
        <v>14</v>
      </c>
      <c r="I14989" s="17">
        <v>20</v>
      </c>
      <c r="J14989" s="17">
        <v>40</v>
      </c>
      <c r="K14989" s="3" t="s">
        <v>3</v>
      </c>
      <c r="L14989" s="16">
        <v>11.2</v>
      </c>
      <c r="M14989" s="16">
        <v>9.3000000000000007</v>
      </c>
      <c r="N14989" s="16">
        <v>15</v>
      </c>
      <c r="O14989" s="3">
        <v>1</v>
      </c>
      <c r="P14989" s="28">
        <f>N14989/O14989</f>
        <v>15</v>
      </c>
      <c r="Q14989" s="5">
        <v>11</v>
      </c>
      <c r="R14989" s="2" t="s">
        <v>28</v>
      </c>
      <c r="S14989" s="55">
        <f>O14989/J14989*40</f>
        <v>1</v>
      </c>
      <c r="T14989" s="55">
        <f>N14989/J14989*40</f>
        <v>15</v>
      </c>
    </row>
    <row r="14990" spans="1:20" ht="14.4" x14ac:dyDescent="0.3">
      <c r="A14990" s="3" t="s">
        <v>362</v>
      </c>
      <c r="B14990" s="3" t="s">
        <v>363</v>
      </c>
      <c r="C14990" s="3">
        <v>54.639000000000003</v>
      </c>
      <c r="D14990" s="3">
        <v>24.928999999999998</v>
      </c>
      <c r="E14990" s="9">
        <v>45919</v>
      </c>
      <c r="F14990" s="16" t="s">
        <v>47</v>
      </c>
      <c r="G14990" s="32">
        <v>46115</v>
      </c>
      <c r="H14990" s="3">
        <v>14</v>
      </c>
      <c r="I14990" s="17">
        <v>20</v>
      </c>
      <c r="J14990" s="17">
        <v>40</v>
      </c>
      <c r="K14990" s="3" t="s">
        <v>3</v>
      </c>
      <c r="L14990" s="16">
        <v>11.1</v>
      </c>
      <c r="M14990" s="16">
        <v>9.3000000000000007</v>
      </c>
      <c r="N14990" s="16">
        <v>14</v>
      </c>
      <c r="O14990" s="3">
        <v>1</v>
      </c>
      <c r="P14990" s="28">
        <f>N14990/O14990</f>
        <v>14</v>
      </c>
      <c r="Q14990" s="5">
        <v>11</v>
      </c>
      <c r="R14990" s="2" t="s">
        <v>28</v>
      </c>
      <c r="S14990" s="55">
        <f>O14990/J14990*40</f>
        <v>1</v>
      </c>
      <c r="T14990" s="55">
        <f>N14990/J14990*40</f>
        <v>14</v>
      </c>
    </row>
    <row r="14991" spans="1:20" ht="14.4" x14ac:dyDescent="0.3">
      <c r="A14991" s="3" t="s">
        <v>362</v>
      </c>
      <c r="B14991" s="3" t="s">
        <v>363</v>
      </c>
      <c r="C14991" s="3">
        <v>54.639000000000003</v>
      </c>
      <c r="D14991" s="3">
        <v>24.928999999999998</v>
      </c>
      <c r="E14991" s="9">
        <v>45919</v>
      </c>
      <c r="F14991" s="16" t="s">
        <v>47</v>
      </c>
      <c r="G14991" s="32">
        <v>46115</v>
      </c>
      <c r="H14991" s="3">
        <v>14</v>
      </c>
      <c r="I14991" s="17">
        <v>20</v>
      </c>
      <c r="J14991" s="17">
        <v>40</v>
      </c>
      <c r="K14991" s="3" t="s">
        <v>3</v>
      </c>
      <c r="L14991" s="16">
        <v>11.7</v>
      </c>
      <c r="M14991" s="16">
        <v>9.9</v>
      </c>
      <c r="N14991" s="16">
        <v>16</v>
      </c>
      <c r="O14991" s="3">
        <v>1</v>
      </c>
      <c r="P14991" s="28">
        <f>N14991/O14991</f>
        <v>16</v>
      </c>
      <c r="Q14991" s="5">
        <v>11</v>
      </c>
      <c r="R14991" s="2" t="s">
        <v>28</v>
      </c>
      <c r="S14991" s="55">
        <f>O14991/J14991*40</f>
        <v>1</v>
      </c>
      <c r="T14991" s="55">
        <f>N14991/J14991*40</f>
        <v>16</v>
      </c>
    </row>
    <row r="14992" spans="1:20" ht="14.4" x14ac:dyDescent="0.3">
      <c r="A14992" s="3" t="s">
        <v>362</v>
      </c>
      <c r="B14992" s="3" t="s">
        <v>363</v>
      </c>
      <c r="C14992" s="3">
        <v>54.639000000000003</v>
      </c>
      <c r="D14992" s="3">
        <v>24.928999999999998</v>
      </c>
      <c r="E14992" s="9">
        <v>45919</v>
      </c>
      <c r="F14992" s="16" t="s">
        <v>47</v>
      </c>
      <c r="G14992" s="32">
        <v>46115</v>
      </c>
      <c r="H14992" s="3">
        <v>14</v>
      </c>
      <c r="I14992" s="17">
        <v>20</v>
      </c>
      <c r="J14992" s="17">
        <v>40</v>
      </c>
      <c r="K14992" s="3" t="s">
        <v>3</v>
      </c>
      <c r="L14992" s="16">
        <v>11.3</v>
      </c>
      <c r="M14992" s="16">
        <v>9.5</v>
      </c>
      <c r="N14992" s="16">
        <v>15</v>
      </c>
      <c r="O14992" s="3">
        <v>1</v>
      </c>
      <c r="P14992" s="28">
        <f>N14992/O14992</f>
        <v>15</v>
      </c>
      <c r="Q14992" s="5">
        <v>11</v>
      </c>
      <c r="R14992" s="2" t="s">
        <v>28</v>
      </c>
      <c r="S14992" s="55">
        <f>O14992/J14992*40</f>
        <v>1</v>
      </c>
      <c r="T14992" s="55">
        <f>N14992/J14992*40</f>
        <v>15</v>
      </c>
    </row>
    <row r="14993" spans="1:20" ht="14.4" x14ac:dyDescent="0.3">
      <c r="A14993" s="3" t="s">
        <v>362</v>
      </c>
      <c r="B14993" s="3" t="s">
        <v>363</v>
      </c>
      <c r="C14993" s="3">
        <v>54.639000000000003</v>
      </c>
      <c r="D14993" s="3">
        <v>24.928999999999998</v>
      </c>
      <c r="E14993" s="9">
        <v>45919</v>
      </c>
      <c r="F14993" s="16" t="s">
        <v>47</v>
      </c>
      <c r="G14993" s="32">
        <v>46115</v>
      </c>
      <c r="H14993" s="3">
        <v>14</v>
      </c>
      <c r="I14993" s="17">
        <v>20</v>
      </c>
      <c r="J14993" s="17">
        <v>40</v>
      </c>
      <c r="K14993" s="3" t="s">
        <v>3</v>
      </c>
      <c r="L14993" s="16">
        <v>12.1</v>
      </c>
      <c r="M14993" s="16">
        <v>10.1</v>
      </c>
      <c r="N14993" s="16">
        <v>19</v>
      </c>
      <c r="O14993" s="3">
        <v>1</v>
      </c>
      <c r="P14993" s="28">
        <f>N14993/O14993</f>
        <v>19</v>
      </c>
      <c r="Q14993" s="5">
        <v>11</v>
      </c>
      <c r="R14993" s="2" t="s">
        <v>28</v>
      </c>
      <c r="S14993" s="55">
        <f>O14993/J14993*40</f>
        <v>1</v>
      </c>
      <c r="T14993" s="55">
        <f>N14993/J14993*40</f>
        <v>19</v>
      </c>
    </row>
    <row r="14994" spans="1:20" ht="14.4" x14ac:dyDescent="0.3">
      <c r="A14994" s="3" t="s">
        <v>362</v>
      </c>
      <c r="B14994" s="3" t="s">
        <v>363</v>
      </c>
      <c r="C14994" s="3">
        <v>54.639000000000003</v>
      </c>
      <c r="D14994" s="3">
        <v>24.928999999999998</v>
      </c>
      <c r="E14994" s="9">
        <v>45919</v>
      </c>
      <c r="F14994" s="16" t="s">
        <v>47</v>
      </c>
      <c r="G14994" s="32">
        <v>46115</v>
      </c>
      <c r="H14994" s="3">
        <v>14</v>
      </c>
      <c r="I14994" s="17">
        <v>20</v>
      </c>
      <c r="J14994" s="17">
        <v>40</v>
      </c>
      <c r="K14994" s="3" t="s">
        <v>3</v>
      </c>
      <c r="L14994" s="16">
        <v>12.5</v>
      </c>
      <c r="M14994" s="16">
        <v>10.4</v>
      </c>
      <c r="N14994" s="16">
        <v>20</v>
      </c>
      <c r="O14994" s="3">
        <v>1</v>
      </c>
      <c r="P14994" s="28">
        <f>N14994/O14994</f>
        <v>20</v>
      </c>
      <c r="Q14994" s="5">
        <v>14</v>
      </c>
      <c r="R14994" s="2" t="s">
        <v>29</v>
      </c>
      <c r="S14994" s="55">
        <f>O14994/J14994*40</f>
        <v>1</v>
      </c>
      <c r="T14994" s="55">
        <f>N14994/J14994*40</f>
        <v>20</v>
      </c>
    </row>
    <row r="14995" spans="1:20" ht="14.4" x14ac:dyDescent="0.3">
      <c r="A14995" s="3" t="s">
        <v>362</v>
      </c>
      <c r="B14995" s="3" t="s">
        <v>363</v>
      </c>
      <c r="C14995" s="3">
        <v>54.639000000000003</v>
      </c>
      <c r="D14995" s="3">
        <v>24.928999999999998</v>
      </c>
      <c r="E14995" s="9">
        <v>45919</v>
      </c>
      <c r="F14995" s="16" t="s">
        <v>47</v>
      </c>
      <c r="G14995" s="32">
        <v>46115</v>
      </c>
      <c r="H14995" s="3">
        <v>14</v>
      </c>
      <c r="I14995" s="17">
        <v>20</v>
      </c>
      <c r="J14995" s="17">
        <v>40</v>
      </c>
      <c r="K14995" s="3" t="s">
        <v>3</v>
      </c>
      <c r="L14995" s="16">
        <v>11.7</v>
      </c>
      <c r="M14995" s="16">
        <v>9.6999999999999993</v>
      </c>
      <c r="N14995" s="16">
        <v>15</v>
      </c>
      <c r="O14995" s="3">
        <v>1</v>
      </c>
      <c r="P14995" s="28">
        <f>N14995/O14995</f>
        <v>15</v>
      </c>
      <c r="Q14995" s="5">
        <v>11</v>
      </c>
      <c r="R14995" s="2" t="s">
        <v>28</v>
      </c>
      <c r="S14995" s="55">
        <f>O14995/J14995*40</f>
        <v>1</v>
      </c>
      <c r="T14995" s="55">
        <f>N14995/J14995*40</f>
        <v>15</v>
      </c>
    </row>
    <row r="14996" spans="1:20" ht="14.4" x14ac:dyDescent="0.3">
      <c r="A14996" s="3" t="s">
        <v>362</v>
      </c>
      <c r="B14996" s="3" t="s">
        <v>363</v>
      </c>
      <c r="C14996" s="3">
        <v>54.639000000000003</v>
      </c>
      <c r="D14996" s="3">
        <v>24.928999999999998</v>
      </c>
      <c r="E14996" s="9">
        <v>45919</v>
      </c>
      <c r="F14996" s="16" t="s">
        <v>47</v>
      </c>
      <c r="G14996" s="32">
        <v>46115</v>
      </c>
      <c r="H14996" s="3">
        <v>14</v>
      </c>
      <c r="I14996" s="17">
        <v>20</v>
      </c>
      <c r="J14996" s="17">
        <v>40</v>
      </c>
      <c r="K14996" s="3" t="s">
        <v>3</v>
      </c>
      <c r="L14996" s="16">
        <v>12</v>
      </c>
      <c r="M14996" s="16">
        <v>10</v>
      </c>
      <c r="N14996" s="16">
        <v>18</v>
      </c>
      <c r="O14996" s="3">
        <v>1</v>
      </c>
      <c r="P14996" s="28">
        <f>N14996/O14996</f>
        <v>18</v>
      </c>
      <c r="Q14996" s="5">
        <v>11</v>
      </c>
      <c r="R14996" s="2" t="s">
        <v>28</v>
      </c>
      <c r="S14996" s="55">
        <f>O14996/J14996*40</f>
        <v>1</v>
      </c>
      <c r="T14996" s="55">
        <f>N14996/J14996*40</f>
        <v>18</v>
      </c>
    </row>
    <row r="14997" spans="1:20" ht="14.4" x14ac:dyDescent="0.3">
      <c r="A14997" s="3" t="s">
        <v>362</v>
      </c>
      <c r="B14997" s="3" t="s">
        <v>363</v>
      </c>
      <c r="C14997" s="3">
        <v>54.639000000000003</v>
      </c>
      <c r="D14997" s="3">
        <v>24.928999999999998</v>
      </c>
      <c r="E14997" s="9">
        <v>45919</v>
      </c>
      <c r="F14997" s="16" t="s">
        <v>47</v>
      </c>
      <c r="G14997" s="32">
        <v>46115</v>
      </c>
      <c r="H14997" s="3">
        <v>14</v>
      </c>
      <c r="I14997" s="17">
        <v>20</v>
      </c>
      <c r="J14997" s="17">
        <v>40</v>
      </c>
      <c r="K14997" s="3" t="s">
        <v>3</v>
      </c>
      <c r="L14997" s="16">
        <v>11.8</v>
      </c>
      <c r="M14997" s="16">
        <v>9.8000000000000007</v>
      </c>
      <c r="N14997" s="16">
        <v>16</v>
      </c>
      <c r="O14997" s="3">
        <v>1</v>
      </c>
      <c r="P14997" s="28">
        <f>N14997/O14997</f>
        <v>16</v>
      </c>
      <c r="Q14997" s="5">
        <v>11</v>
      </c>
      <c r="R14997" s="2" t="s">
        <v>28</v>
      </c>
      <c r="S14997" s="55">
        <f>O14997/J14997*40</f>
        <v>1</v>
      </c>
      <c r="T14997" s="55">
        <f>N14997/J14997*40</f>
        <v>16</v>
      </c>
    </row>
    <row r="14998" spans="1:20" ht="14.4" x14ac:dyDescent="0.3">
      <c r="A14998" s="3" t="s">
        <v>362</v>
      </c>
      <c r="B14998" s="3" t="s">
        <v>363</v>
      </c>
      <c r="C14998" s="3">
        <v>54.639000000000003</v>
      </c>
      <c r="D14998" s="3">
        <v>24.928999999999998</v>
      </c>
      <c r="E14998" s="9">
        <v>45919</v>
      </c>
      <c r="F14998" s="16" t="s">
        <v>47</v>
      </c>
      <c r="G14998" s="32">
        <v>46115</v>
      </c>
      <c r="H14998" s="3">
        <v>14</v>
      </c>
      <c r="I14998" s="17">
        <v>20</v>
      </c>
      <c r="J14998" s="17">
        <v>40</v>
      </c>
      <c r="K14998" s="3" t="s">
        <v>3</v>
      </c>
      <c r="L14998" s="16">
        <v>12.3</v>
      </c>
      <c r="M14998" s="16">
        <v>10.3</v>
      </c>
      <c r="N14998" s="16">
        <v>18</v>
      </c>
      <c r="O14998" s="3">
        <v>1</v>
      </c>
      <c r="P14998" s="28">
        <f>N14998/O14998</f>
        <v>18</v>
      </c>
      <c r="Q14998" s="5">
        <v>11</v>
      </c>
      <c r="R14998" s="2" t="s">
        <v>29</v>
      </c>
      <c r="S14998" s="55">
        <f>O14998/J14998*40</f>
        <v>1</v>
      </c>
      <c r="T14998" s="55">
        <f>N14998/J14998*40</f>
        <v>18</v>
      </c>
    </row>
    <row r="14999" spans="1:20" ht="14.4" x14ac:dyDescent="0.3">
      <c r="A14999" s="3" t="s">
        <v>362</v>
      </c>
      <c r="B14999" s="3" t="s">
        <v>363</v>
      </c>
      <c r="C14999" s="3">
        <v>54.639000000000003</v>
      </c>
      <c r="D14999" s="3">
        <v>24.928999999999998</v>
      </c>
      <c r="E14999" s="9">
        <v>45919</v>
      </c>
      <c r="F14999" s="16" t="s">
        <v>47</v>
      </c>
      <c r="G14999" s="32">
        <v>46115</v>
      </c>
      <c r="H14999" s="3">
        <v>14</v>
      </c>
      <c r="I14999" s="17">
        <v>20</v>
      </c>
      <c r="J14999" s="17">
        <v>40</v>
      </c>
      <c r="K14999" s="3" t="s">
        <v>3</v>
      </c>
      <c r="L14999" s="16">
        <v>12.2</v>
      </c>
      <c r="M14999" s="16">
        <v>10.3</v>
      </c>
      <c r="N14999" s="16">
        <v>20</v>
      </c>
      <c r="O14999" s="3">
        <v>1</v>
      </c>
      <c r="P14999" s="28">
        <f>N14999/O14999</f>
        <v>20</v>
      </c>
      <c r="Q14999" s="5">
        <v>11</v>
      </c>
      <c r="R14999" s="2" t="s">
        <v>29</v>
      </c>
      <c r="S14999" s="55">
        <f>O14999/J14999*40</f>
        <v>1</v>
      </c>
      <c r="T14999" s="55">
        <f>N14999/J14999*40</f>
        <v>20</v>
      </c>
    </row>
    <row r="15000" spans="1:20" ht="14.4" x14ac:dyDescent="0.3">
      <c r="A15000" s="3" t="s">
        <v>362</v>
      </c>
      <c r="B15000" s="3" t="s">
        <v>363</v>
      </c>
      <c r="C15000" s="3">
        <v>54.639000000000003</v>
      </c>
      <c r="D15000" s="3">
        <v>24.928999999999998</v>
      </c>
      <c r="E15000" s="9">
        <v>45919</v>
      </c>
      <c r="F15000" s="16" t="s">
        <v>47</v>
      </c>
      <c r="G15000" s="32">
        <v>46115</v>
      </c>
      <c r="H15000" s="3">
        <v>14</v>
      </c>
      <c r="I15000" s="17">
        <v>20</v>
      </c>
      <c r="J15000" s="17">
        <v>40</v>
      </c>
      <c r="K15000" s="3" t="s">
        <v>3</v>
      </c>
      <c r="L15000" s="16">
        <v>11</v>
      </c>
      <c r="M15000" s="16">
        <v>9.1999999999999993</v>
      </c>
      <c r="N15000" s="16">
        <v>14</v>
      </c>
      <c r="O15000" s="3">
        <v>1</v>
      </c>
      <c r="P15000" s="28">
        <f>N15000/O15000</f>
        <v>14</v>
      </c>
      <c r="Q15000" s="5">
        <v>11</v>
      </c>
      <c r="R15000" s="2" t="s">
        <v>28</v>
      </c>
      <c r="S15000" s="55">
        <f>O15000/J15000*40</f>
        <v>1</v>
      </c>
      <c r="T15000" s="55">
        <f>N15000/J15000*40</f>
        <v>14</v>
      </c>
    </row>
    <row r="15001" spans="1:20" ht="14.4" x14ac:dyDescent="0.3">
      <c r="A15001" s="3" t="s">
        <v>362</v>
      </c>
      <c r="B15001" s="3" t="s">
        <v>363</v>
      </c>
      <c r="C15001" s="3">
        <v>54.639000000000003</v>
      </c>
      <c r="D15001" s="3">
        <v>24.928999999999998</v>
      </c>
      <c r="E15001" s="9">
        <v>45919</v>
      </c>
      <c r="F15001" s="16" t="s">
        <v>47</v>
      </c>
      <c r="G15001" s="32">
        <v>46115</v>
      </c>
      <c r="H15001" s="3">
        <v>14</v>
      </c>
      <c r="I15001" s="17">
        <v>20</v>
      </c>
      <c r="J15001" s="17">
        <v>40</v>
      </c>
      <c r="K15001" s="3" t="s">
        <v>3</v>
      </c>
      <c r="L15001" s="16">
        <v>11.9</v>
      </c>
      <c r="M15001" s="16">
        <v>10.6</v>
      </c>
      <c r="N15001" s="16">
        <v>16</v>
      </c>
      <c r="O15001" s="3">
        <v>1</v>
      </c>
      <c r="P15001" s="28">
        <f>N15001/O15001</f>
        <v>16</v>
      </c>
      <c r="Q15001" s="5">
        <v>11</v>
      </c>
      <c r="R15001" s="2" t="s">
        <v>28</v>
      </c>
      <c r="S15001" s="55">
        <f>O15001/J15001*40</f>
        <v>1</v>
      </c>
      <c r="T15001" s="55">
        <f>N15001/J15001*40</f>
        <v>16</v>
      </c>
    </row>
    <row r="15002" spans="1:20" ht="14.4" x14ac:dyDescent="0.3">
      <c r="A15002" s="3" t="s">
        <v>362</v>
      </c>
      <c r="B15002" s="3" t="s">
        <v>363</v>
      </c>
      <c r="C15002" s="3">
        <v>54.639000000000003</v>
      </c>
      <c r="D15002" s="3">
        <v>24.928999999999998</v>
      </c>
      <c r="E15002" s="9">
        <v>45919</v>
      </c>
      <c r="F15002" s="16" t="s">
        <v>47</v>
      </c>
      <c r="G15002" s="32">
        <v>46115</v>
      </c>
      <c r="H15002" s="3">
        <v>14</v>
      </c>
      <c r="I15002" s="17">
        <v>20</v>
      </c>
      <c r="J15002" s="17">
        <v>40</v>
      </c>
      <c r="K15002" s="3" t="s">
        <v>3</v>
      </c>
      <c r="L15002" s="16">
        <v>13.3</v>
      </c>
      <c r="M15002" s="16">
        <v>11.1</v>
      </c>
      <c r="N15002" s="16">
        <v>26</v>
      </c>
      <c r="O15002" s="3">
        <v>1</v>
      </c>
      <c r="P15002" s="28">
        <f>N15002/O15002</f>
        <v>26</v>
      </c>
      <c r="Q15002" s="5">
        <v>14</v>
      </c>
      <c r="R15002" s="2" t="s">
        <v>29</v>
      </c>
      <c r="S15002" s="55">
        <f>O15002/J15002*40</f>
        <v>1</v>
      </c>
      <c r="T15002" s="55">
        <f>N15002/J15002*40</f>
        <v>26</v>
      </c>
    </row>
    <row r="15003" spans="1:20" ht="14.4" x14ac:dyDescent="0.3">
      <c r="A15003" s="3" t="s">
        <v>362</v>
      </c>
      <c r="B15003" s="3" t="s">
        <v>363</v>
      </c>
      <c r="C15003" s="3">
        <v>54.639000000000003</v>
      </c>
      <c r="D15003" s="3">
        <v>24.928999999999998</v>
      </c>
      <c r="E15003" s="9">
        <v>45919</v>
      </c>
      <c r="F15003" s="16" t="s">
        <v>47</v>
      </c>
      <c r="G15003" s="32">
        <v>46115</v>
      </c>
      <c r="H15003" s="3">
        <v>14</v>
      </c>
      <c r="I15003" s="17">
        <v>20</v>
      </c>
      <c r="J15003" s="17">
        <v>40</v>
      </c>
      <c r="K15003" s="3" t="s">
        <v>3</v>
      </c>
      <c r="L15003" s="16">
        <v>15.8</v>
      </c>
      <c r="M15003" s="16">
        <v>13.3</v>
      </c>
      <c r="N15003" s="16">
        <v>40</v>
      </c>
      <c r="O15003" s="3">
        <v>1</v>
      </c>
      <c r="P15003" s="28">
        <f>N15003/O15003</f>
        <v>40</v>
      </c>
      <c r="Q15003" s="5">
        <v>16</v>
      </c>
      <c r="R15003" s="2" t="s">
        <v>30</v>
      </c>
      <c r="S15003" s="55">
        <f>O15003/J15003*40</f>
        <v>1</v>
      </c>
      <c r="T15003" s="55">
        <f>N15003/J15003*40</f>
        <v>40</v>
      </c>
    </row>
    <row r="15004" spans="1:20" ht="14.4" x14ac:dyDescent="0.3">
      <c r="A15004" s="3" t="s">
        <v>362</v>
      </c>
      <c r="B15004" s="3" t="s">
        <v>363</v>
      </c>
      <c r="C15004" s="3">
        <v>54.639000000000003</v>
      </c>
      <c r="D15004" s="3">
        <v>24.928999999999998</v>
      </c>
      <c r="E15004" s="9">
        <v>45919</v>
      </c>
      <c r="F15004" s="16" t="s">
        <v>47</v>
      </c>
      <c r="G15004" s="32">
        <v>46115</v>
      </c>
      <c r="H15004" s="3">
        <v>14</v>
      </c>
      <c r="I15004" s="17">
        <v>20</v>
      </c>
      <c r="J15004" s="17">
        <v>40</v>
      </c>
      <c r="K15004" s="3" t="s">
        <v>3</v>
      </c>
      <c r="L15004" s="16">
        <v>11</v>
      </c>
      <c r="M15004" s="16"/>
      <c r="N15004" s="16">
        <v>392</v>
      </c>
      <c r="O15004" s="3">
        <v>24</v>
      </c>
      <c r="P15004" s="28">
        <f>N15004/O15004</f>
        <v>16.333333333333332</v>
      </c>
      <c r="Q15004" s="5">
        <v>11</v>
      </c>
      <c r="R15004" s="2" t="s">
        <v>28</v>
      </c>
      <c r="S15004" s="55">
        <f>O15004/J15004*40</f>
        <v>24</v>
      </c>
      <c r="T15004" s="55">
        <f>N15004/J15004*40</f>
        <v>392</v>
      </c>
    </row>
    <row r="15005" spans="1:20" ht="14.4" x14ac:dyDescent="0.3">
      <c r="A15005" s="3" t="s">
        <v>362</v>
      </c>
      <c r="B15005" s="3" t="s">
        <v>363</v>
      </c>
      <c r="C15005" s="3">
        <v>54.639000000000003</v>
      </c>
      <c r="D15005" s="3">
        <v>24.928999999999998</v>
      </c>
      <c r="E15005" s="9">
        <v>45919</v>
      </c>
      <c r="F15005" s="16" t="s">
        <v>47</v>
      </c>
      <c r="G15005" s="32">
        <v>46115</v>
      </c>
      <c r="H15005" s="3">
        <v>18</v>
      </c>
      <c r="I15005" s="17">
        <v>20</v>
      </c>
      <c r="J15005" s="17">
        <v>40</v>
      </c>
      <c r="K15005" s="3" t="s">
        <v>3</v>
      </c>
      <c r="L15005" s="16">
        <v>14</v>
      </c>
      <c r="M15005" s="16">
        <v>11.7</v>
      </c>
      <c r="N15005" s="16">
        <v>30</v>
      </c>
      <c r="O15005" s="3">
        <v>1</v>
      </c>
      <c r="P15005" s="28">
        <f>N15005/O15005</f>
        <v>30</v>
      </c>
      <c r="Q15005" s="5">
        <v>14</v>
      </c>
      <c r="R15005" s="2" t="s">
        <v>29</v>
      </c>
      <c r="S15005" s="55">
        <f>O15005/J15005*40</f>
        <v>1</v>
      </c>
      <c r="T15005" s="55">
        <f>N15005/J15005*40</f>
        <v>30</v>
      </c>
    </row>
    <row r="15006" spans="1:20" ht="14.4" x14ac:dyDescent="0.3">
      <c r="A15006" s="3" t="s">
        <v>362</v>
      </c>
      <c r="B15006" s="3" t="s">
        <v>363</v>
      </c>
      <c r="C15006" s="3">
        <v>54.639000000000003</v>
      </c>
      <c r="D15006" s="3">
        <v>24.928999999999998</v>
      </c>
      <c r="E15006" s="9">
        <v>45919</v>
      </c>
      <c r="F15006" s="16" t="s">
        <v>47</v>
      </c>
      <c r="G15006" s="32">
        <v>46115</v>
      </c>
      <c r="H15006" s="3">
        <v>18</v>
      </c>
      <c r="I15006" s="17">
        <v>20</v>
      </c>
      <c r="J15006" s="17">
        <v>40</v>
      </c>
      <c r="K15006" s="3" t="s">
        <v>3</v>
      </c>
      <c r="L15006" s="16">
        <v>14.6</v>
      </c>
      <c r="M15006" s="16">
        <v>12.5</v>
      </c>
      <c r="N15006" s="16">
        <v>32</v>
      </c>
      <c r="O15006" s="3">
        <v>1</v>
      </c>
      <c r="P15006" s="28">
        <f>N15006/O15006</f>
        <v>32</v>
      </c>
      <c r="Q15006" s="5">
        <v>14</v>
      </c>
      <c r="R15006" s="2" t="s">
        <v>29</v>
      </c>
      <c r="S15006" s="55">
        <f>O15006/J15006*40</f>
        <v>1</v>
      </c>
      <c r="T15006" s="55">
        <f>N15006/J15006*40</f>
        <v>32</v>
      </c>
    </row>
    <row r="15007" spans="1:20" ht="14.4" x14ac:dyDescent="0.3">
      <c r="A15007" s="3" t="s">
        <v>362</v>
      </c>
      <c r="B15007" s="3" t="s">
        <v>363</v>
      </c>
      <c r="C15007" s="3">
        <v>54.639000000000003</v>
      </c>
      <c r="D15007" s="3">
        <v>24.928999999999998</v>
      </c>
      <c r="E15007" s="9">
        <v>45919</v>
      </c>
      <c r="F15007" s="16" t="s">
        <v>47</v>
      </c>
      <c r="G15007" s="32">
        <v>46115</v>
      </c>
      <c r="H15007" s="3">
        <v>18</v>
      </c>
      <c r="I15007" s="17">
        <v>20</v>
      </c>
      <c r="J15007" s="17">
        <v>40</v>
      </c>
      <c r="K15007" s="3" t="s">
        <v>3</v>
      </c>
      <c r="L15007" s="16">
        <v>15</v>
      </c>
      <c r="M15007" s="16">
        <v>12.6</v>
      </c>
      <c r="N15007" s="16">
        <v>38</v>
      </c>
      <c r="O15007" s="3">
        <v>1</v>
      </c>
      <c r="P15007" s="28">
        <f>N15007/O15007</f>
        <v>38</v>
      </c>
      <c r="Q15007" s="5">
        <v>16</v>
      </c>
      <c r="R15007" s="2" t="s">
        <v>29</v>
      </c>
      <c r="S15007" s="55">
        <f>O15007/J15007*40</f>
        <v>1</v>
      </c>
      <c r="T15007" s="55">
        <f>N15007/J15007*40</f>
        <v>38</v>
      </c>
    </row>
    <row r="15008" spans="1:20" ht="14.4" x14ac:dyDescent="0.3">
      <c r="A15008" s="3" t="s">
        <v>362</v>
      </c>
      <c r="B15008" s="3" t="s">
        <v>363</v>
      </c>
      <c r="C15008" s="3">
        <v>54.639000000000003</v>
      </c>
      <c r="D15008" s="3">
        <v>24.928999999999998</v>
      </c>
      <c r="E15008" s="9">
        <v>45919</v>
      </c>
      <c r="F15008" s="16" t="s">
        <v>47</v>
      </c>
      <c r="G15008" s="32">
        <v>46115</v>
      </c>
      <c r="H15008" s="3">
        <v>18</v>
      </c>
      <c r="I15008" s="17">
        <v>20</v>
      </c>
      <c r="J15008" s="17">
        <v>40</v>
      </c>
      <c r="K15008" s="3" t="s">
        <v>3</v>
      </c>
      <c r="L15008" s="16">
        <v>14.9</v>
      </c>
      <c r="M15008" s="16">
        <v>12.6</v>
      </c>
      <c r="N15008" s="16">
        <v>38</v>
      </c>
      <c r="O15008" s="3">
        <v>1</v>
      </c>
      <c r="P15008" s="28">
        <f>N15008/O15008</f>
        <v>38</v>
      </c>
      <c r="Q15008" s="5">
        <v>14</v>
      </c>
      <c r="R15008" s="2" t="s">
        <v>29</v>
      </c>
      <c r="S15008" s="55">
        <f>O15008/J15008*40</f>
        <v>1</v>
      </c>
      <c r="T15008" s="55">
        <f>N15008/J15008*40</f>
        <v>38</v>
      </c>
    </row>
    <row r="15009" spans="1:20" ht="14.4" x14ac:dyDescent="0.3">
      <c r="A15009" s="3" t="s">
        <v>362</v>
      </c>
      <c r="B15009" s="3" t="s">
        <v>363</v>
      </c>
      <c r="C15009" s="3">
        <v>54.639000000000003</v>
      </c>
      <c r="D15009" s="3">
        <v>24.928999999999998</v>
      </c>
      <c r="E15009" s="9">
        <v>45919</v>
      </c>
      <c r="F15009" s="16" t="s">
        <v>47</v>
      </c>
      <c r="G15009" s="32">
        <v>46115</v>
      </c>
      <c r="H15009" s="3">
        <v>18</v>
      </c>
      <c r="I15009" s="17">
        <v>20</v>
      </c>
      <c r="J15009" s="17">
        <v>40</v>
      </c>
      <c r="K15009" s="3" t="s">
        <v>3</v>
      </c>
      <c r="L15009" s="16">
        <v>15</v>
      </c>
      <c r="M15009" s="16">
        <v>12.7</v>
      </c>
      <c r="N15009" s="16">
        <v>36</v>
      </c>
      <c r="O15009" s="3">
        <v>1</v>
      </c>
      <c r="P15009" s="28">
        <f>N15009/O15009</f>
        <v>36</v>
      </c>
      <c r="Q15009" s="5">
        <v>16</v>
      </c>
      <c r="R15009" s="2" t="s">
        <v>29</v>
      </c>
      <c r="S15009" s="55">
        <f>O15009/J15009*40</f>
        <v>1</v>
      </c>
      <c r="T15009" s="55">
        <f>N15009/J15009*40</f>
        <v>36</v>
      </c>
    </row>
    <row r="15010" spans="1:20" ht="14.4" x14ac:dyDescent="0.3">
      <c r="A15010" s="3" t="s">
        <v>362</v>
      </c>
      <c r="B15010" s="3" t="s">
        <v>363</v>
      </c>
      <c r="C15010" s="3">
        <v>54.639000000000003</v>
      </c>
      <c r="D15010" s="3">
        <v>24.928999999999998</v>
      </c>
      <c r="E15010" s="9">
        <v>45919</v>
      </c>
      <c r="F15010" s="16" t="s">
        <v>47</v>
      </c>
      <c r="G15010" s="32">
        <v>46115</v>
      </c>
      <c r="H15010" s="3">
        <v>18</v>
      </c>
      <c r="I15010" s="17">
        <v>20</v>
      </c>
      <c r="J15010" s="17">
        <v>40</v>
      </c>
      <c r="K15010" s="3" t="s">
        <v>3</v>
      </c>
      <c r="L15010" s="16">
        <v>15</v>
      </c>
      <c r="M15010" s="16">
        <v>12.8</v>
      </c>
      <c r="N15010" s="16">
        <v>35</v>
      </c>
      <c r="O15010" s="3">
        <v>1</v>
      </c>
      <c r="P15010" s="28">
        <f>N15010/O15010</f>
        <v>35</v>
      </c>
      <c r="Q15010" s="5">
        <v>16</v>
      </c>
      <c r="R15010" s="2" t="s">
        <v>29</v>
      </c>
      <c r="S15010" s="55">
        <f>O15010/J15010*40</f>
        <v>1</v>
      </c>
      <c r="T15010" s="55">
        <f>N15010/J15010*40</f>
        <v>35</v>
      </c>
    </row>
    <row r="15011" spans="1:20" ht="14.4" x14ac:dyDescent="0.3">
      <c r="A15011" s="3" t="s">
        <v>362</v>
      </c>
      <c r="B15011" s="3" t="s">
        <v>363</v>
      </c>
      <c r="C15011" s="3">
        <v>54.639000000000003</v>
      </c>
      <c r="D15011" s="3">
        <v>24.928999999999998</v>
      </c>
      <c r="E15011" s="9">
        <v>45919</v>
      </c>
      <c r="F15011" s="16" t="s">
        <v>47</v>
      </c>
      <c r="G15011" s="32">
        <v>46115</v>
      </c>
      <c r="H15011" s="3">
        <v>18</v>
      </c>
      <c r="I15011" s="17">
        <v>20</v>
      </c>
      <c r="J15011" s="17">
        <v>40</v>
      </c>
      <c r="K15011" s="3" t="s">
        <v>3</v>
      </c>
      <c r="L15011" s="16">
        <v>14.5</v>
      </c>
      <c r="M15011" s="16">
        <v>12.1</v>
      </c>
      <c r="N15011" s="16">
        <v>34</v>
      </c>
      <c r="O15011" s="3">
        <v>1</v>
      </c>
      <c r="P15011" s="28">
        <f>N15011/O15011</f>
        <v>34</v>
      </c>
      <c r="Q15011" s="5">
        <v>14</v>
      </c>
      <c r="R15011" s="2" t="s">
        <v>29</v>
      </c>
      <c r="S15011" s="55">
        <f>O15011/J15011*40</f>
        <v>1</v>
      </c>
      <c r="T15011" s="55">
        <f>N15011/J15011*40</f>
        <v>34</v>
      </c>
    </row>
    <row r="15012" spans="1:20" ht="14.4" x14ac:dyDescent="0.3">
      <c r="A15012" s="3" t="s">
        <v>362</v>
      </c>
      <c r="B15012" s="3" t="s">
        <v>363</v>
      </c>
      <c r="C15012" s="3">
        <v>54.639000000000003</v>
      </c>
      <c r="D15012" s="3">
        <v>24.928999999999998</v>
      </c>
      <c r="E15012" s="9">
        <v>45919</v>
      </c>
      <c r="F15012" s="16" t="s">
        <v>47</v>
      </c>
      <c r="G15012" s="32">
        <v>46115</v>
      </c>
      <c r="H15012" s="3">
        <v>18</v>
      </c>
      <c r="I15012" s="17">
        <v>20</v>
      </c>
      <c r="J15012" s="17">
        <v>40</v>
      </c>
      <c r="K15012" s="3" t="s">
        <v>3</v>
      </c>
      <c r="L15012" s="16">
        <v>17.100000000000001</v>
      </c>
      <c r="M15012" s="16">
        <v>14.5</v>
      </c>
      <c r="N15012" s="16">
        <v>54</v>
      </c>
      <c r="O15012" s="3">
        <v>1</v>
      </c>
      <c r="P15012" s="28">
        <f>N15012/O15012</f>
        <v>54</v>
      </c>
      <c r="Q15012" s="5">
        <v>16</v>
      </c>
      <c r="R15012" s="2" t="s">
        <v>30</v>
      </c>
      <c r="S15012" s="55">
        <f>O15012/J15012*40</f>
        <v>1</v>
      </c>
      <c r="T15012" s="55">
        <f>N15012/J15012*40</f>
        <v>54</v>
      </c>
    </row>
    <row r="15013" spans="1:20" ht="14.4" x14ac:dyDescent="0.3">
      <c r="A15013" s="3" t="s">
        <v>362</v>
      </c>
      <c r="B15013" s="3" t="s">
        <v>363</v>
      </c>
      <c r="C15013" s="3">
        <v>54.639000000000003</v>
      </c>
      <c r="D15013" s="3">
        <v>24.928999999999998</v>
      </c>
      <c r="E15013" s="9">
        <v>45919</v>
      </c>
      <c r="F15013" s="16" t="s">
        <v>47</v>
      </c>
      <c r="G15013" s="32">
        <v>46115</v>
      </c>
      <c r="H15013" s="3">
        <v>18</v>
      </c>
      <c r="I15013" s="17">
        <v>20</v>
      </c>
      <c r="J15013" s="17">
        <v>40</v>
      </c>
      <c r="K15013" s="3" t="s">
        <v>3</v>
      </c>
      <c r="L15013" s="16">
        <v>16.100000000000001</v>
      </c>
      <c r="M15013" s="16">
        <v>13.5</v>
      </c>
      <c r="N15013" s="16">
        <v>46</v>
      </c>
      <c r="O15013" s="3">
        <v>1</v>
      </c>
      <c r="P15013" s="28">
        <f>N15013/O15013</f>
        <v>46</v>
      </c>
      <c r="Q15013" s="5">
        <v>16</v>
      </c>
      <c r="R15013" s="2" t="s">
        <v>30</v>
      </c>
      <c r="S15013" s="55">
        <f>O15013/J15013*40</f>
        <v>1</v>
      </c>
      <c r="T15013" s="55">
        <f>N15013/J15013*40</f>
        <v>46</v>
      </c>
    </row>
    <row r="15014" spans="1:20" ht="14.4" x14ac:dyDescent="0.3">
      <c r="A15014" s="3" t="s">
        <v>362</v>
      </c>
      <c r="B15014" s="3" t="s">
        <v>363</v>
      </c>
      <c r="C15014" s="3">
        <v>54.639000000000003</v>
      </c>
      <c r="D15014" s="3">
        <v>24.928999999999998</v>
      </c>
      <c r="E15014" s="9">
        <v>45919</v>
      </c>
      <c r="F15014" s="16" t="s">
        <v>47</v>
      </c>
      <c r="G15014" s="32">
        <v>46115</v>
      </c>
      <c r="H15014" s="3">
        <v>18</v>
      </c>
      <c r="I15014" s="17">
        <v>20</v>
      </c>
      <c r="J15014" s="17">
        <v>40</v>
      </c>
      <c r="K15014" s="3" t="s">
        <v>3</v>
      </c>
      <c r="L15014" s="16">
        <v>16.3</v>
      </c>
      <c r="M15014" s="16">
        <v>13.5</v>
      </c>
      <c r="N15014" s="16">
        <v>54</v>
      </c>
      <c r="O15014" s="3">
        <v>1</v>
      </c>
      <c r="P15014" s="28">
        <f>N15014/O15014</f>
        <v>54</v>
      </c>
      <c r="Q15014" s="5">
        <v>16</v>
      </c>
      <c r="R15014" s="2" t="s">
        <v>30</v>
      </c>
      <c r="S15014" s="55">
        <f>O15014/J15014*40</f>
        <v>1</v>
      </c>
      <c r="T15014" s="55">
        <f>N15014/J15014*40</f>
        <v>54</v>
      </c>
    </row>
    <row r="15015" spans="1:20" ht="14.4" x14ac:dyDescent="0.3">
      <c r="A15015" s="3" t="s">
        <v>362</v>
      </c>
      <c r="B15015" s="3" t="s">
        <v>363</v>
      </c>
      <c r="C15015" s="3">
        <v>54.639000000000003</v>
      </c>
      <c r="D15015" s="3">
        <v>24.928999999999998</v>
      </c>
      <c r="E15015" s="9">
        <v>45919</v>
      </c>
      <c r="F15015" s="16" t="s">
        <v>47</v>
      </c>
      <c r="G15015" s="32">
        <v>46115</v>
      </c>
      <c r="H15015" s="3">
        <v>18</v>
      </c>
      <c r="I15015" s="17">
        <v>20</v>
      </c>
      <c r="J15015" s="17">
        <v>40</v>
      </c>
      <c r="K15015" s="3" t="s">
        <v>3</v>
      </c>
      <c r="L15015" s="16">
        <v>15.3</v>
      </c>
      <c r="M15015" s="16">
        <v>12.8</v>
      </c>
      <c r="N15015" s="16">
        <v>35</v>
      </c>
      <c r="O15015" s="3">
        <v>1</v>
      </c>
      <c r="P15015" s="28">
        <f>N15015/O15015</f>
        <v>35</v>
      </c>
      <c r="Q15015" s="5">
        <v>16</v>
      </c>
      <c r="R15015" s="2" t="s">
        <v>30</v>
      </c>
      <c r="S15015" s="55">
        <f>O15015/J15015*40</f>
        <v>1</v>
      </c>
      <c r="T15015" s="55">
        <f>N15015/J15015*40</f>
        <v>35</v>
      </c>
    </row>
    <row r="15016" spans="1:20" ht="14.4" x14ac:dyDescent="0.3">
      <c r="A15016" s="3" t="s">
        <v>362</v>
      </c>
      <c r="B15016" s="3" t="s">
        <v>363</v>
      </c>
      <c r="C15016" s="3">
        <v>54.639000000000003</v>
      </c>
      <c r="D15016" s="3">
        <v>24.928999999999998</v>
      </c>
      <c r="E15016" s="9">
        <v>45919</v>
      </c>
      <c r="F15016" s="16" t="s">
        <v>47</v>
      </c>
      <c r="G15016" s="32">
        <v>46115</v>
      </c>
      <c r="H15016" s="3">
        <v>18</v>
      </c>
      <c r="I15016" s="17">
        <v>20</v>
      </c>
      <c r="J15016" s="17">
        <v>40</v>
      </c>
      <c r="K15016" s="3" t="s">
        <v>8</v>
      </c>
      <c r="L15016" s="16">
        <v>12.3</v>
      </c>
      <c r="M15016" s="16">
        <v>9.5</v>
      </c>
      <c r="N15016" s="16">
        <v>15</v>
      </c>
      <c r="O15016" s="3">
        <v>1</v>
      </c>
      <c r="P15016" s="28">
        <f>N15016/O15016</f>
        <v>15</v>
      </c>
      <c r="Q15016" s="5">
        <v>11</v>
      </c>
      <c r="R15016" s="2"/>
      <c r="S15016" s="55">
        <f>O15016/J15016*40</f>
        <v>1</v>
      </c>
      <c r="T15016" s="55">
        <f>N15016/J15016*40</f>
        <v>15</v>
      </c>
    </row>
    <row r="15017" spans="1:20" ht="14.4" x14ac:dyDescent="0.3">
      <c r="A15017" s="3" t="s">
        <v>362</v>
      </c>
      <c r="B15017" s="3" t="s">
        <v>363</v>
      </c>
      <c r="C15017" s="3">
        <v>54.639000000000003</v>
      </c>
      <c r="D15017" s="3">
        <v>24.928999999999998</v>
      </c>
      <c r="E15017" s="9">
        <v>45919</v>
      </c>
      <c r="F15017" s="16" t="s">
        <v>47</v>
      </c>
      <c r="G15017" s="32">
        <v>46115</v>
      </c>
      <c r="H15017" s="3">
        <v>18</v>
      </c>
      <c r="I15017" s="17">
        <v>20</v>
      </c>
      <c r="J15017" s="17">
        <v>40</v>
      </c>
      <c r="K15017" s="3" t="s">
        <v>8</v>
      </c>
      <c r="L15017" s="16">
        <v>12.5</v>
      </c>
      <c r="M15017" s="16">
        <v>9.6</v>
      </c>
      <c r="N15017" s="16">
        <v>20</v>
      </c>
      <c r="O15017" s="3">
        <v>1</v>
      </c>
      <c r="P15017" s="28">
        <f>N15017/O15017</f>
        <v>20</v>
      </c>
      <c r="Q15017" s="5">
        <v>14</v>
      </c>
      <c r="R15017" s="2"/>
      <c r="S15017" s="55">
        <f>O15017/J15017*40</f>
        <v>1</v>
      </c>
      <c r="T15017" s="55">
        <f>N15017/J15017*40</f>
        <v>20</v>
      </c>
    </row>
    <row r="15018" spans="1:20" ht="14.4" x14ac:dyDescent="0.3">
      <c r="A15018" s="3" t="s">
        <v>362</v>
      </c>
      <c r="B15018" s="3" t="s">
        <v>363</v>
      </c>
      <c r="C15018" s="3">
        <v>54.639000000000003</v>
      </c>
      <c r="D15018" s="3">
        <v>24.928999999999998</v>
      </c>
      <c r="E15018" s="9">
        <v>45919</v>
      </c>
      <c r="F15018" s="16" t="s">
        <v>47</v>
      </c>
      <c r="G15018" s="32">
        <v>46115</v>
      </c>
      <c r="H15018" s="3">
        <v>18</v>
      </c>
      <c r="I15018" s="17">
        <v>20</v>
      </c>
      <c r="J15018" s="17">
        <v>40</v>
      </c>
      <c r="K15018" s="3" t="s">
        <v>8</v>
      </c>
      <c r="L15018" s="16">
        <v>13.7</v>
      </c>
      <c r="M15018" s="16">
        <v>10.6</v>
      </c>
      <c r="N15018" s="16">
        <v>25</v>
      </c>
      <c r="O15018" s="3">
        <v>1</v>
      </c>
      <c r="P15018" s="28">
        <f>N15018/O15018</f>
        <v>25</v>
      </c>
      <c r="Q15018" s="5">
        <v>14</v>
      </c>
      <c r="R15018" s="2"/>
      <c r="S15018" s="55">
        <f>O15018/J15018*40</f>
        <v>1</v>
      </c>
      <c r="T15018" s="55">
        <f>N15018/J15018*40</f>
        <v>25</v>
      </c>
    </row>
    <row r="15019" spans="1:20" ht="14.4" x14ac:dyDescent="0.3">
      <c r="A15019" s="3" t="s">
        <v>362</v>
      </c>
      <c r="B15019" s="3" t="s">
        <v>363</v>
      </c>
      <c r="C15019" s="3">
        <v>54.639000000000003</v>
      </c>
      <c r="D15019" s="3">
        <v>24.928999999999998</v>
      </c>
      <c r="E15019" s="9">
        <v>45919</v>
      </c>
      <c r="F15019" s="16" t="s">
        <v>47</v>
      </c>
      <c r="G15019" s="32">
        <v>46115</v>
      </c>
      <c r="H15019" s="3">
        <v>18</v>
      </c>
      <c r="I15019" s="17">
        <v>20</v>
      </c>
      <c r="J15019" s="17">
        <v>40</v>
      </c>
      <c r="K15019" s="3" t="s">
        <v>8</v>
      </c>
      <c r="L15019" s="16">
        <v>13.1</v>
      </c>
      <c r="M15019" s="16">
        <v>10.1</v>
      </c>
      <c r="N15019" s="16">
        <v>23</v>
      </c>
      <c r="O15019" s="3">
        <v>1</v>
      </c>
      <c r="P15019" s="28">
        <f>N15019/O15019</f>
        <v>23</v>
      </c>
      <c r="Q15019" s="5">
        <v>14</v>
      </c>
      <c r="R15019" s="2"/>
      <c r="S15019" s="55">
        <f>O15019/J15019*40</f>
        <v>1</v>
      </c>
      <c r="T15019" s="55">
        <f>N15019/J15019*40</f>
        <v>23</v>
      </c>
    </row>
    <row r="15020" spans="1:20" ht="14.4" x14ac:dyDescent="0.3">
      <c r="A15020" s="3" t="s">
        <v>362</v>
      </c>
      <c r="B15020" s="3" t="s">
        <v>363</v>
      </c>
      <c r="C15020" s="3">
        <v>54.639000000000003</v>
      </c>
      <c r="D15020" s="3">
        <v>24.928999999999998</v>
      </c>
      <c r="E15020" s="9">
        <v>45919</v>
      </c>
      <c r="F15020" s="16" t="s">
        <v>47</v>
      </c>
      <c r="G15020" s="32">
        <v>46115</v>
      </c>
      <c r="H15020" s="3">
        <v>18</v>
      </c>
      <c r="I15020" s="17">
        <v>20</v>
      </c>
      <c r="J15020" s="17">
        <v>40</v>
      </c>
      <c r="K15020" s="3" t="s">
        <v>8</v>
      </c>
      <c r="L15020" s="16">
        <v>13.1</v>
      </c>
      <c r="M15020" s="16">
        <v>10.3</v>
      </c>
      <c r="N15020" s="16">
        <v>21</v>
      </c>
      <c r="O15020" s="3">
        <v>1</v>
      </c>
      <c r="P15020" s="28">
        <f>N15020/O15020</f>
        <v>21</v>
      </c>
      <c r="Q15020" s="5">
        <v>14</v>
      </c>
      <c r="R15020" s="2"/>
      <c r="S15020" s="55">
        <f>O15020/J15020*40</f>
        <v>1</v>
      </c>
      <c r="T15020" s="55">
        <f>N15020/J15020*40</f>
        <v>21</v>
      </c>
    </row>
    <row r="15021" spans="1:20" ht="14.4" x14ac:dyDescent="0.3">
      <c r="A15021" s="3" t="s">
        <v>362</v>
      </c>
      <c r="B15021" s="3" t="s">
        <v>363</v>
      </c>
      <c r="C15021" s="3">
        <v>54.639000000000003</v>
      </c>
      <c r="D15021" s="3">
        <v>24.928999999999998</v>
      </c>
      <c r="E15021" s="9">
        <v>45919</v>
      </c>
      <c r="F15021" s="16" t="s">
        <v>47</v>
      </c>
      <c r="G15021" s="32">
        <v>46115</v>
      </c>
      <c r="H15021" s="3">
        <v>18</v>
      </c>
      <c r="I15021" s="17">
        <v>20</v>
      </c>
      <c r="J15021" s="17">
        <v>40</v>
      </c>
      <c r="K15021" s="3" t="s">
        <v>8</v>
      </c>
      <c r="L15021" s="16">
        <v>12.5</v>
      </c>
      <c r="M15021" s="16">
        <v>10</v>
      </c>
      <c r="N15021" s="16">
        <v>20</v>
      </c>
      <c r="O15021" s="3">
        <v>1</v>
      </c>
      <c r="P15021" s="28">
        <f>N15021/O15021</f>
        <v>20</v>
      </c>
      <c r="Q15021" s="5">
        <v>14</v>
      </c>
      <c r="R15021" s="2"/>
      <c r="S15021" s="55">
        <f>O15021/J15021*40</f>
        <v>1</v>
      </c>
      <c r="T15021" s="55">
        <f>N15021/J15021*40</f>
        <v>20</v>
      </c>
    </row>
    <row r="15022" spans="1:20" ht="14.4" x14ac:dyDescent="0.3">
      <c r="A15022" s="3" t="s">
        <v>362</v>
      </c>
      <c r="B15022" s="3" t="s">
        <v>363</v>
      </c>
      <c r="C15022" s="3">
        <v>54.639000000000003</v>
      </c>
      <c r="D15022" s="3">
        <v>24.928999999999998</v>
      </c>
      <c r="E15022" s="9">
        <v>45919</v>
      </c>
      <c r="F15022" s="16" t="s">
        <v>47</v>
      </c>
      <c r="G15022" s="32">
        <v>46115</v>
      </c>
      <c r="H15022" s="3">
        <v>18</v>
      </c>
      <c r="I15022" s="17">
        <v>20</v>
      </c>
      <c r="J15022" s="17">
        <v>40</v>
      </c>
      <c r="K15022" s="3" t="s">
        <v>8</v>
      </c>
      <c r="L15022" s="16">
        <v>12.9</v>
      </c>
      <c r="M15022" s="16">
        <v>10.1</v>
      </c>
      <c r="N15022" s="16">
        <v>19</v>
      </c>
      <c r="O15022" s="3">
        <v>1</v>
      </c>
      <c r="P15022" s="28">
        <f>N15022/O15022</f>
        <v>19</v>
      </c>
      <c r="Q15022" s="5">
        <v>14</v>
      </c>
      <c r="R15022" s="2"/>
      <c r="S15022" s="55">
        <f>O15022/J15022*40</f>
        <v>1</v>
      </c>
      <c r="T15022" s="55">
        <f>N15022/J15022*40</f>
        <v>19</v>
      </c>
    </row>
    <row r="15023" spans="1:20" ht="14.4" x14ac:dyDescent="0.3">
      <c r="A15023" s="3" t="s">
        <v>362</v>
      </c>
      <c r="B15023" s="3" t="s">
        <v>363</v>
      </c>
      <c r="C15023" s="3">
        <v>54.639000000000003</v>
      </c>
      <c r="D15023" s="3">
        <v>24.928999999999998</v>
      </c>
      <c r="E15023" s="9">
        <v>45919</v>
      </c>
      <c r="F15023" s="16" t="s">
        <v>47</v>
      </c>
      <c r="G15023" s="32">
        <v>46115</v>
      </c>
      <c r="H15023" s="3">
        <v>18</v>
      </c>
      <c r="I15023" s="17">
        <v>20</v>
      </c>
      <c r="J15023" s="17">
        <v>40</v>
      </c>
      <c r="K15023" s="3" t="s">
        <v>8</v>
      </c>
      <c r="L15023" s="16">
        <v>12.3</v>
      </c>
      <c r="M15023" s="16">
        <v>9.8000000000000007</v>
      </c>
      <c r="N15023" s="16">
        <v>19</v>
      </c>
      <c r="O15023" s="3">
        <v>1</v>
      </c>
      <c r="P15023" s="28">
        <f>N15023/O15023</f>
        <v>19</v>
      </c>
      <c r="Q15023" s="5">
        <v>11</v>
      </c>
      <c r="R15023" s="2"/>
      <c r="S15023" s="55">
        <f>O15023/J15023*40</f>
        <v>1</v>
      </c>
      <c r="T15023" s="55">
        <f>N15023/J15023*40</f>
        <v>19</v>
      </c>
    </row>
    <row r="15024" spans="1:20" ht="14.4" x14ac:dyDescent="0.3">
      <c r="A15024" s="3" t="s">
        <v>362</v>
      </c>
      <c r="B15024" s="3" t="s">
        <v>363</v>
      </c>
      <c r="C15024" s="3">
        <v>54.639000000000003</v>
      </c>
      <c r="D15024" s="3">
        <v>24.928999999999998</v>
      </c>
      <c r="E15024" s="9">
        <v>45919</v>
      </c>
      <c r="F15024" s="16" t="s">
        <v>47</v>
      </c>
      <c r="G15024" s="32">
        <v>46115</v>
      </c>
      <c r="H15024" s="3">
        <v>18</v>
      </c>
      <c r="I15024" s="17">
        <v>20</v>
      </c>
      <c r="J15024" s="17">
        <v>40</v>
      </c>
      <c r="K15024" s="3" t="s">
        <v>8</v>
      </c>
      <c r="L15024" s="16">
        <v>15.7</v>
      </c>
      <c r="M15024" s="16">
        <v>12.2</v>
      </c>
      <c r="N15024" s="16">
        <v>37</v>
      </c>
      <c r="O15024" s="3">
        <v>1</v>
      </c>
      <c r="P15024" s="28">
        <f>N15024/O15024</f>
        <v>37</v>
      </c>
      <c r="Q15024" s="5">
        <v>16</v>
      </c>
      <c r="R15024" s="2"/>
      <c r="S15024" s="55">
        <f>O15024/J15024*40</f>
        <v>1</v>
      </c>
      <c r="T15024" s="55">
        <f>N15024/J15024*40</f>
        <v>37</v>
      </c>
    </row>
    <row r="15025" spans="1:20" ht="14.4" x14ac:dyDescent="0.3">
      <c r="A15025" s="3" t="s">
        <v>362</v>
      </c>
      <c r="B15025" s="3" t="s">
        <v>363</v>
      </c>
      <c r="C15025" s="3">
        <v>54.639000000000003</v>
      </c>
      <c r="D15025" s="3">
        <v>24.928999999999998</v>
      </c>
      <c r="E15025" s="9">
        <v>45919</v>
      </c>
      <c r="F15025" s="16" t="s">
        <v>47</v>
      </c>
      <c r="G15025" s="32">
        <v>46115</v>
      </c>
      <c r="H15025" s="3">
        <v>18</v>
      </c>
      <c r="I15025" s="17">
        <v>20</v>
      </c>
      <c r="J15025" s="17">
        <v>40</v>
      </c>
      <c r="K15025" s="3" t="s">
        <v>5</v>
      </c>
      <c r="L15025" s="16">
        <v>15</v>
      </c>
      <c r="M15025" s="16">
        <v>12</v>
      </c>
      <c r="N15025" s="16">
        <v>32</v>
      </c>
      <c r="O15025" s="3">
        <v>1</v>
      </c>
      <c r="P15025" s="28">
        <f>N15025/O15025</f>
        <v>32</v>
      </c>
      <c r="Q15025" s="5">
        <v>16</v>
      </c>
      <c r="R15025" s="2"/>
      <c r="S15025" s="55">
        <f>O15025/J15025*40</f>
        <v>1</v>
      </c>
      <c r="T15025" s="55">
        <f>N15025/J15025*40</f>
        <v>32</v>
      </c>
    </row>
    <row r="15026" spans="1:20" ht="14.4" x14ac:dyDescent="0.3">
      <c r="A15026" s="3" t="s">
        <v>362</v>
      </c>
      <c r="B15026" s="3" t="s">
        <v>363</v>
      </c>
      <c r="C15026" s="3">
        <v>54.639000000000003</v>
      </c>
      <c r="D15026" s="3">
        <v>24.928999999999998</v>
      </c>
      <c r="E15026" s="9">
        <v>45919</v>
      </c>
      <c r="F15026" s="16" t="s">
        <v>47</v>
      </c>
      <c r="G15026" s="32">
        <v>46115</v>
      </c>
      <c r="H15026" s="3">
        <v>18</v>
      </c>
      <c r="I15026" s="17">
        <v>20</v>
      </c>
      <c r="J15026" s="17">
        <v>40</v>
      </c>
      <c r="K15026" s="3" t="s">
        <v>5</v>
      </c>
      <c r="L15026" s="16">
        <v>14.9</v>
      </c>
      <c r="M15026" s="16">
        <v>12.1</v>
      </c>
      <c r="N15026" s="16">
        <v>31</v>
      </c>
      <c r="O15026" s="3">
        <v>1</v>
      </c>
      <c r="P15026" s="28">
        <f>N15026/O15026</f>
        <v>31</v>
      </c>
      <c r="Q15026" s="5">
        <v>14</v>
      </c>
      <c r="R15026" s="2"/>
      <c r="S15026" s="55">
        <f>O15026/J15026*40</f>
        <v>1</v>
      </c>
      <c r="T15026" s="55">
        <f>N15026/J15026*40</f>
        <v>31</v>
      </c>
    </row>
    <row r="15027" spans="1:20" ht="14.4" x14ac:dyDescent="0.3">
      <c r="A15027" s="3" t="s">
        <v>362</v>
      </c>
      <c r="B15027" s="3" t="s">
        <v>363</v>
      </c>
      <c r="C15027" s="3">
        <v>54.639000000000003</v>
      </c>
      <c r="D15027" s="3">
        <v>24.928999999999998</v>
      </c>
      <c r="E15027" s="9">
        <v>45919</v>
      </c>
      <c r="F15027" s="16" t="s">
        <v>47</v>
      </c>
      <c r="G15027" s="32">
        <v>46115</v>
      </c>
      <c r="H15027" s="3">
        <v>18</v>
      </c>
      <c r="I15027" s="17">
        <v>20</v>
      </c>
      <c r="J15027" s="17">
        <v>40</v>
      </c>
      <c r="K15027" s="3" t="s">
        <v>5</v>
      </c>
      <c r="L15027" s="16">
        <v>14.5</v>
      </c>
      <c r="M15027" s="16">
        <v>11.6</v>
      </c>
      <c r="N15027" s="16">
        <v>28</v>
      </c>
      <c r="O15027" s="3">
        <v>1</v>
      </c>
      <c r="P15027" s="28">
        <f>N15027/O15027</f>
        <v>28</v>
      </c>
      <c r="Q15027" s="5">
        <v>14</v>
      </c>
      <c r="R15027" s="2"/>
      <c r="S15027" s="55">
        <f>O15027/J15027*40</f>
        <v>1</v>
      </c>
      <c r="T15027" s="55">
        <f>N15027/J15027*40</f>
        <v>28</v>
      </c>
    </row>
    <row r="15028" spans="1:20" ht="14.4" x14ac:dyDescent="0.3">
      <c r="A15028" s="3" t="s">
        <v>362</v>
      </c>
      <c r="B15028" s="3" t="s">
        <v>363</v>
      </c>
      <c r="C15028" s="3">
        <v>54.639000000000003</v>
      </c>
      <c r="D15028" s="3">
        <v>24.928999999999998</v>
      </c>
      <c r="E15028" s="9">
        <v>45919</v>
      </c>
      <c r="F15028" s="16" t="s">
        <v>47</v>
      </c>
      <c r="G15028" s="32">
        <v>46115</v>
      </c>
      <c r="H15028" s="3">
        <v>18</v>
      </c>
      <c r="I15028" s="17">
        <v>20</v>
      </c>
      <c r="J15028" s="17">
        <v>40</v>
      </c>
      <c r="K15028" s="3" t="s">
        <v>5</v>
      </c>
      <c r="L15028" s="16">
        <v>14.6</v>
      </c>
      <c r="M15028" s="16">
        <v>11.8</v>
      </c>
      <c r="N15028" s="16">
        <v>29</v>
      </c>
      <c r="O15028" s="3">
        <v>1</v>
      </c>
      <c r="P15028" s="28">
        <f>N15028/O15028</f>
        <v>29</v>
      </c>
      <c r="Q15028" s="5">
        <v>14</v>
      </c>
      <c r="R15028" s="2"/>
      <c r="S15028" s="55">
        <f>O15028/J15028*40</f>
        <v>1</v>
      </c>
      <c r="T15028" s="55">
        <f>N15028/J15028*40</f>
        <v>29</v>
      </c>
    </row>
    <row r="15029" spans="1:20" ht="14.4" x14ac:dyDescent="0.3">
      <c r="A15029" s="3" t="s">
        <v>362</v>
      </c>
      <c r="B15029" s="3" t="s">
        <v>363</v>
      </c>
      <c r="C15029" s="3">
        <v>54.639000000000003</v>
      </c>
      <c r="D15029" s="3">
        <v>24.928999999999998</v>
      </c>
      <c r="E15029" s="9">
        <v>45919</v>
      </c>
      <c r="F15029" s="16" t="s">
        <v>47</v>
      </c>
      <c r="G15029" s="32">
        <v>46115</v>
      </c>
      <c r="H15029" s="3">
        <v>18</v>
      </c>
      <c r="I15029" s="17">
        <v>20</v>
      </c>
      <c r="J15029" s="17">
        <v>40</v>
      </c>
      <c r="K15029" s="3" t="s">
        <v>5</v>
      </c>
      <c r="L15029" s="16">
        <v>13.5</v>
      </c>
      <c r="M15029" s="16">
        <v>10.8</v>
      </c>
      <c r="N15029" s="16">
        <v>22</v>
      </c>
      <c r="O15029" s="3">
        <v>1</v>
      </c>
      <c r="P15029" s="28">
        <f>N15029/O15029</f>
        <v>22</v>
      </c>
      <c r="Q15029" s="5">
        <v>14</v>
      </c>
      <c r="R15029" s="2"/>
      <c r="S15029" s="55">
        <f>O15029/J15029*40</f>
        <v>1</v>
      </c>
      <c r="T15029" s="55">
        <f>N15029/J15029*40</f>
        <v>22</v>
      </c>
    </row>
    <row r="15030" spans="1:20" ht="14.4" x14ac:dyDescent="0.3">
      <c r="A15030" s="3" t="s">
        <v>362</v>
      </c>
      <c r="B15030" s="3" t="s">
        <v>363</v>
      </c>
      <c r="C15030" s="3">
        <v>54.639000000000003</v>
      </c>
      <c r="D15030" s="3">
        <v>24.928999999999998</v>
      </c>
      <c r="E15030" s="9">
        <v>45919</v>
      </c>
      <c r="F15030" s="16" t="s">
        <v>47</v>
      </c>
      <c r="G15030" s="32">
        <v>46115</v>
      </c>
      <c r="H15030" s="3">
        <v>18</v>
      </c>
      <c r="I15030" s="17">
        <v>20</v>
      </c>
      <c r="J15030" s="17">
        <v>40</v>
      </c>
      <c r="K15030" s="3" t="s">
        <v>5</v>
      </c>
      <c r="L15030" s="16">
        <v>13.8</v>
      </c>
      <c r="M15030" s="16">
        <v>11</v>
      </c>
      <c r="N15030" s="16">
        <v>28</v>
      </c>
      <c r="O15030" s="3">
        <v>1</v>
      </c>
      <c r="P15030" s="28">
        <f>N15030/O15030</f>
        <v>28</v>
      </c>
      <c r="Q15030" s="5">
        <v>14</v>
      </c>
      <c r="R15030" s="2"/>
      <c r="S15030" s="55">
        <f>O15030/J15030*40</f>
        <v>1</v>
      </c>
      <c r="T15030" s="55">
        <f>N15030/J15030*40</f>
        <v>28</v>
      </c>
    </row>
    <row r="15031" spans="1:20" ht="14.4" x14ac:dyDescent="0.3">
      <c r="A15031" s="3" t="s">
        <v>362</v>
      </c>
      <c r="B15031" s="3" t="s">
        <v>363</v>
      </c>
      <c r="C15031" s="3">
        <v>54.639000000000003</v>
      </c>
      <c r="D15031" s="3">
        <v>24.928999999999998</v>
      </c>
      <c r="E15031" s="9">
        <v>45919</v>
      </c>
      <c r="F15031" s="16" t="s">
        <v>47</v>
      </c>
      <c r="G15031" s="32">
        <v>46115</v>
      </c>
      <c r="H15031" s="3">
        <v>18</v>
      </c>
      <c r="I15031" s="17">
        <v>20</v>
      </c>
      <c r="J15031" s="17">
        <v>40</v>
      </c>
      <c r="K15031" s="3" t="s">
        <v>5</v>
      </c>
      <c r="L15031" s="16">
        <v>16.7</v>
      </c>
      <c r="M15031" s="16">
        <v>13.2</v>
      </c>
      <c r="N15031" s="16">
        <v>41</v>
      </c>
      <c r="O15031" s="3">
        <v>1</v>
      </c>
      <c r="P15031" s="28">
        <f>N15031/O15031</f>
        <v>41</v>
      </c>
      <c r="Q15031" s="5">
        <v>16</v>
      </c>
      <c r="R15031" s="2"/>
      <c r="S15031" s="55">
        <f>O15031/J15031*40</f>
        <v>1</v>
      </c>
      <c r="T15031" s="55">
        <f>N15031/J15031*40</f>
        <v>41</v>
      </c>
    </row>
    <row r="15032" spans="1:20" ht="14.4" x14ac:dyDescent="0.3">
      <c r="A15032" s="3" t="s">
        <v>362</v>
      </c>
      <c r="B15032" s="3" t="s">
        <v>363</v>
      </c>
      <c r="C15032" s="3">
        <v>54.639000000000003</v>
      </c>
      <c r="D15032" s="3">
        <v>24.928999999999998</v>
      </c>
      <c r="E15032" s="9">
        <v>45919</v>
      </c>
      <c r="F15032" s="16" t="s">
        <v>47</v>
      </c>
      <c r="G15032" s="32">
        <v>46115</v>
      </c>
      <c r="H15032" s="3">
        <v>18</v>
      </c>
      <c r="I15032" s="17">
        <v>20</v>
      </c>
      <c r="J15032" s="17">
        <v>40</v>
      </c>
      <c r="K15032" s="3" t="s">
        <v>5</v>
      </c>
      <c r="L15032" s="16">
        <v>16.8</v>
      </c>
      <c r="M15032" s="16">
        <v>13.6</v>
      </c>
      <c r="N15032" s="16">
        <v>41</v>
      </c>
      <c r="O15032" s="3">
        <v>1</v>
      </c>
      <c r="P15032" s="28">
        <f>N15032/O15032</f>
        <v>41</v>
      </c>
      <c r="Q15032" s="5">
        <v>16</v>
      </c>
      <c r="R15032" s="2"/>
      <c r="S15032" s="55">
        <f>O15032/J15032*40</f>
        <v>1</v>
      </c>
      <c r="T15032" s="55">
        <f>N15032/J15032*40</f>
        <v>41</v>
      </c>
    </row>
    <row r="15033" spans="1:20" ht="14.4" x14ac:dyDescent="0.3">
      <c r="A15033" s="3" t="s">
        <v>362</v>
      </c>
      <c r="B15033" s="3" t="s">
        <v>363</v>
      </c>
      <c r="C15033" s="3">
        <v>54.639000000000003</v>
      </c>
      <c r="D15033" s="3">
        <v>24.928999999999998</v>
      </c>
      <c r="E15033" s="9">
        <v>45919</v>
      </c>
      <c r="F15033" s="16" t="s">
        <v>47</v>
      </c>
      <c r="G15033" s="32">
        <v>46115</v>
      </c>
      <c r="H15033" s="3">
        <v>18</v>
      </c>
      <c r="I15033" s="17">
        <v>20</v>
      </c>
      <c r="J15033" s="17">
        <v>40</v>
      </c>
      <c r="K15033" s="3" t="s">
        <v>5</v>
      </c>
      <c r="L15033" s="16">
        <v>17.100000000000001</v>
      </c>
      <c r="M15033" s="16">
        <v>13.8</v>
      </c>
      <c r="N15033" s="16">
        <v>44</v>
      </c>
      <c r="O15033" s="3">
        <v>1</v>
      </c>
      <c r="P15033" s="28">
        <f>N15033/O15033</f>
        <v>44</v>
      </c>
      <c r="Q15033" s="5">
        <v>16</v>
      </c>
      <c r="R15033" s="2"/>
      <c r="S15033" s="55">
        <f>O15033/J15033*40</f>
        <v>1</v>
      </c>
      <c r="T15033" s="55">
        <f>N15033/J15033*40</f>
        <v>44</v>
      </c>
    </row>
    <row r="15034" spans="1:20" ht="14.4" x14ac:dyDescent="0.3">
      <c r="A15034" s="3" t="s">
        <v>362</v>
      </c>
      <c r="B15034" s="3" t="s">
        <v>363</v>
      </c>
      <c r="C15034" s="3">
        <v>54.639000000000003</v>
      </c>
      <c r="D15034" s="3">
        <v>24.928999999999998</v>
      </c>
      <c r="E15034" s="9">
        <v>45919</v>
      </c>
      <c r="F15034" s="16" t="s">
        <v>47</v>
      </c>
      <c r="G15034" s="32">
        <v>46115</v>
      </c>
      <c r="H15034" s="3">
        <v>18</v>
      </c>
      <c r="I15034" s="17">
        <v>20</v>
      </c>
      <c r="J15034" s="17">
        <v>40</v>
      </c>
      <c r="K15034" s="3" t="s">
        <v>5</v>
      </c>
      <c r="L15034" s="16">
        <v>16.3</v>
      </c>
      <c r="M15034" s="16">
        <v>13.2</v>
      </c>
      <c r="N15034" s="16">
        <v>44</v>
      </c>
      <c r="O15034" s="3">
        <v>1</v>
      </c>
      <c r="P15034" s="28">
        <f>N15034/O15034</f>
        <v>44</v>
      </c>
      <c r="Q15034" s="5">
        <v>16</v>
      </c>
      <c r="R15034" s="2"/>
      <c r="S15034" s="55">
        <f>O15034/J15034*40</f>
        <v>1</v>
      </c>
      <c r="T15034" s="55">
        <f>N15034/J15034*40</f>
        <v>44</v>
      </c>
    </row>
    <row r="15035" spans="1:20" ht="14.4" x14ac:dyDescent="0.3">
      <c r="A15035" s="3" t="s">
        <v>362</v>
      </c>
      <c r="B15035" s="3" t="s">
        <v>363</v>
      </c>
      <c r="C15035" s="3">
        <v>54.639000000000003</v>
      </c>
      <c r="D15035" s="3">
        <v>24.928999999999998</v>
      </c>
      <c r="E15035" s="9">
        <v>45919</v>
      </c>
      <c r="F15035" s="16" t="s">
        <v>47</v>
      </c>
      <c r="G15035" s="32">
        <v>46115</v>
      </c>
      <c r="H15035" s="3">
        <v>18</v>
      </c>
      <c r="I15035" s="17">
        <v>20</v>
      </c>
      <c r="J15035" s="17">
        <v>40</v>
      </c>
      <c r="K15035" s="3" t="s">
        <v>5</v>
      </c>
      <c r="L15035" s="16">
        <v>16</v>
      </c>
      <c r="M15035" s="16">
        <v>13</v>
      </c>
      <c r="N15035" s="16">
        <v>39</v>
      </c>
      <c r="O15035" s="3">
        <v>1</v>
      </c>
      <c r="P15035" s="28">
        <f>N15035/O15035</f>
        <v>39</v>
      </c>
      <c r="Q15035" s="5">
        <v>16</v>
      </c>
      <c r="R15035" s="2"/>
      <c r="S15035" s="55">
        <f>O15035/J15035*40</f>
        <v>1</v>
      </c>
      <c r="T15035" s="55">
        <f>N15035/J15035*40</f>
        <v>39</v>
      </c>
    </row>
    <row r="15036" spans="1:20" ht="14.4" x14ac:dyDescent="0.3">
      <c r="A15036" s="3" t="s">
        <v>362</v>
      </c>
      <c r="B15036" s="3" t="s">
        <v>363</v>
      </c>
      <c r="C15036" s="3">
        <v>54.639000000000003</v>
      </c>
      <c r="D15036" s="3">
        <v>24.928999999999998</v>
      </c>
      <c r="E15036" s="9">
        <v>45919</v>
      </c>
      <c r="F15036" s="16" t="s">
        <v>47</v>
      </c>
      <c r="G15036" s="32">
        <v>46115</v>
      </c>
      <c r="H15036" s="3">
        <v>18</v>
      </c>
      <c r="I15036" s="17">
        <v>20</v>
      </c>
      <c r="J15036" s="17">
        <v>40</v>
      </c>
      <c r="K15036" s="3" t="s">
        <v>5</v>
      </c>
      <c r="L15036" s="16">
        <v>17.100000000000001</v>
      </c>
      <c r="M15036" s="16">
        <v>14</v>
      </c>
      <c r="N15036" s="16">
        <v>49</v>
      </c>
      <c r="O15036" s="3">
        <v>1</v>
      </c>
      <c r="P15036" s="28">
        <f>N15036/O15036</f>
        <v>49</v>
      </c>
      <c r="Q15036" s="5">
        <v>16</v>
      </c>
      <c r="R15036" s="2"/>
      <c r="S15036" s="55">
        <f>O15036/J15036*40</f>
        <v>1</v>
      </c>
      <c r="T15036" s="55">
        <f>N15036/J15036*40</f>
        <v>49</v>
      </c>
    </row>
    <row r="15037" spans="1:20" ht="14.4" x14ac:dyDescent="0.3">
      <c r="A15037" s="3" t="s">
        <v>362</v>
      </c>
      <c r="B15037" s="3" t="s">
        <v>363</v>
      </c>
      <c r="C15037" s="3">
        <v>54.639000000000003</v>
      </c>
      <c r="D15037" s="3">
        <v>24.928999999999998</v>
      </c>
      <c r="E15037" s="9">
        <v>45919</v>
      </c>
      <c r="F15037" s="16" t="s">
        <v>47</v>
      </c>
      <c r="G15037" s="32">
        <v>46115</v>
      </c>
      <c r="H15037" s="3">
        <v>18</v>
      </c>
      <c r="I15037" s="17">
        <v>20</v>
      </c>
      <c r="J15037" s="17">
        <v>40</v>
      </c>
      <c r="K15037" s="3" t="s">
        <v>5</v>
      </c>
      <c r="L15037" s="16">
        <v>16.7</v>
      </c>
      <c r="M15037" s="16">
        <v>13.5</v>
      </c>
      <c r="N15037" s="16">
        <v>47</v>
      </c>
      <c r="O15037" s="3">
        <v>1</v>
      </c>
      <c r="P15037" s="28">
        <f>N15037/O15037</f>
        <v>47</v>
      </c>
      <c r="Q15037" s="5">
        <v>16</v>
      </c>
      <c r="R15037" s="2"/>
      <c r="S15037" s="55">
        <f>O15037/J15037*40</f>
        <v>1</v>
      </c>
      <c r="T15037" s="55">
        <f>N15037/J15037*40</f>
        <v>47</v>
      </c>
    </row>
    <row r="15038" spans="1:20" ht="14.4" x14ac:dyDescent="0.3">
      <c r="A15038" s="3" t="s">
        <v>362</v>
      </c>
      <c r="B15038" s="3" t="s">
        <v>363</v>
      </c>
      <c r="C15038" s="3">
        <v>54.639000000000003</v>
      </c>
      <c r="D15038" s="3">
        <v>24.928999999999998</v>
      </c>
      <c r="E15038" s="9">
        <v>45919</v>
      </c>
      <c r="F15038" s="16" t="s">
        <v>47</v>
      </c>
      <c r="G15038" s="32">
        <v>46115</v>
      </c>
      <c r="H15038" s="3">
        <v>18</v>
      </c>
      <c r="I15038" s="17">
        <v>20</v>
      </c>
      <c r="J15038" s="17">
        <v>40</v>
      </c>
      <c r="K15038" s="3" t="s">
        <v>5</v>
      </c>
      <c r="L15038" s="16">
        <v>16.5</v>
      </c>
      <c r="M15038" s="16">
        <v>13.5</v>
      </c>
      <c r="N15038" s="16">
        <v>42</v>
      </c>
      <c r="O15038" s="3">
        <v>1</v>
      </c>
      <c r="P15038" s="28">
        <f>N15038/O15038</f>
        <v>42</v>
      </c>
      <c r="Q15038" s="5">
        <v>16</v>
      </c>
      <c r="R15038" s="2"/>
      <c r="S15038" s="55">
        <f>O15038/J15038*40</f>
        <v>1</v>
      </c>
      <c r="T15038" s="55">
        <f>N15038/J15038*40</f>
        <v>42</v>
      </c>
    </row>
    <row r="15039" spans="1:20" ht="14.4" x14ac:dyDescent="0.3">
      <c r="A15039" s="3" t="s">
        <v>362</v>
      </c>
      <c r="B15039" s="3" t="s">
        <v>363</v>
      </c>
      <c r="C15039" s="3">
        <v>54.639000000000003</v>
      </c>
      <c r="D15039" s="3">
        <v>24.928999999999998</v>
      </c>
      <c r="E15039" s="9">
        <v>45919</v>
      </c>
      <c r="F15039" s="16" t="s">
        <v>47</v>
      </c>
      <c r="G15039" s="32">
        <v>46115</v>
      </c>
      <c r="H15039" s="3">
        <v>18</v>
      </c>
      <c r="I15039" s="17">
        <v>20</v>
      </c>
      <c r="J15039" s="17">
        <v>40</v>
      </c>
      <c r="K15039" s="3" t="s">
        <v>5</v>
      </c>
      <c r="L15039" s="16">
        <v>15.3</v>
      </c>
      <c r="M15039" s="16">
        <v>12.5</v>
      </c>
      <c r="N15039" s="16">
        <v>34</v>
      </c>
      <c r="O15039" s="3">
        <v>1</v>
      </c>
      <c r="P15039" s="28">
        <f>N15039/O15039</f>
        <v>34</v>
      </c>
      <c r="Q15039" s="5">
        <v>16</v>
      </c>
      <c r="R15039" s="2"/>
      <c r="S15039" s="55">
        <f>O15039/J15039*40</f>
        <v>1</v>
      </c>
      <c r="T15039" s="55">
        <f>N15039/J15039*40</f>
        <v>34</v>
      </c>
    </row>
    <row r="15040" spans="1:20" ht="14.4" x14ac:dyDescent="0.3">
      <c r="A15040" s="3" t="s">
        <v>362</v>
      </c>
      <c r="B15040" s="3" t="s">
        <v>363</v>
      </c>
      <c r="C15040" s="3">
        <v>54.639000000000003</v>
      </c>
      <c r="D15040" s="3">
        <v>24.928999999999998</v>
      </c>
      <c r="E15040" s="9">
        <v>45919</v>
      </c>
      <c r="F15040" s="16" t="s">
        <v>47</v>
      </c>
      <c r="G15040" s="32">
        <v>46115</v>
      </c>
      <c r="H15040" s="3">
        <v>18</v>
      </c>
      <c r="I15040" s="17">
        <v>20</v>
      </c>
      <c r="J15040" s="17">
        <v>40</v>
      </c>
      <c r="K15040" s="3" t="s">
        <v>5</v>
      </c>
      <c r="L15040" s="16">
        <v>12.8</v>
      </c>
      <c r="M15040" s="16">
        <v>12.8</v>
      </c>
      <c r="N15040" s="16">
        <v>35</v>
      </c>
      <c r="O15040" s="3">
        <v>1</v>
      </c>
      <c r="P15040" s="28">
        <f>N15040/O15040</f>
        <v>35</v>
      </c>
      <c r="Q15040" s="5">
        <v>14</v>
      </c>
      <c r="R15040" s="2"/>
      <c r="S15040" s="55">
        <f>O15040/J15040*40</f>
        <v>1</v>
      </c>
      <c r="T15040" s="55">
        <f>N15040/J15040*40</f>
        <v>35</v>
      </c>
    </row>
    <row r="15041" spans="1:20" ht="14.4" x14ac:dyDescent="0.3">
      <c r="A15041" s="3" t="s">
        <v>362</v>
      </c>
      <c r="B15041" s="3" t="s">
        <v>363</v>
      </c>
      <c r="C15041" s="3">
        <v>54.639000000000003</v>
      </c>
      <c r="D15041" s="3">
        <v>24.928999999999998</v>
      </c>
      <c r="E15041" s="9">
        <v>45919</v>
      </c>
      <c r="F15041" s="16" t="s">
        <v>47</v>
      </c>
      <c r="G15041" s="32">
        <v>46115</v>
      </c>
      <c r="H15041" s="3">
        <v>18</v>
      </c>
      <c r="I15041" s="17">
        <v>20</v>
      </c>
      <c r="J15041" s="17">
        <v>40</v>
      </c>
      <c r="K15041" s="3" t="s">
        <v>5</v>
      </c>
      <c r="L15041" s="16">
        <v>15.7</v>
      </c>
      <c r="M15041" s="16">
        <v>12.9</v>
      </c>
      <c r="N15041" s="16">
        <v>39</v>
      </c>
      <c r="O15041" s="3">
        <v>1</v>
      </c>
      <c r="P15041" s="28">
        <f>N15041/O15041</f>
        <v>39</v>
      </c>
      <c r="Q15041" s="5">
        <v>16</v>
      </c>
      <c r="R15041" s="2"/>
      <c r="S15041" s="55">
        <f>O15041/J15041*40</f>
        <v>1</v>
      </c>
      <c r="T15041" s="55">
        <f>N15041/J15041*40</f>
        <v>39</v>
      </c>
    </row>
    <row r="15042" spans="1:20" ht="14.4" x14ac:dyDescent="0.3">
      <c r="A15042" s="3" t="s">
        <v>362</v>
      </c>
      <c r="B15042" s="3" t="s">
        <v>363</v>
      </c>
      <c r="C15042" s="3">
        <v>54.639000000000003</v>
      </c>
      <c r="D15042" s="3">
        <v>24.928999999999998</v>
      </c>
      <c r="E15042" s="9">
        <v>45919</v>
      </c>
      <c r="F15042" s="16" t="s">
        <v>47</v>
      </c>
      <c r="G15042" s="32">
        <v>46115</v>
      </c>
      <c r="H15042" s="3">
        <v>18</v>
      </c>
      <c r="I15042" s="17">
        <v>20</v>
      </c>
      <c r="J15042" s="17">
        <v>40</v>
      </c>
      <c r="K15042" s="3" t="s">
        <v>5</v>
      </c>
      <c r="L15042" s="16">
        <v>15.7</v>
      </c>
      <c r="M15042" s="16">
        <v>12.6</v>
      </c>
      <c r="N15042" s="16">
        <v>36</v>
      </c>
      <c r="O15042" s="3">
        <v>1</v>
      </c>
      <c r="P15042" s="28">
        <f>N15042/O15042</f>
        <v>36</v>
      </c>
      <c r="Q15042" s="5">
        <v>16</v>
      </c>
      <c r="R15042" s="2"/>
      <c r="S15042" s="55">
        <f>O15042/J15042*40</f>
        <v>1</v>
      </c>
      <c r="T15042" s="55">
        <f>N15042/J15042*40</f>
        <v>36</v>
      </c>
    </row>
    <row r="15043" spans="1:20" ht="14.4" x14ac:dyDescent="0.3">
      <c r="A15043" s="3" t="s">
        <v>362</v>
      </c>
      <c r="B15043" s="3" t="s">
        <v>363</v>
      </c>
      <c r="C15043" s="3">
        <v>54.639000000000003</v>
      </c>
      <c r="D15043" s="3">
        <v>24.928999999999998</v>
      </c>
      <c r="E15043" s="9">
        <v>45919</v>
      </c>
      <c r="F15043" s="16" t="s">
        <v>47</v>
      </c>
      <c r="G15043" s="32">
        <v>46115</v>
      </c>
      <c r="H15043" s="3">
        <v>18</v>
      </c>
      <c r="I15043" s="17">
        <v>20</v>
      </c>
      <c r="J15043" s="17">
        <v>40</v>
      </c>
      <c r="K15043" s="3" t="s">
        <v>5</v>
      </c>
      <c r="L15043" s="16">
        <v>17</v>
      </c>
      <c r="M15043" s="16">
        <v>13.6</v>
      </c>
      <c r="N15043" s="16">
        <v>46</v>
      </c>
      <c r="O15043" s="3">
        <v>1</v>
      </c>
      <c r="P15043" s="28">
        <f>N15043/O15043</f>
        <v>46</v>
      </c>
      <c r="Q15043" s="5">
        <v>16</v>
      </c>
      <c r="R15043" s="2"/>
      <c r="S15043" s="55">
        <f>O15043/J15043*40</f>
        <v>1</v>
      </c>
      <c r="T15043" s="55">
        <f>N15043/J15043*40</f>
        <v>46</v>
      </c>
    </row>
    <row r="15044" spans="1:20" ht="14.4" x14ac:dyDescent="0.3">
      <c r="A15044" s="3" t="s">
        <v>362</v>
      </c>
      <c r="B15044" s="3" t="s">
        <v>363</v>
      </c>
      <c r="C15044" s="3">
        <v>54.639000000000003</v>
      </c>
      <c r="D15044" s="3">
        <v>24.928999999999998</v>
      </c>
      <c r="E15044" s="9">
        <v>45919</v>
      </c>
      <c r="F15044" s="16" t="s">
        <v>47</v>
      </c>
      <c r="G15044" s="32">
        <v>46115</v>
      </c>
      <c r="H15044" s="3">
        <v>18</v>
      </c>
      <c r="I15044" s="17">
        <v>20</v>
      </c>
      <c r="J15044" s="17">
        <v>40</v>
      </c>
      <c r="K15044" s="3" t="s">
        <v>5</v>
      </c>
      <c r="L15044" s="16">
        <v>16.7</v>
      </c>
      <c r="M15044" s="16">
        <v>13.5</v>
      </c>
      <c r="N15044" s="16">
        <v>47</v>
      </c>
      <c r="O15044" s="3">
        <v>1</v>
      </c>
      <c r="P15044" s="28">
        <f>N15044/O15044</f>
        <v>47</v>
      </c>
      <c r="Q15044" s="5">
        <v>16</v>
      </c>
      <c r="R15044" s="2"/>
      <c r="S15044" s="55">
        <f>O15044/J15044*40</f>
        <v>1</v>
      </c>
      <c r="T15044" s="55">
        <f>N15044/J15044*40</f>
        <v>47</v>
      </c>
    </row>
    <row r="15045" spans="1:20" ht="14.4" x14ac:dyDescent="0.3">
      <c r="A15045" s="3" t="s">
        <v>362</v>
      </c>
      <c r="B15045" s="3" t="s">
        <v>363</v>
      </c>
      <c r="C15045" s="3">
        <v>54.639000000000003</v>
      </c>
      <c r="D15045" s="3">
        <v>24.928999999999998</v>
      </c>
      <c r="E15045" s="9">
        <v>45919</v>
      </c>
      <c r="F15045" s="16" t="s">
        <v>47</v>
      </c>
      <c r="G15045" s="32">
        <v>46115</v>
      </c>
      <c r="H15045" s="3">
        <v>18</v>
      </c>
      <c r="I15045" s="17">
        <v>20</v>
      </c>
      <c r="J15045" s="17">
        <v>40</v>
      </c>
      <c r="K15045" s="3" t="s">
        <v>5</v>
      </c>
      <c r="L15045" s="16">
        <v>17.2</v>
      </c>
      <c r="M15045" s="16">
        <v>13.9</v>
      </c>
      <c r="N15045" s="16">
        <v>49</v>
      </c>
      <c r="O15045" s="3">
        <v>1</v>
      </c>
      <c r="P15045" s="28">
        <f>N15045/O15045</f>
        <v>49</v>
      </c>
      <c r="Q15045" s="5">
        <v>16</v>
      </c>
      <c r="R15045" s="2"/>
      <c r="S15045" s="55">
        <f>O15045/J15045*40</f>
        <v>1</v>
      </c>
      <c r="T15045" s="55">
        <f>N15045/J15045*40</f>
        <v>49</v>
      </c>
    </row>
    <row r="15046" spans="1:20" ht="14.4" x14ac:dyDescent="0.3">
      <c r="A15046" s="3" t="s">
        <v>362</v>
      </c>
      <c r="B15046" s="3" t="s">
        <v>363</v>
      </c>
      <c r="C15046" s="3">
        <v>54.639000000000003</v>
      </c>
      <c r="D15046" s="3">
        <v>24.928999999999998</v>
      </c>
      <c r="E15046" s="9">
        <v>45919</v>
      </c>
      <c r="F15046" s="16" t="s">
        <v>47</v>
      </c>
      <c r="G15046" s="32">
        <v>46115</v>
      </c>
      <c r="H15046" s="3">
        <v>18</v>
      </c>
      <c r="I15046" s="17">
        <v>20</v>
      </c>
      <c r="J15046" s="17">
        <v>40</v>
      </c>
      <c r="K15046" s="3" t="s">
        <v>5</v>
      </c>
      <c r="L15046" s="16">
        <v>17.100000000000001</v>
      </c>
      <c r="M15046" s="16">
        <v>13.7</v>
      </c>
      <c r="N15046" s="16">
        <v>46</v>
      </c>
      <c r="O15046" s="3">
        <v>1</v>
      </c>
      <c r="P15046" s="28">
        <f>N15046/O15046</f>
        <v>46</v>
      </c>
      <c r="Q15046" s="5">
        <v>16</v>
      </c>
      <c r="R15046" s="2"/>
      <c r="S15046" s="55">
        <f>O15046/J15046*40</f>
        <v>1</v>
      </c>
      <c r="T15046" s="55">
        <f>N15046/J15046*40</f>
        <v>46</v>
      </c>
    </row>
    <row r="15047" spans="1:20" ht="14.4" x14ac:dyDescent="0.3">
      <c r="A15047" s="3" t="s">
        <v>362</v>
      </c>
      <c r="B15047" s="3" t="s">
        <v>363</v>
      </c>
      <c r="C15047" s="3">
        <v>54.639000000000003</v>
      </c>
      <c r="D15047" s="3">
        <v>24.928999999999998</v>
      </c>
      <c r="E15047" s="9">
        <v>45919</v>
      </c>
      <c r="F15047" s="16" t="s">
        <v>47</v>
      </c>
      <c r="G15047" s="32">
        <v>46115</v>
      </c>
      <c r="H15047" s="3">
        <v>18</v>
      </c>
      <c r="I15047" s="17">
        <v>20</v>
      </c>
      <c r="J15047" s="17">
        <v>40</v>
      </c>
      <c r="K15047" s="3" t="s">
        <v>5</v>
      </c>
      <c r="L15047" s="16">
        <v>16.3</v>
      </c>
      <c r="M15047" s="16">
        <v>13.3</v>
      </c>
      <c r="N15047" s="16">
        <v>43</v>
      </c>
      <c r="O15047" s="3">
        <v>1</v>
      </c>
      <c r="P15047" s="28">
        <f>N15047/O15047</f>
        <v>43</v>
      </c>
      <c r="Q15047" s="5">
        <v>16</v>
      </c>
      <c r="R15047" s="2"/>
      <c r="S15047" s="55">
        <f>O15047/J15047*40</f>
        <v>1</v>
      </c>
      <c r="T15047" s="55">
        <f>N15047/J15047*40</f>
        <v>43</v>
      </c>
    </row>
    <row r="15048" spans="1:20" ht="14.4" x14ac:dyDescent="0.3">
      <c r="A15048" s="3" t="s">
        <v>362</v>
      </c>
      <c r="B15048" s="3" t="s">
        <v>363</v>
      </c>
      <c r="C15048" s="3">
        <v>54.639000000000003</v>
      </c>
      <c r="D15048" s="3">
        <v>24.928999999999998</v>
      </c>
      <c r="E15048" s="9">
        <v>45919</v>
      </c>
      <c r="F15048" s="16" t="s">
        <v>47</v>
      </c>
      <c r="G15048" s="32">
        <v>46115</v>
      </c>
      <c r="H15048" s="3">
        <v>18</v>
      </c>
      <c r="I15048" s="17">
        <v>20</v>
      </c>
      <c r="J15048" s="17">
        <v>40</v>
      </c>
      <c r="K15048" s="3" t="s">
        <v>5</v>
      </c>
      <c r="L15048" s="16">
        <v>17.600000000000001</v>
      </c>
      <c r="M15048" s="16">
        <v>14.1</v>
      </c>
      <c r="N15048" s="16">
        <v>48</v>
      </c>
      <c r="O15048" s="3">
        <v>1</v>
      </c>
      <c r="P15048" s="28">
        <f>N15048/O15048</f>
        <v>48</v>
      </c>
      <c r="Q15048" s="5">
        <v>19</v>
      </c>
      <c r="R15048" s="2"/>
      <c r="S15048" s="55">
        <f>O15048/J15048*40</f>
        <v>1</v>
      </c>
      <c r="T15048" s="55">
        <f>N15048/J15048*40</f>
        <v>48</v>
      </c>
    </row>
    <row r="15049" spans="1:20" ht="14.4" x14ac:dyDescent="0.3">
      <c r="A15049" s="3" t="s">
        <v>362</v>
      </c>
      <c r="B15049" s="3" t="s">
        <v>363</v>
      </c>
      <c r="C15049" s="3">
        <v>54.639000000000003</v>
      </c>
      <c r="D15049" s="3">
        <v>24.928999999999998</v>
      </c>
      <c r="E15049" s="9">
        <v>45919</v>
      </c>
      <c r="F15049" s="16" t="s">
        <v>47</v>
      </c>
      <c r="G15049" s="32">
        <v>46115</v>
      </c>
      <c r="H15049" s="3">
        <v>18</v>
      </c>
      <c r="I15049" s="17">
        <v>20</v>
      </c>
      <c r="J15049" s="17">
        <v>40</v>
      </c>
      <c r="K15049" s="3" t="s">
        <v>5</v>
      </c>
      <c r="L15049" s="16">
        <v>18.3</v>
      </c>
      <c r="M15049" s="16">
        <v>14.8</v>
      </c>
      <c r="N15049" s="16">
        <v>62</v>
      </c>
      <c r="O15049" s="3">
        <v>1</v>
      </c>
      <c r="P15049" s="28">
        <f>N15049/O15049</f>
        <v>62</v>
      </c>
      <c r="Q15049" s="5">
        <v>19</v>
      </c>
      <c r="R15049" s="2"/>
      <c r="S15049" s="55">
        <f>O15049/J15049*40</f>
        <v>1</v>
      </c>
      <c r="T15049" s="55">
        <f>N15049/J15049*40</f>
        <v>62</v>
      </c>
    </row>
    <row r="15050" spans="1:20" ht="14.4" x14ac:dyDescent="0.3">
      <c r="A15050" s="3" t="s">
        <v>362</v>
      </c>
      <c r="B15050" s="3" t="s">
        <v>363</v>
      </c>
      <c r="C15050" s="3">
        <v>54.639000000000003</v>
      </c>
      <c r="D15050" s="3">
        <v>24.928999999999998</v>
      </c>
      <c r="E15050" s="9">
        <v>45919</v>
      </c>
      <c r="F15050" s="16" t="s">
        <v>47</v>
      </c>
      <c r="G15050" s="32">
        <v>46115</v>
      </c>
      <c r="H15050" s="3">
        <v>18</v>
      </c>
      <c r="I15050" s="17">
        <v>20</v>
      </c>
      <c r="J15050" s="17">
        <v>40</v>
      </c>
      <c r="K15050" s="3" t="s">
        <v>5</v>
      </c>
      <c r="L15050" s="16">
        <v>18.7</v>
      </c>
      <c r="M15050" s="16">
        <v>15.2</v>
      </c>
      <c r="N15050" s="16">
        <v>64</v>
      </c>
      <c r="O15050" s="3">
        <v>1</v>
      </c>
      <c r="P15050" s="28">
        <f>N15050/O15050</f>
        <v>64</v>
      </c>
      <c r="Q15050" s="5">
        <v>19</v>
      </c>
      <c r="R15050" s="2"/>
      <c r="S15050" s="55">
        <f>O15050/J15050*40</f>
        <v>1</v>
      </c>
      <c r="T15050" s="55">
        <f>N15050/J15050*40</f>
        <v>64</v>
      </c>
    </row>
    <row r="15051" spans="1:20" ht="14.4" x14ac:dyDescent="0.3">
      <c r="A15051" s="3" t="s">
        <v>362</v>
      </c>
      <c r="B15051" s="3" t="s">
        <v>363</v>
      </c>
      <c r="C15051" s="3">
        <v>54.639000000000003</v>
      </c>
      <c r="D15051" s="3">
        <v>24.928999999999998</v>
      </c>
      <c r="E15051" s="9">
        <v>45919</v>
      </c>
      <c r="F15051" s="16" t="s">
        <v>47</v>
      </c>
      <c r="G15051" s="32">
        <v>46115</v>
      </c>
      <c r="H15051" s="3">
        <v>18</v>
      </c>
      <c r="I15051" s="17">
        <v>20</v>
      </c>
      <c r="J15051" s="17">
        <v>40</v>
      </c>
      <c r="K15051" s="3" t="s">
        <v>5</v>
      </c>
      <c r="L15051" s="16">
        <v>18.2</v>
      </c>
      <c r="M15051" s="16">
        <v>14.6</v>
      </c>
      <c r="N15051" s="16">
        <v>60</v>
      </c>
      <c r="O15051" s="3">
        <v>1</v>
      </c>
      <c r="P15051" s="28">
        <f>N15051/O15051</f>
        <v>60</v>
      </c>
      <c r="Q15051" s="5">
        <v>19</v>
      </c>
      <c r="R15051" s="2"/>
      <c r="S15051" s="55">
        <f>O15051/J15051*40</f>
        <v>1</v>
      </c>
      <c r="T15051" s="55">
        <f>N15051/J15051*40</f>
        <v>60</v>
      </c>
    </row>
    <row r="15052" spans="1:20" ht="14.4" x14ac:dyDescent="0.3">
      <c r="A15052" s="3" t="s">
        <v>362</v>
      </c>
      <c r="B15052" s="3" t="s">
        <v>363</v>
      </c>
      <c r="C15052" s="3">
        <v>54.639000000000003</v>
      </c>
      <c r="D15052" s="3">
        <v>24.928999999999998</v>
      </c>
      <c r="E15052" s="9">
        <v>45919</v>
      </c>
      <c r="F15052" s="16" t="s">
        <v>47</v>
      </c>
      <c r="G15052" s="32">
        <v>46115</v>
      </c>
      <c r="H15052" s="3">
        <v>22</v>
      </c>
      <c r="I15052" s="17">
        <v>20</v>
      </c>
      <c r="J15052" s="17">
        <v>40</v>
      </c>
      <c r="K15052" s="3" t="s">
        <v>5</v>
      </c>
      <c r="L15052" s="16">
        <v>19.3</v>
      </c>
      <c r="M15052" s="16">
        <v>15.5</v>
      </c>
      <c r="N15052" s="16">
        <v>70</v>
      </c>
      <c r="O15052" s="3">
        <v>1</v>
      </c>
      <c r="P15052" s="28">
        <f>N15052/O15052</f>
        <v>70</v>
      </c>
      <c r="Q15052" s="5">
        <v>19</v>
      </c>
      <c r="R15052" s="2"/>
      <c r="S15052" s="55">
        <f>O15052/J15052*40</f>
        <v>1</v>
      </c>
      <c r="T15052" s="55">
        <f>N15052/J15052*40</f>
        <v>70</v>
      </c>
    </row>
    <row r="15053" spans="1:20" ht="14.4" x14ac:dyDescent="0.3">
      <c r="A15053" s="3" t="s">
        <v>362</v>
      </c>
      <c r="B15053" s="3" t="s">
        <v>363</v>
      </c>
      <c r="C15053" s="3">
        <v>54.639000000000003</v>
      </c>
      <c r="D15053" s="3">
        <v>24.928999999999998</v>
      </c>
      <c r="E15053" s="9">
        <v>45919</v>
      </c>
      <c r="F15053" s="16" t="s">
        <v>47</v>
      </c>
      <c r="G15053" s="32">
        <v>46115</v>
      </c>
      <c r="H15053" s="3">
        <v>22</v>
      </c>
      <c r="I15053" s="17">
        <v>20</v>
      </c>
      <c r="J15053" s="17">
        <v>40</v>
      </c>
      <c r="K15053" s="3" t="s">
        <v>5</v>
      </c>
      <c r="L15053" s="16">
        <v>18</v>
      </c>
      <c r="M15053" s="16">
        <v>14.5</v>
      </c>
      <c r="N15053" s="16">
        <v>56</v>
      </c>
      <c r="O15053" s="3">
        <v>1</v>
      </c>
      <c r="P15053" s="28">
        <f>N15053/O15053</f>
        <v>56</v>
      </c>
      <c r="Q15053" s="5">
        <v>19</v>
      </c>
      <c r="R15053" s="2"/>
      <c r="S15053" s="55">
        <f>O15053/J15053*40</f>
        <v>1</v>
      </c>
      <c r="T15053" s="55">
        <f>N15053/J15053*40</f>
        <v>56</v>
      </c>
    </row>
    <row r="15054" spans="1:20" ht="14.4" x14ac:dyDescent="0.3">
      <c r="A15054" s="3" t="s">
        <v>362</v>
      </c>
      <c r="B15054" s="3" t="s">
        <v>363</v>
      </c>
      <c r="C15054" s="3">
        <v>54.639000000000003</v>
      </c>
      <c r="D15054" s="3">
        <v>24.928999999999998</v>
      </c>
      <c r="E15054" s="9">
        <v>45919</v>
      </c>
      <c r="F15054" s="16" t="s">
        <v>47</v>
      </c>
      <c r="G15054" s="32">
        <v>46115</v>
      </c>
      <c r="H15054" s="3">
        <v>22</v>
      </c>
      <c r="I15054" s="17">
        <v>20</v>
      </c>
      <c r="J15054" s="17">
        <v>40</v>
      </c>
      <c r="K15054" s="3" t="s">
        <v>5</v>
      </c>
      <c r="L15054" s="16">
        <v>18.3</v>
      </c>
      <c r="M15054" s="16">
        <v>14.6</v>
      </c>
      <c r="N15054" s="16">
        <v>53</v>
      </c>
      <c r="O15054" s="3">
        <v>1</v>
      </c>
      <c r="P15054" s="28">
        <f>N15054/O15054</f>
        <v>53</v>
      </c>
      <c r="Q15054" s="5">
        <v>19</v>
      </c>
      <c r="R15054" s="2"/>
      <c r="S15054" s="55">
        <f>O15054/J15054*40</f>
        <v>1</v>
      </c>
      <c r="T15054" s="55">
        <f>N15054/J15054*40</f>
        <v>53</v>
      </c>
    </row>
    <row r="15055" spans="1:20" ht="14.4" x14ac:dyDescent="0.3">
      <c r="A15055" s="3" t="s">
        <v>362</v>
      </c>
      <c r="B15055" s="3" t="s">
        <v>363</v>
      </c>
      <c r="C15055" s="3">
        <v>54.639000000000003</v>
      </c>
      <c r="D15055" s="3">
        <v>24.928999999999998</v>
      </c>
      <c r="E15055" s="9">
        <v>45919</v>
      </c>
      <c r="F15055" s="16" t="s">
        <v>47</v>
      </c>
      <c r="G15055" s="32">
        <v>46115</v>
      </c>
      <c r="H15055" s="3">
        <v>22</v>
      </c>
      <c r="I15055" s="17">
        <v>20</v>
      </c>
      <c r="J15055" s="17">
        <v>40</v>
      </c>
      <c r="K15055" s="3" t="s">
        <v>5</v>
      </c>
      <c r="L15055" s="16">
        <v>19</v>
      </c>
      <c r="M15055" s="16">
        <v>15.2</v>
      </c>
      <c r="N15055" s="16">
        <v>63</v>
      </c>
      <c r="O15055" s="3">
        <v>1</v>
      </c>
      <c r="P15055" s="28">
        <f>N15055/O15055</f>
        <v>63</v>
      </c>
      <c r="Q15055" s="5">
        <v>19</v>
      </c>
      <c r="R15055" s="2"/>
      <c r="S15055" s="55">
        <f>O15055/J15055*40</f>
        <v>1</v>
      </c>
      <c r="T15055" s="55">
        <f>N15055/J15055*40</f>
        <v>63</v>
      </c>
    </row>
    <row r="15056" spans="1:20" ht="14.4" x14ac:dyDescent="0.3">
      <c r="A15056" s="3" t="s">
        <v>362</v>
      </c>
      <c r="B15056" s="3" t="s">
        <v>363</v>
      </c>
      <c r="C15056" s="3">
        <v>54.639000000000003</v>
      </c>
      <c r="D15056" s="3">
        <v>24.928999999999998</v>
      </c>
      <c r="E15056" s="9">
        <v>45919</v>
      </c>
      <c r="F15056" s="16" t="s">
        <v>47</v>
      </c>
      <c r="G15056" s="32">
        <v>46115</v>
      </c>
      <c r="H15056" s="3">
        <v>22</v>
      </c>
      <c r="I15056" s="17">
        <v>20</v>
      </c>
      <c r="J15056" s="17">
        <v>40</v>
      </c>
      <c r="K15056" s="3" t="s">
        <v>5</v>
      </c>
      <c r="L15056" s="16">
        <v>17.3</v>
      </c>
      <c r="M15056" s="16">
        <v>14</v>
      </c>
      <c r="N15056" s="16">
        <v>51</v>
      </c>
      <c r="O15056" s="3">
        <v>1</v>
      </c>
      <c r="P15056" s="28">
        <f>N15056/O15056</f>
        <v>51</v>
      </c>
      <c r="Q15056" s="5">
        <v>16</v>
      </c>
      <c r="R15056" s="2"/>
      <c r="S15056" s="55">
        <f>O15056/J15056*40</f>
        <v>1</v>
      </c>
      <c r="T15056" s="55">
        <f>N15056/J15056*40</f>
        <v>51</v>
      </c>
    </row>
    <row r="15057" spans="1:20" ht="14.4" x14ac:dyDescent="0.3">
      <c r="A15057" s="3" t="s">
        <v>362</v>
      </c>
      <c r="B15057" s="3" t="s">
        <v>363</v>
      </c>
      <c r="C15057" s="3">
        <v>54.639000000000003</v>
      </c>
      <c r="D15057" s="3">
        <v>24.928999999999998</v>
      </c>
      <c r="E15057" s="9">
        <v>45919</v>
      </c>
      <c r="F15057" s="16" t="s">
        <v>47</v>
      </c>
      <c r="G15057" s="32">
        <v>46115</v>
      </c>
      <c r="H15057" s="3">
        <v>22</v>
      </c>
      <c r="I15057" s="17">
        <v>20</v>
      </c>
      <c r="J15057" s="17">
        <v>40</v>
      </c>
      <c r="K15057" s="3" t="s">
        <v>5</v>
      </c>
      <c r="L15057" s="16">
        <v>18.399999999999999</v>
      </c>
      <c r="M15057" s="16">
        <v>15</v>
      </c>
      <c r="N15057" s="16">
        <v>61</v>
      </c>
      <c r="O15057" s="3">
        <v>1</v>
      </c>
      <c r="P15057" s="28">
        <f>N15057/O15057</f>
        <v>61</v>
      </c>
      <c r="Q15057" s="5">
        <v>19</v>
      </c>
      <c r="R15057" s="2"/>
      <c r="S15057" s="55">
        <f>O15057/J15057*40</f>
        <v>1</v>
      </c>
      <c r="T15057" s="55">
        <f>N15057/J15057*40</f>
        <v>61</v>
      </c>
    </row>
    <row r="15058" spans="1:20" ht="14.4" x14ac:dyDescent="0.3">
      <c r="A15058" s="3" t="s">
        <v>362</v>
      </c>
      <c r="B15058" s="3" t="s">
        <v>363</v>
      </c>
      <c r="C15058" s="3">
        <v>54.639000000000003</v>
      </c>
      <c r="D15058" s="3">
        <v>24.928999999999998</v>
      </c>
      <c r="E15058" s="9">
        <v>45919</v>
      </c>
      <c r="F15058" s="16" t="s">
        <v>47</v>
      </c>
      <c r="G15058" s="32">
        <v>46115</v>
      </c>
      <c r="H15058" s="3">
        <v>22</v>
      </c>
      <c r="I15058" s="17">
        <v>20</v>
      </c>
      <c r="J15058" s="17">
        <v>40</v>
      </c>
      <c r="K15058" s="3" t="s">
        <v>3</v>
      </c>
      <c r="L15058" s="16">
        <v>17.3</v>
      </c>
      <c r="M15058" s="16">
        <v>15</v>
      </c>
      <c r="N15058" s="16">
        <v>58</v>
      </c>
      <c r="O15058" s="3">
        <v>1</v>
      </c>
      <c r="P15058" s="28">
        <f>N15058/O15058</f>
        <v>58</v>
      </c>
      <c r="Q15058" s="5">
        <v>16</v>
      </c>
      <c r="R15058" s="2" t="s">
        <v>30</v>
      </c>
      <c r="S15058" s="55">
        <f>O15058/J15058*40</f>
        <v>1</v>
      </c>
      <c r="T15058" s="55">
        <f>N15058/J15058*40</f>
        <v>58</v>
      </c>
    </row>
    <row r="15059" spans="1:20" ht="14.4" x14ac:dyDescent="0.3">
      <c r="A15059" s="3" t="s">
        <v>362</v>
      </c>
      <c r="B15059" s="3" t="s">
        <v>363</v>
      </c>
      <c r="C15059" s="3">
        <v>54.639000000000003</v>
      </c>
      <c r="D15059" s="3">
        <v>24.928999999999998</v>
      </c>
      <c r="E15059" s="9">
        <v>45919</v>
      </c>
      <c r="F15059" s="16" t="s">
        <v>47</v>
      </c>
      <c r="G15059" s="32">
        <v>46115</v>
      </c>
      <c r="H15059" s="3">
        <v>22</v>
      </c>
      <c r="I15059" s="17">
        <v>20</v>
      </c>
      <c r="J15059" s="17">
        <v>40</v>
      </c>
      <c r="K15059" s="3" t="s">
        <v>3</v>
      </c>
      <c r="L15059" s="16">
        <v>17.3</v>
      </c>
      <c r="M15059" s="16">
        <v>14.5</v>
      </c>
      <c r="N15059" s="16">
        <v>54</v>
      </c>
      <c r="O15059" s="3">
        <v>1</v>
      </c>
      <c r="P15059" s="28">
        <f>N15059/O15059</f>
        <v>54</v>
      </c>
      <c r="Q15059" s="5">
        <v>16</v>
      </c>
      <c r="R15059" s="2" t="s">
        <v>30</v>
      </c>
      <c r="S15059" s="55">
        <f>O15059/J15059*40</f>
        <v>1</v>
      </c>
      <c r="T15059" s="55">
        <f>N15059/J15059*40</f>
        <v>54</v>
      </c>
    </row>
    <row r="15060" spans="1:20" ht="14.4" x14ac:dyDescent="0.3">
      <c r="A15060" s="3" t="s">
        <v>362</v>
      </c>
      <c r="B15060" s="3" t="s">
        <v>363</v>
      </c>
      <c r="C15060" s="3">
        <v>54.639000000000003</v>
      </c>
      <c r="D15060" s="3">
        <v>24.928999999999998</v>
      </c>
      <c r="E15060" s="9">
        <v>45919</v>
      </c>
      <c r="F15060" s="16" t="s">
        <v>47</v>
      </c>
      <c r="G15060" s="32">
        <v>46115</v>
      </c>
      <c r="H15060" s="3">
        <v>22</v>
      </c>
      <c r="I15060" s="17">
        <v>20</v>
      </c>
      <c r="J15060" s="17">
        <v>40</v>
      </c>
      <c r="K15060" s="3" t="s">
        <v>3</v>
      </c>
      <c r="L15060" s="16">
        <v>15.8</v>
      </c>
      <c r="M15060" s="16">
        <v>13.2</v>
      </c>
      <c r="N15060" s="16">
        <v>45</v>
      </c>
      <c r="O15060" s="3">
        <v>1</v>
      </c>
      <c r="P15060" s="28">
        <f>N15060/O15060</f>
        <v>45</v>
      </c>
      <c r="Q15060" s="5">
        <v>16</v>
      </c>
      <c r="R15060" s="2" t="s">
        <v>30</v>
      </c>
      <c r="S15060" s="55">
        <f>O15060/J15060*40</f>
        <v>1</v>
      </c>
      <c r="T15060" s="55">
        <f>N15060/J15060*40</f>
        <v>45</v>
      </c>
    </row>
    <row r="15061" spans="1:20" ht="14.4" x14ac:dyDescent="0.3">
      <c r="A15061" s="3" t="s">
        <v>362</v>
      </c>
      <c r="B15061" s="3" t="s">
        <v>363</v>
      </c>
      <c r="C15061" s="3">
        <v>54.639000000000003</v>
      </c>
      <c r="D15061" s="3">
        <v>24.928999999999998</v>
      </c>
      <c r="E15061" s="9">
        <v>45919</v>
      </c>
      <c r="F15061" s="16" t="s">
        <v>47</v>
      </c>
      <c r="G15061" s="32">
        <v>46115</v>
      </c>
      <c r="H15061" s="3">
        <v>22</v>
      </c>
      <c r="I15061" s="17">
        <v>20</v>
      </c>
      <c r="J15061" s="17">
        <v>40</v>
      </c>
      <c r="K15061" s="3" t="s">
        <v>3</v>
      </c>
      <c r="L15061" s="16">
        <v>15.6</v>
      </c>
      <c r="M15061" s="16">
        <v>13.2</v>
      </c>
      <c r="N15061" s="16">
        <v>41</v>
      </c>
      <c r="O15061" s="3">
        <v>1</v>
      </c>
      <c r="P15061" s="28">
        <f>N15061/O15061</f>
        <v>41</v>
      </c>
      <c r="Q15061" s="5">
        <v>16</v>
      </c>
      <c r="R15061" s="2" t="s">
        <v>30</v>
      </c>
      <c r="S15061" s="55">
        <f>O15061/J15061*40</f>
        <v>1</v>
      </c>
      <c r="T15061" s="55">
        <f>N15061/J15061*40</f>
        <v>41</v>
      </c>
    </row>
    <row r="15062" spans="1:20" ht="14.4" x14ac:dyDescent="0.3">
      <c r="A15062" s="3" t="s">
        <v>362</v>
      </c>
      <c r="B15062" s="3" t="s">
        <v>363</v>
      </c>
      <c r="C15062" s="3">
        <v>54.639000000000003</v>
      </c>
      <c r="D15062" s="3">
        <v>24.928999999999998</v>
      </c>
      <c r="E15062" s="9">
        <v>45919</v>
      </c>
      <c r="F15062" s="16" t="s">
        <v>47</v>
      </c>
      <c r="G15062" s="32">
        <v>46115</v>
      </c>
      <c r="H15062" s="3">
        <v>22</v>
      </c>
      <c r="I15062" s="17">
        <v>20</v>
      </c>
      <c r="J15062" s="17">
        <v>40</v>
      </c>
      <c r="K15062" s="3" t="s">
        <v>3</v>
      </c>
      <c r="L15062" s="16">
        <v>16.5</v>
      </c>
      <c r="M15062" s="16">
        <v>14.5</v>
      </c>
      <c r="N15062" s="16">
        <v>54</v>
      </c>
      <c r="O15062" s="3">
        <v>1</v>
      </c>
      <c r="P15062" s="28">
        <f>N15062/O15062</f>
        <v>54</v>
      </c>
      <c r="Q15062" s="5">
        <v>16</v>
      </c>
      <c r="R15062" s="2" t="s">
        <v>30</v>
      </c>
      <c r="S15062" s="55">
        <f>O15062/J15062*40</f>
        <v>1</v>
      </c>
      <c r="T15062" s="55">
        <f>N15062/J15062*40</f>
        <v>54</v>
      </c>
    </row>
    <row r="15063" spans="1:20" ht="14.4" x14ac:dyDescent="0.3">
      <c r="A15063" s="3" t="s">
        <v>362</v>
      </c>
      <c r="B15063" s="3" t="s">
        <v>363</v>
      </c>
      <c r="C15063" s="3">
        <v>54.639000000000003</v>
      </c>
      <c r="D15063" s="3">
        <v>24.928999999999998</v>
      </c>
      <c r="E15063" s="9">
        <v>45919</v>
      </c>
      <c r="F15063" s="16" t="s">
        <v>47</v>
      </c>
      <c r="G15063" s="32">
        <v>46115</v>
      </c>
      <c r="H15063" s="3">
        <v>22</v>
      </c>
      <c r="I15063" s="17">
        <v>20</v>
      </c>
      <c r="J15063" s="17">
        <v>40</v>
      </c>
      <c r="K15063" s="3" t="s">
        <v>3</v>
      </c>
      <c r="L15063" s="16">
        <v>18.100000000000001</v>
      </c>
      <c r="M15063" s="16">
        <v>15.5</v>
      </c>
      <c r="N15063" s="16">
        <v>67</v>
      </c>
      <c r="O15063" s="3">
        <v>1</v>
      </c>
      <c r="P15063" s="28">
        <f>N15063/O15063</f>
        <v>67</v>
      </c>
      <c r="Q15063" s="5">
        <v>19</v>
      </c>
      <c r="R15063" s="2" t="s">
        <v>30</v>
      </c>
      <c r="S15063" s="55">
        <f>O15063/J15063*40</f>
        <v>1</v>
      </c>
      <c r="T15063" s="55">
        <f>N15063/J15063*40</f>
        <v>67</v>
      </c>
    </row>
    <row r="15064" spans="1:20" ht="14.4" x14ac:dyDescent="0.3">
      <c r="A15064" s="3" t="s">
        <v>362</v>
      </c>
      <c r="B15064" s="3" t="s">
        <v>363</v>
      </c>
      <c r="C15064" s="3">
        <v>54.639000000000003</v>
      </c>
      <c r="D15064" s="3">
        <v>24.928999999999998</v>
      </c>
      <c r="E15064" s="9">
        <v>45919</v>
      </c>
      <c r="F15064" s="16" t="s">
        <v>47</v>
      </c>
      <c r="G15064" s="32">
        <v>46115</v>
      </c>
      <c r="H15064" s="3">
        <v>22</v>
      </c>
      <c r="I15064" s="17">
        <v>20</v>
      </c>
      <c r="J15064" s="17">
        <v>40</v>
      </c>
      <c r="K15064" s="3" t="s">
        <v>3</v>
      </c>
      <c r="L15064" s="16">
        <v>19.3</v>
      </c>
      <c r="M15064" s="16">
        <v>16.100000000000001</v>
      </c>
      <c r="N15064" s="16">
        <v>84</v>
      </c>
      <c r="O15064" s="3">
        <v>1</v>
      </c>
      <c r="P15064" s="28">
        <f>N15064/O15064</f>
        <v>84</v>
      </c>
      <c r="Q15064" s="5">
        <v>19</v>
      </c>
      <c r="R15064" s="2" t="s">
        <v>33</v>
      </c>
      <c r="S15064" s="55">
        <f>O15064/J15064*40</f>
        <v>1</v>
      </c>
      <c r="T15064" s="55">
        <f>N15064/J15064*40</f>
        <v>84</v>
      </c>
    </row>
    <row r="15065" spans="1:20" ht="14.4" x14ac:dyDescent="0.3">
      <c r="A15065" s="3" t="s">
        <v>362</v>
      </c>
      <c r="B15065" s="3" t="s">
        <v>363</v>
      </c>
      <c r="C15065" s="3">
        <v>54.639000000000003</v>
      </c>
      <c r="D15065" s="3">
        <v>24.928999999999998</v>
      </c>
      <c r="E15065" s="9">
        <v>45919</v>
      </c>
      <c r="F15065" s="16" t="s">
        <v>47</v>
      </c>
      <c r="G15065" s="32">
        <v>46115</v>
      </c>
      <c r="H15065" s="3">
        <v>25</v>
      </c>
      <c r="I15065" s="17">
        <v>20</v>
      </c>
      <c r="J15065" s="17">
        <v>40</v>
      </c>
      <c r="K15065" s="3" t="s">
        <v>3</v>
      </c>
      <c r="L15065" s="16">
        <v>18</v>
      </c>
      <c r="M15065" s="16">
        <v>15.2</v>
      </c>
      <c r="N15065" s="16">
        <v>67</v>
      </c>
      <c r="O15065" s="3">
        <v>1</v>
      </c>
      <c r="P15065" s="28">
        <f>N15065/O15065</f>
        <v>67</v>
      </c>
      <c r="Q15065" s="5">
        <v>19</v>
      </c>
      <c r="R15065" s="2" t="s">
        <v>30</v>
      </c>
      <c r="S15065" s="55">
        <f>O15065/J15065*40</f>
        <v>1</v>
      </c>
      <c r="T15065" s="55">
        <f>N15065/J15065*40</f>
        <v>67</v>
      </c>
    </row>
    <row r="15066" spans="1:20" ht="14.4" x14ac:dyDescent="0.3">
      <c r="A15066" s="3" t="s">
        <v>362</v>
      </c>
      <c r="B15066" s="3" t="s">
        <v>363</v>
      </c>
      <c r="C15066" s="3">
        <v>54.639000000000003</v>
      </c>
      <c r="D15066" s="3">
        <v>24.928999999999998</v>
      </c>
      <c r="E15066" s="9">
        <v>45919</v>
      </c>
      <c r="F15066" s="16" t="s">
        <v>47</v>
      </c>
      <c r="G15066" s="32">
        <v>46115</v>
      </c>
      <c r="H15066" s="3">
        <v>25</v>
      </c>
      <c r="I15066" s="17">
        <v>20</v>
      </c>
      <c r="J15066" s="17">
        <v>40</v>
      </c>
      <c r="K15066" s="3" t="s">
        <v>3</v>
      </c>
      <c r="L15066" s="16">
        <v>22.1</v>
      </c>
      <c r="M15066" s="16">
        <v>16</v>
      </c>
      <c r="N15066" s="16">
        <v>142</v>
      </c>
      <c r="O15066" s="3">
        <v>1</v>
      </c>
      <c r="P15066" s="28">
        <f>N15066/O15066</f>
        <v>142</v>
      </c>
      <c r="Q15066" s="5">
        <v>21</v>
      </c>
      <c r="R15066" s="2" t="s">
        <v>31</v>
      </c>
      <c r="S15066" s="55">
        <f>O15066/J15066*40</f>
        <v>1</v>
      </c>
      <c r="T15066" s="55">
        <f>N15066/J15066*40</f>
        <v>142</v>
      </c>
    </row>
    <row r="15067" spans="1:20" ht="14.4" x14ac:dyDescent="0.3">
      <c r="A15067" s="3" t="s">
        <v>362</v>
      </c>
      <c r="B15067" s="3" t="s">
        <v>363</v>
      </c>
      <c r="C15067" s="3">
        <v>54.639000000000003</v>
      </c>
      <c r="D15067" s="3">
        <v>24.928999999999998</v>
      </c>
      <c r="E15067" s="9">
        <v>45919</v>
      </c>
      <c r="F15067" s="16" t="s">
        <v>47</v>
      </c>
      <c r="G15067" s="32">
        <v>46115</v>
      </c>
      <c r="H15067" s="3">
        <v>25</v>
      </c>
      <c r="I15067" s="17">
        <v>20</v>
      </c>
      <c r="J15067" s="17">
        <v>40</v>
      </c>
      <c r="K15067" s="3" t="s">
        <v>5</v>
      </c>
      <c r="L15067" s="16">
        <v>25.6</v>
      </c>
      <c r="M15067" s="16">
        <v>21</v>
      </c>
      <c r="N15067" s="16">
        <v>206</v>
      </c>
      <c r="O15067" s="3">
        <v>1</v>
      </c>
      <c r="P15067" s="28">
        <f>N15067/O15067</f>
        <v>206</v>
      </c>
      <c r="Q15067" s="5">
        <v>26</v>
      </c>
      <c r="R15067" s="2"/>
      <c r="S15067" s="55">
        <f>O15067/J15067*40</f>
        <v>1</v>
      </c>
      <c r="T15067" s="55">
        <f>N15067/J15067*40</f>
        <v>206</v>
      </c>
    </row>
    <row r="15068" spans="1:20" ht="14.4" x14ac:dyDescent="0.3">
      <c r="A15068" s="3" t="s">
        <v>362</v>
      </c>
      <c r="B15068" s="3" t="s">
        <v>363</v>
      </c>
      <c r="C15068" s="3">
        <v>54.639000000000003</v>
      </c>
      <c r="D15068" s="3">
        <v>24.928999999999998</v>
      </c>
      <c r="E15068" s="9">
        <v>45919</v>
      </c>
      <c r="F15068" s="16" t="s">
        <v>47</v>
      </c>
      <c r="G15068" s="32">
        <v>46115</v>
      </c>
      <c r="H15068" s="3">
        <v>30</v>
      </c>
      <c r="I15068" s="17">
        <v>20</v>
      </c>
      <c r="J15068" s="17">
        <v>40</v>
      </c>
      <c r="K15068" s="3" t="s">
        <v>3</v>
      </c>
      <c r="L15068" s="16">
        <v>21.5</v>
      </c>
      <c r="M15068" s="16">
        <v>18.100000000000001</v>
      </c>
      <c r="N15068" s="16">
        <v>124</v>
      </c>
      <c r="O15068" s="3">
        <v>1</v>
      </c>
      <c r="P15068" s="28">
        <f>N15068/O15068</f>
        <v>124</v>
      </c>
      <c r="Q15068" s="5">
        <v>21</v>
      </c>
      <c r="R15068" s="2" t="s">
        <v>33</v>
      </c>
      <c r="S15068" s="55">
        <f>O15068/J15068*40</f>
        <v>1</v>
      </c>
      <c r="T15068" s="55">
        <f>N15068/J15068*40</f>
        <v>124</v>
      </c>
    </row>
    <row r="15069" spans="1:20" ht="14.4" x14ac:dyDescent="0.3">
      <c r="A15069" s="3" t="s">
        <v>362</v>
      </c>
      <c r="B15069" s="3" t="s">
        <v>363</v>
      </c>
      <c r="C15069" s="3">
        <v>54.639000000000003</v>
      </c>
      <c r="D15069" s="3">
        <v>24.928999999999998</v>
      </c>
      <c r="E15069" s="9">
        <v>45919</v>
      </c>
      <c r="F15069" s="16" t="s">
        <v>47</v>
      </c>
      <c r="G15069" s="32">
        <v>46115</v>
      </c>
      <c r="H15069" s="3">
        <v>30</v>
      </c>
      <c r="I15069" s="17">
        <v>20</v>
      </c>
      <c r="J15069" s="17">
        <v>40</v>
      </c>
      <c r="K15069" s="3" t="s">
        <v>3</v>
      </c>
      <c r="L15069" s="16">
        <v>23.2</v>
      </c>
      <c r="M15069" s="16">
        <v>19.600000000000001</v>
      </c>
      <c r="N15069" s="16">
        <v>158</v>
      </c>
      <c r="O15069" s="3">
        <v>1</v>
      </c>
      <c r="P15069" s="28">
        <f>N15069/O15069</f>
        <v>158</v>
      </c>
      <c r="Q15069" s="5">
        <v>24</v>
      </c>
      <c r="R15069" s="5" t="s">
        <v>31</v>
      </c>
      <c r="S15069" s="55">
        <f>O15069/J15069*40</f>
        <v>1</v>
      </c>
      <c r="T15069" s="55">
        <f>N15069/J15069*40</f>
        <v>158</v>
      </c>
    </row>
    <row r="15070" spans="1:20" ht="14.4" x14ac:dyDescent="0.3">
      <c r="A15070" s="3" t="s">
        <v>362</v>
      </c>
      <c r="B15070" s="3" t="s">
        <v>363</v>
      </c>
      <c r="C15070" s="3">
        <v>54.639000000000003</v>
      </c>
      <c r="D15070" s="3">
        <v>24.928999999999998</v>
      </c>
      <c r="E15070" s="9">
        <v>45919</v>
      </c>
      <c r="F15070" s="16" t="s">
        <v>47</v>
      </c>
      <c r="G15070" s="32">
        <v>46115</v>
      </c>
      <c r="H15070" s="3">
        <v>30</v>
      </c>
      <c r="I15070" s="17">
        <v>20</v>
      </c>
      <c r="J15070" s="17">
        <v>40</v>
      </c>
      <c r="K15070" s="3" t="s">
        <v>3</v>
      </c>
      <c r="L15070" s="16">
        <v>27</v>
      </c>
      <c r="M15070" s="16">
        <v>23</v>
      </c>
      <c r="N15070" s="16">
        <v>248</v>
      </c>
      <c r="O15070" s="3">
        <v>1</v>
      </c>
      <c r="P15070" s="28">
        <f>N15070/O15070</f>
        <v>248</v>
      </c>
      <c r="Q15070" s="5">
        <v>26</v>
      </c>
      <c r="R15070" s="2" t="s">
        <v>32</v>
      </c>
      <c r="S15070" s="55">
        <f>O15070/J15070*40</f>
        <v>1</v>
      </c>
      <c r="T15070" s="55">
        <f>N15070/J15070*40</f>
        <v>248</v>
      </c>
    </row>
    <row r="15071" spans="1:20" ht="14.4" x14ac:dyDescent="0.3">
      <c r="A15071" s="3" t="s">
        <v>362</v>
      </c>
      <c r="B15071" s="3" t="s">
        <v>363</v>
      </c>
      <c r="C15071" s="3">
        <v>54.639000000000003</v>
      </c>
      <c r="D15071" s="3">
        <v>24.928999999999998</v>
      </c>
      <c r="E15071" s="9">
        <v>45919</v>
      </c>
      <c r="F15071" s="16" t="s">
        <v>47</v>
      </c>
      <c r="G15071" s="32">
        <v>46115</v>
      </c>
      <c r="H15071" s="3">
        <v>30</v>
      </c>
      <c r="I15071" s="17">
        <v>20</v>
      </c>
      <c r="J15071" s="17">
        <v>40</v>
      </c>
      <c r="K15071" s="3" t="s">
        <v>3</v>
      </c>
      <c r="L15071" s="16">
        <v>26.5</v>
      </c>
      <c r="M15071" s="16">
        <v>22.4</v>
      </c>
      <c r="N15071" s="16">
        <v>235</v>
      </c>
      <c r="O15071" s="3">
        <v>1</v>
      </c>
      <c r="P15071" s="28">
        <f>N15071/O15071</f>
        <v>235</v>
      </c>
      <c r="Q15071" s="5">
        <v>26</v>
      </c>
      <c r="R15071" s="2" t="s">
        <v>32</v>
      </c>
      <c r="S15071" s="55">
        <f>O15071/J15071*40</f>
        <v>1</v>
      </c>
      <c r="T15071" s="55">
        <f>N15071/J15071*40</f>
        <v>235</v>
      </c>
    </row>
    <row r="15072" spans="1:20" ht="14.4" x14ac:dyDescent="0.3">
      <c r="A15072" s="3" t="s">
        <v>362</v>
      </c>
      <c r="B15072" s="3" t="s">
        <v>363</v>
      </c>
      <c r="C15072" s="3">
        <v>54.639000000000003</v>
      </c>
      <c r="D15072" s="3">
        <v>24.928999999999998</v>
      </c>
      <c r="E15072" s="9">
        <v>45919</v>
      </c>
      <c r="F15072" s="16" t="s">
        <v>47</v>
      </c>
      <c r="G15072" s="32">
        <v>46115</v>
      </c>
      <c r="H15072" s="3">
        <v>30</v>
      </c>
      <c r="I15072" s="17">
        <v>20</v>
      </c>
      <c r="J15072" s="17">
        <v>40</v>
      </c>
      <c r="K15072" s="3" t="s">
        <v>5</v>
      </c>
      <c r="L15072" s="16">
        <v>21.1</v>
      </c>
      <c r="M15072" s="16">
        <v>17.3</v>
      </c>
      <c r="N15072" s="16">
        <v>105</v>
      </c>
      <c r="O15072" s="3">
        <v>1</v>
      </c>
      <c r="P15072" s="28">
        <f>N15072/O15072</f>
        <v>105</v>
      </c>
      <c r="Q15072" s="5">
        <v>21</v>
      </c>
      <c r="R15072" s="2"/>
      <c r="S15072" s="55">
        <f>O15072/J15072*40</f>
        <v>1</v>
      </c>
      <c r="T15072" s="55">
        <f>N15072/J15072*40</f>
        <v>105</v>
      </c>
    </row>
    <row r="15073" spans="1:20" ht="14.4" x14ac:dyDescent="0.3">
      <c r="A15073" s="3" t="s">
        <v>362</v>
      </c>
      <c r="B15073" s="3" t="s">
        <v>363</v>
      </c>
      <c r="C15073" s="3">
        <v>54.639000000000003</v>
      </c>
      <c r="D15073" s="3">
        <v>24.928999999999998</v>
      </c>
      <c r="E15073" s="9">
        <v>45919</v>
      </c>
      <c r="F15073" s="16" t="s">
        <v>47</v>
      </c>
      <c r="G15073" s="32">
        <v>46115</v>
      </c>
      <c r="H15073" s="3">
        <v>30</v>
      </c>
      <c r="I15073" s="17">
        <v>20</v>
      </c>
      <c r="J15073" s="17">
        <v>40</v>
      </c>
      <c r="K15073" s="3" t="s">
        <v>5</v>
      </c>
      <c r="L15073" s="16">
        <v>22.7</v>
      </c>
      <c r="M15073" s="16">
        <v>18.5</v>
      </c>
      <c r="N15073" s="16">
        <v>133</v>
      </c>
      <c r="O15073" s="3">
        <v>1</v>
      </c>
      <c r="P15073" s="28">
        <f>N15073/O15073</f>
        <v>133</v>
      </c>
      <c r="Q15073" s="5">
        <v>24</v>
      </c>
      <c r="R15073" s="2"/>
      <c r="S15073" s="55">
        <f>O15073/J15073*40</f>
        <v>1</v>
      </c>
      <c r="T15073" s="55">
        <f>N15073/J15073*40</f>
        <v>133</v>
      </c>
    </row>
    <row r="15074" spans="1:20" ht="14.4" x14ac:dyDescent="0.3">
      <c r="A15074" s="3" t="s">
        <v>362</v>
      </c>
      <c r="B15074" s="3" t="s">
        <v>363</v>
      </c>
      <c r="C15074" s="3">
        <v>54.639000000000003</v>
      </c>
      <c r="D15074" s="3">
        <v>24.928999999999998</v>
      </c>
      <c r="E15074" s="9">
        <v>45919</v>
      </c>
      <c r="F15074" s="16" t="s">
        <v>47</v>
      </c>
      <c r="G15074" s="32">
        <v>46115</v>
      </c>
      <c r="H15074" s="3">
        <v>30</v>
      </c>
      <c r="I15074" s="17">
        <v>20</v>
      </c>
      <c r="J15074" s="17">
        <v>40</v>
      </c>
      <c r="K15074" s="3" t="s">
        <v>5</v>
      </c>
      <c r="L15074" s="16">
        <v>26</v>
      </c>
      <c r="M15074" s="16">
        <v>21</v>
      </c>
      <c r="N15074" s="16">
        <v>190</v>
      </c>
      <c r="O15074" s="3">
        <v>1</v>
      </c>
      <c r="P15074" s="28">
        <f>N15074/O15074</f>
        <v>190</v>
      </c>
      <c r="Q15074" s="5">
        <v>26</v>
      </c>
      <c r="R15074" s="2"/>
      <c r="S15074" s="55">
        <f>O15074/J15074*40</f>
        <v>1</v>
      </c>
      <c r="T15074" s="55">
        <f>N15074/J15074*40</f>
        <v>190</v>
      </c>
    </row>
    <row r="15075" spans="1:20" ht="14.4" x14ac:dyDescent="0.3">
      <c r="A15075" s="3" t="s">
        <v>362</v>
      </c>
      <c r="B15075" s="3" t="s">
        <v>363</v>
      </c>
      <c r="C15075" s="3">
        <v>54.639000000000003</v>
      </c>
      <c r="D15075" s="3">
        <v>24.928999999999998</v>
      </c>
      <c r="E15075" s="9">
        <v>45919</v>
      </c>
      <c r="F15075" s="16" t="s">
        <v>47</v>
      </c>
      <c r="G15075" s="32">
        <v>46115</v>
      </c>
      <c r="H15075" s="3">
        <v>30</v>
      </c>
      <c r="I15075" s="17">
        <v>20</v>
      </c>
      <c r="J15075" s="17">
        <v>40</v>
      </c>
      <c r="K15075" s="3" t="s">
        <v>5</v>
      </c>
      <c r="L15075" s="16">
        <v>26.8</v>
      </c>
      <c r="M15075" s="16">
        <v>21.7</v>
      </c>
      <c r="N15075" s="16">
        <v>210</v>
      </c>
      <c r="O15075" s="3">
        <v>1</v>
      </c>
      <c r="P15075" s="28">
        <f>N15075/O15075</f>
        <v>210</v>
      </c>
      <c r="Q15075" s="5">
        <v>26</v>
      </c>
      <c r="R15075" s="2"/>
      <c r="S15075" s="55">
        <f>O15075/J15075*40</f>
        <v>1</v>
      </c>
      <c r="T15075" s="55">
        <f>N15075/J15075*40</f>
        <v>210</v>
      </c>
    </row>
    <row r="15076" spans="1:20" ht="14.4" x14ac:dyDescent="0.3">
      <c r="A15076" s="3" t="s">
        <v>362</v>
      </c>
      <c r="B15076" s="3" t="s">
        <v>363</v>
      </c>
      <c r="C15076" s="3">
        <v>54.639000000000003</v>
      </c>
      <c r="D15076" s="3">
        <v>24.928999999999998</v>
      </c>
      <c r="E15076" s="9">
        <v>45919</v>
      </c>
      <c r="F15076" s="16" t="s">
        <v>47</v>
      </c>
      <c r="G15076" s="32">
        <v>46115</v>
      </c>
      <c r="H15076" s="3">
        <v>30</v>
      </c>
      <c r="I15076" s="17">
        <v>20</v>
      </c>
      <c r="J15076" s="17">
        <v>40</v>
      </c>
      <c r="K15076" s="3" t="s">
        <v>5</v>
      </c>
      <c r="L15076" s="16">
        <v>31.3</v>
      </c>
      <c r="M15076" s="16">
        <v>25</v>
      </c>
      <c r="N15076" s="16">
        <v>318</v>
      </c>
      <c r="O15076" s="3">
        <v>1</v>
      </c>
      <c r="P15076" s="28">
        <f>N15076/O15076</f>
        <v>318</v>
      </c>
      <c r="Q15076" s="5">
        <v>31</v>
      </c>
      <c r="R15076" s="2"/>
      <c r="S15076" s="55">
        <f>O15076/J15076*40</f>
        <v>1</v>
      </c>
      <c r="T15076" s="55">
        <f>N15076/J15076*40</f>
        <v>318</v>
      </c>
    </row>
    <row r="15077" spans="1:20" ht="14.4" x14ac:dyDescent="0.3">
      <c r="A15077" s="3" t="s">
        <v>362</v>
      </c>
      <c r="B15077" s="3" t="s">
        <v>363</v>
      </c>
      <c r="C15077" s="3">
        <v>54.639000000000003</v>
      </c>
      <c r="D15077" s="3">
        <v>24.928999999999998</v>
      </c>
      <c r="E15077" s="9">
        <v>45919</v>
      </c>
      <c r="F15077" s="16" t="s">
        <v>47</v>
      </c>
      <c r="G15077" s="32">
        <v>46115</v>
      </c>
      <c r="H15077" s="3">
        <v>30</v>
      </c>
      <c r="I15077" s="17">
        <v>20</v>
      </c>
      <c r="J15077" s="17">
        <v>40</v>
      </c>
      <c r="K15077" s="3" t="s">
        <v>5</v>
      </c>
      <c r="L15077" s="16">
        <v>32.299999999999997</v>
      </c>
      <c r="M15077" s="16">
        <v>26.5</v>
      </c>
      <c r="N15077" s="16">
        <v>394</v>
      </c>
      <c r="O15077" s="3">
        <v>1</v>
      </c>
      <c r="P15077" s="28">
        <f>N15077/O15077</f>
        <v>394</v>
      </c>
      <c r="Q15077" s="5">
        <v>31</v>
      </c>
      <c r="R15077" s="2"/>
      <c r="S15077" s="55">
        <f>O15077/J15077*40</f>
        <v>1</v>
      </c>
      <c r="T15077" s="55">
        <f>N15077/J15077*40</f>
        <v>394</v>
      </c>
    </row>
    <row r="15078" spans="1:20" ht="14.4" x14ac:dyDescent="0.3">
      <c r="A15078" s="3" t="s">
        <v>362</v>
      </c>
      <c r="B15078" s="3" t="s">
        <v>363</v>
      </c>
      <c r="C15078" s="3">
        <v>54.639000000000003</v>
      </c>
      <c r="D15078" s="3">
        <v>24.928999999999998</v>
      </c>
      <c r="E15078" s="9">
        <v>45919</v>
      </c>
      <c r="F15078" s="16" t="s">
        <v>47</v>
      </c>
      <c r="G15078" s="32">
        <v>46115</v>
      </c>
      <c r="H15078" s="3">
        <v>40</v>
      </c>
      <c r="I15078" s="17">
        <v>20</v>
      </c>
      <c r="J15078" s="17">
        <v>40</v>
      </c>
      <c r="K15078" s="3" t="s">
        <v>5</v>
      </c>
      <c r="L15078" s="16">
        <v>26.6</v>
      </c>
      <c r="M15078" s="16">
        <v>21.5</v>
      </c>
      <c r="N15078" s="16">
        <v>179</v>
      </c>
      <c r="O15078" s="3">
        <v>1</v>
      </c>
      <c r="P15078" s="28">
        <f>N15078/O15078</f>
        <v>179</v>
      </c>
      <c r="Q15078" s="5">
        <v>26</v>
      </c>
      <c r="R15078" s="2"/>
      <c r="S15078" s="55">
        <f>O15078/J15078*40</f>
        <v>1</v>
      </c>
      <c r="T15078" s="55">
        <f>N15078/J15078*40</f>
        <v>179</v>
      </c>
    </row>
    <row r="15079" spans="1:20" ht="14.4" x14ac:dyDescent="0.3">
      <c r="A15079" s="3" t="s">
        <v>362</v>
      </c>
      <c r="B15079" s="3" t="s">
        <v>363</v>
      </c>
      <c r="C15079" s="3">
        <v>54.639000000000003</v>
      </c>
      <c r="D15079" s="3">
        <v>24.928999999999998</v>
      </c>
      <c r="E15079" s="9">
        <v>45919</v>
      </c>
      <c r="F15079" s="16" t="s">
        <v>47</v>
      </c>
      <c r="G15079" s="32">
        <v>46115</v>
      </c>
      <c r="H15079" s="3">
        <v>40</v>
      </c>
      <c r="I15079" s="17">
        <v>20</v>
      </c>
      <c r="J15079" s="17">
        <v>40</v>
      </c>
      <c r="K15079" s="3" t="s">
        <v>3</v>
      </c>
      <c r="L15079" s="16">
        <v>29.1</v>
      </c>
      <c r="M15079" s="16">
        <v>25</v>
      </c>
      <c r="N15079" s="16">
        <v>334</v>
      </c>
      <c r="O15079" s="3">
        <v>1</v>
      </c>
      <c r="P15079" s="28">
        <f>N15079/O15079</f>
        <v>334</v>
      </c>
      <c r="Q15079" s="5">
        <v>29</v>
      </c>
      <c r="R15079" s="2" t="s">
        <v>49</v>
      </c>
      <c r="S15079" s="55">
        <f>O15079/J15079*40</f>
        <v>1</v>
      </c>
      <c r="T15079" s="55">
        <f>N15079/J15079*40</f>
        <v>334</v>
      </c>
    </row>
    <row r="15080" spans="1:20" ht="14.4" x14ac:dyDescent="0.3">
      <c r="A15080" s="3" t="s">
        <v>362</v>
      </c>
      <c r="B15080" s="3" t="s">
        <v>363</v>
      </c>
      <c r="C15080" s="3">
        <v>54.639000000000003</v>
      </c>
      <c r="D15080" s="3">
        <v>24.928999999999998</v>
      </c>
      <c r="E15080" s="9">
        <v>45919</v>
      </c>
      <c r="F15080" s="16" t="s">
        <v>47</v>
      </c>
      <c r="G15080" s="32">
        <v>46115</v>
      </c>
      <c r="H15080" s="3">
        <v>40</v>
      </c>
      <c r="I15080" s="17">
        <v>20</v>
      </c>
      <c r="J15080" s="17">
        <v>40</v>
      </c>
      <c r="K15080" s="3" t="s">
        <v>3</v>
      </c>
      <c r="L15080" s="16">
        <v>27.8</v>
      </c>
      <c r="M15080" s="16">
        <v>24</v>
      </c>
      <c r="N15080" s="16">
        <v>298</v>
      </c>
      <c r="O15080" s="3">
        <v>1</v>
      </c>
      <c r="P15080" s="28">
        <f>N15080/O15080</f>
        <v>298</v>
      </c>
      <c r="Q15080" s="5">
        <v>29</v>
      </c>
      <c r="R15080" s="2" t="s">
        <v>49</v>
      </c>
      <c r="S15080" s="55">
        <f>O15080/J15080*40</f>
        <v>1</v>
      </c>
      <c r="T15080" s="55">
        <f>N15080/J15080*40</f>
        <v>298</v>
      </c>
    </row>
    <row r="15081" spans="1:20" ht="14.4" x14ac:dyDescent="0.3">
      <c r="A15081" s="3" t="s">
        <v>362</v>
      </c>
      <c r="B15081" s="3" t="s">
        <v>363</v>
      </c>
      <c r="C15081" s="3">
        <v>54.639000000000003</v>
      </c>
      <c r="D15081" s="3">
        <v>24.928999999999998</v>
      </c>
      <c r="E15081" s="9">
        <v>45919</v>
      </c>
      <c r="F15081" s="16" t="s">
        <v>47</v>
      </c>
      <c r="G15081" s="32">
        <v>46115</v>
      </c>
      <c r="H15081" s="3">
        <v>40</v>
      </c>
      <c r="I15081" s="17">
        <v>20</v>
      </c>
      <c r="J15081" s="17">
        <v>40</v>
      </c>
      <c r="K15081" s="3" t="s">
        <v>3</v>
      </c>
      <c r="L15081" s="16">
        <v>29.8</v>
      </c>
      <c r="M15081" s="16">
        <v>25.5</v>
      </c>
      <c r="N15081" s="16">
        <v>331</v>
      </c>
      <c r="O15081" s="3">
        <v>1</v>
      </c>
      <c r="P15081" s="28">
        <f>N15081/O15081</f>
        <v>331</v>
      </c>
      <c r="Q15081" s="5">
        <v>29</v>
      </c>
      <c r="R15081" s="2" t="s">
        <v>49</v>
      </c>
      <c r="S15081" s="55">
        <f>O15081/J15081*40</f>
        <v>1</v>
      </c>
      <c r="T15081" s="55">
        <f>N15081/J15081*40</f>
        <v>331</v>
      </c>
    </row>
    <row r="15082" spans="1:20" ht="14.4" x14ac:dyDescent="0.3">
      <c r="A15082" s="3" t="s">
        <v>362</v>
      </c>
      <c r="B15082" s="3" t="s">
        <v>363</v>
      </c>
      <c r="C15082" s="3">
        <v>54.639000000000003</v>
      </c>
      <c r="D15082" s="3">
        <v>24.928999999999998</v>
      </c>
      <c r="E15082" s="9">
        <v>45919</v>
      </c>
      <c r="F15082" s="16" t="s">
        <v>47</v>
      </c>
      <c r="G15082" s="32">
        <v>46115</v>
      </c>
      <c r="H15082" s="3">
        <v>50</v>
      </c>
      <c r="I15082" s="17">
        <v>20</v>
      </c>
      <c r="J15082" s="17">
        <v>100</v>
      </c>
      <c r="K15082" s="3" t="s">
        <v>5</v>
      </c>
      <c r="L15082" s="16">
        <v>29.5</v>
      </c>
      <c r="M15082" s="16">
        <v>24</v>
      </c>
      <c r="N15082" s="16">
        <v>277</v>
      </c>
      <c r="O15082" s="3">
        <v>1</v>
      </c>
      <c r="P15082" s="28">
        <f>N15082/O15082</f>
        <v>277</v>
      </c>
      <c r="Q15082" s="5">
        <v>29</v>
      </c>
      <c r="R15082" s="2"/>
      <c r="S15082" s="55">
        <f>O15082/J15082*40</f>
        <v>0.4</v>
      </c>
      <c r="T15082" s="55">
        <f>N15082/J15082*40</f>
        <v>110.8</v>
      </c>
    </row>
    <row r="15083" spans="1:20" ht="14.4" x14ac:dyDescent="0.3">
      <c r="A15083" s="3" t="s">
        <v>362</v>
      </c>
      <c r="B15083" s="3" t="s">
        <v>363</v>
      </c>
      <c r="C15083" s="3">
        <v>54.639000000000003</v>
      </c>
      <c r="D15083" s="3">
        <v>24.928999999999998</v>
      </c>
      <c r="E15083" s="9">
        <v>45919</v>
      </c>
      <c r="F15083" s="16" t="s">
        <v>47</v>
      </c>
      <c r="G15083" s="32">
        <v>46115</v>
      </c>
      <c r="H15083" s="3">
        <v>50</v>
      </c>
      <c r="I15083" s="17">
        <v>20</v>
      </c>
      <c r="J15083" s="17">
        <v>100</v>
      </c>
      <c r="K15083" s="3" t="s">
        <v>3</v>
      </c>
      <c r="L15083" s="16">
        <v>34.5</v>
      </c>
      <c r="M15083" s="16">
        <v>30</v>
      </c>
      <c r="N15083" s="16">
        <v>619</v>
      </c>
      <c r="O15083" s="3">
        <v>1</v>
      </c>
      <c r="P15083" s="28">
        <f>N15083/O15083</f>
        <v>619</v>
      </c>
      <c r="Q15083" s="5">
        <v>34</v>
      </c>
      <c r="R15083" s="5" t="s">
        <v>55</v>
      </c>
      <c r="S15083" s="55">
        <f>O15083/J15083*40</f>
        <v>0.4</v>
      </c>
      <c r="T15083" s="55">
        <f>N15083/J15083*40</f>
        <v>247.60000000000002</v>
      </c>
    </row>
    <row r="15084" spans="1:20" ht="14.4" x14ac:dyDescent="0.3">
      <c r="A15084" s="3" t="s">
        <v>362</v>
      </c>
      <c r="B15084" s="3" t="s">
        <v>363</v>
      </c>
      <c r="C15084" s="3">
        <v>54.639000000000003</v>
      </c>
      <c r="D15084" s="3">
        <v>24.928999999999998</v>
      </c>
      <c r="E15084" s="9">
        <v>45919</v>
      </c>
      <c r="F15084" s="16" t="s">
        <v>47</v>
      </c>
      <c r="G15084" s="32">
        <v>46115</v>
      </c>
      <c r="H15084" s="3">
        <v>50</v>
      </c>
      <c r="I15084" s="17">
        <v>20</v>
      </c>
      <c r="J15084" s="17">
        <v>100</v>
      </c>
      <c r="K15084" s="3" t="s">
        <v>3</v>
      </c>
      <c r="L15084" s="16">
        <v>38.5</v>
      </c>
      <c r="M15084" s="16">
        <v>33.200000000000003</v>
      </c>
      <c r="N15084" s="16">
        <v>859</v>
      </c>
      <c r="O15084" s="3">
        <v>1</v>
      </c>
      <c r="P15084" s="28">
        <f>N15084/O15084</f>
        <v>859</v>
      </c>
      <c r="Q15084" s="5">
        <v>39</v>
      </c>
      <c r="R15084" s="2" t="s">
        <v>53</v>
      </c>
      <c r="S15084" s="55">
        <f>O15084/J15084*40</f>
        <v>0.4</v>
      </c>
      <c r="T15084" s="55">
        <f>N15084/J15084*40</f>
        <v>343.6</v>
      </c>
    </row>
    <row r="15085" spans="1:20" ht="14.4" x14ac:dyDescent="0.3">
      <c r="A15085" s="3" t="s">
        <v>362</v>
      </c>
      <c r="B15085" s="3" t="s">
        <v>363</v>
      </c>
      <c r="C15085" s="3">
        <v>54.639000000000003</v>
      </c>
      <c r="D15085" s="3">
        <v>24.928999999999998</v>
      </c>
      <c r="E15085" s="9">
        <v>45919</v>
      </c>
      <c r="F15085" s="16" t="s">
        <v>47</v>
      </c>
      <c r="G15085" s="32">
        <v>46115</v>
      </c>
      <c r="H15085" s="3">
        <v>60</v>
      </c>
      <c r="I15085" s="17">
        <v>20</v>
      </c>
      <c r="J15085" s="17">
        <v>40</v>
      </c>
      <c r="K15085" s="3" t="s">
        <v>3</v>
      </c>
      <c r="L15085" s="16">
        <v>25.3</v>
      </c>
      <c r="M15085" s="16">
        <v>21.8</v>
      </c>
      <c r="N15085" s="16">
        <v>240</v>
      </c>
      <c r="O15085" s="3">
        <v>1</v>
      </c>
      <c r="P15085" s="28">
        <f>N15085/O15085</f>
        <v>240</v>
      </c>
      <c r="Q15085" s="5">
        <v>26</v>
      </c>
      <c r="R15085" s="2" t="s">
        <v>32</v>
      </c>
      <c r="S15085" s="55">
        <f>O15085/J15085*40</f>
        <v>1</v>
      </c>
      <c r="T15085" s="55">
        <f>N15085/J15085*40</f>
        <v>240</v>
      </c>
    </row>
    <row r="15086" spans="1:20" ht="14.4" x14ac:dyDescent="0.3">
      <c r="A15086" s="3" t="s">
        <v>362</v>
      </c>
      <c r="B15086" s="3" t="s">
        <v>363</v>
      </c>
      <c r="C15086" s="3">
        <v>54.639000000000003</v>
      </c>
      <c r="D15086" s="3">
        <v>24.928999999999998</v>
      </c>
      <c r="E15086" s="9">
        <v>45919</v>
      </c>
      <c r="F15086" s="16" t="s">
        <v>47</v>
      </c>
      <c r="G15086" s="32">
        <v>46115</v>
      </c>
      <c r="H15086" s="3">
        <v>60</v>
      </c>
      <c r="I15086" s="17">
        <v>20</v>
      </c>
      <c r="J15086" s="17">
        <v>40</v>
      </c>
      <c r="K15086" s="3" t="s">
        <v>3</v>
      </c>
      <c r="L15086" s="16">
        <v>30.8</v>
      </c>
      <c r="M15086" s="16">
        <v>26.5</v>
      </c>
      <c r="N15086" s="16">
        <v>452</v>
      </c>
      <c r="O15086" s="3">
        <v>1</v>
      </c>
      <c r="P15086" s="28">
        <f>N15086/O15086</f>
        <v>452</v>
      </c>
      <c r="Q15086" s="5">
        <v>31</v>
      </c>
      <c r="R15086" s="2" t="s">
        <v>52</v>
      </c>
      <c r="S15086" s="55">
        <f>O15086/J15086*40</f>
        <v>1</v>
      </c>
      <c r="T15086" s="55">
        <f>N15086/J15086*40</f>
        <v>452</v>
      </c>
    </row>
    <row r="15087" spans="1:20" ht="14.4" x14ac:dyDescent="0.3">
      <c r="A15087" s="3" t="s">
        <v>362</v>
      </c>
      <c r="B15087" s="3" t="s">
        <v>363</v>
      </c>
      <c r="C15087" s="3">
        <v>54.639000000000003</v>
      </c>
      <c r="D15087" s="3">
        <v>24.928999999999998</v>
      </c>
      <c r="E15087" s="9">
        <v>45919</v>
      </c>
      <c r="F15087" s="16" t="s">
        <v>47</v>
      </c>
      <c r="G15087" s="32">
        <v>46115</v>
      </c>
      <c r="H15087" s="3">
        <v>60</v>
      </c>
      <c r="I15087" s="17">
        <v>20</v>
      </c>
      <c r="J15087" s="17">
        <v>40</v>
      </c>
      <c r="K15087" s="3" t="s">
        <v>3</v>
      </c>
      <c r="L15087" s="16">
        <v>35.5</v>
      </c>
      <c r="M15087" s="16">
        <v>30.5</v>
      </c>
      <c r="N15087" s="16">
        <v>662</v>
      </c>
      <c r="O15087" s="3">
        <v>1</v>
      </c>
      <c r="P15087" s="28">
        <f>N15087/O15087</f>
        <v>662</v>
      </c>
      <c r="Q15087" s="5">
        <v>36</v>
      </c>
      <c r="R15087" s="5" t="s">
        <v>55</v>
      </c>
      <c r="S15087" s="55">
        <f>O15087/J15087*40</f>
        <v>1</v>
      </c>
      <c r="T15087" s="55">
        <f>N15087/J15087*40</f>
        <v>662</v>
      </c>
    </row>
    <row r="15088" spans="1:20" ht="14.4" x14ac:dyDescent="0.3">
      <c r="A15088" s="3" t="s">
        <v>362</v>
      </c>
      <c r="B15088" s="3" t="s">
        <v>363</v>
      </c>
      <c r="C15088" s="3">
        <v>54.639000000000003</v>
      </c>
      <c r="D15088" s="3">
        <v>24.928999999999998</v>
      </c>
      <c r="E15088" s="9">
        <v>45919</v>
      </c>
      <c r="F15088" s="16" t="s">
        <v>47</v>
      </c>
      <c r="G15088" s="32">
        <v>46115</v>
      </c>
      <c r="H15088" s="3">
        <v>60</v>
      </c>
      <c r="I15088" s="17">
        <v>20</v>
      </c>
      <c r="J15088" s="17">
        <v>40</v>
      </c>
      <c r="K15088" s="3" t="s">
        <v>3</v>
      </c>
      <c r="L15088" s="16">
        <v>36.9</v>
      </c>
      <c r="M15088" s="16">
        <v>32.5</v>
      </c>
      <c r="N15088" s="16">
        <v>767</v>
      </c>
      <c r="O15088" s="3">
        <v>1</v>
      </c>
      <c r="P15088" s="28">
        <f>N15088/O15088</f>
        <v>767</v>
      </c>
      <c r="Q15088" s="5">
        <v>36</v>
      </c>
      <c r="R15088" s="2" t="s">
        <v>54</v>
      </c>
      <c r="S15088" s="55">
        <f>O15088/J15088*40</f>
        <v>1</v>
      </c>
      <c r="T15088" s="55">
        <f>N15088/J15088*40</f>
        <v>767</v>
      </c>
    </row>
    <row r="15089" spans="1:20" ht="14.4" x14ac:dyDescent="0.3">
      <c r="A15089" s="3" t="s">
        <v>362</v>
      </c>
      <c r="B15089" s="3" t="s">
        <v>363</v>
      </c>
      <c r="C15089" s="3">
        <v>54.639000000000003</v>
      </c>
      <c r="D15089" s="3">
        <v>24.928999999999998</v>
      </c>
      <c r="E15089" s="9">
        <v>45919</v>
      </c>
      <c r="F15089" s="16" t="s">
        <v>47</v>
      </c>
      <c r="G15089" s="17" t="s">
        <v>366</v>
      </c>
      <c r="H15089" s="3">
        <v>14</v>
      </c>
      <c r="I15089" s="17">
        <v>20</v>
      </c>
      <c r="J15089" s="17">
        <v>40</v>
      </c>
      <c r="K15089" s="3" t="s">
        <v>3</v>
      </c>
      <c r="L15089" s="16">
        <v>28.8</v>
      </c>
      <c r="M15089" s="16">
        <v>24.8</v>
      </c>
      <c r="N15089" s="16">
        <v>291</v>
      </c>
      <c r="O15089" s="3">
        <v>1</v>
      </c>
      <c r="P15089" s="28">
        <f>N15089/O15089</f>
        <v>291</v>
      </c>
      <c r="Q15089" s="5">
        <v>29</v>
      </c>
      <c r="R15089" s="2" t="s">
        <v>49</v>
      </c>
      <c r="S15089" s="55">
        <f>O15089/J15089*40</f>
        <v>1</v>
      </c>
      <c r="T15089" s="55">
        <f>N15089/J15089*40</f>
        <v>291</v>
      </c>
    </row>
    <row r="15090" spans="1:20" ht="14.4" x14ac:dyDescent="0.3">
      <c r="A15090" s="3" t="s">
        <v>362</v>
      </c>
      <c r="B15090" s="3" t="s">
        <v>363</v>
      </c>
      <c r="C15090" s="3">
        <v>54.639000000000003</v>
      </c>
      <c r="D15090" s="3">
        <v>24.928999999999998</v>
      </c>
      <c r="E15090" s="9">
        <v>45919</v>
      </c>
      <c r="F15090" s="16" t="s">
        <v>47</v>
      </c>
      <c r="G15090" s="17" t="s">
        <v>366</v>
      </c>
      <c r="H15090" s="3">
        <v>14</v>
      </c>
      <c r="I15090" s="17">
        <v>20</v>
      </c>
      <c r="J15090" s="17">
        <v>40</v>
      </c>
      <c r="K15090" s="3" t="s">
        <v>3</v>
      </c>
      <c r="L15090" s="16">
        <v>31</v>
      </c>
      <c r="M15090" s="16">
        <v>26.5</v>
      </c>
      <c r="N15090" s="16">
        <v>389</v>
      </c>
      <c r="O15090" s="3">
        <v>1</v>
      </c>
      <c r="P15090" s="28">
        <f>N15090/O15090</f>
        <v>389</v>
      </c>
      <c r="Q15090" s="5">
        <v>31</v>
      </c>
      <c r="R15090" s="2" t="s">
        <v>52</v>
      </c>
      <c r="S15090" s="55">
        <f>O15090/J15090*40</f>
        <v>1</v>
      </c>
      <c r="T15090" s="55">
        <f>N15090/J15090*40</f>
        <v>389</v>
      </c>
    </row>
    <row r="15091" spans="1:20" ht="14.4" x14ac:dyDescent="0.3">
      <c r="A15091" s="3" t="s">
        <v>362</v>
      </c>
      <c r="B15091" s="3" t="s">
        <v>363</v>
      </c>
      <c r="C15091" s="3">
        <v>54.639000000000003</v>
      </c>
      <c r="D15091" s="3">
        <v>24.928999999999998</v>
      </c>
      <c r="E15091" s="9">
        <v>45919</v>
      </c>
      <c r="F15091" s="16" t="s">
        <v>47</v>
      </c>
      <c r="G15091" s="17" t="s">
        <v>366</v>
      </c>
      <c r="H15091" s="3">
        <v>14</v>
      </c>
      <c r="I15091" s="17">
        <v>20</v>
      </c>
      <c r="J15091" s="17">
        <v>40</v>
      </c>
      <c r="K15091" s="3" t="s">
        <v>3</v>
      </c>
      <c r="L15091" s="16">
        <v>12.7</v>
      </c>
      <c r="M15091" s="16">
        <v>10.6</v>
      </c>
      <c r="N15091" s="16">
        <v>24</v>
      </c>
      <c r="O15091" s="3">
        <v>1</v>
      </c>
      <c r="P15091" s="28">
        <f>N15091/O15091</f>
        <v>24</v>
      </c>
      <c r="Q15091" s="5">
        <v>14</v>
      </c>
      <c r="R15091" s="2" t="s">
        <v>29</v>
      </c>
      <c r="S15091" s="55">
        <f>O15091/J15091*40</f>
        <v>1</v>
      </c>
      <c r="T15091" s="55">
        <f>N15091/J15091*40</f>
        <v>24</v>
      </c>
    </row>
    <row r="15092" spans="1:20" ht="14.4" x14ac:dyDescent="0.3">
      <c r="A15092" s="3" t="s">
        <v>362</v>
      </c>
      <c r="B15092" s="3" t="s">
        <v>363</v>
      </c>
      <c r="C15092" s="3">
        <v>54.639000000000003</v>
      </c>
      <c r="D15092" s="3">
        <v>24.928999999999998</v>
      </c>
      <c r="E15092" s="9">
        <v>45919</v>
      </c>
      <c r="F15092" s="16" t="s">
        <v>47</v>
      </c>
      <c r="G15092" s="17" t="s">
        <v>366</v>
      </c>
      <c r="H15092" s="3">
        <v>14</v>
      </c>
      <c r="I15092" s="17">
        <v>20</v>
      </c>
      <c r="J15092" s="17">
        <v>40</v>
      </c>
      <c r="K15092" s="3" t="s">
        <v>3</v>
      </c>
      <c r="L15092" s="16">
        <v>13.3</v>
      </c>
      <c r="M15092" s="16">
        <v>11.2</v>
      </c>
      <c r="N15092" s="16">
        <v>23</v>
      </c>
      <c r="O15092" s="3">
        <v>1</v>
      </c>
      <c r="P15092" s="28">
        <f>N15092/O15092</f>
        <v>23</v>
      </c>
      <c r="Q15092" s="5">
        <v>14</v>
      </c>
      <c r="R15092" s="2" t="s">
        <v>29</v>
      </c>
      <c r="S15092" s="55">
        <f>O15092/J15092*40</f>
        <v>1</v>
      </c>
      <c r="T15092" s="55">
        <f>N15092/J15092*40</f>
        <v>23</v>
      </c>
    </row>
    <row r="15093" spans="1:20" ht="14.4" x14ac:dyDescent="0.3">
      <c r="A15093" s="3" t="s">
        <v>362</v>
      </c>
      <c r="B15093" s="3" t="s">
        <v>363</v>
      </c>
      <c r="C15093" s="3">
        <v>54.639000000000003</v>
      </c>
      <c r="D15093" s="3">
        <v>24.928999999999998</v>
      </c>
      <c r="E15093" s="9">
        <v>45919</v>
      </c>
      <c r="F15093" s="16" t="s">
        <v>47</v>
      </c>
      <c r="G15093" s="17" t="s">
        <v>366</v>
      </c>
      <c r="H15093" s="3">
        <v>14</v>
      </c>
      <c r="I15093" s="17">
        <v>20</v>
      </c>
      <c r="J15093" s="17">
        <v>40</v>
      </c>
      <c r="K15093" s="3" t="s">
        <v>3</v>
      </c>
      <c r="L15093" s="16">
        <v>13</v>
      </c>
      <c r="M15093" s="16">
        <v>11</v>
      </c>
      <c r="N15093" s="16">
        <v>22</v>
      </c>
      <c r="O15093" s="3">
        <v>1</v>
      </c>
      <c r="P15093" s="28">
        <f>N15093/O15093</f>
        <v>22</v>
      </c>
      <c r="Q15093" s="5">
        <v>14</v>
      </c>
      <c r="R15093" s="2" t="s">
        <v>29</v>
      </c>
      <c r="S15093" s="55">
        <f>O15093/J15093*40</f>
        <v>1</v>
      </c>
      <c r="T15093" s="55">
        <f>N15093/J15093*40</f>
        <v>22</v>
      </c>
    </row>
    <row r="15094" spans="1:20" ht="14.4" x14ac:dyDescent="0.3">
      <c r="A15094" s="3" t="s">
        <v>362</v>
      </c>
      <c r="B15094" s="3" t="s">
        <v>363</v>
      </c>
      <c r="C15094" s="3">
        <v>54.639000000000003</v>
      </c>
      <c r="D15094" s="3">
        <v>24.928999999999998</v>
      </c>
      <c r="E15094" s="9">
        <v>45919</v>
      </c>
      <c r="F15094" s="16" t="s">
        <v>47</v>
      </c>
      <c r="G15094" s="17" t="s">
        <v>366</v>
      </c>
      <c r="H15094" s="3">
        <v>14</v>
      </c>
      <c r="I15094" s="17">
        <v>20</v>
      </c>
      <c r="J15094" s="17">
        <v>40</v>
      </c>
      <c r="K15094" s="3" t="s">
        <v>3</v>
      </c>
      <c r="L15094" s="16">
        <v>11</v>
      </c>
      <c r="M15094" s="16"/>
      <c r="N15094" s="16">
        <v>603</v>
      </c>
      <c r="O15094" s="3">
        <v>38</v>
      </c>
      <c r="P15094" s="28">
        <f>N15094/O15094</f>
        <v>15.868421052631579</v>
      </c>
      <c r="Q15094" s="5">
        <v>11</v>
      </c>
      <c r="R15094" s="2" t="s">
        <v>28</v>
      </c>
      <c r="S15094" s="55">
        <f>O15094/J15094*40</f>
        <v>38</v>
      </c>
      <c r="T15094" s="55">
        <f>N15094/J15094*40</f>
        <v>603</v>
      </c>
    </row>
    <row r="15095" spans="1:20" ht="14.4" x14ac:dyDescent="0.3">
      <c r="A15095" s="3" t="s">
        <v>362</v>
      </c>
      <c r="B15095" s="3" t="s">
        <v>363</v>
      </c>
      <c r="C15095" s="3">
        <v>54.639000000000003</v>
      </c>
      <c r="D15095" s="3">
        <v>24.928999999999998</v>
      </c>
      <c r="E15095" s="9">
        <v>45919</v>
      </c>
      <c r="F15095" s="16" t="s">
        <v>47</v>
      </c>
      <c r="G15095" s="17" t="s">
        <v>366</v>
      </c>
      <c r="H15095" s="3">
        <v>14</v>
      </c>
      <c r="I15095" s="17">
        <v>20</v>
      </c>
      <c r="J15095" s="17">
        <v>40</v>
      </c>
      <c r="K15095" s="3" t="s">
        <v>5</v>
      </c>
      <c r="L15095" s="16">
        <v>14</v>
      </c>
      <c r="M15095" s="16"/>
      <c r="N15095" s="16">
        <v>237</v>
      </c>
      <c r="O15095" s="3">
        <v>12</v>
      </c>
      <c r="P15095" s="28">
        <f>N15095/O15095</f>
        <v>19.75</v>
      </c>
      <c r="Q15095" s="5">
        <v>14</v>
      </c>
      <c r="S15095" s="55">
        <f>O15095/J15095*40</f>
        <v>12</v>
      </c>
      <c r="T15095" s="55">
        <f>N15095/J15095*40</f>
        <v>237</v>
      </c>
    </row>
    <row r="15096" spans="1:20" ht="14.4" x14ac:dyDescent="0.3">
      <c r="A15096" s="3" t="s">
        <v>362</v>
      </c>
      <c r="B15096" s="3" t="s">
        <v>363</v>
      </c>
      <c r="C15096" s="3">
        <v>54.639000000000003</v>
      </c>
      <c r="D15096" s="3">
        <v>24.928999999999998</v>
      </c>
      <c r="E15096" s="9">
        <v>45919</v>
      </c>
      <c r="F15096" s="16" t="s">
        <v>47</v>
      </c>
      <c r="G15096" s="17" t="s">
        <v>366</v>
      </c>
      <c r="H15096" s="3">
        <v>14</v>
      </c>
      <c r="I15096" s="17">
        <v>20</v>
      </c>
      <c r="J15096" s="17">
        <v>40</v>
      </c>
      <c r="K15096" s="3" t="s">
        <v>13</v>
      </c>
      <c r="L15096" s="16">
        <v>11.6</v>
      </c>
      <c r="M15096" s="16">
        <v>9.5</v>
      </c>
      <c r="N15096" s="16">
        <v>19</v>
      </c>
      <c r="O15096" s="3">
        <v>1</v>
      </c>
      <c r="P15096" s="28">
        <f>N15096/O15096</f>
        <v>19</v>
      </c>
      <c r="Q15096" s="5">
        <v>11</v>
      </c>
      <c r="R15096" s="2"/>
      <c r="S15096" s="55">
        <f>O15096/J15096*40</f>
        <v>1</v>
      </c>
      <c r="T15096" s="55">
        <f>N15096/J15096*40</f>
        <v>19</v>
      </c>
    </row>
    <row r="15097" spans="1:20" ht="14.4" x14ac:dyDescent="0.3">
      <c r="A15097" s="3" t="s">
        <v>362</v>
      </c>
      <c r="B15097" s="3" t="s">
        <v>363</v>
      </c>
      <c r="C15097" s="3">
        <v>54.639000000000003</v>
      </c>
      <c r="D15097" s="3">
        <v>24.928999999999998</v>
      </c>
      <c r="E15097" s="9">
        <v>45919</v>
      </c>
      <c r="F15097" s="16" t="s">
        <v>47</v>
      </c>
      <c r="G15097" s="17" t="s">
        <v>366</v>
      </c>
      <c r="H15097" s="3">
        <v>14</v>
      </c>
      <c r="I15097" s="17">
        <v>20</v>
      </c>
      <c r="J15097" s="17">
        <v>40</v>
      </c>
      <c r="K15097" s="3" t="s">
        <v>13</v>
      </c>
      <c r="L15097" s="16">
        <v>11.6</v>
      </c>
      <c r="M15097" s="16">
        <v>9.4</v>
      </c>
      <c r="N15097" s="16">
        <v>18</v>
      </c>
      <c r="O15097" s="3">
        <v>1</v>
      </c>
      <c r="P15097" s="28">
        <f>N15097/O15097</f>
        <v>18</v>
      </c>
      <c r="Q15097" s="5">
        <v>11</v>
      </c>
      <c r="R15097" s="2"/>
      <c r="S15097" s="55">
        <f>O15097/J15097*40</f>
        <v>1</v>
      </c>
      <c r="T15097" s="55">
        <f>N15097/J15097*40</f>
        <v>18</v>
      </c>
    </row>
    <row r="15098" spans="1:20" ht="14.4" x14ac:dyDescent="0.3">
      <c r="A15098" s="3" t="s">
        <v>362</v>
      </c>
      <c r="B15098" s="3" t="s">
        <v>363</v>
      </c>
      <c r="C15098" s="3">
        <v>54.639000000000003</v>
      </c>
      <c r="D15098" s="3">
        <v>24.928999999999998</v>
      </c>
      <c r="E15098" s="9">
        <v>45919</v>
      </c>
      <c r="F15098" s="16" t="s">
        <v>47</v>
      </c>
      <c r="G15098" s="17" t="s">
        <v>366</v>
      </c>
      <c r="H15098" s="3">
        <v>14</v>
      </c>
      <c r="I15098" s="17">
        <v>20</v>
      </c>
      <c r="J15098" s="17">
        <v>40</v>
      </c>
      <c r="K15098" s="3" t="s">
        <v>13</v>
      </c>
      <c r="L15098" s="16">
        <v>10</v>
      </c>
      <c r="M15098" s="16">
        <v>8</v>
      </c>
      <c r="N15098" s="16">
        <v>11</v>
      </c>
      <c r="O15098" s="3">
        <v>1</v>
      </c>
      <c r="P15098" s="28">
        <f>N15098/O15098</f>
        <v>11</v>
      </c>
      <c r="Q15098" s="5">
        <v>11</v>
      </c>
      <c r="R15098" s="2"/>
      <c r="S15098" s="55">
        <f>O15098/J15098*40</f>
        <v>1</v>
      </c>
      <c r="T15098" s="55">
        <f>N15098/J15098*40</f>
        <v>11</v>
      </c>
    </row>
    <row r="15099" spans="1:20" ht="14.4" x14ac:dyDescent="0.3">
      <c r="A15099" s="3" t="s">
        <v>362</v>
      </c>
      <c r="B15099" s="3" t="s">
        <v>363</v>
      </c>
      <c r="C15099" s="3">
        <v>54.639000000000003</v>
      </c>
      <c r="D15099" s="3">
        <v>24.928999999999998</v>
      </c>
      <c r="E15099" s="9">
        <v>45919</v>
      </c>
      <c r="F15099" s="16" t="s">
        <v>47</v>
      </c>
      <c r="G15099" s="17" t="s">
        <v>366</v>
      </c>
      <c r="H15099" s="3">
        <v>14</v>
      </c>
      <c r="I15099" s="17">
        <v>20</v>
      </c>
      <c r="J15099" s="17">
        <v>40</v>
      </c>
      <c r="K15099" s="3" t="s">
        <v>13</v>
      </c>
      <c r="L15099" s="16">
        <v>10.3</v>
      </c>
      <c r="M15099" s="16">
        <v>8.3000000000000007</v>
      </c>
      <c r="N15099" s="16">
        <v>12</v>
      </c>
      <c r="O15099" s="3">
        <v>1</v>
      </c>
      <c r="P15099" s="28">
        <f>N15099/O15099</f>
        <v>12</v>
      </c>
      <c r="Q15099" s="5">
        <v>11</v>
      </c>
      <c r="R15099" s="2"/>
      <c r="S15099" s="55">
        <f>O15099/J15099*40</f>
        <v>1</v>
      </c>
      <c r="T15099" s="55">
        <f>N15099/J15099*40</f>
        <v>12</v>
      </c>
    </row>
    <row r="15100" spans="1:20" ht="14.4" x14ac:dyDescent="0.3">
      <c r="A15100" s="3" t="s">
        <v>362</v>
      </c>
      <c r="B15100" s="3" t="s">
        <v>363</v>
      </c>
      <c r="C15100" s="3">
        <v>54.639000000000003</v>
      </c>
      <c r="D15100" s="3">
        <v>24.928999999999998</v>
      </c>
      <c r="E15100" s="9">
        <v>45919</v>
      </c>
      <c r="F15100" s="16" t="s">
        <v>47</v>
      </c>
      <c r="G15100" s="17" t="s">
        <v>366</v>
      </c>
      <c r="H15100" s="3">
        <v>14</v>
      </c>
      <c r="I15100" s="17">
        <v>20</v>
      </c>
      <c r="J15100" s="17">
        <v>40</v>
      </c>
      <c r="K15100" s="3" t="s">
        <v>13</v>
      </c>
      <c r="L15100" s="16">
        <v>9.6999999999999993</v>
      </c>
      <c r="M15100" s="16">
        <v>8</v>
      </c>
      <c r="N15100" s="16">
        <v>10</v>
      </c>
      <c r="O15100" s="3">
        <v>1</v>
      </c>
      <c r="P15100" s="28">
        <f>N15100/O15100</f>
        <v>10</v>
      </c>
      <c r="Q15100" s="5">
        <v>9</v>
      </c>
      <c r="R15100" s="2"/>
      <c r="S15100" s="55">
        <f>O15100/J15100*40</f>
        <v>1</v>
      </c>
      <c r="T15100" s="55">
        <f>N15100/J15100*40</f>
        <v>10</v>
      </c>
    </row>
    <row r="15101" spans="1:20" ht="14.4" x14ac:dyDescent="0.3">
      <c r="A15101" s="3" t="s">
        <v>362</v>
      </c>
      <c r="B15101" s="3" t="s">
        <v>363</v>
      </c>
      <c r="C15101" s="3">
        <v>54.639000000000003</v>
      </c>
      <c r="D15101" s="3">
        <v>24.928999999999998</v>
      </c>
      <c r="E15101" s="9">
        <v>45919</v>
      </c>
      <c r="F15101" s="16" t="s">
        <v>47</v>
      </c>
      <c r="G15101" s="17" t="s">
        <v>366</v>
      </c>
      <c r="H15101" s="3">
        <v>14</v>
      </c>
      <c r="I15101" s="17">
        <v>20</v>
      </c>
      <c r="J15101" s="17">
        <v>40</v>
      </c>
      <c r="K15101" s="3" t="s">
        <v>13</v>
      </c>
      <c r="L15101" s="16">
        <v>11.7</v>
      </c>
      <c r="M15101" s="16">
        <v>9.6</v>
      </c>
      <c r="N15101" s="16">
        <v>17</v>
      </c>
      <c r="O15101" s="3">
        <v>1</v>
      </c>
      <c r="P15101" s="28">
        <f>N15101/O15101</f>
        <v>17</v>
      </c>
      <c r="Q15101" s="5">
        <v>11</v>
      </c>
      <c r="R15101" s="2"/>
      <c r="S15101" s="55">
        <f>O15101/J15101*40</f>
        <v>1</v>
      </c>
      <c r="T15101" s="55">
        <f>N15101/J15101*40</f>
        <v>17</v>
      </c>
    </row>
    <row r="15102" spans="1:20" ht="14.4" x14ac:dyDescent="0.3">
      <c r="A15102" s="3" t="s">
        <v>362</v>
      </c>
      <c r="B15102" s="3" t="s">
        <v>363</v>
      </c>
      <c r="C15102" s="3">
        <v>54.639000000000003</v>
      </c>
      <c r="D15102" s="3">
        <v>24.928999999999998</v>
      </c>
      <c r="E15102" s="9">
        <v>45919</v>
      </c>
      <c r="F15102" s="16" t="s">
        <v>47</v>
      </c>
      <c r="G15102" s="17" t="s">
        <v>366</v>
      </c>
      <c r="H15102" s="3">
        <v>14</v>
      </c>
      <c r="I15102" s="17">
        <v>20</v>
      </c>
      <c r="J15102" s="17">
        <v>40</v>
      </c>
      <c r="K15102" s="3" t="s">
        <v>8</v>
      </c>
      <c r="L15102" s="16">
        <v>12.5</v>
      </c>
      <c r="M15102" s="16">
        <v>9.6999999999999993</v>
      </c>
      <c r="N15102" s="16">
        <v>18</v>
      </c>
      <c r="O15102" s="3">
        <v>1</v>
      </c>
      <c r="P15102" s="28">
        <f>N15102/O15102</f>
        <v>18</v>
      </c>
      <c r="Q15102" s="5">
        <v>14</v>
      </c>
      <c r="R15102" s="2"/>
      <c r="S15102" s="55">
        <f>O15102/J15102*40</f>
        <v>1</v>
      </c>
      <c r="T15102" s="55">
        <f>N15102/J15102*40</f>
        <v>18</v>
      </c>
    </row>
    <row r="15103" spans="1:20" ht="14.4" x14ac:dyDescent="0.3">
      <c r="A15103" s="3" t="s">
        <v>362</v>
      </c>
      <c r="B15103" s="3" t="s">
        <v>363</v>
      </c>
      <c r="C15103" s="3">
        <v>54.639000000000003</v>
      </c>
      <c r="D15103" s="3">
        <v>24.928999999999998</v>
      </c>
      <c r="E15103" s="9">
        <v>45919</v>
      </c>
      <c r="F15103" s="16" t="s">
        <v>47</v>
      </c>
      <c r="G15103" s="17" t="s">
        <v>366</v>
      </c>
      <c r="H15103" s="3">
        <v>14</v>
      </c>
      <c r="I15103" s="17">
        <v>20</v>
      </c>
      <c r="J15103" s="17">
        <v>40</v>
      </c>
      <c r="K15103" s="3" t="s">
        <v>8</v>
      </c>
      <c r="L15103" s="16">
        <v>12.2</v>
      </c>
      <c r="M15103" s="16">
        <v>9.5</v>
      </c>
      <c r="N15103" s="16">
        <v>17</v>
      </c>
      <c r="O15103" s="3">
        <v>1</v>
      </c>
      <c r="P15103" s="28">
        <f>N15103/O15103</f>
        <v>17</v>
      </c>
      <c r="Q15103" s="5">
        <v>11</v>
      </c>
      <c r="R15103" s="2"/>
      <c r="S15103" s="55">
        <f>O15103/J15103*40</f>
        <v>1</v>
      </c>
      <c r="T15103" s="55">
        <f>N15103/J15103*40</f>
        <v>17</v>
      </c>
    </row>
    <row r="15104" spans="1:20" ht="14.4" x14ac:dyDescent="0.3">
      <c r="A15104" s="3" t="s">
        <v>362</v>
      </c>
      <c r="B15104" s="3" t="s">
        <v>363</v>
      </c>
      <c r="C15104" s="3">
        <v>54.639000000000003</v>
      </c>
      <c r="D15104" s="3">
        <v>24.928999999999998</v>
      </c>
      <c r="E15104" s="9">
        <v>45919</v>
      </c>
      <c r="F15104" s="16" t="s">
        <v>47</v>
      </c>
      <c r="G15104" s="17" t="s">
        <v>366</v>
      </c>
      <c r="H15104" s="3">
        <v>14</v>
      </c>
      <c r="I15104" s="17">
        <v>20</v>
      </c>
      <c r="J15104" s="17">
        <v>40</v>
      </c>
      <c r="K15104" s="3" t="s">
        <v>8</v>
      </c>
      <c r="L15104" s="16">
        <v>12</v>
      </c>
      <c r="M15104" s="16">
        <v>9.1999999999999993</v>
      </c>
      <c r="N15104" s="16">
        <v>17</v>
      </c>
      <c r="O15104" s="3">
        <v>1</v>
      </c>
      <c r="P15104" s="28">
        <f>N15104/O15104</f>
        <v>17</v>
      </c>
      <c r="Q15104" s="5">
        <v>11</v>
      </c>
      <c r="R15104" s="2"/>
      <c r="S15104" s="55">
        <f>O15104/J15104*40</f>
        <v>1</v>
      </c>
      <c r="T15104" s="55">
        <f>N15104/J15104*40</f>
        <v>17</v>
      </c>
    </row>
    <row r="15105" spans="1:20" ht="14.4" x14ac:dyDescent="0.3">
      <c r="A15105" s="3" t="s">
        <v>362</v>
      </c>
      <c r="B15105" s="3" t="s">
        <v>363</v>
      </c>
      <c r="C15105" s="3">
        <v>54.639000000000003</v>
      </c>
      <c r="D15105" s="3">
        <v>24.928999999999998</v>
      </c>
      <c r="E15105" s="9">
        <v>45919</v>
      </c>
      <c r="F15105" s="16" t="s">
        <v>47</v>
      </c>
      <c r="G15105" s="17" t="s">
        <v>366</v>
      </c>
      <c r="H15105" s="3">
        <v>14</v>
      </c>
      <c r="I15105" s="17">
        <v>20</v>
      </c>
      <c r="J15105" s="17">
        <v>40</v>
      </c>
      <c r="K15105" s="3" t="s">
        <v>8</v>
      </c>
      <c r="L15105" s="16">
        <v>12</v>
      </c>
      <c r="M15105" s="16">
        <v>9.3000000000000007</v>
      </c>
      <c r="N15105" s="16">
        <v>16</v>
      </c>
      <c r="O15105" s="3">
        <v>1</v>
      </c>
      <c r="P15105" s="28">
        <f>N15105/O15105</f>
        <v>16</v>
      </c>
      <c r="Q15105" s="5">
        <v>11</v>
      </c>
      <c r="R15105" s="2"/>
      <c r="S15105" s="55">
        <f>O15105/J15105*40</f>
        <v>1</v>
      </c>
      <c r="T15105" s="55">
        <f>N15105/J15105*40</f>
        <v>16</v>
      </c>
    </row>
    <row r="15106" spans="1:20" ht="14.4" x14ac:dyDescent="0.3">
      <c r="A15106" s="3" t="s">
        <v>362</v>
      </c>
      <c r="B15106" s="3" t="s">
        <v>363</v>
      </c>
      <c r="C15106" s="3">
        <v>54.639000000000003</v>
      </c>
      <c r="D15106" s="3">
        <v>24.928999999999998</v>
      </c>
      <c r="E15106" s="9">
        <v>45919</v>
      </c>
      <c r="F15106" s="16" t="s">
        <v>47</v>
      </c>
      <c r="G15106" s="17" t="s">
        <v>366</v>
      </c>
      <c r="H15106" s="3">
        <v>14</v>
      </c>
      <c r="I15106" s="17">
        <v>20</v>
      </c>
      <c r="J15106" s="17">
        <v>40</v>
      </c>
      <c r="K15106" s="3" t="s">
        <v>8</v>
      </c>
      <c r="L15106" s="16">
        <v>11.7</v>
      </c>
      <c r="M15106" s="16">
        <v>9.1999999999999993</v>
      </c>
      <c r="N15106" s="16">
        <v>15</v>
      </c>
      <c r="O15106" s="3">
        <v>1</v>
      </c>
      <c r="P15106" s="28">
        <f>N15106/O15106</f>
        <v>15</v>
      </c>
      <c r="Q15106" s="5">
        <v>11</v>
      </c>
      <c r="R15106" s="2"/>
      <c r="S15106" s="55">
        <f>O15106/J15106*40</f>
        <v>1</v>
      </c>
      <c r="T15106" s="55">
        <f>N15106/J15106*40</f>
        <v>15</v>
      </c>
    </row>
    <row r="15107" spans="1:20" ht="14.4" x14ac:dyDescent="0.3">
      <c r="A15107" s="3" t="s">
        <v>362</v>
      </c>
      <c r="B15107" s="3" t="s">
        <v>363</v>
      </c>
      <c r="C15107" s="3">
        <v>54.639000000000003</v>
      </c>
      <c r="D15107" s="3">
        <v>24.928999999999998</v>
      </c>
      <c r="E15107" s="9">
        <v>45919</v>
      </c>
      <c r="F15107" s="16" t="s">
        <v>47</v>
      </c>
      <c r="G15107" s="17" t="s">
        <v>366</v>
      </c>
      <c r="H15107" s="3">
        <v>14</v>
      </c>
      <c r="I15107" s="17">
        <v>20</v>
      </c>
      <c r="J15107" s="17">
        <v>40</v>
      </c>
      <c r="K15107" s="3" t="s">
        <v>8</v>
      </c>
      <c r="L15107" s="16">
        <v>11.7</v>
      </c>
      <c r="M15107" s="16">
        <v>9.1999999999999993</v>
      </c>
      <c r="N15107" s="16">
        <v>15</v>
      </c>
      <c r="O15107" s="3">
        <v>1</v>
      </c>
      <c r="P15107" s="28">
        <f>N15107/O15107</f>
        <v>15</v>
      </c>
      <c r="Q15107" s="5">
        <v>11</v>
      </c>
      <c r="R15107" s="2"/>
      <c r="S15107" s="55">
        <f>O15107/J15107*40</f>
        <v>1</v>
      </c>
      <c r="T15107" s="55">
        <f>N15107/J15107*40</f>
        <v>15</v>
      </c>
    </row>
    <row r="15108" spans="1:20" ht="14.4" x14ac:dyDescent="0.3">
      <c r="A15108" s="3" t="s">
        <v>362</v>
      </c>
      <c r="B15108" s="3" t="s">
        <v>363</v>
      </c>
      <c r="C15108" s="3">
        <v>54.639000000000003</v>
      </c>
      <c r="D15108" s="3">
        <v>24.928999999999998</v>
      </c>
      <c r="E15108" s="9">
        <v>45919</v>
      </c>
      <c r="F15108" s="16" t="s">
        <v>47</v>
      </c>
      <c r="G15108" s="17" t="s">
        <v>366</v>
      </c>
      <c r="H15108" s="3">
        <v>18</v>
      </c>
      <c r="I15108" s="17">
        <v>20</v>
      </c>
      <c r="J15108" s="17">
        <v>40</v>
      </c>
      <c r="K15108" s="3" t="s">
        <v>3</v>
      </c>
      <c r="L15108" s="16">
        <v>26.2</v>
      </c>
      <c r="M15108" s="16">
        <v>22.2</v>
      </c>
      <c r="N15108" s="16">
        <v>208</v>
      </c>
      <c r="O15108" s="3">
        <v>1</v>
      </c>
      <c r="P15108" s="28">
        <f>N15108/O15108</f>
        <v>208</v>
      </c>
      <c r="Q15108" s="5">
        <v>26</v>
      </c>
      <c r="R15108" s="2" t="s">
        <v>32</v>
      </c>
      <c r="S15108" s="55">
        <f>O15108/J15108*40</f>
        <v>1</v>
      </c>
      <c r="T15108" s="55">
        <f>N15108/J15108*40</f>
        <v>208</v>
      </c>
    </row>
    <row r="15109" spans="1:20" ht="14.4" x14ac:dyDescent="0.3">
      <c r="A15109" s="3" t="s">
        <v>362</v>
      </c>
      <c r="B15109" s="3" t="s">
        <v>363</v>
      </c>
      <c r="C15109" s="3">
        <v>54.639000000000003</v>
      </c>
      <c r="D15109" s="3">
        <v>24.928999999999998</v>
      </c>
      <c r="E15109" s="9">
        <v>45919</v>
      </c>
      <c r="F15109" s="16" t="s">
        <v>47</v>
      </c>
      <c r="G15109" s="17" t="s">
        <v>366</v>
      </c>
      <c r="H15109" s="3">
        <v>18</v>
      </c>
      <c r="I15109" s="17">
        <v>20</v>
      </c>
      <c r="J15109" s="17">
        <v>40</v>
      </c>
      <c r="K15109" s="3" t="s">
        <v>3</v>
      </c>
      <c r="L15109" s="16">
        <v>16.600000000000001</v>
      </c>
      <c r="M15109" s="16">
        <v>14</v>
      </c>
      <c r="N15109" s="16">
        <v>52</v>
      </c>
      <c r="O15109" s="3">
        <v>1</v>
      </c>
      <c r="P15109" s="28">
        <f>N15109/O15109</f>
        <v>52</v>
      </c>
      <c r="Q15109" s="5">
        <v>16</v>
      </c>
      <c r="R15109" s="2" t="s">
        <v>30</v>
      </c>
      <c r="S15109" s="55">
        <f>O15109/J15109*40</f>
        <v>1</v>
      </c>
      <c r="T15109" s="55">
        <f>N15109/J15109*40</f>
        <v>52</v>
      </c>
    </row>
    <row r="15110" spans="1:20" ht="14.4" x14ac:dyDescent="0.3">
      <c r="A15110" s="3" t="s">
        <v>362</v>
      </c>
      <c r="B15110" s="3" t="s">
        <v>363</v>
      </c>
      <c r="C15110" s="3">
        <v>54.639000000000003</v>
      </c>
      <c r="D15110" s="3">
        <v>24.928999999999998</v>
      </c>
      <c r="E15110" s="9">
        <v>45919</v>
      </c>
      <c r="F15110" s="16" t="s">
        <v>47</v>
      </c>
      <c r="G15110" s="17" t="s">
        <v>366</v>
      </c>
      <c r="H15110" s="3">
        <v>18</v>
      </c>
      <c r="I15110" s="17">
        <v>20</v>
      </c>
      <c r="J15110" s="17">
        <v>40</v>
      </c>
      <c r="K15110" s="3" t="s">
        <v>3</v>
      </c>
      <c r="L15110" s="16">
        <v>16.5</v>
      </c>
      <c r="M15110" s="16">
        <v>14</v>
      </c>
      <c r="N15110" s="16">
        <v>49</v>
      </c>
      <c r="O15110" s="3">
        <v>1</v>
      </c>
      <c r="P15110" s="28">
        <f>N15110/O15110</f>
        <v>49</v>
      </c>
      <c r="Q15110" s="5">
        <v>16</v>
      </c>
      <c r="R15110" s="2" t="s">
        <v>30</v>
      </c>
      <c r="S15110" s="55">
        <f>O15110/J15110*40</f>
        <v>1</v>
      </c>
      <c r="T15110" s="55">
        <f>N15110/J15110*40</f>
        <v>49</v>
      </c>
    </row>
    <row r="15111" spans="1:20" ht="14.4" x14ac:dyDescent="0.3">
      <c r="A15111" s="3" t="s">
        <v>362</v>
      </c>
      <c r="B15111" s="3" t="s">
        <v>363</v>
      </c>
      <c r="C15111" s="3">
        <v>54.639000000000003</v>
      </c>
      <c r="D15111" s="3">
        <v>24.928999999999998</v>
      </c>
      <c r="E15111" s="9">
        <v>45919</v>
      </c>
      <c r="F15111" s="16" t="s">
        <v>47</v>
      </c>
      <c r="G15111" s="17" t="s">
        <v>366</v>
      </c>
      <c r="H15111" s="3">
        <v>18</v>
      </c>
      <c r="I15111" s="17">
        <v>20</v>
      </c>
      <c r="J15111" s="17">
        <v>40</v>
      </c>
      <c r="K15111" s="3" t="s">
        <v>3</v>
      </c>
      <c r="L15111" s="16">
        <v>14.5</v>
      </c>
      <c r="M15111" s="16">
        <v>12.3</v>
      </c>
      <c r="N15111" s="16">
        <v>33</v>
      </c>
      <c r="O15111" s="3">
        <v>1</v>
      </c>
      <c r="P15111" s="28">
        <f>N15111/O15111</f>
        <v>33</v>
      </c>
      <c r="Q15111" s="5">
        <v>14</v>
      </c>
      <c r="R15111" s="2" t="s">
        <v>29</v>
      </c>
      <c r="S15111" s="55">
        <f>O15111/J15111*40</f>
        <v>1</v>
      </c>
      <c r="T15111" s="55">
        <f>N15111/J15111*40</f>
        <v>33</v>
      </c>
    </row>
    <row r="15112" spans="1:20" ht="14.4" x14ac:dyDescent="0.3">
      <c r="A15112" s="3" t="s">
        <v>362</v>
      </c>
      <c r="B15112" s="3" t="s">
        <v>363</v>
      </c>
      <c r="C15112" s="3">
        <v>54.639000000000003</v>
      </c>
      <c r="D15112" s="3">
        <v>24.928999999999998</v>
      </c>
      <c r="E15112" s="9">
        <v>45919</v>
      </c>
      <c r="F15112" s="16" t="s">
        <v>47</v>
      </c>
      <c r="G15112" s="17" t="s">
        <v>366</v>
      </c>
      <c r="H15112" s="3">
        <v>18</v>
      </c>
      <c r="I15112" s="17">
        <v>20</v>
      </c>
      <c r="J15112" s="17">
        <v>40</v>
      </c>
      <c r="K15112" s="3" t="s">
        <v>10</v>
      </c>
      <c r="L15112" s="16">
        <v>31</v>
      </c>
      <c r="M15112" s="16">
        <v>25</v>
      </c>
      <c r="N15112" s="16">
        <v>441</v>
      </c>
      <c r="O15112" s="3">
        <v>1</v>
      </c>
      <c r="P15112" s="28">
        <f>N15112/O15112</f>
        <v>441</v>
      </c>
      <c r="Q15112" s="5">
        <v>31</v>
      </c>
      <c r="R15112" s="2"/>
      <c r="S15112" s="55">
        <f>O15112/J15112*40</f>
        <v>1</v>
      </c>
      <c r="T15112" s="55">
        <f>N15112/J15112*40</f>
        <v>441</v>
      </c>
    </row>
    <row r="15113" spans="1:20" ht="14.4" x14ac:dyDescent="0.3">
      <c r="A15113" s="3" t="s">
        <v>362</v>
      </c>
      <c r="B15113" s="3" t="s">
        <v>363</v>
      </c>
      <c r="C15113" s="3">
        <v>54.639000000000003</v>
      </c>
      <c r="D15113" s="3">
        <v>24.928999999999998</v>
      </c>
      <c r="E15113" s="9">
        <v>45919</v>
      </c>
      <c r="F15113" s="16" t="s">
        <v>47</v>
      </c>
      <c r="G15113" s="17" t="s">
        <v>366</v>
      </c>
      <c r="H15113" s="3">
        <v>18</v>
      </c>
      <c r="I15113" s="17">
        <v>20</v>
      </c>
      <c r="J15113" s="17">
        <v>40</v>
      </c>
      <c r="K15113" s="3" t="s">
        <v>8</v>
      </c>
      <c r="L15113" s="16">
        <v>12.8</v>
      </c>
      <c r="M15113" s="16">
        <v>10.1</v>
      </c>
      <c r="N15113" s="16">
        <v>21</v>
      </c>
      <c r="O15113" s="3">
        <v>1</v>
      </c>
      <c r="P15113" s="28">
        <f>N15113/O15113</f>
        <v>21</v>
      </c>
      <c r="Q15113" s="5">
        <v>14</v>
      </c>
      <c r="R15113" s="2"/>
      <c r="S15113" s="55">
        <f>O15113/J15113*40</f>
        <v>1</v>
      </c>
      <c r="T15113" s="55">
        <f>N15113/J15113*40</f>
        <v>21</v>
      </c>
    </row>
    <row r="15114" spans="1:20" ht="14.4" x14ac:dyDescent="0.3">
      <c r="A15114" s="3" t="s">
        <v>362</v>
      </c>
      <c r="B15114" s="3" t="s">
        <v>363</v>
      </c>
      <c r="C15114" s="3">
        <v>54.639000000000003</v>
      </c>
      <c r="D15114" s="3">
        <v>24.928999999999998</v>
      </c>
      <c r="E15114" s="9">
        <v>45919</v>
      </c>
      <c r="F15114" s="16" t="s">
        <v>47</v>
      </c>
      <c r="G15114" s="17" t="s">
        <v>366</v>
      </c>
      <c r="H15114" s="3">
        <v>18</v>
      </c>
      <c r="I15114" s="17">
        <v>20</v>
      </c>
      <c r="J15114" s="17">
        <v>40</v>
      </c>
      <c r="K15114" s="3" t="s">
        <v>8</v>
      </c>
      <c r="L15114" s="16">
        <v>12.6</v>
      </c>
      <c r="M15114" s="16">
        <v>9.8000000000000007</v>
      </c>
      <c r="N15114" s="16">
        <v>20</v>
      </c>
      <c r="O15114" s="3">
        <v>1</v>
      </c>
      <c r="P15114" s="28">
        <f>N15114/O15114</f>
        <v>20</v>
      </c>
      <c r="Q15114" s="5">
        <v>14</v>
      </c>
      <c r="R15114" s="2"/>
      <c r="S15114" s="55">
        <f>O15114/J15114*40</f>
        <v>1</v>
      </c>
      <c r="T15114" s="55">
        <f>N15114/J15114*40</f>
        <v>20</v>
      </c>
    </row>
    <row r="15115" spans="1:20" ht="14.4" x14ac:dyDescent="0.3">
      <c r="A15115" s="3" t="s">
        <v>362</v>
      </c>
      <c r="B15115" s="3" t="s">
        <v>363</v>
      </c>
      <c r="C15115" s="3">
        <v>54.639000000000003</v>
      </c>
      <c r="D15115" s="3">
        <v>24.928999999999998</v>
      </c>
      <c r="E15115" s="9">
        <v>45919</v>
      </c>
      <c r="F15115" s="16" t="s">
        <v>47</v>
      </c>
      <c r="G15115" s="17" t="s">
        <v>366</v>
      </c>
      <c r="H15115" s="3">
        <v>18</v>
      </c>
      <c r="I15115" s="17">
        <v>20</v>
      </c>
      <c r="J15115" s="17">
        <v>40</v>
      </c>
      <c r="K15115" s="3" t="s">
        <v>8</v>
      </c>
      <c r="L15115" s="16">
        <v>13</v>
      </c>
      <c r="M15115" s="16">
        <v>10.1</v>
      </c>
      <c r="N15115" s="16">
        <v>22</v>
      </c>
      <c r="O15115" s="3">
        <v>1</v>
      </c>
      <c r="P15115" s="28">
        <f>N15115/O15115</f>
        <v>22</v>
      </c>
      <c r="Q15115" s="5">
        <v>14</v>
      </c>
      <c r="R15115" s="2"/>
      <c r="S15115" s="55">
        <f>O15115/J15115*40</f>
        <v>1</v>
      </c>
      <c r="T15115" s="55">
        <f>N15115/J15115*40</f>
        <v>22</v>
      </c>
    </row>
    <row r="15116" spans="1:20" ht="14.4" x14ac:dyDescent="0.3">
      <c r="A15116" s="3" t="s">
        <v>362</v>
      </c>
      <c r="B15116" s="3" t="s">
        <v>363</v>
      </c>
      <c r="C15116" s="3">
        <v>54.639000000000003</v>
      </c>
      <c r="D15116" s="3">
        <v>24.928999999999998</v>
      </c>
      <c r="E15116" s="9">
        <v>45919</v>
      </c>
      <c r="F15116" s="16" t="s">
        <v>47</v>
      </c>
      <c r="G15116" s="17" t="s">
        <v>366</v>
      </c>
      <c r="H15116" s="3">
        <v>18</v>
      </c>
      <c r="I15116" s="17">
        <v>20</v>
      </c>
      <c r="J15116" s="17">
        <v>40</v>
      </c>
      <c r="K15116" s="3" t="s">
        <v>8</v>
      </c>
      <c r="L15116" s="16">
        <v>13</v>
      </c>
      <c r="M15116" s="16">
        <v>10.1</v>
      </c>
      <c r="N15116" s="16">
        <v>21</v>
      </c>
      <c r="O15116" s="3">
        <v>1</v>
      </c>
      <c r="P15116" s="28">
        <f>N15116/O15116</f>
        <v>21</v>
      </c>
      <c r="Q15116" s="5">
        <v>14</v>
      </c>
      <c r="R15116" s="2"/>
      <c r="S15116" s="55">
        <f>O15116/J15116*40</f>
        <v>1</v>
      </c>
      <c r="T15116" s="55">
        <f>N15116/J15116*40</f>
        <v>21</v>
      </c>
    </row>
    <row r="15117" spans="1:20" ht="14.4" x14ac:dyDescent="0.3">
      <c r="A15117" s="3" t="s">
        <v>362</v>
      </c>
      <c r="B15117" s="3" t="s">
        <v>363</v>
      </c>
      <c r="C15117" s="3">
        <v>54.639000000000003</v>
      </c>
      <c r="D15117" s="3">
        <v>24.928999999999998</v>
      </c>
      <c r="E15117" s="9">
        <v>45919</v>
      </c>
      <c r="F15117" s="16" t="s">
        <v>47</v>
      </c>
      <c r="G15117" s="17" t="s">
        <v>366</v>
      </c>
      <c r="H15117" s="3">
        <v>18</v>
      </c>
      <c r="I15117" s="17">
        <v>20</v>
      </c>
      <c r="J15117" s="17">
        <v>40</v>
      </c>
      <c r="K15117" s="3" t="s">
        <v>8</v>
      </c>
      <c r="L15117" s="16">
        <v>14</v>
      </c>
      <c r="M15117" s="16">
        <v>11</v>
      </c>
      <c r="N15117" s="16">
        <v>27</v>
      </c>
      <c r="O15117" s="3">
        <v>1</v>
      </c>
      <c r="P15117" s="28">
        <f>N15117/O15117</f>
        <v>27</v>
      </c>
      <c r="Q15117" s="5">
        <v>14</v>
      </c>
      <c r="R15117" s="2"/>
      <c r="S15117" s="55">
        <f>O15117/J15117*40</f>
        <v>1</v>
      </c>
      <c r="T15117" s="55">
        <f>N15117/J15117*40</f>
        <v>27</v>
      </c>
    </row>
    <row r="15118" spans="1:20" ht="14.4" x14ac:dyDescent="0.3">
      <c r="A15118" s="3" t="s">
        <v>362</v>
      </c>
      <c r="B15118" s="3" t="s">
        <v>363</v>
      </c>
      <c r="C15118" s="3">
        <v>54.639000000000003</v>
      </c>
      <c r="D15118" s="3">
        <v>24.928999999999998</v>
      </c>
      <c r="E15118" s="9">
        <v>45919</v>
      </c>
      <c r="F15118" s="16" t="s">
        <v>47</v>
      </c>
      <c r="G15118" s="17" t="s">
        <v>366</v>
      </c>
      <c r="H15118" s="3">
        <v>18</v>
      </c>
      <c r="I15118" s="17">
        <v>20</v>
      </c>
      <c r="J15118" s="17">
        <v>40</v>
      </c>
      <c r="K15118" s="3" t="s">
        <v>5</v>
      </c>
      <c r="L15118" s="16">
        <v>17.8</v>
      </c>
      <c r="M15118" s="16">
        <v>14.5</v>
      </c>
      <c r="N15118" s="16">
        <v>49</v>
      </c>
      <c r="O15118" s="3">
        <v>1</v>
      </c>
      <c r="P15118" s="28">
        <f>N15118/O15118</f>
        <v>49</v>
      </c>
      <c r="Q15118" s="5">
        <v>19</v>
      </c>
      <c r="R15118" s="2"/>
      <c r="S15118" s="55">
        <f>O15118/J15118*40</f>
        <v>1</v>
      </c>
      <c r="T15118" s="55">
        <f>N15118/J15118*40</f>
        <v>49</v>
      </c>
    </row>
    <row r="15119" spans="1:20" ht="14.4" x14ac:dyDescent="0.3">
      <c r="A15119" s="3" t="s">
        <v>362</v>
      </c>
      <c r="B15119" s="3" t="s">
        <v>363</v>
      </c>
      <c r="C15119" s="3">
        <v>54.639000000000003</v>
      </c>
      <c r="D15119" s="3">
        <v>24.928999999999998</v>
      </c>
      <c r="E15119" s="9">
        <v>45919</v>
      </c>
      <c r="F15119" s="16" t="s">
        <v>47</v>
      </c>
      <c r="G15119" s="17" t="s">
        <v>366</v>
      </c>
      <c r="H15119" s="3">
        <v>18</v>
      </c>
      <c r="I15119" s="17">
        <v>20</v>
      </c>
      <c r="J15119" s="17">
        <v>40</v>
      </c>
      <c r="K15119" s="3" t="s">
        <v>5</v>
      </c>
      <c r="L15119" s="16">
        <v>18</v>
      </c>
      <c r="M15119" s="16">
        <v>14.6</v>
      </c>
      <c r="N15119" s="16">
        <v>56</v>
      </c>
      <c r="O15119" s="3">
        <v>1</v>
      </c>
      <c r="P15119" s="28">
        <f>N15119/O15119</f>
        <v>56</v>
      </c>
      <c r="Q15119" s="5">
        <v>19</v>
      </c>
      <c r="R15119" s="2"/>
      <c r="S15119" s="55">
        <f>O15119/J15119*40</f>
        <v>1</v>
      </c>
      <c r="T15119" s="55">
        <f>N15119/J15119*40</f>
        <v>56</v>
      </c>
    </row>
    <row r="15120" spans="1:20" ht="14.4" x14ac:dyDescent="0.3">
      <c r="A15120" s="3" t="s">
        <v>362</v>
      </c>
      <c r="B15120" s="3" t="s">
        <v>363</v>
      </c>
      <c r="C15120" s="3">
        <v>54.639000000000003</v>
      </c>
      <c r="D15120" s="3">
        <v>24.928999999999998</v>
      </c>
      <c r="E15120" s="9">
        <v>45919</v>
      </c>
      <c r="F15120" s="16" t="s">
        <v>47</v>
      </c>
      <c r="G15120" s="17" t="s">
        <v>366</v>
      </c>
      <c r="H15120" s="3">
        <v>18</v>
      </c>
      <c r="I15120" s="17">
        <v>20</v>
      </c>
      <c r="J15120" s="17">
        <v>40</v>
      </c>
      <c r="K15120" s="3" t="s">
        <v>5</v>
      </c>
      <c r="L15120" s="16">
        <v>18.5</v>
      </c>
      <c r="M15120" s="16">
        <v>15</v>
      </c>
      <c r="N15120" s="16">
        <v>58</v>
      </c>
      <c r="O15120" s="3">
        <v>1</v>
      </c>
      <c r="P15120" s="28">
        <f>N15120/O15120</f>
        <v>58</v>
      </c>
      <c r="Q15120" s="5">
        <v>19</v>
      </c>
      <c r="R15120" s="2"/>
      <c r="S15120" s="55">
        <f>O15120/J15120*40</f>
        <v>1</v>
      </c>
      <c r="T15120" s="55">
        <f>N15120/J15120*40</f>
        <v>58</v>
      </c>
    </row>
    <row r="15121" spans="1:20" ht="14.4" x14ac:dyDescent="0.3">
      <c r="A15121" s="3" t="s">
        <v>362</v>
      </c>
      <c r="B15121" s="3" t="s">
        <v>363</v>
      </c>
      <c r="C15121" s="3">
        <v>54.639000000000003</v>
      </c>
      <c r="D15121" s="3">
        <v>24.928999999999998</v>
      </c>
      <c r="E15121" s="9">
        <v>45919</v>
      </c>
      <c r="F15121" s="16" t="s">
        <v>47</v>
      </c>
      <c r="G15121" s="17" t="s">
        <v>366</v>
      </c>
      <c r="H15121" s="3">
        <v>18</v>
      </c>
      <c r="I15121" s="17">
        <v>20</v>
      </c>
      <c r="J15121" s="17">
        <v>40</v>
      </c>
      <c r="K15121" s="3" t="s">
        <v>5</v>
      </c>
      <c r="L15121" s="16">
        <v>19.7</v>
      </c>
      <c r="M15121" s="16">
        <v>15.6</v>
      </c>
      <c r="N15121" s="16">
        <v>67</v>
      </c>
      <c r="O15121" s="3">
        <v>1</v>
      </c>
      <c r="P15121" s="28">
        <f>N15121/O15121</f>
        <v>67</v>
      </c>
      <c r="Q15121" s="5">
        <v>19</v>
      </c>
      <c r="R15121" s="2"/>
      <c r="S15121" s="55">
        <f>O15121/J15121*40</f>
        <v>1</v>
      </c>
      <c r="T15121" s="55">
        <f>N15121/J15121*40</f>
        <v>67</v>
      </c>
    </row>
    <row r="15122" spans="1:20" ht="14.4" x14ac:dyDescent="0.3">
      <c r="A15122" s="3" t="s">
        <v>362</v>
      </c>
      <c r="B15122" s="3" t="s">
        <v>363</v>
      </c>
      <c r="C15122" s="3">
        <v>54.639000000000003</v>
      </c>
      <c r="D15122" s="3">
        <v>24.928999999999998</v>
      </c>
      <c r="E15122" s="9">
        <v>45919</v>
      </c>
      <c r="F15122" s="16" t="s">
        <v>47</v>
      </c>
      <c r="G15122" s="17" t="s">
        <v>366</v>
      </c>
      <c r="H15122" s="3">
        <v>18</v>
      </c>
      <c r="I15122" s="17">
        <v>20</v>
      </c>
      <c r="J15122" s="17">
        <v>40</v>
      </c>
      <c r="K15122" s="3" t="s">
        <v>5</v>
      </c>
      <c r="L15122" s="16">
        <v>18.5</v>
      </c>
      <c r="M15122" s="16">
        <v>15</v>
      </c>
      <c r="N15122" s="16">
        <v>60</v>
      </c>
      <c r="O15122" s="3">
        <v>1</v>
      </c>
      <c r="P15122" s="28">
        <f>N15122/O15122</f>
        <v>60</v>
      </c>
      <c r="Q15122" s="5">
        <v>19</v>
      </c>
      <c r="R15122" s="2"/>
      <c r="S15122" s="55">
        <f>O15122/J15122*40</f>
        <v>1</v>
      </c>
      <c r="T15122" s="55">
        <f>N15122/J15122*40</f>
        <v>60</v>
      </c>
    </row>
    <row r="15123" spans="1:20" ht="14.4" x14ac:dyDescent="0.3">
      <c r="A15123" s="3" t="s">
        <v>362</v>
      </c>
      <c r="B15123" s="3" t="s">
        <v>363</v>
      </c>
      <c r="C15123" s="3">
        <v>54.639000000000003</v>
      </c>
      <c r="D15123" s="3">
        <v>24.928999999999998</v>
      </c>
      <c r="E15123" s="9">
        <v>45919</v>
      </c>
      <c r="F15123" s="16" t="s">
        <v>47</v>
      </c>
      <c r="G15123" s="17" t="s">
        <v>366</v>
      </c>
      <c r="H15123" s="3">
        <v>18</v>
      </c>
      <c r="I15123" s="17">
        <v>20</v>
      </c>
      <c r="J15123" s="17">
        <v>40</v>
      </c>
      <c r="K15123" s="3" t="s">
        <v>5</v>
      </c>
      <c r="L15123" s="16">
        <v>17.5</v>
      </c>
      <c r="M15123" s="16">
        <v>14.3</v>
      </c>
      <c r="N15123" s="16">
        <v>55</v>
      </c>
      <c r="O15123" s="3">
        <v>1</v>
      </c>
      <c r="P15123" s="28">
        <f>N15123/O15123</f>
        <v>55</v>
      </c>
      <c r="Q15123" s="5">
        <v>19</v>
      </c>
      <c r="R15123" s="2"/>
      <c r="S15123" s="55">
        <f>O15123/J15123*40</f>
        <v>1</v>
      </c>
      <c r="T15123" s="55">
        <f>N15123/J15123*40</f>
        <v>55</v>
      </c>
    </row>
    <row r="15124" spans="1:20" ht="14.4" x14ac:dyDescent="0.3">
      <c r="A15124" s="3" t="s">
        <v>362</v>
      </c>
      <c r="B15124" s="3" t="s">
        <v>363</v>
      </c>
      <c r="C15124" s="3">
        <v>54.639000000000003</v>
      </c>
      <c r="D15124" s="3">
        <v>24.928999999999998</v>
      </c>
      <c r="E15124" s="9">
        <v>45919</v>
      </c>
      <c r="F15124" s="16" t="s">
        <v>47</v>
      </c>
      <c r="G15124" s="17" t="s">
        <v>366</v>
      </c>
      <c r="H15124" s="3">
        <v>18</v>
      </c>
      <c r="I15124" s="17">
        <v>20</v>
      </c>
      <c r="J15124" s="17">
        <v>40</v>
      </c>
      <c r="K15124" s="3" t="s">
        <v>5</v>
      </c>
      <c r="L15124" s="16">
        <v>17</v>
      </c>
      <c r="M15124" s="16">
        <v>14</v>
      </c>
      <c r="N15124" s="16">
        <v>53</v>
      </c>
      <c r="O15124" s="3">
        <v>1</v>
      </c>
      <c r="P15124" s="28">
        <f>N15124/O15124</f>
        <v>53</v>
      </c>
      <c r="Q15124" s="5">
        <v>16</v>
      </c>
      <c r="R15124" s="2"/>
      <c r="S15124" s="55">
        <f>O15124/J15124*40</f>
        <v>1</v>
      </c>
      <c r="T15124" s="55">
        <f>N15124/J15124*40</f>
        <v>53</v>
      </c>
    </row>
    <row r="15125" spans="1:20" ht="14.4" x14ac:dyDescent="0.3">
      <c r="A15125" s="3" t="s">
        <v>362</v>
      </c>
      <c r="B15125" s="3" t="s">
        <v>363</v>
      </c>
      <c r="C15125" s="3">
        <v>54.639000000000003</v>
      </c>
      <c r="D15125" s="3">
        <v>24.928999999999998</v>
      </c>
      <c r="E15125" s="9">
        <v>45919</v>
      </c>
      <c r="F15125" s="16" t="s">
        <v>47</v>
      </c>
      <c r="G15125" s="17" t="s">
        <v>366</v>
      </c>
      <c r="H15125" s="3">
        <v>18</v>
      </c>
      <c r="I15125" s="17">
        <v>20</v>
      </c>
      <c r="J15125" s="17">
        <v>40</v>
      </c>
      <c r="K15125" s="3" t="s">
        <v>5</v>
      </c>
      <c r="L15125" s="16">
        <v>18</v>
      </c>
      <c r="M15125" s="16">
        <v>14.3</v>
      </c>
      <c r="N15125" s="16">
        <v>55</v>
      </c>
      <c r="O15125" s="3">
        <v>1</v>
      </c>
      <c r="P15125" s="28">
        <f>N15125/O15125</f>
        <v>55</v>
      </c>
      <c r="Q15125" s="5">
        <v>19</v>
      </c>
      <c r="R15125" s="2"/>
      <c r="S15125" s="55">
        <f>O15125/J15125*40</f>
        <v>1</v>
      </c>
      <c r="T15125" s="55">
        <f>N15125/J15125*40</f>
        <v>55</v>
      </c>
    </row>
    <row r="15126" spans="1:20" ht="14.4" x14ac:dyDescent="0.3">
      <c r="A15126" s="3" t="s">
        <v>362</v>
      </c>
      <c r="B15126" s="3" t="s">
        <v>363</v>
      </c>
      <c r="C15126" s="3">
        <v>54.639000000000003</v>
      </c>
      <c r="D15126" s="3">
        <v>24.928999999999998</v>
      </c>
      <c r="E15126" s="9">
        <v>45919</v>
      </c>
      <c r="F15126" s="16" t="s">
        <v>47</v>
      </c>
      <c r="G15126" s="17" t="s">
        <v>366</v>
      </c>
      <c r="H15126" s="3">
        <v>18</v>
      </c>
      <c r="I15126" s="17">
        <v>20</v>
      </c>
      <c r="J15126" s="17">
        <v>40</v>
      </c>
      <c r="K15126" s="3" t="s">
        <v>5</v>
      </c>
      <c r="L15126" s="16">
        <v>16</v>
      </c>
      <c r="M15126" s="16">
        <v>13</v>
      </c>
      <c r="N15126" s="16">
        <v>41</v>
      </c>
      <c r="O15126" s="3">
        <v>1</v>
      </c>
      <c r="P15126" s="28">
        <f>N15126/O15126</f>
        <v>41</v>
      </c>
      <c r="Q15126" s="5">
        <v>16</v>
      </c>
      <c r="R15126" s="2"/>
      <c r="S15126" s="55">
        <f>O15126/J15126*40</f>
        <v>1</v>
      </c>
      <c r="T15126" s="55">
        <f>N15126/J15126*40</f>
        <v>41</v>
      </c>
    </row>
    <row r="15127" spans="1:20" ht="14.4" x14ac:dyDescent="0.3">
      <c r="A15127" s="3" t="s">
        <v>362</v>
      </c>
      <c r="B15127" s="3" t="s">
        <v>363</v>
      </c>
      <c r="C15127" s="3">
        <v>54.639000000000003</v>
      </c>
      <c r="D15127" s="3">
        <v>24.928999999999998</v>
      </c>
      <c r="E15127" s="9">
        <v>45919</v>
      </c>
      <c r="F15127" s="16" t="s">
        <v>47</v>
      </c>
      <c r="G15127" s="17" t="s">
        <v>366</v>
      </c>
      <c r="H15127" s="3">
        <v>18</v>
      </c>
      <c r="I15127" s="17">
        <v>20</v>
      </c>
      <c r="J15127" s="17">
        <v>40</v>
      </c>
      <c r="K15127" s="3" t="s">
        <v>5</v>
      </c>
      <c r="L15127" s="16">
        <v>16.399999999999999</v>
      </c>
      <c r="M15127" s="16">
        <v>13.1</v>
      </c>
      <c r="N15127" s="16">
        <v>40</v>
      </c>
      <c r="O15127" s="3">
        <v>1</v>
      </c>
      <c r="P15127" s="28">
        <f>N15127/O15127</f>
        <v>40</v>
      </c>
      <c r="Q15127" s="5">
        <v>16</v>
      </c>
      <c r="R15127" s="2"/>
      <c r="S15127" s="55">
        <f>O15127/J15127*40</f>
        <v>1</v>
      </c>
      <c r="T15127" s="55">
        <f>N15127/J15127*40</f>
        <v>40</v>
      </c>
    </row>
    <row r="15128" spans="1:20" ht="14.4" x14ac:dyDescent="0.3">
      <c r="A15128" s="3" t="s">
        <v>362</v>
      </c>
      <c r="B15128" s="3" t="s">
        <v>363</v>
      </c>
      <c r="C15128" s="3">
        <v>54.639000000000003</v>
      </c>
      <c r="D15128" s="3">
        <v>24.928999999999998</v>
      </c>
      <c r="E15128" s="9">
        <v>45919</v>
      </c>
      <c r="F15128" s="16" t="s">
        <v>47</v>
      </c>
      <c r="G15128" s="17" t="s">
        <v>366</v>
      </c>
      <c r="H15128" s="3">
        <v>18</v>
      </c>
      <c r="I15128" s="17">
        <v>20</v>
      </c>
      <c r="J15128" s="17">
        <v>40</v>
      </c>
      <c r="K15128" s="3" t="s">
        <v>5</v>
      </c>
      <c r="L15128" s="16">
        <v>20.3</v>
      </c>
      <c r="M15128" s="16">
        <v>16.2</v>
      </c>
      <c r="N15128" s="16">
        <v>77</v>
      </c>
      <c r="O15128" s="3">
        <v>1</v>
      </c>
      <c r="P15128" s="28">
        <f>N15128/O15128</f>
        <v>77</v>
      </c>
      <c r="Q15128" s="5">
        <v>21</v>
      </c>
      <c r="R15128" s="2"/>
      <c r="S15128" s="55">
        <f>O15128/J15128*40</f>
        <v>1</v>
      </c>
      <c r="T15128" s="55">
        <f>N15128/J15128*40</f>
        <v>77</v>
      </c>
    </row>
    <row r="15129" spans="1:20" ht="14.4" x14ac:dyDescent="0.3">
      <c r="A15129" s="3" t="s">
        <v>362</v>
      </c>
      <c r="B15129" s="3" t="s">
        <v>363</v>
      </c>
      <c r="C15129" s="3">
        <v>54.639000000000003</v>
      </c>
      <c r="D15129" s="3">
        <v>24.928999999999998</v>
      </c>
      <c r="E15129" s="9">
        <v>45919</v>
      </c>
      <c r="F15129" s="16" t="s">
        <v>47</v>
      </c>
      <c r="G15129" s="17" t="s">
        <v>366</v>
      </c>
      <c r="H15129" s="3">
        <v>18</v>
      </c>
      <c r="I15129" s="17">
        <v>20</v>
      </c>
      <c r="J15129" s="17">
        <v>40</v>
      </c>
      <c r="K15129" s="3" t="s">
        <v>5</v>
      </c>
      <c r="L15129" s="16">
        <v>15</v>
      </c>
      <c r="M15129" s="16">
        <v>12.2</v>
      </c>
      <c r="N15129" s="16">
        <v>34</v>
      </c>
      <c r="O15129" s="3">
        <v>1</v>
      </c>
      <c r="P15129" s="28">
        <f>N15129/O15129</f>
        <v>34</v>
      </c>
      <c r="Q15129" s="5">
        <v>16</v>
      </c>
      <c r="R15129" s="2"/>
      <c r="S15129" s="55">
        <f>O15129/J15129*40</f>
        <v>1</v>
      </c>
      <c r="T15129" s="55">
        <f>N15129/J15129*40</f>
        <v>34</v>
      </c>
    </row>
    <row r="15130" spans="1:20" ht="14.4" x14ac:dyDescent="0.3">
      <c r="A15130" s="3" t="s">
        <v>362</v>
      </c>
      <c r="B15130" s="3" t="s">
        <v>363</v>
      </c>
      <c r="C15130" s="3">
        <v>54.639000000000003</v>
      </c>
      <c r="D15130" s="3">
        <v>24.928999999999998</v>
      </c>
      <c r="E15130" s="9">
        <v>45919</v>
      </c>
      <c r="F15130" s="16" t="s">
        <v>47</v>
      </c>
      <c r="G15130" s="17" t="s">
        <v>366</v>
      </c>
      <c r="H15130" s="3">
        <v>18</v>
      </c>
      <c r="I15130" s="17">
        <v>20</v>
      </c>
      <c r="J15130" s="17">
        <v>40</v>
      </c>
      <c r="K15130" s="3" t="s">
        <v>5</v>
      </c>
      <c r="L15130" s="16">
        <v>16.3</v>
      </c>
      <c r="M15130" s="16">
        <v>13.3</v>
      </c>
      <c r="N15130" s="16">
        <v>42</v>
      </c>
      <c r="O15130" s="3">
        <v>1</v>
      </c>
      <c r="P15130" s="28">
        <f>N15130/O15130</f>
        <v>42</v>
      </c>
      <c r="Q15130" s="5">
        <v>16</v>
      </c>
      <c r="R15130" s="2"/>
      <c r="S15130" s="55">
        <f>O15130/J15130*40</f>
        <v>1</v>
      </c>
      <c r="T15130" s="55">
        <f>N15130/J15130*40</f>
        <v>42</v>
      </c>
    </row>
    <row r="15131" spans="1:20" ht="14.4" x14ac:dyDescent="0.3">
      <c r="A15131" s="3" t="s">
        <v>362</v>
      </c>
      <c r="B15131" s="3" t="s">
        <v>363</v>
      </c>
      <c r="C15131" s="3">
        <v>54.639000000000003</v>
      </c>
      <c r="D15131" s="3">
        <v>24.928999999999998</v>
      </c>
      <c r="E15131" s="9">
        <v>45919</v>
      </c>
      <c r="F15131" s="16" t="s">
        <v>47</v>
      </c>
      <c r="G15131" s="17" t="s">
        <v>366</v>
      </c>
      <c r="H15131" s="3">
        <v>18</v>
      </c>
      <c r="I15131" s="17">
        <v>20</v>
      </c>
      <c r="J15131" s="17">
        <v>40</v>
      </c>
      <c r="K15131" s="3" t="s">
        <v>5</v>
      </c>
      <c r="L15131" s="16">
        <v>14.2</v>
      </c>
      <c r="M15131" s="16">
        <v>11.3</v>
      </c>
      <c r="N15131" s="16">
        <v>26</v>
      </c>
      <c r="O15131" s="3">
        <v>1</v>
      </c>
      <c r="P15131" s="28">
        <f>N15131/O15131</f>
        <v>26</v>
      </c>
      <c r="Q15131" s="5">
        <v>14</v>
      </c>
      <c r="R15131" s="2"/>
      <c r="S15131" s="55">
        <f>O15131/J15131*40</f>
        <v>1</v>
      </c>
      <c r="T15131" s="55">
        <f>N15131/J15131*40</f>
        <v>26</v>
      </c>
    </row>
    <row r="15132" spans="1:20" ht="14.4" x14ac:dyDescent="0.3">
      <c r="A15132" s="3" t="s">
        <v>362</v>
      </c>
      <c r="B15132" s="3" t="s">
        <v>363</v>
      </c>
      <c r="C15132" s="3">
        <v>54.639000000000003</v>
      </c>
      <c r="D15132" s="3">
        <v>24.928999999999998</v>
      </c>
      <c r="E15132" s="9">
        <v>45919</v>
      </c>
      <c r="F15132" s="16" t="s">
        <v>47</v>
      </c>
      <c r="G15132" s="17" t="s">
        <v>366</v>
      </c>
      <c r="H15132" s="3">
        <v>18</v>
      </c>
      <c r="I15132" s="17">
        <v>20</v>
      </c>
      <c r="J15132" s="17">
        <v>40</v>
      </c>
      <c r="K15132" s="3" t="s">
        <v>5</v>
      </c>
      <c r="L15132" s="16">
        <v>15.8</v>
      </c>
      <c r="M15132" s="16">
        <v>12.5</v>
      </c>
      <c r="N15132" s="16">
        <v>33</v>
      </c>
      <c r="O15132" s="3">
        <v>1</v>
      </c>
      <c r="P15132" s="28">
        <f>N15132/O15132</f>
        <v>33</v>
      </c>
      <c r="Q15132" s="5">
        <v>16</v>
      </c>
      <c r="R15132" s="2"/>
      <c r="S15132" s="55">
        <f>O15132/J15132*40</f>
        <v>1</v>
      </c>
      <c r="T15132" s="55">
        <f>N15132/J15132*40</f>
        <v>33</v>
      </c>
    </row>
    <row r="15133" spans="1:20" ht="14.4" x14ac:dyDescent="0.3">
      <c r="A15133" s="3" t="s">
        <v>362</v>
      </c>
      <c r="B15133" s="3" t="s">
        <v>363</v>
      </c>
      <c r="C15133" s="3">
        <v>54.639000000000003</v>
      </c>
      <c r="D15133" s="3">
        <v>24.928999999999998</v>
      </c>
      <c r="E15133" s="9">
        <v>45919</v>
      </c>
      <c r="F15133" s="16" t="s">
        <v>47</v>
      </c>
      <c r="G15133" s="17" t="s">
        <v>366</v>
      </c>
      <c r="H15133" s="3">
        <v>18</v>
      </c>
      <c r="I15133" s="17">
        <v>20</v>
      </c>
      <c r="J15133" s="17">
        <v>40</v>
      </c>
      <c r="K15133" s="3" t="s">
        <v>5</v>
      </c>
      <c r="L15133" s="16">
        <v>13.7</v>
      </c>
      <c r="M15133" s="16">
        <v>11.3</v>
      </c>
      <c r="N15133" s="16">
        <v>25</v>
      </c>
      <c r="O15133" s="3">
        <v>1</v>
      </c>
      <c r="P15133" s="28">
        <f>N15133/O15133</f>
        <v>25</v>
      </c>
      <c r="Q15133" s="5">
        <v>14</v>
      </c>
      <c r="R15133" s="2"/>
      <c r="S15133" s="55">
        <f>O15133/J15133*40</f>
        <v>1</v>
      </c>
      <c r="T15133" s="55">
        <f>N15133/J15133*40</f>
        <v>25</v>
      </c>
    </row>
    <row r="15134" spans="1:20" ht="14.4" x14ac:dyDescent="0.3">
      <c r="A15134" s="3" t="s">
        <v>362</v>
      </c>
      <c r="B15134" s="3" t="s">
        <v>363</v>
      </c>
      <c r="C15134" s="3">
        <v>54.639000000000003</v>
      </c>
      <c r="D15134" s="3">
        <v>24.928999999999998</v>
      </c>
      <c r="E15134" s="9">
        <v>45919</v>
      </c>
      <c r="F15134" s="16" t="s">
        <v>47</v>
      </c>
      <c r="G15134" s="17" t="s">
        <v>366</v>
      </c>
      <c r="H15134" s="3">
        <v>18</v>
      </c>
      <c r="I15134" s="17">
        <v>20</v>
      </c>
      <c r="J15134" s="17">
        <v>40</v>
      </c>
      <c r="K15134" s="3" t="s">
        <v>5</v>
      </c>
      <c r="L15134" s="16">
        <v>17.3</v>
      </c>
      <c r="M15134" s="16">
        <v>14</v>
      </c>
      <c r="N15134" s="16">
        <v>48</v>
      </c>
      <c r="O15134" s="3">
        <v>1</v>
      </c>
      <c r="P15134" s="28">
        <f>N15134/O15134</f>
        <v>48</v>
      </c>
      <c r="Q15134" s="5">
        <v>16</v>
      </c>
      <c r="R15134" s="2"/>
      <c r="S15134" s="55">
        <f>O15134/J15134*40</f>
        <v>1</v>
      </c>
      <c r="T15134" s="55">
        <f>N15134/J15134*40</f>
        <v>48</v>
      </c>
    </row>
    <row r="15135" spans="1:20" ht="14.4" x14ac:dyDescent="0.3">
      <c r="A15135" s="3" t="s">
        <v>362</v>
      </c>
      <c r="B15135" s="3" t="s">
        <v>363</v>
      </c>
      <c r="C15135" s="3">
        <v>54.639000000000003</v>
      </c>
      <c r="D15135" s="3">
        <v>24.928999999999998</v>
      </c>
      <c r="E15135" s="9">
        <v>45919</v>
      </c>
      <c r="F15135" s="16" t="s">
        <v>47</v>
      </c>
      <c r="G15135" s="17" t="s">
        <v>366</v>
      </c>
      <c r="H15135" s="3">
        <v>18</v>
      </c>
      <c r="I15135" s="17">
        <v>20</v>
      </c>
      <c r="J15135" s="17">
        <v>40</v>
      </c>
      <c r="K15135" s="3" t="s">
        <v>5</v>
      </c>
      <c r="L15135" s="16">
        <v>17</v>
      </c>
      <c r="M15135" s="16">
        <v>13.5</v>
      </c>
      <c r="N15135" s="16">
        <v>42</v>
      </c>
      <c r="O15135" s="3">
        <v>1</v>
      </c>
      <c r="P15135" s="28">
        <f>N15135/O15135</f>
        <v>42</v>
      </c>
      <c r="Q15135" s="5">
        <v>16</v>
      </c>
      <c r="R15135" s="2"/>
      <c r="S15135" s="55">
        <f>O15135/J15135*40</f>
        <v>1</v>
      </c>
      <c r="T15135" s="55">
        <f>N15135/J15135*40</f>
        <v>42</v>
      </c>
    </row>
    <row r="15136" spans="1:20" ht="14.4" x14ac:dyDescent="0.3">
      <c r="A15136" s="3" t="s">
        <v>362</v>
      </c>
      <c r="B15136" s="3" t="s">
        <v>363</v>
      </c>
      <c r="C15136" s="3">
        <v>54.639000000000003</v>
      </c>
      <c r="D15136" s="3">
        <v>24.928999999999998</v>
      </c>
      <c r="E15136" s="9">
        <v>45919</v>
      </c>
      <c r="F15136" s="16" t="s">
        <v>47</v>
      </c>
      <c r="G15136" s="17" t="s">
        <v>366</v>
      </c>
      <c r="H15136" s="3">
        <v>22</v>
      </c>
      <c r="I15136" s="17">
        <v>20</v>
      </c>
      <c r="J15136" s="17">
        <v>40</v>
      </c>
      <c r="K15136" s="3" t="s">
        <v>3</v>
      </c>
      <c r="L15136" s="16">
        <v>26.8</v>
      </c>
      <c r="M15136" s="16">
        <v>23</v>
      </c>
      <c r="N15136" s="16">
        <v>243</v>
      </c>
      <c r="O15136" s="3">
        <v>1</v>
      </c>
      <c r="P15136" s="28">
        <f>N15136/O15136</f>
        <v>243</v>
      </c>
      <c r="Q15136" s="5">
        <v>26</v>
      </c>
      <c r="R15136" s="2" t="s">
        <v>32</v>
      </c>
      <c r="S15136" s="55">
        <f>O15136/J15136*40</f>
        <v>1</v>
      </c>
      <c r="T15136" s="55">
        <f>N15136/J15136*40</f>
        <v>243</v>
      </c>
    </row>
    <row r="15137" spans="1:20" ht="14.4" x14ac:dyDescent="0.3">
      <c r="A15137" s="3" t="s">
        <v>362</v>
      </c>
      <c r="B15137" s="3" t="s">
        <v>363</v>
      </c>
      <c r="C15137" s="3">
        <v>54.639000000000003</v>
      </c>
      <c r="D15137" s="3">
        <v>24.928999999999998</v>
      </c>
      <c r="E15137" s="9">
        <v>45919</v>
      </c>
      <c r="F15137" s="16" t="s">
        <v>47</v>
      </c>
      <c r="G15137" s="17" t="s">
        <v>366</v>
      </c>
      <c r="H15137" s="3">
        <v>22</v>
      </c>
      <c r="I15137" s="17">
        <v>20</v>
      </c>
      <c r="J15137" s="17">
        <v>40</v>
      </c>
      <c r="K15137" s="3" t="s">
        <v>3</v>
      </c>
      <c r="L15137" s="16">
        <v>21.5</v>
      </c>
      <c r="M15137" s="16">
        <v>18.3</v>
      </c>
      <c r="N15137" s="16">
        <v>117</v>
      </c>
      <c r="O15137" s="3">
        <v>1</v>
      </c>
      <c r="P15137" s="28">
        <f>N15137/O15137</f>
        <v>117</v>
      </c>
      <c r="Q15137" s="5">
        <v>21</v>
      </c>
      <c r="R15137" s="2" t="s">
        <v>33</v>
      </c>
      <c r="S15137" s="55">
        <f>O15137/J15137*40</f>
        <v>1</v>
      </c>
      <c r="T15137" s="55">
        <f>N15137/J15137*40</f>
        <v>117</v>
      </c>
    </row>
    <row r="15138" spans="1:20" ht="14.4" x14ac:dyDescent="0.3">
      <c r="A15138" s="3" t="s">
        <v>362</v>
      </c>
      <c r="B15138" s="3" t="s">
        <v>363</v>
      </c>
      <c r="C15138" s="3">
        <v>54.639000000000003</v>
      </c>
      <c r="D15138" s="3">
        <v>24.928999999999998</v>
      </c>
      <c r="E15138" s="9">
        <v>45919</v>
      </c>
      <c r="F15138" s="16" t="s">
        <v>47</v>
      </c>
      <c r="G15138" s="17" t="s">
        <v>366</v>
      </c>
      <c r="H15138" s="3">
        <v>22</v>
      </c>
      <c r="I15138" s="17">
        <v>20</v>
      </c>
      <c r="J15138" s="17">
        <v>40</v>
      </c>
      <c r="K15138" s="3" t="s">
        <v>3</v>
      </c>
      <c r="L15138" s="16">
        <v>17</v>
      </c>
      <c r="M15138" s="16">
        <v>14.3</v>
      </c>
      <c r="N15138" s="16">
        <v>20</v>
      </c>
      <c r="O15138" s="3">
        <v>1</v>
      </c>
      <c r="P15138" s="28">
        <f>N15138/O15138</f>
        <v>20</v>
      </c>
      <c r="Q15138" s="5">
        <v>16</v>
      </c>
      <c r="R15138" s="2" t="s">
        <v>30</v>
      </c>
      <c r="S15138" s="55">
        <f>O15138/J15138*40</f>
        <v>1</v>
      </c>
      <c r="T15138" s="55">
        <f>N15138/J15138*40</f>
        <v>20</v>
      </c>
    </row>
    <row r="15139" spans="1:20" ht="14.4" x14ac:dyDescent="0.3">
      <c r="A15139" s="3" t="s">
        <v>362</v>
      </c>
      <c r="B15139" s="3" t="s">
        <v>363</v>
      </c>
      <c r="C15139" s="3">
        <v>54.639000000000003</v>
      </c>
      <c r="D15139" s="3">
        <v>24.928999999999998</v>
      </c>
      <c r="E15139" s="9">
        <v>45919</v>
      </c>
      <c r="F15139" s="16" t="s">
        <v>47</v>
      </c>
      <c r="G15139" s="17" t="s">
        <v>366</v>
      </c>
      <c r="H15139" s="3">
        <v>22</v>
      </c>
      <c r="I15139" s="17">
        <v>20</v>
      </c>
      <c r="J15139" s="17">
        <v>40</v>
      </c>
      <c r="K15139" s="3" t="s">
        <v>5</v>
      </c>
      <c r="L15139" s="16">
        <v>20.5</v>
      </c>
      <c r="M15139" s="16">
        <v>16.5</v>
      </c>
      <c r="N15139" s="16">
        <v>81</v>
      </c>
      <c r="O15139" s="3">
        <v>1</v>
      </c>
      <c r="P15139" s="28">
        <f>N15139/O15139</f>
        <v>81</v>
      </c>
      <c r="Q15139" s="5">
        <v>21</v>
      </c>
      <c r="R15139" s="2"/>
      <c r="S15139" s="55">
        <f>O15139/J15139*40</f>
        <v>1</v>
      </c>
      <c r="T15139" s="55">
        <f>N15139/J15139*40</f>
        <v>81</v>
      </c>
    </row>
    <row r="15140" spans="1:20" ht="14.4" x14ac:dyDescent="0.3">
      <c r="A15140" s="3" t="s">
        <v>362</v>
      </c>
      <c r="B15140" s="3" t="s">
        <v>363</v>
      </c>
      <c r="C15140" s="3">
        <v>54.639000000000003</v>
      </c>
      <c r="D15140" s="3">
        <v>24.928999999999998</v>
      </c>
      <c r="E15140" s="9">
        <v>45919</v>
      </c>
      <c r="F15140" s="16" t="s">
        <v>47</v>
      </c>
      <c r="G15140" s="17" t="s">
        <v>366</v>
      </c>
      <c r="H15140" s="3">
        <v>22</v>
      </c>
      <c r="I15140" s="17">
        <v>20</v>
      </c>
      <c r="J15140" s="17">
        <v>40</v>
      </c>
      <c r="K15140" s="3" t="s">
        <v>5</v>
      </c>
      <c r="L15140" s="16">
        <v>19.2</v>
      </c>
      <c r="M15140" s="16">
        <v>15.5</v>
      </c>
      <c r="N15140" s="16">
        <v>66</v>
      </c>
      <c r="O15140" s="3">
        <v>1</v>
      </c>
      <c r="P15140" s="28">
        <f>N15140/O15140</f>
        <v>66</v>
      </c>
      <c r="Q15140" s="5">
        <v>19</v>
      </c>
      <c r="R15140" s="2"/>
      <c r="S15140" s="55">
        <f>O15140/J15140*40</f>
        <v>1</v>
      </c>
      <c r="T15140" s="55">
        <f>N15140/J15140*40</f>
        <v>66</v>
      </c>
    </row>
    <row r="15141" spans="1:20" ht="14.4" x14ac:dyDescent="0.3">
      <c r="A15141" s="3" t="s">
        <v>362</v>
      </c>
      <c r="B15141" s="3" t="s">
        <v>363</v>
      </c>
      <c r="C15141" s="3">
        <v>54.639000000000003</v>
      </c>
      <c r="D15141" s="3">
        <v>24.928999999999998</v>
      </c>
      <c r="E15141" s="9">
        <v>45919</v>
      </c>
      <c r="F15141" s="16" t="s">
        <v>47</v>
      </c>
      <c r="G15141" s="17" t="s">
        <v>366</v>
      </c>
      <c r="H15141" s="3">
        <v>22</v>
      </c>
      <c r="I15141" s="17">
        <v>20</v>
      </c>
      <c r="J15141" s="17">
        <v>40</v>
      </c>
      <c r="K15141" s="3" t="s">
        <v>5</v>
      </c>
      <c r="L15141" s="16">
        <v>19.100000000000001</v>
      </c>
      <c r="M15141" s="16">
        <v>15.6</v>
      </c>
      <c r="N15141" s="16">
        <v>68</v>
      </c>
      <c r="O15141" s="3">
        <v>1</v>
      </c>
      <c r="P15141" s="28">
        <f>N15141/O15141</f>
        <v>68</v>
      </c>
      <c r="Q15141" s="5">
        <v>19</v>
      </c>
      <c r="R15141" s="2"/>
      <c r="S15141" s="55">
        <f>O15141/J15141*40</f>
        <v>1</v>
      </c>
      <c r="T15141" s="55">
        <f>N15141/J15141*40</f>
        <v>68</v>
      </c>
    </row>
    <row r="15142" spans="1:20" ht="14.4" x14ac:dyDescent="0.3">
      <c r="A15142" s="3" t="s">
        <v>362</v>
      </c>
      <c r="B15142" s="3" t="s">
        <v>363</v>
      </c>
      <c r="C15142" s="3">
        <v>54.639000000000003</v>
      </c>
      <c r="D15142" s="3">
        <v>24.928999999999998</v>
      </c>
      <c r="E15142" s="9">
        <v>45919</v>
      </c>
      <c r="F15142" s="16" t="s">
        <v>47</v>
      </c>
      <c r="G15142" s="17" t="s">
        <v>366</v>
      </c>
      <c r="H15142" s="3">
        <v>22</v>
      </c>
      <c r="I15142" s="17">
        <v>20</v>
      </c>
      <c r="J15142" s="17">
        <v>40</v>
      </c>
      <c r="K15142" s="3" t="s">
        <v>5</v>
      </c>
      <c r="L15142" s="16">
        <v>21.2</v>
      </c>
      <c r="M15142" s="16">
        <v>17.100000000000001</v>
      </c>
      <c r="N15142" s="16">
        <v>88</v>
      </c>
      <c r="O15142" s="3">
        <v>1</v>
      </c>
      <c r="P15142" s="28">
        <f>N15142/O15142</f>
        <v>88</v>
      </c>
      <c r="Q15142" s="5">
        <v>21</v>
      </c>
      <c r="R15142" s="2"/>
      <c r="S15142" s="55">
        <f>O15142/J15142*40</f>
        <v>1</v>
      </c>
      <c r="T15142" s="55">
        <f>N15142/J15142*40</f>
        <v>88</v>
      </c>
    </row>
    <row r="15143" spans="1:20" ht="14.4" x14ac:dyDescent="0.3">
      <c r="A15143" s="3" t="s">
        <v>362</v>
      </c>
      <c r="B15143" s="3" t="s">
        <v>363</v>
      </c>
      <c r="C15143" s="3">
        <v>54.639000000000003</v>
      </c>
      <c r="D15143" s="3">
        <v>24.928999999999998</v>
      </c>
      <c r="E15143" s="9">
        <v>45919</v>
      </c>
      <c r="F15143" s="16" t="s">
        <v>47</v>
      </c>
      <c r="G15143" s="17" t="s">
        <v>366</v>
      </c>
      <c r="H15143" s="3">
        <v>22</v>
      </c>
      <c r="I15143" s="17">
        <v>20</v>
      </c>
      <c r="J15143" s="17">
        <v>40</v>
      </c>
      <c r="K15143" s="3" t="s">
        <v>5</v>
      </c>
      <c r="L15143" s="16">
        <v>19.8</v>
      </c>
      <c r="M15143" s="16">
        <v>16</v>
      </c>
      <c r="N15143" s="16">
        <v>82</v>
      </c>
      <c r="O15143" s="3">
        <v>1</v>
      </c>
      <c r="P15143" s="28">
        <f>N15143/O15143</f>
        <v>82</v>
      </c>
      <c r="Q15143" s="5">
        <v>19</v>
      </c>
      <c r="R15143" s="2"/>
      <c r="S15143" s="55">
        <f>O15143/J15143*40</f>
        <v>1</v>
      </c>
      <c r="T15143" s="55">
        <f>N15143/J15143*40</f>
        <v>82</v>
      </c>
    </row>
    <row r="15144" spans="1:20" ht="14.4" x14ac:dyDescent="0.3">
      <c r="A15144" s="3" t="s">
        <v>362</v>
      </c>
      <c r="B15144" s="3" t="s">
        <v>363</v>
      </c>
      <c r="C15144" s="3">
        <v>54.639000000000003</v>
      </c>
      <c r="D15144" s="3">
        <v>24.928999999999998</v>
      </c>
      <c r="E15144" s="9">
        <v>45919</v>
      </c>
      <c r="F15144" s="16" t="s">
        <v>47</v>
      </c>
      <c r="G15144" s="17" t="s">
        <v>366</v>
      </c>
      <c r="H15144" s="3">
        <v>22</v>
      </c>
      <c r="I15144" s="17">
        <v>20</v>
      </c>
      <c r="J15144" s="17">
        <v>40</v>
      </c>
      <c r="K15144" s="3" t="s">
        <v>5</v>
      </c>
      <c r="L15144" s="16">
        <v>21.6</v>
      </c>
      <c r="M15144" s="16">
        <v>17.5</v>
      </c>
      <c r="N15144" s="16">
        <v>99</v>
      </c>
      <c r="O15144" s="3">
        <v>1</v>
      </c>
      <c r="P15144" s="28">
        <f>N15144/O15144</f>
        <v>99</v>
      </c>
      <c r="Q15144" s="5">
        <v>21</v>
      </c>
      <c r="R15144" s="2"/>
      <c r="S15144" s="55">
        <f>O15144/J15144*40</f>
        <v>1</v>
      </c>
      <c r="T15144" s="55">
        <f>N15144/J15144*40</f>
        <v>99</v>
      </c>
    </row>
    <row r="15145" spans="1:20" ht="14.4" x14ac:dyDescent="0.3">
      <c r="A15145" s="3" t="s">
        <v>362</v>
      </c>
      <c r="B15145" s="3" t="s">
        <v>363</v>
      </c>
      <c r="C15145" s="3">
        <v>54.639000000000003</v>
      </c>
      <c r="D15145" s="3">
        <v>24.928999999999998</v>
      </c>
      <c r="E15145" s="9">
        <v>45919</v>
      </c>
      <c r="F15145" s="16" t="s">
        <v>47</v>
      </c>
      <c r="G15145" s="17" t="s">
        <v>366</v>
      </c>
      <c r="H15145" s="3">
        <v>22</v>
      </c>
      <c r="I15145" s="17">
        <v>20</v>
      </c>
      <c r="J15145" s="17">
        <v>40</v>
      </c>
      <c r="K15145" s="3" t="s">
        <v>5</v>
      </c>
      <c r="L15145" s="16">
        <v>22</v>
      </c>
      <c r="M15145" s="16">
        <v>18</v>
      </c>
      <c r="N15145" s="16">
        <v>109</v>
      </c>
      <c r="O15145" s="3">
        <v>1</v>
      </c>
      <c r="P15145" s="28">
        <f>N15145/O15145</f>
        <v>109</v>
      </c>
      <c r="Q15145" s="5">
        <v>21</v>
      </c>
      <c r="R15145" s="2"/>
      <c r="S15145" s="55">
        <f>O15145/J15145*40</f>
        <v>1</v>
      </c>
      <c r="T15145" s="55">
        <f>N15145/J15145*40</f>
        <v>109</v>
      </c>
    </row>
    <row r="15146" spans="1:20" ht="14.4" x14ac:dyDescent="0.3">
      <c r="A15146" s="3" t="s">
        <v>362</v>
      </c>
      <c r="B15146" s="3" t="s">
        <v>363</v>
      </c>
      <c r="C15146" s="3">
        <v>54.639000000000003</v>
      </c>
      <c r="D15146" s="3">
        <v>24.928999999999998</v>
      </c>
      <c r="E15146" s="9">
        <v>45919</v>
      </c>
      <c r="F15146" s="16" t="s">
        <v>47</v>
      </c>
      <c r="G15146" s="17" t="s">
        <v>366</v>
      </c>
      <c r="H15146" s="3">
        <v>22</v>
      </c>
      <c r="I15146" s="17">
        <v>20</v>
      </c>
      <c r="J15146" s="17">
        <v>40</v>
      </c>
      <c r="K15146" s="3" t="s">
        <v>5</v>
      </c>
      <c r="L15146" s="16">
        <v>19.399999999999999</v>
      </c>
      <c r="M15146" s="16">
        <v>15.6</v>
      </c>
      <c r="N15146" s="16">
        <v>76</v>
      </c>
      <c r="O15146" s="3">
        <v>1</v>
      </c>
      <c r="P15146" s="28">
        <f>N15146/O15146</f>
        <v>76</v>
      </c>
      <c r="Q15146" s="5">
        <v>19</v>
      </c>
      <c r="R15146" s="2"/>
      <c r="S15146" s="55">
        <f>O15146/J15146*40</f>
        <v>1</v>
      </c>
      <c r="T15146" s="55">
        <f>N15146/J15146*40</f>
        <v>76</v>
      </c>
    </row>
    <row r="15147" spans="1:20" ht="14.4" x14ac:dyDescent="0.3">
      <c r="A15147" s="3" t="s">
        <v>362</v>
      </c>
      <c r="B15147" s="3" t="s">
        <v>363</v>
      </c>
      <c r="C15147" s="3">
        <v>54.639000000000003</v>
      </c>
      <c r="D15147" s="3">
        <v>24.928999999999998</v>
      </c>
      <c r="E15147" s="9">
        <v>45919</v>
      </c>
      <c r="F15147" s="16" t="s">
        <v>47</v>
      </c>
      <c r="G15147" s="17" t="s">
        <v>366</v>
      </c>
      <c r="H15147" s="3">
        <v>22</v>
      </c>
      <c r="I15147" s="17">
        <v>20</v>
      </c>
      <c r="J15147" s="17">
        <v>40</v>
      </c>
      <c r="K15147" s="3" t="s">
        <v>5</v>
      </c>
      <c r="L15147" s="16">
        <v>20.2</v>
      </c>
      <c r="M15147" s="16">
        <v>16.5</v>
      </c>
      <c r="N15147" s="16">
        <v>90</v>
      </c>
      <c r="O15147" s="3">
        <v>1</v>
      </c>
      <c r="P15147" s="28">
        <f>N15147/O15147</f>
        <v>90</v>
      </c>
      <c r="Q15147" s="5">
        <v>21</v>
      </c>
      <c r="R15147" s="2"/>
      <c r="S15147" s="55">
        <f>O15147/J15147*40</f>
        <v>1</v>
      </c>
      <c r="T15147" s="55">
        <f>N15147/J15147*40</f>
        <v>90</v>
      </c>
    </row>
    <row r="15148" spans="1:20" ht="14.4" x14ac:dyDescent="0.3">
      <c r="A15148" s="3" t="s">
        <v>362</v>
      </c>
      <c r="B15148" s="3" t="s">
        <v>363</v>
      </c>
      <c r="C15148" s="3">
        <v>54.639000000000003</v>
      </c>
      <c r="D15148" s="3">
        <v>24.928999999999998</v>
      </c>
      <c r="E15148" s="9">
        <v>45919</v>
      </c>
      <c r="F15148" s="16" t="s">
        <v>47</v>
      </c>
      <c r="G15148" s="17" t="s">
        <v>366</v>
      </c>
      <c r="H15148" s="3">
        <v>22</v>
      </c>
      <c r="I15148" s="17">
        <v>20</v>
      </c>
      <c r="J15148" s="17">
        <v>40</v>
      </c>
      <c r="K15148" s="3" t="s">
        <v>5</v>
      </c>
      <c r="L15148" s="16">
        <v>20</v>
      </c>
      <c r="M15148" s="16">
        <v>16.5</v>
      </c>
      <c r="N15148" s="16">
        <v>81</v>
      </c>
      <c r="O15148" s="3">
        <v>1</v>
      </c>
      <c r="P15148" s="28">
        <f>N15148/O15148</f>
        <v>81</v>
      </c>
      <c r="Q15148" s="5">
        <v>21</v>
      </c>
      <c r="R15148" s="2"/>
      <c r="S15148" s="55">
        <f>O15148/J15148*40</f>
        <v>1</v>
      </c>
      <c r="T15148" s="55">
        <f>N15148/J15148*40</f>
        <v>81</v>
      </c>
    </row>
    <row r="15149" spans="1:20" ht="14.4" x14ac:dyDescent="0.3">
      <c r="A15149" s="3" t="s">
        <v>362</v>
      </c>
      <c r="B15149" s="3" t="s">
        <v>363</v>
      </c>
      <c r="C15149" s="3">
        <v>54.639000000000003</v>
      </c>
      <c r="D15149" s="3">
        <v>24.928999999999998</v>
      </c>
      <c r="E15149" s="9">
        <v>45919</v>
      </c>
      <c r="F15149" s="16" t="s">
        <v>47</v>
      </c>
      <c r="G15149" s="17" t="s">
        <v>366</v>
      </c>
      <c r="H15149" s="3">
        <v>22</v>
      </c>
      <c r="I15149" s="17">
        <v>20</v>
      </c>
      <c r="J15149" s="17">
        <v>40</v>
      </c>
      <c r="K15149" s="3" t="s">
        <v>5</v>
      </c>
      <c r="L15149" s="16">
        <v>18.5</v>
      </c>
      <c r="M15149" s="16">
        <v>15</v>
      </c>
      <c r="N15149" s="16">
        <v>62</v>
      </c>
      <c r="O15149" s="3">
        <v>1</v>
      </c>
      <c r="P15149" s="28">
        <f>N15149/O15149</f>
        <v>62</v>
      </c>
      <c r="Q15149" s="5">
        <v>19</v>
      </c>
      <c r="R15149" s="2"/>
      <c r="S15149" s="55">
        <f>O15149/J15149*40</f>
        <v>1</v>
      </c>
      <c r="T15149" s="55">
        <f>N15149/J15149*40</f>
        <v>62</v>
      </c>
    </row>
    <row r="15150" spans="1:20" ht="14.4" x14ac:dyDescent="0.3">
      <c r="A15150" s="3" t="s">
        <v>362</v>
      </c>
      <c r="B15150" s="3" t="s">
        <v>363</v>
      </c>
      <c r="C15150" s="3">
        <v>54.639000000000003</v>
      </c>
      <c r="D15150" s="3">
        <v>24.928999999999998</v>
      </c>
      <c r="E15150" s="9">
        <v>45919</v>
      </c>
      <c r="F15150" s="16" t="s">
        <v>47</v>
      </c>
      <c r="G15150" s="17" t="s">
        <v>366</v>
      </c>
      <c r="H15150" s="3">
        <v>22</v>
      </c>
      <c r="I15150" s="17">
        <v>20</v>
      </c>
      <c r="J15150" s="17">
        <v>40</v>
      </c>
      <c r="K15150" s="3" t="s">
        <v>5</v>
      </c>
      <c r="L15150" s="16">
        <v>17.600000000000001</v>
      </c>
      <c r="M15150" s="16">
        <v>14.2</v>
      </c>
      <c r="N15150" s="16">
        <v>54</v>
      </c>
      <c r="O15150" s="3">
        <v>1</v>
      </c>
      <c r="P15150" s="28">
        <f>N15150/O15150</f>
        <v>54</v>
      </c>
      <c r="Q15150" s="5">
        <v>19</v>
      </c>
      <c r="R15150" s="2"/>
      <c r="S15150" s="55">
        <f>O15150/J15150*40</f>
        <v>1</v>
      </c>
      <c r="T15150" s="55">
        <f>N15150/J15150*40</f>
        <v>54</v>
      </c>
    </row>
    <row r="15151" spans="1:20" ht="14.4" x14ac:dyDescent="0.3">
      <c r="A15151" s="3" t="s">
        <v>362</v>
      </c>
      <c r="B15151" s="3" t="s">
        <v>363</v>
      </c>
      <c r="C15151" s="3">
        <v>54.639000000000003</v>
      </c>
      <c r="D15151" s="3">
        <v>24.928999999999998</v>
      </c>
      <c r="E15151" s="9">
        <v>45919</v>
      </c>
      <c r="F15151" s="16" t="s">
        <v>47</v>
      </c>
      <c r="G15151" s="17" t="s">
        <v>366</v>
      </c>
      <c r="H15151" s="3">
        <v>22</v>
      </c>
      <c r="I15151" s="17">
        <v>20</v>
      </c>
      <c r="J15151" s="17">
        <v>40</v>
      </c>
      <c r="K15151" s="3" t="s">
        <v>5</v>
      </c>
      <c r="L15151" s="16">
        <v>19.399999999999999</v>
      </c>
      <c r="M15151" s="16">
        <v>15.6</v>
      </c>
      <c r="N15151" s="16">
        <v>66</v>
      </c>
      <c r="O15151" s="3">
        <v>1</v>
      </c>
      <c r="P15151" s="28">
        <f>N15151/O15151</f>
        <v>66</v>
      </c>
      <c r="Q15151" s="5">
        <v>19</v>
      </c>
      <c r="R15151" s="2"/>
      <c r="S15151" s="55">
        <f>O15151/J15151*40</f>
        <v>1</v>
      </c>
      <c r="T15151" s="55">
        <f>N15151/J15151*40</f>
        <v>66</v>
      </c>
    </row>
    <row r="15152" spans="1:20" ht="14.4" x14ac:dyDescent="0.3">
      <c r="A15152" s="3" t="s">
        <v>362</v>
      </c>
      <c r="B15152" s="3" t="s">
        <v>363</v>
      </c>
      <c r="C15152" s="3">
        <v>54.639000000000003</v>
      </c>
      <c r="D15152" s="3">
        <v>24.928999999999998</v>
      </c>
      <c r="E15152" s="9">
        <v>45919</v>
      </c>
      <c r="F15152" s="16" t="s">
        <v>47</v>
      </c>
      <c r="G15152" s="17" t="s">
        <v>366</v>
      </c>
      <c r="H15152" s="3">
        <v>22</v>
      </c>
      <c r="I15152" s="17">
        <v>20</v>
      </c>
      <c r="J15152" s="17">
        <v>40</v>
      </c>
      <c r="K15152" s="3" t="s">
        <v>5</v>
      </c>
      <c r="L15152" s="16">
        <v>19</v>
      </c>
      <c r="M15152" s="16">
        <v>18.399999999999999</v>
      </c>
      <c r="N15152" s="16">
        <v>63</v>
      </c>
      <c r="O15152" s="3">
        <v>1</v>
      </c>
      <c r="P15152" s="28">
        <f>N15152/O15152</f>
        <v>63</v>
      </c>
      <c r="Q15152" s="5">
        <v>19</v>
      </c>
      <c r="R15152" s="2"/>
      <c r="S15152" s="55">
        <f>O15152/J15152*40</f>
        <v>1</v>
      </c>
      <c r="T15152" s="55">
        <f>N15152/J15152*40</f>
        <v>63</v>
      </c>
    </row>
    <row r="15153" spans="1:20" ht="14.4" x14ac:dyDescent="0.3">
      <c r="A15153" s="3" t="s">
        <v>362</v>
      </c>
      <c r="B15153" s="3" t="s">
        <v>363</v>
      </c>
      <c r="C15153" s="3">
        <v>54.639000000000003</v>
      </c>
      <c r="D15153" s="3">
        <v>24.928999999999998</v>
      </c>
      <c r="E15153" s="9">
        <v>45919</v>
      </c>
      <c r="F15153" s="16" t="s">
        <v>47</v>
      </c>
      <c r="G15153" s="17" t="s">
        <v>366</v>
      </c>
      <c r="H15153" s="3">
        <v>25</v>
      </c>
      <c r="I15153" s="17">
        <v>20</v>
      </c>
      <c r="J15153" s="17">
        <v>40</v>
      </c>
      <c r="K15153" s="3" t="s">
        <v>3</v>
      </c>
      <c r="L15153" s="16">
        <v>19</v>
      </c>
      <c r="M15153" s="16">
        <v>16.3</v>
      </c>
      <c r="N15153" s="16">
        <v>87</v>
      </c>
      <c r="O15153" s="3">
        <v>1</v>
      </c>
      <c r="P15153" s="28">
        <f>N15153/O15153</f>
        <v>87</v>
      </c>
      <c r="Q15153" s="5">
        <v>19</v>
      </c>
      <c r="R15153" s="2" t="s">
        <v>33</v>
      </c>
      <c r="S15153" s="55">
        <f>O15153/J15153*40</f>
        <v>1</v>
      </c>
      <c r="T15153" s="55">
        <f>N15153/J15153*40</f>
        <v>87</v>
      </c>
    </row>
    <row r="15154" spans="1:20" ht="14.4" x14ac:dyDescent="0.3">
      <c r="A15154" s="3" t="s">
        <v>362</v>
      </c>
      <c r="B15154" s="3" t="s">
        <v>363</v>
      </c>
      <c r="C15154" s="3">
        <v>54.639000000000003</v>
      </c>
      <c r="D15154" s="3">
        <v>24.928999999999998</v>
      </c>
      <c r="E15154" s="9">
        <v>45919</v>
      </c>
      <c r="F15154" s="16" t="s">
        <v>47</v>
      </c>
      <c r="G15154" s="17" t="s">
        <v>366</v>
      </c>
      <c r="H15154" s="3">
        <v>25</v>
      </c>
      <c r="I15154" s="17">
        <v>20</v>
      </c>
      <c r="J15154" s="17">
        <v>40</v>
      </c>
      <c r="K15154" s="3" t="s">
        <v>5</v>
      </c>
      <c r="L15154" s="16">
        <v>23.5</v>
      </c>
      <c r="M15154" s="16">
        <v>19.2</v>
      </c>
      <c r="N15154" s="16">
        <v>139</v>
      </c>
      <c r="O15154" s="3">
        <v>1</v>
      </c>
      <c r="P15154" s="28">
        <f>N15154/O15154</f>
        <v>139</v>
      </c>
      <c r="Q15154" s="5">
        <v>24</v>
      </c>
      <c r="R15154" s="2"/>
      <c r="S15154" s="55">
        <f>O15154/J15154*40</f>
        <v>1</v>
      </c>
      <c r="T15154" s="55">
        <f>N15154/J15154*40</f>
        <v>139</v>
      </c>
    </row>
    <row r="15155" spans="1:20" ht="14.4" x14ac:dyDescent="0.3">
      <c r="A15155" s="3" t="s">
        <v>362</v>
      </c>
      <c r="B15155" s="3" t="s">
        <v>363</v>
      </c>
      <c r="C15155" s="3">
        <v>54.639000000000003</v>
      </c>
      <c r="D15155" s="3">
        <v>24.928999999999998</v>
      </c>
      <c r="E15155" s="9">
        <v>45919</v>
      </c>
      <c r="F15155" s="16" t="s">
        <v>47</v>
      </c>
      <c r="G15155" s="17" t="s">
        <v>366</v>
      </c>
      <c r="H15155" s="3">
        <v>25</v>
      </c>
      <c r="I15155" s="17">
        <v>20</v>
      </c>
      <c r="J15155" s="17">
        <v>40</v>
      </c>
      <c r="K15155" s="3" t="s">
        <v>5</v>
      </c>
      <c r="L15155" s="16">
        <v>21.8</v>
      </c>
      <c r="M15155" s="16">
        <v>17.7</v>
      </c>
      <c r="N15155" s="16">
        <v>117</v>
      </c>
      <c r="O15155" s="3">
        <v>1</v>
      </c>
      <c r="P15155" s="28">
        <f>N15155/O15155</f>
        <v>117</v>
      </c>
      <c r="Q15155" s="5">
        <v>21</v>
      </c>
      <c r="R15155" s="2"/>
      <c r="S15155" s="55">
        <f>O15155/J15155*40</f>
        <v>1</v>
      </c>
      <c r="T15155" s="55">
        <f>N15155/J15155*40</f>
        <v>117</v>
      </c>
    </row>
    <row r="15156" spans="1:20" ht="14.4" x14ac:dyDescent="0.3">
      <c r="A15156" s="3" t="s">
        <v>362</v>
      </c>
      <c r="B15156" s="3" t="s">
        <v>363</v>
      </c>
      <c r="C15156" s="3">
        <v>54.639000000000003</v>
      </c>
      <c r="D15156" s="3">
        <v>24.928999999999998</v>
      </c>
      <c r="E15156" s="9">
        <v>45919</v>
      </c>
      <c r="F15156" s="16" t="s">
        <v>47</v>
      </c>
      <c r="G15156" s="17" t="s">
        <v>366</v>
      </c>
      <c r="H15156" s="3">
        <v>25</v>
      </c>
      <c r="I15156" s="17">
        <v>20</v>
      </c>
      <c r="J15156" s="17">
        <v>40</v>
      </c>
      <c r="K15156" s="3" t="s">
        <v>5</v>
      </c>
      <c r="L15156" s="16">
        <v>23</v>
      </c>
      <c r="M15156" s="16">
        <v>19</v>
      </c>
      <c r="N15156" s="16">
        <v>117</v>
      </c>
      <c r="O15156" s="3">
        <v>1</v>
      </c>
      <c r="P15156" s="28">
        <f>N15156/O15156</f>
        <v>117</v>
      </c>
      <c r="Q15156" s="5">
        <v>24</v>
      </c>
      <c r="R15156" s="2"/>
      <c r="S15156" s="55">
        <f>O15156/J15156*40</f>
        <v>1</v>
      </c>
      <c r="T15156" s="55">
        <f>N15156/J15156*40</f>
        <v>117</v>
      </c>
    </row>
    <row r="15157" spans="1:20" ht="14.4" x14ac:dyDescent="0.3">
      <c r="A15157" s="3" t="s">
        <v>362</v>
      </c>
      <c r="B15157" s="3" t="s">
        <v>363</v>
      </c>
      <c r="C15157" s="3">
        <v>54.639000000000003</v>
      </c>
      <c r="D15157" s="3">
        <v>24.928999999999998</v>
      </c>
      <c r="E15157" s="9">
        <v>45919</v>
      </c>
      <c r="F15157" s="16" t="s">
        <v>47</v>
      </c>
      <c r="G15157" s="17" t="s">
        <v>366</v>
      </c>
      <c r="H15157" s="3">
        <v>25</v>
      </c>
      <c r="I15157" s="17">
        <v>20</v>
      </c>
      <c r="J15157" s="17">
        <v>40</v>
      </c>
      <c r="K15157" s="3" t="s">
        <v>5</v>
      </c>
      <c r="L15157" s="16">
        <v>22.8</v>
      </c>
      <c r="M15157" s="16">
        <v>18.600000000000001</v>
      </c>
      <c r="N15157" s="16">
        <v>117</v>
      </c>
      <c r="O15157" s="3">
        <v>1</v>
      </c>
      <c r="P15157" s="28">
        <f>N15157/O15157</f>
        <v>117</v>
      </c>
      <c r="Q15157" s="5">
        <v>24</v>
      </c>
      <c r="R15157" s="2"/>
      <c r="S15157" s="55">
        <f>O15157/J15157*40</f>
        <v>1</v>
      </c>
      <c r="T15157" s="55">
        <f>N15157/J15157*40</f>
        <v>117</v>
      </c>
    </row>
    <row r="15158" spans="1:20" ht="14.4" x14ac:dyDescent="0.3">
      <c r="A15158" s="3" t="s">
        <v>362</v>
      </c>
      <c r="B15158" s="3" t="s">
        <v>363</v>
      </c>
      <c r="C15158" s="3">
        <v>54.639000000000003</v>
      </c>
      <c r="D15158" s="3">
        <v>24.928999999999998</v>
      </c>
      <c r="E15158" s="9">
        <v>45919</v>
      </c>
      <c r="F15158" s="16" t="s">
        <v>47</v>
      </c>
      <c r="G15158" s="17" t="s">
        <v>366</v>
      </c>
      <c r="H15158" s="3">
        <v>25</v>
      </c>
      <c r="I15158" s="17">
        <v>20</v>
      </c>
      <c r="J15158" s="17">
        <v>40</v>
      </c>
      <c r="K15158" s="3" t="s">
        <v>14</v>
      </c>
      <c r="L15158" s="16">
        <v>21.2</v>
      </c>
      <c r="M15158" s="16">
        <v>16</v>
      </c>
      <c r="N15158" s="16">
        <v>78</v>
      </c>
      <c r="O15158" s="3">
        <v>1</v>
      </c>
      <c r="P15158" s="28">
        <f>N15158/O15158</f>
        <v>78</v>
      </c>
      <c r="Q15158" s="5">
        <v>21</v>
      </c>
      <c r="R15158" s="2" t="s">
        <v>30</v>
      </c>
      <c r="S15158" s="55">
        <f>O15158/J15158*40</f>
        <v>1</v>
      </c>
      <c r="T15158" s="55">
        <f>N15158/J15158*40</f>
        <v>78</v>
      </c>
    </row>
    <row r="15159" spans="1:20" ht="14.4" x14ac:dyDescent="0.3">
      <c r="A15159" s="3" t="s">
        <v>362</v>
      </c>
      <c r="B15159" s="3" t="s">
        <v>363</v>
      </c>
      <c r="C15159" s="3">
        <v>54.639000000000003</v>
      </c>
      <c r="D15159" s="3">
        <v>24.928999999999998</v>
      </c>
      <c r="E15159" s="9">
        <v>45919</v>
      </c>
      <c r="F15159" s="16" t="s">
        <v>47</v>
      </c>
      <c r="G15159" s="17" t="s">
        <v>366</v>
      </c>
      <c r="H15159" s="3">
        <v>30</v>
      </c>
      <c r="I15159" s="17">
        <v>20</v>
      </c>
      <c r="J15159" s="17">
        <v>40</v>
      </c>
      <c r="K15159" s="3" t="s">
        <v>14</v>
      </c>
      <c r="L15159" s="16">
        <v>23</v>
      </c>
      <c r="M15159" s="16">
        <v>17.3</v>
      </c>
      <c r="N15159" s="16">
        <v>102</v>
      </c>
      <c r="O15159" s="3">
        <v>1</v>
      </c>
      <c r="P15159" s="28">
        <f>N15159/O15159</f>
        <v>102</v>
      </c>
      <c r="Q15159" s="5">
        <v>24</v>
      </c>
      <c r="R15159" s="2" t="s">
        <v>30</v>
      </c>
      <c r="S15159" s="55">
        <f>O15159/J15159*40</f>
        <v>1</v>
      </c>
      <c r="T15159" s="55">
        <f>N15159/J15159*40</f>
        <v>102</v>
      </c>
    </row>
    <row r="15160" spans="1:20" ht="14.4" x14ac:dyDescent="0.3">
      <c r="A15160" s="3" t="s">
        <v>362</v>
      </c>
      <c r="B15160" s="3" t="s">
        <v>363</v>
      </c>
      <c r="C15160" s="3">
        <v>54.639000000000003</v>
      </c>
      <c r="D15160" s="3">
        <v>24.928999999999998</v>
      </c>
      <c r="E15160" s="9">
        <v>45919</v>
      </c>
      <c r="F15160" s="16" t="s">
        <v>47</v>
      </c>
      <c r="G15160" s="17" t="s">
        <v>366</v>
      </c>
      <c r="H15160" s="3">
        <v>30</v>
      </c>
      <c r="I15160" s="17">
        <v>20</v>
      </c>
      <c r="J15160" s="17">
        <v>40</v>
      </c>
      <c r="K15160" s="3" t="s">
        <v>14</v>
      </c>
      <c r="L15160" s="16">
        <v>20.7</v>
      </c>
      <c r="M15160" s="16">
        <v>15.9</v>
      </c>
      <c r="N15160" s="16">
        <v>80</v>
      </c>
      <c r="O15160" s="3">
        <v>1</v>
      </c>
      <c r="P15160" s="28">
        <f>N15160/O15160</f>
        <v>80</v>
      </c>
      <c r="Q15160" s="5">
        <v>21</v>
      </c>
      <c r="R15160" s="2" t="s">
        <v>30</v>
      </c>
      <c r="S15160" s="55">
        <f>O15160/J15160*40</f>
        <v>1</v>
      </c>
      <c r="T15160" s="55">
        <f>N15160/J15160*40</f>
        <v>80</v>
      </c>
    </row>
    <row r="15161" spans="1:20" ht="14.4" x14ac:dyDescent="0.3">
      <c r="A15161" s="3" t="s">
        <v>362</v>
      </c>
      <c r="B15161" s="3" t="s">
        <v>363</v>
      </c>
      <c r="C15161" s="3">
        <v>54.639000000000003</v>
      </c>
      <c r="D15161" s="3">
        <v>24.928999999999998</v>
      </c>
      <c r="E15161" s="9">
        <v>45919</v>
      </c>
      <c r="F15161" s="16" t="s">
        <v>47</v>
      </c>
      <c r="G15161" s="17" t="s">
        <v>366</v>
      </c>
      <c r="H15161" s="3">
        <v>30</v>
      </c>
      <c r="I15161" s="17">
        <v>20</v>
      </c>
      <c r="J15161" s="17">
        <v>40</v>
      </c>
      <c r="K15161" s="3" t="s">
        <v>5</v>
      </c>
      <c r="L15161" s="16">
        <v>24.4</v>
      </c>
      <c r="M15161" s="16">
        <v>19.7</v>
      </c>
      <c r="N15161" s="16">
        <v>158</v>
      </c>
      <c r="O15161" s="3">
        <v>1</v>
      </c>
      <c r="P15161" s="28">
        <f>N15161/O15161</f>
        <v>158</v>
      </c>
      <c r="Q15161" s="5">
        <v>24</v>
      </c>
      <c r="R15161" s="2"/>
      <c r="S15161" s="55">
        <f>O15161/J15161*40</f>
        <v>1</v>
      </c>
      <c r="T15161" s="55">
        <f>N15161/J15161*40</f>
        <v>158</v>
      </c>
    </row>
    <row r="15162" spans="1:20" ht="14.4" x14ac:dyDescent="0.3">
      <c r="A15162" s="3" t="s">
        <v>362</v>
      </c>
      <c r="B15162" s="3" t="s">
        <v>363</v>
      </c>
      <c r="C15162" s="3">
        <v>54.639000000000003</v>
      </c>
      <c r="D15162" s="3">
        <v>24.928999999999998</v>
      </c>
      <c r="E15162" s="9">
        <v>45919</v>
      </c>
      <c r="F15162" s="16" t="s">
        <v>47</v>
      </c>
      <c r="G15162" s="17" t="s">
        <v>366</v>
      </c>
      <c r="H15162" s="3">
        <v>40</v>
      </c>
      <c r="I15162" s="17">
        <v>20</v>
      </c>
      <c r="J15162" s="17">
        <v>40</v>
      </c>
      <c r="K15162" s="3" t="s">
        <v>10</v>
      </c>
      <c r="L15162" s="16">
        <v>27.2</v>
      </c>
      <c r="M15162" s="16">
        <v>22.3</v>
      </c>
      <c r="N15162" s="16">
        <v>277</v>
      </c>
      <c r="O15162" s="3">
        <v>1</v>
      </c>
      <c r="P15162" s="28">
        <f>N15162/O15162</f>
        <v>277</v>
      </c>
      <c r="Q15162" s="5">
        <v>26</v>
      </c>
      <c r="R15162" s="2"/>
      <c r="S15162" s="55">
        <f>O15162/J15162*40</f>
        <v>1</v>
      </c>
      <c r="T15162" s="55">
        <f>N15162/J15162*40</f>
        <v>277</v>
      </c>
    </row>
    <row r="15163" spans="1:20" ht="14.4" x14ac:dyDescent="0.3">
      <c r="A15163" s="3" t="s">
        <v>362</v>
      </c>
      <c r="B15163" s="3" t="s">
        <v>363</v>
      </c>
      <c r="C15163" s="3">
        <v>54.639000000000003</v>
      </c>
      <c r="D15163" s="3">
        <v>24.928999999999998</v>
      </c>
      <c r="E15163" s="9">
        <v>45919</v>
      </c>
      <c r="F15163" s="16" t="s">
        <v>47</v>
      </c>
      <c r="G15163" s="17" t="s">
        <v>366</v>
      </c>
      <c r="H15163" s="3">
        <v>40</v>
      </c>
      <c r="I15163" s="17">
        <v>20</v>
      </c>
      <c r="J15163" s="17">
        <v>40</v>
      </c>
      <c r="K15163" s="3" t="s">
        <v>14</v>
      </c>
      <c r="L15163" s="16">
        <v>26.5</v>
      </c>
      <c r="M15163" s="16">
        <v>20.5</v>
      </c>
      <c r="N15163" s="16">
        <v>173</v>
      </c>
      <c r="O15163" s="3">
        <v>1</v>
      </c>
      <c r="P15163" s="28">
        <f>N15163/O15163</f>
        <v>173</v>
      </c>
      <c r="Q15163" s="5">
        <v>26</v>
      </c>
      <c r="R15163" s="5" t="s">
        <v>33</v>
      </c>
      <c r="S15163" s="55">
        <f>O15163/J15163*40</f>
        <v>1</v>
      </c>
      <c r="T15163" s="55">
        <f>N15163/J15163*40</f>
        <v>173</v>
      </c>
    </row>
    <row r="15164" spans="1:20" ht="14.4" x14ac:dyDescent="0.3">
      <c r="A15164" s="3" t="s">
        <v>362</v>
      </c>
      <c r="B15164" s="3" t="s">
        <v>363</v>
      </c>
      <c r="C15164" s="3">
        <v>54.639000000000003</v>
      </c>
      <c r="D15164" s="3">
        <v>24.928999999999998</v>
      </c>
      <c r="E15164" s="9">
        <v>45919</v>
      </c>
      <c r="F15164" s="16" t="s">
        <v>47</v>
      </c>
      <c r="G15164" s="17" t="s">
        <v>366</v>
      </c>
      <c r="H15164" s="3">
        <v>50</v>
      </c>
      <c r="I15164" s="17">
        <v>20</v>
      </c>
      <c r="J15164" s="17">
        <v>100</v>
      </c>
      <c r="K15164" s="3" t="s">
        <v>10</v>
      </c>
      <c r="L15164" s="16">
        <v>29.3</v>
      </c>
      <c r="M15164" s="16">
        <v>24.4</v>
      </c>
      <c r="N15164" s="16">
        <v>387</v>
      </c>
      <c r="O15164" s="3">
        <v>1</v>
      </c>
      <c r="P15164" s="28">
        <f>N15164/O15164</f>
        <v>387</v>
      </c>
      <c r="Q15164" s="5">
        <v>29</v>
      </c>
      <c r="R15164" s="2"/>
      <c r="S15164" s="55">
        <f>O15164/J15164*40</f>
        <v>0.4</v>
      </c>
      <c r="T15164" s="55">
        <f>N15164/J15164*40</f>
        <v>154.80000000000001</v>
      </c>
    </row>
    <row r="15165" spans="1:20" ht="14.4" x14ac:dyDescent="0.3">
      <c r="A15165" s="3" t="s">
        <v>362</v>
      </c>
      <c r="B15165" s="3" t="s">
        <v>363</v>
      </c>
      <c r="C15165" s="3">
        <v>54.639000000000003</v>
      </c>
      <c r="D15165" s="3">
        <v>24.928999999999998</v>
      </c>
      <c r="E15165" s="9">
        <v>45919</v>
      </c>
      <c r="F15165" s="16" t="s">
        <v>47</v>
      </c>
      <c r="G15165" s="17" t="s">
        <v>366</v>
      </c>
      <c r="H15165" s="3">
        <v>50</v>
      </c>
      <c r="I15165" s="17">
        <v>20</v>
      </c>
      <c r="J15165" s="17">
        <v>100</v>
      </c>
      <c r="K15165" s="3" t="s">
        <v>10</v>
      </c>
      <c r="L15165" s="16">
        <v>29.1</v>
      </c>
      <c r="M15165" s="16">
        <v>23.5</v>
      </c>
      <c r="N15165" s="16">
        <v>366</v>
      </c>
      <c r="O15165" s="3">
        <v>1</v>
      </c>
      <c r="P15165" s="28">
        <f>N15165/O15165</f>
        <v>366</v>
      </c>
      <c r="Q15165" s="5">
        <v>29</v>
      </c>
      <c r="R15165" s="2"/>
      <c r="S15165" s="55">
        <f>O15165/J15165*40</f>
        <v>0.4</v>
      </c>
      <c r="T15165" s="55">
        <f>N15165/J15165*40</f>
        <v>146.4</v>
      </c>
    </row>
    <row r="15166" spans="1:20" ht="14.4" x14ac:dyDescent="0.3">
      <c r="A15166" s="3" t="s">
        <v>362</v>
      </c>
      <c r="B15166" s="3" t="s">
        <v>363</v>
      </c>
      <c r="C15166" s="3">
        <v>54.639000000000003</v>
      </c>
      <c r="D15166" s="3">
        <v>24.928999999999998</v>
      </c>
      <c r="E15166" s="9">
        <v>45919</v>
      </c>
      <c r="F15166" s="16" t="s">
        <v>47</v>
      </c>
      <c r="G15166" s="17" t="s">
        <v>366</v>
      </c>
      <c r="H15166" s="3">
        <v>50</v>
      </c>
      <c r="I15166" s="17">
        <v>20</v>
      </c>
      <c r="J15166" s="17">
        <v>100</v>
      </c>
      <c r="K15166" s="3" t="s">
        <v>10</v>
      </c>
      <c r="L15166" s="16">
        <v>30.5</v>
      </c>
      <c r="M15166" s="16">
        <v>25</v>
      </c>
      <c r="N15166" s="16">
        <v>398</v>
      </c>
      <c r="O15166" s="3">
        <v>1</v>
      </c>
      <c r="P15166" s="28">
        <f>N15166/O15166</f>
        <v>398</v>
      </c>
      <c r="Q15166" s="5">
        <v>31</v>
      </c>
      <c r="R15166" s="2"/>
      <c r="S15166" s="55">
        <f>O15166/J15166*40</f>
        <v>0.4</v>
      </c>
      <c r="T15166" s="55">
        <f>N15166/J15166*40</f>
        <v>159.19999999999999</v>
      </c>
    </row>
    <row r="15167" spans="1:20" ht="14.4" x14ac:dyDescent="0.3">
      <c r="A15167" s="3" t="s">
        <v>362</v>
      </c>
      <c r="B15167" s="3" t="s">
        <v>363</v>
      </c>
      <c r="C15167" s="3">
        <v>54.639000000000003</v>
      </c>
      <c r="D15167" s="3">
        <v>24.928999999999998</v>
      </c>
      <c r="E15167" s="9">
        <v>45919</v>
      </c>
      <c r="F15167" s="16" t="s">
        <v>47</v>
      </c>
      <c r="G15167" s="17" t="s">
        <v>366</v>
      </c>
      <c r="H15167" s="3">
        <v>60</v>
      </c>
      <c r="I15167" s="17">
        <v>20</v>
      </c>
      <c r="J15167" s="17">
        <v>40</v>
      </c>
      <c r="K15167" s="3" t="s">
        <v>228</v>
      </c>
      <c r="L15167" s="16"/>
      <c r="M15167" s="16"/>
      <c r="N15167" s="16"/>
      <c r="P15167" s="28" t="e">
        <f>N15167/O15167</f>
        <v>#DIV/0!</v>
      </c>
      <c r="Q15167" s="5" t="s">
        <v>57</v>
      </c>
      <c r="S15167" s="55">
        <f>O15167/J15167*40</f>
        <v>0</v>
      </c>
      <c r="T15167" s="55">
        <f>N15167/J15167*40</f>
        <v>0</v>
      </c>
    </row>
    <row r="15168" spans="1:20" ht="14.4" x14ac:dyDescent="0.3">
      <c r="A15168" s="3" t="s">
        <v>362</v>
      </c>
      <c r="B15168" s="3" t="s">
        <v>363</v>
      </c>
      <c r="C15168" s="3">
        <v>54.639000000000003</v>
      </c>
      <c r="D15168" s="3">
        <v>24.928999999999998</v>
      </c>
      <c r="E15168" s="9">
        <v>45919</v>
      </c>
      <c r="F15168" s="16" t="s">
        <v>50</v>
      </c>
      <c r="G15168" s="32">
        <v>46145</v>
      </c>
      <c r="H15168" s="3">
        <v>50</v>
      </c>
      <c r="I15168" s="17">
        <v>60</v>
      </c>
      <c r="J15168" s="17">
        <v>100</v>
      </c>
      <c r="K15168" s="3" t="s">
        <v>5</v>
      </c>
      <c r="L15168" s="16">
        <v>37.4</v>
      </c>
      <c r="M15168" s="16">
        <v>30.9</v>
      </c>
      <c r="N15168" s="16">
        <v>656</v>
      </c>
      <c r="O15168" s="3">
        <v>1</v>
      </c>
      <c r="P15168" s="28">
        <f>N15168/O15168</f>
        <v>656</v>
      </c>
      <c r="Q15168" s="5">
        <v>36</v>
      </c>
      <c r="R15168" s="2"/>
      <c r="S15168" s="55">
        <f>O15168/J15168*40</f>
        <v>0.4</v>
      </c>
      <c r="T15168" s="55">
        <f>N15168/J15168*40</f>
        <v>262.39999999999998</v>
      </c>
    </row>
    <row r="15169" spans="1:20" ht="14.4" x14ac:dyDescent="0.3">
      <c r="A15169" s="3" t="s">
        <v>348</v>
      </c>
      <c r="B15169" s="3" t="s">
        <v>349</v>
      </c>
      <c r="C15169" s="3">
        <v>54.901000000000003</v>
      </c>
      <c r="D15169" s="3">
        <v>24.088999999999999</v>
      </c>
      <c r="E15169" s="35">
        <v>45826</v>
      </c>
      <c r="F15169" s="36" t="s">
        <v>47</v>
      </c>
      <c r="G15169" s="36"/>
      <c r="H15169" s="36">
        <v>14</v>
      </c>
      <c r="I15169" s="36">
        <v>5</v>
      </c>
      <c r="J15169" s="17">
        <v>40</v>
      </c>
      <c r="K15169" s="36" t="s">
        <v>5</v>
      </c>
      <c r="L15169" s="36">
        <v>27</v>
      </c>
      <c r="M15169" s="36">
        <v>22</v>
      </c>
      <c r="N15169" s="36">
        <v>307</v>
      </c>
      <c r="O15169" s="36">
        <v>1</v>
      </c>
      <c r="P15169" s="28">
        <f>N15169/O15169</f>
        <v>307</v>
      </c>
      <c r="Q15169" s="5">
        <v>26</v>
      </c>
      <c r="R15169" s="33"/>
      <c r="S15169" s="55">
        <f>O15169/J15169*40</f>
        <v>1</v>
      </c>
      <c r="T15169" s="55">
        <f>N15169/J15169*40</f>
        <v>307</v>
      </c>
    </row>
    <row r="15170" spans="1:20" ht="14.4" x14ac:dyDescent="0.3">
      <c r="A15170" s="3" t="s">
        <v>348</v>
      </c>
      <c r="B15170" s="3" t="s">
        <v>349</v>
      </c>
      <c r="C15170" s="3">
        <v>54.901000000000003</v>
      </c>
      <c r="D15170" s="3">
        <v>24.088999999999999</v>
      </c>
      <c r="E15170" s="35">
        <v>45826</v>
      </c>
      <c r="F15170" s="36" t="s">
        <v>47</v>
      </c>
      <c r="G15170" s="36"/>
      <c r="H15170" s="36">
        <v>14</v>
      </c>
      <c r="I15170" s="36">
        <v>5</v>
      </c>
      <c r="J15170" s="17">
        <v>40</v>
      </c>
      <c r="K15170" s="36" t="s">
        <v>5</v>
      </c>
      <c r="L15170" s="36">
        <v>19</v>
      </c>
      <c r="M15170" s="36">
        <v>16</v>
      </c>
      <c r="N15170" s="36">
        <v>90</v>
      </c>
      <c r="O15170" s="36">
        <v>1</v>
      </c>
      <c r="P15170" s="28">
        <f>N15170/O15170</f>
        <v>90</v>
      </c>
      <c r="Q15170" s="5">
        <v>19</v>
      </c>
      <c r="R15170" s="33"/>
      <c r="S15170" s="55">
        <f>O15170/J15170*40</f>
        <v>1</v>
      </c>
      <c r="T15170" s="55">
        <f>N15170/J15170*40</f>
        <v>90</v>
      </c>
    </row>
    <row r="15171" spans="1:20" ht="14.4" x14ac:dyDescent="0.3">
      <c r="A15171" s="3" t="s">
        <v>348</v>
      </c>
      <c r="B15171" s="3" t="s">
        <v>349</v>
      </c>
      <c r="C15171" s="3">
        <v>54.901000000000003</v>
      </c>
      <c r="D15171" s="3">
        <v>24.088999999999999</v>
      </c>
      <c r="E15171" s="35">
        <v>45826</v>
      </c>
      <c r="F15171" s="36" t="s">
        <v>47</v>
      </c>
      <c r="G15171" s="36"/>
      <c r="H15171" s="36">
        <v>14</v>
      </c>
      <c r="I15171" s="36">
        <v>5</v>
      </c>
      <c r="J15171" s="17">
        <v>40</v>
      </c>
      <c r="K15171" s="36" t="s">
        <v>5</v>
      </c>
      <c r="L15171" s="36">
        <v>11</v>
      </c>
      <c r="M15171" s="36">
        <v>9</v>
      </c>
      <c r="N15171" s="36">
        <v>8</v>
      </c>
      <c r="O15171" s="36">
        <v>1</v>
      </c>
      <c r="P15171" s="28">
        <f>N15171/O15171</f>
        <v>8</v>
      </c>
      <c r="Q15171" s="5">
        <v>11</v>
      </c>
      <c r="R15171" s="33"/>
      <c r="S15171" s="55">
        <f>O15171/J15171*40</f>
        <v>1</v>
      </c>
      <c r="T15171" s="55">
        <f>N15171/J15171*40</f>
        <v>8</v>
      </c>
    </row>
    <row r="15172" spans="1:20" ht="14.4" x14ac:dyDescent="0.3">
      <c r="A15172" s="3" t="s">
        <v>348</v>
      </c>
      <c r="B15172" s="3" t="s">
        <v>349</v>
      </c>
      <c r="C15172" s="3">
        <v>54.901000000000003</v>
      </c>
      <c r="D15172" s="3">
        <v>24.088999999999999</v>
      </c>
      <c r="E15172" s="35">
        <v>45826</v>
      </c>
      <c r="F15172" s="36" t="s">
        <v>47</v>
      </c>
      <c r="G15172" s="36"/>
      <c r="H15172" s="36">
        <v>14</v>
      </c>
      <c r="I15172" s="36">
        <v>5</v>
      </c>
      <c r="J15172" s="17">
        <v>40</v>
      </c>
      <c r="K15172" s="36" t="s">
        <v>5</v>
      </c>
      <c r="L15172" s="36">
        <v>11</v>
      </c>
      <c r="M15172" s="36">
        <v>9</v>
      </c>
      <c r="N15172" s="36">
        <v>7</v>
      </c>
      <c r="O15172" s="36">
        <v>1</v>
      </c>
      <c r="P15172" s="28">
        <f>N15172/O15172</f>
        <v>7</v>
      </c>
      <c r="Q15172" s="5">
        <v>11</v>
      </c>
      <c r="R15172" s="33"/>
      <c r="S15172" s="55">
        <f>O15172/J15172*40</f>
        <v>1</v>
      </c>
      <c r="T15172" s="55">
        <f>N15172/J15172*40</f>
        <v>7</v>
      </c>
    </row>
    <row r="15173" spans="1:20" ht="14.4" x14ac:dyDescent="0.3">
      <c r="A15173" s="3" t="s">
        <v>348</v>
      </c>
      <c r="B15173" s="3" t="s">
        <v>349</v>
      </c>
      <c r="C15173" s="3">
        <v>54.901000000000003</v>
      </c>
      <c r="D15173" s="3">
        <v>24.088999999999999</v>
      </c>
      <c r="E15173" s="35">
        <v>45826</v>
      </c>
      <c r="F15173" s="36" t="s">
        <v>47</v>
      </c>
      <c r="G15173" s="36"/>
      <c r="H15173" s="36">
        <v>14</v>
      </c>
      <c r="I15173" s="36">
        <v>5</v>
      </c>
      <c r="J15173" s="17">
        <v>40</v>
      </c>
      <c r="K15173" s="36" t="s">
        <v>5</v>
      </c>
      <c r="L15173" s="36">
        <v>11</v>
      </c>
      <c r="M15173" s="36">
        <v>9</v>
      </c>
      <c r="N15173" s="36">
        <v>8</v>
      </c>
      <c r="O15173" s="36">
        <v>1</v>
      </c>
      <c r="P15173" s="28">
        <f>N15173/O15173</f>
        <v>8</v>
      </c>
      <c r="Q15173" s="5">
        <v>11</v>
      </c>
      <c r="R15173" s="33"/>
      <c r="S15173" s="55">
        <f>O15173/J15173*40</f>
        <v>1</v>
      </c>
      <c r="T15173" s="55">
        <f>N15173/J15173*40</f>
        <v>8</v>
      </c>
    </row>
    <row r="15174" spans="1:20" ht="14.4" x14ac:dyDescent="0.3">
      <c r="A15174" s="3" t="s">
        <v>348</v>
      </c>
      <c r="B15174" s="3" t="s">
        <v>349</v>
      </c>
      <c r="C15174" s="3">
        <v>54.901000000000003</v>
      </c>
      <c r="D15174" s="3">
        <v>24.088999999999999</v>
      </c>
      <c r="E15174" s="35">
        <v>45826</v>
      </c>
      <c r="F15174" s="36" t="s">
        <v>47</v>
      </c>
      <c r="G15174" s="36"/>
      <c r="H15174" s="36">
        <v>14</v>
      </c>
      <c r="I15174" s="36">
        <v>5</v>
      </c>
      <c r="J15174" s="17">
        <v>40</v>
      </c>
      <c r="K15174" s="36" t="s">
        <v>5</v>
      </c>
      <c r="L15174" s="36">
        <v>12</v>
      </c>
      <c r="M15174" s="36">
        <v>10</v>
      </c>
      <c r="N15174" s="36">
        <v>15</v>
      </c>
      <c r="O15174" s="36">
        <v>1</v>
      </c>
      <c r="P15174" s="28">
        <f>N15174/O15174</f>
        <v>15</v>
      </c>
      <c r="Q15174" s="5">
        <v>11</v>
      </c>
      <c r="R15174" s="33"/>
      <c r="S15174" s="55">
        <f>O15174/J15174*40</f>
        <v>1</v>
      </c>
      <c r="T15174" s="55">
        <f>N15174/J15174*40</f>
        <v>15</v>
      </c>
    </row>
    <row r="15175" spans="1:20" ht="14.4" x14ac:dyDescent="0.3">
      <c r="A15175" s="3" t="s">
        <v>348</v>
      </c>
      <c r="B15175" s="3" t="s">
        <v>349</v>
      </c>
      <c r="C15175" s="3">
        <v>54.901000000000003</v>
      </c>
      <c r="D15175" s="3">
        <v>24.088999999999999</v>
      </c>
      <c r="E15175" s="35">
        <v>45826</v>
      </c>
      <c r="F15175" s="36" t="s">
        <v>47</v>
      </c>
      <c r="G15175" s="36"/>
      <c r="H15175" s="36">
        <v>14</v>
      </c>
      <c r="I15175" s="36">
        <v>5</v>
      </c>
      <c r="J15175" s="17">
        <v>40</v>
      </c>
      <c r="K15175" s="36" t="s">
        <v>5</v>
      </c>
      <c r="L15175" s="36">
        <v>12</v>
      </c>
      <c r="M15175" s="36">
        <v>10</v>
      </c>
      <c r="N15175" s="36">
        <v>15</v>
      </c>
      <c r="O15175" s="36">
        <v>1</v>
      </c>
      <c r="P15175" s="28">
        <f>N15175/O15175</f>
        <v>15</v>
      </c>
      <c r="Q15175" s="5">
        <v>11</v>
      </c>
      <c r="R15175" s="33"/>
      <c r="S15175" s="55">
        <f>O15175/J15175*40</f>
        <v>1</v>
      </c>
      <c r="T15175" s="55">
        <f>N15175/J15175*40</f>
        <v>15</v>
      </c>
    </row>
    <row r="15176" spans="1:20" ht="14.4" x14ac:dyDescent="0.3">
      <c r="A15176" s="3" t="s">
        <v>348</v>
      </c>
      <c r="B15176" s="3" t="s">
        <v>349</v>
      </c>
      <c r="C15176" s="3">
        <v>54.901000000000003</v>
      </c>
      <c r="D15176" s="3">
        <v>24.088999999999999</v>
      </c>
      <c r="E15176" s="35">
        <v>45826</v>
      </c>
      <c r="F15176" s="36" t="s">
        <v>47</v>
      </c>
      <c r="G15176" s="36"/>
      <c r="H15176" s="36">
        <v>14</v>
      </c>
      <c r="I15176" s="36">
        <v>5</v>
      </c>
      <c r="J15176" s="17">
        <v>40</v>
      </c>
      <c r="K15176" s="36" t="s">
        <v>5</v>
      </c>
      <c r="L15176" s="36">
        <v>12</v>
      </c>
      <c r="M15176" s="36">
        <v>10</v>
      </c>
      <c r="N15176" s="36">
        <v>15</v>
      </c>
      <c r="O15176" s="36">
        <v>1</v>
      </c>
      <c r="P15176" s="28">
        <f>N15176/O15176</f>
        <v>15</v>
      </c>
      <c r="Q15176" s="5">
        <v>11</v>
      </c>
      <c r="R15176" s="33"/>
      <c r="S15176" s="55">
        <f>O15176/J15176*40</f>
        <v>1</v>
      </c>
      <c r="T15176" s="55">
        <f>N15176/J15176*40</f>
        <v>15</v>
      </c>
    </row>
    <row r="15177" spans="1:20" ht="14.4" x14ac:dyDescent="0.3">
      <c r="A15177" s="3" t="s">
        <v>348</v>
      </c>
      <c r="B15177" s="3" t="s">
        <v>349</v>
      </c>
      <c r="C15177" s="3">
        <v>54.901000000000003</v>
      </c>
      <c r="D15177" s="3">
        <v>24.088999999999999</v>
      </c>
      <c r="E15177" s="35">
        <v>45826</v>
      </c>
      <c r="F15177" s="36" t="s">
        <v>47</v>
      </c>
      <c r="G15177" s="36"/>
      <c r="H15177" s="36">
        <v>14</v>
      </c>
      <c r="I15177" s="36">
        <v>5</v>
      </c>
      <c r="J15177" s="17">
        <v>40</v>
      </c>
      <c r="K15177" s="36" t="s">
        <v>5</v>
      </c>
      <c r="L15177" s="36">
        <v>12</v>
      </c>
      <c r="M15177" s="36">
        <v>10</v>
      </c>
      <c r="N15177" s="36">
        <v>15</v>
      </c>
      <c r="O15177" s="36">
        <v>1</v>
      </c>
      <c r="P15177" s="28">
        <f>N15177/O15177</f>
        <v>15</v>
      </c>
      <c r="Q15177" s="5">
        <v>11</v>
      </c>
      <c r="R15177" s="33"/>
      <c r="S15177" s="55">
        <f>O15177/J15177*40</f>
        <v>1</v>
      </c>
      <c r="T15177" s="55">
        <f>N15177/J15177*40</f>
        <v>15</v>
      </c>
    </row>
    <row r="15178" spans="1:20" ht="14.4" x14ac:dyDescent="0.3">
      <c r="A15178" s="3" t="s">
        <v>348</v>
      </c>
      <c r="B15178" s="3" t="s">
        <v>349</v>
      </c>
      <c r="C15178" s="3">
        <v>54.901000000000003</v>
      </c>
      <c r="D15178" s="3">
        <v>24.088999999999999</v>
      </c>
      <c r="E15178" s="35">
        <v>45826</v>
      </c>
      <c r="F15178" s="36" t="s">
        <v>47</v>
      </c>
      <c r="G15178" s="36"/>
      <c r="H15178" s="36">
        <v>14</v>
      </c>
      <c r="I15178" s="36">
        <v>5</v>
      </c>
      <c r="J15178" s="17">
        <v>40</v>
      </c>
      <c r="K15178" s="36" t="s">
        <v>5</v>
      </c>
      <c r="L15178" s="36">
        <v>12</v>
      </c>
      <c r="M15178" s="36">
        <v>10</v>
      </c>
      <c r="N15178" s="36">
        <v>15</v>
      </c>
      <c r="O15178" s="36">
        <v>1</v>
      </c>
      <c r="P15178" s="28">
        <f>N15178/O15178</f>
        <v>15</v>
      </c>
      <c r="Q15178" s="5">
        <v>11</v>
      </c>
      <c r="R15178" s="33"/>
      <c r="S15178" s="55">
        <f>O15178/J15178*40</f>
        <v>1</v>
      </c>
      <c r="T15178" s="55">
        <f>N15178/J15178*40</f>
        <v>15</v>
      </c>
    </row>
    <row r="15179" spans="1:20" ht="14.4" x14ac:dyDescent="0.3">
      <c r="A15179" s="3" t="s">
        <v>348</v>
      </c>
      <c r="B15179" s="3" t="s">
        <v>349</v>
      </c>
      <c r="C15179" s="3">
        <v>54.901000000000003</v>
      </c>
      <c r="D15179" s="3">
        <v>24.088999999999999</v>
      </c>
      <c r="E15179" s="35">
        <v>45826</v>
      </c>
      <c r="F15179" s="36" t="s">
        <v>47</v>
      </c>
      <c r="G15179" s="36"/>
      <c r="H15179" s="36">
        <v>14</v>
      </c>
      <c r="I15179" s="36">
        <v>5</v>
      </c>
      <c r="J15179" s="17">
        <v>40</v>
      </c>
      <c r="K15179" s="36" t="s">
        <v>5</v>
      </c>
      <c r="L15179" s="36">
        <v>12</v>
      </c>
      <c r="M15179" s="36">
        <v>10</v>
      </c>
      <c r="N15179" s="36">
        <v>15</v>
      </c>
      <c r="O15179" s="36">
        <v>1</v>
      </c>
      <c r="P15179" s="28">
        <f>N15179/O15179</f>
        <v>15</v>
      </c>
      <c r="Q15179" s="5">
        <v>11</v>
      </c>
      <c r="R15179" s="33"/>
      <c r="S15179" s="55">
        <f>O15179/J15179*40</f>
        <v>1</v>
      </c>
      <c r="T15179" s="55">
        <f>N15179/J15179*40</f>
        <v>15</v>
      </c>
    </row>
    <row r="15180" spans="1:20" ht="14.4" x14ac:dyDescent="0.3">
      <c r="A15180" s="3" t="s">
        <v>348</v>
      </c>
      <c r="B15180" s="3" t="s">
        <v>349</v>
      </c>
      <c r="C15180" s="3">
        <v>54.901000000000003</v>
      </c>
      <c r="D15180" s="3">
        <v>24.088999999999999</v>
      </c>
      <c r="E15180" s="35">
        <v>45826</v>
      </c>
      <c r="F15180" s="36" t="s">
        <v>47</v>
      </c>
      <c r="G15180" s="36"/>
      <c r="H15180" s="36">
        <v>14</v>
      </c>
      <c r="I15180" s="36">
        <v>5</v>
      </c>
      <c r="J15180" s="17">
        <v>40</v>
      </c>
      <c r="K15180" s="36" t="s">
        <v>5</v>
      </c>
      <c r="L15180" s="36">
        <v>12</v>
      </c>
      <c r="M15180" s="36">
        <v>10</v>
      </c>
      <c r="N15180" s="36">
        <v>15</v>
      </c>
      <c r="O15180" s="36">
        <v>1</v>
      </c>
      <c r="P15180" s="28">
        <f>N15180/O15180</f>
        <v>15</v>
      </c>
      <c r="Q15180" s="5">
        <v>11</v>
      </c>
      <c r="R15180" s="33"/>
      <c r="S15180" s="55">
        <f>O15180/J15180*40</f>
        <v>1</v>
      </c>
      <c r="T15180" s="55">
        <f>N15180/J15180*40</f>
        <v>15</v>
      </c>
    </row>
    <row r="15181" spans="1:20" ht="14.4" x14ac:dyDescent="0.3">
      <c r="A15181" s="3" t="s">
        <v>348</v>
      </c>
      <c r="B15181" s="3" t="s">
        <v>349</v>
      </c>
      <c r="C15181" s="3">
        <v>54.901000000000003</v>
      </c>
      <c r="D15181" s="3">
        <v>24.088999999999999</v>
      </c>
      <c r="E15181" s="35">
        <v>45826</v>
      </c>
      <c r="F15181" s="36" t="s">
        <v>47</v>
      </c>
      <c r="G15181" s="36"/>
      <c r="H15181" s="36">
        <v>14</v>
      </c>
      <c r="I15181" s="36">
        <v>5</v>
      </c>
      <c r="J15181" s="17">
        <v>40</v>
      </c>
      <c r="K15181" s="36" t="s">
        <v>5</v>
      </c>
      <c r="L15181" s="36">
        <v>12</v>
      </c>
      <c r="M15181" s="36">
        <v>10</v>
      </c>
      <c r="N15181" s="36">
        <v>15</v>
      </c>
      <c r="O15181" s="36">
        <v>1</v>
      </c>
      <c r="P15181" s="28">
        <f>N15181/O15181</f>
        <v>15</v>
      </c>
      <c r="Q15181" s="5">
        <v>11</v>
      </c>
      <c r="R15181" s="33"/>
      <c r="S15181" s="55">
        <f>O15181/J15181*40</f>
        <v>1</v>
      </c>
      <c r="T15181" s="55">
        <f>N15181/J15181*40</f>
        <v>15</v>
      </c>
    </row>
    <row r="15182" spans="1:20" ht="14.4" x14ac:dyDescent="0.3">
      <c r="A15182" s="3" t="s">
        <v>348</v>
      </c>
      <c r="B15182" s="3" t="s">
        <v>349</v>
      </c>
      <c r="C15182" s="3">
        <v>54.901000000000003</v>
      </c>
      <c r="D15182" s="3">
        <v>24.088999999999999</v>
      </c>
      <c r="E15182" s="35">
        <v>45826</v>
      </c>
      <c r="F15182" s="36" t="s">
        <v>47</v>
      </c>
      <c r="G15182" s="36"/>
      <c r="H15182" s="36">
        <v>14</v>
      </c>
      <c r="I15182" s="36">
        <v>5</v>
      </c>
      <c r="J15182" s="17">
        <v>40</v>
      </c>
      <c r="K15182" s="36" t="s">
        <v>5</v>
      </c>
      <c r="L15182" s="36">
        <v>12</v>
      </c>
      <c r="M15182" s="36">
        <v>10</v>
      </c>
      <c r="N15182" s="36">
        <v>15</v>
      </c>
      <c r="O15182" s="36">
        <v>1</v>
      </c>
      <c r="P15182" s="28">
        <f>N15182/O15182</f>
        <v>15</v>
      </c>
      <c r="Q15182" s="5">
        <v>11</v>
      </c>
      <c r="R15182" s="33"/>
      <c r="S15182" s="55">
        <f>O15182/J15182*40</f>
        <v>1</v>
      </c>
      <c r="T15182" s="55">
        <f>N15182/J15182*40</f>
        <v>15</v>
      </c>
    </row>
    <row r="15183" spans="1:20" ht="14.4" x14ac:dyDescent="0.3">
      <c r="A15183" s="3" t="s">
        <v>348</v>
      </c>
      <c r="B15183" s="3" t="s">
        <v>349</v>
      </c>
      <c r="C15183" s="3">
        <v>54.901000000000003</v>
      </c>
      <c r="D15183" s="3">
        <v>24.088999999999999</v>
      </c>
      <c r="E15183" s="35">
        <v>45826</v>
      </c>
      <c r="F15183" s="36" t="s">
        <v>47</v>
      </c>
      <c r="G15183" s="36"/>
      <c r="H15183" s="36">
        <v>14</v>
      </c>
      <c r="I15183" s="36">
        <v>5</v>
      </c>
      <c r="J15183" s="17">
        <v>40</v>
      </c>
      <c r="K15183" s="36" t="s">
        <v>5</v>
      </c>
      <c r="L15183" s="36">
        <v>12</v>
      </c>
      <c r="M15183" s="36">
        <v>10</v>
      </c>
      <c r="N15183" s="36">
        <v>15</v>
      </c>
      <c r="O15183" s="36">
        <v>1</v>
      </c>
      <c r="P15183" s="28">
        <f>N15183/O15183</f>
        <v>15</v>
      </c>
      <c r="Q15183" s="5">
        <v>11</v>
      </c>
      <c r="R15183" s="33"/>
      <c r="S15183" s="55">
        <f>O15183/J15183*40</f>
        <v>1</v>
      </c>
      <c r="T15183" s="55">
        <f>N15183/J15183*40</f>
        <v>15</v>
      </c>
    </row>
    <row r="15184" spans="1:20" ht="14.4" x14ac:dyDescent="0.3">
      <c r="A15184" s="3" t="s">
        <v>348</v>
      </c>
      <c r="B15184" s="3" t="s">
        <v>349</v>
      </c>
      <c r="C15184" s="3">
        <v>54.901000000000003</v>
      </c>
      <c r="D15184" s="3">
        <v>24.088999999999999</v>
      </c>
      <c r="E15184" s="35">
        <v>45826</v>
      </c>
      <c r="F15184" s="36" t="s">
        <v>47</v>
      </c>
      <c r="G15184" s="36"/>
      <c r="H15184" s="36">
        <v>14</v>
      </c>
      <c r="I15184" s="36">
        <v>5</v>
      </c>
      <c r="J15184" s="17">
        <v>40</v>
      </c>
      <c r="K15184" s="36" t="s">
        <v>5</v>
      </c>
      <c r="L15184" s="36">
        <v>12</v>
      </c>
      <c r="M15184" s="36">
        <v>10</v>
      </c>
      <c r="N15184" s="36">
        <v>15</v>
      </c>
      <c r="O15184" s="36">
        <v>1</v>
      </c>
      <c r="P15184" s="28">
        <f>N15184/O15184</f>
        <v>15</v>
      </c>
      <c r="Q15184" s="5">
        <v>11</v>
      </c>
      <c r="R15184" s="33"/>
      <c r="S15184" s="55">
        <f>O15184/J15184*40</f>
        <v>1</v>
      </c>
      <c r="T15184" s="55">
        <f>N15184/J15184*40</f>
        <v>15</v>
      </c>
    </row>
    <row r="15185" spans="1:20" ht="14.4" x14ac:dyDescent="0.3">
      <c r="A15185" s="3" t="s">
        <v>348</v>
      </c>
      <c r="B15185" s="3" t="s">
        <v>349</v>
      </c>
      <c r="C15185" s="3">
        <v>54.901000000000003</v>
      </c>
      <c r="D15185" s="3">
        <v>24.088999999999999</v>
      </c>
      <c r="E15185" s="35">
        <v>45826</v>
      </c>
      <c r="F15185" s="36" t="s">
        <v>47</v>
      </c>
      <c r="G15185" s="36"/>
      <c r="H15185" s="36">
        <v>14</v>
      </c>
      <c r="I15185" s="36">
        <v>5</v>
      </c>
      <c r="J15185" s="17">
        <v>40</v>
      </c>
      <c r="K15185" s="36" t="s">
        <v>5</v>
      </c>
      <c r="L15185" s="36">
        <v>12</v>
      </c>
      <c r="M15185" s="36">
        <v>10</v>
      </c>
      <c r="N15185" s="36">
        <v>15</v>
      </c>
      <c r="O15185" s="36">
        <v>1</v>
      </c>
      <c r="P15185" s="28">
        <f>N15185/O15185</f>
        <v>15</v>
      </c>
      <c r="Q15185" s="5">
        <v>11</v>
      </c>
      <c r="R15185" s="33"/>
      <c r="S15185" s="55">
        <f>O15185/J15185*40</f>
        <v>1</v>
      </c>
      <c r="T15185" s="55">
        <f>N15185/J15185*40</f>
        <v>15</v>
      </c>
    </row>
    <row r="15186" spans="1:20" ht="14.4" x14ac:dyDescent="0.3">
      <c r="A15186" s="3" t="s">
        <v>348</v>
      </c>
      <c r="B15186" s="3" t="s">
        <v>349</v>
      </c>
      <c r="C15186" s="3">
        <v>54.901000000000003</v>
      </c>
      <c r="D15186" s="3">
        <v>24.088999999999999</v>
      </c>
      <c r="E15186" s="35">
        <v>45826</v>
      </c>
      <c r="F15186" s="36" t="s">
        <v>47</v>
      </c>
      <c r="G15186" s="36"/>
      <c r="H15186" s="36">
        <v>14</v>
      </c>
      <c r="I15186" s="36">
        <v>5</v>
      </c>
      <c r="J15186" s="17">
        <v>40</v>
      </c>
      <c r="K15186" s="36" t="s">
        <v>5</v>
      </c>
      <c r="L15186" s="36">
        <v>12</v>
      </c>
      <c r="M15186" s="36">
        <v>10</v>
      </c>
      <c r="N15186" s="36">
        <v>15</v>
      </c>
      <c r="O15186" s="36">
        <v>1</v>
      </c>
      <c r="P15186" s="28">
        <f>N15186/O15186</f>
        <v>15</v>
      </c>
      <c r="Q15186" s="5">
        <v>11</v>
      </c>
      <c r="R15186" s="33"/>
      <c r="S15186" s="55">
        <f>O15186/J15186*40</f>
        <v>1</v>
      </c>
      <c r="T15186" s="55">
        <f>N15186/J15186*40</f>
        <v>15</v>
      </c>
    </row>
    <row r="15187" spans="1:20" ht="14.4" x14ac:dyDescent="0.3">
      <c r="A15187" s="3" t="s">
        <v>348</v>
      </c>
      <c r="B15187" s="3" t="s">
        <v>349</v>
      </c>
      <c r="C15187" s="3">
        <v>54.901000000000003</v>
      </c>
      <c r="D15187" s="3">
        <v>24.088999999999999</v>
      </c>
      <c r="E15187" s="35">
        <v>45826</v>
      </c>
      <c r="F15187" s="36" t="s">
        <v>47</v>
      </c>
      <c r="G15187" s="36"/>
      <c r="H15187" s="36">
        <v>14</v>
      </c>
      <c r="I15187" s="36">
        <v>5</v>
      </c>
      <c r="J15187" s="17">
        <v>40</v>
      </c>
      <c r="K15187" s="36" t="s">
        <v>5</v>
      </c>
      <c r="L15187" s="36">
        <v>12</v>
      </c>
      <c r="M15187" s="36">
        <v>10</v>
      </c>
      <c r="N15187" s="36">
        <v>15</v>
      </c>
      <c r="O15187" s="36">
        <v>1</v>
      </c>
      <c r="P15187" s="28">
        <f>N15187/O15187</f>
        <v>15</v>
      </c>
      <c r="Q15187" s="5">
        <v>11</v>
      </c>
      <c r="R15187" s="33"/>
      <c r="S15187" s="55">
        <f>O15187/J15187*40</f>
        <v>1</v>
      </c>
      <c r="T15187" s="55">
        <f>N15187/J15187*40</f>
        <v>15</v>
      </c>
    </row>
    <row r="15188" spans="1:20" ht="14.4" x14ac:dyDescent="0.3">
      <c r="A15188" s="3" t="s">
        <v>348</v>
      </c>
      <c r="B15188" s="3" t="s">
        <v>349</v>
      </c>
      <c r="C15188" s="3">
        <v>54.901000000000003</v>
      </c>
      <c r="D15188" s="3">
        <v>24.088999999999999</v>
      </c>
      <c r="E15188" s="35">
        <v>45826</v>
      </c>
      <c r="F15188" s="36" t="s">
        <v>47</v>
      </c>
      <c r="G15188" s="36"/>
      <c r="H15188" s="36">
        <v>14</v>
      </c>
      <c r="I15188" s="36">
        <v>5</v>
      </c>
      <c r="J15188" s="17">
        <v>40</v>
      </c>
      <c r="K15188" s="36" t="s">
        <v>5</v>
      </c>
      <c r="L15188" s="36">
        <v>12</v>
      </c>
      <c r="M15188" s="36">
        <v>10</v>
      </c>
      <c r="N15188" s="36">
        <v>15</v>
      </c>
      <c r="O15188" s="36">
        <v>1</v>
      </c>
      <c r="P15188" s="28">
        <f>N15188/O15188</f>
        <v>15</v>
      </c>
      <c r="Q15188" s="5">
        <v>11</v>
      </c>
      <c r="R15188" s="33"/>
      <c r="S15188" s="55">
        <f>O15188/J15188*40</f>
        <v>1</v>
      </c>
      <c r="T15188" s="55">
        <f>N15188/J15188*40</f>
        <v>15</v>
      </c>
    </row>
    <row r="15189" spans="1:20" ht="14.4" x14ac:dyDescent="0.3">
      <c r="A15189" s="3" t="s">
        <v>348</v>
      </c>
      <c r="B15189" s="3" t="s">
        <v>349</v>
      </c>
      <c r="C15189" s="3">
        <v>54.901000000000003</v>
      </c>
      <c r="D15189" s="3">
        <v>24.088999999999999</v>
      </c>
      <c r="E15189" s="35">
        <v>45826</v>
      </c>
      <c r="F15189" s="36" t="s">
        <v>47</v>
      </c>
      <c r="G15189" s="36"/>
      <c r="H15189" s="36">
        <v>14</v>
      </c>
      <c r="I15189" s="36">
        <v>5</v>
      </c>
      <c r="J15189" s="17">
        <v>40</v>
      </c>
      <c r="K15189" s="36" t="s">
        <v>5</v>
      </c>
      <c r="L15189" s="36">
        <v>12</v>
      </c>
      <c r="M15189" s="36">
        <v>10</v>
      </c>
      <c r="N15189" s="36">
        <v>15</v>
      </c>
      <c r="O15189" s="36">
        <v>1</v>
      </c>
      <c r="P15189" s="28">
        <f>N15189/O15189</f>
        <v>15</v>
      </c>
      <c r="Q15189" s="5">
        <v>11</v>
      </c>
      <c r="R15189" s="33"/>
      <c r="S15189" s="55">
        <f>O15189/J15189*40</f>
        <v>1</v>
      </c>
      <c r="T15189" s="55">
        <f>N15189/J15189*40</f>
        <v>15</v>
      </c>
    </row>
    <row r="15190" spans="1:20" ht="14.4" x14ac:dyDescent="0.3">
      <c r="A15190" s="3" t="s">
        <v>348</v>
      </c>
      <c r="B15190" s="3" t="s">
        <v>349</v>
      </c>
      <c r="C15190" s="3">
        <v>54.901000000000003</v>
      </c>
      <c r="D15190" s="3">
        <v>24.088999999999999</v>
      </c>
      <c r="E15190" s="35">
        <v>45826</v>
      </c>
      <c r="F15190" s="36" t="s">
        <v>47</v>
      </c>
      <c r="G15190" s="36"/>
      <c r="H15190" s="36">
        <v>14</v>
      </c>
      <c r="I15190" s="36">
        <v>5</v>
      </c>
      <c r="J15190" s="17">
        <v>40</v>
      </c>
      <c r="K15190" s="36" t="s">
        <v>5</v>
      </c>
      <c r="L15190" s="36">
        <v>12</v>
      </c>
      <c r="M15190" s="36">
        <v>10</v>
      </c>
      <c r="N15190" s="36">
        <v>15</v>
      </c>
      <c r="O15190" s="36">
        <v>1</v>
      </c>
      <c r="P15190" s="28">
        <f>N15190/O15190</f>
        <v>15</v>
      </c>
      <c r="Q15190" s="5">
        <v>11</v>
      </c>
      <c r="R15190" s="33"/>
      <c r="S15190" s="55">
        <f>O15190/J15190*40</f>
        <v>1</v>
      </c>
      <c r="T15190" s="55">
        <f>N15190/J15190*40</f>
        <v>15</v>
      </c>
    </row>
    <row r="15191" spans="1:20" ht="14.4" x14ac:dyDescent="0.3">
      <c r="A15191" s="3" t="s">
        <v>348</v>
      </c>
      <c r="B15191" s="3" t="s">
        <v>349</v>
      </c>
      <c r="C15191" s="3">
        <v>54.901000000000003</v>
      </c>
      <c r="D15191" s="3">
        <v>24.088999999999999</v>
      </c>
      <c r="E15191" s="35">
        <v>45826</v>
      </c>
      <c r="F15191" s="36" t="s">
        <v>47</v>
      </c>
      <c r="G15191" s="36"/>
      <c r="H15191" s="36">
        <v>14</v>
      </c>
      <c r="I15191" s="36">
        <v>5</v>
      </c>
      <c r="J15191" s="17">
        <v>40</v>
      </c>
      <c r="K15191" s="36" t="s">
        <v>5</v>
      </c>
      <c r="L15191" s="36">
        <v>12</v>
      </c>
      <c r="M15191" s="36">
        <v>10</v>
      </c>
      <c r="N15191" s="36">
        <v>15</v>
      </c>
      <c r="O15191" s="36">
        <v>1</v>
      </c>
      <c r="P15191" s="28">
        <f>N15191/O15191</f>
        <v>15</v>
      </c>
      <c r="Q15191" s="5">
        <v>11</v>
      </c>
      <c r="R15191" s="33"/>
      <c r="S15191" s="55">
        <f>O15191/J15191*40</f>
        <v>1</v>
      </c>
      <c r="T15191" s="55">
        <f>N15191/J15191*40</f>
        <v>15</v>
      </c>
    </row>
    <row r="15192" spans="1:20" ht="14.4" x14ac:dyDescent="0.3">
      <c r="A15192" s="3" t="s">
        <v>348</v>
      </c>
      <c r="B15192" s="3" t="s">
        <v>349</v>
      </c>
      <c r="C15192" s="3">
        <v>54.901000000000003</v>
      </c>
      <c r="D15192" s="3">
        <v>24.088999999999999</v>
      </c>
      <c r="E15192" s="35">
        <v>45826</v>
      </c>
      <c r="F15192" s="36" t="s">
        <v>47</v>
      </c>
      <c r="G15192" s="36"/>
      <c r="H15192" s="36">
        <v>14</v>
      </c>
      <c r="I15192" s="36">
        <v>5</v>
      </c>
      <c r="J15192" s="17">
        <v>40</v>
      </c>
      <c r="K15192" s="36" t="s">
        <v>5</v>
      </c>
      <c r="L15192" s="36">
        <v>12</v>
      </c>
      <c r="M15192" s="36">
        <v>10</v>
      </c>
      <c r="N15192" s="36">
        <v>15</v>
      </c>
      <c r="O15192" s="36">
        <v>1</v>
      </c>
      <c r="P15192" s="28">
        <f>N15192/O15192</f>
        <v>15</v>
      </c>
      <c r="Q15192" s="5">
        <v>11</v>
      </c>
      <c r="R15192" s="33"/>
      <c r="S15192" s="55">
        <f>O15192/J15192*40</f>
        <v>1</v>
      </c>
      <c r="T15192" s="55">
        <f>N15192/J15192*40</f>
        <v>15</v>
      </c>
    </row>
    <row r="15193" spans="1:20" ht="14.4" x14ac:dyDescent="0.3">
      <c r="A15193" s="3" t="s">
        <v>348</v>
      </c>
      <c r="B15193" s="3" t="s">
        <v>349</v>
      </c>
      <c r="C15193" s="3">
        <v>54.901000000000003</v>
      </c>
      <c r="D15193" s="3">
        <v>24.088999999999999</v>
      </c>
      <c r="E15193" s="35">
        <v>45826</v>
      </c>
      <c r="F15193" s="36" t="s">
        <v>47</v>
      </c>
      <c r="G15193" s="36"/>
      <c r="H15193" s="36">
        <v>14</v>
      </c>
      <c r="I15193" s="36">
        <v>5</v>
      </c>
      <c r="J15193" s="17">
        <v>40</v>
      </c>
      <c r="K15193" s="36" t="s">
        <v>5</v>
      </c>
      <c r="L15193" s="36">
        <v>12</v>
      </c>
      <c r="M15193" s="36">
        <v>10</v>
      </c>
      <c r="N15193" s="36">
        <v>15</v>
      </c>
      <c r="O15193" s="36">
        <v>1</v>
      </c>
      <c r="P15193" s="28">
        <f>N15193/O15193</f>
        <v>15</v>
      </c>
      <c r="Q15193" s="5">
        <v>11</v>
      </c>
      <c r="R15193" s="33"/>
      <c r="S15193" s="55">
        <f>O15193/J15193*40</f>
        <v>1</v>
      </c>
      <c r="T15193" s="55">
        <f>N15193/J15193*40</f>
        <v>15</v>
      </c>
    </row>
    <row r="15194" spans="1:20" ht="14.4" x14ac:dyDescent="0.3">
      <c r="A15194" s="3" t="s">
        <v>348</v>
      </c>
      <c r="B15194" s="3" t="s">
        <v>349</v>
      </c>
      <c r="C15194" s="3">
        <v>54.901000000000003</v>
      </c>
      <c r="D15194" s="3">
        <v>24.088999999999999</v>
      </c>
      <c r="E15194" s="35">
        <v>45826</v>
      </c>
      <c r="F15194" s="36" t="s">
        <v>47</v>
      </c>
      <c r="G15194" s="36"/>
      <c r="H15194" s="36">
        <v>14</v>
      </c>
      <c r="I15194" s="36">
        <v>5</v>
      </c>
      <c r="J15194" s="17">
        <v>40</v>
      </c>
      <c r="K15194" s="36" t="s">
        <v>5</v>
      </c>
      <c r="L15194" s="36">
        <v>12</v>
      </c>
      <c r="M15194" s="36">
        <v>10</v>
      </c>
      <c r="N15194" s="36">
        <v>15</v>
      </c>
      <c r="O15194" s="36">
        <v>1</v>
      </c>
      <c r="P15194" s="28">
        <f>N15194/O15194</f>
        <v>15</v>
      </c>
      <c r="Q15194" s="5">
        <v>11</v>
      </c>
      <c r="R15194" s="33"/>
      <c r="S15194" s="55">
        <f>O15194/J15194*40</f>
        <v>1</v>
      </c>
      <c r="T15194" s="55">
        <f>N15194/J15194*40</f>
        <v>15</v>
      </c>
    </row>
    <row r="15195" spans="1:20" ht="14.4" x14ac:dyDescent="0.3">
      <c r="A15195" s="3" t="s">
        <v>348</v>
      </c>
      <c r="B15195" s="3" t="s">
        <v>349</v>
      </c>
      <c r="C15195" s="3">
        <v>54.901000000000003</v>
      </c>
      <c r="D15195" s="3">
        <v>24.088999999999999</v>
      </c>
      <c r="E15195" s="35">
        <v>45826</v>
      </c>
      <c r="F15195" s="36" t="s">
        <v>47</v>
      </c>
      <c r="G15195" s="36"/>
      <c r="H15195" s="36">
        <v>14</v>
      </c>
      <c r="I15195" s="36">
        <v>5</v>
      </c>
      <c r="J15195" s="17">
        <v>40</v>
      </c>
      <c r="K15195" s="36" t="s">
        <v>5</v>
      </c>
      <c r="L15195" s="36">
        <v>12</v>
      </c>
      <c r="M15195" s="36">
        <v>10</v>
      </c>
      <c r="N15195" s="36">
        <v>15</v>
      </c>
      <c r="O15195" s="36">
        <v>1</v>
      </c>
      <c r="P15195" s="28">
        <f>N15195/O15195</f>
        <v>15</v>
      </c>
      <c r="Q15195" s="5">
        <v>11</v>
      </c>
      <c r="R15195" s="33"/>
      <c r="S15195" s="55">
        <f>O15195/J15195*40</f>
        <v>1</v>
      </c>
      <c r="T15195" s="55">
        <f>N15195/J15195*40</f>
        <v>15</v>
      </c>
    </row>
    <row r="15196" spans="1:20" ht="14.4" x14ac:dyDescent="0.3">
      <c r="A15196" s="3" t="s">
        <v>348</v>
      </c>
      <c r="B15196" s="3" t="s">
        <v>349</v>
      </c>
      <c r="C15196" s="3">
        <v>54.901000000000003</v>
      </c>
      <c r="D15196" s="3">
        <v>24.088999999999999</v>
      </c>
      <c r="E15196" s="35">
        <v>45826</v>
      </c>
      <c r="F15196" s="36" t="s">
        <v>47</v>
      </c>
      <c r="G15196" s="36"/>
      <c r="H15196" s="36">
        <v>14</v>
      </c>
      <c r="I15196" s="36">
        <v>5</v>
      </c>
      <c r="J15196" s="17">
        <v>40</v>
      </c>
      <c r="K15196" s="36" t="s">
        <v>5</v>
      </c>
      <c r="L15196" s="36">
        <v>12</v>
      </c>
      <c r="M15196" s="36">
        <v>10</v>
      </c>
      <c r="N15196" s="36">
        <v>15</v>
      </c>
      <c r="O15196" s="36">
        <v>1</v>
      </c>
      <c r="P15196" s="28">
        <f>N15196/O15196</f>
        <v>15</v>
      </c>
      <c r="Q15196" s="5">
        <v>11</v>
      </c>
      <c r="R15196" s="33"/>
      <c r="S15196" s="55">
        <f>O15196/J15196*40</f>
        <v>1</v>
      </c>
      <c r="T15196" s="55">
        <f>N15196/J15196*40</f>
        <v>15</v>
      </c>
    </row>
    <row r="15197" spans="1:20" ht="14.4" x14ac:dyDescent="0.3">
      <c r="A15197" s="3" t="s">
        <v>348</v>
      </c>
      <c r="B15197" s="3" t="s">
        <v>349</v>
      </c>
      <c r="C15197" s="3">
        <v>54.901000000000003</v>
      </c>
      <c r="D15197" s="3">
        <v>24.088999999999999</v>
      </c>
      <c r="E15197" s="35">
        <v>45826</v>
      </c>
      <c r="F15197" s="36" t="s">
        <v>47</v>
      </c>
      <c r="G15197" s="36"/>
      <c r="H15197" s="36">
        <v>14</v>
      </c>
      <c r="I15197" s="36">
        <v>5</v>
      </c>
      <c r="J15197" s="17">
        <v>40</v>
      </c>
      <c r="K15197" s="36" t="s">
        <v>5</v>
      </c>
      <c r="L15197" s="36">
        <v>12</v>
      </c>
      <c r="M15197" s="36">
        <v>10</v>
      </c>
      <c r="N15197" s="36">
        <v>15</v>
      </c>
      <c r="O15197" s="36">
        <v>1</v>
      </c>
      <c r="P15197" s="28">
        <f>N15197/O15197</f>
        <v>15</v>
      </c>
      <c r="Q15197" s="5">
        <v>11</v>
      </c>
      <c r="R15197" s="33"/>
      <c r="S15197" s="55">
        <f>O15197/J15197*40</f>
        <v>1</v>
      </c>
      <c r="T15197" s="55">
        <f>N15197/J15197*40</f>
        <v>15</v>
      </c>
    </row>
    <row r="15198" spans="1:20" ht="14.4" x14ac:dyDescent="0.3">
      <c r="A15198" s="3" t="s">
        <v>348</v>
      </c>
      <c r="B15198" s="3" t="s">
        <v>349</v>
      </c>
      <c r="C15198" s="3">
        <v>54.901000000000003</v>
      </c>
      <c r="D15198" s="3">
        <v>24.088999999999999</v>
      </c>
      <c r="E15198" s="35">
        <v>45826</v>
      </c>
      <c r="F15198" s="36" t="s">
        <v>47</v>
      </c>
      <c r="G15198" s="36"/>
      <c r="H15198" s="36">
        <v>14</v>
      </c>
      <c r="I15198" s="36">
        <v>5</v>
      </c>
      <c r="J15198" s="17">
        <v>40</v>
      </c>
      <c r="K15198" s="36" t="s">
        <v>5</v>
      </c>
      <c r="L15198" s="36">
        <v>12</v>
      </c>
      <c r="M15198" s="36">
        <v>10</v>
      </c>
      <c r="N15198" s="36">
        <v>15</v>
      </c>
      <c r="O15198" s="36">
        <v>1</v>
      </c>
      <c r="P15198" s="28">
        <f>N15198/O15198</f>
        <v>15</v>
      </c>
      <c r="Q15198" s="5">
        <v>11</v>
      </c>
      <c r="R15198" s="33"/>
      <c r="S15198" s="55">
        <f>O15198/J15198*40</f>
        <v>1</v>
      </c>
      <c r="T15198" s="55">
        <f>N15198/J15198*40</f>
        <v>15</v>
      </c>
    </row>
    <row r="15199" spans="1:20" ht="14.4" x14ac:dyDescent="0.3">
      <c r="A15199" s="3" t="s">
        <v>348</v>
      </c>
      <c r="B15199" s="3" t="s">
        <v>349</v>
      </c>
      <c r="C15199" s="3">
        <v>54.901000000000003</v>
      </c>
      <c r="D15199" s="3">
        <v>24.088999999999999</v>
      </c>
      <c r="E15199" s="35">
        <v>45826</v>
      </c>
      <c r="F15199" s="36" t="s">
        <v>47</v>
      </c>
      <c r="G15199" s="36"/>
      <c r="H15199" s="36">
        <v>14</v>
      </c>
      <c r="I15199" s="36">
        <v>5</v>
      </c>
      <c r="J15199" s="17">
        <v>40</v>
      </c>
      <c r="K15199" s="36" t="s">
        <v>5</v>
      </c>
      <c r="L15199" s="36">
        <v>12</v>
      </c>
      <c r="M15199" s="36">
        <v>10</v>
      </c>
      <c r="N15199" s="36">
        <v>15</v>
      </c>
      <c r="O15199" s="36">
        <v>1</v>
      </c>
      <c r="P15199" s="28">
        <f>N15199/O15199</f>
        <v>15</v>
      </c>
      <c r="Q15199" s="5">
        <v>11</v>
      </c>
      <c r="R15199" s="33"/>
      <c r="S15199" s="55">
        <f>O15199/J15199*40</f>
        <v>1</v>
      </c>
      <c r="T15199" s="55">
        <f>N15199/J15199*40</f>
        <v>15</v>
      </c>
    </row>
    <row r="15200" spans="1:20" ht="14.4" x14ac:dyDescent="0.3">
      <c r="A15200" s="3" t="s">
        <v>348</v>
      </c>
      <c r="B15200" s="3" t="s">
        <v>349</v>
      </c>
      <c r="C15200" s="3">
        <v>54.901000000000003</v>
      </c>
      <c r="D15200" s="3">
        <v>24.088999999999999</v>
      </c>
      <c r="E15200" s="35">
        <v>45826</v>
      </c>
      <c r="F15200" s="36" t="s">
        <v>47</v>
      </c>
      <c r="G15200" s="36"/>
      <c r="H15200" s="36">
        <v>14</v>
      </c>
      <c r="I15200" s="36">
        <v>5</v>
      </c>
      <c r="J15200" s="17">
        <v>40</v>
      </c>
      <c r="K15200" s="36" t="s">
        <v>5</v>
      </c>
      <c r="L15200" s="36">
        <v>12</v>
      </c>
      <c r="M15200" s="36">
        <v>10</v>
      </c>
      <c r="N15200" s="36">
        <v>15</v>
      </c>
      <c r="O15200" s="36">
        <v>1</v>
      </c>
      <c r="P15200" s="28">
        <f>N15200/O15200</f>
        <v>15</v>
      </c>
      <c r="Q15200" s="5">
        <v>11</v>
      </c>
      <c r="R15200" s="33"/>
      <c r="S15200" s="55">
        <f>O15200/J15200*40</f>
        <v>1</v>
      </c>
      <c r="T15200" s="55">
        <f>N15200/J15200*40</f>
        <v>15</v>
      </c>
    </row>
    <row r="15201" spans="1:20" ht="14.4" x14ac:dyDescent="0.3">
      <c r="A15201" s="3" t="s">
        <v>348</v>
      </c>
      <c r="B15201" s="3" t="s">
        <v>349</v>
      </c>
      <c r="C15201" s="3">
        <v>54.901000000000003</v>
      </c>
      <c r="D15201" s="3">
        <v>24.088999999999999</v>
      </c>
      <c r="E15201" s="35">
        <v>45826</v>
      </c>
      <c r="F15201" s="36" t="s">
        <v>47</v>
      </c>
      <c r="G15201" s="36"/>
      <c r="H15201" s="36">
        <v>14</v>
      </c>
      <c r="I15201" s="36">
        <v>5</v>
      </c>
      <c r="J15201" s="17">
        <v>40</v>
      </c>
      <c r="K15201" s="36" t="s">
        <v>5</v>
      </c>
      <c r="L15201" s="36">
        <v>12</v>
      </c>
      <c r="M15201" s="36">
        <v>10</v>
      </c>
      <c r="N15201" s="36">
        <v>15</v>
      </c>
      <c r="O15201" s="36">
        <v>1</v>
      </c>
      <c r="P15201" s="28">
        <f>N15201/O15201</f>
        <v>15</v>
      </c>
      <c r="Q15201" s="5">
        <v>11</v>
      </c>
      <c r="R15201" s="33"/>
      <c r="S15201" s="55">
        <f>O15201/J15201*40</f>
        <v>1</v>
      </c>
      <c r="T15201" s="55">
        <f>N15201/J15201*40</f>
        <v>15</v>
      </c>
    </row>
    <row r="15202" spans="1:20" ht="14.4" x14ac:dyDescent="0.3">
      <c r="A15202" s="3" t="s">
        <v>348</v>
      </c>
      <c r="B15202" s="3" t="s">
        <v>349</v>
      </c>
      <c r="C15202" s="3">
        <v>54.901000000000003</v>
      </c>
      <c r="D15202" s="3">
        <v>24.088999999999999</v>
      </c>
      <c r="E15202" s="35">
        <v>45826</v>
      </c>
      <c r="F15202" s="36" t="s">
        <v>47</v>
      </c>
      <c r="G15202" s="36"/>
      <c r="H15202" s="36">
        <v>14</v>
      </c>
      <c r="I15202" s="36">
        <v>5</v>
      </c>
      <c r="J15202" s="17">
        <v>40</v>
      </c>
      <c r="K15202" s="36" t="s">
        <v>5</v>
      </c>
      <c r="L15202" s="36">
        <v>12</v>
      </c>
      <c r="M15202" s="36">
        <v>10</v>
      </c>
      <c r="N15202" s="36">
        <v>15</v>
      </c>
      <c r="O15202" s="36">
        <v>1</v>
      </c>
      <c r="P15202" s="28">
        <f>N15202/O15202</f>
        <v>15</v>
      </c>
      <c r="Q15202" s="5">
        <v>11</v>
      </c>
      <c r="R15202" s="33"/>
      <c r="S15202" s="55">
        <f>O15202/J15202*40</f>
        <v>1</v>
      </c>
      <c r="T15202" s="55">
        <f>N15202/J15202*40</f>
        <v>15</v>
      </c>
    </row>
    <row r="15203" spans="1:20" ht="14.4" x14ac:dyDescent="0.3">
      <c r="A15203" s="3" t="s">
        <v>348</v>
      </c>
      <c r="B15203" s="3" t="s">
        <v>349</v>
      </c>
      <c r="C15203" s="3">
        <v>54.901000000000003</v>
      </c>
      <c r="D15203" s="3">
        <v>24.088999999999999</v>
      </c>
      <c r="E15203" s="35">
        <v>45826</v>
      </c>
      <c r="F15203" s="36" t="s">
        <v>47</v>
      </c>
      <c r="G15203" s="36"/>
      <c r="H15203" s="36">
        <v>14</v>
      </c>
      <c r="I15203" s="36">
        <v>5</v>
      </c>
      <c r="J15203" s="17">
        <v>40</v>
      </c>
      <c r="K15203" s="36" t="s">
        <v>5</v>
      </c>
      <c r="L15203" s="36">
        <v>12</v>
      </c>
      <c r="M15203" s="36">
        <v>10</v>
      </c>
      <c r="N15203" s="36">
        <v>15</v>
      </c>
      <c r="O15203" s="36">
        <v>1</v>
      </c>
      <c r="P15203" s="28">
        <f>N15203/O15203</f>
        <v>15</v>
      </c>
      <c r="Q15203" s="5">
        <v>11</v>
      </c>
      <c r="R15203" s="33"/>
      <c r="S15203" s="55">
        <f>O15203/J15203*40</f>
        <v>1</v>
      </c>
      <c r="T15203" s="55">
        <f>N15203/J15203*40</f>
        <v>15</v>
      </c>
    </row>
    <row r="15204" spans="1:20" ht="14.4" x14ac:dyDescent="0.3">
      <c r="A15204" s="3" t="s">
        <v>348</v>
      </c>
      <c r="B15204" s="3" t="s">
        <v>349</v>
      </c>
      <c r="C15204" s="3">
        <v>54.901000000000003</v>
      </c>
      <c r="D15204" s="3">
        <v>24.088999999999999</v>
      </c>
      <c r="E15204" s="35">
        <v>45826</v>
      </c>
      <c r="F15204" s="36" t="s">
        <v>47</v>
      </c>
      <c r="G15204" s="36"/>
      <c r="H15204" s="36">
        <v>14</v>
      </c>
      <c r="I15204" s="36">
        <v>5</v>
      </c>
      <c r="J15204" s="17">
        <v>40</v>
      </c>
      <c r="K15204" s="36" t="s">
        <v>5</v>
      </c>
      <c r="L15204" s="36">
        <v>12</v>
      </c>
      <c r="M15204" s="36">
        <v>10</v>
      </c>
      <c r="N15204" s="36">
        <v>15</v>
      </c>
      <c r="O15204" s="36">
        <v>1</v>
      </c>
      <c r="P15204" s="28">
        <f>N15204/O15204</f>
        <v>15</v>
      </c>
      <c r="Q15204" s="5">
        <v>11</v>
      </c>
      <c r="R15204" s="33"/>
      <c r="S15204" s="55">
        <f>O15204/J15204*40</f>
        <v>1</v>
      </c>
      <c r="T15204" s="55">
        <f>N15204/J15204*40</f>
        <v>15</v>
      </c>
    </row>
    <row r="15205" spans="1:20" ht="14.4" x14ac:dyDescent="0.3">
      <c r="A15205" s="3" t="s">
        <v>348</v>
      </c>
      <c r="B15205" s="3" t="s">
        <v>349</v>
      </c>
      <c r="C15205" s="3">
        <v>54.901000000000003</v>
      </c>
      <c r="D15205" s="3">
        <v>24.088999999999999</v>
      </c>
      <c r="E15205" s="35">
        <v>45826</v>
      </c>
      <c r="F15205" s="36" t="s">
        <v>47</v>
      </c>
      <c r="G15205" s="36"/>
      <c r="H15205" s="36">
        <v>14</v>
      </c>
      <c r="I15205" s="36">
        <v>5</v>
      </c>
      <c r="J15205" s="17">
        <v>40</v>
      </c>
      <c r="K15205" s="36" t="s">
        <v>3</v>
      </c>
      <c r="L15205" s="36">
        <v>10.5</v>
      </c>
      <c r="M15205" s="36">
        <v>9</v>
      </c>
      <c r="N15205" s="36">
        <v>17</v>
      </c>
      <c r="O15205" s="36">
        <v>1</v>
      </c>
      <c r="P15205" s="28">
        <f>N15205/O15205</f>
        <v>17</v>
      </c>
      <c r="Q15205" s="5">
        <v>11</v>
      </c>
      <c r="R15205" s="2" t="s">
        <v>28</v>
      </c>
      <c r="S15205" s="55">
        <f>O15205/J15205*40</f>
        <v>1</v>
      </c>
      <c r="T15205" s="55">
        <f>N15205/J15205*40</f>
        <v>17</v>
      </c>
    </row>
    <row r="15206" spans="1:20" ht="14.4" x14ac:dyDescent="0.3">
      <c r="A15206" s="3" t="s">
        <v>348</v>
      </c>
      <c r="B15206" s="3" t="s">
        <v>349</v>
      </c>
      <c r="C15206" s="3">
        <v>54.901000000000003</v>
      </c>
      <c r="D15206" s="3">
        <v>24.088999999999999</v>
      </c>
      <c r="E15206" s="35">
        <v>45826</v>
      </c>
      <c r="F15206" s="36" t="s">
        <v>47</v>
      </c>
      <c r="G15206" s="36"/>
      <c r="H15206" s="36">
        <v>14</v>
      </c>
      <c r="I15206" s="36">
        <v>5</v>
      </c>
      <c r="J15206" s="17">
        <v>40</v>
      </c>
      <c r="K15206" s="36" t="s">
        <v>3</v>
      </c>
      <c r="L15206" s="36">
        <v>11</v>
      </c>
      <c r="M15206" s="36">
        <v>9</v>
      </c>
      <c r="N15206" s="36">
        <v>16</v>
      </c>
      <c r="O15206" s="36">
        <v>1</v>
      </c>
      <c r="P15206" s="28">
        <f>N15206/O15206</f>
        <v>16</v>
      </c>
      <c r="Q15206" s="5">
        <v>11</v>
      </c>
      <c r="R15206" s="2" t="s">
        <v>28</v>
      </c>
      <c r="S15206" s="55">
        <f>O15206/J15206*40</f>
        <v>1</v>
      </c>
      <c r="T15206" s="55">
        <f>N15206/J15206*40</f>
        <v>16</v>
      </c>
    </row>
    <row r="15207" spans="1:20" ht="14.4" x14ac:dyDescent="0.3">
      <c r="A15207" s="3" t="s">
        <v>348</v>
      </c>
      <c r="B15207" s="3" t="s">
        <v>349</v>
      </c>
      <c r="C15207" s="3">
        <v>54.901000000000003</v>
      </c>
      <c r="D15207" s="3">
        <v>24.088999999999999</v>
      </c>
      <c r="E15207" s="35">
        <v>45826</v>
      </c>
      <c r="F15207" s="36" t="s">
        <v>47</v>
      </c>
      <c r="G15207" s="36"/>
      <c r="H15207" s="36">
        <v>14</v>
      </c>
      <c r="I15207" s="36">
        <v>5</v>
      </c>
      <c r="J15207" s="17">
        <v>40</v>
      </c>
      <c r="K15207" s="36" t="s">
        <v>3</v>
      </c>
      <c r="L15207" s="36">
        <v>12</v>
      </c>
      <c r="M15207" s="36">
        <v>10</v>
      </c>
      <c r="N15207" s="36">
        <v>21</v>
      </c>
      <c r="O15207" s="36">
        <v>1</v>
      </c>
      <c r="P15207" s="28">
        <f>N15207/O15207</f>
        <v>21</v>
      </c>
      <c r="Q15207" s="5">
        <v>11</v>
      </c>
      <c r="R15207" s="2" t="s">
        <v>28</v>
      </c>
      <c r="S15207" s="55">
        <f>O15207/J15207*40</f>
        <v>1</v>
      </c>
      <c r="T15207" s="55">
        <f>N15207/J15207*40</f>
        <v>21</v>
      </c>
    </row>
    <row r="15208" spans="1:20" ht="14.4" x14ac:dyDescent="0.3">
      <c r="A15208" s="3" t="s">
        <v>348</v>
      </c>
      <c r="B15208" s="3" t="s">
        <v>349</v>
      </c>
      <c r="C15208" s="3">
        <v>54.901000000000003</v>
      </c>
      <c r="D15208" s="3">
        <v>24.088999999999999</v>
      </c>
      <c r="E15208" s="35">
        <v>45826</v>
      </c>
      <c r="F15208" s="36" t="s">
        <v>47</v>
      </c>
      <c r="G15208" s="36"/>
      <c r="H15208" s="36">
        <v>14</v>
      </c>
      <c r="I15208" s="36">
        <v>5</v>
      </c>
      <c r="J15208" s="17">
        <v>40</v>
      </c>
      <c r="K15208" s="36" t="s">
        <v>13</v>
      </c>
      <c r="L15208" s="36">
        <v>12</v>
      </c>
      <c r="M15208" s="36">
        <v>10</v>
      </c>
      <c r="N15208" s="36">
        <v>22</v>
      </c>
      <c r="O15208" s="36">
        <v>1</v>
      </c>
      <c r="P15208" s="28">
        <f>N15208/O15208</f>
        <v>22</v>
      </c>
      <c r="Q15208" s="5">
        <v>11</v>
      </c>
      <c r="R15208" s="33"/>
      <c r="S15208" s="55">
        <f>O15208/J15208*40</f>
        <v>1</v>
      </c>
      <c r="T15208" s="55">
        <f>N15208/J15208*40</f>
        <v>22</v>
      </c>
    </row>
    <row r="15209" spans="1:20" ht="14.4" x14ac:dyDescent="0.3">
      <c r="A15209" s="3" t="s">
        <v>348</v>
      </c>
      <c r="B15209" s="3" t="s">
        <v>349</v>
      </c>
      <c r="C15209" s="3">
        <v>54.901000000000003</v>
      </c>
      <c r="D15209" s="3">
        <v>24.088999999999999</v>
      </c>
      <c r="E15209" s="35">
        <v>45826</v>
      </c>
      <c r="F15209" s="36" t="s">
        <v>47</v>
      </c>
      <c r="G15209" s="36"/>
      <c r="H15209" s="36">
        <v>14</v>
      </c>
      <c r="I15209" s="36">
        <v>5</v>
      </c>
      <c r="J15209" s="17">
        <v>40</v>
      </c>
      <c r="K15209" s="36" t="s">
        <v>13</v>
      </c>
      <c r="L15209" s="36">
        <v>11</v>
      </c>
      <c r="M15209" s="36">
        <v>9</v>
      </c>
      <c r="N15209" s="36">
        <v>17</v>
      </c>
      <c r="O15209" s="36">
        <v>1</v>
      </c>
      <c r="P15209" s="28">
        <f>N15209/O15209</f>
        <v>17</v>
      </c>
      <c r="Q15209" s="5">
        <v>11</v>
      </c>
      <c r="R15209" s="33"/>
      <c r="S15209" s="55">
        <f>O15209/J15209*40</f>
        <v>1</v>
      </c>
      <c r="T15209" s="55">
        <f>N15209/J15209*40</f>
        <v>17</v>
      </c>
    </row>
    <row r="15210" spans="1:20" ht="14.4" x14ac:dyDescent="0.3">
      <c r="A15210" s="3" t="s">
        <v>348</v>
      </c>
      <c r="B15210" s="3" t="s">
        <v>349</v>
      </c>
      <c r="C15210" s="3">
        <v>54.901000000000003</v>
      </c>
      <c r="D15210" s="3">
        <v>24.088999999999999</v>
      </c>
      <c r="E15210" s="35">
        <v>45826</v>
      </c>
      <c r="F15210" s="36" t="s">
        <v>47</v>
      </c>
      <c r="G15210" s="36"/>
      <c r="H15210" s="36">
        <v>14</v>
      </c>
      <c r="I15210" s="36">
        <v>5</v>
      </c>
      <c r="J15210" s="17">
        <v>40</v>
      </c>
      <c r="K15210" s="36" t="s">
        <v>13</v>
      </c>
      <c r="L15210" s="36">
        <v>12</v>
      </c>
      <c r="M15210" s="36">
        <v>10</v>
      </c>
      <c r="N15210" s="36">
        <v>17</v>
      </c>
      <c r="O15210" s="36">
        <v>1</v>
      </c>
      <c r="P15210" s="28">
        <f>N15210/O15210</f>
        <v>17</v>
      </c>
      <c r="Q15210" s="5">
        <v>11</v>
      </c>
      <c r="R15210" s="33"/>
      <c r="S15210" s="55">
        <f>O15210/J15210*40</f>
        <v>1</v>
      </c>
      <c r="T15210" s="55">
        <f>N15210/J15210*40</f>
        <v>17</v>
      </c>
    </row>
    <row r="15211" spans="1:20" ht="14.4" x14ac:dyDescent="0.3">
      <c r="A15211" s="3" t="s">
        <v>348</v>
      </c>
      <c r="B15211" s="3" t="s">
        <v>349</v>
      </c>
      <c r="C15211" s="3">
        <v>54.901000000000003</v>
      </c>
      <c r="D15211" s="3">
        <v>24.088999999999999</v>
      </c>
      <c r="E15211" s="35">
        <v>45826</v>
      </c>
      <c r="F15211" s="36" t="s">
        <v>47</v>
      </c>
      <c r="G15211" s="36"/>
      <c r="H15211" s="36">
        <v>14</v>
      </c>
      <c r="I15211" s="36">
        <v>5</v>
      </c>
      <c r="J15211" s="17">
        <v>40</v>
      </c>
      <c r="K15211" s="36" t="s">
        <v>13</v>
      </c>
      <c r="L15211" s="36">
        <v>11</v>
      </c>
      <c r="M15211" s="36">
        <v>9</v>
      </c>
      <c r="N15211" s="36">
        <v>15</v>
      </c>
      <c r="O15211" s="36">
        <v>1</v>
      </c>
      <c r="P15211" s="28">
        <f>N15211/O15211</f>
        <v>15</v>
      </c>
      <c r="Q15211" s="5">
        <v>11</v>
      </c>
      <c r="R15211" s="33"/>
      <c r="S15211" s="55">
        <f>O15211/J15211*40</f>
        <v>1</v>
      </c>
      <c r="T15211" s="55">
        <f>N15211/J15211*40</f>
        <v>15</v>
      </c>
    </row>
    <row r="15212" spans="1:20" ht="14.4" x14ac:dyDescent="0.3">
      <c r="A15212" s="3" t="s">
        <v>348</v>
      </c>
      <c r="B15212" s="3" t="s">
        <v>349</v>
      </c>
      <c r="C15212" s="3">
        <v>54.901000000000003</v>
      </c>
      <c r="D15212" s="3">
        <v>24.088999999999999</v>
      </c>
      <c r="E15212" s="35">
        <v>45826</v>
      </c>
      <c r="F15212" s="36" t="s">
        <v>47</v>
      </c>
      <c r="G15212" s="36"/>
      <c r="H15212" s="36">
        <v>14</v>
      </c>
      <c r="I15212" s="36">
        <v>5</v>
      </c>
      <c r="J15212" s="17">
        <v>40</v>
      </c>
      <c r="K15212" s="36" t="s">
        <v>13</v>
      </c>
      <c r="L15212" s="36">
        <v>11</v>
      </c>
      <c r="M15212" s="36">
        <v>9</v>
      </c>
      <c r="N15212" s="36">
        <v>15</v>
      </c>
      <c r="O15212" s="36">
        <v>1</v>
      </c>
      <c r="P15212" s="28">
        <f>N15212/O15212</f>
        <v>15</v>
      </c>
      <c r="Q15212" s="5">
        <v>11</v>
      </c>
      <c r="R15212" s="33"/>
      <c r="S15212" s="55">
        <f>O15212/J15212*40</f>
        <v>1</v>
      </c>
      <c r="T15212" s="55">
        <f>N15212/J15212*40</f>
        <v>15</v>
      </c>
    </row>
    <row r="15213" spans="1:20" ht="14.4" x14ac:dyDescent="0.3">
      <c r="A15213" s="3" t="s">
        <v>348</v>
      </c>
      <c r="B15213" s="3" t="s">
        <v>349</v>
      </c>
      <c r="C15213" s="3">
        <v>54.901000000000003</v>
      </c>
      <c r="D15213" s="3">
        <v>24.088999999999999</v>
      </c>
      <c r="E15213" s="35">
        <v>45826</v>
      </c>
      <c r="F15213" s="36" t="s">
        <v>47</v>
      </c>
      <c r="G15213" s="36"/>
      <c r="H15213" s="36">
        <v>14</v>
      </c>
      <c r="I15213" s="36">
        <v>5</v>
      </c>
      <c r="J15213" s="17">
        <v>40</v>
      </c>
      <c r="K15213" s="36" t="s">
        <v>13</v>
      </c>
      <c r="L15213" s="36">
        <v>11</v>
      </c>
      <c r="M15213" s="36">
        <v>9</v>
      </c>
      <c r="N15213" s="36">
        <v>16</v>
      </c>
      <c r="O15213" s="36">
        <v>1</v>
      </c>
      <c r="P15213" s="28">
        <f>N15213/O15213</f>
        <v>16</v>
      </c>
      <c r="Q15213" s="5">
        <v>11</v>
      </c>
      <c r="R15213" s="33"/>
      <c r="S15213" s="55">
        <f>O15213/J15213*40</f>
        <v>1</v>
      </c>
      <c r="T15213" s="55">
        <f>N15213/J15213*40</f>
        <v>16</v>
      </c>
    </row>
    <row r="15214" spans="1:20" ht="14.4" x14ac:dyDescent="0.3">
      <c r="A15214" s="3" t="s">
        <v>348</v>
      </c>
      <c r="B15214" s="3" t="s">
        <v>349</v>
      </c>
      <c r="C15214" s="3">
        <v>54.901000000000003</v>
      </c>
      <c r="D15214" s="3">
        <v>24.088999999999999</v>
      </c>
      <c r="E15214" s="35">
        <v>45826</v>
      </c>
      <c r="F15214" s="36" t="s">
        <v>47</v>
      </c>
      <c r="G15214" s="36"/>
      <c r="H15214" s="36">
        <v>14</v>
      </c>
      <c r="I15214" s="36">
        <v>5</v>
      </c>
      <c r="J15214" s="17">
        <v>40</v>
      </c>
      <c r="K15214" s="36" t="s">
        <v>13</v>
      </c>
      <c r="L15214" s="36">
        <v>11</v>
      </c>
      <c r="M15214" s="36">
        <v>9</v>
      </c>
      <c r="N15214" s="36">
        <v>16</v>
      </c>
      <c r="O15214" s="36">
        <v>1</v>
      </c>
      <c r="P15214" s="28">
        <f>N15214/O15214</f>
        <v>16</v>
      </c>
      <c r="Q15214" s="5">
        <v>11</v>
      </c>
      <c r="R15214" s="33"/>
      <c r="S15214" s="55">
        <f>O15214/J15214*40</f>
        <v>1</v>
      </c>
      <c r="T15214" s="55">
        <f>N15214/J15214*40</f>
        <v>16</v>
      </c>
    </row>
    <row r="15215" spans="1:20" ht="14.4" x14ac:dyDescent="0.3">
      <c r="A15215" s="3" t="s">
        <v>348</v>
      </c>
      <c r="B15215" s="3" t="s">
        <v>349</v>
      </c>
      <c r="C15215" s="3">
        <v>54.901000000000003</v>
      </c>
      <c r="D15215" s="3">
        <v>24.088999999999999</v>
      </c>
      <c r="E15215" s="35">
        <v>45826</v>
      </c>
      <c r="F15215" s="36" t="s">
        <v>47</v>
      </c>
      <c r="G15215" s="36"/>
      <c r="H15215" s="36">
        <v>14</v>
      </c>
      <c r="I15215" s="36">
        <v>5</v>
      </c>
      <c r="J15215" s="17">
        <v>40</v>
      </c>
      <c r="K15215" s="36" t="s">
        <v>13</v>
      </c>
      <c r="L15215" s="36">
        <v>11</v>
      </c>
      <c r="M15215" s="36">
        <v>9</v>
      </c>
      <c r="N15215" s="36">
        <v>16</v>
      </c>
      <c r="O15215" s="36">
        <v>1</v>
      </c>
      <c r="P15215" s="28">
        <f>N15215/O15215</f>
        <v>16</v>
      </c>
      <c r="Q15215" s="5">
        <v>11</v>
      </c>
      <c r="R15215" s="33"/>
      <c r="S15215" s="55">
        <f>O15215/J15215*40</f>
        <v>1</v>
      </c>
      <c r="T15215" s="55">
        <f>N15215/J15215*40</f>
        <v>16</v>
      </c>
    </row>
    <row r="15216" spans="1:20" ht="14.4" x14ac:dyDescent="0.3">
      <c r="A15216" s="3" t="s">
        <v>348</v>
      </c>
      <c r="B15216" s="3" t="s">
        <v>349</v>
      </c>
      <c r="C15216" s="3">
        <v>54.901000000000003</v>
      </c>
      <c r="D15216" s="3">
        <v>24.088999999999999</v>
      </c>
      <c r="E15216" s="35">
        <v>45826</v>
      </c>
      <c r="F15216" s="36" t="s">
        <v>47</v>
      </c>
      <c r="G15216" s="36"/>
      <c r="H15216" s="36">
        <v>14</v>
      </c>
      <c r="I15216" s="36">
        <v>5</v>
      </c>
      <c r="J15216" s="17">
        <v>40</v>
      </c>
      <c r="K15216" s="36" t="s">
        <v>13</v>
      </c>
      <c r="L15216" s="36">
        <v>11</v>
      </c>
      <c r="M15216" s="36">
        <v>9</v>
      </c>
      <c r="N15216" s="36">
        <v>16</v>
      </c>
      <c r="O15216" s="36">
        <v>1</v>
      </c>
      <c r="P15216" s="28">
        <f>N15216/O15216</f>
        <v>16</v>
      </c>
      <c r="Q15216" s="5">
        <v>11</v>
      </c>
      <c r="R15216" s="33"/>
      <c r="S15216" s="55">
        <f>O15216/J15216*40</f>
        <v>1</v>
      </c>
      <c r="T15216" s="55">
        <f>N15216/J15216*40</f>
        <v>16</v>
      </c>
    </row>
    <row r="15217" spans="1:20" ht="14.4" x14ac:dyDescent="0.3">
      <c r="A15217" s="3" t="s">
        <v>348</v>
      </c>
      <c r="B15217" s="3" t="s">
        <v>349</v>
      </c>
      <c r="C15217" s="3">
        <v>54.901000000000003</v>
      </c>
      <c r="D15217" s="3">
        <v>24.088999999999999</v>
      </c>
      <c r="E15217" s="35">
        <v>45826</v>
      </c>
      <c r="F15217" s="36" t="s">
        <v>47</v>
      </c>
      <c r="G15217" s="36"/>
      <c r="H15217" s="36">
        <v>14</v>
      </c>
      <c r="I15217" s="36">
        <v>5</v>
      </c>
      <c r="J15217" s="17">
        <v>40</v>
      </c>
      <c r="K15217" s="36" t="s">
        <v>13</v>
      </c>
      <c r="L15217" s="36">
        <v>11</v>
      </c>
      <c r="M15217" s="36">
        <v>9</v>
      </c>
      <c r="N15217" s="36">
        <v>15</v>
      </c>
      <c r="O15217" s="36">
        <v>1</v>
      </c>
      <c r="P15217" s="28">
        <f>N15217/O15217</f>
        <v>15</v>
      </c>
      <c r="Q15217" s="5">
        <v>11</v>
      </c>
      <c r="R15217" s="33"/>
      <c r="S15217" s="55">
        <f>O15217/J15217*40</f>
        <v>1</v>
      </c>
      <c r="T15217" s="55">
        <f>N15217/J15217*40</f>
        <v>15</v>
      </c>
    </row>
    <row r="15218" spans="1:20" ht="14.4" x14ac:dyDescent="0.3">
      <c r="A15218" s="3" t="s">
        <v>348</v>
      </c>
      <c r="B15218" s="3" t="s">
        <v>349</v>
      </c>
      <c r="C15218" s="3">
        <v>54.901000000000003</v>
      </c>
      <c r="D15218" s="3">
        <v>24.088999999999999</v>
      </c>
      <c r="E15218" s="35">
        <v>45826</v>
      </c>
      <c r="F15218" s="36" t="s">
        <v>47</v>
      </c>
      <c r="G15218" s="36"/>
      <c r="H15218" s="36">
        <v>14</v>
      </c>
      <c r="I15218" s="36">
        <v>5</v>
      </c>
      <c r="J15218" s="17">
        <v>40</v>
      </c>
      <c r="K15218" s="36" t="s">
        <v>13</v>
      </c>
      <c r="L15218" s="36">
        <v>11</v>
      </c>
      <c r="M15218" s="36">
        <v>9</v>
      </c>
      <c r="N15218" s="36">
        <v>16</v>
      </c>
      <c r="O15218" s="36">
        <v>1</v>
      </c>
      <c r="P15218" s="28">
        <f>N15218/O15218</f>
        <v>16</v>
      </c>
      <c r="Q15218" s="5">
        <v>11</v>
      </c>
      <c r="R15218" s="33"/>
      <c r="S15218" s="55">
        <f>O15218/J15218*40</f>
        <v>1</v>
      </c>
      <c r="T15218" s="55">
        <f>N15218/J15218*40</f>
        <v>16</v>
      </c>
    </row>
    <row r="15219" spans="1:20" ht="14.4" x14ac:dyDescent="0.3">
      <c r="A15219" s="3" t="s">
        <v>348</v>
      </c>
      <c r="B15219" s="3" t="s">
        <v>349</v>
      </c>
      <c r="C15219" s="3">
        <v>54.901000000000003</v>
      </c>
      <c r="D15219" s="3">
        <v>24.088999999999999</v>
      </c>
      <c r="E15219" s="35">
        <v>45826</v>
      </c>
      <c r="F15219" s="36" t="s">
        <v>47</v>
      </c>
      <c r="G15219" s="36"/>
      <c r="H15219" s="36">
        <v>14</v>
      </c>
      <c r="I15219" s="36">
        <v>5</v>
      </c>
      <c r="J15219" s="17">
        <v>40</v>
      </c>
      <c r="K15219" s="36" t="s">
        <v>13</v>
      </c>
      <c r="L15219" s="36">
        <v>11</v>
      </c>
      <c r="M15219" s="36">
        <v>9</v>
      </c>
      <c r="N15219" s="36">
        <v>16</v>
      </c>
      <c r="O15219" s="36">
        <v>1</v>
      </c>
      <c r="P15219" s="28">
        <f>N15219/O15219</f>
        <v>16</v>
      </c>
      <c r="Q15219" s="5">
        <v>11</v>
      </c>
      <c r="R15219" s="33"/>
      <c r="S15219" s="55">
        <f>O15219/J15219*40</f>
        <v>1</v>
      </c>
      <c r="T15219" s="55">
        <f>N15219/J15219*40</f>
        <v>16</v>
      </c>
    </row>
    <row r="15220" spans="1:20" ht="14.4" x14ac:dyDescent="0.3">
      <c r="A15220" s="3" t="s">
        <v>348</v>
      </c>
      <c r="B15220" s="3" t="s">
        <v>349</v>
      </c>
      <c r="C15220" s="3">
        <v>54.901000000000003</v>
      </c>
      <c r="D15220" s="3">
        <v>24.088999999999999</v>
      </c>
      <c r="E15220" s="35">
        <v>45826</v>
      </c>
      <c r="F15220" s="36" t="s">
        <v>47</v>
      </c>
      <c r="G15220" s="36"/>
      <c r="H15220" s="36">
        <v>14</v>
      </c>
      <c r="I15220" s="36">
        <v>5</v>
      </c>
      <c r="J15220" s="17">
        <v>40</v>
      </c>
      <c r="K15220" s="36" t="s">
        <v>13</v>
      </c>
      <c r="L15220" s="36">
        <v>11</v>
      </c>
      <c r="M15220" s="36">
        <v>9</v>
      </c>
      <c r="N15220" s="36">
        <v>16</v>
      </c>
      <c r="O15220" s="36">
        <v>1</v>
      </c>
      <c r="P15220" s="28">
        <f>N15220/O15220</f>
        <v>16</v>
      </c>
      <c r="Q15220" s="5">
        <v>11</v>
      </c>
      <c r="R15220" s="33"/>
      <c r="S15220" s="55">
        <f>O15220/J15220*40</f>
        <v>1</v>
      </c>
      <c r="T15220" s="55">
        <f>N15220/J15220*40</f>
        <v>16</v>
      </c>
    </row>
    <row r="15221" spans="1:20" ht="14.4" x14ac:dyDescent="0.3">
      <c r="A15221" s="3" t="s">
        <v>348</v>
      </c>
      <c r="B15221" s="3" t="s">
        <v>349</v>
      </c>
      <c r="C15221" s="3">
        <v>54.901000000000003</v>
      </c>
      <c r="D15221" s="3">
        <v>24.088999999999999</v>
      </c>
      <c r="E15221" s="35">
        <v>45826</v>
      </c>
      <c r="F15221" s="36" t="s">
        <v>47</v>
      </c>
      <c r="G15221" s="36"/>
      <c r="H15221" s="36">
        <v>14</v>
      </c>
      <c r="I15221" s="36">
        <v>5</v>
      </c>
      <c r="J15221" s="17">
        <v>40</v>
      </c>
      <c r="K15221" s="36" t="s">
        <v>13</v>
      </c>
      <c r="L15221" s="36">
        <v>11</v>
      </c>
      <c r="M15221" s="36">
        <v>9</v>
      </c>
      <c r="N15221" s="36">
        <v>16</v>
      </c>
      <c r="O15221" s="36">
        <v>1</v>
      </c>
      <c r="P15221" s="28">
        <f>N15221/O15221</f>
        <v>16</v>
      </c>
      <c r="Q15221" s="5">
        <v>11</v>
      </c>
      <c r="R15221" s="33"/>
      <c r="S15221" s="55">
        <f>O15221/J15221*40</f>
        <v>1</v>
      </c>
      <c r="T15221" s="55">
        <f>N15221/J15221*40</f>
        <v>16</v>
      </c>
    </row>
    <row r="15222" spans="1:20" ht="14.4" x14ac:dyDescent="0.3">
      <c r="A15222" s="3" t="s">
        <v>348</v>
      </c>
      <c r="B15222" s="3" t="s">
        <v>349</v>
      </c>
      <c r="C15222" s="3">
        <v>54.901000000000003</v>
      </c>
      <c r="D15222" s="3">
        <v>24.088999999999999</v>
      </c>
      <c r="E15222" s="35">
        <v>45826</v>
      </c>
      <c r="F15222" s="36" t="s">
        <v>47</v>
      </c>
      <c r="G15222" s="36"/>
      <c r="H15222" s="36">
        <v>14</v>
      </c>
      <c r="I15222" s="36">
        <v>5</v>
      </c>
      <c r="J15222" s="17">
        <v>40</v>
      </c>
      <c r="K15222" s="36" t="s">
        <v>13</v>
      </c>
      <c r="L15222" s="36">
        <v>11</v>
      </c>
      <c r="M15222" s="36">
        <v>9</v>
      </c>
      <c r="N15222" s="36">
        <v>16</v>
      </c>
      <c r="O15222" s="36">
        <v>1</v>
      </c>
      <c r="P15222" s="28">
        <f>N15222/O15222</f>
        <v>16</v>
      </c>
      <c r="Q15222" s="5">
        <v>11</v>
      </c>
      <c r="R15222" s="33"/>
      <c r="S15222" s="55">
        <f>O15222/J15222*40</f>
        <v>1</v>
      </c>
      <c r="T15222" s="55">
        <f>N15222/J15222*40</f>
        <v>16</v>
      </c>
    </row>
    <row r="15223" spans="1:20" ht="14.4" x14ac:dyDescent="0.3">
      <c r="A15223" s="3" t="s">
        <v>348</v>
      </c>
      <c r="B15223" s="3" t="s">
        <v>349</v>
      </c>
      <c r="C15223" s="3">
        <v>54.901000000000003</v>
      </c>
      <c r="D15223" s="3">
        <v>24.088999999999999</v>
      </c>
      <c r="E15223" s="35">
        <v>45826</v>
      </c>
      <c r="F15223" s="36" t="s">
        <v>47</v>
      </c>
      <c r="G15223" s="36"/>
      <c r="H15223" s="36">
        <v>14</v>
      </c>
      <c r="I15223" s="36">
        <v>5</v>
      </c>
      <c r="J15223" s="17">
        <v>40</v>
      </c>
      <c r="K15223" s="36" t="s">
        <v>13</v>
      </c>
      <c r="L15223" s="36">
        <v>11</v>
      </c>
      <c r="M15223" s="36">
        <v>9</v>
      </c>
      <c r="N15223" s="36">
        <v>16</v>
      </c>
      <c r="O15223" s="36">
        <v>1</v>
      </c>
      <c r="P15223" s="28">
        <f>N15223/O15223</f>
        <v>16</v>
      </c>
      <c r="Q15223" s="5">
        <v>11</v>
      </c>
      <c r="R15223" s="33"/>
      <c r="S15223" s="55">
        <f>O15223/J15223*40</f>
        <v>1</v>
      </c>
      <c r="T15223" s="55">
        <f>N15223/J15223*40</f>
        <v>16</v>
      </c>
    </row>
    <row r="15224" spans="1:20" ht="14.4" x14ac:dyDescent="0.3">
      <c r="A15224" s="3" t="s">
        <v>348</v>
      </c>
      <c r="B15224" s="3" t="s">
        <v>349</v>
      </c>
      <c r="C15224" s="3">
        <v>54.901000000000003</v>
      </c>
      <c r="D15224" s="3">
        <v>24.088999999999999</v>
      </c>
      <c r="E15224" s="35">
        <v>45826</v>
      </c>
      <c r="F15224" s="36" t="s">
        <v>47</v>
      </c>
      <c r="G15224" s="36"/>
      <c r="H15224" s="36">
        <v>14</v>
      </c>
      <c r="I15224" s="36">
        <v>5</v>
      </c>
      <c r="J15224" s="17">
        <v>40</v>
      </c>
      <c r="K15224" s="36" t="s">
        <v>13</v>
      </c>
      <c r="L15224" s="36">
        <v>11</v>
      </c>
      <c r="M15224" s="36">
        <v>9</v>
      </c>
      <c r="N15224" s="36">
        <v>16</v>
      </c>
      <c r="O15224" s="36">
        <v>1</v>
      </c>
      <c r="P15224" s="28">
        <f>N15224/O15224</f>
        <v>16</v>
      </c>
      <c r="Q15224" s="5">
        <v>11</v>
      </c>
      <c r="R15224" s="33"/>
      <c r="S15224" s="55">
        <f>O15224/J15224*40</f>
        <v>1</v>
      </c>
      <c r="T15224" s="55">
        <f>N15224/J15224*40</f>
        <v>16</v>
      </c>
    </row>
    <row r="15225" spans="1:20" ht="14.4" x14ac:dyDescent="0.3">
      <c r="A15225" s="3" t="s">
        <v>348</v>
      </c>
      <c r="B15225" s="3" t="s">
        <v>349</v>
      </c>
      <c r="C15225" s="3">
        <v>54.901000000000003</v>
      </c>
      <c r="D15225" s="3">
        <v>24.088999999999999</v>
      </c>
      <c r="E15225" s="35">
        <v>45826</v>
      </c>
      <c r="F15225" s="36" t="s">
        <v>47</v>
      </c>
      <c r="G15225" s="36"/>
      <c r="H15225" s="36">
        <v>14</v>
      </c>
      <c r="I15225" s="36">
        <v>5</v>
      </c>
      <c r="J15225" s="17">
        <v>40</v>
      </c>
      <c r="K15225" s="36" t="s">
        <v>13</v>
      </c>
      <c r="L15225" s="36">
        <v>11</v>
      </c>
      <c r="M15225" s="36">
        <v>9</v>
      </c>
      <c r="N15225" s="36">
        <v>16</v>
      </c>
      <c r="O15225" s="36">
        <v>1</v>
      </c>
      <c r="P15225" s="28">
        <f>N15225/O15225</f>
        <v>16</v>
      </c>
      <c r="Q15225" s="5">
        <v>11</v>
      </c>
      <c r="R15225" s="33"/>
      <c r="S15225" s="55">
        <f>O15225/J15225*40</f>
        <v>1</v>
      </c>
      <c r="T15225" s="55">
        <f>N15225/J15225*40</f>
        <v>16</v>
      </c>
    </row>
    <row r="15226" spans="1:20" ht="14.4" x14ac:dyDescent="0.3">
      <c r="A15226" s="3" t="s">
        <v>348</v>
      </c>
      <c r="B15226" s="3" t="s">
        <v>349</v>
      </c>
      <c r="C15226" s="3">
        <v>54.901000000000003</v>
      </c>
      <c r="D15226" s="3">
        <v>24.088999999999999</v>
      </c>
      <c r="E15226" s="35">
        <v>45826</v>
      </c>
      <c r="F15226" s="36" t="s">
        <v>47</v>
      </c>
      <c r="G15226" s="36"/>
      <c r="H15226" s="36">
        <v>14</v>
      </c>
      <c r="I15226" s="36">
        <v>5</v>
      </c>
      <c r="J15226" s="17">
        <v>40</v>
      </c>
      <c r="K15226" s="36" t="s">
        <v>13</v>
      </c>
      <c r="L15226" s="36">
        <v>11</v>
      </c>
      <c r="M15226" s="36">
        <v>9</v>
      </c>
      <c r="N15226" s="36">
        <v>16</v>
      </c>
      <c r="O15226" s="36">
        <v>1</v>
      </c>
      <c r="P15226" s="28">
        <f>N15226/O15226</f>
        <v>16</v>
      </c>
      <c r="Q15226" s="5">
        <v>11</v>
      </c>
      <c r="R15226" s="33"/>
      <c r="S15226" s="55">
        <f>O15226/J15226*40</f>
        <v>1</v>
      </c>
      <c r="T15226" s="55">
        <f>N15226/J15226*40</f>
        <v>16</v>
      </c>
    </row>
    <row r="15227" spans="1:20" ht="14.4" x14ac:dyDescent="0.3">
      <c r="A15227" s="3" t="s">
        <v>348</v>
      </c>
      <c r="B15227" s="3" t="s">
        <v>349</v>
      </c>
      <c r="C15227" s="3">
        <v>54.901000000000003</v>
      </c>
      <c r="D15227" s="3">
        <v>24.088999999999999</v>
      </c>
      <c r="E15227" s="35">
        <v>45826</v>
      </c>
      <c r="F15227" s="36" t="s">
        <v>47</v>
      </c>
      <c r="G15227" s="36"/>
      <c r="H15227" s="36">
        <v>14</v>
      </c>
      <c r="I15227" s="36">
        <v>5</v>
      </c>
      <c r="J15227" s="17">
        <v>40</v>
      </c>
      <c r="K15227" s="36" t="s">
        <v>13</v>
      </c>
      <c r="L15227" s="36">
        <v>11</v>
      </c>
      <c r="M15227" s="36">
        <v>9</v>
      </c>
      <c r="N15227" s="36">
        <v>16</v>
      </c>
      <c r="O15227" s="36">
        <v>1</v>
      </c>
      <c r="P15227" s="28">
        <f>N15227/O15227</f>
        <v>16</v>
      </c>
      <c r="Q15227" s="5">
        <v>11</v>
      </c>
      <c r="R15227" s="33"/>
      <c r="S15227" s="55">
        <f>O15227/J15227*40</f>
        <v>1</v>
      </c>
      <c r="T15227" s="55">
        <f>N15227/J15227*40</f>
        <v>16</v>
      </c>
    </row>
    <row r="15228" spans="1:20" ht="14.4" x14ac:dyDescent="0.3">
      <c r="A15228" s="3" t="s">
        <v>348</v>
      </c>
      <c r="B15228" s="3" t="s">
        <v>349</v>
      </c>
      <c r="C15228" s="3">
        <v>54.901000000000003</v>
      </c>
      <c r="D15228" s="3">
        <v>24.088999999999999</v>
      </c>
      <c r="E15228" s="35">
        <v>45826</v>
      </c>
      <c r="F15228" s="36" t="s">
        <v>47</v>
      </c>
      <c r="G15228" s="36"/>
      <c r="H15228" s="36">
        <v>14</v>
      </c>
      <c r="I15228" s="36">
        <v>5</v>
      </c>
      <c r="J15228" s="17">
        <v>40</v>
      </c>
      <c r="K15228" s="36" t="s">
        <v>13</v>
      </c>
      <c r="L15228" s="36">
        <v>11</v>
      </c>
      <c r="M15228" s="36">
        <v>9</v>
      </c>
      <c r="N15228" s="36">
        <v>16</v>
      </c>
      <c r="O15228" s="36">
        <v>1</v>
      </c>
      <c r="P15228" s="28">
        <f>N15228/O15228</f>
        <v>16</v>
      </c>
      <c r="Q15228" s="5">
        <v>11</v>
      </c>
      <c r="R15228" s="33"/>
      <c r="S15228" s="55">
        <f>O15228/J15228*40</f>
        <v>1</v>
      </c>
      <c r="T15228" s="55">
        <f>N15228/J15228*40</f>
        <v>16</v>
      </c>
    </row>
    <row r="15229" spans="1:20" ht="14.4" x14ac:dyDescent="0.3">
      <c r="A15229" s="3" t="s">
        <v>348</v>
      </c>
      <c r="B15229" s="3" t="s">
        <v>349</v>
      </c>
      <c r="C15229" s="3">
        <v>54.901000000000003</v>
      </c>
      <c r="D15229" s="3">
        <v>24.088999999999999</v>
      </c>
      <c r="E15229" s="35">
        <v>45826</v>
      </c>
      <c r="F15229" s="36" t="s">
        <v>47</v>
      </c>
      <c r="G15229" s="36"/>
      <c r="H15229" s="36">
        <v>18</v>
      </c>
      <c r="I15229" s="36">
        <v>5</v>
      </c>
      <c r="J15229" s="17">
        <v>40</v>
      </c>
      <c r="K15229" s="36" t="s">
        <v>13</v>
      </c>
      <c r="L15229" s="36">
        <v>14</v>
      </c>
      <c r="M15229" s="36">
        <v>11.5</v>
      </c>
      <c r="N15229" s="36">
        <v>30</v>
      </c>
      <c r="O15229" s="36">
        <v>1</v>
      </c>
      <c r="P15229" s="28">
        <f>N15229/O15229</f>
        <v>30</v>
      </c>
      <c r="Q15229" s="5">
        <v>14</v>
      </c>
      <c r="R15229" s="33"/>
      <c r="S15229" s="55">
        <f>O15229/J15229*40</f>
        <v>1</v>
      </c>
      <c r="T15229" s="55">
        <f>N15229/J15229*40</f>
        <v>30</v>
      </c>
    </row>
    <row r="15230" spans="1:20" ht="14.4" x14ac:dyDescent="0.3">
      <c r="A15230" s="3" t="s">
        <v>348</v>
      </c>
      <c r="B15230" s="3" t="s">
        <v>349</v>
      </c>
      <c r="C15230" s="3">
        <v>54.901000000000003</v>
      </c>
      <c r="D15230" s="3">
        <v>24.088999999999999</v>
      </c>
      <c r="E15230" s="35">
        <v>45826</v>
      </c>
      <c r="F15230" s="36" t="s">
        <v>47</v>
      </c>
      <c r="G15230" s="36"/>
      <c r="H15230" s="36">
        <v>18</v>
      </c>
      <c r="I15230" s="36">
        <v>5</v>
      </c>
      <c r="J15230" s="17">
        <v>40</v>
      </c>
      <c r="K15230" s="36" t="s">
        <v>13</v>
      </c>
      <c r="L15230" s="36">
        <v>12</v>
      </c>
      <c r="M15230" s="36">
        <v>10</v>
      </c>
      <c r="N15230" s="36">
        <v>26</v>
      </c>
      <c r="O15230" s="36">
        <v>1</v>
      </c>
      <c r="P15230" s="28">
        <f>N15230/O15230</f>
        <v>26</v>
      </c>
      <c r="Q15230" s="5">
        <v>11</v>
      </c>
      <c r="R15230" s="33"/>
      <c r="S15230" s="55">
        <f>O15230/J15230*40</f>
        <v>1</v>
      </c>
      <c r="T15230" s="55">
        <f>N15230/J15230*40</f>
        <v>26</v>
      </c>
    </row>
    <row r="15231" spans="1:20" ht="14.4" x14ac:dyDescent="0.3">
      <c r="A15231" s="3" t="s">
        <v>348</v>
      </c>
      <c r="B15231" s="3" t="s">
        <v>349</v>
      </c>
      <c r="C15231" s="3">
        <v>54.901000000000003</v>
      </c>
      <c r="D15231" s="3">
        <v>24.088999999999999</v>
      </c>
      <c r="E15231" s="35">
        <v>45826</v>
      </c>
      <c r="F15231" s="36" t="s">
        <v>47</v>
      </c>
      <c r="G15231" s="36"/>
      <c r="H15231" s="36">
        <v>18</v>
      </c>
      <c r="I15231" s="36">
        <v>5</v>
      </c>
      <c r="J15231" s="17">
        <v>40</v>
      </c>
      <c r="K15231" s="36" t="s">
        <v>13</v>
      </c>
      <c r="L15231" s="36">
        <v>12</v>
      </c>
      <c r="M15231" s="36">
        <v>10</v>
      </c>
      <c r="N15231" s="36">
        <v>24</v>
      </c>
      <c r="O15231" s="36">
        <v>1</v>
      </c>
      <c r="P15231" s="28">
        <f>N15231/O15231</f>
        <v>24</v>
      </c>
      <c r="Q15231" s="5">
        <v>11</v>
      </c>
      <c r="R15231" s="33"/>
      <c r="S15231" s="55">
        <f>O15231/J15231*40</f>
        <v>1</v>
      </c>
      <c r="T15231" s="55">
        <f>N15231/J15231*40</f>
        <v>24</v>
      </c>
    </row>
    <row r="15232" spans="1:20" ht="14.4" x14ac:dyDescent="0.3">
      <c r="A15232" s="3" t="s">
        <v>348</v>
      </c>
      <c r="B15232" s="3" t="s">
        <v>349</v>
      </c>
      <c r="C15232" s="3">
        <v>54.901000000000003</v>
      </c>
      <c r="D15232" s="3">
        <v>24.088999999999999</v>
      </c>
      <c r="E15232" s="35">
        <v>45826</v>
      </c>
      <c r="F15232" s="36" t="s">
        <v>47</v>
      </c>
      <c r="G15232" s="36"/>
      <c r="H15232" s="36">
        <v>18</v>
      </c>
      <c r="I15232" s="36">
        <v>5</v>
      </c>
      <c r="J15232" s="17">
        <v>40</v>
      </c>
      <c r="K15232" s="36" t="s">
        <v>13</v>
      </c>
      <c r="L15232" s="36">
        <v>12</v>
      </c>
      <c r="M15232" s="36">
        <v>10</v>
      </c>
      <c r="N15232" s="36">
        <v>24</v>
      </c>
      <c r="O15232" s="36">
        <v>1</v>
      </c>
      <c r="P15232" s="28">
        <f>N15232/O15232</f>
        <v>24</v>
      </c>
      <c r="Q15232" s="5">
        <v>11</v>
      </c>
      <c r="R15232" s="33"/>
      <c r="S15232" s="55">
        <f>O15232/J15232*40</f>
        <v>1</v>
      </c>
      <c r="T15232" s="55">
        <f>N15232/J15232*40</f>
        <v>24</v>
      </c>
    </row>
    <row r="15233" spans="1:20" ht="14.4" x14ac:dyDescent="0.3">
      <c r="A15233" s="3" t="s">
        <v>348</v>
      </c>
      <c r="B15233" s="3" t="s">
        <v>349</v>
      </c>
      <c r="C15233" s="3">
        <v>54.901000000000003</v>
      </c>
      <c r="D15233" s="3">
        <v>24.088999999999999</v>
      </c>
      <c r="E15233" s="35">
        <v>45826</v>
      </c>
      <c r="F15233" s="36" t="s">
        <v>47</v>
      </c>
      <c r="G15233" s="36"/>
      <c r="H15233" s="36">
        <v>18</v>
      </c>
      <c r="I15233" s="36">
        <v>5</v>
      </c>
      <c r="J15233" s="17">
        <v>40</v>
      </c>
      <c r="K15233" s="36" t="s">
        <v>13</v>
      </c>
      <c r="L15233" s="36">
        <v>12</v>
      </c>
      <c r="M15233" s="36">
        <v>10</v>
      </c>
      <c r="N15233" s="36">
        <v>24</v>
      </c>
      <c r="O15233" s="36">
        <v>1</v>
      </c>
      <c r="P15233" s="28">
        <f>N15233/O15233</f>
        <v>24</v>
      </c>
      <c r="Q15233" s="5">
        <v>11</v>
      </c>
      <c r="R15233" s="33"/>
      <c r="S15233" s="55">
        <f>O15233/J15233*40</f>
        <v>1</v>
      </c>
      <c r="T15233" s="55">
        <f>N15233/J15233*40</f>
        <v>24</v>
      </c>
    </row>
    <row r="15234" spans="1:20" ht="14.4" x14ac:dyDescent="0.3">
      <c r="A15234" s="3" t="s">
        <v>348</v>
      </c>
      <c r="B15234" s="3" t="s">
        <v>349</v>
      </c>
      <c r="C15234" s="3">
        <v>54.901000000000003</v>
      </c>
      <c r="D15234" s="3">
        <v>24.088999999999999</v>
      </c>
      <c r="E15234" s="35">
        <v>45826</v>
      </c>
      <c r="F15234" s="36" t="s">
        <v>47</v>
      </c>
      <c r="G15234" s="36"/>
      <c r="H15234" s="36">
        <v>18</v>
      </c>
      <c r="I15234" s="36">
        <v>5</v>
      </c>
      <c r="J15234" s="17">
        <v>40</v>
      </c>
      <c r="K15234" s="36" t="s">
        <v>13</v>
      </c>
      <c r="L15234" s="36">
        <v>12</v>
      </c>
      <c r="M15234" s="36">
        <v>10</v>
      </c>
      <c r="N15234" s="36">
        <v>24</v>
      </c>
      <c r="O15234" s="36">
        <v>1</v>
      </c>
      <c r="P15234" s="28">
        <f>N15234/O15234</f>
        <v>24</v>
      </c>
      <c r="Q15234" s="5">
        <v>11</v>
      </c>
      <c r="R15234" s="33"/>
      <c r="S15234" s="55">
        <f>O15234/J15234*40</f>
        <v>1</v>
      </c>
      <c r="T15234" s="55">
        <f>N15234/J15234*40</f>
        <v>24</v>
      </c>
    </row>
    <row r="15235" spans="1:20" ht="14.4" x14ac:dyDescent="0.3">
      <c r="A15235" s="3" t="s">
        <v>348</v>
      </c>
      <c r="B15235" s="3" t="s">
        <v>349</v>
      </c>
      <c r="C15235" s="3">
        <v>54.901000000000003</v>
      </c>
      <c r="D15235" s="3">
        <v>24.088999999999999</v>
      </c>
      <c r="E15235" s="35">
        <v>45826</v>
      </c>
      <c r="F15235" s="36" t="s">
        <v>47</v>
      </c>
      <c r="G15235" s="36"/>
      <c r="H15235" s="36">
        <v>18</v>
      </c>
      <c r="I15235" s="36">
        <v>5</v>
      </c>
      <c r="J15235" s="17">
        <v>40</v>
      </c>
      <c r="K15235" s="36" t="s">
        <v>13</v>
      </c>
      <c r="L15235" s="36">
        <v>12</v>
      </c>
      <c r="M15235" s="36">
        <v>10</v>
      </c>
      <c r="N15235" s="36">
        <v>25</v>
      </c>
      <c r="O15235" s="36">
        <v>1</v>
      </c>
      <c r="P15235" s="28">
        <f>N15235/O15235</f>
        <v>25</v>
      </c>
      <c r="Q15235" s="5">
        <v>11</v>
      </c>
      <c r="R15235" s="33"/>
      <c r="S15235" s="55">
        <f>O15235/J15235*40</f>
        <v>1</v>
      </c>
      <c r="T15235" s="55">
        <f>N15235/J15235*40</f>
        <v>25</v>
      </c>
    </row>
    <row r="15236" spans="1:20" ht="14.4" x14ac:dyDescent="0.3">
      <c r="A15236" s="3" t="s">
        <v>348</v>
      </c>
      <c r="B15236" s="3" t="s">
        <v>349</v>
      </c>
      <c r="C15236" s="3">
        <v>54.901000000000003</v>
      </c>
      <c r="D15236" s="3">
        <v>24.088999999999999</v>
      </c>
      <c r="E15236" s="35">
        <v>45826</v>
      </c>
      <c r="F15236" s="36" t="s">
        <v>47</v>
      </c>
      <c r="G15236" s="36"/>
      <c r="H15236" s="36">
        <v>18</v>
      </c>
      <c r="I15236" s="36">
        <v>5</v>
      </c>
      <c r="J15236" s="17">
        <v>40</v>
      </c>
      <c r="K15236" s="36" t="s">
        <v>13</v>
      </c>
      <c r="L15236" s="36">
        <v>12</v>
      </c>
      <c r="M15236" s="36">
        <v>10</v>
      </c>
      <c r="N15236" s="36">
        <v>25</v>
      </c>
      <c r="O15236" s="36">
        <v>1</v>
      </c>
      <c r="P15236" s="28">
        <f>N15236/O15236</f>
        <v>25</v>
      </c>
      <c r="Q15236" s="5">
        <v>11</v>
      </c>
      <c r="R15236" s="33"/>
      <c r="S15236" s="55">
        <f>O15236/J15236*40</f>
        <v>1</v>
      </c>
      <c r="T15236" s="55">
        <f>N15236/J15236*40</f>
        <v>25</v>
      </c>
    </row>
    <row r="15237" spans="1:20" ht="14.4" x14ac:dyDescent="0.3">
      <c r="A15237" s="3" t="s">
        <v>348</v>
      </c>
      <c r="B15237" s="3" t="s">
        <v>349</v>
      </c>
      <c r="C15237" s="3">
        <v>54.901000000000003</v>
      </c>
      <c r="D15237" s="3">
        <v>24.088999999999999</v>
      </c>
      <c r="E15237" s="35">
        <v>45826</v>
      </c>
      <c r="F15237" s="36" t="s">
        <v>47</v>
      </c>
      <c r="G15237" s="36"/>
      <c r="H15237" s="36">
        <v>18</v>
      </c>
      <c r="I15237" s="36">
        <v>5</v>
      </c>
      <c r="J15237" s="17">
        <v>40</v>
      </c>
      <c r="K15237" s="36" t="s">
        <v>14</v>
      </c>
      <c r="L15237" s="36">
        <v>31</v>
      </c>
      <c r="M15237" s="36">
        <v>24</v>
      </c>
      <c r="N15237" s="36">
        <v>365</v>
      </c>
      <c r="O15237" s="36">
        <v>1</v>
      </c>
      <c r="P15237" s="28">
        <f>N15237/O15237</f>
        <v>365</v>
      </c>
      <c r="Q15237" s="5">
        <v>31</v>
      </c>
      <c r="R15237" s="33" t="s">
        <v>31</v>
      </c>
      <c r="S15237" s="55">
        <f>O15237/J15237*40</f>
        <v>1</v>
      </c>
      <c r="T15237" s="55">
        <f>N15237/J15237*40</f>
        <v>365</v>
      </c>
    </row>
    <row r="15238" spans="1:20" ht="14.4" x14ac:dyDescent="0.3">
      <c r="A15238" s="3" t="s">
        <v>348</v>
      </c>
      <c r="B15238" s="3" t="s">
        <v>349</v>
      </c>
      <c r="C15238" s="3">
        <v>54.901000000000003</v>
      </c>
      <c r="D15238" s="3">
        <v>24.088999999999999</v>
      </c>
      <c r="E15238" s="35">
        <v>45826</v>
      </c>
      <c r="F15238" s="36" t="s">
        <v>47</v>
      </c>
      <c r="G15238" s="36"/>
      <c r="H15238" s="36">
        <v>18</v>
      </c>
      <c r="I15238" s="36">
        <v>5</v>
      </c>
      <c r="J15238" s="17">
        <v>40</v>
      </c>
      <c r="K15238" s="36" t="s">
        <v>14</v>
      </c>
      <c r="L15238" s="36">
        <v>18</v>
      </c>
      <c r="M15238" s="36">
        <v>15</v>
      </c>
      <c r="N15238" s="36">
        <v>66</v>
      </c>
      <c r="O15238" s="36">
        <v>1</v>
      </c>
      <c r="P15238" s="28">
        <f>N15238/O15238</f>
        <v>66</v>
      </c>
      <c r="Q15238" s="5">
        <v>19</v>
      </c>
      <c r="R15238" s="33" t="s">
        <v>29</v>
      </c>
      <c r="S15238" s="55">
        <f>O15238/J15238*40</f>
        <v>1</v>
      </c>
      <c r="T15238" s="55">
        <f>N15238/J15238*40</f>
        <v>66</v>
      </c>
    </row>
    <row r="15239" spans="1:20" ht="14.4" x14ac:dyDescent="0.3">
      <c r="A15239" s="3" t="s">
        <v>348</v>
      </c>
      <c r="B15239" s="3" t="s">
        <v>349</v>
      </c>
      <c r="C15239" s="3">
        <v>54.901000000000003</v>
      </c>
      <c r="D15239" s="3">
        <v>24.088999999999999</v>
      </c>
      <c r="E15239" s="35">
        <v>45826</v>
      </c>
      <c r="F15239" s="36" t="s">
        <v>47</v>
      </c>
      <c r="G15239" s="36"/>
      <c r="H15239" s="36">
        <v>18</v>
      </c>
      <c r="I15239" s="36">
        <v>5</v>
      </c>
      <c r="J15239" s="17">
        <v>40</v>
      </c>
      <c r="K15239" s="36" t="s">
        <v>5</v>
      </c>
      <c r="L15239" s="36">
        <v>25</v>
      </c>
      <c r="M15239" s="36">
        <v>20</v>
      </c>
      <c r="N15239" s="36">
        <v>242</v>
      </c>
      <c r="O15239" s="36">
        <v>1</v>
      </c>
      <c r="P15239" s="28">
        <f>N15239/O15239</f>
        <v>242</v>
      </c>
      <c r="Q15239" s="5">
        <v>26</v>
      </c>
      <c r="R15239" s="33"/>
      <c r="S15239" s="55">
        <f>O15239/J15239*40</f>
        <v>1</v>
      </c>
      <c r="T15239" s="55">
        <f>N15239/J15239*40</f>
        <v>242</v>
      </c>
    </row>
    <row r="15240" spans="1:20" ht="14.4" x14ac:dyDescent="0.3">
      <c r="A15240" s="3" t="s">
        <v>348</v>
      </c>
      <c r="B15240" s="3" t="s">
        <v>349</v>
      </c>
      <c r="C15240" s="3">
        <v>54.901000000000003</v>
      </c>
      <c r="D15240" s="3">
        <v>24.088999999999999</v>
      </c>
      <c r="E15240" s="35">
        <v>45826</v>
      </c>
      <c r="F15240" s="36" t="s">
        <v>47</v>
      </c>
      <c r="G15240" s="36"/>
      <c r="H15240" s="36">
        <v>18</v>
      </c>
      <c r="I15240" s="36">
        <v>5</v>
      </c>
      <c r="J15240" s="17">
        <v>40</v>
      </c>
      <c r="K15240" s="36" t="s">
        <v>5</v>
      </c>
      <c r="L15240" s="36">
        <v>19</v>
      </c>
      <c r="M15240" s="36">
        <v>16</v>
      </c>
      <c r="N15240" s="36">
        <v>98</v>
      </c>
      <c r="O15240" s="36">
        <v>1</v>
      </c>
      <c r="P15240" s="28">
        <f>N15240/O15240</f>
        <v>98</v>
      </c>
      <c r="Q15240" s="5">
        <v>19</v>
      </c>
      <c r="R15240" s="33"/>
      <c r="S15240" s="55">
        <f>O15240/J15240*40</f>
        <v>1</v>
      </c>
      <c r="T15240" s="55">
        <f>N15240/J15240*40</f>
        <v>98</v>
      </c>
    </row>
    <row r="15241" spans="1:20" ht="14.4" x14ac:dyDescent="0.3">
      <c r="A15241" s="3" t="s">
        <v>348</v>
      </c>
      <c r="B15241" s="3" t="s">
        <v>349</v>
      </c>
      <c r="C15241" s="3">
        <v>54.901000000000003</v>
      </c>
      <c r="D15241" s="3">
        <v>24.088999999999999</v>
      </c>
      <c r="E15241" s="35">
        <v>45826</v>
      </c>
      <c r="F15241" s="36" t="s">
        <v>47</v>
      </c>
      <c r="G15241" s="36"/>
      <c r="H15241" s="36">
        <v>18</v>
      </c>
      <c r="I15241" s="36">
        <v>5</v>
      </c>
      <c r="J15241" s="17">
        <v>40</v>
      </c>
      <c r="K15241" s="36" t="s">
        <v>5</v>
      </c>
      <c r="L15241" s="36">
        <v>20</v>
      </c>
      <c r="M15241" s="36">
        <v>16</v>
      </c>
      <c r="N15241" s="36">
        <v>106</v>
      </c>
      <c r="O15241" s="36">
        <v>1</v>
      </c>
      <c r="P15241" s="28">
        <f>N15241/O15241</f>
        <v>106</v>
      </c>
      <c r="Q15241" s="5">
        <v>21</v>
      </c>
      <c r="R15241" s="33"/>
      <c r="S15241" s="55">
        <f>O15241/J15241*40</f>
        <v>1</v>
      </c>
      <c r="T15241" s="55">
        <f>N15241/J15241*40</f>
        <v>106</v>
      </c>
    </row>
    <row r="15242" spans="1:20" ht="14.4" x14ac:dyDescent="0.3">
      <c r="A15242" s="3" t="s">
        <v>348</v>
      </c>
      <c r="B15242" s="3" t="s">
        <v>349</v>
      </c>
      <c r="C15242" s="3">
        <v>54.901000000000003</v>
      </c>
      <c r="D15242" s="3">
        <v>24.088999999999999</v>
      </c>
      <c r="E15242" s="35">
        <v>45826</v>
      </c>
      <c r="F15242" s="36" t="s">
        <v>47</v>
      </c>
      <c r="G15242" s="36"/>
      <c r="H15242" s="36">
        <v>18</v>
      </c>
      <c r="I15242" s="36">
        <v>5</v>
      </c>
      <c r="J15242" s="17">
        <v>40</v>
      </c>
      <c r="K15242" s="36" t="s">
        <v>5</v>
      </c>
      <c r="L15242" s="36">
        <v>19</v>
      </c>
      <c r="M15242" s="36">
        <v>15</v>
      </c>
      <c r="N15242" s="36">
        <v>81</v>
      </c>
      <c r="O15242" s="36">
        <v>1</v>
      </c>
      <c r="P15242" s="28">
        <f>N15242/O15242</f>
        <v>81</v>
      </c>
      <c r="Q15242" s="5">
        <v>19</v>
      </c>
      <c r="R15242" s="33"/>
      <c r="S15242" s="55">
        <f>O15242/J15242*40</f>
        <v>1</v>
      </c>
      <c r="T15242" s="55">
        <f>N15242/J15242*40</f>
        <v>81</v>
      </c>
    </row>
    <row r="15243" spans="1:20" ht="14.4" x14ac:dyDescent="0.3">
      <c r="A15243" s="3" t="s">
        <v>348</v>
      </c>
      <c r="B15243" s="3" t="s">
        <v>349</v>
      </c>
      <c r="C15243" s="3">
        <v>54.901000000000003</v>
      </c>
      <c r="D15243" s="3">
        <v>24.088999999999999</v>
      </c>
      <c r="E15243" s="35">
        <v>45826</v>
      </c>
      <c r="F15243" s="36" t="s">
        <v>47</v>
      </c>
      <c r="G15243" s="36"/>
      <c r="H15243" s="36">
        <v>18</v>
      </c>
      <c r="I15243" s="36">
        <v>5</v>
      </c>
      <c r="J15243" s="17">
        <v>40</v>
      </c>
      <c r="K15243" s="36" t="s">
        <v>5</v>
      </c>
      <c r="L15243" s="36">
        <v>17</v>
      </c>
      <c r="M15243" s="36">
        <v>14</v>
      </c>
      <c r="N15243" s="36">
        <v>73</v>
      </c>
      <c r="O15243" s="36">
        <v>1</v>
      </c>
      <c r="P15243" s="28">
        <f>N15243/O15243</f>
        <v>73</v>
      </c>
      <c r="Q15243" s="5">
        <v>16</v>
      </c>
      <c r="R15243" s="33"/>
      <c r="S15243" s="55">
        <f>O15243/J15243*40</f>
        <v>1</v>
      </c>
      <c r="T15243" s="55">
        <f>N15243/J15243*40</f>
        <v>73</v>
      </c>
    </row>
    <row r="15244" spans="1:20" ht="14.4" x14ac:dyDescent="0.3">
      <c r="A15244" s="3" t="s">
        <v>348</v>
      </c>
      <c r="B15244" s="3" t="s">
        <v>349</v>
      </c>
      <c r="C15244" s="3">
        <v>54.901000000000003</v>
      </c>
      <c r="D15244" s="3">
        <v>24.088999999999999</v>
      </c>
      <c r="E15244" s="35">
        <v>45826</v>
      </c>
      <c r="F15244" s="36" t="s">
        <v>47</v>
      </c>
      <c r="G15244" s="36"/>
      <c r="H15244" s="36">
        <v>18</v>
      </c>
      <c r="I15244" s="36">
        <v>5</v>
      </c>
      <c r="J15244" s="17">
        <v>40</v>
      </c>
      <c r="K15244" s="36" t="s">
        <v>5</v>
      </c>
      <c r="L15244" s="36">
        <v>19</v>
      </c>
      <c r="M15244" s="36">
        <v>16</v>
      </c>
      <c r="N15244" s="36">
        <v>97</v>
      </c>
      <c r="O15244" s="36">
        <v>1</v>
      </c>
      <c r="P15244" s="28">
        <f>N15244/O15244</f>
        <v>97</v>
      </c>
      <c r="Q15244" s="5">
        <v>19</v>
      </c>
      <c r="R15244" s="33"/>
      <c r="S15244" s="55">
        <f>O15244/J15244*40</f>
        <v>1</v>
      </c>
      <c r="T15244" s="55">
        <f>N15244/J15244*40</f>
        <v>97</v>
      </c>
    </row>
    <row r="15245" spans="1:20" ht="14.4" x14ac:dyDescent="0.3">
      <c r="A15245" s="3" t="s">
        <v>348</v>
      </c>
      <c r="B15245" s="3" t="s">
        <v>349</v>
      </c>
      <c r="C15245" s="3">
        <v>54.901000000000003</v>
      </c>
      <c r="D15245" s="3">
        <v>24.088999999999999</v>
      </c>
      <c r="E15245" s="35">
        <v>45826</v>
      </c>
      <c r="F15245" s="36" t="s">
        <v>47</v>
      </c>
      <c r="G15245" s="36"/>
      <c r="H15245" s="36">
        <v>18</v>
      </c>
      <c r="I15245" s="36">
        <v>5</v>
      </c>
      <c r="J15245" s="17">
        <v>40</v>
      </c>
      <c r="K15245" s="36" t="s">
        <v>5</v>
      </c>
      <c r="L15245" s="36">
        <v>19</v>
      </c>
      <c r="M15245" s="36">
        <v>16</v>
      </c>
      <c r="N15245" s="36">
        <v>97</v>
      </c>
      <c r="O15245" s="36">
        <v>1</v>
      </c>
      <c r="P15245" s="28">
        <f>N15245/O15245</f>
        <v>97</v>
      </c>
      <c r="Q15245" s="5">
        <v>19</v>
      </c>
      <c r="R15245" s="33"/>
      <c r="S15245" s="55">
        <f>O15245/J15245*40</f>
        <v>1</v>
      </c>
      <c r="T15245" s="55">
        <f>N15245/J15245*40</f>
        <v>97</v>
      </c>
    </row>
    <row r="15246" spans="1:20" ht="14.4" x14ac:dyDescent="0.3">
      <c r="A15246" s="3" t="s">
        <v>348</v>
      </c>
      <c r="B15246" s="3" t="s">
        <v>349</v>
      </c>
      <c r="C15246" s="3">
        <v>54.901000000000003</v>
      </c>
      <c r="D15246" s="3">
        <v>24.088999999999999</v>
      </c>
      <c r="E15246" s="35">
        <v>45826</v>
      </c>
      <c r="F15246" s="36" t="s">
        <v>47</v>
      </c>
      <c r="G15246" s="36"/>
      <c r="H15246" s="36">
        <v>18</v>
      </c>
      <c r="I15246" s="36">
        <v>5</v>
      </c>
      <c r="J15246" s="17">
        <v>40</v>
      </c>
      <c r="K15246" s="36" t="s">
        <v>5</v>
      </c>
      <c r="L15246" s="36">
        <v>16</v>
      </c>
      <c r="M15246" s="36">
        <v>13</v>
      </c>
      <c r="N15246" s="36">
        <v>66</v>
      </c>
      <c r="O15246" s="36">
        <v>1</v>
      </c>
      <c r="P15246" s="28">
        <f>N15246/O15246</f>
        <v>66</v>
      </c>
      <c r="Q15246" s="5">
        <v>16</v>
      </c>
      <c r="R15246" s="33"/>
      <c r="S15246" s="55">
        <f>O15246/J15246*40</f>
        <v>1</v>
      </c>
      <c r="T15246" s="55">
        <f>N15246/J15246*40</f>
        <v>66</v>
      </c>
    </row>
    <row r="15247" spans="1:20" ht="14.4" x14ac:dyDescent="0.3">
      <c r="A15247" s="3" t="s">
        <v>348</v>
      </c>
      <c r="B15247" s="3" t="s">
        <v>349</v>
      </c>
      <c r="C15247" s="3">
        <v>54.901000000000003</v>
      </c>
      <c r="D15247" s="3">
        <v>24.088999999999999</v>
      </c>
      <c r="E15247" s="35">
        <v>45826</v>
      </c>
      <c r="F15247" s="36" t="s">
        <v>47</v>
      </c>
      <c r="G15247" s="36"/>
      <c r="H15247" s="36">
        <v>18</v>
      </c>
      <c r="I15247" s="36">
        <v>5</v>
      </c>
      <c r="J15247" s="17">
        <v>40</v>
      </c>
      <c r="K15247" s="36" t="s">
        <v>5</v>
      </c>
      <c r="L15247" s="36">
        <v>15</v>
      </c>
      <c r="M15247" s="36">
        <v>12</v>
      </c>
      <c r="N15247" s="36">
        <v>48</v>
      </c>
      <c r="O15247" s="36">
        <v>1</v>
      </c>
      <c r="P15247" s="28">
        <f>N15247/O15247</f>
        <v>48</v>
      </c>
      <c r="Q15247" s="5">
        <v>16</v>
      </c>
      <c r="R15247" s="33"/>
      <c r="S15247" s="55">
        <f>O15247/J15247*40</f>
        <v>1</v>
      </c>
      <c r="T15247" s="55">
        <f>N15247/J15247*40</f>
        <v>48</v>
      </c>
    </row>
    <row r="15248" spans="1:20" ht="14.4" x14ac:dyDescent="0.3">
      <c r="A15248" s="3" t="s">
        <v>348</v>
      </c>
      <c r="B15248" s="3" t="s">
        <v>349</v>
      </c>
      <c r="C15248" s="3">
        <v>54.901000000000003</v>
      </c>
      <c r="D15248" s="3">
        <v>24.088999999999999</v>
      </c>
      <c r="E15248" s="35">
        <v>45826</v>
      </c>
      <c r="F15248" s="36" t="s">
        <v>47</v>
      </c>
      <c r="G15248" s="36"/>
      <c r="H15248" s="36">
        <v>18</v>
      </c>
      <c r="I15248" s="36">
        <v>5</v>
      </c>
      <c r="J15248" s="17">
        <v>40</v>
      </c>
      <c r="K15248" s="36" t="s">
        <v>5</v>
      </c>
      <c r="L15248" s="36">
        <v>16</v>
      </c>
      <c r="M15248" s="36">
        <v>13</v>
      </c>
      <c r="N15248" s="36">
        <v>49</v>
      </c>
      <c r="O15248" s="36">
        <v>1</v>
      </c>
      <c r="P15248" s="28">
        <f>N15248/O15248</f>
        <v>49</v>
      </c>
      <c r="Q15248" s="5">
        <v>16</v>
      </c>
      <c r="R15248" s="33"/>
      <c r="S15248" s="55">
        <f>O15248/J15248*40</f>
        <v>1</v>
      </c>
      <c r="T15248" s="55">
        <f>N15248/J15248*40</f>
        <v>49</v>
      </c>
    </row>
    <row r="15249" spans="1:20" ht="14.4" x14ac:dyDescent="0.3">
      <c r="A15249" s="3" t="s">
        <v>348</v>
      </c>
      <c r="B15249" s="3" t="s">
        <v>349</v>
      </c>
      <c r="C15249" s="3">
        <v>54.901000000000003</v>
      </c>
      <c r="D15249" s="3">
        <v>24.088999999999999</v>
      </c>
      <c r="E15249" s="35">
        <v>45826</v>
      </c>
      <c r="F15249" s="36" t="s">
        <v>47</v>
      </c>
      <c r="G15249" s="36"/>
      <c r="H15249" s="36">
        <v>18</v>
      </c>
      <c r="I15249" s="36">
        <v>5</v>
      </c>
      <c r="J15249" s="17">
        <v>40</v>
      </c>
      <c r="K15249" s="36" t="s">
        <v>5</v>
      </c>
      <c r="L15249" s="36">
        <v>14</v>
      </c>
      <c r="M15249" s="36">
        <v>11</v>
      </c>
      <c r="N15249" s="36">
        <v>33</v>
      </c>
      <c r="O15249" s="36">
        <v>1</v>
      </c>
      <c r="P15249" s="28">
        <f>N15249/O15249</f>
        <v>33</v>
      </c>
      <c r="Q15249" s="5">
        <v>14</v>
      </c>
      <c r="R15249" s="33"/>
      <c r="S15249" s="55">
        <f>O15249/J15249*40</f>
        <v>1</v>
      </c>
      <c r="T15249" s="55">
        <f>N15249/J15249*40</f>
        <v>33</v>
      </c>
    </row>
    <row r="15250" spans="1:20" ht="14.4" x14ac:dyDescent="0.3">
      <c r="A15250" s="3" t="s">
        <v>348</v>
      </c>
      <c r="B15250" s="3" t="s">
        <v>349</v>
      </c>
      <c r="C15250" s="3">
        <v>54.901000000000003</v>
      </c>
      <c r="D15250" s="3">
        <v>24.088999999999999</v>
      </c>
      <c r="E15250" s="35">
        <v>45826</v>
      </c>
      <c r="F15250" s="36" t="s">
        <v>47</v>
      </c>
      <c r="G15250" s="36"/>
      <c r="H15250" s="36">
        <v>18</v>
      </c>
      <c r="I15250" s="36">
        <v>5</v>
      </c>
      <c r="J15250" s="17">
        <v>40</v>
      </c>
      <c r="K15250" s="36" t="s">
        <v>5</v>
      </c>
      <c r="L15250" s="36">
        <v>11</v>
      </c>
      <c r="M15250" s="36">
        <v>9</v>
      </c>
      <c r="N15250" s="36">
        <v>18</v>
      </c>
      <c r="O15250" s="36">
        <v>1</v>
      </c>
      <c r="P15250" s="28">
        <f>N15250/O15250</f>
        <v>18</v>
      </c>
      <c r="Q15250" s="5">
        <v>11</v>
      </c>
      <c r="R15250" s="33"/>
      <c r="S15250" s="55">
        <f>O15250/J15250*40</f>
        <v>1</v>
      </c>
      <c r="T15250" s="55">
        <f>N15250/J15250*40</f>
        <v>18</v>
      </c>
    </row>
    <row r="15251" spans="1:20" ht="14.4" x14ac:dyDescent="0.3">
      <c r="A15251" s="3" t="s">
        <v>348</v>
      </c>
      <c r="B15251" s="3" t="s">
        <v>349</v>
      </c>
      <c r="C15251" s="3">
        <v>54.901000000000003</v>
      </c>
      <c r="D15251" s="3">
        <v>24.088999999999999</v>
      </c>
      <c r="E15251" s="35">
        <v>45826</v>
      </c>
      <c r="F15251" s="36" t="s">
        <v>47</v>
      </c>
      <c r="G15251" s="36"/>
      <c r="H15251" s="36">
        <v>18</v>
      </c>
      <c r="I15251" s="36">
        <v>5</v>
      </c>
      <c r="J15251" s="17">
        <v>40</v>
      </c>
      <c r="K15251" s="36" t="s">
        <v>5</v>
      </c>
      <c r="L15251" s="36">
        <v>11</v>
      </c>
      <c r="M15251" s="36">
        <v>9</v>
      </c>
      <c r="N15251" s="36">
        <v>17</v>
      </c>
      <c r="O15251" s="36">
        <v>1</v>
      </c>
      <c r="P15251" s="28">
        <f>N15251/O15251</f>
        <v>17</v>
      </c>
      <c r="Q15251" s="5">
        <v>11</v>
      </c>
      <c r="R15251" s="33"/>
      <c r="S15251" s="55">
        <f>O15251/J15251*40</f>
        <v>1</v>
      </c>
      <c r="T15251" s="55">
        <f>N15251/J15251*40</f>
        <v>17</v>
      </c>
    </row>
    <row r="15252" spans="1:20" ht="14.4" x14ac:dyDescent="0.3">
      <c r="A15252" s="3" t="s">
        <v>348</v>
      </c>
      <c r="B15252" s="3" t="s">
        <v>349</v>
      </c>
      <c r="C15252" s="3">
        <v>54.901000000000003</v>
      </c>
      <c r="D15252" s="3">
        <v>24.088999999999999</v>
      </c>
      <c r="E15252" s="35">
        <v>45826</v>
      </c>
      <c r="F15252" s="36" t="s">
        <v>47</v>
      </c>
      <c r="G15252" s="36"/>
      <c r="H15252" s="36">
        <v>18</v>
      </c>
      <c r="I15252" s="36">
        <v>5</v>
      </c>
      <c r="J15252" s="17">
        <v>40</v>
      </c>
      <c r="K15252" s="36" t="s">
        <v>5</v>
      </c>
      <c r="L15252" s="36">
        <v>12</v>
      </c>
      <c r="M15252" s="36">
        <v>10</v>
      </c>
      <c r="N15252" s="36">
        <v>23</v>
      </c>
      <c r="O15252" s="36">
        <v>1</v>
      </c>
      <c r="P15252" s="28">
        <f>N15252/O15252</f>
        <v>23</v>
      </c>
      <c r="Q15252" s="5">
        <v>11</v>
      </c>
      <c r="R15252" s="33"/>
      <c r="S15252" s="55">
        <f>O15252/J15252*40</f>
        <v>1</v>
      </c>
      <c r="T15252" s="55">
        <f>N15252/J15252*40</f>
        <v>23</v>
      </c>
    </row>
    <row r="15253" spans="1:20" ht="14.4" x14ac:dyDescent="0.3">
      <c r="A15253" s="3" t="s">
        <v>348</v>
      </c>
      <c r="B15253" s="3" t="s">
        <v>349</v>
      </c>
      <c r="C15253" s="3">
        <v>54.901000000000003</v>
      </c>
      <c r="D15253" s="3">
        <v>24.088999999999999</v>
      </c>
      <c r="E15253" s="35">
        <v>45826</v>
      </c>
      <c r="F15253" s="36" t="s">
        <v>47</v>
      </c>
      <c r="G15253" s="36"/>
      <c r="H15253" s="36">
        <v>18</v>
      </c>
      <c r="I15253" s="36">
        <v>5</v>
      </c>
      <c r="J15253" s="17">
        <v>40</v>
      </c>
      <c r="K15253" s="36" t="s">
        <v>5</v>
      </c>
      <c r="L15253" s="36">
        <v>12</v>
      </c>
      <c r="M15253" s="36">
        <v>10</v>
      </c>
      <c r="N15253" s="36">
        <v>23</v>
      </c>
      <c r="O15253" s="36">
        <v>1</v>
      </c>
      <c r="P15253" s="28">
        <f>N15253/O15253</f>
        <v>23</v>
      </c>
      <c r="Q15253" s="5">
        <v>11</v>
      </c>
      <c r="R15253" s="33"/>
      <c r="S15253" s="55">
        <f>O15253/J15253*40</f>
        <v>1</v>
      </c>
      <c r="T15253" s="55">
        <f>N15253/J15253*40</f>
        <v>23</v>
      </c>
    </row>
    <row r="15254" spans="1:20" ht="14.4" x14ac:dyDescent="0.3">
      <c r="A15254" s="3" t="s">
        <v>348</v>
      </c>
      <c r="B15254" s="3" t="s">
        <v>349</v>
      </c>
      <c r="C15254" s="3">
        <v>54.901000000000003</v>
      </c>
      <c r="D15254" s="3">
        <v>24.088999999999999</v>
      </c>
      <c r="E15254" s="35">
        <v>45826</v>
      </c>
      <c r="F15254" s="36" t="s">
        <v>47</v>
      </c>
      <c r="G15254" s="36"/>
      <c r="H15254" s="36">
        <v>18</v>
      </c>
      <c r="I15254" s="36">
        <v>5</v>
      </c>
      <c r="J15254" s="17">
        <v>40</v>
      </c>
      <c r="K15254" s="36" t="s">
        <v>5</v>
      </c>
      <c r="L15254" s="36">
        <v>12</v>
      </c>
      <c r="M15254" s="36">
        <v>10</v>
      </c>
      <c r="N15254" s="36">
        <v>23</v>
      </c>
      <c r="O15254" s="36">
        <v>1</v>
      </c>
      <c r="P15254" s="28">
        <f>N15254/O15254</f>
        <v>23</v>
      </c>
      <c r="Q15254" s="5">
        <v>11</v>
      </c>
      <c r="R15254" s="33"/>
      <c r="S15254" s="55">
        <f>O15254/J15254*40</f>
        <v>1</v>
      </c>
      <c r="T15254" s="55">
        <f>N15254/J15254*40</f>
        <v>23</v>
      </c>
    </row>
    <row r="15255" spans="1:20" ht="14.4" x14ac:dyDescent="0.3">
      <c r="A15255" s="3" t="s">
        <v>348</v>
      </c>
      <c r="B15255" s="3" t="s">
        <v>349</v>
      </c>
      <c r="C15255" s="3">
        <v>54.901000000000003</v>
      </c>
      <c r="D15255" s="3">
        <v>24.088999999999999</v>
      </c>
      <c r="E15255" s="35">
        <v>45826</v>
      </c>
      <c r="F15255" s="36" t="s">
        <v>47</v>
      </c>
      <c r="G15255" s="36"/>
      <c r="H15255" s="36">
        <v>18</v>
      </c>
      <c r="I15255" s="36">
        <v>5</v>
      </c>
      <c r="J15255" s="17">
        <v>40</v>
      </c>
      <c r="K15255" s="36" t="s">
        <v>5</v>
      </c>
      <c r="L15255" s="36">
        <v>12</v>
      </c>
      <c r="M15255" s="36">
        <v>10</v>
      </c>
      <c r="N15255" s="36">
        <v>23</v>
      </c>
      <c r="O15255" s="36">
        <v>1</v>
      </c>
      <c r="P15255" s="28">
        <f>N15255/O15255</f>
        <v>23</v>
      </c>
      <c r="Q15255" s="5">
        <v>11</v>
      </c>
      <c r="R15255" s="33"/>
      <c r="S15255" s="55">
        <f>O15255/J15255*40</f>
        <v>1</v>
      </c>
      <c r="T15255" s="55">
        <f>N15255/J15255*40</f>
        <v>23</v>
      </c>
    </row>
    <row r="15256" spans="1:20" ht="14.4" x14ac:dyDescent="0.3">
      <c r="A15256" s="3" t="s">
        <v>348</v>
      </c>
      <c r="B15256" s="3" t="s">
        <v>349</v>
      </c>
      <c r="C15256" s="3">
        <v>54.901000000000003</v>
      </c>
      <c r="D15256" s="3">
        <v>24.088999999999999</v>
      </c>
      <c r="E15256" s="35">
        <v>45826</v>
      </c>
      <c r="F15256" s="36" t="s">
        <v>47</v>
      </c>
      <c r="G15256" s="36"/>
      <c r="H15256" s="36">
        <v>18</v>
      </c>
      <c r="I15256" s="36">
        <v>5</v>
      </c>
      <c r="J15256" s="17">
        <v>40</v>
      </c>
      <c r="K15256" s="36" t="s">
        <v>5</v>
      </c>
      <c r="L15256" s="36">
        <v>12</v>
      </c>
      <c r="M15256" s="36">
        <v>10</v>
      </c>
      <c r="N15256" s="36">
        <v>23</v>
      </c>
      <c r="O15256" s="36">
        <v>1</v>
      </c>
      <c r="P15256" s="28">
        <f>N15256/O15256</f>
        <v>23</v>
      </c>
      <c r="Q15256" s="5">
        <v>11</v>
      </c>
      <c r="R15256" s="33"/>
      <c r="S15256" s="55">
        <f>O15256/J15256*40</f>
        <v>1</v>
      </c>
      <c r="T15256" s="55">
        <f>N15256/J15256*40</f>
        <v>23</v>
      </c>
    </row>
    <row r="15257" spans="1:20" ht="14.4" x14ac:dyDescent="0.3">
      <c r="A15257" s="3" t="s">
        <v>348</v>
      </c>
      <c r="B15257" s="3" t="s">
        <v>349</v>
      </c>
      <c r="C15257" s="3">
        <v>54.901000000000003</v>
      </c>
      <c r="D15257" s="3">
        <v>24.088999999999999</v>
      </c>
      <c r="E15257" s="35">
        <v>45826</v>
      </c>
      <c r="F15257" s="36" t="s">
        <v>47</v>
      </c>
      <c r="G15257" s="36"/>
      <c r="H15257" s="36">
        <v>18</v>
      </c>
      <c r="I15257" s="36">
        <v>5</v>
      </c>
      <c r="J15257" s="17">
        <v>40</v>
      </c>
      <c r="K15257" s="36" t="s">
        <v>5</v>
      </c>
      <c r="L15257" s="36">
        <v>12</v>
      </c>
      <c r="M15257" s="36">
        <v>10</v>
      </c>
      <c r="N15257" s="36">
        <v>23</v>
      </c>
      <c r="O15257" s="36">
        <v>1</v>
      </c>
      <c r="P15257" s="28">
        <f>N15257/O15257</f>
        <v>23</v>
      </c>
      <c r="Q15257" s="5">
        <v>11</v>
      </c>
      <c r="R15257" s="33"/>
      <c r="S15257" s="55">
        <f>O15257/J15257*40</f>
        <v>1</v>
      </c>
      <c r="T15257" s="55">
        <f>N15257/J15257*40</f>
        <v>23</v>
      </c>
    </row>
    <row r="15258" spans="1:20" ht="14.4" x14ac:dyDescent="0.3">
      <c r="A15258" s="3" t="s">
        <v>348</v>
      </c>
      <c r="B15258" s="3" t="s">
        <v>349</v>
      </c>
      <c r="C15258" s="3">
        <v>54.901000000000003</v>
      </c>
      <c r="D15258" s="3">
        <v>24.088999999999999</v>
      </c>
      <c r="E15258" s="35">
        <v>45826</v>
      </c>
      <c r="F15258" s="36" t="s">
        <v>47</v>
      </c>
      <c r="G15258" s="36"/>
      <c r="H15258" s="36">
        <v>18</v>
      </c>
      <c r="I15258" s="36">
        <v>5</v>
      </c>
      <c r="J15258" s="17">
        <v>40</v>
      </c>
      <c r="K15258" s="36" t="s">
        <v>5</v>
      </c>
      <c r="L15258" s="36">
        <v>12</v>
      </c>
      <c r="M15258" s="36">
        <v>10</v>
      </c>
      <c r="N15258" s="36">
        <v>22</v>
      </c>
      <c r="O15258" s="36">
        <v>1</v>
      </c>
      <c r="P15258" s="28">
        <f>N15258/O15258</f>
        <v>22</v>
      </c>
      <c r="Q15258" s="5">
        <v>11</v>
      </c>
      <c r="R15258" s="33"/>
      <c r="S15258" s="55">
        <f>O15258/J15258*40</f>
        <v>1</v>
      </c>
      <c r="T15258" s="55">
        <f>N15258/J15258*40</f>
        <v>22</v>
      </c>
    </row>
    <row r="15259" spans="1:20" ht="14.4" x14ac:dyDescent="0.3">
      <c r="A15259" s="3" t="s">
        <v>348</v>
      </c>
      <c r="B15259" s="3" t="s">
        <v>349</v>
      </c>
      <c r="C15259" s="3">
        <v>54.901000000000003</v>
      </c>
      <c r="D15259" s="3">
        <v>24.088999999999999</v>
      </c>
      <c r="E15259" s="35">
        <v>45826</v>
      </c>
      <c r="F15259" s="36" t="s">
        <v>47</v>
      </c>
      <c r="G15259" s="36"/>
      <c r="H15259" s="36">
        <v>22</v>
      </c>
      <c r="I15259" s="36">
        <v>5</v>
      </c>
      <c r="J15259" s="17">
        <v>40</v>
      </c>
      <c r="K15259" s="36" t="s">
        <v>5</v>
      </c>
      <c r="L15259" s="36">
        <v>33</v>
      </c>
      <c r="M15259" s="36">
        <v>27</v>
      </c>
      <c r="N15259" s="36">
        <v>542</v>
      </c>
      <c r="O15259" s="36">
        <v>1</v>
      </c>
      <c r="P15259" s="28">
        <f>N15259/O15259</f>
        <v>542</v>
      </c>
      <c r="Q15259" s="5">
        <v>34</v>
      </c>
      <c r="R15259" s="33"/>
      <c r="S15259" s="55">
        <f>O15259/J15259*40</f>
        <v>1</v>
      </c>
      <c r="T15259" s="55">
        <f>N15259/J15259*40</f>
        <v>542</v>
      </c>
    </row>
    <row r="15260" spans="1:20" ht="14.4" x14ac:dyDescent="0.3">
      <c r="A15260" s="3" t="s">
        <v>348</v>
      </c>
      <c r="B15260" s="3" t="s">
        <v>349</v>
      </c>
      <c r="C15260" s="3">
        <v>54.901000000000003</v>
      </c>
      <c r="D15260" s="3">
        <v>24.088999999999999</v>
      </c>
      <c r="E15260" s="35">
        <v>45826</v>
      </c>
      <c r="F15260" s="36" t="s">
        <v>47</v>
      </c>
      <c r="G15260" s="36"/>
      <c r="H15260" s="36">
        <v>22</v>
      </c>
      <c r="I15260" s="36">
        <v>5</v>
      </c>
      <c r="J15260" s="17">
        <v>40</v>
      </c>
      <c r="K15260" s="36" t="s">
        <v>5</v>
      </c>
      <c r="L15260" s="36">
        <v>35</v>
      </c>
      <c r="M15260" s="36">
        <v>29</v>
      </c>
      <c r="N15260" s="36">
        <v>682</v>
      </c>
      <c r="O15260" s="36">
        <v>1</v>
      </c>
      <c r="P15260" s="28">
        <f>N15260/O15260</f>
        <v>682</v>
      </c>
      <c r="Q15260" s="5">
        <v>36</v>
      </c>
      <c r="R15260" s="33"/>
      <c r="S15260" s="55">
        <f>O15260/J15260*40</f>
        <v>1</v>
      </c>
      <c r="T15260" s="55">
        <f>N15260/J15260*40</f>
        <v>682</v>
      </c>
    </row>
    <row r="15261" spans="1:20" ht="14.4" x14ac:dyDescent="0.3">
      <c r="A15261" s="3" t="s">
        <v>348</v>
      </c>
      <c r="B15261" s="3" t="s">
        <v>349</v>
      </c>
      <c r="C15261" s="3">
        <v>54.901000000000003</v>
      </c>
      <c r="D15261" s="3">
        <v>24.088999999999999</v>
      </c>
      <c r="E15261" s="35">
        <v>45826</v>
      </c>
      <c r="F15261" s="36" t="s">
        <v>47</v>
      </c>
      <c r="G15261" s="36"/>
      <c r="H15261" s="36">
        <v>22</v>
      </c>
      <c r="I15261" s="36">
        <v>5</v>
      </c>
      <c r="J15261" s="17">
        <v>40</v>
      </c>
      <c r="K15261" s="36" t="s">
        <v>5</v>
      </c>
      <c r="L15261" s="36">
        <v>21</v>
      </c>
      <c r="M15261" s="36">
        <v>17</v>
      </c>
      <c r="N15261" s="36">
        <v>127</v>
      </c>
      <c r="O15261" s="36">
        <v>1</v>
      </c>
      <c r="P15261" s="28">
        <f>N15261/O15261</f>
        <v>127</v>
      </c>
      <c r="Q15261" s="5">
        <v>21</v>
      </c>
      <c r="R15261" s="33"/>
      <c r="S15261" s="55">
        <f>O15261/J15261*40</f>
        <v>1</v>
      </c>
      <c r="T15261" s="55">
        <f>N15261/J15261*40</f>
        <v>127</v>
      </c>
    </row>
    <row r="15262" spans="1:20" ht="14.4" x14ac:dyDescent="0.3">
      <c r="A15262" s="3" t="s">
        <v>348</v>
      </c>
      <c r="B15262" s="3" t="s">
        <v>349</v>
      </c>
      <c r="C15262" s="3">
        <v>54.901000000000003</v>
      </c>
      <c r="D15262" s="3">
        <v>24.088999999999999</v>
      </c>
      <c r="E15262" s="35">
        <v>45826</v>
      </c>
      <c r="F15262" s="36" t="s">
        <v>47</v>
      </c>
      <c r="G15262" s="36"/>
      <c r="H15262" s="36">
        <v>22</v>
      </c>
      <c r="I15262" s="36">
        <v>5</v>
      </c>
      <c r="J15262" s="17">
        <v>40</v>
      </c>
      <c r="K15262" s="36" t="s">
        <v>5</v>
      </c>
      <c r="L15262" s="36">
        <v>22</v>
      </c>
      <c r="M15262" s="36">
        <v>18</v>
      </c>
      <c r="N15262" s="36">
        <v>157</v>
      </c>
      <c r="O15262" s="36">
        <v>1</v>
      </c>
      <c r="P15262" s="28">
        <f>N15262/O15262</f>
        <v>157</v>
      </c>
      <c r="Q15262" s="5">
        <v>21</v>
      </c>
      <c r="R15262" s="33"/>
      <c r="S15262" s="55">
        <f>O15262/J15262*40</f>
        <v>1</v>
      </c>
      <c r="T15262" s="55">
        <f>N15262/J15262*40</f>
        <v>157</v>
      </c>
    </row>
    <row r="15263" spans="1:20" ht="14.4" x14ac:dyDescent="0.3">
      <c r="A15263" s="3" t="s">
        <v>348</v>
      </c>
      <c r="B15263" s="3" t="s">
        <v>349</v>
      </c>
      <c r="C15263" s="3">
        <v>54.901000000000003</v>
      </c>
      <c r="D15263" s="3">
        <v>24.088999999999999</v>
      </c>
      <c r="E15263" s="35">
        <v>45826</v>
      </c>
      <c r="F15263" s="36" t="s">
        <v>47</v>
      </c>
      <c r="G15263" s="36"/>
      <c r="H15263" s="36">
        <v>22</v>
      </c>
      <c r="I15263" s="36">
        <v>5</v>
      </c>
      <c r="J15263" s="17">
        <v>40</v>
      </c>
      <c r="K15263" s="36" t="s">
        <v>5</v>
      </c>
      <c r="L15263" s="36">
        <v>17</v>
      </c>
      <c r="M15263" s="36">
        <v>14</v>
      </c>
      <c r="N15263" s="36">
        <v>70</v>
      </c>
      <c r="O15263" s="36">
        <v>1</v>
      </c>
      <c r="P15263" s="28">
        <f>N15263/O15263</f>
        <v>70</v>
      </c>
      <c r="Q15263" s="5">
        <v>16</v>
      </c>
      <c r="R15263" s="33"/>
      <c r="S15263" s="55">
        <f>O15263/J15263*40</f>
        <v>1</v>
      </c>
      <c r="T15263" s="55">
        <f>N15263/J15263*40</f>
        <v>70</v>
      </c>
    </row>
    <row r="15264" spans="1:20" ht="14.4" x14ac:dyDescent="0.3">
      <c r="A15264" s="3" t="s">
        <v>348</v>
      </c>
      <c r="B15264" s="3" t="s">
        <v>349</v>
      </c>
      <c r="C15264" s="3">
        <v>54.901000000000003</v>
      </c>
      <c r="D15264" s="3">
        <v>24.088999999999999</v>
      </c>
      <c r="E15264" s="35">
        <v>45826</v>
      </c>
      <c r="F15264" s="36" t="s">
        <v>47</v>
      </c>
      <c r="G15264" s="36"/>
      <c r="H15264" s="36">
        <v>22</v>
      </c>
      <c r="I15264" s="36">
        <v>5</v>
      </c>
      <c r="J15264" s="17">
        <v>40</v>
      </c>
      <c r="K15264" s="36" t="s">
        <v>5</v>
      </c>
      <c r="L15264" s="36">
        <v>16</v>
      </c>
      <c r="M15264" s="36">
        <v>13</v>
      </c>
      <c r="N15264" s="36">
        <v>60</v>
      </c>
      <c r="O15264" s="36">
        <v>1</v>
      </c>
      <c r="P15264" s="28">
        <f>N15264/O15264</f>
        <v>60</v>
      </c>
      <c r="Q15264" s="5">
        <v>16</v>
      </c>
      <c r="R15264" s="33"/>
      <c r="S15264" s="55">
        <f>O15264/J15264*40</f>
        <v>1</v>
      </c>
      <c r="T15264" s="55">
        <f>N15264/J15264*40</f>
        <v>60</v>
      </c>
    </row>
    <row r="15265" spans="1:20" ht="14.4" x14ac:dyDescent="0.3">
      <c r="A15265" s="3" t="s">
        <v>348</v>
      </c>
      <c r="B15265" s="3" t="s">
        <v>349</v>
      </c>
      <c r="C15265" s="3">
        <v>54.901000000000003</v>
      </c>
      <c r="D15265" s="3">
        <v>24.088999999999999</v>
      </c>
      <c r="E15265" s="35">
        <v>45826</v>
      </c>
      <c r="F15265" s="36" t="s">
        <v>47</v>
      </c>
      <c r="G15265" s="36"/>
      <c r="H15265" s="36">
        <v>22</v>
      </c>
      <c r="I15265" s="36">
        <v>5</v>
      </c>
      <c r="J15265" s="17">
        <v>40</v>
      </c>
      <c r="K15265" s="36" t="s">
        <v>5</v>
      </c>
      <c r="L15265" s="36">
        <v>17</v>
      </c>
      <c r="M15265" s="36">
        <v>14</v>
      </c>
      <c r="N15265" s="36">
        <v>82</v>
      </c>
      <c r="O15265" s="36">
        <v>1</v>
      </c>
      <c r="P15265" s="28">
        <f>N15265/O15265</f>
        <v>82</v>
      </c>
      <c r="Q15265" s="5">
        <v>16</v>
      </c>
      <c r="R15265" s="33"/>
      <c r="S15265" s="55">
        <f>O15265/J15265*40</f>
        <v>1</v>
      </c>
      <c r="T15265" s="55">
        <f>N15265/J15265*40</f>
        <v>82</v>
      </c>
    </row>
    <row r="15266" spans="1:20" ht="14.4" x14ac:dyDescent="0.3">
      <c r="A15266" s="3" t="s">
        <v>348</v>
      </c>
      <c r="B15266" s="3" t="s">
        <v>349</v>
      </c>
      <c r="C15266" s="3">
        <v>54.901000000000003</v>
      </c>
      <c r="D15266" s="3">
        <v>24.088999999999999</v>
      </c>
      <c r="E15266" s="35">
        <v>45826</v>
      </c>
      <c r="F15266" s="36" t="s">
        <v>47</v>
      </c>
      <c r="G15266" s="36"/>
      <c r="H15266" s="36">
        <v>22</v>
      </c>
      <c r="I15266" s="36">
        <v>5</v>
      </c>
      <c r="J15266" s="17">
        <v>40</v>
      </c>
      <c r="K15266" s="36" t="s">
        <v>5</v>
      </c>
      <c r="L15266" s="36">
        <v>16</v>
      </c>
      <c r="M15266" s="36">
        <v>13</v>
      </c>
      <c r="N15266" s="36">
        <v>64</v>
      </c>
      <c r="O15266" s="36">
        <v>1</v>
      </c>
      <c r="P15266" s="28">
        <f>N15266/O15266</f>
        <v>64</v>
      </c>
      <c r="Q15266" s="5">
        <v>16</v>
      </c>
      <c r="R15266" s="33"/>
      <c r="S15266" s="55">
        <f>O15266/J15266*40</f>
        <v>1</v>
      </c>
      <c r="T15266" s="55">
        <f>N15266/J15266*40</f>
        <v>64</v>
      </c>
    </row>
    <row r="15267" spans="1:20" ht="14.4" x14ac:dyDescent="0.3">
      <c r="A15267" s="3" t="s">
        <v>348</v>
      </c>
      <c r="B15267" s="3" t="s">
        <v>349</v>
      </c>
      <c r="C15267" s="3">
        <v>54.901000000000003</v>
      </c>
      <c r="D15267" s="3">
        <v>24.088999999999999</v>
      </c>
      <c r="E15267" s="35">
        <v>45826</v>
      </c>
      <c r="F15267" s="36" t="s">
        <v>47</v>
      </c>
      <c r="G15267" s="36"/>
      <c r="H15267" s="36">
        <v>22</v>
      </c>
      <c r="I15267" s="36">
        <v>5</v>
      </c>
      <c r="J15267" s="17">
        <v>40</v>
      </c>
      <c r="K15267" s="36" t="s">
        <v>5</v>
      </c>
      <c r="L15267" s="36">
        <v>16</v>
      </c>
      <c r="M15267" s="36">
        <v>13</v>
      </c>
      <c r="N15267" s="36">
        <v>64</v>
      </c>
      <c r="O15267" s="36">
        <v>1</v>
      </c>
      <c r="P15267" s="28">
        <f>N15267/O15267</f>
        <v>64</v>
      </c>
      <c r="Q15267" s="5">
        <v>16</v>
      </c>
      <c r="R15267" s="33"/>
      <c r="S15267" s="55">
        <f>O15267/J15267*40</f>
        <v>1</v>
      </c>
      <c r="T15267" s="55">
        <f>N15267/J15267*40</f>
        <v>64</v>
      </c>
    </row>
    <row r="15268" spans="1:20" ht="14.4" x14ac:dyDescent="0.3">
      <c r="A15268" s="3" t="s">
        <v>348</v>
      </c>
      <c r="B15268" s="3" t="s">
        <v>349</v>
      </c>
      <c r="C15268" s="3">
        <v>54.901000000000003</v>
      </c>
      <c r="D15268" s="3">
        <v>24.088999999999999</v>
      </c>
      <c r="E15268" s="35">
        <v>45826</v>
      </c>
      <c r="F15268" s="36" t="s">
        <v>47</v>
      </c>
      <c r="G15268" s="36"/>
      <c r="H15268" s="36">
        <v>22</v>
      </c>
      <c r="I15268" s="36">
        <v>5</v>
      </c>
      <c r="J15268" s="17">
        <v>40</v>
      </c>
      <c r="K15268" s="36" t="s">
        <v>5</v>
      </c>
      <c r="L15268" s="36">
        <v>16</v>
      </c>
      <c r="M15268" s="36">
        <v>13</v>
      </c>
      <c r="N15268" s="36">
        <v>64</v>
      </c>
      <c r="O15268" s="36">
        <v>1</v>
      </c>
      <c r="P15268" s="28">
        <f>N15268/O15268</f>
        <v>64</v>
      </c>
      <c r="Q15268" s="5">
        <v>16</v>
      </c>
      <c r="R15268" s="33"/>
      <c r="S15268" s="55">
        <f>O15268/J15268*40</f>
        <v>1</v>
      </c>
      <c r="T15268" s="55">
        <f>N15268/J15268*40</f>
        <v>64</v>
      </c>
    </row>
    <row r="15269" spans="1:20" ht="14.4" x14ac:dyDescent="0.3">
      <c r="A15269" s="3" t="s">
        <v>348</v>
      </c>
      <c r="B15269" s="3" t="s">
        <v>349</v>
      </c>
      <c r="C15269" s="3">
        <v>54.901000000000003</v>
      </c>
      <c r="D15269" s="3">
        <v>24.088999999999999</v>
      </c>
      <c r="E15269" s="35">
        <v>45826</v>
      </c>
      <c r="F15269" s="36" t="s">
        <v>47</v>
      </c>
      <c r="G15269" s="36"/>
      <c r="H15269" s="36">
        <v>22</v>
      </c>
      <c r="I15269" s="36">
        <v>5</v>
      </c>
      <c r="J15269" s="17">
        <v>40</v>
      </c>
      <c r="K15269" s="36" t="s">
        <v>5</v>
      </c>
      <c r="L15269" s="36">
        <v>16</v>
      </c>
      <c r="M15269" s="36">
        <v>13</v>
      </c>
      <c r="N15269" s="36">
        <v>64</v>
      </c>
      <c r="O15269" s="36">
        <v>1</v>
      </c>
      <c r="P15269" s="28">
        <f>N15269/O15269</f>
        <v>64</v>
      </c>
      <c r="Q15269" s="5">
        <v>16</v>
      </c>
      <c r="R15269" s="33"/>
      <c r="S15269" s="55">
        <f>O15269/J15269*40</f>
        <v>1</v>
      </c>
      <c r="T15269" s="55">
        <f>N15269/J15269*40</f>
        <v>64</v>
      </c>
    </row>
    <row r="15270" spans="1:20" ht="14.4" x14ac:dyDescent="0.3">
      <c r="A15270" s="3" t="s">
        <v>348</v>
      </c>
      <c r="B15270" s="3" t="s">
        <v>349</v>
      </c>
      <c r="C15270" s="3">
        <v>54.901000000000003</v>
      </c>
      <c r="D15270" s="3">
        <v>24.088999999999999</v>
      </c>
      <c r="E15270" s="35">
        <v>45826</v>
      </c>
      <c r="F15270" s="36" t="s">
        <v>47</v>
      </c>
      <c r="G15270" s="36"/>
      <c r="H15270" s="36">
        <v>22</v>
      </c>
      <c r="I15270" s="36">
        <v>5</v>
      </c>
      <c r="J15270" s="17">
        <v>40</v>
      </c>
      <c r="K15270" s="36" t="s">
        <v>5</v>
      </c>
      <c r="L15270" s="36">
        <v>16</v>
      </c>
      <c r="M15270" s="36">
        <v>13</v>
      </c>
      <c r="N15270" s="36">
        <v>64</v>
      </c>
      <c r="O15270" s="36">
        <v>1</v>
      </c>
      <c r="P15270" s="28">
        <f>N15270/O15270</f>
        <v>64</v>
      </c>
      <c r="Q15270" s="5">
        <v>16</v>
      </c>
      <c r="R15270" s="33"/>
      <c r="S15270" s="55">
        <f>O15270/J15270*40</f>
        <v>1</v>
      </c>
      <c r="T15270" s="55">
        <f>N15270/J15270*40</f>
        <v>64</v>
      </c>
    </row>
    <row r="15271" spans="1:20" ht="14.4" x14ac:dyDescent="0.3">
      <c r="A15271" s="3" t="s">
        <v>348</v>
      </c>
      <c r="B15271" s="3" t="s">
        <v>349</v>
      </c>
      <c r="C15271" s="3">
        <v>54.901000000000003</v>
      </c>
      <c r="D15271" s="3">
        <v>24.088999999999999</v>
      </c>
      <c r="E15271" s="35">
        <v>45826</v>
      </c>
      <c r="F15271" s="36" t="s">
        <v>47</v>
      </c>
      <c r="G15271" s="36"/>
      <c r="H15271" s="36">
        <v>22</v>
      </c>
      <c r="I15271" s="36">
        <v>5</v>
      </c>
      <c r="J15271" s="17">
        <v>40</v>
      </c>
      <c r="K15271" s="36" t="s">
        <v>5</v>
      </c>
      <c r="L15271" s="36">
        <v>16</v>
      </c>
      <c r="M15271" s="36">
        <v>13</v>
      </c>
      <c r="N15271" s="36">
        <v>65</v>
      </c>
      <c r="O15271" s="36">
        <v>1</v>
      </c>
      <c r="P15271" s="28">
        <f>N15271/O15271</f>
        <v>65</v>
      </c>
      <c r="Q15271" s="5">
        <v>16</v>
      </c>
      <c r="R15271" s="33"/>
      <c r="S15271" s="55">
        <f>O15271/J15271*40</f>
        <v>1</v>
      </c>
      <c r="T15271" s="55">
        <f>N15271/J15271*40</f>
        <v>65</v>
      </c>
    </row>
    <row r="15272" spans="1:20" ht="14.4" x14ac:dyDescent="0.3">
      <c r="A15272" s="3" t="s">
        <v>348</v>
      </c>
      <c r="B15272" s="3" t="s">
        <v>349</v>
      </c>
      <c r="C15272" s="3">
        <v>54.901000000000003</v>
      </c>
      <c r="D15272" s="3">
        <v>24.088999999999999</v>
      </c>
      <c r="E15272" s="35">
        <v>45826</v>
      </c>
      <c r="F15272" s="36" t="s">
        <v>47</v>
      </c>
      <c r="G15272" s="36"/>
      <c r="H15272" s="36">
        <v>22</v>
      </c>
      <c r="I15272" s="36">
        <v>5</v>
      </c>
      <c r="J15272" s="17">
        <v>40</v>
      </c>
      <c r="K15272" s="36" t="s">
        <v>5</v>
      </c>
      <c r="L15272" s="36">
        <v>16</v>
      </c>
      <c r="M15272" s="36">
        <v>13</v>
      </c>
      <c r="N15272" s="36">
        <v>65</v>
      </c>
      <c r="O15272" s="36">
        <v>1</v>
      </c>
      <c r="P15272" s="28">
        <f>N15272/O15272</f>
        <v>65</v>
      </c>
      <c r="Q15272" s="5">
        <v>16</v>
      </c>
      <c r="R15272" s="33"/>
      <c r="S15272" s="55">
        <f>O15272/J15272*40</f>
        <v>1</v>
      </c>
      <c r="T15272" s="55">
        <f>N15272/J15272*40</f>
        <v>65</v>
      </c>
    </row>
    <row r="15273" spans="1:20" ht="14.4" x14ac:dyDescent="0.3">
      <c r="A15273" s="3" t="s">
        <v>348</v>
      </c>
      <c r="B15273" s="3" t="s">
        <v>349</v>
      </c>
      <c r="C15273" s="3">
        <v>54.901000000000003</v>
      </c>
      <c r="D15273" s="3">
        <v>24.088999999999999</v>
      </c>
      <c r="E15273" s="35">
        <v>45826</v>
      </c>
      <c r="F15273" s="36" t="s">
        <v>47</v>
      </c>
      <c r="G15273" s="36"/>
      <c r="H15273" s="36">
        <v>22</v>
      </c>
      <c r="I15273" s="36">
        <v>5</v>
      </c>
      <c r="J15273" s="17">
        <v>40</v>
      </c>
      <c r="K15273" s="36" t="s">
        <v>14</v>
      </c>
      <c r="L15273" s="36">
        <v>13</v>
      </c>
      <c r="M15273" s="36">
        <v>11</v>
      </c>
      <c r="N15273" s="36">
        <v>29</v>
      </c>
      <c r="O15273" s="36">
        <v>1</v>
      </c>
      <c r="P15273" s="28">
        <f>N15273/O15273</f>
        <v>29</v>
      </c>
      <c r="Q15273" s="5">
        <v>14</v>
      </c>
      <c r="R15273" s="33" t="s">
        <v>28</v>
      </c>
      <c r="S15273" s="55">
        <f>O15273/J15273*40</f>
        <v>1</v>
      </c>
      <c r="T15273" s="55">
        <f>N15273/J15273*40</f>
        <v>29</v>
      </c>
    </row>
    <row r="15274" spans="1:20" ht="14.4" x14ac:dyDescent="0.3">
      <c r="A15274" s="3" t="s">
        <v>348</v>
      </c>
      <c r="B15274" s="3" t="s">
        <v>349</v>
      </c>
      <c r="C15274" s="3">
        <v>54.901000000000003</v>
      </c>
      <c r="D15274" s="3">
        <v>24.088999999999999</v>
      </c>
      <c r="E15274" s="35">
        <v>45826</v>
      </c>
      <c r="F15274" s="36" t="s">
        <v>47</v>
      </c>
      <c r="G15274" s="36"/>
      <c r="H15274" s="36">
        <v>22</v>
      </c>
      <c r="I15274" s="36">
        <v>5</v>
      </c>
      <c r="J15274" s="17">
        <v>40</v>
      </c>
      <c r="K15274" s="36" t="s">
        <v>14</v>
      </c>
      <c r="L15274" s="36">
        <v>14</v>
      </c>
      <c r="M15274" s="36">
        <v>11</v>
      </c>
      <c r="N15274" s="36">
        <v>26</v>
      </c>
      <c r="O15274" s="36">
        <v>1</v>
      </c>
      <c r="P15274" s="28">
        <f>N15274/O15274</f>
        <v>26</v>
      </c>
      <c r="Q15274" s="5">
        <v>14</v>
      </c>
      <c r="R15274" s="33" t="s">
        <v>28</v>
      </c>
      <c r="S15274" s="55">
        <f>O15274/J15274*40</f>
        <v>1</v>
      </c>
      <c r="T15274" s="55">
        <f>N15274/J15274*40</f>
        <v>26</v>
      </c>
    </row>
    <row r="15275" spans="1:20" ht="14.4" x14ac:dyDescent="0.3">
      <c r="A15275" s="3" t="s">
        <v>348</v>
      </c>
      <c r="B15275" s="3" t="s">
        <v>349</v>
      </c>
      <c r="C15275" s="3">
        <v>54.901000000000003</v>
      </c>
      <c r="D15275" s="3">
        <v>24.088999999999999</v>
      </c>
      <c r="E15275" s="35">
        <v>45826</v>
      </c>
      <c r="F15275" s="36" t="s">
        <v>47</v>
      </c>
      <c r="G15275" s="36"/>
      <c r="H15275" s="36">
        <v>22</v>
      </c>
      <c r="I15275" s="36">
        <v>5</v>
      </c>
      <c r="J15275" s="17">
        <v>40</v>
      </c>
      <c r="K15275" s="36" t="s">
        <v>14</v>
      </c>
      <c r="L15275" s="36">
        <v>18</v>
      </c>
      <c r="M15275" s="36">
        <v>14</v>
      </c>
      <c r="N15275" s="36">
        <v>57</v>
      </c>
      <c r="O15275" s="36">
        <v>1</v>
      </c>
      <c r="P15275" s="28">
        <f>N15275/O15275</f>
        <v>57</v>
      </c>
      <c r="Q15275" s="5">
        <v>19</v>
      </c>
      <c r="R15275" s="33" t="s">
        <v>29</v>
      </c>
      <c r="S15275" s="55">
        <f>O15275/J15275*40</f>
        <v>1</v>
      </c>
      <c r="T15275" s="55">
        <f>N15275/J15275*40</f>
        <v>57</v>
      </c>
    </row>
    <row r="15276" spans="1:20" ht="14.4" x14ac:dyDescent="0.3">
      <c r="A15276" s="3" t="s">
        <v>348</v>
      </c>
      <c r="B15276" s="3" t="s">
        <v>349</v>
      </c>
      <c r="C15276" s="3">
        <v>54.901000000000003</v>
      </c>
      <c r="D15276" s="3">
        <v>24.088999999999999</v>
      </c>
      <c r="E15276" s="35">
        <v>45826</v>
      </c>
      <c r="F15276" s="36" t="s">
        <v>47</v>
      </c>
      <c r="G15276" s="36"/>
      <c r="H15276" s="36">
        <v>22</v>
      </c>
      <c r="I15276" s="36">
        <v>5</v>
      </c>
      <c r="J15276" s="17">
        <v>40</v>
      </c>
      <c r="K15276" s="36" t="s">
        <v>13</v>
      </c>
      <c r="L15276" s="36">
        <v>14</v>
      </c>
      <c r="M15276" s="36">
        <v>12</v>
      </c>
      <c r="N15276" s="36">
        <v>40</v>
      </c>
      <c r="O15276" s="36">
        <v>1</v>
      </c>
      <c r="P15276" s="28">
        <f>N15276/O15276</f>
        <v>40</v>
      </c>
      <c r="Q15276" s="5">
        <v>14</v>
      </c>
      <c r="R15276" s="33"/>
      <c r="S15276" s="55">
        <f>O15276/J15276*40</f>
        <v>1</v>
      </c>
      <c r="T15276" s="55">
        <f>N15276/J15276*40</f>
        <v>40</v>
      </c>
    </row>
    <row r="15277" spans="1:20" ht="14.4" x14ac:dyDescent="0.3">
      <c r="A15277" s="3" t="s">
        <v>348</v>
      </c>
      <c r="B15277" s="3" t="s">
        <v>349</v>
      </c>
      <c r="C15277" s="3">
        <v>54.901000000000003</v>
      </c>
      <c r="D15277" s="3">
        <v>24.088999999999999</v>
      </c>
      <c r="E15277" s="35">
        <v>45826</v>
      </c>
      <c r="F15277" s="36" t="s">
        <v>47</v>
      </c>
      <c r="G15277" s="36"/>
      <c r="H15277" s="36">
        <v>22</v>
      </c>
      <c r="I15277" s="36">
        <v>5</v>
      </c>
      <c r="J15277" s="17">
        <v>40</v>
      </c>
      <c r="K15277" s="36" t="s">
        <v>16</v>
      </c>
      <c r="L15277" s="36">
        <v>24</v>
      </c>
      <c r="M15277" s="36">
        <v>21</v>
      </c>
      <c r="N15277" s="36">
        <v>107</v>
      </c>
      <c r="O15277" s="36">
        <v>1</v>
      </c>
      <c r="P15277" s="28">
        <f>N15277/O15277</f>
        <v>107</v>
      </c>
      <c r="Q15277" s="5">
        <v>24</v>
      </c>
      <c r="R15277" s="2" t="s">
        <v>29</v>
      </c>
      <c r="S15277" s="55">
        <f>O15277/J15277*40</f>
        <v>1</v>
      </c>
      <c r="T15277" s="55">
        <f>N15277/J15277*40</f>
        <v>107</v>
      </c>
    </row>
    <row r="15278" spans="1:20" ht="14.4" x14ac:dyDescent="0.3">
      <c r="A15278" s="3" t="s">
        <v>348</v>
      </c>
      <c r="B15278" s="3" t="s">
        <v>349</v>
      </c>
      <c r="C15278" s="3">
        <v>54.901000000000003</v>
      </c>
      <c r="D15278" s="3">
        <v>24.088999999999999</v>
      </c>
      <c r="E15278" s="35">
        <v>45826</v>
      </c>
      <c r="F15278" s="36" t="s">
        <v>47</v>
      </c>
      <c r="G15278" s="36"/>
      <c r="H15278" s="36">
        <v>25</v>
      </c>
      <c r="I15278" s="36">
        <v>5</v>
      </c>
      <c r="J15278" s="17">
        <v>40</v>
      </c>
      <c r="K15278" s="36" t="s">
        <v>5</v>
      </c>
      <c r="L15278" s="36">
        <v>28</v>
      </c>
      <c r="M15278" s="36">
        <v>24</v>
      </c>
      <c r="N15278" s="36">
        <v>337</v>
      </c>
      <c r="O15278" s="36">
        <v>1</v>
      </c>
      <c r="P15278" s="28">
        <f>N15278/O15278</f>
        <v>337</v>
      </c>
      <c r="Q15278" s="5">
        <v>29</v>
      </c>
      <c r="R15278" s="33"/>
      <c r="S15278" s="55">
        <f>O15278/J15278*40</f>
        <v>1</v>
      </c>
      <c r="T15278" s="55">
        <f>N15278/J15278*40</f>
        <v>337</v>
      </c>
    </row>
    <row r="15279" spans="1:20" ht="14.4" x14ac:dyDescent="0.3">
      <c r="A15279" s="3" t="s">
        <v>348</v>
      </c>
      <c r="B15279" s="3" t="s">
        <v>349</v>
      </c>
      <c r="C15279" s="3">
        <v>54.901000000000003</v>
      </c>
      <c r="D15279" s="3">
        <v>24.088999999999999</v>
      </c>
      <c r="E15279" s="35">
        <v>45826</v>
      </c>
      <c r="F15279" s="36" t="s">
        <v>47</v>
      </c>
      <c r="G15279" s="36"/>
      <c r="H15279" s="36">
        <v>25</v>
      </c>
      <c r="I15279" s="36">
        <v>5</v>
      </c>
      <c r="J15279" s="17">
        <v>40</v>
      </c>
      <c r="K15279" s="36" t="s">
        <v>5</v>
      </c>
      <c r="L15279" s="36">
        <v>32</v>
      </c>
      <c r="M15279" s="36">
        <v>26</v>
      </c>
      <c r="N15279" s="36">
        <v>495</v>
      </c>
      <c r="O15279" s="36">
        <v>1</v>
      </c>
      <c r="P15279" s="28">
        <f>N15279/O15279</f>
        <v>495</v>
      </c>
      <c r="Q15279" s="5">
        <v>31</v>
      </c>
      <c r="R15279" s="33"/>
      <c r="S15279" s="55">
        <f>O15279/J15279*40</f>
        <v>1</v>
      </c>
      <c r="T15279" s="55">
        <f>N15279/J15279*40</f>
        <v>495</v>
      </c>
    </row>
    <row r="15280" spans="1:20" ht="14.4" x14ac:dyDescent="0.3">
      <c r="A15280" s="3" t="s">
        <v>348</v>
      </c>
      <c r="B15280" s="3" t="s">
        <v>349</v>
      </c>
      <c r="C15280" s="3">
        <v>54.901000000000003</v>
      </c>
      <c r="D15280" s="3">
        <v>24.088999999999999</v>
      </c>
      <c r="E15280" s="35">
        <v>45826</v>
      </c>
      <c r="F15280" s="36" t="s">
        <v>47</v>
      </c>
      <c r="G15280" s="36"/>
      <c r="H15280" s="36">
        <v>25</v>
      </c>
      <c r="I15280" s="36">
        <v>5</v>
      </c>
      <c r="J15280" s="17">
        <v>40</v>
      </c>
      <c r="K15280" s="36" t="s">
        <v>5</v>
      </c>
      <c r="L15280" s="36">
        <v>19</v>
      </c>
      <c r="M15280" s="36">
        <v>16</v>
      </c>
      <c r="N15280" s="36">
        <v>99</v>
      </c>
      <c r="O15280" s="36">
        <v>1</v>
      </c>
      <c r="P15280" s="28">
        <f>N15280/O15280</f>
        <v>99</v>
      </c>
      <c r="Q15280" s="5">
        <v>19</v>
      </c>
      <c r="R15280" s="33"/>
      <c r="S15280" s="55">
        <f>O15280/J15280*40</f>
        <v>1</v>
      </c>
      <c r="T15280" s="55">
        <f>N15280/J15280*40</f>
        <v>99</v>
      </c>
    </row>
    <row r="15281" spans="1:20" ht="14.4" x14ac:dyDescent="0.3">
      <c r="A15281" s="3" t="s">
        <v>348</v>
      </c>
      <c r="B15281" s="3" t="s">
        <v>349</v>
      </c>
      <c r="C15281" s="3">
        <v>54.901000000000003</v>
      </c>
      <c r="D15281" s="3">
        <v>24.088999999999999</v>
      </c>
      <c r="E15281" s="35">
        <v>45826</v>
      </c>
      <c r="F15281" s="36" t="s">
        <v>47</v>
      </c>
      <c r="G15281" s="36"/>
      <c r="H15281" s="36">
        <v>25</v>
      </c>
      <c r="I15281" s="36">
        <v>5</v>
      </c>
      <c r="J15281" s="17">
        <v>40</v>
      </c>
      <c r="K15281" s="36" t="s">
        <v>5</v>
      </c>
      <c r="L15281" s="36">
        <v>17</v>
      </c>
      <c r="M15281" s="36">
        <v>14</v>
      </c>
      <c r="N15281" s="36">
        <v>66</v>
      </c>
      <c r="O15281" s="36">
        <v>1</v>
      </c>
      <c r="P15281" s="28">
        <f>N15281/O15281</f>
        <v>66</v>
      </c>
      <c r="Q15281" s="5">
        <v>16</v>
      </c>
      <c r="R15281" s="33"/>
      <c r="S15281" s="55">
        <f>O15281/J15281*40</f>
        <v>1</v>
      </c>
      <c r="T15281" s="55">
        <f>N15281/J15281*40</f>
        <v>66</v>
      </c>
    </row>
    <row r="15282" spans="1:20" ht="14.4" x14ac:dyDescent="0.3">
      <c r="A15282" s="3" t="s">
        <v>348</v>
      </c>
      <c r="B15282" s="3" t="s">
        <v>349</v>
      </c>
      <c r="C15282" s="3">
        <v>54.901000000000003</v>
      </c>
      <c r="D15282" s="3">
        <v>24.088999999999999</v>
      </c>
      <c r="E15282" s="35">
        <v>45826</v>
      </c>
      <c r="F15282" s="36" t="s">
        <v>47</v>
      </c>
      <c r="G15282" s="36"/>
      <c r="H15282" s="36">
        <v>25</v>
      </c>
      <c r="I15282" s="36">
        <v>5</v>
      </c>
      <c r="J15282" s="17">
        <v>40</v>
      </c>
      <c r="K15282" s="36" t="s">
        <v>5</v>
      </c>
      <c r="L15282" s="36">
        <v>21</v>
      </c>
      <c r="M15282" s="36">
        <v>18</v>
      </c>
      <c r="N15282" s="36">
        <v>157</v>
      </c>
      <c r="O15282" s="36">
        <v>1</v>
      </c>
      <c r="P15282" s="28">
        <f>N15282/O15282</f>
        <v>157</v>
      </c>
      <c r="Q15282" s="5">
        <v>21</v>
      </c>
      <c r="R15282" s="33"/>
      <c r="S15282" s="55">
        <f>O15282/J15282*40</f>
        <v>1</v>
      </c>
      <c r="T15282" s="55">
        <f>N15282/J15282*40</f>
        <v>157</v>
      </c>
    </row>
    <row r="15283" spans="1:20" ht="14.4" x14ac:dyDescent="0.3">
      <c r="A15283" s="3" t="s">
        <v>348</v>
      </c>
      <c r="B15283" s="3" t="s">
        <v>349</v>
      </c>
      <c r="C15283" s="3">
        <v>54.901000000000003</v>
      </c>
      <c r="D15283" s="3">
        <v>24.088999999999999</v>
      </c>
      <c r="E15283" s="35">
        <v>45826</v>
      </c>
      <c r="F15283" s="36" t="s">
        <v>47</v>
      </c>
      <c r="G15283" s="36"/>
      <c r="H15283" s="36">
        <v>25</v>
      </c>
      <c r="I15283" s="36">
        <v>5</v>
      </c>
      <c r="J15283" s="17">
        <v>40</v>
      </c>
      <c r="K15283" s="36" t="s">
        <v>5</v>
      </c>
      <c r="L15283" s="36">
        <v>18</v>
      </c>
      <c r="M15283" s="36">
        <v>15</v>
      </c>
      <c r="N15283" s="36">
        <v>76</v>
      </c>
      <c r="O15283" s="36">
        <v>1</v>
      </c>
      <c r="P15283" s="28">
        <f>N15283/O15283</f>
        <v>76</v>
      </c>
      <c r="Q15283" s="5">
        <v>19</v>
      </c>
      <c r="R15283" s="33"/>
      <c r="S15283" s="55">
        <f>O15283/J15283*40</f>
        <v>1</v>
      </c>
      <c r="T15283" s="55">
        <f>N15283/J15283*40</f>
        <v>76</v>
      </c>
    </row>
    <row r="15284" spans="1:20" ht="14.4" x14ac:dyDescent="0.3">
      <c r="A15284" s="3" t="s">
        <v>348</v>
      </c>
      <c r="B15284" s="3" t="s">
        <v>349</v>
      </c>
      <c r="C15284" s="3">
        <v>54.901000000000003</v>
      </c>
      <c r="D15284" s="3">
        <v>24.088999999999999</v>
      </c>
      <c r="E15284" s="35">
        <v>45826</v>
      </c>
      <c r="F15284" s="36" t="s">
        <v>47</v>
      </c>
      <c r="G15284" s="36"/>
      <c r="H15284" s="36">
        <v>25</v>
      </c>
      <c r="I15284" s="36">
        <v>5</v>
      </c>
      <c r="J15284" s="17">
        <v>40</v>
      </c>
      <c r="K15284" s="36" t="s">
        <v>5</v>
      </c>
      <c r="L15284" s="36">
        <v>16</v>
      </c>
      <c r="M15284" s="36">
        <v>13</v>
      </c>
      <c r="N15284" s="36">
        <v>51</v>
      </c>
      <c r="O15284" s="36">
        <v>1</v>
      </c>
      <c r="P15284" s="28">
        <f>N15284/O15284</f>
        <v>51</v>
      </c>
      <c r="Q15284" s="5">
        <v>16</v>
      </c>
      <c r="R15284" s="33"/>
      <c r="S15284" s="55">
        <f>O15284/J15284*40</f>
        <v>1</v>
      </c>
      <c r="T15284" s="55">
        <f>N15284/J15284*40</f>
        <v>51</v>
      </c>
    </row>
    <row r="15285" spans="1:20" ht="14.4" x14ac:dyDescent="0.3">
      <c r="A15285" s="3" t="s">
        <v>348</v>
      </c>
      <c r="B15285" s="3" t="s">
        <v>349</v>
      </c>
      <c r="C15285" s="3">
        <v>54.901000000000003</v>
      </c>
      <c r="D15285" s="3">
        <v>24.088999999999999</v>
      </c>
      <c r="E15285" s="35">
        <v>45826</v>
      </c>
      <c r="F15285" s="36" t="s">
        <v>47</v>
      </c>
      <c r="G15285" s="36"/>
      <c r="H15285" s="36">
        <v>25</v>
      </c>
      <c r="I15285" s="36">
        <v>5</v>
      </c>
      <c r="J15285" s="17">
        <v>40</v>
      </c>
      <c r="K15285" s="36" t="s">
        <v>6</v>
      </c>
      <c r="L15285" s="36">
        <v>24</v>
      </c>
      <c r="M15285" s="36">
        <v>20</v>
      </c>
      <c r="N15285" s="36">
        <v>123</v>
      </c>
      <c r="O15285" s="36">
        <v>1</v>
      </c>
      <c r="P15285" s="28">
        <f>N15285/O15285</f>
        <v>123</v>
      </c>
      <c r="Q15285" s="5">
        <v>24</v>
      </c>
      <c r="R15285" s="33" t="s">
        <v>33</v>
      </c>
      <c r="S15285" s="55">
        <f>O15285/J15285*40</f>
        <v>1</v>
      </c>
      <c r="T15285" s="55">
        <f>N15285/J15285*40</f>
        <v>123</v>
      </c>
    </row>
    <row r="15286" spans="1:20" ht="14.4" x14ac:dyDescent="0.3">
      <c r="A15286" s="3" t="s">
        <v>348</v>
      </c>
      <c r="B15286" s="3" t="s">
        <v>349</v>
      </c>
      <c r="C15286" s="3">
        <v>54.901000000000003</v>
      </c>
      <c r="D15286" s="3">
        <v>24.088999999999999</v>
      </c>
      <c r="E15286" s="35">
        <v>45826</v>
      </c>
      <c r="F15286" s="36" t="s">
        <v>47</v>
      </c>
      <c r="G15286" s="36"/>
      <c r="H15286" s="36">
        <v>25</v>
      </c>
      <c r="I15286" s="36">
        <v>5</v>
      </c>
      <c r="J15286" s="17">
        <v>40</v>
      </c>
      <c r="K15286" s="36" t="s">
        <v>14</v>
      </c>
      <c r="L15286" s="36">
        <v>27</v>
      </c>
      <c r="M15286" s="36">
        <v>21</v>
      </c>
      <c r="N15286" s="36">
        <v>245</v>
      </c>
      <c r="O15286" s="36">
        <v>1</v>
      </c>
      <c r="P15286" s="28">
        <f>N15286/O15286</f>
        <v>245</v>
      </c>
      <c r="Q15286" s="5">
        <v>26</v>
      </c>
      <c r="R15286" s="33" t="s">
        <v>33</v>
      </c>
      <c r="S15286" s="55">
        <f>O15286/J15286*40</f>
        <v>1</v>
      </c>
      <c r="T15286" s="55">
        <f>N15286/J15286*40</f>
        <v>245</v>
      </c>
    </row>
    <row r="15287" spans="1:20" ht="14.4" x14ac:dyDescent="0.3">
      <c r="A15287" s="3" t="s">
        <v>348</v>
      </c>
      <c r="B15287" s="3" t="s">
        <v>349</v>
      </c>
      <c r="C15287" s="3">
        <v>54.901000000000003</v>
      </c>
      <c r="D15287" s="3">
        <v>24.088999999999999</v>
      </c>
      <c r="E15287" s="35">
        <v>45826</v>
      </c>
      <c r="F15287" s="36" t="s">
        <v>47</v>
      </c>
      <c r="G15287" s="36"/>
      <c r="H15287" s="36">
        <v>25</v>
      </c>
      <c r="I15287" s="36">
        <v>5</v>
      </c>
      <c r="J15287" s="17">
        <v>40</v>
      </c>
      <c r="K15287" s="36" t="s">
        <v>14</v>
      </c>
      <c r="L15287" s="36">
        <v>21</v>
      </c>
      <c r="M15287" s="36">
        <v>17</v>
      </c>
      <c r="N15287" s="36">
        <v>116</v>
      </c>
      <c r="O15287" s="36">
        <v>1</v>
      </c>
      <c r="P15287" s="28">
        <f>N15287/O15287</f>
        <v>116</v>
      </c>
      <c r="Q15287" s="5">
        <v>21</v>
      </c>
      <c r="R15287" s="33" t="s">
        <v>30</v>
      </c>
      <c r="S15287" s="55">
        <f>O15287/J15287*40</f>
        <v>1</v>
      </c>
      <c r="T15287" s="55">
        <f>N15287/J15287*40</f>
        <v>116</v>
      </c>
    </row>
    <row r="15288" spans="1:20" ht="14.4" x14ac:dyDescent="0.3">
      <c r="A15288" s="3" t="s">
        <v>348</v>
      </c>
      <c r="B15288" s="3" t="s">
        <v>349</v>
      </c>
      <c r="C15288" s="3">
        <v>54.901000000000003</v>
      </c>
      <c r="D15288" s="3">
        <v>24.088999999999999</v>
      </c>
      <c r="E15288" s="35">
        <v>45826</v>
      </c>
      <c r="F15288" s="36" t="s">
        <v>47</v>
      </c>
      <c r="G15288" s="36"/>
      <c r="H15288" s="36">
        <v>25</v>
      </c>
      <c r="I15288" s="36">
        <v>5</v>
      </c>
      <c r="J15288" s="17">
        <v>40</v>
      </c>
      <c r="K15288" s="36" t="s">
        <v>14</v>
      </c>
      <c r="L15288" s="36">
        <v>18</v>
      </c>
      <c r="M15288" s="36">
        <v>15</v>
      </c>
      <c r="N15288" s="36">
        <v>89</v>
      </c>
      <c r="O15288" s="36">
        <v>1</v>
      </c>
      <c r="P15288" s="28">
        <f>N15288/O15288</f>
        <v>89</v>
      </c>
      <c r="Q15288" s="5">
        <v>19</v>
      </c>
      <c r="R15288" s="33" t="s">
        <v>29</v>
      </c>
      <c r="S15288" s="55">
        <f>O15288/J15288*40</f>
        <v>1</v>
      </c>
      <c r="T15288" s="55">
        <f>N15288/J15288*40</f>
        <v>89</v>
      </c>
    </row>
    <row r="15289" spans="1:20" ht="14.4" x14ac:dyDescent="0.3">
      <c r="A15289" s="3" t="s">
        <v>348</v>
      </c>
      <c r="B15289" s="3" t="s">
        <v>349</v>
      </c>
      <c r="C15289" s="3">
        <v>54.901000000000003</v>
      </c>
      <c r="D15289" s="3">
        <v>24.088999999999999</v>
      </c>
      <c r="E15289" s="35">
        <v>45826</v>
      </c>
      <c r="F15289" s="36" t="s">
        <v>47</v>
      </c>
      <c r="G15289" s="36"/>
      <c r="H15289" s="36">
        <v>25</v>
      </c>
      <c r="I15289" s="36">
        <v>5</v>
      </c>
      <c r="J15289" s="17">
        <v>40</v>
      </c>
      <c r="K15289" s="36" t="s">
        <v>3</v>
      </c>
      <c r="L15289" s="36">
        <v>23</v>
      </c>
      <c r="M15289" s="36">
        <v>20</v>
      </c>
      <c r="N15289" s="36">
        <v>194</v>
      </c>
      <c r="O15289" s="36">
        <v>1</v>
      </c>
      <c r="P15289" s="28">
        <f>N15289/O15289</f>
        <v>194</v>
      </c>
      <c r="Q15289" s="5">
        <v>24</v>
      </c>
      <c r="R15289" s="33" t="s">
        <v>31</v>
      </c>
      <c r="S15289" s="55">
        <f>O15289/J15289*40</f>
        <v>1</v>
      </c>
      <c r="T15289" s="55">
        <f>N15289/J15289*40</f>
        <v>194</v>
      </c>
    </row>
    <row r="15290" spans="1:20" ht="14.4" x14ac:dyDescent="0.3">
      <c r="A15290" s="3" t="s">
        <v>348</v>
      </c>
      <c r="B15290" s="3" t="s">
        <v>349</v>
      </c>
      <c r="C15290" s="3">
        <v>54.901000000000003</v>
      </c>
      <c r="D15290" s="3">
        <v>24.088999999999999</v>
      </c>
      <c r="E15290" s="35">
        <v>45826</v>
      </c>
      <c r="F15290" s="36" t="s">
        <v>47</v>
      </c>
      <c r="G15290" s="36"/>
      <c r="H15290" s="36">
        <v>25</v>
      </c>
      <c r="I15290" s="36">
        <v>5</v>
      </c>
      <c r="J15290" s="17">
        <v>40</v>
      </c>
      <c r="K15290" s="36" t="s">
        <v>8</v>
      </c>
      <c r="L15290" s="36">
        <v>27</v>
      </c>
      <c r="M15290" s="36">
        <v>22</v>
      </c>
      <c r="N15290" s="36">
        <v>252</v>
      </c>
      <c r="O15290" s="36">
        <v>1</v>
      </c>
      <c r="P15290" s="28">
        <f>N15290/O15290</f>
        <v>252</v>
      </c>
      <c r="Q15290" s="5">
        <v>26</v>
      </c>
      <c r="R15290" s="33"/>
      <c r="S15290" s="55">
        <f>O15290/J15290*40</f>
        <v>1</v>
      </c>
      <c r="T15290" s="55">
        <f>N15290/J15290*40</f>
        <v>252</v>
      </c>
    </row>
    <row r="15291" spans="1:20" ht="14.4" x14ac:dyDescent="0.3">
      <c r="A15291" s="3" t="s">
        <v>348</v>
      </c>
      <c r="B15291" s="3" t="s">
        <v>349</v>
      </c>
      <c r="C15291" s="3">
        <v>54.901000000000003</v>
      </c>
      <c r="D15291" s="3">
        <v>24.088999999999999</v>
      </c>
      <c r="E15291" s="35">
        <v>45826</v>
      </c>
      <c r="F15291" s="36" t="s">
        <v>47</v>
      </c>
      <c r="G15291" s="36"/>
      <c r="H15291" s="36">
        <v>30</v>
      </c>
      <c r="I15291" s="36">
        <v>10</v>
      </c>
      <c r="J15291" s="17">
        <v>60</v>
      </c>
      <c r="K15291" s="36" t="s">
        <v>5</v>
      </c>
      <c r="L15291" s="36">
        <v>28</v>
      </c>
      <c r="M15291" s="36">
        <v>23</v>
      </c>
      <c r="N15291" s="36">
        <v>353</v>
      </c>
      <c r="O15291" s="36">
        <v>1</v>
      </c>
      <c r="P15291" s="28">
        <f>N15291/O15291</f>
        <v>353</v>
      </c>
      <c r="Q15291" s="5">
        <v>29</v>
      </c>
      <c r="R15291" s="33"/>
      <c r="S15291" s="55">
        <f>O15291/J15291*40</f>
        <v>0.66666666666666663</v>
      </c>
      <c r="T15291" s="55">
        <f>N15291/J15291*40</f>
        <v>235.33333333333334</v>
      </c>
    </row>
    <row r="15292" spans="1:20" ht="14.4" x14ac:dyDescent="0.3">
      <c r="A15292" s="3" t="s">
        <v>348</v>
      </c>
      <c r="B15292" s="3" t="s">
        <v>349</v>
      </c>
      <c r="C15292" s="3">
        <v>54.901000000000003</v>
      </c>
      <c r="D15292" s="3">
        <v>24.088999999999999</v>
      </c>
      <c r="E15292" s="35">
        <v>45826</v>
      </c>
      <c r="F15292" s="36" t="s">
        <v>47</v>
      </c>
      <c r="G15292" s="36"/>
      <c r="H15292" s="36">
        <v>30</v>
      </c>
      <c r="I15292" s="36">
        <v>10</v>
      </c>
      <c r="J15292" s="17">
        <v>60</v>
      </c>
      <c r="K15292" s="36" t="s">
        <v>5</v>
      </c>
      <c r="L15292" s="36">
        <v>27</v>
      </c>
      <c r="M15292" s="36">
        <v>22</v>
      </c>
      <c r="N15292" s="36">
        <v>289</v>
      </c>
      <c r="O15292" s="36">
        <v>1</v>
      </c>
      <c r="P15292" s="28">
        <f>N15292/O15292</f>
        <v>289</v>
      </c>
      <c r="Q15292" s="5">
        <v>26</v>
      </c>
      <c r="R15292" s="33"/>
      <c r="S15292" s="55">
        <f>O15292/J15292*40</f>
        <v>0.66666666666666663</v>
      </c>
      <c r="T15292" s="55">
        <f>N15292/J15292*40</f>
        <v>192.66666666666666</v>
      </c>
    </row>
    <row r="15293" spans="1:20" ht="14.4" x14ac:dyDescent="0.3">
      <c r="A15293" s="3" t="s">
        <v>348</v>
      </c>
      <c r="B15293" s="3" t="s">
        <v>349</v>
      </c>
      <c r="C15293" s="3">
        <v>54.901000000000003</v>
      </c>
      <c r="D15293" s="3">
        <v>24.088999999999999</v>
      </c>
      <c r="E15293" s="35">
        <v>45826</v>
      </c>
      <c r="F15293" s="36" t="s">
        <v>47</v>
      </c>
      <c r="G15293" s="36"/>
      <c r="H15293" s="36">
        <v>30</v>
      </c>
      <c r="I15293" s="36">
        <v>10</v>
      </c>
      <c r="J15293" s="17">
        <v>60</v>
      </c>
      <c r="K15293" s="36" t="s">
        <v>5</v>
      </c>
      <c r="L15293" s="36">
        <v>20</v>
      </c>
      <c r="M15293" s="36">
        <v>16</v>
      </c>
      <c r="N15293" s="36">
        <v>133</v>
      </c>
      <c r="O15293" s="36">
        <v>1</v>
      </c>
      <c r="P15293" s="28">
        <f>N15293/O15293</f>
        <v>133</v>
      </c>
      <c r="Q15293" s="5">
        <v>21</v>
      </c>
      <c r="R15293" s="33"/>
      <c r="S15293" s="55">
        <f>O15293/J15293*40</f>
        <v>0.66666666666666663</v>
      </c>
      <c r="T15293" s="55">
        <f>N15293/J15293*40</f>
        <v>88.666666666666671</v>
      </c>
    </row>
    <row r="15294" spans="1:20" ht="14.4" x14ac:dyDescent="0.3">
      <c r="A15294" s="3" t="s">
        <v>348</v>
      </c>
      <c r="B15294" s="3" t="s">
        <v>349</v>
      </c>
      <c r="C15294" s="3">
        <v>54.901000000000003</v>
      </c>
      <c r="D15294" s="3">
        <v>24.088999999999999</v>
      </c>
      <c r="E15294" s="35">
        <v>45826</v>
      </c>
      <c r="F15294" s="36" t="s">
        <v>47</v>
      </c>
      <c r="G15294" s="36"/>
      <c r="H15294" s="36">
        <v>30</v>
      </c>
      <c r="I15294" s="36">
        <v>10</v>
      </c>
      <c r="J15294" s="17">
        <v>60</v>
      </c>
      <c r="K15294" s="36" t="s">
        <v>5</v>
      </c>
      <c r="L15294" s="36">
        <v>20</v>
      </c>
      <c r="M15294" s="36">
        <v>16</v>
      </c>
      <c r="N15294" s="36">
        <v>102</v>
      </c>
      <c r="O15294" s="36">
        <v>1</v>
      </c>
      <c r="P15294" s="28">
        <f>N15294/O15294</f>
        <v>102</v>
      </c>
      <c r="Q15294" s="5">
        <v>21</v>
      </c>
      <c r="R15294" s="33"/>
      <c r="S15294" s="55">
        <f>O15294/J15294*40</f>
        <v>0.66666666666666663</v>
      </c>
      <c r="T15294" s="55">
        <f>N15294/J15294*40</f>
        <v>68</v>
      </c>
    </row>
    <row r="15295" spans="1:20" ht="14.4" x14ac:dyDescent="0.3">
      <c r="A15295" s="3" t="s">
        <v>348</v>
      </c>
      <c r="B15295" s="3" t="s">
        <v>349</v>
      </c>
      <c r="C15295" s="3">
        <v>54.901000000000003</v>
      </c>
      <c r="D15295" s="3">
        <v>24.088999999999999</v>
      </c>
      <c r="E15295" s="35">
        <v>45826</v>
      </c>
      <c r="F15295" s="36" t="s">
        <v>47</v>
      </c>
      <c r="G15295" s="36"/>
      <c r="H15295" s="36">
        <v>30</v>
      </c>
      <c r="I15295" s="36">
        <v>10</v>
      </c>
      <c r="J15295" s="17">
        <v>60</v>
      </c>
      <c r="K15295" s="36" t="s">
        <v>5</v>
      </c>
      <c r="L15295" s="36">
        <v>29</v>
      </c>
      <c r="M15295" s="36">
        <v>23</v>
      </c>
      <c r="N15295" s="36">
        <v>338</v>
      </c>
      <c r="O15295" s="36">
        <v>1</v>
      </c>
      <c r="P15295" s="28">
        <f>N15295/O15295</f>
        <v>338</v>
      </c>
      <c r="Q15295" s="5">
        <v>29</v>
      </c>
      <c r="R15295" s="33"/>
      <c r="S15295" s="55">
        <f>O15295/J15295*40</f>
        <v>0.66666666666666663</v>
      </c>
      <c r="T15295" s="55">
        <f>N15295/J15295*40</f>
        <v>225.33333333333334</v>
      </c>
    </row>
    <row r="15296" spans="1:20" ht="14.4" x14ac:dyDescent="0.3">
      <c r="A15296" s="3" t="s">
        <v>348</v>
      </c>
      <c r="B15296" s="3" t="s">
        <v>349</v>
      </c>
      <c r="C15296" s="3">
        <v>54.901000000000003</v>
      </c>
      <c r="D15296" s="3">
        <v>24.088999999999999</v>
      </c>
      <c r="E15296" s="35">
        <v>45826</v>
      </c>
      <c r="F15296" s="36" t="s">
        <v>47</v>
      </c>
      <c r="G15296" s="36"/>
      <c r="H15296" s="36">
        <v>30</v>
      </c>
      <c r="I15296" s="36">
        <v>10</v>
      </c>
      <c r="J15296" s="17">
        <v>60</v>
      </c>
      <c r="K15296" s="36" t="s">
        <v>5</v>
      </c>
      <c r="L15296" s="36">
        <v>30</v>
      </c>
      <c r="M15296" s="36">
        <v>25</v>
      </c>
      <c r="N15296" s="36">
        <v>407</v>
      </c>
      <c r="O15296" s="36">
        <v>1</v>
      </c>
      <c r="P15296" s="28">
        <f>N15296/O15296</f>
        <v>407</v>
      </c>
      <c r="Q15296" s="5">
        <v>31</v>
      </c>
      <c r="R15296" s="33"/>
      <c r="S15296" s="55">
        <f>O15296/J15296*40</f>
        <v>0.66666666666666663</v>
      </c>
      <c r="T15296" s="55">
        <f>N15296/J15296*40</f>
        <v>271.33333333333331</v>
      </c>
    </row>
    <row r="15297" spans="1:20" ht="14.4" x14ac:dyDescent="0.3">
      <c r="A15297" s="3" t="s">
        <v>348</v>
      </c>
      <c r="B15297" s="3" t="s">
        <v>349</v>
      </c>
      <c r="C15297" s="3">
        <v>54.901000000000003</v>
      </c>
      <c r="D15297" s="3">
        <v>24.088999999999999</v>
      </c>
      <c r="E15297" s="35">
        <v>45826</v>
      </c>
      <c r="F15297" s="36" t="s">
        <v>47</v>
      </c>
      <c r="G15297" s="36"/>
      <c r="H15297" s="36">
        <v>30</v>
      </c>
      <c r="I15297" s="36">
        <v>10</v>
      </c>
      <c r="J15297" s="17">
        <v>60</v>
      </c>
      <c r="K15297" s="36" t="s">
        <v>5</v>
      </c>
      <c r="L15297" s="36">
        <v>23</v>
      </c>
      <c r="M15297" s="36">
        <v>19</v>
      </c>
      <c r="N15297" s="36">
        <v>174</v>
      </c>
      <c r="O15297" s="36">
        <v>1</v>
      </c>
      <c r="P15297" s="28">
        <f>N15297/O15297</f>
        <v>174</v>
      </c>
      <c r="Q15297" s="5">
        <v>24</v>
      </c>
      <c r="R15297" s="33"/>
      <c r="S15297" s="55">
        <f>O15297/J15297*40</f>
        <v>0.66666666666666663</v>
      </c>
      <c r="T15297" s="55">
        <f>N15297/J15297*40</f>
        <v>116</v>
      </c>
    </row>
    <row r="15298" spans="1:20" ht="14.4" x14ac:dyDescent="0.3">
      <c r="A15298" s="3" t="s">
        <v>348</v>
      </c>
      <c r="B15298" s="3" t="s">
        <v>349</v>
      </c>
      <c r="C15298" s="3">
        <v>54.901000000000003</v>
      </c>
      <c r="D15298" s="3">
        <v>24.088999999999999</v>
      </c>
      <c r="E15298" s="35">
        <v>45826</v>
      </c>
      <c r="F15298" s="36" t="s">
        <v>47</v>
      </c>
      <c r="G15298" s="36"/>
      <c r="H15298" s="36">
        <v>30</v>
      </c>
      <c r="I15298" s="36">
        <v>10</v>
      </c>
      <c r="J15298" s="17">
        <v>60</v>
      </c>
      <c r="K15298" s="36" t="s">
        <v>5</v>
      </c>
      <c r="L15298" s="36">
        <v>22</v>
      </c>
      <c r="M15298" s="36">
        <v>18</v>
      </c>
      <c r="N15298" s="36">
        <v>167</v>
      </c>
      <c r="O15298" s="36">
        <v>1</v>
      </c>
      <c r="P15298" s="28">
        <f>N15298/O15298</f>
        <v>167</v>
      </c>
      <c r="Q15298" s="5">
        <v>21</v>
      </c>
      <c r="R15298" s="33"/>
      <c r="S15298" s="55">
        <f>O15298/J15298*40</f>
        <v>0.66666666666666663</v>
      </c>
      <c r="T15298" s="55">
        <f>N15298/J15298*40</f>
        <v>111.33333333333333</v>
      </c>
    </row>
    <row r="15299" spans="1:20" ht="14.4" x14ac:dyDescent="0.3">
      <c r="A15299" s="3" t="s">
        <v>348</v>
      </c>
      <c r="B15299" s="3" t="s">
        <v>349</v>
      </c>
      <c r="C15299" s="3">
        <v>54.901000000000003</v>
      </c>
      <c r="D15299" s="3">
        <v>24.088999999999999</v>
      </c>
      <c r="E15299" s="35">
        <v>45826</v>
      </c>
      <c r="F15299" s="36" t="s">
        <v>47</v>
      </c>
      <c r="G15299" s="36"/>
      <c r="H15299" s="36">
        <v>30</v>
      </c>
      <c r="I15299" s="36">
        <v>10</v>
      </c>
      <c r="J15299" s="17">
        <v>60</v>
      </c>
      <c r="K15299" s="36" t="s">
        <v>5</v>
      </c>
      <c r="L15299" s="36">
        <v>21</v>
      </c>
      <c r="M15299" s="36">
        <v>17</v>
      </c>
      <c r="N15299" s="36">
        <v>119</v>
      </c>
      <c r="O15299" s="36">
        <v>1</v>
      </c>
      <c r="P15299" s="28">
        <f>N15299/O15299</f>
        <v>119</v>
      </c>
      <c r="Q15299" s="5">
        <v>21</v>
      </c>
      <c r="R15299" s="33"/>
      <c r="S15299" s="55">
        <f>O15299/J15299*40</f>
        <v>0.66666666666666663</v>
      </c>
      <c r="T15299" s="55">
        <f>N15299/J15299*40</f>
        <v>79.333333333333343</v>
      </c>
    </row>
    <row r="15300" spans="1:20" ht="14.4" x14ac:dyDescent="0.3">
      <c r="A15300" s="3" t="s">
        <v>348</v>
      </c>
      <c r="B15300" s="3" t="s">
        <v>349</v>
      </c>
      <c r="C15300" s="3">
        <v>54.901000000000003</v>
      </c>
      <c r="D15300" s="3">
        <v>24.088999999999999</v>
      </c>
      <c r="E15300" s="35">
        <v>45826</v>
      </c>
      <c r="F15300" s="36" t="s">
        <v>47</v>
      </c>
      <c r="G15300" s="36"/>
      <c r="H15300" s="36">
        <v>30</v>
      </c>
      <c r="I15300" s="36">
        <v>10</v>
      </c>
      <c r="J15300" s="17">
        <v>60</v>
      </c>
      <c r="K15300" s="36" t="s">
        <v>5</v>
      </c>
      <c r="L15300" s="36">
        <v>19</v>
      </c>
      <c r="M15300" s="36">
        <v>16</v>
      </c>
      <c r="N15300" s="36">
        <v>95</v>
      </c>
      <c r="O15300" s="36">
        <v>1</v>
      </c>
      <c r="P15300" s="28">
        <f>N15300/O15300</f>
        <v>95</v>
      </c>
      <c r="Q15300" s="5">
        <v>19</v>
      </c>
      <c r="R15300" s="33"/>
      <c r="S15300" s="55">
        <f>O15300/J15300*40</f>
        <v>0.66666666666666663</v>
      </c>
      <c r="T15300" s="55">
        <f>N15300/J15300*40</f>
        <v>63.333333333333329</v>
      </c>
    </row>
    <row r="15301" spans="1:20" ht="14.4" x14ac:dyDescent="0.3">
      <c r="A15301" s="3" t="s">
        <v>348</v>
      </c>
      <c r="B15301" s="3" t="s">
        <v>349</v>
      </c>
      <c r="C15301" s="3">
        <v>54.901000000000003</v>
      </c>
      <c r="D15301" s="3">
        <v>24.088999999999999</v>
      </c>
      <c r="E15301" s="35">
        <v>45826</v>
      </c>
      <c r="F15301" s="36" t="s">
        <v>47</v>
      </c>
      <c r="G15301" s="36"/>
      <c r="H15301" s="36">
        <v>30</v>
      </c>
      <c r="I15301" s="36">
        <v>10</v>
      </c>
      <c r="J15301" s="17">
        <v>60</v>
      </c>
      <c r="K15301" s="36" t="s">
        <v>5</v>
      </c>
      <c r="L15301" s="36">
        <v>19.5</v>
      </c>
      <c r="M15301" s="36">
        <v>16</v>
      </c>
      <c r="N15301" s="36">
        <v>100</v>
      </c>
      <c r="O15301" s="36">
        <v>1</v>
      </c>
      <c r="P15301" s="28">
        <f>N15301/O15301</f>
        <v>100</v>
      </c>
      <c r="Q15301" s="5">
        <v>19</v>
      </c>
      <c r="R15301" s="33"/>
      <c r="S15301" s="55">
        <f>O15301/J15301*40</f>
        <v>0.66666666666666663</v>
      </c>
      <c r="T15301" s="55">
        <f>N15301/J15301*40</f>
        <v>66.666666666666671</v>
      </c>
    </row>
    <row r="15302" spans="1:20" ht="14.4" x14ac:dyDescent="0.3">
      <c r="A15302" s="3" t="s">
        <v>348</v>
      </c>
      <c r="B15302" s="3" t="s">
        <v>349</v>
      </c>
      <c r="C15302" s="3">
        <v>54.901000000000003</v>
      </c>
      <c r="D15302" s="3">
        <v>24.088999999999999</v>
      </c>
      <c r="E15302" s="35">
        <v>45826</v>
      </c>
      <c r="F15302" s="36" t="s">
        <v>47</v>
      </c>
      <c r="G15302" s="36"/>
      <c r="H15302" s="36">
        <v>30</v>
      </c>
      <c r="I15302" s="36">
        <v>10</v>
      </c>
      <c r="J15302" s="17">
        <v>60</v>
      </c>
      <c r="K15302" s="36" t="s">
        <v>8</v>
      </c>
      <c r="L15302" s="36">
        <v>26</v>
      </c>
      <c r="M15302" s="36">
        <v>21</v>
      </c>
      <c r="N15302" s="36">
        <v>234</v>
      </c>
      <c r="O15302" s="36">
        <v>1</v>
      </c>
      <c r="P15302" s="28">
        <f>N15302/O15302</f>
        <v>234</v>
      </c>
      <c r="Q15302" s="5">
        <v>26</v>
      </c>
      <c r="R15302" s="33"/>
      <c r="S15302" s="55">
        <f>O15302/J15302*40</f>
        <v>0.66666666666666663</v>
      </c>
      <c r="T15302" s="55">
        <f>N15302/J15302*40</f>
        <v>156</v>
      </c>
    </row>
    <row r="15303" spans="1:20" ht="14.4" x14ac:dyDescent="0.3">
      <c r="A15303" s="3" t="s">
        <v>348</v>
      </c>
      <c r="B15303" s="3" t="s">
        <v>349</v>
      </c>
      <c r="C15303" s="3">
        <v>54.901000000000003</v>
      </c>
      <c r="D15303" s="3">
        <v>24.088999999999999</v>
      </c>
      <c r="E15303" s="35">
        <v>45826</v>
      </c>
      <c r="F15303" s="36" t="s">
        <v>47</v>
      </c>
      <c r="G15303" s="36"/>
      <c r="H15303" s="36">
        <v>30</v>
      </c>
      <c r="I15303" s="36">
        <v>10</v>
      </c>
      <c r="J15303" s="17">
        <v>60</v>
      </c>
      <c r="K15303" s="36" t="s">
        <v>8</v>
      </c>
      <c r="L15303" s="36">
        <v>24</v>
      </c>
      <c r="M15303" s="36">
        <v>19</v>
      </c>
      <c r="N15303" s="36">
        <v>188</v>
      </c>
      <c r="O15303" s="36">
        <v>1</v>
      </c>
      <c r="P15303" s="28">
        <f>N15303/O15303</f>
        <v>188</v>
      </c>
      <c r="Q15303" s="5">
        <v>24</v>
      </c>
      <c r="R15303" s="33"/>
      <c r="S15303" s="55">
        <f>O15303/J15303*40</f>
        <v>0.66666666666666663</v>
      </c>
      <c r="T15303" s="55">
        <f>N15303/J15303*40</f>
        <v>125.33333333333333</v>
      </c>
    </row>
    <row r="15304" spans="1:20" ht="14.4" x14ac:dyDescent="0.3">
      <c r="A15304" s="3" t="s">
        <v>348</v>
      </c>
      <c r="B15304" s="3" t="s">
        <v>349</v>
      </c>
      <c r="C15304" s="3">
        <v>54.901000000000003</v>
      </c>
      <c r="D15304" s="3">
        <v>24.088999999999999</v>
      </c>
      <c r="E15304" s="35">
        <v>45826</v>
      </c>
      <c r="F15304" s="36" t="s">
        <v>47</v>
      </c>
      <c r="G15304" s="36"/>
      <c r="H15304" s="36">
        <v>30</v>
      </c>
      <c r="I15304" s="36">
        <v>10</v>
      </c>
      <c r="J15304" s="17">
        <v>60</v>
      </c>
      <c r="K15304" s="36" t="s">
        <v>8</v>
      </c>
      <c r="L15304" s="36">
        <v>21</v>
      </c>
      <c r="M15304" s="36">
        <v>17</v>
      </c>
      <c r="N15304" s="36">
        <v>113</v>
      </c>
      <c r="O15304" s="36">
        <v>1</v>
      </c>
      <c r="P15304" s="28">
        <f>N15304/O15304</f>
        <v>113</v>
      </c>
      <c r="Q15304" s="5">
        <v>21</v>
      </c>
      <c r="R15304" s="33"/>
      <c r="S15304" s="55">
        <f>O15304/J15304*40</f>
        <v>0.66666666666666663</v>
      </c>
      <c r="T15304" s="55">
        <f>N15304/J15304*40</f>
        <v>75.333333333333329</v>
      </c>
    </row>
    <row r="15305" spans="1:20" ht="14.4" x14ac:dyDescent="0.3">
      <c r="A15305" s="3" t="s">
        <v>348</v>
      </c>
      <c r="B15305" s="3" t="s">
        <v>349</v>
      </c>
      <c r="C15305" s="3">
        <v>54.901000000000003</v>
      </c>
      <c r="D15305" s="3">
        <v>24.088999999999999</v>
      </c>
      <c r="E15305" s="35">
        <v>45826</v>
      </c>
      <c r="F15305" s="36" t="s">
        <v>47</v>
      </c>
      <c r="G15305" s="36"/>
      <c r="H15305" s="36">
        <v>30</v>
      </c>
      <c r="I15305" s="36">
        <v>10</v>
      </c>
      <c r="J15305" s="17">
        <v>60</v>
      </c>
      <c r="K15305" s="36" t="s">
        <v>8</v>
      </c>
      <c r="L15305" s="36">
        <v>18.5</v>
      </c>
      <c r="M15305" s="36">
        <v>15</v>
      </c>
      <c r="N15305" s="36">
        <v>71</v>
      </c>
      <c r="O15305" s="36">
        <v>1</v>
      </c>
      <c r="P15305" s="28">
        <f>N15305/O15305</f>
        <v>71</v>
      </c>
      <c r="Q15305" s="5">
        <v>19</v>
      </c>
      <c r="R15305" s="33"/>
      <c r="S15305" s="55">
        <f>O15305/J15305*40</f>
        <v>0.66666666666666663</v>
      </c>
      <c r="T15305" s="55">
        <f>N15305/J15305*40</f>
        <v>47.333333333333336</v>
      </c>
    </row>
    <row r="15306" spans="1:20" ht="14.4" x14ac:dyDescent="0.3">
      <c r="A15306" s="3" t="s">
        <v>348</v>
      </c>
      <c r="B15306" s="3" t="s">
        <v>349</v>
      </c>
      <c r="C15306" s="3">
        <v>54.901000000000003</v>
      </c>
      <c r="D15306" s="3">
        <v>24.088999999999999</v>
      </c>
      <c r="E15306" s="35">
        <v>45826</v>
      </c>
      <c r="F15306" s="36" t="s">
        <v>47</v>
      </c>
      <c r="G15306" s="36"/>
      <c r="H15306" s="36">
        <v>30</v>
      </c>
      <c r="I15306" s="36">
        <v>10</v>
      </c>
      <c r="J15306" s="17">
        <v>60</v>
      </c>
      <c r="K15306" s="36" t="s">
        <v>14</v>
      </c>
      <c r="L15306" s="36">
        <v>20</v>
      </c>
      <c r="M15306" s="36">
        <v>16</v>
      </c>
      <c r="N15306" s="36">
        <v>101</v>
      </c>
      <c r="O15306" s="36">
        <v>1</v>
      </c>
      <c r="P15306" s="28">
        <f>N15306/O15306</f>
        <v>101</v>
      </c>
      <c r="Q15306" s="5">
        <v>21</v>
      </c>
      <c r="R15306" s="33" t="s">
        <v>29</v>
      </c>
      <c r="S15306" s="55">
        <f>O15306/J15306*40</f>
        <v>0.66666666666666663</v>
      </c>
      <c r="T15306" s="55">
        <f>N15306/J15306*40</f>
        <v>67.333333333333329</v>
      </c>
    </row>
    <row r="15307" spans="1:20" ht="14.4" x14ac:dyDescent="0.3">
      <c r="A15307" s="3" t="s">
        <v>348</v>
      </c>
      <c r="B15307" s="3" t="s">
        <v>349</v>
      </c>
      <c r="C15307" s="3">
        <v>54.901000000000003</v>
      </c>
      <c r="D15307" s="3">
        <v>24.088999999999999</v>
      </c>
      <c r="E15307" s="35">
        <v>45826</v>
      </c>
      <c r="F15307" s="36" t="s">
        <v>47</v>
      </c>
      <c r="G15307" s="36"/>
      <c r="H15307" s="36">
        <v>30</v>
      </c>
      <c r="I15307" s="36">
        <v>10</v>
      </c>
      <c r="J15307" s="17">
        <v>60</v>
      </c>
      <c r="K15307" s="36" t="s">
        <v>14</v>
      </c>
      <c r="L15307" s="36">
        <v>19</v>
      </c>
      <c r="M15307" s="36">
        <v>16</v>
      </c>
      <c r="N15307" s="36">
        <v>77</v>
      </c>
      <c r="O15307" s="36">
        <v>1</v>
      </c>
      <c r="P15307" s="28">
        <f>N15307/O15307</f>
        <v>77</v>
      </c>
      <c r="Q15307" s="5">
        <v>19</v>
      </c>
      <c r="R15307" s="33" t="s">
        <v>29</v>
      </c>
      <c r="S15307" s="55">
        <f>O15307/J15307*40</f>
        <v>0.66666666666666663</v>
      </c>
      <c r="T15307" s="55">
        <f>N15307/J15307*40</f>
        <v>51.333333333333336</v>
      </c>
    </row>
    <row r="15308" spans="1:20" ht="14.4" x14ac:dyDescent="0.3">
      <c r="A15308" s="3" t="s">
        <v>348</v>
      </c>
      <c r="B15308" s="3" t="s">
        <v>349</v>
      </c>
      <c r="C15308" s="3">
        <v>54.901000000000003</v>
      </c>
      <c r="D15308" s="3">
        <v>24.088999999999999</v>
      </c>
      <c r="E15308" s="35">
        <v>45826</v>
      </c>
      <c r="F15308" s="36" t="s">
        <v>47</v>
      </c>
      <c r="G15308" s="36"/>
      <c r="H15308" s="36">
        <v>30</v>
      </c>
      <c r="I15308" s="36">
        <v>10</v>
      </c>
      <c r="J15308" s="17">
        <v>60</v>
      </c>
      <c r="K15308" s="36" t="s">
        <v>14</v>
      </c>
      <c r="L15308" s="36">
        <v>20</v>
      </c>
      <c r="M15308" s="36">
        <v>16</v>
      </c>
      <c r="N15308" s="36">
        <v>87</v>
      </c>
      <c r="O15308" s="36">
        <v>1</v>
      </c>
      <c r="P15308" s="28">
        <f>N15308/O15308</f>
        <v>87</v>
      </c>
      <c r="Q15308" s="5">
        <v>21</v>
      </c>
      <c r="R15308" s="33" t="s">
        <v>29</v>
      </c>
      <c r="S15308" s="55">
        <f>O15308/J15308*40</f>
        <v>0.66666666666666663</v>
      </c>
      <c r="T15308" s="55">
        <f>N15308/J15308*40</f>
        <v>58</v>
      </c>
    </row>
    <row r="15309" spans="1:20" ht="14.4" x14ac:dyDescent="0.3">
      <c r="A15309" s="3" t="s">
        <v>348</v>
      </c>
      <c r="B15309" s="3" t="s">
        <v>349</v>
      </c>
      <c r="C15309" s="3">
        <v>54.901000000000003</v>
      </c>
      <c r="D15309" s="3">
        <v>24.088999999999999</v>
      </c>
      <c r="E15309" s="35">
        <v>45826</v>
      </c>
      <c r="F15309" s="36" t="s">
        <v>47</v>
      </c>
      <c r="G15309" s="36"/>
      <c r="H15309" s="36">
        <v>30</v>
      </c>
      <c r="I15309" s="36">
        <v>10</v>
      </c>
      <c r="J15309" s="17">
        <v>60</v>
      </c>
      <c r="K15309" s="36" t="s">
        <v>14</v>
      </c>
      <c r="L15309" s="36">
        <v>18</v>
      </c>
      <c r="M15309" s="36">
        <v>15</v>
      </c>
      <c r="N15309" s="36">
        <v>72</v>
      </c>
      <c r="O15309" s="36">
        <v>1</v>
      </c>
      <c r="P15309" s="28">
        <f>N15309/O15309</f>
        <v>72</v>
      </c>
      <c r="Q15309" s="5">
        <v>19</v>
      </c>
      <c r="R15309" s="33" t="s">
        <v>29</v>
      </c>
      <c r="S15309" s="55">
        <f>O15309/J15309*40</f>
        <v>0.66666666666666663</v>
      </c>
      <c r="T15309" s="55">
        <f>N15309/J15309*40</f>
        <v>48</v>
      </c>
    </row>
    <row r="15310" spans="1:20" ht="14.4" x14ac:dyDescent="0.3">
      <c r="A15310" s="3" t="s">
        <v>348</v>
      </c>
      <c r="B15310" s="3" t="s">
        <v>349</v>
      </c>
      <c r="C15310" s="3">
        <v>54.901000000000003</v>
      </c>
      <c r="D15310" s="3">
        <v>24.088999999999999</v>
      </c>
      <c r="E15310" s="35">
        <v>45826</v>
      </c>
      <c r="F15310" s="36" t="s">
        <v>47</v>
      </c>
      <c r="G15310" s="36"/>
      <c r="H15310" s="36">
        <v>30</v>
      </c>
      <c r="I15310" s="36">
        <v>10</v>
      </c>
      <c r="J15310" s="17">
        <v>60</v>
      </c>
      <c r="K15310" s="36" t="s">
        <v>14</v>
      </c>
      <c r="L15310" s="36">
        <v>20</v>
      </c>
      <c r="M15310" s="36">
        <v>16</v>
      </c>
      <c r="N15310" s="36">
        <v>82</v>
      </c>
      <c r="O15310" s="36">
        <v>1</v>
      </c>
      <c r="P15310" s="28">
        <f>N15310/O15310</f>
        <v>82</v>
      </c>
      <c r="Q15310" s="5">
        <v>21</v>
      </c>
      <c r="R15310" s="33" t="s">
        <v>29</v>
      </c>
      <c r="S15310" s="55">
        <f>O15310/J15310*40</f>
        <v>0.66666666666666663</v>
      </c>
      <c r="T15310" s="55">
        <f>N15310/J15310*40</f>
        <v>54.666666666666671</v>
      </c>
    </row>
    <row r="15311" spans="1:20" ht="14.4" x14ac:dyDescent="0.3">
      <c r="A15311" s="3" t="s">
        <v>348</v>
      </c>
      <c r="B15311" s="3" t="s">
        <v>349</v>
      </c>
      <c r="C15311" s="3">
        <v>54.901000000000003</v>
      </c>
      <c r="D15311" s="3">
        <v>24.088999999999999</v>
      </c>
      <c r="E15311" s="35">
        <v>45826</v>
      </c>
      <c r="F15311" s="36" t="s">
        <v>47</v>
      </c>
      <c r="G15311" s="36"/>
      <c r="H15311" s="36">
        <v>30</v>
      </c>
      <c r="I15311" s="36">
        <v>10</v>
      </c>
      <c r="J15311" s="17">
        <v>60</v>
      </c>
      <c r="K15311" s="36" t="s">
        <v>14</v>
      </c>
      <c r="L15311" s="36">
        <v>19</v>
      </c>
      <c r="M15311" s="36">
        <v>14</v>
      </c>
      <c r="N15311" s="36">
        <v>80</v>
      </c>
      <c r="O15311" s="36">
        <v>1</v>
      </c>
      <c r="P15311" s="28">
        <f>N15311/O15311</f>
        <v>80</v>
      </c>
      <c r="Q15311" s="5">
        <v>19</v>
      </c>
      <c r="R15311" s="33" t="s">
        <v>29</v>
      </c>
      <c r="S15311" s="55">
        <f>O15311/J15311*40</f>
        <v>0.66666666666666663</v>
      </c>
      <c r="T15311" s="55">
        <f>N15311/J15311*40</f>
        <v>53.333333333333329</v>
      </c>
    </row>
    <row r="15312" spans="1:20" ht="14.4" x14ac:dyDescent="0.3">
      <c r="A15312" s="3" t="s">
        <v>348</v>
      </c>
      <c r="B15312" s="3" t="s">
        <v>349</v>
      </c>
      <c r="C15312" s="3">
        <v>54.901000000000003</v>
      </c>
      <c r="D15312" s="3">
        <v>24.088999999999999</v>
      </c>
      <c r="E15312" s="35">
        <v>45826</v>
      </c>
      <c r="F15312" s="36" t="s">
        <v>47</v>
      </c>
      <c r="G15312" s="36"/>
      <c r="H15312" s="36">
        <v>30</v>
      </c>
      <c r="I15312" s="36">
        <v>10</v>
      </c>
      <c r="J15312" s="17">
        <v>60</v>
      </c>
      <c r="K15312" s="36" t="s">
        <v>14</v>
      </c>
      <c r="L15312" s="36">
        <v>20</v>
      </c>
      <c r="M15312" s="36">
        <v>16</v>
      </c>
      <c r="N15312" s="36">
        <v>90</v>
      </c>
      <c r="O15312" s="36">
        <v>1</v>
      </c>
      <c r="P15312" s="28">
        <f>N15312/O15312</f>
        <v>90</v>
      </c>
      <c r="Q15312" s="5">
        <v>21</v>
      </c>
      <c r="R15312" s="33" t="s">
        <v>29</v>
      </c>
      <c r="S15312" s="55">
        <f>O15312/J15312*40</f>
        <v>0.66666666666666663</v>
      </c>
      <c r="T15312" s="55">
        <f>N15312/J15312*40</f>
        <v>60</v>
      </c>
    </row>
    <row r="15313" spans="1:20" ht="14.4" x14ac:dyDescent="0.3">
      <c r="A15313" s="3" t="s">
        <v>348</v>
      </c>
      <c r="B15313" s="3" t="s">
        <v>349</v>
      </c>
      <c r="C15313" s="3">
        <v>54.901000000000003</v>
      </c>
      <c r="D15313" s="3">
        <v>24.088999999999999</v>
      </c>
      <c r="E15313" s="35">
        <v>45826</v>
      </c>
      <c r="F15313" s="36" t="s">
        <v>47</v>
      </c>
      <c r="G15313" s="36"/>
      <c r="H15313" s="36">
        <v>30</v>
      </c>
      <c r="I15313" s="36">
        <v>10</v>
      </c>
      <c r="J15313" s="17">
        <v>60</v>
      </c>
      <c r="K15313" s="36" t="s">
        <v>14</v>
      </c>
      <c r="L15313" s="36">
        <v>18</v>
      </c>
      <c r="M15313" s="36">
        <v>14.5</v>
      </c>
      <c r="N15313" s="36">
        <v>72</v>
      </c>
      <c r="O15313" s="36">
        <v>1</v>
      </c>
      <c r="P15313" s="28">
        <f>N15313/O15313</f>
        <v>72</v>
      </c>
      <c r="Q15313" s="5">
        <v>19</v>
      </c>
      <c r="R15313" s="33" t="s">
        <v>29</v>
      </c>
      <c r="S15313" s="55">
        <f>O15313/J15313*40</f>
        <v>0.66666666666666663</v>
      </c>
      <c r="T15313" s="55">
        <f>N15313/J15313*40</f>
        <v>48</v>
      </c>
    </row>
    <row r="15314" spans="1:20" ht="14.4" x14ac:dyDescent="0.3">
      <c r="A15314" s="3" t="s">
        <v>348</v>
      </c>
      <c r="B15314" s="3" t="s">
        <v>349</v>
      </c>
      <c r="C15314" s="3">
        <v>54.901000000000003</v>
      </c>
      <c r="D15314" s="3">
        <v>24.088999999999999</v>
      </c>
      <c r="E15314" s="35">
        <v>45826</v>
      </c>
      <c r="F15314" s="36" t="s">
        <v>47</v>
      </c>
      <c r="G15314" s="36"/>
      <c r="H15314" s="36">
        <v>30</v>
      </c>
      <c r="I15314" s="36">
        <v>10</v>
      </c>
      <c r="J15314" s="17">
        <v>60</v>
      </c>
      <c r="K15314" s="36" t="s">
        <v>14</v>
      </c>
      <c r="L15314" s="36">
        <v>17</v>
      </c>
      <c r="M15314" s="36">
        <v>13</v>
      </c>
      <c r="N15314" s="36">
        <v>58</v>
      </c>
      <c r="O15314" s="36">
        <v>1</v>
      </c>
      <c r="P15314" s="28">
        <f>N15314/O15314</f>
        <v>58</v>
      </c>
      <c r="Q15314" s="5">
        <v>16</v>
      </c>
      <c r="R15314" s="33" t="s">
        <v>29</v>
      </c>
      <c r="S15314" s="55">
        <f>O15314/J15314*40</f>
        <v>0.66666666666666663</v>
      </c>
      <c r="T15314" s="55">
        <f>N15314/J15314*40</f>
        <v>38.666666666666664</v>
      </c>
    </row>
    <row r="15315" spans="1:20" ht="14.4" x14ac:dyDescent="0.3">
      <c r="A15315" s="3" t="s">
        <v>348</v>
      </c>
      <c r="B15315" s="3" t="s">
        <v>349</v>
      </c>
      <c r="C15315" s="3">
        <v>54.901000000000003</v>
      </c>
      <c r="D15315" s="3">
        <v>24.088999999999999</v>
      </c>
      <c r="E15315" s="35">
        <v>45826</v>
      </c>
      <c r="F15315" s="36" t="s">
        <v>47</v>
      </c>
      <c r="G15315" s="36"/>
      <c r="H15315" s="36">
        <v>30</v>
      </c>
      <c r="I15315" s="36">
        <v>10</v>
      </c>
      <c r="J15315" s="17">
        <v>60</v>
      </c>
      <c r="K15315" s="36" t="s">
        <v>16</v>
      </c>
      <c r="L15315" s="36">
        <v>35</v>
      </c>
      <c r="M15315" s="36">
        <v>30</v>
      </c>
      <c r="N15315" s="36">
        <v>338</v>
      </c>
      <c r="O15315" s="36">
        <v>1</v>
      </c>
      <c r="P15315" s="28">
        <f>N15315/O15315</f>
        <v>338</v>
      </c>
      <c r="Q15315" s="5">
        <v>36</v>
      </c>
      <c r="R15315" s="2" t="s">
        <v>30</v>
      </c>
      <c r="S15315" s="55">
        <f>O15315/J15315*40</f>
        <v>0.66666666666666663</v>
      </c>
      <c r="T15315" s="55">
        <f>N15315/J15315*40</f>
        <v>225.33333333333334</v>
      </c>
    </row>
    <row r="15316" spans="1:20" ht="14.4" x14ac:dyDescent="0.3">
      <c r="A15316" s="3" t="s">
        <v>348</v>
      </c>
      <c r="B15316" s="3" t="s">
        <v>349</v>
      </c>
      <c r="C15316" s="3">
        <v>54.901000000000003</v>
      </c>
      <c r="D15316" s="3">
        <v>24.088999999999999</v>
      </c>
      <c r="E15316" s="35">
        <v>45826</v>
      </c>
      <c r="F15316" s="36" t="s">
        <v>47</v>
      </c>
      <c r="G15316" s="36"/>
      <c r="H15316" s="36">
        <v>30</v>
      </c>
      <c r="I15316" s="36">
        <v>10</v>
      </c>
      <c r="J15316" s="17">
        <v>60</v>
      </c>
      <c r="K15316" s="36" t="s">
        <v>3</v>
      </c>
      <c r="L15316" s="36">
        <v>22</v>
      </c>
      <c r="M15316" s="36">
        <v>18</v>
      </c>
      <c r="N15316" s="36">
        <v>133</v>
      </c>
      <c r="O15316" s="36">
        <v>1</v>
      </c>
      <c r="P15316" s="28">
        <f>N15316/O15316</f>
        <v>133</v>
      </c>
      <c r="Q15316" s="5">
        <v>21</v>
      </c>
      <c r="R15316" s="2" t="s">
        <v>33</v>
      </c>
      <c r="S15316" s="55">
        <f>O15316/J15316*40</f>
        <v>0.66666666666666663</v>
      </c>
      <c r="T15316" s="55">
        <f>N15316/J15316*40</f>
        <v>88.666666666666671</v>
      </c>
    </row>
    <row r="15317" spans="1:20" ht="14.4" x14ac:dyDescent="0.3">
      <c r="A15317" s="3" t="s">
        <v>348</v>
      </c>
      <c r="B15317" s="3" t="s">
        <v>349</v>
      </c>
      <c r="C15317" s="3">
        <v>54.901000000000003</v>
      </c>
      <c r="D15317" s="3">
        <v>24.088999999999999</v>
      </c>
      <c r="E15317" s="35">
        <v>45826</v>
      </c>
      <c r="F15317" s="36" t="s">
        <v>47</v>
      </c>
      <c r="G15317" s="36"/>
      <c r="H15317" s="36">
        <v>30</v>
      </c>
      <c r="I15317" s="36">
        <v>10</v>
      </c>
      <c r="J15317" s="17">
        <v>60</v>
      </c>
      <c r="K15317" s="36" t="s">
        <v>3</v>
      </c>
      <c r="L15317" s="36">
        <v>27.5</v>
      </c>
      <c r="M15317" s="36">
        <v>24</v>
      </c>
      <c r="N15317" s="36">
        <v>304</v>
      </c>
      <c r="O15317" s="36">
        <v>1</v>
      </c>
      <c r="P15317" s="28">
        <f>N15317/O15317</f>
        <v>304</v>
      </c>
      <c r="Q15317" s="5">
        <v>29</v>
      </c>
      <c r="R15317" s="33" t="s">
        <v>49</v>
      </c>
      <c r="S15317" s="55">
        <f>O15317/J15317*40</f>
        <v>0.66666666666666663</v>
      </c>
      <c r="T15317" s="55">
        <f>N15317/J15317*40</f>
        <v>202.66666666666666</v>
      </c>
    </row>
    <row r="15318" spans="1:20" ht="14.4" x14ac:dyDescent="0.3">
      <c r="A15318" s="3" t="s">
        <v>348</v>
      </c>
      <c r="B15318" s="3" t="s">
        <v>349</v>
      </c>
      <c r="C15318" s="3">
        <v>54.901000000000003</v>
      </c>
      <c r="D15318" s="3">
        <v>24.088999999999999</v>
      </c>
      <c r="E15318" s="35">
        <v>45826</v>
      </c>
      <c r="F15318" s="36" t="s">
        <v>47</v>
      </c>
      <c r="G15318" s="36"/>
      <c r="H15318" s="36">
        <v>30</v>
      </c>
      <c r="I15318" s="36">
        <v>10</v>
      </c>
      <c r="J15318" s="17">
        <v>60</v>
      </c>
      <c r="K15318" s="36" t="s">
        <v>3</v>
      </c>
      <c r="L15318" s="36">
        <v>36</v>
      </c>
      <c r="M15318" s="36">
        <v>31</v>
      </c>
      <c r="N15318" s="36">
        <v>575</v>
      </c>
      <c r="O15318" s="36">
        <v>1</v>
      </c>
      <c r="P15318" s="28">
        <f>N15318/O15318</f>
        <v>575</v>
      </c>
      <c r="Q15318" s="5">
        <v>36</v>
      </c>
      <c r="R15318" s="33" t="s">
        <v>54</v>
      </c>
      <c r="S15318" s="55">
        <f>O15318/J15318*40</f>
        <v>0.66666666666666663</v>
      </c>
      <c r="T15318" s="55">
        <f>N15318/J15318*40</f>
        <v>383.33333333333337</v>
      </c>
    </row>
    <row r="15319" spans="1:20" ht="14.4" x14ac:dyDescent="0.3">
      <c r="A15319" s="3" t="s">
        <v>348</v>
      </c>
      <c r="B15319" s="3" t="s">
        <v>349</v>
      </c>
      <c r="C15319" s="3">
        <v>54.901000000000003</v>
      </c>
      <c r="D15319" s="3">
        <v>24.088999999999999</v>
      </c>
      <c r="E15319" s="35">
        <v>45826</v>
      </c>
      <c r="F15319" s="36" t="s">
        <v>47</v>
      </c>
      <c r="G15319" s="36"/>
      <c r="H15319" s="36">
        <v>30</v>
      </c>
      <c r="I15319" s="36">
        <v>10</v>
      </c>
      <c r="J15319" s="17">
        <v>60</v>
      </c>
      <c r="K15319" s="36" t="s">
        <v>3</v>
      </c>
      <c r="L15319" s="36">
        <v>28</v>
      </c>
      <c r="M15319" s="36">
        <v>25</v>
      </c>
      <c r="N15319" s="36">
        <v>312</v>
      </c>
      <c r="O15319" s="36">
        <v>1</v>
      </c>
      <c r="P15319" s="28">
        <f>N15319/O15319</f>
        <v>312</v>
      </c>
      <c r="Q15319" s="5">
        <v>29</v>
      </c>
      <c r="R15319" s="33" t="s">
        <v>49</v>
      </c>
      <c r="S15319" s="55">
        <f>O15319/J15319*40</f>
        <v>0.66666666666666663</v>
      </c>
      <c r="T15319" s="55">
        <f>N15319/J15319*40</f>
        <v>208</v>
      </c>
    </row>
    <row r="15320" spans="1:20" ht="14.4" x14ac:dyDescent="0.3">
      <c r="A15320" s="3" t="s">
        <v>348</v>
      </c>
      <c r="B15320" s="3" t="s">
        <v>349</v>
      </c>
      <c r="C15320" s="3">
        <v>54.901000000000003</v>
      </c>
      <c r="D15320" s="3">
        <v>24.088999999999999</v>
      </c>
      <c r="E15320" s="35">
        <v>45826</v>
      </c>
      <c r="F15320" s="36" t="s">
        <v>47</v>
      </c>
      <c r="G15320" s="36"/>
      <c r="H15320" s="36">
        <v>40</v>
      </c>
      <c r="I15320" s="36">
        <v>30</v>
      </c>
      <c r="J15320" s="17">
        <v>140</v>
      </c>
      <c r="K15320" s="36" t="s">
        <v>16</v>
      </c>
      <c r="L15320" s="36">
        <v>39</v>
      </c>
      <c r="M15320" s="36">
        <v>33</v>
      </c>
      <c r="N15320" s="36">
        <v>510</v>
      </c>
      <c r="O15320" s="36">
        <v>1</v>
      </c>
      <c r="P15320" s="28">
        <f>N15320/O15320</f>
        <v>510</v>
      </c>
      <c r="Q15320" s="5">
        <v>39</v>
      </c>
      <c r="R15320" s="33" t="s">
        <v>33</v>
      </c>
      <c r="S15320" s="55">
        <f>O15320/J15320*40</f>
        <v>0.2857142857142857</v>
      </c>
      <c r="T15320" s="55">
        <f>N15320/J15320*40</f>
        <v>145.71428571428572</v>
      </c>
    </row>
    <row r="15321" spans="1:20" ht="14.4" x14ac:dyDescent="0.3">
      <c r="A15321" s="3" t="s">
        <v>348</v>
      </c>
      <c r="B15321" s="3" t="s">
        <v>349</v>
      </c>
      <c r="C15321" s="3">
        <v>54.901000000000003</v>
      </c>
      <c r="D15321" s="3">
        <v>24.088999999999999</v>
      </c>
      <c r="E15321" s="35">
        <v>45826</v>
      </c>
      <c r="F15321" s="36" t="s">
        <v>47</v>
      </c>
      <c r="G15321" s="36"/>
      <c r="H15321" s="36">
        <v>40</v>
      </c>
      <c r="I15321" s="36">
        <v>30</v>
      </c>
      <c r="J15321" s="17">
        <v>140</v>
      </c>
      <c r="K15321" s="36" t="s">
        <v>16</v>
      </c>
      <c r="L15321" s="36">
        <v>36</v>
      </c>
      <c r="M15321" s="36">
        <v>31</v>
      </c>
      <c r="N15321" s="36">
        <v>430</v>
      </c>
      <c r="O15321" s="36">
        <v>1</v>
      </c>
      <c r="P15321" s="28">
        <f>N15321/O15321</f>
        <v>430</v>
      </c>
      <c r="Q15321" s="5">
        <v>36</v>
      </c>
      <c r="R15321" s="2" t="s">
        <v>30</v>
      </c>
      <c r="S15321" s="55">
        <f>O15321/J15321*40</f>
        <v>0.2857142857142857</v>
      </c>
      <c r="T15321" s="55">
        <f>N15321/J15321*40</f>
        <v>122.85714285714286</v>
      </c>
    </row>
    <row r="15322" spans="1:20" ht="14.4" x14ac:dyDescent="0.3">
      <c r="A15322" s="3" t="s">
        <v>348</v>
      </c>
      <c r="B15322" s="3" t="s">
        <v>349</v>
      </c>
      <c r="C15322" s="3">
        <v>54.901000000000003</v>
      </c>
      <c r="D15322" s="3">
        <v>24.088999999999999</v>
      </c>
      <c r="E15322" s="35">
        <v>45826</v>
      </c>
      <c r="F15322" s="36" t="s">
        <v>47</v>
      </c>
      <c r="G15322" s="36"/>
      <c r="H15322" s="36">
        <v>40</v>
      </c>
      <c r="I15322" s="36">
        <v>30</v>
      </c>
      <c r="J15322" s="17">
        <v>140</v>
      </c>
      <c r="K15322" s="36" t="s">
        <v>16</v>
      </c>
      <c r="L15322" s="36">
        <v>38</v>
      </c>
      <c r="M15322" s="36">
        <v>33</v>
      </c>
      <c r="N15322" s="36">
        <v>457</v>
      </c>
      <c r="O15322" s="36">
        <v>1</v>
      </c>
      <c r="P15322" s="28">
        <f>N15322/O15322</f>
        <v>457</v>
      </c>
      <c r="Q15322" s="5">
        <v>39</v>
      </c>
      <c r="R15322" s="2" t="s">
        <v>30</v>
      </c>
      <c r="S15322" s="55">
        <f>O15322/J15322*40</f>
        <v>0.2857142857142857</v>
      </c>
      <c r="T15322" s="55">
        <f>N15322/J15322*40</f>
        <v>130.57142857142856</v>
      </c>
    </row>
    <row r="15323" spans="1:20" ht="14.4" x14ac:dyDescent="0.3">
      <c r="A15323" s="3" t="s">
        <v>348</v>
      </c>
      <c r="B15323" s="3" t="s">
        <v>349</v>
      </c>
      <c r="C15323" s="3">
        <v>54.901000000000003</v>
      </c>
      <c r="D15323" s="3">
        <v>24.088999999999999</v>
      </c>
      <c r="E15323" s="35">
        <v>45826</v>
      </c>
      <c r="F15323" s="36" t="s">
        <v>47</v>
      </c>
      <c r="G15323" s="36"/>
      <c r="H15323" s="36">
        <v>40</v>
      </c>
      <c r="I15323" s="36">
        <v>30</v>
      </c>
      <c r="J15323" s="17">
        <v>140</v>
      </c>
      <c r="K15323" s="36" t="s">
        <v>16</v>
      </c>
      <c r="L15323" s="36">
        <v>43</v>
      </c>
      <c r="M15323" s="36">
        <v>37</v>
      </c>
      <c r="N15323" s="36">
        <v>624</v>
      </c>
      <c r="O15323" s="36">
        <v>1</v>
      </c>
      <c r="P15323" s="28">
        <f>N15323/O15323</f>
        <v>624</v>
      </c>
      <c r="Q15323" s="5">
        <v>44</v>
      </c>
      <c r="R15323" s="33" t="s">
        <v>33</v>
      </c>
      <c r="S15323" s="55">
        <f>O15323/J15323*40</f>
        <v>0.2857142857142857</v>
      </c>
      <c r="T15323" s="55">
        <f>N15323/J15323*40</f>
        <v>178.28571428571428</v>
      </c>
    </row>
    <row r="15324" spans="1:20" ht="14.4" x14ac:dyDescent="0.3">
      <c r="A15324" s="3" t="s">
        <v>348</v>
      </c>
      <c r="B15324" s="3" t="s">
        <v>349</v>
      </c>
      <c r="C15324" s="3">
        <v>54.901000000000003</v>
      </c>
      <c r="D15324" s="3">
        <v>24.088999999999999</v>
      </c>
      <c r="E15324" s="35">
        <v>45826</v>
      </c>
      <c r="F15324" s="36" t="s">
        <v>47</v>
      </c>
      <c r="G15324" s="36"/>
      <c r="H15324" s="36">
        <v>40</v>
      </c>
      <c r="I15324" s="36">
        <v>30</v>
      </c>
      <c r="J15324" s="17">
        <v>140</v>
      </c>
      <c r="K15324" s="36" t="s">
        <v>16</v>
      </c>
      <c r="L15324" s="36">
        <v>47</v>
      </c>
      <c r="M15324" s="36">
        <v>42</v>
      </c>
      <c r="N15324" s="36">
        <v>745</v>
      </c>
      <c r="O15324" s="36">
        <v>1</v>
      </c>
      <c r="P15324" s="28">
        <f>N15324/O15324</f>
        <v>745</v>
      </c>
      <c r="Q15324" s="5">
        <v>46</v>
      </c>
      <c r="R15324" s="2" t="s">
        <v>31</v>
      </c>
      <c r="S15324" s="55">
        <f>O15324/J15324*40</f>
        <v>0.2857142857142857</v>
      </c>
      <c r="T15324" s="55">
        <f>N15324/J15324*40</f>
        <v>212.85714285714283</v>
      </c>
    </row>
    <row r="15325" spans="1:20" ht="14.4" x14ac:dyDescent="0.3">
      <c r="A15325" s="3" t="s">
        <v>348</v>
      </c>
      <c r="B15325" s="3" t="s">
        <v>349</v>
      </c>
      <c r="C15325" s="3">
        <v>54.901000000000003</v>
      </c>
      <c r="D15325" s="3">
        <v>24.088999999999999</v>
      </c>
      <c r="E15325" s="35">
        <v>45826</v>
      </c>
      <c r="F15325" s="36" t="s">
        <v>47</v>
      </c>
      <c r="G15325" s="36"/>
      <c r="H15325" s="36">
        <v>40</v>
      </c>
      <c r="I15325" s="36">
        <v>30</v>
      </c>
      <c r="J15325" s="17">
        <v>140</v>
      </c>
      <c r="K15325" s="36" t="s">
        <v>16</v>
      </c>
      <c r="L15325" s="36">
        <v>35</v>
      </c>
      <c r="M15325" s="36">
        <v>30</v>
      </c>
      <c r="N15325" s="36">
        <v>378</v>
      </c>
      <c r="O15325" s="36">
        <v>1</v>
      </c>
      <c r="P15325" s="28">
        <f>N15325/O15325</f>
        <v>378</v>
      </c>
      <c r="Q15325" s="5">
        <v>36</v>
      </c>
      <c r="R15325" s="2" t="s">
        <v>30</v>
      </c>
      <c r="S15325" s="55">
        <f>O15325/J15325*40</f>
        <v>0.2857142857142857</v>
      </c>
      <c r="T15325" s="55">
        <f>N15325/J15325*40</f>
        <v>108</v>
      </c>
    </row>
    <row r="15326" spans="1:20" ht="14.4" x14ac:dyDescent="0.3">
      <c r="A15326" s="3" t="s">
        <v>348</v>
      </c>
      <c r="B15326" s="3" t="s">
        <v>349</v>
      </c>
      <c r="C15326" s="3">
        <v>54.901000000000003</v>
      </c>
      <c r="D15326" s="3">
        <v>24.088999999999999</v>
      </c>
      <c r="E15326" s="35">
        <v>45826</v>
      </c>
      <c r="F15326" s="36" t="s">
        <v>47</v>
      </c>
      <c r="G15326" s="36"/>
      <c r="H15326" s="36">
        <v>40</v>
      </c>
      <c r="I15326" s="36">
        <v>30</v>
      </c>
      <c r="J15326" s="17">
        <v>140</v>
      </c>
      <c r="K15326" s="36" t="s">
        <v>5</v>
      </c>
      <c r="L15326" s="36">
        <v>28</v>
      </c>
      <c r="M15326" s="36">
        <v>23</v>
      </c>
      <c r="N15326" s="36">
        <v>362</v>
      </c>
      <c r="O15326" s="36">
        <v>1</v>
      </c>
      <c r="P15326" s="28">
        <f>N15326/O15326</f>
        <v>362</v>
      </c>
      <c r="Q15326" s="5">
        <v>29</v>
      </c>
      <c r="R15326" s="33"/>
      <c r="S15326" s="55">
        <f>O15326/J15326*40</f>
        <v>0.2857142857142857</v>
      </c>
      <c r="T15326" s="55">
        <f>N15326/J15326*40</f>
        <v>103.42857142857143</v>
      </c>
    </row>
    <row r="15327" spans="1:20" ht="14.4" x14ac:dyDescent="0.3">
      <c r="A15327" s="3" t="s">
        <v>348</v>
      </c>
      <c r="B15327" s="3" t="s">
        <v>349</v>
      </c>
      <c r="C15327" s="3">
        <v>54.901000000000003</v>
      </c>
      <c r="D15327" s="3">
        <v>24.088999999999999</v>
      </c>
      <c r="E15327" s="35">
        <v>45826</v>
      </c>
      <c r="F15327" s="36" t="s">
        <v>47</v>
      </c>
      <c r="G15327" s="36"/>
      <c r="H15327" s="36">
        <v>40</v>
      </c>
      <c r="I15327" s="36">
        <v>30</v>
      </c>
      <c r="J15327" s="17">
        <v>140</v>
      </c>
      <c r="K15327" s="36" t="s">
        <v>5</v>
      </c>
      <c r="L15327" s="36">
        <v>36</v>
      </c>
      <c r="M15327" s="36">
        <v>30</v>
      </c>
      <c r="N15327" s="36">
        <v>696</v>
      </c>
      <c r="O15327" s="36">
        <v>1</v>
      </c>
      <c r="P15327" s="28">
        <f>N15327/O15327</f>
        <v>696</v>
      </c>
      <c r="Q15327" s="5">
        <v>36</v>
      </c>
      <c r="R15327" s="33"/>
      <c r="S15327" s="55">
        <f>O15327/J15327*40</f>
        <v>0.2857142857142857</v>
      </c>
      <c r="T15327" s="55">
        <f>N15327/J15327*40</f>
        <v>198.85714285714286</v>
      </c>
    </row>
    <row r="15328" spans="1:20" ht="14.4" x14ac:dyDescent="0.3">
      <c r="A15328" s="3" t="s">
        <v>348</v>
      </c>
      <c r="B15328" s="3" t="s">
        <v>349</v>
      </c>
      <c r="C15328" s="3">
        <v>54.901000000000003</v>
      </c>
      <c r="D15328" s="3">
        <v>24.088999999999999</v>
      </c>
      <c r="E15328" s="35">
        <v>45826</v>
      </c>
      <c r="F15328" s="36" t="s">
        <v>47</v>
      </c>
      <c r="G15328" s="36"/>
      <c r="H15328" s="36">
        <v>40</v>
      </c>
      <c r="I15328" s="36">
        <v>30</v>
      </c>
      <c r="J15328" s="17">
        <v>140</v>
      </c>
      <c r="K15328" s="36" t="s">
        <v>5</v>
      </c>
      <c r="L15328" s="36">
        <v>33</v>
      </c>
      <c r="M15328" s="36">
        <v>28</v>
      </c>
      <c r="N15328" s="36">
        <v>542</v>
      </c>
      <c r="O15328" s="36">
        <v>1</v>
      </c>
      <c r="P15328" s="28">
        <f>N15328/O15328</f>
        <v>542</v>
      </c>
      <c r="Q15328" s="5">
        <v>34</v>
      </c>
      <c r="R15328" s="33"/>
      <c r="S15328" s="55">
        <f>O15328/J15328*40</f>
        <v>0.2857142857142857</v>
      </c>
      <c r="T15328" s="55">
        <f>N15328/J15328*40</f>
        <v>154.85714285714286</v>
      </c>
    </row>
    <row r="15329" spans="1:20" ht="14.4" x14ac:dyDescent="0.3">
      <c r="A15329" s="3" t="s">
        <v>348</v>
      </c>
      <c r="B15329" s="3" t="s">
        <v>349</v>
      </c>
      <c r="C15329" s="3">
        <v>54.901000000000003</v>
      </c>
      <c r="D15329" s="3">
        <v>24.088999999999999</v>
      </c>
      <c r="E15329" s="35">
        <v>45826</v>
      </c>
      <c r="F15329" s="36" t="s">
        <v>47</v>
      </c>
      <c r="G15329" s="36"/>
      <c r="H15329" s="36">
        <v>40</v>
      </c>
      <c r="I15329" s="36">
        <v>30</v>
      </c>
      <c r="J15329" s="17">
        <v>140</v>
      </c>
      <c r="K15329" s="36" t="s">
        <v>5</v>
      </c>
      <c r="L15329" s="36">
        <v>33</v>
      </c>
      <c r="M15329" s="36">
        <v>28</v>
      </c>
      <c r="N15329" s="36">
        <v>480</v>
      </c>
      <c r="O15329" s="36">
        <v>1</v>
      </c>
      <c r="P15329" s="28">
        <f>N15329/O15329</f>
        <v>480</v>
      </c>
      <c r="Q15329" s="5">
        <v>34</v>
      </c>
      <c r="R15329" s="33"/>
      <c r="S15329" s="55">
        <f>O15329/J15329*40</f>
        <v>0.2857142857142857</v>
      </c>
      <c r="T15329" s="55">
        <f>N15329/J15329*40</f>
        <v>137.14285714285714</v>
      </c>
    </row>
    <row r="15330" spans="1:20" ht="14.4" x14ac:dyDescent="0.3">
      <c r="A15330" s="3" t="s">
        <v>348</v>
      </c>
      <c r="B15330" s="3" t="s">
        <v>349</v>
      </c>
      <c r="C15330" s="3">
        <v>54.901000000000003</v>
      </c>
      <c r="D15330" s="3">
        <v>24.088999999999999</v>
      </c>
      <c r="E15330" s="35">
        <v>45826</v>
      </c>
      <c r="F15330" s="36" t="s">
        <v>47</v>
      </c>
      <c r="G15330" s="36"/>
      <c r="H15330" s="36">
        <v>40</v>
      </c>
      <c r="I15330" s="36">
        <v>30</v>
      </c>
      <c r="J15330" s="17">
        <v>140</v>
      </c>
      <c r="K15330" s="36" t="s">
        <v>5</v>
      </c>
      <c r="L15330" s="36">
        <v>36</v>
      </c>
      <c r="M15330" s="36">
        <v>31</v>
      </c>
      <c r="N15330" s="36">
        <v>740</v>
      </c>
      <c r="O15330" s="36">
        <v>1</v>
      </c>
      <c r="P15330" s="28">
        <f>N15330/O15330</f>
        <v>740</v>
      </c>
      <c r="Q15330" s="5">
        <v>36</v>
      </c>
      <c r="R15330" s="33"/>
      <c r="S15330" s="55">
        <f>O15330/J15330*40</f>
        <v>0.2857142857142857</v>
      </c>
      <c r="T15330" s="55">
        <f>N15330/J15330*40</f>
        <v>211.42857142857142</v>
      </c>
    </row>
    <row r="15331" spans="1:20" ht="14.4" x14ac:dyDescent="0.3">
      <c r="A15331" s="3" t="s">
        <v>348</v>
      </c>
      <c r="B15331" s="3" t="s">
        <v>349</v>
      </c>
      <c r="C15331" s="3">
        <v>54.901000000000003</v>
      </c>
      <c r="D15331" s="3">
        <v>24.088999999999999</v>
      </c>
      <c r="E15331" s="35">
        <v>45826</v>
      </c>
      <c r="F15331" s="36" t="s">
        <v>47</v>
      </c>
      <c r="G15331" s="36"/>
      <c r="H15331" s="36">
        <v>40</v>
      </c>
      <c r="I15331" s="36">
        <v>30</v>
      </c>
      <c r="J15331" s="17">
        <v>140</v>
      </c>
      <c r="K15331" s="36" t="s">
        <v>5</v>
      </c>
      <c r="L15331" s="36">
        <v>35</v>
      </c>
      <c r="M15331" s="36">
        <v>30</v>
      </c>
      <c r="N15331" s="36">
        <v>630</v>
      </c>
      <c r="O15331" s="36">
        <v>1</v>
      </c>
      <c r="P15331" s="28">
        <f>N15331/O15331</f>
        <v>630</v>
      </c>
      <c r="Q15331" s="5">
        <v>36</v>
      </c>
      <c r="R15331" s="33"/>
      <c r="S15331" s="55">
        <f>O15331/J15331*40</f>
        <v>0.2857142857142857</v>
      </c>
      <c r="T15331" s="55">
        <f>N15331/J15331*40</f>
        <v>180</v>
      </c>
    </row>
    <row r="15332" spans="1:20" ht="14.4" x14ac:dyDescent="0.3">
      <c r="A15332" s="3" t="s">
        <v>348</v>
      </c>
      <c r="B15332" s="3" t="s">
        <v>349</v>
      </c>
      <c r="C15332" s="3">
        <v>54.901000000000003</v>
      </c>
      <c r="D15332" s="3">
        <v>24.088999999999999</v>
      </c>
      <c r="E15332" s="35">
        <v>45826</v>
      </c>
      <c r="F15332" s="36" t="s">
        <v>47</v>
      </c>
      <c r="G15332" s="36"/>
      <c r="H15332" s="36">
        <v>40</v>
      </c>
      <c r="I15332" s="36">
        <v>30</v>
      </c>
      <c r="J15332" s="17">
        <v>140</v>
      </c>
      <c r="K15332" s="36" t="s">
        <v>5</v>
      </c>
      <c r="L15332" s="36">
        <v>30</v>
      </c>
      <c r="M15332" s="36">
        <v>25</v>
      </c>
      <c r="N15332" s="36">
        <v>440</v>
      </c>
      <c r="O15332" s="36">
        <v>1</v>
      </c>
      <c r="P15332" s="28">
        <f>N15332/O15332</f>
        <v>440</v>
      </c>
      <c r="Q15332" s="5">
        <v>31</v>
      </c>
      <c r="R15332" s="33"/>
      <c r="S15332" s="55">
        <f>O15332/J15332*40</f>
        <v>0.2857142857142857</v>
      </c>
      <c r="T15332" s="55">
        <f>N15332/J15332*40</f>
        <v>125.71428571428571</v>
      </c>
    </row>
    <row r="15333" spans="1:20" ht="14.4" x14ac:dyDescent="0.3">
      <c r="A15333" s="3" t="s">
        <v>348</v>
      </c>
      <c r="B15333" s="3" t="s">
        <v>349</v>
      </c>
      <c r="C15333" s="3">
        <v>54.901000000000003</v>
      </c>
      <c r="D15333" s="3">
        <v>24.088999999999999</v>
      </c>
      <c r="E15333" s="35">
        <v>45826</v>
      </c>
      <c r="F15333" s="36" t="s">
        <v>47</v>
      </c>
      <c r="G15333" s="36"/>
      <c r="H15333" s="36">
        <v>40</v>
      </c>
      <c r="I15333" s="36">
        <v>30</v>
      </c>
      <c r="J15333" s="17">
        <v>140</v>
      </c>
      <c r="K15333" s="36" t="s">
        <v>5</v>
      </c>
      <c r="L15333" s="36">
        <v>36</v>
      </c>
      <c r="M15333" s="36">
        <v>31</v>
      </c>
      <c r="N15333" s="36">
        <v>736</v>
      </c>
      <c r="O15333" s="36">
        <v>1</v>
      </c>
      <c r="P15333" s="28">
        <f>N15333/O15333</f>
        <v>736</v>
      </c>
      <c r="Q15333" s="5">
        <v>36</v>
      </c>
      <c r="R15333" s="33"/>
      <c r="S15333" s="55">
        <f>O15333/J15333*40</f>
        <v>0.2857142857142857</v>
      </c>
      <c r="T15333" s="55">
        <f>N15333/J15333*40</f>
        <v>210.28571428571428</v>
      </c>
    </row>
    <row r="15334" spans="1:20" ht="14.4" x14ac:dyDescent="0.3">
      <c r="A15334" s="3" t="s">
        <v>348</v>
      </c>
      <c r="B15334" s="3" t="s">
        <v>349</v>
      </c>
      <c r="C15334" s="3">
        <v>54.901000000000003</v>
      </c>
      <c r="D15334" s="3">
        <v>24.088999999999999</v>
      </c>
      <c r="E15334" s="35">
        <v>45826</v>
      </c>
      <c r="F15334" s="36" t="s">
        <v>47</v>
      </c>
      <c r="G15334" s="36"/>
      <c r="H15334" s="36">
        <v>40</v>
      </c>
      <c r="I15334" s="36">
        <v>30</v>
      </c>
      <c r="J15334" s="17">
        <v>140</v>
      </c>
      <c r="K15334" s="36" t="s">
        <v>3</v>
      </c>
      <c r="L15334" s="36">
        <v>36</v>
      </c>
      <c r="M15334" s="36">
        <v>31</v>
      </c>
      <c r="N15334" s="36">
        <v>715</v>
      </c>
      <c r="O15334" s="36">
        <v>1</v>
      </c>
      <c r="P15334" s="28">
        <f>N15334/O15334</f>
        <v>715</v>
      </c>
      <c r="Q15334" s="5">
        <v>36</v>
      </c>
      <c r="R15334" s="33" t="s">
        <v>53</v>
      </c>
      <c r="S15334" s="55">
        <f>O15334/J15334*40</f>
        <v>0.2857142857142857</v>
      </c>
      <c r="T15334" s="55">
        <f>N15334/J15334*40</f>
        <v>204.28571428571428</v>
      </c>
    </row>
    <row r="15335" spans="1:20" ht="14.4" x14ac:dyDescent="0.3">
      <c r="A15335" s="3" t="s">
        <v>348</v>
      </c>
      <c r="B15335" s="3" t="s">
        <v>349</v>
      </c>
      <c r="C15335" s="3">
        <v>54.901000000000003</v>
      </c>
      <c r="D15335" s="3">
        <v>24.088999999999999</v>
      </c>
      <c r="E15335" s="35">
        <v>45826</v>
      </c>
      <c r="F15335" s="36" t="s">
        <v>47</v>
      </c>
      <c r="G15335" s="36"/>
      <c r="H15335" s="36">
        <v>40</v>
      </c>
      <c r="I15335" s="36">
        <v>30</v>
      </c>
      <c r="J15335" s="17">
        <v>140</v>
      </c>
      <c r="K15335" s="36" t="s">
        <v>3</v>
      </c>
      <c r="L15335" s="36">
        <v>33</v>
      </c>
      <c r="M15335" s="36">
        <v>30</v>
      </c>
      <c r="N15335" s="36">
        <v>530</v>
      </c>
      <c r="O15335" s="36">
        <v>1</v>
      </c>
      <c r="P15335" s="28">
        <f>N15335/O15335</f>
        <v>530</v>
      </c>
      <c r="Q15335" s="5">
        <v>34</v>
      </c>
      <c r="R15335" s="33" t="s">
        <v>55</v>
      </c>
      <c r="S15335" s="55">
        <f>O15335/J15335*40</f>
        <v>0.2857142857142857</v>
      </c>
      <c r="T15335" s="55">
        <f>N15335/J15335*40</f>
        <v>151.42857142857142</v>
      </c>
    </row>
    <row r="15336" spans="1:20" ht="14.4" x14ac:dyDescent="0.3">
      <c r="A15336" s="3" t="s">
        <v>348</v>
      </c>
      <c r="B15336" s="3" t="s">
        <v>349</v>
      </c>
      <c r="C15336" s="3">
        <v>54.901000000000003</v>
      </c>
      <c r="D15336" s="3">
        <v>24.088999999999999</v>
      </c>
      <c r="E15336" s="35">
        <v>45826</v>
      </c>
      <c r="F15336" s="36" t="s">
        <v>47</v>
      </c>
      <c r="G15336" s="36"/>
      <c r="H15336" s="36">
        <v>40</v>
      </c>
      <c r="I15336" s="36">
        <v>30</v>
      </c>
      <c r="J15336" s="17">
        <v>140</v>
      </c>
      <c r="K15336" s="36" t="s">
        <v>3</v>
      </c>
      <c r="L15336" s="36">
        <v>36</v>
      </c>
      <c r="M15336" s="36">
        <v>32</v>
      </c>
      <c r="N15336" s="36">
        <v>602</v>
      </c>
      <c r="O15336" s="36">
        <v>1</v>
      </c>
      <c r="P15336" s="28">
        <f>N15336/O15336</f>
        <v>602</v>
      </c>
      <c r="Q15336" s="5">
        <v>36</v>
      </c>
      <c r="R15336" s="33" t="s">
        <v>54</v>
      </c>
      <c r="S15336" s="55">
        <f>O15336/J15336*40</f>
        <v>0.2857142857142857</v>
      </c>
      <c r="T15336" s="55">
        <f>N15336/J15336*40</f>
        <v>172</v>
      </c>
    </row>
    <row r="15337" spans="1:20" ht="14.4" x14ac:dyDescent="0.3">
      <c r="A15337" s="3" t="s">
        <v>348</v>
      </c>
      <c r="B15337" s="3" t="s">
        <v>349</v>
      </c>
      <c r="C15337" s="3">
        <v>54.901000000000003</v>
      </c>
      <c r="D15337" s="3">
        <v>24.088999999999999</v>
      </c>
      <c r="E15337" s="35">
        <v>45826</v>
      </c>
      <c r="F15337" s="36" t="s">
        <v>47</v>
      </c>
      <c r="G15337" s="36"/>
      <c r="H15337" s="36">
        <v>40</v>
      </c>
      <c r="I15337" s="36">
        <v>30</v>
      </c>
      <c r="J15337" s="17">
        <v>140</v>
      </c>
      <c r="K15337" s="36" t="s">
        <v>3</v>
      </c>
      <c r="L15337" s="36">
        <v>26</v>
      </c>
      <c r="M15337" s="36">
        <v>23</v>
      </c>
      <c r="N15337" s="36">
        <v>268</v>
      </c>
      <c r="O15337" s="36">
        <v>1</v>
      </c>
      <c r="P15337" s="28">
        <f>N15337/O15337</f>
        <v>268</v>
      </c>
      <c r="Q15337" s="5">
        <v>26</v>
      </c>
      <c r="R15337" s="33" t="s">
        <v>49</v>
      </c>
      <c r="S15337" s="55">
        <f>O15337/J15337*40</f>
        <v>0.2857142857142857</v>
      </c>
      <c r="T15337" s="55">
        <f>N15337/J15337*40</f>
        <v>76.571428571428569</v>
      </c>
    </row>
    <row r="15338" spans="1:20" ht="14.4" x14ac:dyDescent="0.3">
      <c r="A15338" s="3" t="s">
        <v>348</v>
      </c>
      <c r="B15338" s="3" t="s">
        <v>349</v>
      </c>
      <c r="C15338" s="3">
        <v>54.901000000000003</v>
      </c>
      <c r="D15338" s="3">
        <v>24.088999999999999</v>
      </c>
      <c r="E15338" s="35">
        <v>45826</v>
      </c>
      <c r="F15338" s="36" t="s">
        <v>47</v>
      </c>
      <c r="G15338" s="36"/>
      <c r="H15338" s="36">
        <v>40</v>
      </c>
      <c r="I15338" s="36">
        <v>30</v>
      </c>
      <c r="J15338" s="17">
        <v>140</v>
      </c>
      <c r="K15338" s="36" t="s">
        <v>3</v>
      </c>
      <c r="L15338" s="36">
        <v>29</v>
      </c>
      <c r="M15338" s="36">
        <v>25</v>
      </c>
      <c r="N15338" s="36">
        <v>345</v>
      </c>
      <c r="O15338" s="36">
        <v>1</v>
      </c>
      <c r="P15338" s="28">
        <f>N15338/O15338</f>
        <v>345</v>
      </c>
      <c r="Q15338" s="5">
        <v>29</v>
      </c>
      <c r="R15338" s="33" t="s">
        <v>52</v>
      </c>
      <c r="S15338" s="55">
        <f>O15338/J15338*40</f>
        <v>0.2857142857142857</v>
      </c>
      <c r="T15338" s="55">
        <f>N15338/J15338*40</f>
        <v>98.571428571428584</v>
      </c>
    </row>
    <row r="15339" spans="1:20" ht="14.4" x14ac:dyDescent="0.3">
      <c r="A15339" s="3" t="s">
        <v>348</v>
      </c>
      <c r="B15339" s="3" t="s">
        <v>349</v>
      </c>
      <c r="C15339" s="3">
        <v>54.901000000000003</v>
      </c>
      <c r="D15339" s="3">
        <v>24.088999999999999</v>
      </c>
      <c r="E15339" s="35">
        <v>45826</v>
      </c>
      <c r="F15339" s="36" t="s">
        <v>47</v>
      </c>
      <c r="G15339" s="36"/>
      <c r="H15339" s="36">
        <v>40</v>
      </c>
      <c r="I15339" s="36">
        <v>30</v>
      </c>
      <c r="J15339" s="17">
        <v>140</v>
      </c>
      <c r="K15339" s="36" t="s">
        <v>3</v>
      </c>
      <c r="L15339" s="36">
        <v>31</v>
      </c>
      <c r="M15339" s="36">
        <v>27</v>
      </c>
      <c r="N15339" s="36">
        <v>422</v>
      </c>
      <c r="O15339" s="36">
        <v>1</v>
      </c>
      <c r="P15339" s="28">
        <f>N15339/O15339</f>
        <v>422</v>
      </c>
      <c r="Q15339" s="5">
        <v>31</v>
      </c>
      <c r="R15339" s="33" t="s">
        <v>51</v>
      </c>
      <c r="S15339" s="55">
        <f>O15339/J15339*40</f>
        <v>0.2857142857142857</v>
      </c>
      <c r="T15339" s="55">
        <f>N15339/J15339*40</f>
        <v>120.57142857142857</v>
      </c>
    </row>
    <row r="15340" spans="1:20" ht="14.4" x14ac:dyDescent="0.3">
      <c r="A15340" s="3" t="s">
        <v>348</v>
      </c>
      <c r="B15340" s="3" t="s">
        <v>349</v>
      </c>
      <c r="C15340" s="3">
        <v>54.901000000000003</v>
      </c>
      <c r="D15340" s="3">
        <v>24.088999999999999</v>
      </c>
      <c r="E15340" s="35">
        <v>45826</v>
      </c>
      <c r="F15340" s="36" t="s">
        <v>47</v>
      </c>
      <c r="G15340" s="36"/>
      <c r="H15340" s="36">
        <v>40</v>
      </c>
      <c r="I15340" s="36">
        <v>30</v>
      </c>
      <c r="J15340" s="17">
        <v>140</v>
      </c>
      <c r="K15340" s="36" t="s">
        <v>3</v>
      </c>
      <c r="L15340" s="36">
        <v>25</v>
      </c>
      <c r="M15340" s="36">
        <v>21</v>
      </c>
      <c r="N15340" s="36">
        <v>210</v>
      </c>
      <c r="O15340" s="36">
        <v>1</v>
      </c>
      <c r="P15340" s="28">
        <f>N15340/O15340</f>
        <v>210</v>
      </c>
      <c r="Q15340" s="5">
        <v>26</v>
      </c>
      <c r="R15340" s="33" t="s">
        <v>32</v>
      </c>
      <c r="S15340" s="55">
        <f>O15340/J15340*40</f>
        <v>0.2857142857142857</v>
      </c>
      <c r="T15340" s="55">
        <f>N15340/J15340*40</f>
        <v>60</v>
      </c>
    </row>
    <row r="15341" spans="1:20" ht="14.4" x14ac:dyDescent="0.3">
      <c r="A15341" s="3" t="s">
        <v>348</v>
      </c>
      <c r="B15341" s="3" t="s">
        <v>349</v>
      </c>
      <c r="C15341" s="3">
        <v>54.901000000000003</v>
      </c>
      <c r="D15341" s="3">
        <v>24.088999999999999</v>
      </c>
      <c r="E15341" s="35">
        <v>45826</v>
      </c>
      <c r="F15341" s="36" t="s">
        <v>47</v>
      </c>
      <c r="G15341" s="36"/>
      <c r="H15341" s="36">
        <v>40</v>
      </c>
      <c r="I15341" s="36">
        <v>30</v>
      </c>
      <c r="J15341" s="17">
        <v>140</v>
      </c>
      <c r="K15341" s="36" t="s">
        <v>3</v>
      </c>
      <c r="L15341" s="36">
        <v>25</v>
      </c>
      <c r="M15341" s="36">
        <v>21</v>
      </c>
      <c r="N15341" s="36">
        <v>213</v>
      </c>
      <c r="O15341" s="36">
        <v>1</v>
      </c>
      <c r="P15341" s="28">
        <f>N15341/O15341</f>
        <v>213</v>
      </c>
      <c r="Q15341" s="5">
        <v>26</v>
      </c>
      <c r="R15341" s="33" t="s">
        <v>32</v>
      </c>
      <c r="S15341" s="55">
        <f>O15341/J15341*40</f>
        <v>0.2857142857142857</v>
      </c>
      <c r="T15341" s="55">
        <f>N15341/J15341*40</f>
        <v>60.857142857142854</v>
      </c>
    </row>
    <row r="15342" spans="1:20" ht="14.4" x14ac:dyDescent="0.3">
      <c r="A15342" s="3" t="s">
        <v>348</v>
      </c>
      <c r="B15342" s="3" t="s">
        <v>349</v>
      </c>
      <c r="C15342" s="3">
        <v>54.901000000000003</v>
      </c>
      <c r="D15342" s="3">
        <v>24.088999999999999</v>
      </c>
      <c r="E15342" s="35">
        <v>45826</v>
      </c>
      <c r="F15342" s="36" t="s">
        <v>47</v>
      </c>
      <c r="G15342" s="36"/>
      <c r="H15342" s="36">
        <v>40</v>
      </c>
      <c r="I15342" s="36">
        <v>30</v>
      </c>
      <c r="J15342" s="17">
        <v>140</v>
      </c>
      <c r="K15342" s="36" t="s">
        <v>3</v>
      </c>
      <c r="L15342" s="36">
        <v>29</v>
      </c>
      <c r="M15342" s="36">
        <v>26</v>
      </c>
      <c r="N15342" s="36">
        <v>380</v>
      </c>
      <c r="O15342" s="36">
        <v>1</v>
      </c>
      <c r="P15342" s="28">
        <f>N15342/O15342</f>
        <v>380</v>
      </c>
      <c r="Q15342" s="5">
        <v>29</v>
      </c>
      <c r="R15342" s="33" t="s">
        <v>52</v>
      </c>
      <c r="S15342" s="55">
        <f>O15342/J15342*40</f>
        <v>0.2857142857142857</v>
      </c>
      <c r="T15342" s="55">
        <f>N15342/J15342*40</f>
        <v>108.57142857142858</v>
      </c>
    </row>
    <row r="15343" spans="1:20" ht="14.4" x14ac:dyDescent="0.3">
      <c r="A15343" s="3" t="s">
        <v>348</v>
      </c>
      <c r="B15343" s="3" t="s">
        <v>349</v>
      </c>
      <c r="C15343" s="3">
        <v>54.901000000000003</v>
      </c>
      <c r="D15343" s="3">
        <v>24.088999999999999</v>
      </c>
      <c r="E15343" s="35">
        <v>45826</v>
      </c>
      <c r="F15343" s="36" t="s">
        <v>47</v>
      </c>
      <c r="G15343" s="36"/>
      <c r="H15343" s="36">
        <v>40</v>
      </c>
      <c r="I15343" s="36">
        <v>30</v>
      </c>
      <c r="J15343" s="17">
        <v>140</v>
      </c>
      <c r="K15343" s="36" t="s">
        <v>3</v>
      </c>
      <c r="L15343" s="36">
        <v>34</v>
      </c>
      <c r="M15343" s="36">
        <v>29</v>
      </c>
      <c r="N15343" s="36">
        <v>521</v>
      </c>
      <c r="O15343" s="36">
        <v>1</v>
      </c>
      <c r="P15343" s="28">
        <f>N15343/O15343</f>
        <v>521</v>
      </c>
      <c r="Q15343" s="5">
        <v>34</v>
      </c>
      <c r="R15343" s="33" t="s">
        <v>55</v>
      </c>
      <c r="S15343" s="55">
        <f>O15343/J15343*40</f>
        <v>0.2857142857142857</v>
      </c>
      <c r="T15343" s="55">
        <f>N15343/J15343*40</f>
        <v>148.85714285714286</v>
      </c>
    </row>
    <row r="15344" spans="1:20" ht="14.4" x14ac:dyDescent="0.3">
      <c r="A15344" s="3" t="s">
        <v>348</v>
      </c>
      <c r="B15344" s="3" t="s">
        <v>349</v>
      </c>
      <c r="C15344" s="3">
        <v>54.901000000000003</v>
      </c>
      <c r="D15344" s="3">
        <v>24.088999999999999</v>
      </c>
      <c r="E15344" s="35">
        <v>45826</v>
      </c>
      <c r="F15344" s="36" t="s">
        <v>47</v>
      </c>
      <c r="G15344" s="36"/>
      <c r="H15344" s="36">
        <v>40</v>
      </c>
      <c r="I15344" s="36">
        <v>30</v>
      </c>
      <c r="J15344" s="17">
        <v>140</v>
      </c>
      <c r="K15344" s="36" t="s">
        <v>3</v>
      </c>
      <c r="L15344" s="36">
        <v>29</v>
      </c>
      <c r="M15344" s="36">
        <v>26</v>
      </c>
      <c r="N15344" s="36">
        <v>364</v>
      </c>
      <c r="O15344" s="36">
        <v>1</v>
      </c>
      <c r="P15344" s="28">
        <f>N15344/O15344</f>
        <v>364</v>
      </c>
      <c r="Q15344" s="5">
        <v>29</v>
      </c>
      <c r="R15344" s="33" t="s">
        <v>52</v>
      </c>
      <c r="S15344" s="55">
        <f>O15344/J15344*40</f>
        <v>0.2857142857142857</v>
      </c>
      <c r="T15344" s="55">
        <f>N15344/J15344*40</f>
        <v>104</v>
      </c>
    </row>
    <row r="15345" spans="1:20" ht="14.4" x14ac:dyDescent="0.3">
      <c r="A15345" s="3" t="s">
        <v>348</v>
      </c>
      <c r="B15345" s="3" t="s">
        <v>349</v>
      </c>
      <c r="C15345" s="3">
        <v>54.901000000000003</v>
      </c>
      <c r="D15345" s="3">
        <v>24.088999999999999</v>
      </c>
      <c r="E15345" s="35">
        <v>45826</v>
      </c>
      <c r="F15345" s="36" t="s">
        <v>47</v>
      </c>
      <c r="G15345" s="36"/>
      <c r="H15345" s="36">
        <v>40</v>
      </c>
      <c r="I15345" s="36">
        <v>30</v>
      </c>
      <c r="J15345" s="17">
        <v>140</v>
      </c>
      <c r="K15345" s="36" t="s">
        <v>3</v>
      </c>
      <c r="L15345" s="36">
        <v>33</v>
      </c>
      <c r="M15345" s="36">
        <v>29</v>
      </c>
      <c r="N15345" s="36">
        <v>560</v>
      </c>
      <c r="O15345" s="36">
        <v>1</v>
      </c>
      <c r="P15345" s="28">
        <f>N15345/O15345</f>
        <v>560</v>
      </c>
      <c r="Q15345" s="5">
        <v>34</v>
      </c>
      <c r="R15345" s="33" t="s">
        <v>55</v>
      </c>
      <c r="S15345" s="55">
        <f>O15345/J15345*40</f>
        <v>0.2857142857142857</v>
      </c>
      <c r="T15345" s="55">
        <f>N15345/J15345*40</f>
        <v>160</v>
      </c>
    </row>
    <row r="15346" spans="1:20" ht="14.4" x14ac:dyDescent="0.3">
      <c r="A15346" s="3" t="s">
        <v>348</v>
      </c>
      <c r="B15346" s="3" t="s">
        <v>349</v>
      </c>
      <c r="C15346" s="3">
        <v>54.901000000000003</v>
      </c>
      <c r="D15346" s="3">
        <v>24.088999999999999</v>
      </c>
      <c r="E15346" s="35">
        <v>45826</v>
      </c>
      <c r="F15346" s="36" t="s">
        <v>47</v>
      </c>
      <c r="G15346" s="36"/>
      <c r="H15346" s="36">
        <v>40</v>
      </c>
      <c r="I15346" s="36">
        <v>30</v>
      </c>
      <c r="J15346" s="17">
        <v>140</v>
      </c>
      <c r="K15346" s="36" t="s">
        <v>3</v>
      </c>
      <c r="L15346" s="36">
        <v>26.5</v>
      </c>
      <c r="M15346" s="36">
        <v>23</v>
      </c>
      <c r="N15346" s="36">
        <v>280</v>
      </c>
      <c r="O15346" s="36">
        <v>1</v>
      </c>
      <c r="P15346" s="28">
        <f>N15346/O15346</f>
        <v>280</v>
      </c>
      <c r="Q15346" s="5">
        <v>26</v>
      </c>
      <c r="R15346" s="33" t="s">
        <v>49</v>
      </c>
      <c r="S15346" s="55">
        <f>O15346/J15346*40</f>
        <v>0.2857142857142857</v>
      </c>
      <c r="T15346" s="55">
        <f>N15346/J15346*40</f>
        <v>80</v>
      </c>
    </row>
    <row r="15347" spans="1:20" ht="14.4" x14ac:dyDescent="0.3">
      <c r="A15347" s="3" t="s">
        <v>348</v>
      </c>
      <c r="B15347" s="3" t="s">
        <v>349</v>
      </c>
      <c r="C15347" s="3">
        <v>54.901000000000003</v>
      </c>
      <c r="D15347" s="3">
        <v>24.088999999999999</v>
      </c>
      <c r="E15347" s="35">
        <v>45826</v>
      </c>
      <c r="F15347" s="36" t="s">
        <v>47</v>
      </c>
      <c r="G15347" s="36"/>
      <c r="H15347" s="36">
        <v>40</v>
      </c>
      <c r="I15347" s="36">
        <v>30</v>
      </c>
      <c r="J15347" s="17">
        <v>140</v>
      </c>
      <c r="K15347" s="36" t="s">
        <v>3</v>
      </c>
      <c r="L15347" s="36">
        <v>30</v>
      </c>
      <c r="M15347" s="36">
        <v>26</v>
      </c>
      <c r="N15347" s="36">
        <v>396</v>
      </c>
      <c r="O15347" s="36">
        <v>1</v>
      </c>
      <c r="P15347" s="28">
        <f>N15347/O15347</f>
        <v>396</v>
      </c>
      <c r="Q15347" s="5">
        <v>31</v>
      </c>
      <c r="R15347" s="33" t="s">
        <v>52</v>
      </c>
      <c r="S15347" s="55">
        <f>O15347/J15347*40</f>
        <v>0.2857142857142857</v>
      </c>
      <c r="T15347" s="55">
        <f>N15347/J15347*40</f>
        <v>113.14285714285715</v>
      </c>
    </row>
    <row r="15348" spans="1:20" ht="14.4" x14ac:dyDescent="0.3">
      <c r="A15348" s="3" t="s">
        <v>348</v>
      </c>
      <c r="B15348" s="3" t="s">
        <v>349</v>
      </c>
      <c r="C15348" s="3">
        <v>54.901000000000003</v>
      </c>
      <c r="D15348" s="3">
        <v>24.088999999999999</v>
      </c>
      <c r="E15348" s="35">
        <v>45826</v>
      </c>
      <c r="F15348" s="36" t="s">
        <v>47</v>
      </c>
      <c r="G15348" s="36"/>
      <c r="H15348" s="36">
        <v>40</v>
      </c>
      <c r="I15348" s="36">
        <v>30</v>
      </c>
      <c r="J15348" s="17">
        <v>140</v>
      </c>
      <c r="K15348" s="36" t="s">
        <v>3</v>
      </c>
      <c r="L15348" s="36">
        <v>35</v>
      </c>
      <c r="M15348" s="36">
        <v>31</v>
      </c>
      <c r="N15348" s="36">
        <v>502</v>
      </c>
      <c r="O15348" s="36">
        <v>1</v>
      </c>
      <c r="P15348" s="28">
        <f>N15348/O15348</f>
        <v>502</v>
      </c>
      <c r="Q15348" s="5">
        <v>36</v>
      </c>
      <c r="R15348" s="33" t="s">
        <v>55</v>
      </c>
      <c r="S15348" s="55">
        <f>O15348/J15348*40</f>
        <v>0.2857142857142857</v>
      </c>
      <c r="T15348" s="55">
        <f>N15348/J15348*40</f>
        <v>143.42857142857144</v>
      </c>
    </row>
    <row r="15349" spans="1:20" ht="14.4" x14ac:dyDescent="0.3">
      <c r="A15349" s="3" t="s">
        <v>348</v>
      </c>
      <c r="B15349" s="3" t="s">
        <v>349</v>
      </c>
      <c r="C15349" s="3">
        <v>54.901000000000003</v>
      </c>
      <c r="D15349" s="3">
        <v>24.088999999999999</v>
      </c>
      <c r="E15349" s="35">
        <v>45826</v>
      </c>
      <c r="F15349" s="36" t="s">
        <v>47</v>
      </c>
      <c r="G15349" s="36"/>
      <c r="H15349" s="36">
        <v>40</v>
      </c>
      <c r="I15349" s="36">
        <v>30</v>
      </c>
      <c r="J15349" s="17">
        <v>140</v>
      </c>
      <c r="K15349" s="36" t="s">
        <v>3</v>
      </c>
      <c r="L15349" s="36">
        <v>25</v>
      </c>
      <c r="M15349" s="36">
        <v>23</v>
      </c>
      <c r="N15349" s="36">
        <v>246</v>
      </c>
      <c r="O15349" s="36">
        <v>1</v>
      </c>
      <c r="P15349" s="28">
        <f>N15349/O15349</f>
        <v>246</v>
      </c>
      <c r="Q15349" s="5">
        <v>26</v>
      </c>
      <c r="R15349" s="33" t="s">
        <v>32</v>
      </c>
      <c r="S15349" s="55">
        <f>O15349/J15349*40</f>
        <v>0.2857142857142857</v>
      </c>
      <c r="T15349" s="55">
        <f>N15349/J15349*40</f>
        <v>70.285714285714278</v>
      </c>
    </row>
    <row r="15350" spans="1:20" ht="14.4" x14ac:dyDescent="0.3">
      <c r="A15350" s="3" t="s">
        <v>348</v>
      </c>
      <c r="B15350" s="3" t="s">
        <v>349</v>
      </c>
      <c r="C15350" s="3">
        <v>54.901000000000003</v>
      </c>
      <c r="D15350" s="3">
        <v>24.088999999999999</v>
      </c>
      <c r="E15350" s="35">
        <v>45826</v>
      </c>
      <c r="F15350" s="36" t="s">
        <v>47</v>
      </c>
      <c r="G15350" s="36"/>
      <c r="H15350" s="36">
        <v>40</v>
      </c>
      <c r="I15350" s="36">
        <v>30</v>
      </c>
      <c r="J15350" s="17">
        <v>140</v>
      </c>
      <c r="K15350" s="36" t="s">
        <v>3</v>
      </c>
      <c r="L15350" s="36">
        <v>27</v>
      </c>
      <c r="M15350" s="36">
        <v>24</v>
      </c>
      <c r="N15350" s="36">
        <v>266</v>
      </c>
      <c r="O15350" s="36">
        <v>1</v>
      </c>
      <c r="P15350" s="28">
        <f>N15350/O15350</f>
        <v>266</v>
      </c>
      <c r="Q15350" s="5">
        <v>26</v>
      </c>
      <c r="R15350" s="33" t="s">
        <v>49</v>
      </c>
      <c r="S15350" s="55">
        <f>O15350/J15350*40</f>
        <v>0.2857142857142857</v>
      </c>
      <c r="T15350" s="55">
        <f>N15350/J15350*40</f>
        <v>76</v>
      </c>
    </row>
    <row r="15351" spans="1:20" ht="14.4" x14ac:dyDescent="0.3">
      <c r="A15351" s="3" t="s">
        <v>348</v>
      </c>
      <c r="B15351" s="3" t="s">
        <v>349</v>
      </c>
      <c r="C15351" s="3">
        <v>54.901000000000003</v>
      </c>
      <c r="D15351" s="3">
        <v>24.088999999999999</v>
      </c>
      <c r="E15351" s="35">
        <v>45826</v>
      </c>
      <c r="F15351" s="36" t="s">
        <v>47</v>
      </c>
      <c r="G15351" s="36"/>
      <c r="H15351" s="36">
        <v>40</v>
      </c>
      <c r="I15351" s="36">
        <v>30</v>
      </c>
      <c r="J15351" s="17">
        <v>140</v>
      </c>
      <c r="K15351" s="36" t="s">
        <v>14</v>
      </c>
      <c r="L15351" s="36">
        <v>22</v>
      </c>
      <c r="M15351" s="36">
        <v>18</v>
      </c>
      <c r="N15351" s="36">
        <v>116</v>
      </c>
      <c r="O15351" s="36">
        <v>1</v>
      </c>
      <c r="P15351" s="28">
        <f>N15351/O15351</f>
        <v>116</v>
      </c>
      <c r="Q15351" s="5">
        <v>21</v>
      </c>
      <c r="R15351" s="33" t="s">
        <v>30</v>
      </c>
      <c r="S15351" s="55">
        <f>O15351/J15351*40</f>
        <v>0.2857142857142857</v>
      </c>
      <c r="T15351" s="55">
        <f>N15351/J15351*40</f>
        <v>33.142857142857146</v>
      </c>
    </row>
    <row r="15352" spans="1:20" ht="14.4" x14ac:dyDescent="0.3">
      <c r="A15352" s="3" t="s">
        <v>348</v>
      </c>
      <c r="B15352" s="3" t="s">
        <v>349</v>
      </c>
      <c r="C15352" s="3">
        <v>54.901000000000003</v>
      </c>
      <c r="D15352" s="3">
        <v>24.088999999999999</v>
      </c>
      <c r="E15352" s="35">
        <v>45826</v>
      </c>
      <c r="F15352" s="36" t="s">
        <v>47</v>
      </c>
      <c r="G15352" s="36"/>
      <c r="H15352" s="36">
        <v>40</v>
      </c>
      <c r="I15352" s="36">
        <v>30</v>
      </c>
      <c r="J15352" s="17">
        <v>140</v>
      </c>
      <c r="K15352" s="36" t="s">
        <v>14</v>
      </c>
      <c r="L15352" s="36">
        <v>23</v>
      </c>
      <c r="M15352" s="36">
        <v>18</v>
      </c>
      <c r="N15352" s="36">
        <v>132</v>
      </c>
      <c r="O15352" s="36">
        <v>1</v>
      </c>
      <c r="P15352" s="28">
        <f>N15352/O15352</f>
        <v>132</v>
      </c>
      <c r="Q15352" s="5">
        <v>24</v>
      </c>
      <c r="R15352" s="33" t="s">
        <v>30</v>
      </c>
      <c r="S15352" s="55">
        <f>O15352/J15352*40</f>
        <v>0.2857142857142857</v>
      </c>
      <c r="T15352" s="55">
        <f>N15352/J15352*40</f>
        <v>37.714285714285715</v>
      </c>
    </row>
    <row r="15353" spans="1:20" ht="14.4" x14ac:dyDescent="0.3">
      <c r="A15353" s="3" t="s">
        <v>348</v>
      </c>
      <c r="B15353" s="3" t="s">
        <v>349</v>
      </c>
      <c r="C15353" s="3">
        <v>54.901000000000003</v>
      </c>
      <c r="D15353" s="3">
        <v>24.088999999999999</v>
      </c>
      <c r="E15353" s="35">
        <v>45826</v>
      </c>
      <c r="F15353" s="36" t="s">
        <v>47</v>
      </c>
      <c r="G15353" s="36"/>
      <c r="H15353" s="36">
        <v>40</v>
      </c>
      <c r="I15353" s="36">
        <v>30</v>
      </c>
      <c r="J15353" s="17">
        <v>140</v>
      </c>
      <c r="K15353" s="36" t="s">
        <v>14</v>
      </c>
      <c r="L15353" s="36">
        <v>29</v>
      </c>
      <c r="M15353" s="36">
        <v>23</v>
      </c>
      <c r="N15353" s="36">
        <v>305</v>
      </c>
      <c r="O15353" s="36">
        <v>1</v>
      </c>
      <c r="P15353" s="28">
        <f>N15353/O15353</f>
        <v>305</v>
      </c>
      <c r="Q15353" s="5">
        <v>29</v>
      </c>
      <c r="R15353" s="33" t="s">
        <v>31</v>
      </c>
      <c r="S15353" s="55">
        <f>O15353/J15353*40</f>
        <v>0.2857142857142857</v>
      </c>
      <c r="T15353" s="55">
        <f>N15353/J15353*40</f>
        <v>87.142857142857139</v>
      </c>
    </row>
    <row r="15354" spans="1:20" ht="14.4" x14ac:dyDescent="0.3">
      <c r="A15354" s="3" t="s">
        <v>348</v>
      </c>
      <c r="B15354" s="3" t="s">
        <v>349</v>
      </c>
      <c r="C15354" s="3">
        <v>54.901000000000003</v>
      </c>
      <c r="D15354" s="3">
        <v>24.088999999999999</v>
      </c>
      <c r="E15354" s="35">
        <v>45826</v>
      </c>
      <c r="F15354" s="36" t="s">
        <v>47</v>
      </c>
      <c r="G15354" s="36"/>
      <c r="H15354" s="36">
        <v>40</v>
      </c>
      <c r="I15354" s="36">
        <v>30</v>
      </c>
      <c r="J15354" s="17">
        <v>140</v>
      </c>
      <c r="K15354" s="36" t="s">
        <v>14</v>
      </c>
      <c r="L15354" s="36">
        <v>30</v>
      </c>
      <c r="M15354" s="36">
        <v>24</v>
      </c>
      <c r="N15354" s="36">
        <v>314</v>
      </c>
      <c r="O15354" s="36">
        <v>1</v>
      </c>
      <c r="P15354" s="28">
        <f>N15354/O15354</f>
        <v>314</v>
      </c>
      <c r="Q15354" s="5">
        <v>31</v>
      </c>
      <c r="R15354" s="33" t="s">
        <v>31</v>
      </c>
      <c r="S15354" s="55">
        <f>O15354/J15354*40</f>
        <v>0.2857142857142857</v>
      </c>
      <c r="T15354" s="55">
        <f>N15354/J15354*40</f>
        <v>89.714285714285722</v>
      </c>
    </row>
    <row r="15355" spans="1:20" ht="14.4" x14ac:dyDescent="0.3">
      <c r="A15355" s="3" t="s">
        <v>348</v>
      </c>
      <c r="B15355" s="3" t="s">
        <v>349</v>
      </c>
      <c r="C15355" s="3">
        <v>54.901000000000003</v>
      </c>
      <c r="D15355" s="3">
        <v>24.088999999999999</v>
      </c>
      <c r="E15355" s="35">
        <v>45826</v>
      </c>
      <c r="F15355" s="36" t="s">
        <v>47</v>
      </c>
      <c r="G15355" s="36"/>
      <c r="H15355" s="36">
        <v>40</v>
      </c>
      <c r="I15355" s="36">
        <v>30</v>
      </c>
      <c r="J15355" s="17">
        <v>140</v>
      </c>
      <c r="K15355" s="36" t="s">
        <v>14</v>
      </c>
      <c r="L15355" s="36">
        <v>30</v>
      </c>
      <c r="M15355" s="36">
        <v>24</v>
      </c>
      <c r="N15355" s="36">
        <v>317</v>
      </c>
      <c r="O15355" s="36">
        <v>1</v>
      </c>
      <c r="P15355" s="28">
        <f>N15355/O15355</f>
        <v>317</v>
      </c>
      <c r="Q15355" s="5">
        <v>31</v>
      </c>
      <c r="R15355" s="33" t="s">
        <v>31</v>
      </c>
      <c r="S15355" s="55">
        <f>O15355/J15355*40</f>
        <v>0.2857142857142857</v>
      </c>
      <c r="T15355" s="55">
        <f>N15355/J15355*40</f>
        <v>90.571428571428569</v>
      </c>
    </row>
    <row r="15356" spans="1:20" ht="14.4" x14ac:dyDescent="0.3">
      <c r="A15356" s="3" t="s">
        <v>348</v>
      </c>
      <c r="B15356" s="3" t="s">
        <v>349</v>
      </c>
      <c r="C15356" s="3">
        <v>54.901000000000003</v>
      </c>
      <c r="D15356" s="3">
        <v>24.088999999999999</v>
      </c>
      <c r="E15356" s="35">
        <v>45826</v>
      </c>
      <c r="F15356" s="36" t="s">
        <v>47</v>
      </c>
      <c r="G15356" s="36"/>
      <c r="H15356" s="36">
        <v>40</v>
      </c>
      <c r="I15356" s="36">
        <v>30</v>
      </c>
      <c r="J15356" s="17">
        <v>140</v>
      </c>
      <c r="K15356" s="36" t="s">
        <v>14</v>
      </c>
      <c r="L15356" s="36">
        <v>20</v>
      </c>
      <c r="M15356" s="36">
        <v>16</v>
      </c>
      <c r="N15356" s="36">
        <v>110</v>
      </c>
      <c r="O15356" s="36">
        <v>1</v>
      </c>
      <c r="P15356" s="28">
        <f>N15356/O15356</f>
        <v>110</v>
      </c>
      <c r="Q15356" s="5">
        <v>21</v>
      </c>
      <c r="R15356" s="33" t="s">
        <v>30</v>
      </c>
      <c r="S15356" s="55">
        <f>O15356/J15356*40</f>
        <v>0.2857142857142857</v>
      </c>
      <c r="T15356" s="55">
        <f>N15356/J15356*40</f>
        <v>31.428571428571427</v>
      </c>
    </row>
    <row r="15357" spans="1:20" ht="14.4" x14ac:dyDescent="0.3">
      <c r="A15357" s="3" t="s">
        <v>348</v>
      </c>
      <c r="B15357" s="3" t="s">
        <v>349</v>
      </c>
      <c r="C15357" s="3">
        <v>54.901000000000003</v>
      </c>
      <c r="D15357" s="3">
        <v>24.088999999999999</v>
      </c>
      <c r="E15357" s="35">
        <v>45826</v>
      </c>
      <c r="F15357" s="36" t="s">
        <v>47</v>
      </c>
      <c r="G15357" s="36"/>
      <c r="H15357" s="36">
        <v>40</v>
      </c>
      <c r="I15357" s="36">
        <v>30</v>
      </c>
      <c r="J15357" s="17">
        <v>140</v>
      </c>
      <c r="K15357" s="36" t="s">
        <v>14</v>
      </c>
      <c r="L15357" s="36">
        <v>27</v>
      </c>
      <c r="M15357" s="36">
        <v>22</v>
      </c>
      <c r="N15357" s="36">
        <v>256</v>
      </c>
      <c r="O15357" s="36">
        <v>1</v>
      </c>
      <c r="P15357" s="28">
        <f>N15357/O15357</f>
        <v>256</v>
      </c>
      <c r="Q15357" s="5">
        <v>26</v>
      </c>
      <c r="R15357" s="33" t="s">
        <v>33</v>
      </c>
      <c r="S15357" s="55">
        <f>O15357/J15357*40</f>
        <v>0.2857142857142857</v>
      </c>
      <c r="T15357" s="55">
        <f>N15357/J15357*40</f>
        <v>73.142857142857139</v>
      </c>
    </row>
    <row r="15358" spans="1:20" ht="14.4" x14ac:dyDescent="0.3">
      <c r="A15358" s="3" t="s">
        <v>348</v>
      </c>
      <c r="B15358" s="3" t="s">
        <v>349</v>
      </c>
      <c r="C15358" s="3">
        <v>54.901000000000003</v>
      </c>
      <c r="D15358" s="3">
        <v>24.088999999999999</v>
      </c>
      <c r="E15358" s="35">
        <v>45826</v>
      </c>
      <c r="F15358" s="36" t="s">
        <v>47</v>
      </c>
      <c r="G15358" s="36"/>
      <c r="H15358" s="36">
        <v>40</v>
      </c>
      <c r="I15358" s="36">
        <v>30</v>
      </c>
      <c r="J15358" s="17">
        <v>140</v>
      </c>
      <c r="K15358" s="36" t="s">
        <v>14</v>
      </c>
      <c r="L15358" s="36">
        <v>29</v>
      </c>
      <c r="M15358" s="36">
        <v>23</v>
      </c>
      <c r="N15358" s="36">
        <v>294</v>
      </c>
      <c r="O15358" s="36">
        <v>1</v>
      </c>
      <c r="P15358" s="28">
        <f>N15358/O15358</f>
        <v>294</v>
      </c>
      <c r="Q15358" s="5">
        <v>29</v>
      </c>
      <c r="R15358" s="33" t="s">
        <v>31</v>
      </c>
      <c r="S15358" s="55">
        <f>O15358/J15358*40</f>
        <v>0.2857142857142857</v>
      </c>
      <c r="T15358" s="55">
        <f>N15358/J15358*40</f>
        <v>84</v>
      </c>
    </row>
    <row r="15359" spans="1:20" ht="14.4" x14ac:dyDescent="0.3">
      <c r="A15359" s="3" t="s">
        <v>348</v>
      </c>
      <c r="B15359" s="3" t="s">
        <v>349</v>
      </c>
      <c r="C15359" s="3">
        <v>54.901000000000003</v>
      </c>
      <c r="D15359" s="3">
        <v>24.088999999999999</v>
      </c>
      <c r="E15359" s="35">
        <v>45826</v>
      </c>
      <c r="F15359" s="36" t="s">
        <v>47</v>
      </c>
      <c r="G15359" s="36"/>
      <c r="H15359" s="36">
        <v>40</v>
      </c>
      <c r="I15359" s="36">
        <v>30</v>
      </c>
      <c r="J15359" s="17">
        <v>140</v>
      </c>
      <c r="K15359" s="36" t="s">
        <v>14</v>
      </c>
      <c r="L15359" s="36">
        <v>22</v>
      </c>
      <c r="M15359" s="36">
        <v>17</v>
      </c>
      <c r="N15359" s="36">
        <v>125</v>
      </c>
      <c r="O15359" s="36">
        <v>1</v>
      </c>
      <c r="P15359" s="28">
        <f>N15359/O15359</f>
        <v>125</v>
      </c>
      <c r="Q15359" s="5">
        <v>21</v>
      </c>
      <c r="R15359" s="33" t="s">
        <v>30</v>
      </c>
      <c r="S15359" s="55">
        <f>O15359/J15359*40</f>
        <v>0.2857142857142857</v>
      </c>
      <c r="T15359" s="55">
        <f>N15359/J15359*40</f>
        <v>35.714285714285715</v>
      </c>
    </row>
    <row r="15360" spans="1:20" ht="14.4" x14ac:dyDescent="0.3">
      <c r="A15360" s="3" t="s">
        <v>348</v>
      </c>
      <c r="B15360" s="3" t="s">
        <v>349</v>
      </c>
      <c r="C15360" s="3">
        <v>54.901000000000003</v>
      </c>
      <c r="D15360" s="3">
        <v>24.088999999999999</v>
      </c>
      <c r="E15360" s="35">
        <v>45826</v>
      </c>
      <c r="F15360" s="36" t="s">
        <v>47</v>
      </c>
      <c r="G15360" s="36"/>
      <c r="H15360" s="36">
        <v>40</v>
      </c>
      <c r="I15360" s="36">
        <v>30</v>
      </c>
      <c r="J15360" s="17">
        <v>140</v>
      </c>
      <c r="K15360" s="36" t="s">
        <v>14</v>
      </c>
      <c r="L15360" s="36">
        <v>22</v>
      </c>
      <c r="M15360" s="36">
        <v>17</v>
      </c>
      <c r="N15360" s="36">
        <v>129</v>
      </c>
      <c r="O15360" s="36">
        <v>1</v>
      </c>
      <c r="P15360" s="28">
        <f>N15360/O15360</f>
        <v>129</v>
      </c>
      <c r="Q15360" s="5">
        <v>21</v>
      </c>
      <c r="R15360" s="33" t="s">
        <v>30</v>
      </c>
      <c r="S15360" s="55">
        <f>O15360/J15360*40</f>
        <v>0.2857142857142857</v>
      </c>
      <c r="T15360" s="55">
        <f>N15360/J15360*40</f>
        <v>36.857142857142854</v>
      </c>
    </row>
    <row r="15361" spans="1:20" ht="14.4" x14ac:dyDescent="0.3">
      <c r="A15361" s="3" t="s">
        <v>348</v>
      </c>
      <c r="B15361" s="3" t="s">
        <v>349</v>
      </c>
      <c r="C15361" s="3">
        <v>54.901000000000003</v>
      </c>
      <c r="D15361" s="3">
        <v>24.088999999999999</v>
      </c>
      <c r="E15361" s="35">
        <v>45826</v>
      </c>
      <c r="F15361" s="36" t="s">
        <v>47</v>
      </c>
      <c r="G15361" s="36"/>
      <c r="H15361" s="36">
        <v>40</v>
      </c>
      <c r="I15361" s="36">
        <v>30</v>
      </c>
      <c r="J15361" s="17">
        <v>140</v>
      </c>
      <c r="K15361" s="36" t="s">
        <v>14</v>
      </c>
      <c r="L15361" s="36">
        <v>23</v>
      </c>
      <c r="M15361" s="36">
        <v>19</v>
      </c>
      <c r="N15361" s="36">
        <v>172</v>
      </c>
      <c r="O15361" s="36">
        <v>1</v>
      </c>
      <c r="P15361" s="28">
        <f>N15361/O15361</f>
        <v>172</v>
      </c>
      <c r="Q15361" s="5">
        <v>24</v>
      </c>
      <c r="R15361" s="33" t="s">
        <v>33</v>
      </c>
      <c r="S15361" s="55">
        <f>O15361/J15361*40</f>
        <v>0.2857142857142857</v>
      </c>
      <c r="T15361" s="55">
        <f>N15361/J15361*40</f>
        <v>49.142857142857146</v>
      </c>
    </row>
    <row r="15362" spans="1:20" ht="14.4" x14ac:dyDescent="0.3">
      <c r="A15362" s="3" t="s">
        <v>348</v>
      </c>
      <c r="B15362" s="3" t="s">
        <v>349</v>
      </c>
      <c r="C15362" s="3">
        <v>54.901000000000003</v>
      </c>
      <c r="D15362" s="3">
        <v>24.088999999999999</v>
      </c>
      <c r="E15362" s="35">
        <v>45826</v>
      </c>
      <c r="F15362" s="36" t="s">
        <v>47</v>
      </c>
      <c r="G15362" s="36"/>
      <c r="H15362" s="36">
        <v>40</v>
      </c>
      <c r="I15362" s="36">
        <v>30</v>
      </c>
      <c r="J15362" s="17">
        <v>140</v>
      </c>
      <c r="K15362" s="36" t="s">
        <v>8</v>
      </c>
      <c r="L15362" s="36">
        <v>24</v>
      </c>
      <c r="M15362" s="36">
        <v>19</v>
      </c>
      <c r="N15362" s="36">
        <v>197</v>
      </c>
      <c r="O15362" s="36">
        <v>1</v>
      </c>
      <c r="P15362" s="28">
        <f>N15362/O15362</f>
        <v>197</v>
      </c>
      <c r="Q15362" s="5">
        <v>24</v>
      </c>
      <c r="R15362" s="33"/>
      <c r="S15362" s="55">
        <f>O15362/J15362*40</f>
        <v>0.2857142857142857</v>
      </c>
      <c r="T15362" s="55">
        <f>N15362/J15362*40</f>
        <v>56.285714285714292</v>
      </c>
    </row>
    <row r="15363" spans="1:20" ht="14.4" x14ac:dyDescent="0.3">
      <c r="A15363" s="3" t="s">
        <v>348</v>
      </c>
      <c r="B15363" s="3" t="s">
        <v>349</v>
      </c>
      <c r="C15363" s="3">
        <v>54.901000000000003</v>
      </c>
      <c r="D15363" s="3">
        <v>24.088999999999999</v>
      </c>
      <c r="E15363" s="35">
        <v>45826</v>
      </c>
      <c r="F15363" s="36" t="s">
        <v>47</v>
      </c>
      <c r="G15363" s="36"/>
      <c r="H15363" s="36">
        <v>40</v>
      </c>
      <c r="I15363" s="36">
        <v>30</v>
      </c>
      <c r="J15363" s="17">
        <v>140</v>
      </c>
      <c r="K15363" s="36" t="s">
        <v>8</v>
      </c>
      <c r="L15363" s="36">
        <v>21</v>
      </c>
      <c r="M15363" s="36">
        <v>18</v>
      </c>
      <c r="N15363" s="36">
        <v>140</v>
      </c>
      <c r="O15363" s="36">
        <v>1</v>
      </c>
      <c r="P15363" s="28">
        <f>N15363/O15363</f>
        <v>140</v>
      </c>
      <c r="Q15363" s="5">
        <v>21</v>
      </c>
      <c r="R15363" s="33"/>
      <c r="S15363" s="55">
        <f>O15363/J15363*40</f>
        <v>0.2857142857142857</v>
      </c>
      <c r="T15363" s="55">
        <f>N15363/J15363*40</f>
        <v>40</v>
      </c>
    </row>
    <row r="15364" spans="1:20" ht="14.4" x14ac:dyDescent="0.3">
      <c r="A15364" s="3" t="s">
        <v>348</v>
      </c>
      <c r="B15364" s="3" t="s">
        <v>349</v>
      </c>
      <c r="C15364" s="3">
        <v>54.901000000000003</v>
      </c>
      <c r="D15364" s="3">
        <v>24.088999999999999</v>
      </c>
      <c r="E15364" s="35">
        <v>45826</v>
      </c>
      <c r="F15364" s="36" t="s">
        <v>47</v>
      </c>
      <c r="G15364" s="36"/>
      <c r="H15364" s="36">
        <v>40</v>
      </c>
      <c r="I15364" s="36">
        <v>30</v>
      </c>
      <c r="J15364" s="17">
        <v>140</v>
      </c>
      <c r="K15364" s="36" t="s">
        <v>8</v>
      </c>
      <c r="L15364" s="36">
        <v>25</v>
      </c>
      <c r="M15364" s="36">
        <v>21</v>
      </c>
      <c r="N15364" s="36">
        <v>223</v>
      </c>
      <c r="O15364" s="36">
        <v>1</v>
      </c>
      <c r="P15364" s="28">
        <f>N15364/O15364</f>
        <v>223</v>
      </c>
      <c r="Q15364" s="5">
        <v>26</v>
      </c>
      <c r="R15364" s="33"/>
      <c r="S15364" s="55">
        <f>O15364/J15364*40</f>
        <v>0.2857142857142857</v>
      </c>
      <c r="T15364" s="55">
        <f>N15364/J15364*40</f>
        <v>63.714285714285708</v>
      </c>
    </row>
    <row r="15365" spans="1:20" ht="14.4" x14ac:dyDescent="0.3">
      <c r="A15365" s="3" t="s">
        <v>348</v>
      </c>
      <c r="B15365" s="3" t="s">
        <v>349</v>
      </c>
      <c r="C15365" s="3">
        <v>54.901000000000003</v>
      </c>
      <c r="D15365" s="3">
        <v>24.088999999999999</v>
      </c>
      <c r="E15365" s="35">
        <v>45826</v>
      </c>
      <c r="F15365" s="36" t="s">
        <v>47</v>
      </c>
      <c r="G15365" s="36"/>
      <c r="H15365" s="36">
        <v>40</v>
      </c>
      <c r="I15365" s="36">
        <v>30</v>
      </c>
      <c r="J15365" s="17">
        <v>140</v>
      </c>
      <c r="K15365" s="36" t="s">
        <v>8</v>
      </c>
      <c r="L15365" s="36">
        <v>24</v>
      </c>
      <c r="M15365" s="36">
        <v>19</v>
      </c>
      <c r="N15365" s="36">
        <v>209</v>
      </c>
      <c r="O15365" s="36">
        <v>1</v>
      </c>
      <c r="P15365" s="28">
        <f>N15365/O15365</f>
        <v>209</v>
      </c>
      <c r="Q15365" s="5">
        <v>24</v>
      </c>
      <c r="R15365" s="33"/>
      <c r="S15365" s="55">
        <f>O15365/J15365*40</f>
        <v>0.2857142857142857</v>
      </c>
      <c r="T15365" s="55">
        <f>N15365/J15365*40</f>
        <v>59.714285714285715</v>
      </c>
    </row>
    <row r="15366" spans="1:20" ht="14.4" x14ac:dyDescent="0.3">
      <c r="A15366" s="3" t="s">
        <v>348</v>
      </c>
      <c r="B15366" s="3" t="s">
        <v>349</v>
      </c>
      <c r="C15366" s="3">
        <v>54.901000000000003</v>
      </c>
      <c r="D15366" s="3">
        <v>24.088999999999999</v>
      </c>
      <c r="E15366" s="35">
        <v>45826</v>
      </c>
      <c r="F15366" s="36" t="s">
        <v>47</v>
      </c>
      <c r="G15366" s="36"/>
      <c r="H15366" s="36">
        <v>50</v>
      </c>
      <c r="I15366" s="36">
        <v>30</v>
      </c>
      <c r="J15366" s="17">
        <v>140</v>
      </c>
      <c r="K15366" s="36" t="s">
        <v>5</v>
      </c>
      <c r="L15366" s="36">
        <v>33</v>
      </c>
      <c r="M15366" s="36">
        <v>27</v>
      </c>
      <c r="N15366" s="36">
        <v>525</v>
      </c>
      <c r="O15366" s="36">
        <v>1</v>
      </c>
      <c r="P15366" s="28">
        <f>N15366/O15366</f>
        <v>525</v>
      </c>
      <c r="Q15366" s="5">
        <v>34</v>
      </c>
      <c r="R15366" s="33"/>
      <c r="S15366" s="55">
        <f>O15366/J15366*40</f>
        <v>0.2857142857142857</v>
      </c>
      <c r="T15366" s="55">
        <f>N15366/J15366*40</f>
        <v>150</v>
      </c>
    </row>
    <row r="15367" spans="1:20" ht="14.4" x14ac:dyDescent="0.3">
      <c r="A15367" s="3" t="s">
        <v>348</v>
      </c>
      <c r="B15367" s="3" t="s">
        <v>349</v>
      </c>
      <c r="C15367" s="3">
        <v>54.901000000000003</v>
      </c>
      <c r="D15367" s="3">
        <v>24.088999999999999</v>
      </c>
      <c r="E15367" s="35">
        <v>45826</v>
      </c>
      <c r="F15367" s="36" t="s">
        <v>47</v>
      </c>
      <c r="G15367" s="36"/>
      <c r="H15367" s="36">
        <v>50</v>
      </c>
      <c r="I15367" s="36">
        <v>30</v>
      </c>
      <c r="J15367" s="17">
        <v>140</v>
      </c>
      <c r="K15367" s="36" t="s">
        <v>5</v>
      </c>
      <c r="L15367" s="36">
        <v>37</v>
      </c>
      <c r="M15367" s="36">
        <v>31</v>
      </c>
      <c r="N15367" s="36">
        <v>632</v>
      </c>
      <c r="O15367" s="36">
        <v>1</v>
      </c>
      <c r="P15367" s="28">
        <f>N15367/O15367</f>
        <v>632</v>
      </c>
      <c r="Q15367" s="5">
        <v>36</v>
      </c>
      <c r="R15367" s="33"/>
      <c r="S15367" s="55">
        <f>O15367/J15367*40</f>
        <v>0.2857142857142857</v>
      </c>
      <c r="T15367" s="55">
        <f>N15367/J15367*40</f>
        <v>180.57142857142856</v>
      </c>
    </row>
    <row r="15368" spans="1:20" ht="14.4" x14ac:dyDescent="0.3">
      <c r="A15368" s="3" t="s">
        <v>348</v>
      </c>
      <c r="B15368" s="3" t="s">
        <v>349</v>
      </c>
      <c r="C15368" s="3">
        <v>54.901000000000003</v>
      </c>
      <c r="D15368" s="3">
        <v>24.088999999999999</v>
      </c>
      <c r="E15368" s="35">
        <v>45826</v>
      </c>
      <c r="F15368" s="36" t="s">
        <v>47</v>
      </c>
      <c r="G15368" s="36"/>
      <c r="H15368" s="36">
        <v>50</v>
      </c>
      <c r="I15368" s="36">
        <v>30</v>
      </c>
      <c r="J15368" s="17">
        <v>140</v>
      </c>
      <c r="K15368" s="36" t="s">
        <v>5</v>
      </c>
      <c r="L15368" s="36">
        <v>34</v>
      </c>
      <c r="M15368" s="36">
        <v>29</v>
      </c>
      <c r="N15368" s="36">
        <v>640</v>
      </c>
      <c r="O15368" s="36">
        <v>1</v>
      </c>
      <c r="P15368" s="28">
        <f>N15368/O15368</f>
        <v>640</v>
      </c>
      <c r="Q15368" s="5">
        <v>34</v>
      </c>
      <c r="R15368" s="33"/>
      <c r="S15368" s="55">
        <f>O15368/J15368*40</f>
        <v>0.2857142857142857</v>
      </c>
      <c r="T15368" s="55">
        <f>N15368/J15368*40</f>
        <v>182.85714285714283</v>
      </c>
    </row>
    <row r="15369" spans="1:20" ht="14.4" x14ac:dyDescent="0.3">
      <c r="A15369" s="3" t="s">
        <v>348</v>
      </c>
      <c r="B15369" s="3" t="s">
        <v>349</v>
      </c>
      <c r="C15369" s="3">
        <v>54.901000000000003</v>
      </c>
      <c r="D15369" s="3">
        <v>24.088999999999999</v>
      </c>
      <c r="E15369" s="35">
        <v>45826</v>
      </c>
      <c r="F15369" s="36" t="s">
        <v>47</v>
      </c>
      <c r="G15369" s="36"/>
      <c r="H15369" s="36">
        <v>50</v>
      </c>
      <c r="I15369" s="36">
        <v>30</v>
      </c>
      <c r="J15369" s="17">
        <v>140</v>
      </c>
      <c r="K15369" s="36" t="s">
        <v>5</v>
      </c>
      <c r="L15369" s="36">
        <v>35</v>
      </c>
      <c r="M15369" s="36">
        <v>29</v>
      </c>
      <c r="N15369" s="36">
        <v>708</v>
      </c>
      <c r="O15369" s="36">
        <v>1</v>
      </c>
      <c r="P15369" s="28">
        <f>N15369/O15369</f>
        <v>708</v>
      </c>
      <c r="Q15369" s="5">
        <v>36</v>
      </c>
      <c r="R15369" s="33"/>
      <c r="S15369" s="55">
        <f>O15369/J15369*40</f>
        <v>0.2857142857142857</v>
      </c>
      <c r="T15369" s="55">
        <f>N15369/J15369*40</f>
        <v>202.28571428571428</v>
      </c>
    </row>
    <row r="15370" spans="1:20" ht="14.4" x14ac:dyDescent="0.3">
      <c r="A15370" s="3" t="s">
        <v>348</v>
      </c>
      <c r="B15370" s="3" t="s">
        <v>349</v>
      </c>
      <c r="C15370" s="3">
        <v>54.901000000000003</v>
      </c>
      <c r="D15370" s="3">
        <v>24.088999999999999</v>
      </c>
      <c r="E15370" s="35">
        <v>45826</v>
      </c>
      <c r="F15370" s="36" t="s">
        <v>47</v>
      </c>
      <c r="G15370" s="36"/>
      <c r="H15370" s="36">
        <v>50</v>
      </c>
      <c r="I15370" s="36">
        <v>30</v>
      </c>
      <c r="J15370" s="17">
        <v>140</v>
      </c>
      <c r="K15370" s="36" t="s">
        <v>5</v>
      </c>
      <c r="L15370" s="36">
        <v>30</v>
      </c>
      <c r="M15370" s="36">
        <v>25</v>
      </c>
      <c r="N15370" s="36">
        <v>430</v>
      </c>
      <c r="O15370" s="36">
        <v>1</v>
      </c>
      <c r="P15370" s="28">
        <f>N15370/O15370</f>
        <v>430</v>
      </c>
      <c r="Q15370" s="5">
        <v>31</v>
      </c>
      <c r="R15370" s="33"/>
      <c r="S15370" s="55">
        <f>O15370/J15370*40</f>
        <v>0.2857142857142857</v>
      </c>
      <c r="T15370" s="55">
        <f>N15370/J15370*40</f>
        <v>122.85714285714286</v>
      </c>
    </row>
    <row r="15371" spans="1:20" ht="14.4" x14ac:dyDescent="0.3">
      <c r="A15371" s="3" t="s">
        <v>348</v>
      </c>
      <c r="B15371" s="3" t="s">
        <v>349</v>
      </c>
      <c r="C15371" s="3">
        <v>54.901000000000003</v>
      </c>
      <c r="D15371" s="3">
        <v>24.088999999999999</v>
      </c>
      <c r="E15371" s="35">
        <v>45826</v>
      </c>
      <c r="F15371" s="36" t="s">
        <v>47</v>
      </c>
      <c r="G15371" s="36"/>
      <c r="H15371" s="36">
        <v>50</v>
      </c>
      <c r="I15371" s="36">
        <v>30</v>
      </c>
      <c r="J15371" s="17">
        <v>140</v>
      </c>
      <c r="K15371" s="36" t="s">
        <v>5</v>
      </c>
      <c r="L15371" s="36">
        <v>36</v>
      </c>
      <c r="M15371" s="36">
        <v>29</v>
      </c>
      <c r="N15371" s="36">
        <v>667</v>
      </c>
      <c r="O15371" s="36">
        <v>1</v>
      </c>
      <c r="P15371" s="28">
        <f>N15371/O15371</f>
        <v>667</v>
      </c>
      <c r="Q15371" s="5">
        <v>36</v>
      </c>
      <c r="R15371" s="33"/>
      <c r="S15371" s="55">
        <f>O15371/J15371*40</f>
        <v>0.2857142857142857</v>
      </c>
      <c r="T15371" s="55">
        <f>N15371/J15371*40</f>
        <v>190.57142857142856</v>
      </c>
    </row>
    <row r="15372" spans="1:20" ht="14.4" x14ac:dyDescent="0.3">
      <c r="A15372" s="3" t="s">
        <v>348</v>
      </c>
      <c r="B15372" s="3" t="s">
        <v>349</v>
      </c>
      <c r="C15372" s="3">
        <v>54.901000000000003</v>
      </c>
      <c r="D15372" s="3">
        <v>24.088999999999999</v>
      </c>
      <c r="E15372" s="35">
        <v>45826</v>
      </c>
      <c r="F15372" s="36" t="s">
        <v>47</v>
      </c>
      <c r="G15372" s="36"/>
      <c r="H15372" s="36">
        <v>50</v>
      </c>
      <c r="I15372" s="36">
        <v>30</v>
      </c>
      <c r="J15372" s="17">
        <v>140</v>
      </c>
      <c r="K15372" s="36" t="s">
        <v>5</v>
      </c>
      <c r="L15372" s="36">
        <v>33</v>
      </c>
      <c r="M15372" s="36">
        <v>28</v>
      </c>
      <c r="N15372" s="36">
        <v>604</v>
      </c>
      <c r="O15372" s="36">
        <v>1</v>
      </c>
      <c r="P15372" s="28">
        <f>N15372/O15372</f>
        <v>604</v>
      </c>
      <c r="Q15372" s="5">
        <v>34</v>
      </c>
      <c r="R15372" s="33"/>
      <c r="S15372" s="55">
        <f>O15372/J15372*40</f>
        <v>0.2857142857142857</v>
      </c>
      <c r="T15372" s="55">
        <f>N15372/J15372*40</f>
        <v>172.57142857142856</v>
      </c>
    </row>
    <row r="15373" spans="1:20" ht="14.4" x14ac:dyDescent="0.3">
      <c r="A15373" s="3" t="s">
        <v>348</v>
      </c>
      <c r="B15373" s="3" t="s">
        <v>349</v>
      </c>
      <c r="C15373" s="3">
        <v>54.901000000000003</v>
      </c>
      <c r="D15373" s="3">
        <v>24.088999999999999</v>
      </c>
      <c r="E15373" s="35">
        <v>45826</v>
      </c>
      <c r="F15373" s="36" t="s">
        <v>47</v>
      </c>
      <c r="G15373" s="36"/>
      <c r="H15373" s="36">
        <v>50</v>
      </c>
      <c r="I15373" s="36">
        <v>30</v>
      </c>
      <c r="J15373" s="17">
        <v>140</v>
      </c>
      <c r="K15373" s="36" t="s">
        <v>5</v>
      </c>
      <c r="L15373" s="36">
        <v>36</v>
      </c>
      <c r="M15373" s="36">
        <v>30</v>
      </c>
      <c r="N15373" s="36">
        <v>636</v>
      </c>
      <c r="O15373" s="36">
        <v>1</v>
      </c>
      <c r="P15373" s="28">
        <f>N15373/O15373</f>
        <v>636</v>
      </c>
      <c r="Q15373" s="5">
        <v>36</v>
      </c>
      <c r="R15373" s="33"/>
      <c r="S15373" s="55">
        <f>O15373/J15373*40</f>
        <v>0.2857142857142857</v>
      </c>
      <c r="T15373" s="55">
        <f>N15373/J15373*40</f>
        <v>181.71428571428572</v>
      </c>
    </row>
    <row r="15374" spans="1:20" ht="14.4" x14ac:dyDescent="0.3">
      <c r="A15374" s="3" t="s">
        <v>348</v>
      </c>
      <c r="B15374" s="3" t="s">
        <v>349</v>
      </c>
      <c r="C15374" s="3">
        <v>54.901000000000003</v>
      </c>
      <c r="D15374" s="3">
        <v>24.088999999999999</v>
      </c>
      <c r="E15374" s="35">
        <v>45826</v>
      </c>
      <c r="F15374" s="36" t="s">
        <v>47</v>
      </c>
      <c r="G15374" s="36"/>
      <c r="H15374" s="36">
        <v>50</v>
      </c>
      <c r="I15374" s="36">
        <v>30</v>
      </c>
      <c r="J15374" s="17">
        <v>140</v>
      </c>
      <c r="K15374" s="36" t="s">
        <v>5</v>
      </c>
      <c r="L15374" s="36">
        <v>34</v>
      </c>
      <c r="M15374" s="36">
        <v>28</v>
      </c>
      <c r="N15374" s="36">
        <v>605</v>
      </c>
      <c r="O15374" s="36">
        <v>1</v>
      </c>
      <c r="P15374" s="28">
        <f>N15374/O15374</f>
        <v>605</v>
      </c>
      <c r="Q15374" s="5">
        <v>34</v>
      </c>
      <c r="R15374" s="33"/>
      <c r="S15374" s="55">
        <f>O15374/J15374*40</f>
        <v>0.2857142857142857</v>
      </c>
      <c r="T15374" s="55">
        <f>N15374/J15374*40</f>
        <v>172.85714285714283</v>
      </c>
    </row>
    <row r="15375" spans="1:20" ht="14.4" x14ac:dyDescent="0.3">
      <c r="A15375" s="3" t="s">
        <v>348</v>
      </c>
      <c r="B15375" s="3" t="s">
        <v>349</v>
      </c>
      <c r="C15375" s="3">
        <v>54.901000000000003</v>
      </c>
      <c r="D15375" s="3">
        <v>24.088999999999999</v>
      </c>
      <c r="E15375" s="35">
        <v>45826</v>
      </c>
      <c r="F15375" s="36" t="s">
        <v>47</v>
      </c>
      <c r="G15375" s="36"/>
      <c r="H15375" s="36">
        <v>50</v>
      </c>
      <c r="I15375" s="36">
        <v>30</v>
      </c>
      <c r="J15375" s="17">
        <v>140</v>
      </c>
      <c r="K15375" s="36" t="s">
        <v>14</v>
      </c>
      <c r="L15375" s="36">
        <v>47</v>
      </c>
      <c r="M15375" s="36">
        <v>38</v>
      </c>
      <c r="N15375" s="36">
        <v>1260</v>
      </c>
      <c r="O15375" s="36">
        <v>1</v>
      </c>
      <c r="P15375" s="28">
        <f>N15375/O15375</f>
        <v>1260</v>
      </c>
      <c r="Q15375" s="5">
        <v>46</v>
      </c>
      <c r="R15375" s="33" t="s">
        <v>51</v>
      </c>
      <c r="S15375" s="55">
        <f>O15375/J15375*40</f>
        <v>0.2857142857142857</v>
      </c>
      <c r="T15375" s="55">
        <f>N15375/J15375*40</f>
        <v>360</v>
      </c>
    </row>
    <row r="15376" spans="1:20" ht="14.4" x14ac:dyDescent="0.3">
      <c r="A15376" s="3" t="s">
        <v>348</v>
      </c>
      <c r="B15376" s="3" t="s">
        <v>349</v>
      </c>
      <c r="C15376" s="3">
        <v>54.901000000000003</v>
      </c>
      <c r="D15376" s="3">
        <v>24.088999999999999</v>
      </c>
      <c r="E15376" s="35">
        <v>45826</v>
      </c>
      <c r="F15376" s="36" t="s">
        <v>47</v>
      </c>
      <c r="G15376" s="36"/>
      <c r="H15376" s="36">
        <v>50</v>
      </c>
      <c r="I15376" s="36">
        <v>30</v>
      </c>
      <c r="J15376" s="17">
        <v>140</v>
      </c>
      <c r="K15376" s="36" t="s">
        <v>14</v>
      </c>
      <c r="L15376" s="36">
        <v>34</v>
      </c>
      <c r="M15376" s="36">
        <v>28</v>
      </c>
      <c r="N15376" s="36">
        <v>500</v>
      </c>
      <c r="O15376" s="36">
        <v>1</v>
      </c>
      <c r="P15376" s="28">
        <f>N15376/O15376</f>
        <v>500</v>
      </c>
      <c r="Q15376" s="5">
        <v>34</v>
      </c>
      <c r="R15376" s="33" t="s">
        <v>32</v>
      </c>
      <c r="S15376" s="55">
        <f>O15376/J15376*40</f>
        <v>0.2857142857142857</v>
      </c>
      <c r="T15376" s="55">
        <f>N15376/J15376*40</f>
        <v>142.85714285714286</v>
      </c>
    </row>
    <row r="15377" spans="1:20" ht="14.4" x14ac:dyDescent="0.3">
      <c r="A15377" s="3" t="s">
        <v>348</v>
      </c>
      <c r="B15377" s="3" t="s">
        <v>349</v>
      </c>
      <c r="C15377" s="3">
        <v>54.901000000000003</v>
      </c>
      <c r="D15377" s="3">
        <v>24.088999999999999</v>
      </c>
      <c r="E15377" s="35">
        <v>45826</v>
      </c>
      <c r="F15377" s="36" t="s">
        <v>47</v>
      </c>
      <c r="G15377" s="36"/>
      <c r="H15377" s="36">
        <v>50</v>
      </c>
      <c r="I15377" s="36">
        <v>30</v>
      </c>
      <c r="J15377" s="17">
        <v>140</v>
      </c>
      <c r="K15377" s="36" t="s">
        <v>14</v>
      </c>
      <c r="L15377" s="36">
        <v>33</v>
      </c>
      <c r="M15377" s="36">
        <v>26</v>
      </c>
      <c r="N15377" s="36">
        <v>398</v>
      </c>
      <c r="O15377" s="36">
        <v>1</v>
      </c>
      <c r="P15377" s="28">
        <f>N15377/O15377</f>
        <v>398</v>
      </c>
      <c r="Q15377" s="5">
        <v>34</v>
      </c>
      <c r="R15377" s="33" t="s">
        <v>32</v>
      </c>
      <c r="S15377" s="55">
        <f>O15377/J15377*40</f>
        <v>0.2857142857142857</v>
      </c>
      <c r="T15377" s="55">
        <f>N15377/J15377*40</f>
        <v>113.71428571428572</v>
      </c>
    </row>
    <row r="15378" spans="1:20" ht="14.4" x14ac:dyDescent="0.3">
      <c r="A15378" s="3" t="s">
        <v>348</v>
      </c>
      <c r="B15378" s="3" t="s">
        <v>349</v>
      </c>
      <c r="C15378" s="3">
        <v>54.901000000000003</v>
      </c>
      <c r="D15378" s="3">
        <v>24.088999999999999</v>
      </c>
      <c r="E15378" s="35">
        <v>45826</v>
      </c>
      <c r="F15378" s="36" t="s">
        <v>47</v>
      </c>
      <c r="G15378" s="36"/>
      <c r="H15378" s="36">
        <v>50</v>
      </c>
      <c r="I15378" s="36">
        <v>30</v>
      </c>
      <c r="J15378" s="17">
        <v>140</v>
      </c>
      <c r="K15378" s="36" t="s">
        <v>14</v>
      </c>
      <c r="L15378" s="36">
        <v>28</v>
      </c>
      <c r="M15378" s="36">
        <v>22</v>
      </c>
      <c r="N15378" s="36">
        <v>286</v>
      </c>
      <c r="O15378" s="36">
        <v>1</v>
      </c>
      <c r="P15378" s="28">
        <f>N15378/O15378</f>
        <v>286</v>
      </c>
      <c r="Q15378" s="5">
        <v>29</v>
      </c>
      <c r="R15378" s="33" t="s">
        <v>31</v>
      </c>
      <c r="S15378" s="55">
        <f>O15378/J15378*40</f>
        <v>0.2857142857142857</v>
      </c>
      <c r="T15378" s="55">
        <f>N15378/J15378*40</f>
        <v>81.714285714285708</v>
      </c>
    </row>
    <row r="15379" spans="1:20" ht="14.4" x14ac:dyDescent="0.3">
      <c r="A15379" s="3" t="s">
        <v>348</v>
      </c>
      <c r="B15379" s="3" t="s">
        <v>349</v>
      </c>
      <c r="C15379" s="3">
        <v>54.901000000000003</v>
      </c>
      <c r="D15379" s="3">
        <v>24.088999999999999</v>
      </c>
      <c r="E15379" s="35">
        <v>45826</v>
      </c>
      <c r="F15379" s="36" t="s">
        <v>47</v>
      </c>
      <c r="G15379" s="36"/>
      <c r="H15379" s="36">
        <v>50</v>
      </c>
      <c r="I15379" s="36">
        <v>30</v>
      </c>
      <c r="J15379" s="17">
        <v>140</v>
      </c>
      <c r="K15379" s="36" t="s">
        <v>14</v>
      </c>
      <c r="L15379" s="36">
        <v>29</v>
      </c>
      <c r="M15379" s="36">
        <v>22</v>
      </c>
      <c r="N15379" s="36">
        <v>295</v>
      </c>
      <c r="O15379" s="36">
        <v>1</v>
      </c>
      <c r="P15379" s="28">
        <f>N15379/O15379</f>
        <v>295</v>
      </c>
      <c r="Q15379" s="5">
        <v>29</v>
      </c>
      <c r="R15379" s="33" t="s">
        <v>31</v>
      </c>
      <c r="S15379" s="55">
        <f>O15379/J15379*40</f>
        <v>0.2857142857142857</v>
      </c>
      <c r="T15379" s="55">
        <f>N15379/J15379*40</f>
        <v>84.285714285714292</v>
      </c>
    </row>
    <row r="15380" spans="1:20" ht="14.4" x14ac:dyDescent="0.3">
      <c r="A15380" s="3" t="s">
        <v>348</v>
      </c>
      <c r="B15380" s="3" t="s">
        <v>349</v>
      </c>
      <c r="C15380" s="3">
        <v>54.901000000000003</v>
      </c>
      <c r="D15380" s="3">
        <v>24.088999999999999</v>
      </c>
      <c r="E15380" s="35">
        <v>45826</v>
      </c>
      <c r="F15380" s="36" t="s">
        <v>47</v>
      </c>
      <c r="G15380" s="36"/>
      <c r="H15380" s="36">
        <v>50</v>
      </c>
      <c r="I15380" s="36">
        <v>30</v>
      </c>
      <c r="J15380" s="17">
        <v>140</v>
      </c>
      <c r="K15380" s="36" t="s">
        <v>14</v>
      </c>
      <c r="L15380" s="36">
        <v>33</v>
      </c>
      <c r="M15380" s="36">
        <v>26</v>
      </c>
      <c r="N15380" s="36">
        <v>463</v>
      </c>
      <c r="O15380" s="36">
        <v>1</v>
      </c>
      <c r="P15380" s="28">
        <f>N15380/O15380</f>
        <v>463</v>
      </c>
      <c r="Q15380" s="5">
        <v>34</v>
      </c>
      <c r="R15380" s="33" t="s">
        <v>32</v>
      </c>
      <c r="S15380" s="55">
        <f>O15380/J15380*40</f>
        <v>0.2857142857142857</v>
      </c>
      <c r="T15380" s="55">
        <f>N15380/J15380*40</f>
        <v>132.28571428571428</v>
      </c>
    </row>
    <row r="15381" spans="1:20" ht="14.4" x14ac:dyDescent="0.3">
      <c r="A15381" s="3" t="s">
        <v>348</v>
      </c>
      <c r="B15381" s="3" t="s">
        <v>349</v>
      </c>
      <c r="C15381" s="3">
        <v>54.901000000000003</v>
      </c>
      <c r="D15381" s="3">
        <v>24.088999999999999</v>
      </c>
      <c r="E15381" s="35">
        <v>45826</v>
      </c>
      <c r="F15381" s="36" t="s">
        <v>47</v>
      </c>
      <c r="G15381" s="36"/>
      <c r="H15381" s="36">
        <v>50</v>
      </c>
      <c r="I15381" s="36">
        <v>30</v>
      </c>
      <c r="J15381" s="17">
        <v>140</v>
      </c>
      <c r="K15381" s="36" t="s">
        <v>14</v>
      </c>
      <c r="L15381" s="36">
        <v>35</v>
      </c>
      <c r="M15381" s="36">
        <v>28</v>
      </c>
      <c r="N15381" s="36">
        <v>521</v>
      </c>
      <c r="O15381" s="36">
        <v>1</v>
      </c>
      <c r="P15381" s="28">
        <f>N15381/O15381</f>
        <v>521</v>
      </c>
      <c r="Q15381" s="5">
        <v>36</v>
      </c>
      <c r="R15381" s="33" t="s">
        <v>32</v>
      </c>
      <c r="S15381" s="55">
        <f>O15381/J15381*40</f>
        <v>0.2857142857142857</v>
      </c>
      <c r="T15381" s="55">
        <f>N15381/J15381*40</f>
        <v>148.85714285714286</v>
      </c>
    </row>
    <row r="15382" spans="1:20" ht="14.4" x14ac:dyDescent="0.3">
      <c r="A15382" s="3" t="s">
        <v>348</v>
      </c>
      <c r="B15382" s="3" t="s">
        <v>349</v>
      </c>
      <c r="C15382" s="3">
        <v>54.901000000000003</v>
      </c>
      <c r="D15382" s="3">
        <v>24.088999999999999</v>
      </c>
      <c r="E15382" s="35">
        <v>45826</v>
      </c>
      <c r="F15382" s="36" t="s">
        <v>47</v>
      </c>
      <c r="G15382" s="36"/>
      <c r="H15382" s="36">
        <v>50</v>
      </c>
      <c r="I15382" s="36">
        <v>30</v>
      </c>
      <c r="J15382" s="17">
        <v>140</v>
      </c>
      <c r="K15382" s="36" t="s">
        <v>3</v>
      </c>
      <c r="L15382" s="36">
        <v>33</v>
      </c>
      <c r="M15382" s="36">
        <v>29</v>
      </c>
      <c r="N15382" s="36">
        <v>554</v>
      </c>
      <c r="O15382" s="36">
        <v>1</v>
      </c>
      <c r="P15382" s="28">
        <f>N15382/O15382</f>
        <v>554</v>
      </c>
      <c r="Q15382" s="5">
        <v>34</v>
      </c>
      <c r="R15382" s="33" t="s">
        <v>55</v>
      </c>
      <c r="S15382" s="55">
        <f>O15382/J15382*40</f>
        <v>0.2857142857142857</v>
      </c>
      <c r="T15382" s="55">
        <f>N15382/J15382*40</f>
        <v>158.28571428571428</v>
      </c>
    </row>
    <row r="15383" spans="1:20" ht="14.4" x14ac:dyDescent="0.3">
      <c r="A15383" s="3" t="s">
        <v>348</v>
      </c>
      <c r="B15383" s="3" t="s">
        <v>349</v>
      </c>
      <c r="C15383" s="3">
        <v>54.901000000000003</v>
      </c>
      <c r="D15383" s="3">
        <v>24.088999999999999</v>
      </c>
      <c r="E15383" s="35">
        <v>45826</v>
      </c>
      <c r="F15383" s="36" t="s">
        <v>47</v>
      </c>
      <c r="G15383" s="36"/>
      <c r="H15383" s="36">
        <v>50</v>
      </c>
      <c r="I15383" s="36">
        <v>30</v>
      </c>
      <c r="J15383" s="17">
        <v>140</v>
      </c>
      <c r="K15383" s="36" t="s">
        <v>3</v>
      </c>
      <c r="L15383" s="36">
        <v>28</v>
      </c>
      <c r="M15383" s="36">
        <v>24</v>
      </c>
      <c r="N15383" s="36">
        <v>298</v>
      </c>
      <c r="O15383" s="36">
        <v>1</v>
      </c>
      <c r="P15383" s="28">
        <f>N15383/O15383</f>
        <v>298</v>
      </c>
      <c r="Q15383" s="5">
        <v>29</v>
      </c>
      <c r="R15383" s="33" t="s">
        <v>49</v>
      </c>
      <c r="S15383" s="55">
        <f>O15383/J15383*40</f>
        <v>0.2857142857142857</v>
      </c>
      <c r="T15383" s="55">
        <f>N15383/J15383*40</f>
        <v>85.142857142857139</v>
      </c>
    </row>
    <row r="15384" spans="1:20" ht="14.4" x14ac:dyDescent="0.3">
      <c r="A15384" s="3" t="s">
        <v>348</v>
      </c>
      <c r="B15384" s="3" t="s">
        <v>349</v>
      </c>
      <c r="C15384" s="3">
        <v>54.901000000000003</v>
      </c>
      <c r="D15384" s="3">
        <v>24.088999999999999</v>
      </c>
      <c r="E15384" s="35">
        <v>45826</v>
      </c>
      <c r="F15384" s="36" t="s">
        <v>47</v>
      </c>
      <c r="G15384" s="36"/>
      <c r="H15384" s="36">
        <v>50</v>
      </c>
      <c r="I15384" s="36">
        <v>30</v>
      </c>
      <c r="J15384" s="17">
        <v>140</v>
      </c>
      <c r="K15384" s="36" t="s">
        <v>3</v>
      </c>
      <c r="L15384" s="36">
        <v>35</v>
      </c>
      <c r="M15384" s="36">
        <v>31</v>
      </c>
      <c r="N15384" s="36">
        <v>596</v>
      </c>
      <c r="O15384" s="36">
        <v>1</v>
      </c>
      <c r="P15384" s="28">
        <f>N15384/O15384</f>
        <v>596</v>
      </c>
      <c r="Q15384" s="5">
        <v>36</v>
      </c>
      <c r="R15384" s="33" t="s">
        <v>54</v>
      </c>
      <c r="S15384" s="55">
        <f>O15384/J15384*40</f>
        <v>0.2857142857142857</v>
      </c>
      <c r="T15384" s="55">
        <f>N15384/J15384*40</f>
        <v>170.28571428571428</v>
      </c>
    </row>
    <row r="15385" spans="1:20" ht="14.4" x14ac:dyDescent="0.3">
      <c r="A15385" s="3" t="s">
        <v>348</v>
      </c>
      <c r="B15385" s="3" t="s">
        <v>349</v>
      </c>
      <c r="C15385" s="3">
        <v>54.901000000000003</v>
      </c>
      <c r="D15385" s="3">
        <v>24.088999999999999</v>
      </c>
      <c r="E15385" s="35">
        <v>45826</v>
      </c>
      <c r="F15385" s="36" t="s">
        <v>47</v>
      </c>
      <c r="G15385" s="36"/>
      <c r="H15385" s="36">
        <v>50</v>
      </c>
      <c r="I15385" s="36">
        <v>30</v>
      </c>
      <c r="J15385" s="17">
        <v>140</v>
      </c>
      <c r="K15385" s="36" t="s">
        <v>3</v>
      </c>
      <c r="L15385" s="36">
        <v>32</v>
      </c>
      <c r="M15385" s="36">
        <v>27</v>
      </c>
      <c r="N15385" s="36">
        <v>478</v>
      </c>
      <c r="O15385" s="36">
        <v>1</v>
      </c>
      <c r="P15385" s="28">
        <f>N15385/O15385</f>
        <v>478</v>
      </c>
      <c r="Q15385" s="5">
        <v>31</v>
      </c>
      <c r="R15385" s="33" t="s">
        <v>51</v>
      </c>
      <c r="S15385" s="55">
        <f>O15385/J15385*40</f>
        <v>0.2857142857142857</v>
      </c>
      <c r="T15385" s="55">
        <f>N15385/J15385*40</f>
        <v>136.57142857142856</v>
      </c>
    </row>
    <row r="15386" spans="1:20" ht="14.4" x14ac:dyDescent="0.3">
      <c r="A15386" s="3" t="s">
        <v>348</v>
      </c>
      <c r="B15386" s="3" t="s">
        <v>349</v>
      </c>
      <c r="C15386" s="3">
        <v>54.901000000000003</v>
      </c>
      <c r="D15386" s="3">
        <v>24.088999999999999</v>
      </c>
      <c r="E15386" s="35">
        <v>45826</v>
      </c>
      <c r="F15386" s="36" t="s">
        <v>47</v>
      </c>
      <c r="G15386" s="36"/>
      <c r="H15386" s="36">
        <v>50</v>
      </c>
      <c r="I15386" s="36">
        <v>30</v>
      </c>
      <c r="J15386" s="17">
        <v>140</v>
      </c>
      <c r="K15386" s="36" t="s">
        <v>3</v>
      </c>
      <c r="L15386" s="36">
        <v>35</v>
      </c>
      <c r="M15386" s="36">
        <v>30</v>
      </c>
      <c r="N15386" s="36">
        <v>675</v>
      </c>
      <c r="O15386" s="36">
        <v>1</v>
      </c>
      <c r="P15386" s="28">
        <f>N15386/O15386</f>
        <v>675</v>
      </c>
      <c r="Q15386" s="5">
        <v>36</v>
      </c>
      <c r="R15386" s="33" t="s">
        <v>54</v>
      </c>
      <c r="S15386" s="55">
        <f>O15386/J15386*40</f>
        <v>0.2857142857142857</v>
      </c>
      <c r="T15386" s="55">
        <f>N15386/J15386*40</f>
        <v>192.85714285714283</v>
      </c>
    </row>
    <row r="15387" spans="1:20" ht="14.4" x14ac:dyDescent="0.3">
      <c r="A15387" s="3" t="s">
        <v>348</v>
      </c>
      <c r="B15387" s="3" t="s">
        <v>349</v>
      </c>
      <c r="C15387" s="3">
        <v>54.901000000000003</v>
      </c>
      <c r="D15387" s="3">
        <v>24.088999999999999</v>
      </c>
      <c r="E15387" s="35">
        <v>45826</v>
      </c>
      <c r="F15387" s="36" t="s">
        <v>47</v>
      </c>
      <c r="G15387" s="36"/>
      <c r="H15387" s="36">
        <v>50</v>
      </c>
      <c r="I15387" s="36">
        <v>30</v>
      </c>
      <c r="J15387" s="17">
        <v>140</v>
      </c>
      <c r="K15387" s="36" t="s">
        <v>3</v>
      </c>
      <c r="L15387" s="36">
        <v>37</v>
      </c>
      <c r="M15387" s="36">
        <v>33</v>
      </c>
      <c r="N15387" s="36">
        <v>696</v>
      </c>
      <c r="O15387" s="36">
        <v>1</v>
      </c>
      <c r="P15387" s="28">
        <f>N15387/O15387</f>
        <v>696</v>
      </c>
      <c r="Q15387" s="5">
        <v>36</v>
      </c>
      <c r="R15387" s="33" t="s">
        <v>53</v>
      </c>
      <c r="S15387" s="55">
        <f>O15387/J15387*40</f>
        <v>0.2857142857142857</v>
      </c>
      <c r="T15387" s="55">
        <f>N15387/J15387*40</f>
        <v>198.85714285714286</v>
      </c>
    </row>
    <row r="15388" spans="1:20" ht="14.4" x14ac:dyDescent="0.3">
      <c r="A15388" s="3" t="s">
        <v>348</v>
      </c>
      <c r="B15388" s="3" t="s">
        <v>349</v>
      </c>
      <c r="C15388" s="3">
        <v>54.901000000000003</v>
      </c>
      <c r="D15388" s="3">
        <v>24.088999999999999</v>
      </c>
      <c r="E15388" s="35">
        <v>45826</v>
      </c>
      <c r="F15388" s="36" t="s">
        <v>47</v>
      </c>
      <c r="G15388" s="36"/>
      <c r="H15388" s="36">
        <v>60</v>
      </c>
      <c r="I15388" s="36">
        <v>30</v>
      </c>
      <c r="J15388" s="17">
        <v>140</v>
      </c>
      <c r="K15388" s="36" t="s">
        <v>3</v>
      </c>
      <c r="L15388" s="36">
        <v>33</v>
      </c>
      <c r="M15388" s="36">
        <v>28</v>
      </c>
      <c r="N15388" s="36">
        <v>463</v>
      </c>
      <c r="O15388" s="36">
        <v>1</v>
      </c>
      <c r="P15388" s="28">
        <f>N15388/O15388</f>
        <v>463</v>
      </c>
      <c r="Q15388" s="5">
        <v>34</v>
      </c>
      <c r="R15388" s="33" t="s">
        <v>55</v>
      </c>
      <c r="S15388" s="55">
        <f>O15388/J15388*40</f>
        <v>0.2857142857142857</v>
      </c>
      <c r="T15388" s="55">
        <f>N15388/J15388*40</f>
        <v>132.28571428571428</v>
      </c>
    </row>
    <row r="15389" spans="1:20" ht="14.4" x14ac:dyDescent="0.3">
      <c r="A15389" s="3" t="s">
        <v>348</v>
      </c>
      <c r="B15389" s="3" t="s">
        <v>349</v>
      </c>
      <c r="C15389" s="3">
        <v>54.901000000000003</v>
      </c>
      <c r="D15389" s="3">
        <v>24.088999999999999</v>
      </c>
      <c r="E15389" s="35">
        <v>45826</v>
      </c>
      <c r="F15389" s="36" t="s">
        <v>47</v>
      </c>
      <c r="G15389" s="36"/>
      <c r="H15389" s="36">
        <v>60</v>
      </c>
      <c r="I15389" s="36">
        <v>30</v>
      </c>
      <c r="J15389" s="17">
        <v>140</v>
      </c>
      <c r="K15389" s="36" t="s">
        <v>16</v>
      </c>
      <c r="L15389" s="36">
        <v>58</v>
      </c>
      <c r="M15389" s="36">
        <v>51</v>
      </c>
      <c r="N15389" s="36">
        <v>1532</v>
      </c>
      <c r="O15389" s="36">
        <v>1</v>
      </c>
      <c r="P15389" s="28">
        <f>N15389/O15389</f>
        <v>1532</v>
      </c>
      <c r="Q15389" s="5">
        <v>59</v>
      </c>
      <c r="R15389" s="33" t="s">
        <v>49</v>
      </c>
      <c r="S15389" s="55">
        <f>O15389/J15389*40</f>
        <v>0.2857142857142857</v>
      </c>
      <c r="T15389" s="55">
        <f>N15389/J15389*40</f>
        <v>437.71428571428572</v>
      </c>
    </row>
    <row r="15390" spans="1:20" ht="14.4" x14ac:dyDescent="0.3">
      <c r="A15390" s="3" t="s">
        <v>348</v>
      </c>
      <c r="B15390" s="3" t="s">
        <v>349</v>
      </c>
      <c r="C15390" s="3">
        <v>54.901000000000003</v>
      </c>
      <c r="D15390" s="3">
        <v>24.088999999999999</v>
      </c>
      <c r="E15390" s="35">
        <v>45826</v>
      </c>
      <c r="F15390" s="36" t="s">
        <v>47</v>
      </c>
      <c r="G15390" s="36"/>
      <c r="H15390" s="36">
        <v>60</v>
      </c>
      <c r="I15390" s="36">
        <v>30</v>
      </c>
      <c r="J15390" s="17">
        <v>140</v>
      </c>
      <c r="K15390" s="36" t="s">
        <v>5</v>
      </c>
      <c r="L15390" s="36">
        <v>39</v>
      </c>
      <c r="M15390" s="36">
        <v>33</v>
      </c>
      <c r="N15390" s="36">
        <v>971</v>
      </c>
      <c r="O15390" s="36">
        <v>1</v>
      </c>
      <c r="P15390" s="28">
        <f>N15390/O15390</f>
        <v>971</v>
      </c>
      <c r="Q15390" s="5">
        <v>39</v>
      </c>
      <c r="R15390" s="33"/>
      <c r="S15390" s="55">
        <f>O15390/J15390*40</f>
        <v>0.2857142857142857</v>
      </c>
      <c r="T15390" s="55">
        <f>N15390/J15390*40</f>
        <v>277.42857142857144</v>
      </c>
    </row>
    <row r="15391" spans="1:20" ht="14.4" x14ac:dyDescent="0.3">
      <c r="A15391" s="3" t="s">
        <v>348</v>
      </c>
      <c r="B15391" s="3" t="s">
        <v>349</v>
      </c>
      <c r="C15391" s="3">
        <v>54.901000000000003</v>
      </c>
      <c r="D15391" s="3">
        <v>24.088999999999999</v>
      </c>
      <c r="E15391" s="35">
        <v>45826</v>
      </c>
      <c r="F15391" s="36" t="s">
        <v>47</v>
      </c>
      <c r="G15391" s="36"/>
      <c r="H15391" s="36">
        <v>60</v>
      </c>
      <c r="I15391" s="36">
        <v>30</v>
      </c>
      <c r="J15391" s="17">
        <v>140</v>
      </c>
      <c r="K15391" s="36" t="s">
        <v>5</v>
      </c>
      <c r="L15391" s="36">
        <v>36</v>
      </c>
      <c r="M15391" s="36">
        <v>30</v>
      </c>
      <c r="N15391" s="36">
        <v>685</v>
      </c>
      <c r="O15391" s="36">
        <v>1</v>
      </c>
      <c r="P15391" s="28">
        <f>N15391/O15391</f>
        <v>685</v>
      </c>
      <c r="Q15391" s="5">
        <v>36</v>
      </c>
      <c r="R15391" s="33"/>
      <c r="S15391" s="55">
        <f>O15391/J15391*40</f>
        <v>0.2857142857142857</v>
      </c>
      <c r="T15391" s="55">
        <f>N15391/J15391*40</f>
        <v>195.71428571428572</v>
      </c>
    </row>
    <row r="15392" spans="1:20" ht="14.4" x14ac:dyDescent="0.3">
      <c r="A15392" s="3" t="s">
        <v>348</v>
      </c>
      <c r="B15392" s="3" t="s">
        <v>349</v>
      </c>
      <c r="C15392" s="3">
        <v>54.901000000000003</v>
      </c>
      <c r="D15392" s="3">
        <v>24.088999999999999</v>
      </c>
      <c r="E15392" s="35">
        <v>45826</v>
      </c>
      <c r="F15392" s="36" t="s">
        <v>47</v>
      </c>
      <c r="G15392" s="36"/>
      <c r="H15392" s="36">
        <v>60</v>
      </c>
      <c r="I15392" s="36">
        <v>30</v>
      </c>
      <c r="J15392" s="17">
        <v>140</v>
      </c>
      <c r="K15392" s="36" t="s">
        <v>5</v>
      </c>
      <c r="L15392" s="36">
        <v>35</v>
      </c>
      <c r="M15392" s="36">
        <v>29</v>
      </c>
      <c r="N15392" s="36">
        <v>640</v>
      </c>
      <c r="O15392" s="36">
        <v>1</v>
      </c>
      <c r="P15392" s="28">
        <f>N15392/O15392</f>
        <v>640</v>
      </c>
      <c r="Q15392" s="5">
        <v>36</v>
      </c>
      <c r="R15392" s="33"/>
      <c r="S15392" s="55">
        <f>O15392/J15392*40</f>
        <v>0.2857142857142857</v>
      </c>
      <c r="T15392" s="55">
        <f>N15392/J15392*40</f>
        <v>182.85714285714283</v>
      </c>
    </row>
    <row r="15393" spans="1:20" ht="14.4" x14ac:dyDescent="0.3">
      <c r="A15393" s="3" t="s">
        <v>348</v>
      </c>
      <c r="B15393" s="3" t="s">
        <v>349</v>
      </c>
      <c r="C15393" s="3">
        <v>54.901000000000003</v>
      </c>
      <c r="D15393" s="3">
        <v>24.088999999999999</v>
      </c>
      <c r="E15393" s="35">
        <v>45826</v>
      </c>
      <c r="F15393" s="36" t="s">
        <v>47</v>
      </c>
      <c r="G15393" s="36"/>
      <c r="H15393" s="36">
        <v>60</v>
      </c>
      <c r="I15393" s="36">
        <v>30</v>
      </c>
      <c r="J15393" s="17">
        <v>140</v>
      </c>
      <c r="K15393" s="36" t="s">
        <v>5</v>
      </c>
      <c r="L15393" s="36">
        <v>35</v>
      </c>
      <c r="M15393" s="36">
        <v>29</v>
      </c>
      <c r="N15393" s="36">
        <v>729</v>
      </c>
      <c r="O15393" s="36">
        <v>1</v>
      </c>
      <c r="P15393" s="28">
        <f>N15393/O15393</f>
        <v>729</v>
      </c>
      <c r="Q15393" s="5">
        <v>36</v>
      </c>
      <c r="R15393" s="33"/>
      <c r="S15393" s="55">
        <f>O15393/J15393*40</f>
        <v>0.2857142857142857</v>
      </c>
      <c r="T15393" s="55">
        <f>N15393/J15393*40</f>
        <v>208.28571428571428</v>
      </c>
    </row>
    <row r="15394" spans="1:20" ht="14.4" x14ac:dyDescent="0.3">
      <c r="A15394" s="3" t="s">
        <v>348</v>
      </c>
      <c r="B15394" s="3" t="s">
        <v>349</v>
      </c>
      <c r="C15394" s="3">
        <v>54.901000000000003</v>
      </c>
      <c r="D15394" s="3">
        <v>24.088999999999999</v>
      </c>
      <c r="E15394" s="35">
        <v>45826</v>
      </c>
      <c r="F15394" s="36" t="s">
        <v>47</v>
      </c>
      <c r="G15394" s="36"/>
      <c r="H15394" s="36">
        <v>60</v>
      </c>
      <c r="I15394" s="36">
        <v>30</v>
      </c>
      <c r="J15394" s="17">
        <v>140</v>
      </c>
      <c r="K15394" s="36" t="s">
        <v>5</v>
      </c>
      <c r="L15394" s="36">
        <v>37</v>
      </c>
      <c r="M15394" s="36">
        <v>31</v>
      </c>
      <c r="N15394" s="36">
        <v>784</v>
      </c>
      <c r="O15394" s="36">
        <v>1</v>
      </c>
      <c r="P15394" s="28">
        <f>N15394/O15394</f>
        <v>784</v>
      </c>
      <c r="Q15394" s="5">
        <v>36</v>
      </c>
      <c r="R15394" s="33"/>
      <c r="S15394" s="55">
        <f>O15394/J15394*40</f>
        <v>0.2857142857142857</v>
      </c>
      <c r="T15394" s="55">
        <f>N15394/J15394*40</f>
        <v>224</v>
      </c>
    </row>
    <row r="15395" spans="1:20" ht="14.4" x14ac:dyDescent="0.3">
      <c r="A15395" s="3" t="s">
        <v>348</v>
      </c>
      <c r="B15395" s="3" t="s">
        <v>349</v>
      </c>
      <c r="C15395" s="3">
        <v>54.901000000000003</v>
      </c>
      <c r="D15395" s="3">
        <v>24.088999999999999</v>
      </c>
      <c r="E15395" s="35">
        <v>45826</v>
      </c>
      <c r="F15395" s="36" t="s">
        <v>47</v>
      </c>
      <c r="G15395" s="36"/>
      <c r="H15395" s="36">
        <v>60</v>
      </c>
      <c r="I15395" s="36">
        <v>30</v>
      </c>
      <c r="J15395" s="17">
        <v>140</v>
      </c>
      <c r="K15395" s="36" t="s">
        <v>5</v>
      </c>
      <c r="L15395" s="36">
        <v>39</v>
      </c>
      <c r="M15395" s="36">
        <v>33</v>
      </c>
      <c r="N15395" s="36">
        <v>839</v>
      </c>
      <c r="O15395" s="36">
        <v>1</v>
      </c>
      <c r="P15395" s="28">
        <f>N15395/O15395</f>
        <v>839</v>
      </c>
      <c r="Q15395" s="5">
        <v>39</v>
      </c>
      <c r="R15395" s="33"/>
      <c r="S15395" s="55">
        <f>O15395/J15395*40</f>
        <v>0.2857142857142857</v>
      </c>
      <c r="T15395" s="55">
        <f>N15395/J15395*40</f>
        <v>239.71428571428572</v>
      </c>
    </row>
    <row r="15396" spans="1:20" ht="14.4" x14ac:dyDescent="0.3">
      <c r="A15396" s="3" t="s">
        <v>348</v>
      </c>
      <c r="B15396" s="3" t="s">
        <v>349</v>
      </c>
      <c r="C15396" s="3">
        <v>54.901000000000003</v>
      </c>
      <c r="D15396" s="3">
        <v>24.088999999999999</v>
      </c>
      <c r="E15396" s="35">
        <v>45826</v>
      </c>
      <c r="F15396" s="36" t="s">
        <v>47</v>
      </c>
      <c r="G15396" s="36"/>
      <c r="H15396" s="36">
        <v>60</v>
      </c>
      <c r="I15396" s="36">
        <v>30</v>
      </c>
      <c r="J15396" s="17">
        <v>140</v>
      </c>
      <c r="K15396" s="36" t="s">
        <v>5</v>
      </c>
      <c r="L15396" s="36">
        <v>39</v>
      </c>
      <c r="M15396" s="36">
        <v>31</v>
      </c>
      <c r="N15396" s="36">
        <v>876</v>
      </c>
      <c r="O15396" s="36">
        <v>1</v>
      </c>
      <c r="P15396" s="28">
        <f>N15396/O15396</f>
        <v>876</v>
      </c>
      <c r="Q15396" s="5">
        <v>39</v>
      </c>
      <c r="R15396" s="33"/>
      <c r="S15396" s="55">
        <f>O15396/J15396*40</f>
        <v>0.2857142857142857</v>
      </c>
      <c r="T15396" s="55">
        <f>N15396/J15396*40</f>
        <v>250.28571428571428</v>
      </c>
    </row>
    <row r="15397" spans="1:20" ht="14.4" x14ac:dyDescent="0.3">
      <c r="A15397" s="3" t="s">
        <v>348</v>
      </c>
      <c r="B15397" s="3" t="s">
        <v>349</v>
      </c>
      <c r="C15397" s="3">
        <v>54.901000000000003</v>
      </c>
      <c r="D15397" s="3">
        <v>24.088999999999999</v>
      </c>
      <c r="E15397" s="35">
        <v>45826</v>
      </c>
      <c r="F15397" s="36" t="s">
        <v>47</v>
      </c>
      <c r="G15397" s="36"/>
      <c r="H15397" s="36">
        <v>60</v>
      </c>
      <c r="I15397" s="36">
        <v>30</v>
      </c>
      <c r="J15397" s="17">
        <v>140</v>
      </c>
      <c r="K15397" s="36" t="s">
        <v>5</v>
      </c>
      <c r="L15397" s="36">
        <v>39</v>
      </c>
      <c r="M15397" s="36">
        <v>34</v>
      </c>
      <c r="N15397" s="36">
        <v>842</v>
      </c>
      <c r="O15397" s="36">
        <v>1</v>
      </c>
      <c r="P15397" s="28">
        <f>N15397/O15397</f>
        <v>842</v>
      </c>
      <c r="Q15397" s="5">
        <v>39</v>
      </c>
      <c r="R15397" s="33"/>
      <c r="S15397" s="55">
        <f>O15397/J15397*40</f>
        <v>0.2857142857142857</v>
      </c>
      <c r="T15397" s="55">
        <f>N15397/J15397*40</f>
        <v>240.57142857142856</v>
      </c>
    </row>
    <row r="15398" spans="1:20" ht="14.4" x14ac:dyDescent="0.3">
      <c r="A15398" s="3" t="s">
        <v>348</v>
      </c>
      <c r="B15398" s="3" t="s">
        <v>349</v>
      </c>
      <c r="C15398" s="3">
        <v>54.901000000000003</v>
      </c>
      <c r="D15398" s="3">
        <v>24.088999999999999</v>
      </c>
      <c r="E15398" s="35">
        <v>45826</v>
      </c>
      <c r="F15398" s="36" t="s">
        <v>47</v>
      </c>
      <c r="G15398" s="36"/>
      <c r="H15398" s="36">
        <v>60</v>
      </c>
      <c r="I15398" s="36">
        <v>30</v>
      </c>
      <c r="J15398" s="17">
        <v>140</v>
      </c>
      <c r="K15398" s="36" t="s">
        <v>5</v>
      </c>
      <c r="L15398" s="36">
        <v>34</v>
      </c>
      <c r="M15398" s="36">
        <v>28</v>
      </c>
      <c r="N15398" s="36">
        <v>672</v>
      </c>
      <c r="O15398" s="36">
        <v>1</v>
      </c>
      <c r="P15398" s="28">
        <f>N15398/O15398</f>
        <v>672</v>
      </c>
      <c r="Q15398" s="5">
        <v>34</v>
      </c>
      <c r="R15398" s="33"/>
      <c r="S15398" s="55">
        <f>O15398/J15398*40</f>
        <v>0.2857142857142857</v>
      </c>
      <c r="T15398" s="55">
        <f>N15398/J15398*40</f>
        <v>192</v>
      </c>
    </row>
    <row r="15399" spans="1:20" ht="14.4" x14ac:dyDescent="0.3">
      <c r="A15399" s="3" t="s">
        <v>348</v>
      </c>
      <c r="B15399" s="3" t="s">
        <v>349</v>
      </c>
      <c r="C15399" s="3">
        <v>54.901000000000003</v>
      </c>
      <c r="D15399" s="3">
        <v>24.088999999999999</v>
      </c>
      <c r="E15399" s="35">
        <v>45826</v>
      </c>
      <c r="F15399" s="36" t="s">
        <v>47</v>
      </c>
      <c r="G15399" s="36"/>
      <c r="H15399" s="36">
        <v>60</v>
      </c>
      <c r="I15399" s="36">
        <v>30</v>
      </c>
      <c r="J15399" s="17">
        <v>140</v>
      </c>
      <c r="K15399" s="36" t="s">
        <v>5</v>
      </c>
      <c r="L15399" s="36">
        <v>39</v>
      </c>
      <c r="M15399" s="36">
        <v>32</v>
      </c>
      <c r="N15399" s="36">
        <v>857</v>
      </c>
      <c r="O15399" s="36">
        <v>1</v>
      </c>
      <c r="P15399" s="28">
        <f>N15399/O15399</f>
        <v>857</v>
      </c>
      <c r="Q15399" s="5">
        <v>39</v>
      </c>
      <c r="R15399" s="33"/>
      <c r="S15399" s="55">
        <f>O15399/J15399*40</f>
        <v>0.2857142857142857</v>
      </c>
      <c r="T15399" s="55">
        <f>N15399/J15399*40</f>
        <v>244.85714285714283</v>
      </c>
    </row>
    <row r="15400" spans="1:20" ht="14.4" x14ac:dyDescent="0.3">
      <c r="A15400" s="3" t="s">
        <v>348</v>
      </c>
      <c r="B15400" s="3" t="s">
        <v>349</v>
      </c>
      <c r="C15400" s="3">
        <v>54.901000000000003</v>
      </c>
      <c r="D15400" s="3">
        <v>24.088999999999999</v>
      </c>
      <c r="E15400" s="35">
        <v>45826</v>
      </c>
      <c r="F15400" s="36" t="s">
        <v>47</v>
      </c>
      <c r="G15400" s="36"/>
      <c r="H15400" s="36">
        <v>60</v>
      </c>
      <c r="I15400" s="36">
        <v>30</v>
      </c>
      <c r="J15400" s="17">
        <v>140</v>
      </c>
      <c r="K15400" s="36" t="s">
        <v>5</v>
      </c>
      <c r="L15400" s="36">
        <v>34</v>
      </c>
      <c r="M15400" s="36">
        <v>28</v>
      </c>
      <c r="N15400" s="36">
        <v>636</v>
      </c>
      <c r="O15400" s="36">
        <v>1</v>
      </c>
      <c r="P15400" s="28">
        <f>N15400/O15400</f>
        <v>636</v>
      </c>
      <c r="Q15400" s="5">
        <v>34</v>
      </c>
      <c r="R15400" s="33"/>
      <c r="S15400" s="55">
        <f>O15400/J15400*40</f>
        <v>0.2857142857142857</v>
      </c>
      <c r="T15400" s="55">
        <f>N15400/J15400*40</f>
        <v>181.71428571428572</v>
      </c>
    </row>
    <row r="15401" spans="1:20" ht="14.4" x14ac:dyDescent="0.3">
      <c r="A15401" s="3" t="s">
        <v>348</v>
      </c>
      <c r="B15401" s="3" t="s">
        <v>349</v>
      </c>
      <c r="C15401" s="3">
        <v>54.901000000000003</v>
      </c>
      <c r="D15401" s="3">
        <v>24.088999999999999</v>
      </c>
      <c r="E15401" s="35">
        <v>45826</v>
      </c>
      <c r="F15401" s="36" t="s">
        <v>47</v>
      </c>
      <c r="G15401" s="36"/>
      <c r="H15401" s="36">
        <v>60</v>
      </c>
      <c r="I15401" s="36">
        <v>30</v>
      </c>
      <c r="J15401" s="17">
        <v>140</v>
      </c>
      <c r="K15401" s="36" t="s">
        <v>5</v>
      </c>
      <c r="L15401" s="36">
        <v>33</v>
      </c>
      <c r="M15401" s="36">
        <v>28</v>
      </c>
      <c r="N15401" s="36">
        <v>574</v>
      </c>
      <c r="O15401" s="36">
        <v>1</v>
      </c>
      <c r="P15401" s="28">
        <f>N15401/O15401</f>
        <v>574</v>
      </c>
      <c r="Q15401" s="5">
        <v>34</v>
      </c>
      <c r="R15401" s="33"/>
      <c r="S15401" s="55">
        <f>O15401/J15401*40</f>
        <v>0.2857142857142857</v>
      </c>
      <c r="T15401" s="55">
        <f>N15401/J15401*40</f>
        <v>164</v>
      </c>
    </row>
    <row r="15402" spans="1:20" ht="14.4" x14ac:dyDescent="0.3">
      <c r="A15402" s="3" t="s">
        <v>348</v>
      </c>
      <c r="B15402" s="3" t="s">
        <v>349</v>
      </c>
      <c r="C15402" s="3">
        <v>54.901000000000003</v>
      </c>
      <c r="D15402" s="3">
        <v>24.088999999999999</v>
      </c>
      <c r="E15402" s="35">
        <v>45826</v>
      </c>
      <c r="F15402" s="36" t="s">
        <v>47</v>
      </c>
      <c r="G15402" s="36"/>
      <c r="H15402" s="36">
        <v>60</v>
      </c>
      <c r="I15402" s="36">
        <v>30</v>
      </c>
      <c r="J15402" s="17">
        <v>140</v>
      </c>
      <c r="K15402" s="36" t="s">
        <v>5</v>
      </c>
      <c r="L15402" s="36">
        <v>39</v>
      </c>
      <c r="M15402" s="36">
        <v>32</v>
      </c>
      <c r="N15402" s="36">
        <v>890</v>
      </c>
      <c r="O15402" s="36">
        <v>1</v>
      </c>
      <c r="P15402" s="28">
        <f>N15402/O15402</f>
        <v>890</v>
      </c>
      <c r="Q15402" s="5">
        <v>39</v>
      </c>
      <c r="R15402" s="33"/>
      <c r="S15402" s="55">
        <f>O15402/J15402*40</f>
        <v>0.2857142857142857</v>
      </c>
      <c r="T15402" s="55">
        <f>N15402/J15402*40</f>
        <v>254.28571428571428</v>
      </c>
    </row>
    <row r="15403" spans="1:20" ht="14.4" x14ac:dyDescent="0.3">
      <c r="A15403" s="3" t="s">
        <v>348</v>
      </c>
      <c r="B15403" s="3" t="s">
        <v>349</v>
      </c>
      <c r="C15403" s="3">
        <v>54.901000000000003</v>
      </c>
      <c r="D15403" s="3">
        <v>24.088999999999999</v>
      </c>
      <c r="E15403" s="35">
        <v>45826</v>
      </c>
      <c r="F15403" s="36" t="s">
        <v>47</v>
      </c>
      <c r="G15403" s="36"/>
      <c r="H15403" s="36">
        <v>60</v>
      </c>
      <c r="I15403" s="36">
        <v>30</v>
      </c>
      <c r="J15403" s="17">
        <v>140</v>
      </c>
      <c r="K15403" s="36" t="s">
        <v>5</v>
      </c>
      <c r="L15403" s="36">
        <v>35</v>
      </c>
      <c r="M15403" s="36">
        <v>29</v>
      </c>
      <c r="N15403" s="36">
        <v>676</v>
      </c>
      <c r="O15403" s="36">
        <v>1</v>
      </c>
      <c r="P15403" s="28">
        <f>N15403/O15403</f>
        <v>676</v>
      </c>
      <c r="Q15403" s="5">
        <v>36</v>
      </c>
      <c r="R15403" s="33"/>
      <c r="S15403" s="55">
        <f>O15403/J15403*40</f>
        <v>0.2857142857142857</v>
      </c>
      <c r="T15403" s="55">
        <f>N15403/J15403*40</f>
        <v>193.14285714285714</v>
      </c>
    </row>
    <row r="15404" spans="1:20" ht="14.4" x14ac:dyDescent="0.3">
      <c r="A15404" s="3" t="s">
        <v>348</v>
      </c>
      <c r="B15404" s="3" t="s">
        <v>349</v>
      </c>
      <c r="C15404" s="3">
        <v>54.901000000000003</v>
      </c>
      <c r="D15404" s="3">
        <v>24.088999999999999</v>
      </c>
      <c r="E15404" s="35">
        <v>45826</v>
      </c>
      <c r="F15404" s="36" t="s">
        <v>47</v>
      </c>
      <c r="G15404" s="36"/>
      <c r="H15404" s="36">
        <v>60</v>
      </c>
      <c r="I15404" s="36">
        <v>30</v>
      </c>
      <c r="J15404" s="17">
        <v>140</v>
      </c>
      <c r="K15404" s="36" t="s">
        <v>5</v>
      </c>
      <c r="L15404" s="36">
        <v>35</v>
      </c>
      <c r="M15404" s="36">
        <v>30</v>
      </c>
      <c r="N15404" s="36">
        <v>626</v>
      </c>
      <c r="O15404" s="36">
        <v>1</v>
      </c>
      <c r="P15404" s="28">
        <f>N15404/O15404</f>
        <v>626</v>
      </c>
      <c r="Q15404" s="5">
        <v>36</v>
      </c>
      <c r="R15404" s="33"/>
      <c r="S15404" s="55">
        <f>O15404/J15404*40</f>
        <v>0.2857142857142857</v>
      </c>
      <c r="T15404" s="55">
        <f>N15404/J15404*40</f>
        <v>178.85714285714286</v>
      </c>
    </row>
    <row r="15405" spans="1:20" ht="14.4" x14ac:dyDescent="0.3">
      <c r="A15405" s="3" t="s">
        <v>348</v>
      </c>
      <c r="B15405" s="3" t="s">
        <v>349</v>
      </c>
      <c r="C15405" s="3">
        <v>54.901000000000003</v>
      </c>
      <c r="D15405" s="3">
        <v>24.088999999999999</v>
      </c>
      <c r="E15405" s="35">
        <v>45826</v>
      </c>
      <c r="F15405" s="36" t="s">
        <v>47</v>
      </c>
      <c r="G15405" s="36"/>
      <c r="H15405" s="36">
        <v>60</v>
      </c>
      <c r="I15405" s="36">
        <v>30</v>
      </c>
      <c r="J15405" s="17">
        <v>140</v>
      </c>
      <c r="K15405" s="36" t="s">
        <v>5</v>
      </c>
      <c r="L15405" s="36">
        <v>37</v>
      </c>
      <c r="M15405" s="36">
        <v>31</v>
      </c>
      <c r="N15405" s="36">
        <v>666</v>
      </c>
      <c r="O15405" s="36">
        <v>1</v>
      </c>
      <c r="P15405" s="28">
        <f>N15405/O15405</f>
        <v>666</v>
      </c>
      <c r="Q15405" s="5">
        <v>36</v>
      </c>
      <c r="R15405" s="33"/>
      <c r="S15405" s="55">
        <f>O15405/J15405*40</f>
        <v>0.2857142857142857</v>
      </c>
      <c r="T15405" s="55">
        <f>N15405/J15405*40</f>
        <v>190.28571428571428</v>
      </c>
    </row>
    <row r="15406" spans="1:20" ht="14.4" x14ac:dyDescent="0.3">
      <c r="A15406" s="3" t="s">
        <v>348</v>
      </c>
      <c r="B15406" s="3" t="s">
        <v>349</v>
      </c>
      <c r="C15406" s="3">
        <v>54.901000000000003</v>
      </c>
      <c r="D15406" s="3">
        <v>24.088999999999999</v>
      </c>
      <c r="E15406" s="35">
        <v>45826</v>
      </c>
      <c r="F15406" s="36" t="s">
        <v>47</v>
      </c>
      <c r="G15406" s="36"/>
      <c r="H15406" s="36">
        <v>60</v>
      </c>
      <c r="I15406" s="36">
        <v>30</v>
      </c>
      <c r="J15406" s="17">
        <v>140</v>
      </c>
      <c r="K15406" s="36" t="s">
        <v>5</v>
      </c>
      <c r="L15406" s="36">
        <v>36</v>
      </c>
      <c r="M15406" s="36">
        <v>30</v>
      </c>
      <c r="N15406" s="36">
        <v>705</v>
      </c>
      <c r="O15406" s="36">
        <v>1</v>
      </c>
      <c r="P15406" s="28">
        <f>N15406/O15406</f>
        <v>705</v>
      </c>
      <c r="Q15406" s="5">
        <v>36</v>
      </c>
      <c r="R15406" s="33"/>
      <c r="S15406" s="55">
        <f>O15406/J15406*40</f>
        <v>0.2857142857142857</v>
      </c>
      <c r="T15406" s="55">
        <f>N15406/J15406*40</f>
        <v>201.42857142857142</v>
      </c>
    </row>
    <row r="15407" spans="1:20" ht="14.4" x14ac:dyDescent="0.3">
      <c r="A15407" s="3" t="s">
        <v>348</v>
      </c>
      <c r="B15407" s="3" t="s">
        <v>349</v>
      </c>
      <c r="C15407" s="3">
        <v>54.901000000000003</v>
      </c>
      <c r="D15407" s="3">
        <v>24.088999999999999</v>
      </c>
      <c r="E15407" s="35">
        <v>45826</v>
      </c>
      <c r="F15407" s="36" t="s">
        <v>47</v>
      </c>
      <c r="G15407" s="36"/>
      <c r="H15407" s="36">
        <v>50</v>
      </c>
      <c r="I15407" s="36">
        <v>30</v>
      </c>
      <c r="J15407" s="17">
        <v>140</v>
      </c>
      <c r="K15407" s="36" t="s">
        <v>5</v>
      </c>
      <c r="L15407" s="36">
        <v>35</v>
      </c>
      <c r="M15407" s="36">
        <v>28</v>
      </c>
      <c r="N15407" s="36">
        <v>606</v>
      </c>
      <c r="O15407" s="36">
        <v>1</v>
      </c>
      <c r="P15407" s="28">
        <f>N15407/O15407</f>
        <v>606</v>
      </c>
      <c r="Q15407" s="5">
        <v>36</v>
      </c>
      <c r="R15407" s="33"/>
      <c r="S15407" s="55">
        <f>O15407/J15407*40</f>
        <v>0.2857142857142857</v>
      </c>
      <c r="T15407" s="55">
        <f>N15407/J15407*40</f>
        <v>173.14285714285714</v>
      </c>
    </row>
    <row r="15408" spans="1:20" ht="14.4" x14ac:dyDescent="0.3">
      <c r="A15408" s="3" t="s">
        <v>348</v>
      </c>
      <c r="B15408" s="3" t="s">
        <v>349</v>
      </c>
      <c r="C15408" s="3">
        <v>54.901000000000003</v>
      </c>
      <c r="D15408" s="3">
        <v>24.088999999999999</v>
      </c>
      <c r="E15408" s="35">
        <v>45826</v>
      </c>
      <c r="F15408" s="36" t="s">
        <v>47</v>
      </c>
      <c r="G15408" s="36"/>
      <c r="H15408" s="36">
        <v>50</v>
      </c>
      <c r="I15408" s="36">
        <v>30</v>
      </c>
      <c r="J15408" s="17">
        <v>140</v>
      </c>
      <c r="K15408" s="36" t="s">
        <v>5</v>
      </c>
      <c r="L15408" s="36">
        <v>36</v>
      </c>
      <c r="M15408" s="36">
        <v>31</v>
      </c>
      <c r="N15408" s="36">
        <v>600</v>
      </c>
      <c r="O15408" s="36">
        <v>1</v>
      </c>
      <c r="P15408" s="28">
        <f>N15408/O15408</f>
        <v>600</v>
      </c>
      <c r="Q15408" s="5">
        <v>36</v>
      </c>
      <c r="R15408" s="33"/>
      <c r="S15408" s="55">
        <f>O15408/J15408*40</f>
        <v>0.2857142857142857</v>
      </c>
      <c r="T15408" s="55">
        <f>N15408/J15408*40</f>
        <v>171.42857142857142</v>
      </c>
    </row>
    <row r="15409" spans="1:20" ht="14.4" x14ac:dyDescent="0.3">
      <c r="A15409" s="3" t="s">
        <v>348</v>
      </c>
      <c r="B15409" s="3" t="s">
        <v>349</v>
      </c>
      <c r="C15409" s="3">
        <v>54.901000000000003</v>
      </c>
      <c r="D15409" s="3">
        <v>24.088999999999999</v>
      </c>
      <c r="E15409" s="35">
        <v>45826</v>
      </c>
      <c r="F15409" s="36" t="s">
        <v>47</v>
      </c>
      <c r="G15409" s="36"/>
      <c r="H15409" s="36">
        <v>50</v>
      </c>
      <c r="I15409" s="36">
        <v>30</v>
      </c>
      <c r="J15409" s="17">
        <v>140</v>
      </c>
      <c r="K15409" s="36" t="s">
        <v>5</v>
      </c>
      <c r="L15409" s="36">
        <v>38</v>
      </c>
      <c r="M15409" s="36">
        <v>32</v>
      </c>
      <c r="N15409" s="36">
        <v>872</v>
      </c>
      <c r="O15409" s="36">
        <v>1</v>
      </c>
      <c r="P15409" s="28">
        <f>N15409/O15409</f>
        <v>872</v>
      </c>
      <c r="Q15409" s="5">
        <v>39</v>
      </c>
      <c r="R15409" s="33"/>
      <c r="S15409" s="55">
        <f>O15409/J15409*40</f>
        <v>0.2857142857142857</v>
      </c>
      <c r="T15409" s="55">
        <f>N15409/J15409*40</f>
        <v>249.14285714285714</v>
      </c>
    </row>
    <row r="15410" spans="1:20" ht="14.4" x14ac:dyDescent="0.3">
      <c r="A15410" s="3" t="s">
        <v>348</v>
      </c>
      <c r="B15410" s="3" t="s">
        <v>349</v>
      </c>
      <c r="C15410" s="3">
        <v>54.901000000000003</v>
      </c>
      <c r="D15410" s="3">
        <v>24.088999999999999</v>
      </c>
      <c r="E15410" s="35">
        <v>45826</v>
      </c>
      <c r="F15410" s="36" t="s">
        <v>47</v>
      </c>
      <c r="G15410" s="36"/>
      <c r="H15410" s="36">
        <v>50</v>
      </c>
      <c r="I15410" s="36">
        <v>30</v>
      </c>
      <c r="J15410" s="17">
        <v>140</v>
      </c>
      <c r="K15410" s="36" t="s">
        <v>5</v>
      </c>
      <c r="L15410" s="36">
        <v>35</v>
      </c>
      <c r="M15410" s="36">
        <v>29</v>
      </c>
      <c r="N15410" s="36">
        <v>626</v>
      </c>
      <c r="O15410" s="36">
        <v>1</v>
      </c>
      <c r="P15410" s="28">
        <f>N15410/O15410</f>
        <v>626</v>
      </c>
      <c r="Q15410" s="5">
        <v>36</v>
      </c>
      <c r="R15410" s="33"/>
      <c r="S15410" s="55">
        <f>O15410/J15410*40</f>
        <v>0.2857142857142857</v>
      </c>
      <c r="T15410" s="55">
        <f>N15410/J15410*40</f>
        <v>178.85714285714286</v>
      </c>
    </row>
    <row r="15411" spans="1:20" ht="14.4" x14ac:dyDescent="0.3">
      <c r="A15411" s="3" t="s">
        <v>348</v>
      </c>
      <c r="B15411" s="3" t="s">
        <v>349</v>
      </c>
      <c r="C15411" s="3">
        <v>54.901000000000003</v>
      </c>
      <c r="D15411" s="3">
        <v>24.088999999999999</v>
      </c>
      <c r="E15411" s="35">
        <v>45826</v>
      </c>
      <c r="F15411" s="36" t="s">
        <v>47</v>
      </c>
      <c r="G15411" s="36"/>
      <c r="H15411" s="36">
        <v>50</v>
      </c>
      <c r="I15411" s="36">
        <v>30</v>
      </c>
      <c r="J15411" s="17">
        <v>140</v>
      </c>
      <c r="K15411" s="36" t="s">
        <v>5</v>
      </c>
      <c r="L15411" s="36">
        <v>34</v>
      </c>
      <c r="M15411" s="36">
        <v>28</v>
      </c>
      <c r="N15411" s="36">
        <v>665</v>
      </c>
      <c r="O15411" s="36">
        <v>1</v>
      </c>
      <c r="P15411" s="28">
        <f>N15411/O15411</f>
        <v>665</v>
      </c>
      <c r="Q15411" s="5">
        <v>34</v>
      </c>
      <c r="R15411" s="33"/>
      <c r="S15411" s="55">
        <f>O15411/J15411*40</f>
        <v>0.2857142857142857</v>
      </c>
      <c r="T15411" s="55">
        <f>N15411/J15411*40</f>
        <v>190</v>
      </c>
    </row>
    <row r="15412" spans="1:20" ht="14.4" x14ac:dyDescent="0.3">
      <c r="A15412" s="3" t="s">
        <v>348</v>
      </c>
      <c r="B15412" s="3" t="s">
        <v>349</v>
      </c>
      <c r="C15412" s="3">
        <v>54.901000000000003</v>
      </c>
      <c r="D15412" s="3">
        <v>24.088999999999999</v>
      </c>
      <c r="E15412" s="35">
        <v>45826</v>
      </c>
      <c r="F15412" s="36" t="s">
        <v>47</v>
      </c>
      <c r="G15412" s="36"/>
      <c r="H15412" s="36">
        <v>50</v>
      </c>
      <c r="I15412" s="36">
        <v>30</v>
      </c>
      <c r="J15412" s="17">
        <v>140</v>
      </c>
      <c r="K15412" s="36" t="s">
        <v>5</v>
      </c>
      <c r="L15412" s="36">
        <v>33</v>
      </c>
      <c r="M15412" s="36">
        <v>27</v>
      </c>
      <c r="N15412" s="36">
        <v>576</v>
      </c>
      <c r="O15412" s="36">
        <v>1</v>
      </c>
      <c r="P15412" s="28">
        <f>N15412/O15412</f>
        <v>576</v>
      </c>
      <c r="Q15412" s="5">
        <v>34</v>
      </c>
      <c r="R15412" s="33"/>
      <c r="S15412" s="55">
        <f>O15412/J15412*40</f>
        <v>0.2857142857142857</v>
      </c>
      <c r="T15412" s="55">
        <f>N15412/J15412*40</f>
        <v>164.57142857142856</v>
      </c>
    </row>
    <row r="15413" spans="1:20" ht="14.4" x14ac:dyDescent="0.3">
      <c r="A15413" s="3" t="s">
        <v>348</v>
      </c>
      <c r="B15413" s="3" t="s">
        <v>349</v>
      </c>
      <c r="C15413" s="3">
        <v>54.901000000000003</v>
      </c>
      <c r="D15413" s="3">
        <v>24.088999999999999</v>
      </c>
      <c r="E15413" s="35">
        <v>45826</v>
      </c>
      <c r="F15413" s="36" t="s">
        <v>47</v>
      </c>
      <c r="G15413" s="36"/>
      <c r="H15413" s="36">
        <v>50</v>
      </c>
      <c r="I15413" s="36">
        <v>30</v>
      </c>
      <c r="J15413" s="17">
        <v>140</v>
      </c>
      <c r="K15413" s="36" t="s">
        <v>5</v>
      </c>
      <c r="L15413" s="36">
        <v>33</v>
      </c>
      <c r="M15413" s="36">
        <v>27</v>
      </c>
      <c r="N15413" s="36">
        <v>532</v>
      </c>
      <c r="O15413" s="36">
        <v>1</v>
      </c>
      <c r="P15413" s="28">
        <f>N15413/O15413</f>
        <v>532</v>
      </c>
      <c r="Q15413" s="5">
        <v>34</v>
      </c>
      <c r="R15413" s="33"/>
      <c r="S15413" s="55">
        <f>O15413/J15413*40</f>
        <v>0.2857142857142857</v>
      </c>
      <c r="T15413" s="55">
        <f>N15413/J15413*40</f>
        <v>152</v>
      </c>
    </row>
    <row r="15414" spans="1:20" ht="14.4" x14ac:dyDescent="0.3">
      <c r="A15414" s="3" t="s">
        <v>348</v>
      </c>
      <c r="B15414" s="3" t="s">
        <v>349</v>
      </c>
      <c r="C15414" s="3">
        <v>54.901000000000003</v>
      </c>
      <c r="D15414" s="3">
        <v>24.088999999999999</v>
      </c>
      <c r="E15414" s="35">
        <v>45826</v>
      </c>
      <c r="F15414" s="36" t="s">
        <v>47</v>
      </c>
      <c r="G15414" s="36"/>
      <c r="H15414" s="36">
        <v>50</v>
      </c>
      <c r="I15414" s="36">
        <v>30</v>
      </c>
      <c r="J15414" s="17">
        <v>140</v>
      </c>
      <c r="K15414" s="36" t="s">
        <v>5</v>
      </c>
      <c r="L15414" s="36">
        <v>36</v>
      </c>
      <c r="M15414" s="36">
        <v>29</v>
      </c>
      <c r="N15414" s="36">
        <v>806</v>
      </c>
      <c r="O15414" s="36">
        <v>1</v>
      </c>
      <c r="P15414" s="28">
        <f>N15414/O15414</f>
        <v>806</v>
      </c>
      <c r="Q15414" s="5">
        <v>36</v>
      </c>
      <c r="R15414" s="33"/>
      <c r="S15414" s="55">
        <f>O15414/J15414*40</f>
        <v>0.2857142857142857</v>
      </c>
      <c r="T15414" s="55">
        <f>N15414/J15414*40</f>
        <v>230.28571428571428</v>
      </c>
    </row>
    <row r="15415" spans="1:20" ht="14.4" x14ac:dyDescent="0.3">
      <c r="A15415" s="3" t="s">
        <v>348</v>
      </c>
      <c r="B15415" s="3" t="s">
        <v>349</v>
      </c>
      <c r="C15415" s="3">
        <v>54.901000000000003</v>
      </c>
      <c r="D15415" s="3">
        <v>24.088999999999999</v>
      </c>
      <c r="E15415" s="35">
        <v>45826</v>
      </c>
      <c r="F15415" s="36" t="s">
        <v>47</v>
      </c>
      <c r="G15415" s="36"/>
      <c r="H15415" s="36">
        <v>50</v>
      </c>
      <c r="I15415" s="36">
        <v>30</v>
      </c>
      <c r="J15415" s="17">
        <v>140</v>
      </c>
      <c r="K15415" s="36" t="s">
        <v>5</v>
      </c>
      <c r="L15415" s="36">
        <v>38</v>
      </c>
      <c r="M15415" s="36">
        <v>31</v>
      </c>
      <c r="N15415" s="36">
        <v>721</v>
      </c>
      <c r="O15415" s="36">
        <v>1</v>
      </c>
      <c r="P15415" s="28">
        <f>N15415/O15415</f>
        <v>721</v>
      </c>
      <c r="Q15415" s="5">
        <v>39</v>
      </c>
      <c r="R15415" s="33"/>
      <c r="S15415" s="55">
        <f>O15415/J15415*40</f>
        <v>0.2857142857142857</v>
      </c>
      <c r="T15415" s="55">
        <f>N15415/J15415*40</f>
        <v>206</v>
      </c>
    </row>
    <row r="15416" spans="1:20" ht="14.4" x14ac:dyDescent="0.3">
      <c r="A15416" s="3" t="s">
        <v>348</v>
      </c>
      <c r="B15416" s="3" t="s">
        <v>349</v>
      </c>
      <c r="C15416" s="3">
        <v>54.901000000000003</v>
      </c>
      <c r="D15416" s="3">
        <v>24.088999999999999</v>
      </c>
      <c r="E15416" s="35">
        <v>45826</v>
      </c>
      <c r="F15416" s="36" t="s">
        <v>47</v>
      </c>
      <c r="G15416" s="36"/>
      <c r="H15416" s="36">
        <v>50</v>
      </c>
      <c r="I15416" s="36">
        <v>30</v>
      </c>
      <c r="J15416" s="17">
        <v>140</v>
      </c>
      <c r="K15416" s="36" t="s">
        <v>5</v>
      </c>
      <c r="L15416" s="36">
        <v>31</v>
      </c>
      <c r="M15416" s="36">
        <v>26</v>
      </c>
      <c r="N15416" s="36">
        <v>436</v>
      </c>
      <c r="O15416" s="36">
        <v>1</v>
      </c>
      <c r="P15416" s="28">
        <f>N15416/O15416</f>
        <v>436</v>
      </c>
      <c r="Q15416" s="5">
        <v>31</v>
      </c>
      <c r="R15416" s="33"/>
      <c r="S15416" s="55">
        <f>O15416/J15416*40</f>
        <v>0.2857142857142857</v>
      </c>
      <c r="T15416" s="55">
        <f>N15416/J15416*40</f>
        <v>124.57142857142857</v>
      </c>
    </row>
    <row r="15417" spans="1:20" ht="14.4" x14ac:dyDescent="0.3">
      <c r="A15417" s="3" t="s">
        <v>348</v>
      </c>
      <c r="B15417" s="3" t="s">
        <v>349</v>
      </c>
      <c r="C15417" s="3">
        <v>54.901000000000003</v>
      </c>
      <c r="D15417" s="3">
        <v>24.088999999999999</v>
      </c>
      <c r="E15417" s="35">
        <v>45826</v>
      </c>
      <c r="F15417" s="36" t="s">
        <v>47</v>
      </c>
      <c r="G15417" s="36"/>
      <c r="H15417" s="36">
        <v>50</v>
      </c>
      <c r="I15417" s="36">
        <v>30</v>
      </c>
      <c r="J15417" s="17">
        <v>140</v>
      </c>
      <c r="K15417" s="36" t="s">
        <v>5</v>
      </c>
      <c r="L15417" s="36">
        <v>35</v>
      </c>
      <c r="M15417" s="36">
        <v>29</v>
      </c>
      <c r="N15417" s="36">
        <v>598</v>
      </c>
      <c r="O15417" s="36">
        <v>1</v>
      </c>
      <c r="P15417" s="28">
        <f>N15417/O15417</f>
        <v>598</v>
      </c>
      <c r="Q15417" s="5">
        <v>36</v>
      </c>
      <c r="R15417" s="33"/>
      <c r="S15417" s="55">
        <f>O15417/J15417*40</f>
        <v>0.2857142857142857</v>
      </c>
      <c r="T15417" s="55">
        <f>N15417/J15417*40</f>
        <v>170.85714285714286</v>
      </c>
    </row>
    <row r="15418" spans="1:20" ht="14.4" x14ac:dyDescent="0.3">
      <c r="A15418" s="3" t="s">
        <v>348</v>
      </c>
      <c r="B15418" s="3" t="s">
        <v>349</v>
      </c>
      <c r="C15418" s="3">
        <v>54.901000000000003</v>
      </c>
      <c r="D15418" s="3">
        <v>24.088999999999999</v>
      </c>
      <c r="E15418" s="35">
        <v>45826</v>
      </c>
      <c r="F15418" s="36" t="s">
        <v>47</v>
      </c>
      <c r="G15418" s="36"/>
      <c r="H15418" s="36">
        <v>50</v>
      </c>
      <c r="I15418" s="36">
        <v>30</v>
      </c>
      <c r="J15418" s="17">
        <v>140</v>
      </c>
      <c r="K15418" s="36" t="s">
        <v>5</v>
      </c>
      <c r="L15418" s="36">
        <v>34</v>
      </c>
      <c r="M15418" s="36">
        <v>29</v>
      </c>
      <c r="N15418" s="36">
        <v>568</v>
      </c>
      <c r="O15418" s="36">
        <v>1</v>
      </c>
      <c r="P15418" s="28">
        <f>N15418/O15418</f>
        <v>568</v>
      </c>
      <c r="Q15418" s="5">
        <v>34</v>
      </c>
      <c r="R15418" s="33"/>
      <c r="S15418" s="55">
        <f>O15418/J15418*40</f>
        <v>0.2857142857142857</v>
      </c>
      <c r="T15418" s="55">
        <f>N15418/J15418*40</f>
        <v>162.28571428571428</v>
      </c>
    </row>
    <row r="15419" spans="1:20" ht="14.4" x14ac:dyDescent="0.3">
      <c r="A15419" s="3" t="s">
        <v>348</v>
      </c>
      <c r="B15419" s="3" t="s">
        <v>349</v>
      </c>
      <c r="C15419" s="3">
        <v>54.901000000000003</v>
      </c>
      <c r="D15419" s="3">
        <v>24.088999999999999</v>
      </c>
      <c r="E15419" s="35">
        <v>45826</v>
      </c>
      <c r="F15419" s="36" t="s">
        <v>47</v>
      </c>
      <c r="G15419" s="36"/>
      <c r="H15419" s="36">
        <v>50</v>
      </c>
      <c r="I15419" s="36">
        <v>30</v>
      </c>
      <c r="J15419" s="17">
        <v>140</v>
      </c>
      <c r="K15419" s="36" t="s">
        <v>5</v>
      </c>
      <c r="L15419" s="36">
        <v>34</v>
      </c>
      <c r="M15419" s="36">
        <v>28</v>
      </c>
      <c r="N15419" s="36">
        <v>588</v>
      </c>
      <c r="O15419" s="36">
        <v>1</v>
      </c>
      <c r="P15419" s="28">
        <f>N15419/O15419</f>
        <v>588</v>
      </c>
      <c r="Q15419" s="5">
        <v>34</v>
      </c>
      <c r="R15419" s="33"/>
      <c r="S15419" s="55">
        <f>O15419/J15419*40</f>
        <v>0.2857142857142857</v>
      </c>
      <c r="T15419" s="55">
        <f>N15419/J15419*40</f>
        <v>168</v>
      </c>
    </row>
    <row r="15420" spans="1:20" ht="14.4" x14ac:dyDescent="0.3">
      <c r="A15420" s="3" t="s">
        <v>348</v>
      </c>
      <c r="B15420" s="3" t="s">
        <v>349</v>
      </c>
      <c r="C15420" s="3">
        <v>54.901000000000003</v>
      </c>
      <c r="D15420" s="3">
        <v>24.088999999999999</v>
      </c>
      <c r="E15420" s="35">
        <v>45826</v>
      </c>
      <c r="F15420" s="36" t="s">
        <v>47</v>
      </c>
      <c r="G15420" s="36"/>
      <c r="H15420" s="36">
        <v>50</v>
      </c>
      <c r="I15420" s="36">
        <v>30</v>
      </c>
      <c r="J15420" s="17">
        <v>140</v>
      </c>
      <c r="K15420" s="36" t="s">
        <v>5</v>
      </c>
      <c r="L15420" s="36">
        <v>34</v>
      </c>
      <c r="M15420" s="36">
        <v>29</v>
      </c>
      <c r="N15420" s="36">
        <v>704</v>
      </c>
      <c r="O15420" s="36">
        <v>1</v>
      </c>
      <c r="P15420" s="28">
        <f>N15420/O15420</f>
        <v>704</v>
      </c>
      <c r="Q15420" s="5">
        <v>34</v>
      </c>
      <c r="R15420" s="33"/>
      <c r="S15420" s="55">
        <f>O15420/J15420*40</f>
        <v>0.2857142857142857</v>
      </c>
      <c r="T15420" s="55">
        <f>N15420/J15420*40</f>
        <v>201.14285714285714</v>
      </c>
    </row>
    <row r="15421" spans="1:20" ht="14.4" x14ac:dyDescent="0.3">
      <c r="A15421" s="3" t="s">
        <v>348</v>
      </c>
      <c r="B15421" s="3" t="s">
        <v>349</v>
      </c>
      <c r="C15421" s="3">
        <v>54.901000000000003</v>
      </c>
      <c r="D15421" s="3">
        <v>24.088999999999999</v>
      </c>
      <c r="E15421" s="35">
        <v>45826</v>
      </c>
      <c r="F15421" s="36" t="s">
        <v>47</v>
      </c>
      <c r="G15421" s="36"/>
      <c r="H15421" s="36">
        <v>50</v>
      </c>
      <c r="I15421" s="36">
        <v>30</v>
      </c>
      <c r="J15421" s="17">
        <v>140</v>
      </c>
      <c r="K15421" s="36" t="s">
        <v>5</v>
      </c>
      <c r="L15421" s="36">
        <v>32</v>
      </c>
      <c r="M15421" s="36">
        <v>27</v>
      </c>
      <c r="N15421" s="36">
        <v>533</v>
      </c>
      <c r="O15421" s="36">
        <v>1</v>
      </c>
      <c r="P15421" s="28">
        <f>N15421/O15421</f>
        <v>533</v>
      </c>
      <c r="Q15421" s="5">
        <v>31</v>
      </c>
      <c r="R15421" s="33"/>
      <c r="S15421" s="55">
        <f>O15421/J15421*40</f>
        <v>0.2857142857142857</v>
      </c>
      <c r="T15421" s="55">
        <f>N15421/J15421*40</f>
        <v>152.28571428571428</v>
      </c>
    </row>
    <row r="15422" spans="1:20" ht="14.4" x14ac:dyDescent="0.3">
      <c r="A15422" s="3" t="s">
        <v>348</v>
      </c>
      <c r="B15422" s="3" t="s">
        <v>349</v>
      </c>
      <c r="C15422" s="3">
        <v>54.901000000000003</v>
      </c>
      <c r="D15422" s="3">
        <v>24.088999999999999</v>
      </c>
      <c r="E15422" s="35">
        <v>45826</v>
      </c>
      <c r="F15422" s="36" t="s">
        <v>47</v>
      </c>
      <c r="G15422" s="36"/>
      <c r="H15422" s="36">
        <v>50</v>
      </c>
      <c r="I15422" s="36">
        <v>30</v>
      </c>
      <c r="J15422" s="17">
        <v>140</v>
      </c>
      <c r="K15422" s="36" t="s">
        <v>14</v>
      </c>
      <c r="L15422" s="36">
        <v>39</v>
      </c>
      <c r="M15422" s="36">
        <v>31</v>
      </c>
      <c r="N15422" s="36">
        <v>677</v>
      </c>
      <c r="O15422" s="36">
        <v>1</v>
      </c>
      <c r="P15422" s="28">
        <f>N15422/O15422</f>
        <v>677</v>
      </c>
      <c r="Q15422" s="5">
        <v>39</v>
      </c>
      <c r="R15422" s="2" t="s">
        <v>49</v>
      </c>
      <c r="S15422" s="55">
        <f>O15422/J15422*40</f>
        <v>0.2857142857142857</v>
      </c>
      <c r="T15422" s="55">
        <f>N15422/J15422*40</f>
        <v>193.42857142857142</v>
      </c>
    </row>
    <row r="15423" spans="1:20" ht="14.4" x14ac:dyDescent="0.3">
      <c r="A15423" s="3" t="s">
        <v>348</v>
      </c>
      <c r="B15423" s="3" t="s">
        <v>349</v>
      </c>
      <c r="C15423" s="3">
        <v>54.901000000000003</v>
      </c>
      <c r="D15423" s="3">
        <v>24.088999999999999</v>
      </c>
      <c r="E15423" s="35">
        <v>45826</v>
      </c>
      <c r="F15423" s="36" t="s">
        <v>47</v>
      </c>
      <c r="G15423" s="36"/>
      <c r="H15423" s="36">
        <v>50</v>
      </c>
      <c r="I15423" s="36">
        <v>30</v>
      </c>
      <c r="J15423" s="17">
        <v>140</v>
      </c>
      <c r="K15423" s="36" t="s">
        <v>14</v>
      </c>
      <c r="L15423" s="36">
        <v>49</v>
      </c>
      <c r="M15423" s="36">
        <v>39</v>
      </c>
      <c r="N15423" s="36">
        <v>1281</v>
      </c>
      <c r="O15423" s="36">
        <v>1</v>
      </c>
      <c r="P15423" s="28">
        <f>N15423/O15423</f>
        <v>1281</v>
      </c>
      <c r="Q15423" s="5">
        <v>49</v>
      </c>
      <c r="R15423" s="33" t="s">
        <v>51</v>
      </c>
      <c r="S15423" s="55">
        <f>O15423/J15423*40</f>
        <v>0.2857142857142857</v>
      </c>
      <c r="T15423" s="55">
        <f>N15423/J15423*40</f>
        <v>366</v>
      </c>
    </row>
    <row r="15424" spans="1:20" ht="14.4" x14ac:dyDescent="0.3">
      <c r="A15424" s="3" t="s">
        <v>348</v>
      </c>
      <c r="B15424" s="3" t="s">
        <v>349</v>
      </c>
      <c r="C15424" s="3">
        <v>54.901000000000003</v>
      </c>
      <c r="D15424" s="3">
        <v>24.088999999999999</v>
      </c>
      <c r="E15424" s="35">
        <v>45826</v>
      </c>
      <c r="F15424" s="36" t="s">
        <v>47</v>
      </c>
      <c r="G15424" s="36"/>
      <c r="H15424" s="36">
        <v>50</v>
      </c>
      <c r="I15424" s="36">
        <v>30</v>
      </c>
      <c r="J15424" s="17">
        <v>140</v>
      </c>
      <c r="K15424" s="36" t="s">
        <v>14</v>
      </c>
      <c r="L15424" s="36">
        <v>28</v>
      </c>
      <c r="M15424" s="36">
        <v>22</v>
      </c>
      <c r="N15424" s="36">
        <v>295</v>
      </c>
      <c r="O15424" s="36">
        <v>1</v>
      </c>
      <c r="P15424" s="28">
        <f>N15424/O15424</f>
        <v>295</v>
      </c>
      <c r="Q15424" s="5">
        <v>29</v>
      </c>
      <c r="R15424" s="33" t="s">
        <v>31</v>
      </c>
      <c r="S15424" s="55">
        <f>O15424/J15424*40</f>
        <v>0.2857142857142857</v>
      </c>
      <c r="T15424" s="55">
        <f>N15424/J15424*40</f>
        <v>84.285714285714292</v>
      </c>
    </row>
    <row r="15425" spans="1:20" ht="14.4" x14ac:dyDescent="0.3">
      <c r="A15425" s="3" t="s">
        <v>348</v>
      </c>
      <c r="B15425" s="3" t="s">
        <v>349</v>
      </c>
      <c r="C15425" s="3">
        <v>54.901000000000003</v>
      </c>
      <c r="D15425" s="3">
        <v>24.088999999999999</v>
      </c>
      <c r="E15425" s="35">
        <v>45826</v>
      </c>
      <c r="F15425" s="36" t="s">
        <v>47</v>
      </c>
      <c r="G15425" s="36"/>
      <c r="H15425" s="36">
        <v>50</v>
      </c>
      <c r="I15425" s="36">
        <v>30</v>
      </c>
      <c r="J15425" s="17">
        <v>140</v>
      </c>
      <c r="K15425" s="36" t="s">
        <v>14</v>
      </c>
      <c r="L15425" s="36">
        <v>30</v>
      </c>
      <c r="M15425" s="36">
        <v>24</v>
      </c>
      <c r="N15425" s="36">
        <v>309</v>
      </c>
      <c r="O15425" s="36">
        <v>1</v>
      </c>
      <c r="P15425" s="28">
        <f>N15425/O15425</f>
        <v>309</v>
      </c>
      <c r="Q15425" s="5">
        <v>31</v>
      </c>
      <c r="R15425" s="33" t="s">
        <v>31</v>
      </c>
      <c r="S15425" s="55">
        <f>O15425/J15425*40</f>
        <v>0.2857142857142857</v>
      </c>
      <c r="T15425" s="55">
        <f>N15425/J15425*40</f>
        <v>88.285714285714292</v>
      </c>
    </row>
    <row r="15426" spans="1:20" ht="14.4" x14ac:dyDescent="0.3">
      <c r="A15426" s="3" t="s">
        <v>348</v>
      </c>
      <c r="B15426" s="3" t="s">
        <v>349</v>
      </c>
      <c r="C15426" s="3">
        <v>54.901000000000003</v>
      </c>
      <c r="D15426" s="3">
        <v>24.088999999999999</v>
      </c>
      <c r="E15426" s="35">
        <v>45826</v>
      </c>
      <c r="F15426" s="36" t="s">
        <v>47</v>
      </c>
      <c r="G15426" s="36"/>
      <c r="H15426" s="36">
        <v>50</v>
      </c>
      <c r="I15426" s="36">
        <v>30</v>
      </c>
      <c r="J15426" s="17">
        <v>140</v>
      </c>
      <c r="K15426" s="36" t="s">
        <v>8</v>
      </c>
      <c r="L15426" s="36">
        <v>29</v>
      </c>
      <c r="M15426" s="36">
        <v>23</v>
      </c>
      <c r="N15426" s="36">
        <v>304</v>
      </c>
      <c r="O15426" s="36">
        <v>1</v>
      </c>
      <c r="P15426" s="28">
        <f>N15426/O15426</f>
        <v>304</v>
      </c>
      <c r="Q15426" s="5">
        <v>29</v>
      </c>
      <c r="R15426" s="33"/>
      <c r="S15426" s="55">
        <f>O15426/J15426*40</f>
        <v>0.2857142857142857</v>
      </c>
      <c r="T15426" s="55">
        <f>N15426/J15426*40</f>
        <v>86.857142857142847</v>
      </c>
    </row>
    <row r="15427" spans="1:20" ht="14.4" x14ac:dyDescent="0.3">
      <c r="A15427" s="3" t="s">
        <v>348</v>
      </c>
      <c r="B15427" s="3" t="s">
        <v>349</v>
      </c>
      <c r="C15427" s="3">
        <v>54.901000000000003</v>
      </c>
      <c r="D15427" s="3">
        <v>24.088999999999999</v>
      </c>
      <c r="E15427" s="35">
        <v>45826</v>
      </c>
      <c r="F15427" s="36" t="s">
        <v>47</v>
      </c>
      <c r="G15427" s="36"/>
      <c r="H15427" s="36">
        <v>50</v>
      </c>
      <c r="I15427" s="36">
        <v>30</v>
      </c>
      <c r="J15427" s="17">
        <v>140</v>
      </c>
      <c r="K15427" s="36" t="s">
        <v>16</v>
      </c>
      <c r="L15427" s="36">
        <v>51</v>
      </c>
      <c r="M15427" s="36">
        <v>45</v>
      </c>
      <c r="N15427" s="36">
        <v>1002</v>
      </c>
      <c r="O15427" s="36">
        <v>1</v>
      </c>
      <c r="P15427" s="28">
        <f>N15427/O15427</f>
        <v>1002</v>
      </c>
      <c r="Q15427" s="5">
        <v>51</v>
      </c>
      <c r="R15427" s="2" t="s">
        <v>31</v>
      </c>
      <c r="S15427" s="55">
        <f>O15427/J15427*40</f>
        <v>0.2857142857142857</v>
      </c>
      <c r="T15427" s="55">
        <f>N15427/J15427*40</f>
        <v>286.28571428571428</v>
      </c>
    </row>
    <row r="15428" spans="1:20" ht="14.4" x14ac:dyDescent="0.3">
      <c r="A15428" s="3" t="s">
        <v>348</v>
      </c>
      <c r="B15428" s="3" t="s">
        <v>349</v>
      </c>
      <c r="C15428" s="3">
        <v>54.901000000000003</v>
      </c>
      <c r="D15428" s="3">
        <v>24.088999999999999</v>
      </c>
      <c r="E15428" s="35">
        <v>45826</v>
      </c>
      <c r="F15428" s="36" t="s">
        <v>47</v>
      </c>
      <c r="G15428" s="36"/>
      <c r="H15428" s="36">
        <v>40</v>
      </c>
      <c r="I15428" s="36">
        <v>30</v>
      </c>
      <c r="J15428" s="17">
        <v>140</v>
      </c>
      <c r="K15428" s="36" t="s">
        <v>16</v>
      </c>
      <c r="L15428" s="36">
        <v>42</v>
      </c>
      <c r="M15428" s="36">
        <v>35</v>
      </c>
      <c r="N15428" s="36">
        <v>625</v>
      </c>
      <c r="O15428" s="36">
        <v>1</v>
      </c>
      <c r="P15428" s="28">
        <f>N15428/O15428</f>
        <v>625</v>
      </c>
      <c r="Q15428" s="5">
        <v>41</v>
      </c>
      <c r="R15428" s="33" t="s">
        <v>33</v>
      </c>
      <c r="S15428" s="55">
        <f>O15428/J15428*40</f>
        <v>0.2857142857142857</v>
      </c>
      <c r="T15428" s="55">
        <f>N15428/J15428*40</f>
        <v>178.57142857142858</v>
      </c>
    </row>
    <row r="15429" spans="1:20" ht="14.4" x14ac:dyDescent="0.3">
      <c r="A15429" s="3" t="s">
        <v>348</v>
      </c>
      <c r="B15429" s="3" t="s">
        <v>349</v>
      </c>
      <c r="C15429" s="3">
        <v>54.901000000000003</v>
      </c>
      <c r="D15429" s="3">
        <v>24.088999999999999</v>
      </c>
      <c r="E15429" s="35">
        <v>45826</v>
      </c>
      <c r="F15429" s="36" t="s">
        <v>47</v>
      </c>
      <c r="G15429" s="36"/>
      <c r="H15429" s="36">
        <v>40</v>
      </c>
      <c r="I15429" s="36">
        <v>30</v>
      </c>
      <c r="J15429" s="17">
        <v>140</v>
      </c>
      <c r="K15429" s="36" t="s">
        <v>16</v>
      </c>
      <c r="L15429" s="36">
        <v>36</v>
      </c>
      <c r="M15429" s="36">
        <v>30</v>
      </c>
      <c r="N15429" s="36">
        <v>395</v>
      </c>
      <c r="O15429" s="36">
        <v>1</v>
      </c>
      <c r="P15429" s="28">
        <f>N15429/O15429</f>
        <v>395</v>
      </c>
      <c r="Q15429" s="5">
        <v>36</v>
      </c>
      <c r="R15429" s="2" t="s">
        <v>30</v>
      </c>
      <c r="S15429" s="55">
        <f>O15429/J15429*40</f>
        <v>0.2857142857142857</v>
      </c>
      <c r="T15429" s="55">
        <f>N15429/J15429*40</f>
        <v>112.85714285714286</v>
      </c>
    </row>
    <row r="15430" spans="1:20" ht="14.4" x14ac:dyDescent="0.3">
      <c r="A15430" s="3" t="s">
        <v>348</v>
      </c>
      <c r="B15430" s="3" t="s">
        <v>349</v>
      </c>
      <c r="C15430" s="3">
        <v>54.901000000000003</v>
      </c>
      <c r="D15430" s="3">
        <v>24.088999999999999</v>
      </c>
      <c r="E15430" s="35">
        <v>45826</v>
      </c>
      <c r="F15430" s="36" t="s">
        <v>47</v>
      </c>
      <c r="G15430" s="36"/>
      <c r="H15430" s="36">
        <v>40</v>
      </c>
      <c r="I15430" s="36">
        <v>30</v>
      </c>
      <c r="J15430" s="17">
        <v>140</v>
      </c>
      <c r="K15430" s="36" t="s">
        <v>15</v>
      </c>
      <c r="L15430" s="36">
        <v>21</v>
      </c>
      <c r="M15430" s="36">
        <v>17</v>
      </c>
      <c r="N15430" s="36">
        <v>140</v>
      </c>
      <c r="O15430" s="36">
        <v>1</v>
      </c>
      <c r="P15430" s="28">
        <f>N15430/O15430</f>
        <v>140</v>
      </c>
      <c r="Q15430" s="5">
        <v>21</v>
      </c>
      <c r="R15430" s="33"/>
      <c r="S15430" s="55">
        <f>O15430/J15430*40</f>
        <v>0.2857142857142857</v>
      </c>
      <c r="T15430" s="55">
        <f>N15430/J15430*40</f>
        <v>40</v>
      </c>
    </row>
    <row r="15431" spans="1:20" ht="14.4" x14ac:dyDescent="0.3">
      <c r="A15431" s="3" t="s">
        <v>348</v>
      </c>
      <c r="B15431" s="3" t="s">
        <v>349</v>
      </c>
      <c r="C15431" s="3">
        <v>54.901000000000003</v>
      </c>
      <c r="D15431" s="3">
        <v>24.088999999999999</v>
      </c>
      <c r="E15431" s="35">
        <v>45826</v>
      </c>
      <c r="F15431" s="36" t="s">
        <v>47</v>
      </c>
      <c r="G15431" s="36"/>
      <c r="H15431" s="36">
        <v>40</v>
      </c>
      <c r="I15431" s="36">
        <v>30</v>
      </c>
      <c r="J15431" s="17">
        <v>140</v>
      </c>
      <c r="K15431" s="36" t="s">
        <v>8</v>
      </c>
      <c r="L15431" s="36">
        <v>25</v>
      </c>
      <c r="M15431" s="36">
        <v>20</v>
      </c>
      <c r="N15431" s="36">
        <v>206</v>
      </c>
      <c r="O15431" s="36">
        <v>1</v>
      </c>
      <c r="P15431" s="28">
        <f>N15431/O15431</f>
        <v>206</v>
      </c>
      <c r="Q15431" s="5">
        <v>26</v>
      </c>
      <c r="R15431" s="33"/>
      <c r="S15431" s="55">
        <f>O15431/J15431*40</f>
        <v>0.2857142857142857</v>
      </c>
      <c r="T15431" s="55">
        <f>N15431/J15431*40</f>
        <v>58.857142857142861</v>
      </c>
    </row>
    <row r="15432" spans="1:20" ht="14.4" x14ac:dyDescent="0.3">
      <c r="A15432" s="3" t="s">
        <v>348</v>
      </c>
      <c r="B15432" s="3" t="s">
        <v>349</v>
      </c>
      <c r="C15432" s="3">
        <v>54.901000000000003</v>
      </c>
      <c r="D15432" s="3">
        <v>24.088999999999999</v>
      </c>
      <c r="E15432" s="35">
        <v>45826</v>
      </c>
      <c r="F15432" s="36" t="s">
        <v>47</v>
      </c>
      <c r="G15432" s="36"/>
      <c r="H15432" s="36">
        <v>40</v>
      </c>
      <c r="I15432" s="36">
        <v>30</v>
      </c>
      <c r="J15432" s="17">
        <v>140</v>
      </c>
      <c r="K15432" s="36" t="s">
        <v>8</v>
      </c>
      <c r="L15432" s="36">
        <v>28</v>
      </c>
      <c r="M15432" s="36">
        <v>23</v>
      </c>
      <c r="N15432" s="36">
        <v>304</v>
      </c>
      <c r="O15432" s="36">
        <v>1</v>
      </c>
      <c r="P15432" s="28">
        <f>N15432/O15432</f>
        <v>304</v>
      </c>
      <c r="Q15432" s="5">
        <v>29</v>
      </c>
      <c r="R15432" s="33"/>
      <c r="S15432" s="55">
        <f>O15432/J15432*40</f>
        <v>0.2857142857142857</v>
      </c>
      <c r="T15432" s="55">
        <f>N15432/J15432*40</f>
        <v>86.857142857142847</v>
      </c>
    </row>
    <row r="15433" spans="1:20" ht="14.4" x14ac:dyDescent="0.3">
      <c r="A15433" s="3" t="s">
        <v>348</v>
      </c>
      <c r="B15433" s="3" t="s">
        <v>349</v>
      </c>
      <c r="C15433" s="3">
        <v>54.901000000000003</v>
      </c>
      <c r="D15433" s="3">
        <v>24.088999999999999</v>
      </c>
      <c r="E15433" s="35">
        <v>45826</v>
      </c>
      <c r="F15433" s="36" t="s">
        <v>47</v>
      </c>
      <c r="G15433" s="36"/>
      <c r="H15433" s="36">
        <v>40</v>
      </c>
      <c r="I15433" s="36">
        <v>30</v>
      </c>
      <c r="J15433" s="17">
        <v>140</v>
      </c>
      <c r="K15433" s="36" t="s">
        <v>8</v>
      </c>
      <c r="L15433" s="36">
        <v>24</v>
      </c>
      <c r="M15433" s="36">
        <v>20</v>
      </c>
      <c r="N15433" s="36">
        <v>219</v>
      </c>
      <c r="O15433" s="36">
        <v>1</v>
      </c>
      <c r="P15433" s="28">
        <f>N15433/O15433</f>
        <v>219</v>
      </c>
      <c r="Q15433" s="5">
        <v>24</v>
      </c>
      <c r="R15433" s="33"/>
      <c r="S15433" s="55">
        <f>O15433/J15433*40</f>
        <v>0.2857142857142857</v>
      </c>
      <c r="T15433" s="55">
        <f>N15433/J15433*40</f>
        <v>62.571428571428569</v>
      </c>
    </row>
    <row r="15434" spans="1:20" ht="14.4" x14ac:dyDescent="0.3">
      <c r="A15434" s="3" t="s">
        <v>348</v>
      </c>
      <c r="B15434" s="3" t="s">
        <v>349</v>
      </c>
      <c r="C15434" s="3">
        <v>54.901000000000003</v>
      </c>
      <c r="D15434" s="3">
        <v>24.088999999999999</v>
      </c>
      <c r="E15434" s="35">
        <v>45826</v>
      </c>
      <c r="F15434" s="36" t="s">
        <v>47</v>
      </c>
      <c r="G15434" s="36"/>
      <c r="H15434" s="36">
        <v>40</v>
      </c>
      <c r="I15434" s="36">
        <v>30</v>
      </c>
      <c r="J15434" s="17">
        <v>140</v>
      </c>
      <c r="K15434" s="36" t="s">
        <v>8</v>
      </c>
      <c r="L15434" s="36">
        <v>22</v>
      </c>
      <c r="M15434" s="36">
        <v>17</v>
      </c>
      <c r="N15434" s="36">
        <v>137</v>
      </c>
      <c r="O15434" s="36">
        <v>1</v>
      </c>
      <c r="P15434" s="28">
        <f>N15434/O15434</f>
        <v>137</v>
      </c>
      <c r="Q15434" s="5">
        <v>21</v>
      </c>
      <c r="R15434" s="33"/>
      <c r="S15434" s="55">
        <f>O15434/J15434*40</f>
        <v>0.2857142857142857</v>
      </c>
      <c r="T15434" s="55">
        <f>N15434/J15434*40</f>
        <v>39.142857142857139</v>
      </c>
    </row>
    <row r="15435" spans="1:20" ht="14.4" x14ac:dyDescent="0.3">
      <c r="A15435" s="3" t="s">
        <v>348</v>
      </c>
      <c r="B15435" s="3" t="s">
        <v>349</v>
      </c>
      <c r="C15435" s="3">
        <v>54.901000000000003</v>
      </c>
      <c r="D15435" s="3">
        <v>24.088999999999999</v>
      </c>
      <c r="E15435" s="35">
        <v>45826</v>
      </c>
      <c r="F15435" s="36" t="s">
        <v>47</v>
      </c>
      <c r="G15435" s="36"/>
      <c r="H15435" s="36">
        <v>40</v>
      </c>
      <c r="I15435" s="36">
        <v>30</v>
      </c>
      <c r="J15435" s="17">
        <v>140</v>
      </c>
      <c r="K15435" s="36" t="s">
        <v>8</v>
      </c>
      <c r="L15435" s="36">
        <v>23</v>
      </c>
      <c r="M15435" s="36">
        <v>19</v>
      </c>
      <c r="N15435" s="36">
        <v>164</v>
      </c>
      <c r="O15435" s="36">
        <v>1</v>
      </c>
      <c r="P15435" s="28">
        <f>N15435/O15435</f>
        <v>164</v>
      </c>
      <c r="Q15435" s="5">
        <v>24</v>
      </c>
      <c r="R15435" s="33"/>
      <c r="S15435" s="55">
        <f>O15435/J15435*40</f>
        <v>0.2857142857142857</v>
      </c>
      <c r="T15435" s="55">
        <f>N15435/J15435*40</f>
        <v>46.857142857142861</v>
      </c>
    </row>
    <row r="15436" spans="1:20" ht="14.4" x14ac:dyDescent="0.3">
      <c r="A15436" s="3" t="s">
        <v>348</v>
      </c>
      <c r="B15436" s="3" t="s">
        <v>349</v>
      </c>
      <c r="C15436" s="3">
        <v>54.901000000000003</v>
      </c>
      <c r="D15436" s="3">
        <v>24.088999999999999</v>
      </c>
      <c r="E15436" s="35">
        <v>45826</v>
      </c>
      <c r="F15436" s="36" t="s">
        <v>47</v>
      </c>
      <c r="G15436" s="36"/>
      <c r="H15436" s="36">
        <v>40</v>
      </c>
      <c r="I15436" s="36">
        <v>30</v>
      </c>
      <c r="J15436" s="17">
        <v>140</v>
      </c>
      <c r="K15436" s="36" t="s">
        <v>14</v>
      </c>
      <c r="L15436" s="36">
        <v>26.5</v>
      </c>
      <c r="M15436" s="36">
        <v>20</v>
      </c>
      <c r="N15436" s="36">
        <v>221</v>
      </c>
      <c r="O15436" s="36">
        <v>1</v>
      </c>
      <c r="P15436" s="28">
        <f>N15436/O15436</f>
        <v>221</v>
      </c>
      <c r="Q15436" s="5">
        <v>26</v>
      </c>
      <c r="R15436" s="33" t="s">
        <v>33</v>
      </c>
      <c r="S15436" s="55">
        <f>O15436/J15436*40</f>
        <v>0.2857142857142857</v>
      </c>
      <c r="T15436" s="55">
        <f>N15436/J15436*40</f>
        <v>63.142857142857139</v>
      </c>
    </row>
    <row r="15437" spans="1:20" ht="14.4" x14ac:dyDescent="0.3">
      <c r="A15437" s="3" t="s">
        <v>348</v>
      </c>
      <c r="B15437" s="3" t="s">
        <v>349</v>
      </c>
      <c r="C15437" s="3">
        <v>54.901000000000003</v>
      </c>
      <c r="D15437" s="3">
        <v>24.088999999999999</v>
      </c>
      <c r="E15437" s="35">
        <v>45826</v>
      </c>
      <c r="F15437" s="36" t="s">
        <v>47</v>
      </c>
      <c r="G15437" s="36"/>
      <c r="H15437" s="36">
        <v>40</v>
      </c>
      <c r="I15437" s="36">
        <v>30</v>
      </c>
      <c r="J15437" s="17">
        <v>140</v>
      </c>
      <c r="K15437" s="36" t="s">
        <v>5</v>
      </c>
      <c r="L15437" s="36">
        <v>33</v>
      </c>
      <c r="M15437" s="36">
        <v>27</v>
      </c>
      <c r="N15437" s="36">
        <v>474</v>
      </c>
      <c r="O15437" s="36">
        <v>1</v>
      </c>
      <c r="P15437" s="28">
        <f>N15437/O15437</f>
        <v>474</v>
      </c>
      <c r="Q15437" s="5">
        <v>34</v>
      </c>
      <c r="R15437" s="33"/>
      <c r="S15437" s="55">
        <f>O15437/J15437*40</f>
        <v>0.2857142857142857</v>
      </c>
      <c r="T15437" s="55">
        <f>N15437/J15437*40</f>
        <v>135.42857142857142</v>
      </c>
    </row>
    <row r="15438" spans="1:20" ht="14.4" x14ac:dyDescent="0.3">
      <c r="A15438" s="3" t="s">
        <v>348</v>
      </c>
      <c r="B15438" s="3" t="s">
        <v>349</v>
      </c>
      <c r="C15438" s="3">
        <v>54.901000000000003</v>
      </c>
      <c r="D15438" s="3">
        <v>24.088999999999999</v>
      </c>
      <c r="E15438" s="35">
        <v>45826</v>
      </c>
      <c r="F15438" s="36" t="s">
        <v>47</v>
      </c>
      <c r="G15438" s="36"/>
      <c r="H15438" s="36">
        <v>40</v>
      </c>
      <c r="I15438" s="36">
        <v>30</v>
      </c>
      <c r="J15438" s="17">
        <v>140</v>
      </c>
      <c r="K15438" s="36" t="s">
        <v>5</v>
      </c>
      <c r="L15438" s="36">
        <v>26</v>
      </c>
      <c r="M15438" s="36">
        <v>21</v>
      </c>
      <c r="N15438" s="36">
        <v>263</v>
      </c>
      <c r="O15438" s="36">
        <v>1</v>
      </c>
      <c r="P15438" s="28">
        <f>N15438/O15438</f>
        <v>263</v>
      </c>
      <c r="Q15438" s="5">
        <v>26</v>
      </c>
      <c r="R15438" s="33"/>
      <c r="S15438" s="55">
        <f>O15438/J15438*40</f>
        <v>0.2857142857142857</v>
      </c>
      <c r="T15438" s="55">
        <f>N15438/J15438*40</f>
        <v>75.142857142857139</v>
      </c>
    </row>
    <row r="15439" spans="1:20" ht="14.4" x14ac:dyDescent="0.3">
      <c r="A15439" s="3" t="s">
        <v>348</v>
      </c>
      <c r="B15439" s="3" t="s">
        <v>349</v>
      </c>
      <c r="C15439" s="3">
        <v>54.901000000000003</v>
      </c>
      <c r="D15439" s="3">
        <v>24.088999999999999</v>
      </c>
      <c r="E15439" s="35">
        <v>45826</v>
      </c>
      <c r="F15439" s="36" t="s">
        <v>47</v>
      </c>
      <c r="G15439" s="36"/>
      <c r="H15439" s="36">
        <v>40</v>
      </c>
      <c r="I15439" s="36">
        <v>30</v>
      </c>
      <c r="J15439" s="17">
        <v>140</v>
      </c>
      <c r="K15439" s="36" t="s">
        <v>5</v>
      </c>
      <c r="L15439" s="36">
        <v>33</v>
      </c>
      <c r="M15439" s="36">
        <v>27</v>
      </c>
      <c r="N15439" s="36">
        <v>490</v>
      </c>
      <c r="O15439" s="36">
        <v>1</v>
      </c>
      <c r="P15439" s="28">
        <f>N15439/O15439</f>
        <v>490</v>
      </c>
      <c r="Q15439" s="5">
        <v>34</v>
      </c>
      <c r="R15439" s="33"/>
      <c r="S15439" s="55">
        <f>O15439/J15439*40</f>
        <v>0.2857142857142857</v>
      </c>
      <c r="T15439" s="55">
        <f>N15439/J15439*40</f>
        <v>140</v>
      </c>
    </row>
    <row r="15440" spans="1:20" ht="14.4" x14ac:dyDescent="0.3">
      <c r="A15440" s="3" t="s">
        <v>348</v>
      </c>
      <c r="B15440" s="3" t="s">
        <v>349</v>
      </c>
      <c r="C15440" s="3">
        <v>54.901000000000003</v>
      </c>
      <c r="D15440" s="3">
        <v>24.088999999999999</v>
      </c>
      <c r="E15440" s="35">
        <v>45826</v>
      </c>
      <c r="F15440" s="36" t="s">
        <v>47</v>
      </c>
      <c r="G15440" s="36"/>
      <c r="H15440" s="36">
        <v>40</v>
      </c>
      <c r="I15440" s="36">
        <v>30</v>
      </c>
      <c r="J15440" s="17">
        <v>140</v>
      </c>
      <c r="K15440" s="36" t="s">
        <v>5</v>
      </c>
      <c r="L15440" s="36">
        <v>23</v>
      </c>
      <c r="M15440" s="36">
        <v>19</v>
      </c>
      <c r="N15440" s="36">
        <v>200</v>
      </c>
      <c r="O15440" s="36">
        <v>1</v>
      </c>
      <c r="P15440" s="28">
        <f>N15440/O15440</f>
        <v>200</v>
      </c>
      <c r="Q15440" s="5">
        <v>24</v>
      </c>
      <c r="R15440" s="33"/>
      <c r="S15440" s="55">
        <f>O15440/J15440*40</f>
        <v>0.2857142857142857</v>
      </c>
      <c r="T15440" s="55">
        <f>N15440/J15440*40</f>
        <v>57.142857142857146</v>
      </c>
    </row>
    <row r="15441" spans="1:20" ht="14.4" x14ac:dyDescent="0.3">
      <c r="A15441" s="3" t="s">
        <v>348</v>
      </c>
      <c r="B15441" s="3" t="s">
        <v>349</v>
      </c>
      <c r="C15441" s="3">
        <v>54.901000000000003</v>
      </c>
      <c r="D15441" s="3">
        <v>24.088999999999999</v>
      </c>
      <c r="E15441" s="35">
        <v>45826</v>
      </c>
      <c r="F15441" s="36" t="s">
        <v>47</v>
      </c>
      <c r="G15441" s="36"/>
      <c r="H15441" s="36">
        <v>40</v>
      </c>
      <c r="I15441" s="36">
        <v>30</v>
      </c>
      <c r="J15441" s="17">
        <v>140</v>
      </c>
      <c r="K15441" s="36" t="s">
        <v>5</v>
      </c>
      <c r="L15441" s="36">
        <v>36</v>
      </c>
      <c r="M15441" s="36">
        <v>28</v>
      </c>
      <c r="N15441" s="36">
        <v>694</v>
      </c>
      <c r="O15441" s="36">
        <v>1</v>
      </c>
      <c r="P15441" s="28">
        <f>N15441/O15441</f>
        <v>694</v>
      </c>
      <c r="Q15441" s="5">
        <v>36</v>
      </c>
      <c r="R15441" s="33"/>
      <c r="S15441" s="55">
        <f>O15441/J15441*40</f>
        <v>0.2857142857142857</v>
      </c>
      <c r="T15441" s="55">
        <f>N15441/J15441*40</f>
        <v>198.28571428571428</v>
      </c>
    </row>
    <row r="15442" spans="1:20" ht="14.4" x14ac:dyDescent="0.3">
      <c r="A15442" s="3" t="s">
        <v>348</v>
      </c>
      <c r="B15442" s="3" t="s">
        <v>349</v>
      </c>
      <c r="C15442" s="3">
        <v>54.901000000000003</v>
      </c>
      <c r="D15442" s="3">
        <v>24.088999999999999</v>
      </c>
      <c r="E15442" s="35">
        <v>45826</v>
      </c>
      <c r="F15442" s="36" t="s">
        <v>47</v>
      </c>
      <c r="G15442" s="36"/>
      <c r="H15442" s="36">
        <v>40</v>
      </c>
      <c r="I15442" s="36">
        <v>30</v>
      </c>
      <c r="J15442" s="17">
        <v>140</v>
      </c>
      <c r="K15442" s="36" t="s">
        <v>5</v>
      </c>
      <c r="L15442" s="36">
        <v>33</v>
      </c>
      <c r="M15442" s="36">
        <v>28</v>
      </c>
      <c r="N15442" s="36">
        <v>548</v>
      </c>
      <c r="O15442" s="36">
        <v>1</v>
      </c>
      <c r="P15442" s="28">
        <f>N15442/O15442</f>
        <v>548</v>
      </c>
      <c r="Q15442" s="5">
        <v>34</v>
      </c>
      <c r="R15442" s="33"/>
      <c r="S15442" s="55">
        <f>O15442/J15442*40</f>
        <v>0.2857142857142857</v>
      </c>
      <c r="T15442" s="55">
        <f>N15442/J15442*40</f>
        <v>156.57142857142856</v>
      </c>
    </row>
    <row r="15443" spans="1:20" ht="14.4" x14ac:dyDescent="0.3">
      <c r="A15443" s="3" t="s">
        <v>348</v>
      </c>
      <c r="B15443" s="3" t="s">
        <v>349</v>
      </c>
      <c r="C15443" s="3">
        <v>54.901000000000003</v>
      </c>
      <c r="D15443" s="3">
        <v>24.088999999999999</v>
      </c>
      <c r="E15443" s="35">
        <v>45826</v>
      </c>
      <c r="F15443" s="36" t="s">
        <v>47</v>
      </c>
      <c r="G15443" s="36"/>
      <c r="H15443" s="36">
        <v>40</v>
      </c>
      <c r="I15443" s="36">
        <v>30</v>
      </c>
      <c r="J15443" s="17">
        <v>140</v>
      </c>
      <c r="K15443" s="36" t="s">
        <v>5</v>
      </c>
      <c r="L15443" s="36">
        <v>27</v>
      </c>
      <c r="M15443" s="36">
        <v>22</v>
      </c>
      <c r="N15443" s="36">
        <v>308</v>
      </c>
      <c r="O15443" s="36">
        <v>1</v>
      </c>
      <c r="P15443" s="28">
        <f>N15443/O15443</f>
        <v>308</v>
      </c>
      <c r="Q15443" s="5">
        <v>26</v>
      </c>
      <c r="R15443" s="33"/>
      <c r="S15443" s="55">
        <f>O15443/J15443*40</f>
        <v>0.2857142857142857</v>
      </c>
      <c r="T15443" s="55">
        <f>N15443/J15443*40</f>
        <v>88</v>
      </c>
    </row>
    <row r="15444" spans="1:20" ht="14.4" x14ac:dyDescent="0.3">
      <c r="A15444" s="3" t="s">
        <v>348</v>
      </c>
      <c r="B15444" s="3" t="s">
        <v>349</v>
      </c>
      <c r="C15444" s="3">
        <v>54.901000000000003</v>
      </c>
      <c r="D15444" s="3">
        <v>24.088999999999999</v>
      </c>
      <c r="E15444" s="35">
        <v>45826</v>
      </c>
      <c r="F15444" s="36" t="s">
        <v>47</v>
      </c>
      <c r="G15444" s="36"/>
      <c r="H15444" s="36">
        <v>40</v>
      </c>
      <c r="I15444" s="36">
        <v>30</v>
      </c>
      <c r="J15444" s="17">
        <v>140</v>
      </c>
      <c r="K15444" s="36" t="s">
        <v>5</v>
      </c>
      <c r="L15444" s="36">
        <v>37</v>
      </c>
      <c r="M15444" s="36">
        <v>31</v>
      </c>
      <c r="N15444" s="36">
        <v>684</v>
      </c>
      <c r="O15444" s="36">
        <v>1</v>
      </c>
      <c r="P15444" s="28">
        <f>N15444/O15444</f>
        <v>684</v>
      </c>
      <c r="Q15444" s="5">
        <v>36</v>
      </c>
      <c r="R15444" s="33"/>
      <c r="S15444" s="55">
        <f>O15444/J15444*40</f>
        <v>0.2857142857142857</v>
      </c>
      <c r="T15444" s="55">
        <f>N15444/J15444*40</f>
        <v>195.42857142857144</v>
      </c>
    </row>
    <row r="15445" spans="1:20" ht="14.4" x14ac:dyDescent="0.3">
      <c r="A15445" s="3" t="s">
        <v>348</v>
      </c>
      <c r="B15445" s="3" t="s">
        <v>349</v>
      </c>
      <c r="C15445" s="3">
        <v>54.901000000000003</v>
      </c>
      <c r="D15445" s="3">
        <v>24.088999999999999</v>
      </c>
      <c r="E15445" s="35">
        <v>45826</v>
      </c>
      <c r="F15445" s="36" t="s">
        <v>47</v>
      </c>
      <c r="G15445" s="36"/>
      <c r="H15445" s="36">
        <v>40</v>
      </c>
      <c r="I15445" s="36">
        <v>30</v>
      </c>
      <c r="J15445" s="17">
        <v>140</v>
      </c>
      <c r="K15445" s="36" t="s">
        <v>5</v>
      </c>
      <c r="L15445" s="36">
        <v>34</v>
      </c>
      <c r="M15445" s="36">
        <v>28</v>
      </c>
      <c r="N15445" s="36">
        <v>541</v>
      </c>
      <c r="O15445" s="36">
        <v>1</v>
      </c>
      <c r="P15445" s="28">
        <f>N15445/O15445</f>
        <v>541</v>
      </c>
      <c r="Q15445" s="5">
        <v>34</v>
      </c>
      <c r="R15445" s="33"/>
      <c r="S15445" s="55">
        <f>O15445/J15445*40</f>
        <v>0.2857142857142857</v>
      </c>
      <c r="T15445" s="55">
        <f>N15445/J15445*40</f>
        <v>154.57142857142858</v>
      </c>
    </row>
    <row r="15446" spans="1:20" ht="14.4" x14ac:dyDescent="0.3">
      <c r="A15446" s="3" t="s">
        <v>348</v>
      </c>
      <c r="B15446" s="3" t="s">
        <v>349</v>
      </c>
      <c r="C15446" s="3">
        <v>54.901000000000003</v>
      </c>
      <c r="D15446" s="3">
        <v>24.088999999999999</v>
      </c>
      <c r="E15446" s="35">
        <v>45826</v>
      </c>
      <c r="F15446" s="36" t="s">
        <v>47</v>
      </c>
      <c r="G15446" s="36"/>
      <c r="H15446" s="36">
        <v>40</v>
      </c>
      <c r="I15446" s="36">
        <v>30</v>
      </c>
      <c r="J15446" s="17">
        <v>140</v>
      </c>
      <c r="K15446" s="36" t="s">
        <v>5</v>
      </c>
      <c r="L15446" s="36">
        <v>31</v>
      </c>
      <c r="M15446" s="36">
        <v>26</v>
      </c>
      <c r="N15446" s="36">
        <v>473</v>
      </c>
      <c r="O15446" s="36">
        <v>1</v>
      </c>
      <c r="P15446" s="28">
        <f>N15446/O15446</f>
        <v>473</v>
      </c>
      <c r="Q15446" s="5">
        <v>31</v>
      </c>
      <c r="R15446" s="33"/>
      <c r="S15446" s="55">
        <f>O15446/J15446*40</f>
        <v>0.2857142857142857</v>
      </c>
      <c r="T15446" s="55">
        <f>N15446/J15446*40</f>
        <v>135.14285714285714</v>
      </c>
    </row>
    <row r="15447" spans="1:20" ht="14.4" x14ac:dyDescent="0.3">
      <c r="A15447" s="3" t="s">
        <v>348</v>
      </c>
      <c r="B15447" s="3" t="s">
        <v>349</v>
      </c>
      <c r="C15447" s="3">
        <v>54.901000000000003</v>
      </c>
      <c r="D15447" s="3">
        <v>24.088999999999999</v>
      </c>
      <c r="E15447" s="35">
        <v>45826</v>
      </c>
      <c r="F15447" s="36" t="s">
        <v>47</v>
      </c>
      <c r="G15447" s="36"/>
      <c r="H15447" s="36">
        <v>40</v>
      </c>
      <c r="I15447" s="36">
        <v>30</v>
      </c>
      <c r="J15447" s="17">
        <v>140</v>
      </c>
      <c r="K15447" s="36" t="s">
        <v>5</v>
      </c>
      <c r="L15447" s="36">
        <v>31</v>
      </c>
      <c r="M15447" s="36">
        <v>25</v>
      </c>
      <c r="N15447" s="36">
        <v>444</v>
      </c>
      <c r="O15447" s="36">
        <v>1</v>
      </c>
      <c r="P15447" s="28">
        <f>N15447/O15447</f>
        <v>444</v>
      </c>
      <c r="Q15447" s="5">
        <v>31</v>
      </c>
      <c r="R15447" s="33"/>
      <c r="S15447" s="55">
        <f>O15447/J15447*40</f>
        <v>0.2857142857142857</v>
      </c>
      <c r="T15447" s="55">
        <f>N15447/J15447*40</f>
        <v>126.85714285714285</v>
      </c>
    </row>
    <row r="15448" spans="1:20" ht="14.4" x14ac:dyDescent="0.3">
      <c r="A15448" s="3" t="s">
        <v>348</v>
      </c>
      <c r="B15448" s="3" t="s">
        <v>349</v>
      </c>
      <c r="C15448" s="3">
        <v>54.901000000000003</v>
      </c>
      <c r="D15448" s="3">
        <v>24.088999999999999</v>
      </c>
      <c r="E15448" s="35">
        <v>45826</v>
      </c>
      <c r="F15448" s="36" t="s">
        <v>47</v>
      </c>
      <c r="G15448" s="36"/>
      <c r="H15448" s="36">
        <v>40</v>
      </c>
      <c r="I15448" s="36">
        <v>30</v>
      </c>
      <c r="J15448" s="17">
        <v>140</v>
      </c>
      <c r="K15448" s="36" t="s">
        <v>5</v>
      </c>
      <c r="L15448" s="36">
        <v>25</v>
      </c>
      <c r="M15448" s="36">
        <v>20</v>
      </c>
      <c r="N15448" s="36">
        <v>282</v>
      </c>
      <c r="O15448" s="36">
        <v>1</v>
      </c>
      <c r="P15448" s="28">
        <f>N15448/O15448</f>
        <v>282</v>
      </c>
      <c r="Q15448" s="5">
        <v>26</v>
      </c>
      <c r="R15448" s="33"/>
      <c r="S15448" s="55">
        <f>O15448/J15448*40</f>
        <v>0.2857142857142857</v>
      </c>
      <c r="T15448" s="55">
        <f>N15448/J15448*40</f>
        <v>80.571428571428569</v>
      </c>
    </row>
    <row r="15449" spans="1:20" ht="14.4" x14ac:dyDescent="0.3">
      <c r="A15449" s="3" t="s">
        <v>348</v>
      </c>
      <c r="B15449" s="3" t="s">
        <v>349</v>
      </c>
      <c r="C15449" s="3">
        <v>54.901000000000003</v>
      </c>
      <c r="D15449" s="3">
        <v>24.088999999999999</v>
      </c>
      <c r="E15449" s="35">
        <v>45826</v>
      </c>
      <c r="F15449" s="36" t="s">
        <v>47</v>
      </c>
      <c r="G15449" s="36"/>
      <c r="H15449" s="36">
        <v>40</v>
      </c>
      <c r="I15449" s="36">
        <v>30</v>
      </c>
      <c r="J15449" s="17">
        <v>140</v>
      </c>
      <c r="K15449" s="36" t="s">
        <v>5</v>
      </c>
      <c r="L15449" s="36">
        <v>29</v>
      </c>
      <c r="M15449" s="36">
        <v>24</v>
      </c>
      <c r="N15449" s="36">
        <v>366</v>
      </c>
      <c r="O15449" s="36">
        <v>1</v>
      </c>
      <c r="P15449" s="28">
        <f>N15449/O15449</f>
        <v>366</v>
      </c>
      <c r="Q15449" s="5">
        <v>29</v>
      </c>
      <c r="R15449" s="33"/>
      <c r="S15449" s="55">
        <f>O15449/J15449*40</f>
        <v>0.2857142857142857</v>
      </c>
      <c r="T15449" s="55">
        <f>N15449/J15449*40</f>
        <v>104.57142857142857</v>
      </c>
    </row>
    <row r="15450" spans="1:20" ht="14.4" x14ac:dyDescent="0.3">
      <c r="A15450" s="3" t="s">
        <v>348</v>
      </c>
      <c r="B15450" s="3" t="s">
        <v>349</v>
      </c>
      <c r="C15450" s="3">
        <v>54.901000000000003</v>
      </c>
      <c r="D15450" s="3">
        <v>24.088999999999999</v>
      </c>
      <c r="E15450" s="35">
        <v>45826</v>
      </c>
      <c r="F15450" s="36" t="s">
        <v>47</v>
      </c>
      <c r="G15450" s="36"/>
      <c r="H15450" s="36">
        <v>40</v>
      </c>
      <c r="I15450" s="36">
        <v>30</v>
      </c>
      <c r="J15450" s="17">
        <v>140</v>
      </c>
      <c r="K15450" s="36" t="s">
        <v>3</v>
      </c>
      <c r="L15450" s="36">
        <v>28</v>
      </c>
      <c r="M15450" s="36">
        <v>24</v>
      </c>
      <c r="N15450" s="36">
        <v>342</v>
      </c>
      <c r="O15450" s="36">
        <v>1</v>
      </c>
      <c r="P15450" s="28">
        <f>N15450/O15450</f>
        <v>342</v>
      </c>
      <c r="Q15450" s="5">
        <v>29</v>
      </c>
      <c r="R15450" s="33" t="s">
        <v>52</v>
      </c>
      <c r="S15450" s="55">
        <f>O15450/J15450*40</f>
        <v>0.2857142857142857</v>
      </c>
      <c r="T15450" s="55">
        <f>N15450/J15450*40</f>
        <v>97.714285714285722</v>
      </c>
    </row>
    <row r="15451" spans="1:20" ht="14.4" x14ac:dyDescent="0.3">
      <c r="A15451" s="3" t="s">
        <v>348</v>
      </c>
      <c r="B15451" s="3" t="s">
        <v>349</v>
      </c>
      <c r="C15451" s="3">
        <v>54.901000000000003</v>
      </c>
      <c r="D15451" s="3">
        <v>24.088999999999999</v>
      </c>
      <c r="E15451" s="35">
        <v>45826</v>
      </c>
      <c r="F15451" s="36" t="s">
        <v>47</v>
      </c>
      <c r="G15451" s="36"/>
      <c r="H15451" s="36">
        <v>40</v>
      </c>
      <c r="I15451" s="36">
        <v>30</v>
      </c>
      <c r="J15451" s="17">
        <v>140</v>
      </c>
      <c r="K15451" s="36" t="s">
        <v>3</v>
      </c>
      <c r="L15451" s="36">
        <v>35</v>
      </c>
      <c r="M15451" s="36">
        <v>31</v>
      </c>
      <c r="N15451" s="36">
        <v>622</v>
      </c>
      <c r="O15451" s="36">
        <v>1</v>
      </c>
      <c r="P15451" s="28">
        <f>N15451/O15451</f>
        <v>622</v>
      </c>
      <c r="Q15451" s="5">
        <v>36</v>
      </c>
      <c r="R15451" s="33" t="s">
        <v>54</v>
      </c>
      <c r="S15451" s="55">
        <f>O15451/J15451*40</f>
        <v>0.2857142857142857</v>
      </c>
      <c r="T15451" s="55">
        <f>N15451/J15451*40</f>
        <v>177.71428571428572</v>
      </c>
    </row>
    <row r="15452" spans="1:20" ht="14.4" x14ac:dyDescent="0.3">
      <c r="A15452" s="3" t="s">
        <v>348</v>
      </c>
      <c r="B15452" s="3" t="s">
        <v>349</v>
      </c>
      <c r="C15452" s="3">
        <v>54.901000000000003</v>
      </c>
      <c r="D15452" s="3">
        <v>24.088999999999999</v>
      </c>
      <c r="E15452" s="35">
        <v>45826</v>
      </c>
      <c r="F15452" s="36" t="s">
        <v>47</v>
      </c>
      <c r="G15452" s="36"/>
      <c r="H15452" s="36">
        <v>40</v>
      </c>
      <c r="I15452" s="36">
        <v>30</v>
      </c>
      <c r="J15452" s="17">
        <v>140</v>
      </c>
      <c r="K15452" s="36" t="s">
        <v>3</v>
      </c>
      <c r="L15452" s="36">
        <v>29.5</v>
      </c>
      <c r="M15452" s="36">
        <v>24.5</v>
      </c>
      <c r="N15452" s="36">
        <v>372</v>
      </c>
      <c r="O15452" s="36">
        <v>1</v>
      </c>
      <c r="P15452" s="28">
        <f>N15452/O15452</f>
        <v>372</v>
      </c>
      <c r="Q15452" s="5">
        <v>29</v>
      </c>
      <c r="R15452" s="33" t="s">
        <v>52</v>
      </c>
      <c r="S15452" s="55">
        <f>O15452/J15452*40</f>
        <v>0.2857142857142857</v>
      </c>
      <c r="T15452" s="55">
        <f>N15452/J15452*40</f>
        <v>106.28571428571428</v>
      </c>
    </row>
    <row r="15453" spans="1:20" ht="14.4" x14ac:dyDescent="0.3">
      <c r="A15453" s="3" t="s">
        <v>348</v>
      </c>
      <c r="B15453" s="3" t="s">
        <v>349</v>
      </c>
      <c r="C15453" s="3">
        <v>54.901000000000003</v>
      </c>
      <c r="D15453" s="3">
        <v>24.088999999999999</v>
      </c>
      <c r="E15453" s="35">
        <v>45826</v>
      </c>
      <c r="F15453" s="36" t="s">
        <v>47</v>
      </c>
      <c r="G15453" s="36"/>
      <c r="H15453" s="36">
        <v>40</v>
      </c>
      <c r="I15453" s="36">
        <v>30</v>
      </c>
      <c r="J15453" s="17">
        <v>140</v>
      </c>
      <c r="K15453" s="36" t="s">
        <v>3</v>
      </c>
      <c r="L15453" s="36">
        <v>32</v>
      </c>
      <c r="M15453" s="36">
        <v>27</v>
      </c>
      <c r="N15453" s="36">
        <v>392</v>
      </c>
      <c r="O15453" s="36">
        <v>1</v>
      </c>
      <c r="P15453" s="28">
        <f>N15453/O15453</f>
        <v>392</v>
      </c>
      <c r="Q15453" s="5">
        <v>31</v>
      </c>
      <c r="R15453" s="33" t="s">
        <v>51</v>
      </c>
      <c r="S15453" s="55">
        <f>O15453/J15453*40</f>
        <v>0.2857142857142857</v>
      </c>
      <c r="T15453" s="55">
        <f>N15453/J15453*40</f>
        <v>112</v>
      </c>
    </row>
    <row r="15454" spans="1:20" ht="14.4" x14ac:dyDescent="0.3">
      <c r="A15454" s="3" t="s">
        <v>348</v>
      </c>
      <c r="B15454" s="3" t="s">
        <v>349</v>
      </c>
      <c r="C15454" s="3">
        <v>54.901000000000003</v>
      </c>
      <c r="D15454" s="3">
        <v>24.088999999999999</v>
      </c>
      <c r="E15454" s="35">
        <v>45826</v>
      </c>
      <c r="F15454" s="36" t="s">
        <v>47</v>
      </c>
      <c r="G15454" s="36"/>
      <c r="H15454" s="36">
        <v>40</v>
      </c>
      <c r="I15454" s="36">
        <v>30</v>
      </c>
      <c r="J15454" s="17">
        <v>140</v>
      </c>
      <c r="K15454" s="36" t="s">
        <v>3</v>
      </c>
      <c r="L15454" s="36">
        <v>24</v>
      </c>
      <c r="M15454" s="36">
        <v>20</v>
      </c>
      <c r="N15454" s="36">
        <v>177</v>
      </c>
      <c r="O15454" s="36">
        <v>1</v>
      </c>
      <c r="P15454" s="28">
        <f>N15454/O15454</f>
        <v>177</v>
      </c>
      <c r="Q15454" s="5">
        <v>24</v>
      </c>
      <c r="R15454" s="33" t="s">
        <v>32</v>
      </c>
      <c r="S15454" s="55">
        <f>O15454/J15454*40</f>
        <v>0.2857142857142857</v>
      </c>
      <c r="T15454" s="55">
        <f>N15454/J15454*40</f>
        <v>50.571428571428569</v>
      </c>
    </row>
    <row r="15455" spans="1:20" ht="14.4" x14ac:dyDescent="0.3">
      <c r="A15455" s="3" t="s">
        <v>348</v>
      </c>
      <c r="B15455" s="3" t="s">
        <v>349</v>
      </c>
      <c r="C15455" s="3">
        <v>54.901000000000003</v>
      </c>
      <c r="D15455" s="3">
        <v>24.088999999999999</v>
      </c>
      <c r="E15455" s="35">
        <v>45826</v>
      </c>
      <c r="F15455" s="36" t="s">
        <v>47</v>
      </c>
      <c r="G15455" s="36"/>
      <c r="H15455" s="36">
        <v>40</v>
      </c>
      <c r="I15455" s="36">
        <v>30</v>
      </c>
      <c r="J15455" s="17">
        <v>140</v>
      </c>
      <c r="K15455" s="36" t="s">
        <v>3</v>
      </c>
      <c r="L15455" s="36">
        <v>27</v>
      </c>
      <c r="M15455" s="36">
        <v>23</v>
      </c>
      <c r="N15455" s="36">
        <v>268</v>
      </c>
      <c r="O15455" s="36">
        <v>1</v>
      </c>
      <c r="P15455" s="28">
        <f>N15455/O15455</f>
        <v>268</v>
      </c>
      <c r="Q15455" s="5">
        <v>26</v>
      </c>
      <c r="R15455" s="33" t="s">
        <v>49</v>
      </c>
      <c r="S15455" s="55">
        <f>O15455/J15455*40</f>
        <v>0.2857142857142857</v>
      </c>
      <c r="T15455" s="55">
        <f>N15455/J15455*40</f>
        <v>76.571428571428569</v>
      </c>
    </row>
    <row r="15456" spans="1:20" ht="14.4" x14ac:dyDescent="0.3">
      <c r="A15456" s="3" t="s">
        <v>348</v>
      </c>
      <c r="B15456" s="3" t="s">
        <v>349</v>
      </c>
      <c r="C15456" s="3">
        <v>54.901000000000003</v>
      </c>
      <c r="D15456" s="3">
        <v>24.088999999999999</v>
      </c>
      <c r="E15456" s="35">
        <v>45826</v>
      </c>
      <c r="F15456" s="36" t="s">
        <v>47</v>
      </c>
      <c r="G15456" s="36"/>
      <c r="H15456" s="36">
        <v>40</v>
      </c>
      <c r="I15456" s="36">
        <v>30</v>
      </c>
      <c r="J15456" s="17">
        <v>140</v>
      </c>
      <c r="K15456" s="36" t="s">
        <v>3</v>
      </c>
      <c r="L15456" s="36">
        <v>26</v>
      </c>
      <c r="M15456" s="36">
        <v>22</v>
      </c>
      <c r="N15456" s="36">
        <v>276</v>
      </c>
      <c r="O15456" s="36">
        <v>1</v>
      </c>
      <c r="P15456" s="28">
        <f>N15456/O15456</f>
        <v>276</v>
      </c>
      <c r="Q15456" s="5">
        <v>26</v>
      </c>
      <c r="R15456" s="33" t="s">
        <v>49</v>
      </c>
      <c r="S15456" s="55">
        <f>O15456/J15456*40</f>
        <v>0.2857142857142857</v>
      </c>
      <c r="T15456" s="55">
        <f>N15456/J15456*40</f>
        <v>78.857142857142861</v>
      </c>
    </row>
    <row r="15457" spans="1:20" ht="14.4" x14ac:dyDescent="0.3">
      <c r="A15457" s="3" t="s">
        <v>348</v>
      </c>
      <c r="B15457" s="3" t="s">
        <v>349</v>
      </c>
      <c r="C15457" s="3">
        <v>54.901000000000003</v>
      </c>
      <c r="D15457" s="3">
        <v>24.088999999999999</v>
      </c>
      <c r="E15457" s="35">
        <v>45826</v>
      </c>
      <c r="F15457" s="36" t="s">
        <v>47</v>
      </c>
      <c r="G15457" s="36"/>
      <c r="H15457" s="36">
        <v>40</v>
      </c>
      <c r="I15457" s="36">
        <v>30</v>
      </c>
      <c r="J15457" s="17">
        <v>140</v>
      </c>
      <c r="K15457" s="36" t="s">
        <v>3</v>
      </c>
      <c r="L15457" s="36">
        <v>25</v>
      </c>
      <c r="M15457" s="36">
        <v>21</v>
      </c>
      <c r="N15457" s="36">
        <v>225</v>
      </c>
      <c r="O15457" s="36">
        <v>1</v>
      </c>
      <c r="P15457" s="28">
        <f>N15457/O15457</f>
        <v>225</v>
      </c>
      <c r="Q15457" s="5">
        <v>26</v>
      </c>
      <c r="R15457" s="33" t="s">
        <v>32</v>
      </c>
      <c r="S15457" s="55">
        <f>O15457/J15457*40</f>
        <v>0.2857142857142857</v>
      </c>
      <c r="T15457" s="55">
        <f>N15457/J15457*40</f>
        <v>64.285714285714292</v>
      </c>
    </row>
    <row r="15458" spans="1:20" ht="14.4" x14ac:dyDescent="0.3">
      <c r="A15458" s="3" t="s">
        <v>348</v>
      </c>
      <c r="B15458" s="3" t="s">
        <v>349</v>
      </c>
      <c r="C15458" s="3">
        <v>54.901000000000003</v>
      </c>
      <c r="D15458" s="3">
        <v>24.088999999999999</v>
      </c>
      <c r="E15458" s="35">
        <v>45826</v>
      </c>
      <c r="F15458" s="36" t="s">
        <v>47</v>
      </c>
      <c r="G15458" s="36"/>
      <c r="H15458" s="36">
        <v>40</v>
      </c>
      <c r="I15458" s="36">
        <v>30</v>
      </c>
      <c r="J15458" s="17">
        <v>140</v>
      </c>
      <c r="K15458" s="36" t="s">
        <v>3</v>
      </c>
      <c r="L15458" s="36">
        <v>33</v>
      </c>
      <c r="M15458" s="36">
        <v>29</v>
      </c>
      <c r="N15458" s="36">
        <v>481</v>
      </c>
      <c r="O15458" s="36">
        <v>1</v>
      </c>
      <c r="P15458" s="28">
        <f>N15458/O15458</f>
        <v>481</v>
      </c>
      <c r="Q15458" s="5">
        <v>34</v>
      </c>
      <c r="R15458" s="33" t="s">
        <v>55</v>
      </c>
      <c r="S15458" s="55">
        <f>O15458/J15458*40</f>
        <v>0.2857142857142857</v>
      </c>
      <c r="T15458" s="55">
        <f>N15458/J15458*40</f>
        <v>137.42857142857142</v>
      </c>
    </row>
    <row r="15459" spans="1:20" ht="14.4" x14ac:dyDescent="0.3">
      <c r="A15459" s="3" t="s">
        <v>348</v>
      </c>
      <c r="B15459" s="3" t="s">
        <v>349</v>
      </c>
      <c r="C15459" s="3">
        <v>54.901000000000003</v>
      </c>
      <c r="D15459" s="3">
        <v>24.088999999999999</v>
      </c>
      <c r="E15459" s="35">
        <v>45826</v>
      </c>
      <c r="F15459" s="36" t="s">
        <v>47</v>
      </c>
      <c r="G15459" s="36"/>
      <c r="H15459" s="36">
        <v>40</v>
      </c>
      <c r="I15459" s="36">
        <v>30</v>
      </c>
      <c r="J15459" s="17">
        <v>140</v>
      </c>
      <c r="K15459" s="36" t="s">
        <v>3</v>
      </c>
      <c r="L15459" s="36">
        <v>33</v>
      </c>
      <c r="M15459" s="36">
        <v>28</v>
      </c>
      <c r="N15459" s="36">
        <v>509</v>
      </c>
      <c r="O15459" s="36">
        <v>1</v>
      </c>
      <c r="P15459" s="28">
        <f>N15459/O15459</f>
        <v>509</v>
      </c>
      <c r="Q15459" s="5">
        <v>34</v>
      </c>
      <c r="R15459" s="33" t="s">
        <v>55</v>
      </c>
      <c r="S15459" s="55">
        <f>O15459/J15459*40</f>
        <v>0.2857142857142857</v>
      </c>
      <c r="T15459" s="55">
        <f>N15459/J15459*40</f>
        <v>145.42857142857142</v>
      </c>
    </row>
    <row r="15460" spans="1:20" ht="14.4" x14ac:dyDescent="0.3">
      <c r="A15460" s="3" t="s">
        <v>348</v>
      </c>
      <c r="B15460" s="3" t="s">
        <v>349</v>
      </c>
      <c r="C15460" s="3">
        <v>54.901000000000003</v>
      </c>
      <c r="D15460" s="3">
        <v>24.088999999999999</v>
      </c>
      <c r="E15460" s="35">
        <v>45826</v>
      </c>
      <c r="F15460" s="36" t="s">
        <v>47</v>
      </c>
      <c r="G15460" s="36"/>
      <c r="H15460" s="36">
        <v>30</v>
      </c>
      <c r="I15460" s="36">
        <v>10</v>
      </c>
      <c r="J15460" s="17">
        <v>60</v>
      </c>
      <c r="K15460" s="36" t="s">
        <v>16</v>
      </c>
      <c r="L15460" s="36">
        <v>63</v>
      </c>
      <c r="M15460" s="36">
        <v>56</v>
      </c>
      <c r="N15460" s="36">
        <v>1898</v>
      </c>
      <c r="O15460" s="36">
        <v>1</v>
      </c>
      <c r="P15460" s="28">
        <f>N15460/O15460</f>
        <v>1898</v>
      </c>
      <c r="Q15460" s="5">
        <v>64</v>
      </c>
      <c r="R15460" s="33" t="s">
        <v>49</v>
      </c>
      <c r="S15460" s="55">
        <f>O15460/J15460*40</f>
        <v>0.66666666666666663</v>
      </c>
      <c r="T15460" s="55">
        <f>N15460/J15460*40</f>
        <v>1265.3333333333333</v>
      </c>
    </row>
    <row r="15461" spans="1:20" ht="14.4" x14ac:dyDescent="0.3">
      <c r="A15461" s="3" t="s">
        <v>348</v>
      </c>
      <c r="B15461" s="3" t="s">
        <v>349</v>
      </c>
      <c r="C15461" s="3">
        <v>54.901000000000003</v>
      </c>
      <c r="D15461" s="3">
        <v>24.088999999999999</v>
      </c>
      <c r="E15461" s="35">
        <v>45826</v>
      </c>
      <c r="F15461" s="36" t="s">
        <v>47</v>
      </c>
      <c r="G15461" s="36"/>
      <c r="H15461" s="36">
        <v>30</v>
      </c>
      <c r="I15461" s="36">
        <v>10</v>
      </c>
      <c r="J15461" s="17">
        <v>60</v>
      </c>
      <c r="K15461" s="36" t="s">
        <v>16</v>
      </c>
      <c r="L15461" s="36">
        <v>32</v>
      </c>
      <c r="M15461" s="36">
        <v>28</v>
      </c>
      <c r="N15461" s="36">
        <v>270</v>
      </c>
      <c r="O15461" s="36">
        <v>1</v>
      </c>
      <c r="P15461" s="28">
        <f>N15461/O15461</f>
        <v>270</v>
      </c>
      <c r="Q15461" s="5">
        <v>31</v>
      </c>
      <c r="R15461" s="2" t="s">
        <v>30</v>
      </c>
      <c r="S15461" s="55">
        <f>O15461/J15461*40</f>
        <v>0.66666666666666663</v>
      </c>
      <c r="T15461" s="55">
        <f>N15461/J15461*40</f>
        <v>180</v>
      </c>
    </row>
    <row r="15462" spans="1:20" ht="14.4" x14ac:dyDescent="0.3">
      <c r="A15462" s="3" t="s">
        <v>348</v>
      </c>
      <c r="B15462" s="3" t="s">
        <v>349</v>
      </c>
      <c r="C15462" s="3">
        <v>54.901000000000003</v>
      </c>
      <c r="D15462" s="3">
        <v>24.088999999999999</v>
      </c>
      <c r="E15462" s="35">
        <v>45826</v>
      </c>
      <c r="F15462" s="36" t="s">
        <v>47</v>
      </c>
      <c r="G15462" s="36"/>
      <c r="H15462" s="36">
        <v>30</v>
      </c>
      <c r="I15462" s="36">
        <v>10</v>
      </c>
      <c r="J15462" s="17">
        <v>60</v>
      </c>
      <c r="K15462" s="36" t="s">
        <v>3</v>
      </c>
      <c r="L15462" s="36">
        <v>29</v>
      </c>
      <c r="M15462" s="36">
        <v>24</v>
      </c>
      <c r="N15462" s="36">
        <v>359</v>
      </c>
      <c r="O15462" s="36">
        <v>1</v>
      </c>
      <c r="P15462" s="28">
        <f>N15462/O15462</f>
        <v>359</v>
      </c>
      <c r="Q15462" s="5">
        <v>29</v>
      </c>
      <c r="R15462" s="33" t="s">
        <v>52</v>
      </c>
      <c r="S15462" s="55">
        <f>O15462/J15462*40</f>
        <v>0.66666666666666663</v>
      </c>
      <c r="T15462" s="55">
        <f>N15462/J15462*40</f>
        <v>239.33333333333334</v>
      </c>
    </row>
    <row r="15463" spans="1:20" ht="14.4" x14ac:dyDescent="0.3">
      <c r="A15463" s="3" t="s">
        <v>348</v>
      </c>
      <c r="B15463" s="3" t="s">
        <v>349</v>
      </c>
      <c r="C15463" s="3">
        <v>54.901000000000003</v>
      </c>
      <c r="D15463" s="3">
        <v>24.088999999999999</v>
      </c>
      <c r="E15463" s="35">
        <v>45826</v>
      </c>
      <c r="F15463" s="36" t="s">
        <v>47</v>
      </c>
      <c r="G15463" s="36"/>
      <c r="H15463" s="36">
        <v>30</v>
      </c>
      <c r="I15463" s="36">
        <v>10</v>
      </c>
      <c r="J15463" s="17">
        <v>60</v>
      </c>
      <c r="K15463" s="36" t="s">
        <v>3</v>
      </c>
      <c r="L15463" s="36">
        <v>20</v>
      </c>
      <c r="M15463" s="36">
        <v>17</v>
      </c>
      <c r="N15463" s="36">
        <v>118</v>
      </c>
      <c r="O15463" s="36">
        <v>1</v>
      </c>
      <c r="P15463" s="28">
        <f>N15463/O15463</f>
        <v>118</v>
      </c>
      <c r="Q15463" s="5">
        <v>21</v>
      </c>
      <c r="R15463" s="2" t="s">
        <v>33</v>
      </c>
      <c r="S15463" s="55">
        <f>O15463/J15463*40</f>
        <v>0.66666666666666663</v>
      </c>
      <c r="T15463" s="55">
        <f>N15463/J15463*40</f>
        <v>78.666666666666657</v>
      </c>
    </row>
    <row r="15464" spans="1:20" ht="14.4" x14ac:dyDescent="0.3">
      <c r="A15464" s="3" t="s">
        <v>348</v>
      </c>
      <c r="B15464" s="3" t="s">
        <v>349</v>
      </c>
      <c r="C15464" s="3">
        <v>54.901000000000003</v>
      </c>
      <c r="D15464" s="3">
        <v>24.088999999999999</v>
      </c>
      <c r="E15464" s="35">
        <v>45826</v>
      </c>
      <c r="F15464" s="36" t="s">
        <v>47</v>
      </c>
      <c r="G15464" s="36"/>
      <c r="H15464" s="36">
        <v>30</v>
      </c>
      <c r="I15464" s="36">
        <v>10</v>
      </c>
      <c r="J15464" s="17">
        <v>60</v>
      </c>
      <c r="K15464" s="36" t="s">
        <v>3</v>
      </c>
      <c r="L15464" s="36">
        <v>22</v>
      </c>
      <c r="M15464" s="36">
        <v>19</v>
      </c>
      <c r="N15464" s="36">
        <v>144</v>
      </c>
      <c r="O15464" s="36">
        <v>1</v>
      </c>
      <c r="P15464" s="28">
        <f>N15464/O15464</f>
        <v>144</v>
      </c>
      <c r="Q15464" s="5">
        <v>21</v>
      </c>
      <c r="R15464" s="33" t="s">
        <v>31</v>
      </c>
      <c r="S15464" s="55">
        <f>O15464/J15464*40</f>
        <v>0.66666666666666663</v>
      </c>
      <c r="T15464" s="55">
        <f>N15464/J15464*40</f>
        <v>96</v>
      </c>
    </row>
    <row r="15465" spans="1:20" ht="14.4" x14ac:dyDescent="0.3">
      <c r="A15465" s="3" t="s">
        <v>348</v>
      </c>
      <c r="B15465" s="3" t="s">
        <v>349</v>
      </c>
      <c r="C15465" s="3">
        <v>54.901000000000003</v>
      </c>
      <c r="D15465" s="3">
        <v>24.088999999999999</v>
      </c>
      <c r="E15465" s="35">
        <v>45826</v>
      </c>
      <c r="F15465" s="36" t="s">
        <v>47</v>
      </c>
      <c r="G15465" s="36"/>
      <c r="H15465" s="36">
        <v>30</v>
      </c>
      <c r="I15465" s="36">
        <v>10</v>
      </c>
      <c r="J15465" s="17">
        <v>60</v>
      </c>
      <c r="K15465" s="36" t="s">
        <v>5</v>
      </c>
      <c r="L15465" s="36">
        <v>30</v>
      </c>
      <c r="M15465" s="36">
        <v>25</v>
      </c>
      <c r="N15465" s="36">
        <v>418</v>
      </c>
      <c r="O15465" s="36">
        <v>1</v>
      </c>
      <c r="P15465" s="28">
        <f>N15465/O15465</f>
        <v>418</v>
      </c>
      <c r="Q15465" s="5">
        <v>31</v>
      </c>
      <c r="R15465" s="33"/>
      <c r="S15465" s="55">
        <f>O15465/J15465*40</f>
        <v>0.66666666666666663</v>
      </c>
      <c r="T15465" s="55">
        <f>N15465/J15465*40</f>
        <v>278.66666666666669</v>
      </c>
    </row>
    <row r="15466" spans="1:20" ht="14.4" x14ac:dyDescent="0.3">
      <c r="A15466" s="3" t="s">
        <v>348</v>
      </c>
      <c r="B15466" s="3" t="s">
        <v>349</v>
      </c>
      <c r="C15466" s="3">
        <v>54.901000000000003</v>
      </c>
      <c r="D15466" s="3">
        <v>24.088999999999999</v>
      </c>
      <c r="E15466" s="35">
        <v>45826</v>
      </c>
      <c r="F15466" s="36" t="s">
        <v>47</v>
      </c>
      <c r="G15466" s="36"/>
      <c r="H15466" s="36">
        <v>30</v>
      </c>
      <c r="I15466" s="36">
        <v>10</v>
      </c>
      <c r="J15466" s="17">
        <v>60</v>
      </c>
      <c r="K15466" s="36" t="s">
        <v>5</v>
      </c>
      <c r="L15466" s="36">
        <v>22</v>
      </c>
      <c r="M15466" s="36">
        <v>18</v>
      </c>
      <c r="N15466" s="36">
        <v>193</v>
      </c>
      <c r="O15466" s="36">
        <v>1</v>
      </c>
      <c r="P15466" s="28">
        <f>N15466/O15466</f>
        <v>193</v>
      </c>
      <c r="Q15466" s="5">
        <v>21</v>
      </c>
      <c r="R15466" s="33"/>
      <c r="S15466" s="55">
        <f>O15466/J15466*40</f>
        <v>0.66666666666666663</v>
      </c>
      <c r="T15466" s="55">
        <f>N15466/J15466*40</f>
        <v>128.66666666666669</v>
      </c>
    </row>
    <row r="15467" spans="1:20" ht="14.4" x14ac:dyDescent="0.3">
      <c r="A15467" s="3" t="s">
        <v>348</v>
      </c>
      <c r="B15467" s="3" t="s">
        <v>349</v>
      </c>
      <c r="C15467" s="3">
        <v>54.901000000000003</v>
      </c>
      <c r="D15467" s="3">
        <v>24.088999999999999</v>
      </c>
      <c r="E15467" s="35">
        <v>45826</v>
      </c>
      <c r="F15467" s="36" t="s">
        <v>47</v>
      </c>
      <c r="G15467" s="36"/>
      <c r="H15467" s="36">
        <v>30</v>
      </c>
      <c r="I15467" s="36">
        <v>10</v>
      </c>
      <c r="J15467" s="17">
        <v>60</v>
      </c>
      <c r="K15467" s="36" t="s">
        <v>5</v>
      </c>
      <c r="L15467" s="36">
        <v>28</v>
      </c>
      <c r="M15467" s="36">
        <v>23</v>
      </c>
      <c r="N15467" s="36">
        <v>319</v>
      </c>
      <c r="O15467" s="36">
        <v>1</v>
      </c>
      <c r="P15467" s="28">
        <f>N15467/O15467</f>
        <v>319</v>
      </c>
      <c r="Q15467" s="5">
        <v>29</v>
      </c>
      <c r="R15467" s="33"/>
      <c r="S15467" s="55">
        <f>O15467/J15467*40</f>
        <v>0.66666666666666663</v>
      </c>
      <c r="T15467" s="55">
        <f>N15467/J15467*40</f>
        <v>212.66666666666666</v>
      </c>
    </row>
    <row r="15468" spans="1:20" ht="14.4" x14ac:dyDescent="0.3">
      <c r="A15468" s="3" t="s">
        <v>348</v>
      </c>
      <c r="B15468" s="3" t="s">
        <v>349</v>
      </c>
      <c r="C15468" s="3">
        <v>54.901000000000003</v>
      </c>
      <c r="D15468" s="3">
        <v>24.088999999999999</v>
      </c>
      <c r="E15468" s="35">
        <v>45826</v>
      </c>
      <c r="F15468" s="36" t="s">
        <v>47</v>
      </c>
      <c r="G15468" s="36"/>
      <c r="H15468" s="36">
        <v>30</v>
      </c>
      <c r="I15468" s="36">
        <v>10</v>
      </c>
      <c r="J15468" s="17">
        <v>60</v>
      </c>
      <c r="K15468" s="36" t="s">
        <v>14</v>
      </c>
      <c r="L15468" s="36">
        <v>20</v>
      </c>
      <c r="M15468" s="36">
        <v>15.5</v>
      </c>
      <c r="N15468" s="36">
        <v>89</v>
      </c>
      <c r="O15468" s="36">
        <v>1</v>
      </c>
      <c r="P15468" s="28">
        <f>N15468/O15468</f>
        <v>89</v>
      </c>
      <c r="Q15468" s="5">
        <v>21</v>
      </c>
      <c r="R15468" s="33" t="s">
        <v>29</v>
      </c>
      <c r="S15468" s="55">
        <f>O15468/J15468*40</f>
        <v>0.66666666666666663</v>
      </c>
      <c r="T15468" s="55">
        <f>N15468/J15468*40</f>
        <v>59.333333333333336</v>
      </c>
    </row>
    <row r="15469" spans="1:20" ht="14.4" x14ac:dyDescent="0.3">
      <c r="A15469" s="3" t="s">
        <v>348</v>
      </c>
      <c r="B15469" s="3" t="s">
        <v>349</v>
      </c>
      <c r="C15469" s="3">
        <v>54.901000000000003</v>
      </c>
      <c r="D15469" s="3">
        <v>24.088999999999999</v>
      </c>
      <c r="E15469" s="35">
        <v>45826</v>
      </c>
      <c r="F15469" s="36" t="s">
        <v>47</v>
      </c>
      <c r="G15469" s="36"/>
      <c r="H15469" s="36">
        <v>30</v>
      </c>
      <c r="I15469" s="36">
        <v>10</v>
      </c>
      <c r="J15469" s="17">
        <v>60</v>
      </c>
      <c r="K15469" s="36" t="s">
        <v>14</v>
      </c>
      <c r="L15469" s="36">
        <v>19</v>
      </c>
      <c r="M15469" s="36">
        <v>15</v>
      </c>
      <c r="N15469" s="36">
        <v>90</v>
      </c>
      <c r="O15469" s="36">
        <v>1</v>
      </c>
      <c r="P15469" s="28">
        <f>N15469/O15469</f>
        <v>90</v>
      </c>
      <c r="Q15469" s="5">
        <v>19</v>
      </c>
      <c r="R15469" s="33" t="s">
        <v>29</v>
      </c>
      <c r="S15469" s="55">
        <f>O15469/J15469*40</f>
        <v>0.66666666666666663</v>
      </c>
      <c r="T15469" s="55">
        <f>N15469/J15469*40</f>
        <v>60</v>
      </c>
    </row>
    <row r="15470" spans="1:20" ht="14.4" x14ac:dyDescent="0.3">
      <c r="A15470" s="3" t="s">
        <v>348</v>
      </c>
      <c r="B15470" s="3" t="s">
        <v>349</v>
      </c>
      <c r="C15470" s="3">
        <v>54.901000000000003</v>
      </c>
      <c r="D15470" s="3">
        <v>24.088999999999999</v>
      </c>
      <c r="E15470" s="35">
        <v>45826</v>
      </c>
      <c r="F15470" s="36" t="s">
        <v>47</v>
      </c>
      <c r="G15470" s="36"/>
      <c r="H15470" s="36">
        <v>30</v>
      </c>
      <c r="I15470" s="36">
        <v>10</v>
      </c>
      <c r="J15470" s="17">
        <v>60</v>
      </c>
      <c r="K15470" s="36" t="s">
        <v>14</v>
      </c>
      <c r="L15470" s="36">
        <v>18</v>
      </c>
      <c r="M15470" s="36">
        <v>15</v>
      </c>
      <c r="N15470" s="36">
        <v>94</v>
      </c>
      <c r="O15470" s="36">
        <v>1</v>
      </c>
      <c r="P15470" s="28">
        <f>N15470/O15470</f>
        <v>94</v>
      </c>
      <c r="Q15470" s="5">
        <v>19</v>
      </c>
      <c r="R15470" s="33" t="s">
        <v>29</v>
      </c>
      <c r="S15470" s="55">
        <f>O15470/J15470*40</f>
        <v>0.66666666666666663</v>
      </c>
      <c r="T15470" s="55">
        <f>N15470/J15470*40</f>
        <v>62.666666666666664</v>
      </c>
    </row>
    <row r="15471" spans="1:20" ht="14.4" x14ac:dyDescent="0.3">
      <c r="A15471" s="3" t="s">
        <v>348</v>
      </c>
      <c r="B15471" s="3" t="s">
        <v>349</v>
      </c>
      <c r="C15471" s="3">
        <v>54.901000000000003</v>
      </c>
      <c r="D15471" s="3">
        <v>24.088999999999999</v>
      </c>
      <c r="E15471" s="35">
        <v>45826</v>
      </c>
      <c r="F15471" s="36" t="s">
        <v>47</v>
      </c>
      <c r="G15471" s="36"/>
      <c r="H15471" s="36">
        <v>30</v>
      </c>
      <c r="I15471" s="36">
        <v>10</v>
      </c>
      <c r="J15471" s="17">
        <v>60</v>
      </c>
      <c r="K15471" s="36" t="s">
        <v>14</v>
      </c>
      <c r="L15471" s="36">
        <v>24</v>
      </c>
      <c r="M15471" s="36">
        <v>19</v>
      </c>
      <c r="N15471" s="36">
        <v>161</v>
      </c>
      <c r="O15471" s="36">
        <v>1</v>
      </c>
      <c r="P15471" s="28">
        <f>N15471/O15471</f>
        <v>161</v>
      </c>
      <c r="Q15471" s="5">
        <v>24</v>
      </c>
      <c r="R15471" s="33" t="s">
        <v>30</v>
      </c>
      <c r="S15471" s="55">
        <f>O15471/J15471*40</f>
        <v>0.66666666666666663</v>
      </c>
      <c r="T15471" s="55">
        <f>N15471/J15471*40</f>
        <v>107.33333333333333</v>
      </c>
    </row>
    <row r="15472" spans="1:20" ht="14.4" x14ac:dyDescent="0.3">
      <c r="A15472" s="3" t="s">
        <v>348</v>
      </c>
      <c r="B15472" s="3" t="s">
        <v>349</v>
      </c>
      <c r="C15472" s="3">
        <v>54.901000000000003</v>
      </c>
      <c r="D15472" s="3">
        <v>24.088999999999999</v>
      </c>
      <c r="E15472" s="35">
        <v>45826</v>
      </c>
      <c r="F15472" s="36" t="s">
        <v>47</v>
      </c>
      <c r="G15472" s="36"/>
      <c r="H15472" s="36">
        <v>30</v>
      </c>
      <c r="I15472" s="36">
        <v>10</v>
      </c>
      <c r="J15472" s="17">
        <v>60</v>
      </c>
      <c r="K15472" s="36" t="s">
        <v>14</v>
      </c>
      <c r="L15472" s="36">
        <v>20</v>
      </c>
      <c r="M15472" s="36">
        <v>16</v>
      </c>
      <c r="N15472" s="36">
        <v>84</v>
      </c>
      <c r="O15472" s="36">
        <v>1</v>
      </c>
      <c r="P15472" s="28">
        <f>N15472/O15472</f>
        <v>84</v>
      </c>
      <c r="Q15472" s="5">
        <v>21</v>
      </c>
      <c r="R15472" s="33" t="s">
        <v>29</v>
      </c>
      <c r="S15472" s="55">
        <f>O15472/J15472*40</f>
        <v>0.66666666666666663</v>
      </c>
      <c r="T15472" s="55">
        <f>N15472/J15472*40</f>
        <v>56</v>
      </c>
    </row>
    <row r="15473" spans="1:20" ht="14.4" x14ac:dyDescent="0.3">
      <c r="A15473" s="3" t="s">
        <v>348</v>
      </c>
      <c r="B15473" s="3" t="s">
        <v>349</v>
      </c>
      <c r="C15473" s="3">
        <v>54.901000000000003</v>
      </c>
      <c r="D15473" s="3">
        <v>24.088999999999999</v>
      </c>
      <c r="E15473" s="35">
        <v>45826</v>
      </c>
      <c r="F15473" s="36" t="s">
        <v>47</v>
      </c>
      <c r="G15473" s="36"/>
      <c r="H15473" s="36">
        <v>30</v>
      </c>
      <c r="I15473" s="36">
        <v>10</v>
      </c>
      <c r="J15473" s="17">
        <v>60</v>
      </c>
      <c r="K15473" s="36" t="s">
        <v>14</v>
      </c>
      <c r="L15473" s="36">
        <v>19</v>
      </c>
      <c r="M15473" s="36">
        <v>15</v>
      </c>
      <c r="N15473" s="36">
        <v>73</v>
      </c>
      <c r="O15473" s="36">
        <v>1</v>
      </c>
      <c r="P15473" s="28">
        <f>N15473/O15473</f>
        <v>73</v>
      </c>
      <c r="Q15473" s="5">
        <v>19</v>
      </c>
      <c r="R15473" s="33" t="s">
        <v>29</v>
      </c>
      <c r="S15473" s="55">
        <f>O15473/J15473*40</f>
        <v>0.66666666666666663</v>
      </c>
      <c r="T15473" s="55">
        <f>N15473/J15473*40</f>
        <v>48.666666666666664</v>
      </c>
    </row>
    <row r="15474" spans="1:20" ht="14.4" x14ac:dyDescent="0.3">
      <c r="A15474" s="3" t="s">
        <v>348</v>
      </c>
      <c r="B15474" s="3" t="s">
        <v>349</v>
      </c>
      <c r="C15474" s="3">
        <v>54.901000000000003</v>
      </c>
      <c r="D15474" s="3">
        <v>24.088999999999999</v>
      </c>
      <c r="E15474" s="35">
        <v>45826</v>
      </c>
      <c r="F15474" s="36" t="s">
        <v>47</v>
      </c>
      <c r="G15474" s="36"/>
      <c r="H15474" s="36">
        <v>30</v>
      </c>
      <c r="I15474" s="36">
        <v>10</v>
      </c>
      <c r="J15474" s="17">
        <v>60</v>
      </c>
      <c r="K15474" s="36" t="s">
        <v>14</v>
      </c>
      <c r="L15474" s="36">
        <v>19</v>
      </c>
      <c r="M15474" s="36">
        <v>15</v>
      </c>
      <c r="N15474" s="36">
        <v>93</v>
      </c>
      <c r="O15474" s="36">
        <v>1</v>
      </c>
      <c r="P15474" s="28">
        <f>N15474/O15474</f>
        <v>93</v>
      </c>
      <c r="Q15474" s="5">
        <v>19</v>
      </c>
      <c r="R15474" s="33" t="s">
        <v>29</v>
      </c>
      <c r="S15474" s="55">
        <f>O15474/J15474*40</f>
        <v>0.66666666666666663</v>
      </c>
      <c r="T15474" s="55">
        <f>N15474/J15474*40</f>
        <v>62</v>
      </c>
    </row>
    <row r="15475" spans="1:20" ht="14.4" x14ac:dyDescent="0.3">
      <c r="A15475" s="3" t="s">
        <v>348</v>
      </c>
      <c r="B15475" s="3" t="s">
        <v>349</v>
      </c>
      <c r="C15475" s="3">
        <v>54.901000000000003</v>
      </c>
      <c r="D15475" s="3">
        <v>24.088999999999999</v>
      </c>
      <c r="E15475" s="35">
        <v>45826</v>
      </c>
      <c r="F15475" s="36" t="s">
        <v>47</v>
      </c>
      <c r="G15475" s="36"/>
      <c r="H15475" s="36">
        <v>25</v>
      </c>
      <c r="I15475" s="36">
        <v>5</v>
      </c>
      <c r="J15475" s="17">
        <v>40</v>
      </c>
      <c r="K15475" s="36" t="s">
        <v>14</v>
      </c>
      <c r="L15475" s="36">
        <v>16</v>
      </c>
      <c r="M15475" s="36">
        <v>13</v>
      </c>
      <c r="N15475" s="36">
        <v>50</v>
      </c>
      <c r="O15475" s="36">
        <v>1</v>
      </c>
      <c r="P15475" s="28">
        <f>N15475/O15475</f>
        <v>50</v>
      </c>
      <c r="Q15475" s="5">
        <v>16</v>
      </c>
      <c r="R15475" s="33" t="s">
        <v>29</v>
      </c>
      <c r="S15475" s="55">
        <f>O15475/J15475*40</f>
        <v>1</v>
      </c>
      <c r="T15475" s="55">
        <f>N15475/J15475*40</f>
        <v>50</v>
      </c>
    </row>
    <row r="15476" spans="1:20" ht="14.4" x14ac:dyDescent="0.3">
      <c r="A15476" s="3" t="s">
        <v>348</v>
      </c>
      <c r="B15476" s="3" t="s">
        <v>349</v>
      </c>
      <c r="C15476" s="3">
        <v>54.901000000000003</v>
      </c>
      <c r="D15476" s="3">
        <v>24.088999999999999</v>
      </c>
      <c r="E15476" s="35">
        <v>45826</v>
      </c>
      <c r="F15476" s="36" t="s">
        <v>47</v>
      </c>
      <c r="G15476" s="36"/>
      <c r="H15476" s="36">
        <v>25</v>
      </c>
      <c r="I15476" s="36">
        <v>5</v>
      </c>
      <c r="J15476" s="17">
        <v>40</v>
      </c>
      <c r="K15476" s="36" t="s">
        <v>3</v>
      </c>
      <c r="L15476" s="36">
        <v>21</v>
      </c>
      <c r="M15476" s="36">
        <v>18</v>
      </c>
      <c r="N15476" s="36">
        <v>136</v>
      </c>
      <c r="O15476" s="36">
        <v>1</v>
      </c>
      <c r="P15476" s="28">
        <f>N15476/O15476</f>
        <v>136</v>
      </c>
      <c r="Q15476" s="5">
        <v>21</v>
      </c>
      <c r="R15476" s="2" t="s">
        <v>33</v>
      </c>
      <c r="S15476" s="55">
        <f>O15476/J15476*40</f>
        <v>1</v>
      </c>
      <c r="T15476" s="55">
        <f>N15476/J15476*40</f>
        <v>136</v>
      </c>
    </row>
    <row r="15477" spans="1:20" ht="14.4" x14ac:dyDescent="0.3">
      <c r="A15477" s="3" t="s">
        <v>348</v>
      </c>
      <c r="B15477" s="3" t="s">
        <v>349</v>
      </c>
      <c r="C15477" s="3">
        <v>54.901000000000003</v>
      </c>
      <c r="D15477" s="3">
        <v>24.088999999999999</v>
      </c>
      <c r="E15477" s="35">
        <v>45826</v>
      </c>
      <c r="F15477" s="36" t="s">
        <v>47</v>
      </c>
      <c r="G15477" s="36"/>
      <c r="H15477" s="36">
        <v>25</v>
      </c>
      <c r="I15477" s="36">
        <v>5</v>
      </c>
      <c r="J15477" s="17">
        <v>40</v>
      </c>
      <c r="K15477" s="36" t="s">
        <v>5</v>
      </c>
      <c r="L15477" s="36">
        <v>29</v>
      </c>
      <c r="M15477" s="36">
        <v>25</v>
      </c>
      <c r="N15477" s="36">
        <v>406</v>
      </c>
      <c r="O15477" s="36">
        <v>1</v>
      </c>
      <c r="P15477" s="28">
        <f>N15477/O15477</f>
        <v>406</v>
      </c>
      <c r="Q15477" s="5">
        <v>29</v>
      </c>
      <c r="R15477" s="33"/>
      <c r="S15477" s="55">
        <f>O15477/J15477*40</f>
        <v>1</v>
      </c>
      <c r="T15477" s="55">
        <f>N15477/J15477*40</f>
        <v>406</v>
      </c>
    </row>
    <row r="15478" spans="1:20" ht="14.4" x14ac:dyDescent="0.3">
      <c r="A15478" s="3" t="s">
        <v>348</v>
      </c>
      <c r="B15478" s="3" t="s">
        <v>349</v>
      </c>
      <c r="C15478" s="3">
        <v>54.901000000000003</v>
      </c>
      <c r="D15478" s="3">
        <v>24.088999999999999</v>
      </c>
      <c r="E15478" s="35">
        <v>45826</v>
      </c>
      <c r="F15478" s="36" t="s">
        <v>47</v>
      </c>
      <c r="G15478" s="36"/>
      <c r="H15478" s="36">
        <v>25</v>
      </c>
      <c r="I15478" s="36">
        <v>5</v>
      </c>
      <c r="J15478" s="17">
        <v>40</v>
      </c>
      <c r="K15478" s="36" t="s">
        <v>5</v>
      </c>
      <c r="L15478" s="36">
        <v>18</v>
      </c>
      <c r="M15478" s="36">
        <v>15</v>
      </c>
      <c r="N15478" s="36">
        <v>79</v>
      </c>
      <c r="O15478" s="36">
        <v>1</v>
      </c>
      <c r="P15478" s="28">
        <f>N15478/O15478</f>
        <v>79</v>
      </c>
      <c r="Q15478" s="5">
        <v>19</v>
      </c>
      <c r="R15478" s="33"/>
      <c r="S15478" s="55">
        <f>O15478/J15478*40</f>
        <v>1</v>
      </c>
      <c r="T15478" s="55">
        <f>N15478/J15478*40</f>
        <v>79</v>
      </c>
    </row>
    <row r="15479" spans="1:20" ht="14.4" x14ac:dyDescent="0.3">
      <c r="A15479" s="3" t="s">
        <v>348</v>
      </c>
      <c r="B15479" s="3" t="s">
        <v>349</v>
      </c>
      <c r="C15479" s="3">
        <v>54.901000000000003</v>
      </c>
      <c r="D15479" s="3">
        <v>24.088999999999999</v>
      </c>
      <c r="E15479" s="35">
        <v>45826</v>
      </c>
      <c r="F15479" s="36" t="s">
        <v>47</v>
      </c>
      <c r="G15479" s="36"/>
      <c r="H15479" s="36">
        <v>25</v>
      </c>
      <c r="I15479" s="36">
        <v>5</v>
      </c>
      <c r="J15479" s="17">
        <v>40</v>
      </c>
      <c r="K15479" s="36" t="s">
        <v>5</v>
      </c>
      <c r="L15479" s="36">
        <v>18</v>
      </c>
      <c r="M15479" s="36">
        <v>15</v>
      </c>
      <c r="N15479" s="36">
        <v>77</v>
      </c>
      <c r="O15479" s="36">
        <v>1</v>
      </c>
      <c r="P15479" s="28">
        <f>N15479/O15479</f>
        <v>77</v>
      </c>
      <c r="Q15479" s="5">
        <v>19</v>
      </c>
      <c r="R15479" s="33"/>
      <c r="S15479" s="55">
        <f>O15479/J15479*40</f>
        <v>1</v>
      </c>
      <c r="T15479" s="55">
        <f>N15479/J15479*40</f>
        <v>77</v>
      </c>
    </row>
    <row r="15480" spans="1:20" ht="14.4" x14ac:dyDescent="0.3">
      <c r="A15480" s="3" t="s">
        <v>348</v>
      </c>
      <c r="B15480" s="3" t="s">
        <v>349</v>
      </c>
      <c r="C15480" s="3">
        <v>54.901000000000003</v>
      </c>
      <c r="D15480" s="3">
        <v>24.088999999999999</v>
      </c>
      <c r="E15480" s="35">
        <v>45826</v>
      </c>
      <c r="F15480" s="36" t="s">
        <v>47</v>
      </c>
      <c r="G15480" s="36"/>
      <c r="H15480" s="36">
        <v>25</v>
      </c>
      <c r="I15480" s="36">
        <v>5</v>
      </c>
      <c r="J15480" s="17">
        <v>40</v>
      </c>
      <c r="K15480" s="36" t="s">
        <v>5</v>
      </c>
      <c r="L15480" s="36">
        <v>18</v>
      </c>
      <c r="M15480" s="36">
        <v>15</v>
      </c>
      <c r="N15480" s="36">
        <v>84</v>
      </c>
      <c r="O15480" s="36">
        <v>1</v>
      </c>
      <c r="P15480" s="28">
        <f>N15480/O15480</f>
        <v>84</v>
      </c>
      <c r="Q15480" s="5">
        <v>19</v>
      </c>
      <c r="R15480" s="33"/>
      <c r="S15480" s="55">
        <f>O15480/J15480*40</f>
        <v>1</v>
      </c>
      <c r="T15480" s="55">
        <f>N15480/J15480*40</f>
        <v>84</v>
      </c>
    </row>
    <row r="15481" spans="1:20" ht="14.4" x14ac:dyDescent="0.3">
      <c r="A15481" s="3" t="s">
        <v>348</v>
      </c>
      <c r="B15481" s="3" t="s">
        <v>349</v>
      </c>
      <c r="C15481" s="3">
        <v>54.901000000000003</v>
      </c>
      <c r="D15481" s="3">
        <v>24.088999999999999</v>
      </c>
      <c r="E15481" s="35">
        <v>45826</v>
      </c>
      <c r="F15481" s="36" t="s">
        <v>47</v>
      </c>
      <c r="G15481" s="36"/>
      <c r="H15481" s="36">
        <v>22</v>
      </c>
      <c r="I15481" s="36">
        <v>5</v>
      </c>
      <c r="J15481" s="17">
        <v>40</v>
      </c>
      <c r="K15481" s="36" t="s">
        <v>5</v>
      </c>
      <c r="L15481" s="36">
        <v>20</v>
      </c>
      <c r="M15481" s="36">
        <v>16</v>
      </c>
      <c r="N15481" s="36">
        <v>105</v>
      </c>
      <c r="O15481" s="36">
        <v>1</v>
      </c>
      <c r="P15481" s="28">
        <f>N15481/O15481</f>
        <v>105</v>
      </c>
      <c r="Q15481" s="5">
        <v>21</v>
      </c>
      <c r="R15481" s="33"/>
      <c r="S15481" s="55">
        <f>O15481/J15481*40</f>
        <v>1</v>
      </c>
      <c r="T15481" s="55">
        <f>N15481/J15481*40</f>
        <v>105</v>
      </c>
    </row>
    <row r="15482" spans="1:20" ht="14.4" x14ac:dyDescent="0.3">
      <c r="A15482" s="3" t="s">
        <v>348</v>
      </c>
      <c r="B15482" s="3" t="s">
        <v>349</v>
      </c>
      <c r="C15482" s="3">
        <v>54.901000000000003</v>
      </c>
      <c r="D15482" s="3">
        <v>24.088999999999999</v>
      </c>
      <c r="E15482" s="35">
        <v>45826</v>
      </c>
      <c r="F15482" s="36" t="s">
        <v>47</v>
      </c>
      <c r="G15482" s="36"/>
      <c r="H15482" s="36">
        <v>22</v>
      </c>
      <c r="I15482" s="36">
        <v>5</v>
      </c>
      <c r="J15482" s="17">
        <v>40</v>
      </c>
      <c r="K15482" s="36" t="s">
        <v>5</v>
      </c>
      <c r="L15482" s="36">
        <v>20</v>
      </c>
      <c r="M15482" s="36">
        <v>17</v>
      </c>
      <c r="N15482" s="36">
        <v>116</v>
      </c>
      <c r="O15482" s="36">
        <v>1</v>
      </c>
      <c r="P15482" s="28">
        <f>N15482/O15482</f>
        <v>116</v>
      </c>
      <c r="Q15482" s="5">
        <v>21</v>
      </c>
      <c r="R15482" s="33"/>
      <c r="S15482" s="55">
        <f>O15482/J15482*40</f>
        <v>1</v>
      </c>
      <c r="T15482" s="55">
        <f>N15482/J15482*40</f>
        <v>116</v>
      </c>
    </row>
    <row r="15483" spans="1:20" ht="14.4" x14ac:dyDescent="0.3">
      <c r="A15483" s="3" t="s">
        <v>348</v>
      </c>
      <c r="B15483" s="3" t="s">
        <v>349</v>
      </c>
      <c r="C15483" s="3">
        <v>54.901000000000003</v>
      </c>
      <c r="D15483" s="3">
        <v>24.088999999999999</v>
      </c>
      <c r="E15483" s="35">
        <v>45826</v>
      </c>
      <c r="F15483" s="36" t="s">
        <v>47</v>
      </c>
      <c r="G15483" s="36"/>
      <c r="H15483" s="36">
        <v>22</v>
      </c>
      <c r="I15483" s="36">
        <v>5</v>
      </c>
      <c r="J15483" s="17">
        <v>40</v>
      </c>
      <c r="K15483" s="36" t="s">
        <v>5</v>
      </c>
      <c r="L15483" s="36">
        <v>18</v>
      </c>
      <c r="M15483" s="36">
        <v>15</v>
      </c>
      <c r="N15483" s="36">
        <v>74</v>
      </c>
      <c r="O15483" s="36">
        <v>1</v>
      </c>
      <c r="P15483" s="28">
        <f>N15483/O15483</f>
        <v>74</v>
      </c>
      <c r="Q15483" s="5">
        <v>19</v>
      </c>
      <c r="R15483" s="33"/>
      <c r="S15483" s="55">
        <f>O15483/J15483*40</f>
        <v>1</v>
      </c>
      <c r="T15483" s="55">
        <f>N15483/J15483*40</f>
        <v>74</v>
      </c>
    </row>
    <row r="15484" spans="1:20" ht="14.4" x14ac:dyDescent="0.3">
      <c r="A15484" s="3" t="s">
        <v>348</v>
      </c>
      <c r="B15484" s="3" t="s">
        <v>349</v>
      </c>
      <c r="C15484" s="3">
        <v>54.901000000000003</v>
      </c>
      <c r="D15484" s="3">
        <v>24.088999999999999</v>
      </c>
      <c r="E15484" s="35">
        <v>45826</v>
      </c>
      <c r="F15484" s="36" t="s">
        <v>47</v>
      </c>
      <c r="G15484" s="36"/>
      <c r="H15484" s="36">
        <v>22</v>
      </c>
      <c r="I15484" s="36">
        <v>5</v>
      </c>
      <c r="J15484" s="17">
        <v>40</v>
      </c>
      <c r="K15484" s="36" t="s">
        <v>5</v>
      </c>
      <c r="L15484" s="36">
        <v>20</v>
      </c>
      <c r="M15484" s="36">
        <v>16</v>
      </c>
      <c r="N15484" s="36">
        <v>104</v>
      </c>
      <c r="O15484" s="36">
        <v>1</v>
      </c>
      <c r="P15484" s="28">
        <f>N15484/O15484</f>
        <v>104</v>
      </c>
      <c r="Q15484" s="5">
        <v>21</v>
      </c>
      <c r="R15484" s="33"/>
      <c r="S15484" s="55">
        <f>O15484/J15484*40</f>
        <v>1</v>
      </c>
      <c r="T15484" s="55">
        <f>N15484/J15484*40</f>
        <v>104</v>
      </c>
    </row>
    <row r="15485" spans="1:20" ht="14.4" x14ac:dyDescent="0.3">
      <c r="A15485" s="3" t="s">
        <v>348</v>
      </c>
      <c r="B15485" s="3" t="s">
        <v>349</v>
      </c>
      <c r="C15485" s="3">
        <v>54.901000000000003</v>
      </c>
      <c r="D15485" s="3">
        <v>24.088999999999999</v>
      </c>
      <c r="E15485" s="35">
        <v>45826</v>
      </c>
      <c r="F15485" s="36" t="s">
        <v>47</v>
      </c>
      <c r="G15485" s="36"/>
      <c r="H15485" s="36">
        <v>22</v>
      </c>
      <c r="I15485" s="36">
        <v>5</v>
      </c>
      <c r="J15485" s="17">
        <v>40</v>
      </c>
      <c r="K15485" s="36" t="s">
        <v>5</v>
      </c>
      <c r="L15485" s="36">
        <v>16</v>
      </c>
      <c r="M15485" s="36">
        <v>13</v>
      </c>
      <c r="N15485" s="36">
        <v>49</v>
      </c>
      <c r="O15485" s="36">
        <v>1</v>
      </c>
      <c r="P15485" s="28">
        <f>N15485/O15485</f>
        <v>49</v>
      </c>
      <c r="Q15485" s="5">
        <v>16</v>
      </c>
      <c r="R15485" s="33"/>
      <c r="S15485" s="55">
        <f>O15485/J15485*40</f>
        <v>1</v>
      </c>
      <c r="T15485" s="55">
        <f>N15485/J15485*40</f>
        <v>49</v>
      </c>
    </row>
    <row r="15486" spans="1:20" ht="14.4" x14ac:dyDescent="0.3">
      <c r="A15486" s="3" t="s">
        <v>348</v>
      </c>
      <c r="B15486" s="3" t="s">
        <v>349</v>
      </c>
      <c r="C15486" s="3">
        <v>54.901000000000003</v>
      </c>
      <c r="D15486" s="3">
        <v>24.088999999999999</v>
      </c>
      <c r="E15486" s="35">
        <v>45826</v>
      </c>
      <c r="F15486" s="36" t="s">
        <v>47</v>
      </c>
      <c r="G15486" s="36"/>
      <c r="H15486" s="36">
        <v>22</v>
      </c>
      <c r="I15486" s="36">
        <v>5</v>
      </c>
      <c r="J15486" s="17">
        <v>40</v>
      </c>
      <c r="K15486" s="36" t="s">
        <v>5</v>
      </c>
      <c r="L15486" s="36">
        <v>16</v>
      </c>
      <c r="M15486" s="36">
        <v>13</v>
      </c>
      <c r="N15486" s="36">
        <v>49</v>
      </c>
      <c r="O15486" s="36">
        <v>1</v>
      </c>
      <c r="P15486" s="28">
        <f>N15486/O15486</f>
        <v>49</v>
      </c>
      <c r="Q15486" s="5">
        <v>16</v>
      </c>
      <c r="R15486" s="33"/>
      <c r="S15486" s="55">
        <f>O15486/J15486*40</f>
        <v>1</v>
      </c>
      <c r="T15486" s="55">
        <f>N15486/J15486*40</f>
        <v>49</v>
      </c>
    </row>
    <row r="15487" spans="1:20" ht="14.4" x14ac:dyDescent="0.3">
      <c r="A15487" s="3" t="s">
        <v>348</v>
      </c>
      <c r="B15487" s="3" t="s">
        <v>349</v>
      </c>
      <c r="C15487" s="3">
        <v>54.901000000000003</v>
      </c>
      <c r="D15487" s="3">
        <v>24.088999999999999</v>
      </c>
      <c r="E15487" s="35">
        <v>45826</v>
      </c>
      <c r="F15487" s="36" t="s">
        <v>47</v>
      </c>
      <c r="G15487" s="36"/>
      <c r="H15487" s="36">
        <v>22</v>
      </c>
      <c r="I15487" s="36">
        <v>5</v>
      </c>
      <c r="J15487" s="17">
        <v>40</v>
      </c>
      <c r="K15487" s="36" t="s">
        <v>5</v>
      </c>
      <c r="L15487" s="36">
        <v>16</v>
      </c>
      <c r="M15487" s="36">
        <v>13</v>
      </c>
      <c r="N15487" s="36">
        <v>50</v>
      </c>
      <c r="O15487" s="36">
        <v>1</v>
      </c>
      <c r="P15487" s="28">
        <f>N15487/O15487</f>
        <v>50</v>
      </c>
      <c r="Q15487" s="5">
        <v>16</v>
      </c>
      <c r="R15487" s="33"/>
      <c r="S15487" s="55">
        <f>O15487/J15487*40</f>
        <v>1</v>
      </c>
      <c r="T15487" s="55">
        <f>N15487/J15487*40</f>
        <v>50</v>
      </c>
    </row>
    <row r="15488" spans="1:20" ht="14.4" x14ac:dyDescent="0.3">
      <c r="A15488" s="3" t="s">
        <v>348</v>
      </c>
      <c r="B15488" s="3" t="s">
        <v>349</v>
      </c>
      <c r="C15488" s="3">
        <v>54.901000000000003</v>
      </c>
      <c r="D15488" s="3">
        <v>24.088999999999999</v>
      </c>
      <c r="E15488" s="35">
        <v>45826</v>
      </c>
      <c r="F15488" s="36" t="s">
        <v>47</v>
      </c>
      <c r="G15488" s="36"/>
      <c r="H15488" s="36">
        <v>22</v>
      </c>
      <c r="I15488" s="36">
        <v>5</v>
      </c>
      <c r="J15488" s="17">
        <v>40</v>
      </c>
      <c r="K15488" s="36" t="s">
        <v>16</v>
      </c>
      <c r="L15488" s="36">
        <v>20</v>
      </c>
      <c r="M15488" s="36">
        <v>17</v>
      </c>
      <c r="N15488" s="36">
        <v>69</v>
      </c>
      <c r="O15488" s="36">
        <v>1</v>
      </c>
      <c r="P15488" s="28">
        <f>N15488/O15488</f>
        <v>69</v>
      </c>
      <c r="Q15488" s="5">
        <v>21</v>
      </c>
      <c r="R15488" s="2" t="s">
        <v>28</v>
      </c>
      <c r="S15488" s="55">
        <f>O15488/J15488*40</f>
        <v>1</v>
      </c>
      <c r="T15488" s="55">
        <f>N15488/J15488*40</f>
        <v>69</v>
      </c>
    </row>
    <row r="15489" spans="1:20" ht="14.4" x14ac:dyDescent="0.3">
      <c r="A15489" s="3" t="s">
        <v>348</v>
      </c>
      <c r="B15489" s="3" t="s">
        <v>349</v>
      </c>
      <c r="C15489" s="3">
        <v>54.901000000000003</v>
      </c>
      <c r="D15489" s="3">
        <v>24.088999999999999</v>
      </c>
      <c r="E15489" s="35">
        <v>45826</v>
      </c>
      <c r="F15489" s="36" t="s">
        <v>47</v>
      </c>
      <c r="G15489" s="36"/>
      <c r="H15489" s="36">
        <v>22</v>
      </c>
      <c r="I15489" s="36">
        <v>5</v>
      </c>
      <c r="J15489" s="17">
        <v>40</v>
      </c>
      <c r="K15489" s="36" t="s">
        <v>16</v>
      </c>
      <c r="L15489" s="36">
        <v>12</v>
      </c>
      <c r="M15489" s="36">
        <v>10</v>
      </c>
      <c r="N15489" s="36">
        <v>15</v>
      </c>
      <c r="O15489" s="36">
        <v>1</v>
      </c>
      <c r="P15489" s="28">
        <f>N15489/O15489</f>
        <v>15</v>
      </c>
      <c r="Q15489" s="5">
        <v>11</v>
      </c>
      <c r="R15489" s="33" t="s">
        <v>27</v>
      </c>
      <c r="S15489" s="55">
        <f>O15489/J15489*40</f>
        <v>1</v>
      </c>
      <c r="T15489" s="55">
        <f>N15489/J15489*40</f>
        <v>15</v>
      </c>
    </row>
    <row r="15490" spans="1:20" ht="14.4" x14ac:dyDescent="0.3">
      <c r="A15490" s="3" t="s">
        <v>348</v>
      </c>
      <c r="B15490" s="3" t="s">
        <v>349</v>
      </c>
      <c r="C15490" s="3">
        <v>54.901000000000003</v>
      </c>
      <c r="D15490" s="3">
        <v>24.088999999999999</v>
      </c>
      <c r="E15490" s="35">
        <v>45826</v>
      </c>
      <c r="F15490" s="36" t="s">
        <v>47</v>
      </c>
      <c r="G15490" s="36"/>
      <c r="H15490" s="36">
        <v>22</v>
      </c>
      <c r="I15490" s="36">
        <v>5</v>
      </c>
      <c r="J15490" s="17">
        <v>40</v>
      </c>
      <c r="K15490" s="36" t="s">
        <v>14</v>
      </c>
      <c r="L15490" s="36">
        <v>14</v>
      </c>
      <c r="M15490" s="36">
        <v>11.5</v>
      </c>
      <c r="N15490" s="36">
        <v>28</v>
      </c>
      <c r="O15490" s="36">
        <v>1</v>
      </c>
      <c r="P15490" s="28">
        <f>N15490/O15490</f>
        <v>28</v>
      </c>
      <c r="Q15490" s="5">
        <v>14</v>
      </c>
      <c r="R15490" s="33" t="s">
        <v>28</v>
      </c>
      <c r="S15490" s="55">
        <f>O15490/J15490*40</f>
        <v>1</v>
      </c>
      <c r="T15490" s="55">
        <f>N15490/J15490*40</f>
        <v>28</v>
      </c>
    </row>
    <row r="15491" spans="1:20" ht="14.4" x14ac:dyDescent="0.3">
      <c r="A15491" s="3" t="s">
        <v>348</v>
      </c>
      <c r="B15491" s="3" t="s">
        <v>349</v>
      </c>
      <c r="C15491" s="3">
        <v>54.901000000000003</v>
      </c>
      <c r="D15491" s="3">
        <v>24.088999999999999</v>
      </c>
      <c r="E15491" s="35">
        <v>45826</v>
      </c>
      <c r="F15491" s="36" t="s">
        <v>47</v>
      </c>
      <c r="G15491" s="36"/>
      <c r="H15491" s="36">
        <v>22</v>
      </c>
      <c r="I15491" s="36">
        <v>5</v>
      </c>
      <c r="J15491" s="17">
        <v>40</v>
      </c>
      <c r="K15491" s="36" t="s">
        <v>6</v>
      </c>
      <c r="L15491" s="36">
        <v>17</v>
      </c>
      <c r="M15491" s="36">
        <v>14</v>
      </c>
      <c r="N15491" s="36">
        <v>43</v>
      </c>
      <c r="O15491" s="36">
        <v>1</v>
      </c>
      <c r="P15491" s="28">
        <f>N15491/O15491</f>
        <v>43</v>
      </c>
      <c r="Q15491" s="5">
        <v>16</v>
      </c>
      <c r="R15491" s="33" t="s">
        <v>29</v>
      </c>
      <c r="S15491" s="55">
        <f>O15491/J15491*40</f>
        <v>1</v>
      </c>
      <c r="T15491" s="55">
        <f>N15491/J15491*40</f>
        <v>43</v>
      </c>
    </row>
    <row r="15492" spans="1:20" ht="14.4" x14ac:dyDescent="0.3">
      <c r="A15492" s="3" t="s">
        <v>348</v>
      </c>
      <c r="B15492" s="3" t="s">
        <v>349</v>
      </c>
      <c r="C15492" s="3">
        <v>54.901000000000003</v>
      </c>
      <c r="D15492" s="3">
        <v>24.088999999999999</v>
      </c>
      <c r="E15492" s="35">
        <v>45826</v>
      </c>
      <c r="F15492" s="36" t="s">
        <v>47</v>
      </c>
      <c r="G15492" s="36"/>
      <c r="H15492" s="36">
        <v>22</v>
      </c>
      <c r="I15492" s="36">
        <v>5</v>
      </c>
      <c r="J15492" s="17">
        <v>40</v>
      </c>
      <c r="K15492" s="36" t="s">
        <v>6</v>
      </c>
      <c r="L15492" s="36">
        <v>16.5</v>
      </c>
      <c r="M15492" s="36">
        <v>12</v>
      </c>
      <c r="N15492" s="36">
        <v>44</v>
      </c>
      <c r="O15492" s="36">
        <v>1</v>
      </c>
      <c r="P15492" s="28">
        <f>N15492/O15492</f>
        <v>44</v>
      </c>
      <c r="Q15492" s="5">
        <v>16</v>
      </c>
      <c r="R15492" s="33" t="s">
        <v>29</v>
      </c>
      <c r="S15492" s="55">
        <f>O15492/J15492*40</f>
        <v>1</v>
      </c>
      <c r="T15492" s="55">
        <f>N15492/J15492*40</f>
        <v>44</v>
      </c>
    </row>
    <row r="15493" spans="1:20" ht="14.4" x14ac:dyDescent="0.3">
      <c r="A15493" s="3" t="s">
        <v>348</v>
      </c>
      <c r="B15493" s="3" t="s">
        <v>349</v>
      </c>
      <c r="C15493" s="3">
        <v>54.901000000000003</v>
      </c>
      <c r="D15493" s="3">
        <v>24.088999999999999</v>
      </c>
      <c r="E15493" s="35">
        <v>45826</v>
      </c>
      <c r="F15493" s="36" t="s">
        <v>47</v>
      </c>
      <c r="G15493" s="36"/>
      <c r="H15493" s="36">
        <v>18</v>
      </c>
      <c r="I15493" s="36">
        <v>5</v>
      </c>
      <c r="J15493" s="17">
        <v>40</v>
      </c>
      <c r="K15493" s="36" t="s">
        <v>6</v>
      </c>
      <c r="L15493" s="36">
        <v>16.5</v>
      </c>
      <c r="M15493" s="36">
        <v>14</v>
      </c>
      <c r="N15493" s="36">
        <v>46</v>
      </c>
      <c r="O15493" s="36">
        <v>1</v>
      </c>
      <c r="P15493" s="28">
        <f>N15493/O15493</f>
        <v>46</v>
      </c>
      <c r="Q15493" s="5">
        <v>16</v>
      </c>
      <c r="R15493" s="33" t="s">
        <v>29</v>
      </c>
      <c r="S15493" s="55">
        <f>O15493/J15493*40</f>
        <v>1</v>
      </c>
      <c r="T15493" s="55">
        <f>N15493/J15493*40</f>
        <v>46</v>
      </c>
    </row>
    <row r="15494" spans="1:20" ht="14.4" x14ac:dyDescent="0.3">
      <c r="A15494" s="3" t="s">
        <v>348</v>
      </c>
      <c r="B15494" s="3" t="s">
        <v>349</v>
      </c>
      <c r="C15494" s="3">
        <v>54.901000000000003</v>
      </c>
      <c r="D15494" s="3">
        <v>24.088999999999999</v>
      </c>
      <c r="E15494" s="35">
        <v>45826</v>
      </c>
      <c r="F15494" s="36" t="s">
        <v>47</v>
      </c>
      <c r="G15494" s="36"/>
      <c r="H15494" s="36">
        <v>18</v>
      </c>
      <c r="I15494" s="36">
        <v>5</v>
      </c>
      <c r="J15494" s="17">
        <v>40</v>
      </c>
      <c r="K15494" s="36" t="s">
        <v>6</v>
      </c>
      <c r="L15494" s="36">
        <v>15</v>
      </c>
      <c r="M15494" s="36">
        <v>12</v>
      </c>
      <c r="N15494" s="36">
        <v>28</v>
      </c>
      <c r="O15494" s="36">
        <v>1</v>
      </c>
      <c r="P15494" s="28">
        <f>N15494/O15494</f>
        <v>28</v>
      </c>
      <c r="Q15494" s="5">
        <v>16</v>
      </c>
      <c r="R15494" s="33" t="s">
        <v>29</v>
      </c>
      <c r="S15494" s="55">
        <f>O15494/J15494*40</f>
        <v>1</v>
      </c>
      <c r="T15494" s="55">
        <f>N15494/J15494*40</f>
        <v>28</v>
      </c>
    </row>
    <row r="15495" spans="1:20" ht="14.4" x14ac:dyDescent="0.3">
      <c r="A15495" s="3" t="s">
        <v>348</v>
      </c>
      <c r="B15495" s="3" t="s">
        <v>349</v>
      </c>
      <c r="C15495" s="3">
        <v>54.901000000000003</v>
      </c>
      <c r="D15495" s="3">
        <v>24.088999999999999</v>
      </c>
      <c r="E15495" s="35">
        <v>45826</v>
      </c>
      <c r="F15495" s="36" t="s">
        <v>47</v>
      </c>
      <c r="G15495" s="36"/>
      <c r="H15495" s="36">
        <v>18</v>
      </c>
      <c r="I15495" s="36">
        <v>5</v>
      </c>
      <c r="J15495" s="17">
        <v>40</v>
      </c>
      <c r="K15495" s="36" t="s">
        <v>5</v>
      </c>
      <c r="L15495" s="36">
        <v>18</v>
      </c>
      <c r="M15495" s="36">
        <v>15</v>
      </c>
      <c r="N15495" s="36">
        <v>77</v>
      </c>
      <c r="O15495" s="36">
        <v>1</v>
      </c>
      <c r="P15495" s="28">
        <f>N15495/O15495</f>
        <v>77</v>
      </c>
      <c r="Q15495" s="5">
        <v>19</v>
      </c>
      <c r="R15495" s="33"/>
      <c r="S15495" s="55">
        <f>O15495/J15495*40</f>
        <v>1</v>
      </c>
      <c r="T15495" s="55">
        <f>N15495/J15495*40</f>
        <v>77</v>
      </c>
    </row>
    <row r="15496" spans="1:20" ht="14.4" x14ac:dyDescent="0.3">
      <c r="A15496" s="3" t="s">
        <v>348</v>
      </c>
      <c r="B15496" s="3" t="s">
        <v>349</v>
      </c>
      <c r="C15496" s="3">
        <v>54.901000000000003</v>
      </c>
      <c r="D15496" s="3">
        <v>24.088999999999999</v>
      </c>
      <c r="E15496" s="35">
        <v>45826</v>
      </c>
      <c r="F15496" s="36" t="s">
        <v>47</v>
      </c>
      <c r="G15496" s="36"/>
      <c r="H15496" s="36">
        <v>18</v>
      </c>
      <c r="I15496" s="36">
        <v>5</v>
      </c>
      <c r="J15496" s="17">
        <v>40</v>
      </c>
      <c r="K15496" s="36" t="s">
        <v>5</v>
      </c>
      <c r="L15496" s="36">
        <v>18</v>
      </c>
      <c r="M15496" s="36">
        <v>14</v>
      </c>
      <c r="N15496" s="36">
        <v>78</v>
      </c>
      <c r="O15496" s="36">
        <v>1</v>
      </c>
      <c r="P15496" s="28">
        <f>N15496/O15496</f>
        <v>78</v>
      </c>
      <c r="Q15496" s="5">
        <v>19</v>
      </c>
      <c r="R15496" s="33"/>
      <c r="S15496" s="55">
        <f>O15496/J15496*40</f>
        <v>1</v>
      </c>
      <c r="T15496" s="55">
        <f>N15496/J15496*40</f>
        <v>78</v>
      </c>
    </row>
    <row r="15497" spans="1:20" ht="14.4" x14ac:dyDescent="0.3">
      <c r="A15497" s="3" t="s">
        <v>348</v>
      </c>
      <c r="B15497" s="3" t="s">
        <v>349</v>
      </c>
      <c r="C15497" s="3">
        <v>54.901000000000003</v>
      </c>
      <c r="D15497" s="3">
        <v>24.088999999999999</v>
      </c>
      <c r="E15497" s="35">
        <v>45826</v>
      </c>
      <c r="F15497" s="36" t="s">
        <v>47</v>
      </c>
      <c r="G15497" s="36"/>
      <c r="H15497" s="36">
        <v>18</v>
      </c>
      <c r="I15497" s="36">
        <v>5</v>
      </c>
      <c r="J15497" s="17">
        <v>40</v>
      </c>
      <c r="K15497" s="36" t="s">
        <v>13</v>
      </c>
      <c r="L15497" s="36">
        <v>12</v>
      </c>
      <c r="M15497" s="36">
        <v>10</v>
      </c>
      <c r="N15497" s="36">
        <v>23</v>
      </c>
      <c r="O15497" s="36">
        <v>1</v>
      </c>
      <c r="P15497" s="28">
        <f>N15497/O15497</f>
        <v>23</v>
      </c>
      <c r="Q15497" s="5">
        <v>11</v>
      </c>
      <c r="R15497" s="33"/>
      <c r="S15497" s="55">
        <f>O15497/J15497*40</f>
        <v>1</v>
      </c>
      <c r="T15497" s="55">
        <f>N15497/J15497*40</f>
        <v>23</v>
      </c>
    </row>
    <row r="15498" spans="1:20" ht="14.4" x14ac:dyDescent="0.3">
      <c r="A15498" s="3" t="s">
        <v>348</v>
      </c>
      <c r="B15498" s="3" t="s">
        <v>349</v>
      </c>
      <c r="C15498" s="3">
        <v>54.901000000000003</v>
      </c>
      <c r="D15498" s="3">
        <v>24.088999999999999</v>
      </c>
      <c r="E15498" s="35">
        <v>45826</v>
      </c>
      <c r="F15498" s="36" t="s">
        <v>47</v>
      </c>
      <c r="G15498" s="36"/>
      <c r="H15498" s="36">
        <v>18</v>
      </c>
      <c r="I15498" s="36">
        <v>5</v>
      </c>
      <c r="J15498" s="17">
        <v>40</v>
      </c>
      <c r="K15498" s="36" t="s">
        <v>13</v>
      </c>
      <c r="L15498" s="36">
        <v>12</v>
      </c>
      <c r="M15498" s="36">
        <v>10</v>
      </c>
      <c r="N15498" s="36">
        <v>23</v>
      </c>
      <c r="O15498" s="36">
        <v>1</v>
      </c>
      <c r="P15498" s="28">
        <f>N15498/O15498</f>
        <v>23</v>
      </c>
      <c r="Q15498" s="5">
        <v>11</v>
      </c>
      <c r="R15498" s="33"/>
      <c r="S15498" s="55">
        <f>O15498/J15498*40</f>
        <v>1</v>
      </c>
      <c r="T15498" s="55">
        <f>N15498/J15498*40</f>
        <v>23</v>
      </c>
    </row>
    <row r="15499" spans="1:20" ht="14.4" x14ac:dyDescent="0.3">
      <c r="A15499" s="3" t="s">
        <v>348</v>
      </c>
      <c r="B15499" s="3" t="s">
        <v>349</v>
      </c>
      <c r="C15499" s="3">
        <v>54.901000000000003</v>
      </c>
      <c r="D15499" s="3">
        <v>24.088999999999999</v>
      </c>
      <c r="E15499" s="35">
        <v>45826</v>
      </c>
      <c r="F15499" s="36" t="s">
        <v>47</v>
      </c>
      <c r="G15499" s="36"/>
      <c r="H15499" s="36">
        <v>18</v>
      </c>
      <c r="I15499" s="36">
        <v>5</v>
      </c>
      <c r="J15499" s="17">
        <v>40</v>
      </c>
      <c r="K15499" s="36" t="s">
        <v>13</v>
      </c>
      <c r="L15499" s="36">
        <v>12</v>
      </c>
      <c r="M15499" s="36">
        <v>10</v>
      </c>
      <c r="N15499" s="36">
        <v>23</v>
      </c>
      <c r="O15499" s="36">
        <v>1</v>
      </c>
      <c r="P15499" s="28">
        <f>N15499/O15499</f>
        <v>23</v>
      </c>
      <c r="Q15499" s="5">
        <v>11</v>
      </c>
      <c r="R15499" s="33"/>
      <c r="S15499" s="55">
        <f>O15499/J15499*40</f>
        <v>1</v>
      </c>
      <c r="T15499" s="55">
        <f>N15499/J15499*40</f>
        <v>23</v>
      </c>
    </row>
    <row r="15500" spans="1:20" ht="14.4" x14ac:dyDescent="0.3">
      <c r="A15500" s="3" t="s">
        <v>348</v>
      </c>
      <c r="B15500" s="3" t="s">
        <v>349</v>
      </c>
      <c r="C15500" s="3">
        <v>54.901000000000003</v>
      </c>
      <c r="D15500" s="3">
        <v>24.088999999999999</v>
      </c>
      <c r="E15500" s="35">
        <v>45826</v>
      </c>
      <c r="F15500" s="36" t="s">
        <v>47</v>
      </c>
      <c r="G15500" s="36"/>
      <c r="H15500" s="36">
        <v>14</v>
      </c>
      <c r="I15500" s="36">
        <v>5</v>
      </c>
      <c r="J15500" s="17">
        <v>40</v>
      </c>
      <c r="K15500" s="36" t="s">
        <v>5</v>
      </c>
      <c r="L15500" s="36">
        <v>32</v>
      </c>
      <c r="M15500" s="36">
        <v>26</v>
      </c>
      <c r="N15500" s="36">
        <v>536</v>
      </c>
      <c r="O15500" s="36">
        <v>1</v>
      </c>
      <c r="P15500" s="28">
        <f>N15500/O15500</f>
        <v>536</v>
      </c>
      <c r="Q15500" s="5">
        <v>31</v>
      </c>
      <c r="R15500" s="33"/>
      <c r="S15500" s="55">
        <f>O15500/J15500*40</f>
        <v>1</v>
      </c>
      <c r="T15500" s="55">
        <f>N15500/J15500*40</f>
        <v>536</v>
      </c>
    </row>
    <row r="15501" spans="1:20" ht="14.4" x14ac:dyDescent="0.3">
      <c r="A15501" s="3" t="s">
        <v>348</v>
      </c>
      <c r="B15501" s="3" t="s">
        <v>349</v>
      </c>
      <c r="C15501" s="3">
        <v>54.901000000000003</v>
      </c>
      <c r="D15501" s="3">
        <v>24.088999999999999</v>
      </c>
      <c r="E15501" s="35">
        <v>45826</v>
      </c>
      <c r="F15501" s="36" t="s">
        <v>47</v>
      </c>
      <c r="G15501" s="36"/>
      <c r="H15501" s="36">
        <v>14</v>
      </c>
      <c r="I15501" s="36">
        <v>5</v>
      </c>
      <c r="J15501" s="17">
        <v>40</v>
      </c>
      <c r="K15501" s="36" t="s">
        <v>5</v>
      </c>
      <c r="L15501" s="36">
        <v>27</v>
      </c>
      <c r="M15501" s="36">
        <v>23</v>
      </c>
      <c r="N15501" s="36">
        <v>273</v>
      </c>
      <c r="O15501" s="36">
        <v>1</v>
      </c>
      <c r="P15501" s="28">
        <f>N15501/O15501</f>
        <v>273</v>
      </c>
      <c r="Q15501" s="5">
        <v>26</v>
      </c>
      <c r="R15501" s="33"/>
      <c r="S15501" s="55">
        <f>O15501/J15501*40</f>
        <v>1</v>
      </c>
      <c r="T15501" s="55">
        <f>N15501/J15501*40</f>
        <v>273</v>
      </c>
    </row>
    <row r="15502" spans="1:20" ht="14.4" x14ac:dyDescent="0.3">
      <c r="A15502" s="3" t="s">
        <v>348</v>
      </c>
      <c r="B15502" s="3" t="s">
        <v>349</v>
      </c>
      <c r="C15502" s="3">
        <v>54.901000000000003</v>
      </c>
      <c r="D15502" s="3">
        <v>24.088999999999999</v>
      </c>
      <c r="E15502" s="35">
        <v>45826</v>
      </c>
      <c r="F15502" s="36" t="s">
        <v>47</v>
      </c>
      <c r="G15502" s="36"/>
      <c r="H15502" s="36">
        <v>14</v>
      </c>
      <c r="I15502" s="36">
        <v>5</v>
      </c>
      <c r="J15502" s="17">
        <v>40</v>
      </c>
      <c r="K15502" s="36" t="s">
        <v>5</v>
      </c>
      <c r="L15502" s="36">
        <v>16</v>
      </c>
      <c r="M15502" s="36">
        <v>14</v>
      </c>
      <c r="N15502" s="36">
        <v>60</v>
      </c>
      <c r="O15502" s="36">
        <v>1</v>
      </c>
      <c r="P15502" s="28">
        <f>N15502/O15502</f>
        <v>60</v>
      </c>
      <c r="Q15502" s="5">
        <v>16</v>
      </c>
      <c r="R15502" s="33"/>
      <c r="S15502" s="55">
        <f>O15502/J15502*40</f>
        <v>1</v>
      </c>
      <c r="T15502" s="55">
        <f>N15502/J15502*40</f>
        <v>60</v>
      </c>
    </row>
    <row r="15503" spans="1:20" ht="14.4" x14ac:dyDescent="0.3">
      <c r="A15503" s="3" t="s">
        <v>348</v>
      </c>
      <c r="B15503" s="3" t="s">
        <v>349</v>
      </c>
      <c r="C15503" s="3">
        <v>54.901000000000003</v>
      </c>
      <c r="D15503" s="3">
        <v>24.088999999999999</v>
      </c>
      <c r="E15503" s="35">
        <v>45826</v>
      </c>
      <c r="F15503" s="36" t="s">
        <v>47</v>
      </c>
      <c r="G15503" s="36"/>
      <c r="H15503" s="36">
        <v>14</v>
      </c>
      <c r="I15503" s="36">
        <v>5</v>
      </c>
      <c r="J15503" s="17">
        <v>40</v>
      </c>
      <c r="K15503" s="36" t="s">
        <v>5</v>
      </c>
      <c r="L15503" s="36">
        <v>11</v>
      </c>
      <c r="M15503" s="36">
        <v>9</v>
      </c>
      <c r="N15503" s="36">
        <v>14</v>
      </c>
      <c r="O15503" s="36">
        <v>1</v>
      </c>
      <c r="P15503" s="28">
        <f>N15503/O15503</f>
        <v>14</v>
      </c>
      <c r="Q15503" s="5">
        <v>11</v>
      </c>
      <c r="R15503" s="33"/>
      <c r="S15503" s="55">
        <f>O15503/J15503*40</f>
        <v>1</v>
      </c>
      <c r="T15503" s="55">
        <f>N15503/J15503*40</f>
        <v>14</v>
      </c>
    </row>
    <row r="15504" spans="1:20" ht="14.4" x14ac:dyDescent="0.3">
      <c r="A15504" s="3" t="s">
        <v>348</v>
      </c>
      <c r="B15504" s="3" t="s">
        <v>349</v>
      </c>
      <c r="C15504" s="3">
        <v>54.901000000000003</v>
      </c>
      <c r="D15504" s="3">
        <v>24.088999999999999</v>
      </c>
      <c r="E15504" s="35">
        <v>45826</v>
      </c>
      <c r="F15504" s="36" t="s">
        <v>47</v>
      </c>
      <c r="G15504" s="36"/>
      <c r="H15504" s="36">
        <v>14</v>
      </c>
      <c r="I15504" s="36">
        <v>5</v>
      </c>
      <c r="J15504" s="17">
        <v>40</v>
      </c>
      <c r="K15504" s="36" t="s">
        <v>5</v>
      </c>
      <c r="L15504" s="36">
        <v>11</v>
      </c>
      <c r="M15504" s="36">
        <v>9</v>
      </c>
      <c r="N15504" s="36">
        <v>12</v>
      </c>
      <c r="O15504" s="36">
        <v>1</v>
      </c>
      <c r="P15504" s="28">
        <f>N15504/O15504</f>
        <v>12</v>
      </c>
      <c r="Q15504" s="5">
        <v>11</v>
      </c>
      <c r="R15504" s="33"/>
      <c r="S15504" s="55">
        <f>O15504/J15504*40</f>
        <v>1</v>
      </c>
      <c r="T15504" s="55">
        <f>N15504/J15504*40</f>
        <v>12</v>
      </c>
    </row>
    <row r="15505" spans="1:20" ht="14.4" x14ac:dyDescent="0.3">
      <c r="A15505" s="3" t="s">
        <v>348</v>
      </c>
      <c r="B15505" s="3" t="s">
        <v>349</v>
      </c>
      <c r="C15505" s="3">
        <v>54.901000000000003</v>
      </c>
      <c r="D15505" s="3">
        <v>24.088999999999999</v>
      </c>
      <c r="E15505" s="35">
        <v>45826</v>
      </c>
      <c r="F15505" s="36" t="s">
        <v>47</v>
      </c>
      <c r="G15505" s="36"/>
      <c r="H15505" s="36">
        <v>14</v>
      </c>
      <c r="I15505" s="36">
        <v>5</v>
      </c>
      <c r="J15505" s="17">
        <v>40</v>
      </c>
      <c r="K15505" s="36" t="s">
        <v>5</v>
      </c>
      <c r="L15505" s="36">
        <v>11</v>
      </c>
      <c r="M15505" s="36">
        <v>9</v>
      </c>
      <c r="N15505" s="36">
        <v>12</v>
      </c>
      <c r="O15505" s="36">
        <v>1</v>
      </c>
      <c r="P15505" s="28">
        <f>N15505/O15505</f>
        <v>12</v>
      </c>
      <c r="Q15505" s="5">
        <v>11</v>
      </c>
      <c r="R15505" s="33"/>
      <c r="S15505" s="55">
        <f>O15505/J15505*40</f>
        <v>1</v>
      </c>
      <c r="T15505" s="55">
        <f>N15505/J15505*40</f>
        <v>12</v>
      </c>
    </row>
    <row r="15506" spans="1:20" ht="14.4" x14ac:dyDescent="0.3">
      <c r="A15506" s="3" t="s">
        <v>348</v>
      </c>
      <c r="B15506" s="3" t="s">
        <v>349</v>
      </c>
      <c r="C15506" s="3">
        <v>54.901000000000003</v>
      </c>
      <c r="D15506" s="3">
        <v>24.088999999999999</v>
      </c>
      <c r="E15506" s="35">
        <v>45826</v>
      </c>
      <c r="F15506" s="36" t="s">
        <v>47</v>
      </c>
      <c r="G15506" s="36"/>
      <c r="H15506" s="36">
        <v>14</v>
      </c>
      <c r="I15506" s="36">
        <v>5</v>
      </c>
      <c r="J15506" s="17">
        <v>40</v>
      </c>
      <c r="K15506" s="36" t="s">
        <v>5</v>
      </c>
      <c r="L15506" s="36">
        <v>11</v>
      </c>
      <c r="M15506" s="36">
        <v>9</v>
      </c>
      <c r="N15506" s="36">
        <v>12</v>
      </c>
      <c r="O15506" s="36">
        <v>1</v>
      </c>
      <c r="P15506" s="28">
        <f>N15506/O15506</f>
        <v>12</v>
      </c>
      <c r="Q15506" s="5">
        <v>11</v>
      </c>
      <c r="R15506" s="33"/>
      <c r="S15506" s="55">
        <f>O15506/J15506*40</f>
        <v>1</v>
      </c>
      <c r="T15506" s="55">
        <f>N15506/J15506*40</f>
        <v>12</v>
      </c>
    </row>
    <row r="15507" spans="1:20" ht="14.4" x14ac:dyDescent="0.3">
      <c r="A15507" s="3" t="s">
        <v>348</v>
      </c>
      <c r="B15507" s="3" t="s">
        <v>349</v>
      </c>
      <c r="C15507" s="3">
        <v>54.901000000000003</v>
      </c>
      <c r="D15507" s="3">
        <v>24.088999999999999</v>
      </c>
      <c r="E15507" s="35">
        <v>45826</v>
      </c>
      <c r="F15507" s="36" t="s">
        <v>47</v>
      </c>
      <c r="G15507" s="36"/>
      <c r="H15507" s="36">
        <v>14</v>
      </c>
      <c r="I15507" s="36">
        <v>5</v>
      </c>
      <c r="J15507" s="17">
        <v>40</v>
      </c>
      <c r="K15507" s="36" t="s">
        <v>13</v>
      </c>
      <c r="L15507" s="36">
        <v>10</v>
      </c>
      <c r="M15507" s="36">
        <v>8.5</v>
      </c>
      <c r="N15507" s="36">
        <v>14</v>
      </c>
      <c r="O15507" s="36">
        <v>1</v>
      </c>
      <c r="P15507" s="28">
        <f>N15507/O15507</f>
        <v>14</v>
      </c>
      <c r="Q15507" s="5">
        <v>11</v>
      </c>
      <c r="R15507" s="33"/>
      <c r="S15507" s="55">
        <f>O15507/J15507*40</f>
        <v>1</v>
      </c>
      <c r="T15507" s="55">
        <f>N15507/J15507*40</f>
        <v>14</v>
      </c>
    </row>
    <row r="15508" spans="1:20" ht="14.4" x14ac:dyDescent="0.3">
      <c r="A15508" s="3" t="s">
        <v>348</v>
      </c>
      <c r="B15508" s="3" t="s">
        <v>349</v>
      </c>
      <c r="C15508" s="3">
        <v>54.901000000000003</v>
      </c>
      <c r="D15508" s="3">
        <v>24.088999999999999</v>
      </c>
      <c r="E15508" s="35">
        <v>45826</v>
      </c>
      <c r="F15508" s="36" t="s">
        <v>47</v>
      </c>
      <c r="G15508" s="36"/>
      <c r="H15508" s="36">
        <v>14</v>
      </c>
      <c r="I15508" s="36">
        <v>5</v>
      </c>
      <c r="J15508" s="17">
        <v>40</v>
      </c>
      <c r="K15508" s="36" t="s">
        <v>13</v>
      </c>
      <c r="L15508" s="36">
        <v>8</v>
      </c>
      <c r="M15508" s="36">
        <v>7</v>
      </c>
      <c r="N15508" s="36">
        <v>10</v>
      </c>
      <c r="O15508" s="36">
        <v>1</v>
      </c>
      <c r="P15508" s="28">
        <f>N15508/O15508</f>
        <v>10</v>
      </c>
      <c r="Q15508" s="5">
        <v>9</v>
      </c>
      <c r="R15508" s="33"/>
      <c r="S15508" s="55">
        <f>O15508/J15508*40</f>
        <v>1</v>
      </c>
      <c r="T15508" s="55">
        <f>N15508/J15508*40</f>
        <v>10</v>
      </c>
    </row>
    <row r="15509" spans="1:20" ht="14.4" x14ac:dyDescent="0.3">
      <c r="A15509" s="3" t="s">
        <v>348</v>
      </c>
      <c r="B15509" s="3" t="s">
        <v>349</v>
      </c>
      <c r="C15509" s="3">
        <v>54.901000000000003</v>
      </c>
      <c r="D15509" s="3">
        <v>24.088999999999999</v>
      </c>
      <c r="E15509" s="35">
        <v>45827</v>
      </c>
      <c r="F15509" s="36" t="s">
        <v>47</v>
      </c>
      <c r="G15509" s="36"/>
      <c r="H15509" s="36">
        <v>14</v>
      </c>
      <c r="I15509" s="36">
        <v>5</v>
      </c>
      <c r="J15509" s="17">
        <v>40</v>
      </c>
      <c r="K15509" s="36" t="s">
        <v>5</v>
      </c>
      <c r="L15509" s="36">
        <v>37</v>
      </c>
      <c r="M15509" s="36">
        <v>32</v>
      </c>
      <c r="N15509" s="36">
        <v>732</v>
      </c>
      <c r="O15509" s="36">
        <v>1</v>
      </c>
      <c r="P15509" s="28">
        <f>N15509/O15509</f>
        <v>732</v>
      </c>
      <c r="Q15509" s="5">
        <v>36</v>
      </c>
      <c r="R15509" s="33"/>
      <c r="S15509" s="55">
        <f>O15509/J15509*40</f>
        <v>1</v>
      </c>
      <c r="T15509" s="55">
        <f>N15509/J15509*40</f>
        <v>732</v>
      </c>
    </row>
    <row r="15510" spans="1:20" ht="14.4" x14ac:dyDescent="0.3">
      <c r="A15510" s="3" t="s">
        <v>348</v>
      </c>
      <c r="B15510" s="3" t="s">
        <v>349</v>
      </c>
      <c r="C15510" s="3">
        <v>54.901000000000003</v>
      </c>
      <c r="D15510" s="3">
        <v>24.088999999999999</v>
      </c>
      <c r="E15510" s="35">
        <v>45827</v>
      </c>
      <c r="F15510" s="36" t="s">
        <v>47</v>
      </c>
      <c r="G15510" s="36"/>
      <c r="H15510" s="36">
        <v>14</v>
      </c>
      <c r="I15510" s="36">
        <v>5</v>
      </c>
      <c r="J15510" s="17">
        <v>40</v>
      </c>
      <c r="K15510" s="36" t="s">
        <v>5</v>
      </c>
      <c r="L15510" s="36">
        <v>10</v>
      </c>
      <c r="M15510" s="36">
        <v>8</v>
      </c>
      <c r="N15510" s="36">
        <v>10</v>
      </c>
      <c r="O15510" s="36">
        <v>1</v>
      </c>
      <c r="P15510" s="28">
        <f>N15510/O15510</f>
        <v>10</v>
      </c>
      <c r="Q15510" s="5">
        <v>11</v>
      </c>
      <c r="R15510" s="33"/>
      <c r="S15510" s="55">
        <f>O15510/J15510*40</f>
        <v>1</v>
      </c>
      <c r="T15510" s="55">
        <f>N15510/J15510*40</f>
        <v>10</v>
      </c>
    </row>
    <row r="15511" spans="1:20" ht="14.4" x14ac:dyDescent="0.3">
      <c r="A15511" s="3" t="s">
        <v>348</v>
      </c>
      <c r="B15511" s="3" t="s">
        <v>349</v>
      </c>
      <c r="C15511" s="3">
        <v>54.901000000000003</v>
      </c>
      <c r="D15511" s="3">
        <v>24.088999999999999</v>
      </c>
      <c r="E15511" s="35">
        <v>45827</v>
      </c>
      <c r="F15511" s="36" t="s">
        <v>47</v>
      </c>
      <c r="G15511" s="36"/>
      <c r="H15511" s="36">
        <v>14</v>
      </c>
      <c r="I15511" s="36">
        <v>5</v>
      </c>
      <c r="J15511" s="17">
        <v>40</v>
      </c>
      <c r="K15511" s="36" t="s">
        <v>5</v>
      </c>
      <c r="L15511" s="36">
        <v>10</v>
      </c>
      <c r="M15511" s="36">
        <v>8</v>
      </c>
      <c r="N15511" s="36">
        <v>14</v>
      </c>
      <c r="O15511" s="36">
        <v>1</v>
      </c>
      <c r="P15511" s="28">
        <f>N15511/O15511</f>
        <v>14</v>
      </c>
      <c r="Q15511" s="5">
        <v>11</v>
      </c>
      <c r="R15511" s="33"/>
      <c r="S15511" s="55">
        <f>O15511/J15511*40</f>
        <v>1</v>
      </c>
      <c r="T15511" s="55">
        <f>N15511/J15511*40</f>
        <v>14</v>
      </c>
    </row>
    <row r="15512" spans="1:20" ht="14.4" x14ac:dyDescent="0.3">
      <c r="A15512" s="3" t="s">
        <v>348</v>
      </c>
      <c r="B15512" s="3" t="s">
        <v>349</v>
      </c>
      <c r="C15512" s="3">
        <v>54.901000000000003</v>
      </c>
      <c r="D15512" s="3">
        <v>24.088999999999999</v>
      </c>
      <c r="E15512" s="35">
        <v>45827</v>
      </c>
      <c r="F15512" s="36" t="s">
        <v>47</v>
      </c>
      <c r="G15512" s="36"/>
      <c r="H15512" s="36">
        <v>14</v>
      </c>
      <c r="I15512" s="36">
        <v>5</v>
      </c>
      <c r="J15512" s="17">
        <v>40</v>
      </c>
      <c r="K15512" s="36" t="s">
        <v>5</v>
      </c>
      <c r="L15512" s="36">
        <v>10</v>
      </c>
      <c r="M15512" s="36">
        <v>8</v>
      </c>
      <c r="N15512" s="36">
        <v>12</v>
      </c>
      <c r="O15512" s="36">
        <v>1</v>
      </c>
      <c r="P15512" s="28">
        <f>N15512/O15512</f>
        <v>12</v>
      </c>
      <c r="Q15512" s="5">
        <v>11</v>
      </c>
      <c r="R15512" s="33"/>
      <c r="S15512" s="55">
        <f>O15512/J15512*40</f>
        <v>1</v>
      </c>
      <c r="T15512" s="55">
        <f>N15512/J15512*40</f>
        <v>12</v>
      </c>
    </row>
    <row r="15513" spans="1:20" ht="14.4" x14ac:dyDescent="0.3">
      <c r="A15513" s="3" t="s">
        <v>348</v>
      </c>
      <c r="B15513" s="3" t="s">
        <v>349</v>
      </c>
      <c r="C15513" s="3">
        <v>54.901000000000003</v>
      </c>
      <c r="D15513" s="3">
        <v>24.088999999999999</v>
      </c>
      <c r="E15513" s="35">
        <v>45827</v>
      </c>
      <c r="F15513" s="36" t="s">
        <v>47</v>
      </c>
      <c r="G15513" s="36"/>
      <c r="H15513" s="36">
        <v>14</v>
      </c>
      <c r="I15513" s="36">
        <v>5</v>
      </c>
      <c r="J15513" s="17">
        <v>40</v>
      </c>
      <c r="K15513" s="36" t="s">
        <v>3</v>
      </c>
      <c r="L15513" s="36">
        <v>28</v>
      </c>
      <c r="M15513" s="36">
        <v>24</v>
      </c>
      <c r="N15513" s="36">
        <v>317</v>
      </c>
      <c r="O15513" s="36">
        <v>1</v>
      </c>
      <c r="P15513" s="28">
        <f>N15513/O15513</f>
        <v>317</v>
      </c>
      <c r="Q15513" s="5">
        <v>29</v>
      </c>
      <c r="R15513" s="33" t="s">
        <v>52</v>
      </c>
      <c r="S15513" s="55">
        <f>O15513/J15513*40</f>
        <v>1</v>
      </c>
      <c r="T15513" s="55">
        <f>N15513/J15513*40</f>
        <v>317</v>
      </c>
    </row>
    <row r="15514" spans="1:20" ht="14.4" x14ac:dyDescent="0.3">
      <c r="A15514" s="3" t="s">
        <v>348</v>
      </c>
      <c r="B15514" s="3" t="s">
        <v>349</v>
      </c>
      <c r="C15514" s="3">
        <v>54.901000000000003</v>
      </c>
      <c r="D15514" s="3">
        <v>24.088999999999999</v>
      </c>
      <c r="E15514" s="35">
        <v>45827</v>
      </c>
      <c r="F15514" s="36" t="s">
        <v>47</v>
      </c>
      <c r="G15514" s="36"/>
      <c r="H15514" s="36">
        <v>14</v>
      </c>
      <c r="I15514" s="36">
        <v>5</v>
      </c>
      <c r="J15514" s="17">
        <v>40</v>
      </c>
      <c r="K15514" s="36" t="s">
        <v>13</v>
      </c>
      <c r="L15514" s="36">
        <v>11</v>
      </c>
      <c r="M15514" s="36">
        <v>9</v>
      </c>
      <c r="N15514" s="36">
        <v>10</v>
      </c>
      <c r="O15514" s="36">
        <v>1</v>
      </c>
      <c r="P15514" s="28">
        <f>N15514/O15514</f>
        <v>10</v>
      </c>
      <c r="Q15514" s="5">
        <v>11</v>
      </c>
      <c r="R15514" s="33"/>
      <c r="S15514" s="55">
        <f>O15514/J15514*40</f>
        <v>1</v>
      </c>
      <c r="T15514" s="55">
        <f>N15514/J15514*40</f>
        <v>10</v>
      </c>
    </row>
    <row r="15515" spans="1:20" ht="14.4" x14ac:dyDescent="0.3">
      <c r="A15515" s="3" t="s">
        <v>348</v>
      </c>
      <c r="B15515" s="3" t="s">
        <v>349</v>
      </c>
      <c r="C15515" s="3">
        <v>54.901000000000003</v>
      </c>
      <c r="D15515" s="3">
        <v>24.088999999999999</v>
      </c>
      <c r="E15515" s="35">
        <v>45827</v>
      </c>
      <c r="F15515" s="36" t="s">
        <v>47</v>
      </c>
      <c r="G15515" s="36"/>
      <c r="H15515" s="36">
        <v>14</v>
      </c>
      <c r="I15515" s="36">
        <v>5</v>
      </c>
      <c r="J15515" s="17">
        <v>40</v>
      </c>
      <c r="K15515" s="36" t="s">
        <v>13</v>
      </c>
      <c r="L15515" s="36">
        <v>11</v>
      </c>
      <c r="M15515" s="36">
        <v>9</v>
      </c>
      <c r="N15515" s="36">
        <v>12</v>
      </c>
      <c r="O15515" s="36">
        <v>1</v>
      </c>
      <c r="P15515" s="28">
        <f>N15515/O15515</f>
        <v>12</v>
      </c>
      <c r="Q15515" s="5">
        <v>11</v>
      </c>
      <c r="R15515" s="33"/>
      <c r="S15515" s="55">
        <f>O15515/J15515*40</f>
        <v>1</v>
      </c>
      <c r="T15515" s="55">
        <f>N15515/J15515*40</f>
        <v>12</v>
      </c>
    </row>
    <row r="15516" spans="1:20" ht="14.4" x14ac:dyDescent="0.3">
      <c r="A15516" s="3" t="s">
        <v>348</v>
      </c>
      <c r="B15516" s="3" t="s">
        <v>349</v>
      </c>
      <c r="C15516" s="3">
        <v>54.901000000000003</v>
      </c>
      <c r="D15516" s="3">
        <v>24.088999999999999</v>
      </c>
      <c r="E15516" s="35">
        <v>45827</v>
      </c>
      <c r="F15516" s="36" t="s">
        <v>47</v>
      </c>
      <c r="G15516" s="36"/>
      <c r="H15516" s="36">
        <v>14</v>
      </c>
      <c r="I15516" s="36">
        <v>5</v>
      </c>
      <c r="J15516" s="17">
        <v>40</v>
      </c>
      <c r="K15516" s="36" t="s">
        <v>13</v>
      </c>
      <c r="L15516" s="36">
        <v>11</v>
      </c>
      <c r="M15516" s="36">
        <v>9</v>
      </c>
      <c r="N15516" s="36">
        <v>12</v>
      </c>
      <c r="O15516" s="36">
        <v>1</v>
      </c>
      <c r="P15516" s="28">
        <f>N15516/O15516</f>
        <v>12</v>
      </c>
      <c r="Q15516" s="5">
        <v>11</v>
      </c>
      <c r="R15516" s="33"/>
      <c r="S15516" s="55">
        <f>O15516/J15516*40</f>
        <v>1</v>
      </c>
      <c r="T15516" s="55">
        <f>N15516/J15516*40</f>
        <v>12</v>
      </c>
    </row>
    <row r="15517" spans="1:20" ht="14.4" x14ac:dyDescent="0.3">
      <c r="A15517" s="3" t="s">
        <v>348</v>
      </c>
      <c r="B15517" s="3" t="s">
        <v>349</v>
      </c>
      <c r="C15517" s="3">
        <v>54.901000000000003</v>
      </c>
      <c r="D15517" s="3">
        <v>24.088999999999999</v>
      </c>
      <c r="E15517" s="35">
        <v>45827</v>
      </c>
      <c r="F15517" s="36" t="s">
        <v>47</v>
      </c>
      <c r="G15517" s="36"/>
      <c r="H15517" s="36">
        <v>14</v>
      </c>
      <c r="I15517" s="36">
        <v>5</v>
      </c>
      <c r="J15517" s="17">
        <v>40</v>
      </c>
      <c r="K15517" s="36" t="s">
        <v>13</v>
      </c>
      <c r="L15517" s="36">
        <v>11</v>
      </c>
      <c r="M15517" s="36">
        <v>9</v>
      </c>
      <c r="N15517" s="36">
        <v>12</v>
      </c>
      <c r="O15517" s="36">
        <v>1</v>
      </c>
      <c r="P15517" s="28">
        <f>N15517/O15517</f>
        <v>12</v>
      </c>
      <c r="Q15517" s="5">
        <v>11</v>
      </c>
      <c r="R15517" s="33"/>
      <c r="S15517" s="55">
        <f>O15517/J15517*40</f>
        <v>1</v>
      </c>
      <c r="T15517" s="55">
        <f>N15517/J15517*40</f>
        <v>12</v>
      </c>
    </row>
    <row r="15518" spans="1:20" ht="14.4" x14ac:dyDescent="0.3">
      <c r="A15518" s="3" t="s">
        <v>348</v>
      </c>
      <c r="B15518" s="3" t="s">
        <v>349</v>
      </c>
      <c r="C15518" s="3">
        <v>54.901000000000003</v>
      </c>
      <c r="D15518" s="3">
        <v>24.088999999999999</v>
      </c>
      <c r="E15518" s="35">
        <v>45827</v>
      </c>
      <c r="F15518" s="36" t="s">
        <v>47</v>
      </c>
      <c r="G15518" s="36"/>
      <c r="H15518" s="36">
        <v>14</v>
      </c>
      <c r="I15518" s="36">
        <v>5</v>
      </c>
      <c r="J15518" s="17">
        <v>40</v>
      </c>
      <c r="K15518" s="36" t="s">
        <v>13</v>
      </c>
      <c r="L15518" s="36">
        <v>11</v>
      </c>
      <c r="M15518" s="36">
        <v>9</v>
      </c>
      <c r="N15518" s="36">
        <v>12</v>
      </c>
      <c r="O15518" s="36">
        <v>1</v>
      </c>
      <c r="P15518" s="28">
        <f>N15518/O15518</f>
        <v>12</v>
      </c>
      <c r="Q15518" s="5">
        <v>11</v>
      </c>
      <c r="R15518" s="33"/>
      <c r="S15518" s="55">
        <f>O15518/J15518*40</f>
        <v>1</v>
      </c>
      <c r="T15518" s="55">
        <f>N15518/J15518*40</f>
        <v>12</v>
      </c>
    </row>
    <row r="15519" spans="1:20" ht="14.4" x14ac:dyDescent="0.3">
      <c r="A15519" s="3" t="s">
        <v>348</v>
      </c>
      <c r="B15519" s="3" t="s">
        <v>349</v>
      </c>
      <c r="C15519" s="3">
        <v>54.901000000000003</v>
      </c>
      <c r="D15519" s="3">
        <v>24.088999999999999</v>
      </c>
      <c r="E15519" s="35">
        <v>45827</v>
      </c>
      <c r="F15519" s="36" t="s">
        <v>47</v>
      </c>
      <c r="G15519" s="36"/>
      <c r="H15519" s="36">
        <v>14</v>
      </c>
      <c r="I15519" s="36">
        <v>5</v>
      </c>
      <c r="J15519" s="17">
        <v>40</v>
      </c>
      <c r="K15519" s="36" t="s">
        <v>13</v>
      </c>
      <c r="L15519" s="36">
        <v>11</v>
      </c>
      <c r="M15519" s="36">
        <v>9</v>
      </c>
      <c r="N15519" s="36">
        <v>12</v>
      </c>
      <c r="O15519" s="36">
        <v>1</v>
      </c>
      <c r="P15519" s="28">
        <f>N15519/O15519</f>
        <v>12</v>
      </c>
      <c r="Q15519" s="5">
        <v>11</v>
      </c>
      <c r="R15519" s="33"/>
      <c r="S15519" s="55">
        <f>O15519/J15519*40</f>
        <v>1</v>
      </c>
      <c r="T15519" s="55">
        <f>N15519/J15519*40</f>
        <v>12</v>
      </c>
    </row>
    <row r="15520" spans="1:20" ht="14.4" x14ac:dyDescent="0.3">
      <c r="A15520" s="3" t="s">
        <v>348</v>
      </c>
      <c r="B15520" s="3" t="s">
        <v>349</v>
      </c>
      <c r="C15520" s="3">
        <v>54.901000000000003</v>
      </c>
      <c r="D15520" s="3">
        <v>24.088999999999999</v>
      </c>
      <c r="E15520" s="35">
        <v>45827</v>
      </c>
      <c r="F15520" s="36" t="s">
        <v>47</v>
      </c>
      <c r="G15520" s="36"/>
      <c r="H15520" s="36">
        <v>14</v>
      </c>
      <c r="I15520" s="36">
        <v>5</v>
      </c>
      <c r="J15520" s="17">
        <v>40</v>
      </c>
      <c r="K15520" s="36" t="s">
        <v>13</v>
      </c>
      <c r="L15520" s="36">
        <v>11</v>
      </c>
      <c r="M15520" s="36">
        <v>9</v>
      </c>
      <c r="N15520" s="36">
        <v>12</v>
      </c>
      <c r="O15520" s="36">
        <v>1</v>
      </c>
      <c r="P15520" s="28">
        <f>N15520/O15520</f>
        <v>12</v>
      </c>
      <c r="Q15520" s="5">
        <v>11</v>
      </c>
      <c r="R15520" s="33"/>
      <c r="S15520" s="55">
        <f>O15520/J15520*40</f>
        <v>1</v>
      </c>
      <c r="T15520" s="55">
        <f>N15520/J15520*40</f>
        <v>12</v>
      </c>
    </row>
    <row r="15521" spans="1:20" ht="14.4" x14ac:dyDescent="0.3">
      <c r="A15521" s="3" t="s">
        <v>348</v>
      </c>
      <c r="B15521" s="3" t="s">
        <v>349</v>
      </c>
      <c r="C15521" s="3">
        <v>54.901000000000003</v>
      </c>
      <c r="D15521" s="3">
        <v>24.088999999999999</v>
      </c>
      <c r="E15521" s="35">
        <v>45827</v>
      </c>
      <c r="F15521" s="36" t="s">
        <v>47</v>
      </c>
      <c r="G15521" s="36"/>
      <c r="H15521" s="36">
        <v>14</v>
      </c>
      <c r="I15521" s="36">
        <v>5</v>
      </c>
      <c r="J15521" s="17">
        <v>40</v>
      </c>
      <c r="K15521" s="36" t="s">
        <v>6</v>
      </c>
      <c r="L15521" s="36">
        <v>13.5</v>
      </c>
      <c r="M15521" s="36">
        <v>11</v>
      </c>
      <c r="N15521" s="36">
        <v>16</v>
      </c>
      <c r="O15521" s="36">
        <v>1</v>
      </c>
      <c r="P15521" s="28">
        <f>N15521/O15521</f>
        <v>16</v>
      </c>
      <c r="Q15521" s="5">
        <v>14</v>
      </c>
      <c r="R15521" s="33" t="s">
        <v>28</v>
      </c>
      <c r="S15521" s="55">
        <f>O15521/J15521*40</f>
        <v>1</v>
      </c>
      <c r="T15521" s="55">
        <f>N15521/J15521*40</f>
        <v>16</v>
      </c>
    </row>
    <row r="15522" spans="1:20" ht="14.4" x14ac:dyDescent="0.3">
      <c r="A15522" s="3" t="s">
        <v>348</v>
      </c>
      <c r="B15522" s="3" t="s">
        <v>349</v>
      </c>
      <c r="C15522" s="3">
        <v>54.901000000000003</v>
      </c>
      <c r="D15522" s="3">
        <v>24.088999999999999</v>
      </c>
      <c r="E15522" s="35">
        <v>45827</v>
      </c>
      <c r="F15522" s="36" t="s">
        <v>47</v>
      </c>
      <c r="G15522" s="36"/>
      <c r="H15522" s="36">
        <v>18</v>
      </c>
      <c r="I15522" s="36">
        <v>5</v>
      </c>
      <c r="J15522" s="17">
        <v>40</v>
      </c>
      <c r="K15522" s="36" t="s">
        <v>5</v>
      </c>
      <c r="L15522" s="36">
        <v>31</v>
      </c>
      <c r="M15522" s="36">
        <v>26</v>
      </c>
      <c r="N15522" s="36">
        <v>474</v>
      </c>
      <c r="O15522" s="36">
        <v>1</v>
      </c>
      <c r="P15522" s="28">
        <f>N15522/O15522</f>
        <v>474</v>
      </c>
      <c r="Q15522" s="5">
        <v>31</v>
      </c>
      <c r="R15522" s="33"/>
      <c r="S15522" s="55">
        <f>O15522/J15522*40</f>
        <v>1</v>
      </c>
      <c r="T15522" s="55">
        <f>N15522/J15522*40</f>
        <v>474</v>
      </c>
    </row>
    <row r="15523" spans="1:20" ht="14.4" x14ac:dyDescent="0.3">
      <c r="A15523" s="3" t="s">
        <v>348</v>
      </c>
      <c r="B15523" s="3" t="s">
        <v>349</v>
      </c>
      <c r="C15523" s="3">
        <v>54.901000000000003</v>
      </c>
      <c r="D15523" s="3">
        <v>24.088999999999999</v>
      </c>
      <c r="E15523" s="35">
        <v>45827</v>
      </c>
      <c r="F15523" s="36" t="s">
        <v>47</v>
      </c>
      <c r="G15523" s="36"/>
      <c r="H15523" s="36">
        <v>18</v>
      </c>
      <c r="I15523" s="36">
        <v>5</v>
      </c>
      <c r="J15523" s="17">
        <v>40</v>
      </c>
      <c r="K15523" s="36" t="s">
        <v>5</v>
      </c>
      <c r="L15523" s="36">
        <v>37</v>
      </c>
      <c r="M15523" s="36">
        <v>31</v>
      </c>
      <c r="N15523" s="36">
        <v>745</v>
      </c>
      <c r="O15523" s="36">
        <v>1</v>
      </c>
      <c r="P15523" s="28">
        <f>N15523/O15523</f>
        <v>745</v>
      </c>
      <c r="Q15523" s="5">
        <v>36</v>
      </c>
      <c r="R15523" s="33"/>
      <c r="S15523" s="55">
        <f>O15523/J15523*40</f>
        <v>1</v>
      </c>
      <c r="T15523" s="55">
        <f>N15523/J15523*40</f>
        <v>745</v>
      </c>
    </row>
    <row r="15524" spans="1:20" ht="14.4" x14ac:dyDescent="0.3">
      <c r="A15524" s="3" t="s">
        <v>348</v>
      </c>
      <c r="B15524" s="3" t="s">
        <v>349</v>
      </c>
      <c r="C15524" s="3">
        <v>54.901000000000003</v>
      </c>
      <c r="D15524" s="3">
        <v>24.088999999999999</v>
      </c>
      <c r="E15524" s="35">
        <v>45827</v>
      </c>
      <c r="F15524" s="36" t="s">
        <v>47</v>
      </c>
      <c r="G15524" s="36"/>
      <c r="H15524" s="36">
        <v>18</v>
      </c>
      <c r="I15524" s="36">
        <v>5</v>
      </c>
      <c r="J15524" s="17">
        <v>40</v>
      </c>
      <c r="K15524" s="36" t="s">
        <v>5</v>
      </c>
      <c r="L15524" s="36">
        <v>35</v>
      </c>
      <c r="M15524" s="36">
        <v>29</v>
      </c>
      <c r="N15524" s="36">
        <v>673</v>
      </c>
      <c r="O15524" s="36">
        <v>1</v>
      </c>
      <c r="P15524" s="28">
        <f>N15524/O15524</f>
        <v>673</v>
      </c>
      <c r="Q15524" s="5">
        <v>36</v>
      </c>
      <c r="R15524" s="33"/>
      <c r="S15524" s="55">
        <f>O15524/J15524*40</f>
        <v>1</v>
      </c>
      <c r="T15524" s="55">
        <f>N15524/J15524*40</f>
        <v>673</v>
      </c>
    </row>
    <row r="15525" spans="1:20" ht="14.4" x14ac:dyDescent="0.3">
      <c r="A15525" s="3" t="s">
        <v>348</v>
      </c>
      <c r="B15525" s="3" t="s">
        <v>349</v>
      </c>
      <c r="C15525" s="3">
        <v>54.901000000000003</v>
      </c>
      <c r="D15525" s="3">
        <v>24.088999999999999</v>
      </c>
      <c r="E15525" s="35">
        <v>45827</v>
      </c>
      <c r="F15525" s="36" t="s">
        <v>47</v>
      </c>
      <c r="G15525" s="36"/>
      <c r="H15525" s="36">
        <v>18</v>
      </c>
      <c r="I15525" s="36">
        <v>5</v>
      </c>
      <c r="J15525" s="17">
        <v>40</v>
      </c>
      <c r="K15525" s="36" t="s">
        <v>5</v>
      </c>
      <c r="L15525" s="36">
        <v>18</v>
      </c>
      <c r="M15525" s="36">
        <v>15</v>
      </c>
      <c r="N15525" s="36">
        <v>77</v>
      </c>
      <c r="O15525" s="36">
        <v>1</v>
      </c>
      <c r="P15525" s="28">
        <f>N15525/O15525</f>
        <v>77</v>
      </c>
      <c r="Q15525" s="5">
        <v>19</v>
      </c>
      <c r="R15525" s="33"/>
      <c r="S15525" s="55">
        <f>O15525/J15525*40</f>
        <v>1</v>
      </c>
      <c r="T15525" s="55">
        <f>N15525/J15525*40</f>
        <v>77</v>
      </c>
    </row>
    <row r="15526" spans="1:20" ht="14.4" x14ac:dyDescent="0.3">
      <c r="A15526" s="3" t="s">
        <v>348</v>
      </c>
      <c r="B15526" s="3" t="s">
        <v>349</v>
      </c>
      <c r="C15526" s="3">
        <v>54.901000000000003</v>
      </c>
      <c r="D15526" s="3">
        <v>24.088999999999999</v>
      </c>
      <c r="E15526" s="35">
        <v>45827</v>
      </c>
      <c r="F15526" s="36" t="s">
        <v>47</v>
      </c>
      <c r="G15526" s="36"/>
      <c r="H15526" s="36">
        <v>18</v>
      </c>
      <c r="I15526" s="36">
        <v>5</v>
      </c>
      <c r="J15526" s="17">
        <v>40</v>
      </c>
      <c r="K15526" s="36" t="s">
        <v>5</v>
      </c>
      <c r="L15526" s="36">
        <v>14</v>
      </c>
      <c r="M15526" s="36">
        <v>11</v>
      </c>
      <c r="N15526" s="36">
        <v>34</v>
      </c>
      <c r="O15526" s="36">
        <v>1</v>
      </c>
      <c r="P15526" s="28">
        <f>N15526/O15526</f>
        <v>34</v>
      </c>
      <c r="Q15526" s="5">
        <v>14</v>
      </c>
      <c r="R15526" s="33"/>
      <c r="S15526" s="55">
        <f>O15526/J15526*40</f>
        <v>1</v>
      </c>
      <c r="T15526" s="55">
        <f>N15526/J15526*40</f>
        <v>34</v>
      </c>
    </row>
    <row r="15527" spans="1:20" ht="14.4" x14ac:dyDescent="0.3">
      <c r="A15527" s="3" t="s">
        <v>348</v>
      </c>
      <c r="B15527" s="3" t="s">
        <v>349</v>
      </c>
      <c r="C15527" s="3">
        <v>54.901000000000003</v>
      </c>
      <c r="D15527" s="3">
        <v>24.088999999999999</v>
      </c>
      <c r="E15527" s="35">
        <v>45827</v>
      </c>
      <c r="F15527" s="36" t="s">
        <v>47</v>
      </c>
      <c r="G15527" s="36"/>
      <c r="H15527" s="36">
        <v>18</v>
      </c>
      <c r="I15527" s="36">
        <v>5</v>
      </c>
      <c r="J15527" s="17">
        <v>40</v>
      </c>
      <c r="K15527" s="36" t="s">
        <v>5</v>
      </c>
      <c r="L15527" s="36">
        <v>18</v>
      </c>
      <c r="M15527" s="36">
        <v>15</v>
      </c>
      <c r="N15527" s="36">
        <v>75</v>
      </c>
      <c r="O15527" s="36">
        <v>1</v>
      </c>
      <c r="P15527" s="28">
        <f>N15527/O15527</f>
        <v>75</v>
      </c>
      <c r="Q15527" s="5">
        <v>19</v>
      </c>
      <c r="R15527" s="33"/>
      <c r="S15527" s="55">
        <f>O15527/J15527*40</f>
        <v>1</v>
      </c>
      <c r="T15527" s="55">
        <f>N15527/J15527*40</f>
        <v>75</v>
      </c>
    </row>
    <row r="15528" spans="1:20" ht="14.4" x14ac:dyDescent="0.3">
      <c r="A15528" s="3" t="s">
        <v>348</v>
      </c>
      <c r="B15528" s="3" t="s">
        <v>349</v>
      </c>
      <c r="C15528" s="3">
        <v>54.901000000000003</v>
      </c>
      <c r="D15528" s="3">
        <v>24.088999999999999</v>
      </c>
      <c r="E15528" s="35">
        <v>45827</v>
      </c>
      <c r="F15528" s="36" t="s">
        <v>47</v>
      </c>
      <c r="G15528" s="36"/>
      <c r="H15528" s="36">
        <v>18</v>
      </c>
      <c r="I15528" s="36">
        <v>5</v>
      </c>
      <c r="J15528" s="17">
        <v>40</v>
      </c>
      <c r="K15528" s="36" t="s">
        <v>5</v>
      </c>
      <c r="L15528" s="36">
        <v>11</v>
      </c>
      <c r="M15528" s="36">
        <v>9</v>
      </c>
      <c r="N15528" s="36">
        <v>11</v>
      </c>
      <c r="O15528" s="36">
        <v>1</v>
      </c>
      <c r="P15528" s="28">
        <f>N15528/O15528</f>
        <v>11</v>
      </c>
      <c r="Q15528" s="5">
        <v>11</v>
      </c>
      <c r="R15528" s="33"/>
      <c r="S15528" s="55">
        <f>O15528/J15528*40</f>
        <v>1</v>
      </c>
      <c r="T15528" s="55">
        <f>N15528/J15528*40</f>
        <v>11</v>
      </c>
    </row>
    <row r="15529" spans="1:20" ht="14.4" x14ac:dyDescent="0.3">
      <c r="A15529" s="3" t="s">
        <v>348</v>
      </c>
      <c r="B15529" s="3" t="s">
        <v>349</v>
      </c>
      <c r="C15529" s="3">
        <v>54.901000000000003</v>
      </c>
      <c r="D15529" s="3">
        <v>24.088999999999999</v>
      </c>
      <c r="E15529" s="35">
        <v>45827</v>
      </c>
      <c r="F15529" s="36" t="s">
        <v>47</v>
      </c>
      <c r="G15529" s="36"/>
      <c r="H15529" s="36">
        <v>18</v>
      </c>
      <c r="I15529" s="36">
        <v>5</v>
      </c>
      <c r="J15529" s="17">
        <v>40</v>
      </c>
      <c r="K15529" s="36" t="s">
        <v>6</v>
      </c>
      <c r="L15529" s="36">
        <v>15.5</v>
      </c>
      <c r="M15529" s="36">
        <v>13</v>
      </c>
      <c r="N15529" s="36">
        <v>33</v>
      </c>
      <c r="O15529" s="36">
        <v>1</v>
      </c>
      <c r="P15529" s="28">
        <f>N15529/O15529</f>
        <v>33</v>
      </c>
      <c r="Q15529" s="5">
        <v>16</v>
      </c>
      <c r="R15529" s="33" t="s">
        <v>29</v>
      </c>
      <c r="S15529" s="55">
        <f>O15529/J15529*40</f>
        <v>1</v>
      </c>
      <c r="T15529" s="55">
        <f>N15529/J15529*40</f>
        <v>33</v>
      </c>
    </row>
    <row r="15530" spans="1:20" ht="14.4" x14ac:dyDescent="0.3">
      <c r="A15530" s="3" t="s">
        <v>348</v>
      </c>
      <c r="B15530" s="3" t="s">
        <v>349</v>
      </c>
      <c r="C15530" s="3">
        <v>54.901000000000003</v>
      </c>
      <c r="D15530" s="3">
        <v>24.088999999999999</v>
      </c>
      <c r="E15530" s="35">
        <v>45827</v>
      </c>
      <c r="F15530" s="36" t="s">
        <v>47</v>
      </c>
      <c r="G15530" s="36"/>
      <c r="H15530" s="36">
        <v>18</v>
      </c>
      <c r="I15530" s="36">
        <v>5</v>
      </c>
      <c r="J15530" s="17">
        <v>40</v>
      </c>
      <c r="K15530" s="36" t="s">
        <v>3</v>
      </c>
      <c r="L15530" s="36">
        <v>13</v>
      </c>
      <c r="M15530" s="36">
        <v>11</v>
      </c>
      <c r="N15530" s="36">
        <v>24</v>
      </c>
      <c r="O15530" s="36">
        <v>1</v>
      </c>
      <c r="P15530" s="28">
        <f>N15530/O15530</f>
        <v>24</v>
      </c>
      <c r="Q15530" s="5">
        <v>14</v>
      </c>
      <c r="R15530" s="2" t="s">
        <v>29</v>
      </c>
      <c r="S15530" s="55">
        <f>O15530/J15530*40</f>
        <v>1</v>
      </c>
      <c r="T15530" s="55">
        <f>N15530/J15530*40</f>
        <v>24</v>
      </c>
    </row>
    <row r="15531" spans="1:20" ht="14.4" x14ac:dyDescent="0.3">
      <c r="A15531" s="3" t="s">
        <v>348</v>
      </c>
      <c r="B15531" s="3" t="s">
        <v>349</v>
      </c>
      <c r="C15531" s="3">
        <v>54.901000000000003</v>
      </c>
      <c r="D15531" s="3">
        <v>24.088999999999999</v>
      </c>
      <c r="E15531" s="35">
        <v>45827</v>
      </c>
      <c r="F15531" s="36" t="s">
        <v>47</v>
      </c>
      <c r="G15531" s="36"/>
      <c r="H15531" s="36">
        <v>18</v>
      </c>
      <c r="I15531" s="36">
        <v>5</v>
      </c>
      <c r="J15531" s="17">
        <v>40</v>
      </c>
      <c r="K15531" s="36" t="s">
        <v>3</v>
      </c>
      <c r="L15531" s="36">
        <v>11.5</v>
      </c>
      <c r="M15531" s="36">
        <v>10</v>
      </c>
      <c r="N15531" s="36">
        <v>18</v>
      </c>
      <c r="O15531" s="36">
        <v>1</v>
      </c>
      <c r="P15531" s="28">
        <f>N15531/O15531</f>
        <v>18</v>
      </c>
      <c r="Q15531" s="5">
        <v>11</v>
      </c>
      <c r="R15531" s="2" t="s">
        <v>28</v>
      </c>
      <c r="S15531" s="55">
        <f>O15531/J15531*40</f>
        <v>1</v>
      </c>
      <c r="T15531" s="55">
        <f>N15531/J15531*40</f>
        <v>18</v>
      </c>
    </row>
    <row r="15532" spans="1:20" ht="14.4" x14ac:dyDescent="0.3">
      <c r="A15532" s="3" t="s">
        <v>348</v>
      </c>
      <c r="B15532" s="3" t="s">
        <v>349</v>
      </c>
      <c r="C15532" s="3">
        <v>54.901000000000003</v>
      </c>
      <c r="D15532" s="3">
        <v>24.088999999999999</v>
      </c>
      <c r="E15532" s="35">
        <v>45827</v>
      </c>
      <c r="F15532" s="36" t="s">
        <v>47</v>
      </c>
      <c r="G15532" s="36"/>
      <c r="H15532" s="36">
        <v>18</v>
      </c>
      <c r="I15532" s="36">
        <v>5</v>
      </c>
      <c r="J15532" s="17">
        <v>40</v>
      </c>
      <c r="K15532" s="36" t="s">
        <v>3</v>
      </c>
      <c r="L15532" s="36">
        <v>11.5</v>
      </c>
      <c r="M15532" s="36">
        <v>9</v>
      </c>
      <c r="N15532" s="36">
        <v>18</v>
      </c>
      <c r="O15532" s="36">
        <v>1</v>
      </c>
      <c r="P15532" s="28">
        <f>N15532/O15532</f>
        <v>18</v>
      </c>
      <c r="Q15532" s="5">
        <v>11</v>
      </c>
      <c r="R15532" s="2" t="s">
        <v>28</v>
      </c>
      <c r="S15532" s="55">
        <f>O15532/J15532*40</f>
        <v>1</v>
      </c>
      <c r="T15532" s="55">
        <f>N15532/J15532*40</f>
        <v>18</v>
      </c>
    </row>
    <row r="15533" spans="1:20" ht="14.4" x14ac:dyDescent="0.3">
      <c r="A15533" s="3" t="s">
        <v>348</v>
      </c>
      <c r="B15533" s="3" t="s">
        <v>349</v>
      </c>
      <c r="C15533" s="3">
        <v>54.901000000000003</v>
      </c>
      <c r="D15533" s="3">
        <v>24.088999999999999</v>
      </c>
      <c r="E15533" s="35">
        <v>45827</v>
      </c>
      <c r="F15533" s="36" t="s">
        <v>47</v>
      </c>
      <c r="G15533" s="36"/>
      <c r="H15533" s="36">
        <v>18</v>
      </c>
      <c r="I15533" s="36">
        <v>5</v>
      </c>
      <c r="J15533" s="17">
        <v>40</v>
      </c>
      <c r="K15533" s="36" t="s">
        <v>16</v>
      </c>
      <c r="L15533" s="36">
        <v>26</v>
      </c>
      <c r="M15533" s="36">
        <v>21</v>
      </c>
      <c r="N15533" s="36">
        <v>154</v>
      </c>
      <c r="O15533" s="36">
        <v>1</v>
      </c>
      <c r="P15533" s="28">
        <f>N15533/O15533</f>
        <v>154</v>
      </c>
      <c r="Q15533" s="5">
        <v>26</v>
      </c>
      <c r="R15533" s="2" t="s">
        <v>29</v>
      </c>
      <c r="S15533" s="55">
        <f>O15533/J15533*40</f>
        <v>1</v>
      </c>
      <c r="T15533" s="55">
        <f>N15533/J15533*40</f>
        <v>154</v>
      </c>
    </row>
    <row r="15534" spans="1:20" ht="14.4" x14ac:dyDescent="0.3">
      <c r="A15534" s="3" t="s">
        <v>348</v>
      </c>
      <c r="B15534" s="3" t="s">
        <v>349</v>
      </c>
      <c r="C15534" s="3">
        <v>54.901000000000003</v>
      </c>
      <c r="D15534" s="3">
        <v>24.088999999999999</v>
      </c>
      <c r="E15534" s="35">
        <v>45827</v>
      </c>
      <c r="F15534" s="36" t="s">
        <v>47</v>
      </c>
      <c r="G15534" s="36"/>
      <c r="H15534" s="36">
        <v>18</v>
      </c>
      <c r="I15534" s="36">
        <v>5</v>
      </c>
      <c r="J15534" s="17">
        <v>40</v>
      </c>
      <c r="K15534" s="36" t="s">
        <v>16</v>
      </c>
      <c r="L15534" s="36">
        <v>21</v>
      </c>
      <c r="M15534" s="36">
        <v>18</v>
      </c>
      <c r="N15534" s="36">
        <v>70</v>
      </c>
      <c r="O15534" s="36">
        <v>1</v>
      </c>
      <c r="P15534" s="28">
        <f>N15534/O15534</f>
        <v>70</v>
      </c>
      <c r="Q15534" s="5">
        <v>21</v>
      </c>
      <c r="R15534" s="2" t="s">
        <v>28</v>
      </c>
      <c r="S15534" s="55">
        <f>O15534/J15534*40</f>
        <v>1</v>
      </c>
      <c r="T15534" s="55">
        <f>N15534/J15534*40</f>
        <v>70</v>
      </c>
    </row>
    <row r="15535" spans="1:20" ht="14.4" x14ac:dyDescent="0.3">
      <c r="A15535" s="3" t="s">
        <v>348</v>
      </c>
      <c r="B15535" s="3" t="s">
        <v>349</v>
      </c>
      <c r="C15535" s="3">
        <v>54.901000000000003</v>
      </c>
      <c r="D15535" s="3">
        <v>24.088999999999999</v>
      </c>
      <c r="E15535" s="35">
        <v>45827</v>
      </c>
      <c r="F15535" s="36" t="s">
        <v>47</v>
      </c>
      <c r="G15535" s="36"/>
      <c r="H15535" s="36">
        <v>18</v>
      </c>
      <c r="I15535" s="36">
        <v>5</v>
      </c>
      <c r="J15535" s="17">
        <v>40</v>
      </c>
      <c r="K15535" s="36" t="s">
        <v>8</v>
      </c>
      <c r="L15535" s="36">
        <v>12</v>
      </c>
      <c r="M15535" s="36">
        <v>9.5</v>
      </c>
      <c r="N15535" s="36">
        <v>14</v>
      </c>
      <c r="O15535" s="36">
        <v>1</v>
      </c>
      <c r="P15535" s="28">
        <f>N15535/O15535</f>
        <v>14</v>
      </c>
      <c r="Q15535" s="5">
        <v>11</v>
      </c>
      <c r="R15535" s="33"/>
      <c r="S15535" s="55">
        <f>O15535/J15535*40</f>
        <v>1</v>
      </c>
      <c r="T15535" s="55">
        <f>N15535/J15535*40</f>
        <v>14</v>
      </c>
    </row>
    <row r="15536" spans="1:20" ht="14.4" x14ac:dyDescent="0.3">
      <c r="A15536" s="3" t="s">
        <v>348</v>
      </c>
      <c r="B15536" s="3" t="s">
        <v>349</v>
      </c>
      <c r="C15536" s="3">
        <v>54.901000000000003</v>
      </c>
      <c r="D15536" s="3">
        <v>24.088999999999999</v>
      </c>
      <c r="E15536" s="35">
        <v>45827</v>
      </c>
      <c r="F15536" s="36" t="s">
        <v>47</v>
      </c>
      <c r="G15536" s="36"/>
      <c r="H15536" s="36">
        <v>18</v>
      </c>
      <c r="I15536" s="36">
        <v>5</v>
      </c>
      <c r="J15536" s="17">
        <v>40</v>
      </c>
      <c r="K15536" s="36" t="s">
        <v>8</v>
      </c>
      <c r="L15536" s="36">
        <v>16</v>
      </c>
      <c r="M15536" s="36">
        <v>13</v>
      </c>
      <c r="N15536" s="36">
        <v>58</v>
      </c>
      <c r="O15536" s="36">
        <v>1</v>
      </c>
      <c r="P15536" s="28">
        <f>N15536/O15536</f>
        <v>58</v>
      </c>
      <c r="Q15536" s="5">
        <v>16</v>
      </c>
      <c r="R15536" s="33"/>
      <c r="S15536" s="55">
        <f>O15536/J15536*40</f>
        <v>1</v>
      </c>
      <c r="T15536" s="55">
        <f>N15536/J15536*40</f>
        <v>58</v>
      </c>
    </row>
    <row r="15537" spans="1:20" ht="14.4" x14ac:dyDescent="0.3">
      <c r="A15537" s="3" t="s">
        <v>348</v>
      </c>
      <c r="B15537" s="3" t="s">
        <v>349</v>
      </c>
      <c r="C15537" s="3">
        <v>54.901000000000003</v>
      </c>
      <c r="D15537" s="3">
        <v>24.088999999999999</v>
      </c>
      <c r="E15537" s="35">
        <v>45827</v>
      </c>
      <c r="F15537" s="36" t="s">
        <v>47</v>
      </c>
      <c r="G15537" s="36"/>
      <c r="H15537" s="36">
        <v>18</v>
      </c>
      <c r="I15537" s="36">
        <v>5</v>
      </c>
      <c r="J15537" s="17">
        <v>40</v>
      </c>
      <c r="K15537" s="36" t="s">
        <v>8</v>
      </c>
      <c r="L15537" s="36">
        <v>30</v>
      </c>
      <c r="M15537" s="36">
        <v>24</v>
      </c>
      <c r="N15537" s="36">
        <v>342</v>
      </c>
      <c r="O15537" s="36">
        <v>1</v>
      </c>
      <c r="P15537" s="28">
        <f>N15537/O15537</f>
        <v>342</v>
      </c>
      <c r="Q15537" s="5">
        <v>31</v>
      </c>
      <c r="R15537" s="33"/>
      <c r="S15537" s="55">
        <f>O15537/J15537*40</f>
        <v>1</v>
      </c>
      <c r="T15537" s="55">
        <f>N15537/J15537*40</f>
        <v>342</v>
      </c>
    </row>
    <row r="15538" spans="1:20" ht="14.4" x14ac:dyDescent="0.3">
      <c r="A15538" s="3" t="s">
        <v>348</v>
      </c>
      <c r="B15538" s="3" t="s">
        <v>349</v>
      </c>
      <c r="C15538" s="3">
        <v>54.901000000000003</v>
      </c>
      <c r="D15538" s="3">
        <v>24.088999999999999</v>
      </c>
      <c r="E15538" s="35">
        <v>45827</v>
      </c>
      <c r="F15538" s="36" t="s">
        <v>47</v>
      </c>
      <c r="G15538" s="36"/>
      <c r="H15538" s="36">
        <v>18</v>
      </c>
      <c r="I15538" s="36">
        <v>5</v>
      </c>
      <c r="J15538" s="17">
        <v>40</v>
      </c>
      <c r="K15538" s="36" t="s">
        <v>13</v>
      </c>
      <c r="L15538" s="36">
        <v>11.5</v>
      </c>
      <c r="M15538" s="36">
        <v>9</v>
      </c>
      <c r="N15538" s="36">
        <v>15</v>
      </c>
      <c r="O15538" s="36">
        <v>1</v>
      </c>
      <c r="P15538" s="28">
        <f>N15538/O15538</f>
        <v>15</v>
      </c>
      <c r="Q15538" s="5">
        <v>11</v>
      </c>
      <c r="R15538" s="33"/>
      <c r="S15538" s="55">
        <f>O15538/J15538*40</f>
        <v>1</v>
      </c>
      <c r="T15538" s="55">
        <f>N15538/J15538*40</f>
        <v>15</v>
      </c>
    </row>
    <row r="15539" spans="1:20" ht="14.4" x14ac:dyDescent="0.3">
      <c r="A15539" s="3" t="s">
        <v>348</v>
      </c>
      <c r="B15539" s="3" t="s">
        <v>349</v>
      </c>
      <c r="C15539" s="3">
        <v>54.901000000000003</v>
      </c>
      <c r="D15539" s="3">
        <v>24.088999999999999</v>
      </c>
      <c r="E15539" s="35">
        <v>45827</v>
      </c>
      <c r="F15539" s="36" t="s">
        <v>47</v>
      </c>
      <c r="G15539" s="36"/>
      <c r="H15539" s="36">
        <v>18</v>
      </c>
      <c r="I15539" s="36">
        <v>5</v>
      </c>
      <c r="J15539" s="17">
        <v>40</v>
      </c>
      <c r="K15539" s="36" t="s">
        <v>13</v>
      </c>
      <c r="L15539" s="36">
        <v>11.5</v>
      </c>
      <c r="M15539" s="36">
        <v>9</v>
      </c>
      <c r="N15539" s="36">
        <v>15</v>
      </c>
      <c r="O15539" s="36">
        <v>1</v>
      </c>
      <c r="P15539" s="28">
        <f>N15539/O15539</f>
        <v>15</v>
      </c>
      <c r="Q15539" s="5">
        <v>11</v>
      </c>
      <c r="R15539" s="33"/>
      <c r="S15539" s="55">
        <f>O15539/J15539*40</f>
        <v>1</v>
      </c>
      <c r="T15539" s="55">
        <f>N15539/J15539*40</f>
        <v>15</v>
      </c>
    </row>
    <row r="15540" spans="1:20" ht="14.4" x14ac:dyDescent="0.3">
      <c r="A15540" s="3" t="s">
        <v>348</v>
      </c>
      <c r="B15540" s="3" t="s">
        <v>349</v>
      </c>
      <c r="C15540" s="3">
        <v>54.901000000000003</v>
      </c>
      <c r="D15540" s="3">
        <v>24.088999999999999</v>
      </c>
      <c r="E15540" s="35">
        <v>45827</v>
      </c>
      <c r="F15540" s="36" t="s">
        <v>47</v>
      </c>
      <c r="G15540" s="36"/>
      <c r="H15540" s="36">
        <v>18</v>
      </c>
      <c r="I15540" s="36">
        <v>5</v>
      </c>
      <c r="J15540" s="17">
        <v>40</v>
      </c>
      <c r="K15540" s="36" t="s">
        <v>13</v>
      </c>
      <c r="L15540" s="36">
        <v>11.5</v>
      </c>
      <c r="M15540" s="36">
        <v>9</v>
      </c>
      <c r="N15540" s="36">
        <v>15</v>
      </c>
      <c r="O15540" s="36">
        <v>1</v>
      </c>
      <c r="P15540" s="28">
        <f>N15540/O15540</f>
        <v>15</v>
      </c>
      <c r="Q15540" s="5">
        <v>11</v>
      </c>
      <c r="R15540" s="33"/>
      <c r="S15540" s="55">
        <f>O15540/J15540*40</f>
        <v>1</v>
      </c>
      <c r="T15540" s="55">
        <f>N15540/J15540*40</f>
        <v>15</v>
      </c>
    </row>
    <row r="15541" spans="1:20" ht="14.4" x14ac:dyDescent="0.3">
      <c r="A15541" s="3" t="s">
        <v>348</v>
      </c>
      <c r="B15541" s="3" t="s">
        <v>349</v>
      </c>
      <c r="C15541" s="3">
        <v>54.901000000000003</v>
      </c>
      <c r="D15541" s="3">
        <v>24.088999999999999</v>
      </c>
      <c r="E15541" s="35">
        <v>45827</v>
      </c>
      <c r="F15541" s="36" t="s">
        <v>47</v>
      </c>
      <c r="G15541" s="36"/>
      <c r="H15541" s="36">
        <v>18</v>
      </c>
      <c r="I15541" s="36">
        <v>5</v>
      </c>
      <c r="J15541" s="17">
        <v>40</v>
      </c>
      <c r="K15541" s="36" t="s">
        <v>13</v>
      </c>
      <c r="L15541" s="36">
        <v>11.5</v>
      </c>
      <c r="M15541" s="36">
        <v>9</v>
      </c>
      <c r="N15541" s="36">
        <v>15</v>
      </c>
      <c r="O15541" s="36">
        <v>1</v>
      </c>
      <c r="P15541" s="28">
        <f>N15541/O15541</f>
        <v>15</v>
      </c>
      <c r="Q15541" s="5">
        <v>11</v>
      </c>
      <c r="R15541" s="33"/>
      <c r="S15541" s="55">
        <f>O15541/J15541*40</f>
        <v>1</v>
      </c>
      <c r="T15541" s="55">
        <f>N15541/J15541*40</f>
        <v>15</v>
      </c>
    </row>
    <row r="15542" spans="1:20" ht="14.4" x14ac:dyDescent="0.3">
      <c r="A15542" s="3" t="s">
        <v>348</v>
      </c>
      <c r="B15542" s="3" t="s">
        <v>349</v>
      </c>
      <c r="C15542" s="3">
        <v>54.901000000000003</v>
      </c>
      <c r="D15542" s="3">
        <v>24.088999999999999</v>
      </c>
      <c r="E15542" s="35">
        <v>45827</v>
      </c>
      <c r="F15542" s="36" t="s">
        <v>47</v>
      </c>
      <c r="G15542" s="36"/>
      <c r="H15542" s="36">
        <v>18</v>
      </c>
      <c r="I15542" s="36">
        <v>5</v>
      </c>
      <c r="J15542" s="17">
        <v>40</v>
      </c>
      <c r="K15542" s="36" t="s">
        <v>13</v>
      </c>
      <c r="L15542" s="36">
        <v>11.5</v>
      </c>
      <c r="M15542" s="36">
        <v>9</v>
      </c>
      <c r="N15542" s="36">
        <v>15</v>
      </c>
      <c r="O15542" s="36">
        <v>1</v>
      </c>
      <c r="P15542" s="28">
        <f>N15542/O15542</f>
        <v>15</v>
      </c>
      <c r="Q15542" s="5">
        <v>11</v>
      </c>
      <c r="R15542" s="33"/>
      <c r="S15542" s="55">
        <f>O15542/J15542*40</f>
        <v>1</v>
      </c>
      <c r="T15542" s="55">
        <f>N15542/J15542*40</f>
        <v>15</v>
      </c>
    </row>
    <row r="15543" spans="1:20" ht="14.4" x14ac:dyDescent="0.3">
      <c r="A15543" s="3" t="s">
        <v>348</v>
      </c>
      <c r="B15543" s="3" t="s">
        <v>349</v>
      </c>
      <c r="C15543" s="3">
        <v>54.901000000000003</v>
      </c>
      <c r="D15543" s="3">
        <v>24.088999999999999</v>
      </c>
      <c r="E15543" s="35">
        <v>45827</v>
      </c>
      <c r="F15543" s="36" t="s">
        <v>47</v>
      </c>
      <c r="G15543" s="36"/>
      <c r="H15543" s="36">
        <v>22</v>
      </c>
      <c r="I15543" s="36">
        <v>5</v>
      </c>
      <c r="J15543" s="17">
        <v>40</v>
      </c>
      <c r="K15543" s="36" t="s">
        <v>13</v>
      </c>
      <c r="L15543" s="36">
        <v>9</v>
      </c>
      <c r="M15543" s="36">
        <v>7</v>
      </c>
      <c r="N15543" s="36">
        <v>10</v>
      </c>
      <c r="O15543" s="36">
        <v>1</v>
      </c>
      <c r="P15543" s="28">
        <f>N15543/O15543</f>
        <v>10</v>
      </c>
      <c r="Q15543" s="5">
        <v>9</v>
      </c>
      <c r="R15543" s="33"/>
      <c r="S15543" s="55">
        <f>O15543/J15543*40</f>
        <v>1</v>
      </c>
      <c r="T15543" s="55">
        <f>N15543/J15543*40</f>
        <v>10</v>
      </c>
    </row>
    <row r="15544" spans="1:20" ht="14.4" x14ac:dyDescent="0.3">
      <c r="A15544" s="3" t="s">
        <v>348</v>
      </c>
      <c r="B15544" s="3" t="s">
        <v>349</v>
      </c>
      <c r="C15544" s="3">
        <v>54.901000000000003</v>
      </c>
      <c r="D15544" s="3">
        <v>24.088999999999999</v>
      </c>
      <c r="E15544" s="35">
        <v>45827</v>
      </c>
      <c r="F15544" s="36" t="s">
        <v>47</v>
      </c>
      <c r="G15544" s="36"/>
      <c r="H15544" s="36">
        <v>22</v>
      </c>
      <c r="I15544" s="36">
        <v>5</v>
      </c>
      <c r="J15544" s="17">
        <v>40</v>
      </c>
      <c r="K15544" s="36" t="s">
        <v>8</v>
      </c>
      <c r="L15544" s="36">
        <v>15</v>
      </c>
      <c r="M15544" s="36">
        <v>12</v>
      </c>
      <c r="N15544" s="36">
        <v>41</v>
      </c>
      <c r="O15544" s="36">
        <v>1</v>
      </c>
      <c r="P15544" s="28">
        <f>N15544/O15544</f>
        <v>41</v>
      </c>
      <c r="Q15544" s="5">
        <v>16</v>
      </c>
      <c r="R15544" s="33"/>
      <c r="S15544" s="55">
        <f>O15544/J15544*40</f>
        <v>1</v>
      </c>
      <c r="T15544" s="55">
        <f>N15544/J15544*40</f>
        <v>41</v>
      </c>
    </row>
    <row r="15545" spans="1:20" ht="14.4" x14ac:dyDescent="0.3">
      <c r="A15545" s="3" t="s">
        <v>348</v>
      </c>
      <c r="B15545" s="3" t="s">
        <v>349</v>
      </c>
      <c r="C15545" s="3">
        <v>54.901000000000003</v>
      </c>
      <c r="D15545" s="3">
        <v>24.088999999999999</v>
      </c>
      <c r="E15545" s="35">
        <v>45827</v>
      </c>
      <c r="F15545" s="36" t="s">
        <v>47</v>
      </c>
      <c r="G15545" s="36"/>
      <c r="H15545" s="36">
        <v>22</v>
      </c>
      <c r="I15545" s="36">
        <v>5</v>
      </c>
      <c r="J15545" s="17">
        <v>40</v>
      </c>
      <c r="K15545" s="36" t="s">
        <v>14</v>
      </c>
      <c r="L15545" s="36">
        <v>19</v>
      </c>
      <c r="M15545" s="36">
        <v>16</v>
      </c>
      <c r="N15545" s="36">
        <v>82</v>
      </c>
      <c r="O15545" s="36">
        <v>1</v>
      </c>
      <c r="P15545" s="28">
        <f>N15545/O15545</f>
        <v>82</v>
      </c>
      <c r="Q15545" s="5">
        <v>19</v>
      </c>
      <c r="R15545" s="33" t="s">
        <v>29</v>
      </c>
      <c r="S15545" s="55">
        <f>O15545/J15545*40</f>
        <v>1</v>
      </c>
      <c r="T15545" s="55">
        <f>N15545/J15545*40</f>
        <v>82</v>
      </c>
    </row>
    <row r="15546" spans="1:20" ht="14.4" x14ac:dyDescent="0.3">
      <c r="A15546" s="3" t="s">
        <v>348</v>
      </c>
      <c r="B15546" s="3" t="s">
        <v>349</v>
      </c>
      <c r="C15546" s="3">
        <v>54.901000000000003</v>
      </c>
      <c r="D15546" s="3">
        <v>24.088999999999999</v>
      </c>
      <c r="E15546" s="35">
        <v>45827</v>
      </c>
      <c r="F15546" s="36" t="s">
        <v>47</v>
      </c>
      <c r="G15546" s="36"/>
      <c r="H15546" s="36">
        <v>22</v>
      </c>
      <c r="I15546" s="36">
        <v>5</v>
      </c>
      <c r="J15546" s="17">
        <v>40</v>
      </c>
      <c r="K15546" s="36" t="s">
        <v>14</v>
      </c>
      <c r="L15546" s="36">
        <v>24</v>
      </c>
      <c r="M15546" s="36">
        <v>20</v>
      </c>
      <c r="N15546" s="36">
        <v>210</v>
      </c>
      <c r="O15546" s="36">
        <v>1</v>
      </c>
      <c r="P15546" s="28">
        <f>N15546/O15546</f>
        <v>210</v>
      </c>
      <c r="Q15546" s="5">
        <v>24</v>
      </c>
      <c r="R15546" s="33" t="s">
        <v>33</v>
      </c>
      <c r="S15546" s="55">
        <f>O15546/J15546*40</f>
        <v>1</v>
      </c>
      <c r="T15546" s="55">
        <f>N15546/J15546*40</f>
        <v>210</v>
      </c>
    </row>
    <row r="15547" spans="1:20" ht="14.4" x14ac:dyDescent="0.3">
      <c r="A15547" s="3" t="s">
        <v>348</v>
      </c>
      <c r="B15547" s="3" t="s">
        <v>349</v>
      </c>
      <c r="C15547" s="3">
        <v>54.901000000000003</v>
      </c>
      <c r="D15547" s="3">
        <v>24.088999999999999</v>
      </c>
      <c r="E15547" s="35">
        <v>45827</v>
      </c>
      <c r="F15547" s="36" t="s">
        <v>47</v>
      </c>
      <c r="G15547" s="36"/>
      <c r="H15547" s="36">
        <v>22</v>
      </c>
      <c r="I15547" s="36">
        <v>5</v>
      </c>
      <c r="J15547" s="17">
        <v>40</v>
      </c>
      <c r="K15547" s="36" t="s">
        <v>5</v>
      </c>
      <c r="L15547" s="36">
        <v>33</v>
      </c>
      <c r="M15547" s="36">
        <v>27</v>
      </c>
      <c r="N15547" s="36">
        <v>483</v>
      </c>
      <c r="O15547" s="36">
        <v>1</v>
      </c>
      <c r="P15547" s="28">
        <f>N15547/O15547</f>
        <v>483</v>
      </c>
      <c r="Q15547" s="5">
        <v>34</v>
      </c>
      <c r="R15547" s="33"/>
      <c r="S15547" s="55">
        <f>O15547/J15547*40</f>
        <v>1</v>
      </c>
      <c r="T15547" s="55">
        <f>N15547/J15547*40</f>
        <v>483</v>
      </c>
    </row>
    <row r="15548" spans="1:20" ht="14.4" x14ac:dyDescent="0.3">
      <c r="A15548" s="3" t="s">
        <v>348</v>
      </c>
      <c r="B15548" s="3" t="s">
        <v>349</v>
      </c>
      <c r="C15548" s="3">
        <v>54.901000000000003</v>
      </c>
      <c r="D15548" s="3">
        <v>24.088999999999999</v>
      </c>
      <c r="E15548" s="35">
        <v>45827</v>
      </c>
      <c r="F15548" s="36" t="s">
        <v>47</v>
      </c>
      <c r="G15548" s="36"/>
      <c r="H15548" s="36">
        <v>22</v>
      </c>
      <c r="I15548" s="36">
        <v>5</v>
      </c>
      <c r="J15548" s="17">
        <v>40</v>
      </c>
      <c r="K15548" s="36" t="s">
        <v>5</v>
      </c>
      <c r="L15548" s="36">
        <v>34</v>
      </c>
      <c r="M15548" s="36">
        <v>28</v>
      </c>
      <c r="N15548" s="36">
        <v>562</v>
      </c>
      <c r="O15548" s="36">
        <v>1</v>
      </c>
      <c r="P15548" s="28">
        <f>N15548/O15548</f>
        <v>562</v>
      </c>
      <c r="Q15548" s="5">
        <v>34</v>
      </c>
      <c r="R15548" s="33"/>
      <c r="S15548" s="55">
        <f>O15548/J15548*40</f>
        <v>1</v>
      </c>
      <c r="T15548" s="55">
        <f>N15548/J15548*40</f>
        <v>562</v>
      </c>
    </row>
    <row r="15549" spans="1:20" ht="14.4" x14ac:dyDescent="0.3">
      <c r="A15549" s="3" t="s">
        <v>348</v>
      </c>
      <c r="B15549" s="3" t="s">
        <v>349</v>
      </c>
      <c r="C15549" s="3">
        <v>54.901000000000003</v>
      </c>
      <c r="D15549" s="3">
        <v>24.088999999999999</v>
      </c>
      <c r="E15549" s="35">
        <v>45827</v>
      </c>
      <c r="F15549" s="36" t="s">
        <v>47</v>
      </c>
      <c r="G15549" s="36"/>
      <c r="H15549" s="36">
        <v>22</v>
      </c>
      <c r="I15549" s="36">
        <v>5</v>
      </c>
      <c r="J15549" s="17">
        <v>40</v>
      </c>
      <c r="K15549" s="36" t="s">
        <v>5</v>
      </c>
      <c r="L15549" s="36">
        <v>23</v>
      </c>
      <c r="M15549" s="36">
        <v>19</v>
      </c>
      <c r="N15549" s="36">
        <v>180</v>
      </c>
      <c r="O15549" s="36">
        <v>1</v>
      </c>
      <c r="P15549" s="28">
        <f>N15549/O15549</f>
        <v>180</v>
      </c>
      <c r="Q15549" s="5">
        <v>24</v>
      </c>
      <c r="R15549" s="33"/>
      <c r="S15549" s="55">
        <f>O15549/J15549*40</f>
        <v>1</v>
      </c>
      <c r="T15549" s="55">
        <f>N15549/J15549*40</f>
        <v>180</v>
      </c>
    </row>
    <row r="15550" spans="1:20" ht="14.4" x14ac:dyDescent="0.3">
      <c r="A15550" s="3" t="s">
        <v>348</v>
      </c>
      <c r="B15550" s="3" t="s">
        <v>349</v>
      </c>
      <c r="C15550" s="3">
        <v>54.901000000000003</v>
      </c>
      <c r="D15550" s="3">
        <v>24.088999999999999</v>
      </c>
      <c r="E15550" s="35">
        <v>45827</v>
      </c>
      <c r="F15550" s="36" t="s">
        <v>47</v>
      </c>
      <c r="G15550" s="36"/>
      <c r="H15550" s="36">
        <v>22</v>
      </c>
      <c r="I15550" s="36">
        <v>5</v>
      </c>
      <c r="J15550" s="17">
        <v>40</v>
      </c>
      <c r="K15550" s="36" t="s">
        <v>5</v>
      </c>
      <c r="L15550" s="36">
        <v>33</v>
      </c>
      <c r="M15550" s="36">
        <v>27</v>
      </c>
      <c r="N15550" s="36">
        <v>566</v>
      </c>
      <c r="O15550" s="36">
        <v>1</v>
      </c>
      <c r="P15550" s="28">
        <f>N15550/O15550</f>
        <v>566</v>
      </c>
      <c r="Q15550" s="5">
        <v>34</v>
      </c>
      <c r="R15550" s="33"/>
      <c r="S15550" s="55">
        <f>O15550/J15550*40</f>
        <v>1</v>
      </c>
      <c r="T15550" s="55">
        <f>N15550/J15550*40</f>
        <v>566</v>
      </c>
    </row>
    <row r="15551" spans="1:20" ht="14.4" x14ac:dyDescent="0.3">
      <c r="A15551" s="3" t="s">
        <v>348</v>
      </c>
      <c r="B15551" s="3" t="s">
        <v>349</v>
      </c>
      <c r="C15551" s="3">
        <v>54.901000000000003</v>
      </c>
      <c r="D15551" s="3">
        <v>24.088999999999999</v>
      </c>
      <c r="E15551" s="35">
        <v>45827</v>
      </c>
      <c r="F15551" s="36" t="s">
        <v>47</v>
      </c>
      <c r="G15551" s="36"/>
      <c r="H15551" s="36">
        <v>22</v>
      </c>
      <c r="I15551" s="36">
        <v>5</v>
      </c>
      <c r="J15551" s="17">
        <v>40</v>
      </c>
      <c r="K15551" s="36" t="s">
        <v>5</v>
      </c>
      <c r="L15551" s="36">
        <v>17</v>
      </c>
      <c r="M15551" s="36">
        <v>14</v>
      </c>
      <c r="N15551" s="36">
        <v>58</v>
      </c>
      <c r="O15551" s="36">
        <v>1</v>
      </c>
      <c r="P15551" s="28">
        <f>N15551/O15551</f>
        <v>58</v>
      </c>
      <c r="Q15551" s="5">
        <v>16</v>
      </c>
      <c r="R15551" s="33"/>
      <c r="S15551" s="55">
        <f>O15551/J15551*40</f>
        <v>1</v>
      </c>
      <c r="T15551" s="55">
        <f>N15551/J15551*40</f>
        <v>58</v>
      </c>
    </row>
    <row r="15552" spans="1:20" ht="14.4" x14ac:dyDescent="0.3">
      <c r="A15552" s="3" t="s">
        <v>348</v>
      </c>
      <c r="B15552" s="3" t="s">
        <v>349</v>
      </c>
      <c r="C15552" s="3">
        <v>54.901000000000003</v>
      </c>
      <c r="D15552" s="3">
        <v>24.088999999999999</v>
      </c>
      <c r="E15552" s="35">
        <v>45827</v>
      </c>
      <c r="F15552" s="36" t="s">
        <v>47</v>
      </c>
      <c r="G15552" s="36"/>
      <c r="H15552" s="36">
        <v>22</v>
      </c>
      <c r="I15552" s="36">
        <v>5</v>
      </c>
      <c r="J15552" s="17">
        <v>40</v>
      </c>
      <c r="K15552" s="36" t="s">
        <v>5</v>
      </c>
      <c r="L15552" s="36">
        <v>16</v>
      </c>
      <c r="M15552" s="36">
        <v>13</v>
      </c>
      <c r="N15552" s="36">
        <v>51</v>
      </c>
      <c r="O15552" s="36">
        <v>1</v>
      </c>
      <c r="P15552" s="28">
        <f>N15552/O15552</f>
        <v>51</v>
      </c>
      <c r="Q15552" s="5">
        <v>16</v>
      </c>
      <c r="R15552" s="33"/>
      <c r="S15552" s="55">
        <f>O15552/J15552*40</f>
        <v>1</v>
      </c>
      <c r="T15552" s="55">
        <f>N15552/J15552*40</f>
        <v>51</v>
      </c>
    </row>
    <row r="15553" spans="1:20" ht="14.4" x14ac:dyDescent="0.3">
      <c r="A15553" s="3" t="s">
        <v>348</v>
      </c>
      <c r="B15553" s="3" t="s">
        <v>349</v>
      </c>
      <c r="C15553" s="3">
        <v>54.901000000000003</v>
      </c>
      <c r="D15553" s="3">
        <v>24.088999999999999</v>
      </c>
      <c r="E15553" s="35">
        <v>45827</v>
      </c>
      <c r="F15553" s="36" t="s">
        <v>47</v>
      </c>
      <c r="G15553" s="36"/>
      <c r="H15553" s="36">
        <v>22</v>
      </c>
      <c r="I15553" s="36">
        <v>5</v>
      </c>
      <c r="J15553" s="17">
        <v>40</v>
      </c>
      <c r="K15553" s="36" t="s">
        <v>5</v>
      </c>
      <c r="L15553" s="36">
        <v>16</v>
      </c>
      <c r="M15553" s="36">
        <v>13</v>
      </c>
      <c r="N15553" s="36">
        <v>52</v>
      </c>
      <c r="O15553" s="36">
        <v>1</v>
      </c>
      <c r="P15553" s="28">
        <f>N15553/O15553</f>
        <v>52</v>
      </c>
      <c r="Q15553" s="5">
        <v>16</v>
      </c>
      <c r="R15553" s="33"/>
      <c r="S15553" s="55">
        <f>O15553/J15553*40</f>
        <v>1</v>
      </c>
      <c r="T15553" s="55">
        <f>N15553/J15553*40</f>
        <v>52</v>
      </c>
    </row>
    <row r="15554" spans="1:20" ht="14.4" x14ac:dyDescent="0.3">
      <c r="A15554" s="3" t="s">
        <v>348</v>
      </c>
      <c r="B15554" s="3" t="s">
        <v>349</v>
      </c>
      <c r="C15554" s="3">
        <v>54.901000000000003</v>
      </c>
      <c r="D15554" s="3">
        <v>24.088999999999999</v>
      </c>
      <c r="E15554" s="35">
        <v>45827</v>
      </c>
      <c r="F15554" s="36" t="s">
        <v>47</v>
      </c>
      <c r="G15554" s="36"/>
      <c r="H15554" s="36">
        <v>22</v>
      </c>
      <c r="I15554" s="36">
        <v>5</v>
      </c>
      <c r="J15554" s="17">
        <v>40</v>
      </c>
      <c r="K15554" s="36" t="s">
        <v>5</v>
      </c>
      <c r="L15554" s="36">
        <v>21</v>
      </c>
      <c r="M15554" s="36">
        <v>17</v>
      </c>
      <c r="N15554" s="36">
        <v>140</v>
      </c>
      <c r="O15554" s="36">
        <v>1</v>
      </c>
      <c r="P15554" s="28">
        <f>N15554/O15554</f>
        <v>140</v>
      </c>
      <c r="Q15554" s="5">
        <v>21</v>
      </c>
      <c r="R15554" s="33"/>
      <c r="S15554" s="55">
        <f>O15554/J15554*40</f>
        <v>1</v>
      </c>
      <c r="T15554" s="55">
        <f>N15554/J15554*40</f>
        <v>140</v>
      </c>
    </row>
    <row r="15555" spans="1:20" ht="14.4" x14ac:dyDescent="0.3">
      <c r="A15555" s="3" t="s">
        <v>348</v>
      </c>
      <c r="B15555" s="3" t="s">
        <v>349</v>
      </c>
      <c r="C15555" s="3">
        <v>54.901000000000003</v>
      </c>
      <c r="D15555" s="3">
        <v>24.088999999999999</v>
      </c>
      <c r="E15555" s="35">
        <v>45827</v>
      </c>
      <c r="F15555" s="36" t="s">
        <v>47</v>
      </c>
      <c r="G15555" s="36"/>
      <c r="H15555" s="36">
        <v>25</v>
      </c>
      <c r="I15555" s="36">
        <v>5</v>
      </c>
      <c r="J15555" s="17">
        <v>40</v>
      </c>
      <c r="K15555" s="36" t="s">
        <v>5</v>
      </c>
      <c r="L15555" s="36">
        <v>22</v>
      </c>
      <c r="M15555" s="36">
        <v>18</v>
      </c>
      <c r="N15555" s="36">
        <v>144</v>
      </c>
      <c r="O15555" s="36">
        <v>1</v>
      </c>
      <c r="P15555" s="28">
        <f>N15555/O15555</f>
        <v>144</v>
      </c>
      <c r="Q15555" s="5">
        <v>21</v>
      </c>
      <c r="R15555" s="33"/>
      <c r="S15555" s="55">
        <f>O15555/J15555*40</f>
        <v>1</v>
      </c>
      <c r="T15555" s="55">
        <f>N15555/J15555*40</f>
        <v>144</v>
      </c>
    </row>
    <row r="15556" spans="1:20" ht="14.4" x14ac:dyDescent="0.3">
      <c r="A15556" s="3" t="s">
        <v>348</v>
      </c>
      <c r="B15556" s="3" t="s">
        <v>349</v>
      </c>
      <c r="C15556" s="3">
        <v>54.901000000000003</v>
      </c>
      <c r="D15556" s="3">
        <v>24.088999999999999</v>
      </c>
      <c r="E15556" s="35">
        <v>45827</v>
      </c>
      <c r="F15556" s="36" t="s">
        <v>47</v>
      </c>
      <c r="G15556" s="36"/>
      <c r="H15556" s="36">
        <v>25</v>
      </c>
      <c r="I15556" s="36">
        <v>5</v>
      </c>
      <c r="J15556" s="17">
        <v>40</v>
      </c>
      <c r="K15556" s="36" t="s">
        <v>5</v>
      </c>
      <c r="L15556" s="36">
        <v>17</v>
      </c>
      <c r="M15556" s="36">
        <v>14</v>
      </c>
      <c r="N15556" s="36">
        <v>68</v>
      </c>
      <c r="O15556" s="36">
        <v>1</v>
      </c>
      <c r="P15556" s="28">
        <f>N15556/O15556</f>
        <v>68</v>
      </c>
      <c r="Q15556" s="5">
        <v>16</v>
      </c>
      <c r="R15556" s="33"/>
      <c r="S15556" s="55">
        <f>O15556/J15556*40</f>
        <v>1</v>
      </c>
      <c r="T15556" s="55">
        <f>N15556/J15556*40</f>
        <v>68</v>
      </c>
    </row>
    <row r="15557" spans="1:20" ht="14.4" x14ac:dyDescent="0.3">
      <c r="A15557" s="3" t="s">
        <v>348</v>
      </c>
      <c r="B15557" s="3" t="s">
        <v>349</v>
      </c>
      <c r="C15557" s="3">
        <v>54.901000000000003</v>
      </c>
      <c r="D15557" s="3">
        <v>24.088999999999999</v>
      </c>
      <c r="E15557" s="35">
        <v>45827</v>
      </c>
      <c r="F15557" s="36" t="s">
        <v>47</v>
      </c>
      <c r="G15557" s="36"/>
      <c r="H15557" s="36">
        <v>25</v>
      </c>
      <c r="I15557" s="36">
        <v>5</v>
      </c>
      <c r="J15557" s="17">
        <v>40</v>
      </c>
      <c r="K15557" s="36" t="s">
        <v>5</v>
      </c>
      <c r="L15557" s="36">
        <v>26</v>
      </c>
      <c r="M15557" s="36">
        <v>21</v>
      </c>
      <c r="N15557" s="36">
        <v>253</v>
      </c>
      <c r="O15557" s="36">
        <v>1</v>
      </c>
      <c r="P15557" s="28">
        <f>N15557/O15557</f>
        <v>253</v>
      </c>
      <c r="Q15557" s="5">
        <v>26</v>
      </c>
      <c r="R15557" s="33"/>
      <c r="S15557" s="55">
        <f>O15557/J15557*40</f>
        <v>1</v>
      </c>
      <c r="T15557" s="55">
        <f>N15557/J15557*40</f>
        <v>253</v>
      </c>
    </row>
    <row r="15558" spans="1:20" ht="14.4" x14ac:dyDescent="0.3">
      <c r="A15558" s="3" t="s">
        <v>348</v>
      </c>
      <c r="B15558" s="3" t="s">
        <v>349</v>
      </c>
      <c r="C15558" s="3">
        <v>54.901000000000003</v>
      </c>
      <c r="D15558" s="3">
        <v>24.088999999999999</v>
      </c>
      <c r="E15558" s="35">
        <v>45827</v>
      </c>
      <c r="F15558" s="36" t="s">
        <v>47</v>
      </c>
      <c r="G15558" s="36"/>
      <c r="H15558" s="36">
        <v>25</v>
      </c>
      <c r="I15558" s="36">
        <v>5</v>
      </c>
      <c r="J15558" s="17">
        <v>40</v>
      </c>
      <c r="K15558" s="36" t="s">
        <v>5</v>
      </c>
      <c r="L15558" s="36">
        <v>39</v>
      </c>
      <c r="M15558" s="36">
        <v>33</v>
      </c>
      <c r="N15558" s="36">
        <v>778</v>
      </c>
      <c r="O15558" s="36">
        <v>1</v>
      </c>
      <c r="P15558" s="28">
        <f>N15558/O15558</f>
        <v>778</v>
      </c>
      <c r="Q15558" s="5">
        <v>39</v>
      </c>
      <c r="R15558" s="33"/>
      <c r="S15558" s="55">
        <f>O15558/J15558*40</f>
        <v>1</v>
      </c>
      <c r="T15558" s="55">
        <f>N15558/J15558*40</f>
        <v>778</v>
      </c>
    </row>
    <row r="15559" spans="1:20" ht="14.4" x14ac:dyDescent="0.3">
      <c r="A15559" s="3" t="s">
        <v>348</v>
      </c>
      <c r="B15559" s="3" t="s">
        <v>349</v>
      </c>
      <c r="C15559" s="3">
        <v>54.901000000000003</v>
      </c>
      <c r="D15559" s="3">
        <v>24.088999999999999</v>
      </c>
      <c r="E15559" s="35">
        <v>45827</v>
      </c>
      <c r="F15559" s="36" t="s">
        <v>47</v>
      </c>
      <c r="G15559" s="36"/>
      <c r="H15559" s="36">
        <v>25</v>
      </c>
      <c r="I15559" s="36">
        <v>5</v>
      </c>
      <c r="J15559" s="17">
        <v>40</v>
      </c>
      <c r="K15559" s="36" t="s">
        <v>5</v>
      </c>
      <c r="L15559" s="36">
        <v>35</v>
      </c>
      <c r="M15559" s="36">
        <v>29</v>
      </c>
      <c r="N15559" s="36">
        <v>620</v>
      </c>
      <c r="O15559" s="36">
        <v>1</v>
      </c>
      <c r="P15559" s="28">
        <f>N15559/O15559</f>
        <v>620</v>
      </c>
      <c r="Q15559" s="5">
        <v>36</v>
      </c>
      <c r="R15559" s="33"/>
      <c r="S15559" s="55">
        <f>O15559/J15559*40</f>
        <v>1</v>
      </c>
      <c r="T15559" s="55">
        <f>N15559/J15559*40</f>
        <v>620</v>
      </c>
    </row>
    <row r="15560" spans="1:20" ht="14.4" x14ac:dyDescent="0.3">
      <c r="A15560" s="3" t="s">
        <v>348</v>
      </c>
      <c r="B15560" s="3" t="s">
        <v>349</v>
      </c>
      <c r="C15560" s="3">
        <v>54.901000000000003</v>
      </c>
      <c r="D15560" s="3">
        <v>24.088999999999999</v>
      </c>
      <c r="E15560" s="35">
        <v>45827</v>
      </c>
      <c r="F15560" s="36" t="s">
        <v>47</v>
      </c>
      <c r="G15560" s="36"/>
      <c r="H15560" s="36">
        <v>25</v>
      </c>
      <c r="I15560" s="36">
        <v>5</v>
      </c>
      <c r="J15560" s="17">
        <v>40</v>
      </c>
      <c r="K15560" s="36" t="s">
        <v>5</v>
      </c>
      <c r="L15560" s="36">
        <v>21</v>
      </c>
      <c r="M15560" s="36">
        <v>19</v>
      </c>
      <c r="N15560" s="36">
        <v>126</v>
      </c>
      <c r="O15560" s="36">
        <v>1</v>
      </c>
      <c r="P15560" s="28">
        <f>N15560/O15560</f>
        <v>126</v>
      </c>
      <c r="Q15560" s="5">
        <v>21</v>
      </c>
      <c r="R15560" s="33"/>
      <c r="S15560" s="55">
        <f>O15560/J15560*40</f>
        <v>1</v>
      </c>
      <c r="T15560" s="55">
        <f>N15560/J15560*40</f>
        <v>126</v>
      </c>
    </row>
    <row r="15561" spans="1:20" ht="14.4" x14ac:dyDescent="0.3">
      <c r="A15561" s="3" t="s">
        <v>348</v>
      </c>
      <c r="B15561" s="3" t="s">
        <v>349</v>
      </c>
      <c r="C15561" s="3">
        <v>54.901000000000003</v>
      </c>
      <c r="D15561" s="3">
        <v>24.088999999999999</v>
      </c>
      <c r="E15561" s="35">
        <v>45827</v>
      </c>
      <c r="F15561" s="36" t="s">
        <v>47</v>
      </c>
      <c r="G15561" s="36"/>
      <c r="H15561" s="36">
        <v>25</v>
      </c>
      <c r="I15561" s="36">
        <v>5</v>
      </c>
      <c r="J15561" s="17">
        <v>40</v>
      </c>
      <c r="K15561" s="36" t="s">
        <v>5</v>
      </c>
      <c r="L15561" s="36">
        <v>17</v>
      </c>
      <c r="M15561" s="36">
        <v>14</v>
      </c>
      <c r="N15561" s="36">
        <v>72</v>
      </c>
      <c r="O15561" s="36">
        <v>1</v>
      </c>
      <c r="P15561" s="28">
        <f>N15561/O15561</f>
        <v>72</v>
      </c>
      <c r="Q15561" s="5">
        <v>16</v>
      </c>
      <c r="R15561" s="33"/>
      <c r="S15561" s="55">
        <f>O15561/J15561*40</f>
        <v>1</v>
      </c>
      <c r="T15561" s="55">
        <f>N15561/J15561*40</f>
        <v>72</v>
      </c>
    </row>
    <row r="15562" spans="1:20" ht="14.4" x14ac:dyDescent="0.3">
      <c r="A15562" s="3" t="s">
        <v>348</v>
      </c>
      <c r="B15562" s="3" t="s">
        <v>349</v>
      </c>
      <c r="C15562" s="3">
        <v>54.901000000000003</v>
      </c>
      <c r="D15562" s="3">
        <v>24.088999999999999</v>
      </c>
      <c r="E15562" s="35">
        <v>45827</v>
      </c>
      <c r="F15562" s="36" t="s">
        <v>47</v>
      </c>
      <c r="G15562" s="36"/>
      <c r="H15562" s="36">
        <v>25</v>
      </c>
      <c r="I15562" s="36">
        <v>5</v>
      </c>
      <c r="J15562" s="17">
        <v>40</v>
      </c>
      <c r="K15562" s="36" t="s">
        <v>5</v>
      </c>
      <c r="L15562" s="36">
        <v>31</v>
      </c>
      <c r="M15562" s="36">
        <v>36</v>
      </c>
      <c r="N15562" s="36">
        <v>384</v>
      </c>
      <c r="O15562" s="36">
        <v>1</v>
      </c>
      <c r="P15562" s="28">
        <f>N15562/O15562</f>
        <v>384</v>
      </c>
      <c r="Q15562" s="5">
        <v>31</v>
      </c>
      <c r="R15562" s="33"/>
      <c r="S15562" s="55">
        <f>O15562/J15562*40</f>
        <v>1</v>
      </c>
      <c r="T15562" s="55">
        <f>N15562/J15562*40</f>
        <v>384</v>
      </c>
    </row>
    <row r="15563" spans="1:20" ht="14.4" x14ac:dyDescent="0.3">
      <c r="A15563" s="3" t="s">
        <v>348</v>
      </c>
      <c r="B15563" s="3" t="s">
        <v>349</v>
      </c>
      <c r="C15563" s="3">
        <v>54.901000000000003</v>
      </c>
      <c r="D15563" s="3">
        <v>24.088999999999999</v>
      </c>
      <c r="E15563" s="35">
        <v>45827</v>
      </c>
      <c r="F15563" s="36" t="s">
        <v>47</v>
      </c>
      <c r="G15563" s="36"/>
      <c r="H15563" s="36">
        <v>25</v>
      </c>
      <c r="I15563" s="36">
        <v>5</v>
      </c>
      <c r="J15563" s="17">
        <v>40</v>
      </c>
      <c r="K15563" s="36" t="s">
        <v>8</v>
      </c>
      <c r="L15563" s="36">
        <v>12</v>
      </c>
      <c r="M15563" s="36">
        <v>18</v>
      </c>
      <c r="N15563" s="36">
        <v>16</v>
      </c>
      <c r="O15563" s="36">
        <v>1</v>
      </c>
      <c r="P15563" s="28">
        <f>N15563/O15563</f>
        <v>16</v>
      </c>
      <c r="Q15563" s="5">
        <v>11</v>
      </c>
      <c r="R15563" s="33"/>
      <c r="S15563" s="55">
        <f>O15563/J15563*40</f>
        <v>1</v>
      </c>
      <c r="T15563" s="55">
        <f>N15563/J15563*40</f>
        <v>16</v>
      </c>
    </row>
    <row r="15564" spans="1:20" ht="14.4" x14ac:dyDescent="0.3">
      <c r="A15564" s="3" t="s">
        <v>348</v>
      </c>
      <c r="B15564" s="3" t="s">
        <v>349</v>
      </c>
      <c r="C15564" s="3">
        <v>54.901000000000003</v>
      </c>
      <c r="D15564" s="3">
        <v>24.088999999999999</v>
      </c>
      <c r="E15564" s="35">
        <v>45827</v>
      </c>
      <c r="F15564" s="36" t="s">
        <v>47</v>
      </c>
      <c r="G15564" s="36"/>
      <c r="H15564" s="36">
        <v>25</v>
      </c>
      <c r="I15564" s="36">
        <v>5</v>
      </c>
      <c r="J15564" s="17">
        <v>40</v>
      </c>
      <c r="K15564" s="36" t="s">
        <v>3</v>
      </c>
      <c r="L15564" s="36">
        <v>16.5</v>
      </c>
      <c r="M15564" s="36">
        <v>14</v>
      </c>
      <c r="N15564" s="36">
        <v>61</v>
      </c>
      <c r="O15564" s="36">
        <v>1</v>
      </c>
      <c r="P15564" s="28">
        <f>N15564/O15564</f>
        <v>61</v>
      </c>
      <c r="Q15564" s="5">
        <v>16</v>
      </c>
      <c r="R15564" s="2" t="s">
        <v>30</v>
      </c>
      <c r="S15564" s="55">
        <f>O15564/J15564*40</f>
        <v>1</v>
      </c>
      <c r="T15564" s="55">
        <f>N15564/J15564*40</f>
        <v>61</v>
      </c>
    </row>
    <row r="15565" spans="1:20" ht="14.4" x14ac:dyDescent="0.3">
      <c r="A15565" s="3" t="s">
        <v>348</v>
      </c>
      <c r="B15565" s="3" t="s">
        <v>349</v>
      </c>
      <c r="C15565" s="3">
        <v>54.901000000000003</v>
      </c>
      <c r="D15565" s="3">
        <v>24.088999999999999</v>
      </c>
      <c r="E15565" s="35">
        <v>45827</v>
      </c>
      <c r="F15565" s="36" t="s">
        <v>47</v>
      </c>
      <c r="G15565" s="36"/>
      <c r="H15565" s="36">
        <v>25</v>
      </c>
      <c r="I15565" s="36">
        <v>5</v>
      </c>
      <c r="J15565" s="17">
        <v>40</v>
      </c>
      <c r="K15565" s="36" t="s">
        <v>14</v>
      </c>
      <c r="L15565" s="36">
        <v>21</v>
      </c>
      <c r="M15565" s="36">
        <v>17</v>
      </c>
      <c r="N15565" s="36">
        <v>117</v>
      </c>
      <c r="O15565" s="36">
        <v>1</v>
      </c>
      <c r="P15565" s="28">
        <f>N15565/O15565</f>
        <v>117</v>
      </c>
      <c r="Q15565" s="5">
        <v>21</v>
      </c>
      <c r="R15565" s="33" t="s">
        <v>30</v>
      </c>
      <c r="S15565" s="55">
        <f>O15565/J15565*40</f>
        <v>1</v>
      </c>
      <c r="T15565" s="55">
        <f>N15565/J15565*40</f>
        <v>117</v>
      </c>
    </row>
    <row r="15566" spans="1:20" ht="14.4" x14ac:dyDescent="0.3">
      <c r="A15566" s="3" t="s">
        <v>348</v>
      </c>
      <c r="B15566" s="3" t="s">
        <v>349</v>
      </c>
      <c r="C15566" s="3">
        <v>54.901000000000003</v>
      </c>
      <c r="D15566" s="3">
        <v>24.088999999999999</v>
      </c>
      <c r="E15566" s="35">
        <v>45827</v>
      </c>
      <c r="F15566" s="36" t="s">
        <v>47</v>
      </c>
      <c r="G15566" s="36"/>
      <c r="H15566" s="36">
        <v>25</v>
      </c>
      <c r="I15566" s="36">
        <v>5</v>
      </c>
      <c r="J15566" s="17">
        <v>40</v>
      </c>
      <c r="K15566" s="36" t="s">
        <v>14</v>
      </c>
      <c r="L15566" s="36">
        <v>24</v>
      </c>
      <c r="M15566" s="36">
        <v>19</v>
      </c>
      <c r="N15566" s="36">
        <v>153</v>
      </c>
      <c r="O15566" s="36">
        <v>1</v>
      </c>
      <c r="P15566" s="28">
        <f>N15566/O15566</f>
        <v>153</v>
      </c>
      <c r="Q15566" s="5">
        <v>24</v>
      </c>
      <c r="R15566" s="33" t="s">
        <v>33</v>
      </c>
      <c r="S15566" s="55">
        <f>O15566/J15566*40</f>
        <v>1</v>
      </c>
      <c r="T15566" s="55">
        <f>N15566/J15566*40</f>
        <v>153</v>
      </c>
    </row>
    <row r="15567" spans="1:20" ht="14.4" x14ac:dyDescent="0.3">
      <c r="A15567" s="3" t="s">
        <v>348</v>
      </c>
      <c r="B15567" s="3" t="s">
        <v>349</v>
      </c>
      <c r="C15567" s="3">
        <v>54.901000000000003</v>
      </c>
      <c r="D15567" s="3">
        <v>24.088999999999999</v>
      </c>
      <c r="E15567" s="35">
        <v>45827</v>
      </c>
      <c r="F15567" s="36" t="s">
        <v>47</v>
      </c>
      <c r="G15567" s="36"/>
      <c r="H15567" s="36">
        <v>25</v>
      </c>
      <c r="I15567" s="36">
        <v>5</v>
      </c>
      <c r="J15567" s="17">
        <v>40</v>
      </c>
      <c r="K15567" s="36" t="s">
        <v>13</v>
      </c>
      <c r="L15567" s="36">
        <v>11</v>
      </c>
      <c r="M15567" s="36">
        <v>9.5</v>
      </c>
      <c r="N15567" s="36">
        <v>16</v>
      </c>
      <c r="O15567" s="36">
        <v>1</v>
      </c>
      <c r="P15567" s="28">
        <f>N15567/O15567</f>
        <v>16</v>
      </c>
      <c r="Q15567" s="5">
        <v>11</v>
      </c>
      <c r="R15567" s="33"/>
      <c r="S15567" s="55">
        <f>O15567/J15567*40</f>
        <v>1</v>
      </c>
      <c r="T15567" s="55">
        <f>N15567/J15567*40</f>
        <v>16</v>
      </c>
    </row>
    <row r="15568" spans="1:20" ht="14.4" x14ac:dyDescent="0.3">
      <c r="A15568" s="3" t="s">
        <v>348</v>
      </c>
      <c r="B15568" s="3" t="s">
        <v>349</v>
      </c>
      <c r="C15568" s="3">
        <v>54.901000000000003</v>
      </c>
      <c r="D15568" s="3">
        <v>24.088999999999999</v>
      </c>
      <c r="E15568" s="35">
        <v>45827</v>
      </c>
      <c r="F15568" s="36" t="s">
        <v>47</v>
      </c>
      <c r="G15568" s="36"/>
      <c r="H15568" s="36">
        <v>25</v>
      </c>
      <c r="I15568" s="36">
        <v>5</v>
      </c>
      <c r="J15568" s="17">
        <v>40</v>
      </c>
      <c r="K15568" s="36" t="s">
        <v>13</v>
      </c>
      <c r="L15568" s="36">
        <v>11</v>
      </c>
      <c r="M15568" s="36">
        <v>9</v>
      </c>
      <c r="N15568" s="36">
        <v>14</v>
      </c>
      <c r="O15568" s="36">
        <v>1</v>
      </c>
      <c r="P15568" s="28">
        <f>N15568/O15568</f>
        <v>14</v>
      </c>
      <c r="Q15568" s="5">
        <v>11</v>
      </c>
      <c r="R15568" s="33"/>
      <c r="S15568" s="55">
        <f>O15568/J15568*40</f>
        <v>1</v>
      </c>
      <c r="T15568" s="55">
        <f>N15568/J15568*40</f>
        <v>14</v>
      </c>
    </row>
    <row r="15569" spans="1:20" ht="14.4" x14ac:dyDescent="0.3">
      <c r="A15569" s="3" t="s">
        <v>348</v>
      </c>
      <c r="B15569" s="3" t="s">
        <v>349</v>
      </c>
      <c r="C15569" s="3">
        <v>54.901000000000003</v>
      </c>
      <c r="D15569" s="3">
        <v>24.088999999999999</v>
      </c>
      <c r="E15569" s="35">
        <v>45827</v>
      </c>
      <c r="F15569" s="36" t="s">
        <v>47</v>
      </c>
      <c r="G15569" s="36"/>
      <c r="H15569" s="36">
        <v>30</v>
      </c>
      <c r="I15569" s="36">
        <v>10</v>
      </c>
      <c r="J15569" s="17">
        <v>60</v>
      </c>
      <c r="K15569" s="36" t="s">
        <v>5</v>
      </c>
      <c r="L15569" s="36">
        <v>34</v>
      </c>
      <c r="M15569" s="36">
        <v>27</v>
      </c>
      <c r="N15569" s="36">
        <v>618</v>
      </c>
      <c r="O15569" s="36">
        <v>1</v>
      </c>
      <c r="P15569" s="28">
        <f>N15569/O15569</f>
        <v>618</v>
      </c>
      <c r="Q15569" s="5">
        <v>34</v>
      </c>
      <c r="R15569" s="33"/>
      <c r="S15569" s="55">
        <f>O15569/J15569*40</f>
        <v>0.66666666666666663</v>
      </c>
      <c r="T15569" s="55">
        <f>N15569/J15569*40</f>
        <v>412</v>
      </c>
    </row>
    <row r="15570" spans="1:20" ht="14.4" x14ac:dyDescent="0.3">
      <c r="A15570" s="3" t="s">
        <v>348</v>
      </c>
      <c r="B15570" s="3" t="s">
        <v>349</v>
      </c>
      <c r="C15570" s="3">
        <v>54.901000000000003</v>
      </c>
      <c r="D15570" s="3">
        <v>24.088999999999999</v>
      </c>
      <c r="E15570" s="35">
        <v>45827</v>
      </c>
      <c r="F15570" s="36" t="s">
        <v>47</v>
      </c>
      <c r="G15570" s="36"/>
      <c r="H15570" s="36">
        <v>30</v>
      </c>
      <c r="I15570" s="36">
        <v>10</v>
      </c>
      <c r="J15570" s="17">
        <v>60</v>
      </c>
      <c r="K15570" s="36" t="s">
        <v>5</v>
      </c>
      <c r="L15570" s="36">
        <v>36</v>
      </c>
      <c r="M15570" s="36">
        <v>30</v>
      </c>
      <c r="N15570" s="36">
        <v>636</v>
      </c>
      <c r="O15570" s="36">
        <v>1</v>
      </c>
      <c r="P15570" s="28">
        <f>N15570/O15570</f>
        <v>636</v>
      </c>
      <c r="Q15570" s="5">
        <v>36</v>
      </c>
      <c r="R15570" s="33"/>
      <c r="S15570" s="55">
        <f>O15570/J15570*40</f>
        <v>0.66666666666666663</v>
      </c>
      <c r="T15570" s="55">
        <f>N15570/J15570*40</f>
        <v>424</v>
      </c>
    </row>
    <row r="15571" spans="1:20" ht="14.4" x14ac:dyDescent="0.3">
      <c r="A15571" s="3" t="s">
        <v>348</v>
      </c>
      <c r="B15571" s="3" t="s">
        <v>349</v>
      </c>
      <c r="C15571" s="3">
        <v>54.901000000000003</v>
      </c>
      <c r="D15571" s="3">
        <v>24.088999999999999</v>
      </c>
      <c r="E15571" s="35">
        <v>45827</v>
      </c>
      <c r="F15571" s="36" t="s">
        <v>47</v>
      </c>
      <c r="G15571" s="36"/>
      <c r="H15571" s="36">
        <v>30</v>
      </c>
      <c r="I15571" s="36">
        <v>10</v>
      </c>
      <c r="J15571" s="17">
        <v>60</v>
      </c>
      <c r="K15571" s="36" t="s">
        <v>5</v>
      </c>
      <c r="L15571" s="36">
        <v>35</v>
      </c>
      <c r="M15571" s="36">
        <v>27</v>
      </c>
      <c r="N15571" s="36">
        <v>554</v>
      </c>
      <c r="O15571" s="36">
        <v>1</v>
      </c>
      <c r="P15571" s="28">
        <f>N15571/O15571</f>
        <v>554</v>
      </c>
      <c r="Q15571" s="5">
        <v>36</v>
      </c>
      <c r="R15571" s="33"/>
      <c r="S15571" s="55">
        <f>O15571/J15571*40</f>
        <v>0.66666666666666663</v>
      </c>
      <c r="T15571" s="55">
        <f>N15571/J15571*40</f>
        <v>369.33333333333331</v>
      </c>
    </row>
    <row r="15572" spans="1:20" ht="14.4" x14ac:dyDescent="0.3">
      <c r="A15572" s="3" t="s">
        <v>348</v>
      </c>
      <c r="B15572" s="3" t="s">
        <v>349</v>
      </c>
      <c r="C15572" s="3">
        <v>54.901000000000003</v>
      </c>
      <c r="D15572" s="3">
        <v>24.088999999999999</v>
      </c>
      <c r="E15572" s="35">
        <v>45827</v>
      </c>
      <c r="F15572" s="36" t="s">
        <v>47</v>
      </c>
      <c r="G15572" s="36"/>
      <c r="H15572" s="36">
        <v>30</v>
      </c>
      <c r="I15572" s="36">
        <v>10</v>
      </c>
      <c r="J15572" s="17">
        <v>60</v>
      </c>
      <c r="K15572" s="36" t="s">
        <v>5</v>
      </c>
      <c r="L15572" s="36">
        <v>21</v>
      </c>
      <c r="M15572" s="36">
        <v>18</v>
      </c>
      <c r="N15572" s="36">
        <v>150</v>
      </c>
      <c r="O15572" s="36">
        <v>1</v>
      </c>
      <c r="P15572" s="28">
        <f>N15572/O15572</f>
        <v>150</v>
      </c>
      <c r="Q15572" s="5">
        <v>21</v>
      </c>
      <c r="R15572" s="33"/>
      <c r="S15572" s="55">
        <f>O15572/J15572*40</f>
        <v>0.66666666666666663</v>
      </c>
      <c r="T15572" s="55">
        <f>N15572/J15572*40</f>
        <v>100</v>
      </c>
    </row>
    <row r="15573" spans="1:20" ht="14.4" x14ac:dyDescent="0.3">
      <c r="A15573" s="3" t="s">
        <v>348</v>
      </c>
      <c r="B15573" s="3" t="s">
        <v>349</v>
      </c>
      <c r="C15573" s="3">
        <v>54.901000000000003</v>
      </c>
      <c r="D15573" s="3">
        <v>24.088999999999999</v>
      </c>
      <c r="E15573" s="35">
        <v>45827</v>
      </c>
      <c r="F15573" s="36" t="s">
        <v>47</v>
      </c>
      <c r="G15573" s="36"/>
      <c r="H15573" s="36">
        <v>30</v>
      </c>
      <c r="I15573" s="36">
        <v>10</v>
      </c>
      <c r="J15573" s="17">
        <v>60</v>
      </c>
      <c r="K15573" s="36" t="s">
        <v>5</v>
      </c>
      <c r="L15573" s="36">
        <v>22</v>
      </c>
      <c r="M15573" s="36">
        <v>18</v>
      </c>
      <c r="N15573" s="36">
        <v>131</v>
      </c>
      <c r="O15573" s="36">
        <v>1</v>
      </c>
      <c r="P15573" s="28">
        <f>N15573/O15573</f>
        <v>131</v>
      </c>
      <c r="Q15573" s="5">
        <v>21</v>
      </c>
      <c r="R15573" s="33"/>
      <c r="S15573" s="55">
        <f>O15573/J15573*40</f>
        <v>0.66666666666666663</v>
      </c>
      <c r="T15573" s="55">
        <f>N15573/J15573*40</f>
        <v>87.333333333333329</v>
      </c>
    </row>
    <row r="15574" spans="1:20" ht="14.4" x14ac:dyDescent="0.3">
      <c r="A15574" s="3" t="s">
        <v>348</v>
      </c>
      <c r="B15574" s="3" t="s">
        <v>349</v>
      </c>
      <c r="C15574" s="3">
        <v>54.901000000000003</v>
      </c>
      <c r="D15574" s="3">
        <v>24.088999999999999</v>
      </c>
      <c r="E15574" s="35">
        <v>45827</v>
      </c>
      <c r="F15574" s="36" t="s">
        <v>47</v>
      </c>
      <c r="G15574" s="36"/>
      <c r="H15574" s="36">
        <v>30</v>
      </c>
      <c r="I15574" s="36">
        <v>10</v>
      </c>
      <c r="J15574" s="17">
        <v>60</v>
      </c>
      <c r="K15574" s="36" t="s">
        <v>5</v>
      </c>
      <c r="L15574" s="36">
        <v>21</v>
      </c>
      <c r="M15574" s="36">
        <v>17</v>
      </c>
      <c r="N15574" s="36">
        <v>128</v>
      </c>
      <c r="O15574" s="36">
        <v>1</v>
      </c>
      <c r="P15574" s="28">
        <f>N15574/O15574</f>
        <v>128</v>
      </c>
      <c r="Q15574" s="5">
        <v>21</v>
      </c>
      <c r="R15574" s="33"/>
      <c r="S15574" s="55">
        <f>O15574/J15574*40</f>
        <v>0.66666666666666663</v>
      </c>
      <c r="T15574" s="55">
        <f>N15574/J15574*40</f>
        <v>85.333333333333329</v>
      </c>
    </row>
    <row r="15575" spans="1:20" ht="14.4" x14ac:dyDescent="0.3">
      <c r="A15575" s="3" t="s">
        <v>348</v>
      </c>
      <c r="B15575" s="3" t="s">
        <v>349</v>
      </c>
      <c r="C15575" s="3">
        <v>54.901000000000003</v>
      </c>
      <c r="D15575" s="3">
        <v>24.088999999999999</v>
      </c>
      <c r="E15575" s="35">
        <v>45827</v>
      </c>
      <c r="F15575" s="36" t="s">
        <v>47</v>
      </c>
      <c r="G15575" s="36"/>
      <c r="H15575" s="36">
        <v>30</v>
      </c>
      <c r="I15575" s="36">
        <v>10</v>
      </c>
      <c r="J15575" s="17">
        <v>60</v>
      </c>
      <c r="K15575" s="36" t="s">
        <v>14</v>
      </c>
      <c r="L15575" s="36">
        <v>22</v>
      </c>
      <c r="M15575" s="36">
        <v>19</v>
      </c>
      <c r="N15575" s="36">
        <v>166</v>
      </c>
      <c r="O15575" s="36">
        <v>1</v>
      </c>
      <c r="P15575" s="28">
        <f>N15575/O15575</f>
        <v>166</v>
      </c>
      <c r="Q15575" s="5">
        <v>21</v>
      </c>
      <c r="R15575" s="33" t="s">
        <v>33</v>
      </c>
      <c r="S15575" s="55">
        <f>O15575/J15575*40</f>
        <v>0.66666666666666663</v>
      </c>
      <c r="T15575" s="55">
        <f>N15575/J15575*40</f>
        <v>110.66666666666666</v>
      </c>
    </row>
    <row r="15576" spans="1:20" ht="14.4" x14ac:dyDescent="0.3">
      <c r="A15576" s="3" t="s">
        <v>348</v>
      </c>
      <c r="B15576" s="3" t="s">
        <v>349</v>
      </c>
      <c r="C15576" s="3">
        <v>54.901000000000003</v>
      </c>
      <c r="D15576" s="3">
        <v>24.088999999999999</v>
      </c>
      <c r="E15576" s="35">
        <v>45827</v>
      </c>
      <c r="F15576" s="36" t="s">
        <v>47</v>
      </c>
      <c r="G15576" s="36"/>
      <c r="H15576" s="36">
        <v>30</v>
      </c>
      <c r="I15576" s="36">
        <v>10</v>
      </c>
      <c r="J15576" s="17">
        <v>60</v>
      </c>
      <c r="K15576" s="36" t="s">
        <v>14</v>
      </c>
      <c r="L15576" s="36">
        <v>28</v>
      </c>
      <c r="M15576" s="36">
        <v>22</v>
      </c>
      <c r="N15576" s="36">
        <v>288</v>
      </c>
      <c r="O15576" s="36">
        <v>1</v>
      </c>
      <c r="P15576" s="28">
        <f>N15576/O15576</f>
        <v>288</v>
      </c>
      <c r="Q15576" s="5">
        <v>29</v>
      </c>
      <c r="R15576" s="33" t="s">
        <v>31</v>
      </c>
      <c r="S15576" s="55">
        <f>O15576/J15576*40</f>
        <v>0.66666666666666663</v>
      </c>
      <c r="T15576" s="55">
        <f>N15576/J15576*40</f>
        <v>192</v>
      </c>
    </row>
    <row r="15577" spans="1:20" ht="14.4" x14ac:dyDescent="0.3">
      <c r="A15577" s="3" t="s">
        <v>348</v>
      </c>
      <c r="B15577" s="3" t="s">
        <v>349</v>
      </c>
      <c r="C15577" s="3">
        <v>54.901000000000003</v>
      </c>
      <c r="D15577" s="3">
        <v>24.088999999999999</v>
      </c>
      <c r="E15577" s="35">
        <v>45827</v>
      </c>
      <c r="F15577" s="36" t="s">
        <v>47</v>
      </c>
      <c r="G15577" s="36"/>
      <c r="H15577" s="36">
        <v>30</v>
      </c>
      <c r="I15577" s="36">
        <v>10</v>
      </c>
      <c r="J15577" s="17">
        <v>60</v>
      </c>
      <c r="K15577" s="36" t="s">
        <v>14</v>
      </c>
      <c r="L15577" s="36">
        <v>21</v>
      </c>
      <c r="M15577" s="36">
        <v>17</v>
      </c>
      <c r="N15577" s="36">
        <v>110</v>
      </c>
      <c r="O15577" s="36">
        <v>1</v>
      </c>
      <c r="P15577" s="28">
        <f>N15577/O15577</f>
        <v>110</v>
      </c>
      <c r="Q15577" s="5">
        <v>21</v>
      </c>
      <c r="R15577" s="33" t="s">
        <v>30</v>
      </c>
      <c r="S15577" s="55">
        <f>O15577/J15577*40</f>
        <v>0.66666666666666663</v>
      </c>
      <c r="T15577" s="55">
        <f>N15577/J15577*40</f>
        <v>73.333333333333329</v>
      </c>
    </row>
    <row r="15578" spans="1:20" ht="14.4" x14ac:dyDescent="0.3">
      <c r="A15578" s="3" t="s">
        <v>348</v>
      </c>
      <c r="B15578" s="3" t="s">
        <v>349</v>
      </c>
      <c r="C15578" s="3">
        <v>54.901000000000003</v>
      </c>
      <c r="D15578" s="3">
        <v>24.088999999999999</v>
      </c>
      <c r="E15578" s="35">
        <v>45827</v>
      </c>
      <c r="F15578" s="36" t="s">
        <v>47</v>
      </c>
      <c r="G15578" s="36"/>
      <c r="H15578" s="36">
        <v>30</v>
      </c>
      <c r="I15578" s="36">
        <v>10</v>
      </c>
      <c r="J15578" s="17">
        <v>60</v>
      </c>
      <c r="K15578" s="36" t="s">
        <v>14</v>
      </c>
      <c r="L15578" s="36">
        <v>19</v>
      </c>
      <c r="M15578" s="36">
        <v>15</v>
      </c>
      <c r="N15578" s="36">
        <v>77</v>
      </c>
      <c r="O15578" s="36">
        <v>1</v>
      </c>
      <c r="P15578" s="28">
        <f>N15578/O15578</f>
        <v>77</v>
      </c>
      <c r="Q15578" s="5">
        <v>19</v>
      </c>
      <c r="R15578" s="33" t="s">
        <v>29</v>
      </c>
      <c r="S15578" s="55">
        <f>O15578/J15578*40</f>
        <v>0.66666666666666663</v>
      </c>
      <c r="T15578" s="55">
        <f>N15578/J15578*40</f>
        <v>51.333333333333336</v>
      </c>
    </row>
    <row r="15579" spans="1:20" ht="14.4" x14ac:dyDescent="0.3">
      <c r="A15579" s="3" t="s">
        <v>348</v>
      </c>
      <c r="B15579" s="3" t="s">
        <v>349</v>
      </c>
      <c r="C15579" s="3">
        <v>54.901000000000003</v>
      </c>
      <c r="D15579" s="3">
        <v>24.088999999999999</v>
      </c>
      <c r="E15579" s="35">
        <v>45827</v>
      </c>
      <c r="F15579" s="36" t="s">
        <v>47</v>
      </c>
      <c r="G15579" s="36"/>
      <c r="H15579" s="36">
        <v>30</v>
      </c>
      <c r="I15579" s="36">
        <v>10</v>
      </c>
      <c r="J15579" s="17">
        <v>60</v>
      </c>
      <c r="K15579" s="36" t="s">
        <v>8</v>
      </c>
      <c r="L15579" s="36">
        <v>23</v>
      </c>
      <c r="M15579" s="36">
        <v>19</v>
      </c>
      <c r="N15579" s="36">
        <v>181</v>
      </c>
      <c r="O15579" s="36">
        <v>1</v>
      </c>
      <c r="P15579" s="28">
        <f>N15579/O15579</f>
        <v>181</v>
      </c>
      <c r="Q15579" s="5">
        <v>24</v>
      </c>
      <c r="R15579" s="33"/>
      <c r="S15579" s="55">
        <f>O15579/J15579*40</f>
        <v>0.66666666666666663</v>
      </c>
      <c r="T15579" s="55">
        <f>N15579/J15579*40</f>
        <v>120.66666666666666</v>
      </c>
    </row>
    <row r="15580" spans="1:20" ht="14.4" x14ac:dyDescent="0.3">
      <c r="A15580" s="3" t="s">
        <v>348</v>
      </c>
      <c r="B15580" s="3" t="s">
        <v>349</v>
      </c>
      <c r="C15580" s="3">
        <v>54.901000000000003</v>
      </c>
      <c r="D15580" s="3">
        <v>24.088999999999999</v>
      </c>
      <c r="E15580" s="35">
        <v>45827</v>
      </c>
      <c r="F15580" s="36" t="s">
        <v>47</v>
      </c>
      <c r="G15580" s="36"/>
      <c r="H15580" s="36">
        <v>30</v>
      </c>
      <c r="I15580" s="36">
        <v>10</v>
      </c>
      <c r="J15580" s="17">
        <v>60</v>
      </c>
      <c r="K15580" s="36" t="s">
        <v>8</v>
      </c>
      <c r="L15580" s="36">
        <v>19</v>
      </c>
      <c r="M15580" s="36">
        <v>16</v>
      </c>
      <c r="N15580" s="36">
        <v>102</v>
      </c>
      <c r="O15580" s="36">
        <v>1</v>
      </c>
      <c r="P15580" s="28">
        <f>N15580/O15580</f>
        <v>102</v>
      </c>
      <c r="Q15580" s="5">
        <v>19</v>
      </c>
      <c r="R15580" s="33"/>
      <c r="S15580" s="55">
        <f>O15580/J15580*40</f>
        <v>0.66666666666666663</v>
      </c>
      <c r="T15580" s="55">
        <f>N15580/J15580*40</f>
        <v>68</v>
      </c>
    </row>
    <row r="15581" spans="1:20" ht="14.4" x14ac:dyDescent="0.3">
      <c r="A15581" s="3" t="s">
        <v>348</v>
      </c>
      <c r="B15581" s="3" t="s">
        <v>349</v>
      </c>
      <c r="C15581" s="3">
        <v>54.901000000000003</v>
      </c>
      <c r="D15581" s="3">
        <v>24.088999999999999</v>
      </c>
      <c r="E15581" s="35">
        <v>45827</v>
      </c>
      <c r="F15581" s="36" t="s">
        <v>47</v>
      </c>
      <c r="G15581" s="36"/>
      <c r="H15581" s="36">
        <v>30</v>
      </c>
      <c r="I15581" s="36">
        <v>10</v>
      </c>
      <c r="J15581" s="17">
        <v>60</v>
      </c>
      <c r="K15581" s="36" t="s">
        <v>8</v>
      </c>
      <c r="L15581" s="36">
        <v>23</v>
      </c>
      <c r="M15581" s="36">
        <v>18</v>
      </c>
      <c r="N15581" s="36">
        <v>215</v>
      </c>
      <c r="O15581" s="36">
        <v>1</v>
      </c>
      <c r="P15581" s="28">
        <f>N15581/O15581</f>
        <v>215</v>
      </c>
      <c r="Q15581" s="5">
        <v>24</v>
      </c>
      <c r="R15581" s="33"/>
      <c r="S15581" s="55">
        <f>O15581/J15581*40</f>
        <v>0.66666666666666663</v>
      </c>
      <c r="T15581" s="55">
        <f>N15581/J15581*40</f>
        <v>143.33333333333334</v>
      </c>
    </row>
    <row r="15582" spans="1:20" ht="14.4" x14ac:dyDescent="0.3">
      <c r="A15582" s="3" t="s">
        <v>348</v>
      </c>
      <c r="B15582" s="3" t="s">
        <v>349</v>
      </c>
      <c r="C15582" s="3">
        <v>54.901000000000003</v>
      </c>
      <c r="D15582" s="3">
        <v>24.088999999999999</v>
      </c>
      <c r="E15582" s="35">
        <v>45827</v>
      </c>
      <c r="F15582" s="36" t="s">
        <v>47</v>
      </c>
      <c r="G15582" s="36"/>
      <c r="H15582" s="36">
        <v>30</v>
      </c>
      <c r="I15582" s="36">
        <v>10</v>
      </c>
      <c r="J15582" s="17">
        <v>60</v>
      </c>
      <c r="K15582" s="36" t="s">
        <v>8</v>
      </c>
      <c r="L15582" s="36">
        <v>22</v>
      </c>
      <c r="M15582" s="36">
        <v>18</v>
      </c>
      <c r="N15582" s="36">
        <v>150</v>
      </c>
      <c r="O15582" s="36">
        <v>1</v>
      </c>
      <c r="P15582" s="28">
        <f>N15582/O15582</f>
        <v>150</v>
      </c>
      <c r="Q15582" s="5">
        <v>21</v>
      </c>
      <c r="R15582" s="33"/>
      <c r="S15582" s="55">
        <f>O15582/J15582*40</f>
        <v>0.66666666666666663</v>
      </c>
      <c r="T15582" s="55">
        <f>N15582/J15582*40</f>
        <v>100</v>
      </c>
    </row>
    <row r="15583" spans="1:20" ht="14.4" x14ac:dyDescent="0.3">
      <c r="A15583" s="3" t="s">
        <v>348</v>
      </c>
      <c r="B15583" s="3" t="s">
        <v>349</v>
      </c>
      <c r="C15583" s="3">
        <v>54.901000000000003</v>
      </c>
      <c r="D15583" s="3">
        <v>24.088999999999999</v>
      </c>
      <c r="E15583" s="35">
        <v>45827</v>
      </c>
      <c r="F15583" s="36" t="s">
        <v>47</v>
      </c>
      <c r="G15583" s="36"/>
      <c r="H15583" s="36">
        <v>30</v>
      </c>
      <c r="I15583" s="36">
        <v>10</v>
      </c>
      <c r="J15583" s="17">
        <v>60</v>
      </c>
      <c r="K15583" s="36" t="s">
        <v>8</v>
      </c>
      <c r="L15583" s="36">
        <v>26</v>
      </c>
      <c r="M15583" s="36">
        <v>20</v>
      </c>
      <c r="N15583" s="36">
        <v>248</v>
      </c>
      <c r="O15583" s="36">
        <v>1</v>
      </c>
      <c r="P15583" s="28">
        <f>N15583/O15583</f>
        <v>248</v>
      </c>
      <c r="Q15583" s="5">
        <v>26</v>
      </c>
      <c r="R15583" s="33"/>
      <c r="S15583" s="55">
        <f>O15583/J15583*40</f>
        <v>0.66666666666666663</v>
      </c>
      <c r="T15583" s="55">
        <f>N15583/J15583*40</f>
        <v>165.33333333333334</v>
      </c>
    </row>
    <row r="15584" spans="1:20" ht="14.4" x14ac:dyDescent="0.3">
      <c r="A15584" s="3" t="s">
        <v>348</v>
      </c>
      <c r="B15584" s="3" t="s">
        <v>349</v>
      </c>
      <c r="C15584" s="3">
        <v>54.901000000000003</v>
      </c>
      <c r="D15584" s="3">
        <v>24.088999999999999</v>
      </c>
      <c r="E15584" s="35">
        <v>45827</v>
      </c>
      <c r="F15584" s="36" t="s">
        <v>47</v>
      </c>
      <c r="G15584" s="36"/>
      <c r="H15584" s="36">
        <v>30</v>
      </c>
      <c r="I15584" s="36">
        <v>10</v>
      </c>
      <c r="J15584" s="17">
        <v>60</v>
      </c>
      <c r="K15584" s="36" t="s">
        <v>3</v>
      </c>
      <c r="L15584" s="36">
        <v>32</v>
      </c>
      <c r="M15584" s="36">
        <v>28</v>
      </c>
      <c r="N15584" s="36">
        <v>431</v>
      </c>
      <c r="O15584" s="36">
        <v>1</v>
      </c>
      <c r="P15584" s="28">
        <f>N15584/O15584</f>
        <v>431</v>
      </c>
      <c r="Q15584" s="5">
        <v>31</v>
      </c>
      <c r="R15584" s="33" t="s">
        <v>51</v>
      </c>
      <c r="S15584" s="55">
        <f>O15584/J15584*40</f>
        <v>0.66666666666666663</v>
      </c>
      <c r="T15584" s="55">
        <f>N15584/J15584*40</f>
        <v>287.33333333333337</v>
      </c>
    </row>
    <row r="15585" spans="1:20" ht="14.4" x14ac:dyDescent="0.3">
      <c r="A15585" s="3" t="s">
        <v>348</v>
      </c>
      <c r="B15585" s="3" t="s">
        <v>349</v>
      </c>
      <c r="C15585" s="3">
        <v>54.901000000000003</v>
      </c>
      <c r="D15585" s="3">
        <v>24.088999999999999</v>
      </c>
      <c r="E15585" s="35">
        <v>45827</v>
      </c>
      <c r="F15585" s="36" t="s">
        <v>47</v>
      </c>
      <c r="G15585" s="36"/>
      <c r="H15585" s="36">
        <v>30</v>
      </c>
      <c r="I15585" s="36">
        <v>10</v>
      </c>
      <c r="J15585" s="17">
        <v>60</v>
      </c>
      <c r="K15585" s="36" t="s">
        <v>15</v>
      </c>
      <c r="L15585" s="36">
        <v>28</v>
      </c>
      <c r="M15585" s="36">
        <v>24</v>
      </c>
      <c r="N15585" s="36">
        <v>400</v>
      </c>
      <c r="O15585" s="36">
        <v>1</v>
      </c>
      <c r="P15585" s="28">
        <f>N15585/O15585</f>
        <v>400</v>
      </c>
      <c r="Q15585" s="5">
        <v>29</v>
      </c>
      <c r="R15585" s="33"/>
      <c r="S15585" s="55">
        <f>O15585/J15585*40</f>
        <v>0.66666666666666663</v>
      </c>
      <c r="T15585" s="55">
        <f>N15585/J15585*40</f>
        <v>266.66666666666669</v>
      </c>
    </row>
    <row r="15586" spans="1:20" ht="14.4" x14ac:dyDescent="0.3">
      <c r="A15586" s="3" t="s">
        <v>348</v>
      </c>
      <c r="B15586" s="3" t="s">
        <v>349</v>
      </c>
      <c r="C15586" s="3">
        <v>54.901000000000003</v>
      </c>
      <c r="D15586" s="3">
        <v>24.088999999999999</v>
      </c>
      <c r="E15586" s="35">
        <v>45827</v>
      </c>
      <c r="F15586" s="36" t="s">
        <v>47</v>
      </c>
      <c r="G15586" s="36"/>
      <c r="H15586" s="36">
        <v>40</v>
      </c>
      <c r="I15586" s="36">
        <v>30</v>
      </c>
      <c r="J15586" s="17">
        <v>140</v>
      </c>
      <c r="K15586" s="36" t="s">
        <v>5</v>
      </c>
      <c r="L15586" s="36">
        <v>32</v>
      </c>
      <c r="M15586" s="36">
        <v>26</v>
      </c>
      <c r="N15586" s="36">
        <v>482</v>
      </c>
      <c r="O15586" s="36">
        <v>1</v>
      </c>
      <c r="P15586" s="28">
        <f>N15586/O15586</f>
        <v>482</v>
      </c>
      <c r="Q15586" s="5">
        <v>31</v>
      </c>
      <c r="R15586" s="33"/>
      <c r="S15586" s="55">
        <f>O15586/J15586*40</f>
        <v>0.2857142857142857</v>
      </c>
      <c r="T15586" s="55">
        <f>N15586/J15586*40</f>
        <v>137.71428571428572</v>
      </c>
    </row>
    <row r="15587" spans="1:20" ht="14.4" x14ac:dyDescent="0.3">
      <c r="A15587" s="3" t="s">
        <v>348</v>
      </c>
      <c r="B15587" s="3" t="s">
        <v>349</v>
      </c>
      <c r="C15587" s="3">
        <v>54.901000000000003</v>
      </c>
      <c r="D15587" s="3">
        <v>24.088999999999999</v>
      </c>
      <c r="E15587" s="35">
        <v>45827</v>
      </c>
      <c r="F15587" s="36" t="s">
        <v>47</v>
      </c>
      <c r="G15587" s="36"/>
      <c r="H15587" s="36">
        <v>40</v>
      </c>
      <c r="I15587" s="36">
        <v>30</v>
      </c>
      <c r="J15587" s="17">
        <v>140</v>
      </c>
      <c r="K15587" s="36" t="s">
        <v>5</v>
      </c>
      <c r="L15587" s="36">
        <v>34</v>
      </c>
      <c r="M15587" s="36">
        <v>27</v>
      </c>
      <c r="N15587" s="36">
        <v>544</v>
      </c>
      <c r="O15587" s="36">
        <v>1</v>
      </c>
      <c r="P15587" s="28">
        <f>N15587/O15587</f>
        <v>544</v>
      </c>
      <c r="Q15587" s="5">
        <v>34</v>
      </c>
      <c r="R15587" s="33"/>
      <c r="S15587" s="55">
        <f>O15587/J15587*40</f>
        <v>0.2857142857142857</v>
      </c>
      <c r="T15587" s="55">
        <f>N15587/J15587*40</f>
        <v>155.42857142857142</v>
      </c>
    </row>
    <row r="15588" spans="1:20" ht="14.4" x14ac:dyDescent="0.3">
      <c r="A15588" s="3" t="s">
        <v>348</v>
      </c>
      <c r="B15588" s="3" t="s">
        <v>349</v>
      </c>
      <c r="C15588" s="3">
        <v>54.901000000000003</v>
      </c>
      <c r="D15588" s="3">
        <v>24.088999999999999</v>
      </c>
      <c r="E15588" s="35">
        <v>45827</v>
      </c>
      <c r="F15588" s="36" t="s">
        <v>47</v>
      </c>
      <c r="G15588" s="36"/>
      <c r="H15588" s="36">
        <v>40</v>
      </c>
      <c r="I15588" s="36">
        <v>30</v>
      </c>
      <c r="J15588" s="17">
        <v>140</v>
      </c>
      <c r="K15588" s="36" t="s">
        <v>5</v>
      </c>
      <c r="L15588" s="36">
        <v>26</v>
      </c>
      <c r="M15588" s="36">
        <v>21</v>
      </c>
      <c r="N15588" s="36">
        <v>217</v>
      </c>
      <c r="O15588" s="36">
        <v>1</v>
      </c>
      <c r="P15588" s="28">
        <f>N15588/O15588</f>
        <v>217</v>
      </c>
      <c r="Q15588" s="5">
        <v>26</v>
      </c>
      <c r="R15588" s="33"/>
      <c r="S15588" s="55">
        <f>O15588/J15588*40</f>
        <v>0.2857142857142857</v>
      </c>
      <c r="T15588" s="55">
        <f>N15588/J15588*40</f>
        <v>62</v>
      </c>
    </row>
    <row r="15589" spans="1:20" ht="14.4" x14ac:dyDescent="0.3">
      <c r="A15589" s="3" t="s">
        <v>348</v>
      </c>
      <c r="B15589" s="3" t="s">
        <v>349</v>
      </c>
      <c r="C15589" s="3">
        <v>54.901000000000003</v>
      </c>
      <c r="D15589" s="3">
        <v>24.088999999999999</v>
      </c>
      <c r="E15589" s="35">
        <v>45827</v>
      </c>
      <c r="F15589" s="36" t="s">
        <v>47</v>
      </c>
      <c r="G15589" s="36"/>
      <c r="H15589" s="36">
        <v>40</v>
      </c>
      <c r="I15589" s="36">
        <v>30</v>
      </c>
      <c r="J15589" s="17">
        <v>140</v>
      </c>
      <c r="K15589" s="36" t="s">
        <v>5</v>
      </c>
      <c r="L15589" s="36">
        <v>34</v>
      </c>
      <c r="M15589" s="36">
        <v>28</v>
      </c>
      <c r="N15589" s="36">
        <v>604</v>
      </c>
      <c r="O15589" s="36">
        <v>1</v>
      </c>
      <c r="P15589" s="28">
        <f>N15589/O15589</f>
        <v>604</v>
      </c>
      <c r="Q15589" s="5">
        <v>34</v>
      </c>
      <c r="R15589" s="33"/>
      <c r="S15589" s="55">
        <f>O15589/J15589*40</f>
        <v>0.2857142857142857</v>
      </c>
      <c r="T15589" s="55">
        <f>N15589/J15589*40</f>
        <v>172.57142857142856</v>
      </c>
    </row>
    <row r="15590" spans="1:20" ht="14.4" x14ac:dyDescent="0.3">
      <c r="A15590" s="3" t="s">
        <v>348</v>
      </c>
      <c r="B15590" s="3" t="s">
        <v>349</v>
      </c>
      <c r="C15590" s="3">
        <v>54.901000000000003</v>
      </c>
      <c r="D15590" s="3">
        <v>24.088999999999999</v>
      </c>
      <c r="E15590" s="35">
        <v>45827</v>
      </c>
      <c r="F15590" s="36" t="s">
        <v>47</v>
      </c>
      <c r="G15590" s="36"/>
      <c r="H15590" s="36">
        <v>40</v>
      </c>
      <c r="I15590" s="36">
        <v>30</v>
      </c>
      <c r="J15590" s="17">
        <v>140</v>
      </c>
      <c r="K15590" s="36" t="s">
        <v>5</v>
      </c>
      <c r="L15590" s="36">
        <v>36</v>
      </c>
      <c r="M15590" s="36">
        <v>29</v>
      </c>
      <c r="N15590" s="36">
        <v>648</v>
      </c>
      <c r="O15590" s="36">
        <v>1</v>
      </c>
      <c r="P15590" s="28">
        <f>N15590/O15590</f>
        <v>648</v>
      </c>
      <c r="Q15590" s="5">
        <v>36</v>
      </c>
      <c r="R15590" s="33"/>
      <c r="S15590" s="55">
        <f>O15590/J15590*40</f>
        <v>0.2857142857142857</v>
      </c>
      <c r="T15590" s="55">
        <f>N15590/J15590*40</f>
        <v>185.14285714285717</v>
      </c>
    </row>
    <row r="15591" spans="1:20" ht="14.4" x14ac:dyDescent="0.3">
      <c r="A15591" s="3" t="s">
        <v>348</v>
      </c>
      <c r="B15591" s="3" t="s">
        <v>349</v>
      </c>
      <c r="C15591" s="3">
        <v>54.901000000000003</v>
      </c>
      <c r="D15591" s="3">
        <v>24.088999999999999</v>
      </c>
      <c r="E15591" s="35">
        <v>45827</v>
      </c>
      <c r="F15591" s="36" t="s">
        <v>47</v>
      </c>
      <c r="G15591" s="36"/>
      <c r="H15591" s="36">
        <v>40</v>
      </c>
      <c r="I15591" s="36">
        <v>30</v>
      </c>
      <c r="J15591" s="17">
        <v>140</v>
      </c>
      <c r="K15591" s="36" t="s">
        <v>5</v>
      </c>
      <c r="L15591" s="36">
        <v>34</v>
      </c>
      <c r="M15591" s="36">
        <v>29</v>
      </c>
      <c r="N15591" s="36">
        <v>575</v>
      </c>
      <c r="O15591" s="36">
        <v>1</v>
      </c>
      <c r="P15591" s="28">
        <f>N15591/O15591</f>
        <v>575</v>
      </c>
      <c r="Q15591" s="5">
        <v>34</v>
      </c>
      <c r="R15591" s="33"/>
      <c r="S15591" s="55">
        <f>O15591/J15591*40</f>
        <v>0.2857142857142857</v>
      </c>
      <c r="T15591" s="55">
        <f>N15591/J15591*40</f>
        <v>164.28571428571428</v>
      </c>
    </row>
    <row r="15592" spans="1:20" ht="14.4" x14ac:dyDescent="0.3">
      <c r="A15592" s="3" t="s">
        <v>348</v>
      </c>
      <c r="B15592" s="3" t="s">
        <v>349</v>
      </c>
      <c r="C15592" s="3">
        <v>54.901000000000003</v>
      </c>
      <c r="D15592" s="3">
        <v>24.088999999999999</v>
      </c>
      <c r="E15592" s="35">
        <v>45827</v>
      </c>
      <c r="F15592" s="36" t="s">
        <v>47</v>
      </c>
      <c r="G15592" s="36"/>
      <c r="H15592" s="36">
        <v>40</v>
      </c>
      <c r="I15592" s="36">
        <v>30</v>
      </c>
      <c r="J15592" s="17">
        <v>140</v>
      </c>
      <c r="K15592" s="36" t="s">
        <v>5</v>
      </c>
      <c r="L15592" s="36">
        <v>33</v>
      </c>
      <c r="M15592" s="36">
        <v>27</v>
      </c>
      <c r="N15592" s="36">
        <v>550</v>
      </c>
      <c r="O15592" s="36">
        <v>1</v>
      </c>
      <c r="P15592" s="28">
        <f>N15592/O15592</f>
        <v>550</v>
      </c>
      <c r="Q15592" s="5">
        <v>34</v>
      </c>
      <c r="R15592" s="33"/>
      <c r="S15592" s="55">
        <f>O15592/J15592*40</f>
        <v>0.2857142857142857</v>
      </c>
      <c r="T15592" s="55">
        <f>N15592/J15592*40</f>
        <v>157.14285714285714</v>
      </c>
    </row>
    <row r="15593" spans="1:20" ht="14.4" x14ac:dyDescent="0.3">
      <c r="A15593" s="3" t="s">
        <v>348</v>
      </c>
      <c r="B15593" s="3" t="s">
        <v>349</v>
      </c>
      <c r="C15593" s="3">
        <v>54.901000000000003</v>
      </c>
      <c r="D15593" s="3">
        <v>24.088999999999999</v>
      </c>
      <c r="E15593" s="35">
        <v>45827</v>
      </c>
      <c r="F15593" s="36" t="s">
        <v>47</v>
      </c>
      <c r="G15593" s="36"/>
      <c r="H15593" s="36">
        <v>40</v>
      </c>
      <c r="I15593" s="36">
        <v>30</v>
      </c>
      <c r="J15593" s="17">
        <v>140</v>
      </c>
      <c r="K15593" s="36" t="s">
        <v>5</v>
      </c>
      <c r="L15593" s="36">
        <v>32</v>
      </c>
      <c r="M15593" s="36">
        <v>26</v>
      </c>
      <c r="N15593" s="36">
        <v>458</v>
      </c>
      <c r="O15593" s="36">
        <v>1</v>
      </c>
      <c r="P15593" s="28">
        <f>N15593/O15593</f>
        <v>458</v>
      </c>
      <c r="Q15593" s="5">
        <v>31</v>
      </c>
      <c r="R15593" s="33"/>
      <c r="S15593" s="55">
        <f>O15593/J15593*40</f>
        <v>0.2857142857142857</v>
      </c>
      <c r="T15593" s="55">
        <f>N15593/J15593*40</f>
        <v>130.85714285714286</v>
      </c>
    </row>
    <row r="15594" spans="1:20" ht="14.4" x14ac:dyDescent="0.3">
      <c r="A15594" s="3" t="s">
        <v>348</v>
      </c>
      <c r="B15594" s="3" t="s">
        <v>349</v>
      </c>
      <c r="C15594" s="3">
        <v>54.901000000000003</v>
      </c>
      <c r="D15594" s="3">
        <v>24.088999999999999</v>
      </c>
      <c r="E15594" s="35">
        <v>45827</v>
      </c>
      <c r="F15594" s="36" t="s">
        <v>47</v>
      </c>
      <c r="G15594" s="36"/>
      <c r="H15594" s="36">
        <v>40</v>
      </c>
      <c r="I15594" s="36">
        <v>30</v>
      </c>
      <c r="J15594" s="17">
        <v>140</v>
      </c>
      <c r="K15594" s="36" t="s">
        <v>5</v>
      </c>
      <c r="L15594" s="36">
        <v>33</v>
      </c>
      <c r="M15594" s="36">
        <v>27</v>
      </c>
      <c r="N15594" s="36">
        <v>580</v>
      </c>
      <c r="O15594" s="36">
        <v>1</v>
      </c>
      <c r="P15594" s="28">
        <f>N15594/O15594</f>
        <v>580</v>
      </c>
      <c r="Q15594" s="5">
        <v>34</v>
      </c>
      <c r="R15594" s="33"/>
      <c r="S15594" s="55">
        <f>O15594/J15594*40</f>
        <v>0.2857142857142857</v>
      </c>
      <c r="T15594" s="55">
        <f>N15594/J15594*40</f>
        <v>165.71428571428572</v>
      </c>
    </row>
    <row r="15595" spans="1:20" ht="14.4" x14ac:dyDescent="0.3">
      <c r="A15595" s="3" t="s">
        <v>348</v>
      </c>
      <c r="B15595" s="3" t="s">
        <v>349</v>
      </c>
      <c r="C15595" s="3">
        <v>54.901000000000003</v>
      </c>
      <c r="D15595" s="3">
        <v>24.088999999999999</v>
      </c>
      <c r="E15595" s="35">
        <v>45827</v>
      </c>
      <c r="F15595" s="36" t="s">
        <v>47</v>
      </c>
      <c r="G15595" s="36"/>
      <c r="H15595" s="36">
        <v>40</v>
      </c>
      <c r="I15595" s="36">
        <v>30</v>
      </c>
      <c r="J15595" s="17">
        <v>140</v>
      </c>
      <c r="K15595" s="36" t="s">
        <v>5</v>
      </c>
      <c r="L15595" s="36">
        <v>35</v>
      </c>
      <c r="M15595" s="36">
        <v>29</v>
      </c>
      <c r="N15595" s="36">
        <v>634</v>
      </c>
      <c r="O15595" s="36">
        <v>1</v>
      </c>
      <c r="P15595" s="28">
        <f>N15595/O15595</f>
        <v>634</v>
      </c>
      <c r="Q15595" s="5">
        <v>36</v>
      </c>
      <c r="R15595" s="33"/>
      <c r="S15595" s="55">
        <f>O15595/J15595*40</f>
        <v>0.2857142857142857</v>
      </c>
      <c r="T15595" s="55">
        <f>N15595/J15595*40</f>
        <v>181.14285714285714</v>
      </c>
    </row>
    <row r="15596" spans="1:20" ht="14.4" x14ac:dyDescent="0.3">
      <c r="A15596" s="3" t="s">
        <v>348</v>
      </c>
      <c r="B15596" s="3" t="s">
        <v>349</v>
      </c>
      <c r="C15596" s="3">
        <v>54.901000000000003</v>
      </c>
      <c r="D15596" s="3">
        <v>24.088999999999999</v>
      </c>
      <c r="E15596" s="35">
        <v>45827</v>
      </c>
      <c r="F15596" s="36" t="s">
        <v>47</v>
      </c>
      <c r="G15596" s="36"/>
      <c r="H15596" s="36">
        <v>40</v>
      </c>
      <c r="I15596" s="36">
        <v>30</v>
      </c>
      <c r="J15596" s="17">
        <v>140</v>
      </c>
      <c r="K15596" s="36" t="s">
        <v>5</v>
      </c>
      <c r="L15596" s="36">
        <v>32</v>
      </c>
      <c r="M15596" s="36">
        <v>26</v>
      </c>
      <c r="N15596" s="36">
        <v>460</v>
      </c>
      <c r="O15596" s="36">
        <v>1</v>
      </c>
      <c r="P15596" s="28">
        <f>N15596/O15596</f>
        <v>460</v>
      </c>
      <c r="Q15596" s="5">
        <v>31</v>
      </c>
      <c r="R15596" s="33"/>
      <c r="S15596" s="55">
        <f>O15596/J15596*40</f>
        <v>0.2857142857142857</v>
      </c>
      <c r="T15596" s="55">
        <f>N15596/J15596*40</f>
        <v>131.42857142857142</v>
      </c>
    </row>
    <row r="15597" spans="1:20" ht="14.4" x14ac:dyDescent="0.3">
      <c r="A15597" s="3" t="s">
        <v>348</v>
      </c>
      <c r="B15597" s="3" t="s">
        <v>349</v>
      </c>
      <c r="C15597" s="3">
        <v>54.901000000000003</v>
      </c>
      <c r="D15597" s="3">
        <v>24.088999999999999</v>
      </c>
      <c r="E15597" s="35">
        <v>45827</v>
      </c>
      <c r="F15597" s="36" t="s">
        <v>47</v>
      </c>
      <c r="G15597" s="36"/>
      <c r="H15597" s="36">
        <v>40</v>
      </c>
      <c r="I15597" s="36">
        <v>30</v>
      </c>
      <c r="J15597" s="17">
        <v>140</v>
      </c>
      <c r="K15597" s="36" t="s">
        <v>5</v>
      </c>
      <c r="L15597" s="36">
        <v>31</v>
      </c>
      <c r="M15597" s="36">
        <v>26</v>
      </c>
      <c r="N15597" s="36">
        <v>444</v>
      </c>
      <c r="O15597" s="36">
        <v>1</v>
      </c>
      <c r="P15597" s="28">
        <f>N15597/O15597</f>
        <v>444</v>
      </c>
      <c r="Q15597" s="5">
        <v>31</v>
      </c>
      <c r="R15597" s="33"/>
      <c r="S15597" s="55">
        <f>O15597/J15597*40</f>
        <v>0.2857142857142857</v>
      </c>
      <c r="T15597" s="55">
        <f>N15597/J15597*40</f>
        <v>126.85714285714285</v>
      </c>
    </row>
    <row r="15598" spans="1:20" ht="14.4" x14ac:dyDescent="0.3">
      <c r="A15598" s="3" t="s">
        <v>348</v>
      </c>
      <c r="B15598" s="3" t="s">
        <v>349</v>
      </c>
      <c r="C15598" s="3">
        <v>54.901000000000003</v>
      </c>
      <c r="D15598" s="3">
        <v>24.088999999999999</v>
      </c>
      <c r="E15598" s="35">
        <v>45827</v>
      </c>
      <c r="F15598" s="36" t="s">
        <v>47</v>
      </c>
      <c r="G15598" s="36"/>
      <c r="H15598" s="36">
        <v>40</v>
      </c>
      <c r="I15598" s="36">
        <v>30</v>
      </c>
      <c r="J15598" s="17">
        <v>140</v>
      </c>
      <c r="K15598" s="36" t="s">
        <v>5</v>
      </c>
      <c r="L15598" s="36">
        <v>32</v>
      </c>
      <c r="M15598" s="36">
        <v>26</v>
      </c>
      <c r="N15598" s="36">
        <v>538</v>
      </c>
      <c r="O15598" s="36">
        <v>1</v>
      </c>
      <c r="P15598" s="28">
        <f>N15598/O15598</f>
        <v>538</v>
      </c>
      <c r="Q15598" s="5">
        <v>31</v>
      </c>
      <c r="R15598" s="33"/>
      <c r="S15598" s="55">
        <f>O15598/J15598*40</f>
        <v>0.2857142857142857</v>
      </c>
      <c r="T15598" s="55">
        <f>N15598/J15598*40</f>
        <v>153.71428571428572</v>
      </c>
    </row>
    <row r="15599" spans="1:20" ht="14.4" x14ac:dyDescent="0.3">
      <c r="A15599" s="3" t="s">
        <v>348</v>
      </c>
      <c r="B15599" s="3" t="s">
        <v>349</v>
      </c>
      <c r="C15599" s="3">
        <v>54.901000000000003</v>
      </c>
      <c r="D15599" s="3">
        <v>24.088999999999999</v>
      </c>
      <c r="E15599" s="35">
        <v>45827</v>
      </c>
      <c r="F15599" s="36" t="s">
        <v>47</v>
      </c>
      <c r="G15599" s="36"/>
      <c r="H15599" s="36">
        <v>40</v>
      </c>
      <c r="I15599" s="36">
        <v>30</v>
      </c>
      <c r="J15599" s="17">
        <v>140</v>
      </c>
      <c r="K15599" s="36" t="s">
        <v>5</v>
      </c>
      <c r="L15599" s="36">
        <v>34</v>
      </c>
      <c r="M15599" s="36">
        <v>29</v>
      </c>
      <c r="N15599" s="36">
        <v>611</v>
      </c>
      <c r="O15599" s="36">
        <v>1</v>
      </c>
      <c r="P15599" s="28">
        <f>N15599/O15599</f>
        <v>611</v>
      </c>
      <c r="Q15599" s="5">
        <v>34</v>
      </c>
      <c r="R15599" s="33"/>
      <c r="S15599" s="55">
        <f>O15599/J15599*40</f>
        <v>0.2857142857142857</v>
      </c>
      <c r="T15599" s="55">
        <f>N15599/J15599*40</f>
        <v>174.57142857142856</v>
      </c>
    </row>
    <row r="15600" spans="1:20" ht="14.4" x14ac:dyDescent="0.3">
      <c r="A15600" s="3" t="s">
        <v>348</v>
      </c>
      <c r="B15600" s="3" t="s">
        <v>349</v>
      </c>
      <c r="C15600" s="3">
        <v>54.901000000000003</v>
      </c>
      <c r="D15600" s="3">
        <v>24.088999999999999</v>
      </c>
      <c r="E15600" s="35">
        <v>45827</v>
      </c>
      <c r="F15600" s="36" t="s">
        <v>47</v>
      </c>
      <c r="G15600" s="36"/>
      <c r="H15600" s="36">
        <v>40</v>
      </c>
      <c r="I15600" s="36">
        <v>30</v>
      </c>
      <c r="J15600" s="17">
        <v>140</v>
      </c>
      <c r="K15600" s="36" t="s">
        <v>5</v>
      </c>
      <c r="L15600" s="36">
        <v>32</v>
      </c>
      <c r="M15600" s="36">
        <v>27</v>
      </c>
      <c r="N15600" s="36">
        <v>581</v>
      </c>
      <c r="O15600" s="36">
        <v>1</v>
      </c>
      <c r="P15600" s="28">
        <f>N15600/O15600</f>
        <v>581</v>
      </c>
      <c r="Q15600" s="5">
        <v>31</v>
      </c>
      <c r="R15600" s="33"/>
      <c r="S15600" s="55">
        <f>O15600/J15600*40</f>
        <v>0.2857142857142857</v>
      </c>
      <c r="T15600" s="55">
        <f>N15600/J15600*40</f>
        <v>166</v>
      </c>
    </row>
    <row r="15601" spans="1:20" ht="14.4" x14ac:dyDescent="0.3">
      <c r="A15601" s="3" t="s">
        <v>348</v>
      </c>
      <c r="B15601" s="3" t="s">
        <v>349</v>
      </c>
      <c r="C15601" s="3">
        <v>54.901000000000003</v>
      </c>
      <c r="D15601" s="3">
        <v>24.088999999999999</v>
      </c>
      <c r="E15601" s="35">
        <v>45827</v>
      </c>
      <c r="F15601" s="36" t="s">
        <v>47</v>
      </c>
      <c r="G15601" s="36"/>
      <c r="H15601" s="36">
        <v>40</v>
      </c>
      <c r="I15601" s="36">
        <v>30</v>
      </c>
      <c r="J15601" s="17">
        <v>140</v>
      </c>
      <c r="K15601" s="36" t="s">
        <v>5</v>
      </c>
      <c r="L15601" s="36">
        <v>31</v>
      </c>
      <c r="M15601" s="36">
        <v>26</v>
      </c>
      <c r="N15601" s="36">
        <v>462</v>
      </c>
      <c r="O15601" s="36">
        <v>1</v>
      </c>
      <c r="P15601" s="28">
        <f>N15601/O15601</f>
        <v>462</v>
      </c>
      <c r="Q15601" s="5">
        <v>31</v>
      </c>
      <c r="R15601" s="33"/>
      <c r="S15601" s="55">
        <f>O15601/J15601*40</f>
        <v>0.2857142857142857</v>
      </c>
      <c r="T15601" s="55">
        <f>N15601/J15601*40</f>
        <v>132</v>
      </c>
    </row>
    <row r="15602" spans="1:20" ht="14.4" x14ac:dyDescent="0.3">
      <c r="A15602" s="3" t="s">
        <v>348</v>
      </c>
      <c r="B15602" s="3" t="s">
        <v>349</v>
      </c>
      <c r="C15602" s="3">
        <v>54.901000000000003</v>
      </c>
      <c r="D15602" s="3">
        <v>24.088999999999999</v>
      </c>
      <c r="E15602" s="35">
        <v>45827</v>
      </c>
      <c r="F15602" s="36" t="s">
        <v>47</v>
      </c>
      <c r="G15602" s="36"/>
      <c r="H15602" s="36">
        <v>40</v>
      </c>
      <c r="I15602" s="36">
        <v>30</v>
      </c>
      <c r="J15602" s="17">
        <v>140</v>
      </c>
      <c r="K15602" s="36" t="s">
        <v>5</v>
      </c>
      <c r="L15602" s="36">
        <v>31</v>
      </c>
      <c r="M15602" s="36">
        <v>26</v>
      </c>
      <c r="N15602" s="36">
        <v>462</v>
      </c>
      <c r="O15602" s="36">
        <v>1</v>
      </c>
      <c r="P15602" s="28">
        <f>N15602/O15602</f>
        <v>462</v>
      </c>
      <c r="Q15602" s="5">
        <v>31</v>
      </c>
      <c r="R15602" s="33"/>
      <c r="S15602" s="55">
        <f>O15602/J15602*40</f>
        <v>0.2857142857142857</v>
      </c>
      <c r="T15602" s="55">
        <f>N15602/J15602*40</f>
        <v>132</v>
      </c>
    </row>
    <row r="15603" spans="1:20" ht="14.4" x14ac:dyDescent="0.3">
      <c r="A15603" s="3" t="s">
        <v>348</v>
      </c>
      <c r="B15603" s="3" t="s">
        <v>349</v>
      </c>
      <c r="C15603" s="3">
        <v>54.901000000000003</v>
      </c>
      <c r="D15603" s="3">
        <v>24.088999999999999</v>
      </c>
      <c r="E15603" s="35">
        <v>45827</v>
      </c>
      <c r="F15603" s="36" t="s">
        <v>47</v>
      </c>
      <c r="G15603" s="36"/>
      <c r="H15603" s="36">
        <v>40</v>
      </c>
      <c r="I15603" s="36">
        <v>30</v>
      </c>
      <c r="J15603" s="17">
        <v>140</v>
      </c>
      <c r="K15603" s="36" t="s">
        <v>5</v>
      </c>
      <c r="L15603" s="36">
        <v>31</v>
      </c>
      <c r="M15603" s="36">
        <v>26</v>
      </c>
      <c r="N15603" s="36">
        <v>462</v>
      </c>
      <c r="O15603" s="36">
        <v>1</v>
      </c>
      <c r="P15603" s="28">
        <f>N15603/O15603</f>
        <v>462</v>
      </c>
      <c r="Q15603" s="5">
        <v>31</v>
      </c>
      <c r="R15603" s="33"/>
      <c r="S15603" s="55">
        <f>O15603/J15603*40</f>
        <v>0.2857142857142857</v>
      </c>
      <c r="T15603" s="55">
        <f>N15603/J15603*40</f>
        <v>132</v>
      </c>
    </row>
    <row r="15604" spans="1:20" ht="14.4" x14ac:dyDescent="0.3">
      <c r="A15604" s="3" t="s">
        <v>348</v>
      </c>
      <c r="B15604" s="3" t="s">
        <v>349</v>
      </c>
      <c r="C15604" s="3">
        <v>54.901000000000003</v>
      </c>
      <c r="D15604" s="3">
        <v>24.088999999999999</v>
      </c>
      <c r="E15604" s="35">
        <v>45827</v>
      </c>
      <c r="F15604" s="36" t="s">
        <v>47</v>
      </c>
      <c r="G15604" s="36"/>
      <c r="H15604" s="36">
        <v>40</v>
      </c>
      <c r="I15604" s="36">
        <v>30</v>
      </c>
      <c r="J15604" s="17">
        <v>140</v>
      </c>
      <c r="K15604" s="36" t="s">
        <v>5</v>
      </c>
      <c r="L15604" s="36">
        <v>31</v>
      </c>
      <c r="M15604" s="36">
        <v>26</v>
      </c>
      <c r="N15604" s="36">
        <v>462</v>
      </c>
      <c r="O15604" s="36">
        <v>1</v>
      </c>
      <c r="P15604" s="28">
        <f>N15604/O15604</f>
        <v>462</v>
      </c>
      <c r="Q15604" s="5">
        <v>31</v>
      </c>
      <c r="R15604" s="33"/>
      <c r="S15604" s="55">
        <f>O15604/J15604*40</f>
        <v>0.2857142857142857</v>
      </c>
      <c r="T15604" s="55">
        <f>N15604/J15604*40</f>
        <v>132</v>
      </c>
    </row>
    <row r="15605" spans="1:20" ht="14.4" x14ac:dyDescent="0.3">
      <c r="A15605" s="3" t="s">
        <v>348</v>
      </c>
      <c r="B15605" s="3" t="s">
        <v>349</v>
      </c>
      <c r="C15605" s="3">
        <v>54.901000000000003</v>
      </c>
      <c r="D15605" s="3">
        <v>24.088999999999999</v>
      </c>
      <c r="E15605" s="35">
        <v>45827</v>
      </c>
      <c r="F15605" s="36" t="s">
        <v>47</v>
      </c>
      <c r="G15605" s="36"/>
      <c r="H15605" s="36">
        <v>40</v>
      </c>
      <c r="I15605" s="36">
        <v>30</v>
      </c>
      <c r="J15605" s="17">
        <v>140</v>
      </c>
      <c r="K15605" s="36" t="s">
        <v>5</v>
      </c>
      <c r="L15605" s="36">
        <v>31</v>
      </c>
      <c r="M15605" s="36">
        <v>26</v>
      </c>
      <c r="N15605" s="36">
        <v>462</v>
      </c>
      <c r="O15605" s="36">
        <v>1</v>
      </c>
      <c r="P15605" s="28">
        <f>N15605/O15605</f>
        <v>462</v>
      </c>
      <c r="Q15605" s="5">
        <v>31</v>
      </c>
      <c r="R15605" s="33"/>
      <c r="S15605" s="55">
        <f>O15605/J15605*40</f>
        <v>0.2857142857142857</v>
      </c>
      <c r="T15605" s="55">
        <f>N15605/J15605*40</f>
        <v>132</v>
      </c>
    </row>
    <row r="15606" spans="1:20" ht="14.4" x14ac:dyDescent="0.3">
      <c r="A15606" s="3" t="s">
        <v>348</v>
      </c>
      <c r="B15606" s="3" t="s">
        <v>349</v>
      </c>
      <c r="C15606" s="3">
        <v>54.901000000000003</v>
      </c>
      <c r="D15606" s="3">
        <v>24.088999999999999</v>
      </c>
      <c r="E15606" s="35">
        <v>45827</v>
      </c>
      <c r="F15606" s="36" t="s">
        <v>47</v>
      </c>
      <c r="G15606" s="36"/>
      <c r="H15606" s="36">
        <v>40</v>
      </c>
      <c r="I15606" s="36">
        <v>30</v>
      </c>
      <c r="J15606" s="17">
        <v>140</v>
      </c>
      <c r="K15606" s="36" t="s">
        <v>5</v>
      </c>
      <c r="L15606" s="36">
        <v>33</v>
      </c>
      <c r="M15606" s="36">
        <v>27</v>
      </c>
      <c r="N15606" s="36">
        <v>571</v>
      </c>
      <c r="O15606" s="36">
        <v>1</v>
      </c>
      <c r="P15606" s="28">
        <f>N15606/O15606</f>
        <v>571</v>
      </c>
      <c r="Q15606" s="5">
        <v>34</v>
      </c>
      <c r="R15606" s="33"/>
      <c r="S15606" s="55">
        <f>O15606/J15606*40</f>
        <v>0.2857142857142857</v>
      </c>
      <c r="T15606" s="55">
        <f>N15606/J15606*40</f>
        <v>163.14285714285714</v>
      </c>
    </row>
    <row r="15607" spans="1:20" ht="14.4" x14ac:dyDescent="0.3">
      <c r="A15607" s="3" t="s">
        <v>348</v>
      </c>
      <c r="B15607" s="3" t="s">
        <v>349</v>
      </c>
      <c r="C15607" s="3">
        <v>54.901000000000003</v>
      </c>
      <c r="D15607" s="3">
        <v>24.088999999999999</v>
      </c>
      <c r="E15607" s="35">
        <v>45827</v>
      </c>
      <c r="F15607" s="36" t="s">
        <v>47</v>
      </c>
      <c r="G15607" s="36"/>
      <c r="H15607" s="36">
        <v>40</v>
      </c>
      <c r="I15607" s="36">
        <v>30</v>
      </c>
      <c r="J15607" s="17">
        <v>140</v>
      </c>
      <c r="K15607" s="36" t="s">
        <v>5</v>
      </c>
      <c r="L15607" s="36">
        <v>33</v>
      </c>
      <c r="M15607" s="36">
        <v>27</v>
      </c>
      <c r="N15607" s="36">
        <v>571</v>
      </c>
      <c r="O15607" s="36">
        <v>1</v>
      </c>
      <c r="P15607" s="28">
        <f>N15607/O15607</f>
        <v>571</v>
      </c>
      <c r="Q15607" s="5">
        <v>34</v>
      </c>
      <c r="R15607" s="33"/>
      <c r="S15607" s="55">
        <f>O15607/J15607*40</f>
        <v>0.2857142857142857</v>
      </c>
      <c r="T15607" s="55">
        <f>N15607/J15607*40</f>
        <v>163.14285714285714</v>
      </c>
    </row>
    <row r="15608" spans="1:20" ht="14.4" x14ac:dyDescent="0.3">
      <c r="A15608" s="3" t="s">
        <v>348</v>
      </c>
      <c r="B15608" s="3" t="s">
        <v>349</v>
      </c>
      <c r="C15608" s="3">
        <v>54.901000000000003</v>
      </c>
      <c r="D15608" s="3">
        <v>24.088999999999999</v>
      </c>
      <c r="E15608" s="35">
        <v>45827</v>
      </c>
      <c r="F15608" s="36" t="s">
        <v>47</v>
      </c>
      <c r="G15608" s="36"/>
      <c r="H15608" s="36">
        <v>40</v>
      </c>
      <c r="I15608" s="36">
        <v>30</v>
      </c>
      <c r="J15608" s="17">
        <v>140</v>
      </c>
      <c r="K15608" s="36" t="s">
        <v>5</v>
      </c>
      <c r="L15608" s="36">
        <v>33</v>
      </c>
      <c r="M15608" s="36">
        <v>27</v>
      </c>
      <c r="N15608" s="36">
        <v>571</v>
      </c>
      <c r="O15608" s="36">
        <v>1</v>
      </c>
      <c r="P15608" s="28">
        <f>N15608/O15608</f>
        <v>571</v>
      </c>
      <c r="Q15608" s="5">
        <v>34</v>
      </c>
      <c r="R15608" s="33"/>
      <c r="S15608" s="55">
        <f>O15608/J15608*40</f>
        <v>0.2857142857142857</v>
      </c>
      <c r="T15608" s="55">
        <f>N15608/J15608*40</f>
        <v>163.14285714285714</v>
      </c>
    </row>
    <row r="15609" spans="1:20" ht="14.4" x14ac:dyDescent="0.3">
      <c r="A15609" s="3" t="s">
        <v>348</v>
      </c>
      <c r="B15609" s="3" t="s">
        <v>349</v>
      </c>
      <c r="C15609" s="3">
        <v>54.901000000000003</v>
      </c>
      <c r="D15609" s="3">
        <v>24.088999999999999</v>
      </c>
      <c r="E15609" s="35">
        <v>45827</v>
      </c>
      <c r="F15609" s="36" t="s">
        <v>47</v>
      </c>
      <c r="G15609" s="36"/>
      <c r="H15609" s="36">
        <v>40</v>
      </c>
      <c r="I15609" s="36">
        <v>30</v>
      </c>
      <c r="J15609" s="17">
        <v>140</v>
      </c>
      <c r="K15609" s="36" t="s">
        <v>5</v>
      </c>
      <c r="L15609" s="36">
        <v>33</v>
      </c>
      <c r="M15609" s="36">
        <v>27</v>
      </c>
      <c r="N15609" s="36">
        <v>571</v>
      </c>
      <c r="O15609" s="36">
        <v>1</v>
      </c>
      <c r="P15609" s="28">
        <f>N15609/O15609</f>
        <v>571</v>
      </c>
      <c r="Q15609" s="5">
        <v>34</v>
      </c>
      <c r="R15609" s="33"/>
      <c r="S15609" s="55">
        <f>O15609/J15609*40</f>
        <v>0.2857142857142857</v>
      </c>
      <c r="T15609" s="55">
        <f>N15609/J15609*40</f>
        <v>163.14285714285714</v>
      </c>
    </row>
    <row r="15610" spans="1:20" ht="14.4" x14ac:dyDescent="0.3">
      <c r="A15610" s="3" t="s">
        <v>348</v>
      </c>
      <c r="B15610" s="3" t="s">
        <v>349</v>
      </c>
      <c r="C15610" s="3">
        <v>54.901000000000003</v>
      </c>
      <c r="D15610" s="3">
        <v>24.088999999999999</v>
      </c>
      <c r="E15610" s="35">
        <v>45827</v>
      </c>
      <c r="F15610" s="36" t="s">
        <v>47</v>
      </c>
      <c r="G15610" s="36"/>
      <c r="H15610" s="36">
        <v>40</v>
      </c>
      <c r="I15610" s="36">
        <v>30</v>
      </c>
      <c r="J15610" s="17">
        <v>140</v>
      </c>
      <c r="K15610" s="36" t="s">
        <v>5</v>
      </c>
      <c r="L15610" s="36">
        <v>33</v>
      </c>
      <c r="M15610" s="36">
        <v>27</v>
      </c>
      <c r="N15610" s="36">
        <v>570</v>
      </c>
      <c r="O15610" s="36">
        <v>1</v>
      </c>
      <c r="P15610" s="28">
        <f>N15610/O15610</f>
        <v>570</v>
      </c>
      <c r="Q15610" s="5">
        <v>34</v>
      </c>
      <c r="R15610" s="33"/>
      <c r="S15610" s="55">
        <f>O15610/J15610*40</f>
        <v>0.2857142857142857</v>
      </c>
      <c r="T15610" s="55">
        <f>N15610/J15610*40</f>
        <v>162.85714285714283</v>
      </c>
    </row>
    <row r="15611" spans="1:20" ht="14.4" x14ac:dyDescent="0.3">
      <c r="A15611" s="3" t="s">
        <v>348</v>
      </c>
      <c r="B15611" s="3" t="s">
        <v>349</v>
      </c>
      <c r="C15611" s="3">
        <v>54.901000000000003</v>
      </c>
      <c r="D15611" s="3">
        <v>24.088999999999999</v>
      </c>
      <c r="E15611" s="35">
        <v>45827</v>
      </c>
      <c r="F15611" s="36" t="s">
        <v>47</v>
      </c>
      <c r="G15611" s="36"/>
      <c r="H15611" s="36">
        <v>40</v>
      </c>
      <c r="I15611" s="36">
        <v>30</v>
      </c>
      <c r="J15611" s="17">
        <v>140</v>
      </c>
      <c r="K15611" s="36" t="s">
        <v>8</v>
      </c>
      <c r="L15611" s="36">
        <v>26</v>
      </c>
      <c r="M15611" s="36">
        <v>21</v>
      </c>
      <c r="N15611" s="36">
        <v>247</v>
      </c>
      <c r="O15611" s="36">
        <v>1</v>
      </c>
      <c r="P15611" s="28">
        <f>N15611/O15611</f>
        <v>247</v>
      </c>
      <c r="Q15611" s="5">
        <v>26</v>
      </c>
      <c r="R15611" s="33"/>
      <c r="S15611" s="55">
        <f>O15611/J15611*40</f>
        <v>0.2857142857142857</v>
      </c>
      <c r="T15611" s="55">
        <f>N15611/J15611*40</f>
        <v>70.571428571428569</v>
      </c>
    </row>
    <row r="15612" spans="1:20" ht="14.4" x14ac:dyDescent="0.3">
      <c r="A15612" s="3" t="s">
        <v>348</v>
      </c>
      <c r="B15612" s="3" t="s">
        <v>349</v>
      </c>
      <c r="C15612" s="3">
        <v>54.901000000000003</v>
      </c>
      <c r="D15612" s="3">
        <v>24.088999999999999</v>
      </c>
      <c r="E15612" s="35">
        <v>45827</v>
      </c>
      <c r="F15612" s="36" t="s">
        <v>47</v>
      </c>
      <c r="G15612" s="36"/>
      <c r="H15612" s="36">
        <v>40</v>
      </c>
      <c r="I15612" s="36">
        <v>30</v>
      </c>
      <c r="J15612" s="17">
        <v>140</v>
      </c>
      <c r="K15612" s="36" t="s">
        <v>8</v>
      </c>
      <c r="L15612" s="36">
        <v>27</v>
      </c>
      <c r="M15612" s="36">
        <v>22</v>
      </c>
      <c r="N15612" s="36">
        <v>284</v>
      </c>
      <c r="O15612" s="36">
        <v>1</v>
      </c>
      <c r="P15612" s="28">
        <f>N15612/O15612</f>
        <v>284</v>
      </c>
      <c r="Q15612" s="5">
        <v>26</v>
      </c>
      <c r="R15612" s="33"/>
      <c r="S15612" s="55">
        <f>O15612/J15612*40</f>
        <v>0.2857142857142857</v>
      </c>
      <c r="T15612" s="55">
        <f>N15612/J15612*40</f>
        <v>81.142857142857139</v>
      </c>
    </row>
    <row r="15613" spans="1:20" ht="14.4" x14ac:dyDescent="0.3">
      <c r="A15613" s="3" t="s">
        <v>348</v>
      </c>
      <c r="B15613" s="3" t="s">
        <v>349</v>
      </c>
      <c r="C15613" s="3">
        <v>54.901000000000003</v>
      </c>
      <c r="D15613" s="3">
        <v>24.088999999999999</v>
      </c>
      <c r="E15613" s="35">
        <v>45827</v>
      </c>
      <c r="F15613" s="36" t="s">
        <v>47</v>
      </c>
      <c r="G15613" s="36"/>
      <c r="H15613" s="36">
        <v>40</v>
      </c>
      <c r="I15613" s="36">
        <v>30</v>
      </c>
      <c r="J15613" s="17">
        <v>140</v>
      </c>
      <c r="K15613" s="36" t="s">
        <v>8</v>
      </c>
      <c r="L15613" s="36">
        <v>25</v>
      </c>
      <c r="M15613" s="36">
        <v>20</v>
      </c>
      <c r="N15613" s="36">
        <v>224</v>
      </c>
      <c r="O15613" s="36">
        <v>1</v>
      </c>
      <c r="P15613" s="28">
        <f>N15613/O15613</f>
        <v>224</v>
      </c>
      <c r="Q15613" s="5">
        <v>26</v>
      </c>
      <c r="R15613" s="33"/>
      <c r="S15613" s="55">
        <f>O15613/J15613*40</f>
        <v>0.2857142857142857</v>
      </c>
      <c r="T15613" s="55">
        <f>N15613/J15613*40</f>
        <v>64</v>
      </c>
    </row>
    <row r="15614" spans="1:20" ht="14.4" x14ac:dyDescent="0.3">
      <c r="A15614" s="3" t="s">
        <v>348</v>
      </c>
      <c r="B15614" s="3" t="s">
        <v>349</v>
      </c>
      <c r="C15614" s="3">
        <v>54.901000000000003</v>
      </c>
      <c r="D15614" s="3">
        <v>24.088999999999999</v>
      </c>
      <c r="E15614" s="35">
        <v>45827</v>
      </c>
      <c r="F15614" s="36" t="s">
        <v>47</v>
      </c>
      <c r="G15614" s="36"/>
      <c r="H15614" s="36">
        <v>40</v>
      </c>
      <c r="I15614" s="36">
        <v>30</v>
      </c>
      <c r="J15614" s="17">
        <v>140</v>
      </c>
      <c r="K15614" s="36" t="s">
        <v>8</v>
      </c>
      <c r="L15614" s="36">
        <v>31</v>
      </c>
      <c r="M15614" s="36">
        <v>25</v>
      </c>
      <c r="N15614" s="36">
        <v>415</v>
      </c>
      <c r="O15614" s="36">
        <v>1</v>
      </c>
      <c r="P15614" s="28">
        <f>N15614/O15614</f>
        <v>415</v>
      </c>
      <c r="Q15614" s="5">
        <v>31</v>
      </c>
      <c r="R15614" s="33"/>
      <c r="S15614" s="55">
        <f>O15614/J15614*40</f>
        <v>0.2857142857142857</v>
      </c>
      <c r="T15614" s="55">
        <f>N15614/J15614*40</f>
        <v>118.57142857142858</v>
      </c>
    </row>
    <row r="15615" spans="1:20" ht="14.4" x14ac:dyDescent="0.3">
      <c r="A15615" s="3" t="s">
        <v>348</v>
      </c>
      <c r="B15615" s="3" t="s">
        <v>349</v>
      </c>
      <c r="C15615" s="3">
        <v>54.901000000000003</v>
      </c>
      <c r="D15615" s="3">
        <v>24.088999999999999</v>
      </c>
      <c r="E15615" s="35">
        <v>45827</v>
      </c>
      <c r="F15615" s="36" t="s">
        <v>47</v>
      </c>
      <c r="G15615" s="36"/>
      <c r="H15615" s="36">
        <v>40</v>
      </c>
      <c r="I15615" s="36">
        <v>30</v>
      </c>
      <c r="J15615" s="17">
        <v>140</v>
      </c>
      <c r="K15615" s="36" t="s">
        <v>8</v>
      </c>
      <c r="L15615" s="36">
        <v>22</v>
      </c>
      <c r="M15615" s="36">
        <v>18</v>
      </c>
      <c r="N15615" s="36">
        <v>160</v>
      </c>
      <c r="O15615" s="36">
        <v>1</v>
      </c>
      <c r="P15615" s="28">
        <f>N15615/O15615</f>
        <v>160</v>
      </c>
      <c r="Q15615" s="5">
        <v>21</v>
      </c>
      <c r="R15615" s="33"/>
      <c r="S15615" s="55">
        <f>O15615/J15615*40</f>
        <v>0.2857142857142857</v>
      </c>
      <c r="T15615" s="55">
        <f>N15615/J15615*40</f>
        <v>45.714285714285708</v>
      </c>
    </row>
    <row r="15616" spans="1:20" ht="14.4" x14ac:dyDescent="0.3">
      <c r="A15616" s="3" t="s">
        <v>348</v>
      </c>
      <c r="B15616" s="3" t="s">
        <v>349</v>
      </c>
      <c r="C15616" s="3">
        <v>54.901000000000003</v>
      </c>
      <c r="D15616" s="3">
        <v>24.088999999999999</v>
      </c>
      <c r="E15616" s="35">
        <v>45827</v>
      </c>
      <c r="F15616" s="36" t="s">
        <v>47</v>
      </c>
      <c r="G15616" s="36"/>
      <c r="H15616" s="36">
        <v>40</v>
      </c>
      <c r="I15616" s="36">
        <v>30</v>
      </c>
      <c r="J15616" s="17">
        <v>140</v>
      </c>
      <c r="K15616" s="36" t="s">
        <v>8</v>
      </c>
      <c r="L15616" s="36">
        <v>28</v>
      </c>
      <c r="M15616" s="36">
        <v>23</v>
      </c>
      <c r="N15616" s="36">
        <v>248</v>
      </c>
      <c r="O15616" s="36">
        <v>1</v>
      </c>
      <c r="P15616" s="28">
        <f>N15616/O15616</f>
        <v>248</v>
      </c>
      <c r="Q15616" s="5">
        <v>29</v>
      </c>
      <c r="R15616" s="33"/>
      <c r="S15616" s="55">
        <f>O15616/J15616*40</f>
        <v>0.2857142857142857</v>
      </c>
      <c r="T15616" s="55">
        <f>N15616/J15616*40</f>
        <v>70.857142857142861</v>
      </c>
    </row>
    <row r="15617" spans="1:20" ht="14.4" x14ac:dyDescent="0.3">
      <c r="A15617" s="3" t="s">
        <v>348</v>
      </c>
      <c r="B15617" s="3" t="s">
        <v>349</v>
      </c>
      <c r="C15617" s="3">
        <v>54.901000000000003</v>
      </c>
      <c r="D15617" s="3">
        <v>24.088999999999999</v>
      </c>
      <c r="E15617" s="35">
        <v>45827</v>
      </c>
      <c r="F15617" s="36" t="s">
        <v>47</v>
      </c>
      <c r="G15617" s="36"/>
      <c r="H15617" s="36">
        <v>40</v>
      </c>
      <c r="I15617" s="36">
        <v>30</v>
      </c>
      <c r="J15617" s="17">
        <v>140</v>
      </c>
      <c r="K15617" s="36" t="s">
        <v>8</v>
      </c>
      <c r="L15617" s="36">
        <v>26</v>
      </c>
      <c r="M15617" s="36">
        <v>21</v>
      </c>
      <c r="N15617" s="36">
        <v>247</v>
      </c>
      <c r="O15617" s="36">
        <v>1</v>
      </c>
      <c r="P15617" s="28">
        <f>N15617/O15617</f>
        <v>247</v>
      </c>
      <c r="Q15617" s="5">
        <v>26</v>
      </c>
      <c r="R15617" s="33"/>
      <c r="S15617" s="55">
        <f>O15617/J15617*40</f>
        <v>0.2857142857142857</v>
      </c>
      <c r="T15617" s="55">
        <f>N15617/J15617*40</f>
        <v>70.571428571428569</v>
      </c>
    </row>
    <row r="15618" spans="1:20" ht="14.4" x14ac:dyDescent="0.3">
      <c r="A15618" s="3" t="s">
        <v>348</v>
      </c>
      <c r="B15618" s="3" t="s">
        <v>349</v>
      </c>
      <c r="C15618" s="3">
        <v>54.901000000000003</v>
      </c>
      <c r="D15618" s="3">
        <v>24.088999999999999</v>
      </c>
      <c r="E15618" s="35">
        <v>45827</v>
      </c>
      <c r="F15618" s="36" t="s">
        <v>47</v>
      </c>
      <c r="G15618" s="36"/>
      <c r="H15618" s="36">
        <v>40</v>
      </c>
      <c r="I15618" s="36">
        <v>30</v>
      </c>
      <c r="J15618" s="17">
        <v>140</v>
      </c>
      <c r="K15618" s="36" t="s">
        <v>14</v>
      </c>
      <c r="L15618" s="36">
        <v>28</v>
      </c>
      <c r="M15618" s="36">
        <v>22</v>
      </c>
      <c r="N15618" s="36">
        <v>224</v>
      </c>
      <c r="O15618" s="36">
        <v>1</v>
      </c>
      <c r="P15618" s="28">
        <f>N15618/O15618</f>
        <v>224</v>
      </c>
      <c r="Q15618" s="5">
        <v>29</v>
      </c>
      <c r="R15618" s="33" t="s">
        <v>33</v>
      </c>
      <c r="S15618" s="55">
        <f>O15618/J15618*40</f>
        <v>0.2857142857142857</v>
      </c>
      <c r="T15618" s="55">
        <f>N15618/J15618*40</f>
        <v>64</v>
      </c>
    </row>
    <row r="15619" spans="1:20" ht="14.4" x14ac:dyDescent="0.3">
      <c r="A15619" s="3" t="s">
        <v>348</v>
      </c>
      <c r="B15619" s="3" t="s">
        <v>349</v>
      </c>
      <c r="C15619" s="3">
        <v>54.901000000000003</v>
      </c>
      <c r="D15619" s="3">
        <v>24.088999999999999</v>
      </c>
      <c r="E15619" s="35">
        <v>45827</v>
      </c>
      <c r="F15619" s="36" t="s">
        <v>47</v>
      </c>
      <c r="G15619" s="36"/>
      <c r="H15619" s="36">
        <v>40</v>
      </c>
      <c r="I15619" s="36">
        <v>30</v>
      </c>
      <c r="J15619" s="17">
        <v>140</v>
      </c>
      <c r="K15619" s="36" t="s">
        <v>14</v>
      </c>
      <c r="L15619" s="36">
        <v>26</v>
      </c>
      <c r="M15619" s="36">
        <v>21</v>
      </c>
      <c r="N15619" s="36">
        <v>207</v>
      </c>
      <c r="O15619" s="36">
        <v>1</v>
      </c>
      <c r="P15619" s="28">
        <f>N15619/O15619</f>
        <v>207</v>
      </c>
      <c r="Q15619" s="5">
        <v>26</v>
      </c>
      <c r="R15619" s="33" t="s">
        <v>33</v>
      </c>
      <c r="S15619" s="55">
        <f>O15619/J15619*40</f>
        <v>0.2857142857142857</v>
      </c>
      <c r="T15619" s="55">
        <f>N15619/J15619*40</f>
        <v>59.142857142857146</v>
      </c>
    </row>
    <row r="15620" spans="1:20" ht="14.4" x14ac:dyDescent="0.3">
      <c r="A15620" s="3" t="s">
        <v>348</v>
      </c>
      <c r="B15620" s="3" t="s">
        <v>349</v>
      </c>
      <c r="C15620" s="3">
        <v>54.901000000000003</v>
      </c>
      <c r="D15620" s="3">
        <v>24.088999999999999</v>
      </c>
      <c r="E15620" s="35">
        <v>45827</v>
      </c>
      <c r="F15620" s="36" t="s">
        <v>47</v>
      </c>
      <c r="G15620" s="36"/>
      <c r="H15620" s="36">
        <v>40</v>
      </c>
      <c r="I15620" s="36">
        <v>30</v>
      </c>
      <c r="J15620" s="17">
        <v>140</v>
      </c>
      <c r="K15620" s="36" t="s">
        <v>14</v>
      </c>
      <c r="L15620" s="36">
        <v>22</v>
      </c>
      <c r="M15620" s="36">
        <v>17</v>
      </c>
      <c r="N15620" s="36">
        <v>142</v>
      </c>
      <c r="O15620" s="36">
        <v>1</v>
      </c>
      <c r="P15620" s="28">
        <f>N15620/O15620</f>
        <v>142</v>
      </c>
      <c r="Q15620" s="5">
        <v>21</v>
      </c>
      <c r="R15620" s="33" t="s">
        <v>30</v>
      </c>
      <c r="S15620" s="55">
        <f>O15620/J15620*40</f>
        <v>0.2857142857142857</v>
      </c>
      <c r="T15620" s="55">
        <f>N15620/J15620*40</f>
        <v>40.571428571428569</v>
      </c>
    </row>
    <row r="15621" spans="1:20" ht="14.4" x14ac:dyDescent="0.3">
      <c r="A15621" s="3" t="s">
        <v>348</v>
      </c>
      <c r="B15621" s="3" t="s">
        <v>349</v>
      </c>
      <c r="C15621" s="3">
        <v>54.901000000000003</v>
      </c>
      <c r="D15621" s="3">
        <v>24.088999999999999</v>
      </c>
      <c r="E15621" s="35">
        <v>45827</v>
      </c>
      <c r="F15621" s="36" t="s">
        <v>47</v>
      </c>
      <c r="G15621" s="36"/>
      <c r="H15621" s="36">
        <v>40</v>
      </c>
      <c r="I15621" s="36">
        <v>30</v>
      </c>
      <c r="J15621" s="17">
        <v>140</v>
      </c>
      <c r="K15621" s="36" t="s">
        <v>14</v>
      </c>
      <c r="L15621" s="36">
        <v>26</v>
      </c>
      <c r="M15621" s="36">
        <v>21</v>
      </c>
      <c r="N15621" s="36">
        <v>223</v>
      </c>
      <c r="O15621" s="36">
        <v>1</v>
      </c>
      <c r="P15621" s="28">
        <f>N15621/O15621</f>
        <v>223</v>
      </c>
      <c r="Q15621" s="5">
        <v>26</v>
      </c>
      <c r="R15621" s="33" t="s">
        <v>33</v>
      </c>
      <c r="S15621" s="55">
        <f>O15621/J15621*40</f>
        <v>0.2857142857142857</v>
      </c>
      <c r="T15621" s="55">
        <f>N15621/J15621*40</f>
        <v>63.714285714285708</v>
      </c>
    </row>
    <row r="15622" spans="1:20" ht="14.4" x14ac:dyDescent="0.3">
      <c r="A15622" s="3" t="s">
        <v>348</v>
      </c>
      <c r="B15622" s="3" t="s">
        <v>349</v>
      </c>
      <c r="C15622" s="3">
        <v>54.901000000000003</v>
      </c>
      <c r="D15622" s="3">
        <v>24.088999999999999</v>
      </c>
      <c r="E15622" s="35">
        <v>45827</v>
      </c>
      <c r="F15622" s="36" t="s">
        <v>47</v>
      </c>
      <c r="G15622" s="36"/>
      <c r="H15622" s="36">
        <v>40</v>
      </c>
      <c r="I15622" s="36">
        <v>30</v>
      </c>
      <c r="J15622" s="17">
        <v>140</v>
      </c>
      <c r="K15622" s="36" t="s">
        <v>14</v>
      </c>
      <c r="L15622" s="36">
        <v>24</v>
      </c>
      <c r="M15622" s="36">
        <v>19</v>
      </c>
      <c r="N15622" s="36">
        <v>176</v>
      </c>
      <c r="O15622" s="36">
        <v>1</v>
      </c>
      <c r="P15622" s="28">
        <f>N15622/O15622</f>
        <v>176</v>
      </c>
      <c r="Q15622" s="5">
        <v>24</v>
      </c>
      <c r="R15622" s="33" t="s">
        <v>33</v>
      </c>
      <c r="S15622" s="55">
        <f>O15622/J15622*40</f>
        <v>0.2857142857142857</v>
      </c>
      <c r="T15622" s="55">
        <f>N15622/J15622*40</f>
        <v>50.285714285714285</v>
      </c>
    </row>
    <row r="15623" spans="1:20" ht="14.4" x14ac:dyDescent="0.3">
      <c r="A15623" s="3" t="s">
        <v>348</v>
      </c>
      <c r="B15623" s="3" t="s">
        <v>349</v>
      </c>
      <c r="C15623" s="3">
        <v>54.901000000000003</v>
      </c>
      <c r="D15623" s="3">
        <v>24.088999999999999</v>
      </c>
      <c r="E15623" s="35">
        <v>45827</v>
      </c>
      <c r="F15623" s="36" t="s">
        <v>47</v>
      </c>
      <c r="G15623" s="36"/>
      <c r="H15623" s="36">
        <v>40</v>
      </c>
      <c r="I15623" s="36">
        <v>30</v>
      </c>
      <c r="J15623" s="17">
        <v>140</v>
      </c>
      <c r="K15623" s="36" t="s">
        <v>14</v>
      </c>
      <c r="L15623" s="36">
        <v>21</v>
      </c>
      <c r="M15623" s="36">
        <v>18</v>
      </c>
      <c r="N15623" s="36">
        <v>127</v>
      </c>
      <c r="O15623" s="36">
        <v>1</v>
      </c>
      <c r="P15623" s="28">
        <f>N15623/O15623</f>
        <v>127</v>
      </c>
      <c r="Q15623" s="5">
        <v>21</v>
      </c>
      <c r="R15623" s="33" t="s">
        <v>30</v>
      </c>
      <c r="S15623" s="55">
        <f>O15623/J15623*40</f>
        <v>0.2857142857142857</v>
      </c>
      <c r="T15623" s="55">
        <f>N15623/J15623*40</f>
        <v>36.285714285714285</v>
      </c>
    </row>
    <row r="15624" spans="1:20" ht="14.4" x14ac:dyDescent="0.3">
      <c r="A15624" s="3" t="s">
        <v>348</v>
      </c>
      <c r="B15624" s="3" t="s">
        <v>349</v>
      </c>
      <c r="C15624" s="3">
        <v>54.901000000000003</v>
      </c>
      <c r="D15624" s="3">
        <v>24.088999999999999</v>
      </c>
      <c r="E15624" s="35">
        <v>45827</v>
      </c>
      <c r="F15624" s="36" t="s">
        <v>47</v>
      </c>
      <c r="G15624" s="36"/>
      <c r="H15624" s="36">
        <v>40</v>
      </c>
      <c r="I15624" s="36">
        <v>30</v>
      </c>
      <c r="J15624" s="17">
        <v>140</v>
      </c>
      <c r="K15624" s="36" t="s">
        <v>3</v>
      </c>
      <c r="L15624" s="36">
        <v>34</v>
      </c>
      <c r="M15624" s="36">
        <v>30</v>
      </c>
      <c r="N15624" s="36">
        <v>596</v>
      </c>
      <c r="O15624" s="36">
        <v>1</v>
      </c>
      <c r="P15624" s="28">
        <f>N15624/O15624</f>
        <v>596</v>
      </c>
      <c r="Q15624" s="5">
        <v>34</v>
      </c>
      <c r="R15624" s="33" t="s">
        <v>55</v>
      </c>
      <c r="S15624" s="55">
        <f>O15624/J15624*40</f>
        <v>0.2857142857142857</v>
      </c>
      <c r="T15624" s="55">
        <f>N15624/J15624*40</f>
        <v>170.28571428571428</v>
      </c>
    </row>
    <row r="15625" spans="1:20" ht="14.4" x14ac:dyDescent="0.3">
      <c r="A15625" s="3" t="s">
        <v>348</v>
      </c>
      <c r="B15625" s="3" t="s">
        <v>349</v>
      </c>
      <c r="C15625" s="3">
        <v>54.901000000000003</v>
      </c>
      <c r="D15625" s="3">
        <v>24.088999999999999</v>
      </c>
      <c r="E15625" s="35">
        <v>45827</v>
      </c>
      <c r="F15625" s="36" t="s">
        <v>47</v>
      </c>
      <c r="G15625" s="36"/>
      <c r="H15625" s="36">
        <v>40</v>
      </c>
      <c r="I15625" s="36">
        <v>30</v>
      </c>
      <c r="J15625" s="17">
        <v>140</v>
      </c>
      <c r="K15625" s="36" t="s">
        <v>3</v>
      </c>
      <c r="L15625" s="36">
        <v>33</v>
      </c>
      <c r="M15625" s="36">
        <v>29</v>
      </c>
      <c r="N15625" s="36">
        <v>458</v>
      </c>
      <c r="O15625" s="36">
        <v>1</v>
      </c>
      <c r="P15625" s="28">
        <f>N15625/O15625</f>
        <v>458</v>
      </c>
      <c r="Q15625" s="5">
        <v>34</v>
      </c>
      <c r="R15625" s="33" t="s">
        <v>55</v>
      </c>
      <c r="S15625" s="55">
        <f>O15625/J15625*40</f>
        <v>0.2857142857142857</v>
      </c>
      <c r="T15625" s="55">
        <f>N15625/J15625*40</f>
        <v>130.85714285714286</v>
      </c>
    </row>
    <row r="15626" spans="1:20" ht="14.4" x14ac:dyDescent="0.3">
      <c r="A15626" s="3" t="s">
        <v>348</v>
      </c>
      <c r="B15626" s="3" t="s">
        <v>349</v>
      </c>
      <c r="C15626" s="3">
        <v>54.901000000000003</v>
      </c>
      <c r="D15626" s="3">
        <v>24.088999999999999</v>
      </c>
      <c r="E15626" s="35">
        <v>45827</v>
      </c>
      <c r="F15626" s="36" t="s">
        <v>47</v>
      </c>
      <c r="G15626" s="36"/>
      <c r="H15626" s="36">
        <v>50</v>
      </c>
      <c r="I15626" s="36">
        <v>30</v>
      </c>
      <c r="J15626" s="17">
        <v>140</v>
      </c>
      <c r="K15626" s="36" t="s">
        <v>3</v>
      </c>
      <c r="L15626" s="36">
        <v>38</v>
      </c>
      <c r="M15626" s="36">
        <v>35</v>
      </c>
      <c r="N15626" s="36">
        <v>792</v>
      </c>
      <c r="O15626" s="36">
        <v>1</v>
      </c>
      <c r="P15626" s="28">
        <f>N15626/O15626</f>
        <v>792</v>
      </c>
      <c r="Q15626" s="5">
        <v>39</v>
      </c>
      <c r="R15626" s="33" t="s">
        <v>53</v>
      </c>
      <c r="S15626" s="55">
        <f>O15626/J15626*40</f>
        <v>0.2857142857142857</v>
      </c>
      <c r="T15626" s="55">
        <f>N15626/J15626*40</f>
        <v>226.28571428571431</v>
      </c>
    </row>
    <row r="15627" spans="1:20" ht="14.4" x14ac:dyDescent="0.3">
      <c r="A15627" s="3" t="s">
        <v>348</v>
      </c>
      <c r="B15627" s="3" t="s">
        <v>349</v>
      </c>
      <c r="C15627" s="3">
        <v>54.901000000000003</v>
      </c>
      <c r="D15627" s="3">
        <v>24.088999999999999</v>
      </c>
      <c r="E15627" s="35">
        <v>45827</v>
      </c>
      <c r="F15627" s="36" t="s">
        <v>47</v>
      </c>
      <c r="G15627" s="36"/>
      <c r="H15627" s="36">
        <v>50</v>
      </c>
      <c r="I15627" s="36">
        <v>30</v>
      </c>
      <c r="J15627" s="17">
        <v>140</v>
      </c>
      <c r="K15627" s="36" t="s">
        <v>3</v>
      </c>
      <c r="L15627" s="36">
        <v>36</v>
      </c>
      <c r="M15627" s="36">
        <v>31</v>
      </c>
      <c r="N15627" s="36">
        <v>654</v>
      </c>
      <c r="O15627" s="36">
        <v>1</v>
      </c>
      <c r="P15627" s="28">
        <f>N15627/O15627</f>
        <v>654</v>
      </c>
      <c r="Q15627" s="5">
        <v>36</v>
      </c>
      <c r="R15627" s="33" t="s">
        <v>53</v>
      </c>
      <c r="S15627" s="55">
        <f>O15627/J15627*40</f>
        <v>0.2857142857142857</v>
      </c>
      <c r="T15627" s="55">
        <f>N15627/J15627*40</f>
        <v>186.85714285714286</v>
      </c>
    </row>
    <row r="15628" spans="1:20" ht="14.4" x14ac:dyDescent="0.3">
      <c r="A15628" s="3" t="s">
        <v>348</v>
      </c>
      <c r="B15628" s="3" t="s">
        <v>349</v>
      </c>
      <c r="C15628" s="3">
        <v>54.901000000000003</v>
      </c>
      <c r="D15628" s="3">
        <v>24.088999999999999</v>
      </c>
      <c r="E15628" s="35">
        <v>45827</v>
      </c>
      <c r="F15628" s="36" t="s">
        <v>47</v>
      </c>
      <c r="G15628" s="36"/>
      <c r="H15628" s="36">
        <v>50</v>
      </c>
      <c r="I15628" s="36">
        <v>30</v>
      </c>
      <c r="J15628" s="17">
        <v>140</v>
      </c>
      <c r="K15628" s="36" t="s">
        <v>3</v>
      </c>
      <c r="L15628" s="36">
        <v>31</v>
      </c>
      <c r="M15628" s="36">
        <v>28</v>
      </c>
      <c r="N15628" s="36">
        <v>424</v>
      </c>
      <c r="O15628" s="36">
        <v>1</v>
      </c>
      <c r="P15628" s="28">
        <f>N15628/O15628</f>
        <v>424</v>
      </c>
      <c r="Q15628" s="5">
        <v>31</v>
      </c>
      <c r="R15628" s="33" t="s">
        <v>51</v>
      </c>
      <c r="S15628" s="55">
        <f>O15628/J15628*40</f>
        <v>0.2857142857142857</v>
      </c>
      <c r="T15628" s="55">
        <f>N15628/J15628*40</f>
        <v>121.14285714285714</v>
      </c>
    </row>
    <row r="15629" spans="1:20" ht="14.4" x14ac:dyDescent="0.3">
      <c r="A15629" s="3" t="s">
        <v>348</v>
      </c>
      <c r="B15629" s="3" t="s">
        <v>349</v>
      </c>
      <c r="C15629" s="3">
        <v>54.901000000000003</v>
      </c>
      <c r="D15629" s="3">
        <v>24.088999999999999</v>
      </c>
      <c r="E15629" s="35">
        <v>45827</v>
      </c>
      <c r="F15629" s="36" t="s">
        <v>47</v>
      </c>
      <c r="G15629" s="36"/>
      <c r="H15629" s="36">
        <v>50</v>
      </c>
      <c r="I15629" s="36">
        <v>30</v>
      </c>
      <c r="J15629" s="17">
        <v>140</v>
      </c>
      <c r="K15629" s="36" t="s">
        <v>3</v>
      </c>
      <c r="L15629" s="36">
        <v>33</v>
      </c>
      <c r="M15629" s="36">
        <v>29</v>
      </c>
      <c r="N15629" s="36">
        <v>522</v>
      </c>
      <c r="O15629" s="36">
        <v>1</v>
      </c>
      <c r="P15629" s="28">
        <f>N15629/O15629</f>
        <v>522</v>
      </c>
      <c r="Q15629" s="5">
        <v>34</v>
      </c>
      <c r="R15629" s="33" t="s">
        <v>55</v>
      </c>
      <c r="S15629" s="55">
        <f>O15629/J15629*40</f>
        <v>0.2857142857142857</v>
      </c>
      <c r="T15629" s="55">
        <f>N15629/J15629*40</f>
        <v>149.14285714285714</v>
      </c>
    </row>
    <row r="15630" spans="1:20" ht="14.4" x14ac:dyDescent="0.3">
      <c r="A15630" s="3" t="s">
        <v>348</v>
      </c>
      <c r="B15630" s="3" t="s">
        <v>349</v>
      </c>
      <c r="C15630" s="3">
        <v>54.901000000000003</v>
      </c>
      <c r="D15630" s="3">
        <v>24.088999999999999</v>
      </c>
      <c r="E15630" s="35">
        <v>45827</v>
      </c>
      <c r="F15630" s="36" t="s">
        <v>47</v>
      </c>
      <c r="G15630" s="36"/>
      <c r="H15630" s="36">
        <v>50</v>
      </c>
      <c r="I15630" s="36">
        <v>30</v>
      </c>
      <c r="J15630" s="17">
        <v>140</v>
      </c>
      <c r="K15630" s="36" t="s">
        <v>5</v>
      </c>
      <c r="L15630" s="36">
        <v>36</v>
      </c>
      <c r="M15630" s="36">
        <v>30</v>
      </c>
      <c r="N15630" s="36">
        <v>652</v>
      </c>
      <c r="O15630" s="36">
        <v>1</v>
      </c>
      <c r="P15630" s="28">
        <f>N15630/O15630</f>
        <v>652</v>
      </c>
      <c r="Q15630" s="5">
        <v>36</v>
      </c>
      <c r="R15630" s="33"/>
      <c r="S15630" s="55">
        <f>O15630/J15630*40</f>
        <v>0.2857142857142857</v>
      </c>
      <c r="T15630" s="55">
        <f>N15630/J15630*40</f>
        <v>186.28571428571431</v>
      </c>
    </row>
    <row r="15631" spans="1:20" ht="14.4" x14ac:dyDescent="0.3">
      <c r="A15631" s="3" t="s">
        <v>348</v>
      </c>
      <c r="B15631" s="3" t="s">
        <v>349</v>
      </c>
      <c r="C15631" s="3">
        <v>54.901000000000003</v>
      </c>
      <c r="D15631" s="3">
        <v>24.088999999999999</v>
      </c>
      <c r="E15631" s="35">
        <v>45827</v>
      </c>
      <c r="F15631" s="36" t="s">
        <v>47</v>
      </c>
      <c r="G15631" s="36"/>
      <c r="H15631" s="36">
        <v>50</v>
      </c>
      <c r="I15631" s="36">
        <v>30</v>
      </c>
      <c r="J15631" s="17">
        <v>140</v>
      </c>
      <c r="K15631" s="36" t="s">
        <v>5</v>
      </c>
      <c r="L15631" s="36">
        <v>36</v>
      </c>
      <c r="M15631" s="36">
        <v>29</v>
      </c>
      <c r="N15631" s="36">
        <v>657</v>
      </c>
      <c r="O15631" s="36">
        <v>1</v>
      </c>
      <c r="P15631" s="28">
        <f>N15631/O15631</f>
        <v>657</v>
      </c>
      <c r="Q15631" s="5">
        <v>36</v>
      </c>
      <c r="R15631" s="33"/>
      <c r="S15631" s="55">
        <f>O15631/J15631*40</f>
        <v>0.2857142857142857</v>
      </c>
      <c r="T15631" s="55">
        <f>N15631/J15631*40</f>
        <v>187.71428571428572</v>
      </c>
    </row>
    <row r="15632" spans="1:20" ht="14.4" x14ac:dyDescent="0.3">
      <c r="A15632" s="3" t="s">
        <v>348</v>
      </c>
      <c r="B15632" s="3" t="s">
        <v>349</v>
      </c>
      <c r="C15632" s="3">
        <v>54.901000000000003</v>
      </c>
      <c r="D15632" s="3">
        <v>24.088999999999999</v>
      </c>
      <c r="E15632" s="35">
        <v>45827</v>
      </c>
      <c r="F15632" s="36" t="s">
        <v>47</v>
      </c>
      <c r="G15632" s="36"/>
      <c r="H15632" s="36">
        <v>50</v>
      </c>
      <c r="I15632" s="36">
        <v>30</v>
      </c>
      <c r="J15632" s="17">
        <v>140</v>
      </c>
      <c r="K15632" s="36" t="s">
        <v>5</v>
      </c>
      <c r="L15632" s="36">
        <v>37</v>
      </c>
      <c r="M15632" s="36">
        <v>30</v>
      </c>
      <c r="N15632" s="36">
        <v>738</v>
      </c>
      <c r="O15632" s="36">
        <v>1</v>
      </c>
      <c r="P15632" s="28">
        <f>N15632/O15632</f>
        <v>738</v>
      </c>
      <c r="Q15632" s="5">
        <v>36</v>
      </c>
      <c r="R15632" s="33"/>
      <c r="S15632" s="55">
        <f>O15632/J15632*40</f>
        <v>0.2857142857142857</v>
      </c>
      <c r="T15632" s="55">
        <f>N15632/J15632*40</f>
        <v>210.85714285714286</v>
      </c>
    </row>
    <row r="15633" spans="1:20" ht="14.4" x14ac:dyDescent="0.3">
      <c r="A15633" s="3" t="s">
        <v>348</v>
      </c>
      <c r="B15633" s="3" t="s">
        <v>349</v>
      </c>
      <c r="C15633" s="3">
        <v>54.901000000000003</v>
      </c>
      <c r="D15633" s="3">
        <v>24.088999999999999</v>
      </c>
      <c r="E15633" s="35">
        <v>45827</v>
      </c>
      <c r="F15633" s="36" t="s">
        <v>47</v>
      </c>
      <c r="G15633" s="36"/>
      <c r="H15633" s="36">
        <v>50</v>
      </c>
      <c r="I15633" s="36">
        <v>30</v>
      </c>
      <c r="J15633" s="17">
        <v>140</v>
      </c>
      <c r="K15633" s="36" t="s">
        <v>5</v>
      </c>
      <c r="L15633" s="36">
        <v>34</v>
      </c>
      <c r="M15633" s="36">
        <v>28</v>
      </c>
      <c r="N15633" s="36">
        <v>605</v>
      </c>
      <c r="O15633" s="36">
        <v>1</v>
      </c>
      <c r="P15633" s="28">
        <f>N15633/O15633</f>
        <v>605</v>
      </c>
      <c r="Q15633" s="5">
        <v>34</v>
      </c>
      <c r="R15633" s="33"/>
      <c r="S15633" s="55">
        <f>O15633/J15633*40</f>
        <v>0.2857142857142857</v>
      </c>
      <c r="T15633" s="55">
        <f>N15633/J15633*40</f>
        <v>172.85714285714283</v>
      </c>
    </row>
    <row r="15634" spans="1:20" ht="14.4" x14ac:dyDescent="0.3">
      <c r="A15634" s="3" t="s">
        <v>348</v>
      </c>
      <c r="B15634" s="3" t="s">
        <v>349</v>
      </c>
      <c r="C15634" s="3">
        <v>54.901000000000003</v>
      </c>
      <c r="D15634" s="3">
        <v>24.088999999999999</v>
      </c>
      <c r="E15634" s="35">
        <v>45827</v>
      </c>
      <c r="F15634" s="36" t="s">
        <v>47</v>
      </c>
      <c r="G15634" s="36"/>
      <c r="H15634" s="36">
        <v>50</v>
      </c>
      <c r="I15634" s="36">
        <v>30</v>
      </c>
      <c r="J15634" s="17">
        <v>140</v>
      </c>
      <c r="K15634" s="36" t="s">
        <v>5</v>
      </c>
      <c r="L15634" s="36">
        <v>36</v>
      </c>
      <c r="M15634" s="36">
        <v>29</v>
      </c>
      <c r="N15634" s="36">
        <v>638</v>
      </c>
      <c r="O15634" s="36">
        <v>1</v>
      </c>
      <c r="P15634" s="28">
        <f>N15634/O15634</f>
        <v>638</v>
      </c>
      <c r="Q15634" s="5">
        <v>36</v>
      </c>
      <c r="R15634" s="33"/>
      <c r="S15634" s="55">
        <f>O15634/J15634*40</f>
        <v>0.2857142857142857</v>
      </c>
      <c r="T15634" s="55">
        <f>N15634/J15634*40</f>
        <v>182.28571428571428</v>
      </c>
    </row>
    <row r="15635" spans="1:20" ht="14.4" x14ac:dyDescent="0.3">
      <c r="A15635" s="3" t="s">
        <v>348</v>
      </c>
      <c r="B15635" s="3" t="s">
        <v>349</v>
      </c>
      <c r="C15635" s="3">
        <v>54.901000000000003</v>
      </c>
      <c r="D15635" s="3">
        <v>24.088999999999999</v>
      </c>
      <c r="E15635" s="35">
        <v>45827</v>
      </c>
      <c r="F15635" s="36" t="s">
        <v>47</v>
      </c>
      <c r="G15635" s="36"/>
      <c r="H15635" s="36">
        <v>50</v>
      </c>
      <c r="I15635" s="36">
        <v>30</v>
      </c>
      <c r="J15635" s="17">
        <v>140</v>
      </c>
      <c r="K15635" s="36" t="s">
        <v>5</v>
      </c>
      <c r="L15635" s="36">
        <v>34</v>
      </c>
      <c r="M15635" s="36">
        <v>28</v>
      </c>
      <c r="N15635" s="36">
        <v>620</v>
      </c>
      <c r="O15635" s="36">
        <v>1</v>
      </c>
      <c r="P15635" s="28">
        <f>N15635/O15635</f>
        <v>620</v>
      </c>
      <c r="Q15635" s="5">
        <v>34</v>
      </c>
      <c r="R15635" s="33"/>
      <c r="S15635" s="55">
        <f>O15635/J15635*40</f>
        <v>0.2857142857142857</v>
      </c>
      <c r="T15635" s="55">
        <f>N15635/J15635*40</f>
        <v>177.14285714285717</v>
      </c>
    </row>
    <row r="15636" spans="1:20" ht="14.4" x14ac:dyDescent="0.3">
      <c r="A15636" s="3" t="s">
        <v>348</v>
      </c>
      <c r="B15636" s="3" t="s">
        <v>349</v>
      </c>
      <c r="C15636" s="3">
        <v>54.901000000000003</v>
      </c>
      <c r="D15636" s="3">
        <v>24.088999999999999</v>
      </c>
      <c r="E15636" s="35">
        <v>45827</v>
      </c>
      <c r="F15636" s="36" t="s">
        <v>47</v>
      </c>
      <c r="G15636" s="36"/>
      <c r="H15636" s="36">
        <v>50</v>
      </c>
      <c r="I15636" s="36">
        <v>30</v>
      </c>
      <c r="J15636" s="17">
        <v>140</v>
      </c>
      <c r="K15636" s="36" t="s">
        <v>5</v>
      </c>
      <c r="L15636" s="36">
        <v>34</v>
      </c>
      <c r="M15636" s="36">
        <v>28</v>
      </c>
      <c r="N15636" s="36">
        <v>526</v>
      </c>
      <c r="O15636" s="36">
        <v>1</v>
      </c>
      <c r="P15636" s="28">
        <f>N15636/O15636</f>
        <v>526</v>
      </c>
      <c r="Q15636" s="5">
        <v>34</v>
      </c>
      <c r="R15636" s="33"/>
      <c r="S15636" s="55">
        <f>O15636/J15636*40</f>
        <v>0.2857142857142857</v>
      </c>
      <c r="T15636" s="55">
        <f>N15636/J15636*40</f>
        <v>150.28571428571428</v>
      </c>
    </row>
    <row r="15637" spans="1:20" ht="14.4" x14ac:dyDescent="0.3">
      <c r="A15637" s="3" t="s">
        <v>348</v>
      </c>
      <c r="B15637" s="3" t="s">
        <v>349</v>
      </c>
      <c r="C15637" s="3">
        <v>54.901000000000003</v>
      </c>
      <c r="D15637" s="3">
        <v>24.088999999999999</v>
      </c>
      <c r="E15637" s="35">
        <v>45827</v>
      </c>
      <c r="F15637" s="36" t="s">
        <v>47</v>
      </c>
      <c r="G15637" s="36"/>
      <c r="H15637" s="36">
        <v>50</v>
      </c>
      <c r="I15637" s="36">
        <v>30</v>
      </c>
      <c r="J15637" s="17">
        <v>140</v>
      </c>
      <c r="K15637" s="36" t="s">
        <v>5</v>
      </c>
      <c r="L15637" s="36">
        <v>34</v>
      </c>
      <c r="M15637" s="36">
        <v>28</v>
      </c>
      <c r="N15637" s="36">
        <v>656</v>
      </c>
      <c r="O15637" s="36">
        <v>1</v>
      </c>
      <c r="P15637" s="28">
        <f>N15637/O15637</f>
        <v>656</v>
      </c>
      <c r="Q15637" s="5">
        <v>34</v>
      </c>
      <c r="R15637" s="33"/>
      <c r="S15637" s="55">
        <f>O15637/J15637*40</f>
        <v>0.2857142857142857</v>
      </c>
      <c r="T15637" s="55">
        <f>N15637/J15637*40</f>
        <v>187.42857142857144</v>
      </c>
    </row>
    <row r="15638" spans="1:20" ht="14.4" x14ac:dyDescent="0.3">
      <c r="A15638" s="3" t="s">
        <v>348</v>
      </c>
      <c r="B15638" s="3" t="s">
        <v>349</v>
      </c>
      <c r="C15638" s="3">
        <v>54.901000000000003</v>
      </c>
      <c r="D15638" s="3">
        <v>24.088999999999999</v>
      </c>
      <c r="E15638" s="35">
        <v>45827</v>
      </c>
      <c r="F15638" s="36" t="s">
        <v>47</v>
      </c>
      <c r="G15638" s="36"/>
      <c r="H15638" s="36">
        <v>50</v>
      </c>
      <c r="I15638" s="36">
        <v>30</v>
      </c>
      <c r="J15638" s="17">
        <v>140</v>
      </c>
      <c r="K15638" s="36" t="s">
        <v>5</v>
      </c>
      <c r="L15638" s="36">
        <v>33</v>
      </c>
      <c r="M15638" s="36">
        <v>28</v>
      </c>
      <c r="N15638" s="36">
        <v>589</v>
      </c>
      <c r="O15638" s="36">
        <v>1</v>
      </c>
      <c r="P15638" s="28">
        <f>N15638/O15638</f>
        <v>589</v>
      </c>
      <c r="Q15638" s="5">
        <v>34</v>
      </c>
      <c r="R15638" s="33"/>
      <c r="S15638" s="55">
        <f>O15638/J15638*40</f>
        <v>0.2857142857142857</v>
      </c>
      <c r="T15638" s="55">
        <f>N15638/J15638*40</f>
        <v>168.28571428571428</v>
      </c>
    </row>
    <row r="15639" spans="1:20" ht="14.4" x14ac:dyDescent="0.3">
      <c r="A15639" s="3" t="s">
        <v>348</v>
      </c>
      <c r="B15639" s="3" t="s">
        <v>349</v>
      </c>
      <c r="C15639" s="3">
        <v>54.901000000000003</v>
      </c>
      <c r="D15639" s="3">
        <v>24.088999999999999</v>
      </c>
      <c r="E15639" s="35">
        <v>45827</v>
      </c>
      <c r="F15639" s="36" t="s">
        <v>47</v>
      </c>
      <c r="G15639" s="36"/>
      <c r="H15639" s="36">
        <v>50</v>
      </c>
      <c r="I15639" s="36">
        <v>30</v>
      </c>
      <c r="J15639" s="17">
        <v>140</v>
      </c>
      <c r="K15639" s="36" t="s">
        <v>5</v>
      </c>
      <c r="L15639" s="36">
        <v>39</v>
      </c>
      <c r="M15639" s="36">
        <v>32</v>
      </c>
      <c r="N15639" s="36">
        <v>989</v>
      </c>
      <c r="O15639" s="36">
        <v>1</v>
      </c>
      <c r="P15639" s="28">
        <f>N15639/O15639</f>
        <v>989</v>
      </c>
      <c r="Q15639" s="5">
        <v>39</v>
      </c>
      <c r="R15639" s="33"/>
      <c r="S15639" s="55">
        <f>O15639/J15639*40</f>
        <v>0.2857142857142857</v>
      </c>
      <c r="T15639" s="55">
        <f>N15639/J15639*40</f>
        <v>282.57142857142856</v>
      </c>
    </row>
    <row r="15640" spans="1:20" ht="14.4" x14ac:dyDescent="0.3">
      <c r="A15640" s="3" t="s">
        <v>348</v>
      </c>
      <c r="B15640" s="3" t="s">
        <v>349</v>
      </c>
      <c r="C15640" s="3">
        <v>54.901000000000003</v>
      </c>
      <c r="D15640" s="3">
        <v>24.088999999999999</v>
      </c>
      <c r="E15640" s="35">
        <v>45827</v>
      </c>
      <c r="F15640" s="36" t="s">
        <v>47</v>
      </c>
      <c r="G15640" s="36"/>
      <c r="H15640" s="36">
        <v>50</v>
      </c>
      <c r="I15640" s="36">
        <v>30</v>
      </c>
      <c r="J15640" s="17">
        <v>140</v>
      </c>
      <c r="K15640" s="36" t="s">
        <v>5</v>
      </c>
      <c r="L15640" s="36">
        <v>36</v>
      </c>
      <c r="M15640" s="36">
        <v>30</v>
      </c>
      <c r="N15640" s="36">
        <v>633</v>
      </c>
      <c r="O15640" s="36">
        <v>1</v>
      </c>
      <c r="P15640" s="28">
        <f>N15640/O15640</f>
        <v>633</v>
      </c>
      <c r="Q15640" s="5">
        <v>36</v>
      </c>
      <c r="R15640" s="33"/>
      <c r="S15640" s="55">
        <f>O15640/J15640*40</f>
        <v>0.2857142857142857</v>
      </c>
      <c r="T15640" s="55">
        <f>N15640/J15640*40</f>
        <v>180.85714285714286</v>
      </c>
    </row>
    <row r="15641" spans="1:20" ht="14.4" x14ac:dyDescent="0.3">
      <c r="A15641" s="3" t="s">
        <v>348</v>
      </c>
      <c r="B15641" s="3" t="s">
        <v>349</v>
      </c>
      <c r="C15641" s="3">
        <v>54.901000000000003</v>
      </c>
      <c r="D15641" s="3">
        <v>24.088999999999999</v>
      </c>
      <c r="E15641" s="35">
        <v>45827</v>
      </c>
      <c r="F15641" s="36" t="s">
        <v>47</v>
      </c>
      <c r="G15641" s="36"/>
      <c r="H15641" s="36">
        <v>50</v>
      </c>
      <c r="I15641" s="36">
        <v>30</v>
      </c>
      <c r="J15641" s="17">
        <v>140</v>
      </c>
      <c r="K15641" s="36" t="s">
        <v>14</v>
      </c>
      <c r="L15641" s="36">
        <v>31</v>
      </c>
      <c r="M15641" s="36">
        <v>25</v>
      </c>
      <c r="N15641" s="36">
        <v>375</v>
      </c>
      <c r="O15641" s="36">
        <v>1</v>
      </c>
      <c r="P15641" s="28">
        <f>N15641/O15641</f>
        <v>375</v>
      </c>
      <c r="Q15641" s="5">
        <v>31</v>
      </c>
      <c r="R15641" s="33" t="s">
        <v>31</v>
      </c>
      <c r="S15641" s="55">
        <f>O15641/J15641*40</f>
        <v>0.2857142857142857</v>
      </c>
      <c r="T15641" s="55">
        <f>N15641/J15641*40</f>
        <v>107.14285714285714</v>
      </c>
    </row>
    <row r="15642" spans="1:20" ht="14.4" x14ac:dyDescent="0.3">
      <c r="A15642" s="3" t="s">
        <v>348</v>
      </c>
      <c r="B15642" s="3" t="s">
        <v>349</v>
      </c>
      <c r="C15642" s="3">
        <v>54.901000000000003</v>
      </c>
      <c r="D15642" s="3">
        <v>24.088999999999999</v>
      </c>
      <c r="E15642" s="35">
        <v>45827</v>
      </c>
      <c r="F15642" s="36" t="s">
        <v>47</v>
      </c>
      <c r="G15642" s="36"/>
      <c r="H15642" s="36">
        <v>50</v>
      </c>
      <c r="I15642" s="36">
        <v>30</v>
      </c>
      <c r="J15642" s="17">
        <v>140</v>
      </c>
      <c r="K15642" s="36" t="s">
        <v>14</v>
      </c>
      <c r="L15642" s="36">
        <v>31</v>
      </c>
      <c r="M15642" s="36">
        <v>25</v>
      </c>
      <c r="N15642" s="36">
        <v>366</v>
      </c>
      <c r="O15642" s="36">
        <v>1</v>
      </c>
      <c r="P15642" s="28">
        <f>N15642/O15642</f>
        <v>366</v>
      </c>
      <c r="Q15642" s="5">
        <v>31</v>
      </c>
      <c r="R15642" s="33" t="s">
        <v>31</v>
      </c>
      <c r="S15642" s="55">
        <f>O15642/J15642*40</f>
        <v>0.2857142857142857</v>
      </c>
      <c r="T15642" s="55">
        <f>N15642/J15642*40</f>
        <v>104.57142857142857</v>
      </c>
    </row>
    <row r="15643" spans="1:20" ht="14.4" x14ac:dyDescent="0.3">
      <c r="A15643" s="3" t="s">
        <v>348</v>
      </c>
      <c r="B15643" s="3" t="s">
        <v>349</v>
      </c>
      <c r="C15643" s="3">
        <v>54.901000000000003</v>
      </c>
      <c r="D15643" s="3">
        <v>24.088999999999999</v>
      </c>
      <c r="E15643" s="35">
        <v>45827</v>
      </c>
      <c r="F15643" s="36" t="s">
        <v>47</v>
      </c>
      <c r="G15643" s="36"/>
      <c r="H15643" s="36">
        <v>50</v>
      </c>
      <c r="I15643" s="36">
        <v>30</v>
      </c>
      <c r="J15643" s="17">
        <v>140</v>
      </c>
      <c r="K15643" s="36" t="s">
        <v>14</v>
      </c>
      <c r="L15643" s="36">
        <v>34</v>
      </c>
      <c r="M15643" s="36">
        <v>26</v>
      </c>
      <c r="N15643" s="36">
        <v>444</v>
      </c>
      <c r="O15643" s="36">
        <v>1</v>
      </c>
      <c r="P15643" s="28">
        <f>N15643/O15643</f>
        <v>444</v>
      </c>
      <c r="Q15643" s="5">
        <v>34</v>
      </c>
      <c r="R15643" s="33" t="s">
        <v>32</v>
      </c>
      <c r="S15643" s="55">
        <f>O15643/J15643*40</f>
        <v>0.2857142857142857</v>
      </c>
      <c r="T15643" s="55">
        <f>N15643/J15643*40</f>
        <v>126.85714285714285</v>
      </c>
    </row>
    <row r="15644" spans="1:20" ht="14.4" x14ac:dyDescent="0.3">
      <c r="A15644" s="3" t="s">
        <v>348</v>
      </c>
      <c r="B15644" s="3" t="s">
        <v>349</v>
      </c>
      <c r="C15644" s="3">
        <v>54.901000000000003</v>
      </c>
      <c r="D15644" s="3">
        <v>24.088999999999999</v>
      </c>
      <c r="E15644" s="35">
        <v>45827</v>
      </c>
      <c r="F15644" s="36" t="s">
        <v>47</v>
      </c>
      <c r="G15644" s="36"/>
      <c r="H15644" s="36">
        <v>50</v>
      </c>
      <c r="I15644" s="36">
        <v>30</v>
      </c>
      <c r="J15644" s="17">
        <v>140</v>
      </c>
      <c r="K15644" s="36" t="s">
        <v>14</v>
      </c>
      <c r="L15644" s="36">
        <v>31</v>
      </c>
      <c r="M15644" s="36">
        <v>25</v>
      </c>
      <c r="N15644" s="36">
        <v>405</v>
      </c>
      <c r="O15644" s="36">
        <v>1</v>
      </c>
      <c r="P15644" s="28">
        <f>N15644/O15644</f>
        <v>405</v>
      </c>
      <c r="Q15644" s="5">
        <v>31</v>
      </c>
      <c r="R15644" s="33" t="s">
        <v>32</v>
      </c>
      <c r="S15644" s="55">
        <f>O15644/J15644*40</f>
        <v>0.2857142857142857</v>
      </c>
      <c r="T15644" s="55">
        <f>N15644/J15644*40</f>
        <v>115.71428571428571</v>
      </c>
    </row>
    <row r="15645" spans="1:20" ht="14.4" x14ac:dyDescent="0.3">
      <c r="A15645" s="3" t="s">
        <v>348</v>
      </c>
      <c r="B15645" s="3" t="s">
        <v>349</v>
      </c>
      <c r="C15645" s="3">
        <v>54.901000000000003</v>
      </c>
      <c r="D15645" s="3">
        <v>24.088999999999999</v>
      </c>
      <c r="E15645" s="35">
        <v>45827</v>
      </c>
      <c r="F15645" s="36" t="s">
        <v>47</v>
      </c>
      <c r="G15645" s="36"/>
      <c r="H15645" s="36">
        <v>50</v>
      </c>
      <c r="I15645" s="36">
        <v>30</v>
      </c>
      <c r="J15645" s="17">
        <v>140</v>
      </c>
      <c r="K15645" s="36" t="s">
        <v>14</v>
      </c>
      <c r="L15645" s="36">
        <v>34</v>
      </c>
      <c r="M15645" s="36">
        <v>28</v>
      </c>
      <c r="N15645" s="36">
        <v>572</v>
      </c>
      <c r="O15645" s="36">
        <v>1</v>
      </c>
      <c r="P15645" s="28">
        <f>N15645/O15645</f>
        <v>572</v>
      </c>
      <c r="Q15645" s="5">
        <v>34</v>
      </c>
      <c r="R15645" s="33" t="s">
        <v>32</v>
      </c>
      <c r="S15645" s="55">
        <f>O15645/J15645*40</f>
        <v>0.2857142857142857</v>
      </c>
      <c r="T15645" s="55">
        <f>N15645/J15645*40</f>
        <v>163.42857142857142</v>
      </c>
    </row>
    <row r="15646" spans="1:20" ht="14.4" x14ac:dyDescent="0.3">
      <c r="A15646" s="3" t="s">
        <v>348</v>
      </c>
      <c r="B15646" s="3" t="s">
        <v>349</v>
      </c>
      <c r="C15646" s="3">
        <v>54.901000000000003</v>
      </c>
      <c r="D15646" s="3">
        <v>24.088999999999999</v>
      </c>
      <c r="E15646" s="35">
        <v>45827</v>
      </c>
      <c r="F15646" s="36" t="s">
        <v>47</v>
      </c>
      <c r="G15646" s="36"/>
      <c r="H15646" s="36">
        <v>50</v>
      </c>
      <c r="I15646" s="36">
        <v>30</v>
      </c>
      <c r="J15646" s="17">
        <v>140</v>
      </c>
      <c r="K15646" s="36" t="s">
        <v>14</v>
      </c>
      <c r="L15646" s="36">
        <v>34</v>
      </c>
      <c r="M15646" s="36">
        <v>28</v>
      </c>
      <c r="N15646" s="36">
        <v>568</v>
      </c>
      <c r="O15646" s="36">
        <v>1</v>
      </c>
      <c r="P15646" s="28">
        <f>N15646/O15646</f>
        <v>568</v>
      </c>
      <c r="Q15646" s="5">
        <v>34</v>
      </c>
      <c r="R15646" s="33" t="s">
        <v>32</v>
      </c>
      <c r="S15646" s="55">
        <f>O15646/J15646*40</f>
        <v>0.2857142857142857</v>
      </c>
      <c r="T15646" s="55">
        <f>N15646/J15646*40</f>
        <v>162.28571428571428</v>
      </c>
    </row>
    <row r="15647" spans="1:20" ht="14.4" x14ac:dyDescent="0.3">
      <c r="A15647" s="3" t="s">
        <v>348</v>
      </c>
      <c r="B15647" s="3" t="s">
        <v>349</v>
      </c>
      <c r="C15647" s="3">
        <v>54.901000000000003</v>
      </c>
      <c r="D15647" s="3">
        <v>24.088999999999999</v>
      </c>
      <c r="E15647" s="35">
        <v>45827</v>
      </c>
      <c r="F15647" s="36" t="s">
        <v>47</v>
      </c>
      <c r="G15647" s="36"/>
      <c r="H15647" s="36">
        <v>50</v>
      </c>
      <c r="I15647" s="36">
        <v>30</v>
      </c>
      <c r="J15647" s="17">
        <v>140</v>
      </c>
      <c r="K15647" s="36" t="s">
        <v>14</v>
      </c>
      <c r="L15647" s="36">
        <v>29</v>
      </c>
      <c r="M15647" s="36">
        <v>23</v>
      </c>
      <c r="N15647" s="36">
        <v>304</v>
      </c>
      <c r="O15647" s="36">
        <v>1</v>
      </c>
      <c r="P15647" s="28">
        <f>N15647/O15647</f>
        <v>304</v>
      </c>
      <c r="Q15647" s="5">
        <v>29</v>
      </c>
      <c r="R15647" s="33" t="s">
        <v>31</v>
      </c>
      <c r="S15647" s="55">
        <f>O15647/J15647*40</f>
        <v>0.2857142857142857</v>
      </c>
      <c r="T15647" s="55">
        <f>N15647/J15647*40</f>
        <v>86.857142857142847</v>
      </c>
    </row>
    <row r="15648" spans="1:20" ht="14.4" x14ac:dyDescent="0.3">
      <c r="A15648" s="3" t="s">
        <v>348</v>
      </c>
      <c r="B15648" s="3" t="s">
        <v>349</v>
      </c>
      <c r="C15648" s="3">
        <v>54.901000000000003</v>
      </c>
      <c r="D15648" s="3">
        <v>24.088999999999999</v>
      </c>
      <c r="E15648" s="35">
        <v>45827</v>
      </c>
      <c r="F15648" s="36" t="s">
        <v>47</v>
      </c>
      <c r="G15648" s="36"/>
      <c r="H15648" s="36">
        <v>50</v>
      </c>
      <c r="I15648" s="36">
        <v>30</v>
      </c>
      <c r="J15648" s="17">
        <v>140</v>
      </c>
      <c r="K15648" s="36" t="s">
        <v>14</v>
      </c>
      <c r="L15648" s="36">
        <v>31</v>
      </c>
      <c r="M15648" s="36">
        <v>24</v>
      </c>
      <c r="N15648" s="36">
        <v>347</v>
      </c>
      <c r="O15648" s="36">
        <v>1</v>
      </c>
      <c r="P15648" s="28">
        <f>N15648/O15648</f>
        <v>347</v>
      </c>
      <c r="Q15648" s="5">
        <v>31</v>
      </c>
      <c r="R15648" s="33" t="s">
        <v>31</v>
      </c>
      <c r="S15648" s="55">
        <f>O15648/J15648*40</f>
        <v>0.2857142857142857</v>
      </c>
      <c r="T15648" s="55">
        <f>N15648/J15648*40</f>
        <v>99.142857142857139</v>
      </c>
    </row>
    <row r="15649" spans="1:20" ht="14.4" x14ac:dyDescent="0.3">
      <c r="A15649" s="3" t="s">
        <v>348</v>
      </c>
      <c r="B15649" s="3" t="s">
        <v>349</v>
      </c>
      <c r="C15649" s="3">
        <v>54.901000000000003</v>
      </c>
      <c r="D15649" s="3">
        <v>24.088999999999999</v>
      </c>
      <c r="E15649" s="35">
        <v>45827</v>
      </c>
      <c r="F15649" s="36" t="s">
        <v>47</v>
      </c>
      <c r="G15649" s="36"/>
      <c r="H15649" s="36">
        <v>50</v>
      </c>
      <c r="I15649" s="36">
        <v>30</v>
      </c>
      <c r="J15649" s="17">
        <v>140</v>
      </c>
      <c r="K15649" s="36" t="s">
        <v>15</v>
      </c>
      <c r="L15649" s="36">
        <v>33</v>
      </c>
      <c r="M15649" s="36">
        <v>28</v>
      </c>
      <c r="N15649" s="36">
        <v>613</v>
      </c>
      <c r="O15649" s="36">
        <v>1</v>
      </c>
      <c r="P15649" s="28">
        <f>N15649/O15649</f>
        <v>613</v>
      </c>
      <c r="Q15649" s="5">
        <v>34</v>
      </c>
      <c r="R15649" s="33"/>
      <c r="S15649" s="55">
        <f>O15649/J15649*40</f>
        <v>0.2857142857142857</v>
      </c>
      <c r="T15649" s="55">
        <f>N15649/J15649*40</f>
        <v>175.14285714285717</v>
      </c>
    </row>
    <row r="15650" spans="1:20" ht="14.4" x14ac:dyDescent="0.3">
      <c r="A15650" s="3" t="s">
        <v>348</v>
      </c>
      <c r="B15650" s="3" t="s">
        <v>349</v>
      </c>
      <c r="C15650" s="3">
        <v>54.901000000000003</v>
      </c>
      <c r="D15650" s="3">
        <v>24.088999999999999</v>
      </c>
      <c r="E15650" s="35">
        <v>45827</v>
      </c>
      <c r="F15650" s="36" t="s">
        <v>47</v>
      </c>
      <c r="G15650" s="36"/>
      <c r="H15650" s="36">
        <v>50</v>
      </c>
      <c r="I15650" s="36">
        <v>30</v>
      </c>
      <c r="J15650" s="17">
        <v>140</v>
      </c>
      <c r="K15650" s="36" t="s">
        <v>8</v>
      </c>
      <c r="L15650" s="36">
        <v>29</v>
      </c>
      <c r="M15650" s="36">
        <v>24</v>
      </c>
      <c r="N15650" s="36">
        <v>300</v>
      </c>
      <c r="O15650" s="36">
        <v>1</v>
      </c>
      <c r="P15650" s="28">
        <f>N15650/O15650</f>
        <v>300</v>
      </c>
      <c r="Q15650" s="5">
        <v>29</v>
      </c>
      <c r="R15650" s="33"/>
      <c r="S15650" s="55">
        <f>O15650/J15650*40</f>
        <v>0.2857142857142857</v>
      </c>
      <c r="T15650" s="55">
        <f>N15650/J15650*40</f>
        <v>85.714285714285708</v>
      </c>
    </row>
    <row r="15651" spans="1:20" ht="14.4" x14ac:dyDescent="0.3">
      <c r="A15651" s="3" t="s">
        <v>348</v>
      </c>
      <c r="B15651" s="3" t="s">
        <v>349</v>
      </c>
      <c r="C15651" s="3">
        <v>54.901000000000003</v>
      </c>
      <c r="D15651" s="3">
        <v>24.088999999999999</v>
      </c>
      <c r="E15651" s="35">
        <v>45827</v>
      </c>
      <c r="F15651" s="36" t="s">
        <v>47</v>
      </c>
      <c r="G15651" s="36"/>
      <c r="H15651" s="36">
        <v>50</v>
      </c>
      <c r="I15651" s="36">
        <v>30</v>
      </c>
      <c r="J15651" s="17">
        <v>140</v>
      </c>
      <c r="K15651" s="36" t="s">
        <v>8</v>
      </c>
      <c r="L15651" s="36">
        <v>33</v>
      </c>
      <c r="M15651" s="36">
        <v>25</v>
      </c>
      <c r="N15651" s="36">
        <v>425</v>
      </c>
      <c r="O15651" s="36">
        <v>1</v>
      </c>
      <c r="P15651" s="28">
        <f>N15651/O15651</f>
        <v>425</v>
      </c>
      <c r="Q15651" s="5">
        <v>34</v>
      </c>
      <c r="R15651" s="33"/>
      <c r="S15651" s="55">
        <f>O15651/J15651*40</f>
        <v>0.2857142857142857</v>
      </c>
      <c r="T15651" s="55">
        <f>N15651/J15651*40</f>
        <v>121.42857142857142</v>
      </c>
    </row>
    <row r="15652" spans="1:20" ht="14.4" x14ac:dyDescent="0.3">
      <c r="A15652" s="3" t="s">
        <v>348</v>
      </c>
      <c r="B15652" s="3" t="s">
        <v>349</v>
      </c>
      <c r="C15652" s="3">
        <v>54.901000000000003</v>
      </c>
      <c r="D15652" s="3">
        <v>24.088999999999999</v>
      </c>
      <c r="E15652" s="35">
        <v>45827</v>
      </c>
      <c r="F15652" s="36" t="s">
        <v>47</v>
      </c>
      <c r="G15652" s="36"/>
      <c r="H15652" s="36">
        <v>50</v>
      </c>
      <c r="I15652" s="36">
        <v>30</v>
      </c>
      <c r="J15652" s="17">
        <v>140</v>
      </c>
      <c r="K15652" s="36" t="s">
        <v>8</v>
      </c>
      <c r="L15652" s="36">
        <v>32</v>
      </c>
      <c r="M15652" s="36">
        <v>27</v>
      </c>
      <c r="N15652" s="36">
        <v>449</v>
      </c>
      <c r="O15652" s="36">
        <v>1</v>
      </c>
      <c r="P15652" s="28">
        <f>N15652/O15652</f>
        <v>449</v>
      </c>
      <c r="Q15652" s="5">
        <v>31</v>
      </c>
      <c r="R15652" s="33"/>
      <c r="S15652" s="55">
        <f>O15652/J15652*40</f>
        <v>0.2857142857142857</v>
      </c>
      <c r="T15652" s="55">
        <f>N15652/J15652*40</f>
        <v>128.28571428571428</v>
      </c>
    </row>
    <row r="15653" spans="1:20" ht="14.4" x14ac:dyDescent="0.3">
      <c r="A15653" s="3" t="s">
        <v>348</v>
      </c>
      <c r="B15653" s="3" t="s">
        <v>349</v>
      </c>
      <c r="C15653" s="3">
        <v>54.901000000000003</v>
      </c>
      <c r="D15653" s="3">
        <v>24.088999999999999</v>
      </c>
      <c r="E15653" s="35">
        <v>45827</v>
      </c>
      <c r="F15653" s="36" t="s">
        <v>47</v>
      </c>
      <c r="G15653" s="36"/>
      <c r="H15653" s="36">
        <v>60</v>
      </c>
      <c r="I15653" s="36">
        <v>30</v>
      </c>
      <c r="J15653" s="17">
        <v>140</v>
      </c>
      <c r="K15653" s="36" t="s">
        <v>8</v>
      </c>
      <c r="L15653" s="36">
        <v>37</v>
      </c>
      <c r="M15653" s="36">
        <v>31</v>
      </c>
      <c r="N15653" s="36">
        <v>627</v>
      </c>
      <c r="O15653" s="36">
        <v>1</v>
      </c>
      <c r="P15653" s="28">
        <f>N15653/O15653</f>
        <v>627</v>
      </c>
      <c r="Q15653" s="5">
        <v>36</v>
      </c>
      <c r="R15653" s="33"/>
      <c r="S15653" s="55">
        <f>O15653/J15653*40</f>
        <v>0.2857142857142857</v>
      </c>
      <c r="T15653" s="55">
        <f>N15653/J15653*40</f>
        <v>179.14285714285714</v>
      </c>
    </row>
    <row r="15654" spans="1:20" ht="14.4" x14ac:dyDescent="0.3">
      <c r="A15654" s="3" t="s">
        <v>348</v>
      </c>
      <c r="B15654" s="3" t="s">
        <v>349</v>
      </c>
      <c r="C15654" s="3">
        <v>54.901000000000003</v>
      </c>
      <c r="D15654" s="3">
        <v>24.088999999999999</v>
      </c>
      <c r="E15654" s="35">
        <v>45827</v>
      </c>
      <c r="F15654" s="36" t="s">
        <v>47</v>
      </c>
      <c r="G15654" s="36"/>
      <c r="H15654" s="36">
        <v>60</v>
      </c>
      <c r="I15654" s="36">
        <v>30</v>
      </c>
      <c r="J15654" s="17">
        <v>140</v>
      </c>
      <c r="K15654" s="36" t="s">
        <v>8</v>
      </c>
      <c r="L15654" s="36">
        <v>35</v>
      </c>
      <c r="M15654" s="36">
        <v>28</v>
      </c>
      <c r="N15654" s="36">
        <v>551</v>
      </c>
      <c r="O15654" s="36">
        <v>1</v>
      </c>
      <c r="P15654" s="28">
        <f>N15654/O15654</f>
        <v>551</v>
      </c>
      <c r="Q15654" s="5">
        <v>36</v>
      </c>
      <c r="R15654" s="33"/>
      <c r="S15654" s="55">
        <f>O15654/J15654*40</f>
        <v>0.2857142857142857</v>
      </c>
      <c r="T15654" s="55">
        <f>N15654/J15654*40</f>
        <v>157.42857142857142</v>
      </c>
    </row>
    <row r="15655" spans="1:20" ht="14.4" x14ac:dyDescent="0.3">
      <c r="A15655" s="3" t="s">
        <v>348</v>
      </c>
      <c r="B15655" s="3" t="s">
        <v>349</v>
      </c>
      <c r="C15655" s="3">
        <v>54.901000000000003</v>
      </c>
      <c r="D15655" s="3">
        <v>24.088999999999999</v>
      </c>
      <c r="E15655" s="35">
        <v>45827</v>
      </c>
      <c r="F15655" s="36" t="s">
        <v>47</v>
      </c>
      <c r="G15655" s="36"/>
      <c r="H15655" s="36">
        <v>60</v>
      </c>
      <c r="I15655" s="36">
        <v>30</v>
      </c>
      <c r="J15655" s="17">
        <v>140</v>
      </c>
      <c r="K15655" s="36" t="s">
        <v>5</v>
      </c>
      <c r="L15655" s="36">
        <v>37</v>
      </c>
      <c r="M15655" s="36">
        <v>31</v>
      </c>
      <c r="N15655" s="36">
        <v>792</v>
      </c>
      <c r="O15655" s="36">
        <v>1</v>
      </c>
      <c r="P15655" s="28">
        <f>N15655/O15655</f>
        <v>792</v>
      </c>
      <c r="Q15655" s="5">
        <v>36</v>
      </c>
      <c r="R15655" s="33"/>
      <c r="S15655" s="55">
        <f>O15655/J15655*40</f>
        <v>0.2857142857142857</v>
      </c>
      <c r="T15655" s="55">
        <f>N15655/J15655*40</f>
        <v>226.28571428571431</v>
      </c>
    </row>
    <row r="15656" spans="1:20" ht="14.4" x14ac:dyDescent="0.3">
      <c r="A15656" s="3" t="s">
        <v>348</v>
      </c>
      <c r="B15656" s="3" t="s">
        <v>349</v>
      </c>
      <c r="C15656" s="3">
        <v>54.901000000000003</v>
      </c>
      <c r="D15656" s="3">
        <v>24.088999999999999</v>
      </c>
      <c r="E15656" s="35">
        <v>45827</v>
      </c>
      <c r="F15656" s="36" t="s">
        <v>47</v>
      </c>
      <c r="G15656" s="36"/>
      <c r="H15656" s="36">
        <v>60</v>
      </c>
      <c r="I15656" s="36">
        <v>30</v>
      </c>
      <c r="J15656" s="17">
        <v>140</v>
      </c>
      <c r="K15656" s="36" t="s">
        <v>5</v>
      </c>
      <c r="L15656" s="36">
        <v>35</v>
      </c>
      <c r="M15656" s="36">
        <v>29</v>
      </c>
      <c r="N15656" s="36">
        <v>774</v>
      </c>
      <c r="O15656" s="36">
        <v>1</v>
      </c>
      <c r="P15656" s="28">
        <f>N15656/O15656</f>
        <v>774</v>
      </c>
      <c r="Q15656" s="5">
        <v>36</v>
      </c>
      <c r="R15656" s="33"/>
      <c r="S15656" s="55">
        <f>O15656/J15656*40</f>
        <v>0.2857142857142857</v>
      </c>
      <c r="T15656" s="55">
        <f>N15656/J15656*40</f>
        <v>221.14285714285714</v>
      </c>
    </row>
    <row r="15657" spans="1:20" ht="14.4" x14ac:dyDescent="0.3">
      <c r="A15657" s="3" t="s">
        <v>348</v>
      </c>
      <c r="B15657" s="3" t="s">
        <v>349</v>
      </c>
      <c r="C15657" s="3">
        <v>54.901000000000003</v>
      </c>
      <c r="D15657" s="3">
        <v>24.088999999999999</v>
      </c>
      <c r="E15657" s="35">
        <v>45827</v>
      </c>
      <c r="F15657" s="36" t="s">
        <v>47</v>
      </c>
      <c r="G15657" s="36"/>
      <c r="H15657" s="36">
        <v>60</v>
      </c>
      <c r="I15657" s="36">
        <v>30</v>
      </c>
      <c r="J15657" s="17">
        <v>140</v>
      </c>
      <c r="K15657" s="36" t="s">
        <v>5</v>
      </c>
      <c r="L15657" s="36">
        <v>35</v>
      </c>
      <c r="M15657" s="36">
        <v>30</v>
      </c>
      <c r="N15657" s="36">
        <v>765</v>
      </c>
      <c r="O15657" s="36">
        <v>1</v>
      </c>
      <c r="P15657" s="28">
        <f>N15657/O15657</f>
        <v>765</v>
      </c>
      <c r="Q15657" s="5">
        <v>36</v>
      </c>
      <c r="R15657" s="33"/>
      <c r="S15657" s="55">
        <f>O15657/J15657*40</f>
        <v>0.2857142857142857</v>
      </c>
      <c r="T15657" s="55">
        <f>N15657/J15657*40</f>
        <v>218.57142857142858</v>
      </c>
    </row>
    <row r="15658" spans="1:20" ht="14.4" x14ac:dyDescent="0.3">
      <c r="A15658" s="3" t="s">
        <v>348</v>
      </c>
      <c r="B15658" s="3" t="s">
        <v>349</v>
      </c>
      <c r="C15658" s="3">
        <v>54.901000000000003</v>
      </c>
      <c r="D15658" s="3">
        <v>24.088999999999999</v>
      </c>
      <c r="E15658" s="35">
        <v>45827</v>
      </c>
      <c r="F15658" s="36" t="s">
        <v>47</v>
      </c>
      <c r="G15658" s="36"/>
      <c r="H15658" s="36">
        <v>60</v>
      </c>
      <c r="I15658" s="36">
        <v>30</v>
      </c>
      <c r="J15658" s="17">
        <v>140</v>
      </c>
      <c r="K15658" s="36" t="s">
        <v>5</v>
      </c>
      <c r="L15658" s="36">
        <v>36</v>
      </c>
      <c r="M15658" s="36">
        <v>31</v>
      </c>
      <c r="N15658" s="36">
        <v>745</v>
      </c>
      <c r="O15658" s="36">
        <v>1</v>
      </c>
      <c r="P15658" s="28">
        <f>N15658/O15658</f>
        <v>745</v>
      </c>
      <c r="Q15658" s="5">
        <v>36</v>
      </c>
      <c r="R15658" s="33"/>
      <c r="S15658" s="55">
        <f>O15658/J15658*40</f>
        <v>0.2857142857142857</v>
      </c>
      <c r="T15658" s="55">
        <f>N15658/J15658*40</f>
        <v>212.85714285714283</v>
      </c>
    </row>
    <row r="15659" spans="1:20" ht="14.4" x14ac:dyDescent="0.3">
      <c r="A15659" s="3" t="s">
        <v>348</v>
      </c>
      <c r="B15659" s="3" t="s">
        <v>349</v>
      </c>
      <c r="C15659" s="3">
        <v>54.901000000000003</v>
      </c>
      <c r="D15659" s="3">
        <v>24.088999999999999</v>
      </c>
      <c r="E15659" s="35">
        <v>45827</v>
      </c>
      <c r="F15659" s="36" t="s">
        <v>47</v>
      </c>
      <c r="G15659" s="36"/>
      <c r="H15659" s="36">
        <v>60</v>
      </c>
      <c r="I15659" s="36">
        <v>30</v>
      </c>
      <c r="J15659" s="17">
        <v>140</v>
      </c>
      <c r="K15659" s="36" t="s">
        <v>5</v>
      </c>
      <c r="L15659" s="36">
        <v>35</v>
      </c>
      <c r="M15659" s="36">
        <v>29</v>
      </c>
      <c r="N15659" s="36">
        <v>743</v>
      </c>
      <c r="O15659" s="36">
        <v>1</v>
      </c>
      <c r="P15659" s="28">
        <f>N15659/O15659</f>
        <v>743</v>
      </c>
      <c r="Q15659" s="5">
        <v>36</v>
      </c>
      <c r="R15659" s="33"/>
      <c r="S15659" s="55">
        <f>O15659/J15659*40</f>
        <v>0.2857142857142857</v>
      </c>
      <c r="T15659" s="55">
        <f>N15659/J15659*40</f>
        <v>212.28571428571428</v>
      </c>
    </row>
    <row r="15660" spans="1:20" ht="14.4" x14ac:dyDescent="0.3">
      <c r="A15660" s="3" t="s">
        <v>348</v>
      </c>
      <c r="B15660" s="3" t="s">
        <v>349</v>
      </c>
      <c r="C15660" s="3">
        <v>54.901000000000003</v>
      </c>
      <c r="D15660" s="3">
        <v>24.088999999999999</v>
      </c>
      <c r="E15660" s="35">
        <v>45827</v>
      </c>
      <c r="F15660" s="36" t="s">
        <v>47</v>
      </c>
      <c r="G15660" s="36"/>
      <c r="H15660" s="36">
        <v>60</v>
      </c>
      <c r="I15660" s="36">
        <v>30</v>
      </c>
      <c r="J15660" s="17">
        <v>140</v>
      </c>
      <c r="K15660" s="36" t="s">
        <v>5</v>
      </c>
      <c r="L15660" s="36">
        <v>35</v>
      </c>
      <c r="M15660" s="36">
        <v>29</v>
      </c>
      <c r="N15660" s="36">
        <v>654</v>
      </c>
      <c r="O15660" s="36">
        <v>1</v>
      </c>
      <c r="P15660" s="28">
        <f>N15660/O15660</f>
        <v>654</v>
      </c>
      <c r="Q15660" s="5">
        <v>36</v>
      </c>
      <c r="R15660" s="33"/>
      <c r="S15660" s="55">
        <f>O15660/J15660*40</f>
        <v>0.2857142857142857</v>
      </c>
      <c r="T15660" s="55">
        <f>N15660/J15660*40</f>
        <v>186.85714285714286</v>
      </c>
    </row>
    <row r="15661" spans="1:20" ht="14.4" x14ac:dyDescent="0.3">
      <c r="A15661" s="3" t="s">
        <v>348</v>
      </c>
      <c r="B15661" s="3" t="s">
        <v>349</v>
      </c>
      <c r="C15661" s="3">
        <v>54.901000000000003</v>
      </c>
      <c r="D15661" s="3">
        <v>24.088999999999999</v>
      </c>
      <c r="E15661" s="35">
        <v>45827</v>
      </c>
      <c r="F15661" s="36" t="s">
        <v>47</v>
      </c>
      <c r="G15661" s="36"/>
      <c r="H15661" s="36">
        <v>60</v>
      </c>
      <c r="I15661" s="36">
        <v>30</v>
      </c>
      <c r="J15661" s="17">
        <v>140</v>
      </c>
      <c r="K15661" s="36" t="s">
        <v>5</v>
      </c>
      <c r="L15661" s="36">
        <v>37</v>
      </c>
      <c r="M15661" s="36">
        <v>31</v>
      </c>
      <c r="N15661" s="36">
        <v>778</v>
      </c>
      <c r="O15661" s="36">
        <v>1</v>
      </c>
      <c r="P15661" s="28">
        <f>N15661/O15661</f>
        <v>778</v>
      </c>
      <c r="Q15661" s="5">
        <v>36</v>
      </c>
      <c r="R15661" s="33"/>
      <c r="S15661" s="55">
        <f>O15661/J15661*40</f>
        <v>0.2857142857142857</v>
      </c>
      <c r="T15661" s="55">
        <f>N15661/J15661*40</f>
        <v>222.28571428571428</v>
      </c>
    </row>
    <row r="15662" spans="1:20" ht="14.4" x14ac:dyDescent="0.3">
      <c r="A15662" s="3" t="s">
        <v>348</v>
      </c>
      <c r="B15662" s="3" t="s">
        <v>349</v>
      </c>
      <c r="C15662" s="3">
        <v>54.901000000000003</v>
      </c>
      <c r="D15662" s="3">
        <v>24.088999999999999</v>
      </c>
      <c r="E15662" s="35">
        <v>45827</v>
      </c>
      <c r="F15662" s="36" t="s">
        <v>47</v>
      </c>
      <c r="G15662" s="36"/>
      <c r="H15662" s="36">
        <v>60</v>
      </c>
      <c r="I15662" s="36">
        <v>30</v>
      </c>
      <c r="J15662" s="17">
        <v>140</v>
      </c>
      <c r="K15662" s="36" t="s">
        <v>14</v>
      </c>
      <c r="L15662" s="36">
        <v>35</v>
      </c>
      <c r="M15662" s="36">
        <v>28</v>
      </c>
      <c r="N15662" s="36">
        <v>570</v>
      </c>
      <c r="O15662" s="36">
        <v>1</v>
      </c>
      <c r="P15662" s="28">
        <f>N15662/O15662</f>
        <v>570</v>
      </c>
      <c r="Q15662" s="5">
        <v>36</v>
      </c>
      <c r="R15662" s="33" t="s">
        <v>32</v>
      </c>
      <c r="S15662" s="55">
        <f>O15662/J15662*40</f>
        <v>0.2857142857142857</v>
      </c>
      <c r="T15662" s="55">
        <f>N15662/J15662*40</f>
        <v>162.85714285714283</v>
      </c>
    </row>
    <row r="15663" spans="1:20" ht="14.4" x14ac:dyDescent="0.3">
      <c r="A15663" s="3" t="s">
        <v>348</v>
      </c>
      <c r="B15663" s="3" t="s">
        <v>349</v>
      </c>
      <c r="C15663" s="3">
        <v>54.901000000000003</v>
      </c>
      <c r="D15663" s="3">
        <v>24.088999999999999</v>
      </c>
      <c r="E15663" s="35">
        <v>45827</v>
      </c>
      <c r="F15663" s="36" t="s">
        <v>47</v>
      </c>
      <c r="G15663" s="36"/>
      <c r="H15663" s="36">
        <v>60</v>
      </c>
      <c r="I15663" s="36">
        <v>30</v>
      </c>
      <c r="J15663" s="17">
        <v>140</v>
      </c>
      <c r="K15663" s="36" t="s">
        <v>14</v>
      </c>
      <c r="L15663" s="36">
        <v>37</v>
      </c>
      <c r="M15663" s="36">
        <v>30</v>
      </c>
      <c r="N15663" s="36">
        <v>596</v>
      </c>
      <c r="O15663" s="36">
        <v>1</v>
      </c>
      <c r="P15663" s="28">
        <f>N15663/O15663</f>
        <v>596</v>
      </c>
      <c r="Q15663" s="5">
        <v>36</v>
      </c>
      <c r="R15663" s="2" t="s">
        <v>49</v>
      </c>
      <c r="S15663" s="55">
        <f>O15663/J15663*40</f>
        <v>0.2857142857142857</v>
      </c>
      <c r="T15663" s="55">
        <f>N15663/J15663*40</f>
        <v>170.28571428571428</v>
      </c>
    </row>
    <row r="15664" spans="1:20" ht="14.4" x14ac:dyDescent="0.3">
      <c r="A15664" s="3" t="s">
        <v>348</v>
      </c>
      <c r="B15664" s="3" t="s">
        <v>349</v>
      </c>
      <c r="C15664" s="3">
        <v>54.901000000000003</v>
      </c>
      <c r="D15664" s="3">
        <v>24.088999999999999</v>
      </c>
      <c r="E15664" s="35">
        <v>45827</v>
      </c>
      <c r="F15664" s="36" t="s">
        <v>47</v>
      </c>
      <c r="G15664" s="36"/>
      <c r="H15664" s="36">
        <v>60</v>
      </c>
      <c r="I15664" s="36">
        <v>30</v>
      </c>
      <c r="J15664" s="17">
        <v>140</v>
      </c>
      <c r="K15664" s="36" t="s">
        <v>14</v>
      </c>
      <c r="L15664" s="36">
        <v>34</v>
      </c>
      <c r="M15664" s="36">
        <v>28</v>
      </c>
      <c r="N15664" s="36">
        <v>566</v>
      </c>
      <c r="O15664" s="36">
        <v>1</v>
      </c>
      <c r="P15664" s="28">
        <f>N15664/O15664</f>
        <v>566</v>
      </c>
      <c r="Q15664" s="5">
        <v>34</v>
      </c>
      <c r="R15664" s="33" t="s">
        <v>32</v>
      </c>
      <c r="S15664" s="55">
        <f>O15664/J15664*40</f>
        <v>0.2857142857142857</v>
      </c>
      <c r="T15664" s="55">
        <f>N15664/J15664*40</f>
        <v>161.71428571428572</v>
      </c>
    </row>
    <row r="15665" spans="1:20" ht="14.4" x14ac:dyDescent="0.3">
      <c r="A15665" s="3" t="s">
        <v>348</v>
      </c>
      <c r="B15665" s="3" t="s">
        <v>349</v>
      </c>
      <c r="C15665" s="3">
        <v>54.901000000000003</v>
      </c>
      <c r="D15665" s="3">
        <v>24.088999999999999</v>
      </c>
      <c r="E15665" s="35">
        <v>45827</v>
      </c>
      <c r="F15665" s="36" t="s">
        <v>47</v>
      </c>
      <c r="G15665" s="36"/>
      <c r="H15665" s="36">
        <v>60</v>
      </c>
      <c r="I15665" s="36">
        <v>30</v>
      </c>
      <c r="J15665" s="17">
        <v>140</v>
      </c>
      <c r="K15665" s="36" t="s">
        <v>14</v>
      </c>
      <c r="L15665" s="36">
        <v>37</v>
      </c>
      <c r="M15665" s="36">
        <v>30</v>
      </c>
      <c r="N15665" s="36">
        <v>667</v>
      </c>
      <c r="O15665" s="36">
        <v>1</v>
      </c>
      <c r="P15665" s="28">
        <f>N15665/O15665</f>
        <v>667</v>
      </c>
      <c r="Q15665" s="5">
        <v>36</v>
      </c>
      <c r="R15665" s="2" t="s">
        <v>49</v>
      </c>
      <c r="S15665" s="55">
        <f>O15665/J15665*40</f>
        <v>0.2857142857142857</v>
      </c>
      <c r="T15665" s="55">
        <f>N15665/J15665*40</f>
        <v>190.57142857142856</v>
      </c>
    </row>
    <row r="15666" spans="1:20" ht="14.4" x14ac:dyDescent="0.3">
      <c r="A15666" s="3" t="s">
        <v>348</v>
      </c>
      <c r="B15666" s="3" t="s">
        <v>349</v>
      </c>
      <c r="C15666" s="3">
        <v>54.901000000000003</v>
      </c>
      <c r="D15666" s="3">
        <v>24.088999999999999</v>
      </c>
      <c r="E15666" s="35">
        <v>45827</v>
      </c>
      <c r="F15666" s="36" t="s">
        <v>47</v>
      </c>
      <c r="G15666" s="36"/>
      <c r="H15666" s="36">
        <v>14</v>
      </c>
      <c r="I15666" s="36">
        <v>5</v>
      </c>
      <c r="J15666" s="17">
        <v>40</v>
      </c>
      <c r="K15666" s="36" t="s">
        <v>5</v>
      </c>
      <c r="L15666" s="36">
        <v>35</v>
      </c>
      <c r="M15666" s="36">
        <v>31</v>
      </c>
      <c r="N15666" s="36">
        <v>678</v>
      </c>
      <c r="O15666" s="36">
        <v>1</v>
      </c>
      <c r="P15666" s="28">
        <f>N15666/O15666</f>
        <v>678</v>
      </c>
      <c r="Q15666" s="5">
        <v>36</v>
      </c>
      <c r="R15666" s="33"/>
      <c r="S15666" s="55">
        <f>O15666/J15666*40</f>
        <v>1</v>
      </c>
      <c r="T15666" s="55">
        <f>N15666/J15666*40</f>
        <v>678</v>
      </c>
    </row>
    <row r="15667" spans="1:20" ht="14.4" x14ac:dyDescent="0.3">
      <c r="A15667" s="3" t="s">
        <v>348</v>
      </c>
      <c r="B15667" s="3" t="s">
        <v>349</v>
      </c>
      <c r="C15667" s="3">
        <v>54.901000000000003</v>
      </c>
      <c r="D15667" s="3">
        <v>24.088999999999999</v>
      </c>
      <c r="E15667" s="35">
        <v>45827</v>
      </c>
      <c r="F15667" s="36" t="s">
        <v>47</v>
      </c>
      <c r="G15667" s="36"/>
      <c r="H15667" s="36">
        <v>14</v>
      </c>
      <c r="I15667" s="36">
        <v>5</v>
      </c>
      <c r="J15667" s="17">
        <v>40</v>
      </c>
      <c r="K15667" s="36" t="s">
        <v>5</v>
      </c>
      <c r="L15667" s="36">
        <v>26</v>
      </c>
      <c r="M15667" s="36">
        <v>22</v>
      </c>
      <c r="N15667" s="36">
        <v>277</v>
      </c>
      <c r="O15667" s="36">
        <v>1</v>
      </c>
      <c r="P15667" s="28">
        <f>N15667/O15667</f>
        <v>277</v>
      </c>
      <c r="Q15667" s="5">
        <v>26</v>
      </c>
      <c r="R15667" s="33"/>
      <c r="S15667" s="55">
        <f>O15667/J15667*40</f>
        <v>1</v>
      </c>
      <c r="T15667" s="55">
        <f>N15667/J15667*40</f>
        <v>277</v>
      </c>
    </row>
    <row r="15668" spans="1:20" ht="14.4" x14ac:dyDescent="0.3">
      <c r="A15668" s="3" t="s">
        <v>348</v>
      </c>
      <c r="B15668" s="3" t="s">
        <v>349</v>
      </c>
      <c r="C15668" s="3">
        <v>54.901000000000003</v>
      </c>
      <c r="D15668" s="3">
        <v>24.088999999999999</v>
      </c>
      <c r="E15668" s="35">
        <v>45827</v>
      </c>
      <c r="F15668" s="36" t="s">
        <v>47</v>
      </c>
      <c r="G15668" s="36"/>
      <c r="H15668" s="36">
        <v>14</v>
      </c>
      <c r="I15668" s="36">
        <v>5</v>
      </c>
      <c r="J15668" s="17">
        <v>40</v>
      </c>
      <c r="K15668" s="36" t="s">
        <v>5</v>
      </c>
      <c r="L15668" s="36">
        <v>11</v>
      </c>
      <c r="M15668" s="36">
        <v>9</v>
      </c>
      <c r="N15668" s="36">
        <v>17</v>
      </c>
      <c r="O15668" s="36">
        <v>1</v>
      </c>
      <c r="P15668" s="28">
        <f>N15668/O15668</f>
        <v>17</v>
      </c>
      <c r="Q15668" s="5">
        <v>11</v>
      </c>
      <c r="R15668" s="33"/>
      <c r="S15668" s="55">
        <f>O15668/J15668*40</f>
        <v>1</v>
      </c>
      <c r="T15668" s="55">
        <f>N15668/J15668*40</f>
        <v>17</v>
      </c>
    </row>
    <row r="15669" spans="1:20" ht="14.4" x14ac:dyDescent="0.3">
      <c r="A15669" s="3" t="s">
        <v>348</v>
      </c>
      <c r="B15669" s="3" t="s">
        <v>349</v>
      </c>
      <c r="C15669" s="3">
        <v>54.901000000000003</v>
      </c>
      <c r="D15669" s="3">
        <v>24.088999999999999</v>
      </c>
      <c r="E15669" s="35">
        <v>45827</v>
      </c>
      <c r="F15669" s="36" t="s">
        <v>47</v>
      </c>
      <c r="G15669" s="36"/>
      <c r="H15669" s="36">
        <v>14</v>
      </c>
      <c r="I15669" s="36">
        <v>5</v>
      </c>
      <c r="J15669" s="17">
        <v>40</v>
      </c>
      <c r="K15669" s="36" t="s">
        <v>5</v>
      </c>
      <c r="L15669" s="36">
        <v>11</v>
      </c>
      <c r="M15669" s="36">
        <v>9</v>
      </c>
      <c r="N15669" s="36">
        <v>17</v>
      </c>
      <c r="O15669" s="36">
        <v>1</v>
      </c>
      <c r="P15669" s="28">
        <f>N15669/O15669</f>
        <v>17</v>
      </c>
      <c r="Q15669" s="5">
        <v>11</v>
      </c>
      <c r="R15669" s="33"/>
      <c r="S15669" s="55">
        <f>O15669/J15669*40</f>
        <v>1</v>
      </c>
      <c r="T15669" s="55">
        <f>N15669/J15669*40</f>
        <v>17</v>
      </c>
    </row>
    <row r="15670" spans="1:20" ht="14.4" x14ac:dyDescent="0.3">
      <c r="A15670" s="3" t="s">
        <v>348</v>
      </c>
      <c r="B15670" s="3" t="s">
        <v>349</v>
      </c>
      <c r="C15670" s="3">
        <v>54.901000000000003</v>
      </c>
      <c r="D15670" s="3">
        <v>24.088999999999999</v>
      </c>
      <c r="E15670" s="35">
        <v>45827</v>
      </c>
      <c r="F15670" s="36" t="s">
        <v>47</v>
      </c>
      <c r="G15670" s="36"/>
      <c r="H15670" s="36">
        <v>14</v>
      </c>
      <c r="I15670" s="36">
        <v>5</v>
      </c>
      <c r="J15670" s="17">
        <v>40</v>
      </c>
      <c r="K15670" s="36" t="s">
        <v>5</v>
      </c>
      <c r="L15670" s="36">
        <v>11</v>
      </c>
      <c r="M15670" s="36">
        <v>9</v>
      </c>
      <c r="N15670" s="36">
        <v>18</v>
      </c>
      <c r="O15670" s="36">
        <v>1</v>
      </c>
      <c r="P15670" s="28">
        <f>N15670/O15670</f>
        <v>18</v>
      </c>
      <c r="Q15670" s="5">
        <v>11</v>
      </c>
      <c r="R15670" s="33"/>
      <c r="S15670" s="55">
        <f>O15670/J15670*40</f>
        <v>1</v>
      </c>
      <c r="T15670" s="55">
        <f>N15670/J15670*40</f>
        <v>18</v>
      </c>
    </row>
    <row r="15671" spans="1:20" ht="14.4" x14ac:dyDescent="0.3">
      <c r="A15671" s="3" t="s">
        <v>348</v>
      </c>
      <c r="B15671" s="3" t="s">
        <v>349</v>
      </c>
      <c r="C15671" s="3">
        <v>54.901000000000003</v>
      </c>
      <c r="D15671" s="3">
        <v>24.088999999999999</v>
      </c>
      <c r="E15671" s="35">
        <v>45827</v>
      </c>
      <c r="F15671" s="36" t="s">
        <v>47</v>
      </c>
      <c r="G15671" s="36"/>
      <c r="H15671" s="36">
        <v>14</v>
      </c>
      <c r="I15671" s="36">
        <v>5</v>
      </c>
      <c r="J15671" s="17">
        <v>40</v>
      </c>
      <c r="K15671" s="36" t="s">
        <v>5</v>
      </c>
      <c r="L15671" s="36">
        <v>11</v>
      </c>
      <c r="M15671" s="36">
        <v>9</v>
      </c>
      <c r="N15671" s="36">
        <v>18</v>
      </c>
      <c r="O15671" s="36">
        <v>1</v>
      </c>
      <c r="P15671" s="28">
        <f>N15671/O15671</f>
        <v>18</v>
      </c>
      <c r="Q15671" s="5">
        <v>11</v>
      </c>
      <c r="R15671" s="33"/>
      <c r="S15671" s="55">
        <f>O15671/J15671*40</f>
        <v>1</v>
      </c>
      <c r="T15671" s="55">
        <f>N15671/J15671*40</f>
        <v>18</v>
      </c>
    </row>
    <row r="15672" spans="1:20" ht="14.4" x14ac:dyDescent="0.3">
      <c r="A15672" s="3" t="s">
        <v>348</v>
      </c>
      <c r="B15672" s="3" t="s">
        <v>349</v>
      </c>
      <c r="C15672" s="3">
        <v>54.901000000000003</v>
      </c>
      <c r="D15672" s="3">
        <v>24.088999999999999</v>
      </c>
      <c r="E15672" s="35">
        <v>45827</v>
      </c>
      <c r="F15672" s="36" t="s">
        <v>47</v>
      </c>
      <c r="G15672" s="36"/>
      <c r="H15672" s="36">
        <v>14</v>
      </c>
      <c r="I15672" s="36">
        <v>5</v>
      </c>
      <c r="J15672" s="17">
        <v>40</v>
      </c>
      <c r="K15672" s="36" t="s">
        <v>3</v>
      </c>
      <c r="L15672" s="36">
        <v>10</v>
      </c>
      <c r="M15672" s="36">
        <v>8</v>
      </c>
      <c r="N15672" s="36">
        <v>12</v>
      </c>
      <c r="O15672" s="36">
        <v>1</v>
      </c>
      <c r="P15672" s="28">
        <f>N15672/O15672</f>
        <v>12</v>
      </c>
      <c r="Q15672" s="5">
        <v>11</v>
      </c>
      <c r="R15672" s="2" t="s">
        <v>28</v>
      </c>
      <c r="S15672" s="55">
        <f>O15672/J15672*40</f>
        <v>1</v>
      </c>
      <c r="T15672" s="55">
        <f>N15672/J15672*40</f>
        <v>12</v>
      </c>
    </row>
    <row r="15673" spans="1:20" ht="14.4" x14ac:dyDescent="0.3">
      <c r="A15673" s="3" t="s">
        <v>348</v>
      </c>
      <c r="B15673" s="3" t="s">
        <v>349</v>
      </c>
      <c r="C15673" s="3">
        <v>54.901000000000003</v>
      </c>
      <c r="D15673" s="3">
        <v>24.088999999999999</v>
      </c>
      <c r="E15673" s="35">
        <v>45827</v>
      </c>
      <c r="F15673" s="36" t="s">
        <v>47</v>
      </c>
      <c r="G15673" s="36"/>
      <c r="H15673" s="36">
        <v>14</v>
      </c>
      <c r="I15673" s="36">
        <v>5</v>
      </c>
      <c r="J15673" s="17">
        <v>40</v>
      </c>
      <c r="K15673" s="36" t="s">
        <v>14</v>
      </c>
      <c r="L15673" s="36">
        <v>12</v>
      </c>
      <c r="M15673" s="36">
        <v>10</v>
      </c>
      <c r="N15673" s="36">
        <v>17</v>
      </c>
      <c r="O15673" s="36">
        <v>1</v>
      </c>
      <c r="P15673" s="28">
        <f>N15673/O15673</f>
        <v>17</v>
      </c>
      <c r="Q15673" s="5">
        <v>11</v>
      </c>
      <c r="R15673" s="33" t="s">
        <v>28</v>
      </c>
      <c r="S15673" s="55">
        <f>O15673/J15673*40</f>
        <v>1</v>
      </c>
      <c r="T15673" s="55">
        <f>N15673/J15673*40</f>
        <v>17</v>
      </c>
    </row>
    <row r="15674" spans="1:20" ht="14.4" x14ac:dyDescent="0.3">
      <c r="A15674" s="3" t="s">
        <v>348</v>
      </c>
      <c r="B15674" s="3" t="s">
        <v>349</v>
      </c>
      <c r="C15674" s="3">
        <v>54.901000000000003</v>
      </c>
      <c r="D15674" s="3">
        <v>24.088999999999999</v>
      </c>
      <c r="E15674" s="35">
        <v>45827</v>
      </c>
      <c r="F15674" s="36" t="s">
        <v>47</v>
      </c>
      <c r="G15674" s="36"/>
      <c r="H15674" s="36">
        <v>14</v>
      </c>
      <c r="I15674" s="36">
        <v>5</v>
      </c>
      <c r="J15674" s="17">
        <v>40</v>
      </c>
      <c r="K15674" s="36" t="s">
        <v>16</v>
      </c>
      <c r="L15674" s="36">
        <v>14</v>
      </c>
      <c r="M15674" s="36">
        <v>12</v>
      </c>
      <c r="N15674" s="36">
        <v>24</v>
      </c>
      <c r="O15674" s="36">
        <v>1</v>
      </c>
      <c r="P15674" s="28">
        <f>N15674/O15674</f>
        <v>24</v>
      </c>
      <c r="Q15674" s="5">
        <v>14</v>
      </c>
      <c r="R15674" s="33" t="s">
        <v>27</v>
      </c>
      <c r="S15674" s="55">
        <f>O15674/J15674*40</f>
        <v>1</v>
      </c>
      <c r="T15674" s="55">
        <f>N15674/J15674*40</f>
        <v>24</v>
      </c>
    </row>
    <row r="15675" spans="1:20" ht="14.4" x14ac:dyDescent="0.3">
      <c r="A15675" s="3" t="s">
        <v>348</v>
      </c>
      <c r="B15675" s="3" t="s">
        <v>349</v>
      </c>
      <c r="C15675" s="3">
        <v>54.901000000000003</v>
      </c>
      <c r="D15675" s="3">
        <v>24.088999999999999</v>
      </c>
      <c r="E15675" s="35">
        <v>45827</v>
      </c>
      <c r="F15675" s="36" t="s">
        <v>47</v>
      </c>
      <c r="G15675" s="36"/>
      <c r="H15675" s="36">
        <v>14</v>
      </c>
      <c r="I15675" s="36">
        <v>5</v>
      </c>
      <c r="J15675" s="17">
        <v>40</v>
      </c>
      <c r="K15675" s="36" t="s">
        <v>13</v>
      </c>
      <c r="L15675" s="36">
        <v>11</v>
      </c>
      <c r="M15675" s="36">
        <v>9</v>
      </c>
      <c r="N15675" s="36">
        <v>14</v>
      </c>
      <c r="O15675" s="36">
        <v>1</v>
      </c>
      <c r="P15675" s="28">
        <f>N15675/O15675</f>
        <v>14</v>
      </c>
      <c r="Q15675" s="5">
        <v>11</v>
      </c>
      <c r="R15675" s="33"/>
      <c r="S15675" s="55">
        <f>O15675/J15675*40</f>
        <v>1</v>
      </c>
      <c r="T15675" s="55">
        <f>N15675/J15675*40</f>
        <v>14</v>
      </c>
    </row>
    <row r="15676" spans="1:20" ht="14.4" x14ac:dyDescent="0.3">
      <c r="A15676" s="3" t="s">
        <v>348</v>
      </c>
      <c r="B15676" s="3" t="s">
        <v>349</v>
      </c>
      <c r="C15676" s="3">
        <v>54.901000000000003</v>
      </c>
      <c r="D15676" s="3">
        <v>24.088999999999999</v>
      </c>
      <c r="E15676" s="35">
        <v>45827</v>
      </c>
      <c r="F15676" s="36" t="s">
        <v>47</v>
      </c>
      <c r="G15676" s="36"/>
      <c r="H15676" s="36">
        <v>14</v>
      </c>
      <c r="I15676" s="36">
        <v>5</v>
      </c>
      <c r="J15676" s="17">
        <v>40</v>
      </c>
      <c r="K15676" s="36" t="s">
        <v>13</v>
      </c>
      <c r="L15676" s="36">
        <v>10</v>
      </c>
      <c r="M15676" s="36">
        <v>8</v>
      </c>
      <c r="N15676" s="36">
        <v>11</v>
      </c>
      <c r="O15676" s="36">
        <v>1</v>
      </c>
      <c r="P15676" s="28">
        <f>N15676/O15676</f>
        <v>11</v>
      </c>
      <c r="Q15676" s="5">
        <v>11</v>
      </c>
      <c r="R15676" s="33"/>
      <c r="S15676" s="55">
        <f>O15676/J15676*40</f>
        <v>1</v>
      </c>
      <c r="T15676" s="55">
        <f>N15676/J15676*40</f>
        <v>11</v>
      </c>
    </row>
    <row r="15677" spans="1:20" ht="14.4" x14ac:dyDescent="0.3">
      <c r="A15677" s="3" t="s">
        <v>348</v>
      </c>
      <c r="B15677" s="3" t="s">
        <v>349</v>
      </c>
      <c r="C15677" s="3">
        <v>54.901000000000003</v>
      </c>
      <c r="D15677" s="3">
        <v>24.088999999999999</v>
      </c>
      <c r="E15677" s="35">
        <v>45827</v>
      </c>
      <c r="F15677" s="36" t="s">
        <v>47</v>
      </c>
      <c r="G15677" s="36"/>
      <c r="H15677" s="36">
        <v>14</v>
      </c>
      <c r="I15677" s="36">
        <v>5</v>
      </c>
      <c r="J15677" s="17">
        <v>40</v>
      </c>
      <c r="K15677" s="36" t="s">
        <v>13</v>
      </c>
      <c r="L15677" s="36">
        <v>10</v>
      </c>
      <c r="M15677" s="36">
        <v>8</v>
      </c>
      <c r="N15677" s="36">
        <v>11</v>
      </c>
      <c r="O15677" s="36">
        <v>1</v>
      </c>
      <c r="P15677" s="28">
        <f>N15677/O15677</f>
        <v>11</v>
      </c>
      <c r="Q15677" s="5">
        <v>11</v>
      </c>
      <c r="R15677" s="33"/>
      <c r="S15677" s="55">
        <f>O15677/J15677*40</f>
        <v>1</v>
      </c>
      <c r="T15677" s="55">
        <f>N15677/J15677*40</f>
        <v>11</v>
      </c>
    </row>
    <row r="15678" spans="1:20" ht="14.4" x14ac:dyDescent="0.3">
      <c r="A15678" s="3" t="s">
        <v>348</v>
      </c>
      <c r="B15678" s="3" t="s">
        <v>349</v>
      </c>
      <c r="C15678" s="3">
        <v>54.901000000000003</v>
      </c>
      <c r="D15678" s="3">
        <v>24.088999999999999</v>
      </c>
      <c r="E15678" s="35">
        <v>45827</v>
      </c>
      <c r="F15678" s="36" t="s">
        <v>47</v>
      </c>
      <c r="G15678" s="36"/>
      <c r="H15678" s="36">
        <v>14</v>
      </c>
      <c r="I15678" s="36">
        <v>5</v>
      </c>
      <c r="J15678" s="17">
        <v>40</v>
      </c>
      <c r="K15678" s="36" t="s">
        <v>13</v>
      </c>
      <c r="L15678" s="36">
        <v>10</v>
      </c>
      <c r="M15678" s="36">
        <v>8</v>
      </c>
      <c r="N15678" s="36">
        <v>11</v>
      </c>
      <c r="O15678" s="36">
        <v>1</v>
      </c>
      <c r="P15678" s="28">
        <f>N15678/O15678</f>
        <v>11</v>
      </c>
      <c r="Q15678" s="5">
        <v>11</v>
      </c>
      <c r="R15678" s="33"/>
      <c r="S15678" s="55">
        <f>O15678/J15678*40</f>
        <v>1</v>
      </c>
      <c r="T15678" s="55">
        <f>N15678/J15678*40</f>
        <v>11</v>
      </c>
    </row>
    <row r="15679" spans="1:20" ht="14.4" x14ac:dyDescent="0.3">
      <c r="A15679" s="3" t="s">
        <v>348</v>
      </c>
      <c r="B15679" s="3" t="s">
        <v>349</v>
      </c>
      <c r="C15679" s="3">
        <v>54.901000000000003</v>
      </c>
      <c r="D15679" s="3">
        <v>24.088999999999999</v>
      </c>
      <c r="E15679" s="35">
        <v>45827</v>
      </c>
      <c r="F15679" s="36" t="s">
        <v>47</v>
      </c>
      <c r="G15679" s="36"/>
      <c r="H15679" s="36">
        <v>14</v>
      </c>
      <c r="I15679" s="36">
        <v>5</v>
      </c>
      <c r="J15679" s="17">
        <v>40</v>
      </c>
      <c r="K15679" s="36" t="s">
        <v>13</v>
      </c>
      <c r="L15679" s="36">
        <v>10</v>
      </c>
      <c r="M15679" s="36">
        <v>8</v>
      </c>
      <c r="N15679" s="36">
        <v>11</v>
      </c>
      <c r="O15679" s="36">
        <v>1</v>
      </c>
      <c r="P15679" s="28">
        <f>N15679/O15679</f>
        <v>11</v>
      </c>
      <c r="Q15679" s="5">
        <v>11</v>
      </c>
      <c r="R15679" s="33"/>
      <c r="S15679" s="55">
        <f>O15679/J15679*40</f>
        <v>1</v>
      </c>
      <c r="T15679" s="55">
        <f>N15679/J15679*40</f>
        <v>11</v>
      </c>
    </row>
    <row r="15680" spans="1:20" ht="14.4" x14ac:dyDescent="0.3">
      <c r="A15680" s="3" t="s">
        <v>348</v>
      </c>
      <c r="B15680" s="3" t="s">
        <v>349</v>
      </c>
      <c r="C15680" s="3">
        <v>54.901000000000003</v>
      </c>
      <c r="D15680" s="3">
        <v>24.088999999999999</v>
      </c>
      <c r="E15680" s="35">
        <v>45827</v>
      </c>
      <c r="F15680" s="36" t="s">
        <v>47</v>
      </c>
      <c r="G15680" s="36"/>
      <c r="H15680" s="36">
        <v>14</v>
      </c>
      <c r="I15680" s="36">
        <v>5</v>
      </c>
      <c r="J15680" s="17">
        <v>40</v>
      </c>
      <c r="K15680" s="36" t="s">
        <v>13</v>
      </c>
      <c r="L15680" s="36">
        <v>10</v>
      </c>
      <c r="M15680" s="36">
        <v>8</v>
      </c>
      <c r="N15680" s="36">
        <v>11</v>
      </c>
      <c r="O15680" s="36">
        <v>1</v>
      </c>
      <c r="P15680" s="28">
        <f>N15680/O15680</f>
        <v>11</v>
      </c>
      <c r="Q15680" s="5">
        <v>11</v>
      </c>
      <c r="R15680" s="33"/>
      <c r="S15680" s="55">
        <f>O15680/J15680*40</f>
        <v>1</v>
      </c>
      <c r="T15680" s="55">
        <f>N15680/J15680*40</f>
        <v>11</v>
      </c>
    </row>
    <row r="15681" spans="1:20" ht="14.4" x14ac:dyDescent="0.3">
      <c r="A15681" s="3" t="s">
        <v>348</v>
      </c>
      <c r="B15681" s="3" t="s">
        <v>349</v>
      </c>
      <c r="C15681" s="3">
        <v>54.901000000000003</v>
      </c>
      <c r="D15681" s="3">
        <v>24.088999999999999</v>
      </c>
      <c r="E15681" s="35">
        <v>45827</v>
      </c>
      <c r="F15681" s="36" t="s">
        <v>47</v>
      </c>
      <c r="G15681" s="36"/>
      <c r="H15681" s="36">
        <v>14</v>
      </c>
      <c r="I15681" s="36">
        <v>5</v>
      </c>
      <c r="J15681" s="17">
        <v>40</v>
      </c>
      <c r="K15681" s="36" t="s">
        <v>13</v>
      </c>
      <c r="L15681" s="36">
        <v>10</v>
      </c>
      <c r="M15681" s="36">
        <v>8</v>
      </c>
      <c r="N15681" s="36">
        <v>11</v>
      </c>
      <c r="O15681" s="36">
        <v>1</v>
      </c>
      <c r="P15681" s="28">
        <f>N15681/O15681</f>
        <v>11</v>
      </c>
      <c r="Q15681" s="5">
        <v>11</v>
      </c>
      <c r="R15681" s="33"/>
      <c r="S15681" s="55">
        <f>O15681/J15681*40</f>
        <v>1</v>
      </c>
      <c r="T15681" s="55">
        <f>N15681/J15681*40</f>
        <v>11</v>
      </c>
    </row>
    <row r="15682" spans="1:20" ht="14.4" x14ac:dyDescent="0.3">
      <c r="A15682" s="3" t="s">
        <v>348</v>
      </c>
      <c r="B15682" s="3" t="s">
        <v>349</v>
      </c>
      <c r="C15682" s="3">
        <v>54.901000000000003</v>
      </c>
      <c r="D15682" s="3">
        <v>24.088999999999999</v>
      </c>
      <c r="E15682" s="35">
        <v>45827</v>
      </c>
      <c r="F15682" s="36" t="s">
        <v>47</v>
      </c>
      <c r="G15682" s="36"/>
      <c r="H15682" s="36">
        <v>14</v>
      </c>
      <c r="I15682" s="36">
        <v>5</v>
      </c>
      <c r="J15682" s="17">
        <v>40</v>
      </c>
      <c r="K15682" s="36" t="s">
        <v>13</v>
      </c>
      <c r="L15682" s="36">
        <v>10</v>
      </c>
      <c r="M15682" s="36">
        <v>8</v>
      </c>
      <c r="N15682" s="36">
        <v>11</v>
      </c>
      <c r="O15682" s="36">
        <v>1</v>
      </c>
      <c r="P15682" s="28">
        <f>N15682/O15682</f>
        <v>11</v>
      </c>
      <c r="Q15682" s="5">
        <v>11</v>
      </c>
      <c r="R15682" s="33"/>
      <c r="S15682" s="55">
        <f>O15682/J15682*40</f>
        <v>1</v>
      </c>
      <c r="T15682" s="55">
        <f>N15682/J15682*40</f>
        <v>11</v>
      </c>
    </row>
    <row r="15683" spans="1:20" ht="14.4" x14ac:dyDescent="0.3">
      <c r="A15683" s="3" t="s">
        <v>348</v>
      </c>
      <c r="B15683" s="3" t="s">
        <v>349</v>
      </c>
      <c r="C15683" s="3">
        <v>54.901000000000003</v>
      </c>
      <c r="D15683" s="3">
        <v>24.088999999999999</v>
      </c>
      <c r="E15683" s="35">
        <v>45827</v>
      </c>
      <c r="F15683" s="36" t="s">
        <v>47</v>
      </c>
      <c r="G15683" s="36"/>
      <c r="H15683" s="36">
        <v>14</v>
      </c>
      <c r="I15683" s="36">
        <v>5</v>
      </c>
      <c r="J15683" s="17">
        <v>40</v>
      </c>
      <c r="K15683" s="36" t="s">
        <v>13</v>
      </c>
      <c r="L15683" s="36">
        <v>10</v>
      </c>
      <c r="M15683" s="36">
        <v>8</v>
      </c>
      <c r="N15683" s="36">
        <v>11</v>
      </c>
      <c r="O15683" s="36">
        <v>1</v>
      </c>
      <c r="P15683" s="28">
        <f>N15683/O15683</f>
        <v>11</v>
      </c>
      <c r="Q15683" s="5">
        <v>11</v>
      </c>
      <c r="R15683" s="33"/>
      <c r="S15683" s="55">
        <f>O15683/J15683*40</f>
        <v>1</v>
      </c>
      <c r="T15683" s="55">
        <f>N15683/J15683*40</f>
        <v>11</v>
      </c>
    </row>
    <row r="15684" spans="1:20" ht="14.4" x14ac:dyDescent="0.3">
      <c r="A15684" s="3" t="s">
        <v>348</v>
      </c>
      <c r="B15684" s="3" t="s">
        <v>349</v>
      </c>
      <c r="C15684" s="3">
        <v>54.901000000000003</v>
      </c>
      <c r="D15684" s="3">
        <v>24.088999999999999</v>
      </c>
      <c r="E15684" s="35">
        <v>45827</v>
      </c>
      <c r="F15684" s="36" t="s">
        <v>47</v>
      </c>
      <c r="G15684" s="36"/>
      <c r="H15684" s="36">
        <v>14</v>
      </c>
      <c r="I15684" s="36">
        <v>5</v>
      </c>
      <c r="J15684" s="17">
        <v>40</v>
      </c>
      <c r="K15684" s="36" t="s">
        <v>13</v>
      </c>
      <c r="L15684" s="36">
        <v>10</v>
      </c>
      <c r="M15684" s="36">
        <v>8</v>
      </c>
      <c r="N15684" s="36">
        <v>11</v>
      </c>
      <c r="O15684" s="36">
        <v>1</v>
      </c>
      <c r="P15684" s="28">
        <f>N15684/O15684</f>
        <v>11</v>
      </c>
      <c r="Q15684" s="5">
        <v>11</v>
      </c>
      <c r="R15684" s="33"/>
      <c r="S15684" s="55">
        <f>O15684/J15684*40</f>
        <v>1</v>
      </c>
      <c r="T15684" s="55">
        <f>N15684/J15684*40</f>
        <v>11</v>
      </c>
    </row>
    <row r="15685" spans="1:20" ht="14.4" x14ac:dyDescent="0.3">
      <c r="A15685" s="3" t="s">
        <v>348</v>
      </c>
      <c r="B15685" s="3" t="s">
        <v>349</v>
      </c>
      <c r="C15685" s="3">
        <v>54.901000000000003</v>
      </c>
      <c r="D15685" s="3">
        <v>24.088999999999999</v>
      </c>
      <c r="E15685" s="35">
        <v>45827</v>
      </c>
      <c r="F15685" s="36" t="s">
        <v>47</v>
      </c>
      <c r="G15685" s="36"/>
      <c r="H15685" s="36">
        <v>14</v>
      </c>
      <c r="I15685" s="36">
        <v>5</v>
      </c>
      <c r="J15685" s="17">
        <v>40</v>
      </c>
      <c r="K15685" s="36" t="s">
        <v>13</v>
      </c>
      <c r="L15685" s="36">
        <v>10</v>
      </c>
      <c r="M15685" s="36">
        <v>8</v>
      </c>
      <c r="N15685" s="36">
        <v>11</v>
      </c>
      <c r="O15685" s="36">
        <v>1</v>
      </c>
      <c r="P15685" s="28">
        <f>N15685/O15685</f>
        <v>11</v>
      </c>
      <c r="Q15685" s="5">
        <v>11</v>
      </c>
      <c r="R15685" s="33"/>
      <c r="S15685" s="55">
        <f>O15685/J15685*40</f>
        <v>1</v>
      </c>
      <c r="T15685" s="55">
        <f>N15685/J15685*40</f>
        <v>11</v>
      </c>
    </row>
    <row r="15686" spans="1:20" ht="14.4" x14ac:dyDescent="0.3">
      <c r="A15686" s="3" t="s">
        <v>348</v>
      </c>
      <c r="B15686" s="3" t="s">
        <v>349</v>
      </c>
      <c r="C15686" s="3">
        <v>54.901000000000003</v>
      </c>
      <c r="D15686" s="3">
        <v>24.088999999999999</v>
      </c>
      <c r="E15686" s="35">
        <v>45827</v>
      </c>
      <c r="F15686" s="36" t="s">
        <v>47</v>
      </c>
      <c r="G15686" s="36"/>
      <c r="H15686" s="36">
        <v>14</v>
      </c>
      <c r="I15686" s="36">
        <v>5</v>
      </c>
      <c r="J15686" s="17">
        <v>40</v>
      </c>
      <c r="K15686" s="36" t="s">
        <v>13</v>
      </c>
      <c r="L15686" s="36">
        <v>10</v>
      </c>
      <c r="M15686" s="36">
        <v>8</v>
      </c>
      <c r="N15686" s="36">
        <v>11</v>
      </c>
      <c r="O15686" s="36">
        <v>1</v>
      </c>
      <c r="P15686" s="28">
        <f>N15686/O15686</f>
        <v>11</v>
      </c>
      <c r="Q15686" s="5">
        <v>11</v>
      </c>
      <c r="R15686" s="33"/>
      <c r="S15686" s="55">
        <f>O15686/J15686*40</f>
        <v>1</v>
      </c>
      <c r="T15686" s="55">
        <f>N15686/J15686*40</f>
        <v>11</v>
      </c>
    </row>
    <row r="15687" spans="1:20" ht="14.4" x14ac:dyDescent="0.3">
      <c r="A15687" s="3" t="s">
        <v>348</v>
      </c>
      <c r="B15687" s="3" t="s">
        <v>349</v>
      </c>
      <c r="C15687" s="3">
        <v>54.901000000000003</v>
      </c>
      <c r="D15687" s="3">
        <v>24.088999999999999</v>
      </c>
      <c r="E15687" s="35">
        <v>45827</v>
      </c>
      <c r="F15687" s="36" t="s">
        <v>47</v>
      </c>
      <c r="G15687" s="36"/>
      <c r="H15687" s="36">
        <v>14</v>
      </c>
      <c r="I15687" s="36">
        <v>5</v>
      </c>
      <c r="J15687" s="17">
        <v>40</v>
      </c>
      <c r="K15687" s="36" t="s">
        <v>13</v>
      </c>
      <c r="L15687" s="36">
        <v>10</v>
      </c>
      <c r="M15687" s="36">
        <v>8</v>
      </c>
      <c r="N15687" s="36">
        <v>11</v>
      </c>
      <c r="O15687" s="36">
        <v>1</v>
      </c>
      <c r="P15687" s="28">
        <f>N15687/O15687</f>
        <v>11</v>
      </c>
      <c r="Q15687" s="5">
        <v>11</v>
      </c>
      <c r="R15687" s="33"/>
      <c r="S15687" s="55">
        <f>O15687/J15687*40</f>
        <v>1</v>
      </c>
      <c r="T15687" s="55">
        <f>N15687/J15687*40</f>
        <v>11</v>
      </c>
    </row>
    <row r="15688" spans="1:20" ht="14.4" x14ac:dyDescent="0.3">
      <c r="A15688" s="3" t="s">
        <v>348</v>
      </c>
      <c r="B15688" s="3" t="s">
        <v>349</v>
      </c>
      <c r="C15688" s="3">
        <v>54.901000000000003</v>
      </c>
      <c r="D15688" s="3">
        <v>24.088999999999999</v>
      </c>
      <c r="E15688" s="35">
        <v>45827</v>
      </c>
      <c r="F15688" s="36" t="s">
        <v>47</v>
      </c>
      <c r="G15688" s="36"/>
      <c r="H15688" s="36">
        <v>14</v>
      </c>
      <c r="I15688" s="36">
        <v>5</v>
      </c>
      <c r="J15688" s="17">
        <v>40</v>
      </c>
      <c r="K15688" s="36" t="s">
        <v>13</v>
      </c>
      <c r="L15688" s="36">
        <v>10</v>
      </c>
      <c r="M15688" s="36">
        <v>8</v>
      </c>
      <c r="N15688" s="36">
        <v>11</v>
      </c>
      <c r="O15688" s="36">
        <v>1</v>
      </c>
      <c r="P15688" s="28">
        <f>N15688/O15688</f>
        <v>11</v>
      </c>
      <c r="Q15688" s="5">
        <v>11</v>
      </c>
      <c r="R15688" s="33"/>
      <c r="S15688" s="55">
        <f>O15688/J15688*40</f>
        <v>1</v>
      </c>
      <c r="T15688" s="55">
        <f>N15688/J15688*40</f>
        <v>11</v>
      </c>
    </row>
    <row r="15689" spans="1:20" ht="14.4" x14ac:dyDescent="0.3">
      <c r="A15689" s="3" t="s">
        <v>348</v>
      </c>
      <c r="B15689" s="3" t="s">
        <v>349</v>
      </c>
      <c r="C15689" s="3">
        <v>54.901000000000003</v>
      </c>
      <c r="D15689" s="3">
        <v>24.088999999999999</v>
      </c>
      <c r="E15689" s="35">
        <v>45827</v>
      </c>
      <c r="F15689" s="36" t="s">
        <v>47</v>
      </c>
      <c r="G15689" s="36"/>
      <c r="H15689" s="36">
        <v>14</v>
      </c>
      <c r="I15689" s="36">
        <v>5</v>
      </c>
      <c r="J15689" s="17">
        <v>40</v>
      </c>
      <c r="K15689" s="36" t="s">
        <v>13</v>
      </c>
      <c r="L15689" s="36">
        <v>10</v>
      </c>
      <c r="M15689" s="36">
        <v>8</v>
      </c>
      <c r="N15689" s="36">
        <v>11</v>
      </c>
      <c r="O15689" s="36">
        <v>1</v>
      </c>
      <c r="P15689" s="28">
        <f>N15689/O15689</f>
        <v>11</v>
      </c>
      <c r="Q15689" s="5">
        <v>11</v>
      </c>
      <c r="R15689" s="33"/>
      <c r="S15689" s="55">
        <f>O15689/J15689*40</f>
        <v>1</v>
      </c>
      <c r="T15689" s="55">
        <f>N15689/J15689*40</f>
        <v>11</v>
      </c>
    </row>
    <row r="15690" spans="1:20" ht="14.4" x14ac:dyDescent="0.3">
      <c r="A15690" s="3" t="s">
        <v>348</v>
      </c>
      <c r="B15690" s="3" t="s">
        <v>349</v>
      </c>
      <c r="C15690" s="3">
        <v>54.901000000000003</v>
      </c>
      <c r="D15690" s="3">
        <v>24.088999999999999</v>
      </c>
      <c r="E15690" s="35">
        <v>45827</v>
      </c>
      <c r="F15690" s="36" t="s">
        <v>47</v>
      </c>
      <c r="G15690" s="36"/>
      <c r="H15690" s="36">
        <v>14</v>
      </c>
      <c r="I15690" s="36">
        <v>5</v>
      </c>
      <c r="J15690" s="17">
        <v>40</v>
      </c>
      <c r="K15690" s="36" t="s">
        <v>13</v>
      </c>
      <c r="L15690" s="36">
        <v>10</v>
      </c>
      <c r="M15690" s="36">
        <v>8</v>
      </c>
      <c r="N15690" s="36">
        <v>11</v>
      </c>
      <c r="O15690" s="36">
        <v>1</v>
      </c>
      <c r="P15690" s="28">
        <f>N15690/O15690</f>
        <v>11</v>
      </c>
      <c r="Q15690" s="5">
        <v>11</v>
      </c>
      <c r="R15690" s="33"/>
      <c r="S15690" s="55">
        <f>O15690/J15690*40</f>
        <v>1</v>
      </c>
      <c r="T15690" s="55">
        <f>N15690/J15690*40</f>
        <v>11</v>
      </c>
    </row>
    <row r="15691" spans="1:20" ht="14.4" x14ac:dyDescent="0.3">
      <c r="A15691" s="3" t="s">
        <v>348</v>
      </c>
      <c r="B15691" s="3" t="s">
        <v>349</v>
      </c>
      <c r="C15691" s="3">
        <v>54.901000000000003</v>
      </c>
      <c r="D15691" s="3">
        <v>24.088999999999999</v>
      </c>
      <c r="E15691" s="35">
        <v>45827</v>
      </c>
      <c r="F15691" s="36" t="s">
        <v>47</v>
      </c>
      <c r="G15691" s="36"/>
      <c r="H15691" s="36">
        <v>14</v>
      </c>
      <c r="I15691" s="36">
        <v>5</v>
      </c>
      <c r="J15691" s="17">
        <v>40</v>
      </c>
      <c r="K15691" s="36" t="s">
        <v>13</v>
      </c>
      <c r="L15691" s="36">
        <v>10</v>
      </c>
      <c r="M15691" s="36">
        <v>8</v>
      </c>
      <c r="N15691" s="36">
        <v>11</v>
      </c>
      <c r="O15691" s="36">
        <v>1</v>
      </c>
      <c r="P15691" s="28">
        <f>N15691/O15691</f>
        <v>11</v>
      </c>
      <c r="Q15691" s="5">
        <v>11</v>
      </c>
      <c r="R15691" s="33"/>
      <c r="S15691" s="55">
        <f>O15691/J15691*40</f>
        <v>1</v>
      </c>
      <c r="T15691" s="55">
        <f>N15691/J15691*40</f>
        <v>11</v>
      </c>
    </row>
    <row r="15692" spans="1:20" ht="14.4" x14ac:dyDescent="0.3">
      <c r="A15692" s="3" t="s">
        <v>348</v>
      </c>
      <c r="B15692" s="3" t="s">
        <v>349</v>
      </c>
      <c r="C15692" s="3">
        <v>54.901000000000003</v>
      </c>
      <c r="D15692" s="3">
        <v>24.088999999999999</v>
      </c>
      <c r="E15692" s="35">
        <v>45827</v>
      </c>
      <c r="F15692" s="36" t="s">
        <v>47</v>
      </c>
      <c r="G15692" s="36"/>
      <c r="H15692" s="36">
        <v>14</v>
      </c>
      <c r="I15692" s="36">
        <v>5</v>
      </c>
      <c r="J15692" s="17">
        <v>40</v>
      </c>
      <c r="K15692" s="36" t="s">
        <v>13</v>
      </c>
      <c r="L15692" s="36">
        <v>10</v>
      </c>
      <c r="M15692" s="36">
        <v>8</v>
      </c>
      <c r="N15692" s="36">
        <v>11</v>
      </c>
      <c r="O15692" s="36">
        <v>1</v>
      </c>
      <c r="P15692" s="28">
        <f>N15692/O15692</f>
        <v>11</v>
      </c>
      <c r="Q15692" s="5">
        <v>11</v>
      </c>
      <c r="R15692" s="33"/>
      <c r="S15692" s="55">
        <f>O15692/J15692*40</f>
        <v>1</v>
      </c>
      <c r="T15692" s="55">
        <f>N15692/J15692*40</f>
        <v>11</v>
      </c>
    </row>
    <row r="15693" spans="1:20" ht="14.4" x14ac:dyDescent="0.3">
      <c r="A15693" s="3" t="s">
        <v>348</v>
      </c>
      <c r="B15693" s="3" t="s">
        <v>349</v>
      </c>
      <c r="C15693" s="3">
        <v>54.901000000000003</v>
      </c>
      <c r="D15693" s="3">
        <v>24.088999999999999</v>
      </c>
      <c r="E15693" s="35">
        <v>45827</v>
      </c>
      <c r="F15693" s="36" t="s">
        <v>47</v>
      </c>
      <c r="G15693" s="36"/>
      <c r="H15693" s="36">
        <v>14</v>
      </c>
      <c r="I15693" s="36">
        <v>5</v>
      </c>
      <c r="J15693" s="17">
        <v>40</v>
      </c>
      <c r="K15693" s="36" t="s">
        <v>13</v>
      </c>
      <c r="L15693" s="36">
        <v>10</v>
      </c>
      <c r="M15693" s="36">
        <v>8</v>
      </c>
      <c r="N15693" s="36">
        <v>11</v>
      </c>
      <c r="O15693" s="36">
        <v>1</v>
      </c>
      <c r="P15693" s="28">
        <f>N15693/O15693</f>
        <v>11</v>
      </c>
      <c r="Q15693" s="5">
        <v>11</v>
      </c>
      <c r="R15693" s="33"/>
      <c r="S15693" s="55">
        <f>O15693/J15693*40</f>
        <v>1</v>
      </c>
      <c r="T15693" s="55">
        <f>N15693/J15693*40</f>
        <v>11</v>
      </c>
    </row>
    <row r="15694" spans="1:20" ht="14.4" x14ac:dyDescent="0.3">
      <c r="A15694" s="3" t="s">
        <v>348</v>
      </c>
      <c r="B15694" s="3" t="s">
        <v>349</v>
      </c>
      <c r="C15694" s="3">
        <v>54.901000000000003</v>
      </c>
      <c r="D15694" s="3">
        <v>24.088999999999999</v>
      </c>
      <c r="E15694" s="35">
        <v>45827</v>
      </c>
      <c r="F15694" s="36" t="s">
        <v>47</v>
      </c>
      <c r="G15694" s="36"/>
      <c r="H15694" s="36">
        <v>14</v>
      </c>
      <c r="I15694" s="36">
        <v>5</v>
      </c>
      <c r="J15694" s="17">
        <v>40</v>
      </c>
      <c r="K15694" s="36" t="s">
        <v>13</v>
      </c>
      <c r="L15694" s="36">
        <v>10</v>
      </c>
      <c r="M15694" s="36">
        <v>8</v>
      </c>
      <c r="N15694" s="36">
        <v>11</v>
      </c>
      <c r="O15694" s="36">
        <v>1</v>
      </c>
      <c r="P15694" s="28">
        <f>N15694/O15694</f>
        <v>11</v>
      </c>
      <c r="Q15694" s="5">
        <v>11</v>
      </c>
      <c r="R15694" s="33"/>
      <c r="S15694" s="55">
        <f>O15694/J15694*40</f>
        <v>1</v>
      </c>
      <c r="T15694" s="55">
        <f>N15694/J15694*40</f>
        <v>11</v>
      </c>
    </row>
    <row r="15695" spans="1:20" ht="14.4" x14ac:dyDescent="0.3">
      <c r="A15695" s="3" t="s">
        <v>348</v>
      </c>
      <c r="B15695" s="3" t="s">
        <v>349</v>
      </c>
      <c r="C15695" s="3">
        <v>54.901000000000003</v>
      </c>
      <c r="D15695" s="3">
        <v>24.088999999999999</v>
      </c>
      <c r="E15695" s="35">
        <v>45827</v>
      </c>
      <c r="F15695" s="36" t="s">
        <v>47</v>
      </c>
      <c r="G15695" s="36"/>
      <c r="H15695" s="36">
        <v>14</v>
      </c>
      <c r="I15695" s="36">
        <v>5</v>
      </c>
      <c r="J15695" s="17">
        <v>40</v>
      </c>
      <c r="K15695" s="36" t="s">
        <v>13</v>
      </c>
      <c r="L15695" s="36">
        <v>10</v>
      </c>
      <c r="M15695" s="36">
        <v>8</v>
      </c>
      <c r="N15695" s="36">
        <v>11</v>
      </c>
      <c r="O15695" s="36">
        <v>1</v>
      </c>
      <c r="P15695" s="28">
        <f>N15695/O15695</f>
        <v>11</v>
      </c>
      <c r="Q15695" s="5">
        <v>11</v>
      </c>
      <c r="R15695" s="33"/>
      <c r="S15695" s="55">
        <f>O15695/J15695*40</f>
        <v>1</v>
      </c>
      <c r="T15695" s="55">
        <f>N15695/J15695*40</f>
        <v>11</v>
      </c>
    </row>
    <row r="15696" spans="1:20" ht="14.4" x14ac:dyDescent="0.3">
      <c r="A15696" s="3" t="s">
        <v>348</v>
      </c>
      <c r="B15696" s="3" t="s">
        <v>349</v>
      </c>
      <c r="C15696" s="3">
        <v>54.901000000000003</v>
      </c>
      <c r="D15696" s="3">
        <v>24.088999999999999</v>
      </c>
      <c r="E15696" s="35">
        <v>45827</v>
      </c>
      <c r="F15696" s="36" t="s">
        <v>47</v>
      </c>
      <c r="G15696" s="36"/>
      <c r="H15696" s="36">
        <v>14</v>
      </c>
      <c r="I15696" s="36">
        <v>5</v>
      </c>
      <c r="J15696" s="17">
        <v>40</v>
      </c>
      <c r="K15696" s="36" t="s">
        <v>13</v>
      </c>
      <c r="L15696" s="36">
        <v>10</v>
      </c>
      <c r="M15696" s="36">
        <v>8</v>
      </c>
      <c r="N15696" s="36">
        <v>11</v>
      </c>
      <c r="O15696" s="36">
        <v>1</v>
      </c>
      <c r="P15696" s="28">
        <f>N15696/O15696</f>
        <v>11</v>
      </c>
      <c r="Q15696" s="5">
        <v>11</v>
      </c>
      <c r="R15696" s="33"/>
      <c r="S15696" s="55">
        <f>O15696/J15696*40</f>
        <v>1</v>
      </c>
      <c r="T15696" s="55">
        <f>N15696/J15696*40</f>
        <v>11</v>
      </c>
    </row>
    <row r="15697" spans="1:20" ht="14.4" x14ac:dyDescent="0.3">
      <c r="A15697" s="3" t="s">
        <v>348</v>
      </c>
      <c r="B15697" s="3" t="s">
        <v>349</v>
      </c>
      <c r="C15697" s="3">
        <v>54.901000000000003</v>
      </c>
      <c r="D15697" s="3">
        <v>24.088999999999999</v>
      </c>
      <c r="E15697" s="35">
        <v>45827</v>
      </c>
      <c r="F15697" s="36" t="s">
        <v>47</v>
      </c>
      <c r="G15697" s="36"/>
      <c r="H15697" s="36">
        <v>14</v>
      </c>
      <c r="I15697" s="36">
        <v>5</v>
      </c>
      <c r="J15697" s="17">
        <v>40</v>
      </c>
      <c r="K15697" s="36" t="s">
        <v>13</v>
      </c>
      <c r="L15697" s="36">
        <v>10</v>
      </c>
      <c r="M15697" s="36">
        <v>8</v>
      </c>
      <c r="N15697" s="36">
        <v>11</v>
      </c>
      <c r="O15697" s="36">
        <v>1</v>
      </c>
      <c r="P15697" s="28">
        <f>N15697/O15697</f>
        <v>11</v>
      </c>
      <c r="Q15697" s="5">
        <v>11</v>
      </c>
      <c r="R15697" s="33"/>
      <c r="S15697" s="55">
        <f>O15697/J15697*40</f>
        <v>1</v>
      </c>
      <c r="T15697" s="55">
        <f>N15697/J15697*40</f>
        <v>11</v>
      </c>
    </row>
    <row r="15698" spans="1:20" ht="14.4" x14ac:dyDescent="0.3">
      <c r="A15698" s="3" t="s">
        <v>348</v>
      </c>
      <c r="B15698" s="3" t="s">
        <v>349</v>
      </c>
      <c r="C15698" s="3">
        <v>54.901000000000003</v>
      </c>
      <c r="D15698" s="3">
        <v>24.088999999999999</v>
      </c>
      <c r="E15698" s="35">
        <v>45827</v>
      </c>
      <c r="F15698" s="36" t="s">
        <v>47</v>
      </c>
      <c r="G15698" s="36"/>
      <c r="H15698" s="36">
        <v>14</v>
      </c>
      <c r="I15698" s="36">
        <v>5</v>
      </c>
      <c r="J15698" s="17">
        <v>40</v>
      </c>
      <c r="K15698" s="36" t="s">
        <v>13</v>
      </c>
      <c r="L15698" s="36">
        <v>10</v>
      </c>
      <c r="M15698" s="36">
        <v>8</v>
      </c>
      <c r="N15698" s="36">
        <v>11</v>
      </c>
      <c r="O15698" s="36">
        <v>1</v>
      </c>
      <c r="P15698" s="28">
        <f>N15698/O15698</f>
        <v>11</v>
      </c>
      <c r="Q15698" s="5">
        <v>11</v>
      </c>
      <c r="R15698" s="33"/>
      <c r="S15698" s="55">
        <f>O15698/J15698*40</f>
        <v>1</v>
      </c>
      <c r="T15698" s="55">
        <f>N15698/J15698*40</f>
        <v>11</v>
      </c>
    </row>
    <row r="15699" spans="1:20" ht="14.4" x14ac:dyDescent="0.3">
      <c r="A15699" s="3" t="s">
        <v>348</v>
      </c>
      <c r="B15699" s="3" t="s">
        <v>349</v>
      </c>
      <c r="C15699" s="3">
        <v>54.901000000000003</v>
      </c>
      <c r="D15699" s="3">
        <v>24.088999999999999</v>
      </c>
      <c r="E15699" s="35">
        <v>45827</v>
      </c>
      <c r="F15699" s="36" t="s">
        <v>47</v>
      </c>
      <c r="G15699" s="36"/>
      <c r="H15699" s="36">
        <v>14</v>
      </c>
      <c r="I15699" s="36">
        <v>5</v>
      </c>
      <c r="J15699" s="17">
        <v>40</v>
      </c>
      <c r="K15699" s="36" t="s">
        <v>13</v>
      </c>
      <c r="L15699" s="36">
        <v>10</v>
      </c>
      <c r="M15699" s="36">
        <v>8</v>
      </c>
      <c r="N15699" s="36">
        <v>11</v>
      </c>
      <c r="O15699" s="36">
        <v>1</v>
      </c>
      <c r="P15699" s="28">
        <f>N15699/O15699</f>
        <v>11</v>
      </c>
      <c r="Q15699" s="5">
        <v>11</v>
      </c>
      <c r="R15699" s="33"/>
      <c r="S15699" s="55">
        <f>O15699/J15699*40</f>
        <v>1</v>
      </c>
      <c r="T15699" s="55">
        <f>N15699/J15699*40</f>
        <v>11</v>
      </c>
    </row>
    <row r="15700" spans="1:20" ht="14.4" x14ac:dyDescent="0.3">
      <c r="A15700" s="3" t="s">
        <v>348</v>
      </c>
      <c r="B15700" s="3" t="s">
        <v>349</v>
      </c>
      <c r="C15700" s="3">
        <v>54.901000000000003</v>
      </c>
      <c r="D15700" s="3">
        <v>24.088999999999999</v>
      </c>
      <c r="E15700" s="35">
        <v>45827</v>
      </c>
      <c r="F15700" s="36" t="s">
        <v>47</v>
      </c>
      <c r="G15700" s="36"/>
      <c r="H15700" s="36">
        <v>14</v>
      </c>
      <c r="I15700" s="36">
        <v>5</v>
      </c>
      <c r="J15700" s="17">
        <v>40</v>
      </c>
      <c r="K15700" s="36" t="s">
        <v>13</v>
      </c>
      <c r="L15700" s="36">
        <v>10</v>
      </c>
      <c r="M15700" s="36">
        <v>8</v>
      </c>
      <c r="N15700" s="36">
        <v>11</v>
      </c>
      <c r="O15700" s="36">
        <v>1</v>
      </c>
      <c r="P15700" s="28">
        <f>N15700/O15700</f>
        <v>11</v>
      </c>
      <c r="Q15700" s="5">
        <v>11</v>
      </c>
      <c r="R15700" s="33"/>
      <c r="S15700" s="55">
        <f>O15700/J15700*40</f>
        <v>1</v>
      </c>
      <c r="T15700" s="55">
        <f>N15700/J15700*40</f>
        <v>11</v>
      </c>
    </row>
    <row r="15701" spans="1:20" ht="14.4" x14ac:dyDescent="0.3">
      <c r="A15701" s="3" t="s">
        <v>348</v>
      </c>
      <c r="B15701" s="3" t="s">
        <v>349</v>
      </c>
      <c r="C15701" s="3">
        <v>54.901000000000003</v>
      </c>
      <c r="D15701" s="3">
        <v>24.088999999999999</v>
      </c>
      <c r="E15701" s="35">
        <v>45827</v>
      </c>
      <c r="F15701" s="36" t="s">
        <v>47</v>
      </c>
      <c r="G15701" s="36"/>
      <c r="H15701" s="36">
        <v>14</v>
      </c>
      <c r="I15701" s="36">
        <v>5</v>
      </c>
      <c r="J15701" s="17">
        <v>40</v>
      </c>
      <c r="K15701" s="36" t="s">
        <v>13</v>
      </c>
      <c r="L15701" s="36">
        <v>10</v>
      </c>
      <c r="M15701" s="36">
        <v>8</v>
      </c>
      <c r="N15701" s="36">
        <v>11</v>
      </c>
      <c r="O15701" s="36">
        <v>1</v>
      </c>
      <c r="P15701" s="28">
        <f>N15701/O15701</f>
        <v>11</v>
      </c>
      <c r="Q15701" s="5">
        <v>11</v>
      </c>
      <c r="R15701" s="33"/>
      <c r="S15701" s="55">
        <f>O15701/J15701*40</f>
        <v>1</v>
      </c>
      <c r="T15701" s="55">
        <f>N15701/J15701*40</f>
        <v>11</v>
      </c>
    </row>
    <row r="15702" spans="1:20" ht="14.4" x14ac:dyDescent="0.3">
      <c r="A15702" s="3" t="s">
        <v>348</v>
      </c>
      <c r="B15702" s="3" t="s">
        <v>349</v>
      </c>
      <c r="C15702" s="3">
        <v>54.901000000000003</v>
      </c>
      <c r="D15702" s="3">
        <v>24.088999999999999</v>
      </c>
      <c r="E15702" s="35">
        <v>45827</v>
      </c>
      <c r="F15702" s="36" t="s">
        <v>47</v>
      </c>
      <c r="G15702" s="36"/>
      <c r="H15702" s="36">
        <v>14</v>
      </c>
      <c r="I15702" s="36">
        <v>5</v>
      </c>
      <c r="J15702" s="17">
        <v>40</v>
      </c>
      <c r="K15702" s="36" t="s">
        <v>13</v>
      </c>
      <c r="L15702" s="36">
        <v>10</v>
      </c>
      <c r="M15702" s="36">
        <v>8</v>
      </c>
      <c r="N15702" s="36">
        <v>11</v>
      </c>
      <c r="O15702" s="36">
        <v>1</v>
      </c>
      <c r="P15702" s="28">
        <f>N15702/O15702</f>
        <v>11</v>
      </c>
      <c r="Q15702" s="5">
        <v>11</v>
      </c>
      <c r="R15702" s="33"/>
      <c r="S15702" s="55">
        <f>O15702/J15702*40</f>
        <v>1</v>
      </c>
      <c r="T15702" s="55">
        <f>N15702/J15702*40</f>
        <v>11</v>
      </c>
    </row>
    <row r="15703" spans="1:20" ht="14.4" x14ac:dyDescent="0.3">
      <c r="A15703" s="3" t="s">
        <v>348</v>
      </c>
      <c r="B15703" s="3" t="s">
        <v>349</v>
      </c>
      <c r="C15703" s="3">
        <v>54.901000000000003</v>
      </c>
      <c r="D15703" s="3">
        <v>24.088999999999999</v>
      </c>
      <c r="E15703" s="35">
        <v>45827</v>
      </c>
      <c r="F15703" s="36" t="s">
        <v>47</v>
      </c>
      <c r="G15703" s="36"/>
      <c r="H15703" s="36">
        <v>14</v>
      </c>
      <c r="I15703" s="36">
        <v>5</v>
      </c>
      <c r="J15703" s="17">
        <v>40</v>
      </c>
      <c r="K15703" s="36" t="s">
        <v>13</v>
      </c>
      <c r="L15703" s="36">
        <v>10</v>
      </c>
      <c r="M15703" s="36">
        <v>8</v>
      </c>
      <c r="N15703" s="36">
        <v>11</v>
      </c>
      <c r="O15703" s="36">
        <v>1</v>
      </c>
      <c r="P15703" s="28">
        <f>N15703/O15703</f>
        <v>11</v>
      </c>
      <c r="Q15703" s="5">
        <v>11</v>
      </c>
      <c r="R15703" s="33"/>
      <c r="S15703" s="55">
        <f>O15703/J15703*40</f>
        <v>1</v>
      </c>
      <c r="T15703" s="55">
        <f>N15703/J15703*40</f>
        <v>11</v>
      </c>
    </row>
    <row r="15704" spans="1:20" ht="14.4" x14ac:dyDescent="0.3">
      <c r="A15704" s="3" t="s">
        <v>348</v>
      </c>
      <c r="B15704" s="3" t="s">
        <v>349</v>
      </c>
      <c r="C15704" s="3">
        <v>54.901000000000003</v>
      </c>
      <c r="D15704" s="3">
        <v>24.088999999999999</v>
      </c>
      <c r="E15704" s="35">
        <v>45827</v>
      </c>
      <c r="F15704" s="36" t="s">
        <v>47</v>
      </c>
      <c r="G15704" s="36"/>
      <c r="H15704" s="36">
        <v>14</v>
      </c>
      <c r="I15704" s="36">
        <v>5</v>
      </c>
      <c r="J15704" s="17">
        <v>40</v>
      </c>
      <c r="K15704" s="36" t="s">
        <v>13</v>
      </c>
      <c r="L15704" s="36">
        <v>10</v>
      </c>
      <c r="M15704" s="36">
        <v>8</v>
      </c>
      <c r="N15704" s="36">
        <v>11</v>
      </c>
      <c r="O15704" s="36">
        <v>1</v>
      </c>
      <c r="P15704" s="28">
        <f>N15704/O15704</f>
        <v>11</v>
      </c>
      <c r="Q15704" s="5">
        <v>11</v>
      </c>
      <c r="R15704" s="33"/>
      <c r="S15704" s="55">
        <f>O15704/J15704*40</f>
        <v>1</v>
      </c>
      <c r="T15704" s="55">
        <f>N15704/J15704*40</f>
        <v>11</v>
      </c>
    </row>
    <row r="15705" spans="1:20" ht="14.4" x14ac:dyDescent="0.3">
      <c r="A15705" s="3" t="s">
        <v>348</v>
      </c>
      <c r="B15705" s="3" t="s">
        <v>349</v>
      </c>
      <c r="C15705" s="3">
        <v>54.901000000000003</v>
      </c>
      <c r="D15705" s="3">
        <v>24.088999999999999</v>
      </c>
      <c r="E15705" s="35">
        <v>45827</v>
      </c>
      <c r="F15705" s="36" t="s">
        <v>47</v>
      </c>
      <c r="G15705" s="36"/>
      <c r="H15705" s="36">
        <v>14</v>
      </c>
      <c r="I15705" s="36">
        <v>5</v>
      </c>
      <c r="J15705" s="17">
        <v>40</v>
      </c>
      <c r="K15705" s="36" t="s">
        <v>13</v>
      </c>
      <c r="L15705" s="36">
        <v>10</v>
      </c>
      <c r="M15705" s="36">
        <v>8</v>
      </c>
      <c r="N15705" s="36">
        <v>11</v>
      </c>
      <c r="O15705" s="36">
        <v>1</v>
      </c>
      <c r="P15705" s="28">
        <f>N15705/O15705</f>
        <v>11</v>
      </c>
      <c r="Q15705" s="5">
        <v>11</v>
      </c>
      <c r="R15705" s="33"/>
      <c r="S15705" s="55">
        <f>O15705/J15705*40</f>
        <v>1</v>
      </c>
      <c r="T15705" s="55">
        <f>N15705/J15705*40</f>
        <v>11</v>
      </c>
    </row>
    <row r="15706" spans="1:20" ht="14.4" x14ac:dyDescent="0.3">
      <c r="A15706" s="3" t="s">
        <v>348</v>
      </c>
      <c r="B15706" s="3" t="s">
        <v>349</v>
      </c>
      <c r="C15706" s="3">
        <v>54.901000000000003</v>
      </c>
      <c r="D15706" s="3">
        <v>24.088999999999999</v>
      </c>
      <c r="E15706" s="35">
        <v>45827</v>
      </c>
      <c r="F15706" s="36" t="s">
        <v>47</v>
      </c>
      <c r="G15706" s="36"/>
      <c r="H15706" s="36">
        <v>14</v>
      </c>
      <c r="I15706" s="36">
        <v>5</v>
      </c>
      <c r="J15706" s="17">
        <v>40</v>
      </c>
      <c r="K15706" s="36" t="s">
        <v>13</v>
      </c>
      <c r="L15706" s="36">
        <v>10</v>
      </c>
      <c r="M15706" s="36">
        <v>8</v>
      </c>
      <c r="N15706" s="36">
        <v>11</v>
      </c>
      <c r="O15706" s="36">
        <v>1</v>
      </c>
      <c r="P15706" s="28">
        <f>N15706/O15706</f>
        <v>11</v>
      </c>
      <c r="Q15706" s="5">
        <v>11</v>
      </c>
      <c r="R15706" s="33"/>
      <c r="S15706" s="55">
        <f>O15706/J15706*40</f>
        <v>1</v>
      </c>
      <c r="T15706" s="55">
        <f>N15706/J15706*40</f>
        <v>11</v>
      </c>
    </row>
    <row r="15707" spans="1:20" ht="14.4" x14ac:dyDescent="0.3">
      <c r="A15707" s="3" t="s">
        <v>348</v>
      </c>
      <c r="B15707" s="3" t="s">
        <v>349</v>
      </c>
      <c r="C15707" s="3">
        <v>54.901000000000003</v>
      </c>
      <c r="D15707" s="3">
        <v>24.088999999999999</v>
      </c>
      <c r="E15707" s="35">
        <v>45827</v>
      </c>
      <c r="F15707" s="36" t="s">
        <v>47</v>
      </c>
      <c r="G15707" s="36"/>
      <c r="H15707" s="36">
        <v>14</v>
      </c>
      <c r="I15707" s="36">
        <v>5</v>
      </c>
      <c r="J15707" s="17">
        <v>40</v>
      </c>
      <c r="K15707" s="36" t="s">
        <v>13</v>
      </c>
      <c r="L15707" s="36">
        <v>10</v>
      </c>
      <c r="M15707" s="36">
        <v>8</v>
      </c>
      <c r="N15707" s="36">
        <v>11</v>
      </c>
      <c r="O15707" s="36">
        <v>1</v>
      </c>
      <c r="P15707" s="28">
        <f>N15707/O15707</f>
        <v>11</v>
      </c>
      <c r="Q15707" s="5">
        <v>11</v>
      </c>
      <c r="R15707" s="33"/>
      <c r="S15707" s="55">
        <f>O15707/J15707*40</f>
        <v>1</v>
      </c>
      <c r="T15707" s="55">
        <f>N15707/J15707*40</f>
        <v>11</v>
      </c>
    </row>
    <row r="15708" spans="1:20" ht="14.4" x14ac:dyDescent="0.3">
      <c r="A15708" s="3" t="s">
        <v>348</v>
      </c>
      <c r="B15708" s="3" t="s">
        <v>349</v>
      </c>
      <c r="C15708" s="3">
        <v>54.901000000000003</v>
      </c>
      <c r="D15708" s="3">
        <v>24.088999999999999</v>
      </c>
      <c r="E15708" s="35">
        <v>45827</v>
      </c>
      <c r="F15708" s="36" t="s">
        <v>47</v>
      </c>
      <c r="G15708" s="36"/>
      <c r="H15708" s="36">
        <v>14</v>
      </c>
      <c r="I15708" s="36">
        <v>5</v>
      </c>
      <c r="J15708" s="17">
        <v>40</v>
      </c>
      <c r="K15708" s="36" t="s">
        <v>13</v>
      </c>
      <c r="L15708" s="36">
        <v>10</v>
      </c>
      <c r="M15708" s="36">
        <v>8</v>
      </c>
      <c r="N15708" s="36">
        <v>12</v>
      </c>
      <c r="O15708" s="36">
        <v>1</v>
      </c>
      <c r="P15708" s="28">
        <f>N15708/O15708</f>
        <v>12</v>
      </c>
      <c r="Q15708" s="5">
        <v>11</v>
      </c>
      <c r="R15708" s="33"/>
      <c r="S15708" s="55">
        <f>O15708/J15708*40</f>
        <v>1</v>
      </c>
      <c r="T15708" s="55">
        <f>N15708/J15708*40</f>
        <v>12</v>
      </c>
    </row>
    <row r="15709" spans="1:20" ht="14.4" x14ac:dyDescent="0.3">
      <c r="A15709" s="3" t="s">
        <v>348</v>
      </c>
      <c r="B15709" s="3" t="s">
        <v>349</v>
      </c>
      <c r="C15709" s="3">
        <v>54.901000000000003</v>
      </c>
      <c r="D15709" s="3">
        <v>24.088999999999999</v>
      </c>
      <c r="E15709" s="35">
        <v>45827</v>
      </c>
      <c r="F15709" s="36" t="s">
        <v>47</v>
      </c>
      <c r="G15709" s="36"/>
      <c r="H15709" s="36">
        <v>14</v>
      </c>
      <c r="I15709" s="36">
        <v>5</v>
      </c>
      <c r="J15709" s="17">
        <v>40</v>
      </c>
      <c r="K15709" s="36" t="s">
        <v>13</v>
      </c>
      <c r="L15709" s="36">
        <v>10</v>
      </c>
      <c r="M15709" s="36">
        <v>8</v>
      </c>
      <c r="N15709" s="36">
        <v>12</v>
      </c>
      <c r="O15709" s="36">
        <v>1</v>
      </c>
      <c r="P15709" s="28">
        <f>N15709/O15709</f>
        <v>12</v>
      </c>
      <c r="Q15709" s="5">
        <v>11</v>
      </c>
      <c r="R15709" s="33"/>
      <c r="S15709" s="55">
        <f>O15709/J15709*40</f>
        <v>1</v>
      </c>
      <c r="T15709" s="55">
        <f>N15709/J15709*40</f>
        <v>12</v>
      </c>
    </row>
    <row r="15710" spans="1:20" ht="14.4" x14ac:dyDescent="0.3">
      <c r="A15710" s="3" t="s">
        <v>348</v>
      </c>
      <c r="B15710" s="3" t="s">
        <v>349</v>
      </c>
      <c r="C15710" s="3">
        <v>54.901000000000003</v>
      </c>
      <c r="D15710" s="3">
        <v>24.088999999999999</v>
      </c>
      <c r="E15710" s="35">
        <v>45827</v>
      </c>
      <c r="F15710" s="36" t="s">
        <v>47</v>
      </c>
      <c r="G15710" s="36"/>
      <c r="H15710" s="36">
        <v>18</v>
      </c>
      <c r="I15710" s="36">
        <v>5</v>
      </c>
      <c r="J15710" s="17">
        <v>40</v>
      </c>
      <c r="K15710" s="36" t="s">
        <v>13</v>
      </c>
      <c r="L15710" s="36">
        <v>12</v>
      </c>
      <c r="M15710" s="36">
        <v>10</v>
      </c>
      <c r="N15710" s="36">
        <v>18</v>
      </c>
      <c r="O15710" s="36">
        <v>1</v>
      </c>
      <c r="P15710" s="28">
        <f>N15710/O15710</f>
        <v>18</v>
      </c>
      <c r="Q15710" s="5">
        <v>11</v>
      </c>
      <c r="R15710" s="33"/>
      <c r="S15710" s="55">
        <f>O15710/J15710*40</f>
        <v>1</v>
      </c>
      <c r="T15710" s="55">
        <f>N15710/J15710*40</f>
        <v>18</v>
      </c>
    </row>
    <row r="15711" spans="1:20" ht="14.4" x14ac:dyDescent="0.3">
      <c r="A15711" s="3" t="s">
        <v>348</v>
      </c>
      <c r="B15711" s="3" t="s">
        <v>349</v>
      </c>
      <c r="C15711" s="3">
        <v>54.901000000000003</v>
      </c>
      <c r="D15711" s="3">
        <v>24.088999999999999</v>
      </c>
      <c r="E15711" s="35">
        <v>45827</v>
      </c>
      <c r="F15711" s="36" t="s">
        <v>47</v>
      </c>
      <c r="G15711" s="36"/>
      <c r="H15711" s="36">
        <v>18</v>
      </c>
      <c r="I15711" s="36">
        <v>5</v>
      </c>
      <c r="J15711" s="17">
        <v>40</v>
      </c>
      <c r="K15711" s="36" t="s">
        <v>13</v>
      </c>
      <c r="L15711" s="36">
        <v>11</v>
      </c>
      <c r="M15711" s="36">
        <v>9</v>
      </c>
      <c r="N15711" s="36">
        <v>13</v>
      </c>
      <c r="O15711" s="36">
        <v>1</v>
      </c>
      <c r="P15711" s="28">
        <f>N15711/O15711</f>
        <v>13</v>
      </c>
      <c r="Q15711" s="5">
        <v>11</v>
      </c>
      <c r="R15711" s="33"/>
      <c r="S15711" s="55">
        <f>O15711/J15711*40</f>
        <v>1</v>
      </c>
      <c r="T15711" s="55">
        <f>N15711/J15711*40</f>
        <v>13</v>
      </c>
    </row>
    <row r="15712" spans="1:20" ht="14.4" x14ac:dyDescent="0.3">
      <c r="A15712" s="3" t="s">
        <v>348</v>
      </c>
      <c r="B15712" s="3" t="s">
        <v>349</v>
      </c>
      <c r="C15712" s="3">
        <v>54.901000000000003</v>
      </c>
      <c r="D15712" s="3">
        <v>24.088999999999999</v>
      </c>
      <c r="E15712" s="35">
        <v>45827</v>
      </c>
      <c r="F15712" s="36" t="s">
        <v>47</v>
      </c>
      <c r="G15712" s="36"/>
      <c r="H15712" s="36">
        <v>18</v>
      </c>
      <c r="I15712" s="36">
        <v>5</v>
      </c>
      <c r="J15712" s="17">
        <v>40</v>
      </c>
      <c r="K15712" s="36" t="s">
        <v>13</v>
      </c>
      <c r="L15712" s="36">
        <v>11</v>
      </c>
      <c r="M15712" s="36">
        <v>9</v>
      </c>
      <c r="N15712" s="36">
        <v>17</v>
      </c>
      <c r="O15712" s="36">
        <v>1</v>
      </c>
      <c r="P15712" s="28">
        <f>N15712/O15712</f>
        <v>17</v>
      </c>
      <c r="Q15712" s="5">
        <v>11</v>
      </c>
      <c r="R15712" s="33"/>
      <c r="S15712" s="55">
        <f>O15712/J15712*40</f>
        <v>1</v>
      </c>
      <c r="T15712" s="55">
        <f>N15712/J15712*40</f>
        <v>17</v>
      </c>
    </row>
    <row r="15713" spans="1:20" ht="14.4" x14ac:dyDescent="0.3">
      <c r="A15713" s="3" t="s">
        <v>348</v>
      </c>
      <c r="B15713" s="3" t="s">
        <v>349</v>
      </c>
      <c r="C15713" s="3">
        <v>54.901000000000003</v>
      </c>
      <c r="D15713" s="3">
        <v>24.088999999999999</v>
      </c>
      <c r="E15713" s="35">
        <v>45827</v>
      </c>
      <c r="F15713" s="36" t="s">
        <v>47</v>
      </c>
      <c r="G15713" s="36"/>
      <c r="H15713" s="36">
        <v>18</v>
      </c>
      <c r="I15713" s="36">
        <v>5</v>
      </c>
      <c r="J15713" s="17">
        <v>40</v>
      </c>
      <c r="K15713" s="36" t="s">
        <v>8</v>
      </c>
      <c r="L15713" s="36">
        <v>15</v>
      </c>
      <c r="M15713" s="36">
        <v>13</v>
      </c>
      <c r="N15713" s="36">
        <v>53</v>
      </c>
      <c r="O15713" s="36">
        <v>1</v>
      </c>
      <c r="P15713" s="28">
        <f>N15713/O15713</f>
        <v>53</v>
      </c>
      <c r="Q15713" s="5">
        <v>16</v>
      </c>
      <c r="R15713" s="33"/>
      <c r="S15713" s="55">
        <f>O15713/J15713*40</f>
        <v>1</v>
      </c>
      <c r="T15713" s="55">
        <f>N15713/J15713*40</f>
        <v>53</v>
      </c>
    </row>
    <row r="15714" spans="1:20" ht="14.4" x14ac:dyDescent="0.3">
      <c r="A15714" s="3" t="s">
        <v>348</v>
      </c>
      <c r="B15714" s="3" t="s">
        <v>349</v>
      </c>
      <c r="C15714" s="3">
        <v>54.901000000000003</v>
      </c>
      <c r="D15714" s="3">
        <v>24.088999999999999</v>
      </c>
      <c r="E15714" s="35">
        <v>45827</v>
      </c>
      <c r="F15714" s="36" t="s">
        <v>47</v>
      </c>
      <c r="G15714" s="36"/>
      <c r="H15714" s="36">
        <v>18</v>
      </c>
      <c r="I15714" s="36">
        <v>5</v>
      </c>
      <c r="J15714" s="17">
        <v>40</v>
      </c>
      <c r="K15714" s="36" t="s">
        <v>8</v>
      </c>
      <c r="L15714" s="36">
        <v>23</v>
      </c>
      <c r="M15714" s="36">
        <v>19</v>
      </c>
      <c r="N15714" s="36">
        <v>184</v>
      </c>
      <c r="O15714" s="36">
        <v>1</v>
      </c>
      <c r="P15714" s="28">
        <f>N15714/O15714</f>
        <v>184</v>
      </c>
      <c r="Q15714" s="5">
        <v>24</v>
      </c>
      <c r="R15714" s="33"/>
      <c r="S15714" s="55">
        <f>O15714/J15714*40</f>
        <v>1</v>
      </c>
      <c r="T15714" s="55">
        <f>N15714/J15714*40</f>
        <v>184</v>
      </c>
    </row>
    <row r="15715" spans="1:20" ht="14.4" x14ac:dyDescent="0.3">
      <c r="A15715" s="3" t="s">
        <v>348</v>
      </c>
      <c r="B15715" s="3" t="s">
        <v>349</v>
      </c>
      <c r="C15715" s="3">
        <v>54.901000000000003</v>
      </c>
      <c r="D15715" s="3">
        <v>24.088999999999999</v>
      </c>
      <c r="E15715" s="35">
        <v>45827</v>
      </c>
      <c r="F15715" s="36" t="s">
        <v>47</v>
      </c>
      <c r="G15715" s="36"/>
      <c r="H15715" s="36">
        <v>18</v>
      </c>
      <c r="I15715" s="36">
        <v>5</v>
      </c>
      <c r="J15715" s="17">
        <v>40</v>
      </c>
      <c r="K15715" s="36" t="s">
        <v>14</v>
      </c>
      <c r="L15715" s="36">
        <v>15</v>
      </c>
      <c r="M15715" s="36">
        <v>11</v>
      </c>
      <c r="N15715" s="36">
        <v>50</v>
      </c>
      <c r="O15715" s="36">
        <v>1</v>
      </c>
      <c r="P15715" s="28">
        <f>N15715/O15715</f>
        <v>50</v>
      </c>
      <c r="Q15715" s="5">
        <v>16</v>
      </c>
      <c r="R15715" s="33" t="s">
        <v>29</v>
      </c>
      <c r="S15715" s="55">
        <f>O15715/J15715*40</f>
        <v>1</v>
      </c>
      <c r="T15715" s="55">
        <f>N15715/J15715*40</f>
        <v>50</v>
      </c>
    </row>
    <row r="15716" spans="1:20" ht="14.4" x14ac:dyDescent="0.3">
      <c r="A15716" s="3" t="s">
        <v>348</v>
      </c>
      <c r="B15716" s="3" t="s">
        <v>349</v>
      </c>
      <c r="C15716" s="3">
        <v>54.901000000000003</v>
      </c>
      <c r="D15716" s="3">
        <v>24.088999999999999</v>
      </c>
      <c r="E15716" s="35">
        <v>45827</v>
      </c>
      <c r="F15716" s="36" t="s">
        <v>47</v>
      </c>
      <c r="G15716" s="36"/>
      <c r="H15716" s="36">
        <v>18</v>
      </c>
      <c r="I15716" s="36">
        <v>5</v>
      </c>
      <c r="J15716" s="17">
        <v>40</v>
      </c>
      <c r="K15716" s="36" t="s">
        <v>14</v>
      </c>
      <c r="L15716" s="36">
        <v>11</v>
      </c>
      <c r="M15716" s="36">
        <v>9</v>
      </c>
      <c r="N15716" s="36">
        <v>11</v>
      </c>
      <c r="O15716" s="36">
        <v>1</v>
      </c>
      <c r="P15716" s="28">
        <f>N15716/O15716</f>
        <v>11</v>
      </c>
      <c r="Q15716" s="5">
        <v>11</v>
      </c>
      <c r="R15716" s="33" t="s">
        <v>28</v>
      </c>
      <c r="S15716" s="55">
        <f>O15716/J15716*40</f>
        <v>1</v>
      </c>
      <c r="T15716" s="55">
        <f>N15716/J15716*40</f>
        <v>11</v>
      </c>
    </row>
    <row r="15717" spans="1:20" ht="14.4" x14ac:dyDescent="0.3">
      <c r="A15717" s="3" t="s">
        <v>348</v>
      </c>
      <c r="B15717" s="3" t="s">
        <v>349</v>
      </c>
      <c r="C15717" s="3">
        <v>54.901000000000003</v>
      </c>
      <c r="D15717" s="3">
        <v>24.088999999999999</v>
      </c>
      <c r="E15717" s="35">
        <v>45827</v>
      </c>
      <c r="F15717" s="36" t="s">
        <v>47</v>
      </c>
      <c r="G15717" s="36"/>
      <c r="H15717" s="36">
        <v>18</v>
      </c>
      <c r="I15717" s="36">
        <v>5</v>
      </c>
      <c r="J15717" s="17">
        <v>40</v>
      </c>
      <c r="K15717" s="36" t="s">
        <v>14</v>
      </c>
      <c r="L15717" s="36">
        <v>12</v>
      </c>
      <c r="M15717" s="36">
        <v>10</v>
      </c>
      <c r="N15717" s="36">
        <v>24</v>
      </c>
      <c r="O15717" s="36">
        <v>1</v>
      </c>
      <c r="P15717" s="28">
        <f>N15717/O15717</f>
        <v>24</v>
      </c>
      <c r="Q15717" s="5">
        <v>11</v>
      </c>
      <c r="R15717" s="33" t="s">
        <v>28</v>
      </c>
      <c r="S15717" s="55">
        <f>O15717/J15717*40</f>
        <v>1</v>
      </c>
      <c r="T15717" s="55">
        <f>N15717/J15717*40</f>
        <v>24</v>
      </c>
    </row>
    <row r="15718" spans="1:20" ht="14.4" x14ac:dyDescent="0.3">
      <c r="A15718" s="3" t="s">
        <v>348</v>
      </c>
      <c r="B15718" s="3" t="s">
        <v>349</v>
      </c>
      <c r="C15718" s="3">
        <v>54.901000000000003</v>
      </c>
      <c r="D15718" s="3">
        <v>24.088999999999999</v>
      </c>
      <c r="E15718" s="35">
        <v>45827</v>
      </c>
      <c r="F15718" s="36" t="s">
        <v>47</v>
      </c>
      <c r="G15718" s="36"/>
      <c r="H15718" s="36">
        <v>18</v>
      </c>
      <c r="I15718" s="36">
        <v>5</v>
      </c>
      <c r="J15718" s="17">
        <v>40</v>
      </c>
      <c r="K15718" s="36" t="s">
        <v>14</v>
      </c>
      <c r="L15718" s="36">
        <v>14</v>
      </c>
      <c r="M15718" s="36">
        <v>11</v>
      </c>
      <c r="N15718" s="36">
        <v>31</v>
      </c>
      <c r="O15718" s="36">
        <v>1</v>
      </c>
      <c r="P15718" s="28">
        <f>N15718/O15718</f>
        <v>31</v>
      </c>
      <c r="Q15718" s="5">
        <v>14</v>
      </c>
      <c r="R15718" s="33" t="s">
        <v>28</v>
      </c>
      <c r="S15718" s="55">
        <f>O15718/J15718*40</f>
        <v>1</v>
      </c>
      <c r="T15718" s="55">
        <f>N15718/J15718*40</f>
        <v>31</v>
      </c>
    </row>
    <row r="15719" spans="1:20" ht="14.4" x14ac:dyDescent="0.3">
      <c r="A15719" s="3" t="s">
        <v>348</v>
      </c>
      <c r="B15719" s="3" t="s">
        <v>349</v>
      </c>
      <c r="C15719" s="3">
        <v>54.901000000000003</v>
      </c>
      <c r="D15719" s="3">
        <v>24.088999999999999</v>
      </c>
      <c r="E15719" s="35">
        <v>45827</v>
      </c>
      <c r="F15719" s="36" t="s">
        <v>47</v>
      </c>
      <c r="G15719" s="36"/>
      <c r="H15719" s="36">
        <v>18</v>
      </c>
      <c r="I15719" s="36">
        <v>5</v>
      </c>
      <c r="J15719" s="17">
        <v>40</v>
      </c>
      <c r="K15719" s="36" t="s">
        <v>3</v>
      </c>
      <c r="L15719" s="36">
        <v>12</v>
      </c>
      <c r="M15719" s="36">
        <v>10</v>
      </c>
      <c r="N15719" s="36">
        <v>14</v>
      </c>
      <c r="O15719" s="36">
        <v>1</v>
      </c>
      <c r="P15719" s="28">
        <f>N15719/O15719</f>
        <v>14</v>
      </c>
      <c r="Q15719" s="5">
        <v>11</v>
      </c>
      <c r="R15719" s="2" t="s">
        <v>28</v>
      </c>
      <c r="S15719" s="55">
        <f>O15719/J15719*40</f>
        <v>1</v>
      </c>
      <c r="T15719" s="55">
        <f>N15719/J15719*40</f>
        <v>14</v>
      </c>
    </row>
    <row r="15720" spans="1:20" ht="14.4" x14ac:dyDescent="0.3">
      <c r="A15720" s="3" t="s">
        <v>348</v>
      </c>
      <c r="B15720" s="3" t="s">
        <v>349</v>
      </c>
      <c r="C15720" s="3">
        <v>54.901000000000003</v>
      </c>
      <c r="D15720" s="3">
        <v>24.088999999999999</v>
      </c>
      <c r="E15720" s="35">
        <v>45827</v>
      </c>
      <c r="F15720" s="36" t="s">
        <v>47</v>
      </c>
      <c r="G15720" s="36"/>
      <c r="H15720" s="36">
        <v>18</v>
      </c>
      <c r="I15720" s="36">
        <v>5</v>
      </c>
      <c r="J15720" s="17">
        <v>40</v>
      </c>
      <c r="K15720" s="36" t="s">
        <v>5</v>
      </c>
      <c r="L15720" s="36">
        <v>34</v>
      </c>
      <c r="M15720" s="36">
        <v>28</v>
      </c>
      <c r="N15720" s="36">
        <v>647</v>
      </c>
      <c r="O15720" s="36">
        <v>1</v>
      </c>
      <c r="P15720" s="28">
        <f>N15720/O15720</f>
        <v>647</v>
      </c>
      <c r="Q15720" s="5">
        <v>34</v>
      </c>
      <c r="R15720" s="33"/>
      <c r="S15720" s="55">
        <f>O15720/J15720*40</f>
        <v>1</v>
      </c>
      <c r="T15720" s="55">
        <f>N15720/J15720*40</f>
        <v>647</v>
      </c>
    </row>
    <row r="15721" spans="1:20" ht="14.4" x14ac:dyDescent="0.3">
      <c r="A15721" s="3" t="s">
        <v>348</v>
      </c>
      <c r="B15721" s="3" t="s">
        <v>349</v>
      </c>
      <c r="C15721" s="3">
        <v>54.901000000000003</v>
      </c>
      <c r="D15721" s="3">
        <v>24.088999999999999</v>
      </c>
      <c r="E15721" s="35">
        <v>45827</v>
      </c>
      <c r="F15721" s="36" t="s">
        <v>47</v>
      </c>
      <c r="G15721" s="36"/>
      <c r="H15721" s="36">
        <v>18</v>
      </c>
      <c r="I15721" s="36">
        <v>5</v>
      </c>
      <c r="J15721" s="17">
        <v>40</v>
      </c>
      <c r="K15721" s="36" t="s">
        <v>5</v>
      </c>
      <c r="L15721" s="36">
        <v>25</v>
      </c>
      <c r="M15721" s="36">
        <v>21</v>
      </c>
      <c r="N15721" s="36">
        <v>333</v>
      </c>
      <c r="O15721" s="36">
        <v>1</v>
      </c>
      <c r="P15721" s="28">
        <f>N15721/O15721</f>
        <v>333</v>
      </c>
      <c r="Q15721" s="5">
        <v>26</v>
      </c>
      <c r="R15721" s="33"/>
      <c r="S15721" s="55">
        <f>O15721/J15721*40</f>
        <v>1</v>
      </c>
      <c r="T15721" s="55">
        <f>N15721/J15721*40</f>
        <v>333</v>
      </c>
    </row>
    <row r="15722" spans="1:20" ht="14.4" x14ac:dyDescent="0.3">
      <c r="A15722" s="3" t="s">
        <v>348</v>
      </c>
      <c r="B15722" s="3" t="s">
        <v>349</v>
      </c>
      <c r="C15722" s="3">
        <v>54.901000000000003</v>
      </c>
      <c r="D15722" s="3">
        <v>24.088999999999999</v>
      </c>
      <c r="E15722" s="35">
        <v>45827</v>
      </c>
      <c r="F15722" s="36" t="s">
        <v>47</v>
      </c>
      <c r="G15722" s="36"/>
      <c r="H15722" s="36">
        <v>18</v>
      </c>
      <c r="I15722" s="36">
        <v>5</v>
      </c>
      <c r="J15722" s="17">
        <v>40</v>
      </c>
      <c r="K15722" s="36" t="s">
        <v>5</v>
      </c>
      <c r="L15722" s="36">
        <v>23</v>
      </c>
      <c r="M15722" s="36">
        <v>19</v>
      </c>
      <c r="N15722" s="36">
        <v>172</v>
      </c>
      <c r="O15722" s="36">
        <v>1</v>
      </c>
      <c r="P15722" s="28">
        <f>N15722/O15722</f>
        <v>172</v>
      </c>
      <c r="Q15722" s="5">
        <v>24</v>
      </c>
      <c r="R15722" s="33"/>
      <c r="S15722" s="55">
        <f>O15722/J15722*40</f>
        <v>1</v>
      </c>
      <c r="T15722" s="55">
        <f>N15722/J15722*40</f>
        <v>172</v>
      </c>
    </row>
    <row r="15723" spans="1:20" ht="14.4" x14ac:dyDescent="0.3">
      <c r="A15723" s="3" t="s">
        <v>348</v>
      </c>
      <c r="B15723" s="3" t="s">
        <v>349</v>
      </c>
      <c r="C15723" s="3">
        <v>54.901000000000003</v>
      </c>
      <c r="D15723" s="3">
        <v>24.088999999999999</v>
      </c>
      <c r="E15723" s="35">
        <v>45827</v>
      </c>
      <c r="F15723" s="36" t="s">
        <v>47</v>
      </c>
      <c r="G15723" s="36"/>
      <c r="H15723" s="36">
        <v>18</v>
      </c>
      <c r="I15723" s="36">
        <v>5</v>
      </c>
      <c r="J15723" s="17">
        <v>40</v>
      </c>
      <c r="K15723" s="36" t="s">
        <v>5</v>
      </c>
      <c r="L15723" s="36">
        <v>12</v>
      </c>
      <c r="M15723" s="36">
        <v>10</v>
      </c>
      <c r="N15723" s="36">
        <v>11</v>
      </c>
      <c r="O15723" s="36">
        <v>1</v>
      </c>
      <c r="P15723" s="28">
        <f>N15723/O15723</f>
        <v>11</v>
      </c>
      <c r="Q15723" s="5">
        <v>11</v>
      </c>
      <c r="R15723" s="33"/>
      <c r="S15723" s="55">
        <f>O15723/J15723*40</f>
        <v>1</v>
      </c>
      <c r="T15723" s="55">
        <f>N15723/J15723*40</f>
        <v>11</v>
      </c>
    </row>
    <row r="15724" spans="1:20" ht="14.4" x14ac:dyDescent="0.3">
      <c r="A15724" s="3" t="s">
        <v>348</v>
      </c>
      <c r="B15724" s="3" t="s">
        <v>349</v>
      </c>
      <c r="C15724" s="3">
        <v>54.901000000000003</v>
      </c>
      <c r="D15724" s="3">
        <v>24.088999999999999</v>
      </c>
      <c r="E15724" s="35">
        <v>45827</v>
      </c>
      <c r="F15724" s="36" t="s">
        <v>47</v>
      </c>
      <c r="G15724" s="36"/>
      <c r="H15724" s="36">
        <v>18</v>
      </c>
      <c r="I15724" s="36">
        <v>5</v>
      </c>
      <c r="J15724" s="17">
        <v>40</v>
      </c>
      <c r="K15724" s="36" t="s">
        <v>5</v>
      </c>
      <c r="L15724" s="36">
        <v>14</v>
      </c>
      <c r="M15724" s="36">
        <v>11</v>
      </c>
      <c r="N15724" s="36">
        <v>20</v>
      </c>
      <c r="O15724" s="36">
        <v>1</v>
      </c>
      <c r="P15724" s="28">
        <f>N15724/O15724</f>
        <v>20</v>
      </c>
      <c r="Q15724" s="5">
        <v>14</v>
      </c>
      <c r="R15724" s="33"/>
      <c r="S15724" s="55">
        <f>O15724/J15724*40</f>
        <v>1</v>
      </c>
      <c r="T15724" s="55">
        <f>N15724/J15724*40</f>
        <v>20</v>
      </c>
    </row>
    <row r="15725" spans="1:20" ht="14.4" x14ac:dyDescent="0.3">
      <c r="A15725" s="3" t="s">
        <v>348</v>
      </c>
      <c r="B15725" s="3" t="s">
        <v>349</v>
      </c>
      <c r="C15725" s="3">
        <v>54.901000000000003</v>
      </c>
      <c r="D15725" s="3">
        <v>24.088999999999999</v>
      </c>
      <c r="E15725" s="35">
        <v>45827</v>
      </c>
      <c r="F15725" s="36" t="s">
        <v>47</v>
      </c>
      <c r="G15725" s="36"/>
      <c r="H15725" s="36">
        <v>22</v>
      </c>
      <c r="I15725" s="36">
        <v>5</v>
      </c>
      <c r="J15725" s="17">
        <v>40</v>
      </c>
      <c r="K15725" s="36" t="s">
        <v>5</v>
      </c>
      <c r="L15725" s="36">
        <v>23</v>
      </c>
      <c r="M15725" s="36">
        <v>19</v>
      </c>
      <c r="N15725" s="36">
        <v>189</v>
      </c>
      <c r="O15725" s="36">
        <v>1</v>
      </c>
      <c r="P15725" s="28">
        <f>N15725/O15725</f>
        <v>189</v>
      </c>
      <c r="Q15725" s="5">
        <v>24</v>
      </c>
      <c r="R15725" s="33"/>
      <c r="S15725" s="55">
        <f>O15725/J15725*40</f>
        <v>1</v>
      </c>
      <c r="T15725" s="55">
        <f>N15725/J15725*40</f>
        <v>189</v>
      </c>
    </row>
    <row r="15726" spans="1:20" ht="14.4" x14ac:dyDescent="0.3">
      <c r="A15726" s="3" t="s">
        <v>348</v>
      </c>
      <c r="B15726" s="3" t="s">
        <v>349</v>
      </c>
      <c r="C15726" s="3">
        <v>54.901000000000003</v>
      </c>
      <c r="D15726" s="3">
        <v>24.088999999999999</v>
      </c>
      <c r="E15726" s="35">
        <v>45827</v>
      </c>
      <c r="F15726" s="36" t="s">
        <v>47</v>
      </c>
      <c r="G15726" s="36"/>
      <c r="H15726" s="36">
        <v>22</v>
      </c>
      <c r="I15726" s="36">
        <v>5</v>
      </c>
      <c r="J15726" s="17">
        <v>40</v>
      </c>
      <c r="K15726" s="36" t="s">
        <v>5</v>
      </c>
      <c r="L15726" s="36">
        <v>21</v>
      </c>
      <c r="M15726" s="36">
        <v>17</v>
      </c>
      <c r="N15726" s="36">
        <v>142</v>
      </c>
      <c r="O15726" s="36">
        <v>1</v>
      </c>
      <c r="P15726" s="28">
        <f>N15726/O15726</f>
        <v>142</v>
      </c>
      <c r="Q15726" s="5">
        <v>21</v>
      </c>
      <c r="R15726" s="33"/>
      <c r="S15726" s="55">
        <f>O15726/J15726*40</f>
        <v>1</v>
      </c>
      <c r="T15726" s="55">
        <f>N15726/J15726*40</f>
        <v>142</v>
      </c>
    </row>
    <row r="15727" spans="1:20" ht="14.4" x14ac:dyDescent="0.3">
      <c r="A15727" s="3" t="s">
        <v>348</v>
      </c>
      <c r="B15727" s="3" t="s">
        <v>349</v>
      </c>
      <c r="C15727" s="3">
        <v>54.901000000000003</v>
      </c>
      <c r="D15727" s="3">
        <v>24.088999999999999</v>
      </c>
      <c r="E15727" s="35">
        <v>45827</v>
      </c>
      <c r="F15727" s="36" t="s">
        <v>47</v>
      </c>
      <c r="G15727" s="36"/>
      <c r="H15727" s="36">
        <v>22</v>
      </c>
      <c r="I15727" s="36">
        <v>5</v>
      </c>
      <c r="J15727" s="17">
        <v>40</v>
      </c>
      <c r="K15727" s="36" t="s">
        <v>5</v>
      </c>
      <c r="L15727" s="36">
        <v>21</v>
      </c>
      <c r="M15727" s="36">
        <v>18</v>
      </c>
      <c r="N15727" s="36">
        <v>116</v>
      </c>
      <c r="O15727" s="36">
        <v>1</v>
      </c>
      <c r="P15727" s="28">
        <f>N15727/O15727</f>
        <v>116</v>
      </c>
      <c r="Q15727" s="5">
        <v>21</v>
      </c>
      <c r="R15727" s="33"/>
      <c r="S15727" s="55">
        <f>O15727/J15727*40</f>
        <v>1</v>
      </c>
      <c r="T15727" s="55">
        <f>N15727/J15727*40</f>
        <v>116</v>
      </c>
    </row>
    <row r="15728" spans="1:20" ht="14.4" x14ac:dyDescent="0.3">
      <c r="A15728" s="3" t="s">
        <v>348</v>
      </c>
      <c r="B15728" s="3" t="s">
        <v>349</v>
      </c>
      <c r="C15728" s="3">
        <v>54.901000000000003</v>
      </c>
      <c r="D15728" s="3">
        <v>24.088999999999999</v>
      </c>
      <c r="E15728" s="35">
        <v>45827</v>
      </c>
      <c r="F15728" s="36" t="s">
        <v>47</v>
      </c>
      <c r="G15728" s="36"/>
      <c r="H15728" s="36">
        <v>22</v>
      </c>
      <c r="I15728" s="36">
        <v>5</v>
      </c>
      <c r="J15728" s="17">
        <v>40</v>
      </c>
      <c r="K15728" s="36" t="s">
        <v>5</v>
      </c>
      <c r="L15728" s="36">
        <v>19</v>
      </c>
      <c r="M15728" s="36">
        <v>16</v>
      </c>
      <c r="N15728" s="36">
        <v>85</v>
      </c>
      <c r="O15728" s="36">
        <v>1</v>
      </c>
      <c r="P15728" s="28">
        <f>N15728/O15728</f>
        <v>85</v>
      </c>
      <c r="Q15728" s="5">
        <v>19</v>
      </c>
      <c r="R15728" s="33"/>
      <c r="S15728" s="55">
        <f>O15728/J15728*40</f>
        <v>1</v>
      </c>
      <c r="T15728" s="55">
        <f>N15728/J15728*40</f>
        <v>85</v>
      </c>
    </row>
    <row r="15729" spans="1:20" ht="14.4" x14ac:dyDescent="0.3">
      <c r="A15729" s="3" t="s">
        <v>348</v>
      </c>
      <c r="B15729" s="3" t="s">
        <v>349</v>
      </c>
      <c r="C15729" s="3">
        <v>54.901000000000003</v>
      </c>
      <c r="D15729" s="3">
        <v>24.088999999999999</v>
      </c>
      <c r="E15729" s="35">
        <v>45827</v>
      </c>
      <c r="F15729" s="36" t="s">
        <v>47</v>
      </c>
      <c r="G15729" s="36"/>
      <c r="H15729" s="36">
        <v>22</v>
      </c>
      <c r="I15729" s="36">
        <v>5</v>
      </c>
      <c r="J15729" s="17">
        <v>40</v>
      </c>
      <c r="K15729" s="36" t="s">
        <v>5</v>
      </c>
      <c r="L15729" s="36">
        <v>25</v>
      </c>
      <c r="M15729" s="36">
        <v>21</v>
      </c>
      <c r="N15729" s="36">
        <v>278</v>
      </c>
      <c r="O15729" s="36">
        <v>1</v>
      </c>
      <c r="P15729" s="28">
        <f>N15729/O15729</f>
        <v>278</v>
      </c>
      <c r="Q15729" s="5">
        <v>26</v>
      </c>
      <c r="R15729" s="33"/>
      <c r="S15729" s="55">
        <f>O15729/J15729*40</f>
        <v>1</v>
      </c>
      <c r="T15729" s="55">
        <f>N15729/J15729*40</f>
        <v>278</v>
      </c>
    </row>
    <row r="15730" spans="1:20" ht="14.4" x14ac:dyDescent="0.3">
      <c r="A15730" s="3" t="s">
        <v>348</v>
      </c>
      <c r="B15730" s="3" t="s">
        <v>349</v>
      </c>
      <c r="C15730" s="3">
        <v>54.901000000000003</v>
      </c>
      <c r="D15730" s="3">
        <v>24.088999999999999</v>
      </c>
      <c r="E15730" s="35">
        <v>45827</v>
      </c>
      <c r="F15730" s="36" t="s">
        <v>47</v>
      </c>
      <c r="G15730" s="36"/>
      <c r="H15730" s="36">
        <v>22</v>
      </c>
      <c r="I15730" s="36">
        <v>5</v>
      </c>
      <c r="J15730" s="17">
        <v>40</v>
      </c>
      <c r="K15730" s="36" t="s">
        <v>5</v>
      </c>
      <c r="L15730" s="36">
        <v>29</v>
      </c>
      <c r="M15730" s="36">
        <v>24</v>
      </c>
      <c r="N15730" s="36">
        <v>350</v>
      </c>
      <c r="O15730" s="36">
        <v>1</v>
      </c>
      <c r="P15730" s="28">
        <f>N15730/O15730</f>
        <v>350</v>
      </c>
      <c r="Q15730" s="5">
        <v>29</v>
      </c>
      <c r="R15730" s="33"/>
      <c r="S15730" s="55">
        <f>O15730/J15730*40</f>
        <v>1</v>
      </c>
      <c r="T15730" s="55">
        <f>N15730/J15730*40</f>
        <v>350</v>
      </c>
    </row>
    <row r="15731" spans="1:20" ht="14.4" x14ac:dyDescent="0.3">
      <c r="A15731" s="3" t="s">
        <v>348</v>
      </c>
      <c r="B15731" s="3" t="s">
        <v>349</v>
      </c>
      <c r="C15731" s="3">
        <v>54.901000000000003</v>
      </c>
      <c r="D15731" s="3">
        <v>24.088999999999999</v>
      </c>
      <c r="E15731" s="35">
        <v>45827</v>
      </c>
      <c r="F15731" s="36" t="s">
        <v>47</v>
      </c>
      <c r="G15731" s="36"/>
      <c r="H15731" s="36">
        <v>22</v>
      </c>
      <c r="I15731" s="36">
        <v>5</v>
      </c>
      <c r="J15731" s="17">
        <v>40</v>
      </c>
      <c r="K15731" s="36" t="s">
        <v>5</v>
      </c>
      <c r="L15731" s="36">
        <v>35</v>
      </c>
      <c r="M15731" s="36">
        <v>29</v>
      </c>
      <c r="N15731" s="36">
        <v>689</v>
      </c>
      <c r="O15731" s="36">
        <v>1</v>
      </c>
      <c r="P15731" s="28">
        <f>N15731/O15731</f>
        <v>689</v>
      </c>
      <c r="Q15731" s="5">
        <v>36</v>
      </c>
      <c r="R15731" s="33"/>
      <c r="S15731" s="55">
        <f>O15731/J15731*40</f>
        <v>1</v>
      </c>
      <c r="T15731" s="55">
        <f>N15731/J15731*40</f>
        <v>689</v>
      </c>
    </row>
    <row r="15732" spans="1:20" ht="14.4" x14ac:dyDescent="0.3">
      <c r="A15732" s="3" t="s">
        <v>348</v>
      </c>
      <c r="B15732" s="3" t="s">
        <v>349</v>
      </c>
      <c r="C15732" s="3">
        <v>54.901000000000003</v>
      </c>
      <c r="D15732" s="3">
        <v>24.088999999999999</v>
      </c>
      <c r="E15732" s="35">
        <v>45827</v>
      </c>
      <c r="F15732" s="36" t="s">
        <v>47</v>
      </c>
      <c r="G15732" s="36"/>
      <c r="H15732" s="36">
        <v>22</v>
      </c>
      <c r="I15732" s="36">
        <v>5</v>
      </c>
      <c r="J15732" s="17">
        <v>40</v>
      </c>
      <c r="K15732" s="36" t="s">
        <v>13</v>
      </c>
      <c r="L15732" s="36">
        <v>8</v>
      </c>
      <c r="M15732" s="36">
        <v>7</v>
      </c>
      <c r="N15732" s="36">
        <v>7</v>
      </c>
      <c r="O15732" s="36">
        <v>1</v>
      </c>
      <c r="P15732" s="28">
        <f>N15732/O15732</f>
        <v>7</v>
      </c>
      <c r="Q15732" s="5">
        <v>9</v>
      </c>
      <c r="R15732" s="33"/>
      <c r="S15732" s="55">
        <f>O15732/J15732*40</f>
        <v>1</v>
      </c>
      <c r="T15732" s="55">
        <f>N15732/J15732*40</f>
        <v>7</v>
      </c>
    </row>
    <row r="15733" spans="1:20" ht="14.4" x14ac:dyDescent="0.3">
      <c r="A15733" s="3" t="s">
        <v>348</v>
      </c>
      <c r="B15733" s="3" t="s">
        <v>349</v>
      </c>
      <c r="C15733" s="3">
        <v>54.901000000000003</v>
      </c>
      <c r="D15733" s="3">
        <v>24.088999999999999</v>
      </c>
      <c r="E15733" s="35">
        <v>45827</v>
      </c>
      <c r="F15733" s="36" t="s">
        <v>47</v>
      </c>
      <c r="G15733" s="36"/>
      <c r="H15733" s="36">
        <v>25</v>
      </c>
      <c r="I15733" s="36">
        <v>5</v>
      </c>
      <c r="J15733" s="17">
        <v>40</v>
      </c>
      <c r="K15733" s="36" t="s">
        <v>5</v>
      </c>
      <c r="L15733" s="36">
        <v>26</v>
      </c>
      <c r="M15733" s="36">
        <v>22</v>
      </c>
      <c r="N15733" s="36">
        <v>296</v>
      </c>
      <c r="O15733" s="36">
        <v>1</v>
      </c>
      <c r="P15733" s="28">
        <f>N15733/O15733</f>
        <v>296</v>
      </c>
      <c r="Q15733" s="5">
        <v>26</v>
      </c>
      <c r="R15733" s="33"/>
      <c r="S15733" s="55">
        <f>O15733/J15733*40</f>
        <v>1</v>
      </c>
      <c r="T15733" s="55">
        <f>N15733/J15733*40</f>
        <v>296</v>
      </c>
    </row>
    <row r="15734" spans="1:20" ht="14.4" x14ac:dyDescent="0.3">
      <c r="A15734" s="3" t="s">
        <v>348</v>
      </c>
      <c r="B15734" s="3" t="s">
        <v>349</v>
      </c>
      <c r="C15734" s="3">
        <v>54.901000000000003</v>
      </c>
      <c r="D15734" s="3">
        <v>24.088999999999999</v>
      </c>
      <c r="E15734" s="35">
        <v>45827</v>
      </c>
      <c r="F15734" s="36" t="s">
        <v>47</v>
      </c>
      <c r="G15734" s="36"/>
      <c r="H15734" s="36">
        <v>25</v>
      </c>
      <c r="I15734" s="36">
        <v>5</v>
      </c>
      <c r="J15734" s="17">
        <v>40</v>
      </c>
      <c r="K15734" s="36" t="s">
        <v>5</v>
      </c>
      <c r="L15734" s="36">
        <v>25</v>
      </c>
      <c r="M15734" s="36">
        <v>21</v>
      </c>
      <c r="N15734" s="36">
        <v>252</v>
      </c>
      <c r="O15734" s="36">
        <v>1</v>
      </c>
      <c r="P15734" s="28">
        <f>N15734/O15734</f>
        <v>252</v>
      </c>
      <c r="Q15734" s="5">
        <v>26</v>
      </c>
      <c r="R15734" s="33"/>
      <c r="S15734" s="55">
        <f>O15734/J15734*40</f>
        <v>1</v>
      </c>
      <c r="T15734" s="55">
        <f>N15734/J15734*40</f>
        <v>252</v>
      </c>
    </row>
    <row r="15735" spans="1:20" ht="14.4" x14ac:dyDescent="0.3">
      <c r="A15735" s="3" t="s">
        <v>348</v>
      </c>
      <c r="B15735" s="3" t="s">
        <v>349</v>
      </c>
      <c r="C15735" s="3">
        <v>54.901000000000003</v>
      </c>
      <c r="D15735" s="3">
        <v>24.088999999999999</v>
      </c>
      <c r="E15735" s="35">
        <v>45827</v>
      </c>
      <c r="F15735" s="36" t="s">
        <v>47</v>
      </c>
      <c r="G15735" s="36"/>
      <c r="H15735" s="36">
        <v>25</v>
      </c>
      <c r="I15735" s="36">
        <v>5</v>
      </c>
      <c r="J15735" s="17">
        <v>40</v>
      </c>
      <c r="K15735" s="36" t="s">
        <v>5</v>
      </c>
      <c r="L15735" s="36">
        <v>18</v>
      </c>
      <c r="M15735" s="36">
        <v>14</v>
      </c>
      <c r="N15735" s="36">
        <v>98</v>
      </c>
      <c r="O15735" s="36">
        <v>1</v>
      </c>
      <c r="P15735" s="28">
        <f>N15735/O15735</f>
        <v>98</v>
      </c>
      <c r="Q15735" s="5">
        <v>19</v>
      </c>
      <c r="R15735" s="33"/>
      <c r="S15735" s="55">
        <f>O15735/J15735*40</f>
        <v>1</v>
      </c>
      <c r="T15735" s="55">
        <f>N15735/J15735*40</f>
        <v>98</v>
      </c>
    </row>
    <row r="15736" spans="1:20" ht="14.4" x14ac:dyDescent="0.3">
      <c r="A15736" s="3" t="s">
        <v>348</v>
      </c>
      <c r="B15736" s="3" t="s">
        <v>349</v>
      </c>
      <c r="C15736" s="3">
        <v>54.901000000000003</v>
      </c>
      <c r="D15736" s="3">
        <v>24.088999999999999</v>
      </c>
      <c r="E15736" s="35">
        <v>45827</v>
      </c>
      <c r="F15736" s="36" t="s">
        <v>47</v>
      </c>
      <c r="G15736" s="36"/>
      <c r="H15736" s="36">
        <v>25</v>
      </c>
      <c r="I15736" s="36">
        <v>5</v>
      </c>
      <c r="J15736" s="17">
        <v>40</v>
      </c>
      <c r="K15736" s="36" t="s">
        <v>5</v>
      </c>
      <c r="L15736" s="36">
        <v>26</v>
      </c>
      <c r="M15736" s="36">
        <v>21</v>
      </c>
      <c r="N15736" s="36">
        <v>251</v>
      </c>
      <c r="O15736" s="36">
        <v>1</v>
      </c>
      <c r="P15736" s="28">
        <f>N15736/O15736</f>
        <v>251</v>
      </c>
      <c r="Q15736" s="5">
        <v>26</v>
      </c>
      <c r="R15736" s="33"/>
      <c r="S15736" s="55">
        <f>O15736/J15736*40</f>
        <v>1</v>
      </c>
      <c r="T15736" s="55">
        <f>N15736/J15736*40</f>
        <v>251</v>
      </c>
    </row>
    <row r="15737" spans="1:20" ht="14.4" x14ac:dyDescent="0.3">
      <c r="A15737" s="3" t="s">
        <v>348</v>
      </c>
      <c r="B15737" s="3" t="s">
        <v>349</v>
      </c>
      <c r="C15737" s="3">
        <v>54.901000000000003</v>
      </c>
      <c r="D15737" s="3">
        <v>24.088999999999999</v>
      </c>
      <c r="E15737" s="35">
        <v>45827</v>
      </c>
      <c r="F15737" s="36" t="s">
        <v>47</v>
      </c>
      <c r="G15737" s="36"/>
      <c r="H15737" s="36">
        <v>25</v>
      </c>
      <c r="I15737" s="36">
        <v>5</v>
      </c>
      <c r="J15737" s="17">
        <v>40</v>
      </c>
      <c r="K15737" s="36" t="s">
        <v>5</v>
      </c>
      <c r="L15737" s="36">
        <v>25</v>
      </c>
      <c r="M15737" s="36">
        <v>20</v>
      </c>
      <c r="N15737" s="36">
        <v>254</v>
      </c>
      <c r="O15737" s="36">
        <v>1</v>
      </c>
      <c r="P15737" s="28">
        <f>N15737/O15737</f>
        <v>254</v>
      </c>
      <c r="Q15737" s="5">
        <v>26</v>
      </c>
      <c r="R15737" s="33"/>
      <c r="S15737" s="55">
        <f>O15737/J15737*40</f>
        <v>1</v>
      </c>
      <c r="T15737" s="55">
        <f>N15737/J15737*40</f>
        <v>254</v>
      </c>
    </row>
    <row r="15738" spans="1:20" ht="14.4" x14ac:dyDescent="0.3">
      <c r="A15738" s="3" t="s">
        <v>348</v>
      </c>
      <c r="B15738" s="3" t="s">
        <v>349</v>
      </c>
      <c r="C15738" s="3">
        <v>54.901000000000003</v>
      </c>
      <c r="D15738" s="3">
        <v>24.088999999999999</v>
      </c>
      <c r="E15738" s="35">
        <v>45827</v>
      </c>
      <c r="F15738" s="36" t="s">
        <v>47</v>
      </c>
      <c r="G15738" s="36"/>
      <c r="H15738" s="36">
        <v>25</v>
      </c>
      <c r="I15738" s="36">
        <v>5</v>
      </c>
      <c r="J15738" s="17">
        <v>40</v>
      </c>
      <c r="K15738" s="36" t="s">
        <v>3</v>
      </c>
      <c r="L15738" s="36">
        <v>22</v>
      </c>
      <c r="M15738" s="36">
        <v>18</v>
      </c>
      <c r="N15738" s="36">
        <v>168</v>
      </c>
      <c r="O15738" s="36">
        <v>1</v>
      </c>
      <c r="P15738" s="28">
        <f>N15738/O15738</f>
        <v>168</v>
      </c>
      <c r="Q15738" s="5">
        <v>21</v>
      </c>
      <c r="R15738" s="33" t="s">
        <v>31</v>
      </c>
      <c r="S15738" s="55">
        <f>O15738/J15738*40</f>
        <v>1</v>
      </c>
      <c r="T15738" s="55">
        <f>N15738/J15738*40</f>
        <v>168</v>
      </c>
    </row>
    <row r="15739" spans="1:20" ht="14.4" x14ac:dyDescent="0.3">
      <c r="A15739" s="3" t="s">
        <v>348</v>
      </c>
      <c r="B15739" s="3" t="s">
        <v>349</v>
      </c>
      <c r="C15739" s="3">
        <v>54.901000000000003</v>
      </c>
      <c r="D15739" s="3">
        <v>24.088999999999999</v>
      </c>
      <c r="E15739" s="35">
        <v>45827</v>
      </c>
      <c r="F15739" s="36" t="s">
        <v>47</v>
      </c>
      <c r="G15739" s="36"/>
      <c r="H15739" s="36">
        <v>30</v>
      </c>
      <c r="I15739" s="36">
        <v>10</v>
      </c>
      <c r="J15739" s="17">
        <v>60</v>
      </c>
      <c r="K15739" s="36" t="s">
        <v>5</v>
      </c>
      <c r="L15739" s="36">
        <v>35</v>
      </c>
      <c r="M15739" s="36">
        <v>29</v>
      </c>
      <c r="N15739" s="36">
        <v>804</v>
      </c>
      <c r="O15739" s="36">
        <v>1</v>
      </c>
      <c r="P15739" s="28">
        <f>N15739/O15739</f>
        <v>804</v>
      </c>
      <c r="Q15739" s="5">
        <v>36</v>
      </c>
      <c r="R15739" s="33"/>
      <c r="S15739" s="55">
        <f>O15739/J15739*40</f>
        <v>0.66666666666666663</v>
      </c>
      <c r="T15739" s="55">
        <f>N15739/J15739*40</f>
        <v>536</v>
      </c>
    </row>
    <row r="15740" spans="1:20" ht="14.4" x14ac:dyDescent="0.3">
      <c r="A15740" s="3" t="s">
        <v>348</v>
      </c>
      <c r="B15740" s="3" t="s">
        <v>349</v>
      </c>
      <c r="C15740" s="3">
        <v>54.901000000000003</v>
      </c>
      <c r="D15740" s="3">
        <v>24.088999999999999</v>
      </c>
      <c r="E15740" s="35">
        <v>45827</v>
      </c>
      <c r="F15740" s="36" t="s">
        <v>47</v>
      </c>
      <c r="G15740" s="36"/>
      <c r="H15740" s="36">
        <v>30</v>
      </c>
      <c r="I15740" s="36">
        <v>10</v>
      </c>
      <c r="J15740" s="17">
        <v>60</v>
      </c>
      <c r="K15740" s="36" t="s">
        <v>5</v>
      </c>
      <c r="L15740" s="36">
        <v>33</v>
      </c>
      <c r="M15740" s="36">
        <v>28</v>
      </c>
      <c r="N15740" s="36">
        <v>584</v>
      </c>
      <c r="O15740" s="36">
        <v>1</v>
      </c>
      <c r="P15740" s="28">
        <f>N15740/O15740</f>
        <v>584</v>
      </c>
      <c r="Q15740" s="5">
        <v>34</v>
      </c>
      <c r="R15740" s="33"/>
      <c r="S15740" s="55">
        <f>O15740/J15740*40</f>
        <v>0.66666666666666663</v>
      </c>
      <c r="T15740" s="55">
        <f>N15740/J15740*40</f>
        <v>389.33333333333331</v>
      </c>
    </row>
    <row r="15741" spans="1:20" ht="14.4" x14ac:dyDescent="0.3">
      <c r="A15741" s="3" t="s">
        <v>348</v>
      </c>
      <c r="B15741" s="3" t="s">
        <v>349</v>
      </c>
      <c r="C15741" s="3">
        <v>54.901000000000003</v>
      </c>
      <c r="D15741" s="3">
        <v>24.088999999999999</v>
      </c>
      <c r="E15741" s="35">
        <v>45827</v>
      </c>
      <c r="F15741" s="36" t="s">
        <v>47</v>
      </c>
      <c r="G15741" s="36"/>
      <c r="H15741" s="36">
        <v>30</v>
      </c>
      <c r="I15741" s="36">
        <v>10</v>
      </c>
      <c r="J15741" s="17">
        <v>60</v>
      </c>
      <c r="K15741" s="36" t="s">
        <v>5</v>
      </c>
      <c r="L15741" s="36">
        <v>27</v>
      </c>
      <c r="M15741" s="36">
        <v>23</v>
      </c>
      <c r="N15741" s="36">
        <v>344</v>
      </c>
      <c r="O15741" s="36">
        <v>1</v>
      </c>
      <c r="P15741" s="28">
        <f>N15741/O15741</f>
        <v>344</v>
      </c>
      <c r="Q15741" s="5">
        <v>26</v>
      </c>
      <c r="R15741" s="33"/>
      <c r="S15741" s="55">
        <f>O15741/J15741*40</f>
        <v>0.66666666666666663</v>
      </c>
      <c r="T15741" s="55">
        <f>N15741/J15741*40</f>
        <v>229.33333333333334</v>
      </c>
    </row>
    <row r="15742" spans="1:20" ht="14.4" x14ac:dyDescent="0.3">
      <c r="A15742" s="3" t="s">
        <v>348</v>
      </c>
      <c r="B15742" s="3" t="s">
        <v>349</v>
      </c>
      <c r="C15742" s="3">
        <v>54.901000000000003</v>
      </c>
      <c r="D15742" s="3">
        <v>24.088999999999999</v>
      </c>
      <c r="E15742" s="35">
        <v>45827</v>
      </c>
      <c r="F15742" s="36" t="s">
        <v>47</v>
      </c>
      <c r="G15742" s="36"/>
      <c r="H15742" s="36">
        <v>30</v>
      </c>
      <c r="I15742" s="36">
        <v>10</v>
      </c>
      <c r="J15742" s="17">
        <v>60</v>
      </c>
      <c r="K15742" s="36" t="s">
        <v>5</v>
      </c>
      <c r="L15742" s="36">
        <v>28</v>
      </c>
      <c r="M15742" s="36">
        <v>23</v>
      </c>
      <c r="N15742" s="36">
        <v>423</v>
      </c>
      <c r="O15742" s="36">
        <v>1</v>
      </c>
      <c r="P15742" s="28">
        <f>N15742/O15742</f>
        <v>423</v>
      </c>
      <c r="Q15742" s="5">
        <v>29</v>
      </c>
      <c r="R15742" s="33"/>
      <c r="S15742" s="55">
        <f>O15742/J15742*40</f>
        <v>0.66666666666666663</v>
      </c>
      <c r="T15742" s="55">
        <f>N15742/J15742*40</f>
        <v>282</v>
      </c>
    </row>
    <row r="15743" spans="1:20" ht="14.4" x14ac:dyDescent="0.3">
      <c r="A15743" s="3" t="s">
        <v>348</v>
      </c>
      <c r="B15743" s="3" t="s">
        <v>349</v>
      </c>
      <c r="C15743" s="3">
        <v>54.901000000000003</v>
      </c>
      <c r="D15743" s="3">
        <v>24.088999999999999</v>
      </c>
      <c r="E15743" s="35">
        <v>45827</v>
      </c>
      <c r="F15743" s="36" t="s">
        <v>47</v>
      </c>
      <c r="G15743" s="36"/>
      <c r="H15743" s="36">
        <v>30</v>
      </c>
      <c r="I15743" s="36">
        <v>10</v>
      </c>
      <c r="J15743" s="17">
        <v>60</v>
      </c>
      <c r="K15743" s="36" t="s">
        <v>5</v>
      </c>
      <c r="L15743" s="36">
        <v>28</v>
      </c>
      <c r="M15743" s="36">
        <v>23</v>
      </c>
      <c r="N15743" s="36">
        <v>360</v>
      </c>
      <c r="O15743" s="36">
        <v>1</v>
      </c>
      <c r="P15743" s="28">
        <f>N15743/O15743</f>
        <v>360</v>
      </c>
      <c r="Q15743" s="5">
        <v>29</v>
      </c>
      <c r="R15743" s="33"/>
      <c r="S15743" s="55">
        <f>O15743/J15743*40</f>
        <v>0.66666666666666663</v>
      </c>
      <c r="T15743" s="55">
        <f>N15743/J15743*40</f>
        <v>240</v>
      </c>
    </row>
    <row r="15744" spans="1:20" ht="14.4" x14ac:dyDescent="0.3">
      <c r="A15744" s="3" t="s">
        <v>348</v>
      </c>
      <c r="B15744" s="3" t="s">
        <v>349</v>
      </c>
      <c r="C15744" s="3">
        <v>54.901000000000003</v>
      </c>
      <c r="D15744" s="3">
        <v>24.088999999999999</v>
      </c>
      <c r="E15744" s="35">
        <v>45827</v>
      </c>
      <c r="F15744" s="36" t="s">
        <v>47</v>
      </c>
      <c r="G15744" s="36"/>
      <c r="H15744" s="36">
        <v>30</v>
      </c>
      <c r="I15744" s="36">
        <v>10</v>
      </c>
      <c r="J15744" s="17">
        <v>60</v>
      </c>
      <c r="K15744" s="36" t="s">
        <v>5</v>
      </c>
      <c r="L15744" s="36">
        <v>26</v>
      </c>
      <c r="M15744" s="36">
        <v>21</v>
      </c>
      <c r="N15744" s="36">
        <v>331</v>
      </c>
      <c r="O15744" s="36">
        <v>1</v>
      </c>
      <c r="P15744" s="28">
        <f>N15744/O15744</f>
        <v>331</v>
      </c>
      <c r="Q15744" s="5">
        <v>26</v>
      </c>
      <c r="R15744" s="33"/>
      <c r="S15744" s="55">
        <f>O15744/J15744*40</f>
        <v>0.66666666666666663</v>
      </c>
      <c r="T15744" s="55">
        <f>N15744/J15744*40</f>
        <v>220.66666666666666</v>
      </c>
    </row>
    <row r="15745" spans="1:20" ht="14.4" x14ac:dyDescent="0.3">
      <c r="A15745" s="3" t="s">
        <v>348</v>
      </c>
      <c r="B15745" s="3" t="s">
        <v>349</v>
      </c>
      <c r="C15745" s="3">
        <v>54.901000000000003</v>
      </c>
      <c r="D15745" s="3">
        <v>24.088999999999999</v>
      </c>
      <c r="E15745" s="35">
        <v>45827</v>
      </c>
      <c r="F15745" s="36" t="s">
        <v>47</v>
      </c>
      <c r="G15745" s="36"/>
      <c r="H15745" s="36">
        <v>30</v>
      </c>
      <c r="I15745" s="36">
        <v>10</v>
      </c>
      <c r="J15745" s="17">
        <v>60</v>
      </c>
      <c r="K15745" s="36" t="s">
        <v>5</v>
      </c>
      <c r="L15745" s="36">
        <v>27</v>
      </c>
      <c r="M15745" s="36">
        <v>22</v>
      </c>
      <c r="N15745" s="36">
        <v>312</v>
      </c>
      <c r="O15745" s="36">
        <v>1</v>
      </c>
      <c r="P15745" s="28">
        <f>N15745/O15745</f>
        <v>312</v>
      </c>
      <c r="Q15745" s="5">
        <v>26</v>
      </c>
      <c r="R15745" s="33"/>
      <c r="S15745" s="55">
        <f>O15745/J15745*40</f>
        <v>0.66666666666666663</v>
      </c>
      <c r="T15745" s="55">
        <f>N15745/J15745*40</f>
        <v>208</v>
      </c>
    </row>
    <row r="15746" spans="1:20" ht="14.4" x14ac:dyDescent="0.3">
      <c r="A15746" s="3" t="s">
        <v>348</v>
      </c>
      <c r="B15746" s="3" t="s">
        <v>349</v>
      </c>
      <c r="C15746" s="3">
        <v>54.901000000000003</v>
      </c>
      <c r="D15746" s="3">
        <v>24.088999999999999</v>
      </c>
      <c r="E15746" s="35">
        <v>45827</v>
      </c>
      <c r="F15746" s="36" t="s">
        <v>47</v>
      </c>
      <c r="G15746" s="36"/>
      <c r="H15746" s="36">
        <v>30</v>
      </c>
      <c r="I15746" s="36">
        <v>10</v>
      </c>
      <c r="J15746" s="17">
        <v>60</v>
      </c>
      <c r="K15746" s="36" t="s">
        <v>5</v>
      </c>
      <c r="L15746" s="36">
        <v>24</v>
      </c>
      <c r="M15746" s="36">
        <v>20</v>
      </c>
      <c r="N15746" s="36">
        <v>267</v>
      </c>
      <c r="O15746" s="36">
        <v>1</v>
      </c>
      <c r="P15746" s="28">
        <f>N15746/O15746</f>
        <v>267</v>
      </c>
      <c r="Q15746" s="5">
        <v>24</v>
      </c>
      <c r="R15746" s="33"/>
      <c r="S15746" s="55">
        <f>O15746/J15746*40</f>
        <v>0.66666666666666663</v>
      </c>
      <c r="T15746" s="55">
        <f>N15746/J15746*40</f>
        <v>178</v>
      </c>
    </row>
    <row r="15747" spans="1:20" ht="14.4" x14ac:dyDescent="0.3">
      <c r="A15747" s="3" t="s">
        <v>348</v>
      </c>
      <c r="B15747" s="3" t="s">
        <v>349</v>
      </c>
      <c r="C15747" s="3">
        <v>54.901000000000003</v>
      </c>
      <c r="D15747" s="3">
        <v>24.088999999999999</v>
      </c>
      <c r="E15747" s="35">
        <v>45827</v>
      </c>
      <c r="F15747" s="36" t="s">
        <v>47</v>
      </c>
      <c r="G15747" s="36"/>
      <c r="H15747" s="36">
        <v>30</v>
      </c>
      <c r="I15747" s="36">
        <v>10</v>
      </c>
      <c r="J15747" s="17">
        <v>60</v>
      </c>
      <c r="K15747" s="36" t="s">
        <v>5</v>
      </c>
      <c r="L15747" s="36">
        <v>24</v>
      </c>
      <c r="M15747" s="36">
        <v>20</v>
      </c>
      <c r="N15747" s="36">
        <v>267</v>
      </c>
      <c r="O15747" s="36">
        <v>1</v>
      </c>
      <c r="P15747" s="28">
        <f>N15747/O15747</f>
        <v>267</v>
      </c>
      <c r="Q15747" s="5">
        <v>24</v>
      </c>
      <c r="R15747" s="33"/>
      <c r="S15747" s="55">
        <f>O15747/J15747*40</f>
        <v>0.66666666666666663</v>
      </c>
      <c r="T15747" s="55">
        <f>N15747/J15747*40</f>
        <v>178</v>
      </c>
    </row>
    <row r="15748" spans="1:20" ht="14.4" x14ac:dyDescent="0.3">
      <c r="A15748" s="3" t="s">
        <v>348</v>
      </c>
      <c r="B15748" s="3" t="s">
        <v>349</v>
      </c>
      <c r="C15748" s="3">
        <v>54.901000000000003</v>
      </c>
      <c r="D15748" s="3">
        <v>24.088999999999999</v>
      </c>
      <c r="E15748" s="35">
        <v>45827</v>
      </c>
      <c r="F15748" s="36" t="s">
        <v>47</v>
      </c>
      <c r="G15748" s="36"/>
      <c r="H15748" s="36">
        <v>30</v>
      </c>
      <c r="I15748" s="36">
        <v>10</v>
      </c>
      <c r="J15748" s="17">
        <v>60</v>
      </c>
      <c r="K15748" s="36" t="s">
        <v>5</v>
      </c>
      <c r="L15748" s="36">
        <v>24</v>
      </c>
      <c r="M15748" s="36">
        <v>20</v>
      </c>
      <c r="N15748" s="36">
        <v>267</v>
      </c>
      <c r="O15748" s="36">
        <v>1</v>
      </c>
      <c r="P15748" s="28">
        <f>N15748/O15748</f>
        <v>267</v>
      </c>
      <c r="Q15748" s="5">
        <v>24</v>
      </c>
      <c r="R15748" s="33"/>
      <c r="S15748" s="55">
        <f>O15748/J15748*40</f>
        <v>0.66666666666666663</v>
      </c>
      <c r="T15748" s="55">
        <f>N15748/J15748*40</f>
        <v>178</v>
      </c>
    </row>
    <row r="15749" spans="1:20" ht="14.4" x14ac:dyDescent="0.3">
      <c r="A15749" s="3" t="s">
        <v>348</v>
      </c>
      <c r="B15749" s="3" t="s">
        <v>349</v>
      </c>
      <c r="C15749" s="3">
        <v>54.901000000000003</v>
      </c>
      <c r="D15749" s="3">
        <v>24.088999999999999</v>
      </c>
      <c r="E15749" s="35">
        <v>45827</v>
      </c>
      <c r="F15749" s="36" t="s">
        <v>47</v>
      </c>
      <c r="G15749" s="36"/>
      <c r="H15749" s="36">
        <v>30</v>
      </c>
      <c r="I15749" s="36">
        <v>10</v>
      </c>
      <c r="J15749" s="17">
        <v>60</v>
      </c>
      <c r="K15749" s="36" t="s">
        <v>5</v>
      </c>
      <c r="L15749" s="36">
        <v>24</v>
      </c>
      <c r="M15749" s="36">
        <v>20</v>
      </c>
      <c r="N15749" s="36">
        <v>267</v>
      </c>
      <c r="O15749" s="36">
        <v>1</v>
      </c>
      <c r="P15749" s="28">
        <f>N15749/O15749</f>
        <v>267</v>
      </c>
      <c r="Q15749" s="5">
        <v>24</v>
      </c>
      <c r="R15749" s="33"/>
      <c r="S15749" s="55">
        <f>O15749/J15749*40</f>
        <v>0.66666666666666663</v>
      </c>
      <c r="T15749" s="55">
        <f>N15749/J15749*40</f>
        <v>178</v>
      </c>
    </row>
    <row r="15750" spans="1:20" ht="14.4" x14ac:dyDescent="0.3">
      <c r="A15750" s="3" t="s">
        <v>348</v>
      </c>
      <c r="B15750" s="3" t="s">
        <v>349</v>
      </c>
      <c r="C15750" s="3">
        <v>54.901000000000003</v>
      </c>
      <c r="D15750" s="3">
        <v>24.088999999999999</v>
      </c>
      <c r="E15750" s="35">
        <v>45827</v>
      </c>
      <c r="F15750" s="36" t="s">
        <v>47</v>
      </c>
      <c r="G15750" s="36"/>
      <c r="H15750" s="36">
        <v>30</v>
      </c>
      <c r="I15750" s="36">
        <v>10</v>
      </c>
      <c r="J15750" s="17">
        <v>60</v>
      </c>
      <c r="K15750" s="36" t="s">
        <v>14</v>
      </c>
      <c r="L15750" s="36">
        <v>21</v>
      </c>
      <c r="M15750" s="36">
        <v>15</v>
      </c>
      <c r="N15750" s="36">
        <v>107</v>
      </c>
      <c r="O15750" s="36">
        <v>1</v>
      </c>
      <c r="P15750" s="28">
        <f>N15750/O15750</f>
        <v>107</v>
      </c>
      <c r="Q15750" s="5">
        <v>21</v>
      </c>
      <c r="R15750" s="33" t="s">
        <v>29</v>
      </c>
      <c r="S15750" s="55">
        <f>O15750/J15750*40</f>
        <v>0.66666666666666663</v>
      </c>
      <c r="T15750" s="55">
        <f>N15750/J15750*40</f>
        <v>71.333333333333343</v>
      </c>
    </row>
    <row r="15751" spans="1:20" ht="14.4" x14ac:dyDescent="0.3">
      <c r="A15751" s="3" t="s">
        <v>348</v>
      </c>
      <c r="B15751" s="3" t="s">
        <v>349</v>
      </c>
      <c r="C15751" s="3">
        <v>54.901000000000003</v>
      </c>
      <c r="D15751" s="3">
        <v>24.088999999999999</v>
      </c>
      <c r="E15751" s="35">
        <v>45827</v>
      </c>
      <c r="F15751" s="36" t="s">
        <v>47</v>
      </c>
      <c r="G15751" s="36"/>
      <c r="H15751" s="36">
        <v>30</v>
      </c>
      <c r="I15751" s="36">
        <v>10</v>
      </c>
      <c r="J15751" s="17">
        <v>60</v>
      </c>
      <c r="K15751" s="36" t="s">
        <v>14</v>
      </c>
      <c r="L15751" s="36">
        <v>17</v>
      </c>
      <c r="M15751" s="36">
        <v>14</v>
      </c>
      <c r="N15751" s="36">
        <v>89</v>
      </c>
      <c r="O15751" s="36">
        <v>1</v>
      </c>
      <c r="P15751" s="28">
        <f>N15751/O15751</f>
        <v>89</v>
      </c>
      <c r="Q15751" s="5">
        <v>16</v>
      </c>
      <c r="R15751" s="33" t="s">
        <v>29</v>
      </c>
      <c r="S15751" s="55">
        <f>O15751/J15751*40</f>
        <v>0.66666666666666663</v>
      </c>
      <c r="T15751" s="55">
        <f>N15751/J15751*40</f>
        <v>59.333333333333336</v>
      </c>
    </row>
    <row r="15752" spans="1:20" ht="14.4" x14ac:dyDescent="0.3">
      <c r="A15752" s="3" t="s">
        <v>348</v>
      </c>
      <c r="B15752" s="3" t="s">
        <v>349</v>
      </c>
      <c r="C15752" s="3">
        <v>54.901000000000003</v>
      </c>
      <c r="D15752" s="3">
        <v>24.088999999999999</v>
      </c>
      <c r="E15752" s="35">
        <v>45827</v>
      </c>
      <c r="F15752" s="36" t="s">
        <v>47</v>
      </c>
      <c r="G15752" s="36"/>
      <c r="H15752" s="36">
        <v>30</v>
      </c>
      <c r="I15752" s="36">
        <v>10</v>
      </c>
      <c r="J15752" s="17">
        <v>60</v>
      </c>
      <c r="K15752" s="36" t="s">
        <v>16</v>
      </c>
      <c r="L15752" s="36">
        <v>33</v>
      </c>
      <c r="M15752" s="36">
        <v>28</v>
      </c>
      <c r="N15752" s="36">
        <v>305</v>
      </c>
      <c r="O15752" s="36">
        <v>1</v>
      </c>
      <c r="P15752" s="28">
        <f>N15752/O15752</f>
        <v>305</v>
      </c>
      <c r="Q15752" s="5">
        <v>34</v>
      </c>
      <c r="R15752" s="2" t="s">
        <v>30</v>
      </c>
      <c r="S15752" s="55">
        <f>O15752/J15752*40</f>
        <v>0.66666666666666663</v>
      </c>
      <c r="T15752" s="55">
        <f>N15752/J15752*40</f>
        <v>203.33333333333331</v>
      </c>
    </row>
    <row r="15753" spans="1:20" ht="14.4" x14ac:dyDescent="0.3">
      <c r="A15753" s="3" t="s">
        <v>348</v>
      </c>
      <c r="B15753" s="3" t="s">
        <v>349</v>
      </c>
      <c r="C15753" s="3">
        <v>54.901000000000003</v>
      </c>
      <c r="D15753" s="3">
        <v>24.088999999999999</v>
      </c>
      <c r="E15753" s="35">
        <v>45827</v>
      </c>
      <c r="F15753" s="36" t="s">
        <v>47</v>
      </c>
      <c r="G15753" s="36"/>
      <c r="H15753" s="36">
        <v>30</v>
      </c>
      <c r="I15753" s="36">
        <v>10</v>
      </c>
      <c r="J15753" s="17">
        <v>60</v>
      </c>
      <c r="K15753" s="36" t="s">
        <v>8</v>
      </c>
      <c r="L15753" s="36">
        <v>21</v>
      </c>
      <c r="M15753" s="36">
        <v>17</v>
      </c>
      <c r="N15753" s="36">
        <v>176</v>
      </c>
      <c r="O15753" s="36">
        <v>1</v>
      </c>
      <c r="P15753" s="28">
        <f>N15753/O15753</f>
        <v>176</v>
      </c>
      <c r="Q15753" s="5">
        <v>21</v>
      </c>
      <c r="R15753" s="33"/>
      <c r="S15753" s="55">
        <f>O15753/J15753*40</f>
        <v>0.66666666666666663</v>
      </c>
      <c r="T15753" s="55">
        <f>N15753/J15753*40</f>
        <v>117.33333333333333</v>
      </c>
    </row>
    <row r="15754" spans="1:20" ht="14.4" x14ac:dyDescent="0.3">
      <c r="A15754" s="3" t="s">
        <v>348</v>
      </c>
      <c r="B15754" s="3" t="s">
        <v>349</v>
      </c>
      <c r="C15754" s="3">
        <v>54.901000000000003</v>
      </c>
      <c r="D15754" s="3">
        <v>24.088999999999999</v>
      </c>
      <c r="E15754" s="35">
        <v>45827</v>
      </c>
      <c r="F15754" s="36" t="s">
        <v>47</v>
      </c>
      <c r="G15754" s="36"/>
      <c r="H15754" s="36">
        <v>30</v>
      </c>
      <c r="I15754" s="36">
        <v>10</v>
      </c>
      <c r="J15754" s="17">
        <v>60</v>
      </c>
      <c r="K15754" s="36" t="s">
        <v>8</v>
      </c>
      <c r="L15754" s="36">
        <v>24</v>
      </c>
      <c r="M15754" s="36">
        <v>19</v>
      </c>
      <c r="N15754" s="36">
        <v>213</v>
      </c>
      <c r="O15754" s="36">
        <v>1</v>
      </c>
      <c r="P15754" s="28">
        <f>N15754/O15754</f>
        <v>213</v>
      </c>
      <c r="Q15754" s="5">
        <v>24</v>
      </c>
      <c r="R15754" s="33"/>
      <c r="S15754" s="55">
        <f>O15754/J15754*40</f>
        <v>0.66666666666666663</v>
      </c>
      <c r="T15754" s="55">
        <f>N15754/J15754*40</f>
        <v>142</v>
      </c>
    </row>
    <row r="15755" spans="1:20" ht="14.4" x14ac:dyDescent="0.3">
      <c r="A15755" s="3" t="s">
        <v>348</v>
      </c>
      <c r="B15755" s="3" t="s">
        <v>349</v>
      </c>
      <c r="C15755" s="3">
        <v>54.901000000000003</v>
      </c>
      <c r="D15755" s="3">
        <v>24.088999999999999</v>
      </c>
      <c r="E15755" s="35">
        <v>45827</v>
      </c>
      <c r="F15755" s="36" t="s">
        <v>47</v>
      </c>
      <c r="G15755" s="36"/>
      <c r="H15755" s="36">
        <v>30</v>
      </c>
      <c r="I15755" s="36">
        <v>10</v>
      </c>
      <c r="J15755" s="17">
        <v>60</v>
      </c>
      <c r="K15755" s="36" t="s">
        <v>13</v>
      </c>
      <c r="L15755" s="36">
        <v>11</v>
      </c>
      <c r="M15755" s="36">
        <v>9</v>
      </c>
      <c r="N15755" s="36">
        <v>13</v>
      </c>
      <c r="O15755" s="36">
        <v>1</v>
      </c>
      <c r="P15755" s="28">
        <f>N15755/O15755</f>
        <v>13</v>
      </c>
      <c r="Q15755" s="5">
        <v>11</v>
      </c>
      <c r="R15755" s="33"/>
      <c r="S15755" s="55">
        <f>O15755/J15755*40</f>
        <v>0.66666666666666663</v>
      </c>
      <c r="T15755" s="55">
        <f>N15755/J15755*40</f>
        <v>8.6666666666666679</v>
      </c>
    </row>
    <row r="15756" spans="1:20" ht="14.4" x14ac:dyDescent="0.3">
      <c r="A15756" s="3" t="s">
        <v>348</v>
      </c>
      <c r="B15756" s="3" t="s">
        <v>349</v>
      </c>
      <c r="C15756" s="3">
        <v>54.901000000000003</v>
      </c>
      <c r="D15756" s="3">
        <v>24.088999999999999</v>
      </c>
      <c r="E15756" s="35">
        <v>45827</v>
      </c>
      <c r="F15756" s="36" t="s">
        <v>47</v>
      </c>
      <c r="G15756" s="36"/>
      <c r="H15756" s="36">
        <v>40</v>
      </c>
      <c r="I15756" s="36">
        <v>30</v>
      </c>
      <c r="J15756" s="17">
        <v>140</v>
      </c>
      <c r="K15756" s="36" t="s">
        <v>5</v>
      </c>
      <c r="L15756" s="36">
        <v>24</v>
      </c>
      <c r="M15756" s="36">
        <v>18</v>
      </c>
      <c r="N15756" s="36">
        <v>223</v>
      </c>
      <c r="O15756" s="36">
        <v>1</v>
      </c>
      <c r="P15756" s="28">
        <f>N15756/O15756</f>
        <v>223</v>
      </c>
      <c r="Q15756" s="5">
        <v>24</v>
      </c>
      <c r="R15756" s="33"/>
      <c r="S15756" s="55">
        <f>O15756/J15756*40</f>
        <v>0.2857142857142857</v>
      </c>
      <c r="T15756" s="55">
        <f>N15756/J15756*40</f>
        <v>63.714285714285708</v>
      </c>
    </row>
    <row r="15757" spans="1:20" ht="14.4" x14ac:dyDescent="0.3">
      <c r="A15757" s="3" t="s">
        <v>348</v>
      </c>
      <c r="B15757" s="3" t="s">
        <v>349</v>
      </c>
      <c r="C15757" s="3">
        <v>54.901000000000003</v>
      </c>
      <c r="D15757" s="3">
        <v>24.088999999999999</v>
      </c>
      <c r="E15757" s="35">
        <v>45827</v>
      </c>
      <c r="F15757" s="36" t="s">
        <v>47</v>
      </c>
      <c r="G15757" s="36"/>
      <c r="H15757" s="36">
        <v>40</v>
      </c>
      <c r="I15757" s="36">
        <v>30</v>
      </c>
      <c r="J15757" s="17">
        <v>140</v>
      </c>
      <c r="K15757" s="36" t="s">
        <v>5</v>
      </c>
      <c r="L15757" s="36">
        <v>36</v>
      </c>
      <c r="M15757" s="36">
        <v>31</v>
      </c>
      <c r="N15757" s="36">
        <v>698</v>
      </c>
      <c r="O15757" s="36">
        <v>1</v>
      </c>
      <c r="P15757" s="28">
        <f>N15757/O15757</f>
        <v>698</v>
      </c>
      <c r="Q15757" s="5">
        <v>36</v>
      </c>
      <c r="R15757" s="33"/>
      <c r="S15757" s="55">
        <f>O15757/J15757*40</f>
        <v>0.2857142857142857</v>
      </c>
      <c r="T15757" s="55">
        <f>N15757/J15757*40</f>
        <v>199.42857142857144</v>
      </c>
    </row>
    <row r="15758" spans="1:20" ht="14.4" x14ac:dyDescent="0.3">
      <c r="A15758" s="3" t="s">
        <v>348</v>
      </c>
      <c r="B15758" s="3" t="s">
        <v>349</v>
      </c>
      <c r="C15758" s="3">
        <v>54.901000000000003</v>
      </c>
      <c r="D15758" s="3">
        <v>24.088999999999999</v>
      </c>
      <c r="E15758" s="35">
        <v>45827</v>
      </c>
      <c r="F15758" s="36" t="s">
        <v>47</v>
      </c>
      <c r="G15758" s="36"/>
      <c r="H15758" s="36">
        <v>40</v>
      </c>
      <c r="I15758" s="36">
        <v>30</v>
      </c>
      <c r="J15758" s="17">
        <v>140</v>
      </c>
      <c r="K15758" s="36" t="s">
        <v>5</v>
      </c>
      <c r="L15758" s="36">
        <v>32</v>
      </c>
      <c r="M15758" s="36">
        <v>27</v>
      </c>
      <c r="N15758" s="36">
        <v>486</v>
      </c>
      <c r="O15758" s="36">
        <v>1</v>
      </c>
      <c r="P15758" s="28">
        <f>N15758/O15758</f>
        <v>486</v>
      </c>
      <c r="Q15758" s="5">
        <v>31</v>
      </c>
      <c r="R15758" s="33"/>
      <c r="S15758" s="55">
        <f>O15758/J15758*40</f>
        <v>0.2857142857142857</v>
      </c>
      <c r="T15758" s="55">
        <f>N15758/J15758*40</f>
        <v>138.85714285714286</v>
      </c>
    </row>
    <row r="15759" spans="1:20" ht="14.4" x14ac:dyDescent="0.3">
      <c r="A15759" s="3" t="s">
        <v>348</v>
      </c>
      <c r="B15759" s="3" t="s">
        <v>349</v>
      </c>
      <c r="C15759" s="3">
        <v>54.901000000000003</v>
      </c>
      <c r="D15759" s="3">
        <v>24.088999999999999</v>
      </c>
      <c r="E15759" s="35">
        <v>45827</v>
      </c>
      <c r="F15759" s="36" t="s">
        <v>47</v>
      </c>
      <c r="G15759" s="36"/>
      <c r="H15759" s="36">
        <v>40</v>
      </c>
      <c r="I15759" s="36">
        <v>30</v>
      </c>
      <c r="J15759" s="17">
        <v>140</v>
      </c>
      <c r="K15759" s="36" t="s">
        <v>5</v>
      </c>
      <c r="L15759" s="36">
        <v>24</v>
      </c>
      <c r="M15759" s="36">
        <v>21</v>
      </c>
      <c r="N15759" s="36">
        <v>225</v>
      </c>
      <c r="O15759" s="36">
        <v>1</v>
      </c>
      <c r="P15759" s="28">
        <f>N15759/O15759</f>
        <v>225</v>
      </c>
      <c r="Q15759" s="5">
        <v>24</v>
      </c>
      <c r="R15759" s="33"/>
      <c r="S15759" s="55">
        <f>O15759/J15759*40</f>
        <v>0.2857142857142857</v>
      </c>
      <c r="T15759" s="55">
        <f>N15759/J15759*40</f>
        <v>64.285714285714292</v>
      </c>
    </row>
    <row r="15760" spans="1:20" ht="14.4" x14ac:dyDescent="0.3">
      <c r="A15760" s="3" t="s">
        <v>348</v>
      </c>
      <c r="B15760" s="3" t="s">
        <v>349</v>
      </c>
      <c r="C15760" s="3">
        <v>54.901000000000003</v>
      </c>
      <c r="D15760" s="3">
        <v>24.088999999999999</v>
      </c>
      <c r="E15760" s="35">
        <v>45827</v>
      </c>
      <c r="F15760" s="36" t="s">
        <v>47</v>
      </c>
      <c r="G15760" s="36"/>
      <c r="H15760" s="36">
        <v>40</v>
      </c>
      <c r="I15760" s="36">
        <v>30</v>
      </c>
      <c r="J15760" s="17">
        <v>140</v>
      </c>
      <c r="K15760" s="36" t="s">
        <v>5</v>
      </c>
      <c r="L15760" s="36">
        <v>24</v>
      </c>
      <c r="M15760" s="36">
        <v>21</v>
      </c>
      <c r="N15760" s="36">
        <v>207</v>
      </c>
      <c r="O15760" s="36">
        <v>1</v>
      </c>
      <c r="P15760" s="28">
        <f>N15760/O15760</f>
        <v>207</v>
      </c>
      <c r="Q15760" s="5">
        <v>24</v>
      </c>
      <c r="R15760" s="33"/>
      <c r="S15760" s="55">
        <f>O15760/J15760*40</f>
        <v>0.2857142857142857</v>
      </c>
      <c r="T15760" s="55">
        <f>N15760/J15760*40</f>
        <v>59.142857142857146</v>
      </c>
    </row>
    <row r="15761" spans="1:20" ht="14.4" x14ac:dyDescent="0.3">
      <c r="A15761" s="3" t="s">
        <v>348</v>
      </c>
      <c r="B15761" s="3" t="s">
        <v>349</v>
      </c>
      <c r="C15761" s="3">
        <v>54.901000000000003</v>
      </c>
      <c r="D15761" s="3">
        <v>24.088999999999999</v>
      </c>
      <c r="E15761" s="35">
        <v>45827</v>
      </c>
      <c r="F15761" s="36" t="s">
        <v>47</v>
      </c>
      <c r="G15761" s="36"/>
      <c r="H15761" s="36">
        <v>40</v>
      </c>
      <c r="I15761" s="36">
        <v>30</v>
      </c>
      <c r="J15761" s="17">
        <v>140</v>
      </c>
      <c r="K15761" s="36" t="s">
        <v>5</v>
      </c>
      <c r="L15761" s="36">
        <v>24</v>
      </c>
      <c r="M15761" s="36">
        <v>21</v>
      </c>
      <c r="N15761" s="36">
        <v>223</v>
      </c>
      <c r="O15761" s="36">
        <v>1</v>
      </c>
      <c r="P15761" s="28">
        <f>N15761/O15761</f>
        <v>223</v>
      </c>
      <c r="Q15761" s="5">
        <v>24</v>
      </c>
      <c r="R15761" s="33"/>
      <c r="S15761" s="55">
        <f>O15761/J15761*40</f>
        <v>0.2857142857142857</v>
      </c>
      <c r="T15761" s="55">
        <f>N15761/J15761*40</f>
        <v>63.714285714285708</v>
      </c>
    </row>
    <row r="15762" spans="1:20" ht="14.4" x14ac:dyDescent="0.3">
      <c r="A15762" s="3" t="s">
        <v>348</v>
      </c>
      <c r="B15762" s="3" t="s">
        <v>349</v>
      </c>
      <c r="C15762" s="3">
        <v>54.901000000000003</v>
      </c>
      <c r="D15762" s="3">
        <v>24.088999999999999</v>
      </c>
      <c r="E15762" s="35">
        <v>45827</v>
      </c>
      <c r="F15762" s="36" t="s">
        <v>47</v>
      </c>
      <c r="G15762" s="36"/>
      <c r="H15762" s="36">
        <v>40</v>
      </c>
      <c r="I15762" s="36">
        <v>30</v>
      </c>
      <c r="J15762" s="17">
        <v>140</v>
      </c>
      <c r="K15762" s="36" t="s">
        <v>5</v>
      </c>
      <c r="L15762" s="36">
        <v>23</v>
      </c>
      <c r="M15762" s="36">
        <v>19</v>
      </c>
      <c r="N15762" s="36">
        <v>208</v>
      </c>
      <c r="O15762" s="36">
        <v>1</v>
      </c>
      <c r="P15762" s="28">
        <f>N15762/O15762</f>
        <v>208</v>
      </c>
      <c r="Q15762" s="5">
        <v>24</v>
      </c>
      <c r="R15762" s="33"/>
      <c r="S15762" s="55">
        <f>O15762/J15762*40</f>
        <v>0.2857142857142857</v>
      </c>
      <c r="T15762" s="55">
        <f>N15762/J15762*40</f>
        <v>59.428571428571431</v>
      </c>
    </row>
    <row r="15763" spans="1:20" ht="14.4" x14ac:dyDescent="0.3">
      <c r="A15763" s="3" t="s">
        <v>348</v>
      </c>
      <c r="B15763" s="3" t="s">
        <v>349</v>
      </c>
      <c r="C15763" s="3">
        <v>54.901000000000003</v>
      </c>
      <c r="D15763" s="3">
        <v>24.088999999999999</v>
      </c>
      <c r="E15763" s="35">
        <v>45827</v>
      </c>
      <c r="F15763" s="36" t="s">
        <v>47</v>
      </c>
      <c r="G15763" s="36"/>
      <c r="H15763" s="36">
        <v>40</v>
      </c>
      <c r="I15763" s="36">
        <v>30</v>
      </c>
      <c r="J15763" s="17">
        <v>140</v>
      </c>
      <c r="K15763" s="36" t="s">
        <v>5</v>
      </c>
      <c r="L15763" s="36">
        <v>36</v>
      </c>
      <c r="M15763" s="36">
        <v>30</v>
      </c>
      <c r="N15763" s="36">
        <v>734</v>
      </c>
      <c r="O15763" s="36">
        <v>1</v>
      </c>
      <c r="P15763" s="28">
        <f>N15763/O15763</f>
        <v>734</v>
      </c>
      <c r="Q15763" s="5">
        <v>36</v>
      </c>
      <c r="R15763" s="33"/>
      <c r="S15763" s="55">
        <f>O15763/J15763*40</f>
        <v>0.2857142857142857</v>
      </c>
      <c r="T15763" s="55">
        <f>N15763/J15763*40</f>
        <v>209.71428571428572</v>
      </c>
    </row>
    <row r="15764" spans="1:20" ht="14.4" x14ac:dyDescent="0.3">
      <c r="A15764" s="3" t="s">
        <v>348</v>
      </c>
      <c r="B15764" s="3" t="s">
        <v>349</v>
      </c>
      <c r="C15764" s="3">
        <v>54.901000000000003</v>
      </c>
      <c r="D15764" s="3">
        <v>24.088999999999999</v>
      </c>
      <c r="E15764" s="35">
        <v>45827</v>
      </c>
      <c r="F15764" s="36" t="s">
        <v>47</v>
      </c>
      <c r="G15764" s="36"/>
      <c r="H15764" s="36">
        <v>40</v>
      </c>
      <c r="I15764" s="36">
        <v>30</v>
      </c>
      <c r="J15764" s="17">
        <v>140</v>
      </c>
      <c r="K15764" s="36" t="s">
        <v>5</v>
      </c>
      <c r="L15764" s="36">
        <v>33</v>
      </c>
      <c r="M15764" s="36">
        <v>27</v>
      </c>
      <c r="N15764" s="36">
        <v>538</v>
      </c>
      <c r="O15764" s="36">
        <v>1</v>
      </c>
      <c r="P15764" s="28">
        <f>N15764/O15764</f>
        <v>538</v>
      </c>
      <c r="Q15764" s="5">
        <v>34</v>
      </c>
      <c r="R15764" s="33"/>
      <c r="S15764" s="55">
        <f>O15764/J15764*40</f>
        <v>0.2857142857142857</v>
      </c>
      <c r="T15764" s="55">
        <f>N15764/J15764*40</f>
        <v>153.71428571428572</v>
      </c>
    </row>
    <row r="15765" spans="1:20" ht="14.4" x14ac:dyDescent="0.3">
      <c r="A15765" s="3" t="s">
        <v>348</v>
      </c>
      <c r="B15765" s="3" t="s">
        <v>349</v>
      </c>
      <c r="C15765" s="3">
        <v>54.901000000000003</v>
      </c>
      <c r="D15765" s="3">
        <v>24.088999999999999</v>
      </c>
      <c r="E15765" s="35">
        <v>45827</v>
      </c>
      <c r="F15765" s="36" t="s">
        <v>47</v>
      </c>
      <c r="G15765" s="36"/>
      <c r="H15765" s="36">
        <v>40</v>
      </c>
      <c r="I15765" s="36">
        <v>30</v>
      </c>
      <c r="J15765" s="17">
        <v>140</v>
      </c>
      <c r="K15765" s="36" t="s">
        <v>5</v>
      </c>
      <c r="L15765" s="36">
        <v>34</v>
      </c>
      <c r="M15765" s="36">
        <v>29</v>
      </c>
      <c r="N15765" s="36">
        <v>563</v>
      </c>
      <c r="O15765" s="36">
        <v>1</v>
      </c>
      <c r="P15765" s="28">
        <f>N15765/O15765</f>
        <v>563</v>
      </c>
      <c r="Q15765" s="5">
        <v>34</v>
      </c>
      <c r="R15765" s="33"/>
      <c r="S15765" s="55">
        <f>O15765/J15765*40</f>
        <v>0.2857142857142857</v>
      </c>
      <c r="T15765" s="55">
        <f>N15765/J15765*40</f>
        <v>160.85714285714286</v>
      </c>
    </row>
    <row r="15766" spans="1:20" ht="14.4" x14ac:dyDescent="0.3">
      <c r="A15766" s="3" t="s">
        <v>348</v>
      </c>
      <c r="B15766" s="3" t="s">
        <v>349</v>
      </c>
      <c r="C15766" s="3">
        <v>54.901000000000003</v>
      </c>
      <c r="D15766" s="3">
        <v>24.088999999999999</v>
      </c>
      <c r="E15766" s="35">
        <v>45827</v>
      </c>
      <c r="F15766" s="36" t="s">
        <v>47</v>
      </c>
      <c r="G15766" s="36"/>
      <c r="H15766" s="36">
        <v>40</v>
      </c>
      <c r="I15766" s="36">
        <v>30</v>
      </c>
      <c r="J15766" s="17">
        <v>140</v>
      </c>
      <c r="K15766" s="36" t="s">
        <v>5</v>
      </c>
      <c r="L15766" s="36">
        <v>36</v>
      </c>
      <c r="M15766" s="36">
        <v>29</v>
      </c>
      <c r="N15766" s="36">
        <v>666</v>
      </c>
      <c r="O15766" s="36">
        <v>1</v>
      </c>
      <c r="P15766" s="28">
        <f>N15766/O15766</f>
        <v>666</v>
      </c>
      <c r="Q15766" s="5">
        <v>36</v>
      </c>
      <c r="R15766" s="33"/>
      <c r="S15766" s="55">
        <f>O15766/J15766*40</f>
        <v>0.2857142857142857</v>
      </c>
      <c r="T15766" s="55">
        <f>N15766/J15766*40</f>
        <v>190.28571428571428</v>
      </c>
    </row>
    <row r="15767" spans="1:20" ht="14.4" x14ac:dyDescent="0.3">
      <c r="A15767" s="3" t="s">
        <v>348</v>
      </c>
      <c r="B15767" s="3" t="s">
        <v>349</v>
      </c>
      <c r="C15767" s="3">
        <v>54.901000000000003</v>
      </c>
      <c r="D15767" s="3">
        <v>24.088999999999999</v>
      </c>
      <c r="E15767" s="35">
        <v>45827</v>
      </c>
      <c r="F15767" s="36" t="s">
        <v>47</v>
      </c>
      <c r="G15767" s="36"/>
      <c r="H15767" s="36">
        <v>40</v>
      </c>
      <c r="I15767" s="36">
        <v>30</v>
      </c>
      <c r="J15767" s="17">
        <v>140</v>
      </c>
      <c r="K15767" s="36" t="s">
        <v>5</v>
      </c>
      <c r="L15767" s="36">
        <v>34</v>
      </c>
      <c r="M15767" s="36">
        <v>28</v>
      </c>
      <c r="N15767" s="36">
        <v>511</v>
      </c>
      <c r="O15767" s="36">
        <v>1</v>
      </c>
      <c r="P15767" s="28">
        <f>N15767/O15767</f>
        <v>511</v>
      </c>
      <c r="Q15767" s="5">
        <v>34</v>
      </c>
      <c r="R15767" s="33"/>
      <c r="S15767" s="55">
        <f>O15767/J15767*40</f>
        <v>0.2857142857142857</v>
      </c>
      <c r="T15767" s="55">
        <f>N15767/J15767*40</f>
        <v>146</v>
      </c>
    </row>
    <row r="15768" spans="1:20" ht="14.4" x14ac:dyDescent="0.3">
      <c r="A15768" s="3" t="s">
        <v>348</v>
      </c>
      <c r="B15768" s="3" t="s">
        <v>349</v>
      </c>
      <c r="C15768" s="3">
        <v>54.901000000000003</v>
      </c>
      <c r="D15768" s="3">
        <v>24.088999999999999</v>
      </c>
      <c r="E15768" s="35">
        <v>45827</v>
      </c>
      <c r="F15768" s="36" t="s">
        <v>47</v>
      </c>
      <c r="G15768" s="36"/>
      <c r="H15768" s="36">
        <v>40</v>
      </c>
      <c r="I15768" s="36">
        <v>30</v>
      </c>
      <c r="J15768" s="17">
        <v>140</v>
      </c>
      <c r="K15768" s="36" t="s">
        <v>5</v>
      </c>
      <c r="L15768" s="36">
        <v>36</v>
      </c>
      <c r="M15768" s="36">
        <v>29</v>
      </c>
      <c r="N15768" s="36">
        <v>736</v>
      </c>
      <c r="O15768" s="36">
        <v>1</v>
      </c>
      <c r="P15768" s="28">
        <f>N15768/O15768</f>
        <v>736</v>
      </c>
      <c r="Q15768" s="5">
        <v>36</v>
      </c>
      <c r="R15768" s="33"/>
      <c r="S15768" s="55">
        <f>O15768/J15768*40</f>
        <v>0.2857142857142857</v>
      </c>
      <c r="T15768" s="55">
        <f>N15768/J15768*40</f>
        <v>210.28571428571428</v>
      </c>
    </row>
    <row r="15769" spans="1:20" ht="14.4" x14ac:dyDescent="0.3">
      <c r="A15769" s="3" t="s">
        <v>348</v>
      </c>
      <c r="B15769" s="3" t="s">
        <v>349</v>
      </c>
      <c r="C15769" s="3">
        <v>54.901000000000003</v>
      </c>
      <c r="D15769" s="3">
        <v>24.088999999999999</v>
      </c>
      <c r="E15769" s="35">
        <v>45827</v>
      </c>
      <c r="F15769" s="36" t="s">
        <v>47</v>
      </c>
      <c r="G15769" s="36"/>
      <c r="H15769" s="36">
        <v>40</v>
      </c>
      <c r="I15769" s="36">
        <v>30</v>
      </c>
      <c r="J15769" s="17">
        <v>140</v>
      </c>
      <c r="K15769" s="36" t="s">
        <v>5</v>
      </c>
      <c r="L15769" s="36">
        <v>32</v>
      </c>
      <c r="M15769" s="36">
        <v>26</v>
      </c>
      <c r="N15769" s="36">
        <v>508</v>
      </c>
      <c r="O15769" s="36">
        <v>1</v>
      </c>
      <c r="P15769" s="28">
        <f>N15769/O15769</f>
        <v>508</v>
      </c>
      <c r="Q15769" s="5">
        <v>31</v>
      </c>
      <c r="R15769" s="33"/>
      <c r="S15769" s="55">
        <f>O15769/J15769*40</f>
        <v>0.2857142857142857</v>
      </c>
      <c r="T15769" s="55">
        <f>N15769/J15769*40</f>
        <v>145.14285714285714</v>
      </c>
    </row>
    <row r="15770" spans="1:20" ht="14.4" x14ac:dyDescent="0.3">
      <c r="A15770" s="3" t="s">
        <v>348</v>
      </c>
      <c r="B15770" s="3" t="s">
        <v>349</v>
      </c>
      <c r="C15770" s="3">
        <v>54.901000000000003</v>
      </c>
      <c r="D15770" s="3">
        <v>24.088999999999999</v>
      </c>
      <c r="E15770" s="35">
        <v>45827</v>
      </c>
      <c r="F15770" s="36" t="s">
        <v>47</v>
      </c>
      <c r="G15770" s="36"/>
      <c r="H15770" s="36">
        <v>40</v>
      </c>
      <c r="I15770" s="36">
        <v>30</v>
      </c>
      <c r="J15770" s="17">
        <v>140</v>
      </c>
      <c r="K15770" s="36" t="s">
        <v>5</v>
      </c>
      <c r="L15770" s="36">
        <v>24</v>
      </c>
      <c r="M15770" s="36">
        <v>20</v>
      </c>
      <c r="N15770" s="36">
        <v>220</v>
      </c>
      <c r="O15770" s="36">
        <v>1</v>
      </c>
      <c r="P15770" s="28">
        <f>N15770/O15770</f>
        <v>220</v>
      </c>
      <c r="Q15770" s="5">
        <v>24</v>
      </c>
      <c r="R15770" s="33"/>
      <c r="S15770" s="55">
        <f>O15770/J15770*40</f>
        <v>0.2857142857142857</v>
      </c>
      <c r="T15770" s="55">
        <f>N15770/J15770*40</f>
        <v>62.857142857142854</v>
      </c>
    </row>
    <row r="15771" spans="1:20" ht="14.4" x14ac:dyDescent="0.3">
      <c r="A15771" s="3" t="s">
        <v>348</v>
      </c>
      <c r="B15771" s="3" t="s">
        <v>349</v>
      </c>
      <c r="C15771" s="3">
        <v>54.901000000000003</v>
      </c>
      <c r="D15771" s="3">
        <v>24.088999999999999</v>
      </c>
      <c r="E15771" s="35">
        <v>45827</v>
      </c>
      <c r="F15771" s="36" t="s">
        <v>47</v>
      </c>
      <c r="G15771" s="36"/>
      <c r="H15771" s="36">
        <v>40</v>
      </c>
      <c r="I15771" s="36">
        <v>30</v>
      </c>
      <c r="J15771" s="17">
        <v>140</v>
      </c>
      <c r="K15771" s="36" t="s">
        <v>5</v>
      </c>
      <c r="L15771" s="36">
        <v>34</v>
      </c>
      <c r="M15771" s="36">
        <v>29</v>
      </c>
      <c r="N15771" s="36">
        <v>664</v>
      </c>
      <c r="O15771" s="36">
        <v>1</v>
      </c>
      <c r="P15771" s="28">
        <f>N15771/O15771</f>
        <v>664</v>
      </c>
      <c r="Q15771" s="5">
        <v>34</v>
      </c>
      <c r="R15771" s="33"/>
      <c r="S15771" s="55">
        <f>O15771/J15771*40</f>
        <v>0.2857142857142857</v>
      </c>
      <c r="T15771" s="55">
        <f>N15771/J15771*40</f>
        <v>189.71428571428572</v>
      </c>
    </row>
    <row r="15772" spans="1:20" ht="14.4" x14ac:dyDescent="0.3">
      <c r="A15772" s="3" t="s">
        <v>348</v>
      </c>
      <c r="B15772" s="3" t="s">
        <v>349</v>
      </c>
      <c r="C15772" s="3">
        <v>54.901000000000003</v>
      </c>
      <c r="D15772" s="3">
        <v>24.088999999999999</v>
      </c>
      <c r="E15772" s="35">
        <v>45827</v>
      </c>
      <c r="F15772" s="36" t="s">
        <v>47</v>
      </c>
      <c r="G15772" s="36"/>
      <c r="H15772" s="36">
        <v>40</v>
      </c>
      <c r="I15772" s="36">
        <v>30</v>
      </c>
      <c r="J15772" s="17">
        <v>140</v>
      </c>
      <c r="K15772" s="36" t="s">
        <v>5</v>
      </c>
      <c r="L15772" s="36">
        <v>35</v>
      </c>
      <c r="M15772" s="36">
        <v>29</v>
      </c>
      <c r="N15772" s="36">
        <v>717</v>
      </c>
      <c r="O15772" s="36">
        <v>1</v>
      </c>
      <c r="P15772" s="28">
        <f>N15772/O15772</f>
        <v>717</v>
      </c>
      <c r="Q15772" s="5">
        <v>36</v>
      </c>
      <c r="R15772" s="33"/>
      <c r="S15772" s="55">
        <f>O15772/J15772*40</f>
        <v>0.2857142857142857</v>
      </c>
      <c r="T15772" s="55">
        <f>N15772/J15772*40</f>
        <v>204.85714285714283</v>
      </c>
    </row>
    <row r="15773" spans="1:20" ht="14.4" x14ac:dyDescent="0.3">
      <c r="A15773" s="3" t="s">
        <v>348</v>
      </c>
      <c r="B15773" s="3" t="s">
        <v>349</v>
      </c>
      <c r="C15773" s="3">
        <v>54.901000000000003</v>
      </c>
      <c r="D15773" s="3">
        <v>24.088999999999999</v>
      </c>
      <c r="E15773" s="35">
        <v>45827</v>
      </c>
      <c r="F15773" s="36" t="s">
        <v>47</v>
      </c>
      <c r="G15773" s="36"/>
      <c r="H15773" s="36">
        <v>40</v>
      </c>
      <c r="I15773" s="36">
        <v>30</v>
      </c>
      <c r="J15773" s="17">
        <v>140</v>
      </c>
      <c r="K15773" s="36" t="s">
        <v>5</v>
      </c>
      <c r="L15773" s="36">
        <v>33</v>
      </c>
      <c r="M15773" s="36">
        <v>27</v>
      </c>
      <c r="N15773" s="36">
        <v>528</v>
      </c>
      <c r="O15773" s="36">
        <v>1</v>
      </c>
      <c r="P15773" s="28">
        <f>N15773/O15773</f>
        <v>528</v>
      </c>
      <c r="Q15773" s="5">
        <v>34</v>
      </c>
      <c r="R15773" s="33"/>
      <c r="S15773" s="55">
        <f>O15773/J15773*40</f>
        <v>0.2857142857142857</v>
      </c>
      <c r="T15773" s="55">
        <f>N15773/J15773*40</f>
        <v>150.85714285714286</v>
      </c>
    </row>
    <row r="15774" spans="1:20" ht="14.4" x14ac:dyDescent="0.3">
      <c r="A15774" s="3" t="s">
        <v>348</v>
      </c>
      <c r="B15774" s="3" t="s">
        <v>349</v>
      </c>
      <c r="C15774" s="3">
        <v>54.901000000000003</v>
      </c>
      <c r="D15774" s="3">
        <v>24.088999999999999</v>
      </c>
      <c r="E15774" s="35">
        <v>45827</v>
      </c>
      <c r="F15774" s="36" t="s">
        <v>47</v>
      </c>
      <c r="G15774" s="36"/>
      <c r="H15774" s="36">
        <v>40</v>
      </c>
      <c r="I15774" s="36">
        <v>30</v>
      </c>
      <c r="J15774" s="17">
        <v>140</v>
      </c>
      <c r="K15774" s="36" t="s">
        <v>5</v>
      </c>
      <c r="L15774" s="36">
        <v>33</v>
      </c>
      <c r="M15774" s="36">
        <v>27</v>
      </c>
      <c r="N15774" s="36">
        <v>546</v>
      </c>
      <c r="O15774" s="36">
        <v>1</v>
      </c>
      <c r="P15774" s="28">
        <f>N15774/O15774</f>
        <v>546</v>
      </c>
      <c r="Q15774" s="5">
        <v>34</v>
      </c>
      <c r="R15774" s="33"/>
      <c r="S15774" s="55">
        <f>O15774/J15774*40</f>
        <v>0.2857142857142857</v>
      </c>
      <c r="T15774" s="55">
        <f>N15774/J15774*40</f>
        <v>156</v>
      </c>
    </row>
    <row r="15775" spans="1:20" ht="14.4" x14ac:dyDescent="0.3">
      <c r="A15775" s="3" t="s">
        <v>348</v>
      </c>
      <c r="B15775" s="3" t="s">
        <v>349</v>
      </c>
      <c r="C15775" s="3">
        <v>54.901000000000003</v>
      </c>
      <c r="D15775" s="3">
        <v>24.088999999999999</v>
      </c>
      <c r="E15775" s="35">
        <v>45827</v>
      </c>
      <c r="F15775" s="36" t="s">
        <v>47</v>
      </c>
      <c r="G15775" s="36"/>
      <c r="H15775" s="36">
        <v>40</v>
      </c>
      <c r="I15775" s="36">
        <v>30</v>
      </c>
      <c r="J15775" s="17">
        <v>140</v>
      </c>
      <c r="K15775" s="36" t="s">
        <v>5</v>
      </c>
      <c r="L15775" s="36">
        <v>30</v>
      </c>
      <c r="M15775" s="36">
        <v>25</v>
      </c>
      <c r="N15775" s="36">
        <v>396</v>
      </c>
      <c r="O15775" s="36">
        <v>1</v>
      </c>
      <c r="P15775" s="28">
        <f>N15775/O15775</f>
        <v>396</v>
      </c>
      <c r="Q15775" s="5">
        <v>31</v>
      </c>
      <c r="R15775" s="33"/>
      <c r="S15775" s="55">
        <f>O15775/J15775*40</f>
        <v>0.2857142857142857</v>
      </c>
      <c r="T15775" s="55">
        <f>N15775/J15775*40</f>
        <v>113.14285714285715</v>
      </c>
    </row>
    <row r="15776" spans="1:20" ht="14.4" x14ac:dyDescent="0.3">
      <c r="A15776" s="3" t="s">
        <v>348</v>
      </c>
      <c r="B15776" s="3" t="s">
        <v>349</v>
      </c>
      <c r="C15776" s="3">
        <v>54.901000000000003</v>
      </c>
      <c r="D15776" s="3">
        <v>24.088999999999999</v>
      </c>
      <c r="E15776" s="35">
        <v>45827</v>
      </c>
      <c r="F15776" s="36" t="s">
        <v>47</v>
      </c>
      <c r="G15776" s="36"/>
      <c r="H15776" s="36">
        <v>40</v>
      </c>
      <c r="I15776" s="36">
        <v>30</v>
      </c>
      <c r="J15776" s="17">
        <v>140</v>
      </c>
      <c r="K15776" s="36" t="s">
        <v>5</v>
      </c>
      <c r="L15776" s="36">
        <v>26</v>
      </c>
      <c r="M15776" s="36">
        <v>21</v>
      </c>
      <c r="N15776" s="36">
        <v>292</v>
      </c>
      <c r="O15776" s="36">
        <v>1</v>
      </c>
      <c r="P15776" s="28">
        <f>N15776/O15776</f>
        <v>292</v>
      </c>
      <c r="Q15776" s="5">
        <v>26</v>
      </c>
      <c r="R15776" s="33"/>
      <c r="S15776" s="55">
        <f>O15776/J15776*40</f>
        <v>0.2857142857142857</v>
      </c>
      <c r="T15776" s="55">
        <f>N15776/J15776*40</f>
        <v>83.428571428571431</v>
      </c>
    </row>
    <row r="15777" spans="1:20" ht="14.4" x14ac:dyDescent="0.3">
      <c r="A15777" s="3" t="s">
        <v>348</v>
      </c>
      <c r="B15777" s="3" t="s">
        <v>349</v>
      </c>
      <c r="C15777" s="3">
        <v>54.901000000000003</v>
      </c>
      <c r="D15777" s="3">
        <v>24.088999999999999</v>
      </c>
      <c r="E15777" s="35">
        <v>45827</v>
      </c>
      <c r="F15777" s="36" t="s">
        <v>47</v>
      </c>
      <c r="G15777" s="36"/>
      <c r="H15777" s="36">
        <v>40</v>
      </c>
      <c r="I15777" s="36">
        <v>30</v>
      </c>
      <c r="J15777" s="17">
        <v>140</v>
      </c>
      <c r="K15777" s="36" t="s">
        <v>5</v>
      </c>
      <c r="L15777" s="36">
        <v>29</v>
      </c>
      <c r="M15777" s="36">
        <v>25</v>
      </c>
      <c r="N15777" s="36">
        <v>362</v>
      </c>
      <c r="O15777" s="36">
        <v>1</v>
      </c>
      <c r="P15777" s="28">
        <f>N15777/O15777</f>
        <v>362</v>
      </c>
      <c r="Q15777" s="5">
        <v>29</v>
      </c>
      <c r="R15777" s="33"/>
      <c r="S15777" s="55">
        <f>O15777/J15777*40</f>
        <v>0.2857142857142857</v>
      </c>
      <c r="T15777" s="55">
        <f>N15777/J15777*40</f>
        <v>103.42857142857143</v>
      </c>
    </row>
    <row r="15778" spans="1:20" ht="14.4" x14ac:dyDescent="0.3">
      <c r="A15778" s="3" t="s">
        <v>348</v>
      </c>
      <c r="B15778" s="3" t="s">
        <v>349</v>
      </c>
      <c r="C15778" s="3">
        <v>54.901000000000003</v>
      </c>
      <c r="D15778" s="3">
        <v>24.088999999999999</v>
      </c>
      <c r="E15778" s="35">
        <v>45827</v>
      </c>
      <c r="F15778" s="36" t="s">
        <v>47</v>
      </c>
      <c r="G15778" s="36"/>
      <c r="H15778" s="36">
        <v>40</v>
      </c>
      <c r="I15778" s="36">
        <v>30</v>
      </c>
      <c r="J15778" s="17">
        <v>140</v>
      </c>
      <c r="K15778" s="36" t="s">
        <v>5</v>
      </c>
      <c r="L15778" s="36">
        <v>28</v>
      </c>
      <c r="M15778" s="36">
        <v>23</v>
      </c>
      <c r="N15778" s="36">
        <v>371</v>
      </c>
      <c r="O15778" s="36">
        <v>1</v>
      </c>
      <c r="P15778" s="28">
        <f>N15778/O15778</f>
        <v>371</v>
      </c>
      <c r="Q15778" s="5">
        <v>29</v>
      </c>
      <c r="R15778" s="33"/>
      <c r="S15778" s="55">
        <f>O15778/J15778*40</f>
        <v>0.2857142857142857</v>
      </c>
      <c r="T15778" s="55">
        <f>N15778/J15778*40</f>
        <v>106</v>
      </c>
    </row>
    <row r="15779" spans="1:20" ht="14.4" x14ac:dyDescent="0.3">
      <c r="A15779" s="3" t="s">
        <v>348</v>
      </c>
      <c r="B15779" s="3" t="s">
        <v>349</v>
      </c>
      <c r="C15779" s="3">
        <v>54.901000000000003</v>
      </c>
      <c r="D15779" s="3">
        <v>24.088999999999999</v>
      </c>
      <c r="E15779" s="35">
        <v>45827</v>
      </c>
      <c r="F15779" s="36" t="s">
        <v>47</v>
      </c>
      <c r="G15779" s="36"/>
      <c r="H15779" s="36">
        <v>40</v>
      </c>
      <c r="I15779" s="36">
        <v>30</v>
      </c>
      <c r="J15779" s="17">
        <v>140</v>
      </c>
      <c r="K15779" s="36" t="s">
        <v>5</v>
      </c>
      <c r="L15779" s="36">
        <v>24</v>
      </c>
      <c r="M15779" s="36">
        <v>20</v>
      </c>
      <c r="N15779" s="36">
        <v>260</v>
      </c>
      <c r="O15779" s="36">
        <v>1</v>
      </c>
      <c r="P15779" s="28">
        <f>N15779/O15779</f>
        <v>260</v>
      </c>
      <c r="Q15779" s="5">
        <v>24</v>
      </c>
      <c r="R15779" s="33"/>
      <c r="S15779" s="55">
        <f>O15779/J15779*40</f>
        <v>0.2857142857142857</v>
      </c>
      <c r="T15779" s="55">
        <f>N15779/J15779*40</f>
        <v>74.285714285714292</v>
      </c>
    </row>
    <row r="15780" spans="1:20" ht="14.4" x14ac:dyDescent="0.3">
      <c r="A15780" s="3" t="s">
        <v>348</v>
      </c>
      <c r="B15780" s="3" t="s">
        <v>349</v>
      </c>
      <c r="C15780" s="3">
        <v>54.901000000000003</v>
      </c>
      <c r="D15780" s="3">
        <v>24.088999999999999</v>
      </c>
      <c r="E15780" s="35">
        <v>45827</v>
      </c>
      <c r="F15780" s="36" t="s">
        <v>47</v>
      </c>
      <c r="G15780" s="36"/>
      <c r="H15780" s="36">
        <v>40</v>
      </c>
      <c r="I15780" s="36">
        <v>30</v>
      </c>
      <c r="J15780" s="17">
        <v>140</v>
      </c>
      <c r="K15780" s="36" t="s">
        <v>5</v>
      </c>
      <c r="L15780" s="36">
        <v>28</v>
      </c>
      <c r="M15780" s="36">
        <v>23</v>
      </c>
      <c r="N15780" s="36">
        <v>286</v>
      </c>
      <c r="O15780" s="36">
        <v>1</v>
      </c>
      <c r="P15780" s="28">
        <f>N15780/O15780</f>
        <v>286</v>
      </c>
      <c r="Q15780" s="5">
        <v>29</v>
      </c>
      <c r="R15780" s="33"/>
      <c r="S15780" s="55">
        <f>O15780/J15780*40</f>
        <v>0.2857142857142857</v>
      </c>
      <c r="T15780" s="55">
        <f>N15780/J15780*40</f>
        <v>81.714285714285708</v>
      </c>
    </row>
    <row r="15781" spans="1:20" ht="14.4" x14ac:dyDescent="0.3">
      <c r="A15781" s="3" t="s">
        <v>348</v>
      </c>
      <c r="B15781" s="3" t="s">
        <v>349</v>
      </c>
      <c r="C15781" s="3">
        <v>54.901000000000003</v>
      </c>
      <c r="D15781" s="3">
        <v>24.088999999999999</v>
      </c>
      <c r="E15781" s="35">
        <v>45827</v>
      </c>
      <c r="F15781" s="36" t="s">
        <v>47</v>
      </c>
      <c r="G15781" s="36"/>
      <c r="H15781" s="36">
        <v>40</v>
      </c>
      <c r="I15781" s="36">
        <v>30</v>
      </c>
      <c r="J15781" s="17">
        <v>140</v>
      </c>
      <c r="K15781" s="36" t="s">
        <v>5</v>
      </c>
      <c r="L15781" s="36">
        <v>29</v>
      </c>
      <c r="M15781" s="36">
        <v>24</v>
      </c>
      <c r="N15781" s="36">
        <v>354</v>
      </c>
      <c r="O15781" s="36">
        <v>1</v>
      </c>
      <c r="P15781" s="28">
        <f>N15781/O15781</f>
        <v>354</v>
      </c>
      <c r="Q15781" s="5">
        <v>29</v>
      </c>
      <c r="R15781" s="33"/>
      <c r="S15781" s="55">
        <f>O15781/J15781*40</f>
        <v>0.2857142857142857</v>
      </c>
      <c r="T15781" s="55">
        <f>N15781/J15781*40</f>
        <v>101.14285714285714</v>
      </c>
    </row>
    <row r="15782" spans="1:20" ht="14.4" x14ac:dyDescent="0.3">
      <c r="A15782" s="3" t="s">
        <v>348</v>
      </c>
      <c r="B15782" s="3" t="s">
        <v>349</v>
      </c>
      <c r="C15782" s="3">
        <v>54.901000000000003</v>
      </c>
      <c r="D15782" s="3">
        <v>24.088999999999999</v>
      </c>
      <c r="E15782" s="35">
        <v>45827</v>
      </c>
      <c r="F15782" s="36" t="s">
        <v>47</v>
      </c>
      <c r="G15782" s="36"/>
      <c r="H15782" s="36">
        <v>40</v>
      </c>
      <c r="I15782" s="36">
        <v>30</v>
      </c>
      <c r="J15782" s="17">
        <v>140</v>
      </c>
      <c r="K15782" s="36" t="s">
        <v>5</v>
      </c>
      <c r="L15782" s="36">
        <v>29</v>
      </c>
      <c r="M15782" s="36">
        <v>24</v>
      </c>
      <c r="N15782" s="36">
        <v>317</v>
      </c>
      <c r="O15782" s="36">
        <v>1</v>
      </c>
      <c r="P15782" s="28">
        <f>N15782/O15782</f>
        <v>317</v>
      </c>
      <c r="Q15782" s="5">
        <v>29</v>
      </c>
      <c r="R15782" s="33"/>
      <c r="S15782" s="55">
        <f>O15782/J15782*40</f>
        <v>0.2857142857142857</v>
      </c>
      <c r="T15782" s="55">
        <f>N15782/J15782*40</f>
        <v>90.571428571428569</v>
      </c>
    </row>
    <row r="15783" spans="1:20" ht="14.4" x14ac:dyDescent="0.3">
      <c r="A15783" s="3" t="s">
        <v>348</v>
      </c>
      <c r="B15783" s="3" t="s">
        <v>349</v>
      </c>
      <c r="C15783" s="3">
        <v>54.901000000000003</v>
      </c>
      <c r="D15783" s="3">
        <v>24.088999999999999</v>
      </c>
      <c r="E15783" s="35">
        <v>45827</v>
      </c>
      <c r="F15783" s="36" t="s">
        <v>47</v>
      </c>
      <c r="G15783" s="36"/>
      <c r="H15783" s="36">
        <v>40</v>
      </c>
      <c r="I15783" s="36">
        <v>30</v>
      </c>
      <c r="J15783" s="17">
        <v>140</v>
      </c>
      <c r="K15783" s="36" t="s">
        <v>5</v>
      </c>
      <c r="L15783" s="36">
        <v>26</v>
      </c>
      <c r="M15783" s="36">
        <v>21</v>
      </c>
      <c r="N15783" s="36">
        <v>252</v>
      </c>
      <c r="O15783" s="36">
        <v>1</v>
      </c>
      <c r="P15783" s="28">
        <f>N15783/O15783</f>
        <v>252</v>
      </c>
      <c r="Q15783" s="5">
        <v>26</v>
      </c>
      <c r="R15783" s="33"/>
      <c r="S15783" s="55">
        <f>O15783/J15783*40</f>
        <v>0.2857142857142857</v>
      </c>
      <c r="T15783" s="55">
        <f>N15783/J15783*40</f>
        <v>72</v>
      </c>
    </row>
    <row r="15784" spans="1:20" ht="14.4" x14ac:dyDescent="0.3">
      <c r="A15784" s="3" t="s">
        <v>348</v>
      </c>
      <c r="B15784" s="3" t="s">
        <v>349</v>
      </c>
      <c r="C15784" s="3">
        <v>54.901000000000003</v>
      </c>
      <c r="D15784" s="3">
        <v>24.088999999999999</v>
      </c>
      <c r="E15784" s="35">
        <v>45827</v>
      </c>
      <c r="F15784" s="36" t="s">
        <v>47</v>
      </c>
      <c r="G15784" s="36"/>
      <c r="H15784" s="36">
        <v>40</v>
      </c>
      <c r="I15784" s="36">
        <v>30</v>
      </c>
      <c r="J15784" s="17">
        <v>140</v>
      </c>
      <c r="K15784" s="36" t="s">
        <v>5</v>
      </c>
      <c r="L15784" s="36">
        <v>26</v>
      </c>
      <c r="M15784" s="36">
        <v>21</v>
      </c>
      <c r="N15784" s="36">
        <v>265</v>
      </c>
      <c r="O15784" s="36">
        <v>1</v>
      </c>
      <c r="P15784" s="28">
        <f>N15784/O15784</f>
        <v>265</v>
      </c>
      <c r="Q15784" s="5">
        <v>26</v>
      </c>
      <c r="R15784" s="33"/>
      <c r="S15784" s="55">
        <f>O15784/J15784*40</f>
        <v>0.2857142857142857</v>
      </c>
      <c r="T15784" s="55">
        <f>N15784/J15784*40</f>
        <v>75.714285714285708</v>
      </c>
    </row>
    <row r="15785" spans="1:20" ht="14.4" x14ac:dyDescent="0.3">
      <c r="A15785" s="3" t="s">
        <v>348</v>
      </c>
      <c r="B15785" s="3" t="s">
        <v>349</v>
      </c>
      <c r="C15785" s="3">
        <v>54.901000000000003</v>
      </c>
      <c r="D15785" s="3">
        <v>24.088999999999999</v>
      </c>
      <c r="E15785" s="35">
        <v>45827</v>
      </c>
      <c r="F15785" s="36" t="s">
        <v>47</v>
      </c>
      <c r="G15785" s="36"/>
      <c r="H15785" s="36">
        <v>40</v>
      </c>
      <c r="I15785" s="36">
        <v>30</v>
      </c>
      <c r="J15785" s="17">
        <v>140</v>
      </c>
      <c r="K15785" s="36" t="s">
        <v>5</v>
      </c>
      <c r="L15785" s="36">
        <v>24</v>
      </c>
      <c r="M15785" s="36">
        <v>19</v>
      </c>
      <c r="N15785" s="36">
        <v>195</v>
      </c>
      <c r="O15785" s="36">
        <v>1</v>
      </c>
      <c r="P15785" s="28">
        <f>N15785/O15785</f>
        <v>195</v>
      </c>
      <c r="Q15785" s="5">
        <v>24</v>
      </c>
      <c r="R15785" s="33"/>
      <c r="S15785" s="55">
        <f>O15785/J15785*40</f>
        <v>0.2857142857142857</v>
      </c>
      <c r="T15785" s="55">
        <f>N15785/J15785*40</f>
        <v>55.714285714285708</v>
      </c>
    </row>
    <row r="15786" spans="1:20" ht="14.4" x14ac:dyDescent="0.3">
      <c r="A15786" s="3" t="s">
        <v>348</v>
      </c>
      <c r="B15786" s="3" t="s">
        <v>349</v>
      </c>
      <c r="C15786" s="3">
        <v>54.901000000000003</v>
      </c>
      <c r="D15786" s="3">
        <v>24.088999999999999</v>
      </c>
      <c r="E15786" s="35">
        <v>45827</v>
      </c>
      <c r="F15786" s="36" t="s">
        <v>47</v>
      </c>
      <c r="G15786" s="36"/>
      <c r="H15786" s="36">
        <v>40</v>
      </c>
      <c r="I15786" s="36">
        <v>30</v>
      </c>
      <c r="J15786" s="17">
        <v>140</v>
      </c>
      <c r="K15786" s="36" t="s">
        <v>5</v>
      </c>
      <c r="L15786" s="36">
        <v>19</v>
      </c>
      <c r="M15786" s="36">
        <v>16</v>
      </c>
      <c r="N15786" s="36">
        <v>94</v>
      </c>
      <c r="O15786" s="36">
        <v>1</v>
      </c>
      <c r="P15786" s="28">
        <f>N15786/O15786</f>
        <v>94</v>
      </c>
      <c r="Q15786" s="5">
        <v>19</v>
      </c>
      <c r="R15786" s="33"/>
      <c r="S15786" s="55">
        <f>O15786/J15786*40</f>
        <v>0.2857142857142857</v>
      </c>
      <c r="T15786" s="55">
        <f>N15786/J15786*40</f>
        <v>26.857142857142854</v>
      </c>
    </row>
    <row r="15787" spans="1:20" ht="14.4" x14ac:dyDescent="0.3">
      <c r="A15787" s="3" t="s">
        <v>348</v>
      </c>
      <c r="B15787" s="3" t="s">
        <v>349</v>
      </c>
      <c r="C15787" s="3">
        <v>54.901000000000003</v>
      </c>
      <c r="D15787" s="3">
        <v>24.088999999999999</v>
      </c>
      <c r="E15787" s="35">
        <v>45827</v>
      </c>
      <c r="F15787" s="36" t="s">
        <v>47</v>
      </c>
      <c r="G15787" s="36"/>
      <c r="H15787" s="36">
        <v>40</v>
      </c>
      <c r="I15787" s="36">
        <v>30</v>
      </c>
      <c r="J15787" s="17">
        <v>140</v>
      </c>
      <c r="K15787" s="36" t="s">
        <v>14</v>
      </c>
      <c r="L15787" s="36">
        <v>23</v>
      </c>
      <c r="M15787" s="36">
        <v>18</v>
      </c>
      <c r="N15787" s="36">
        <v>144</v>
      </c>
      <c r="O15787" s="36">
        <v>1</v>
      </c>
      <c r="P15787" s="28">
        <f>N15787/O15787</f>
        <v>144</v>
      </c>
      <c r="Q15787" s="5">
        <v>24</v>
      </c>
      <c r="R15787" s="33" t="s">
        <v>30</v>
      </c>
      <c r="S15787" s="55">
        <f>O15787/J15787*40</f>
        <v>0.2857142857142857</v>
      </c>
      <c r="T15787" s="55">
        <f>N15787/J15787*40</f>
        <v>41.142857142857139</v>
      </c>
    </row>
    <row r="15788" spans="1:20" ht="14.4" x14ac:dyDescent="0.3">
      <c r="A15788" s="3" t="s">
        <v>348</v>
      </c>
      <c r="B15788" s="3" t="s">
        <v>349</v>
      </c>
      <c r="C15788" s="3">
        <v>54.901000000000003</v>
      </c>
      <c r="D15788" s="3">
        <v>24.088999999999999</v>
      </c>
      <c r="E15788" s="35">
        <v>45827</v>
      </c>
      <c r="F15788" s="36" t="s">
        <v>47</v>
      </c>
      <c r="G15788" s="36"/>
      <c r="H15788" s="36">
        <v>40</v>
      </c>
      <c r="I15788" s="36">
        <v>30</v>
      </c>
      <c r="J15788" s="17">
        <v>140</v>
      </c>
      <c r="K15788" s="36" t="s">
        <v>14</v>
      </c>
      <c r="L15788" s="36">
        <v>27</v>
      </c>
      <c r="M15788" s="36">
        <v>22</v>
      </c>
      <c r="N15788" s="36">
        <v>223</v>
      </c>
      <c r="O15788" s="36">
        <v>1</v>
      </c>
      <c r="P15788" s="28">
        <f>N15788/O15788</f>
        <v>223</v>
      </c>
      <c r="Q15788" s="5">
        <v>26</v>
      </c>
      <c r="R15788" s="33" t="s">
        <v>33</v>
      </c>
      <c r="S15788" s="55">
        <f>O15788/J15788*40</f>
        <v>0.2857142857142857</v>
      </c>
      <c r="T15788" s="55">
        <f>N15788/J15788*40</f>
        <v>63.714285714285708</v>
      </c>
    </row>
    <row r="15789" spans="1:20" ht="14.4" x14ac:dyDescent="0.3">
      <c r="A15789" s="3" t="s">
        <v>348</v>
      </c>
      <c r="B15789" s="3" t="s">
        <v>349</v>
      </c>
      <c r="C15789" s="3">
        <v>54.901000000000003</v>
      </c>
      <c r="D15789" s="3">
        <v>24.088999999999999</v>
      </c>
      <c r="E15789" s="35">
        <v>45827</v>
      </c>
      <c r="F15789" s="36" t="s">
        <v>47</v>
      </c>
      <c r="G15789" s="36"/>
      <c r="H15789" s="36">
        <v>40</v>
      </c>
      <c r="I15789" s="36">
        <v>30</v>
      </c>
      <c r="J15789" s="17">
        <v>140</v>
      </c>
      <c r="K15789" s="36" t="s">
        <v>14</v>
      </c>
      <c r="L15789" s="36">
        <v>29</v>
      </c>
      <c r="M15789" s="36">
        <v>23</v>
      </c>
      <c r="N15789" s="36">
        <v>258</v>
      </c>
      <c r="O15789" s="36">
        <v>1</v>
      </c>
      <c r="P15789" s="28">
        <f>N15789/O15789</f>
        <v>258</v>
      </c>
      <c r="Q15789" s="5">
        <v>29</v>
      </c>
      <c r="R15789" s="33" t="s">
        <v>31</v>
      </c>
      <c r="S15789" s="55">
        <f>O15789/J15789*40</f>
        <v>0.2857142857142857</v>
      </c>
      <c r="T15789" s="55">
        <f>N15789/J15789*40</f>
        <v>73.714285714285708</v>
      </c>
    </row>
    <row r="15790" spans="1:20" ht="14.4" x14ac:dyDescent="0.3">
      <c r="A15790" s="3" t="s">
        <v>348</v>
      </c>
      <c r="B15790" s="3" t="s">
        <v>349</v>
      </c>
      <c r="C15790" s="3">
        <v>54.901000000000003</v>
      </c>
      <c r="D15790" s="3">
        <v>24.088999999999999</v>
      </c>
      <c r="E15790" s="35">
        <v>45827</v>
      </c>
      <c r="F15790" s="36" t="s">
        <v>47</v>
      </c>
      <c r="G15790" s="36"/>
      <c r="H15790" s="36">
        <v>40</v>
      </c>
      <c r="I15790" s="36">
        <v>30</v>
      </c>
      <c r="J15790" s="17">
        <v>140</v>
      </c>
      <c r="K15790" s="36" t="s">
        <v>8</v>
      </c>
      <c r="L15790" s="36">
        <v>28</v>
      </c>
      <c r="M15790" s="36">
        <v>23</v>
      </c>
      <c r="N15790" s="36">
        <v>264</v>
      </c>
      <c r="O15790" s="36">
        <v>1</v>
      </c>
      <c r="P15790" s="28">
        <f>N15790/O15790</f>
        <v>264</v>
      </c>
      <c r="Q15790" s="5">
        <v>29</v>
      </c>
      <c r="R15790" s="33"/>
      <c r="S15790" s="55">
        <f>O15790/J15790*40</f>
        <v>0.2857142857142857</v>
      </c>
      <c r="T15790" s="55">
        <f>N15790/J15790*40</f>
        <v>75.428571428571431</v>
      </c>
    </row>
    <row r="15791" spans="1:20" ht="14.4" x14ac:dyDescent="0.3">
      <c r="A15791" s="3" t="s">
        <v>348</v>
      </c>
      <c r="B15791" s="3" t="s">
        <v>349</v>
      </c>
      <c r="C15791" s="3">
        <v>54.901000000000003</v>
      </c>
      <c r="D15791" s="3">
        <v>24.088999999999999</v>
      </c>
      <c r="E15791" s="35">
        <v>45827</v>
      </c>
      <c r="F15791" s="36" t="s">
        <v>47</v>
      </c>
      <c r="G15791" s="36"/>
      <c r="H15791" s="36">
        <v>40</v>
      </c>
      <c r="I15791" s="36">
        <v>30</v>
      </c>
      <c r="J15791" s="17">
        <v>140</v>
      </c>
      <c r="K15791" s="36" t="s">
        <v>3</v>
      </c>
      <c r="L15791" s="36">
        <v>31</v>
      </c>
      <c r="M15791" s="36">
        <v>28</v>
      </c>
      <c r="N15791" s="36">
        <v>383</v>
      </c>
      <c r="O15791" s="36">
        <v>1</v>
      </c>
      <c r="P15791" s="28">
        <f>N15791/O15791</f>
        <v>383</v>
      </c>
      <c r="Q15791" s="5">
        <v>31</v>
      </c>
      <c r="R15791" s="33" t="s">
        <v>51</v>
      </c>
      <c r="S15791" s="55">
        <f>O15791/J15791*40</f>
        <v>0.2857142857142857</v>
      </c>
      <c r="T15791" s="55">
        <f>N15791/J15791*40</f>
        <v>109.42857142857143</v>
      </c>
    </row>
    <row r="15792" spans="1:20" ht="14.4" x14ac:dyDescent="0.3">
      <c r="A15792" s="3" t="s">
        <v>348</v>
      </c>
      <c r="B15792" s="3" t="s">
        <v>349</v>
      </c>
      <c r="C15792" s="3">
        <v>54.901000000000003</v>
      </c>
      <c r="D15792" s="3">
        <v>24.088999999999999</v>
      </c>
      <c r="E15792" s="35">
        <v>45827</v>
      </c>
      <c r="F15792" s="36" t="s">
        <v>47</v>
      </c>
      <c r="G15792" s="36"/>
      <c r="H15792" s="36">
        <v>40</v>
      </c>
      <c r="I15792" s="36">
        <v>30</v>
      </c>
      <c r="J15792" s="17">
        <v>140</v>
      </c>
      <c r="K15792" s="36" t="s">
        <v>3</v>
      </c>
      <c r="L15792" s="36">
        <v>30</v>
      </c>
      <c r="M15792" s="36">
        <v>26</v>
      </c>
      <c r="N15792" s="36">
        <v>381</v>
      </c>
      <c r="O15792" s="36">
        <v>1</v>
      </c>
      <c r="P15792" s="28">
        <f>N15792/O15792</f>
        <v>381</v>
      </c>
      <c r="Q15792" s="5">
        <v>31</v>
      </c>
      <c r="R15792" s="33" t="s">
        <v>52</v>
      </c>
      <c r="S15792" s="55">
        <f>O15792/J15792*40</f>
        <v>0.2857142857142857</v>
      </c>
      <c r="T15792" s="55">
        <f>N15792/J15792*40</f>
        <v>108.85714285714286</v>
      </c>
    </row>
    <row r="15793" spans="1:20" ht="14.4" x14ac:dyDescent="0.3">
      <c r="A15793" s="3" t="s">
        <v>348</v>
      </c>
      <c r="B15793" s="3" t="s">
        <v>349</v>
      </c>
      <c r="C15793" s="3">
        <v>54.901000000000003</v>
      </c>
      <c r="D15793" s="3">
        <v>24.088999999999999</v>
      </c>
      <c r="E15793" s="35">
        <v>45827</v>
      </c>
      <c r="F15793" s="36" t="s">
        <v>47</v>
      </c>
      <c r="G15793" s="36"/>
      <c r="H15793" s="36">
        <v>40</v>
      </c>
      <c r="I15793" s="36">
        <v>30</v>
      </c>
      <c r="J15793" s="17">
        <v>140</v>
      </c>
      <c r="K15793" s="36" t="s">
        <v>3</v>
      </c>
      <c r="L15793" s="36">
        <v>34</v>
      </c>
      <c r="M15793" s="36">
        <v>30</v>
      </c>
      <c r="N15793" s="36">
        <v>606</v>
      </c>
      <c r="O15793" s="36">
        <v>1</v>
      </c>
      <c r="P15793" s="28">
        <f>N15793/O15793</f>
        <v>606</v>
      </c>
      <c r="Q15793" s="5">
        <v>34</v>
      </c>
      <c r="R15793" s="33" t="s">
        <v>55</v>
      </c>
      <c r="S15793" s="55">
        <f>O15793/J15793*40</f>
        <v>0.2857142857142857</v>
      </c>
      <c r="T15793" s="55">
        <f>N15793/J15793*40</f>
        <v>173.14285714285714</v>
      </c>
    </row>
    <row r="15794" spans="1:20" ht="14.4" x14ac:dyDescent="0.3">
      <c r="A15794" s="3" t="s">
        <v>348</v>
      </c>
      <c r="B15794" s="3" t="s">
        <v>349</v>
      </c>
      <c r="C15794" s="3">
        <v>54.901000000000003</v>
      </c>
      <c r="D15794" s="3">
        <v>24.088999999999999</v>
      </c>
      <c r="E15794" s="35">
        <v>45827</v>
      </c>
      <c r="F15794" s="36" t="s">
        <v>47</v>
      </c>
      <c r="G15794" s="36"/>
      <c r="H15794" s="36">
        <v>40</v>
      </c>
      <c r="I15794" s="36">
        <v>30</v>
      </c>
      <c r="J15794" s="17">
        <v>140</v>
      </c>
      <c r="K15794" s="36" t="s">
        <v>3</v>
      </c>
      <c r="L15794" s="36">
        <v>29</v>
      </c>
      <c r="M15794" s="36">
        <v>26</v>
      </c>
      <c r="N15794" s="36">
        <v>328</v>
      </c>
      <c r="O15794" s="36">
        <v>1</v>
      </c>
      <c r="P15794" s="28">
        <f>N15794/O15794</f>
        <v>328</v>
      </c>
      <c r="Q15794" s="5">
        <v>29</v>
      </c>
      <c r="R15794" s="33" t="s">
        <v>52</v>
      </c>
      <c r="S15794" s="55">
        <f>O15794/J15794*40</f>
        <v>0.2857142857142857</v>
      </c>
      <c r="T15794" s="55">
        <f>N15794/J15794*40</f>
        <v>93.714285714285722</v>
      </c>
    </row>
    <row r="15795" spans="1:20" ht="14.4" x14ac:dyDescent="0.3">
      <c r="A15795" s="3" t="s">
        <v>348</v>
      </c>
      <c r="B15795" s="3" t="s">
        <v>349</v>
      </c>
      <c r="C15795" s="3">
        <v>54.901000000000003</v>
      </c>
      <c r="D15795" s="3">
        <v>24.088999999999999</v>
      </c>
      <c r="E15795" s="35">
        <v>45827</v>
      </c>
      <c r="F15795" s="36" t="s">
        <v>47</v>
      </c>
      <c r="G15795" s="36"/>
      <c r="H15795" s="36">
        <v>40</v>
      </c>
      <c r="I15795" s="36">
        <v>30</v>
      </c>
      <c r="J15795" s="17">
        <v>140</v>
      </c>
      <c r="K15795" s="36" t="s">
        <v>16</v>
      </c>
      <c r="L15795" s="36">
        <v>38</v>
      </c>
      <c r="M15795" s="36">
        <v>33</v>
      </c>
      <c r="N15795" s="36">
        <v>451</v>
      </c>
      <c r="O15795" s="36">
        <v>1</v>
      </c>
      <c r="P15795" s="28">
        <f>N15795/O15795</f>
        <v>451</v>
      </c>
      <c r="Q15795" s="5">
        <v>39</v>
      </c>
      <c r="R15795" s="2" t="s">
        <v>30</v>
      </c>
      <c r="S15795" s="55">
        <f>O15795/J15795*40</f>
        <v>0.2857142857142857</v>
      </c>
      <c r="T15795" s="55">
        <f>N15795/J15795*40</f>
        <v>128.85714285714286</v>
      </c>
    </row>
    <row r="15796" spans="1:20" ht="14.4" x14ac:dyDescent="0.3">
      <c r="A15796" s="3" t="s">
        <v>348</v>
      </c>
      <c r="B15796" s="3" t="s">
        <v>349</v>
      </c>
      <c r="C15796" s="3">
        <v>54.901000000000003</v>
      </c>
      <c r="D15796" s="3">
        <v>24.088999999999999</v>
      </c>
      <c r="E15796" s="35">
        <v>45827</v>
      </c>
      <c r="F15796" s="36" t="s">
        <v>47</v>
      </c>
      <c r="G15796" s="36"/>
      <c r="H15796" s="36">
        <v>40</v>
      </c>
      <c r="I15796" s="36">
        <v>30</v>
      </c>
      <c r="J15796" s="17">
        <v>140</v>
      </c>
      <c r="K15796" s="36" t="s">
        <v>16</v>
      </c>
      <c r="L15796" s="36">
        <v>39</v>
      </c>
      <c r="M15796" s="36">
        <v>33</v>
      </c>
      <c r="N15796" s="36">
        <v>453</v>
      </c>
      <c r="O15796" s="36">
        <v>1</v>
      </c>
      <c r="P15796" s="28">
        <f>N15796/O15796</f>
        <v>453</v>
      </c>
      <c r="Q15796" s="5">
        <v>39</v>
      </c>
      <c r="R15796" s="33" t="s">
        <v>33</v>
      </c>
      <c r="S15796" s="55">
        <f>O15796/J15796*40</f>
        <v>0.2857142857142857</v>
      </c>
      <c r="T15796" s="55">
        <f>N15796/J15796*40</f>
        <v>129.42857142857144</v>
      </c>
    </row>
    <row r="15797" spans="1:20" ht="14.4" x14ac:dyDescent="0.3">
      <c r="A15797" s="3" t="s">
        <v>348</v>
      </c>
      <c r="B15797" s="3" t="s">
        <v>349</v>
      </c>
      <c r="C15797" s="3">
        <v>54.901000000000003</v>
      </c>
      <c r="D15797" s="3">
        <v>24.088999999999999</v>
      </c>
      <c r="E15797" s="35">
        <v>45827</v>
      </c>
      <c r="F15797" s="36" t="s">
        <v>47</v>
      </c>
      <c r="G15797" s="36"/>
      <c r="H15797" s="36">
        <v>50</v>
      </c>
      <c r="I15797" s="36">
        <v>30</v>
      </c>
      <c r="J15797" s="17">
        <v>140</v>
      </c>
      <c r="K15797" s="36" t="s">
        <v>5</v>
      </c>
      <c r="L15797" s="36">
        <v>36</v>
      </c>
      <c r="M15797" s="36">
        <v>29</v>
      </c>
      <c r="N15797" s="36">
        <v>732</v>
      </c>
      <c r="O15797" s="36">
        <v>1</v>
      </c>
      <c r="P15797" s="28">
        <f>N15797/O15797</f>
        <v>732</v>
      </c>
      <c r="Q15797" s="5">
        <v>36</v>
      </c>
      <c r="R15797" s="33"/>
      <c r="S15797" s="55">
        <f>O15797/J15797*40</f>
        <v>0.2857142857142857</v>
      </c>
      <c r="T15797" s="55">
        <f>N15797/J15797*40</f>
        <v>209.14285714285714</v>
      </c>
    </row>
    <row r="15798" spans="1:20" ht="14.4" x14ac:dyDescent="0.3">
      <c r="A15798" s="3" t="s">
        <v>348</v>
      </c>
      <c r="B15798" s="3" t="s">
        <v>349</v>
      </c>
      <c r="C15798" s="3">
        <v>54.901000000000003</v>
      </c>
      <c r="D15798" s="3">
        <v>24.088999999999999</v>
      </c>
      <c r="E15798" s="35">
        <v>45827</v>
      </c>
      <c r="F15798" s="36" t="s">
        <v>47</v>
      </c>
      <c r="G15798" s="36"/>
      <c r="H15798" s="36">
        <v>50</v>
      </c>
      <c r="I15798" s="36">
        <v>30</v>
      </c>
      <c r="J15798" s="17">
        <v>140</v>
      </c>
      <c r="K15798" s="36" t="s">
        <v>5</v>
      </c>
      <c r="L15798" s="36">
        <v>35</v>
      </c>
      <c r="M15798" s="36">
        <v>29</v>
      </c>
      <c r="N15798" s="36">
        <v>600</v>
      </c>
      <c r="O15798" s="36">
        <v>1</v>
      </c>
      <c r="P15798" s="28">
        <f>N15798/O15798</f>
        <v>600</v>
      </c>
      <c r="Q15798" s="5">
        <v>36</v>
      </c>
      <c r="R15798" s="33"/>
      <c r="S15798" s="55">
        <f>O15798/J15798*40</f>
        <v>0.2857142857142857</v>
      </c>
      <c r="T15798" s="55">
        <f>N15798/J15798*40</f>
        <v>171.42857142857142</v>
      </c>
    </row>
    <row r="15799" spans="1:20" ht="14.4" x14ac:dyDescent="0.3">
      <c r="A15799" s="3" t="s">
        <v>348</v>
      </c>
      <c r="B15799" s="3" t="s">
        <v>349</v>
      </c>
      <c r="C15799" s="3">
        <v>54.901000000000003</v>
      </c>
      <c r="D15799" s="3">
        <v>24.088999999999999</v>
      </c>
      <c r="E15799" s="35">
        <v>45827</v>
      </c>
      <c r="F15799" s="36" t="s">
        <v>47</v>
      </c>
      <c r="G15799" s="36"/>
      <c r="H15799" s="36">
        <v>50</v>
      </c>
      <c r="I15799" s="36">
        <v>30</v>
      </c>
      <c r="J15799" s="17">
        <v>140</v>
      </c>
      <c r="K15799" s="36" t="s">
        <v>5</v>
      </c>
      <c r="L15799" s="36">
        <v>35</v>
      </c>
      <c r="M15799" s="36">
        <v>29</v>
      </c>
      <c r="N15799" s="36">
        <v>610</v>
      </c>
      <c r="O15799" s="36">
        <v>1</v>
      </c>
      <c r="P15799" s="28">
        <f>N15799/O15799</f>
        <v>610</v>
      </c>
      <c r="Q15799" s="5">
        <v>36</v>
      </c>
      <c r="R15799" s="33"/>
      <c r="S15799" s="55">
        <f>O15799/J15799*40</f>
        <v>0.2857142857142857</v>
      </c>
      <c r="T15799" s="55">
        <f>N15799/J15799*40</f>
        <v>174.28571428571428</v>
      </c>
    </row>
    <row r="15800" spans="1:20" ht="14.4" x14ac:dyDescent="0.3">
      <c r="A15800" s="3" t="s">
        <v>348</v>
      </c>
      <c r="B15800" s="3" t="s">
        <v>349</v>
      </c>
      <c r="C15800" s="3">
        <v>54.901000000000003</v>
      </c>
      <c r="D15800" s="3">
        <v>24.088999999999999</v>
      </c>
      <c r="E15800" s="35">
        <v>45827</v>
      </c>
      <c r="F15800" s="36" t="s">
        <v>47</v>
      </c>
      <c r="G15800" s="36"/>
      <c r="H15800" s="36">
        <v>50</v>
      </c>
      <c r="I15800" s="36">
        <v>30</v>
      </c>
      <c r="J15800" s="17">
        <v>140</v>
      </c>
      <c r="K15800" s="36" t="s">
        <v>5</v>
      </c>
      <c r="L15800" s="36">
        <v>31</v>
      </c>
      <c r="M15800" s="36">
        <v>26</v>
      </c>
      <c r="N15800" s="36">
        <v>464</v>
      </c>
      <c r="O15800" s="36">
        <v>1</v>
      </c>
      <c r="P15800" s="28">
        <f>N15800/O15800</f>
        <v>464</v>
      </c>
      <c r="Q15800" s="5">
        <v>31</v>
      </c>
      <c r="R15800" s="33"/>
      <c r="S15800" s="55">
        <f>O15800/J15800*40</f>
        <v>0.2857142857142857</v>
      </c>
      <c r="T15800" s="55">
        <f>N15800/J15800*40</f>
        <v>132.57142857142858</v>
      </c>
    </row>
    <row r="15801" spans="1:20" ht="14.4" x14ac:dyDescent="0.3">
      <c r="A15801" s="3" t="s">
        <v>348</v>
      </c>
      <c r="B15801" s="3" t="s">
        <v>349</v>
      </c>
      <c r="C15801" s="3">
        <v>54.901000000000003</v>
      </c>
      <c r="D15801" s="3">
        <v>24.088999999999999</v>
      </c>
      <c r="E15801" s="35">
        <v>45827</v>
      </c>
      <c r="F15801" s="36" t="s">
        <v>47</v>
      </c>
      <c r="G15801" s="36"/>
      <c r="H15801" s="36">
        <v>50</v>
      </c>
      <c r="I15801" s="36">
        <v>30</v>
      </c>
      <c r="J15801" s="17">
        <v>140</v>
      </c>
      <c r="K15801" s="36" t="s">
        <v>5</v>
      </c>
      <c r="L15801" s="36">
        <v>35</v>
      </c>
      <c r="M15801" s="36">
        <v>31</v>
      </c>
      <c r="N15801" s="36">
        <v>625</v>
      </c>
      <c r="O15801" s="36">
        <v>1</v>
      </c>
      <c r="P15801" s="28">
        <f>N15801/O15801</f>
        <v>625</v>
      </c>
      <c r="Q15801" s="5">
        <v>36</v>
      </c>
      <c r="R15801" s="33"/>
      <c r="S15801" s="55">
        <f>O15801/J15801*40</f>
        <v>0.2857142857142857</v>
      </c>
      <c r="T15801" s="55">
        <f>N15801/J15801*40</f>
        <v>178.57142857142858</v>
      </c>
    </row>
    <row r="15802" spans="1:20" ht="14.4" x14ac:dyDescent="0.3">
      <c r="A15802" s="3" t="s">
        <v>348</v>
      </c>
      <c r="B15802" s="3" t="s">
        <v>349</v>
      </c>
      <c r="C15802" s="3">
        <v>54.901000000000003</v>
      </c>
      <c r="D15802" s="3">
        <v>24.088999999999999</v>
      </c>
      <c r="E15802" s="35">
        <v>45827</v>
      </c>
      <c r="F15802" s="36" t="s">
        <v>47</v>
      </c>
      <c r="G15802" s="36"/>
      <c r="H15802" s="36">
        <v>50</v>
      </c>
      <c r="I15802" s="36">
        <v>30</v>
      </c>
      <c r="J15802" s="17">
        <v>140</v>
      </c>
      <c r="K15802" s="36" t="s">
        <v>5</v>
      </c>
      <c r="L15802" s="36">
        <v>34</v>
      </c>
      <c r="M15802" s="36">
        <v>29</v>
      </c>
      <c r="N15802" s="36">
        <v>552</v>
      </c>
      <c r="O15802" s="36">
        <v>1</v>
      </c>
      <c r="P15802" s="28">
        <f>N15802/O15802</f>
        <v>552</v>
      </c>
      <c r="Q15802" s="5">
        <v>34</v>
      </c>
      <c r="R15802" s="33"/>
      <c r="S15802" s="55">
        <f>O15802/J15802*40</f>
        <v>0.2857142857142857</v>
      </c>
      <c r="T15802" s="55">
        <f>N15802/J15802*40</f>
        <v>157.71428571428572</v>
      </c>
    </row>
    <row r="15803" spans="1:20" ht="14.4" x14ac:dyDescent="0.3">
      <c r="A15803" s="3" t="s">
        <v>348</v>
      </c>
      <c r="B15803" s="3" t="s">
        <v>349</v>
      </c>
      <c r="C15803" s="3">
        <v>54.901000000000003</v>
      </c>
      <c r="D15803" s="3">
        <v>24.088999999999999</v>
      </c>
      <c r="E15803" s="35">
        <v>45827</v>
      </c>
      <c r="F15803" s="36" t="s">
        <v>47</v>
      </c>
      <c r="G15803" s="36"/>
      <c r="H15803" s="36">
        <v>50</v>
      </c>
      <c r="I15803" s="36">
        <v>30</v>
      </c>
      <c r="J15803" s="17">
        <v>140</v>
      </c>
      <c r="K15803" s="36" t="s">
        <v>5</v>
      </c>
      <c r="L15803" s="36">
        <v>37</v>
      </c>
      <c r="M15803" s="36">
        <v>31</v>
      </c>
      <c r="N15803" s="36">
        <v>761</v>
      </c>
      <c r="O15803" s="36">
        <v>1</v>
      </c>
      <c r="P15803" s="28">
        <f>N15803/O15803</f>
        <v>761</v>
      </c>
      <c r="Q15803" s="5">
        <v>36</v>
      </c>
      <c r="R15803" s="33"/>
      <c r="S15803" s="55">
        <f>O15803/J15803*40</f>
        <v>0.2857142857142857</v>
      </c>
      <c r="T15803" s="55">
        <f>N15803/J15803*40</f>
        <v>217.42857142857144</v>
      </c>
    </row>
    <row r="15804" spans="1:20" ht="14.4" x14ac:dyDescent="0.3">
      <c r="A15804" s="3" t="s">
        <v>348</v>
      </c>
      <c r="B15804" s="3" t="s">
        <v>349</v>
      </c>
      <c r="C15804" s="3">
        <v>54.901000000000003</v>
      </c>
      <c r="D15804" s="3">
        <v>24.088999999999999</v>
      </c>
      <c r="E15804" s="35">
        <v>45827</v>
      </c>
      <c r="F15804" s="36" t="s">
        <v>47</v>
      </c>
      <c r="G15804" s="36"/>
      <c r="H15804" s="36">
        <v>50</v>
      </c>
      <c r="I15804" s="36">
        <v>30</v>
      </c>
      <c r="J15804" s="17">
        <v>140</v>
      </c>
      <c r="K15804" s="36" t="s">
        <v>5</v>
      </c>
      <c r="L15804" s="36">
        <v>36</v>
      </c>
      <c r="M15804" s="36">
        <v>29</v>
      </c>
      <c r="N15804" s="36">
        <v>690</v>
      </c>
      <c r="O15804" s="36">
        <v>1</v>
      </c>
      <c r="P15804" s="28">
        <f>N15804/O15804</f>
        <v>690</v>
      </c>
      <c r="Q15804" s="5">
        <v>36</v>
      </c>
      <c r="R15804" s="33"/>
      <c r="S15804" s="55">
        <f>O15804/J15804*40</f>
        <v>0.2857142857142857</v>
      </c>
      <c r="T15804" s="55">
        <f>N15804/J15804*40</f>
        <v>197.14285714285717</v>
      </c>
    </row>
    <row r="15805" spans="1:20" ht="14.4" x14ac:dyDescent="0.3">
      <c r="A15805" s="3" t="s">
        <v>348</v>
      </c>
      <c r="B15805" s="3" t="s">
        <v>349</v>
      </c>
      <c r="C15805" s="3">
        <v>54.901000000000003</v>
      </c>
      <c r="D15805" s="3">
        <v>24.088999999999999</v>
      </c>
      <c r="E15805" s="35">
        <v>45827</v>
      </c>
      <c r="F15805" s="36" t="s">
        <v>47</v>
      </c>
      <c r="G15805" s="36"/>
      <c r="H15805" s="36">
        <v>50</v>
      </c>
      <c r="I15805" s="36">
        <v>30</v>
      </c>
      <c r="J15805" s="17">
        <v>140</v>
      </c>
      <c r="K15805" s="36" t="s">
        <v>5</v>
      </c>
      <c r="L15805" s="36">
        <v>36</v>
      </c>
      <c r="M15805" s="36">
        <v>31</v>
      </c>
      <c r="N15805" s="36">
        <v>590</v>
      </c>
      <c r="O15805" s="36">
        <v>1</v>
      </c>
      <c r="P15805" s="28">
        <f>N15805/O15805</f>
        <v>590</v>
      </c>
      <c r="Q15805" s="5">
        <v>36</v>
      </c>
      <c r="R15805" s="33"/>
      <c r="S15805" s="55">
        <f>O15805/J15805*40</f>
        <v>0.2857142857142857</v>
      </c>
      <c r="T15805" s="55">
        <f>N15805/J15805*40</f>
        <v>168.57142857142858</v>
      </c>
    </row>
    <row r="15806" spans="1:20" ht="14.4" x14ac:dyDescent="0.3">
      <c r="A15806" s="3" t="s">
        <v>348</v>
      </c>
      <c r="B15806" s="3" t="s">
        <v>349</v>
      </c>
      <c r="C15806" s="3">
        <v>54.901000000000003</v>
      </c>
      <c r="D15806" s="3">
        <v>24.088999999999999</v>
      </c>
      <c r="E15806" s="35">
        <v>45827</v>
      </c>
      <c r="F15806" s="36" t="s">
        <v>47</v>
      </c>
      <c r="G15806" s="36"/>
      <c r="H15806" s="36">
        <v>50</v>
      </c>
      <c r="I15806" s="36">
        <v>30</v>
      </c>
      <c r="J15806" s="17">
        <v>140</v>
      </c>
      <c r="K15806" s="36" t="s">
        <v>5</v>
      </c>
      <c r="L15806" s="36">
        <v>36</v>
      </c>
      <c r="M15806" s="36">
        <v>31</v>
      </c>
      <c r="N15806" s="36">
        <v>775</v>
      </c>
      <c r="O15806" s="36">
        <v>1</v>
      </c>
      <c r="P15806" s="28">
        <f>N15806/O15806</f>
        <v>775</v>
      </c>
      <c r="Q15806" s="5">
        <v>36</v>
      </c>
      <c r="R15806" s="33"/>
      <c r="S15806" s="55">
        <f>O15806/J15806*40</f>
        <v>0.2857142857142857</v>
      </c>
      <c r="T15806" s="55">
        <f>N15806/J15806*40</f>
        <v>221.42857142857142</v>
      </c>
    </row>
    <row r="15807" spans="1:20" ht="14.4" x14ac:dyDescent="0.3">
      <c r="A15807" s="3" t="s">
        <v>348</v>
      </c>
      <c r="B15807" s="3" t="s">
        <v>349</v>
      </c>
      <c r="C15807" s="3">
        <v>54.901000000000003</v>
      </c>
      <c r="D15807" s="3">
        <v>24.088999999999999</v>
      </c>
      <c r="E15807" s="35">
        <v>45827</v>
      </c>
      <c r="F15807" s="36" t="s">
        <v>47</v>
      </c>
      <c r="G15807" s="36"/>
      <c r="H15807" s="36">
        <v>50</v>
      </c>
      <c r="I15807" s="36">
        <v>30</v>
      </c>
      <c r="J15807" s="17">
        <v>140</v>
      </c>
      <c r="K15807" s="36" t="s">
        <v>5</v>
      </c>
      <c r="L15807" s="36">
        <v>34</v>
      </c>
      <c r="M15807" s="36">
        <v>28</v>
      </c>
      <c r="N15807" s="36">
        <v>573</v>
      </c>
      <c r="O15807" s="36">
        <v>1</v>
      </c>
      <c r="P15807" s="28">
        <f>N15807/O15807</f>
        <v>573</v>
      </c>
      <c r="Q15807" s="5">
        <v>34</v>
      </c>
      <c r="R15807" s="33"/>
      <c r="S15807" s="55">
        <f>O15807/J15807*40</f>
        <v>0.2857142857142857</v>
      </c>
      <c r="T15807" s="55">
        <f>N15807/J15807*40</f>
        <v>163.71428571428569</v>
      </c>
    </row>
    <row r="15808" spans="1:20" ht="14.4" x14ac:dyDescent="0.3">
      <c r="A15808" s="3" t="s">
        <v>348</v>
      </c>
      <c r="B15808" s="3" t="s">
        <v>349</v>
      </c>
      <c r="C15808" s="3">
        <v>54.901000000000003</v>
      </c>
      <c r="D15808" s="3">
        <v>24.088999999999999</v>
      </c>
      <c r="E15808" s="35">
        <v>45827</v>
      </c>
      <c r="F15808" s="36" t="s">
        <v>47</v>
      </c>
      <c r="G15808" s="36"/>
      <c r="H15808" s="36">
        <v>50</v>
      </c>
      <c r="I15808" s="36">
        <v>30</v>
      </c>
      <c r="J15808" s="17">
        <v>140</v>
      </c>
      <c r="K15808" s="36" t="s">
        <v>5</v>
      </c>
      <c r="L15808" s="36">
        <v>33</v>
      </c>
      <c r="M15808" s="36">
        <v>28</v>
      </c>
      <c r="N15808" s="36">
        <v>499</v>
      </c>
      <c r="O15808" s="36">
        <v>1</v>
      </c>
      <c r="P15808" s="28">
        <f>N15808/O15808</f>
        <v>499</v>
      </c>
      <c r="Q15808" s="5">
        <v>34</v>
      </c>
      <c r="R15808" s="33"/>
      <c r="S15808" s="55">
        <f>O15808/J15808*40</f>
        <v>0.2857142857142857</v>
      </c>
      <c r="T15808" s="55">
        <f>N15808/J15808*40</f>
        <v>142.57142857142858</v>
      </c>
    </row>
    <row r="15809" spans="1:20" ht="14.4" x14ac:dyDescent="0.3">
      <c r="A15809" s="3" t="s">
        <v>348</v>
      </c>
      <c r="B15809" s="3" t="s">
        <v>349</v>
      </c>
      <c r="C15809" s="3">
        <v>54.901000000000003</v>
      </c>
      <c r="D15809" s="3">
        <v>24.088999999999999</v>
      </c>
      <c r="E15809" s="35">
        <v>45827</v>
      </c>
      <c r="F15809" s="36" t="s">
        <v>47</v>
      </c>
      <c r="G15809" s="36"/>
      <c r="H15809" s="36">
        <v>50</v>
      </c>
      <c r="I15809" s="36">
        <v>30</v>
      </c>
      <c r="J15809" s="17">
        <v>140</v>
      </c>
      <c r="K15809" s="36" t="s">
        <v>5</v>
      </c>
      <c r="L15809" s="36">
        <v>38</v>
      </c>
      <c r="M15809" s="36">
        <v>22</v>
      </c>
      <c r="N15809" s="36">
        <v>919</v>
      </c>
      <c r="O15809" s="36">
        <v>1</v>
      </c>
      <c r="P15809" s="28">
        <f>N15809/O15809</f>
        <v>919</v>
      </c>
      <c r="Q15809" s="5">
        <v>39</v>
      </c>
      <c r="R15809" s="33"/>
      <c r="S15809" s="55">
        <f>O15809/J15809*40</f>
        <v>0.2857142857142857</v>
      </c>
      <c r="T15809" s="55">
        <f>N15809/J15809*40</f>
        <v>262.57142857142856</v>
      </c>
    </row>
    <row r="15810" spans="1:20" ht="14.4" x14ac:dyDescent="0.3">
      <c r="A15810" s="3" t="s">
        <v>348</v>
      </c>
      <c r="B15810" s="3" t="s">
        <v>349</v>
      </c>
      <c r="C15810" s="3">
        <v>54.901000000000003</v>
      </c>
      <c r="D15810" s="3">
        <v>24.088999999999999</v>
      </c>
      <c r="E15810" s="35">
        <v>45827</v>
      </c>
      <c r="F15810" s="36" t="s">
        <v>47</v>
      </c>
      <c r="G15810" s="36"/>
      <c r="H15810" s="36">
        <v>50</v>
      </c>
      <c r="I15810" s="36">
        <v>30</v>
      </c>
      <c r="J15810" s="17">
        <v>140</v>
      </c>
      <c r="K15810" s="36" t="s">
        <v>5</v>
      </c>
      <c r="L15810" s="36">
        <v>33</v>
      </c>
      <c r="M15810" s="36">
        <v>27</v>
      </c>
      <c r="N15810" s="36">
        <v>591</v>
      </c>
      <c r="O15810" s="36">
        <v>1</v>
      </c>
      <c r="P15810" s="28">
        <f>N15810/O15810</f>
        <v>591</v>
      </c>
      <c r="Q15810" s="5">
        <v>34</v>
      </c>
      <c r="R15810" s="33"/>
      <c r="S15810" s="55">
        <f>O15810/J15810*40</f>
        <v>0.2857142857142857</v>
      </c>
      <c r="T15810" s="55">
        <f>N15810/J15810*40</f>
        <v>168.85714285714286</v>
      </c>
    </row>
    <row r="15811" spans="1:20" ht="14.4" x14ac:dyDescent="0.3">
      <c r="A15811" s="3" t="s">
        <v>348</v>
      </c>
      <c r="B15811" s="3" t="s">
        <v>349</v>
      </c>
      <c r="C15811" s="3">
        <v>54.901000000000003</v>
      </c>
      <c r="D15811" s="3">
        <v>24.088999999999999</v>
      </c>
      <c r="E15811" s="35">
        <v>45827</v>
      </c>
      <c r="F15811" s="36" t="s">
        <v>47</v>
      </c>
      <c r="G15811" s="36"/>
      <c r="H15811" s="36">
        <v>50</v>
      </c>
      <c r="I15811" s="36">
        <v>30</v>
      </c>
      <c r="J15811" s="17">
        <v>140</v>
      </c>
      <c r="K15811" s="36" t="s">
        <v>5</v>
      </c>
      <c r="L15811" s="36">
        <v>34</v>
      </c>
      <c r="M15811" s="36">
        <v>30</v>
      </c>
      <c r="N15811" s="36">
        <v>675</v>
      </c>
      <c r="O15811" s="36">
        <v>1</v>
      </c>
      <c r="P15811" s="28">
        <f>N15811/O15811</f>
        <v>675</v>
      </c>
      <c r="Q15811" s="5">
        <v>34</v>
      </c>
      <c r="R15811" s="33"/>
      <c r="S15811" s="55">
        <f>O15811/J15811*40</f>
        <v>0.2857142857142857</v>
      </c>
      <c r="T15811" s="55">
        <f>N15811/J15811*40</f>
        <v>192.85714285714283</v>
      </c>
    </row>
    <row r="15812" spans="1:20" ht="14.4" x14ac:dyDescent="0.3">
      <c r="A15812" s="3" t="s">
        <v>348</v>
      </c>
      <c r="B15812" s="3" t="s">
        <v>349</v>
      </c>
      <c r="C15812" s="3">
        <v>54.901000000000003</v>
      </c>
      <c r="D15812" s="3">
        <v>24.088999999999999</v>
      </c>
      <c r="E15812" s="35">
        <v>45827</v>
      </c>
      <c r="F15812" s="36" t="s">
        <v>47</v>
      </c>
      <c r="G15812" s="36"/>
      <c r="H15812" s="36">
        <v>50</v>
      </c>
      <c r="I15812" s="36">
        <v>30</v>
      </c>
      <c r="J15812" s="17">
        <v>140</v>
      </c>
      <c r="K15812" s="36" t="s">
        <v>5</v>
      </c>
      <c r="L15812" s="36">
        <v>33</v>
      </c>
      <c r="M15812" s="36">
        <v>27</v>
      </c>
      <c r="N15812" s="36">
        <v>475</v>
      </c>
      <c r="O15812" s="36">
        <v>1</v>
      </c>
      <c r="P15812" s="28">
        <f>N15812/O15812</f>
        <v>475</v>
      </c>
      <c r="Q15812" s="5">
        <v>34</v>
      </c>
      <c r="R15812" s="33"/>
      <c r="S15812" s="55">
        <f>O15812/J15812*40</f>
        <v>0.2857142857142857</v>
      </c>
      <c r="T15812" s="55">
        <f>N15812/J15812*40</f>
        <v>135.71428571428572</v>
      </c>
    </row>
    <row r="15813" spans="1:20" ht="14.4" x14ac:dyDescent="0.3">
      <c r="A15813" s="3" t="s">
        <v>348</v>
      </c>
      <c r="B15813" s="3" t="s">
        <v>349</v>
      </c>
      <c r="C15813" s="3">
        <v>54.901000000000003</v>
      </c>
      <c r="D15813" s="3">
        <v>24.088999999999999</v>
      </c>
      <c r="E15813" s="35">
        <v>45827</v>
      </c>
      <c r="F15813" s="36" t="s">
        <v>47</v>
      </c>
      <c r="G15813" s="36"/>
      <c r="H15813" s="36">
        <v>50</v>
      </c>
      <c r="I15813" s="36">
        <v>30</v>
      </c>
      <c r="J15813" s="17">
        <v>140</v>
      </c>
      <c r="K15813" s="36" t="s">
        <v>5</v>
      </c>
      <c r="L15813" s="36">
        <v>34</v>
      </c>
      <c r="M15813" s="36">
        <v>28</v>
      </c>
      <c r="N15813" s="36">
        <v>570</v>
      </c>
      <c r="O15813" s="36">
        <v>1</v>
      </c>
      <c r="P15813" s="28">
        <f>N15813/O15813</f>
        <v>570</v>
      </c>
      <c r="Q15813" s="5">
        <v>34</v>
      </c>
      <c r="R15813" s="33"/>
      <c r="S15813" s="55">
        <f>O15813/J15813*40</f>
        <v>0.2857142857142857</v>
      </c>
      <c r="T15813" s="55">
        <f>N15813/J15813*40</f>
        <v>162.85714285714283</v>
      </c>
    </row>
    <row r="15814" spans="1:20" ht="14.4" x14ac:dyDescent="0.3">
      <c r="A15814" s="3" t="s">
        <v>348</v>
      </c>
      <c r="B15814" s="3" t="s">
        <v>349</v>
      </c>
      <c r="C15814" s="3">
        <v>54.901000000000003</v>
      </c>
      <c r="D15814" s="3">
        <v>24.088999999999999</v>
      </c>
      <c r="E15814" s="35">
        <v>45827</v>
      </c>
      <c r="F15814" s="36" t="s">
        <v>47</v>
      </c>
      <c r="G15814" s="36"/>
      <c r="H15814" s="36">
        <v>50</v>
      </c>
      <c r="I15814" s="36">
        <v>30</v>
      </c>
      <c r="J15814" s="17">
        <v>140</v>
      </c>
      <c r="K15814" s="36" t="s">
        <v>5</v>
      </c>
      <c r="L15814" s="36">
        <v>37</v>
      </c>
      <c r="M15814" s="36">
        <v>31</v>
      </c>
      <c r="N15814" s="36">
        <v>714</v>
      </c>
      <c r="O15814" s="36">
        <v>1</v>
      </c>
      <c r="P15814" s="28">
        <f>N15814/O15814</f>
        <v>714</v>
      </c>
      <c r="Q15814" s="5">
        <v>36</v>
      </c>
      <c r="R15814" s="33"/>
      <c r="S15814" s="55">
        <f>O15814/J15814*40</f>
        <v>0.2857142857142857</v>
      </c>
      <c r="T15814" s="55">
        <f>N15814/J15814*40</f>
        <v>204</v>
      </c>
    </row>
    <row r="15815" spans="1:20" ht="14.4" x14ac:dyDescent="0.3">
      <c r="A15815" s="3" t="s">
        <v>348</v>
      </c>
      <c r="B15815" s="3" t="s">
        <v>349</v>
      </c>
      <c r="C15815" s="3">
        <v>54.901000000000003</v>
      </c>
      <c r="D15815" s="3">
        <v>24.088999999999999</v>
      </c>
      <c r="E15815" s="35">
        <v>45827</v>
      </c>
      <c r="F15815" s="36" t="s">
        <v>47</v>
      </c>
      <c r="G15815" s="36"/>
      <c r="H15815" s="36">
        <v>50</v>
      </c>
      <c r="I15815" s="36">
        <v>30</v>
      </c>
      <c r="J15815" s="17">
        <v>140</v>
      </c>
      <c r="K15815" s="36" t="s">
        <v>5</v>
      </c>
      <c r="L15815" s="36">
        <v>37</v>
      </c>
      <c r="M15815" s="36">
        <v>31</v>
      </c>
      <c r="N15815" s="36">
        <v>722</v>
      </c>
      <c r="O15815" s="36">
        <v>1</v>
      </c>
      <c r="P15815" s="28">
        <f>N15815/O15815</f>
        <v>722</v>
      </c>
      <c r="Q15815" s="5">
        <v>36</v>
      </c>
      <c r="R15815" s="33"/>
      <c r="S15815" s="55">
        <f>O15815/J15815*40</f>
        <v>0.2857142857142857</v>
      </c>
      <c r="T15815" s="55">
        <f>N15815/J15815*40</f>
        <v>206.28571428571431</v>
      </c>
    </row>
    <row r="15816" spans="1:20" ht="14.4" x14ac:dyDescent="0.3">
      <c r="A15816" s="3" t="s">
        <v>348</v>
      </c>
      <c r="B15816" s="3" t="s">
        <v>349</v>
      </c>
      <c r="C15816" s="3">
        <v>54.901000000000003</v>
      </c>
      <c r="D15816" s="3">
        <v>24.088999999999999</v>
      </c>
      <c r="E15816" s="35">
        <v>45827</v>
      </c>
      <c r="F15816" s="36" t="s">
        <v>47</v>
      </c>
      <c r="G15816" s="36"/>
      <c r="H15816" s="36">
        <v>50</v>
      </c>
      <c r="I15816" s="36">
        <v>30</v>
      </c>
      <c r="J15816" s="17">
        <v>140</v>
      </c>
      <c r="K15816" s="36" t="s">
        <v>5</v>
      </c>
      <c r="L15816" s="36">
        <v>33</v>
      </c>
      <c r="M15816" s="36">
        <v>28</v>
      </c>
      <c r="N15816" s="36">
        <v>552</v>
      </c>
      <c r="O15816" s="36">
        <v>1</v>
      </c>
      <c r="P15816" s="28">
        <f>N15816/O15816</f>
        <v>552</v>
      </c>
      <c r="Q15816" s="5">
        <v>34</v>
      </c>
      <c r="R15816" s="33"/>
      <c r="S15816" s="55">
        <f>O15816/J15816*40</f>
        <v>0.2857142857142857</v>
      </c>
      <c r="T15816" s="55">
        <f>N15816/J15816*40</f>
        <v>157.71428571428572</v>
      </c>
    </row>
    <row r="15817" spans="1:20" ht="14.4" x14ac:dyDescent="0.3">
      <c r="A15817" s="3" t="s">
        <v>348</v>
      </c>
      <c r="B15817" s="3" t="s">
        <v>349</v>
      </c>
      <c r="C15817" s="3">
        <v>54.901000000000003</v>
      </c>
      <c r="D15817" s="3">
        <v>24.088999999999999</v>
      </c>
      <c r="E15817" s="35">
        <v>45827</v>
      </c>
      <c r="F15817" s="36" t="s">
        <v>47</v>
      </c>
      <c r="G15817" s="36"/>
      <c r="H15817" s="36">
        <v>50</v>
      </c>
      <c r="I15817" s="36">
        <v>30</v>
      </c>
      <c r="J15817" s="17">
        <v>140</v>
      </c>
      <c r="K15817" s="36" t="s">
        <v>5</v>
      </c>
      <c r="L15817" s="36">
        <v>34</v>
      </c>
      <c r="M15817" s="36">
        <v>28</v>
      </c>
      <c r="N15817" s="36">
        <v>567</v>
      </c>
      <c r="O15817" s="36">
        <v>1</v>
      </c>
      <c r="P15817" s="28">
        <f>N15817/O15817</f>
        <v>567</v>
      </c>
      <c r="Q15817" s="5">
        <v>34</v>
      </c>
      <c r="R15817" s="33"/>
      <c r="S15817" s="55">
        <f>O15817/J15817*40</f>
        <v>0.2857142857142857</v>
      </c>
      <c r="T15817" s="55">
        <f>N15817/J15817*40</f>
        <v>162</v>
      </c>
    </row>
    <row r="15818" spans="1:20" ht="14.4" x14ac:dyDescent="0.3">
      <c r="A15818" s="3" t="s">
        <v>348</v>
      </c>
      <c r="B15818" s="3" t="s">
        <v>349</v>
      </c>
      <c r="C15818" s="3">
        <v>54.901000000000003</v>
      </c>
      <c r="D15818" s="3">
        <v>24.088999999999999</v>
      </c>
      <c r="E15818" s="35">
        <v>45827</v>
      </c>
      <c r="F15818" s="36" t="s">
        <v>47</v>
      </c>
      <c r="G15818" s="36"/>
      <c r="H15818" s="36">
        <v>50</v>
      </c>
      <c r="I15818" s="36">
        <v>30</v>
      </c>
      <c r="J15818" s="17">
        <v>140</v>
      </c>
      <c r="K15818" s="36" t="s">
        <v>5</v>
      </c>
      <c r="L15818" s="36">
        <v>35</v>
      </c>
      <c r="M15818" s="36">
        <v>28</v>
      </c>
      <c r="N15818" s="36">
        <v>613</v>
      </c>
      <c r="O15818" s="36">
        <v>1</v>
      </c>
      <c r="P15818" s="28">
        <f>N15818/O15818</f>
        <v>613</v>
      </c>
      <c r="Q15818" s="5">
        <v>36</v>
      </c>
      <c r="R15818" s="33"/>
      <c r="S15818" s="55">
        <f>O15818/J15818*40</f>
        <v>0.2857142857142857</v>
      </c>
      <c r="T15818" s="55">
        <f>N15818/J15818*40</f>
        <v>175.14285714285717</v>
      </c>
    </row>
    <row r="15819" spans="1:20" ht="14.4" x14ac:dyDescent="0.3">
      <c r="A15819" s="3" t="s">
        <v>348</v>
      </c>
      <c r="B15819" s="3" t="s">
        <v>349</v>
      </c>
      <c r="C15819" s="3">
        <v>54.901000000000003</v>
      </c>
      <c r="D15819" s="3">
        <v>24.088999999999999</v>
      </c>
      <c r="E15819" s="35">
        <v>45827</v>
      </c>
      <c r="F15819" s="36" t="s">
        <v>47</v>
      </c>
      <c r="G15819" s="36"/>
      <c r="H15819" s="36">
        <v>50</v>
      </c>
      <c r="I15819" s="36">
        <v>30</v>
      </c>
      <c r="J15819" s="17">
        <v>140</v>
      </c>
      <c r="K15819" s="36" t="s">
        <v>5</v>
      </c>
      <c r="L15819" s="36">
        <v>32</v>
      </c>
      <c r="M15819" s="36">
        <v>26</v>
      </c>
      <c r="N15819" s="36">
        <v>514</v>
      </c>
      <c r="O15819" s="36">
        <v>1</v>
      </c>
      <c r="P15819" s="28">
        <f>N15819/O15819</f>
        <v>514</v>
      </c>
      <c r="Q15819" s="5">
        <v>31</v>
      </c>
      <c r="R15819" s="33"/>
      <c r="S15819" s="55">
        <f>O15819/J15819*40</f>
        <v>0.2857142857142857</v>
      </c>
      <c r="T15819" s="55">
        <f>N15819/J15819*40</f>
        <v>146.85714285714286</v>
      </c>
    </row>
    <row r="15820" spans="1:20" ht="14.4" x14ac:dyDescent="0.3">
      <c r="A15820" s="3" t="s">
        <v>348</v>
      </c>
      <c r="B15820" s="3" t="s">
        <v>349</v>
      </c>
      <c r="C15820" s="3">
        <v>54.901000000000003</v>
      </c>
      <c r="D15820" s="3">
        <v>24.088999999999999</v>
      </c>
      <c r="E15820" s="35">
        <v>45827</v>
      </c>
      <c r="F15820" s="36" t="s">
        <v>47</v>
      </c>
      <c r="G15820" s="36"/>
      <c r="H15820" s="36">
        <v>50</v>
      </c>
      <c r="I15820" s="36">
        <v>30</v>
      </c>
      <c r="J15820" s="17">
        <v>140</v>
      </c>
      <c r="K15820" s="36" t="s">
        <v>3</v>
      </c>
      <c r="L15820" s="36">
        <v>33</v>
      </c>
      <c r="M15820" s="36">
        <v>28</v>
      </c>
      <c r="N15820" s="36">
        <v>477</v>
      </c>
      <c r="O15820" s="36">
        <v>1</v>
      </c>
      <c r="P15820" s="28">
        <f>N15820/O15820</f>
        <v>477</v>
      </c>
      <c r="Q15820" s="5">
        <v>34</v>
      </c>
      <c r="R15820" s="33" t="s">
        <v>55</v>
      </c>
      <c r="S15820" s="55">
        <f>O15820/J15820*40</f>
        <v>0.2857142857142857</v>
      </c>
      <c r="T15820" s="55">
        <f>N15820/J15820*40</f>
        <v>136.28571428571428</v>
      </c>
    </row>
    <row r="15821" spans="1:20" ht="14.4" x14ac:dyDescent="0.3">
      <c r="A15821" s="3" t="s">
        <v>348</v>
      </c>
      <c r="B15821" s="3" t="s">
        <v>349</v>
      </c>
      <c r="C15821" s="3">
        <v>54.901000000000003</v>
      </c>
      <c r="D15821" s="3">
        <v>24.088999999999999</v>
      </c>
      <c r="E15821" s="35">
        <v>45827</v>
      </c>
      <c r="F15821" s="36" t="s">
        <v>47</v>
      </c>
      <c r="G15821" s="36"/>
      <c r="H15821" s="36">
        <v>50</v>
      </c>
      <c r="I15821" s="36">
        <v>30</v>
      </c>
      <c r="J15821" s="17">
        <v>140</v>
      </c>
      <c r="K15821" s="36" t="s">
        <v>14</v>
      </c>
      <c r="L15821" s="36">
        <v>32</v>
      </c>
      <c r="M15821" s="36">
        <v>26</v>
      </c>
      <c r="N15821" s="36">
        <v>354</v>
      </c>
      <c r="O15821" s="36">
        <v>1</v>
      </c>
      <c r="P15821" s="28">
        <f>N15821/O15821</f>
        <v>354</v>
      </c>
      <c r="Q15821" s="5">
        <v>31</v>
      </c>
      <c r="R15821" s="33" t="s">
        <v>31</v>
      </c>
      <c r="S15821" s="55">
        <f>O15821/J15821*40</f>
        <v>0.2857142857142857</v>
      </c>
      <c r="T15821" s="55">
        <f>N15821/J15821*40</f>
        <v>101.14285714285714</v>
      </c>
    </row>
    <row r="15822" spans="1:20" ht="14.4" x14ac:dyDescent="0.3">
      <c r="A15822" s="3" t="s">
        <v>348</v>
      </c>
      <c r="B15822" s="3" t="s">
        <v>349</v>
      </c>
      <c r="C15822" s="3">
        <v>54.901000000000003</v>
      </c>
      <c r="D15822" s="3">
        <v>24.088999999999999</v>
      </c>
      <c r="E15822" s="35">
        <v>45827</v>
      </c>
      <c r="F15822" s="36" t="s">
        <v>47</v>
      </c>
      <c r="G15822" s="36"/>
      <c r="H15822" s="36">
        <v>50</v>
      </c>
      <c r="I15822" s="36">
        <v>30</v>
      </c>
      <c r="J15822" s="17">
        <v>140</v>
      </c>
      <c r="K15822" s="36" t="s">
        <v>14</v>
      </c>
      <c r="L15822" s="36">
        <v>30</v>
      </c>
      <c r="M15822" s="36">
        <v>24</v>
      </c>
      <c r="N15822" s="36">
        <v>347</v>
      </c>
      <c r="O15822" s="36">
        <v>1</v>
      </c>
      <c r="P15822" s="28">
        <f>N15822/O15822</f>
        <v>347</v>
      </c>
      <c r="Q15822" s="5">
        <v>31</v>
      </c>
      <c r="R15822" s="33" t="s">
        <v>31</v>
      </c>
      <c r="S15822" s="55">
        <f>O15822/J15822*40</f>
        <v>0.2857142857142857</v>
      </c>
      <c r="T15822" s="55">
        <f>N15822/J15822*40</f>
        <v>99.142857142857139</v>
      </c>
    </row>
    <row r="15823" spans="1:20" ht="14.4" x14ac:dyDescent="0.3">
      <c r="A15823" s="3" t="s">
        <v>348</v>
      </c>
      <c r="B15823" s="3" t="s">
        <v>349</v>
      </c>
      <c r="C15823" s="3">
        <v>54.901000000000003</v>
      </c>
      <c r="D15823" s="3">
        <v>24.088999999999999</v>
      </c>
      <c r="E15823" s="35">
        <v>45827</v>
      </c>
      <c r="F15823" s="36" t="s">
        <v>47</v>
      </c>
      <c r="G15823" s="36"/>
      <c r="H15823" s="36">
        <v>50</v>
      </c>
      <c r="I15823" s="36">
        <v>30</v>
      </c>
      <c r="J15823" s="17">
        <v>140</v>
      </c>
      <c r="K15823" s="36" t="s">
        <v>14</v>
      </c>
      <c r="L15823" s="36">
        <v>30</v>
      </c>
      <c r="M15823" s="36">
        <v>24</v>
      </c>
      <c r="N15823" s="36">
        <v>359</v>
      </c>
      <c r="O15823" s="36">
        <v>1</v>
      </c>
      <c r="P15823" s="28">
        <f>N15823/O15823</f>
        <v>359</v>
      </c>
      <c r="Q15823" s="5">
        <v>31</v>
      </c>
      <c r="R15823" s="33" t="s">
        <v>31</v>
      </c>
      <c r="S15823" s="55">
        <f>O15823/J15823*40</f>
        <v>0.2857142857142857</v>
      </c>
      <c r="T15823" s="55">
        <f>N15823/J15823*40</f>
        <v>102.57142857142858</v>
      </c>
    </row>
    <row r="15824" spans="1:20" ht="14.4" x14ac:dyDescent="0.3">
      <c r="A15824" s="3" t="s">
        <v>348</v>
      </c>
      <c r="B15824" s="3" t="s">
        <v>349</v>
      </c>
      <c r="C15824" s="3">
        <v>54.901000000000003</v>
      </c>
      <c r="D15824" s="3">
        <v>24.088999999999999</v>
      </c>
      <c r="E15824" s="35">
        <v>45827</v>
      </c>
      <c r="F15824" s="36" t="s">
        <v>47</v>
      </c>
      <c r="G15824" s="36"/>
      <c r="H15824" s="36">
        <v>60</v>
      </c>
      <c r="I15824" s="36">
        <v>30</v>
      </c>
      <c r="J15824" s="17">
        <v>140</v>
      </c>
      <c r="K15824" s="36" t="s">
        <v>5</v>
      </c>
      <c r="L15824" s="36">
        <v>35</v>
      </c>
      <c r="M15824" s="36">
        <v>30</v>
      </c>
      <c r="N15824" s="36">
        <v>680</v>
      </c>
      <c r="O15824" s="36">
        <v>1</v>
      </c>
      <c r="P15824" s="28">
        <f>N15824/O15824</f>
        <v>680</v>
      </c>
      <c r="Q15824" s="5">
        <v>36</v>
      </c>
      <c r="R15824" s="33"/>
      <c r="S15824" s="55">
        <f>O15824/J15824*40</f>
        <v>0.2857142857142857</v>
      </c>
      <c r="T15824" s="55">
        <f>N15824/J15824*40</f>
        <v>194.28571428571428</v>
      </c>
    </row>
    <row r="15825" spans="1:20" ht="14.4" x14ac:dyDescent="0.3">
      <c r="A15825" s="3" t="s">
        <v>348</v>
      </c>
      <c r="B15825" s="3" t="s">
        <v>349</v>
      </c>
      <c r="C15825" s="3">
        <v>54.901000000000003</v>
      </c>
      <c r="D15825" s="3">
        <v>24.088999999999999</v>
      </c>
      <c r="E15825" s="35">
        <v>45827</v>
      </c>
      <c r="F15825" s="36" t="s">
        <v>47</v>
      </c>
      <c r="G15825" s="36"/>
      <c r="H15825" s="36">
        <v>60</v>
      </c>
      <c r="I15825" s="36">
        <v>30</v>
      </c>
      <c r="J15825" s="17">
        <v>140</v>
      </c>
      <c r="K15825" s="36" t="s">
        <v>5</v>
      </c>
      <c r="L15825" s="36">
        <v>35</v>
      </c>
      <c r="M15825" s="36">
        <v>29</v>
      </c>
      <c r="N15825" s="36">
        <v>749</v>
      </c>
      <c r="O15825" s="36">
        <v>1</v>
      </c>
      <c r="P15825" s="28">
        <f>N15825/O15825</f>
        <v>749</v>
      </c>
      <c r="Q15825" s="5">
        <v>36</v>
      </c>
      <c r="R15825" s="33"/>
      <c r="S15825" s="55">
        <f>O15825/J15825*40</f>
        <v>0.2857142857142857</v>
      </c>
      <c r="T15825" s="55">
        <f>N15825/J15825*40</f>
        <v>214</v>
      </c>
    </row>
    <row r="15826" spans="1:20" ht="14.4" x14ac:dyDescent="0.3">
      <c r="A15826" s="3" t="s">
        <v>348</v>
      </c>
      <c r="B15826" s="3" t="s">
        <v>349</v>
      </c>
      <c r="C15826" s="3">
        <v>54.901000000000003</v>
      </c>
      <c r="D15826" s="3">
        <v>24.088999999999999</v>
      </c>
      <c r="E15826" s="35">
        <v>45827</v>
      </c>
      <c r="F15826" s="36" t="s">
        <v>47</v>
      </c>
      <c r="G15826" s="36"/>
      <c r="H15826" s="36">
        <v>60</v>
      </c>
      <c r="I15826" s="36">
        <v>30</v>
      </c>
      <c r="J15826" s="17">
        <v>140</v>
      </c>
      <c r="K15826" s="36" t="s">
        <v>5</v>
      </c>
      <c r="L15826" s="36">
        <v>36</v>
      </c>
      <c r="M15826" s="36">
        <v>30</v>
      </c>
      <c r="N15826" s="36">
        <v>681</v>
      </c>
      <c r="O15826" s="36">
        <v>1</v>
      </c>
      <c r="P15826" s="28">
        <f>N15826/O15826</f>
        <v>681</v>
      </c>
      <c r="Q15826" s="5">
        <v>36</v>
      </c>
      <c r="R15826" s="33"/>
      <c r="S15826" s="55">
        <f>O15826/J15826*40</f>
        <v>0.2857142857142857</v>
      </c>
      <c r="T15826" s="55">
        <f>N15826/J15826*40</f>
        <v>194.57142857142856</v>
      </c>
    </row>
    <row r="15827" spans="1:20" ht="14.4" x14ac:dyDescent="0.3">
      <c r="A15827" s="3" t="s">
        <v>348</v>
      </c>
      <c r="B15827" s="3" t="s">
        <v>349</v>
      </c>
      <c r="C15827" s="3">
        <v>54.901000000000003</v>
      </c>
      <c r="D15827" s="3">
        <v>24.088999999999999</v>
      </c>
      <c r="E15827" s="35">
        <v>45827</v>
      </c>
      <c r="F15827" s="36" t="s">
        <v>47</v>
      </c>
      <c r="G15827" s="36"/>
      <c r="H15827" s="36">
        <v>60</v>
      </c>
      <c r="I15827" s="36">
        <v>30</v>
      </c>
      <c r="J15827" s="17">
        <v>140</v>
      </c>
      <c r="K15827" s="36" t="s">
        <v>5</v>
      </c>
      <c r="L15827" s="36">
        <v>37</v>
      </c>
      <c r="M15827" s="36">
        <v>31</v>
      </c>
      <c r="N15827" s="36">
        <v>760</v>
      </c>
      <c r="O15827" s="36">
        <v>1</v>
      </c>
      <c r="P15827" s="28">
        <f>N15827/O15827</f>
        <v>760</v>
      </c>
      <c r="Q15827" s="5">
        <v>36</v>
      </c>
      <c r="R15827" s="33"/>
      <c r="S15827" s="55">
        <f>O15827/J15827*40</f>
        <v>0.2857142857142857</v>
      </c>
      <c r="T15827" s="55">
        <f>N15827/J15827*40</f>
        <v>217.14285714285717</v>
      </c>
    </row>
    <row r="15828" spans="1:20" ht="14.4" x14ac:dyDescent="0.3">
      <c r="A15828" s="3" t="s">
        <v>348</v>
      </c>
      <c r="B15828" s="3" t="s">
        <v>349</v>
      </c>
      <c r="C15828" s="3">
        <v>54.901000000000003</v>
      </c>
      <c r="D15828" s="3">
        <v>24.088999999999999</v>
      </c>
      <c r="E15828" s="35">
        <v>45827</v>
      </c>
      <c r="F15828" s="36" t="s">
        <v>47</v>
      </c>
      <c r="G15828" s="36"/>
      <c r="H15828" s="36">
        <v>60</v>
      </c>
      <c r="I15828" s="36">
        <v>30</v>
      </c>
      <c r="J15828" s="17">
        <v>140</v>
      </c>
      <c r="K15828" s="36" t="s">
        <v>5</v>
      </c>
      <c r="L15828" s="36">
        <v>34</v>
      </c>
      <c r="M15828" s="36">
        <v>29</v>
      </c>
      <c r="N15828" s="36">
        <v>689</v>
      </c>
      <c r="O15828" s="36">
        <v>1</v>
      </c>
      <c r="P15828" s="28">
        <f>N15828/O15828</f>
        <v>689</v>
      </c>
      <c r="Q15828" s="5">
        <v>34</v>
      </c>
      <c r="R15828" s="33"/>
      <c r="S15828" s="55">
        <f>O15828/J15828*40</f>
        <v>0.2857142857142857</v>
      </c>
      <c r="T15828" s="55">
        <f>N15828/J15828*40</f>
        <v>196.85714285714286</v>
      </c>
    </row>
    <row r="15829" spans="1:20" ht="14.4" x14ac:dyDescent="0.3">
      <c r="A15829" s="3" t="s">
        <v>348</v>
      </c>
      <c r="B15829" s="3" t="s">
        <v>349</v>
      </c>
      <c r="C15829" s="3">
        <v>54.901000000000003</v>
      </c>
      <c r="D15829" s="3">
        <v>24.088999999999999</v>
      </c>
      <c r="E15829" s="35">
        <v>45827</v>
      </c>
      <c r="F15829" s="36" t="s">
        <v>47</v>
      </c>
      <c r="G15829" s="36"/>
      <c r="H15829" s="36">
        <v>60</v>
      </c>
      <c r="I15829" s="36">
        <v>30</v>
      </c>
      <c r="J15829" s="17">
        <v>140</v>
      </c>
      <c r="K15829" s="36" t="s">
        <v>5</v>
      </c>
      <c r="L15829" s="36">
        <v>36</v>
      </c>
      <c r="M15829" s="36">
        <v>30</v>
      </c>
      <c r="N15829" s="36">
        <v>698</v>
      </c>
      <c r="O15829" s="36">
        <v>1</v>
      </c>
      <c r="P15829" s="28">
        <f>N15829/O15829</f>
        <v>698</v>
      </c>
      <c r="Q15829" s="5">
        <v>36</v>
      </c>
      <c r="R15829" s="33"/>
      <c r="S15829" s="55">
        <f>O15829/J15829*40</f>
        <v>0.2857142857142857</v>
      </c>
      <c r="T15829" s="55">
        <f>N15829/J15829*40</f>
        <v>199.42857142857144</v>
      </c>
    </row>
    <row r="15830" spans="1:20" ht="14.4" x14ac:dyDescent="0.3">
      <c r="A15830" s="3" t="s">
        <v>348</v>
      </c>
      <c r="B15830" s="3" t="s">
        <v>349</v>
      </c>
      <c r="C15830" s="3">
        <v>54.901000000000003</v>
      </c>
      <c r="D15830" s="3">
        <v>24.088999999999999</v>
      </c>
      <c r="E15830" s="35">
        <v>45827</v>
      </c>
      <c r="F15830" s="36" t="s">
        <v>47</v>
      </c>
      <c r="G15830" s="36"/>
      <c r="H15830" s="36">
        <v>60</v>
      </c>
      <c r="I15830" s="36">
        <v>30</v>
      </c>
      <c r="J15830" s="17">
        <v>140</v>
      </c>
      <c r="K15830" s="36" t="s">
        <v>5</v>
      </c>
      <c r="L15830" s="36">
        <v>36</v>
      </c>
      <c r="M15830" s="36">
        <v>31</v>
      </c>
      <c r="N15830" s="36">
        <v>772</v>
      </c>
      <c r="O15830" s="36">
        <v>1</v>
      </c>
      <c r="P15830" s="28">
        <f>N15830/O15830</f>
        <v>772</v>
      </c>
      <c r="Q15830" s="5">
        <v>36</v>
      </c>
      <c r="R15830" s="33"/>
      <c r="S15830" s="55">
        <f>O15830/J15830*40</f>
        <v>0.2857142857142857</v>
      </c>
      <c r="T15830" s="55">
        <f>N15830/J15830*40</f>
        <v>220.57142857142856</v>
      </c>
    </row>
    <row r="15831" spans="1:20" ht="14.4" x14ac:dyDescent="0.3">
      <c r="A15831" s="3" t="s">
        <v>348</v>
      </c>
      <c r="B15831" s="3" t="s">
        <v>349</v>
      </c>
      <c r="C15831" s="3">
        <v>54.901000000000003</v>
      </c>
      <c r="D15831" s="3">
        <v>24.088999999999999</v>
      </c>
      <c r="E15831" s="35">
        <v>45827</v>
      </c>
      <c r="F15831" s="36" t="s">
        <v>47</v>
      </c>
      <c r="G15831" s="36"/>
      <c r="H15831" s="36">
        <v>60</v>
      </c>
      <c r="I15831" s="36">
        <v>30</v>
      </c>
      <c r="J15831" s="17">
        <v>140</v>
      </c>
      <c r="K15831" s="36" t="s">
        <v>5</v>
      </c>
      <c r="L15831" s="36">
        <v>36</v>
      </c>
      <c r="M15831" s="36">
        <v>30</v>
      </c>
      <c r="N15831" s="36">
        <v>721</v>
      </c>
      <c r="O15831" s="36">
        <v>1</v>
      </c>
      <c r="P15831" s="28">
        <f>N15831/O15831</f>
        <v>721</v>
      </c>
      <c r="Q15831" s="5">
        <v>36</v>
      </c>
      <c r="R15831" s="33"/>
      <c r="S15831" s="55">
        <f>O15831/J15831*40</f>
        <v>0.2857142857142857</v>
      </c>
      <c r="T15831" s="55">
        <f>N15831/J15831*40</f>
        <v>206</v>
      </c>
    </row>
    <row r="15832" spans="1:20" ht="14.4" x14ac:dyDescent="0.3">
      <c r="A15832" s="3" t="s">
        <v>348</v>
      </c>
      <c r="B15832" s="3" t="s">
        <v>349</v>
      </c>
      <c r="C15832" s="3">
        <v>54.901000000000003</v>
      </c>
      <c r="D15832" s="3">
        <v>24.088999999999999</v>
      </c>
      <c r="E15832" s="35">
        <v>45827</v>
      </c>
      <c r="F15832" s="36" t="s">
        <v>47</v>
      </c>
      <c r="G15832" s="36"/>
      <c r="H15832" s="36">
        <v>60</v>
      </c>
      <c r="I15832" s="36">
        <v>30</v>
      </c>
      <c r="J15832" s="17">
        <v>140</v>
      </c>
      <c r="K15832" s="36" t="s">
        <v>5</v>
      </c>
      <c r="L15832" s="36">
        <v>36</v>
      </c>
      <c r="M15832" s="36">
        <v>31</v>
      </c>
      <c r="N15832" s="36">
        <v>780</v>
      </c>
      <c r="O15832" s="36">
        <v>1</v>
      </c>
      <c r="P15832" s="28">
        <f>N15832/O15832</f>
        <v>780</v>
      </c>
      <c r="Q15832" s="5">
        <v>36</v>
      </c>
      <c r="R15832" s="33"/>
      <c r="S15832" s="55">
        <f>O15832/J15832*40</f>
        <v>0.2857142857142857</v>
      </c>
      <c r="T15832" s="55">
        <f>N15832/J15832*40</f>
        <v>222.85714285714283</v>
      </c>
    </row>
    <row r="15833" spans="1:20" ht="14.4" x14ac:dyDescent="0.3">
      <c r="A15833" s="3" t="s">
        <v>348</v>
      </c>
      <c r="B15833" s="3" t="s">
        <v>349</v>
      </c>
      <c r="C15833" s="3">
        <v>54.901000000000003</v>
      </c>
      <c r="D15833" s="3">
        <v>24.088999999999999</v>
      </c>
      <c r="E15833" s="35">
        <v>45827</v>
      </c>
      <c r="F15833" s="36" t="s">
        <v>47</v>
      </c>
      <c r="G15833" s="36"/>
      <c r="H15833" s="36">
        <v>60</v>
      </c>
      <c r="I15833" s="36">
        <v>30</v>
      </c>
      <c r="J15833" s="17">
        <v>140</v>
      </c>
      <c r="K15833" s="36" t="s">
        <v>5</v>
      </c>
      <c r="L15833" s="36">
        <v>38</v>
      </c>
      <c r="M15833" s="36">
        <v>32</v>
      </c>
      <c r="N15833" s="36">
        <v>856</v>
      </c>
      <c r="O15833" s="36">
        <v>1</v>
      </c>
      <c r="P15833" s="28">
        <f>N15833/O15833</f>
        <v>856</v>
      </c>
      <c r="Q15833" s="5">
        <v>39</v>
      </c>
      <c r="R15833" s="33"/>
      <c r="S15833" s="55">
        <f>O15833/J15833*40</f>
        <v>0.2857142857142857</v>
      </c>
      <c r="T15833" s="55">
        <f>N15833/J15833*40</f>
        <v>244.57142857142856</v>
      </c>
    </row>
    <row r="15834" spans="1:20" ht="14.4" x14ac:dyDescent="0.3">
      <c r="A15834" s="3" t="s">
        <v>348</v>
      </c>
      <c r="B15834" s="3" t="s">
        <v>349</v>
      </c>
      <c r="C15834" s="3">
        <v>54.901000000000003</v>
      </c>
      <c r="D15834" s="3">
        <v>24.088999999999999</v>
      </c>
      <c r="E15834" s="35">
        <v>45827</v>
      </c>
      <c r="F15834" s="36" t="s">
        <v>47</v>
      </c>
      <c r="G15834" s="36"/>
      <c r="H15834" s="36">
        <v>60</v>
      </c>
      <c r="I15834" s="36">
        <v>30</v>
      </c>
      <c r="J15834" s="17">
        <v>140</v>
      </c>
      <c r="K15834" s="36" t="s">
        <v>5</v>
      </c>
      <c r="L15834" s="36">
        <v>36</v>
      </c>
      <c r="M15834" s="36">
        <v>30</v>
      </c>
      <c r="N15834" s="36">
        <v>645</v>
      </c>
      <c r="O15834" s="36">
        <v>1</v>
      </c>
      <c r="P15834" s="28">
        <f>N15834/O15834</f>
        <v>645</v>
      </c>
      <c r="Q15834" s="5">
        <v>36</v>
      </c>
      <c r="R15834" s="33"/>
      <c r="S15834" s="55">
        <f>O15834/J15834*40</f>
        <v>0.2857142857142857</v>
      </c>
      <c r="T15834" s="55">
        <f>N15834/J15834*40</f>
        <v>184.28571428571428</v>
      </c>
    </row>
    <row r="15835" spans="1:20" ht="14.4" x14ac:dyDescent="0.3">
      <c r="A15835" s="3" t="s">
        <v>348</v>
      </c>
      <c r="B15835" s="3" t="s">
        <v>349</v>
      </c>
      <c r="C15835" s="3">
        <v>54.901000000000003</v>
      </c>
      <c r="D15835" s="3">
        <v>24.088999999999999</v>
      </c>
      <c r="E15835" s="35">
        <v>45827</v>
      </c>
      <c r="F15835" s="36" t="s">
        <v>47</v>
      </c>
      <c r="G15835" s="36"/>
      <c r="H15835" s="36">
        <v>60</v>
      </c>
      <c r="I15835" s="36">
        <v>30</v>
      </c>
      <c r="J15835" s="17">
        <v>140</v>
      </c>
      <c r="K15835" s="36" t="s">
        <v>5</v>
      </c>
      <c r="L15835" s="36">
        <v>35</v>
      </c>
      <c r="M15835" s="36">
        <v>29</v>
      </c>
      <c r="N15835" s="36">
        <v>656</v>
      </c>
      <c r="O15835" s="36">
        <v>1</v>
      </c>
      <c r="P15835" s="28">
        <f>N15835/O15835</f>
        <v>656</v>
      </c>
      <c r="Q15835" s="5">
        <v>36</v>
      </c>
      <c r="R15835" s="33"/>
      <c r="S15835" s="55">
        <f>O15835/J15835*40</f>
        <v>0.2857142857142857</v>
      </c>
      <c r="T15835" s="55">
        <f>N15835/J15835*40</f>
        <v>187.42857142857144</v>
      </c>
    </row>
    <row r="15836" spans="1:20" ht="14.4" x14ac:dyDescent="0.3">
      <c r="A15836" s="3" t="s">
        <v>348</v>
      </c>
      <c r="B15836" s="3" t="s">
        <v>349</v>
      </c>
      <c r="C15836" s="3">
        <v>54.901000000000003</v>
      </c>
      <c r="D15836" s="3">
        <v>24.088999999999999</v>
      </c>
      <c r="E15836" s="35">
        <v>45827</v>
      </c>
      <c r="F15836" s="36" t="s">
        <v>47</v>
      </c>
      <c r="G15836" s="36"/>
      <c r="H15836" s="36">
        <v>60</v>
      </c>
      <c r="I15836" s="36">
        <v>30</v>
      </c>
      <c r="J15836" s="17">
        <v>140</v>
      </c>
      <c r="K15836" s="36" t="s">
        <v>8</v>
      </c>
      <c r="L15836" s="36">
        <v>33</v>
      </c>
      <c r="M15836" s="36">
        <v>27</v>
      </c>
      <c r="N15836" s="36">
        <v>456</v>
      </c>
      <c r="O15836" s="36">
        <v>1</v>
      </c>
      <c r="P15836" s="28">
        <f>N15836/O15836</f>
        <v>456</v>
      </c>
      <c r="Q15836" s="5">
        <v>34</v>
      </c>
      <c r="R15836" s="33"/>
      <c r="S15836" s="55">
        <f>O15836/J15836*40</f>
        <v>0.2857142857142857</v>
      </c>
      <c r="T15836" s="55">
        <f>N15836/J15836*40</f>
        <v>130.28571428571428</v>
      </c>
    </row>
    <row r="15837" spans="1:20" ht="14.4" x14ac:dyDescent="0.3">
      <c r="A15837" s="3" t="s">
        <v>348</v>
      </c>
      <c r="B15837" s="3" t="s">
        <v>349</v>
      </c>
      <c r="C15837" s="3">
        <v>54.901000000000003</v>
      </c>
      <c r="D15837" s="3">
        <v>24.088999999999999</v>
      </c>
      <c r="E15837" s="35">
        <v>45827</v>
      </c>
      <c r="F15837" s="36" t="s">
        <v>47</v>
      </c>
      <c r="G15837" s="36"/>
      <c r="H15837" s="36">
        <v>60</v>
      </c>
      <c r="I15837" s="36">
        <v>30</v>
      </c>
      <c r="J15837" s="17">
        <v>140</v>
      </c>
      <c r="K15837" s="36" t="s">
        <v>16</v>
      </c>
      <c r="L15837" s="36">
        <v>55</v>
      </c>
      <c r="M15837" s="36">
        <v>49</v>
      </c>
      <c r="N15837" s="36">
        <v>1441</v>
      </c>
      <c r="O15837" s="36">
        <v>1</v>
      </c>
      <c r="P15837" s="28">
        <f>N15837/O15837</f>
        <v>1441</v>
      </c>
      <c r="Q15837" s="5">
        <v>56</v>
      </c>
      <c r="R15837" s="33" t="s">
        <v>32</v>
      </c>
      <c r="S15837" s="55">
        <f>O15837/J15837*40</f>
        <v>0.2857142857142857</v>
      </c>
      <c r="T15837" s="55">
        <f>N15837/J15837*40</f>
        <v>411.71428571428572</v>
      </c>
    </row>
    <row r="15838" spans="1:20" ht="14.4" x14ac:dyDescent="0.3">
      <c r="A15838" s="3" t="s">
        <v>348</v>
      </c>
      <c r="B15838" s="3" t="s">
        <v>349</v>
      </c>
      <c r="C15838" s="3">
        <v>54.901000000000003</v>
      </c>
      <c r="D15838" s="3">
        <v>24.088999999999999</v>
      </c>
      <c r="E15838" s="35">
        <v>45827</v>
      </c>
      <c r="F15838" s="36" t="s">
        <v>47</v>
      </c>
      <c r="G15838" s="36"/>
      <c r="H15838" s="36">
        <v>60</v>
      </c>
      <c r="I15838" s="36">
        <v>30</v>
      </c>
      <c r="J15838" s="17">
        <v>140</v>
      </c>
      <c r="K15838" s="36" t="s">
        <v>16</v>
      </c>
      <c r="L15838" s="36">
        <v>51</v>
      </c>
      <c r="M15838" s="36">
        <v>46</v>
      </c>
      <c r="N15838" s="36">
        <v>1179</v>
      </c>
      <c r="O15838" s="36">
        <v>1</v>
      </c>
      <c r="P15838" s="28">
        <f>N15838/O15838</f>
        <v>1179</v>
      </c>
      <c r="Q15838" s="5">
        <v>51</v>
      </c>
      <c r="R15838" s="33" t="s">
        <v>32</v>
      </c>
      <c r="S15838" s="55">
        <f>O15838/J15838*40</f>
        <v>0.2857142857142857</v>
      </c>
      <c r="T15838" s="55">
        <f>N15838/J15838*40</f>
        <v>336.85714285714283</v>
      </c>
    </row>
    <row r="15839" spans="1:20" ht="14.4" x14ac:dyDescent="0.3">
      <c r="A15839" s="3" t="s">
        <v>348</v>
      </c>
      <c r="B15839" s="3" t="s">
        <v>349</v>
      </c>
      <c r="C15839" s="3">
        <v>54.901000000000003</v>
      </c>
      <c r="D15839" s="3">
        <v>24.088999999999999</v>
      </c>
      <c r="E15839" s="35">
        <v>45827</v>
      </c>
      <c r="F15839" s="36" t="s">
        <v>47</v>
      </c>
      <c r="G15839" s="36"/>
      <c r="H15839" s="36">
        <v>60</v>
      </c>
      <c r="I15839" s="36">
        <v>30</v>
      </c>
      <c r="J15839" s="17">
        <v>140</v>
      </c>
      <c r="K15839" s="36" t="s">
        <v>14</v>
      </c>
      <c r="L15839" s="36">
        <v>34</v>
      </c>
      <c r="M15839" s="36">
        <v>27</v>
      </c>
      <c r="N15839" s="36">
        <v>470</v>
      </c>
      <c r="O15839" s="36">
        <v>1</v>
      </c>
      <c r="P15839" s="28">
        <f>N15839/O15839</f>
        <v>470</v>
      </c>
      <c r="Q15839" s="5">
        <v>34</v>
      </c>
      <c r="R15839" s="33" t="s">
        <v>32</v>
      </c>
      <c r="S15839" s="55">
        <f>O15839/J15839*40</f>
        <v>0.2857142857142857</v>
      </c>
      <c r="T15839" s="55">
        <f>N15839/J15839*40</f>
        <v>134.28571428571428</v>
      </c>
    </row>
    <row r="15840" spans="1:20" ht="14.4" x14ac:dyDescent="0.3">
      <c r="A15840" s="3" t="s">
        <v>348</v>
      </c>
      <c r="B15840" s="3" t="s">
        <v>349</v>
      </c>
      <c r="C15840" s="3">
        <v>54.901000000000003</v>
      </c>
      <c r="D15840" s="3">
        <v>24.088999999999999</v>
      </c>
      <c r="E15840" s="35">
        <v>45827</v>
      </c>
      <c r="F15840" s="36" t="s">
        <v>47</v>
      </c>
      <c r="G15840" s="36"/>
      <c r="H15840" s="36">
        <v>60</v>
      </c>
      <c r="I15840" s="36">
        <v>30</v>
      </c>
      <c r="J15840" s="17">
        <v>140</v>
      </c>
      <c r="K15840" s="36" t="s">
        <v>3</v>
      </c>
      <c r="L15840" s="36">
        <v>37</v>
      </c>
      <c r="M15840" s="36">
        <v>32</v>
      </c>
      <c r="N15840" s="36">
        <v>767</v>
      </c>
      <c r="O15840" s="36">
        <v>1</v>
      </c>
      <c r="P15840" s="28">
        <f>N15840/O15840</f>
        <v>767</v>
      </c>
      <c r="Q15840" s="5">
        <v>36</v>
      </c>
      <c r="R15840" s="33" t="s">
        <v>53</v>
      </c>
      <c r="S15840" s="55">
        <f>O15840/J15840*40</f>
        <v>0.2857142857142857</v>
      </c>
      <c r="T15840" s="55">
        <f>N15840/J15840*40</f>
        <v>219.14285714285714</v>
      </c>
    </row>
    <row r="15841" spans="1:20" ht="14.4" x14ac:dyDescent="0.3">
      <c r="A15841" s="3" t="s">
        <v>348</v>
      </c>
      <c r="B15841" s="3" t="s">
        <v>349</v>
      </c>
      <c r="C15841" s="3">
        <v>54.901000000000003</v>
      </c>
      <c r="D15841" s="3">
        <v>24.088999999999999</v>
      </c>
      <c r="E15841" s="35">
        <v>45827</v>
      </c>
      <c r="F15841" s="36" t="s">
        <v>47</v>
      </c>
      <c r="G15841" s="36"/>
      <c r="H15841" s="36">
        <v>60</v>
      </c>
      <c r="I15841" s="36">
        <v>30</v>
      </c>
      <c r="J15841" s="17">
        <v>140</v>
      </c>
      <c r="K15841" s="36" t="s">
        <v>3</v>
      </c>
      <c r="L15841" s="36">
        <v>38</v>
      </c>
      <c r="M15841" s="36">
        <v>34</v>
      </c>
      <c r="N15841" s="36">
        <v>795</v>
      </c>
      <c r="O15841" s="36">
        <v>1</v>
      </c>
      <c r="P15841" s="28">
        <f>N15841/O15841</f>
        <v>795</v>
      </c>
      <c r="Q15841" s="5">
        <v>39</v>
      </c>
      <c r="R15841" s="33" t="s">
        <v>53</v>
      </c>
      <c r="S15841" s="55">
        <f>O15841/J15841*40</f>
        <v>0.2857142857142857</v>
      </c>
      <c r="T15841" s="55">
        <f>N15841/J15841*40</f>
        <v>227.14285714285717</v>
      </c>
    </row>
  </sheetData>
  <autoFilter ref="A1:T15841" xr:uid="{00000000-0001-0000-0000-000000000000}"/>
  <sortState xmlns:xlrd2="http://schemas.microsoft.com/office/spreadsheetml/2017/richdata2" ref="A2:T15843">
    <sortCondition ref="A1:A15843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C6BD7-E310-46BC-8846-3DA21DCB007A}">
  <dimension ref="A1:AE321"/>
  <sheetViews>
    <sheetView zoomScaleNormal="100" workbookViewId="0">
      <selection sqref="A1:A1048576"/>
    </sheetView>
  </sheetViews>
  <sheetFormatPr defaultRowHeight="13.8" x14ac:dyDescent="0.3"/>
  <cols>
    <col min="1" max="1" width="8.88671875" style="1"/>
    <col min="2" max="2" width="10.88671875" style="1" customWidth="1"/>
    <col min="3" max="3" width="12.6640625" style="1" customWidth="1"/>
    <col min="4" max="4" width="13.33203125" style="1" customWidth="1"/>
    <col min="5" max="5" width="6.6640625" style="1" customWidth="1"/>
    <col min="6" max="6" width="12" style="1" customWidth="1"/>
    <col min="7" max="28" width="9.44140625" style="63" customWidth="1"/>
    <col min="29" max="29" width="9.44140625" style="60" customWidth="1"/>
    <col min="30" max="30" width="8.88671875" style="62"/>
    <col min="31" max="16384" width="8.88671875" style="1"/>
  </cols>
  <sheetData>
    <row r="1" spans="1:30" s="37" customFormat="1" ht="41.4" x14ac:dyDescent="0.3">
      <c r="A1" s="39" t="s">
        <v>404</v>
      </c>
      <c r="B1" s="39" t="s">
        <v>405</v>
      </c>
      <c r="C1" s="39" t="s">
        <v>406</v>
      </c>
      <c r="D1" s="39" t="s">
        <v>386</v>
      </c>
      <c r="E1" s="39" t="s">
        <v>387</v>
      </c>
      <c r="F1" s="37" t="s">
        <v>34</v>
      </c>
      <c r="G1" s="57" t="s">
        <v>14</v>
      </c>
      <c r="H1" s="57" t="s">
        <v>126</v>
      </c>
      <c r="I1" s="57" t="s">
        <v>7</v>
      </c>
      <c r="J1" s="57" t="s">
        <v>322</v>
      </c>
      <c r="K1" s="57" t="s">
        <v>198</v>
      </c>
      <c r="L1" s="57" t="s">
        <v>8</v>
      </c>
      <c r="M1" s="57" t="s">
        <v>11</v>
      </c>
      <c r="N1" s="57" t="s">
        <v>12</v>
      </c>
      <c r="O1" s="57" t="s">
        <v>137</v>
      </c>
      <c r="P1" s="57" t="s">
        <v>95</v>
      </c>
      <c r="Q1" s="57" t="s">
        <v>15</v>
      </c>
      <c r="R1" s="57" t="s">
        <v>2</v>
      </c>
      <c r="S1" s="57" t="s">
        <v>13</v>
      </c>
      <c r="T1" s="57" t="s">
        <v>94</v>
      </c>
      <c r="U1" s="57" t="s">
        <v>3</v>
      </c>
      <c r="V1" s="57" t="s">
        <v>5</v>
      </c>
      <c r="W1" s="57" t="s">
        <v>16</v>
      </c>
      <c r="X1" s="57" t="s">
        <v>10</v>
      </c>
      <c r="Y1" s="57" t="s">
        <v>37</v>
      </c>
      <c r="Z1" s="57" t="s">
        <v>4</v>
      </c>
      <c r="AA1" s="57" t="s">
        <v>9</v>
      </c>
      <c r="AB1" s="57" t="s">
        <v>6</v>
      </c>
      <c r="AC1" s="58" t="s">
        <v>377</v>
      </c>
      <c r="AD1" s="59" t="s">
        <v>487</v>
      </c>
    </row>
    <row r="2" spans="1:30" x14ac:dyDescent="0.3">
      <c r="A2" s="1" t="s">
        <v>280</v>
      </c>
      <c r="B2" s="1" t="s">
        <v>465</v>
      </c>
      <c r="C2" s="1" t="s">
        <v>151</v>
      </c>
      <c r="D2" s="1" t="s">
        <v>18</v>
      </c>
      <c r="E2" s="1">
        <v>2</v>
      </c>
      <c r="F2" s="1" t="s">
        <v>381</v>
      </c>
      <c r="G2" s="60">
        <v>12.576513032550974</v>
      </c>
      <c r="H2" s="60"/>
      <c r="I2" s="60">
        <v>0.4459037658599862</v>
      </c>
      <c r="J2" s="60"/>
      <c r="K2" s="60"/>
      <c r="L2" s="60">
        <v>3.9786776926506953</v>
      </c>
      <c r="M2" s="60"/>
      <c r="N2" s="60"/>
      <c r="O2" s="60"/>
      <c r="P2" s="60"/>
      <c r="Q2" s="60"/>
      <c r="R2" s="60"/>
      <c r="S2" s="60"/>
      <c r="T2" s="60"/>
      <c r="U2" s="60">
        <v>33.189428027078513</v>
      </c>
      <c r="V2" s="60">
        <v>39.335806072398562</v>
      </c>
      <c r="W2" s="60"/>
      <c r="X2" s="60">
        <v>9.9061575256394647</v>
      </c>
      <c r="Y2" s="60"/>
      <c r="Z2" s="60"/>
      <c r="AA2" s="60">
        <v>0.56751388382180057</v>
      </c>
      <c r="AB2" s="60"/>
      <c r="AC2" s="61">
        <f>SUM(G2:AB2)</f>
        <v>99.999999999999986</v>
      </c>
      <c r="AD2" s="62">
        <f>COUNT(G2:AB2)</f>
        <v>7</v>
      </c>
    </row>
    <row r="3" spans="1:30" x14ac:dyDescent="0.3">
      <c r="A3" s="1" t="s">
        <v>280</v>
      </c>
      <c r="B3" s="1" t="s">
        <v>465</v>
      </c>
      <c r="C3" s="1" t="s">
        <v>151</v>
      </c>
      <c r="D3" s="1" t="s">
        <v>18</v>
      </c>
      <c r="E3" s="1">
        <v>2</v>
      </c>
      <c r="F3" s="1" t="s">
        <v>379</v>
      </c>
      <c r="G3" s="63">
        <v>1.6546666666666667</v>
      </c>
      <c r="I3" s="63">
        <v>5.8666666666666673E-2</v>
      </c>
      <c r="L3" s="63">
        <v>0.52346666666666675</v>
      </c>
      <c r="U3" s="63">
        <v>4.3666666666666671</v>
      </c>
      <c r="V3" s="63">
        <v>5.1753333333333345</v>
      </c>
      <c r="X3" s="63">
        <v>1.3033333333333332</v>
      </c>
      <c r="AA3" s="63">
        <v>7.4666666666666673E-2</v>
      </c>
      <c r="AC3" s="64">
        <f>SUM(G3:AB3)</f>
        <v>13.156800000000002</v>
      </c>
      <c r="AD3" s="62">
        <f>COUNT(G3:AB3)</f>
        <v>7</v>
      </c>
    </row>
    <row r="4" spans="1:30" x14ac:dyDescent="0.3">
      <c r="A4" s="1" t="s">
        <v>280</v>
      </c>
      <c r="B4" s="1" t="s">
        <v>465</v>
      </c>
      <c r="C4" s="1" t="s">
        <v>151</v>
      </c>
      <c r="D4" s="1" t="s">
        <v>18</v>
      </c>
      <c r="E4" s="1">
        <v>2</v>
      </c>
      <c r="F4" s="1" t="s">
        <v>380</v>
      </c>
      <c r="G4" s="60">
        <v>2.5710419485791598</v>
      </c>
      <c r="H4" s="60"/>
      <c r="I4" s="60">
        <v>1.0825439783491198</v>
      </c>
      <c r="J4" s="60"/>
      <c r="K4" s="60"/>
      <c r="L4" s="60">
        <v>12.990527740189442</v>
      </c>
      <c r="M4" s="60"/>
      <c r="N4" s="60"/>
      <c r="O4" s="60"/>
      <c r="P4" s="60"/>
      <c r="Q4" s="60"/>
      <c r="R4" s="60"/>
      <c r="S4" s="60"/>
      <c r="T4" s="60"/>
      <c r="U4" s="60">
        <v>19.485791610284139</v>
      </c>
      <c r="V4" s="60">
        <v>46.278755074424943</v>
      </c>
      <c r="W4" s="60"/>
      <c r="X4" s="60">
        <v>17.050067658998628</v>
      </c>
      <c r="Y4" s="60"/>
      <c r="Z4" s="60"/>
      <c r="AA4" s="60">
        <v>0.54127198917455988</v>
      </c>
      <c r="AB4" s="60"/>
      <c r="AC4" s="61">
        <f>SUM(G4:AB4)</f>
        <v>99.999999999999986</v>
      </c>
      <c r="AD4" s="62">
        <f>COUNT(G4:AB4)</f>
        <v>7</v>
      </c>
    </row>
    <row r="5" spans="1:30" x14ac:dyDescent="0.3">
      <c r="A5" s="1" t="s">
        <v>280</v>
      </c>
      <c r="B5" s="1" t="s">
        <v>465</v>
      </c>
      <c r="C5" s="1" t="s">
        <v>151</v>
      </c>
      <c r="D5" s="1" t="s">
        <v>18</v>
      </c>
      <c r="E5" s="1">
        <v>2</v>
      </c>
      <c r="F5" s="1" t="s">
        <v>378</v>
      </c>
      <c r="G5" s="60">
        <v>6.333333333333333</v>
      </c>
      <c r="H5" s="60"/>
      <c r="I5" s="60">
        <v>2.6666666666666665</v>
      </c>
      <c r="J5" s="60"/>
      <c r="K5" s="60"/>
      <c r="L5" s="60">
        <v>32.000000000000007</v>
      </c>
      <c r="M5" s="60"/>
      <c r="N5" s="60"/>
      <c r="O5" s="60"/>
      <c r="P5" s="60"/>
      <c r="Q5" s="60"/>
      <c r="R5" s="60"/>
      <c r="S5" s="60"/>
      <c r="T5" s="60"/>
      <c r="U5" s="60">
        <v>47.999999999999957</v>
      </c>
      <c r="V5" s="60">
        <v>114.00000000000017</v>
      </c>
      <c r="W5" s="60"/>
      <c r="X5" s="60">
        <v>41.999999999999979</v>
      </c>
      <c r="Y5" s="60"/>
      <c r="Z5" s="60"/>
      <c r="AA5" s="60">
        <v>1.3333333333333333</v>
      </c>
      <c r="AB5" s="60"/>
      <c r="AC5" s="61">
        <f>SUM(G5:AB5)</f>
        <v>246.33333333333346</v>
      </c>
      <c r="AD5" s="62">
        <f>COUNT(G5:AB5)</f>
        <v>7</v>
      </c>
    </row>
    <row r="6" spans="1:30" x14ac:dyDescent="0.3">
      <c r="A6" s="1" t="s">
        <v>313</v>
      </c>
      <c r="B6" s="1" t="s">
        <v>466</v>
      </c>
      <c r="C6" s="1" t="s">
        <v>314</v>
      </c>
      <c r="D6" s="1" t="s">
        <v>18</v>
      </c>
      <c r="E6" s="1">
        <v>2</v>
      </c>
      <c r="F6" s="1" t="s">
        <v>381</v>
      </c>
      <c r="G6" s="60">
        <v>19.75012984015234</v>
      </c>
      <c r="H6" s="60"/>
      <c r="I6" s="60">
        <v>1.0214091984534597</v>
      </c>
      <c r="J6" s="60"/>
      <c r="K6" s="60"/>
      <c r="L6" s="60">
        <v>4.838709677419355</v>
      </c>
      <c r="M6" s="60"/>
      <c r="N6" s="60"/>
      <c r="O6" s="60"/>
      <c r="P6" s="60"/>
      <c r="Q6" s="60"/>
      <c r="R6" s="60"/>
      <c r="S6" s="60">
        <v>0.12118414218939351</v>
      </c>
      <c r="T6" s="60"/>
      <c r="U6" s="60">
        <v>19.216342547175255</v>
      </c>
      <c r="V6" s="60">
        <v>55.052224594610188</v>
      </c>
      <c r="W6" s="60"/>
      <c r="X6" s="60"/>
      <c r="Y6" s="60"/>
      <c r="Z6" s="60"/>
      <c r="AA6" s="60"/>
      <c r="AB6" s="60"/>
      <c r="AC6" s="61">
        <f>SUM(G6:AB6)</f>
        <v>100</v>
      </c>
      <c r="AD6" s="62">
        <f>COUNT(G6:AB6)</f>
        <v>6</v>
      </c>
    </row>
    <row r="7" spans="1:30" x14ac:dyDescent="0.3">
      <c r="A7" s="1" t="s">
        <v>313</v>
      </c>
      <c r="B7" s="1" t="s">
        <v>466</v>
      </c>
      <c r="C7" s="1" t="s">
        <v>314</v>
      </c>
      <c r="D7" s="1" t="s">
        <v>18</v>
      </c>
      <c r="E7" s="1">
        <v>2</v>
      </c>
      <c r="F7" s="1" t="s">
        <v>379</v>
      </c>
      <c r="G7" s="63">
        <v>3.0422222222222217</v>
      </c>
      <c r="I7" s="63">
        <v>0.15733333333333335</v>
      </c>
      <c r="L7" s="63">
        <v>0.7453333333333334</v>
      </c>
      <c r="S7" s="63">
        <v>1.8666666666666668E-2</v>
      </c>
      <c r="U7" s="63">
        <v>2.96</v>
      </c>
      <c r="V7" s="63">
        <v>8.48</v>
      </c>
      <c r="AC7" s="64">
        <f>SUM(G7:AB7)</f>
        <v>15.403555555555556</v>
      </c>
      <c r="AD7" s="62">
        <f>COUNT(G7:AB7)</f>
        <v>6</v>
      </c>
    </row>
    <row r="8" spans="1:30" x14ac:dyDescent="0.3">
      <c r="A8" s="1" t="s">
        <v>313</v>
      </c>
      <c r="B8" s="1" t="s">
        <v>466</v>
      </c>
      <c r="C8" s="1" t="s">
        <v>314</v>
      </c>
      <c r="D8" s="1" t="s">
        <v>18</v>
      </c>
      <c r="E8" s="1">
        <v>2</v>
      </c>
      <c r="F8" s="1" t="s">
        <v>380</v>
      </c>
      <c r="G8" s="60">
        <v>13.442622950819674</v>
      </c>
      <c r="H8" s="60"/>
      <c r="I8" s="60">
        <v>1.9672131147540979</v>
      </c>
      <c r="J8" s="60"/>
      <c r="K8" s="60"/>
      <c r="L8" s="60">
        <v>9.180327868852455</v>
      </c>
      <c r="M8" s="60"/>
      <c r="N8" s="60"/>
      <c r="O8" s="60"/>
      <c r="P8" s="60"/>
      <c r="Q8" s="60"/>
      <c r="R8" s="60"/>
      <c r="S8" s="60">
        <v>0.32786885245901631</v>
      </c>
      <c r="T8" s="60"/>
      <c r="U8" s="60">
        <v>7.5409836065573721</v>
      </c>
      <c r="V8" s="60">
        <v>67.540983606557376</v>
      </c>
      <c r="W8" s="60"/>
      <c r="X8" s="60"/>
      <c r="Y8" s="60"/>
      <c r="Z8" s="60"/>
      <c r="AA8" s="60"/>
      <c r="AB8" s="60"/>
      <c r="AC8" s="61">
        <f>SUM(G8:AB8)</f>
        <v>99.999999999999986</v>
      </c>
      <c r="AD8" s="62">
        <f>COUNT(G8:AB8)</f>
        <v>6</v>
      </c>
    </row>
    <row r="9" spans="1:30" x14ac:dyDescent="0.3">
      <c r="A9" s="1" t="s">
        <v>313</v>
      </c>
      <c r="B9" s="1" t="s">
        <v>466</v>
      </c>
      <c r="C9" s="1" t="s">
        <v>314</v>
      </c>
      <c r="D9" s="1" t="s">
        <v>18</v>
      </c>
      <c r="E9" s="1">
        <v>2</v>
      </c>
      <c r="F9" s="1" t="s">
        <v>378</v>
      </c>
      <c r="G9" s="60">
        <v>54.666666666666686</v>
      </c>
      <c r="H9" s="60"/>
      <c r="I9" s="60">
        <v>8</v>
      </c>
      <c r="J9" s="60"/>
      <c r="K9" s="60"/>
      <c r="L9" s="60">
        <v>37.333333333333329</v>
      </c>
      <c r="M9" s="60"/>
      <c r="N9" s="60"/>
      <c r="O9" s="60"/>
      <c r="P9" s="60"/>
      <c r="Q9" s="60"/>
      <c r="R9" s="60"/>
      <c r="S9" s="60">
        <v>1.3333333333333333</v>
      </c>
      <c r="T9" s="60"/>
      <c r="U9" s="60">
        <v>30.666666666666654</v>
      </c>
      <c r="V9" s="60">
        <v>274.66666666666674</v>
      </c>
      <c r="W9" s="60"/>
      <c r="X9" s="60"/>
      <c r="Y9" s="60"/>
      <c r="Z9" s="60"/>
      <c r="AA9" s="60"/>
      <c r="AB9" s="60"/>
      <c r="AC9" s="61">
        <f>SUM(G9:AB9)</f>
        <v>406.66666666666674</v>
      </c>
      <c r="AD9" s="62">
        <f>COUNT(G9:AB9)</f>
        <v>6</v>
      </c>
    </row>
    <row r="10" spans="1:30" x14ac:dyDescent="0.3">
      <c r="A10" s="1" t="s">
        <v>284</v>
      </c>
      <c r="B10" s="1" t="s">
        <v>467</v>
      </c>
      <c r="C10" s="1" t="s">
        <v>285</v>
      </c>
      <c r="D10" s="1" t="s">
        <v>18</v>
      </c>
      <c r="E10" s="1">
        <v>2</v>
      </c>
      <c r="F10" s="1" t="s">
        <v>381</v>
      </c>
      <c r="G10" s="60">
        <v>39.651163713408295</v>
      </c>
      <c r="H10" s="60"/>
      <c r="I10" s="60">
        <v>0.18092509859624345</v>
      </c>
      <c r="J10" s="60"/>
      <c r="K10" s="60"/>
      <c r="L10" s="60"/>
      <c r="M10" s="60">
        <v>3.4470992469389539</v>
      </c>
      <c r="N10" s="60"/>
      <c r="O10" s="60"/>
      <c r="P10" s="60"/>
      <c r="Q10" s="60"/>
      <c r="R10" s="60"/>
      <c r="S10" s="60">
        <v>0.11426848332394322</v>
      </c>
      <c r="T10" s="60"/>
      <c r="U10" s="60">
        <v>27.867226370626657</v>
      </c>
      <c r="V10" s="60">
        <v>21.740372483514392</v>
      </c>
      <c r="W10" s="60"/>
      <c r="X10" s="60">
        <v>6.9989446035915224</v>
      </c>
      <c r="Y10" s="60"/>
      <c r="Z10" s="60"/>
      <c r="AA10" s="60"/>
      <c r="AB10" s="60"/>
      <c r="AC10" s="61">
        <f>SUM(G10:AB10)</f>
        <v>100</v>
      </c>
      <c r="AD10" s="62">
        <f>COUNT(G10:AB10)</f>
        <v>7</v>
      </c>
    </row>
    <row r="11" spans="1:30" x14ac:dyDescent="0.3">
      <c r="A11" s="1" t="s">
        <v>284</v>
      </c>
      <c r="B11" s="1" t="s">
        <v>467</v>
      </c>
      <c r="C11" s="1" t="s">
        <v>285</v>
      </c>
      <c r="D11" s="1" t="s">
        <v>18</v>
      </c>
      <c r="E11" s="1">
        <v>2</v>
      </c>
      <c r="F11" s="1" t="s">
        <v>379</v>
      </c>
      <c r="G11" s="63">
        <v>5.5519999999999987</v>
      </c>
      <c r="I11" s="63">
        <v>2.5333333333333333E-2</v>
      </c>
      <c r="M11" s="63">
        <v>0.48266666666666663</v>
      </c>
      <c r="S11" s="63">
        <v>1.6E-2</v>
      </c>
      <c r="U11" s="63">
        <v>3.9020000000000001</v>
      </c>
      <c r="V11" s="63">
        <v>3.044111111111111</v>
      </c>
      <c r="X11" s="63">
        <v>0.98</v>
      </c>
      <c r="AC11" s="64">
        <f>SUM(G11:AB11)</f>
        <v>14.002111111111109</v>
      </c>
      <c r="AD11" s="62">
        <f>COUNT(G11:AB11)</f>
        <v>7</v>
      </c>
    </row>
    <row r="12" spans="1:30" x14ac:dyDescent="0.3">
      <c r="A12" s="1" t="s">
        <v>284</v>
      </c>
      <c r="B12" s="1" t="s">
        <v>467</v>
      </c>
      <c r="C12" s="1" t="s">
        <v>285</v>
      </c>
      <c r="D12" s="1" t="s">
        <v>18</v>
      </c>
      <c r="E12" s="1">
        <v>2</v>
      </c>
      <c r="F12" s="1" t="s">
        <v>380</v>
      </c>
      <c r="G12" s="60">
        <v>12.775330396475773</v>
      </c>
      <c r="H12" s="60"/>
      <c r="I12" s="60">
        <v>1.7621145374449338</v>
      </c>
      <c r="J12" s="60"/>
      <c r="K12" s="60"/>
      <c r="L12" s="60"/>
      <c r="M12" s="60">
        <v>1.7621145374449338</v>
      </c>
      <c r="N12" s="60"/>
      <c r="O12" s="60"/>
      <c r="P12" s="60"/>
      <c r="Q12" s="60"/>
      <c r="R12" s="60"/>
      <c r="S12" s="60">
        <v>1.7621145374449338</v>
      </c>
      <c r="T12" s="60"/>
      <c r="U12" s="60">
        <v>17.474302496328932</v>
      </c>
      <c r="V12" s="60">
        <v>57.415565345080765</v>
      </c>
      <c r="W12" s="60"/>
      <c r="X12" s="60">
        <v>7.0484581497797363</v>
      </c>
      <c r="Y12" s="60"/>
      <c r="Z12" s="60"/>
      <c r="AA12" s="60"/>
      <c r="AB12" s="60"/>
      <c r="AC12" s="61">
        <f>SUM(G12:AB12)</f>
        <v>100</v>
      </c>
      <c r="AD12" s="62">
        <f>COUNT(G12:AB12)</f>
        <v>7</v>
      </c>
    </row>
    <row r="13" spans="1:30" x14ac:dyDescent="0.3">
      <c r="A13" s="1" t="s">
        <v>284</v>
      </c>
      <c r="B13" s="1" t="s">
        <v>467</v>
      </c>
      <c r="C13" s="1" t="s">
        <v>285</v>
      </c>
      <c r="D13" s="1" t="s">
        <v>18</v>
      </c>
      <c r="E13" s="1">
        <v>2</v>
      </c>
      <c r="F13" s="1" t="s">
        <v>378</v>
      </c>
      <c r="G13" s="60">
        <v>9.6666666666666679</v>
      </c>
      <c r="H13" s="60"/>
      <c r="I13" s="60">
        <v>1.3333333333333333</v>
      </c>
      <c r="J13" s="60"/>
      <c r="K13" s="60"/>
      <c r="L13" s="60"/>
      <c r="M13" s="60">
        <v>1.3333333333333333</v>
      </c>
      <c r="N13" s="60"/>
      <c r="O13" s="60"/>
      <c r="P13" s="60"/>
      <c r="Q13" s="60"/>
      <c r="R13" s="60"/>
      <c r="S13" s="60">
        <v>1.3333333333333333</v>
      </c>
      <c r="T13" s="60"/>
      <c r="U13" s="60">
        <v>13.222222222222225</v>
      </c>
      <c r="V13" s="60">
        <v>43.44444444444445</v>
      </c>
      <c r="W13" s="60"/>
      <c r="X13" s="60">
        <v>5.3333333333333339</v>
      </c>
      <c r="Y13" s="60"/>
      <c r="Z13" s="60"/>
      <c r="AA13" s="60"/>
      <c r="AB13" s="60"/>
      <c r="AC13" s="61">
        <f>SUM(G13:AB13)</f>
        <v>75.666666666666671</v>
      </c>
      <c r="AD13" s="62">
        <f>COUNT(G13:AB13)</f>
        <v>7</v>
      </c>
    </row>
    <row r="14" spans="1:30" x14ac:dyDescent="0.3">
      <c r="A14" s="1" t="s">
        <v>115</v>
      </c>
      <c r="B14" s="1" t="s">
        <v>407</v>
      </c>
      <c r="C14" s="1" t="s">
        <v>116</v>
      </c>
      <c r="D14" s="1" t="s">
        <v>18</v>
      </c>
      <c r="E14" s="1">
        <v>2</v>
      </c>
      <c r="F14" s="1" t="s">
        <v>381</v>
      </c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>
        <v>21.928700351371848</v>
      </c>
      <c r="R14" s="60">
        <v>12.415494537182402</v>
      </c>
      <c r="S14" s="60">
        <v>7.0007369196757567</v>
      </c>
      <c r="T14" s="60"/>
      <c r="U14" s="60">
        <v>21.950060341973455</v>
      </c>
      <c r="V14" s="60">
        <v>27.602447854922939</v>
      </c>
      <c r="W14" s="60"/>
      <c r="X14" s="60">
        <v>7.2971067892730144</v>
      </c>
      <c r="Y14" s="60"/>
      <c r="Z14" s="60"/>
      <c r="AA14" s="60">
        <v>1.8054532056005899</v>
      </c>
      <c r="AB14" s="60"/>
      <c r="AC14" s="61">
        <f>SUM(G14:AB14)</f>
        <v>100</v>
      </c>
      <c r="AD14" s="62">
        <f>COUNT(G14:AB14)</f>
        <v>7</v>
      </c>
    </row>
    <row r="15" spans="1:30" x14ac:dyDescent="0.3">
      <c r="A15" s="1" t="s">
        <v>115</v>
      </c>
      <c r="B15" s="1" t="s">
        <v>407</v>
      </c>
      <c r="C15" s="1" t="s">
        <v>116</v>
      </c>
      <c r="D15" s="1" t="s">
        <v>18</v>
      </c>
      <c r="E15" s="1">
        <v>2</v>
      </c>
      <c r="F15" s="1" t="s">
        <v>379</v>
      </c>
      <c r="Q15" s="63">
        <v>3.6502222222222227</v>
      </c>
      <c r="R15" s="63">
        <v>2.0666666666666664</v>
      </c>
      <c r="S15" s="63">
        <v>1.1653333333333336</v>
      </c>
      <c r="U15" s="63">
        <v>3.6537777777777785</v>
      </c>
      <c r="V15" s="63">
        <v>4.594666666666666</v>
      </c>
      <c r="X15" s="63">
        <v>1.2146666666666668</v>
      </c>
      <c r="AA15" s="63">
        <v>0.30053333333333337</v>
      </c>
      <c r="AC15" s="64">
        <f>SUM(G15:AB15)</f>
        <v>16.645866666666667</v>
      </c>
      <c r="AD15" s="62">
        <f>COUNT(G15:AB15)</f>
        <v>7</v>
      </c>
    </row>
    <row r="16" spans="1:30" x14ac:dyDescent="0.3">
      <c r="A16" s="1" t="s">
        <v>115</v>
      </c>
      <c r="B16" s="1" t="s">
        <v>407</v>
      </c>
      <c r="C16" s="1" t="s">
        <v>116</v>
      </c>
      <c r="D16" s="1" t="s">
        <v>18</v>
      </c>
      <c r="E16" s="1">
        <v>2</v>
      </c>
      <c r="F16" s="1" t="s">
        <v>380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>
        <v>0.25866528711846876</v>
      </c>
      <c r="R16" s="60">
        <v>0.25866528711846876</v>
      </c>
      <c r="S16" s="60">
        <v>32.591826176927057</v>
      </c>
      <c r="T16" s="60"/>
      <c r="U16" s="60">
        <v>21.727884117951369</v>
      </c>
      <c r="V16" s="60">
        <v>38.023797206414905</v>
      </c>
      <c r="W16" s="60"/>
      <c r="X16" s="60">
        <v>6.9839627521986554</v>
      </c>
      <c r="Y16" s="60"/>
      <c r="Z16" s="60"/>
      <c r="AA16" s="60">
        <v>0.15519917227108121</v>
      </c>
      <c r="AB16" s="60"/>
      <c r="AC16" s="61">
        <f>SUM(G16:AB16)</f>
        <v>100</v>
      </c>
      <c r="AD16" s="62">
        <f>COUNT(G16:AB16)</f>
        <v>7</v>
      </c>
    </row>
    <row r="17" spans="1:30" x14ac:dyDescent="0.3">
      <c r="A17" s="1" t="s">
        <v>115</v>
      </c>
      <c r="B17" s="1" t="s">
        <v>407</v>
      </c>
      <c r="C17" s="1" t="s">
        <v>116</v>
      </c>
      <c r="D17" s="1" t="s">
        <v>18</v>
      </c>
      <c r="E17" s="1">
        <v>2</v>
      </c>
      <c r="F17" s="1" t="s">
        <v>378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>
        <v>0.44444444444444448</v>
      </c>
      <c r="R17" s="60">
        <v>0.44444444444444448</v>
      </c>
      <c r="S17" s="60">
        <v>56</v>
      </c>
      <c r="T17" s="60"/>
      <c r="U17" s="60">
        <v>37.333333333333329</v>
      </c>
      <c r="V17" s="60">
        <v>65.333333333333343</v>
      </c>
      <c r="W17" s="60"/>
      <c r="X17" s="60">
        <v>12</v>
      </c>
      <c r="Y17" s="60"/>
      <c r="Z17" s="60"/>
      <c r="AA17" s="60">
        <v>0.26666666666666666</v>
      </c>
      <c r="AB17" s="60"/>
      <c r="AC17" s="61">
        <f>SUM(G17:AB17)</f>
        <v>171.82222222222222</v>
      </c>
      <c r="AD17" s="62">
        <f>COUNT(G17:AB17)</f>
        <v>7</v>
      </c>
    </row>
    <row r="18" spans="1:30" x14ac:dyDescent="0.3">
      <c r="A18" s="1" t="s">
        <v>45</v>
      </c>
      <c r="B18" s="1" t="s">
        <v>408</v>
      </c>
      <c r="C18" s="1" t="s">
        <v>46</v>
      </c>
      <c r="D18" s="1" t="s">
        <v>18</v>
      </c>
      <c r="E18" s="1">
        <v>1</v>
      </c>
      <c r="F18" s="1" t="s">
        <v>381</v>
      </c>
      <c r="G18" s="60">
        <v>32.994808504025208</v>
      </c>
      <c r="H18" s="60"/>
      <c r="I18" s="60"/>
      <c r="J18" s="60"/>
      <c r="K18" s="60"/>
      <c r="L18" s="60">
        <v>16.363988230067864</v>
      </c>
      <c r="M18" s="60"/>
      <c r="N18" s="60"/>
      <c r="O18" s="60"/>
      <c r="P18" s="60"/>
      <c r="Q18" s="60"/>
      <c r="R18" s="60">
        <v>3.6982628061054692</v>
      </c>
      <c r="S18" s="60">
        <v>0.431036378590687</v>
      </c>
      <c r="T18" s="60"/>
      <c r="U18" s="60">
        <v>7.1531513304216396</v>
      </c>
      <c r="V18" s="60">
        <v>31.166569170342939</v>
      </c>
      <c r="W18" s="60">
        <v>7.5702596627653485</v>
      </c>
      <c r="X18" s="60"/>
      <c r="Y18" s="60"/>
      <c r="Z18" s="60"/>
      <c r="AA18" s="60">
        <v>0.6219239176808482</v>
      </c>
      <c r="AB18" s="60"/>
      <c r="AC18" s="61">
        <f>SUM(G18:AB18)</f>
        <v>100.00000000000001</v>
      </c>
      <c r="AD18" s="62">
        <f>COUNT(G18:AB18)</f>
        <v>8</v>
      </c>
    </row>
    <row r="19" spans="1:30" x14ac:dyDescent="0.3">
      <c r="A19" s="1" t="s">
        <v>45</v>
      </c>
      <c r="B19" s="1" t="s">
        <v>408</v>
      </c>
      <c r="C19" s="1" t="s">
        <v>46</v>
      </c>
      <c r="D19" s="1" t="s">
        <v>18</v>
      </c>
      <c r="E19" s="1">
        <v>1</v>
      </c>
      <c r="F19" s="1" t="s">
        <v>379</v>
      </c>
      <c r="G19" s="63">
        <v>20.004444444444445</v>
      </c>
      <c r="L19" s="63">
        <v>9.9213333333333313</v>
      </c>
      <c r="R19" s="63">
        <v>2.2422222222222223</v>
      </c>
      <c r="S19" s="63">
        <v>0.26133333333333336</v>
      </c>
      <c r="U19" s="63">
        <v>4.3368888888888897</v>
      </c>
      <c r="V19" s="63">
        <v>18.896000000000001</v>
      </c>
      <c r="W19" s="63">
        <v>4.589777777777778</v>
      </c>
      <c r="AA19" s="63">
        <v>0.37706666666666661</v>
      </c>
      <c r="AC19" s="64">
        <f>SUM(G19:AB19)</f>
        <v>60.629066666666667</v>
      </c>
      <c r="AD19" s="62">
        <f>COUNT(G19:AB19)</f>
        <v>8</v>
      </c>
    </row>
    <row r="20" spans="1:30" x14ac:dyDescent="0.3">
      <c r="A20" s="1" t="s">
        <v>45</v>
      </c>
      <c r="B20" s="1" t="s">
        <v>408</v>
      </c>
      <c r="C20" s="1" t="s">
        <v>46</v>
      </c>
      <c r="D20" s="1" t="s">
        <v>18</v>
      </c>
      <c r="E20" s="1">
        <v>1</v>
      </c>
      <c r="F20" s="1" t="s">
        <v>380</v>
      </c>
      <c r="G20" s="60">
        <v>12.313170829571684</v>
      </c>
      <c r="H20" s="60"/>
      <c r="I20" s="60"/>
      <c r="J20" s="60"/>
      <c r="K20" s="60"/>
      <c r="L20" s="60">
        <v>26.181161600962977</v>
      </c>
      <c r="M20" s="60"/>
      <c r="N20" s="60"/>
      <c r="O20" s="60"/>
      <c r="P20" s="60"/>
      <c r="Q20" s="60"/>
      <c r="R20" s="60">
        <v>0.10031096398836392</v>
      </c>
      <c r="S20" s="60">
        <v>1.0532651218778211</v>
      </c>
      <c r="T20" s="60"/>
      <c r="U20" s="60">
        <v>11.761460527635672</v>
      </c>
      <c r="V20" s="60">
        <v>47.848329822449593</v>
      </c>
      <c r="W20" s="60">
        <v>0.72725448891563849</v>
      </c>
      <c r="X20" s="60"/>
      <c r="Y20" s="60"/>
      <c r="Z20" s="60"/>
      <c r="AA20" s="60">
        <v>1.5046644598254588E-2</v>
      </c>
      <c r="AB20" s="60"/>
      <c r="AC20" s="61">
        <f>SUM(G20:AB20)</f>
        <v>100</v>
      </c>
      <c r="AD20" s="62">
        <f>COUNT(G20:AB20)</f>
        <v>8</v>
      </c>
    </row>
    <row r="21" spans="1:30" x14ac:dyDescent="0.3">
      <c r="A21" s="1" t="s">
        <v>45</v>
      </c>
      <c r="B21" s="1" t="s">
        <v>408</v>
      </c>
      <c r="C21" s="1" t="s">
        <v>46</v>
      </c>
      <c r="D21" s="1" t="s">
        <v>18</v>
      </c>
      <c r="E21" s="1">
        <v>1</v>
      </c>
      <c r="F21" s="1" t="s">
        <v>378</v>
      </c>
      <c r="G21" s="60">
        <v>218.22222222222246</v>
      </c>
      <c r="H21" s="60"/>
      <c r="I21" s="60"/>
      <c r="J21" s="60"/>
      <c r="K21" s="60"/>
      <c r="L21" s="60">
        <v>463.99999999999994</v>
      </c>
      <c r="M21" s="60"/>
      <c r="N21" s="60"/>
      <c r="O21" s="60"/>
      <c r="P21" s="60"/>
      <c r="Q21" s="60"/>
      <c r="R21" s="60">
        <v>1.7777777777777777</v>
      </c>
      <c r="S21" s="60">
        <v>18.666666666666664</v>
      </c>
      <c r="T21" s="60"/>
      <c r="U21" s="60">
        <v>208.44444444444449</v>
      </c>
      <c r="V21" s="60">
        <v>848.00000000000011</v>
      </c>
      <c r="W21" s="60">
        <v>12.888888888888889</v>
      </c>
      <c r="X21" s="60"/>
      <c r="Y21" s="60"/>
      <c r="Z21" s="60"/>
      <c r="AA21" s="60">
        <v>0.26666666666666666</v>
      </c>
      <c r="AB21" s="60"/>
      <c r="AC21" s="61">
        <f>SUM(G21:AB21)</f>
        <v>1772.2666666666669</v>
      </c>
      <c r="AD21" s="62">
        <f>COUNT(G21:AB21)</f>
        <v>8</v>
      </c>
    </row>
    <row r="22" spans="1:30" x14ac:dyDescent="0.3">
      <c r="A22" s="1" t="s">
        <v>350</v>
      </c>
      <c r="B22" s="1" t="s">
        <v>457</v>
      </c>
      <c r="C22" s="1" t="s">
        <v>351</v>
      </c>
      <c r="D22" s="1" t="s">
        <v>18</v>
      </c>
      <c r="E22" s="1">
        <v>1</v>
      </c>
      <c r="F22" s="1" t="s">
        <v>381</v>
      </c>
      <c r="G22" s="60">
        <v>7.252505265845409</v>
      </c>
      <c r="H22" s="60"/>
      <c r="I22" s="60"/>
      <c r="J22" s="60"/>
      <c r="K22" s="60"/>
      <c r="L22" s="60"/>
      <c r="M22" s="60"/>
      <c r="N22" s="60">
        <v>7.4159516362873736</v>
      </c>
      <c r="O22" s="60"/>
      <c r="P22" s="60"/>
      <c r="Q22" s="60"/>
      <c r="R22" s="60">
        <v>1.5282349615661674</v>
      </c>
      <c r="S22" s="60">
        <v>0.10782445358305448</v>
      </c>
      <c r="T22" s="60"/>
      <c r="U22" s="60">
        <v>29.522244207570054</v>
      </c>
      <c r="V22" s="60">
        <v>43.455762339403115</v>
      </c>
      <c r="W22" s="60">
        <v>6.4455315540398832</v>
      </c>
      <c r="X22" s="60">
        <v>4.2719455817049496</v>
      </c>
      <c r="Y22" s="60"/>
      <c r="Z22" s="60"/>
      <c r="AA22" s="60"/>
      <c r="AB22" s="60"/>
      <c r="AC22" s="61">
        <f>SUM(G22:AB22)</f>
        <v>100.00000000000001</v>
      </c>
      <c r="AD22" s="62">
        <f>COUNT(G22:AB22)</f>
        <v>8</v>
      </c>
    </row>
    <row r="23" spans="1:30" x14ac:dyDescent="0.3">
      <c r="A23" s="1" t="s">
        <v>350</v>
      </c>
      <c r="B23" s="1" t="s">
        <v>457</v>
      </c>
      <c r="C23" s="1" t="s">
        <v>351</v>
      </c>
      <c r="D23" s="1" t="s">
        <v>18</v>
      </c>
      <c r="E23" s="1">
        <v>1</v>
      </c>
      <c r="F23" s="1" t="s">
        <v>379</v>
      </c>
      <c r="G23" s="63">
        <v>5.7845454545454551</v>
      </c>
      <c r="N23" s="63">
        <v>5.9149090909090907</v>
      </c>
      <c r="R23" s="63">
        <v>1.2189090909090909</v>
      </c>
      <c r="S23" s="63">
        <v>8.5999999999999993E-2</v>
      </c>
      <c r="U23" s="63">
        <v>23.546727272727271</v>
      </c>
      <c r="V23" s="63">
        <v>34.659999999999997</v>
      </c>
      <c r="W23" s="63">
        <v>5.1409090909090907</v>
      </c>
      <c r="X23" s="63">
        <v>3.4072727272727272</v>
      </c>
      <c r="AC23" s="64">
        <f>SUM(G23:AB23)</f>
        <v>79.759272727272716</v>
      </c>
      <c r="AD23" s="62">
        <f>COUNT(G23:AB23)</f>
        <v>8</v>
      </c>
    </row>
    <row r="24" spans="1:30" x14ac:dyDescent="0.3">
      <c r="A24" s="1" t="s">
        <v>350</v>
      </c>
      <c r="B24" s="1" t="s">
        <v>457</v>
      </c>
      <c r="C24" s="1" t="s">
        <v>351</v>
      </c>
      <c r="D24" s="1" t="s">
        <v>18</v>
      </c>
      <c r="E24" s="1">
        <v>1</v>
      </c>
      <c r="F24" s="1" t="s">
        <v>380</v>
      </c>
      <c r="G24" s="60">
        <v>2.9260471641392183</v>
      </c>
      <c r="H24" s="60"/>
      <c r="I24" s="60"/>
      <c r="J24" s="60"/>
      <c r="K24" s="60"/>
      <c r="L24" s="60"/>
      <c r="M24" s="60"/>
      <c r="N24" s="60">
        <v>0.2338165542120382</v>
      </c>
      <c r="O24" s="60"/>
      <c r="P24" s="60"/>
      <c r="Q24" s="60"/>
      <c r="R24" s="60">
        <v>4.0082837864920833E-2</v>
      </c>
      <c r="S24" s="60">
        <v>0.14697040550470974</v>
      </c>
      <c r="T24" s="60"/>
      <c r="U24" s="60">
        <v>39.254459215712473</v>
      </c>
      <c r="V24" s="60">
        <v>54.085109225733184</v>
      </c>
      <c r="W24" s="60">
        <v>1.5365087848219661</v>
      </c>
      <c r="X24" s="60">
        <v>1.7770058120114902</v>
      </c>
      <c r="Y24" s="60"/>
      <c r="Z24" s="60"/>
      <c r="AA24" s="60"/>
      <c r="AB24" s="60"/>
      <c r="AC24" s="61">
        <f>SUM(G24:AB24)</f>
        <v>100</v>
      </c>
      <c r="AD24" s="62">
        <f>COUNT(G24:AB24)</f>
        <v>8</v>
      </c>
    </row>
    <row r="25" spans="1:30" x14ac:dyDescent="0.3">
      <c r="A25" s="1" t="s">
        <v>350</v>
      </c>
      <c r="B25" s="1" t="s">
        <v>457</v>
      </c>
      <c r="C25" s="1" t="s">
        <v>351</v>
      </c>
      <c r="D25" s="1" t="s">
        <v>18</v>
      </c>
      <c r="E25" s="1">
        <v>1</v>
      </c>
      <c r="F25" s="1" t="s">
        <v>378</v>
      </c>
      <c r="G25" s="60">
        <v>79.636363636363555</v>
      </c>
      <c r="H25" s="60"/>
      <c r="I25" s="60"/>
      <c r="J25" s="60"/>
      <c r="K25" s="60"/>
      <c r="L25" s="60"/>
      <c r="M25" s="60"/>
      <c r="N25" s="60">
        <v>6.3636363636363633</v>
      </c>
      <c r="O25" s="60"/>
      <c r="P25" s="60"/>
      <c r="Q25" s="60"/>
      <c r="R25" s="60">
        <v>1.0909090909090908</v>
      </c>
      <c r="S25" s="60">
        <v>4</v>
      </c>
      <c r="T25" s="60"/>
      <c r="U25" s="60">
        <v>1068.3636363636363</v>
      </c>
      <c r="V25" s="60">
        <v>1472</v>
      </c>
      <c r="W25" s="60">
        <v>41.818181818181834</v>
      </c>
      <c r="X25" s="60">
        <v>48.36363636363636</v>
      </c>
      <c r="Y25" s="60"/>
      <c r="Z25" s="60"/>
      <c r="AA25" s="60"/>
      <c r="AB25" s="60"/>
      <c r="AC25" s="61">
        <f>SUM(G25:AB25)</f>
        <v>2721.6363636363635</v>
      </c>
      <c r="AD25" s="62">
        <f>COUNT(G25:AB25)</f>
        <v>8</v>
      </c>
    </row>
    <row r="26" spans="1:30" x14ac:dyDescent="0.3">
      <c r="A26" s="1" t="s">
        <v>354</v>
      </c>
      <c r="B26" s="1" t="s">
        <v>458</v>
      </c>
      <c r="C26" s="1" t="s">
        <v>355</v>
      </c>
      <c r="D26" s="1" t="s">
        <v>18</v>
      </c>
      <c r="E26" s="1">
        <v>1</v>
      </c>
      <c r="F26" s="1" t="s">
        <v>381</v>
      </c>
      <c r="G26" s="60">
        <v>29.002223580584861</v>
      </c>
      <c r="H26" s="60"/>
      <c r="I26" s="60">
        <v>6.6353062074219746</v>
      </c>
      <c r="J26" s="60"/>
      <c r="K26" s="60"/>
      <c r="L26" s="60"/>
      <c r="M26" s="60"/>
      <c r="N26" s="60"/>
      <c r="O26" s="60"/>
      <c r="P26" s="60"/>
      <c r="Q26" s="60"/>
      <c r="R26" s="60"/>
      <c r="S26" s="60">
        <v>1.1117902924318528</v>
      </c>
      <c r="T26" s="60"/>
      <c r="U26" s="60">
        <v>7.1579805281668296</v>
      </c>
      <c r="V26" s="60">
        <v>39.023396320018421</v>
      </c>
      <c r="W26" s="60">
        <v>9.4914113092548789</v>
      </c>
      <c r="X26" s="60">
        <v>1.6123173961959936</v>
      </c>
      <c r="Y26" s="60">
        <v>5.9655743659251774</v>
      </c>
      <c r="Z26" s="60"/>
      <c r="AA26" s="60"/>
      <c r="AB26" s="60"/>
      <c r="AC26" s="61">
        <f>SUM(G26:AB26)</f>
        <v>100</v>
      </c>
      <c r="AD26" s="62">
        <f>COUNT(G26:AB26)</f>
        <v>8</v>
      </c>
    </row>
    <row r="27" spans="1:30" x14ac:dyDescent="0.3">
      <c r="A27" s="1" t="s">
        <v>354</v>
      </c>
      <c r="B27" s="1" t="s">
        <v>458</v>
      </c>
      <c r="C27" s="1" t="s">
        <v>355</v>
      </c>
      <c r="D27" s="1" t="s">
        <v>18</v>
      </c>
      <c r="E27" s="1">
        <v>1</v>
      </c>
      <c r="F27" s="1" t="s">
        <v>379</v>
      </c>
      <c r="G27" s="63">
        <v>6.547600000000001</v>
      </c>
      <c r="I27" s="63">
        <v>1.498</v>
      </c>
      <c r="S27" s="63">
        <v>0.251</v>
      </c>
      <c r="U27" s="63">
        <v>1.6160000000000001</v>
      </c>
      <c r="V27" s="63">
        <v>8.81</v>
      </c>
      <c r="W27" s="63">
        <v>2.1428000000000003</v>
      </c>
      <c r="X27" s="63">
        <v>0.36399999999999999</v>
      </c>
      <c r="Y27" s="63">
        <v>1.3468000000000002</v>
      </c>
      <c r="AC27" s="64">
        <f>SUM(G27:AB27)</f>
        <v>22.576200000000004</v>
      </c>
      <c r="AD27" s="62">
        <f>COUNT(G27:AB27)</f>
        <v>8</v>
      </c>
    </row>
    <row r="28" spans="1:30" x14ac:dyDescent="0.3">
      <c r="A28" s="1" t="s">
        <v>354</v>
      </c>
      <c r="B28" s="1" t="s">
        <v>458</v>
      </c>
      <c r="C28" s="1" t="s">
        <v>355</v>
      </c>
      <c r="D28" s="1" t="s">
        <v>18</v>
      </c>
      <c r="E28" s="1">
        <v>1</v>
      </c>
      <c r="F28" s="1" t="s">
        <v>380</v>
      </c>
      <c r="G28" s="60">
        <v>9.7839380350591103</v>
      </c>
      <c r="H28" s="60"/>
      <c r="I28" s="60">
        <v>14.675907052588668</v>
      </c>
      <c r="J28" s="60"/>
      <c r="K28" s="60"/>
      <c r="L28" s="60"/>
      <c r="M28" s="60"/>
      <c r="N28" s="60"/>
      <c r="O28" s="60"/>
      <c r="P28" s="60"/>
      <c r="Q28" s="60"/>
      <c r="R28" s="60"/>
      <c r="S28" s="60">
        <v>5.2996331023236856</v>
      </c>
      <c r="T28" s="60"/>
      <c r="U28" s="60">
        <v>9.3762739502649826</v>
      </c>
      <c r="V28" s="60">
        <v>56.66530778638402</v>
      </c>
      <c r="W28" s="60">
        <v>1.2637586628618021</v>
      </c>
      <c r="X28" s="60">
        <v>2.8536485935589075</v>
      </c>
      <c r="Y28" s="60">
        <v>8.1532816958825943E-2</v>
      </c>
      <c r="Z28" s="60"/>
      <c r="AA28" s="60"/>
      <c r="AB28" s="60"/>
      <c r="AC28" s="61">
        <f>SUM(G28:AB28)</f>
        <v>100</v>
      </c>
      <c r="AD28" s="62">
        <f>COUNT(G28:AB28)</f>
        <v>8</v>
      </c>
    </row>
    <row r="29" spans="1:30" x14ac:dyDescent="0.3">
      <c r="A29" s="1" t="s">
        <v>354</v>
      </c>
      <c r="B29" s="1" t="s">
        <v>458</v>
      </c>
      <c r="C29" s="1" t="s">
        <v>355</v>
      </c>
      <c r="D29" s="1" t="s">
        <v>18</v>
      </c>
      <c r="E29" s="1">
        <v>1</v>
      </c>
      <c r="F29" s="1" t="s">
        <v>378</v>
      </c>
      <c r="G29" s="60">
        <v>47.999999999999993</v>
      </c>
      <c r="H29" s="60"/>
      <c r="I29" s="60">
        <v>72</v>
      </c>
      <c r="J29" s="60"/>
      <c r="K29" s="60"/>
      <c r="L29" s="60"/>
      <c r="M29" s="60"/>
      <c r="N29" s="60"/>
      <c r="O29" s="60"/>
      <c r="P29" s="60"/>
      <c r="Q29" s="60"/>
      <c r="R29" s="60"/>
      <c r="S29" s="60">
        <v>26</v>
      </c>
      <c r="T29" s="60"/>
      <c r="U29" s="60">
        <v>46</v>
      </c>
      <c r="V29" s="60">
        <v>278</v>
      </c>
      <c r="W29" s="60">
        <v>6.2000000000000011</v>
      </c>
      <c r="X29" s="60">
        <v>14</v>
      </c>
      <c r="Y29" s="60">
        <v>0.4</v>
      </c>
      <c r="Z29" s="60"/>
      <c r="AA29" s="60"/>
      <c r="AB29" s="60"/>
      <c r="AC29" s="61">
        <f>SUM(G29:AB29)</f>
        <v>490.59999999999997</v>
      </c>
      <c r="AD29" s="62">
        <f>COUNT(G29:AB29)</f>
        <v>8</v>
      </c>
    </row>
    <row r="30" spans="1:30" x14ac:dyDescent="0.3">
      <c r="A30" s="1" t="s">
        <v>360</v>
      </c>
      <c r="B30" s="1" t="s">
        <v>459</v>
      </c>
      <c r="C30" s="1" t="s">
        <v>361</v>
      </c>
      <c r="D30" s="1" t="s">
        <v>18</v>
      </c>
      <c r="E30" s="1">
        <v>3</v>
      </c>
      <c r="F30" s="1" t="s">
        <v>381</v>
      </c>
      <c r="G30" s="60">
        <v>12.207468065117714</v>
      </c>
      <c r="H30" s="60"/>
      <c r="I30" s="60"/>
      <c r="J30" s="60"/>
      <c r="K30" s="60"/>
      <c r="L30" s="60">
        <v>1.4652887810760407</v>
      </c>
      <c r="M30" s="60"/>
      <c r="N30" s="60"/>
      <c r="O30" s="60"/>
      <c r="P30" s="60"/>
      <c r="Q30" s="60"/>
      <c r="R30" s="60">
        <v>13.826997770517547</v>
      </c>
      <c r="S30" s="60">
        <v>1.2269164434847231</v>
      </c>
      <c r="T30" s="60"/>
      <c r="U30" s="60">
        <v>27.191272768063712</v>
      </c>
      <c r="V30" s="60">
        <v>43.54221293660698</v>
      </c>
      <c r="W30" s="60"/>
      <c r="X30" s="60">
        <v>0.53984323513327814</v>
      </c>
      <c r="Y30" s="60"/>
      <c r="Z30" s="60"/>
      <c r="AA30" s="60"/>
      <c r="AB30" s="60"/>
      <c r="AC30" s="61">
        <f>SUM(G30:AB30)</f>
        <v>100</v>
      </c>
      <c r="AD30" s="62">
        <f>COUNT(G30:AB30)</f>
        <v>7</v>
      </c>
    </row>
    <row r="31" spans="1:30" x14ac:dyDescent="0.3">
      <c r="A31" s="1" t="s">
        <v>360</v>
      </c>
      <c r="B31" s="1" t="s">
        <v>459</v>
      </c>
      <c r="C31" s="1" t="s">
        <v>361</v>
      </c>
      <c r="D31" s="1" t="s">
        <v>18</v>
      </c>
      <c r="E31" s="1">
        <v>3</v>
      </c>
      <c r="F31" s="1" t="s">
        <v>379</v>
      </c>
      <c r="G31" s="63">
        <v>1.7412000000000001</v>
      </c>
      <c r="L31" s="63">
        <v>0.20899999999999999</v>
      </c>
      <c r="R31" s="63">
        <v>1.9722</v>
      </c>
      <c r="S31" s="63">
        <v>0.17499999999999999</v>
      </c>
      <c r="U31" s="63">
        <v>3.8784000000000001</v>
      </c>
      <c r="V31" s="63">
        <v>6.2106000000000003</v>
      </c>
      <c r="X31" s="63">
        <v>7.6999999999999999E-2</v>
      </c>
      <c r="AC31" s="64">
        <f>SUM(G31:AB31)</f>
        <v>14.263400000000001</v>
      </c>
      <c r="AD31" s="62">
        <f>COUNT(G31:AB31)</f>
        <v>7</v>
      </c>
    </row>
    <row r="32" spans="1:30" x14ac:dyDescent="0.3">
      <c r="A32" s="1" t="s">
        <v>360</v>
      </c>
      <c r="B32" s="1" t="s">
        <v>459</v>
      </c>
      <c r="C32" s="1" t="s">
        <v>361</v>
      </c>
      <c r="D32" s="1" t="s">
        <v>18</v>
      </c>
      <c r="E32" s="1">
        <v>3</v>
      </c>
      <c r="F32" s="1" t="s">
        <v>380</v>
      </c>
      <c r="G32" s="60">
        <v>18.001722652885444</v>
      </c>
      <c r="H32" s="60"/>
      <c r="I32" s="60"/>
      <c r="J32" s="60"/>
      <c r="K32" s="60"/>
      <c r="L32" s="60">
        <v>1.7226528854435832</v>
      </c>
      <c r="M32" s="60"/>
      <c r="N32" s="60"/>
      <c r="O32" s="60"/>
      <c r="P32" s="60"/>
      <c r="Q32" s="60"/>
      <c r="R32" s="60">
        <v>1.03359173126615</v>
      </c>
      <c r="S32" s="60">
        <v>3.4453057708871664</v>
      </c>
      <c r="T32" s="60"/>
      <c r="U32" s="60">
        <v>31.524547803617576</v>
      </c>
      <c r="V32" s="60">
        <v>42.549526270456504</v>
      </c>
      <c r="W32" s="60"/>
      <c r="X32" s="60">
        <v>1.7226528854435832</v>
      </c>
      <c r="Y32" s="60"/>
      <c r="Z32" s="60"/>
      <c r="AA32" s="60"/>
      <c r="AB32" s="60"/>
      <c r="AC32" s="61">
        <f>SUM(G32:AB32)</f>
        <v>100</v>
      </c>
      <c r="AD32" s="62">
        <f>COUNT(G32:AB32)</f>
        <v>7</v>
      </c>
    </row>
    <row r="33" spans="1:30" x14ac:dyDescent="0.3">
      <c r="A33" s="1" t="s">
        <v>360</v>
      </c>
      <c r="B33" s="1" t="s">
        <v>459</v>
      </c>
      <c r="C33" s="1" t="s">
        <v>361</v>
      </c>
      <c r="D33" s="1" t="s">
        <v>18</v>
      </c>
      <c r="E33" s="1">
        <v>3</v>
      </c>
      <c r="F33" s="1" t="s">
        <v>378</v>
      </c>
      <c r="G33" s="60">
        <v>41.8</v>
      </c>
      <c r="H33" s="60"/>
      <c r="I33" s="60"/>
      <c r="J33" s="60"/>
      <c r="K33" s="60"/>
      <c r="L33" s="60">
        <v>4</v>
      </c>
      <c r="M33" s="60"/>
      <c r="N33" s="60"/>
      <c r="O33" s="60"/>
      <c r="P33" s="60"/>
      <c r="Q33" s="60"/>
      <c r="R33" s="60">
        <v>2.4</v>
      </c>
      <c r="S33" s="60">
        <v>8</v>
      </c>
      <c r="T33" s="60"/>
      <c r="U33" s="60">
        <v>73.2</v>
      </c>
      <c r="V33" s="60">
        <v>98.8</v>
      </c>
      <c r="W33" s="60"/>
      <c r="X33" s="60">
        <v>4</v>
      </c>
      <c r="Y33" s="60"/>
      <c r="Z33" s="60"/>
      <c r="AA33" s="60"/>
      <c r="AB33" s="60"/>
      <c r="AC33" s="61">
        <f>SUM(G33:AB33)</f>
        <v>232.2</v>
      </c>
      <c r="AD33" s="62">
        <f>COUNT(G33:AB33)</f>
        <v>7</v>
      </c>
    </row>
    <row r="34" spans="1:30" x14ac:dyDescent="0.3">
      <c r="A34" s="1" t="s">
        <v>128</v>
      </c>
      <c r="B34" s="1" t="s">
        <v>409</v>
      </c>
      <c r="C34" s="1" t="s">
        <v>129</v>
      </c>
      <c r="D34" s="1" t="s">
        <v>18</v>
      </c>
      <c r="E34" s="1">
        <v>1</v>
      </c>
      <c r="F34" s="1" t="s">
        <v>381</v>
      </c>
      <c r="G34" s="60">
        <v>2.4187256176853058</v>
      </c>
      <c r="H34" s="60"/>
      <c r="I34" s="60">
        <v>0.92209481026126017</v>
      </c>
      <c r="J34" s="60"/>
      <c r="K34" s="60"/>
      <c r="L34" s="60">
        <v>17.881546282066445</v>
      </c>
      <c r="M34" s="60"/>
      <c r="N34" s="60"/>
      <c r="O34" s="60"/>
      <c r="P34" s="60"/>
      <c r="Q34" s="60"/>
      <c r="R34" s="60">
        <v>3.3810143042912877</v>
      </c>
      <c r="S34" s="60">
        <v>0.879536588249202</v>
      </c>
      <c r="T34" s="60"/>
      <c r="U34" s="60">
        <v>9.3628088426527984</v>
      </c>
      <c r="V34" s="60">
        <v>54.89301335855302</v>
      </c>
      <c r="W34" s="60"/>
      <c r="X34" s="60">
        <v>3.6789218583756953</v>
      </c>
      <c r="Y34" s="60">
        <v>4.232178744532451</v>
      </c>
      <c r="Z34" s="60"/>
      <c r="AA34" s="60">
        <v>2.3501595933325454</v>
      </c>
      <c r="AB34" s="60"/>
      <c r="AC34" s="61">
        <f>SUM(G34:AB34)</f>
        <v>100.00000000000003</v>
      </c>
      <c r="AD34" s="62">
        <f>COUNT(G34:AB34)</f>
        <v>10</v>
      </c>
    </row>
    <row r="35" spans="1:30" x14ac:dyDescent="0.3">
      <c r="A35" s="1" t="s">
        <v>128</v>
      </c>
      <c r="B35" s="1" t="s">
        <v>409</v>
      </c>
      <c r="C35" s="1" t="s">
        <v>129</v>
      </c>
      <c r="D35" s="1" t="s">
        <v>18</v>
      </c>
      <c r="E35" s="1">
        <v>1</v>
      </c>
      <c r="F35" s="1" t="s">
        <v>379</v>
      </c>
      <c r="G35" s="63">
        <v>0.45466666666666661</v>
      </c>
      <c r="I35" s="63">
        <v>0.17333333333333331</v>
      </c>
      <c r="L35" s="63">
        <v>3.3613333333333335</v>
      </c>
      <c r="R35" s="63">
        <v>0.63555555555555554</v>
      </c>
      <c r="S35" s="63">
        <v>0.1653333333333333</v>
      </c>
      <c r="U35" s="63">
        <v>1.76</v>
      </c>
      <c r="V35" s="63">
        <v>10.318666666666665</v>
      </c>
      <c r="X35" s="63">
        <v>0.69155555555555559</v>
      </c>
      <c r="Y35" s="63">
        <v>0.79555555555555557</v>
      </c>
      <c r="AA35" s="63">
        <v>0.44177777777777777</v>
      </c>
      <c r="AC35" s="64">
        <f>SUM(G35:AB35)</f>
        <v>18.797777777777775</v>
      </c>
      <c r="AD35" s="62">
        <f>COUNT(G35:AB35)</f>
        <v>10</v>
      </c>
    </row>
    <row r="36" spans="1:30" x14ac:dyDescent="0.3">
      <c r="A36" s="1" t="s">
        <v>128</v>
      </c>
      <c r="B36" s="1" t="s">
        <v>409</v>
      </c>
      <c r="C36" s="1" t="s">
        <v>129</v>
      </c>
      <c r="D36" s="1" t="s">
        <v>18</v>
      </c>
      <c r="E36" s="1">
        <v>1</v>
      </c>
      <c r="F36" s="1" t="s">
        <v>380</v>
      </c>
      <c r="G36" s="60">
        <v>2.4137931034482758</v>
      </c>
      <c r="H36" s="60"/>
      <c r="I36" s="60">
        <v>2.4137931034482758</v>
      </c>
      <c r="J36" s="60"/>
      <c r="K36" s="60"/>
      <c r="L36" s="60">
        <v>46.89655172413795</v>
      </c>
      <c r="M36" s="60"/>
      <c r="N36" s="60"/>
      <c r="O36" s="60"/>
      <c r="P36" s="60"/>
      <c r="Q36" s="60"/>
      <c r="R36" s="60">
        <v>0.22988505747126442</v>
      </c>
      <c r="S36" s="60">
        <v>4.4827586206896548</v>
      </c>
      <c r="T36" s="60"/>
      <c r="U36" s="60">
        <v>7.5862068965517215</v>
      </c>
      <c r="V36" s="60">
        <v>35.172413793103424</v>
      </c>
      <c r="W36" s="60"/>
      <c r="X36" s="60">
        <v>0.57471264367816099</v>
      </c>
      <c r="Y36" s="60">
        <v>0.11494252873563221</v>
      </c>
      <c r="Z36" s="60"/>
      <c r="AA36" s="60">
        <v>0.11494252873563221</v>
      </c>
      <c r="AB36" s="60"/>
      <c r="AC36" s="61">
        <f>SUM(G36:AB36)</f>
        <v>99.999999999999957</v>
      </c>
      <c r="AD36" s="62">
        <f>COUNT(G36:AB36)</f>
        <v>10</v>
      </c>
    </row>
    <row r="37" spans="1:30" x14ac:dyDescent="0.3">
      <c r="A37" s="1" t="s">
        <v>128</v>
      </c>
      <c r="B37" s="1" t="s">
        <v>409</v>
      </c>
      <c r="C37" s="1" t="s">
        <v>129</v>
      </c>
      <c r="D37" s="1" t="s">
        <v>18</v>
      </c>
      <c r="E37" s="1">
        <v>1</v>
      </c>
      <c r="F37" s="1" t="s">
        <v>378</v>
      </c>
      <c r="G37" s="60">
        <v>9.3333333333333321</v>
      </c>
      <c r="H37" s="60"/>
      <c r="I37" s="60">
        <v>9.3333333333333321</v>
      </c>
      <c r="J37" s="60"/>
      <c r="K37" s="60"/>
      <c r="L37" s="60">
        <v>181.3333333333334</v>
      </c>
      <c r="M37" s="60"/>
      <c r="N37" s="60"/>
      <c r="O37" s="60"/>
      <c r="P37" s="60"/>
      <c r="Q37" s="60"/>
      <c r="R37" s="60">
        <v>0.88888888888888895</v>
      </c>
      <c r="S37" s="60">
        <v>17.333333333333332</v>
      </c>
      <c r="T37" s="60"/>
      <c r="U37" s="60">
        <v>29.333333333333321</v>
      </c>
      <c r="V37" s="60">
        <v>135.99999999999989</v>
      </c>
      <c r="W37" s="60"/>
      <c r="X37" s="60">
        <v>2.2222222222222223</v>
      </c>
      <c r="Y37" s="60">
        <v>0.44444444444444448</v>
      </c>
      <c r="Z37" s="60"/>
      <c r="AA37" s="60">
        <v>0.44444444444444448</v>
      </c>
      <c r="AB37" s="60"/>
      <c r="AC37" s="61">
        <f>SUM(G37:AB37)</f>
        <v>386.66666666666663</v>
      </c>
      <c r="AD37" s="62">
        <f>COUNT(G37:AB37)</f>
        <v>10</v>
      </c>
    </row>
    <row r="38" spans="1:30" x14ac:dyDescent="0.3">
      <c r="A38" s="1" t="s">
        <v>105</v>
      </c>
      <c r="B38" s="1" t="s">
        <v>410</v>
      </c>
      <c r="C38" s="1" t="s">
        <v>106</v>
      </c>
      <c r="D38" s="1" t="s">
        <v>18</v>
      </c>
      <c r="E38" s="1">
        <v>2</v>
      </c>
      <c r="F38" s="1" t="s">
        <v>381</v>
      </c>
      <c r="G38" s="60">
        <v>7.3496960144111698</v>
      </c>
      <c r="H38" s="60"/>
      <c r="I38" s="60">
        <v>9.9076784507993704E-2</v>
      </c>
      <c r="J38" s="60"/>
      <c r="K38" s="60"/>
      <c r="L38" s="60">
        <v>4.751182166178789</v>
      </c>
      <c r="M38" s="60">
        <v>1.1018539368010207</v>
      </c>
      <c r="N38" s="60"/>
      <c r="O38" s="60"/>
      <c r="P38" s="60"/>
      <c r="Q38" s="60"/>
      <c r="R38" s="60"/>
      <c r="S38" s="60">
        <v>1.5266831794640849</v>
      </c>
      <c r="T38" s="60"/>
      <c r="U38" s="60">
        <v>6.5660887187570376</v>
      </c>
      <c r="V38" s="60">
        <v>42.427381220445845</v>
      </c>
      <c r="W38" s="60"/>
      <c r="X38" s="60">
        <v>11.974780454852512</v>
      </c>
      <c r="Y38" s="60"/>
      <c r="Z38" s="60"/>
      <c r="AA38" s="60">
        <v>24.203257524581552</v>
      </c>
      <c r="AB38" s="60"/>
      <c r="AC38" s="61">
        <f>SUM(G38:AB38)</f>
        <v>100</v>
      </c>
      <c r="AD38" s="62">
        <f>COUNT(G38:AB38)</f>
        <v>9</v>
      </c>
    </row>
    <row r="39" spans="1:30" x14ac:dyDescent="0.3">
      <c r="A39" s="1" t="s">
        <v>105</v>
      </c>
      <c r="B39" s="1" t="s">
        <v>410</v>
      </c>
      <c r="C39" s="1" t="s">
        <v>106</v>
      </c>
      <c r="D39" s="1" t="s">
        <v>18</v>
      </c>
      <c r="E39" s="1">
        <v>2</v>
      </c>
      <c r="F39" s="1" t="s">
        <v>379</v>
      </c>
      <c r="G39" s="63">
        <v>2.1759999999999997</v>
      </c>
      <c r="I39" s="63">
        <v>2.9333333333333333E-2</v>
      </c>
      <c r="L39" s="63">
        <v>1.4066666666666665</v>
      </c>
      <c r="M39" s="63">
        <v>0.32622222222222219</v>
      </c>
      <c r="S39" s="63">
        <v>0.45200000000000001</v>
      </c>
      <c r="U39" s="63">
        <v>1.9440000000000002</v>
      </c>
      <c r="V39" s="63">
        <v>12.56133333333333</v>
      </c>
      <c r="X39" s="63">
        <v>3.5453333333333328</v>
      </c>
      <c r="AA39" s="63">
        <v>7.1657777777777776</v>
      </c>
      <c r="AC39" s="64">
        <f>SUM(G39:AB39)</f>
        <v>29.606666666666662</v>
      </c>
      <c r="AD39" s="62">
        <f>COUNT(G39:AB39)</f>
        <v>9</v>
      </c>
    </row>
    <row r="40" spans="1:30" x14ac:dyDescent="0.3">
      <c r="A40" s="1" t="s">
        <v>105</v>
      </c>
      <c r="B40" s="1" t="s">
        <v>410</v>
      </c>
      <c r="C40" s="1" t="s">
        <v>106</v>
      </c>
      <c r="D40" s="1" t="s">
        <v>18</v>
      </c>
      <c r="E40" s="1">
        <v>2</v>
      </c>
      <c r="F40" s="1" t="s">
        <v>380</v>
      </c>
      <c r="G40" s="60">
        <v>4.4632086851628463</v>
      </c>
      <c r="H40" s="60"/>
      <c r="I40" s="60">
        <v>0.36188178528347398</v>
      </c>
      <c r="J40" s="60"/>
      <c r="K40" s="60"/>
      <c r="L40" s="60">
        <v>12.665862484921586</v>
      </c>
      <c r="M40" s="60">
        <v>0.12062726176115801</v>
      </c>
      <c r="N40" s="60"/>
      <c r="O40" s="60"/>
      <c r="P40" s="60"/>
      <c r="Q40" s="60"/>
      <c r="R40" s="60"/>
      <c r="S40" s="60">
        <v>7.9613992762364267</v>
      </c>
      <c r="T40" s="60"/>
      <c r="U40" s="60">
        <v>3.9806996381182147</v>
      </c>
      <c r="V40" s="60">
        <v>59.348612786489774</v>
      </c>
      <c r="W40" s="60"/>
      <c r="X40" s="60">
        <v>9.0470446320868465</v>
      </c>
      <c r="Y40" s="60"/>
      <c r="Z40" s="60"/>
      <c r="AA40" s="60">
        <v>2.0506634499396865</v>
      </c>
      <c r="AB40" s="60"/>
      <c r="AC40" s="61">
        <f>SUM(G40:AB40)</f>
        <v>100.00000000000003</v>
      </c>
      <c r="AD40" s="62">
        <f>COUNT(G40:AB40)</f>
        <v>9</v>
      </c>
    </row>
    <row r="41" spans="1:30" x14ac:dyDescent="0.3">
      <c r="A41" s="1" t="s">
        <v>105</v>
      </c>
      <c r="B41" s="1" t="s">
        <v>410</v>
      </c>
      <c r="C41" s="1" t="s">
        <v>106</v>
      </c>
      <c r="D41" s="1" t="s">
        <v>18</v>
      </c>
      <c r="E41" s="1">
        <v>2</v>
      </c>
      <c r="F41" s="1" t="s">
        <v>378</v>
      </c>
      <c r="G41" s="60">
        <v>16.444444444444446</v>
      </c>
      <c r="H41" s="60"/>
      <c r="I41" s="60">
        <v>1.3333333333333333</v>
      </c>
      <c r="J41" s="60"/>
      <c r="K41" s="60"/>
      <c r="L41" s="60">
        <v>46.666666666666657</v>
      </c>
      <c r="M41" s="60">
        <v>0.44444444444444448</v>
      </c>
      <c r="N41" s="60"/>
      <c r="O41" s="60"/>
      <c r="P41" s="60"/>
      <c r="Q41" s="60"/>
      <c r="R41" s="60"/>
      <c r="S41" s="60">
        <v>29.333333333333329</v>
      </c>
      <c r="T41" s="60"/>
      <c r="U41" s="60">
        <v>14.666666666666668</v>
      </c>
      <c r="V41" s="60">
        <v>218.6666666666668</v>
      </c>
      <c r="W41" s="60"/>
      <c r="X41" s="60">
        <v>33.333333333333321</v>
      </c>
      <c r="Y41" s="60"/>
      <c r="Z41" s="60"/>
      <c r="AA41" s="60">
        <v>7.5555555555555571</v>
      </c>
      <c r="AB41" s="60"/>
      <c r="AC41" s="61">
        <f>SUM(G41:AB41)</f>
        <v>368.44444444444451</v>
      </c>
      <c r="AD41" s="62">
        <f>COUNT(G41:AB41)</f>
        <v>9</v>
      </c>
    </row>
    <row r="42" spans="1:30" x14ac:dyDescent="0.3">
      <c r="A42" s="1" t="s">
        <v>348</v>
      </c>
      <c r="B42" s="1" t="s">
        <v>460</v>
      </c>
      <c r="C42" s="1" t="s">
        <v>349</v>
      </c>
      <c r="D42" s="1" t="s">
        <v>17</v>
      </c>
      <c r="E42" s="1">
        <v>2</v>
      </c>
      <c r="F42" s="1" t="s">
        <v>381</v>
      </c>
      <c r="G42" s="60">
        <v>5.6353723424575497</v>
      </c>
      <c r="H42" s="60"/>
      <c r="I42" s="60"/>
      <c r="J42" s="60"/>
      <c r="K42" s="60"/>
      <c r="L42" s="60">
        <v>3.4824272742219051</v>
      </c>
      <c r="M42" s="60"/>
      <c r="N42" s="60"/>
      <c r="O42" s="60"/>
      <c r="P42" s="60"/>
      <c r="Q42" s="60">
        <v>0.38411288289254492</v>
      </c>
      <c r="R42" s="60"/>
      <c r="S42" s="60">
        <v>4.6593849156884399</v>
      </c>
      <c r="T42" s="60"/>
      <c r="U42" s="60">
        <v>13.695630581543055</v>
      </c>
      <c r="V42" s="60">
        <v>68.003091239968114</v>
      </c>
      <c r="W42" s="60">
        <v>3.9135709226491051</v>
      </c>
      <c r="X42" s="60"/>
      <c r="Y42" s="60"/>
      <c r="Z42" s="60"/>
      <c r="AA42" s="60"/>
      <c r="AB42" s="60">
        <v>0.22640984057928776</v>
      </c>
      <c r="AC42" s="61">
        <f>SUM(G42:AB42)</f>
        <v>100</v>
      </c>
      <c r="AD42" s="62">
        <f>COUNT(G42:AB42)</f>
        <v>8</v>
      </c>
    </row>
    <row r="43" spans="1:30" x14ac:dyDescent="0.3">
      <c r="A43" s="1" t="s">
        <v>348</v>
      </c>
      <c r="B43" s="1" t="s">
        <v>460</v>
      </c>
      <c r="C43" s="1" t="s">
        <v>349</v>
      </c>
      <c r="D43" s="1" t="s">
        <v>17</v>
      </c>
      <c r="E43" s="1">
        <v>2</v>
      </c>
      <c r="F43" s="1" t="s">
        <v>379</v>
      </c>
      <c r="G43" s="63">
        <v>9.4831428571428624</v>
      </c>
      <c r="L43" s="63">
        <v>5.8601904761904757</v>
      </c>
      <c r="Q43" s="63">
        <v>0.64638095238095239</v>
      </c>
      <c r="S43" s="63">
        <v>7.8407619047619059</v>
      </c>
      <c r="U43" s="63">
        <v>23.046857142857139</v>
      </c>
      <c r="V43" s="63">
        <v>114.43485714285714</v>
      </c>
      <c r="W43" s="63">
        <v>6.5857142857142854</v>
      </c>
      <c r="AB43" s="63">
        <v>0.38100000000000001</v>
      </c>
      <c r="AC43" s="64">
        <f>SUM(G43:AB43)</f>
        <v>168.27890476190476</v>
      </c>
      <c r="AD43" s="62">
        <f>COUNT(G43:AB43)</f>
        <v>8</v>
      </c>
    </row>
    <row r="44" spans="1:30" x14ac:dyDescent="0.3">
      <c r="A44" s="1" t="s">
        <v>348</v>
      </c>
      <c r="B44" s="1" t="s">
        <v>460</v>
      </c>
      <c r="C44" s="1" t="s">
        <v>349</v>
      </c>
      <c r="D44" s="1" t="s">
        <v>17</v>
      </c>
      <c r="E44" s="1">
        <v>2</v>
      </c>
      <c r="F44" s="1" t="s">
        <v>380</v>
      </c>
      <c r="G44" s="60">
        <v>3.1240122221051374</v>
      </c>
      <c r="H44" s="60"/>
      <c r="I44" s="60"/>
      <c r="J44" s="60"/>
      <c r="K44" s="60"/>
      <c r="L44" s="60">
        <v>1.4461068380571014</v>
      </c>
      <c r="M44" s="60"/>
      <c r="N44" s="60"/>
      <c r="O44" s="60"/>
      <c r="P44" s="60"/>
      <c r="Q44" s="60">
        <v>8.4290380360341061E-2</v>
      </c>
      <c r="R44" s="60"/>
      <c r="S44" s="60">
        <v>30.070593193551677</v>
      </c>
      <c r="T44" s="60"/>
      <c r="U44" s="60">
        <v>11.769044357812595</v>
      </c>
      <c r="V44" s="60">
        <v>51.35918238331071</v>
      </c>
      <c r="W44" s="60">
        <v>1.7042461279106456</v>
      </c>
      <c r="X44" s="60"/>
      <c r="Y44" s="60"/>
      <c r="Z44" s="60"/>
      <c r="AA44" s="60"/>
      <c r="AB44" s="60">
        <v>0.44252449689179063</v>
      </c>
      <c r="AC44" s="61">
        <f>SUM(G44:AB44)</f>
        <v>100.00000000000001</v>
      </c>
      <c r="AD44" s="62">
        <f>COUNT(G44:AB44)</f>
        <v>8</v>
      </c>
    </row>
    <row r="45" spans="1:30" x14ac:dyDescent="0.3">
      <c r="A45" s="1" t="s">
        <v>348</v>
      </c>
      <c r="B45" s="1" t="s">
        <v>460</v>
      </c>
      <c r="C45" s="1" t="s">
        <v>349</v>
      </c>
      <c r="D45" s="1" t="s">
        <v>17</v>
      </c>
      <c r="E45" s="1">
        <v>2</v>
      </c>
      <c r="F45" s="1" t="s">
        <v>378</v>
      </c>
      <c r="G45" s="60">
        <v>56.476190476190418</v>
      </c>
      <c r="H45" s="60"/>
      <c r="I45" s="60"/>
      <c r="J45" s="60"/>
      <c r="K45" s="60"/>
      <c r="L45" s="60">
        <v>26.142857142857142</v>
      </c>
      <c r="M45" s="60"/>
      <c r="N45" s="60"/>
      <c r="O45" s="60"/>
      <c r="P45" s="60"/>
      <c r="Q45" s="60">
        <v>1.5238095238095237</v>
      </c>
      <c r="R45" s="60"/>
      <c r="S45" s="60">
        <v>543.61904761904759</v>
      </c>
      <c r="T45" s="60"/>
      <c r="U45" s="60">
        <v>212.7619047619043</v>
      </c>
      <c r="V45" s="60">
        <v>928.47619047619764</v>
      </c>
      <c r="W45" s="60">
        <v>30.8095238095238</v>
      </c>
      <c r="X45" s="60"/>
      <c r="Y45" s="60"/>
      <c r="Z45" s="60"/>
      <c r="AA45" s="60"/>
      <c r="AB45" s="60">
        <v>8</v>
      </c>
      <c r="AC45" s="61">
        <f>SUM(G45:AB45)</f>
        <v>1807.8095238095304</v>
      </c>
      <c r="AD45" s="62">
        <f>COUNT(G45:AB45)</f>
        <v>8</v>
      </c>
    </row>
    <row r="46" spans="1:30" x14ac:dyDescent="0.3">
      <c r="A46" s="1" t="s">
        <v>64</v>
      </c>
      <c r="B46" s="1" t="s">
        <v>411</v>
      </c>
      <c r="C46" s="1" t="s">
        <v>65</v>
      </c>
      <c r="D46" s="1" t="s">
        <v>18</v>
      </c>
      <c r="E46" s="1">
        <v>1</v>
      </c>
      <c r="F46" s="1" t="s">
        <v>381</v>
      </c>
      <c r="G46" s="60">
        <v>30.845326039722909</v>
      </c>
      <c r="H46" s="60"/>
      <c r="I46" s="60"/>
      <c r="J46" s="60"/>
      <c r="K46" s="60"/>
      <c r="L46" s="60"/>
      <c r="M46" s="60">
        <v>0.16870734388180261</v>
      </c>
      <c r="N46" s="60">
        <v>0.23005546892973083</v>
      </c>
      <c r="O46" s="60"/>
      <c r="P46" s="60"/>
      <c r="Q46" s="60"/>
      <c r="R46" s="60"/>
      <c r="S46" s="60">
        <v>6.4262160987704817</v>
      </c>
      <c r="T46" s="60"/>
      <c r="U46" s="60">
        <v>39.561872140282709</v>
      </c>
      <c r="V46" s="60">
        <v>22.767822908412359</v>
      </c>
      <c r="W46" s="60"/>
      <c r="X46" s="60"/>
      <c r="Y46" s="60"/>
      <c r="Z46" s="60"/>
      <c r="AA46" s="60"/>
      <c r="AB46" s="60"/>
      <c r="AC46" s="61">
        <f>SUM(G46:AB46)</f>
        <v>99.999999999999986</v>
      </c>
      <c r="AD46" s="62">
        <f>COUNT(G46:AB46)</f>
        <v>6</v>
      </c>
    </row>
    <row r="47" spans="1:30" x14ac:dyDescent="0.3">
      <c r="A47" s="1" t="s">
        <v>64</v>
      </c>
      <c r="B47" s="1" t="s">
        <v>411</v>
      </c>
      <c r="C47" s="1" t="s">
        <v>65</v>
      </c>
      <c r="D47" s="1" t="s">
        <v>18</v>
      </c>
      <c r="E47" s="1">
        <v>1</v>
      </c>
      <c r="F47" s="1" t="s">
        <v>379</v>
      </c>
      <c r="G47" s="63">
        <v>5.3631111111111105</v>
      </c>
      <c r="M47" s="63">
        <v>2.9333333333333333E-2</v>
      </c>
      <c r="N47" s="63">
        <v>0.04</v>
      </c>
      <c r="S47" s="63">
        <v>1.1173333333333333</v>
      </c>
      <c r="U47" s="63">
        <v>6.8786666666666658</v>
      </c>
      <c r="V47" s="63">
        <v>3.9586666666666663</v>
      </c>
      <c r="AC47" s="64">
        <f>SUM(G47:AB47)</f>
        <v>17.387111111111111</v>
      </c>
      <c r="AD47" s="62">
        <f>COUNT(G47:AB47)</f>
        <v>6</v>
      </c>
    </row>
    <row r="48" spans="1:30" x14ac:dyDescent="0.3">
      <c r="A48" s="1" t="s">
        <v>64</v>
      </c>
      <c r="B48" s="1" t="s">
        <v>411</v>
      </c>
      <c r="C48" s="1" t="s">
        <v>65</v>
      </c>
      <c r="D48" s="1" t="s">
        <v>18</v>
      </c>
      <c r="E48" s="1">
        <v>1</v>
      </c>
      <c r="F48" s="1" t="s">
        <v>380</v>
      </c>
      <c r="G48" s="60">
        <v>8.9514066496163718</v>
      </c>
      <c r="H48" s="60"/>
      <c r="I48" s="60"/>
      <c r="J48" s="60"/>
      <c r="K48" s="60"/>
      <c r="L48" s="60"/>
      <c r="M48" s="60">
        <v>0.76726342710997442</v>
      </c>
      <c r="N48" s="60">
        <v>0.76726342710997442</v>
      </c>
      <c r="O48" s="60"/>
      <c r="P48" s="60"/>
      <c r="Q48" s="60"/>
      <c r="R48" s="60"/>
      <c r="S48" s="60">
        <v>16.879795396419432</v>
      </c>
      <c r="T48" s="60"/>
      <c r="U48" s="60">
        <v>28.132992327365741</v>
      </c>
      <c r="V48" s="60">
        <v>44.501278772378519</v>
      </c>
      <c r="W48" s="60"/>
      <c r="X48" s="60"/>
      <c r="Y48" s="60"/>
      <c r="Z48" s="60"/>
      <c r="AA48" s="60"/>
      <c r="AB48" s="60"/>
      <c r="AC48" s="61">
        <f>SUM(G48:AB48)</f>
        <v>100.00000000000001</v>
      </c>
      <c r="AD48" s="62">
        <f>COUNT(G48:AB48)</f>
        <v>6</v>
      </c>
    </row>
    <row r="49" spans="1:30" x14ac:dyDescent="0.3">
      <c r="A49" s="1" t="s">
        <v>64</v>
      </c>
      <c r="B49" s="1" t="s">
        <v>411</v>
      </c>
      <c r="C49" s="1" t="s">
        <v>65</v>
      </c>
      <c r="D49" s="1" t="s">
        <v>18</v>
      </c>
      <c r="E49" s="1">
        <v>1</v>
      </c>
      <c r="F49" s="1" t="s">
        <v>378</v>
      </c>
      <c r="G49" s="60">
        <v>15.555555555555559</v>
      </c>
      <c r="H49" s="60"/>
      <c r="I49" s="60"/>
      <c r="J49" s="60"/>
      <c r="K49" s="60"/>
      <c r="L49" s="60"/>
      <c r="M49" s="60">
        <v>1.3333333333333333</v>
      </c>
      <c r="N49" s="60">
        <v>1.3333333333333333</v>
      </c>
      <c r="O49" s="60"/>
      <c r="P49" s="60"/>
      <c r="Q49" s="60"/>
      <c r="R49" s="60"/>
      <c r="S49" s="60">
        <v>29.333333333333321</v>
      </c>
      <c r="T49" s="60"/>
      <c r="U49" s="60">
        <v>48.888888888888907</v>
      </c>
      <c r="V49" s="60">
        <v>77.333333333333329</v>
      </c>
      <c r="W49" s="60"/>
      <c r="X49" s="60"/>
      <c r="Y49" s="60"/>
      <c r="Z49" s="60"/>
      <c r="AA49" s="60"/>
      <c r="AB49" s="60"/>
      <c r="AC49" s="61">
        <f>SUM(G49:AB49)</f>
        <v>173.77777777777777</v>
      </c>
      <c r="AD49" s="62">
        <f>COUNT(G49:AB49)</f>
        <v>6</v>
      </c>
    </row>
    <row r="50" spans="1:30" x14ac:dyDescent="0.3">
      <c r="A50" s="1" t="s">
        <v>100</v>
      </c>
      <c r="B50" s="1" t="s">
        <v>412</v>
      </c>
      <c r="C50" s="1" t="s">
        <v>101</v>
      </c>
      <c r="D50" s="1" t="s">
        <v>18</v>
      </c>
      <c r="E50" s="1">
        <v>1</v>
      </c>
      <c r="F50" s="1" t="s">
        <v>381</v>
      </c>
      <c r="G50" s="60">
        <v>10.444910807974814</v>
      </c>
      <c r="H50" s="60"/>
      <c r="I50" s="60">
        <v>2.9150052465897169</v>
      </c>
      <c r="J50" s="60"/>
      <c r="K50" s="60"/>
      <c r="L50" s="60">
        <v>32.316894018887723</v>
      </c>
      <c r="M50" s="60">
        <v>0.41552990556138508</v>
      </c>
      <c r="N50" s="60"/>
      <c r="O50" s="60"/>
      <c r="P50" s="60"/>
      <c r="Q50" s="60"/>
      <c r="R50" s="60"/>
      <c r="S50" s="60">
        <v>1.6998950682056659</v>
      </c>
      <c r="T50" s="60"/>
      <c r="U50" s="60">
        <v>6.0377754459601274</v>
      </c>
      <c r="V50" s="60">
        <v>30.96956977964323</v>
      </c>
      <c r="W50" s="60">
        <v>11.133263378803781</v>
      </c>
      <c r="X50" s="60">
        <v>0.12591815320041971</v>
      </c>
      <c r="Y50" s="60">
        <v>3.9412381951731383</v>
      </c>
      <c r="Z50" s="60"/>
      <c r="AA50" s="60"/>
      <c r="AB50" s="60"/>
      <c r="AC50" s="61">
        <f>SUM(G50:AB50)</f>
        <v>99.999999999999986</v>
      </c>
      <c r="AD50" s="62">
        <f>COUNT(G50:AB50)</f>
        <v>10</v>
      </c>
    </row>
    <row r="51" spans="1:30" x14ac:dyDescent="0.3">
      <c r="A51" s="1" t="s">
        <v>100</v>
      </c>
      <c r="B51" s="1" t="s">
        <v>412</v>
      </c>
      <c r="C51" s="1" t="s">
        <v>101</v>
      </c>
      <c r="D51" s="1" t="s">
        <v>18</v>
      </c>
      <c r="E51" s="1">
        <v>1</v>
      </c>
      <c r="F51" s="1" t="s">
        <v>379</v>
      </c>
      <c r="G51" s="63">
        <v>2.2119999999999997</v>
      </c>
      <c r="I51" s="63">
        <v>0.6173333333333334</v>
      </c>
      <c r="L51" s="63">
        <v>6.8440000000000003</v>
      </c>
      <c r="M51" s="63">
        <v>8.7999999999999995E-2</v>
      </c>
      <c r="S51" s="63">
        <v>0.35999999999999993</v>
      </c>
      <c r="U51" s="63">
        <v>1.2786666666666668</v>
      </c>
      <c r="V51" s="63">
        <v>6.5586666666666664</v>
      </c>
      <c r="W51" s="63">
        <v>2.3577777777777782</v>
      </c>
      <c r="X51" s="63">
        <v>2.6666666666666665E-2</v>
      </c>
      <c r="Y51" s="63">
        <v>0.83466666666666678</v>
      </c>
      <c r="AC51" s="64">
        <f>SUM(G51:AB51)</f>
        <v>21.177777777777777</v>
      </c>
      <c r="AD51" s="62">
        <f>COUNT(G51:AB51)</f>
        <v>10</v>
      </c>
    </row>
    <row r="52" spans="1:30" x14ac:dyDescent="0.3">
      <c r="A52" s="1" t="s">
        <v>100</v>
      </c>
      <c r="B52" s="1" t="s">
        <v>412</v>
      </c>
      <c r="C52" s="1" t="s">
        <v>101</v>
      </c>
      <c r="D52" s="1" t="s">
        <v>18</v>
      </c>
      <c r="E52" s="1">
        <v>1</v>
      </c>
      <c r="F52" s="1" t="s">
        <v>380</v>
      </c>
      <c r="G52" s="60">
        <v>5.6034482758620667</v>
      </c>
      <c r="H52" s="60"/>
      <c r="I52" s="60">
        <v>5.8189655172413781</v>
      </c>
      <c r="J52" s="60"/>
      <c r="K52" s="60"/>
      <c r="L52" s="60">
        <v>46.33620689655173</v>
      </c>
      <c r="M52" s="60">
        <v>0.43103448275862061</v>
      </c>
      <c r="N52" s="60"/>
      <c r="O52" s="60"/>
      <c r="P52" s="60"/>
      <c r="Q52" s="60"/>
      <c r="R52" s="60"/>
      <c r="S52" s="60">
        <v>4.3103448275862055</v>
      </c>
      <c r="T52" s="60"/>
      <c r="U52" s="60">
        <v>4.5258620689655151</v>
      </c>
      <c r="V52" s="60">
        <v>31.034482758620697</v>
      </c>
      <c r="W52" s="60">
        <v>0.86206896551724121</v>
      </c>
      <c r="X52" s="60">
        <v>0.43103448275862061</v>
      </c>
      <c r="Y52" s="60">
        <v>0.64655172413793094</v>
      </c>
      <c r="Z52" s="60"/>
      <c r="AA52" s="60"/>
      <c r="AB52" s="60"/>
      <c r="AC52" s="61">
        <f>SUM(G52:AB52)</f>
        <v>100</v>
      </c>
      <c r="AD52" s="62">
        <f>COUNT(G52:AB52)</f>
        <v>10</v>
      </c>
    </row>
    <row r="53" spans="1:30" x14ac:dyDescent="0.3">
      <c r="A53" s="1" t="s">
        <v>100</v>
      </c>
      <c r="B53" s="1" t="s">
        <v>412</v>
      </c>
      <c r="C53" s="1" t="s">
        <v>101</v>
      </c>
      <c r="D53" s="1" t="s">
        <v>18</v>
      </c>
      <c r="E53" s="1">
        <v>1</v>
      </c>
      <c r="F53" s="1" t="s">
        <v>378</v>
      </c>
      <c r="G53" s="60">
        <v>34.666666666666657</v>
      </c>
      <c r="H53" s="60"/>
      <c r="I53" s="60">
        <v>36</v>
      </c>
      <c r="J53" s="60"/>
      <c r="K53" s="60"/>
      <c r="L53" s="60">
        <v>286.66666666666674</v>
      </c>
      <c r="M53" s="60">
        <v>2.6666666666666665</v>
      </c>
      <c r="N53" s="60"/>
      <c r="O53" s="60"/>
      <c r="P53" s="60"/>
      <c r="Q53" s="60"/>
      <c r="R53" s="60"/>
      <c r="S53" s="60">
        <v>26.666666666666657</v>
      </c>
      <c r="T53" s="60"/>
      <c r="U53" s="60">
        <v>27.999999999999989</v>
      </c>
      <c r="V53" s="60">
        <v>192.00000000000006</v>
      </c>
      <c r="W53" s="60">
        <v>5.333333333333333</v>
      </c>
      <c r="X53" s="60">
        <v>2.6666666666666665</v>
      </c>
      <c r="Y53" s="60">
        <v>4</v>
      </c>
      <c r="Z53" s="60"/>
      <c r="AA53" s="60"/>
      <c r="AB53" s="60"/>
      <c r="AC53" s="61">
        <f>SUM(G53:AB53)</f>
        <v>618.66666666666674</v>
      </c>
      <c r="AD53" s="62">
        <f>COUNT(G53:AB53)</f>
        <v>10</v>
      </c>
    </row>
    <row r="54" spans="1:30" x14ac:dyDescent="0.3">
      <c r="A54" s="1" t="s">
        <v>153</v>
      </c>
      <c r="B54" s="1" t="s">
        <v>413</v>
      </c>
      <c r="C54" s="1" t="s">
        <v>154</v>
      </c>
      <c r="D54" s="1" t="s">
        <v>17</v>
      </c>
      <c r="E54" s="1">
        <v>1</v>
      </c>
      <c r="F54" s="1" t="s">
        <v>381</v>
      </c>
      <c r="G54" s="60">
        <v>36.289469192695002</v>
      </c>
      <c r="H54" s="60"/>
      <c r="I54" s="60">
        <v>2.3655913978494625</v>
      </c>
      <c r="J54" s="60"/>
      <c r="K54" s="60"/>
      <c r="L54" s="60"/>
      <c r="M54" s="60"/>
      <c r="N54" s="60"/>
      <c r="O54" s="60"/>
      <c r="P54" s="60"/>
      <c r="Q54" s="60"/>
      <c r="R54" s="60"/>
      <c r="S54" s="60">
        <v>0.92165898617511521</v>
      </c>
      <c r="T54" s="60"/>
      <c r="U54" s="60">
        <v>7.229902713773682</v>
      </c>
      <c r="V54" s="60">
        <v>50.250896057347674</v>
      </c>
      <c r="W54" s="60"/>
      <c r="X54" s="60">
        <v>0.39938556067588332</v>
      </c>
      <c r="Y54" s="60"/>
      <c r="Z54" s="60"/>
      <c r="AA54" s="60">
        <v>2.5430960914831888</v>
      </c>
      <c r="AB54" s="60"/>
      <c r="AC54" s="61">
        <f>SUM(G54:AB54)</f>
        <v>100.00000000000001</v>
      </c>
      <c r="AD54" s="62">
        <f>COUNT(G54:AB54)</f>
        <v>7</v>
      </c>
    </row>
    <row r="55" spans="1:30" x14ac:dyDescent="0.3">
      <c r="A55" s="1" t="s">
        <v>153</v>
      </c>
      <c r="B55" s="1" t="s">
        <v>413</v>
      </c>
      <c r="C55" s="1" t="s">
        <v>154</v>
      </c>
      <c r="D55" s="1" t="s">
        <v>17</v>
      </c>
      <c r="E55" s="1">
        <v>1</v>
      </c>
      <c r="F55" s="1" t="s">
        <v>379</v>
      </c>
      <c r="G55" s="63">
        <v>4.7248888888888887</v>
      </c>
      <c r="I55" s="63">
        <v>0.308</v>
      </c>
      <c r="S55" s="63">
        <v>0.12</v>
      </c>
      <c r="U55" s="63">
        <v>0.94133333333333336</v>
      </c>
      <c r="V55" s="63">
        <v>6.5426666666666664</v>
      </c>
      <c r="X55" s="63">
        <v>5.2000000000000005E-2</v>
      </c>
      <c r="AA55" s="63">
        <v>0.33111111111111113</v>
      </c>
      <c r="AC55" s="64">
        <f>SUM(G55:AB55)</f>
        <v>13.02</v>
      </c>
      <c r="AD55" s="62">
        <f>COUNT(G55:AB55)</f>
        <v>7</v>
      </c>
    </row>
    <row r="56" spans="1:30" x14ac:dyDescent="0.3">
      <c r="A56" s="1" t="s">
        <v>153</v>
      </c>
      <c r="B56" s="1" t="s">
        <v>413</v>
      </c>
      <c r="C56" s="1" t="s">
        <v>154</v>
      </c>
      <c r="D56" s="1" t="s">
        <v>17</v>
      </c>
      <c r="E56" s="1">
        <v>1</v>
      </c>
      <c r="F56" s="1" t="s">
        <v>380</v>
      </c>
      <c r="G56" s="60">
        <v>19.7286012526096</v>
      </c>
      <c r="H56" s="60"/>
      <c r="I56" s="60">
        <v>3.7578288100208765</v>
      </c>
      <c r="J56" s="60"/>
      <c r="K56" s="60"/>
      <c r="L56" s="60"/>
      <c r="M56" s="60"/>
      <c r="N56" s="60"/>
      <c r="O56" s="60"/>
      <c r="P56" s="60"/>
      <c r="Q56" s="60"/>
      <c r="R56" s="60"/>
      <c r="S56" s="60">
        <v>1.8789144050104383</v>
      </c>
      <c r="T56" s="60"/>
      <c r="U56" s="60">
        <v>12.21294363256785</v>
      </c>
      <c r="V56" s="60">
        <v>61.691022964509386</v>
      </c>
      <c r="W56" s="60"/>
      <c r="X56" s="60">
        <v>0.62630480167014613</v>
      </c>
      <c r="Y56" s="60"/>
      <c r="Z56" s="60"/>
      <c r="AA56" s="60">
        <v>0.10438413361169104</v>
      </c>
      <c r="AB56" s="60"/>
      <c r="AC56" s="61">
        <f>SUM(G56:AB56)</f>
        <v>99.999999999999986</v>
      </c>
      <c r="AD56" s="62">
        <f>COUNT(G56:AB56)</f>
        <v>7</v>
      </c>
    </row>
    <row r="57" spans="1:30" x14ac:dyDescent="0.3">
      <c r="A57" s="1" t="s">
        <v>153</v>
      </c>
      <c r="B57" s="1" t="s">
        <v>413</v>
      </c>
      <c r="C57" s="1" t="s">
        <v>154</v>
      </c>
      <c r="D57" s="1" t="s">
        <v>17</v>
      </c>
      <c r="E57" s="1">
        <v>1</v>
      </c>
      <c r="F57" s="1" t="s">
        <v>378</v>
      </c>
      <c r="G57" s="60">
        <v>83.999999999999986</v>
      </c>
      <c r="H57" s="60"/>
      <c r="I57" s="60">
        <v>16</v>
      </c>
      <c r="J57" s="60"/>
      <c r="K57" s="60"/>
      <c r="L57" s="60"/>
      <c r="M57" s="60"/>
      <c r="N57" s="60"/>
      <c r="O57" s="60"/>
      <c r="P57" s="60"/>
      <c r="Q57" s="60"/>
      <c r="R57" s="60"/>
      <c r="S57" s="60">
        <v>7.9999999999999991</v>
      </c>
      <c r="T57" s="60"/>
      <c r="U57" s="60">
        <v>52</v>
      </c>
      <c r="V57" s="60">
        <v>262.66666666666663</v>
      </c>
      <c r="W57" s="60"/>
      <c r="X57" s="60">
        <v>2.6666666666666665</v>
      </c>
      <c r="Y57" s="60"/>
      <c r="Z57" s="60"/>
      <c r="AA57" s="60">
        <v>0.44444444444444448</v>
      </c>
      <c r="AB57" s="60"/>
      <c r="AC57" s="61">
        <f>SUM(G57:AB57)</f>
        <v>425.77777777777777</v>
      </c>
      <c r="AD57" s="62">
        <f>COUNT(G57:AB57)</f>
        <v>7</v>
      </c>
    </row>
    <row r="58" spans="1:30" x14ac:dyDescent="0.3">
      <c r="A58" s="1" t="s">
        <v>61</v>
      </c>
      <c r="B58" s="1" t="s">
        <v>414</v>
      </c>
      <c r="C58" s="1" t="s">
        <v>62</v>
      </c>
      <c r="D58" s="1" t="s">
        <v>17</v>
      </c>
      <c r="E58" s="1">
        <v>1</v>
      </c>
      <c r="F58" s="1" t="s">
        <v>381</v>
      </c>
      <c r="G58" s="60">
        <v>19.180602006688964</v>
      </c>
      <c r="H58" s="60"/>
      <c r="I58" s="60">
        <v>1.6956521739130432</v>
      </c>
      <c r="J58" s="60"/>
      <c r="K58" s="60"/>
      <c r="L58" s="60"/>
      <c r="M58" s="60">
        <v>3.0434782608695654</v>
      </c>
      <c r="N58" s="60"/>
      <c r="O58" s="60"/>
      <c r="P58" s="60"/>
      <c r="Q58" s="60"/>
      <c r="R58" s="60"/>
      <c r="S58" s="60">
        <v>3.2107023411371243</v>
      </c>
      <c r="T58" s="60"/>
      <c r="U58" s="60">
        <v>23.571906354515047</v>
      </c>
      <c r="V58" s="60">
        <v>48.876254180602011</v>
      </c>
      <c r="W58" s="60"/>
      <c r="X58" s="60"/>
      <c r="Y58" s="60"/>
      <c r="Z58" s="60"/>
      <c r="AA58" s="60">
        <v>0.42140468227424754</v>
      </c>
      <c r="AB58" s="60"/>
      <c r="AC58" s="61">
        <f>SUM(G58:AB58)</f>
        <v>100</v>
      </c>
      <c r="AD58" s="62">
        <f>COUNT(G58:AB58)</f>
        <v>7</v>
      </c>
    </row>
    <row r="59" spans="1:30" x14ac:dyDescent="0.3">
      <c r="A59" s="1" t="s">
        <v>61</v>
      </c>
      <c r="B59" s="1" t="s">
        <v>414</v>
      </c>
      <c r="C59" s="1" t="s">
        <v>62</v>
      </c>
      <c r="D59" s="1" t="s">
        <v>17</v>
      </c>
      <c r="E59" s="1">
        <v>1</v>
      </c>
      <c r="F59" s="1" t="s">
        <v>379</v>
      </c>
      <c r="G59" s="63">
        <v>2.548888888888889</v>
      </c>
      <c r="I59" s="63">
        <v>0.2253333333333333</v>
      </c>
      <c r="M59" s="63">
        <v>0.40444444444444444</v>
      </c>
      <c r="S59" s="63">
        <v>0.42666666666666669</v>
      </c>
      <c r="U59" s="63">
        <v>3.1324444444444435</v>
      </c>
      <c r="V59" s="63">
        <v>6.4951111111111111</v>
      </c>
      <c r="AA59" s="63">
        <v>5.6000000000000001E-2</v>
      </c>
      <c r="AC59" s="64">
        <f>SUM(G59:AB59)</f>
        <v>13.288888888888888</v>
      </c>
      <c r="AD59" s="62">
        <f>COUNT(G59:AB59)</f>
        <v>7</v>
      </c>
    </row>
    <row r="60" spans="1:30" x14ac:dyDescent="0.3">
      <c r="A60" s="1" t="s">
        <v>61</v>
      </c>
      <c r="B60" s="1" t="s">
        <v>414</v>
      </c>
      <c r="C60" s="1" t="s">
        <v>62</v>
      </c>
      <c r="D60" s="1" t="s">
        <v>17</v>
      </c>
      <c r="E60" s="1">
        <v>1</v>
      </c>
      <c r="F60" s="1" t="s">
        <v>380</v>
      </c>
      <c r="G60" s="60">
        <v>9.7597597597597598</v>
      </c>
      <c r="H60" s="60"/>
      <c r="I60" s="60">
        <v>4.5045045045045047</v>
      </c>
      <c r="J60" s="60"/>
      <c r="K60" s="60"/>
      <c r="L60" s="60"/>
      <c r="M60" s="60">
        <v>0.15015015015015018</v>
      </c>
      <c r="N60" s="60"/>
      <c r="O60" s="60"/>
      <c r="P60" s="60"/>
      <c r="Q60" s="60"/>
      <c r="R60" s="60"/>
      <c r="S60" s="60">
        <v>11.261261261261264</v>
      </c>
      <c r="T60" s="60"/>
      <c r="U60" s="60">
        <v>11.111111111111112</v>
      </c>
      <c r="V60" s="60">
        <v>62.762762762762762</v>
      </c>
      <c r="W60" s="60"/>
      <c r="X60" s="60"/>
      <c r="Y60" s="60"/>
      <c r="Z60" s="60"/>
      <c r="AA60" s="60">
        <v>0.45045045045045051</v>
      </c>
      <c r="AB60" s="60"/>
      <c r="AC60" s="61">
        <f>SUM(G60:AB60)</f>
        <v>100</v>
      </c>
      <c r="AD60" s="62">
        <f>COUNT(G60:AB60)</f>
        <v>7</v>
      </c>
    </row>
    <row r="61" spans="1:30" x14ac:dyDescent="0.3">
      <c r="A61" s="1" t="s">
        <v>61</v>
      </c>
      <c r="B61" s="1" t="s">
        <v>414</v>
      </c>
      <c r="C61" s="1" t="s">
        <v>62</v>
      </c>
      <c r="D61" s="1" t="s">
        <v>17</v>
      </c>
      <c r="E61" s="1">
        <v>1</v>
      </c>
      <c r="F61" s="1" t="s">
        <v>378</v>
      </c>
      <c r="G61" s="60">
        <v>28.888888888888882</v>
      </c>
      <c r="H61" s="60"/>
      <c r="I61" s="60">
        <v>13.333333333333332</v>
      </c>
      <c r="J61" s="60"/>
      <c r="K61" s="60"/>
      <c r="L61" s="60"/>
      <c r="M61" s="60">
        <v>0.44444444444444448</v>
      </c>
      <c r="N61" s="60"/>
      <c r="O61" s="60"/>
      <c r="P61" s="60"/>
      <c r="Q61" s="60"/>
      <c r="R61" s="60"/>
      <c r="S61" s="60">
        <v>33.333333333333336</v>
      </c>
      <c r="T61" s="60"/>
      <c r="U61" s="60">
        <v>32.888888888888886</v>
      </c>
      <c r="V61" s="60">
        <v>185.77777777777774</v>
      </c>
      <c r="W61" s="60"/>
      <c r="X61" s="60"/>
      <c r="Y61" s="60"/>
      <c r="Z61" s="60"/>
      <c r="AA61" s="60">
        <v>1.3333333333333333</v>
      </c>
      <c r="AB61" s="60"/>
      <c r="AC61" s="61">
        <f>SUM(G61:AB61)</f>
        <v>295.99999999999994</v>
      </c>
      <c r="AD61" s="62">
        <f>COUNT(G61:AB61)</f>
        <v>7</v>
      </c>
    </row>
    <row r="62" spans="1:30" x14ac:dyDescent="0.3">
      <c r="A62" s="1" t="s">
        <v>58</v>
      </c>
      <c r="B62" s="1" t="s">
        <v>415</v>
      </c>
      <c r="C62" s="1" t="s">
        <v>59</v>
      </c>
      <c r="D62" s="1" t="s">
        <v>17</v>
      </c>
      <c r="E62" s="1">
        <v>1</v>
      </c>
      <c r="F62" s="1" t="s">
        <v>381</v>
      </c>
      <c r="G62" s="60">
        <v>11.062758033847734</v>
      </c>
      <c r="H62" s="60"/>
      <c r="I62" s="60">
        <v>4.6847916294607685</v>
      </c>
      <c r="J62" s="60"/>
      <c r="K62" s="60"/>
      <c r="L62" s="60"/>
      <c r="M62" s="60">
        <v>30.303810234160789</v>
      </c>
      <c r="N62" s="60">
        <v>0.56833103969913124</v>
      </c>
      <c r="O62" s="60"/>
      <c r="P62" s="60"/>
      <c r="Q62" s="60"/>
      <c r="R62" s="60"/>
      <c r="S62" s="60">
        <v>0.31673162378796321</v>
      </c>
      <c r="T62" s="60"/>
      <c r="U62" s="60">
        <v>10.796451345190194</v>
      </c>
      <c r="V62" s="60">
        <v>30.763149877614488</v>
      </c>
      <c r="W62" s="60">
        <v>1.7554180542278159</v>
      </c>
      <c r="X62" s="60">
        <v>3.0538601338361824</v>
      </c>
      <c r="Y62" s="60"/>
      <c r="Z62" s="60"/>
      <c r="AA62" s="60">
        <v>6.6946980281749333</v>
      </c>
      <c r="AB62" s="60"/>
      <c r="AC62" s="61">
        <f>SUM(G62:AB62)</f>
        <v>100</v>
      </c>
      <c r="AD62" s="62">
        <f>COUNT(G62:AB62)</f>
        <v>10</v>
      </c>
    </row>
    <row r="63" spans="1:30" x14ac:dyDescent="0.3">
      <c r="A63" s="1" t="s">
        <v>58</v>
      </c>
      <c r="B63" s="1" t="s">
        <v>415</v>
      </c>
      <c r="C63" s="1" t="s">
        <v>59</v>
      </c>
      <c r="D63" s="1" t="s">
        <v>17</v>
      </c>
      <c r="E63" s="1">
        <v>1</v>
      </c>
      <c r="F63" s="1" t="s">
        <v>379</v>
      </c>
      <c r="G63" s="63">
        <v>6.2404444444444414</v>
      </c>
      <c r="I63" s="63">
        <v>2.6426666666666669</v>
      </c>
      <c r="M63" s="63">
        <v>17.094222222222218</v>
      </c>
      <c r="N63" s="63">
        <v>0.32059259259259254</v>
      </c>
      <c r="S63" s="63">
        <v>0.1786666666666667</v>
      </c>
      <c r="U63" s="63">
        <v>6.0902222222222209</v>
      </c>
      <c r="V63" s="63">
        <v>17.353333333333335</v>
      </c>
      <c r="W63" s="63">
        <v>0.99022222222222234</v>
      </c>
      <c r="X63" s="63">
        <v>1.7226666666666668</v>
      </c>
      <c r="AA63" s="63">
        <v>3.7764444444444445</v>
      </c>
      <c r="AC63" s="64">
        <f>SUM(G63:AB63)</f>
        <v>56.409481481481478</v>
      </c>
      <c r="AD63" s="62">
        <f>COUNT(G63:AB63)</f>
        <v>10</v>
      </c>
    </row>
    <row r="64" spans="1:30" x14ac:dyDescent="0.3">
      <c r="A64" s="1" t="s">
        <v>58</v>
      </c>
      <c r="B64" s="1" t="s">
        <v>415</v>
      </c>
      <c r="C64" s="1" t="s">
        <v>59</v>
      </c>
      <c r="D64" s="1" t="s">
        <v>17</v>
      </c>
      <c r="E64" s="1">
        <v>1</v>
      </c>
      <c r="F64" s="1" t="s">
        <v>380</v>
      </c>
      <c r="G64" s="60">
        <v>13.683602771362594</v>
      </c>
      <c r="H64" s="60"/>
      <c r="I64" s="60">
        <v>11.431870669745958</v>
      </c>
      <c r="J64" s="60"/>
      <c r="K64" s="60"/>
      <c r="L64" s="60"/>
      <c r="M64" s="60">
        <v>4.2869515011547339</v>
      </c>
      <c r="N64" s="60">
        <v>1.4434180138568134E-2</v>
      </c>
      <c r="O64" s="60"/>
      <c r="P64" s="60"/>
      <c r="Q64" s="60"/>
      <c r="R64" s="60"/>
      <c r="S64" s="60">
        <v>1.4289838337182452</v>
      </c>
      <c r="T64" s="60"/>
      <c r="U64" s="60">
        <v>6.7984988452655939</v>
      </c>
      <c r="V64" s="60">
        <v>53.262124711316382</v>
      </c>
      <c r="W64" s="60">
        <v>4.3302540415704409E-2</v>
      </c>
      <c r="X64" s="60">
        <v>8.3140877598152461</v>
      </c>
      <c r="Y64" s="60"/>
      <c r="Z64" s="60"/>
      <c r="AA64" s="60">
        <v>0.73614318706697501</v>
      </c>
      <c r="AB64" s="60"/>
      <c r="AC64" s="61">
        <f>SUM(G64:AB64)</f>
        <v>100.00000000000001</v>
      </c>
      <c r="AD64" s="62">
        <f>COUNT(G64:AB64)</f>
        <v>10</v>
      </c>
    </row>
    <row r="65" spans="1:30" x14ac:dyDescent="0.3">
      <c r="A65" s="1" t="s">
        <v>58</v>
      </c>
      <c r="B65" s="1" t="s">
        <v>415</v>
      </c>
      <c r="C65" s="1" t="s">
        <v>59</v>
      </c>
      <c r="D65" s="1" t="s">
        <v>17</v>
      </c>
      <c r="E65" s="1">
        <v>1</v>
      </c>
      <c r="F65" s="1" t="s">
        <v>378</v>
      </c>
      <c r="G65" s="60">
        <v>140.44444444444446</v>
      </c>
      <c r="H65" s="60"/>
      <c r="I65" s="60">
        <v>117.33333333333329</v>
      </c>
      <c r="J65" s="60"/>
      <c r="K65" s="60"/>
      <c r="L65" s="60"/>
      <c r="M65" s="60">
        <v>43.999999999999986</v>
      </c>
      <c r="N65" s="60">
        <v>0.14814814814814814</v>
      </c>
      <c r="O65" s="60"/>
      <c r="P65" s="60"/>
      <c r="Q65" s="60"/>
      <c r="R65" s="60"/>
      <c r="S65" s="60">
        <v>14.666666666666666</v>
      </c>
      <c r="T65" s="60"/>
      <c r="U65" s="60">
        <v>69.7777777777778</v>
      </c>
      <c r="V65" s="60">
        <v>546.66666666666629</v>
      </c>
      <c r="W65" s="60">
        <v>0.44444444444444448</v>
      </c>
      <c r="X65" s="60">
        <v>85.333333333333343</v>
      </c>
      <c r="Y65" s="60"/>
      <c r="Z65" s="60"/>
      <c r="AA65" s="60">
        <v>7.5555555555555571</v>
      </c>
      <c r="AB65" s="60"/>
      <c r="AC65" s="61">
        <f>SUM(G65:AB65)</f>
        <v>1026.37037037037</v>
      </c>
      <c r="AD65" s="62">
        <f>COUNT(G65:AB65)</f>
        <v>10</v>
      </c>
    </row>
    <row r="66" spans="1:30" x14ac:dyDescent="0.3">
      <c r="A66" s="1" t="s">
        <v>358</v>
      </c>
      <c r="B66" s="1" t="s">
        <v>462</v>
      </c>
      <c r="C66" s="1" t="s">
        <v>359</v>
      </c>
      <c r="D66" s="1" t="s">
        <v>18</v>
      </c>
      <c r="E66" s="1">
        <v>2</v>
      </c>
      <c r="F66" s="1" t="s">
        <v>381</v>
      </c>
      <c r="G66" s="60">
        <v>5.4270782641812838</v>
      </c>
      <c r="H66" s="60"/>
      <c r="I66" s="60">
        <v>0.74582654507754464</v>
      </c>
      <c r="J66" s="60"/>
      <c r="K66" s="60"/>
      <c r="L66" s="60">
        <v>5.1573112159617454</v>
      </c>
      <c r="M66" s="60"/>
      <c r="N66" s="60"/>
      <c r="O66" s="60"/>
      <c r="P66" s="60"/>
      <c r="Q66" s="60"/>
      <c r="R66" s="60">
        <v>6.2046421090493622</v>
      </c>
      <c r="S66" s="60"/>
      <c r="T66" s="60"/>
      <c r="U66" s="60">
        <v>22.845566299219261</v>
      </c>
      <c r="V66" s="60">
        <v>56.108372299684738</v>
      </c>
      <c r="W66" s="60"/>
      <c r="X66" s="60">
        <v>2.0523453864545202</v>
      </c>
      <c r="Y66" s="60"/>
      <c r="Z66" s="60"/>
      <c r="AA66" s="60">
        <v>1.458857880371538</v>
      </c>
      <c r="AB66" s="60"/>
      <c r="AC66" s="61">
        <f>SUM(G66:AB66)</f>
        <v>99.999999999999986</v>
      </c>
      <c r="AD66" s="62">
        <f>COUNT(G66:AB66)</f>
        <v>8</v>
      </c>
    </row>
    <row r="67" spans="1:30" x14ac:dyDescent="0.3">
      <c r="A67" s="1" t="s">
        <v>358</v>
      </c>
      <c r="B67" s="1" t="s">
        <v>462</v>
      </c>
      <c r="C67" s="1" t="s">
        <v>359</v>
      </c>
      <c r="D67" s="1" t="s">
        <v>18</v>
      </c>
      <c r="E67" s="1">
        <v>2</v>
      </c>
      <c r="F67" s="1" t="s">
        <v>379</v>
      </c>
      <c r="G67" s="63">
        <v>1.026</v>
      </c>
      <c r="I67" s="63">
        <v>0.14099999999999999</v>
      </c>
      <c r="L67" s="63">
        <v>0.97499999999999998</v>
      </c>
      <c r="R67" s="63">
        <v>1.173</v>
      </c>
      <c r="U67" s="63">
        <v>4.319</v>
      </c>
      <c r="V67" s="63">
        <v>10.6074</v>
      </c>
      <c r="X67" s="63">
        <v>0.38800000000000001</v>
      </c>
      <c r="AA67" s="63">
        <v>0.27579999999999999</v>
      </c>
      <c r="AC67" s="64">
        <f>SUM(G67:AB67)</f>
        <v>18.905200000000001</v>
      </c>
      <c r="AD67" s="62">
        <f>COUNT(G67:AB67)</f>
        <v>8</v>
      </c>
    </row>
    <row r="68" spans="1:30" x14ac:dyDescent="0.3">
      <c r="A68" s="1" t="s">
        <v>358</v>
      </c>
      <c r="B68" s="1" t="s">
        <v>462</v>
      </c>
      <c r="C68" s="1" t="s">
        <v>359</v>
      </c>
      <c r="D68" s="1" t="s">
        <v>18</v>
      </c>
      <c r="E68" s="1">
        <v>2</v>
      </c>
      <c r="F68" s="1" t="s">
        <v>380</v>
      </c>
      <c r="G68" s="60">
        <v>0.82322357019064119</v>
      </c>
      <c r="H68" s="60"/>
      <c r="I68" s="60">
        <v>1.2998266897746966</v>
      </c>
      <c r="J68" s="60"/>
      <c r="K68" s="60"/>
      <c r="L68" s="60">
        <v>8.0155979202772958</v>
      </c>
      <c r="M68" s="60"/>
      <c r="N68" s="60"/>
      <c r="O68" s="60"/>
      <c r="P68" s="60"/>
      <c r="Q68" s="60"/>
      <c r="R68" s="60">
        <v>0.64991334488734831</v>
      </c>
      <c r="S68" s="60"/>
      <c r="T68" s="60"/>
      <c r="U68" s="60">
        <v>42.027729636048527</v>
      </c>
      <c r="V68" s="60">
        <v>43.8474870017331</v>
      </c>
      <c r="W68" s="60"/>
      <c r="X68" s="60">
        <v>3.0329289428076254</v>
      </c>
      <c r="Y68" s="60"/>
      <c r="Z68" s="60"/>
      <c r="AA68" s="60">
        <v>0.3032928942807625</v>
      </c>
      <c r="AB68" s="60"/>
      <c r="AC68" s="61">
        <f>SUM(G68:AB68)</f>
        <v>100</v>
      </c>
      <c r="AD68" s="62">
        <f>COUNT(G68:AB68)</f>
        <v>8</v>
      </c>
    </row>
    <row r="69" spans="1:30" x14ac:dyDescent="0.3">
      <c r="A69" s="1" t="s">
        <v>358</v>
      </c>
      <c r="B69" s="1" t="s">
        <v>462</v>
      </c>
      <c r="C69" s="1" t="s">
        <v>359</v>
      </c>
      <c r="D69" s="1" t="s">
        <v>18</v>
      </c>
      <c r="E69" s="1">
        <v>2</v>
      </c>
      <c r="F69" s="1" t="s">
        <v>378</v>
      </c>
      <c r="G69" s="60">
        <v>3.8</v>
      </c>
      <c r="H69" s="60"/>
      <c r="I69" s="60">
        <v>6</v>
      </c>
      <c r="J69" s="60"/>
      <c r="K69" s="60"/>
      <c r="L69" s="60">
        <v>37</v>
      </c>
      <c r="M69" s="60"/>
      <c r="N69" s="60"/>
      <c r="O69" s="60"/>
      <c r="P69" s="60"/>
      <c r="Q69" s="60"/>
      <c r="R69" s="60">
        <v>3</v>
      </c>
      <c r="S69" s="60"/>
      <c r="T69" s="60"/>
      <c r="U69" s="60">
        <v>194</v>
      </c>
      <c r="V69" s="60">
        <v>202.4</v>
      </c>
      <c r="W69" s="60"/>
      <c r="X69" s="60">
        <v>14</v>
      </c>
      <c r="Y69" s="60"/>
      <c r="Z69" s="60"/>
      <c r="AA69" s="60">
        <v>1.4</v>
      </c>
      <c r="AB69" s="60"/>
      <c r="AC69" s="61">
        <f>SUM(G69:AB69)</f>
        <v>461.6</v>
      </c>
      <c r="AD69" s="62">
        <f>COUNT(G69:AB69)</f>
        <v>8</v>
      </c>
    </row>
    <row r="70" spans="1:30" x14ac:dyDescent="0.3">
      <c r="A70" s="1" t="s">
        <v>362</v>
      </c>
      <c r="B70" s="1" t="s">
        <v>463</v>
      </c>
      <c r="C70" s="1" t="s">
        <v>363</v>
      </c>
      <c r="D70" s="1" t="s">
        <v>18</v>
      </c>
      <c r="E70" s="1">
        <v>2</v>
      </c>
      <c r="F70" s="1" t="s">
        <v>381</v>
      </c>
      <c r="G70" s="60">
        <v>2.5052513320680929</v>
      </c>
      <c r="H70" s="60"/>
      <c r="I70" s="60"/>
      <c r="J70" s="60"/>
      <c r="K70" s="60"/>
      <c r="L70" s="60">
        <v>2.578438449634127</v>
      </c>
      <c r="M70" s="60"/>
      <c r="N70" s="60"/>
      <c r="O70" s="60">
        <v>0.18515715213287276</v>
      </c>
      <c r="P70" s="60"/>
      <c r="Q70" s="60"/>
      <c r="R70" s="60"/>
      <c r="S70" s="60">
        <v>0.62490538844844568</v>
      </c>
      <c r="T70" s="60"/>
      <c r="U70" s="60">
        <v>47.026663880968975</v>
      </c>
      <c r="V70" s="60">
        <v>40.445453078300211</v>
      </c>
      <c r="W70" s="60"/>
      <c r="X70" s="60">
        <v>6.6341307184472811</v>
      </c>
      <c r="Y70" s="60"/>
      <c r="Z70" s="60"/>
      <c r="AA70" s="60"/>
      <c r="AB70" s="60"/>
      <c r="AC70" s="61">
        <f>SUM(G70:AB70)</f>
        <v>100.00000000000001</v>
      </c>
      <c r="AD70" s="62">
        <f>COUNT(G70:AB70)</f>
        <v>7</v>
      </c>
    </row>
    <row r="71" spans="1:30" x14ac:dyDescent="0.3">
      <c r="A71" s="1" t="s">
        <v>362</v>
      </c>
      <c r="B71" s="1" t="s">
        <v>463</v>
      </c>
      <c r="C71" s="1" t="s">
        <v>363</v>
      </c>
      <c r="D71" s="1" t="s">
        <v>18</v>
      </c>
      <c r="E71" s="1">
        <v>2</v>
      </c>
      <c r="F71" s="1" t="s">
        <v>379</v>
      </c>
      <c r="G71" s="63">
        <v>0.44500000000000001</v>
      </c>
      <c r="L71" s="63">
        <v>0.45800000000000002</v>
      </c>
      <c r="O71" s="63">
        <v>3.2888888888888884E-2</v>
      </c>
      <c r="S71" s="63">
        <v>0.111</v>
      </c>
      <c r="U71" s="63">
        <v>8.3532000000000011</v>
      </c>
      <c r="V71" s="63">
        <v>7.1841999999999997</v>
      </c>
      <c r="X71" s="63">
        <v>1.1783999999999999</v>
      </c>
      <c r="AC71" s="64">
        <f>SUM(G71:AB71)</f>
        <v>17.762688888888889</v>
      </c>
      <c r="AD71" s="62">
        <f>COUNT(G71:AB71)</f>
        <v>7</v>
      </c>
    </row>
    <row r="72" spans="1:30" x14ac:dyDescent="0.3">
      <c r="A72" s="1" t="s">
        <v>362</v>
      </c>
      <c r="B72" s="1" t="s">
        <v>463</v>
      </c>
      <c r="C72" s="1" t="s">
        <v>363</v>
      </c>
      <c r="D72" s="1" t="s">
        <v>18</v>
      </c>
      <c r="E72" s="1">
        <v>2</v>
      </c>
      <c r="F72" s="1" t="s">
        <v>380</v>
      </c>
      <c r="G72" s="60">
        <v>1.6992674269315005</v>
      </c>
      <c r="H72" s="60"/>
      <c r="I72" s="60"/>
      <c r="J72" s="60"/>
      <c r="K72" s="60"/>
      <c r="L72" s="60">
        <v>8.1564836492712018</v>
      </c>
      <c r="M72" s="60"/>
      <c r="N72" s="60"/>
      <c r="O72" s="60">
        <v>0.15104599350502229</v>
      </c>
      <c r="P72" s="60"/>
      <c r="Q72" s="60"/>
      <c r="R72" s="60"/>
      <c r="S72" s="60">
        <v>2.7188278830904009</v>
      </c>
      <c r="T72" s="60"/>
      <c r="U72" s="60">
        <v>42.073861490823958</v>
      </c>
      <c r="V72" s="60">
        <v>44.112982403141757</v>
      </c>
      <c r="W72" s="60"/>
      <c r="X72" s="60">
        <v>1.0875311532361602</v>
      </c>
      <c r="Y72" s="60"/>
      <c r="Z72" s="60"/>
      <c r="AA72" s="60"/>
      <c r="AB72" s="60"/>
      <c r="AC72" s="61">
        <f>SUM(G72:AB72)</f>
        <v>100</v>
      </c>
      <c r="AD72" s="62">
        <f>COUNT(G72:AB72)</f>
        <v>7</v>
      </c>
    </row>
    <row r="73" spans="1:30" x14ac:dyDescent="0.3">
      <c r="A73" s="1" t="s">
        <v>362</v>
      </c>
      <c r="B73" s="1" t="s">
        <v>463</v>
      </c>
      <c r="C73" s="1" t="s">
        <v>363</v>
      </c>
      <c r="D73" s="1" t="s">
        <v>18</v>
      </c>
      <c r="E73" s="1">
        <v>2</v>
      </c>
      <c r="F73" s="1" t="s">
        <v>378</v>
      </c>
      <c r="G73" s="60">
        <v>5</v>
      </c>
      <c r="H73" s="60"/>
      <c r="I73" s="60"/>
      <c r="J73" s="60"/>
      <c r="K73" s="60"/>
      <c r="L73" s="60">
        <v>24</v>
      </c>
      <c r="M73" s="60"/>
      <c r="N73" s="60"/>
      <c r="O73" s="60">
        <v>0.44444444444444448</v>
      </c>
      <c r="P73" s="60"/>
      <c r="Q73" s="60"/>
      <c r="R73" s="60"/>
      <c r="S73" s="60">
        <v>8</v>
      </c>
      <c r="T73" s="60"/>
      <c r="U73" s="60">
        <v>123.80000000000001</v>
      </c>
      <c r="V73" s="60">
        <v>129.80000000000001</v>
      </c>
      <c r="W73" s="60"/>
      <c r="X73" s="60">
        <v>3.1999999999999997</v>
      </c>
      <c r="Y73" s="60"/>
      <c r="Z73" s="60"/>
      <c r="AA73" s="60"/>
      <c r="AB73" s="60"/>
      <c r="AC73" s="61">
        <f>SUM(G73:AB73)</f>
        <v>294.24444444444447</v>
      </c>
      <c r="AD73" s="62">
        <f>COUNT(G73:AB73)</f>
        <v>7</v>
      </c>
    </row>
    <row r="74" spans="1:30" x14ac:dyDescent="0.3">
      <c r="A74" s="1" t="s">
        <v>352</v>
      </c>
      <c r="B74" s="1" t="s">
        <v>464</v>
      </c>
      <c r="C74" s="1" t="s">
        <v>353</v>
      </c>
      <c r="D74" s="1" t="s">
        <v>18</v>
      </c>
      <c r="E74" s="1">
        <v>2</v>
      </c>
      <c r="F74" s="1" t="s">
        <v>381</v>
      </c>
      <c r="G74" s="60">
        <v>12.078990878522728</v>
      </c>
      <c r="H74" s="60"/>
      <c r="I74" s="60"/>
      <c r="J74" s="60"/>
      <c r="K74" s="60"/>
      <c r="L74" s="60">
        <v>0.33439224209998325</v>
      </c>
      <c r="M74" s="60"/>
      <c r="N74" s="60">
        <v>0.39012428244998049</v>
      </c>
      <c r="O74" s="60"/>
      <c r="P74" s="60"/>
      <c r="Q74" s="60"/>
      <c r="R74" s="60">
        <v>17.629902097382448</v>
      </c>
      <c r="S74" s="60">
        <v>1.7276932508499137</v>
      </c>
      <c r="T74" s="60"/>
      <c r="U74" s="60">
        <v>37.050660424678142</v>
      </c>
      <c r="V74" s="60">
        <v>18.651656170465731</v>
      </c>
      <c r="W74" s="60"/>
      <c r="X74" s="60">
        <v>9.1864979843578727</v>
      </c>
      <c r="Y74" s="60"/>
      <c r="Z74" s="60"/>
      <c r="AA74" s="60">
        <v>2.9500826691931858</v>
      </c>
      <c r="AB74" s="60"/>
      <c r="AC74" s="61">
        <f>SUM(G74:AB74)</f>
        <v>99.999999999999972</v>
      </c>
      <c r="AD74" s="62">
        <f>COUNT(G74:AB74)</f>
        <v>9</v>
      </c>
    </row>
    <row r="75" spans="1:30" x14ac:dyDescent="0.3">
      <c r="A75" s="1" t="s">
        <v>352</v>
      </c>
      <c r="B75" s="1" t="s">
        <v>464</v>
      </c>
      <c r="C75" s="1" t="s">
        <v>353</v>
      </c>
      <c r="D75" s="1" t="s">
        <v>18</v>
      </c>
      <c r="E75" s="1">
        <v>2</v>
      </c>
      <c r="F75" s="1" t="s">
        <v>379</v>
      </c>
      <c r="G75" s="63">
        <v>1.3003999999999998</v>
      </c>
      <c r="L75" s="63">
        <v>3.5999999999999997E-2</v>
      </c>
      <c r="N75" s="63">
        <v>4.2000000000000003E-2</v>
      </c>
      <c r="R75" s="63">
        <v>1.8979999999999999</v>
      </c>
      <c r="S75" s="63">
        <v>0.186</v>
      </c>
      <c r="U75" s="63">
        <v>3.9887999999999999</v>
      </c>
      <c r="V75" s="63">
        <v>2.008</v>
      </c>
      <c r="X75" s="63">
        <v>0.98899999999999999</v>
      </c>
      <c r="AA75" s="63">
        <v>0.31760000000000005</v>
      </c>
      <c r="AC75" s="64">
        <f>SUM(G75:AB75)</f>
        <v>10.7658</v>
      </c>
      <c r="AD75" s="62">
        <f>COUNT(G75:AB75)</f>
        <v>9</v>
      </c>
    </row>
    <row r="76" spans="1:30" x14ac:dyDescent="0.3">
      <c r="A76" s="1" t="s">
        <v>352</v>
      </c>
      <c r="B76" s="1" t="s">
        <v>464</v>
      </c>
      <c r="C76" s="1" t="s">
        <v>353</v>
      </c>
      <c r="D76" s="1" t="s">
        <v>18</v>
      </c>
      <c r="E76" s="1">
        <v>2</v>
      </c>
      <c r="F76" s="1" t="s">
        <v>380</v>
      </c>
      <c r="G76" s="60">
        <v>3.6496350364963508</v>
      </c>
      <c r="H76" s="60"/>
      <c r="I76" s="60"/>
      <c r="J76" s="60"/>
      <c r="K76" s="60"/>
      <c r="L76" s="60">
        <v>0.72992700729927007</v>
      </c>
      <c r="M76" s="60"/>
      <c r="N76" s="60">
        <v>0.72992700729927007</v>
      </c>
      <c r="O76" s="60"/>
      <c r="P76" s="60"/>
      <c r="Q76" s="60"/>
      <c r="R76" s="60">
        <v>1.4598540145985401</v>
      </c>
      <c r="S76" s="60">
        <v>5.8394160583941606</v>
      </c>
      <c r="T76" s="60"/>
      <c r="U76" s="60">
        <v>37.664233576642332</v>
      </c>
      <c r="V76" s="60">
        <v>35.036496350364963</v>
      </c>
      <c r="W76" s="60"/>
      <c r="X76" s="60">
        <v>14.5985401459854</v>
      </c>
      <c r="Y76" s="60"/>
      <c r="Z76" s="60"/>
      <c r="AA76" s="60">
        <v>0.29197080291970806</v>
      </c>
      <c r="AB76" s="60"/>
      <c r="AC76" s="61">
        <f>SUM(G76:AB76)</f>
        <v>100</v>
      </c>
      <c r="AD76" s="62">
        <f>COUNT(G76:AB76)</f>
        <v>9</v>
      </c>
    </row>
    <row r="77" spans="1:30" x14ac:dyDescent="0.3">
      <c r="A77" s="1" t="s">
        <v>352</v>
      </c>
      <c r="B77" s="1" t="s">
        <v>464</v>
      </c>
      <c r="C77" s="1" t="s">
        <v>353</v>
      </c>
      <c r="D77" s="1" t="s">
        <v>18</v>
      </c>
      <c r="E77" s="1">
        <v>2</v>
      </c>
      <c r="F77" s="1" t="s">
        <v>378</v>
      </c>
      <c r="G77" s="60">
        <v>5.0000000000000009</v>
      </c>
      <c r="H77" s="60"/>
      <c r="I77" s="60"/>
      <c r="J77" s="60"/>
      <c r="K77" s="60"/>
      <c r="L77" s="60">
        <v>1</v>
      </c>
      <c r="M77" s="60"/>
      <c r="N77" s="60">
        <v>1</v>
      </c>
      <c r="O77" s="60"/>
      <c r="P77" s="60"/>
      <c r="Q77" s="60"/>
      <c r="R77" s="60">
        <v>2</v>
      </c>
      <c r="S77" s="60">
        <v>8</v>
      </c>
      <c r="T77" s="60"/>
      <c r="U77" s="60">
        <v>51.599999999999994</v>
      </c>
      <c r="V77" s="60">
        <v>48</v>
      </c>
      <c r="W77" s="60"/>
      <c r="X77" s="60">
        <v>20</v>
      </c>
      <c r="Y77" s="60"/>
      <c r="Z77" s="60"/>
      <c r="AA77" s="60">
        <v>0.4</v>
      </c>
      <c r="AB77" s="60"/>
      <c r="AC77" s="61">
        <f>SUM(G77:AB77)</f>
        <v>137</v>
      </c>
      <c r="AD77" s="62">
        <f>COUNT(G77:AB77)</f>
        <v>9</v>
      </c>
    </row>
    <row r="78" spans="1:30" x14ac:dyDescent="0.3">
      <c r="A78" s="1" t="s">
        <v>143</v>
      </c>
      <c r="B78" s="1" t="s">
        <v>416</v>
      </c>
      <c r="C78" s="1" t="s">
        <v>144</v>
      </c>
      <c r="D78" s="1" t="s">
        <v>18</v>
      </c>
      <c r="E78" s="1">
        <v>3</v>
      </c>
      <c r="F78" s="1" t="s">
        <v>381</v>
      </c>
      <c r="G78" s="60">
        <v>0.46279929920819096</v>
      </c>
      <c r="H78" s="60"/>
      <c r="I78" s="60">
        <v>0.34709947440614325</v>
      </c>
      <c r="J78" s="60"/>
      <c r="K78" s="60"/>
      <c r="L78" s="60">
        <v>2.1196207903735145</v>
      </c>
      <c r="M78" s="60"/>
      <c r="N78" s="60"/>
      <c r="O78" s="60">
        <v>1.0797351229105627</v>
      </c>
      <c r="P78" s="60"/>
      <c r="Q78" s="60"/>
      <c r="R78" s="60">
        <v>2.5176281876925586</v>
      </c>
      <c r="S78" s="60">
        <v>9.2559859841638184E-2</v>
      </c>
      <c r="T78" s="60"/>
      <c r="U78" s="60">
        <v>58.516343391883673</v>
      </c>
      <c r="V78" s="60">
        <v>32.053479463159299</v>
      </c>
      <c r="W78" s="60"/>
      <c r="X78" s="60"/>
      <c r="Y78" s="60"/>
      <c r="Z78" s="60"/>
      <c r="AA78" s="60">
        <v>2.8107344105244128</v>
      </c>
      <c r="AB78" s="60"/>
      <c r="AC78" s="61">
        <f>SUM(G78:AB78)</f>
        <v>100</v>
      </c>
      <c r="AD78" s="62">
        <f>COUNT(G78:AB78)</f>
        <v>9</v>
      </c>
    </row>
    <row r="79" spans="1:30" x14ac:dyDescent="0.3">
      <c r="A79" s="1" t="s">
        <v>143</v>
      </c>
      <c r="B79" s="1" t="s">
        <v>416</v>
      </c>
      <c r="C79" s="1" t="s">
        <v>144</v>
      </c>
      <c r="D79" s="1" t="s">
        <v>18</v>
      </c>
      <c r="E79" s="1">
        <v>3</v>
      </c>
      <c r="F79" s="1" t="s">
        <v>379</v>
      </c>
      <c r="G79" s="63">
        <v>0.13333333333333333</v>
      </c>
      <c r="I79" s="63">
        <v>0.1</v>
      </c>
      <c r="L79" s="63">
        <v>0.61066666666666658</v>
      </c>
      <c r="O79" s="63">
        <v>0.31107368421052634</v>
      </c>
      <c r="R79" s="63">
        <v>0.72533333333333327</v>
      </c>
      <c r="S79" s="63">
        <v>2.6666666666666665E-2</v>
      </c>
      <c r="U79" s="63">
        <v>16.858666666666668</v>
      </c>
      <c r="V79" s="63">
        <v>9.2346666666666657</v>
      </c>
      <c r="AA79" s="63">
        <v>0.80977777777777771</v>
      </c>
      <c r="AC79" s="64">
        <f>SUM(G79:AB79)</f>
        <v>28.810184795321639</v>
      </c>
      <c r="AD79" s="62">
        <f>COUNT(G79:AB79)</f>
        <v>9</v>
      </c>
    </row>
    <row r="80" spans="1:30" x14ac:dyDescent="0.3">
      <c r="A80" s="1" t="s">
        <v>143</v>
      </c>
      <c r="B80" s="1" t="s">
        <v>416</v>
      </c>
      <c r="C80" s="1" t="s">
        <v>144</v>
      </c>
      <c r="D80" s="1" t="s">
        <v>18</v>
      </c>
      <c r="E80" s="1">
        <v>3</v>
      </c>
      <c r="F80" s="1" t="s">
        <v>380</v>
      </c>
      <c r="G80" s="60">
        <v>0.88270821073497141</v>
      </c>
      <c r="H80" s="60"/>
      <c r="I80" s="60">
        <v>1.7654164214699428</v>
      </c>
      <c r="J80" s="60"/>
      <c r="K80" s="60"/>
      <c r="L80" s="60">
        <v>14.123331371759548</v>
      </c>
      <c r="M80" s="60"/>
      <c r="N80" s="60"/>
      <c r="O80" s="60">
        <v>1.4309164679282693</v>
      </c>
      <c r="P80" s="60"/>
      <c r="Q80" s="60"/>
      <c r="R80" s="60">
        <v>0.44135410536748571</v>
      </c>
      <c r="S80" s="60">
        <v>0.88270821073497141</v>
      </c>
      <c r="T80" s="60"/>
      <c r="U80" s="60">
        <v>38.397807166971219</v>
      </c>
      <c r="V80" s="60">
        <v>41.928640009911099</v>
      </c>
      <c r="W80" s="60"/>
      <c r="X80" s="60"/>
      <c r="Y80" s="60"/>
      <c r="Z80" s="60"/>
      <c r="AA80" s="60">
        <v>0.14711803512249527</v>
      </c>
      <c r="AB80" s="60"/>
      <c r="AC80" s="61">
        <f>SUM(G80:AB80)</f>
        <v>99.999999999999986</v>
      </c>
      <c r="AD80" s="62">
        <f>COUNT(G80:AB80)</f>
        <v>9</v>
      </c>
    </row>
    <row r="81" spans="1:31" x14ac:dyDescent="0.3">
      <c r="A81" s="1" t="s">
        <v>143</v>
      </c>
      <c r="B81" s="1" t="s">
        <v>416</v>
      </c>
      <c r="C81" s="1" t="s">
        <v>144</v>
      </c>
      <c r="D81" s="1" t="s">
        <v>18</v>
      </c>
      <c r="E81" s="1">
        <v>3</v>
      </c>
      <c r="F81" s="1" t="s">
        <v>378</v>
      </c>
      <c r="G81" s="60">
        <v>2.6666666666666665</v>
      </c>
      <c r="H81" s="60"/>
      <c r="I81" s="60">
        <v>5.333333333333333</v>
      </c>
      <c r="J81" s="60"/>
      <c r="K81" s="60"/>
      <c r="L81" s="60">
        <v>42.666666666666679</v>
      </c>
      <c r="M81" s="60"/>
      <c r="N81" s="60"/>
      <c r="O81" s="60">
        <v>4.3228070175438589</v>
      </c>
      <c r="P81" s="60"/>
      <c r="Q81" s="60"/>
      <c r="R81" s="60">
        <v>1.3333333333333333</v>
      </c>
      <c r="S81" s="60">
        <v>2.6666666666666665</v>
      </c>
      <c r="T81" s="60"/>
      <c r="U81" s="60">
        <v>115.99999999999987</v>
      </c>
      <c r="V81" s="60">
        <v>126.66666666666653</v>
      </c>
      <c r="W81" s="60"/>
      <c r="X81" s="60"/>
      <c r="Y81" s="60"/>
      <c r="Z81" s="60"/>
      <c r="AA81" s="60">
        <v>0.44444444444444448</v>
      </c>
      <c r="AB81" s="60"/>
      <c r="AC81" s="61">
        <f>SUM(G81:AB81)</f>
        <v>302.10058479532137</v>
      </c>
      <c r="AD81" s="62">
        <f>COUNT(G81:AB81)</f>
        <v>9</v>
      </c>
    </row>
    <row r="82" spans="1:31" x14ac:dyDescent="0.3">
      <c r="A82" s="1" t="s">
        <v>175</v>
      </c>
      <c r="B82" s="1" t="s">
        <v>417</v>
      </c>
      <c r="C82" s="1" t="s">
        <v>176</v>
      </c>
      <c r="D82" s="1" t="s">
        <v>18</v>
      </c>
      <c r="E82" s="1">
        <v>3</v>
      </c>
      <c r="F82" s="1" t="s">
        <v>381</v>
      </c>
      <c r="G82" s="60">
        <v>19.023996872098138</v>
      </c>
      <c r="H82" s="60"/>
      <c r="I82" s="60"/>
      <c r="J82" s="60"/>
      <c r="K82" s="60"/>
      <c r="L82" s="60">
        <v>1.7814378573872247</v>
      </c>
      <c r="M82" s="60"/>
      <c r="N82" s="60"/>
      <c r="O82" s="60">
        <v>5.3198768388641815</v>
      </c>
      <c r="P82" s="60"/>
      <c r="Q82" s="60"/>
      <c r="R82" s="60">
        <v>6.8838277699037196</v>
      </c>
      <c r="S82" s="60">
        <v>1.6494794975807632</v>
      </c>
      <c r="T82" s="60"/>
      <c r="U82" s="60">
        <v>15.582082987146279</v>
      </c>
      <c r="V82" s="60">
        <v>38.135965984067248</v>
      </c>
      <c r="W82" s="60"/>
      <c r="X82" s="60">
        <v>8.2913836078393039</v>
      </c>
      <c r="Y82" s="60"/>
      <c r="Z82" s="60"/>
      <c r="AA82" s="60">
        <v>3.3319485851131416</v>
      </c>
      <c r="AB82" s="60"/>
      <c r="AC82" s="61">
        <f>SUM(G82:AB82)</f>
        <v>100</v>
      </c>
      <c r="AD82" s="62">
        <f>COUNT(G82:AB82)</f>
        <v>9</v>
      </c>
    </row>
    <row r="83" spans="1:31" x14ac:dyDescent="0.3">
      <c r="A83" s="1" t="s">
        <v>175</v>
      </c>
      <c r="B83" s="1" t="s">
        <v>417</v>
      </c>
      <c r="C83" s="1" t="s">
        <v>176</v>
      </c>
      <c r="D83" s="1" t="s">
        <v>18</v>
      </c>
      <c r="E83" s="1">
        <v>3</v>
      </c>
      <c r="F83" s="1" t="s">
        <v>379</v>
      </c>
      <c r="G83" s="63">
        <v>1.73</v>
      </c>
      <c r="L83" s="63">
        <v>0.16200000000000001</v>
      </c>
      <c r="O83" s="63">
        <v>0.48377777777777781</v>
      </c>
      <c r="R83" s="63">
        <v>0.626</v>
      </c>
      <c r="S83" s="63">
        <v>0.15</v>
      </c>
      <c r="U83" s="63">
        <v>1.417</v>
      </c>
      <c r="V83" s="63">
        <v>3.468</v>
      </c>
      <c r="X83" s="63">
        <v>0.754</v>
      </c>
      <c r="AA83" s="63">
        <v>0.30299999999999999</v>
      </c>
      <c r="AC83" s="64">
        <f>SUM(G83:AB83)</f>
        <v>9.0937777777777775</v>
      </c>
      <c r="AD83" s="62">
        <f>COUNT(G83:AB83)</f>
        <v>9</v>
      </c>
    </row>
    <row r="84" spans="1:31" x14ac:dyDescent="0.3">
      <c r="A84" s="1" t="s">
        <v>175</v>
      </c>
      <c r="B84" s="1" t="s">
        <v>417</v>
      </c>
      <c r="C84" s="1" t="s">
        <v>176</v>
      </c>
      <c r="D84" s="1" t="s">
        <v>18</v>
      </c>
      <c r="E84" s="1">
        <v>3</v>
      </c>
      <c r="F84" s="1" t="s">
        <v>380</v>
      </c>
      <c r="G84" s="60">
        <v>1.3574660633484161</v>
      </c>
      <c r="H84" s="60"/>
      <c r="I84" s="60"/>
      <c r="J84" s="60"/>
      <c r="K84" s="60"/>
      <c r="L84" s="60">
        <v>5.4298642533936645</v>
      </c>
      <c r="M84" s="60"/>
      <c r="N84" s="60"/>
      <c r="O84" s="60">
        <v>6.3348416289592757</v>
      </c>
      <c r="P84" s="60"/>
      <c r="Q84" s="60"/>
      <c r="R84" s="60">
        <v>1.3574660633484161</v>
      </c>
      <c r="S84" s="60">
        <v>5.4298642533936645</v>
      </c>
      <c r="T84" s="60"/>
      <c r="U84" s="60">
        <v>3.7330316742081449</v>
      </c>
      <c r="V84" s="60">
        <v>40.723981900452486</v>
      </c>
      <c r="W84" s="60"/>
      <c r="X84" s="60">
        <v>33.9366515837104</v>
      </c>
      <c r="Y84" s="60"/>
      <c r="Z84" s="60"/>
      <c r="AA84" s="60">
        <v>1.6968325791855203</v>
      </c>
      <c r="AB84" s="60"/>
      <c r="AC84" s="61">
        <f>SUM(G84:AB84)</f>
        <v>100</v>
      </c>
      <c r="AD84" s="62">
        <f>COUNT(G84:AB84)</f>
        <v>9</v>
      </c>
    </row>
    <row r="85" spans="1:31" x14ac:dyDescent="0.3">
      <c r="A85" s="1" t="s">
        <v>175</v>
      </c>
      <c r="B85" s="1" t="s">
        <v>417</v>
      </c>
      <c r="C85" s="1" t="s">
        <v>176</v>
      </c>
      <c r="D85" s="1" t="s">
        <v>18</v>
      </c>
      <c r="E85" s="1">
        <v>3</v>
      </c>
      <c r="F85" s="1" t="s">
        <v>378</v>
      </c>
      <c r="G85" s="60">
        <v>2</v>
      </c>
      <c r="H85" s="60"/>
      <c r="I85" s="60"/>
      <c r="J85" s="60"/>
      <c r="K85" s="60"/>
      <c r="L85" s="60">
        <v>8</v>
      </c>
      <c r="M85" s="60"/>
      <c r="N85" s="60"/>
      <c r="O85" s="60">
        <v>9.3333333333333339</v>
      </c>
      <c r="P85" s="60"/>
      <c r="Q85" s="60"/>
      <c r="R85" s="60">
        <v>2</v>
      </c>
      <c r="S85" s="60">
        <v>8</v>
      </c>
      <c r="T85" s="60"/>
      <c r="U85" s="60">
        <v>5.5</v>
      </c>
      <c r="V85" s="60">
        <v>60</v>
      </c>
      <c r="W85" s="60"/>
      <c r="X85" s="60">
        <v>50</v>
      </c>
      <c r="Y85" s="60"/>
      <c r="Z85" s="60"/>
      <c r="AA85" s="60">
        <v>2.5</v>
      </c>
      <c r="AB85" s="60"/>
      <c r="AC85" s="61">
        <f>SUM(G85:AB85)</f>
        <v>147.33333333333334</v>
      </c>
      <c r="AD85" s="62">
        <f>COUNT(G85:AB85)</f>
        <v>9</v>
      </c>
    </row>
    <row r="86" spans="1:31" x14ac:dyDescent="0.3">
      <c r="A86" s="1" t="s">
        <v>180</v>
      </c>
      <c r="B86" s="1" t="s">
        <v>418</v>
      </c>
      <c r="C86" s="1" t="s">
        <v>181</v>
      </c>
      <c r="D86" s="1" t="s">
        <v>18</v>
      </c>
      <c r="E86" s="1">
        <v>1</v>
      </c>
      <c r="F86" s="1" t="s">
        <v>381</v>
      </c>
      <c r="G86" s="60">
        <v>5.340493975246714</v>
      </c>
      <c r="H86" s="60"/>
      <c r="I86" s="60">
        <v>2.257237882340112</v>
      </c>
      <c r="J86" s="60"/>
      <c r="K86" s="60"/>
      <c r="L86" s="60">
        <v>10.869091107355107</v>
      </c>
      <c r="M86" s="60"/>
      <c r="N86" s="60">
        <v>1.9600894171528267</v>
      </c>
      <c r="O86" s="60"/>
      <c r="P86" s="60"/>
      <c r="Q86" s="60"/>
      <c r="R86" s="60"/>
      <c r="S86" s="60">
        <v>0.17992475873725533</v>
      </c>
      <c r="T86" s="60"/>
      <c r="U86" s="60">
        <v>14.63660651000491</v>
      </c>
      <c r="V86" s="60">
        <v>41.088272177089586</v>
      </c>
      <c r="W86" s="60"/>
      <c r="X86" s="60">
        <v>23.668284172073495</v>
      </c>
      <c r="Y86" s="60"/>
      <c r="Z86" s="60"/>
      <c r="AA86" s="60"/>
      <c r="AB86" s="60"/>
      <c r="AC86" s="61">
        <f>SUM(G86:AB86)</f>
        <v>100</v>
      </c>
      <c r="AD86" s="62">
        <f>COUNT(G86:AB86)</f>
        <v>8</v>
      </c>
    </row>
    <row r="87" spans="1:31" x14ac:dyDescent="0.3">
      <c r="A87" s="1" t="s">
        <v>180</v>
      </c>
      <c r="B87" s="1" t="s">
        <v>418</v>
      </c>
      <c r="C87" s="1" t="s">
        <v>181</v>
      </c>
      <c r="D87" s="1" t="s">
        <v>18</v>
      </c>
      <c r="E87" s="1">
        <v>1</v>
      </c>
      <c r="F87" s="1" t="s">
        <v>379</v>
      </c>
      <c r="G87" s="63">
        <v>0.87066666666666659</v>
      </c>
      <c r="I87" s="63">
        <v>0.36799999999999999</v>
      </c>
      <c r="L87" s="63">
        <v>1.772</v>
      </c>
      <c r="N87" s="63">
        <v>0.31955555555555554</v>
      </c>
      <c r="S87" s="63">
        <v>2.9333333333333333E-2</v>
      </c>
      <c r="U87" s="63">
        <v>2.3862222222222225</v>
      </c>
      <c r="V87" s="63">
        <v>6.698666666666667</v>
      </c>
      <c r="X87" s="63">
        <v>3.8586666666666662</v>
      </c>
      <c r="AC87" s="64">
        <f>SUM(G87:AB87)</f>
        <v>16.303111111111111</v>
      </c>
      <c r="AD87" s="62">
        <f>COUNT(G87:AB87)</f>
        <v>8</v>
      </c>
    </row>
    <row r="88" spans="1:31" x14ac:dyDescent="0.3">
      <c r="A88" s="1" t="s">
        <v>180</v>
      </c>
      <c r="B88" s="1" t="s">
        <v>418</v>
      </c>
      <c r="C88" s="1" t="s">
        <v>181</v>
      </c>
      <c r="D88" s="1" t="s">
        <v>18</v>
      </c>
      <c r="E88" s="1">
        <v>1</v>
      </c>
      <c r="F88" s="1" t="s">
        <v>380</v>
      </c>
      <c r="G88" s="60">
        <v>3.7639877924720255</v>
      </c>
      <c r="H88" s="60"/>
      <c r="I88" s="60">
        <v>3.0518819938962367</v>
      </c>
      <c r="J88" s="60"/>
      <c r="K88" s="60"/>
      <c r="L88" s="60">
        <v>17.395727365208547</v>
      </c>
      <c r="M88" s="60"/>
      <c r="N88" s="60">
        <v>0.20345879959308244</v>
      </c>
      <c r="O88" s="60"/>
      <c r="P88" s="60"/>
      <c r="Q88" s="60"/>
      <c r="R88" s="60"/>
      <c r="S88" s="60">
        <v>0.61037639877924732</v>
      </c>
      <c r="T88" s="60"/>
      <c r="U88" s="60">
        <v>6.8158697863682605</v>
      </c>
      <c r="V88" s="60">
        <v>28.687690742624611</v>
      </c>
      <c r="W88" s="60"/>
      <c r="X88" s="60">
        <v>39.471007121058008</v>
      </c>
      <c r="Y88" s="60"/>
      <c r="Z88" s="60"/>
      <c r="AA88" s="60"/>
      <c r="AB88" s="60"/>
      <c r="AC88" s="61">
        <f>SUM(G88:AB88)</f>
        <v>100.00000000000003</v>
      </c>
      <c r="AD88" s="62">
        <f>COUNT(G88:AB88)</f>
        <v>8</v>
      </c>
    </row>
    <row r="89" spans="1:31" x14ac:dyDescent="0.3">
      <c r="A89" s="1" t="s">
        <v>180</v>
      </c>
      <c r="B89" s="1" t="s">
        <v>418</v>
      </c>
      <c r="C89" s="1" t="s">
        <v>181</v>
      </c>
      <c r="D89" s="1" t="s">
        <v>18</v>
      </c>
      <c r="E89" s="1">
        <v>1</v>
      </c>
      <c r="F89" s="1" t="s">
        <v>378</v>
      </c>
      <c r="G89" s="60">
        <v>16.444444444444446</v>
      </c>
      <c r="H89" s="60"/>
      <c r="I89" s="60">
        <v>13.333333333333334</v>
      </c>
      <c r="J89" s="60"/>
      <c r="K89" s="60"/>
      <c r="L89" s="60">
        <v>75.999999999999986</v>
      </c>
      <c r="M89" s="60"/>
      <c r="N89" s="60">
        <v>0.88888888888888895</v>
      </c>
      <c r="O89" s="60"/>
      <c r="P89" s="60"/>
      <c r="Q89" s="60"/>
      <c r="R89" s="60"/>
      <c r="S89" s="60">
        <v>2.6666666666666665</v>
      </c>
      <c r="T89" s="60"/>
      <c r="U89" s="60">
        <v>29.777777777777768</v>
      </c>
      <c r="V89" s="60">
        <v>125.33333333333327</v>
      </c>
      <c r="W89" s="60"/>
      <c r="X89" s="60">
        <v>172.44444444444449</v>
      </c>
      <c r="Y89" s="60"/>
      <c r="Z89" s="60"/>
      <c r="AA89" s="60"/>
      <c r="AB89" s="60"/>
      <c r="AC89" s="61">
        <f>SUM(G89:AB89)</f>
        <v>436.8888888888888</v>
      </c>
      <c r="AD89" s="62">
        <f>COUNT(G89:AB89)</f>
        <v>8</v>
      </c>
    </row>
    <row r="90" spans="1:31" x14ac:dyDescent="0.3">
      <c r="A90" s="1" t="s">
        <v>150</v>
      </c>
      <c r="B90" s="1" t="s">
        <v>419</v>
      </c>
      <c r="C90" s="1" t="s">
        <v>151</v>
      </c>
      <c r="D90" s="1" t="s">
        <v>18</v>
      </c>
      <c r="E90" s="1">
        <v>1</v>
      </c>
      <c r="F90" s="1" t="s">
        <v>381</v>
      </c>
      <c r="G90" s="60">
        <v>1.2911929080747739</v>
      </c>
      <c r="H90" s="60"/>
      <c r="I90" s="60">
        <v>3.1091411318815441</v>
      </c>
      <c r="J90" s="60"/>
      <c r="K90" s="60"/>
      <c r="L90" s="60">
        <v>11.665703089869597</v>
      </c>
      <c r="M90" s="60">
        <v>0.31476842037643732</v>
      </c>
      <c r="N90" s="60"/>
      <c r="O90" s="60"/>
      <c r="P90" s="60"/>
      <c r="Q90" s="60"/>
      <c r="R90" s="60">
        <v>25.515513586432842</v>
      </c>
      <c r="S90" s="60">
        <v>0.3597353375730713</v>
      </c>
      <c r="T90" s="60"/>
      <c r="U90" s="60">
        <v>27.359157191494827</v>
      </c>
      <c r="V90" s="60">
        <v>21.539153337187646</v>
      </c>
      <c r="W90" s="60"/>
      <c r="X90" s="60">
        <v>8.8456349971092703</v>
      </c>
      <c r="Y90" s="60"/>
      <c r="Z90" s="60"/>
      <c r="AA90" s="60"/>
      <c r="AB90" s="60"/>
      <c r="AC90" s="61">
        <f>SUM(G90:AB90)</f>
        <v>100.00000000000001</v>
      </c>
      <c r="AD90" s="62">
        <f>COUNT(G90:AB90)</f>
        <v>9</v>
      </c>
    </row>
    <row r="91" spans="1:31" x14ac:dyDescent="0.3">
      <c r="A91" s="1" t="s">
        <v>150</v>
      </c>
      <c r="B91" s="1" t="s">
        <v>419</v>
      </c>
      <c r="C91" s="1" t="s">
        <v>151</v>
      </c>
      <c r="D91" s="1" t="s">
        <v>18</v>
      </c>
      <c r="E91" s="1">
        <v>1</v>
      </c>
      <c r="F91" s="1" t="s">
        <v>379</v>
      </c>
      <c r="G91" s="63">
        <v>0.13400000000000001</v>
      </c>
      <c r="I91" s="63">
        <v>0.3226666666666666</v>
      </c>
      <c r="L91" s="63">
        <v>1.2106666666666666</v>
      </c>
      <c r="M91" s="63">
        <v>3.2666666666666663E-2</v>
      </c>
      <c r="R91" s="63">
        <v>2.6480000000000001</v>
      </c>
      <c r="S91" s="63">
        <v>3.7333333333333336E-2</v>
      </c>
      <c r="U91" s="63">
        <v>2.8393333333333328</v>
      </c>
      <c r="V91" s="63">
        <v>2.2353333333333336</v>
      </c>
      <c r="X91" s="63">
        <v>0.91800000000000004</v>
      </c>
      <c r="AC91" s="64">
        <f>SUM(G91:AB91)</f>
        <v>10.377999999999998</v>
      </c>
      <c r="AD91" s="62">
        <f>COUNT(G91:AB91)</f>
        <v>9</v>
      </c>
    </row>
    <row r="92" spans="1:31" x14ac:dyDescent="0.3">
      <c r="A92" s="1" t="s">
        <v>150</v>
      </c>
      <c r="B92" s="1" t="s">
        <v>419</v>
      </c>
      <c r="C92" s="1" t="s">
        <v>151</v>
      </c>
      <c r="D92" s="1" t="s">
        <v>18</v>
      </c>
      <c r="E92" s="1">
        <v>1</v>
      </c>
      <c r="F92" s="1" t="s">
        <v>380</v>
      </c>
      <c r="G92" s="60">
        <v>1.6326530612244896</v>
      </c>
      <c r="H92" s="60"/>
      <c r="I92" s="60">
        <v>4.4897959183673457</v>
      </c>
      <c r="J92" s="60"/>
      <c r="K92" s="60"/>
      <c r="L92" s="60">
        <v>24.08163265306122</v>
      </c>
      <c r="M92" s="60">
        <v>0.81632653061224481</v>
      </c>
      <c r="N92" s="60"/>
      <c r="O92" s="60"/>
      <c r="P92" s="60"/>
      <c r="Q92" s="60"/>
      <c r="R92" s="60">
        <v>0.2040816326530612</v>
      </c>
      <c r="S92" s="60">
        <v>1.0204081632653061</v>
      </c>
      <c r="T92" s="60"/>
      <c r="U92" s="60">
        <v>32.040816326530617</v>
      </c>
      <c r="V92" s="60">
        <v>26.326530612244891</v>
      </c>
      <c r="W92" s="60"/>
      <c r="X92" s="60">
        <v>9.387755102040817</v>
      </c>
      <c r="Y92" s="60"/>
      <c r="Z92" s="60"/>
      <c r="AA92" s="60"/>
      <c r="AB92" s="60"/>
      <c r="AC92" s="61">
        <f>SUM(G92:AB92)</f>
        <v>99.999999999999986</v>
      </c>
      <c r="AD92" s="62">
        <f>COUNT(G92:AB92)</f>
        <v>9</v>
      </c>
    </row>
    <row r="93" spans="1:31" x14ac:dyDescent="0.3">
      <c r="A93" s="1" t="s">
        <v>150</v>
      </c>
      <c r="B93" s="1" t="s">
        <v>419</v>
      </c>
      <c r="C93" s="1" t="s">
        <v>151</v>
      </c>
      <c r="D93" s="1" t="s">
        <v>18</v>
      </c>
      <c r="E93" s="1">
        <v>1</v>
      </c>
      <c r="F93" s="1" t="s">
        <v>378</v>
      </c>
      <c r="G93" s="60">
        <v>5.333333333333333</v>
      </c>
      <c r="H93" s="60"/>
      <c r="I93" s="60">
        <v>14.666666666666664</v>
      </c>
      <c r="J93" s="60"/>
      <c r="K93" s="60"/>
      <c r="L93" s="60">
        <v>78.666666666666657</v>
      </c>
      <c r="M93" s="60">
        <v>2.6666666666666665</v>
      </c>
      <c r="N93" s="60"/>
      <c r="O93" s="60"/>
      <c r="P93" s="60"/>
      <c r="Q93" s="60"/>
      <c r="R93" s="60">
        <v>0.66666666666666663</v>
      </c>
      <c r="S93" s="60">
        <v>3.333333333333333</v>
      </c>
      <c r="T93" s="60"/>
      <c r="U93" s="60">
        <v>104.6666666666667</v>
      </c>
      <c r="V93" s="60">
        <v>85.999999999999986</v>
      </c>
      <c r="W93" s="60"/>
      <c r="X93" s="60">
        <v>30.666666666666671</v>
      </c>
      <c r="Y93" s="60"/>
      <c r="Z93" s="60"/>
      <c r="AA93" s="60"/>
      <c r="AB93" s="60"/>
      <c r="AC93" s="61">
        <f>SUM(G93:AB93)</f>
        <v>326.66666666666669</v>
      </c>
      <c r="AD93" s="62">
        <f>COUNT(G93:AB93)</f>
        <v>9</v>
      </c>
    </row>
    <row r="94" spans="1:31" x14ac:dyDescent="0.3">
      <c r="A94" s="1" t="s">
        <v>169</v>
      </c>
      <c r="B94" s="1" t="s">
        <v>420</v>
      </c>
      <c r="C94" s="1" t="s">
        <v>170</v>
      </c>
      <c r="D94" s="1" t="s">
        <v>18</v>
      </c>
      <c r="E94" s="1">
        <v>1</v>
      </c>
      <c r="F94" s="1" t="s">
        <v>381</v>
      </c>
      <c r="G94" s="60"/>
      <c r="H94" s="60"/>
      <c r="I94" s="60">
        <v>6.9068408819649454</v>
      </c>
      <c r="J94" s="60"/>
      <c r="K94" s="60"/>
      <c r="L94" s="60">
        <v>20.367171304730196</v>
      </c>
      <c r="M94" s="60"/>
      <c r="N94" s="60"/>
      <c r="O94" s="60"/>
      <c r="P94" s="60"/>
      <c r="Q94" s="60"/>
      <c r="R94" s="60"/>
      <c r="S94" s="60">
        <v>2.0965512909102331</v>
      </c>
      <c r="T94" s="60"/>
      <c r="U94" s="60">
        <v>14.221998869275708</v>
      </c>
      <c r="V94" s="60">
        <v>34.096048746780575</v>
      </c>
      <c r="W94" s="60"/>
      <c r="X94" s="60">
        <v>4.909227966580815</v>
      </c>
      <c r="Y94" s="60"/>
      <c r="Z94" s="60"/>
      <c r="AA94" s="60">
        <v>17.402160939757525</v>
      </c>
      <c r="AB94" s="60"/>
      <c r="AC94" s="61">
        <f>SUM(G94:AB94)</f>
        <v>99.999999999999986</v>
      </c>
      <c r="AD94" s="62">
        <f>COUNT(G94:AB94)</f>
        <v>7</v>
      </c>
    </row>
    <row r="95" spans="1:31" x14ac:dyDescent="0.3">
      <c r="A95" s="1" t="s">
        <v>169</v>
      </c>
      <c r="B95" s="1" t="s">
        <v>420</v>
      </c>
      <c r="C95" s="1" t="s">
        <v>170</v>
      </c>
      <c r="D95" s="1" t="s">
        <v>18</v>
      </c>
      <c r="E95" s="1">
        <v>1</v>
      </c>
      <c r="F95" s="1" t="s">
        <v>379</v>
      </c>
      <c r="I95" s="63">
        <v>1.9546666666666666</v>
      </c>
      <c r="L95" s="63">
        <v>5.7640000000000002</v>
      </c>
      <c r="S95" s="63">
        <v>0.59333333333333338</v>
      </c>
      <c r="U95" s="63">
        <v>4.0248888888888894</v>
      </c>
      <c r="V95" s="63">
        <v>9.6493333333333347</v>
      </c>
      <c r="X95" s="63">
        <v>1.3893333333333333</v>
      </c>
      <c r="AA95" s="63">
        <v>4.9248888888888898</v>
      </c>
      <c r="AC95" s="64">
        <f>SUM(G95:AB95)</f>
        <v>28.300444444444448</v>
      </c>
      <c r="AD95" s="62">
        <f>COUNT(G95:AB95)</f>
        <v>7</v>
      </c>
      <c r="AE95" s="54"/>
    </row>
    <row r="96" spans="1:31" x14ac:dyDescent="0.3">
      <c r="A96" s="1" t="s">
        <v>169</v>
      </c>
      <c r="B96" s="1" t="s">
        <v>420</v>
      </c>
      <c r="C96" s="1" t="s">
        <v>170</v>
      </c>
      <c r="D96" s="1" t="s">
        <v>18</v>
      </c>
      <c r="E96" s="1">
        <v>1</v>
      </c>
      <c r="F96" s="1" t="s">
        <v>380</v>
      </c>
      <c r="G96" s="60"/>
      <c r="H96" s="60"/>
      <c r="I96" s="60">
        <v>12.6530612244898</v>
      </c>
      <c r="J96" s="60"/>
      <c r="K96" s="60"/>
      <c r="L96" s="60">
        <v>11.224489795918362</v>
      </c>
      <c r="M96" s="60"/>
      <c r="N96" s="60"/>
      <c r="O96" s="60"/>
      <c r="P96" s="60"/>
      <c r="Q96" s="60"/>
      <c r="R96" s="60"/>
      <c r="S96" s="60">
        <v>2.4489795918367347</v>
      </c>
      <c r="T96" s="60"/>
      <c r="U96" s="60">
        <v>19.65986394557823</v>
      </c>
      <c r="V96" s="60">
        <v>43.673469387755091</v>
      </c>
      <c r="W96" s="60"/>
      <c r="X96" s="60">
        <v>9.5918367346938815</v>
      </c>
      <c r="Y96" s="60"/>
      <c r="Z96" s="60"/>
      <c r="AA96" s="60">
        <v>0.74829931972789132</v>
      </c>
      <c r="AB96" s="60"/>
      <c r="AC96" s="61">
        <f>SUM(G96:AB96)</f>
        <v>100</v>
      </c>
      <c r="AD96" s="62">
        <f>COUNT(G96:AB96)</f>
        <v>7</v>
      </c>
      <c r="AE96" s="54"/>
    </row>
    <row r="97" spans="1:30" x14ac:dyDescent="0.3">
      <c r="A97" s="1" t="s">
        <v>169</v>
      </c>
      <c r="B97" s="1" t="s">
        <v>420</v>
      </c>
      <c r="C97" s="1" t="s">
        <v>170</v>
      </c>
      <c r="D97" s="1" t="s">
        <v>18</v>
      </c>
      <c r="E97" s="1">
        <v>1</v>
      </c>
      <c r="F97" s="1" t="s">
        <v>378</v>
      </c>
      <c r="G97" s="60"/>
      <c r="H97" s="60"/>
      <c r="I97" s="60">
        <v>82.666666666666686</v>
      </c>
      <c r="J97" s="60"/>
      <c r="K97" s="60"/>
      <c r="L97" s="60">
        <v>73.3333333333333</v>
      </c>
      <c r="M97" s="60"/>
      <c r="N97" s="60"/>
      <c r="O97" s="60"/>
      <c r="P97" s="60"/>
      <c r="Q97" s="60"/>
      <c r="R97" s="60"/>
      <c r="S97" s="60">
        <v>16</v>
      </c>
      <c r="T97" s="60"/>
      <c r="U97" s="60">
        <v>128.44444444444443</v>
      </c>
      <c r="V97" s="60">
        <v>285.33333333333326</v>
      </c>
      <c r="W97" s="60"/>
      <c r="X97" s="60">
        <v>62.666666666666686</v>
      </c>
      <c r="Y97" s="60"/>
      <c r="Z97" s="60"/>
      <c r="AA97" s="60">
        <v>4.8888888888888893</v>
      </c>
      <c r="AB97" s="60"/>
      <c r="AC97" s="61">
        <f>SUM(G97:AB97)</f>
        <v>653.33333333333326</v>
      </c>
      <c r="AD97" s="62">
        <f>COUNT(G97:AB97)</f>
        <v>7</v>
      </c>
    </row>
    <row r="98" spans="1:30" x14ac:dyDescent="0.3">
      <c r="A98" s="1" t="s">
        <v>140</v>
      </c>
      <c r="B98" s="1" t="s">
        <v>421</v>
      </c>
      <c r="C98" s="1" t="s">
        <v>141</v>
      </c>
      <c r="D98" s="1" t="s">
        <v>18</v>
      </c>
      <c r="E98" s="1">
        <v>2</v>
      </c>
      <c r="F98" s="1" t="s">
        <v>381</v>
      </c>
      <c r="G98" s="60">
        <v>58.80114176974309</v>
      </c>
      <c r="H98" s="60"/>
      <c r="I98" s="60">
        <v>2.1883920076117978</v>
      </c>
      <c r="J98" s="60"/>
      <c r="K98" s="60"/>
      <c r="L98" s="60"/>
      <c r="M98" s="60"/>
      <c r="N98" s="60"/>
      <c r="O98" s="60"/>
      <c r="P98" s="60"/>
      <c r="Q98" s="60"/>
      <c r="R98" s="60">
        <v>9.2055185537583242</v>
      </c>
      <c r="S98" s="60"/>
      <c r="T98" s="60"/>
      <c r="U98" s="60">
        <v>4.9238820171265445</v>
      </c>
      <c r="V98" s="60">
        <v>5.3758325404376777</v>
      </c>
      <c r="W98" s="60"/>
      <c r="X98" s="60">
        <v>15.176022835394859</v>
      </c>
      <c r="Y98" s="60"/>
      <c r="Z98" s="60"/>
      <c r="AA98" s="60">
        <v>4.3292102759276867</v>
      </c>
      <c r="AB98" s="60"/>
      <c r="AC98" s="61">
        <f>SUM(G98:AB98)</f>
        <v>99.999999999999972</v>
      </c>
      <c r="AD98" s="62">
        <f>COUNT(G98:AB98)</f>
        <v>7</v>
      </c>
    </row>
    <row r="99" spans="1:30" x14ac:dyDescent="0.3">
      <c r="A99" s="1" t="s">
        <v>140</v>
      </c>
      <c r="B99" s="1" t="s">
        <v>421</v>
      </c>
      <c r="C99" s="1" t="s">
        <v>141</v>
      </c>
      <c r="D99" s="1" t="s">
        <v>18</v>
      </c>
      <c r="E99" s="1">
        <v>2</v>
      </c>
      <c r="F99" s="1" t="s">
        <v>379</v>
      </c>
      <c r="G99" s="63">
        <v>4.944</v>
      </c>
      <c r="I99" s="63">
        <v>0.184</v>
      </c>
      <c r="R99" s="63">
        <v>0.77400000000000002</v>
      </c>
      <c r="U99" s="63">
        <v>0.41399999999999998</v>
      </c>
      <c r="V99" s="63">
        <v>0.45200000000000001</v>
      </c>
      <c r="X99" s="63">
        <v>1.276</v>
      </c>
      <c r="AA99" s="63">
        <v>0.36399999999999999</v>
      </c>
      <c r="AC99" s="64">
        <f>SUM(G99:AB99)</f>
        <v>8.4080000000000013</v>
      </c>
      <c r="AD99" s="62">
        <f>COUNT(G99:AB99)</f>
        <v>7</v>
      </c>
    </row>
    <row r="100" spans="1:30" x14ac:dyDescent="0.3">
      <c r="A100" s="1" t="s">
        <v>140</v>
      </c>
      <c r="B100" s="1" t="s">
        <v>421</v>
      </c>
      <c r="C100" s="1" t="s">
        <v>141</v>
      </c>
      <c r="D100" s="1" t="s">
        <v>18</v>
      </c>
      <c r="E100" s="1">
        <v>2</v>
      </c>
      <c r="F100" s="1" t="s">
        <v>380</v>
      </c>
      <c r="G100" s="60">
        <v>31.024930747922436</v>
      </c>
      <c r="H100" s="60"/>
      <c r="I100" s="60">
        <v>5.5401662049861491</v>
      </c>
      <c r="J100" s="60"/>
      <c r="K100" s="60"/>
      <c r="L100" s="60"/>
      <c r="M100" s="60"/>
      <c r="N100" s="60"/>
      <c r="O100" s="60"/>
      <c r="P100" s="60"/>
      <c r="Q100" s="60"/>
      <c r="R100" s="60">
        <v>1.10803324099723</v>
      </c>
      <c r="S100" s="60"/>
      <c r="T100" s="60"/>
      <c r="U100" s="60">
        <v>8.86426592797784</v>
      </c>
      <c r="V100" s="60">
        <v>7.7562326869806091</v>
      </c>
      <c r="W100" s="60"/>
      <c r="X100" s="60">
        <v>45.429362880886423</v>
      </c>
      <c r="Y100" s="60"/>
      <c r="Z100" s="60"/>
      <c r="AA100" s="60">
        <v>0.2770083102493075</v>
      </c>
      <c r="AB100" s="60"/>
      <c r="AC100" s="61">
        <f>SUM(G100:AB100)</f>
        <v>100</v>
      </c>
      <c r="AD100" s="62">
        <f>COUNT(G100:AB100)</f>
        <v>7</v>
      </c>
    </row>
    <row r="101" spans="1:30" x14ac:dyDescent="0.3">
      <c r="A101" s="1" t="s">
        <v>140</v>
      </c>
      <c r="B101" s="1" t="s">
        <v>421</v>
      </c>
      <c r="C101" s="1" t="s">
        <v>141</v>
      </c>
      <c r="D101" s="1" t="s">
        <v>18</v>
      </c>
      <c r="E101" s="1">
        <v>2</v>
      </c>
      <c r="F101" s="1" t="s">
        <v>378</v>
      </c>
      <c r="G101" s="60">
        <v>56</v>
      </c>
      <c r="H101" s="60"/>
      <c r="I101" s="60">
        <v>10</v>
      </c>
      <c r="J101" s="60"/>
      <c r="K101" s="60"/>
      <c r="L101" s="60"/>
      <c r="M101" s="60"/>
      <c r="N101" s="60"/>
      <c r="O101" s="60"/>
      <c r="P101" s="60"/>
      <c r="Q101" s="60"/>
      <c r="R101" s="60">
        <v>2</v>
      </c>
      <c r="S101" s="60"/>
      <c r="T101" s="60"/>
      <c r="U101" s="60">
        <v>16</v>
      </c>
      <c r="V101" s="60">
        <v>14</v>
      </c>
      <c r="W101" s="60"/>
      <c r="X101" s="60">
        <v>82</v>
      </c>
      <c r="Y101" s="60"/>
      <c r="Z101" s="60"/>
      <c r="AA101" s="60">
        <v>0.5</v>
      </c>
      <c r="AB101" s="60"/>
      <c r="AC101" s="61">
        <f>SUM(G101:AB101)</f>
        <v>180.5</v>
      </c>
      <c r="AD101" s="62">
        <f>COUNT(G101:AB101)</f>
        <v>7</v>
      </c>
    </row>
    <row r="102" spans="1:30" x14ac:dyDescent="0.3">
      <c r="A102" s="1" t="s">
        <v>155</v>
      </c>
      <c r="B102" s="1" t="s">
        <v>422</v>
      </c>
      <c r="C102" s="1" t="s">
        <v>156</v>
      </c>
      <c r="D102" s="1" t="s">
        <v>18</v>
      </c>
      <c r="E102" s="1">
        <v>1</v>
      </c>
      <c r="F102" s="1" t="s">
        <v>381</v>
      </c>
      <c r="G102" s="60">
        <v>7.5427446065705857</v>
      </c>
      <c r="H102" s="60"/>
      <c r="I102" s="60">
        <v>0.22021305165159785</v>
      </c>
      <c r="J102" s="60"/>
      <c r="K102" s="60"/>
      <c r="L102" s="60">
        <v>5.161579088711842</v>
      </c>
      <c r="M102" s="60"/>
      <c r="N102" s="60">
        <v>3.7597350281980128E-2</v>
      </c>
      <c r="O102" s="60"/>
      <c r="P102" s="60"/>
      <c r="Q102" s="60"/>
      <c r="R102" s="60"/>
      <c r="S102" s="60">
        <v>0.31152090233640672</v>
      </c>
      <c r="T102" s="60"/>
      <c r="U102" s="60">
        <v>19.888998299167486</v>
      </c>
      <c r="V102" s="60">
        <v>52.432190493241428</v>
      </c>
      <c r="W102" s="60"/>
      <c r="X102" s="60">
        <v>0.70360755527705665</v>
      </c>
      <c r="Y102" s="60"/>
      <c r="Z102" s="60"/>
      <c r="AA102" s="60">
        <v>13.701548652761614</v>
      </c>
      <c r="AB102" s="60"/>
      <c r="AC102" s="61">
        <f>SUM(G102:AB102)</f>
        <v>100</v>
      </c>
      <c r="AD102" s="62">
        <f>COUNT(G102:AB102)</f>
        <v>9</v>
      </c>
    </row>
    <row r="103" spans="1:30" x14ac:dyDescent="0.3">
      <c r="A103" s="1" t="s">
        <v>155</v>
      </c>
      <c r="B103" s="1" t="s">
        <v>422</v>
      </c>
      <c r="C103" s="1" t="s">
        <v>156</v>
      </c>
      <c r="D103" s="1" t="s">
        <v>18</v>
      </c>
      <c r="E103" s="1">
        <v>1</v>
      </c>
      <c r="F103" s="1" t="s">
        <v>379</v>
      </c>
      <c r="G103" s="63">
        <v>1.8724444444444446</v>
      </c>
      <c r="I103" s="63">
        <v>5.4666666666666662E-2</v>
      </c>
      <c r="L103" s="63">
        <v>1.2813333333333332</v>
      </c>
      <c r="N103" s="63">
        <v>9.3333333333333341E-3</v>
      </c>
      <c r="S103" s="63">
        <v>7.7333333333333323E-2</v>
      </c>
      <c r="U103" s="63">
        <v>4.9373333333333331</v>
      </c>
      <c r="V103" s="63">
        <v>13.016</v>
      </c>
      <c r="X103" s="63">
        <v>0.17466666666666666</v>
      </c>
      <c r="AA103" s="63">
        <v>3.4013333333333331</v>
      </c>
      <c r="AC103" s="64">
        <f>SUM(G103:AB103)</f>
        <v>24.824444444444445</v>
      </c>
      <c r="AD103" s="62">
        <f>COUNT(G103:AB103)</f>
        <v>9</v>
      </c>
    </row>
    <row r="104" spans="1:30" x14ac:dyDescent="0.3">
      <c r="A104" s="1" t="s">
        <v>155</v>
      </c>
      <c r="B104" s="1" t="s">
        <v>422</v>
      </c>
      <c r="C104" s="1" t="s">
        <v>156</v>
      </c>
      <c r="D104" s="1" t="s">
        <v>18</v>
      </c>
      <c r="E104" s="1">
        <v>1</v>
      </c>
      <c r="F104" s="1" t="s">
        <v>380</v>
      </c>
      <c r="G104" s="60">
        <v>4.4838373305526584</v>
      </c>
      <c r="H104" s="60"/>
      <c r="I104" s="60">
        <v>0.62565172054223128</v>
      </c>
      <c r="J104" s="60"/>
      <c r="K104" s="60"/>
      <c r="L104" s="60">
        <v>12.513034410844625</v>
      </c>
      <c r="M104" s="60"/>
      <c r="N104" s="60">
        <v>0.31282586027111564</v>
      </c>
      <c r="O104" s="60"/>
      <c r="P104" s="60"/>
      <c r="Q104" s="60"/>
      <c r="R104" s="60"/>
      <c r="S104" s="60">
        <v>1.2513034410844626</v>
      </c>
      <c r="T104" s="60"/>
      <c r="U104" s="60">
        <v>22.940563086548483</v>
      </c>
      <c r="V104" s="60">
        <v>55.057351407716382</v>
      </c>
      <c r="W104" s="60"/>
      <c r="X104" s="60">
        <v>1.876955161626694</v>
      </c>
      <c r="Y104" s="60"/>
      <c r="Z104" s="60"/>
      <c r="AA104" s="60">
        <v>0.93847758081334709</v>
      </c>
      <c r="AB104" s="60"/>
      <c r="AC104" s="61">
        <f>SUM(G104:AB104)</f>
        <v>100</v>
      </c>
      <c r="AD104" s="62">
        <f>COUNT(G104:AB104)</f>
        <v>9</v>
      </c>
    </row>
    <row r="105" spans="1:30" x14ac:dyDescent="0.3">
      <c r="A105" s="1" t="s">
        <v>155</v>
      </c>
      <c r="B105" s="1" t="s">
        <v>422</v>
      </c>
      <c r="C105" s="1" t="s">
        <v>156</v>
      </c>
      <c r="D105" s="1" t="s">
        <v>18</v>
      </c>
      <c r="E105" s="1">
        <v>1</v>
      </c>
      <c r="F105" s="1" t="s">
        <v>378</v>
      </c>
      <c r="G105" s="60">
        <v>19.111111111111111</v>
      </c>
      <c r="H105" s="60"/>
      <c r="I105" s="60">
        <v>2.6666666666666665</v>
      </c>
      <c r="J105" s="60"/>
      <c r="K105" s="60"/>
      <c r="L105" s="60">
        <v>53.333333333333329</v>
      </c>
      <c r="M105" s="60"/>
      <c r="N105" s="60">
        <v>1.3333333333333333</v>
      </c>
      <c r="O105" s="60"/>
      <c r="P105" s="60"/>
      <c r="Q105" s="60"/>
      <c r="R105" s="60"/>
      <c r="S105" s="60">
        <v>5.333333333333333</v>
      </c>
      <c r="T105" s="60"/>
      <c r="U105" s="60">
        <v>97.777777777777771</v>
      </c>
      <c r="V105" s="60">
        <v>234.66666666666674</v>
      </c>
      <c r="W105" s="60"/>
      <c r="X105" s="60">
        <v>7.9999999999999991</v>
      </c>
      <c r="Y105" s="60"/>
      <c r="Z105" s="60"/>
      <c r="AA105" s="60">
        <v>4</v>
      </c>
      <c r="AB105" s="60"/>
      <c r="AC105" s="61">
        <f>SUM(G105:AB105)</f>
        <v>426.22222222222229</v>
      </c>
      <c r="AD105" s="62">
        <f>COUNT(G105:AB105)</f>
        <v>9</v>
      </c>
    </row>
    <row r="106" spans="1:30" x14ac:dyDescent="0.3">
      <c r="A106" s="1" t="s">
        <v>161</v>
      </c>
      <c r="B106" s="1" t="s">
        <v>423</v>
      </c>
      <c r="C106" s="1" t="s">
        <v>162</v>
      </c>
      <c r="D106" s="1" t="s">
        <v>18</v>
      </c>
      <c r="E106" s="1">
        <v>1</v>
      </c>
      <c r="F106" s="1" t="s">
        <v>381</v>
      </c>
      <c r="G106" s="60">
        <v>31.620936876718243</v>
      </c>
      <c r="H106" s="60"/>
      <c r="I106" s="60">
        <v>1.3759366071909873</v>
      </c>
      <c r="J106" s="60"/>
      <c r="K106" s="60"/>
      <c r="L106" s="60">
        <v>10.954935043932943</v>
      </c>
      <c r="M106" s="60">
        <v>0.67381812301223676</v>
      </c>
      <c r="N106" s="60">
        <v>0.80912080211309378</v>
      </c>
      <c r="O106" s="60"/>
      <c r="P106" s="60"/>
      <c r="Q106" s="60"/>
      <c r="R106" s="60">
        <v>2.3270982696350604</v>
      </c>
      <c r="S106" s="60">
        <v>0.62126030941728227</v>
      </c>
      <c r="T106" s="60"/>
      <c r="U106" s="60">
        <v>2.844321060859254</v>
      </c>
      <c r="V106" s="60">
        <v>29.731820387041139</v>
      </c>
      <c r="W106" s="60">
        <v>16.523368012506069</v>
      </c>
      <c r="X106" s="60">
        <v>0.39620505633119518</v>
      </c>
      <c r="Y106" s="60">
        <v>2.1211794512425213</v>
      </c>
      <c r="Z106" s="60"/>
      <c r="AA106" s="60"/>
      <c r="AB106" s="60"/>
      <c r="AC106" s="61">
        <f>SUM(G106:AB106)</f>
        <v>100.00000000000003</v>
      </c>
      <c r="AD106" s="62">
        <f>COUNT(G106:AB106)</f>
        <v>12</v>
      </c>
    </row>
    <row r="107" spans="1:30" x14ac:dyDescent="0.3">
      <c r="A107" s="1" t="s">
        <v>161</v>
      </c>
      <c r="B107" s="1" t="s">
        <v>423</v>
      </c>
      <c r="C107" s="1" t="s">
        <v>162</v>
      </c>
      <c r="D107" s="1" t="s">
        <v>18</v>
      </c>
      <c r="E107" s="1">
        <v>1</v>
      </c>
      <c r="F107" s="1" t="s">
        <v>379</v>
      </c>
      <c r="G107" s="63">
        <v>23.463999999999999</v>
      </c>
      <c r="I107" s="63">
        <v>1.0209999999999999</v>
      </c>
      <c r="L107" s="63">
        <v>8.1289999999999996</v>
      </c>
      <c r="M107" s="63">
        <v>0.5</v>
      </c>
      <c r="N107" s="63">
        <v>0.60039999999999993</v>
      </c>
      <c r="R107" s="63">
        <v>1.7267999999999999</v>
      </c>
      <c r="S107" s="63">
        <v>0.46100000000000002</v>
      </c>
      <c r="U107" s="63">
        <v>2.1106000000000003</v>
      </c>
      <c r="V107" s="63">
        <v>22.062200000000001</v>
      </c>
      <c r="W107" s="63">
        <v>12.260999999999999</v>
      </c>
      <c r="X107" s="63">
        <v>0.29399999999999998</v>
      </c>
      <c r="Y107" s="63">
        <v>1.5740000000000001</v>
      </c>
      <c r="AC107" s="64">
        <f>SUM(G107:AB107)</f>
        <v>74.203999999999979</v>
      </c>
      <c r="AD107" s="62">
        <f>COUNT(G107:AB107)</f>
        <v>12</v>
      </c>
    </row>
    <row r="108" spans="1:30" x14ac:dyDescent="0.3">
      <c r="A108" s="1" t="s">
        <v>161</v>
      </c>
      <c r="B108" s="1" t="s">
        <v>423</v>
      </c>
      <c r="C108" s="1" t="s">
        <v>162</v>
      </c>
      <c r="D108" s="1" t="s">
        <v>18</v>
      </c>
      <c r="E108" s="1">
        <v>1</v>
      </c>
      <c r="F108" s="1" t="s">
        <v>380</v>
      </c>
      <c r="G108" s="60">
        <v>25.857645158224841</v>
      </c>
      <c r="H108" s="60"/>
      <c r="I108" s="60">
        <v>2.1381735246602673</v>
      </c>
      <c r="J108" s="60"/>
      <c r="K108" s="60"/>
      <c r="L108" s="60">
        <v>6.6045804428394934</v>
      </c>
      <c r="M108" s="60">
        <v>4.7514967214672618E-2</v>
      </c>
      <c r="N108" s="60">
        <v>3.8011973771738095E-2</v>
      </c>
      <c r="O108" s="60"/>
      <c r="P108" s="60"/>
      <c r="Q108" s="60"/>
      <c r="R108" s="60">
        <v>5.7017960657607149E-2</v>
      </c>
      <c r="S108" s="60">
        <v>1.1878741803668154</v>
      </c>
      <c r="T108" s="60"/>
      <c r="U108" s="60">
        <v>1.5774969115271309</v>
      </c>
      <c r="V108" s="60">
        <v>60.743134087237472</v>
      </c>
      <c r="W108" s="60">
        <v>1.235389147581488</v>
      </c>
      <c r="X108" s="60">
        <v>0.4751496721467261</v>
      </c>
      <c r="Y108" s="60">
        <v>3.8011973771738095E-2</v>
      </c>
      <c r="Z108" s="60"/>
      <c r="AA108" s="60"/>
      <c r="AB108" s="60"/>
      <c r="AC108" s="61">
        <f>SUM(G108:AB108)</f>
        <v>100</v>
      </c>
      <c r="AD108" s="62">
        <f>COUNT(G108:AB108)</f>
        <v>12</v>
      </c>
    </row>
    <row r="109" spans="1:30" x14ac:dyDescent="0.3">
      <c r="A109" s="1" t="s">
        <v>161</v>
      </c>
      <c r="B109" s="1" t="s">
        <v>423</v>
      </c>
      <c r="C109" s="1" t="s">
        <v>162</v>
      </c>
      <c r="D109" s="1" t="s">
        <v>18</v>
      </c>
      <c r="E109" s="1">
        <v>1</v>
      </c>
      <c r="F109" s="1" t="s">
        <v>378</v>
      </c>
      <c r="G109" s="60">
        <v>544.20000000000005</v>
      </c>
      <c r="H109" s="60"/>
      <c r="I109" s="60">
        <v>45</v>
      </c>
      <c r="J109" s="60"/>
      <c r="K109" s="60"/>
      <c r="L109" s="60">
        <v>139</v>
      </c>
      <c r="M109" s="60">
        <v>1</v>
      </c>
      <c r="N109" s="60">
        <v>0.8</v>
      </c>
      <c r="O109" s="60"/>
      <c r="P109" s="60"/>
      <c r="Q109" s="60"/>
      <c r="R109" s="60">
        <v>1.2000000000000002</v>
      </c>
      <c r="S109" s="60">
        <v>25</v>
      </c>
      <c r="T109" s="60"/>
      <c r="U109" s="60">
        <v>33.200000000000003</v>
      </c>
      <c r="V109" s="60">
        <v>1278.4000000000001</v>
      </c>
      <c r="W109" s="60">
        <v>26</v>
      </c>
      <c r="X109" s="60">
        <v>10</v>
      </c>
      <c r="Y109" s="60">
        <v>0.8</v>
      </c>
      <c r="Z109" s="60"/>
      <c r="AA109" s="60"/>
      <c r="AB109" s="60"/>
      <c r="AC109" s="61">
        <f>SUM(G109:AB109)</f>
        <v>2104.6000000000004</v>
      </c>
      <c r="AD109" s="62">
        <f>COUNT(G109:AB109)</f>
        <v>12</v>
      </c>
    </row>
    <row r="110" spans="1:30" x14ac:dyDescent="0.3">
      <c r="A110" s="1" t="s">
        <v>221</v>
      </c>
      <c r="B110" s="1" t="s">
        <v>424</v>
      </c>
      <c r="C110" s="1" t="s">
        <v>222</v>
      </c>
      <c r="D110" s="1" t="s">
        <v>18</v>
      </c>
      <c r="E110" s="1">
        <v>2</v>
      </c>
      <c r="F110" s="1" t="s">
        <v>381</v>
      </c>
      <c r="G110" s="60">
        <v>6.513614522156967</v>
      </c>
      <c r="H110" s="60"/>
      <c r="I110" s="60">
        <v>1.2457732692649941</v>
      </c>
      <c r="J110" s="60"/>
      <c r="K110" s="60"/>
      <c r="L110" s="60">
        <v>9.3255027584979544</v>
      </c>
      <c r="M110" s="60"/>
      <c r="N110" s="60"/>
      <c r="O110" s="60"/>
      <c r="P110" s="60"/>
      <c r="Q110" s="60"/>
      <c r="R110" s="60">
        <v>10.357714895888947</v>
      </c>
      <c r="S110" s="60">
        <v>1.601708489054992</v>
      </c>
      <c r="T110" s="60"/>
      <c r="U110" s="60">
        <v>12.973838761345435</v>
      </c>
      <c r="V110" s="60">
        <v>30.005339028296852</v>
      </c>
      <c r="W110" s="60"/>
      <c r="X110" s="60">
        <v>0.17796760989499913</v>
      </c>
      <c r="Y110" s="60">
        <v>27.798540665598864</v>
      </c>
      <c r="Z110" s="60"/>
      <c r="AA110" s="60"/>
      <c r="AB110" s="60"/>
      <c r="AC110" s="61">
        <f>SUM(G110:AB110)</f>
        <v>100</v>
      </c>
      <c r="AD110" s="62">
        <f>COUNT(G110:AB110)</f>
        <v>9</v>
      </c>
    </row>
    <row r="111" spans="1:30" x14ac:dyDescent="0.3">
      <c r="A111" s="1" t="s">
        <v>221</v>
      </c>
      <c r="B111" s="1" t="s">
        <v>424</v>
      </c>
      <c r="C111" s="1" t="s">
        <v>222</v>
      </c>
      <c r="D111" s="1" t="s">
        <v>18</v>
      </c>
      <c r="E111" s="1">
        <v>2</v>
      </c>
      <c r="F111" s="1" t="s">
        <v>379</v>
      </c>
      <c r="G111" s="63">
        <v>0.73199999999999998</v>
      </c>
      <c r="I111" s="63">
        <v>0.14000000000000001</v>
      </c>
      <c r="L111" s="63">
        <v>1.048</v>
      </c>
      <c r="R111" s="63">
        <v>1.1639999999999999</v>
      </c>
      <c r="S111" s="63">
        <v>0.18</v>
      </c>
      <c r="U111" s="63">
        <v>1.458</v>
      </c>
      <c r="V111" s="63">
        <v>3.3719999999999999</v>
      </c>
      <c r="X111" s="63">
        <v>0.02</v>
      </c>
      <c r="Y111" s="63">
        <v>3.1240000000000001</v>
      </c>
      <c r="AC111" s="64">
        <f>SUM(G111:AB111)</f>
        <v>11.238</v>
      </c>
      <c r="AD111" s="62">
        <f>COUNT(G111:AB111)</f>
        <v>9</v>
      </c>
    </row>
    <row r="112" spans="1:30" x14ac:dyDescent="0.3">
      <c r="A112" s="1" t="s">
        <v>221</v>
      </c>
      <c r="B112" s="1" t="s">
        <v>424</v>
      </c>
      <c r="C112" s="1" t="s">
        <v>222</v>
      </c>
      <c r="D112" s="1" t="s">
        <v>18</v>
      </c>
      <c r="E112" s="1">
        <v>2</v>
      </c>
      <c r="F112" s="1" t="s">
        <v>380</v>
      </c>
      <c r="G112" s="60">
        <v>2.8436018957345972</v>
      </c>
      <c r="H112" s="60"/>
      <c r="I112" s="60">
        <v>2.8436018957345972</v>
      </c>
      <c r="J112" s="60"/>
      <c r="K112" s="60"/>
      <c r="L112" s="60">
        <v>18.957345971563981</v>
      </c>
      <c r="M112" s="60"/>
      <c r="N112" s="60"/>
      <c r="O112" s="60"/>
      <c r="P112" s="60"/>
      <c r="Q112" s="60"/>
      <c r="R112" s="60">
        <v>0.94786729857819907</v>
      </c>
      <c r="S112" s="60">
        <v>6.6350710900473935</v>
      </c>
      <c r="T112" s="60"/>
      <c r="U112" s="60">
        <v>11.848341232227488</v>
      </c>
      <c r="V112" s="60">
        <v>54.02843601895735</v>
      </c>
      <c r="W112" s="60"/>
      <c r="X112" s="60">
        <v>0.94786729857819907</v>
      </c>
      <c r="Y112" s="60">
        <v>0.94786729857819907</v>
      </c>
      <c r="Z112" s="60"/>
      <c r="AA112" s="60"/>
      <c r="AB112" s="60"/>
      <c r="AC112" s="61">
        <f>SUM(G112:AB112)</f>
        <v>100.00000000000001</v>
      </c>
      <c r="AD112" s="62">
        <f>COUNT(G112:AB112)</f>
        <v>9</v>
      </c>
    </row>
    <row r="113" spans="1:30" x14ac:dyDescent="0.3">
      <c r="A113" s="1" t="s">
        <v>221</v>
      </c>
      <c r="B113" s="1" t="s">
        <v>424</v>
      </c>
      <c r="C113" s="1" t="s">
        <v>222</v>
      </c>
      <c r="D113" s="1" t="s">
        <v>18</v>
      </c>
      <c r="E113" s="1">
        <v>2</v>
      </c>
      <c r="F113" s="1" t="s">
        <v>378</v>
      </c>
      <c r="G113" s="60">
        <v>6</v>
      </c>
      <c r="H113" s="60"/>
      <c r="I113" s="60">
        <v>6</v>
      </c>
      <c r="J113" s="60"/>
      <c r="K113" s="60"/>
      <c r="L113" s="60">
        <v>40</v>
      </c>
      <c r="M113" s="60"/>
      <c r="N113" s="60"/>
      <c r="O113" s="60"/>
      <c r="P113" s="60"/>
      <c r="Q113" s="60"/>
      <c r="R113" s="60">
        <v>2</v>
      </c>
      <c r="S113" s="60">
        <v>14</v>
      </c>
      <c r="T113" s="60"/>
      <c r="U113" s="60">
        <v>25</v>
      </c>
      <c r="V113" s="60">
        <v>114</v>
      </c>
      <c r="W113" s="60"/>
      <c r="X113" s="60">
        <v>2</v>
      </c>
      <c r="Y113" s="60">
        <v>2</v>
      </c>
      <c r="Z113" s="60"/>
      <c r="AA113" s="60"/>
      <c r="AB113" s="60"/>
      <c r="AC113" s="61">
        <f>SUM(G113:AB113)</f>
        <v>211</v>
      </c>
      <c r="AD113" s="62">
        <f>COUNT(G113:AB113)</f>
        <v>9</v>
      </c>
    </row>
    <row r="114" spans="1:30" x14ac:dyDescent="0.3">
      <c r="A114" s="1" t="s">
        <v>195</v>
      </c>
      <c r="B114" s="1" t="s">
        <v>425</v>
      </c>
      <c r="C114" s="1" t="s">
        <v>196</v>
      </c>
      <c r="D114" s="1" t="s">
        <v>18</v>
      </c>
      <c r="E114" s="1">
        <v>1</v>
      </c>
      <c r="F114" s="1" t="s">
        <v>381</v>
      </c>
      <c r="G114" s="60">
        <v>3.5705972761398468</v>
      </c>
      <c r="H114" s="60"/>
      <c r="I114" s="60">
        <v>4.2474222917330859</v>
      </c>
      <c r="J114" s="60"/>
      <c r="K114" s="60">
        <v>1.7831303566958117</v>
      </c>
      <c r="L114" s="60">
        <v>15.487552014977963</v>
      </c>
      <c r="M114" s="60"/>
      <c r="N114" s="60"/>
      <c r="O114" s="60"/>
      <c r="P114" s="60"/>
      <c r="Q114" s="60"/>
      <c r="R114" s="60"/>
      <c r="S114" s="60">
        <v>1.5746541179108029</v>
      </c>
      <c r="T114" s="60"/>
      <c r="U114" s="60">
        <v>8.8490690612833678</v>
      </c>
      <c r="V114" s="60">
        <v>53.324142299953124</v>
      </c>
      <c r="W114" s="60">
        <v>2.7480113415063872</v>
      </c>
      <c r="X114" s="60">
        <v>1.4261669971428983</v>
      </c>
      <c r="Y114" s="60">
        <v>2.413779009692218</v>
      </c>
      <c r="Z114" s="60"/>
      <c r="AA114" s="60">
        <v>4.5754752329645045</v>
      </c>
      <c r="AB114" s="60"/>
      <c r="AC114" s="61">
        <f>SUM(G114:AB114)</f>
        <v>100.00000000000001</v>
      </c>
      <c r="AD114" s="62">
        <f>COUNT(G114:AB114)</f>
        <v>11</v>
      </c>
    </row>
    <row r="115" spans="1:30" x14ac:dyDescent="0.3">
      <c r="A115" s="1" t="s">
        <v>195</v>
      </c>
      <c r="B115" s="1" t="s">
        <v>425</v>
      </c>
      <c r="C115" s="1" t="s">
        <v>196</v>
      </c>
      <c r="D115" s="1" t="s">
        <v>18</v>
      </c>
      <c r="E115" s="1">
        <v>1</v>
      </c>
      <c r="F115" s="1" t="s">
        <v>379</v>
      </c>
      <c r="G115" s="63">
        <v>1.1817142857142855</v>
      </c>
      <c r="I115" s="63">
        <v>1.4057142857142855</v>
      </c>
      <c r="K115" s="63">
        <v>0.59013953488372095</v>
      </c>
      <c r="L115" s="63">
        <v>5.1257142857142854</v>
      </c>
      <c r="S115" s="63">
        <v>0.52114285714285713</v>
      </c>
      <c r="U115" s="63">
        <v>2.9286616541353383</v>
      </c>
      <c r="V115" s="63">
        <v>17.648000000000003</v>
      </c>
      <c r="W115" s="63">
        <v>0.90947368421052621</v>
      </c>
      <c r="X115" s="63">
        <v>0.47199999999999998</v>
      </c>
      <c r="Y115" s="63">
        <v>0.79885714285714293</v>
      </c>
      <c r="AA115" s="63">
        <v>1.5142857142857142</v>
      </c>
      <c r="AC115" s="64">
        <f>SUM(G115:AB115)</f>
        <v>33.095703444658156</v>
      </c>
      <c r="AD115" s="62">
        <f>COUNT(G115:AB115)</f>
        <v>11</v>
      </c>
    </row>
    <row r="116" spans="1:30" x14ac:dyDescent="0.3">
      <c r="A116" s="1" t="s">
        <v>195</v>
      </c>
      <c r="B116" s="1" t="s">
        <v>425</v>
      </c>
      <c r="C116" s="1" t="s">
        <v>196</v>
      </c>
      <c r="D116" s="1" t="s">
        <v>18</v>
      </c>
      <c r="E116" s="1">
        <v>1</v>
      </c>
      <c r="F116" s="1" t="s">
        <v>380</v>
      </c>
      <c r="G116" s="60">
        <v>2.4017461900084029</v>
      </c>
      <c r="H116" s="60"/>
      <c r="I116" s="60">
        <v>11.208148886705885</v>
      </c>
      <c r="J116" s="60"/>
      <c r="K116" s="60">
        <v>3.2581828159028735E-2</v>
      </c>
      <c r="L116" s="60">
        <v>31.022554954275211</v>
      </c>
      <c r="M116" s="60"/>
      <c r="N116" s="60"/>
      <c r="O116" s="60"/>
      <c r="P116" s="60"/>
      <c r="Q116" s="60"/>
      <c r="R116" s="60"/>
      <c r="S116" s="60">
        <v>6.0043654750210091</v>
      </c>
      <c r="T116" s="60"/>
      <c r="U116" s="60">
        <v>26.766829249172595</v>
      </c>
      <c r="V116" s="60">
        <v>20.414842615071418</v>
      </c>
      <c r="W116" s="60">
        <v>7.3737821623065025E-2</v>
      </c>
      <c r="X116" s="60">
        <v>1.6011641266722689</v>
      </c>
      <c r="Y116" s="60">
        <v>0.20014551583403362</v>
      </c>
      <c r="Z116" s="60"/>
      <c r="AA116" s="60">
        <v>0.27388333745709864</v>
      </c>
      <c r="AB116" s="60"/>
      <c r="AC116" s="61">
        <f>SUM(G116:AB116)</f>
        <v>100.00000000000003</v>
      </c>
      <c r="AD116" s="62">
        <f>COUNT(G116:AB116)</f>
        <v>11</v>
      </c>
    </row>
    <row r="117" spans="1:30" x14ac:dyDescent="0.3">
      <c r="A117" s="1" t="s">
        <v>195</v>
      </c>
      <c r="B117" s="1" t="s">
        <v>425</v>
      </c>
      <c r="C117" s="1" t="s">
        <v>196</v>
      </c>
      <c r="D117" s="1" t="s">
        <v>18</v>
      </c>
      <c r="E117" s="1">
        <v>1</v>
      </c>
      <c r="F117" s="1" t="s">
        <v>378</v>
      </c>
      <c r="G117" s="60">
        <v>13.71428571428571</v>
      </c>
      <c r="H117" s="60"/>
      <c r="I117" s="60">
        <v>64</v>
      </c>
      <c r="J117" s="60"/>
      <c r="K117" s="60">
        <v>0.18604651162790697</v>
      </c>
      <c r="L117" s="60">
        <v>177.14285714285711</v>
      </c>
      <c r="M117" s="60"/>
      <c r="N117" s="60"/>
      <c r="O117" s="60"/>
      <c r="P117" s="60"/>
      <c r="Q117" s="60"/>
      <c r="R117" s="60"/>
      <c r="S117" s="60">
        <v>34.285714285714285</v>
      </c>
      <c r="T117" s="60"/>
      <c r="U117" s="60">
        <v>152.84210526315786</v>
      </c>
      <c r="V117" s="60">
        <v>116.5714285714285</v>
      </c>
      <c r="W117" s="60">
        <v>0.42105263157894735</v>
      </c>
      <c r="X117" s="60">
        <v>9.1428571428571406</v>
      </c>
      <c r="Y117" s="60">
        <v>1.1428571428571428</v>
      </c>
      <c r="Z117" s="60"/>
      <c r="AA117" s="60">
        <v>1.5639097744360901</v>
      </c>
      <c r="AB117" s="60"/>
      <c r="AC117" s="61">
        <f>SUM(G117:AB117)</f>
        <v>571.01311418080059</v>
      </c>
      <c r="AD117" s="62">
        <f>COUNT(G117:AB117)</f>
        <v>11</v>
      </c>
    </row>
    <row r="118" spans="1:30" x14ac:dyDescent="0.3">
      <c r="A118" s="1" t="s">
        <v>210</v>
      </c>
      <c r="B118" s="1" t="s">
        <v>426</v>
      </c>
      <c r="C118" s="1" t="s">
        <v>211</v>
      </c>
      <c r="D118" s="1" t="s">
        <v>18</v>
      </c>
      <c r="E118" s="1">
        <v>2</v>
      </c>
      <c r="F118" s="1" t="s">
        <v>381</v>
      </c>
      <c r="G118" s="60">
        <v>26.724631049079051</v>
      </c>
      <c r="H118" s="60"/>
      <c r="I118" s="60">
        <v>6.2693055714449146</v>
      </c>
      <c r="J118" s="60"/>
      <c r="K118" s="60"/>
      <c r="L118" s="60">
        <v>19.597300080082373</v>
      </c>
      <c r="M118" s="60"/>
      <c r="N118" s="60">
        <v>0.48049422262898989</v>
      </c>
      <c r="O118" s="60"/>
      <c r="P118" s="60"/>
      <c r="Q118" s="60"/>
      <c r="R118" s="60">
        <v>2.4711131449490908</v>
      </c>
      <c r="S118" s="60">
        <v>0.5720169317011784</v>
      </c>
      <c r="T118" s="60"/>
      <c r="U118" s="60">
        <v>1.4872440224230639</v>
      </c>
      <c r="V118" s="60">
        <v>40.018304541814445</v>
      </c>
      <c r="W118" s="60">
        <v>1.8533348587118179</v>
      </c>
      <c r="X118" s="60">
        <v>0.52625557716508409</v>
      </c>
      <c r="Y118" s="60"/>
      <c r="Z118" s="60"/>
      <c r="AA118" s="60"/>
      <c r="AB118" s="60"/>
      <c r="AC118" s="61">
        <f>SUM(G118:AB118)</f>
        <v>100.00000000000003</v>
      </c>
      <c r="AD118" s="62">
        <f>COUNT(G118:AB118)</f>
        <v>10</v>
      </c>
    </row>
    <row r="119" spans="1:30" x14ac:dyDescent="0.3">
      <c r="A119" s="1" t="s">
        <v>210</v>
      </c>
      <c r="B119" s="1" t="s">
        <v>426</v>
      </c>
      <c r="C119" s="1" t="s">
        <v>211</v>
      </c>
      <c r="D119" s="1" t="s">
        <v>18</v>
      </c>
      <c r="E119" s="1">
        <v>2</v>
      </c>
      <c r="F119" s="1" t="s">
        <v>379</v>
      </c>
      <c r="G119" s="63">
        <v>4.6719999999999997</v>
      </c>
      <c r="I119" s="63">
        <v>1.0960000000000001</v>
      </c>
      <c r="L119" s="63">
        <v>3.4260000000000002</v>
      </c>
      <c r="N119" s="63">
        <v>8.4000000000000005E-2</v>
      </c>
      <c r="R119" s="63">
        <v>0.432</v>
      </c>
      <c r="S119" s="63">
        <v>0.1</v>
      </c>
      <c r="U119" s="63">
        <v>0.26</v>
      </c>
      <c r="V119" s="63">
        <v>6.9960000000000004</v>
      </c>
      <c r="W119" s="63">
        <v>0.32400000000000001</v>
      </c>
      <c r="X119" s="63">
        <v>9.1999999999999998E-2</v>
      </c>
      <c r="AC119" s="64">
        <f>SUM(G119:AB119)</f>
        <v>17.481999999999999</v>
      </c>
      <c r="AD119" s="62">
        <f>COUNT(G119:AB119)</f>
        <v>10</v>
      </c>
    </row>
    <row r="120" spans="1:30" x14ac:dyDescent="0.3">
      <c r="A120" s="1" t="s">
        <v>210</v>
      </c>
      <c r="B120" s="1" t="s">
        <v>426</v>
      </c>
      <c r="C120" s="1" t="s">
        <v>211</v>
      </c>
      <c r="D120" s="1" t="s">
        <v>18</v>
      </c>
      <c r="E120" s="1">
        <v>2</v>
      </c>
      <c r="F120" s="1" t="s">
        <v>380</v>
      </c>
      <c r="G120" s="60">
        <v>6.4516129032258061</v>
      </c>
      <c r="H120" s="60"/>
      <c r="I120" s="60">
        <v>17.419354838709676</v>
      </c>
      <c r="J120" s="60"/>
      <c r="K120" s="60"/>
      <c r="L120" s="60">
        <v>45.161290322580641</v>
      </c>
      <c r="M120" s="60"/>
      <c r="N120" s="60">
        <v>0.64516129032258063</v>
      </c>
      <c r="O120" s="60"/>
      <c r="P120" s="60"/>
      <c r="Q120" s="60"/>
      <c r="R120" s="60">
        <v>0.64516129032258063</v>
      </c>
      <c r="S120" s="60">
        <v>1.2903225806451613</v>
      </c>
      <c r="T120" s="60"/>
      <c r="U120" s="60">
        <v>5.161290322580645</v>
      </c>
      <c r="V120" s="60">
        <v>21.29032258064516</v>
      </c>
      <c r="W120" s="60">
        <v>0.64516129032258063</v>
      </c>
      <c r="X120" s="60">
        <v>1.2903225806451613</v>
      </c>
      <c r="Y120" s="60"/>
      <c r="Z120" s="60"/>
      <c r="AA120" s="60"/>
      <c r="AB120" s="60"/>
      <c r="AC120" s="61">
        <f>SUM(G120:AB120)</f>
        <v>100</v>
      </c>
      <c r="AD120" s="62">
        <f>COUNT(G120:AB120)</f>
        <v>10</v>
      </c>
    </row>
    <row r="121" spans="1:30" x14ac:dyDescent="0.3">
      <c r="A121" s="1" t="s">
        <v>210</v>
      </c>
      <c r="B121" s="1" t="s">
        <v>426</v>
      </c>
      <c r="C121" s="1" t="s">
        <v>211</v>
      </c>
      <c r="D121" s="1" t="s">
        <v>18</v>
      </c>
      <c r="E121" s="1">
        <v>2</v>
      </c>
      <c r="F121" s="1" t="s">
        <v>378</v>
      </c>
      <c r="G121" s="60">
        <v>20</v>
      </c>
      <c r="H121" s="60"/>
      <c r="I121" s="60">
        <v>54</v>
      </c>
      <c r="J121" s="60"/>
      <c r="K121" s="60"/>
      <c r="L121" s="60">
        <v>140</v>
      </c>
      <c r="M121" s="60"/>
      <c r="N121" s="60">
        <v>2</v>
      </c>
      <c r="O121" s="60"/>
      <c r="P121" s="60"/>
      <c r="Q121" s="60"/>
      <c r="R121" s="60">
        <v>2</v>
      </c>
      <c r="S121" s="60">
        <v>4</v>
      </c>
      <c r="T121" s="60"/>
      <c r="U121" s="60">
        <v>16</v>
      </c>
      <c r="V121" s="60">
        <v>66</v>
      </c>
      <c r="W121" s="60">
        <v>2</v>
      </c>
      <c r="X121" s="60">
        <v>4</v>
      </c>
      <c r="Y121" s="60"/>
      <c r="Z121" s="60"/>
      <c r="AA121" s="60"/>
      <c r="AB121" s="60"/>
      <c r="AC121" s="61">
        <f>SUM(G121:AB121)</f>
        <v>310</v>
      </c>
      <c r="AD121" s="62">
        <f>COUNT(G121:AB121)</f>
        <v>10</v>
      </c>
    </row>
    <row r="122" spans="1:30" x14ac:dyDescent="0.3">
      <c r="A122" s="1" t="s">
        <v>187</v>
      </c>
      <c r="B122" s="1" t="s">
        <v>427</v>
      </c>
      <c r="C122" s="1" t="s">
        <v>188</v>
      </c>
      <c r="D122" s="1" t="s">
        <v>18</v>
      </c>
      <c r="E122" s="1">
        <v>1</v>
      </c>
      <c r="F122" s="1" t="s">
        <v>381</v>
      </c>
      <c r="G122" s="60">
        <v>32.557172557172557</v>
      </c>
      <c r="H122" s="60"/>
      <c r="I122" s="60">
        <v>0.22176022176022178</v>
      </c>
      <c r="J122" s="60"/>
      <c r="K122" s="60"/>
      <c r="L122" s="60">
        <v>12.99145299145299</v>
      </c>
      <c r="M122" s="60"/>
      <c r="N122" s="60"/>
      <c r="O122" s="60"/>
      <c r="P122" s="60"/>
      <c r="Q122" s="60"/>
      <c r="R122" s="60">
        <v>1.1550011550011552</v>
      </c>
      <c r="S122" s="60">
        <v>0.12012012012012012</v>
      </c>
      <c r="T122" s="60"/>
      <c r="U122" s="60">
        <v>7.9464079464079465</v>
      </c>
      <c r="V122" s="60">
        <v>36.063756063756067</v>
      </c>
      <c r="W122" s="60"/>
      <c r="X122" s="60">
        <v>8.0203280203280194</v>
      </c>
      <c r="Y122" s="60"/>
      <c r="Z122" s="60"/>
      <c r="AA122" s="60">
        <v>0.92400092400092404</v>
      </c>
      <c r="AB122" s="60"/>
      <c r="AC122" s="61">
        <f>SUM(G122:AB122)</f>
        <v>99.999999999999986</v>
      </c>
      <c r="AD122" s="62">
        <f>COUNT(G122:AB122)</f>
        <v>9</v>
      </c>
    </row>
    <row r="123" spans="1:30" x14ac:dyDescent="0.3">
      <c r="A123" s="1" t="s">
        <v>187</v>
      </c>
      <c r="B123" s="1" t="s">
        <v>427</v>
      </c>
      <c r="C123" s="1" t="s">
        <v>188</v>
      </c>
      <c r="D123" s="1" t="s">
        <v>18</v>
      </c>
      <c r="E123" s="1">
        <v>1</v>
      </c>
      <c r="F123" s="1" t="s">
        <v>379</v>
      </c>
      <c r="G123" s="63">
        <v>7.0469999999999997</v>
      </c>
      <c r="I123" s="63">
        <v>4.8000000000000001E-2</v>
      </c>
      <c r="L123" s="63">
        <v>2.8119999999999998</v>
      </c>
      <c r="R123" s="63">
        <v>0.25</v>
      </c>
      <c r="S123" s="63">
        <v>2.5999999999999999E-2</v>
      </c>
      <c r="U123" s="63">
        <v>1.72</v>
      </c>
      <c r="V123" s="63">
        <v>7.806</v>
      </c>
      <c r="X123" s="63">
        <v>1.736</v>
      </c>
      <c r="AA123" s="63">
        <v>0.2</v>
      </c>
      <c r="AC123" s="64">
        <f>SUM(G123:AB123)</f>
        <v>21.645</v>
      </c>
      <c r="AD123" s="62">
        <f>COUNT(G123:AB123)</f>
        <v>9</v>
      </c>
    </row>
    <row r="124" spans="1:30" x14ac:dyDescent="0.3">
      <c r="A124" s="1" t="s">
        <v>187</v>
      </c>
      <c r="B124" s="1" t="s">
        <v>427</v>
      </c>
      <c r="C124" s="1" t="s">
        <v>188</v>
      </c>
      <c r="D124" s="1" t="s">
        <v>18</v>
      </c>
      <c r="E124" s="1">
        <v>1</v>
      </c>
      <c r="F124" s="1" t="s">
        <v>380</v>
      </c>
      <c r="G124" s="60">
        <v>4.7717842323651452</v>
      </c>
      <c r="H124" s="60"/>
      <c r="I124" s="60">
        <v>0.41493775933609961</v>
      </c>
      <c r="J124" s="60"/>
      <c r="K124" s="60"/>
      <c r="L124" s="60">
        <v>32.365145228215766</v>
      </c>
      <c r="M124" s="60"/>
      <c r="N124" s="60"/>
      <c r="O124" s="60"/>
      <c r="P124" s="60"/>
      <c r="Q124" s="60"/>
      <c r="R124" s="60">
        <v>0.1037344398340249</v>
      </c>
      <c r="S124" s="60">
        <v>0.41493775933609961</v>
      </c>
      <c r="T124" s="60"/>
      <c r="U124" s="60">
        <v>15.352697095435685</v>
      </c>
      <c r="V124" s="60">
        <v>36.514522821576762</v>
      </c>
      <c r="W124" s="60"/>
      <c r="X124" s="60">
        <v>9.9585062240663902</v>
      </c>
      <c r="Y124" s="60"/>
      <c r="Z124" s="60"/>
      <c r="AA124" s="60">
        <v>0.1037344398340249</v>
      </c>
      <c r="AB124" s="60"/>
      <c r="AC124" s="61">
        <f>SUM(G124:AB124)</f>
        <v>100</v>
      </c>
      <c r="AD124" s="62">
        <f>COUNT(G124:AB124)</f>
        <v>9</v>
      </c>
    </row>
    <row r="125" spans="1:30" x14ac:dyDescent="0.3">
      <c r="A125" s="1" t="s">
        <v>187</v>
      </c>
      <c r="B125" s="1" t="s">
        <v>427</v>
      </c>
      <c r="C125" s="1" t="s">
        <v>188</v>
      </c>
      <c r="D125" s="1" t="s">
        <v>18</v>
      </c>
      <c r="E125" s="1">
        <v>1</v>
      </c>
      <c r="F125" s="1" t="s">
        <v>378</v>
      </c>
      <c r="G125" s="60">
        <v>23</v>
      </c>
      <c r="H125" s="60"/>
      <c r="I125" s="60">
        <v>2</v>
      </c>
      <c r="J125" s="60"/>
      <c r="K125" s="60"/>
      <c r="L125" s="60">
        <v>156</v>
      </c>
      <c r="M125" s="60"/>
      <c r="N125" s="60"/>
      <c r="O125" s="60"/>
      <c r="P125" s="60"/>
      <c r="Q125" s="60"/>
      <c r="R125" s="60">
        <v>0.5</v>
      </c>
      <c r="S125" s="60">
        <v>2</v>
      </c>
      <c r="T125" s="60"/>
      <c r="U125" s="60">
        <v>74</v>
      </c>
      <c r="V125" s="60">
        <v>176</v>
      </c>
      <c r="W125" s="60"/>
      <c r="X125" s="60">
        <v>48</v>
      </c>
      <c r="Y125" s="60"/>
      <c r="Z125" s="60"/>
      <c r="AA125" s="60">
        <v>0.5</v>
      </c>
      <c r="AB125" s="60"/>
      <c r="AC125" s="61">
        <f>SUM(G125:AB125)</f>
        <v>482</v>
      </c>
      <c r="AD125" s="62">
        <f>COUNT(G125:AB125)</f>
        <v>9</v>
      </c>
    </row>
    <row r="126" spans="1:30" x14ac:dyDescent="0.3">
      <c r="A126" s="1" t="s">
        <v>133</v>
      </c>
      <c r="B126" s="1" t="s">
        <v>428</v>
      </c>
      <c r="C126" s="1" t="s">
        <v>134</v>
      </c>
      <c r="D126" s="1" t="s">
        <v>18</v>
      </c>
      <c r="E126" s="1">
        <v>2</v>
      </c>
      <c r="F126" s="1" t="s">
        <v>381</v>
      </c>
      <c r="G126" s="60">
        <v>4.759439932822076</v>
      </c>
      <c r="H126" s="60"/>
      <c r="I126" s="60">
        <v>0.10980612195078916</v>
      </c>
      <c r="J126" s="60"/>
      <c r="K126" s="60"/>
      <c r="L126" s="60">
        <v>1.3685592272403238</v>
      </c>
      <c r="M126" s="60"/>
      <c r="N126" s="60"/>
      <c r="O126" s="60">
        <v>2.2724105060030284E-2</v>
      </c>
      <c r="P126" s="60"/>
      <c r="Q126" s="60"/>
      <c r="R126" s="60">
        <v>6.8267269476234542</v>
      </c>
      <c r="S126" s="60">
        <v>0.16337008387800345</v>
      </c>
      <c r="T126" s="60"/>
      <c r="U126" s="60">
        <v>20.319488957088726</v>
      </c>
      <c r="V126" s="60">
        <v>60.60127981988839</v>
      </c>
      <c r="W126" s="60">
        <v>0.93469113562988837</v>
      </c>
      <c r="X126" s="60">
        <v>2.0943509113540761</v>
      </c>
      <c r="Y126" s="60"/>
      <c r="Z126" s="60"/>
      <c r="AA126" s="60">
        <v>2.7995627574642161</v>
      </c>
      <c r="AB126" s="60"/>
      <c r="AC126" s="61">
        <f>SUM(G126:AB126)</f>
        <v>99.999999999999972</v>
      </c>
      <c r="AD126" s="62">
        <f>COUNT(G126:AB126)</f>
        <v>11</v>
      </c>
    </row>
    <row r="127" spans="1:30" x14ac:dyDescent="0.3">
      <c r="A127" s="1" t="s">
        <v>133</v>
      </c>
      <c r="B127" s="1" t="s">
        <v>428</v>
      </c>
      <c r="C127" s="1" t="s">
        <v>134</v>
      </c>
      <c r="D127" s="1" t="s">
        <v>18</v>
      </c>
      <c r="E127" s="1">
        <v>2</v>
      </c>
      <c r="F127" s="1" t="s">
        <v>379</v>
      </c>
      <c r="G127" s="63">
        <v>2.0309774436090229</v>
      </c>
      <c r="I127" s="63">
        <v>4.6857142857142854E-2</v>
      </c>
      <c r="L127" s="63">
        <v>0.58399999999999996</v>
      </c>
      <c r="O127" s="63">
        <v>9.696969696969697E-3</v>
      </c>
      <c r="R127" s="63">
        <v>2.9131428571428573</v>
      </c>
      <c r="S127" s="63">
        <v>6.9714285714285729E-2</v>
      </c>
      <c r="U127" s="63">
        <v>8.6708571428571464</v>
      </c>
      <c r="V127" s="63">
        <v>25.860150375939856</v>
      </c>
      <c r="W127" s="63">
        <v>0.39885714285714285</v>
      </c>
      <c r="X127" s="63">
        <v>0.89371428571428557</v>
      </c>
      <c r="AA127" s="63">
        <v>1.1946466165413536</v>
      </c>
      <c r="AC127" s="64">
        <f>SUM(G127:AB127)</f>
        <v>42.672614262930075</v>
      </c>
      <c r="AD127" s="62">
        <f>COUNT(G127:AB127)</f>
        <v>11</v>
      </c>
    </row>
    <row r="128" spans="1:30" x14ac:dyDescent="0.3">
      <c r="A128" s="1" t="s">
        <v>133</v>
      </c>
      <c r="B128" s="1" t="s">
        <v>428</v>
      </c>
      <c r="C128" s="1" t="s">
        <v>134</v>
      </c>
      <c r="D128" s="1" t="s">
        <v>18</v>
      </c>
      <c r="E128" s="1">
        <v>2</v>
      </c>
      <c r="F128" s="1" t="s">
        <v>380</v>
      </c>
      <c r="G128" s="60">
        <v>2.9792822052081744</v>
      </c>
      <c r="H128" s="60"/>
      <c r="I128" s="60">
        <v>0.73514755712929003</v>
      </c>
      <c r="J128" s="60"/>
      <c r="K128" s="60"/>
      <c r="L128" s="60">
        <v>6.2487542355989643</v>
      </c>
      <c r="M128" s="60"/>
      <c r="N128" s="60"/>
      <c r="O128" s="60">
        <v>7.7970195453106531E-2</v>
      </c>
      <c r="P128" s="60"/>
      <c r="Q128" s="60"/>
      <c r="R128" s="60">
        <v>1.4702951142585801</v>
      </c>
      <c r="S128" s="60">
        <v>1.837868892823225</v>
      </c>
      <c r="T128" s="60"/>
      <c r="U128" s="60">
        <v>22.422000492443349</v>
      </c>
      <c r="V128" s="60">
        <v>56.741783817373872</v>
      </c>
      <c r="W128" s="60">
        <v>0.73514755712929003</v>
      </c>
      <c r="X128" s="60">
        <v>6.2487542355989643</v>
      </c>
      <c r="Y128" s="60"/>
      <c r="Z128" s="60"/>
      <c r="AA128" s="60">
        <v>0.50299569698319846</v>
      </c>
      <c r="AB128" s="60"/>
      <c r="AC128" s="61">
        <f>SUM(G128:AB128)</f>
        <v>100.00000000000001</v>
      </c>
      <c r="AD128" s="62">
        <f>COUNT(G128:AB128)</f>
        <v>11</v>
      </c>
    </row>
    <row r="129" spans="1:30" x14ac:dyDescent="0.3">
      <c r="A129" s="1" t="s">
        <v>133</v>
      </c>
      <c r="B129" s="1" t="s">
        <v>428</v>
      </c>
      <c r="C129" s="1" t="s">
        <v>134</v>
      </c>
      <c r="D129" s="1" t="s">
        <v>18</v>
      </c>
      <c r="E129" s="1">
        <v>2</v>
      </c>
      <c r="F129" s="1" t="s">
        <v>378</v>
      </c>
      <c r="G129" s="60">
        <v>9.2631578947368389</v>
      </c>
      <c r="H129" s="60"/>
      <c r="I129" s="60">
        <v>2.2857142857142856</v>
      </c>
      <c r="J129" s="60"/>
      <c r="K129" s="60"/>
      <c r="L129" s="60">
        <v>19.428571428571423</v>
      </c>
      <c r="M129" s="60"/>
      <c r="N129" s="60"/>
      <c r="O129" s="60">
        <v>0.24242424242424243</v>
      </c>
      <c r="P129" s="60"/>
      <c r="Q129" s="60"/>
      <c r="R129" s="60">
        <v>4.5714285714285712</v>
      </c>
      <c r="S129" s="60">
        <v>5.7142857142857135</v>
      </c>
      <c r="T129" s="60"/>
      <c r="U129" s="60">
        <v>69.714285714285722</v>
      </c>
      <c r="V129" s="60">
        <v>176.42105263157887</v>
      </c>
      <c r="W129" s="60">
        <v>2.2857142857142856</v>
      </c>
      <c r="X129" s="60">
        <v>19.428571428571423</v>
      </c>
      <c r="Y129" s="60"/>
      <c r="Z129" s="60"/>
      <c r="AA129" s="60">
        <v>1.5639097744360901</v>
      </c>
      <c r="AB129" s="60"/>
      <c r="AC129" s="61">
        <f>SUM(G129:AB129)</f>
        <v>310.91911597174743</v>
      </c>
      <c r="AD129" s="62">
        <f>COUNT(G129:AB129)</f>
        <v>11</v>
      </c>
    </row>
    <row r="130" spans="1:30" x14ac:dyDescent="0.3">
      <c r="A130" s="1" t="s">
        <v>191</v>
      </c>
      <c r="B130" s="1" t="s">
        <v>429</v>
      </c>
      <c r="C130" s="1" t="s">
        <v>192</v>
      </c>
      <c r="D130" s="1" t="s">
        <v>18</v>
      </c>
      <c r="E130" s="1">
        <v>2</v>
      </c>
      <c r="F130" s="1" t="s">
        <v>381</v>
      </c>
      <c r="G130" s="60">
        <v>7.9333042024733471</v>
      </c>
      <c r="H130" s="60"/>
      <c r="I130" s="60">
        <v>0.27674316985372144</v>
      </c>
      <c r="J130" s="60"/>
      <c r="K130" s="60"/>
      <c r="L130" s="60">
        <v>32.115385949215202</v>
      </c>
      <c r="M130" s="60"/>
      <c r="N130" s="60"/>
      <c r="O130" s="60"/>
      <c r="P130" s="60"/>
      <c r="Q130" s="60"/>
      <c r="R130" s="60"/>
      <c r="S130" s="60">
        <v>0.14496070801861602</v>
      </c>
      <c r="T130" s="60"/>
      <c r="U130" s="60">
        <v>9.5410502368616328</v>
      </c>
      <c r="V130" s="60">
        <v>25.486728118909397</v>
      </c>
      <c r="W130" s="60">
        <v>11.244511954056472</v>
      </c>
      <c r="X130" s="60">
        <v>0.50077335497340059</v>
      </c>
      <c r="Y130" s="60"/>
      <c r="Z130" s="60"/>
      <c r="AA130" s="60">
        <v>12.756542305638208</v>
      </c>
      <c r="AB130" s="60"/>
      <c r="AC130" s="61">
        <f>SUM(G130:AB130)</f>
        <v>100</v>
      </c>
      <c r="AD130" s="62">
        <f>COUNT(G130:AB130)</f>
        <v>9</v>
      </c>
    </row>
    <row r="131" spans="1:30" x14ac:dyDescent="0.3">
      <c r="A131" s="1" t="s">
        <v>191</v>
      </c>
      <c r="B131" s="1" t="s">
        <v>429</v>
      </c>
      <c r="C131" s="1" t="s">
        <v>192</v>
      </c>
      <c r="D131" s="1" t="s">
        <v>18</v>
      </c>
      <c r="E131" s="1">
        <v>2</v>
      </c>
      <c r="F131" s="1" t="s">
        <v>379</v>
      </c>
      <c r="G131" s="63">
        <v>0.68799999999999994</v>
      </c>
      <c r="I131" s="63">
        <v>2.4E-2</v>
      </c>
      <c r="L131" s="63">
        <v>2.7851428571428576</v>
      </c>
      <c r="S131" s="63">
        <v>1.2571428571428572E-2</v>
      </c>
      <c r="U131" s="63">
        <v>0.82742857142857129</v>
      </c>
      <c r="V131" s="63">
        <v>2.2102857142857144</v>
      </c>
      <c r="W131" s="63">
        <v>0.97515789473684211</v>
      </c>
      <c r="X131" s="63">
        <v>4.3428571428571421E-2</v>
      </c>
      <c r="AA131" s="63">
        <v>1.1062857142857143</v>
      </c>
      <c r="AC131" s="64">
        <f>SUM(G131:AB131)</f>
        <v>8.6723007518796997</v>
      </c>
      <c r="AD131" s="62">
        <f>COUNT(G131:AB131)</f>
        <v>9</v>
      </c>
    </row>
    <row r="132" spans="1:30" x14ac:dyDescent="0.3">
      <c r="A132" s="1" t="s">
        <v>191</v>
      </c>
      <c r="B132" s="1" t="s">
        <v>429</v>
      </c>
      <c r="C132" s="1" t="s">
        <v>192</v>
      </c>
      <c r="D132" s="1" t="s">
        <v>18</v>
      </c>
      <c r="E132" s="1">
        <v>2</v>
      </c>
      <c r="F132" s="1" t="s">
        <v>380</v>
      </c>
      <c r="G132" s="60">
        <v>4.2329726288987892</v>
      </c>
      <c r="H132" s="60"/>
      <c r="I132" s="60">
        <v>0.60471037555697005</v>
      </c>
      <c r="J132" s="60"/>
      <c r="K132" s="60"/>
      <c r="L132" s="60">
        <v>42.934436664544883</v>
      </c>
      <c r="M132" s="60"/>
      <c r="N132" s="60"/>
      <c r="O132" s="60"/>
      <c r="P132" s="60"/>
      <c r="Q132" s="60"/>
      <c r="R132" s="60"/>
      <c r="S132" s="60">
        <v>0.60471037555697005</v>
      </c>
      <c r="T132" s="60"/>
      <c r="U132" s="60">
        <v>16.931890515595157</v>
      </c>
      <c r="V132" s="60">
        <v>33.259070655633352</v>
      </c>
      <c r="W132" s="60">
        <v>0.22278803309993636</v>
      </c>
      <c r="X132" s="60">
        <v>0.60471037555697005</v>
      </c>
      <c r="Y132" s="60"/>
      <c r="Z132" s="60"/>
      <c r="AA132" s="60">
        <v>0.60471037555697005</v>
      </c>
      <c r="AB132" s="60"/>
      <c r="AC132" s="61">
        <f>SUM(G132:AB132)</f>
        <v>100.00000000000001</v>
      </c>
      <c r="AD132" s="62">
        <f>COUNT(G132:AB132)</f>
        <v>9</v>
      </c>
    </row>
    <row r="133" spans="1:30" x14ac:dyDescent="0.3">
      <c r="A133" s="1" t="s">
        <v>191</v>
      </c>
      <c r="B133" s="1" t="s">
        <v>429</v>
      </c>
      <c r="C133" s="1" t="s">
        <v>192</v>
      </c>
      <c r="D133" s="1" t="s">
        <v>18</v>
      </c>
      <c r="E133" s="1">
        <v>2</v>
      </c>
      <c r="F133" s="1" t="s">
        <v>378</v>
      </c>
      <c r="G133" s="60">
        <v>7.9999999999999982</v>
      </c>
      <c r="H133" s="60"/>
      <c r="I133" s="60">
        <v>1.1428571428571428</v>
      </c>
      <c r="J133" s="60"/>
      <c r="K133" s="60"/>
      <c r="L133" s="60">
        <v>81.142857142857153</v>
      </c>
      <c r="M133" s="60"/>
      <c r="N133" s="60"/>
      <c r="O133" s="60"/>
      <c r="P133" s="60"/>
      <c r="Q133" s="60"/>
      <c r="R133" s="60"/>
      <c r="S133" s="60">
        <v>1.1428571428571428</v>
      </c>
      <c r="T133" s="60"/>
      <c r="U133" s="60">
        <v>31.999999999999993</v>
      </c>
      <c r="V133" s="60">
        <v>62.857142857142847</v>
      </c>
      <c r="W133" s="60">
        <v>0.42105263157894735</v>
      </c>
      <c r="X133" s="60">
        <v>1.1428571428571428</v>
      </c>
      <c r="Y133" s="60"/>
      <c r="Z133" s="60"/>
      <c r="AA133" s="60">
        <v>1.1428571428571428</v>
      </c>
      <c r="AB133" s="60"/>
      <c r="AC133" s="61">
        <f>SUM(G133:AB133)</f>
        <v>188.99248120300751</v>
      </c>
      <c r="AD133" s="62">
        <f>COUNT(G133:AB133)</f>
        <v>9</v>
      </c>
    </row>
    <row r="134" spans="1:30" x14ac:dyDescent="0.3">
      <c r="A134" s="1" t="s">
        <v>356</v>
      </c>
      <c r="B134" s="1" t="s">
        <v>461</v>
      </c>
      <c r="C134" s="1" t="s">
        <v>357</v>
      </c>
      <c r="D134" s="1" t="s">
        <v>18</v>
      </c>
      <c r="E134" s="1">
        <v>1</v>
      </c>
      <c r="F134" s="1" t="s">
        <v>381</v>
      </c>
      <c r="G134" s="60">
        <v>6.3513200122687463</v>
      </c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>
        <v>0.34412334577663406</v>
      </c>
      <c r="T134" s="60"/>
      <c r="U134" s="60">
        <v>22.893179624905549</v>
      </c>
      <c r="V134" s="60">
        <v>57.223223837274553</v>
      </c>
      <c r="W134" s="60">
        <v>9.6294689279061618</v>
      </c>
      <c r="X134" s="60">
        <v>0.43763512452028464</v>
      </c>
      <c r="Y134" s="60">
        <v>3.1210491273480812</v>
      </c>
      <c r="Z134" s="60"/>
      <c r="AA134" s="60"/>
      <c r="AB134" s="60"/>
      <c r="AC134" s="61">
        <f>SUM(G134:AB134)</f>
        <v>100.00000000000001</v>
      </c>
      <c r="AD134" s="62">
        <f>COUNT(G134:AB134)</f>
        <v>7</v>
      </c>
    </row>
    <row r="135" spans="1:30" x14ac:dyDescent="0.3">
      <c r="A135" s="1" t="s">
        <v>356</v>
      </c>
      <c r="B135" s="1" t="s">
        <v>461</v>
      </c>
      <c r="C135" s="1" t="s">
        <v>357</v>
      </c>
      <c r="D135" s="1" t="s">
        <v>18</v>
      </c>
      <c r="E135" s="1">
        <v>1</v>
      </c>
      <c r="F135" s="1" t="s">
        <v>379</v>
      </c>
      <c r="G135" s="63">
        <v>1.698</v>
      </c>
      <c r="S135" s="63">
        <v>9.1999999999999998E-2</v>
      </c>
      <c r="U135" s="63">
        <v>6.1203999999999983</v>
      </c>
      <c r="V135" s="63">
        <v>15.298399999999999</v>
      </c>
      <c r="W135" s="63">
        <v>2.5744000000000002</v>
      </c>
      <c r="X135" s="63">
        <v>0.11700000000000001</v>
      </c>
      <c r="Y135" s="63">
        <v>0.83440000000000003</v>
      </c>
      <c r="AC135" s="64">
        <f>SUM(G135:AB135)</f>
        <v>26.734599999999997</v>
      </c>
      <c r="AD135" s="62">
        <f>COUNT(G135:AB135)</f>
        <v>7</v>
      </c>
    </row>
    <row r="136" spans="1:30" x14ac:dyDescent="0.3">
      <c r="A136" s="1" t="s">
        <v>356</v>
      </c>
      <c r="B136" s="1" t="s">
        <v>461</v>
      </c>
      <c r="C136" s="1" t="s">
        <v>357</v>
      </c>
      <c r="D136" s="1" t="s">
        <v>18</v>
      </c>
      <c r="E136" s="1">
        <v>1</v>
      </c>
      <c r="F136" s="1" t="s">
        <v>380</v>
      </c>
      <c r="G136" s="60">
        <v>17.313991576977067</v>
      </c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>
        <v>1.6378100140383711</v>
      </c>
      <c r="T136" s="60"/>
      <c r="U136" s="60">
        <v>38.41834347215724</v>
      </c>
      <c r="V136" s="60">
        <v>41.038839494618621</v>
      </c>
      <c r="W136" s="60">
        <v>0.32756200280767422</v>
      </c>
      <c r="X136" s="60">
        <v>1.1698642957416938</v>
      </c>
      <c r="Y136" s="60">
        <v>9.3589143659335503E-2</v>
      </c>
      <c r="Z136" s="60"/>
      <c r="AA136" s="60"/>
      <c r="AB136" s="60"/>
      <c r="AC136" s="61">
        <f>SUM(G136:AB136)</f>
        <v>99.999999999999986</v>
      </c>
      <c r="AD136" s="62">
        <f>COUNT(G136:AB136)</f>
        <v>7</v>
      </c>
    </row>
    <row r="137" spans="1:30" x14ac:dyDescent="0.3">
      <c r="A137" s="1" t="s">
        <v>356</v>
      </c>
      <c r="B137" s="1" t="s">
        <v>461</v>
      </c>
      <c r="C137" s="1" t="s">
        <v>357</v>
      </c>
      <c r="D137" s="1" t="s">
        <v>18</v>
      </c>
      <c r="E137" s="1">
        <v>1</v>
      </c>
      <c r="F137" s="1" t="s">
        <v>378</v>
      </c>
      <c r="G137" s="60">
        <v>74</v>
      </c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>
        <v>7</v>
      </c>
      <c r="T137" s="60"/>
      <c r="U137" s="60">
        <v>164.20000000000007</v>
      </c>
      <c r="V137" s="60">
        <v>175.40000000000003</v>
      </c>
      <c r="W137" s="60">
        <v>1.4</v>
      </c>
      <c r="X137" s="60">
        <v>5</v>
      </c>
      <c r="Y137" s="60">
        <v>0.4</v>
      </c>
      <c r="Z137" s="60"/>
      <c r="AA137" s="60"/>
      <c r="AB137" s="60"/>
      <c r="AC137" s="61">
        <f>SUM(G137:AB137)</f>
        <v>427.40000000000009</v>
      </c>
      <c r="AD137" s="62">
        <f>COUNT(G137:AB137)</f>
        <v>7</v>
      </c>
    </row>
    <row r="138" spans="1:30" x14ac:dyDescent="0.3">
      <c r="A138" s="1" t="s">
        <v>159</v>
      </c>
      <c r="B138" s="1" t="s">
        <v>430</v>
      </c>
      <c r="C138" s="1" t="s">
        <v>160</v>
      </c>
      <c r="D138" s="1" t="s">
        <v>18</v>
      </c>
      <c r="E138" s="1">
        <v>2</v>
      </c>
      <c r="F138" s="1" t="s">
        <v>381</v>
      </c>
      <c r="G138" s="60">
        <v>10.614468305495437</v>
      </c>
      <c r="H138" s="60"/>
      <c r="I138" s="60">
        <v>1.5814882636923586</v>
      </c>
      <c r="J138" s="60"/>
      <c r="K138" s="60"/>
      <c r="L138" s="60">
        <v>6.5728871871705215</v>
      </c>
      <c r="M138" s="60"/>
      <c r="N138" s="60">
        <v>5.549081626990731E-2</v>
      </c>
      <c r="O138" s="60"/>
      <c r="P138" s="60"/>
      <c r="Q138" s="60"/>
      <c r="R138" s="60">
        <v>11.83064202874424</v>
      </c>
      <c r="S138" s="60">
        <v>0.22196326507962924</v>
      </c>
      <c r="T138" s="60"/>
      <c r="U138" s="60">
        <v>10.342563305772895</v>
      </c>
      <c r="V138" s="60">
        <v>40.211420009988345</v>
      </c>
      <c r="W138" s="60">
        <v>13.954090598006028</v>
      </c>
      <c r="X138" s="60">
        <v>0.84900948892958195</v>
      </c>
      <c r="Y138" s="60">
        <v>2.4110759669274726</v>
      </c>
      <c r="Z138" s="60"/>
      <c r="AA138" s="60">
        <v>1.3549007639235702</v>
      </c>
      <c r="AB138" s="60"/>
      <c r="AC138" s="61">
        <f>SUM(G138:AB138)</f>
        <v>99.999999999999986</v>
      </c>
      <c r="AD138" s="62">
        <f>COUNT(G138:AB138)</f>
        <v>12</v>
      </c>
    </row>
    <row r="139" spans="1:30" x14ac:dyDescent="0.3">
      <c r="A139" s="1" t="s">
        <v>159</v>
      </c>
      <c r="B139" s="1" t="s">
        <v>430</v>
      </c>
      <c r="C139" s="1" t="s">
        <v>160</v>
      </c>
      <c r="D139" s="1" t="s">
        <v>18</v>
      </c>
      <c r="E139" s="1">
        <v>2</v>
      </c>
      <c r="F139" s="1" t="s">
        <v>379</v>
      </c>
      <c r="G139" s="63">
        <v>5.100888888888889</v>
      </c>
      <c r="I139" s="63">
        <v>0.76</v>
      </c>
      <c r="L139" s="63">
        <v>3.1586666666666665</v>
      </c>
      <c r="N139" s="63">
        <v>2.6666666666666665E-2</v>
      </c>
      <c r="R139" s="63">
        <v>5.6853333333333333</v>
      </c>
      <c r="S139" s="63">
        <v>0.10666666666666666</v>
      </c>
      <c r="U139" s="63">
        <v>4.9702222222222234</v>
      </c>
      <c r="V139" s="63">
        <v>19.324000000000005</v>
      </c>
      <c r="W139" s="63">
        <v>6.7057777777777776</v>
      </c>
      <c r="X139" s="63">
        <v>0.40799999999999997</v>
      </c>
      <c r="Y139" s="63">
        <v>1.1586666666666665</v>
      </c>
      <c r="AA139" s="63">
        <v>0.65111111111111108</v>
      </c>
      <c r="AC139" s="64">
        <f>SUM(G139:AB139)</f>
        <v>48.056000000000012</v>
      </c>
      <c r="AD139" s="62">
        <f>COUNT(G139:AB139)</f>
        <v>12</v>
      </c>
    </row>
    <row r="140" spans="1:30" x14ac:dyDescent="0.3">
      <c r="A140" s="1" t="s">
        <v>159</v>
      </c>
      <c r="B140" s="1" t="s">
        <v>430</v>
      </c>
      <c r="C140" s="1" t="s">
        <v>160</v>
      </c>
      <c r="D140" s="1" t="s">
        <v>18</v>
      </c>
      <c r="E140" s="1">
        <v>2</v>
      </c>
      <c r="F140" s="1" t="s">
        <v>380</v>
      </c>
      <c r="G140" s="60">
        <v>2.6412776412776413</v>
      </c>
      <c r="H140" s="60"/>
      <c r="I140" s="60">
        <v>4.6068796068796063</v>
      </c>
      <c r="J140" s="60"/>
      <c r="K140" s="60"/>
      <c r="L140" s="60">
        <v>18.980343980343978</v>
      </c>
      <c r="M140" s="60"/>
      <c r="N140" s="60">
        <v>0.18427518427518427</v>
      </c>
      <c r="O140" s="60"/>
      <c r="P140" s="60"/>
      <c r="Q140" s="60"/>
      <c r="R140" s="60">
        <v>0.18427518427518427</v>
      </c>
      <c r="S140" s="60">
        <v>0.55282555282555279</v>
      </c>
      <c r="T140" s="60"/>
      <c r="U140" s="60">
        <v>8.5995085995086011</v>
      </c>
      <c r="V140" s="60">
        <v>60.995085995085986</v>
      </c>
      <c r="W140" s="60">
        <v>0.55282555282555279</v>
      </c>
      <c r="X140" s="60">
        <v>2.5798525798525795</v>
      </c>
      <c r="Y140" s="60">
        <v>6.1425061425061434E-2</v>
      </c>
      <c r="Z140" s="60"/>
      <c r="AA140" s="60">
        <v>6.1425061425061434E-2</v>
      </c>
      <c r="AB140" s="60"/>
      <c r="AC140" s="61">
        <f>SUM(G140:AB140)</f>
        <v>99.999999999999972</v>
      </c>
      <c r="AD140" s="62">
        <f>COUNT(G140:AB140)</f>
        <v>12</v>
      </c>
    </row>
    <row r="141" spans="1:30" x14ac:dyDescent="0.3">
      <c r="A141" s="1" t="s">
        <v>159</v>
      </c>
      <c r="B141" s="1" t="s">
        <v>430</v>
      </c>
      <c r="C141" s="1" t="s">
        <v>160</v>
      </c>
      <c r="D141" s="1" t="s">
        <v>18</v>
      </c>
      <c r="E141" s="1">
        <v>2</v>
      </c>
      <c r="F141" s="1" t="s">
        <v>378</v>
      </c>
      <c r="G141" s="60">
        <v>19.111111111111111</v>
      </c>
      <c r="H141" s="60"/>
      <c r="I141" s="60">
        <v>33.333333333333329</v>
      </c>
      <c r="J141" s="60"/>
      <c r="K141" s="60"/>
      <c r="L141" s="60">
        <v>137.33333333333331</v>
      </c>
      <c r="M141" s="60"/>
      <c r="N141" s="60">
        <v>1.3333333333333333</v>
      </c>
      <c r="O141" s="60"/>
      <c r="P141" s="60"/>
      <c r="Q141" s="60"/>
      <c r="R141" s="60">
        <v>1.3333333333333333</v>
      </c>
      <c r="S141" s="60">
        <v>4</v>
      </c>
      <c r="T141" s="60"/>
      <c r="U141" s="60">
        <v>62.222222222222236</v>
      </c>
      <c r="V141" s="60">
        <v>441.33333333333326</v>
      </c>
      <c r="W141" s="60">
        <v>4</v>
      </c>
      <c r="X141" s="60">
        <v>18.666666666666664</v>
      </c>
      <c r="Y141" s="60">
        <v>0.44444444444444448</v>
      </c>
      <c r="Z141" s="60"/>
      <c r="AA141" s="60">
        <v>0.44444444444444448</v>
      </c>
      <c r="AB141" s="60"/>
      <c r="AC141" s="61">
        <f>SUM(G141:AB141)</f>
        <v>723.55555555555554</v>
      </c>
      <c r="AD141" s="62">
        <f>COUNT(G141:AB141)</f>
        <v>12</v>
      </c>
    </row>
    <row r="142" spans="1:30" x14ac:dyDescent="0.3">
      <c r="A142" s="1" t="s">
        <v>203</v>
      </c>
      <c r="B142" s="1" t="s">
        <v>431</v>
      </c>
      <c r="C142" s="1" t="s">
        <v>204</v>
      </c>
      <c r="D142" s="1" t="s">
        <v>18</v>
      </c>
      <c r="E142" s="1">
        <v>2</v>
      </c>
      <c r="F142" s="1" t="s">
        <v>381</v>
      </c>
      <c r="G142" s="60">
        <v>27.716153911131979</v>
      </c>
      <c r="H142" s="60"/>
      <c r="I142" s="60"/>
      <c r="J142" s="60"/>
      <c r="K142" s="60"/>
      <c r="L142" s="60">
        <v>18.19576581337283</v>
      </c>
      <c r="M142" s="60">
        <v>2.3670947869253718</v>
      </c>
      <c r="N142" s="60"/>
      <c r="O142" s="60"/>
      <c r="P142" s="60"/>
      <c r="Q142" s="60"/>
      <c r="R142" s="60"/>
      <c r="S142" s="60">
        <v>1.492052796696572</v>
      </c>
      <c r="T142" s="60"/>
      <c r="U142" s="60">
        <v>16.702779900480703</v>
      </c>
      <c r="V142" s="60">
        <v>21.131349364596979</v>
      </c>
      <c r="W142" s="60"/>
      <c r="X142" s="60"/>
      <c r="Y142" s="60"/>
      <c r="Z142" s="60"/>
      <c r="AA142" s="60">
        <v>12.394803426795558</v>
      </c>
      <c r="AB142" s="60"/>
      <c r="AC142" s="61">
        <f>SUM(G142:AB142)</f>
        <v>100</v>
      </c>
      <c r="AD142" s="62">
        <f>COUNT(G142:AB142)</f>
        <v>7</v>
      </c>
    </row>
    <row r="143" spans="1:30" x14ac:dyDescent="0.3">
      <c r="A143" s="1" t="s">
        <v>203</v>
      </c>
      <c r="B143" s="1" t="s">
        <v>431</v>
      </c>
      <c r="C143" s="1" t="s">
        <v>204</v>
      </c>
      <c r="D143" s="1" t="s">
        <v>18</v>
      </c>
      <c r="E143" s="1">
        <v>2</v>
      </c>
      <c r="F143" s="1" t="s">
        <v>379</v>
      </c>
      <c r="G143" s="63">
        <v>2.6112342394447658</v>
      </c>
      <c r="L143" s="63">
        <v>1.7142857142857142</v>
      </c>
      <c r="M143" s="63">
        <v>0.22301214574898784</v>
      </c>
      <c r="S143" s="63">
        <v>0.14057142857142854</v>
      </c>
      <c r="U143" s="63">
        <v>1.5736263736263738</v>
      </c>
      <c r="V143" s="63">
        <v>1.9908571428571427</v>
      </c>
      <c r="AA143" s="63">
        <v>1.1677570850202428</v>
      </c>
      <c r="AC143" s="64">
        <f>SUM(G143:AB143)</f>
        <v>9.4213441295546563</v>
      </c>
      <c r="AD143" s="62">
        <f>COUNT(G143:AB143)</f>
        <v>7</v>
      </c>
    </row>
    <row r="144" spans="1:30" x14ac:dyDescent="0.3">
      <c r="A144" s="1" t="s">
        <v>203</v>
      </c>
      <c r="B144" s="1" t="s">
        <v>431</v>
      </c>
      <c r="C144" s="1" t="s">
        <v>204</v>
      </c>
      <c r="D144" s="1" t="s">
        <v>18</v>
      </c>
      <c r="E144" s="1">
        <v>2</v>
      </c>
      <c r="F144" s="1" t="s">
        <v>380</v>
      </c>
      <c r="G144" s="60">
        <v>7.3650433743964498</v>
      </c>
      <c r="H144" s="60"/>
      <c r="I144" s="60"/>
      <c r="J144" s="60"/>
      <c r="K144" s="60"/>
      <c r="L144" s="60">
        <v>46.504236215849623</v>
      </c>
      <c r="M144" s="60">
        <v>0.22674130234535531</v>
      </c>
      <c r="N144" s="60"/>
      <c r="O144" s="60"/>
      <c r="P144" s="60"/>
      <c r="Q144" s="60"/>
      <c r="R144" s="60"/>
      <c r="S144" s="60">
        <v>4.5004099563725415</v>
      </c>
      <c r="T144" s="60"/>
      <c r="U144" s="60">
        <v>4.6350376046400976</v>
      </c>
      <c r="V144" s="60">
        <v>36.003279650980353</v>
      </c>
      <c r="W144" s="60"/>
      <c r="X144" s="60"/>
      <c r="Y144" s="60"/>
      <c r="Z144" s="60"/>
      <c r="AA144" s="60">
        <v>0.76525189541557415</v>
      </c>
      <c r="AB144" s="60"/>
      <c r="AC144" s="61">
        <f>SUM(G144:AB144)</f>
        <v>99.999999999999986</v>
      </c>
      <c r="AD144" s="62">
        <f>COUNT(G144:AB144)</f>
        <v>7</v>
      </c>
    </row>
    <row r="145" spans="1:30" x14ac:dyDescent="0.3">
      <c r="A145" s="1" t="s">
        <v>203</v>
      </c>
      <c r="B145" s="1" t="s">
        <v>431</v>
      </c>
      <c r="C145" s="1" t="s">
        <v>204</v>
      </c>
      <c r="D145" s="1" t="s">
        <v>18</v>
      </c>
      <c r="E145" s="1">
        <v>2</v>
      </c>
      <c r="F145" s="1" t="s">
        <v>378</v>
      </c>
      <c r="G145" s="60">
        <v>16.832851359167144</v>
      </c>
      <c r="H145" s="60"/>
      <c r="I145" s="60"/>
      <c r="J145" s="60"/>
      <c r="K145" s="60"/>
      <c r="L145" s="60">
        <v>106.28571428571429</v>
      </c>
      <c r="M145" s="60">
        <v>0.51821862348178138</v>
      </c>
      <c r="N145" s="60"/>
      <c r="O145" s="60"/>
      <c r="P145" s="60"/>
      <c r="Q145" s="60"/>
      <c r="R145" s="60"/>
      <c r="S145" s="60">
        <v>10.285714285714283</v>
      </c>
      <c r="T145" s="60"/>
      <c r="U145" s="60">
        <v>10.593406593406591</v>
      </c>
      <c r="V145" s="60">
        <v>82.285714285714292</v>
      </c>
      <c r="W145" s="60"/>
      <c r="X145" s="60"/>
      <c r="Y145" s="60"/>
      <c r="Z145" s="60"/>
      <c r="AA145" s="60">
        <v>1.7489878542510122</v>
      </c>
      <c r="AB145" s="60"/>
      <c r="AC145" s="61">
        <f>SUM(G145:AB145)</f>
        <v>228.55060728744942</v>
      </c>
      <c r="AD145" s="62">
        <f>COUNT(G145:AB145)</f>
        <v>7</v>
      </c>
    </row>
    <row r="146" spans="1:30" x14ac:dyDescent="0.3">
      <c r="A146" s="1" t="s">
        <v>217</v>
      </c>
      <c r="B146" s="1" t="s">
        <v>432</v>
      </c>
      <c r="C146" s="1" t="s">
        <v>218</v>
      </c>
      <c r="D146" s="1" t="s">
        <v>18</v>
      </c>
      <c r="E146" s="1">
        <v>2</v>
      </c>
      <c r="F146" s="1" t="s">
        <v>381</v>
      </c>
      <c r="G146" s="60">
        <v>4.1237941200087169</v>
      </c>
      <c r="H146" s="60"/>
      <c r="I146" s="60">
        <v>2.3916858804501184</v>
      </c>
      <c r="J146" s="60"/>
      <c r="K146" s="60"/>
      <c r="L146" s="60">
        <v>3.8886403523865236</v>
      </c>
      <c r="M146" s="60"/>
      <c r="N146" s="60"/>
      <c r="O146" s="60"/>
      <c r="P146" s="60"/>
      <c r="Q146" s="60"/>
      <c r="R146" s="60">
        <v>6.5757023068011051</v>
      </c>
      <c r="S146" s="60">
        <v>0.24088922536907664</v>
      </c>
      <c r="T146" s="60"/>
      <c r="U146" s="60">
        <v>20.928685318375255</v>
      </c>
      <c r="V146" s="60">
        <v>54.856785620060336</v>
      </c>
      <c r="W146" s="60">
        <v>4.4076992784794156</v>
      </c>
      <c r="X146" s="60">
        <v>0.93774734161533413</v>
      </c>
      <c r="Y146" s="60">
        <v>1.6483705564541107</v>
      </c>
      <c r="Z146" s="60"/>
      <c r="AA146" s="60"/>
      <c r="AB146" s="60"/>
      <c r="AC146" s="61">
        <f>SUM(G146:AB146)</f>
        <v>99.999999999999986</v>
      </c>
      <c r="AD146" s="62">
        <f>COUNT(G146:AB146)</f>
        <v>10</v>
      </c>
    </row>
    <row r="147" spans="1:30" x14ac:dyDescent="0.3">
      <c r="A147" s="1" t="s">
        <v>217</v>
      </c>
      <c r="B147" s="1" t="s">
        <v>432</v>
      </c>
      <c r="C147" s="1" t="s">
        <v>218</v>
      </c>
      <c r="D147" s="1" t="s">
        <v>18</v>
      </c>
      <c r="E147" s="1">
        <v>2</v>
      </c>
      <c r="F147" s="1" t="s">
        <v>379</v>
      </c>
      <c r="G147" s="63">
        <v>1.2782222222222221</v>
      </c>
      <c r="I147" s="63">
        <v>0.74133333333333329</v>
      </c>
      <c r="L147" s="63">
        <v>1.2053333333333334</v>
      </c>
      <c r="R147" s="63">
        <v>2.0382222222222222</v>
      </c>
      <c r="S147" s="63">
        <v>7.4666666666666659E-2</v>
      </c>
      <c r="U147" s="63">
        <v>6.4871111111111111</v>
      </c>
      <c r="V147" s="63">
        <v>17.003555555555558</v>
      </c>
      <c r="W147" s="63">
        <v>1.3662222222222224</v>
      </c>
      <c r="X147" s="63">
        <v>0.29066666666666668</v>
      </c>
      <c r="Y147" s="63">
        <v>0.51093333333333335</v>
      </c>
      <c r="AC147" s="64">
        <f>SUM(G147:AB147)</f>
        <v>30.996266666666671</v>
      </c>
      <c r="AD147" s="62">
        <f>COUNT(G147:AB147)</f>
        <v>10</v>
      </c>
    </row>
    <row r="148" spans="1:30" x14ac:dyDescent="0.3">
      <c r="A148" s="1" t="s">
        <v>217</v>
      </c>
      <c r="B148" s="1" t="s">
        <v>432</v>
      </c>
      <c r="C148" s="1" t="s">
        <v>218</v>
      </c>
      <c r="D148" s="1" t="s">
        <v>18</v>
      </c>
      <c r="E148" s="1">
        <v>2</v>
      </c>
      <c r="F148" s="1" t="s">
        <v>380</v>
      </c>
      <c r="G148" s="60">
        <v>2.2701475595913729</v>
      </c>
      <c r="H148" s="60"/>
      <c r="I148" s="60">
        <v>5.8375222960921</v>
      </c>
      <c r="J148" s="60"/>
      <c r="K148" s="60"/>
      <c r="L148" s="60">
        <v>9.7292038268201679</v>
      </c>
      <c r="M148" s="60"/>
      <c r="N148" s="60"/>
      <c r="O148" s="60"/>
      <c r="P148" s="60"/>
      <c r="Q148" s="60"/>
      <c r="R148" s="60">
        <v>8.1076698556834748E-2</v>
      </c>
      <c r="S148" s="60">
        <v>0.97292038268201686</v>
      </c>
      <c r="T148" s="60"/>
      <c r="U148" s="60">
        <v>9.5670504297064998</v>
      </c>
      <c r="V148" s="60">
        <v>70.455651045889397</v>
      </c>
      <c r="W148" s="60">
        <v>8.1076698556834748E-2</v>
      </c>
      <c r="X148" s="60">
        <v>0.97292038268201686</v>
      </c>
      <c r="Y148" s="60">
        <v>3.24306794227339E-2</v>
      </c>
      <c r="Z148" s="60"/>
      <c r="AA148" s="60"/>
      <c r="AB148" s="60"/>
      <c r="AC148" s="61">
        <f>SUM(G148:AB148)</f>
        <v>99.999999999999957</v>
      </c>
      <c r="AD148" s="62">
        <f>COUNT(G148:AB148)</f>
        <v>10</v>
      </c>
    </row>
    <row r="149" spans="1:30" x14ac:dyDescent="0.3">
      <c r="A149" s="1" t="s">
        <v>217</v>
      </c>
      <c r="B149" s="1" t="s">
        <v>432</v>
      </c>
      <c r="C149" s="1" t="s">
        <v>218</v>
      </c>
      <c r="D149" s="1" t="s">
        <v>18</v>
      </c>
      <c r="E149" s="1">
        <v>2</v>
      </c>
      <c r="F149" s="1" t="s">
        <v>378</v>
      </c>
      <c r="G149" s="60">
        <v>12.444444444444445</v>
      </c>
      <c r="H149" s="60"/>
      <c r="I149" s="60">
        <v>31.999999999999993</v>
      </c>
      <c r="J149" s="60"/>
      <c r="K149" s="60"/>
      <c r="L149" s="60">
        <v>53.333333333333329</v>
      </c>
      <c r="M149" s="60"/>
      <c r="N149" s="60"/>
      <c r="O149" s="60"/>
      <c r="P149" s="60"/>
      <c r="Q149" s="60"/>
      <c r="R149" s="60">
        <v>0.44444444444444448</v>
      </c>
      <c r="S149" s="60">
        <v>5.333333333333333</v>
      </c>
      <c r="T149" s="60"/>
      <c r="U149" s="60">
        <v>52.444444444444443</v>
      </c>
      <c r="V149" s="60">
        <v>386.22222222222229</v>
      </c>
      <c r="W149" s="60">
        <v>0.44444444444444448</v>
      </c>
      <c r="X149" s="60">
        <v>5.333333333333333</v>
      </c>
      <c r="Y149" s="60">
        <v>0.17777777777777778</v>
      </c>
      <c r="Z149" s="60"/>
      <c r="AA149" s="60"/>
      <c r="AB149" s="60"/>
      <c r="AC149" s="61">
        <f>SUM(G149:AB149)</f>
        <v>548.17777777777792</v>
      </c>
      <c r="AD149" s="62">
        <f>COUNT(G149:AB149)</f>
        <v>10</v>
      </c>
    </row>
    <row r="150" spans="1:30" x14ac:dyDescent="0.3">
      <c r="A150" s="1" t="s">
        <v>171</v>
      </c>
      <c r="B150" s="1" t="s">
        <v>433</v>
      </c>
      <c r="C150" s="1" t="s">
        <v>172</v>
      </c>
      <c r="D150" s="1" t="s">
        <v>18</v>
      </c>
      <c r="E150" s="1">
        <v>2</v>
      </c>
      <c r="F150" s="1" t="s">
        <v>381</v>
      </c>
      <c r="G150" s="60">
        <v>38.790891739535709</v>
      </c>
      <c r="H150" s="60"/>
      <c r="I150" s="60">
        <v>0.34178170358204979</v>
      </c>
      <c r="J150" s="60"/>
      <c r="K150" s="60"/>
      <c r="L150" s="60">
        <v>7.2883838608016323</v>
      </c>
      <c r="M150" s="60"/>
      <c r="N150" s="60"/>
      <c r="O150" s="60"/>
      <c r="P150" s="60"/>
      <c r="Q150" s="60"/>
      <c r="R150" s="60">
        <v>1.5446757512539393</v>
      </c>
      <c r="S150" s="60">
        <v>0.75014425851125222</v>
      </c>
      <c r="T150" s="60"/>
      <c r="U150" s="60">
        <v>16.939056327400241</v>
      </c>
      <c r="V150" s="60">
        <v>28.842824803586492</v>
      </c>
      <c r="W150" s="60"/>
      <c r="X150" s="60"/>
      <c r="Y150" s="60"/>
      <c r="Z150" s="60"/>
      <c r="AA150" s="60">
        <v>5.5022415553286868</v>
      </c>
      <c r="AB150" s="60"/>
      <c r="AC150" s="61">
        <f>SUM(G150:AB150)</f>
        <v>100</v>
      </c>
      <c r="AD150" s="62">
        <f>COUNT(G150:AB150)</f>
        <v>8</v>
      </c>
    </row>
    <row r="151" spans="1:30" x14ac:dyDescent="0.3">
      <c r="A151" s="1" t="s">
        <v>171</v>
      </c>
      <c r="B151" s="1" t="s">
        <v>433</v>
      </c>
      <c r="C151" s="1" t="s">
        <v>172</v>
      </c>
      <c r="D151" s="1" t="s">
        <v>18</v>
      </c>
      <c r="E151" s="1">
        <v>2</v>
      </c>
      <c r="F151" s="1" t="s">
        <v>379</v>
      </c>
      <c r="G151" s="63">
        <v>8.7392000000000003</v>
      </c>
      <c r="I151" s="63">
        <v>7.6999999999999999E-2</v>
      </c>
      <c r="L151" s="63">
        <v>1.6419999999999999</v>
      </c>
      <c r="R151" s="63">
        <v>0.34799999999999998</v>
      </c>
      <c r="S151" s="63">
        <v>0.16900000000000001</v>
      </c>
      <c r="U151" s="63">
        <v>3.8161999999999998</v>
      </c>
      <c r="V151" s="63">
        <v>6.4980000000000002</v>
      </c>
      <c r="AA151" s="63">
        <v>1.2395999999999998</v>
      </c>
      <c r="AC151" s="64">
        <f>SUM(G151:AB151)</f>
        <v>22.529</v>
      </c>
      <c r="AD151" s="62">
        <f>COUNT(G151:AB151)</f>
        <v>8</v>
      </c>
    </row>
    <row r="152" spans="1:30" x14ac:dyDescent="0.3">
      <c r="A152" s="1" t="s">
        <v>171</v>
      </c>
      <c r="B152" s="1" t="s">
        <v>433</v>
      </c>
      <c r="C152" s="1" t="s">
        <v>172</v>
      </c>
      <c r="D152" s="1" t="s">
        <v>18</v>
      </c>
      <c r="E152" s="1">
        <v>2</v>
      </c>
      <c r="F152" s="1" t="s">
        <v>380</v>
      </c>
      <c r="G152" s="60">
        <v>28.56132909155178</v>
      </c>
      <c r="H152" s="60"/>
      <c r="I152" s="60">
        <v>0.70696359137504405</v>
      </c>
      <c r="J152" s="60"/>
      <c r="K152" s="60"/>
      <c r="L152" s="60">
        <v>11.488158359844466</v>
      </c>
      <c r="M152" s="60"/>
      <c r="N152" s="60"/>
      <c r="O152" s="60"/>
      <c r="P152" s="60"/>
      <c r="Q152" s="60"/>
      <c r="R152" s="60">
        <v>0.17674089784376101</v>
      </c>
      <c r="S152" s="60">
        <v>2.4743725698126542</v>
      </c>
      <c r="T152" s="60"/>
      <c r="U152" s="60">
        <v>8.2361258395192625</v>
      </c>
      <c r="V152" s="60">
        <v>48.073524213502999</v>
      </c>
      <c r="W152" s="60"/>
      <c r="X152" s="60"/>
      <c r="Y152" s="60"/>
      <c r="Z152" s="60"/>
      <c r="AA152" s="60">
        <v>0.28278543655001764</v>
      </c>
      <c r="AB152" s="60"/>
      <c r="AC152" s="61">
        <f>SUM(G152:AB152)</f>
        <v>99.999999999999986</v>
      </c>
      <c r="AD152" s="62">
        <f>COUNT(G152:AB152)</f>
        <v>8</v>
      </c>
    </row>
    <row r="153" spans="1:30" x14ac:dyDescent="0.3">
      <c r="A153" s="1" t="s">
        <v>171</v>
      </c>
      <c r="B153" s="1" t="s">
        <v>433</v>
      </c>
      <c r="C153" s="1" t="s">
        <v>172</v>
      </c>
      <c r="D153" s="1" t="s">
        <v>18</v>
      </c>
      <c r="E153" s="1">
        <v>2</v>
      </c>
      <c r="F153" s="1" t="s">
        <v>378</v>
      </c>
      <c r="G153" s="60">
        <v>161.6</v>
      </c>
      <c r="H153" s="60"/>
      <c r="I153" s="60">
        <v>4</v>
      </c>
      <c r="J153" s="60"/>
      <c r="K153" s="60"/>
      <c r="L153" s="60">
        <v>65</v>
      </c>
      <c r="M153" s="60"/>
      <c r="N153" s="60"/>
      <c r="O153" s="60"/>
      <c r="P153" s="60"/>
      <c r="Q153" s="60"/>
      <c r="R153" s="60">
        <v>1</v>
      </c>
      <c r="S153" s="60">
        <v>14</v>
      </c>
      <c r="T153" s="60"/>
      <c r="U153" s="60">
        <v>46.599999999999994</v>
      </c>
      <c r="V153" s="60">
        <v>272</v>
      </c>
      <c r="W153" s="60"/>
      <c r="X153" s="60"/>
      <c r="Y153" s="60"/>
      <c r="Z153" s="60"/>
      <c r="AA153" s="60">
        <v>1.6</v>
      </c>
      <c r="AB153" s="60"/>
      <c r="AC153" s="61">
        <f>SUM(G153:AB153)</f>
        <v>565.80000000000007</v>
      </c>
      <c r="AD153" s="62">
        <f>COUNT(G153:AB153)</f>
        <v>8</v>
      </c>
    </row>
    <row r="154" spans="1:30" x14ac:dyDescent="0.3">
      <c r="A154" s="1" t="s">
        <v>167</v>
      </c>
      <c r="B154" s="1" t="s">
        <v>434</v>
      </c>
      <c r="C154" s="1" t="s">
        <v>168</v>
      </c>
      <c r="D154" s="1" t="s">
        <v>18</v>
      </c>
      <c r="E154" s="1">
        <v>2</v>
      </c>
      <c r="F154" s="1" t="s">
        <v>381</v>
      </c>
      <c r="G154" s="60">
        <v>19.378517959728427</v>
      </c>
      <c r="H154" s="60"/>
      <c r="I154" s="60"/>
      <c r="J154" s="60"/>
      <c r="K154" s="60"/>
      <c r="L154" s="60">
        <v>15.336853710903497</v>
      </c>
      <c r="M154" s="60"/>
      <c r="N154" s="60"/>
      <c r="O154" s="60"/>
      <c r="P154" s="60"/>
      <c r="Q154" s="60">
        <v>28.4918470376603</v>
      </c>
      <c r="R154" s="60"/>
      <c r="S154" s="60">
        <v>0.43521151279521847</v>
      </c>
      <c r="T154" s="60"/>
      <c r="U154" s="60">
        <v>12.203330818777927</v>
      </c>
      <c r="V154" s="60">
        <v>22.091336389485292</v>
      </c>
      <c r="W154" s="60"/>
      <c r="X154" s="60">
        <v>2.0629025706493351</v>
      </c>
      <c r="Y154" s="60"/>
      <c r="Z154" s="60"/>
      <c r="AA154" s="60"/>
      <c r="AB154" s="60"/>
      <c r="AC154" s="61">
        <f>SUM(G154:AB154)</f>
        <v>100</v>
      </c>
      <c r="AD154" s="62">
        <f>COUNT(G154:AB154)</f>
        <v>7</v>
      </c>
    </row>
    <row r="155" spans="1:30" x14ac:dyDescent="0.3">
      <c r="A155" s="1" t="s">
        <v>167</v>
      </c>
      <c r="B155" s="1" t="s">
        <v>434</v>
      </c>
      <c r="C155" s="1" t="s">
        <v>168</v>
      </c>
      <c r="D155" s="1" t="s">
        <v>18</v>
      </c>
      <c r="E155" s="1">
        <v>2</v>
      </c>
      <c r="F155" s="1" t="s">
        <v>379</v>
      </c>
      <c r="G155" s="63">
        <v>2.9684444444444442</v>
      </c>
      <c r="L155" s="63">
        <v>2.3493333333333331</v>
      </c>
      <c r="Q155" s="63">
        <v>4.3644444444444446</v>
      </c>
      <c r="S155" s="63">
        <v>6.6666666666666666E-2</v>
      </c>
      <c r="U155" s="63">
        <v>1.8693333333333335</v>
      </c>
      <c r="V155" s="63">
        <v>3.3840000000000003</v>
      </c>
      <c r="X155" s="63">
        <v>0.31599999999999995</v>
      </c>
      <c r="AC155" s="64">
        <f>SUM(G155:AB155)</f>
        <v>15.318222222222223</v>
      </c>
      <c r="AD155" s="62">
        <f>COUNT(G155:AB155)</f>
        <v>7</v>
      </c>
    </row>
    <row r="156" spans="1:30" x14ac:dyDescent="0.3">
      <c r="A156" s="1" t="s">
        <v>167</v>
      </c>
      <c r="B156" s="1" t="s">
        <v>434</v>
      </c>
      <c r="C156" s="1" t="s">
        <v>168</v>
      </c>
      <c r="D156" s="1" t="s">
        <v>18</v>
      </c>
      <c r="E156" s="1">
        <v>2</v>
      </c>
      <c r="F156" s="1" t="s">
        <v>380</v>
      </c>
      <c r="G156" s="60">
        <v>3.024193548387097</v>
      </c>
      <c r="H156" s="60"/>
      <c r="I156" s="60"/>
      <c r="J156" s="60"/>
      <c r="K156" s="60"/>
      <c r="L156" s="60">
        <v>53.225806451612911</v>
      </c>
      <c r="M156" s="60"/>
      <c r="N156" s="60"/>
      <c r="O156" s="60"/>
      <c r="P156" s="60"/>
      <c r="Q156" s="60">
        <v>0.20161290322580644</v>
      </c>
      <c r="R156" s="60"/>
      <c r="S156" s="60">
        <v>2.419354838709677</v>
      </c>
      <c r="T156" s="60"/>
      <c r="U156" s="60">
        <v>7.2580645161290311</v>
      </c>
      <c r="V156" s="60">
        <v>27.822580645161281</v>
      </c>
      <c r="W156" s="60"/>
      <c r="X156" s="60">
        <v>6.0483870967741939</v>
      </c>
      <c r="Y156" s="60"/>
      <c r="Z156" s="60"/>
      <c r="AA156" s="60"/>
      <c r="AB156" s="60"/>
      <c r="AC156" s="61">
        <f>SUM(G156:AB156)</f>
        <v>100</v>
      </c>
      <c r="AD156" s="62">
        <f>COUNT(G156:AB156)</f>
        <v>7</v>
      </c>
    </row>
    <row r="157" spans="1:30" x14ac:dyDescent="0.3">
      <c r="A157" s="1" t="s">
        <v>167</v>
      </c>
      <c r="B157" s="1" t="s">
        <v>434</v>
      </c>
      <c r="C157" s="1" t="s">
        <v>168</v>
      </c>
      <c r="D157" s="1" t="s">
        <v>18</v>
      </c>
      <c r="E157" s="1">
        <v>2</v>
      </c>
      <c r="F157" s="1" t="s">
        <v>378</v>
      </c>
      <c r="G157" s="60">
        <v>6.666666666666667</v>
      </c>
      <c r="H157" s="60"/>
      <c r="I157" s="60"/>
      <c r="J157" s="60"/>
      <c r="K157" s="60"/>
      <c r="L157" s="60">
        <v>117.33333333333336</v>
      </c>
      <c r="M157" s="60"/>
      <c r="N157" s="60"/>
      <c r="O157" s="60"/>
      <c r="P157" s="60"/>
      <c r="Q157" s="60">
        <v>0.44444444444444448</v>
      </c>
      <c r="R157" s="60"/>
      <c r="S157" s="60">
        <v>5.333333333333333</v>
      </c>
      <c r="T157" s="60"/>
      <c r="U157" s="60">
        <v>16</v>
      </c>
      <c r="V157" s="60">
        <v>61.333333333333314</v>
      </c>
      <c r="W157" s="60"/>
      <c r="X157" s="60">
        <v>13.333333333333334</v>
      </c>
      <c r="Y157" s="60"/>
      <c r="Z157" s="60"/>
      <c r="AA157" s="60"/>
      <c r="AB157" s="60"/>
      <c r="AC157" s="61">
        <f>SUM(G157:AB157)</f>
        <v>220.44444444444446</v>
      </c>
      <c r="AD157" s="62">
        <f>COUNT(G157:AB157)</f>
        <v>7</v>
      </c>
    </row>
    <row r="158" spans="1:30" x14ac:dyDescent="0.3">
      <c r="A158" s="1" t="s">
        <v>200</v>
      </c>
      <c r="B158" s="1" t="s">
        <v>435</v>
      </c>
      <c r="C158" s="1" t="s">
        <v>201</v>
      </c>
      <c r="D158" s="1" t="s">
        <v>18</v>
      </c>
      <c r="E158" s="1">
        <v>1</v>
      </c>
      <c r="F158" s="1" t="s">
        <v>381</v>
      </c>
      <c r="G158" s="60">
        <v>7.9503525088953166</v>
      </c>
      <c r="H158" s="60"/>
      <c r="I158" s="60">
        <v>0.52262295004723947</v>
      </c>
      <c r="J158" s="60"/>
      <c r="K158" s="60"/>
      <c r="L158" s="60">
        <v>1.6425292715770385</v>
      </c>
      <c r="M158" s="60"/>
      <c r="N158" s="60"/>
      <c r="O158" s="60"/>
      <c r="P158" s="60"/>
      <c r="Q158" s="60"/>
      <c r="R158" s="60">
        <v>0.56659363094063708</v>
      </c>
      <c r="S158" s="60">
        <v>0.15398711921034736</v>
      </c>
      <c r="T158" s="60">
        <v>14.8821910246625</v>
      </c>
      <c r="U158" s="60">
        <v>22.183232125477868</v>
      </c>
      <c r="V158" s="60">
        <v>47.881275505467528</v>
      </c>
      <c r="W158" s="60"/>
      <c r="X158" s="60">
        <v>2.1324882872463249</v>
      </c>
      <c r="Y158" s="60">
        <v>2.0847275764752018</v>
      </c>
      <c r="Z158" s="60"/>
      <c r="AA158" s="60"/>
      <c r="AB158" s="60"/>
      <c r="AC158" s="61">
        <f>SUM(G158:AB158)</f>
        <v>100.00000000000001</v>
      </c>
      <c r="AD158" s="62">
        <f>COUNT(G158:AB158)</f>
        <v>10</v>
      </c>
    </row>
    <row r="159" spans="1:30" x14ac:dyDescent="0.3">
      <c r="A159" s="1" t="s">
        <v>200</v>
      </c>
      <c r="B159" s="1" t="s">
        <v>435</v>
      </c>
      <c r="C159" s="1" t="s">
        <v>201</v>
      </c>
      <c r="D159" s="1" t="s">
        <v>18</v>
      </c>
      <c r="E159" s="1">
        <v>1</v>
      </c>
      <c r="F159" s="1" t="s">
        <v>379</v>
      </c>
      <c r="G159" s="63">
        <v>3.8943759398496236</v>
      </c>
      <c r="I159" s="63">
        <v>0.25600000000000001</v>
      </c>
      <c r="L159" s="63">
        <v>0.8045714285714286</v>
      </c>
      <c r="R159" s="63">
        <v>0.27753846153846157</v>
      </c>
      <c r="S159" s="63">
        <v>7.5428571428571428E-2</v>
      </c>
      <c r="T159" s="63">
        <v>7.2898461538461543</v>
      </c>
      <c r="U159" s="63">
        <v>10.866165413533833</v>
      </c>
      <c r="V159" s="63">
        <v>23.454015037593987</v>
      </c>
      <c r="X159" s="63">
        <v>1.0445714285714283</v>
      </c>
      <c r="Y159" s="63">
        <v>1.0211764705882354</v>
      </c>
      <c r="AC159" s="64">
        <f>SUM(G159:AB159)</f>
        <v>48.983688905521724</v>
      </c>
      <c r="AD159" s="62">
        <f>COUNT(G159:AB159)</f>
        <v>10</v>
      </c>
    </row>
    <row r="160" spans="1:30" x14ac:dyDescent="0.3">
      <c r="A160" s="1" t="s">
        <v>200</v>
      </c>
      <c r="B160" s="1" t="s">
        <v>435</v>
      </c>
      <c r="C160" s="1" t="s">
        <v>201</v>
      </c>
      <c r="D160" s="1" t="s">
        <v>18</v>
      </c>
      <c r="E160" s="1">
        <v>1</v>
      </c>
      <c r="F160" s="1" t="s">
        <v>380</v>
      </c>
      <c r="G160" s="60">
        <v>4.6519516293632313</v>
      </c>
      <c r="H160" s="60"/>
      <c r="I160" s="60">
        <v>1.5318384914714276</v>
      </c>
      <c r="J160" s="60"/>
      <c r="K160" s="60"/>
      <c r="L160" s="60">
        <v>3.8295962286785694</v>
      </c>
      <c r="M160" s="60"/>
      <c r="N160" s="60"/>
      <c r="O160" s="60"/>
      <c r="P160" s="60"/>
      <c r="Q160" s="60"/>
      <c r="R160" s="60">
        <v>4.1241805539615373E-2</v>
      </c>
      <c r="S160" s="60">
        <v>0.7659192457357139</v>
      </c>
      <c r="T160" s="60">
        <v>0.13197377772676919</v>
      </c>
      <c r="U160" s="60">
        <v>52.654932567367872</v>
      </c>
      <c r="V160" s="60">
        <v>33.756882967320365</v>
      </c>
      <c r="W160" s="60"/>
      <c r="X160" s="60">
        <v>2.6041254355014267</v>
      </c>
      <c r="Y160" s="60">
        <v>3.1537851294999988E-2</v>
      </c>
      <c r="Z160" s="60"/>
      <c r="AA160" s="60"/>
      <c r="AB160" s="60"/>
      <c r="AC160" s="61">
        <f>SUM(G160:AB160)</f>
        <v>99.999999999999986</v>
      </c>
      <c r="AD160" s="62">
        <f>COUNT(G160:AB160)</f>
        <v>10</v>
      </c>
    </row>
    <row r="161" spans="1:30" x14ac:dyDescent="0.3">
      <c r="A161" s="1" t="s">
        <v>200</v>
      </c>
      <c r="B161" s="1" t="s">
        <v>435</v>
      </c>
      <c r="C161" s="1" t="s">
        <v>201</v>
      </c>
      <c r="D161" s="1" t="s">
        <v>18</v>
      </c>
      <c r="E161" s="1">
        <v>1</v>
      </c>
      <c r="F161" s="1" t="s">
        <v>378</v>
      </c>
      <c r="G161" s="60">
        <v>34.70676691729323</v>
      </c>
      <c r="H161" s="60"/>
      <c r="I161" s="60">
        <v>11.428571428571425</v>
      </c>
      <c r="J161" s="60"/>
      <c r="K161" s="60"/>
      <c r="L161" s="60">
        <v>28.571428571428566</v>
      </c>
      <c r="M161" s="60"/>
      <c r="N161" s="60"/>
      <c r="O161" s="60"/>
      <c r="P161" s="60"/>
      <c r="Q161" s="60"/>
      <c r="R161" s="60">
        <v>0.30769230769230771</v>
      </c>
      <c r="S161" s="60">
        <v>5.7142857142857135</v>
      </c>
      <c r="T161" s="60">
        <v>0.98461538461538467</v>
      </c>
      <c r="U161" s="60">
        <v>392.84210526315792</v>
      </c>
      <c r="V161" s="60">
        <v>251.8496240601504</v>
      </c>
      <c r="W161" s="60"/>
      <c r="X161" s="60">
        <v>19.428571428571423</v>
      </c>
      <c r="Y161" s="60">
        <v>0.23529411764705882</v>
      </c>
      <c r="Z161" s="60"/>
      <c r="AA161" s="60"/>
      <c r="AB161" s="60"/>
      <c r="AC161" s="61">
        <f>SUM(G161:AB161)</f>
        <v>746.06895519341344</v>
      </c>
      <c r="AD161" s="62">
        <f>COUNT(G161:AB161)</f>
        <v>10</v>
      </c>
    </row>
    <row r="162" spans="1:30" x14ac:dyDescent="0.3">
      <c r="A162" s="1" t="s">
        <v>108</v>
      </c>
      <c r="B162" s="1" t="s">
        <v>436</v>
      </c>
      <c r="C162" s="1" t="s">
        <v>109</v>
      </c>
      <c r="D162" s="1" t="s">
        <v>18</v>
      </c>
      <c r="E162" s="1">
        <v>2</v>
      </c>
      <c r="F162" s="1" t="s">
        <v>381</v>
      </c>
      <c r="G162" s="60">
        <v>16.677138967431144</v>
      </c>
      <c r="H162" s="60"/>
      <c r="I162" s="60"/>
      <c r="J162" s="60"/>
      <c r="K162" s="60"/>
      <c r="L162" s="60"/>
      <c r="M162" s="60"/>
      <c r="N162" s="60">
        <v>0.60739344433972142</v>
      </c>
      <c r="O162" s="60"/>
      <c r="P162" s="60"/>
      <c r="Q162" s="60"/>
      <c r="R162" s="60">
        <v>9.0087967326421623</v>
      </c>
      <c r="S162" s="60">
        <v>0.79327678290920522</v>
      </c>
      <c r="T162" s="60"/>
      <c r="U162" s="60">
        <v>48.510315216253005</v>
      </c>
      <c r="V162" s="60">
        <v>19.528222850560269</v>
      </c>
      <c r="W162" s="60"/>
      <c r="X162" s="60">
        <v>0.89538171536286526</v>
      </c>
      <c r="Y162" s="60"/>
      <c r="Z162" s="60"/>
      <c r="AA162" s="60">
        <v>3.9794742905016238</v>
      </c>
      <c r="AB162" s="60"/>
      <c r="AC162" s="61">
        <f>SUM(G162:AB162)</f>
        <v>100</v>
      </c>
      <c r="AD162" s="62">
        <f>COUNT(G162:AB162)</f>
        <v>8</v>
      </c>
    </row>
    <row r="163" spans="1:30" x14ac:dyDescent="0.3">
      <c r="A163" s="1" t="s">
        <v>108</v>
      </c>
      <c r="B163" s="1" t="s">
        <v>436</v>
      </c>
      <c r="C163" s="1" t="s">
        <v>109</v>
      </c>
      <c r="D163" s="1" t="s">
        <v>18</v>
      </c>
      <c r="E163" s="1">
        <v>2</v>
      </c>
      <c r="F163" s="1" t="s">
        <v>379</v>
      </c>
      <c r="G163" s="63">
        <v>2.8311111111111114</v>
      </c>
      <c r="N163" s="63">
        <v>0.10311111111111111</v>
      </c>
      <c r="R163" s="63">
        <v>1.5293333333333334</v>
      </c>
      <c r="S163" s="63">
        <v>0.13466666666666668</v>
      </c>
      <c r="U163" s="63">
        <v>8.2351111111111095</v>
      </c>
      <c r="V163" s="63">
        <v>3.3151111111111113</v>
      </c>
      <c r="X163" s="63">
        <v>0.152</v>
      </c>
      <c r="AA163" s="63">
        <v>0.67555555555555558</v>
      </c>
      <c r="AC163" s="64">
        <f>SUM(G163:AB163)</f>
        <v>16.975999999999999</v>
      </c>
      <c r="AD163" s="62">
        <f>COUNT(G163:AB163)</f>
        <v>8</v>
      </c>
    </row>
    <row r="164" spans="1:30" x14ac:dyDescent="0.3">
      <c r="A164" s="1" t="s">
        <v>108</v>
      </c>
      <c r="B164" s="1" t="s">
        <v>436</v>
      </c>
      <c r="C164" s="1" t="s">
        <v>109</v>
      </c>
      <c r="D164" s="1" t="s">
        <v>18</v>
      </c>
      <c r="E164" s="1">
        <v>2</v>
      </c>
      <c r="F164" s="1" t="s">
        <v>380</v>
      </c>
      <c r="G164" s="60">
        <v>3.0769230769230758</v>
      </c>
      <c r="H164" s="60"/>
      <c r="I164" s="60"/>
      <c r="J164" s="60"/>
      <c r="K164" s="60"/>
      <c r="L164" s="60"/>
      <c r="M164" s="60"/>
      <c r="N164" s="60">
        <v>0.15384615384615377</v>
      </c>
      <c r="O164" s="60"/>
      <c r="P164" s="60"/>
      <c r="Q164" s="60"/>
      <c r="R164" s="60">
        <v>0.15384615384615377</v>
      </c>
      <c r="S164" s="60">
        <v>3.6923076923076907</v>
      </c>
      <c r="T164" s="60"/>
      <c r="U164" s="60">
        <v>54.769230769230781</v>
      </c>
      <c r="V164" s="60">
        <v>35.692307692307665</v>
      </c>
      <c r="W164" s="60"/>
      <c r="X164" s="60">
        <v>1.5384615384615379</v>
      </c>
      <c r="Y164" s="60"/>
      <c r="Z164" s="60"/>
      <c r="AA164" s="60">
        <v>0.92307692307692268</v>
      </c>
      <c r="AB164" s="60"/>
      <c r="AC164" s="61">
        <f>SUM(G164:AB164)</f>
        <v>99.999999999999972</v>
      </c>
      <c r="AD164" s="62">
        <f>COUNT(G164:AB164)</f>
        <v>8</v>
      </c>
    </row>
    <row r="165" spans="1:30" x14ac:dyDescent="0.3">
      <c r="A165" s="1" t="s">
        <v>108</v>
      </c>
      <c r="B165" s="1" t="s">
        <v>436</v>
      </c>
      <c r="C165" s="1" t="s">
        <v>109</v>
      </c>
      <c r="D165" s="1" t="s">
        <v>18</v>
      </c>
      <c r="E165" s="1">
        <v>2</v>
      </c>
      <c r="F165" s="1" t="s">
        <v>378</v>
      </c>
      <c r="G165" s="60">
        <v>8.8888888888888893</v>
      </c>
      <c r="H165" s="60"/>
      <c r="I165" s="60"/>
      <c r="J165" s="60"/>
      <c r="K165" s="60"/>
      <c r="L165" s="60"/>
      <c r="M165" s="60"/>
      <c r="N165" s="60">
        <v>0.44444444444444448</v>
      </c>
      <c r="O165" s="60"/>
      <c r="P165" s="60"/>
      <c r="Q165" s="60"/>
      <c r="R165" s="60">
        <v>0.44444444444444448</v>
      </c>
      <c r="S165" s="60">
        <v>10.666666666666666</v>
      </c>
      <c r="T165" s="60"/>
      <c r="U165" s="60">
        <v>158.22222222222234</v>
      </c>
      <c r="V165" s="60">
        <v>103.11111111111107</v>
      </c>
      <c r="W165" s="60"/>
      <c r="X165" s="60">
        <v>4.4444444444444446</v>
      </c>
      <c r="Y165" s="60"/>
      <c r="Z165" s="60"/>
      <c r="AA165" s="60">
        <v>2.6666666666666665</v>
      </c>
      <c r="AB165" s="60"/>
      <c r="AC165" s="61">
        <f>SUM(G165:AB165)</f>
        <v>288.88888888888903</v>
      </c>
      <c r="AD165" s="62">
        <f>COUNT(G165:AB165)</f>
        <v>8</v>
      </c>
    </row>
    <row r="166" spans="1:30" x14ac:dyDescent="0.3">
      <c r="A166" s="1" t="s">
        <v>236</v>
      </c>
      <c r="B166" s="1" t="s">
        <v>437</v>
      </c>
      <c r="C166" s="1" t="s">
        <v>237</v>
      </c>
      <c r="D166" s="1" t="s">
        <v>18</v>
      </c>
      <c r="E166" s="1">
        <v>1</v>
      </c>
      <c r="F166" s="1" t="s">
        <v>381</v>
      </c>
      <c r="G166" s="60">
        <v>19.46620249492312</v>
      </c>
      <c r="H166" s="60"/>
      <c r="I166" s="60">
        <v>0.55949272659455418</v>
      </c>
      <c r="J166" s="60"/>
      <c r="K166" s="60"/>
      <c r="L166" s="60">
        <v>6.9073176122784477E-2</v>
      </c>
      <c r="M166" s="60">
        <v>6.7553566248083214</v>
      </c>
      <c r="N166" s="60">
        <v>3.4094519734206417</v>
      </c>
      <c r="O166" s="60"/>
      <c r="P166" s="60"/>
      <c r="Q166" s="60"/>
      <c r="R166" s="60"/>
      <c r="S166" s="60">
        <v>4.1374832497547898</v>
      </c>
      <c r="T166" s="60"/>
      <c r="U166" s="60">
        <v>23.845441861107656</v>
      </c>
      <c r="V166" s="60">
        <v>34.72999295453603</v>
      </c>
      <c r="W166" s="60"/>
      <c r="X166" s="60">
        <v>1.8649757553151809</v>
      </c>
      <c r="Y166" s="60"/>
      <c r="Z166" s="60"/>
      <c r="AA166" s="60">
        <v>5.1625291834169111</v>
      </c>
      <c r="AB166" s="60"/>
      <c r="AC166" s="61">
        <f>SUM(G166:AB166)</f>
        <v>99.999999999999986</v>
      </c>
      <c r="AD166" s="62">
        <f>COUNT(G166:AB166)</f>
        <v>10</v>
      </c>
    </row>
    <row r="167" spans="1:30" x14ac:dyDescent="0.3">
      <c r="A167" s="1" t="s">
        <v>236</v>
      </c>
      <c r="B167" s="1" t="s">
        <v>437</v>
      </c>
      <c r="C167" s="1" t="s">
        <v>237</v>
      </c>
      <c r="D167" s="1" t="s">
        <v>18</v>
      </c>
      <c r="E167" s="1">
        <v>1</v>
      </c>
      <c r="F167" s="1" t="s">
        <v>379</v>
      </c>
      <c r="G167" s="63">
        <v>2.8182</v>
      </c>
      <c r="I167" s="63">
        <v>8.1000000000000003E-2</v>
      </c>
      <c r="L167" s="63">
        <v>0.01</v>
      </c>
      <c r="M167" s="63">
        <v>0.97799999999999998</v>
      </c>
      <c r="N167" s="63">
        <v>0.49359999999999998</v>
      </c>
      <c r="S167" s="63">
        <v>0.59899999999999998</v>
      </c>
      <c r="U167" s="63">
        <v>3.4521999999999999</v>
      </c>
      <c r="V167" s="63">
        <v>5.0279999999999996</v>
      </c>
      <c r="X167" s="63">
        <v>0.27</v>
      </c>
      <c r="AA167" s="63">
        <v>0.74739999999999995</v>
      </c>
      <c r="AC167" s="64">
        <f>SUM(G167:AB167)</f>
        <v>14.477400000000001</v>
      </c>
      <c r="AD167" s="62">
        <f>COUNT(G167:AB167)</f>
        <v>10</v>
      </c>
    </row>
    <row r="168" spans="1:30" x14ac:dyDescent="0.3">
      <c r="A168" s="1" t="s">
        <v>236</v>
      </c>
      <c r="B168" s="1" t="s">
        <v>437</v>
      </c>
      <c r="C168" s="1" t="s">
        <v>237</v>
      </c>
      <c r="D168" s="1" t="s">
        <v>18</v>
      </c>
      <c r="E168" s="1">
        <v>1</v>
      </c>
      <c r="F168" s="1" t="s">
        <v>380</v>
      </c>
      <c r="G168" s="60">
        <v>13.853658536585364</v>
      </c>
      <c r="H168" s="60"/>
      <c r="I168" s="60">
        <v>0.73170731707317083</v>
      </c>
      <c r="J168" s="60"/>
      <c r="K168" s="60"/>
      <c r="L168" s="60">
        <v>0.24390243902439024</v>
      </c>
      <c r="M168" s="60">
        <v>0.39024390243902446</v>
      </c>
      <c r="N168" s="60">
        <v>0.29268292682926833</v>
      </c>
      <c r="O168" s="60"/>
      <c r="P168" s="60"/>
      <c r="Q168" s="60"/>
      <c r="R168" s="60"/>
      <c r="S168" s="60">
        <v>11.951219512195122</v>
      </c>
      <c r="T168" s="60"/>
      <c r="U168" s="60">
        <v>9.9024390243902438</v>
      </c>
      <c r="V168" s="60">
        <v>59.756097560975604</v>
      </c>
      <c r="W168" s="60"/>
      <c r="X168" s="60">
        <v>2.4390243902439024</v>
      </c>
      <c r="Y168" s="60"/>
      <c r="Z168" s="60"/>
      <c r="AA168" s="60">
        <v>0.43902439024390238</v>
      </c>
      <c r="AB168" s="60"/>
      <c r="AC168" s="61">
        <f>SUM(G168:AB168)</f>
        <v>99.999999999999986</v>
      </c>
      <c r="AD168" s="62">
        <f>COUNT(G168:AB168)</f>
        <v>10</v>
      </c>
    </row>
    <row r="169" spans="1:30" x14ac:dyDescent="0.3">
      <c r="A169" s="1" t="s">
        <v>236</v>
      </c>
      <c r="B169" s="1" t="s">
        <v>437</v>
      </c>
      <c r="C169" s="1" t="s">
        <v>237</v>
      </c>
      <c r="D169" s="1" t="s">
        <v>18</v>
      </c>
      <c r="E169" s="1">
        <v>1</v>
      </c>
      <c r="F169" s="1" t="s">
        <v>378</v>
      </c>
      <c r="G169" s="60">
        <v>56.8</v>
      </c>
      <c r="H169" s="60"/>
      <c r="I169" s="60">
        <v>3</v>
      </c>
      <c r="J169" s="60"/>
      <c r="K169" s="60"/>
      <c r="L169" s="60">
        <v>1</v>
      </c>
      <c r="M169" s="60">
        <v>1.6</v>
      </c>
      <c r="N169" s="60">
        <v>1.2000000000000002</v>
      </c>
      <c r="O169" s="60"/>
      <c r="P169" s="60"/>
      <c r="Q169" s="60"/>
      <c r="R169" s="60"/>
      <c r="S169" s="60">
        <v>49</v>
      </c>
      <c r="T169" s="60"/>
      <c r="U169" s="60">
        <v>40.6</v>
      </c>
      <c r="V169" s="60">
        <v>245</v>
      </c>
      <c r="W169" s="60"/>
      <c r="X169" s="60">
        <v>10</v>
      </c>
      <c r="Y169" s="60"/>
      <c r="Z169" s="60"/>
      <c r="AA169" s="60">
        <v>1.7999999999999998</v>
      </c>
      <c r="AB169" s="60"/>
      <c r="AC169" s="61">
        <f>SUM(G169:AB169)</f>
        <v>410</v>
      </c>
      <c r="AD169" s="62">
        <f>COUNT(G169:AB169)</f>
        <v>10</v>
      </c>
    </row>
    <row r="170" spans="1:30" x14ac:dyDescent="0.3">
      <c r="A170" s="1" t="s">
        <v>205</v>
      </c>
      <c r="B170" s="1" t="s">
        <v>438</v>
      </c>
      <c r="C170" s="1" t="s">
        <v>206</v>
      </c>
      <c r="D170" s="1" t="s">
        <v>18</v>
      </c>
      <c r="E170" s="1">
        <v>2</v>
      </c>
      <c r="F170" s="1" t="s">
        <v>381</v>
      </c>
      <c r="G170" s="60">
        <v>3.6315943977803236</v>
      </c>
      <c r="H170" s="60"/>
      <c r="I170" s="60"/>
      <c r="J170" s="60"/>
      <c r="K170" s="60"/>
      <c r="L170" s="60">
        <v>16.188293671461444</v>
      </c>
      <c r="M170" s="60"/>
      <c r="N170" s="60"/>
      <c r="O170" s="60">
        <v>1.2926013958201152</v>
      </c>
      <c r="P170" s="60"/>
      <c r="Q170" s="60">
        <v>6.107896705523622</v>
      </c>
      <c r="R170" s="60">
        <v>6.8692531320726138</v>
      </c>
      <c r="S170" s="60">
        <v>6.1552447420005499E-2</v>
      </c>
      <c r="T170" s="60"/>
      <c r="U170" s="60">
        <v>20.903211143833865</v>
      </c>
      <c r="V170" s="60">
        <v>39.799812501775556</v>
      </c>
      <c r="W170" s="60"/>
      <c r="X170" s="60">
        <v>5.1457846043124587</v>
      </c>
      <c r="Y170" s="60"/>
      <c r="Z170" s="60"/>
      <c r="AA170" s="60"/>
      <c r="AB170" s="60"/>
      <c r="AC170" s="61">
        <f>SUM(G170:AB170)</f>
        <v>99.999999999999986</v>
      </c>
      <c r="AD170" s="62">
        <f>COUNT(G170:AB170)</f>
        <v>9</v>
      </c>
    </row>
    <row r="171" spans="1:30" x14ac:dyDescent="0.3">
      <c r="A171" s="1" t="s">
        <v>205</v>
      </c>
      <c r="B171" s="1" t="s">
        <v>438</v>
      </c>
      <c r="C171" s="1" t="s">
        <v>206</v>
      </c>
      <c r="D171" s="1" t="s">
        <v>18</v>
      </c>
      <c r="E171" s="1">
        <v>2</v>
      </c>
      <c r="F171" s="1" t="s">
        <v>379</v>
      </c>
      <c r="G171" s="63">
        <v>1.18</v>
      </c>
      <c r="L171" s="63">
        <v>5.26</v>
      </c>
      <c r="O171" s="63">
        <v>0.41999999999999993</v>
      </c>
      <c r="Q171" s="63">
        <v>1.9846153846153847</v>
      </c>
      <c r="R171" s="63">
        <v>2.2320000000000002</v>
      </c>
      <c r="S171" s="63">
        <v>0.02</v>
      </c>
      <c r="U171" s="63">
        <v>6.7919999999999998</v>
      </c>
      <c r="V171" s="63">
        <v>12.932</v>
      </c>
      <c r="X171" s="63">
        <v>1.6719999999999999</v>
      </c>
      <c r="AC171" s="64">
        <f>SUM(G171:AB171)</f>
        <v>32.492615384615384</v>
      </c>
      <c r="AD171" s="62">
        <f>COUNT(G171:AB171)</f>
        <v>9</v>
      </c>
    </row>
    <row r="172" spans="1:30" x14ac:dyDescent="0.3">
      <c r="A172" s="1" t="s">
        <v>205</v>
      </c>
      <c r="B172" s="1" t="s">
        <v>438</v>
      </c>
      <c r="C172" s="1" t="s">
        <v>206</v>
      </c>
      <c r="D172" s="1" t="s">
        <v>18</v>
      </c>
      <c r="E172" s="1">
        <v>2</v>
      </c>
      <c r="F172" s="1" t="s">
        <v>380</v>
      </c>
      <c r="G172" s="60">
        <v>0.88608762243846495</v>
      </c>
      <c r="H172" s="60"/>
      <c r="I172" s="60"/>
      <c r="J172" s="60"/>
      <c r="K172" s="60"/>
      <c r="L172" s="60">
        <v>27.29149877110472</v>
      </c>
      <c r="M172" s="60"/>
      <c r="N172" s="60"/>
      <c r="O172" s="60">
        <v>1.1467016290380134</v>
      </c>
      <c r="P172" s="60"/>
      <c r="Q172" s="60">
        <v>5.4528469073136313E-2</v>
      </c>
      <c r="R172" s="60">
        <v>0.44304381121923248</v>
      </c>
      <c r="S172" s="60">
        <v>0.35443504897538602</v>
      </c>
      <c r="T172" s="60"/>
      <c r="U172" s="60">
        <v>4.2532205877046323</v>
      </c>
      <c r="V172" s="60">
        <v>59.190653178889463</v>
      </c>
      <c r="W172" s="60"/>
      <c r="X172" s="60">
        <v>6.3798308815569484</v>
      </c>
      <c r="Y172" s="60"/>
      <c r="Z172" s="60"/>
      <c r="AA172" s="60"/>
      <c r="AB172" s="60"/>
      <c r="AC172" s="61">
        <f>SUM(G172:AB172)</f>
        <v>100</v>
      </c>
      <c r="AD172" s="62">
        <f>COUNT(G172:AB172)</f>
        <v>9</v>
      </c>
    </row>
    <row r="173" spans="1:30" x14ac:dyDescent="0.3">
      <c r="A173" s="1" t="s">
        <v>205</v>
      </c>
      <c r="B173" s="1" t="s">
        <v>438</v>
      </c>
      <c r="C173" s="1" t="s">
        <v>206</v>
      </c>
      <c r="D173" s="1" t="s">
        <v>18</v>
      </c>
      <c r="E173" s="1">
        <v>2</v>
      </c>
      <c r="F173" s="1" t="s">
        <v>378</v>
      </c>
      <c r="G173" s="60">
        <v>5</v>
      </c>
      <c r="H173" s="60"/>
      <c r="I173" s="60"/>
      <c r="J173" s="60"/>
      <c r="K173" s="60"/>
      <c r="L173" s="60">
        <v>154</v>
      </c>
      <c r="M173" s="60"/>
      <c r="N173" s="60"/>
      <c r="O173" s="60">
        <v>6.470588235294116</v>
      </c>
      <c r="P173" s="60"/>
      <c r="Q173" s="60">
        <v>0.30769230769230771</v>
      </c>
      <c r="R173" s="60">
        <v>2.5</v>
      </c>
      <c r="S173" s="60">
        <v>2</v>
      </c>
      <c r="T173" s="60"/>
      <c r="U173" s="60">
        <v>24</v>
      </c>
      <c r="V173" s="60">
        <v>334</v>
      </c>
      <c r="W173" s="60"/>
      <c r="X173" s="60">
        <v>36</v>
      </c>
      <c r="Y173" s="60"/>
      <c r="Z173" s="60"/>
      <c r="AA173" s="60"/>
      <c r="AB173" s="60"/>
      <c r="AC173" s="61">
        <f>SUM(G173:AB173)</f>
        <v>564.27828054298641</v>
      </c>
      <c r="AD173" s="62">
        <f>COUNT(G173:AB173)</f>
        <v>9</v>
      </c>
    </row>
    <row r="174" spans="1:30" x14ac:dyDescent="0.3">
      <c r="A174" s="1" t="s">
        <v>157</v>
      </c>
      <c r="B174" s="1" t="s">
        <v>439</v>
      </c>
      <c r="C174" s="1" t="s">
        <v>158</v>
      </c>
      <c r="D174" s="1" t="s">
        <v>18</v>
      </c>
      <c r="E174" s="1">
        <v>1</v>
      </c>
      <c r="F174" s="1" t="s">
        <v>381</v>
      </c>
      <c r="G174" s="60">
        <v>14.459578761508391</v>
      </c>
      <c r="H174" s="60"/>
      <c r="I174" s="60"/>
      <c r="J174" s="60"/>
      <c r="K174" s="60"/>
      <c r="L174" s="60"/>
      <c r="M174" s="60">
        <v>21.835981838819521</v>
      </c>
      <c r="N174" s="60"/>
      <c r="O174" s="60"/>
      <c r="P174" s="60"/>
      <c r="Q174" s="60"/>
      <c r="R174" s="60">
        <v>0.63847900113507372</v>
      </c>
      <c r="S174" s="60">
        <v>0.23174423004161934</v>
      </c>
      <c r="T174" s="60"/>
      <c r="U174" s="60">
        <v>10.61293984108967</v>
      </c>
      <c r="V174" s="60">
        <v>47.271093454407868</v>
      </c>
      <c r="W174" s="60"/>
      <c r="X174" s="60">
        <v>1.295087652919662</v>
      </c>
      <c r="Y174" s="60">
        <v>0.61483163072266356</v>
      </c>
      <c r="Z174" s="60"/>
      <c r="AA174" s="60">
        <v>3.0402635893555305</v>
      </c>
      <c r="AB174" s="60"/>
      <c r="AC174" s="61">
        <f>SUM(G174:AB174)</f>
        <v>100</v>
      </c>
      <c r="AD174" s="62">
        <f>COUNT(G174:AB174)</f>
        <v>9</v>
      </c>
    </row>
    <row r="175" spans="1:30" x14ac:dyDescent="0.3">
      <c r="A175" s="1" t="s">
        <v>157</v>
      </c>
      <c r="B175" s="1" t="s">
        <v>439</v>
      </c>
      <c r="C175" s="1" t="s">
        <v>158</v>
      </c>
      <c r="D175" s="1" t="s">
        <v>18</v>
      </c>
      <c r="E175" s="1">
        <v>1</v>
      </c>
      <c r="F175" s="1" t="s">
        <v>379</v>
      </c>
      <c r="G175" s="63">
        <v>8.1528888888888904</v>
      </c>
      <c r="M175" s="63">
        <v>12.311999999999999</v>
      </c>
      <c r="R175" s="63">
        <v>0.36</v>
      </c>
      <c r="S175" s="63">
        <v>0.13066666666666665</v>
      </c>
      <c r="U175" s="63">
        <v>5.9839999999999991</v>
      </c>
      <c r="V175" s="63">
        <v>26.653333333333332</v>
      </c>
      <c r="X175" s="63">
        <v>0.73022222222222222</v>
      </c>
      <c r="Y175" s="63">
        <v>0.34666666666666662</v>
      </c>
      <c r="AA175" s="63">
        <v>1.7142222222222223</v>
      </c>
      <c r="AC175" s="64">
        <f>SUM(G175:AB175)</f>
        <v>56.384</v>
      </c>
      <c r="AD175" s="62">
        <f>COUNT(G175:AB175)</f>
        <v>9</v>
      </c>
    </row>
    <row r="176" spans="1:30" x14ac:dyDescent="0.3">
      <c r="A176" s="1" t="s">
        <v>157</v>
      </c>
      <c r="B176" s="1" t="s">
        <v>439</v>
      </c>
      <c r="C176" s="1" t="s">
        <v>158</v>
      </c>
      <c r="D176" s="1" t="s">
        <v>18</v>
      </c>
      <c r="E176" s="1">
        <v>1</v>
      </c>
      <c r="F176" s="1" t="s">
        <v>380</v>
      </c>
      <c r="G176" s="60">
        <v>2.9366039039557745</v>
      </c>
      <c r="H176" s="60"/>
      <c r="I176" s="60"/>
      <c r="J176" s="60"/>
      <c r="K176" s="60"/>
      <c r="L176" s="60"/>
      <c r="M176" s="60">
        <v>2.9366039039557741</v>
      </c>
      <c r="N176" s="60"/>
      <c r="O176" s="60"/>
      <c r="P176" s="60"/>
      <c r="Q176" s="60"/>
      <c r="R176" s="60">
        <v>8.6370703057522882E-2</v>
      </c>
      <c r="S176" s="60">
        <v>1.295560545862843</v>
      </c>
      <c r="T176" s="60"/>
      <c r="U176" s="60">
        <v>12.09189842805319</v>
      </c>
      <c r="V176" s="60">
        <v>79.158749352219758</v>
      </c>
      <c r="W176" s="60"/>
      <c r="X176" s="60">
        <v>0.9500777336327515</v>
      </c>
      <c r="Y176" s="60">
        <v>2.5911210917256858E-2</v>
      </c>
      <c r="Z176" s="60"/>
      <c r="AA176" s="60">
        <v>0.51822421834513721</v>
      </c>
      <c r="AB176" s="60"/>
      <c r="AC176" s="61">
        <f>SUM(G176:AB176)</f>
        <v>100.00000000000001</v>
      </c>
      <c r="AD176" s="62">
        <f>COUNT(G176:AB176)</f>
        <v>9</v>
      </c>
    </row>
    <row r="177" spans="1:30" x14ac:dyDescent="0.3">
      <c r="A177" s="1" t="s">
        <v>157</v>
      </c>
      <c r="B177" s="1" t="s">
        <v>439</v>
      </c>
      <c r="C177" s="1" t="s">
        <v>158</v>
      </c>
      <c r="D177" s="1" t="s">
        <v>18</v>
      </c>
      <c r="E177" s="1">
        <v>1</v>
      </c>
      <c r="F177" s="1" t="s">
        <v>378</v>
      </c>
      <c r="G177" s="60">
        <v>30.222222222222193</v>
      </c>
      <c r="H177" s="60"/>
      <c r="I177" s="60"/>
      <c r="J177" s="60"/>
      <c r="K177" s="60"/>
      <c r="L177" s="60"/>
      <c r="M177" s="60">
        <v>30.222222222222186</v>
      </c>
      <c r="N177" s="60"/>
      <c r="O177" s="60"/>
      <c r="P177" s="60"/>
      <c r="Q177" s="60"/>
      <c r="R177" s="60">
        <v>0.88888888888888895</v>
      </c>
      <c r="S177" s="60">
        <v>13.333333333333334</v>
      </c>
      <c r="T177" s="60"/>
      <c r="U177" s="60">
        <v>124.44444444444431</v>
      </c>
      <c r="V177" s="60">
        <v>814.6666666666672</v>
      </c>
      <c r="W177" s="60"/>
      <c r="X177" s="60">
        <v>9.7777777777777768</v>
      </c>
      <c r="Y177" s="60">
        <v>0.26666666666666666</v>
      </c>
      <c r="Z177" s="60"/>
      <c r="AA177" s="60">
        <v>5.3333333333333339</v>
      </c>
      <c r="AB177" s="60"/>
      <c r="AC177" s="61">
        <f>SUM(G177:AB177)</f>
        <v>1029.1555555555558</v>
      </c>
      <c r="AD177" s="62">
        <f>COUNT(G177:AB177)</f>
        <v>9</v>
      </c>
    </row>
    <row r="178" spans="1:30" x14ac:dyDescent="0.3">
      <c r="A178" s="1" t="s">
        <v>238</v>
      </c>
      <c r="B178" s="1" t="s">
        <v>440</v>
      </c>
      <c r="C178" s="1" t="s">
        <v>239</v>
      </c>
      <c r="D178" s="1" t="s">
        <v>17</v>
      </c>
      <c r="E178" s="1">
        <v>1</v>
      </c>
      <c r="F178" s="1" t="s">
        <v>381</v>
      </c>
      <c r="G178" s="60">
        <v>5.257237244934287</v>
      </c>
      <c r="H178" s="60"/>
      <c r="I178" s="60"/>
      <c r="J178" s="60"/>
      <c r="K178" s="60"/>
      <c r="L178" s="60">
        <v>19.595027553505062</v>
      </c>
      <c r="M178" s="60">
        <v>22.670767653466616</v>
      </c>
      <c r="N178" s="60">
        <v>3.9258404887009277</v>
      </c>
      <c r="O178" s="60"/>
      <c r="P178" s="60"/>
      <c r="Q178" s="60"/>
      <c r="R178" s="60">
        <v>2.5203981374684958</v>
      </c>
      <c r="S178" s="60">
        <v>0.16233072749797087</v>
      </c>
      <c r="T178" s="60"/>
      <c r="U178" s="60">
        <v>11.946971962350664</v>
      </c>
      <c r="V178" s="60">
        <v>12.41402879234483</v>
      </c>
      <c r="W178" s="60">
        <v>7.6850783886539373</v>
      </c>
      <c r="X178" s="60">
        <v>10.876158742364048</v>
      </c>
      <c r="Y178" s="60"/>
      <c r="Z178" s="60"/>
      <c r="AA178" s="60">
        <v>2.946160308713174</v>
      </c>
      <c r="AB178" s="60"/>
      <c r="AC178" s="61">
        <f>SUM(G178:AB178)</f>
        <v>100.00000000000001</v>
      </c>
      <c r="AD178" s="62">
        <f>COUNT(G178:AB178)</f>
        <v>11</v>
      </c>
    </row>
    <row r="179" spans="1:30" x14ac:dyDescent="0.3">
      <c r="A179" s="1" t="s">
        <v>238</v>
      </c>
      <c r="B179" s="1" t="s">
        <v>440</v>
      </c>
      <c r="C179" s="1" t="s">
        <v>239</v>
      </c>
      <c r="D179" s="1" t="s">
        <v>17</v>
      </c>
      <c r="E179" s="1">
        <v>1</v>
      </c>
      <c r="F179" s="1" t="s">
        <v>379</v>
      </c>
      <c r="G179" s="63">
        <v>1.6408888888888893</v>
      </c>
      <c r="L179" s="63">
        <v>6.1159999999999997</v>
      </c>
      <c r="M179" s="63">
        <v>7.0759999999999987</v>
      </c>
      <c r="N179" s="63">
        <v>1.2253333333333334</v>
      </c>
      <c r="R179" s="63">
        <v>0.78666666666666674</v>
      </c>
      <c r="S179" s="63">
        <v>5.0666666666666665E-2</v>
      </c>
      <c r="U179" s="63">
        <v>3.7288888888888887</v>
      </c>
      <c r="V179" s="63">
        <v>3.8746666666666676</v>
      </c>
      <c r="W179" s="63">
        <v>2.3986666666666667</v>
      </c>
      <c r="X179" s="63">
        <v>3.3946666666666663</v>
      </c>
      <c r="AA179" s="63">
        <v>0.91955555555555568</v>
      </c>
      <c r="AC179" s="64">
        <f>SUM(G179:AB179)</f>
        <v>31.211999999999996</v>
      </c>
      <c r="AD179" s="62">
        <f>COUNT(G179:AB179)</f>
        <v>11</v>
      </c>
    </row>
    <row r="180" spans="1:30" x14ac:dyDescent="0.3">
      <c r="A180" s="1" t="s">
        <v>238</v>
      </c>
      <c r="B180" s="1" t="s">
        <v>440</v>
      </c>
      <c r="C180" s="1" t="s">
        <v>239</v>
      </c>
      <c r="D180" s="1" t="s">
        <v>17</v>
      </c>
      <c r="E180" s="1">
        <v>1</v>
      </c>
      <c r="F180" s="1" t="s">
        <v>380</v>
      </c>
      <c r="G180" s="60">
        <v>4.5567522783761385</v>
      </c>
      <c r="H180" s="60"/>
      <c r="I180" s="60"/>
      <c r="J180" s="60"/>
      <c r="K180" s="60"/>
      <c r="L180" s="60">
        <v>65.865782932891449</v>
      </c>
      <c r="M180" s="60">
        <v>1.6570008285004145</v>
      </c>
      <c r="N180" s="60">
        <v>0.41425020712510358</v>
      </c>
      <c r="O180" s="60"/>
      <c r="P180" s="60"/>
      <c r="Q180" s="60"/>
      <c r="R180" s="60">
        <v>0.2485501242750621</v>
      </c>
      <c r="S180" s="60">
        <v>0.74565037282518642</v>
      </c>
      <c r="T180" s="60"/>
      <c r="U180" s="60">
        <v>3.4797017398508698</v>
      </c>
      <c r="V180" s="60">
        <v>20.87821043910521</v>
      </c>
      <c r="W180" s="60">
        <v>0.24855012427506215</v>
      </c>
      <c r="X180" s="60">
        <v>1.7398508699254351</v>
      </c>
      <c r="Y180" s="60"/>
      <c r="Z180" s="60"/>
      <c r="AA180" s="60">
        <v>0.16570008285004142</v>
      </c>
      <c r="AB180" s="60"/>
      <c r="AC180" s="61">
        <f>SUM(G180:AB180)</f>
        <v>99.999999999999957</v>
      </c>
      <c r="AD180" s="62">
        <f>COUNT(G180:AB180)</f>
        <v>11</v>
      </c>
    </row>
    <row r="181" spans="1:30" x14ac:dyDescent="0.3">
      <c r="A181" s="1" t="s">
        <v>238</v>
      </c>
      <c r="B181" s="1" t="s">
        <v>440</v>
      </c>
      <c r="C181" s="1" t="s">
        <v>239</v>
      </c>
      <c r="D181" s="1" t="s">
        <v>17</v>
      </c>
      <c r="E181" s="1">
        <v>1</v>
      </c>
      <c r="F181" s="1" t="s">
        <v>378</v>
      </c>
      <c r="G181" s="60">
        <v>24.444444444444439</v>
      </c>
      <c r="H181" s="60"/>
      <c r="I181" s="60"/>
      <c r="J181" s="60"/>
      <c r="K181" s="60"/>
      <c r="L181" s="60">
        <v>353.33333333333326</v>
      </c>
      <c r="M181" s="60">
        <v>8.8888888888888911</v>
      </c>
      <c r="N181" s="60">
        <v>2.2222222222222223</v>
      </c>
      <c r="O181" s="60"/>
      <c r="P181" s="60"/>
      <c r="Q181" s="60"/>
      <c r="R181" s="60">
        <v>1.3333333333333333</v>
      </c>
      <c r="S181" s="60">
        <v>4</v>
      </c>
      <c r="T181" s="60"/>
      <c r="U181" s="60">
        <v>18.666666666666668</v>
      </c>
      <c r="V181" s="60">
        <v>111.99999999999996</v>
      </c>
      <c r="W181" s="60">
        <v>1.3333333333333335</v>
      </c>
      <c r="X181" s="60">
        <v>9.3333333333333357</v>
      </c>
      <c r="Y181" s="60"/>
      <c r="Z181" s="60"/>
      <c r="AA181" s="60">
        <v>0.88888888888888895</v>
      </c>
      <c r="AB181" s="60"/>
      <c r="AC181" s="61">
        <f>SUM(G181:AB181)</f>
        <v>536.44444444444446</v>
      </c>
      <c r="AD181" s="62">
        <f>COUNT(G181:AB181)</f>
        <v>11</v>
      </c>
    </row>
    <row r="182" spans="1:30" x14ac:dyDescent="0.3">
      <c r="A182" s="1" t="s">
        <v>226</v>
      </c>
      <c r="B182" s="1" t="s">
        <v>441</v>
      </c>
      <c r="C182" s="1" t="s">
        <v>227</v>
      </c>
      <c r="D182" s="1" t="s">
        <v>17</v>
      </c>
      <c r="E182" s="1">
        <v>1</v>
      </c>
      <c r="F182" s="1" t="s">
        <v>381</v>
      </c>
      <c r="G182" s="60">
        <v>11.162899091120952</v>
      </c>
      <c r="H182" s="60"/>
      <c r="I182" s="60">
        <v>0.66328451320294712</v>
      </c>
      <c r="J182" s="60"/>
      <c r="K182" s="60"/>
      <c r="L182" s="60">
        <v>37.394905257874264</v>
      </c>
      <c r="M182" s="60">
        <v>5.5124321029704397</v>
      </c>
      <c r="N182" s="60">
        <v>6.1954358854848257</v>
      </c>
      <c r="O182" s="60"/>
      <c r="P182" s="60"/>
      <c r="Q182" s="60"/>
      <c r="R182" s="60">
        <v>1.792660846494452</v>
      </c>
      <c r="S182" s="60">
        <v>2.1422297115608702</v>
      </c>
      <c r="T182" s="60"/>
      <c r="U182" s="60">
        <v>0.26889912697416779</v>
      </c>
      <c r="V182" s="60">
        <v>14.897011634368894</v>
      </c>
      <c r="W182" s="60">
        <v>18.312030546940829</v>
      </c>
      <c r="X182" s="60">
        <v>0.42127529892619614</v>
      </c>
      <c r="Y182" s="60"/>
      <c r="Z182" s="60">
        <v>1.2369359840811718</v>
      </c>
      <c r="AA182" s="60"/>
      <c r="AB182" s="60"/>
      <c r="AC182" s="61">
        <f>SUM(G182:AB182)</f>
        <v>100</v>
      </c>
      <c r="AD182" s="62">
        <f>COUNT(G182:AB182)</f>
        <v>12</v>
      </c>
    </row>
    <row r="183" spans="1:30" x14ac:dyDescent="0.3">
      <c r="A183" s="1" t="s">
        <v>226</v>
      </c>
      <c r="B183" s="1" t="s">
        <v>441</v>
      </c>
      <c r="C183" s="1" t="s">
        <v>227</v>
      </c>
      <c r="D183" s="1" t="s">
        <v>17</v>
      </c>
      <c r="E183" s="1">
        <v>1</v>
      </c>
      <c r="F183" s="1" t="s">
        <v>379</v>
      </c>
      <c r="G183" s="63">
        <v>1.2454000000000001</v>
      </c>
      <c r="I183" s="63">
        <v>7.3999999999999996E-2</v>
      </c>
      <c r="L183" s="63">
        <v>4.1719999999999997</v>
      </c>
      <c r="M183" s="63">
        <v>0.61499999999999999</v>
      </c>
      <c r="N183" s="63">
        <v>0.69120000000000004</v>
      </c>
      <c r="R183" s="63">
        <v>0.2</v>
      </c>
      <c r="S183" s="63">
        <v>0.23899999999999999</v>
      </c>
      <c r="U183" s="63">
        <v>0.03</v>
      </c>
      <c r="V183" s="63">
        <v>1.6619999999999999</v>
      </c>
      <c r="W183" s="63">
        <v>2.0430000000000001</v>
      </c>
      <c r="X183" s="63">
        <v>4.7E-2</v>
      </c>
      <c r="Z183" s="63">
        <v>0.13800000000000001</v>
      </c>
      <c r="AC183" s="64">
        <f>SUM(G183:AB183)</f>
        <v>11.156599999999999</v>
      </c>
      <c r="AD183" s="62">
        <f>COUNT(G183:AB183)</f>
        <v>12</v>
      </c>
    </row>
    <row r="184" spans="1:30" x14ac:dyDescent="0.3">
      <c r="A184" s="1" t="s">
        <v>226</v>
      </c>
      <c r="B184" s="1" t="s">
        <v>441</v>
      </c>
      <c r="C184" s="1" t="s">
        <v>227</v>
      </c>
      <c r="D184" s="1" t="s">
        <v>17</v>
      </c>
      <c r="E184" s="1">
        <v>1</v>
      </c>
      <c r="F184" s="1" t="s">
        <v>380</v>
      </c>
      <c r="G184" s="60">
        <v>7.9722703639514725</v>
      </c>
      <c r="H184" s="60"/>
      <c r="I184" s="60">
        <v>1.2998266897746966</v>
      </c>
      <c r="J184" s="60"/>
      <c r="K184" s="60"/>
      <c r="L184" s="60">
        <v>59.358752166377812</v>
      </c>
      <c r="M184" s="60">
        <v>0.43327556325823224</v>
      </c>
      <c r="N184" s="60">
        <v>0.17331022530329288</v>
      </c>
      <c r="O184" s="60"/>
      <c r="P184" s="60"/>
      <c r="Q184" s="60"/>
      <c r="R184" s="60">
        <v>0.43327556325823224</v>
      </c>
      <c r="S184" s="60">
        <v>7.365684575389948</v>
      </c>
      <c r="T184" s="60"/>
      <c r="U184" s="60">
        <v>0.86655112651646449</v>
      </c>
      <c r="V184" s="60">
        <v>20.363951473136915</v>
      </c>
      <c r="W184" s="60">
        <v>0.86655112651646449</v>
      </c>
      <c r="X184" s="60">
        <v>0.43327556325823224</v>
      </c>
      <c r="Y184" s="60"/>
      <c r="Z184" s="60">
        <v>0.43327556325823224</v>
      </c>
      <c r="AA184" s="60"/>
      <c r="AB184" s="60"/>
      <c r="AC184" s="61">
        <f>SUM(G184:AB184)</f>
        <v>100.00000000000003</v>
      </c>
      <c r="AD184" s="62">
        <f>COUNT(G184:AB184)</f>
        <v>12</v>
      </c>
    </row>
    <row r="185" spans="1:30" x14ac:dyDescent="0.3">
      <c r="A185" s="1" t="s">
        <v>226</v>
      </c>
      <c r="B185" s="1" t="s">
        <v>441</v>
      </c>
      <c r="C185" s="1" t="s">
        <v>227</v>
      </c>
      <c r="D185" s="1" t="s">
        <v>17</v>
      </c>
      <c r="E185" s="1">
        <v>1</v>
      </c>
      <c r="F185" s="1" t="s">
        <v>378</v>
      </c>
      <c r="G185" s="60">
        <v>18.399999999999999</v>
      </c>
      <c r="H185" s="60"/>
      <c r="I185" s="60">
        <v>3</v>
      </c>
      <c r="J185" s="60"/>
      <c r="K185" s="60"/>
      <c r="L185" s="60">
        <v>137</v>
      </c>
      <c r="M185" s="60">
        <v>1</v>
      </c>
      <c r="N185" s="60">
        <v>0.4</v>
      </c>
      <c r="O185" s="60"/>
      <c r="P185" s="60"/>
      <c r="Q185" s="60"/>
      <c r="R185" s="60">
        <v>1</v>
      </c>
      <c r="S185" s="60">
        <v>17</v>
      </c>
      <c r="T185" s="60"/>
      <c r="U185" s="60">
        <v>2</v>
      </c>
      <c r="V185" s="60">
        <v>47</v>
      </c>
      <c r="W185" s="60">
        <v>2</v>
      </c>
      <c r="X185" s="60">
        <v>1</v>
      </c>
      <c r="Y185" s="60"/>
      <c r="Z185" s="60">
        <v>1</v>
      </c>
      <c r="AA185" s="60"/>
      <c r="AB185" s="60"/>
      <c r="AC185" s="61">
        <f>SUM(G185:AB185)</f>
        <v>230.8</v>
      </c>
      <c r="AD185" s="62">
        <f>COUNT(G185:AB185)</f>
        <v>12</v>
      </c>
    </row>
    <row r="186" spans="1:30" x14ac:dyDescent="0.3">
      <c r="A186" s="1" t="s">
        <v>242</v>
      </c>
      <c r="B186" s="1" t="s">
        <v>442</v>
      </c>
      <c r="C186" s="1" t="s">
        <v>243</v>
      </c>
      <c r="D186" s="1" t="s">
        <v>17</v>
      </c>
      <c r="E186" s="1">
        <v>1</v>
      </c>
      <c r="F186" s="1" t="s">
        <v>381</v>
      </c>
      <c r="G186" s="60">
        <v>5.4620067501498282</v>
      </c>
      <c r="H186" s="60"/>
      <c r="I186" s="60">
        <v>8.9518342112733809</v>
      </c>
      <c r="J186" s="60"/>
      <c r="K186" s="60"/>
      <c r="L186" s="60">
        <v>18.472699744503672</v>
      </c>
      <c r="M186" s="60"/>
      <c r="N186" s="60"/>
      <c r="O186" s="60"/>
      <c r="P186" s="60"/>
      <c r="Q186" s="60">
        <v>10.030596473519857</v>
      </c>
      <c r="R186" s="60"/>
      <c r="S186" s="60">
        <v>1.3115478030470302</v>
      </c>
      <c r="T186" s="60"/>
      <c r="U186" s="60">
        <v>12.54714064914992</v>
      </c>
      <c r="V186" s="60">
        <v>11.238368608649024</v>
      </c>
      <c r="W186" s="60">
        <v>15.103617954136833</v>
      </c>
      <c r="X186" s="60">
        <v>0.17348515913320509</v>
      </c>
      <c r="Y186" s="60">
        <v>10.810207235908273</v>
      </c>
      <c r="Z186" s="60"/>
      <c r="AA186" s="60">
        <v>5.8984954105289722</v>
      </c>
      <c r="AB186" s="60"/>
      <c r="AC186" s="61">
        <f>SUM(G186:AB186)</f>
        <v>100</v>
      </c>
      <c r="AD186" s="62">
        <f>COUNT(G186:AB186)</f>
        <v>11</v>
      </c>
    </row>
    <row r="187" spans="1:30" x14ac:dyDescent="0.3">
      <c r="A187" s="1" t="s">
        <v>242</v>
      </c>
      <c r="B187" s="1" t="s">
        <v>442</v>
      </c>
      <c r="C187" s="1" t="s">
        <v>243</v>
      </c>
      <c r="D187" s="1" t="s">
        <v>17</v>
      </c>
      <c r="E187" s="1">
        <v>1</v>
      </c>
      <c r="F187" s="1" t="s">
        <v>379</v>
      </c>
      <c r="G187" s="63">
        <v>1.5742</v>
      </c>
      <c r="I187" s="63">
        <v>2.58</v>
      </c>
      <c r="L187" s="63">
        <v>5.3239999999999998</v>
      </c>
      <c r="Q187" s="63">
        <v>2.8909090909090911</v>
      </c>
      <c r="S187" s="63">
        <v>0.378</v>
      </c>
      <c r="U187" s="63">
        <v>3.6161999999999996</v>
      </c>
      <c r="V187" s="63">
        <v>3.2389999999999999</v>
      </c>
      <c r="W187" s="63">
        <v>4.3529999999999998</v>
      </c>
      <c r="X187" s="63">
        <v>0.05</v>
      </c>
      <c r="Y187" s="63">
        <v>3.1155999999999997</v>
      </c>
      <c r="AA187" s="63">
        <v>1.7</v>
      </c>
      <c r="AC187" s="64">
        <f>SUM(G187:AB187)</f>
        <v>28.82090909090909</v>
      </c>
      <c r="AD187" s="62">
        <f>COUNT(G187:AB187)</f>
        <v>11</v>
      </c>
    </row>
    <row r="188" spans="1:30" x14ac:dyDescent="0.3">
      <c r="A188" s="1" t="s">
        <v>242</v>
      </c>
      <c r="B188" s="1" t="s">
        <v>442</v>
      </c>
      <c r="C188" s="1" t="s">
        <v>243</v>
      </c>
      <c r="D188" s="1" t="s">
        <v>17</v>
      </c>
      <c r="E188" s="1">
        <v>1</v>
      </c>
      <c r="F188" s="1" t="s">
        <v>380</v>
      </c>
      <c r="G188" s="60">
        <v>5.2411513029949441</v>
      </c>
      <c r="H188" s="60"/>
      <c r="I188" s="60">
        <v>27.988461039802932</v>
      </c>
      <c r="J188" s="60"/>
      <c r="K188" s="60"/>
      <c r="L188" s="60">
        <v>39.576040451186309</v>
      </c>
      <c r="M188" s="60"/>
      <c r="N188" s="60"/>
      <c r="O188" s="60"/>
      <c r="P188" s="60"/>
      <c r="Q188" s="60">
        <v>9.723842862699339E-2</v>
      </c>
      <c r="R188" s="60"/>
      <c r="S188" s="60">
        <v>3.2088681446907823</v>
      </c>
      <c r="T188" s="60"/>
      <c r="U188" s="60">
        <v>8.6282899001685465</v>
      </c>
      <c r="V188" s="60">
        <v>9.448333981589526</v>
      </c>
      <c r="W188" s="60">
        <v>4.3497990405808382</v>
      </c>
      <c r="X188" s="60">
        <v>0.35654090496564245</v>
      </c>
      <c r="Y188" s="60">
        <v>0.57046544794502796</v>
      </c>
      <c r="Z188" s="60"/>
      <c r="AA188" s="60">
        <v>0.53481135744846364</v>
      </c>
      <c r="AB188" s="60"/>
      <c r="AC188" s="61">
        <f>SUM(G188:AB188)</f>
        <v>100</v>
      </c>
      <c r="AD188" s="62">
        <f>COUNT(G188:AB188)</f>
        <v>11</v>
      </c>
    </row>
    <row r="189" spans="1:30" x14ac:dyDescent="0.3">
      <c r="A189" s="1" t="s">
        <v>242</v>
      </c>
      <c r="B189" s="1" t="s">
        <v>442</v>
      </c>
      <c r="C189" s="1" t="s">
        <v>243</v>
      </c>
      <c r="D189" s="1" t="s">
        <v>17</v>
      </c>
      <c r="E189" s="1">
        <v>1</v>
      </c>
      <c r="F189" s="1" t="s">
        <v>378</v>
      </c>
      <c r="G189" s="60">
        <v>29.4</v>
      </c>
      <c r="H189" s="60"/>
      <c r="I189" s="60">
        <v>157</v>
      </c>
      <c r="J189" s="60"/>
      <c r="K189" s="60"/>
      <c r="L189" s="60">
        <v>222</v>
      </c>
      <c r="M189" s="60"/>
      <c r="N189" s="60"/>
      <c r="O189" s="60"/>
      <c r="P189" s="60"/>
      <c r="Q189" s="60">
        <v>0.54545454545454541</v>
      </c>
      <c r="R189" s="60"/>
      <c r="S189" s="60">
        <v>18</v>
      </c>
      <c r="T189" s="60"/>
      <c r="U189" s="60">
        <v>48.4</v>
      </c>
      <c r="V189" s="60">
        <v>53</v>
      </c>
      <c r="W189" s="60">
        <v>24.4</v>
      </c>
      <c r="X189" s="60">
        <v>2</v>
      </c>
      <c r="Y189" s="60">
        <v>3.2</v>
      </c>
      <c r="Z189" s="60"/>
      <c r="AA189" s="60">
        <v>3</v>
      </c>
      <c r="AB189" s="60"/>
      <c r="AC189" s="61">
        <f>SUM(G189:AB189)</f>
        <v>560.94545454545448</v>
      </c>
      <c r="AD189" s="62">
        <f>COUNT(G189:AB189)</f>
        <v>11</v>
      </c>
    </row>
    <row r="190" spans="1:30" x14ac:dyDescent="0.3">
      <c r="A190" s="1" t="s">
        <v>259</v>
      </c>
      <c r="B190" s="1" t="s">
        <v>468</v>
      </c>
      <c r="C190" s="1" t="s">
        <v>260</v>
      </c>
      <c r="D190" s="1" t="s">
        <v>18</v>
      </c>
      <c r="E190" s="1">
        <v>1</v>
      </c>
      <c r="F190" s="1" t="s">
        <v>381</v>
      </c>
      <c r="G190" s="60">
        <v>5.0242218581121563</v>
      </c>
      <c r="H190" s="60"/>
      <c r="I190" s="60"/>
      <c r="J190" s="60"/>
      <c r="K190" s="60"/>
      <c r="L190" s="60"/>
      <c r="M190" s="60">
        <v>0.73672070393932787</v>
      </c>
      <c r="N190" s="60"/>
      <c r="O190" s="60"/>
      <c r="P190" s="60"/>
      <c r="Q190" s="60"/>
      <c r="R190" s="60">
        <v>1.4796352297707194</v>
      </c>
      <c r="S190" s="60"/>
      <c r="T190" s="60"/>
      <c r="U190" s="60">
        <v>24.400733394392184</v>
      </c>
      <c r="V190" s="60">
        <v>15.832785160979151</v>
      </c>
      <c r="W190" s="60"/>
      <c r="X190" s="60">
        <v>39.774659583534302</v>
      </c>
      <c r="Y190" s="60"/>
      <c r="Z190" s="60"/>
      <c r="AA190" s="60">
        <v>12.751244069272161</v>
      </c>
      <c r="AB190" s="60"/>
      <c r="AC190" s="61">
        <f>SUM(G190:AB190)</f>
        <v>100</v>
      </c>
      <c r="AD190" s="62">
        <f>COUNT(G190:AB190)</f>
        <v>7</v>
      </c>
    </row>
    <row r="191" spans="1:30" x14ac:dyDescent="0.3">
      <c r="A191" s="1" t="s">
        <v>259</v>
      </c>
      <c r="B191" s="1" t="s">
        <v>468</v>
      </c>
      <c r="C191" s="1" t="s">
        <v>260</v>
      </c>
      <c r="D191" s="1" t="s">
        <v>18</v>
      </c>
      <c r="E191" s="1">
        <v>1</v>
      </c>
      <c r="F191" s="1" t="s">
        <v>379</v>
      </c>
      <c r="G191" s="63">
        <v>1.9467999999999996</v>
      </c>
      <c r="M191" s="63">
        <v>0.28546666666666665</v>
      </c>
      <c r="R191" s="63">
        <v>0.57333333333333336</v>
      </c>
      <c r="U191" s="63">
        <v>9.4548666666666676</v>
      </c>
      <c r="V191" s="63">
        <v>6.1349333333333345</v>
      </c>
      <c r="X191" s="63">
        <v>15.412000000000003</v>
      </c>
      <c r="AA191" s="63">
        <v>4.9408888888888889</v>
      </c>
      <c r="AC191" s="64">
        <f>SUM(G191:AB191)</f>
        <v>38.748288888888894</v>
      </c>
      <c r="AD191" s="62">
        <f>COUNT(G191:AB191)</f>
        <v>7</v>
      </c>
    </row>
    <row r="192" spans="1:30" x14ac:dyDescent="0.3">
      <c r="A192" s="1" t="s">
        <v>259</v>
      </c>
      <c r="B192" s="1" t="s">
        <v>468</v>
      </c>
      <c r="C192" s="1" t="s">
        <v>260</v>
      </c>
      <c r="D192" s="1" t="s">
        <v>18</v>
      </c>
      <c r="E192" s="1">
        <v>1</v>
      </c>
      <c r="F192" s="1" t="s">
        <v>380</v>
      </c>
      <c r="G192" s="60">
        <v>21.310181531176017</v>
      </c>
      <c r="H192" s="60"/>
      <c r="I192" s="60"/>
      <c r="J192" s="60"/>
      <c r="K192" s="60"/>
      <c r="L192" s="60"/>
      <c r="M192" s="60">
        <v>0.15785319652722965</v>
      </c>
      <c r="N192" s="60"/>
      <c r="O192" s="60"/>
      <c r="P192" s="60"/>
      <c r="Q192" s="60"/>
      <c r="R192" s="60">
        <v>0.94711917916337784</v>
      </c>
      <c r="S192" s="60"/>
      <c r="T192" s="60"/>
      <c r="U192" s="60">
        <v>17.758484609313342</v>
      </c>
      <c r="V192" s="60">
        <v>35.990528808208346</v>
      </c>
      <c r="W192" s="60"/>
      <c r="X192" s="60">
        <v>21.389108129439627</v>
      </c>
      <c r="Y192" s="60"/>
      <c r="Z192" s="60"/>
      <c r="AA192" s="60">
        <v>2.4467245461720601</v>
      </c>
      <c r="AB192" s="60"/>
      <c r="AC192" s="61">
        <f>SUM(G192:AB192)</f>
        <v>99.999999999999986</v>
      </c>
      <c r="AD192" s="62">
        <f>COUNT(G192:AB192)</f>
        <v>7</v>
      </c>
    </row>
    <row r="193" spans="1:30" x14ac:dyDescent="0.3">
      <c r="A193" s="1" t="s">
        <v>259</v>
      </c>
      <c r="B193" s="1" t="s">
        <v>468</v>
      </c>
      <c r="C193" s="1" t="s">
        <v>260</v>
      </c>
      <c r="D193" s="1" t="s">
        <v>18</v>
      </c>
      <c r="E193" s="1">
        <v>1</v>
      </c>
      <c r="F193" s="1" t="s">
        <v>378</v>
      </c>
      <c r="G193" s="60">
        <v>60.000000000000043</v>
      </c>
      <c r="H193" s="60"/>
      <c r="I193" s="60"/>
      <c r="J193" s="60"/>
      <c r="K193" s="60"/>
      <c r="L193" s="60"/>
      <c r="M193" s="60">
        <v>0.44444444444444448</v>
      </c>
      <c r="N193" s="60"/>
      <c r="O193" s="60"/>
      <c r="P193" s="60"/>
      <c r="Q193" s="60"/>
      <c r="R193" s="60">
        <v>2.6666666666666665</v>
      </c>
      <c r="S193" s="60"/>
      <c r="T193" s="60"/>
      <c r="U193" s="60">
        <v>50.000000000000014</v>
      </c>
      <c r="V193" s="60">
        <v>101.33333333333329</v>
      </c>
      <c r="W193" s="60"/>
      <c r="X193" s="60">
        <v>60.22222222222225</v>
      </c>
      <c r="Y193" s="60"/>
      <c r="Z193" s="60"/>
      <c r="AA193" s="60">
        <v>6.8888888888888902</v>
      </c>
      <c r="AB193" s="60"/>
      <c r="AC193" s="61">
        <f>SUM(G193:AB193)</f>
        <v>281.5555555555556</v>
      </c>
      <c r="AD193" s="62">
        <f>COUNT(G193:AB193)</f>
        <v>7</v>
      </c>
    </row>
    <row r="194" spans="1:30" x14ac:dyDescent="0.3">
      <c r="A194" s="1" t="s">
        <v>294</v>
      </c>
      <c r="B194" s="1" t="s">
        <v>469</v>
      </c>
      <c r="C194" s="1" t="s">
        <v>295</v>
      </c>
      <c r="D194" s="1" t="s">
        <v>18</v>
      </c>
      <c r="E194" s="1">
        <v>1</v>
      </c>
      <c r="F194" s="1" t="s">
        <v>381</v>
      </c>
      <c r="G194" s="60">
        <v>12.65325501186893</v>
      </c>
      <c r="H194" s="60"/>
      <c r="I194" s="60">
        <v>4.1320173716365405</v>
      </c>
      <c r="J194" s="60"/>
      <c r="K194" s="60"/>
      <c r="L194" s="60"/>
      <c r="M194" s="60">
        <v>2.9461601178812984</v>
      </c>
      <c r="N194" s="60">
        <v>1.046498580624281</v>
      </c>
      <c r="O194" s="60"/>
      <c r="P194" s="60"/>
      <c r="Q194" s="60">
        <v>27.878277286902541</v>
      </c>
      <c r="R194" s="60">
        <v>0.4288714095649992</v>
      </c>
      <c r="S194" s="60">
        <v>0.67454831923953362</v>
      </c>
      <c r="T194" s="60"/>
      <c r="U194" s="60">
        <v>13.187986671727781</v>
      </c>
      <c r="V194" s="60">
        <v>28.063369158399016</v>
      </c>
      <c r="W194" s="60">
        <v>4.042491964249594</v>
      </c>
      <c r="X194" s="60"/>
      <c r="Y194" s="60">
        <v>2.3012173383562069</v>
      </c>
      <c r="Z194" s="60"/>
      <c r="AA194" s="60">
        <v>2.64530676954928</v>
      </c>
      <c r="AB194" s="60"/>
      <c r="AC194" s="61">
        <f>SUM(G194:AB194)</f>
        <v>100</v>
      </c>
      <c r="AD194" s="62">
        <f>COUNT(G194:AB194)</f>
        <v>12</v>
      </c>
    </row>
    <row r="195" spans="1:30" x14ac:dyDescent="0.3">
      <c r="A195" s="1" t="s">
        <v>294</v>
      </c>
      <c r="B195" s="1" t="s">
        <v>469</v>
      </c>
      <c r="C195" s="1" t="s">
        <v>295</v>
      </c>
      <c r="D195" s="1" t="s">
        <v>18</v>
      </c>
      <c r="E195" s="1">
        <v>1</v>
      </c>
      <c r="F195" s="1" t="s">
        <v>379</v>
      </c>
      <c r="G195" s="63">
        <v>5.15723111111111</v>
      </c>
      <c r="I195" s="63">
        <v>1.6841333333333333</v>
      </c>
      <c r="M195" s="63">
        <v>1.2007999999999999</v>
      </c>
      <c r="N195" s="63">
        <v>0.42653333333333332</v>
      </c>
      <c r="Q195" s="63">
        <v>11.362666666666666</v>
      </c>
      <c r="R195" s="63">
        <v>0.17480000000000001</v>
      </c>
      <c r="S195" s="63">
        <v>0.27493333333333336</v>
      </c>
      <c r="U195" s="63">
        <v>5.3751777777777789</v>
      </c>
      <c r="V195" s="63">
        <v>11.438106666666666</v>
      </c>
      <c r="W195" s="63">
        <v>1.6476444444444447</v>
      </c>
      <c r="Y195" s="63">
        <v>0.9379333333333334</v>
      </c>
      <c r="AA195" s="63">
        <v>1.0781777777777779</v>
      </c>
      <c r="AC195" s="64">
        <f>SUM(G195:AB195)</f>
        <v>40.758137777777776</v>
      </c>
      <c r="AD195" s="62">
        <f>COUNT(G195:AB195)</f>
        <v>12</v>
      </c>
    </row>
    <row r="196" spans="1:30" x14ac:dyDescent="0.3">
      <c r="A196" s="1" t="s">
        <v>294</v>
      </c>
      <c r="B196" s="1" t="s">
        <v>469</v>
      </c>
      <c r="C196" s="1" t="s">
        <v>295</v>
      </c>
      <c r="D196" s="1" t="s">
        <v>18</v>
      </c>
      <c r="E196" s="1">
        <v>1</v>
      </c>
      <c r="F196" s="1" t="s">
        <v>380</v>
      </c>
      <c r="G196" s="60">
        <v>7.7296562439308696</v>
      </c>
      <c r="H196" s="60"/>
      <c r="I196" s="60">
        <v>12.584967954942725</v>
      </c>
      <c r="J196" s="60"/>
      <c r="K196" s="60"/>
      <c r="L196" s="60"/>
      <c r="M196" s="60">
        <v>0.69916488638570695</v>
      </c>
      <c r="N196" s="60">
        <v>0.23305496212856899</v>
      </c>
      <c r="O196" s="60"/>
      <c r="P196" s="60"/>
      <c r="Q196" s="60">
        <v>0.23305496212856902</v>
      </c>
      <c r="R196" s="60">
        <v>5.8263740532142248E-2</v>
      </c>
      <c r="S196" s="60">
        <v>3.4958244319285345</v>
      </c>
      <c r="T196" s="60"/>
      <c r="U196" s="60">
        <v>17.362594678578379</v>
      </c>
      <c r="V196" s="60">
        <v>56.981938240435007</v>
      </c>
      <c r="W196" s="60">
        <v>7.768498737618966E-2</v>
      </c>
      <c r="X196" s="60"/>
      <c r="Y196" s="60">
        <v>0.34958244319285348</v>
      </c>
      <c r="Z196" s="60"/>
      <c r="AA196" s="60">
        <v>0.19421246844047416</v>
      </c>
      <c r="AB196" s="60"/>
      <c r="AC196" s="61">
        <f>SUM(G196:AB196)</f>
        <v>100.00000000000001</v>
      </c>
      <c r="AD196" s="62">
        <f>COUNT(G196:AB196)</f>
        <v>12</v>
      </c>
    </row>
    <row r="197" spans="1:30" x14ac:dyDescent="0.3">
      <c r="A197" s="1" t="s">
        <v>294</v>
      </c>
      <c r="B197" s="1" t="s">
        <v>469</v>
      </c>
      <c r="C197" s="1" t="s">
        <v>295</v>
      </c>
      <c r="D197" s="1" t="s">
        <v>18</v>
      </c>
      <c r="E197" s="1">
        <v>1</v>
      </c>
      <c r="F197" s="1" t="s">
        <v>378</v>
      </c>
      <c r="G197" s="60">
        <v>44.222222222222214</v>
      </c>
      <c r="H197" s="60"/>
      <c r="I197" s="60">
        <v>72</v>
      </c>
      <c r="J197" s="60"/>
      <c r="K197" s="60"/>
      <c r="L197" s="60"/>
      <c r="M197" s="60">
        <v>4</v>
      </c>
      <c r="N197" s="60">
        <v>1.3333333333333333</v>
      </c>
      <c r="O197" s="60"/>
      <c r="P197" s="60"/>
      <c r="Q197" s="60">
        <v>1.3333333333333335</v>
      </c>
      <c r="R197" s="60">
        <v>0.33333333333333331</v>
      </c>
      <c r="S197" s="60">
        <v>20</v>
      </c>
      <c r="T197" s="60"/>
      <c r="U197" s="60">
        <v>99.333333333333286</v>
      </c>
      <c r="V197" s="60">
        <v>325.99999999999932</v>
      </c>
      <c r="W197" s="60">
        <v>0.44444444444444448</v>
      </c>
      <c r="X197" s="60"/>
      <c r="Y197" s="60">
        <v>2</v>
      </c>
      <c r="Z197" s="60"/>
      <c r="AA197" s="60">
        <v>1.1111111111111112</v>
      </c>
      <c r="AB197" s="60"/>
      <c r="AC197" s="61">
        <f>SUM(G197:AB197)</f>
        <v>572.11111111111029</v>
      </c>
      <c r="AD197" s="62">
        <f>COUNT(G197:AB197)</f>
        <v>12</v>
      </c>
    </row>
    <row r="198" spans="1:30" x14ac:dyDescent="0.3">
      <c r="A198" s="1" t="s">
        <v>80</v>
      </c>
      <c r="B198" s="1" t="s">
        <v>443</v>
      </c>
      <c r="C198" s="1" t="s">
        <v>81</v>
      </c>
      <c r="D198" s="1" t="s">
        <v>18</v>
      </c>
      <c r="E198" s="1">
        <v>2</v>
      </c>
      <c r="F198" s="1" t="s">
        <v>381</v>
      </c>
      <c r="G198" s="60">
        <v>2.9416696164092633</v>
      </c>
      <c r="H198" s="60"/>
      <c r="I198" s="60">
        <v>0.86629282560500775</v>
      </c>
      <c r="J198" s="60"/>
      <c r="K198" s="60"/>
      <c r="L198" s="60">
        <v>15.40231384019226</v>
      </c>
      <c r="M198" s="60"/>
      <c r="N198" s="60"/>
      <c r="O198" s="60"/>
      <c r="P198" s="60"/>
      <c r="Q198" s="60"/>
      <c r="R198" s="60">
        <v>2.7525755910352663</v>
      </c>
      <c r="S198" s="60">
        <v>0.18629953238817371</v>
      </c>
      <c r="T198" s="60"/>
      <c r="U198" s="60">
        <v>26.477821040669188</v>
      </c>
      <c r="V198" s="60">
        <v>39.942619744024441</v>
      </c>
      <c r="W198" s="60"/>
      <c r="X198" s="60">
        <v>9.012239879277903</v>
      </c>
      <c r="Y198" s="60"/>
      <c r="Z198" s="60"/>
      <c r="AA198" s="60">
        <v>2.4181679303984946</v>
      </c>
      <c r="AB198" s="60"/>
      <c r="AC198" s="61">
        <f>SUM(G198:AB198)</f>
        <v>100</v>
      </c>
      <c r="AD198" s="62">
        <f>COUNT(G198:AB198)</f>
        <v>9</v>
      </c>
    </row>
    <row r="199" spans="1:30" x14ac:dyDescent="0.3">
      <c r="A199" s="1" t="s">
        <v>80</v>
      </c>
      <c r="B199" s="1" t="s">
        <v>443</v>
      </c>
      <c r="C199" s="1" t="s">
        <v>81</v>
      </c>
      <c r="D199" s="1" t="s">
        <v>18</v>
      </c>
      <c r="E199" s="1">
        <v>2</v>
      </c>
      <c r="F199" s="1" t="s">
        <v>379</v>
      </c>
      <c r="G199" s="63">
        <v>0.63160000000000005</v>
      </c>
      <c r="I199" s="63">
        <v>0.186</v>
      </c>
      <c r="L199" s="63">
        <v>3.3069999999999999</v>
      </c>
      <c r="R199" s="63">
        <v>0.59099999999999997</v>
      </c>
      <c r="S199" s="63">
        <v>0.04</v>
      </c>
      <c r="U199" s="63">
        <v>5.6849999999999996</v>
      </c>
      <c r="V199" s="63">
        <v>8.5760000000000005</v>
      </c>
      <c r="X199" s="63">
        <v>1.9350000000000001</v>
      </c>
      <c r="AA199" s="63">
        <v>0.51919999999999999</v>
      </c>
      <c r="AC199" s="64">
        <f>SUM(G199:AB199)</f>
        <v>21.470800000000001</v>
      </c>
      <c r="AD199" s="62">
        <f>COUNT(G199:AB199)</f>
        <v>9</v>
      </c>
    </row>
    <row r="200" spans="1:30" x14ac:dyDescent="0.3">
      <c r="A200" s="1" t="s">
        <v>80</v>
      </c>
      <c r="B200" s="1" t="s">
        <v>443</v>
      </c>
      <c r="C200" s="1" t="s">
        <v>81</v>
      </c>
      <c r="D200" s="1" t="s">
        <v>18</v>
      </c>
      <c r="E200" s="1">
        <v>2</v>
      </c>
      <c r="F200" s="1" t="s">
        <v>380</v>
      </c>
      <c r="G200" s="60">
        <v>0.53010223400227185</v>
      </c>
      <c r="H200" s="60"/>
      <c r="I200" s="60">
        <v>1.5145778114350628</v>
      </c>
      <c r="J200" s="60"/>
      <c r="K200" s="60"/>
      <c r="L200" s="60">
        <v>44.112078758046202</v>
      </c>
      <c r="M200" s="60"/>
      <c r="N200" s="60"/>
      <c r="O200" s="60"/>
      <c r="P200" s="60"/>
      <c r="Q200" s="60"/>
      <c r="R200" s="60">
        <v>0.37864445285876569</v>
      </c>
      <c r="S200" s="60">
        <v>0.56796667928814848</v>
      </c>
      <c r="T200" s="60"/>
      <c r="U200" s="60">
        <v>20.257478227943963</v>
      </c>
      <c r="V200" s="60">
        <v>18.364255963650137</v>
      </c>
      <c r="W200" s="60"/>
      <c r="X200" s="60">
        <v>14.199166982203712</v>
      </c>
      <c r="Y200" s="60"/>
      <c r="Z200" s="60"/>
      <c r="AA200" s="60">
        <v>7.5728890571753138E-2</v>
      </c>
      <c r="AB200" s="60"/>
      <c r="AC200" s="61">
        <f>SUM(G200:AB200)</f>
        <v>100.00000000000001</v>
      </c>
      <c r="AD200" s="62">
        <f>COUNT(G200:AB200)</f>
        <v>9</v>
      </c>
    </row>
    <row r="201" spans="1:30" x14ac:dyDescent="0.3">
      <c r="A201" s="1" t="s">
        <v>80</v>
      </c>
      <c r="B201" s="1" t="s">
        <v>443</v>
      </c>
      <c r="C201" s="1" t="s">
        <v>81</v>
      </c>
      <c r="D201" s="1" t="s">
        <v>18</v>
      </c>
      <c r="E201" s="1">
        <v>2</v>
      </c>
      <c r="F201" s="1" t="s">
        <v>378</v>
      </c>
      <c r="G201" s="60">
        <v>2.8</v>
      </c>
      <c r="H201" s="60"/>
      <c r="I201" s="60">
        <v>8</v>
      </c>
      <c r="J201" s="60"/>
      <c r="K201" s="60"/>
      <c r="L201" s="60">
        <v>233</v>
      </c>
      <c r="M201" s="60"/>
      <c r="N201" s="60"/>
      <c r="O201" s="60"/>
      <c r="P201" s="60"/>
      <c r="Q201" s="60"/>
      <c r="R201" s="60">
        <v>2</v>
      </c>
      <c r="S201" s="60">
        <v>3</v>
      </c>
      <c r="T201" s="60"/>
      <c r="U201" s="60">
        <v>107</v>
      </c>
      <c r="V201" s="60">
        <v>97</v>
      </c>
      <c r="W201" s="60"/>
      <c r="X201" s="60">
        <v>75</v>
      </c>
      <c r="Y201" s="60"/>
      <c r="Z201" s="60"/>
      <c r="AA201" s="60">
        <v>0.4</v>
      </c>
      <c r="AB201" s="60"/>
      <c r="AC201" s="61">
        <f>SUM(G201:AB201)</f>
        <v>528.19999999999993</v>
      </c>
      <c r="AD201" s="62">
        <f>COUNT(G201:AB201)</f>
        <v>9</v>
      </c>
    </row>
    <row r="202" spans="1:30" x14ac:dyDescent="0.3">
      <c r="A202" s="1" t="s">
        <v>224</v>
      </c>
      <c r="B202" s="1" t="s">
        <v>444</v>
      </c>
      <c r="C202" s="1" t="s">
        <v>225</v>
      </c>
      <c r="D202" s="1" t="s">
        <v>18</v>
      </c>
      <c r="E202" s="1">
        <v>1</v>
      </c>
      <c r="F202" s="1" t="s">
        <v>381</v>
      </c>
      <c r="G202" s="60">
        <v>2.2952937976060941</v>
      </c>
      <c r="H202" s="60"/>
      <c r="I202" s="60">
        <v>0.20402611534276388</v>
      </c>
      <c r="J202" s="60"/>
      <c r="K202" s="60"/>
      <c r="L202" s="60">
        <v>9.2279311751904238</v>
      </c>
      <c r="M202" s="60">
        <v>0.66138465723612616</v>
      </c>
      <c r="N202" s="60">
        <v>1.6288084874863982</v>
      </c>
      <c r="O202" s="60"/>
      <c r="P202" s="60"/>
      <c r="Q202" s="60"/>
      <c r="R202" s="60">
        <v>61.029311751904245</v>
      </c>
      <c r="S202" s="60">
        <v>0.1827733949945593</v>
      </c>
      <c r="T202" s="60"/>
      <c r="U202" s="60">
        <v>9.9063180087051137</v>
      </c>
      <c r="V202" s="60">
        <v>14.813146082698585</v>
      </c>
      <c r="W202" s="60"/>
      <c r="X202" s="60">
        <v>5.100652883569097E-2</v>
      </c>
      <c r="Y202" s="60"/>
      <c r="Z202" s="60"/>
      <c r="AA202" s="60"/>
      <c r="AB202" s="60"/>
      <c r="AC202" s="61">
        <f>SUM(G202:AB202)</f>
        <v>99.999999999999986</v>
      </c>
      <c r="AD202" s="62">
        <f>COUNT(G202:AB202)</f>
        <v>10</v>
      </c>
    </row>
    <row r="203" spans="1:30" x14ac:dyDescent="0.3">
      <c r="A203" s="1" t="s">
        <v>224</v>
      </c>
      <c r="B203" s="1" t="s">
        <v>444</v>
      </c>
      <c r="C203" s="1" t="s">
        <v>225</v>
      </c>
      <c r="D203" s="1" t="s">
        <v>18</v>
      </c>
      <c r="E203" s="1">
        <v>1</v>
      </c>
      <c r="F203" s="1" t="s">
        <v>379</v>
      </c>
      <c r="G203" s="63">
        <v>0.54</v>
      </c>
      <c r="I203" s="63">
        <v>4.8000000000000001E-2</v>
      </c>
      <c r="L203" s="63">
        <v>2.1709999999999998</v>
      </c>
      <c r="M203" s="63">
        <v>0.15559999999999999</v>
      </c>
      <c r="N203" s="63">
        <v>0.38319999999999999</v>
      </c>
      <c r="R203" s="63">
        <v>14.358000000000001</v>
      </c>
      <c r="S203" s="63">
        <v>4.2999999999999997E-2</v>
      </c>
      <c r="U203" s="63">
        <v>2.3306</v>
      </c>
      <c r="V203" s="63">
        <v>3.4849999999999999</v>
      </c>
      <c r="X203" s="63">
        <v>1.2E-2</v>
      </c>
      <c r="AC203" s="64">
        <f>SUM(G203:AB203)</f>
        <v>23.526399999999999</v>
      </c>
      <c r="AD203" s="62">
        <f>COUNT(G203:AB203)</f>
        <v>10</v>
      </c>
    </row>
    <row r="204" spans="1:30" x14ac:dyDescent="0.3">
      <c r="A204" s="1" t="s">
        <v>224</v>
      </c>
      <c r="B204" s="1" t="s">
        <v>444</v>
      </c>
      <c r="C204" s="1" t="s">
        <v>225</v>
      </c>
      <c r="D204" s="1" t="s">
        <v>18</v>
      </c>
      <c r="E204" s="1">
        <v>1</v>
      </c>
      <c r="F204" s="1" t="s">
        <v>380</v>
      </c>
      <c r="G204" s="60">
        <v>3.6231884057971007</v>
      </c>
      <c r="H204" s="60"/>
      <c r="I204" s="60">
        <v>0.65876152832674573</v>
      </c>
      <c r="J204" s="60"/>
      <c r="K204" s="60"/>
      <c r="L204" s="60">
        <v>38.20816864295125</v>
      </c>
      <c r="M204" s="60">
        <v>0.13175230566534915</v>
      </c>
      <c r="N204" s="60">
        <v>0.13175230566534915</v>
      </c>
      <c r="O204" s="60"/>
      <c r="P204" s="60"/>
      <c r="Q204" s="60"/>
      <c r="R204" s="60">
        <v>2.1080368906455864</v>
      </c>
      <c r="S204" s="60">
        <v>1.3175230566534915</v>
      </c>
      <c r="T204" s="60"/>
      <c r="U204" s="60">
        <v>8.3662714097496682</v>
      </c>
      <c r="V204" s="60">
        <v>45.125164690382078</v>
      </c>
      <c r="W204" s="60"/>
      <c r="X204" s="60">
        <v>0.32938076416337286</v>
      </c>
      <c r="Y204" s="60"/>
      <c r="Z204" s="60"/>
      <c r="AA204" s="60"/>
      <c r="AB204" s="60"/>
      <c r="AC204" s="61">
        <f>SUM(G204:AB204)</f>
        <v>100</v>
      </c>
      <c r="AD204" s="62">
        <f>COUNT(G204:AB204)</f>
        <v>10</v>
      </c>
    </row>
    <row r="205" spans="1:30" x14ac:dyDescent="0.3">
      <c r="A205" s="1" t="s">
        <v>224</v>
      </c>
      <c r="B205" s="1" t="s">
        <v>444</v>
      </c>
      <c r="C205" s="1" t="s">
        <v>225</v>
      </c>
      <c r="D205" s="1" t="s">
        <v>18</v>
      </c>
      <c r="E205" s="1">
        <v>1</v>
      </c>
      <c r="F205" s="1" t="s">
        <v>378</v>
      </c>
      <c r="G205" s="60">
        <v>11</v>
      </c>
      <c r="H205" s="60"/>
      <c r="I205" s="60">
        <v>2</v>
      </c>
      <c r="J205" s="60"/>
      <c r="K205" s="60"/>
      <c r="L205" s="60">
        <v>116</v>
      </c>
      <c r="M205" s="60">
        <v>0.4</v>
      </c>
      <c r="N205" s="60">
        <v>0.4</v>
      </c>
      <c r="O205" s="60"/>
      <c r="P205" s="60"/>
      <c r="Q205" s="60"/>
      <c r="R205" s="60">
        <v>6.4</v>
      </c>
      <c r="S205" s="60">
        <v>4</v>
      </c>
      <c r="T205" s="60"/>
      <c r="U205" s="60">
        <v>25.4</v>
      </c>
      <c r="V205" s="60">
        <v>137</v>
      </c>
      <c r="W205" s="60"/>
      <c r="X205" s="60">
        <v>1</v>
      </c>
      <c r="Y205" s="60"/>
      <c r="Z205" s="60"/>
      <c r="AA205" s="60"/>
      <c r="AB205" s="60"/>
      <c r="AC205" s="61">
        <f>SUM(G205:AB205)</f>
        <v>303.60000000000002</v>
      </c>
      <c r="AD205" s="62">
        <f>COUNT(G205:AB205)</f>
        <v>10</v>
      </c>
    </row>
    <row r="206" spans="1:30" x14ac:dyDescent="0.3">
      <c r="A206" s="1" t="s">
        <v>303</v>
      </c>
      <c r="B206" s="1" t="s">
        <v>470</v>
      </c>
      <c r="C206" s="1" t="s">
        <v>304</v>
      </c>
      <c r="D206" s="1" t="s">
        <v>18</v>
      </c>
      <c r="E206" s="1">
        <v>2</v>
      </c>
      <c r="F206" s="1" t="s">
        <v>381</v>
      </c>
      <c r="G206" s="60">
        <v>22.037010070777129</v>
      </c>
      <c r="H206" s="60"/>
      <c r="I206" s="60">
        <v>1.5099831092732576</v>
      </c>
      <c r="J206" s="60"/>
      <c r="K206" s="60"/>
      <c r="L206" s="60">
        <v>18.626753728699487</v>
      </c>
      <c r="M206" s="60"/>
      <c r="N206" s="60">
        <v>0.18956904168626357</v>
      </c>
      <c r="O206" s="60"/>
      <c r="P206" s="60"/>
      <c r="Q206" s="60">
        <v>2.9187063195467733</v>
      </c>
      <c r="R206" s="60"/>
      <c r="S206" s="60">
        <v>1.1488634694669499</v>
      </c>
      <c r="T206" s="60"/>
      <c r="U206" s="60">
        <v>8.3268045150590879</v>
      </c>
      <c r="V206" s="60">
        <v>16.183940780633428</v>
      </c>
      <c r="W206" s="60">
        <v>28.48844184101571</v>
      </c>
      <c r="X206" s="60">
        <v>0.25526128385477076</v>
      </c>
      <c r="Y206" s="60">
        <v>0.31466583998714948</v>
      </c>
      <c r="Z206" s="60"/>
      <c r="AA206" s="60"/>
      <c r="AB206" s="60"/>
      <c r="AC206" s="61">
        <f>SUM(G206:AB206)</f>
        <v>100</v>
      </c>
      <c r="AD206" s="62">
        <f>COUNT(G206:AB206)</f>
        <v>11</v>
      </c>
    </row>
    <row r="207" spans="1:30" x14ac:dyDescent="0.3">
      <c r="A207" s="1" t="s">
        <v>303</v>
      </c>
      <c r="B207" s="1" t="s">
        <v>470</v>
      </c>
      <c r="C207" s="1" t="s">
        <v>304</v>
      </c>
      <c r="D207" s="1" t="s">
        <v>18</v>
      </c>
      <c r="E207" s="1">
        <v>2</v>
      </c>
      <c r="F207" s="1" t="s">
        <v>379</v>
      </c>
      <c r="G207" s="63">
        <v>15.654722222222215</v>
      </c>
      <c r="I207" s="63">
        <v>1.0726666666666664</v>
      </c>
      <c r="L207" s="63">
        <v>13.232133333333332</v>
      </c>
      <c r="N207" s="63">
        <v>0.13466666666666666</v>
      </c>
      <c r="Q207" s="63">
        <v>2.0733999999999995</v>
      </c>
      <c r="S207" s="63">
        <v>0.81613333333333338</v>
      </c>
      <c r="U207" s="63">
        <v>5.9152222222222219</v>
      </c>
      <c r="V207" s="63">
        <v>11.4968</v>
      </c>
      <c r="W207" s="63">
        <v>20.237711111111111</v>
      </c>
      <c r="X207" s="63">
        <v>0.18133333333333332</v>
      </c>
      <c r="Y207" s="63">
        <v>0.22353333333333336</v>
      </c>
      <c r="AC207" s="64">
        <f>SUM(G207:AB207)</f>
        <v>71.038322222222206</v>
      </c>
      <c r="AD207" s="62">
        <f>COUNT(G207:AB207)</f>
        <v>11</v>
      </c>
    </row>
    <row r="208" spans="1:30" x14ac:dyDescent="0.3">
      <c r="A208" s="1" t="s">
        <v>303</v>
      </c>
      <c r="B208" s="1" t="s">
        <v>470</v>
      </c>
      <c r="C208" s="1" t="s">
        <v>304</v>
      </c>
      <c r="D208" s="1" t="s">
        <v>18</v>
      </c>
      <c r="E208" s="1">
        <v>2</v>
      </c>
      <c r="F208" s="1" t="s">
        <v>380</v>
      </c>
      <c r="G208" s="60">
        <v>24.581005586592184</v>
      </c>
      <c r="H208" s="60"/>
      <c r="I208" s="60">
        <v>3.7955964508708417</v>
      </c>
      <c r="J208" s="60"/>
      <c r="K208" s="60"/>
      <c r="L208" s="60">
        <v>31.498521196188022</v>
      </c>
      <c r="M208" s="60"/>
      <c r="N208" s="60">
        <v>1.6431153466973342E-2</v>
      </c>
      <c r="O208" s="60"/>
      <c r="P208" s="60"/>
      <c r="Q208" s="60">
        <v>1.6431153466973342E-2</v>
      </c>
      <c r="R208" s="60"/>
      <c r="S208" s="60">
        <v>3.5984226092671623</v>
      </c>
      <c r="T208" s="60"/>
      <c r="U208" s="60">
        <v>7.7719355898784048</v>
      </c>
      <c r="V208" s="60">
        <v>25.336838646072941</v>
      </c>
      <c r="W208" s="60">
        <v>3.2369372329937489</v>
      </c>
      <c r="X208" s="60">
        <v>9.8586920801840033E-2</v>
      </c>
      <c r="Y208" s="60">
        <v>4.9293460400920017E-2</v>
      </c>
      <c r="Z208" s="60"/>
      <c r="AA208" s="60"/>
      <c r="AB208" s="60"/>
      <c r="AC208" s="61">
        <f>SUM(G208:AB208)</f>
        <v>100.00000000000001</v>
      </c>
      <c r="AD208" s="62">
        <f>COUNT(G208:AB208)</f>
        <v>11</v>
      </c>
    </row>
    <row r="209" spans="1:30" x14ac:dyDescent="0.3">
      <c r="A209" s="1" t="s">
        <v>303</v>
      </c>
      <c r="B209" s="1" t="s">
        <v>470</v>
      </c>
      <c r="C209" s="1" t="s">
        <v>304</v>
      </c>
      <c r="D209" s="1" t="s">
        <v>18</v>
      </c>
      <c r="E209" s="1">
        <v>2</v>
      </c>
      <c r="F209" s="1" t="s">
        <v>378</v>
      </c>
      <c r="G209" s="60">
        <v>332.44444444444531</v>
      </c>
      <c r="H209" s="60"/>
      <c r="I209" s="60">
        <v>51.333333333333329</v>
      </c>
      <c r="J209" s="60"/>
      <c r="K209" s="60"/>
      <c r="L209" s="60">
        <v>426.00000000000176</v>
      </c>
      <c r="M209" s="60"/>
      <c r="N209" s="60">
        <v>0.22222222222222224</v>
      </c>
      <c r="O209" s="60"/>
      <c r="P209" s="60"/>
      <c r="Q209" s="60">
        <v>0.22222222222222224</v>
      </c>
      <c r="R209" s="60"/>
      <c r="S209" s="60">
        <v>48.666666666666671</v>
      </c>
      <c r="T209" s="60"/>
      <c r="U209" s="60">
        <v>105.11111111111131</v>
      </c>
      <c r="V209" s="60">
        <v>342.66666666666731</v>
      </c>
      <c r="W209" s="60">
        <v>43.777777777777786</v>
      </c>
      <c r="X209" s="60">
        <v>1.3333333333333333</v>
      </c>
      <c r="Y209" s="60">
        <v>0.66666666666666663</v>
      </c>
      <c r="Z209" s="60"/>
      <c r="AA209" s="60"/>
      <c r="AB209" s="60"/>
      <c r="AC209" s="61">
        <f>SUM(G209:AB209)</f>
        <v>1352.4444444444478</v>
      </c>
      <c r="AD209" s="62">
        <f>COUNT(G209:AB209)</f>
        <v>11</v>
      </c>
    </row>
    <row r="210" spans="1:30" x14ac:dyDescent="0.3">
      <c r="A210" s="1" t="s">
        <v>289</v>
      </c>
      <c r="B210" s="1" t="s">
        <v>471</v>
      </c>
      <c r="C210" s="1" t="s">
        <v>290</v>
      </c>
      <c r="D210" s="1" t="s">
        <v>17</v>
      </c>
      <c r="E210" s="1">
        <v>1</v>
      </c>
      <c r="F210" s="1" t="s">
        <v>381</v>
      </c>
      <c r="G210" s="60">
        <v>12.160308609424019</v>
      </c>
      <c r="H210" s="60"/>
      <c r="I210" s="60">
        <v>3.812844417469865</v>
      </c>
      <c r="J210" s="60"/>
      <c r="K210" s="60">
        <v>5.062377139705748</v>
      </c>
      <c r="L210" s="60">
        <v>15.49599669103381</v>
      </c>
      <c r="M210" s="60">
        <v>0.44569651985261283</v>
      </c>
      <c r="N210" s="60">
        <v>1.5363192678580655</v>
      </c>
      <c r="O210" s="60"/>
      <c r="P210" s="60"/>
      <c r="Q210" s="60"/>
      <c r="R210" s="60">
        <v>0.32300797534763342</v>
      </c>
      <c r="S210" s="60">
        <v>0.6077809032283743</v>
      </c>
      <c r="T210" s="60"/>
      <c r="U210" s="60">
        <v>2.9236308228494927</v>
      </c>
      <c r="V210" s="60">
        <v>47.686140008499841</v>
      </c>
      <c r="W210" s="60">
        <v>5.0858772432293895</v>
      </c>
      <c r="X210" s="60">
        <v>0.20766321319379202</v>
      </c>
      <c r="Y210" s="60">
        <v>0.76346908907249933</v>
      </c>
      <c r="Z210" s="60">
        <v>2.8029558960859546</v>
      </c>
      <c r="AA210" s="60">
        <v>0.90769149860065435</v>
      </c>
      <c r="AB210" s="60">
        <v>0.17824070454826504</v>
      </c>
      <c r="AC210" s="61">
        <f>SUM(G210:AB210)</f>
        <v>100.00000000000001</v>
      </c>
      <c r="AD210" s="62">
        <f>COUNT(G210:AB210)</f>
        <v>16</v>
      </c>
    </row>
    <row r="211" spans="1:30" x14ac:dyDescent="0.3">
      <c r="A211" s="1" t="s">
        <v>289</v>
      </c>
      <c r="B211" s="1" t="s">
        <v>471</v>
      </c>
      <c r="C211" s="1" t="s">
        <v>290</v>
      </c>
      <c r="D211" s="1" t="s">
        <v>17</v>
      </c>
      <c r="E211" s="1">
        <v>1</v>
      </c>
      <c r="F211" s="1" t="s">
        <v>379</v>
      </c>
      <c r="G211" s="63">
        <v>11.407066666666667</v>
      </c>
      <c r="I211" s="63">
        <v>3.5766666666666671</v>
      </c>
      <c r="K211" s="63">
        <v>4.7488000000000001</v>
      </c>
      <c r="L211" s="63">
        <v>14.536133333333327</v>
      </c>
      <c r="M211" s="63">
        <v>0.4180888888888889</v>
      </c>
      <c r="N211" s="63">
        <v>1.4411555555555555</v>
      </c>
      <c r="R211" s="63">
        <v>0.30299999999999999</v>
      </c>
      <c r="S211" s="63">
        <v>0.57013333333333338</v>
      </c>
      <c r="U211" s="63">
        <v>2.7425333333333333</v>
      </c>
      <c r="V211" s="63">
        <v>44.732333333333322</v>
      </c>
      <c r="W211" s="63">
        <v>4.7708444444444451</v>
      </c>
      <c r="X211" s="63">
        <v>0.1948</v>
      </c>
      <c r="Y211" s="63">
        <v>0.71617777777777769</v>
      </c>
      <c r="Z211" s="63">
        <v>2.6293333333333333</v>
      </c>
      <c r="AA211" s="63">
        <v>0.8514666666666667</v>
      </c>
      <c r="AB211" s="63">
        <v>0.16719999999999999</v>
      </c>
      <c r="AC211" s="64">
        <f>SUM(G211:AB211)</f>
        <v>93.805733333333308</v>
      </c>
      <c r="AD211" s="62">
        <f>COUNT(G211:AB211)</f>
        <v>16</v>
      </c>
    </row>
    <row r="212" spans="1:30" x14ac:dyDescent="0.3">
      <c r="A212" s="1" t="s">
        <v>289</v>
      </c>
      <c r="B212" s="1" t="s">
        <v>471</v>
      </c>
      <c r="C212" s="1" t="s">
        <v>290</v>
      </c>
      <c r="D212" s="1" t="s">
        <v>17</v>
      </c>
      <c r="E212" s="1">
        <v>1</v>
      </c>
      <c r="F212" s="1" t="s">
        <v>380</v>
      </c>
      <c r="G212" s="60">
        <v>5.6537102473498226</v>
      </c>
      <c r="H212" s="60"/>
      <c r="I212" s="60">
        <v>11.751640585562848</v>
      </c>
      <c r="J212" s="60"/>
      <c r="K212" s="60">
        <v>1.0903584048460375</v>
      </c>
      <c r="L212" s="60">
        <v>46.400807672892441</v>
      </c>
      <c r="M212" s="60">
        <v>0.20191822311963659</v>
      </c>
      <c r="N212" s="60">
        <v>0.46441191317516411</v>
      </c>
      <c r="O212" s="60"/>
      <c r="P212" s="60"/>
      <c r="Q212" s="60"/>
      <c r="R212" s="60">
        <v>3.0287733467945485E-2</v>
      </c>
      <c r="S212" s="60">
        <v>2.6653205451792026</v>
      </c>
      <c r="T212" s="60"/>
      <c r="U212" s="60">
        <v>4.1998990408884422</v>
      </c>
      <c r="V212" s="60">
        <v>24.109035840484658</v>
      </c>
      <c r="W212" s="60">
        <v>1.8576476527006562</v>
      </c>
      <c r="X212" s="60">
        <v>0.96920747097425552</v>
      </c>
      <c r="Y212" s="60">
        <v>4.0383644623927316E-2</v>
      </c>
      <c r="Z212" s="60">
        <v>0.12115093387178194</v>
      </c>
      <c r="AA212" s="60">
        <v>8.0767289247854632E-2</v>
      </c>
      <c r="AB212" s="60">
        <v>0.36345280161534582</v>
      </c>
      <c r="AC212" s="61">
        <f>SUM(G212:AB212)</f>
        <v>100.00000000000003</v>
      </c>
      <c r="AD212" s="62">
        <f>COUNT(G212:AB212)</f>
        <v>16</v>
      </c>
    </row>
    <row r="213" spans="1:30" x14ac:dyDescent="0.3">
      <c r="A213" s="1" t="s">
        <v>289</v>
      </c>
      <c r="B213" s="1" t="s">
        <v>471</v>
      </c>
      <c r="C213" s="1" t="s">
        <v>290</v>
      </c>
      <c r="D213" s="1" t="s">
        <v>17</v>
      </c>
      <c r="E213" s="1">
        <v>1</v>
      </c>
      <c r="F213" s="1" t="s">
        <v>378</v>
      </c>
      <c r="G213" s="60">
        <v>62.222222222222207</v>
      </c>
      <c r="H213" s="60"/>
      <c r="I213" s="60">
        <v>129.33333333333334</v>
      </c>
      <c r="J213" s="60"/>
      <c r="K213" s="60">
        <v>12</v>
      </c>
      <c r="L213" s="60">
        <v>510.66666666666617</v>
      </c>
      <c r="M213" s="60">
        <v>2.2222222222222223</v>
      </c>
      <c r="N213" s="60">
        <v>5.1111111111111116</v>
      </c>
      <c r="O213" s="60"/>
      <c r="P213" s="60"/>
      <c r="Q213" s="60"/>
      <c r="R213" s="60">
        <v>0.33333333333333331</v>
      </c>
      <c r="S213" s="60">
        <v>29.333333333333332</v>
      </c>
      <c r="T213" s="60"/>
      <c r="U213" s="60">
        <v>46.222222222222236</v>
      </c>
      <c r="V213" s="60">
        <v>265.33333333333388</v>
      </c>
      <c r="W213" s="60">
        <v>20.444444444444439</v>
      </c>
      <c r="X213" s="60">
        <v>10.666666666666666</v>
      </c>
      <c r="Y213" s="60">
        <v>0.44444444444444448</v>
      </c>
      <c r="Z213" s="60">
        <v>1.3333333333333333</v>
      </c>
      <c r="AA213" s="60">
        <v>0.88888888888888895</v>
      </c>
      <c r="AB213" s="60">
        <v>4</v>
      </c>
      <c r="AC213" s="61">
        <f>SUM(G213:AB213)</f>
        <v>1100.5555555555554</v>
      </c>
      <c r="AD213" s="62">
        <f>COUNT(G213:AB213)</f>
        <v>16</v>
      </c>
    </row>
    <row r="214" spans="1:30" x14ac:dyDescent="0.3">
      <c r="A214" s="1" t="s">
        <v>328</v>
      </c>
      <c r="B214" s="1" t="s">
        <v>472</v>
      </c>
      <c r="C214" s="1" t="s">
        <v>329</v>
      </c>
      <c r="D214" s="1" t="s">
        <v>17</v>
      </c>
      <c r="E214" s="1">
        <v>1</v>
      </c>
      <c r="F214" s="1" t="s">
        <v>381</v>
      </c>
      <c r="G214" s="60">
        <v>10.313941246203886</v>
      </c>
      <c r="H214" s="60"/>
      <c r="I214" s="60"/>
      <c r="J214" s="60"/>
      <c r="K214" s="60"/>
      <c r="L214" s="60"/>
      <c r="M214" s="60">
        <v>17.25740087265774</v>
      </c>
      <c r="N214" s="60">
        <v>3.9348629253101155</v>
      </c>
      <c r="O214" s="60"/>
      <c r="P214" s="60"/>
      <c r="Q214" s="60">
        <v>1.6553416435698836</v>
      </c>
      <c r="R214" s="60">
        <v>5.9128502858658756</v>
      </c>
      <c r="S214" s="60">
        <v>1.9531174440357801</v>
      </c>
      <c r="T214" s="60"/>
      <c r="U214" s="60">
        <v>11.271709364628901</v>
      </c>
      <c r="V214" s="60">
        <v>14.214649486159892</v>
      </c>
      <c r="W214" s="60">
        <v>10.853563168206302</v>
      </c>
      <c r="X214" s="60">
        <v>5.2639665306190135</v>
      </c>
      <c r="Y214" s="60"/>
      <c r="Z214" s="60"/>
      <c r="AA214" s="60">
        <v>17.368597032742631</v>
      </c>
      <c r="AB214" s="60"/>
      <c r="AC214" s="61">
        <f>SUM(G214:AB214)</f>
        <v>100.00000000000004</v>
      </c>
      <c r="AD214" s="62">
        <f>COUNT(G214:AB214)</f>
        <v>11</v>
      </c>
    </row>
    <row r="215" spans="1:30" x14ac:dyDescent="0.3">
      <c r="A215" s="1" t="s">
        <v>328</v>
      </c>
      <c r="B215" s="1" t="s">
        <v>472</v>
      </c>
      <c r="C215" s="1" t="s">
        <v>329</v>
      </c>
      <c r="D215" s="1" t="s">
        <v>17</v>
      </c>
      <c r="E215" s="1">
        <v>1</v>
      </c>
      <c r="F215" s="1" t="s">
        <v>379</v>
      </c>
      <c r="G215" s="63">
        <v>4.147155555555555</v>
      </c>
      <c r="M215" s="63">
        <v>6.9390666666666654</v>
      </c>
      <c r="N215" s="63">
        <v>1.5821777777777777</v>
      </c>
      <c r="Q215" s="63">
        <v>0.66559999999999997</v>
      </c>
      <c r="R215" s="63">
        <v>2.3775111111111111</v>
      </c>
      <c r="S215" s="63">
        <v>0.78533333333333333</v>
      </c>
      <c r="U215" s="63">
        <v>4.5322666666666658</v>
      </c>
      <c r="V215" s="63">
        <v>5.7155999999999985</v>
      </c>
      <c r="W215" s="63">
        <v>4.3641333333333332</v>
      </c>
      <c r="X215" s="63">
        <v>2.1166</v>
      </c>
      <c r="AA215" s="63">
        <v>6.9837777777777772</v>
      </c>
      <c r="AC215" s="64">
        <f>SUM(G215:AB215)</f>
        <v>40.209222222222209</v>
      </c>
      <c r="AD215" s="62">
        <f>COUNT(G215:AB215)</f>
        <v>11</v>
      </c>
    </row>
    <row r="216" spans="1:30" x14ac:dyDescent="0.3">
      <c r="A216" s="1" t="s">
        <v>328</v>
      </c>
      <c r="B216" s="1" t="s">
        <v>472</v>
      </c>
      <c r="C216" s="1" t="s">
        <v>329</v>
      </c>
      <c r="D216" s="1" t="s">
        <v>17</v>
      </c>
      <c r="E216" s="1">
        <v>1</v>
      </c>
      <c r="F216" s="1" t="s">
        <v>380</v>
      </c>
      <c r="G216" s="60">
        <v>8.7110925423020618</v>
      </c>
      <c r="H216" s="60"/>
      <c r="I216" s="60"/>
      <c r="J216" s="60"/>
      <c r="K216" s="60"/>
      <c r="L216" s="60"/>
      <c r="M216" s="60">
        <v>4.0735324838103173</v>
      </c>
      <c r="N216" s="60">
        <v>0.50135784416126983</v>
      </c>
      <c r="O216" s="60"/>
      <c r="P216" s="60"/>
      <c r="Q216" s="60">
        <v>4.1779820346772488E-2</v>
      </c>
      <c r="R216" s="60">
        <v>0.3133486526007937</v>
      </c>
      <c r="S216" s="60">
        <v>13.160643409233334</v>
      </c>
      <c r="T216" s="60"/>
      <c r="U216" s="60">
        <v>12.784625026112383</v>
      </c>
      <c r="V216" s="60">
        <v>56.026739085021973</v>
      </c>
      <c r="W216" s="60">
        <v>0.87737622728222242</v>
      </c>
      <c r="X216" s="60">
        <v>0.94004595780238098</v>
      </c>
      <c r="Y216" s="60"/>
      <c r="Z216" s="60"/>
      <c r="AA216" s="60">
        <v>2.5694589513265083</v>
      </c>
      <c r="AB216" s="60"/>
      <c r="AC216" s="61">
        <f>SUM(G216:AB216)</f>
        <v>100.00000000000003</v>
      </c>
      <c r="AD216" s="62">
        <f>COUNT(G216:AB216)</f>
        <v>11</v>
      </c>
    </row>
    <row r="217" spans="1:30" x14ac:dyDescent="0.3">
      <c r="A217" s="1" t="s">
        <v>328</v>
      </c>
      <c r="B217" s="1" t="s">
        <v>472</v>
      </c>
      <c r="C217" s="1" t="s">
        <v>329</v>
      </c>
      <c r="D217" s="1" t="s">
        <v>17</v>
      </c>
      <c r="E217" s="1">
        <v>1</v>
      </c>
      <c r="F217" s="1" t="s">
        <v>378</v>
      </c>
      <c r="G217" s="60">
        <v>30.888888888888879</v>
      </c>
      <c r="H217" s="60"/>
      <c r="I217" s="60"/>
      <c r="J217" s="60"/>
      <c r="K217" s="60"/>
      <c r="L217" s="60"/>
      <c r="M217" s="60">
        <v>14.444444444444445</v>
      </c>
      <c r="N217" s="60">
        <v>1.7777777777777777</v>
      </c>
      <c r="O217" s="60"/>
      <c r="P217" s="60"/>
      <c r="Q217" s="60">
        <v>0.14814814814814814</v>
      </c>
      <c r="R217" s="60">
        <v>1.1111111111111112</v>
      </c>
      <c r="S217" s="60">
        <v>46.666666666666664</v>
      </c>
      <c r="T217" s="60"/>
      <c r="U217" s="60">
        <v>45.333333333333343</v>
      </c>
      <c r="V217" s="60">
        <v>198.66666666666691</v>
      </c>
      <c r="W217" s="60">
        <v>3.1111111111111116</v>
      </c>
      <c r="X217" s="60">
        <v>3.333333333333333</v>
      </c>
      <c r="Y217" s="60"/>
      <c r="Z217" s="60"/>
      <c r="AA217" s="60">
        <v>9.1111111111111125</v>
      </c>
      <c r="AB217" s="60"/>
      <c r="AC217" s="61">
        <f>SUM(G217:AB217)</f>
        <v>354.59259259259278</v>
      </c>
      <c r="AD217" s="62">
        <f>COUNT(G217:AB217)</f>
        <v>11</v>
      </c>
    </row>
    <row r="218" spans="1:30" x14ac:dyDescent="0.3">
      <c r="A218" s="1" t="s">
        <v>271</v>
      </c>
      <c r="B218" s="1" t="s">
        <v>473</v>
      </c>
      <c r="C218" s="1" t="s">
        <v>272</v>
      </c>
      <c r="D218" s="1" t="s">
        <v>18</v>
      </c>
      <c r="E218" s="1">
        <v>1</v>
      </c>
      <c r="F218" s="1" t="s">
        <v>381</v>
      </c>
      <c r="G218" s="60">
        <v>0.53939949937296583</v>
      </c>
      <c r="H218" s="60"/>
      <c r="I218" s="60"/>
      <c r="J218" s="60"/>
      <c r="K218" s="60"/>
      <c r="L218" s="60"/>
      <c r="M218" s="60">
        <v>5.5833177674304055</v>
      </c>
      <c r="N218" s="60"/>
      <c r="O218" s="60"/>
      <c r="P218" s="60"/>
      <c r="Q218" s="60"/>
      <c r="R218" s="60">
        <v>0.18934347074619232</v>
      </c>
      <c r="S218" s="60">
        <v>9.1273970412538694E-2</v>
      </c>
      <c r="T218" s="60"/>
      <c r="U218" s="60">
        <v>13.920184258896581</v>
      </c>
      <c r="V218" s="60">
        <v>8.3046032471249642</v>
      </c>
      <c r="W218" s="60"/>
      <c r="X218" s="60">
        <v>60.956824410923282</v>
      </c>
      <c r="Y218" s="60">
        <v>1.7555751372602184</v>
      </c>
      <c r="Z218" s="60"/>
      <c r="AA218" s="60">
        <v>8.6594782378328556</v>
      </c>
      <c r="AB218" s="60"/>
      <c r="AC218" s="61">
        <f>SUM(G218:AB218)</f>
        <v>100.00000000000001</v>
      </c>
      <c r="AD218" s="62">
        <f>COUNT(G218:AB218)</f>
        <v>9</v>
      </c>
    </row>
    <row r="219" spans="1:30" x14ac:dyDescent="0.3">
      <c r="A219" s="1" t="s">
        <v>271</v>
      </c>
      <c r="B219" s="1" t="s">
        <v>473</v>
      </c>
      <c r="C219" s="1" t="s">
        <v>272</v>
      </c>
      <c r="D219" s="1" t="s">
        <v>18</v>
      </c>
      <c r="E219" s="1">
        <v>1</v>
      </c>
      <c r="F219" s="1" t="s">
        <v>379</v>
      </c>
      <c r="G219" s="63">
        <v>0.4467714285714286</v>
      </c>
      <c r="M219" s="63">
        <v>4.6245257142857144</v>
      </c>
      <c r="R219" s="63">
        <v>0.15682857142857143</v>
      </c>
      <c r="S219" s="63">
        <v>7.5600000000000001E-2</v>
      </c>
      <c r="U219" s="63">
        <v>11.52974857142857</v>
      </c>
      <c r="V219" s="63">
        <v>6.8784999999999981</v>
      </c>
      <c r="X219" s="63">
        <v>50.489048571428569</v>
      </c>
      <c r="Y219" s="63">
        <v>1.4540999999999999</v>
      </c>
      <c r="AA219" s="63">
        <v>7.172434285714286</v>
      </c>
      <c r="AC219" s="64">
        <f>SUM(G219:AB219)</f>
        <v>82.827557142857131</v>
      </c>
      <c r="AD219" s="62">
        <f>COUNT(G219:AB219)</f>
        <v>9</v>
      </c>
    </row>
    <row r="220" spans="1:30" x14ac:dyDescent="0.3">
      <c r="A220" s="1" t="s">
        <v>271</v>
      </c>
      <c r="B220" s="1" t="s">
        <v>473</v>
      </c>
      <c r="C220" s="1" t="s">
        <v>272</v>
      </c>
      <c r="D220" s="1" t="s">
        <v>18</v>
      </c>
      <c r="E220" s="1">
        <v>1</v>
      </c>
      <c r="F220" s="1" t="s">
        <v>380</v>
      </c>
      <c r="G220" s="60">
        <v>1.1320097526994068</v>
      </c>
      <c r="H220" s="60"/>
      <c r="I220" s="60"/>
      <c r="J220" s="60"/>
      <c r="K220" s="60"/>
      <c r="L220" s="60"/>
      <c r="M220" s="60">
        <v>0.72564727737141477</v>
      </c>
      <c r="N220" s="60"/>
      <c r="O220" s="60"/>
      <c r="P220" s="60"/>
      <c r="Q220" s="60"/>
      <c r="R220" s="60">
        <v>5.8051782189713186E-2</v>
      </c>
      <c r="S220" s="60">
        <v>1.2190874259839768</v>
      </c>
      <c r="T220" s="60"/>
      <c r="U220" s="60">
        <v>17.444560548008823</v>
      </c>
      <c r="V220" s="60">
        <v>42.871241147103184</v>
      </c>
      <c r="W220" s="60"/>
      <c r="X220" s="60">
        <v>33.263671194705715</v>
      </c>
      <c r="Y220" s="60">
        <v>0.8127249506559846</v>
      </c>
      <c r="Z220" s="60"/>
      <c r="AA220" s="60">
        <v>2.4730059212817825</v>
      </c>
      <c r="AB220" s="60"/>
      <c r="AC220" s="61">
        <f>SUM(G220:AB220)</f>
        <v>100</v>
      </c>
      <c r="AD220" s="62">
        <f>COUNT(G220:AB220)</f>
        <v>9</v>
      </c>
    </row>
    <row r="221" spans="1:30" x14ac:dyDescent="0.3">
      <c r="A221" s="1" t="s">
        <v>271</v>
      </c>
      <c r="B221" s="1" t="s">
        <v>473</v>
      </c>
      <c r="C221" s="1" t="s">
        <v>272</v>
      </c>
      <c r="D221" s="1" t="s">
        <v>18</v>
      </c>
      <c r="E221" s="1">
        <v>1</v>
      </c>
      <c r="F221" s="1" t="s">
        <v>378</v>
      </c>
      <c r="G221" s="60">
        <v>5.5714285714285712</v>
      </c>
      <c r="H221" s="60"/>
      <c r="I221" s="60"/>
      <c r="J221" s="60"/>
      <c r="K221" s="60"/>
      <c r="L221" s="60"/>
      <c r="M221" s="60">
        <v>3.5714285714285712</v>
      </c>
      <c r="N221" s="60"/>
      <c r="O221" s="60"/>
      <c r="P221" s="60"/>
      <c r="Q221" s="60"/>
      <c r="R221" s="60">
        <v>0.2857142857142857</v>
      </c>
      <c r="S221" s="60">
        <v>6</v>
      </c>
      <c r="T221" s="60"/>
      <c r="U221" s="60">
        <v>85.857142857142904</v>
      </c>
      <c r="V221" s="60">
        <v>211</v>
      </c>
      <c r="W221" s="60"/>
      <c r="X221" s="60">
        <v>163.71428571428604</v>
      </c>
      <c r="Y221" s="60">
        <v>4</v>
      </c>
      <c r="Z221" s="60"/>
      <c r="AA221" s="60">
        <v>12.171428571428576</v>
      </c>
      <c r="AB221" s="60"/>
      <c r="AC221" s="61">
        <f>SUM(G221:AB221)</f>
        <v>492.17142857142892</v>
      </c>
      <c r="AD221" s="62">
        <f>COUNT(G221:AB221)</f>
        <v>9</v>
      </c>
    </row>
    <row r="222" spans="1:30" x14ac:dyDescent="0.3">
      <c r="A222" s="1" t="s">
        <v>333</v>
      </c>
      <c r="B222" s="1" t="s">
        <v>474</v>
      </c>
      <c r="C222" s="1" t="s">
        <v>334</v>
      </c>
      <c r="D222" s="1" t="s">
        <v>17</v>
      </c>
      <c r="E222" s="1">
        <v>1</v>
      </c>
      <c r="F222" s="1" t="s">
        <v>381</v>
      </c>
      <c r="G222" s="60">
        <v>17.091178799900959</v>
      </c>
      <c r="H222" s="60"/>
      <c r="I222" s="60"/>
      <c r="J222" s="60"/>
      <c r="K222" s="60"/>
      <c r="L222" s="60"/>
      <c r="M222" s="60">
        <v>0.72758229952583608</v>
      </c>
      <c r="N222" s="60">
        <v>26.438948272994701</v>
      </c>
      <c r="O222" s="60"/>
      <c r="P222" s="60"/>
      <c r="Q222" s="60"/>
      <c r="R222" s="60">
        <v>0.81784827935823468</v>
      </c>
      <c r="S222" s="60">
        <v>0.12780550462051657</v>
      </c>
      <c r="T222" s="60"/>
      <c r="U222" s="60">
        <v>4.7411029454623428</v>
      </c>
      <c r="V222" s="60">
        <v>37.296961704871961</v>
      </c>
      <c r="W222" s="60">
        <v>11.464153764460338</v>
      </c>
      <c r="X222" s="60">
        <v>0.12759160419437346</v>
      </c>
      <c r="Y222" s="60"/>
      <c r="Z222" s="60"/>
      <c r="AA222" s="60">
        <v>1.1668268246107414</v>
      </c>
      <c r="AB222" s="60"/>
      <c r="AC222" s="61">
        <f>SUM(G222:AB222)</f>
        <v>100</v>
      </c>
      <c r="AD222" s="62">
        <f>COUNT(G222:AB222)</f>
        <v>10</v>
      </c>
    </row>
    <row r="223" spans="1:30" x14ac:dyDescent="0.3">
      <c r="A223" s="1" t="s">
        <v>333</v>
      </c>
      <c r="B223" s="1" t="s">
        <v>474</v>
      </c>
      <c r="C223" s="1" t="s">
        <v>334</v>
      </c>
      <c r="D223" s="1" t="s">
        <v>17</v>
      </c>
      <c r="E223" s="1">
        <v>1</v>
      </c>
      <c r="F223" s="1" t="s">
        <v>379</v>
      </c>
      <c r="G223" s="63">
        <v>21.307333333333329</v>
      </c>
      <c r="M223" s="63">
        <v>0.90706666666666658</v>
      </c>
      <c r="N223" s="63">
        <v>32.961066666666667</v>
      </c>
      <c r="R223" s="63">
        <v>1.0196000000000001</v>
      </c>
      <c r="S223" s="63">
        <v>0.15933333333333333</v>
      </c>
      <c r="U223" s="63">
        <v>5.9106666666666667</v>
      </c>
      <c r="V223" s="63">
        <v>46.497600000000006</v>
      </c>
      <c r="W223" s="63">
        <v>14.292200000000001</v>
      </c>
      <c r="X223" s="63">
        <v>0.15906666666666669</v>
      </c>
      <c r="AA223" s="63">
        <v>1.4546666666666666</v>
      </c>
      <c r="AC223" s="64">
        <f>SUM(G223:AB223)</f>
        <v>124.6686</v>
      </c>
      <c r="AD223" s="62">
        <f>COUNT(G223:AB223)</f>
        <v>10</v>
      </c>
    </row>
    <row r="224" spans="1:30" x14ac:dyDescent="0.3">
      <c r="A224" s="1" t="s">
        <v>333</v>
      </c>
      <c r="B224" s="1" t="s">
        <v>474</v>
      </c>
      <c r="C224" s="1" t="s">
        <v>334</v>
      </c>
      <c r="D224" s="1" t="s">
        <v>17</v>
      </c>
      <c r="E224" s="1">
        <v>1</v>
      </c>
      <c r="F224" s="1" t="s">
        <v>380</v>
      </c>
      <c r="G224" s="60">
        <v>18.120300751879721</v>
      </c>
      <c r="H224" s="60"/>
      <c r="I224" s="60"/>
      <c r="J224" s="60"/>
      <c r="K224" s="60"/>
      <c r="L224" s="60"/>
      <c r="M224" s="60">
        <v>7.5187969924812109E-2</v>
      </c>
      <c r="N224" s="60">
        <v>1.8421052631578974</v>
      </c>
      <c r="O224" s="60"/>
      <c r="P224" s="60"/>
      <c r="Q224" s="60"/>
      <c r="R224" s="60">
        <v>3.7593984962406055E-2</v>
      </c>
      <c r="S224" s="60">
        <v>0.67669172932330901</v>
      </c>
      <c r="T224" s="60"/>
      <c r="U224" s="60">
        <v>2.9323308270676725</v>
      </c>
      <c r="V224" s="60">
        <v>74.436090225563873</v>
      </c>
      <c r="W224" s="60">
        <v>1.2781954887218063</v>
      </c>
      <c r="X224" s="60">
        <v>0.52631578947368474</v>
      </c>
      <c r="Y224" s="60"/>
      <c r="Z224" s="60"/>
      <c r="AA224" s="60">
        <v>7.5187969924812109E-2</v>
      </c>
      <c r="AB224" s="60"/>
      <c r="AC224" s="61">
        <f>SUM(G224:AB224)</f>
        <v>100</v>
      </c>
      <c r="AD224" s="62">
        <f>COUNT(G224:AB224)</f>
        <v>10</v>
      </c>
    </row>
    <row r="225" spans="1:30" x14ac:dyDescent="0.3">
      <c r="A225" s="1" t="s">
        <v>333</v>
      </c>
      <c r="B225" s="1" t="s">
        <v>474</v>
      </c>
      <c r="C225" s="1" t="s">
        <v>334</v>
      </c>
      <c r="D225" s="1" t="s">
        <v>17</v>
      </c>
      <c r="E225" s="1">
        <v>1</v>
      </c>
      <c r="F225" s="1" t="s">
        <v>378</v>
      </c>
      <c r="G225" s="60">
        <v>321.33333333333343</v>
      </c>
      <c r="H225" s="60"/>
      <c r="I225" s="60"/>
      <c r="J225" s="60"/>
      <c r="K225" s="60"/>
      <c r="L225" s="60"/>
      <c r="M225" s="60">
        <v>1.3333333333333333</v>
      </c>
      <c r="N225" s="60">
        <v>32.666666666666679</v>
      </c>
      <c r="O225" s="60"/>
      <c r="P225" s="60"/>
      <c r="Q225" s="60"/>
      <c r="R225" s="60">
        <v>0.66666666666666663</v>
      </c>
      <c r="S225" s="60">
        <v>12</v>
      </c>
      <c r="T225" s="60"/>
      <c r="U225" s="60">
        <v>52</v>
      </c>
      <c r="V225" s="60">
        <v>1319.999999999998</v>
      </c>
      <c r="W225" s="60">
        <v>22.666666666666675</v>
      </c>
      <c r="X225" s="60">
        <v>9.3333333333333321</v>
      </c>
      <c r="Y225" s="60"/>
      <c r="Z225" s="60"/>
      <c r="AA225" s="60">
        <v>1.3333333333333333</v>
      </c>
      <c r="AB225" s="60"/>
      <c r="AC225" s="61">
        <f>SUM(G225:AB225)</f>
        <v>1773.3333333333314</v>
      </c>
      <c r="AD225" s="62">
        <f>COUNT(G225:AB225)</f>
        <v>10</v>
      </c>
    </row>
    <row r="226" spans="1:30" x14ac:dyDescent="0.3">
      <c r="A226" s="1" t="s">
        <v>318</v>
      </c>
      <c r="B226" s="1" t="s">
        <v>475</v>
      </c>
      <c r="C226" s="1" t="s">
        <v>319</v>
      </c>
      <c r="D226" s="1" t="s">
        <v>18</v>
      </c>
      <c r="E226" s="1">
        <v>1</v>
      </c>
      <c r="F226" s="1" t="s">
        <v>381</v>
      </c>
      <c r="G226" s="60">
        <v>50.953877843015519</v>
      </c>
      <c r="H226" s="60"/>
      <c r="I226" s="60"/>
      <c r="J226" s="60">
        <v>0.46215043355120916</v>
      </c>
      <c r="K226" s="60"/>
      <c r="L226" s="60">
        <v>1.7439823483304091</v>
      </c>
      <c r="M226" s="60">
        <v>3.1625364823442581</v>
      </c>
      <c r="N226" s="60">
        <v>2.5384052550871594</v>
      </c>
      <c r="O226" s="60"/>
      <c r="P226" s="60"/>
      <c r="Q226" s="60">
        <v>0.71180292445404847</v>
      </c>
      <c r="R226" s="60">
        <v>10.296372705747389</v>
      </c>
      <c r="S226" s="60">
        <v>0.40707044534940778</v>
      </c>
      <c r="T226" s="60"/>
      <c r="U226" s="60">
        <v>20.108269657281891</v>
      </c>
      <c r="V226" s="60">
        <v>9.5575186628273681</v>
      </c>
      <c r="W226" s="60"/>
      <c r="X226" s="60">
        <v>5.8013242011364756E-2</v>
      </c>
      <c r="Y226" s="60"/>
      <c r="Z226" s="60"/>
      <c r="AA226" s="60"/>
      <c r="AB226" s="60"/>
      <c r="AC226" s="61">
        <f>SUM(G226:AB226)</f>
        <v>100.00000000000003</v>
      </c>
      <c r="AD226" s="62">
        <f>COUNT(G226:AB226)</f>
        <v>11</v>
      </c>
    </row>
    <row r="227" spans="1:30" x14ac:dyDescent="0.3">
      <c r="A227" s="1" t="s">
        <v>318</v>
      </c>
      <c r="B227" s="1" t="s">
        <v>475</v>
      </c>
      <c r="C227" s="1" t="s">
        <v>319</v>
      </c>
      <c r="D227" s="1" t="s">
        <v>18</v>
      </c>
      <c r="E227" s="1">
        <v>1</v>
      </c>
      <c r="F227" s="1" t="s">
        <v>379</v>
      </c>
      <c r="G227" s="63">
        <v>20.845333333333325</v>
      </c>
      <c r="J227" s="63">
        <v>0.18906666666666669</v>
      </c>
      <c r="L227" s="63">
        <v>0.71346666666666669</v>
      </c>
      <c r="M227" s="63">
        <v>1.2938000000000001</v>
      </c>
      <c r="N227" s="63">
        <v>1.0384666666666666</v>
      </c>
      <c r="Q227" s="63">
        <v>0.29120000000000001</v>
      </c>
      <c r="R227" s="63">
        <v>4.2122666666666664</v>
      </c>
      <c r="S227" s="63">
        <v>0.16653333333333337</v>
      </c>
      <c r="U227" s="63">
        <v>8.2263333333333328</v>
      </c>
      <c r="V227" s="63">
        <v>3.91</v>
      </c>
      <c r="X227" s="63">
        <v>2.3733333333333335E-2</v>
      </c>
      <c r="AC227" s="64">
        <f>SUM(G227:AB227)</f>
        <v>40.910199999999982</v>
      </c>
      <c r="AD227" s="62">
        <f>COUNT(G227:AB227)</f>
        <v>11</v>
      </c>
    </row>
    <row r="228" spans="1:30" x14ac:dyDescent="0.3">
      <c r="A228" s="1" t="s">
        <v>318</v>
      </c>
      <c r="B228" s="1" t="s">
        <v>475</v>
      </c>
      <c r="C228" s="1" t="s">
        <v>319</v>
      </c>
      <c r="D228" s="1" t="s">
        <v>18</v>
      </c>
      <c r="E228" s="1">
        <v>1</v>
      </c>
      <c r="F228" s="1" t="s">
        <v>380</v>
      </c>
      <c r="G228" s="60">
        <v>40.068201193520913</v>
      </c>
      <c r="H228" s="60"/>
      <c r="I228" s="60"/>
      <c r="J228" s="60">
        <v>0.25575447570332471</v>
      </c>
      <c r="K228" s="60"/>
      <c r="L228" s="60">
        <v>3.3248081841432215</v>
      </c>
      <c r="M228" s="60">
        <v>0.46888320545609541</v>
      </c>
      <c r="N228" s="60">
        <v>0.12787723785166236</v>
      </c>
      <c r="O228" s="60"/>
      <c r="P228" s="60"/>
      <c r="Q228" s="60">
        <v>0.12787723785166236</v>
      </c>
      <c r="R228" s="60">
        <v>0.6393861892583117</v>
      </c>
      <c r="S228" s="60">
        <v>2.3017902813299225</v>
      </c>
      <c r="T228" s="60"/>
      <c r="U228" s="60">
        <v>21.483375959079257</v>
      </c>
      <c r="V228" s="60">
        <v>30.946291560102296</v>
      </c>
      <c r="W228" s="60"/>
      <c r="X228" s="60">
        <v>0.25575447570332471</v>
      </c>
      <c r="Y228" s="60"/>
      <c r="Z228" s="60"/>
      <c r="AA228" s="60"/>
      <c r="AB228" s="60"/>
      <c r="AC228" s="61">
        <f>SUM(G228:AB228)</f>
        <v>100</v>
      </c>
      <c r="AD228" s="62">
        <f>COUNT(G228:AB228)</f>
        <v>11</v>
      </c>
    </row>
    <row r="229" spans="1:30" x14ac:dyDescent="0.3">
      <c r="A229" s="1" t="s">
        <v>318</v>
      </c>
      <c r="B229" s="1" t="s">
        <v>475</v>
      </c>
      <c r="C229" s="1" t="s">
        <v>319</v>
      </c>
      <c r="D229" s="1" t="s">
        <v>18</v>
      </c>
      <c r="E229" s="1">
        <v>1</v>
      </c>
      <c r="F229" s="1" t="s">
        <v>378</v>
      </c>
      <c r="G229" s="60">
        <v>208.88888888888908</v>
      </c>
      <c r="H229" s="60"/>
      <c r="I229" s="60"/>
      <c r="J229" s="60">
        <v>1.3333333333333333</v>
      </c>
      <c r="K229" s="60"/>
      <c r="L229" s="60">
        <v>17.333333333333332</v>
      </c>
      <c r="M229" s="60">
        <v>2.4444444444444446</v>
      </c>
      <c r="N229" s="60">
        <v>0.66666666666666663</v>
      </c>
      <c r="O229" s="60"/>
      <c r="P229" s="60"/>
      <c r="Q229" s="60">
        <v>0.66666666666666663</v>
      </c>
      <c r="R229" s="60">
        <v>3.333333333333333</v>
      </c>
      <c r="S229" s="60">
        <v>12</v>
      </c>
      <c r="T229" s="60"/>
      <c r="U229" s="60">
        <v>111.99999999999989</v>
      </c>
      <c r="V229" s="60">
        <v>161.33333333333334</v>
      </c>
      <c r="W229" s="60"/>
      <c r="X229" s="60">
        <v>1.3333333333333333</v>
      </c>
      <c r="Y229" s="60"/>
      <c r="Z229" s="60"/>
      <c r="AA229" s="60"/>
      <c r="AB229" s="60"/>
      <c r="AC229" s="61">
        <f>SUM(G229:AB229)</f>
        <v>521.33333333333348</v>
      </c>
      <c r="AD229" s="62">
        <f>COUNT(G229:AB229)</f>
        <v>11</v>
      </c>
    </row>
    <row r="230" spans="1:30" x14ac:dyDescent="0.3">
      <c r="A230" s="1" t="s">
        <v>255</v>
      </c>
      <c r="B230" s="1" t="s">
        <v>476</v>
      </c>
      <c r="C230" s="1" t="s">
        <v>256</v>
      </c>
      <c r="D230" s="1" t="s">
        <v>18</v>
      </c>
      <c r="E230" s="1">
        <v>1</v>
      </c>
      <c r="F230" s="1" t="s">
        <v>381</v>
      </c>
      <c r="G230" s="60">
        <v>11.544843879404873</v>
      </c>
      <c r="H230" s="60"/>
      <c r="I230" s="60"/>
      <c r="J230" s="60"/>
      <c r="K230" s="60"/>
      <c r="L230" s="60">
        <v>1.4659286585421214</v>
      </c>
      <c r="M230" s="60">
        <v>3.7222200365776037</v>
      </c>
      <c r="N230" s="60"/>
      <c r="O230" s="60"/>
      <c r="P230" s="60"/>
      <c r="Q230" s="60"/>
      <c r="R230" s="60"/>
      <c r="S230" s="60">
        <v>0.35225866196181438</v>
      </c>
      <c r="T230" s="60"/>
      <c r="U230" s="60">
        <v>16.446202375224068</v>
      </c>
      <c r="V230" s="60">
        <v>43.91672895753829</v>
      </c>
      <c r="W230" s="60"/>
      <c r="X230" s="60">
        <v>12.208607337511612</v>
      </c>
      <c r="Y230" s="60"/>
      <c r="Z230" s="60"/>
      <c r="AA230" s="60">
        <v>10.343210093239602</v>
      </c>
      <c r="AB230" s="60"/>
      <c r="AC230" s="61">
        <f>SUM(G230:AB230)</f>
        <v>99.999999999999986</v>
      </c>
      <c r="AD230" s="62">
        <f>COUNT(G230:AB230)</f>
        <v>8</v>
      </c>
    </row>
    <row r="231" spans="1:30" x14ac:dyDescent="0.3">
      <c r="A231" s="1" t="s">
        <v>255</v>
      </c>
      <c r="B231" s="1" t="s">
        <v>476</v>
      </c>
      <c r="C231" s="1" t="s">
        <v>256</v>
      </c>
      <c r="D231" s="1" t="s">
        <v>18</v>
      </c>
      <c r="E231" s="1">
        <v>1</v>
      </c>
      <c r="F231" s="1" t="s">
        <v>379</v>
      </c>
      <c r="G231" s="63">
        <v>2.5432444444444444</v>
      </c>
      <c r="L231" s="63">
        <v>0.32293333333333335</v>
      </c>
      <c r="M231" s="63">
        <v>0.81997777777777781</v>
      </c>
      <c r="S231" s="63">
        <v>7.7599999999999988E-2</v>
      </c>
      <c r="U231" s="63">
        <v>3.6229777777777774</v>
      </c>
      <c r="V231" s="63">
        <v>9.6745333333333292</v>
      </c>
      <c r="X231" s="63">
        <v>2.6894666666666662</v>
      </c>
      <c r="AA231" s="63">
        <v>2.2785333333333337</v>
      </c>
      <c r="AC231" s="64">
        <f>SUM(G231:AB231)</f>
        <v>22.029266666666665</v>
      </c>
      <c r="AD231" s="62">
        <f>COUNT(G231:AB231)</f>
        <v>8</v>
      </c>
    </row>
    <row r="232" spans="1:30" x14ac:dyDescent="0.3">
      <c r="A232" s="1" t="s">
        <v>255</v>
      </c>
      <c r="B232" s="1" t="s">
        <v>476</v>
      </c>
      <c r="C232" s="1" t="s">
        <v>256</v>
      </c>
      <c r="D232" s="1" t="s">
        <v>18</v>
      </c>
      <c r="E232" s="1">
        <v>1</v>
      </c>
      <c r="F232" s="1" t="s">
        <v>380</v>
      </c>
      <c r="G232" s="60">
        <v>7.1358748778103607</v>
      </c>
      <c r="H232" s="60"/>
      <c r="I232" s="60"/>
      <c r="J232" s="60"/>
      <c r="K232" s="60"/>
      <c r="L232" s="60">
        <v>2.6392961876832852</v>
      </c>
      <c r="M232" s="60">
        <v>0.24437927663734124</v>
      </c>
      <c r="N232" s="60"/>
      <c r="O232" s="60"/>
      <c r="P232" s="60"/>
      <c r="Q232" s="60"/>
      <c r="R232" s="60"/>
      <c r="S232" s="60">
        <v>1.1730205278592378</v>
      </c>
      <c r="T232" s="60"/>
      <c r="U232" s="60">
        <v>16.617790811339201</v>
      </c>
      <c r="V232" s="60">
        <v>62.756598240469188</v>
      </c>
      <c r="W232" s="60"/>
      <c r="X232" s="60">
        <v>8.9442815249266872</v>
      </c>
      <c r="Y232" s="60"/>
      <c r="Z232" s="60"/>
      <c r="AA232" s="60">
        <v>0.48875855327468248</v>
      </c>
      <c r="AB232" s="60"/>
      <c r="AC232" s="61">
        <f>SUM(G232:AB232)</f>
        <v>99.999999999999986</v>
      </c>
      <c r="AD232" s="62">
        <f>COUNT(G232:AB232)</f>
        <v>8</v>
      </c>
    </row>
    <row r="233" spans="1:30" x14ac:dyDescent="0.3">
      <c r="A233" s="1" t="s">
        <v>255</v>
      </c>
      <c r="B233" s="1" t="s">
        <v>476</v>
      </c>
      <c r="C233" s="1" t="s">
        <v>256</v>
      </c>
      <c r="D233" s="1" t="s">
        <v>18</v>
      </c>
      <c r="E233" s="1">
        <v>1</v>
      </c>
      <c r="F233" s="1" t="s">
        <v>378</v>
      </c>
      <c r="G233" s="60">
        <v>32.444444444444429</v>
      </c>
      <c r="H233" s="60"/>
      <c r="I233" s="60"/>
      <c r="J233" s="60"/>
      <c r="K233" s="60"/>
      <c r="L233" s="60">
        <v>12</v>
      </c>
      <c r="M233" s="60">
        <v>1.1111111111111112</v>
      </c>
      <c r="N233" s="60"/>
      <c r="O233" s="60"/>
      <c r="P233" s="60"/>
      <c r="Q233" s="60"/>
      <c r="R233" s="60"/>
      <c r="S233" s="60">
        <v>5.333333333333333</v>
      </c>
      <c r="T233" s="60"/>
      <c r="U233" s="60">
        <v>75.555555555555543</v>
      </c>
      <c r="V233" s="60">
        <v>285.33333333333314</v>
      </c>
      <c r="W233" s="60"/>
      <c r="X233" s="60">
        <v>40.666666666666664</v>
      </c>
      <c r="Y233" s="60"/>
      <c r="Z233" s="60"/>
      <c r="AA233" s="60">
        <v>2.2222222222222223</v>
      </c>
      <c r="AB233" s="60"/>
      <c r="AC233" s="61">
        <f>SUM(G233:AB233)</f>
        <v>454.66666666666652</v>
      </c>
      <c r="AD233" s="62">
        <f>COUNT(G233:AB233)</f>
        <v>8</v>
      </c>
    </row>
    <row r="234" spans="1:30" x14ac:dyDescent="0.3">
      <c r="A234" s="1" t="s">
        <v>340</v>
      </c>
      <c r="B234" s="1" t="s">
        <v>477</v>
      </c>
      <c r="C234" s="1" t="s">
        <v>341</v>
      </c>
      <c r="D234" s="1" t="s">
        <v>17</v>
      </c>
      <c r="E234" s="1">
        <v>1</v>
      </c>
      <c r="F234" s="1" t="s">
        <v>381</v>
      </c>
      <c r="G234" s="60">
        <v>4.1917665235341843</v>
      </c>
      <c r="H234" s="60"/>
      <c r="I234" s="60">
        <v>2.2756514594862738</v>
      </c>
      <c r="J234" s="60"/>
      <c r="K234" s="60"/>
      <c r="L234" s="60">
        <v>18.072930392141668</v>
      </c>
      <c r="M234" s="60">
        <v>13.240529745203514</v>
      </c>
      <c r="N234" s="60">
        <v>6.2451234194711844</v>
      </c>
      <c r="O234" s="60"/>
      <c r="P234" s="60"/>
      <c r="Q234" s="60"/>
      <c r="R234" s="60"/>
      <c r="S234" s="60">
        <v>0.51155652699623322</v>
      </c>
      <c r="T234" s="60"/>
      <c r="U234" s="60">
        <v>28.827398760896422</v>
      </c>
      <c r="V234" s="60">
        <v>21.814010448154523</v>
      </c>
      <c r="W234" s="60"/>
      <c r="X234" s="60">
        <v>0.90530003565393991</v>
      </c>
      <c r="Y234" s="60"/>
      <c r="Z234" s="60"/>
      <c r="AA234" s="60">
        <v>3.915732688462076</v>
      </c>
      <c r="AB234" s="60"/>
      <c r="AC234" s="61">
        <f>SUM(G234:AB234)</f>
        <v>100.00000000000001</v>
      </c>
      <c r="AD234" s="62">
        <f>COUNT(G234:AB234)</f>
        <v>10</v>
      </c>
    </row>
    <row r="235" spans="1:30" x14ac:dyDescent="0.3">
      <c r="A235" s="1" t="s">
        <v>340</v>
      </c>
      <c r="B235" s="1" t="s">
        <v>477</v>
      </c>
      <c r="C235" s="1" t="s">
        <v>341</v>
      </c>
      <c r="D235" s="1" t="s">
        <v>17</v>
      </c>
      <c r="E235" s="1">
        <v>1</v>
      </c>
      <c r="F235" s="1" t="s">
        <v>379</v>
      </c>
      <c r="G235" s="63">
        <v>1.8027111111111112</v>
      </c>
      <c r="I235" s="63">
        <v>0.9786666666666668</v>
      </c>
      <c r="L235" s="63">
        <v>7.772444444444444</v>
      </c>
      <c r="M235" s="63">
        <v>5.6942222222222227</v>
      </c>
      <c r="N235" s="63">
        <v>2.6857777777777772</v>
      </c>
      <c r="S235" s="63">
        <v>0.22</v>
      </c>
      <c r="U235" s="63">
        <v>12.397511111111113</v>
      </c>
      <c r="V235" s="63">
        <v>9.3813333333333322</v>
      </c>
      <c r="X235" s="63">
        <v>0.38933333333333336</v>
      </c>
      <c r="AA235" s="63">
        <v>1.6839999999999999</v>
      </c>
      <c r="AC235" s="64">
        <f>SUM(G235:AB235)</f>
        <v>43.005999999999993</v>
      </c>
      <c r="AD235" s="62">
        <f>COUNT(G235:AB235)</f>
        <v>10</v>
      </c>
    </row>
    <row r="236" spans="1:30" x14ac:dyDescent="0.3">
      <c r="A236" s="1" t="s">
        <v>340</v>
      </c>
      <c r="B236" s="1" t="s">
        <v>477</v>
      </c>
      <c r="C236" s="1" t="s">
        <v>341</v>
      </c>
      <c r="D236" s="1" t="s">
        <v>17</v>
      </c>
      <c r="E236" s="1">
        <v>1</v>
      </c>
      <c r="F236" s="1" t="s">
        <v>380</v>
      </c>
      <c r="G236" s="60">
        <v>2.2522522522522523</v>
      </c>
      <c r="H236" s="60"/>
      <c r="I236" s="60">
        <v>3.8155802861685224</v>
      </c>
      <c r="J236" s="60"/>
      <c r="K236" s="60"/>
      <c r="L236" s="60">
        <v>49.019607843137237</v>
      </c>
      <c r="M236" s="60">
        <v>0.79491255961844243</v>
      </c>
      <c r="N236" s="60">
        <v>0.26497085320614738</v>
      </c>
      <c r="O236" s="60"/>
      <c r="P236" s="60"/>
      <c r="Q236" s="60"/>
      <c r="R236" s="60"/>
      <c r="S236" s="60">
        <v>2.2257551669316382</v>
      </c>
      <c r="T236" s="60"/>
      <c r="U236" s="60">
        <v>8.3730789613142598</v>
      </c>
      <c r="V236" s="60">
        <v>32.405935347111821</v>
      </c>
      <c r="W236" s="60"/>
      <c r="X236" s="60">
        <v>0.6359300476947537</v>
      </c>
      <c r="Y236" s="60"/>
      <c r="Z236" s="60"/>
      <c r="AA236" s="60">
        <v>0.21197668256491797</v>
      </c>
      <c r="AB236" s="60"/>
      <c r="AC236" s="61">
        <f>SUM(G236:AB236)</f>
        <v>100</v>
      </c>
      <c r="AD236" s="62">
        <f>COUNT(G236:AB236)</f>
        <v>10</v>
      </c>
    </row>
    <row r="237" spans="1:30" x14ac:dyDescent="0.3">
      <c r="A237" s="1" t="s">
        <v>340</v>
      </c>
      <c r="B237" s="1" t="s">
        <v>477</v>
      </c>
      <c r="C237" s="1" t="s">
        <v>341</v>
      </c>
      <c r="D237" s="1" t="s">
        <v>17</v>
      </c>
      <c r="E237" s="1">
        <v>1</v>
      </c>
      <c r="F237" s="1" t="s">
        <v>378</v>
      </c>
      <c r="G237" s="60">
        <v>18.888888888888886</v>
      </c>
      <c r="H237" s="60"/>
      <c r="I237" s="60">
        <v>32</v>
      </c>
      <c r="J237" s="60"/>
      <c r="K237" s="60"/>
      <c r="L237" s="60">
        <v>411.1111111111108</v>
      </c>
      <c r="M237" s="60">
        <v>6.6666666666666679</v>
      </c>
      <c r="N237" s="60">
        <v>2.2222222222222223</v>
      </c>
      <c r="O237" s="60"/>
      <c r="P237" s="60"/>
      <c r="Q237" s="60"/>
      <c r="R237" s="60"/>
      <c r="S237" s="60">
        <v>18.666666666666664</v>
      </c>
      <c r="T237" s="60"/>
      <c r="U237" s="60">
        <v>70.222222222222243</v>
      </c>
      <c r="V237" s="60">
        <v>271.77777777777771</v>
      </c>
      <c r="W237" s="60"/>
      <c r="X237" s="60">
        <v>5.333333333333333</v>
      </c>
      <c r="Y237" s="60"/>
      <c r="Z237" s="60"/>
      <c r="AA237" s="60">
        <v>1.7777777777777779</v>
      </c>
      <c r="AB237" s="60"/>
      <c r="AC237" s="61">
        <f>SUM(G237:AB237)</f>
        <v>838.6666666666664</v>
      </c>
      <c r="AD237" s="62">
        <f>COUNT(G237:AB237)</f>
        <v>10</v>
      </c>
    </row>
    <row r="238" spans="1:30" x14ac:dyDescent="0.3">
      <c r="A238" s="1" t="s">
        <v>299</v>
      </c>
      <c r="B238" s="1" t="s">
        <v>478</v>
      </c>
      <c r="C238" s="1" t="s">
        <v>300</v>
      </c>
      <c r="D238" s="1" t="s">
        <v>17</v>
      </c>
      <c r="E238" s="1">
        <v>1</v>
      </c>
      <c r="F238" s="1" t="s">
        <v>381</v>
      </c>
      <c r="G238" s="60">
        <v>16.719621115308456</v>
      </c>
      <c r="H238" s="60"/>
      <c r="I238" s="60">
        <v>0.71304189077223368</v>
      </c>
      <c r="J238" s="60"/>
      <c r="K238" s="60"/>
      <c r="L238" s="60">
        <v>25.001755396087571</v>
      </c>
      <c r="M238" s="60">
        <v>2.1201673945709105</v>
      </c>
      <c r="N238" s="60"/>
      <c r="O238" s="60"/>
      <c r="P238" s="60"/>
      <c r="Q238" s="60"/>
      <c r="R238" s="60"/>
      <c r="S238" s="60">
        <v>6.8407785532727594</v>
      </c>
      <c r="T238" s="60"/>
      <c r="U238" s="60">
        <v>9.6334381889929634</v>
      </c>
      <c r="V238" s="60">
        <v>19.717662093274726</v>
      </c>
      <c r="W238" s="60">
        <v>4.4646744091336767</v>
      </c>
      <c r="X238" s="60">
        <v>5.2556558861941607</v>
      </c>
      <c r="Y238" s="60"/>
      <c r="Z238" s="60"/>
      <c r="AA238" s="60">
        <v>9.5332050723925335</v>
      </c>
      <c r="AB238" s="60"/>
      <c r="AC238" s="61">
        <f>SUM(G238:AB238)</f>
        <v>99.999999999999986</v>
      </c>
      <c r="AD238" s="62">
        <f>COUNT(G238:AB238)</f>
        <v>10</v>
      </c>
    </row>
    <row r="239" spans="1:30" x14ac:dyDescent="0.3">
      <c r="A239" s="1" t="s">
        <v>299</v>
      </c>
      <c r="B239" s="1" t="s">
        <v>478</v>
      </c>
      <c r="C239" s="1" t="s">
        <v>300</v>
      </c>
      <c r="D239" s="1" t="s">
        <v>17</v>
      </c>
      <c r="E239" s="1">
        <v>1</v>
      </c>
      <c r="F239" s="1" t="s">
        <v>379</v>
      </c>
      <c r="G239" s="63">
        <v>2.1166</v>
      </c>
      <c r="I239" s="63">
        <v>9.0266666666666662E-2</v>
      </c>
      <c r="L239" s="63">
        <v>3.1650666666666671</v>
      </c>
      <c r="M239" s="63">
        <v>0.26839999999999997</v>
      </c>
      <c r="S239" s="63">
        <v>0.86599999999999999</v>
      </c>
      <c r="U239" s="63">
        <v>1.2195333333333334</v>
      </c>
      <c r="V239" s="63">
        <v>2.4961333333333338</v>
      </c>
      <c r="W239" s="63">
        <v>0.56520000000000004</v>
      </c>
      <c r="X239" s="63">
        <v>0.66533333333333333</v>
      </c>
      <c r="AA239" s="63">
        <v>1.2068444444444444</v>
      </c>
      <c r="AC239" s="64">
        <f>SUM(G239:AB239)</f>
        <v>12.659377777777779</v>
      </c>
      <c r="AD239" s="62">
        <f>COUNT(G239:AB239)</f>
        <v>10</v>
      </c>
    </row>
    <row r="240" spans="1:30" x14ac:dyDescent="0.3">
      <c r="A240" s="1" t="s">
        <v>299</v>
      </c>
      <c r="B240" s="1" t="s">
        <v>478</v>
      </c>
      <c r="C240" s="1" t="s">
        <v>300</v>
      </c>
      <c r="D240" s="1" t="s">
        <v>17</v>
      </c>
      <c r="E240" s="1">
        <v>1</v>
      </c>
      <c r="F240" s="1" t="s">
        <v>380</v>
      </c>
      <c r="G240" s="60">
        <v>11.736788096459721</v>
      </c>
      <c r="H240" s="60"/>
      <c r="I240" s="60">
        <v>0.76962544894817841</v>
      </c>
      <c r="J240" s="60"/>
      <c r="K240" s="60"/>
      <c r="L240" s="60">
        <v>38.481272447408912</v>
      </c>
      <c r="M240" s="60">
        <v>7.6962544894817853E-2</v>
      </c>
      <c r="N240" s="60"/>
      <c r="O240" s="60"/>
      <c r="P240" s="60"/>
      <c r="Q240" s="60"/>
      <c r="R240" s="60"/>
      <c r="S240" s="60">
        <v>19.625448948178551</v>
      </c>
      <c r="T240" s="60"/>
      <c r="U240" s="60">
        <v>0.96203181118522296</v>
      </c>
      <c r="V240" s="60">
        <v>18.086198050282203</v>
      </c>
      <c r="W240" s="60">
        <v>0.76962544894817841</v>
      </c>
      <c r="X240" s="60">
        <v>9.2355053873781365</v>
      </c>
      <c r="Y240" s="60"/>
      <c r="Z240" s="60"/>
      <c r="AA240" s="60">
        <v>0.25654181631605949</v>
      </c>
      <c r="AB240" s="60"/>
      <c r="AC240" s="61">
        <f>SUM(G240:AB240)</f>
        <v>99.999999999999986</v>
      </c>
      <c r="AD240" s="62">
        <f>COUNT(G240:AB240)</f>
        <v>10</v>
      </c>
    </row>
    <row r="241" spans="1:30" x14ac:dyDescent="0.3">
      <c r="A241" s="1" t="s">
        <v>299</v>
      </c>
      <c r="B241" s="1" t="s">
        <v>478</v>
      </c>
      <c r="C241" s="1" t="s">
        <v>300</v>
      </c>
      <c r="D241" s="1" t="s">
        <v>17</v>
      </c>
      <c r="E241" s="1">
        <v>1</v>
      </c>
      <c r="F241" s="1" t="s">
        <v>378</v>
      </c>
      <c r="G241" s="60">
        <v>40.666666666666664</v>
      </c>
      <c r="H241" s="60"/>
      <c r="I241" s="60">
        <v>2.6666666666666665</v>
      </c>
      <c r="J241" s="60"/>
      <c r="K241" s="60"/>
      <c r="L241" s="60">
        <v>133.33333333333329</v>
      </c>
      <c r="M241" s="60">
        <v>0.26666666666666666</v>
      </c>
      <c r="N241" s="60"/>
      <c r="O241" s="60"/>
      <c r="P241" s="60"/>
      <c r="Q241" s="60"/>
      <c r="R241" s="60"/>
      <c r="S241" s="60">
        <v>68</v>
      </c>
      <c r="T241" s="60"/>
      <c r="U241" s="60">
        <v>3.333333333333333</v>
      </c>
      <c r="V241" s="60">
        <v>62.666666666666707</v>
      </c>
      <c r="W241" s="60">
        <v>2.6666666666666665</v>
      </c>
      <c r="X241" s="60">
        <v>31.999999999999986</v>
      </c>
      <c r="Y241" s="60"/>
      <c r="Z241" s="60"/>
      <c r="AA241" s="60">
        <v>0.88888888888888895</v>
      </c>
      <c r="AB241" s="60"/>
      <c r="AC241" s="61">
        <f>SUM(G241:AB241)</f>
        <v>346.48888888888894</v>
      </c>
      <c r="AD241" s="62">
        <f>COUNT(G241:AB241)</f>
        <v>10</v>
      </c>
    </row>
    <row r="242" spans="1:30" x14ac:dyDescent="0.3">
      <c r="A242" s="1" t="s">
        <v>323</v>
      </c>
      <c r="B242" s="1" t="s">
        <v>479</v>
      </c>
      <c r="C242" s="1" t="s">
        <v>324</v>
      </c>
      <c r="D242" s="1" t="s">
        <v>17</v>
      </c>
      <c r="E242" s="1">
        <v>1</v>
      </c>
      <c r="F242" s="1" t="s">
        <v>381</v>
      </c>
      <c r="G242" s="60">
        <v>5.6647058031878448</v>
      </c>
      <c r="H242" s="60"/>
      <c r="I242" s="60">
        <v>3.2963587718774022E-2</v>
      </c>
      <c r="J242" s="60"/>
      <c r="K242" s="60"/>
      <c r="L242" s="60">
        <v>10.813271219726467</v>
      </c>
      <c r="M242" s="60">
        <v>1.5802281305535091</v>
      </c>
      <c r="N242" s="60">
        <v>2.8776716385441317</v>
      </c>
      <c r="O242" s="60"/>
      <c r="P242" s="60"/>
      <c r="Q242" s="60">
        <v>4.9387550722514062</v>
      </c>
      <c r="R242" s="60">
        <v>2.0048029957616951</v>
      </c>
      <c r="S242" s="60">
        <v>0.3586091358668731</v>
      </c>
      <c r="T242" s="60"/>
      <c r="U242" s="60">
        <v>13.499485549100488</v>
      </c>
      <c r="V242" s="60">
        <v>51.086216445432576</v>
      </c>
      <c r="W242" s="60">
        <v>1.7921203856440144</v>
      </c>
      <c r="X242" s="60">
        <v>0.19587310807629407</v>
      </c>
      <c r="Y242" s="60">
        <v>4.2441486650756257</v>
      </c>
      <c r="Z242" s="60"/>
      <c r="AA242" s="60">
        <v>0.91114826306030217</v>
      </c>
      <c r="AB242" s="60"/>
      <c r="AC242" s="61">
        <f>SUM(G242:AB242)</f>
        <v>100</v>
      </c>
      <c r="AD242" s="62">
        <f>COUNT(G242:AB242)</f>
        <v>14</v>
      </c>
    </row>
    <row r="243" spans="1:30" x14ac:dyDescent="0.3">
      <c r="A243" s="1" t="s">
        <v>323</v>
      </c>
      <c r="B243" s="1" t="s">
        <v>479</v>
      </c>
      <c r="C243" s="1" t="s">
        <v>324</v>
      </c>
      <c r="D243" s="1" t="s">
        <v>17</v>
      </c>
      <c r="E243" s="1">
        <v>1</v>
      </c>
      <c r="F243" s="1" t="s">
        <v>379</v>
      </c>
      <c r="G243" s="63">
        <v>4.3534666666666659</v>
      </c>
      <c r="I243" s="63">
        <v>2.5333333333333333E-2</v>
      </c>
      <c r="L243" s="63">
        <v>8.3102666666666671</v>
      </c>
      <c r="M243" s="63">
        <v>1.2144444444444444</v>
      </c>
      <c r="N243" s="63">
        <v>2.2115619047619046</v>
      </c>
      <c r="Q243" s="63">
        <v>3.7955555555555556</v>
      </c>
      <c r="R243" s="63">
        <v>1.540740740740741</v>
      </c>
      <c r="S243" s="63">
        <v>0.27559999999999996</v>
      </c>
      <c r="U243" s="63">
        <v>10.374688888888887</v>
      </c>
      <c r="V243" s="63">
        <v>39.26102222222223</v>
      </c>
      <c r="W243" s="63">
        <v>1.377288888888889</v>
      </c>
      <c r="X243" s="63">
        <v>0.15053333333333332</v>
      </c>
      <c r="Y243" s="63">
        <v>3.2617333333333329</v>
      </c>
      <c r="AA243" s="63">
        <v>0.70023999999999997</v>
      </c>
      <c r="AC243" s="64">
        <f>SUM(G243:AB243)</f>
        <v>76.852475978835983</v>
      </c>
      <c r="AD243" s="62">
        <f>COUNT(G243:AB243)</f>
        <v>14</v>
      </c>
    </row>
    <row r="244" spans="1:30" x14ac:dyDescent="0.3">
      <c r="A244" s="1" t="s">
        <v>323</v>
      </c>
      <c r="B244" s="1" t="s">
        <v>479</v>
      </c>
      <c r="C244" s="1" t="s">
        <v>324</v>
      </c>
      <c r="D244" s="1" t="s">
        <v>17</v>
      </c>
      <c r="E244" s="1">
        <v>1</v>
      </c>
      <c r="F244" s="1" t="s">
        <v>380</v>
      </c>
      <c r="G244" s="60">
        <v>3.2749520153550851</v>
      </c>
      <c r="H244" s="60"/>
      <c r="I244" s="60">
        <v>9.4469769673704365E-2</v>
      </c>
      <c r="J244" s="60"/>
      <c r="K244" s="60"/>
      <c r="L244" s="60">
        <v>37.787907869481749</v>
      </c>
      <c r="M244" s="60">
        <v>6.2979846449136262E-2</v>
      </c>
      <c r="N244" s="60">
        <v>9.7168905950095932E-2</v>
      </c>
      <c r="O244" s="60"/>
      <c r="P244" s="60"/>
      <c r="Q244" s="60">
        <v>3.1489923224568131E-2</v>
      </c>
      <c r="R244" s="60">
        <v>1.0496641074856043E-2</v>
      </c>
      <c r="S244" s="60">
        <v>0.94469769673704362</v>
      </c>
      <c r="T244" s="60"/>
      <c r="U244" s="60">
        <v>4.8179582533589258</v>
      </c>
      <c r="V244" s="60">
        <v>52.367742322456834</v>
      </c>
      <c r="W244" s="60">
        <v>0.1259596928982725</v>
      </c>
      <c r="X244" s="60">
        <v>0.18893953934740873</v>
      </c>
      <c r="Y244" s="60">
        <v>0.15744961612284064</v>
      </c>
      <c r="Z244" s="60"/>
      <c r="AA244" s="60">
        <v>3.7787907869481753E-2</v>
      </c>
      <c r="AB244" s="60"/>
      <c r="AC244" s="61">
        <f>SUM(G244:AB244)</f>
        <v>100.00000000000003</v>
      </c>
      <c r="AD244" s="62">
        <f>COUNT(G244:AB244)</f>
        <v>14</v>
      </c>
    </row>
    <row r="245" spans="1:30" x14ac:dyDescent="0.3">
      <c r="A245" s="1" t="s">
        <v>323</v>
      </c>
      <c r="B245" s="1" t="s">
        <v>479</v>
      </c>
      <c r="C245" s="1" t="s">
        <v>324</v>
      </c>
      <c r="D245" s="1" t="s">
        <v>17</v>
      </c>
      <c r="E245" s="1">
        <v>1</v>
      </c>
      <c r="F245" s="1" t="s">
        <v>378</v>
      </c>
      <c r="G245" s="60">
        <v>46.222222222222221</v>
      </c>
      <c r="H245" s="60"/>
      <c r="I245" s="60">
        <v>1.3333333333333333</v>
      </c>
      <c r="J245" s="60"/>
      <c r="K245" s="60"/>
      <c r="L245" s="60">
        <v>533.33333333333326</v>
      </c>
      <c r="M245" s="60">
        <v>0.88888888888888895</v>
      </c>
      <c r="N245" s="60">
        <v>1.3714285714285714</v>
      </c>
      <c r="O245" s="60"/>
      <c r="P245" s="60"/>
      <c r="Q245" s="60">
        <v>0.44444444444444448</v>
      </c>
      <c r="R245" s="60">
        <v>0.14814814814814814</v>
      </c>
      <c r="S245" s="60">
        <v>13.333333333333332</v>
      </c>
      <c r="T245" s="60"/>
      <c r="U245" s="60">
        <v>68.000000000000028</v>
      </c>
      <c r="V245" s="60">
        <v>739.11111111111165</v>
      </c>
      <c r="W245" s="60">
        <v>1.7777777777777777</v>
      </c>
      <c r="X245" s="60">
        <v>2.6666666666666665</v>
      </c>
      <c r="Y245" s="60">
        <v>2.2222222222222223</v>
      </c>
      <c r="Z245" s="60"/>
      <c r="AA245" s="60">
        <v>0.53333333333333333</v>
      </c>
      <c r="AB245" s="60"/>
      <c r="AC245" s="61">
        <f>SUM(G245:AB245)</f>
        <v>1411.3862433862439</v>
      </c>
      <c r="AD245" s="62">
        <f>COUNT(G245:AB245)</f>
        <v>14</v>
      </c>
    </row>
    <row r="246" spans="1:30" x14ac:dyDescent="0.3">
      <c r="A246" s="1" t="s">
        <v>344</v>
      </c>
      <c r="B246" s="1" t="s">
        <v>480</v>
      </c>
      <c r="C246" s="1" t="s">
        <v>345</v>
      </c>
      <c r="D246" s="1" t="s">
        <v>17</v>
      </c>
      <c r="E246" s="1">
        <v>1</v>
      </c>
      <c r="F246" s="1" t="s">
        <v>381</v>
      </c>
      <c r="G246" s="60">
        <v>4.5208273042464473</v>
      </c>
      <c r="H246" s="60"/>
      <c r="I246" s="60">
        <v>3.7202272870106285</v>
      </c>
      <c r="J246" s="60"/>
      <c r="K246" s="60"/>
      <c r="L246" s="60">
        <v>8.1724876442135646</v>
      </c>
      <c r="M246" s="60"/>
      <c r="N246" s="60"/>
      <c r="O246" s="60"/>
      <c r="P246" s="60"/>
      <c r="Q246" s="60"/>
      <c r="R246" s="60"/>
      <c r="S246" s="60">
        <v>0.72842032215927932</v>
      </c>
      <c r="T246" s="60"/>
      <c r="U246" s="60">
        <v>22.434638426015997</v>
      </c>
      <c r="V246" s="60">
        <v>43.090826367189919</v>
      </c>
      <c r="W246" s="60">
        <v>15.020263376858168</v>
      </c>
      <c r="X246" s="60"/>
      <c r="Y246" s="60">
        <v>2.312309272305991</v>
      </c>
      <c r="Z246" s="60"/>
      <c r="AA246" s="60"/>
      <c r="AB246" s="60"/>
      <c r="AC246" s="61">
        <f>SUM(G246:AB246)</f>
        <v>100</v>
      </c>
      <c r="AD246" s="62">
        <f>COUNT(G246:AB246)</f>
        <v>8</v>
      </c>
    </row>
    <row r="247" spans="1:30" x14ac:dyDescent="0.3">
      <c r="A247" s="1" t="s">
        <v>344</v>
      </c>
      <c r="B247" s="1" t="s">
        <v>480</v>
      </c>
      <c r="C247" s="1" t="s">
        <v>345</v>
      </c>
      <c r="D247" s="1" t="s">
        <v>17</v>
      </c>
      <c r="E247" s="1">
        <v>1</v>
      </c>
      <c r="F247" s="1" t="s">
        <v>379</v>
      </c>
      <c r="G247" s="63">
        <v>2.6695555555555552</v>
      </c>
      <c r="I247" s="63">
        <v>2.1968000000000001</v>
      </c>
      <c r="L247" s="63">
        <v>4.8258666666666672</v>
      </c>
      <c r="S247" s="63">
        <v>0.43013333333333331</v>
      </c>
      <c r="U247" s="63">
        <v>13.247688888888886</v>
      </c>
      <c r="V247" s="63">
        <v>25.445199999999993</v>
      </c>
      <c r="W247" s="63">
        <v>8.8694888888888883</v>
      </c>
      <c r="Y247" s="63">
        <v>1.3654222222222223</v>
      </c>
      <c r="AC247" s="64">
        <f>SUM(G247:AB247)</f>
        <v>59.050155555555548</v>
      </c>
      <c r="AD247" s="62">
        <f>COUNT(G247:AB247)</f>
        <v>8</v>
      </c>
    </row>
    <row r="248" spans="1:30" x14ac:dyDescent="0.3">
      <c r="A248" s="1" t="s">
        <v>344</v>
      </c>
      <c r="B248" s="1" t="s">
        <v>480</v>
      </c>
      <c r="C248" s="1" t="s">
        <v>345</v>
      </c>
      <c r="D248" s="1" t="s">
        <v>17</v>
      </c>
      <c r="E248" s="1">
        <v>1</v>
      </c>
      <c r="F248" s="1" t="s">
        <v>380</v>
      </c>
      <c r="G248" s="60">
        <v>3.5775451950523292</v>
      </c>
      <c r="H248" s="60"/>
      <c r="I248" s="60">
        <v>7.6498572787821075</v>
      </c>
      <c r="J248" s="60"/>
      <c r="K248" s="60"/>
      <c r="L248" s="60">
        <v>11.189343482397698</v>
      </c>
      <c r="M248" s="60"/>
      <c r="N248" s="60"/>
      <c r="O248" s="60"/>
      <c r="P248" s="60"/>
      <c r="Q248" s="60"/>
      <c r="R248" s="60"/>
      <c r="S248" s="60">
        <v>1.484300666032349</v>
      </c>
      <c r="T248" s="60"/>
      <c r="U248" s="60">
        <v>14.348239771646057</v>
      </c>
      <c r="V248" s="60">
        <v>60.970504281636565</v>
      </c>
      <c r="W248" s="60">
        <v>0.74215033301617472</v>
      </c>
      <c r="X248" s="60"/>
      <c r="Y248" s="60">
        <v>3.8058991436726905E-2</v>
      </c>
      <c r="Z248" s="60"/>
      <c r="AA248" s="60"/>
      <c r="AB248" s="60"/>
      <c r="AC248" s="61">
        <f>SUM(G248:AB248)</f>
        <v>100</v>
      </c>
      <c r="AD248" s="62">
        <f>COUNT(G248:AB248)</f>
        <v>8</v>
      </c>
    </row>
    <row r="249" spans="1:30" x14ac:dyDescent="0.3">
      <c r="A249" s="1" t="s">
        <v>344</v>
      </c>
      <c r="B249" s="1" t="s">
        <v>480</v>
      </c>
      <c r="C249" s="1" t="s">
        <v>345</v>
      </c>
      <c r="D249" s="1" t="s">
        <v>17</v>
      </c>
      <c r="E249" s="1">
        <v>1</v>
      </c>
      <c r="F249" s="1" t="s">
        <v>378</v>
      </c>
      <c r="G249" s="60">
        <v>41.777777777777779</v>
      </c>
      <c r="H249" s="60"/>
      <c r="I249" s="60">
        <v>89.333333333333329</v>
      </c>
      <c r="J249" s="60"/>
      <c r="K249" s="60"/>
      <c r="L249" s="60">
        <v>130.66666666666652</v>
      </c>
      <c r="M249" s="60"/>
      <c r="N249" s="60"/>
      <c r="O249" s="60"/>
      <c r="P249" s="60"/>
      <c r="Q249" s="60"/>
      <c r="R249" s="60"/>
      <c r="S249" s="60">
        <v>17.333333333333332</v>
      </c>
      <c r="T249" s="60"/>
      <c r="U249" s="60">
        <v>167.55555555555571</v>
      </c>
      <c r="V249" s="60">
        <v>712.0000000000008</v>
      </c>
      <c r="W249" s="60">
        <v>8.6666666666666679</v>
      </c>
      <c r="X249" s="60"/>
      <c r="Y249" s="60">
        <v>0.44444444444444448</v>
      </c>
      <c r="Z249" s="60"/>
      <c r="AA249" s="60"/>
      <c r="AB249" s="60"/>
      <c r="AC249" s="61">
        <f>SUM(G249:AB249)</f>
        <v>1167.7777777777785</v>
      </c>
      <c r="AD249" s="62">
        <f>COUNT(G249:AB249)</f>
        <v>8</v>
      </c>
    </row>
    <row r="250" spans="1:30" x14ac:dyDescent="0.3">
      <c r="A250" s="1" t="s">
        <v>276</v>
      </c>
      <c r="B250" s="1" t="s">
        <v>481</v>
      </c>
      <c r="C250" s="1" t="s">
        <v>277</v>
      </c>
      <c r="D250" s="1" t="s">
        <v>18</v>
      </c>
      <c r="E250" s="1">
        <v>1</v>
      </c>
      <c r="F250" s="1" t="s">
        <v>381</v>
      </c>
      <c r="G250" s="60"/>
      <c r="H250" s="60"/>
      <c r="I250" s="60"/>
      <c r="J250" s="60"/>
      <c r="K250" s="60"/>
      <c r="L250" s="60"/>
      <c r="M250" s="60">
        <v>3.9338110056685491</v>
      </c>
      <c r="N250" s="60">
        <v>0.17197932503156196</v>
      </c>
      <c r="O250" s="60"/>
      <c r="P250" s="60"/>
      <c r="Q250" s="60">
        <v>2.6646712839898634</v>
      </c>
      <c r="R250" s="60">
        <v>5.8933166443290403</v>
      </c>
      <c r="S250" s="60"/>
      <c r="T250" s="60"/>
      <c r="U250" s="60">
        <v>8.4124032526274028</v>
      </c>
      <c r="V250" s="60">
        <v>48.244089651064897</v>
      </c>
      <c r="W250" s="60"/>
      <c r="X250" s="60">
        <v>10.498984904277089</v>
      </c>
      <c r="Y250" s="60"/>
      <c r="Z250" s="60"/>
      <c r="AA250" s="60">
        <v>20.180743933011609</v>
      </c>
      <c r="AB250" s="60"/>
      <c r="AC250" s="61">
        <f>SUM(G250:AB250)</f>
        <v>100.00000000000003</v>
      </c>
      <c r="AD250" s="62">
        <f>COUNT(G250:AB250)</f>
        <v>8</v>
      </c>
    </row>
    <row r="251" spans="1:30" x14ac:dyDescent="0.3">
      <c r="A251" s="1" t="s">
        <v>276</v>
      </c>
      <c r="B251" s="1" t="s">
        <v>481</v>
      </c>
      <c r="C251" s="1" t="s">
        <v>277</v>
      </c>
      <c r="D251" s="1" t="s">
        <v>18</v>
      </c>
      <c r="E251" s="1">
        <v>1</v>
      </c>
      <c r="F251" s="1" t="s">
        <v>379</v>
      </c>
      <c r="M251" s="63">
        <v>2.4276666666666671</v>
      </c>
      <c r="N251" s="63">
        <v>0.10613333333333333</v>
      </c>
      <c r="Q251" s="63">
        <v>1.6444444444444446</v>
      </c>
      <c r="R251" s="63">
        <v>3.6369333333333338</v>
      </c>
      <c r="U251" s="63">
        <v>5.1915333333333331</v>
      </c>
      <c r="V251" s="63">
        <v>29.772799999999997</v>
      </c>
      <c r="X251" s="63">
        <v>6.4792222222222229</v>
      </c>
      <c r="AA251" s="63">
        <v>12.454111111111111</v>
      </c>
      <c r="AC251" s="64">
        <f>SUM(G251:AB251)</f>
        <v>61.712844444444436</v>
      </c>
      <c r="AD251" s="62">
        <f>COUNT(G251:AB251)</f>
        <v>8</v>
      </c>
    </row>
    <row r="252" spans="1:30" x14ac:dyDescent="0.3">
      <c r="A252" s="1" t="s">
        <v>276</v>
      </c>
      <c r="B252" s="1" t="s">
        <v>481</v>
      </c>
      <c r="C252" s="1" t="s">
        <v>277</v>
      </c>
      <c r="D252" s="1" t="s">
        <v>18</v>
      </c>
      <c r="E252" s="1">
        <v>1</v>
      </c>
      <c r="F252" s="1" t="s">
        <v>380</v>
      </c>
      <c r="G252" s="60"/>
      <c r="H252" s="60"/>
      <c r="I252" s="60"/>
      <c r="J252" s="60"/>
      <c r="K252" s="60"/>
      <c r="L252" s="60"/>
      <c r="M252" s="60">
        <v>2.142110762800411</v>
      </c>
      <c r="N252" s="60">
        <v>0.15673981191222527</v>
      </c>
      <c r="O252" s="60"/>
      <c r="P252" s="60"/>
      <c r="Q252" s="60">
        <v>5.2246603970741767E-2</v>
      </c>
      <c r="R252" s="60">
        <v>0.6269592476489011</v>
      </c>
      <c r="S252" s="60"/>
      <c r="T252" s="60"/>
      <c r="U252" s="60">
        <v>11.833855799373</v>
      </c>
      <c r="V252" s="60">
        <v>79.153605015674046</v>
      </c>
      <c r="W252" s="60"/>
      <c r="X252" s="60">
        <v>3.5788923719958095</v>
      </c>
      <c r="Y252" s="60"/>
      <c r="Z252" s="60"/>
      <c r="AA252" s="60">
        <v>2.455590386624861</v>
      </c>
      <c r="AB252" s="60"/>
      <c r="AC252" s="61">
        <f>SUM(G252:AB252)</f>
        <v>100</v>
      </c>
      <c r="AD252" s="62">
        <f>COUNT(G252:AB252)</f>
        <v>8</v>
      </c>
    </row>
    <row r="253" spans="1:30" x14ac:dyDescent="0.3">
      <c r="A253" s="1" t="s">
        <v>276</v>
      </c>
      <c r="B253" s="1" t="s">
        <v>481</v>
      </c>
      <c r="C253" s="1" t="s">
        <v>277</v>
      </c>
      <c r="D253" s="1" t="s">
        <v>18</v>
      </c>
      <c r="E253" s="1">
        <v>1</v>
      </c>
      <c r="F253" s="1" t="s">
        <v>378</v>
      </c>
      <c r="G253" s="60"/>
      <c r="H253" s="60"/>
      <c r="I253" s="60"/>
      <c r="J253" s="60"/>
      <c r="K253" s="60"/>
      <c r="L253" s="60"/>
      <c r="M253" s="60">
        <v>18.222222222222214</v>
      </c>
      <c r="N253" s="60">
        <v>1.3333333333333333</v>
      </c>
      <c r="O253" s="60"/>
      <c r="P253" s="60"/>
      <c r="Q253" s="60">
        <v>0.44444444444444448</v>
      </c>
      <c r="R253" s="60">
        <v>5.333333333333333</v>
      </c>
      <c r="S253" s="60"/>
      <c r="T253" s="60"/>
      <c r="U253" s="60">
        <v>100.6666666666666</v>
      </c>
      <c r="V253" s="60">
        <v>673.33333333333576</v>
      </c>
      <c r="W253" s="60"/>
      <c r="X253" s="60">
        <v>30.444444444444436</v>
      </c>
      <c r="Y253" s="60"/>
      <c r="Z253" s="60"/>
      <c r="AA253" s="60">
        <v>20.888888888888875</v>
      </c>
      <c r="AB253" s="60"/>
      <c r="AC253" s="61">
        <f>SUM(G253:AB253)</f>
        <v>850.66666666666902</v>
      </c>
      <c r="AD253" s="62">
        <f>COUNT(G253:AB253)</f>
        <v>8</v>
      </c>
    </row>
    <row r="254" spans="1:30" x14ac:dyDescent="0.3">
      <c r="A254" s="1" t="s">
        <v>244</v>
      </c>
      <c r="B254" s="1" t="s">
        <v>482</v>
      </c>
      <c r="C254" s="1" t="s">
        <v>245</v>
      </c>
      <c r="D254" s="1" t="s">
        <v>18</v>
      </c>
      <c r="E254" s="1">
        <v>1</v>
      </c>
      <c r="F254" s="1" t="s">
        <v>381</v>
      </c>
      <c r="G254" s="60">
        <v>15.309745498685661</v>
      </c>
      <c r="H254" s="60"/>
      <c r="I254" s="60">
        <v>3.0976369439139613</v>
      </c>
      <c r="J254" s="60"/>
      <c r="K254" s="60"/>
      <c r="L254" s="60"/>
      <c r="M254" s="60"/>
      <c r="N254" s="60">
        <v>0.72131821014099251</v>
      </c>
      <c r="O254" s="60"/>
      <c r="P254" s="60"/>
      <c r="Q254" s="60"/>
      <c r="R254" s="60">
        <v>0.50644714289006854</v>
      </c>
      <c r="S254" s="60">
        <v>0.77077009483197501</v>
      </c>
      <c r="T254" s="60"/>
      <c r="U254" s="60">
        <v>14.612000836193767</v>
      </c>
      <c r="V254" s="60">
        <v>41.501857377206285</v>
      </c>
      <c r="W254" s="60">
        <v>15.768398587851499</v>
      </c>
      <c r="X254" s="60">
        <v>7.7118253082858006</v>
      </c>
      <c r="Y254" s="60"/>
      <c r="Z254" s="60"/>
      <c r="AA254" s="60"/>
      <c r="AB254" s="60"/>
      <c r="AC254" s="61">
        <f>SUM(G254:AB254)</f>
        <v>100</v>
      </c>
      <c r="AD254" s="62">
        <f>COUNT(G254:AB254)</f>
        <v>9</v>
      </c>
    </row>
    <row r="255" spans="1:30" x14ac:dyDescent="0.3">
      <c r="A255" s="1" t="s">
        <v>244</v>
      </c>
      <c r="B255" s="1" t="s">
        <v>482</v>
      </c>
      <c r="C255" s="1" t="s">
        <v>245</v>
      </c>
      <c r="D255" s="1" t="s">
        <v>18</v>
      </c>
      <c r="E255" s="1">
        <v>1</v>
      </c>
      <c r="F255" s="1" t="s">
        <v>379</v>
      </c>
      <c r="G255" s="63">
        <v>5.6092888888888872</v>
      </c>
      <c r="I255" s="63">
        <v>1.1349333333333333</v>
      </c>
      <c r="N255" s="63">
        <v>0.26428148148148145</v>
      </c>
      <c r="R255" s="63">
        <v>0.18555555555555558</v>
      </c>
      <c r="S255" s="63">
        <v>0.28240000000000004</v>
      </c>
      <c r="U255" s="63">
        <v>5.353644444444444</v>
      </c>
      <c r="V255" s="63">
        <v>15.205733333333333</v>
      </c>
      <c r="W255" s="63">
        <v>5.7773333333333339</v>
      </c>
      <c r="X255" s="63">
        <v>2.8255111111111115</v>
      </c>
      <c r="AC255" s="64">
        <f>SUM(G255:AB255)</f>
        <v>36.638681481481477</v>
      </c>
      <c r="AD255" s="62">
        <f>COUNT(G255:AB255)</f>
        <v>9</v>
      </c>
    </row>
    <row r="256" spans="1:30" x14ac:dyDescent="0.3">
      <c r="A256" s="1" t="s">
        <v>244</v>
      </c>
      <c r="B256" s="1" t="s">
        <v>482</v>
      </c>
      <c r="C256" s="1" t="s">
        <v>245</v>
      </c>
      <c r="D256" s="1" t="s">
        <v>18</v>
      </c>
      <c r="E256" s="1">
        <v>1</v>
      </c>
      <c r="F256" s="1" t="s">
        <v>380</v>
      </c>
      <c r="G256" s="60">
        <v>13.417815877748762</v>
      </c>
      <c r="H256" s="60"/>
      <c r="I256" s="60">
        <v>5.9038389862094585</v>
      </c>
      <c r="J256" s="60"/>
      <c r="K256" s="60"/>
      <c r="L256" s="60"/>
      <c r="M256" s="60"/>
      <c r="N256" s="60">
        <v>1.4908684308609746E-2</v>
      </c>
      <c r="O256" s="60"/>
      <c r="P256" s="60"/>
      <c r="Q256" s="60"/>
      <c r="R256" s="60">
        <v>2.2363026462914621E-2</v>
      </c>
      <c r="S256" s="60">
        <v>2.0126723816623158</v>
      </c>
      <c r="T256" s="60"/>
      <c r="U256" s="60">
        <v>6.2169213566902686</v>
      </c>
      <c r="V256" s="60">
        <v>68.296682817741384</v>
      </c>
      <c r="W256" s="60">
        <v>1.118151323145731</v>
      </c>
      <c r="X256" s="60">
        <v>2.9966455460305577</v>
      </c>
      <c r="Y256" s="60"/>
      <c r="Z256" s="60"/>
      <c r="AA256" s="60"/>
      <c r="AB256" s="60"/>
      <c r="AC256" s="61">
        <f>SUM(G256:AB256)</f>
        <v>100</v>
      </c>
      <c r="AD256" s="62">
        <f>COUNT(G256:AB256)</f>
        <v>9</v>
      </c>
    </row>
    <row r="257" spans="1:31" x14ac:dyDescent="0.3">
      <c r="A257" s="1" t="s">
        <v>244</v>
      </c>
      <c r="B257" s="1" t="s">
        <v>482</v>
      </c>
      <c r="C257" s="1" t="s">
        <v>245</v>
      </c>
      <c r="D257" s="1" t="s">
        <v>18</v>
      </c>
      <c r="E257" s="1">
        <v>1</v>
      </c>
      <c r="F257" s="1" t="s">
        <v>378</v>
      </c>
      <c r="G257" s="60">
        <v>133.33333333333323</v>
      </c>
      <c r="H257" s="60"/>
      <c r="I257" s="60">
        <v>58.666666666666657</v>
      </c>
      <c r="J257" s="60"/>
      <c r="K257" s="60"/>
      <c r="L257" s="60"/>
      <c r="M257" s="60"/>
      <c r="N257" s="60">
        <v>0.14814814814814814</v>
      </c>
      <c r="O257" s="60"/>
      <c r="P257" s="60"/>
      <c r="Q257" s="60"/>
      <c r="R257" s="60">
        <v>0.22222222222222224</v>
      </c>
      <c r="S257" s="60">
        <v>20</v>
      </c>
      <c r="T257" s="60"/>
      <c r="U257" s="60">
        <v>61.777777777777821</v>
      </c>
      <c r="V257" s="60">
        <v>678.66666666666799</v>
      </c>
      <c r="W257" s="60">
        <v>11.111111111111111</v>
      </c>
      <c r="X257" s="60">
        <v>29.777777777777764</v>
      </c>
      <c r="Y257" s="60"/>
      <c r="Z257" s="60"/>
      <c r="AA257" s="60"/>
      <c r="AB257" s="60"/>
      <c r="AC257" s="61">
        <f>SUM(G257:AB257)</f>
        <v>993.70370370370495</v>
      </c>
      <c r="AD257" s="62">
        <f>COUNT(G257:AB257)</f>
        <v>9</v>
      </c>
      <c r="AE257" s="6"/>
    </row>
    <row r="258" spans="1:31" x14ac:dyDescent="0.3">
      <c r="A258" s="1" t="s">
        <v>119</v>
      </c>
      <c r="B258" s="1" t="s">
        <v>445</v>
      </c>
      <c r="C258" s="1" t="s">
        <v>120</v>
      </c>
      <c r="D258" s="1" t="s">
        <v>18</v>
      </c>
      <c r="E258" s="1">
        <v>2</v>
      </c>
      <c r="F258" s="1" t="s">
        <v>381</v>
      </c>
      <c r="G258" s="60">
        <v>8.791756369414129</v>
      </c>
      <c r="H258" s="60"/>
      <c r="I258" s="60">
        <v>2.5786826634836117</v>
      </c>
      <c r="J258" s="60"/>
      <c r="K258" s="60"/>
      <c r="L258" s="60">
        <v>16.201420370573803</v>
      </c>
      <c r="M258" s="60">
        <v>3.9030179760342198</v>
      </c>
      <c r="N258" s="60">
        <v>0.99376110549269614</v>
      </c>
      <c r="O258" s="60"/>
      <c r="P258" s="60"/>
      <c r="Q258" s="60"/>
      <c r="R258" s="60">
        <v>0.92150816129846924</v>
      </c>
      <c r="S258" s="60">
        <v>0.94619647138364416</v>
      </c>
      <c r="T258" s="60"/>
      <c r="U258" s="60">
        <v>24.116288735448897</v>
      </c>
      <c r="V258" s="60">
        <v>33.960016262574904</v>
      </c>
      <c r="W258" s="60">
        <v>0.6409900691838929</v>
      </c>
      <c r="X258" s="60">
        <v>1.1092752169003941</v>
      </c>
      <c r="Y258" s="60">
        <v>4.7728845345857183</v>
      </c>
      <c r="Z258" s="60"/>
      <c r="AA258" s="60">
        <v>1.0642020636256255</v>
      </c>
      <c r="AB258" s="60"/>
      <c r="AC258" s="61">
        <f>SUM(G258:AB258)</f>
        <v>100.00000000000001</v>
      </c>
      <c r="AD258" s="62">
        <f>COUNT(G258:AB258)</f>
        <v>13</v>
      </c>
      <c r="AE258" s="6"/>
    </row>
    <row r="259" spans="1:31" x14ac:dyDescent="0.3">
      <c r="A259" s="1" t="s">
        <v>119</v>
      </c>
      <c r="B259" s="1" t="s">
        <v>445</v>
      </c>
      <c r="C259" s="1" t="s">
        <v>120</v>
      </c>
      <c r="D259" s="1" t="s">
        <v>18</v>
      </c>
      <c r="E259" s="1">
        <v>2</v>
      </c>
      <c r="F259" s="1" t="s">
        <v>379</v>
      </c>
      <c r="G259" s="63">
        <v>6.9006222222222222</v>
      </c>
      <c r="I259" s="63">
        <v>2.024</v>
      </c>
      <c r="L259" s="63">
        <v>12.716444444444445</v>
      </c>
      <c r="M259" s="63">
        <v>3.0634666666666663</v>
      </c>
      <c r="N259" s="63">
        <v>0.78</v>
      </c>
      <c r="R259" s="63">
        <v>0.72328888888888887</v>
      </c>
      <c r="S259" s="63">
        <v>0.7426666666666667</v>
      </c>
      <c r="U259" s="63">
        <v>18.928799999999995</v>
      </c>
      <c r="V259" s="63">
        <v>26.655111111111111</v>
      </c>
      <c r="W259" s="63">
        <v>0.50311111111111106</v>
      </c>
      <c r="X259" s="63">
        <v>0.8706666666666667</v>
      </c>
      <c r="Y259" s="63">
        <v>3.7462222222222219</v>
      </c>
      <c r="AA259" s="63">
        <v>0.83528888888888886</v>
      </c>
      <c r="AC259" s="64">
        <f>SUM(G259:AB259)</f>
        <v>78.489688888888878</v>
      </c>
      <c r="AD259" s="62">
        <f>COUNT(G259:AB259)</f>
        <v>13</v>
      </c>
    </row>
    <row r="260" spans="1:31" x14ac:dyDescent="0.3">
      <c r="A260" s="1" t="s">
        <v>119</v>
      </c>
      <c r="B260" s="1" t="s">
        <v>445</v>
      </c>
      <c r="C260" s="1" t="s">
        <v>120</v>
      </c>
      <c r="D260" s="1" t="s">
        <v>18</v>
      </c>
      <c r="E260" s="1">
        <v>2</v>
      </c>
      <c r="F260" s="1" t="s">
        <v>380</v>
      </c>
      <c r="G260" s="60">
        <v>1.6915526782917401</v>
      </c>
      <c r="H260" s="60"/>
      <c r="I260" s="60">
        <v>5.7951341756291121</v>
      </c>
      <c r="J260" s="60"/>
      <c r="K260" s="60"/>
      <c r="L260" s="60">
        <v>26.286937454317627</v>
      </c>
      <c r="M260" s="60">
        <v>0.19839198078730297</v>
      </c>
      <c r="N260" s="60">
        <v>5.220841599665868E-2</v>
      </c>
      <c r="O260" s="60"/>
      <c r="P260" s="60"/>
      <c r="Q260" s="60"/>
      <c r="R260" s="60">
        <v>4.1766732797326935E-2</v>
      </c>
      <c r="S260" s="60">
        <v>2.4276913438446277</v>
      </c>
      <c r="T260" s="60"/>
      <c r="U260" s="60">
        <v>21.384567192231376</v>
      </c>
      <c r="V260" s="60">
        <v>41.740628589328601</v>
      </c>
      <c r="W260" s="60">
        <v>2.610420799832934E-2</v>
      </c>
      <c r="X260" s="60">
        <v>0.20883366398663467</v>
      </c>
      <c r="Y260" s="60">
        <v>0.10441683199331736</v>
      </c>
      <c r="Z260" s="60"/>
      <c r="AA260" s="60">
        <v>4.1766732797326935E-2</v>
      </c>
      <c r="AB260" s="60"/>
      <c r="AC260" s="61">
        <f>SUM(G260:AB260)</f>
        <v>99.999999999999986</v>
      </c>
      <c r="AD260" s="62">
        <f>COUNT(G260:AB260)</f>
        <v>13</v>
      </c>
    </row>
    <row r="261" spans="1:31" x14ac:dyDescent="0.3">
      <c r="A261" s="1" t="s">
        <v>119</v>
      </c>
      <c r="B261" s="1" t="s">
        <v>445</v>
      </c>
      <c r="C261" s="1" t="s">
        <v>120</v>
      </c>
      <c r="D261" s="1" t="s">
        <v>18</v>
      </c>
      <c r="E261" s="1">
        <v>2</v>
      </c>
      <c r="F261" s="1" t="s">
        <v>378</v>
      </c>
      <c r="G261" s="60">
        <v>28.79999999999999</v>
      </c>
      <c r="H261" s="60"/>
      <c r="I261" s="60">
        <v>98.666666666666671</v>
      </c>
      <c r="J261" s="60"/>
      <c r="K261" s="60"/>
      <c r="L261" s="60">
        <v>447.55555555555537</v>
      </c>
      <c r="M261" s="60">
        <v>3.3777777777777778</v>
      </c>
      <c r="N261" s="60">
        <v>0.88888888888888895</v>
      </c>
      <c r="O261" s="60"/>
      <c r="P261" s="60"/>
      <c r="Q261" s="60"/>
      <c r="R261" s="60">
        <v>0.71111111111111114</v>
      </c>
      <c r="S261" s="60">
        <v>41.333333333333329</v>
      </c>
      <c r="T261" s="60"/>
      <c r="U261" s="60">
        <v>364.08888888888868</v>
      </c>
      <c r="V261" s="60">
        <v>710.66666666666663</v>
      </c>
      <c r="W261" s="60">
        <v>0.44444444444444448</v>
      </c>
      <c r="X261" s="60">
        <v>3.5555555555555554</v>
      </c>
      <c r="Y261" s="60">
        <v>1.7777777777777779</v>
      </c>
      <c r="Z261" s="60"/>
      <c r="AA261" s="60">
        <v>0.71111111111111114</v>
      </c>
      <c r="AB261" s="60"/>
      <c r="AC261" s="61">
        <f>SUM(G261:AB261)</f>
        <v>1702.5777777777776</v>
      </c>
      <c r="AD261" s="62">
        <f>COUNT(G261:AB261)</f>
        <v>13</v>
      </c>
    </row>
    <row r="262" spans="1:31" x14ac:dyDescent="0.3">
      <c r="A262" s="1" t="s">
        <v>229</v>
      </c>
      <c r="B262" s="1" t="s">
        <v>446</v>
      </c>
      <c r="C262" s="1" t="s">
        <v>230</v>
      </c>
      <c r="D262" s="1" t="s">
        <v>17</v>
      </c>
      <c r="E262" s="1">
        <v>1</v>
      </c>
      <c r="F262" s="1" t="s">
        <v>381</v>
      </c>
      <c r="G262" s="60">
        <v>7.2441543929721952</v>
      </c>
      <c r="H262" s="60"/>
      <c r="I262" s="60">
        <v>0.54681834932182649</v>
      </c>
      <c r="J262" s="60"/>
      <c r="K262" s="60"/>
      <c r="L262" s="60">
        <v>32.668433920172454</v>
      </c>
      <c r="M262" s="60">
        <v>10.64433428828422</v>
      </c>
      <c r="N262" s="60">
        <v>8.0394184705728531</v>
      </c>
      <c r="O262" s="60"/>
      <c r="P262" s="60"/>
      <c r="Q262" s="60"/>
      <c r="R262" s="60">
        <v>3.1263744754704428</v>
      </c>
      <c r="S262" s="60">
        <v>3.9624518066799015E-2</v>
      </c>
      <c r="T262" s="60"/>
      <c r="U262" s="60">
        <v>3.4398044133788228</v>
      </c>
      <c r="V262" s="60">
        <v>26.938728607713308</v>
      </c>
      <c r="W262" s="60"/>
      <c r="X262" s="60">
        <v>2.3239779846177622</v>
      </c>
      <c r="Y262" s="60"/>
      <c r="Z262" s="60"/>
      <c r="AA262" s="60">
        <v>4.9883305794293289</v>
      </c>
      <c r="AB262" s="60"/>
      <c r="AC262" s="61">
        <f>SUM(G262:AB262)</f>
        <v>100.00000000000001</v>
      </c>
      <c r="AD262" s="62">
        <f>COUNT(G262:AB262)</f>
        <v>11</v>
      </c>
    </row>
    <row r="263" spans="1:31" x14ac:dyDescent="0.3">
      <c r="A263" s="1" t="s">
        <v>229</v>
      </c>
      <c r="B263" s="1" t="s">
        <v>446</v>
      </c>
      <c r="C263" s="1" t="s">
        <v>230</v>
      </c>
      <c r="D263" s="1" t="s">
        <v>17</v>
      </c>
      <c r="E263" s="1">
        <v>1</v>
      </c>
      <c r="F263" s="1" t="s">
        <v>379</v>
      </c>
      <c r="G263" s="63">
        <v>3.6563999999999997</v>
      </c>
      <c r="I263" s="63">
        <v>0.27600000000000002</v>
      </c>
      <c r="L263" s="63">
        <v>16.489000000000001</v>
      </c>
      <c r="M263" s="63">
        <v>5.3726000000000003</v>
      </c>
      <c r="N263" s="63">
        <v>4.0578000000000003</v>
      </c>
      <c r="R263" s="63">
        <v>1.5780000000000001</v>
      </c>
      <c r="S263" s="63">
        <v>0.02</v>
      </c>
      <c r="U263" s="63">
        <v>1.7362</v>
      </c>
      <c r="V263" s="63">
        <v>13.597</v>
      </c>
      <c r="X263" s="63">
        <v>1.173</v>
      </c>
      <c r="AA263" s="63">
        <v>2.5178000000000003</v>
      </c>
      <c r="AC263" s="64">
        <f>SUM(G263:AB263)</f>
        <v>50.473799999999997</v>
      </c>
      <c r="AD263" s="62">
        <f>COUNT(G263:AB263)</f>
        <v>11</v>
      </c>
    </row>
    <row r="264" spans="1:31" x14ac:dyDescent="0.3">
      <c r="A264" s="1" t="s">
        <v>229</v>
      </c>
      <c r="B264" s="1" t="s">
        <v>446</v>
      </c>
      <c r="C264" s="1" t="s">
        <v>230</v>
      </c>
      <c r="D264" s="1" t="s">
        <v>17</v>
      </c>
      <c r="E264" s="1">
        <v>1</v>
      </c>
      <c r="F264" s="1" t="s">
        <v>380</v>
      </c>
      <c r="G264" s="60">
        <v>2.680895366996356</v>
      </c>
      <c r="H264" s="60"/>
      <c r="I264" s="60">
        <v>1.9521082769390938</v>
      </c>
      <c r="J264" s="60"/>
      <c r="K264" s="60"/>
      <c r="L264" s="60">
        <v>73.919833420093696</v>
      </c>
      <c r="M264" s="60">
        <v>0.91098386257157726</v>
      </c>
      <c r="N264" s="60">
        <v>0.85892764185320125</v>
      </c>
      <c r="O264" s="60"/>
      <c r="P264" s="60"/>
      <c r="Q264" s="60"/>
      <c r="R264" s="60">
        <v>0.52056220718375834</v>
      </c>
      <c r="S264" s="60">
        <v>0.26028110359187917</v>
      </c>
      <c r="T264" s="60"/>
      <c r="U264" s="60">
        <v>1.3534617386777719</v>
      </c>
      <c r="V264" s="60">
        <v>15.512753774076002</v>
      </c>
      <c r="W264" s="60"/>
      <c r="X264" s="60">
        <v>1.6918271733472146</v>
      </c>
      <c r="Y264" s="60"/>
      <c r="Z264" s="60"/>
      <c r="AA264" s="60">
        <v>0.33836543466944297</v>
      </c>
      <c r="AB264" s="60"/>
      <c r="AC264" s="61">
        <f>SUM(G264:AB264)</f>
        <v>100</v>
      </c>
      <c r="AD264" s="62">
        <f>COUNT(G264:AB264)</f>
        <v>11</v>
      </c>
    </row>
    <row r="265" spans="1:31" x14ac:dyDescent="0.3">
      <c r="A265" s="1" t="s">
        <v>229</v>
      </c>
      <c r="B265" s="1" t="s">
        <v>446</v>
      </c>
      <c r="C265" s="1" t="s">
        <v>230</v>
      </c>
      <c r="D265" s="1" t="s">
        <v>17</v>
      </c>
      <c r="E265" s="1">
        <v>1</v>
      </c>
      <c r="F265" s="1" t="s">
        <v>378</v>
      </c>
      <c r="G265" s="60">
        <v>20.6</v>
      </c>
      <c r="H265" s="60"/>
      <c r="I265" s="60">
        <v>15</v>
      </c>
      <c r="J265" s="60"/>
      <c r="K265" s="60"/>
      <c r="L265" s="60">
        <v>568</v>
      </c>
      <c r="M265" s="60">
        <v>7.0000000000000009</v>
      </c>
      <c r="N265" s="60">
        <v>6.6</v>
      </c>
      <c r="O265" s="60"/>
      <c r="P265" s="60"/>
      <c r="Q265" s="60"/>
      <c r="R265" s="60">
        <v>4</v>
      </c>
      <c r="S265" s="60">
        <v>2</v>
      </c>
      <c r="T265" s="60"/>
      <c r="U265" s="60">
        <v>10.4</v>
      </c>
      <c r="V265" s="60">
        <v>119.2</v>
      </c>
      <c r="W265" s="60"/>
      <c r="X265" s="60">
        <v>13</v>
      </c>
      <c r="Y265" s="60"/>
      <c r="Z265" s="60"/>
      <c r="AA265" s="60">
        <v>2.6</v>
      </c>
      <c r="AB265" s="60"/>
      <c r="AC265" s="61">
        <f>SUM(G265:AB265)</f>
        <v>768.40000000000009</v>
      </c>
      <c r="AD265" s="62">
        <f>COUNT(G265:AB265)</f>
        <v>11</v>
      </c>
    </row>
    <row r="266" spans="1:31" x14ac:dyDescent="0.3">
      <c r="A266" s="1" t="s">
        <v>92</v>
      </c>
      <c r="B266" s="1" t="s">
        <v>447</v>
      </c>
      <c r="C266" s="1" t="s">
        <v>93</v>
      </c>
      <c r="D266" s="1" t="s">
        <v>17</v>
      </c>
      <c r="E266" s="1">
        <v>1</v>
      </c>
      <c r="F266" s="1" t="s">
        <v>381</v>
      </c>
      <c r="G266" s="60">
        <v>13.078560013716043</v>
      </c>
      <c r="H266" s="60"/>
      <c r="I266" s="60">
        <v>1.9521983574281188</v>
      </c>
      <c r="J266" s="60"/>
      <c r="K266" s="60"/>
      <c r="L266" s="60">
        <v>12.141037209729603</v>
      </c>
      <c r="M266" s="60">
        <v>21.064259242684479</v>
      </c>
      <c r="N266" s="60">
        <v>25.736286848585305</v>
      </c>
      <c r="O266" s="60"/>
      <c r="P266" s="60">
        <v>2.1223500439371565</v>
      </c>
      <c r="Q266" s="60"/>
      <c r="R266" s="60">
        <v>1.9334946605904835</v>
      </c>
      <c r="S266" s="60">
        <v>1.6482632838165554</v>
      </c>
      <c r="T266" s="60">
        <v>5.7003766952882025</v>
      </c>
      <c r="U266" s="60">
        <v>2.0737723868727436</v>
      </c>
      <c r="V266" s="60">
        <v>7.0068724277988865</v>
      </c>
      <c r="W266" s="60">
        <v>2.1602769847468046</v>
      </c>
      <c r="X266" s="60">
        <v>0.63592569247957875</v>
      </c>
      <c r="Y266" s="60">
        <v>2.7463261523260245</v>
      </c>
      <c r="Z266" s="60"/>
      <c r="AA266" s="60"/>
      <c r="AB266" s="60"/>
      <c r="AC266" s="61">
        <f>SUM(G266:AB266)</f>
        <v>99.999999999999972</v>
      </c>
      <c r="AD266" s="62">
        <f>COUNT(G266:AB266)</f>
        <v>14</v>
      </c>
    </row>
    <row r="267" spans="1:31" x14ac:dyDescent="0.3">
      <c r="A267" s="1" t="s">
        <v>92</v>
      </c>
      <c r="B267" s="1" t="s">
        <v>447</v>
      </c>
      <c r="C267" s="1" t="s">
        <v>93</v>
      </c>
      <c r="D267" s="1" t="s">
        <v>17</v>
      </c>
      <c r="E267" s="1">
        <v>1</v>
      </c>
      <c r="F267" s="1" t="s">
        <v>379</v>
      </c>
      <c r="G267" s="63">
        <v>7.4586666666666668</v>
      </c>
      <c r="I267" s="63">
        <v>1.1133333333333335</v>
      </c>
      <c r="L267" s="63">
        <v>6.9239999999999995</v>
      </c>
      <c r="M267" s="63">
        <v>12.012888888888888</v>
      </c>
      <c r="N267" s="63">
        <v>14.677333333333333</v>
      </c>
      <c r="P267" s="63">
        <v>1.2103703703703705</v>
      </c>
      <c r="R267" s="63">
        <v>1.1026666666666665</v>
      </c>
      <c r="S267" s="63">
        <v>0.94000000000000017</v>
      </c>
      <c r="T267" s="63">
        <v>3.2509090909090905</v>
      </c>
      <c r="U267" s="63">
        <v>1.1826666666666665</v>
      </c>
      <c r="V267" s="63">
        <v>3.9959999999999996</v>
      </c>
      <c r="W267" s="63">
        <v>1.232</v>
      </c>
      <c r="X267" s="63">
        <v>0.36266666666666664</v>
      </c>
      <c r="Y267" s="63">
        <v>1.5662222222222224</v>
      </c>
      <c r="AC267" s="64">
        <f>SUM(G267:AB267)</f>
        <v>57.029723905723912</v>
      </c>
      <c r="AD267" s="62">
        <f>COUNT(G267:AB267)</f>
        <v>14</v>
      </c>
    </row>
    <row r="268" spans="1:31" x14ac:dyDescent="0.3">
      <c r="A268" s="1" t="s">
        <v>92</v>
      </c>
      <c r="B268" s="1" t="s">
        <v>447</v>
      </c>
      <c r="C268" s="1" t="s">
        <v>93</v>
      </c>
      <c r="D268" s="1" t="s">
        <v>17</v>
      </c>
      <c r="E268" s="1">
        <v>1</v>
      </c>
      <c r="F268" s="1" t="s">
        <v>380</v>
      </c>
      <c r="G268" s="60">
        <v>9.3623942969349123</v>
      </c>
      <c r="H268" s="60"/>
      <c r="I268" s="60">
        <v>4.766309823894133</v>
      </c>
      <c r="J268" s="60"/>
      <c r="K268" s="60"/>
      <c r="L268" s="60">
        <v>43.407464467607312</v>
      </c>
      <c r="M268" s="60">
        <v>1.9859624266225566</v>
      </c>
      <c r="N268" s="60">
        <v>2.95057274812494</v>
      </c>
      <c r="O268" s="60"/>
      <c r="P268" s="60">
        <v>1.8913927872595767E-2</v>
      </c>
      <c r="Q268" s="60"/>
      <c r="R268" s="60">
        <v>0.51067605256008586</v>
      </c>
      <c r="S268" s="60">
        <v>9.1921689460815479</v>
      </c>
      <c r="T268" s="60">
        <v>3.0950063791520349E-2</v>
      </c>
      <c r="U268" s="60">
        <v>0.96461032150238424</v>
      </c>
      <c r="V268" s="60">
        <v>23.491098417763968</v>
      </c>
      <c r="W268" s="60">
        <v>6.1900127583040698E-2</v>
      </c>
      <c r="X268" s="60">
        <v>3.2342816662138762</v>
      </c>
      <c r="Y268" s="60">
        <v>2.2696713447114925E-2</v>
      </c>
      <c r="Z268" s="60"/>
      <c r="AA268" s="60"/>
      <c r="AB268" s="60"/>
      <c r="AC268" s="61">
        <f>SUM(G268:AB268)</f>
        <v>99.999999999999986</v>
      </c>
      <c r="AD268" s="62">
        <f>COUNT(G268:AB268)</f>
        <v>14</v>
      </c>
    </row>
    <row r="269" spans="1:31" x14ac:dyDescent="0.3">
      <c r="A269" s="1" t="s">
        <v>92</v>
      </c>
      <c r="B269" s="1" t="s">
        <v>447</v>
      </c>
      <c r="C269" s="1" t="s">
        <v>93</v>
      </c>
      <c r="D269" s="1" t="s">
        <v>17</v>
      </c>
      <c r="E269" s="1">
        <v>1</v>
      </c>
      <c r="F269" s="1" t="s">
        <v>378</v>
      </c>
      <c r="G269" s="60">
        <v>73.333333333333371</v>
      </c>
      <c r="H269" s="60"/>
      <c r="I269" s="60">
        <v>37.333333333333329</v>
      </c>
      <c r="J269" s="60"/>
      <c r="K269" s="60"/>
      <c r="L269" s="60">
        <v>340.00000000000011</v>
      </c>
      <c r="M269" s="60">
        <v>15.555555555555561</v>
      </c>
      <c r="N269" s="60">
        <v>23.111111111111111</v>
      </c>
      <c r="O269" s="60"/>
      <c r="P269" s="60">
        <v>0.14814814814814814</v>
      </c>
      <c r="Q269" s="60"/>
      <c r="R269" s="60">
        <v>4</v>
      </c>
      <c r="S269" s="60">
        <v>72.000000000000014</v>
      </c>
      <c r="T269" s="60">
        <v>0.24242424242424243</v>
      </c>
      <c r="U269" s="60">
        <v>7.5555555555555545</v>
      </c>
      <c r="V269" s="60">
        <v>184.00000000000017</v>
      </c>
      <c r="W269" s="60">
        <v>0.48484848484848486</v>
      </c>
      <c r="X269" s="60">
        <v>25.333333333333332</v>
      </c>
      <c r="Y269" s="60">
        <v>0.17777777777777778</v>
      </c>
      <c r="Z269" s="60"/>
      <c r="AA269" s="60"/>
      <c r="AB269" s="60"/>
      <c r="AC269" s="61">
        <f>SUM(G269:AB269)</f>
        <v>783.27542087542133</v>
      </c>
      <c r="AD269" s="62">
        <f>COUNT(G269:AB269)</f>
        <v>14</v>
      </c>
    </row>
    <row r="270" spans="1:31" x14ac:dyDescent="0.3">
      <c r="A270" s="1" t="s">
        <v>263</v>
      </c>
      <c r="B270" s="1" t="s">
        <v>483</v>
      </c>
      <c r="C270" s="1" t="s">
        <v>264</v>
      </c>
      <c r="D270" s="1" t="s">
        <v>17</v>
      </c>
      <c r="E270" s="1">
        <v>1</v>
      </c>
      <c r="F270" s="1" t="s">
        <v>381</v>
      </c>
      <c r="G270" s="60">
        <v>20.777366484622071</v>
      </c>
      <c r="H270" s="60"/>
      <c r="I270" s="60">
        <v>0.23025377803390421</v>
      </c>
      <c r="J270" s="60"/>
      <c r="K270" s="60"/>
      <c r="L270" s="60"/>
      <c r="M270" s="60">
        <v>1.2156285629714392</v>
      </c>
      <c r="N270" s="60">
        <v>2.161983773430364</v>
      </c>
      <c r="O270" s="60"/>
      <c r="P270" s="60"/>
      <c r="Q270" s="60">
        <v>0.91361947257971932</v>
      </c>
      <c r="R270" s="60">
        <v>15.524882738828092</v>
      </c>
      <c r="S270" s="60">
        <v>0.62668012391873196</v>
      </c>
      <c r="T270" s="60"/>
      <c r="U270" s="60">
        <v>9.7882395182703164</v>
      </c>
      <c r="V270" s="60">
        <v>30.959473973465723</v>
      </c>
      <c r="W270" s="60">
        <v>12.449820037901834</v>
      </c>
      <c r="X270" s="60">
        <v>4.3857862482648426E-2</v>
      </c>
      <c r="Y270" s="60"/>
      <c r="Z270" s="60"/>
      <c r="AA270" s="60">
        <v>5.3081936734951469</v>
      </c>
      <c r="AB270" s="60"/>
      <c r="AC270" s="61">
        <f>SUM(G270:AB270)</f>
        <v>100</v>
      </c>
      <c r="AD270" s="62">
        <f>COUNT(G270:AB270)</f>
        <v>12</v>
      </c>
    </row>
    <row r="271" spans="1:31" x14ac:dyDescent="0.3">
      <c r="A271" s="1" t="s">
        <v>263</v>
      </c>
      <c r="B271" s="1" t="s">
        <v>483</v>
      </c>
      <c r="C271" s="1" t="s">
        <v>264</v>
      </c>
      <c r="D271" s="1" t="s">
        <v>17</v>
      </c>
      <c r="E271" s="1">
        <v>1</v>
      </c>
      <c r="F271" s="1" t="s">
        <v>379</v>
      </c>
      <c r="G271" s="63">
        <v>5.6849190476190481</v>
      </c>
      <c r="I271" s="63">
        <v>6.3E-2</v>
      </c>
      <c r="M271" s="63">
        <v>0.3326095238095238</v>
      </c>
      <c r="N271" s="63">
        <v>0.59154285714285704</v>
      </c>
      <c r="Q271" s="63">
        <v>0.2499764705882353</v>
      </c>
      <c r="R271" s="63">
        <v>4.2477809523809515</v>
      </c>
      <c r="S271" s="63">
        <v>0.17146666666666668</v>
      </c>
      <c r="U271" s="63">
        <v>2.6781714285714289</v>
      </c>
      <c r="V271" s="63">
        <v>8.4708571428571435</v>
      </c>
      <c r="W271" s="63">
        <v>3.4064095238095242</v>
      </c>
      <c r="X271" s="63">
        <v>1.2E-2</v>
      </c>
      <c r="AA271" s="63">
        <v>1.4523809523809526</v>
      </c>
      <c r="AC271" s="64">
        <f>SUM(G271:AB271)</f>
        <v>27.361114565826334</v>
      </c>
      <c r="AD271" s="62">
        <f>COUNT(G271:AB271)</f>
        <v>12</v>
      </c>
    </row>
    <row r="272" spans="1:31" x14ac:dyDescent="0.3">
      <c r="A272" s="1" t="s">
        <v>263</v>
      </c>
      <c r="B272" s="1" t="s">
        <v>483</v>
      </c>
      <c r="C272" s="1" t="s">
        <v>264</v>
      </c>
      <c r="D272" s="1" t="s">
        <v>17</v>
      </c>
      <c r="E272" s="1">
        <v>1</v>
      </c>
      <c r="F272" s="1" t="s">
        <v>380</v>
      </c>
      <c r="G272" s="60">
        <v>13.707918705444703</v>
      </c>
      <c r="H272" s="60"/>
      <c r="I272" s="60">
        <v>0.65424157457804266</v>
      </c>
      <c r="J272" s="60"/>
      <c r="K272" s="60"/>
      <c r="L272" s="60"/>
      <c r="M272" s="60">
        <v>0.12461744277677002</v>
      </c>
      <c r="N272" s="60">
        <v>0.12461744277677002</v>
      </c>
      <c r="O272" s="60"/>
      <c r="P272" s="60"/>
      <c r="Q272" s="60">
        <v>2.5656532336393825E-2</v>
      </c>
      <c r="R272" s="60">
        <v>0.71655029596642772</v>
      </c>
      <c r="S272" s="60">
        <v>3.7073689226089077</v>
      </c>
      <c r="T272" s="60"/>
      <c r="U272" s="60">
        <v>2.5702347572708812</v>
      </c>
      <c r="V272" s="60">
        <v>76.390492422159866</v>
      </c>
      <c r="W272" s="60">
        <v>1.3863690508915665</v>
      </c>
      <c r="X272" s="60">
        <v>0.21808052485934754</v>
      </c>
      <c r="Y272" s="60"/>
      <c r="Z272" s="60"/>
      <c r="AA272" s="60">
        <v>0.37385232833031012</v>
      </c>
      <c r="AB272" s="60"/>
      <c r="AC272" s="61">
        <f>SUM(G272:AB272)</f>
        <v>99.999999999999986</v>
      </c>
      <c r="AD272" s="62">
        <f>COUNT(G272:AB272)</f>
        <v>12</v>
      </c>
    </row>
    <row r="273" spans="1:30" x14ac:dyDescent="0.3">
      <c r="A273" s="1" t="s">
        <v>263</v>
      </c>
      <c r="B273" s="1" t="s">
        <v>483</v>
      </c>
      <c r="C273" s="1" t="s">
        <v>264</v>
      </c>
      <c r="D273" s="1" t="s">
        <v>17</v>
      </c>
      <c r="E273" s="1">
        <v>1</v>
      </c>
      <c r="F273" s="1" t="s">
        <v>378</v>
      </c>
      <c r="G273" s="60">
        <v>41.904761904761905</v>
      </c>
      <c r="H273" s="60"/>
      <c r="I273" s="60">
        <v>2</v>
      </c>
      <c r="J273" s="60"/>
      <c r="K273" s="60"/>
      <c r="L273" s="60"/>
      <c r="M273" s="60">
        <v>0.38095238095238099</v>
      </c>
      <c r="N273" s="60">
        <v>0.38095238095238099</v>
      </c>
      <c r="O273" s="60"/>
      <c r="P273" s="60"/>
      <c r="Q273" s="60">
        <v>7.8431372549019607E-2</v>
      </c>
      <c r="R273" s="60">
        <v>2.1904761904761907</v>
      </c>
      <c r="S273" s="60">
        <v>11.333333333333332</v>
      </c>
      <c r="T273" s="60"/>
      <c r="U273" s="60">
        <v>7.8571428571428559</v>
      </c>
      <c r="V273" s="60">
        <v>233.52380952380904</v>
      </c>
      <c r="W273" s="60">
        <v>4.2380952380952381</v>
      </c>
      <c r="X273" s="60">
        <v>0.66666666666666663</v>
      </c>
      <c r="Y273" s="60"/>
      <c r="Z273" s="60"/>
      <c r="AA273" s="60">
        <v>1.142857142857143</v>
      </c>
      <c r="AB273" s="60"/>
      <c r="AC273" s="61">
        <f>SUM(G273:AB273)</f>
        <v>305.6974789915962</v>
      </c>
      <c r="AD273" s="62">
        <f>COUNT(G273:AB273)</f>
        <v>12</v>
      </c>
    </row>
    <row r="274" spans="1:30" x14ac:dyDescent="0.3">
      <c r="A274" s="1" t="s">
        <v>310</v>
      </c>
      <c r="B274" s="1" t="s">
        <v>484</v>
      </c>
      <c r="C274" s="1" t="s">
        <v>311</v>
      </c>
      <c r="D274" s="1" t="s">
        <v>17</v>
      </c>
      <c r="E274" s="1">
        <v>1</v>
      </c>
      <c r="F274" s="1" t="s">
        <v>381</v>
      </c>
      <c r="G274" s="60">
        <v>2.733826304223741</v>
      </c>
      <c r="H274" s="60"/>
      <c r="I274" s="60"/>
      <c r="J274" s="60"/>
      <c r="K274" s="60"/>
      <c r="L274" s="60">
        <v>6.3914003859011661</v>
      </c>
      <c r="M274" s="60"/>
      <c r="N274" s="60">
        <v>53.977677684211677</v>
      </c>
      <c r="O274" s="60"/>
      <c r="P274" s="60"/>
      <c r="Q274" s="60">
        <v>2.9525821920102588</v>
      </c>
      <c r="R274" s="60">
        <v>8.6664510266578443</v>
      </c>
      <c r="S274" s="60"/>
      <c r="T274" s="60"/>
      <c r="U274" s="60">
        <v>2.2838686664960433</v>
      </c>
      <c r="V274" s="60">
        <v>2.9897873756853661</v>
      </c>
      <c r="W274" s="60">
        <v>0.90027276298537029</v>
      </c>
      <c r="X274" s="60">
        <v>18.719119532046165</v>
      </c>
      <c r="Y274" s="60"/>
      <c r="Z274" s="60"/>
      <c r="AA274" s="60">
        <v>0.38501406978236025</v>
      </c>
      <c r="AB274" s="60"/>
      <c r="AC274" s="61">
        <f>SUM(G274:AB274)</f>
        <v>99.999999999999986</v>
      </c>
      <c r="AD274" s="62">
        <f>COUNT(G274:AB274)</f>
        <v>10</v>
      </c>
    </row>
    <row r="275" spans="1:30" x14ac:dyDescent="0.3">
      <c r="A275" s="1" t="s">
        <v>310</v>
      </c>
      <c r="B275" s="1" t="s">
        <v>484</v>
      </c>
      <c r="C275" s="1" t="s">
        <v>311</v>
      </c>
      <c r="D275" s="1" t="s">
        <v>17</v>
      </c>
      <c r="E275" s="1">
        <v>1</v>
      </c>
      <c r="F275" s="1" t="s">
        <v>379</v>
      </c>
      <c r="G275" s="63">
        <v>1.5294666666666668</v>
      </c>
      <c r="L275" s="63">
        <v>3.575733333333333</v>
      </c>
      <c r="N275" s="63">
        <v>30.198355555555569</v>
      </c>
      <c r="Q275" s="63">
        <v>1.6518518518518519</v>
      </c>
      <c r="R275" s="63">
        <v>4.848533333333334</v>
      </c>
      <c r="U275" s="63">
        <v>1.2777333333333334</v>
      </c>
      <c r="V275" s="63">
        <v>1.672666666666667</v>
      </c>
      <c r="W275" s="63">
        <v>0.50366666666666671</v>
      </c>
      <c r="X275" s="63">
        <v>10.472599999999998</v>
      </c>
      <c r="AA275" s="63">
        <v>0.21540000000000004</v>
      </c>
      <c r="AC275" s="64">
        <f>SUM(G275:AB275)</f>
        <v>55.946007407407421</v>
      </c>
      <c r="AD275" s="62">
        <f>COUNT(G275:AB275)</f>
        <v>10</v>
      </c>
    </row>
    <row r="276" spans="1:30" x14ac:dyDescent="0.3">
      <c r="A276" s="1" t="s">
        <v>310</v>
      </c>
      <c r="B276" s="1" t="s">
        <v>484</v>
      </c>
      <c r="C276" s="1" t="s">
        <v>311</v>
      </c>
      <c r="D276" s="1" t="s">
        <v>17</v>
      </c>
      <c r="E276" s="1">
        <v>1</v>
      </c>
      <c r="F276" s="1" t="s">
        <v>380</v>
      </c>
      <c r="G276" s="60">
        <v>4.5037531276063394</v>
      </c>
      <c r="H276" s="60"/>
      <c r="I276" s="60"/>
      <c r="J276" s="60"/>
      <c r="K276" s="60"/>
      <c r="L276" s="60">
        <v>17.264386989157646</v>
      </c>
      <c r="M276" s="60"/>
      <c r="N276" s="60">
        <v>25.646371976647213</v>
      </c>
      <c r="O276" s="60"/>
      <c r="P276" s="60"/>
      <c r="Q276" s="60">
        <v>4.170141784820685E-2</v>
      </c>
      <c r="R276" s="60">
        <v>0.75062552126772319</v>
      </c>
      <c r="S276" s="60"/>
      <c r="T276" s="60"/>
      <c r="U276" s="60">
        <v>4.316096747289409</v>
      </c>
      <c r="V276" s="60">
        <v>12.385321100917436</v>
      </c>
      <c r="W276" s="60">
        <v>0.1876563803169308</v>
      </c>
      <c r="X276" s="60">
        <v>34.716430358632167</v>
      </c>
      <c r="Y276" s="60"/>
      <c r="Z276" s="60"/>
      <c r="AA276" s="60">
        <v>0.1876563803169308</v>
      </c>
      <c r="AB276" s="60"/>
      <c r="AC276" s="61">
        <f>SUM(G276:AB276)</f>
        <v>100.00000000000001</v>
      </c>
      <c r="AD276" s="62">
        <f>COUNT(G276:AB276)</f>
        <v>10</v>
      </c>
    </row>
    <row r="277" spans="1:30" x14ac:dyDescent="0.3">
      <c r="A277" s="1" t="s">
        <v>310</v>
      </c>
      <c r="B277" s="1" t="s">
        <v>484</v>
      </c>
      <c r="C277" s="1" t="s">
        <v>311</v>
      </c>
      <c r="D277" s="1" t="s">
        <v>17</v>
      </c>
      <c r="E277" s="1">
        <v>1</v>
      </c>
      <c r="F277" s="1" t="s">
        <v>378</v>
      </c>
      <c r="G277" s="60">
        <v>16</v>
      </c>
      <c r="H277" s="60"/>
      <c r="I277" s="60"/>
      <c r="J277" s="60"/>
      <c r="K277" s="60"/>
      <c r="L277" s="60">
        <v>61.333333333333371</v>
      </c>
      <c r="M277" s="60"/>
      <c r="N277" s="60">
        <v>91.111111111111114</v>
      </c>
      <c r="O277" s="60"/>
      <c r="P277" s="60"/>
      <c r="Q277" s="60">
        <v>0.14814814814814814</v>
      </c>
      <c r="R277" s="60">
        <v>2.6666666666666665</v>
      </c>
      <c r="S277" s="60"/>
      <c r="T277" s="60"/>
      <c r="U277" s="60">
        <v>15.333333333333334</v>
      </c>
      <c r="V277" s="60">
        <v>44.000000000000007</v>
      </c>
      <c r="W277" s="60">
        <v>0.66666666666666663</v>
      </c>
      <c r="X277" s="60">
        <v>123.33333333333321</v>
      </c>
      <c r="Y277" s="60"/>
      <c r="Z277" s="60"/>
      <c r="AA277" s="60">
        <v>0.66666666666666663</v>
      </c>
      <c r="AB277" s="60"/>
      <c r="AC277" s="61">
        <f>SUM(G277:AB277)</f>
        <v>355.25925925925918</v>
      </c>
      <c r="AD277" s="62">
        <f>COUNT(G277:AB277)</f>
        <v>10</v>
      </c>
    </row>
    <row r="278" spans="1:30" x14ac:dyDescent="0.3">
      <c r="A278" s="1" t="s">
        <v>213</v>
      </c>
      <c r="B278" s="1" t="s">
        <v>448</v>
      </c>
      <c r="C278" s="1" t="s">
        <v>214</v>
      </c>
      <c r="D278" s="1" t="s">
        <v>17</v>
      </c>
      <c r="E278" s="1">
        <v>2</v>
      </c>
      <c r="F278" s="1" t="s">
        <v>381</v>
      </c>
      <c r="G278" s="60">
        <v>49.656334241361556</v>
      </c>
      <c r="H278" s="60"/>
      <c r="I278" s="60">
        <v>0.81339665423977336</v>
      </c>
      <c r="J278" s="60"/>
      <c r="K278" s="60"/>
      <c r="L278" s="60">
        <v>4.8837832587199772</v>
      </c>
      <c r="M278" s="60">
        <v>2.2530066322457314</v>
      </c>
      <c r="N278" s="60">
        <v>3.2723049500064523</v>
      </c>
      <c r="O278" s="60"/>
      <c r="P278" s="60"/>
      <c r="Q278" s="60"/>
      <c r="R278" s="60">
        <v>2.5524999610034727E-2</v>
      </c>
      <c r="S278" s="60">
        <v>0.6772633229862548</v>
      </c>
      <c r="T278" s="60"/>
      <c r="U278" s="60">
        <v>3.1727574515273171</v>
      </c>
      <c r="V278" s="60">
        <v>9.9513465146322027</v>
      </c>
      <c r="W278" s="60">
        <v>20.69099010055432</v>
      </c>
      <c r="X278" s="60">
        <v>1.3996208119502371</v>
      </c>
      <c r="Y278" s="60">
        <v>3.2036710621661366</v>
      </c>
      <c r="Z278" s="60"/>
      <c r="AA278" s="60"/>
      <c r="AB278" s="60"/>
      <c r="AC278" s="61">
        <f>SUM(G278:AB278)</f>
        <v>100</v>
      </c>
      <c r="AD278" s="62">
        <f>COUNT(G278:AB278)</f>
        <v>12</v>
      </c>
    </row>
    <row r="279" spans="1:30" x14ac:dyDescent="0.3">
      <c r="A279" s="1" t="s">
        <v>213</v>
      </c>
      <c r="B279" s="1" t="s">
        <v>448</v>
      </c>
      <c r="C279" s="1" t="s">
        <v>214</v>
      </c>
      <c r="D279" s="1" t="s">
        <v>17</v>
      </c>
      <c r="E279" s="1">
        <v>2</v>
      </c>
      <c r="F279" s="1" t="s">
        <v>379</v>
      </c>
      <c r="G279" s="63">
        <v>38.908000000000001</v>
      </c>
      <c r="I279" s="63">
        <v>0.63733333333333342</v>
      </c>
      <c r="L279" s="63">
        <v>3.8266666666666667</v>
      </c>
      <c r="M279" s="63">
        <v>1.7653333333333332</v>
      </c>
      <c r="N279" s="63">
        <v>2.5640000000000001</v>
      </c>
      <c r="R279" s="63">
        <v>0.02</v>
      </c>
      <c r="S279" s="63">
        <v>0.53066666666666673</v>
      </c>
      <c r="U279" s="63">
        <v>2.4860000000000007</v>
      </c>
      <c r="V279" s="63">
        <v>7.7973333333333326</v>
      </c>
      <c r="W279" s="63">
        <v>16.212333333333337</v>
      </c>
      <c r="X279" s="63">
        <v>1.0966666666666665</v>
      </c>
      <c r="Y279" s="63">
        <v>2.5102222222222221</v>
      </c>
      <c r="AC279" s="64">
        <f>SUM(G279:AB279)</f>
        <v>78.354555555555564</v>
      </c>
      <c r="AD279" s="62">
        <f>COUNT(G279:AB279)</f>
        <v>12</v>
      </c>
    </row>
    <row r="280" spans="1:30" x14ac:dyDescent="0.3">
      <c r="A280" s="1" t="s">
        <v>213</v>
      </c>
      <c r="B280" s="1" t="s">
        <v>448</v>
      </c>
      <c r="C280" s="1" t="s">
        <v>214</v>
      </c>
      <c r="D280" s="1" t="s">
        <v>17</v>
      </c>
      <c r="E280" s="1">
        <v>2</v>
      </c>
      <c r="F280" s="1" t="s">
        <v>380</v>
      </c>
      <c r="G280" s="60">
        <v>56.24928726194549</v>
      </c>
      <c r="H280" s="60"/>
      <c r="I280" s="60">
        <v>2.2237427300718444</v>
      </c>
      <c r="J280" s="60"/>
      <c r="K280" s="60"/>
      <c r="L280" s="60">
        <v>10.377466073668607</v>
      </c>
      <c r="M280" s="60">
        <v>0.19956665526285775</v>
      </c>
      <c r="N280" s="60">
        <v>0.31360474398449079</v>
      </c>
      <c r="O280" s="60"/>
      <c r="P280" s="60"/>
      <c r="Q280" s="60"/>
      <c r="R280" s="60">
        <v>5.7019044360816513E-2</v>
      </c>
      <c r="S280" s="60">
        <v>2.7369141293191923</v>
      </c>
      <c r="T280" s="60"/>
      <c r="U280" s="60">
        <v>3.1075379176645002</v>
      </c>
      <c r="V280" s="60">
        <v>19.158398905234343</v>
      </c>
      <c r="W280" s="60">
        <v>2.6513855627779694</v>
      </c>
      <c r="X280" s="60">
        <v>2.8794617402212341</v>
      </c>
      <c r="Y280" s="60">
        <v>4.5615235488653205E-2</v>
      </c>
      <c r="Z280" s="60"/>
      <c r="AA280" s="60"/>
      <c r="AB280" s="60"/>
      <c r="AC280" s="61">
        <f>SUM(G280:AB280)</f>
        <v>99.999999999999986</v>
      </c>
      <c r="AD280" s="62">
        <f>COUNT(G280:AB280)</f>
        <v>12</v>
      </c>
    </row>
    <row r="281" spans="1:30" x14ac:dyDescent="0.3">
      <c r="A281" s="1" t="s">
        <v>213</v>
      </c>
      <c r="B281" s="1" t="s">
        <v>448</v>
      </c>
      <c r="C281" s="1" t="s">
        <v>214</v>
      </c>
      <c r="D281" s="1" t="s">
        <v>17</v>
      </c>
      <c r="E281" s="1">
        <v>2</v>
      </c>
      <c r="F281" s="1" t="s">
        <v>378</v>
      </c>
      <c r="G281" s="60">
        <v>657.66666666666674</v>
      </c>
      <c r="H281" s="60"/>
      <c r="I281" s="60">
        <v>26.000000000000004</v>
      </c>
      <c r="J281" s="60"/>
      <c r="K281" s="60"/>
      <c r="L281" s="60">
        <v>121.33333333333334</v>
      </c>
      <c r="M281" s="60">
        <v>2.333333333333333</v>
      </c>
      <c r="N281" s="60">
        <v>3.6666666666666661</v>
      </c>
      <c r="O281" s="60"/>
      <c r="P281" s="60"/>
      <c r="Q281" s="60"/>
      <c r="R281" s="60">
        <v>0.66666666666666663</v>
      </c>
      <c r="S281" s="60">
        <v>32</v>
      </c>
      <c r="T281" s="60"/>
      <c r="U281" s="60">
        <v>36.333333333333336</v>
      </c>
      <c r="V281" s="60">
        <v>223.99999999999994</v>
      </c>
      <c r="W281" s="60">
        <v>31.000000000000021</v>
      </c>
      <c r="X281" s="60">
        <v>33.666666666666671</v>
      </c>
      <c r="Y281" s="60">
        <v>0.53333333333333333</v>
      </c>
      <c r="Z281" s="60"/>
      <c r="AA281" s="60"/>
      <c r="AB281" s="60"/>
      <c r="AC281" s="61">
        <f>SUM(G281:AB281)</f>
        <v>1169.2</v>
      </c>
      <c r="AD281" s="62">
        <f>COUNT(G281:AB281)</f>
        <v>12</v>
      </c>
    </row>
    <row r="282" spans="1:30" x14ac:dyDescent="0.3">
      <c r="A282" s="1" t="s">
        <v>337</v>
      </c>
      <c r="B282" s="1" t="s">
        <v>485</v>
      </c>
      <c r="C282" s="1" t="s">
        <v>338</v>
      </c>
      <c r="D282" s="1" t="s">
        <v>18</v>
      </c>
      <c r="E282" s="1">
        <v>1</v>
      </c>
      <c r="F282" s="1" t="s">
        <v>381</v>
      </c>
      <c r="G282" s="60">
        <v>24.432217048357284</v>
      </c>
      <c r="H282" s="60"/>
      <c r="I282" s="60">
        <v>0.34565770202196844</v>
      </c>
      <c r="J282" s="60"/>
      <c r="K282" s="60"/>
      <c r="L282" s="60"/>
      <c r="M282" s="60">
        <v>3.5853556784034604</v>
      </c>
      <c r="N282" s="60">
        <v>9.3381386784726903</v>
      </c>
      <c r="O282" s="60"/>
      <c r="P282" s="60"/>
      <c r="Q282" s="60"/>
      <c r="R282" s="60"/>
      <c r="S282" s="60">
        <v>0.21113960503334434</v>
      </c>
      <c r="T282" s="60"/>
      <c r="U282" s="60">
        <v>8.6830534818843592</v>
      </c>
      <c r="V282" s="60">
        <v>35.362978252190224</v>
      </c>
      <c r="W282" s="60"/>
      <c r="X282" s="60">
        <v>12.414226777423488</v>
      </c>
      <c r="Y282" s="60"/>
      <c r="Z282" s="60"/>
      <c r="AA282" s="60">
        <v>5.6272327762131829</v>
      </c>
      <c r="AB282" s="60"/>
      <c r="AC282" s="61">
        <f>SUM(G282:AB282)</f>
        <v>100</v>
      </c>
      <c r="AD282" s="62">
        <f>COUNT(G282:AB282)</f>
        <v>9</v>
      </c>
    </row>
    <row r="283" spans="1:30" x14ac:dyDescent="0.3">
      <c r="A283" s="1" t="s">
        <v>337</v>
      </c>
      <c r="B283" s="1" t="s">
        <v>485</v>
      </c>
      <c r="C283" s="1" t="s">
        <v>338</v>
      </c>
      <c r="D283" s="1" t="s">
        <v>18</v>
      </c>
      <c r="E283" s="1">
        <v>1</v>
      </c>
      <c r="F283" s="1" t="s">
        <v>379</v>
      </c>
      <c r="G283" s="63">
        <v>15.135644444444445</v>
      </c>
      <c r="I283" s="63">
        <v>0.21413333333333331</v>
      </c>
      <c r="M283" s="63">
        <v>2.221111111111111</v>
      </c>
      <c r="N283" s="63">
        <v>5.7849333333333322</v>
      </c>
      <c r="S283" s="63">
        <v>0.13079999999999997</v>
      </c>
      <c r="U283" s="63">
        <v>5.3791111111111114</v>
      </c>
      <c r="V283" s="63">
        <v>21.9072</v>
      </c>
      <c r="X283" s="63">
        <v>7.690555555555556</v>
      </c>
      <c r="AA283" s="63">
        <v>3.4860444444444441</v>
      </c>
      <c r="AC283" s="64">
        <f>SUM(G283:AB283)</f>
        <v>61.949533333333328</v>
      </c>
      <c r="AD283" s="62">
        <f>COUNT(G283:AB283)</f>
        <v>9</v>
      </c>
    </row>
    <row r="284" spans="1:30" x14ac:dyDescent="0.3">
      <c r="A284" s="1" t="s">
        <v>337</v>
      </c>
      <c r="B284" s="1" t="s">
        <v>485</v>
      </c>
      <c r="C284" s="1" t="s">
        <v>338</v>
      </c>
      <c r="D284" s="1" t="s">
        <v>18</v>
      </c>
      <c r="E284" s="1">
        <v>1</v>
      </c>
      <c r="F284" s="1" t="s">
        <v>380</v>
      </c>
      <c r="G284" s="60">
        <v>25.444624090541613</v>
      </c>
      <c r="H284" s="60"/>
      <c r="I284" s="60">
        <v>1.0913500404203704</v>
      </c>
      <c r="J284" s="60"/>
      <c r="K284" s="60"/>
      <c r="L284" s="60"/>
      <c r="M284" s="60">
        <v>0.28294260307194796</v>
      </c>
      <c r="N284" s="60">
        <v>0.50525464834276412</v>
      </c>
      <c r="O284" s="60"/>
      <c r="P284" s="60"/>
      <c r="Q284" s="60"/>
      <c r="R284" s="60"/>
      <c r="S284" s="60">
        <v>0.60630557801131679</v>
      </c>
      <c r="T284" s="60"/>
      <c r="U284" s="60">
        <v>8.1244947453516403</v>
      </c>
      <c r="V284" s="60">
        <v>59.781729991915988</v>
      </c>
      <c r="W284" s="60"/>
      <c r="X284" s="60">
        <v>2.9506871463217412</v>
      </c>
      <c r="Y284" s="60"/>
      <c r="Z284" s="60"/>
      <c r="AA284" s="60">
        <v>1.2126111560226338</v>
      </c>
      <c r="AB284" s="60"/>
      <c r="AC284" s="61">
        <f>SUM(G284:AB284)</f>
        <v>100</v>
      </c>
      <c r="AD284" s="62">
        <f>COUNT(G284:AB284)</f>
        <v>9</v>
      </c>
    </row>
    <row r="285" spans="1:30" x14ac:dyDescent="0.3">
      <c r="A285" s="1" t="s">
        <v>337</v>
      </c>
      <c r="B285" s="1" t="s">
        <v>485</v>
      </c>
      <c r="C285" s="1" t="s">
        <v>338</v>
      </c>
      <c r="D285" s="1" t="s">
        <v>18</v>
      </c>
      <c r="E285" s="1">
        <v>1</v>
      </c>
      <c r="F285" s="1" t="s">
        <v>378</v>
      </c>
      <c r="G285" s="60">
        <v>279.77777777777794</v>
      </c>
      <c r="H285" s="60"/>
      <c r="I285" s="60">
        <v>12</v>
      </c>
      <c r="J285" s="60"/>
      <c r="K285" s="60"/>
      <c r="L285" s="60"/>
      <c r="M285" s="60">
        <v>3.1111111111111116</v>
      </c>
      <c r="N285" s="60">
        <v>5.5555555555555562</v>
      </c>
      <c r="O285" s="60"/>
      <c r="P285" s="60"/>
      <c r="Q285" s="60"/>
      <c r="R285" s="60"/>
      <c r="S285" s="60">
        <v>6.6666666666666661</v>
      </c>
      <c r="T285" s="60"/>
      <c r="U285" s="60">
        <v>89.333333333333272</v>
      </c>
      <c r="V285" s="60">
        <v>657.33333333333485</v>
      </c>
      <c r="W285" s="60"/>
      <c r="X285" s="60">
        <v>32.444444444444436</v>
      </c>
      <c r="Y285" s="60"/>
      <c r="Z285" s="60"/>
      <c r="AA285" s="60">
        <v>13.333333333333334</v>
      </c>
      <c r="AB285" s="60"/>
      <c r="AC285" s="61">
        <f>SUM(G285:AB285)</f>
        <v>1099.555555555557</v>
      </c>
      <c r="AD285" s="62">
        <f>COUNT(G285:AB285)</f>
        <v>9</v>
      </c>
    </row>
    <row r="286" spans="1:30" x14ac:dyDescent="0.3">
      <c r="A286" s="1" t="s">
        <v>123</v>
      </c>
      <c r="B286" s="1" t="s">
        <v>449</v>
      </c>
      <c r="C286" s="1" t="s">
        <v>124</v>
      </c>
      <c r="D286" s="1" t="s">
        <v>18</v>
      </c>
      <c r="E286" s="1">
        <v>2</v>
      </c>
      <c r="F286" s="1" t="s">
        <v>381</v>
      </c>
      <c r="G286" s="60">
        <v>15.945406357109743</v>
      </c>
      <c r="H286" s="60">
        <v>11.695398987557516</v>
      </c>
      <c r="I286" s="60"/>
      <c r="J286" s="60"/>
      <c r="K286" s="60"/>
      <c r="L286" s="60"/>
      <c r="M286" s="60"/>
      <c r="N286" s="60">
        <v>0.74188612299916656</v>
      </c>
      <c r="O286" s="60"/>
      <c r="P286" s="60"/>
      <c r="Q286" s="60">
        <v>0.36177801836760398</v>
      </c>
      <c r="R286" s="60">
        <v>9.2777570834796084</v>
      </c>
      <c r="S286" s="60">
        <v>0.24649142318112749</v>
      </c>
      <c r="T286" s="60"/>
      <c r="U286" s="60">
        <v>19.87576274865539</v>
      </c>
      <c r="V286" s="60">
        <v>23.821876582778835</v>
      </c>
      <c r="W286" s="60">
        <v>1.87213424912302</v>
      </c>
      <c r="X286" s="60">
        <v>1.5160910823058396</v>
      </c>
      <c r="Y286" s="60">
        <v>4.8814306042764848</v>
      </c>
      <c r="Z286" s="60"/>
      <c r="AA286" s="60">
        <v>9.7639867401656666</v>
      </c>
      <c r="AB286" s="60"/>
      <c r="AC286" s="61">
        <f>SUM(G286:AB286)</f>
        <v>99.999999999999986</v>
      </c>
      <c r="AD286" s="62">
        <f>COUNT(G286:AB286)</f>
        <v>12</v>
      </c>
    </row>
    <row r="287" spans="1:30" x14ac:dyDescent="0.3">
      <c r="A287" s="1" t="s">
        <v>123</v>
      </c>
      <c r="B287" s="1" t="s">
        <v>449</v>
      </c>
      <c r="C287" s="1" t="s">
        <v>124</v>
      </c>
      <c r="D287" s="1" t="s">
        <v>18</v>
      </c>
      <c r="E287" s="1">
        <v>2</v>
      </c>
      <c r="F287" s="1" t="s">
        <v>379</v>
      </c>
      <c r="G287" s="63">
        <v>6.296444444444445</v>
      </c>
      <c r="H287" s="63">
        <v>4.6182222222222222</v>
      </c>
      <c r="N287" s="63">
        <v>0.29295238095238096</v>
      </c>
      <c r="Q287" s="63">
        <v>0.14285714285714285</v>
      </c>
      <c r="R287" s="63">
        <v>3.6635555555555555</v>
      </c>
      <c r="S287" s="63">
        <v>9.7333333333333313E-2</v>
      </c>
      <c r="U287" s="63">
        <v>7.8484444444444437</v>
      </c>
      <c r="V287" s="63">
        <v>9.4066666666666681</v>
      </c>
      <c r="W287" s="63">
        <v>0.73925925925925928</v>
      </c>
      <c r="X287" s="63">
        <v>0.59866666666666679</v>
      </c>
      <c r="Y287" s="63">
        <v>1.9275555555555557</v>
      </c>
      <c r="AA287" s="63">
        <v>3.8555555555555547</v>
      </c>
      <c r="AC287" s="64">
        <f>SUM(G287:AB287)</f>
        <v>39.487513227513226</v>
      </c>
      <c r="AD287" s="62">
        <f>COUNT(G287:AB287)</f>
        <v>12</v>
      </c>
    </row>
    <row r="288" spans="1:30" x14ac:dyDescent="0.3">
      <c r="A288" s="1" t="s">
        <v>123</v>
      </c>
      <c r="B288" s="1" t="s">
        <v>449</v>
      </c>
      <c r="C288" s="1" t="s">
        <v>124</v>
      </c>
      <c r="D288" s="1" t="s">
        <v>18</v>
      </c>
      <c r="E288" s="1">
        <v>2</v>
      </c>
      <c r="F288" s="1" t="s">
        <v>380</v>
      </c>
      <c r="G288" s="60">
        <v>3.0510321448029543</v>
      </c>
      <c r="H288" s="60">
        <v>3.1781584841697437</v>
      </c>
      <c r="I288" s="60"/>
      <c r="J288" s="60"/>
      <c r="K288" s="60"/>
      <c r="L288" s="60"/>
      <c r="M288" s="60"/>
      <c r="N288" s="60">
        <v>0.10896543374296266</v>
      </c>
      <c r="O288" s="60"/>
      <c r="P288" s="60"/>
      <c r="Q288" s="60">
        <v>5.4482716871481332E-2</v>
      </c>
      <c r="R288" s="60">
        <v>0.88988437556752831</v>
      </c>
      <c r="S288" s="60">
        <v>2.6696531267025847</v>
      </c>
      <c r="T288" s="60"/>
      <c r="U288" s="60">
        <v>30.383195108662747</v>
      </c>
      <c r="V288" s="60">
        <v>57.588231733155752</v>
      </c>
      <c r="W288" s="60">
        <v>4.2375446455596585E-2</v>
      </c>
      <c r="X288" s="60">
        <v>1.1441370543011078</v>
      </c>
      <c r="Y288" s="60">
        <v>0.25425267873357954</v>
      </c>
      <c r="Z288" s="60"/>
      <c r="AA288" s="60">
        <v>0.63563169683394882</v>
      </c>
      <c r="AB288" s="60"/>
      <c r="AC288" s="61">
        <f>SUM(G288:AB288)</f>
        <v>99.999999999999986</v>
      </c>
      <c r="AD288" s="62">
        <f>COUNT(G288:AB288)</f>
        <v>12</v>
      </c>
    </row>
    <row r="289" spans="1:30" x14ac:dyDescent="0.3">
      <c r="A289" s="1" t="s">
        <v>123</v>
      </c>
      <c r="B289" s="1" t="s">
        <v>449</v>
      </c>
      <c r="C289" s="1" t="s">
        <v>124</v>
      </c>
      <c r="D289" s="1" t="s">
        <v>18</v>
      </c>
      <c r="E289" s="1">
        <v>2</v>
      </c>
      <c r="F289" s="1" t="s">
        <v>378</v>
      </c>
      <c r="G289" s="60">
        <v>10.666666666666666</v>
      </c>
      <c r="H289" s="60">
        <v>11.111111111111111</v>
      </c>
      <c r="I289" s="60"/>
      <c r="J289" s="60"/>
      <c r="K289" s="60"/>
      <c r="L289" s="60"/>
      <c r="M289" s="60"/>
      <c r="N289" s="60">
        <v>0.38095238095238099</v>
      </c>
      <c r="O289" s="60"/>
      <c r="P289" s="60"/>
      <c r="Q289" s="60">
        <v>0.19047619047619049</v>
      </c>
      <c r="R289" s="60">
        <v>3.1111111111111112</v>
      </c>
      <c r="S289" s="60">
        <v>9.3333333333333321</v>
      </c>
      <c r="T289" s="60"/>
      <c r="U289" s="60">
        <v>106.22222222222221</v>
      </c>
      <c r="V289" s="60">
        <v>201.33333333333331</v>
      </c>
      <c r="W289" s="60">
        <v>0.14814814814814814</v>
      </c>
      <c r="X289" s="60">
        <v>4</v>
      </c>
      <c r="Y289" s="60">
        <v>0.88888888888888895</v>
      </c>
      <c r="Z289" s="60"/>
      <c r="AA289" s="60">
        <v>2.2222222222222223</v>
      </c>
      <c r="AB289" s="60"/>
      <c r="AC289" s="61">
        <f>SUM(G289:AB289)</f>
        <v>349.60846560846562</v>
      </c>
      <c r="AD289" s="62">
        <f>COUNT(G289:AB289)</f>
        <v>12</v>
      </c>
    </row>
    <row r="290" spans="1:30" x14ac:dyDescent="0.3">
      <c r="A290" s="1" t="s">
        <v>249</v>
      </c>
      <c r="B290" s="1" t="s">
        <v>486</v>
      </c>
      <c r="C290" s="1" t="s">
        <v>250</v>
      </c>
      <c r="D290" s="1" t="s">
        <v>18</v>
      </c>
      <c r="E290" s="1">
        <v>1</v>
      </c>
      <c r="F290" s="1" t="s">
        <v>381</v>
      </c>
      <c r="G290" s="60">
        <v>13.352661144099082</v>
      </c>
      <c r="H290" s="60"/>
      <c r="I290" s="60"/>
      <c r="J290" s="60"/>
      <c r="K290" s="60"/>
      <c r="L290" s="60">
        <v>4.647995372955025</v>
      </c>
      <c r="M290" s="60">
        <v>1.0042722777817508</v>
      </c>
      <c r="N290" s="60">
        <v>2.8241349864052236</v>
      </c>
      <c r="O290" s="60"/>
      <c r="P290" s="60"/>
      <c r="Q290" s="60"/>
      <c r="R290" s="60">
        <v>8.1818785259599487</v>
      </c>
      <c r="S290" s="60">
        <v>1.8713194507019508</v>
      </c>
      <c r="T290" s="60"/>
      <c r="U290" s="60">
        <v>12.360039852787114</v>
      </c>
      <c r="V290" s="60">
        <v>33.827784096745503</v>
      </c>
      <c r="W290" s="60">
        <v>19.047962621925173</v>
      </c>
      <c r="X290" s="60">
        <v>1.3688840204155217</v>
      </c>
      <c r="Y290" s="60"/>
      <c r="Z290" s="60"/>
      <c r="AA290" s="60">
        <v>1.5130676502237048</v>
      </c>
      <c r="AB290" s="60"/>
      <c r="AC290" s="61">
        <f>SUM(G290:AB290)</f>
        <v>99.999999999999986</v>
      </c>
      <c r="AD290" s="62">
        <f>COUNT(G290:AB290)</f>
        <v>11</v>
      </c>
    </row>
    <row r="291" spans="1:30" x14ac:dyDescent="0.3">
      <c r="A291" s="1" t="s">
        <v>249</v>
      </c>
      <c r="B291" s="1" t="s">
        <v>486</v>
      </c>
      <c r="C291" s="1" t="s">
        <v>250</v>
      </c>
      <c r="D291" s="1" t="s">
        <v>18</v>
      </c>
      <c r="E291" s="1">
        <v>1</v>
      </c>
      <c r="F291" s="1" t="s">
        <v>379</v>
      </c>
      <c r="G291" s="63">
        <v>3.56914</v>
      </c>
      <c r="L291" s="63">
        <v>1.2423999999999999</v>
      </c>
      <c r="M291" s="63">
        <v>0.26844000000000001</v>
      </c>
      <c r="N291" s="63">
        <v>0.75488571428571438</v>
      </c>
      <c r="R291" s="63">
        <v>2.1869999999999998</v>
      </c>
      <c r="S291" s="63">
        <v>0.50019999999999998</v>
      </c>
      <c r="U291" s="63">
        <v>3.3038142857142851</v>
      </c>
      <c r="V291" s="63">
        <v>9.042099999999996</v>
      </c>
      <c r="W291" s="63">
        <v>5.0914828571428572</v>
      </c>
      <c r="X291" s="63">
        <v>0.36590000000000006</v>
      </c>
      <c r="AA291" s="63">
        <v>0.40444000000000008</v>
      </c>
      <c r="AC291" s="64">
        <f>SUM(G291:AB291)</f>
        <v>26.729802857142854</v>
      </c>
      <c r="AD291" s="62">
        <f>COUNT(G291:AB291)</f>
        <v>11</v>
      </c>
    </row>
    <row r="292" spans="1:30" x14ac:dyDescent="0.3">
      <c r="A292" s="1" t="s">
        <v>249</v>
      </c>
      <c r="B292" s="1" t="s">
        <v>486</v>
      </c>
      <c r="C292" s="1" t="s">
        <v>250</v>
      </c>
      <c r="D292" s="1" t="s">
        <v>18</v>
      </c>
      <c r="E292" s="1">
        <v>1</v>
      </c>
      <c r="F292" s="1" t="s">
        <v>380</v>
      </c>
      <c r="G292" s="60">
        <v>11.228386917575168</v>
      </c>
      <c r="H292" s="60"/>
      <c r="I292" s="60"/>
      <c r="J292" s="60"/>
      <c r="K292" s="60"/>
      <c r="L292" s="60">
        <v>19.92917158530658</v>
      </c>
      <c r="M292" s="60">
        <v>9.7215471147836977E-2</v>
      </c>
      <c r="N292" s="60">
        <v>0.23609471564474691</v>
      </c>
      <c r="O292" s="60"/>
      <c r="P292" s="60"/>
      <c r="Q292" s="60"/>
      <c r="R292" s="60">
        <v>0.7291160336087773</v>
      </c>
      <c r="S292" s="60">
        <v>6.8050829803485886</v>
      </c>
      <c r="T292" s="60"/>
      <c r="U292" s="60">
        <v>4.5135754461495736</v>
      </c>
      <c r="V292" s="60">
        <v>50.309006319005633</v>
      </c>
      <c r="W292" s="60">
        <v>1.9234775362822027</v>
      </c>
      <c r="X292" s="60">
        <v>4.1316575237830717</v>
      </c>
      <c r="Y292" s="60"/>
      <c r="Z292" s="60"/>
      <c r="AA292" s="60">
        <v>9.7215471147836977E-2</v>
      </c>
      <c r="AB292" s="60"/>
      <c r="AC292" s="61">
        <f>SUM(G292:AB292)</f>
        <v>100.00000000000001</v>
      </c>
      <c r="AD292" s="62">
        <f>COUNT(G292:AB292)</f>
        <v>11</v>
      </c>
    </row>
    <row r="293" spans="1:30" x14ac:dyDescent="0.3">
      <c r="A293" s="1" t="s">
        <v>249</v>
      </c>
      <c r="B293" s="1" t="s">
        <v>486</v>
      </c>
      <c r="C293" s="1" t="s">
        <v>250</v>
      </c>
      <c r="D293" s="1" t="s">
        <v>18</v>
      </c>
      <c r="E293" s="1">
        <v>1</v>
      </c>
      <c r="F293" s="1" t="s">
        <v>378</v>
      </c>
      <c r="G293" s="60">
        <v>46.199999999999996</v>
      </c>
      <c r="H293" s="60"/>
      <c r="I293" s="60"/>
      <c r="J293" s="60"/>
      <c r="K293" s="60"/>
      <c r="L293" s="60">
        <v>82</v>
      </c>
      <c r="M293" s="60">
        <v>0.4</v>
      </c>
      <c r="N293" s="60">
        <v>0.97142857142857142</v>
      </c>
      <c r="O293" s="60"/>
      <c r="P293" s="60"/>
      <c r="Q293" s="60"/>
      <c r="R293" s="60">
        <v>3</v>
      </c>
      <c r="S293" s="60">
        <v>28</v>
      </c>
      <c r="T293" s="60"/>
      <c r="U293" s="60">
        <v>18.571428571428573</v>
      </c>
      <c r="V293" s="60">
        <v>207</v>
      </c>
      <c r="W293" s="60">
        <v>7.9142857142857146</v>
      </c>
      <c r="X293" s="60">
        <v>17</v>
      </c>
      <c r="Y293" s="60"/>
      <c r="Z293" s="60"/>
      <c r="AA293" s="60">
        <v>0.4</v>
      </c>
      <c r="AB293" s="60"/>
      <c r="AC293" s="61">
        <f>SUM(G293:AB293)</f>
        <v>411.4571428571428</v>
      </c>
      <c r="AD293" s="62">
        <f>COUNT(G293:AB293)</f>
        <v>11</v>
      </c>
    </row>
    <row r="294" spans="1:30" x14ac:dyDescent="0.3">
      <c r="A294" s="1" t="s">
        <v>98</v>
      </c>
      <c r="B294" s="1" t="s">
        <v>450</v>
      </c>
      <c r="C294" s="1" t="s">
        <v>99</v>
      </c>
      <c r="D294" s="1" t="s">
        <v>18</v>
      </c>
      <c r="E294" s="1">
        <v>1</v>
      </c>
      <c r="F294" s="1" t="s">
        <v>381</v>
      </c>
      <c r="G294" s="60">
        <v>23.319118047364132</v>
      </c>
      <c r="H294" s="60"/>
      <c r="I294" s="60"/>
      <c r="J294" s="60"/>
      <c r="K294" s="60"/>
      <c r="L294" s="60">
        <v>0.69060077226305361</v>
      </c>
      <c r="M294" s="60"/>
      <c r="N294" s="60"/>
      <c r="O294" s="60"/>
      <c r="P294" s="60"/>
      <c r="Q294" s="60"/>
      <c r="R294" s="60">
        <v>7.0874794584076879</v>
      </c>
      <c r="S294" s="60">
        <v>5.4996017703576019</v>
      </c>
      <c r="T294" s="60"/>
      <c r="U294" s="60">
        <v>8.3507243746786468</v>
      </c>
      <c r="V294" s="60">
        <v>18.313522668844332</v>
      </c>
      <c r="W294" s="60">
        <v>30.947988184173653</v>
      </c>
      <c r="X294" s="60">
        <v>2.2835193418625055</v>
      </c>
      <c r="Y294" s="60"/>
      <c r="Z294" s="60"/>
      <c r="AA294" s="60">
        <v>3.5074453820484139</v>
      </c>
      <c r="AB294" s="60"/>
      <c r="AC294" s="61">
        <f>SUM(G294:AB294)</f>
        <v>100.00000000000003</v>
      </c>
      <c r="AD294" s="62">
        <f>COUNT(G294:AB294)</f>
        <v>9</v>
      </c>
    </row>
    <row r="295" spans="1:30" x14ac:dyDescent="0.3">
      <c r="A295" s="1" t="s">
        <v>98</v>
      </c>
      <c r="B295" s="1" t="s">
        <v>450</v>
      </c>
      <c r="C295" s="1" t="s">
        <v>99</v>
      </c>
      <c r="D295" s="1" t="s">
        <v>18</v>
      </c>
      <c r="E295" s="1">
        <v>1</v>
      </c>
      <c r="F295" s="1" t="s">
        <v>379</v>
      </c>
      <c r="G295" s="63">
        <v>4.6260000000000003</v>
      </c>
      <c r="L295" s="63">
        <v>0.13700000000000001</v>
      </c>
      <c r="R295" s="63">
        <v>1.4059999999999999</v>
      </c>
      <c r="S295" s="63">
        <v>1.091</v>
      </c>
      <c r="U295" s="63">
        <v>1.6566000000000001</v>
      </c>
      <c r="V295" s="63">
        <v>3.633</v>
      </c>
      <c r="W295" s="63">
        <v>6.1393999999999993</v>
      </c>
      <c r="X295" s="63">
        <v>0.45300000000000001</v>
      </c>
      <c r="AA295" s="63">
        <v>0.69579999999999997</v>
      </c>
      <c r="AC295" s="64">
        <f>SUM(G295:AB295)</f>
        <v>19.837799999999994</v>
      </c>
      <c r="AD295" s="62">
        <f>COUNT(G295:AB295)</f>
        <v>9</v>
      </c>
    </row>
    <row r="296" spans="1:30" x14ac:dyDescent="0.3">
      <c r="A296" s="1" t="s">
        <v>98</v>
      </c>
      <c r="B296" s="1" t="s">
        <v>450</v>
      </c>
      <c r="C296" s="1" t="s">
        <v>99</v>
      </c>
      <c r="D296" s="1" t="s">
        <v>18</v>
      </c>
      <c r="E296" s="1">
        <v>1</v>
      </c>
      <c r="F296" s="1" t="s">
        <v>380</v>
      </c>
      <c r="G296" s="60">
        <v>21.419902912621378</v>
      </c>
      <c r="H296" s="60"/>
      <c r="I296" s="60"/>
      <c r="J296" s="60"/>
      <c r="K296" s="60"/>
      <c r="L296" s="60">
        <v>0.30339805825242711</v>
      </c>
      <c r="M296" s="60"/>
      <c r="N296" s="60"/>
      <c r="O296" s="60"/>
      <c r="P296" s="60"/>
      <c r="Q296" s="60"/>
      <c r="R296" s="60">
        <v>0.60679611650485421</v>
      </c>
      <c r="S296" s="60">
        <v>15.77669902912621</v>
      </c>
      <c r="T296" s="60"/>
      <c r="U296" s="60">
        <v>7.9490291262135901</v>
      </c>
      <c r="V296" s="60">
        <v>43.992718446601927</v>
      </c>
      <c r="W296" s="60">
        <v>4.5509708737864072</v>
      </c>
      <c r="X296" s="60">
        <v>4.8543689320388337</v>
      </c>
      <c r="Y296" s="60"/>
      <c r="Z296" s="60"/>
      <c r="AA296" s="60">
        <v>0.5461165048543688</v>
      </c>
      <c r="AB296" s="60"/>
      <c r="AC296" s="61">
        <f>SUM(G296:AB296)</f>
        <v>100</v>
      </c>
      <c r="AD296" s="62">
        <f>COUNT(G296:AB296)</f>
        <v>9</v>
      </c>
    </row>
    <row r="297" spans="1:30" x14ac:dyDescent="0.3">
      <c r="A297" s="1" t="s">
        <v>98</v>
      </c>
      <c r="B297" s="1" t="s">
        <v>450</v>
      </c>
      <c r="C297" s="1" t="s">
        <v>99</v>
      </c>
      <c r="D297" s="1" t="s">
        <v>18</v>
      </c>
      <c r="E297" s="1">
        <v>1</v>
      </c>
      <c r="F297" s="1" t="s">
        <v>378</v>
      </c>
      <c r="G297" s="60">
        <v>70.60000000000008</v>
      </c>
      <c r="H297" s="60"/>
      <c r="I297" s="60"/>
      <c r="J297" s="60"/>
      <c r="K297" s="60"/>
      <c r="L297" s="60">
        <v>1</v>
      </c>
      <c r="M297" s="60"/>
      <c r="N297" s="60"/>
      <c r="O297" s="60"/>
      <c r="P297" s="60"/>
      <c r="Q297" s="60"/>
      <c r="R297" s="60">
        <v>2</v>
      </c>
      <c r="S297" s="60">
        <v>52</v>
      </c>
      <c r="T297" s="60"/>
      <c r="U297" s="60">
        <v>26.2</v>
      </c>
      <c r="V297" s="60">
        <v>145</v>
      </c>
      <c r="W297" s="60">
        <v>15.000000000000002</v>
      </c>
      <c r="X297" s="60">
        <v>16</v>
      </c>
      <c r="Y297" s="60"/>
      <c r="Z297" s="60"/>
      <c r="AA297" s="60">
        <v>1.8</v>
      </c>
      <c r="AB297" s="60"/>
      <c r="AC297" s="61">
        <f>SUM(G297:AB297)</f>
        <v>329.60000000000008</v>
      </c>
      <c r="AD297" s="62">
        <f>COUNT(G297:AB297)</f>
        <v>9</v>
      </c>
    </row>
    <row r="298" spans="1:30" x14ac:dyDescent="0.3">
      <c r="A298" s="1" t="s">
        <v>232</v>
      </c>
      <c r="B298" s="1" t="s">
        <v>451</v>
      </c>
      <c r="C298" s="1" t="s">
        <v>233</v>
      </c>
      <c r="D298" s="1" t="s">
        <v>18</v>
      </c>
      <c r="E298" s="1">
        <v>2</v>
      </c>
      <c r="F298" s="1" t="s">
        <v>381</v>
      </c>
      <c r="G298" s="60">
        <v>1.4441842310694764</v>
      </c>
      <c r="H298" s="60"/>
      <c r="I298" s="60"/>
      <c r="J298" s="60"/>
      <c r="K298" s="60"/>
      <c r="L298" s="60">
        <v>4.6252927400468371</v>
      </c>
      <c r="M298" s="60"/>
      <c r="N298" s="60"/>
      <c r="O298" s="60"/>
      <c r="P298" s="60"/>
      <c r="Q298" s="60"/>
      <c r="R298" s="60">
        <v>3.6377829820452763</v>
      </c>
      <c r="S298" s="60">
        <v>0.14051522248243556</v>
      </c>
      <c r="T298" s="60"/>
      <c r="U298" s="60">
        <v>26.081186572989839</v>
      </c>
      <c r="V298" s="60">
        <v>49.847775175644024</v>
      </c>
      <c r="W298" s="60"/>
      <c r="X298" s="60">
        <v>11.986729117876653</v>
      </c>
      <c r="Y298" s="60"/>
      <c r="Z298" s="60"/>
      <c r="AA298" s="60">
        <v>2.2365339578454329</v>
      </c>
      <c r="AB298" s="60"/>
      <c r="AC298" s="61">
        <f>SUM(G298:AB298)</f>
        <v>99.999999999999972</v>
      </c>
      <c r="AD298" s="62">
        <f>COUNT(G298:AB298)</f>
        <v>8</v>
      </c>
    </row>
    <row r="299" spans="1:30" x14ac:dyDescent="0.3">
      <c r="A299" s="1" t="s">
        <v>232</v>
      </c>
      <c r="B299" s="1" t="s">
        <v>451</v>
      </c>
      <c r="C299" s="1" t="s">
        <v>233</v>
      </c>
      <c r="D299" s="1" t="s">
        <v>18</v>
      </c>
      <c r="E299" s="1">
        <v>2</v>
      </c>
      <c r="F299" s="1" t="s">
        <v>379</v>
      </c>
      <c r="G299" s="63">
        <v>0.49333333333333329</v>
      </c>
      <c r="L299" s="63">
        <v>1.58</v>
      </c>
      <c r="R299" s="63">
        <v>1.2426666666666668</v>
      </c>
      <c r="S299" s="63">
        <v>4.8000000000000001E-2</v>
      </c>
      <c r="U299" s="63">
        <v>8.9093333333333327</v>
      </c>
      <c r="V299" s="63">
        <v>17.028000000000006</v>
      </c>
      <c r="X299" s="63">
        <v>4.094666666666666</v>
      </c>
      <c r="AA299" s="63">
        <v>0.76400000000000001</v>
      </c>
      <c r="AC299" s="64">
        <f>SUM(G299:AB299)</f>
        <v>34.160000000000011</v>
      </c>
      <c r="AD299" s="62">
        <f>COUNT(G299:AB299)</f>
        <v>8</v>
      </c>
    </row>
    <row r="300" spans="1:30" x14ac:dyDescent="0.3">
      <c r="A300" s="1" t="s">
        <v>232</v>
      </c>
      <c r="B300" s="1" t="s">
        <v>451</v>
      </c>
      <c r="C300" s="1" t="s">
        <v>233</v>
      </c>
      <c r="D300" s="1" t="s">
        <v>18</v>
      </c>
      <c r="E300" s="1">
        <v>2</v>
      </c>
      <c r="F300" s="1" t="s">
        <v>380</v>
      </c>
      <c r="G300" s="60">
        <v>2.9953917050691241</v>
      </c>
      <c r="H300" s="60"/>
      <c r="I300" s="60"/>
      <c r="J300" s="60"/>
      <c r="K300" s="60"/>
      <c r="L300" s="60">
        <v>8.9861751152073772</v>
      </c>
      <c r="M300" s="60"/>
      <c r="N300" s="60"/>
      <c r="O300" s="60"/>
      <c r="P300" s="60"/>
      <c r="Q300" s="60"/>
      <c r="R300" s="60">
        <v>0.46082949308755761</v>
      </c>
      <c r="S300" s="60">
        <v>0.69124423963133641</v>
      </c>
      <c r="T300" s="60"/>
      <c r="U300" s="60">
        <v>6.9124423963133648</v>
      </c>
      <c r="V300" s="60">
        <v>57.373271889400925</v>
      </c>
      <c r="W300" s="60"/>
      <c r="X300" s="60">
        <v>22.119815668202772</v>
      </c>
      <c r="Y300" s="60"/>
      <c r="Z300" s="60"/>
      <c r="AA300" s="60">
        <v>0.46082949308755761</v>
      </c>
      <c r="AB300" s="60"/>
      <c r="AC300" s="61">
        <f>SUM(G300:AB300)</f>
        <v>100.00000000000003</v>
      </c>
      <c r="AD300" s="62">
        <f>COUNT(G300:AB300)</f>
        <v>8</v>
      </c>
    </row>
    <row r="301" spans="1:30" x14ac:dyDescent="0.3">
      <c r="A301" s="1" t="s">
        <v>232</v>
      </c>
      <c r="B301" s="1" t="s">
        <v>451</v>
      </c>
      <c r="C301" s="1" t="s">
        <v>233</v>
      </c>
      <c r="D301" s="1" t="s">
        <v>18</v>
      </c>
      <c r="E301" s="1">
        <v>2</v>
      </c>
      <c r="F301" s="1" t="s">
        <v>378</v>
      </c>
      <c r="G301" s="60">
        <v>17.333333333333332</v>
      </c>
      <c r="H301" s="60"/>
      <c r="I301" s="60"/>
      <c r="J301" s="60"/>
      <c r="K301" s="60"/>
      <c r="L301" s="60">
        <v>52.000000000000021</v>
      </c>
      <c r="M301" s="60"/>
      <c r="N301" s="60"/>
      <c r="O301" s="60"/>
      <c r="P301" s="60"/>
      <c r="Q301" s="60"/>
      <c r="R301" s="60">
        <v>2.6666666666666665</v>
      </c>
      <c r="S301" s="60">
        <v>4</v>
      </c>
      <c r="T301" s="60"/>
      <c r="U301" s="60">
        <v>40</v>
      </c>
      <c r="V301" s="60">
        <v>332</v>
      </c>
      <c r="W301" s="60"/>
      <c r="X301" s="60">
        <v>128.00000000000003</v>
      </c>
      <c r="Y301" s="60"/>
      <c r="Z301" s="60"/>
      <c r="AA301" s="60">
        <v>2.6666666666666665</v>
      </c>
      <c r="AB301" s="60"/>
      <c r="AC301" s="61">
        <f>SUM(G301:AB301)</f>
        <v>578.66666666666663</v>
      </c>
      <c r="AD301" s="62">
        <f>COUNT(G301:AB301)</f>
        <v>8</v>
      </c>
    </row>
    <row r="302" spans="1:30" x14ac:dyDescent="0.3">
      <c r="A302" s="1" t="s">
        <v>234</v>
      </c>
      <c r="B302" s="1" t="s">
        <v>452</v>
      </c>
      <c r="C302" s="1" t="s">
        <v>235</v>
      </c>
      <c r="D302" s="1" t="s">
        <v>18</v>
      </c>
      <c r="E302" s="1">
        <v>1</v>
      </c>
      <c r="F302" s="1" t="s">
        <v>381</v>
      </c>
      <c r="G302" s="60">
        <v>31.948825176312152</v>
      </c>
      <c r="H302" s="60"/>
      <c r="I302" s="60">
        <v>1.2403870007442321</v>
      </c>
      <c r="J302" s="60"/>
      <c r="K302" s="60"/>
      <c r="L302" s="60"/>
      <c r="M302" s="60"/>
      <c r="N302" s="60">
        <v>0.61428689560666738</v>
      </c>
      <c r="O302" s="60"/>
      <c r="P302" s="60"/>
      <c r="Q302" s="60"/>
      <c r="R302" s="60">
        <v>4.2350356168267353</v>
      </c>
      <c r="S302" s="60">
        <v>0.56703405748307767</v>
      </c>
      <c r="T302" s="60"/>
      <c r="U302" s="60">
        <v>12.900024807740015</v>
      </c>
      <c r="V302" s="60">
        <v>19.220091906770151</v>
      </c>
      <c r="W302" s="60"/>
      <c r="X302" s="60">
        <v>0.86827090052096245</v>
      </c>
      <c r="Y302" s="60">
        <v>26.400160659649625</v>
      </c>
      <c r="Z302" s="60"/>
      <c r="AA302" s="60">
        <v>2.0058829783463872</v>
      </c>
      <c r="AB302" s="60"/>
      <c r="AC302" s="61">
        <f>SUM(G302:AB302)</f>
        <v>100.00000000000003</v>
      </c>
      <c r="AD302" s="62">
        <f>COUNT(G302:AB302)</f>
        <v>10</v>
      </c>
    </row>
    <row r="303" spans="1:30" x14ac:dyDescent="0.3">
      <c r="A303" s="1" t="s">
        <v>234</v>
      </c>
      <c r="B303" s="1" t="s">
        <v>452</v>
      </c>
      <c r="C303" s="1" t="s">
        <v>235</v>
      </c>
      <c r="D303" s="1" t="s">
        <v>18</v>
      </c>
      <c r="E303" s="1">
        <v>1</v>
      </c>
      <c r="F303" s="1" t="s">
        <v>379</v>
      </c>
      <c r="G303" s="63">
        <v>5.4089999999999998</v>
      </c>
      <c r="I303" s="63">
        <v>0.21</v>
      </c>
      <c r="N303" s="63">
        <v>0.104</v>
      </c>
      <c r="R303" s="63">
        <v>0.71699999999999997</v>
      </c>
      <c r="S303" s="63">
        <v>9.6000000000000002E-2</v>
      </c>
      <c r="U303" s="63">
        <v>2.1840000000000002</v>
      </c>
      <c r="V303" s="63">
        <v>3.254</v>
      </c>
      <c r="X303" s="63">
        <v>0.14699999999999999</v>
      </c>
      <c r="Y303" s="63">
        <v>4.4696000000000007</v>
      </c>
      <c r="AA303" s="63">
        <v>0.33960000000000001</v>
      </c>
      <c r="AC303" s="64">
        <f>SUM(G303:AB303)</f>
        <v>16.930199999999999</v>
      </c>
      <c r="AD303" s="62">
        <f>COUNT(G303:AB303)</f>
        <v>10</v>
      </c>
    </row>
    <row r="304" spans="1:30" x14ac:dyDescent="0.3">
      <c r="A304" s="1" t="s">
        <v>234</v>
      </c>
      <c r="B304" s="1" t="s">
        <v>452</v>
      </c>
      <c r="C304" s="1" t="s">
        <v>235</v>
      </c>
      <c r="D304" s="1" t="s">
        <v>18</v>
      </c>
      <c r="E304" s="1">
        <v>1</v>
      </c>
      <c r="F304" s="1" t="s">
        <v>380</v>
      </c>
      <c r="G304" s="60">
        <v>17.125984251968504</v>
      </c>
      <c r="H304" s="60"/>
      <c r="I304" s="60">
        <v>3.2808398950131239</v>
      </c>
      <c r="J304" s="60"/>
      <c r="K304" s="60"/>
      <c r="L304" s="60"/>
      <c r="M304" s="60"/>
      <c r="N304" s="60">
        <v>1.3123359580052496</v>
      </c>
      <c r="O304" s="60"/>
      <c r="P304" s="60"/>
      <c r="Q304" s="60"/>
      <c r="R304" s="60">
        <v>0.3280839895013124</v>
      </c>
      <c r="S304" s="60">
        <v>2.6246719160104992</v>
      </c>
      <c r="T304" s="60"/>
      <c r="U304" s="60">
        <v>24.606299212598429</v>
      </c>
      <c r="V304" s="60">
        <v>46.916010498687669</v>
      </c>
      <c r="W304" s="60"/>
      <c r="X304" s="60">
        <v>2.6246719160104992</v>
      </c>
      <c r="Y304" s="60">
        <v>1.0498687664041995</v>
      </c>
      <c r="Z304" s="60"/>
      <c r="AA304" s="60">
        <v>0.13123359580052496</v>
      </c>
      <c r="AB304" s="60"/>
      <c r="AC304" s="61">
        <f>SUM(G304:AB304)</f>
        <v>100.00000000000001</v>
      </c>
      <c r="AD304" s="62">
        <f>COUNT(G304:AB304)</f>
        <v>10</v>
      </c>
    </row>
    <row r="305" spans="1:30" x14ac:dyDescent="0.3">
      <c r="A305" s="1" t="s">
        <v>234</v>
      </c>
      <c r="B305" s="1" t="s">
        <v>452</v>
      </c>
      <c r="C305" s="1" t="s">
        <v>235</v>
      </c>
      <c r="D305" s="1" t="s">
        <v>18</v>
      </c>
      <c r="E305" s="1">
        <v>1</v>
      </c>
      <c r="F305" s="1" t="s">
        <v>378</v>
      </c>
      <c r="G305" s="60">
        <v>52.199999999999989</v>
      </c>
      <c r="H305" s="60"/>
      <c r="I305" s="60">
        <v>10</v>
      </c>
      <c r="J305" s="60"/>
      <c r="K305" s="60"/>
      <c r="L305" s="60"/>
      <c r="M305" s="60"/>
      <c r="N305" s="60">
        <v>4</v>
      </c>
      <c r="O305" s="60"/>
      <c r="P305" s="60"/>
      <c r="Q305" s="60"/>
      <c r="R305" s="60">
        <v>1</v>
      </c>
      <c r="S305" s="60">
        <v>8</v>
      </c>
      <c r="T305" s="60"/>
      <c r="U305" s="60">
        <v>75</v>
      </c>
      <c r="V305" s="60">
        <v>143</v>
      </c>
      <c r="W305" s="60"/>
      <c r="X305" s="60">
        <v>8</v>
      </c>
      <c r="Y305" s="60">
        <v>3.1999999999999997</v>
      </c>
      <c r="Z305" s="60"/>
      <c r="AA305" s="60">
        <v>0.4</v>
      </c>
      <c r="AB305" s="60"/>
      <c r="AC305" s="61">
        <f>SUM(G305:AB305)</f>
        <v>304.79999999999995</v>
      </c>
      <c r="AD305" s="62">
        <f>COUNT(G305:AB305)</f>
        <v>10</v>
      </c>
    </row>
    <row r="306" spans="1:30" x14ac:dyDescent="0.3">
      <c r="A306" s="1" t="s">
        <v>164</v>
      </c>
      <c r="B306" s="1" t="s">
        <v>453</v>
      </c>
      <c r="C306" s="1" t="s">
        <v>165</v>
      </c>
      <c r="D306" s="1" t="s">
        <v>18</v>
      </c>
      <c r="E306" s="1">
        <v>1</v>
      </c>
      <c r="F306" s="1" t="s">
        <v>381</v>
      </c>
      <c r="G306" s="60">
        <v>23.882751624733849</v>
      </c>
      <c r="H306" s="60"/>
      <c r="I306" s="60">
        <v>0.33999576398720277</v>
      </c>
      <c r="J306" s="60"/>
      <c r="K306" s="60"/>
      <c r="L306" s="60">
        <v>5.8691072045659753</v>
      </c>
      <c r="M306" s="60"/>
      <c r="N306" s="60"/>
      <c r="O306" s="60"/>
      <c r="P306" s="60"/>
      <c r="Q306" s="60"/>
      <c r="R306" s="60"/>
      <c r="S306" s="60">
        <v>0.61310711538675911</v>
      </c>
      <c r="T306" s="60"/>
      <c r="U306" s="60">
        <v>10.662490106680638</v>
      </c>
      <c r="V306" s="60">
        <v>44.361086648756505</v>
      </c>
      <c r="W306" s="60"/>
      <c r="X306" s="60">
        <v>10.69593231297446</v>
      </c>
      <c r="Y306" s="60"/>
      <c r="Z306" s="60"/>
      <c r="AA306" s="60">
        <v>3.5755292229145996</v>
      </c>
      <c r="AB306" s="60"/>
      <c r="AC306" s="61">
        <f>SUM(G306:AB306)</f>
        <v>99.999999999999986</v>
      </c>
      <c r="AD306" s="62">
        <f>COUNT(G306:AB306)</f>
        <v>8</v>
      </c>
    </row>
    <row r="307" spans="1:30" x14ac:dyDescent="0.3">
      <c r="A307" s="1" t="s">
        <v>164</v>
      </c>
      <c r="B307" s="1" t="s">
        <v>453</v>
      </c>
      <c r="C307" s="1" t="s">
        <v>165</v>
      </c>
      <c r="D307" s="1" t="s">
        <v>18</v>
      </c>
      <c r="E307" s="1">
        <v>1</v>
      </c>
      <c r="F307" s="1" t="s">
        <v>379</v>
      </c>
      <c r="G307" s="63">
        <v>8.569799999999999</v>
      </c>
      <c r="I307" s="63">
        <v>0.122</v>
      </c>
      <c r="L307" s="63">
        <v>2.1059999999999999</v>
      </c>
      <c r="S307" s="63">
        <v>0.22</v>
      </c>
      <c r="U307" s="63">
        <v>3.8260000000000001</v>
      </c>
      <c r="V307" s="63">
        <v>15.917999999999999</v>
      </c>
      <c r="X307" s="63">
        <v>3.8380000000000001</v>
      </c>
      <c r="AA307" s="63">
        <v>1.2829999999999999</v>
      </c>
      <c r="AC307" s="64">
        <f>SUM(G307:AB307)</f>
        <v>35.882800000000003</v>
      </c>
      <c r="AD307" s="62">
        <f>COUNT(G307:AB307)</f>
        <v>8</v>
      </c>
    </row>
    <row r="308" spans="1:30" x14ac:dyDescent="0.3">
      <c r="A308" s="1" t="s">
        <v>164</v>
      </c>
      <c r="B308" s="1" t="s">
        <v>453</v>
      </c>
      <c r="C308" s="1" t="s">
        <v>165</v>
      </c>
      <c r="D308" s="1" t="s">
        <v>18</v>
      </c>
      <c r="E308" s="1">
        <v>1</v>
      </c>
      <c r="F308" s="1" t="s">
        <v>380</v>
      </c>
      <c r="G308" s="60">
        <v>14.281542056074766</v>
      </c>
      <c r="H308" s="60"/>
      <c r="I308" s="60">
        <v>0.87616822429906549</v>
      </c>
      <c r="J308" s="60"/>
      <c r="K308" s="60"/>
      <c r="L308" s="60">
        <v>15.040887850467291</v>
      </c>
      <c r="M308" s="60"/>
      <c r="N308" s="60"/>
      <c r="O308" s="60"/>
      <c r="P308" s="60"/>
      <c r="Q308" s="60"/>
      <c r="R308" s="60"/>
      <c r="S308" s="60">
        <v>3.3586448598130842</v>
      </c>
      <c r="T308" s="60"/>
      <c r="U308" s="60">
        <v>11.828271028037383</v>
      </c>
      <c r="V308" s="60">
        <v>46.144859813084118</v>
      </c>
      <c r="W308" s="60"/>
      <c r="X308" s="60">
        <v>8.0315420560747661</v>
      </c>
      <c r="Y308" s="60"/>
      <c r="Z308" s="60"/>
      <c r="AA308" s="60">
        <v>0.43808411214953275</v>
      </c>
      <c r="AB308" s="60"/>
      <c r="AC308" s="61">
        <f>SUM(G308:AB308)</f>
        <v>100.00000000000001</v>
      </c>
      <c r="AD308" s="62">
        <f>COUNT(G308:AB308)</f>
        <v>8</v>
      </c>
    </row>
    <row r="309" spans="1:30" x14ac:dyDescent="0.3">
      <c r="A309" s="1" t="s">
        <v>164</v>
      </c>
      <c r="B309" s="1" t="s">
        <v>453</v>
      </c>
      <c r="C309" s="1" t="s">
        <v>165</v>
      </c>
      <c r="D309" s="1" t="s">
        <v>18</v>
      </c>
      <c r="E309" s="1">
        <v>1</v>
      </c>
      <c r="F309" s="1" t="s">
        <v>378</v>
      </c>
      <c r="G309" s="60">
        <v>97.8</v>
      </c>
      <c r="H309" s="60"/>
      <c r="I309" s="60">
        <v>6</v>
      </c>
      <c r="J309" s="60"/>
      <c r="K309" s="60"/>
      <c r="L309" s="60">
        <v>103</v>
      </c>
      <c r="M309" s="60"/>
      <c r="N309" s="60"/>
      <c r="O309" s="60"/>
      <c r="P309" s="60"/>
      <c r="Q309" s="60"/>
      <c r="R309" s="60"/>
      <c r="S309" s="60">
        <v>23</v>
      </c>
      <c r="T309" s="60"/>
      <c r="U309" s="60">
        <v>81</v>
      </c>
      <c r="V309" s="60">
        <v>316</v>
      </c>
      <c r="W309" s="60"/>
      <c r="X309" s="60">
        <v>55</v>
      </c>
      <c r="Y309" s="60"/>
      <c r="Z309" s="60"/>
      <c r="AA309" s="60">
        <v>3</v>
      </c>
      <c r="AB309" s="60"/>
      <c r="AC309" s="61">
        <f>SUM(G309:AB309)</f>
        <v>684.8</v>
      </c>
      <c r="AD309" s="62">
        <f>COUNT(G309:AB309)</f>
        <v>8</v>
      </c>
    </row>
    <row r="310" spans="1:30" x14ac:dyDescent="0.3">
      <c r="A310" s="1" t="s">
        <v>240</v>
      </c>
      <c r="B310" s="1" t="s">
        <v>454</v>
      </c>
      <c r="C310" s="1" t="s">
        <v>241</v>
      </c>
      <c r="D310" s="1" t="s">
        <v>18</v>
      </c>
      <c r="E310" s="1">
        <v>2</v>
      </c>
      <c r="F310" s="1" t="s">
        <v>381</v>
      </c>
      <c r="G310" s="60">
        <v>7.6318848233433103</v>
      </c>
      <c r="H310" s="60"/>
      <c r="I310" s="60">
        <v>0.10364714563164297</v>
      </c>
      <c r="J310" s="60"/>
      <c r="K310" s="60"/>
      <c r="L310" s="60">
        <v>7.7942653514995506</v>
      </c>
      <c r="M310" s="60"/>
      <c r="N310" s="60">
        <v>0.87359737032384788</v>
      </c>
      <c r="O310" s="60"/>
      <c r="P310" s="60"/>
      <c r="Q310" s="60"/>
      <c r="R310" s="60">
        <v>2.0211193398170382</v>
      </c>
      <c r="S310" s="60">
        <v>3.4203558058442178</v>
      </c>
      <c r="T310" s="60"/>
      <c r="U310" s="60">
        <v>7.3641296971282344</v>
      </c>
      <c r="V310" s="60">
        <v>66.842044217846563</v>
      </c>
      <c r="W310" s="60"/>
      <c r="X310" s="60">
        <v>0.17620014757379304</v>
      </c>
      <c r="Y310" s="60"/>
      <c r="Z310" s="60"/>
      <c r="AA310" s="60">
        <v>3.7727561009918045</v>
      </c>
      <c r="AB310" s="60"/>
      <c r="AC310" s="61">
        <f>SUM(G310:AB310)</f>
        <v>100</v>
      </c>
      <c r="AD310" s="62">
        <f>COUNT(G310:AB310)</f>
        <v>10</v>
      </c>
    </row>
    <row r="311" spans="1:30" x14ac:dyDescent="0.3">
      <c r="A311" s="1" t="s">
        <v>240</v>
      </c>
      <c r="B311" s="1" t="s">
        <v>454</v>
      </c>
      <c r="C311" s="1" t="s">
        <v>241</v>
      </c>
      <c r="D311" s="1" t="s">
        <v>18</v>
      </c>
      <c r="E311" s="1">
        <v>2</v>
      </c>
      <c r="F311" s="1" t="s">
        <v>379</v>
      </c>
      <c r="G311" s="63">
        <v>1.9635555555555555</v>
      </c>
      <c r="I311" s="63">
        <v>2.6666666666666665E-2</v>
      </c>
      <c r="L311" s="63">
        <v>2.0053333333333332</v>
      </c>
      <c r="N311" s="63">
        <v>0.22476190476190475</v>
      </c>
      <c r="R311" s="63">
        <v>0.52</v>
      </c>
      <c r="S311" s="63">
        <v>0.88</v>
      </c>
      <c r="U311" s="63">
        <v>1.8946666666666669</v>
      </c>
      <c r="V311" s="63">
        <v>17.197333333333336</v>
      </c>
      <c r="X311" s="63">
        <v>4.533333333333333E-2</v>
      </c>
      <c r="AA311" s="63">
        <v>0.97066666666666679</v>
      </c>
      <c r="AC311" s="64">
        <f>SUM(G311:AB311)</f>
        <v>25.728317460317463</v>
      </c>
      <c r="AD311" s="62">
        <f>COUNT(G311:AB311)</f>
        <v>10</v>
      </c>
    </row>
    <row r="312" spans="1:30" x14ac:dyDescent="0.3">
      <c r="A312" s="1" t="s">
        <v>240</v>
      </c>
      <c r="B312" s="1" t="s">
        <v>454</v>
      </c>
      <c r="C312" s="1" t="s">
        <v>241</v>
      </c>
      <c r="D312" s="1" t="s">
        <v>18</v>
      </c>
      <c r="E312" s="1">
        <v>2</v>
      </c>
      <c r="F312" s="1" t="s">
        <v>380</v>
      </c>
      <c r="G312" s="60">
        <v>4.0157949634927723</v>
      </c>
      <c r="H312" s="60"/>
      <c r="I312" s="60">
        <v>0.15645954403218595</v>
      </c>
      <c r="J312" s="60"/>
      <c r="K312" s="60"/>
      <c r="L312" s="60">
        <v>12.047384890478313</v>
      </c>
      <c r="M312" s="60"/>
      <c r="N312" s="60">
        <v>2.2351363433169423E-2</v>
      </c>
      <c r="O312" s="60"/>
      <c r="P312" s="60"/>
      <c r="Q312" s="60"/>
      <c r="R312" s="60">
        <v>0.15645954403218595</v>
      </c>
      <c r="S312" s="60">
        <v>6.5713008493518119</v>
      </c>
      <c r="T312" s="60"/>
      <c r="U312" s="60">
        <v>8.2402026523617931</v>
      </c>
      <c r="V312" s="60">
        <v>68.372820742065272</v>
      </c>
      <c r="W312" s="60"/>
      <c r="X312" s="60">
        <v>0.31291908806437191</v>
      </c>
      <c r="Y312" s="60"/>
      <c r="Z312" s="60"/>
      <c r="AA312" s="60">
        <v>0.10430636268812397</v>
      </c>
      <c r="AB312" s="60"/>
      <c r="AC312" s="61">
        <f>SUM(G312:AB312)</f>
        <v>100</v>
      </c>
      <c r="AD312" s="62">
        <f>COUNT(G312:AB312)</f>
        <v>10</v>
      </c>
    </row>
    <row r="313" spans="1:30" x14ac:dyDescent="0.3">
      <c r="A313" s="1" t="s">
        <v>240</v>
      </c>
      <c r="B313" s="1" t="s">
        <v>454</v>
      </c>
      <c r="C313" s="1" t="s">
        <v>241</v>
      </c>
      <c r="D313" s="1" t="s">
        <v>18</v>
      </c>
      <c r="E313" s="1">
        <v>2</v>
      </c>
      <c r="F313" s="1" t="s">
        <v>378</v>
      </c>
      <c r="G313" s="60">
        <v>34.222222222222214</v>
      </c>
      <c r="H313" s="60"/>
      <c r="I313" s="60">
        <v>1.3333333333333333</v>
      </c>
      <c r="J313" s="60"/>
      <c r="K313" s="60"/>
      <c r="L313" s="60">
        <v>102.66666666666663</v>
      </c>
      <c r="M313" s="60"/>
      <c r="N313" s="60">
        <v>0.19047619047619049</v>
      </c>
      <c r="O313" s="60"/>
      <c r="P313" s="60"/>
      <c r="Q313" s="60"/>
      <c r="R313" s="60">
        <v>1.3333333333333333</v>
      </c>
      <c r="S313" s="60">
        <v>56.000000000000014</v>
      </c>
      <c r="T313" s="60"/>
      <c r="U313" s="60">
        <v>70.222222222222214</v>
      </c>
      <c r="V313" s="60">
        <v>582.66666666666674</v>
      </c>
      <c r="W313" s="60"/>
      <c r="X313" s="60">
        <v>2.6666666666666665</v>
      </c>
      <c r="Y313" s="60"/>
      <c r="Z313" s="60"/>
      <c r="AA313" s="60">
        <v>0.88888888888888895</v>
      </c>
      <c r="AB313" s="60"/>
      <c r="AC313" s="61">
        <f>SUM(G313:AB313)</f>
        <v>852.19047619047626</v>
      </c>
      <c r="AD313" s="62">
        <f>COUNT(G313:AB313)</f>
        <v>10</v>
      </c>
    </row>
    <row r="314" spans="1:30" x14ac:dyDescent="0.3">
      <c r="A314" s="1" t="s">
        <v>67</v>
      </c>
      <c r="B314" s="1" t="s">
        <v>455</v>
      </c>
      <c r="C314" s="1" t="s">
        <v>68</v>
      </c>
      <c r="D314" s="1" t="s">
        <v>18</v>
      </c>
      <c r="E314" s="1">
        <v>2</v>
      </c>
      <c r="F314" s="1" t="s">
        <v>381</v>
      </c>
      <c r="G314" s="60">
        <v>3.5585096585319969</v>
      </c>
      <c r="H314" s="60"/>
      <c r="I314" s="60">
        <v>0.4908627034483839</v>
      </c>
      <c r="J314" s="60"/>
      <c r="K314" s="60"/>
      <c r="L314" s="60">
        <v>5.558211809705953</v>
      </c>
      <c r="M314" s="60"/>
      <c r="N314" s="60">
        <v>0.41933979456269133</v>
      </c>
      <c r="O314" s="60"/>
      <c r="P314" s="60"/>
      <c r="Q314" s="60"/>
      <c r="R314" s="60">
        <v>2.0586840568577731</v>
      </c>
      <c r="S314" s="60">
        <v>0.62019179896771881</v>
      </c>
      <c r="T314" s="60"/>
      <c r="U314" s="60">
        <v>16.125966539035836</v>
      </c>
      <c r="V314" s="60">
        <v>62.469872199339235</v>
      </c>
      <c r="W314" s="60">
        <v>6.7750810266378743</v>
      </c>
      <c r="X314" s="60">
        <v>0.38798728655800402</v>
      </c>
      <c r="Y314" s="60"/>
      <c r="Z314" s="60"/>
      <c r="AA314" s="60">
        <v>1.5352931263545262</v>
      </c>
      <c r="AB314" s="60"/>
      <c r="AC314" s="61">
        <f>SUM(G314:AB314)</f>
        <v>100</v>
      </c>
      <c r="AD314" s="62">
        <f>COUNT(G314:AB314)</f>
        <v>11</v>
      </c>
    </row>
    <row r="315" spans="1:30" x14ac:dyDescent="0.3">
      <c r="A315" s="1" t="s">
        <v>67</v>
      </c>
      <c r="B315" s="1" t="s">
        <v>455</v>
      </c>
      <c r="C315" s="1" t="s">
        <v>68</v>
      </c>
      <c r="D315" s="1" t="s">
        <v>18</v>
      </c>
      <c r="E315" s="1">
        <v>2</v>
      </c>
      <c r="F315" s="1" t="s">
        <v>379</v>
      </c>
      <c r="G315" s="63">
        <v>1.6142222222222222</v>
      </c>
      <c r="I315" s="63">
        <v>0.22266666666666662</v>
      </c>
      <c r="L315" s="63">
        <v>2.5213333333333336</v>
      </c>
      <c r="N315" s="63">
        <v>0.19022222222222224</v>
      </c>
      <c r="R315" s="63">
        <v>0.93386666666666662</v>
      </c>
      <c r="S315" s="63">
        <v>0.28133333333333338</v>
      </c>
      <c r="U315" s="63">
        <v>7.3151111111111131</v>
      </c>
      <c r="V315" s="63">
        <v>28.337777777777774</v>
      </c>
      <c r="W315" s="63">
        <v>3.0733333333333337</v>
      </c>
      <c r="X315" s="63">
        <v>0.17599999999999996</v>
      </c>
      <c r="AA315" s="63">
        <v>0.69644444444444442</v>
      </c>
      <c r="AC315" s="64">
        <f>SUM(G315:AB315)</f>
        <v>45.362311111111111</v>
      </c>
      <c r="AD315" s="62">
        <f>COUNT(G315:AB315)</f>
        <v>11</v>
      </c>
    </row>
    <row r="316" spans="1:30" x14ac:dyDescent="0.3">
      <c r="A316" s="1" t="s">
        <v>67</v>
      </c>
      <c r="B316" s="1" t="s">
        <v>455</v>
      </c>
      <c r="C316" s="1" t="s">
        <v>68</v>
      </c>
      <c r="D316" s="1" t="s">
        <v>18</v>
      </c>
      <c r="E316" s="1">
        <v>2</v>
      </c>
      <c r="F316" s="1" t="s">
        <v>380</v>
      </c>
      <c r="G316" s="60">
        <v>1.7842149454240137</v>
      </c>
      <c r="H316" s="60"/>
      <c r="I316" s="60">
        <v>1.4168765743073046</v>
      </c>
      <c r="J316" s="60"/>
      <c r="K316" s="60"/>
      <c r="L316" s="60">
        <v>15.743073047858939</v>
      </c>
      <c r="M316" s="60"/>
      <c r="N316" s="60">
        <v>5.2476910159529808E-2</v>
      </c>
      <c r="O316" s="60"/>
      <c r="P316" s="60"/>
      <c r="Q316" s="60"/>
      <c r="R316" s="60">
        <v>3.1486146095717885E-2</v>
      </c>
      <c r="S316" s="60">
        <v>2.3614609571788412</v>
      </c>
      <c r="T316" s="60"/>
      <c r="U316" s="60">
        <v>14.536104114189749</v>
      </c>
      <c r="V316" s="60">
        <v>63.287153652392959</v>
      </c>
      <c r="W316" s="60">
        <v>0.26238455079764905</v>
      </c>
      <c r="X316" s="60">
        <v>0.47229219143576823</v>
      </c>
      <c r="Y316" s="60"/>
      <c r="Z316" s="60"/>
      <c r="AA316" s="60">
        <v>5.2476910159529808E-2</v>
      </c>
      <c r="AB316" s="60"/>
      <c r="AC316" s="61">
        <f>SUM(G316:AB316)</f>
        <v>100</v>
      </c>
      <c r="AD316" s="62">
        <f>COUNT(G316:AB316)</f>
        <v>11</v>
      </c>
    </row>
    <row r="317" spans="1:30" x14ac:dyDescent="0.3">
      <c r="A317" s="1" t="s">
        <v>67</v>
      </c>
      <c r="B317" s="1" t="s">
        <v>455</v>
      </c>
      <c r="C317" s="1" t="s">
        <v>68</v>
      </c>
      <c r="D317" s="1" t="s">
        <v>18</v>
      </c>
      <c r="E317" s="1">
        <v>2</v>
      </c>
      <c r="F317" s="1" t="s">
        <v>378</v>
      </c>
      <c r="G317" s="60">
        <v>15.111111111111114</v>
      </c>
      <c r="H317" s="60"/>
      <c r="I317" s="60">
        <v>12</v>
      </c>
      <c r="J317" s="60"/>
      <c r="K317" s="60"/>
      <c r="L317" s="60">
        <v>133.33333333333331</v>
      </c>
      <c r="M317" s="60"/>
      <c r="N317" s="60">
        <v>0.44444444444444448</v>
      </c>
      <c r="O317" s="60"/>
      <c r="P317" s="60"/>
      <c r="Q317" s="60"/>
      <c r="R317" s="60">
        <v>0.26666666666666666</v>
      </c>
      <c r="S317" s="60">
        <v>20</v>
      </c>
      <c r="T317" s="60"/>
      <c r="U317" s="60">
        <v>123.11111111111106</v>
      </c>
      <c r="V317" s="60">
        <v>536.00000000000011</v>
      </c>
      <c r="W317" s="60">
        <v>2.2222222222222223</v>
      </c>
      <c r="X317" s="60">
        <v>4</v>
      </c>
      <c r="Y317" s="60"/>
      <c r="Z317" s="60"/>
      <c r="AA317" s="60">
        <v>0.44444444444444448</v>
      </c>
      <c r="AB317" s="60"/>
      <c r="AC317" s="61">
        <f>SUM(G317:AB317)</f>
        <v>846.93333333333339</v>
      </c>
      <c r="AD317" s="62">
        <f>COUNT(G317:AB317)</f>
        <v>11</v>
      </c>
    </row>
    <row r="318" spans="1:30" x14ac:dyDescent="0.3">
      <c r="A318" s="1" t="s">
        <v>183</v>
      </c>
      <c r="B318" s="1" t="s">
        <v>456</v>
      </c>
      <c r="C318" s="1" t="s">
        <v>184</v>
      </c>
      <c r="D318" s="1" t="s">
        <v>18</v>
      </c>
      <c r="E318" s="1">
        <v>1</v>
      </c>
      <c r="F318" s="1" t="s">
        <v>381</v>
      </c>
      <c r="G318" s="60">
        <v>23.98889538281707</v>
      </c>
      <c r="H318" s="60"/>
      <c r="I318" s="60">
        <v>0.37015390609779852</v>
      </c>
      <c r="J318" s="60"/>
      <c r="K318" s="60"/>
      <c r="L318" s="60">
        <v>5.9779855834794473</v>
      </c>
      <c r="M318" s="60"/>
      <c r="N318" s="60"/>
      <c r="O318" s="60"/>
      <c r="P318" s="60"/>
      <c r="Q318" s="60"/>
      <c r="R318" s="60">
        <v>5.0526008182349509</v>
      </c>
      <c r="S318" s="60"/>
      <c r="T318" s="60"/>
      <c r="U318" s="60">
        <v>7.9212935904928896</v>
      </c>
      <c r="V318" s="60">
        <v>56.337424508084943</v>
      </c>
      <c r="W318" s="60"/>
      <c r="X318" s="60">
        <v>0.35164621079290859</v>
      </c>
      <c r="Y318" s="60"/>
      <c r="Z318" s="60"/>
      <c r="AA318" s="60"/>
      <c r="AB318" s="60"/>
      <c r="AC318" s="61">
        <f>SUM(G318:AB318)</f>
        <v>100.00000000000001</v>
      </c>
      <c r="AD318" s="62">
        <f>COUNT(G318:AB318)</f>
        <v>7</v>
      </c>
    </row>
    <row r="319" spans="1:30" x14ac:dyDescent="0.3">
      <c r="A319" s="1" t="s">
        <v>183</v>
      </c>
      <c r="B319" s="1" t="s">
        <v>456</v>
      </c>
      <c r="C319" s="1" t="s">
        <v>184</v>
      </c>
      <c r="D319" s="1" t="s">
        <v>18</v>
      </c>
      <c r="E319" s="1">
        <v>1</v>
      </c>
      <c r="F319" s="1" t="s">
        <v>379</v>
      </c>
      <c r="G319" s="63">
        <v>1.4813233082706769</v>
      </c>
      <c r="I319" s="63">
        <v>2.2857142857142854E-2</v>
      </c>
      <c r="L319" s="63">
        <v>0.36914285714285716</v>
      </c>
      <c r="R319" s="63">
        <v>0.312</v>
      </c>
      <c r="U319" s="63">
        <v>0.4891428571428571</v>
      </c>
      <c r="V319" s="63">
        <v>3.4788571428571431</v>
      </c>
      <c r="X319" s="63">
        <v>2.171428571428571E-2</v>
      </c>
      <c r="AC319" s="64">
        <f>SUM(G319:AB319)</f>
        <v>6.1750375939849622</v>
      </c>
      <c r="AD319" s="62">
        <f>COUNT(G319:AB319)</f>
        <v>7</v>
      </c>
    </row>
    <row r="320" spans="1:30" x14ac:dyDescent="0.3">
      <c r="A320" s="1" t="s">
        <v>183</v>
      </c>
      <c r="B320" s="1" t="s">
        <v>456</v>
      </c>
      <c r="C320" s="1" t="s">
        <v>184</v>
      </c>
      <c r="D320" s="1" t="s">
        <v>18</v>
      </c>
      <c r="E320" s="1">
        <v>1</v>
      </c>
      <c r="F320" s="1" t="s">
        <v>380</v>
      </c>
      <c r="G320" s="60">
        <v>5.9195830230826498</v>
      </c>
      <c r="H320" s="60"/>
      <c r="I320" s="60">
        <v>0.70737155621742376</v>
      </c>
      <c r="J320" s="60"/>
      <c r="K320" s="60"/>
      <c r="L320" s="60">
        <v>14.854802680565896</v>
      </c>
      <c r="M320" s="60"/>
      <c r="N320" s="60"/>
      <c r="O320" s="60"/>
      <c r="P320" s="60"/>
      <c r="Q320" s="60"/>
      <c r="R320" s="60">
        <v>0.70737155621742376</v>
      </c>
      <c r="S320" s="60"/>
      <c r="T320" s="60"/>
      <c r="U320" s="60">
        <v>11.317944899478777</v>
      </c>
      <c r="V320" s="60">
        <v>65.785554728220404</v>
      </c>
      <c r="W320" s="60"/>
      <c r="X320" s="60">
        <v>0.70737155621742376</v>
      </c>
      <c r="Y320" s="60"/>
      <c r="Z320" s="60"/>
      <c r="AA320" s="60"/>
      <c r="AB320" s="60"/>
      <c r="AC320" s="61">
        <f>SUM(G320:AB320)</f>
        <v>100</v>
      </c>
      <c r="AD320" s="62">
        <f>COUNT(G320:AB320)</f>
        <v>7</v>
      </c>
    </row>
    <row r="321" spans="1:30" x14ac:dyDescent="0.3">
      <c r="A321" s="1" t="s">
        <v>183</v>
      </c>
      <c r="B321" s="1" t="s">
        <v>456</v>
      </c>
      <c r="C321" s="1" t="s">
        <v>184</v>
      </c>
      <c r="D321" s="1" t="s">
        <v>18</v>
      </c>
      <c r="E321" s="1">
        <v>1</v>
      </c>
      <c r="F321" s="1" t="s">
        <v>378</v>
      </c>
      <c r="G321" s="60">
        <v>9.5639097744360875</v>
      </c>
      <c r="H321" s="60"/>
      <c r="I321" s="60">
        <v>1.1428571428571428</v>
      </c>
      <c r="J321" s="60"/>
      <c r="K321" s="60"/>
      <c r="L321" s="60">
        <v>23.999999999999993</v>
      </c>
      <c r="M321" s="60"/>
      <c r="N321" s="60"/>
      <c r="O321" s="60"/>
      <c r="P321" s="60"/>
      <c r="Q321" s="60"/>
      <c r="R321" s="60">
        <v>1.1428571428571428</v>
      </c>
      <c r="S321" s="60"/>
      <c r="T321" s="60"/>
      <c r="U321" s="60">
        <v>18.285714285714281</v>
      </c>
      <c r="V321" s="60">
        <v>106.28571428571428</v>
      </c>
      <c r="W321" s="60"/>
      <c r="X321" s="60">
        <v>1.1428571428571428</v>
      </c>
      <c r="Y321" s="60"/>
      <c r="Z321" s="60"/>
      <c r="AA321" s="60"/>
      <c r="AB321" s="60"/>
      <c r="AC321" s="61">
        <f>SUM(G321:AB321)</f>
        <v>161.56390977443607</v>
      </c>
      <c r="AD321" s="62">
        <f>COUNT(G321:AB321)</f>
        <v>7</v>
      </c>
    </row>
  </sheetData>
  <autoFilter ref="A1:AF321" xr:uid="{5DAC6BD7-E310-46BC-8846-3DA21DCB007A}"/>
  <sortState xmlns:xlrd2="http://schemas.microsoft.com/office/spreadsheetml/2017/richdata2" ref="A2:AD331">
    <sortCondition ref="A1:A33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29E9-4FA9-4BDF-ABA4-9ABDE31420B6}">
  <dimension ref="A1:W1441"/>
  <sheetViews>
    <sheetView workbookViewId="0">
      <selection activeCell="AC8" sqref="AC8"/>
    </sheetView>
  </sheetViews>
  <sheetFormatPr defaultRowHeight="13.8" x14ac:dyDescent="0.3"/>
  <cols>
    <col min="1" max="2" width="12.5546875" style="1" customWidth="1"/>
    <col min="3" max="3" width="11.21875" style="1" customWidth="1"/>
    <col min="4" max="5" width="8.88671875" style="1"/>
    <col min="6" max="22" width="7.33203125" style="6" customWidth="1"/>
    <col min="23" max="16384" width="8.88671875" style="1"/>
  </cols>
  <sheetData>
    <row r="1" spans="1:23" ht="55.2" x14ac:dyDescent="0.3">
      <c r="A1" s="39" t="s">
        <v>404</v>
      </c>
      <c r="B1" s="39" t="s">
        <v>405</v>
      </c>
      <c r="C1" s="39" t="s">
        <v>406</v>
      </c>
      <c r="D1" s="1" t="s">
        <v>1</v>
      </c>
      <c r="E1" s="1" t="s">
        <v>34</v>
      </c>
      <c r="F1" s="6" t="s">
        <v>26</v>
      </c>
      <c r="G1" s="6" t="s">
        <v>27</v>
      </c>
      <c r="H1" s="6" t="s">
        <v>28</v>
      </c>
      <c r="I1" s="6" t="s">
        <v>29</v>
      </c>
      <c r="J1" s="6" t="s">
        <v>30</v>
      </c>
      <c r="K1" s="6" t="s">
        <v>33</v>
      </c>
      <c r="L1" s="6" t="s">
        <v>31</v>
      </c>
      <c r="M1" s="6" t="s">
        <v>32</v>
      </c>
      <c r="N1" s="6" t="s">
        <v>49</v>
      </c>
      <c r="O1" s="6" t="s">
        <v>52</v>
      </c>
      <c r="P1" s="6" t="s">
        <v>51</v>
      </c>
      <c r="Q1" s="6" t="s">
        <v>55</v>
      </c>
      <c r="R1" s="6" t="s">
        <v>54</v>
      </c>
      <c r="S1" s="6" t="s">
        <v>53</v>
      </c>
      <c r="T1" s="6" t="s">
        <v>82</v>
      </c>
      <c r="U1" s="6" t="s">
        <v>85</v>
      </c>
      <c r="V1" s="6" t="s">
        <v>83</v>
      </c>
      <c r="W1" s="1" t="s">
        <v>384</v>
      </c>
    </row>
    <row r="2" spans="1:23" x14ac:dyDescent="0.3">
      <c r="A2" s="1" t="s">
        <v>280</v>
      </c>
      <c r="B2" s="1" t="s">
        <v>465</v>
      </c>
      <c r="C2" s="1" t="s">
        <v>151</v>
      </c>
      <c r="D2" s="1" t="s">
        <v>14</v>
      </c>
      <c r="E2" s="1" t="s">
        <v>35</v>
      </c>
      <c r="G2" s="6">
        <v>2</v>
      </c>
      <c r="J2" s="6">
        <v>2</v>
      </c>
      <c r="L2" s="6">
        <v>2</v>
      </c>
      <c r="M2" s="6">
        <v>3</v>
      </c>
      <c r="N2" s="6">
        <v>1</v>
      </c>
      <c r="W2" s="1">
        <f t="shared" ref="W2:W65" si="0">COUNT(F2:V2)</f>
        <v>5</v>
      </c>
    </row>
    <row r="3" spans="1:23" x14ac:dyDescent="0.3">
      <c r="A3" s="1" t="s">
        <v>280</v>
      </c>
      <c r="B3" s="1" t="s">
        <v>465</v>
      </c>
      <c r="C3" s="1" t="s">
        <v>151</v>
      </c>
      <c r="D3" s="1" t="s">
        <v>14</v>
      </c>
      <c r="E3" s="1" t="s">
        <v>380</v>
      </c>
      <c r="G3" s="6">
        <v>20</v>
      </c>
      <c r="J3" s="6">
        <v>20</v>
      </c>
      <c r="L3" s="6">
        <v>20</v>
      </c>
      <c r="M3" s="6">
        <v>30</v>
      </c>
      <c r="N3" s="6">
        <v>10</v>
      </c>
      <c r="W3" s="1">
        <f t="shared" si="0"/>
        <v>5</v>
      </c>
    </row>
    <row r="4" spans="1:23" x14ac:dyDescent="0.3">
      <c r="A4" s="1" t="s">
        <v>280</v>
      </c>
      <c r="B4" s="1" t="s">
        <v>465</v>
      </c>
      <c r="C4" s="1" t="s">
        <v>151</v>
      </c>
      <c r="D4" s="1" t="s">
        <v>14</v>
      </c>
      <c r="E4" s="1" t="s">
        <v>383</v>
      </c>
      <c r="F4" s="4"/>
      <c r="G4" s="4">
        <v>11.3</v>
      </c>
      <c r="H4" s="4"/>
      <c r="I4" s="4"/>
      <c r="J4" s="4">
        <v>21.7</v>
      </c>
      <c r="K4" s="4"/>
      <c r="L4" s="4">
        <v>28.45</v>
      </c>
      <c r="M4" s="4">
        <v>34.233333333333334</v>
      </c>
      <c r="N4" s="4">
        <v>42</v>
      </c>
      <c r="O4" s="4"/>
      <c r="P4" s="4"/>
      <c r="Q4" s="4"/>
      <c r="R4" s="4"/>
      <c r="S4" s="4"/>
      <c r="T4" s="4"/>
      <c r="U4" s="4"/>
      <c r="V4" s="4"/>
      <c r="W4" s="1">
        <f t="shared" si="0"/>
        <v>5</v>
      </c>
    </row>
    <row r="5" spans="1:23" x14ac:dyDescent="0.3">
      <c r="A5" s="1" t="s">
        <v>280</v>
      </c>
      <c r="B5" s="1" t="s">
        <v>465</v>
      </c>
      <c r="C5" s="1" t="s">
        <v>151</v>
      </c>
      <c r="D5" s="1" t="s">
        <v>14</v>
      </c>
      <c r="E5" s="1" t="s">
        <v>36</v>
      </c>
      <c r="G5" s="6">
        <v>14</v>
      </c>
      <c r="J5" s="6">
        <v>99</v>
      </c>
      <c r="L5" s="6">
        <v>251</v>
      </c>
      <c r="M5" s="6">
        <v>440.66666666666669</v>
      </c>
      <c r="N5" s="6">
        <v>864</v>
      </c>
      <c r="W5" s="1">
        <f t="shared" si="0"/>
        <v>5</v>
      </c>
    </row>
    <row r="6" spans="1:23" x14ac:dyDescent="0.3">
      <c r="A6" s="1" t="s">
        <v>280</v>
      </c>
      <c r="B6" s="1" t="s">
        <v>465</v>
      </c>
      <c r="C6" s="1" t="s">
        <v>151</v>
      </c>
      <c r="D6" s="1" t="s">
        <v>3</v>
      </c>
      <c r="E6" s="1" t="s">
        <v>35</v>
      </c>
      <c r="H6" s="6">
        <v>17</v>
      </c>
      <c r="I6" s="6">
        <v>28</v>
      </c>
      <c r="J6" s="6">
        <v>6</v>
      </c>
      <c r="K6" s="6">
        <v>1</v>
      </c>
      <c r="L6" s="6">
        <v>4</v>
      </c>
      <c r="M6" s="6">
        <v>2</v>
      </c>
      <c r="N6" s="6">
        <v>8</v>
      </c>
      <c r="O6" s="6">
        <v>2</v>
      </c>
      <c r="P6" s="6">
        <v>2</v>
      </c>
      <c r="Q6" s="6">
        <v>1</v>
      </c>
      <c r="R6" s="6">
        <v>1</v>
      </c>
      <c r="W6" s="1">
        <f t="shared" si="0"/>
        <v>11</v>
      </c>
    </row>
    <row r="7" spans="1:23" x14ac:dyDescent="0.3">
      <c r="A7" s="1" t="s">
        <v>280</v>
      </c>
      <c r="B7" s="1" t="s">
        <v>465</v>
      </c>
      <c r="C7" s="1" t="s">
        <v>151</v>
      </c>
      <c r="D7" s="1" t="s">
        <v>3</v>
      </c>
      <c r="E7" s="1" t="s">
        <v>380</v>
      </c>
      <c r="H7" s="6">
        <v>23.611111111111111</v>
      </c>
      <c r="I7" s="6">
        <v>38.888888888888893</v>
      </c>
      <c r="J7" s="6">
        <v>8.3333333333333321</v>
      </c>
      <c r="K7" s="6">
        <v>1.3888888888888888</v>
      </c>
      <c r="L7" s="6">
        <v>5.5555555555555554</v>
      </c>
      <c r="M7" s="6">
        <v>2.7777777777777777</v>
      </c>
      <c r="N7" s="6">
        <v>11.111111111111111</v>
      </c>
      <c r="O7" s="6">
        <v>2.7777777777777777</v>
      </c>
      <c r="P7" s="6">
        <v>2.7777777777777777</v>
      </c>
      <c r="Q7" s="6">
        <v>1.3888888888888888</v>
      </c>
      <c r="R7" s="6">
        <v>1.3888888888888888</v>
      </c>
      <c r="W7" s="1">
        <f t="shared" si="0"/>
        <v>11</v>
      </c>
    </row>
    <row r="8" spans="1:23" x14ac:dyDescent="0.3">
      <c r="A8" s="1" t="s">
        <v>280</v>
      </c>
      <c r="B8" s="1" t="s">
        <v>465</v>
      </c>
      <c r="C8" s="1" t="s">
        <v>151</v>
      </c>
      <c r="D8" s="1" t="s">
        <v>3</v>
      </c>
      <c r="E8" s="1" t="s">
        <v>383</v>
      </c>
      <c r="F8" s="4"/>
      <c r="G8" s="4"/>
      <c r="H8" s="4">
        <v>10.6625</v>
      </c>
      <c r="I8" s="4">
        <v>12.89</v>
      </c>
      <c r="J8" s="4">
        <v>14.283333333333333</v>
      </c>
      <c r="K8" s="4">
        <v>17</v>
      </c>
      <c r="L8" s="4">
        <v>20.9</v>
      </c>
      <c r="M8" s="4">
        <v>23.65</v>
      </c>
      <c r="N8" s="4">
        <v>27.162500000000001</v>
      </c>
      <c r="O8" s="4">
        <v>30.3</v>
      </c>
      <c r="P8" s="4">
        <v>31.15</v>
      </c>
      <c r="Q8" s="4">
        <v>33.299999999999997</v>
      </c>
      <c r="R8" s="4">
        <v>34.1</v>
      </c>
      <c r="S8" s="4"/>
      <c r="T8" s="4"/>
      <c r="U8" s="4"/>
      <c r="V8" s="4"/>
      <c r="W8" s="1">
        <f t="shared" si="0"/>
        <v>11</v>
      </c>
    </row>
    <row r="9" spans="1:23" x14ac:dyDescent="0.3">
      <c r="A9" s="1" t="s">
        <v>280</v>
      </c>
      <c r="B9" s="1" t="s">
        <v>465</v>
      </c>
      <c r="C9" s="1" t="s">
        <v>151</v>
      </c>
      <c r="D9" s="1" t="s">
        <v>3</v>
      </c>
      <c r="E9" s="1" t="s">
        <v>36</v>
      </c>
      <c r="H9" s="6">
        <v>12.324999999999999</v>
      </c>
      <c r="I9" s="6">
        <v>20.71</v>
      </c>
      <c r="J9" s="6">
        <v>28.666666666666668</v>
      </c>
      <c r="K9" s="6">
        <v>52</v>
      </c>
      <c r="L9" s="6">
        <v>114.5</v>
      </c>
      <c r="M9" s="6">
        <v>182</v>
      </c>
      <c r="N9" s="6">
        <v>242.125</v>
      </c>
      <c r="O9" s="6">
        <v>358</v>
      </c>
      <c r="P9" s="6">
        <v>430.5</v>
      </c>
      <c r="Q9" s="6">
        <v>533</v>
      </c>
      <c r="R9" s="6">
        <v>670</v>
      </c>
      <c r="W9" s="1">
        <f t="shared" si="0"/>
        <v>11</v>
      </c>
    </row>
    <row r="10" spans="1:23" x14ac:dyDescent="0.3">
      <c r="A10" s="1" t="s">
        <v>280</v>
      </c>
      <c r="B10" s="1" t="s">
        <v>465</v>
      </c>
      <c r="C10" s="1" t="s">
        <v>151</v>
      </c>
      <c r="D10" s="1" t="s">
        <v>9</v>
      </c>
      <c r="E10" s="1" t="s">
        <v>35</v>
      </c>
      <c r="G10" s="6">
        <v>1</v>
      </c>
      <c r="I10" s="6">
        <v>1</v>
      </c>
      <c r="W10" s="1">
        <f t="shared" si="0"/>
        <v>2</v>
      </c>
    </row>
    <row r="11" spans="1:23" x14ac:dyDescent="0.3">
      <c r="A11" s="1" t="s">
        <v>280</v>
      </c>
      <c r="B11" s="1" t="s">
        <v>465</v>
      </c>
      <c r="C11" s="1" t="s">
        <v>151</v>
      </c>
      <c r="D11" s="1" t="s">
        <v>9</v>
      </c>
      <c r="E11" s="1" t="s">
        <v>380</v>
      </c>
      <c r="G11" s="6">
        <v>50</v>
      </c>
      <c r="I11" s="6">
        <v>50</v>
      </c>
      <c r="W11" s="1">
        <f t="shared" si="0"/>
        <v>2</v>
      </c>
    </row>
    <row r="12" spans="1:23" x14ac:dyDescent="0.3">
      <c r="A12" s="1" t="s">
        <v>280</v>
      </c>
      <c r="B12" s="1" t="s">
        <v>465</v>
      </c>
      <c r="C12" s="1" t="s">
        <v>151</v>
      </c>
      <c r="D12" s="1" t="s">
        <v>9</v>
      </c>
      <c r="E12" s="1" t="s">
        <v>383</v>
      </c>
      <c r="F12" s="4"/>
      <c r="G12" s="4">
        <v>10.8</v>
      </c>
      <c r="H12" s="4"/>
      <c r="I12" s="4">
        <v>18.600000000000001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1">
        <f t="shared" si="0"/>
        <v>2</v>
      </c>
    </row>
    <row r="13" spans="1:23" x14ac:dyDescent="0.3">
      <c r="A13" s="1" t="s">
        <v>280</v>
      </c>
      <c r="B13" s="1" t="s">
        <v>465</v>
      </c>
      <c r="C13" s="1" t="s">
        <v>151</v>
      </c>
      <c r="D13" s="1" t="s">
        <v>9</v>
      </c>
      <c r="E13" s="1" t="s">
        <v>36</v>
      </c>
      <c r="G13" s="6">
        <v>16</v>
      </c>
      <c r="I13" s="6">
        <v>96</v>
      </c>
      <c r="W13" s="1">
        <f t="shared" si="0"/>
        <v>2</v>
      </c>
    </row>
    <row r="14" spans="1:23" x14ac:dyDescent="0.3">
      <c r="A14" s="1" t="s">
        <v>313</v>
      </c>
      <c r="B14" s="1" t="s">
        <v>466</v>
      </c>
      <c r="C14" s="1" t="s">
        <v>314</v>
      </c>
      <c r="D14" s="1" t="s">
        <v>14</v>
      </c>
      <c r="E14" s="1" t="s">
        <v>35</v>
      </c>
      <c r="H14" s="6">
        <v>6</v>
      </c>
      <c r="I14" s="6">
        <v>28</v>
      </c>
      <c r="J14" s="6">
        <v>5</v>
      </c>
      <c r="K14" s="6">
        <v>1</v>
      </c>
      <c r="M14" s="6">
        <v>2</v>
      </c>
      <c r="N14" s="6">
        <v>1</v>
      </c>
      <c r="W14" s="1">
        <f t="shared" si="0"/>
        <v>6</v>
      </c>
    </row>
    <row r="15" spans="1:23" x14ac:dyDescent="0.3">
      <c r="A15" s="1" t="s">
        <v>313</v>
      </c>
      <c r="B15" s="1" t="s">
        <v>466</v>
      </c>
      <c r="C15" s="1" t="s">
        <v>314</v>
      </c>
      <c r="D15" s="1" t="s">
        <v>14</v>
      </c>
      <c r="E15" s="1" t="s">
        <v>380</v>
      </c>
      <c r="H15" s="6">
        <v>13.953488372093023</v>
      </c>
      <c r="I15" s="6">
        <v>65.116279069767444</v>
      </c>
      <c r="J15" s="6">
        <v>11.627906976744185</v>
      </c>
      <c r="K15" s="6">
        <v>2.3255813953488373</v>
      </c>
      <c r="M15" s="6">
        <v>4.6511627906976747</v>
      </c>
      <c r="N15" s="6">
        <v>2.3255813953488373</v>
      </c>
      <c r="W15" s="1">
        <f t="shared" si="0"/>
        <v>6</v>
      </c>
    </row>
    <row r="16" spans="1:23" x14ac:dyDescent="0.3">
      <c r="A16" s="1" t="s">
        <v>313</v>
      </c>
      <c r="B16" s="1" t="s">
        <v>466</v>
      </c>
      <c r="C16" s="1" t="s">
        <v>314</v>
      </c>
      <c r="D16" s="1" t="s">
        <v>14</v>
      </c>
      <c r="E16" s="1" t="s">
        <v>383</v>
      </c>
      <c r="F16" s="4"/>
      <c r="G16" s="4"/>
      <c r="H16" s="4">
        <v>10.633333333333333</v>
      </c>
      <c r="I16" s="4">
        <v>16.270370370370369</v>
      </c>
      <c r="J16" s="4">
        <v>19.139999999999997</v>
      </c>
      <c r="K16" s="4">
        <v>26.2</v>
      </c>
      <c r="L16" s="4"/>
      <c r="M16" s="4">
        <v>36.9</v>
      </c>
      <c r="N16" s="4">
        <v>40.799999999999997</v>
      </c>
      <c r="O16" s="4"/>
      <c r="P16" s="4"/>
      <c r="Q16" s="4"/>
      <c r="R16" s="4"/>
      <c r="S16" s="4"/>
      <c r="T16" s="4"/>
      <c r="U16" s="4"/>
      <c r="V16" s="4"/>
      <c r="W16" s="1">
        <f t="shared" si="0"/>
        <v>6</v>
      </c>
    </row>
    <row r="17" spans="1:23" x14ac:dyDescent="0.3">
      <c r="A17" s="1" t="s">
        <v>313</v>
      </c>
      <c r="B17" s="1" t="s">
        <v>466</v>
      </c>
      <c r="C17" s="1" t="s">
        <v>314</v>
      </c>
      <c r="D17" s="1" t="s">
        <v>14</v>
      </c>
      <c r="E17" s="1" t="s">
        <v>36</v>
      </c>
      <c r="H17" s="6">
        <v>11</v>
      </c>
      <c r="I17" s="6">
        <v>38.629629629629626</v>
      </c>
      <c r="J17" s="6">
        <v>64.2</v>
      </c>
      <c r="K17" s="6">
        <v>171</v>
      </c>
      <c r="M17" s="6">
        <v>551.5</v>
      </c>
      <c r="N17" s="6">
        <v>834</v>
      </c>
      <c r="W17" s="1">
        <f t="shared" si="0"/>
        <v>6</v>
      </c>
    </row>
    <row r="18" spans="1:23" x14ac:dyDescent="0.3">
      <c r="A18" s="1" t="s">
        <v>313</v>
      </c>
      <c r="B18" s="1" t="s">
        <v>466</v>
      </c>
      <c r="C18" s="1" t="s">
        <v>314</v>
      </c>
      <c r="D18" s="1" t="s">
        <v>3</v>
      </c>
      <c r="E18" s="1" t="s">
        <v>35</v>
      </c>
      <c r="H18" s="6">
        <v>7</v>
      </c>
      <c r="I18" s="6">
        <v>7</v>
      </c>
      <c r="J18" s="6">
        <v>2</v>
      </c>
      <c r="K18" s="6">
        <v>1</v>
      </c>
      <c r="M18" s="6">
        <v>2</v>
      </c>
      <c r="N18" s="6">
        <v>3</v>
      </c>
      <c r="Q18" s="6">
        <v>1</v>
      </c>
      <c r="W18" s="1">
        <f t="shared" si="0"/>
        <v>7</v>
      </c>
    </row>
    <row r="19" spans="1:23" x14ac:dyDescent="0.3">
      <c r="A19" s="1" t="s">
        <v>313</v>
      </c>
      <c r="B19" s="1" t="s">
        <v>466</v>
      </c>
      <c r="C19" s="1" t="s">
        <v>314</v>
      </c>
      <c r="D19" s="1" t="s">
        <v>3</v>
      </c>
      <c r="E19" s="1" t="s">
        <v>380</v>
      </c>
      <c r="H19" s="6">
        <v>30.434782608695656</v>
      </c>
      <c r="I19" s="6">
        <v>30.434782608695656</v>
      </c>
      <c r="J19" s="6">
        <v>8.695652173913043</v>
      </c>
      <c r="K19" s="6">
        <v>4.3478260869565215</v>
      </c>
      <c r="M19" s="6">
        <v>8.695652173913043</v>
      </c>
      <c r="N19" s="6">
        <v>13.043478260869565</v>
      </c>
      <c r="Q19" s="6">
        <v>4.3478260869565215</v>
      </c>
      <c r="W19" s="1">
        <f t="shared" si="0"/>
        <v>7</v>
      </c>
    </row>
    <row r="20" spans="1:23" x14ac:dyDescent="0.3">
      <c r="A20" s="1" t="s">
        <v>313</v>
      </c>
      <c r="B20" s="1" t="s">
        <v>466</v>
      </c>
      <c r="C20" s="1" t="s">
        <v>314</v>
      </c>
      <c r="D20" s="1" t="s">
        <v>3</v>
      </c>
      <c r="E20" s="1" t="s">
        <v>383</v>
      </c>
      <c r="F20" s="4"/>
      <c r="G20" s="4"/>
      <c r="H20" s="4">
        <v>10.400000000000002</v>
      </c>
      <c r="I20" s="4">
        <v>12.128571428571428</v>
      </c>
      <c r="J20" s="4">
        <v>15.3</v>
      </c>
      <c r="K20" s="4">
        <v>18.899999999999999</v>
      </c>
      <c r="L20" s="4"/>
      <c r="M20" s="4">
        <v>25.6</v>
      </c>
      <c r="N20" s="4">
        <v>28.099999999999998</v>
      </c>
      <c r="O20" s="4"/>
      <c r="P20" s="4"/>
      <c r="Q20" s="4">
        <v>33</v>
      </c>
      <c r="R20" s="4"/>
      <c r="S20" s="4"/>
      <c r="T20" s="4"/>
      <c r="U20" s="4"/>
      <c r="V20" s="4"/>
      <c r="W20" s="1">
        <f t="shared" si="0"/>
        <v>7</v>
      </c>
    </row>
    <row r="21" spans="1:23" x14ac:dyDescent="0.3">
      <c r="A21" s="1" t="s">
        <v>313</v>
      </c>
      <c r="B21" s="1" t="s">
        <v>466</v>
      </c>
      <c r="C21" s="1" t="s">
        <v>314</v>
      </c>
      <c r="D21" s="1" t="s">
        <v>3</v>
      </c>
      <c r="E21" s="1" t="s">
        <v>36</v>
      </c>
      <c r="H21" s="6">
        <v>11.857142857142858</v>
      </c>
      <c r="I21" s="6">
        <v>18</v>
      </c>
      <c r="J21" s="6">
        <v>44.5</v>
      </c>
      <c r="K21" s="6">
        <v>81</v>
      </c>
      <c r="M21" s="6">
        <v>225.5</v>
      </c>
      <c r="N21" s="6">
        <v>279.66666666666669</v>
      </c>
      <c r="Q21" s="6">
        <v>551</v>
      </c>
      <c r="W21" s="1">
        <f t="shared" si="0"/>
        <v>7</v>
      </c>
    </row>
    <row r="22" spans="1:23" x14ac:dyDescent="0.3">
      <c r="A22" s="1" t="s">
        <v>284</v>
      </c>
      <c r="B22" s="1" t="s">
        <v>467</v>
      </c>
      <c r="C22" s="1" t="s">
        <v>285</v>
      </c>
      <c r="D22" s="1" t="s">
        <v>14</v>
      </c>
      <c r="E22" s="1" t="s">
        <v>35</v>
      </c>
      <c r="K22" s="6">
        <v>3</v>
      </c>
      <c r="L22" s="6">
        <v>4</v>
      </c>
      <c r="M22" s="6">
        <v>7</v>
      </c>
      <c r="N22" s="6">
        <v>5</v>
      </c>
      <c r="P22" s="6">
        <v>1</v>
      </c>
      <c r="W22" s="1">
        <f t="shared" si="0"/>
        <v>5</v>
      </c>
    </row>
    <row r="23" spans="1:23" x14ac:dyDescent="0.3">
      <c r="A23" s="1" t="s">
        <v>284</v>
      </c>
      <c r="B23" s="1" t="s">
        <v>467</v>
      </c>
      <c r="C23" s="1" t="s">
        <v>285</v>
      </c>
      <c r="D23" s="1" t="s">
        <v>14</v>
      </c>
      <c r="E23" s="1" t="s">
        <v>380</v>
      </c>
      <c r="K23" s="6">
        <v>15</v>
      </c>
      <c r="L23" s="6">
        <v>20</v>
      </c>
      <c r="M23" s="6">
        <v>35</v>
      </c>
      <c r="N23" s="6">
        <v>25</v>
      </c>
      <c r="P23" s="6">
        <v>5</v>
      </c>
      <c r="W23" s="1">
        <f t="shared" si="0"/>
        <v>5</v>
      </c>
    </row>
    <row r="24" spans="1:23" x14ac:dyDescent="0.3">
      <c r="A24" s="1" t="s">
        <v>284</v>
      </c>
      <c r="B24" s="1" t="s">
        <v>467</v>
      </c>
      <c r="C24" s="1" t="s">
        <v>285</v>
      </c>
      <c r="D24" s="1" t="s">
        <v>14</v>
      </c>
      <c r="E24" s="1" t="s">
        <v>383</v>
      </c>
      <c r="F24" s="4"/>
      <c r="G24" s="4"/>
      <c r="H24" s="4"/>
      <c r="I24" s="4"/>
      <c r="J24" s="4"/>
      <c r="K24" s="4">
        <v>25.466666666666669</v>
      </c>
      <c r="L24" s="4">
        <v>29.675000000000001</v>
      </c>
      <c r="M24" s="4">
        <v>37.74285714285714</v>
      </c>
      <c r="N24" s="4">
        <v>40.519999999999996</v>
      </c>
      <c r="O24" s="4"/>
      <c r="P24" s="4">
        <v>50.9</v>
      </c>
      <c r="Q24" s="4"/>
      <c r="R24" s="4"/>
      <c r="S24" s="4"/>
      <c r="T24" s="4"/>
      <c r="U24" s="4"/>
      <c r="V24" s="4"/>
      <c r="W24" s="1">
        <f t="shared" si="0"/>
        <v>5</v>
      </c>
    </row>
    <row r="25" spans="1:23" x14ac:dyDescent="0.3">
      <c r="A25" s="1" t="s">
        <v>284</v>
      </c>
      <c r="B25" s="1" t="s">
        <v>467</v>
      </c>
      <c r="C25" s="1" t="s">
        <v>285</v>
      </c>
      <c r="D25" s="1" t="s">
        <v>14</v>
      </c>
      <c r="E25" s="1" t="s">
        <v>36</v>
      </c>
      <c r="K25" s="6">
        <v>166.33333333333334</v>
      </c>
      <c r="L25" s="6">
        <v>268.25</v>
      </c>
      <c r="M25" s="6">
        <v>544.42857142857144</v>
      </c>
      <c r="N25" s="6">
        <v>718.2</v>
      </c>
      <c r="P25" s="6">
        <v>1244</v>
      </c>
      <c r="W25" s="1">
        <f t="shared" si="0"/>
        <v>5</v>
      </c>
    </row>
    <row r="26" spans="1:23" x14ac:dyDescent="0.3">
      <c r="A26" s="1" t="s">
        <v>284</v>
      </c>
      <c r="B26" s="1" t="s">
        <v>467</v>
      </c>
      <c r="C26" s="1" t="s">
        <v>285</v>
      </c>
      <c r="D26" s="1" t="s">
        <v>11</v>
      </c>
      <c r="E26" s="1" t="s">
        <v>35</v>
      </c>
      <c r="K26" s="6">
        <v>1</v>
      </c>
      <c r="W26" s="1">
        <f t="shared" si="0"/>
        <v>1</v>
      </c>
    </row>
    <row r="27" spans="1:23" x14ac:dyDescent="0.3">
      <c r="A27" s="1" t="s">
        <v>284</v>
      </c>
      <c r="B27" s="1" t="s">
        <v>467</v>
      </c>
      <c r="C27" s="1" t="s">
        <v>285</v>
      </c>
      <c r="D27" s="1" t="s">
        <v>11</v>
      </c>
      <c r="E27" s="1" t="s">
        <v>380</v>
      </c>
      <c r="K27" s="6">
        <v>100</v>
      </c>
      <c r="W27" s="1">
        <f t="shared" si="0"/>
        <v>1</v>
      </c>
    </row>
    <row r="28" spans="1:23" x14ac:dyDescent="0.3">
      <c r="A28" s="1" t="s">
        <v>284</v>
      </c>
      <c r="B28" s="1" t="s">
        <v>467</v>
      </c>
      <c r="C28" s="1" t="s">
        <v>285</v>
      </c>
      <c r="D28" s="1" t="s">
        <v>11</v>
      </c>
      <c r="E28" s="1" t="s">
        <v>383</v>
      </c>
      <c r="F28" s="4"/>
      <c r="G28" s="4"/>
      <c r="H28" s="4"/>
      <c r="I28" s="4"/>
      <c r="J28" s="4"/>
      <c r="K28" s="4">
        <v>24.7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1">
        <f t="shared" si="0"/>
        <v>1</v>
      </c>
    </row>
    <row r="29" spans="1:23" x14ac:dyDescent="0.3">
      <c r="A29" s="1" t="s">
        <v>284</v>
      </c>
      <c r="B29" s="1" t="s">
        <v>467</v>
      </c>
      <c r="C29" s="1" t="s">
        <v>285</v>
      </c>
      <c r="D29" s="1" t="s">
        <v>11</v>
      </c>
      <c r="E29" s="1" t="s">
        <v>36</v>
      </c>
      <c r="K29" s="6">
        <v>362</v>
      </c>
      <c r="W29" s="1">
        <f t="shared" si="0"/>
        <v>1</v>
      </c>
    </row>
    <row r="30" spans="1:23" x14ac:dyDescent="0.3">
      <c r="A30" s="1" t="s">
        <v>284</v>
      </c>
      <c r="B30" s="1" t="s">
        <v>467</v>
      </c>
      <c r="C30" s="1" t="s">
        <v>285</v>
      </c>
      <c r="D30" s="1" t="s">
        <v>3</v>
      </c>
      <c r="E30" s="1" t="s">
        <v>35</v>
      </c>
      <c r="H30" s="6">
        <v>1</v>
      </c>
      <c r="I30" s="6">
        <v>1</v>
      </c>
      <c r="J30" s="6">
        <v>1</v>
      </c>
      <c r="L30" s="6">
        <v>1</v>
      </c>
      <c r="M30" s="6">
        <v>4</v>
      </c>
      <c r="N30" s="6">
        <v>5</v>
      </c>
      <c r="O30" s="6">
        <v>1</v>
      </c>
      <c r="P30" s="6">
        <v>1</v>
      </c>
      <c r="Q30" s="6">
        <v>1</v>
      </c>
      <c r="R30" s="6">
        <v>1</v>
      </c>
      <c r="S30" s="6">
        <v>1</v>
      </c>
      <c r="W30" s="1">
        <f t="shared" si="0"/>
        <v>11</v>
      </c>
    </row>
    <row r="31" spans="1:23" x14ac:dyDescent="0.3">
      <c r="A31" s="1" t="s">
        <v>284</v>
      </c>
      <c r="B31" s="1" t="s">
        <v>467</v>
      </c>
      <c r="C31" s="1" t="s">
        <v>285</v>
      </c>
      <c r="D31" s="1" t="s">
        <v>3</v>
      </c>
      <c r="E31" s="1" t="s">
        <v>380</v>
      </c>
      <c r="H31" s="6">
        <v>5.5555555555555554</v>
      </c>
      <c r="I31" s="6">
        <v>5.5555555555555554</v>
      </c>
      <c r="J31" s="6">
        <v>5.5555555555555554</v>
      </c>
      <c r="L31" s="6">
        <v>5.5555555555555554</v>
      </c>
      <c r="M31" s="6">
        <v>22.222222222222221</v>
      </c>
      <c r="N31" s="6">
        <v>27.777777777777779</v>
      </c>
      <c r="O31" s="6">
        <v>5.5555555555555554</v>
      </c>
      <c r="P31" s="6">
        <v>5.5555555555555554</v>
      </c>
      <c r="Q31" s="6">
        <v>5.5555555555555554</v>
      </c>
      <c r="R31" s="6">
        <v>5.5555555555555554</v>
      </c>
      <c r="S31" s="6">
        <v>5.5555555555555554</v>
      </c>
      <c r="W31" s="1">
        <f t="shared" si="0"/>
        <v>11</v>
      </c>
    </row>
    <row r="32" spans="1:23" x14ac:dyDescent="0.3">
      <c r="A32" s="1" t="s">
        <v>284</v>
      </c>
      <c r="B32" s="1" t="s">
        <v>467</v>
      </c>
      <c r="C32" s="1" t="s">
        <v>285</v>
      </c>
      <c r="D32" s="1" t="s">
        <v>3</v>
      </c>
      <c r="E32" s="1" t="s">
        <v>383</v>
      </c>
      <c r="F32" s="4"/>
      <c r="G32" s="4"/>
      <c r="H32" s="4">
        <v>11.9</v>
      </c>
      <c r="I32" s="4">
        <v>14</v>
      </c>
      <c r="J32" s="4">
        <v>18</v>
      </c>
      <c r="K32" s="4"/>
      <c r="L32" s="4">
        <v>22.8</v>
      </c>
      <c r="M32" s="4">
        <v>26.925000000000001</v>
      </c>
      <c r="N32" s="4">
        <v>31.220000000000006</v>
      </c>
      <c r="O32" s="4">
        <v>32.299999999999997</v>
      </c>
      <c r="P32" s="4">
        <v>34.700000000000003</v>
      </c>
      <c r="Q32" s="4">
        <v>35.9</v>
      </c>
      <c r="R32" s="4">
        <v>36</v>
      </c>
      <c r="S32" s="4">
        <v>39.299999999999997</v>
      </c>
      <c r="T32" s="4"/>
      <c r="U32" s="4"/>
      <c r="V32" s="4"/>
      <c r="W32" s="1">
        <f t="shared" si="0"/>
        <v>11</v>
      </c>
    </row>
    <row r="33" spans="1:23" x14ac:dyDescent="0.3">
      <c r="A33" s="1" t="s">
        <v>284</v>
      </c>
      <c r="B33" s="1" t="s">
        <v>467</v>
      </c>
      <c r="C33" s="1" t="s">
        <v>285</v>
      </c>
      <c r="D33" s="1" t="s">
        <v>3</v>
      </c>
      <c r="E33" s="1" t="s">
        <v>36</v>
      </c>
      <c r="H33" s="6">
        <v>17</v>
      </c>
      <c r="I33" s="6">
        <v>31</v>
      </c>
      <c r="J33" s="6">
        <v>71</v>
      </c>
      <c r="L33" s="6">
        <v>142</v>
      </c>
      <c r="M33" s="6">
        <v>286.5</v>
      </c>
      <c r="N33" s="6">
        <v>413.4</v>
      </c>
      <c r="O33" s="6">
        <v>496</v>
      </c>
      <c r="P33" s="6">
        <v>618</v>
      </c>
      <c r="Q33" s="6">
        <v>682</v>
      </c>
      <c r="R33" s="6">
        <v>815</v>
      </c>
      <c r="S33" s="6">
        <v>952</v>
      </c>
      <c r="W33" s="1">
        <f t="shared" si="0"/>
        <v>11</v>
      </c>
    </row>
    <row r="34" spans="1:23" x14ac:dyDescent="0.3">
      <c r="A34" s="1" t="s">
        <v>115</v>
      </c>
      <c r="B34" s="1" t="s">
        <v>407</v>
      </c>
      <c r="C34" s="1" t="s">
        <v>116</v>
      </c>
      <c r="D34" s="1" t="s">
        <v>2</v>
      </c>
      <c r="E34" s="1" t="s">
        <v>35</v>
      </c>
      <c r="O34" s="6">
        <v>1</v>
      </c>
      <c r="W34" s="1">
        <f t="shared" si="0"/>
        <v>1</v>
      </c>
    </row>
    <row r="35" spans="1:23" x14ac:dyDescent="0.3">
      <c r="A35" s="1" t="s">
        <v>115</v>
      </c>
      <c r="B35" s="1" t="s">
        <v>407</v>
      </c>
      <c r="C35" s="1" t="s">
        <v>116</v>
      </c>
      <c r="D35" s="1" t="s">
        <v>2</v>
      </c>
      <c r="E35" s="1" t="s">
        <v>380</v>
      </c>
      <c r="O35" s="6">
        <v>100</v>
      </c>
      <c r="W35" s="1">
        <f t="shared" si="0"/>
        <v>1</v>
      </c>
    </row>
    <row r="36" spans="1:23" x14ac:dyDescent="0.3">
      <c r="A36" s="1" t="s">
        <v>115</v>
      </c>
      <c r="B36" s="1" t="s">
        <v>407</v>
      </c>
      <c r="C36" s="1" t="s">
        <v>116</v>
      </c>
      <c r="D36" s="1" t="s">
        <v>2</v>
      </c>
      <c r="E36" s="1" t="s">
        <v>383</v>
      </c>
      <c r="F36" s="4"/>
      <c r="G36" s="4"/>
      <c r="H36" s="4"/>
      <c r="I36" s="4"/>
      <c r="J36" s="4"/>
      <c r="K36" s="4"/>
      <c r="L36" s="4"/>
      <c r="M36" s="4"/>
      <c r="N36" s="4"/>
      <c r="O36" s="4">
        <v>89</v>
      </c>
      <c r="P36" s="4"/>
      <c r="Q36" s="4"/>
      <c r="R36" s="4"/>
      <c r="S36" s="4"/>
      <c r="T36" s="4"/>
      <c r="U36" s="4"/>
      <c r="V36" s="4"/>
      <c r="W36" s="1">
        <f t="shared" si="0"/>
        <v>1</v>
      </c>
    </row>
    <row r="37" spans="1:23" x14ac:dyDescent="0.3">
      <c r="A37" s="1" t="s">
        <v>115</v>
      </c>
      <c r="B37" s="1" t="s">
        <v>407</v>
      </c>
      <c r="C37" s="1" t="s">
        <v>116</v>
      </c>
      <c r="D37" s="1" t="s">
        <v>2</v>
      </c>
      <c r="E37" s="1" t="s">
        <v>36</v>
      </c>
      <c r="O37" s="6">
        <v>4650</v>
      </c>
      <c r="W37" s="1">
        <f t="shared" si="0"/>
        <v>1</v>
      </c>
    </row>
    <row r="38" spans="1:23" x14ac:dyDescent="0.3">
      <c r="A38" s="1" t="s">
        <v>115</v>
      </c>
      <c r="B38" s="1" t="s">
        <v>407</v>
      </c>
      <c r="C38" s="1" t="s">
        <v>116</v>
      </c>
      <c r="D38" s="1" t="s">
        <v>3</v>
      </c>
      <c r="E38" s="1" t="s">
        <v>35</v>
      </c>
      <c r="H38" s="6">
        <v>12</v>
      </c>
      <c r="I38" s="6">
        <v>13</v>
      </c>
      <c r="P38" s="6">
        <v>1</v>
      </c>
      <c r="Q38" s="6">
        <v>1</v>
      </c>
      <c r="R38" s="6">
        <v>1</v>
      </c>
      <c r="T38" s="6">
        <v>1</v>
      </c>
      <c r="V38" s="6">
        <v>1</v>
      </c>
      <c r="W38" s="1">
        <f t="shared" si="0"/>
        <v>7</v>
      </c>
    </row>
    <row r="39" spans="1:23" x14ac:dyDescent="0.3">
      <c r="A39" s="1" t="s">
        <v>115</v>
      </c>
      <c r="B39" s="1" t="s">
        <v>407</v>
      </c>
      <c r="C39" s="1" t="s">
        <v>116</v>
      </c>
      <c r="D39" s="1" t="s">
        <v>3</v>
      </c>
      <c r="E39" s="1" t="s">
        <v>380</v>
      </c>
      <c r="H39" s="6">
        <v>40</v>
      </c>
      <c r="I39" s="6">
        <v>43.333333333333336</v>
      </c>
      <c r="P39" s="6">
        <v>3.3333333333333335</v>
      </c>
      <c r="Q39" s="6">
        <v>3.3333333333333335</v>
      </c>
      <c r="R39" s="6">
        <v>3.3333333333333335</v>
      </c>
      <c r="T39" s="6">
        <v>3.3333333333333335</v>
      </c>
      <c r="V39" s="6">
        <v>3.3333333333333335</v>
      </c>
      <c r="W39" s="1">
        <f t="shared" si="0"/>
        <v>7</v>
      </c>
    </row>
    <row r="40" spans="1:23" x14ac:dyDescent="0.3">
      <c r="A40" s="1" t="s">
        <v>115</v>
      </c>
      <c r="B40" s="1" t="s">
        <v>407</v>
      </c>
      <c r="C40" s="1" t="s">
        <v>116</v>
      </c>
      <c r="D40" s="1" t="s">
        <v>3</v>
      </c>
      <c r="E40" s="1" t="s">
        <v>383</v>
      </c>
      <c r="F40" s="4"/>
      <c r="G40" s="4"/>
      <c r="H40" s="4">
        <v>11.733333333333334</v>
      </c>
      <c r="I40" s="4">
        <v>14.355555555555554</v>
      </c>
      <c r="J40" s="4"/>
      <c r="K40" s="4"/>
      <c r="L40" s="4"/>
      <c r="M40" s="4"/>
      <c r="N40" s="4"/>
      <c r="O40" s="4"/>
      <c r="P40" s="4">
        <v>33.9</v>
      </c>
      <c r="Q40" s="4">
        <v>36.700000000000003</v>
      </c>
      <c r="R40" s="4">
        <v>37.1</v>
      </c>
      <c r="S40" s="4"/>
      <c r="T40" s="4">
        <v>40.6</v>
      </c>
      <c r="U40" s="4"/>
      <c r="V40" s="4">
        <v>43.2</v>
      </c>
      <c r="W40" s="1">
        <f t="shared" si="0"/>
        <v>7</v>
      </c>
    </row>
    <row r="41" spans="1:23" x14ac:dyDescent="0.3">
      <c r="A41" s="1" t="s">
        <v>115</v>
      </c>
      <c r="B41" s="1" t="s">
        <v>407</v>
      </c>
      <c r="C41" s="1" t="s">
        <v>116</v>
      </c>
      <c r="D41" s="1" t="s">
        <v>3</v>
      </c>
      <c r="E41" s="1" t="s">
        <v>36</v>
      </c>
      <c r="H41" s="6">
        <v>19.452380952380953</v>
      </c>
      <c r="I41" s="6">
        <v>31.733333333333334</v>
      </c>
      <c r="P41" s="6">
        <v>564</v>
      </c>
      <c r="Q41" s="6">
        <v>602</v>
      </c>
      <c r="R41" s="6">
        <v>736</v>
      </c>
      <c r="T41" s="6">
        <v>894</v>
      </c>
      <c r="V41" s="6">
        <v>1212</v>
      </c>
      <c r="W41" s="1">
        <f t="shared" si="0"/>
        <v>7</v>
      </c>
    </row>
    <row r="42" spans="1:23" x14ac:dyDescent="0.3">
      <c r="A42" s="1" t="s">
        <v>115</v>
      </c>
      <c r="B42" s="1" t="s">
        <v>407</v>
      </c>
      <c r="C42" s="1" t="s">
        <v>116</v>
      </c>
      <c r="D42" s="1" t="s">
        <v>9</v>
      </c>
      <c r="E42" s="1" t="s">
        <v>35</v>
      </c>
      <c r="N42" s="6">
        <v>1</v>
      </c>
      <c r="W42" s="1">
        <f t="shared" si="0"/>
        <v>1</v>
      </c>
    </row>
    <row r="43" spans="1:23" x14ac:dyDescent="0.3">
      <c r="A43" s="1" t="s">
        <v>115</v>
      </c>
      <c r="B43" s="1" t="s">
        <v>407</v>
      </c>
      <c r="C43" s="1" t="s">
        <v>116</v>
      </c>
      <c r="D43" s="1" t="s">
        <v>9</v>
      </c>
      <c r="E43" s="1" t="s">
        <v>380</v>
      </c>
      <c r="N43" s="6">
        <v>100</v>
      </c>
      <c r="W43" s="1">
        <f t="shared" si="0"/>
        <v>1</v>
      </c>
    </row>
    <row r="44" spans="1:23" x14ac:dyDescent="0.3">
      <c r="A44" s="1" t="s">
        <v>115</v>
      </c>
      <c r="B44" s="1" t="s">
        <v>407</v>
      </c>
      <c r="C44" s="1" t="s">
        <v>116</v>
      </c>
      <c r="D44" s="1" t="s">
        <v>9</v>
      </c>
      <c r="E44" s="1" t="s">
        <v>383</v>
      </c>
      <c r="F44" s="4"/>
      <c r="G44" s="4"/>
      <c r="H44" s="4"/>
      <c r="I44" s="4"/>
      <c r="J44" s="4"/>
      <c r="K44" s="4"/>
      <c r="L44" s="4"/>
      <c r="M44" s="4"/>
      <c r="N44" s="4">
        <v>42.3</v>
      </c>
      <c r="O44" s="4"/>
      <c r="P44" s="4"/>
      <c r="Q44" s="4"/>
      <c r="R44" s="4"/>
      <c r="S44" s="4"/>
      <c r="T44" s="4"/>
      <c r="U44" s="4"/>
      <c r="V44" s="4"/>
      <c r="W44" s="1">
        <f t="shared" si="0"/>
        <v>1</v>
      </c>
    </row>
    <row r="45" spans="1:23" x14ac:dyDescent="0.3">
      <c r="A45" s="1" t="s">
        <v>115</v>
      </c>
      <c r="B45" s="1" t="s">
        <v>407</v>
      </c>
      <c r="C45" s="1" t="s">
        <v>116</v>
      </c>
      <c r="D45" s="1" t="s">
        <v>9</v>
      </c>
      <c r="E45" s="1" t="s">
        <v>36</v>
      </c>
      <c r="N45" s="6">
        <v>1127</v>
      </c>
      <c r="W45" s="1">
        <f t="shared" si="0"/>
        <v>1</v>
      </c>
    </row>
    <row r="46" spans="1:23" x14ac:dyDescent="0.3">
      <c r="A46" s="1" t="s">
        <v>45</v>
      </c>
      <c r="B46" s="1" t="s">
        <v>408</v>
      </c>
      <c r="C46" s="1" t="s">
        <v>46</v>
      </c>
      <c r="D46" s="1" t="s">
        <v>14</v>
      </c>
      <c r="E46" s="1" t="s">
        <v>35</v>
      </c>
      <c r="H46" s="6">
        <v>10</v>
      </c>
      <c r="I46" s="6">
        <v>122</v>
      </c>
      <c r="J46" s="6">
        <v>16</v>
      </c>
      <c r="K46" s="6">
        <v>7</v>
      </c>
      <c r="L46" s="6">
        <v>5</v>
      </c>
      <c r="M46" s="6">
        <v>6</v>
      </c>
      <c r="N46" s="6">
        <v>3</v>
      </c>
      <c r="P46" s="6">
        <v>6</v>
      </c>
      <c r="W46" s="1">
        <f t="shared" si="0"/>
        <v>8</v>
      </c>
    </row>
    <row r="47" spans="1:23" x14ac:dyDescent="0.3">
      <c r="A47" s="1" t="s">
        <v>45</v>
      </c>
      <c r="B47" s="1" t="s">
        <v>408</v>
      </c>
      <c r="C47" s="1" t="s">
        <v>46</v>
      </c>
      <c r="D47" s="1" t="s">
        <v>14</v>
      </c>
      <c r="E47" s="1" t="s">
        <v>380</v>
      </c>
      <c r="H47" s="6">
        <v>5.7142857142857144</v>
      </c>
      <c r="I47" s="6">
        <v>69.714285714285722</v>
      </c>
      <c r="J47" s="6">
        <v>9.1428571428571423</v>
      </c>
      <c r="K47" s="6">
        <v>4</v>
      </c>
      <c r="L47" s="6">
        <v>2.8571428571428572</v>
      </c>
      <c r="M47" s="6">
        <v>3.4285714285714288</v>
      </c>
      <c r="N47" s="6">
        <v>1.7142857142857144</v>
      </c>
      <c r="P47" s="6">
        <v>3.4285714285714288</v>
      </c>
      <c r="W47" s="1">
        <f t="shared" si="0"/>
        <v>8</v>
      </c>
    </row>
    <row r="48" spans="1:23" x14ac:dyDescent="0.3">
      <c r="A48" s="1" t="s">
        <v>45</v>
      </c>
      <c r="B48" s="1" t="s">
        <v>408</v>
      </c>
      <c r="C48" s="1" t="s">
        <v>46</v>
      </c>
      <c r="D48" s="1" t="s">
        <v>14</v>
      </c>
      <c r="E48" s="1" t="s">
        <v>383</v>
      </c>
      <c r="F48" s="4"/>
      <c r="G48" s="4"/>
      <c r="H48" s="4">
        <v>13.219999999999999</v>
      </c>
      <c r="I48" s="4">
        <v>18.041176470588233</v>
      </c>
      <c r="J48" s="4">
        <v>22.07</v>
      </c>
      <c r="K48" s="4">
        <v>26.742857142857144</v>
      </c>
      <c r="L48" s="4">
        <v>31.02</v>
      </c>
      <c r="M48" s="4">
        <v>37.783333333333339</v>
      </c>
      <c r="N48" s="4">
        <v>41</v>
      </c>
      <c r="O48" s="4"/>
      <c r="P48" s="4">
        <v>47.95</v>
      </c>
      <c r="Q48" s="4"/>
      <c r="R48" s="4"/>
      <c r="S48" s="4"/>
      <c r="T48" s="4"/>
      <c r="U48" s="4"/>
      <c r="V48" s="4"/>
      <c r="W48" s="1">
        <f t="shared" si="0"/>
        <v>8</v>
      </c>
    </row>
    <row r="49" spans="1:23" x14ac:dyDescent="0.3">
      <c r="A49" s="1" t="s">
        <v>45</v>
      </c>
      <c r="B49" s="1" t="s">
        <v>408</v>
      </c>
      <c r="C49" s="1" t="s">
        <v>46</v>
      </c>
      <c r="D49" s="1" t="s">
        <v>14</v>
      </c>
      <c r="E49" s="1" t="s">
        <v>36</v>
      </c>
      <c r="H49" s="6">
        <v>19.3</v>
      </c>
      <c r="I49" s="6">
        <v>51.859774554983282</v>
      </c>
      <c r="J49" s="6">
        <v>95.083333333333329</v>
      </c>
      <c r="K49" s="6">
        <v>177.85714285714286</v>
      </c>
      <c r="L49" s="6">
        <v>300.39999999999998</v>
      </c>
      <c r="M49" s="6">
        <v>576</v>
      </c>
      <c r="N49" s="6">
        <v>725.66666666666663</v>
      </c>
      <c r="P49" s="6">
        <v>1062.375</v>
      </c>
      <c r="W49" s="1">
        <f t="shared" si="0"/>
        <v>8</v>
      </c>
    </row>
    <row r="50" spans="1:23" x14ac:dyDescent="0.3">
      <c r="A50" s="1" t="s">
        <v>45</v>
      </c>
      <c r="B50" s="1" t="s">
        <v>408</v>
      </c>
      <c r="C50" s="1" t="s">
        <v>46</v>
      </c>
      <c r="D50" s="1" t="s">
        <v>2</v>
      </c>
      <c r="E50" s="1" t="s">
        <v>35</v>
      </c>
      <c r="K50" s="6">
        <v>1</v>
      </c>
      <c r="M50" s="6">
        <v>1</v>
      </c>
      <c r="W50" s="1">
        <f t="shared" si="0"/>
        <v>2</v>
      </c>
    </row>
    <row r="51" spans="1:23" x14ac:dyDescent="0.3">
      <c r="A51" s="1" t="s">
        <v>45</v>
      </c>
      <c r="B51" s="1" t="s">
        <v>408</v>
      </c>
      <c r="C51" s="1" t="s">
        <v>46</v>
      </c>
      <c r="D51" s="1" t="s">
        <v>2</v>
      </c>
      <c r="E51" s="1" t="s">
        <v>380</v>
      </c>
      <c r="K51" s="6">
        <v>50</v>
      </c>
      <c r="M51" s="6">
        <v>50</v>
      </c>
      <c r="W51" s="1">
        <f t="shared" si="0"/>
        <v>2</v>
      </c>
    </row>
    <row r="52" spans="1:23" x14ac:dyDescent="0.3">
      <c r="A52" s="1" t="s">
        <v>45</v>
      </c>
      <c r="B52" s="1" t="s">
        <v>408</v>
      </c>
      <c r="C52" s="1" t="s">
        <v>46</v>
      </c>
      <c r="D52" s="1" t="s">
        <v>2</v>
      </c>
      <c r="E52" s="1" t="s">
        <v>383</v>
      </c>
      <c r="F52" s="4"/>
      <c r="G52" s="4"/>
      <c r="H52" s="4"/>
      <c r="I52" s="4"/>
      <c r="J52" s="4"/>
      <c r="K52" s="4">
        <v>54.8</v>
      </c>
      <c r="L52" s="4"/>
      <c r="M52" s="4">
        <v>67.2</v>
      </c>
      <c r="N52" s="4"/>
      <c r="O52" s="4"/>
      <c r="P52" s="4"/>
      <c r="Q52" s="4"/>
      <c r="R52" s="4"/>
      <c r="S52" s="4"/>
      <c r="T52" s="4"/>
      <c r="U52" s="4"/>
      <c r="V52" s="4"/>
      <c r="W52" s="1">
        <f t="shared" si="0"/>
        <v>2</v>
      </c>
    </row>
    <row r="53" spans="1:23" x14ac:dyDescent="0.3">
      <c r="A53" s="1" t="s">
        <v>45</v>
      </c>
      <c r="B53" s="1" t="s">
        <v>408</v>
      </c>
      <c r="C53" s="1" t="s">
        <v>46</v>
      </c>
      <c r="D53" s="1" t="s">
        <v>2</v>
      </c>
      <c r="E53" s="1" t="s">
        <v>36</v>
      </c>
      <c r="K53" s="6">
        <v>1036</v>
      </c>
      <c r="M53" s="6">
        <v>1937</v>
      </c>
      <c r="W53" s="1">
        <f t="shared" si="0"/>
        <v>2</v>
      </c>
    </row>
    <row r="54" spans="1:23" x14ac:dyDescent="0.3">
      <c r="A54" s="1" t="s">
        <v>45</v>
      </c>
      <c r="B54" s="1" t="s">
        <v>408</v>
      </c>
      <c r="C54" s="1" t="s">
        <v>46</v>
      </c>
      <c r="D54" s="1" t="s">
        <v>3</v>
      </c>
      <c r="E54" s="1" t="s">
        <v>35</v>
      </c>
      <c r="H54" s="6">
        <v>128</v>
      </c>
      <c r="I54" s="6">
        <v>26</v>
      </c>
      <c r="M54" s="6">
        <v>2</v>
      </c>
      <c r="R54" s="6">
        <v>1</v>
      </c>
      <c r="W54" s="1">
        <f t="shared" si="0"/>
        <v>4</v>
      </c>
    </row>
    <row r="55" spans="1:23" x14ac:dyDescent="0.3">
      <c r="A55" s="1" t="s">
        <v>45</v>
      </c>
      <c r="B55" s="1" t="s">
        <v>408</v>
      </c>
      <c r="C55" s="1" t="s">
        <v>46</v>
      </c>
      <c r="D55" s="1" t="s">
        <v>3</v>
      </c>
      <c r="E55" s="1" t="s">
        <v>380</v>
      </c>
      <c r="H55" s="6">
        <v>81.528662420382176</v>
      </c>
      <c r="I55" s="6">
        <v>16.560509554140125</v>
      </c>
      <c r="M55" s="6">
        <v>1.2738853503184715</v>
      </c>
      <c r="R55" s="6">
        <v>0.63694267515923575</v>
      </c>
      <c r="W55" s="1">
        <f t="shared" si="0"/>
        <v>4</v>
      </c>
    </row>
    <row r="56" spans="1:23" x14ac:dyDescent="0.3">
      <c r="A56" s="1" t="s">
        <v>45</v>
      </c>
      <c r="B56" s="1" t="s">
        <v>408</v>
      </c>
      <c r="C56" s="1" t="s">
        <v>46</v>
      </c>
      <c r="D56" s="1" t="s">
        <v>3</v>
      </c>
      <c r="E56" s="1" t="s">
        <v>383</v>
      </c>
      <c r="F56" s="4"/>
      <c r="G56" s="4"/>
      <c r="H56" s="4">
        <v>11.77142857142857</v>
      </c>
      <c r="I56" s="4">
        <v>14.233333333333334</v>
      </c>
      <c r="J56" s="4"/>
      <c r="K56" s="4"/>
      <c r="L56" s="4"/>
      <c r="M56" s="4">
        <v>25.45</v>
      </c>
      <c r="N56" s="4"/>
      <c r="O56" s="4"/>
      <c r="P56" s="4"/>
      <c r="Q56" s="4"/>
      <c r="R56" s="4">
        <v>35</v>
      </c>
      <c r="S56" s="4"/>
      <c r="T56" s="4"/>
      <c r="U56" s="4"/>
      <c r="V56" s="4"/>
      <c r="W56" s="1">
        <f t="shared" si="0"/>
        <v>4</v>
      </c>
    </row>
    <row r="57" spans="1:23" x14ac:dyDescent="0.3">
      <c r="A57" s="1" t="s">
        <v>45</v>
      </c>
      <c r="B57" s="1" t="s">
        <v>408</v>
      </c>
      <c r="C57" s="1" t="s">
        <v>46</v>
      </c>
      <c r="D57" s="1" t="s">
        <v>3</v>
      </c>
      <c r="E57" s="1" t="s">
        <v>36</v>
      </c>
      <c r="H57" s="6">
        <v>15.487119437939111</v>
      </c>
      <c r="I57" s="6">
        <v>27.80952380952381</v>
      </c>
      <c r="M57" s="6">
        <v>231</v>
      </c>
      <c r="R57" s="6">
        <v>704</v>
      </c>
      <c r="W57" s="1">
        <f t="shared" si="0"/>
        <v>4</v>
      </c>
    </row>
    <row r="58" spans="1:23" x14ac:dyDescent="0.3">
      <c r="A58" s="1" t="s">
        <v>45</v>
      </c>
      <c r="B58" s="1" t="s">
        <v>408</v>
      </c>
      <c r="C58" s="1" t="s">
        <v>46</v>
      </c>
      <c r="D58" s="1" t="s">
        <v>16</v>
      </c>
      <c r="E58" s="1" t="s">
        <v>35</v>
      </c>
      <c r="G58" s="6">
        <v>6</v>
      </c>
      <c r="H58" s="6">
        <v>1</v>
      </c>
      <c r="I58" s="6">
        <v>2</v>
      </c>
      <c r="J58" s="6">
        <v>1</v>
      </c>
      <c r="K58" s="6">
        <v>2</v>
      </c>
      <c r="M58" s="6">
        <v>1</v>
      </c>
      <c r="W58" s="1">
        <f t="shared" si="0"/>
        <v>6</v>
      </c>
    </row>
    <row r="59" spans="1:23" x14ac:dyDescent="0.3">
      <c r="A59" s="1" t="s">
        <v>45</v>
      </c>
      <c r="B59" s="1" t="s">
        <v>408</v>
      </c>
      <c r="C59" s="1" t="s">
        <v>46</v>
      </c>
      <c r="D59" s="1" t="s">
        <v>16</v>
      </c>
      <c r="E59" s="1" t="s">
        <v>380</v>
      </c>
      <c r="G59" s="6">
        <v>46.153846153846153</v>
      </c>
      <c r="H59" s="6">
        <v>7.6923076923076925</v>
      </c>
      <c r="I59" s="6">
        <v>15.384615384615385</v>
      </c>
      <c r="J59" s="6">
        <v>7.6923076923076925</v>
      </c>
      <c r="K59" s="6">
        <v>15.384615384615385</v>
      </c>
      <c r="M59" s="6">
        <v>7.6923076923076925</v>
      </c>
      <c r="W59" s="1">
        <f t="shared" si="0"/>
        <v>6</v>
      </c>
    </row>
    <row r="60" spans="1:23" x14ac:dyDescent="0.3">
      <c r="A60" s="1" t="s">
        <v>45</v>
      </c>
      <c r="B60" s="1" t="s">
        <v>408</v>
      </c>
      <c r="C60" s="1" t="s">
        <v>46</v>
      </c>
      <c r="D60" s="1" t="s">
        <v>16</v>
      </c>
      <c r="E60" s="1" t="s">
        <v>383</v>
      </c>
      <c r="F60" s="4"/>
      <c r="G60" s="4">
        <v>19.383333333333329</v>
      </c>
      <c r="H60" s="4">
        <v>26.8</v>
      </c>
      <c r="I60" s="4">
        <v>40.849999999999994</v>
      </c>
      <c r="J60" s="4">
        <v>45.8</v>
      </c>
      <c r="K60" s="4">
        <v>56.75</v>
      </c>
      <c r="L60" s="4"/>
      <c r="M60" s="4">
        <v>68.5</v>
      </c>
      <c r="N60" s="4"/>
      <c r="O60" s="4"/>
      <c r="P60" s="4"/>
      <c r="Q60" s="4"/>
      <c r="R60" s="4"/>
      <c r="S60" s="4"/>
      <c r="T60" s="4"/>
      <c r="U60" s="4"/>
      <c r="V60" s="4"/>
      <c r="W60" s="1">
        <f t="shared" si="0"/>
        <v>6</v>
      </c>
    </row>
    <row r="61" spans="1:23" x14ac:dyDescent="0.3">
      <c r="A61" s="1" t="s">
        <v>45</v>
      </c>
      <c r="B61" s="1" t="s">
        <v>408</v>
      </c>
      <c r="C61" s="1" t="s">
        <v>46</v>
      </c>
      <c r="D61" s="1" t="s">
        <v>16</v>
      </c>
      <c r="E61" s="1" t="s">
        <v>36</v>
      </c>
      <c r="G61" s="6">
        <v>47.666666666666664</v>
      </c>
      <c r="H61" s="6">
        <v>138</v>
      </c>
      <c r="I61" s="6">
        <v>544</v>
      </c>
      <c r="J61" s="6">
        <v>907</v>
      </c>
      <c r="K61" s="6">
        <v>1574</v>
      </c>
      <c r="M61" s="6">
        <v>2812</v>
      </c>
      <c r="W61" s="1">
        <f t="shared" si="0"/>
        <v>6</v>
      </c>
    </row>
    <row r="62" spans="1:23" x14ac:dyDescent="0.3">
      <c r="A62" s="1" t="s">
        <v>45</v>
      </c>
      <c r="B62" s="1" t="s">
        <v>408</v>
      </c>
      <c r="C62" s="1" t="s">
        <v>46</v>
      </c>
      <c r="D62" s="1" t="s">
        <v>9</v>
      </c>
      <c r="E62" s="1" t="s">
        <v>35</v>
      </c>
      <c r="O62" s="6">
        <v>1</v>
      </c>
      <c r="W62" s="1">
        <f t="shared" si="0"/>
        <v>1</v>
      </c>
    </row>
    <row r="63" spans="1:23" x14ac:dyDescent="0.3">
      <c r="A63" s="1" t="s">
        <v>45</v>
      </c>
      <c r="B63" s="1" t="s">
        <v>408</v>
      </c>
      <c r="C63" s="1" t="s">
        <v>46</v>
      </c>
      <c r="D63" s="1" t="s">
        <v>9</v>
      </c>
      <c r="E63" s="1" t="s">
        <v>380</v>
      </c>
      <c r="O63" s="6">
        <v>100</v>
      </c>
      <c r="W63" s="1">
        <f t="shared" si="0"/>
        <v>1</v>
      </c>
    </row>
    <row r="64" spans="1:23" x14ac:dyDescent="0.3">
      <c r="A64" s="1" t="s">
        <v>45</v>
      </c>
      <c r="B64" s="1" t="s">
        <v>408</v>
      </c>
      <c r="C64" s="1" t="s">
        <v>46</v>
      </c>
      <c r="D64" s="1" t="s">
        <v>9</v>
      </c>
      <c r="E64" s="1" t="s">
        <v>383</v>
      </c>
      <c r="F64" s="4"/>
      <c r="G64" s="4"/>
      <c r="H64" s="4"/>
      <c r="I64" s="4"/>
      <c r="J64" s="4"/>
      <c r="K64" s="4"/>
      <c r="L64" s="4"/>
      <c r="M64" s="4"/>
      <c r="N64" s="4"/>
      <c r="O64" s="4">
        <v>47.8</v>
      </c>
      <c r="P64" s="4"/>
      <c r="Q64" s="4"/>
      <c r="R64" s="4"/>
      <c r="S64" s="4"/>
      <c r="T64" s="4"/>
      <c r="U64" s="4"/>
      <c r="V64" s="4"/>
      <c r="W64" s="1">
        <f t="shared" si="0"/>
        <v>1</v>
      </c>
    </row>
    <row r="65" spans="1:23" x14ac:dyDescent="0.3">
      <c r="A65" s="1" t="s">
        <v>45</v>
      </c>
      <c r="B65" s="1" t="s">
        <v>408</v>
      </c>
      <c r="C65" s="1" t="s">
        <v>46</v>
      </c>
      <c r="D65" s="1" t="s">
        <v>9</v>
      </c>
      <c r="E65" s="1" t="s">
        <v>36</v>
      </c>
      <c r="O65" s="6">
        <v>1414</v>
      </c>
      <c r="W65" s="1">
        <f t="shared" si="0"/>
        <v>1</v>
      </c>
    </row>
    <row r="66" spans="1:23" x14ac:dyDescent="0.3">
      <c r="A66" s="1" t="s">
        <v>350</v>
      </c>
      <c r="B66" s="1" t="s">
        <v>457</v>
      </c>
      <c r="C66" s="1" t="s">
        <v>351</v>
      </c>
      <c r="D66" s="1" t="s">
        <v>14</v>
      </c>
      <c r="E66" s="1" t="s">
        <v>35</v>
      </c>
      <c r="G66" s="6">
        <v>1</v>
      </c>
      <c r="H66" s="6">
        <v>21</v>
      </c>
      <c r="I66" s="6">
        <v>11</v>
      </c>
      <c r="J66" s="6">
        <v>4</v>
      </c>
      <c r="K66" s="6">
        <v>8</v>
      </c>
      <c r="L66" s="6">
        <v>10</v>
      </c>
      <c r="M66" s="6">
        <v>2</v>
      </c>
      <c r="W66" s="1">
        <f t="shared" ref="W66:W129" si="1">COUNT(F66:V66)</f>
        <v>7</v>
      </c>
    </row>
    <row r="67" spans="1:23" x14ac:dyDescent="0.3">
      <c r="A67" s="1" t="s">
        <v>350</v>
      </c>
      <c r="B67" s="1" t="s">
        <v>457</v>
      </c>
      <c r="C67" s="1" t="s">
        <v>351</v>
      </c>
      <c r="D67" s="1" t="s">
        <v>14</v>
      </c>
      <c r="E67" s="1" t="s">
        <v>380</v>
      </c>
      <c r="G67" s="6">
        <v>1.7543859649122806</v>
      </c>
      <c r="H67" s="6">
        <v>36.84210526315789</v>
      </c>
      <c r="I67" s="6">
        <v>19.298245614035086</v>
      </c>
      <c r="J67" s="6">
        <v>7.0175438596491224</v>
      </c>
      <c r="K67" s="6">
        <v>14.035087719298245</v>
      </c>
      <c r="L67" s="6">
        <v>17.543859649122805</v>
      </c>
      <c r="M67" s="6">
        <v>3.5087719298245612</v>
      </c>
      <c r="W67" s="1">
        <f t="shared" si="1"/>
        <v>7</v>
      </c>
    </row>
    <row r="68" spans="1:23" x14ac:dyDescent="0.3">
      <c r="A68" s="1" t="s">
        <v>350</v>
      </c>
      <c r="B68" s="1" t="s">
        <v>457</v>
      </c>
      <c r="C68" s="1" t="s">
        <v>351</v>
      </c>
      <c r="D68" s="1" t="s">
        <v>14</v>
      </c>
      <c r="E68" s="1" t="s">
        <v>383</v>
      </c>
      <c r="F68" s="4"/>
      <c r="G68" s="4">
        <v>10</v>
      </c>
      <c r="H68" s="4">
        <v>16.27058823529412</v>
      </c>
      <c r="I68" s="4">
        <v>19</v>
      </c>
      <c r="J68" s="4">
        <v>25.95</v>
      </c>
      <c r="K68" s="4">
        <v>29.65</v>
      </c>
      <c r="L68" s="4">
        <v>32.239999999999995</v>
      </c>
      <c r="M68" s="4">
        <v>35.5</v>
      </c>
      <c r="N68" s="4"/>
      <c r="O68" s="4"/>
      <c r="P68" s="4"/>
      <c r="Q68" s="4"/>
      <c r="R68" s="4"/>
      <c r="S68" s="4"/>
      <c r="T68" s="4"/>
      <c r="U68" s="4"/>
      <c r="V68" s="4"/>
      <c r="W68" s="1">
        <f t="shared" si="1"/>
        <v>7</v>
      </c>
    </row>
    <row r="69" spans="1:23" x14ac:dyDescent="0.3">
      <c r="A69" s="1" t="s">
        <v>350</v>
      </c>
      <c r="B69" s="1" t="s">
        <v>457</v>
      </c>
      <c r="C69" s="1" t="s">
        <v>351</v>
      </c>
      <c r="D69" s="1" t="s">
        <v>14</v>
      </c>
      <c r="E69" s="1" t="s">
        <v>36</v>
      </c>
      <c r="G69" s="6">
        <v>11</v>
      </c>
      <c r="H69" s="6">
        <v>38.529411764705884</v>
      </c>
      <c r="I69" s="6">
        <v>54</v>
      </c>
      <c r="J69" s="6">
        <v>162.5</v>
      </c>
      <c r="K69" s="6">
        <v>238</v>
      </c>
      <c r="L69" s="6">
        <v>304.8</v>
      </c>
      <c r="M69" s="6">
        <v>422.5</v>
      </c>
      <c r="W69" s="1">
        <f t="shared" si="1"/>
        <v>7</v>
      </c>
    </row>
    <row r="70" spans="1:23" x14ac:dyDescent="0.3">
      <c r="A70" s="1" t="s">
        <v>350</v>
      </c>
      <c r="B70" s="1" t="s">
        <v>457</v>
      </c>
      <c r="C70" s="1" t="s">
        <v>351</v>
      </c>
      <c r="D70" s="1" t="s">
        <v>2</v>
      </c>
      <c r="E70" s="1" t="s">
        <v>35</v>
      </c>
      <c r="K70" s="6">
        <v>1</v>
      </c>
      <c r="L70" s="6">
        <v>1</v>
      </c>
      <c r="M70" s="6">
        <v>1</v>
      </c>
      <c r="W70" s="1">
        <f t="shared" si="1"/>
        <v>3</v>
      </c>
    </row>
    <row r="71" spans="1:23" x14ac:dyDescent="0.3">
      <c r="A71" s="1" t="s">
        <v>350</v>
      </c>
      <c r="B71" s="1" t="s">
        <v>457</v>
      </c>
      <c r="C71" s="1" t="s">
        <v>351</v>
      </c>
      <c r="D71" s="1" t="s">
        <v>2</v>
      </c>
      <c r="E71" s="1" t="s">
        <v>380</v>
      </c>
      <c r="K71" s="6">
        <v>33.333333333333329</v>
      </c>
      <c r="L71" s="6">
        <v>33.333333333333329</v>
      </c>
      <c r="M71" s="6">
        <v>33.333333333333329</v>
      </c>
      <c r="W71" s="1">
        <f t="shared" si="1"/>
        <v>3</v>
      </c>
    </row>
    <row r="72" spans="1:23" x14ac:dyDescent="0.3">
      <c r="A72" s="1" t="s">
        <v>350</v>
      </c>
      <c r="B72" s="1" t="s">
        <v>457</v>
      </c>
      <c r="C72" s="1" t="s">
        <v>351</v>
      </c>
      <c r="D72" s="1" t="s">
        <v>2</v>
      </c>
      <c r="E72" s="1" t="s">
        <v>383</v>
      </c>
      <c r="F72" s="4"/>
      <c r="G72" s="4"/>
      <c r="H72" s="4"/>
      <c r="I72" s="4"/>
      <c r="J72" s="4"/>
      <c r="K72" s="4">
        <v>56</v>
      </c>
      <c r="L72" s="4">
        <v>61.5</v>
      </c>
      <c r="M72" s="4">
        <v>69.5</v>
      </c>
      <c r="N72" s="4"/>
      <c r="O72" s="4"/>
      <c r="P72" s="4"/>
      <c r="Q72" s="4"/>
      <c r="R72" s="4"/>
      <c r="S72" s="4"/>
      <c r="T72" s="4"/>
      <c r="U72" s="4"/>
      <c r="V72" s="4"/>
      <c r="W72" s="1">
        <f t="shared" si="1"/>
        <v>3</v>
      </c>
    </row>
    <row r="73" spans="1:23" x14ac:dyDescent="0.3">
      <c r="A73" s="1" t="s">
        <v>350</v>
      </c>
      <c r="B73" s="1" t="s">
        <v>457</v>
      </c>
      <c r="C73" s="1" t="s">
        <v>351</v>
      </c>
      <c r="D73" s="1" t="s">
        <v>2</v>
      </c>
      <c r="E73" s="1" t="s">
        <v>36</v>
      </c>
      <c r="K73" s="6">
        <v>763</v>
      </c>
      <c r="L73" s="6">
        <v>1147</v>
      </c>
      <c r="M73" s="6">
        <v>1442</v>
      </c>
      <c r="W73" s="1">
        <f t="shared" si="1"/>
        <v>3</v>
      </c>
    </row>
    <row r="74" spans="1:23" x14ac:dyDescent="0.3">
      <c r="A74" s="1" t="s">
        <v>350</v>
      </c>
      <c r="B74" s="1" t="s">
        <v>457</v>
      </c>
      <c r="C74" s="1" t="s">
        <v>351</v>
      </c>
      <c r="D74" s="1" t="s">
        <v>3</v>
      </c>
      <c r="E74" s="1" t="s">
        <v>35</v>
      </c>
      <c r="H74" s="6">
        <v>385</v>
      </c>
      <c r="I74" s="6">
        <v>110</v>
      </c>
      <c r="J74" s="6">
        <v>31</v>
      </c>
      <c r="K74" s="6">
        <v>5</v>
      </c>
      <c r="L74" s="6">
        <v>1</v>
      </c>
      <c r="M74" s="6">
        <v>1</v>
      </c>
      <c r="O74" s="6">
        <v>1</v>
      </c>
      <c r="P74" s="6">
        <v>1</v>
      </c>
      <c r="W74" s="1">
        <f t="shared" si="1"/>
        <v>8</v>
      </c>
    </row>
    <row r="75" spans="1:23" x14ac:dyDescent="0.3">
      <c r="A75" s="1" t="s">
        <v>350</v>
      </c>
      <c r="B75" s="1" t="s">
        <v>457</v>
      </c>
      <c r="C75" s="1" t="s">
        <v>351</v>
      </c>
      <c r="D75" s="1" t="s">
        <v>3</v>
      </c>
      <c r="E75" s="1" t="s">
        <v>380</v>
      </c>
      <c r="H75" s="6">
        <v>71.962616822429908</v>
      </c>
      <c r="I75" s="6">
        <v>20.5607476635514</v>
      </c>
      <c r="J75" s="6">
        <v>5.7943925233644862</v>
      </c>
      <c r="K75" s="6">
        <v>0.93457943925233633</v>
      </c>
      <c r="L75" s="4">
        <v>0.18691588785046731</v>
      </c>
      <c r="M75" s="4">
        <v>0.18691588785046731</v>
      </c>
      <c r="O75" s="4">
        <v>0.18691588785046731</v>
      </c>
      <c r="P75" s="4">
        <v>0.18691588785046731</v>
      </c>
      <c r="W75" s="1">
        <f t="shared" si="1"/>
        <v>8</v>
      </c>
    </row>
    <row r="76" spans="1:23" x14ac:dyDescent="0.3">
      <c r="A76" s="1" t="s">
        <v>350</v>
      </c>
      <c r="B76" s="1" t="s">
        <v>457</v>
      </c>
      <c r="C76" s="1" t="s">
        <v>351</v>
      </c>
      <c r="D76" s="1" t="s">
        <v>3</v>
      </c>
      <c r="E76" s="1" t="s">
        <v>383</v>
      </c>
      <c r="F76" s="4"/>
      <c r="G76" s="4"/>
      <c r="H76" s="4">
        <v>10.868421052631579</v>
      </c>
      <c r="I76" s="4">
        <v>13.878947368421056</v>
      </c>
      <c r="J76" s="4">
        <v>16.005882352941178</v>
      </c>
      <c r="K76" s="4">
        <v>21.1</v>
      </c>
      <c r="L76" s="4">
        <v>23.5</v>
      </c>
      <c r="M76" s="4">
        <v>26</v>
      </c>
      <c r="N76" s="4"/>
      <c r="O76" s="4">
        <v>32</v>
      </c>
      <c r="P76" s="4">
        <v>34</v>
      </c>
      <c r="Q76" s="4"/>
      <c r="R76" s="4"/>
      <c r="S76" s="4"/>
      <c r="T76" s="4"/>
      <c r="U76" s="4"/>
      <c r="V76" s="4"/>
      <c r="W76" s="1">
        <f t="shared" si="1"/>
        <v>8</v>
      </c>
    </row>
    <row r="77" spans="1:23" x14ac:dyDescent="0.3">
      <c r="A77" s="1" t="s">
        <v>350</v>
      </c>
      <c r="B77" s="1" t="s">
        <v>457</v>
      </c>
      <c r="C77" s="1" t="s">
        <v>351</v>
      </c>
      <c r="D77" s="1" t="s">
        <v>3</v>
      </c>
      <c r="E77" s="1" t="s">
        <v>36</v>
      </c>
      <c r="H77" s="6">
        <v>14.241285694456714</v>
      </c>
      <c r="I77" s="6">
        <v>29.142728875538726</v>
      </c>
      <c r="J77" s="6">
        <v>48.054901960784321</v>
      </c>
      <c r="K77" s="6">
        <v>126.6</v>
      </c>
      <c r="L77" s="6">
        <v>163</v>
      </c>
      <c r="M77" s="6">
        <v>268</v>
      </c>
      <c r="O77" s="6">
        <v>453</v>
      </c>
      <c r="P77" s="6">
        <v>541</v>
      </c>
      <c r="W77" s="1">
        <f t="shared" si="1"/>
        <v>8</v>
      </c>
    </row>
    <row r="78" spans="1:23" x14ac:dyDescent="0.3">
      <c r="A78" s="1" t="s">
        <v>350</v>
      </c>
      <c r="B78" s="1" t="s">
        <v>457</v>
      </c>
      <c r="C78" s="1" t="s">
        <v>351</v>
      </c>
      <c r="D78" s="1" t="s">
        <v>16</v>
      </c>
      <c r="E78" s="1" t="s">
        <v>35</v>
      </c>
      <c r="G78" s="6">
        <v>20</v>
      </c>
      <c r="K78" s="6">
        <v>5</v>
      </c>
      <c r="W78" s="1">
        <f t="shared" si="1"/>
        <v>2</v>
      </c>
    </row>
    <row r="79" spans="1:23" x14ac:dyDescent="0.3">
      <c r="A79" s="1" t="s">
        <v>350</v>
      </c>
      <c r="B79" s="1" t="s">
        <v>457</v>
      </c>
      <c r="C79" s="1" t="s">
        <v>351</v>
      </c>
      <c r="D79" s="1" t="s">
        <v>16</v>
      </c>
      <c r="E79" s="1" t="s">
        <v>380</v>
      </c>
      <c r="G79" s="6">
        <v>80</v>
      </c>
      <c r="K79" s="6">
        <v>20</v>
      </c>
      <c r="W79" s="1">
        <f t="shared" si="1"/>
        <v>2</v>
      </c>
    </row>
    <row r="80" spans="1:23" x14ac:dyDescent="0.3">
      <c r="A80" s="1" t="s">
        <v>350</v>
      </c>
      <c r="B80" s="1" t="s">
        <v>457</v>
      </c>
      <c r="C80" s="1" t="s">
        <v>351</v>
      </c>
      <c r="D80" s="1" t="s">
        <v>16</v>
      </c>
      <c r="E80" s="1" t="s">
        <v>383</v>
      </c>
      <c r="F80" s="4"/>
      <c r="G80" s="4">
        <v>20.024999999999999</v>
      </c>
      <c r="H80" s="4"/>
      <c r="I80" s="4"/>
      <c r="J80" s="4"/>
      <c r="K80" s="4">
        <v>58.279999999999994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1">
        <f t="shared" si="1"/>
        <v>2</v>
      </c>
    </row>
    <row r="81" spans="1:23" x14ac:dyDescent="0.3">
      <c r="A81" s="1" t="s">
        <v>350</v>
      </c>
      <c r="B81" s="1" t="s">
        <v>457</v>
      </c>
      <c r="C81" s="1" t="s">
        <v>351</v>
      </c>
      <c r="D81" s="1" t="s">
        <v>16</v>
      </c>
      <c r="E81" s="1" t="s">
        <v>36</v>
      </c>
      <c r="G81" s="6">
        <v>62.85</v>
      </c>
      <c r="K81" s="6">
        <v>1444.8</v>
      </c>
      <c r="W81" s="1">
        <f t="shared" si="1"/>
        <v>2</v>
      </c>
    </row>
    <row r="82" spans="1:23" x14ac:dyDescent="0.3">
      <c r="A82" s="1" t="s">
        <v>354</v>
      </c>
      <c r="B82" s="1" t="s">
        <v>458</v>
      </c>
      <c r="C82" s="1" t="s">
        <v>355</v>
      </c>
      <c r="D82" s="1" t="s">
        <v>14</v>
      </c>
      <c r="E82" s="1" t="s">
        <v>35</v>
      </c>
      <c r="G82" s="6">
        <v>1</v>
      </c>
      <c r="J82" s="6">
        <v>33</v>
      </c>
      <c r="K82" s="6">
        <v>10</v>
      </c>
      <c r="L82" s="6">
        <v>1</v>
      </c>
      <c r="M82" s="6">
        <v>4</v>
      </c>
      <c r="N82" s="6">
        <v>2</v>
      </c>
      <c r="W82" s="1">
        <f t="shared" si="1"/>
        <v>6</v>
      </c>
    </row>
    <row r="83" spans="1:23" x14ac:dyDescent="0.3">
      <c r="A83" s="1" t="s">
        <v>354</v>
      </c>
      <c r="B83" s="1" t="s">
        <v>458</v>
      </c>
      <c r="C83" s="1" t="s">
        <v>355</v>
      </c>
      <c r="D83" s="1" t="s">
        <v>14</v>
      </c>
      <c r="E83" s="1" t="s">
        <v>380</v>
      </c>
      <c r="G83" s="6">
        <v>1.9607843137254901</v>
      </c>
      <c r="J83" s="6">
        <v>64.705882352941174</v>
      </c>
      <c r="K83" s="6">
        <v>19.607843137254903</v>
      </c>
      <c r="L83" s="6">
        <v>1.9607843137254901</v>
      </c>
      <c r="M83" s="6">
        <v>7.8431372549019605</v>
      </c>
      <c r="N83" s="6">
        <v>3.9215686274509802</v>
      </c>
      <c r="W83" s="1">
        <f t="shared" si="1"/>
        <v>6</v>
      </c>
    </row>
    <row r="84" spans="1:23" x14ac:dyDescent="0.3">
      <c r="A84" s="1" t="s">
        <v>354</v>
      </c>
      <c r="B84" s="1" t="s">
        <v>458</v>
      </c>
      <c r="C84" s="1" t="s">
        <v>355</v>
      </c>
      <c r="D84" s="1" t="s">
        <v>14</v>
      </c>
      <c r="E84" s="1" t="s">
        <v>383</v>
      </c>
      <c r="F84" s="4"/>
      <c r="G84" s="4">
        <v>11</v>
      </c>
      <c r="H84" s="4"/>
      <c r="I84" s="4"/>
      <c r="J84" s="4">
        <v>20.096969696969698</v>
      </c>
      <c r="K84" s="4">
        <v>24.76</v>
      </c>
      <c r="L84" s="4">
        <v>31</v>
      </c>
      <c r="M84" s="4">
        <v>37.25</v>
      </c>
      <c r="N84" s="4">
        <v>41.05</v>
      </c>
      <c r="O84" s="4"/>
      <c r="P84" s="4"/>
      <c r="Q84" s="4"/>
      <c r="R84" s="4"/>
      <c r="S84" s="4"/>
      <c r="T84" s="4"/>
      <c r="U84" s="4"/>
      <c r="V84" s="4"/>
      <c r="W84" s="1">
        <f t="shared" si="1"/>
        <v>6</v>
      </c>
    </row>
    <row r="85" spans="1:23" x14ac:dyDescent="0.3">
      <c r="A85" s="1" t="s">
        <v>354</v>
      </c>
      <c r="B85" s="1" t="s">
        <v>458</v>
      </c>
      <c r="C85" s="1" t="s">
        <v>355</v>
      </c>
      <c r="D85" s="1" t="s">
        <v>14</v>
      </c>
      <c r="E85" s="1" t="s">
        <v>36</v>
      </c>
      <c r="G85" s="6">
        <v>10</v>
      </c>
      <c r="J85" s="6">
        <v>75.090909090909093</v>
      </c>
      <c r="K85" s="6">
        <v>142.6</v>
      </c>
      <c r="L85" s="6">
        <v>318</v>
      </c>
      <c r="M85" s="6">
        <v>488.25</v>
      </c>
      <c r="N85" s="6">
        <v>647.5</v>
      </c>
      <c r="W85" s="1">
        <f t="shared" si="1"/>
        <v>6</v>
      </c>
    </row>
    <row r="86" spans="1:23" x14ac:dyDescent="0.3">
      <c r="A86" s="1" t="s">
        <v>354</v>
      </c>
      <c r="B86" s="1" t="s">
        <v>458</v>
      </c>
      <c r="C86" s="1" t="s">
        <v>355</v>
      </c>
      <c r="D86" s="1" t="s">
        <v>3</v>
      </c>
      <c r="E86" s="1" t="s">
        <v>35</v>
      </c>
      <c r="H86" s="6">
        <v>25</v>
      </c>
      <c r="I86" s="6">
        <v>15</v>
      </c>
      <c r="J86" s="6">
        <v>3</v>
      </c>
      <c r="L86" s="6">
        <v>1</v>
      </c>
      <c r="M86" s="6">
        <v>1</v>
      </c>
      <c r="O86" s="6">
        <v>1</v>
      </c>
      <c r="W86" s="1">
        <f t="shared" si="1"/>
        <v>6</v>
      </c>
    </row>
    <row r="87" spans="1:23" x14ac:dyDescent="0.3">
      <c r="A87" s="1" t="s">
        <v>354</v>
      </c>
      <c r="B87" s="1" t="s">
        <v>458</v>
      </c>
      <c r="C87" s="1" t="s">
        <v>355</v>
      </c>
      <c r="D87" s="1" t="s">
        <v>3</v>
      </c>
      <c r="E87" s="1" t="s">
        <v>380</v>
      </c>
      <c r="H87" s="6">
        <v>54.347826086956516</v>
      </c>
      <c r="I87" s="6">
        <v>32.608695652173914</v>
      </c>
      <c r="J87" s="6">
        <v>6.5217391304347823</v>
      </c>
      <c r="L87" s="6">
        <v>2.1739130434782608</v>
      </c>
      <c r="M87" s="6">
        <v>2.1739130434782608</v>
      </c>
      <c r="O87" s="6">
        <v>2.1739130434782608</v>
      </c>
      <c r="W87" s="1">
        <f t="shared" si="1"/>
        <v>6</v>
      </c>
    </row>
    <row r="88" spans="1:23" x14ac:dyDescent="0.3">
      <c r="A88" s="1" t="s">
        <v>354</v>
      </c>
      <c r="B88" s="1" t="s">
        <v>458</v>
      </c>
      <c r="C88" s="1" t="s">
        <v>355</v>
      </c>
      <c r="D88" s="1" t="s">
        <v>3</v>
      </c>
      <c r="E88" s="1" t="s">
        <v>383</v>
      </c>
      <c r="F88" s="4"/>
      <c r="G88" s="4"/>
      <c r="H88" s="4">
        <v>10.972727272727271</v>
      </c>
      <c r="I88" s="4">
        <v>13.886666666666667</v>
      </c>
      <c r="J88" s="4">
        <v>16.8</v>
      </c>
      <c r="K88" s="4"/>
      <c r="L88" s="4">
        <v>21.8</v>
      </c>
      <c r="M88" s="4">
        <v>24</v>
      </c>
      <c r="N88" s="4"/>
      <c r="O88" s="4">
        <v>28.7</v>
      </c>
      <c r="P88" s="4"/>
      <c r="Q88" s="4"/>
      <c r="R88" s="4"/>
      <c r="S88" s="4"/>
      <c r="T88" s="4"/>
      <c r="U88" s="4"/>
      <c r="V88" s="4"/>
      <c r="W88" s="1">
        <f t="shared" si="1"/>
        <v>6</v>
      </c>
    </row>
    <row r="89" spans="1:23" x14ac:dyDescent="0.3">
      <c r="A89" s="1" t="s">
        <v>354</v>
      </c>
      <c r="B89" s="1" t="s">
        <v>458</v>
      </c>
      <c r="C89" s="1" t="s">
        <v>355</v>
      </c>
      <c r="D89" s="1" t="s">
        <v>3</v>
      </c>
      <c r="E89" s="1" t="s">
        <v>36</v>
      </c>
      <c r="H89" s="6">
        <v>13.113636363636363</v>
      </c>
      <c r="I89" s="6">
        <v>28.8</v>
      </c>
      <c r="J89" s="6">
        <v>57.333333333333336</v>
      </c>
      <c r="L89" s="6">
        <v>144</v>
      </c>
      <c r="M89" s="6">
        <v>172</v>
      </c>
      <c r="O89" s="6">
        <v>367</v>
      </c>
      <c r="W89" s="1">
        <f t="shared" si="1"/>
        <v>6</v>
      </c>
    </row>
    <row r="90" spans="1:23" x14ac:dyDescent="0.3">
      <c r="A90" s="1" t="s">
        <v>354</v>
      </c>
      <c r="B90" s="1" t="s">
        <v>458</v>
      </c>
      <c r="C90" s="1" t="s">
        <v>355</v>
      </c>
      <c r="D90" s="1" t="s">
        <v>16</v>
      </c>
      <c r="E90" s="1" t="s">
        <v>35</v>
      </c>
      <c r="F90" s="6">
        <v>5</v>
      </c>
      <c r="K90" s="6">
        <v>2</v>
      </c>
      <c r="L90" s="6">
        <v>1</v>
      </c>
      <c r="W90" s="1">
        <f t="shared" si="1"/>
        <v>3</v>
      </c>
    </row>
    <row r="91" spans="1:23" x14ac:dyDescent="0.3">
      <c r="A91" s="1" t="s">
        <v>354</v>
      </c>
      <c r="B91" s="1" t="s">
        <v>458</v>
      </c>
      <c r="C91" s="1" t="s">
        <v>355</v>
      </c>
      <c r="D91" s="1" t="s">
        <v>16</v>
      </c>
      <c r="E91" s="1" t="s">
        <v>380</v>
      </c>
      <c r="F91" s="6">
        <v>62.5</v>
      </c>
      <c r="K91" s="6">
        <v>25</v>
      </c>
      <c r="L91" s="6">
        <v>12.5</v>
      </c>
      <c r="W91" s="1">
        <f t="shared" si="1"/>
        <v>3</v>
      </c>
    </row>
    <row r="92" spans="1:23" x14ac:dyDescent="0.3">
      <c r="A92" s="1" t="s">
        <v>354</v>
      </c>
      <c r="B92" s="1" t="s">
        <v>458</v>
      </c>
      <c r="C92" s="1" t="s">
        <v>355</v>
      </c>
      <c r="D92" s="1" t="s">
        <v>16</v>
      </c>
      <c r="E92" s="1" t="s">
        <v>383</v>
      </c>
      <c r="F92" s="4">
        <v>8.6800000000000015</v>
      </c>
      <c r="G92" s="4"/>
      <c r="H92" s="4"/>
      <c r="I92" s="4"/>
      <c r="J92" s="4"/>
      <c r="K92" s="4">
        <v>53.5</v>
      </c>
      <c r="L92" s="4">
        <v>61.5</v>
      </c>
      <c r="M92" s="4"/>
      <c r="N92" s="4"/>
      <c r="O92" s="4"/>
      <c r="P92" s="4"/>
      <c r="Q92" s="4"/>
      <c r="R92" s="4"/>
      <c r="S92" s="4"/>
      <c r="T92" s="4"/>
      <c r="U92" s="4"/>
      <c r="V92" s="4"/>
      <c r="W92" s="1">
        <f t="shared" si="1"/>
        <v>3</v>
      </c>
    </row>
    <row r="93" spans="1:23" x14ac:dyDescent="0.3">
      <c r="A93" s="1" t="s">
        <v>354</v>
      </c>
      <c r="B93" s="1" t="s">
        <v>458</v>
      </c>
      <c r="C93" s="1" t="s">
        <v>355</v>
      </c>
      <c r="D93" s="1" t="s">
        <v>16</v>
      </c>
      <c r="E93" s="1" t="s">
        <v>36</v>
      </c>
      <c r="F93" s="6">
        <v>4.4000000000000004</v>
      </c>
      <c r="K93" s="6">
        <v>1487</v>
      </c>
      <c r="L93" s="6">
        <v>2328</v>
      </c>
      <c r="W93" s="1">
        <f t="shared" si="1"/>
        <v>3</v>
      </c>
    </row>
    <row r="94" spans="1:23" x14ac:dyDescent="0.3">
      <c r="A94" s="1" t="s">
        <v>354</v>
      </c>
      <c r="B94" s="1" t="s">
        <v>458</v>
      </c>
      <c r="C94" s="1" t="s">
        <v>355</v>
      </c>
      <c r="D94" s="1" t="s">
        <v>37</v>
      </c>
      <c r="E94" s="1" t="s">
        <v>35</v>
      </c>
      <c r="M94" s="6">
        <v>1</v>
      </c>
      <c r="W94" s="1">
        <f t="shared" si="1"/>
        <v>1</v>
      </c>
    </row>
    <row r="95" spans="1:23" x14ac:dyDescent="0.3">
      <c r="A95" s="1" t="s">
        <v>354</v>
      </c>
      <c r="B95" s="1" t="s">
        <v>458</v>
      </c>
      <c r="C95" s="1" t="s">
        <v>355</v>
      </c>
      <c r="D95" s="1" t="s">
        <v>37</v>
      </c>
      <c r="E95" s="1" t="s">
        <v>380</v>
      </c>
      <c r="M95" s="6">
        <v>100</v>
      </c>
      <c r="W95" s="1">
        <f t="shared" si="1"/>
        <v>1</v>
      </c>
    </row>
    <row r="96" spans="1:23" x14ac:dyDescent="0.3">
      <c r="A96" s="1" t="s">
        <v>354</v>
      </c>
      <c r="B96" s="1" t="s">
        <v>458</v>
      </c>
      <c r="C96" s="1" t="s">
        <v>355</v>
      </c>
      <c r="D96" s="1" t="s">
        <v>37</v>
      </c>
      <c r="E96" s="1" t="s">
        <v>383</v>
      </c>
      <c r="F96" s="4"/>
      <c r="G96" s="4"/>
      <c r="H96" s="4"/>
      <c r="I96" s="4"/>
      <c r="J96" s="4"/>
      <c r="K96" s="4"/>
      <c r="L96" s="4"/>
      <c r="M96" s="4">
        <v>80.5</v>
      </c>
      <c r="N96" s="4"/>
      <c r="O96" s="4"/>
      <c r="P96" s="4"/>
      <c r="Q96" s="4"/>
      <c r="R96" s="4"/>
      <c r="S96" s="4"/>
      <c r="T96" s="4"/>
      <c r="U96" s="4"/>
      <c r="V96" s="4"/>
      <c r="W96" s="1">
        <f t="shared" si="1"/>
        <v>1</v>
      </c>
    </row>
    <row r="97" spans="1:23" x14ac:dyDescent="0.3">
      <c r="A97" s="1" t="s">
        <v>354</v>
      </c>
      <c r="B97" s="1" t="s">
        <v>458</v>
      </c>
      <c r="C97" s="1" t="s">
        <v>355</v>
      </c>
      <c r="D97" s="1" t="s">
        <v>37</v>
      </c>
      <c r="E97" s="1" t="s">
        <v>36</v>
      </c>
      <c r="M97" s="6">
        <v>3367</v>
      </c>
      <c r="W97" s="1">
        <f t="shared" si="1"/>
        <v>1</v>
      </c>
    </row>
    <row r="98" spans="1:23" x14ac:dyDescent="0.3">
      <c r="A98" s="1" t="s">
        <v>360</v>
      </c>
      <c r="B98" s="1" t="s">
        <v>459</v>
      </c>
      <c r="C98" s="1" t="s">
        <v>361</v>
      </c>
      <c r="D98" s="1" t="s">
        <v>14</v>
      </c>
      <c r="E98" s="1" t="s">
        <v>35</v>
      </c>
      <c r="G98" s="6">
        <v>23</v>
      </c>
      <c r="H98" s="6">
        <v>13</v>
      </c>
      <c r="I98" s="6">
        <v>4</v>
      </c>
      <c r="K98" s="6">
        <v>1</v>
      </c>
      <c r="N98" s="6">
        <v>1</v>
      </c>
      <c r="P98" s="6">
        <v>1</v>
      </c>
      <c r="W98" s="1">
        <f t="shared" si="1"/>
        <v>6</v>
      </c>
    </row>
    <row r="99" spans="1:23" x14ac:dyDescent="0.3">
      <c r="A99" s="1" t="s">
        <v>360</v>
      </c>
      <c r="B99" s="1" t="s">
        <v>459</v>
      </c>
      <c r="C99" s="1" t="s">
        <v>361</v>
      </c>
      <c r="D99" s="1" t="s">
        <v>14</v>
      </c>
      <c r="E99" s="1" t="s">
        <v>380</v>
      </c>
      <c r="G99" s="6">
        <v>53.488372093023251</v>
      </c>
      <c r="H99" s="6">
        <v>30.232558139534881</v>
      </c>
      <c r="I99" s="6">
        <v>9.3023255813953494</v>
      </c>
      <c r="K99" s="6">
        <v>2.3255813953488373</v>
      </c>
      <c r="N99" s="6">
        <v>2.3255813953488373</v>
      </c>
      <c r="P99" s="6">
        <v>2.3255813953488373</v>
      </c>
      <c r="W99" s="1">
        <f t="shared" si="1"/>
        <v>6</v>
      </c>
    </row>
    <row r="100" spans="1:23" x14ac:dyDescent="0.3">
      <c r="A100" s="1" t="s">
        <v>360</v>
      </c>
      <c r="B100" s="1" t="s">
        <v>459</v>
      </c>
      <c r="C100" s="1" t="s">
        <v>361</v>
      </c>
      <c r="D100" s="1" t="s">
        <v>14</v>
      </c>
      <c r="E100" s="1" t="s">
        <v>383</v>
      </c>
      <c r="F100" s="4"/>
      <c r="G100" s="4">
        <v>10.639130434782608</v>
      </c>
      <c r="H100" s="4">
        <v>13.307692307692308</v>
      </c>
      <c r="I100" s="4">
        <v>17.725000000000001</v>
      </c>
      <c r="J100" s="4"/>
      <c r="K100" s="4">
        <v>25.9</v>
      </c>
      <c r="L100" s="4"/>
      <c r="M100" s="4"/>
      <c r="N100" s="4">
        <v>43</v>
      </c>
      <c r="O100" s="4"/>
      <c r="P100" s="4">
        <v>47</v>
      </c>
      <c r="Q100" s="4"/>
      <c r="R100" s="4"/>
      <c r="S100" s="4"/>
      <c r="T100" s="4"/>
      <c r="U100" s="4"/>
      <c r="V100" s="4"/>
      <c r="W100" s="1">
        <f t="shared" si="1"/>
        <v>6</v>
      </c>
    </row>
    <row r="101" spans="1:23" x14ac:dyDescent="0.3">
      <c r="A101" s="1" t="s">
        <v>360</v>
      </c>
      <c r="B101" s="1" t="s">
        <v>459</v>
      </c>
      <c r="C101" s="1" t="s">
        <v>361</v>
      </c>
      <c r="D101" s="1" t="s">
        <v>14</v>
      </c>
      <c r="E101" s="1" t="s">
        <v>36</v>
      </c>
      <c r="G101" s="6">
        <v>10.739130434782609</v>
      </c>
      <c r="H101" s="6">
        <v>20.923076923076923</v>
      </c>
      <c r="I101" s="6">
        <v>45.25</v>
      </c>
      <c r="K101" s="6">
        <v>158</v>
      </c>
      <c r="N101" s="6">
        <v>943</v>
      </c>
      <c r="P101" s="6">
        <v>1265</v>
      </c>
      <c r="W101" s="1">
        <f t="shared" si="1"/>
        <v>6</v>
      </c>
    </row>
    <row r="102" spans="1:23" x14ac:dyDescent="0.3">
      <c r="A102" s="1" t="s">
        <v>360</v>
      </c>
      <c r="B102" s="1" t="s">
        <v>459</v>
      </c>
      <c r="C102" s="1" t="s">
        <v>361</v>
      </c>
      <c r="D102" s="1" t="s">
        <v>2</v>
      </c>
      <c r="E102" s="1" t="s">
        <v>35</v>
      </c>
      <c r="I102" s="6">
        <v>2</v>
      </c>
      <c r="M102" s="6">
        <v>1</v>
      </c>
      <c r="W102" s="1">
        <f t="shared" si="1"/>
        <v>2</v>
      </c>
    </row>
    <row r="103" spans="1:23" x14ac:dyDescent="0.3">
      <c r="A103" s="1" t="s">
        <v>360</v>
      </c>
      <c r="B103" s="1" t="s">
        <v>459</v>
      </c>
      <c r="C103" s="1" t="s">
        <v>361</v>
      </c>
      <c r="D103" s="1" t="s">
        <v>2</v>
      </c>
      <c r="E103" s="1" t="s">
        <v>380</v>
      </c>
      <c r="I103" s="6">
        <v>66.666666666666657</v>
      </c>
      <c r="M103" s="6">
        <v>33.333333333333329</v>
      </c>
      <c r="W103" s="1">
        <f t="shared" si="1"/>
        <v>2</v>
      </c>
    </row>
    <row r="104" spans="1:23" x14ac:dyDescent="0.3">
      <c r="A104" s="1" t="s">
        <v>360</v>
      </c>
      <c r="B104" s="1" t="s">
        <v>459</v>
      </c>
      <c r="C104" s="1" t="s">
        <v>361</v>
      </c>
      <c r="D104" s="1" t="s">
        <v>2</v>
      </c>
      <c r="E104" s="1" t="s">
        <v>383</v>
      </c>
      <c r="F104" s="4"/>
      <c r="G104" s="4"/>
      <c r="H104" s="4"/>
      <c r="I104" s="4">
        <v>43.9</v>
      </c>
      <c r="J104" s="4"/>
      <c r="K104" s="4"/>
      <c r="L104" s="4"/>
      <c r="M104" s="4">
        <v>70</v>
      </c>
      <c r="N104" s="4"/>
      <c r="O104" s="4"/>
      <c r="P104" s="4"/>
      <c r="Q104" s="4"/>
      <c r="R104" s="4"/>
      <c r="S104" s="4"/>
      <c r="T104" s="4"/>
      <c r="U104" s="4"/>
      <c r="V104" s="4"/>
      <c r="W104" s="1">
        <f t="shared" si="1"/>
        <v>2</v>
      </c>
    </row>
    <row r="105" spans="1:23" x14ac:dyDescent="0.3">
      <c r="A105" s="1" t="s">
        <v>360</v>
      </c>
      <c r="B105" s="1" t="s">
        <v>459</v>
      </c>
      <c r="C105" s="1" t="s">
        <v>361</v>
      </c>
      <c r="D105" s="1" t="s">
        <v>2</v>
      </c>
      <c r="E105" s="1" t="s">
        <v>36</v>
      </c>
      <c r="I105" s="6">
        <v>546.5</v>
      </c>
      <c r="M105" s="6">
        <v>2198</v>
      </c>
      <c r="W105" s="1">
        <f t="shared" si="1"/>
        <v>2</v>
      </c>
    </row>
    <row r="106" spans="1:23" x14ac:dyDescent="0.3">
      <c r="A106" s="1" t="s">
        <v>360</v>
      </c>
      <c r="B106" s="1" t="s">
        <v>459</v>
      </c>
      <c r="C106" s="1" t="s">
        <v>361</v>
      </c>
      <c r="D106" s="1" t="s">
        <v>3</v>
      </c>
      <c r="E106" s="1" t="s">
        <v>35</v>
      </c>
      <c r="H106" s="6">
        <v>56</v>
      </c>
      <c r="I106" s="6">
        <v>8</v>
      </c>
      <c r="J106" s="6">
        <v>1</v>
      </c>
      <c r="K106" s="6">
        <v>1</v>
      </c>
      <c r="L106" s="6">
        <v>1</v>
      </c>
      <c r="M106" s="6">
        <v>2</v>
      </c>
      <c r="O106" s="6">
        <v>2</v>
      </c>
      <c r="P106" s="6">
        <v>1</v>
      </c>
      <c r="Q106" s="6">
        <v>1</v>
      </c>
      <c r="S106" s="6">
        <v>2</v>
      </c>
      <c r="W106" s="1">
        <f t="shared" si="1"/>
        <v>10</v>
      </c>
    </row>
    <row r="107" spans="1:23" x14ac:dyDescent="0.3">
      <c r="A107" s="1" t="s">
        <v>360</v>
      </c>
      <c r="B107" s="1" t="s">
        <v>459</v>
      </c>
      <c r="C107" s="1" t="s">
        <v>361</v>
      </c>
      <c r="D107" s="1" t="s">
        <v>3</v>
      </c>
      <c r="E107" s="1" t="s">
        <v>380</v>
      </c>
      <c r="H107" s="6">
        <v>74.666666666666671</v>
      </c>
      <c r="I107" s="6">
        <v>10.666666666666668</v>
      </c>
      <c r="J107" s="6">
        <v>1.3333333333333335</v>
      </c>
      <c r="K107" s="6">
        <v>1.3333333333333335</v>
      </c>
      <c r="L107" s="6">
        <v>1.3333333333333335</v>
      </c>
      <c r="M107" s="6">
        <v>2.666666666666667</v>
      </c>
      <c r="O107" s="6">
        <v>2.666666666666667</v>
      </c>
      <c r="P107" s="6">
        <v>1.3333333333333335</v>
      </c>
      <c r="Q107" s="6">
        <v>1.3333333333333335</v>
      </c>
      <c r="S107" s="6">
        <v>2.666666666666667</v>
      </c>
      <c r="W107" s="1">
        <f t="shared" si="1"/>
        <v>10</v>
      </c>
    </row>
    <row r="108" spans="1:23" x14ac:dyDescent="0.3">
      <c r="A108" s="1" t="s">
        <v>360</v>
      </c>
      <c r="B108" s="1" t="s">
        <v>459</v>
      </c>
      <c r="C108" s="1" t="s">
        <v>361</v>
      </c>
      <c r="D108" s="1" t="s">
        <v>3</v>
      </c>
      <c r="E108" s="1" t="s">
        <v>383</v>
      </c>
      <c r="F108" s="4"/>
      <c r="G108" s="4"/>
      <c r="H108" s="4">
        <v>11.435714285714287</v>
      </c>
      <c r="I108" s="4">
        <v>13.05</v>
      </c>
      <c r="J108" s="4">
        <v>15.5</v>
      </c>
      <c r="K108" s="4">
        <v>19</v>
      </c>
      <c r="L108" s="4">
        <v>22.5</v>
      </c>
      <c r="M108" s="4">
        <v>25</v>
      </c>
      <c r="N108" s="4"/>
      <c r="O108" s="4">
        <v>30.35</v>
      </c>
      <c r="P108" s="4">
        <v>32.5</v>
      </c>
      <c r="Q108" s="4">
        <v>34.5</v>
      </c>
      <c r="R108" s="4"/>
      <c r="S108" s="4">
        <v>38.75</v>
      </c>
      <c r="T108" s="4"/>
      <c r="U108" s="4"/>
      <c r="V108" s="4"/>
      <c r="W108" s="1">
        <f t="shared" si="1"/>
        <v>10</v>
      </c>
    </row>
    <row r="109" spans="1:23" x14ac:dyDescent="0.3">
      <c r="A109" s="1" t="s">
        <v>360</v>
      </c>
      <c r="B109" s="1" t="s">
        <v>459</v>
      </c>
      <c r="C109" s="1" t="s">
        <v>361</v>
      </c>
      <c r="D109" s="1" t="s">
        <v>3</v>
      </c>
      <c r="E109" s="1" t="s">
        <v>36</v>
      </c>
      <c r="H109" s="6">
        <v>15.034013605442178</v>
      </c>
      <c r="I109" s="6">
        <v>22.375</v>
      </c>
      <c r="J109" s="6">
        <v>42</v>
      </c>
      <c r="K109" s="6">
        <v>70</v>
      </c>
      <c r="L109" s="6">
        <v>141</v>
      </c>
      <c r="M109" s="6">
        <v>204</v>
      </c>
      <c r="O109" s="6">
        <v>356.5</v>
      </c>
      <c r="P109" s="6">
        <v>481</v>
      </c>
      <c r="Q109" s="6">
        <v>594</v>
      </c>
      <c r="S109" s="6">
        <v>885</v>
      </c>
      <c r="W109" s="1">
        <f t="shared" si="1"/>
        <v>10</v>
      </c>
    </row>
    <row r="110" spans="1:23" x14ac:dyDescent="0.3">
      <c r="A110" s="1" t="s">
        <v>128</v>
      </c>
      <c r="B110" s="1" t="s">
        <v>409</v>
      </c>
      <c r="C110" s="1" t="s">
        <v>129</v>
      </c>
      <c r="D110" s="1" t="s">
        <v>14</v>
      </c>
      <c r="E110" s="1" t="s">
        <v>35</v>
      </c>
      <c r="G110" s="6">
        <v>1</v>
      </c>
      <c r="H110" s="6">
        <v>3</v>
      </c>
      <c r="I110" s="6">
        <v>3</v>
      </c>
      <c r="W110" s="1">
        <f t="shared" si="1"/>
        <v>3</v>
      </c>
    </row>
    <row r="111" spans="1:23" x14ac:dyDescent="0.3">
      <c r="A111" s="1" t="s">
        <v>128</v>
      </c>
      <c r="B111" s="1" t="s">
        <v>409</v>
      </c>
      <c r="C111" s="1" t="s">
        <v>129</v>
      </c>
      <c r="D111" s="1" t="s">
        <v>14</v>
      </c>
      <c r="E111" s="1" t="s">
        <v>380</v>
      </c>
      <c r="G111" s="6">
        <v>14.285714285714285</v>
      </c>
      <c r="H111" s="6">
        <v>42.857142857142854</v>
      </c>
      <c r="I111" s="6">
        <v>42.857142857142854</v>
      </c>
      <c r="W111" s="1">
        <f t="shared" si="1"/>
        <v>3</v>
      </c>
    </row>
    <row r="112" spans="1:23" x14ac:dyDescent="0.3">
      <c r="A112" s="1" t="s">
        <v>128</v>
      </c>
      <c r="B112" s="1" t="s">
        <v>409</v>
      </c>
      <c r="C112" s="1" t="s">
        <v>129</v>
      </c>
      <c r="D112" s="1" t="s">
        <v>14</v>
      </c>
      <c r="E112" s="1" t="s">
        <v>383</v>
      </c>
      <c r="F112" s="4"/>
      <c r="G112" s="4">
        <v>12.1</v>
      </c>
      <c r="H112" s="4">
        <v>17.433333333333334</v>
      </c>
      <c r="I112" s="4">
        <v>19.866666666666664</v>
      </c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1">
        <f t="shared" si="1"/>
        <v>3</v>
      </c>
    </row>
    <row r="113" spans="1:23" x14ac:dyDescent="0.3">
      <c r="A113" s="1" t="s">
        <v>128</v>
      </c>
      <c r="B113" s="1" t="s">
        <v>409</v>
      </c>
      <c r="C113" s="1" t="s">
        <v>129</v>
      </c>
      <c r="D113" s="1" t="s">
        <v>14</v>
      </c>
      <c r="E113" s="1" t="s">
        <v>36</v>
      </c>
      <c r="G113" s="6">
        <v>14</v>
      </c>
      <c r="H113" s="6">
        <v>44</v>
      </c>
      <c r="I113" s="6">
        <v>65</v>
      </c>
      <c r="W113" s="1">
        <f t="shared" si="1"/>
        <v>3</v>
      </c>
    </row>
    <row r="114" spans="1:23" x14ac:dyDescent="0.3">
      <c r="A114" s="1" t="s">
        <v>128</v>
      </c>
      <c r="B114" s="1" t="s">
        <v>409</v>
      </c>
      <c r="C114" s="1" t="s">
        <v>129</v>
      </c>
      <c r="D114" s="1" t="s">
        <v>2</v>
      </c>
      <c r="E114" s="1" t="s">
        <v>35</v>
      </c>
      <c r="J114" s="6">
        <v>2</v>
      </c>
      <c r="W114" s="1">
        <f t="shared" si="1"/>
        <v>1</v>
      </c>
    </row>
    <row r="115" spans="1:23" x14ac:dyDescent="0.3">
      <c r="A115" s="1" t="s">
        <v>128</v>
      </c>
      <c r="B115" s="1" t="s">
        <v>409</v>
      </c>
      <c r="C115" s="1" t="s">
        <v>129</v>
      </c>
      <c r="D115" s="1" t="s">
        <v>2</v>
      </c>
      <c r="E115" s="1" t="s">
        <v>380</v>
      </c>
      <c r="J115" s="6">
        <v>100</v>
      </c>
      <c r="W115" s="1">
        <f t="shared" si="1"/>
        <v>1</v>
      </c>
    </row>
    <row r="116" spans="1:23" x14ac:dyDescent="0.3">
      <c r="A116" s="1" t="s">
        <v>128</v>
      </c>
      <c r="B116" s="1" t="s">
        <v>409</v>
      </c>
      <c r="C116" s="1" t="s">
        <v>129</v>
      </c>
      <c r="D116" s="1" t="s">
        <v>2</v>
      </c>
      <c r="E116" s="1" t="s">
        <v>383</v>
      </c>
      <c r="F116" s="4"/>
      <c r="G116" s="4"/>
      <c r="H116" s="4"/>
      <c r="I116" s="4"/>
      <c r="J116" s="4">
        <v>48.8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1">
        <f t="shared" si="1"/>
        <v>1</v>
      </c>
    </row>
    <row r="117" spans="1:23" x14ac:dyDescent="0.3">
      <c r="A117" s="1" t="s">
        <v>128</v>
      </c>
      <c r="B117" s="1" t="s">
        <v>409</v>
      </c>
      <c r="C117" s="1" t="s">
        <v>129</v>
      </c>
      <c r="D117" s="1" t="s">
        <v>2</v>
      </c>
      <c r="E117" s="1" t="s">
        <v>36</v>
      </c>
      <c r="J117" s="6">
        <v>715</v>
      </c>
      <c r="W117" s="1">
        <f t="shared" si="1"/>
        <v>1</v>
      </c>
    </row>
    <row r="118" spans="1:23" x14ac:dyDescent="0.3">
      <c r="A118" s="1" t="s">
        <v>128</v>
      </c>
      <c r="B118" s="1" t="s">
        <v>409</v>
      </c>
      <c r="C118" s="1" t="s">
        <v>129</v>
      </c>
      <c r="D118" s="1" t="s">
        <v>3</v>
      </c>
      <c r="E118" s="1" t="s">
        <v>35</v>
      </c>
      <c r="G118" s="6">
        <v>3</v>
      </c>
      <c r="H118" s="6">
        <v>8</v>
      </c>
      <c r="I118" s="6">
        <v>4</v>
      </c>
      <c r="J118" s="6">
        <v>1</v>
      </c>
      <c r="K118" s="6">
        <v>3</v>
      </c>
      <c r="L118" s="6">
        <v>1</v>
      </c>
      <c r="M118" s="6">
        <v>2</v>
      </c>
      <c r="W118" s="1">
        <f t="shared" si="1"/>
        <v>7</v>
      </c>
    </row>
    <row r="119" spans="1:23" x14ac:dyDescent="0.3">
      <c r="A119" s="1" t="s">
        <v>128</v>
      </c>
      <c r="B119" s="1" t="s">
        <v>409</v>
      </c>
      <c r="C119" s="1" t="s">
        <v>129</v>
      </c>
      <c r="D119" s="1" t="s">
        <v>3</v>
      </c>
      <c r="E119" s="1" t="s">
        <v>380</v>
      </c>
      <c r="G119" s="6">
        <v>13.636363636363635</v>
      </c>
      <c r="H119" s="6">
        <v>36.363636363636367</v>
      </c>
      <c r="I119" s="6">
        <v>18.181818181818183</v>
      </c>
      <c r="J119" s="6">
        <v>4.5454545454545459</v>
      </c>
      <c r="K119" s="6">
        <v>13.636363636363635</v>
      </c>
      <c r="L119" s="6">
        <v>4.5454545454545459</v>
      </c>
      <c r="M119" s="6">
        <v>9.0909090909090917</v>
      </c>
      <c r="W119" s="1">
        <f t="shared" si="1"/>
        <v>7</v>
      </c>
    </row>
    <row r="120" spans="1:23" x14ac:dyDescent="0.3">
      <c r="A120" s="1" t="s">
        <v>128</v>
      </c>
      <c r="B120" s="1" t="s">
        <v>409</v>
      </c>
      <c r="C120" s="1" t="s">
        <v>129</v>
      </c>
      <c r="D120" s="1" t="s">
        <v>3</v>
      </c>
      <c r="E120" s="1" t="s">
        <v>383</v>
      </c>
      <c r="F120" s="4"/>
      <c r="G120" s="4">
        <v>7.333333333333333</v>
      </c>
      <c r="H120" s="4">
        <v>11.66</v>
      </c>
      <c r="I120" s="4">
        <v>14.95</v>
      </c>
      <c r="J120" s="4">
        <v>17.5</v>
      </c>
      <c r="K120" s="4">
        <v>22.266666666666666</v>
      </c>
      <c r="L120" s="4">
        <v>24.7</v>
      </c>
      <c r="M120" s="4">
        <v>26.25</v>
      </c>
      <c r="N120" s="4"/>
      <c r="O120" s="4"/>
      <c r="P120" s="4"/>
      <c r="Q120" s="4"/>
      <c r="R120" s="4"/>
      <c r="S120" s="4"/>
      <c r="T120" s="4"/>
      <c r="U120" s="4"/>
      <c r="V120" s="4"/>
      <c r="W120" s="1">
        <f t="shared" si="1"/>
        <v>7</v>
      </c>
    </row>
    <row r="121" spans="1:23" x14ac:dyDescent="0.3">
      <c r="A121" s="1" t="s">
        <v>128</v>
      </c>
      <c r="B121" s="1" t="s">
        <v>409</v>
      </c>
      <c r="C121" s="1" t="s">
        <v>129</v>
      </c>
      <c r="D121" s="1" t="s">
        <v>3</v>
      </c>
      <c r="E121" s="1" t="s">
        <v>36</v>
      </c>
      <c r="G121" s="6">
        <v>3.3333333333333335</v>
      </c>
      <c r="H121" s="6">
        <v>14.8</v>
      </c>
      <c r="I121" s="6">
        <v>32.25</v>
      </c>
      <c r="J121" s="6">
        <v>54</v>
      </c>
      <c r="K121" s="6">
        <v>126</v>
      </c>
      <c r="L121" s="6">
        <v>170</v>
      </c>
      <c r="M121" s="6">
        <v>231.5</v>
      </c>
      <c r="W121" s="1">
        <f t="shared" si="1"/>
        <v>7</v>
      </c>
    </row>
    <row r="122" spans="1:23" x14ac:dyDescent="0.3">
      <c r="A122" s="1" t="s">
        <v>128</v>
      </c>
      <c r="B122" s="1" t="s">
        <v>409</v>
      </c>
      <c r="C122" s="1" t="s">
        <v>129</v>
      </c>
      <c r="D122" s="1" t="s">
        <v>37</v>
      </c>
      <c r="E122" s="1" t="s">
        <v>35</v>
      </c>
      <c r="K122" s="6">
        <v>1</v>
      </c>
      <c r="W122" s="1">
        <f t="shared" si="1"/>
        <v>1</v>
      </c>
    </row>
    <row r="123" spans="1:23" x14ac:dyDescent="0.3">
      <c r="A123" s="1" t="s">
        <v>128</v>
      </c>
      <c r="B123" s="1" t="s">
        <v>409</v>
      </c>
      <c r="C123" s="1" t="s">
        <v>129</v>
      </c>
      <c r="D123" s="1" t="s">
        <v>37</v>
      </c>
      <c r="E123" s="1" t="s">
        <v>380</v>
      </c>
      <c r="K123" s="6">
        <v>100</v>
      </c>
      <c r="W123" s="1">
        <f t="shared" si="1"/>
        <v>1</v>
      </c>
    </row>
    <row r="124" spans="1:23" x14ac:dyDescent="0.3">
      <c r="A124" s="1" t="s">
        <v>128</v>
      </c>
      <c r="B124" s="1" t="s">
        <v>409</v>
      </c>
      <c r="C124" s="1" t="s">
        <v>129</v>
      </c>
      <c r="D124" s="1" t="s">
        <v>37</v>
      </c>
      <c r="E124" s="1" t="s">
        <v>383</v>
      </c>
      <c r="F124" s="4"/>
      <c r="G124" s="4"/>
      <c r="H124" s="4"/>
      <c r="I124" s="4"/>
      <c r="J124" s="4"/>
      <c r="K124" s="4">
        <v>64.5</v>
      </c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1">
        <f t="shared" si="1"/>
        <v>1</v>
      </c>
    </row>
    <row r="125" spans="1:23" x14ac:dyDescent="0.3">
      <c r="A125" s="1" t="s">
        <v>128</v>
      </c>
      <c r="B125" s="1" t="s">
        <v>409</v>
      </c>
      <c r="C125" s="1" t="s">
        <v>129</v>
      </c>
      <c r="D125" s="1" t="s">
        <v>37</v>
      </c>
      <c r="E125" s="1" t="s">
        <v>36</v>
      </c>
      <c r="K125" s="6">
        <v>1790</v>
      </c>
      <c r="W125" s="1">
        <f t="shared" si="1"/>
        <v>1</v>
      </c>
    </row>
    <row r="126" spans="1:23" x14ac:dyDescent="0.3">
      <c r="A126" s="1" t="s">
        <v>128</v>
      </c>
      <c r="B126" s="1" t="s">
        <v>409</v>
      </c>
      <c r="C126" s="1" t="s">
        <v>129</v>
      </c>
      <c r="D126" s="1" t="s">
        <v>9</v>
      </c>
      <c r="E126" s="1" t="s">
        <v>35</v>
      </c>
      <c r="M126" s="6">
        <v>1</v>
      </c>
      <c r="W126" s="1">
        <f t="shared" si="1"/>
        <v>1</v>
      </c>
    </row>
    <row r="127" spans="1:23" x14ac:dyDescent="0.3">
      <c r="A127" s="1" t="s">
        <v>128</v>
      </c>
      <c r="B127" s="1" t="s">
        <v>409</v>
      </c>
      <c r="C127" s="1" t="s">
        <v>129</v>
      </c>
      <c r="D127" s="1" t="s">
        <v>9</v>
      </c>
      <c r="E127" s="1" t="s">
        <v>380</v>
      </c>
      <c r="M127" s="6">
        <v>100</v>
      </c>
      <c r="W127" s="1">
        <f t="shared" si="1"/>
        <v>1</v>
      </c>
    </row>
    <row r="128" spans="1:23" x14ac:dyDescent="0.3">
      <c r="A128" s="1" t="s">
        <v>128</v>
      </c>
      <c r="B128" s="1" t="s">
        <v>409</v>
      </c>
      <c r="C128" s="1" t="s">
        <v>129</v>
      </c>
      <c r="D128" s="1" t="s">
        <v>9</v>
      </c>
      <c r="E128" s="1" t="s">
        <v>383</v>
      </c>
      <c r="F128" s="4"/>
      <c r="G128" s="4"/>
      <c r="H128" s="4"/>
      <c r="I128" s="4"/>
      <c r="J128" s="4"/>
      <c r="K128" s="4"/>
      <c r="L128" s="4"/>
      <c r="M128" s="4">
        <v>40.1</v>
      </c>
      <c r="N128" s="4"/>
      <c r="O128" s="4"/>
      <c r="P128" s="4"/>
      <c r="Q128" s="4"/>
      <c r="R128" s="4"/>
      <c r="S128" s="4"/>
      <c r="T128" s="4"/>
      <c r="U128" s="4"/>
      <c r="V128" s="4"/>
      <c r="W128" s="1">
        <f t="shared" si="1"/>
        <v>1</v>
      </c>
    </row>
    <row r="129" spans="1:23" x14ac:dyDescent="0.3">
      <c r="A129" s="1" t="s">
        <v>128</v>
      </c>
      <c r="B129" s="1" t="s">
        <v>409</v>
      </c>
      <c r="C129" s="1" t="s">
        <v>129</v>
      </c>
      <c r="D129" s="1" t="s">
        <v>9</v>
      </c>
      <c r="E129" s="1" t="s">
        <v>36</v>
      </c>
      <c r="M129" s="6">
        <v>994</v>
      </c>
      <c r="W129" s="1">
        <f t="shared" si="1"/>
        <v>1</v>
      </c>
    </row>
    <row r="130" spans="1:23" x14ac:dyDescent="0.3">
      <c r="A130" s="1" t="s">
        <v>105</v>
      </c>
      <c r="B130" s="1" t="s">
        <v>410</v>
      </c>
      <c r="C130" s="1" t="s">
        <v>106</v>
      </c>
      <c r="D130" s="1" t="s">
        <v>14</v>
      </c>
      <c r="E130" s="1" t="s">
        <v>35</v>
      </c>
      <c r="H130" s="6">
        <v>1</v>
      </c>
      <c r="I130" s="6">
        <v>7</v>
      </c>
      <c r="K130" s="6">
        <v>1</v>
      </c>
      <c r="L130" s="6">
        <v>4</v>
      </c>
      <c r="M130" s="6">
        <v>2</v>
      </c>
      <c r="W130" s="1">
        <f t="shared" ref="W130:W193" si="2">COUNT(F130:V130)</f>
        <v>5</v>
      </c>
    </row>
    <row r="131" spans="1:23" x14ac:dyDescent="0.3">
      <c r="A131" s="1" t="s">
        <v>105</v>
      </c>
      <c r="B131" s="1" t="s">
        <v>410</v>
      </c>
      <c r="C131" s="1" t="s">
        <v>106</v>
      </c>
      <c r="D131" s="1" t="s">
        <v>14</v>
      </c>
      <c r="E131" s="1" t="s">
        <v>380</v>
      </c>
      <c r="H131" s="6">
        <v>6.666666666666667</v>
      </c>
      <c r="I131" s="6">
        <v>46.666666666666664</v>
      </c>
      <c r="K131" s="6">
        <v>6.666666666666667</v>
      </c>
      <c r="L131" s="6">
        <v>26.666666666666668</v>
      </c>
      <c r="M131" s="6">
        <v>13.333333333333334</v>
      </c>
      <c r="W131" s="1">
        <f t="shared" si="2"/>
        <v>5</v>
      </c>
    </row>
    <row r="132" spans="1:23" x14ac:dyDescent="0.3">
      <c r="A132" s="1" t="s">
        <v>105</v>
      </c>
      <c r="B132" s="1" t="s">
        <v>410</v>
      </c>
      <c r="C132" s="1" t="s">
        <v>106</v>
      </c>
      <c r="D132" s="1" t="s">
        <v>14</v>
      </c>
      <c r="E132" s="1" t="s">
        <v>383</v>
      </c>
      <c r="F132" s="4"/>
      <c r="G132" s="4"/>
      <c r="H132" s="4">
        <v>15.2</v>
      </c>
      <c r="I132" s="4">
        <v>18.585714285714285</v>
      </c>
      <c r="J132" s="4"/>
      <c r="K132" s="4">
        <v>25.1</v>
      </c>
      <c r="L132" s="4">
        <v>30.450000000000003</v>
      </c>
      <c r="M132" s="4">
        <v>33.049999999999997</v>
      </c>
      <c r="N132" s="4"/>
      <c r="O132" s="4"/>
      <c r="P132" s="4"/>
      <c r="Q132" s="4"/>
      <c r="R132" s="4"/>
      <c r="S132" s="4"/>
      <c r="T132" s="4"/>
      <c r="U132" s="4"/>
      <c r="V132" s="4"/>
      <c r="W132" s="1">
        <f t="shared" si="2"/>
        <v>5</v>
      </c>
    </row>
    <row r="133" spans="1:23" x14ac:dyDescent="0.3">
      <c r="A133" s="1" t="s">
        <v>105</v>
      </c>
      <c r="B133" s="1" t="s">
        <v>410</v>
      </c>
      <c r="C133" s="1" t="s">
        <v>106</v>
      </c>
      <c r="D133" s="1" t="s">
        <v>14</v>
      </c>
      <c r="E133" s="1" t="s">
        <v>36</v>
      </c>
      <c r="H133" s="6">
        <v>32</v>
      </c>
      <c r="I133" s="6">
        <v>60.428571428571431</v>
      </c>
      <c r="K133" s="6">
        <v>142</v>
      </c>
      <c r="L133" s="6">
        <v>282.75</v>
      </c>
      <c r="M133" s="6">
        <v>366</v>
      </c>
      <c r="W133" s="1">
        <f t="shared" si="2"/>
        <v>5</v>
      </c>
    </row>
    <row r="134" spans="1:23" x14ac:dyDescent="0.3">
      <c r="A134" s="1" t="s">
        <v>105</v>
      </c>
      <c r="B134" s="1" t="s">
        <v>410</v>
      </c>
      <c r="C134" s="1" t="s">
        <v>106</v>
      </c>
      <c r="D134" s="1" t="s">
        <v>11</v>
      </c>
      <c r="E134" s="1" t="s">
        <v>35</v>
      </c>
      <c r="M134" s="6">
        <v>1</v>
      </c>
      <c r="W134" s="1">
        <f t="shared" si="2"/>
        <v>1</v>
      </c>
    </row>
    <row r="135" spans="1:23" x14ac:dyDescent="0.3">
      <c r="A135" s="1" t="s">
        <v>105</v>
      </c>
      <c r="B135" s="1" t="s">
        <v>410</v>
      </c>
      <c r="C135" s="1" t="s">
        <v>106</v>
      </c>
      <c r="D135" s="1" t="s">
        <v>11</v>
      </c>
      <c r="E135" s="1" t="s">
        <v>380</v>
      </c>
      <c r="M135" s="6">
        <v>100</v>
      </c>
      <c r="W135" s="1">
        <f t="shared" si="2"/>
        <v>1</v>
      </c>
    </row>
    <row r="136" spans="1:23" x14ac:dyDescent="0.3">
      <c r="A136" s="1" t="s">
        <v>105</v>
      </c>
      <c r="B136" s="1" t="s">
        <v>410</v>
      </c>
      <c r="C136" s="1" t="s">
        <v>106</v>
      </c>
      <c r="D136" s="1" t="s">
        <v>11</v>
      </c>
      <c r="E136" s="1" t="s">
        <v>383</v>
      </c>
      <c r="F136" s="4"/>
      <c r="G136" s="4"/>
      <c r="H136" s="4"/>
      <c r="I136" s="4"/>
      <c r="J136" s="4"/>
      <c r="K136" s="4"/>
      <c r="L136" s="4"/>
      <c r="M136" s="4">
        <v>31.5</v>
      </c>
      <c r="N136" s="4"/>
      <c r="O136" s="4"/>
      <c r="P136" s="4"/>
      <c r="Q136" s="4"/>
      <c r="R136" s="4"/>
      <c r="S136" s="4"/>
      <c r="T136" s="4"/>
      <c r="U136" s="4"/>
      <c r="V136" s="4"/>
      <c r="W136" s="1">
        <f t="shared" si="2"/>
        <v>1</v>
      </c>
    </row>
    <row r="137" spans="1:23" x14ac:dyDescent="0.3">
      <c r="A137" s="1" t="s">
        <v>105</v>
      </c>
      <c r="B137" s="1" t="s">
        <v>410</v>
      </c>
      <c r="C137" s="1" t="s">
        <v>106</v>
      </c>
      <c r="D137" s="1" t="s">
        <v>11</v>
      </c>
      <c r="E137" s="1" t="s">
        <v>36</v>
      </c>
      <c r="M137" s="6">
        <v>734</v>
      </c>
      <c r="W137" s="1">
        <f t="shared" si="2"/>
        <v>1</v>
      </c>
    </row>
    <row r="138" spans="1:23" x14ac:dyDescent="0.3">
      <c r="A138" s="1" t="s">
        <v>105</v>
      </c>
      <c r="B138" s="1" t="s">
        <v>410</v>
      </c>
      <c r="C138" s="1" t="s">
        <v>106</v>
      </c>
      <c r="D138" s="1" t="s">
        <v>3</v>
      </c>
      <c r="E138" s="1" t="s">
        <v>35</v>
      </c>
      <c r="H138" s="6">
        <v>4</v>
      </c>
      <c r="I138" s="6">
        <v>4</v>
      </c>
      <c r="L138" s="6">
        <v>1</v>
      </c>
      <c r="P138" s="6">
        <v>1</v>
      </c>
      <c r="Q138" s="6">
        <v>1</v>
      </c>
      <c r="W138" s="1">
        <f t="shared" si="2"/>
        <v>5</v>
      </c>
    </row>
    <row r="139" spans="1:23" x14ac:dyDescent="0.3">
      <c r="A139" s="1" t="s">
        <v>105</v>
      </c>
      <c r="B139" s="1" t="s">
        <v>410</v>
      </c>
      <c r="C139" s="1" t="s">
        <v>106</v>
      </c>
      <c r="D139" s="1" t="s">
        <v>3</v>
      </c>
      <c r="E139" s="1" t="s">
        <v>380</v>
      </c>
      <c r="H139" s="6">
        <v>36.363636363636367</v>
      </c>
      <c r="I139" s="6">
        <v>36.363636363636367</v>
      </c>
      <c r="L139" s="6">
        <v>9.0909090909090917</v>
      </c>
      <c r="P139" s="6">
        <v>9.0909090909090917</v>
      </c>
      <c r="Q139" s="6">
        <v>9.0909090909090917</v>
      </c>
      <c r="W139" s="1">
        <f t="shared" si="2"/>
        <v>5</v>
      </c>
    </row>
    <row r="140" spans="1:23" x14ac:dyDescent="0.3">
      <c r="A140" s="1" t="s">
        <v>105</v>
      </c>
      <c r="B140" s="1" t="s">
        <v>410</v>
      </c>
      <c r="C140" s="1" t="s">
        <v>106</v>
      </c>
      <c r="D140" s="1" t="s">
        <v>3</v>
      </c>
      <c r="E140" s="1" t="s">
        <v>383</v>
      </c>
      <c r="F140" s="4"/>
      <c r="G140" s="4"/>
      <c r="H140" s="4">
        <v>11.324999999999999</v>
      </c>
      <c r="I140" s="4">
        <v>14.55</v>
      </c>
      <c r="J140" s="4"/>
      <c r="K140" s="4"/>
      <c r="L140" s="4">
        <v>21.9</v>
      </c>
      <c r="M140" s="4"/>
      <c r="N140" s="4"/>
      <c r="O140" s="4"/>
      <c r="P140" s="4">
        <v>32.6</v>
      </c>
      <c r="Q140" s="4">
        <v>33.200000000000003</v>
      </c>
      <c r="R140" s="4"/>
      <c r="S140" s="4"/>
      <c r="T140" s="4"/>
      <c r="U140" s="4"/>
      <c r="V140" s="4"/>
      <c r="W140" s="1">
        <f t="shared" si="2"/>
        <v>5</v>
      </c>
    </row>
    <row r="141" spans="1:23" x14ac:dyDescent="0.3">
      <c r="A141" s="1" t="s">
        <v>105</v>
      </c>
      <c r="B141" s="1" t="s">
        <v>410</v>
      </c>
      <c r="C141" s="1" t="s">
        <v>106</v>
      </c>
      <c r="D141" s="1" t="s">
        <v>3</v>
      </c>
      <c r="E141" s="1" t="s">
        <v>36</v>
      </c>
      <c r="H141" s="6">
        <v>13.5</v>
      </c>
      <c r="I141" s="6">
        <v>32.5</v>
      </c>
      <c r="L141" s="6">
        <v>122</v>
      </c>
      <c r="P141" s="6">
        <v>512</v>
      </c>
      <c r="Q141" s="6">
        <v>640</v>
      </c>
      <c r="W141" s="1">
        <f t="shared" si="2"/>
        <v>5</v>
      </c>
    </row>
    <row r="142" spans="1:23" x14ac:dyDescent="0.3">
      <c r="A142" s="1" t="s">
        <v>105</v>
      </c>
      <c r="B142" s="1" t="s">
        <v>410</v>
      </c>
      <c r="C142" s="1" t="s">
        <v>106</v>
      </c>
      <c r="D142" s="1" t="s">
        <v>9</v>
      </c>
      <c r="E142" s="1" t="s">
        <v>35</v>
      </c>
      <c r="L142" s="6">
        <v>1</v>
      </c>
      <c r="M142" s="6">
        <v>5</v>
      </c>
      <c r="N142" s="6">
        <v>5</v>
      </c>
      <c r="O142" s="6">
        <v>3</v>
      </c>
      <c r="P142" s="6">
        <v>1</v>
      </c>
      <c r="W142" s="1">
        <f t="shared" si="2"/>
        <v>5</v>
      </c>
    </row>
    <row r="143" spans="1:23" x14ac:dyDescent="0.3">
      <c r="A143" s="1" t="s">
        <v>105</v>
      </c>
      <c r="B143" s="1" t="s">
        <v>410</v>
      </c>
      <c r="C143" s="1" t="s">
        <v>106</v>
      </c>
      <c r="D143" s="1" t="s">
        <v>9</v>
      </c>
      <c r="E143" s="1" t="s">
        <v>380</v>
      </c>
      <c r="L143" s="6">
        <v>6.666666666666667</v>
      </c>
      <c r="M143" s="6">
        <v>33.333333333333329</v>
      </c>
      <c r="N143" s="6">
        <v>33.333333333333329</v>
      </c>
      <c r="O143" s="6">
        <v>20</v>
      </c>
      <c r="P143" s="6">
        <v>6.666666666666667</v>
      </c>
      <c r="W143" s="1">
        <f t="shared" si="2"/>
        <v>5</v>
      </c>
    </row>
    <row r="144" spans="1:23" x14ac:dyDescent="0.3">
      <c r="A144" s="1" t="s">
        <v>105</v>
      </c>
      <c r="B144" s="1" t="s">
        <v>410</v>
      </c>
      <c r="C144" s="1" t="s">
        <v>106</v>
      </c>
      <c r="D144" s="1" t="s">
        <v>9</v>
      </c>
      <c r="E144" s="1" t="s">
        <v>383</v>
      </c>
      <c r="F144" s="4"/>
      <c r="G144" s="4"/>
      <c r="H144" s="4"/>
      <c r="I144" s="4"/>
      <c r="J144" s="4"/>
      <c r="K144" s="4"/>
      <c r="L144" s="4">
        <v>31.6</v>
      </c>
      <c r="M144" s="4">
        <v>36.72</v>
      </c>
      <c r="N144" s="4">
        <v>40.42</v>
      </c>
      <c r="O144" s="4">
        <v>41.866666666666667</v>
      </c>
      <c r="P144" s="4">
        <v>47.6</v>
      </c>
      <c r="Q144" s="4"/>
      <c r="R144" s="4"/>
      <c r="S144" s="4"/>
      <c r="T144" s="4"/>
      <c r="U144" s="4"/>
      <c r="V144" s="4"/>
      <c r="W144" s="1">
        <f t="shared" si="2"/>
        <v>5</v>
      </c>
    </row>
    <row r="145" spans="1:23" x14ac:dyDescent="0.3">
      <c r="A145" s="1" t="s">
        <v>105</v>
      </c>
      <c r="B145" s="1" t="s">
        <v>410</v>
      </c>
      <c r="C145" s="1" t="s">
        <v>106</v>
      </c>
      <c r="D145" s="1" t="s">
        <v>9</v>
      </c>
      <c r="E145" s="1" t="s">
        <v>36</v>
      </c>
      <c r="L145" s="6">
        <v>510</v>
      </c>
      <c r="M145" s="6">
        <v>795.6</v>
      </c>
      <c r="N145" s="6">
        <v>1012.4</v>
      </c>
      <c r="O145" s="6">
        <v>1162.6666666666667</v>
      </c>
      <c r="P145" s="6">
        <v>1361</v>
      </c>
      <c r="W145" s="1">
        <f t="shared" si="2"/>
        <v>5</v>
      </c>
    </row>
    <row r="146" spans="1:23" x14ac:dyDescent="0.3">
      <c r="A146" s="1" t="s">
        <v>348</v>
      </c>
      <c r="B146" s="1" t="s">
        <v>460</v>
      </c>
      <c r="C146" s="1" t="s">
        <v>349</v>
      </c>
      <c r="D146" s="1" t="s">
        <v>14</v>
      </c>
      <c r="E146" s="1" t="s">
        <v>35</v>
      </c>
      <c r="H146" s="6">
        <v>11</v>
      </c>
      <c r="I146" s="6">
        <v>27</v>
      </c>
      <c r="J146" s="6">
        <v>13</v>
      </c>
      <c r="K146" s="6">
        <v>12</v>
      </c>
      <c r="L146" s="6">
        <v>20</v>
      </c>
      <c r="M146" s="6">
        <v>12</v>
      </c>
      <c r="N146" s="6">
        <v>5</v>
      </c>
      <c r="P146" s="6">
        <v>2</v>
      </c>
      <c r="W146" s="1">
        <f t="shared" si="2"/>
        <v>8</v>
      </c>
    </row>
    <row r="147" spans="1:23" x14ac:dyDescent="0.3">
      <c r="A147" s="1" t="s">
        <v>348</v>
      </c>
      <c r="B147" s="1" t="s">
        <v>460</v>
      </c>
      <c r="C147" s="1" t="s">
        <v>349</v>
      </c>
      <c r="D147" s="1" t="s">
        <v>14</v>
      </c>
      <c r="E147" s="1" t="s">
        <v>380</v>
      </c>
      <c r="H147" s="6">
        <v>10.784313725490197</v>
      </c>
      <c r="I147" s="6">
        <v>26.47058823529412</v>
      </c>
      <c r="J147" s="6">
        <v>12.745098039215685</v>
      </c>
      <c r="K147" s="6">
        <v>11.76470588235294</v>
      </c>
      <c r="L147" s="6">
        <v>19.607843137254903</v>
      </c>
      <c r="M147" s="6">
        <v>11.76470588235294</v>
      </c>
      <c r="N147" s="6">
        <v>4.9019607843137258</v>
      </c>
      <c r="P147" s="6">
        <v>1.9607843137254901</v>
      </c>
      <c r="W147" s="1">
        <f t="shared" si="2"/>
        <v>8</v>
      </c>
    </row>
    <row r="148" spans="1:23" x14ac:dyDescent="0.3">
      <c r="A148" s="1" t="s">
        <v>348</v>
      </c>
      <c r="B148" s="1" t="s">
        <v>460</v>
      </c>
      <c r="C148" s="1" t="s">
        <v>349</v>
      </c>
      <c r="D148" s="1" t="s">
        <v>14</v>
      </c>
      <c r="E148" s="1" t="s">
        <v>383</v>
      </c>
      <c r="F148" s="4"/>
      <c r="G148" s="4"/>
      <c r="H148" s="4">
        <v>12.936363636363637</v>
      </c>
      <c r="I148" s="4">
        <v>18.555555555555557</v>
      </c>
      <c r="J148" s="4">
        <v>21.76923076923077</v>
      </c>
      <c r="K148" s="4">
        <v>25.375</v>
      </c>
      <c r="L148" s="4">
        <v>29.8</v>
      </c>
      <c r="M148" s="4">
        <v>33.766666666666666</v>
      </c>
      <c r="N148" s="4">
        <v>37.6</v>
      </c>
      <c r="O148" s="4"/>
      <c r="P148" s="4">
        <v>48</v>
      </c>
      <c r="Q148" s="4"/>
      <c r="R148" s="4"/>
      <c r="S148" s="4"/>
      <c r="T148" s="4"/>
      <c r="U148" s="4"/>
      <c r="V148" s="4"/>
      <c r="W148" s="1">
        <f t="shared" si="2"/>
        <v>8</v>
      </c>
    </row>
    <row r="149" spans="1:23" x14ac:dyDescent="0.3">
      <c r="A149" s="1" t="s">
        <v>348</v>
      </c>
      <c r="B149" s="1" t="s">
        <v>460</v>
      </c>
      <c r="C149" s="1" t="s">
        <v>349</v>
      </c>
      <c r="D149" s="1" t="s">
        <v>14</v>
      </c>
      <c r="E149" s="1" t="s">
        <v>36</v>
      </c>
      <c r="H149" s="6">
        <v>24.454545454545453</v>
      </c>
      <c r="I149" s="6">
        <v>78.518518518518519</v>
      </c>
      <c r="J149" s="6">
        <v>125.46153846153847</v>
      </c>
      <c r="K149" s="6">
        <v>206.33333333333334</v>
      </c>
      <c r="L149" s="6">
        <v>324.85000000000002</v>
      </c>
      <c r="M149" s="6">
        <v>500.33333333333331</v>
      </c>
      <c r="N149" s="6">
        <v>660</v>
      </c>
      <c r="P149" s="6">
        <v>1270.5</v>
      </c>
      <c r="W149" s="1">
        <f t="shared" si="2"/>
        <v>8</v>
      </c>
    </row>
    <row r="150" spans="1:23" x14ac:dyDescent="0.3">
      <c r="A150" s="1" t="s">
        <v>348</v>
      </c>
      <c r="B150" s="1" t="s">
        <v>460</v>
      </c>
      <c r="C150" s="1" t="s">
        <v>349</v>
      </c>
      <c r="D150" s="1" t="s">
        <v>3</v>
      </c>
      <c r="E150" s="1" t="s">
        <v>35</v>
      </c>
      <c r="H150" s="6">
        <v>64</v>
      </c>
      <c r="I150" s="6">
        <v>54</v>
      </c>
      <c r="J150" s="6">
        <v>31</v>
      </c>
      <c r="K150" s="6">
        <v>24</v>
      </c>
      <c r="L150" s="6">
        <v>8</v>
      </c>
      <c r="M150" s="6">
        <v>12</v>
      </c>
      <c r="N150" s="6">
        <v>16</v>
      </c>
      <c r="O150" s="6">
        <v>18</v>
      </c>
      <c r="P150" s="6">
        <v>12</v>
      </c>
      <c r="Q150" s="6">
        <v>21</v>
      </c>
      <c r="R150" s="6">
        <v>7</v>
      </c>
      <c r="S150" s="6">
        <v>7</v>
      </c>
      <c r="W150" s="1">
        <f t="shared" si="2"/>
        <v>12</v>
      </c>
    </row>
    <row r="151" spans="1:23" x14ac:dyDescent="0.3">
      <c r="A151" s="1" t="s">
        <v>348</v>
      </c>
      <c r="B151" s="1" t="s">
        <v>460</v>
      </c>
      <c r="C151" s="1" t="s">
        <v>349</v>
      </c>
      <c r="D151" s="1" t="s">
        <v>3</v>
      </c>
      <c r="E151" s="1" t="s">
        <v>380</v>
      </c>
      <c r="H151" s="6">
        <v>23.357664233576642</v>
      </c>
      <c r="I151" s="6">
        <v>19.708029197080293</v>
      </c>
      <c r="J151" s="6">
        <v>11.313868613138686</v>
      </c>
      <c r="K151" s="6">
        <v>8.7591240875912408</v>
      </c>
      <c r="L151" s="6">
        <v>2.9197080291970803</v>
      </c>
      <c r="M151" s="6">
        <v>4.3795620437956204</v>
      </c>
      <c r="N151" s="6">
        <v>5.8394160583941606</v>
      </c>
      <c r="O151" s="6">
        <v>6.5693430656934311</v>
      </c>
      <c r="P151" s="6">
        <v>4.3795620437956204</v>
      </c>
      <c r="Q151" s="6">
        <v>7.664233576642336</v>
      </c>
      <c r="R151" s="6">
        <v>2.5547445255474455</v>
      </c>
      <c r="S151" s="6">
        <v>2.5547445255474455</v>
      </c>
      <c r="W151" s="1">
        <f t="shared" si="2"/>
        <v>12</v>
      </c>
    </row>
    <row r="152" spans="1:23" x14ac:dyDescent="0.3">
      <c r="A152" s="1" t="s">
        <v>348</v>
      </c>
      <c r="B152" s="1" t="s">
        <v>460</v>
      </c>
      <c r="C152" s="1" t="s">
        <v>349</v>
      </c>
      <c r="D152" s="1" t="s">
        <v>3</v>
      </c>
      <c r="E152" s="1" t="s">
        <v>383</v>
      </c>
      <c r="F152" s="4"/>
      <c r="G152" s="4"/>
      <c r="H152" s="4">
        <v>11.166666666666666</v>
      </c>
      <c r="I152" s="4">
        <v>13.766666666666666</v>
      </c>
      <c r="J152" s="4">
        <v>16.625</v>
      </c>
      <c r="K152" s="4">
        <v>20.25</v>
      </c>
      <c r="L152" s="4">
        <v>22.857142857142858</v>
      </c>
      <c r="M152" s="4">
        <v>24.641666666666666</v>
      </c>
      <c r="N152" s="4">
        <v>27.1875</v>
      </c>
      <c r="O152" s="4">
        <v>29.25</v>
      </c>
      <c r="P152" s="4">
        <v>31.833333333333332</v>
      </c>
      <c r="Q152" s="4">
        <v>33.714285714285715</v>
      </c>
      <c r="R152" s="4">
        <v>35.471428571428575</v>
      </c>
      <c r="S152" s="4">
        <v>37</v>
      </c>
      <c r="T152" s="4"/>
      <c r="U152" s="4"/>
      <c r="V152" s="4"/>
      <c r="W152" s="1">
        <f t="shared" si="2"/>
        <v>12</v>
      </c>
    </row>
    <row r="153" spans="1:23" x14ac:dyDescent="0.3">
      <c r="A153" s="1" t="s">
        <v>348</v>
      </c>
      <c r="B153" s="1" t="s">
        <v>460</v>
      </c>
      <c r="C153" s="1" t="s">
        <v>349</v>
      </c>
      <c r="D153" s="1" t="s">
        <v>3</v>
      </c>
      <c r="E153" s="1" t="s">
        <v>36</v>
      </c>
      <c r="H153" s="6">
        <v>17.388653981677237</v>
      </c>
      <c r="I153" s="6">
        <v>36.653100775193799</v>
      </c>
      <c r="J153" s="6">
        <v>64.777777777777786</v>
      </c>
      <c r="K153" s="6">
        <v>116.87962962962963</v>
      </c>
      <c r="L153" s="6">
        <v>177.07142857142858</v>
      </c>
      <c r="M153" s="6">
        <v>221.33333333333334</v>
      </c>
      <c r="N153" s="6">
        <v>289.5</v>
      </c>
      <c r="O153" s="6">
        <v>367.94444444444446</v>
      </c>
      <c r="P153" s="6">
        <v>457.41666666666669</v>
      </c>
      <c r="Q153" s="6">
        <v>556.19047619047615</v>
      </c>
      <c r="R153" s="6">
        <v>642.85714285714289</v>
      </c>
      <c r="S153" s="6">
        <v>753.14285714285711</v>
      </c>
      <c r="W153" s="1">
        <f t="shared" si="2"/>
        <v>12</v>
      </c>
    </row>
    <row r="154" spans="1:23" x14ac:dyDescent="0.3">
      <c r="A154" s="1" t="s">
        <v>348</v>
      </c>
      <c r="B154" s="1" t="s">
        <v>460</v>
      </c>
      <c r="C154" s="1" t="s">
        <v>349</v>
      </c>
      <c r="D154" s="1" t="s">
        <v>16</v>
      </c>
      <c r="E154" s="1" t="s">
        <v>35</v>
      </c>
      <c r="G154" s="6">
        <v>3</v>
      </c>
      <c r="H154" s="6">
        <v>18</v>
      </c>
      <c r="I154" s="6">
        <v>4</v>
      </c>
      <c r="J154" s="6">
        <v>9</v>
      </c>
      <c r="K154" s="6">
        <v>4</v>
      </c>
      <c r="L154" s="6">
        <v>3</v>
      </c>
      <c r="M154" s="6">
        <v>2</v>
      </c>
      <c r="N154" s="6">
        <v>2</v>
      </c>
      <c r="W154" s="1">
        <f t="shared" si="2"/>
        <v>8</v>
      </c>
    </row>
    <row r="155" spans="1:23" x14ac:dyDescent="0.3">
      <c r="A155" s="1" t="s">
        <v>348</v>
      </c>
      <c r="B155" s="1" t="s">
        <v>460</v>
      </c>
      <c r="C155" s="1" t="s">
        <v>349</v>
      </c>
      <c r="D155" s="1" t="s">
        <v>16</v>
      </c>
      <c r="E155" s="1" t="s">
        <v>380</v>
      </c>
      <c r="G155" s="6">
        <v>6.666666666666667</v>
      </c>
      <c r="H155" s="6">
        <v>40</v>
      </c>
      <c r="I155" s="6">
        <v>8.8888888888888893</v>
      </c>
      <c r="J155" s="6">
        <v>20</v>
      </c>
      <c r="K155" s="6">
        <v>8.8888888888888893</v>
      </c>
      <c r="L155" s="6">
        <v>6.666666666666667</v>
      </c>
      <c r="M155" s="6">
        <v>4.4444444444444446</v>
      </c>
      <c r="N155" s="6">
        <v>4.4444444444444446</v>
      </c>
      <c r="W155" s="1">
        <f t="shared" si="2"/>
        <v>8</v>
      </c>
    </row>
    <row r="156" spans="1:23" x14ac:dyDescent="0.3">
      <c r="A156" s="1" t="s">
        <v>348</v>
      </c>
      <c r="B156" s="1" t="s">
        <v>460</v>
      </c>
      <c r="C156" s="1" t="s">
        <v>349</v>
      </c>
      <c r="D156" s="1" t="s">
        <v>16</v>
      </c>
      <c r="E156" s="1" t="s">
        <v>383</v>
      </c>
      <c r="F156" s="4"/>
      <c r="G156" s="4">
        <v>13.666666666666666</v>
      </c>
      <c r="H156" s="4">
        <v>18.283333333333331</v>
      </c>
      <c r="I156" s="4">
        <v>25.25</v>
      </c>
      <c r="J156" s="4">
        <v>35</v>
      </c>
      <c r="K156" s="4">
        <v>40.75</v>
      </c>
      <c r="L156" s="4">
        <v>47.466666666666669</v>
      </c>
      <c r="M156" s="4">
        <v>53</v>
      </c>
      <c r="N156" s="4">
        <v>60.5</v>
      </c>
      <c r="O156" s="4"/>
      <c r="P156" s="4"/>
      <c r="Q156" s="4"/>
      <c r="R156" s="4"/>
      <c r="S156" s="4"/>
      <c r="T156" s="4"/>
      <c r="U156" s="4"/>
      <c r="V156" s="4"/>
      <c r="W156" s="1">
        <f t="shared" si="2"/>
        <v>8</v>
      </c>
    </row>
    <row r="157" spans="1:23" x14ac:dyDescent="0.3">
      <c r="A157" s="1" t="s">
        <v>348</v>
      </c>
      <c r="B157" s="1" t="s">
        <v>460</v>
      </c>
      <c r="C157" s="1" t="s">
        <v>349</v>
      </c>
      <c r="D157" s="1" t="s">
        <v>16</v>
      </c>
      <c r="E157" s="1" t="s">
        <v>36</v>
      </c>
      <c r="G157" s="6">
        <v>23.333333333333332</v>
      </c>
      <c r="H157" s="6">
        <v>50.777777777777779</v>
      </c>
      <c r="I157" s="6">
        <v>144.25</v>
      </c>
      <c r="J157" s="6">
        <v>366.44444444444446</v>
      </c>
      <c r="K157" s="6">
        <v>553</v>
      </c>
      <c r="L157" s="6">
        <v>828.66666666666663</v>
      </c>
      <c r="M157" s="6">
        <v>1310</v>
      </c>
      <c r="N157" s="6">
        <v>1715</v>
      </c>
      <c r="W157" s="1">
        <f t="shared" si="2"/>
        <v>8</v>
      </c>
    </row>
    <row r="158" spans="1:23" x14ac:dyDescent="0.3">
      <c r="A158" s="1" t="s">
        <v>348</v>
      </c>
      <c r="B158" s="1" t="s">
        <v>460</v>
      </c>
      <c r="C158" s="1" t="s">
        <v>349</v>
      </c>
      <c r="D158" s="1" t="s">
        <v>6</v>
      </c>
      <c r="E158" s="1" t="s">
        <v>35</v>
      </c>
      <c r="H158" s="6">
        <v>1</v>
      </c>
      <c r="I158" s="6">
        <v>6</v>
      </c>
      <c r="K158" s="6">
        <v>1</v>
      </c>
      <c r="W158" s="1">
        <f t="shared" si="2"/>
        <v>3</v>
      </c>
    </row>
    <row r="159" spans="1:23" x14ac:dyDescent="0.3">
      <c r="A159" s="1" t="s">
        <v>348</v>
      </c>
      <c r="B159" s="1" t="s">
        <v>460</v>
      </c>
      <c r="C159" s="1" t="s">
        <v>349</v>
      </c>
      <c r="D159" s="1" t="s">
        <v>6</v>
      </c>
      <c r="E159" s="1" t="s">
        <v>380</v>
      </c>
      <c r="H159" s="6">
        <v>12.5</v>
      </c>
      <c r="I159" s="6">
        <v>75</v>
      </c>
      <c r="K159" s="6">
        <v>12.5</v>
      </c>
      <c r="W159" s="1">
        <f t="shared" si="2"/>
        <v>3</v>
      </c>
    </row>
    <row r="160" spans="1:23" x14ac:dyDescent="0.3">
      <c r="A160" s="1" t="s">
        <v>348</v>
      </c>
      <c r="B160" s="1" t="s">
        <v>460</v>
      </c>
      <c r="C160" s="1" t="s">
        <v>349</v>
      </c>
      <c r="D160" s="1" t="s">
        <v>6</v>
      </c>
      <c r="E160" s="1" t="s">
        <v>383</v>
      </c>
      <c r="F160" s="4"/>
      <c r="G160" s="4"/>
      <c r="H160" s="4">
        <v>13.5</v>
      </c>
      <c r="I160" s="4">
        <v>16.25</v>
      </c>
      <c r="J160" s="4"/>
      <c r="K160" s="4">
        <v>24</v>
      </c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1">
        <f t="shared" si="2"/>
        <v>3</v>
      </c>
    </row>
    <row r="161" spans="1:23" x14ac:dyDescent="0.3">
      <c r="A161" s="1" t="s">
        <v>348</v>
      </c>
      <c r="B161" s="1" t="s">
        <v>460</v>
      </c>
      <c r="C161" s="1" t="s">
        <v>349</v>
      </c>
      <c r="D161" s="1" t="s">
        <v>6</v>
      </c>
      <c r="E161" s="1" t="s">
        <v>36</v>
      </c>
      <c r="H161" s="6">
        <v>16</v>
      </c>
      <c r="I161" s="6">
        <v>40.333333333333336</v>
      </c>
      <c r="K161" s="6">
        <v>123</v>
      </c>
      <c r="W161" s="1">
        <f t="shared" si="2"/>
        <v>3</v>
      </c>
    </row>
    <row r="162" spans="1:23" x14ac:dyDescent="0.3">
      <c r="A162" s="1" t="s">
        <v>64</v>
      </c>
      <c r="B162" s="1" t="s">
        <v>411</v>
      </c>
      <c r="C162" s="1" t="s">
        <v>65</v>
      </c>
      <c r="D162" s="1" t="s">
        <v>14</v>
      </c>
      <c r="E162" s="1" t="s">
        <v>35</v>
      </c>
      <c r="J162" s="6">
        <v>2</v>
      </c>
      <c r="L162" s="6">
        <v>5</v>
      </c>
      <c r="M162" s="6">
        <v>10</v>
      </c>
      <c r="N162" s="6">
        <v>2</v>
      </c>
      <c r="W162" s="1">
        <f t="shared" si="2"/>
        <v>4</v>
      </c>
    </row>
    <row r="163" spans="1:23" x14ac:dyDescent="0.3">
      <c r="A163" s="1" t="s">
        <v>64</v>
      </c>
      <c r="B163" s="1" t="s">
        <v>411</v>
      </c>
      <c r="C163" s="1" t="s">
        <v>65</v>
      </c>
      <c r="D163" s="1" t="s">
        <v>14</v>
      </c>
      <c r="E163" s="1" t="s">
        <v>380</v>
      </c>
      <c r="J163" s="6">
        <v>10.526315789473683</v>
      </c>
      <c r="L163" s="6">
        <v>26.315789473684209</v>
      </c>
      <c r="M163" s="6">
        <v>52.631578947368418</v>
      </c>
      <c r="N163" s="6">
        <v>10.526315789473683</v>
      </c>
      <c r="W163" s="1">
        <f t="shared" si="2"/>
        <v>4</v>
      </c>
    </row>
    <row r="164" spans="1:23" x14ac:dyDescent="0.3">
      <c r="A164" s="1" t="s">
        <v>64</v>
      </c>
      <c r="B164" s="1" t="s">
        <v>411</v>
      </c>
      <c r="C164" s="1" t="s">
        <v>65</v>
      </c>
      <c r="D164" s="1" t="s">
        <v>14</v>
      </c>
      <c r="E164" s="1" t="s">
        <v>383</v>
      </c>
      <c r="F164" s="4"/>
      <c r="G164" s="4"/>
      <c r="H164" s="4"/>
      <c r="I164" s="4"/>
      <c r="J164" s="4">
        <v>19.799999999999997</v>
      </c>
      <c r="K164" s="4"/>
      <c r="L164" s="4">
        <v>29.98</v>
      </c>
      <c r="M164" s="4">
        <v>33.410000000000004</v>
      </c>
      <c r="N164" s="4">
        <v>36.35</v>
      </c>
      <c r="O164" s="4"/>
      <c r="P164" s="4"/>
      <c r="Q164" s="4"/>
      <c r="R164" s="4"/>
      <c r="S164" s="4"/>
      <c r="T164" s="4"/>
      <c r="U164" s="4"/>
      <c r="V164" s="4"/>
      <c r="W164" s="1">
        <f t="shared" si="2"/>
        <v>4</v>
      </c>
    </row>
    <row r="165" spans="1:23" x14ac:dyDescent="0.3">
      <c r="A165" s="1" t="s">
        <v>64</v>
      </c>
      <c r="B165" s="1" t="s">
        <v>411</v>
      </c>
      <c r="C165" s="1" t="s">
        <v>65</v>
      </c>
      <c r="D165" s="1" t="s">
        <v>14</v>
      </c>
      <c r="E165" s="1" t="s">
        <v>36</v>
      </c>
      <c r="J165" s="6">
        <v>77.5</v>
      </c>
      <c r="L165" s="6">
        <v>317.2</v>
      </c>
      <c r="M165" s="6">
        <v>432.2</v>
      </c>
      <c r="N165" s="6">
        <v>603</v>
      </c>
      <c r="W165" s="1">
        <f t="shared" si="2"/>
        <v>4</v>
      </c>
    </row>
    <row r="166" spans="1:23" x14ac:dyDescent="0.3">
      <c r="A166" s="1" t="s">
        <v>64</v>
      </c>
      <c r="B166" s="1" t="s">
        <v>411</v>
      </c>
      <c r="C166" s="1" t="s">
        <v>65</v>
      </c>
      <c r="D166" s="1" t="s">
        <v>11</v>
      </c>
      <c r="E166" s="1" t="s">
        <v>35</v>
      </c>
      <c r="I166" s="6">
        <v>1</v>
      </c>
      <c r="W166" s="1">
        <f t="shared" si="2"/>
        <v>1</v>
      </c>
    </row>
    <row r="167" spans="1:23" x14ac:dyDescent="0.3">
      <c r="A167" s="1" t="s">
        <v>64</v>
      </c>
      <c r="B167" s="1" t="s">
        <v>411</v>
      </c>
      <c r="C167" s="1" t="s">
        <v>65</v>
      </c>
      <c r="D167" s="1" t="s">
        <v>11</v>
      </c>
      <c r="E167" s="1" t="s">
        <v>380</v>
      </c>
      <c r="I167" s="6">
        <v>100</v>
      </c>
      <c r="W167" s="1">
        <f t="shared" si="2"/>
        <v>1</v>
      </c>
    </row>
    <row r="168" spans="1:23" x14ac:dyDescent="0.3">
      <c r="A168" s="1" t="s">
        <v>64</v>
      </c>
      <c r="B168" s="1" t="s">
        <v>411</v>
      </c>
      <c r="C168" s="1" t="s">
        <v>65</v>
      </c>
      <c r="D168" s="1" t="s">
        <v>11</v>
      </c>
      <c r="E168" s="1" t="s">
        <v>383</v>
      </c>
      <c r="F168" s="4"/>
      <c r="G168" s="4"/>
      <c r="H168" s="4"/>
      <c r="I168" s="4">
        <v>10.5</v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1">
        <f t="shared" si="2"/>
        <v>1</v>
      </c>
    </row>
    <row r="169" spans="1:23" x14ac:dyDescent="0.3">
      <c r="A169" s="1" t="s">
        <v>64</v>
      </c>
      <c r="B169" s="1" t="s">
        <v>411</v>
      </c>
      <c r="C169" s="1" t="s">
        <v>65</v>
      </c>
      <c r="D169" s="1" t="s">
        <v>11</v>
      </c>
      <c r="E169" s="1" t="s">
        <v>36</v>
      </c>
      <c r="I169" s="6">
        <v>22</v>
      </c>
      <c r="W169" s="1">
        <f t="shared" si="2"/>
        <v>1</v>
      </c>
    </row>
    <row r="170" spans="1:23" x14ac:dyDescent="0.3">
      <c r="A170" s="1" t="s">
        <v>64</v>
      </c>
      <c r="B170" s="1" t="s">
        <v>411</v>
      </c>
      <c r="C170" s="1" t="s">
        <v>65</v>
      </c>
      <c r="D170" s="1" t="s">
        <v>3</v>
      </c>
      <c r="E170" s="1" t="s">
        <v>35</v>
      </c>
      <c r="H170" s="6">
        <v>6</v>
      </c>
      <c r="I170" s="6">
        <v>7</v>
      </c>
      <c r="J170" s="6">
        <v>8</v>
      </c>
      <c r="K170" s="6">
        <v>5</v>
      </c>
      <c r="L170" s="6">
        <v>3</v>
      </c>
      <c r="M170" s="6">
        <v>2</v>
      </c>
      <c r="N170" s="6">
        <v>1</v>
      </c>
      <c r="O170" s="6">
        <v>1</v>
      </c>
      <c r="P170" s="6">
        <v>3</v>
      </c>
      <c r="Q170" s="6">
        <v>2</v>
      </c>
      <c r="W170" s="1">
        <f t="shared" si="2"/>
        <v>10</v>
      </c>
    </row>
    <row r="171" spans="1:23" x14ac:dyDescent="0.3">
      <c r="A171" s="1" t="s">
        <v>64</v>
      </c>
      <c r="B171" s="1" t="s">
        <v>411</v>
      </c>
      <c r="C171" s="1" t="s">
        <v>65</v>
      </c>
      <c r="D171" s="1" t="s">
        <v>3</v>
      </c>
      <c r="E171" s="1" t="s">
        <v>380</v>
      </c>
      <c r="H171" s="6">
        <v>15.789473684210526</v>
      </c>
      <c r="I171" s="6">
        <v>18.421052631578945</v>
      </c>
      <c r="J171" s="6">
        <v>21.052631578947366</v>
      </c>
      <c r="K171" s="6">
        <v>13.157894736842104</v>
      </c>
      <c r="L171" s="6">
        <v>7.8947368421052628</v>
      </c>
      <c r="M171" s="6">
        <v>5.2631578947368416</v>
      </c>
      <c r="N171" s="6">
        <v>2.6315789473684208</v>
      </c>
      <c r="O171" s="6">
        <v>2.6315789473684208</v>
      </c>
      <c r="P171" s="6">
        <v>7.8947368421052628</v>
      </c>
      <c r="Q171" s="6">
        <v>5.2631578947368416</v>
      </c>
      <c r="W171" s="1">
        <f t="shared" si="2"/>
        <v>10</v>
      </c>
    </row>
    <row r="172" spans="1:23" x14ac:dyDescent="0.3">
      <c r="A172" s="1" t="s">
        <v>64</v>
      </c>
      <c r="B172" s="1" t="s">
        <v>411</v>
      </c>
      <c r="C172" s="1" t="s">
        <v>65</v>
      </c>
      <c r="D172" s="1" t="s">
        <v>3</v>
      </c>
      <c r="E172" s="1" t="s">
        <v>383</v>
      </c>
      <c r="F172" s="4"/>
      <c r="G172" s="4"/>
      <c r="H172" s="4">
        <v>10.533333333333333</v>
      </c>
      <c r="I172" s="4">
        <v>14.77142857142857</v>
      </c>
      <c r="J172" s="4">
        <v>17.349999999999998</v>
      </c>
      <c r="K172" s="4">
        <v>20.36</v>
      </c>
      <c r="L172" s="4">
        <v>24.466666666666669</v>
      </c>
      <c r="M172" s="4">
        <v>26.75</v>
      </c>
      <c r="N172" s="4">
        <v>30.1</v>
      </c>
      <c r="O172" s="4">
        <v>33.799999999999997</v>
      </c>
      <c r="P172" s="4">
        <v>35.966666666666661</v>
      </c>
      <c r="Q172" s="4">
        <v>37.85</v>
      </c>
      <c r="R172" s="4"/>
      <c r="S172" s="4"/>
      <c r="T172" s="4"/>
      <c r="U172" s="4"/>
      <c r="V172" s="4"/>
      <c r="W172" s="1">
        <f t="shared" si="2"/>
        <v>10</v>
      </c>
    </row>
    <row r="173" spans="1:23" x14ac:dyDescent="0.3">
      <c r="A173" s="1" t="s">
        <v>64</v>
      </c>
      <c r="B173" s="1" t="s">
        <v>411</v>
      </c>
      <c r="C173" s="1" t="s">
        <v>65</v>
      </c>
      <c r="D173" s="1" t="s">
        <v>3</v>
      </c>
      <c r="E173" s="1" t="s">
        <v>36</v>
      </c>
      <c r="H173" s="6">
        <v>22.166666666666668</v>
      </c>
      <c r="I173" s="6">
        <v>34.285714285714285</v>
      </c>
      <c r="J173" s="6">
        <v>59.375</v>
      </c>
      <c r="K173" s="6">
        <v>99.8</v>
      </c>
      <c r="L173" s="6">
        <v>149.66666666666666</v>
      </c>
      <c r="M173" s="6">
        <v>208</v>
      </c>
      <c r="N173" s="6">
        <v>284</v>
      </c>
      <c r="O173" s="6">
        <v>394</v>
      </c>
      <c r="P173" s="6">
        <v>552</v>
      </c>
      <c r="Q173" s="6">
        <v>690.5</v>
      </c>
      <c r="W173" s="1">
        <f t="shared" si="2"/>
        <v>10</v>
      </c>
    </row>
    <row r="174" spans="1:23" x14ac:dyDescent="0.3">
      <c r="A174" s="1" t="s">
        <v>100</v>
      </c>
      <c r="B174" s="1" t="s">
        <v>412</v>
      </c>
      <c r="C174" s="1" t="s">
        <v>101</v>
      </c>
      <c r="D174" s="1" t="s">
        <v>14</v>
      </c>
      <c r="E174" s="1" t="s">
        <v>35</v>
      </c>
      <c r="H174" s="6">
        <v>9</v>
      </c>
      <c r="I174" s="6">
        <v>10</v>
      </c>
      <c r="J174" s="6">
        <v>3</v>
      </c>
      <c r="K174" s="6">
        <v>3</v>
      </c>
      <c r="M174" s="6">
        <v>1</v>
      </c>
      <c r="W174" s="1">
        <f t="shared" si="2"/>
        <v>5</v>
      </c>
    </row>
    <row r="175" spans="1:23" x14ac:dyDescent="0.3">
      <c r="A175" s="1" t="s">
        <v>100</v>
      </c>
      <c r="B175" s="1" t="s">
        <v>412</v>
      </c>
      <c r="C175" s="1" t="s">
        <v>101</v>
      </c>
      <c r="D175" s="1" t="s">
        <v>14</v>
      </c>
      <c r="E175" s="1" t="s">
        <v>380</v>
      </c>
      <c r="H175" s="6">
        <v>34.615384615384613</v>
      </c>
      <c r="I175" s="6">
        <v>38.461538461538467</v>
      </c>
      <c r="J175" s="6">
        <v>11.538461538461538</v>
      </c>
      <c r="K175" s="6">
        <v>11.538461538461538</v>
      </c>
      <c r="M175" s="6">
        <v>3.8461538461538463</v>
      </c>
      <c r="W175" s="1">
        <f t="shared" si="2"/>
        <v>5</v>
      </c>
    </row>
    <row r="176" spans="1:23" x14ac:dyDescent="0.3">
      <c r="A176" s="1" t="s">
        <v>100</v>
      </c>
      <c r="B176" s="1" t="s">
        <v>412</v>
      </c>
      <c r="C176" s="1" t="s">
        <v>101</v>
      </c>
      <c r="D176" s="1" t="s">
        <v>14</v>
      </c>
      <c r="E176" s="1" t="s">
        <v>383</v>
      </c>
      <c r="F176" s="4"/>
      <c r="G176" s="4"/>
      <c r="H176" s="4">
        <v>13.237500000000001</v>
      </c>
      <c r="I176" s="4">
        <v>16.3125</v>
      </c>
      <c r="J176" s="4">
        <v>22.566666666666666</v>
      </c>
      <c r="K176" s="4">
        <v>26.566666666666666</v>
      </c>
      <c r="L176" s="4"/>
      <c r="M176" s="4">
        <v>32</v>
      </c>
      <c r="N176" s="4"/>
      <c r="O176" s="4"/>
      <c r="P176" s="4"/>
      <c r="Q176" s="4"/>
      <c r="R176" s="4"/>
      <c r="S176" s="4"/>
      <c r="T176" s="4"/>
      <c r="U176" s="4"/>
      <c r="V176" s="4"/>
      <c r="W176" s="1">
        <f t="shared" si="2"/>
        <v>5</v>
      </c>
    </row>
    <row r="177" spans="1:23" x14ac:dyDescent="0.3">
      <c r="A177" s="1" t="s">
        <v>100</v>
      </c>
      <c r="B177" s="1" t="s">
        <v>412</v>
      </c>
      <c r="C177" s="1" t="s">
        <v>101</v>
      </c>
      <c r="D177" s="1" t="s">
        <v>14</v>
      </c>
      <c r="E177" s="1" t="s">
        <v>36</v>
      </c>
      <c r="H177" s="6">
        <v>18.5</v>
      </c>
      <c r="I177" s="6">
        <v>39.458333333333336</v>
      </c>
      <c r="J177" s="6">
        <v>107.33333333333333</v>
      </c>
      <c r="K177" s="6">
        <v>158.66666666666666</v>
      </c>
      <c r="M177" s="6">
        <v>312</v>
      </c>
      <c r="W177" s="1">
        <f t="shared" si="2"/>
        <v>5</v>
      </c>
    </row>
    <row r="178" spans="1:23" x14ac:dyDescent="0.3">
      <c r="A178" s="1" t="s">
        <v>100</v>
      </c>
      <c r="B178" s="1" t="s">
        <v>412</v>
      </c>
      <c r="C178" s="1" t="s">
        <v>101</v>
      </c>
      <c r="D178" s="1" t="s">
        <v>11</v>
      </c>
      <c r="E178" s="1" t="s">
        <v>35</v>
      </c>
      <c r="I178" s="6">
        <v>2</v>
      </c>
      <c r="W178" s="1">
        <f t="shared" si="2"/>
        <v>1</v>
      </c>
    </row>
    <row r="179" spans="1:23" x14ac:dyDescent="0.3">
      <c r="A179" s="1" t="s">
        <v>100</v>
      </c>
      <c r="B179" s="1" t="s">
        <v>412</v>
      </c>
      <c r="C179" s="1" t="s">
        <v>101</v>
      </c>
      <c r="D179" s="1" t="s">
        <v>11</v>
      </c>
      <c r="E179" s="1" t="s">
        <v>380</v>
      </c>
      <c r="I179" s="6">
        <v>100</v>
      </c>
      <c r="W179" s="1">
        <f t="shared" si="2"/>
        <v>1</v>
      </c>
    </row>
    <row r="180" spans="1:23" x14ac:dyDescent="0.3">
      <c r="A180" s="1" t="s">
        <v>100</v>
      </c>
      <c r="B180" s="1" t="s">
        <v>412</v>
      </c>
      <c r="C180" s="1" t="s">
        <v>101</v>
      </c>
      <c r="D180" s="1" t="s">
        <v>11</v>
      </c>
      <c r="E180" s="1" t="s">
        <v>383</v>
      </c>
      <c r="F180" s="4"/>
      <c r="G180" s="4"/>
      <c r="H180" s="4"/>
      <c r="I180" s="4">
        <v>11.85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1">
        <f t="shared" si="2"/>
        <v>1</v>
      </c>
    </row>
    <row r="181" spans="1:23" x14ac:dyDescent="0.3">
      <c r="A181" s="1" t="s">
        <v>100</v>
      </c>
      <c r="B181" s="1" t="s">
        <v>412</v>
      </c>
      <c r="C181" s="1" t="s">
        <v>101</v>
      </c>
      <c r="D181" s="1" t="s">
        <v>11</v>
      </c>
      <c r="E181" s="1" t="s">
        <v>36</v>
      </c>
      <c r="I181" s="6">
        <v>33</v>
      </c>
      <c r="W181" s="1">
        <f t="shared" si="2"/>
        <v>1</v>
      </c>
    </row>
    <row r="182" spans="1:23" x14ac:dyDescent="0.3">
      <c r="A182" s="1" t="s">
        <v>100</v>
      </c>
      <c r="B182" s="1" t="s">
        <v>412</v>
      </c>
      <c r="C182" s="1" t="s">
        <v>101</v>
      </c>
      <c r="D182" s="1" t="s">
        <v>3</v>
      </c>
      <c r="E182" s="1" t="s">
        <v>35</v>
      </c>
      <c r="H182" s="6">
        <v>3</v>
      </c>
      <c r="I182" s="6">
        <v>8</v>
      </c>
      <c r="J182" s="6">
        <v>5</v>
      </c>
      <c r="K182" s="6">
        <v>2</v>
      </c>
      <c r="L182" s="6">
        <v>3</v>
      </c>
      <c r="W182" s="1">
        <f t="shared" si="2"/>
        <v>5</v>
      </c>
    </row>
    <row r="183" spans="1:23" x14ac:dyDescent="0.3">
      <c r="A183" s="1" t="s">
        <v>100</v>
      </c>
      <c r="B183" s="1" t="s">
        <v>412</v>
      </c>
      <c r="C183" s="1" t="s">
        <v>101</v>
      </c>
      <c r="D183" s="1" t="s">
        <v>3</v>
      </c>
      <c r="E183" s="1" t="s">
        <v>380</v>
      </c>
      <c r="H183" s="6">
        <v>14.285714285714285</v>
      </c>
      <c r="I183" s="6">
        <v>38.095238095238095</v>
      </c>
      <c r="J183" s="6">
        <v>23.809523809523807</v>
      </c>
      <c r="K183" s="6">
        <v>9.5238095238095237</v>
      </c>
      <c r="L183" s="6">
        <v>14.285714285714285</v>
      </c>
      <c r="W183" s="1">
        <f t="shared" si="2"/>
        <v>5</v>
      </c>
    </row>
    <row r="184" spans="1:23" x14ac:dyDescent="0.3">
      <c r="A184" s="1" t="s">
        <v>100</v>
      </c>
      <c r="B184" s="1" t="s">
        <v>412</v>
      </c>
      <c r="C184" s="1" t="s">
        <v>101</v>
      </c>
      <c r="D184" s="1" t="s">
        <v>3</v>
      </c>
      <c r="E184" s="1" t="s">
        <v>383</v>
      </c>
      <c r="F184" s="4"/>
      <c r="G184" s="4"/>
      <c r="H184" s="4">
        <v>12.033333333333331</v>
      </c>
      <c r="I184" s="4">
        <v>14.3125</v>
      </c>
      <c r="J184" s="4">
        <v>16.459999999999997</v>
      </c>
      <c r="K184" s="4">
        <v>18.299999999999997</v>
      </c>
      <c r="L184" s="4">
        <v>21.433333333333334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1">
        <f t="shared" si="2"/>
        <v>5</v>
      </c>
    </row>
    <row r="185" spans="1:23" x14ac:dyDescent="0.3">
      <c r="A185" s="1" t="s">
        <v>100</v>
      </c>
      <c r="B185" s="1" t="s">
        <v>412</v>
      </c>
      <c r="C185" s="1" t="s">
        <v>101</v>
      </c>
      <c r="D185" s="1" t="s">
        <v>3</v>
      </c>
      <c r="E185" s="1" t="s">
        <v>36</v>
      </c>
      <c r="H185" s="6">
        <v>16.333333333333332</v>
      </c>
      <c r="I185" s="6">
        <v>29.875</v>
      </c>
      <c r="J185" s="6">
        <v>42.6</v>
      </c>
      <c r="K185" s="6">
        <v>74.5</v>
      </c>
      <c r="L185" s="6">
        <v>103</v>
      </c>
      <c r="W185" s="1">
        <f t="shared" si="2"/>
        <v>5</v>
      </c>
    </row>
    <row r="186" spans="1:23" x14ac:dyDescent="0.3">
      <c r="A186" s="1" t="s">
        <v>100</v>
      </c>
      <c r="B186" s="1" t="s">
        <v>412</v>
      </c>
      <c r="C186" s="1" t="s">
        <v>101</v>
      </c>
      <c r="D186" s="1" t="s">
        <v>16</v>
      </c>
      <c r="E186" s="1" t="s">
        <v>35</v>
      </c>
      <c r="G186" s="6">
        <v>1</v>
      </c>
      <c r="H186" s="6">
        <v>2</v>
      </c>
      <c r="J186" s="6">
        <v>1</v>
      </c>
      <c r="K186" s="6">
        <v>1</v>
      </c>
      <c r="L186" s="6">
        <v>1</v>
      </c>
      <c r="W186" s="1">
        <f t="shared" si="2"/>
        <v>5</v>
      </c>
    </row>
    <row r="187" spans="1:23" x14ac:dyDescent="0.3">
      <c r="A187" s="1" t="s">
        <v>100</v>
      </c>
      <c r="B187" s="1" t="s">
        <v>412</v>
      </c>
      <c r="C187" s="1" t="s">
        <v>101</v>
      </c>
      <c r="D187" s="1" t="s">
        <v>16</v>
      </c>
      <c r="E187" s="1" t="s">
        <v>380</v>
      </c>
      <c r="G187" s="6">
        <v>16.666666666666664</v>
      </c>
      <c r="H187" s="6">
        <v>33.333333333333329</v>
      </c>
      <c r="J187" s="6">
        <v>16.666666666666664</v>
      </c>
      <c r="K187" s="6">
        <v>16.666666666666664</v>
      </c>
      <c r="L187" s="6">
        <v>16.666666666666664</v>
      </c>
      <c r="W187" s="1">
        <f t="shared" si="2"/>
        <v>5</v>
      </c>
    </row>
    <row r="188" spans="1:23" x14ac:dyDescent="0.3">
      <c r="A188" s="1" t="s">
        <v>100</v>
      </c>
      <c r="B188" s="1" t="s">
        <v>412</v>
      </c>
      <c r="C188" s="1" t="s">
        <v>101</v>
      </c>
      <c r="D188" s="1" t="s">
        <v>16</v>
      </c>
      <c r="E188" s="1" t="s">
        <v>383</v>
      </c>
      <c r="F188" s="4"/>
      <c r="G188" s="4">
        <v>12.1</v>
      </c>
      <c r="H188" s="4">
        <v>26.5</v>
      </c>
      <c r="I188" s="4"/>
      <c r="J188" s="4">
        <v>46.5</v>
      </c>
      <c r="K188" s="4">
        <v>52.7</v>
      </c>
      <c r="L188" s="4">
        <v>64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1">
        <f t="shared" si="2"/>
        <v>5</v>
      </c>
    </row>
    <row r="189" spans="1:23" x14ac:dyDescent="0.3">
      <c r="A189" s="1" t="s">
        <v>100</v>
      </c>
      <c r="B189" s="1" t="s">
        <v>412</v>
      </c>
      <c r="C189" s="1" t="s">
        <v>101</v>
      </c>
      <c r="D189" s="1" t="s">
        <v>16</v>
      </c>
      <c r="E189" s="1" t="s">
        <v>36</v>
      </c>
      <c r="G189" s="6">
        <v>12</v>
      </c>
      <c r="H189" s="6">
        <v>139</v>
      </c>
      <c r="J189" s="6">
        <v>872</v>
      </c>
      <c r="K189" s="6">
        <v>1253</v>
      </c>
      <c r="L189" s="6">
        <v>2310</v>
      </c>
      <c r="W189" s="1">
        <f t="shared" si="2"/>
        <v>5</v>
      </c>
    </row>
    <row r="190" spans="1:23" x14ac:dyDescent="0.3">
      <c r="A190" s="1" t="s">
        <v>100</v>
      </c>
      <c r="B190" s="1" t="s">
        <v>412</v>
      </c>
      <c r="C190" s="1" t="s">
        <v>101</v>
      </c>
      <c r="D190" s="1" t="s">
        <v>37</v>
      </c>
      <c r="E190" s="1" t="s">
        <v>35</v>
      </c>
      <c r="H190" s="6">
        <v>3</v>
      </c>
      <c r="W190" s="1">
        <f t="shared" si="2"/>
        <v>1</v>
      </c>
    </row>
    <row r="191" spans="1:23" x14ac:dyDescent="0.3">
      <c r="A191" s="1" t="s">
        <v>100</v>
      </c>
      <c r="B191" s="1" t="s">
        <v>412</v>
      </c>
      <c r="C191" s="1" t="s">
        <v>101</v>
      </c>
      <c r="D191" s="1" t="s">
        <v>37</v>
      </c>
      <c r="E191" s="1" t="s">
        <v>380</v>
      </c>
      <c r="H191" s="6">
        <v>100</v>
      </c>
      <c r="W191" s="1">
        <f t="shared" si="2"/>
        <v>1</v>
      </c>
    </row>
    <row r="192" spans="1:23" x14ac:dyDescent="0.3">
      <c r="A192" s="1" t="s">
        <v>100</v>
      </c>
      <c r="B192" s="1" t="s">
        <v>412</v>
      </c>
      <c r="C192" s="1" t="s">
        <v>101</v>
      </c>
      <c r="D192" s="1" t="s">
        <v>37</v>
      </c>
      <c r="E192" s="1" t="s">
        <v>383</v>
      </c>
      <c r="F192" s="4"/>
      <c r="G192" s="4"/>
      <c r="H192" s="4">
        <v>31.899999999999995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1">
        <f t="shared" si="2"/>
        <v>1</v>
      </c>
    </row>
    <row r="193" spans="1:23" x14ac:dyDescent="0.3">
      <c r="A193" s="1" t="s">
        <v>100</v>
      </c>
      <c r="B193" s="1" t="s">
        <v>412</v>
      </c>
      <c r="C193" s="1" t="s">
        <v>101</v>
      </c>
      <c r="D193" s="1" t="s">
        <v>37</v>
      </c>
      <c r="E193" s="1" t="s">
        <v>36</v>
      </c>
      <c r="H193" s="6">
        <v>208.66666666666666</v>
      </c>
      <c r="W193" s="1">
        <f t="shared" si="2"/>
        <v>1</v>
      </c>
    </row>
    <row r="194" spans="1:23" x14ac:dyDescent="0.3">
      <c r="A194" s="1" t="s">
        <v>153</v>
      </c>
      <c r="B194" s="1" t="s">
        <v>413</v>
      </c>
      <c r="C194" s="1" t="s">
        <v>154</v>
      </c>
      <c r="D194" s="1" t="s">
        <v>14</v>
      </c>
      <c r="E194" s="1" t="s">
        <v>35</v>
      </c>
      <c r="G194" s="6">
        <v>5</v>
      </c>
      <c r="H194" s="6">
        <v>29</v>
      </c>
      <c r="I194" s="6">
        <v>21</v>
      </c>
      <c r="J194" s="6">
        <v>6</v>
      </c>
      <c r="K194" s="6">
        <v>1</v>
      </c>
      <c r="L194" s="6">
        <v>2</v>
      </c>
      <c r="P194" s="6">
        <v>1</v>
      </c>
      <c r="W194" s="1">
        <f t="shared" ref="W194:W257" si="3">COUNT(F194:V194)</f>
        <v>7</v>
      </c>
    </row>
    <row r="195" spans="1:23" x14ac:dyDescent="0.3">
      <c r="A195" s="1" t="s">
        <v>153</v>
      </c>
      <c r="B195" s="1" t="s">
        <v>413</v>
      </c>
      <c r="C195" s="1" t="s">
        <v>154</v>
      </c>
      <c r="D195" s="1" t="s">
        <v>14</v>
      </c>
      <c r="E195" s="1" t="s">
        <v>380</v>
      </c>
      <c r="G195" s="6">
        <v>7.6923076923076925</v>
      </c>
      <c r="H195" s="6">
        <v>44.61538461538462</v>
      </c>
      <c r="I195" s="6">
        <v>32.307692307692307</v>
      </c>
      <c r="J195" s="6">
        <v>9.2307692307692317</v>
      </c>
      <c r="K195" s="6">
        <v>1.5384615384615385</v>
      </c>
      <c r="L195" s="6">
        <v>3.0769230769230771</v>
      </c>
      <c r="P195" s="6">
        <v>1.5384615384615385</v>
      </c>
      <c r="W195" s="1">
        <f t="shared" si="3"/>
        <v>7</v>
      </c>
    </row>
    <row r="196" spans="1:23" x14ac:dyDescent="0.3">
      <c r="A196" s="1" t="s">
        <v>153</v>
      </c>
      <c r="B196" s="1" t="s">
        <v>413</v>
      </c>
      <c r="C196" s="1" t="s">
        <v>154</v>
      </c>
      <c r="D196" s="1" t="s">
        <v>14</v>
      </c>
      <c r="E196" s="1" t="s">
        <v>383</v>
      </c>
      <c r="F196" s="4"/>
      <c r="G196" s="4">
        <v>11.379999999999999</v>
      </c>
      <c r="H196" s="4">
        <v>15.291666666666666</v>
      </c>
      <c r="I196" s="4">
        <v>19.458333333333332</v>
      </c>
      <c r="J196" s="4">
        <v>22.133333333333336</v>
      </c>
      <c r="K196" s="4">
        <v>28.1</v>
      </c>
      <c r="L196" s="4">
        <v>32.4</v>
      </c>
      <c r="M196" s="4"/>
      <c r="N196" s="4"/>
      <c r="O196" s="4"/>
      <c r="P196" s="4">
        <v>47</v>
      </c>
      <c r="Q196" s="4"/>
      <c r="R196" s="4"/>
      <c r="S196" s="4"/>
      <c r="T196" s="4"/>
      <c r="U196" s="4"/>
      <c r="V196" s="4"/>
      <c r="W196" s="1">
        <f t="shared" si="3"/>
        <v>7</v>
      </c>
    </row>
    <row r="197" spans="1:23" x14ac:dyDescent="0.3">
      <c r="A197" s="1" t="s">
        <v>153</v>
      </c>
      <c r="B197" s="1" t="s">
        <v>413</v>
      </c>
      <c r="C197" s="1" t="s">
        <v>154</v>
      </c>
      <c r="D197" s="1" t="s">
        <v>14</v>
      </c>
      <c r="E197" s="1" t="s">
        <v>36</v>
      </c>
      <c r="G197" s="6">
        <v>11.6</v>
      </c>
      <c r="H197" s="6">
        <v>29.069940476190478</v>
      </c>
      <c r="I197" s="6">
        <v>57.655555555555566</v>
      </c>
      <c r="J197" s="6">
        <v>91.5</v>
      </c>
      <c r="K197" s="6">
        <v>199</v>
      </c>
      <c r="L197" s="6">
        <v>358.5</v>
      </c>
      <c r="P197" s="6">
        <v>1100</v>
      </c>
      <c r="W197" s="1">
        <f t="shared" si="3"/>
        <v>7</v>
      </c>
    </row>
    <row r="198" spans="1:23" x14ac:dyDescent="0.3">
      <c r="A198" s="1" t="s">
        <v>153</v>
      </c>
      <c r="B198" s="1" t="s">
        <v>413</v>
      </c>
      <c r="C198" s="1" t="s">
        <v>154</v>
      </c>
      <c r="D198" s="1" t="s">
        <v>3</v>
      </c>
      <c r="E198" s="1" t="s">
        <v>35</v>
      </c>
      <c r="H198" s="6">
        <v>33</v>
      </c>
      <c r="I198" s="6">
        <v>3</v>
      </c>
      <c r="J198" s="6">
        <v>2</v>
      </c>
      <c r="K198" s="6">
        <v>1</v>
      </c>
      <c r="W198" s="1">
        <f t="shared" si="3"/>
        <v>4</v>
      </c>
    </row>
    <row r="199" spans="1:23" x14ac:dyDescent="0.3">
      <c r="A199" s="1" t="s">
        <v>153</v>
      </c>
      <c r="B199" s="1" t="s">
        <v>413</v>
      </c>
      <c r="C199" s="1" t="s">
        <v>154</v>
      </c>
      <c r="D199" s="1" t="s">
        <v>3</v>
      </c>
      <c r="E199" s="1" t="s">
        <v>380</v>
      </c>
      <c r="H199" s="6">
        <v>84.615384615384613</v>
      </c>
      <c r="I199" s="6">
        <v>7.6923076923076925</v>
      </c>
      <c r="J199" s="6">
        <v>5.1282051282051277</v>
      </c>
      <c r="K199" s="6">
        <v>2.5641025641025639</v>
      </c>
      <c r="W199" s="1">
        <f t="shared" si="3"/>
        <v>4</v>
      </c>
    </row>
    <row r="200" spans="1:23" x14ac:dyDescent="0.3">
      <c r="A200" s="1" t="s">
        <v>153</v>
      </c>
      <c r="B200" s="1" t="s">
        <v>413</v>
      </c>
      <c r="C200" s="1" t="s">
        <v>154</v>
      </c>
      <c r="D200" s="1" t="s">
        <v>3</v>
      </c>
      <c r="E200" s="1" t="s">
        <v>383</v>
      </c>
      <c r="F200" s="4"/>
      <c r="G200" s="4"/>
      <c r="H200" s="4">
        <v>11.120000000000001</v>
      </c>
      <c r="I200" s="4">
        <v>13.5</v>
      </c>
      <c r="J200" s="4">
        <v>16.05</v>
      </c>
      <c r="K200" s="4">
        <v>19.7</v>
      </c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1">
        <f t="shared" si="3"/>
        <v>4</v>
      </c>
    </row>
    <row r="201" spans="1:23" x14ac:dyDescent="0.3">
      <c r="A201" s="1" t="s">
        <v>153</v>
      </c>
      <c r="B201" s="1" t="s">
        <v>413</v>
      </c>
      <c r="C201" s="1" t="s">
        <v>154</v>
      </c>
      <c r="D201" s="1" t="s">
        <v>3</v>
      </c>
      <c r="E201" s="1" t="s">
        <v>36</v>
      </c>
      <c r="H201" s="6">
        <v>13.931034482758623</v>
      </c>
      <c r="I201" s="6">
        <v>24</v>
      </c>
      <c r="J201" s="6">
        <v>44</v>
      </c>
      <c r="K201" s="6">
        <v>94</v>
      </c>
      <c r="W201" s="1">
        <f t="shared" si="3"/>
        <v>4</v>
      </c>
    </row>
    <row r="202" spans="1:23" x14ac:dyDescent="0.3">
      <c r="A202" s="1" t="s">
        <v>153</v>
      </c>
      <c r="B202" s="1" t="s">
        <v>413</v>
      </c>
      <c r="C202" s="1" t="s">
        <v>154</v>
      </c>
      <c r="D202" s="1" t="s">
        <v>9</v>
      </c>
      <c r="E202" s="1" t="s">
        <v>35</v>
      </c>
      <c r="M202" s="6">
        <v>1</v>
      </c>
      <c r="W202" s="1">
        <f t="shared" si="3"/>
        <v>1</v>
      </c>
    </row>
    <row r="203" spans="1:23" x14ac:dyDescent="0.3">
      <c r="A203" s="1" t="s">
        <v>153</v>
      </c>
      <c r="B203" s="1" t="s">
        <v>413</v>
      </c>
      <c r="C203" s="1" t="s">
        <v>154</v>
      </c>
      <c r="D203" s="1" t="s">
        <v>9</v>
      </c>
      <c r="E203" s="1" t="s">
        <v>380</v>
      </c>
      <c r="M203" s="6">
        <v>100</v>
      </c>
      <c r="W203" s="1">
        <f t="shared" si="3"/>
        <v>1</v>
      </c>
    </row>
    <row r="204" spans="1:23" x14ac:dyDescent="0.3">
      <c r="A204" s="1" t="s">
        <v>153</v>
      </c>
      <c r="B204" s="1" t="s">
        <v>413</v>
      </c>
      <c r="C204" s="1" t="s">
        <v>154</v>
      </c>
      <c r="D204" s="1" t="s">
        <v>9</v>
      </c>
      <c r="E204" s="1" t="s">
        <v>383</v>
      </c>
      <c r="F204" s="4"/>
      <c r="G204" s="4"/>
      <c r="H204" s="4"/>
      <c r="I204" s="4"/>
      <c r="J204" s="4"/>
      <c r="K204" s="4"/>
      <c r="L204" s="4"/>
      <c r="M204" s="4">
        <v>37.299999999999997</v>
      </c>
      <c r="N204" s="4"/>
      <c r="O204" s="4"/>
      <c r="P204" s="4"/>
      <c r="Q204" s="4"/>
      <c r="R204" s="4"/>
      <c r="S204" s="4"/>
      <c r="T204" s="4"/>
      <c r="U204" s="4"/>
      <c r="V204" s="4"/>
      <c r="W204" s="1">
        <f t="shared" si="3"/>
        <v>1</v>
      </c>
    </row>
    <row r="205" spans="1:23" x14ac:dyDescent="0.3">
      <c r="A205" s="1" t="s">
        <v>153</v>
      </c>
      <c r="B205" s="1" t="s">
        <v>413</v>
      </c>
      <c r="C205" s="1" t="s">
        <v>154</v>
      </c>
      <c r="D205" s="1" t="s">
        <v>9</v>
      </c>
      <c r="E205" s="1" t="s">
        <v>36</v>
      </c>
      <c r="M205" s="6">
        <v>745</v>
      </c>
      <c r="W205" s="1">
        <f t="shared" si="3"/>
        <v>1</v>
      </c>
    </row>
    <row r="206" spans="1:23" x14ac:dyDescent="0.3">
      <c r="A206" s="1" t="s">
        <v>61</v>
      </c>
      <c r="B206" s="1" t="s">
        <v>414</v>
      </c>
      <c r="C206" s="1" t="s">
        <v>62</v>
      </c>
      <c r="D206" s="1" t="s">
        <v>14</v>
      </c>
      <c r="E206" s="1" t="s">
        <v>35</v>
      </c>
      <c r="G206" s="6">
        <v>1</v>
      </c>
      <c r="H206" s="6">
        <v>1</v>
      </c>
      <c r="I206" s="6">
        <v>9</v>
      </c>
      <c r="J206" s="6">
        <v>9</v>
      </c>
      <c r="L206" s="6">
        <v>3</v>
      </c>
      <c r="W206" s="1">
        <f t="shared" si="3"/>
        <v>5</v>
      </c>
    </row>
    <row r="207" spans="1:23" x14ac:dyDescent="0.3">
      <c r="A207" s="1" t="s">
        <v>61</v>
      </c>
      <c r="B207" s="1" t="s">
        <v>414</v>
      </c>
      <c r="C207" s="1" t="s">
        <v>62</v>
      </c>
      <c r="D207" s="1" t="s">
        <v>14</v>
      </c>
      <c r="E207" s="1" t="s">
        <v>380</v>
      </c>
      <c r="G207" s="6">
        <v>4.3478260869565215</v>
      </c>
      <c r="H207" s="6">
        <v>4.3478260869565215</v>
      </c>
      <c r="I207" s="6">
        <v>39.130434782608695</v>
      </c>
      <c r="J207" s="6">
        <v>39.130434782608695</v>
      </c>
      <c r="L207" s="6">
        <v>13.043478260869565</v>
      </c>
      <c r="W207" s="1">
        <f t="shared" si="3"/>
        <v>5</v>
      </c>
    </row>
    <row r="208" spans="1:23" x14ac:dyDescent="0.3">
      <c r="A208" s="1" t="s">
        <v>61</v>
      </c>
      <c r="B208" s="1" t="s">
        <v>414</v>
      </c>
      <c r="C208" s="1" t="s">
        <v>62</v>
      </c>
      <c r="D208" s="1" t="s">
        <v>14</v>
      </c>
      <c r="E208" s="1" t="s">
        <v>383</v>
      </c>
      <c r="F208" s="4"/>
      <c r="G208" s="4">
        <v>11.3</v>
      </c>
      <c r="H208" s="4">
        <v>14.8</v>
      </c>
      <c r="I208" s="4">
        <v>17.98</v>
      </c>
      <c r="J208" s="4">
        <v>20.144444444444446</v>
      </c>
      <c r="K208" s="4"/>
      <c r="L208" s="4">
        <v>31.5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1">
        <f t="shared" si="3"/>
        <v>5</v>
      </c>
    </row>
    <row r="209" spans="1:23" x14ac:dyDescent="0.3">
      <c r="A209" s="1" t="s">
        <v>61</v>
      </c>
      <c r="B209" s="1" t="s">
        <v>414</v>
      </c>
      <c r="C209" s="1" t="s">
        <v>62</v>
      </c>
      <c r="D209" s="1" t="s">
        <v>14</v>
      </c>
      <c r="E209" s="1" t="s">
        <v>36</v>
      </c>
      <c r="G209" s="6">
        <v>14</v>
      </c>
      <c r="H209" s="6">
        <v>30</v>
      </c>
      <c r="I209" s="6">
        <v>56.64</v>
      </c>
      <c r="J209" s="6">
        <v>81.888888888888886</v>
      </c>
      <c r="L209" s="6">
        <v>342.66666666666669</v>
      </c>
      <c r="W209" s="1">
        <f t="shared" si="3"/>
        <v>5</v>
      </c>
    </row>
    <row r="210" spans="1:23" x14ac:dyDescent="0.3">
      <c r="A210" s="1" t="s">
        <v>61</v>
      </c>
      <c r="B210" s="1" t="s">
        <v>414</v>
      </c>
      <c r="C210" s="1" t="s">
        <v>62</v>
      </c>
      <c r="D210" s="1" t="s">
        <v>11</v>
      </c>
      <c r="E210" s="1" t="s">
        <v>35</v>
      </c>
      <c r="N210" s="6">
        <v>1</v>
      </c>
      <c r="W210" s="1">
        <f t="shared" si="3"/>
        <v>1</v>
      </c>
    </row>
    <row r="211" spans="1:23" x14ac:dyDescent="0.3">
      <c r="A211" s="1" t="s">
        <v>61</v>
      </c>
      <c r="B211" s="1" t="s">
        <v>414</v>
      </c>
      <c r="C211" s="1" t="s">
        <v>62</v>
      </c>
      <c r="D211" s="1" t="s">
        <v>11</v>
      </c>
      <c r="E211" s="1" t="s">
        <v>380</v>
      </c>
      <c r="N211" s="6">
        <v>100</v>
      </c>
      <c r="W211" s="1">
        <f t="shared" si="3"/>
        <v>1</v>
      </c>
    </row>
    <row r="212" spans="1:23" x14ac:dyDescent="0.3">
      <c r="A212" s="1" t="s">
        <v>61</v>
      </c>
      <c r="B212" s="1" t="s">
        <v>414</v>
      </c>
      <c r="C212" s="1" t="s">
        <v>62</v>
      </c>
      <c r="D212" s="1" t="s">
        <v>11</v>
      </c>
      <c r="E212" s="1" t="s">
        <v>383</v>
      </c>
      <c r="F212" s="4"/>
      <c r="G212" s="4"/>
      <c r="H212" s="4"/>
      <c r="I212" s="4"/>
      <c r="J212" s="4"/>
      <c r="K212" s="4"/>
      <c r="L212" s="4"/>
      <c r="M212" s="4"/>
      <c r="N212" s="4">
        <v>33.700000000000003</v>
      </c>
      <c r="O212" s="4"/>
      <c r="P212" s="4"/>
      <c r="Q212" s="4"/>
      <c r="R212" s="4"/>
      <c r="S212" s="4"/>
      <c r="T212" s="4"/>
      <c r="U212" s="4"/>
      <c r="V212" s="4"/>
      <c r="W212" s="1">
        <f t="shared" si="3"/>
        <v>1</v>
      </c>
    </row>
    <row r="213" spans="1:23" x14ac:dyDescent="0.3">
      <c r="A213" s="1" t="s">
        <v>61</v>
      </c>
      <c r="B213" s="1" t="s">
        <v>414</v>
      </c>
      <c r="C213" s="1" t="s">
        <v>62</v>
      </c>
      <c r="D213" s="1" t="s">
        <v>11</v>
      </c>
      <c r="E213" s="1" t="s">
        <v>36</v>
      </c>
      <c r="N213" s="6">
        <v>910</v>
      </c>
      <c r="W213" s="1">
        <f t="shared" si="3"/>
        <v>1</v>
      </c>
    </row>
    <row r="214" spans="1:23" x14ac:dyDescent="0.3">
      <c r="A214" s="1" t="s">
        <v>61</v>
      </c>
      <c r="B214" s="1" t="s">
        <v>414</v>
      </c>
      <c r="C214" s="1" t="s">
        <v>62</v>
      </c>
      <c r="D214" s="1" t="s">
        <v>3</v>
      </c>
      <c r="E214" s="1" t="s">
        <v>35</v>
      </c>
      <c r="H214" s="6">
        <v>15</v>
      </c>
      <c r="I214" s="6">
        <v>1</v>
      </c>
      <c r="K214" s="6">
        <v>2</v>
      </c>
      <c r="L214" s="6">
        <v>2</v>
      </c>
      <c r="M214" s="6">
        <v>2</v>
      </c>
      <c r="N214" s="6">
        <v>1</v>
      </c>
      <c r="P214" s="6">
        <v>1</v>
      </c>
      <c r="Q214" s="6">
        <v>1</v>
      </c>
      <c r="S214" s="6">
        <v>1</v>
      </c>
      <c r="W214" s="1">
        <f t="shared" si="3"/>
        <v>9</v>
      </c>
    </row>
    <row r="215" spans="1:23" x14ac:dyDescent="0.3">
      <c r="A215" s="1" t="s">
        <v>61</v>
      </c>
      <c r="B215" s="1" t="s">
        <v>414</v>
      </c>
      <c r="C215" s="1" t="s">
        <v>62</v>
      </c>
      <c r="D215" s="1" t="s">
        <v>3</v>
      </c>
      <c r="E215" s="1" t="s">
        <v>380</v>
      </c>
      <c r="H215" s="6">
        <v>57.692307692307686</v>
      </c>
      <c r="I215" s="6">
        <v>3.8461538461538463</v>
      </c>
      <c r="K215" s="6">
        <v>7.6923076923076925</v>
      </c>
      <c r="L215" s="6">
        <v>7.6923076923076925</v>
      </c>
      <c r="M215" s="6">
        <v>7.6923076923076925</v>
      </c>
      <c r="N215" s="6">
        <v>3.8461538461538463</v>
      </c>
      <c r="P215" s="6">
        <v>3.8461538461538463</v>
      </c>
      <c r="Q215" s="6">
        <v>3.8461538461538463</v>
      </c>
      <c r="S215" s="6">
        <v>3.8461538461538463</v>
      </c>
      <c r="W215" s="1">
        <f t="shared" si="3"/>
        <v>9</v>
      </c>
    </row>
    <row r="216" spans="1:23" x14ac:dyDescent="0.3">
      <c r="A216" s="1" t="s">
        <v>61</v>
      </c>
      <c r="B216" s="1" t="s">
        <v>414</v>
      </c>
      <c r="C216" s="1" t="s">
        <v>62</v>
      </c>
      <c r="D216" s="1" t="s">
        <v>3</v>
      </c>
      <c r="E216" s="1" t="s">
        <v>383</v>
      </c>
      <c r="F216" s="4"/>
      <c r="G216" s="4"/>
      <c r="H216" s="4">
        <v>10.75</v>
      </c>
      <c r="I216" s="4">
        <v>12.8</v>
      </c>
      <c r="J216" s="4"/>
      <c r="K216" s="4">
        <v>18.700000000000003</v>
      </c>
      <c r="L216" s="4">
        <v>22.45</v>
      </c>
      <c r="M216" s="4">
        <v>24.8</v>
      </c>
      <c r="N216" s="4">
        <v>29.1</v>
      </c>
      <c r="O216" s="4"/>
      <c r="P216" s="4">
        <v>33</v>
      </c>
      <c r="Q216" s="4">
        <v>36.9</v>
      </c>
      <c r="R216" s="4"/>
      <c r="S216" s="4">
        <v>39.799999999999997</v>
      </c>
      <c r="T216" s="4"/>
      <c r="U216" s="4"/>
      <c r="V216" s="4"/>
      <c r="W216" s="1">
        <f t="shared" si="3"/>
        <v>9</v>
      </c>
    </row>
    <row r="217" spans="1:23" x14ac:dyDescent="0.3">
      <c r="A217" s="1" t="s">
        <v>61</v>
      </c>
      <c r="B217" s="1" t="s">
        <v>414</v>
      </c>
      <c r="C217" s="1" t="s">
        <v>62</v>
      </c>
      <c r="D217" s="1" t="s">
        <v>3</v>
      </c>
      <c r="E217" s="1" t="s">
        <v>36</v>
      </c>
      <c r="H217" s="6">
        <v>13.266666666666666</v>
      </c>
      <c r="I217" s="6">
        <v>26</v>
      </c>
      <c r="K217" s="6">
        <v>69</v>
      </c>
      <c r="L217" s="6">
        <v>132.5</v>
      </c>
      <c r="M217" s="6">
        <v>186</v>
      </c>
      <c r="N217" s="6">
        <v>360</v>
      </c>
      <c r="P217" s="6">
        <v>483</v>
      </c>
      <c r="Q217" s="6">
        <v>642</v>
      </c>
      <c r="S217" s="6">
        <v>868</v>
      </c>
      <c r="W217" s="1">
        <f t="shared" si="3"/>
        <v>9</v>
      </c>
    </row>
    <row r="218" spans="1:23" x14ac:dyDescent="0.3">
      <c r="A218" s="1" t="s">
        <v>61</v>
      </c>
      <c r="B218" s="1" t="s">
        <v>414</v>
      </c>
      <c r="C218" s="1" t="s">
        <v>62</v>
      </c>
      <c r="D218" s="1" t="s">
        <v>9</v>
      </c>
      <c r="E218" s="1" t="s">
        <v>35</v>
      </c>
      <c r="H218" s="6">
        <v>1</v>
      </c>
      <c r="W218" s="1">
        <f t="shared" si="3"/>
        <v>1</v>
      </c>
    </row>
    <row r="219" spans="1:23" x14ac:dyDescent="0.3">
      <c r="A219" s="1" t="s">
        <v>61</v>
      </c>
      <c r="B219" s="1" t="s">
        <v>414</v>
      </c>
      <c r="C219" s="1" t="s">
        <v>62</v>
      </c>
      <c r="D219" s="1" t="s">
        <v>9</v>
      </c>
      <c r="E219" s="1" t="s">
        <v>380</v>
      </c>
      <c r="H219" s="6">
        <v>100</v>
      </c>
      <c r="W219" s="1">
        <f t="shared" si="3"/>
        <v>1</v>
      </c>
    </row>
    <row r="220" spans="1:23" x14ac:dyDescent="0.3">
      <c r="A220" s="1" t="s">
        <v>61</v>
      </c>
      <c r="B220" s="1" t="s">
        <v>414</v>
      </c>
      <c r="C220" s="1" t="s">
        <v>62</v>
      </c>
      <c r="D220" s="1" t="s">
        <v>9</v>
      </c>
      <c r="E220" s="1" t="s">
        <v>383</v>
      </c>
      <c r="F220" s="4"/>
      <c r="G220" s="4"/>
      <c r="H220" s="4">
        <v>13.9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1">
        <f t="shared" si="3"/>
        <v>1</v>
      </c>
    </row>
    <row r="221" spans="1:23" x14ac:dyDescent="0.3">
      <c r="A221" s="1" t="s">
        <v>61</v>
      </c>
      <c r="B221" s="1" t="s">
        <v>414</v>
      </c>
      <c r="C221" s="1" t="s">
        <v>62</v>
      </c>
      <c r="D221" s="1" t="s">
        <v>9</v>
      </c>
      <c r="E221" s="1" t="s">
        <v>36</v>
      </c>
      <c r="H221" s="6">
        <v>42</v>
      </c>
      <c r="W221" s="1">
        <f t="shared" si="3"/>
        <v>1</v>
      </c>
    </row>
    <row r="222" spans="1:23" x14ac:dyDescent="0.3">
      <c r="A222" s="1" t="s">
        <v>58</v>
      </c>
      <c r="B222" s="1" t="s">
        <v>415</v>
      </c>
      <c r="C222" s="1" t="s">
        <v>59</v>
      </c>
      <c r="D222" s="1" t="s">
        <v>14</v>
      </c>
      <c r="E222" s="1" t="s">
        <v>35</v>
      </c>
      <c r="H222" s="6">
        <v>73</v>
      </c>
      <c r="I222" s="6">
        <v>13</v>
      </c>
      <c r="J222" s="6">
        <v>9</v>
      </c>
      <c r="K222" s="6">
        <v>4</v>
      </c>
      <c r="L222" s="6">
        <v>5</v>
      </c>
      <c r="M222" s="6">
        <v>4</v>
      </c>
      <c r="O222" s="6">
        <v>2</v>
      </c>
      <c r="W222" s="1">
        <f t="shared" si="3"/>
        <v>7</v>
      </c>
    </row>
    <row r="223" spans="1:23" x14ac:dyDescent="0.3">
      <c r="A223" s="1" t="s">
        <v>58</v>
      </c>
      <c r="B223" s="1" t="s">
        <v>415</v>
      </c>
      <c r="C223" s="1" t="s">
        <v>59</v>
      </c>
      <c r="D223" s="1" t="s">
        <v>14</v>
      </c>
      <c r="E223" s="1" t="s">
        <v>380</v>
      </c>
      <c r="H223" s="6">
        <v>66.363636363636374</v>
      </c>
      <c r="I223" s="6">
        <v>11.818181818181818</v>
      </c>
      <c r="J223" s="6">
        <v>8.1818181818181817</v>
      </c>
      <c r="K223" s="6">
        <v>3.6363636363636362</v>
      </c>
      <c r="L223" s="6">
        <v>4.5454545454545459</v>
      </c>
      <c r="M223" s="6">
        <v>3.6363636363636362</v>
      </c>
      <c r="O223" s="6">
        <v>1.8181818181818181</v>
      </c>
      <c r="W223" s="1">
        <f t="shared" si="3"/>
        <v>7</v>
      </c>
    </row>
    <row r="224" spans="1:23" x14ac:dyDescent="0.3">
      <c r="A224" s="1" t="s">
        <v>58</v>
      </c>
      <c r="B224" s="1" t="s">
        <v>415</v>
      </c>
      <c r="C224" s="1" t="s">
        <v>59</v>
      </c>
      <c r="D224" s="1" t="s">
        <v>14</v>
      </c>
      <c r="E224" s="1" t="s">
        <v>383</v>
      </c>
      <c r="F224" s="4"/>
      <c r="G224" s="4"/>
      <c r="H224" s="4">
        <v>12.572727272727274</v>
      </c>
      <c r="I224" s="4">
        <v>15.788888888888888</v>
      </c>
      <c r="J224" s="4">
        <v>19.622222222222224</v>
      </c>
      <c r="K224" s="4">
        <v>24.799999999999997</v>
      </c>
      <c r="L224" s="4">
        <v>27.860000000000003</v>
      </c>
      <c r="M224" s="4">
        <v>32.400000000000006</v>
      </c>
      <c r="N224" s="4"/>
      <c r="O224" s="4">
        <v>42.6</v>
      </c>
      <c r="P224" s="4"/>
      <c r="Q224" s="4"/>
      <c r="R224" s="4"/>
      <c r="S224" s="4"/>
      <c r="T224" s="4"/>
      <c r="U224" s="4"/>
      <c r="V224" s="4"/>
      <c r="W224" s="1">
        <f t="shared" si="3"/>
        <v>7</v>
      </c>
    </row>
    <row r="225" spans="1:23" x14ac:dyDescent="0.3">
      <c r="A225" s="1" t="s">
        <v>58</v>
      </c>
      <c r="B225" s="1" t="s">
        <v>415</v>
      </c>
      <c r="C225" s="1" t="s">
        <v>59</v>
      </c>
      <c r="D225" s="1" t="s">
        <v>14</v>
      </c>
      <c r="E225" s="1" t="s">
        <v>36</v>
      </c>
      <c r="H225" s="6">
        <v>17.228891739980451</v>
      </c>
      <c r="I225" s="6">
        <v>34.622222222222227</v>
      </c>
      <c r="J225" s="6">
        <v>63.444444444444443</v>
      </c>
      <c r="K225" s="6">
        <v>142.25</v>
      </c>
      <c r="L225" s="6">
        <v>209.8</v>
      </c>
      <c r="M225" s="6">
        <v>316.75</v>
      </c>
      <c r="O225" s="6">
        <v>717</v>
      </c>
      <c r="W225" s="1">
        <f t="shared" si="3"/>
        <v>7</v>
      </c>
    </row>
    <row r="226" spans="1:23" x14ac:dyDescent="0.3">
      <c r="A226" s="1" t="s">
        <v>58</v>
      </c>
      <c r="B226" s="1" t="s">
        <v>415</v>
      </c>
      <c r="C226" s="1" t="s">
        <v>59</v>
      </c>
      <c r="D226" s="1" t="s">
        <v>11</v>
      </c>
      <c r="E226" s="1" t="s">
        <v>35</v>
      </c>
      <c r="I226" s="6">
        <v>3</v>
      </c>
      <c r="J226" s="6">
        <v>2</v>
      </c>
      <c r="K226" s="6">
        <v>3</v>
      </c>
      <c r="L226" s="6">
        <v>38</v>
      </c>
      <c r="M226" s="6">
        <v>27</v>
      </c>
      <c r="N226" s="6">
        <v>5</v>
      </c>
      <c r="O226" s="6">
        <v>2</v>
      </c>
      <c r="P226" s="6">
        <v>1</v>
      </c>
      <c r="W226" s="1">
        <f t="shared" si="3"/>
        <v>8</v>
      </c>
    </row>
    <row r="227" spans="1:23" x14ac:dyDescent="0.3">
      <c r="A227" s="1" t="s">
        <v>58</v>
      </c>
      <c r="B227" s="1" t="s">
        <v>415</v>
      </c>
      <c r="C227" s="1" t="s">
        <v>59</v>
      </c>
      <c r="D227" s="1" t="s">
        <v>11</v>
      </c>
      <c r="E227" s="1" t="s">
        <v>380</v>
      </c>
      <c r="I227" s="6">
        <v>3.7037037037037033</v>
      </c>
      <c r="J227" s="6">
        <v>2.4691358024691357</v>
      </c>
      <c r="K227" s="6">
        <v>3.7037037037037033</v>
      </c>
      <c r="L227" s="6">
        <v>46.913580246913575</v>
      </c>
      <c r="M227" s="6">
        <v>33.333333333333329</v>
      </c>
      <c r="N227" s="6">
        <v>6.1728395061728394</v>
      </c>
      <c r="O227" s="6">
        <v>2.4691358024691357</v>
      </c>
      <c r="P227" s="6">
        <v>1.2345679012345678</v>
      </c>
      <c r="W227" s="1">
        <f t="shared" si="3"/>
        <v>8</v>
      </c>
    </row>
    <row r="228" spans="1:23" x14ac:dyDescent="0.3">
      <c r="A228" s="1" t="s">
        <v>58</v>
      </c>
      <c r="B228" s="1" t="s">
        <v>415</v>
      </c>
      <c r="C228" s="1" t="s">
        <v>59</v>
      </c>
      <c r="D228" s="1" t="s">
        <v>11</v>
      </c>
      <c r="E228" s="1" t="s">
        <v>383</v>
      </c>
      <c r="F228" s="4"/>
      <c r="G228" s="4"/>
      <c r="H228" s="4"/>
      <c r="I228" s="4">
        <v>11.633333333333333</v>
      </c>
      <c r="J228" s="4">
        <v>16.450000000000003</v>
      </c>
      <c r="K228" s="4">
        <v>19.566666666666666</v>
      </c>
      <c r="L228" s="4">
        <v>24.907142857142855</v>
      </c>
      <c r="M228" s="4">
        <v>29.006249999999998</v>
      </c>
      <c r="N228" s="4">
        <v>33.44</v>
      </c>
      <c r="O228" s="4">
        <v>35.450000000000003</v>
      </c>
      <c r="P228" s="4">
        <v>36.200000000000003</v>
      </c>
      <c r="Q228" s="4"/>
      <c r="R228" s="4"/>
      <c r="S228" s="4"/>
      <c r="T228" s="4"/>
      <c r="U228" s="4"/>
      <c r="V228" s="4"/>
      <c r="W228" s="1">
        <f t="shared" si="3"/>
        <v>8</v>
      </c>
    </row>
    <row r="229" spans="1:23" x14ac:dyDescent="0.3">
      <c r="A229" s="1" t="s">
        <v>58</v>
      </c>
      <c r="B229" s="1" t="s">
        <v>415</v>
      </c>
      <c r="C229" s="1" t="s">
        <v>59</v>
      </c>
      <c r="D229" s="1" t="s">
        <v>11</v>
      </c>
      <c r="E229" s="1" t="s">
        <v>36</v>
      </c>
      <c r="I229" s="6">
        <v>31</v>
      </c>
      <c r="J229" s="6">
        <v>92.5</v>
      </c>
      <c r="K229" s="6">
        <v>155.33333333333334</v>
      </c>
      <c r="L229" s="6">
        <v>337.57823129251705</v>
      </c>
      <c r="M229" s="6">
        <v>506.99166666666667</v>
      </c>
      <c r="N229" s="6">
        <v>737.4</v>
      </c>
      <c r="O229" s="6">
        <v>920</v>
      </c>
      <c r="P229" s="6">
        <v>1373</v>
      </c>
      <c r="W229" s="1">
        <f t="shared" si="3"/>
        <v>8</v>
      </c>
    </row>
    <row r="230" spans="1:23" x14ac:dyDescent="0.3">
      <c r="A230" s="1" t="s">
        <v>58</v>
      </c>
      <c r="B230" s="1" t="s">
        <v>415</v>
      </c>
      <c r="C230" s="1" t="s">
        <v>59</v>
      </c>
      <c r="D230" s="1" t="s">
        <v>3</v>
      </c>
      <c r="E230" s="1" t="s">
        <v>35</v>
      </c>
      <c r="H230" s="6">
        <v>22</v>
      </c>
      <c r="I230" s="6">
        <v>13</v>
      </c>
      <c r="J230" s="6">
        <v>5</v>
      </c>
      <c r="K230" s="6">
        <v>5</v>
      </c>
      <c r="L230" s="6">
        <v>2</v>
      </c>
      <c r="M230" s="6">
        <v>1</v>
      </c>
      <c r="O230" s="6">
        <v>1</v>
      </c>
      <c r="P230" s="6">
        <v>1</v>
      </c>
      <c r="Q230" s="6">
        <v>2</v>
      </c>
      <c r="R230" s="6">
        <v>2</v>
      </c>
      <c r="S230" s="6">
        <v>1</v>
      </c>
      <c r="W230" s="1">
        <f t="shared" si="3"/>
        <v>11</v>
      </c>
    </row>
    <row r="231" spans="1:23" x14ac:dyDescent="0.3">
      <c r="A231" s="1" t="s">
        <v>58</v>
      </c>
      <c r="B231" s="1" t="s">
        <v>415</v>
      </c>
      <c r="C231" s="1" t="s">
        <v>59</v>
      </c>
      <c r="D231" s="1" t="s">
        <v>3</v>
      </c>
      <c r="E231" s="1" t="s">
        <v>380</v>
      </c>
      <c r="H231" s="6">
        <v>40</v>
      </c>
      <c r="I231" s="6">
        <v>23.636363636363637</v>
      </c>
      <c r="J231" s="6">
        <v>9.0909090909090917</v>
      </c>
      <c r="K231" s="6">
        <v>9.0909090909090917</v>
      </c>
      <c r="L231" s="6">
        <v>3.6363636363636362</v>
      </c>
      <c r="M231" s="6">
        <v>1.8181818181818181</v>
      </c>
      <c r="O231" s="6">
        <v>1.8181818181818181</v>
      </c>
      <c r="P231" s="6">
        <v>1.8181818181818181</v>
      </c>
      <c r="Q231" s="6">
        <v>3.6363636363636362</v>
      </c>
      <c r="R231" s="6">
        <v>3.6363636363636362</v>
      </c>
      <c r="S231" s="6">
        <v>1.8181818181818181</v>
      </c>
      <c r="W231" s="1">
        <f t="shared" si="3"/>
        <v>11</v>
      </c>
    </row>
    <row r="232" spans="1:23" x14ac:dyDescent="0.3">
      <c r="A232" s="1" t="s">
        <v>58</v>
      </c>
      <c r="B232" s="1" t="s">
        <v>415</v>
      </c>
      <c r="C232" s="1" t="s">
        <v>59</v>
      </c>
      <c r="D232" s="1" t="s">
        <v>3</v>
      </c>
      <c r="E232" s="1" t="s">
        <v>383</v>
      </c>
      <c r="F232" s="4"/>
      <c r="G232" s="4"/>
      <c r="H232" s="4">
        <v>10.716666666666667</v>
      </c>
      <c r="I232" s="4">
        <v>14.825000000000001</v>
      </c>
      <c r="J232" s="4">
        <v>17.32</v>
      </c>
      <c r="K232" s="4">
        <v>19.62</v>
      </c>
      <c r="L232" s="4">
        <v>22.4</v>
      </c>
      <c r="M232" s="4">
        <v>24.8</v>
      </c>
      <c r="N232" s="4"/>
      <c r="O232" s="4">
        <v>32</v>
      </c>
      <c r="P232" s="4">
        <v>33.9</v>
      </c>
      <c r="Q232" s="4">
        <v>35.549999999999997</v>
      </c>
      <c r="R232" s="4">
        <v>37.400000000000006</v>
      </c>
      <c r="S232" s="4">
        <v>38.799999999999997</v>
      </c>
      <c r="T232" s="4"/>
      <c r="U232" s="4"/>
      <c r="V232" s="4"/>
      <c r="W232" s="1">
        <f t="shared" si="3"/>
        <v>11</v>
      </c>
    </row>
    <row r="233" spans="1:23" x14ac:dyDescent="0.3">
      <c r="A233" s="1" t="s">
        <v>58</v>
      </c>
      <c r="B233" s="1" t="s">
        <v>415</v>
      </c>
      <c r="C233" s="1" t="s">
        <v>59</v>
      </c>
      <c r="D233" s="1" t="s">
        <v>3</v>
      </c>
      <c r="E233" s="1" t="s">
        <v>36</v>
      </c>
      <c r="H233" s="6">
        <v>13.617647058823529</v>
      </c>
      <c r="I233" s="6">
        <v>31.645833333333332</v>
      </c>
      <c r="J233" s="6">
        <v>53.8</v>
      </c>
      <c r="K233" s="6">
        <v>78.8</v>
      </c>
      <c r="L233" s="6">
        <v>123.5</v>
      </c>
      <c r="M233" s="6">
        <v>189</v>
      </c>
      <c r="O233" s="6">
        <v>462</v>
      </c>
      <c r="P233" s="6">
        <v>513</v>
      </c>
      <c r="Q233" s="6">
        <v>604</v>
      </c>
      <c r="R233" s="6">
        <v>756</v>
      </c>
      <c r="S233" s="6">
        <v>803</v>
      </c>
      <c r="W233" s="1">
        <f t="shared" si="3"/>
        <v>11</v>
      </c>
    </row>
    <row r="234" spans="1:23" x14ac:dyDescent="0.3">
      <c r="A234" s="1" t="s">
        <v>58</v>
      </c>
      <c r="B234" s="1" t="s">
        <v>415</v>
      </c>
      <c r="C234" s="1" t="s">
        <v>59</v>
      </c>
      <c r="D234" s="1" t="s">
        <v>16</v>
      </c>
      <c r="E234" s="1" t="s">
        <v>35</v>
      </c>
      <c r="L234" s="6">
        <v>1</v>
      </c>
      <c r="W234" s="1">
        <f t="shared" si="3"/>
        <v>1</v>
      </c>
    </row>
    <row r="235" spans="1:23" x14ac:dyDescent="0.3">
      <c r="A235" s="1" t="s">
        <v>58</v>
      </c>
      <c r="B235" s="1" t="s">
        <v>415</v>
      </c>
      <c r="C235" s="1" t="s">
        <v>59</v>
      </c>
      <c r="D235" s="1" t="s">
        <v>16</v>
      </c>
      <c r="E235" s="1" t="s">
        <v>380</v>
      </c>
      <c r="L235" s="6">
        <v>100</v>
      </c>
      <c r="W235" s="1">
        <f t="shared" si="3"/>
        <v>1</v>
      </c>
    </row>
    <row r="236" spans="1:23" x14ac:dyDescent="0.3">
      <c r="A236" s="1" t="s">
        <v>58</v>
      </c>
      <c r="B236" s="1" t="s">
        <v>415</v>
      </c>
      <c r="C236" s="1" t="s">
        <v>59</v>
      </c>
      <c r="D236" s="1" t="s">
        <v>16</v>
      </c>
      <c r="E236" s="1" t="s">
        <v>383</v>
      </c>
      <c r="F236" s="4"/>
      <c r="G236" s="4"/>
      <c r="H236" s="4"/>
      <c r="I236" s="4"/>
      <c r="J236" s="4"/>
      <c r="K236" s="4"/>
      <c r="L236" s="4">
        <v>63.5</v>
      </c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1">
        <f t="shared" si="3"/>
        <v>1</v>
      </c>
    </row>
    <row r="237" spans="1:23" x14ac:dyDescent="0.3">
      <c r="A237" s="1" t="s">
        <v>58</v>
      </c>
      <c r="B237" s="1" t="s">
        <v>415</v>
      </c>
      <c r="C237" s="1" t="s">
        <v>59</v>
      </c>
      <c r="D237" s="1" t="s">
        <v>16</v>
      </c>
      <c r="E237" s="1" t="s">
        <v>36</v>
      </c>
      <c r="L237" s="6">
        <v>2228</v>
      </c>
      <c r="W237" s="1">
        <f t="shared" si="3"/>
        <v>1</v>
      </c>
    </row>
    <row r="238" spans="1:23" x14ac:dyDescent="0.3">
      <c r="A238" s="1" t="s">
        <v>58</v>
      </c>
      <c r="B238" s="1" t="s">
        <v>415</v>
      </c>
      <c r="C238" s="1" t="s">
        <v>59</v>
      </c>
      <c r="D238" s="1" t="s">
        <v>9</v>
      </c>
      <c r="E238" s="1" t="s">
        <v>35</v>
      </c>
      <c r="I238" s="6">
        <v>1</v>
      </c>
      <c r="K238" s="6">
        <v>6</v>
      </c>
      <c r="L238" s="6">
        <v>5</v>
      </c>
      <c r="M238" s="6">
        <v>2</v>
      </c>
      <c r="N238" s="6">
        <v>1</v>
      </c>
      <c r="W238" s="1">
        <f t="shared" si="3"/>
        <v>5</v>
      </c>
    </row>
    <row r="239" spans="1:23" x14ac:dyDescent="0.3">
      <c r="A239" s="1" t="s">
        <v>58</v>
      </c>
      <c r="B239" s="1" t="s">
        <v>415</v>
      </c>
      <c r="C239" s="1" t="s">
        <v>59</v>
      </c>
      <c r="D239" s="1" t="s">
        <v>9</v>
      </c>
      <c r="E239" s="1" t="s">
        <v>380</v>
      </c>
      <c r="I239" s="6">
        <v>6.666666666666667</v>
      </c>
      <c r="K239" s="6">
        <v>40</v>
      </c>
      <c r="L239" s="6">
        <v>33.333333333333329</v>
      </c>
      <c r="M239" s="6">
        <v>13.333333333333334</v>
      </c>
      <c r="N239" s="6">
        <v>6.666666666666667</v>
      </c>
      <c r="W239" s="1">
        <f t="shared" si="3"/>
        <v>5</v>
      </c>
    </row>
    <row r="240" spans="1:23" x14ac:dyDescent="0.3">
      <c r="A240" s="1" t="s">
        <v>58</v>
      </c>
      <c r="B240" s="1" t="s">
        <v>415</v>
      </c>
      <c r="C240" s="1" t="s">
        <v>59</v>
      </c>
      <c r="D240" s="1" t="s">
        <v>9</v>
      </c>
      <c r="E240" s="1" t="s">
        <v>383</v>
      </c>
      <c r="F240" s="4"/>
      <c r="G240" s="4"/>
      <c r="H240" s="4"/>
      <c r="I240" s="4">
        <v>16.8</v>
      </c>
      <c r="J240" s="4"/>
      <c r="K240" s="4">
        <v>30.683333333333337</v>
      </c>
      <c r="L240" s="4">
        <v>35</v>
      </c>
      <c r="M240" s="4">
        <v>37.900000000000006</v>
      </c>
      <c r="N240" s="4">
        <v>42.4</v>
      </c>
      <c r="O240" s="4"/>
      <c r="P240" s="4"/>
      <c r="Q240" s="4"/>
      <c r="R240" s="4"/>
      <c r="S240" s="4"/>
      <c r="T240" s="4"/>
      <c r="U240" s="4"/>
      <c r="V240" s="4"/>
      <c r="W240" s="1">
        <f t="shared" si="3"/>
        <v>5</v>
      </c>
    </row>
    <row r="241" spans="1:23" x14ac:dyDescent="0.3">
      <c r="A241" s="1" t="s">
        <v>58</v>
      </c>
      <c r="B241" s="1" t="s">
        <v>415</v>
      </c>
      <c r="C241" s="1" t="s">
        <v>59</v>
      </c>
      <c r="D241" s="1" t="s">
        <v>9</v>
      </c>
      <c r="E241" s="1" t="s">
        <v>36</v>
      </c>
      <c r="I241" s="6">
        <v>63</v>
      </c>
      <c r="K241" s="6">
        <v>451.16666666666669</v>
      </c>
      <c r="L241" s="6">
        <v>595.6</v>
      </c>
      <c r="M241" s="6">
        <v>756</v>
      </c>
      <c r="N241" s="6">
        <v>1111</v>
      </c>
      <c r="W241" s="1">
        <f t="shared" si="3"/>
        <v>5</v>
      </c>
    </row>
    <row r="242" spans="1:23" x14ac:dyDescent="0.3">
      <c r="A242" s="1" t="s">
        <v>358</v>
      </c>
      <c r="B242" s="1" t="s">
        <v>462</v>
      </c>
      <c r="C242" s="1" t="s">
        <v>359</v>
      </c>
      <c r="D242" s="1" t="s">
        <v>14</v>
      </c>
      <c r="E242" s="1" t="s">
        <v>35</v>
      </c>
      <c r="K242" s="6">
        <v>1</v>
      </c>
      <c r="L242" s="6">
        <v>3</v>
      </c>
      <c r="M242" s="6">
        <v>1</v>
      </c>
      <c r="W242" s="1">
        <f t="shared" si="3"/>
        <v>3</v>
      </c>
    </row>
    <row r="243" spans="1:23" x14ac:dyDescent="0.3">
      <c r="A243" s="1" t="s">
        <v>358</v>
      </c>
      <c r="B243" s="1" t="s">
        <v>462</v>
      </c>
      <c r="C243" s="1" t="s">
        <v>359</v>
      </c>
      <c r="D243" s="1" t="s">
        <v>14</v>
      </c>
      <c r="E243" s="1" t="s">
        <v>380</v>
      </c>
      <c r="K243" s="6">
        <v>20</v>
      </c>
      <c r="L243" s="6">
        <v>60</v>
      </c>
      <c r="M243" s="6">
        <v>20</v>
      </c>
      <c r="W243" s="1">
        <f t="shared" si="3"/>
        <v>3</v>
      </c>
    </row>
    <row r="244" spans="1:23" x14ac:dyDescent="0.3">
      <c r="A244" s="1" t="s">
        <v>358</v>
      </c>
      <c r="B244" s="1" t="s">
        <v>462</v>
      </c>
      <c r="C244" s="1" t="s">
        <v>359</v>
      </c>
      <c r="D244" s="1" t="s">
        <v>14</v>
      </c>
      <c r="E244" s="1" t="s">
        <v>383</v>
      </c>
      <c r="F244" s="4"/>
      <c r="G244" s="4"/>
      <c r="H244" s="4"/>
      <c r="I244" s="4"/>
      <c r="J244" s="4"/>
      <c r="K244" s="4">
        <v>28</v>
      </c>
      <c r="L244" s="4">
        <v>30.5</v>
      </c>
      <c r="M244" s="4">
        <v>34.5</v>
      </c>
      <c r="N244" s="4"/>
      <c r="O244" s="4"/>
      <c r="P244" s="4"/>
      <c r="Q244" s="4"/>
      <c r="R244" s="4"/>
      <c r="S244" s="4"/>
      <c r="T244" s="4"/>
      <c r="U244" s="4"/>
      <c r="V244" s="4"/>
      <c r="W244" s="1">
        <f t="shared" si="3"/>
        <v>3</v>
      </c>
    </row>
    <row r="245" spans="1:23" x14ac:dyDescent="0.3">
      <c r="A245" s="1" t="s">
        <v>358</v>
      </c>
      <c r="B245" s="1" t="s">
        <v>462</v>
      </c>
      <c r="C245" s="1" t="s">
        <v>359</v>
      </c>
      <c r="D245" s="1" t="s">
        <v>14</v>
      </c>
      <c r="E245" s="1" t="s">
        <v>36</v>
      </c>
      <c r="K245" s="6">
        <v>199</v>
      </c>
      <c r="L245" s="6">
        <v>271.66666666666669</v>
      </c>
      <c r="M245" s="6">
        <v>408</v>
      </c>
      <c r="W245" s="1">
        <f t="shared" si="3"/>
        <v>3</v>
      </c>
    </row>
    <row r="246" spans="1:23" x14ac:dyDescent="0.3">
      <c r="A246" s="1" t="s">
        <v>358</v>
      </c>
      <c r="B246" s="1" t="s">
        <v>462</v>
      </c>
      <c r="C246" s="1" t="s">
        <v>359</v>
      </c>
      <c r="D246" s="1" t="s">
        <v>2</v>
      </c>
      <c r="E246" s="1" t="s">
        <v>35</v>
      </c>
      <c r="H246" s="6">
        <v>2</v>
      </c>
      <c r="I246" s="6">
        <v>1</v>
      </c>
      <c r="W246" s="1">
        <f t="shared" si="3"/>
        <v>2</v>
      </c>
    </row>
    <row r="247" spans="1:23" x14ac:dyDescent="0.3">
      <c r="A247" s="1" t="s">
        <v>358</v>
      </c>
      <c r="B247" s="1" t="s">
        <v>462</v>
      </c>
      <c r="C247" s="1" t="s">
        <v>359</v>
      </c>
      <c r="D247" s="1" t="s">
        <v>2</v>
      </c>
      <c r="E247" s="1" t="s">
        <v>380</v>
      </c>
      <c r="H247" s="6">
        <v>66.666666666666657</v>
      </c>
      <c r="I247" s="6">
        <v>33.333333333333329</v>
      </c>
      <c r="W247" s="1">
        <f t="shared" si="3"/>
        <v>2</v>
      </c>
    </row>
    <row r="248" spans="1:23" x14ac:dyDescent="0.3">
      <c r="A248" s="1" t="s">
        <v>358</v>
      </c>
      <c r="B248" s="1" t="s">
        <v>462</v>
      </c>
      <c r="C248" s="1" t="s">
        <v>359</v>
      </c>
      <c r="D248" s="1" t="s">
        <v>2</v>
      </c>
      <c r="E248" s="1" t="s">
        <v>383</v>
      </c>
      <c r="F248" s="4"/>
      <c r="G248" s="4"/>
      <c r="H248" s="4">
        <v>36.4</v>
      </c>
      <c r="I248" s="4">
        <v>44.7</v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1">
        <f t="shared" si="3"/>
        <v>2</v>
      </c>
    </row>
    <row r="249" spans="1:23" x14ac:dyDescent="0.3">
      <c r="A249" s="1" t="s">
        <v>358</v>
      </c>
      <c r="B249" s="1" t="s">
        <v>462</v>
      </c>
      <c r="C249" s="1" t="s">
        <v>359</v>
      </c>
      <c r="D249" s="1" t="s">
        <v>2</v>
      </c>
      <c r="E249" s="1" t="s">
        <v>36</v>
      </c>
      <c r="H249" s="6">
        <v>296</v>
      </c>
      <c r="I249" s="6">
        <v>581</v>
      </c>
      <c r="W249" s="1">
        <f t="shared" si="3"/>
        <v>2</v>
      </c>
    </row>
    <row r="250" spans="1:23" x14ac:dyDescent="0.3">
      <c r="A250" s="1" t="s">
        <v>358</v>
      </c>
      <c r="B250" s="1" t="s">
        <v>462</v>
      </c>
      <c r="C250" s="1" t="s">
        <v>359</v>
      </c>
      <c r="D250" s="1" t="s">
        <v>3</v>
      </c>
      <c r="E250" s="1" t="s">
        <v>35</v>
      </c>
      <c r="H250" s="6">
        <v>162</v>
      </c>
      <c r="I250" s="6">
        <v>19</v>
      </c>
      <c r="J250" s="6">
        <v>5</v>
      </c>
      <c r="K250" s="6">
        <v>5</v>
      </c>
      <c r="L250" s="6">
        <v>1</v>
      </c>
      <c r="M250" s="6">
        <v>2</v>
      </c>
      <c r="W250" s="1">
        <f t="shared" si="3"/>
        <v>6</v>
      </c>
    </row>
    <row r="251" spans="1:23" x14ac:dyDescent="0.3">
      <c r="A251" s="1" t="s">
        <v>358</v>
      </c>
      <c r="B251" s="1" t="s">
        <v>462</v>
      </c>
      <c r="C251" s="1" t="s">
        <v>359</v>
      </c>
      <c r="D251" s="1" t="s">
        <v>3</v>
      </c>
      <c r="E251" s="1" t="s">
        <v>380</v>
      </c>
      <c r="H251" s="6">
        <v>83.505154639175259</v>
      </c>
      <c r="I251" s="6">
        <v>9.7938144329896915</v>
      </c>
      <c r="J251" s="6">
        <v>2.5773195876288657</v>
      </c>
      <c r="K251" s="6">
        <v>2.5773195876288657</v>
      </c>
      <c r="L251" s="6">
        <v>0.51546391752577314</v>
      </c>
      <c r="M251" s="6">
        <v>1.0309278350515463</v>
      </c>
      <c r="W251" s="1">
        <f t="shared" si="3"/>
        <v>6</v>
      </c>
    </row>
    <row r="252" spans="1:23" x14ac:dyDescent="0.3">
      <c r="A252" s="1" t="s">
        <v>358</v>
      </c>
      <c r="B252" s="1" t="s">
        <v>462</v>
      </c>
      <c r="C252" s="1" t="s">
        <v>359</v>
      </c>
      <c r="D252" s="1" t="s">
        <v>3</v>
      </c>
      <c r="E252" s="1" t="s">
        <v>383</v>
      </c>
      <c r="F252" s="4"/>
      <c r="G252" s="4"/>
      <c r="H252" s="4">
        <v>11.233333333333333</v>
      </c>
      <c r="I252" s="4">
        <v>13.552631578947372</v>
      </c>
      <c r="J252" s="4">
        <v>16.46</v>
      </c>
      <c r="K252" s="4">
        <v>20.02</v>
      </c>
      <c r="L252" s="4">
        <v>22.7</v>
      </c>
      <c r="M252" s="4">
        <v>25.1</v>
      </c>
      <c r="N252" s="4"/>
      <c r="O252" s="4"/>
      <c r="P252" s="4"/>
      <c r="Q252" s="4"/>
      <c r="R252" s="4"/>
      <c r="S252" s="4"/>
      <c r="T252" s="4"/>
      <c r="U252" s="4"/>
      <c r="V252" s="4"/>
      <c r="W252" s="1">
        <f t="shared" si="3"/>
        <v>6</v>
      </c>
    </row>
    <row r="253" spans="1:23" x14ac:dyDescent="0.3">
      <c r="A253" s="1" t="s">
        <v>358</v>
      </c>
      <c r="B253" s="1" t="s">
        <v>462</v>
      </c>
      <c r="C253" s="1" t="s">
        <v>359</v>
      </c>
      <c r="D253" s="1" t="s">
        <v>3</v>
      </c>
      <c r="E253" s="1" t="s">
        <v>36</v>
      </c>
      <c r="H253" s="6">
        <v>15.193081761006288</v>
      </c>
      <c r="I253" s="6">
        <v>26.789473684210527</v>
      </c>
      <c r="J253" s="6">
        <v>49.4</v>
      </c>
      <c r="K253" s="6">
        <v>91.2</v>
      </c>
      <c r="L253" s="6">
        <v>134</v>
      </c>
      <c r="M253" s="6">
        <v>202</v>
      </c>
      <c r="W253" s="1">
        <f t="shared" si="3"/>
        <v>6</v>
      </c>
    </row>
    <row r="254" spans="1:23" x14ac:dyDescent="0.3">
      <c r="A254" s="1" t="s">
        <v>358</v>
      </c>
      <c r="B254" s="1" t="s">
        <v>462</v>
      </c>
      <c r="C254" s="1" t="s">
        <v>359</v>
      </c>
      <c r="D254" s="1" t="s">
        <v>9</v>
      </c>
      <c r="E254" s="1" t="s">
        <v>35</v>
      </c>
      <c r="G254" s="6">
        <v>1</v>
      </c>
      <c r="L254" s="6">
        <v>1</v>
      </c>
      <c r="W254" s="1">
        <f t="shared" si="3"/>
        <v>2</v>
      </c>
    </row>
    <row r="255" spans="1:23" x14ac:dyDescent="0.3">
      <c r="A255" s="1" t="s">
        <v>358</v>
      </c>
      <c r="B255" s="1" t="s">
        <v>462</v>
      </c>
      <c r="C255" s="1" t="s">
        <v>359</v>
      </c>
      <c r="D255" s="1" t="s">
        <v>9</v>
      </c>
      <c r="E255" s="1" t="s">
        <v>380</v>
      </c>
      <c r="G255" s="6">
        <v>50</v>
      </c>
      <c r="L255" s="6">
        <v>50</v>
      </c>
      <c r="W255" s="1">
        <f t="shared" si="3"/>
        <v>2</v>
      </c>
    </row>
    <row r="256" spans="1:23" x14ac:dyDescent="0.3">
      <c r="A256" s="1" t="s">
        <v>358</v>
      </c>
      <c r="B256" s="1" t="s">
        <v>462</v>
      </c>
      <c r="C256" s="1" t="s">
        <v>359</v>
      </c>
      <c r="D256" s="1" t="s">
        <v>9</v>
      </c>
      <c r="E256" s="1" t="s">
        <v>383</v>
      </c>
      <c r="F256" s="4"/>
      <c r="G256" s="4">
        <v>10</v>
      </c>
      <c r="H256" s="4"/>
      <c r="I256" s="4"/>
      <c r="J256" s="4"/>
      <c r="K256" s="4"/>
      <c r="L256" s="4">
        <v>35</v>
      </c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1">
        <f t="shared" si="3"/>
        <v>2</v>
      </c>
    </row>
    <row r="257" spans="1:23" x14ac:dyDescent="0.3">
      <c r="A257" s="1" t="s">
        <v>358</v>
      </c>
      <c r="B257" s="1" t="s">
        <v>462</v>
      </c>
      <c r="C257" s="1" t="s">
        <v>359</v>
      </c>
      <c r="D257" s="1" t="s">
        <v>9</v>
      </c>
      <c r="E257" s="1" t="s">
        <v>36</v>
      </c>
      <c r="G257" s="6">
        <v>11</v>
      </c>
      <c r="L257" s="6">
        <v>662</v>
      </c>
      <c r="W257" s="1">
        <f t="shared" si="3"/>
        <v>2</v>
      </c>
    </row>
    <row r="258" spans="1:23" x14ac:dyDescent="0.3">
      <c r="A258" s="1" t="s">
        <v>362</v>
      </c>
      <c r="B258" s="1" t="s">
        <v>463</v>
      </c>
      <c r="C258" s="1" t="s">
        <v>363</v>
      </c>
      <c r="D258" s="1" t="s">
        <v>14</v>
      </c>
      <c r="E258" s="1" t="s">
        <v>35</v>
      </c>
      <c r="H258" s="6">
        <v>1</v>
      </c>
      <c r="J258" s="6">
        <v>3</v>
      </c>
      <c r="K258" s="6">
        <v>1</v>
      </c>
      <c r="W258" s="1">
        <f t="shared" ref="W258:W321" si="4">COUNT(F258:V258)</f>
        <v>3</v>
      </c>
    </row>
    <row r="259" spans="1:23" x14ac:dyDescent="0.3">
      <c r="A259" s="1" t="s">
        <v>362</v>
      </c>
      <c r="B259" s="1" t="s">
        <v>463</v>
      </c>
      <c r="C259" s="1" t="s">
        <v>363</v>
      </c>
      <c r="D259" s="1" t="s">
        <v>14</v>
      </c>
      <c r="E259" s="1" t="s">
        <v>380</v>
      </c>
      <c r="H259" s="6">
        <v>20</v>
      </c>
      <c r="J259" s="6">
        <v>60</v>
      </c>
      <c r="K259" s="6">
        <v>20</v>
      </c>
      <c r="W259" s="1">
        <f t="shared" si="4"/>
        <v>3</v>
      </c>
    </row>
    <row r="260" spans="1:23" x14ac:dyDescent="0.3">
      <c r="A260" s="1" t="s">
        <v>362</v>
      </c>
      <c r="B260" s="1" t="s">
        <v>463</v>
      </c>
      <c r="C260" s="1" t="s">
        <v>363</v>
      </c>
      <c r="D260" s="1" t="s">
        <v>14</v>
      </c>
      <c r="E260" s="1" t="s">
        <v>383</v>
      </c>
      <c r="F260" s="4"/>
      <c r="G260" s="4"/>
      <c r="H260" s="4">
        <v>11.4</v>
      </c>
      <c r="I260" s="4"/>
      <c r="J260" s="4">
        <v>21.633333333333336</v>
      </c>
      <c r="K260" s="4">
        <v>26.5</v>
      </c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1">
        <f t="shared" si="4"/>
        <v>3</v>
      </c>
    </row>
    <row r="261" spans="1:23" x14ac:dyDescent="0.3">
      <c r="A261" s="1" t="s">
        <v>362</v>
      </c>
      <c r="B261" s="1" t="s">
        <v>463</v>
      </c>
      <c r="C261" s="1" t="s">
        <v>363</v>
      </c>
      <c r="D261" s="1" t="s">
        <v>14</v>
      </c>
      <c r="E261" s="1" t="s">
        <v>36</v>
      </c>
      <c r="H261" s="6">
        <v>12</v>
      </c>
      <c r="J261" s="6">
        <v>86.666666666666671</v>
      </c>
      <c r="K261" s="6">
        <v>173</v>
      </c>
      <c r="W261" s="1">
        <f t="shared" si="4"/>
        <v>3</v>
      </c>
    </row>
    <row r="262" spans="1:23" x14ac:dyDescent="0.3">
      <c r="A262" s="1" t="s">
        <v>362</v>
      </c>
      <c r="B262" s="1" t="s">
        <v>463</v>
      </c>
      <c r="C262" s="1" t="s">
        <v>363</v>
      </c>
      <c r="D262" s="1" t="s">
        <v>137</v>
      </c>
      <c r="E262" s="1" t="s">
        <v>35</v>
      </c>
      <c r="H262" s="6">
        <v>2</v>
      </c>
      <c r="W262" s="1">
        <f t="shared" si="4"/>
        <v>1</v>
      </c>
    </row>
    <row r="263" spans="1:23" x14ac:dyDescent="0.3">
      <c r="A263" s="1" t="s">
        <v>362</v>
      </c>
      <c r="B263" s="1" t="s">
        <v>463</v>
      </c>
      <c r="C263" s="1" t="s">
        <v>363</v>
      </c>
      <c r="D263" s="1" t="s">
        <v>137</v>
      </c>
      <c r="E263" s="1" t="s">
        <v>380</v>
      </c>
      <c r="H263" s="6">
        <v>100</v>
      </c>
      <c r="W263" s="1">
        <f t="shared" si="4"/>
        <v>1</v>
      </c>
    </row>
    <row r="264" spans="1:23" x14ac:dyDescent="0.3">
      <c r="A264" s="1" t="s">
        <v>362</v>
      </c>
      <c r="B264" s="1" t="s">
        <v>463</v>
      </c>
      <c r="C264" s="1" t="s">
        <v>363</v>
      </c>
      <c r="D264" s="1" t="s">
        <v>137</v>
      </c>
      <c r="E264" s="1" t="s">
        <v>383</v>
      </c>
      <c r="F264" s="4"/>
      <c r="G264" s="4"/>
      <c r="H264" s="4">
        <v>21.7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1">
        <f t="shared" si="4"/>
        <v>1</v>
      </c>
    </row>
    <row r="265" spans="1:23" x14ac:dyDescent="0.3">
      <c r="A265" s="1" t="s">
        <v>362</v>
      </c>
      <c r="B265" s="1" t="s">
        <v>463</v>
      </c>
      <c r="C265" s="1" t="s">
        <v>363</v>
      </c>
      <c r="D265" s="1" t="s">
        <v>137</v>
      </c>
      <c r="E265" s="1" t="s">
        <v>36</v>
      </c>
      <c r="H265" s="6">
        <v>74</v>
      </c>
      <c r="W265" s="1">
        <f t="shared" si="4"/>
        <v>1</v>
      </c>
    </row>
    <row r="266" spans="1:23" x14ac:dyDescent="0.3">
      <c r="A266" s="1" t="s">
        <v>362</v>
      </c>
      <c r="B266" s="1" t="s">
        <v>463</v>
      </c>
      <c r="C266" s="1" t="s">
        <v>363</v>
      </c>
      <c r="D266" s="1" t="s">
        <v>3</v>
      </c>
      <c r="E266" s="1" t="s">
        <v>35</v>
      </c>
      <c r="H266" s="6">
        <v>74</v>
      </c>
      <c r="I266" s="6">
        <v>15</v>
      </c>
      <c r="J266" s="6">
        <v>15</v>
      </c>
      <c r="K266" s="6">
        <v>4</v>
      </c>
      <c r="L266" s="6">
        <v>2</v>
      </c>
      <c r="M266" s="6">
        <v>5</v>
      </c>
      <c r="N266" s="6">
        <v>4</v>
      </c>
      <c r="O266" s="6">
        <v>2</v>
      </c>
      <c r="Q266" s="6">
        <v>2</v>
      </c>
      <c r="R266" s="6">
        <v>1</v>
      </c>
      <c r="S266" s="6">
        <v>1</v>
      </c>
      <c r="W266" s="1">
        <f t="shared" si="4"/>
        <v>11</v>
      </c>
    </row>
    <row r="267" spans="1:23" x14ac:dyDescent="0.3">
      <c r="A267" s="1" t="s">
        <v>362</v>
      </c>
      <c r="B267" s="1" t="s">
        <v>463</v>
      </c>
      <c r="C267" s="1" t="s">
        <v>363</v>
      </c>
      <c r="D267" s="1" t="s">
        <v>3</v>
      </c>
      <c r="E267" s="1" t="s">
        <v>380</v>
      </c>
      <c r="H267" s="6">
        <v>59.199999999999996</v>
      </c>
      <c r="I267" s="6">
        <v>12</v>
      </c>
      <c r="J267" s="6">
        <v>12</v>
      </c>
      <c r="K267" s="6">
        <v>3.2</v>
      </c>
      <c r="L267" s="6">
        <v>1.6</v>
      </c>
      <c r="M267" s="6">
        <v>4</v>
      </c>
      <c r="N267" s="6">
        <v>3.2</v>
      </c>
      <c r="O267" s="6">
        <v>1.6</v>
      </c>
      <c r="Q267" s="6">
        <v>1.6</v>
      </c>
      <c r="R267" s="6">
        <v>0.8</v>
      </c>
      <c r="S267" s="6">
        <v>0.8</v>
      </c>
      <c r="W267" s="1">
        <f t="shared" si="4"/>
        <v>11</v>
      </c>
    </row>
    <row r="268" spans="1:23" x14ac:dyDescent="0.3">
      <c r="A268" s="1" t="s">
        <v>362</v>
      </c>
      <c r="B268" s="1" t="s">
        <v>463</v>
      </c>
      <c r="C268" s="1" t="s">
        <v>363</v>
      </c>
      <c r="D268" s="1" t="s">
        <v>3</v>
      </c>
      <c r="E268" s="1" t="s">
        <v>383</v>
      </c>
      <c r="F268" s="4"/>
      <c r="G268" s="4"/>
      <c r="H268" s="4">
        <v>11.507142857142856</v>
      </c>
      <c r="I268" s="4">
        <v>13.786666666666667</v>
      </c>
      <c r="J268" s="4">
        <v>16.619999999999997</v>
      </c>
      <c r="K268" s="4">
        <v>20.324999999999999</v>
      </c>
      <c r="L268" s="4">
        <v>22.65</v>
      </c>
      <c r="M268" s="4">
        <v>26.360000000000003</v>
      </c>
      <c r="N268" s="4">
        <v>28.875</v>
      </c>
      <c r="O268" s="4">
        <v>30.9</v>
      </c>
      <c r="P268" s="4"/>
      <c r="Q268" s="4">
        <v>35</v>
      </c>
      <c r="R268" s="4">
        <v>36.9</v>
      </c>
      <c r="S268" s="4">
        <v>38.5</v>
      </c>
      <c r="T268" s="4"/>
      <c r="U268" s="4"/>
      <c r="V268" s="4"/>
      <c r="W268" s="1">
        <f t="shared" si="4"/>
        <v>11</v>
      </c>
    </row>
    <row r="269" spans="1:23" x14ac:dyDescent="0.3">
      <c r="A269" s="1" t="s">
        <v>362</v>
      </c>
      <c r="B269" s="1" t="s">
        <v>463</v>
      </c>
      <c r="C269" s="1" t="s">
        <v>363</v>
      </c>
      <c r="D269" s="1" t="s">
        <v>3</v>
      </c>
      <c r="E269" s="1" t="s">
        <v>36</v>
      </c>
      <c r="H269" s="6">
        <v>16.014411027568922</v>
      </c>
      <c r="I269" s="6">
        <v>28.6</v>
      </c>
      <c r="J269" s="6">
        <v>49.06666666666667</v>
      </c>
      <c r="K269" s="6">
        <v>103</v>
      </c>
      <c r="L269" s="6">
        <v>150</v>
      </c>
      <c r="M269" s="6">
        <v>234.8</v>
      </c>
      <c r="N269" s="6">
        <v>313.5</v>
      </c>
      <c r="O269" s="6">
        <v>420.5</v>
      </c>
      <c r="Q269" s="6">
        <v>640.5</v>
      </c>
      <c r="R269" s="6">
        <v>767</v>
      </c>
      <c r="S269" s="6">
        <v>859</v>
      </c>
      <c r="W269" s="1">
        <f t="shared" si="4"/>
        <v>11</v>
      </c>
    </row>
    <row r="270" spans="1:23" x14ac:dyDescent="0.3">
      <c r="A270" s="1" t="s">
        <v>352</v>
      </c>
      <c r="B270" s="1" t="s">
        <v>464</v>
      </c>
      <c r="C270" s="1" t="s">
        <v>353</v>
      </c>
      <c r="D270" s="1" t="s">
        <v>14</v>
      </c>
      <c r="E270" s="1" t="s">
        <v>35</v>
      </c>
      <c r="J270" s="6">
        <v>2</v>
      </c>
      <c r="L270" s="6">
        <v>3</v>
      </c>
      <c r="M270" s="6">
        <v>3</v>
      </c>
      <c r="W270" s="1">
        <f t="shared" si="4"/>
        <v>3</v>
      </c>
    </row>
    <row r="271" spans="1:23" x14ac:dyDescent="0.3">
      <c r="A271" s="1" t="s">
        <v>352</v>
      </c>
      <c r="B271" s="1" t="s">
        <v>464</v>
      </c>
      <c r="C271" s="1" t="s">
        <v>353</v>
      </c>
      <c r="D271" s="1" t="s">
        <v>14</v>
      </c>
      <c r="E271" s="1" t="s">
        <v>380</v>
      </c>
      <c r="J271" s="6">
        <v>25</v>
      </c>
      <c r="L271" s="6">
        <v>37.5</v>
      </c>
      <c r="M271" s="6">
        <v>37.5</v>
      </c>
      <c r="W271" s="1">
        <f t="shared" si="4"/>
        <v>3</v>
      </c>
    </row>
    <row r="272" spans="1:23" x14ac:dyDescent="0.3">
      <c r="A272" s="1" t="s">
        <v>352</v>
      </c>
      <c r="B272" s="1" t="s">
        <v>464</v>
      </c>
      <c r="C272" s="1" t="s">
        <v>353</v>
      </c>
      <c r="D272" s="1" t="s">
        <v>14</v>
      </c>
      <c r="E272" s="1" t="s">
        <v>383</v>
      </c>
      <c r="F272" s="4"/>
      <c r="G272" s="4"/>
      <c r="H272" s="4"/>
      <c r="I272" s="4"/>
      <c r="J272" s="4">
        <v>22.85</v>
      </c>
      <c r="K272" s="4"/>
      <c r="L272" s="4">
        <v>31.933333333333334</v>
      </c>
      <c r="M272" s="4">
        <v>34.299999999999997</v>
      </c>
      <c r="N272" s="4"/>
      <c r="O272" s="4"/>
      <c r="P272" s="4"/>
      <c r="Q272" s="4"/>
      <c r="R272" s="4"/>
      <c r="S272" s="4"/>
      <c r="T272" s="4"/>
      <c r="U272" s="4"/>
      <c r="V272" s="4"/>
      <c r="W272" s="1">
        <f t="shared" si="4"/>
        <v>3</v>
      </c>
    </row>
    <row r="273" spans="1:23" x14ac:dyDescent="0.3">
      <c r="A273" s="1" t="s">
        <v>352</v>
      </c>
      <c r="B273" s="1" t="s">
        <v>464</v>
      </c>
      <c r="C273" s="1" t="s">
        <v>353</v>
      </c>
      <c r="D273" s="1" t="s">
        <v>14</v>
      </c>
      <c r="E273" s="1" t="s">
        <v>36</v>
      </c>
      <c r="J273" s="6">
        <v>99</v>
      </c>
      <c r="L273" s="6">
        <v>309.33333333333331</v>
      </c>
      <c r="M273" s="6">
        <v>397.33333333333331</v>
      </c>
      <c r="W273" s="1">
        <f t="shared" si="4"/>
        <v>3</v>
      </c>
    </row>
    <row r="274" spans="1:23" x14ac:dyDescent="0.3">
      <c r="A274" s="1" t="s">
        <v>352</v>
      </c>
      <c r="B274" s="1" t="s">
        <v>464</v>
      </c>
      <c r="C274" s="1" t="s">
        <v>353</v>
      </c>
      <c r="D274" s="1" t="s">
        <v>2</v>
      </c>
      <c r="E274" s="1" t="s">
        <v>35</v>
      </c>
      <c r="K274" s="6">
        <v>2</v>
      </c>
      <c r="W274" s="1">
        <f t="shared" si="4"/>
        <v>1</v>
      </c>
    </row>
    <row r="275" spans="1:23" x14ac:dyDescent="0.3">
      <c r="A275" s="1" t="s">
        <v>352</v>
      </c>
      <c r="B275" s="1" t="s">
        <v>464</v>
      </c>
      <c r="C275" s="1" t="s">
        <v>353</v>
      </c>
      <c r="D275" s="1" t="s">
        <v>2</v>
      </c>
      <c r="E275" s="1" t="s">
        <v>380</v>
      </c>
      <c r="K275" s="6">
        <v>100</v>
      </c>
      <c r="W275" s="1">
        <f t="shared" si="4"/>
        <v>1</v>
      </c>
    </row>
    <row r="276" spans="1:23" x14ac:dyDescent="0.3">
      <c r="A276" s="1" t="s">
        <v>352</v>
      </c>
      <c r="B276" s="1" t="s">
        <v>464</v>
      </c>
      <c r="C276" s="1" t="s">
        <v>353</v>
      </c>
      <c r="D276" s="1" t="s">
        <v>2</v>
      </c>
      <c r="E276" s="1" t="s">
        <v>383</v>
      </c>
      <c r="F276" s="4"/>
      <c r="G276" s="4"/>
      <c r="H276" s="4"/>
      <c r="I276" s="4"/>
      <c r="J276" s="4"/>
      <c r="K276" s="4">
        <v>52.9</v>
      </c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1">
        <f t="shared" si="4"/>
        <v>1</v>
      </c>
    </row>
    <row r="277" spans="1:23" x14ac:dyDescent="0.3">
      <c r="A277" s="1" t="s">
        <v>352</v>
      </c>
      <c r="B277" s="1" t="s">
        <v>464</v>
      </c>
      <c r="C277" s="1" t="s">
        <v>353</v>
      </c>
      <c r="D277" s="1" t="s">
        <v>2</v>
      </c>
      <c r="E277" s="1" t="s">
        <v>36</v>
      </c>
      <c r="K277" s="6">
        <v>949</v>
      </c>
      <c r="W277" s="1">
        <f t="shared" si="4"/>
        <v>1</v>
      </c>
    </row>
    <row r="278" spans="1:23" x14ac:dyDescent="0.3">
      <c r="A278" s="1" t="s">
        <v>352</v>
      </c>
      <c r="B278" s="1" t="s">
        <v>464</v>
      </c>
      <c r="C278" s="1" t="s">
        <v>353</v>
      </c>
      <c r="D278" s="1" t="s">
        <v>3</v>
      </c>
      <c r="E278" s="1" t="s">
        <v>35</v>
      </c>
      <c r="H278" s="6">
        <v>39</v>
      </c>
      <c r="I278" s="6">
        <v>4</v>
      </c>
      <c r="J278" s="6">
        <v>2</v>
      </c>
      <c r="K278" s="6">
        <v>2</v>
      </c>
      <c r="O278" s="6">
        <v>1</v>
      </c>
      <c r="P278" s="6">
        <v>1</v>
      </c>
      <c r="Q278" s="6">
        <v>2</v>
      </c>
      <c r="R278" s="6">
        <v>2</v>
      </c>
      <c r="T278" s="6">
        <v>1</v>
      </c>
      <c r="W278" s="1">
        <f t="shared" si="4"/>
        <v>9</v>
      </c>
    </row>
    <row r="279" spans="1:23" x14ac:dyDescent="0.3">
      <c r="A279" s="1" t="s">
        <v>352</v>
      </c>
      <c r="B279" s="1" t="s">
        <v>464</v>
      </c>
      <c r="C279" s="1" t="s">
        <v>353</v>
      </c>
      <c r="D279" s="1" t="s">
        <v>3</v>
      </c>
      <c r="E279" s="1" t="s">
        <v>380</v>
      </c>
      <c r="H279" s="6">
        <v>72.222222222222214</v>
      </c>
      <c r="I279" s="6">
        <v>7.4074074074074066</v>
      </c>
      <c r="J279" s="6">
        <v>3.7037037037037033</v>
      </c>
      <c r="K279" s="6">
        <v>3.7037037037037033</v>
      </c>
      <c r="O279" s="6">
        <v>1.8518518518518516</v>
      </c>
      <c r="P279" s="6">
        <v>1.8518518518518516</v>
      </c>
      <c r="Q279" s="6">
        <v>3.7037037037037033</v>
      </c>
      <c r="R279" s="6">
        <v>3.7037037037037033</v>
      </c>
      <c r="T279" s="6">
        <v>1.8518518518518516</v>
      </c>
      <c r="W279" s="1">
        <f t="shared" si="4"/>
        <v>9</v>
      </c>
    </row>
    <row r="280" spans="1:23" x14ac:dyDescent="0.3">
      <c r="A280" s="1" t="s">
        <v>352</v>
      </c>
      <c r="B280" s="1" t="s">
        <v>464</v>
      </c>
      <c r="C280" s="1" t="s">
        <v>353</v>
      </c>
      <c r="D280" s="1" t="s">
        <v>3</v>
      </c>
      <c r="E280" s="1" t="s">
        <v>383</v>
      </c>
      <c r="F280" s="4"/>
      <c r="G280" s="4"/>
      <c r="H280" s="4">
        <v>11.492307692307694</v>
      </c>
      <c r="I280" s="4">
        <v>13.425000000000001</v>
      </c>
      <c r="J280" s="4">
        <v>16.75</v>
      </c>
      <c r="K280" s="4">
        <v>20</v>
      </c>
      <c r="L280" s="4"/>
      <c r="M280" s="4"/>
      <c r="N280" s="4"/>
      <c r="O280" s="4">
        <v>31</v>
      </c>
      <c r="P280" s="4">
        <v>33.799999999999997</v>
      </c>
      <c r="Q280" s="4">
        <v>34.65</v>
      </c>
      <c r="R280" s="4">
        <v>37.5</v>
      </c>
      <c r="S280" s="4"/>
      <c r="T280" s="4">
        <v>41.2</v>
      </c>
      <c r="U280" s="4"/>
      <c r="V280" s="4"/>
      <c r="W280" s="1">
        <f t="shared" si="4"/>
        <v>9</v>
      </c>
    </row>
    <row r="281" spans="1:23" x14ac:dyDescent="0.3">
      <c r="A281" s="1" t="s">
        <v>352</v>
      </c>
      <c r="B281" s="1" t="s">
        <v>464</v>
      </c>
      <c r="C281" s="1" t="s">
        <v>353</v>
      </c>
      <c r="D281" s="1" t="s">
        <v>3</v>
      </c>
      <c r="E281" s="1" t="s">
        <v>36</v>
      </c>
      <c r="H281" s="6">
        <v>15.282051282051283</v>
      </c>
      <c r="I281" s="6">
        <v>25</v>
      </c>
      <c r="J281" s="6">
        <v>51</v>
      </c>
      <c r="K281" s="6">
        <v>82</v>
      </c>
      <c r="O281" s="6">
        <v>380</v>
      </c>
      <c r="P281" s="6">
        <v>514</v>
      </c>
      <c r="Q281" s="6">
        <v>607</v>
      </c>
      <c r="R281" s="6">
        <v>737</v>
      </c>
      <c r="T281" s="6">
        <v>1000</v>
      </c>
      <c r="W281" s="1">
        <f t="shared" si="4"/>
        <v>9</v>
      </c>
    </row>
    <row r="282" spans="1:23" x14ac:dyDescent="0.3">
      <c r="A282" s="1" t="s">
        <v>352</v>
      </c>
      <c r="B282" s="1" t="s">
        <v>464</v>
      </c>
      <c r="C282" s="1" t="s">
        <v>353</v>
      </c>
      <c r="D282" s="1" t="s">
        <v>9</v>
      </c>
      <c r="E282" s="1" t="s">
        <v>35</v>
      </c>
      <c r="M282" s="6">
        <v>1</v>
      </c>
      <c r="W282" s="1">
        <f t="shared" si="4"/>
        <v>1</v>
      </c>
    </row>
    <row r="283" spans="1:23" x14ac:dyDescent="0.3">
      <c r="A283" s="1" t="s">
        <v>352</v>
      </c>
      <c r="B283" s="1" t="s">
        <v>464</v>
      </c>
      <c r="C283" s="1" t="s">
        <v>353</v>
      </c>
      <c r="D283" s="1" t="s">
        <v>9</v>
      </c>
      <c r="E283" s="1" t="s">
        <v>380</v>
      </c>
      <c r="M283" s="6">
        <v>100</v>
      </c>
      <c r="W283" s="1">
        <f t="shared" si="4"/>
        <v>1</v>
      </c>
    </row>
    <row r="284" spans="1:23" x14ac:dyDescent="0.3">
      <c r="A284" s="1" t="s">
        <v>352</v>
      </c>
      <c r="B284" s="1" t="s">
        <v>464</v>
      </c>
      <c r="C284" s="1" t="s">
        <v>353</v>
      </c>
      <c r="D284" s="1" t="s">
        <v>9</v>
      </c>
      <c r="E284" s="1" t="s">
        <v>383</v>
      </c>
      <c r="F284" s="4"/>
      <c r="G284" s="4"/>
      <c r="H284" s="4"/>
      <c r="I284" s="4"/>
      <c r="J284" s="4"/>
      <c r="K284" s="4"/>
      <c r="L284" s="4"/>
      <c r="M284" s="4">
        <v>38</v>
      </c>
      <c r="N284" s="4"/>
      <c r="O284" s="4"/>
      <c r="P284" s="4"/>
      <c r="Q284" s="4"/>
      <c r="R284" s="4"/>
      <c r="S284" s="4"/>
      <c r="T284" s="4"/>
      <c r="U284" s="4"/>
      <c r="V284" s="4"/>
      <c r="W284" s="1">
        <f t="shared" si="4"/>
        <v>1</v>
      </c>
    </row>
    <row r="285" spans="1:23" x14ac:dyDescent="0.3">
      <c r="A285" s="1" t="s">
        <v>352</v>
      </c>
      <c r="B285" s="1" t="s">
        <v>464</v>
      </c>
      <c r="C285" s="1" t="s">
        <v>353</v>
      </c>
      <c r="D285" s="1" t="s">
        <v>9</v>
      </c>
      <c r="E285" s="1" t="s">
        <v>36</v>
      </c>
      <c r="M285" s="6">
        <v>794</v>
      </c>
      <c r="W285" s="1">
        <f t="shared" si="4"/>
        <v>1</v>
      </c>
    </row>
    <row r="286" spans="1:23" x14ac:dyDescent="0.3">
      <c r="A286" s="1" t="s">
        <v>143</v>
      </c>
      <c r="B286" s="1" t="s">
        <v>416</v>
      </c>
      <c r="C286" s="1" t="s">
        <v>144</v>
      </c>
      <c r="D286" s="1" t="s">
        <v>14</v>
      </c>
      <c r="E286" s="1" t="s">
        <v>35</v>
      </c>
      <c r="H286" s="6">
        <v>1</v>
      </c>
      <c r="J286" s="6">
        <v>1</v>
      </c>
      <c r="W286" s="1">
        <f t="shared" si="4"/>
        <v>2</v>
      </c>
    </row>
    <row r="287" spans="1:23" x14ac:dyDescent="0.3">
      <c r="A287" s="1" t="s">
        <v>143</v>
      </c>
      <c r="B287" s="1" t="s">
        <v>416</v>
      </c>
      <c r="C287" s="1" t="s">
        <v>144</v>
      </c>
      <c r="D287" s="1" t="s">
        <v>14</v>
      </c>
      <c r="E287" s="1" t="s">
        <v>380</v>
      </c>
      <c r="H287" s="6">
        <v>50</v>
      </c>
      <c r="J287" s="6">
        <v>50</v>
      </c>
      <c r="W287" s="1">
        <f t="shared" si="4"/>
        <v>2</v>
      </c>
    </row>
    <row r="288" spans="1:23" x14ac:dyDescent="0.3">
      <c r="A288" s="1" t="s">
        <v>143</v>
      </c>
      <c r="B288" s="1" t="s">
        <v>416</v>
      </c>
      <c r="C288" s="1" t="s">
        <v>144</v>
      </c>
      <c r="D288" s="1" t="s">
        <v>14</v>
      </c>
      <c r="E288" s="1" t="s">
        <v>383</v>
      </c>
      <c r="F288" s="4"/>
      <c r="G288" s="4"/>
      <c r="H288" s="4">
        <v>13.5</v>
      </c>
      <c r="I288" s="4"/>
      <c r="J288" s="4">
        <v>20.399999999999999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1">
        <f t="shared" si="4"/>
        <v>2</v>
      </c>
    </row>
    <row r="289" spans="1:23" x14ac:dyDescent="0.3">
      <c r="A289" s="1" t="s">
        <v>143</v>
      </c>
      <c r="B289" s="1" t="s">
        <v>416</v>
      </c>
      <c r="C289" s="1" t="s">
        <v>144</v>
      </c>
      <c r="D289" s="1" t="s">
        <v>14</v>
      </c>
      <c r="E289" s="1" t="s">
        <v>36</v>
      </c>
      <c r="H289" s="6">
        <v>22</v>
      </c>
      <c r="J289" s="6">
        <v>78</v>
      </c>
      <c r="W289" s="1">
        <f t="shared" si="4"/>
        <v>2</v>
      </c>
    </row>
    <row r="290" spans="1:23" x14ac:dyDescent="0.3">
      <c r="A290" s="1" t="s">
        <v>143</v>
      </c>
      <c r="B290" s="1" t="s">
        <v>416</v>
      </c>
      <c r="C290" s="1" t="s">
        <v>144</v>
      </c>
      <c r="D290" s="1" t="s">
        <v>137</v>
      </c>
      <c r="E290" s="1" t="s">
        <v>35</v>
      </c>
      <c r="H290" s="6">
        <v>7</v>
      </c>
      <c r="I290" s="6">
        <v>3</v>
      </c>
      <c r="W290" s="1">
        <f t="shared" si="4"/>
        <v>2</v>
      </c>
    </row>
    <row r="291" spans="1:23" x14ac:dyDescent="0.3">
      <c r="A291" s="1" t="s">
        <v>143</v>
      </c>
      <c r="B291" s="1" t="s">
        <v>416</v>
      </c>
      <c r="C291" s="1" t="s">
        <v>144</v>
      </c>
      <c r="D291" s="1" t="s">
        <v>137</v>
      </c>
      <c r="E291" s="1" t="s">
        <v>380</v>
      </c>
      <c r="H291" s="6">
        <v>70</v>
      </c>
      <c r="I291" s="6">
        <v>30</v>
      </c>
      <c r="W291" s="1">
        <f t="shared" si="4"/>
        <v>2</v>
      </c>
    </row>
    <row r="292" spans="1:23" x14ac:dyDescent="0.3">
      <c r="A292" s="1" t="s">
        <v>143</v>
      </c>
      <c r="B292" s="1" t="s">
        <v>416</v>
      </c>
      <c r="C292" s="1" t="s">
        <v>144</v>
      </c>
      <c r="D292" s="1" t="s">
        <v>137</v>
      </c>
      <c r="E292" s="1" t="s">
        <v>383</v>
      </c>
      <c r="F292" s="4"/>
      <c r="G292" s="4"/>
      <c r="H292" s="4">
        <v>18.757142857142856</v>
      </c>
      <c r="I292" s="4">
        <v>24.633333333333336</v>
      </c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1">
        <f t="shared" si="4"/>
        <v>2</v>
      </c>
    </row>
    <row r="293" spans="1:23" x14ac:dyDescent="0.3">
      <c r="A293" s="1" t="s">
        <v>143</v>
      </c>
      <c r="B293" s="1" t="s">
        <v>416</v>
      </c>
      <c r="C293" s="1" t="s">
        <v>144</v>
      </c>
      <c r="D293" s="1" t="s">
        <v>137</v>
      </c>
      <c r="E293" s="1" t="s">
        <v>36</v>
      </c>
      <c r="H293" s="6">
        <v>52</v>
      </c>
      <c r="I293" s="6">
        <v>115.33333333333333</v>
      </c>
      <c r="W293" s="1">
        <f t="shared" si="4"/>
        <v>2</v>
      </c>
    </row>
    <row r="294" spans="1:23" x14ac:dyDescent="0.3">
      <c r="A294" s="1" t="s">
        <v>143</v>
      </c>
      <c r="B294" s="1" t="s">
        <v>416</v>
      </c>
      <c r="C294" s="1" t="s">
        <v>144</v>
      </c>
      <c r="D294" s="1" t="s">
        <v>2</v>
      </c>
      <c r="E294" s="1" t="s">
        <v>35</v>
      </c>
      <c r="I294" s="6">
        <v>1</v>
      </c>
      <c r="W294" s="1">
        <f t="shared" si="4"/>
        <v>1</v>
      </c>
    </row>
    <row r="295" spans="1:23" x14ac:dyDescent="0.3">
      <c r="A295" s="1" t="s">
        <v>143</v>
      </c>
      <c r="B295" s="1" t="s">
        <v>416</v>
      </c>
      <c r="C295" s="1" t="s">
        <v>144</v>
      </c>
      <c r="D295" s="1" t="s">
        <v>2</v>
      </c>
      <c r="E295" s="1" t="s">
        <v>380</v>
      </c>
      <c r="I295" s="6">
        <v>100</v>
      </c>
      <c r="W295" s="1">
        <f t="shared" si="4"/>
        <v>1</v>
      </c>
    </row>
    <row r="296" spans="1:23" x14ac:dyDescent="0.3">
      <c r="A296" s="1" t="s">
        <v>143</v>
      </c>
      <c r="B296" s="1" t="s">
        <v>416</v>
      </c>
      <c r="C296" s="1" t="s">
        <v>144</v>
      </c>
      <c r="D296" s="1" t="s">
        <v>2</v>
      </c>
      <c r="E296" s="1" t="s">
        <v>383</v>
      </c>
      <c r="F296" s="4"/>
      <c r="G296" s="4"/>
      <c r="H296" s="4"/>
      <c r="I296" s="4">
        <v>45.6</v>
      </c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1">
        <f t="shared" si="4"/>
        <v>1</v>
      </c>
    </row>
    <row r="297" spans="1:23" x14ac:dyDescent="0.3">
      <c r="A297" s="1" t="s">
        <v>143</v>
      </c>
      <c r="B297" s="1" t="s">
        <v>416</v>
      </c>
      <c r="C297" s="1" t="s">
        <v>144</v>
      </c>
      <c r="D297" s="1" t="s">
        <v>2</v>
      </c>
      <c r="E297" s="1" t="s">
        <v>36</v>
      </c>
      <c r="I297" s="6">
        <v>544</v>
      </c>
      <c r="W297" s="1">
        <f t="shared" si="4"/>
        <v>1</v>
      </c>
    </row>
    <row r="298" spans="1:23" x14ac:dyDescent="0.3">
      <c r="A298" s="1" t="s">
        <v>143</v>
      </c>
      <c r="B298" s="1" t="s">
        <v>416</v>
      </c>
      <c r="C298" s="1" t="s">
        <v>144</v>
      </c>
      <c r="D298" s="1" t="s">
        <v>3</v>
      </c>
      <c r="E298" s="1" t="s">
        <v>35</v>
      </c>
      <c r="H298" s="6">
        <v>23</v>
      </c>
      <c r="I298" s="6">
        <v>9</v>
      </c>
      <c r="J298" s="6">
        <v>14</v>
      </c>
      <c r="K298" s="6">
        <v>14</v>
      </c>
      <c r="L298" s="6">
        <v>8</v>
      </c>
      <c r="M298" s="6">
        <v>6</v>
      </c>
      <c r="N298" s="6">
        <v>2</v>
      </c>
      <c r="O298" s="6">
        <v>2</v>
      </c>
      <c r="P298" s="6">
        <v>6</v>
      </c>
      <c r="Q298" s="6">
        <v>4</v>
      </c>
      <c r="R298" s="6">
        <v>3</v>
      </c>
      <c r="W298" s="1">
        <f t="shared" si="4"/>
        <v>11</v>
      </c>
    </row>
    <row r="299" spans="1:23" x14ac:dyDescent="0.3">
      <c r="A299" s="1" t="s">
        <v>143</v>
      </c>
      <c r="B299" s="1" t="s">
        <v>416</v>
      </c>
      <c r="C299" s="1" t="s">
        <v>144</v>
      </c>
      <c r="D299" s="1" t="s">
        <v>3</v>
      </c>
      <c r="E299" s="1" t="s">
        <v>380</v>
      </c>
      <c r="H299" s="6">
        <v>25.274725274725274</v>
      </c>
      <c r="I299" s="6">
        <v>9.8901098901098905</v>
      </c>
      <c r="J299" s="6">
        <v>15.384615384615385</v>
      </c>
      <c r="K299" s="6">
        <v>15.384615384615385</v>
      </c>
      <c r="L299" s="6">
        <v>8.791208791208792</v>
      </c>
      <c r="M299" s="6">
        <v>6.593406593406594</v>
      </c>
      <c r="N299" s="6">
        <v>2.197802197802198</v>
      </c>
      <c r="O299" s="6">
        <v>2.197802197802198</v>
      </c>
      <c r="P299" s="6">
        <v>6.593406593406594</v>
      </c>
      <c r="Q299" s="6">
        <v>4.395604395604396</v>
      </c>
      <c r="R299" s="6">
        <v>3.296703296703297</v>
      </c>
      <c r="W299" s="1">
        <f t="shared" si="4"/>
        <v>11</v>
      </c>
    </row>
    <row r="300" spans="1:23" x14ac:dyDescent="0.3">
      <c r="A300" s="1" t="s">
        <v>143</v>
      </c>
      <c r="B300" s="1" t="s">
        <v>416</v>
      </c>
      <c r="C300" s="1" t="s">
        <v>144</v>
      </c>
      <c r="D300" s="1" t="s">
        <v>3</v>
      </c>
      <c r="E300" s="1" t="s">
        <v>383</v>
      </c>
      <c r="F300" s="4"/>
      <c r="G300" s="4"/>
      <c r="H300" s="4">
        <v>11.266666666666666</v>
      </c>
      <c r="I300" s="4">
        <v>13.388888888888889</v>
      </c>
      <c r="J300" s="4">
        <v>16.211111111111112</v>
      </c>
      <c r="K300" s="4">
        <v>19.861538461538466</v>
      </c>
      <c r="L300" s="4">
        <v>22.15</v>
      </c>
      <c r="M300" s="4">
        <v>24.866666666666664</v>
      </c>
      <c r="N300" s="4">
        <v>28.05</v>
      </c>
      <c r="O300" s="4">
        <v>31.85</v>
      </c>
      <c r="P300" s="4">
        <v>34.550000000000004</v>
      </c>
      <c r="Q300" s="4">
        <v>35.75</v>
      </c>
      <c r="R300" s="4">
        <v>37.633333333333333</v>
      </c>
      <c r="S300" s="4"/>
      <c r="T300" s="4"/>
      <c r="U300" s="4"/>
      <c r="V300" s="4"/>
      <c r="W300" s="1">
        <f t="shared" si="4"/>
        <v>11</v>
      </c>
    </row>
    <row r="301" spans="1:23" x14ac:dyDescent="0.3">
      <c r="A301" s="1" t="s">
        <v>143</v>
      </c>
      <c r="B301" s="1" t="s">
        <v>416</v>
      </c>
      <c r="C301" s="1" t="s">
        <v>144</v>
      </c>
      <c r="D301" s="1" t="s">
        <v>3</v>
      </c>
      <c r="E301" s="1" t="s">
        <v>36</v>
      </c>
      <c r="H301" s="6">
        <v>15.185185185185185</v>
      </c>
      <c r="I301" s="6">
        <v>27.888888888888889</v>
      </c>
      <c r="J301" s="6">
        <v>50.488888888888887</v>
      </c>
      <c r="K301" s="6">
        <v>96.538461538461533</v>
      </c>
      <c r="L301" s="6">
        <v>136.875</v>
      </c>
      <c r="M301" s="6">
        <v>196.33333333333334</v>
      </c>
      <c r="N301" s="6">
        <v>299.5</v>
      </c>
      <c r="O301" s="6">
        <v>488</v>
      </c>
      <c r="P301" s="6">
        <v>609.83333333333337</v>
      </c>
      <c r="Q301" s="6">
        <v>709.5</v>
      </c>
      <c r="R301" s="6">
        <v>836</v>
      </c>
      <c r="W301" s="1">
        <f t="shared" si="4"/>
        <v>11</v>
      </c>
    </row>
    <row r="302" spans="1:23" x14ac:dyDescent="0.3">
      <c r="A302" s="1" t="s">
        <v>143</v>
      </c>
      <c r="B302" s="1" t="s">
        <v>416</v>
      </c>
      <c r="C302" s="1" t="s">
        <v>144</v>
      </c>
      <c r="D302" s="1" t="s">
        <v>9</v>
      </c>
      <c r="E302" s="1" t="s">
        <v>35</v>
      </c>
      <c r="P302" s="6">
        <v>1</v>
      </c>
      <c r="W302" s="1">
        <f t="shared" si="4"/>
        <v>1</v>
      </c>
    </row>
    <row r="303" spans="1:23" x14ac:dyDescent="0.3">
      <c r="A303" s="1" t="s">
        <v>143</v>
      </c>
      <c r="B303" s="1" t="s">
        <v>416</v>
      </c>
      <c r="C303" s="1" t="s">
        <v>144</v>
      </c>
      <c r="D303" s="1" t="s">
        <v>9</v>
      </c>
      <c r="E303" s="1" t="s">
        <v>380</v>
      </c>
      <c r="P303" s="6">
        <v>100</v>
      </c>
      <c r="W303" s="1">
        <f t="shared" si="4"/>
        <v>1</v>
      </c>
    </row>
    <row r="304" spans="1:23" x14ac:dyDescent="0.3">
      <c r="A304" s="1" t="s">
        <v>143</v>
      </c>
      <c r="B304" s="1" t="s">
        <v>416</v>
      </c>
      <c r="C304" s="1" t="s">
        <v>144</v>
      </c>
      <c r="D304" s="1" t="s">
        <v>9</v>
      </c>
      <c r="E304" s="1" t="s">
        <v>383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>
        <v>53</v>
      </c>
      <c r="Q304" s="4"/>
      <c r="R304" s="4"/>
      <c r="S304" s="4"/>
      <c r="T304" s="4"/>
      <c r="U304" s="4"/>
      <c r="V304" s="4"/>
      <c r="W304" s="1">
        <f t="shared" si="4"/>
        <v>1</v>
      </c>
    </row>
    <row r="305" spans="1:23" x14ac:dyDescent="0.3">
      <c r="A305" s="1" t="s">
        <v>143</v>
      </c>
      <c r="B305" s="1" t="s">
        <v>416</v>
      </c>
      <c r="C305" s="1" t="s">
        <v>144</v>
      </c>
      <c r="D305" s="1" t="s">
        <v>9</v>
      </c>
      <c r="E305" s="1" t="s">
        <v>36</v>
      </c>
      <c r="P305" s="6">
        <v>1822</v>
      </c>
      <c r="W305" s="1">
        <f t="shared" si="4"/>
        <v>1</v>
      </c>
    </row>
    <row r="306" spans="1:23" x14ac:dyDescent="0.3">
      <c r="A306" s="1" t="s">
        <v>175</v>
      </c>
      <c r="B306" s="1" t="s">
        <v>417</v>
      </c>
      <c r="C306" s="1" t="s">
        <v>176</v>
      </c>
      <c r="D306" s="1" t="s">
        <v>14</v>
      </c>
      <c r="E306" s="1" t="s">
        <v>35</v>
      </c>
      <c r="M306" s="6">
        <v>1</v>
      </c>
      <c r="N306" s="6">
        <v>2</v>
      </c>
      <c r="P306" s="6">
        <v>1</v>
      </c>
      <c r="W306" s="1">
        <f t="shared" si="4"/>
        <v>3</v>
      </c>
    </row>
    <row r="307" spans="1:23" x14ac:dyDescent="0.3">
      <c r="A307" s="1" t="s">
        <v>175</v>
      </c>
      <c r="B307" s="1" t="s">
        <v>417</v>
      </c>
      <c r="C307" s="1" t="s">
        <v>176</v>
      </c>
      <c r="D307" s="1" t="s">
        <v>14</v>
      </c>
      <c r="E307" s="1" t="s">
        <v>380</v>
      </c>
      <c r="M307" s="6">
        <v>25</v>
      </c>
      <c r="N307" s="6">
        <v>50</v>
      </c>
      <c r="P307" s="6">
        <v>25</v>
      </c>
      <c r="W307" s="1">
        <f t="shared" si="4"/>
        <v>3</v>
      </c>
    </row>
    <row r="308" spans="1:23" x14ac:dyDescent="0.3">
      <c r="A308" s="1" t="s">
        <v>175</v>
      </c>
      <c r="B308" s="1" t="s">
        <v>417</v>
      </c>
      <c r="C308" s="1" t="s">
        <v>176</v>
      </c>
      <c r="D308" s="1" t="s">
        <v>14</v>
      </c>
      <c r="E308" s="1" t="s">
        <v>383</v>
      </c>
      <c r="F308" s="4"/>
      <c r="G308" s="4"/>
      <c r="H308" s="4"/>
      <c r="I308" s="4"/>
      <c r="J308" s="4"/>
      <c r="K308" s="4"/>
      <c r="L308" s="4"/>
      <c r="M308" s="4">
        <v>35.200000000000003</v>
      </c>
      <c r="N308" s="4">
        <v>41.3</v>
      </c>
      <c r="O308" s="4"/>
      <c r="P308" s="4">
        <v>47.6</v>
      </c>
      <c r="Q308" s="4"/>
      <c r="R308" s="4"/>
      <c r="S308" s="4"/>
      <c r="T308" s="4"/>
      <c r="U308" s="4"/>
      <c r="V308" s="4"/>
      <c r="W308" s="1">
        <f t="shared" si="4"/>
        <v>3</v>
      </c>
    </row>
    <row r="309" spans="1:23" x14ac:dyDescent="0.3">
      <c r="A309" s="1" t="s">
        <v>175</v>
      </c>
      <c r="B309" s="1" t="s">
        <v>417</v>
      </c>
      <c r="C309" s="1" t="s">
        <v>176</v>
      </c>
      <c r="D309" s="1" t="s">
        <v>14</v>
      </c>
      <c r="E309" s="1" t="s">
        <v>36</v>
      </c>
      <c r="M309" s="6">
        <v>572</v>
      </c>
      <c r="N309" s="6">
        <v>788</v>
      </c>
      <c r="P309" s="6">
        <v>1312</v>
      </c>
      <c r="W309" s="1">
        <f t="shared" si="4"/>
        <v>3</v>
      </c>
    </row>
    <row r="310" spans="1:23" x14ac:dyDescent="0.3">
      <c r="A310" s="1" t="s">
        <v>175</v>
      </c>
      <c r="B310" s="1" t="s">
        <v>417</v>
      </c>
      <c r="C310" s="1" t="s">
        <v>176</v>
      </c>
      <c r="D310" s="1" t="s">
        <v>137</v>
      </c>
      <c r="E310" s="1" t="s">
        <v>35</v>
      </c>
      <c r="H310" s="6">
        <v>42</v>
      </c>
      <c r="W310" s="1">
        <f t="shared" si="4"/>
        <v>1</v>
      </c>
    </row>
    <row r="311" spans="1:23" x14ac:dyDescent="0.3">
      <c r="A311" s="1" t="s">
        <v>175</v>
      </c>
      <c r="B311" s="1" t="s">
        <v>417</v>
      </c>
      <c r="C311" s="1" t="s">
        <v>176</v>
      </c>
      <c r="D311" s="1" t="s">
        <v>137</v>
      </c>
      <c r="E311" s="1" t="s">
        <v>380</v>
      </c>
      <c r="H311" s="6">
        <v>100</v>
      </c>
      <c r="W311" s="1">
        <f t="shared" si="4"/>
        <v>1</v>
      </c>
    </row>
    <row r="312" spans="1:23" x14ac:dyDescent="0.3">
      <c r="A312" s="1" t="s">
        <v>175</v>
      </c>
      <c r="B312" s="1" t="s">
        <v>417</v>
      </c>
      <c r="C312" s="1" t="s">
        <v>176</v>
      </c>
      <c r="D312" s="1" t="s">
        <v>137</v>
      </c>
      <c r="E312" s="1" t="s">
        <v>383</v>
      </c>
      <c r="F312" s="4"/>
      <c r="G312" s="4"/>
      <c r="H312" s="4">
        <v>20.126666666666665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1">
        <f t="shared" si="4"/>
        <v>1</v>
      </c>
    </row>
    <row r="313" spans="1:23" x14ac:dyDescent="0.3">
      <c r="A313" s="1" t="s">
        <v>175</v>
      </c>
      <c r="B313" s="1" t="s">
        <v>417</v>
      </c>
      <c r="C313" s="1" t="s">
        <v>176</v>
      </c>
      <c r="D313" s="1" t="s">
        <v>137</v>
      </c>
      <c r="E313" s="1" t="s">
        <v>36</v>
      </c>
      <c r="H313" s="6">
        <v>51.492948717948714</v>
      </c>
      <c r="W313" s="1">
        <f t="shared" si="4"/>
        <v>1</v>
      </c>
    </row>
    <row r="314" spans="1:23" x14ac:dyDescent="0.3">
      <c r="A314" s="1" t="s">
        <v>175</v>
      </c>
      <c r="B314" s="1" t="s">
        <v>417</v>
      </c>
      <c r="C314" s="1" t="s">
        <v>176</v>
      </c>
      <c r="D314" s="1" t="s">
        <v>2</v>
      </c>
      <c r="E314" s="1" t="s">
        <v>35</v>
      </c>
      <c r="I314" s="6">
        <v>1</v>
      </c>
      <c r="W314" s="1">
        <f t="shared" si="4"/>
        <v>1</v>
      </c>
    </row>
    <row r="315" spans="1:23" x14ac:dyDescent="0.3">
      <c r="A315" s="1" t="s">
        <v>175</v>
      </c>
      <c r="B315" s="1" t="s">
        <v>417</v>
      </c>
      <c r="C315" s="1" t="s">
        <v>176</v>
      </c>
      <c r="D315" s="1" t="s">
        <v>2</v>
      </c>
      <c r="E315" s="1" t="s">
        <v>380</v>
      </c>
      <c r="I315" s="6">
        <v>100</v>
      </c>
      <c r="W315" s="1">
        <f t="shared" si="4"/>
        <v>1</v>
      </c>
    </row>
    <row r="316" spans="1:23" x14ac:dyDescent="0.3">
      <c r="A316" s="1" t="s">
        <v>175</v>
      </c>
      <c r="B316" s="1" t="s">
        <v>417</v>
      </c>
      <c r="C316" s="1" t="s">
        <v>176</v>
      </c>
      <c r="D316" s="1" t="s">
        <v>2</v>
      </c>
      <c r="E316" s="1" t="s">
        <v>383</v>
      </c>
      <c r="F316" s="4"/>
      <c r="G316" s="4"/>
      <c r="H316" s="4"/>
      <c r="I316" s="4">
        <v>38.200000000000003</v>
      </c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1">
        <f t="shared" si="4"/>
        <v>1</v>
      </c>
    </row>
    <row r="317" spans="1:23" x14ac:dyDescent="0.3">
      <c r="A317" s="1" t="s">
        <v>175</v>
      </c>
      <c r="B317" s="1" t="s">
        <v>417</v>
      </c>
      <c r="C317" s="1" t="s">
        <v>176</v>
      </c>
      <c r="D317" s="1" t="s">
        <v>2</v>
      </c>
      <c r="E317" s="1" t="s">
        <v>36</v>
      </c>
      <c r="I317" s="6">
        <v>313</v>
      </c>
      <c r="W317" s="1">
        <f t="shared" si="4"/>
        <v>1</v>
      </c>
    </row>
    <row r="318" spans="1:23" x14ac:dyDescent="0.3">
      <c r="A318" s="1" t="s">
        <v>175</v>
      </c>
      <c r="B318" s="1" t="s">
        <v>417</v>
      </c>
      <c r="C318" s="1" t="s">
        <v>176</v>
      </c>
      <c r="D318" s="1" t="s">
        <v>3</v>
      </c>
      <c r="E318" s="1" t="s">
        <v>35</v>
      </c>
      <c r="H318" s="6">
        <v>2</v>
      </c>
      <c r="R318" s="6">
        <v>2</v>
      </c>
      <c r="T318" s="6">
        <v>1</v>
      </c>
      <c r="W318" s="1">
        <f t="shared" si="4"/>
        <v>3</v>
      </c>
    </row>
    <row r="319" spans="1:23" x14ac:dyDescent="0.3">
      <c r="A319" s="1" t="s">
        <v>175</v>
      </c>
      <c r="B319" s="1" t="s">
        <v>417</v>
      </c>
      <c r="C319" s="1" t="s">
        <v>176</v>
      </c>
      <c r="D319" s="1" t="s">
        <v>3</v>
      </c>
      <c r="E319" s="1" t="s">
        <v>380</v>
      </c>
      <c r="H319" s="6">
        <v>40</v>
      </c>
      <c r="R319" s="6">
        <v>40</v>
      </c>
      <c r="T319" s="6">
        <v>20</v>
      </c>
      <c r="W319" s="1">
        <f t="shared" si="4"/>
        <v>3</v>
      </c>
    </row>
    <row r="320" spans="1:23" x14ac:dyDescent="0.3">
      <c r="A320" s="1" t="s">
        <v>175</v>
      </c>
      <c r="B320" s="1" t="s">
        <v>417</v>
      </c>
      <c r="C320" s="1" t="s">
        <v>176</v>
      </c>
      <c r="D320" s="1" t="s">
        <v>3</v>
      </c>
      <c r="E320" s="1" t="s">
        <v>383</v>
      </c>
      <c r="F320" s="4"/>
      <c r="G320" s="4"/>
      <c r="H320" s="4">
        <v>11.2</v>
      </c>
      <c r="I320" s="4"/>
      <c r="J320" s="4"/>
      <c r="K320" s="4"/>
      <c r="L320" s="4"/>
      <c r="M320" s="4"/>
      <c r="N320" s="4"/>
      <c r="O320" s="4"/>
      <c r="P320" s="4"/>
      <c r="Q320" s="4"/>
      <c r="R320" s="4">
        <v>38.35</v>
      </c>
      <c r="S320" s="4"/>
      <c r="T320" s="4">
        <v>42.5</v>
      </c>
      <c r="U320" s="4"/>
      <c r="V320" s="4"/>
      <c r="W320" s="1">
        <f t="shared" si="4"/>
        <v>3</v>
      </c>
    </row>
    <row r="321" spans="1:23" x14ac:dyDescent="0.3">
      <c r="A321" s="1" t="s">
        <v>175</v>
      </c>
      <c r="B321" s="1" t="s">
        <v>417</v>
      </c>
      <c r="C321" s="1" t="s">
        <v>176</v>
      </c>
      <c r="D321" s="1" t="s">
        <v>3</v>
      </c>
      <c r="E321" s="1" t="s">
        <v>36</v>
      </c>
      <c r="H321" s="6">
        <v>13.5</v>
      </c>
      <c r="R321" s="6">
        <v>808</v>
      </c>
      <c r="T321" s="6">
        <v>1110</v>
      </c>
      <c r="W321" s="1">
        <f t="shared" si="4"/>
        <v>3</v>
      </c>
    </row>
    <row r="322" spans="1:23" x14ac:dyDescent="0.3">
      <c r="A322" s="1" t="s">
        <v>175</v>
      </c>
      <c r="B322" s="1" t="s">
        <v>417</v>
      </c>
      <c r="C322" s="1" t="s">
        <v>176</v>
      </c>
      <c r="D322" s="1" t="s">
        <v>9</v>
      </c>
      <c r="E322" s="1" t="s">
        <v>35</v>
      </c>
      <c r="H322" s="6">
        <v>1</v>
      </c>
      <c r="L322" s="6">
        <v>1</v>
      </c>
      <c r="W322" s="1">
        <f t="shared" ref="W322:W385" si="5">COUNT(F322:V322)</f>
        <v>2</v>
      </c>
    </row>
    <row r="323" spans="1:23" x14ac:dyDescent="0.3">
      <c r="A323" s="1" t="s">
        <v>175</v>
      </c>
      <c r="B323" s="1" t="s">
        <v>417</v>
      </c>
      <c r="C323" s="1" t="s">
        <v>176</v>
      </c>
      <c r="D323" s="1" t="s">
        <v>9</v>
      </c>
      <c r="E323" s="1" t="s">
        <v>380</v>
      </c>
      <c r="H323" s="6">
        <v>50</v>
      </c>
      <c r="L323" s="6">
        <v>50</v>
      </c>
      <c r="W323" s="1">
        <f t="shared" si="5"/>
        <v>2</v>
      </c>
    </row>
    <row r="324" spans="1:23" x14ac:dyDescent="0.3">
      <c r="A324" s="1" t="s">
        <v>175</v>
      </c>
      <c r="B324" s="1" t="s">
        <v>417</v>
      </c>
      <c r="C324" s="1" t="s">
        <v>176</v>
      </c>
      <c r="D324" s="1" t="s">
        <v>9</v>
      </c>
      <c r="E324" s="1" t="s">
        <v>383</v>
      </c>
      <c r="F324" s="4"/>
      <c r="G324" s="4"/>
      <c r="H324" s="4">
        <v>12.2</v>
      </c>
      <c r="I324" s="4"/>
      <c r="J324" s="4"/>
      <c r="K324" s="4"/>
      <c r="L324" s="4">
        <v>32.1</v>
      </c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1">
        <f t="shared" si="5"/>
        <v>2</v>
      </c>
    </row>
    <row r="325" spans="1:23" x14ac:dyDescent="0.3">
      <c r="A325" s="1" t="s">
        <v>175</v>
      </c>
      <c r="B325" s="1" t="s">
        <v>417</v>
      </c>
      <c r="C325" s="1" t="s">
        <v>176</v>
      </c>
      <c r="D325" s="1" t="s">
        <v>9</v>
      </c>
      <c r="E325" s="1" t="s">
        <v>36</v>
      </c>
      <c r="H325" s="6">
        <v>25</v>
      </c>
      <c r="L325" s="6">
        <v>506</v>
      </c>
      <c r="W325" s="1">
        <f t="shared" si="5"/>
        <v>2</v>
      </c>
    </row>
    <row r="326" spans="1:23" x14ac:dyDescent="0.3">
      <c r="A326" s="1" t="s">
        <v>180</v>
      </c>
      <c r="B326" s="1" t="s">
        <v>418</v>
      </c>
      <c r="C326" s="1" t="s">
        <v>181</v>
      </c>
      <c r="D326" s="1" t="s">
        <v>14</v>
      </c>
      <c r="E326" s="1" t="s">
        <v>35</v>
      </c>
      <c r="H326" s="6">
        <v>4</v>
      </c>
      <c r="I326" s="6">
        <v>3</v>
      </c>
      <c r="J326" s="6">
        <v>5</v>
      </c>
      <c r="L326" s="6">
        <v>1</v>
      </c>
      <c r="W326" s="1">
        <f t="shared" si="5"/>
        <v>4</v>
      </c>
    </row>
    <row r="327" spans="1:23" x14ac:dyDescent="0.3">
      <c r="A327" s="1" t="s">
        <v>180</v>
      </c>
      <c r="B327" s="1" t="s">
        <v>418</v>
      </c>
      <c r="C327" s="1" t="s">
        <v>181</v>
      </c>
      <c r="D327" s="1" t="s">
        <v>14</v>
      </c>
      <c r="E327" s="1" t="s">
        <v>380</v>
      </c>
      <c r="H327" s="6">
        <v>30.76923076923077</v>
      </c>
      <c r="I327" s="6">
        <v>23.076923076923077</v>
      </c>
      <c r="J327" s="6">
        <v>38.461538461538467</v>
      </c>
      <c r="L327" s="6">
        <v>7.6923076923076925</v>
      </c>
      <c r="W327" s="1">
        <f t="shared" si="5"/>
        <v>4</v>
      </c>
    </row>
    <row r="328" spans="1:23" x14ac:dyDescent="0.3">
      <c r="A328" s="1" t="s">
        <v>180</v>
      </c>
      <c r="B328" s="1" t="s">
        <v>418</v>
      </c>
      <c r="C328" s="1" t="s">
        <v>181</v>
      </c>
      <c r="D328" s="1" t="s">
        <v>14</v>
      </c>
      <c r="E328" s="1" t="s">
        <v>383</v>
      </c>
      <c r="F328" s="4"/>
      <c r="G328" s="4"/>
      <c r="H328" s="4">
        <v>13.074999999999999</v>
      </c>
      <c r="I328" s="4">
        <v>16.766666666666666</v>
      </c>
      <c r="J328" s="4">
        <v>20.100000000000001</v>
      </c>
      <c r="K328" s="4"/>
      <c r="L328" s="4">
        <v>32.299999999999997</v>
      </c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1">
        <f t="shared" si="5"/>
        <v>4</v>
      </c>
    </row>
    <row r="329" spans="1:23" x14ac:dyDescent="0.3">
      <c r="A329" s="1" t="s">
        <v>180</v>
      </c>
      <c r="B329" s="1" t="s">
        <v>418</v>
      </c>
      <c r="C329" s="1" t="s">
        <v>181</v>
      </c>
      <c r="D329" s="1" t="s">
        <v>14</v>
      </c>
      <c r="E329" s="1" t="s">
        <v>36</v>
      </c>
      <c r="H329" s="6">
        <v>19.25</v>
      </c>
      <c r="I329" s="6">
        <v>43.666666666666664</v>
      </c>
      <c r="J329" s="6">
        <v>72</v>
      </c>
      <c r="L329" s="6">
        <v>255</v>
      </c>
      <c r="W329" s="1">
        <f t="shared" si="5"/>
        <v>4</v>
      </c>
    </row>
    <row r="330" spans="1:23" x14ac:dyDescent="0.3">
      <c r="A330" s="1" t="s">
        <v>180</v>
      </c>
      <c r="B330" s="1" t="s">
        <v>418</v>
      </c>
      <c r="C330" s="1" t="s">
        <v>181</v>
      </c>
      <c r="D330" s="1" t="s">
        <v>3</v>
      </c>
      <c r="E330" s="1" t="s">
        <v>35</v>
      </c>
      <c r="H330" s="6">
        <v>1</v>
      </c>
      <c r="J330" s="6">
        <v>7</v>
      </c>
      <c r="K330" s="6">
        <v>13</v>
      </c>
      <c r="L330" s="6">
        <v>1</v>
      </c>
      <c r="Q330" s="6">
        <v>1</v>
      </c>
      <c r="W330" s="1">
        <f t="shared" si="5"/>
        <v>5</v>
      </c>
    </row>
    <row r="331" spans="1:23" x14ac:dyDescent="0.3">
      <c r="A331" s="1" t="s">
        <v>180</v>
      </c>
      <c r="B331" s="1" t="s">
        <v>418</v>
      </c>
      <c r="C331" s="1" t="s">
        <v>181</v>
      </c>
      <c r="D331" s="1" t="s">
        <v>3</v>
      </c>
      <c r="E331" s="1" t="s">
        <v>380</v>
      </c>
      <c r="H331" s="6">
        <v>4.3478260869565215</v>
      </c>
      <c r="J331" s="6">
        <v>30.434782608695656</v>
      </c>
      <c r="K331" s="6">
        <v>56.521739130434781</v>
      </c>
      <c r="L331" s="6">
        <v>4.3478260869565215</v>
      </c>
      <c r="Q331" s="6">
        <v>4.3478260869565215</v>
      </c>
      <c r="W331" s="1">
        <f t="shared" si="5"/>
        <v>5</v>
      </c>
    </row>
    <row r="332" spans="1:23" x14ac:dyDescent="0.3">
      <c r="A332" s="1" t="s">
        <v>180</v>
      </c>
      <c r="B332" s="1" t="s">
        <v>418</v>
      </c>
      <c r="C332" s="1" t="s">
        <v>181</v>
      </c>
      <c r="D332" s="1" t="s">
        <v>3</v>
      </c>
      <c r="E332" s="1" t="s">
        <v>383</v>
      </c>
      <c r="F332" s="4"/>
      <c r="G332" s="4"/>
      <c r="H332" s="4">
        <v>11</v>
      </c>
      <c r="I332" s="4"/>
      <c r="J332" s="4">
        <v>16.957142857142856</v>
      </c>
      <c r="K332" s="4">
        <v>19.919999999999998</v>
      </c>
      <c r="L332" s="4">
        <v>23.6</v>
      </c>
      <c r="M332" s="4"/>
      <c r="N332" s="4"/>
      <c r="O332" s="4"/>
      <c r="P332" s="4"/>
      <c r="Q332" s="4">
        <v>36.799999999999997</v>
      </c>
      <c r="R332" s="4"/>
      <c r="S332" s="4"/>
      <c r="T332" s="4"/>
      <c r="U332" s="4"/>
      <c r="V332" s="4"/>
      <c r="W332" s="1">
        <f t="shared" si="5"/>
        <v>5</v>
      </c>
    </row>
    <row r="333" spans="1:23" x14ac:dyDescent="0.3">
      <c r="A333" s="1" t="s">
        <v>180</v>
      </c>
      <c r="B333" s="1" t="s">
        <v>418</v>
      </c>
      <c r="C333" s="1" t="s">
        <v>181</v>
      </c>
      <c r="D333" s="1" t="s">
        <v>3</v>
      </c>
      <c r="E333" s="1" t="s">
        <v>36</v>
      </c>
      <c r="H333" s="6">
        <v>11</v>
      </c>
      <c r="J333" s="6">
        <v>49.857142857142854</v>
      </c>
      <c r="K333" s="6">
        <v>85.424999999999997</v>
      </c>
      <c r="L333" s="6">
        <v>151</v>
      </c>
      <c r="Q333" s="6">
        <v>650</v>
      </c>
      <c r="W333" s="1">
        <f t="shared" si="5"/>
        <v>5</v>
      </c>
    </row>
    <row r="334" spans="1:23" x14ac:dyDescent="0.3">
      <c r="A334" s="1" t="s">
        <v>150</v>
      </c>
      <c r="B334" s="1" t="s">
        <v>419</v>
      </c>
      <c r="C334" s="1" t="s">
        <v>151</v>
      </c>
      <c r="D334" s="1" t="s">
        <v>14</v>
      </c>
      <c r="E334" s="1" t="s">
        <v>35</v>
      </c>
      <c r="G334" s="6">
        <v>5</v>
      </c>
      <c r="H334" s="6">
        <v>1</v>
      </c>
      <c r="I334" s="6">
        <v>1</v>
      </c>
      <c r="J334" s="6">
        <v>1</v>
      </c>
      <c r="W334" s="1">
        <f t="shared" si="5"/>
        <v>4</v>
      </c>
    </row>
    <row r="335" spans="1:23" x14ac:dyDescent="0.3">
      <c r="A335" s="1" t="s">
        <v>150</v>
      </c>
      <c r="B335" s="1" t="s">
        <v>419</v>
      </c>
      <c r="C335" s="1" t="s">
        <v>151</v>
      </c>
      <c r="D335" s="1" t="s">
        <v>14</v>
      </c>
      <c r="E335" s="1" t="s">
        <v>380</v>
      </c>
      <c r="G335" s="6">
        <v>62.5</v>
      </c>
      <c r="H335" s="6">
        <v>12.5</v>
      </c>
      <c r="I335" s="6">
        <v>12.5</v>
      </c>
      <c r="J335" s="6">
        <v>12.5</v>
      </c>
      <c r="W335" s="1">
        <f t="shared" si="5"/>
        <v>4</v>
      </c>
    </row>
    <row r="336" spans="1:23" x14ac:dyDescent="0.3">
      <c r="A336" s="1" t="s">
        <v>150</v>
      </c>
      <c r="B336" s="1" t="s">
        <v>419</v>
      </c>
      <c r="C336" s="1" t="s">
        <v>151</v>
      </c>
      <c r="D336" s="1" t="s">
        <v>14</v>
      </c>
      <c r="E336" s="1" t="s">
        <v>383</v>
      </c>
      <c r="F336" s="4"/>
      <c r="G336" s="4">
        <v>10.559999999999999</v>
      </c>
      <c r="H336" s="4">
        <v>13.5</v>
      </c>
      <c r="I336" s="4">
        <v>17.7</v>
      </c>
      <c r="J336" s="4">
        <v>22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1">
        <f t="shared" si="5"/>
        <v>4</v>
      </c>
    </row>
    <row r="337" spans="1:23" x14ac:dyDescent="0.3">
      <c r="A337" s="1" t="s">
        <v>150</v>
      </c>
      <c r="B337" s="1" t="s">
        <v>419</v>
      </c>
      <c r="C337" s="1" t="s">
        <v>151</v>
      </c>
      <c r="D337" s="1" t="s">
        <v>14</v>
      </c>
      <c r="E337" s="1" t="s">
        <v>36</v>
      </c>
      <c r="G337" s="6">
        <v>11.2</v>
      </c>
      <c r="H337" s="6">
        <v>24</v>
      </c>
      <c r="I337" s="6">
        <v>48</v>
      </c>
      <c r="J337" s="6">
        <v>73</v>
      </c>
      <c r="W337" s="1">
        <f t="shared" si="5"/>
        <v>4</v>
      </c>
    </row>
    <row r="338" spans="1:23" x14ac:dyDescent="0.3">
      <c r="A338" s="1" t="s">
        <v>150</v>
      </c>
      <c r="B338" s="1" t="s">
        <v>419</v>
      </c>
      <c r="C338" s="1" t="s">
        <v>151</v>
      </c>
      <c r="D338" s="1" t="s">
        <v>11</v>
      </c>
      <c r="E338" s="1" t="s">
        <v>35</v>
      </c>
      <c r="H338" s="6">
        <v>4</v>
      </c>
      <c r="W338" s="1">
        <f t="shared" si="5"/>
        <v>1</v>
      </c>
    </row>
    <row r="339" spans="1:23" x14ac:dyDescent="0.3">
      <c r="A339" s="1" t="s">
        <v>150</v>
      </c>
      <c r="B339" s="1" t="s">
        <v>419</v>
      </c>
      <c r="C339" s="1" t="s">
        <v>151</v>
      </c>
      <c r="D339" s="1" t="s">
        <v>11</v>
      </c>
      <c r="E339" s="1" t="s">
        <v>380</v>
      </c>
      <c r="H339" s="6">
        <v>100</v>
      </c>
      <c r="W339" s="1">
        <f t="shared" si="5"/>
        <v>1</v>
      </c>
    </row>
    <row r="340" spans="1:23" x14ac:dyDescent="0.3">
      <c r="A340" s="1" t="s">
        <v>150</v>
      </c>
      <c r="B340" s="1" t="s">
        <v>419</v>
      </c>
      <c r="C340" s="1" t="s">
        <v>151</v>
      </c>
      <c r="D340" s="1" t="s">
        <v>11</v>
      </c>
      <c r="E340" s="1" t="s">
        <v>383</v>
      </c>
      <c r="F340" s="4"/>
      <c r="G340" s="4"/>
      <c r="H340" s="4">
        <v>9.3249999999999993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1">
        <f t="shared" si="5"/>
        <v>1</v>
      </c>
    </row>
    <row r="341" spans="1:23" x14ac:dyDescent="0.3">
      <c r="A341" s="1" t="s">
        <v>150</v>
      </c>
      <c r="B341" s="1" t="s">
        <v>419</v>
      </c>
      <c r="C341" s="1" t="s">
        <v>151</v>
      </c>
      <c r="D341" s="1" t="s">
        <v>11</v>
      </c>
      <c r="E341" s="1" t="s">
        <v>36</v>
      </c>
      <c r="H341" s="6">
        <v>12.25</v>
      </c>
      <c r="W341" s="1">
        <f t="shared" si="5"/>
        <v>1</v>
      </c>
    </row>
    <row r="342" spans="1:23" x14ac:dyDescent="0.3">
      <c r="A342" s="1" t="s">
        <v>150</v>
      </c>
      <c r="B342" s="1" t="s">
        <v>419</v>
      </c>
      <c r="C342" s="1" t="s">
        <v>151</v>
      </c>
      <c r="D342" s="1" t="s">
        <v>2</v>
      </c>
      <c r="E342" s="1" t="s">
        <v>35</v>
      </c>
      <c r="N342" s="6">
        <v>1</v>
      </c>
      <c r="W342" s="1">
        <f t="shared" si="5"/>
        <v>1</v>
      </c>
    </row>
    <row r="343" spans="1:23" x14ac:dyDescent="0.3">
      <c r="A343" s="1" t="s">
        <v>150</v>
      </c>
      <c r="B343" s="1" t="s">
        <v>419</v>
      </c>
      <c r="C343" s="1" t="s">
        <v>151</v>
      </c>
      <c r="D343" s="1" t="s">
        <v>2</v>
      </c>
      <c r="E343" s="1" t="s">
        <v>380</v>
      </c>
      <c r="N343" s="6">
        <v>100</v>
      </c>
      <c r="W343" s="1">
        <f t="shared" si="5"/>
        <v>1</v>
      </c>
    </row>
    <row r="344" spans="1:23" x14ac:dyDescent="0.3">
      <c r="A344" s="1" t="s">
        <v>150</v>
      </c>
      <c r="B344" s="1" t="s">
        <v>419</v>
      </c>
      <c r="C344" s="1" t="s">
        <v>151</v>
      </c>
      <c r="D344" s="1" t="s">
        <v>2</v>
      </c>
      <c r="E344" s="1" t="s">
        <v>383</v>
      </c>
      <c r="F344" s="4"/>
      <c r="G344" s="4"/>
      <c r="H344" s="4"/>
      <c r="I344" s="4"/>
      <c r="J344" s="4"/>
      <c r="K344" s="4"/>
      <c r="L344" s="4"/>
      <c r="M344" s="4"/>
      <c r="N344" s="4">
        <v>83.5</v>
      </c>
      <c r="O344" s="4"/>
      <c r="P344" s="4"/>
      <c r="Q344" s="4"/>
      <c r="R344" s="4"/>
      <c r="S344" s="4"/>
      <c r="T344" s="4"/>
      <c r="U344" s="4"/>
      <c r="V344" s="4"/>
      <c r="W344" s="1">
        <f t="shared" si="5"/>
        <v>1</v>
      </c>
    </row>
    <row r="345" spans="1:23" x14ac:dyDescent="0.3">
      <c r="A345" s="1" t="s">
        <v>150</v>
      </c>
      <c r="B345" s="1" t="s">
        <v>419</v>
      </c>
      <c r="C345" s="1" t="s">
        <v>151</v>
      </c>
      <c r="D345" s="1" t="s">
        <v>2</v>
      </c>
      <c r="E345" s="1" t="s">
        <v>36</v>
      </c>
      <c r="N345" s="6">
        <v>3972</v>
      </c>
      <c r="W345" s="1">
        <f t="shared" si="5"/>
        <v>1</v>
      </c>
    </row>
    <row r="346" spans="1:23" x14ac:dyDescent="0.3">
      <c r="A346" s="1" t="s">
        <v>150</v>
      </c>
      <c r="B346" s="1" t="s">
        <v>419</v>
      </c>
      <c r="C346" s="1" t="s">
        <v>151</v>
      </c>
      <c r="D346" s="1" t="s">
        <v>3</v>
      </c>
      <c r="E346" s="1" t="s">
        <v>35</v>
      </c>
      <c r="H346" s="6">
        <v>118</v>
      </c>
      <c r="I346" s="6">
        <v>26</v>
      </c>
      <c r="J346" s="6">
        <v>7</v>
      </c>
      <c r="K346" s="6">
        <v>2</v>
      </c>
      <c r="M346" s="6">
        <v>1</v>
      </c>
      <c r="N346" s="6">
        <v>1</v>
      </c>
      <c r="O346" s="6">
        <v>1</v>
      </c>
      <c r="Q346" s="6">
        <v>1</v>
      </c>
      <c r="W346" s="1">
        <f t="shared" si="5"/>
        <v>8</v>
      </c>
    </row>
    <row r="347" spans="1:23" x14ac:dyDescent="0.3">
      <c r="A347" s="1" t="s">
        <v>150</v>
      </c>
      <c r="B347" s="1" t="s">
        <v>419</v>
      </c>
      <c r="C347" s="1" t="s">
        <v>151</v>
      </c>
      <c r="D347" s="1" t="s">
        <v>3</v>
      </c>
      <c r="E347" s="1" t="s">
        <v>380</v>
      </c>
      <c r="H347" s="6">
        <v>75.159235668789819</v>
      </c>
      <c r="I347" s="6">
        <v>16.560509554140125</v>
      </c>
      <c r="J347" s="6">
        <v>4.4585987261146496</v>
      </c>
      <c r="K347" s="6">
        <v>1.2738853503184715</v>
      </c>
      <c r="M347" s="6">
        <v>0.63694267515923575</v>
      </c>
      <c r="N347" s="6">
        <v>0.63694267515923575</v>
      </c>
      <c r="O347" s="6">
        <v>0.63694267515923575</v>
      </c>
      <c r="Q347" s="6">
        <v>0.63694267515923575</v>
      </c>
      <c r="W347" s="1">
        <f t="shared" si="5"/>
        <v>8</v>
      </c>
    </row>
    <row r="348" spans="1:23" x14ac:dyDescent="0.3">
      <c r="A348" s="1" t="s">
        <v>150</v>
      </c>
      <c r="B348" s="1" t="s">
        <v>419</v>
      </c>
      <c r="C348" s="1" t="s">
        <v>151</v>
      </c>
      <c r="D348" s="1" t="s">
        <v>3</v>
      </c>
      <c r="E348" s="1" t="s">
        <v>383</v>
      </c>
      <c r="F348" s="4"/>
      <c r="G348" s="4"/>
      <c r="H348" s="4">
        <v>10.825000000000001</v>
      </c>
      <c r="I348" s="4">
        <v>13.411111111111111</v>
      </c>
      <c r="J348" s="4">
        <v>15.457142857142857</v>
      </c>
      <c r="K348" s="4">
        <v>17.600000000000001</v>
      </c>
      <c r="L348" s="4"/>
      <c r="M348" s="4">
        <v>24.3</v>
      </c>
      <c r="N348" s="4">
        <v>27.4</v>
      </c>
      <c r="O348" s="4">
        <v>30</v>
      </c>
      <c r="P348" s="4"/>
      <c r="Q348" s="4">
        <v>33.5</v>
      </c>
      <c r="R348" s="4"/>
      <c r="S348" s="4"/>
      <c r="T348" s="4"/>
      <c r="U348" s="4"/>
      <c r="V348" s="4"/>
      <c r="W348" s="1">
        <f t="shared" si="5"/>
        <v>8</v>
      </c>
    </row>
    <row r="349" spans="1:23" x14ac:dyDescent="0.3">
      <c r="A349" s="1" t="s">
        <v>150</v>
      </c>
      <c r="B349" s="1" t="s">
        <v>419</v>
      </c>
      <c r="C349" s="1" t="s">
        <v>151</v>
      </c>
      <c r="D349" s="1" t="s">
        <v>3</v>
      </c>
      <c r="E349" s="1" t="s">
        <v>36</v>
      </c>
      <c r="H349" s="6">
        <v>13.847972972972974</v>
      </c>
      <c r="I349" s="6">
        <v>24.098484848484848</v>
      </c>
      <c r="J349" s="6">
        <v>40.285714285714285</v>
      </c>
      <c r="K349" s="6">
        <v>59</v>
      </c>
      <c r="M349" s="6">
        <v>191</v>
      </c>
      <c r="N349" s="6">
        <v>252</v>
      </c>
      <c r="O349" s="6">
        <v>356</v>
      </c>
      <c r="Q349" s="6">
        <v>544</v>
      </c>
      <c r="W349" s="1">
        <f t="shared" si="5"/>
        <v>8</v>
      </c>
    </row>
    <row r="350" spans="1:23" x14ac:dyDescent="0.3">
      <c r="A350" s="1" t="s">
        <v>169</v>
      </c>
      <c r="B350" s="1" t="s">
        <v>420</v>
      </c>
      <c r="C350" s="1" t="s">
        <v>170</v>
      </c>
      <c r="D350" s="1" t="s">
        <v>3</v>
      </c>
      <c r="E350" s="1" t="s">
        <v>35</v>
      </c>
      <c r="H350" s="6">
        <v>2</v>
      </c>
      <c r="I350" s="6">
        <v>88</v>
      </c>
      <c r="J350" s="6">
        <v>3</v>
      </c>
      <c r="N350" s="6">
        <v>2</v>
      </c>
      <c r="O350" s="6">
        <v>1</v>
      </c>
      <c r="Q350" s="6">
        <v>1</v>
      </c>
      <c r="W350" s="1">
        <f t="shared" si="5"/>
        <v>6</v>
      </c>
    </row>
    <row r="351" spans="1:23" x14ac:dyDescent="0.3">
      <c r="A351" s="1" t="s">
        <v>169</v>
      </c>
      <c r="B351" s="1" t="s">
        <v>420</v>
      </c>
      <c r="C351" s="1" t="s">
        <v>170</v>
      </c>
      <c r="D351" s="1" t="s">
        <v>3</v>
      </c>
      <c r="E351" s="1" t="s">
        <v>380</v>
      </c>
      <c r="H351" s="6">
        <v>2.0618556701030926</v>
      </c>
      <c r="I351" s="6">
        <v>90.721649484536087</v>
      </c>
      <c r="J351" s="6">
        <v>3.0927835051546393</v>
      </c>
      <c r="N351" s="6">
        <v>2.0618556701030926</v>
      </c>
      <c r="O351" s="6">
        <v>1.0309278350515463</v>
      </c>
      <c r="Q351" s="6">
        <v>1.0309278350515463</v>
      </c>
      <c r="W351" s="1">
        <f t="shared" si="5"/>
        <v>6</v>
      </c>
    </row>
    <row r="352" spans="1:23" x14ac:dyDescent="0.3">
      <c r="A352" s="1" t="s">
        <v>169</v>
      </c>
      <c r="B352" s="1" t="s">
        <v>420</v>
      </c>
      <c r="C352" s="1" t="s">
        <v>170</v>
      </c>
      <c r="D352" s="1" t="s">
        <v>3</v>
      </c>
      <c r="E352" s="1" t="s">
        <v>383</v>
      </c>
      <c r="F352" s="4"/>
      <c r="G352" s="4"/>
      <c r="H352" s="4">
        <v>10.8</v>
      </c>
      <c r="I352" s="4">
        <v>13.307692307692305</v>
      </c>
      <c r="J352" s="4">
        <v>15.700000000000001</v>
      </c>
      <c r="K352" s="4"/>
      <c r="L352" s="4"/>
      <c r="M352" s="4"/>
      <c r="N352" s="4">
        <v>27.7</v>
      </c>
      <c r="O352" s="4">
        <v>30.6</v>
      </c>
      <c r="P352" s="4"/>
      <c r="Q352" s="4">
        <v>34.299999999999997</v>
      </c>
      <c r="R352" s="4"/>
      <c r="S352" s="4"/>
      <c r="T352" s="4"/>
      <c r="U352" s="4"/>
      <c r="V352" s="4"/>
      <c r="W352" s="1">
        <f t="shared" si="5"/>
        <v>6</v>
      </c>
    </row>
    <row r="353" spans="1:23" x14ac:dyDescent="0.3">
      <c r="A353" s="1" t="s">
        <v>169</v>
      </c>
      <c r="B353" s="1" t="s">
        <v>420</v>
      </c>
      <c r="C353" s="1" t="s">
        <v>170</v>
      </c>
      <c r="D353" s="1" t="s">
        <v>3</v>
      </c>
      <c r="E353" s="1" t="s">
        <v>36</v>
      </c>
      <c r="H353" s="6">
        <v>16</v>
      </c>
      <c r="I353" s="6">
        <v>24.008781173164735</v>
      </c>
      <c r="J353" s="6">
        <v>36.666666666666664</v>
      </c>
      <c r="N353" s="6">
        <v>306</v>
      </c>
      <c r="O353" s="6">
        <v>393</v>
      </c>
      <c r="Q353" s="6">
        <v>605</v>
      </c>
      <c r="W353" s="1">
        <f t="shared" si="5"/>
        <v>6</v>
      </c>
    </row>
    <row r="354" spans="1:23" x14ac:dyDescent="0.3">
      <c r="A354" s="1" t="s">
        <v>169</v>
      </c>
      <c r="B354" s="1" t="s">
        <v>420</v>
      </c>
      <c r="C354" s="1" t="s">
        <v>170</v>
      </c>
      <c r="D354" s="1" t="s">
        <v>9</v>
      </c>
      <c r="E354" s="1" t="s">
        <v>35</v>
      </c>
      <c r="L354" s="6">
        <v>1</v>
      </c>
      <c r="M354" s="6">
        <v>3</v>
      </c>
      <c r="N354" s="6">
        <v>2</v>
      </c>
      <c r="P354" s="6">
        <v>1</v>
      </c>
      <c r="W354" s="1">
        <f t="shared" si="5"/>
        <v>4</v>
      </c>
    </row>
    <row r="355" spans="1:23" x14ac:dyDescent="0.3">
      <c r="A355" s="1" t="s">
        <v>169</v>
      </c>
      <c r="B355" s="1" t="s">
        <v>420</v>
      </c>
      <c r="C355" s="1" t="s">
        <v>170</v>
      </c>
      <c r="D355" s="1" t="s">
        <v>9</v>
      </c>
      <c r="E355" s="1" t="s">
        <v>380</v>
      </c>
      <c r="L355" s="6">
        <v>14.285714285714285</v>
      </c>
      <c r="M355" s="6">
        <v>42.857142857142854</v>
      </c>
      <c r="N355" s="6">
        <v>28.571428571428569</v>
      </c>
      <c r="P355" s="6">
        <v>14.285714285714285</v>
      </c>
      <c r="W355" s="1">
        <f t="shared" si="5"/>
        <v>4</v>
      </c>
    </row>
    <row r="356" spans="1:23" x14ac:dyDescent="0.3">
      <c r="A356" s="1" t="s">
        <v>169</v>
      </c>
      <c r="B356" s="1" t="s">
        <v>420</v>
      </c>
      <c r="C356" s="1" t="s">
        <v>170</v>
      </c>
      <c r="D356" s="1" t="s">
        <v>9</v>
      </c>
      <c r="E356" s="1" t="s">
        <v>383</v>
      </c>
      <c r="F356" s="4"/>
      <c r="G356" s="4"/>
      <c r="H356" s="4"/>
      <c r="I356" s="4"/>
      <c r="J356" s="4"/>
      <c r="K356" s="4"/>
      <c r="L356" s="4">
        <v>36</v>
      </c>
      <c r="M356" s="4">
        <v>37.466666666666669</v>
      </c>
      <c r="N356" s="4">
        <v>40.75</v>
      </c>
      <c r="O356" s="4"/>
      <c r="P356" s="4">
        <v>48.6</v>
      </c>
      <c r="Q356" s="4"/>
      <c r="R356" s="4"/>
      <c r="S356" s="4"/>
      <c r="T356" s="4"/>
      <c r="U356" s="4"/>
      <c r="V356" s="4"/>
      <c r="W356" s="1">
        <f t="shared" si="5"/>
        <v>4</v>
      </c>
    </row>
    <row r="357" spans="1:23" x14ac:dyDescent="0.3">
      <c r="A357" s="1" t="s">
        <v>169</v>
      </c>
      <c r="B357" s="1" t="s">
        <v>420</v>
      </c>
      <c r="C357" s="1" t="s">
        <v>170</v>
      </c>
      <c r="D357" s="1" t="s">
        <v>9</v>
      </c>
      <c r="E357" s="1" t="s">
        <v>36</v>
      </c>
      <c r="L357" s="6">
        <v>676</v>
      </c>
      <c r="M357" s="6">
        <v>845</v>
      </c>
      <c r="N357" s="6">
        <v>1057.5</v>
      </c>
      <c r="P357" s="6">
        <v>1831</v>
      </c>
      <c r="W357" s="1">
        <f t="shared" si="5"/>
        <v>4</v>
      </c>
    </row>
    <row r="358" spans="1:23" x14ac:dyDescent="0.3">
      <c r="A358" s="1" t="s">
        <v>140</v>
      </c>
      <c r="B358" s="1" t="s">
        <v>421</v>
      </c>
      <c r="C358" s="1" t="s">
        <v>141</v>
      </c>
      <c r="D358" s="1" t="s">
        <v>14</v>
      </c>
      <c r="E358" s="1" t="s">
        <v>35</v>
      </c>
      <c r="I358" s="6">
        <v>6</v>
      </c>
      <c r="J358" s="6">
        <v>16</v>
      </c>
      <c r="K358" s="6">
        <v>1</v>
      </c>
      <c r="L358" s="6">
        <v>5</v>
      </c>
      <c r="W358" s="1">
        <f t="shared" si="5"/>
        <v>4</v>
      </c>
    </row>
    <row r="359" spans="1:23" x14ac:dyDescent="0.3">
      <c r="A359" s="1" t="s">
        <v>140</v>
      </c>
      <c r="B359" s="1" t="s">
        <v>421</v>
      </c>
      <c r="C359" s="1" t="s">
        <v>141</v>
      </c>
      <c r="D359" s="1" t="s">
        <v>14</v>
      </c>
      <c r="E359" s="1" t="s">
        <v>380</v>
      </c>
      <c r="I359" s="6">
        <v>21.428571428571427</v>
      </c>
      <c r="J359" s="6">
        <v>57.142857142857139</v>
      </c>
      <c r="K359" s="6">
        <v>3.5714285714285712</v>
      </c>
      <c r="L359" s="6">
        <v>17.857142857142858</v>
      </c>
      <c r="W359" s="1">
        <f t="shared" si="5"/>
        <v>4</v>
      </c>
    </row>
    <row r="360" spans="1:23" x14ac:dyDescent="0.3">
      <c r="A360" s="1" t="s">
        <v>140</v>
      </c>
      <c r="B360" s="1" t="s">
        <v>421</v>
      </c>
      <c r="C360" s="1" t="s">
        <v>141</v>
      </c>
      <c r="D360" s="1" t="s">
        <v>14</v>
      </c>
      <c r="E360" s="1" t="s">
        <v>383</v>
      </c>
      <c r="F360" s="4"/>
      <c r="G360" s="4"/>
      <c r="H360" s="4"/>
      <c r="I360" s="4">
        <v>16.25</v>
      </c>
      <c r="J360" s="4">
        <v>20.36428571428571</v>
      </c>
      <c r="K360" s="4">
        <v>24</v>
      </c>
      <c r="L360" s="4">
        <v>28.52</v>
      </c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1">
        <f t="shared" si="5"/>
        <v>4</v>
      </c>
    </row>
    <row r="361" spans="1:23" x14ac:dyDescent="0.3">
      <c r="A361" s="1" t="s">
        <v>140</v>
      </c>
      <c r="B361" s="1" t="s">
        <v>421</v>
      </c>
      <c r="C361" s="1" t="s">
        <v>141</v>
      </c>
      <c r="D361" s="1" t="s">
        <v>14</v>
      </c>
      <c r="E361" s="1" t="s">
        <v>36</v>
      </c>
      <c r="I361" s="6">
        <v>35</v>
      </c>
      <c r="J361" s="6">
        <v>70.61904761904762</v>
      </c>
      <c r="K361" s="6">
        <v>116</v>
      </c>
      <c r="L361" s="6">
        <v>198.4</v>
      </c>
      <c r="W361" s="1">
        <f t="shared" si="5"/>
        <v>4</v>
      </c>
    </row>
    <row r="362" spans="1:23" x14ac:dyDescent="0.3">
      <c r="A362" s="1" t="s">
        <v>140</v>
      </c>
      <c r="B362" s="1" t="s">
        <v>421</v>
      </c>
      <c r="C362" s="1" t="s">
        <v>141</v>
      </c>
      <c r="D362" s="1" t="s">
        <v>2</v>
      </c>
      <c r="E362" s="1" t="s">
        <v>35</v>
      </c>
      <c r="I362" s="6">
        <v>1</v>
      </c>
      <c r="W362" s="1">
        <f t="shared" si="5"/>
        <v>1</v>
      </c>
    </row>
    <row r="363" spans="1:23" x14ac:dyDescent="0.3">
      <c r="A363" s="1" t="s">
        <v>140</v>
      </c>
      <c r="B363" s="1" t="s">
        <v>421</v>
      </c>
      <c r="C363" s="1" t="s">
        <v>141</v>
      </c>
      <c r="D363" s="1" t="s">
        <v>2</v>
      </c>
      <c r="E363" s="1" t="s">
        <v>380</v>
      </c>
      <c r="I363" s="6">
        <v>100</v>
      </c>
      <c r="W363" s="1">
        <f t="shared" si="5"/>
        <v>1</v>
      </c>
    </row>
    <row r="364" spans="1:23" x14ac:dyDescent="0.3">
      <c r="A364" s="1" t="s">
        <v>140</v>
      </c>
      <c r="B364" s="1" t="s">
        <v>421</v>
      </c>
      <c r="C364" s="1" t="s">
        <v>141</v>
      </c>
      <c r="D364" s="1" t="s">
        <v>2</v>
      </c>
      <c r="E364" s="1" t="s">
        <v>383</v>
      </c>
      <c r="F364" s="4"/>
      <c r="G364" s="4"/>
      <c r="H364" s="4"/>
      <c r="I364" s="4">
        <v>40.700000000000003</v>
      </c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1">
        <f t="shared" si="5"/>
        <v>1</v>
      </c>
    </row>
    <row r="365" spans="1:23" x14ac:dyDescent="0.3">
      <c r="A365" s="1" t="s">
        <v>140</v>
      </c>
      <c r="B365" s="1" t="s">
        <v>421</v>
      </c>
      <c r="C365" s="1" t="s">
        <v>141</v>
      </c>
      <c r="D365" s="1" t="s">
        <v>2</v>
      </c>
      <c r="E365" s="1" t="s">
        <v>36</v>
      </c>
      <c r="I365" s="6">
        <v>387</v>
      </c>
      <c r="W365" s="1">
        <f t="shared" si="5"/>
        <v>1</v>
      </c>
    </row>
    <row r="366" spans="1:23" x14ac:dyDescent="0.3">
      <c r="A366" s="1" t="s">
        <v>140</v>
      </c>
      <c r="B366" s="1" t="s">
        <v>421</v>
      </c>
      <c r="C366" s="1" t="s">
        <v>141</v>
      </c>
      <c r="D366" s="1" t="s">
        <v>3</v>
      </c>
      <c r="E366" s="1" t="s">
        <v>35</v>
      </c>
      <c r="H366" s="6">
        <v>5</v>
      </c>
      <c r="I366" s="6">
        <v>2</v>
      </c>
      <c r="J366" s="6">
        <v>1</v>
      </c>
      <c r="W366" s="1">
        <f t="shared" si="5"/>
        <v>3</v>
      </c>
    </row>
    <row r="367" spans="1:23" x14ac:dyDescent="0.3">
      <c r="A367" s="1" t="s">
        <v>140</v>
      </c>
      <c r="B367" s="1" t="s">
        <v>421</v>
      </c>
      <c r="C367" s="1" t="s">
        <v>141</v>
      </c>
      <c r="D367" s="1" t="s">
        <v>3</v>
      </c>
      <c r="E367" s="1" t="s">
        <v>380</v>
      </c>
      <c r="H367" s="6">
        <v>62.5</v>
      </c>
      <c r="I367" s="6">
        <v>25</v>
      </c>
      <c r="J367" s="6">
        <v>12.5</v>
      </c>
      <c r="W367" s="1">
        <f t="shared" si="5"/>
        <v>3</v>
      </c>
    </row>
    <row r="368" spans="1:23" x14ac:dyDescent="0.3">
      <c r="A368" s="1" t="s">
        <v>140</v>
      </c>
      <c r="B368" s="1" t="s">
        <v>421</v>
      </c>
      <c r="C368" s="1" t="s">
        <v>141</v>
      </c>
      <c r="D368" s="1" t="s">
        <v>3</v>
      </c>
      <c r="E368" s="1" t="s">
        <v>383</v>
      </c>
      <c r="F368" s="4"/>
      <c r="G368" s="4"/>
      <c r="H368" s="4">
        <v>12.419999999999998</v>
      </c>
      <c r="I368" s="4">
        <v>14.9</v>
      </c>
      <c r="J368" s="4">
        <v>17.899999999999999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1">
        <f t="shared" si="5"/>
        <v>3</v>
      </c>
    </row>
    <row r="369" spans="1:23" x14ac:dyDescent="0.3">
      <c r="A369" s="1" t="s">
        <v>140</v>
      </c>
      <c r="B369" s="1" t="s">
        <v>421</v>
      </c>
      <c r="C369" s="1" t="s">
        <v>141</v>
      </c>
      <c r="D369" s="1" t="s">
        <v>3</v>
      </c>
      <c r="E369" s="1" t="s">
        <v>36</v>
      </c>
      <c r="H369" s="6">
        <v>16.8</v>
      </c>
      <c r="I369" s="6">
        <v>31.5</v>
      </c>
      <c r="J369" s="6">
        <v>60</v>
      </c>
      <c r="W369" s="1">
        <f t="shared" si="5"/>
        <v>3</v>
      </c>
    </row>
    <row r="370" spans="1:23" x14ac:dyDescent="0.3">
      <c r="A370" s="1" t="s">
        <v>140</v>
      </c>
      <c r="B370" s="1" t="s">
        <v>421</v>
      </c>
      <c r="C370" s="1" t="s">
        <v>141</v>
      </c>
      <c r="D370" s="1" t="s">
        <v>9</v>
      </c>
      <c r="E370" s="1" t="s">
        <v>35</v>
      </c>
      <c r="M370" s="6">
        <v>1</v>
      </c>
      <c r="W370" s="1">
        <f t="shared" si="5"/>
        <v>1</v>
      </c>
    </row>
    <row r="371" spans="1:23" x14ac:dyDescent="0.3">
      <c r="A371" s="1" t="s">
        <v>140</v>
      </c>
      <c r="B371" s="1" t="s">
        <v>421</v>
      </c>
      <c r="C371" s="1" t="s">
        <v>141</v>
      </c>
      <c r="D371" s="1" t="s">
        <v>9</v>
      </c>
      <c r="E371" s="1" t="s">
        <v>380</v>
      </c>
      <c r="M371" s="6">
        <v>100</v>
      </c>
      <c r="W371" s="1">
        <f t="shared" si="5"/>
        <v>1</v>
      </c>
    </row>
    <row r="372" spans="1:23" x14ac:dyDescent="0.3">
      <c r="A372" s="1" t="s">
        <v>140</v>
      </c>
      <c r="B372" s="1" t="s">
        <v>421</v>
      </c>
      <c r="C372" s="1" t="s">
        <v>141</v>
      </c>
      <c r="D372" s="1" t="s">
        <v>9</v>
      </c>
      <c r="E372" s="1" t="s">
        <v>383</v>
      </c>
      <c r="F372" s="4"/>
      <c r="G372" s="4"/>
      <c r="H372" s="4"/>
      <c r="I372" s="4"/>
      <c r="J372" s="4"/>
      <c r="K372" s="4"/>
      <c r="L372" s="4"/>
      <c r="M372" s="4">
        <v>36.700000000000003</v>
      </c>
      <c r="N372" s="4"/>
      <c r="O372" s="4"/>
      <c r="P372" s="4"/>
      <c r="Q372" s="4"/>
      <c r="R372" s="4"/>
      <c r="S372" s="4"/>
      <c r="T372" s="4"/>
      <c r="U372" s="4"/>
      <c r="V372" s="4"/>
      <c r="W372" s="1">
        <f t="shared" si="5"/>
        <v>1</v>
      </c>
    </row>
    <row r="373" spans="1:23" x14ac:dyDescent="0.3">
      <c r="A373" s="1" t="s">
        <v>140</v>
      </c>
      <c r="B373" s="1" t="s">
        <v>421</v>
      </c>
      <c r="C373" s="1" t="s">
        <v>141</v>
      </c>
      <c r="D373" s="1" t="s">
        <v>9</v>
      </c>
      <c r="E373" s="1" t="s">
        <v>36</v>
      </c>
      <c r="M373" s="6">
        <v>728</v>
      </c>
      <c r="W373" s="1">
        <f t="shared" si="5"/>
        <v>1</v>
      </c>
    </row>
    <row r="374" spans="1:23" x14ac:dyDescent="0.3">
      <c r="A374" s="1" t="s">
        <v>155</v>
      </c>
      <c r="B374" s="1" t="s">
        <v>422</v>
      </c>
      <c r="C374" s="1" t="s">
        <v>156</v>
      </c>
      <c r="D374" s="1" t="s">
        <v>14</v>
      </c>
      <c r="E374" s="1" t="s">
        <v>35</v>
      </c>
      <c r="H374" s="6">
        <v>4</v>
      </c>
      <c r="I374" s="6">
        <v>5</v>
      </c>
      <c r="K374" s="6">
        <v>5</v>
      </c>
      <c r="N374" s="6">
        <v>1</v>
      </c>
      <c r="W374" s="1">
        <f t="shared" si="5"/>
        <v>4</v>
      </c>
    </row>
    <row r="375" spans="1:23" x14ac:dyDescent="0.3">
      <c r="A375" s="1" t="s">
        <v>155</v>
      </c>
      <c r="B375" s="1" t="s">
        <v>422</v>
      </c>
      <c r="C375" s="1" t="s">
        <v>156</v>
      </c>
      <c r="D375" s="1" t="s">
        <v>14</v>
      </c>
      <c r="E375" s="1" t="s">
        <v>380</v>
      </c>
      <c r="H375" s="6">
        <v>26.666666666666668</v>
      </c>
      <c r="I375" s="6">
        <v>33.333333333333329</v>
      </c>
      <c r="K375" s="6">
        <v>33.333333333333329</v>
      </c>
      <c r="N375" s="6">
        <v>6.666666666666667</v>
      </c>
      <c r="W375" s="1">
        <f t="shared" si="5"/>
        <v>4</v>
      </c>
    </row>
    <row r="376" spans="1:23" x14ac:dyDescent="0.3">
      <c r="A376" s="1" t="s">
        <v>155</v>
      </c>
      <c r="B376" s="1" t="s">
        <v>422</v>
      </c>
      <c r="C376" s="1" t="s">
        <v>156</v>
      </c>
      <c r="D376" s="1" t="s">
        <v>14</v>
      </c>
      <c r="E376" s="1" t="s">
        <v>383</v>
      </c>
      <c r="F376" s="4"/>
      <c r="G376" s="4"/>
      <c r="H376" s="4">
        <v>14.975000000000001</v>
      </c>
      <c r="I376" s="4">
        <v>17.96</v>
      </c>
      <c r="J376" s="4"/>
      <c r="K376" s="4">
        <v>24.32</v>
      </c>
      <c r="L376" s="4"/>
      <c r="M376" s="4"/>
      <c r="N376" s="4">
        <v>35.799999999999997</v>
      </c>
      <c r="O376" s="4"/>
      <c r="P376" s="4"/>
      <c r="Q376" s="4"/>
      <c r="R376" s="4"/>
      <c r="S376" s="4"/>
      <c r="T376" s="4"/>
      <c r="U376" s="4"/>
      <c r="V376" s="4"/>
      <c r="W376" s="1">
        <f t="shared" si="5"/>
        <v>4</v>
      </c>
    </row>
    <row r="377" spans="1:23" x14ac:dyDescent="0.3">
      <c r="A377" s="1" t="s">
        <v>155</v>
      </c>
      <c r="B377" s="1" t="s">
        <v>422</v>
      </c>
      <c r="C377" s="1" t="s">
        <v>156</v>
      </c>
      <c r="D377" s="1" t="s">
        <v>14</v>
      </c>
      <c r="E377" s="1" t="s">
        <v>36</v>
      </c>
      <c r="H377" s="6">
        <v>34.5</v>
      </c>
      <c r="I377" s="6">
        <v>59.8</v>
      </c>
      <c r="K377" s="6">
        <v>157.80000000000001</v>
      </c>
      <c r="N377" s="6">
        <v>535</v>
      </c>
      <c r="W377" s="1">
        <f t="shared" si="5"/>
        <v>4</v>
      </c>
    </row>
    <row r="378" spans="1:23" x14ac:dyDescent="0.3">
      <c r="A378" s="1" t="s">
        <v>155</v>
      </c>
      <c r="B378" s="1" t="s">
        <v>422</v>
      </c>
      <c r="C378" s="1" t="s">
        <v>156</v>
      </c>
      <c r="D378" s="1" t="s">
        <v>3</v>
      </c>
      <c r="E378" s="1" t="s">
        <v>35</v>
      </c>
      <c r="H378" s="6">
        <v>52</v>
      </c>
      <c r="I378" s="6">
        <v>13</v>
      </c>
      <c r="J378" s="6">
        <v>4</v>
      </c>
      <c r="K378" s="6">
        <v>1</v>
      </c>
      <c r="M378" s="6">
        <v>1</v>
      </c>
      <c r="R378" s="6">
        <v>2</v>
      </c>
      <c r="S378" s="6">
        <v>1</v>
      </c>
      <c r="W378" s="1">
        <f t="shared" si="5"/>
        <v>7</v>
      </c>
    </row>
    <row r="379" spans="1:23" x14ac:dyDescent="0.3">
      <c r="A379" s="1" t="s">
        <v>155</v>
      </c>
      <c r="B379" s="1" t="s">
        <v>422</v>
      </c>
      <c r="C379" s="1" t="s">
        <v>156</v>
      </c>
      <c r="D379" s="1" t="s">
        <v>3</v>
      </c>
      <c r="E379" s="1" t="s">
        <v>380</v>
      </c>
      <c r="H379" s="6">
        <v>70.270270270270274</v>
      </c>
      <c r="I379" s="6">
        <v>17.567567567567568</v>
      </c>
      <c r="J379" s="6">
        <v>5.4054054054054053</v>
      </c>
      <c r="K379" s="6">
        <v>1.3513513513513513</v>
      </c>
      <c r="M379" s="6">
        <v>1.3513513513513513</v>
      </c>
      <c r="R379" s="6">
        <v>2.7027027027027026</v>
      </c>
      <c r="S379" s="6">
        <v>1.3513513513513513</v>
      </c>
      <c r="W379" s="1">
        <f t="shared" si="5"/>
        <v>7</v>
      </c>
    </row>
    <row r="380" spans="1:23" x14ac:dyDescent="0.3">
      <c r="A380" s="1" t="s">
        <v>155</v>
      </c>
      <c r="B380" s="1" t="s">
        <v>422</v>
      </c>
      <c r="C380" s="1" t="s">
        <v>156</v>
      </c>
      <c r="D380" s="1" t="s">
        <v>3</v>
      </c>
      <c r="E380" s="1" t="s">
        <v>383</v>
      </c>
      <c r="F380" s="4"/>
      <c r="G380" s="4"/>
      <c r="H380" s="4">
        <v>11.1</v>
      </c>
      <c r="I380" s="4">
        <v>13.766666666666667</v>
      </c>
      <c r="J380" s="4">
        <v>15.775</v>
      </c>
      <c r="K380" s="4">
        <v>19.3</v>
      </c>
      <c r="L380" s="4"/>
      <c r="M380" s="4">
        <v>27.4</v>
      </c>
      <c r="N380" s="4"/>
      <c r="O380" s="4"/>
      <c r="P380" s="4"/>
      <c r="Q380" s="4"/>
      <c r="R380" s="4">
        <v>37</v>
      </c>
      <c r="S380" s="4">
        <v>38.4</v>
      </c>
      <c r="T380" s="4"/>
      <c r="U380" s="4"/>
      <c r="V380" s="4"/>
      <c r="W380" s="1">
        <f t="shared" si="5"/>
        <v>7</v>
      </c>
    </row>
    <row r="381" spans="1:23" x14ac:dyDescent="0.3">
      <c r="A381" s="1" t="s">
        <v>155</v>
      </c>
      <c r="B381" s="1" t="s">
        <v>422</v>
      </c>
      <c r="C381" s="1" t="s">
        <v>156</v>
      </c>
      <c r="D381" s="1" t="s">
        <v>3</v>
      </c>
      <c r="E381" s="1" t="s">
        <v>36</v>
      </c>
      <c r="H381" s="6">
        <v>16.113475177304966</v>
      </c>
      <c r="I381" s="6">
        <v>31.416666666666668</v>
      </c>
      <c r="J381" s="6">
        <v>48.75</v>
      </c>
      <c r="K381" s="6">
        <v>86</v>
      </c>
      <c r="M381" s="6">
        <v>271</v>
      </c>
      <c r="R381" s="6">
        <v>765.5</v>
      </c>
      <c r="S381" s="6">
        <v>865</v>
      </c>
      <c r="W381" s="1">
        <f t="shared" si="5"/>
        <v>7</v>
      </c>
    </row>
    <row r="382" spans="1:23" x14ac:dyDescent="0.3">
      <c r="A382" s="1" t="s">
        <v>155</v>
      </c>
      <c r="B382" s="1" t="s">
        <v>422</v>
      </c>
      <c r="C382" s="1" t="s">
        <v>156</v>
      </c>
      <c r="D382" s="1" t="s">
        <v>9</v>
      </c>
      <c r="E382" s="1" t="s">
        <v>35</v>
      </c>
      <c r="L382" s="6">
        <v>1</v>
      </c>
      <c r="M382" s="6">
        <v>1</v>
      </c>
      <c r="N382" s="6">
        <v>1</v>
      </c>
      <c r="W382" s="1">
        <f t="shared" si="5"/>
        <v>3</v>
      </c>
    </row>
    <row r="383" spans="1:23" x14ac:dyDescent="0.3">
      <c r="A383" s="1" t="s">
        <v>155</v>
      </c>
      <c r="B383" s="1" t="s">
        <v>422</v>
      </c>
      <c r="C383" s="1" t="s">
        <v>156</v>
      </c>
      <c r="D383" s="1" t="s">
        <v>9</v>
      </c>
      <c r="E383" s="1" t="s">
        <v>380</v>
      </c>
      <c r="L383" s="6">
        <v>33.333333333333329</v>
      </c>
      <c r="M383" s="6">
        <v>33.333333333333329</v>
      </c>
      <c r="N383" s="6">
        <v>33.333333333333329</v>
      </c>
      <c r="W383" s="1">
        <f t="shared" si="5"/>
        <v>3</v>
      </c>
    </row>
    <row r="384" spans="1:23" x14ac:dyDescent="0.3">
      <c r="A384" s="1" t="s">
        <v>155</v>
      </c>
      <c r="B384" s="1" t="s">
        <v>422</v>
      </c>
      <c r="C384" s="1" t="s">
        <v>156</v>
      </c>
      <c r="D384" s="1" t="s">
        <v>9</v>
      </c>
      <c r="E384" s="1" t="s">
        <v>383</v>
      </c>
      <c r="F384" s="4"/>
      <c r="G384" s="4"/>
      <c r="H384" s="4"/>
      <c r="I384" s="4"/>
      <c r="J384" s="4"/>
      <c r="K384" s="4"/>
      <c r="L384" s="4">
        <v>35.1</v>
      </c>
      <c r="M384" s="4">
        <v>37.299999999999997</v>
      </c>
      <c r="N384" s="4">
        <v>41.2</v>
      </c>
      <c r="O384" s="4"/>
      <c r="P384" s="4"/>
      <c r="Q384" s="4"/>
      <c r="R384" s="4"/>
      <c r="S384" s="4"/>
      <c r="T384" s="4"/>
      <c r="U384" s="4"/>
      <c r="V384" s="4"/>
      <c r="W384" s="1">
        <f t="shared" si="5"/>
        <v>3</v>
      </c>
    </row>
    <row r="385" spans="1:23" x14ac:dyDescent="0.3">
      <c r="A385" s="1" t="s">
        <v>155</v>
      </c>
      <c r="B385" s="1" t="s">
        <v>422</v>
      </c>
      <c r="C385" s="1" t="s">
        <v>156</v>
      </c>
      <c r="D385" s="1" t="s">
        <v>9</v>
      </c>
      <c r="E385" s="1" t="s">
        <v>36</v>
      </c>
      <c r="L385" s="6">
        <v>631</v>
      </c>
      <c r="M385" s="6">
        <v>806</v>
      </c>
      <c r="N385" s="6">
        <v>1114</v>
      </c>
      <c r="W385" s="1">
        <f t="shared" si="5"/>
        <v>3</v>
      </c>
    </row>
    <row r="386" spans="1:23" x14ac:dyDescent="0.3">
      <c r="A386" s="1" t="s">
        <v>161</v>
      </c>
      <c r="B386" s="1" t="s">
        <v>423</v>
      </c>
      <c r="C386" s="1" t="s">
        <v>162</v>
      </c>
      <c r="D386" s="1" t="s">
        <v>14</v>
      </c>
      <c r="E386" s="1" t="s">
        <v>35</v>
      </c>
      <c r="G386" s="6">
        <v>43</v>
      </c>
      <c r="H386" s="6">
        <v>273</v>
      </c>
      <c r="I386" s="6">
        <v>126</v>
      </c>
      <c r="J386" s="6">
        <v>90</v>
      </c>
      <c r="K386" s="6">
        <v>8</v>
      </c>
      <c r="L386" s="6">
        <v>3</v>
      </c>
      <c r="M386" s="6">
        <v>6</v>
      </c>
      <c r="W386" s="1">
        <f t="shared" ref="W386:W449" si="6">COUNT(F386:V386)</f>
        <v>7</v>
      </c>
    </row>
    <row r="387" spans="1:23" x14ac:dyDescent="0.3">
      <c r="A387" s="1" t="s">
        <v>161</v>
      </c>
      <c r="B387" s="1" t="s">
        <v>423</v>
      </c>
      <c r="C387" s="1" t="s">
        <v>162</v>
      </c>
      <c r="D387" s="1" t="s">
        <v>14</v>
      </c>
      <c r="E387" s="1" t="s">
        <v>380</v>
      </c>
      <c r="G387" s="6">
        <v>7.8324225865209467</v>
      </c>
      <c r="H387" s="6">
        <v>49.72677595628415</v>
      </c>
      <c r="I387" s="6">
        <v>22.950819672131146</v>
      </c>
      <c r="J387" s="6">
        <v>16.393442622950818</v>
      </c>
      <c r="K387" s="6">
        <v>1.4571948998178506</v>
      </c>
      <c r="L387" s="6">
        <v>0.54644808743169404</v>
      </c>
      <c r="M387" s="6">
        <v>1.0928961748633881</v>
      </c>
      <c r="W387" s="1">
        <f t="shared" si="6"/>
        <v>7</v>
      </c>
    </row>
    <row r="388" spans="1:23" x14ac:dyDescent="0.3">
      <c r="A388" s="1" t="s">
        <v>161</v>
      </c>
      <c r="B388" s="1" t="s">
        <v>423</v>
      </c>
      <c r="C388" s="1" t="s">
        <v>162</v>
      </c>
      <c r="D388" s="1" t="s">
        <v>14</v>
      </c>
      <c r="E388" s="1" t="s">
        <v>383</v>
      </c>
      <c r="F388" s="4"/>
      <c r="G388" s="4">
        <v>10.133333333333333</v>
      </c>
      <c r="H388" s="4">
        <v>14.354545454545455</v>
      </c>
      <c r="I388" s="4">
        <v>18.818750000000005</v>
      </c>
      <c r="J388" s="4">
        <v>21.962499999999999</v>
      </c>
      <c r="K388" s="4">
        <v>25.599999999999994</v>
      </c>
      <c r="L388" s="4">
        <v>30.533333333333335</v>
      </c>
      <c r="M388" s="4">
        <v>36.9</v>
      </c>
      <c r="N388" s="4"/>
      <c r="O388" s="4"/>
      <c r="P388" s="4"/>
      <c r="Q388" s="4"/>
      <c r="R388" s="4"/>
      <c r="S388" s="4"/>
      <c r="T388" s="4"/>
      <c r="U388" s="4"/>
      <c r="V388" s="4"/>
      <c r="W388" s="1">
        <f t="shared" si="6"/>
        <v>7</v>
      </c>
    </row>
    <row r="389" spans="1:23" x14ac:dyDescent="0.3">
      <c r="A389" s="1" t="s">
        <v>161</v>
      </c>
      <c r="B389" s="1" t="s">
        <v>423</v>
      </c>
      <c r="C389" s="1" t="s">
        <v>162</v>
      </c>
      <c r="D389" s="1" t="s">
        <v>14</v>
      </c>
      <c r="E389" s="1" t="s">
        <v>36</v>
      </c>
      <c r="G389" s="6">
        <v>10.539473684210526</v>
      </c>
      <c r="H389" s="6">
        <v>25.557922077922072</v>
      </c>
      <c r="I389" s="6">
        <v>59.710833333333333</v>
      </c>
      <c r="J389" s="6">
        <v>90.007488479262676</v>
      </c>
      <c r="K389" s="6">
        <v>146.125</v>
      </c>
      <c r="L389" s="6">
        <v>267</v>
      </c>
      <c r="M389" s="6">
        <v>489.83333333333331</v>
      </c>
      <c r="W389" s="1">
        <f t="shared" si="6"/>
        <v>7</v>
      </c>
    </row>
    <row r="390" spans="1:23" x14ac:dyDescent="0.3">
      <c r="A390" s="1" t="s">
        <v>161</v>
      </c>
      <c r="B390" s="1" t="s">
        <v>423</v>
      </c>
      <c r="C390" s="1" t="s">
        <v>162</v>
      </c>
      <c r="D390" s="1" t="s">
        <v>11</v>
      </c>
      <c r="E390" s="1" t="s">
        <v>35</v>
      </c>
      <c r="M390" s="6">
        <v>1</v>
      </c>
      <c r="W390" s="1">
        <f t="shared" si="6"/>
        <v>1</v>
      </c>
    </row>
    <row r="391" spans="1:23" x14ac:dyDescent="0.3">
      <c r="A391" s="1" t="s">
        <v>161</v>
      </c>
      <c r="B391" s="1" t="s">
        <v>423</v>
      </c>
      <c r="C391" s="1" t="s">
        <v>162</v>
      </c>
      <c r="D391" s="1" t="s">
        <v>11</v>
      </c>
      <c r="E391" s="1" t="s">
        <v>380</v>
      </c>
      <c r="M391" s="6">
        <v>100</v>
      </c>
      <c r="W391" s="1">
        <f t="shared" si="6"/>
        <v>1</v>
      </c>
    </row>
    <row r="392" spans="1:23" x14ac:dyDescent="0.3">
      <c r="A392" s="1" t="s">
        <v>161</v>
      </c>
      <c r="B392" s="1" t="s">
        <v>423</v>
      </c>
      <c r="C392" s="1" t="s">
        <v>162</v>
      </c>
      <c r="D392" s="1" t="s">
        <v>11</v>
      </c>
      <c r="E392" s="1" t="s">
        <v>383</v>
      </c>
      <c r="F392" s="4"/>
      <c r="G392" s="4"/>
      <c r="H392" s="4"/>
      <c r="I392" s="4"/>
      <c r="J392" s="4"/>
      <c r="K392" s="4"/>
      <c r="L392" s="4"/>
      <c r="M392" s="4">
        <v>29</v>
      </c>
      <c r="N392" s="4"/>
      <c r="O392" s="4"/>
      <c r="P392" s="4"/>
      <c r="Q392" s="4"/>
      <c r="R392" s="4"/>
      <c r="S392" s="4"/>
      <c r="T392" s="4"/>
      <c r="U392" s="4"/>
      <c r="V392" s="4"/>
      <c r="W392" s="1">
        <f t="shared" si="6"/>
        <v>1</v>
      </c>
    </row>
    <row r="393" spans="1:23" x14ac:dyDescent="0.3">
      <c r="A393" s="1" t="s">
        <v>161</v>
      </c>
      <c r="B393" s="1" t="s">
        <v>423</v>
      </c>
      <c r="C393" s="1" t="s">
        <v>162</v>
      </c>
      <c r="D393" s="1" t="s">
        <v>11</v>
      </c>
      <c r="E393" s="1" t="s">
        <v>36</v>
      </c>
      <c r="M393" s="6">
        <v>500</v>
      </c>
      <c r="W393" s="1">
        <f t="shared" si="6"/>
        <v>1</v>
      </c>
    </row>
    <row r="394" spans="1:23" x14ac:dyDescent="0.3">
      <c r="A394" s="1" t="s">
        <v>161</v>
      </c>
      <c r="B394" s="1" t="s">
        <v>423</v>
      </c>
      <c r="C394" s="1" t="s">
        <v>162</v>
      </c>
      <c r="D394" s="1" t="s">
        <v>2</v>
      </c>
      <c r="E394" s="1" t="s">
        <v>35</v>
      </c>
      <c r="K394" s="6">
        <v>2</v>
      </c>
      <c r="L394" s="6">
        <v>1</v>
      </c>
      <c r="W394" s="1">
        <f t="shared" si="6"/>
        <v>2</v>
      </c>
    </row>
    <row r="395" spans="1:23" x14ac:dyDescent="0.3">
      <c r="A395" s="1" t="s">
        <v>161</v>
      </c>
      <c r="B395" s="1" t="s">
        <v>423</v>
      </c>
      <c r="C395" s="1" t="s">
        <v>162</v>
      </c>
      <c r="D395" s="1" t="s">
        <v>2</v>
      </c>
      <c r="E395" s="1" t="s">
        <v>380</v>
      </c>
      <c r="K395" s="6">
        <v>66.666666666666657</v>
      </c>
      <c r="L395" s="6">
        <v>33.333333333333329</v>
      </c>
      <c r="W395" s="1">
        <f t="shared" si="6"/>
        <v>2</v>
      </c>
    </row>
    <row r="396" spans="1:23" x14ac:dyDescent="0.3">
      <c r="A396" s="1" t="s">
        <v>161</v>
      </c>
      <c r="B396" s="1" t="s">
        <v>423</v>
      </c>
      <c r="C396" s="1" t="s">
        <v>162</v>
      </c>
      <c r="D396" s="1" t="s">
        <v>2</v>
      </c>
      <c r="E396" s="1" t="s">
        <v>383</v>
      </c>
      <c r="F396" s="4"/>
      <c r="G396" s="4"/>
      <c r="H396" s="4"/>
      <c r="I396" s="4"/>
      <c r="J396" s="4"/>
      <c r="K396" s="4">
        <v>59.95</v>
      </c>
      <c r="L396" s="4">
        <v>62.7</v>
      </c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1">
        <f t="shared" si="6"/>
        <v>2</v>
      </c>
    </row>
    <row r="397" spans="1:23" x14ac:dyDescent="0.3">
      <c r="A397" s="1" t="s">
        <v>161</v>
      </c>
      <c r="B397" s="1" t="s">
        <v>423</v>
      </c>
      <c r="C397" s="1" t="s">
        <v>162</v>
      </c>
      <c r="D397" s="1" t="s">
        <v>2</v>
      </c>
      <c r="E397" s="1" t="s">
        <v>36</v>
      </c>
      <c r="K397" s="6">
        <v>1396</v>
      </c>
      <c r="L397" s="6">
        <v>1525</v>
      </c>
      <c r="W397" s="1">
        <f t="shared" si="6"/>
        <v>2</v>
      </c>
    </row>
    <row r="398" spans="1:23" x14ac:dyDescent="0.3">
      <c r="A398" s="1" t="s">
        <v>161</v>
      </c>
      <c r="B398" s="1" t="s">
        <v>423</v>
      </c>
      <c r="C398" s="1" t="s">
        <v>162</v>
      </c>
      <c r="D398" s="1" t="s">
        <v>3</v>
      </c>
      <c r="E398" s="1" t="s">
        <v>35</v>
      </c>
      <c r="H398" s="6">
        <v>13</v>
      </c>
      <c r="I398" s="6">
        <v>15</v>
      </c>
      <c r="J398" s="6">
        <v>2</v>
      </c>
      <c r="N398" s="6">
        <v>1</v>
      </c>
      <c r="P398" s="6">
        <v>3</v>
      </c>
      <c r="Q398" s="6">
        <v>1</v>
      </c>
      <c r="W398" s="1">
        <f t="shared" si="6"/>
        <v>6</v>
      </c>
    </row>
    <row r="399" spans="1:23" x14ac:dyDescent="0.3">
      <c r="A399" s="1" t="s">
        <v>161</v>
      </c>
      <c r="B399" s="1" t="s">
        <v>423</v>
      </c>
      <c r="C399" s="1" t="s">
        <v>162</v>
      </c>
      <c r="D399" s="1" t="s">
        <v>3</v>
      </c>
      <c r="E399" s="1" t="s">
        <v>380</v>
      </c>
      <c r="H399" s="6">
        <v>37.142857142857146</v>
      </c>
      <c r="I399" s="6">
        <v>42.857142857142854</v>
      </c>
      <c r="J399" s="6">
        <v>5.7142857142857144</v>
      </c>
      <c r="N399" s="6">
        <v>2.8571428571428572</v>
      </c>
      <c r="P399" s="6">
        <v>8.5714285714285712</v>
      </c>
      <c r="Q399" s="6">
        <v>2.8571428571428572</v>
      </c>
      <c r="W399" s="1">
        <f t="shared" si="6"/>
        <v>6</v>
      </c>
    </row>
    <row r="400" spans="1:23" x14ac:dyDescent="0.3">
      <c r="A400" s="1" t="s">
        <v>161</v>
      </c>
      <c r="B400" s="1" t="s">
        <v>423</v>
      </c>
      <c r="C400" s="1" t="s">
        <v>162</v>
      </c>
      <c r="D400" s="1" t="s">
        <v>3</v>
      </c>
      <c r="E400" s="1" t="s">
        <v>383</v>
      </c>
      <c r="F400" s="4"/>
      <c r="G400" s="4"/>
      <c r="H400" s="4">
        <v>11.324999999999999</v>
      </c>
      <c r="I400" s="4">
        <v>13.489999999999998</v>
      </c>
      <c r="J400" s="4">
        <v>15.8</v>
      </c>
      <c r="K400" s="4"/>
      <c r="L400" s="4"/>
      <c r="M400" s="4"/>
      <c r="N400" s="4">
        <v>29</v>
      </c>
      <c r="O400" s="4"/>
      <c r="P400" s="4">
        <v>32.266666666666666</v>
      </c>
      <c r="Q400" s="4">
        <v>34.5</v>
      </c>
      <c r="R400" s="4"/>
      <c r="S400" s="4"/>
      <c r="T400" s="4"/>
      <c r="U400" s="4"/>
      <c r="V400" s="4"/>
      <c r="W400" s="1">
        <f t="shared" si="6"/>
        <v>6</v>
      </c>
    </row>
    <row r="401" spans="1:23" x14ac:dyDescent="0.3">
      <c r="A401" s="1" t="s">
        <v>161</v>
      </c>
      <c r="B401" s="1" t="s">
        <v>423</v>
      </c>
      <c r="C401" s="1" t="s">
        <v>162</v>
      </c>
      <c r="D401" s="1" t="s">
        <v>3</v>
      </c>
      <c r="E401" s="1" t="s">
        <v>36</v>
      </c>
      <c r="H401" s="6">
        <v>14.25</v>
      </c>
      <c r="I401" s="6">
        <v>27</v>
      </c>
      <c r="J401" s="6">
        <v>48.5</v>
      </c>
      <c r="N401" s="6">
        <v>316</v>
      </c>
      <c r="P401" s="6">
        <v>476.33333333333331</v>
      </c>
      <c r="Q401" s="6">
        <v>648</v>
      </c>
      <c r="W401" s="1">
        <f t="shared" si="6"/>
        <v>6</v>
      </c>
    </row>
    <row r="402" spans="1:23" x14ac:dyDescent="0.3">
      <c r="A402" s="1" t="s">
        <v>161</v>
      </c>
      <c r="B402" s="1" t="s">
        <v>423</v>
      </c>
      <c r="C402" s="1" t="s">
        <v>162</v>
      </c>
      <c r="D402" s="1" t="s">
        <v>16</v>
      </c>
      <c r="E402" s="1" t="s">
        <v>35</v>
      </c>
      <c r="G402" s="6">
        <v>13</v>
      </c>
      <c r="H402" s="6">
        <v>8</v>
      </c>
      <c r="I402" s="6">
        <v>1</v>
      </c>
      <c r="J402" s="6">
        <v>2</v>
      </c>
      <c r="K402" s="6">
        <v>2</v>
      </c>
      <c r="L402" s="6">
        <v>3</v>
      </c>
      <c r="M402" s="6">
        <v>3</v>
      </c>
      <c r="W402" s="1">
        <f t="shared" si="6"/>
        <v>7</v>
      </c>
    </row>
    <row r="403" spans="1:23" x14ac:dyDescent="0.3">
      <c r="A403" s="1" t="s">
        <v>161</v>
      </c>
      <c r="B403" s="1" t="s">
        <v>423</v>
      </c>
      <c r="C403" s="1" t="s">
        <v>162</v>
      </c>
      <c r="D403" s="1" t="s">
        <v>16</v>
      </c>
      <c r="E403" s="1" t="s">
        <v>380</v>
      </c>
      <c r="G403" s="6">
        <v>40.625</v>
      </c>
      <c r="H403" s="6">
        <v>25</v>
      </c>
      <c r="I403" s="6">
        <v>3.125</v>
      </c>
      <c r="J403" s="6">
        <v>6.25</v>
      </c>
      <c r="K403" s="6">
        <v>6.25</v>
      </c>
      <c r="L403" s="6">
        <v>9.375</v>
      </c>
      <c r="M403" s="6">
        <v>9.375</v>
      </c>
      <c r="W403" s="1">
        <f t="shared" si="6"/>
        <v>7</v>
      </c>
    </row>
    <row r="404" spans="1:23" x14ac:dyDescent="0.3">
      <c r="A404" s="1" t="s">
        <v>161</v>
      </c>
      <c r="B404" s="1" t="s">
        <v>423</v>
      </c>
      <c r="C404" s="1" t="s">
        <v>162</v>
      </c>
      <c r="D404" s="1" t="s">
        <v>16</v>
      </c>
      <c r="E404" s="1" t="s">
        <v>383</v>
      </c>
      <c r="F404" s="4"/>
      <c r="G404" s="4">
        <v>15.592307692307692</v>
      </c>
      <c r="H404" s="4">
        <v>24.974999999999998</v>
      </c>
      <c r="I404" s="4">
        <v>44.8</v>
      </c>
      <c r="J404" s="4">
        <v>50.05</v>
      </c>
      <c r="K404" s="4">
        <v>60</v>
      </c>
      <c r="L404" s="4">
        <v>63.5</v>
      </c>
      <c r="M404" s="4">
        <v>69.033333333333317</v>
      </c>
      <c r="N404" s="4"/>
      <c r="O404" s="4"/>
      <c r="P404" s="4"/>
      <c r="Q404" s="4"/>
      <c r="R404" s="4"/>
      <c r="S404" s="4"/>
      <c r="T404" s="4"/>
      <c r="U404" s="4"/>
      <c r="V404" s="4"/>
      <c r="W404" s="1">
        <f t="shared" si="6"/>
        <v>7</v>
      </c>
    </row>
    <row r="405" spans="1:23" x14ac:dyDescent="0.3">
      <c r="A405" s="1" t="s">
        <v>161</v>
      </c>
      <c r="B405" s="1" t="s">
        <v>423</v>
      </c>
      <c r="C405" s="1" t="s">
        <v>162</v>
      </c>
      <c r="D405" s="1" t="s">
        <v>16</v>
      </c>
      <c r="E405" s="1" t="s">
        <v>36</v>
      </c>
      <c r="G405" s="6">
        <v>29.384615384615383</v>
      </c>
      <c r="H405" s="6">
        <v>136.875</v>
      </c>
      <c r="I405" s="6">
        <v>810</v>
      </c>
      <c r="J405" s="6">
        <v>1321.5</v>
      </c>
      <c r="K405" s="6">
        <v>2052</v>
      </c>
      <c r="L405" s="6">
        <v>2601</v>
      </c>
      <c r="M405" s="6">
        <v>3281.6666666666665</v>
      </c>
      <c r="W405" s="1">
        <f t="shared" si="6"/>
        <v>7</v>
      </c>
    </row>
    <row r="406" spans="1:23" x14ac:dyDescent="0.3">
      <c r="A406" s="1" t="s">
        <v>161</v>
      </c>
      <c r="B406" s="1" t="s">
        <v>423</v>
      </c>
      <c r="C406" s="1" t="s">
        <v>162</v>
      </c>
      <c r="D406" s="1" t="s">
        <v>37</v>
      </c>
      <c r="E406" s="1" t="s">
        <v>35</v>
      </c>
      <c r="K406" s="6">
        <v>2</v>
      </c>
      <c r="W406" s="1">
        <f t="shared" si="6"/>
        <v>1</v>
      </c>
    </row>
    <row r="407" spans="1:23" x14ac:dyDescent="0.3">
      <c r="A407" s="1" t="s">
        <v>161</v>
      </c>
      <c r="B407" s="1" t="s">
        <v>423</v>
      </c>
      <c r="C407" s="1" t="s">
        <v>162</v>
      </c>
      <c r="D407" s="1" t="s">
        <v>37</v>
      </c>
      <c r="E407" s="1" t="s">
        <v>380</v>
      </c>
      <c r="K407" s="6">
        <v>100</v>
      </c>
      <c r="W407" s="1">
        <f t="shared" si="6"/>
        <v>1</v>
      </c>
    </row>
    <row r="408" spans="1:23" x14ac:dyDescent="0.3">
      <c r="A408" s="1" t="s">
        <v>161</v>
      </c>
      <c r="B408" s="1" t="s">
        <v>423</v>
      </c>
      <c r="C408" s="1" t="s">
        <v>162</v>
      </c>
      <c r="D408" s="1" t="s">
        <v>37</v>
      </c>
      <c r="E408" s="1" t="s">
        <v>383</v>
      </c>
      <c r="F408" s="4"/>
      <c r="G408" s="4"/>
      <c r="H408" s="4"/>
      <c r="I408" s="4"/>
      <c r="J408" s="4"/>
      <c r="K408" s="4">
        <v>62.6</v>
      </c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1">
        <f t="shared" si="6"/>
        <v>1</v>
      </c>
    </row>
    <row r="409" spans="1:23" x14ac:dyDescent="0.3">
      <c r="A409" s="1" t="s">
        <v>161</v>
      </c>
      <c r="B409" s="1" t="s">
        <v>423</v>
      </c>
      <c r="C409" s="1" t="s">
        <v>162</v>
      </c>
      <c r="D409" s="1" t="s">
        <v>37</v>
      </c>
      <c r="E409" s="1" t="s">
        <v>36</v>
      </c>
      <c r="K409" s="6">
        <v>1967.5</v>
      </c>
      <c r="W409" s="1">
        <f t="shared" si="6"/>
        <v>1</v>
      </c>
    </row>
    <row r="410" spans="1:23" x14ac:dyDescent="0.3">
      <c r="A410" s="1" t="s">
        <v>221</v>
      </c>
      <c r="B410" s="1" t="s">
        <v>424</v>
      </c>
      <c r="C410" s="1" t="s">
        <v>222</v>
      </c>
      <c r="D410" s="1" t="s">
        <v>14</v>
      </c>
      <c r="E410" s="1" t="s">
        <v>35</v>
      </c>
      <c r="H410" s="6">
        <v>1</v>
      </c>
      <c r="K410" s="6">
        <v>2</v>
      </c>
      <c r="W410" s="1">
        <f t="shared" si="6"/>
        <v>2</v>
      </c>
    </row>
    <row r="411" spans="1:23" x14ac:dyDescent="0.3">
      <c r="A411" s="1" t="s">
        <v>221</v>
      </c>
      <c r="B411" s="1" t="s">
        <v>424</v>
      </c>
      <c r="C411" s="1" t="s">
        <v>222</v>
      </c>
      <c r="D411" s="1" t="s">
        <v>14</v>
      </c>
      <c r="E411" s="1" t="s">
        <v>380</v>
      </c>
      <c r="H411" s="6">
        <v>33.333333333333329</v>
      </c>
      <c r="K411" s="6">
        <v>66.666666666666657</v>
      </c>
      <c r="W411" s="1">
        <f t="shared" si="6"/>
        <v>2</v>
      </c>
    </row>
    <row r="412" spans="1:23" x14ac:dyDescent="0.3">
      <c r="A412" s="1" t="s">
        <v>221</v>
      </c>
      <c r="B412" s="1" t="s">
        <v>424</v>
      </c>
      <c r="C412" s="1" t="s">
        <v>222</v>
      </c>
      <c r="D412" s="1" t="s">
        <v>14</v>
      </c>
      <c r="E412" s="1" t="s">
        <v>383</v>
      </c>
      <c r="F412" s="4"/>
      <c r="G412" s="4"/>
      <c r="H412" s="4">
        <v>14</v>
      </c>
      <c r="I412" s="4"/>
      <c r="J412" s="4"/>
      <c r="K412" s="4">
        <v>26.6</v>
      </c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1">
        <f t="shared" si="6"/>
        <v>2</v>
      </c>
    </row>
    <row r="413" spans="1:23" x14ac:dyDescent="0.3">
      <c r="A413" s="1" t="s">
        <v>221</v>
      </c>
      <c r="B413" s="1" t="s">
        <v>424</v>
      </c>
      <c r="C413" s="1" t="s">
        <v>222</v>
      </c>
      <c r="D413" s="1" t="s">
        <v>14</v>
      </c>
      <c r="E413" s="1" t="s">
        <v>36</v>
      </c>
      <c r="H413" s="6">
        <v>22</v>
      </c>
      <c r="K413" s="6">
        <v>172</v>
      </c>
      <c r="W413" s="1">
        <f t="shared" si="6"/>
        <v>2</v>
      </c>
    </row>
    <row r="414" spans="1:23" x14ac:dyDescent="0.3">
      <c r="A414" s="1" t="s">
        <v>221</v>
      </c>
      <c r="B414" s="1" t="s">
        <v>424</v>
      </c>
      <c r="C414" s="1" t="s">
        <v>222</v>
      </c>
      <c r="D414" s="1" t="s">
        <v>2</v>
      </c>
      <c r="E414" s="1" t="s">
        <v>35</v>
      </c>
      <c r="I414" s="6">
        <v>1</v>
      </c>
      <c r="W414" s="1">
        <f t="shared" si="6"/>
        <v>1</v>
      </c>
    </row>
    <row r="415" spans="1:23" x14ac:dyDescent="0.3">
      <c r="A415" s="1" t="s">
        <v>221</v>
      </c>
      <c r="B415" s="1" t="s">
        <v>424</v>
      </c>
      <c r="C415" s="1" t="s">
        <v>222</v>
      </c>
      <c r="D415" s="1" t="s">
        <v>2</v>
      </c>
      <c r="E415" s="1" t="s">
        <v>380</v>
      </c>
      <c r="I415" s="6">
        <v>100</v>
      </c>
      <c r="W415" s="1">
        <f t="shared" si="6"/>
        <v>1</v>
      </c>
    </row>
    <row r="416" spans="1:23" x14ac:dyDescent="0.3">
      <c r="A416" s="1" t="s">
        <v>221</v>
      </c>
      <c r="B416" s="1" t="s">
        <v>424</v>
      </c>
      <c r="C416" s="1" t="s">
        <v>222</v>
      </c>
      <c r="D416" s="1" t="s">
        <v>2</v>
      </c>
      <c r="E416" s="1" t="s">
        <v>383</v>
      </c>
      <c r="F416" s="4"/>
      <c r="G416" s="4"/>
      <c r="H416" s="4"/>
      <c r="I416" s="4">
        <v>46.1</v>
      </c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1">
        <f t="shared" si="6"/>
        <v>1</v>
      </c>
    </row>
    <row r="417" spans="1:23" x14ac:dyDescent="0.3">
      <c r="A417" s="1" t="s">
        <v>221</v>
      </c>
      <c r="B417" s="1" t="s">
        <v>424</v>
      </c>
      <c r="C417" s="1" t="s">
        <v>222</v>
      </c>
      <c r="D417" s="1" t="s">
        <v>2</v>
      </c>
      <c r="E417" s="1" t="s">
        <v>36</v>
      </c>
      <c r="I417" s="6">
        <v>582</v>
      </c>
      <c r="W417" s="1">
        <f t="shared" si="6"/>
        <v>1</v>
      </c>
    </row>
    <row r="418" spans="1:23" x14ac:dyDescent="0.3">
      <c r="A418" s="1" t="s">
        <v>221</v>
      </c>
      <c r="B418" s="1" t="s">
        <v>424</v>
      </c>
      <c r="C418" s="1" t="s">
        <v>222</v>
      </c>
      <c r="D418" s="1" t="s">
        <v>3</v>
      </c>
      <c r="E418" s="1" t="s">
        <v>35</v>
      </c>
      <c r="H418" s="6">
        <v>4</v>
      </c>
      <c r="I418" s="6">
        <v>4</v>
      </c>
      <c r="J418" s="6">
        <v>2</v>
      </c>
      <c r="K418" s="6">
        <v>2</v>
      </c>
      <c r="R418" s="6">
        <v>1</v>
      </c>
      <c r="S418" s="6">
        <v>1</v>
      </c>
      <c r="W418" s="1">
        <f t="shared" si="6"/>
        <v>6</v>
      </c>
    </row>
    <row r="419" spans="1:23" x14ac:dyDescent="0.3">
      <c r="A419" s="1" t="s">
        <v>221</v>
      </c>
      <c r="B419" s="1" t="s">
        <v>424</v>
      </c>
      <c r="C419" s="1" t="s">
        <v>222</v>
      </c>
      <c r="D419" s="1" t="s">
        <v>3</v>
      </c>
      <c r="E419" s="1" t="s">
        <v>380</v>
      </c>
      <c r="H419" s="6">
        <v>28.571428571428569</v>
      </c>
      <c r="I419" s="6">
        <v>28.571428571428569</v>
      </c>
      <c r="J419" s="6">
        <v>14.285714285714285</v>
      </c>
      <c r="K419" s="6">
        <v>14.285714285714285</v>
      </c>
      <c r="R419" s="6">
        <v>7.1428571428571423</v>
      </c>
      <c r="S419" s="6">
        <v>7.1428571428571423</v>
      </c>
      <c r="W419" s="1">
        <f t="shared" si="6"/>
        <v>6</v>
      </c>
    </row>
    <row r="420" spans="1:23" x14ac:dyDescent="0.3">
      <c r="A420" s="1" t="s">
        <v>221</v>
      </c>
      <c r="B420" s="1" t="s">
        <v>424</v>
      </c>
      <c r="C420" s="1" t="s">
        <v>222</v>
      </c>
      <c r="D420" s="1" t="s">
        <v>3</v>
      </c>
      <c r="E420" s="1" t="s">
        <v>383</v>
      </c>
      <c r="F420" s="4"/>
      <c r="G420" s="4"/>
      <c r="H420" s="4">
        <v>11.375</v>
      </c>
      <c r="I420" s="4">
        <v>13.1</v>
      </c>
      <c r="J420" s="4">
        <v>15.649999999999999</v>
      </c>
      <c r="K420" s="4">
        <v>17.8</v>
      </c>
      <c r="L420" s="4"/>
      <c r="M420" s="4"/>
      <c r="N420" s="4"/>
      <c r="O420" s="4"/>
      <c r="P420" s="4"/>
      <c r="Q420" s="4"/>
      <c r="R420" s="4">
        <v>39.200000000000003</v>
      </c>
      <c r="S420" s="4">
        <v>41</v>
      </c>
      <c r="T420" s="4"/>
      <c r="U420" s="4"/>
      <c r="V420" s="4"/>
      <c r="W420" s="1">
        <f t="shared" si="6"/>
        <v>6</v>
      </c>
    </row>
    <row r="421" spans="1:23" x14ac:dyDescent="0.3">
      <c r="A421" s="1" t="s">
        <v>221</v>
      </c>
      <c r="B421" s="1" t="s">
        <v>424</v>
      </c>
      <c r="C421" s="1" t="s">
        <v>222</v>
      </c>
      <c r="D421" s="1" t="s">
        <v>3</v>
      </c>
      <c r="E421" s="1" t="s">
        <v>36</v>
      </c>
      <c r="H421" s="6">
        <v>15.5</v>
      </c>
      <c r="I421" s="6">
        <v>21</v>
      </c>
      <c r="J421" s="6">
        <v>35</v>
      </c>
      <c r="K421" s="6">
        <v>57</v>
      </c>
      <c r="R421" s="6">
        <v>720</v>
      </c>
      <c r="S421" s="6">
        <v>876</v>
      </c>
      <c r="W421" s="1">
        <f t="shared" si="6"/>
        <v>6</v>
      </c>
    </row>
    <row r="422" spans="1:23" x14ac:dyDescent="0.3">
      <c r="A422" s="1" t="s">
        <v>221</v>
      </c>
      <c r="B422" s="1" t="s">
        <v>424</v>
      </c>
      <c r="C422" s="1" t="s">
        <v>222</v>
      </c>
      <c r="D422" s="1" t="s">
        <v>37</v>
      </c>
      <c r="E422" s="1" t="s">
        <v>35</v>
      </c>
      <c r="K422" s="6">
        <v>1</v>
      </c>
      <c r="W422" s="1">
        <f t="shared" si="6"/>
        <v>1</v>
      </c>
    </row>
    <row r="423" spans="1:23" x14ac:dyDescent="0.3">
      <c r="A423" s="1" t="s">
        <v>221</v>
      </c>
      <c r="B423" s="1" t="s">
        <v>424</v>
      </c>
      <c r="C423" s="1" t="s">
        <v>222</v>
      </c>
      <c r="D423" s="1" t="s">
        <v>37</v>
      </c>
      <c r="E423" s="1" t="s">
        <v>380</v>
      </c>
      <c r="K423" s="6">
        <v>100</v>
      </c>
      <c r="W423" s="1">
        <f t="shared" si="6"/>
        <v>1</v>
      </c>
    </row>
    <row r="424" spans="1:23" x14ac:dyDescent="0.3">
      <c r="A424" s="1" t="s">
        <v>221</v>
      </c>
      <c r="B424" s="1" t="s">
        <v>424</v>
      </c>
      <c r="C424" s="1" t="s">
        <v>222</v>
      </c>
      <c r="D424" s="1" t="s">
        <v>37</v>
      </c>
      <c r="E424" s="1" t="s">
        <v>383</v>
      </c>
      <c r="F424" s="4"/>
      <c r="G424" s="4"/>
      <c r="H424" s="4"/>
      <c r="I424" s="4"/>
      <c r="J424" s="4"/>
      <c r="K424" s="4">
        <v>63</v>
      </c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1">
        <f t="shared" si="6"/>
        <v>1</v>
      </c>
    </row>
    <row r="425" spans="1:23" x14ac:dyDescent="0.3">
      <c r="A425" s="1" t="s">
        <v>221</v>
      </c>
      <c r="B425" s="1" t="s">
        <v>424</v>
      </c>
      <c r="C425" s="1" t="s">
        <v>222</v>
      </c>
      <c r="D425" s="1" t="s">
        <v>37</v>
      </c>
      <c r="E425" s="1" t="s">
        <v>36</v>
      </c>
      <c r="K425" s="6">
        <v>1562</v>
      </c>
      <c r="W425" s="1">
        <f t="shared" si="6"/>
        <v>1</v>
      </c>
    </row>
    <row r="426" spans="1:23" x14ac:dyDescent="0.3">
      <c r="A426" s="1" t="s">
        <v>195</v>
      </c>
      <c r="B426" s="1" t="s">
        <v>425</v>
      </c>
      <c r="C426" s="1" t="s">
        <v>196</v>
      </c>
      <c r="D426" s="1" t="s">
        <v>14</v>
      </c>
      <c r="E426" s="1" t="s">
        <v>35</v>
      </c>
      <c r="I426" s="6">
        <v>5</v>
      </c>
      <c r="J426" s="6">
        <v>6</v>
      </c>
      <c r="K426" s="6">
        <v>1</v>
      </c>
      <c r="W426" s="1">
        <f t="shared" si="6"/>
        <v>3</v>
      </c>
    </row>
    <row r="427" spans="1:23" x14ac:dyDescent="0.3">
      <c r="A427" s="1" t="s">
        <v>195</v>
      </c>
      <c r="B427" s="1" t="s">
        <v>425</v>
      </c>
      <c r="C427" s="1" t="s">
        <v>196</v>
      </c>
      <c r="D427" s="1" t="s">
        <v>14</v>
      </c>
      <c r="E427" s="1" t="s">
        <v>380</v>
      </c>
      <c r="I427" s="6">
        <v>41.666666666666671</v>
      </c>
      <c r="J427" s="6">
        <v>50</v>
      </c>
      <c r="K427" s="6">
        <v>8.3333333333333321</v>
      </c>
      <c r="W427" s="1">
        <f t="shared" si="6"/>
        <v>3</v>
      </c>
    </row>
    <row r="428" spans="1:23" x14ac:dyDescent="0.3">
      <c r="A428" s="1" t="s">
        <v>195</v>
      </c>
      <c r="B428" s="1" t="s">
        <v>425</v>
      </c>
      <c r="C428" s="1" t="s">
        <v>196</v>
      </c>
      <c r="D428" s="1" t="s">
        <v>14</v>
      </c>
      <c r="E428" s="1" t="s">
        <v>383</v>
      </c>
      <c r="F428" s="4"/>
      <c r="G428" s="4"/>
      <c r="H428" s="4"/>
      <c r="I428" s="4">
        <v>17.399999999999999</v>
      </c>
      <c r="J428" s="4">
        <v>21.216666666666665</v>
      </c>
      <c r="K428" s="4">
        <v>24.7</v>
      </c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1">
        <f t="shared" si="6"/>
        <v>3</v>
      </c>
    </row>
    <row r="429" spans="1:23" x14ac:dyDescent="0.3">
      <c r="A429" s="1" t="s">
        <v>195</v>
      </c>
      <c r="B429" s="1" t="s">
        <v>425</v>
      </c>
      <c r="C429" s="1" t="s">
        <v>196</v>
      </c>
      <c r="D429" s="1" t="s">
        <v>14</v>
      </c>
      <c r="E429" s="1" t="s">
        <v>36</v>
      </c>
      <c r="I429" s="6">
        <v>54.2</v>
      </c>
      <c r="J429" s="6">
        <v>100</v>
      </c>
      <c r="K429" s="6">
        <v>163</v>
      </c>
      <c r="W429" s="1">
        <f t="shared" si="6"/>
        <v>3</v>
      </c>
    </row>
    <row r="430" spans="1:23" x14ac:dyDescent="0.3">
      <c r="A430" s="1" t="s">
        <v>195</v>
      </c>
      <c r="B430" s="1" t="s">
        <v>425</v>
      </c>
      <c r="C430" s="1" t="s">
        <v>196</v>
      </c>
      <c r="D430" s="1" t="s">
        <v>198</v>
      </c>
      <c r="E430" s="1" t="s">
        <v>35</v>
      </c>
      <c r="N430" s="6">
        <v>1</v>
      </c>
      <c r="W430" s="1">
        <f t="shared" si="6"/>
        <v>1</v>
      </c>
    </row>
    <row r="431" spans="1:23" x14ac:dyDescent="0.3">
      <c r="A431" s="1" t="s">
        <v>195</v>
      </c>
      <c r="B431" s="1" t="s">
        <v>425</v>
      </c>
      <c r="C431" s="1" t="s">
        <v>196</v>
      </c>
      <c r="D431" s="1" t="s">
        <v>198</v>
      </c>
      <c r="E431" s="1" t="s">
        <v>380</v>
      </c>
      <c r="N431" s="6">
        <v>100</v>
      </c>
      <c r="W431" s="1">
        <f t="shared" si="6"/>
        <v>1</v>
      </c>
    </row>
    <row r="432" spans="1:23" x14ac:dyDescent="0.3">
      <c r="A432" s="1" t="s">
        <v>195</v>
      </c>
      <c r="B432" s="1" t="s">
        <v>425</v>
      </c>
      <c r="C432" s="1" t="s">
        <v>196</v>
      </c>
      <c r="D432" s="1" t="s">
        <v>198</v>
      </c>
      <c r="E432" s="1" t="s">
        <v>383</v>
      </c>
      <c r="F432" s="4"/>
      <c r="G432" s="4"/>
      <c r="H432" s="4"/>
      <c r="I432" s="4"/>
      <c r="J432" s="4"/>
      <c r="K432" s="4"/>
      <c r="L432" s="4"/>
      <c r="M432" s="4"/>
      <c r="N432" s="4">
        <v>66.7</v>
      </c>
      <c r="O432" s="4"/>
      <c r="P432" s="4"/>
      <c r="Q432" s="4"/>
      <c r="R432" s="4"/>
      <c r="S432" s="4"/>
      <c r="T432" s="4"/>
      <c r="U432" s="4"/>
      <c r="V432" s="4"/>
      <c r="W432" s="1">
        <f t="shared" si="6"/>
        <v>1</v>
      </c>
    </row>
    <row r="433" spans="1:23" x14ac:dyDescent="0.3">
      <c r="A433" s="1" t="s">
        <v>195</v>
      </c>
      <c r="B433" s="1" t="s">
        <v>425</v>
      </c>
      <c r="C433" s="1" t="s">
        <v>196</v>
      </c>
      <c r="D433" s="1" t="s">
        <v>198</v>
      </c>
      <c r="E433" s="1" t="s">
        <v>36</v>
      </c>
      <c r="N433" s="6">
        <v>3172</v>
      </c>
      <c r="W433" s="1">
        <f t="shared" si="6"/>
        <v>1</v>
      </c>
    </row>
    <row r="434" spans="1:23" x14ac:dyDescent="0.3">
      <c r="A434" s="1" t="s">
        <v>195</v>
      </c>
      <c r="B434" s="1" t="s">
        <v>425</v>
      </c>
      <c r="C434" s="1" t="s">
        <v>196</v>
      </c>
      <c r="D434" s="1" t="s">
        <v>3</v>
      </c>
      <c r="E434" s="1" t="s">
        <v>35</v>
      </c>
      <c r="H434" s="6">
        <v>128</v>
      </c>
      <c r="I434" s="6">
        <v>3</v>
      </c>
      <c r="J434" s="6">
        <v>1</v>
      </c>
      <c r="L434" s="6">
        <v>1</v>
      </c>
      <c r="Q434" s="6">
        <v>1</v>
      </c>
      <c r="R434" s="6">
        <v>1</v>
      </c>
      <c r="W434" s="1">
        <f t="shared" si="6"/>
        <v>6</v>
      </c>
    </row>
    <row r="435" spans="1:23" x14ac:dyDescent="0.3">
      <c r="A435" s="1" t="s">
        <v>195</v>
      </c>
      <c r="B435" s="1" t="s">
        <v>425</v>
      </c>
      <c r="C435" s="1" t="s">
        <v>196</v>
      </c>
      <c r="D435" s="1" t="s">
        <v>3</v>
      </c>
      <c r="E435" s="1" t="s">
        <v>380</v>
      </c>
      <c r="H435" s="6">
        <v>94.814814814814824</v>
      </c>
      <c r="I435" s="6">
        <v>2.2222222222222223</v>
      </c>
      <c r="J435" s="6">
        <v>0.74074074074074081</v>
      </c>
      <c r="L435" s="6">
        <v>0.74074074074074081</v>
      </c>
      <c r="Q435" s="6">
        <v>0.74074074074074081</v>
      </c>
      <c r="R435" s="6">
        <v>0.74074074074074081</v>
      </c>
      <c r="W435" s="1">
        <f t="shared" si="6"/>
        <v>6</v>
      </c>
    </row>
    <row r="436" spans="1:23" x14ac:dyDescent="0.3">
      <c r="A436" s="1" t="s">
        <v>195</v>
      </c>
      <c r="B436" s="1" t="s">
        <v>425</v>
      </c>
      <c r="C436" s="1" t="s">
        <v>196</v>
      </c>
      <c r="D436" s="1" t="s">
        <v>3</v>
      </c>
      <c r="E436" s="1" t="s">
        <v>383</v>
      </c>
      <c r="F436" s="4"/>
      <c r="G436" s="4"/>
      <c r="H436" s="4">
        <v>10.522222222222222</v>
      </c>
      <c r="I436" s="4">
        <v>14.666666666666666</v>
      </c>
      <c r="J436" s="4">
        <v>19.5</v>
      </c>
      <c r="K436" s="4"/>
      <c r="L436" s="4">
        <v>23.3</v>
      </c>
      <c r="M436" s="4"/>
      <c r="N436" s="4"/>
      <c r="O436" s="4"/>
      <c r="P436" s="4"/>
      <c r="Q436" s="4">
        <v>34.5</v>
      </c>
      <c r="R436" s="4">
        <v>37.200000000000003</v>
      </c>
      <c r="S436" s="4"/>
      <c r="T436" s="4"/>
      <c r="U436" s="4"/>
      <c r="V436" s="4"/>
      <c r="W436" s="1">
        <f t="shared" si="6"/>
        <v>6</v>
      </c>
    </row>
    <row r="437" spans="1:23" x14ac:dyDescent="0.3">
      <c r="A437" s="1" t="s">
        <v>195</v>
      </c>
      <c r="B437" s="1" t="s">
        <v>425</v>
      </c>
      <c r="C437" s="1" t="s">
        <v>196</v>
      </c>
      <c r="D437" s="1" t="s">
        <v>3</v>
      </c>
      <c r="E437" s="1" t="s">
        <v>36</v>
      </c>
      <c r="H437" s="6">
        <v>13.984926787252368</v>
      </c>
      <c r="I437" s="6">
        <v>41.333333333333336</v>
      </c>
      <c r="J437" s="6">
        <v>99</v>
      </c>
      <c r="L437" s="6">
        <v>188</v>
      </c>
      <c r="Q437" s="6">
        <v>600</v>
      </c>
      <c r="R437" s="6">
        <v>718</v>
      </c>
      <c r="W437" s="1">
        <f t="shared" si="6"/>
        <v>6</v>
      </c>
    </row>
    <row r="438" spans="1:23" x14ac:dyDescent="0.3">
      <c r="A438" s="1" t="s">
        <v>195</v>
      </c>
      <c r="B438" s="1" t="s">
        <v>425</v>
      </c>
      <c r="C438" s="1" t="s">
        <v>196</v>
      </c>
      <c r="D438" s="1" t="s">
        <v>16</v>
      </c>
      <c r="E438" s="1" t="s">
        <v>35</v>
      </c>
      <c r="L438" s="6">
        <v>1</v>
      </c>
      <c r="W438" s="1">
        <f t="shared" si="6"/>
        <v>1</v>
      </c>
    </row>
    <row r="439" spans="1:23" x14ac:dyDescent="0.3">
      <c r="A439" s="1" t="s">
        <v>195</v>
      </c>
      <c r="B439" s="1" t="s">
        <v>425</v>
      </c>
      <c r="C439" s="1" t="s">
        <v>196</v>
      </c>
      <c r="D439" s="1" t="s">
        <v>16</v>
      </c>
      <c r="E439" s="1" t="s">
        <v>380</v>
      </c>
      <c r="L439" s="6">
        <v>100</v>
      </c>
      <c r="W439" s="1">
        <f t="shared" si="6"/>
        <v>1</v>
      </c>
    </row>
    <row r="440" spans="1:23" x14ac:dyDescent="0.3">
      <c r="A440" s="1" t="s">
        <v>195</v>
      </c>
      <c r="B440" s="1" t="s">
        <v>425</v>
      </c>
      <c r="C440" s="1" t="s">
        <v>196</v>
      </c>
      <c r="D440" s="1" t="s">
        <v>16</v>
      </c>
      <c r="E440" s="1" t="s">
        <v>383</v>
      </c>
      <c r="F440" s="4"/>
      <c r="G440" s="4"/>
      <c r="H440" s="4"/>
      <c r="I440" s="4"/>
      <c r="J440" s="4"/>
      <c r="K440" s="4"/>
      <c r="L440" s="4">
        <v>63</v>
      </c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1">
        <f t="shared" si="6"/>
        <v>1</v>
      </c>
    </row>
    <row r="441" spans="1:23" x14ac:dyDescent="0.3">
      <c r="A441" s="1" t="s">
        <v>195</v>
      </c>
      <c r="B441" s="1" t="s">
        <v>425</v>
      </c>
      <c r="C441" s="1" t="s">
        <v>196</v>
      </c>
      <c r="D441" s="1" t="s">
        <v>16</v>
      </c>
      <c r="E441" s="1" t="s">
        <v>36</v>
      </c>
      <c r="L441" s="6">
        <v>2160</v>
      </c>
      <c r="W441" s="1">
        <f t="shared" si="6"/>
        <v>1</v>
      </c>
    </row>
    <row r="442" spans="1:23" x14ac:dyDescent="0.3">
      <c r="A442" s="1" t="s">
        <v>195</v>
      </c>
      <c r="B442" s="1" t="s">
        <v>425</v>
      </c>
      <c r="C442" s="1" t="s">
        <v>196</v>
      </c>
      <c r="D442" s="1" t="s">
        <v>37</v>
      </c>
      <c r="E442" s="1" t="s">
        <v>35</v>
      </c>
      <c r="I442" s="6">
        <v>1</v>
      </c>
      <c r="W442" s="1">
        <f t="shared" si="6"/>
        <v>1</v>
      </c>
    </row>
    <row r="443" spans="1:23" x14ac:dyDescent="0.3">
      <c r="A443" s="1" t="s">
        <v>195</v>
      </c>
      <c r="B443" s="1" t="s">
        <v>425</v>
      </c>
      <c r="C443" s="1" t="s">
        <v>196</v>
      </c>
      <c r="D443" s="1" t="s">
        <v>37</v>
      </c>
      <c r="E443" s="1" t="s">
        <v>380</v>
      </c>
      <c r="I443" s="6">
        <v>100</v>
      </c>
      <c r="W443" s="1">
        <f t="shared" si="6"/>
        <v>1</v>
      </c>
    </row>
    <row r="444" spans="1:23" x14ac:dyDescent="0.3">
      <c r="A444" s="1" t="s">
        <v>195</v>
      </c>
      <c r="B444" s="1" t="s">
        <v>425</v>
      </c>
      <c r="C444" s="1" t="s">
        <v>196</v>
      </c>
      <c r="D444" s="1" t="s">
        <v>37</v>
      </c>
      <c r="E444" s="1" t="s">
        <v>383</v>
      </c>
      <c r="F444" s="4"/>
      <c r="G444" s="4"/>
      <c r="H444" s="4"/>
      <c r="I444" s="4">
        <v>48</v>
      </c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1">
        <f t="shared" si="6"/>
        <v>1</v>
      </c>
    </row>
    <row r="445" spans="1:23" x14ac:dyDescent="0.3">
      <c r="A445" s="1" t="s">
        <v>195</v>
      </c>
      <c r="B445" s="1" t="s">
        <v>425</v>
      </c>
      <c r="C445" s="1" t="s">
        <v>196</v>
      </c>
      <c r="D445" s="1" t="s">
        <v>37</v>
      </c>
      <c r="E445" s="1" t="s">
        <v>36</v>
      </c>
      <c r="I445" s="6">
        <v>699</v>
      </c>
      <c r="W445" s="1">
        <f t="shared" si="6"/>
        <v>1</v>
      </c>
    </row>
    <row r="446" spans="1:23" x14ac:dyDescent="0.3">
      <c r="A446" s="1" t="s">
        <v>195</v>
      </c>
      <c r="B446" s="1" t="s">
        <v>425</v>
      </c>
      <c r="C446" s="1" t="s">
        <v>196</v>
      </c>
      <c r="D446" s="1" t="s">
        <v>9</v>
      </c>
      <c r="E446" s="1" t="s">
        <v>35</v>
      </c>
      <c r="M446" s="6">
        <v>1</v>
      </c>
      <c r="O446" s="6">
        <v>1</v>
      </c>
      <c r="W446" s="1">
        <f t="shared" si="6"/>
        <v>2</v>
      </c>
    </row>
    <row r="447" spans="1:23" x14ac:dyDescent="0.3">
      <c r="A447" s="1" t="s">
        <v>195</v>
      </c>
      <c r="B447" s="1" t="s">
        <v>425</v>
      </c>
      <c r="C447" s="1" t="s">
        <v>196</v>
      </c>
      <c r="D447" s="1" t="s">
        <v>9</v>
      </c>
      <c r="E447" s="1" t="s">
        <v>380</v>
      </c>
      <c r="M447" s="6">
        <v>50</v>
      </c>
      <c r="O447" s="6">
        <v>50</v>
      </c>
      <c r="W447" s="1">
        <f t="shared" si="6"/>
        <v>2</v>
      </c>
    </row>
    <row r="448" spans="1:23" x14ac:dyDescent="0.3">
      <c r="A448" s="1" t="s">
        <v>195</v>
      </c>
      <c r="B448" s="1" t="s">
        <v>425</v>
      </c>
      <c r="C448" s="1" t="s">
        <v>196</v>
      </c>
      <c r="D448" s="1" t="s">
        <v>9</v>
      </c>
      <c r="E448" s="1" t="s">
        <v>383</v>
      </c>
      <c r="F448" s="4"/>
      <c r="G448" s="4"/>
      <c r="H448" s="4"/>
      <c r="I448" s="4"/>
      <c r="J448" s="4"/>
      <c r="K448" s="4"/>
      <c r="L448" s="4"/>
      <c r="M448" s="4">
        <v>36.1</v>
      </c>
      <c r="N448" s="4"/>
      <c r="O448" s="4">
        <v>45.8</v>
      </c>
      <c r="P448" s="4"/>
      <c r="Q448" s="4"/>
      <c r="R448" s="4"/>
      <c r="S448" s="4"/>
      <c r="T448" s="4"/>
      <c r="U448" s="4"/>
      <c r="V448" s="4"/>
      <c r="W448" s="1">
        <f t="shared" si="6"/>
        <v>2</v>
      </c>
    </row>
    <row r="449" spans="1:23" x14ac:dyDescent="0.3">
      <c r="A449" s="1" t="s">
        <v>195</v>
      </c>
      <c r="B449" s="1" t="s">
        <v>425</v>
      </c>
      <c r="C449" s="1" t="s">
        <v>196</v>
      </c>
      <c r="D449" s="1" t="s">
        <v>9</v>
      </c>
      <c r="E449" s="1" t="s">
        <v>36</v>
      </c>
      <c r="M449" s="6">
        <v>737</v>
      </c>
      <c r="O449" s="6">
        <v>1596</v>
      </c>
      <c r="W449" s="1">
        <f t="shared" si="6"/>
        <v>2</v>
      </c>
    </row>
    <row r="450" spans="1:23" x14ac:dyDescent="0.3">
      <c r="A450" s="1" t="s">
        <v>210</v>
      </c>
      <c r="B450" s="1" t="s">
        <v>426</v>
      </c>
      <c r="C450" s="1" t="s">
        <v>211</v>
      </c>
      <c r="D450" s="1" t="s">
        <v>14</v>
      </c>
      <c r="E450" s="1" t="s">
        <v>35</v>
      </c>
      <c r="J450" s="6">
        <v>2</v>
      </c>
      <c r="K450" s="6">
        <v>5</v>
      </c>
      <c r="L450" s="6">
        <v>1</v>
      </c>
      <c r="M450" s="6">
        <v>2</v>
      </c>
      <c r="W450" s="1">
        <f t="shared" ref="W450:W513" si="7">COUNT(F450:V450)</f>
        <v>4</v>
      </c>
    </row>
    <row r="451" spans="1:23" x14ac:dyDescent="0.3">
      <c r="A451" s="1" t="s">
        <v>210</v>
      </c>
      <c r="B451" s="1" t="s">
        <v>426</v>
      </c>
      <c r="C451" s="1" t="s">
        <v>211</v>
      </c>
      <c r="D451" s="1" t="s">
        <v>14</v>
      </c>
      <c r="E451" s="1" t="s">
        <v>380</v>
      </c>
      <c r="J451" s="6">
        <v>20</v>
      </c>
      <c r="K451" s="6">
        <v>50</v>
      </c>
      <c r="L451" s="6">
        <v>10</v>
      </c>
      <c r="M451" s="6">
        <v>20</v>
      </c>
      <c r="W451" s="1">
        <f t="shared" si="7"/>
        <v>4</v>
      </c>
    </row>
    <row r="452" spans="1:23" x14ac:dyDescent="0.3">
      <c r="A452" s="1" t="s">
        <v>210</v>
      </c>
      <c r="B452" s="1" t="s">
        <v>426</v>
      </c>
      <c r="C452" s="1" t="s">
        <v>211</v>
      </c>
      <c r="D452" s="1" t="s">
        <v>14</v>
      </c>
      <c r="E452" s="1" t="s">
        <v>383</v>
      </c>
      <c r="F452" s="4"/>
      <c r="G452" s="4"/>
      <c r="H452" s="4"/>
      <c r="I452" s="4"/>
      <c r="J452" s="4">
        <v>21.6</v>
      </c>
      <c r="K452" s="4">
        <v>26.079999999999995</v>
      </c>
      <c r="L452" s="4">
        <v>28.4</v>
      </c>
      <c r="M452" s="4">
        <v>36.049999999999997</v>
      </c>
      <c r="N452" s="4"/>
      <c r="O452" s="4"/>
      <c r="P452" s="4"/>
      <c r="Q452" s="4"/>
      <c r="R452" s="4"/>
      <c r="S452" s="4"/>
      <c r="T452" s="4"/>
      <c r="U452" s="4"/>
      <c r="V452" s="4"/>
      <c r="W452" s="1">
        <f t="shared" si="7"/>
        <v>4</v>
      </c>
    </row>
    <row r="453" spans="1:23" x14ac:dyDescent="0.3">
      <c r="A453" s="1" t="s">
        <v>210</v>
      </c>
      <c r="B453" s="1" t="s">
        <v>426</v>
      </c>
      <c r="C453" s="1" t="s">
        <v>211</v>
      </c>
      <c r="D453" s="1" t="s">
        <v>14</v>
      </c>
      <c r="E453" s="1" t="s">
        <v>36</v>
      </c>
      <c r="J453" s="6">
        <v>92</v>
      </c>
      <c r="K453" s="6">
        <v>172.4</v>
      </c>
      <c r="L453" s="6">
        <v>272</v>
      </c>
      <c r="M453" s="6">
        <v>509</v>
      </c>
      <c r="W453" s="1">
        <f t="shared" si="7"/>
        <v>4</v>
      </c>
    </row>
    <row r="454" spans="1:23" x14ac:dyDescent="0.3">
      <c r="A454" s="1" t="s">
        <v>210</v>
      </c>
      <c r="B454" s="1" t="s">
        <v>426</v>
      </c>
      <c r="C454" s="1" t="s">
        <v>211</v>
      </c>
      <c r="D454" s="1" t="s">
        <v>2</v>
      </c>
      <c r="E454" s="1" t="s">
        <v>35</v>
      </c>
      <c r="H454" s="6">
        <v>1</v>
      </c>
      <c r="W454" s="1">
        <f t="shared" si="7"/>
        <v>1</v>
      </c>
    </row>
    <row r="455" spans="1:23" x14ac:dyDescent="0.3">
      <c r="A455" s="1" t="s">
        <v>210</v>
      </c>
      <c r="B455" s="1" t="s">
        <v>426</v>
      </c>
      <c r="C455" s="1" t="s">
        <v>211</v>
      </c>
      <c r="D455" s="1" t="s">
        <v>2</v>
      </c>
      <c r="E455" s="1" t="s">
        <v>380</v>
      </c>
      <c r="H455" s="6">
        <v>100</v>
      </c>
      <c r="W455" s="1">
        <f t="shared" si="7"/>
        <v>1</v>
      </c>
    </row>
    <row r="456" spans="1:23" x14ac:dyDescent="0.3">
      <c r="A456" s="1" t="s">
        <v>210</v>
      </c>
      <c r="B456" s="1" t="s">
        <v>426</v>
      </c>
      <c r="C456" s="1" t="s">
        <v>211</v>
      </c>
      <c r="D456" s="1" t="s">
        <v>2</v>
      </c>
      <c r="E456" s="1" t="s">
        <v>383</v>
      </c>
      <c r="F456" s="4"/>
      <c r="G456" s="4"/>
      <c r="H456" s="4">
        <v>32.799999999999997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1">
        <f t="shared" si="7"/>
        <v>1</v>
      </c>
    </row>
    <row r="457" spans="1:23" x14ac:dyDescent="0.3">
      <c r="A457" s="1" t="s">
        <v>210</v>
      </c>
      <c r="B457" s="1" t="s">
        <v>426</v>
      </c>
      <c r="C457" s="1" t="s">
        <v>211</v>
      </c>
      <c r="D457" s="1" t="s">
        <v>2</v>
      </c>
      <c r="E457" s="1" t="s">
        <v>36</v>
      </c>
      <c r="H457" s="6">
        <v>216</v>
      </c>
      <c r="W457" s="1">
        <f t="shared" si="7"/>
        <v>1</v>
      </c>
    </row>
    <row r="458" spans="1:23" x14ac:dyDescent="0.3">
      <c r="A458" s="1" t="s">
        <v>210</v>
      </c>
      <c r="B458" s="1" t="s">
        <v>426</v>
      </c>
      <c r="C458" s="1" t="s">
        <v>211</v>
      </c>
      <c r="D458" s="1" t="s">
        <v>3</v>
      </c>
      <c r="E458" s="1" t="s">
        <v>35</v>
      </c>
      <c r="H458" s="6">
        <v>5</v>
      </c>
      <c r="I458" s="6">
        <v>3</v>
      </c>
      <c r="W458" s="1">
        <f t="shared" si="7"/>
        <v>2</v>
      </c>
    </row>
    <row r="459" spans="1:23" x14ac:dyDescent="0.3">
      <c r="A459" s="1" t="s">
        <v>210</v>
      </c>
      <c r="B459" s="1" t="s">
        <v>426</v>
      </c>
      <c r="C459" s="1" t="s">
        <v>211</v>
      </c>
      <c r="D459" s="1" t="s">
        <v>3</v>
      </c>
      <c r="E459" s="1" t="s">
        <v>380</v>
      </c>
      <c r="H459" s="6">
        <v>62.5</v>
      </c>
      <c r="I459" s="6">
        <v>37.5</v>
      </c>
      <c r="W459" s="1">
        <f t="shared" si="7"/>
        <v>2</v>
      </c>
    </row>
    <row r="460" spans="1:23" x14ac:dyDescent="0.3">
      <c r="A460" s="1" t="s">
        <v>210</v>
      </c>
      <c r="B460" s="1" t="s">
        <v>426</v>
      </c>
      <c r="C460" s="1" t="s">
        <v>211</v>
      </c>
      <c r="D460" s="1" t="s">
        <v>3</v>
      </c>
      <c r="E460" s="1" t="s">
        <v>383</v>
      </c>
      <c r="F460" s="4"/>
      <c r="G460" s="4"/>
      <c r="H460" s="4">
        <v>10.44</v>
      </c>
      <c r="I460" s="4">
        <v>12.300000000000002</v>
      </c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1">
        <f t="shared" si="7"/>
        <v>2</v>
      </c>
    </row>
    <row r="461" spans="1:23" x14ac:dyDescent="0.3">
      <c r="A461" s="1" t="s">
        <v>210</v>
      </c>
      <c r="B461" s="1" t="s">
        <v>426</v>
      </c>
      <c r="C461" s="1" t="s">
        <v>211</v>
      </c>
      <c r="D461" s="1" t="s">
        <v>3</v>
      </c>
      <c r="E461" s="1" t="s">
        <v>36</v>
      </c>
      <c r="H461" s="6">
        <v>13.2</v>
      </c>
      <c r="I461" s="6">
        <v>21.333333333333332</v>
      </c>
      <c r="W461" s="1">
        <f t="shared" si="7"/>
        <v>2</v>
      </c>
    </row>
    <row r="462" spans="1:23" x14ac:dyDescent="0.3">
      <c r="A462" s="1" t="s">
        <v>210</v>
      </c>
      <c r="B462" s="1" t="s">
        <v>426</v>
      </c>
      <c r="C462" s="1" t="s">
        <v>211</v>
      </c>
      <c r="D462" s="1" t="s">
        <v>16</v>
      </c>
      <c r="E462" s="1" t="s">
        <v>35</v>
      </c>
      <c r="H462" s="6">
        <v>1</v>
      </c>
      <c r="W462" s="1">
        <f t="shared" si="7"/>
        <v>1</v>
      </c>
    </row>
    <row r="463" spans="1:23" x14ac:dyDescent="0.3">
      <c r="A463" s="1" t="s">
        <v>210</v>
      </c>
      <c r="B463" s="1" t="s">
        <v>426</v>
      </c>
      <c r="C463" s="1" t="s">
        <v>211</v>
      </c>
      <c r="D463" s="1" t="s">
        <v>16</v>
      </c>
      <c r="E463" s="1" t="s">
        <v>380</v>
      </c>
      <c r="H463" s="6">
        <v>100</v>
      </c>
      <c r="W463" s="1">
        <f t="shared" si="7"/>
        <v>1</v>
      </c>
    </row>
    <row r="464" spans="1:23" x14ac:dyDescent="0.3">
      <c r="A464" s="1" t="s">
        <v>210</v>
      </c>
      <c r="B464" s="1" t="s">
        <v>426</v>
      </c>
      <c r="C464" s="1" t="s">
        <v>211</v>
      </c>
      <c r="D464" s="1" t="s">
        <v>16</v>
      </c>
      <c r="E464" s="1" t="s">
        <v>383</v>
      </c>
      <c r="F464" s="4"/>
      <c r="G464" s="4"/>
      <c r="H464" s="4">
        <v>27.2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1">
        <f t="shared" si="7"/>
        <v>1</v>
      </c>
    </row>
    <row r="465" spans="1:23" x14ac:dyDescent="0.3">
      <c r="A465" s="1" t="s">
        <v>210</v>
      </c>
      <c r="B465" s="1" t="s">
        <v>426</v>
      </c>
      <c r="C465" s="1" t="s">
        <v>211</v>
      </c>
      <c r="D465" s="1" t="s">
        <v>16</v>
      </c>
      <c r="E465" s="1" t="s">
        <v>36</v>
      </c>
      <c r="H465" s="6">
        <v>162</v>
      </c>
      <c r="W465" s="1">
        <f t="shared" si="7"/>
        <v>1</v>
      </c>
    </row>
    <row r="466" spans="1:23" x14ac:dyDescent="0.3">
      <c r="A466" s="1" t="s">
        <v>187</v>
      </c>
      <c r="B466" s="1" t="s">
        <v>427</v>
      </c>
      <c r="C466" s="1" t="s">
        <v>188</v>
      </c>
      <c r="D466" s="1" t="s">
        <v>14</v>
      </c>
      <c r="E466" s="1" t="s">
        <v>35</v>
      </c>
      <c r="G466" s="6">
        <v>2</v>
      </c>
      <c r="H466" s="6">
        <v>1</v>
      </c>
      <c r="K466" s="6">
        <v>5</v>
      </c>
      <c r="N466" s="6">
        <v>4</v>
      </c>
      <c r="O466" s="6">
        <v>1</v>
      </c>
      <c r="P466" s="6">
        <v>2</v>
      </c>
      <c r="R466" s="6">
        <v>1</v>
      </c>
      <c r="W466" s="1">
        <f t="shared" si="7"/>
        <v>7</v>
      </c>
    </row>
    <row r="467" spans="1:23" x14ac:dyDescent="0.3">
      <c r="A467" s="1" t="s">
        <v>187</v>
      </c>
      <c r="B467" s="1" t="s">
        <v>427</v>
      </c>
      <c r="C467" s="1" t="s">
        <v>188</v>
      </c>
      <c r="D467" s="1" t="s">
        <v>14</v>
      </c>
      <c r="E467" s="1" t="s">
        <v>380</v>
      </c>
      <c r="G467" s="6">
        <v>12.5</v>
      </c>
      <c r="H467" s="6">
        <v>6.25</v>
      </c>
      <c r="K467" s="6">
        <v>31.25</v>
      </c>
      <c r="N467" s="6">
        <v>25</v>
      </c>
      <c r="O467" s="6">
        <v>6.25</v>
      </c>
      <c r="P467" s="6">
        <v>12.5</v>
      </c>
      <c r="R467" s="6">
        <v>6.25</v>
      </c>
      <c r="W467" s="1">
        <f t="shared" si="7"/>
        <v>7</v>
      </c>
    </row>
    <row r="468" spans="1:23" x14ac:dyDescent="0.3">
      <c r="A468" s="1" t="s">
        <v>187</v>
      </c>
      <c r="B468" s="1" t="s">
        <v>427</v>
      </c>
      <c r="C468" s="1" t="s">
        <v>188</v>
      </c>
      <c r="D468" s="1" t="s">
        <v>14</v>
      </c>
      <c r="E468" s="1" t="s">
        <v>383</v>
      </c>
      <c r="F468" s="4"/>
      <c r="G468" s="4">
        <v>9.8000000000000007</v>
      </c>
      <c r="H468" s="4">
        <v>11.2</v>
      </c>
      <c r="I468" s="4"/>
      <c r="J468" s="4"/>
      <c r="K468" s="4">
        <v>26.139999999999997</v>
      </c>
      <c r="L468" s="4"/>
      <c r="M468" s="4"/>
      <c r="N468" s="4">
        <v>35.799999999999997</v>
      </c>
      <c r="O468" s="4">
        <v>43.6</v>
      </c>
      <c r="P468" s="4">
        <v>48.45</v>
      </c>
      <c r="Q468" s="4"/>
      <c r="R468" s="4">
        <v>53.3</v>
      </c>
      <c r="S468" s="4"/>
      <c r="T468" s="4"/>
      <c r="U468" s="4"/>
      <c r="V468" s="4"/>
      <c r="W468" s="1">
        <f t="shared" si="7"/>
        <v>7</v>
      </c>
    </row>
    <row r="469" spans="1:23" x14ac:dyDescent="0.3">
      <c r="A469" s="1" t="s">
        <v>187</v>
      </c>
      <c r="B469" s="1" t="s">
        <v>427</v>
      </c>
      <c r="C469" s="1" t="s">
        <v>188</v>
      </c>
      <c r="D469" s="1" t="s">
        <v>14</v>
      </c>
      <c r="E469" s="1" t="s">
        <v>36</v>
      </c>
      <c r="G469" s="6">
        <v>12</v>
      </c>
      <c r="H469" s="6">
        <v>20</v>
      </c>
      <c r="K469" s="6">
        <v>193.6</v>
      </c>
      <c r="N469" s="6">
        <v>509.75</v>
      </c>
      <c r="O469" s="6">
        <v>954</v>
      </c>
      <c r="P469" s="6">
        <v>1280</v>
      </c>
      <c r="R469" s="6">
        <v>1514</v>
      </c>
      <c r="W469" s="1">
        <f t="shared" si="7"/>
        <v>7</v>
      </c>
    </row>
    <row r="470" spans="1:23" x14ac:dyDescent="0.3">
      <c r="A470" s="1" t="s">
        <v>187</v>
      </c>
      <c r="B470" s="1" t="s">
        <v>427</v>
      </c>
      <c r="C470" s="1" t="s">
        <v>188</v>
      </c>
      <c r="D470" s="1" t="s">
        <v>2</v>
      </c>
      <c r="E470" s="1" t="s">
        <v>35</v>
      </c>
      <c r="J470" s="6">
        <v>1</v>
      </c>
      <c r="W470" s="1">
        <f t="shared" si="7"/>
        <v>1</v>
      </c>
    </row>
    <row r="471" spans="1:23" x14ac:dyDescent="0.3">
      <c r="A471" s="1" t="s">
        <v>187</v>
      </c>
      <c r="B471" s="1" t="s">
        <v>427</v>
      </c>
      <c r="C471" s="1" t="s">
        <v>188</v>
      </c>
      <c r="D471" s="1" t="s">
        <v>2</v>
      </c>
      <c r="E471" s="1" t="s">
        <v>380</v>
      </c>
      <c r="J471" s="6">
        <v>100</v>
      </c>
      <c r="W471" s="1">
        <f t="shared" si="7"/>
        <v>1</v>
      </c>
    </row>
    <row r="472" spans="1:23" x14ac:dyDescent="0.3">
      <c r="A472" s="1" t="s">
        <v>187</v>
      </c>
      <c r="B472" s="1" t="s">
        <v>427</v>
      </c>
      <c r="C472" s="1" t="s">
        <v>188</v>
      </c>
      <c r="D472" s="1" t="s">
        <v>2</v>
      </c>
      <c r="E472" s="1" t="s">
        <v>383</v>
      </c>
      <c r="F472" s="4"/>
      <c r="G472" s="4"/>
      <c r="H472" s="4"/>
      <c r="I472" s="4"/>
      <c r="J472" s="4">
        <v>45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1">
        <f t="shared" si="7"/>
        <v>1</v>
      </c>
    </row>
    <row r="473" spans="1:23" x14ac:dyDescent="0.3">
      <c r="A473" s="1" t="s">
        <v>187</v>
      </c>
      <c r="B473" s="1" t="s">
        <v>427</v>
      </c>
      <c r="C473" s="1" t="s">
        <v>188</v>
      </c>
      <c r="D473" s="1" t="s">
        <v>2</v>
      </c>
      <c r="E473" s="1" t="s">
        <v>36</v>
      </c>
      <c r="J473" s="6">
        <v>500</v>
      </c>
      <c r="W473" s="1">
        <f t="shared" si="7"/>
        <v>1</v>
      </c>
    </row>
    <row r="474" spans="1:23" x14ac:dyDescent="0.3">
      <c r="A474" s="1" t="s">
        <v>187</v>
      </c>
      <c r="B474" s="1" t="s">
        <v>427</v>
      </c>
      <c r="C474" s="1" t="s">
        <v>188</v>
      </c>
      <c r="D474" s="1" t="s">
        <v>3</v>
      </c>
      <c r="E474" s="1" t="s">
        <v>35</v>
      </c>
      <c r="H474" s="6">
        <v>2</v>
      </c>
      <c r="I474" s="6">
        <v>34</v>
      </c>
      <c r="M474" s="6">
        <v>1</v>
      </c>
      <c r="W474" s="1">
        <f t="shared" si="7"/>
        <v>3</v>
      </c>
    </row>
    <row r="475" spans="1:23" x14ac:dyDescent="0.3">
      <c r="A475" s="1" t="s">
        <v>187</v>
      </c>
      <c r="B475" s="1" t="s">
        <v>427</v>
      </c>
      <c r="C475" s="1" t="s">
        <v>188</v>
      </c>
      <c r="D475" s="1" t="s">
        <v>3</v>
      </c>
      <c r="E475" s="1" t="s">
        <v>380</v>
      </c>
      <c r="H475" s="6">
        <v>5.4054054054054053</v>
      </c>
      <c r="I475" s="6">
        <v>91.891891891891902</v>
      </c>
      <c r="M475" s="6">
        <v>2.7027027027027026</v>
      </c>
      <c r="W475" s="1">
        <f t="shared" si="7"/>
        <v>3</v>
      </c>
    </row>
    <row r="476" spans="1:23" x14ac:dyDescent="0.3">
      <c r="A476" s="1" t="s">
        <v>187</v>
      </c>
      <c r="B476" s="1" t="s">
        <v>427</v>
      </c>
      <c r="C476" s="1" t="s">
        <v>188</v>
      </c>
      <c r="D476" s="1" t="s">
        <v>3</v>
      </c>
      <c r="E476" s="1" t="s">
        <v>383</v>
      </c>
      <c r="F476" s="4"/>
      <c r="G476" s="4"/>
      <c r="H476" s="4">
        <v>10.8</v>
      </c>
      <c r="I476" s="4">
        <v>12.829999999999998</v>
      </c>
      <c r="J476" s="4"/>
      <c r="K476" s="4"/>
      <c r="L476" s="4"/>
      <c r="M476" s="4">
        <v>24</v>
      </c>
      <c r="N476" s="4"/>
      <c r="O476" s="4"/>
      <c r="P476" s="4"/>
      <c r="Q476" s="4"/>
      <c r="R476" s="4"/>
      <c r="S476" s="4"/>
      <c r="T476" s="4"/>
      <c r="U476" s="4"/>
      <c r="V476" s="4"/>
      <c r="W476" s="1">
        <f t="shared" si="7"/>
        <v>3</v>
      </c>
    </row>
    <row r="477" spans="1:23" x14ac:dyDescent="0.3">
      <c r="A477" s="1" t="s">
        <v>187</v>
      </c>
      <c r="B477" s="1" t="s">
        <v>427</v>
      </c>
      <c r="C477" s="1" t="s">
        <v>188</v>
      </c>
      <c r="D477" s="1" t="s">
        <v>3</v>
      </c>
      <c r="E477" s="1" t="s">
        <v>36</v>
      </c>
      <c r="H477" s="6">
        <v>17</v>
      </c>
      <c r="I477" s="6">
        <v>27.256</v>
      </c>
      <c r="M477" s="6">
        <v>204</v>
      </c>
      <c r="W477" s="1">
        <f t="shared" si="7"/>
        <v>3</v>
      </c>
    </row>
    <row r="478" spans="1:23" x14ac:dyDescent="0.3">
      <c r="A478" s="1" t="s">
        <v>187</v>
      </c>
      <c r="B478" s="1" t="s">
        <v>427</v>
      </c>
      <c r="C478" s="1" t="s">
        <v>188</v>
      </c>
      <c r="D478" s="1" t="s">
        <v>9</v>
      </c>
      <c r="E478" s="1" t="s">
        <v>35</v>
      </c>
      <c r="L478" s="6">
        <v>1</v>
      </c>
      <c r="W478" s="1">
        <f t="shared" si="7"/>
        <v>1</v>
      </c>
    </row>
    <row r="479" spans="1:23" x14ac:dyDescent="0.3">
      <c r="A479" s="1" t="s">
        <v>187</v>
      </c>
      <c r="B479" s="1" t="s">
        <v>427</v>
      </c>
      <c r="C479" s="1" t="s">
        <v>188</v>
      </c>
      <c r="D479" s="1" t="s">
        <v>9</v>
      </c>
      <c r="E479" s="1" t="s">
        <v>380</v>
      </c>
      <c r="L479" s="6">
        <v>100</v>
      </c>
      <c r="W479" s="1">
        <f t="shared" si="7"/>
        <v>1</v>
      </c>
    </row>
    <row r="480" spans="1:23" x14ac:dyDescent="0.3">
      <c r="A480" s="1" t="s">
        <v>187</v>
      </c>
      <c r="B480" s="1" t="s">
        <v>427</v>
      </c>
      <c r="C480" s="1" t="s">
        <v>188</v>
      </c>
      <c r="D480" s="1" t="s">
        <v>9</v>
      </c>
      <c r="E480" s="1" t="s">
        <v>383</v>
      </c>
      <c r="F480" s="4"/>
      <c r="G480" s="4"/>
      <c r="H480" s="4"/>
      <c r="I480" s="4"/>
      <c r="J480" s="4"/>
      <c r="K480" s="4"/>
      <c r="L480" s="4">
        <v>31</v>
      </c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1">
        <f t="shared" si="7"/>
        <v>1</v>
      </c>
    </row>
    <row r="481" spans="1:23" x14ac:dyDescent="0.3">
      <c r="A481" s="1" t="s">
        <v>187</v>
      </c>
      <c r="B481" s="1" t="s">
        <v>427</v>
      </c>
      <c r="C481" s="1" t="s">
        <v>188</v>
      </c>
      <c r="D481" s="1" t="s">
        <v>9</v>
      </c>
      <c r="E481" s="1" t="s">
        <v>36</v>
      </c>
      <c r="L481" s="6">
        <v>400</v>
      </c>
      <c r="W481" s="1">
        <f t="shared" si="7"/>
        <v>1</v>
      </c>
    </row>
    <row r="482" spans="1:23" x14ac:dyDescent="0.3">
      <c r="A482" s="1" t="s">
        <v>133</v>
      </c>
      <c r="B482" s="1" t="s">
        <v>428</v>
      </c>
      <c r="C482" s="1" t="s">
        <v>134</v>
      </c>
      <c r="D482" s="1" t="s">
        <v>14</v>
      </c>
      <c r="E482" s="1" t="s">
        <v>35</v>
      </c>
      <c r="G482" s="6">
        <v>1</v>
      </c>
      <c r="H482" s="6">
        <v>1</v>
      </c>
      <c r="I482" s="6">
        <v>2</v>
      </c>
      <c r="L482" s="6">
        <v>2</v>
      </c>
      <c r="M482" s="6">
        <v>2</v>
      </c>
      <c r="N482" s="6">
        <v>1</v>
      </c>
      <c r="P482" s="6">
        <v>1</v>
      </c>
      <c r="W482" s="1">
        <f t="shared" si="7"/>
        <v>7</v>
      </c>
    </row>
    <row r="483" spans="1:23" x14ac:dyDescent="0.3">
      <c r="A483" s="1" t="s">
        <v>133</v>
      </c>
      <c r="B483" s="1" t="s">
        <v>428</v>
      </c>
      <c r="C483" s="1" t="s">
        <v>134</v>
      </c>
      <c r="D483" s="1" t="s">
        <v>14</v>
      </c>
      <c r="E483" s="1" t="s">
        <v>380</v>
      </c>
      <c r="G483" s="6">
        <v>10</v>
      </c>
      <c r="H483" s="6">
        <v>10</v>
      </c>
      <c r="I483" s="6">
        <v>20</v>
      </c>
      <c r="L483" s="6">
        <v>20</v>
      </c>
      <c r="M483" s="6">
        <v>20</v>
      </c>
      <c r="N483" s="6">
        <v>10</v>
      </c>
      <c r="P483" s="6">
        <v>10</v>
      </c>
      <c r="W483" s="1">
        <f t="shared" si="7"/>
        <v>7</v>
      </c>
    </row>
    <row r="484" spans="1:23" x14ac:dyDescent="0.3">
      <c r="A484" s="1" t="s">
        <v>133</v>
      </c>
      <c r="B484" s="1" t="s">
        <v>428</v>
      </c>
      <c r="C484" s="1" t="s">
        <v>134</v>
      </c>
      <c r="D484" s="1" t="s">
        <v>14</v>
      </c>
      <c r="E484" s="1" t="s">
        <v>383</v>
      </c>
      <c r="F484" s="4"/>
      <c r="G484" s="4">
        <v>10.7</v>
      </c>
      <c r="H484" s="4">
        <v>14.1</v>
      </c>
      <c r="I484" s="4">
        <v>16.45</v>
      </c>
      <c r="J484" s="4"/>
      <c r="K484" s="4"/>
      <c r="L484" s="4">
        <v>28.950000000000003</v>
      </c>
      <c r="M484" s="4">
        <v>32.799999999999997</v>
      </c>
      <c r="N484" s="4">
        <v>38.6</v>
      </c>
      <c r="O484" s="4"/>
      <c r="P484" s="4">
        <v>45.7</v>
      </c>
      <c r="Q484" s="4"/>
      <c r="R484" s="4"/>
      <c r="S484" s="4"/>
      <c r="T484" s="4"/>
      <c r="U484" s="4"/>
      <c r="V484" s="4"/>
      <c r="W484" s="1">
        <f t="shared" si="7"/>
        <v>7</v>
      </c>
    </row>
    <row r="485" spans="1:23" x14ac:dyDescent="0.3">
      <c r="A485" s="1" t="s">
        <v>133</v>
      </c>
      <c r="B485" s="1" t="s">
        <v>428</v>
      </c>
      <c r="C485" s="1" t="s">
        <v>134</v>
      </c>
      <c r="D485" s="1" t="s">
        <v>14</v>
      </c>
      <c r="E485" s="1" t="s">
        <v>36</v>
      </c>
      <c r="G485" s="6">
        <v>11</v>
      </c>
      <c r="H485" s="6">
        <v>25</v>
      </c>
      <c r="I485" s="6">
        <v>43.5</v>
      </c>
      <c r="L485" s="6">
        <v>271.5</v>
      </c>
      <c r="M485" s="6">
        <v>382</v>
      </c>
      <c r="N485" s="6">
        <v>621</v>
      </c>
      <c r="P485" s="6">
        <v>1012</v>
      </c>
      <c r="W485" s="1">
        <f t="shared" si="7"/>
        <v>7</v>
      </c>
    </row>
    <row r="486" spans="1:23" x14ac:dyDescent="0.3">
      <c r="A486" s="1" t="s">
        <v>133</v>
      </c>
      <c r="B486" s="1" t="s">
        <v>428</v>
      </c>
      <c r="C486" s="1" t="s">
        <v>134</v>
      </c>
      <c r="D486" s="1" t="s">
        <v>137</v>
      </c>
      <c r="E486" s="1" t="s">
        <v>35</v>
      </c>
      <c r="H486" s="6">
        <v>1</v>
      </c>
      <c r="W486" s="1">
        <f t="shared" si="7"/>
        <v>1</v>
      </c>
    </row>
    <row r="487" spans="1:23" x14ac:dyDescent="0.3">
      <c r="A487" s="1" t="s">
        <v>133</v>
      </c>
      <c r="B487" s="1" t="s">
        <v>428</v>
      </c>
      <c r="C487" s="1" t="s">
        <v>134</v>
      </c>
      <c r="D487" s="1" t="s">
        <v>137</v>
      </c>
      <c r="E487" s="1" t="s">
        <v>380</v>
      </c>
      <c r="H487" s="6">
        <v>100</v>
      </c>
      <c r="W487" s="1">
        <f t="shared" si="7"/>
        <v>1</v>
      </c>
    </row>
    <row r="488" spans="1:23" x14ac:dyDescent="0.3">
      <c r="A488" s="1" t="s">
        <v>133</v>
      </c>
      <c r="B488" s="1" t="s">
        <v>428</v>
      </c>
      <c r="C488" s="1" t="s">
        <v>134</v>
      </c>
      <c r="D488" s="1" t="s">
        <v>137</v>
      </c>
      <c r="E488" s="1" t="s">
        <v>383</v>
      </c>
      <c r="F488" s="4"/>
      <c r="G488" s="4"/>
      <c r="H488" s="4">
        <v>17.3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1">
        <f t="shared" si="7"/>
        <v>1</v>
      </c>
    </row>
    <row r="489" spans="1:23" x14ac:dyDescent="0.3">
      <c r="A489" s="1" t="s">
        <v>133</v>
      </c>
      <c r="B489" s="1" t="s">
        <v>428</v>
      </c>
      <c r="C489" s="1" t="s">
        <v>134</v>
      </c>
      <c r="D489" s="1" t="s">
        <v>137</v>
      </c>
      <c r="E489" s="1" t="s">
        <v>36</v>
      </c>
      <c r="H489" s="6">
        <v>40</v>
      </c>
      <c r="W489" s="1">
        <f t="shared" si="7"/>
        <v>1</v>
      </c>
    </row>
    <row r="490" spans="1:23" x14ac:dyDescent="0.3">
      <c r="A490" s="1" t="s">
        <v>133</v>
      </c>
      <c r="B490" s="1" t="s">
        <v>428</v>
      </c>
      <c r="C490" s="1" t="s">
        <v>134</v>
      </c>
      <c r="D490" s="1" t="s">
        <v>2</v>
      </c>
      <c r="E490" s="1" t="s">
        <v>35</v>
      </c>
      <c r="I490" s="6">
        <v>3</v>
      </c>
      <c r="K490" s="6">
        <v>1</v>
      </c>
      <c r="W490" s="1">
        <f t="shared" si="7"/>
        <v>2</v>
      </c>
    </row>
    <row r="491" spans="1:23" x14ac:dyDescent="0.3">
      <c r="A491" s="1" t="s">
        <v>133</v>
      </c>
      <c r="B491" s="1" t="s">
        <v>428</v>
      </c>
      <c r="C491" s="1" t="s">
        <v>134</v>
      </c>
      <c r="D491" s="1" t="s">
        <v>2</v>
      </c>
      <c r="E491" s="1" t="s">
        <v>380</v>
      </c>
      <c r="I491" s="6">
        <v>75</v>
      </c>
      <c r="K491" s="6">
        <v>25</v>
      </c>
      <c r="W491" s="1">
        <f t="shared" si="7"/>
        <v>2</v>
      </c>
    </row>
    <row r="492" spans="1:23" x14ac:dyDescent="0.3">
      <c r="A492" s="1" t="s">
        <v>133</v>
      </c>
      <c r="B492" s="1" t="s">
        <v>428</v>
      </c>
      <c r="C492" s="1" t="s">
        <v>134</v>
      </c>
      <c r="D492" s="1" t="s">
        <v>2</v>
      </c>
      <c r="E492" s="1" t="s">
        <v>383</v>
      </c>
      <c r="F492" s="4"/>
      <c r="G492" s="4"/>
      <c r="H492" s="4"/>
      <c r="I492" s="4">
        <v>41.6</v>
      </c>
      <c r="J492" s="4"/>
      <c r="K492" s="4">
        <v>53.5</v>
      </c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1">
        <f t="shared" si="7"/>
        <v>2</v>
      </c>
    </row>
    <row r="493" spans="1:23" x14ac:dyDescent="0.3">
      <c r="A493" s="1" t="s">
        <v>133</v>
      </c>
      <c r="B493" s="1" t="s">
        <v>428</v>
      </c>
      <c r="C493" s="1" t="s">
        <v>134</v>
      </c>
      <c r="D493" s="1" t="s">
        <v>2</v>
      </c>
      <c r="E493" s="1" t="s">
        <v>36</v>
      </c>
      <c r="I493" s="6">
        <v>508.33333333333331</v>
      </c>
      <c r="K493" s="6">
        <v>1024</v>
      </c>
      <c r="W493" s="1">
        <f t="shared" si="7"/>
        <v>2</v>
      </c>
    </row>
    <row r="494" spans="1:23" x14ac:dyDescent="0.3">
      <c r="A494" s="1" t="s">
        <v>133</v>
      </c>
      <c r="B494" s="1" t="s">
        <v>428</v>
      </c>
      <c r="C494" s="1" t="s">
        <v>134</v>
      </c>
      <c r="D494" s="1" t="s">
        <v>3</v>
      </c>
      <c r="E494" s="1" t="s">
        <v>35</v>
      </c>
      <c r="G494" s="6">
        <v>1</v>
      </c>
      <c r="H494" s="6">
        <v>25</v>
      </c>
      <c r="I494" s="6">
        <v>4</v>
      </c>
      <c r="J494" s="6">
        <v>6</v>
      </c>
      <c r="K494" s="6">
        <v>7</v>
      </c>
      <c r="L494" s="6">
        <v>5</v>
      </c>
      <c r="M494" s="6">
        <v>3</v>
      </c>
      <c r="N494" s="6">
        <v>4</v>
      </c>
      <c r="O494" s="6">
        <v>3</v>
      </c>
      <c r="P494" s="6">
        <v>3</v>
      </c>
      <c r="W494" s="1">
        <f t="shared" si="7"/>
        <v>10</v>
      </c>
    </row>
    <row r="495" spans="1:23" x14ac:dyDescent="0.3">
      <c r="A495" s="1" t="s">
        <v>133</v>
      </c>
      <c r="B495" s="1" t="s">
        <v>428</v>
      </c>
      <c r="C495" s="1" t="s">
        <v>134</v>
      </c>
      <c r="D495" s="1" t="s">
        <v>3</v>
      </c>
      <c r="E495" s="1" t="s">
        <v>380</v>
      </c>
      <c r="G495" s="6">
        <v>1.639344262295082</v>
      </c>
      <c r="H495" s="6">
        <v>40.983606557377051</v>
      </c>
      <c r="I495" s="6">
        <v>6.557377049180328</v>
      </c>
      <c r="J495" s="6">
        <v>9.8360655737704921</v>
      </c>
      <c r="K495" s="6">
        <v>11.475409836065573</v>
      </c>
      <c r="L495" s="6">
        <v>8.1967213114754092</v>
      </c>
      <c r="M495" s="6">
        <v>4.918032786885246</v>
      </c>
      <c r="N495" s="6">
        <v>6.557377049180328</v>
      </c>
      <c r="O495" s="6">
        <v>4.918032786885246</v>
      </c>
      <c r="P495" s="6">
        <v>4.918032786885246</v>
      </c>
      <c r="W495" s="1">
        <f t="shared" si="7"/>
        <v>10</v>
      </c>
    </row>
    <row r="496" spans="1:23" x14ac:dyDescent="0.3">
      <c r="A496" s="1" t="s">
        <v>133</v>
      </c>
      <c r="B496" s="1" t="s">
        <v>428</v>
      </c>
      <c r="C496" s="1" t="s">
        <v>134</v>
      </c>
      <c r="D496" s="1" t="s">
        <v>3</v>
      </c>
      <c r="E496" s="1" t="s">
        <v>383</v>
      </c>
      <c r="F496" s="4"/>
      <c r="G496" s="4">
        <v>8.6999999999999993</v>
      </c>
      <c r="H496" s="4">
        <v>10.983333333333334</v>
      </c>
      <c r="I496" s="4">
        <v>14.1</v>
      </c>
      <c r="J496" s="4">
        <v>17.116666666666667</v>
      </c>
      <c r="K496" s="4">
        <v>19.985714285714288</v>
      </c>
      <c r="L496" s="4">
        <v>23.46</v>
      </c>
      <c r="M496" s="4">
        <v>27.433333333333337</v>
      </c>
      <c r="N496" s="4">
        <v>29.625</v>
      </c>
      <c r="O496" s="4">
        <v>32.299999999999997</v>
      </c>
      <c r="P496" s="4">
        <v>34.166666666666671</v>
      </c>
      <c r="Q496" s="4"/>
      <c r="R496" s="4"/>
      <c r="S496" s="4"/>
      <c r="T496" s="4"/>
      <c r="U496" s="4"/>
      <c r="V496" s="4"/>
      <c r="W496" s="1">
        <f t="shared" si="7"/>
        <v>10</v>
      </c>
    </row>
    <row r="497" spans="1:23" x14ac:dyDescent="0.3">
      <c r="A497" s="1" t="s">
        <v>133</v>
      </c>
      <c r="B497" s="1" t="s">
        <v>428</v>
      </c>
      <c r="C497" s="1" t="s">
        <v>134</v>
      </c>
      <c r="D497" s="1" t="s">
        <v>3</v>
      </c>
      <c r="E497" s="1" t="s">
        <v>36</v>
      </c>
      <c r="G497" s="6">
        <v>7</v>
      </c>
      <c r="H497" s="6">
        <v>14.825000000000001</v>
      </c>
      <c r="I497" s="6">
        <v>32.25</v>
      </c>
      <c r="J497" s="6">
        <v>61</v>
      </c>
      <c r="K497" s="6">
        <v>100.85714285714286</v>
      </c>
      <c r="L497" s="6">
        <v>168</v>
      </c>
      <c r="M497" s="6">
        <v>283.66666666666669</v>
      </c>
      <c r="N497" s="6">
        <v>335</v>
      </c>
      <c r="O497" s="6">
        <v>477</v>
      </c>
      <c r="P497" s="6">
        <v>527.33333333333337</v>
      </c>
      <c r="W497" s="1">
        <f t="shared" si="7"/>
        <v>10</v>
      </c>
    </row>
    <row r="498" spans="1:23" x14ac:dyDescent="0.3">
      <c r="A498" s="1" t="s">
        <v>133</v>
      </c>
      <c r="B498" s="1" t="s">
        <v>428</v>
      </c>
      <c r="C498" s="1" t="s">
        <v>134</v>
      </c>
      <c r="D498" s="1" t="s">
        <v>16</v>
      </c>
      <c r="E498" s="1" t="s">
        <v>35</v>
      </c>
      <c r="H498" s="6">
        <v>2</v>
      </c>
      <c r="W498" s="1">
        <f t="shared" si="7"/>
        <v>1</v>
      </c>
    </row>
    <row r="499" spans="1:23" x14ac:dyDescent="0.3">
      <c r="A499" s="1" t="s">
        <v>133</v>
      </c>
      <c r="B499" s="1" t="s">
        <v>428</v>
      </c>
      <c r="C499" s="1" t="s">
        <v>134</v>
      </c>
      <c r="D499" s="1" t="s">
        <v>16</v>
      </c>
      <c r="E499" s="1" t="s">
        <v>380</v>
      </c>
      <c r="H499" s="6">
        <v>100</v>
      </c>
      <c r="W499" s="1">
        <f t="shared" si="7"/>
        <v>1</v>
      </c>
    </row>
    <row r="500" spans="1:23" x14ac:dyDescent="0.3">
      <c r="A500" s="1" t="s">
        <v>133</v>
      </c>
      <c r="B500" s="1" t="s">
        <v>428</v>
      </c>
      <c r="C500" s="1" t="s">
        <v>134</v>
      </c>
      <c r="D500" s="1" t="s">
        <v>16</v>
      </c>
      <c r="E500" s="1" t="s">
        <v>383</v>
      </c>
      <c r="F500" s="4"/>
      <c r="G500" s="4"/>
      <c r="H500" s="4">
        <v>27.950000000000003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1">
        <f t="shared" si="7"/>
        <v>1</v>
      </c>
    </row>
    <row r="501" spans="1:23" x14ac:dyDescent="0.3">
      <c r="A501" s="1" t="s">
        <v>133</v>
      </c>
      <c r="B501" s="1" t="s">
        <v>428</v>
      </c>
      <c r="C501" s="1" t="s">
        <v>134</v>
      </c>
      <c r="D501" s="1" t="s">
        <v>16</v>
      </c>
      <c r="E501" s="1" t="s">
        <v>36</v>
      </c>
      <c r="H501" s="6">
        <v>174.5</v>
      </c>
      <c r="W501" s="1">
        <f t="shared" si="7"/>
        <v>1</v>
      </c>
    </row>
    <row r="502" spans="1:23" x14ac:dyDescent="0.3">
      <c r="A502" s="1" t="s">
        <v>133</v>
      </c>
      <c r="B502" s="1" t="s">
        <v>428</v>
      </c>
      <c r="C502" s="1" t="s">
        <v>134</v>
      </c>
      <c r="D502" s="1" t="s">
        <v>9</v>
      </c>
      <c r="E502" s="1" t="s">
        <v>35</v>
      </c>
      <c r="M502" s="6">
        <v>2</v>
      </c>
      <c r="W502" s="1">
        <f t="shared" si="7"/>
        <v>1</v>
      </c>
    </row>
    <row r="503" spans="1:23" x14ac:dyDescent="0.3">
      <c r="A503" s="1" t="s">
        <v>133</v>
      </c>
      <c r="B503" s="1" t="s">
        <v>428</v>
      </c>
      <c r="C503" s="1" t="s">
        <v>134</v>
      </c>
      <c r="D503" s="1" t="s">
        <v>9</v>
      </c>
      <c r="E503" s="1" t="s">
        <v>380</v>
      </c>
      <c r="M503" s="6">
        <v>100</v>
      </c>
      <c r="W503" s="1">
        <f t="shared" si="7"/>
        <v>1</v>
      </c>
    </row>
    <row r="504" spans="1:23" x14ac:dyDescent="0.3">
      <c r="A504" s="1" t="s">
        <v>133</v>
      </c>
      <c r="B504" s="1" t="s">
        <v>428</v>
      </c>
      <c r="C504" s="1" t="s">
        <v>134</v>
      </c>
      <c r="D504" s="1" t="s">
        <v>9</v>
      </c>
      <c r="E504" s="1" t="s">
        <v>383</v>
      </c>
      <c r="F504" s="4"/>
      <c r="G504" s="4"/>
      <c r="H504" s="4"/>
      <c r="I504" s="4"/>
      <c r="J504" s="4"/>
      <c r="K504" s="4"/>
      <c r="L504" s="4"/>
      <c r="M504" s="4">
        <v>36.700000000000003</v>
      </c>
      <c r="N504" s="4"/>
      <c r="O504" s="4"/>
      <c r="P504" s="4"/>
      <c r="Q504" s="4"/>
      <c r="R504" s="4"/>
      <c r="S504" s="4"/>
      <c r="T504" s="4"/>
      <c r="U504" s="4"/>
      <c r="V504" s="4"/>
      <c r="W504" s="1">
        <f t="shared" si="7"/>
        <v>1</v>
      </c>
    </row>
    <row r="505" spans="1:23" x14ac:dyDescent="0.3">
      <c r="A505" s="1" t="s">
        <v>133</v>
      </c>
      <c r="B505" s="1" t="s">
        <v>428</v>
      </c>
      <c r="C505" s="1" t="s">
        <v>134</v>
      </c>
      <c r="D505" s="1" t="s">
        <v>9</v>
      </c>
      <c r="E505" s="1" t="s">
        <v>36</v>
      </c>
      <c r="M505" s="6">
        <v>783.5</v>
      </c>
      <c r="W505" s="1">
        <f t="shared" si="7"/>
        <v>1</v>
      </c>
    </row>
    <row r="506" spans="1:23" x14ac:dyDescent="0.3">
      <c r="A506" s="1" t="s">
        <v>191</v>
      </c>
      <c r="B506" s="1" t="s">
        <v>429</v>
      </c>
      <c r="C506" s="1" t="s">
        <v>192</v>
      </c>
      <c r="D506" s="1" t="s">
        <v>14</v>
      </c>
      <c r="E506" s="1" t="s">
        <v>35</v>
      </c>
      <c r="G506" s="6">
        <v>4</v>
      </c>
      <c r="K506" s="6">
        <v>3</v>
      </c>
      <c r="W506" s="1">
        <f t="shared" si="7"/>
        <v>2</v>
      </c>
    </row>
    <row r="507" spans="1:23" x14ac:dyDescent="0.3">
      <c r="A507" s="1" t="s">
        <v>191</v>
      </c>
      <c r="B507" s="1" t="s">
        <v>429</v>
      </c>
      <c r="C507" s="1" t="s">
        <v>192</v>
      </c>
      <c r="D507" s="1" t="s">
        <v>14</v>
      </c>
      <c r="E507" s="1" t="s">
        <v>380</v>
      </c>
      <c r="G507" s="6">
        <v>57.142857142857139</v>
      </c>
      <c r="K507" s="6">
        <v>42.857142857142854</v>
      </c>
      <c r="W507" s="1">
        <f t="shared" si="7"/>
        <v>2</v>
      </c>
    </row>
    <row r="508" spans="1:23" x14ac:dyDescent="0.3">
      <c r="A508" s="1" t="s">
        <v>191</v>
      </c>
      <c r="B508" s="1" t="s">
        <v>429</v>
      </c>
      <c r="C508" s="1" t="s">
        <v>192</v>
      </c>
      <c r="D508" s="1" t="s">
        <v>14</v>
      </c>
      <c r="E508" s="1" t="s">
        <v>383</v>
      </c>
      <c r="F508" s="4"/>
      <c r="G508" s="4">
        <v>10.875</v>
      </c>
      <c r="H508" s="4"/>
      <c r="I508" s="4"/>
      <c r="J508" s="4"/>
      <c r="K508" s="4">
        <v>26.266666666666666</v>
      </c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1">
        <f t="shared" si="7"/>
        <v>2</v>
      </c>
    </row>
    <row r="509" spans="1:23" x14ac:dyDescent="0.3">
      <c r="A509" s="1" t="s">
        <v>191</v>
      </c>
      <c r="B509" s="1" t="s">
        <v>429</v>
      </c>
      <c r="C509" s="1" t="s">
        <v>192</v>
      </c>
      <c r="D509" s="1" t="s">
        <v>14</v>
      </c>
      <c r="E509" s="1" t="s">
        <v>36</v>
      </c>
      <c r="G509" s="6">
        <v>12.25</v>
      </c>
      <c r="K509" s="6">
        <v>184.33333333333334</v>
      </c>
      <c r="W509" s="1">
        <f t="shared" si="7"/>
        <v>2</v>
      </c>
    </row>
    <row r="510" spans="1:23" x14ac:dyDescent="0.3">
      <c r="A510" s="1" t="s">
        <v>191</v>
      </c>
      <c r="B510" s="1" t="s">
        <v>429</v>
      </c>
      <c r="C510" s="1" t="s">
        <v>192</v>
      </c>
      <c r="D510" s="1" t="s">
        <v>3</v>
      </c>
      <c r="E510" s="1" t="s">
        <v>35</v>
      </c>
      <c r="H510" s="6">
        <v>20</v>
      </c>
      <c r="I510" s="6">
        <v>5</v>
      </c>
      <c r="J510" s="6">
        <v>2</v>
      </c>
      <c r="M510" s="6">
        <v>1</v>
      </c>
      <c r="W510" s="1">
        <f t="shared" si="7"/>
        <v>4</v>
      </c>
    </row>
    <row r="511" spans="1:23" x14ac:dyDescent="0.3">
      <c r="A511" s="1" t="s">
        <v>191</v>
      </c>
      <c r="B511" s="1" t="s">
        <v>429</v>
      </c>
      <c r="C511" s="1" t="s">
        <v>192</v>
      </c>
      <c r="D511" s="1" t="s">
        <v>3</v>
      </c>
      <c r="E511" s="1" t="s">
        <v>380</v>
      </c>
      <c r="H511" s="6">
        <v>71.428571428571431</v>
      </c>
      <c r="I511" s="6">
        <v>17.857142857142858</v>
      </c>
      <c r="J511" s="6">
        <v>7.1428571428571423</v>
      </c>
      <c r="M511" s="6">
        <v>3.5714285714285712</v>
      </c>
      <c r="W511" s="1">
        <f t="shared" si="7"/>
        <v>4</v>
      </c>
    </row>
    <row r="512" spans="1:23" x14ac:dyDescent="0.3">
      <c r="A512" s="1" t="s">
        <v>191</v>
      </c>
      <c r="B512" s="1" t="s">
        <v>429</v>
      </c>
      <c r="C512" s="1" t="s">
        <v>192</v>
      </c>
      <c r="D512" s="1" t="s">
        <v>3</v>
      </c>
      <c r="E512" s="1" t="s">
        <v>383</v>
      </c>
      <c r="F512" s="4"/>
      <c r="G512" s="4"/>
      <c r="H512" s="4">
        <v>10.166666666666666</v>
      </c>
      <c r="I512" s="4">
        <v>12.64</v>
      </c>
      <c r="J512" s="4">
        <v>15.55</v>
      </c>
      <c r="K512" s="4"/>
      <c r="L512" s="4"/>
      <c r="M512" s="4">
        <v>24.3</v>
      </c>
      <c r="N512" s="4"/>
      <c r="O512" s="4"/>
      <c r="P512" s="4"/>
      <c r="Q512" s="4"/>
      <c r="R512" s="4"/>
      <c r="S512" s="4"/>
      <c r="T512" s="4"/>
      <c r="U512" s="4"/>
      <c r="V512" s="4"/>
      <c r="W512" s="1">
        <f t="shared" si="7"/>
        <v>4</v>
      </c>
    </row>
    <row r="513" spans="1:23" x14ac:dyDescent="0.3">
      <c r="A513" s="1" t="s">
        <v>191</v>
      </c>
      <c r="B513" s="1" t="s">
        <v>429</v>
      </c>
      <c r="C513" s="1" t="s">
        <v>192</v>
      </c>
      <c r="D513" s="1" t="s">
        <v>3</v>
      </c>
      <c r="E513" s="1" t="s">
        <v>36</v>
      </c>
      <c r="H513" s="6">
        <v>13.805555555555555</v>
      </c>
      <c r="I513" s="6">
        <v>25.4</v>
      </c>
      <c r="J513" s="6">
        <v>50</v>
      </c>
      <c r="M513" s="6">
        <v>205</v>
      </c>
      <c r="W513" s="1">
        <f t="shared" si="7"/>
        <v>4</v>
      </c>
    </row>
    <row r="514" spans="1:23" x14ac:dyDescent="0.3">
      <c r="A514" s="1" t="s">
        <v>191</v>
      </c>
      <c r="B514" s="1" t="s">
        <v>429</v>
      </c>
      <c r="C514" s="1" t="s">
        <v>192</v>
      </c>
      <c r="D514" s="1" t="s">
        <v>16</v>
      </c>
      <c r="E514" s="1" t="s">
        <v>35</v>
      </c>
      <c r="L514" s="6">
        <v>1</v>
      </c>
      <c r="W514" s="1">
        <f t="shared" ref="W514:W577" si="8">COUNT(F514:V514)</f>
        <v>1</v>
      </c>
    </row>
    <row r="515" spans="1:23" x14ac:dyDescent="0.3">
      <c r="A515" s="1" t="s">
        <v>191</v>
      </c>
      <c r="B515" s="1" t="s">
        <v>429</v>
      </c>
      <c r="C515" s="1" t="s">
        <v>192</v>
      </c>
      <c r="D515" s="1" t="s">
        <v>16</v>
      </c>
      <c r="E515" s="1" t="s">
        <v>380</v>
      </c>
      <c r="L515" s="6">
        <v>100</v>
      </c>
      <c r="W515" s="1">
        <f t="shared" si="8"/>
        <v>1</v>
      </c>
    </row>
    <row r="516" spans="1:23" x14ac:dyDescent="0.3">
      <c r="A516" s="1" t="s">
        <v>191</v>
      </c>
      <c r="B516" s="1" t="s">
        <v>429</v>
      </c>
      <c r="C516" s="1" t="s">
        <v>192</v>
      </c>
      <c r="D516" s="1" t="s">
        <v>16</v>
      </c>
      <c r="E516" s="1" t="s">
        <v>383</v>
      </c>
      <c r="F516" s="4"/>
      <c r="G516" s="4"/>
      <c r="H516" s="4"/>
      <c r="I516" s="4"/>
      <c r="J516" s="4"/>
      <c r="K516" s="4"/>
      <c r="L516" s="4">
        <v>59</v>
      </c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1">
        <f t="shared" si="8"/>
        <v>1</v>
      </c>
    </row>
    <row r="517" spans="1:23" x14ac:dyDescent="0.3">
      <c r="A517" s="1" t="s">
        <v>191</v>
      </c>
      <c r="B517" s="1" t="s">
        <v>429</v>
      </c>
      <c r="C517" s="1" t="s">
        <v>192</v>
      </c>
      <c r="D517" s="1" t="s">
        <v>16</v>
      </c>
      <c r="E517" s="1" t="s">
        <v>36</v>
      </c>
      <c r="L517" s="6">
        <v>2316</v>
      </c>
      <c r="W517" s="1">
        <f t="shared" si="8"/>
        <v>1</v>
      </c>
    </row>
    <row r="518" spans="1:23" x14ac:dyDescent="0.3">
      <c r="A518" s="1" t="s">
        <v>191</v>
      </c>
      <c r="B518" s="1" t="s">
        <v>429</v>
      </c>
      <c r="C518" s="1" t="s">
        <v>192</v>
      </c>
      <c r="D518" s="1" t="s">
        <v>9</v>
      </c>
      <c r="E518" s="1" t="s">
        <v>35</v>
      </c>
      <c r="M518" s="6">
        <v>1</v>
      </c>
      <c r="W518" s="1">
        <f t="shared" si="8"/>
        <v>1</v>
      </c>
    </row>
    <row r="519" spans="1:23" x14ac:dyDescent="0.3">
      <c r="A519" s="1" t="s">
        <v>191</v>
      </c>
      <c r="B519" s="1" t="s">
        <v>429</v>
      </c>
      <c r="C519" s="1" t="s">
        <v>192</v>
      </c>
      <c r="D519" s="1" t="s">
        <v>9</v>
      </c>
      <c r="E519" s="1" t="s">
        <v>380</v>
      </c>
      <c r="M519" s="6">
        <v>100</v>
      </c>
      <c r="W519" s="1">
        <f t="shared" si="8"/>
        <v>1</v>
      </c>
    </row>
    <row r="520" spans="1:23" x14ac:dyDescent="0.3">
      <c r="A520" s="1" t="s">
        <v>191</v>
      </c>
      <c r="B520" s="1" t="s">
        <v>429</v>
      </c>
      <c r="C520" s="1" t="s">
        <v>192</v>
      </c>
      <c r="D520" s="1" t="s">
        <v>9</v>
      </c>
      <c r="E520" s="1" t="s">
        <v>383</v>
      </c>
      <c r="F520" s="4"/>
      <c r="G520" s="4"/>
      <c r="H520" s="4"/>
      <c r="I520" s="4"/>
      <c r="J520" s="4"/>
      <c r="K520" s="4"/>
      <c r="L520" s="4"/>
      <c r="M520" s="4">
        <v>39.5</v>
      </c>
      <c r="N520" s="4"/>
      <c r="O520" s="4"/>
      <c r="P520" s="4"/>
      <c r="Q520" s="4"/>
      <c r="R520" s="4"/>
      <c r="S520" s="4"/>
      <c r="T520" s="4"/>
      <c r="U520" s="4"/>
      <c r="V520" s="4"/>
      <c r="W520" s="1">
        <f t="shared" si="8"/>
        <v>1</v>
      </c>
    </row>
    <row r="521" spans="1:23" x14ac:dyDescent="0.3">
      <c r="A521" s="1" t="s">
        <v>191</v>
      </c>
      <c r="B521" s="1" t="s">
        <v>429</v>
      </c>
      <c r="C521" s="1" t="s">
        <v>192</v>
      </c>
      <c r="D521" s="1" t="s">
        <v>9</v>
      </c>
      <c r="E521" s="1" t="s">
        <v>36</v>
      </c>
      <c r="M521" s="6">
        <v>968</v>
      </c>
      <c r="W521" s="1">
        <f t="shared" si="8"/>
        <v>1</v>
      </c>
    </row>
    <row r="522" spans="1:23" x14ac:dyDescent="0.3">
      <c r="A522" s="1" t="s">
        <v>356</v>
      </c>
      <c r="B522" s="1" t="s">
        <v>461</v>
      </c>
      <c r="C522" s="1" t="s">
        <v>357</v>
      </c>
      <c r="D522" s="1" t="s">
        <v>14</v>
      </c>
      <c r="E522" s="1" t="s">
        <v>35</v>
      </c>
      <c r="H522" s="6">
        <v>49</v>
      </c>
      <c r="I522" s="6">
        <v>11</v>
      </c>
      <c r="J522" s="6">
        <v>12</v>
      </c>
      <c r="K522" s="6">
        <v>2</v>
      </c>
      <c r="W522" s="1">
        <f t="shared" si="8"/>
        <v>4</v>
      </c>
    </row>
    <row r="523" spans="1:23" x14ac:dyDescent="0.3">
      <c r="A523" s="1" t="s">
        <v>356</v>
      </c>
      <c r="B523" s="1" t="s">
        <v>461</v>
      </c>
      <c r="C523" s="1" t="s">
        <v>357</v>
      </c>
      <c r="D523" s="1" t="s">
        <v>14</v>
      </c>
      <c r="E523" s="1" t="s">
        <v>380</v>
      </c>
      <c r="H523" s="6">
        <v>66.21621621621621</v>
      </c>
      <c r="I523" s="6">
        <v>14.864864864864865</v>
      </c>
      <c r="J523" s="6">
        <v>16.216216216216218</v>
      </c>
      <c r="K523" s="6">
        <v>2.7027027027027026</v>
      </c>
      <c r="W523" s="1">
        <f t="shared" si="8"/>
        <v>4</v>
      </c>
    </row>
    <row r="524" spans="1:23" x14ac:dyDescent="0.3">
      <c r="A524" s="1" t="s">
        <v>356</v>
      </c>
      <c r="B524" s="1" t="s">
        <v>461</v>
      </c>
      <c r="C524" s="1" t="s">
        <v>357</v>
      </c>
      <c r="D524" s="1" t="s">
        <v>14</v>
      </c>
      <c r="E524" s="1" t="s">
        <v>383</v>
      </c>
      <c r="F524" s="4"/>
      <c r="G524" s="4"/>
      <c r="H524" s="4">
        <v>11.170588235294117</v>
      </c>
      <c r="I524" s="4">
        <v>13.536363636363633</v>
      </c>
      <c r="J524" s="4">
        <v>17.941666666666666</v>
      </c>
      <c r="K524" s="4">
        <v>23.05</v>
      </c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1">
        <f t="shared" si="8"/>
        <v>4</v>
      </c>
    </row>
    <row r="525" spans="1:23" x14ac:dyDescent="0.3">
      <c r="A525" s="1" t="s">
        <v>356</v>
      </c>
      <c r="B525" s="1" t="s">
        <v>461</v>
      </c>
      <c r="C525" s="1" t="s">
        <v>357</v>
      </c>
      <c r="D525" s="1" t="s">
        <v>14</v>
      </c>
      <c r="E525" s="1" t="s">
        <v>36</v>
      </c>
      <c r="H525" s="6">
        <v>12.932263814616755</v>
      </c>
      <c r="I525" s="6">
        <v>23.727272727272727</v>
      </c>
      <c r="J525" s="6">
        <v>51.666666666666664</v>
      </c>
      <c r="K525" s="6">
        <v>109</v>
      </c>
      <c r="W525" s="1">
        <f t="shared" si="8"/>
        <v>4</v>
      </c>
    </row>
    <row r="526" spans="1:23" x14ac:dyDescent="0.3">
      <c r="A526" s="1" t="s">
        <v>356</v>
      </c>
      <c r="B526" s="1" t="s">
        <v>461</v>
      </c>
      <c r="C526" s="1" t="s">
        <v>357</v>
      </c>
      <c r="D526" s="1" t="s">
        <v>3</v>
      </c>
      <c r="E526" s="1" t="s">
        <v>35</v>
      </c>
      <c r="H526" s="6">
        <v>126</v>
      </c>
      <c r="I526" s="6">
        <v>27</v>
      </c>
      <c r="J526" s="6">
        <v>3</v>
      </c>
      <c r="K526" s="6">
        <v>2</v>
      </c>
      <c r="M526" s="6">
        <v>1</v>
      </c>
      <c r="O526" s="6">
        <v>5</v>
      </c>
      <c r="P526" s="6">
        <v>3</v>
      </c>
      <c r="Q526" s="6">
        <v>2</v>
      </c>
      <c r="R526" s="6">
        <v>1</v>
      </c>
      <c r="S526" s="6">
        <v>2</v>
      </c>
      <c r="W526" s="1">
        <f t="shared" si="8"/>
        <v>10</v>
      </c>
    </row>
    <row r="527" spans="1:23" x14ac:dyDescent="0.3">
      <c r="A527" s="1" t="s">
        <v>356</v>
      </c>
      <c r="B527" s="1" t="s">
        <v>461</v>
      </c>
      <c r="C527" s="1" t="s">
        <v>357</v>
      </c>
      <c r="D527" s="1" t="s">
        <v>3</v>
      </c>
      <c r="E527" s="1" t="s">
        <v>380</v>
      </c>
      <c r="H527" s="6">
        <v>73.255813953488371</v>
      </c>
      <c r="I527" s="6">
        <v>15.697674418604651</v>
      </c>
      <c r="J527" s="6">
        <v>1.7441860465116279</v>
      </c>
      <c r="K527" s="6">
        <v>1.1627906976744187</v>
      </c>
      <c r="M527" s="6">
        <v>0.58139534883720934</v>
      </c>
      <c r="O527" s="6">
        <v>2.9069767441860463</v>
      </c>
      <c r="P527" s="6">
        <v>1.7441860465116279</v>
      </c>
      <c r="Q527" s="6">
        <v>1.1627906976744187</v>
      </c>
      <c r="R527" s="6">
        <v>0.58139534883720934</v>
      </c>
      <c r="S527" s="6">
        <v>1.1627906976744187</v>
      </c>
      <c r="W527" s="1">
        <f t="shared" si="8"/>
        <v>10</v>
      </c>
    </row>
    <row r="528" spans="1:23" x14ac:dyDescent="0.3">
      <c r="A528" s="1" t="s">
        <v>356</v>
      </c>
      <c r="B528" s="1" t="s">
        <v>461</v>
      </c>
      <c r="C528" s="1" t="s">
        <v>357</v>
      </c>
      <c r="D528" s="1" t="s">
        <v>3</v>
      </c>
      <c r="E528" s="1" t="s">
        <v>383</v>
      </c>
      <c r="F528" s="4"/>
      <c r="G528" s="4"/>
      <c r="H528" s="4">
        <v>11.358823529411765</v>
      </c>
      <c r="I528" s="4">
        <v>13.696296296296302</v>
      </c>
      <c r="J528" s="4">
        <v>17.933333333333334</v>
      </c>
      <c r="K528" s="4">
        <v>20.85</v>
      </c>
      <c r="L528" s="4"/>
      <c r="M528" s="4">
        <v>29.1</v>
      </c>
      <c r="N528" s="4"/>
      <c r="O528" s="4">
        <v>32.379999999999995</v>
      </c>
      <c r="P528" s="4">
        <v>33.93333333333333</v>
      </c>
      <c r="Q528" s="4">
        <v>36.299999999999997</v>
      </c>
      <c r="R528" s="4">
        <v>37</v>
      </c>
      <c r="S528" s="4">
        <v>38.400000000000006</v>
      </c>
      <c r="T528" s="4"/>
      <c r="U528" s="4"/>
      <c r="V528" s="4"/>
      <c r="W528" s="1">
        <f t="shared" si="8"/>
        <v>10</v>
      </c>
    </row>
    <row r="529" spans="1:23" x14ac:dyDescent="0.3">
      <c r="A529" s="1" t="s">
        <v>356</v>
      </c>
      <c r="B529" s="1" t="s">
        <v>461</v>
      </c>
      <c r="C529" s="1" t="s">
        <v>357</v>
      </c>
      <c r="D529" s="1" t="s">
        <v>3</v>
      </c>
      <c r="E529" s="1" t="s">
        <v>36</v>
      </c>
      <c r="H529" s="6">
        <v>15.438080495356038</v>
      </c>
      <c r="I529" s="6">
        <v>25.851851851851851</v>
      </c>
      <c r="J529" s="6">
        <v>57</v>
      </c>
      <c r="K529" s="6">
        <v>99</v>
      </c>
      <c r="M529" s="6">
        <v>273</v>
      </c>
      <c r="O529" s="6">
        <v>442.6</v>
      </c>
      <c r="P529" s="6">
        <v>505.66666666666669</v>
      </c>
      <c r="Q529" s="6">
        <v>564.5</v>
      </c>
      <c r="R529" s="6">
        <v>674</v>
      </c>
      <c r="S529" s="6">
        <v>781.5</v>
      </c>
      <c r="W529" s="1">
        <f t="shared" si="8"/>
        <v>10</v>
      </c>
    </row>
    <row r="530" spans="1:23" x14ac:dyDescent="0.3">
      <c r="A530" s="1" t="s">
        <v>356</v>
      </c>
      <c r="B530" s="1" t="s">
        <v>461</v>
      </c>
      <c r="C530" s="1" t="s">
        <v>357</v>
      </c>
      <c r="D530" s="1" t="s">
        <v>16</v>
      </c>
      <c r="E530" s="1" t="s">
        <v>35</v>
      </c>
      <c r="L530" s="6">
        <v>2</v>
      </c>
      <c r="W530" s="1">
        <f t="shared" si="8"/>
        <v>1</v>
      </c>
    </row>
    <row r="531" spans="1:23" x14ac:dyDescent="0.3">
      <c r="A531" s="1" t="s">
        <v>356</v>
      </c>
      <c r="B531" s="1" t="s">
        <v>461</v>
      </c>
      <c r="C531" s="1" t="s">
        <v>357</v>
      </c>
      <c r="D531" s="1" t="s">
        <v>16</v>
      </c>
      <c r="E531" s="1" t="s">
        <v>380</v>
      </c>
      <c r="L531" s="6">
        <v>100</v>
      </c>
      <c r="W531" s="1">
        <f t="shared" si="8"/>
        <v>1</v>
      </c>
    </row>
    <row r="532" spans="1:23" x14ac:dyDescent="0.3">
      <c r="A532" s="1" t="s">
        <v>356</v>
      </c>
      <c r="B532" s="1" t="s">
        <v>461</v>
      </c>
      <c r="C532" s="1" t="s">
        <v>357</v>
      </c>
      <c r="D532" s="1" t="s">
        <v>16</v>
      </c>
      <c r="E532" s="1" t="s">
        <v>383</v>
      </c>
      <c r="F532" s="4"/>
      <c r="G532" s="4"/>
      <c r="H532" s="4"/>
      <c r="I532" s="4"/>
      <c r="J532" s="4"/>
      <c r="K532" s="4"/>
      <c r="L532" s="4">
        <v>61.35</v>
      </c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1">
        <f t="shared" si="8"/>
        <v>1</v>
      </c>
    </row>
    <row r="533" spans="1:23" x14ac:dyDescent="0.3">
      <c r="A533" s="1" t="s">
        <v>356</v>
      </c>
      <c r="B533" s="1" t="s">
        <v>461</v>
      </c>
      <c r="C533" s="1" t="s">
        <v>357</v>
      </c>
      <c r="D533" s="1" t="s">
        <v>16</v>
      </c>
      <c r="E533" s="1" t="s">
        <v>36</v>
      </c>
      <c r="L533" s="6">
        <v>1931</v>
      </c>
      <c r="W533" s="1">
        <f t="shared" si="8"/>
        <v>1</v>
      </c>
    </row>
    <row r="534" spans="1:23" x14ac:dyDescent="0.3">
      <c r="A534" s="1" t="s">
        <v>356</v>
      </c>
      <c r="B534" s="1" t="s">
        <v>461</v>
      </c>
      <c r="C534" s="1" t="s">
        <v>357</v>
      </c>
      <c r="D534" s="1" t="s">
        <v>37</v>
      </c>
      <c r="E534" s="1" t="s">
        <v>35</v>
      </c>
      <c r="L534" s="6">
        <v>1</v>
      </c>
      <c r="W534" s="1">
        <f t="shared" si="8"/>
        <v>1</v>
      </c>
    </row>
    <row r="535" spans="1:23" x14ac:dyDescent="0.3">
      <c r="A535" s="1" t="s">
        <v>356</v>
      </c>
      <c r="B535" s="1" t="s">
        <v>461</v>
      </c>
      <c r="C535" s="1" t="s">
        <v>357</v>
      </c>
      <c r="D535" s="1" t="s">
        <v>37</v>
      </c>
      <c r="E535" s="1" t="s">
        <v>380</v>
      </c>
      <c r="L535" s="6">
        <v>100</v>
      </c>
      <c r="W535" s="1">
        <f t="shared" si="8"/>
        <v>1</v>
      </c>
    </row>
    <row r="536" spans="1:23" x14ac:dyDescent="0.3">
      <c r="A536" s="1" t="s">
        <v>356</v>
      </c>
      <c r="B536" s="1" t="s">
        <v>461</v>
      </c>
      <c r="C536" s="1" t="s">
        <v>357</v>
      </c>
      <c r="D536" s="1" t="s">
        <v>37</v>
      </c>
      <c r="E536" s="1" t="s">
        <v>383</v>
      </c>
      <c r="F536" s="4"/>
      <c r="G536" s="4"/>
      <c r="H536" s="4"/>
      <c r="I536" s="4"/>
      <c r="J536" s="4"/>
      <c r="K536" s="4"/>
      <c r="L536" s="4">
        <v>68</v>
      </c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1">
        <f t="shared" si="8"/>
        <v>1</v>
      </c>
    </row>
    <row r="537" spans="1:23" x14ac:dyDescent="0.3">
      <c r="A537" s="1" t="s">
        <v>356</v>
      </c>
      <c r="B537" s="1" t="s">
        <v>461</v>
      </c>
      <c r="C537" s="1" t="s">
        <v>357</v>
      </c>
      <c r="D537" s="1" t="s">
        <v>37</v>
      </c>
      <c r="E537" s="1" t="s">
        <v>36</v>
      </c>
      <c r="L537" s="6">
        <v>2086</v>
      </c>
      <c r="W537" s="1">
        <f t="shared" si="8"/>
        <v>1</v>
      </c>
    </row>
    <row r="538" spans="1:23" x14ac:dyDescent="0.3">
      <c r="A538" s="1" t="s">
        <v>159</v>
      </c>
      <c r="B538" s="1" t="s">
        <v>430</v>
      </c>
      <c r="C538" s="1" t="s">
        <v>160</v>
      </c>
      <c r="D538" s="1" t="s">
        <v>14</v>
      </c>
      <c r="E538" s="1" t="s">
        <v>35</v>
      </c>
      <c r="I538" s="6">
        <v>3</v>
      </c>
      <c r="J538" s="6">
        <v>4</v>
      </c>
      <c r="K538" s="6">
        <v>1</v>
      </c>
      <c r="M538" s="6">
        <v>5</v>
      </c>
      <c r="N538" s="6">
        <v>6</v>
      </c>
      <c r="O538" s="6">
        <v>2</v>
      </c>
      <c r="W538" s="1">
        <f t="shared" si="8"/>
        <v>6</v>
      </c>
    </row>
    <row r="539" spans="1:23" x14ac:dyDescent="0.3">
      <c r="A539" s="1" t="s">
        <v>159</v>
      </c>
      <c r="B539" s="1" t="s">
        <v>430</v>
      </c>
      <c r="C539" s="1" t="s">
        <v>160</v>
      </c>
      <c r="D539" s="1" t="s">
        <v>14</v>
      </c>
      <c r="E539" s="1" t="s">
        <v>380</v>
      </c>
      <c r="I539" s="6">
        <v>14.285714285714285</v>
      </c>
      <c r="J539" s="6">
        <v>19.047619047619047</v>
      </c>
      <c r="K539" s="6">
        <v>4.7619047619047619</v>
      </c>
      <c r="M539" s="6">
        <v>23.809523809523807</v>
      </c>
      <c r="N539" s="6">
        <v>28.571428571428569</v>
      </c>
      <c r="O539" s="6">
        <v>9.5238095238095237</v>
      </c>
      <c r="W539" s="1">
        <f t="shared" si="8"/>
        <v>6</v>
      </c>
    </row>
    <row r="540" spans="1:23" x14ac:dyDescent="0.3">
      <c r="A540" s="1" t="s">
        <v>159</v>
      </c>
      <c r="B540" s="1" t="s">
        <v>430</v>
      </c>
      <c r="C540" s="1" t="s">
        <v>160</v>
      </c>
      <c r="D540" s="1" t="s">
        <v>14</v>
      </c>
      <c r="E540" s="1" t="s">
        <v>383</v>
      </c>
      <c r="F540" s="4"/>
      <c r="G540" s="4"/>
      <c r="H540" s="4"/>
      <c r="I540" s="4">
        <v>18.766666666666666</v>
      </c>
      <c r="J540" s="4">
        <v>21.674999999999997</v>
      </c>
      <c r="K540" s="4">
        <v>25.4</v>
      </c>
      <c r="L540" s="4"/>
      <c r="M540" s="4">
        <v>33.56</v>
      </c>
      <c r="N540" s="4">
        <v>37.233333333333334</v>
      </c>
      <c r="O540" s="4">
        <v>41</v>
      </c>
      <c r="P540" s="4"/>
      <c r="Q540" s="4"/>
      <c r="R540" s="4"/>
      <c r="S540" s="4"/>
      <c r="T540" s="4"/>
      <c r="U540" s="4"/>
      <c r="V540" s="4"/>
      <c r="W540" s="1">
        <f t="shared" si="8"/>
        <v>6</v>
      </c>
    </row>
    <row r="541" spans="1:23" x14ac:dyDescent="0.3">
      <c r="A541" s="1" t="s">
        <v>159</v>
      </c>
      <c r="B541" s="1" t="s">
        <v>430</v>
      </c>
      <c r="C541" s="1" t="s">
        <v>160</v>
      </c>
      <c r="D541" s="1" t="s">
        <v>14</v>
      </c>
      <c r="E541" s="1" t="s">
        <v>36</v>
      </c>
      <c r="I541" s="6">
        <v>56.666666666666664</v>
      </c>
      <c r="J541" s="6">
        <v>96.75</v>
      </c>
      <c r="K541" s="6">
        <v>157</v>
      </c>
      <c r="M541" s="6">
        <v>363</v>
      </c>
      <c r="N541" s="6">
        <v>524</v>
      </c>
      <c r="O541" s="6">
        <v>705</v>
      </c>
      <c r="W541" s="1">
        <f t="shared" si="8"/>
        <v>6</v>
      </c>
    </row>
    <row r="542" spans="1:23" x14ac:dyDescent="0.3">
      <c r="A542" s="1" t="s">
        <v>159</v>
      </c>
      <c r="B542" s="1" t="s">
        <v>430</v>
      </c>
      <c r="C542" s="1" t="s">
        <v>160</v>
      </c>
      <c r="D542" s="1" t="s">
        <v>2</v>
      </c>
      <c r="E542" s="1" t="s">
        <v>35</v>
      </c>
      <c r="N542" s="6">
        <v>1</v>
      </c>
      <c r="W542" s="1">
        <f t="shared" si="8"/>
        <v>1</v>
      </c>
    </row>
    <row r="543" spans="1:23" x14ac:dyDescent="0.3">
      <c r="A543" s="1" t="s">
        <v>159</v>
      </c>
      <c r="B543" s="1" t="s">
        <v>430</v>
      </c>
      <c r="C543" s="1" t="s">
        <v>160</v>
      </c>
      <c r="D543" s="1" t="s">
        <v>2</v>
      </c>
      <c r="E543" s="1" t="s">
        <v>380</v>
      </c>
      <c r="N543" s="6">
        <v>100</v>
      </c>
      <c r="W543" s="1">
        <f t="shared" si="8"/>
        <v>1</v>
      </c>
    </row>
    <row r="544" spans="1:23" x14ac:dyDescent="0.3">
      <c r="A544" s="1" t="s">
        <v>159</v>
      </c>
      <c r="B544" s="1" t="s">
        <v>430</v>
      </c>
      <c r="C544" s="1" t="s">
        <v>160</v>
      </c>
      <c r="D544" s="1" t="s">
        <v>2</v>
      </c>
      <c r="E544" s="1" t="s">
        <v>383</v>
      </c>
      <c r="F544" s="4"/>
      <c r="G544" s="4"/>
      <c r="H544" s="4"/>
      <c r="I544" s="4"/>
      <c r="J544" s="4"/>
      <c r="K544" s="4"/>
      <c r="L544" s="4"/>
      <c r="M544" s="4"/>
      <c r="N544" s="4">
        <v>85.6</v>
      </c>
      <c r="O544" s="4"/>
      <c r="P544" s="4"/>
      <c r="Q544" s="4"/>
      <c r="R544" s="4"/>
      <c r="S544" s="4"/>
      <c r="T544" s="4"/>
      <c r="U544" s="4"/>
      <c r="V544" s="4"/>
      <c r="W544" s="1">
        <f t="shared" si="8"/>
        <v>1</v>
      </c>
    </row>
    <row r="545" spans="1:23" x14ac:dyDescent="0.3">
      <c r="A545" s="1" t="s">
        <v>159</v>
      </c>
      <c r="B545" s="1" t="s">
        <v>430</v>
      </c>
      <c r="C545" s="1" t="s">
        <v>160</v>
      </c>
      <c r="D545" s="1" t="s">
        <v>2</v>
      </c>
      <c r="E545" s="1" t="s">
        <v>36</v>
      </c>
      <c r="N545" s="6">
        <v>4264</v>
      </c>
      <c r="W545" s="1">
        <f t="shared" si="8"/>
        <v>1</v>
      </c>
    </row>
    <row r="546" spans="1:23" x14ac:dyDescent="0.3">
      <c r="A546" s="1" t="s">
        <v>159</v>
      </c>
      <c r="B546" s="1" t="s">
        <v>430</v>
      </c>
      <c r="C546" s="1" t="s">
        <v>160</v>
      </c>
      <c r="D546" s="1" t="s">
        <v>3</v>
      </c>
      <c r="E546" s="1" t="s">
        <v>35</v>
      </c>
      <c r="H546" s="6">
        <v>8</v>
      </c>
      <c r="I546" s="6">
        <v>28</v>
      </c>
      <c r="J546" s="6">
        <v>6</v>
      </c>
      <c r="K546" s="6">
        <v>1</v>
      </c>
      <c r="O546" s="6">
        <v>2</v>
      </c>
      <c r="P546" s="6">
        <v>1</v>
      </c>
      <c r="Q546" s="6">
        <v>1</v>
      </c>
      <c r="R546" s="6">
        <v>1</v>
      </c>
      <c r="S546" s="6">
        <v>2</v>
      </c>
      <c r="W546" s="1">
        <f t="shared" si="8"/>
        <v>9</v>
      </c>
    </row>
    <row r="547" spans="1:23" x14ac:dyDescent="0.3">
      <c r="A547" s="1" t="s">
        <v>159</v>
      </c>
      <c r="B547" s="1" t="s">
        <v>430</v>
      </c>
      <c r="C547" s="1" t="s">
        <v>160</v>
      </c>
      <c r="D547" s="1" t="s">
        <v>3</v>
      </c>
      <c r="E547" s="1" t="s">
        <v>380</v>
      </c>
      <c r="H547" s="6">
        <v>16</v>
      </c>
      <c r="I547" s="6">
        <v>56.000000000000007</v>
      </c>
      <c r="J547" s="6">
        <v>12</v>
      </c>
      <c r="K547" s="6">
        <v>2</v>
      </c>
      <c r="O547" s="6">
        <v>4</v>
      </c>
      <c r="P547" s="6">
        <v>2</v>
      </c>
      <c r="Q547" s="6">
        <v>2</v>
      </c>
      <c r="R547" s="6">
        <v>2</v>
      </c>
      <c r="S547" s="6">
        <v>4</v>
      </c>
      <c r="W547" s="1">
        <f t="shared" si="8"/>
        <v>9</v>
      </c>
    </row>
    <row r="548" spans="1:23" x14ac:dyDescent="0.3">
      <c r="A548" s="1" t="s">
        <v>159</v>
      </c>
      <c r="B548" s="1" t="s">
        <v>430</v>
      </c>
      <c r="C548" s="1" t="s">
        <v>160</v>
      </c>
      <c r="D548" s="1" t="s">
        <v>3</v>
      </c>
      <c r="E548" s="1" t="s">
        <v>383</v>
      </c>
      <c r="F548" s="4"/>
      <c r="G548" s="4"/>
      <c r="H548" s="4">
        <v>11.25</v>
      </c>
      <c r="I548" s="4">
        <v>14.963636363636367</v>
      </c>
      <c r="J548" s="4">
        <v>17.983333333333334</v>
      </c>
      <c r="K548" s="4">
        <v>21.5</v>
      </c>
      <c r="L548" s="4"/>
      <c r="M548" s="4"/>
      <c r="N548" s="4"/>
      <c r="O548" s="4">
        <v>31.9</v>
      </c>
      <c r="P548" s="4">
        <v>35.5</v>
      </c>
      <c r="Q548" s="4">
        <v>37.4</v>
      </c>
      <c r="R548" s="4">
        <v>39.9</v>
      </c>
      <c r="S548" s="4">
        <v>41</v>
      </c>
      <c r="T548" s="4"/>
      <c r="U548" s="4"/>
      <c r="V548" s="4"/>
      <c r="W548" s="1">
        <f t="shared" si="8"/>
        <v>9</v>
      </c>
    </row>
    <row r="549" spans="1:23" x14ac:dyDescent="0.3">
      <c r="A549" s="1" t="s">
        <v>159</v>
      </c>
      <c r="B549" s="1" t="s">
        <v>430</v>
      </c>
      <c r="C549" s="1" t="s">
        <v>160</v>
      </c>
      <c r="D549" s="1" t="s">
        <v>3</v>
      </c>
      <c r="E549" s="1" t="s">
        <v>36</v>
      </c>
      <c r="H549" s="6">
        <v>15.055555555555555</v>
      </c>
      <c r="I549" s="6">
        <v>35.363636363636367</v>
      </c>
      <c r="J549" s="6">
        <v>63.166666666666664</v>
      </c>
      <c r="K549" s="6">
        <v>106</v>
      </c>
      <c r="O549" s="6">
        <v>417.5</v>
      </c>
      <c r="P549" s="6">
        <v>636</v>
      </c>
      <c r="Q549" s="6">
        <v>713</v>
      </c>
      <c r="R549" s="6">
        <v>760</v>
      </c>
      <c r="S549" s="6">
        <v>988</v>
      </c>
      <c r="W549" s="1">
        <f t="shared" si="8"/>
        <v>9</v>
      </c>
    </row>
    <row r="550" spans="1:23" x14ac:dyDescent="0.3">
      <c r="A550" s="1" t="s">
        <v>159</v>
      </c>
      <c r="B550" s="1" t="s">
        <v>430</v>
      </c>
      <c r="C550" s="1" t="s">
        <v>160</v>
      </c>
      <c r="D550" s="1" t="s">
        <v>16</v>
      </c>
      <c r="E550" s="1" t="s">
        <v>35</v>
      </c>
      <c r="I550" s="6">
        <v>1</v>
      </c>
      <c r="L550" s="6">
        <v>3</v>
      </c>
      <c r="M550" s="6">
        <v>1</v>
      </c>
      <c r="W550" s="1">
        <f t="shared" si="8"/>
        <v>3</v>
      </c>
    </row>
    <row r="551" spans="1:23" x14ac:dyDescent="0.3">
      <c r="A551" s="1" t="s">
        <v>159</v>
      </c>
      <c r="B551" s="1" t="s">
        <v>430</v>
      </c>
      <c r="C551" s="1" t="s">
        <v>160</v>
      </c>
      <c r="D551" s="1" t="s">
        <v>16</v>
      </c>
      <c r="E551" s="1" t="s">
        <v>380</v>
      </c>
      <c r="I551" s="6">
        <v>20</v>
      </c>
      <c r="L551" s="6">
        <v>60</v>
      </c>
      <c r="M551" s="6">
        <v>20</v>
      </c>
      <c r="W551" s="1">
        <f t="shared" si="8"/>
        <v>3</v>
      </c>
    </row>
    <row r="552" spans="1:23" x14ac:dyDescent="0.3">
      <c r="A552" s="1" t="s">
        <v>159</v>
      </c>
      <c r="B552" s="1" t="s">
        <v>430</v>
      </c>
      <c r="C552" s="1" t="s">
        <v>160</v>
      </c>
      <c r="D552" s="1" t="s">
        <v>16</v>
      </c>
      <c r="E552" s="1" t="s">
        <v>383</v>
      </c>
      <c r="F552" s="4"/>
      <c r="G552" s="4"/>
      <c r="H552" s="4"/>
      <c r="I552" s="4">
        <v>41.3</v>
      </c>
      <c r="J552" s="4"/>
      <c r="K552" s="4"/>
      <c r="L552" s="4">
        <v>60.5</v>
      </c>
      <c r="M552" s="4">
        <v>67.2</v>
      </c>
      <c r="N552" s="4"/>
      <c r="O552" s="4"/>
      <c r="P552" s="4"/>
      <c r="Q552" s="4"/>
      <c r="R552" s="4"/>
      <c r="S552" s="4"/>
      <c r="T552" s="4"/>
      <c r="U552" s="4"/>
      <c r="V552" s="4"/>
      <c r="W552" s="1">
        <f t="shared" si="8"/>
        <v>3</v>
      </c>
    </row>
    <row r="553" spans="1:23" x14ac:dyDescent="0.3">
      <c r="A553" s="1" t="s">
        <v>159</v>
      </c>
      <c r="B553" s="1" t="s">
        <v>430</v>
      </c>
      <c r="C553" s="1" t="s">
        <v>160</v>
      </c>
      <c r="D553" s="1" t="s">
        <v>16</v>
      </c>
      <c r="E553" s="1" t="s">
        <v>36</v>
      </c>
      <c r="I553" s="6">
        <v>591</v>
      </c>
      <c r="L553" s="6">
        <v>2126.6666666666665</v>
      </c>
      <c r="M553" s="6">
        <v>2583</v>
      </c>
      <c r="W553" s="1">
        <f t="shared" si="8"/>
        <v>3</v>
      </c>
    </row>
    <row r="554" spans="1:23" x14ac:dyDescent="0.3">
      <c r="A554" s="1" t="s">
        <v>159</v>
      </c>
      <c r="B554" s="1" t="s">
        <v>430</v>
      </c>
      <c r="C554" s="1" t="s">
        <v>160</v>
      </c>
      <c r="D554" s="1" t="s">
        <v>37</v>
      </c>
      <c r="E554" s="1" t="s">
        <v>35</v>
      </c>
      <c r="L554" s="6">
        <v>1</v>
      </c>
      <c r="W554" s="1">
        <f t="shared" si="8"/>
        <v>1</v>
      </c>
    </row>
    <row r="555" spans="1:23" x14ac:dyDescent="0.3">
      <c r="A555" s="1" t="s">
        <v>159</v>
      </c>
      <c r="B555" s="1" t="s">
        <v>430</v>
      </c>
      <c r="C555" s="1" t="s">
        <v>160</v>
      </c>
      <c r="D555" s="1" t="s">
        <v>37</v>
      </c>
      <c r="E555" s="1" t="s">
        <v>380</v>
      </c>
      <c r="L555" s="6">
        <v>100</v>
      </c>
      <c r="W555" s="1">
        <f t="shared" si="8"/>
        <v>1</v>
      </c>
    </row>
    <row r="556" spans="1:23" x14ac:dyDescent="0.3">
      <c r="A556" s="1" t="s">
        <v>159</v>
      </c>
      <c r="B556" s="1" t="s">
        <v>430</v>
      </c>
      <c r="C556" s="1" t="s">
        <v>160</v>
      </c>
      <c r="D556" s="1" t="s">
        <v>37</v>
      </c>
      <c r="E556" s="1" t="s">
        <v>383</v>
      </c>
      <c r="F556" s="4"/>
      <c r="G556" s="4"/>
      <c r="H556" s="4"/>
      <c r="I556" s="4"/>
      <c r="J556" s="4"/>
      <c r="K556" s="4"/>
      <c r="L556" s="4">
        <v>75</v>
      </c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1">
        <f t="shared" si="8"/>
        <v>1</v>
      </c>
    </row>
    <row r="557" spans="1:23" x14ac:dyDescent="0.3">
      <c r="A557" s="1" t="s">
        <v>159</v>
      </c>
      <c r="B557" s="1" t="s">
        <v>430</v>
      </c>
      <c r="C557" s="1" t="s">
        <v>160</v>
      </c>
      <c r="D557" s="1" t="s">
        <v>37</v>
      </c>
      <c r="E557" s="1" t="s">
        <v>36</v>
      </c>
      <c r="L557" s="6">
        <v>2607</v>
      </c>
      <c r="W557" s="1">
        <f t="shared" si="8"/>
        <v>1</v>
      </c>
    </row>
    <row r="558" spans="1:23" x14ac:dyDescent="0.3">
      <c r="A558" s="1" t="s">
        <v>159</v>
      </c>
      <c r="B558" s="1" t="s">
        <v>430</v>
      </c>
      <c r="C558" s="1" t="s">
        <v>160</v>
      </c>
      <c r="D558" s="1" t="s">
        <v>9</v>
      </c>
      <c r="E558" s="1" t="s">
        <v>35</v>
      </c>
      <c r="O558" s="6">
        <v>1</v>
      </c>
      <c r="W558" s="1">
        <f t="shared" si="8"/>
        <v>1</v>
      </c>
    </row>
    <row r="559" spans="1:23" x14ac:dyDescent="0.3">
      <c r="A559" s="1" t="s">
        <v>159</v>
      </c>
      <c r="B559" s="1" t="s">
        <v>430</v>
      </c>
      <c r="C559" s="1" t="s">
        <v>160</v>
      </c>
      <c r="D559" s="1" t="s">
        <v>9</v>
      </c>
      <c r="E559" s="1" t="s">
        <v>380</v>
      </c>
      <c r="O559" s="6">
        <v>100</v>
      </c>
      <c r="W559" s="1">
        <f t="shared" si="8"/>
        <v>1</v>
      </c>
    </row>
    <row r="560" spans="1:23" x14ac:dyDescent="0.3">
      <c r="A560" s="1" t="s">
        <v>159</v>
      </c>
      <c r="B560" s="1" t="s">
        <v>430</v>
      </c>
      <c r="C560" s="1" t="s">
        <v>160</v>
      </c>
      <c r="D560" s="1" t="s">
        <v>9</v>
      </c>
      <c r="E560" s="1" t="s">
        <v>383</v>
      </c>
      <c r="F560" s="4"/>
      <c r="G560" s="4"/>
      <c r="H560" s="4"/>
      <c r="I560" s="4"/>
      <c r="J560" s="4"/>
      <c r="K560" s="4"/>
      <c r="L560" s="4"/>
      <c r="M560" s="4"/>
      <c r="N560" s="4"/>
      <c r="O560" s="4">
        <v>47.9</v>
      </c>
      <c r="P560" s="4"/>
      <c r="Q560" s="4"/>
      <c r="R560" s="4"/>
      <c r="S560" s="4"/>
      <c r="T560" s="4"/>
      <c r="U560" s="4"/>
      <c r="V560" s="4"/>
      <c r="W560" s="1">
        <f t="shared" si="8"/>
        <v>1</v>
      </c>
    </row>
    <row r="561" spans="1:23" x14ac:dyDescent="0.3">
      <c r="A561" s="1" t="s">
        <v>159</v>
      </c>
      <c r="B561" s="1" t="s">
        <v>430</v>
      </c>
      <c r="C561" s="1" t="s">
        <v>160</v>
      </c>
      <c r="D561" s="1" t="s">
        <v>9</v>
      </c>
      <c r="E561" s="1" t="s">
        <v>36</v>
      </c>
      <c r="O561" s="6">
        <v>1465</v>
      </c>
      <c r="W561" s="1">
        <f t="shared" si="8"/>
        <v>1</v>
      </c>
    </row>
    <row r="562" spans="1:23" x14ac:dyDescent="0.3">
      <c r="A562" s="1" t="s">
        <v>203</v>
      </c>
      <c r="B562" s="1" t="s">
        <v>431</v>
      </c>
      <c r="C562" s="1" t="s">
        <v>204</v>
      </c>
      <c r="D562" s="1" t="s">
        <v>14</v>
      </c>
      <c r="E562" s="1" t="s">
        <v>35</v>
      </c>
      <c r="H562" s="6">
        <v>8</v>
      </c>
      <c r="J562" s="6">
        <v>1</v>
      </c>
      <c r="K562" s="6">
        <v>1</v>
      </c>
      <c r="L562" s="6">
        <v>1</v>
      </c>
      <c r="M562" s="6">
        <v>6</v>
      </c>
      <c r="N562" s="6">
        <v>2</v>
      </c>
      <c r="O562" s="6">
        <v>1</v>
      </c>
      <c r="W562" s="1">
        <f t="shared" si="8"/>
        <v>7</v>
      </c>
    </row>
    <row r="563" spans="1:23" x14ac:dyDescent="0.3">
      <c r="A563" s="1" t="s">
        <v>203</v>
      </c>
      <c r="B563" s="1" t="s">
        <v>431</v>
      </c>
      <c r="C563" s="1" t="s">
        <v>204</v>
      </c>
      <c r="D563" s="1" t="s">
        <v>14</v>
      </c>
      <c r="E563" s="1" t="s">
        <v>380</v>
      </c>
      <c r="H563" s="6">
        <v>40</v>
      </c>
      <c r="J563" s="6">
        <v>5</v>
      </c>
      <c r="K563" s="6">
        <v>5</v>
      </c>
      <c r="L563" s="6">
        <v>5</v>
      </c>
      <c r="M563" s="6">
        <v>30</v>
      </c>
      <c r="N563" s="6">
        <v>10</v>
      </c>
      <c r="O563" s="6">
        <v>5</v>
      </c>
      <c r="W563" s="1">
        <f t="shared" si="8"/>
        <v>7</v>
      </c>
    </row>
    <row r="564" spans="1:23" x14ac:dyDescent="0.3">
      <c r="A564" s="1" t="s">
        <v>203</v>
      </c>
      <c r="B564" s="1" t="s">
        <v>431</v>
      </c>
      <c r="C564" s="1" t="s">
        <v>204</v>
      </c>
      <c r="D564" s="1" t="s">
        <v>14</v>
      </c>
      <c r="E564" s="1" t="s">
        <v>383</v>
      </c>
      <c r="F564" s="4"/>
      <c r="G564" s="4"/>
      <c r="H564" s="4">
        <v>13.2125</v>
      </c>
      <c r="I564" s="4"/>
      <c r="J564" s="4">
        <v>22.6</v>
      </c>
      <c r="K564" s="4">
        <v>24</v>
      </c>
      <c r="L564" s="4">
        <v>28.3</v>
      </c>
      <c r="M564" s="4">
        <v>33.216666666666661</v>
      </c>
      <c r="N564" s="4">
        <v>38</v>
      </c>
      <c r="O564" s="4">
        <v>44.9</v>
      </c>
      <c r="P564" s="4"/>
      <c r="Q564" s="4"/>
      <c r="R564" s="4"/>
      <c r="S564" s="4"/>
      <c r="T564" s="4"/>
      <c r="U564" s="4"/>
      <c r="V564" s="4"/>
      <c r="W564" s="1">
        <f t="shared" si="8"/>
        <v>7</v>
      </c>
    </row>
    <row r="565" spans="1:23" x14ac:dyDescent="0.3">
      <c r="A565" s="1" t="s">
        <v>203</v>
      </c>
      <c r="B565" s="1" t="s">
        <v>431</v>
      </c>
      <c r="C565" s="1" t="s">
        <v>204</v>
      </c>
      <c r="D565" s="1" t="s">
        <v>14</v>
      </c>
      <c r="E565" s="1" t="s">
        <v>36</v>
      </c>
      <c r="H565" s="6">
        <v>21.125</v>
      </c>
      <c r="J565" s="6">
        <v>74</v>
      </c>
      <c r="K565" s="6">
        <v>124</v>
      </c>
      <c r="L565" s="6">
        <v>230</v>
      </c>
      <c r="M565" s="6">
        <v>358.5</v>
      </c>
      <c r="N565" s="6">
        <v>560.5</v>
      </c>
      <c r="O565" s="6">
        <v>951</v>
      </c>
      <c r="W565" s="1">
        <f t="shared" si="8"/>
        <v>7</v>
      </c>
    </row>
    <row r="566" spans="1:23" x14ac:dyDescent="0.3">
      <c r="A566" s="1" t="s">
        <v>203</v>
      </c>
      <c r="B566" s="1" t="s">
        <v>431</v>
      </c>
      <c r="C566" s="1" t="s">
        <v>204</v>
      </c>
      <c r="D566" s="1" t="s">
        <v>11</v>
      </c>
      <c r="E566" s="1" t="s">
        <v>35</v>
      </c>
      <c r="L566" s="6">
        <v>1</v>
      </c>
      <c r="M566" s="6">
        <v>1</v>
      </c>
      <c r="W566" s="1">
        <f t="shared" si="8"/>
        <v>2</v>
      </c>
    </row>
    <row r="567" spans="1:23" x14ac:dyDescent="0.3">
      <c r="A567" s="1" t="s">
        <v>203</v>
      </c>
      <c r="B567" s="1" t="s">
        <v>431</v>
      </c>
      <c r="C567" s="1" t="s">
        <v>204</v>
      </c>
      <c r="D567" s="1" t="s">
        <v>11</v>
      </c>
      <c r="E567" s="1" t="s">
        <v>380</v>
      </c>
      <c r="L567" s="6">
        <v>50</v>
      </c>
      <c r="M567" s="6">
        <v>50</v>
      </c>
      <c r="W567" s="1">
        <f t="shared" si="8"/>
        <v>2</v>
      </c>
    </row>
    <row r="568" spans="1:23" x14ac:dyDescent="0.3">
      <c r="A568" s="1" t="s">
        <v>203</v>
      </c>
      <c r="B568" s="1" t="s">
        <v>431</v>
      </c>
      <c r="C568" s="1" t="s">
        <v>204</v>
      </c>
      <c r="D568" s="1" t="s">
        <v>11</v>
      </c>
      <c r="E568" s="1" t="s">
        <v>383</v>
      </c>
      <c r="F568" s="4"/>
      <c r="G568" s="4"/>
      <c r="H568" s="4"/>
      <c r="I568" s="4"/>
      <c r="J568" s="4"/>
      <c r="K568" s="4"/>
      <c r="L568" s="4">
        <v>24.8</v>
      </c>
      <c r="M568" s="4">
        <v>27.8</v>
      </c>
      <c r="N568" s="4"/>
      <c r="O568" s="4"/>
      <c r="P568" s="4"/>
      <c r="Q568" s="4"/>
      <c r="R568" s="4"/>
      <c r="S568" s="4"/>
      <c r="T568" s="4"/>
      <c r="U568" s="4"/>
      <c r="V568" s="4"/>
      <c r="W568" s="1">
        <f t="shared" si="8"/>
        <v>2</v>
      </c>
    </row>
    <row r="569" spans="1:23" x14ac:dyDescent="0.3">
      <c r="A569" s="1" t="s">
        <v>203</v>
      </c>
      <c r="B569" s="1" t="s">
        <v>431</v>
      </c>
      <c r="C569" s="1" t="s">
        <v>204</v>
      </c>
      <c r="D569" s="1" t="s">
        <v>11</v>
      </c>
      <c r="E569" s="1" t="s">
        <v>36</v>
      </c>
      <c r="L569" s="6">
        <v>382</v>
      </c>
      <c r="M569" s="6">
        <v>501</v>
      </c>
      <c r="W569" s="1">
        <f t="shared" si="8"/>
        <v>2</v>
      </c>
    </row>
    <row r="570" spans="1:23" x14ac:dyDescent="0.3">
      <c r="A570" s="1" t="s">
        <v>203</v>
      </c>
      <c r="B570" s="1" t="s">
        <v>431</v>
      </c>
      <c r="C570" s="1" t="s">
        <v>204</v>
      </c>
      <c r="D570" s="1" t="s">
        <v>3</v>
      </c>
      <c r="E570" s="1" t="s">
        <v>35</v>
      </c>
      <c r="H570" s="6">
        <v>1</v>
      </c>
      <c r="I570" s="6">
        <v>2</v>
      </c>
      <c r="J570" s="6">
        <v>1</v>
      </c>
      <c r="K570" s="6">
        <v>1</v>
      </c>
      <c r="L570" s="6">
        <v>1</v>
      </c>
      <c r="M570" s="6">
        <v>1</v>
      </c>
      <c r="N570" s="6">
        <v>1</v>
      </c>
      <c r="O570" s="6">
        <v>2</v>
      </c>
      <c r="W570" s="1">
        <f t="shared" si="8"/>
        <v>8</v>
      </c>
    </row>
    <row r="571" spans="1:23" x14ac:dyDescent="0.3">
      <c r="A571" s="1" t="s">
        <v>203</v>
      </c>
      <c r="B571" s="1" t="s">
        <v>431</v>
      </c>
      <c r="C571" s="1" t="s">
        <v>204</v>
      </c>
      <c r="D571" s="1" t="s">
        <v>3</v>
      </c>
      <c r="E571" s="1" t="s">
        <v>380</v>
      </c>
      <c r="H571" s="6">
        <v>10</v>
      </c>
      <c r="I571" s="6">
        <v>20</v>
      </c>
      <c r="J571" s="6">
        <v>10</v>
      </c>
      <c r="K571" s="6">
        <v>10</v>
      </c>
      <c r="L571" s="6">
        <v>10</v>
      </c>
      <c r="M571" s="6">
        <v>10</v>
      </c>
      <c r="N571" s="6">
        <v>10</v>
      </c>
      <c r="O571" s="6">
        <v>20</v>
      </c>
      <c r="W571" s="1">
        <f t="shared" si="8"/>
        <v>8</v>
      </c>
    </row>
    <row r="572" spans="1:23" x14ac:dyDescent="0.3">
      <c r="A572" s="1" t="s">
        <v>203</v>
      </c>
      <c r="B572" s="1" t="s">
        <v>431</v>
      </c>
      <c r="C572" s="1" t="s">
        <v>204</v>
      </c>
      <c r="D572" s="1" t="s">
        <v>3</v>
      </c>
      <c r="E572" s="1" t="s">
        <v>383</v>
      </c>
      <c r="F572" s="4"/>
      <c r="G572" s="4"/>
      <c r="H572" s="4">
        <v>10.3</v>
      </c>
      <c r="I572" s="4">
        <v>13.2</v>
      </c>
      <c r="J572" s="4">
        <v>16.7</v>
      </c>
      <c r="K572" s="4">
        <v>18.899999999999999</v>
      </c>
      <c r="L572" s="4">
        <v>20.5</v>
      </c>
      <c r="M572" s="4">
        <v>24.2</v>
      </c>
      <c r="N572" s="4">
        <v>29.2</v>
      </c>
      <c r="O572" s="4">
        <v>34.25</v>
      </c>
      <c r="P572" s="4"/>
      <c r="Q572" s="4"/>
      <c r="R572" s="4"/>
      <c r="S572" s="4"/>
      <c r="T572" s="4"/>
      <c r="U572" s="4"/>
      <c r="V572" s="4"/>
      <c r="W572" s="1">
        <f t="shared" si="8"/>
        <v>8</v>
      </c>
    </row>
    <row r="573" spans="1:23" x14ac:dyDescent="0.3">
      <c r="A573" s="1" t="s">
        <v>203</v>
      </c>
      <c r="B573" s="1" t="s">
        <v>431</v>
      </c>
      <c r="C573" s="1" t="s">
        <v>204</v>
      </c>
      <c r="D573" s="1" t="s">
        <v>3</v>
      </c>
      <c r="E573" s="1" t="s">
        <v>36</v>
      </c>
      <c r="H573" s="6">
        <v>10</v>
      </c>
      <c r="I573" s="6">
        <v>22.5</v>
      </c>
      <c r="J573" s="6">
        <v>48</v>
      </c>
      <c r="K573" s="6">
        <v>89</v>
      </c>
      <c r="L573" s="6">
        <v>110</v>
      </c>
      <c r="M573" s="6">
        <v>160</v>
      </c>
      <c r="N573" s="6">
        <v>313</v>
      </c>
      <c r="O573" s="6">
        <v>480</v>
      </c>
      <c r="W573" s="1">
        <f t="shared" si="8"/>
        <v>8</v>
      </c>
    </row>
    <row r="574" spans="1:23" x14ac:dyDescent="0.3">
      <c r="A574" s="1" t="s">
        <v>203</v>
      </c>
      <c r="B574" s="1" t="s">
        <v>431</v>
      </c>
      <c r="C574" s="1" t="s">
        <v>204</v>
      </c>
      <c r="D574" s="1" t="s">
        <v>9</v>
      </c>
      <c r="E574" s="1" t="s">
        <v>35</v>
      </c>
      <c r="L574" s="6">
        <v>2</v>
      </c>
      <c r="M574" s="6">
        <v>3</v>
      </c>
      <c r="N574" s="6">
        <v>1</v>
      </c>
      <c r="W574" s="1">
        <f t="shared" si="8"/>
        <v>3</v>
      </c>
    </row>
    <row r="575" spans="1:23" x14ac:dyDescent="0.3">
      <c r="A575" s="1" t="s">
        <v>203</v>
      </c>
      <c r="B575" s="1" t="s">
        <v>431</v>
      </c>
      <c r="C575" s="1" t="s">
        <v>204</v>
      </c>
      <c r="D575" s="1" t="s">
        <v>9</v>
      </c>
      <c r="E575" s="1" t="s">
        <v>380</v>
      </c>
      <c r="L575" s="6">
        <v>33.333333333333329</v>
      </c>
      <c r="M575" s="6">
        <v>50</v>
      </c>
      <c r="N575" s="6">
        <v>16.666666666666664</v>
      </c>
      <c r="W575" s="1">
        <f t="shared" si="8"/>
        <v>3</v>
      </c>
    </row>
    <row r="576" spans="1:23" x14ac:dyDescent="0.3">
      <c r="A576" s="1" t="s">
        <v>203</v>
      </c>
      <c r="B576" s="1" t="s">
        <v>431</v>
      </c>
      <c r="C576" s="1" t="s">
        <v>204</v>
      </c>
      <c r="D576" s="1" t="s">
        <v>9</v>
      </c>
      <c r="E576" s="1" t="s">
        <v>383</v>
      </c>
      <c r="F576" s="4"/>
      <c r="G576" s="4"/>
      <c r="H576" s="4"/>
      <c r="I576" s="4"/>
      <c r="J576" s="4"/>
      <c r="K576" s="4"/>
      <c r="L576" s="4">
        <v>33.4</v>
      </c>
      <c r="M576" s="4">
        <v>36.133333333333333</v>
      </c>
      <c r="N576" s="4">
        <v>40.6</v>
      </c>
      <c r="O576" s="4"/>
      <c r="P576" s="4"/>
      <c r="Q576" s="4"/>
      <c r="R576" s="4"/>
      <c r="S576" s="4"/>
      <c r="T576" s="4"/>
      <c r="U576" s="4"/>
      <c r="V576" s="4"/>
      <c r="W576" s="1">
        <f t="shared" si="8"/>
        <v>3</v>
      </c>
    </row>
    <row r="577" spans="1:23" x14ac:dyDescent="0.3">
      <c r="A577" s="1" t="s">
        <v>203</v>
      </c>
      <c r="B577" s="1" t="s">
        <v>431</v>
      </c>
      <c r="C577" s="1" t="s">
        <v>204</v>
      </c>
      <c r="D577" s="1" t="s">
        <v>9</v>
      </c>
      <c r="E577" s="1" t="s">
        <v>36</v>
      </c>
      <c r="L577" s="6">
        <v>536</v>
      </c>
      <c r="M577" s="6">
        <v>684</v>
      </c>
      <c r="N577" s="6">
        <v>981</v>
      </c>
      <c r="W577" s="1">
        <f t="shared" si="8"/>
        <v>3</v>
      </c>
    </row>
    <row r="578" spans="1:23" x14ac:dyDescent="0.3">
      <c r="A578" s="1" t="s">
        <v>217</v>
      </c>
      <c r="B578" s="1" t="s">
        <v>432</v>
      </c>
      <c r="C578" s="1" t="s">
        <v>218</v>
      </c>
      <c r="D578" s="1" t="s">
        <v>14</v>
      </c>
      <c r="E578" s="1" t="s">
        <v>35</v>
      </c>
      <c r="H578" s="6">
        <v>6</v>
      </c>
      <c r="I578" s="6">
        <v>3</v>
      </c>
      <c r="R578" s="6">
        <v>1</v>
      </c>
      <c r="W578" s="1">
        <f t="shared" ref="W578:W641" si="9">COUNT(F578:V578)</f>
        <v>3</v>
      </c>
    </row>
    <row r="579" spans="1:23" x14ac:dyDescent="0.3">
      <c r="A579" s="1" t="s">
        <v>217</v>
      </c>
      <c r="B579" s="1" t="s">
        <v>432</v>
      </c>
      <c r="C579" s="1" t="s">
        <v>218</v>
      </c>
      <c r="D579" s="1" t="s">
        <v>14</v>
      </c>
      <c r="E579" s="1" t="s">
        <v>380</v>
      </c>
      <c r="H579" s="6">
        <v>60</v>
      </c>
      <c r="I579" s="6">
        <v>30</v>
      </c>
      <c r="R579" s="6">
        <v>10</v>
      </c>
      <c r="W579" s="1">
        <f t="shared" si="9"/>
        <v>3</v>
      </c>
    </row>
    <row r="580" spans="1:23" x14ac:dyDescent="0.3">
      <c r="A580" s="1" t="s">
        <v>217</v>
      </c>
      <c r="B580" s="1" t="s">
        <v>432</v>
      </c>
      <c r="C580" s="1" t="s">
        <v>218</v>
      </c>
      <c r="D580" s="1" t="s">
        <v>14</v>
      </c>
      <c r="E580" s="1" t="s">
        <v>383</v>
      </c>
      <c r="F580" s="4"/>
      <c r="G580" s="4"/>
      <c r="H580" s="4">
        <v>16.200000000000003</v>
      </c>
      <c r="I580" s="4">
        <v>23</v>
      </c>
      <c r="J580" s="4"/>
      <c r="K580" s="4"/>
      <c r="L580" s="4"/>
      <c r="M580" s="4"/>
      <c r="N580" s="4"/>
      <c r="O580" s="4"/>
      <c r="P580" s="4"/>
      <c r="Q580" s="4"/>
      <c r="R580" s="4">
        <v>51.5</v>
      </c>
      <c r="S580" s="4"/>
      <c r="T580" s="4"/>
      <c r="U580" s="4"/>
      <c r="V580" s="4"/>
      <c r="W580" s="1">
        <f t="shared" si="9"/>
        <v>3</v>
      </c>
    </row>
    <row r="581" spans="1:23" x14ac:dyDescent="0.3">
      <c r="A581" s="1" t="s">
        <v>217</v>
      </c>
      <c r="B581" s="1" t="s">
        <v>432</v>
      </c>
      <c r="C581" s="1" t="s">
        <v>218</v>
      </c>
      <c r="D581" s="1" t="s">
        <v>14</v>
      </c>
      <c r="E581" s="1" t="s">
        <v>36</v>
      </c>
      <c r="H581" s="6">
        <v>34.333333333333336</v>
      </c>
      <c r="I581" s="6">
        <v>103.33333333333333</v>
      </c>
      <c r="R581" s="6">
        <v>1328</v>
      </c>
      <c r="W581" s="1">
        <f t="shared" si="9"/>
        <v>3</v>
      </c>
    </row>
    <row r="582" spans="1:23" x14ac:dyDescent="0.3">
      <c r="A582" s="1" t="s">
        <v>217</v>
      </c>
      <c r="B582" s="1" t="s">
        <v>432</v>
      </c>
      <c r="C582" s="1" t="s">
        <v>218</v>
      </c>
      <c r="D582" s="1" t="s">
        <v>2</v>
      </c>
      <c r="E582" s="1" t="s">
        <v>35</v>
      </c>
      <c r="O582" s="6">
        <v>1</v>
      </c>
      <c r="W582" s="1">
        <f t="shared" si="9"/>
        <v>1</v>
      </c>
    </row>
    <row r="583" spans="1:23" x14ac:dyDescent="0.3">
      <c r="A583" s="1" t="s">
        <v>217</v>
      </c>
      <c r="B583" s="1" t="s">
        <v>432</v>
      </c>
      <c r="C583" s="1" t="s">
        <v>218</v>
      </c>
      <c r="D583" s="1" t="s">
        <v>2</v>
      </c>
      <c r="E583" s="1" t="s">
        <v>380</v>
      </c>
      <c r="O583" s="6">
        <v>100</v>
      </c>
      <c r="W583" s="1">
        <f t="shared" si="9"/>
        <v>1</v>
      </c>
    </row>
    <row r="584" spans="1:23" x14ac:dyDescent="0.3">
      <c r="A584" s="1" t="s">
        <v>217</v>
      </c>
      <c r="B584" s="1" t="s">
        <v>432</v>
      </c>
      <c r="C584" s="1" t="s">
        <v>218</v>
      </c>
      <c r="D584" s="1" t="s">
        <v>2</v>
      </c>
      <c r="E584" s="1" t="s">
        <v>383</v>
      </c>
      <c r="F584" s="4"/>
      <c r="G584" s="4"/>
      <c r="H584" s="4"/>
      <c r="I584" s="4"/>
      <c r="J584" s="4"/>
      <c r="K584" s="4"/>
      <c r="L584" s="4"/>
      <c r="M584" s="4"/>
      <c r="N584" s="4"/>
      <c r="O584" s="4">
        <v>88</v>
      </c>
      <c r="P584" s="4"/>
      <c r="Q584" s="4"/>
      <c r="R584" s="4"/>
      <c r="S584" s="4"/>
      <c r="T584" s="4"/>
      <c r="U584" s="4"/>
      <c r="V584" s="4"/>
      <c r="W584" s="1">
        <f t="shared" si="9"/>
        <v>1</v>
      </c>
    </row>
    <row r="585" spans="1:23" x14ac:dyDescent="0.3">
      <c r="A585" s="1" t="s">
        <v>217</v>
      </c>
      <c r="B585" s="1" t="s">
        <v>432</v>
      </c>
      <c r="C585" s="1" t="s">
        <v>218</v>
      </c>
      <c r="D585" s="1" t="s">
        <v>2</v>
      </c>
      <c r="E585" s="1" t="s">
        <v>36</v>
      </c>
      <c r="O585" s="6">
        <v>4586</v>
      </c>
      <c r="W585" s="1">
        <f t="shared" si="9"/>
        <v>1</v>
      </c>
    </row>
    <row r="586" spans="1:23" x14ac:dyDescent="0.3">
      <c r="A586" s="1" t="s">
        <v>217</v>
      </c>
      <c r="B586" s="1" t="s">
        <v>432</v>
      </c>
      <c r="C586" s="1" t="s">
        <v>218</v>
      </c>
      <c r="D586" s="1" t="s">
        <v>3</v>
      </c>
      <c r="E586" s="1" t="s">
        <v>35</v>
      </c>
      <c r="H586" s="6">
        <v>8</v>
      </c>
      <c r="I586" s="6">
        <v>15</v>
      </c>
      <c r="J586" s="6">
        <v>5</v>
      </c>
      <c r="K586" s="6">
        <v>4</v>
      </c>
      <c r="L586" s="6">
        <v>2</v>
      </c>
      <c r="M586" s="6">
        <v>1</v>
      </c>
      <c r="N586" s="6">
        <v>2</v>
      </c>
      <c r="O586" s="6">
        <v>2</v>
      </c>
      <c r="P586" s="6">
        <v>3</v>
      </c>
      <c r="Q586" s="6">
        <v>3</v>
      </c>
      <c r="R586" s="6">
        <v>1</v>
      </c>
      <c r="W586" s="1">
        <f t="shared" si="9"/>
        <v>11</v>
      </c>
    </row>
    <row r="587" spans="1:23" x14ac:dyDescent="0.3">
      <c r="A587" s="1" t="s">
        <v>217</v>
      </c>
      <c r="B587" s="1" t="s">
        <v>432</v>
      </c>
      <c r="C587" s="1" t="s">
        <v>218</v>
      </c>
      <c r="D587" s="1" t="s">
        <v>3</v>
      </c>
      <c r="E587" s="1" t="s">
        <v>380</v>
      </c>
      <c r="H587" s="6">
        <v>17.391304347826086</v>
      </c>
      <c r="I587" s="6">
        <v>32.608695652173914</v>
      </c>
      <c r="J587" s="6">
        <v>10.869565217391305</v>
      </c>
      <c r="K587" s="6">
        <v>8.695652173913043</v>
      </c>
      <c r="L587" s="6">
        <v>4.3478260869565215</v>
      </c>
      <c r="M587" s="6">
        <v>2.1739130434782608</v>
      </c>
      <c r="N587" s="6">
        <v>4.3478260869565215</v>
      </c>
      <c r="O587" s="6">
        <v>4.3478260869565215</v>
      </c>
      <c r="P587" s="6">
        <v>6.5217391304347823</v>
      </c>
      <c r="Q587" s="6">
        <v>6.5217391304347823</v>
      </c>
      <c r="R587" s="6">
        <v>2.1739130434782608</v>
      </c>
      <c r="W587" s="1">
        <f t="shared" si="9"/>
        <v>11</v>
      </c>
    </row>
    <row r="588" spans="1:23" x14ac:dyDescent="0.3">
      <c r="A588" s="1" t="s">
        <v>217</v>
      </c>
      <c r="B588" s="1" t="s">
        <v>432</v>
      </c>
      <c r="C588" s="1" t="s">
        <v>218</v>
      </c>
      <c r="D588" s="1" t="s">
        <v>3</v>
      </c>
      <c r="E588" s="1" t="s">
        <v>383</v>
      </c>
      <c r="F588" s="4"/>
      <c r="G588" s="4"/>
      <c r="H588" s="4">
        <v>11.171428571428573</v>
      </c>
      <c r="I588" s="4">
        <v>14.9375</v>
      </c>
      <c r="J588" s="4">
        <v>17.48</v>
      </c>
      <c r="K588" s="4">
        <v>19.475000000000001</v>
      </c>
      <c r="L588" s="4">
        <v>22.7</v>
      </c>
      <c r="M588" s="4">
        <v>25.4</v>
      </c>
      <c r="N588" s="4">
        <v>31.1</v>
      </c>
      <c r="O588" s="4">
        <v>33.700000000000003</v>
      </c>
      <c r="P588" s="4">
        <v>35.6</v>
      </c>
      <c r="Q588" s="4">
        <v>37.299999999999997</v>
      </c>
      <c r="R588" s="4">
        <v>38</v>
      </c>
      <c r="S588" s="4"/>
      <c r="T588" s="4"/>
      <c r="U588" s="4"/>
      <c r="V588" s="4"/>
      <c r="W588" s="1">
        <f t="shared" si="9"/>
        <v>11</v>
      </c>
    </row>
    <row r="589" spans="1:23" x14ac:dyDescent="0.3">
      <c r="A589" s="1" t="s">
        <v>217</v>
      </c>
      <c r="B589" s="1" t="s">
        <v>432</v>
      </c>
      <c r="C589" s="1" t="s">
        <v>218</v>
      </c>
      <c r="D589" s="1" t="s">
        <v>3</v>
      </c>
      <c r="E589" s="1" t="s">
        <v>36</v>
      </c>
      <c r="H589" s="6">
        <v>13.857142857142858</v>
      </c>
      <c r="I589" s="6">
        <v>33.535714285714285</v>
      </c>
      <c r="J589" s="6">
        <v>57.2</v>
      </c>
      <c r="K589" s="6">
        <v>86.5</v>
      </c>
      <c r="L589" s="6">
        <v>134</v>
      </c>
      <c r="M589" s="6">
        <v>206</v>
      </c>
      <c r="N589" s="6">
        <v>398</v>
      </c>
      <c r="O589" s="6">
        <v>518</v>
      </c>
      <c r="P589" s="6">
        <v>645.33333333333337</v>
      </c>
      <c r="Q589" s="6">
        <v>683.33333333333337</v>
      </c>
      <c r="R589" s="6">
        <v>812</v>
      </c>
      <c r="W589" s="1">
        <f t="shared" si="9"/>
        <v>11</v>
      </c>
    </row>
    <row r="590" spans="1:23" x14ac:dyDescent="0.3">
      <c r="A590" s="1" t="s">
        <v>217</v>
      </c>
      <c r="B590" s="1" t="s">
        <v>432</v>
      </c>
      <c r="C590" s="1" t="s">
        <v>218</v>
      </c>
      <c r="D590" s="1" t="s">
        <v>16</v>
      </c>
      <c r="E590" s="1" t="s">
        <v>35</v>
      </c>
      <c r="M590" s="6">
        <v>1</v>
      </c>
      <c r="W590" s="1">
        <f t="shared" si="9"/>
        <v>1</v>
      </c>
    </row>
    <row r="591" spans="1:23" x14ac:dyDescent="0.3">
      <c r="A591" s="1" t="s">
        <v>217</v>
      </c>
      <c r="B591" s="1" t="s">
        <v>432</v>
      </c>
      <c r="C591" s="1" t="s">
        <v>218</v>
      </c>
      <c r="D591" s="1" t="s">
        <v>16</v>
      </c>
      <c r="E591" s="1" t="s">
        <v>380</v>
      </c>
      <c r="M591" s="6">
        <v>100</v>
      </c>
      <c r="W591" s="1">
        <f t="shared" si="9"/>
        <v>1</v>
      </c>
    </row>
    <row r="592" spans="1:23" x14ac:dyDescent="0.3">
      <c r="A592" s="1" t="s">
        <v>217</v>
      </c>
      <c r="B592" s="1" t="s">
        <v>432</v>
      </c>
      <c r="C592" s="1" t="s">
        <v>218</v>
      </c>
      <c r="D592" s="1" t="s">
        <v>16</v>
      </c>
      <c r="E592" s="1" t="s">
        <v>383</v>
      </c>
      <c r="F592" s="4"/>
      <c r="G592" s="4"/>
      <c r="H592" s="4"/>
      <c r="I592" s="4"/>
      <c r="J592" s="4"/>
      <c r="K592" s="4"/>
      <c r="L592" s="4"/>
      <c r="M592" s="4">
        <v>65.7</v>
      </c>
      <c r="N592" s="4"/>
      <c r="O592" s="4"/>
      <c r="P592" s="4"/>
      <c r="Q592" s="4"/>
      <c r="R592" s="4"/>
      <c r="S592" s="4"/>
      <c r="T592" s="4"/>
      <c r="U592" s="4"/>
      <c r="V592" s="4"/>
      <c r="W592" s="1">
        <f t="shared" si="9"/>
        <v>1</v>
      </c>
    </row>
    <row r="593" spans="1:23" x14ac:dyDescent="0.3">
      <c r="A593" s="1" t="s">
        <v>217</v>
      </c>
      <c r="B593" s="1" t="s">
        <v>432</v>
      </c>
      <c r="C593" s="1" t="s">
        <v>218</v>
      </c>
      <c r="D593" s="1" t="s">
        <v>16</v>
      </c>
      <c r="E593" s="1" t="s">
        <v>36</v>
      </c>
      <c r="M593" s="6">
        <v>3074</v>
      </c>
      <c r="W593" s="1">
        <f t="shared" si="9"/>
        <v>1</v>
      </c>
    </row>
    <row r="594" spans="1:23" x14ac:dyDescent="0.3">
      <c r="A594" s="1" t="s">
        <v>217</v>
      </c>
      <c r="B594" s="1" t="s">
        <v>432</v>
      </c>
      <c r="C594" s="1" t="s">
        <v>218</v>
      </c>
      <c r="D594" s="1" t="s">
        <v>37</v>
      </c>
      <c r="E594" s="1" t="s">
        <v>35</v>
      </c>
      <c r="M594" s="6">
        <v>1</v>
      </c>
      <c r="W594" s="1">
        <f t="shared" si="9"/>
        <v>1</v>
      </c>
    </row>
    <row r="595" spans="1:23" x14ac:dyDescent="0.3">
      <c r="A595" s="1" t="s">
        <v>217</v>
      </c>
      <c r="B595" s="1" t="s">
        <v>432</v>
      </c>
      <c r="C595" s="1" t="s">
        <v>218</v>
      </c>
      <c r="D595" s="1" t="s">
        <v>37</v>
      </c>
      <c r="E595" s="1" t="s">
        <v>380</v>
      </c>
      <c r="M595" s="6">
        <v>100</v>
      </c>
      <c r="W595" s="1">
        <f t="shared" si="9"/>
        <v>1</v>
      </c>
    </row>
    <row r="596" spans="1:23" x14ac:dyDescent="0.3">
      <c r="A596" s="1" t="s">
        <v>217</v>
      </c>
      <c r="B596" s="1" t="s">
        <v>432</v>
      </c>
      <c r="C596" s="1" t="s">
        <v>218</v>
      </c>
      <c r="D596" s="1" t="s">
        <v>37</v>
      </c>
      <c r="E596" s="1" t="s">
        <v>383</v>
      </c>
      <c r="F596" s="4"/>
      <c r="G596" s="4"/>
      <c r="H596" s="4"/>
      <c r="I596" s="4"/>
      <c r="J596" s="4"/>
      <c r="K596" s="4"/>
      <c r="L596" s="4"/>
      <c r="M596" s="4">
        <v>77.5</v>
      </c>
      <c r="N596" s="4"/>
      <c r="O596" s="4"/>
      <c r="P596" s="4"/>
      <c r="Q596" s="4"/>
      <c r="R596" s="4"/>
      <c r="S596" s="4"/>
      <c r="T596" s="4"/>
      <c r="U596" s="4"/>
      <c r="V596" s="4"/>
      <c r="W596" s="1">
        <f t="shared" si="9"/>
        <v>1</v>
      </c>
    </row>
    <row r="597" spans="1:23" x14ac:dyDescent="0.3">
      <c r="A597" s="1" t="s">
        <v>217</v>
      </c>
      <c r="B597" s="1" t="s">
        <v>432</v>
      </c>
      <c r="C597" s="1" t="s">
        <v>218</v>
      </c>
      <c r="D597" s="1" t="s">
        <v>37</v>
      </c>
      <c r="E597" s="1" t="s">
        <v>36</v>
      </c>
      <c r="M597" s="6">
        <v>2874</v>
      </c>
      <c r="W597" s="1">
        <f t="shared" si="9"/>
        <v>1</v>
      </c>
    </row>
    <row r="598" spans="1:23" x14ac:dyDescent="0.3">
      <c r="A598" s="1" t="s">
        <v>171</v>
      </c>
      <c r="B598" s="1" t="s">
        <v>433</v>
      </c>
      <c r="C598" s="1" t="s">
        <v>172</v>
      </c>
      <c r="D598" s="1" t="s">
        <v>14</v>
      </c>
      <c r="E598" s="1" t="s">
        <v>35</v>
      </c>
      <c r="H598" s="6">
        <v>3</v>
      </c>
      <c r="I598" s="6">
        <v>112</v>
      </c>
      <c r="J598" s="6">
        <v>38</v>
      </c>
      <c r="K598" s="6">
        <v>4</v>
      </c>
      <c r="L598" s="6">
        <v>2</v>
      </c>
      <c r="M598" s="6">
        <v>2</v>
      </c>
      <c r="O598" s="6">
        <v>1</v>
      </c>
      <c r="Q598" s="6">
        <v>2</v>
      </c>
      <c r="W598" s="1">
        <f t="shared" si="9"/>
        <v>8</v>
      </c>
    </row>
    <row r="599" spans="1:23" x14ac:dyDescent="0.3">
      <c r="A599" s="1" t="s">
        <v>171</v>
      </c>
      <c r="B599" s="1" t="s">
        <v>433</v>
      </c>
      <c r="C599" s="1" t="s">
        <v>172</v>
      </c>
      <c r="D599" s="1" t="s">
        <v>14</v>
      </c>
      <c r="E599" s="1" t="s">
        <v>380</v>
      </c>
      <c r="H599" s="6">
        <v>1.8292682926829267</v>
      </c>
      <c r="I599" s="6">
        <v>68.292682926829272</v>
      </c>
      <c r="J599" s="6">
        <v>23.170731707317074</v>
      </c>
      <c r="K599" s="6">
        <v>2.4390243902439024</v>
      </c>
      <c r="L599" s="6">
        <v>1.2195121951219512</v>
      </c>
      <c r="M599" s="6">
        <v>1.2195121951219512</v>
      </c>
      <c r="O599" s="6">
        <v>0.6097560975609756</v>
      </c>
      <c r="Q599" s="6">
        <v>1.2195121951219512</v>
      </c>
      <c r="W599" s="1">
        <f t="shared" si="9"/>
        <v>8</v>
      </c>
    </row>
    <row r="600" spans="1:23" x14ac:dyDescent="0.3">
      <c r="A600" s="1" t="s">
        <v>171</v>
      </c>
      <c r="B600" s="1" t="s">
        <v>433</v>
      </c>
      <c r="C600" s="1" t="s">
        <v>172</v>
      </c>
      <c r="D600" s="1" t="s">
        <v>14</v>
      </c>
      <c r="E600" s="1" t="s">
        <v>383</v>
      </c>
      <c r="F600" s="4"/>
      <c r="G600" s="4"/>
      <c r="H600" s="4">
        <v>14.800000000000002</v>
      </c>
      <c r="I600" s="4">
        <v>16.975000000000001</v>
      </c>
      <c r="J600" s="4">
        <v>20.106666666666669</v>
      </c>
      <c r="K600" s="4">
        <v>24.450000000000003</v>
      </c>
      <c r="L600" s="4">
        <v>29.1</v>
      </c>
      <c r="M600" s="4">
        <v>32.450000000000003</v>
      </c>
      <c r="N600" s="4"/>
      <c r="O600" s="4">
        <v>41.6</v>
      </c>
      <c r="P600" s="4"/>
      <c r="Q600" s="4">
        <v>46.85</v>
      </c>
      <c r="R600" s="4"/>
      <c r="S600" s="4"/>
      <c r="T600" s="4"/>
      <c r="U600" s="4"/>
      <c r="V600" s="4"/>
      <c r="W600" s="1">
        <f t="shared" si="9"/>
        <v>8</v>
      </c>
    </row>
    <row r="601" spans="1:23" x14ac:dyDescent="0.3">
      <c r="A601" s="1" t="s">
        <v>171</v>
      </c>
      <c r="B601" s="1" t="s">
        <v>433</v>
      </c>
      <c r="C601" s="1" t="s">
        <v>172</v>
      </c>
      <c r="D601" s="1" t="s">
        <v>14</v>
      </c>
      <c r="E601" s="1" t="s">
        <v>36</v>
      </c>
      <c r="H601" s="6">
        <v>25.666666666666668</v>
      </c>
      <c r="I601" s="6">
        <v>39.18930905695612</v>
      </c>
      <c r="J601" s="6">
        <v>62.303703703703704</v>
      </c>
      <c r="K601" s="6">
        <v>124.25</v>
      </c>
      <c r="L601" s="6">
        <v>214</v>
      </c>
      <c r="M601" s="6">
        <v>318</v>
      </c>
      <c r="O601" s="6">
        <v>674</v>
      </c>
      <c r="Q601" s="6">
        <v>1011</v>
      </c>
      <c r="W601" s="1">
        <f t="shared" si="9"/>
        <v>8</v>
      </c>
    </row>
    <row r="602" spans="1:23" x14ac:dyDescent="0.3">
      <c r="A602" s="1" t="s">
        <v>171</v>
      </c>
      <c r="B602" s="1" t="s">
        <v>433</v>
      </c>
      <c r="C602" s="1" t="s">
        <v>172</v>
      </c>
      <c r="D602" s="1" t="s">
        <v>2</v>
      </c>
      <c r="E602" s="1" t="s">
        <v>35</v>
      </c>
      <c r="I602" s="6">
        <v>1</v>
      </c>
      <c r="W602" s="1">
        <f t="shared" si="9"/>
        <v>1</v>
      </c>
    </row>
    <row r="603" spans="1:23" x14ac:dyDescent="0.3">
      <c r="A603" s="1" t="s">
        <v>171</v>
      </c>
      <c r="B603" s="1" t="s">
        <v>433</v>
      </c>
      <c r="C603" s="1" t="s">
        <v>172</v>
      </c>
      <c r="D603" s="1" t="s">
        <v>2</v>
      </c>
      <c r="E603" s="1" t="s">
        <v>380</v>
      </c>
      <c r="I603" s="6">
        <v>100</v>
      </c>
      <c r="W603" s="1">
        <f t="shared" si="9"/>
        <v>1</v>
      </c>
    </row>
    <row r="604" spans="1:23" x14ac:dyDescent="0.3">
      <c r="A604" s="1" t="s">
        <v>171</v>
      </c>
      <c r="B604" s="1" t="s">
        <v>433</v>
      </c>
      <c r="C604" s="1" t="s">
        <v>172</v>
      </c>
      <c r="D604" s="1" t="s">
        <v>2</v>
      </c>
      <c r="E604" s="1" t="s">
        <v>383</v>
      </c>
      <c r="F604" s="4"/>
      <c r="G604" s="4"/>
      <c r="H604" s="4"/>
      <c r="I604" s="4">
        <v>39.5</v>
      </c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1">
        <f t="shared" si="9"/>
        <v>1</v>
      </c>
    </row>
    <row r="605" spans="1:23" x14ac:dyDescent="0.3">
      <c r="A605" s="1" t="s">
        <v>171</v>
      </c>
      <c r="B605" s="1" t="s">
        <v>433</v>
      </c>
      <c r="C605" s="1" t="s">
        <v>172</v>
      </c>
      <c r="D605" s="1" t="s">
        <v>2</v>
      </c>
      <c r="E605" s="1" t="s">
        <v>36</v>
      </c>
      <c r="I605" s="6">
        <v>348</v>
      </c>
      <c r="W605" s="1">
        <f t="shared" si="9"/>
        <v>1</v>
      </c>
    </row>
    <row r="606" spans="1:23" x14ac:dyDescent="0.3">
      <c r="A606" s="1" t="s">
        <v>171</v>
      </c>
      <c r="B606" s="1" t="s">
        <v>433</v>
      </c>
      <c r="C606" s="1" t="s">
        <v>172</v>
      </c>
      <c r="D606" s="1" t="s">
        <v>3</v>
      </c>
      <c r="E606" s="1" t="s">
        <v>35</v>
      </c>
      <c r="H606" s="6">
        <v>21</v>
      </c>
      <c r="I606" s="6">
        <v>5</v>
      </c>
      <c r="J606" s="6">
        <v>4</v>
      </c>
      <c r="K606" s="6">
        <v>4</v>
      </c>
      <c r="L606" s="6">
        <v>5</v>
      </c>
      <c r="M606" s="6">
        <v>4</v>
      </c>
      <c r="O606" s="6">
        <v>2</v>
      </c>
      <c r="P606" s="6">
        <v>1</v>
      </c>
      <c r="Q606" s="6">
        <v>2</v>
      </c>
      <c r="T606" s="6">
        <v>1</v>
      </c>
      <c r="W606" s="1">
        <f t="shared" si="9"/>
        <v>10</v>
      </c>
    </row>
    <row r="607" spans="1:23" x14ac:dyDescent="0.3">
      <c r="A607" s="1" t="s">
        <v>171</v>
      </c>
      <c r="B607" s="1" t="s">
        <v>433</v>
      </c>
      <c r="C607" s="1" t="s">
        <v>172</v>
      </c>
      <c r="D607" s="1" t="s">
        <v>3</v>
      </c>
      <c r="E607" s="1" t="s">
        <v>380</v>
      </c>
      <c r="H607" s="6">
        <v>42.857142857142854</v>
      </c>
      <c r="I607" s="6">
        <v>10.204081632653061</v>
      </c>
      <c r="J607" s="6">
        <v>8.1632653061224492</v>
      </c>
      <c r="K607" s="6">
        <v>8.1632653061224492</v>
      </c>
      <c r="L607" s="6">
        <v>10.204081632653061</v>
      </c>
      <c r="M607" s="6">
        <v>8.1632653061224492</v>
      </c>
      <c r="O607" s="6">
        <v>4.0816326530612246</v>
      </c>
      <c r="P607" s="6">
        <v>2.0408163265306123</v>
      </c>
      <c r="Q607" s="6">
        <v>4.0816326530612246</v>
      </c>
      <c r="T607" s="6">
        <v>2.0408163265306123</v>
      </c>
      <c r="W607" s="1">
        <f t="shared" si="9"/>
        <v>10</v>
      </c>
    </row>
    <row r="608" spans="1:23" x14ac:dyDescent="0.3">
      <c r="A608" s="1" t="s">
        <v>171</v>
      </c>
      <c r="B608" s="1" t="s">
        <v>433</v>
      </c>
      <c r="C608" s="1" t="s">
        <v>172</v>
      </c>
      <c r="D608" s="1" t="s">
        <v>3</v>
      </c>
      <c r="E608" s="1" t="s">
        <v>383</v>
      </c>
      <c r="F608" s="4"/>
      <c r="G608" s="4"/>
      <c r="H608" s="4">
        <v>10.614285714285714</v>
      </c>
      <c r="I608" s="4">
        <v>14.02</v>
      </c>
      <c r="J608" s="4">
        <v>15.625</v>
      </c>
      <c r="K608" s="4">
        <v>18.25</v>
      </c>
      <c r="L608" s="4">
        <v>21.54</v>
      </c>
      <c r="M608" s="4">
        <v>23.150000000000002</v>
      </c>
      <c r="N608" s="4"/>
      <c r="O608" s="4">
        <v>30.7</v>
      </c>
      <c r="P608" s="4">
        <v>34.700000000000003</v>
      </c>
      <c r="Q608" s="4">
        <v>35.75</v>
      </c>
      <c r="R608" s="4"/>
      <c r="S608" s="4"/>
      <c r="T608" s="4">
        <v>41.1</v>
      </c>
      <c r="U608" s="4"/>
      <c r="V608" s="4"/>
      <c r="W608" s="1">
        <f t="shared" si="9"/>
        <v>10</v>
      </c>
    </row>
    <row r="609" spans="1:23" x14ac:dyDescent="0.3">
      <c r="A609" s="1" t="s">
        <v>171</v>
      </c>
      <c r="B609" s="1" t="s">
        <v>433</v>
      </c>
      <c r="C609" s="1" t="s">
        <v>172</v>
      </c>
      <c r="D609" s="1" t="s">
        <v>3</v>
      </c>
      <c r="E609" s="1" t="s">
        <v>36</v>
      </c>
      <c r="H609" s="6">
        <v>12.638095238095238</v>
      </c>
      <c r="I609" s="6">
        <v>25.6</v>
      </c>
      <c r="J609" s="6">
        <v>36.25</v>
      </c>
      <c r="K609" s="6">
        <v>63</v>
      </c>
      <c r="L609" s="6">
        <v>108.6</v>
      </c>
      <c r="M609" s="6">
        <v>145</v>
      </c>
      <c r="O609" s="6">
        <v>397</v>
      </c>
      <c r="P609" s="6">
        <v>576</v>
      </c>
      <c r="Q609" s="6">
        <v>597.5</v>
      </c>
      <c r="T609" s="6">
        <v>972</v>
      </c>
      <c r="W609" s="1">
        <f t="shared" si="9"/>
        <v>10</v>
      </c>
    </row>
    <row r="610" spans="1:23" x14ac:dyDescent="0.3">
      <c r="A610" s="1" t="s">
        <v>171</v>
      </c>
      <c r="B610" s="1" t="s">
        <v>433</v>
      </c>
      <c r="C610" s="1" t="s">
        <v>172</v>
      </c>
      <c r="D610" s="1" t="s">
        <v>9</v>
      </c>
      <c r="E610" s="1" t="s">
        <v>35</v>
      </c>
      <c r="M610" s="6">
        <v>4</v>
      </c>
      <c r="W610" s="1">
        <f t="shared" si="9"/>
        <v>1</v>
      </c>
    </row>
    <row r="611" spans="1:23" x14ac:dyDescent="0.3">
      <c r="A611" s="1" t="s">
        <v>171</v>
      </c>
      <c r="B611" s="1" t="s">
        <v>433</v>
      </c>
      <c r="C611" s="1" t="s">
        <v>172</v>
      </c>
      <c r="D611" s="1" t="s">
        <v>9</v>
      </c>
      <c r="E611" s="1" t="s">
        <v>380</v>
      </c>
      <c r="M611" s="6">
        <v>100</v>
      </c>
      <c r="W611" s="1">
        <f t="shared" si="9"/>
        <v>1</v>
      </c>
    </row>
    <row r="612" spans="1:23" x14ac:dyDescent="0.3">
      <c r="A612" s="1" t="s">
        <v>171</v>
      </c>
      <c r="B612" s="1" t="s">
        <v>433</v>
      </c>
      <c r="C612" s="1" t="s">
        <v>172</v>
      </c>
      <c r="D612" s="1" t="s">
        <v>9</v>
      </c>
      <c r="E612" s="1" t="s">
        <v>383</v>
      </c>
      <c r="F612" s="4"/>
      <c r="G612" s="4"/>
      <c r="H612" s="4"/>
      <c r="I612" s="4"/>
      <c r="J612" s="4"/>
      <c r="K612" s="4"/>
      <c r="L612" s="4"/>
      <c r="M612" s="4">
        <v>37.125</v>
      </c>
      <c r="N612" s="4"/>
      <c r="O612" s="4"/>
      <c r="P612" s="4"/>
      <c r="Q612" s="4"/>
      <c r="R612" s="4"/>
      <c r="S612" s="4"/>
      <c r="T612" s="4"/>
      <c r="U612" s="4"/>
      <c r="V612" s="4"/>
      <c r="W612" s="1">
        <f t="shared" si="9"/>
        <v>1</v>
      </c>
    </row>
    <row r="613" spans="1:23" x14ac:dyDescent="0.3">
      <c r="A613" s="1" t="s">
        <v>171</v>
      </c>
      <c r="B613" s="1" t="s">
        <v>433</v>
      </c>
      <c r="C613" s="1" t="s">
        <v>172</v>
      </c>
      <c r="D613" s="1" t="s">
        <v>9</v>
      </c>
      <c r="E613" s="1" t="s">
        <v>36</v>
      </c>
      <c r="M613" s="6">
        <v>774.75</v>
      </c>
      <c r="W613" s="1">
        <f t="shared" si="9"/>
        <v>1</v>
      </c>
    </row>
    <row r="614" spans="1:23" x14ac:dyDescent="0.3">
      <c r="A614" s="1" t="s">
        <v>167</v>
      </c>
      <c r="B614" s="1" t="s">
        <v>434</v>
      </c>
      <c r="C614" s="1" t="s">
        <v>168</v>
      </c>
      <c r="D614" s="1" t="s">
        <v>14</v>
      </c>
      <c r="E614" s="1" t="s">
        <v>35</v>
      </c>
      <c r="J614" s="6">
        <v>1</v>
      </c>
      <c r="L614" s="6">
        <v>1</v>
      </c>
      <c r="M614" s="6">
        <v>3</v>
      </c>
      <c r="N614" s="6">
        <v>4</v>
      </c>
      <c r="W614" s="1">
        <f t="shared" si="9"/>
        <v>4</v>
      </c>
    </row>
    <row r="615" spans="1:23" x14ac:dyDescent="0.3">
      <c r="A615" s="1" t="s">
        <v>167</v>
      </c>
      <c r="B615" s="1" t="s">
        <v>434</v>
      </c>
      <c r="C615" s="1" t="s">
        <v>168</v>
      </c>
      <c r="D615" s="1" t="s">
        <v>14</v>
      </c>
      <c r="E615" s="1" t="s">
        <v>380</v>
      </c>
      <c r="J615" s="6">
        <v>11.111111111111111</v>
      </c>
      <c r="L615" s="6">
        <v>11.111111111111111</v>
      </c>
      <c r="M615" s="6">
        <v>33.333333333333329</v>
      </c>
      <c r="N615" s="6">
        <v>44.444444444444443</v>
      </c>
      <c r="W615" s="1">
        <f t="shared" si="9"/>
        <v>4</v>
      </c>
    </row>
    <row r="616" spans="1:23" x14ac:dyDescent="0.3">
      <c r="A616" s="1" t="s">
        <v>167</v>
      </c>
      <c r="B616" s="1" t="s">
        <v>434</v>
      </c>
      <c r="C616" s="1" t="s">
        <v>168</v>
      </c>
      <c r="D616" s="1" t="s">
        <v>14</v>
      </c>
      <c r="E616" s="1" t="s">
        <v>383</v>
      </c>
      <c r="F616" s="4"/>
      <c r="G616" s="4"/>
      <c r="H616" s="4"/>
      <c r="I616" s="4"/>
      <c r="J616" s="4">
        <v>21.6</v>
      </c>
      <c r="K616" s="4"/>
      <c r="L616" s="4">
        <v>30.1</v>
      </c>
      <c r="M616" s="4">
        <v>35.799999999999997</v>
      </c>
      <c r="N616" s="4">
        <v>43.3</v>
      </c>
      <c r="O616" s="4"/>
      <c r="P616" s="4"/>
      <c r="Q616" s="4"/>
      <c r="R616" s="4"/>
      <c r="S616" s="4"/>
      <c r="T616" s="4"/>
      <c r="U616" s="4"/>
      <c r="V616" s="4"/>
      <c r="W616" s="1">
        <f t="shared" si="9"/>
        <v>4</v>
      </c>
    </row>
    <row r="617" spans="1:23" x14ac:dyDescent="0.3">
      <c r="A617" s="1" t="s">
        <v>167</v>
      </c>
      <c r="B617" s="1" t="s">
        <v>434</v>
      </c>
      <c r="C617" s="1" t="s">
        <v>168</v>
      </c>
      <c r="D617" s="1" t="s">
        <v>14</v>
      </c>
      <c r="E617" s="1" t="s">
        <v>36</v>
      </c>
      <c r="J617" s="6">
        <v>88</v>
      </c>
      <c r="L617" s="6">
        <v>242</v>
      </c>
      <c r="M617" s="6">
        <v>461.66666666666669</v>
      </c>
      <c r="N617" s="6">
        <v>843</v>
      </c>
      <c r="W617" s="1">
        <f t="shared" si="9"/>
        <v>4</v>
      </c>
    </row>
    <row r="618" spans="1:23" x14ac:dyDescent="0.3">
      <c r="A618" s="1" t="s">
        <v>167</v>
      </c>
      <c r="B618" s="1" t="s">
        <v>434</v>
      </c>
      <c r="C618" s="1" t="s">
        <v>168</v>
      </c>
      <c r="D618" s="1" t="s">
        <v>3</v>
      </c>
      <c r="E618" s="1" t="s">
        <v>35</v>
      </c>
      <c r="H618" s="6">
        <v>2</v>
      </c>
      <c r="I618" s="6">
        <v>3</v>
      </c>
      <c r="L618" s="6">
        <v>4</v>
      </c>
      <c r="M618" s="6">
        <v>2</v>
      </c>
      <c r="N618" s="6">
        <v>1</v>
      </c>
      <c r="W618" s="1">
        <f t="shared" si="9"/>
        <v>5</v>
      </c>
    </row>
    <row r="619" spans="1:23" x14ac:dyDescent="0.3">
      <c r="A619" s="1" t="s">
        <v>167</v>
      </c>
      <c r="B619" s="1" t="s">
        <v>434</v>
      </c>
      <c r="C619" s="1" t="s">
        <v>168</v>
      </c>
      <c r="D619" s="1" t="s">
        <v>3</v>
      </c>
      <c r="E619" s="1" t="s">
        <v>380</v>
      </c>
      <c r="H619" s="6">
        <v>16.666666666666664</v>
      </c>
      <c r="I619" s="6">
        <v>25</v>
      </c>
      <c r="L619" s="6">
        <v>33.333333333333329</v>
      </c>
      <c r="M619" s="6">
        <v>16.666666666666664</v>
      </c>
      <c r="N619" s="6">
        <v>8.3333333333333321</v>
      </c>
      <c r="W619" s="1">
        <f t="shared" si="9"/>
        <v>5</v>
      </c>
    </row>
    <row r="620" spans="1:23" x14ac:dyDescent="0.3">
      <c r="A620" s="1" t="s">
        <v>167</v>
      </c>
      <c r="B620" s="1" t="s">
        <v>434</v>
      </c>
      <c r="C620" s="1" t="s">
        <v>168</v>
      </c>
      <c r="D620" s="1" t="s">
        <v>3</v>
      </c>
      <c r="E620" s="1" t="s">
        <v>383</v>
      </c>
      <c r="F620" s="4"/>
      <c r="G620" s="4"/>
      <c r="H620" s="4">
        <v>11.850000000000001</v>
      </c>
      <c r="I620" s="4">
        <v>13.233333333333334</v>
      </c>
      <c r="J620" s="4"/>
      <c r="K620" s="4"/>
      <c r="L620" s="4">
        <v>22.549999999999997</v>
      </c>
      <c r="M620" s="4">
        <v>25.5</v>
      </c>
      <c r="N620" s="4">
        <v>30.5</v>
      </c>
      <c r="O620" s="4"/>
      <c r="P620" s="4"/>
      <c r="Q620" s="4"/>
      <c r="R620" s="4"/>
      <c r="S620" s="4"/>
      <c r="T620" s="4"/>
      <c r="U620" s="4"/>
      <c r="V620" s="4"/>
      <c r="W620" s="1">
        <f t="shared" si="9"/>
        <v>5</v>
      </c>
    </row>
    <row r="621" spans="1:23" x14ac:dyDescent="0.3">
      <c r="A621" s="1" t="s">
        <v>167</v>
      </c>
      <c r="B621" s="1" t="s">
        <v>434</v>
      </c>
      <c r="C621" s="1" t="s">
        <v>168</v>
      </c>
      <c r="D621" s="1" t="s">
        <v>3</v>
      </c>
      <c r="E621" s="1" t="s">
        <v>36</v>
      </c>
      <c r="H621" s="6">
        <v>14.5</v>
      </c>
      <c r="I621" s="6">
        <v>21.666666666666668</v>
      </c>
      <c r="L621" s="6">
        <v>132.25</v>
      </c>
      <c r="M621" s="6">
        <v>196.5</v>
      </c>
      <c r="N621" s="6">
        <v>386</v>
      </c>
      <c r="W621" s="1">
        <f t="shared" si="9"/>
        <v>5</v>
      </c>
    </row>
    <row r="622" spans="1:23" x14ac:dyDescent="0.3">
      <c r="A622" s="1" t="s">
        <v>200</v>
      </c>
      <c r="B622" s="1" t="s">
        <v>435</v>
      </c>
      <c r="C622" s="1" t="s">
        <v>201</v>
      </c>
      <c r="D622" s="1" t="s">
        <v>14</v>
      </c>
      <c r="E622" s="1" t="s">
        <v>35</v>
      </c>
      <c r="G622" s="6">
        <v>1</v>
      </c>
      <c r="I622" s="6">
        <v>3</v>
      </c>
      <c r="J622" s="6">
        <v>19</v>
      </c>
      <c r="K622" s="6">
        <v>2</v>
      </c>
      <c r="L622" s="6">
        <v>5</v>
      </c>
      <c r="P622" s="6">
        <v>1</v>
      </c>
      <c r="W622" s="1">
        <f t="shared" si="9"/>
        <v>6</v>
      </c>
    </row>
    <row r="623" spans="1:23" x14ac:dyDescent="0.3">
      <c r="A623" s="1" t="s">
        <v>200</v>
      </c>
      <c r="B623" s="1" t="s">
        <v>435</v>
      </c>
      <c r="C623" s="1" t="s">
        <v>201</v>
      </c>
      <c r="D623" s="1" t="s">
        <v>14</v>
      </c>
      <c r="E623" s="1" t="s">
        <v>380</v>
      </c>
      <c r="G623" s="6">
        <v>3.225806451612903</v>
      </c>
      <c r="I623" s="6">
        <v>9.67741935483871</v>
      </c>
      <c r="J623" s="6">
        <v>61.29032258064516</v>
      </c>
      <c r="K623" s="6">
        <v>6.4516129032258061</v>
      </c>
      <c r="L623" s="6">
        <v>16.129032258064516</v>
      </c>
      <c r="P623" s="6">
        <v>3.225806451612903</v>
      </c>
      <c r="W623" s="1">
        <f t="shared" si="9"/>
        <v>6</v>
      </c>
    </row>
    <row r="624" spans="1:23" x14ac:dyDescent="0.3">
      <c r="A624" s="1" t="s">
        <v>200</v>
      </c>
      <c r="B624" s="1" t="s">
        <v>435</v>
      </c>
      <c r="C624" s="1" t="s">
        <v>201</v>
      </c>
      <c r="D624" s="1" t="s">
        <v>14</v>
      </c>
      <c r="E624" s="1" t="s">
        <v>383</v>
      </c>
      <c r="F624" s="4"/>
      <c r="G624" s="4">
        <v>10.1</v>
      </c>
      <c r="H624" s="4"/>
      <c r="I624" s="4">
        <v>16.366666666666667</v>
      </c>
      <c r="J624" s="4">
        <v>19.214285714285715</v>
      </c>
      <c r="K624" s="4">
        <v>24.65</v>
      </c>
      <c r="L624" s="4">
        <v>29.975000000000001</v>
      </c>
      <c r="M624" s="4"/>
      <c r="N624" s="4"/>
      <c r="O624" s="4"/>
      <c r="P624" s="4">
        <v>49.3</v>
      </c>
      <c r="Q624" s="4"/>
      <c r="R624" s="4"/>
      <c r="S624" s="4"/>
      <c r="T624" s="4"/>
      <c r="U624" s="4"/>
      <c r="V624" s="4"/>
      <c r="W624" s="1">
        <f t="shared" si="9"/>
        <v>6</v>
      </c>
    </row>
    <row r="625" spans="1:23" x14ac:dyDescent="0.3">
      <c r="A625" s="1" t="s">
        <v>200</v>
      </c>
      <c r="B625" s="1" t="s">
        <v>435</v>
      </c>
      <c r="C625" s="1" t="s">
        <v>201</v>
      </c>
      <c r="D625" s="1" t="s">
        <v>14</v>
      </c>
      <c r="E625" s="1" t="s">
        <v>36</v>
      </c>
      <c r="G625" s="6">
        <v>9</v>
      </c>
      <c r="I625" s="6">
        <v>42</v>
      </c>
      <c r="J625" s="6">
        <v>66.944444444444443</v>
      </c>
      <c r="K625" s="6">
        <v>154</v>
      </c>
      <c r="L625" s="6">
        <v>273.375</v>
      </c>
      <c r="P625" s="6">
        <v>1147</v>
      </c>
      <c r="W625" s="1">
        <f t="shared" si="9"/>
        <v>6</v>
      </c>
    </row>
    <row r="626" spans="1:23" x14ac:dyDescent="0.3">
      <c r="A626" s="1" t="s">
        <v>200</v>
      </c>
      <c r="B626" s="1" t="s">
        <v>435</v>
      </c>
      <c r="C626" s="1" t="s">
        <v>201</v>
      </c>
      <c r="D626" s="1" t="s">
        <v>2</v>
      </c>
      <c r="E626" s="1" t="s">
        <v>35</v>
      </c>
      <c r="J626" s="6">
        <v>1</v>
      </c>
      <c r="W626" s="1">
        <f t="shared" si="9"/>
        <v>1</v>
      </c>
    </row>
    <row r="627" spans="1:23" x14ac:dyDescent="0.3">
      <c r="A627" s="1" t="s">
        <v>200</v>
      </c>
      <c r="B627" s="1" t="s">
        <v>435</v>
      </c>
      <c r="C627" s="1" t="s">
        <v>201</v>
      </c>
      <c r="D627" s="1" t="s">
        <v>2</v>
      </c>
      <c r="E627" s="1" t="s">
        <v>380</v>
      </c>
      <c r="J627" s="6">
        <v>100</v>
      </c>
      <c r="W627" s="1">
        <f t="shared" si="9"/>
        <v>1</v>
      </c>
    </row>
    <row r="628" spans="1:23" x14ac:dyDescent="0.3">
      <c r="A628" s="1" t="s">
        <v>200</v>
      </c>
      <c r="B628" s="1" t="s">
        <v>435</v>
      </c>
      <c r="C628" s="1" t="s">
        <v>201</v>
      </c>
      <c r="D628" s="1" t="s">
        <v>2</v>
      </c>
      <c r="E628" s="1" t="s">
        <v>383</v>
      </c>
      <c r="F628" s="4"/>
      <c r="G628" s="4"/>
      <c r="H628" s="4"/>
      <c r="I628" s="4"/>
      <c r="J628" s="4">
        <v>52.4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1">
        <f t="shared" si="9"/>
        <v>1</v>
      </c>
    </row>
    <row r="629" spans="1:23" x14ac:dyDescent="0.3">
      <c r="A629" s="1" t="s">
        <v>200</v>
      </c>
      <c r="B629" s="1" t="s">
        <v>435</v>
      </c>
      <c r="C629" s="1" t="s">
        <v>201</v>
      </c>
      <c r="D629" s="1" t="s">
        <v>2</v>
      </c>
      <c r="E629" s="1" t="s">
        <v>36</v>
      </c>
      <c r="J629" s="6">
        <v>902</v>
      </c>
      <c r="W629" s="1">
        <f t="shared" si="9"/>
        <v>1</v>
      </c>
    </row>
    <row r="630" spans="1:23" x14ac:dyDescent="0.3">
      <c r="A630" s="1" t="s">
        <v>200</v>
      </c>
      <c r="B630" s="1" t="s">
        <v>435</v>
      </c>
      <c r="C630" s="1" t="s">
        <v>201</v>
      </c>
      <c r="D630" s="1" t="s">
        <v>3</v>
      </c>
      <c r="E630" s="1" t="s">
        <v>35</v>
      </c>
      <c r="H630" s="6">
        <v>297</v>
      </c>
      <c r="I630" s="6">
        <v>35</v>
      </c>
      <c r="J630" s="6">
        <v>5</v>
      </c>
      <c r="L630" s="6">
        <v>1</v>
      </c>
      <c r="M630" s="6">
        <v>1</v>
      </c>
      <c r="O630" s="6">
        <v>2</v>
      </c>
      <c r="P630" s="6">
        <v>1</v>
      </c>
      <c r="Q630" s="6">
        <v>1</v>
      </c>
      <c r="R630" s="6">
        <v>2</v>
      </c>
      <c r="W630" s="1">
        <f t="shared" si="9"/>
        <v>9</v>
      </c>
    </row>
    <row r="631" spans="1:23" x14ac:dyDescent="0.3">
      <c r="A631" s="1" t="s">
        <v>200</v>
      </c>
      <c r="B631" s="1" t="s">
        <v>435</v>
      </c>
      <c r="C631" s="1" t="s">
        <v>201</v>
      </c>
      <c r="D631" s="1" t="s">
        <v>3</v>
      </c>
      <c r="E631" s="1" t="s">
        <v>380</v>
      </c>
      <c r="H631" s="6">
        <v>86.08695652173914</v>
      </c>
      <c r="I631" s="6">
        <v>10.144927536231885</v>
      </c>
      <c r="J631" s="6">
        <v>1.4492753623188406</v>
      </c>
      <c r="L631" s="4">
        <v>0.28985507246376813</v>
      </c>
      <c r="M631" s="4">
        <v>0.28985507246376813</v>
      </c>
      <c r="O631" s="6">
        <v>0.57971014492753625</v>
      </c>
      <c r="P631" s="4">
        <v>0.28985507246376813</v>
      </c>
      <c r="Q631" s="4">
        <v>0.28985507246376813</v>
      </c>
      <c r="R631" s="6">
        <v>0.57971014492753625</v>
      </c>
      <c r="W631" s="1">
        <f t="shared" si="9"/>
        <v>9</v>
      </c>
    </row>
    <row r="632" spans="1:23" x14ac:dyDescent="0.3">
      <c r="A632" s="1" t="s">
        <v>200</v>
      </c>
      <c r="B632" s="1" t="s">
        <v>435</v>
      </c>
      <c r="C632" s="1" t="s">
        <v>201</v>
      </c>
      <c r="D632" s="1" t="s">
        <v>3</v>
      </c>
      <c r="E632" s="1" t="s">
        <v>383</v>
      </c>
      <c r="F632" s="4"/>
      <c r="G632" s="4"/>
      <c r="H632" s="4">
        <v>10.957142857142856</v>
      </c>
      <c r="I632" s="4">
        <v>13.4</v>
      </c>
      <c r="J632" s="4">
        <v>15.66</v>
      </c>
      <c r="K632" s="4"/>
      <c r="L632" s="4">
        <v>21.5</v>
      </c>
      <c r="M632" s="4">
        <v>23.8</v>
      </c>
      <c r="N632" s="4"/>
      <c r="O632" s="4">
        <v>30.4</v>
      </c>
      <c r="P632" s="4">
        <v>31.6</v>
      </c>
      <c r="Q632" s="4">
        <v>35.299999999999997</v>
      </c>
      <c r="R632" s="4">
        <v>38.200000000000003</v>
      </c>
      <c r="S632" s="4"/>
      <c r="T632" s="4"/>
      <c r="U632" s="4"/>
      <c r="V632" s="4"/>
      <c r="W632" s="1">
        <f t="shared" si="9"/>
        <v>9</v>
      </c>
    </row>
    <row r="633" spans="1:23" x14ac:dyDescent="0.3">
      <c r="A633" s="1" t="s">
        <v>200</v>
      </c>
      <c r="B633" s="1" t="s">
        <v>435</v>
      </c>
      <c r="C633" s="1" t="s">
        <v>201</v>
      </c>
      <c r="D633" s="1" t="s">
        <v>3</v>
      </c>
      <c r="E633" s="1" t="s">
        <v>36</v>
      </c>
      <c r="H633" s="6">
        <v>16.575614861329147</v>
      </c>
      <c r="I633" s="6">
        <v>34.36574074074074</v>
      </c>
      <c r="J633" s="6">
        <v>48.6</v>
      </c>
      <c r="L633" s="6">
        <v>111</v>
      </c>
      <c r="M633" s="6">
        <v>193</v>
      </c>
      <c r="O633" s="6">
        <v>341.5</v>
      </c>
      <c r="P633" s="6">
        <v>465</v>
      </c>
      <c r="Q633" s="6">
        <v>659</v>
      </c>
      <c r="R633" s="6">
        <v>882</v>
      </c>
      <c r="W633" s="1">
        <f t="shared" si="9"/>
        <v>9</v>
      </c>
    </row>
    <row r="634" spans="1:23" x14ac:dyDescent="0.3">
      <c r="A634" s="1" t="s">
        <v>200</v>
      </c>
      <c r="B634" s="1" t="s">
        <v>435</v>
      </c>
      <c r="C634" s="1" t="s">
        <v>201</v>
      </c>
      <c r="D634" s="1" t="s">
        <v>37</v>
      </c>
      <c r="E634" s="1" t="s">
        <v>35</v>
      </c>
      <c r="N634" s="6">
        <v>1</v>
      </c>
      <c r="W634" s="1">
        <f t="shared" si="9"/>
        <v>1</v>
      </c>
    </row>
    <row r="635" spans="1:23" x14ac:dyDescent="0.3">
      <c r="A635" s="1" t="s">
        <v>200</v>
      </c>
      <c r="B635" s="1" t="s">
        <v>435</v>
      </c>
      <c r="C635" s="1" t="s">
        <v>201</v>
      </c>
      <c r="D635" s="1" t="s">
        <v>37</v>
      </c>
      <c r="E635" s="1" t="s">
        <v>380</v>
      </c>
      <c r="N635" s="6">
        <v>100</v>
      </c>
      <c r="W635" s="1">
        <f t="shared" si="9"/>
        <v>1</v>
      </c>
    </row>
    <row r="636" spans="1:23" x14ac:dyDescent="0.3">
      <c r="A636" s="1" t="s">
        <v>200</v>
      </c>
      <c r="B636" s="1" t="s">
        <v>435</v>
      </c>
      <c r="C636" s="1" t="s">
        <v>201</v>
      </c>
      <c r="D636" s="1" t="s">
        <v>37</v>
      </c>
      <c r="E636" s="1" t="s">
        <v>383</v>
      </c>
      <c r="F636" s="4"/>
      <c r="G636" s="4"/>
      <c r="H636" s="4"/>
      <c r="I636" s="4"/>
      <c r="J636" s="4"/>
      <c r="K636" s="4"/>
      <c r="L636" s="4"/>
      <c r="M636" s="4"/>
      <c r="N636" s="4">
        <v>90.5</v>
      </c>
      <c r="O636" s="4"/>
      <c r="P636" s="4"/>
      <c r="Q636" s="4"/>
      <c r="R636" s="4"/>
      <c r="S636" s="4"/>
      <c r="T636" s="4"/>
      <c r="U636" s="4"/>
      <c r="V636" s="4"/>
      <c r="W636" s="1">
        <f t="shared" si="9"/>
        <v>1</v>
      </c>
    </row>
    <row r="637" spans="1:23" x14ac:dyDescent="0.3">
      <c r="A637" s="1" t="s">
        <v>200</v>
      </c>
      <c r="B637" s="1" t="s">
        <v>435</v>
      </c>
      <c r="C637" s="1" t="s">
        <v>201</v>
      </c>
      <c r="D637" s="1" t="s">
        <v>37</v>
      </c>
      <c r="E637" s="1" t="s">
        <v>36</v>
      </c>
      <c r="N637" s="6">
        <v>4340</v>
      </c>
      <c r="W637" s="1">
        <f t="shared" si="9"/>
        <v>1</v>
      </c>
    </row>
    <row r="638" spans="1:23" x14ac:dyDescent="0.3">
      <c r="A638" s="1" t="s">
        <v>108</v>
      </c>
      <c r="B638" s="1" t="s">
        <v>436</v>
      </c>
      <c r="C638" s="1" t="s">
        <v>109</v>
      </c>
      <c r="D638" s="1" t="s">
        <v>14</v>
      </c>
      <c r="E638" s="1" t="s">
        <v>35</v>
      </c>
      <c r="G638" s="6">
        <v>1</v>
      </c>
      <c r="J638" s="6">
        <v>2</v>
      </c>
      <c r="K638" s="6">
        <v>2</v>
      </c>
      <c r="L638" s="6">
        <v>1</v>
      </c>
      <c r="M638" s="6">
        <v>3</v>
      </c>
      <c r="N638" s="6">
        <v>2</v>
      </c>
      <c r="P638" s="6">
        <v>1</v>
      </c>
      <c r="W638" s="1">
        <f t="shared" si="9"/>
        <v>7</v>
      </c>
    </row>
    <row r="639" spans="1:23" x14ac:dyDescent="0.3">
      <c r="A639" s="1" t="s">
        <v>108</v>
      </c>
      <c r="B639" s="1" t="s">
        <v>436</v>
      </c>
      <c r="C639" s="1" t="s">
        <v>109</v>
      </c>
      <c r="D639" s="1" t="s">
        <v>14</v>
      </c>
      <c r="E639" s="1" t="s">
        <v>380</v>
      </c>
      <c r="G639" s="6">
        <v>8.3333333333333321</v>
      </c>
      <c r="J639" s="6">
        <v>16.666666666666664</v>
      </c>
      <c r="K639" s="6">
        <v>16.666666666666664</v>
      </c>
      <c r="L639" s="6">
        <v>8.3333333333333321</v>
      </c>
      <c r="M639" s="6">
        <v>25</v>
      </c>
      <c r="N639" s="6">
        <v>16.666666666666664</v>
      </c>
      <c r="P639" s="6">
        <v>8.3333333333333321</v>
      </c>
      <c r="W639" s="1">
        <f t="shared" si="9"/>
        <v>7</v>
      </c>
    </row>
    <row r="640" spans="1:23" x14ac:dyDescent="0.3">
      <c r="A640" s="1" t="s">
        <v>108</v>
      </c>
      <c r="B640" s="1" t="s">
        <v>436</v>
      </c>
      <c r="C640" s="1" t="s">
        <v>109</v>
      </c>
      <c r="D640" s="1" t="s">
        <v>14</v>
      </c>
      <c r="E640" s="1" t="s">
        <v>383</v>
      </c>
      <c r="F640" s="4"/>
      <c r="G640" s="4">
        <v>11</v>
      </c>
      <c r="H640" s="4"/>
      <c r="I640" s="4"/>
      <c r="J640" s="4">
        <v>22.1</v>
      </c>
      <c r="K640" s="4">
        <v>24.200000000000003</v>
      </c>
      <c r="L640" s="4">
        <v>27.7</v>
      </c>
      <c r="M640" s="4">
        <v>38</v>
      </c>
      <c r="N640" s="4">
        <v>42.95</v>
      </c>
      <c r="O640" s="4"/>
      <c r="P640" s="4">
        <v>45.8</v>
      </c>
      <c r="Q640" s="4"/>
      <c r="R640" s="4"/>
      <c r="S640" s="4"/>
      <c r="T640" s="4"/>
      <c r="U640" s="4"/>
      <c r="V640" s="4"/>
      <c r="W640" s="1">
        <f t="shared" si="9"/>
        <v>7</v>
      </c>
    </row>
    <row r="641" spans="1:23" x14ac:dyDescent="0.3">
      <c r="A641" s="1" t="s">
        <v>108</v>
      </c>
      <c r="B641" s="1" t="s">
        <v>436</v>
      </c>
      <c r="C641" s="1" t="s">
        <v>109</v>
      </c>
      <c r="D641" s="1" t="s">
        <v>14</v>
      </c>
      <c r="E641" s="1" t="s">
        <v>36</v>
      </c>
      <c r="G641" s="6">
        <v>13</v>
      </c>
      <c r="J641" s="6">
        <v>115</v>
      </c>
      <c r="K641" s="6">
        <v>174</v>
      </c>
      <c r="L641" s="6">
        <v>267</v>
      </c>
      <c r="M641" s="6">
        <v>599</v>
      </c>
      <c r="N641" s="6">
        <v>859</v>
      </c>
      <c r="P641" s="6">
        <v>1187</v>
      </c>
      <c r="W641" s="1">
        <f t="shared" si="9"/>
        <v>7</v>
      </c>
    </row>
    <row r="642" spans="1:23" x14ac:dyDescent="0.3">
      <c r="A642" s="1" t="s">
        <v>108</v>
      </c>
      <c r="B642" s="1" t="s">
        <v>436</v>
      </c>
      <c r="C642" s="1" t="s">
        <v>109</v>
      </c>
      <c r="D642" s="1" t="s">
        <v>2</v>
      </c>
      <c r="E642" s="1" t="s">
        <v>35</v>
      </c>
      <c r="N642" s="6">
        <v>1</v>
      </c>
      <c r="W642" s="1">
        <f t="shared" ref="W642:W705" si="10">COUNT(F642:V642)</f>
        <v>1</v>
      </c>
    </row>
    <row r="643" spans="1:23" x14ac:dyDescent="0.3">
      <c r="A643" s="1" t="s">
        <v>108</v>
      </c>
      <c r="B643" s="1" t="s">
        <v>436</v>
      </c>
      <c r="C643" s="1" t="s">
        <v>109</v>
      </c>
      <c r="D643" s="1" t="s">
        <v>2</v>
      </c>
      <c r="E643" s="1" t="s">
        <v>380</v>
      </c>
      <c r="N643" s="6">
        <v>100</v>
      </c>
      <c r="W643" s="1">
        <f t="shared" si="10"/>
        <v>1</v>
      </c>
    </row>
    <row r="644" spans="1:23" x14ac:dyDescent="0.3">
      <c r="A644" s="1" t="s">
        <v>108</v>
      </c>
      <c r="B644" s="1" t="s">
        <v>436</v>
      </c>
      <c r="C644" s="1" t="s">
        <v>109</v>
      </c>
      <c r="D644" s="1" t="s">
        <v>2</v>
      </c>
      <c r="E644" s="1" t="s">
        <v>383</v>
      </c>
      <c r="F644" s="4"/>
      <c r="G644" s="4"/>
      <c r="H644" s="4"/>
      <c r="I644" s="4"/>
      <c r="J644" s="4"/>
      <c r="K644" s="4"/>
      <c r="L644" s="4"/>
      <c r="M644" s="4"/>
      <c r="N644" s="4">
        <v>82</v>
      </c>
      <c r="O644" s="4"/>
      <c r="P644" s="4"/>
      <c r="Q644" s="4"/>
      <c r="R644" s="4"/>
      <c r="S644" s="4"/>
      <c r="T644" s="4"/>
      <c r="U644" s="4"/>
      <c r="V644" s="4"/>
      <c r="W644" s="1">
        <f t="shared" si="10"/>
        <v>1</v>
      </c>
    </row>
    <row r="645" spans="1:23" x14ac:dyDescent="0.3">
      <c r="A645" s="1" t="s">
        <v>108</v>
      </c>
      <c r="B645" s="1" t="s">
        <v>436</v>
      </c>
      <c r="C645" s="1" t="s">
        <v>109</v>
      </c>
      <c r="D645" s="1" t="s">
        <v>2</v>
      </c>
      <c r="E645" s="1" t="s">
        <v>36</v>
      </c>
      <c r="N645" s="6">
        <v>3441</v>
      </c>
      <c r="W645" s="1">
        <f t="shared" si="10"/>
        <v>1</v>
      </c>
    </row>
    <row r="646" spans="1:23" x14ac:dyDescent="0.3">
      <c r="A646" s="1" t="s">
        <v>108</v>
      </c>
      <c r="B646" s="1" t="s">
        <v>436</v>
      </c>
      <c r="C646" s="1" t="s">
        <v>109</v>
      </c>
      <c r="D646" s="1" t="s">
        <v>3</v>
      </c>
      <c r="E646" s="1" t="s">
        <v>35</v>
      </c>
      <c r="H646" s="6">
        <v>68</v>
      </c>
      <c r="I646" s="6">
        <v>11</v>
      </c>
      <c r="J646" s="6">
        <v>17</v>
      </c>
      <c r="K646" s="6">
        <v>10</v>
      </c>
      <c r="L646" s="6">
        <v>11</v>
      </c>
      <c r="M646" s="6">
        <v>1</v>
      </c>
      <c r="N646" s="6">
        <v>4</v>
      </c>
      <c r="O646" s="6">
        <v>2</v>
      </c>
      <c r="P646" s="6">
        <v>7</v>
      </c>
      <c r="R646" s="6">
        <v>1</v>
      </c>
      <c r="W646" s="1">
        <f t="shared" si="10"/>
        <v>10</v>
      </c>
    </row>
    <row r="647" spans="1:23" x14ac:dyDescent="0.3">
      <c r="A647" s="1" t="s">
        <v>108</v>
      </c>
      <c r="B647" s="1" t="s">
        <v>436</v>
      </c>
      <c r="C647" s="1" t="s">
        <v>109</v>
      </c>
      <c r="D647" s="1" t="s">
        <v>3</v>
      </c>
      <c r="E647" s="1" t="s">
        <v>380</v>
      </c>
      <c r="H647" s="6">
        <v>51.515151515151516</v>
      </c>
      <c r="I647" s="6">
        <v>8.3333333333333321</v>
      </c>
      <c r="J647" s="6">
        <v>12.878787878787879</v>
      </c>
      <c r="K647" s="6">
        <v>7.5757575757575761</v>
      </c>
      <c r="L647" s="6">
        <v>8.3333333333333321</v>
      </c>
      <c r="M647" s="6">
        <v>0.75757575757575757</v>
      </c>
      <c r="N647" s="6">
        <v>3.0303030303030303</v>
      </c>
      <c r="O647" s="6">
        <v>1.5151515151515151</v>
      </c>
      <c r="P647" s="6">
        <v>5.3030303030303028</v>
      </c>
      <c r="R647" s="6">
        <v>0.75757575757575757</v>
      </c>
      <c r="W647" s="1">
        <f t="shared" si="10"/>
        <v>10</v>
      </c>
    </row>
    <row r="648" spans="1:23" x14ac:dyDescent="0.3">
      <c r="A648" s="1" t="s">
        <v>108</v>
      </c>
      <c r="B648" s="1" t="s">
        <v>436</v>
      </c>
      <c r="C648" s="1" t="s">
        <v>109</v>
      </c>
      <c r="D648" s="1" t="s">
        <v>3</v>
      </c>
      <c r="E648" s="1" t="s">
        <v>383</v>
      </c>
      <c r="F648" s="4"/>
      <c r="G648" s="4"/>
      <c r="H648" s="4">
        <v>9.7999999999999989</v>
      </c>
      <c r="I648" s="4">
        <v>13.5</v>
      </c>
      <c r="J648" s="4">
        <v>16.255555555555556</v>
      </c>
      <c r="K648" s="4">
        <v>18.314285714285713</v>
      </c>
      <c r="L648" s="4">
        <v>21.12222222222222</v>
      </c>
      <c r="M648" s="4">
        <v>25.2</v>
      </c>
      <c r="N648" s="4">
        <v>28.024999999999999</v>
      </c>
      <c r="O648" s="4">
        <v>30.450000000000003</v>
      </c>
      <c r="P648" s="4">
        <v>31.7</v>
      </c>
      <c r="Q648" s="4"/>
      <c r="R648" s="4">
        <v>35</v>
      </c>
      <c r="S648" s="4"/>
      <c r="T648" s="4"/>
      <c r="U648" s="4"/>
      <c r="V648" s="4"/>
      <c r="W648" s="1">
        <f t="shared" si="10"/>
        <v>10</v>
      </c>
    </row>
    <row r="649" spans="1:23" x14ac:dyDescent="0.3">
      <c r="A649" s="1" t="s">
        <v>108</v>
      </c>
      <c r="B649" s="1" t="s">
        <v>436</v>
      </c>
      <c r="C649" s="1" t="s">
        <v>109</v>
      </c>
      <c r="D649" s="1" t="s">
        <v>3</v>
      </c>
      <c r="E649" s="1" t="s">
        <v>36</v>
      </c>
      <c r="H649" s="6">
        <v>12.673076923076923</v>
      </c>
      <c r="I649" s="6">
        <v>31.458333333333336</v>
      </c>
      <c r="J649" s="6">
        <v>57.138888888888886</v>
      </c>
      <c r="K649" s="6">
        <v>77.678571428571431</v>
      </c>
      <c r="L649" s="6">
        <v>124.44444444444444</v>
      </c>
      <c r="M649" s="6">
        <v>205</v>
      </c>
      <c r="N649" s="6">
        <v>318.5</v>
      </c>
      <c r="O649" s="6">
        <v>415</v>
      </c>
      <c r="P649" s="6">
        <v>451.33333333333331</v>
      </c>
      <c r="R649" s="6">
        <v>758</v>
      </c>
      <c r="W649" s="1">
        <f t="shared" si="10"/>
        <v>10</v>
      </c>
    </row>
    <row r="650" spans="1:23" x14ac:dyDescent="0.3">
      <c r="A650" s="1" t="s">
        <v>108</v>
      </c>
      <c r="B650" s="1" t="s">
        <v>436</v>
      </c>
      <c r="C650" s="1" t="s">
        <v>109</v>
      </c>
      <c r="D650" s="1" t="s">
        <v>9</v>
      </c>
      <c r="E650" s="1" t="s">
        <v>35</v>
      </c>
      <c r="H650" s="6">
        <v>1</v>
      </c>
      <c r="K650" s="6">
        <v>3</v>
      </c>
      <c r="W650" s="1">
        <f t="shared" si="10"/>
        <v>2</v>
      </c>
    </row>
    <row r="651" spans="1:23" x14ac:dyDescent="0.3">
      <c r="A651" s="1" t="s">
        <v>108</v>
      </c>
      <c r="B651" s="1" t="s">
        <v>436</v>
      </c>
      <c r="C651" s="1" t="s">
        <v>109</v>
      </c>
      <c r="D651" s="1" t="s">
        <v>9</v>
      </c>
      <c r="E651" s="1" t="s">
        <v>380</v>
      </c>
      <c r="H651" s="6">
        <v>25</v>
      </c>
      <c r="K651" s="6">
        <v>75</v>
      </c>
      <c r="W651" s="1">
        <f t="shared" si="10"/>
        <v>2</v>
      </c>
    </row>
    <row r="652" spans="1:23" x14ac:dyDescent="0.3">
      <c r="A652" s="1" t="s">
        <v>108</v>
      </c>
      <c r="B652" s="1" t="s">
        <v>436</v>
      </c>
      <c r="C652" s="1" t="s">
        <v>109</v>
      </c>
      <c r="D652" s="1" t="s">
        <v>9</v>
      </c>
      <c r="E652" s="1" t="s">
        <v>383</v>
      </c>
      <c r="F652" s="4"/>
      <c r="G652" s="4"/>
      <c r="H652" s="4">
        <v>12.1</v>
      </c>
      <c r="I652" s="4"/>
      <c r="J652" s="4"/>
      <c r="K652" s="4">
        <v>30.65</v>
      </c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1">
        <f t="shared" si="10"/>
        <v>2</v>
      </c>
    </row>
    <row r="653" spans="1:23" x14ac:dyDescent="0.3">
      <c r="A653" s="1" t="s">
        <v>108</v>
      </c>
      <c r="B653" s="1" t="s">
        <v>436</v>
      </c>
      <c r="C653" s="1" t="s">
        <v>109</v>
      </c>
      <c r="D653" s="1" t="s">
        <v>9</v>
      </c>
      <c r="E653" s="1" t="s">
        <v>36</v>
      </c>
      <c r="H653" s="6">
        <v>26</v>
      </c>
      <c r="K653" s="6">
        <v>480.5</v>
      </c>
      <c r="W653" s="1">
        <f t="shared" si="10"/>
        <v>2</v>
      </c>
    </row>
    <row r="654" spans="1:23" x14ac:dyDescent="0.3">
      <c r="A654" s="1" t="s">
        <v>236</v>
      </c>
      <c r="B654" s="1" t="s">
        <v>437</v>
      </c>
      <c r="C654" s="1" t="s">
        <v>237</v>
      </c>
      <c r="D654" s="1" t="s">
        <v>14</v>
      </c>
      <c r="E654" s="1" t="s">
        <v>35</v>
      </c>
      <c r="H654" s="6">
        <v>18</v>
      </c>
      <c r="I654" s="6">
        <v>24</v>
      </c>
      <c r="J654" s="6">
        <v>10</v>
      </c>
      <c r="K654" s="6">
        <v>3</v>
      </c>
      <c r="M654" s="6">
        <v>1</v>
      </c>
      <c r="N654" s="6">
        <v>2</v>
      </c>
      <c r="W654" s="1">
        <f t="shared" si="10"/>
        <v>6</v>
      </c>
    </row>
    <row r="655" spans="1:23" x14ac:dyDescent="0.3">
      <c r="A655" s="1" t="s">
        <v>236</v>
      </c>
      <c r="B655" s="1" t="s">
        <v>437</v>
      </c>
      <c r="C655" s="1" t="s">
        <v>237</v>
      </c>
      <c r="D655" s="1" t="s">
        <v>14</v>
      </c>
      <c r="E655" s="1" t="s">
        <v>380</v>
      </c>
      <c r="H655" s="6">
        <v>31.03448275862069</v>
      </c>
      <c r="I655" s="6">
        <v>41.379310344827587</v>
      </c>
      <c r="J655" s="6">
        <v>17.241379310344829</v>
      </c>
      <c r="K655" s="6">
        <v>5.1724137931034484</v>
      </c>
      <c r="M655" s="6">
        <v>1.7241379310344827</v>
      </c>
      <c r="N655" s="6">
        <v>3.4482758620689653</v>
      </c>
      <c r="W655" s="1">
        <f t="shared" si="10"/>
        <v>6</v>
      </c>
    </row>
    <row r="656" spans="1:23" x14ac:dyDescent="0.3">
      <c r="A656" s="1" t="s">
        <v>236</v>
      </c>
      <c r="B656" s="1" t="s">
        <v>437</v>
      </c>
      <c r="C656" s="1" t="s">
        <v>237</v>
      </c>
      <c r="D656" s="1" t="s">
        <v>14</v>
      </c>
      <c r="E656" s="1" t="s">
        <v>383</v>
      </c>
      <c r="F656" s="4"/>
      <c r="G656" s="4"/>
      <c r="H656" s="4">
        <v>11.3</v>
      </c>
      <c r="I656" s="4">
        <v>14.799999999999999</v>
      </c>
      <c r="J656" s="4">
        <v>19.23</v>
      </c>
      <c r="K656" s="4">
        <v>24.400000000000002</v>
      </c>
      <c r="L656" s="4"/>
      <c r="M656" s="4">
        <v>32.1</v>
      </c>
      <c r="N656" s="4">
        <v>34.950000000000003</v>
      </c>
      <c r="O656" s="4"/>
      <c r="P656" s="4"/>
      <c r="Q656" s="4"/>
      <c r="R656" s="4"/>
      <c r="S656" s="4"/>
      <c r="T656" s="4"/>
      <c r="U656" s="4"/>
      <c r="V656" s="4"/>
      <c r="W656" s="1">
        <f t="shared" si="10"/>
        <v>6</v>
      </c>
    </row>
    <row r="657" spans="1:23" x14ac:dyDescent="0.3">
      <c r="A657" s="1" t="s">
        <v>236</v>
      </c>
      <c r="B657" s="1" t="s">
        <v>437</v>
      </c>
      <c r="C657" s="1" t="s">
        <v>237</v>
      </c>
      <c r="D657" s="1" t="s">
        <v>14</v>
      </c>
      <c r="E657" s="1" t="s">
        <v>36</v>
      </c>
      <c r="H657" s="6">
        <v>12.452380952380953</v>
      </c>
      <c r="I657" s="6">
        <v>30.1875</v>
      </c>
      <c r="J657" s="6">
        <v>66.900000000000006</v>
      </c>
      <c r="K657" s="6">
        <v>151.33333333333334</v>
      </c>
      <c r="M657" s="6">
        <v>379</v>
      </c>
      <c r="N657" s="6">
        <v>511</v>
      </c>
      <c r="W657" s="1">
        <f t="shared" si="10"/>
        <v>6</v>
      </c>
    </row>
    <row r="658" spans="1:23" x14ac:dyDescent="0.3">
      <c r="A658" s="1" t="s">
        <v>236</v>
      </c>
      <c r="B658" s="1" t="s">
        <v>437</v>
      </c>
      <c r="C658" s="1" t="s">
        <v>237</v>
      </c>
      <c r="D658" s="1" t="s">
        <v>11</v>
      </c>
      <c r="E658" s="1" t="s">
        <v>35</v>
      </c>
      <c r="L658" s="6">
        <v>3</v>
      </c>
      <c r="N658" s="6">
        <v>1</v>
      </c>
      <c r="W658" s="1">
        <f t="shared" si="10"/>
        <v>2</v>
      </c>
    </row>
    <row r="659" spans="1:23" x14ac:dyDescent="0.3">
      <c r="A659" s="1" t="s">
        <v>236</v>
      </c>
      <c r="B659" s="1" t="s">
        <v>437</v>
      </c>
      <c r="C659" s="1" t="s">
        <v>237</v>
      </c>
      <c r="D659" s="1" t="s">
        <v>11</v>
      </c>
      <c r="E659" s="1" t="s">
        <v>380</v>
      </c>
      <c r="L659" s="6">
        <v>75</v>
      </c>
      <c r="N659" s="6">
        <v>25</v>
      </c>
      <c r="W659" s="1">
        <f t="shared" si="10"/>
        <v>2</v>
      </c>
    </row>
    <row r="660" spans="1:23" x14ac:dyDescent="0.3">
      <c r="A660" s="1" t="s">
        <v>236</v>
      </c>
      <c r="B660" s="1" t="s">
        <v>437</v>
      </c>
      <c r="C660" s="1" t="s">
        <v>237</v>
      </c>
      <c r="D660" s="1" t="s">
        <v>11</v>
      </c>
      <c r="E660" s="1" t="s">
        <v>383</v>
      </c>
      <c r="F660" s="4"/>
      <c r="G660" s="4"/>
      <c r="H660" s="4"/>
      <c r="I660" s="4"/>
      <c r="J660" s="4"/>
      <c r="K660" s="4"/>
      <c r="L660" s="4">
        <v>27.3</v>
      </c>
      <c r="M660" s="4"/>
      <c r="N660" s="4">
        <v>33.6</v>
      </c>
      <c r="O660" s="4"/>
      <c r="P660" s="4"/>
      <c r="Q660" s="4"/>
      <c r="R660" s="4"/>
      <c r="S660" s="4"/>
      <c r="T660" s="4"/>
      <c r="U660" s="4"/>
      <c r="V660" s="4"/>
      <c r="W660" s="1">
        <f t="shared" si="10"/>
        <v>2</v>
      </c>
    </row>
    <row r="661" spans="1:23" x14ac:dyDescent="0.3">
      <c r="A661" s="1" t="s">
        <v>236</v>
      </c>
      <c r="B661" s="1" t="s">
        <v>437</v>
      </c>
      <c r="C661" s="1" t="s">
        <v>237</v>
      </c>
      <c r="D661" s="1" t="s">
        <v>11</v>
      </c>
      <c r="E661" s="1" t="s">
        <v>36</v>
      </c>
      <c r="L661" s="6">
        <v>510</v>
      </c>
      <c r="N661" s="6">
        <v>915</v>
      </c>
      <c r="W661" s="1">
        <f t="shared" si="10"/>
        <v>2</v>
      </c>
    </row>
    <row r="662" spans="1:23" x14ac:dyDescent="0.3">
      <c r="A662" s="1" t="s">
        <v>236</v>
      </c>
      <c r="B662" s="1" t="s">
        <v>437</v>
      </c>
      <c r="C662" s="1" t="s">
        <v>237</v>
      </c>
      <c r="D662" s="1" t="s">
        <v>3</v>
      </c>
      <c r="E662" s="1" t="s">
        <v>35</v>
      </c>
      <c r="H662" s="6">
        <v>21</v>
      </c>
      <c r="I662" s="6">
        <v>4</v>
      </c>
      <c r="J662" s="6">
        <v>10</v>
      </c>
      <c r="K662" s="6">
        <v>1</v>
      </c>
      <c r="N662" s="6">
        <v>1</v>
      </c>
      <c r="O662" s="6">
        <v>1</v>
      </c>
      <c r="P662" s="6">
        <v>1</v>
      </c>
      <c r="Q662" s="6">
        <v>1</v>
      </c>
      <c r="R662" s="6">
        <v>2</v>
      </c>
      <c r="S662" s="6">
        <v>1</v>
      </c>
      <c r="W662" s="1">
        <f t="shared" si="10"/>
        <v>10</v>
      </c>
    </row>
    <row r="663" spans="1:23" x14ac:dyDescent="0.3">
      <c r="A663" s="1" t="s">
        <v>236</v>
      </c>
      <c r="B663" s="1" t="s">
        <v>437</v>
      </c>
      <c r="C663" s="1" t="s">
        <v>237</v>
      </c>
      <c r="D663" s="1" t="s">
        <v>3</v>
      </c>
      <c r="E663" s="1" t="s">
        <v>380</v>
      </c>
      <c r="H663" s="6">
        <v>48.837209302325576</v>
      </c>
      <c r="I663" s="6">
        <v>9.3023255813953494</v>
      </c>
      <c r="J663" s="6">
        <v>23.255813953488371</v>
      </c>
      <c r="K663" s="6">
        <v>2.3255813953488373</v>
      </c>
      <c r="N663" s="6">
        <v>2.3255813953488373</v>
      </c>
      <c r="O663" s="6">
        <v>2.3255813953488373</v>
      </c>
      <c r="P663" s="6">
        <v>2.3255813953488373</v>
      </c>
      <c r="Q663" s="6">
        <v>2.3255813953488373</v>
      </c>
      <c r="R663" s="6">
        <v>4.6511627906976747</v>
      </c>
      <c r="S663" s="6">
        <v>2.3255813953488373</v>
      </c>
      <c r="W663" s="1">
        <f t="shared" si="10"/>
        <v>10</v>
      </c>
    </row>
    <row r="664" spans="1:23" x14ac:dyDescent="0.3">
      <c r="A664" s="1" t="s">
        <v>236</v>
      </c>
      <c r="B664" s="1" t="s">
        <v>437</v>
      </c>
      <c r="C664" s="1" t="s">
        <v>237</v>
      </c>
      <c r="D664" s="1" t="s">
        <v>3</v>
      </c>
      <c r="E664" s="1" t="s">
        <v>383</v>
      </c>
      <c r="F664" s="4"/>
      <c r="G664" s="4"/>
      <c r="H664" s="4">
        <v>12.087500000000002</v>
      </c>
      <c r="I664" s="4">
        <v>14.125</v>
      </c>
      <c r="J664" s="4">
        <v>17.130000000000003</v>
      </c>
      <c r="K664" s="4">
        <v>19.5</v>
      </c>
      <c r="L664" s="4"/>
      <c r="M664" s="4"/>
      <c r="N664" s="4">
        <v>28.2</v>
      </c>
      <c r="O664" s="4">
        <v>30.6</v>
      </c>
      <c r="P664" s="4">
        <v>32.1</v>
      </c>
      <c r="Q664" s="4">
        <v>34.700000000000003</v>
      </c>
      <c r="R664" s="4">
        <v>36.25</v>
      </c>
      <c r="S664" s="4">
        <v>38.799999999999997</v>
      </c>
      <c r="T664" s="4"/>
      <c r="U664" s="4"/>
      <c r="V664" s="4"/>
      <c r="W664" s="1">
        <f t="shared" si="10"/>
        <v>10</v>
      </c>
    </row>
    <row r="665" spans="1:23" x14ac:dyDescent="0.3">
      <c r="A665" s="1" t="s">
        <v>236</v>
      </c>
      <c r="B665" s="1" t="s">
        <v>437</v>
      </c>
      <c r="C665" s="1" t="s">
        <v>237</v>
      </c>
      <c r="D665" s="1" t="s">
        <v>3</v>
      </c>
      <c r="E665" s="1" t="s">
        <v>36</v>
      </c>
      <c r="H665" s="6">
        <v>18.741071428571431</v>
      </c>
      <c r="I665" s="6">
        <v>31.75</v>
      </c>
      <c r="J665" s="6">
        <v>61.2</v>
      </c>
      <c r="K665" s="6">
        <v>90</v>
      </c>
      <c r="N665" s="6">
        <v>273</v>
      </c>
      <c r="O665" s="6">
        <v>363</v>
      </c>
      <c r="P665" s="6">
        <v>447</v>
      </c>
      <c r="Q665" s="6">
        <v>666</v>
      </c>
      <c r="R665" s="6">
        <v>719</v>
      </c>
      <c r="S665" s="6">
        <v>919</v>
      </c>
      <c r="W665" s="1">
        <f t="shared" si="10"/>
        <v>10</v>
      </c>
    </row>
    <row r="666" spans="1:23" x14ac:dyDescent="0.3">
      <c r="A666" s="1" t="s">
        <v>236</v>
      </c>
      <c r="B666" s="1" t="s">
        <v>437</v>
      </c>
      <c r="C666" s="1" t="s">
        <v>237</v>
      </c>
      <c r="D666" s="1" t="s">
        <v>9</v>
      </c>
      <c r="E666" s="1" t="s">
        <v>35</v>
      </c>
      <c r="J666" s="6">
        <v>1</v>
      </c>
      <c r="L666" s="6">
        <v>1</v>
      </c>
      <c r="N666" s="6">
        <v>1</v>
      </c>
      <c r="W666" s="1">
        <f t="shared" si="10"/>
        <v>3</v>
      </c>
    </row>
    <row r="667" spans="1:23" x14ac:dyDescent="0.3">
      <c r="A667" s="1" t="s">
        <v>236</v>
      </c>
      <c r="B667" s="1" t="s">
        <v>437</v>
      </c>
      <c r="C667" s="1" t="s">
        <v>237</v>
      </c>
      <c r="D667" s="1" t="s">
        <v>9</v>
      </c>
      <c r="E667" s="1" t="s">
        <v>380</v>
      </c>
      <c r="J667" s="6">
        <v>33.333333333333329</v>
      </c>
      <c r="L667" s="6">
        <v>33.333333333333329</v>
      </c>
      <c r="N667" s="6">
        <v>33.333333333333329</v>
      </c>
      <c r="W667" s="1">
        <f t="shared" si="10"/>
        <v>3</v>
      </c>
    </row>
    <row r="668" spans="1:23" x14ac:dyDescent="0.3">
      <c r="A668" s="1" t="s">
        <v>236</v>
      </c>
      <c r="B668" s="1" t="s">
        <v>437</v>
      </c>
      <c r="C668" s="1" t="s">
        <v>237</v>
      </c>
      <c r="D668" s="1" t="s">
        <v>9</v>
      </c>
      <c r="E668" s="1" t="s">
        <v>383</v>
      </c>
      <c r="F668" s="4"/>
      <c r="G668" s="4"/>
      <c r="H668" s="4"/>
      <c r="I668" s="4"/>
      <c r="J668" s="4">
        <v>19.2</v>
      </c>
      <c r="K668" s="4"/>
      <c r="L668" s="4">
        <v>31.3</v>
      </c>
      <c r="M668" s="4"/>
      <c r="N668" s="4">
        <v>40.700000000000003</v>
      </c>
      <c r="O668" s="4"/>
      <c r="P668" s="4"/>
      <c r="Q668" s="4"/>
      <c r="R668" s="4"/>
      <c r="S668" s="4"/>
      <c r="T668" s="4"/>
      <c r="U668" s="4"/>
      <c r="V668" s="4"/>
      <c r="W668" s="1">
        <f t="shared" si="10"/>
        <v>3</v>
      </c>
    </row>
    <row r="669" spans="1:23" x14ac:dyDescent="0.3">
      <c r="A669" s="1" t="s">
        <v>236</v>
      </c>
      <c r="B669" s="1" t="s">
        <v>437</v>
      </c>
      <c r="C669" s="1" t="s">
        <v>237</v>
      </c>
      <c r="D669" s="1" t="s">
        <v>9</v>
      </c>
      <c r="E669" s="1" t="s">
        <v>36</v>
      </c>
      <c r="J669" s="6">
        <v>105</v>
      </c>
      <c r="L669" s="6">
        <v>509</v>
      </c>
      <c r="N669" s="6">
        <v>1097</v>
      </c>
      <c r="W669" s="1">
        <f t="shared" si="10"/>
        <v>3</v>
      </c>
    </row>
    <row r="670" spans="1:23" x14ac:dyDescent="0.3">
      <c r="A670" s="1" t="s">
        <v>205</v>
      </c>
      <c r="B670" s="1" t="s">
        <v>438</v>
      </c>
      <c r="C670" s="1" t="s">
        <v>206</v>
      </c>
      <c r="D670" s="1" t="s">
        <v>14</v>
      </c>
      <c r="E670" s="1" t="s">
        <v>35</v>
      </c>
      <c r="I670" s="6">
        <v>1</v>
      </c>
      <c r="K670" s="6">
        <v>1</v>
      </c>
      <c r="M670" s="6">
        <v>1</v>
      </c>
      <c r="N670" s="6">
        <v>1</v>
      </c>
      <c r="W670" s="1">
        <f t="shared" si="10"/>
        <v>4</v>
      </c>
    </row>
    <row r="671" spans="1:23" x14ac:dyDescent="0.3">
      <c r="A671" s="1" t="s">
        <v>205</v>
      </c>
      <c r="B671" s="1" t="s">
        <v>438</v>
      </c>
      <c r="C671" s="1" t="s">
        <v>206</v>
      </c>
      <c r="D671" s="1" t="s">
        <v>14</v>
      </c>
      <c r="E671" s="1" t="s">
        <v>380</v>
      </c>
      <c r="I671" s="6">
        <v>25</v>
      </c>
      <c r="K671" s="6">
        <v>25</v>
      </c>
      <c r="M671" s="6">
        <v>25</v>
      </c>
      <c r="N671" s="6">
        <v>25</v>
      </c>
      <c r="W671" s="1">
        <f t="shared" si="10"/>
        <v>4</v>
      </c>
    </row>
    <row r="672" spans="1:23" x14ac:dyDescent="0.3">
      <c r="A672" s="1" t="s">
        <v>205</v>
      </c>
      <c r="B672" s="1" t="s">
        <v>438</v>
      </c>
      <c r="C672" s="1" t="s">
        <v>206</v>
      </c>
      <c r="D672" s="1" t="s">
        <v>14</v>
      </c>
      <c r="E672" s="1" t="s">
        <v>383</v>
      </c>
      <c r="F672" s="4"/>
      <c r="G672" s="4"/>
      <c r="H672" s="4"/>
      <c r="I672" s="4">
        <v>18.5</v>
      </c>
      <c r="J672" s="4"/>
      <c r="K672" s="4">
        <v>28.2</v>
      </c>
      <c r="L672" s="4"/>
      <c r="M672" s="4">
        <v>36</v>
      </c>
      <c r="N672" s="4">
        <v>39</v>
      </c>
      <c r="O672" s="4"/>
      <c r="P672" s="4"/>
      <c r="Q672" s="4"/>
      <c r="R672" s="4"/>
      <c r="S672" s="4"/>
      <c r="T672" s="4"/>
      <c r="U672" s="4"/>
      <c r="V672" s="4"/>
      <c r="W672" s="1">
        <f t="shared" si="10"/>
        <v>4</v>
      </c>
    </row>
    <row r="673" spans="1:23" x14ac:dyDescent="0.3">
      <c r="A673" s="1" t="s">
        <v>205</v>
      </c>
      <c r="B673" s="1" t="s">
        <v>438</v>
      </c>
      <c r="C673" s="1" t="s">
        <v>206</v>
      </c>
      <c r="D673" s="1" t="s">
        <v>14</v>
      </c>
      <c r="E673" s="1" t="s">
        <v>36</v>
      </c>
      <c r="I673" s="6">
        <v>58</v>
      </c>
      <c r="K673" s="6">
        <v>222</v>
      </c>
      <c r="M673" s="6">
        <v>560</v>
      </c>
      <c r="N673" s="6">
        <v>680</v>
      </c>
      <c r="W673" s="1">
        <f t="shared" si="10"/>
        <v>4</v>
      </c>
    </row>
    <row r="674" spans="1:23" x14ac:dyDescent="0.3">
      <c r="A674" s="1" t="s">
        <v>205</v>
      </c>
      <c r="B674" s="1" t="s">
        <v>438</v>
      </c>
      <c r="C674" s="1" t="s">
        <v>206</v>
      </c>
      <c r="D674" s="1" t="s">
        <v>137</v>
      </c>
      <c r="E674" s="1" t="s">
        <v>35</v>
      </c>
      <c r="H674" s="6">
        <v>49</v>
      </c>
      <c r="I674" s="6">
        <v>6</v>
      </c>
      <c r="W674" s="1">
        <f t="shared" si="10"/>
        <v>2</v>
      </c>
    </row>
    <row r="675" spans="1:23" x14ac:dyDescent="0.3">
      <c r="A675" s="1" t="s">
        <v>205</v>
      </c>
      <c r="B675" s="1" t="s">
        <v>438</v>
      </c>
      <c r="C675" s="1" t="s">
        <v>206</v>
      </c>
      <c r="D675" s="1" t="s">
        <v>137</v>
      </c>
      <c r="E675" s="1" t="s">
        <v>380</v>
      </c>
      <c r="H675" s="6">
        <v>89.090909090909093</v>
      </c>
      <c r="I675" s="6">
        <v>10.909090909090908</v>
      </c>
      <c r="W675" s="1">
        <f t="shared" si="10"/>
        <v>2</v>
      </c>
    </row>
    <row r="676" spans="1:23" x14ac:dyDescent="0.3">
      <c r="A676" s="1" t="s">
        <v>205</v>
      </c>
      <c r="B676" s="1" t="s">
        <v>438</v>
      </c>
      <c r="C676" s="1" t="s">
        <v>206</v>
      </c>
      <c r="D676" s="1" t="s">
        <v>137</v>
      </c>
      <c r="E676" s="1" t="s">
        <v>383</v>
      </c>
      <c r="F676" s="4"/>
      <c r="G676" s="4"/>
      <c r="H676" s="4">
        <v>20.233333333333334</v>
      </c>
      <c r="I676" s="4">
        <v>22.650000000000002</v>
      </c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1">
        <f t="shared" si="10"/>
        <v>2</v>
      </c>
    </row>
    <row r="677" spans="1:23" x14ac:dyDescent="0.3">
      <c r="A677" s="1" t="s">
        <v>205</v>
      </c>
      <c r="B677" s="1" t="s">
        <v>438</v>
      </c>
      <c r="C677" s="1" t="s">
        <v>206</v>
      </c>
      <c r="D677" s="1" t="s">
        <v>137</v>
      </c>
      <c r="E677" s="1" t="s">
        <v>36</v>
      </c>
      <c r="H677" s="6">
        <v>61.641414141414145</v>
      </c>
      <c r="I677" s="6">
        <v>91.333333333333329</v>
      </c>
      <c r="W677" s="1">
        <f t="shared" si="10"/>
        <v>2</v>
      </c>
    </row>
    <row r="678" spans="1:23" x14ac:dyDescent="0.3">
      <c r="A678" s="1" t="s">
        <v>205</v>
      </c>
      <c r="B678" s="1" t="s">
        <v>438</v>
      </c>
      <c r="C678" s="1" t="s">
        <v>206</v>
      </c>
      <c r="D678" s="1" t="s">
        <v>2</v>
      </c>
      <c r="E678" s="1" t="s">
        <v>35</v>
      </c>
      <c r="I678" s="6">
        <v>1</v>
      </c>
      <c r="M678" s="6">
        <v>1</v>
      </c>
      <c r="W678" s="1">
        <f t="shared" si="10"/>
        <v>2</v>
      </c>
    </row>
    <row r="679" spans="1:23" x14ac:dyDescent="0.3">
      <c r="A679" s="1" t="s">
        <v>205</v>
      </c>
      <c r="B679" s="1" t="s">
        <v>438</v>
      </c>
      <c r="C679" s="1" t="s">
        <v>206</v>
      </c>
      <c r="D679" s="1" t="s">
        <v>2</v>
      </c>
      <c r="E679" s="1" t="s">
        <v>380</v>
      </c>
      <c r="I679" s="6">
        <v>50</v>
      </c>
      <c r="M679" s="6">
        <v>50</v>
      </c>
      <c r="W679" s="1">
        <f t="shared" si="10"/>
        <v>2</v>
      </c>
    </row>
    <row r="680" spans="1:23" x14ac:dyDescent="0.3">
      <c r="A680" s="1" t="s">
        <v>205</v>
      </c>
      <c r="B680" s="1" t="s">
        <v>438</v>
      </c>
      <c r="C680" s="1" t="s">
        <v>206</v>
      </c>
      <c r="D680" s="1" t="s">
        <v>2</v>
      </c>
      <c r="E680" s="1" t="s">
        <v>383</v>
      </c>
      <c r="F680" s="4"/>
      <c r="G680" s="4"/>
      <c r="H680" s="4"/>
      <c r="I680" s="4">
        <v>43.5</v>
      </c>
      <c r="J680" s="4"/>
      <c r="K680" s="4"/>
      <c r="L680" s="4"/>
      <c r="M680" s="4">
        <v>75</v>
      </c>
      <c r="N680" s="4"/>
      <c r="O680" s="4"/>
      <c r="P680" s="4"/>
      <c r="Q680" s="4"/>
      <c r="R680" s="4"/>
      <c r="S680" s="4"/>
      <c r="T680" s="4"/>
      <c r="U680" s="4"/>
      <c r="V680" s="4"/>
      <c r="W680" s="1">
        <f t="shared" si="10"/>
        <v>2</v>
      </c>
    </row>
    <row r="681" spans="1:23" x14ac:dyDescent="0.3">
      <c r="A681" s="1" t="s">
        <v>205</v>
      </c>
      <c r="B681" s="1" t="s">
        <v>438</v>
      </c>
      <c r="C681" s="1" t="s">
        <v>206</v>
      </c>
      <c r="D681" s="1" t="s">
        <v>2</v>
      </c>
      <c r="E681" s="1" t="s">
        <v>36</v>
      </c>
      <c r="I681" s="6">
        <v>516</v>
      </c>
      <c r="M681" s="6">
        <v>2400</v>
      </c>
      <c r="W681" s="1">
        <f t="shared" si="10"/>
        <v>2</v>
      </c>
    </row>
    <row r="682" spans="1:23" x14ac:dyDescent="0.3">
      <c r="A682" s="1" t="s">
        <v>205</v>
      </c>
      <c r="B682" s="1" t="s">
        <v>438</v>
      </c>
      <c r="C682" s="1" t="s">
        <v>206</v>
      </c>
      <c r="D682" s="1" t="s">
        <v>3</v>
      </c>
      <c r="E682" s="1" t="s">
        <v>35</v>
      </c>
      <c r="H682" s="6">
        <v>5</v>
      </c>
      <c r="J682" s="6">
        <v>2</v>
      </c>
      <c r="K682" s="6">
        <v>1</v>
      </c>
      <c r="O682" s="6">
        <v>1</v>
      </c>
      <c r="Q682" s="6">
        <v>4</v>
      </c>
      <c r="R682" s="6">
        <v>7</v>
      </c>
      <c r="S682" s="6">
        <v>3</v>
      </c>
      <c r="U682" s="6">
        <v>1</v>
      </c>
      <c r="W682" s="1">
        <f t="shared" si="10"/>
        <v>8</v>
      </c>
    </row>
    <row r="683" spans="1:23" x14ac:dyDescent="0.3">
      <c r="A683" s="1" t="s">
        <v>205</v>
      </c>
      <c r="B683" s="1" t="s">
        <v>438</v>
      </c>
      <c r="C683" s="1" t="s">
        <v>206</v>
      </c>
      <c r="D683" s="1" t="s">
        <v>3</v>
      </c>
      <c r="E683" s="1" t="s">
        <v>380</v>
      </c>
      <c r="H683" s="6">
        <v>20.833333333333336</v>
      </c>
      <c r="J683" s="6">
        <v>8.3333333333333321</v>
      </c>
      <c r="K683" s="6">
        <v>4.1666666666666661</v>
      </c>
      <c r="O683" s="6">
        <v>4.1666666666666661</v>
      </c>
      <c r="Q683" s="6">
        <v>16.666666666666664</v>
      </c>
      <c r="R683" s="6">
        <v>29.166666666666668</v>
      </c>
      <c r="S683" s="6">
        <v>12.5</v>
      </c>
      <c r="U683" s="6">
        <v>4.1666666666666661</v>
      </c>
      <c r="W683" s="1">
        <f t="shared" si="10"/>
        <v>8</v>
      </c>
    </row>
    <row r="684" spans="1:23" x14ac:dyDescent="0.3">
      <c r="A684" s="1" t="s">
        <v>205</v>
      </c>
      <c r="B684" s="1" t="s">
        <v>438</v>
      </c>
      <c r="C684" s="1" t="s">
        <v>206</v>
      </c>
      <c r="D684" s="1" t="s">
        <v>3</v>
      </c>
      <c r="E684" s="1" t="s">
        <v>383</v>
      </c>
      <c r="F684" s="4"/>
      <c r="G684" s="4"/>
      <c r="H684" s="4">
        <v>11.68</v>
      </c>
      <c r="I684" s="4"/>
      <c r="J684" s="4">
        <v>17.2</v>
      </c>
      <c r="K684" s="4">
        <v>21.4</v>
      </c>
      <c r="L684" s="4"/>
      <c r="M684" s="4"/>
      <c r="N684" s="4"/>
      <c r="O684" s="4">
        <v>29</v>
      </c>
      <c r="P684" s="4"/>
      <c r="Q684" s="4">
        <v>35.150000000000006</v>
      </c>
      <c r="R684" s="4">
        <v>38</v>
      </c>
      <c r="S684" s="4">
        <v>39.699999999999996</v>
      </c>
      <c r="T684" s="4"/>
      <c r="U684" s="4">
        <v>42.7</v>
      </c>
      <c r="V684" s="4"/>
      <c r="W684" s="1">
        <f t="shared" si="10"/>
        <v>8</v>
      </c>
    </row>
    <row r="685" spans="1:23" x14ac:dyDescent="0.3">
      <c r="A685" s="1" t="s">
        <v>205</v>
      </c>
      <c r="B685" s="1" t="s">
        <v>438</v>
      </c>
      <c r="C685" s="1" t="s">
        <v>206</v>
      </c>
      <c r="D685" s="1" t="s">
        <v>3</v>
      </c>
      <c r="E685" s="1" t="s">
        <v>36</v>
      </c>
      <c r="H685" s="6">
        <v>15.2</v>
      </c>
      <c r="J685" s="6">
        <v>59</v>
      </c>
      <c r="K685" s="6">
        <v>98</v>
      </c>
      <c r="O685" s="6">
        <v>400</v>
      </c>
      <c r="Q685" s="6">
        <v>697.5</v>
      </c>
      <c r="R685" s="6">
        <v>756.57142857142856</v>
      </c>
      <c r="S685" s="6">
        <v>896.66666666666663</v>
      </c>
      <c r="U685" s="6">
        <v>1240</v>
      </c>
      <c r="W685" s="1">
        <f t="shared" si="10"/>
        <v>8</v>
      </c>
    </row>
    <row r="686" spans="1:23" x14ac:dyDescent="0.3">
      <c r="A686" s="1" t="s">
        <v>157</v>
      </c>
      <c r="B686" s="1" t="s">
        <v>439</v>
      </c>
      <c r="C686" s="1" t="s">
        <v>158</v>
      </c>
      <c r="D686" s="1" t="s">
        <v>14</v>
      </c>
      <c r="E686" s="1" t="s">
        <v>35</v>
      </c>
      <c r="J686" s="6">
        <v>11</v>
      </c>
      <c r="K686" s="6">
        <v>9</v>
      </c>
      <c r="L686" s="6">
        <v>2</v>
      </c>
      <c r="M686" s="6">
        <v>5</v>
      </c>
      <c r="N686" s="6">
        <v>2</v>
      </c>
      <c r="O686" s="6">
        <v>2</v>
      </c>
      <c r="P686" s="6">
        <v>1</v>
      </c>
      <c r="W686" s="1">
        <f t="shared" si="10"/>
        <v>7</v>
      </c>
    </row>
    <row r="687" spans="1:23" x14ac:dyDescent="0.3">
      <c r="A687" s="1" t="s">
        <v>157</v>
      </c>
      <c r="B687" s="1" t="s">
        <v>439</v>
      </c>
      <c r="C687" s="1" t="s">
        <v>158</v>
      </c>
      <c r="D687" s="1" t="s">
        <v>14</v>
      </c>
      <c r="E687" s="1" t="s">
        <v>380</v>
      </c>
      <c r="J687" s="6">
        <v>34.375</v>
      </c>
      <c r="K687" s="6">
        <v>28.125</v>
      </c>
      <c r="L687" s="6">
        <v>6.25</v>
      </c>
      <c r="M687" s="6">
        <v>15.625</v>
      </c>
      <c r="N687" s="6">
        <v>6.25</v>
      </c>
      <c r="O687" s="6">
        <v>6.25</v>
      </c>
      <c r="P687" s="6">
        <v>3.125</v>
      </c>
      <c r="W687" s="1">
        <f t="shared" si="10"/>
        <v>7</v>
      </c>
    </row>
    <row r="688" spans="1:23" x14ac:dyDescent="0.3">
      <c r="A688" s="1" t="s">
        <v>157</v>
      </c>
      <c r="B688" s="1" t="s">
        <v>439</v>
      </c>
      <c r="C688" s="1" t="s">
        <v>158</v>
      </c>
      <c r="D688" s="1" t="s">
        <v>14</v>
      </c>
      <c r="E688" s="1" t="s">
        <v>383</v>
      </c>
      <c r="F688" s="4"/>
      <c r="G688" s="4"/>
      <c r="H688" s="4"/>
      <c r="I688" s="4"/>
      <c r="J688" s="4">
        <v>24.699999999999992</v>
      </c>
      <c r="K688" s="4">
        <v>27.655555555555555</v>
      </c>
      <c r="L688" s="4">
        <v>33.9</v>
      </c>
      <c r="M688" s="4">
        <v>39.059999999999995</v>
      </c>
      <c r="N688" s="4">
        <v>43.35</v>
      </c>
      <c r="O688" s="4">
        <v>47.400000000000006</v>
      </c>
      <c r="P688" s="4">
        <v>51.7</v>
      </c>
      <c r="Q688" s="4"/>
      <c r="R688" s="4"/>
      <c r="S688" s="4"/>
      <c r="T688" s="4"/>
      <c r="U688" s="4"/>
      <c r="V688" s="4"/>
      <c r="W688" s="1">
        <f t="shared" si="10"/>
        <v>7</v>
      </c>
    </row>
    <row r="689" spans="1:23" x14ac:dyDescent="0.3">
      <c r="A689" s="1" t="s">
        <v>157</v>
      </c>
      <c r="B689" s="1" t="s">
        <v>439</v>
      </c>
      <c r="C689" s="1" t="s">
        <v>158</v>
      </c>
      <c r="D689" s="1" t="s">
        <v>14</v>
      </c>
      <c r="E689" s="1" t="s">
        <v>36</v>
      </c>
      <c r="J689" s="6">
        <v>147.36363636363637</v>
      </c>
      <c r="K689" s="6">
        <v>206.88888888888889</v>
      </c>
      <c r="L689" s="6">
        <v>479.5</v>
      </c>
      <c r="M689" s="6">
        <v>584.20000000000005</v>
      </c>
      <c r="N689" s="6">
        <v>768.5</v>
      </c>
      <c r="O689" s="6">
        <v>995</v>
      </c>
      <c r="P689" s="6">
        <v>1338</v>
      </c>
      <c r="W689" s="1">
        <f t="shared" si="10"/>
        <v>7</v>
      </c>
    </row>
    <row r="690" spans="1:23" x14ac:dyDescent="0.3">
      <c r="A690" s="1" t="s">
        <v>157</v>
      </c>
      <c r="B690" s="1" t="s">
        <v>439</v>
      </c>
      <c r="C690" s="1" t="s">
        <v>158</v>
      </c>
      <c r="D690" s="1" t="s">
        <v>11</v>
      </c>
      <c r="E690" s="1" t="s">
        <v>35</v>
      </c>
      <c r="H690" s="6">
        <v>6</v>
      </c>
      <c r="I690" s="6">
        <v>2</v>
      </c>
      <c r="M690" s="6">
        <v>39</v>
      </c>
      <c r="N690" s="6">
        <v>5</v>
      </c>
      <c r="W690" s="1">
        <f t="shared" si="10"/>
        <v>4</v>
      </c>
    </row>
    <row r="691" spans="1:23" x14ac:dyDescent="0.3">
      <c r="A691" s="1" t="s">
        <v>157</v>
      </c>
      <c r="B691" s="1" t="s">
        <v>439</v>
      </c>
      <c r="C691" s="1" t="s">
        <v>158</v>
      </c>
      <c r="D691" s="1" t="s">
        <v>11</v>
      </c>
      <c r="E691" s="1" t="s">
        <v>380</v>
      </c>
      <c r="H691" s="6">
        <v>11.538461538461538</v>
      </c>
      <c r="I691" s="6">
        <v>3.8461538461538463</v>
      </c>
      <c r="M691" s="6">
        <v>75</v>
      </c>
      <c r="N691" s="6">
        <v>9.6153846153846168</v>
      </c>
      <c r="W691" s="1">
        <f t="shared" si="10"/>
        <v>4</v>
      </c>
    </row>
    <row r="692" spans="1:23" x14ac:dyDescent="0.3">
      <c r="A692" s="1" t="s">
        <v>157</v>
      </c>
      <c r="B692" s="1" t="s">
        <v>439</v>
      </c>
      <c r="C692" s="1" t="s">
        <v>158</v>
      </c>
      <c r="D692" s="1" t="s">
        <v>11</v>
      </c>
      <c r="E692" s="1" t="s">
        <v>383</v>
      </c>
      <c r="F692" s="4"/>
      <c r="G692" s="4"/>
      <c r="H692" s="4">
        <v>8.1166666666666671</v>
      </c>
      <c r="I692" s="4">
        <v>10.45</v>
      </c>
      <c r="J692" s="4"/>
      <c r="K692" s="4"/>
      <c r="L692" s="4"/>
      <c r="M692" s="4">
        <v>30.63636363636364</v>
      </c>
      <c r="N692" s="4">
        <v>33.200000000000003</v>
      </c>
      <c r="O692" s="4"/>
      <c r="P692" s="4"/>
      <c r="Q692" s="4"/>
      <c r="R692" s="4"/>
      <c r="S692" s="4"/>
      <c r="T692" s="4"/>
      <c r="U692" s="4"/>
      <c r="V692" s="4"/>
      <c r="W692" s="1">
        <f t="shared" si="10"/>
        <v>4</v>
      </c>
    </row>
    <row r="693" spans="1:23" x14ac:dyDescent="0.3">
      <c r="A693" s="1" t="s">
        <v>157</v>
      </c>
      <c r="B693" s="1" t="s">
        <v>439</v>
      </c>
      <c r="C693" s="1" t="s">
        <v>158</v>
      </c>
      <c r="D693" s="1" t="s">
        <v>11</v>
      </c>
      <c r="E693" s="1" t="s">
        <v>36</v>
      </c>
      <c r="H693" s="6">
        <v>7.333333333333333</v>
      </c>
      <c r="I693" s="6">
        <v>19</v>
      </c>
      <c r="M693" s="6">
        <v>588.5454545454545</v>
      </c>
      <c r="N693" s="6">
        <v>728.2</v>
      </c>
      <c r="W693" s="1">
        <f t="shared" si="10"/>
        <v>4</v>
      </c>
    </row>
    <row r="694" spans="1:23" x14ac:dyDescent="0.3">
      <c r="A694" s="1" t="s">
        <v>157</v>
      </c>
      <c r="B694" s="1" t="s">
        <v>439</v>
      </c>
      <c r="C694" s="1" t="s">
        <v>158</v>
      </c>
      <c r="D694" s="1" t="s">
        <v>2</v>
      </c>
      <c r="E694" s="1" t="s">
        <v>35</v>
      </c>
      <c r="H694" s="6">
        <v>1</v>
      </c>
      <c r="I694" s="6">
        <v>1</v>
      </c>
      <c r="W694" s="1">
        <f t="shared" si="10"/>
        <v>2</v>
      </c>
    </row>
    <row r="695" spans="1:23" x14ac:dyDescent="0.3">
      <c r="A695" s="1" t="s">
        <v>157</v>
      </c>
      <c r="B695" s="1" t="s">
        <v>439</v>
      </c>
      <c r="C695" s="1" t="s">
        <v>158</v>
      </c>
      <c r="D695" s="1" t="s">
        <v>2</v>
      </c>
      <c r="E695" s="1" t="s">
        <v>380</v>
      </c>
      <c r="H695" s="6">
        <v>50</v>
      </c>
      <c r="I695" s="6">
        <v>50</v>
      </c>
      <c r="W695" s="1">
        <f t="shared" si="10"/>
        <v>2</v>
      </c>
    </row>
    <row r="696" spans="1:23" x14ac:dyDescent="0.3">
      <c r="A696" s="1" t="s">
        <v>157</v>
      </c>
      <c r="B696" s="1" t="s">
        <v>439</v>
      </c>
      <c r="C696" s="1" t="s">
        <v>158</v>
      </c>
      <c r="D696" s="1" t="s">
        <v>2</v>
      </c>
      <c r="E696" s="1" t="s">
        <v>383</v>
      </c>
      <c r="F696" s="4"/>
      <c r="G696" s="4"/>
      <c r="H696" s="4">
        <v>37</v>
      </c>
      <c r="I696" s="4">
        <v>45.3</v>
      </c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1">
        <f t="shared" si="10"/>
        <v>2</v>
      </c>
    </row>
    <row r="697" spans="1:23" x14ac:dyDescent="0.3">
      <c r="A697" s="1" t="s">
        <v>157</v>
      </c>
      <c r="B697" s="1" t="s">
        <v>439</v>
      </c>
      <c r="C697" s="1" t="s">
        <v>158</v>
      </c>
      <c r="D697" s="1" t="s">
        <v>2</v>
      </c>
      <c r="E697" s="1" t="s">
        <v>36</v>
      </c>
      <c r="H697" s="6">
        <v>270</v>
      </c>
      <c r="I697" s="6">
        <v>540</v>
      </c>
      <c r="W697" s="1">
        <f t="shared" si="10"/>
        <v>2</v>
      </c>
    </row>
    <row r="698" spans="1:23" x14ac:dyDescent="0.3">
      <c r="A698" s="1" t="s">
        <v>157</v>
      </c>
      <c r="B698" s="1" t="s">
        <v>439</v>
      </c>
      <c r="C698" s="1" t="s">
        <v>158</v>
      </c>
      <c r="D698" s="1" t="s">
        <v>3</v>
      </c>
      <c r="E698" s="1" t="s">
        <v>35</v>
      </c>
      <c r="H698" s="6">
        <v>64</v>
      </c>
      <c r="I698" s="6">
        <v>13</v>
      </c>
      <c r="J698" s="6">
        <v>6</v>
      </c>
      <c r="K698" s="6">
        <v>1</v>
      </c>
      <c r="L698" s="6">
        <v>2</v>
      </c>
      <c r="M698" s="6">
        <v>3</v>
      </c>
      <c r="N698" s="6">
        <v>3</v>
      </c>
      <c r="O698" s="6">
        <v>2</v>
      </c>
      <c r="W698" s="1">
        <f t="shared" si="10"/>
        <v>8</v>
      </c>
    </row>
    <row r="699" spans="1:23" x14ac:dyDescent="0.3">
      <c r="A699" s="1" t="s">
        <v>157</v>
      </c>
      <c r="B699" s="1" t="s">
        <v>439</v>
      </c>
      <c r="C699" s="1" t="s">
        <v>158</v>
      </c>
      <c r="D699" s="1" t="s">
        <v>3</v>
      </c>
      <c r="E699" s="1" t="s">
        <v>380</v>
      </c>
      <c r="H699" s="6">
        <v>68.085106382978722</v>
      </c>
      <c r="I699" s="6">
        <v>13.829787234042554</v>
      </c>
      <c r="J699" s="6">
        <v>6.3829787234042552</v>
      </c>
      <c r="K699" s="6">
        <v>1.0638297872340425</v>
      </c>
      <c r="L699" s="6">
        <v>2.1276595744680851</v>
      </c>
      <c r="M699" s="6">
        <v>3.1914893617021276</v>
      </c>
      <c r="N699" s="6">
        <v>3.1914893617021276</v>
      </c>
      <c r="O699" s="6">
        <v>2.1276595744680851</v>
      </c>
      <c r="W699" s="1">
        <f t="shared" si="10"/>
        <v>8</v>
      </c>
    </row>
    <row r="700" spans="1:23" x14ac:dyDescent="0.3">
      <c r="A700" s="1" t="s">
        <v>157</v>
      </c>
      <c r="B700" s="1" t="s">
        <v>439</v>
      </c>
      <c r="C700" s="1" t="s">
        <v>158</v>
      </c>
      <c r="D700" s="1" t="s">
        <v>3</v>
      </c>
      <c r="E700" s="1" t="s">
        <v>383</v>
      </c>
      <c r="F700" s="4"/>
      <c r="G700" s="4"/>
      <c r="H700" s="4">
        <v>10.86153846153846</v>
      </c>
      <c r="I700" s="4">
        <v>13.816666666666665</v>
      </c>
      <c r="J700" s="4">
        <v>16.983333333333331</v>
      </c>
      <c r="K700" s="4">
        <v>21.8</v>
      </c>
      <c r="L700" s="4">
        <v>24.5</v>
      </c>
      <c r="M700" s="4">
        <v>28.3</v>
      </c>
      <c r="N700" s="4">
        <v>30.133333333333336</v>
      </c>
      <c r="O700" s="4">
        <v>31.5</v>
      </c>
      <c r="P700" s="4"/>
      <c r="Q700" s="4"/>
      <c r="R700" s="4"/>
      <c r="S700" s="4"/>
      <c r="T700" s="4"/>
      <c r="U700" s="4"/>
      <c r="V700" s="4"/>
      <c r="W700" s="1">
        <f t="shared" si="10"/>
        <v>8</v>
      </c>
    </row>
    <row r="701" spans="1:23" x14ac:dyDescent="0.3">
      <c r="A701" s="1" t="s">
        <v>157</v>
      </c>
      <c r="B701" s="1" t="s">
        <v>439</v>
      </c>
      <c r="C701" s="1" t="s">
        <v>158</v>
      </c>
      <c r="D701" s="1" t="s">
        <v>3</v>
      </c>
      <c r="E701" s="1" t="s">
        <v>36</v>
      </c>
      <c r="H701" s="6">
        <v>12.638147566718995</v>
      </c>
      <c r="I701" s="6">
        <v>28.291666666666668</v>
      </c>
      <c r="J701" s="6">
        <v>55.5</v>
      </c>
      <c r="K701" s="6">
        <v>131</v>
      </c>
      <c r="L701" s="6">
        <v>177.5</v>
      </c>
      <c r="M701" s="6">
        <v>280.66666666666669</v>
      </c>
      <c r="N701" s="6">
        <v>355.66666666666669</v>
      </c>
      <c r="O701" s="6">
        <v>446</v>
      </c>
      <c r="W701" s="1">
        <f t="shared" si="10"/>
        <v>8</v>
      </c>
    </row>
    <row r="702" spans="1:23" x14ac:dyDescent="0.3">
      <c r="A702" s="1" t="s">
        <v>157</v>
      </c>
      <c r="B702" s="1" t="s">
        <v>439</v>
      </c>
      <c r="C702" s="1" t="s">
        <v>158</v>
      </c>
      <c r="D702" s="1" t="s">
        <v>37</v>
      </c>
      <c r="E702" s="1" t="s">
        <v>35</v>
      </c>
      <c r="J702" s="6">
        <v>1</v>
      </c>
      <c r="W702" s="1">
        <f t="shared" si="10"/>
        <v>1</v>
      </c>
    </row>
    <row r="703" spans="1:23" x14ac:dyDescent="0.3">
      <c r="A703" s="1" t="s">
        <v>157</v>
      </c>
      <c r="B703" s="1" t="s">
        <v>439</v>
      </c>
      <c r="C703" s="1" t="s">
        <v>158</v>
      </c>
      <c r="D703" s="1" t="s">
        <v>37</v>
      </c>
      <c r="E703" s="1" t="s">
        <v>380</v>
      </c>
      <c r="J703" s="6">
        <v>100</v>
      </c>
      <c r="W703" s="1">
        <f t="shared" si="10"/>
        <v>1</v>
      </c>
    </row>
    <row r="704" spans="1:23" x14ac:dyDescent="0.3">
      <c r="A704" s="1" t="s">
        <v>157</v>
      </c>
      <c r="B704" s="1" t="s">
        <v>439</v>
      </c>
      <c r="C704" s="1" t="s">
        <v>158</v>
      </c>
      <c r="D704" s="1" t="s">
        <v>37</v>
      </c>
      <c r="E704" s="1" t="s">
        <v>383</v>
      </c>
      <c r="F704" s="4"/>
      <c r="G704" s="4"/>
      <c r="H704" s="4"/>
      <c r="I704" s="4"/>
      <c r="J704" s="4">
        <v>58.2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1">
        <f t="shared" si="10"/>
        <v>1</v>
      </c>
    </row>
    <row r="705" spans="1:23" x14ac:dyDescent="0.3">
      <c r="A705" s="1" t="s">
        <v>157</v>
      </c>
      <c r="B705" s="1" t="s">
        <v>439</v>
      </c>
      <c r="C705" s="1" t="s">
        <v>158</v>
      </c>
      <c r="D705" s="1" t="s">
        <v>37</v>
      </c>
      <c r="E705" s="1" t="s">
        <v>36</v>
      </c>
      <c r="J705" s="6">
        <v>1300</v>
      </c>
      <c r="W705" s="1">
        <f t="shared" si="10"/>
        <v>1</v>
      </c>
    </row>
    <row r="706" spans="1:23" x14ac:dyDescent="0.3">
      <c r="A706" s="1" t="s">
        <v>157</v>
      </c>
      <c r="B706" s="1" t="s">
        <v>439</v>
      </c>
      <c r="C706" s="1" t="s">
        <v>158</v>
      </c>
      <c r="D706" s="1" t="s">
        <v>9</v>
      </c>
      <c r="E706" s="1" t="s">
        <v>35</v>
      </c>
      <c r="G706" s="6">
        <v>2</v>
      </c>
      <c r="I706" s="6">
        <v>1</v>
      </c>
      <c r="N706" s="6">
        <v>1</v>
      </c>
      <c r="O706" s="6">
        <v>2</v>
      </c>
      <c r="W706" s="1">
        <f t="shared" ref="W706:W769" si="11">COUNT(F706:V706)</f>
        <v>4</v>
      </c>
    </row>
    <row r="707" spans="1:23" x14ac:dyDescent="0.3">
      <c r="A707" s="1" t="s">
        <v>157</v>
      </c>
      <c r="B707" s="1" t="s">
        <v>439</v>
      </c>
      <c r="C707" s="1" t="s">
        <v>158</v>
      </c>
      <c r="D707" s="1" t="s">
        <v>9</v>
      </c>
      <c r="E707" s="1" t="s">
        <v>380</v>
      </c>
      <c r="G707" s="6">
        <v>33.333333333333329</v>
      </c>
      <c r="I707" s="6">
        <v>16.666666666666664</v>
      </c>
      <c r="N707" s="6">
        <v>16.666666666666664</v>
      </c>
      <c r="O707" s="6">
        <v>33.333333333333329</v>
      </c>
      <c r="W707" s="1">
        <f t="shared" si="11"/>
        <v>4</v>
      </c>
    </row>
    <row r="708" spans="1:23" x14ac:dyDescent="0.3">
      <c r="A708" s="1" t="s">
        <v>157</v>
      </c>
      <c r="B708" s="1" t="s">
        <v>439</v>
      </c>
      <c r="C708" s="1" t="s">
        <v>158</v>
      </c>
      <c r="D708" s="1" t="s">
        <v>9</v>
      </c>
      <c r="E708" s="1" t="s">
        <v>383</v>
      </c>
      <c r="F708" s="4"/>
      <c r="G708" s="4">
        <v>10.3</v>
      </c>
      <c r="H708" s="4"/>
      <c r="I708" s="4">
        <v>17.600000000000001</v>
      </c>
      <c r="J708" s="4"/>
      <c r="K708" s="4"/>
      <c r="L708" s="4"/>
      <c r="M708" s="4"/>
      <c r="N708" s="4">
        <v>42.1</v>
      </c>
      <c r="O708" s="4">
        <v>44.45</v>
      </c>
      <c r="P708" s="4"/>
      <c r="Q708" s="4"/>
      <c r="R708" s="4"/>
      <c r="S708" s="4"/>
      <c r="T708" s="4"/>
      <c r="U708" s="4"/>
      <c r="V708" s="4"/>
      <c r="W708" s="1">
        <f t="shared" si="11"/>
        <v>4</v>
      </c>
    </row>
    <row r="709" spans="1:23" x14ac:dyDescent="0.3">
      <c r="A709" s="1" t="s">
        <v>157</v>
      </c>
      <c r="B709" s="1" t="s">
        <v>439</v>
      </c>
      <c r="C709" s="1" t="s">
        <v>158</v>
      </c>
      <c r="D709" s="1" t="s">
        <v>9</v>
      </c>
      <c r="E709" s="1" t="s">
        <v>36</v>
      </c>
      <c r="G709" s="6">
        <v>13.5</v>
      </c>
      <c r="I709" s="6">
        <v>74</v>
      </c>
      <c r="N709" s="6">
        <v>1082</v>
      </c>
      <c r="O709" s="6">
        <v>1236</v>
      </c>
      <c r="W709" s="1">
        <f t="shared" si="11"/>
        <v>4</v>
      </c>
    </row>
    <row r="710" spans="1:23" x14ac:dyDescent="0.3">
      <c r="A710" s="1" t="s">
        <v>238</v>
      </c>
      <c r="B710" s="1" t="s">
        <v>440</v>
      </c>
      <c r="C710" s="1" t="s">
        <v>239</v>
      </c>
      <c r="D710" s="1" t="s">
        <v>14</v>
      </c>
      <c r="E710" s="1" t="s">
        <v>35</v>
      </c>
      <c r="G710" s="6">
        <v>1</v>
      </c>
      <c r="H710" s="6">
        <v>9</v>
      </c>
      <c r="I710" s="6">
        <v>5</v>
      </c>
      <c r="J710" s="6">
        <v>2</v>
      </c>
      <c r="L710" s="6">
        <v>1</v>
      </c>
      <c r="M710" s="6">
        <v>1</v>
      </c>
      <c r="N710" s="6">
        <v>2</v>
      </c>
      <c r="W710" s="1">
        <f t="shared" si="11"/>
        <v>7</v>
      </c>
    </row>
    <row r="711" spans="1:23" x14ac:dyDescent="0.3">
      <c r="A711" s="1" t="s">
        <v>238</v>
      </c>
      <c r="B711" s="1" t="s">
        <v>440</v>
      </c>
      <c r="C711" s="1" t="s">
        <v>239</v>
      </c>
      <c r="D711" s="1" t="s">
        <v>14</v>
      </c>
      <c r="E711" s="1" t="s">
        <v>380</v>
      </c>
      <c r="G711" s="6">
        <v>4.7619047619047619</v>
      </c>
      <c r="H711" s="6">
        <v>42.857142857142854</v>
      </c>
      <c r="I711" s="6">
        <v>23.809523809523807</v>
      </c>
      <c r="J711" s="6">
        <v>9.5238095238095237</v>
      </c>
      <c r="L711" s="6">
        <v>4.7619047619047619</v>
      </c>
      <c r="M711" s="6">
        <v>4.7619047619047619</v>
      </c>
      <c r="N711" s="6">
        <v>9.5238095238095237</v>
      </c>
      <c r="W711" s="1">
        <f t="shared" si="11"/>
        <v>7</v>
      </c>
    </row>
    <row r="712" spans="1:23" x14ac:dyDescent="0.3">
      <c r="A712" s="1" t="s">
        <v>238</v>
      </c>
      <c r="B712" s="1" t="s">
        <v>440</v>
      </c>
      <c r="C712" s="1" t="s">
        <v>239</v>
      </c>
      <c r="D712" s="1" t="s">
        <v>14</v>
      </c>
      <c r="E712" s="1" t="s">
        <v>383</v>
      </c>
      <c r="F712" s="4"/>
      <c r="G712" s="4">
        <v>10.1</v>
      </c>
      <c r="H712" s="4">
        <v>15.100000000000001</v>
      </c>
      <c r="I712" s="4">
        <v>17.46</v>
      </c>
      <c r="J712" s="4">
        <v>20.799999999999997</v>
      </c>
      <c r="K712" s="4"/>
      <c r="L712" s="4">
        <v>28.1</v>
      </c>
      <c r="M712" s="4">
        <v>33.700000000000003</v>
      </c>
      <c r="N712" s="4">
        <v>35.299999999999997</v>
      </c>
      <c r="O712" s="4"/>
      <c r="P712" s="4"/>
      <c r="Q712" s="4"/>
      <c r="R712" s="4"/>
      <c r="S712" s="4"/>
      <c r="T712" s="4"/>
      <c r="U712" s="4"/>
      <c r="V712" s="4"/>
      <c r="W712" s="1">
        <f t="shared" si="11"/>
        <v>7</v>
      </c>
    </row>
    <row r="713" spans="1:23" x14ac:dyDescent="0.3">
      <c r="A713" s="1" t="s">
        <v>238</v>
      </c>
      <c r="B713" s="1" t="s">
        <v>440</v>
      </c>
      <c r="C713" s="1" t="s">
        <v>239</v>
      </c>
      <c r="D713" s="1" t="s">
        <v>14</v>
      </c>
      <c r="E713" s="1" t="s">
        <v>36</v>
      </c>
      <c r="G713" s="6">
        <v>6</v>
      </c>
      <c r="H713" s="6">
        <v>28.888888888888889</v>
      </c>
      <c r="I713" s="6">
        <v>46.2</v>
      </c>
      <c r="J713" s="6">
        <v>82.5</v>
      </c>
      <c r="L713" s="6">
        <v>233</v>
      </c>
      <c r="M713" s="6">
        <v>438</v>
      </c>
      <c r="N713" s="6">
        <v>517.5</v>
      </c>
      <c r="W713" s="1">
        <f t="shared" si="11"/>
        <v>7</v>
      </c>
    </row>
    <row r="714" spans="1:23" x14ac:dyDescent="0.3">
      <c r="A714" s="1" t="s">
        <v>238</v>
      </c>
      <c r="B714" s="1" t="s">
        <v>440</v>
      </c>
      <c r="C714" s="1" t="s">
        <v>239</v>
      </c>
      <c r="D714" s="1" t="s">
        <v>11</v>
      </c>
      <c r="E714" s="1" t="s">
        <v>35</v>
      </c>
      <c r="K714" s="6">
        <v>1</v>
      </c>
      <c r="L714" s="6">
        <v>19</v>
      </c>
      <c r="W714" s="1">
        <f t="shared" si="11"/>
        <v>2</v>
      </c>
    </row>
    <row r="715" spans="1:23" x14ac:dyDescent="0.3">
      <c r="A715" s="1" t="s">
        <v>238</v>
      </c>
      <c r="B715" s="1" t="s">
        <v>440</v>
      </c>
      <c r="C715" s="1" t="s">
        <v>239</v>
      </c>
      <c r="D715" s="1" t="s">
        <v>11</v>
      </c>
      <c r="E715" s="1" t="s">
        <v>380</v>
      </c>
      <c r="K715" s="6">
        <v>5</v>
      </c>
      <c r="L715" s="6">
        <v>95</v>
      </c>
      <c r="W715" s="1">
        <f t="shared" si="11"/>
        <v>2</v>
      </c>
    </row>
    <row r="716" spans="1:23" x14ac:dyDescent="0.3">
      <c r="A716" s="1" t="s">
        <v>238</v>
      </c>
      <c r="B716" s="1" t="s">
        <v>440</v>
      </c>
      <c r="C716" s="1" t="s">
        <v>239</v>
      </c>
      <c r="D716" s="1" t="s">
        <v>11</v>
      </c>
      <c r="E716" s="1" t="s">
        <v>383</v>
      </c>
      <c r="F716" s="4"/>
      <c r="G716" s="4"/>
      <c r="H716" s="4"/>
      <c r="I716" s="4"/>
      <c r="J716" s="4"/>
      <c r="K716" s="4">
        <v>22.7</v>
      </c>
      <c r="L716" s="4">
        <v>32.128571428571426</v>
      </c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1">
        <f t="shared" si="11"/>
        <v>2</v>
      </c>
    </row>
    <row r="717" spans="1:23" x14ac:dyDescent="0.3">
      <c r="A717" s="1" t="s">
        <v>238</v>
      </c>
      <c r="B717" s="1" t="s">
        <v>440</v>
      </c>
      <c r="C717" s="1" t="s">
        <v>239</v>
      </c>
      <c r="D717" s="1" t="s">
        <v>11</v>
      </c>
      <c r="E717" s="1" t="s">
        <v>36</v>
      </c>
      <c r="K717" s="6">
        <v>243</v>
      </c>
      <c r="L717" s="6">
        <v>737.59047619047612</v>
      </c>
      <c r="W717" s="1">
        <f t="shared" si="11"/>
        <v>2</v>
      </c>
    </row>
    <row r="718" spans="1:23" x14ac:dyDescent="0.3">
      <c r="A718" s="1" t="s">
        <v>238</v>
      </c>
      <c r="B718" s="1" t="s">
        <v>440</v>
      </c>
      <c r="C718" s="1" t="s">
        <v>239</v>
      </c>
      <c r="D718" s="1" t="s">
        <v>2</v>
      </c>
      <c r="E718" s="1" t="s">
        <v>35</v>
      </c>
      <c r="I718" s="6">
        <v>1</v>
      </c>
      <c r="W718" s="1">
        <f t="shared" si="11"/>
        <v>1</v>
      </c>
    </row>
    <row r="719" spans="1:23" x14ac:dyDescent="0.3">
      <c r="A719" s="1" t="s">
        <v>238</v>
      </c>
      <c r="B719" s="1" t="s">
        <v>440</v>
      </c>
      <c r="C719" s="1" t="s">
        <v>239</v>
      </c>
      <c r="D719" s="1" t="s">
        <v>2</v>
      </c>
      <c r="E719" s="1" t="s">
        <v>380</v>
      </c>
      <c r="I719" s="6">
        <v>100</v>
      </c>
      <c r="W719" s="1">
        <f t="shared" si="11"/>
        <v>1</v>
      </c>
    </row>
    <row r="720" spans="1:23" x14ac:dyDescent="0.3">
      <c r="A720" s="1" t="s">
        <v>238</v>
      </c>
      <c r="B720" s="1" t="s">
        <v>440</v>
      </c>
      <c r="C720" s="1" t="s">
        <v>239</v>
      </c>
      <c r="D720" s="1" t="s">
        <v>2</v>
      </c>
      <c r="E720" s="1" t="s">
        <v>383</v>
      </c>
      <c r="F720" s="4"/>
      <c r="G720" s="4"/>
      <c r="H720" s="4"/>
      <c r="I720" s="4">
        <v>45.9</v>
      </c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1">
        <f t="shared" si="11"/>
        <v>1</v>
      </c>
    </row>
    <row r="721" spans="1:23" x14ac:dyDescent="0.3">
      <c r="A721" s="1" t="s">
        <v>238</v>
      </c>
      <c r="B721" s="1" t="s">
        <v>440</v>
      </c>
      <c r="C721" s="1" t="s">
        <v>239</v>
      </c>
      <c r="D721" s="1" t="s">
        <v>2</v>
      </c>
      <c r="E721" s="1" t="s">
        <v>36</v>
      </c>
      <c r="I721" s="6">
        <v>590</v>
      </c>
      <c r="W721" s="1">
        <f t="shared" si="11"/>
        <v>1</v>
      </c>
    </row>
    <row r="722" spans="1:23" x14ac:dyDescent="0.3">
      <c r="A722" s="1" t="s">
        <v>238</v>
      </c>
      <c r="B722" s="1" t="s">
        <v>440</v>
      </c>
      <c r="C722" s="1" t="s">
        <v>239</v>
      </c>
      <c r="D722" s="1" t="s">
        <v>3</v>
      </c>
      <c r="E722" s="1" t="s">
        <v>35</v>
      </c>
      <c r="H722" s="6">
        <v>6</v>
      </c>
      <c r="J722" s="6">
        <v>4</v>
      </c>
      <c r="L722" s="6">
        <v>1</v>
      </c>
      <c r="M722" s="6">
        <v>1</v>
      </c>
      <c r="S722" s="6">
        <v>1</v>
      </c>
      <c r="T722" s="6">
        <v>4</v>
      </c>
      <c r="V722" s="6">
        <v>1</v>
      </c>
      <c r="W722" s="1">
        <f t="shared" si="11"/>
        <v>7</v>
      </c>
    </row>
    <row r="723" spans="1:23" x14ac:dyDescent="0.3">
      <c r="A723" s="1" t="s">
        <v>238</v>
      </c>
      <c r="B723" s="1" t="s">
        <v>440</v>
      </c>
      <c r="C723" s="1" t="s">
        <v>239</v>
      </c>
      <c r="D723" s="1" t="s">
        <v>3</v>
      </c>
      <c r="E723" s="1" t="s">
        <v>380</v>
      </c>
      <c r="H723" s="6">
        <v>33.333333333333329</v>
      </c>
      <c r="J723" s="6">
        <v>22.222222222222221</v>
      </c>
      <c r="L723" s="6">
        <v>5.5555555555555554</v>
      </c>
      <c r="M723" s="6">
        <v>5.5555555555555554</v>
      </c>
      <c r="S723" s="6">
        <v>5.5555555555555554</v>
      </c>
      <c r="T723" s="6">
        <v>22.222222222222221</v>
      </c>
      <c r="V723" s="6">
        <v>5.5555555555555554</v>
      </c>
      <c r="W723" s="1">
        <f t="shared" si="11"/>
        <v>7</v>
      </c>
    </row>
    <row r="724" spans="1:23" x14ac:dyDescent="0.3">
      <c r="A724" s="1" t="s">
        <v>238</v>
      </c>
      <c r="B724" s="1" t="s">
        <v>440</v>
      </c>
      <c r="C724" s="1" t="s">
        <v>239</v>
      </c>
      <c r="D724" s="1" t="s">
        <v>3</v>
      </c>
      <c r="E724" s="1" t="s">
        <v>383</v>
      </c>
      <c r="F724" s="4"/>
      <c r="G724" s="4"/>
      <c r="H724" s="4">
        <v>11.466666666666667</v>
      </c>
      <c r="I724" s="4"/>
      <c r="J724" s="4">
        <v>16.733333333333334</v>
      </c>
      <c r="K724" s="4"/>
      <c r="L724" s="4">
        <v>23</v>
      </c>
      <c r="M724" s="4">
        <v>27.2</v>
      </c>
      <c r="N724" s="4"/>
      <c r="O724" s="4"/>
      <c r="P724" s="4"/>
      <c r="Q724" s="4"/>
      <c r="R724" s="4"/>
      <c r="S724" s="4">
        <v>39.1</v>
      </c>
      <c r="T724" s="4">
        <v>42.325000000000003</v>
      </c>
      <c r="U724" s="4"/>
      <c r="V724" s="4">
        <v>44.9</v>
      </c>
      <c r="W724" s="1">
        <f t="shared" si="11"/>
        <v>7</v>
      </c>
    </row>
    <row r="725" spans="1:23" x14ac:dyDescent="0.3">
      <c r="A725" s="1" t="s">
        <v>238</v>
      </c>
      <c r="B725" s="1" t="s">
        <v>440</v>
      </c>
      <c r="C725" s="1" t="s">
        <v>239</v>
      </c>
      <c r="D725" s="1" t="s">
        <v>3</v>
      </c>
      <c r="E725" s="1" t="s">
        <v>36</v>
      </c>
      <c r="H725" s="6">
        <v>15.333333333333334</v>
      </c>
      <c r="J725" s="6">
        <v>47</v>
      </c>
      <c r="L725" s="6">
        <v>161</v>
      </c>
      <c r="M725" s="6">
        <v>228</v>
      </c>
      <c r="S725" s="6">
        <v>827</v>
      </c>
      <c r="T725" s="6">
        <v>1020.5</v>
      </c>
      <c r="V725" s="6">
        <v>1492</v>
      </c>
      <c r="W725" s="1">
        <f t="shared" si="11"/>
        <v>7</v>
      </c>
    </row>
    <row r="726" spans="1:23" x14ac:dyDescent="0.3">
      <c r="A726" s="1" t="s">
        <v>238</v>
      </c>
      <c r="B726" s="1" t="s">
        <v>440</v>
      </c>
      <c r="C726" s="1" t="s">
        <v>239</v>
      </c>
      <c r="D726" s="1" t="s">
        <v>16</v>
      </c>
      <c r="E726" s="1" t="s">
        <v>35</v>
      </c>
      <c r="K726" s="6">
        <v>2</v>
      </c>
      <c r="L726" s="6">
        <v>1</v>
      </c>
      <c r="W726" s="1">
        <f t="shared" si="11"/>
        <v>2</v>
      </c>
    </row>
    <row r="727" spans="1:23" x14ac:dyDescent="0.3">
      <c r="A727" s="1" t="s">
        <v>238</v>
      </c>
      <c r="B727" s="1" t="s">
        <v>440</v>
      </c>
      <c r="C727" s="1" t="s">
        <v>239</v>
      </c>
      <c r="D727" s="1" t="s">
        <v>16</v>
      </c>
      <c r="E727" s="1" t="s">
        <v>380</v>
      </c>
      <c r="K727" s="6">
        <v>66.666666666666657</v>
      </c>
      <c r="L727" s="6">
        <v>33.333333333333329</v>
      </c>
      <c r="W727" s="1">
        <f t="shared" si="11"/>
        <v>2</v>
      </c>
    </row>
    <row r="728" spans="1:23" x14ac:dyDescent="0.3">
      <c r="A728" s="1" t="s">
        <v>238</v>
      </c>
      <c r="B728" s="1" t="s">
        <v>440</v>
      </c>
      <c r="C728" s="1" t="s">
        <v>239</v>
      </c>
      <c r="D728" s="1" t="s">
        <v>16</v>
      </c>
      <c r="E728" s="1" t="s">
        <v>383</v>
      </c>
      <c r="F728" s="4"/>
      <c r="G728" s="4"/>
      <c r="H728" s="4"/>
      <c r="I728" s="4"/>
      <c r="J728" s="4"/>
      <c r="K728" s="4">
        <v>57</v>
      </c>
      <c r="L728" s="4">
        <v>59.5</v>
      </c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1">
        <f t="shared" si="11"/>
        <v>2</v>
      </c>
    </row>
    <row r="729" spans="1:23" x14ac:dyDescent="0.3">
      <c r="A729" s="1" t="s">
        <v>238</v>
      </c>
      <c r="B729" s="1" t="s">
        <v>440</v>
      </c>
      <c r="C729" s="1" t="s">
        <v>239</v>
      </c>
      <c r="D729" s="1" t="s">
        <v>16</v>
      </c>
      <c r="E729" s="1" t="s">
        <v>36</v>
      </c>
      <c r="K729" s="6">
        <v>1615.5</v>
      </c>
      <c r="L729" s="6">
        <v>2166</v>
      </c>
      <c r="W729" s="1">
        <f t="shared" si="11"/>
        <v>2</v>
      </c>
    </row>
    <row r="730" spans="1:23" x14ac:dyDescent="0.3">
      <c r="A730" s="1" t="s">
        <v>238</v>
      </c>
      <c r="B730" s="1" t="s">
        <v>440</v>
      </c>
      <c r="C730" s="1" t="s">
        <v>239</v>
      </c>
      <c r="D730" s="1" t="s">
        <v>9</v>
      </c>
      <c r="E730" s="1" t="s">
        <v>35</v>
      </c>
      <c r="M730" s="6">
        <v>1</v>
      </c>
      <c r="O730" s="6">
        <v>1</v>
      </c>
      <c r="W730" s="1">
        <f t="shared" si="11"/>
        <v>2</v>
      </c>
    </row>
    <row r="731" spans="1:23" x14ac:dyDescent="0.3">
      <c r="A731" s="1" t="s">
        <v>238</v>
      </c>
      <c r="B731" s="1" t="s">
        <v>440</v>
      </c>
      <c r="C731" s="1" t="s">
        <v>239</v>
      </c>
      <c r="D731" s="1" t="s">
        <v>9</v>
      </c>
      <c r="E731" s="1" t="s">
        <v>380</v>
      </c>
      <c r="M731" s="6">
        <v>50</v>
      </c>
      <c r="O731" s="6">
        <v>50</v>
      </c>
      <c r="W731" s="1">
        <f t="shared" si="11"/>
        <v>2</v>
      </c>
    </row>
    <row r="732" spans="1:23" x14ac:dyDescent="0.3">
      <c r="A732" s="1" t="s">
        <v>238</v>
      </c>
      <c r="B732" s="1" t="s">
        <v>440</v>
      </c>
      <c r="C732" s="1" t="s">
        <v>239</v>
      </c>
      <c r="D732" s="1" t="s">
        <v>9</v>
      </c>
      <c r="E732" s="1" t="s">
        <v>383</v>
      </c>
      <c r="F732" s="4"/>
      <c r="G732" s="4"/>
      <c r="H732" s="4"/>
      <c r="I732" s="4"/>
      <c r="J732" s="4"/>
      <c r="K732" s="4"/>
      <c r="L732" s="4"/>
      <c r="M732" s="4">
        <v>35.200000000000003</v>
      </c>
      <c r="N732" s="4"/>
      <c r="O732" s="4">
        <v>44.7</v>
      </c>
      <c r="P732" s="4"/>
      <c r="Q732" s="4"/>
      <c r="R732" s="4"/>
      <c r="S732" s="4"/>
      <c r="T732" s="4"/>
      <c r="U732" s="4"/>
      <c r="V732" s="4"/>
      <c r="W732" s="1">
        <f t="shared" si="11"/>
        <v>2</v>
      </c>
    </row>
    <row r="733" spans="1:23" x14ac:dyDescent="0.3">
      <c r="A733" s="1" t="s">
        <v>238</v>
      </c>
      <c r="B733" s="1" t="s">
        <v>440</v>
      </c>
      <c r="C733" s="1" t="s">
        <v>239</v>
      </c>
      <c r="D733" s="1" t="s">
        <v>9</v>
      </c>
      <c r="E733" s="1" t="s">
        <v>36</v>
      </c>
      <c r="M733" s="6">
        <v>733</v>
      </c>
      <c r="O733" s="6">
        <v>1336</v>
      </c>
      <c r="W733" s="1">
        <f t="shared" si="11"/>
        <v>2</v>
      </c>
    </row>
    <row r="734" spans="1:23" x14ac:dyDescent="0.3">
      <c r="A734" s="1" t="s">
        <v>226</v>
      </c>
      <c r="B734" s="1" t="s">
        <v>441</v>
      </c>
      <c r="C734" s="1" t="s">
        <v>227</v>
      </c>
      <c r="D734" s="1" t="s">
        <v>14</v>
      </c>
      <c r="E734" s="1" t="s">
        <v>35</v>
      </c>
      <c r="H734" s="6">
        <v>3</v>
      </c>
      <c r="I734" s="6">
        <v>10</v>
      </c>
      <c r="J734" s="6">
        <v>4</v>
      </c>
      <c r="K734" s="6">
        <v>1</v>
      </c>
      <c r="N734" s="6">
        <v>1</v>
      </c>
      <c r="W734" s="1">
        <f t="shared" si="11"/>
        <v>5</v>
      </c>
    </row>
    <row r="735" spans="1:23" x14ac:dyDescent="0.3">
      <c r="A735" s="1" t="s">
        <v>226</v>
      </c>
      <c r="B735" s="1" t="s">
        <v>441</v>
      </c>
      <c r="C735" s="1" t="s">
        <v>227</v>
      </c>
      <c r="D735" s="1" t="s">
        <v>14</v>
      </c>
      <c r="E735" s="1" t="s">
        <v>380</v>
      </c>
      <c r="H735" s="6">
        <v>15.789473684210526</v>
      </c>
      <c r="I735" s="6">
        <v>52.631578947368418</v>
      </c>
      <c r="J735" s="6">
        <v>21.052631578947366</v>
      </c>
      <c r="K735" s="6">
        <v>5.2631578947368416</v>
      </c>
      <c r="N735" s="6">
        <v>5.2631578947368416</v>
      </c>
      <c r="W735" s="1">
        <f t="shared" si="11"/>
        <v>5</v>
      </c>
    </row>
    <row r="736" spans="1:23" x14ac:dyDescent="0.3">
      <c r="A736" s="1" t="s">
        <v>226</v>
      </c>
      <c r="B736" s="1" t="s">
        <v>441</v>
      </c>
      <c r="C736" s="1" t="s">
        <v>227</v>
      </c>
      <c r="D736" s="1" t="s">
        <v>14</v>
      </c>
      <c r="E736" s="1" t="s">
        <v>383</v>
      </c>
      <c r="F736" s="4"/>
      <c r="G736" s="4"/>
      <c r="H736" s="4">
        <v>11.200000000000001</v>
      </c>
      <c r="I736" s="4">
        <v>15.766666666666667</v>
      </c>
      <c r="J736" s="4">
        <v>20.75</v>
      </c>
      <c r="K736" s="4">
        <v>23.3</v>
      </c>
      <c r="L736" s="4"/>
      <c r="M736" s="4"/>
      <c r="N736" s="4">
        <v>42.2</v>
      </c>
      <c r="O736" s="4"/>
      <c r="P736" s="4"/>
      <c r="Q736" s="4"/>
      <c r="R736" s="4"/>
      <c r="S736" s="4"/>
      <c r="T736" s="4"/>
      <c r="U736" s="4"/>
      <c r="V736" s="4"/>
      <c r="W736" s="1">
        <f t="shared" si="11"/>
        <v>5</v>
      </c>
    </row>
    <row r="737" spans="1:23" x14ac:dyDescent="0.3">
      <c r="A737" s="1" t="s">
        <v>226</v>
      </c>
      <c r="B737" s="1" t="s">
        <v>441</v>
      </c>
      <c r="C737" s="1" t="s">
        <v>227</v>
      </c>
      <c r="D737" s="1" t="s">
        <v>14</v>
      </c>
      <c r="E737" s="1" t="s">
        <v>36</v>
      </c>
      <c r="H737" s="6">
        <v>16</v>
      </c>
      <c r="I737" s="6">
        <v>38.888888888888886</v>
      </c>
      <c r="J737" s="6">
        <v>86.25</v>
      </c>
      <c r="K737" s="6">
        <v>127</v>
      </c>
      <c r="N737" s="6">
        <v>851</v>
      </c>
      <c r="W737" s="1">
        <f t="shared" si="11"/>
        <v>5</v>
      </c>
    </row>
    <row r="738" spans="1:23" x14ac:dyDescent="0.3">
      <c r="A738" s="1" t="s">
        <v>226</v>
      </c>
      <c r="B738" s="1" t="s">
        <v>441</v>
      </c>
      <c r="C738" s="1" t="s">
        <v>227</v>
      </c>
      <c r="D738" s="1" t="s">
        <v>11</v>
      </c>
      <c r="E738" s="1" t="s">
        <v>35</v>
      </c>
      <c r="M738" s="6">
        <v>1</v>
      </c>
      <c r="W738" s="1">
        <f t="shared" si="11"/>
        <v>1</v>
      </c>
    </row>
    <row r="739" spans="1:23" x14ac:dyDescent="0.3">
      <c r="A739" s="1" t="s">
        <v>226</v>
      </c>
      <c r="B739" s="1" t="s">
        <v>441</v>
      </c>
      <c r="C739" s="1" t="s">
        <v>227</v>
      </c>
      <c r="D739" s="1" t="s">
        <v>11</v>
      </c>
      <c r="E739" s="1" t="s">
        <v>380</v>
      </c>
      <c r="M739" s="6">
        <v>100</v>
      </c>
      <c r="W739" s="1">
        <f t="shared" si="11"/>
        <v>1</v>
      </c>
    </row>
    <row r="740" spans="1:23" x14ac:dyDescent="0.3">
      <c r="A740" s="1" t="s">
        <v>226</v>
      </c>
      <c r="B740" s="1" t="s">
        <v>441</v>
      </c>
      <c r="C740" s="1" t="s">
        <v>227</v>
      </c>
      <c r="D740" s="1" t="s">
        <v>11</v>
      </c>
      <c r="E740" s="1" t="s">
        <v>383</v>
      </c>
      <c r="F740" s="4"/>
      <c r="G740" s="4"/>
      <c r="H740" s="4"/>
      <c r="I740" s="4"/>
      <c r="J740" s="4"/>
      <c r="K740" s="4"/>
      <c r="L740" s="4"/>
      <c r="M740" s="4">
        <v>29.9</v>
      </c>
      <c r="N740" s="4"/>
      <c r="O740" s="4"/>
      <c r="P740" s="4"/>
      <c r="Q740" s="4"/>
      <c r="R740" s="4"/>
      <c r="S740" s="4"/>
      <c r="T740" s="4"/>
      <c r="U740" s="4"/>
      <c r="V740" s="4"/>
      <c r="W740" s="1">
        <f t="shared" si="11"/>
        <v>1</v>
      </c>
    </row>
    <row r="741" spans="1:23" x14ac:dyDescent="0.3">
      <c r="A741" s="1" t="s">
        <v>226</v>
      </c>
      <c r="B741" s="1" t="s">
        <v>441</v>
      </c>
      <c r="C741" s="1" t="s">
        <v>227</v>
      </c>
      <c r="D741" s="1" t="s">
        <v>11</v>
      </c>
      <c r="E741" s="1" t="s">
        <v>36</v>
      </c>
      <c r="M741" s="6">
        <v>615</v>
      </c>
      <c r="W741" s="1">
        <f t="shared" si="11"/>
        <v>1</v>
      </c>
    </row>
    <row r="742" spans="1:23" x14ac:dyDescent="0.3">
      <c r="A742" s="1" t="s">
        <v>226</v>
      </c>
      <c r="B742" s="1" t="s">
        <v>441</v>
      </c>
      <c r="C742" s="1" t="s">
        <v>227</v>
      </c>
      <c r="D742" s="1" t="s">
        <v>2</v>
      </c>
      <c r="E742" s="1" t="s">
        <v>35</v>
      </c>
      <c r="H742" s="6">
        <v>1</v>
      </c>
      <c r="W742" s="1">
        <f t="shared" si="11"/>
        <v>1</v>
      </c>
    </row>
    <row r="743" spans="1:23" x14ac:dyDescent="0.3">
      <c r="A743" s="1" t="s">
        <v>226</v>
      </c>
      <c r="B743" s="1" t="s">
        <v>441</v>
      </c>
      <c r="C743" s="1" t="s">
        <v>227</v>
      </c>
      <c r="D743" s="1" t="s">
        <v>2</v>
      </c>
      <c r="E743" s="1" t="s">
        <v>380</v>
      </c>
      <c r="H743" s="6">
        <v>100</v>
      </c>
      <c r="W743" s="1">
        <f t="shared" si="11"/>
        <v>1</v>
      </c>
    </row>
    <row r="744" spans="1:23" x14ac:dyDescent="0.3">
      <c r="A744" s="1" t="s">
        <v>226</v>
      </c>
      <c r="B744" s="1" t="s">
        <v>441</v>
      </c>
      <c r="C744" s="1" t="s">
        <v>227</v>
      </c>
      <c r="D744" s="1" t="s">
        <v>2</v>
      </c>
      <c r="E744" s="1" t="s">
        <v>383</v>
      </c>
      <c r="F744" s="4"/>
      <c r="G744" s="4"/>
      <c r="H744" s="4">
        <v>30</v>
      </c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1">
        <f t="shared" si="11"/>
        <v>1</v>
      </c>
    </row>
    <row r="745" spans="1:23" x14ac:dyDescent="0.3">
      <c r="A745" s="1" t="s">
        <v>226</v>
      </c>
      <c r="B745" s="1" t="s">
        <v>441</v>
      </c>
      <c r="C745" s="1" t="s">
        <v>227</v>
      </c>
      <c r="D745" s="1" t="s">
        <v>2</v>
      </c>
      <c r="E745" s="1" t="s">
        <v>36</v>
      </c>
      <c r="H745" s="6">
        <v>200</v>
      </c>
      <c r="W745" s="1">
        <f t="shared" si="11"/>
        <v>1</v>
      </c>
    </row>
    <row r="746" spans="1:23" x14ac:dyDescent="0.3">
      <c r="A746" s="1" t="s">
        <v>226</v>
      </c>
      <c r="B746" s="1" t="s">
        <v>441</v>
      </c>
      <c r="C746" s="1" t="s">
        <v>227</v>
      </c>
      <c r="D746" s="1" t="s">
        <v>3</v>
      </c>
      <c r="E746" s="1" t="s">
        <v>35</v>
      </c>
      <c r="H746" s="6">
        <v>2</v>
      </c>
      <c r="W746" s="1">
        <f t="shared" si="11"/>
        <v>1</v>
      </c>
    </row>
    <row r="747" spans="1:23" x14ac:dyDescent="0.3">
      <c r="A747" s="1" t="s">
        <v>226</v>
      </c>
      <c r="B747" s="1" t="s">
        <v>441</v>
      </c>
      <c r="C747" s="1" t="s">
        <v>227</v>
      </c>
      <c r="D747" s="1" t="s">
        <v>3</v>
      </c>
      <c r="E747" s="1" t="s">
        <v>380</v>
      </c>
      <c r="H747" s="6">
        <v>100</v>
      </c>
      <c r="W747" s="1">
        <f t="shared" si="11"/>
        <v>1</v>
      </c>
    </row>
    <row r="748" spans="1:23" x14ac:dyDescent="0.3">
      <c r="A748" s="1" t="s">
        <v>226</v>
      </c>
      <c r="B748" s="1" t="s">
        <v>441</v>
      </c>
      <c r="C748" s="1" t="s">
        <v>227</v>
      </c>
      <c r="D748" s="1" t="s">
        <v>3</v>
      </c>
      <c r="E748" s="1" t="s">
        <v>383</v>
      </c>
      <c r="F748" s="4"/>
      <c r="G748" s="4"/>
      <c r="H748" s="4">
        <v>10.85</v>
      </c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1">
        <f t="shared" si="11"/>
        <v>1</v>
      </c>
    </row>
    <row r="749" spans="1:23" x14ac:dyDescent="0.3">
      <c r="A749" s="1" t="s">
        <v>226</v>
      </c>
      <c r="B749" s="1" t="s">
        <v>441</v>
      </c>
      <c r="C749" s="1" t="s">
        <v>227</v>
      </c>
      <c r="D749" s="1" t="s">
        <v>3</v>
      </c>
      <c r="E749" s="1" t="s">
        <v>36</v>
      </c>
      <c r="H749" s="6">
        <v>15</v>
      </c>
      <c r="W749" s="1">
        <f t="shared" si="11"/>
        <v>1</v>
      </c>
    </row>
    <row r="750" spans="1:23" x14ac:dyDescent="0.3">
      <c r="A750" s="1" t="s">
        <v>226</v>
      </c>
      <c r="B750" s="1" t="s">
        <v>441</v>
      </c>
      <c r="C750" s="1" t="s">
        <v>227</v>
      </c>
      <c r="D750" s="1" t="s">
        <v>16</v>
      </c>
      <c r="E750" s="1" t="s">
        <v>35</v>
      </c>
      <c r="H750" s="6">
        <v>1</v>
      </c>
      <c r="L750" s="6">
        <v>1</v>
      </c>
      <c r="W750" s="1">
        <f t="shared" si="11"/>
        <v>2</v>
      </c>
    </row>
    <row r="751" spans="1:23" x14ac:dyDescent="0.3">
      <c r="A751" s="1" t="s">
        <v>226</v>
      </c>
      <c r="B751" s="1" t="s">
        <v>441</v>
      </c>
      <c r="C751" s="1" t="s">
        <v>227</v>
      </c>
      <c r="D751" s="1" t="s">
        <v>16</v>
      </c>
      <c r="E751" s="1" t="s">
        <v>380</v>
      </c>
      <c r="H751" s="6">
        <v>50</v>
      </c>
      <c r="L751" s="6">
        <v>50</v>
      </c>
      <c r="W751" s="1">
        <f t="shared" si="11"/>
        <v>2</v>
      </c>
    </row>
    <row r="752" spans="1:23" x14ac:dyDescent="0.3">
      <c r="A752" s="1" t="s">
        <v>226</v>
      </c>
      <c r="B752" s="1" t="s">
        <v>441</v>
      </c>
      <c r="C752" s="1" t="s">
        <v>227</v>
      </c>
      <c r="D752" s="1" t="s">
        <v>16</v>
      </c>
      <c r="E752" s="1" t="s">
        <v>383</v>
      </c>
      <c r="F752" s="4"/>
      <c r="G752" s="4"/>
      <c r="H752" s="4">
        <v>25.2</v>
      </c>
      <c r="I752" s="4"/>
      <c r="J752" s="4"/>
      <c r="K752" s="4"/>
      <c r="L752" s="4">
        <v>60</v>
      </c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1">
        <f t="shared" si="11"/>
        <v>2</v>
      </c>
    </row>
    <row r="753" spans="1:23" x14ac:dyDescent="0.3">
      <c r="A753" s="1" t="s">
        <v>226</v>
      </c>
      <c r="B753" s="1" t="s">
        <v>441</v>
      </c>
      <c r="C753" s="1" t="s">
        <v>227</v>
      </c>
      <c r="D753" s="1" t="s">
        <v>16</v>
      </c>
      <c r="E753" s="1" t="s">
        <v>36</v>
      </c>
      <c r="H753" s="6">
        <v>112</v>
      </c>
      <c r="L753" s="6">
        <v>1931</v>
      </c>
      <c r="W753" s="1">
        <f t="shared" si="11"/>
        <v>2</v>
      </c>
    </row>
    <row r="754" spans="1:23" x14ac:dyDescent="0.3">
      <c r="A754" s="1" t="s">
        <v>242</v>
      </c>
      <c r="B754" s="1" t="s">
        <v>442</v>
      </c>
      <c r="C754" s="1" t="s">
        <v>243</v>
      </c>
      <c r="D754" s="1" t="s">
        <v>14</v>
      </c>
      <c r="E754" s="1" t="s">
        <v>35</v>
      </c>
      <c r="H754" s="6">
        <v>6</v>
      </c>
      <c r="I754" s="6">
        <v>18</v>
      </c>
      <c r="J754" s="6">
        <v>3</v>
      </c>
      <c r="K754" s="6">
        <v>2</v>
      </c>
      <c r="M754" s="6">
        <v>1</v>
      </c>
      <c r="W754" s="1">
        <f t="shared" si="11"/>
        <v>5</v>
      </c>
    </row>
    <row r="755" spans="1:23" x14ac:dyDescent="0.3">
      <c r="A755" s="1" t="s">
        <v>242</v>
      </c>
      <c r="B755" s="1" t="s">
        <v>442</v>
      </c>
      <c r="C755" s="1" t="s">
        <v>243</v>
      </c>
      <c r="D755" s="1" t="s">
        <v>14</v>
      </c>
      <c r="E755" s="1" t="s">
        <v>380</v>
      </c>
      <c r="H755" s="6">
        <v>20</v>
      </c>
      <c r="I755" s="6">
        <v>60</v>
      </c>
      <c r="J755" s="6">
        <v>10</v>
      </c>
      <c r="K755" s="6">
        <v>6.666666666666667</v>
      </c>
      <c r="M755" s="6">
        <v>3.3333333333333335</v>
      </c>
      <c r="W755" s="1">
        <f t="shared" si="11"/>
        <v>5</v>
      </c>
    </row>
    <row r="756" spans="1:23" x14ac:dyDescent="0.3">
      <c r="A756" s="1" t="s">
        <v>242</v>
      </c>
      <c r="B756" s="1" t="s">
        <v>442</v>
      </c>
      <c r="C756" s="1" t="s">
        <v>243</v>
      </c>
      <c r="D756" s="1" t="s">
        <v>14</v>
      </c>
      <c r="E756" s="1" t="s">
        <v>383</v>
      </c>
      <c r="F756" s="4"/>
      <c r="G756" s="4"/>
      <c r="H756" s="4">
        <v>12.966666666666667</v>
      </c>
      <c r="I756" s="4">
        <v>16.707692307692305</v>
      </c>
      <c r="J756" s="4">
        <v>20.366666666666667</v>
      </c>
      <c r="K756" s="4">
        <v>25</v>
      </c>
      <c r="L756" s="4"/>
      <c r="M756" s="4">
        <v>32.700000000000003</v>
      </c>
      <c r="N756" s="4"/>
      <c r="O756" s="4"/>
      <c r="P756" s="4"/>
      <c r="Q756" s="4"/>
      <c r="R756" s="4"/>
      <c r="S756" s="4"/>
      <c r="T756" s="4"/>
      <c r="U756" s="4"/>
      <c r="V756" s="4"/>
      <c r="W756" s="1">
        <f t="shared" si="11"/>
        <v>5</v>
      </c>
    </row>
    <row r="757" spans="1:23" x14ac:dyDescent="0.3">
      <c r="A757" s="1" t="s">
        <v>242</v>
      </c>
      <c r="B757" s="1" t="s">
        <v>442</v>
      </c>
      <c r="C757" s="1" t="s">
        <v>243</v>
      </c>
      <c r="D757" s="1" t="s">
        <v>14</v>
      </c>
      <c r="E757" s="1" t="s">
        <v>36</v>
      </c>
      <c r="H757" s="6">
        <v>18.5</v>
      </c>
      <c r="I757" s="6">
        <v>43.570512820512825</v>
      </c>
      <c r="J757" s="6">
        <v>82</v>
      </c>
      <c r="K757" s="6">
        <v>155.5</v>
      </c>
      <c r="M757" s="6">
        <v>398</v>
      </c>
      <c r="W757" s="1">
        <f t="shared" si="11"/>
        <v>5</v>
      </c>
    </row>
    <row r="758" spans="1:23" x14ac:dyDescent="0.3">
      <c r="A758" s="1" t="s">
        <v>242</v>
      </c>
      <c r="B758" s="1" t="s">
        <v>442</v>
      </c>
      <c r="C758" s="1" t="s">
        <v>243</v>
      </c>
      <c r="D758" s="1" t="s">
        <v>3</v>
      </c>
      <c r="E758" s="1" t="s">
        <v>35</v>
      </c>
      <c r="H758" s="6">
        <v>2</v>
      </c>
      <c r="I758" s="6">
        <v>40</v>
      </c>
      <c r="J758" s="6">
        <v>3</v>
      </c>
      <c r="N758" s="6">
        <v>1</v>
      </c>
      <c r="S758" s="6">
        <v>2</v>
      </c>
      <c r="T758" s="6">
        <v>1</v>
      </c>
      <c r="W758" s="1">
        <f t="shared" si="11"/>
        <v>6</v>
      </c>
    </row>
    <row r="759" spans="1:23" x14ac:dyDescent="0.3">
      <c r="A759" s="1" t="s">
        <v>242</v>
      </c>
      <c r="B759" s="1" t="s">
        <v>442</v>
      </c>
      <c r="C759" s="1" t="s">
        <v>243</v>
      </c>
      <c r="D759" s="1" t="s">
        <v>3</v>
      </c>
      <c r="E759" s="1" t="s">
        <v>380</v>
      </c>
      <c r="H759" s="6">
        <v>4.0816326530612246</v>
      </c>
      <c r="I759" s="6">
        <v>81.632653061224488</v>
      </c>
      <c r="J759" s="6">
        <v>6.1224489795918364</v>
      </c>
      <c r="N759" s="6">
        <v>2.0408163265306123</v>
      </c>
      <c r="S759" s="6">
        <v>4.0816326530612246</v>
      </c>
      <c r="T759" s="6">
        <v>2.0408163265306123</v>
      </c>
      <c r="W759" s="1">
        <f t="shared" si="11"/>
        <v>6</v>
      </c>
    </row>
    <row r="760" spans="1:23" x14ac:dyDescent="0.3">
      <c r="A760" s="1" t="s">
        <v>242</v>
      </c>
      <c r="B760" s="1" t="s">
        <v>442</v>
      </c>
      <c r="C760" s="1" t="s">
        <v>243</v>
      </c>
      <c r="D760" s="1" t="s">
        <v>3</v>
      </c>
      <c r="E760" s="1" t="s">
        <v>383</v>
      </c>
      <c r="F760" s="4"/>
      <c r="G760" s="4"/>
      <c r="H760" s="4">
        <v>10.8</v>
      </c>
      <c r="I760" s="4">
        <v>13.63</v>
      </c>
      <c r="J760" s="4">
        <v>15.5</v>
      </c>
      <c r="K760" s="4"/>
      <c r="L760" s="4"/>
      <c r="M760" s="4"/>
      <c r="N760" s="4">
        <v>25.9</v>
      </c>
      <c r="O760" s="4"/>
      <c r="P760" s="4"/>
      <c r="Q760" s="4"/>
      <c r="R760" s="4"/>
      <c r="S760" s="4">
        <v>37.349999999999994</v>
      </c>
      <c r="T760" s="4">
        <v>39.700000000000003</v>
      </c>
      <c r="U760" s="4"/>
      <c r="V760" s="4"/>
      <c r="W760" s="1">
        <f t="shared" si="11"/>
        <v>6</v>
      </c>
    </row>
    <row r="761" spans="1:23" x14ac:dyDescent="0.3">
      <c r="A761" s="1" t="s">
        <v>242</v>
      </c>
      <c r="B761" s="1" t="s">
        <v>442</v>
      </c>
      <c r="C761" s="1" t="s">
        <v>243</v>
      </c>
      <c r="D761" s="1" t="s">
        <v>3</v>
      </c>
      <c r="E761" s="1" t="s">
        <v>36</v>
      </c>
      <c r="H761" s="6">
        <v>16</v>
      </c>
      <c r="I761" s="6">
        <v>26.603519668737061</v>
      </c>
      <c r="J761" s="6">
        <v>41.333333333333336</v>
      </c>
      <c r="N761" s="6">
        <v>347</v>
      </c>
      <c r="S761" s="6">
        <v>816.5</v>
      </c>
      <c r="T761" s="6">
        <v>1038</v>
      </c>
      <c r="W761" s="1">
        <f t="shared" si="11"/>
        <v>6</v>
      </c>
    </row>
    <row r="762" spans="1:23" x14ac:dyDescent="0.3">
      <c r="A762" s="1" t="s">
        <v>242</v>
      </c>
      <c r="B762" s="1" t="s">
        <v>442</v>
      </c>
      <c r="C762" s="1" t="s">
        <v>243</v>
      </c>
      <c r="D762" s="1" t="s">
        <v>16</v>
      </c>
      <c r="E762" s="1" t="s">
        <v>35</v>
      </c>
      <c r="F762" s="6">
        <v>15</v>
      </c>
      <c r="G762" s="6">
        <v>2</v>
      </c>
      <c r="H762" s="6">
        <v>4</v>
      </c>
      <c r="I762" s="6">
        <v>1</v>
      </c>
      <c r="J762" s="6">
        <v>1</v>
      </c>
      <c r="K762" s="6">
        <v>2</v>
      </c>
      <c r="W762" s="1">
        <f t="shared" si="11"/>
        <v>6</v>
      </c>
    </row>
    <row r="763" spans="1:23" x14ac:dyDescent="0.3">
      <c r="A763" s="1" t="s">
        <v>242</v>
      </c>
      <c r="B763" s="1" t="s">
        <v>442</v>
      </c>
      <c r="C763" s="1" t="s">
        <v>243</v>
      </c>
      <c r="D763" s="1" t="s">
        <v>16</v>
      </c>
      <c r="E763" s="1" t="s">
        <v>380</v>
      </c>
      <c r="F763" s="6">
        <v>60</v>
      </c>
      <c r="G763" s="6">
        <v>8</v>
      </c>
      <c r="H763" s="6">
        <v>16</v>
      </c>
      <c r="I763" s="6">
        <v>4</v>
      </c>
      <c r="J763" s="6">
        <v>4</v>
      </c>
      <c r="K763" s="6">
        <v>8</v>
      </c>
      <c r="W763" s="1">
        <f t="shared" si="11"/>
        <v>6</v>
      </c>
    </row>
    <row r="764" spans="1:23" x14ac:dyDescent="0.3">
      <c r="A764" s="1" t="s">
        <v>242</v>
      </c>
      <c r="B764" s="1" t="s">
        <v>442</v>
      </c>
      <c r="C764" s="1" t="s">
        <v>243</v>
      </c>
      <c r="D764" s="1" t="s">
        <v>16</v>
      </c>
      <c r="E764" s="1" t="s">
        <v>383</v>
      </c>
      <c r="F764" s="4">
        <v>12.5</v>
      </c>
      <c r="G764" s="4">
        <v>17.399999999999999</v>
      </c>
      <c r="H764" s="4">
        <v>31.366666666666664</v>
      </c>
      <c r="I764" s="4">
        <v>39.700000000000003</v>
      </c>
      <c r="J764" s="4">
        <v>46.3</v>
      </c>
      <c r="K764" s="4">
        <v>51.900000000000006</v>
      </c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1">
        <f t="shared" si="11"/>
        <v>6</v>
      </c>
    </row>
    <row r="765" spans="1:23" x14ac:dyDescent="0.3">
      <c r="A765" s="1" t="s">
        <v>242</v>
      </c>
      <c r="B765" s="1" t="s">
        <v>442</v>
      </c>
      <c r="C765" s="1" t="s">
        <v>243</v>
      </c>
      <c r="D765" s="1" t="s">
        <v>16</v>
      </c>
      <c r="E765" s="1" t="s">
        <v>36</v>
      </c>
      <c r="F765" s="6">
        <v>12.791666666666666</v>
      </c>
      <c r="G765" s="6">
        <v>62.5</v>
      </c>
      <c r="H765" s="6">
        <v>258.66666666666669</v>
      </c>
      <c r="I765" s="6">
        <v>483</v>
      </c>
      <c r="J765" s="6">
        <v>918</v>
      </c>
      <c r="K765" s="6">
        <v>1193.5</v>
      </c>
      <c r="W765" s="1">
        <f t="shared" si="11"/>
        <v>6</v>
      </c>
    </row>
    <row r="766" spans="1:23" x14ac:dyDescent="0.3">
      <c r="A766" s="1" t="s">
        <v>242</v>
      </c>
      <c r="B766" s="1" t="s">
        <v>442</v>
      </c>
      <c r="C766" s="1" t="s">
        <v>243</v>
      </c>
      <c r="D766" s="1" t="s">
        <v>37</v>
      </c>
      <c r="E766" s="1" t="s">
        <v>35</v>
      </c>
      <c r="G766" s="6">
        <v>1</v>
      </c>
      <c r="J766" s="6">
        <v>2</v>
      </c>
      <c r="K766" s="6">
        <v>2</v>
      </c>
      <c r="W766" s="1">
        <f t="shared" si="11"/>
        <v>3</v>
      </c>
    </row>
    <row r="767" spans="1:23" x14ac:dyDescent="0.3">
      <c r="A767" s="1" t="s">
        <v>242</v>
      </c>
      <c r="B767" s="1" t="s">
        <v>442</v>
      </c>
      <c r="C767" s="1" t="s">
        <v>243</v>
      </c>
      <c r="D767" s="1" t="s">
        <v>37</v>
      </c>
      <c r="E767" s="1" t="s">
        <v>380</v>
      </c>
      <c r="G767" s="6">
        <v>20</v>
      </c>
      <c r="J767" s="6">
        <v>40</v>
      </c>
      <c r="K767" s="6">
        <v>40</v>
      </c>
      <c r="W767" s="1">
        <f t="shared" si="11"/>
        <v>3</v>
      </c>
    </row>
    <row r="768" spans="1:23" x14ac:dyDescent="0.3">
      <c r="A768" s="1" t="s">
        <v>242</v>
      </c>
      <c r="B768" s="1" t="s">
        <v>442</v>
      </c>
      <c r="C768" s="1" t="s">
        <v>243</v>
      </c>
      <c r="D768" s="1" t="s">
        <v>37</v>
      </c>
      <c r="E768" s="1" t="s">
        <v>383</v>
      </c>
      <c r="F768" s="4"/>
      <c r="G768" s="4">
        <v>19.3</v>
      </c>
      <c r="H768" s="4"/>
      <c r="I768" s="4"/>
      <c r="J768" s="4">
        <v>53.75</v>
      </c>
      <c r="K768" s="4">
        <v>66.349999999999994</v>
      </c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1">
        <f t="shared" si="11"/>
        <v>3</v>
      </c>
    </row>
    <row r="769" spans="1:23" x14ac:dyDescent="0.3">
      <c r="A769" s="1" t="s">
        <v>242</v>
      </c>
      <c r="B769" s="1" t="s">
        <v>442</v>
      </c>
      <c r="C769" s="1" t="s">
        <v>243</v>
      </c>
      <c r="D769" s="1" t="s">
        <v>37</v>
      </c>
      <c r="E769" s="1" t="s">
        <v>36</v>
      </c>
      <c r="G769" s="6">
        <v>56</v>
      </c>
      <c r="J769" s="6">
        <v>1233.5</v>
      </c>
      <c r="K769" s="6">
        <v>1910</v>
      </c>
      <c r="W769" s="1">
        <f t="shared" si="11"/>
        <v>3</v>
      </c>
    </row>
    <row r="770" spans="1:23" x14ac:dyDescent="0.3">
      <c r="A770" s="1" t="s">
        <v>242</v>
      </c>
      <c r="B770" s="1" t="s">
        <v>442</v>
      </c>
      <c r="C770" s="1" t="s">
        <v>243</v>
      </c>
      <c r="D770" s="1" t="s">
        <v>9</v>
      </c>
      <c r="E770" s="1" t="s">
        <v>35</v>
      </c>
      <c r="K770" s="6">
        <v>2</v>
      </c>
      <c r="M770" s="6">
        <v>1</v>
      </c>
      <c r="W770" s="1">
        <f t="shared" ref="W770:W833" si="12">COUNT(F770:V770)</f>
        <v>2</v>
      </c>
    </row>
    <row r="771" spans="1:23" x14ac:dyDescent="0.3">
      <c r="A771" s="1" t="s">
        <v>242</v>
      </c>
      <c r="B771" s="1" t="s">
        <v>442</v>
      </c>
      <c r="C771" s="1" t="s">
        <v>243</v>
      </c>
      <c r="D771" s="1" t="s">
        <v>9</v>
      </c>
      <c r="E771" s="1" t="s">
        <v>380</v>
      </c>
      <c r="K771" s="6">
        <v>66.666666666666657</v>
      </c>
      <c r="M771" s="6">
        <v>33.333333333333329</v>
      </c>
      <c r="W771" s="1">
        <f t="shared" si="12"/>
        <v>2</v>
      </c>
    </row>
    <row r="772" spans="1:23" x14ac:dyDescent="0.3">
      <c r="A772" s="1" t="s">
        <v>242</v>
      </c>
      <c r="B772" s="1" t="s">
        <v>442</v>
      </c>
      <c r="C772" s="1" t="s">
        <v>243</v>
      </c>
      <c r="D772" s="1" t="s">
        <v>9</v>
      </c>
      <c r="E772" s="1" t="s">
        <v>383</v>
      </c>
      <c r="F772" s="4"/>
      <c r="G772" s="4"/>
      <c r="H772" s="4"/>
      <c r="I772" s="4"/>
      <c r="J772" s="4"/>
      <c r="K772" s="4">
        <v>31</v>
      </c>
      <c r="L772" s="4"/>
      <c r="M772" s="4">
        <v>36</v>
      </c>
      <c r="N772" s="4"/>
      <c r="O772" s="4"/>
      <c r="P772" s="4"/>
      <c r="Q772" s="4"/>
      <c r="R772" s="4"/>
      <c r="S772" s="4"/>
      <c r="T772" s="4"/>
      <c r="U772" s="4"/>
      <c r="V772" s="4"/>
      <c r="W772" s="1">
        <f t="shared" si="12"/>
        <v>2</v>
      </c>
    </row>
    <row r="773" spans="1:23" x14ac:dyDescent="0.3">
      <c r="A773" s="1" t="s">
        <v>242</v>
      </c>
      <c r="B773" s="1" t="s">
        <v>442</v>
      </c>
      <c r="C773" s="1" t="s">
        <v>243</v>
      </c>
      <c r="D773" s="1" t="s">
        <v>9</v>
      </c>
      <c r="E773" s="1" t="s">
        <v>36</v>
      </c>
      <c r="K773" s="6">
        <v>450</v>
      </c>
      <c r="M773" s="6">
        <v>800</v>
      </c>
      <c r="W773" s="1">
        <f t="shared" si="12"/>
        <v>2</v>
      </c>
    </row>
    <row r="774" spans="1:23" x14ac:dyDescent="0.3">
      <c r="A774" s="1" t="s">
        <v>259</v>
      </c>
      <c r="B774" s="1" t="s">
        <v>468</v>
      </c>
      <c r="C774" s="1" t="s">
        <v>260</v>
      </c>
      <c r="D774" s="1" t="s">
        <v>14</v>
      </c>
      <c r="E774" s="1" t="s">
        <v>35</v>
      </c>
      <c r="G774" s="6">
        <v>10</v>
      </c>
      <c r="H774" s="6">
        <v>12</v>
      </c>
      <c r="I774" s="6">
        <v>21</v>
      </c>
      <c r="J774" s="6">
        <v>1</v>
      </c>
      <c r="K774" s="6">
        <v>1</v>
      </c>
      <c r="W774" s="1">
        <f t="shared" si="12"/>
        <v>5</v>
      </c>
    </row>
    <row r="775" spans="1:23" x14ac:dyDescent="0.3">
      <c r="A775" s="1" t="s">
        <v>259</v>
      </c>
      <c r="B775" s="1" t="s">
        <v>468</v>
      </c>
      <c r="C775" s="1" t="s">
        <v>260</v>
      </c>
      <c r="D775" s="1" t="s">
        <v>14</v>
      </c>
      <c r="E775" s="1" t="s">
        <v>380</v>
      </c>
      <c r="G775" s="6">
        <v>22.222222222222221</v>
      </c>
      <c r="H775" s="6">
        <v>26.666666666666668</v>
      </c>
      <c r="I775" s="6">
        <v>46.666666666666664</v>
      </c>
      <c r="J775" s="6">
        <v>2.2222222222222223</v>
      </c>
      <c r="K775" s="6">
        <v>2.2222222222222223</v>
      </c>
      <c r="W775" s="1">
        <f t="shared" si="12"/>
        <v>5</v>
      </c>
    </row>
    <row r="776" spans="1:23" x14ac:dyDescent="0.3">
      <c r="A776" s="1" t="s">
        <v>259</v>
      </c>
      <c r="B776" s="1" t="s">
        <v>468</v>
      </c>
      <c r="C776" s="1" t="s">
        <v>260</v>
      </c>
      <c r="D776" s="1" t="s">
        <v>14</v>
      </c>
      <c r="E776" s="1" t="s">
        <v>383</v>
      </c>
      <c r="F776" s="4"/>
      <c r="G776" s="4">
        <v>11.55</v>
      </c>
      <c r="H776" s="4">
        <v>13.419999999999998</v>
      </c>
      <c r="I776" s="4">
        <v>16.333333333333332</v>
      </c>
      <c r="J776" s="4">
        <v>20</v>
      </c>
      <c r="K776" s="4">
        <v>24.7</v>
      </c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1">
        <f t="shared" si="12"/>
        <v>5</v>
      </c>
    </row>
    <row r="777" spans="1:23" x14ac:dyDescent="0.3">
      <c r="A777" s="1" t="s">
        <v>259</v>
      </c>
      <c r="B777" s="1" t="s">
        <v>468</v>
      </c>
      <c r="C777" s="1" t="s">
        <v>260</v>
      </c>
      <c r="D777" s="1" t="s">
        <v>14</v>
      </c>
      <c r="E777" s="1" t="s">
        <v>36</v>
      </c>
      <c r="G777" s="6">
        <v>13.079166666666667</v>
      </c>
      <c r="H777" s="6">
        <v>18.362500000000001</v>
      </c>
      <c r="I777" s="6">
        <v>40.438095238095244</v>
      </c>
      <c r="J777" s="6">
        <v>73.599999999999994</v>
      </c>
      <c r="K777" s="6">
        <v>153.69999999999999</v>
      </c>
      <c r="W777" s="1">
        <f t="shared" si="12"/>
        <v>5</v>
      </c>
    </row>
    <row r="778" spans="1:23" x14ac:dyDescent="0.3">
      <c r="A778" s="1" t="s">
        <v>259</v>
      </c>
      <c r="B778" s="1" t="s">
        <v>468</v>
      </c>
      <c r="C778" s="1" t="s">
        <v>260</v>
      </c>
      <c r="D778" s="1" t="s">
        <v>11</v>
      </c>
      <c r="E778" s="1" t="s">
        <v>35</v>
      </c>
      <c r="N778" s="6">
        <v>1</v>
      </c>
      <c r="W778" s="1">
        <f t="shared" si="12"/>
        <v>1</v>
      </c>
    </row>
    <row r="779" spans="1:23" x14ac:dyDescent="0.3">
      <c r="A779" s="1" t="s">
        <v>259</v>
      </c>
      <c r="B779" s="1" t="s">
        <v>468</v>
      </c>
      <c r="C779" s="1" t="s">
        <v>260</v>
      </c>
      <c r="D779" s="1" t="s">
        <v>11</v>
      </c>
      <c r="E779" s="1" t="s">
        <v>380</v>
      </c>
      <c r="N779" s="6">
        <v>100</v>
      </c>
      <c r="W779" s="1">
        <f t="shared" si="12"/>
        <v>1</v>
      </c>
    </row>
    <row r="780" spans="1:23" x14ac:dyDescent="0.3">
      <c r="A780" s="1" t="s">
        <v>259</v>
      </c>
      <c r="B780" s="1" t="s">
        <v>468</v>
      </c>
      <c r="C780" s="1" t="s">
        <v>260</v>
      </c>
      <c r="D780" s="1" t="s">
        <v>11</v>
      </c>
      <c r="E780" s="1" t="s">
        <v>383</v>
      </c>
      <c r="F780" s="4"/>
      <c r="G780" s="4"/>
      <c r="H780" s="4"/>
      <c r="I780" s="4"/>
      <c r="J780" s="4"/>
      <c r="K780" s="4"/>
      <c r="L780" s="4"/>
      <c r="M780" s="4"/>
      <c r="N780" s="4">
        <v>31.3</v>
      </c>
      <c r="O780" s="4"/>
      <c r="P780" s="4"/>
      <c r="Q780" s="4"/>
      <c r="R780" s="4"/>
      <c r="S780" s="4"/>
      <c r="T780" s="4"/>
      <c r="U780" s="4"/>
      <c r="V780" s="4"/>
      <c r="W780" s="1">
        <f t="shared" si="12"/>
        <v>1</v>
      </c>
    </row>
    <row r="781" spans="1:23" x14ac:dyDescent="0.3">
      <c r="A781" s="1" t="s">
        <v>259</v>
      </c>
      <c r="B781" s="1" t="s">
        <v>468</v>
      </c>
      <c r="C781" s="1" t="s">
        <v>260</v>
      </c>
      <c r="D781" s="1" t="s">
        <v>11</v>
      </c>
      <c r="E781" s="1" t="s">
        <v>36</v>
      </c>
      <c r="N781" s="6">
        <v>642.29999999999995</v>
      </c>
      <c r="W781" s="1">
        <f t="shared" si="12"/>
        <v>1</v>
      </c>
    </row>
    <row r="782" spans="1:23" x14ac:dyDescent="0.3">
      <c r="A782" s="1" t="s">
        <v>259</v>
      </c>
      <c r="B782" s="1" t="s">
        <v>468</v>
      </c>
      <c r="C782" s="1" t="s">
        <v>260</v>
      </c>
      <c r="D782" s="1" t="s">
        <v>2</v>
      </c>
      <c r="E782" s="1" t="s">
        <v>35</v>
      </c>
      <c r="H782" s="6">
        <v>2</v>
      </c>
      <c r="W782" s="1">
        <f t="shared" si="12"/>
        <v>1</v>
      </c>
    </row>
    <row r="783" spans="1:23" x14ac:dyDescent="0.3">
      <c r="A783" s="1" t="s">
        <v>259</v>
      </c>
      <c r="B783" s="1" t="s">
        <v>468</v>
      </c>
      <c r="C783" s="1" t="s">
        <v>260</v>
      </c>
      <c r="D783" s="1" t="s">
        <v>2</v>
      </c>
      <c r="E783" s="1" t="s">
        <v>380</v>
      </c>
      <c r="H783" s="6">
        <v>100</v>
      </c>
      <c r="W783" s="1">
        <f t="shared" si="12"/>
        <v>1</v>
      </c>
    </row>
    <row r="784" spans="1:23" x14ac:dyDescent="0.3">
      <c r="A784" s="1" t="s">
        <v>259</v>
      </c>
      <c r="B784" s="1" t="s">
        <v>468</v>
      </c>
      <c r="C784" s="1" t="s">
        <v>260</v>
      </c>
      <c r="D784" s="1" t="s">
        <v>2</v>
      </c>
      <c r="E784" s="1" t="s">
        <v>383</v>
      </c>
      <c r="F784" s="4"/>
      <c r="G784" s="4"/>
      <c r="H784" s="4">
        <v>22.5</v>
      </c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1">
        <f t="shared" si="12"/>
        <v>1</v>
      </c>
    </row>
    <row r="785" spans="1:23" x14ac:dyDescent="0.3">
      <c r="A785" s="1" t="s">
        <v>259</v>
      </c>
      <c r="B785" s="1" t="s">
        <v>468</v>
      </c>
      <c r="C785" s="1" t="s">
        <v>260</v>
      </c>
      <c r="D785" s="1" t="s">
        <v>2</v>
      </c>
      <c r="E785" s="1" t="s">
        <v>36</v>
      </c>
      <c r="H785" s="6">
        <v>215</v>
      </c>
      <c r="W785" s="1">
        <f t="shared" si="12"/>
        <v>1</v>
      </c>
    </row>
    <row r="786" spans="1:23" x14ac:dyDescent="0.3">
      <c r="A786" s="1" t="s">
        <v>259</v>
      </c>
      <c r="B786" s="1" t="s">
        <v>468</v>
      </c>
      <c r="C786" s="1" t="s">
        <v>260</v>
      </c>
      <c r="D786" s="1" t="s">
        <v>3</v>
      </c>
      <c r="E786" s="1" t="s">
        <v>35</v>
      </c>
      <c r="H786" s="6">
        <v>10</v>
      </c>
      <c r="I786" s="6">
        <v>5</v>
      </c>
      <c r="J786" s="6">
        <v>3</v>
      </c>
      <c r="K786" s="6">
        <v>2</v>
      </c>
      <c r="L786" s="6">
        <v>4</v>
      </c>
      <c r="M786" s="6">
        <v>3</v>
      </c>
      <c r="N786" s="6">
        <v>4</v>
      </c>
      <c r="O786" s="6">
        <v>1</v>
      </c>
      <c r="Q786" s="6">
        <v>1</v>
      </c>
      <c r="R786" s="6">
        <v>1</v>
      </c>
      <c r="S786" s="6">
        <v>1</v>
      </c>
      <c r="T786" s="6">
        <v>1</v>
      </c>
      <c r="U786" s="6">
        <v>2</v>
      </c>
      <c r="W786" s="1">
        <f t="shared" si="12"/>
        <v>13</v>
      </c>
    </row>
    <row r="787" spans="1:23" x14ac:dyDescent="0.3">
      <c r="A787" s="1" t="s">
        <v>259</v>
      </c>
      <c r="B787" s="1" t="s">
        <v>468</v>
      </c>
      <c r="C787" s="1" t="s">
        <v>260</v>
      </c>
      <c r="D787" s="1" t="s">
        <v>3</v>
      </c>
      <c r="E787" s="1" t="s">
        <v>380</v>
      </c>
      <c r="H787" s="6">
        <v>26.315789473684209</v>
      </c>
      <c r="I787" s="6">
        <v>13.157894736842104</v>
      </c>
      <c r="J787" s="6">
        <v>7.8947368421052628</v>
      </c>
      <c r="K787" s="6">
        <v>5.2631578947368416</v>
      </c>
      <c r="L787" s="6">
        <v>10.526315789473683</v>
      </c>
      <c r="M787" s="6">
        <v>7.8947368421052628</v>
      </c>
      <c r="N787" s="6">
        <v>10.526315789473683</v>
      </c>
      <c r="O787" s="6">
        <v>2.6315789473684208</v>
      </c>
      <c r="Q787" s="6">
        <v>2.6315789473684208</v>
      </c>
      <c r="R787" s="6">
        <v>2.6315789473684208</v>
      </c>
      <c r="S787" s="6">
        <v>2.6315789473684208</v>
      </c>
      <c r="T787" s="6">
        <v>2.6315789473684208</v>
      </c>
      <c r="U787" s="6">
        <v>5.2631578947368416</v>
      </c>
      <c r="W787" s="1">
        <f t="shared" si="12"/>
        <v>13</v>
      </c>
    </row>
    <row r="788" spans="1:23" x14ac:dyDescent="0.3">
      <c r="A788" s="1" t="s">
        <v>259</v>
      </c>
      <c r="B788" s="1" t="s">
        <v>468</v>
      </c>
      <c r="C788" s="1" t="s">
        <v>260</v>
      </c>
      <c r="D788" s="1" t="s">
        <v>3</v>
      </c>
      <c r="E788" s="1" t="s">
        <v>383</v>
      </c>
      <c r="F788" s="4"/>
      <c r="G788" s="4"/>
      <c r="H788" s="4">
        <v>11.028571428571428</v>
      </c>
      <c r="I788" s="4">
        <v>12.520000000000001</v>
      </c>
      <c r="J788" s="4">
        <v>15.333333333333334</v>
      </c>
      <c r="K788" s="4">
        <v>17.100000000000001</v>
      </c>
      <c r="L788" s="4">
        <v>21.2</v>
      </c>
      <c r="M788" s="4">
        <v>23.7</v>
      </c>
      <c r="N788" s="4">
        <v>27.2</v>
      </c>
      <c r="O788" s="4">
        <v>29.5</v>
      </c>
      <c r="P788" s="4"/>
      <c r="Q788" s="4">
        <v>34.200000000000003</v>
      </c>
      <c r="R788" s="4">
        <v>35.200000000000003</v>
      </c>
      <c r="S788" s="4">
        <v>36.799999999999997</v>
      </c>
      <c r="T788" s="4">
        <v>37.799999999999997</v>
      </c>
      <c r="U788" s="4">
        <v>39.200000000000003</v>
      </c>
      <c r="V788" s="4"/>
      <c r="W788" s="1">
        <f t="shared" si="12"/>
        <v>13</v>
      </c>
    </row>
    <row r="789" spans="1:23" x14ac:dyDescent="0.3">
      <c r="A789" s="1" t="s">
        <v>259</v>
      </c>
      <c r="B789" s="1" t="s">
        <v>468</v>
      </c>
      <c r="C789" s="1" t="s">
        <v>260</v>
      </c>
      <c r="D789" s="1" t="s">
        <v>3</v>
      </c>
      <c r="E789" s="1" t="s">
        <v>36</v>
      </c>
      <c r="H789" s="6">
        <v>14.785714285714286</v>
      </c>
      <c r="I789" s="6">
        <v>22.9</v>
      </c>
      <c r="J789" s="6">
        <v>47.733333333333327</v>
      </c>
      <c r="K789" s="6">
        <v>62.2</v>
      </c>
      <c r="L789" s="6">
        <v>135.72499999999999</v>
      </c>
      <c r="M789" s="6">
        <v>185</v>
      </c>
      <c r="N789" s="6">
        <v>267.92500000000001</v>
      </c>
      <c r="O789" s="6">
        <v>377.6</v>
      </c>
      <c r="Q789" s="6">
        <v>532.1</v>
      </c>
      <c r="R789" s="6">
        <v>640.20000000000005</v>
      </c>
      <c r="S789" s="6">
        <v>736</v>
      </c>
      <c r="T789" s="6">
        <v>658.5</v>
      </c>
      <c r="U789" s="6">
        <v>855.55</v>
      </c>
      <c r="W789" s="1">
        <f t="shared" si="12"/>
        <v>13</v>
      </c>
    </row>
    <row r="790" spans="1:23" x14ac:dyDescent="0.3">
      <c r="A790" s="1" t="s">
        <v>259</v>
      </c>
      <c r="B790" s="1" t="s">
        <v>468</v>
      </c>
      <c r="C790" s="1" t="s">
        <v>260</v>
      </c>
      <c r="D790" s="1" t="s">
        <v>9</v>
      </c>
      <c r="E790" s="1" t="s">
        <v>35</v>
      </c>
      <c r="K790" s="6">
        <v>4</v>
      </c>
      <c r="L790" s="6">
        <v>4</v>
      </c>
      <c r="M790" s="6">
        <v>2</v>
      </c>
      <c r="W790" s="1">
        <f t="shared" si="12"/>
        <v>3</v>
      </c>
    </row>
    <row r="791" spans="1:23" x14ac:dyDescent="0.3">
      <c r="A791" s="1" t="s">
        <v>259</v>
      </c>
      <c r="B791" s="1" t="s">
        <v>468</v>
      </c>
      <c r="C791" s="1" t="s">
        <v>260</v>
      </c>
      <c r="D791" s="1" t="s">
        <v>9</v>
      </c>
      <c r="E791" s="1" t="s">
        <v>380</v>
      </c>
      <c r="K791" s="6">
        <v>40</v>
      </c>
      <c r="L791" s="6">
        <v>40</v>
      </c>
      <c r="M791" s="6">
        <v>20</v>
      </c>
      <c r="W791" s="1">
        <f t="shared" si="12"/>
        <v>3</v>
      </c>
    </row>
    <row r="792" spans="1:23" x14ac:dyDescent="0.3">
      <c r="A792" s="1" t="s">
        <v>259</v>
      </c>
      <c r="B792" s="1" t="s">
        <v>468</v>
      </c>
      <c r="C792" s="1" t="s">
        <v>260</v>
      </c>
      <c r="D792" s="1" t="s">
        <v>9</v>
      </c>
      <c r="E792" s="1" t="s">
        <v>383</v>
      </c>
      <c r="F792" s="4"/>
      <c r="G792" s="4"/>
      <c r="H792" s="4"/>
      <c r="I792" s="4"/>
      <c r="J792" s="4"/>
      <c r="K792" s="4">
        <v>33.35</v>
      </c>
      <c r="L792" s="4">
        <v>37</v>
      </c>
      <c r="M792" s="4">
        <v>40.35</v>
      </c>
      <c r="N792" s="4"/>
      <c r="O792" s="4"/>
      <c r="P792" s="4"/>
      <c r="Q792" s="4"/>
      <c r="R792" s="4"/>
      <c r="S792" s="4"/>
      <c r="T792" s="4"/>
      <c r="U792" s="4"/>
      <c r="V792" s="4"/>
      <c r="W792" s="1">
        <f t="shared" si="12"/>
        <v>3</v>
      </c>
    </row>
    <row r="793" spans="1:23" x14ac:dyDescent="0.3">
      <c r="A793" s="1" t="s">
        <v>259</v>
      </c>
      <c r="B793" s="1" t="s">
        <v>468</v>
      </c>
      <c r="C793" s="1" t="s">
        <v>260</v>
      </c>
      <c r="D793" s="1" t="s">
        <v>9</v>
      </c>
      <c r="E793" s="1" t="s">
        <v>36</v>
      </c>
      <c r="K793" s="6">
        <v>586.97500000000002</v>
      </c>
      <c r="L793" s="6">
        <v>791.42499999999995</v>
      </c>
      <c r="M793" s="6">
        <v>946.5</v>
      </c>
      <c r="W793" s="1">
        <f t="shared" si="12"/>
        <v>3</v>
      </c>
    </row>
    <row r="794" spans="1:23" x14ac:dyDescent="0.3">
      <c r="A794" s="1" t="s">
        <v>294</v>
      </c>
      <c r="B794" s="1" t="s">
        <v>469</v>
      </c>
      <c r="C794" s="1" t="s">
        <v>295</v>
      </c>
      <c r="D794" s="1" t="s">
        <v>14</v>
      </c>
      <c r="E794" s="1" t="s">
        <v>35</v>
      </c>
      <c r="H794" s="6">
        <v>20</v>
      </c>
      <c r="I794" s="6">
        <v>7</v>
      </c>
      <c r="J794" s="6">
        <v>1</v>
      </c>
      <c r="K794" s="6">
        <v>1</v>
      </c>
      <c r="L794" s="6">
        <v>1</v>
      </c>
      <c r="M794" s="6">
        <v>3</v>
      </c>
      <c r="N794" s="6">
        <v>1</v>
      </c>
      <c r="O794" s="6">
        <v>4</v>
      </c>
      <c r="Q794" s="6">
        <v>1</v>
      </c>
      <c r="W794" s="1">
        <f t="shared" si="12"/>
        <v>9</v>
      </c>
    </row>
    <row r="795" spans="1:23" x14ac:dyDescent="0.3">
      <c r="A795" s="1" t="s">
        <v>294</v>
      </c>
      <c r="B795" s="1" t="s">
        <v>469</v>
      </c>
      <c r="C795" s="1" t="s">
        <v>295</v>
      </c>
      <c r="D795" s="1" t="s">
        <v>14</v>
      </c>
      <c r="E795" s="1" t="s">
        <v>380</v>
      </c>
      <c r="H795" s="6">
        <v>51.282051282051277</v>
      </c>
      <c r="I795" s="6">
        <v>17.948717948717949</v>
      </c>
      <c r="J795" s="6">
        <v>2.5641025641025639</v>
      </c>
      <c r="K795" s="6">
        <v>2.5641025641025639</v>
      </c>
      <c r="L795" s="6">
        <v>2.5641025641025639</v>
      </c>
      <c r="M795" s="6">
        <v>7.6923076923076925</v>
      </c>
      <c r="N795" s="6">
        <v>2.5641025641025639</v>
      </c>
      <c r="O795" s="6">
        <v>10.256410256410255</v>
      </c>
      <c r="Q795" s="6">
        <v>2.5641025641025639</v>
      </c>
      <c r="W795" s="1">
        <f t="shared" si="12"/>
        <v>9</v>
      </c>
    </row>
    <row r="796" spans="1:23" x14ac:dyDescent="0.3">
      <c r="A796" s="1" t="s">
        <v>294</v>
      </c>
      <c r="B796" s="1" t="s">
        <v>469</v>
      </c>
      <c r="C796" s="1" t="s">
        <v>295</v>
      </c>
      <c r="D796" s="1" t="s">
        <v>14</v>
      </c>
      <c r="E796" s="1" t="s">
        <v>383</v>
      </c>
      <c r="F796" s="4"/>
      <c r="G796" s="4"/>
      <c r="H796" s="4">
        <v>11.617647058823529</v>
      </c>
      <c r="I796" s="4">
        <v>17.375</v>
      </c>
      <c r="J796" s="4">
        <v>19.8</v>
      </c>
      <c r="K796" s="4">
        <v>28.2</v>
      </c>
      <c r="L796" s="4">
        <v>30.5</v>
      </c>
      <c r="M796" s="4">
        <v>35.533333333333331</v>
      </c>
      <c r="N796" s="4">
        <v>41.5</v>
      </c>
      <c r="O796" s="4">
        <v>46.15</v>
      </c>
      <c r="P796" s="4"/>
      <c r="Q796" s="4">
        <v>52.8</v>
      </c>
      <c r="R796" s="4"/>
      <c r="S796" s="4"/>
      <c r="T796" s="4"/>
      <c r="U796" s="4"/>
      <c r="V796" s="4"/>
      <c r="W796" s="1">
        <f t="shared" si="12"/>
        <v>9</v>
      </c>
    </row>
    <row r="797" spans="1:23" x14ac:dyDescent="0.3">
      <c r="A797" s="1" t="s">
        <v>294</v>
      </c>
      <c r="B797" s="1" t="s">
        <v>469</v>
      </c>
      <c r="C797" s="1" t="s">
        <v>295</v>
      </c>
      <c r="D797" s="1" t="s">
        <v>14</v>
      </c>
      <c r="E797" s="1" t="s">
        <v>36</v>
      </c>
      <c r="H797" s="6">
        <v>13.033823529411764</v>
      </c>
      <c r="I797" s="6">
        <v>39.975000000000001</v>
      </c>
      <c r="J797" s="6">
        <v>72</v>
      </c>
      <c r="K797" s="6">
        <v>160.4</v>
      </c>
      <c r="L797" s="6">
        <v>272.7</v>
      </c>
      <c r="M797" s="6">
        <v>503.65666666666669</v>
      </c>
      <c r="N797" s="6">
        <v>799.8</v>
      </c>
      <c r="O797" s="6">
        <v>1069.925</v>
      </c>
      <c r="Q797" s="6">
        <v>1593.9</v>
      </c>
      <c r="W797" s="1">
        <f t="shared" si="12"/>
        <v>9</v>
      </c>
    </row>
    <row r="798" spans="1:23" x14ac:dyDescent="0.3">
      <c r="A798" s="1" t="s">
        <v>294</v>
      </c>
      <c r="B798" s="1" t="s">
        <v>469</v>
      </c>
      <c r="C798" s="1" t="s">
        <v>295</v>
      </c>
      <c r="D798" s="1" t="s">
        <v>11</v>
      </c>
      <c r="E798" s="1" t="s">
        <v>35</v>
      </c>
      <c r="I798" s="6">
        <v>1</v>
      </c>
      <c r="K798" s="6">
        <v>2</v>
      </c>
      <c r="W798" s="1">
        <f t="shared" si="12"/>
        <v>2</v>
      </c>
    </row>
    <row r="799" spans="1:23" x14ac:dyDescent="0.3">
      <c r="A799" s="1" t="s">
        <v>294</v>
      </c>
      <c r="B799" s="1" t="s">
        <v>469</v>
      </c>
      <c r="C799" s="1" t="s">
        <v>295</v>
      </c>
      <c r="D799" s="1" t="s">
        <v>11</v>
      </c>
      <c r="E799" s="1" t="s">
        <v>380</v>
      </c>
      <c r="I799" s="6">
        <v>33.333333333333329</v>
      </c>
      <c r="K799" s="6">
        <v>66.666666666666657</v>
      </c>
      <c r="W799" s="1">
        <f t="shared" si="12"/>
        <v>2</v>
      </c>
    </row>
    <row r="800" spans="1:23" x14ac:dyDescent="0.3">
      <c r="A800" s="1" t="s">
        <v>294</v>
      </c>
      <c r="B800" s="1" t="s">
        <v>469</v>
      </c>
      <c r="C800" s="1" t="s">
        <v>295</v>
      </c>
      <c r="D800" s="1" t="s">
        <v>11</v>
      </c>
      <c r="E800" s="1" t="s">
        <v>383</v>
      </c>
      <c r="F800" s="4"/>
      <c r="G800" s="4"/>
      <c r="H800" s="4"/>
      <c r="I800" s="4">
        <v>13.7</v>
      </c>
      <c r="J800" s="4"/>
      <c r="K800" s="4">
        <v>26.1</v>
      </c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1">
        <f t="shared" si="12"/>
        <v>2</v>
      </c>
    </row>
    <row r="801" spans="1:23" x14ac:dyDescent="0.3">
      <c r="A801" s="1" t="s">
        <v>294</v>
      </c>
      <c r="B801" s="1" t="s">
        <v>469</v>
      </c>
      <c r="C801" s="1" t="s">
        <v>295</v>
      </c>
      <c r="D801" s="1" t="s">
        <v>11</v>
      </c>
      <c r="E801" s="1" t="s">
        <v>36</v>
      </c>
      <c r="I801" s="6">
        <v>62</v>
      </c>
      <c r="K801" s="6">
        <v>419.29999999999995</v>
      </c>
      <c r="W801" s="1">
        <f t="shared" si="12"/>
        <v>2</v>
      </c>
    </row>
    <row r="802" spans="1:23" x14ac:dyDescent="0.3">
      <c r="A802" s="1" t="s">
        <v>294</v>
      </c>
      <c r="B802" s="1" t="s">
        <v>469</v>
      </c>
      <c r="C802" s="1" t="s">
        <v>295</v>
      </c>
      <c r="D802" s="1" t="s">
        <v>2</v>
      </c>
      <c r="E802" s="1" t="s">
        <v>35</v>
      </c>
      <c r="I802" s="6">
        <v>1</v>
      </c>
      <c r="W802" s="1">
        <f t="shared" si="12"/>
        <v>1</v>
      </c>
    </row>
    <row r="803" spans="1:23" x14ac:dyDescent="0.3">
      <c r="A803" s="1" t="s">
        <v>294</v>
      </c>
      <c r="B803" s="1" t="s">
        <v>469</v>
      </c>
      <c r="C803" s="1" t="s">
        <v>295</v>
      </c>
      <c r="D803" s="1" t="s">
        <v>2</v>
      </c>
      <c r="E803" s="1" t="s">
        <v>380</v>
      </c>
      <c r="I803" s="6">
        <v>100</v>
      </c>
      <c r="W803" s="1">
        <f t="shared" si="12"/>
        <v>1</v>
      </c>
    </row>
    <row r="804" spans="1:23" x14ac:dyDescent="0.3">
      <c r="A804" s="1" t="s">
        <v>294</v>
      </c>
      <c r="B804" s="1" t="s">
        <v>469</v>
      </c>
      <c r="C804" s="1" t="s">
        <v>295</v>
      </c>
      <c r="D804" s="1" t="s">
        <v>2</v>
      </c>
      <c r="E804" s="1" t="s">
        <v>383</v>
      </c>
      <c r="F804" s="4"/>
      <c r="G804" s="4"/>
      <c r="H804" s="4"/>
      <c r="I804" s="4">
        <v>44.7</v>
      </c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1">
        <f t="shared" si="12"/>
        <v>1</v>
      </c>
    </row>
    <row r="805" spans="1:23" x14ac:dyDescent="0.3">
      <c r="A805" s="1" t="s">
        <v>294</v>
      </c>
      <c r="B805" s="1" t="s">
        <v>469</v>
      </c>
      <c r="C805" s="1" t="s">
        <v>295</v>
      </c>
      <c r="D805" s="1" t="s">
        <v>2</v>
      </c>
      <c r="E805" s="1" t="s">
        <v>36</v>
      </c>
      <c r="I805" s="6">
        <v>524.4</v>
      </c>
      <c r="W805" s="1">
        <f t="shared" si="12"/>
        <v>1</v>
      </c>
    </row>
    <row r="806" spans="1:23" x14ac:dyDescent="0.3">
      <c r="A806" s="1" t="s">
        <v>294</v>
      </c>
      <c r="B806" s="1" t="s">
        <v>469</v>
      </c>
      <c r="C806" s="1" t="s">
        <v>295</v>
      </c>
      <c r="D806" s="1" t="s">
        <v>3</v>
      </c>
      <c r="E806" s="1" t="s">
        <v>35</v>
      </c>
      <c r="H806" s="6">
        <v>44</v>
      </c>
      <c r="I806" s="6">
        <v>10</v>
      </c>
      <c r="J806" s="6">
        <v>12</v>
      </c>
      <c r="K806" s="6">
        <v>3</v>
      </c>
      <c r="N806" s="6">
        <v>3</v>
      </c>
      <c r="R806" s="6">
        <v>1</v>
      </c>
      <c r="S806" s="6">
        <v>2</v>
      </c>
      <c r="T806" s="6">
        <v>2</v>
      </c>
      <c r="W806" s="1">
        <f t="shared" si="12"/>
        <v>8</v>
      </c>
    </row>
    <row r="807" spans="1:23" x14ac:dyDescent="0.3">
      <c r="A807" s="1" t="s">
        <v>294</v>
      </c>
      <c r="B807" s="1" t="s">
        <v>469</v>
      </c>
      <c r="C807" s="1" t="s">
        <v>295</v>
      </c>
      <c r="D807" s="1" t="s">
        <v>3</v>
      </c>
      <c r="E807" s="1" t="s">
        <v>380</v>
      </c>
      <c r="H807" s="6">
        <v>57.142857142857139</v>
      </c>
      <c r="I807" s="6">
        <v>12.987012987012985</v>
      </c>
      <c r="J807" s="6">
        <v>15.584415584415584</v>
      </c>
      <c r="K807" s="6">
        <v>3.8961038961038961</v>
      </c>
      <c r="N807" s="6">
        <v>3.8961038961038961</v>
      </c>
      <c r="R807" s="6">
        <v>1.2987012987012987</v>
      </c>
      <c r="S807" s="6">
        <v>2.5974025974025974</v>
      </c>
      <c r="T807" s="6">
        <v>2.5974025974025974</v>
      </c>
      <c r="W807" s="1">
        <f t="shared" si="12"/>
        <v>8</v>
      </c>
    </row>
    <row r="808" spans="1:23" x14ac:dyDescent="0.3">
      <c r="A808" s="1" t="s">
        <v>294</v>
      </c>
      <c r="B808" s="1" t="s">
        <v>469</v>
      </c>
      <c r="C808" s="1" t="s">
        <v>295</v>
      </c>
      <c r="D808" s="1" t="s">
        <v>3</v>
      </c>
      <c r="E808" s="1" t="s">
        <v>383</v>
      </c>
      <c r="F808" s="4"/>
      <c r="G808" s="4"/>
      <c r="H808" s="4">
        <v>11.311538461538463</v>
      </c>
      <c r="I808" s="4">
        <v>13.137499999999999</v>
      </c>
      <c r="J808" s="4">
        <v>14.755555555555556</v>
      </c>
      <c r="K808" s="4">
        <v>18.133333333333333</v>
      </c>
      <c r="L808" s="4"/>
      <c r="M808" s="4"/>
      <c r="N808" s="4">
        <v>25.266666666666666</v>
      </c>
      <c r="O808" s="4"/>
      <c r="P808" s="4"/>
      <c r="Q808" s="4"/>
      <c r="R808" s="4">
        <v>33.200000000000003</v>
      </c>
      <c r="S808" s="4">
        <v>35.700000000000003</v>
      </c>
      <c r="T808" s="4">
        <v>36.650000000000006</v>
      </c>
      <c r="U808" s="4"/>
      <c r="V808" s="4"/>
      <c r="W808" s="1">
        <f t="shared" si="12"/>
        <v>8</v>
      </c>
    </row>
    <row r="809" spans="1:23" x14ac:dyDescent="0.3">
      <c r="A809" s="1" t="s">
        <v>294</v>
      </c>
      <c r="B809" s="1" t="s">
        <v>469</v>
      </c>
      <c r="C809" s="1" t="s">
        <v>295</v>
      </c>
      <c r="D809" s="1" t="s">
        <v>3</v>
      </c>
      <c r="E809" s="1" t="s">
        <v>36</v>
      </c>
      <c r="H809" s="6">
        <v>15.661538461538461</v>
      </c>
      <c r="I809" s="6">
        <v>24.154166666666665</v>
      </c>
      <c r="J809" s="6">
        <v>31.605555555555554</v>
      </c>
      <c r="K809" s="6">
        <v>66.100000000000009</v>
      </c>
      <c r="N809" s="6">
        <v>208.9</v>
      </c>
      <c r="R809" s="6">
        <v>538.1</v>
      </c>
      <c r="S809" s="6">
        <v>751.05</v>
      </c>
      <c r="T809" s="6">
        <v>855.1</v>
      </c>
      <c r="W809" s="1">
        <f t="shared" si="12"/>
        <v>8</v>
      </c>
    </row>
    <row r="810" spans="1:23" x14ac:dyDescent="0.3">
      <c r="A810" s="1" t="s">
        <v>294</v>
      </c>
      <c r="B810" s="1" t="s">
        <v>469</v>
      </c>
      <c r="C810" s="1" t="s">
        <v>295</v>
      </c>
      <c r="D810" s="1" t="s">
        <v>16</v>
      </c>
      <c r="E810" s="1" t="s">
        <v>35</v>
      </c>
      <c r="N810" s="6">
        <v>1</v>
      </c>
      <c r="W810" s="1">
        <f t="shared" si="12"/>
        <v>1</v>
      </c>
    </row>
    <row r="811" spans="1:23" x14ac:dyDescent="0.3">
      <c r="A811" s="1" t="s">
        <v>294</v>
      </c>
      <c r="B811" s="1" t="s">
        <v>469</v>
      </c>
      <c r="C811" s="1" t="s">
        <v>295</v>
      </c>
      <c r="D811" s="1" t="s">
        <v>16</v>
      </c>
      <c r="E811" s="1" t="s">
        <v>380</v>
      </c>
      <c r="N811" s="6">
        <v>100</v>
      </c>
      <c r="W811" s="1">
        <f t="shared" si="12"/>
        <v>1</v>
      </c>
    </row>
    <row r="812" spans="1:23" x14ac:dyDescent="0.3">
      <c r="A812" s="1" t="s">
        <v>294</v>
      </c>
      <c r="B812" s="1" t="s">
        <v>469</v>
      </c>
      <c r="C812" s="1" t="s">
        <v>295</v>
      </c>
      <c r="D812" s="1" t="s">
        <v>16</v>
      </c>
      <c r="E812" s="1" t="s">
        <v>383</v>
      </c>
      <c r="F812" s="4"/>
      <c r="G812" s="4"/>
      <c r="H812" s="4"/>
      <c r="I812" s="4"/>
      <c r="J812" s="4"/>
      <c r="K812" s="4"/>
      <c r="L812" s="4"/>
      <c r="M812" s="4"/>
      <c r="N812" s="4">
        <v>69.3</v>
      </c>
      <c r="O812" s="4"/>
      <c r="P812" s="4"/>
      <c r="Q812" s="4"/>
      <c r="R812" s="4"/>
      <c r="S812" s="4"/>
      <c r="T812" s="4"/>
      <c r="U812" s="4"/>
      <c r="V812" s="4"/>
      <c r="W812" s="1">
        <f t="shared" si="12"/>
        <v>1</v>
      </c>
    </row>
    <row r="813" spans="1:23" x14ac:dyDescent="0.3">
      <c r="A813" s="1" t="s">
        <v>294</v>
      </c>
      <c r="B813" s="1" t="s">
        <v>469</v>
      </c>
      <c r="C813" s="1" t="s">
        <v>295</v>
      </c>
      <c r="D813" s="1" t="s">
        <v>16</v>
      </c>
      <c r="E813" s="1" t="s">
        <v>36</v>
      </c>
      <c r="N813" s="6">
        <v>3707.2</v>
      </c>
      <c r="W813" s="1">
        <f t="shared" si="12"/>
        <v>1</v>
      </c>
    </row>
    <row r="814" spans="1:23" x14ac:dyDescent="0.3">
      <c r="A814" s="1" t="s">
        <v>294</v>
      </c>
      <c r="B814" s="1" t="s">
        <v>469</v>
      </c>
      <c r="C814" s="1" t="s">
        <v>295</v>
      </c>
      <c r="D814" s="1" t="s">
        <v>37</v>
      </c>
      <c r="E814" s="1" t="s">
        <v>35</v>
      </c>
      <c r="I814" s="6">
        <v>2</v>
      </c>
      <c r="W814" s="1">
        <f t="shared" si="12"/>
        <v>1</v>
      </c>
    </row>
    <row r="815" spans="1:23" x14ac:dyDescent="0.3">
      <c r="A815" s="1" t="s">
        <v>294</v>
      </c>
      <c r="B815" s="1" t="s">
        <v>469</v>
      </c>
      <c r="C815" s="1" t="s">
        <v>295</v>
      </c>
      <c r="D815" s="1" t="s">
        <v>37</v>
      </c>
      <c r="E815" s="1" t="s">
        <v>380</v>
      </c>
      <c r="I815" s="6">
        <v>100</v>
      </c>
      <c r="W815" s="1">
        <f t="shared" si="12"/>
        <v>1</v>
      </c>
    </row>
    <row r="816" spans="1:23" x14ac:dyDescent="0.3">
      <c r="A816" s="1" t="s">
        <v>294</v>
      </c>
      <c r="B816" s="1" t="s">
        <v>469</v>
      </c>
      <c r="C816" s="1" t="s">
        <v>295</v>
      </c>
      <c r="D816" s="1" t="s">
        <v>37</v>
      </c>
      <c r="E816" s="1" t="s">
        <v>383</v>
      </c>
      <c r="F816" s="4"/>
      <c r="G816" s="4"/>
      <c r="H816" s="4"/>
      <c r="I816" s="4">
        <v>42.95</v>
      </c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1">
        <f t="shared" si="12"/>
        <v>1</v>
      </c>
    </row>
    <row r="817" spans="1:23" x14ac:dyDescent="0.3">
      <c r="A817" s="1" t="s">
        <v>294</v>
      </c>
      <c r="B817" s="1" t="s">
        <v>469</v>
      </c>
      <c r="C817" s="1" t="s">
        <v>295</v>
      </c>
      <c r="D817" s="1" t="s">
        <v>37</v>
      </c>
      <c r="E817" s="1" t="s">
        <v>36</v>
      </c>
      <c r="I817" s="6">
        <v>531.65000000000009</v>
      </c>
      <c r="W817" s="1">
        <f t="shared" si="12"/>
        <v>1</v>
      </c>
    </row>
    <row r="818" spans="1:23" x14ac:dyDescent="0.3">
      <c r="A818" s="1" t="s">
        <v>294</v>
      </c>
      <c r="B818" s="1" t="s">
        <v>469</v>
      </c>
      <c r="C818" s="1" t="s">
        <v>295</v>
      </c>
      <c r="D818" s="1" t="s">
        <v>9</v>
      </c>
      <c r="E818" s="1" t="s">
        <v>35</v>
      </c>
      <c r="M818" s="6">
        <v>1</v>
      </c>
      <c r="N818" s="6">
        <v>1</v>
      </c>
      <c r="W818" s="1">
        <f t="shared" si="12"/>
        <v>2</v>
      </c>
    </row>
    <row r="819" spans="1:23" x14ac:dyDescent="0.3">
      <c r="A819" s="1" t="s">
        <v>294</v>
      </c>
      <c r="B819" s="1" t="s">
        <v>469</v>
      </c>
      <c r="C819" s="1" t="s">
        <v>295</v>
      </c>
      <c r="D819" s="1" t="s">
        <v>9</v>
      </c>
      <c r="E819" s="1" t="s">
        <v>380</v>
      </c>
      <c r="M819" s="6">
        <v>50</v>
      </c>
      <c r="N819" s="6">
        <v>50</v>
      </c>
      <c r="W819" s="1">
        <f t="shared" si="12"/>
        <v>2</v>
      </c>
    </row>
    <row r="820" spans="1:23" x14ac:dyDescent="0.3">
      <c r="A820" s="1" t="s">
        <v>294</v>
      </c>
      <c r="B820" s="1" t="s">
        <v>469</v>
      </c>
      <c r="C820" s="1" t="s">
        <v>295</v>
      </c>
      <c r="D820" s="1" t="s">
        <v>9</v>
      </c>
      <c r="E820" s="1" t="s">
        <v>383</v>
      </c>
      <c r="F820" s="4"/>
      <c r="G820" s="4"/>
      <c r="H820" s="4"/>
      <c r="I820" s="4"/>
      <c r="J820" s="4"/>
      <c r="K820" s="4"/>
      <c r="L820" s="4"/>
      <c r="M820" s="4">
        <v>37.1</v>
      </c>
      <c r="N820" s="4">
        <v>40.5</v>
      </c>
      <c r="O820" s="4"/>
      <c r="P820" s="4"/>
      <c r="Q820" s="4"/>
      <c r="R820" s="4"/>
      <c r="S820" s="4"/>
      <c r="T820" s="4"/>
      <c r="U820" s="4"/>
      <c r="V820" s="4"/>
      <c r="W820" s="1">
        <f t="shared" si="12"/>
        <v>2</v>
      </c>
    </row>
    <row r="821" spans="1:23" x14ac:dyDescent="0.3">
      <c r="A821" s="1" t="s">
        <v>294</v>
      </c>
      <c r="B821" s="1" t="s">
        <v>469</v>
      </c>
      <c r="C821" s="1" t="s">
        <v>295</v>
      </c>
      <c r="D821" s="1" t="s">
        <v>9</v>
      </c>
      <c r="E821" s="1" t="s">
        <v>36</v>
      </c>
      <c r="M821" s="6">
        <v>825.4</v>
      </c>
      <c r="N821" s="6">
        <v>1067</v>
      </c>
      <c r="W821" s="1">
        <f t="shared" si="12"/>
        <v>2</v>
      </c>
    </row>
    <row r="822" spans="1:23" x14ac:dyDescent="0.3">
      <c r="A822" s="1" t="s">
        <v>80</v>
      </c>
      <c r="B822" s="1" t="s">
        <v>443</v>
      </c>
      <c r="C822" s="1" t="s">
        <v>81</v>
      </c>
      <c r="D822" s="1" t="s">
        <v>14</v>
      </c>
      <c r="E822" s="1" t="s">
        <v>35</v>
      </c>
      <c r="H822" s="6">
        <v>2</v>
      </c>
      <c r="M822" s="6">
        <v>1</v>
      </c>
      <c r="N822" s="6">
        <v>1</v>
      </c>
      <c r="W822" s="1">
        <f t="shared" si="12"/>
        <v>3</v>
      </c>
    </row>
    <row r="823" spans="1:23" x14ac:dyDescent="0.3">
      <c r="A823" s="1" t="s">
        <v>80</v>
      </c>
      <c r="B823" s="1" t="s">
        <v>443</v>
      </c>
      <c r="C823" s="1" t="s">
        <v>81</v>
      </c>
      <c r="D823" s="1" t="s">
        <v>14</v>
      </c>
      <c r="E823" s="1" t="s">
        <v>380</v>
      </c>
      <c r="H823" s="6">
        <v>50</v>
      </c>
      <c r="M823" s="6">
        <v>25</v>
      </c>
      <c r="N823" s="6">
        <v>25</v>
      </c>
      <c r="W823" s="1">
        <f t="shared" si="12"/>
        <v>3</v>
      </c>
    </row>
    <row r="824" spans="1:23" x14ac:dyDescent="0.3">
      <c r="A824" s="1" t="s">
        <v>80</v>
      </c>
      <c r="B824" s="1" t="s">
        <v>443</v>
      </c>
      <c r="C824" s="1" t="s">
        <v>81</v>
      </c>
      <c r="D824" s="1" t="s">
        <v>14</v>
      </c>
      <c r="E824" s="1" t="s">
        <v>383</v>
      </c>
      <c r="F824" s="4"/>
      <c r="G824" s="4"/>
      <c r="H824" s="4">
        <v>13</v>
      </c>
      <c r="I824" s="4"/>
      <c r="J824" s="4"/>
      <c r="K824" s="4"/>
      <c r="L824" s="4"/>
      <c r="M824" s="4">
        <v>39.6</v>
      </c>
      <c r="N824" s="4">
        <v>42</v>
      </c>
      <c r="O824" s="4"/>
      <c r="P824" s="4"/>
      <c r="Q824" s="4"/>
      <c r="R824" s="4"/>
      <c r="S824" s="4"/>
      <c r="T824" s="4"/>
      <c r="U824" s="4"/>
      <c r="V824" s="4"/>
      <c r="W824" s="1">
        <f t="shared" si="12"/>
        <v>3</v>
      </c>
    </row>
    <row r="825" spans="1:23" x14ac:dyDescent="0.3">
      <c r="A825" s="1" t="s">
        <v>80</v>
      </c>
      <c r="B825" s="1" t="s">
        <v>443</v>
      </c>
      <c r="C825" s="1" t="s">
        <v>81</v>
      </c>
      <c r="D825" s="1" t="s">
        <v>14</v>
      </c>
      <c r="E825" s="1" t="s">
        <v>36</v>
      </c>
      <c r="H825" s="6">
        <v>20</v>
      </c>
      <c r="M825" s="6">
        <v>665</v>
      </c>
      <c r="N825" s="6">
        <v>814</v>
      </c>
      <c r="W825" s="1">
        <f t="shared" si="12"/>
        <v>3</v>
      </c>
    </row>
    <row r="826" spans="1:23" x14ac:dyDescent="0.3">
      <c r="A826" s="1" t="s">
        <v>80</v>
      </c>
      <c r="B826" s="1" t="s">
        <v>443</v>
      </c>
      <c r="C826" s="1" t="s">
        <v>81</v>
      </c>
      <c r="D826" s="1" t="s">
        <v>2</v>
      </c>
      <c r="E826" s="1" t="s">
        <v>35</v>
      </c>
      <c r="H826" s="6">
        <v>2</v>
      </c>
      <c r="W826" s="1">
        <f t="shared" si="12"/>
        <v>1</v>
      </c>
    </row>
    <row r="827" spans="1:23" x14ac:dyDescent="0.3">
      <c r="A827" s="1" t="s">
        <v>80</v>
      </c>
      <c r="B827" s="1" t="s">
        <v>443</v>
      </c>
      <c r="C827" s="1" t="s">
        <v>81</v>
      </c>
      <c r="D827" s="1" t="s">
        <v>2</v>
      </c>
      <c r="E827" s="1" t="s">
        <v>380</v>
      </c>
      <c r="H827" s="6">
        <v>100</v>
      </c>
      <c r="W827" s="1">
        <f t="shared" si="12"/>
        <v>1</v>
      </c>
    </row>
    <row r="828" spans="1:23" x14ac:dyDescent="0.3">
      <c r="A828" s="1" t="s">
        <v>80</v>
      </c>
      <c r="B828" s="1" t="s">
        <v>443</v>
      </c>
      <c r="C828" s="1" t="s">
        <v>81</v>
      </c>
      <c r="D828" s="1" t="s">
        <v>2</v>
      </c>
      <c r="E828" s="1" t="s">
        <v>383</v>
      </c>
      <c r="F828" s="4"/>
      <c r="G828" s="4"/>
      <c r="H828" s="4">
        <v>36.85</v>
      </c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1">
        <f t="shared" si="12"/>
        <v>1</v>
      </c>
    </row>
    <row r="829" spans="1:23" x14ac:dyDescent="0.3">
      <c r="A829" s="1" t="s">
        <v>80</v>
      </c>
      <c r="B829" s="1" t="s">
        <v>443</v>
      </c>
      <c r="C829" s="1" t="s">
        <v>81</v>
      </c>
      <c r="D829" s="1" t="s">
        <v>2</v>
      </c>
      <c r="E829" s="1" t="s">
        <v>36</v>
      </c>
      <c r="H829" s="6">
        <v>295.5</v>
      </c>
      <c r="W829" s="1">
        <f t="shared" si="12"/>
        <v>1</v>
      </c>
    </row>
    <row r="830" spans="1:23" x14ac:dyDescent="0.3">
      <c r="A830" s="1" t="s">
        <v>80</v>
      </c>
      <c r="B830" s="1" t="s">
        <v>443</v>
      </c>
      <c r="C830" s="1" t="s">
        <v>81</v>
      </c>
      <c r="D830" s="1" t="s">
        <v>3</v>
      </c>
      <c r="E830" s="1" t="s">
        <v>35</v>
      </c>
      <c r="H830" s="6">
        <v>67</v>
      </c>
      <c r="I830" s="6">
        <v>16</v>
      </c>
      <c r="J830" s="6">
        <v>8</v>
      </c>
      <c r="K830" s="6">
        <v>2</v>
      </c>
      <c r="L830" s="6">
        <v>9</v>
      </c>
      <c r="M830" s="6">
        <v>1</v>
      </c>
      <c r="N830" s="6">
        <v>2</v>
      </c>
      <c r="O830" s="6">
        <v>1</v>
      </c>
      <c r="P830" s="6">
        <v>1</v>
      </c>
      <c r="W830" s="1">
        <f t="shared" si="12"/>
        <v>9</v>
      </c>
    </row>
    <row r="831" spans="1:23" x14ac:dyDescent="0.3">
      <c r="A831" s="1" t="s">
        <v>80</v>
      </c>
      <c r="B831" s="1" t="s">
        <v>443</v>
      </c>
      <c r="C831" s="1" t="s">
        <v>81</v>
      </c>
      <c r="D831" s="1" t="s">
        <v>3</v>
      </c>
      <c r="E831" s="1" t="s">
        <v>380</v>
      </c>
      <c r="H831" s="6">
        <v>62.616822429906534</v>
      </c>
      <c r="I831" s="6">
        <v>14.953271028037381</v>
      </c>
      <c r="J831" s="6">
        <v>7.4766355140186906</v>
      </c>
      <c r="K831" s="6">
        <v>1.8691588785046727</v>
      </c>
      <c r="L831" s="6">
        <v>8.4112149532710276</v>
      </c>
      <c r="M831" s="6">
        <v>0.93457943925233633</v>
      </c>
      <c r="N831" s="6">
        <v>1.8691588785046727</v>
      </c>
      <c r="O831" s="6">
        <v>0.93457943925233633</v>
      </c>
      <c r="P831" s="6">
        <v>0.93457943925233633</v>
      </c>
      <c r="W831" s="1">
        <f t="shared" si="12"/>
        <v>9</v>
      </c>
    </row>
    <row r="832" spans="1:23" x14ac:dyDescent="0.3">
      <c r="A832" s="1" t="s">
        <v>80</v>
      </c>
      <c r="B832" s="1" t="s">
        <v>443</v>
      </c>
      <c r="C832" s="1" t="s">
        <v>81</v>
      </c>
      <c r="D832" s="1" t="s">
        <v>3</v>
      </c>
      <c r="E832" s="1" t="s">
        <v>383</v>
      </c>
      <c r="F832" s="4"/>
      <c r="G832" s="4"/>
      <c r="H832" s="4">
        <v>11.309999999999999</v>
      </c>
      <c r="I832" s="4">
        <v>13.8</v>
      </c>
      <c r="J832" s="4">
        <v>17.100000000000001</v>
      </c>
      <c r="K832" s="4">
        <v>20.350000000000001</v>
      </c>
      <c r="L832" s="4">
        <v>23.588888888888889</v>
      </c>
      <c r="M832" s="4">
        <v>26</v>
      </c>
      <c r="N832" s="4">
        <v>30.6</v>
      </c>
      <c r="O832" s="4">
        <v>33.700000000000003</v>
      </c>
      <c r="P832" s="4">
        <v>36</v>
      </c>
      <c r="Q832" s="4"/>
      <c r="R832" s="4"/>
      <c r="S832" s="4"/>
      <c r="T832" s="4"/>
      <c r="U832" s="4"/>
      <c r="V832" s="4"/>
      <c r="W832" s="1">
        <f t="shared" si="12"/>
        <v>9</v>
      </c>
    </row>
    <row r="833" spans="1:23" x14ac:dyDescent="0.3">
      <c r="A833" s="1" t="s">
        <v>80</v>
      </c>
      <c r="B833" s="1" t="s">
        <v>443</v>
      </c>
      <c r="C833" s="1" t="s">
        <v>81</v>
      </c>
      <c r="D833" s="1" t="s">
        <v>3</v>
      </c>
      <c r="E833" s="1" t="s">
        <v>36</v>
      </c>
      <c r="H833" s="6">
        <v>14.180652680652679</v>
      </c>
      <c r="I833" s="6">
        <v>27.694444444444443</v>
      </c>
      <c r="J833" s="6">
        <v>56</v>
      </c>
      <c r="K833" s="6">
        <v>100</v>
      </c>
      <c r="L833" s="6">
        <v>157.55555555555554</v>
      </c>
      <c r="M833" s="6">
        <v>244</v>
      </c>
      <c r="N833" s="6">
        <v>414</v>
      </c>
      <c r="O833" s="6">
        <v>540</v>
      </c>
      <c r="P833" s="6">
        <v>640</v>
      </c>
      <c r="W833" s="1">
        <f t="shared" si="12"/>
        <v>9</v>
      </c>
    </row>
    <row r="834" spans="1:23" x14ac:dyDescent="0.3">
      <c r="A834" s="1" t="s">
        <v>80</v>
      </c>
      <c r="B834" s="1" t="s">
        <v>443</v>
      </c>
      <c r="C834" s="1" t="s">
        <v>81</v>
      </c>
      <c r="D834" s="1" t="s">
        <v>9</v>
      </c>
      <c r="E834" s="1" t="s">
        <v>35</v>
      </c>
      <c r="N834" s="6">
        <v>1</v>
      </c>
      <c r="W834" s="1">
        <f t="shared" ref="W834:W897" si="13">COUNT(F834:V834)</f>
        <v>1</v>
      </c>
    </row>
    <row r="835" spans="1:23" x14ac:dyDescent="0.3">
      <c r="A835" s="1" t="s">
        <v>80</v>
      </c>
      <c r="B835" s="1" t="s">
        <v>443</v>
      </c>
      <c r="C835" s="1" t="s">
        <v>81</v>
      </c>
      <c r="D835" s="1" t="s">
        <v>9</v>
      </c>
      <c r="E835" s="1" t="s">
        <v>380</v>
      </c>
      <c r="N835" s="6">
        <v>100</v>
      </c>
      <c r="W835" s="1">
        <f t="shared" si="13"/>
        <v>1</v>
      </c>
    </row>
    <row r="836" spans="1:23" x14ac:dyDescent="0.3">
      <c r="A836" s="1" t="s">
        <v>80</v>
      </c>
      <c r="B836" s="1" t="s">
        <v>443</v>
      </c>
      <c r="C836" s="1" t="s">
        <v>81</v>
      </c>
      <c r="D836" s="1" t="s">
        <v>9</v>
      </c>
      <c r="E836" s="1" t="s">
        <v>383</v>
      </c>
      <c r="F836" s="4"/>
      <c r="G836" s="4"/>
      <c r="H836" s="4"/>
      <c r="I836" s="4"/>
      <c r="J836" s="4"/>
      <c r="K836" s="4"/>
      <c r="L836" s="4"/>
      <c r="M836" s="4"/>
      <c r="N836" s="4">
        <v>43</v>
      </c>
      <c r="O836" s="4"/>
      <c r="P836" s="4"/>
      <c r="Q836" s="4"/>
      <c r="R836" s="4"/>
      <c r="S836" s="4"/>
      <c r="T836" s="4"/>
      <c r="U836" s="4"/>
      <c r="V836" s="4"/>
      <c r="W836" s="1">
        <f t="shared" si="13"/>
        <v>1</v>
      </c>
    </row>
    <row r="837" spans="1:23" x14ac:dyDescent="0.3">
      <c r="A837" s="1" t="s">
        <v>80</v>
      </c>
      <c r="B837" s="1" t="s">
        <v>443</v>
      </c>
      <c r="C837" s="1" t="s">
        <v>81</v>
      </c>
      <c r="D837" s="1" t="s">
        <v>9</v>
      </c>
      <c r="E837" s="1" t="s">
        <v>36</v>
      </c>
      <c r="N837" s="6">
        <v>1298</v>
      </c>
      <c r="W837" s="1">
        <f t="shared" si="13"/>
        <v>1</v>
      </c>
    </row>
    <row r="838" spans="1:23" x14ac:dyDescent="0.3">
      <c r="A838" s="1" t="s">
        <v>224</v>
      </c>
      <c r="B838" s="1" t="s">
        <v>444</v>
      </c>
      <c r="C838" s="1" t="s">
        <v>225</v>
      </c>
      <c r="D838" s="1" t="s">
        <v>14</v>
      </c>
      <c r="E838" s="1" t="s">
        <v>35</v>
      </c>
      <c r="H838" s="6">
        <v>4</v>
      </c>
      <c r="I838" s="6">
        <v>5</v>
      </c>
      <c r="J838" s="6">
        <v>2</v>
      </c>
      <c r="W838" s="1">
        <f t="shared" si="13"/>
        <v>3</v>
      </c>
    </row>
    <row r="839" spans="1:23" x14ac:dyDescent="0.3">
      <c r="A839" s="1" t="s">
        <v>224</v>
      </c>
      <c r="B839" s="1" t="s">
        <v>444</v>
      </c>
      <c r="C839" s="1" t="s">
        <v>225</v>
      </c>
      <c r="D839" s="1" t="s">
        <v>14</v>
      </c>
      <c r="E839" s="1" t="s">
        <v>380</v>
      </c>
      <c r="H839" s="6">
        <v>36.363636363636367</v>
      </c>
      <c r="I839" s="6">
        <v>45.454545454545453</v>
      </c>
      <c r="J839" s="6">
        <v>18.181818181818183</v>
      </c>
      <c r="W839" s="1">
        <f t="shared" si="13"/>
        <v>3</v>
      </c>
    </row>
    <row r="840" spans="1:23" x14ac:dyDescent="0.3">
      <c r="A840" s="1" t="s">
        <v>224</v>
      </c>
      <c r="B840" s="1" t="s">
        <v>444</v>
      </c>
      <c r="C840" s="1" t="s">
        <v>225</v>
      </c>
      <c r="D840" s="1" t="s">
        <v>14</v>
      </c>
      <c r="E840" s="1" t="s">
        <v>383</v>
      </c>
      <c r="F840" s="4"/>
      <c r="G840" s="4"/>
      <c r="H840" s="4">
        <v>11.5</v>
      </c>
      <c r="I840" s="4">
        <v>17.739999999999998</v>
      </c>
      <c r="J840" s="4">
        <v>19.45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1">
        <f t="shared" si="13"/>
        <v>3</v>
      </c>
    </row>
    <row r="841" spans="1:23" x14ac:dyDescent="0.3">
      <c r="A841" s="1" t="s">
        <v>224</v>
      </c>
      <c r="B841" s="1" t="s">
        <v>444</v>
      </c>
      <c r="C841" s="1" t="s">
        <v>225</v>
      </c>
      <c r="D841" s="1" t="s">
        <v>14</v>
      </c>
      <c r="E841" s="1" t="s">
        <v>36</v>
      </c>
      <c r="H841" s="6">
        <v>18.25</v>
      </c>
      <c r="I841" s="6">
        <v>60.2</v>
      </c>
      <c r="J841" s="6">
        <v>83</v>
      </c>
      <c r="W841" s="1">
        <f t="shared" si="13"/>
        <v>3</v>
      </c>
    </row>
    <row r="842" spans="1:23" x14ac:dyDescent="0.3">
      <c r="A842" s="1" t="s">
        <v>224</v>
      </c>
      <c r="B842" s="1" t="s">
        <v>444</v>
      </c>
      <c r="C842" s="1" t="s">
        <v>225</v>
      </c>
      <c r="D842" s="1" t="s">
        <v>11</v>
      </c>
      <c r="E842" s="1" t="s">
        <v>35</v>
      </c>
      <c r="K842" s="6">
        <v>1</v>
      </c>
      <c r="W842" s="1">
        <f t="shared" si="13"/>
        <v>1</v>
      </c>
    </row>
    <row r="843" spans="1:23" x14ac:dyDescent="0.3">
      <c r="A843" s="1" t="s">
        <v>224</v>
      </c>
      <c r="B843" s="1" t="s">
        <v>444</v>
      </c>
      <c r="C843" s="1" t="s">
        <v>225</v>
      </c>
      <c r="D843" s="1" t="s">
        <v>11</v>
      </c>
      <c r="E843" s="1" t="s">
        <v>380</v>
      </c>
      <c r="K843" s="6">
        <v>100</v>
      </c>
      <c r="W843" s="1">
        <f t="shared" si="13"/>
        <v>1</v>
      </c>
    </row>
    <row r="844" spans="1:23" x14ac:dyDescent="0.3">
      <c r="A844" s="1" t="s">
        <v>224</v>
      </c>
      <c r="B844" s="1" t="s">
        <v>444</v>
      </c>
      <c r="C844" s="1" t="s">
        <v>225</v>
      </c>
      <c r="D844" s="1" t="s">
        <v>11</v>
      </c>
      <c r="E844" s="1" t="s">
        <v>383</v>
      </c>
      <c r="F844" s="4"/>
      <c r="G844" s="4"/>
      <c r="H844" s="4"/>
      <c r="I844" s="4"/>
      <c r="J844" s="4"/>
      <c r="K844" s="4">
        <v>24.2</v>
      </c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1">
        <f t="shared" si="13"/>
        <v>1</v>
      </c>
    </row>
    <row r="845" spans="1:23" x14ac:dyDescent="0.3">
      <c r="A845" s="1" t="s">
        <v>224</v>
      </c>
      <c r="B845" s="1" t="s">
        <v>444</v>
      </c>
      <c r="C845" s="1" t="s">
        <v>225</v>
      </c>
      <c r="D845" s="1" t="s">
        <v>11</v>
      </c>
      <c r="E845" s="1" t="s">
        <v>36</v>
      </c>
      <c r="K845" s="6">
        <v>389</v>
      </c>
      <c r="W845" s="1">
        <f t="shared" si="13"/>
        <v>1</v>
      </c>
    </row>
    <row r="846" spans="1:23" x14ac:dyDescent="0.3">
      <c r="A846" s="1" t="s">
        <v>224</v>
      </c>
      <c r="B846" s="1" t="s">
        <v>444</v>
      </c>
      <c r="C846" s="1" t="s">
        <v>225</v>
      </c>
      <c r="D846" s="1" t="s">
        <v>2</v>
      </c>
      <c r="E846" s="1" t="s">
        <v>35</v>
      </c>
      <c r="L846" s="6">
        <v>4</v>
      </c>
      <c r="M846" s="6">
        <v>5</v>
      </c>
      <c r="N846" s="6">
        <v>1</v>
      </c>
      <c r="W846" s="1">
        <f t="shared" si="13"/>
        <v>3</v>
      </c>
    </row>
    <row r="847" spans="1:23" x14ac:dyDescent="0.3">
      <c r="A847" s="1" t="s">
        <v>224</v>
      </c>
      <c r="B847" s="1" t="s">
        <v>444</v>
      </c>
      <c r="C847" s="1" t="s">
        <v>225</v>
      </c>
      <c r="D847" s="1" t="s">
        <v>2</v>
      </c>
      <c r="E847" s="1" t="s">
        <v>380</v>
      </c>
      <c r="L847" s="6">
        <v>40</v>
      </c>
      <c r="M847" s="6">
        <v>50</v>
      </c>
      <c r="N847" s="6">
        <v>10</v>
      </c>
      <c r="W847" s="1">
        <f t="shared" si="13"/>
        <v>3</v>
      </c>
    </row>
    <row r="848" spans="1:23" x14ac:dyDescent="0.3">
      <c r="A848" s="1" t="s">
        <v>224</v>
      </c>
      <c r="B848" s="1" t="s">
        <v>444</v>
      </c>
      <c r="C848" s="1" t="s">
        <v>225</v>
      </c>
      <c r="D848" s="1" t="s">
        <v>2</v>
      </c>
      <c r="E848" s="1" t="s">
        <v>383</v>
      </c>
      <c r="F848" s="4"/>
      <c r="G848" s="4"/>
      <c r="H848" s="4"/>
      <c r="I848" s="4"/>
      <c r="J848" s="4"/>
      <c r="K848" s="4"/>
      <c r="L848" s="4">
        <v>62.8</v>
      </c>
      <c r="M848" s="4">
        <v>69.820000000000007</v>
      </c>
      <c r="N848" s="4">
        <v>76.2</v>
      </c>
      <c r="O848" s="4"/>
      <c r="P848" s="4"/>
      <c r="Q848" s="4"/>
      <c r="R848" s="4"/>
      <c r="S848" s="4"/>
      <c r="T848" s="4"/>
      <c r="U848" s="4"/>
      <c r="V848" s="4"/>
      <c r="W848" s="1">
        <f t="shared" si="13"/>
        <v>3</v>
      </c>
    </row>
    <row r="849" spans="1:23" x14ac:dyDescent="0.3">
      <c r="A849" s="1" t="s">
        <v>224</v>
      </c>
      <c r="B849" s="1" t="s">
        <v>444</v>
      </c>
      <c r="C849" s="1" t="s">
        <v>225</v>
      </c>
      <c r="D849" s="1" t="s">
        <v>2</v>
      </c>
      <c r="E849" s="1" t="s">
        <v>36</v>
      </c>
      <c r="L849" s="6">
        <v>1885.75</v>
      </c>
      <c r="M849" s="6">
        <v>2373</v>
      </c>
      <c r="N849" s="6">
        <v>3398</v>
      </c>
      <c r="W849" s="1">
        <f t="shared" si="13"/>
        <v>3</v>
      </c>
    </row>
    <row r="850" spans="1:23" x14ac:dyDescent="0.3">
      <c r="A850" s="1" t="s">
        <v>224</v>
      </c>
      <c r="B850" s="1" t="s">
        <v>444</v>
      </c>
      <c r="C850" s="1" t="s">
        <v>225</v>
      </c>
      <c r="D850" s="1" t="s">
        <v>3</v>
      </c>
      <c r="E850" s="1" t="s">
        <v>35</v>
      </c>
      <c r="H850" s="6">
        <v>5</v>
      </c>
      <c r="I850" s="6">
        <v>6</v>
      </c>
      <c r="J850" s="6">
        <v>8</v>
      </c>
      <c r="K850" s="6">
        <v>4</v>
      </c>
      <c r="M850" s="6">
        <v>1</v>
      </c>
      <c r="O850" s="6">
        <v>1</v>
      </c>
      <c r="U850" s="6">
        <v>1</v>
      </c>
      <c r="W850" s="1">
        <f t="shared" si="13"/>
        <v>7</v>
      </c>
    </row>
    <row r="851" spans="1:23" x14ac:dyDescent="0.3">
      <c r="A851" s="1" t="s">
        <v>224</v>
      </c>
      <c r="B851" s="1" t="s">
        <v>444</v>
      </c>
      <c r="C851" s="1" t="s">
        <v>225</v>
      </c>
      <c r="D851" s="1" t="s">
        <v>3</v>
      </c>
      <c r="E851" s="1" t="s">
        <v>380</v>
      </c>
      <c r="H851" s="6">
        <v>19.230769230769234</v>
      </c>
      <c r="I851" s="6">
        <v>23.076923076923077</v>
      </c>
      <c r="J851" s="6">
        <v>30.76923076923077</v>
      </c>
      <c r="K851" s="6">
        <v>15.384615384615385</v>
      </c>
      <c r="M851" s="6">
        <v>3.8461538461538463</v>
      </c>
      <c r="O851" s="6">
        <v>3.8461538461538463</v>
      </c>
      <c r="U851" s="6">
        <v>3.8461538461538463</v>
      </c>
      <c r="W851" s="1">
        <f t="shared" si="13"/>
        <v>7</v>
      </c>
    </row>
    <row r="852" spans="1:23" x14ac:dyDescent="0.3">
      <c r="A852" s="1" t="s">
        <v>224</v>
      </c>
      <c r="B852" s="1" t="s">
        <v>444</v>
      </c>
      <c r="C852" s="1" t="s">
        <v>225</v>
      </c>
      <c r="D852" s="1" t="s">
        <v>3</v>
      </c>
      <c r="E852" s="1" t="s">
        <v>383</v>
      </c>
      <c r="F852" s="4"/>
      <c r="G852" s="4"/>
      <c r="H852" s="4">
        <v>10.62</v>
      </c>
      <c r="I852" s="4">
        <v>14.219999999999999</v>
      </c>
      <c r="J852" s="4">
        <v>16.54</v>
      </c>
      <c r="K852" s="4">
        <v>18.075000000000003</v>
      </c>
      <c r="L852" s="4"/>
      <c r="M852" s="4">
        <v>26.4</v>
      </c>
      <c r="N852" s="4"/>
      <c r="O852" s="4">
        <v>30.6</v>
      </c>
      <c r="P852" s="4"/>
      <c r="Q852" s="4"/>
      <c r="R852" s="4"/>
      <c r="S852" s="4"/>
      <c r="T852" s="4"/>
      <c r="U852" s="4">
        <v>42.3</v>
      </c>
      <c r="V852" s="4"/>
      <c r="W852" s="1">
        <f t="shared" si="13"/>
        <v>7</v>
      </c>
    </row>
    <row r="853" spans="1:23" x14ac:dyDescent="0.3">
      <c r="A853" s="1" t="s">
        <v>224</v>
      </c>
      <c r="B853" s="1" t="s">
        <v>444</v>
      </c>
      <c r="C853" s="1" t="s">
        <v>225</v>
      </c>
      <c r="D853" s="1" t="s">
        <v>3</v>
      </c>
      <c r="E853" s="1" t="s">
        <v>36</v>
      </c>
      <c r="H853" s="6">
        <v>16.2</v>
      </c>
      <c r="I853" s="6">
        <v>40.1</v>
      </c>
      <c r="J853" s="6">
        <v>62.65</v>
      </c>
      <c r="K853" s="6">
        <v>90.5</v>
      </c>
      <c r="M853" s="6">
        <v>267</v>
      </c>
      <c r="O853" s="6">
        <v>444</v>
      </c>
      <c r="U853" s="6">
        <v>1169</v>
      </c>
      <c r="W853" s="1">
        <f t="shared" si="13"/>
        <v>7</v>
      </c>
    </row>
    <row r="854" spans="1:23" x14ac:dyDescent="0.3">
      <c r="A854" s="1" t="s">
        <v>303</v>
      </c>
      <c r="B854" s="1" t="s">
        <v>470</v>
      </c>
      <c r="C854" s="1" t="s">
        <v>304</v>
      </c>
      <c r="D854" s="1" t="s">
        <v>14</v>
      </c>
      <c r="E854" s="1" t="s">
        <v>35</v>
      </c>
      <c r="H854" s="6">
        <v>161</v>
      </c>
      <c r="I854" s="6">
        <v>260</v>
      </c>
      <c r="J854" s="6">
        <v>50</v>
      </c>
      <c r="K854" s="6">
        <v>15</v>
      </c>
      <c r="L854" s="6">
        <v>10</v>
      </c>
      <c r="M854" s="6">
        <v>7</v>
      </c>
      <c r="N854" s="6">
        <v>3</v>
      </c>
      <c r="O854" s="6">
        <v>3</v>
      </c>
      <c r="W854" s="1">
        <f t="shared" si="13"/>
        <v>8</v>
      </c>
    </row>
    <row r="855" spans="1:23" x14ac:dyDescent="0.3">
      <c r="A855" s="1" t="s">
        <v>303</v>
      </c>
      <c r="B855" s="1" t="s">
        <v>470</v>
      </c>
      <c r="C855" s="1" t="s">
        <v>304</v>
      </c>
      <c r="D855" s="1" t="s">
        <v>14</v>
      </c>
      <c r="E855" s="1" t="s">
        <v>380</v>
      </c>
      <c r="H855" s="6">
        <v>31.630648330058943</v>
      </c>
      <c r="I855" s="6">
        <v>51.080550098231825</v>
      </c>
      <c r="J855" s="6">
        <v>9.8231827111984273</v>
      </c>
      <c r="K855" s="6">
        <v>2.9469548133595285</v>
      </c>
      <c r="L855" s="6">
        <v>1.9646365422396856</v>
      </c>
      <c r="M855" s="6">
        <v>1.37524557956778</v>
      </c>
      <c r="N855" s="6">
        <v>0.58939096267190572</v>
      </c>
      <c r="O855" s="6">
        <v>0.58939096267190572</v>
      </c>
      <c r="W855" s="1">
        <f t="shared" si="13"/>
        <v>8</v>
      </c>
    </row>
    <row r="856" spans="1:23" x14ac:dyDescent="0.3">
      <c r="A856" s="1" t="s">
        <v>303</v>
      </c>
      <c r="B856" s="1" t="s">
        <v>470</v>
      </c>
      <c r="C856" s="1" t="s">
        <v>304</v>
      </c>
      <c r="D856" s="1" t="s">
        <v>14</v>
      </c>
      <c r="E856" s="1" t="s">
        <v>383</v>
      </c>
      <c r="F856" s="4"/>
      <c r="G856" s="4"/>
      <c r="H856" s="4">
        <v>12.101960784313723</v>
      </c>
      <c r="I856" s="4">
        <v>16.029629629629625</v>
      </c>
      <c r="J856" s="4">
        <v>19.899999999999999</v>
      </c>
      <c r="K856" s="4">
        <v>25.324999999999999</v>
      </c>
      <c r="L856" s="4">
        <v>30.79</v>
      </c>
      <c r="M856" s="4">
        <v>35.442857142857136</v>
      </c>
      <c r="N856" s="4">
        <v>39.833333333333336</v>
      </c>
      <c r="O856" s="4">
        <v>44.966666666666669</v>
      </c>
      <c r="P856" s="4"/>
      <c r="Q856" s="4"/>
      <c r="R856" s="4"/>
      <c r="S856" s="4"/>
      <c r="T856" s="4"/>
      <c r="U856" s="4"/>
      <c r="V856" s="4"/>
      <c r="W856" s="1">
        <f t="shared" si="13"/>
        <v>8</v>
      </c>
    </row>
    <row r="857" spans="1:23" x14ac:dyDescent="0.3">
      <c r="A857" s="1" t="s">
        <v>303</v>
      </c>
      <c r="B857" s="1" t="s">
        <v>470</v>
      </c>
      <c r="C857" s="1" t="s">
        <v>304</v>
      </c>
      <c r="D857" s="1" t="s">
        <v>14</v>
      </c>
      <c r="E857" s="1" t="s">
        <v>36</v>
      </c>
      <c r="H857" s="6">
        <v>17.542073037176841</v>
      </c>
      <c r="I857" s="6">
        <v>35.468422794775449</v>
      </c>
      <c r="J857" s="6">
        <v>73.267962962962955</v>
      </c>
      <c r="K857" s="6">
        <v>156.95833333333334</v>
      </c>
      <c r="L857" s="6">
        <v>291.5</v>
      </c>
      <c r="M857" s="6">
        <v>456.42857142857144</v>
      </c>
      <c r="N857" s="6">
        <v>644.56666666666661</v>
      </c>
      <c r="O857" s="6">
        <v>935.66666666666663</v>
      </c>
      <c r="W857" s="1">
        <f t="shared" si="13"/>
        <v>8</v>
      </c>
    </row>
    <row r="858" spans="1:23" x14ac:dyDescent="0.3">
      <c r="A858" s="1" t="s">
        <v>303</v>
      </c>
      <c r="B858" s="1" t="s">
        <v>470</v>
      </c>
      <c r="C858" s="1" t="s">
        <v>304</v>
      </c>
      <c r="D858" s="1" t="s">
        <v>3</v>
      </c>
      <c r="E858" s="1" t="s">
        <v>35</v>
      </c>
      <c r="H858" s="6">
        <v>32</v>
      </c>
      <c r="I858" s="6">
        <v>80</v>
      </c>
      <c r="J858" s="6">
        <v>28</v>
      </c>
      <c r="K858" s="6">
        <v>4</v>
      </c>
      <c r="L858" s="6">
        <v>2</v>
      </c>
      <c r="M858" s="6">
        <v>4</v>
      </c>
      <c r="N858" s="6">
        <v>3</v>
      </c>
      <c r="O858" s="6">
        <v>2</v>
      </c>
      <c r="P858" s="6">
        <v>1</v>
      </c>
      <c r="Q858" s="6">
        <v>1</v>
      </c>
      <c r="R858" s="6">
        <v>1</v>
      </c>
      <c r="S858" s="6">
        <v>1</v>
      </c>
      <c r="T858" s="6">
        <v>2</v>
      </c>
      <c r="U858" s="6">
        <v>2</v>
      </c>
      <c r="W858" s="1">
        <f t="shared" si="13"/>
        <v>14</v>
      </c>
    </row>
    <row r="859" spans="1:23" x14ac:dyDescent="0.3">
      <c r="A859" s="1" t="s">
        <v>303</v>
      </c>
      <c r="B859" s="1" t="s">
        <v>470</v>
      </c>
      <c r="C859" s="1" t="s">
        <v>304</v>
      </c>
      <c r="D859" s="1" t="s">
        <v>3</v>
      </c>
      <c r="E859" s="1" t="s">
        <v>380</v>
      </c>
      <c r="H859" s="6">
        <v>19.631901840490798</v>
      </c>
      <c r="I859" s="6">
        <v>49.079754601226995</v>
      </c>
      <c r="J859" s="6">
        <v>17.177914110429448</v>
      </c>
      <c r="K859" s="6">
        <v>2.4539877300613497</v>
      </c>
      <c r="L859" s="6">
        <v>1.2269938650306749</v>
      </c>
      <c r="M859" s="6">
        <v>2.4539877300613497</v>
      </c>
      <c r="N859" s="6">
        <v>1.8404907975460123</v>
      </c>
      <c r="O859" s="6">
        <v>1.2269938650306749</v>
      </c>
      <c r="P859" s="6">
        <v>0.61349693251533743</v>
      </c>
      <c r="Q859" s="6">
        <v>0.61349693251533743</v>
      </c>
      <c r="R859" s="6">
        <v>0.61349693251533743</v>
      </c>
      <c r="S859" s="6">
        <v>0.61349693251533743</v>
      </c>
      <c r="T859" s="6">
        <v>1.2269938650306749</v>
      </c>
      <c r="U859" s="6">
        <v>1.2269938650306749</v>
      </c>
      <c r="W859" s="1">
        <f t="shared" si="13"/>
        <v>14</v>
      </c>
    </row>
    <row r="860" spans="1:23" x14ac:dyDescent="0.3">
      <c r="A860" s="1" t="s">
        <v>303</v>
      </c>
      <c r="B860" s="1" t="s">
        <v>470</v>
      </c>
      <c r="C860" s="1" t="s">
        <v>304</v>
      </c>
      <c r="D860" s="1" t="s">
        <v>3</v>
      </c>
      <c r="E860" s="1" t="s">
        <v>383</v>
      </c>
      <c r="F860" s="4"/>
      <c r="G860" s="4"/>
      <c r="H860" s="4">
        <v>11.873684210526315</v>
      </c>
      <c r="I860" s="4">
        <v>13.573809523809526</v>
      </c>
      <c r="J860" s="4">
        <v>14.886363636363637</v>
      </c>
      <c r="K860" s="4">
        <v>18.925000000000001</v>
      </c>
      <c r="L860" s="4">
        <v>21.55</v>
      </c>
      <c r="M860" s="4">
        <v>24.625</v>
      </c>
      <c r="N860" s="4">
        <v>27.3</v>
      </c>
      <c r="O860" s="4">
        <v>29.6</v>
      </c>
      <c r="P860" s="4">
        <v>32.5</v>
      </c>
      <c r="Q860" s="4">
        <v>33.299999999999997</v>
      </c>
      <c r="R860" s="4">
        <v>34</v>
      </c>
      <c r="S860" s="4">
        <v>35.799999999999997</v>
      </c>
      <c r="T860" s="4">
        <v>37.85</v>
      </c>
      <c r="U860" s="4">
        <v>40.1</v>
      </c>
      <c r="V860" s="4"/>
      <c r="W860" s="1">
        <f t="shared" si="13"/>
        <v>14</v>
      </c>
    </row>
    <row r="861" spans="1:23" x14ac:dyDescent="0.3">
      <c r="A861" s="1" t="s">
        <v>303</v>
      </c>
      <c r="B861" s="1" t="s">
        <v>470</v>
      </c>
      <c r="C861" s="1" t="s">
        <v>304</v>
      </c>
      <c r="D861" s="1" t="s">
        <v>3</v>
      </c>
      <c r="E861" s="1" t="s">
        <v>36</v>
      </c>
      <c r="H861" s="6">
        <v>17.596491228070178</v>
      </c>
      <c r="I861" s="6">
        <v>25.378193499622068</v>
      </c>
      <c r="J861" s="6">
        <v>33.029545454545449</v>
      </c>
      <c r="K861" s="6">
        <v>83.125</v>
      </c>
      <c r="L861" s="6">
        <v>133.5</v>
      </c>
      <c r="M861" s="6">
        <v>183.17500000000001</v>
      </c>
      <c r="N861" s="6">
        <v>261.59999999999997</v>
      </c>
      <c r="O861" s="6">
        <v>396.5</v>
      </c>
      <c r="P861" s="6">
        <v>414</v>
      </c>
      <c r="Q861" s="6">
        <v>532</v>
      </c>
      <c r="R861" s="6">
        <v>611</v>
      </c>
      <c r="S861" s="6">
        <v>748.3</v>
      </c>
      <c r="T861" s="6">
        <v>783</v>
      </c>
      <c r="U861" s="6">
        <v>954.4</v>
      </c>
      <c r="W861" s="1">
        <f t="shared" si="13"/>
        <v>14</v>
      </c>
    </row>
    <row r="862" spans="1:23" x14ac:dyDescent="0.3">
      <c r="A862" s="1" t="s">
        <v>303</v>
      </c>
      <c r="B862" s="1" t="s">
        <v>470</v>
      </c>
      <c r="C862" s="1" t="s">
        <v>304</v>
      </c>
      <c r="D862" s="1" t="s">
        <v>16</v>
      </c>
      <c r="E862" s="1" t="s">
        <v>35</v>
      </c>
      <c r="G862" s="6">
        <v>3</v>
      </c>
      <c r="H862" s="6">
        <v>38</v>
      </c>
      <c r="I862" s="6">
        <v>10</v>
      </c>
      <c r="J862" s="6">
        <v>16</v>
      </c>
      <c r="K862" s="6">
        <v>1</v>
      </c>
      <c r="L862" s="6">
        <v>10</v>
      </c>
      <c r="W862" s="1">
        <f t="shared" si="13"/>
        <v>6</v>
      </c>
    </row>
    <row r="863" spans="1:23" x14ac:dyDescent="0.3">
      <c r="A863" s="1" t="s">
        <v>303</v>
      </c>
      <c r="B863" s="1" t="s">
        <v>470</v>
      </c>
      <c r="C863" s="1" t="s">
        <v>304</v>
      </c>
      <c r="D863" s="1" t="s">
        <v>16</v>
      </c>
      <c r="E863" s="1" t="s">
        <v>380</v>
      </c>
      <c r="G863" s="6">
        <v>3.8461538461538463</v>
      </c>
      <c r="H863" s="6">
        <v>48.717948717948715</v>
      </c>
      <c r="I863" s="6">
        <v>12.820512820512819</v>
      </c>
      <c r="J863" s="6">
        <v>20.512820512820511</v>
      </c>
      <c r="K863" s="6">
        <v>1.2820512820512819</v>
      </c>
      <c r="L863" s="6">
        <v>12.820512820512819</v>
      </c>
      <c r="W863" s="1">
        <f t="shared" si="13"/>
        <v>6</v>
      </c>
    </row>
    <row r="864" spans="1:23" x14ac:dyDescent="0.3">
      <c r="A864" s="1" t="s">
        <v>303</v>
      </c>
      <c r="B864" s="1" t="s">
        <v>470</v>
      </c>
      <c r="C864" s="1" t="s">
        <v>304</v>
      </c>
      <c r="D864" s="1" t="s">
        <v>16</v>
      </c>
      <c r="E864" s="1" t="s">
        <v>383</v>
      </c>
      <c r="F864" s="4"/>
      <c r="G864" s="4">
        <v>18.099999999999998</v>
      </c>
      <c r="H864" s="4">
        <v>25.521052631578954</v>
      </c>
      <c r="I864" s="4">
        <v>42.83</v>
      </c>
      <c r="J864" s="4">
        <v>48.843750000000007</v>
      </c>
      <c r="K864" s="4">
        <v>55.3</v>
      </c>
      <c r="L864" s="4">
        <v>61.7</v>
      </c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1">
        <f t="shared" si="13"/>
        <v>6</v>
      </c>
    </row>
    <row r="865" spans="1:23" x14ac:dyDescent="0.3">
      <c r="A865" s="1" t="s">
        <v>303</v>
      </c>
      <c r="B865" s="1" t="s">
        <v>470</v>
      </c>
      <c r="C865" s="1" t="s">
        <v>304</v>
      </c>
      <c r="D865" s="1" t="s">
        <v>16</v>
      </c>
      <c r="E865" s="1" t="s">
        <v>36</v>
      </c>
      <c r="G865" s="6">
        <v>39</v>
      </c>
      <c r="H865" s="6">
        <v>130.60263157894738</v>
      </c>
      <c r="I865" s="6">
        <v>632.01</v>
      </c>
      <c r="J865" s="6">
        <v>964.17500000000007</v>
      </c>
      <c r="K865" s="6">
        <v>1430</v>
      </c>
      <c r="L865" s="6">
        <v>2025.7699999999998</v>
      </c>
      <c r="W865" s="1">
        <f t="shared" si="13"/>
        <v>6</v>
      </c>
    </row>
    <row r="866" spans="1:23" x14ac:dyDescent="0.3">
      <c r="A866" s="1" t="s">
        <v>303</v>
      </c>
      <c r="B866" s="1" t="s">
        <v>470</v>
      </c>
      <c r="C866" s="1" t="s">
        <v>304</v>
      </c>
      <c r="D866" s="1" t="s">
        <v>37</v>
      </c>
      <c r="E866" s="1" t="s">
        <v>35</v>
      </c>
      <c r="I866" s="6">
        <v>1</v>
      </c>
      <c r="W866" s="1">
        <f t="shared" si="13"/>
        <v>1</v>
      </c>
    </row>
    <row r="867" spans="1:23" x14ac:dyDescent="0.3">
      <c r="A867" s="1" t="s">
        <v>303</v>
      </c>
      <c r="B867" s="1" t="s">
        <v>470</v>
      </c>
      <c r="C867" s="1" t="s">
        <v>304</v>
      </c>
      <c r="D867" s="1" t="s">
        <v>37</v>
      </c>
      <c r="E867" s="1" t="s">
        <v>380</v>
      </c>
      <c r="I867" s="6">
        <v>100</v>
      </c>
      <c r="W867" s="1">
        <f t="shared" si="13"/>
        <v>1</v>
      </c>
    </row>
    <row r="868" spans="1:23" x14ac:dyDescent="0.3">
      <c r="A868" s="1" t="s">
        <v>303</v>
      </c>
      <c r="B868" s="1" t="s">
        <v>470</v>
      </c>
      <c r="C868" s="1" t="s">
        <v>304</v>
      </c>
      <c r="D868" s="1" t="s">
        <v>37</v>
      </c>
      <c r="E868" s="1" t="s">
        <v>383</v>
      </c>
      <c r="F868" s="4"/>
      <c r="G868" s="4"/>
      <c r="H868" s="4"/>
      <c r="I868" s="4">
        <v>36.200000000000003</v>
      </c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1">
        <f t="shared" si="13"/>
        <v>1</v>
      </c>
    </row>
    <row r="869" spans="1:23" x14ac:dyDescent="0.3">
      <c r="A869" s="1" t="s">
        <v>303</v>
      </c>
      <c r="B869" s="1" t="s">
        <v>470</v>
      </c>
      <c r="C869" s="1" t="s">
        <v>304</v>
      </c>
      <c r="D869" s="1" t="s">
        <v>37</v>
      </c>
      <c r="E869" s="1" t="s">
        <v>36</v>
      </c>
      <c r="I869" s="6">
        <v>335.3</v>
      </c>
      <c r="W869" s="1">
        <f t="shared" si="13"/>
        <v>1</v>
      </c>
    </row>
    <row r="870" spans="1:23" x14ac:dyDescent="0.3">
      <c r="A870" s="1" t="s">
        <v>289</v>
      </c>
      <c r="B870" s="1" t="s">
        <v>471</v>
      </c>
      <c r="C870" s="1" t="s">
        <v>290</v>
      </c>
      <c r="D870" s="1" t="s">
        <v>14</v>
      </c>
      <c r="E870" s="1" t="s">
        <v>35</v>
      </c>
      <c r="H870" s="6">
        <v>12</v>
      </c>
      <c r="I870" s="6">
        <v>9</v>
      </c>
      <c r="J870" s="6">
        <v>5</v>
      </c>
      <c r="K870" s="6">
        <v>4</v>
      </c>
      <c r="L870" s="6">
        <v>15</v>
      </c>
      <c r="M870" s="6">
        <v>6</v>
      </c>
      <c r="N870" s="6">
        <v>1</v>
      </c>
      <c r="O870" s="6">
        <v>1</v>
      </c>
      <c r="W870" s="1">
        <f t="shared" si="13"/>
        <v>8</v>
      </c>
    </row>
    <row r="871" spans="1:23" x14ac:dyDescent="0.3">
      <c r="A871" s="1" t="s">
        <v>289</v>
      </c>
      <c r="B871" s="1" t="s">
        <v>471</v>
      </c>
      <c r="C871" s="1" t="s">
        <v>290</v>
      </c>
      <c r="D871" s="1" t="s">
        <v>14</v>
      </c>
      <c r="E871" s="1" t="s">
        <v>380</v>
      </c>
      <c r="H871" s="6">
        <v>22.641509433962266</v>
      </c>
      <c r="I871" s="6">
        <v>16.981132075471699</v>
      </c>
      <c r="J871" s="6">
        <v>9.433962264150944</v>
      </c>
      <c r="K871" s="6">
        <v>7.5471698113207548</v>
      </c>
      <c r="L871" s="6">
        <v>28.30188679245283</v>
      </c>
      <c r="M871" s="6">
        <v>11.320754716981133</v>
      </c>
      <c r="N871" s="6">
        <v>1.8867924528301887</v>
      </c>
      <c r="O871" s="6">
        <v>1.8867924528301887</v>
      </c>
      <c r="W871" s="1">
        <f t="shared" si="13"/>
        <v>8</v>
      </c>
    </row>
    <row r="872" spans="1:23" x14ac:dyDescent="0.3">
      <c r="A872" s="1" t="s">
        <v>289</v>
      </c>
      <c r="B872" s="1" t="s">
        <v>471</v>
      </c>
      <c r="C872" s="1" t="s">
        <v>290</v>
      </c>
      <c r="D872" s="1" t="s">
        <v>14</v>
      </c>
      <c r="E872" s="1" t="s">
        <v>383</v>
      </c>
      <c r="F872" s="4"/>
      <c r="G872" s="4"/>
      <c r="H872" s="4">
        <v>11.777777777777779</v>
      </c>
      <c r="I872" s="4">
        <v>15.011111111111111</v>
      </c>
      <c r="J872" s="4">
        <v>19.82</v>
      </c>
      <c r="K872" s="4">
        <v>24.333333333333332</v>
      </c>
      <c r="L872" s="4">
        <v>31</v>
      </c>
      <c r="M872" s="4">
        <v>39.083333333333336</v>
      </c>
      <c r="N872" s="4">
        <v>41.5</v>
      </c>
      <c r="O872" s="4">
        <v>44</v>
      </c>
      <c r="P872" s="4"/>
      <c r="Q872" s="4"/>
      <c r="R872" s="4"/>
      <c r="S872" s="4"/>
      <c r="T872" s="4"/>
      <c r="U872" s="4"/>
      <c r="V872" s="4"/>
      <c r="W872" s="1">
        <f t="shared" si="13"/>
        <v>8</v>
      </c>
    </row>
    <row r="873" spans="1:23" x14ac:dyDescent="0.3">
      <c r="A873" s="1" t="s">
        <v>289</v>
      </c>
      <c r="B873" s="1" t="s">
        <v>471</v>
      </c>
      <c r="C873" s="1" t="s">
        <v>290</v>
      </c>
      <c r="D873" s="1" t="s">
        <v>14</v>
      </c>
      <c r="E873" s="1" t="s">
        <v>36</v>
      </c>
      <c r="H873" s="6">
        <v>13.083333333333336</v>
      </c>
      <c r="I873" s="6">
        <v>30.722222222222221</v>
      </c>
      <c r="J873" s="6">
        <v>80.78</v>
      </c>
      <c r="K873" s="6">
        <v>161.81666666666666</v>
      </c>
      <c r="L873" s="6">
        <v>374.43333333333334</v>
      </c>
      <c r="M873" s="6">
        <v>685.75</v>
      </c>
      <c r="N873" s="6">
        <v>895.6</v>
      </c>
      <c r="O873" s="6">
        <v>1070</v>
      </c>
      <c r="W873" s="1">
        <f t="shared" si="13"/>
        <v>8</v>
      </c>
    </row>
    <row r="874" spans="1:23" x14ac:dyDescent="0.3">
      <c r="A874" s="1" t="s">
        <v>289</v>
      </c>
      <c r="B874" s="1" t="s">
        <v>471</v>
      </c>
      <c r="C874" s="1" t="s">
        <v>290</v>
      </c>
      <c r="D874" s="1" t="s">
        <v>198</v>
      </c>
      <c r="E874" s="1" t="s">
        <v>35</v>
      </c>
      <c r="H874" s="6">
        <v>6</v>
      </c>
      <c r="I874" s="6">
        <v>1</v>
      </c>
      <c r="K874" s="6">
        <v>1</v>
      </c>
      <c r="L874" s="6">
        <v>1</v>
      </c>
      <c r="W874" s="1">
        <f t="shared" si="13"/>
        <v>4</v>
      </c>
    </row>
    <row r="875" spans="1:23" x14ac:dyDescent="0.3">
      <c r="A875" s="1" t="s">
        <v>289</v>
      </c>
      <c r="B875" s="1" t="s">
        <v>471</v>
      </c>
      <c r="C875" s="1" t="s">
        <v>290</v>
      </c>
      <c r="D875" s="1" t="s">
        <v>198</v>
      </c>
      <c r="E875" s="1" t="s">
        <v>380</v>
      </c>
      <c r="H875" s="6">
        <v>66.666666666666657</v>
      </c>
      <c r="I875" s="6">
        <v>11.111111111111111</v>
      </c>
      <c r="K875" s="6">
        <v>11.111111111111111</v>
      </c>
      <c r="L875" s="6">
        <v>11.111111111111111</v>
      </c>
      <c r="W875" s="1">
        <f t="shared" si="13"/>
        <v>4</v>
      </c>
    </row>
    <row r="876" spans="1:23" x14ac:dyDescent="0.3">
      <c r="A876" s="1" t="s">
        <v>289</v>
      </c>
      <c r="B876" s="1" t="s">
        <v>471</v>
      </c>
      <c r="C876" s="1" t="s">
        <v>290</v>
      </c>
      <c r="D876" s="1" t="s">
        <v>198</v>
      </c>
      <c r="E876" s="1" t="s">
        <v>383</v>
      </c>
      <c r="F876" s="4"/>
      <c r="G876" s="4"/>
      <c r="H876" s="4">
        <v>25.416666666666668</v>
      </c>
      <c r="I876" s="4">
        <v>30.8</v>
      </c>
      <c r="J876" s="4"/>
      <c r="K876" s="4">
        <v>50.8</v>
      </c>
      <c r="L876" s="4">
        <v>54</v>
      </c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1">
        <f t="shared" si="13"/>
        <v>4</v>
      </c>
    </row>
    <row r="877" spans="1:23" x14ac:dyDescent="0.3">
      <c r="A877" s="1" t="s">
        <v>289</v>
      </c>
      <c r="B877" s="1" t="s">
        <v>471</v>
      </c>
      <c r="C877" s="1" t="s">
        <v>290</v>
      </c>
      <c r="D877" s="1" t="s">
        <v>198</v>
      </c>
      <c r="E877" s="1" t="s">
        <v>36</v>
      </c>
      <c r="H877" s="6">
        <v>119.45</v>
      </c>
      <c r="I877" s="6">
        <v>239.8</v>
      </c>
      <c r="K877" s="6">
        <v>1087.0999999999999</v>
      </c>
      <c r="L877" s="6">
        <v>1518</v>
      </c>
      <c r="W877" s="1">
        <f t="shared" si="13"/>
        <v>4</v>
      </c>
    </row>
    <row r="878" spans="1:23" x14ac:dyDescent="0.3">
      <c r="A878" s="1" t="s">
        <v>289</v>
      </c>
      <c r="B878" s="1" t="s">
        <v>471</v>
      </c>
      <c r="C878" s="1" t="s">
        <v>290</v>
      </c>
      <c r="D878" s="1" t="s">
        <v>11</v>
      </c>
      <c r="E878" s="1" t="s">
        <v>35</v>
      </c>
      <c r="G878" s="6">
        <v>1</v>
      </c>
      <c r="J878" s="6">
        <v>1</v>
      </c>
      <c r="K878" s="6">
        <v>1</v>
      </c>
      <c r="W878" s="1">
        <f t="shared" si="13"/>
        <v>3</v>
      </c>
    </row>
    <row r="879" spans="1:23" x14ac:dyDescent="0.3">
      <c r="A879" s="1" t="s">
        <v>289</v>
      </c>
      <c r="B879" s="1" t="s">
        <v>471</v>
      </c>
      <c r="C879" s="1" t="s">
        <v>290</v>
      </c>
      <c r="D879" s="1" t="s">
        <v>11</v>
      </c>
      <c r="E879" s="1" t="s">
        <v>380</v>
      </c>
      <c r="G879" s="6">
        <v>33.333333333333329</v>
      </c>
      <c r="J879" s="6">
        <v>33.333333333333329</v>
      </c>
      <c r="K879" s="6">
        <v>33.333333333333329</v>
      </c>
      <c r="W879" s="1">
        <f t="shared" si="13"/>
        <v>3</v>
      </c>
    </row>
    <row r="880" spans="1:23" x14ac:dyDescent="0.3">
      <c r="A880" s="1" t="s">
        <v>289</v>
      </c>
      <c r="B880" s="1" t="s">
        <v>471</v>
      </c>
      <c r="C880" s="1" t="s">
        <v>290</v>
      </c>
      <c r="D880" s="1" t="s">
        <v>11</v>
      </c>
      <c r="E880" s="1" t="s">
        <v>383</v>
      </c>
      <c r="F880" s="4"/>
      <c r="G880" s="4">
        <v>10.199999999999999</v>
      </c>
      <c r="H880" s="4"/>
      <c r="I880" s="4"/>
      <c r="J880" s="4">
        <v>24.1</v>
      </c>
      <c r="K880" s="4">
        <v>27.7</v>
      </c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1">
        <f t="shared" si="13"/>
        <v>3</v>
      </c>
    </row>
    <row r="881" spans="1:23" x14ac:dyDescent="0.3">
      <c r="A881" s="1" t="s">
        <v>289</v>
      </c>
      <c r="B881" s="1" t="s">
        <v>471</v>
      </c>
      <c r="C881" s="1" t="s">
        <v>290</v>
      </c>
      <c r="D881" s="1" t="s">
        <v>11</v>
      </c>
      <c r="E881" s="1" t="s">
        <v>36</v>
      </c>
      <c r="G881" s="6">
        <v>21.3</v>
      </c>
      <c r="J881" s="6">
        <v>320</v>
      </c>
      <c r="K881" s="6">
        <v>556.79999999999995</v>
      </c>
      <c r="W881" s="1">
        <f t="shared" si="13"/>
        <v>3</v>
      </c>
    </row>
    <row r="882" spans="1:23" x14ac:dyDescent="0.3">
      <c r="A882" s="1" t="s">
        <v>289</v>
      </c>
      <c r="B882" s="1" t="s">
        <v>471</v>
      </c>
      <c r="C882" s="1" t="s">
        <v>290</v>
      </c>
      <c r="D882" s="1" t="s">
        <v>2</v>
      </c>
      <c r="E882" s="1" t="s">
        <v>35</v>
      </c>
      <c r="J882" s="6">
        <v>1</v>
      </c>
      <c r="W882" s="1">
        <f t="shared" si="13"/>
        <v>1</v>
      </c>
    </row>
    <row r="883" spans="1:23" x14ac:dyDescent="0.3">
      <c r="A883" s="1" t="s">
        <v>289</v>
      </c>
      <c r="B883" s="1" t="s">
        <v>471</v>
      </c>
      <c r="C883" s="1" t="s">
        <v>290</v>
      </c>
      <c r="D883" s="1" t="s">
        <v>2</v>
      </c>
      <c r="E883" s="1" t="s">
        <v>380</v>
      </c>
      <c r="J883" s="6">
        <v>100</v>
      </c>
      <c r="W883" s="1">
        <f t="shared" si="13"/>
        <v>1</v>
      </c>
    </row>
    <row r="884" spans="1:23" x14ac:dyDescent="0.3">
      <c r="A884" s="1" t="s">
        <v>289</v>
      </c>
      <c r="B884" s="1" t="s">
        <v>471</v>
      </c>
      <c r="C884" s="1" t="s">
        <v>290</v>
      </c>
      <c r="D884" s="1" t="s">
        <v>2</v>
      </c>
      <c r="E884" s="1" t="s">
        <v>383</v>
      </c>
      <c r="F884" s="4"/>
      <c r="G884" s="4"/>
      <c r="H884" s="4"/>
      <c r="I884" s="4"/>
      <c r="J884" s="4">
        <v>51.1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1">
        <f t="shared" si="13"/>
        <v>1</v>
      </c>
    </row>
    <row r="885" spans="1:23" x14ac:dyDescent="0.3">
      <c r="A885" s="1" t="s">
        <v>289</v>
      </c>
      <c r="B885" s="1" t="s">
        <v>471</v>
      </c>
      <c r="C885" s="1" t="s">
        <v>290</v>
      </c>
      <c r="D885" s="1" t="s">
        <v>2</v>
      </c>
      <c r="E885" s="1" t="s">
        <v>36</v>
      </c>
      <c r="J885" s="6">
        <v>909</v>
      </c>
      <c r="W885" s="1">
        <f t="shared" si="13"/>
        <v>1</v>
      </c>
    </row>
    <row r="886" spans="1:23" x14ac:dyDescent="0.3">
      <c r="A886" s="1" t="s">
        <v>289</v>
      </c>
      <c r="B886" s="1" t="s">
        <v>471</v>
      </c>
      <c r="C886" s="1" t="s">
        <v>290</v>
      </c>
      <c r="D886" s="1" t="s">
        <v>3</v>
      </c>
      <c r="E886" s="1" t="s">
        <v>35</v>
      </c>
      <c r="H886" s="6">
        <v>1</v>
      </c>
      <c r="I886" s="6">
        <v>18</v>
      </c>
      <c r="J886" s="6">
        <v>5</v>
      </c>
      <c r="K886" s="6">
        <v>5</v>
      </c>
      <c r="L886" s="6">
        <v>3</v>
      </c>
      <c r="M886" s="6">
        <v>1</v>
      </c>
      <c r="N886" s="6">
        <v>1</v>
      </c>
      <c r="Q886" s="6">
        <v>1</v>
      </c>
      <c r="R886" s="6">
        <v>1</v>
      </c>
      <c r="W886" s="1">
        <f t="shared" si="13"/>
        <v>9</v>
      </c>
    </row>
    <row r="887" spans="1:23" x14ac:dyDescent="0.3">
      <c r="A887" s="1" t="s">
        <v>289</v>
      </c>
      <c r="B887" s="1" t="s">
        <v>471</v>
      </c>
      <c r="C887" s="1" t="s">
        <v>290</v>
      </c>
      <c r="D887" s="1" t="s">
        <v>3</v>
      </c>
      <c r="E887" s="1" t="s">
        <v>380</v>
      </c>
      <c r="H887" s="6">
        <v>2.7777777777777777</v>
      </c>
      <c r="I887" s="6">
        <v>50</v>
      </c>
      <c r="J887" s="6">
        <v>13.888888888888889</v>
      </c>
      <c r="K887" s="6">
        <v>13.888888888888889</v>
      </c>
      <c r="L887" s="6">
        <v>8.3333333333333321</v>
      </c>
      <c r="M887" s="6">
        <v>2.7777777777777777</v>
      </c>
      <c r="N887" s="6">
        <v>2.7777777777777777</v>
      </c>
      <c r="Q887" s="6">
        <v>2.7777777777777777</v>
      </c>
      <c r="R887" s="6">
        <v>2.7777777777777777</v>
      </c>
      <c r="W887" s="1">
        <f t="shared" si="13"/>
        <v>9</v>
      </c>
    </row>
    <row r="888" spans="1:23" x14ac:dyDescent="0.3">
      <c r="A888" s="1" t="s">
        <v>289</v>
      </c>
      <c r="B888" s="1" t="s">
        <v>471</v>
      </c>
      <c r="C888" s="1" t="s">
        <v>290</v>
      </c>
      <c r="D888" s="1" t="s">
        <v>3</v>
      </c>
      <c r="E888" s="1" t="s">
        <v>383</v>
      </c>
      <c r="F888" s="4"/>
      <c r="G888" s="4"/>
      <c r="H888" s="4">
        <v>9.8000000000000007</v>
      </c>
      <c r="I888" s="4">
        <v>12.899999999999999</v>
      </c>
      <c r="J888" s="4">
        <v>14.7</v>
      </c>
      <c r="K888" s="4">
        <v>17.579999999999998</v>
      </c>
      <c r="L888" s="4">
        <v>20.166666666666668</v>
      </c>
      <c r="M888" s="4">
        <v>24.3</v>
      </c>
      <c r="N888" s="4">
        <v>26</v>
      </c>
      <c r="O888" s="4"/>
      <c r="P888" s="4"/>
      <c r="Q888" s="4">
        <v>33.299999999999997</v>
      </c>
      <c r="R888" s="4">
        <v>35.6</v>
      </c>
      <c r="S888" s="4"/>
      <c r="T888" s="4"/>
      <c r="U888" s="4"/>
      <c r="V888" s="4"/>
      <c r="W888" s="1">
        <f t="shared" si="13"/>
        <v>9</v>
      </c>
    </row>
    <row r="889" spans="1:23" x14ac:dyDescent="0.3">
      <c r="A889" s="1" t="s">
        <v>289</v>
      </c>
      <c r="B889" s="1" t="s">
        <v>471</v>
      </c>
      <c r="C889" s="1" t="s">
        <v>290</v>
      </c>
      <c r="D889" s="1" t="s">
        <v>3</v>
      </c>
      <c r="E889" s="1" t="s">
        <v>36</v>
      </c>
      <c r="H889" s="6">
        <v>10.4</v>
      </c>
      <c r="I889" s="6">
        <v>26.665909090909089</v>
      </c>
      <c r="J889" s="6">
        <v>37.480000000000004</v>
      </c>
      <c r="K889" s="6">
        <v>65.84</v>
      </c>
      <c r="L889" s="6">
        <v>101.76666666666667</v>
      </c>
      <c r="M889" s="6">
        <v>186.9</v>
      </c>
      <c r="N889" s="6">
        <v>215</v>
      </c>
      <c r="Q889" s="6">
        <v>482</v>
      </c>
      <c r="R889" s="6">
        <v>596.20000000000005</v>
      </c>
      <c r="W889" s="1">
        <f t="shared" si="13"/>
        <v>9</v>
      </c>
    </row>
    <row r="890" spans="1:23" x14ac:dyDescent="0.3">
      <c r="A890" s="1" t="s">
        <v>289</v>
      </c>
      <c r="B890" s="1" t="s">
        <v>471</v>
      </c>
      <c r="C890" s="1" t="s">
        <v>290</v>
      </c>
      <c r="D890" s="1" t="s">
        <v>16</v>
      </c>
      <c r="E890" s="1" t="s">
        <v>35</v>
      </c>
      <c r="G890" s="6">
        <v>4</v>
      </c>
      <c r="H890" s="6">
        <v>8</v>
      </c>
      <c r="I890" s="6">
        <v>3</v>
      </c>
      <c r="K890" s="6">
        <v>1</v>
      </c>
      <c r="W890" s="1">
        <f t="shared" si="13"/>
        <v>4</v>
      </c>
    </row>
    <row r="891" spans="1:23" x14ac:dyDescent="0.3">
      <c r="A891" s="1" t="s">
        <v>289</v>
      </c>
      <c r="B891" s="1" t="s">
        <v>471</v>
      </c>
      <c r="C891" s="1" t="s">
        <v>290</v>
      </c>
      <c r="D891" s="1" t="s">
        <v>16</v>
      </c>
      <c r="E891" s="1" t="s">
        <v>380</v>
      </c>
      <c r="G891" s="6">
        <v>25</v>
      </c>
      <c r="H891" s="6">
        <v>50</v>
      </c>
      <c r="I891" s="6">
        <v>18.75</v>
      </c>
      <c r="K891" s="6">
        <v>6.25</v>
      </c>
      <c r="W891" s="1">
        <f t="shared" si="13"/>
        <v>4</v>
      </c>
    </row>
    <row r="892" spans="1:23" x14ac:dyDescent="0.3">
      <c r="A892" s="1" t="s">
        <v>289</v>
      </c>
      <c r="B892" s="1" t="s">
        <v>471</v>
      </c>
      <c r="C892" s="1" t="s">
        <v>290</v>
      </c>
      <c r="D892" s="1" t="s">
        <v>16</v>
      </c>
      <c r="E892" s="1" t="s">
        <v>383</v>
      </c>
      <c r="F892" s="4"/>
      <c r="G892" s="4">
        <v>20.625</v>
      </c>
      <c r="H892" s="4">
        <v>29.924999999999997</v>
      </c>
      <c r="I892" s="4">
        <v>38.133333333333333</v>
      </c>
      <c r="J892" s="4"/>
      <c r="K892" s="4">
        <v>56.5</v>
      </c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1">
        <f t="shared" si="13"/>
        <v>4</v>
      </c>
    </row>
    <row r="893" spans="1:23" x14ac:dyDescent="0.3">
      <c r="A893" s="1" t="s">
        <v>289</v>
      </c>
      <c r="B893" s="1" t="s">
        <v>471</v>
      </c>
      <c r="C893" s="1" t="s">
        <v>290</v>
      </c>
      <c r="D893" s="1" t="s">
        <v>16</v>
      </c>
      <c r="E893" s="1" t="s">
        <v>36</v>
      </c>
      <c r="G893" s="6">
        <v>55.65</v>
      </c>
      <c r="H893" s="6">
        <v>202.11249999999998</v>
      </c>
      <c r="I893" s="6">
        <v>413.0333333333333</v>
      </c>
      <c r="K893" s="6">
        <v>1498.6</v>
      </c>
      <c r="W893" s="1">
        <f t="shared" si="13"/>
        <v>4</v>
      </c>
    </row>
    <row r="894" spans="1:23" x14ac:dyDescent="0.3">
      <c r="A894" s="1" t="s">
        <v>289</v>
      </c>
      <c r="B894" s="1" t="s">
        <v>471</v>
      </c>
      <c r="C894" s="1" t="s">
        <v>290</v>
      </c>
      <c r="D894" s="1" t="s">
        <v>37</v>
      </c>
      <c r="E894" s="1" t="s">
        <v>35</v>
      </c>
      <c r="K894" s="6">
        <v>1</v>
      </c>
      <c r="W894" s="1">
        <f t="shared" si="13"/>
        <v>1</v>
      </c>
    </row>
    <row r="895" spans="1:23" x14ac:dyDescent="0.3">
      <c r="A895" s="1" t="s">
        <v>289</v>
      </c>
      <c r="B895" s="1" t="s">
        <v>471</v>
      </c>
      <c r="C895" s="1" t="s">
        <v>290</v>
      </c>
      <c r="D895" s="1" t="s">
        <v>37</v>
      </c>
      <c r="E895" s="1" t="s">
        <v>380</v>
      </c>
      <c r="K895" s="6">
        <v>100</v>
      </c>
      <c r="W895" s="1">
        <f t="shared" si="13"/>
        <v>1</v>
      </c>
    </row>
    <row r="896" spans="1:23" x14ac:dyDescent="0.3">
      <c r="A896" s="1" t="s">
        <v>289</v>
      </c>
      <c r="B896" s="1" t="s">
        <v>471</v>
      </c>
      <c r="C896" s="1" t="s">
        <v>290</v>
      </c>
      <c r="D896" s="1" t="s">
        <v>37</v>
      </c>
      <c r="E896" s="1" t="s">
        <v>383</v>
      </c>
      <c r="F896" s="4"/>
      <c r="G896" s="4"/>
      <c r="H896" s="4"/>
      <c r="I896" s="4"/>
      <c r="J896" s="4"/>
      <c r="K896" s="4">
        <v>66.400000000000006</v>
      </c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1">
        <f t="shared" si="13"/>
        <v>1</v>
      </c>
    </row>
    <row r="897" spans="1:23" x14ac:dyDescent="0.3">
      <c r="A897" s="1" t="s">
        <v>289</v>
      </c>
      <c r="B897" s="1" t="s">
        <v>471</v>
      </c>
      <c r="C897" s="1" t="s">
        <v>290</v>
      </c>
      <c r="D897" s="1" t="s">
        <v>37</v>
      </c>
      <c r="E897" s="1" t="s">
        <v>36</v>
      </c>
      <c r="K897" s="6">
        <v>1611.4</v>
      </c>
      <c r="W897" s="1">
        <f t="shared" si="13"/>
        <v>1</v>
      </c>
    </row>
    <row r="898" spans="1:23" x14ac:dyDescent="0.3">
      <c r="A898" s="1" t="s">
        <v>289</v>
      </c>
      <c r="B898" s="1" t="s">
        <v>471</v>
      </c>
      <c r="C898" s="1" t="s">
        <v>290</v>
      </c>
      <c r="D898" s="1" t="s">
        <v>9</v>
      </c>
      <c r="E898" s="1" t="s">
        <v>35</v>
      </c>
      <c r="M898" s="6">
        <v>1</v>
      </c>
      <c r="N898" s="6">
        <v>1</v>
      </c>
      <c r="W898" s="1">
        <f t="shared" ref="W898:W961" si="14">COUNT(F898:V898)</f>
        <v>2</v>
      </c>
    </row>
    <row r="899" spans="1:23" x14ac:dyDescent="0.3">
      <c r="A899" s="1" t="s">
        <v>289</v>
      </c>
      <c r="B899" s="1" t="s">
        <v>471</v>
      </c>
      <c r="C899" s="1" t="s">
        <v>290</v>
      </c>
      <c r="D899" s="1" t="s">
        <v>9</v>
      </c>
      <c r="E899" s="1" t="s">
        <v>380</v>
      </c>
      <c r="M899" s="6">
        <v>50</v>
      </c>
      <c r="N899" s="6">
        <v>50</v>
      </c>
      <c r="W899" s="1">
        <f t="shared" si="14"/>
        <v>2</v>
      </c>
    </row>
    <row r="900" spans="1:23" x14ac:dyDescent="0.3">
      <c r="A900" s="1" t="s">
        <v>289</v>
      </c>
      <c r="B900" s="1" t="s">
        <v>471</v>
      </c>
      <c r="C900" s="1" t="s">
        <v>290</v>
      </c>
      <c r="D900" s="1" t="s">
        <v>9</v>
      </c>
      <c r="E900" s="1" t="s">
        <v>383</v>
      </c>
      <c r="F900" s="4"/>
      <c r="G900" s="4"/>
      <c r="H900" s="4"/>
      <c r="I900" s="4"/>
      <c r="J900" s="4"/>
      <c r="K900" s="4"/>
      <c r="L900" s="4"/>
      <c r="M900" s="4">
        <v>37.9</v>
      </c>
      <c r="N900" s="4">
        <v>41</v>
      </c>
      <c r="O900" s="4"/>
      <c r="P900" s="4"/>
      <c r="Q900" s="4"/>
      <c r="R900" s="4"/>
      <c r="S900" s="4"/>
      <c r="T900" s="4"/>
      <c r="U900" s="4"/>
      <c r="V900" s="4"/>
      <c r="W900" s="1">
        <f t="shared" si="14"/>
        <v>2</v>
      </c>
    </row>
    <row r="901" spans="1:23" x14ac:dyDescent="0.3">
      <c r="A901" s="1" t="s">
        <v>289</v>
      </c>
      <c r="B901" s="1" t="s">
        <v>471</v>
      </c>
      <c r="C901" s="1" t="s">
        <v>290</v>
      </c>
      <c r="D901" s="1" t="s">
        <v>9</v>
      </c>
      <c r="E901" s="1" t="s">
        <v>36</v>
      </c>
      <c r="M901" s="6">
        <v>800</v>
      </c>
      <c r="N901" s="6">
        <v>1115.8</v>
      </c>
      <c r="W901" s="1">
        <f t="shared" si="14"/>
        <v>2</v>
      </c>
    </row>
    <row r="902" spans="1:23" x14ac:dyDescent="0.3">
      <c r="A902" s="1" t="s">
        <v>289</v>
      </c>
      <c r="B902" s="1" t="s">
        <v>471</v>
      </c>
      <c r="C902" s="1" t="s">
        <v>290</v>
      </c>
      <c r="D902" s="1" t="s">
        <v>6</v>
      </c>
      <c r="E902" s="1" t="s">
        <v>35</v>
      </c>
      <c r="H902" s="6">
        <v>1</v>
      </c>
      <c r="I902" s="6">
        <v>1</v>
      </c>
      <c r="J902" s="6">
        <v>1</v>
      </c>
      <c r="W902" s="1">
        <f t="shared" si="14"/>
        <v>3</v>
      </c>
    </row>
    <row r="903" spans="1:23" x14ac:dyDescent="0.3">
      <c r="A903" s="1" t="s">
        <v>289</v>
      </c>
      <c r="B903" s="1" t="s">
        <v>471</v>
      </c>
      <c r="C903" s="1" t="s">
        <v>290</v>
      </c>
      <c r="D903" s="1" t="s">
        <v>6</v>
      </c>
      <c r="E903" s="1" t="s">
        <v>380</v>
      </c>
      <c r="H903" s="6">
        <v>33.333333333333329</v>
      </c>
      <c r="I903" s="6">
        <v>33.333333333333329</v>
      </c>
      <c r="J903" s="6">
        <v>33.333333333333329</v>
      </c>
      <c r="W903" s="1">
        <f t="shared" si="14"/>
        <v>3</v>
      </c>
    </row>
    <row r="904" spans="1:23" x14ac:dyDescent="0.3">
      <c r="A904" s="1" t="s">
        <v>289</v>
      </c>
      <c r="B904" s="1" t="s">
        <v>471</v>
      </c>
      <c r="C904" s="1" t="s">
        <v>290</v>
      </c>
      <c r="D904" s="1" t="s">
        <v>6</v>
      </c>
      <c r="E904" s="1" t="s">
        <v>383</v>
      </c>
      <c r="F904" s="4"/>
      <c r="G904" s="4"/>
      <c r="H904" s="4">
        <v>13.2</v>
      </c>
      <c r="I904" s="4">
        <v>16</v>
      </c>
      <c r="J904" s="4">
        <v>20.2</v>
      </c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1">
        <f t="shared" si="14"/>
        <v>3</v>
      </c>
    </row>
    <row r="905" spans="1:23" x14ac:dyDescent="0.3">
      <c r="A905" s="1" t="s">
        <v>289</v>
      </c>
      <c r="B905" s="1" t="s">
        <v>471</v>
      </c>
      <c r="C905" s="1" t="s">
        <v>290</v>
      </c>
      <c r="D905" s="1" t="s">
        <v>6</v>
      </c>
      <c r="E905" s="1" t="s">
        <v>36</v>
      </c>
      <c r="H905" s="6">
        <v>18.600000000000001</v>
      </c>
      <c r="I905" s="6">
        <v>36.799999999999997</v>
      </c>
      <c r="J905" s="6">
        <v>70</v>
      </c>
      <c r="W905" s="1">
        <f t="shared" si="14"/>
        <v>3</v>
      </c>
    </row>
    <row r="906" spans="1:23" x14ac:dyDescent="0.3">
      <c r="A906" s="1" t="s">
        <v>328</v>
      </c>
      <c r="B906" s="1" t="s">
        <v>472</v>
      </c>
      <c r="C906" s="1" t="s">
        <v>329</v>
      </c>
      <c r="D906" s="1" t="s">
        <v>14</v>
      </c>
      <c r="E906" s="1" t="s">
        <v>35</v>
      </c>
      <c r="H906" s="6">
        <v>3</v>
      </c>
      <c r="I906" s="6">
        <v>9</v>
      </c>
      <c r="J906" s="6">
        <v>7</v>
      </c>
      <c r="L906" s="6">
        <v>3</v>
      </c>
      <c r="M906" s="6">
        <v>2</v>
      </c>
      <c r="N906" s="6">
        <v>1</v>
      </c>
      <c r="R906" s="6">
        <v>1</v>
      </c>
      <c r="W906" s="1">
        <f t="shared" si="14"/>
        <v>7</v>
      </c>
    </row>
    <row r="907" spans="1:23" x14ac:dyDescent="0.3">
      <c r="A907" s="1" t="s">
        <v>328</v>
      </c>
      <c r="B907" s="1" t="s">
        <v>472</v>
      </c>
      <c r="C907" s="1" t="s">
        <v>329</v>
      </c>
      <c r="D907" s="1" t="s">
        <v>14</v>
      </c>
      <c r="E907" s="1" t="s">
        <v>380</v>
      </c>
      <c r="H907" s="6">
        <v>11.538461538461538</v>
      </c>
      <c r="I907" s="6">
        <v>34.615384615384613</v>
      </c>
      <c r="J907" s="6">
        <v>26.923076923076923</v>
      </c>
      <c r="L907" s="6">
        <v>11.538461538461538</v>
      </c>
      <c r="M907" s="6">
        <v>7.6923076923076925</v>
      </c>
      <c r="N907" s="6">
        <v>3.8461538461538463</v>
      </c>
      <c r="R907" s="6">
        <v>3.8461538461538463</v>
      </c>
      <c r="W907" s="1">
        <f t="shared" si="14"/>
        <v>7</v>
      </c>
    </row>
    <row r="908" spans="1:23" x14ac:dyDescent="0.3">
      <c r="A908" s="1" t="s">
        <v>328</v>
      </c>
      <c r="B908" s="1" t="s">
        <v>472</v>
      </c>
      <c r="C908" s="1" t="s">
        <v>329</v>
      </c>
      <c r="D908" s="1" t="s">
        <v>14</v>
      </c>
      <c r="E908" s="1" t="s">
        <v>383</v>
      </c>
      <c r="F908" s="4"/>
      <c r="G908" s="4"/>
      <c r="H908" s="4">
        <v>13.4</v>
      </c>
      <c r="I908" s="4">
        <v>17.633333333333333</v>
      </c>
      <c r="J908" s="4">
        <v>20.185714285714287</v>
      </c>
      <c r="K908" s="4"/>
      <c r="L908" s="4">
        <v>31.066666666666666</v>
      </c>
      <c r="M908" s="4">
        <v>36.85</v>
      </c>
      <c r="N908" s="4">
        <v>40.700000000000003</v>
      </c>
      <c r="O908" s="4"/>
      <c r="P908" s="4"/>
      <c r="Q908" s="4"/>
      <c r="R908" s="4">
        <v>54.1</v>
      </c>
      <c r="S908" s="4"/>
      <c r="T908" s="4"/>
      <c r="U908" s="4"/>
      <c r="V908" s="4"/>
      <c r="W908" s="1">
        <f t="shared" si="14"/>
        <v>7</v>
      </c>
    </row>
    <row r="909" spans="1:23" x14ac:dyDescent="0.3">
      <c r="A909" s="1" t="s">
        <v>328</v>
      </c>
      <c r="B909" s="1" t="s">
        <v>472</v>
      </c>
      <c r="C909" s="1" t="s">
        <v>329</v>
      </c>
      <c r="D909" s="1" t="s">
        <v>14</v>
      </c>
      <c r="E909" s="1" t="s">
        <v>36</v>
      </c>
      <c r="H909" s="6">
        <v>20</v>
      </c>
      <c r="I909" s="6">
        <v>42.022222222222219</v>
      </c>
      <c r="J909" s="6">
        <v>70.114285714285714</v>
      </c>
      <c r="L909" s="6">
        <v>297.33333333333331</v>
      </c>
      <c r="M909" s="6">
        <v>531.15</v>
      </c>
      <c r="N909" s="6">
        <v>704</v>
      </c>
      <c r="R909" s="6">
        <v>1403.2</v>
      </c>
      <c r="W909" s="1">
        <f t="shared" si="14"/>
        <v>7</v>
      </c>
    </row>
    <row r="910" spans="1:23" x14ac:dyDescent="0.3">
      <c r="A910" s="1" t="s">
        <v>328</v>
      </c>
      <c r="B910" s="1" t="s">
        <v>472</v>
      </c>
      <c r="C910" s="1" t="s">
        <v>329</v>
      </c>
      <c r="D910" s="1" t="s">
        <v>11</v>
      </c>
      <c r="E910" s="1" t="s">
        <v>35</v>
      </c>
      <c r="G910" s="6">
        <v>1</v>
      </c>
      <c r="I910" s="6">
        <v>1</v>
      </c>
      <c r="J910" s="6">
        <v>4</v>
      </c>
      <c r="K910" s="6">
        <v>8</v>
      </c>
      <c r="L910" s="6">
        <v>2</v>
      </c>
      <c r="M910" s="6">
        <v>2</v>
      </c>
      <c r="O910" s="6">
        <v>2</v>
      </c>
      <c r="W910" s="1">
        <f t="shared" si="14"/>
        <v>7</v>
      </c>
    </row>
    <row r="911" spans="1:23" x14ac:dyDescent="0.3">
      <c r="A911" s="1" t="s">
        <v>328</v>
      </c>
      <c r="B911" s="1" t="s">
        <v>472</v>
      </c>
      <c r="C911" s="1" t="s">
        <v>329</v>
      </c>
      <c r="D911" s="1" t="s">
        <v>11</v>
      </c>
      <c r="E911" s="1" t="s">
        <v>380</v>
      </c>
      <c r="G911" s="6">
        <v>5</v>
      </c>
      <c r="I911" s="6">
        <v>5</v>
      </c>
      <c r="J911" s="6">
        <v>20</v>
      </c>
      <c r="K911" s="6">
        <v>40</v>
      </c>
      <c r="L911" s="6">
        <v>10</v>
      </c>
      <c r="M911" s="6">
        <v>10</v>
      </c>
      <c r="O911" s="6">
        <v>10</v>
      </c>
      <c r="W911" s="1">
        <f t="shared" si="14"/>
        <v>7</v>
      </c>
    </row>
    <row r="912" spans="1:23" x14ac:dyDescent="0.3">
      <c r="A912" s="1" t="s">
        <v>328</v>
      </c>
      <c r="B912" s="1" t="s">
        <v>472</v>
      </c>
      <c r="C912" s="1" t="s">
        <v>329</v>
      </c>
      <c r="D912" s="1" t="s">
        <v>11</v>
      </c>
      <c r="E912" s="1" t="s">
        <v>383</v>
      </c>
      <c r="F912" s="4"/>
      <c r="G912" s="4">
        <v>8.1999999999999993</v>
      </c>
      <c r="H912" s="4"/>
      <c r="I912" s="4">
        <v>17</v>
      </c>
      <c r="J912" s="4">
        <v>22.05</v>
      </c>
      <c r="K912" s="4">
        <v>27.6875</v>
      </c>
      <c r="L912" s="4">
        <v>30.8</v>
      </c>
      <c r="M912" s="4">
        <v>34.15</v>
      </c>
      <c r="N912" s="4"/>
      <c r="O912" s="4">
        <v>34.35</v>
      </c>
      <c r="P912" s="4"/>
      <c r="Q912" s="4"/>
      <c r="R912" s="4"/>
      <c r="S912" s="4"/>
      <c r="T912" s="4"/>
      <c r="U912" s="4"/>
      <c r="V912" s="4"/>
      <c r="W912" s="1">
        <f t="shared" si="14"/>
        <v>7</v>
      </c>
    </row>
    <row r="913" spans="1:23" x14ac:dyDescent="0.3">
      <c r="A913" s="1" t="s">
        <v>328</v>
      </c>
      <c r="B913" s="1" t="s">
        <v>472</v>
      </c>
      <c r="C913" s="1" t="s">
        <v>329</v>
      </c>
      <c r="D913" s="1" t="s">
        <v>11</v>
      </c>
      <c r="E913" s="1" t="s">
        <v>36</v>
      </c>
      <c r="G913" s="6">
        <v>11</v>
      </c>
      <c r="I913" s="6">
        <v>115.7</v>
      </c>
      <c r="J913" s="6">
        <v>264.17500000000001</v>
      </c>
      <c r="K913" s="6">
        <v>528.15</v>
      </c>
      <c r="L913" s="6">
        <v>674.8</v>
      </c>
      <c r="M913" s="6">
        <v>1095.8499999999999</v>
      </c>
      <c r="O913" s="6">
        <v>874.35</v>
      </c>
      <c r="W913" s="1">
        <f t="shared" si="14"/>
        <v>7</v>
      </c>
    </row>
    <row r="914" spans="1:23" x14ac:dyDescent="0.3">
      <c r="A914" s="1" t="s">
        <v>328</v>
      </c>
      <c r="B914" s="1" t="s">
        <v>472</v>
      </c>
      <c r="C914" s="1" t="s">
        <v>329</v>
      </c>
      <c r="D914" s="1" t="s">
        <v>2</v>
      </c>
      <c r="E914" s="1" t="s">
        <v>35</v>
      </c>
      <c r="J914" s="6">
        <v>1</v>
      </c>
      <c r="N914" s="6">
        <v>1</v>
      </c>
      <c r="W914" s="1">
        <f t="shared" si="14"/>
        <v>2</v>
      </c>
    </row>
    <row r="915" spans="1:23" x14ac:dyDescent="0.3">
      <c r="A915" s="1" t="s">
        <v>328</v>
      </c>
      <c r="B915" s="1" t="s">
        <v>472</v>
      </c>
      <c r="C915" s="1" t="s">
        <v>329</v>
      </c>
      <c r="D915" s="1" t="s">
        <v>2</v>
      </c>
      <c r="E915" s="1" t="s">
        <v>380</v>
      </c>
      <c r="J915" s="6">
        <v>50</v>
      </c>
      <c r="N915" s="6">
        <v>50</v>
      </c>
      <c r="W915" s="1">
        <f t="shared" si="14"/>
        <v>2</v>
      </c>
    </row>
    <row r="916" spans="1:23" x14ac:dyDescent="0.3">
      <c r="A916" s="1" t="s">
        <v>328</v>
      </c>
      <c r="B916" s="1" t="s">
        <v>472</v>
      </c>
      <c r="C916" s="1" t="s">
        <v>329</v>
      </c>
      <c r="D916" s="1" t="s">
        <v>2</v>
      </c>
      <c r="E916" s="1" t="s">
        <v>383</v>
      </c>
      <c r="F916" s="4"/>
      <c r="G916" s="4"/>
      <c r="H916" s="4"/>
      <c r="I916" s="4"/>
      <c r="J916" s="4">
        <v>56.5</v>
      </c>
      <c r="K916" s="4"/>
      <c r="L916" s="4"/>
      <c r="M916" s="4"/>
      <c r="N916" s="4">
        <v>81.5</v>
      </c>
      <c r="O916" s="4"/>
      <c r="P916" s="4"/>
      <c r="Q916" s="4"/>
      <c r="R916" s="4"/>
      <c r="S916" s="4"/>
      <c r="T916" s="4"/>
      <c r="U916" s="4"/>
      <c r="V916" s="4"/>
      <c r="W916" s="1">
        <f t="shared" si="14"/>
        <v>2</v>
      </c>
    </row>
    <row r="917" spans="1:23" x14ac:dyDescent="0.3">
      <c r="A917" s="1" t="s">
        <v>328</v>
      </c>
      <c r="B917" s="1" t="s">
        <v>472</v>
      </c>
      <c r="C917" s="1" t="s">
        <v>329</v>
      </c>
      <c r="D917" s="1" t="s">
        <v>2</v>
      </c>
      <c r="E917" s="1" t="s">
        <v>36</v>
      </c>
      <c r="J917" s="6">
        <v>1127.5999999999999</v>
      </c>
      <c r="N917" s="6">
        <v>3658</v>
      </c>
      <c r="W917" s="1">
        <f t="shared" si="14"/>
        <v>2</v>
      </c>
    </row>
    <row r="918" spans="1:23" x14ac:dyDescent="0.3">
      <c r="A918" s="1" t="s">
        <v>328</v>
      </c>
      <c r="B918" s="1" t="s">
        <v>472</v>
      </c>
      <c r="C918" s="1" t="s">
        <v>329</v>
      </c>
      <c r="D918" s="1" t="s">
        <v>3</v>
      </c>
      <c r="E918" s="1" t="s">
        <v>35</v>
      </c>
      <c r="H918" s="6">
        <v>9</v>
      </c>
      <c r="I918" s="6">
        <v>14</v>
      </c>
      <c r="J918" s="6">
        <v>2</v>
      </c>
      <c r="K918" s="6">
        <v>1</v>
      </c>
      <c r="L918" s="6">
        <v>1</v>
      </c>
      <c r="M918" s="6">
        <v>4</v>
      </c>
      <c r="O918" s="6">
        <v>1</v>
      </c>
      <c r="Q918" s="6">
        <v>1</v>
      </c>
      <c r="S918" s="6">
        <v>1</v>
      </c>
      <c r="W918" s="1">
        <f t="shared" si="14"/>
        <v>9</v>
      </c>
    </row>
    <row r="919" spans="1:23" x14ac:dyDescent="0.3">
      <c r="A919" s="1" t="s">
        <v>328</v>
      </c>
      <c r="B919" s="1" t="s">
        <v>472</v>
      </c>
      <c r="C919" s="1" t="s">
        <v>329</v>
      </c>
      <c r="D919" s="1" t="s">
        <v>3</v>
      </c>
      <c r="E919" s="1" t="s">
        <v>380</v>
      </c>
      <c r="H919" s="6">
        <v>26.47058823529412</v>
      </c>
      <c r="I919" s="6">
        <v>41.17647058823529</v>
      </c>
      <c r="J919" s="6">
        <v>5.8823529411764701</v>
      </c>
      <c r="K919" s="6">
        <v>2.9411764705882351</v>
      </c>
      <c r="L919" s="6">
        <v>2.9411764705882351</v>
      </c>
      <c r="M919" s="6">
        <v>11.76470588235294</v>
      </c>
      <c r="O919" s="6">
        <v>2.9411764705882351</v>
      </c>
      <c r="Q919" s="6">
        <v>2.9411764705882351</v>
      </c>
      <c r="S919" s="6">
        <v>2.9411764705882351</v>
      </c>
      <c r="W919" s="1">
        <f t="shared" si="14"/>
        <v>9</v>
      </c>
    </row>
    <row r="920" spans="1:23" x14ac:dyDescent="0.3">
      <c r="A920" s="1" t="s">
        <v>328</v>
      </c>
      <c r="B920" s="1" t="s">
        <v>472</v>
      </c>
      <c r="C920" s="1" t="s">
        <v>329</v>
      </c>
      <c r="D920" s="1" t="s">
        <v>3</v>
      </c>
      <c r="E920" s="1" t="s">
        <v>383</v>
      </c>
      <c r="F920" s="4"/>
      <c r="G920" s="4"/>
      <c r="H920" s="4">
        <v>11.512499999999999</v>
      </c>
      <c r="I920" s="4">
        <v>14.235714285714282</v>
      </c>
      <c r="J920" s="4">
        <v>16.899999999999999</v>
      </c>
      <c r="K920" s="4">
        <v>19.7</v>
      </c>
      <c r="L920" s="4">
        <v>21.4</v>
      </c>
      <c r="M920" s="4">
        <v>25.125</v>
      </c>
      <c r="N920" s="4"/>
      <c r="O920" s="4">
        <v>31</v>
      </c>
      <c r="P920" s="4"/>
      <c r="Q920" s="4">
        <v>33.700000000000003</v>
      </c>
      <c r="R920" s="4"/>
      <c r="S920" s="4">
        <v>36.200000000000003</v>
      </c>
      <c r="T920" s="4"/>
      <c r="U920" s="4"/>
      <c r="V920" s="4"/>
      <c r="W920" s="1">
        <f t="shared" si="14"/>
        <v>9</v>
      </c>
    </row>
    <row r="921" spans="1:23" x14ac:dyDescent="0.3">
      <c r="A921" s="1" t="s">
        <v>328</v>
      </c>
      <c r="B921" s="1" t="s">
        <v>472</v>
      </c>
      <c r="C921" s="1" t="s">
        <v>329</v>
      </c>
      <c r="D921" s="1" t="s">
        <v>3</v>
      </c>
      <c r="E921" s="1" t="s">
        <v>36</v>
      </c>
      <c r="H921" s="6">
        <v>15.93125</v>
      </c>
      <c r="I921" s="6">
        <v>31.585714285714289</v>
      </c>
      <c r="J921" s="6">
        <v>50.35</v>
      </c>
      <c r="K921" s="6">
        <v>95.2</v>
      </c>
      <c r="L921" s="6">
        <v>124.2</v>
      </c>
      <c r="M921" s="6">
        <v>213.25</v>
      </c>
      <c r="O921" s="6">
        <v>405.9</v>
      </c>
      <c r="Q921" s="6">
        <v>520</v>
      </c>
      <c r="S921" s="6">
        <v>712.8</v>
      </c>
      <c r="W921" s="1">
        <f t="shared" si="14"/>
        <v>9</v>
      </c>
    </row>
    <row r="922" spans="1:23" x14ac:dyDescent="0.3">
      <c r="A922" s="1" t="s">
        <v>328</v>
      </c>
      <c r="B922" s="1" t="s">
        <v>472</v>
      </c>
      <c r="C922" s="1" t="s">
        <v>329</v>
      </c>
      <c r="D922" s="1" t="s">
        <v>16</v>
      </c>
      <c r="E922" s="1" t="s">
        <v>35</v>
      </c>
      <c r="I922" s="6">
        <v>1</v>
      </c>
      <c r="L922" s="6">
        <v>3</v>
      </c>
      <c r="M922" s="6">
        <v>1</v>
      </c>
      <c r="W922" s="1">
        <f t="shared" si="14"/>
        <v>3</v>
      </c>
    </row>
    <row r="923" spans="1:23" x14ac:dyDescent="0.3">
      <c r="A923" s="1" t="s">
        <v>328</v>
      </c>
      <c r="B923" s="1" t="s">
        <v>472</v>
      </c>
      <c r="C923" s="1" t="s">
        <v>329</v>
      </c>
      <c r="D923" s="1" t="s">
        <v>16</v>
      </c>
      <c r="E923" s="1" t="s">
        <v>380</v>
      </c>
      <c r="I923" s="6">
        <v>20</v>
      </c>
      <c r="L923" s="6">
        <v>60</v>
      </c>
      <c r="M923" s="6">
        <v>20</v>
      </c>
      <c r="W923" s="1">
        <f t="shared" si="14"/>
        <v>3</v>
      </c>
    </row>
    <row r="924" spans="1:23" x14ac:dyDescent="0.3">
      <c r="A924" s="1" t="s">
        <v>328</v>
      </c>
      <c r="B924" s="1" t="s">
        <v>472</v>
      </c>
      <c r="C924" s="1" t="s">
        <v>329</v>
      </c>
      <c r="D924" s="1" t="s">
        <v>16</v>
      </c>
      <c r="E924" s="1" t="s">
        <v>383</v>
      </c>
      <c r="F924" s="4"/>
      <c r="G924" s="4"/>
      <c r="H924" s="4"/>
      <c r="I924" s="4">
        <v>39</v>
      </c>
      <c r="J924" s="4"/>
      <c r="K924" s="4"/>
      <c r="L924" s="4">
        <v>60.133333333333333</v>
      </c>
      <c r="M924" s="4">
        <v>68</v>
      </c>
      <c r="N924" s="4"/>
      <c r="O924" s="4"/>
      <c r="P924" s="4"/>
      <c r="Q924" s="4"/>
      <c r="R924" s="4"/>
      <c r="S924" s="4"/>
      <c r="T924" s="4"/>
      <c r="U924" s="4"/>
      <c r="V924" s="4"/>
      <c r="W924" s="1">
        <f t="shared" si="14"/>
        <v>3</v>
      </c>
    </row>
    <row r="925" spans="1:23" x14ac:dyDescent="0.3">
      <c r="A925" s="1" t="s">
        <v>328</v>
      </c>
      <c r="B925" s="1" t="s">
        <v>472</v>
      </c>
      <c r="C925" s="1" t="s">
        <v>329</v>
      </c>
      <c r="D925" s="1" t="s">
        <v>16</v>
      </c>
      <c r="E925" s="1" t="s">
        <v>36</v>
      </c>
      <c r="I925" s="6">
        <v>486</v>
      </c>
      <c r="L925" s="6">
        <v>1990.9333333333334</v>
      </c>
      <c r="M925" s="6">
        <v>2388.5</v>
      </c>
      <c r="W925" s="1">
        <f t="shared" si="14"/>
        <v>3</v>
      </c>
    </row>
    <row r="926" spans="1:23" x14ac:dyDescent="0.3">
      <c r="A926" s="1" t="s">
        <v>328</v>
      </c>
      <c r="B926" s="1" t="s">
        <v>472</v>
      </c>
      <c r="C926" s="1" t="s">
        <v>329</v>
      </c>
      <c r="D926" s="1" t="s">
        <v>9</v>
      </c>
      <c r="E926" s="1" t="s">
        <v>35</v>
      </c>
      <c r="L926" s="6">
        <v>2</v>
      </c>
      <c r="M926" s="6">
        <v>7</v>
      </c>
      <c r="O926" s="6">
        <v>1</v>
      </c>
      <c r="P926" s="6">
        <v>1</v>
      </c>
      <c r="W926" s="1">
        <f t="shared" si="14"/>
        <v>4</v>
      </c>
    </row>
    <row r="927" spans="1:23" x14ac:dyDescent="0.3">
      <c r="A927" s="1" t="s">
        <v>328</v>
      </c>
      <c r="B927" s="1" t="s">
        <v>472</v>
      </c>
      <c r="C927" s="1" t="s">
        <v>329</v>
      </c>
      <c r="D927" s="1" t="s">
        <v>9</v>
      </c>
      <c r="E927" s="1" t="s">
        <v>380</v>
      </c>
      <c r="L927" s="6">
        <v>18.181818181818183</v>
      </c>
      <c r="M927" s="6">
        <v>63.636363636363633</v>
      </c>
      <c r="O927" s="6">
        <v>9.0909090909090917</v>
      </c>
      <c r="P927" s="6">
        <v>9.0909090909090917</v>
      </c>
      <c r="W927" s="1">
        <f t="shared" si="14"/>
        <v>4</v>
      </c>
    </row>
    <row r="928" spans="1:23" x14ac:dyDescent="0.3">
      <c r="A928" s="1" t="s">
        <v>328</v>
      </c>
      <c r="B928" s="1" t="s">
        <v>472</v>
      </c>
      <c r="C928" s="1" t="s">
        <v>329</v>
      </c>
      <c r="D928" s="1" t="s">
        <v>9</v>
      </c>
      <c r="E928" s="1" t="s">
        <v>383</v>
      </c>
      <c r="F928" s="4"/>
      <c r="G928" s="4"/>
      <c r="H928" s="4"/>
      <c r="I928" s="4"/>
      <c r="J928" s="4"/>
      <c r="K928" s="4"/>
      <c r="L928" s="4">
        <v>33</v>
      </c>
      <c r="M928" s="4">
        <v>37.071428571428569</v>
      </c>
      <c r="N928" s="4"/>
      <c r="O928" s="4">
        <v>42.5</v>
      </c>
      <c r="P928" s="4">
        <v>46.2</v>
      </c>
      <c r="Q928" s="4"/>
      <c r="R928" s="4"/>
      <c r="S928" s="4"/>
      <c r="T928" s="4"/>
      <c r="U928" s="4"/>
      <c r="V928" s="4"/>
      <c r="W928" s="1">
        <f t="shared" si="14"/>
        <v>4</v>
      </c>
    </row>
    <row r="929" spans="1:23" x14ac:dyDescent="0.3">
      <c r="A929" s="1" t="s">
        <v>328</v>
      </c>
      <c r="B929" s="1" t="s">
        <v>472</v>
      </c>
      <c r="C929" s="1" t="s">
        <v>329</v>
      </c>
      <c r="D929" s="1" t="s">
        <v>9</v>
      </c>
      <c r="E929" s="1" t="s">
        <v>36</v>
      </c>
      <c r="L929" s="6">
        <v>526.35</v>
      </c>
      <c r="M929" s="6">
        <v>777.17142857142858</v>
      </c>
      <c r="O929" s="6">
        <v>1288.9000000000001</v>
      </c>
      <c r="P929" s="6">
        <v>1366</v>
      </c>
      <c r="W929" s="1">
        <f t="shared" si="14"/>
        <v>4</v>
      </c>
    </row>
    <row r="930" spans="1:23" x14ac:dyDescent="0.3">
      <c r="A930" s="1" t="s">
        <v>271</v>
      </c>
      <c r="B930" s="1" t="s">
        <v>473</v>
      </c>
      <c r="C930" s="1" t="s">
        <v>272</v>
      </c>
      <c r="D930" s="1" t="s">
        <v>14</v>
      </c>
      <c r="E930" s="1" t="s">
        <v>35</v>
      </c>
      <c r="H930" s="6">
        <v>2</v>
      </c>
      <c r="I930" s="6">
        <v>2</v>
      </c>
      <c r="K930" s="6">
        <v>2</v>
      </c>
      <c r="W930" s="1">
        <f t="shared" si="14"/>
        <v>3</v>
      </c>
    </row>
    <row r="931" spans="1:23" x14ac:dyDescent="0.3">
      <c r="A931" s="1" t="s">
        <v>271</v>
      </c>
      <c r="B931" s="1" t="s">
        <v>473</v>
      </c>
      <c r="C931" s="1" t="s">
        <v>272</v>
      </c>
      <c r="D931" s="1" t="s">
        <v>14</v>
      </c>
      <c r="E931" s="1" t="s">
        <v>380</v>
      </c>
      <c r="H931" s="6">
        <v>33.333333333333329</v>
      </c>
      <c r="I931" s="6">
        <v>33.333333333333329</v>
      </c>
      <c r="K931" s="6">
        <v>33.333333333333329</v>
      </c>
      <c r="W931" s="1">
        <f t="shared" si="14"/>
        <v>3</v>
      </c>
    </row>
    <row r="932" spans="1:23" x14ac:dyDescent="0.3">
      <c r="A932" s="1" t="s">
        <v>271</v>
      </c>
      <c r="B932" s="1" t="s">
        <v>473</v>
      </c>
      <c r="C932" s="1" t="s">
        <v>272</v>
      </c>
      <c r="D932" s="1" t="s">
        <v>14</v>
      </c>
      <c r="E932" s="1" t="s">
        <v>383</v>
      </c>
      <c r="F932" s="4"/>
      <c r="G932" s="4"/>
      <c r="H932" s="4">
        <v>15.3</v>
      </c>
      <c r="I932" s="4">
        <v>17.700000000000003</v>
      </c>
      <c r="J932" s="4"/>
      <c r="K932" s="4">
        <v>25.65</v>
      </c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1">
        <f t="shared" si="14"/>
        <v>3</v>
      </c>
    </row>
    <row r="933" spans="1:23" x14ac:dyDescent="0.3">
      <c r="A933" s="1" t="s">
        <v>271</v>
      </c>
      <c r="B933" s="1" t="s">
        <v>473</v>
      </c>
      <c r="C933" s="1" t="s">
        <v>272</v>
      </c>
      <c r="D933" s="1" t="s">
        <v>14</v>
      </c>
      <c r="E933" s="1" t="s">
        <v>36</v>
      </c>
      <c r="H933" s="6">
        <v>32.450000000000003</v>
      </c>
      <c r="I933" s="6">
        <v>52.25</v>
      </c>
      <c r="K933" s="6">
        <v>172.8</v>
      </c>
      <c r="W933" s="1">
        <f t="shared" si="14"/>
        <v>3</v>
      </c>
    </row>
    <row r="934" spans="1:23" x14ac:dyDescent="0.3">
      <c r="A934" s="1" t="s">
        <v>271</v>
      </c>
      <c r="B934" s="1" t="s">
        <v>473</v>
      </c>
      <c r="C934" s="1" t="s">
        <v>272</v>
      </c>
      <c r="D934" s="1" t="s">
        <v>11</v>
      </c>
      <c r="E934" s="1" t="s">
        <v>35</v>
      </c>
      <c r="O934" s="6">
        <v>2</v>
      </c>
      <c r="P934" s="6">
        <v>2</v>
      </c>
      <c r="Q934" s="6">
        <v>3</v>
      </c>
      <c r="W934" s="1">
        <f t="shared" si="14"/>
        <v>3</v>
      </c>
    </row>
    <row r="935" spans="1:23" x14ac:dyDescent="0.3">
      <c r="A935" s="1" t="s">
        <v>271</v>
      </c>
      <c r="B935" s="1" t="s">
        <v>473</v>
      </c>
      <c r="C935" s="1" t="s">
        <v>272</v>
      </c>
      <c r="D935" s="1" t="s">
        <v>11</v>
      </c>
      <c r="E935" s="1" t="s">
        <v>380</v>
      </c>
      <c r="O935" s="6">
        <v>28.571428571428569</v>
      </c>
      <c r="P935" s="6">
        <v>28.571428571428569</v>
      </c>
      <c r="Q935" s="6">
        <v>42.857142857142854</v>
      </c>
      <c r="W935" s="1">
        <f t="shared" si="14"/>
        <v>3</v>
      </c>
    </row>
    <row r="936" spans="1:23" x14ac:dyDescent="0.3">
      <c r="A936" s="1" t="s">
        <v>271</v>
      </c>
      <c r="B936" s="1" t="s">
        <v>473</v>
      </c>
      <c r="C936" s="1" t="s">
        <v>272</v>
      </c>
      <c r="D936" s="1" t="s">
        <v>11</v>
      </c>
      <c r="E936" s="1" t="s">
        <v>383</v>
      </c>
      <c r="F936" s="4"/>
      <c r="G936" s="4"/>
      <c r="H936" s="4"/>
      <c r="I936" s="4"/>
      <c r="J936" s="4"/>
      <c r="K936" s="4"/>
      <c r="L936" s="4"/>
      <c r="M936" s="4"/>
      <c r="N936" s="4"/>
      <c r="O936" s="4">
        <v>35.4</v>
      </c>
      <c r="P936" s="4">
        <v>38.5</v>
      </c>
      <c r="Q936" s="4">
        <v>38.666666666666664</v>
      </c>
      <c r="R936" s="4"/>
      <c r="S936" s="4"/>
      <c r="T936" s="4"/>
      <c r="U936" s="4"/>
      <c r="V936" s="4"/>
      <c r="W936" s="1">
        <f t="shared" si="14"/>
        <v>3</v>
      </c>
    </row>
    <row r="937" spans="1:23" x14ac:dyDescent="0.3">
      <c r="A937" s="1" t="s">
        <v>271</v>
      </c>
      <c r="B937" s="1" t="s">
        <v>473</v>
      </c>
      <c r="C937" s="1" t="s">
        <v>272</v>
      </c>
      <c r="D937" s="1" t="s">
        <v>11</v>
      </c>
      <c r="E937" s="1" t="s">
        <v>36</v>
      </c>
      <c r="O937" s="6">
        <v>1046.0999999999999</v>
      </c>
      <c r="P937" s="6">
        <v>1441.85</v>
      </c>
      <c r="Q937" s="6">
        <v>1429.1666666666667</v>
      </c>
      <c r="W937" s="1">
        <f t="shared" si="14"/>
        <v>3</v>
      </c>
    </row>
    <row r="938" spans="1:23" x14ac:dyDescent="0.3">
      <c r="A938" s="1" t="s">
        <v>271</v>
      </c>
      <c r="B938" s="1" t="s">
        <v>473</v>
      </c>
      <c r="C938" s="1" t="s">
        <v>272</v>
      </c>
      <c r="D938" s="1" t="s">
        <v>2</v>
      </c>
      <c r="E938" s="1" t="s">
        <v>35</v>
      </c>
      <c r="I938" s="6">
        <v>1</v>
      </c>
      <c r="W938" s="1">
        <f t="shared" si="14"/>
        <v>1</v>
      </c>
    </row>
    <row r="939" spans="1:23" x14ac:dyDescent="0.3">
      <c r="A939" s="1" t="s">
        <v>271</v>
      </c>
      <c r="B939" s="1" t="s">
        <v>473</v>
      </c>
      <c r="C939" s="1" t="s">
        <v>272</v>
      </c>
      <c r="D939" s="1" t="s">
        <v>2</v>
      </c>
      <c r="E939" s="1" t="s">
        <v>380</v>
      </c>
      <c r="I939" s="6">
        <v>100</v>
      </c>
      <c r="W939" s="1">
        <f t="shared" si="14"/>
        <v>1</v>
      </c>
    </row>
    <row r="940" spans="1:23" x14ac:dyDescent="0.3">
      <c r="A940" s="1" t="s">
        <v>271</v>
      </c>
      <c r="B940" s="1" t="s">
        <v>473</v>
      </c>
      <c r="C940" s="1" t="s">
        <v>272</v>
      </c>
      <c r="D940" s="1" t="s">
        <v>2</v>
      </c>
      <c r="E940" s="1" t="s">
        <v>383</v>
      </c>
      <c r="F940" s="4"/>
      <c r="G940" s="4"/>
      <c r="H940" s="4"/>
      <c r="I940" s="4">
        <v>43.7</v>
      </c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1">
        <f t="shared" si="14"/>
        <v>1</v>
      </c>
    </row>
    <row r="941" spans="1:23" x14ac:dyDescent="0.3">
      <c r="A941" s="1" t="s">
        <v>271</v>
      </c>
      <c r="B941" s="1" t="s">
        <v>473</v>
      </c>
      <c r="C941" s="1" t="s">
        <v>272</v>
      </c>
      <c r="D941" s="1" t="s">
        <v>2</v>
      </c>
      <c r="E941" s="1" t="s">
        <v>36</v>
      </c>
      <c r="I941" s="6">
        <v>548.9</v>
      </c>
      <c r="W941" s="1">
        <f t="shared" si="14"/>
        <v>1</v>
      </c>
    </row>
    <row r="942" spans="1:23" x14ac:dyDescent="0.3">
      <c r="A942" s="1" t="s">
        <v>271</v>
      </c>
      <c r="B942" s="1" t="s">
        <v>473</v>
      </c>
      <c r="C942" s="1" t="s">
        <v>272</v>
      </c>
      <c r="D942" s="1" t="s">
        <v>3</v>
      </c>
      <c r="E942" s="1" t="s">
        <v>35</v>
      </c>
      <c r="H942" s="6">
        <v>9</v>
      </c>
      <c r="I942" s="6">
        <v>19</v>
      </c>
      <c r="J942" s="6">
        <v>24</v>
      </c>
      <c r="K942" s="6">
        <v>9</v>
      </c>
      <c r="L942" s="6">
        <v>7</v>
      </c>
      <c r="M942" s="6">
        <v>6</v>
      </c>
      <c r="N942" s="6">
        <v>1</v>
      </c>
      <c r="O942" s="6">
        <v>1</v>
      </c>
      <c r="P942" s="6">
        <v>4</v>
      </c>
      <c r="R942" s="6">
        <v>4</v>
      </c>
      <c r="S942" s="6">
        <v>3</v>
      </c>
      <c r="T942" s="6">
        <v>2</v>
      </c>
      <c r="U942" s="6">
        <v>3</v>
      </c>
      <c r="V942" s="6">
        <v>2</v>
      </c>
      <c r="W942" s="1">
        <f t="shared" si="14"/>
        <v>14</v>
      </c>
    </row>
    <row r="943" spans="1:23" x14ac:dyDescent="0.3">
      <c r="A943" s="1" t="s">
        <v>271</v>
      </c>
      <c r="B943" s="1" t="s">
        <v>473</v>
      </c>
      <c r="C943" s="1" t="s">
        <v>272</v>
      </c>
      <c r="D943" s="1" t="s">
        <v>3</v>
      </c>
      <c r="E943" s="1" t="s">
        <v>380</v>
      </c>
      <c r="H943" s="6">
        <v>9.5744680851063837</v>
      </c>
      <c r="I943" s="6">
        <v>20.212765957446805</v>
      </c>
      <c r="J943" s="6">
        <v>25.531914893617021</v>
      </c>
      <c r="K943" s="6">
        <v>9.5744680851063837</v>
      </c>
      <c r="L943" s="6">
        <v>7.4468085106382977</v>
      </c>
      <c r="M943" s="6">
        <v>6.3829787234042552</v>
      </c>
      <c r="N943" s="6">
        <v>1.0638297872340425</v>
      </c>
      <c r="O943" s="6">
        <v>1.0638297872340425</v>
      </c>
      <c r="P943" s="6">
        <v>4.2553191489361701</v>
      </c>
      <c r="R943" s="6">
        <v>4.2553191489361701</v>
      </c>
      <c r="S943" s="6">
        <v>3.1914893617021276</v>
      </c>
      <c r="T943" s="6">
        <v>2.1276595744680851</v>
      </c>
      <c r="U943" s="6">
        <v>3.1914893617021276</v>
      </c>
      <c r="V943" s="6">
        <v>2.1276595744680851</v>
      </c>
      <c r="W943" s="1">
        <f t="shared" si="14"/>
        <v>14</v>
      </c>
    </row>
    <row r="944" spans="1:23" x14ac:dyDescent="0.3">
      <c r="A944" s="1" t="s">
        <v>271</v>
      </c>
      <c r="B944" s="1" t="s">
        <v>473</v>
      </c>
      <c r="C944" s="1" t="s">
        <v>272</v>
      </c>
      <c r="D944" s="1" t="s">
        <v>3</v>
      </c>
      <c r="E944" s="1" t="s">
        <v>383</v>
      </c>
      <c r="F944" s="4"/>
      <c r="G944" s="4"/>
      <c r="H944" s="4">
        <v>11.375</v>
      </c>
      <c r="I944" s="4">
        <v>13.244444444444445</v>
      </c>
      <c r="J944" s="4">
        <v>15.356521739130438</v>
      </c>
      <c r="K944" s="4">
        <v>18.099999999999998</v>
      </c>
      <c r="L944" s="4">
        <v>20.342857142857145</v>
      </c>
      <c r="M944" s="4">
        <v>22.433333333333334</v>
      </c>
      <c r="N944" s="4">
        <v>24</v>
      </c>
      <c r="O944" s="4">
        <v>28.5</v>
      </c>
      <c r="P944" s="4">
        <v>31.074999999999999</v>
      </c>
      <c r="Q944" s="4"/>
      <c r="R944" s="4">
        <v>35.674999999999997</v>
      </c>
      <c r="S944" s="4">
        <v>37.366666666666667</v>
      </c>
      <c r="T944" s="4">
        <v>38.75</v>
      </c>
      <c r="U944" s="4">
        <v>39.566666666666663</v>
      </c>
      <c r="V944" s="4">
        <v>41.150000000000006</v>
      </c>
      <c r="W944" s="1">
        <f t="shared" si="14"/>
        <v>14</v>
      </c>
    </row>
    <row r="945" spans="1:23" x14ac:dyDescent="0.3">
      <c r="A945" s="1" t="s">
        <v>271</v>
      </c>
      <c r="B945" s="1" t="s">
        <v>473</v>
      </c>
      <c r="C945" s="1" t="s">
        <v>272</v>
      </c>
      <c r="D945" s="1" t="s">
        <v>3</v>
      </c>
      <c r="E945" s="1" t="s">
        <v>36</v>
      </c>
      <c r="H945" s="6">
        <v>16.099999999999998</v>
      </c>
      <c r="I945" s="6">
        <v>24.372222222222224</v>
      </c>
      <c r="J945" s="6">
        <v>38.619565217391312</v>
      </c>
      <c r="K945" s="6">
        <v>64.12222222222222</v>
      </c>
      <c r="L945" s="6">
        <v>102.77142857142857</v>
      </c>
      <c r="M945" s="6">
        <v>138.15</v>
      </c>
      <c r="N945" s="6">
        <v>180.6</v>
      </c>
      <c r="O945" s="6">
        <v>313.8</v>
      </c>
      <c r="P945" s="6">
        <v>450.22499999999997</v>
      </c>
      <c r="R945" s="6">
        <v>725.45</v>
      </c>
      <c r="S945" s="6">
        <v>836.5333333333333</v>
      </c>
      <c r="T945" s="6">
        <v>920.09999999999991</v>
      </c>
      <c r="U945" s="6">
        <v>973.66666666666663</v>
      </c>
      <c r="V945" s="6">
        <v>1118.55</v>
      </c>
      <c r="W945" s="1">
        <f t="shared" si="14"/>
        <v>14</v>
      </c>
    </row>
    <row r="946" spans="1:23" x14ac:dyDescent="0.3">
      <c r="A946" s="1" t="s">
        <v>271</v>
      </c>
      <c r="B946" s="1" t="s">
        <v>473</v>
      </c>
      <c r="C946" s="1" t="s">
        <v>272</v>
      </c>
      <c r="D946" s="1" t="s">
        <v>37</v>
      </c>
      <c r="E946" s="1" t="s">
        <v>35</v>
      </c>
      <c r="H946" s="6">
        <v>2</v>
      </c>
      <c r="I946" s="6">
        <v>1</v>
      </c>
      <c r="J946" s="6">
        <v>1</v>
      </c>
      <c r="W946" s="1">
        <f t="shared" si="14"/>
        <v>3</v>
      </c>
    </row>
    <row r="947" spans="1:23" x14ac:dyDescent="0.3">
      <c r="A947" s="1" t="s">
        <v>271</v>
      </c>
      <c r="B947" s="1" t="s">
        <v>473</v>
      </c>
      <c r="C947" s="1" t="s">
        <v>272</v>
      </c>
      <c r="D947" s="1" t="s">
        <v>37</v>
      </c>
      <c r="E947" s="1" t="s">
        <v>380</v>
      </c>
      <c r="H947" s="6">
        <v>50</v>
      </c>
      <c r="I947" s="6">
        <v>25</v>
      </c>
      <c r="J947" s="6">
        <v>25</v>
      </c>
      <c r="W947" s="1">
        <f t="shared" si="14"/>
        <v>3</v>
      </c>
    </row>
    <row r="948" spans="1:23" x14ac:dyDescent="0.3">
      <c r="A948" s="1" t="s">
        <v>271</v>
      </c>
      <c r="B948" s="1" t="s">
        <v>473</v>
      </c>
      <c r="C948" s="1" t="s">
        <v>272</v>
      </c>
      <c r="D948" s="1" t="s">
        <v>37</v>
      </c>
      <c r="E948" s="1" t="s">
        <v>383</v>
      </c>
      <c r="F948" s="4"/>
      <c r="G948" s="4"/>
      <c r="H948" s="4">
        <v>30.950000000000003</v>
      </c>
      <c r="I948" s="4">
        <v>36.4</v>
      </c>
      <c r="J948" s="4">
        <v>49.6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1">
        <f t="shared" si="14"/>
        <v>3</v>
      </c>
    </row>
    <row r="949" spans="1:23" x14ac:dyDescent="0.3">
      <c r="A949" s="1" t="s">
        <v>271</v>
      </c>
      <c r="B949" s="1" t="s">
        <v>473</v>
      </c>
      <c r="C949" s="1" t="s">
        <v>272</v>
      </c>
      <c r="D949" s="1" t="s">
        <v>37</v>
      </c>
      <c r="E949" s="1" t="s">
        <v>36</v>
      </c>
      <c r="H949" s="6">
        <v>195.64999999999998</v>
      </c>
      <c r="I949" s="6">
        <v>278.3</v>
      </c>
      <c r="J949" s="6">
        <v>784.5</v>
      </c>
      <c r="W949" s="1">
        <f t="shared" si="14"/>
        <v>3</v>
      </c>
    </row>
    <row r="950" spans="1:23" x14ac:dyDescent="0.3">
      <c r="A950" s="1" t="s">
        <v>271</v>
      </c>
      <c r="B950" s="1" t="s">
        <v>473</v>
      </c>
      <c r="C950" s="1" t="s">
        <v>272</v>
      </c>
      <c r="D950" s="1" t="s">
        <v>9</v>
      </c>
      <c r="E950" s="1" t="s">
        <v>35</v>
      </c>
      <c r="G950" s="6">
        <v>6</v>
      </c>
      <c r="M950" s="6">
        <v>1</v>
      </c>
      <c r="N950" s="6">
        <v>9</v>
      </c>
      <c r="O950" s="6">
        <v>5</v>
      </c>
      <c r="W950" s="1">
        <f t="shared" si="14"/>
        <v>4</v>
      </c>
    </row>
    <row r="951" spans="1:23" x14ac:dyDescent="0.3">
      <c r="A951" s="1" t="s">
        <v>271</v>
      </c>
      <c r="B951" s="1" t="s">
        <v>473</v>
      </c>
      <c r="C951" s="1" t="s">
        <v>272</v>
      </c>
      <c r="D951" s="1" t="s">
        <v>9</v>
      </c>
      <c r="E951" s="1" t="s">
        <v>380</v>
      </c>
      <c r="G951" s="6">
        <v>28.571428571428569</v>
      </c>
      <c r="M951" s="6">
        <v>4.7619047619047619</v>
      </c>
      <c r="N951" s="6">
        <v>42.857142857142854</v>
      </c>
      <c r="O951" s="6">
        <v>23.809523809523807</v>
      </c>
      <c r="W951" s="1">
        <f t="shared" si="14"/>
        <v>4</v>
      </c>
    </row>
    <row r="952" spans="1:23" x14ac:dyDescent="0.3">
      <c r="A952" s="1" t="s">
        <v>271</v>
      </c>
      <c r="B952" s="1" t="s">
        <v>473</v>
      </c>
      <c r="C952" s="1" t="s">
        <v>272</v>
      </c>
      <c r="D952" s="1" t="s">
        <v>9</v>
      </c>
      <c r="E952" s="1" t="s">
        <v>383</v>
      </c>
      <c r="F952" s="4"/>
      <c r="G952" s="4">
        <v>10.666666666666666</v>
      </c>
      <c r="H952" s="4"/>
      <c r="I952" s="4"/>
      <c r="J952" s="4"/>
      <c r="K952" s="4"/>
      <c r="L952" s="4"/>
      <c r="M952" s="4">
        <v>40.799999999999997</v>
      </c>
      <c r="N952" s="4">
        <v>43.25555555555556</v>
      </c>
      <c r="O952" s="4">
        <v>45.4</v>
      </c>
      <c r="P952" s="4"/>
      <c r="Q952" s="4"/>
      <c r="R952" s="4"/>
      <c r="S952" s="4"/>
      <c r="T952" s="4"/>
      <c r="U952" s="4"/>
      <c r="V952" s="4"/>
      <c r="W952" s="1">
        <f t="shared" si="14"/>
        <v>4</v>
      </c>
    </row>
    <row r="953" spans="1:23" x14ac:dyDescent="0.3">
      <c r="A953" s="1" t="s">
        <v>271</v>
      </c>
      <c r="B953" s="1" t="s">
        <v>473</v>
      </c>
      <c r="C953" s="1" t="s">
        <v>272</v>
      </c>
      <c r="D953" s="1" t="s">
        <v>9</v>
      </c>
      <c r="E953" s="1" t="s">
        <v>36</v>
      </c>
      <c r="G953" s="6">
        <v>15.933333333333332</v>
      </c>
      <c r="M953" s="6">
        <v>974.9</v>
      </c>
      <c r="N953" s="6">
        <v>1101.8888888888887</v>
      </c>
      <c r="O953" s="6">
        <v>1265.0999999999999</v>
      </c>
      <c r="W953" s="1">
        <f t="shared" si="14"/>
        <v>4</v>
      </c>
    </row>
    <row r="954" spans="1:23" x14ac:dyDescent="0.3">
      <c r="A954" s="1" t="s">
        <v>333</v>
      </c>
      <c r="B954" s="1" t="s">
        <v>474</v>
      </c>
      <c r="C954" s="1" t="s">
        <v>334</v>
      </c>
      <c r="D954" s="1" t="s">
        <v>14</v>
      </c>
      <c r="E954" s="1" t="s">
        <v>35</v>
      </c>
      <c r="H954" s="6">
        <v>40</v>
      </c>
      <c r="I954" s="6">
        <v>111</v>
      </c>
      <c r="J954" s="6">
        <v>60</v>
      </c>
      <c r="K954" s="6">
        <v>23</v>
      </c>
      <c r="L954" s="6">
        <v>5</v>
      </c>
      <c r="M954" s="6">
        <v>7</v>
      </c>
      <c r="W954" s="1">
        <f t="shared" si="14"/>
        <v>6</v>
      </c>
    </row>
    <row r="955" spans="1:23" x14ac:dyDescent="0.3">
      <c r="A955" s="1" t="s">
        <v>333</v>
      </c>
      <c r="B955" s="1" t="s">
        <v>474</v>
      </c>
      <c r="C955" s="1" t="s">
        <v>334</v>
      </c>
      <c r="D955" s="1" t="s">
        <v>14</v>
      </c>
      <c r="E955" s="1" t="s">
        <v>380</v>
      </c>
      <c r="H955" s="6">
        <v>16.260162601626014</v>
      </c>
      <c r="I955" s="6">
        <v>45.121951219512198</v>
      </c>
      <c r="J955" s="6">
        <v>24.390243902439025</v>
      </c>
      <c r="K955" s="6">
        <v>9.3495934959349594</v>
      </c>
      <c r="L955" s="6">
        <v>2.0325203252032518</v>
      </c>
      <c r="M955" s="6">
        <v>2.8455284552845526</v>
      </c>
      <c r="W955" s="1">
        <f t="shared" si="14"/>
        <v>6</v>
      </c>
    </row>
    <row r="956" spans="1:23" x14ac:dyDescent="0.3">
      <c r="A956" s="1" t="s">
        <v>333</v>
      </c>
      <c r="B956" s="1" t="s">
        <v>474</v>
      </c>
      <c r="C956" s="1" t="s">
        <v>334</v>
      </c>
      <c r="D956" s="1" t="s">
        <v>14</v>
      </c>
      <c r="E956" s="1" t="s">
        <v>383</v>
      </c>
      <c r="F956" s="4"/>
      <c r="G956" s="4"/>
      <c r="H956" s="4">
        <v>13.8</v>
      </c>
      <c r="I956" s="4">
        <v>15.742105263157891</v>
      </c>
      <c r="J956" s="4">
        <v>20.848780487804881</v>
      </c>
      <c r="K956" s="4">
        <v>24.889473684210525</v>
      </c>
      <c r="L956" s="4">
        <v>29.1</v>
      </c>
      <c r="M956" s="4">
        <v>34.728571428571435</v>
      </c>
      <c r="N956" s="4"/>
      <c r="O956" s="4"/>
      <c r="P956" s="4"/>
      <c r="Q956" s="4"/>
      <c r="R956" s="4"/>
      <c r="S956" s="4"/>
      <c r="T956" s="4"/>
      <c r="U956" s="4"/>
      <c r="V956" s="4"/>
      <c r="W956" s="1">
        <f t="shared" si="14"/>
        <v>6</v>
      </c>
    </row>
    <row r="957" spans="1:23" x14ac:dyDescent="0.3">
      <c r="A957" s="1" t="s">
        <v>333</v>
      </c>
      <c r="B957" s="1" t="s">
        <v>474</v>
      </c>
      <c r="C957" s="1" t="s">
        <v>334</v>
      </c>
      <c r="D957" s="1" t="s">
        <v>14</v>
      </c>
      <c r="E957" s="1" t="s">
        <v>36</v>
      </c>
      <c r="H957" s="6">
        <v>24.909962962962961</v>
      </c>
      <c r="I957" s="6">
        <v>36.278333333333329</v>
      </c>
      <c r="J957" s="6">
        <v>86.849878048780482</v>
      </c>
      <c r="K957" s="6">
        <v>152.44078947368419</v>
      </c>
      <c r="L957" s="6">
        <v>257.21249999999998</v>
      </c>
      <c r="M957" s="6">
        <v>419.4</v>
      </c>
      <c r="W957" s="1">
        <f t="shared" si="14"/>
        <v>6</v>
      </c>
    </row>
    <row r="958" spans="1:23" x14ac:dyDescent="0.3">
      <c r="A958" s="1" t="s">
        <v>333</v>
      </c>
      <c r="B958" s="1" t="s">
        <v>474</v>
      </c>
      <c r="C958" s="1" t="s">
        <v>334</v>
      </c>
      <c r="D958" s="1" t="s">
        <v>11</v>
      </c>
      <c r="E958" s="1" t="s">
        <v>35</v>
      </c>
      <c r="N958" s="6">
        <v>2</v>
      </c>
      <c r="W958" s="1">
        <f t="shared" si="14"/>
        <v>1</v>
      </c>
    </row>
    <row r="959" spans="1:23" x14ac:dyDescent="0.3">
      <c r="A959" s="1" t="s">
        <v>333</v>
      </c>
      <c r="B959" s="1" t="s">
        <v>474</v>
      </c>
      <c r="C959" s="1" t="s">
        <v>334</v>
      </c>
      <c r="D959" s="1" t="s">
        <v>11</v>
      </c>
      <c r="E959" s="1" t="s">
        <v>380</v>
      </c>
      <c r="N959" s="6">
        <v>100</v>
      </c>
      <c r="W959" s="1">
        <f t="shared" si="14"/>
        <v>1</v>
      </c>
    </row>
    <row r="960" spans="1:23" x14ac:dyDescent="0.3">
      <c r="A960" s="1" t="s">
        <v>333</v>
      </c>
      <c r="B960" s="1" t="s">
        <v>474</v>
      </c>
      <c r="C960" s="1" t="s">
        <v>334</v>
      </c>
      <c r="D960" s="1" t="s">
        <v>11</v>
      </c>
      <c r="E960" s="1" t="s">
        <v>383</v>
      </c>
      <c r="F960" s="4"/>
      <c r="G960" s="4"/>
      <c r="H960" s="4"/>
      <c r="I960" s="4"/>
      <c r="J960" s="4"/>
      <c r="K960" s="4"/>
      <c r="L960" s="4"/>
      <c r="M960" s="4"/>
      <c r="N960" s="4">
        <v>30.65</v>
      </c>
      <c r="O960" s="4"/>
      <c r="P960" s="4"/>
      <c r="Q960" s="4"/>
      <c r="R960" s="4"/>
      <c r="S960" s="4"/>
      <c r="T960" s="4"/>
      <c r="U960" s="4"/>
      <c r="V960" s="4"/>
      <c r="W960" s="1">
        <f t="shared" si="14"/>
        <v>1</v>
      </c>
    </row>
    <row r="961" spans="1:23" x14ac:dyDescent="0.3">
      <c r="A961" s="1" t="s">
        <v>333</v>
      </c>
      <c r="B961" s="1" t="s">
        <v>474</v>
      </c>
      <c r="C961" s="1" t="s">
        <v>334</v>
      </c>
      <c r="D961" s="1" t="s">
        <v>11</v>
      </c>
      <c r="E961" s="1" t="s">
        <v>36</v>
      </c>
      <c r="N961" s="6">
        <v>680.3</v>
      </c>
      <c r="W961" s="1">
        <f t="shared" si="14"/>
        <v>1</v>
      </c>
    </row>
    <row r="962" spans="1:23" x14ac:dyDescent="0.3">
      <c r="A962" s="1" t="s">
        <v>333</v>
      </c>
      <c r="B962" s="1" t="s">
        <v>474</v>
      </c>
      <c r="C962" s="1" t="s">
        <v>334</v>
      </c>
      <c r="D962" s="1" t="s">
        <v>2</v>
      </c>
      <c r="E962" s="1" t="s">
        <v>35</v>
      </c>
      <c r="L962" s="6">
        <v>1</v>
      </c>
      <c r="W962" s="1">
        <f t="shared" ref="W962:W1025" si="15">COUNT(F962:V962)</f>
        <v>1</v>
      </c>
    </row>
    <row r="963" spans="1:23" x14ac:dyDescent="0.3">
      <c r="A963" s="1" t="s">
        <v>333</v>
      </c>
      <c r="B963" s="1" t="s">
        <v>474</v>
      </c>
      <c r="C963" s="1" t="s">
        <v>334</v>
      </c>
      <c r="D963" s="1" t="s">
        <v>2</v>
      </c>
      <c r="E963" s="1" t="s">
        <v>380</v>
      </c>
      <c r="L963" s="6">
        <v>100</v>
      </c>
      <c r="W963" s="1">
        <f t="shared" si="15"/>
        <v>1</v>
      </c>
    </row>
    <row r="964" spans="1:23" x14ac:dyDescent="0.3">
      <c r="A964" s="1" t="s">
        <v>333</v>
      </c>
      <c r="B964" s="1" t="s">
        <v>474</v>
      </c>
      <c r="C964" s="1" t="s">
        <v>334</v>
      </c>
      <c r="D964" s="1" t="s">
        <v>2</v>
      </c>
      <c r="E964" s="1" t="s">
        <v>383</v>
      </c>
      <c r="F964" s="4"/>
      <c r="G964" s="4"/>
      <c r="H964" s="4"/>
      <c r="I964" s="4"/>
      <c r="J964" s="4"/>
      <c r="K964" s="4"/>
      <c r="L964" s="4">
        <v>60.1</v>
      </c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1">
        <f t="shared" si="15"/>
        <v>1</v>
      </c>
    </row>
    <row r="965" spans="1:23" x14ac:dyDescent="0.3">
      <c r="A965" s="1" t="s">
        <v>333</v>
      </c>
      <c r="B965" s="1" t="s">
        <v>474</v>
      </c>
      <c r="C965" s="1" t="s">
        <v>334</v>
      </c>
      <c r="D965" s="1" t="s">
        <v>2</v>
      </c>
      <c r="E965" s="1" t="s">
        <v>36</v>
      </c>
      <c r="L965" s="6">
        <v>1529.4</v>
      </c>
      <c r="W965" s="1">
        <f t="shared" si="15"/>
        <v>1</v>
      </c>
    </row>
    <row r="966" spans="1:23" x14ac:dyDescent="0.3">
      <c r="A966" s="1" t="s">
        <v>333</v>
      </c>
      <c r="B966" s="1" t="s">
        <v>474</v>
      </c>
      <c r="C966" s="1" t="s">
        <v>334</v>
      </c>
      <c r="D966" s="1" t="s">
        <v>3</v>
      </c>
      <c r="E966" s="1" t="s">
        <v>35</v>
      </c>
      <c r="H966" s="6">
        <v>6</v>
      </c>
      <c r="I966" s="6">
        <v>28</v>
      </c>
      <c r="K966" s="6">
        <v>1</v>
      </c>
      <c r="Q966" s="6">
        <v>1</v>
      </c>
      <c r="R966" s="6">
        <v>1</v>
      </c>
      <c r="S966" s="6">
        <v>1</v>
      </c>
      <c r="T966" s="6">
        <v>3</v>
      </c>
      <c r="U966" s="6">
        <v>1</v>
      </c>
      <c r="W966" s="1">
        <f t="shared" si="15"/>
        <v>8</v>
      </c>
    </row>
    <row r="967" spans="1:23" x14ac:dyDescent="0.3">
      <c r="A967" s="1" t="s">
        <v>333</v>
      </c>
      <c r="B967" s="1" t="s">
        <v>474</v>
      </c>
      <c r="C967" s="1" t="s">
        <v>334</v>
      </c>
      <c r="D967" s="1" t="s">
        <v>3</v>
      </c>
      <c r="E967" s="1" t="s">
        <v>380</v>
      </c>
      <c r="H967" s="6">
        <v>14.285714285714285</v>
      </c>
      <c r="I967" s="6">
        <v>66.666666666666657</v>
      </c>
      <c r="K967" s="6">
        <v>2.3809523809523809</v>
      </c>
      <c r="Q967" s="6">
        <v>2.3809523809523809</v>
      </c>
      <c r="R967" s="6">
        <v>2.3809523809523809</v>
      </c>
      <c r="S967" s="6">
        <v>2.3809523809523809</v>
      </c>
      <c r="T967" s="6">
        <v>7.1428571428571423</v>
      </c>
      <c r="U967" s="6">
        <v>2.3809523809523809</v>
      </c>
      <c r="W967" s="1">
        <f t="shared" si="15"/>
        <v>8</v>
      </c>
    </row>
    <row r="968" spans="1:23" x14ac:dyDescent="0.3">
      <c r="A968" s="1" t="s">
        <v>333</v>
      </c>
      <c r="B968" s="1" t="s">
        <v>474</v>
      </c>
      <c r="C968" s="1" t="s">
        <v>334</v>
      </c>
      <c r="D968" s="1" t="s">
        <v>3</v>
      </c>
      <c r="E968" s="1" t="s">
        <v>383</v>
      </c>
      <c r="F968" s="4"/>
      <c r="G968" s="4"/>
      <c r="H968" s="4">
        <v>11.26</v>
      </c>
      <c r="I968" s="4">
        <v>13.338095238095233</v>
      </c>
      <c r="J968" s="4"/>
      <c r="K968" s="4">
        <v>20.7</v>
      </c>
      <c r="L968" s="4"/>
      <c r="M968" s="4"/>
      <c r="N968" s="4"/>
      <c r="O968" s="4"/>
      <c r="P968" s="4"/>
      <c r="Q968" s="4">
        <v>34.1</v>
      </c>
      <c r="R968" s="4">
        <v>35.1</v>
      </c>
      <c r="S968" s="4">
        <v>38.6</v>
      </c>
      <c r="T968" s="4">
        <v>39.366666666666667</v>
      </c>
      <c r="U968" s="4">
        <v>41.1</v>
      </c>
      <c r="V968" s="4"/>
      <c r="W968" s="1">
        <f t="shared" si="15"/>
        <v>8</v>
      </c>
    </row>
    <row r="969" spans="1:23" x14ac:dyDescent="0.3">
      <c r="A969" s="1" t="s">
        <v>333</v>
      </c>
      <c r="B969" s="1" t="s">
        <v>474</v>
      </c>
      <c r="C969" s="1" t="s">
        <v>334</v>
      </c>
      <c r="D969" s="1" t="s">
        <v>3</v>
      </c>
      <c r="E969" s="1" t="s">
        <v>36</v>
      </c>
      <c r="H969" s="6">
        <v>15.919999999999998</v>
      </c>
      <c r="I969" s="6">
        <v>26.462698412698408</v>
      </c>
      <c r="K969" s="6">
        <v>97</v>
      </c>
      <c r="Q969" s="6">
        <v>679.5</v>
      </c>
      <c r="R969" s="6">
        <v>759</v>
      </c>
      <c r="S969" s="6">
        <v>861.2</v>
      </c>
      <c r="T969" s="6">
        <v>952.9666666666667</v>
      </c>
      <c r="U969" s="6">
        <v>1141.7</v>
      </c>
      <c r="W969" s="1">
        <f t="shared" si="15"/>
        <v>8</v>
      </c>
    </row>
    <row r="970" spans="1:23" x14ac:dyDescent="0.3">
      <c r="A970" s="1" t="s">
        <v>333</v>
      </c>
      <c r="B970" s="1" t="s">
        <v>474</v>
      </c>
      <c r="C970" s="1" t="s">
        <v>334</v>
      </c>
      <c r="D970" s="1" t="s">
        <v>16</v>
      </c>
      <c r="E970" s="1" t="s">
        <v>35</v>
      </c>
      <c r="G970" s="6">
        <v>4</v>
      </c>
      <c r="H970" s="6">
        <v>4</v>
      </c>
      <c r="I970" s="6">
        <v>4</v>
      </c>
      <c r="J970" s="6">
        <v>1</v>
      </c>
      <c r="K970" s="6">
        <v>7</v>
      </c>
      <c r="L970" s="6">
        <v>1</v>
      </c>
      <c r="W970" s="1">
        <f t="shared" si="15"/>
        <v>6</v>
      </c>
    </row>
    <row r="971" spans="1:23" x14ac:dyDescent="0.3">
      <c r="A971" s="1" t="s">
        <v>333</v>
      </c>
      <c r="B971" s="1" t="s">
        <v>474</v>
      </c>
      <c r="C971" s="1" t="s">
        <v>334</v>
      </c>
      <c r="D971" s="1" t="s">
        <v>16</v>
      </c>
      <c r="E971" s="1" t="s">
        <v>380</v>
      </c>
      <c r="G971" s="6">
        <v>19.047619047619047</v>
      </c>
      <c r="H971" s="6">
        <v>19.047619047619047</v>
      </c>
      <c r="I971" s="6">
        <v>19.047619047619047</v>
      </c>
      <c r="J971" s="6">
        <v>4.7619047619047619</v>
      </c>
      <c r="K971" s="6">
        <v>33.333333333333329</v>
      </c>
      <c r="L971" s="6">
        <v>4.7619047619047619</v>
      </c>
      <c r="W971" s="1">
        <f t="shared" si="15"/>
        <v>6</v>
      </c>
    </row>
    <row r="972" spans="1:23" x14ac:dyDescent="0.3">
      <c r="A972" s="1" t="s">
        <v>333</v>
      </c>
      <c r="B972" s="1" t="s">
        <v>474</v>
      </c>
      <c r="C972" s="1" t="s">
        <v>334</v>
      </c>
      <c r="D972" s="1" t="s">
        <v>16</v>
      </c>
      <c r="E972" s="1" t="s">
        <v>383</v>
      </c>
      <c r="F972" s="4"/>
      <c r="G972" s="4">
        <v>24.324999999999999</v>
      </c>
      <c r="H972" s="4">
        <v>29.524999999999999</v>
      </c>
      <c r="I972" s="4">
        <v>39.5</v>
      </c>
      <c r="J972" s="4">
        <v>45.3</v>
      </c>
      <c r="K972" s="4">
        <v>57.214285714285708</v>
      </c>
      <c r="L972" s="4">
        <v>65.8</v>
      </c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1">
        <f t="shared" si="15"/>
        <v>6</v>
      </c>
    </row>
    <row r="973" spans="1:23" x14ac:dyDescent="0.3">
      <c r="A973" s="1" t="s">
        <v>333</v>
      </c>
      <c r="B973" s="1" t="s">
        <v>474</v>
      </c>
      <c r="C973" s="1" t="s">
        <v>334</v>
      </c>
      <c r="D973" s="1" t="s">
        <v>16</v>
      </c>
      <c r="E973" s="1" t="s">
        <v>36</v>
      </c>
      <c r="G973" s="6">
        <v>103.77500000000001</v>
      </c>
      <c r="H973" s="6">
        <v>188.95</v>
      </c>
      <c r="I973" s="6">
        <v>508.22499999999997</v>
      </c>
      <c r="J973" s="6">
        <v>847.7</v>
      </c>
      <c r="K973" s="6">
        <v>1561.7285714285713</v>
      </c>
      <c r="L973" s="6">
        <v>2403.1999999999998</v>
      </c>
      <c r="W973" s="1">
        <f t="shared" si="15"/>
        <v>6</v>
      </c>
    </row>
    <row r="974" spans="1:23" x14ac:dyDescent="0.3">
      <c r="A974" s="1" t="s">
        <v>333</v>
      </c>
      <c r="B974" s="1" t="s">
        <v>474</v>
      </c>
      <c r="C974" s="1" t="s">
        <v>334</v>
      </c>
      <c r="D974" s="1" t="s">
        <v>9</v>
      </c>
      <c r="E974" s="1" t="s">
        <v>35</v>
      </c>
      <c r="N974" s="6">
        <v>2</v>
      </c>
      <c r="W974" s="1">
        <f t="shared" si="15"/>
        <v>1</v>
      </c>
    </row>
    <row r="975" spans="1:23" x14ac:dyDescent="0.3">
      <c r="A975" s="1" t="s">
        <v>333</v>
      </c>
      <c r="B975" s="1" t="s">
        <v>474</v>
      </c>
      <c r="C975" s="1" t="s">
        <v>334</v>
      </c>
      <c r="D975" s="1" t="s">
        <v>9</v>
      </c>
      <c r="E975" s="1" t="s">
        <v>380</v>
      </c>
      <c r="N975" s="6">
        <v>100</v>
      </c>
      <c r="W975" s="1">
        <f t="shared" si="15"/>
        <v>1</v>
      </c>
    </row>
    <row r="976" spans="1:23" x14ac:dyDescent="0.3">
      <c r="A976" s="1" t="s">
        <v>333</v>
      </c>
      <c r="B976" s="1" t="s">
        <v>474</v>
      </c>
      <c r="C976" s="1" t="s">
        <v>334</v>
      </c>
      <c r="D976" s="1" t="s">
        <v>9</v>
      </c>
      <c r="E976" s="1" t="s">
        <v>383</v>
      </c>
      <c r="F976" s="4"/>
      <c r="G976" s="4"/>
      <c r="H976" s="4"/>
      <c r="I976" s="4"/>
      <c r="J976" s="4"/>
      <c r="K976" s="4"/>
      <c r="L976" s="4"/>
      <c r="M976" s="4"/>
      <c r="N976" s="4">
        <v>42</v>
      </c>
      <c r="O976" s="4"/>
      <c r="P976" s="4"/>
      <c r="Q976" s="4"/>
      <c r="R976" s="4"/>
      <c r="S976" s="4"/>
      <c r="T976" s="4"/>
      <c r="U976" s="4"/>
      <c r="V976" s="4"/>
      <c r="W976" s="1">
        <f t="shared" si="15"/>
        <v>1</v>
      </c>
    </row>
    <row r="977" spans="1:23" x14ac:dyDescent="0.3">
      <c r="A977" s="1" t="s">
        <v>333</v>
      </c>
      <c r="B977" s="1" t="s">
        <v>474</v>
      </c>
      <c r="C977" s="1" t="s">
        <v>334</v>
      </c>
      <c r="D977" s="1" t="s">
        <v>9</v>
      </c>
      <c r="E977" s="1" t="s">
        <v>36</v>
      </c>
      <c r="N977" s="6">
        <v>1091</v>
      </c>
      <c r="W977" s="1">
        <f t="shared" si="15"/>
        <v>1</v>
      </c>
    </row>
    <row r="978" spans="1:23" x14ac:dyDescent="0.3">
      <c r="A978" s="1" t="s">
        <v>318</v>
      </c>
      <c r="B978" s="1" t="s">
        <v>475</v>
      </c>
      <c r="C978" s="1" t="s">
        <v>319</v>
      </c>
      <c r="D978" s="1" t="s">
        <v>14</v>
      </c>
      <c r="E978" s="1" t="s">
        <v>35</v>
      </c>
      <c r="G978" s="6">
        <v>18</v>
      </c>
      <c r="H978" s="6">
        <v>35</v>
      </c>
      <c r="I978" s="6">
        <v>77</v>
      </c>
      <c r="J978" s="6">
        <v>14</v>
      </c>
      <c r="K978" s="6">
        <v>2</v>
      </c>
      <c r="L978" s="6">
        <v>10</v>
      </c>
      <c r="M978" s="6">
        <v>8</v>
      </c>
      <c r="N978" s="6">
        <v>5</v>
      </c>
      <c r="O978" s="6">
        <v>1</v>
      </c>
      <c r="Q978" s="6">
        <v>1</v>
      </c>
      <c r="W978" s="1">
        <f t="shared" si="15"/>
        <v>10</v>
      </c>
    </row>
    <row r="979" spans="1:23" x14ac:dyDescent="0.3">
      <c r="A979" s="1" t="s">
        <v>318</v>
      </c>
      <c r="B979" s="1" t="s">
        <v>475</v>
      </c>
      <c r="C979" s="1" t="s">
        <v>319</v>
      </c>
      <c r="D979" s="1" t="s">
        <v>14</v>
      </c>
      <c r="E979" s="1" t="s">
        <v>380</v>
      </c>
      <c r="G979" s="6">
        <v>10.526315789473683</v>
      </c>
      <c r="H979" s="6">
        <v>20.467836257309941</v>
      </c>
      <c r="I979" s="6">
        <v>45.029239766081872</v>
      </c>
      <c r="J979" s="6">
        <v>8.1871345029239766</v>
      </c>
      <c r="K979" s="6">
        <v>1.1695906432748537</v>
      </c>
      <c r="L979" s="6">
        <v>5.8479532163742682</v>
      </c>
      <c r="M979" s="6">
        <v>4.6783625730994149</v>
      </c>
      <c r="N979" s="6">
        <v>2.9239766081871341</v>
      </c>
      <c r="O979" s="6">
        <v>0.58479532163742687</v>
      </c>
      <c r="Q979" s="6">
        <v>0.58479532163742687</v>
      </c>
      <c r="W979" s="1">
        <f t="shared" si="15"/>
        <v>10</v>
      </c>
    </row>
    <row r="980" spans="1:23" x14ac:dyDescent="0.3">
      <c r="A980" s="1" t="s">
        <v>318</v>
      </c>
      <c r="B980" s="1" t="s">
        <v>475</v>
      </c>
      <c r="C980" s="1" t="s">
        <v>319</v>
      </c>
      <c r="D980" s="1" t="s">
        <v>14</v>
      </c>
      <c r="E980" s="1" t="s">
        <v>383</v>
      </c>
      <c r="F980" s="4"/>
      <c r="G980" s="4">
        <v>9.8818181818181827</v>
      </c>
      <c r="H980" s="4">
        <v>13.225</v>
      </c>
      <c r="I980" s="4">
        <v>19.448387096774191</v>
      </c>
      <c r="J980" s="4">
        <v>22.488888888888891</v>
      </c>
      <c r="K980" s="4">
        <v>28.9</v>
      </c>
      <c r="L980" s="4">
        <v>33.549999999999997</v>
      </c>
      <c r="M980" s="4">
        <v>36.537500000000001</v>
      </c>
      <c r="N980" s="4">
        <v>40.160000000000004</v>
      </c>
      <c r="O980" s="4">
        <v>45.1</v>
      </c>
      <c r="P980" s="4"/>
      <c r="Q980" s="4">
        <v>51</v>
      </c>
      <c r="R980" s="4"/>
      <c r="S980" s="4"/>
      <c r="T980" s="4"/>
      <c r="U980" s="4"/>
      <c r="V980" s="4"/>
      <c r="W980" s="1">
        <f t="shared" si="15"/>
        <v>10</v>
      </c>
    </row>
    <row r="981" spans="1:23" x14ac:dyDescent="0.3">
      <c r="A981" s="1" t="s">
        <v>318</v>
      </c>
      <c r="B981" s="1" t="s">
        <v>475</v>
      </c>
      <c r="C981" s="1" t="s">
        <v>319</v>
      </c>
      <c r="D981" s="1" t="s">
        <v>14</v>
      </c>
      <c r="E981" s="1" t="s">
        <v>36</v>
      </c>
      <c r="G981" s="6">
        <v>10.310606060606062</v>
      </c>
      <c r="H981" s="6">
        <v>22.793541666666666</v>
      </c>
      <c r="I981" s="6">
        <v>70.385347394540943</v>
      </c>
      <c r="J981" s="6">
        <v>118.27777777777777</v>
      </c>
      <c r="K981" s="6">
        <v>268.54999999999995</v>
      </c>
      <c r="L981" s="6">
        <v>444.48999999999995</v>
      </c>
      <c r="M981" s="6">
        <v>565.75</v>
      </c>
      <c r="N981" s="6">
        <v>746.66000000000008</v>
      </c>
      <c r="O981" s="6">
        <v>1047.0999999999999</v>
      </c>
      <c r="Q981" s="6">
        <v>1460</v>
      </c>
      <c r="W981" s="1">
        <f t="shared" si="15"/>
        <v>10</v>
      </c>
    </row>
    <row r="982" spans="1:23" x14ac:dyDescent="0.3">
      <c r="A982" s="1" t="s">
        <v>318</v>
      </c>
      <c r="B982" s="1" t="s">
        <v>475</v>
      </c>
      <c r="C982" s="1" t="s">
        <v>319</v>
      </c>
      <c r="D982" s="1" t="s">
        <v>11</v>
      </c>
      <c r="E982" s="1" t="s">
        <v>35</v>
      </c>
      <c r="J982" s="6">
        <v>1</v>
      </c>
      <c r="K982" s="6">
        <v>3</v>
      </c>
      <c r="W982" s="1">
        <f t="shared" si="15"/>
        <v>2</v>
      </c>
    </row>
    <row r="983" spans="1:23" x14ac:dyDescent="0.3">
      <c r="A983" s="1" t="s">
        <v>318</v>
      </c>
      <c r="B983" s="1" t="s">
        <v>475</v>
      </c>
      <c r="C983" s="1" t="s">
        <v>319</v>
      </c>
      <c r="D983" s="1" t="s">
        <v>11</v>
      </c>
      <c r="E983" s="1" t="s">
        <v>380</v>
      </c>
      <c r="J983" s="6">
        <v>25</v>
      </c>
      <c r="K983" s="6">
        <v>75</v>
      </c>
      <c r="W983" s="1">
        <f t="shared" si="15"/>
        <v>2</v>
      </c>
    </row>
    <row r="984" spans="1:23" x14ac:dyDescent="0.3">
      <c r="A984" s="1" t="s">
        <v>318</v>
      </c>
      <c r="B984" s="1" t="s">
        <v>475</v>
      </c>
      <c r="C984" s="1" t="s">
        <v>319</v>
      </c>
      <c r="D984" s="1" t="s">
        <v>11</v>
      </c>
      <c r="E984" s="1" t="s">
        <v>383</v>
      </c>
      <c r="F984" s="4"/>
      <c r="G984" s="4"/>
      <c r="H984" s="4"/>
      <c r="I984" s="4"/>
      <c r="J984" s="4">
        <v>26.6</v>
      </c>
      <c r="K984" s="4">
        <v>29.533333333333331</v>
      </c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1">
        <f t="shared" si="15"/>
        <v>2</v>
      </c>
    </row>
    <row r="985" spans="1:23" x14ac:dyDescent="0.3">
      <c r="A985" s="1" t="s">
        <v>318</v>
      </c>
      <c r="B985" s="1" t="s">
        <v>475</v>
      </c>
      <c r="C985" s="1" t="s">
        <v>319</v>
      </c>
      <c r="D985" s="1" t="s">
        <v>11</v>
      </c>
      <c r="E985" s="1" t="s">
        <v>36</v>
      </c>
      <c r="J985" s="6">
        <v>373.9</v>
      </c>
      <c r="K985" s="6">
        <v>600.46666666666658</v>
      </c>
      <c r="W985" s="1">
        <f t="shared" si="15"/>
        <v>2</v>
      </c>
    </row>
    <row r="986" spans="1:23" x14ac:dyDescent="0.3">
      <c r="A986" s="1" t="s">
        <v>318</v>
      </c>
      <c r="B986" s="1" t="s">
        <v>475</v>
      </c>
      <c r="C986" s="1" t="s">
        <v>319</v>
      </c>
      <c r="D986" s="1" t="s">
        <v>2</v>
      </c>
      <c r="E986" s="1" t="s">
        <v>35</v>
      </c>
      <c r="J986" s="6">
        <v>1</v>
      </c>
      <c r="K986" s="6">
        <v>2</v>
      </c>
      <c r="W986" s="1">
        <f t="shared" si="15"/>
        <v>2</v>
      </c>
    </row>
    <row r="987" spans="1:23" x14ac:dyDescent="0.3">
      <c r="A987" s="1" t="s">
        <v>318</v>
      </c>
      <c r="B987" s="1" t="s">
        <v>475</v>
      </c>
      <c r="C987" s="1" t="s">
        <v>319</v>
      </c>
      <c r="D987" s="1" t="s">
        <v>2</v>
      </c>
      <c r="E987" s="1" t="s">
        <v>380</v>
      </c>
      <c r="J987" s="6">
        <v>33.333333333333329</v>
      </c>
      <c r="K987" s="6">
        <v>66.666666666666657</v>
      </c>
      <c r="W987" s="1">
        <f t="shared" si="15"/>
        <v>2</v>
      </c>
    </row>
    <row r="988" spans="1:23" x14ac:dyDescent="0.3">
      <c r="A988" s="1" t="s">
        <v>318</v>
      </c>
      <c r="B988" s="1" t="s">
        <v>475</v>
      </c>
      <c r="C988" s="1" t="s">
        <v>319</v>
      </c>
      <c r="D988" s="1" t="s">
        <v>2</v>
      </c>
      <c r="E988" s="1" t="s">
        <v>383</v>
      </c>
      <c r="F988" s="4"/>
      <c r="G988" s="4"/>
      <c r="H988" s="4"/>
      <c r="I988" s="4"/>
      <c r="J988" s="4">
        <v>51.5</v>
      </c>
      <c r="K988" s="4">
        <v>59.95</v>
      </c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1">
        <f t="shared" si="15"/>
        <v>2</v>
      </c>
    </row>
    <row r="989" spans="1:23" x14ac:dyDescent="0.3">
      <c r="A989" s="1" t="s">
        <v>318</v>
      </c>
      <c r="B989" s="1" t="s">
        <v>475</v>
      </c>
      <c r="C989" s="1" t="s">
        <v>319</v>
      </c>
      <c r="D989" s="1" t="s">
        <v>2</v>
      </c>
      <c r="E989" s="1" t="s">
        <v>36</v>
      </c>
      <c r="J989" s="6">
        <v>889.3</v>
      </c>
      <c r="K989" s="6">
        <v>1490.85</v>
      </c>
      <c r="W989" s="1">
        <f t="shared" si="15"/>
        <v>2</v>
      </c>
    </row>
    <row r="990" spans="1:23" x14ac:dyDescent="0.3">
      <c r="A990" s="1" t="s">
        <v>318</v>
      </c>
      <c r="B990" s="1" t="s">
        <v>475</v>
      </c>
      <c r="C990" s="1" t="s">
        <v>319</v>
      </c>
      <c r="D990" s="1" t="s">
        <v>3</v>
      </c>
      <c r="E990" s="1" t="s">
        <v>35</v>
      </c>
      <c r="H990" s="6">
        <v>12</v>
      </c>
      <c r="I990" s="6">
        <v>26</v>
      </c>
      <c r="J990" s="6">
        <v>26</v>
      </c>
      <c r="K990" s="6">
        <v>6</v>
      </c>
      <c r="L990" s="6">
        <v>8</v>
      </c>
      <c r="N990" s="6">
        <v>1</v>
      </c>
      <c r="P990" s="6">
        <v>1</v>
      </c>
      <c r="Q990" s="6">
        <v>2</v>
      </c>
      <c r="R990" s="6">
        <v>2</v>
      </c>
      <c r="S990" s="6">
        <v>1</v>
      </c>
      <c r="T990" s="6">
        <v>1</v>
      </c>
      <c r="W990" s="1">
        <f t="shared" si="15"/>
        <v>11</v>
      </c>
    </row>
    <row r="991" spans="1:23" x14ac:dyDescent="0.3">
      <c r="A991" s="1" t="s">
        <v>318</v>
      </c>
      <c r="B991" s="1" t="s">
        <v>475</v>
      </c>
      <c r="C991" s="1" t="s">
        <v>319</v>
      </c>
      <c r="D991" s="1" t="s">
        <v>3</v>
      </c>
      <c r="E991" s="1" t="s">
        <v>380</v>
      </c>
      <c r="H991" s="6">
        <v>13.953488372093023</v>
      </c>
      <c r="I991" s="6">
        <v>30.232558139534881</v>
      </c>
      <c r="J991" s="6">
        <v>30.232558139534881</v>
      </c>
      <c r="K991" s="6">
        <v>6.9767441860465116</v>
      </c>
      <c r="L991" s="6">
        <v>9.3023255813953494</v>
      </c>
      <c r="N991" s="6">
        <v>1.1627906976744187</v>
      </c>
      <c r="P991" s="6">
        <v>1.1627906976744187</v>
      </c>
      <c r="Q991" s="6">
        <v>2.3255813953488373</v>
      </c>
      <c r="R991" s="6">
        <v>2.3255813953488373</v>
      </c>
      <c r="S991" s="6">
        <v>1.1627906976744187</v>
      </c>
      <c r="T991" s="6">
        <v>1.1627906976744187</v>
      </c>
      <c r="W991" s="1">
        <f t="shared" si="15"/>
        <v>11</v>
      </c>
    </row>
    <row r="992" spans="1:23" x14ac:dyDescent="0.3">
      <c r="A992" s="1" t="s">
        <v>318</v>
      </c>
      <c r="B992" s="1" t="s">
        <v>475</v>
      </c>
      <c r="C992" s="1" t="s">
        <v>319</v>
      </c>
      <c r="D992" s="1" t="s">
        <v>3</v>
      </c>
      <c r="E992" s="1" t="s">
        <v>383</v>
      </c>
      <c r="F992" s="4"/>
      <c r="G992" s="4"/>
      <c r="H992" s="4">
        <v>11.125</v>
      </c>
      <c r="I992" s="4">
        <v>13.372727272727275</v>
      </c>
      <c r="J992" s="4">
        <v>15.830000000000002</v>
      </c>
      <c r="K992" s="4">
        <v>17.5</v>
      </c>
      <c r="L992" s="4">
        <v>20.875</v>
      </c>
      <c r="M992" s="4"/>
      <c r="N992" s="4">
        <v>26</v>
      </c>
      <c r="O992" s="4"/>
      <c r="P992" s="4">
        <v>30.7</v>
      </c>
      <c r="Q992" s="4">
        <v>32.950000000000003</v>
      </c>
      <c r="R992" s="4">
        <v>35.150000000000006</v>
      </c>
      <c r="S992" s="4">
        <v>38.5</v>
      </c>
      <c r="T992" s="4">
        <v>40</v>
      </c>
      <c r="U992" s="4"/>
      <c r="V992" s="4"/>
      <c r="W992" s="1">
        <f t="shared" si="15"/>
        <v>11</v>
      </c>
    </row>
    <row r="993" spans="1:23" x14ac:dyDescent="0.3">
      <c r="A993" s="1" t="s">
        <v>318</v>
      </c>
      <c r="B993" s="1" t="s">
        <v>475</v>
      </c>
      <c r="C993" s="1" t="s">
        <v>319</v>
      </c>
      <c r="D993" s="1" t="s">
        <v>3</v>
      </c>
      <c r="E993" s="1" t="s">
        <v>36</v>
      </c>
      <c r="H993" s="6">
        <v>15.203125000000002</v>
      </c>
      <c r="I993" s="6">
        <v>25.193939393939392</v>
      </c>
      <c r="J993" s="6">
        <v>42.405000000000001</v>
      </c>
      <c r="K993" s="6">
        <v>60.966666666666669</v>
      </c>
      <c r="L993" s="6">
        <v>105.05</v>
      </c>
      <c r="N993" s="6">
        <v>236.6</v>
      </c>
      <c r="P993" s="6">
        <v>360.7</v>
      </c>
      <c r="Q993" s="6">
        <v>438.6</v>
      </c>
      <c r="R993" s="6">
        <v>586.65</v>
      </c>
      <c r="S993" s="6">
        <v>717.3</v>
      </c>
      <c r="T993" s="6">
        <v>852</v>
      </c>
      <c r="W993" s="1">
        <f t="shared" si="15"/>
        <v>11</v>
      </c>
    </row>
    <row r="994" spans="1:23" x14ac:dyDescent="0.3">
      <c r="A994" s="1" t="s">
        <v>255</v>
      </c>
      <c r="B994" s="1" t="s">
        <v>476</v>
      </c>
      <c r="C994" s="1" t="s">
        <v>256</v>
      </c>
      <c r="D994" s="1" t="s">
        <v>14</v>
      </c>
      <c r="E994" s="1" t="s">
        <v>35</v>
      </c>
      <c r="I994" s="6">
        <v>13</v>
      </c>
      <c r="J994" s="6">
        <v>11</v>
      </c>
      <c r="L994" s="6">
        <v>1</v>
      </c>
      <c r="W994" s="1">
        <f t="shared" si="15"/>
        <v>3</v>
      </c>
    </row>
    <row r="995" spans="1:23" x14ac:dyDescent="0.3">
      <c r="A995" s="1" t="s">
        <v>255</v>
      </c>
      <c r="B995" s="1" t="s">
        <v>476</v>
      </c>
      <c r="C995" s="1" t="s">
        <v>256</v>
      </c>
      <c r="D995" s="1" t="s">
        <v>14</v>
      </c>
      <c r="E995" s="1" t="s">
        <v>380</v>
      </c>
      <c r="I995" s="6">
        <v>52</v>
      </c>
      <c r="J995" s="6">
        <v>44</v>
      </c>
      <c r="L995" s="6">
        <v>4</v>
      </c>
      <c r="W995" s="1">
        <f t="shared" si="15"/>
        <v>3</v>
      </c>
    </row>
    <row r="996" spans="1:23" x14ac:dyDescent="0.3">
      <c r="A996" s="1" t="s">
        <v>255</v>
      </c>
      <c r="B996" s="1" t="s">
        <v>476</v>
      </c>
      <c r="C996" s="1" t="s">
        <v>256</v>
      </c>
      <c r="D996" s="1" t="s">
        <v>14</v>
      </c>
      <c r="E996" s="1" t="s">
        <v>383</v>
      </c>
      <c r="F996" s="4"/>
      <c r="G996" s="4"/>
      <c r="H996" s="4"/>
      <c r="I996" s="4">
        <v>18.176923076923075</v>
      </c>
      <c r="J996" s="4">
        <v>21.118181818181814</v>
      </c>
      <c r="K996" s="4"/>
      <c r="L996" s="4">
        <v>33</v>
      </c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1">
        <f t="shared" si="15"/>
        <v>3</v>
      </c>
    </row>
    <row r="997" spans="1:23" x14ac:dyDescent="0.3">
      <c r="A997" s="1" t="s">
        <v>255</v>
      </c>
      <c r="B997" s="1" t="s">
        <v>476</v>
      </c>
      <c r="C997" s="1" t="s">
        <v>256</v>
      </c>
      <c r="D997" s="1" t="s">
        <v>14</v>
      </c>
      <c r="E997" s="1" t="s">
        <v>36</v>
      </c>
      <c r="I997" s="6">
        <v>57.338461538461537</v>
      </c>
      <c r="J997" s="6">
        <v>97.081818181818164</v>
      </c>
      <c r="L997" s="6">
        <v>282.39999999999998</v>
      </c>
      <c r="W997" s="1">
        <f t="shared" si="15"/>
        <v>3</v>
      </c>
    </row>
    <row r="998" spans="1:23" x14ac:dyDescent="0.3">
      <c r="A998" s="1" t="s">
        <v>255</v>
      </c>
      <c r="B998" s="1" t="s">
        <v>476</v>
      </c>
      <c r="C998" s="1" t="s">
        <v>256</v>
      </c>
      <c r="D998" s="1" t="s">
        <v>11</v>
      </c>
      <c r="E998" s="1" t="s">
        <v>35</v>
      </c>
      <c r="L998" s="6">
        <v>2</v>
      </c>
      <c r="W998" s="1">
        <f t="shared" si="15"/>
        <v>1</v>
      </c>
    </row>
    <row r="999" spans="1:23" x14ac:dyDescent="0.3">
      <c r="A999" s="1" t="s">
        <v>255</v>
      </c>
      <c r="B999" s="1" t="s">
        <v>476</v>
      </c>
      <c r="C999" s="1" t="s">
        <v>256</v>
      </c>
      <c r="D999" s="1" t="s">
        <v>11</v>
      </c>
      <c r="E999" s="1" t="s">
        <v>380</v>
      </c>
      <c r="L999" s="6">
        <v>100</v>
      </c>
      <c r="W999" s="1">
        <f t="shared" si="15"/>
        <v>1</v>
      </c>
    </row>
    <row r="1000" spans="1:23" x14ac:dyDescent="0.3">
      <c r="A1000" s="1" t="s">
        <v>255</v>
      </c>
      <c r="B1000" s="1" t="s">
        <v>476</v>
      </c>
      <c r="C1000" s="1" t="s">
        <v>256</v>
      </c>
      <c r="D1000" s="1" t="s">
        <v>11</v>
      </c>
      <c r="E1000" s="1" t="s">
        <v>383</v>
      </c>
      <c r="F1000" s="4"/>
      <c r="G1000" s="4"/>
      <c r="H1000" s="4"/>
      <c r="I1000" s="4"/>
      <c r="J1000" s="4"/>
      <c r="K1000" s="4"/>
      <c r="L1000" s="4">
        <v>31.049999999999997</v>
      </c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1">
        <f t="shared" si="15"/>
        <v>1</v>
      </c>
    </row>
    <row r="1001" spans="1:23" x14ac:dyDescent="0.3">
      <c r="A1001" s="1" t="s">
        <v>255</v>
      </c>
      <c r="B1001" s="1" t="s">
        <v>476</v>
      </c>
      <c r="C1001" s="1" t="s">
        <v>256</v>
      </c>
      <c r="D1001" s="1" t="s">
        <v>11</v>
      </c>
      <c r="E1001" s="1" t="s">
        <v>36</v>
      </c>
      <c r="L1001" s="6">
        <v>743.85</v>
      </c>
      <c r="W1001" s="1">
        <f t="shared" si="15"/>
        <v>1</v>
      </c>
    </row>
    <row r="1002" spans="1:23" x14ac:dyDescent="0.3">
      <c r="A1002" s="1" t="s">
        <v>255</v>
      </c>
      <c r="B1002" s="1" t="s">
        <v>476</v>
      </c>
      <c r="C1002" s="1" t="s">
        <v>256</v>
      </c>
      <c r="D1002" s="1" t="s">
        <v>3</v>
      </c>
      <c r="E1002" s="1" t="s">
        <v>35</v>
      </c>
      <c r="H1002" s="6">
        <v>23</v>
      </c>
      <c r="I1002" s="6">
        <v>17</v>
      </c>
      <c r="J1002" s="6">
        <v>12</v>
      </c>
      <c r="K1002" s="6">
        <v>1</v>
      </c>
      <c r="L1002" s="6">
        <v>2</v>
      </c>
      <c r="M1002" s="6">
        <v>1</v>
      </c>
      <c r="T1002" s="6">
        <v>2</v>
      </c>
      <c r="W1002" s="1">
        <f t="shared" si="15"/>
        <v>7</v>
      </c>
    </row>
    <row r="1003" spans="1:23" x14ac:dyDescent="0.3">
      <c r="A1003" s="1" t="s">
        <v>255</v>
      </c>
      <c r="B1003" s="1" t="s">
        <v>476</v>
      </c>
      <c r="C1003" s="1" t="s">
        <v>256</v>
      </c>
      <c r="D1003" s="1" t="s">
        <v>3</v>
      </c>
      <c r="E1003" s="1" t="s">
        <v>380</v>
      </c>
      <c r="H1003" s="6">
        <v>39.655172413793103</v>
      </c>
      <c r="I1003" s="6">
        <v>29.310344827586203</v>
      </c>
      <c r="J1003" s="6">
        <v>20.689655172413794</v>
      </c>
      <c r="K1003" s="6">
        <v>1.7241379310344827</v>
      </c>
      <c r="L1003" s="6">
        <v>3.4482758620689653</v>
      </c>
      <c r="M1003" s="6">
        <v>1.7241379310344827</v>
      </c>
      <c r="T1003" s="6">
        <v>3.4482758620689653</v>
      </c>
      <c r="W1003" s="1">
        <f t="shared" si="15"/>
        <v>7</v>
      </c>
    </row>
    <row r="1004" spans="1:23" x14ac:dyDescent="0.3">
      <c r="A1004" s="1" t="s">
        <v>255</v>
      </c>
      <c r="B1004" s="1" t="s">
        <v>476</v>
      </c>
      <c r="C1004" s="1" t="s">
        <v>256</v>
      </c>
      <c r="D1004" s="1" t="s">
        <v>3</v>
      </c>
      <c r="E1004" s="1" t="s">
        <v>383</v>
      </c>
      <c r="F1004" s="4"/>
      <c r="G1004" s="4"/>
      <c r="H1004" s="4">
        <v>11.895238095238094</v>
      </c>
      <c r="I1004" s="4">
        <v>14.333333333333332</v>
      </c>
      <c r="J1004" s="4">
        <v>17.166666666666668</v>
      </c>
      <c r="K1004" s="4">
        <v>19.8</v>
      </c>
      <c r="L1004" s="4">
        <v>21.549999999999997</v>
      </c>
      <c r="M1004" s="4">
        <v>22.6</v>
      </c>
      <c r="N1004" s="4"/>
      <c r="O1004" s="4"/>
      <c r="P1004" s="4"/>
      <c r="Q1004" s="4"/>
      <c r="R1004" s="4"/>
      <c r="S1004" s="4"/>
      <c r="T1004" s="4">
        <v>39.549999999999997</v>
      </c>
      <c r="U1004" s="4"/>
      <c r="V1004" s="4"/>
      <c r="W1004" s="1">
        <f t="shared" si="15"/>
        <v>7</v>
      </c>
    </row>
    <row r="1005" spans="1:23" x14ac:dyDescent="0.3">
      <c r="A1005" s="1" t="s">
        <v>255</v>
      </c>
      <c r="B1005" s="1" t="s">
        <v>476</v>
      </c>
      <c r="C1005" s="1" t="s">
        <v>256</v>
      </c>
      <c r="D1005" s="1" t="s">
        <v>3</v>
      </c>
      <c r="E1005" s="1" t="s">
        <v>36</v>
      </c>
      <c r="H1005" s="6">
        <v>16.139682539682539</v>
      </c>
      <c r="I1005" s="6">
        <v>31.806666666666665</v>
      </c>
      <c r="J1005" s="6">
        <v>56.641666666666659</v>
      </c>
      <c r="K1005" s="6">
        <v>94.9</v>
      </c>
      <c r="L1005" s="6">
        <v>127.75</v>
      </c>
      <c r="M1005" s="6">
        <v>152.80000000000001</v>
      </c>
      <c r="T1005" s="6">
        <v>921.65</v>
      </c>
      <c r="W1005" s="1">
        <f t="shared" si="15"/>
        <v>7</v>
      </c>
    </row>
    <row r="1006" spans="1:23" x14ac:dyDescent="0.3">
      <c r="A1006" s="1" t="s">
        <v>255</v>
      </c>
      <c r="B1006" s="1" t="s">
        <v>476</v>
      </c>
      <c r="C1006" s="1" t="s">
        <v>256</v>
      </c>
      <c r="D1006" s="1" t="s">
        <v>9</v>
      </c>
      <c r="E1006" s="1" t="s">
        <v>35</v>
      </c>
      <c r="L1006" s="6">
        <v>1</v>
      </c>
      <c r="M1006" s="6">
        <v>1</v>
      </c>
      <c r="N1006" s="6">
        <v>1</v>
      </c>
      <c r="W1006" s="1">
        <f t="shared" si="15"/>
        <v>3</v>
      </c>
    </row>
    <row r="1007" spans="1:23" x14ac:dyDescent="0.3">
      <c r="A1007" s="1" t="s">
        <v>255</v>
      </c>
      <c r="B1007" s="1" t="s">
        <v>476</v>
      </c>
      <c r="C1007" s="1" t="s">
        <v>256</v>
      </c>
      <c r="D1007" s="1" t="s">
        <v>9</v>
      </c>
      <c r="E1007" s="1" t="s">
        <v>380</v>
      </c>
      <c r="L1007" s="6">
        <v>33.333333333333329</v>
      </c>
      <c r="M1007" s="6">
        <v>33.333333333333329</v>
      </c>
      <c r="N1007" s="6">
        <v>33.333333333333329</v>
      </c>
      <c r="W1007" s="1">
        <f t="shared" si="15"/>
        <v>3</v>
      </c>
    </row>
    <row r="1008" spans="1:23" x14ac:dyDescent="0.3">
      <c r="A1008" s="1" t="s">
        <v>255</v>
      </c>
      <c r="B1008" s="1" t="s">
        <v>476</v>
      </c>
      <c r="C1008" s="1" t="s">
        <v>256</v>
      </c>
      <c r="D1008" s="1" t="s">
        <v>9</v>
      </c>
      <c r="E1008" s="1" t="s">
        <v>383</v>
      </c>
      <c r="F1008" s="4"/>
      <c r="G1008" s="4"/>
      <c r="H1008" s="4"/>
      <c r="I1008" s="4"/>
      <c r="J1008" s="4"/>
      <c r="K1008" s="4"/>
      <c r="L1008" s="4">
        <v>37.6</v>
      </c>
      <c r="M1008" s="4">
        <v>42.3</v>
      </c>
      <c r="N1008" s="4">
        <v>47.1</v>
      </c>
      <c r="O1008" s="4"/>
      <c r="P1008" s="4"/>
      <c r="Q1008" s="4"/>
      <c r="R1008" s="4"/>
      <c r="S1008" s="4"/>
      <c r="T1008" s="4"/>
      <c r="U1008" s="4"/>
      <c r="V1008" s="4"/>
      <c r="W1008" s="1">
        <f t="shared" si="15"/>
        <v>3</v>
      </c>
    </row>
    <row r="1009" spans="1:23" x14ac:dyDescent="0.3">
      <c r="A1009" s="1" t="s">
        <v>255</v>
      </c>
      <c r="B1009" s="1" t="s">
        <v>476</v>
      </c>
      <c r="C1009" s="1" t="s">
        <v>256</v>
      </c>
      <c r="D1009" s="1" t="s">
        <v>9</v>
      </c>
      <c r="E1009" s="1" t="s">
        <v>36</v>
      </c>
      <c r="L1009" s="6">
        <v>869.6</v>
      </c>
      <c r="M1009" s="6">
        <v>1143.4000000000001</v>
      </c>
      <c r="N1009" s="6">
        <v>1374.5</v>
      </c>
      <c r="W1009" s="1">
        <f t="shared" si="15"/>
        <v>3</v>
      </c>
    </row>
    <row r="1010" spans="1:23" x14ac:dyDescent="0.3">
      <c r="A1010" s="1" t="s">
        <v>340</v>
      </c>
      <c r="B1010" s="1" t="s">
        <v>477</v>
      </c>
      <c r="C1010" s="1" t="s">
        <v>341</v>
      </c>
      <c r="D1010" s="1" t="s">
        <v>14</v>
      </c>
      <c r="E1010" s="1" t="s">
        <v>35</v>
      </c>
      <c r="H1010" s="6">
        <v>4</v>
      </c>
      <c r="I1010" s="6">
        <v>7</v>
      </c>
      <c r="K1010" s="6">
        <v>1</v>
      </c>
      <c r="L1010" s="6">
        <v>2</v>
      </c>
      <c r="M1010" s="6">
        <v>1</v>
      </c>
      <c r="N1010" s="6">
        <v>1</v>
      </c>
      <c r="W1010" s="1">
        <f t="shared" si="15"/>
        <v>6</v>
      </c>
    </row>
    <row r="1011" spans="1:23" x14ac:dyDescent="0.3">
      <c r="A1011" s="1" t="s">
        <v>340</v>
      </c>
      <c r="B1011" s="1" t="s">
        <v>477</v>
      </c>
      <c r="C1011" s="1" t="s">
        <v>341</v>
      </c>
      <c r="D1011" s="1" t="s">
        <v>14</v>
      </c>
      <c r="E1011" s="1" t="s">
        <v>380</v>
      </c>
      <c r="H1011" s="6">
        <v>25</v>
      </c>
      <c r="I1011" s="6">
        <v>43.75</v>
      </c>
      <c r="K1011" s="6">
        <v>6.25</v>
      </c>
      <c r="L1011" s="6">
        <v>12.5</v>
      </c>
      <c r="M1011" s="6">
        <v>6.25</v>
      </c>
      <c r="N1011" s="6">
        <v>6.25</v>
      </c>
      <c r="W1011" s="1">
        <f t="shared" si="15"/>
        <v>6</v>
      </c>
    </row>
    <row r="1012" spans="1:23" x14ac:dyDescent="0.3">
      <c r="A1012" s="1" t="s">
        <v>340</v>
      </c>
      <c r="B1012" s="1" t="s">
        <v>477</v>
      </c>
      <c r="C1012" s="1" t="s">
        <v>341</v>
      </c>
      <c r="D1012" s="1" t="s">
        <v>14</v>
      </c>
      <c r="E1012" s="1" t="s">
        <v>383</v>
      </c>
      <c r="F1012" s="4"/>
      <c r="G1012" s="4"/>
      <c r="H1012" s="4">
        <v>11.35</v>
      </c>
      <c r="I1012" s="4">
        <v>15.885714285714288</v>
      </c>
      <c r="J1012" s="4"/>
      <c r="K1012" s="4">
        <v>26.2</v>
      </c>
      <c r="L1012" s="4">
        <v>30.1</v>
      </c>
      <c r="M1012" s="4">
        <v>37.299999999999997</v>
      </c>
      <c r="N1012" s="4">
        <v>42.5</v>
      </c>
      <c r="O1012" s="4"/>
      <c r="P1012" s="4"/>
      <c r="Q1012" s="4"/>
      <c r="R1012" s="4"/>
      <c r="S1012" s="4"/>
      <c r="T1012" s="4"/>
      <c r="U1012" s="4"/>
      <c r="V1012" s="4"/>
      <c r="W1012" s="1">
        <f t="shared" si="15"/>
        <v>6</v>
      </c>
    </row>
    <row r="1013" spans="1:23" x14ac:dyDescent="0.3">
      <c r="A1013" s="1" t="s">
        <v>340</v>
      </c>
      <c r="B1013" s="1" t="s">
        <v>477</v>
      </c>
      <c r="C1013" s="1" t="s">
        <v>341</v>
      </c>
      <c r="D1013" s="1" t="s">
        <v>14</v>
      </c>
      <c r="E1013" s="1" t="s">
        <v>36</v>
      </c>
      <c r="H1013" s="6">
        <v>13.3</v>
      </c>
      <c r="I1013" s="6">
        <v>34.714285714285715</v>
      </c>
      <c r="K1013" s="6">
        <v>180</v>
      </c>
      <c r="L1013" s="6">
        <v>274</v>
      </c>
      <c r="M1013" s="6">
        <v>627</v>
      </c>
      <c r="N1013" s="6">
        <v>820</v>
      </c>
      <c r="W1013" s="1">
        <f t="shared" si="15"/>
        <v>6</v>
      </c>
    </row>
    <row r="1014" spans="1:23" x14ac:dyDescent="0.3">
      <c r="A1014" s="1" t="s">
        <v>340</v>
      </c>
      <c r="B1014" s="1" t="s">
        <v>477</v>
      </c>
      <c r="C1014" s="1" t="s">
        <v>341</v>
      </c>
      <c r="D1014" s="1" t="s">
        <v>11</v>
      </c>
      <c r="E1014" s="1" t="s">
        <v>35</v>
      </c>
      <c r="L1014" s="6">
        <v>6</v>
      </c>
      <c r="M1014" s="6">
        <v>4</v>
      </c>
      <c r="P1014" s="6">
        <v>1</v>
      </c>
      <c r="W1014" s="1">
        <f t="shared" si="15"/>
        <v>3</v>
      </c>
    </row>
    <row r="1015" spans="1:23" x14ac:dyDescent="0.3">
      <c r="A1015" s="1" t="s">
        <v>340</v>
      </c>
      <c r="B1015" s="1" t="s">
        <v>477</v>
      </c>
      <c r="C1015" s="1" t="s">
        <v>341</v>
      </c>
      <c r="D1015" s="1" t="s">
        <v>11</v>
      </c>
      <c r="E1015" s="1" t="s">
        <v>380</v>
      </c>
      <c r="L1015" s="6">
        <v>54.54545454545454</v>
      </c>
      <c r="M1015" s="6">
        <v>36.363636363636367</v>
      </c>
      <c r="P1015" s="6">
        <v>9.0909090909090917</v>
      </c>
      <c r="W1015" s="1">
        <f t="shared" si="15"/>
        <v>3</v>
      </c>
    </row>
    <row r="1016" spans="1:23" x14ac:dyDescent="0.3">
      <c r="A1016" s="1" t="s">
        <v>340</v>
      </c>
      <c r="B1016" s="1" t="s">
        <v>477</v>
      </c>
      <c r="C1016" s="1" t="s">
        <v>341</v>
      </c>
      <c r="D1016" s="1" t="s">
        <v>11</v>
      </c>
      <c r="E1016" s="1" t="s">
        <v>383</v>
      </c>
      <c r="F1016" s="4"/>
      <c r="G1016" s="4"/>
      <c r="H1016" s="4"/>
      <c r="I1016" s="4"/>
      <c r="J1016" s="4"/>
      <c r="K1016" s="4"/>
      <c r="L1016" s="4">
        <v>31.283333333333331</v>
      </c>
      <c r="M1016" s="4">
        <v>33.85</v>
      </c>
      <c r="N1016" s="4"/>
      <c r="O1016" s="4"/>
      <c r="P1016" s="4">
        <v>41.3</v>
      </c>
      <c r="Q1016" s="4"/>
      <c r="R1016" s="4"/>
      <c r="S1016" s="4"/>
      <c r="T1016" s="4"/>
      <c r="U1016" s="4"/>
      <c r="V1016" s="4"/>
      <c r="W1016" s="1">
        <f t="shared" si="15"/>
        <v>3</v>
      </c>
    </row>
    <row r="1017" spans="1:23" x14ac:dyDescent="0.3">
      <c r="A1017" s="1" t="s">
        <v>340</v>
      </c>
      <c r="B1017" s="1" t="s">
        <v>477</v>
      </c>
      <c r="C1017" s="1" t="s">
        <v>341</v>
      </c>
      <c r="D1017" s="1" t="s">
        <v>11</v>
      </c>
      <c r="E1017" s="1" t="s">
        <v>36</v>
      </c>
      <c r="L1017" s="6">
        <v>751</v>
      </c>
      <c r="M1017" s="6">
        <v>916</v>
      </c>
      <c r="P1017" s="6">
        <v>1636</v>
      </c>
      <c r="W1017" s="1">
        <f t="shared" si="15"/>
        <v>3</v>
      </c>
    </row>
    <row r="1018" spans="1:23" x14ac:dyDescent="0.3">
      <c r="A1018" s="1" t="s">
        <v>340</v>
      </c>
      <c r="B1018" s="1" t="s">
        <v>477</v>
      </c>
      <c r="C1018" s="1" t="s">
        <v>341</v>
      </c>
      <c r="D1018" s="1" t="s">
        <v>3</v>
      </c>
      <c r="E1018" s="1" t="s">
        <v>35</v>
      </c>
      <c r="H1018" s="6">
        <v>26</v>
      </c>
      <c r="I1018" s="6">
        <v>7</v>
      </c>
      <c r="J1018" s="6">
        <v>1</v>
      </c>
      <c r="K1018" s="6">
        <v>1</v>
      </c>
      <c r="L1018" s="6">
        <v>3</v>
      </c>
      <c r="M1018" s="6">
        <v>3</v>
      </c>
      <c r="N1018" s="6">
        <v>3</v>
      </c>
      <c r="P1018" s="6">
        <v>3</v>
      </c>
      <c r="Q1018" s="6">
        <v>1</v>
      </c>
      <c r="R1018" s="6">
        <v>3</v>
      </c>
      <c r="S1018" s="6">
        <v>6</v>
      </c>
      <c r="T1018" s="6">
        <v>1</v>
      </c>
      <c r="W1018" s="1">
        <f t="shared" si="15"/>
        <v>12</v>
      </c>
    </row>
    <row r="1019" spans="1:23" x14ac:dyDescent="0.3">
      <c r="A1019" s="1" t="s">
        <v>340</v>
      </c>
      <c r="B1019" s="1" t="s">
        <v>477</v>
      </c>
      <c r="C1019" s="1" t="s">
        <v>341</v>
      </c>
      <c r="D1019" s="1" t="s">
        <v>3</v>
      </c>
      <c r="E1019" s="1" t="s">
        <v>380</v>
      </c>
      <c r="H1019" s="6">
        <v>44.827586206896555</v>
      </c>
      <c r="I1019" s="6">
        <v>12.068965517241379</v>
      </c>
      <c r="J1019" s="6">
        <v>1.7241379310344827</v>
      </c>
      <c r="K1019" s="6">
        <v>1.7241379310344827</v>
      </c>
      <c r="L1019" s="6">
        <v>5.1724137931034484</v>
      </c>
      <c r="M1019" s="6">
        <v>5.1724137931034484</v>
      </c>
      <c r="N1019" s="6">
        <v>5.1724137931034484</v>
      </c>
      <c r="P1019" s="6">
        <v>5.1724137931034484</v>
      </c>
      <c r="Q1019" s="6">
        <v>1.7241379310344827</v>
      </c>
      <c r="R1019" s="6">
        <v>5.1724137931034484</v>
      </c>
      <c r="S1019" s="6">
        <v>10.344827586206897</v>
      </c>
      <c r="T1019" s="6">
        <v>1.7241379310344827</v>
      </c>
      <c r="W1019" s="1">
        <f t="shared" si="15"/>
        <v>12</v>
      </c>
    </row>
    <row r="1020" spans="1:23" x14ac:dyDescent="0.3">
      <c r="A1020" s="1" t="s">
        <v>340</v>
      </c>
      <c r="B1020" s="1" t="s">
        <v>477</v>
      </c>
      <c r="C1020" s="1" t="s">
        <v>341</v>
      </c>
      <c r="D1020" s="1" t="s">
        <v>3</v>
      </c>
      <c r="E1020" s="1" t="s">
        <v>383</v>
      </c>
      <c r="F1020" s="4"/>
      <c r="G1020" s="4"/>
      <c r="H1020" s="4">
        <v>11.030769230769231</v>
      </c>
      <c r="I1020" s="4">
        <v>13.142857142857144</v>
      </c>
      <c r="J1020" s="4">
        <v>16.5</v>
      </c>
      <c r="K1020" s="4">
        <v>19.7</v>
      </c>
      <c r="L1020" s="4">
        <v>21.733333333333334</v>
      </c>
      <c r="M1020" s="4">
        <v>23.966666666666669</v>
      </c>
      <c r="N1020" s="4">
        <v>26.433333333333334</v>
      </c>
      <c r="O1020" s="4"/>
      <c r="P1020" s="4">
        <v>32.466666666666669</v>
      </c>
      <c r="Q1020" s="4">
        <v>33.200000000000003</v>
      </c>
      <c r="R1020" s="4">
        <v>36.199999999999996</v>
      </c>
      <c r="S1020" s="4">
        <v>40.133333333333333</v>
      </c>
      <c r="T1020" s="4">
        <v>43.2</v>
      </c>
      <c r="U1020" s="4"/>
      <c r="V1020" s="4"/>
      <c r="W1020" s="1">
        <f t="shared" si="15"/>
        <v>12</v>
      </c>
    </row>
    <row r="1021" spans="1:23" x14ac:dyDescent="0.3">
      <c r="A1021" s="1" t="s">
        <v>340</v>
      </c>
      <c r="B1021" s="1" t="s">
        <v>477</v>
      </c>
      <c r="C1021" s="1" t="s">
        <v>341</v>
      </c>
      <c r="D1021" s="1" t="s">
        <v>3</v>
      </c>
      <c r="E1021" s="1" t="s">
        <v>36</v>
      </c>
      <c r="H1021" s="6">
        <v>14.876923076923077</v>
      </c>
      <c r="I1021" s="6">
        <v>27</v>
      </c>
      <c r="J1021" s="6">
        <v>53</v>
      </c>
      <c r="K1021" s="6">
        <v>96</v>
      </c>
      <c r="L1021" s="6">
        <v>133</v>
      </c>
      <c r="M1021" s="6">
        <v>184.33333333333334</v>
      </c>
      <c r="N1021" s="6">
        <v>250.33333333333334</v>
      </c>
      <c r="P1021" s="6">
        <v>499.66666666666669</v>
      </c>
      <c r="Q1021" s="6">
        <v>594</v>
      </c>
      <c r="R1021" s="6">
        <v>670</v>
      </c>
      <c r="S1021" s="6">
        <v>988.83333333333337</v>
      </c>
      <c r="T1021" s="6">
        <v>1270</v>
      </c>
      <c r="W1021" s="1">
        <f t="shared" si="15"/>
        <v>12</v>
      </c>
    </row>
    <row r="1022" spans="1:23" x14ac:dyDescent="0.3">
      <c r="A1022" s="1" t="s">
        <v>340</v>
      </c>
      <c r="B1022" s="1" t="s">
        <v>477</v>
      </c>
      <c r="C1022" s="1" t="s">
        <v>341</v>
      </c>
      <c r="D1022" s="1" t="s">
        <v>9</v>
      </c>
      <c r="E1022" s="1" t="s">
        <v>35</v>
      </c>
      <c r="L1022" s="6">
        <v>1</v>
      </c>
      <c r="M1022" s="6">
        <v>2</v>
      </c>
      <c r="N1022" s="6">
        <v>1</v>
      </c>
      <c r="W1022" s="1">
        <f t="shared" si="15"/>
        <v>3</v>
      </c>
    </row>
    <row r="1023" spans="1:23" x14ac:dyDescent="0.3">
      <c r="A1023" s="1" t="s">
        <v>340</v>
      </c>
      <c r="B1023" s="1" t="s">
        <v>477</v>
      </c>
      <c r="C1023" s="1" t="s">
        <v>341</v>
      </c>
      <c r="D1023" s="1" t="s">
        <v>9</v>
      </c>
      <c r="E1023" s="1" t="s">
        <v>380</v>
      </c>
      <c r="L1023" s="6">
        <v>25</v>
      </c>
      <c r="M1023" s="6">
        <v>50</v>
      </c>
      <c r="N1023" s="6">
        <v>25</v>
      </c>
      <c r="W1023" s="1">
        <f t="shared" si="15"/>
        <v>3</v>
      </c>
    </row>
    <row r="1024" spans="1:23" x14ac:dyDescent="0.3">
      <c r="A1024" s="1" t="s">
        <v>340</v>
      </c>
      <c r="B1024" s="1" t="s">
        <v>477</v>
      </c>
      <c r="C1024" s="1" t="s">
        <v>341</v>
      </c>
      <c r="D1024" s="1" t="s">
        <v>9</v>
      </c>
      <c r="E1024" s="1" t="s">
        <v>383</v>
      </c>
      <c r="F1024" s="4"/>
      <c r="G1024" s="4"/>
      <c r="H1024" s="4"/>
      <c r="I1024" s="4"/>
      <c r="J1024" s="4"/>
      <c r="K1024" s="4"/>
      <c r="L1024" s="4">
        <v>35.700000000000003</v>
      </c>
      <c r="M1024" s="4">
        <v>39.700000000000003</v>
      </c>
      <c r="N1024" s="4">
        <v>43.8</v>
      </c>
      <c r="O1024" s="4"/>
      <c r="P1024" s="4"/>
      <c r="Q1024" s="4"/>
      <c r="R1024" s="4"/>
      <c r="S1024" s="4"/>
      <c r="T1024" s="4"/>
      <c r="U1024" s="4"/>
      <c r="V1024" s="4"/>
      <c r="W1024" s="1">
        <f t="shared" si="15"/>
        <v>3</v>
      </c>
    </row>
    <row r="1025" spans="1:23" x14ac:dyDescent="0.3">
      <c r="A1025" s="1" t="s">
        <v>340</v>
      </c>
      <c r="B1025" s="1" t="s">
        <v>477</v>
      </c>
      <c r="C1025" s="1" t="s">
        <v>341</v>
      </c>
      <c r="D1025" s="1" t="s">
        <v>9</v>
      </c>
      <c r="E1025" s="1" t="s">
        <v>36</v>
      </c>
      <c r="L1025" s="6">
        <v>666</v>
      </c>
      <c r="M1025" s="6">
        <v>941.5</v>
      </c>
      <c r="N1025" s="6">
        <v>1240</v>
      </c>
      <c r="W1025" s="1">
        <f t="shared" si="15"/>
        <v>3</v>
      </c>
    </row>
    <row r="1026" spans="1:23" x14ac:dyDescent="0.3">
      <c r="A1026" s="1" t="s">
        <v>299</v>
      </c>
      <c r="B1026" s="1" t="s">
        <v>478</v>
      </c>
      <c r="C1026" s="1" t="s">
        <v>300</v>
      </c>
      <c r="D1026" s="1" t="s">
        <v>14</v>
      </c>
      <c r="E1026" s="1" t="s">
        <v>35</v>
      </c>
      <c r="H1026" s="6">
        <v>13</v>
      </c>
      <c r="I1026" s="6">
        <v>1</v>
      </c>
      <c r="J1026" s="6">
        <v>12</v>
      </c>
      <c r="K1026" s="6">
        <v>4</v>
      </c>
      <c r="L1026" s="6">
        <v>1</v>
      </c>
      <c r="W1026" s="1">
        <f t="shared" ref="W1026:W1089" si="16">COUNT(F1026:V1026)</f>
        <v>5</v>
      </c>
    </row>
    <row r="1027" spans="1:23" x14ac:dyDescent="0.3">
      <c r="A1027" s="1" t="s">
        <v>299</v>
      </c>
      <c r="B1027" s="1" t="s">
        <v>478</v>
      </c>
      <c r="C1027" s="1" t="s">
        <v>300</v>
      </c>
      <c r="D1027" s="1" t="s">
        <v>14</v>
      </c>
      <c r="E1027" s="1" t="s">
        <v>380</v>
      </c>
      <c r="H1027" s="6">
        <v>41.935483870967744</v>
      </c>
      <c r="I1027" s="6">
        <v>3.225806451612903</v>
      </c>
      <c r="J1027" s="6">
        <v>38.70967741935484</v>
      </c>
      <c r="K1027" s="6">
        <v>12.903225806451612</v>
      </c>
      <c r="L1027" s="6">
        <v>3.225806451612903</v>
      </c>
      <c r="W1027" s="1">
        <f t="shared" si="16"/>
        <v>5</v>
      </c>
    </row>
    <row r="1028" spans="1:23" x14ac:dyDescent="0.3">
      <c r="A1028" s="1" t="s">
        <v>299</v>
      </c>
      <c r="B1028" s="1" t="s">
        <v>478</v>
      </c>
      <c r="C1028" s="1" t="s">
        <v>300</v>
      </c>
      <c r="D1028" s="1" t="s">
        <v>14</v>
      </c>
      <c r="E1028" s="1" t="s">
        <v>383</v>
      </c>
      <c r="F1028" s="4"/>
      <c r="G1028" s="4"/>
      <c r="H1028" s="4">
        <v>10.83076923076923</v>
      </c>
      <c r="I1028" s="4">
        <v>14.7</v>
      </c>
      <c r="J1028" s="4">
        <v>19.766666666666669</v>
      </c>
      <c r="K1028" s="4">
        <v>24.25</v>
      </c>
      <c r="L1028" s="4">
        <v>31.3</v>
      </c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1">
        <f t="shared" si="16"/>
        <v>5</v>
      </c>
    </row>
    <row r="1029" spans="1:23" x14ac:dyDescent="0.3">
      <c r="A1029" s="1" t="s">
        <v>299</v>
      </c>
      <c r="B1029" s="1" t="s">
        <v>478</v>
      </c>
      <c r="C1029" s="1" t="s">
        <v>300</v>
      </c>
      <c r="D1029" s="1" t="s">
        <v>14</v>
      </c>
      <c r="E1029" s="1" t="s">
        <v>36</v>
      </c>
      <c r="H1029" s="6">
        <v>12.33076923076923</v>
      </c>
      <c r="I1029" s="6">
        <v>27.4</v>
      </c>
      <c r="J1029" s="6">
        <v>64.266666666666666</v>
      </c>
      <c r="K1029" s="6">
        <v>122.5</v>
      </c>
      <c r="L1029" s="6">
        <v>277.10000000000002</v>
      </c>
      <c r="W1029" s="1">
        <f t="shared" si="16"/>
        <v>5</v>
      </c>
    </row>
    <row r="1030" spans="1:23" x14ac:dyDescent="0.3">
      <c r="A1030" s="1" t="s">
        <v>299</v>
      </c>
      <c r="B1030" s="1" t="s">
        <v>478</v>
      </c>
      <c r="C1030" s="1" t="s">
        <v>300</v>
      </c>
      <c r="D1030" s="1" t="s">
        <v>11</v>
      </c>
      <c r="E1030" s="1" t="s">
        <v>35</v>
      </c>
      <c r="M1030" s="6">
        <v>1</v>
      </c>
      <c r="W1030" s="1">
        <f t="shared" si="16"/>
        <v>1</v>
      </c>
    </row>
    <row r="1031" spans="1:23" x14ac:dyDescent="0.3">
      <c r="A1031" s="1" t="s">
        <v>299</v>
      </c>
      <c r="B1031" s="1" t="s">
        <v>478</v>
      </c>
      <c r="C1031" s="1" t="s">
        <v>300</v>
      </c>
      <c r="D1031" s="1" t="s">
        <v>11</v>
      </c>
      <c r="E1031" s="1" t="s">
        <v>380</v>
      </c>
      <c r="M1031" s="6">
        <v>100</v>
      </c>
      <c r="W1031" s="1">
        <f t="shared" si="16"/>
        <v>1</v>
      </c>
    </row>
    <row r="1032" spans="1:23" x14ac:dyDescent="0.3">
      <c r="A1032" s="1" t="s">
        <v>299</v>
      </c>
      <c r="B1032" s="1" t="s">
        <v>478</v>
      </c>
      <c r="C1032" s="1" t="s">
        <v>300</v>
      </c>
      <c r="D1032" s="1" t="s">
        <v>11</v>
      </c>
      <c r="E1032" s="1" t="s">
        <v>383</v>
      </c>
      <c r="F1032" s="4"/>
      <c r="G1032" s="4"/>
      <c r="H1032" s="4"/>
      <c r="I1032" s="4"/>
      <c r="J1032" s="4"/>
      <c r="K1032" s="4"/>
      <c r="L1032" s="4"/>
      <c r="M1032" s="4">
        <v>34.5</v>
      </c>
      <c r="N1032" s="4"/>
      <c r="O1032" s="4"/>
      <c r="P1032" s="4"/>
      <c r="Q1032" s="4"/>
      <c r="R1032" s="4"/>
      <c r="S1032" s="4"/>
      <c r="T1032" s="4"/>
      <c r="U1032" s="4"/>
      <c r="V1032" s="4"/>
      <c r="W1032" s="1">
        <f t="shared" si="16"/>
        <v>1</v>
      </c>
    </row>
    <row r="1033" spans="1:23" x14ac:dyDescent="0.3">
      <c r="A1033" s="1" t="s">
        <v>299</v>
      </c>
      <c r="B1033" s="1" t="s">
        <v>478</v>
      </c>
      <c r="C1033" s="1" t="s">
        <v>300</v>
      </c>
      <c r="D1033" s="1" t="s">
        <v>11</v>
      </c>
      <c r="E1033" s="1" t="s">
        <v>36</v>
      </c>
      <c r="M1033" s="6">
        <v>1006.5</v>
      </c>
      <c r="W1033" s="1">
        <f t="shared" si="16"/>
        <v>1</v>
      </c>
    </row>
    <row r="1034" spans="1:23" x14ac:dyDescent="0.3">
      <c r="A1034" s="1" t="s">
        <v>299</v>
      </c>
      <c r="B1034" s="1" t="s">
        <v>478</v>
      </c>
      <c r="C1034" s="1" t="s">
        <v>300</v>
      </c>
      <c r="D1034" s="1" t="s">
        <v>3</v>
      </c>
      <c r="E1034" s="1" t="s">
        <v>35</v>
      </c>
      <c r="K1034" s="6">
        <v>1</v>
      </c>
      <c r="O1034" s="6">
        <v>1</v>
      </c>
      <c r="R1034" s="6">
        <v>1</v>
      </c>
      <c r="W1034" s="1">
        <f t="shared" si="16"/>
        <v>3</v>
      </c>
    </row>
    <row r="1035" spans="1:23" x14ac:dyDescent="0.3">
      <c r="A1035" s="1" t="s">
        <v>299</v>
      </c>
      <c r="B1035" s="1" t="s">
        <v>478</v>
      </c>
      <c r="C1035" s="1" t="s">
        <v>300</v>
      </c>
      <c r="D1035" s="1" t="s">
        <v>3</v>
      </c>
      <c r="E1035" s="1" t="s">
        <v>380</v>
      </c>
      <c r="K1035" s="6">
        <v>33.333333333333329</v>
      </c>
      <c r="O1035" s="6">
        <v>33.333333333333329</v>
      </c>
      <c r="R1035" s="6">
        <v>33.333333333333329</v>
      </c>
      <c r="W1035" s="1">
        <f t="shared" si="16"/>
        <v>3</v>
      </c>
    </row>
    <row r="1036" spans="1:23" x14ac:dyDescent="0.3">
      <c r="A1036" s="1" t="s">
        <v>299</v>
      </c>
      <c r="B1036" s="1" t="s">
        <v>478</v>
      </c>
      <c r="C1036" s="1" t="s">
        <v>300</v>
      </c>
      <c r="D1036" s="1" t="s">
        <v>3</v>
      </c>
      <c r="E1036" s="1" t="s">
        <v>383</v>
      </c>
      <c r="F1036" s="4"/>
      <c r="G1036" s="4"/>
      <c r="H1036" s="4"/>
      <c r="I1036" s="4"/>
      <c r="J1036" s="4"/>
      <c r="K1036" s="4">
        <v>19.8</v>
      </c>
      <c r="L1036" s="4"/>
      <c r="M1036" s="4"/>
      <c r="N1036" s="4"/>
      <c r="O1036" s="4">
        <v>30.8</v>
      </c>
      <c r="P1036" s="4"/>
      <c r="Q1036" s="4"/>
      <c r="R1036" s="4">
        <v>36.200000000000003</v>
      </c>
      <c r="S1036" s="4"/>
      <c r="T1036" s="4"/>
      <c r="U1036" s="4"/>
      <c r="V1036" s="4"/>
      <c r="W1036" s="1">
        <f t="shared" si="16"/>
        <v>3</v>
      </c>
    </row>
    <row r="1037" spans="1:23" x14ac:dyDescent="0.3">
      <c r="A1037" s="1" t="s">
        <v>299</v>
      </c>
      <c r="B1037" s="1" t="s">
        <v>478</v>
      </c>
      <c r="C1037" s="1" t="s">
        <v>300</v>
      </c>
      <c r="D1037" s="1" t="s">
        <v>3</v>
      </c>
      <c r="E1037" s="1" t="s">
        <v>36</v>
      </c>
      <c r="K1037" s="6">
        <v>94.5</v>
      </c>
      <c r="O1037" s="6">
        <v>380.5</v>
      </c>
      <c r="R1037" s="6">
        <v>629.9</v>
      </c>
      <c r="W1037" s="1">
        <f t="shared" si="16"/>
        <v>3</v>
      </c>
    </row>
    <row r="1038" spans="1:23" x14ac:dyDescent="0.3">
      <c r="A1038" s="1" t="s">
        <v>299</v>
      </c>
      <c r="B1038" s="1" t="s">
        <v>478</v>
      </c>
      <c r="C1038" s="1" t="s">
        <v>300</v>
      </c>
      <c r="D1038" s="1" t="s">
        <v>16</v>
      </c>
      <c r="E1038" s="1" t="s">
        <v>35</v>
      </c>
      <c r="G1038" s="6">
        <v>1</v>
      </c>
      <c r="I1038" s="6">
        <v>1</v>
      </c>
      <c r="W1038" s="1">
        <f t="shared" si="16"/>
        <v>2</v>
      </c>
    </row>
    <row r="1039" spans="1:23" x14ac:dyDescent="0.3">
      <c r="A1039" s="1" t="s">
        <v>299</v>
      </c>
      <c r="B1039" s="1" t="s">
        <v>478</v>
      </c>
      <c r="C1039" s="1" t="s">
        <v>300</v>
      </c>
      <c r="D1039" s="1" t="s">
        <v>16</v>
      </c>
      <c r="E1039" s="1" t="s">
        <v>380</v>
      </c>
      <c r="G1039" s="6">
        <v>50</v>
      </c>
      <c r="I1039" s="6">
        <v>50</v>
      </c>
      <c r="W1039" s="1">
        <f t="shared" si="16"/>
        <v>2</v>
      </c>
    </row>
    <row r="1040" spans="1:23" x14ac:dyDescent="0.3">
      <c r="A1040" s="1" t="s">
        <v>299</v>
      </c>
      <c r="B1040" s="1" t="s">
        <v>478</v>
      </c>
      <c r="C1040" s="1" t="s">
        <v>300</v>
      </c>
      <c r="D1040" s="1" t="s">
        <v>16</v>
      </c>
      <c r="E1040" s="1" t="s">
        <v>383</v>
      </c>
      <c r="F1040" s="4"/>
      <c r="G1040" s="4">
        <v>16</v>
      </c>
      <c r="H1040" s="4"/>
      <c r="I1040" s="4">
        <v>37.299999999999997</v>
      </c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1">
        <f t="shared" si="16"/>
        <v>2</v>
      </c>
    </row>
    <row r="1041" spans="1:23" x14ac:dyDescent="0.3">
      <c r="A1041" s="1" t="s">
        <v>299</v>
      </c>
      <c r="B1041" s="1" t="s">
        <v>478</v>
      </c>
      <c r="C1041" s="1" t="s">
        <v>300</v>
      </c>
      <c r="D1041" s="1" t="s">
        <v>16</v>
      </c>
      <c r="E1041" s="1" t="s">
        <v>36</v>
      </c>
      <c r="G1041" s="6">
        <v>26.7</v>
      </c>
      <c r="I1041" s="6">
        <v>397.2</v>
      </c>
      <c r="W1041" s="1">
        <f t="shared" si="16"/>
        <v>2</v>
      </c>
    </row>
    <row r="1042" spans="1:23" x14ac:dyDescent="0.3">
      <c r="A1042" s="1" t="s">
        <v>299</v>
      </c>
      <c r="B1042" s="1" t="s">
        <v>478</v>
      </c>
      <c r="C1042" s="1" t="s">
        <v>300</v>
      </c>
      <c r="D1042" s="1" t="s">
        <v>9</v>
      </c>
      <c r="E1042" s="1" t="s">
        <v>35</v>
      </c>
      <c r="M1042" s="6">
        <v>1</v>
      </c>
      <c r="Q1042" s="6">
        <v>1</v>
      </c>
      <c r="W1042" s="1">
        <f t="shared" si="16"/>
        <v>2</v>
      </c>
    </row>
    <row r="1043" spans="1:23" x14ac:dyDescent="0.3">
      <c r="A1043" s="1" t="s">
        <v>299</v>
      </c>
      <c r="B1043" s="1" t="s">
        <v>478</v>
      </c>
      <c r="C1043" s="1" t="s">
        <v>300</v>
      </c>
      <c r="D1043" s="1" t="s">
        <v>9</v>
      </c>
      <c r="E1043" s="1" t="s">
        <v>380</v>
      </c>
      <c r="M1043" s="6">
        <v>50</v>
      </c>
      <c r="Q1043" s="6">
        <v>50</v>
      </c>
      <c r="W1043" s="1">
        <f t="shared" si="16"/>
        <v>2</v>
      </c>
    </row>
    <row r="1044" spans="1:23" x14ac:dyDescent="0.3">
      <c r="A1044" s="1" t="s">
        <v>299</v>
      </c>
      <c r="B1044" s="1" t="s">
        <v>478</v>
      </c>
      <c r="C1044" s="1" t="s">
        <v>300</v>
      </c>
      <c r="D1044" s="1" t="s">
        <v>9</v>
      </c>
      <c r="E1044" s="1" t="s">
        <v>383</v>
      </c>
      <c r="F1044" s="4"/>
      <c r="G1044" s="4"/>
      <c r="H1044" s="4"/>
      <c r="I1044" s="4"/>
      <c r="J1044" s="4"/>
      <c r="K1044" s="4"/>
      <c r="L1044" s="4"/>
      <c r="M1044" s="4">
        <v>38.1</v>
      </c>
      <c r="N1044" s="4"/>
      <c r="O1044" s="4"/>
      <c r="P1044" s="4"/>
      <c r="Q1044" s="4">
        <v>48.9</v>
      </c>
      <c r="R1044" s="4"/>
      <c r="S1044" s="4"/>
      <c r="T1044" s="4"/>
      <c r="U1044" s="4"/>
      <c r="V1044" s="4"/>
      <c r="W1044" s="1">
        <f t="shared" si="16"/>
        <v>2</v>
      </c>
    </row>
    <row r="1045" spans="1:23" x14ac:dyDescent="0.3">
      <c r="A1045" s="1" t="s">
        <v>299</v>
      </c>
      <c r="B1045" s="1" t="s">
        <v>478</v>
      </c>
      <c r="C1045" s="1" t="s">
        <v>300</v>
      </c>
      <c r="D1045" s="1" t="s">
        <v>9</v>
      </c>
      <c r="E1045" s="1" t="s">
        <v>36</v>
      </c>
      <c r="M1045" s="6">
        <v>830.9</v>
      </c>
      <c r="Q1045" s="6">
        <v>1884.5</v>
      </c>
      <c r="W1045" s="1">
        <f t="shared" si="16"/>
        <v>2</v>
      </c>
    </row>
    <row r="1046" spans="1:23" x14ac:dyDescent="0.3">
      <c r="A1046" s="1" t="s">
        <v>323</v>
      </c>
      <c r="B1046" s="1" t="s">
        <v>479</v>
      </c>
      <c r="C1046" s="1" t="s">
        <v>324</v>
      </c>
      <c r="D1046" s="1" t="s">
        <v>14</v>
      </c>
      <c r="E1046" s="1" t="s">
        <v>35</v>
      </c>
      <c r="H1046" s="6">
        <v>5</v>
      </c>
      <c r="I1046" s="6">
        <v>12</v>
      </c>
      <c r="J1046" s="6">
        <v>13</v>
      </c>
      <c r="K1046" s="6">
        <v>3</v>
      </c>
      <c r="L1046" s="6">
        <v>1</v>
      </c>
      <c r="O1046" s="6">
        <v>2</v>
      </c>
      <c r="W1046" s="1">
        <f t="shared" si="16"/>
        <v>6</v>
      </c>
    </row>
    <row r="1047" spans="1:23" x14ac:dyDescent="0.3">
      <c r="A1047" s="1" t="s">
        <v>323</v>
      </c>
      <c r="B1047" s="1" t="s">
        <v>479</v>
      </c>
      <c r="C1047" s="1" t="s">
        <v>324</v>
      </c>
      <c r="D1047" s="1" t="s">
        <v>14</v>
      </c>
      <c r="E1047" s="1" t="s">
        <v>380</v>
      </c>
      <c r="H1047" s="6">
        <v>13.888888888888889</v>
      </c>
      <c r="I1047" s="6">
        <v>33.333333333333329</v>
      </c>
      <c r="J1047" s="6">
        <v>36.111111111111107</v>
      </c>
      <c r="K1047" s="6">
        <v>8.3333333333333321</v>
      </c>
      <c r="L1047" s="6">
        <v>2.7777777777777777</v>
      </c>
      <c r="O1047" s="6">
        <v>5.5555555555555554</v>
      </c>
      <c r="W1047" s="1">
        <f t="shared" si="16"/>
        <v>6</v>
      </c>
    </row>
    <row r="1048" spans="1:23" x14ac:dyDescent="0.3">
      <c r="A1048" s="1" t="s">
        <v>323</v>
      </c>
      <c r="B1048" s="1" t="s">
        <v>479</v>
      </c>
      <c r="C1048" s="1" t="s">
        <v>324</v>
      </c>
      <c r="D1048" s="1" t="s">
        <v>14</v>
      </c>
      <c r="E1048" s="1" t="s">
        <v>383</v>
      </c>
      <c r="F1048" s="4"/>
      <c r="G1048" s="4"/>
      <c r="H1048" s="4">
        <v>12.225000000000001</v>
      </c>
      <c r="I1048" s="4">
        <v>16.016666666666666</v>
      </c>
      <c r="J1048" s="4">
        <v>21.208333333333332</v>
      </c>
      <c r="K1048" s="4">
        <v>25.133333333333336</v>
      </c>
      <c r="L1048" s="4">
        <v>29.8</v>
      </c>
      <c r="M1048" s="4"/>
      <c r="N1048" s="4"/>
      <c r="O1048" s="4">
        <v>42.55</v>
      </c>
      <c r="P1048" s="4"/>
      <c r="Q1048" s="4"/>
      <c r="R1048" s="4"/>
      <c r="S1048" s="4"/>
      <c r="T1048" s="4"/>
      <c r="U1048" s="4"/>
      <c r="V1048" s="4"/>
      <c r="W1048" s="1">
        <f t="shared" si="16"/>
        <v>6</v>
      </c>
    </row>
    <row r="1049" spans="1:23" x14ac:dyDescent="0.3">
      <c r="A1049" s="1" t="s">
        <v>323</v>
      </c>
      <c r="B1049" s="1" t="s">
        <v>479</v>
      </c>
      <c r="C1049" s="1" t="s">
        <v>324</v>
      </c>
      <c r="D1049" s="1" t="s">
        <v>14</v>
      </c>
      <c r="E1049" s="1" t="s">
        <v>36</v>
      </c>
      <c r="H1049" s="6">
        <v>17.112500000000001</v>
      </c>
      <c r="I1049" s="6">
        <v>40.93333333333333</v>
      </c>
      <c r="J1049" s="6">
        <v>93.725000000000009</v>
      </c>
      <c r="K1049" s="6">
        <v>151.20000000000002</v>
      </c>
      <c r="L1049" s="6">
        <v>317.3</v>
      </c>
      <c r="O1049" s="6">
        <v>938.7</v>
      </c>
      <c r="W1049" s="1">
        <f t="shared" si="16"/>
        <v>6</v>
      </c>
    </row>
    <row r="1050" spans="1:23" x14ac:dyDescent="0.3">
      <c r="A1050" s="1" t="s">
        <v>323</v>
      </c>
      <c r="B1050" s="1" t="s">
        <v>479</v>
      </c>
      <c r="C1050" s="1" t="s">
        <v>324</v>
      </c>
      <c r="D1050" s="1" t="s">
        <v>11</v>
      </c>
      <c r="E1050" s="1" t="s">
        <v>35</v>
      </c>
      <c r="P1050" s="6">
        <v>2</v>
      </c>
      <c r="W1050" s="1">
        <f t="shared" si="16"/>
        <v>1</v>
      </c>
    </row>
    <row r="1051" spans="1:23" x14ac:dyDescent="0.3">
      <c r="A1051" s="1" t="s">
        <v>323</v>
      </c>
      <c r="B1051" s="1" t="s">
        <v>479</v>
      </c>
      <c r="C1051" s="1" t="s">
        <v>324</v>
      </c>
      <c r="D1051" s="1" t="s">
        <v>11</v>
      </c>
      <c r="E1051" s="1" t="s">
        <v>380</v>
      </c>
      <c r="P1051" s="6">
        <v>100</v>
      </c>
      <c r="W1051" s="1">
        <f t="shared" si="16"/>
        <v>1</v>
      </c>
    </row>
    <row r="1052" spans="1:23" x14ac:dyDescent="0.3">
      <c r="A1052" s="1" t="s">
        <v>323</v>
      </c>
      <c r="B1052" s="1" t="s">
        <v>479</v>
      </c>
      <c r="C1052" s="1" t="s">
        <v>324</v>
      </c>
      <c r="D1052" s="1" t="s">
        <v>11</v>
      </c>
      <c r="E1052" s="1" t="s">
        <v>383</v>
      </c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>
        <v>39.200000000000003</v>
      </c>
      <c r="Q1052" s="4"/>
      <c r="R1052" s="4"/>
      <c r="S1052" s="4"/>
      <c r="T1052" s="4"/>
      <c r="U1052" s="4"/>
      <c r="V1052" s="4"/>
      <c r="W1052" s="1">
        <f t="shared" si="16"/>
        <v>1</v>
      </c>
    </row>
    <row r="1053" spans="1:23" x14ac:dyDescent="0.3">
      <c r="A1053" s="1" t="s">
        <v>323</v>
      </c>
      <c r="B1053" s="1" t="s">
        <v>479</v>
      </c>
      <c r="C1053" s="1" t="s">
        <v>324</v>
      </c>
      <c r="D1053" s="1" t="s">
        <v>11</v>
      </c>
      <c r="E1053" s="1" t="s">
        <v>36</v>
      </c>
      <c r="P1053" s="6">
        <v>1366.25</v>
      </c>
      <c r="W1053" s="1">
        <f t="shared" si="16"/>
        <v>1</v>
      </c>
    </row>
    <row r="1054" spans="1:23" x14ac:dyDescent="0.3">
      <c r="A1054" s="1" t="s">
        <v>323</v>
      </c>
      <c r="B1054" s="1" t="s">
        <v>479</v>
      </c>
      <c r="C1054" s="1" t="s">
        <v>324</v>
      </c>
      <c r="D1054" s="1" t="s">
        <v>2</v>
      </c>
      <c r="E1054" s="1" t="s">
        <v>35</v>
      </c>
      <c r="Q1054" s="6">
        <v>1</v>
      </c>
      <c r="W1054" s="1">
        <f t="shared" si="16"/>
        <v>1</v>
      </c>
    </row>
    <row r="1055" spans="1:23" x14ac:dyDescent="0.3">
      <c r="A1055" s="1" t="s">
        <v>323</v>
      </c>
      <c r="B1055" s="1" t="s">
        <v>479</v>
      </c>
      <c r="C1055" s="1" t="s">
        <v>324</v>
      </c>
      <c r="D1055" s="1" t="s">
        <v>2</v>
      </c>
      <c r="E1055" s="1" t="s">
        <v>380</v>
      </c>
      <c r="Q1055" s="6">
        <v>100</v>
      </c>
      <c r="W1055" s="1">
        <f t="shared" si="16"/>
        <v>1</v>
      </c>
    </row>
    <row r="1056" spans="1:23" x14ac:dyDescent="0.3">
      <c r="A1056" s="1" t="s">
        <v>323</v>
      </c>
      <c r="B1056" s="1" t="s">
        <v>479</v>
      </c>
      <c r="C1056" s="1" t="s">
        <v>324</v>
      </c>
      <c r="D1056" s="1" t="s">
        <v>2</v>
      </c>
      <c r="E1056" s="1" t="s">
        <v>383</v>
      </c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>
        <v>107.3</v>
      </c>
      <c r="R1056" s="4"/>
      <c r="S1056" s="4"/>
      <c r="T1056" s="4"/>
      <c r="U1056" s="4"/>
      <c r="V1056" s="4"/>
      <c r="W1056" s="1">
        <f t="shared" si="16"/>
        <v>1</v>
      </c>
    </row>
    <row r="1057" spans="1:23" x14ac:dyDescent="0.3">
      <c r="A1057" s="1" t="s">
        <v>323</v>
      </c>
      <c r="B1057" s="1" t="s">
        <v>479</v>
      </c>
      <c r="C1057" s="1" t="s">
        <v>324</v>
      </c>
      <c r="D1057" s="1" t="s">
        <v>2</v>
      </c>
      <c r="E1057" s="1" t="s">
        <v>36</v>
      </c>
      <c r="Q1057" s="6">
        <v>10400</v>
      </c>
      <c r="W1057" s="1">
        <f t="shared" si="16"/>
        <v>1</v>
      </c>
    </row>
    <row r="1058" spans="1:23" x14ac:dyDescent="0.3">
      <c r="A1058" s="1" t="s">
        <v>323</v>
      </c>
      <c r="B1058" s="1" t="s">
        <v>479</v>
      </c>
      <c r="C1058" s="1" t="s">
        <v>324</v>
      </c>
      <c r="D1058" s="1" t="s">
        <v>3</v>
      </c>
      <c r="E1058" s="1" t="s">
        <v>35</v>
      </c>
      <c r="H1058" s="6">
        <v>22</v>
      </c>
      <c r="I1058" s="6">
        <v>11</v>
      </c>
      <c r="J1058" s="6">
        <v>3</v>
      </c>
      <c r="K1058" s="6">
        <v>1</v>
      </c>
      <c r="L1058" s="6">
        <v>2</v>
      </c>
      <c r="M1058" s="6">
        <v>4</v>
      </c>
      <c r="O1058" s="6">
        <v>1</v>
      </c>
      <c r="P1058" s="6">
        <v>1</v>
      </c>
      <c r="Q1058" s="6">
        <v>4</v>
      </c>
      <c r="R1058" s="6">
        <v>3</v>
      </c>
      <c r="S1058" s="6">
        <v>5</v>
      </c>
      <c r="T1058" s="6">
        <v>1</v>
      </c>
      <c r="U1058" s="6">
        <v>1</v>
      </c>
      <c r="W1058" s="1">
        <f t="shared" si="16"/>
        <v>13</v>
      </c>
    </row>
    <row r="1059" spans="1:23" x14ac:dyDescent="0.3">
      <c r="A1059" s="1" t="s">
        <v>323</v>
      </c>
      <c r="B1059" s="1" t="s">
        <v>479</v>
      </c>
      <c r="C1059" s="1" t="s">
        <v>324</v>
      </c>
      <c r="D1059" s="1" t="s">
        <v>3</v>
      </c>
      <c r="E1059" s="1" t="s">
        <v>380</v>
      </c>
      <c r="H1059" s="6">
        <v>37.288135593220339</v>
      </c>
      <c r="I1059" s="6">
        <v>18.64406779661017</v>
      </c>
      <c r="J1059" s="6">
        <v>5.0847457627118651</v>
      </c>
      <c r="K1059" s="6">
        <v>1.6949152542372881</v>
      </c>
      <c r="L1059" s="6">
        <v>3.3898305084745761</v>
      </c>
      <c r="M1059" s="6">
        <v>6.7796610169491522</v>
      </c>
      <c r="O1059" s="6">
        <v>1.6949152542372881</v>
      </c>
      <c r="P1059" s="6">
        <v>1.6949152542372881</v>
      </c>
      <c r="Q1059" s="6">
        <v>6.7796610169491522</v>
      </c>
      <c r="R1059" s="6">
        <v>5.0847457627118651</v>
      </c>
      <c r="S1059" s="6">
        <v>8.4745762711864394</v>
      </c>
      <c r="T1059" s="6">
        <v>1.6949152542372881</v>
      </c>
      <c r="U1059" s="6">
        <v>1.6949152542372881</v>
      </c>
      <c r="W1059" s="1">
        <f t="shared" si="16"/>
        <v>13</v>
      </c>
    </row>
    <row r="1060" spans="1:23" x14ac:dyDescent="0.3">
      <c r="A1060" s="1" t="s">
        <v>323</v>
      </c>
      <c r="B1060" s="1" t="s">
        <v>479</v>
      </c>
      <c r="C1060" s="1" t="s">
        <v>324</v>
      </c>
      <c r="D1060" s="1" t="s">
        <v>3</v>
      </c>
      <c r="E1060" s="1" t="s">
        <v>383</v>
      </c>
      <c r="F1060" s="4"/>
      <c r="G1060" s="4"/>
      <c r="H1060" s="4">
        <v>11.058333333333335</v>
      </c>
      <c r="I1060" s="4">
        <v>13.236363636363636</v>
      </c>
      <c r="J1060" s="4">
        <v>15.9</v>
      </c>
      <c r="K1060" s="4">
        <v>19.100000000000001</v>
      </c>
      <c r="L1060" s="4">
        <v>21.75</v>
      </c>
      <c r="M1060" s="4">
        <v>25.024999999999999</v>
      </c>
      <c r="N1060" s="4"/>
      <c r="O1060" s="4">
        <v>30</v>
      </c>
      <c r="P1060" s="4">
        <v>32.200000000000003</v>
      </c>
      <c r="Q1060" s="4">
        <v>35.424999999999997</v>
      </c>
      <c r="R1060" s="4">
        <v>36.966666666666669</v>
      </c>
      <c r="S1060" s="4">
        <v>39.4</v>
      </c>
      <c r="T1060" s="4">
        <v>41.5</v>
      </c>
      <c r="U1060" s="4">
        <v>42</v>
      </c>
      <c r="V1060" s="4"/>
      <c r="W1060" s="1">
        <f t="shared" si="16"/>
        <v>13</v>
      </c>
    </row>
    <row r="1061" spans="1:23" x14ac:dyDescent="0.3">
      <c r="A1061" s="1" t="s">
        <v>323</v>
      </c>
      <c r="B1061" s="1" t="s">
        <v>479</v>
      </c>
      <c r="C1061" s="1" t="s">
        <v>324</v>
      </c>
      <c r="D1061" s="1" t="s">
        <v>3</v>
      </c>
      <c r="E1061" s="1" t="s">
        <v>36</v>
      </c>
      <c r="H1061" s="6">
        <v>14.015555555555556</v>
      </c>
      <c r="I1061" s="6">
        <v>24.354545454545459</v>
      </c>
      <c r="J1061" s="6">
        <v>44.833333333333336</v>
      </c>
      <c r="K1061" s="6">
        <v>95</v>
      </c>
      <c r="L1061" s="6">
        <v>121.55000000000001</v>
      </c>
      <c r="M1061" s="6">
        <v>196.32499999999999</v>
      </c>
      <c r="O1061" s="6">
        <v>353.7</v>
      </c>
      <c r="P1061" s="6">
        <v>465.1</v>
      </c>
      <c r="Q1061" s="6">
        <v>655.125</v>
      </c>
      <c r="R1061" s="6">
        <v>758.9</v>
      </c>
      <c r="S1061" s="6">
        <v>967.06000000000006</v>
      </c>
      <c r="T1061" s="6">
        <v>1107.9000000000001</v>
      </c>
      <c r="U1061" s="6">
        <v>1148.4000000000001</v>
      </c>
      <c r="W1061" s="1">
        <f t="shared" si="16"/>
        <v>13</v>
      </c>
    </row>
    <row r="1062" spans="1:23" x14ac:dyDescent="0.3">
      <c r="A1062" s="1" t="s">
        <v>323</v>
      </c>
      <c r="B1062" s="1" t="s">
        <v>479</v>
      </c>
      <c r="C1062" s="1" t="s">
        <v>324</v>
      </c>
      <c r="D1062" s="1" t="s">
        <v>16</v>
      </c>
      <c r="E1062" s="1" t="s">
        <v>35</v>
      </c>
      <c r="H1062" s="6">
        <v>1</v>
      </c>
      <c r="L1062" s="6">
        <v>1</v>
      </c>
      <c r="W1062" s="1">
        <f t="shared" si="16"/>
        <v>2</v>
      </c>
    </row>
    <row r="1063" spans="1:23" x14ac:dyDescent="0.3">
      <c r="A1063" s="1" t="s">
        <v>323</v>
      </c>
      <c r="B1063" s="1" t="s">
        <v>479</v>
      </c>
      <c r="C1063" s="1" t="s">
        <v>324</v>
      </c>
      <c r="D1063" s="1" t="s">
        <v>16</v>
      </c>
      <c r="E1063" s="1" t="s">
        <v>380</v>
      </c>
      <c r="H1063" s="6">
        <v>50</v>
      </c>
      <c r="L1063" s="6">
        <v>50</v>
      </c>
      <c r="W1063" s="1">
        <f t="shared" si="16"/>
        <v>2</v>
      </c>
    </row>
    <row r="1064" spans="1:23" x14ac:dyDescent="0.3">
      <c r="A1064" s="1" t="s">
        <v>323</v>
      </c>
      <c r="B1064" s="1" t="s">
        <v>479</v>
      </c>
      <c r="C1064" s="1" t="s">
        <v>324</v>
      </c>
      <c r="D1064" s="1" t="s">
        <v>16</v>
      </c>
      <c r="E1064" s="1" t="s">
        <v>383</v>
      </c>
      <c r="F1064" s="4"/>
      <c r="G1064" s="4"/>
      <c r="H1064" s="4">
        <v>28.2</v>
      </c>
      <c r="I1064" s="4"/>
      <c r="J1064" s="4"/>
      <c r="K1064" s="4"/>
      <c r="L1064" s="4">
        <v>66.5</v>
      </c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1">
        <f t="shared" si="16"/>
        <v>2</v>
      </c>
    </row>
    <row r="1065" spans="1:23" x14ac:dyDescent="0.3">
      <c r="A1065" s="1" t="s">
        <v>323</v>
      </c>
      <c r="B1065" s="1" t="s">
        <v>479</v>
      </c>
      <c r="C1065" s="1" t="s">
        <v>324</v>
      </c>
      <c r="D1065" s="1" t="s">
        <v>16</v>
      </c>
      <c r="E1065" s="1" t="s">
        <v>36</v>
      </c>
      <c r="H1065" s="6">
        <v>171.5</v>
      </c>
      <c r="L1065" s="6">
        <v>2584.4</v>
      </c>
      <c r="W1065" s="1">
        <f t="shared" si="16"/>
        <v>2</v>
      </c>
    </row>
    <row r="1066" spans="1:23" x14ac:dyDescent="0.3">
      <c r="A1066" s="1" t="s">
        <v>323</v>
      </c>
      <c r="B1066" s="1" t="s">
        <v>479</v>
      </c>
      <c r="C1066" s="1" t="s">
        <v>324</v>
      </c>
      <c r="D1066" s="1" t="s">
        <v>37</v>
      </c>
      <c r="E1066" s="1" t="s">
        <v>35</v>
      </c>
      <c r="I1066" s="6">
        <v>1</v>
      </c>
      <c r="K1066" s="6">
        <v>1</v>
      </c>
      <c r="N1066" s="6">
        <v>1</v>
      </c>
      <c r="W1066" s="1">
        <f t="shared" si="16"/>
        <v>3</v>
      </c>
    </row>
    <row r="1067" spans="1:23" x14ac:dyDescent="0.3">
      <c r="A1067" s="1" t="s">
        <v>323</v>
      </c>
      <c r="B1067" s="1" t="s">
        <v>479</v>
      </c>
      <c r="C1067" s="1" t="s">
        <v>324</v>
      </c>
      <c r="D1067" s="1" t="s">
        <v>37</v>
      </c>
      <c r="E1067" s="1" t="s">
        <v>380</v>
      </c>
      <c r="I1067" s="6">
        <v>33.333333333333329</v>
      </c>
      <c r="K1067" s="6">
        <v>33.333333333333329</v>
      </c>
      <c r="N1067" s="6">
        <v>33.333333333333329</v>
      </c>
      <c r="W1067" s="1">
        <f t="shared" si="16"/>
        <v>3</v>
      </c>
    </row>
    <row r="1068" spans="1:23" x14ac:dyDescent="0.3">
      <c r="A1068" s="1" t="s">
        <v>323</v>
      </c>
      <c r="B1068" s="1" t="s">
        <v>479</v>
      </c>
      <c r="C1068" s="1" t="s">
        <v>324</v>
      </c>
      <c r="D1068" s="1" t="s">
        <v>37</v>
      </c>
      <c r="E1068" s="1" t="s">
        <v>383</v>
      </c>
      <c r="F1068" s="4"/>
      <c r="G1068" s="4"/>
      <c r="H1068" s="4"/>
      <c r="I1068" s="4">
        <v>36.200000000000003</v>
      </c>
      <c r="J1068" s="4"/>
      <c r="K1068" s="4">
        <v>60</v>
      </c>
      <c r="L1068" s="4"/>
      <c r="M1068" s="4"/>
      <c r="N1068" s="4">
        <v>88</v>
      </c>
      <c r="O1068" s="4"/>
      <c r="P1068" s="4"/>
      <c r="Q1068" s="4"/>
      <c r="R1068" s="4"/>
      <c r="S1068" s="4"/>
      <c r="T1068" s="4"/>
      <c r="U1068" s="4"/>
      <c r="V1068" s="4"/>
      <c r="W1068" s="1">
        <f t="shared" si="16"/>
        <v>3</v>
      </c>
    </row>
    <row r="1069" spans="1:23" x14ac:dyDescent="0.3">
      <c r="A1069" s="1" t="s">
        <v>323</v>
      </c>
      <c r="B1069" s="1" t="s">
        <v>479</v>
      </c>
      <c r="C1069" s="1" t="s">
        <v>324</v>
      </c>
      <c r="D1069" s="1" t="s">
        <v>37</v>
      </c>
      <c r="E1069" s="1" t="s">
        <v>36</v>
      </c>
      <c r="I1069" s="6">
        <v>284.2</v>
      </c>
      <c r="K1069" s="6">
        <v>1581.3</v>
      </c>
      <c r="N1069" s="6">
        <v>4905</v>
      </c>
      <c r="W1069" s="1">
        <f t="shared" si="16"/>
        <v>3</v>
      </c>
    </row>
    <row r="1070" spans="1:23" x14ac:dyDescent="0.3">
      <c r="A1070" s="1" t="s">
        <v>323</v>
      </c>
      <c r="B1070" s="1" t="s">
        <v>479</v>
      </c>
      <c r="C1070" s="1" t="s">
        <v>324</v>
      </c>
      <c r="D1070" s="1" t="s">
        <v>9</v>
      </c>
      <c r="E1070" s="1" t="s">
        <v>35</v>
      </c>
      <c r="O1070" s="6">
        <v>1</v>
      </c>
      <c r="P1070" s="6">
        <v>1</v>
      </c>
      <c r="W1070" s="1">
        <f t="shared" si="16"/>
        <v>2</v>
      </c>
    </row>
    <row r="1071" spans="1:23" x14ac:dyDescent="0.3">
      <c r="A1071" s="1" t="s">
        <v>323</v>
      </c>
      <c r="B1071" s="1" t="s">
        <v>479</v>
      </c>
      <c r="C1071" s="1" t="s">
        <v>324</v>
      </c>
      <c r="D1071" s="1" t="s">
        <v>9</v>
      </c>
      <c r="E1071" s="1" t="s">
        <v>380</v>
      </c>
      <c r="O1071" s="6">
        <v>50</v>
      </c>
      <c r="P1071" s="6">
        <v>50</v>
      </c>
      <c r="W1071" s="1">
        <f t="shared" si="16"/>
        <v>2</v>
      </c>
    </row>
    <row r="1072" spans="1:23" x14ac:dyDescent="0.3">
      <c r="A1072" s="1" t="s">
        <v>323</v>
      </c>
      <c r="B1072" s="1" t="s">
        <v>479</v>
      </c>
      <c r="C1072" s="1" t="s">
        <v>324</v>
      </c>
      <c r="D1072" s="1" t="s">
        <v>9</v>
      </c>
      <c r="E1072" s="1" t="s">
        <v>383</v>
      </c>
      <c r="F1072" s="4"/>
      <c r="G1072" s="4"/>
      <c r="H1072" s="4"/>
      <c r="I1072" s="4"/>
      <c r="J1072" s="4"/>
      <c r="K1072" s="4"/>
      <c r="L1072" s="4"/>
      <c r="M1072" s="4"/>
      <c r="N1072" s="4"/>
      <c r="O1072" s="4">
        <v>42</v>
      </c>
      <c r="P1072" s="4">
        <v>46.1</v>
      </c>
      <c r="Q1072" s="4"/>
      <c r="R1072" s="4"/>
      <c r="S1072" s="4"/>
      <c r="T1072" s="4"/>
      <c r="U1072" s="4"/>
      <c r="V1072" s="4"/>
      <c r="W1072" s="1">
        <f t="shared" si="16"/>
        <v>2</v>
      </c>
    </row>
    <row r="1073" spans="1:23" x14ac:dyDescent="0.3">
      <c r="A1073" s="1" t="s">
        <v>323</v>
      </c>
      <c r="B1073" s="1" t="s">
        <v>479</v>
      </c>
      <c r="C1073" s="1" t="s">
        <v>324</v>
      </c>
      <c r="D1073" s="1" t="s">
        <v>9</v>
      </c>
      <c r="E1073" s="1" t="s">
        <v>36</v>
      </c>
      <c r="O1073" s="6">
        <v>1200.9000000000001</v>
      </c>
      <c r="P1073" s="6">
        <v>1425</v>
      </c>
      <c r="W1073" s="1">
        <f t="shared" si="16"/>
        <v>2</v>
      </c>
    </row>
    <row r="1074" spans="1:23" x14ac:dyDescent="0.3">
      <c r="A1074" s="1" t="s">
        <v>344</v>
      </c>
      <c r="B1074" s="1" t="s">
        <v>480</v>
      </c>
      <c r="C1074" s="1" t="s">
        <v>345</v>
      </c>
      <c r="D1074" s="1" t="s">
        <v>14</v>
      </c>
      <c r="E1074" s="1" t="s">
        <v>35</v>
      </c>
      <c r="H1074" s="6">
        <v>8</v>
      </c>
      <c r="I1074" s="6">
        <v>11</v>
      </c>
      <c r="J1074" s="6">
        <v>11</v>
      </c>
      <c r="K1074" s="6">
        <v>1</v>
      </c>
      <c r="N1074" s="6">
        <v>1</v>
      </c>
      <c r="W1074" s="1">
        <f t="shared" si="16"/>
        <v>5</v>
      </c>
    </row>
    <row r="1075" spans="1:23" x14ac:dyDescent="0.3">
      <c r="A1075" s="1" t="s">
        <v>344</v>
      </c>
      <c r="B1075" s="1" t="s">
        <v>480</v>
      </c>
      <c r="C1075" s="1" t="s">
        <v>345</v>
      </c>
      <c r="D1075" s="1" t="s">
        <v>14</v>
      </c>
      <c r="E1075" s="1" t="s">
        <v>380</v>
      </c>
      <c r="H1075" s="6">
        <v>25</v>
      </c>
      <c r="I1075" s="6">
        <v>34.375</v>
      </c>
      <c r="J1075" s="6">
        <v>34.375</v>
      </c>
      <c r="K1075" s="6">
        <v>3.125</v>
      </c>
      <c r="N1075" s="6">
        <v>3.125</v>
      </c>
      <c r="W1075" s="1">
        <f t="shared" si="16"/>
        <v>5</v>
      </c>
    </row>
    <row r="1076" spans="1:23" x14ac:dyDescent="0.3">
      <c r="A1076" s="1" t="s">
        <v>344</v>
      </c>
      <c r="B1076" s="1" t="s">
        <v>480</v>
      </c>
      <c r="C1076" s="1" t="s">
        <v>345</v>
      </c>
      <c r="D1076" s="1" t="s">
        <v>14</v>
      </c>
      <c r="E1076" s="1" t="s">
        <v>383</v>
      </c>
      <c r="F1076" s="4"/>
      <c r="G1076" s="4"/>
      <c r="H1076" s="4">
        <v>11.962499999999999</v>
      </c>
      <c r="I1076" s="4">
        <v>16.599999999999998</v>
      </c>
      <c r="J1076" s="4">
        <v>20.772727272727273</v>
      </c>
      <c r="K1076" s="4">
        <v>24.5</v>
      </c>
      <c r="L1076" s="4"/>
      <c r="M1076" s="4"/>
      <c r="N1076" s="4">
        <v>40.200000000000003</v>
      </c>
      <c r="O1076" s="4"/>
      <c r="P1076" s="4"/>
      <c r="Q1076" s="4"/>
      <c r="R1076" s="4"/>
      <c r="S1076" s="4"/>
      <c r="T1076" s="4"/>
      <c r="U1076" s="4"/>
      <c r="V1076" s="4"/>
      <c r="W1076" s="1">
        <f t="shared" si="16"/>
        <v>5</v>
      </c>
    </row>
    <row r="1077" spans="1:23" x14ac:dyDescent="0.3">
      <c r="A1077" s="1" t="s">
        <v>344</v>
      </c>
      <c r="B1077" s="1" t="s">
        <v>480</v>
      </c>
      <c r="C1077" s="1" t="s">
        <v>345</v>
      </c>
      <c r="D1077" s="1" t="s">
        <v>14</v>
      </c>
      <c r="E1077" s="1" t="s">
        <v>36</v>
      </c>
      <c r="H1077" s="6">
        <v>18.137499999999999</v>
      </c>
      <c r="I1077" s="6">
        <v>44.927272727272722</v>
      </c>
      <c r="J1077" s="6">
        <v>87.23636363636362</v>
      </c>
      <c r="K1077" s="6">
        <v>142</v>
      </c>
      <c r="N1077" s="6">
        <v>783.8</v>
      </c>
      <c r="W1077" s="1">
        <f t="shared" si="16"/>
        <v>5</v>
      </c>
    </row>
    <row r="1078" spans="1:23" x14ac:dyDescent="0.3">
      <c r="A1078" s="1" t="s">
        <v>344</v>
      </c>
      <c r="B1078" s="1" t="s">
        <v>480</v>
      </c>
      <c r="C1078" s="1" t="s">
        <v>345</v>
      </c>
      <c r="D1078" s="1" t="s">
        <v>3</v>
      </c>
      <c r="E1078" s="1" t="s">
        <v>35</v>
      </c>
      <c r="I1078" s="6">
        <v>82</v>
      </c>
      <c r="J1078" s="6">
        <v>26</v>
      </c>
      <c r="K1078" s="6">
        <v>6</v>
      </c>
      <c r="N1078" s="6">
        <v>1</v>
      </c>
      <c r="O1078" s="6">
        <v>5</v>
      </c>
      <c r="Q1078" s="6">
        <v>1</v>
      </c>
      <c r="R1078" s="6">
        <v>2</v>
      </c>
      <c r="S1078" s="6">
        <v>2</v>
      </c>
      <c r="T1078" s="6">
        <v>1</v>
      </c>
      <c r="V1078" s="6">
        <v>2</v>
      </c>
      <c r="W1078" s="1">
        <f t="shared" si="16"/>
        <v>10</v>
      </c>
    </row>
    <row r="1079" spans="1:23" x14ac:dyDescent="0.3">
      <c r="A1079" s="1" t="s">
        <v>344</v>
      </c>
      <c r="B1079" s="1" t="s">
        <v>480</v>
      </c>
      <c r="C1079" s="1" t="s">
        <v>345</v>
      </c>
      <c r="D1079" s="1" t="s">
        <v>3</v>
      </c>
      <c r="E1079" s="1" t="s">
        <v>380</v>
      </c>
      <c r="I1079" s="6">
        <v>64.0625</v>
      </c>
      <c r="J1079" s="6">
        <v>20.3125</v>
      </c>
      <c r="K1079" s="6">
        <v>4.6875</v>
      </c>
      <c r="N1079" s="6">
        <v>0.78125</v>
      </c>
      <c r="O1079" s="6">
        <v>3.90625</v>
      </c>
      <c r="Q1079" s="6">
        <v>0.78125</v>
      </c>
      <c r="R1079" s="6">
        <v>1.5625</v>
      </c>
      <c r="S1079" s="6">
        <v>1.5625</v>
      </c>
      <c r="T1079" s="6">
        <v>0.78125</v>
      </c>
      <c r="V1079" s="6">
        <v>1.5625</v>
      </c>
      <c r="W1079" s="1">
        <f t="shared" si="16"/>
        <v>10</v>
      </c>
    </row>
    <row r="1080" spans="1:23" x14ac:dyDescent="0.3">
      <c r="A1080" s="1" t="s">
        <v>344</v>
      </c>
      <c r="B1080" s="1" t="s">
        <v>480</v>
      </c>
      <c r="C1080" s="1" t="s">
        <v>345</v>
      </c>
      <c r="D1080" s="1" t="s">
        <v>3</v>
      </c>
      <c r="E1080" s="1" t="s">
        <v>383</v>
      </c>
      <c r="F1080" s="4"/>
      <c r="G1080" s="4"/>
      <c r="H1080" s="4"/>
      <c r="I1080" s="4">
        <v>13.642307692307694</v>
      </c>
      <c r="J1080" s="4">
        <v>15.149999999999999</v>
      </c>
      <c r="K1080" s="4">
        <v>16.560000000000002</v>
      </c>
      <c r="L1080" s="4"/>
      <c r="M1080" s="4"/>
      <c r="N1080" s="4">
        <v>26.1</v>
      </c>
      <c r="O1080" s="4">
        <v>29.080000000000002</v>
      </c>
      <c r="P1080" s="4"/>
      <c r="Q1080" s="4">
        <v>32.700000000000003</v>
      </c>
      <c r="R1080" s="4">
        <v>33.599999999999994</v>
      </c>
      <c r="S1080" s="4">
        <v>37.75</v>
      </c>
      <c r="T1080" s="4">
        <v>39.299999999999997</v>
      </c>
      <c r="U1080" s="4"/>
      <c r="V1080" s="4">
        <v>42.7</v>
      </c>
      <c r="W1080" s="1">
        <f t="shared" si="16"/>
        <v>10</v>
      </c>
    </row>
    <row r="1081" spans="1:23" x14ac:dyDescent="0.3">
      <c r="A1081" s="1" t="s">
        <v>344</v>
      </c>
      <c r="B1081" s="1" t="s">
        <v>480</v>
      </c>
      <c r="C1081" s="1" t="s">
        <v>345</v>
      </c>
      <c r="D1081" s="1" t="s">
        <v>3</v>
      </c>
      <c r="E1081" s="1" t="s">
        <v>36</v>
      </c>
      <c r="I1081" s="6">
        <v>29.190367038875099</v>
      </c>
      <c r="J1081" s="6">
        <v>40.104444444444454</v>
      </c>
      <c r="K1081" s="6">
        <v>49.489999999999995</v>
      </c>
      <c r="N1081" s="6">
        <v>252.3</v>
      </c>
      <c r="O1081" s="6">
        <v>327.32000000000005</v>
      </c>
      <c r="Q1081" s="6">
        <v>546</v>
      </c>
      <c r="R1081" s="6">
        <v>530.25</v>
      </c>
      <c r="S1081" s="6">
        <v>872.84999999999991</v>
      </c>
      <c r="T1081" s="6">
        <v>1006.1</v>
      </c>
      <c r="V1081" s="6">
        <v>1290.6999999999998</v>
      </c>
      <c r="W1081" s="1">
        <f t="shared" si="16"/>
        <v>10</v>
      </c>
    </row>
    <row r="1082" spans="1:23" x14ac:dyDescent="0.3">
      <c r="A1082" s="1" t="s">
        <v>344</v>
      </c>
      <c r="B1082" s="1" t="s">
        <v>480</v>
      </c>
      <c r="C1082" s="1" t="s">
        <v>345</v>
      </c>
      <c r="D1082" s="1" t="s">
        <v>16</v>
      </c>
      <c r="E1082" s="1" t="s">
        <v>35</v>
      </c>
      <c r="H1082" s="6">
        <v>2</v>
      </c>
      <c r="J1082" s="6">
        <v>4</v>
      </c>
      <c r="K1082" s="6">
        <v>2</v>
      </c>
      <c r="L1082" s="6">
        <v>2</v>
      </c>
      <c r="W1082" s="1">
        <f t="shared" si="16"/>
        <v>4</v>
      </c>
    </row>
    <row r="1083" spans="1:23" x14ac:dyDescent="0.3">
      <c r="A1083" s="1" t="s">
        <v>344</v>
      </c>
      <c r="B1083" s="1" t="s">
        <v>480</v>
      </c>
      <c r="C1083" s="1" t="s">
        <v>345</v>
      </c>
      <c r="D1083" s="1" t="s">
        <v>16</v>
      </c>
      <c r="E1083" s="1" t="s">
        <v>380</v>
      </c>
      <c r="H1083" s="6">
        <v>20</v>
      </c>
      <c r="J1083" s="6">
        <v>40</v>
      </c>
      <c r="K1083" s="6">
        <v>20</v>
      </c>
      <c r="L1083" s="6">
        <v>20</v>
      </c>
      <c r="W1083" s="1">
        <f t="shared" si="16"/>
        <v>4</v>
      </c>
    </row>
    <row r="1084" spans="1:23" x14ac:dyDescent="0.3">
      <c r="A1084" s="1" t="s">
        <v>344</v>
      </c>
      <c r="B1084" s="1" t="s">
        <v>480</v>
      </c>
      <c r="C1084" s="1" t="s">
        <v>345</v>
      </c>
      <c r="D1084" s="1" t="s">
        <v>16</v>
      </c>
      <c r="E1084" s="1" t="s">
        <v>383</v>
      </c>
      <c r="F1084" s="4"/>
      <c r="G1084" s="4"/>
      <c r="H1084" s="4">
        <v>32.5</v>
      </c>
      <c r="I1084" s="4"/>
      <c r="J1084" s="4">
        <v>48.924999999999997</v>
      </c>
      <c r="K1084" s="4">
        <v>56.400000000000006</v>
      </c>
      <c r="L1084" s="4">
        <v>61.5</v>
      </c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1">
        <f t="shared" si="16"/>
        <v>4</v>
      </c>
    </row>
    <row r="1085" spans="1:23" x14ac:dyDescent="0.3">
      <c r="A1085" s="1" t="s">
        <v>344</v>
      </c>
      <c r="B1085" s="1" t="s">
        <v>480</v>
      </c>
      <c r="C1085" s="1" t="s">
        <v>345</v>
      </c>
      <c r="D1085" s="1" t="s">
        <v>16</v>
      </c>
      <c r="E1085" s="1" t="s">
        <v>36</v>
      </c>
      <c r="H1085" s="6">
        <v>267.85000000000002</v>
      </c>
      <c r="J1085" s="6">
        <v>1013.125</v>
      </c>
      <c r="K1085" s="6">
        <v>1681.9</v>
      </c>
      <c r="L1085" s="6">
        <v>2223.3500000000004</v>
      </c>
      <c r="W1085" s="1">
        <f t="shared" si="16"/>
        <v>4</v>
      </c>
    </row>
    <row r="1086" spans="1:23" x14ac:dyDescent="0.3">
      <c r="A1086" s="1" t="s">
        <v>344</v>
      </c>
      <c r="B1086" s="1" t="s">
        <v>480</v>
      </c>
      <c r="C1086" s="1" t="s">
        <v>345</v>
      </c>
      <c r="D1086" s="1" t="s">
        <v>37</v>
      </c>
      <c r="E1086" s="1" t="s">
        <v>35</v>
      </c>
      <c r="M1086" s="6">
        <v>1</v>
      </c>
      <c r="W1086" s="1">
        <f t="shared" si="16"/>
        <v>1</v>
      </c>
    </row>
    <row r="1087" spans="1:23" x14ac:dyDescent="0.3">
      <c r="A1087" s="1" t="s">
        <v>344</v>
      </c>
      <c r="B1087" s="1" t="s">
        <v>480</v>
      </c>
      <c r="C1087" s="1" t="s">
        <v>345</v>
      </c>
      <c r="D1087" s="1" t="s">
        <v>37</v>
      </c>
      <c r="E1087" s="1" t="s">
        <v>380</v>
      </c>
      <c r="M1087" s="6">
        <v>100</v>
      </c>
      <c r="W1087" s="1">
        <f t="shared" si="16"/>
        <v>1</v>
      </c>
    </row>
    <row r="1088" spans="1:23" x14ac:dyDescent="0.3">
      <c r="A1088" s="1" t="s">
        <v>344</v>
      </c>
      <c r="B1088" s="1" t="s">
        <v>480</v>
      </c>
      <c r="C1088" s="1" t="s">
        <v>345</v>
      </c>
      <c r="D1088" s="1" t="s">
        <v>37</v>
      </c>
      <c r="E1088" s="1" t="s">
        <v>383</v>
      </c>
      <c r="F1088" s="4"/>
      <c r="G1088" s="4"/>
      <c r="H1088" s="4"/>
      <c r="I1088" s="4"/>
      <c r="J1088" s="4"/>
      <c r="K1088" s="4"/>
      <c r="L1088" s="4"/>
      <c r="M1088" s="4">
        <v>77.3</v>
      </c>
      <c r="N1088" s="4"/>
      <c r="O1088" s="4"/>
      <c r="P1088" s="4"/>
      <c r="Q1088" s="4"/>
      <c r="R1088" s="4"/>
      <c r="S1088" s="4"/>
      <c r="T1088" s="4"/>
      <c r="U1088" s="4"/>
      <c r="V1088" s="4"/>
      <c r="W1088" s="1">
        <f t="shared" si="16"/>
        <v>1</v>
      </c>
    </row>
    <row r="1089" spans="1:23" x14ac:dyDescent="0.3">
      <c r="A1089" s="1" t="s">
        <v>344</v>
      </c>
      <c r="B1089" s="1" t="s">
        <v>480</v>
      </c>
      <c r="C1089" s="1" t="s">
        <v>345</v>
      </c>
      <c r="D1089" s="1" t="s">
        <v>37</v>
      </c>
      <c r="E1089" s="1" t="s">
        <v>36</v>
      </c>
      <c r="M1089" s="6">
        <v>3072.2</v>
      </c>
      <c r="W1089" s="1">
        <f t="shared" si="16"/>
        <v>1</v>
      </c>
    </row>
    <row r="1090" spans="1:23" x14ac:dyDescent="0.3">
      <c r="A1090" s="1" t="s">
        <v>276</v>
      </c>
      <c r="B1090" s="1" t="s">
        <v>481</v>
      </c>
      <c r="C1090" s="1" t="s">
        <v>277</v>
      </c>
      <c r="D1090" s="1" t="s">
        <v>11</v>
      </c>
      <c r="E1090" s="1" t="s">
        <v>35</v>
      </c>
      <c r="G1090" s="6">
        <v>9</v>
      </c>
      <c r="K1090" s="6">
        <v>3</v>
      </c>
      <c r="L1090" s="6">
        <v>2</v>
      </c>
      <c r="M1090" s="6">
        <v>4</v>
      </c>
      <c r="N1090" s="6">
        <v>1</v>
      </c>
      <c r="O1090" s="6">
        <v>1</v>
      </c>
      <c r="W1090" s="1">
        <f t="shared" ref="W1090:W1153" si="17">COUNT(F1090:V1090)</f>
        <v>6</v>
      </c>
    </row>
    <row r="1091" spans="1:23" x14ac:dyDescent="0.3">
      <c r="A1091" s="1" t="s">
        <v>276</v>
      </c>
      <c r="B1091" s="1" t="s">
        <v>481</v>
      </c>
      <c r="C1091" s="1" t="s">
        <v>277</v>
      </c>
      <c r="D1091" s="1" t="s">
        <v>11</v>
      </c>
      <c r="E1091" s="1" t="s">
        <v>380</v>
      </c>
      <c r="G1091" s="6">
        <v>45</v>
      </c>
      <c r="K1091" s="6">
        <v>15</v>
      </c>
      <c r="L1091" s="6">
        <v>10</v>
      </c>
      <c r="M1091" s="6">
        <v>20</v>
      </c>
      <c r="N1091" s="6">
        <v>5</v>
      </c>
      <c r="O1091" s="6">
        <v>5</v>
      </c>
      <c r="W1091" s="1">
        <f t="shared" si="17"/>
        <v>6</v>
      </c>
    </row>
    <row r="1092" spans="1:23" x14ac:dyDescent="0.3">
      <c r="A1092" s="1" t="s">
        <v>276</v>
      </c>
      <c r="B1092" s="1" t="s">
        <v>481</v>
      </c>
      <c r="C1092" s="1" t="s">
        <v>277</v>
      </c>
      <c r="D1092" s="1" t="s">
        <v>11</v>
      </c>
      <c r="E1092" s="1" t="s">
        <v>383</v>
      </c>
      <c r="F1092" s="4"/>
      <c r="G1092" s="4">
        <v>7.5166666666666657</v>
      </c>
      <c r="H1092" s="4"/>
      <c r="I1092" s="4"/>
      <c r="J1092" s="4"/>
      <c r="K1092" s="4">
        <v>22.266666666666669</v>
      </c>
      <c r="L1092" s="4">
        <v>25.5</v>
      </c>
      <c r="M1092" s="4">
        <v>27.05</v>
      </c>
      <c r="N1092" s="4">
        <v>29.5</v>
      </c>
      <c r="O1092" s="4">
        <v>31.2</v>
      </c>
      <c r="P1092" s="4"/>
      <c r="Q1092" s="4"/>
      <c r="R1092" s="4"/>
      <c r="S1092" s="4"/>
      <c r="T1092" s="4"/>
      <c r="U1092" s="4"/>
      <c r="V1092" s="4"/>
      <c r="W1092" s="1">
        <f t="shared" si="17"/>
        <v>6</v>
      </c>
    </row>
    <row r="1093" spans="1:23" x14ac:dyDescent="0.3">
      <c r="A1093" s="1" t="s">
        <v>276</v>
      </c>
      <c r="B1093" s="1" t="s">
        <v>481</v>
      </c>
      <c r="C1093" s="1" t="s">
        <v>277</v>
      </c>
      <c r="D1093" s="1" t="s">
        <v>11</v>
      </c>
      <c r="E1093" s="1" t="s">
        <v>36</v>
      </c>
      <c r="G1093" s="6">
        <v>9.7000000000000011</v>
      </c>
      <c r="K1093" s="6">
        <v>231.93333333333331</v>
      </c>
      <c r="L1093" s="6">
        <v>384.65</v>
      </c>
      <c r="M1093" s="6">
        <v>438</v>
      </c>
      <c r="N1093" s="6">
        <v>561.6</v>
      </c>
      <c r="O1093" s="6">
        <v>672.8</v>
      </c>
      <c r="W1093" s="1">
        <f t="shared" si="17"/>
        <v>6</v>
      </c>
    </row>
    <row r="1094" spans="1:23" x14ac:dyDescent="0.3">
      <c r="A1094" s="1" t="s">
        <v>276</v>
      </c>
      <c r="B1094" s="1" t="s">
        <v>481</v>
      </c>
      <c r="C1094" s="1" t="s">
        <v>277</v>
      </c>
      <c r="D1094" s="1" t="s">
        <v>2</v>
      </c>
      <c r="E1094" s="1" t="s">
        <v>35</v>
      </c>
      <c r="I1094" s="6">
        <v>3</v>
      </c>
      <c r="L1094" s="6">
        <v>1</v>
      </c>
      <c r="W1094" s="1">
        <f t="shared" si="17"/>
        <v>2</v>
      </c>
    </row>
    <row r="1095" spans="1:23" x14ac:dyDescent="0.3">
      <c r="A1095" s="1" t="s">
        <v>276</v>
      </c>
      <c r="B1095" s="1" t="s">
        <v>481</v>
      </c>
      <c r="C1095" s="1" t="s">
        <v>277</v>
      </c>
      <c r="D1095" s="1" t="s">
        <v>2</v>
      </c>
      <c r="E1095" s="1" t="s">
        <v>380</v>
      </c>
      <c r="I1095" s="6">
        <v>75</v>
      </c>
      <c r="L1095" s="6">
        <v>25</v>
      </c>
      <c r="W1095" s="1">
        <f t="shared" si="17"/>
        <v>2</v>
      </c>
    </row>
    <row r="1096" spans="1:23" x14ac:dyDescent="0.3">
      <c r="A1096" s="1" t="s">
        <v>276</v>
      </c>
      <c r="B1096" s="1" t="s">
        <v>481</v>
      </c>
      <c r="C1096" s="1" t="s">
        <v>277</v>
      </c>
      <c r="D1096" s="1" t="s">
        <v>2</v>
      </c>
      <c r="E1096" s="1" t="s">
        <v>383</v>
      </c>
      <c r="F1096" s="4"/>
      <c r="G1096" s="4"/>
      <c r="H1096" s="4"/>
      <c r="I1096" s="4">
        <v>42.833333333333336</v>
      </c>
      <c r="J1096" s="4"/>
      <c r="K1096" s="4"/>
      <c r="L1096" s="4">
        <v>61.5</v>
      </c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1">
        <f t="shared" si="17"/>
        <v>2</v>
      </c>
    </row>
    <row r="1097" spans="1:23" x14ac:dyDescent="0.3">
      <c r="A1097" s="1" t="s">
        <v>276</v>
      </c>
      <c r="B1097" s="1" t="s">
        <v>481</v>
      </c>
      <c r="C1097" s="1" t="s">
        <v>277</v>
      </c>
      <c r="D1097" s="1" t="s">
        <v>2</v>
      </c>
      <c r="E1097" s="1" t="s">
        <v>36</v>
      </c>
      <c r="I1097" s="6">
        <v>445.66666666666669</v>
      </c>
      <c r="L1097" s="6">
        <v>1390.7</v>
      </c>
      <c r="W1097" s="1">
        <f t="shared" si="17"/>
        <v>2</v>
      </c>
    </row>
    <row r="1098" spans="1:23" x14ac:dyDescent="0.3">
      <c r="A1098" s="1" t="s">
        <v>276</v>
      </c>
      <c r="B1098" s="1" t="s">
        <v>481</v>
      </c>
      <c r="C1098" s="1" t="s">
        <v>277</v>
      </c>
      <c r="D1098" s="1" t="s">
        <v>3</v>
      </c>
      <c r="E1098" s="1" t="s">
        <v>35</v>
      </c>
      <c r="H1098" s="6">
        <v>14</v>
      </c>
      <c r="I1098" s="6">
        <v>21</v>
      </c>
      <c r="J1098" s="6">
        <v>18</v>
      </c>
      <c r="K1098" s="6">
        <v>11</v>
      </c>
      <c r="L1098" s="6">
        <v>6</v>
      </c>
      <c r="M1098" s="6">
        <v>4</v>
      </c>
      <c r="N1098" s="6">
        <v>1</v>
      </c>
      <c r="R1098" s="6">
        <v>1</v>
      </c>
      <c r="W1098" s="1">
        <f t="shared" si="17"/>
        <v>8</v>
      </c>
    </row>
    <row r="1099" spans="1:23" x14ac:dyDescent="0.3">
      <c r="A1099" s="1" t="s">
        <v>276</v>
      </c>
      <c r="B1099" s="1" t="s">
        <v>481</v>
      </c>
      <c r="C1099" s="1" t="s">
        <v>277</v>
      </c>
      <c r="D1099" s="1" t="s">
        <v>3</v>
      </c>
      <c r="E1099" s="1" t="s">
        <v>380</v>
      </c>
      <c r="H1099" s="6">
        <v>18.421052631578945</v>
      </c>
      <c r="I1099" s="6">
        <v>27.631578947368425</v>
      </c>
      <c r="J1099" s="6">
        <v>23.684210526315788</v>
      </c>
      <c r="K1099" s="6">
        <v>14.473684210526317</v>
      </c>
      <c r="L1099" s="6">
        <v>7.8947368421052628</v>
      </c>
      <c r="M1099" s="6">
        <v>5.2631578947368416</v>
      </c>
      <c r="N1099" s="6">
        <v>1.3157894736842104</v>
      </c>
      <c r="R1099" s="6">
        <v>1.3157894736842104</v>
      </c>
      <c r="W1099" s="1">
        <f t="shared" si="17"/>
        <v>8</v>
      </c>
    </row>
    <row r="1100" spans="1:23" x14ac:dyDescent="0.3">
      <c r="A1100" s="1" t="s">
        <v>276</v>
      </c>
      <c r="B1100" s="1" t="s">
        <v>481</v>
      </c>
      <c r="C1100" s="1" t="s">
        <v>277</v>
      </c>
      <c r="D1100" s="1" t="s">
        <v>3</v>
      </c>
      <c r="E1100" s="1" t="s">
        <v>383</v>
      </c>
      <c r="F1100" s="4"/>
      <c r="G1100" s="4"/>
      <c r="H1100" s="4">
        <v>11.266666666666666</v>
      </c>
      <c r="I1100" s="4">
        <v>13.013333333333334</v>
      </c>
      <c r="J1100" s="4">
        <v>15.385714285714286</v>
      </c>
      <c r="K1100" s="4">
        <v>17.59090909090909</v>
      </c>
      <c r="L1100" s="4">
        <v>19.900000000000002</v>
      </c>
      <c r="M1100" s="4">
        <v>23.925000000000001</v>
      </c>
      <c r="N1100" s="4">
        <v>25</v>
      </c>
      <c r="O1100" s="4"/>
      <c r="P1100" s="4"/>
      <c r="Q1100" s="4"/>
      <c r="R1100" s="4">
        <v>35.299999999999997</v>
      </c>
      <c r="S1100" s="4"/>
      <c r="T1100" s="4"/>
      <c r="U1100" s="4"/>
      <c r="V1100" s="4"/>
      <c r="W1100" s="1">
        <f t="shared" si="17"/>
        <v>8</v>
      </c>
    </row>
    <row r="1101" spans="1:23" x14ac:dyDescent="0.3">
      <c r="A1101" s="1" t="s">
        <v>276</v>
      </c>
      <c r="B1101" s="1" t="s">
        <v>481</v>
      </c>
      <c r="C1101" s="1" t="s">
        <v>277</v>
      </c>
      <c r="D1101" s="1" t="s">
        <v>3</v>
      </c>
      <c r="E1101" s="1" t="s">
        <v>36</v>
      </c>
      <c r="H1101" s="6">
        <v>15.379629629629628</v>
      </c>
      <c r="I1101" s="6">
        <v>23.94222222222222</v>
      </c>
      <c r="J1101" s="6">
        <v>40.610714285714288</v>
      </c>
      <c r="K1101" s="6">
        <v>60.1</v>
      </c>
      <c r="L1101" s="6">
        <v>95.833333333333329</v>
      </c>
      <c r="M1101" s="6">
        <v>155.70000000000002</v>
      </c>
      <c r="N1101" s="6">
        <v>224.7</v>
      </c>
      <c r="R1101" s="6">
        <v>601.9</v>
      </c>
      <c r="W1101" s="1">
        <f t="shared" si="17"/>
        <v>8</v>
      </c>
    </row>
    <row r="1102" spans="1:23" x14ac:dyDescent="0.3">
      <c r="A1102" s="1" t="s">
        <v>276</v>
      </c>
      <c r="B1102" s="1" t="s">
        <v>481</v>
      </c>
      <c r="C1102" s="1" t="s">
        <v>277</v>
      </c>
      <c r="D1102" s="1" t="s">
        <v>9</v>
      </c>
      <c r="E1102" s="1" t="s">
        <v>35</v>
      </c>
      <c r="G1102" s="6">
        <v>5</v>
      </c>
      <c r="K1102" s="6">
        <v>1</v>
      </c>
      <c r="L1102" s="6">
        <v>3</v>
      </c>
      <c r="M1102" s="6">
        <v>10</v>
      </c>
      <c r="N1102" s="6">
        <v>3</v>
      </c>
      <c r="O1102" s="6">
        <v>8</v>
      </c>
      <c r="P1102" s="6">
        <v>1</v>
      </c>
      <c r="W1102" s="1">
        <f t="shared" si="17"/>
        <v>7</v>
      </c>
    </row>
    <row r="1103" spans="1:23" x14ac:dyDescent="0.3">
      <c r="A1103" s="1" t="s">
        <v>276</v>
      </c>
      <c r="B1103" s="1" t="s">
        <v>481</v>
      </c>
      <c r="C1103" s="1" t="s">
        <v>277</v>
      </c>
      <c r="D1103" s="1" t="s">
        <v>9</v>
      </c>
      <c r="E1103" s="1" t="s">
        <v>380</v>
      </c>
      <c r="G1103" s="6">
        <v>16.129032258064516</v>
      </c>
      <c r="K1103" s="6">
        <v>3.225806451612903</v>
      </c>
      <c r="L1103" s="6">
        <v>9.67741935483871</v>
      </c>
      <c r="M1103" s="6">
        <v>32.258064516129032</v>
      </c>
      <c r="N1103" s="6">
        <v>9.67741935483871</v>
      </c>
      <c r="O1103" s="6">
        <v>25.806451612903224</v>
      </c>
      <c r="P1103" s="6">
        <v>3.225806451612903</v>
      </c>
      <c r="W1103" s="1">
        <f t="shared" si="17"/>
        <v>7</v>
      </c>
    </row>
    <row r="1104" spans="1:23" x14ac:dyDescent="0.3">
      <c r="A1104" s="1" t="s">
        <v>276</v>
      </c>
      <c r="B1104" s="1" t="s">
        <v>481</v>
      </c>
      <c r="C1104" s="1" t="s">
        <v>277</v>
      </c>
      <c r="D1104" s="1" t="s">
        <v>9</v>
      </c>
      <c r="E1104" s="1" t="s">
        <v>383</v>
      </c>
      <c r="F1104" s="4"/>
      <c r="G1104" s="4">
        <v>10.02</v>
      </c>
      <c r="H1104" s="4"/>
      <c r="I1104" s="4"/>
      <c r="J1104" s="4"/>
      <c r="K1104" s="4">
        <v>27.3</v>
      </c>
      <c r="L1104" s="4">
        <v>33.56666666666667</v>
      </c>
      <c r="M1104" s="4">
        <v>37.4</v>
      </c>
      <c r="N1104" s="4">
        <v>40</v>
      </c>
      <c r="O1104" s="4">
        <v>42.400000000000006</v>
      </c>
      <c r="P1104" s="4">
        <v>46</v>
      </c>
      <c r="Q1104" s="4"/>
      <c r="R1104" s="4"/>
      <c r="S1104" s="4"/>
      <c r="T1104" s="4"/>
      <c r="U1104" s="4"/>
      <c r="V1104" s="4"/>
      <c r="W1104" s="1">
        <f t="shared" si="17"/>
        <v>7</v>
      </c>
    </row>
    <row r="1105" spans="1:23" x14ac:dyDescent="0.3">
      <c r="A1105" s="1" t="s">
        <v>276</v>
      </c>
      <c r="B1105" s="1" t="s">
        <v>481</v>
      </c>
      <c r="C1105" s="1" t="s">
        <v>277</v>
      </c>
      <c r="D1105" s="1" t="s">
        <v>9</v>
      </c>
      <c r="E1105" s="1" t="s">
        <v>36</v>
      </c>
      <c r="G1105" s="6">
        <v>12.72</v>
      </c>
      <c r="K1105" s="6">
        <v>297.3</v>
      </c>
      <c r="L1105" s="6">
        <v>618.46666666666658</v>
      </c>
      <c r="M1105" s="6">
        <v>812.06999999999994</v>
      </c>
      <c r="N1105" s="6">
        <v>984.6</v>
      </c>
      <c r="O1105" s="6">
        <v>1126.1375</v>
      </c>
      <c r="P1105" s="6">
        <v>1461</v>
      </c>
      <c r="W1105" s="1">
        <f t="shared" si="17"/>
        <v>7</v>
      </c>
    </row>
    <row r="1106" spans="1:23" x14ac:dyDescent="0.3">
      <c r="A1106" s="1" t="s">
        <v>244</v>
      </c>
      <c r="B1106" s="1" t="s">
        <v>482</v>
      </c>
      <c r="C1106" s="1" t="s">
        <v>245</v>
      </c>
      <c r="D1106" s="1" t="s">
        <v>14</v>
      </c>
      <c r="E1106" s="1" t="s">
        <v>35</v>
      </c>
      <c r="H1106" s="6">
        <v>37</v>
      </c>
      <c r="I1106" s="6">
        <v>43</v>
      </c>
      <c r="J1106" s="6">
        <v>18</v>
      </c>
      <c r="K1106" s="6">
        <v>2</v>
      </c>
      <c r="M1106" s="6">
        <v>2</v>
      </c>
      <c r="W1106" s="1">
        <f t="shared" si="17"/>
        <v>5</v>
      </c>
    </row>
    <row r="1107" spans="1:23" x14ac:dyDescent="0.3">
      <c r="A1107" s="1" t="s">
        <v>244</v>
      </c>
      <c r="B1107" s="1" t="s">
        <v>482</v>
      </c>
      <c r="C1107" s="1" t="s">
        <v>245</v>
      </c>
      <c r="D1107" s="1" t="s">
        <v>14</v>
      </c>
      <c r="E1107" s="1" t="s">
        <v>380</v>
      </c>
      <c r="H1107" s="6">
        <v>36.274509803921568</v>
      </c>
      <c r="I1107" s="6">
        <v>42.156862745098039</v>
      </c>
      <c r="J1107" s="6">
        <v>17.647058823529413</v>
      </c>
      <c r="K1107" s="6">
        <v>1.9607843137254901</v>
      </c>
      <c r="M1107" s="6">
        <v>1.9607843137254901</v>
      </c>
      <c r="W1107" s="1">
        <f t="shared" si="17"/>
        <v>5</v>
      </c>
    </row>
    <row r="1108" spans="1:23" x14ac:dyDescent="0.3">
      <c r="A1108" s="1" t="s">
        <v>244</v>
      </c>
      <c r="B1108" s="1" t="s">
        <v>482</v>
      </c>
      <c r="C1108" s="1" t="s">
        <v>245</v>
      </c>
      <c r="D1108" s="1" t="s">
        <v>14</v>
      </c>
      <c r="E1108" s="1" t="s">
        <v>383</v>
      </c>
      <c r="F1108" s="4"/>
      <c r="G1108" s="4"/>
      <c r="H1108" s="4">
        <v>12.858333333333334</v>
      </c>
      <c r="I1108" s="4">
        <v>15.170967741935481</v>
      </c>
      <c r="J1108" s="4">
        <v>20.688888888888886</v>
      </c>
      <c r="K1108" s="4">
        <v>25.6</v>
      </c>
      <c r="L1108" s="4"/>
      <c r="M1108" s="4">
        <v>34.5</v>
      </c>
      <c r="N1108" s="4"/>
      <c r="O1108" s="4"/>
      <c r="P1108" s="4"/>
      <c r="Q1108" s="4"/>
      <c r="R1108" s="4"/>
      <c r="S1108" s="4"/>
      <c r="T1108" s="4"/>
      <c r="U1108" s="4"/>
      <c r="V1108" s="4"/>
      <c r="W1108" s="1">
        <f t="shared" si="17"/>
        <v>5</v>
      </c>
    </row>
    <row r="1109" spans="1:23" x14ac:dyDescent="0.3">
      <c r="A1109" s="1" t="s">
        <v>244</v>
      </c>
      <c r="B1109" s="1" t="s">
        <v>482</v>
      </c>
      <c r="C1109" s="1" t="s">
        <v>245</v>
      </c>
      <c r="D1109" s="1" t="s">
        <v>14</v>
      </c>
      <c r="E1109" s="1" t="s">
        <v>36</v>
      </c>
      <c r="H1109" s="6">
        <v>18.830128205128204</v>
      </c>
      <c r="I1109" s="6">
        <v>31.230107526881721</v>
      </c>
      <c r="J1109" s="6">
        <v>86.916666666666671</v>
      </c>
      <c r="K1109" s="6">
        <v>170.65</v>
      </c>
      <c r="M1109" s="6">
        <v>442.45000000000005</v>
      </c>
      <c r="W1109" s="1">
        <f t="shared" si="17"/>
        <v>5</v>
      </c>
    </row>
    <row r="1110" spans="1:23" x14ac:dyDescent="0.3">
      <c r="A1110" s="1" t="s">
        <v>244</v>
      </c>
      <c r="B1110" s="1" t="s">
        <v>482</v>
      </c>
      <c r="C1110" s="1" t="s">
        <v>245</v>
      </c>
      <c r="D1110" s="1" t="s">
        <v>2</v>
      </c>
      <c r="E1110" s="1" t="s">
        <v>35</v>
      </c>
      <c r="J1110" s="6">
        <v>1</v>
      </c>
      <c r="W1110" s="1">
        <f t="shared" si="17"/>
        <v>1</v>
      </c>
    </row>
    <row r="1111" spans="1:23" x14ac:dyDescent="0.3">
      <c r="A1111" s="1" t="s">
        <v>244</v>
      </c>
      <c r="B1111" s="1" t="s">
        <v>482</v>
      </c>
      <c r="C1111" s="1" t="s">
        <v>245</v>
      </c>
      <c r="D1111" s="1" t="s">
        <v>2</v>
      </c>
      <c r="E1111" s="1" t="s">
        <v>380</v>
      </c>
      <c r="J1111" s="6">
        <v>100</v>
      </c>
      <c r="W1111" s="1">
        <f t="shared" si="17"/>
        <v>1</v>
      </c>
    </row>
    <row r="1112" spans="1:23" x14ac:dyDescent="0.3">
      <c r="A1112" s="1" t="s">
        <v>244</v>
      </c>
      <c r="B1112" s="1" t="s">
        <v>482</v>
      </c>
      <c r="C1112" s="1" t="s">
        <v>245</v>
      </c>
      <c r="D1112" s="1" t="s">
        <v>2</v>
      </c>
      <c r="E1112" s="1" t="s">
        <v>383</v>
      </c>
      <c r="F1112" s="4"/>
      <c r="G1112" s="4"/>
      <c r="H1112" s="4"/>
      <c r="I1112" s="4"/>
      <c r="J1112" s="4">
        <v>49.8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1">
        <f t="shared" si="17"/>
        <v>1</v>
      </c>
    </row>
    <row r="1113" spans="1:23" x14ac:dyDescent="0.3">
      <c r="A1113" s="1" t="s">
        <v>244</v>
      </c>
      <c r="B1113" s="1" t="s">
        <v>482</v>
      </c>
      <c r="C1113" s="1" t="s">
        <v>245</v>
      </c>
      <c r="D1113" s="1" t="s">
        <v>2</v>
      </c>
      <c r="E1113" s="1" t="s">
        <v>36</v>
      </c>
      <c r="J1113" s="6">
        <v>835</v>
      </c>
      <c r="W1113" s="1">
        <f t="shared" si="17"/>
        <v>1</v>
      </c>
    </row>
    <row r="1114" spans="1:23" x14ac:dyDescent="0.3">
      <c r="A1114" s="1" t="s">
        <v>244</v>
      </c>
      <c r="B1114" s="1" t="s">
        <v>482</v>
      </c>
      <c r="C1114" s="1" t="s">
        <v>245</v>
      </c>
      <c r="D1114" s="1" t="s">
        <v>3</v>
      </c>
      <c r="E1114" s="1" t="s">
        <v>35</v>
      </c>
      <c r="H1114" s="6">
        <v>13</v>
      </c>
      <c r="I1114" s="6">
        <v>17</v>
      </c>
      <c r="J1114" s="6">
        <v>4</v>
      </c>
      <c r="K1114" s="6">
        <v>3</v>
      </c>
      <c r="L1114" s="6">
        <v>2</v>
      </c>
      <c r="M1114" s="6">
        <v>1</v>
      </c>
      <c r="N1114" s="6">
        <v>3</v>
      </c>
      <c r="O1114" s="6">
        <v>2</v>
      </c>
      <c r="P1114" s="6">
        <v>1</v>
      </c>
      <c r="T1114" s="6">
        <v>1</v>
      </c>
      <c r="W1114" s="1">
        <f t="shared" si="17"/>
        <v>10</v>
      </c>
    </row>
    <row r="1115" spans="1:23" x14ac:dyDescent="0.3">
      <c r="A1115" s="1" t="s">
        <v>244</v>
      </c>
      <c r="B1115" s="1" t="s">
        <v>482</v>
      </c>
      <c r="C1115" s="1" t="s">
        <v>245</v>
      </c>
      <c r="D1115" s="1" t="s">
        <v>3</v>
      </c>
      <c r="E1115" s="1" t="s">
        <v>380</v>
      </c>
      <c r="H1115" s="6">
        <v>27.659574468085108</v>
      </c>
      <c r="I1115" s="6">
        <v>36.170212765957451</v>
      </c>
      <c r="J1115" s="6">
        <v>8.5106382978723403</v>
      </c>
      <c r="K1115" s="6">
        <v>6.3829787234042552</v>
      </c>
      <c r="L1115" s="6">
        <v>4.2553191489361701</v>
      </c>
      <c r="M1115" s="6">
        <v>2.1276595744680851</v>
      </c>
      <c r="N1115" s="6">
        <v>6.3829787234042552</v>
      </c>
      <c r="O1115" s="6">
        <v>4.2553191489361701</v>
      </c>
      <c r="P1115" s="6">
        <v>2.1276595744680851</v>
      </c>
      <c r="T1115" s="6">
        <v>2.1276595744680851</v>
      </c>
      <c r="W1115" s="1">
        <f t="shared" si="17"/>
        <v>10</v>
      </c>
    </row>
    <row r="1116" spans="1:23" x14ac:dyDescent="0.3">
      <c r="A1116" s="1" t="s">
        <v>244</v>
      </c>
      <c r="B1116" s="1" t="s">
        <v>482</v>
      </c>
      <c r="C1116" s="1" t="s">
        <v>245</v>
      </c>
      <c r="D1116" s="1" t="s">
        <v>3</v>
      </c>
      <c r="E1116" s="1" t="s">
        <v>383</v>
      </c>
      <c r="F1116" s="4"/>
      <c r="G1116" s="4"/>
      <c r="H1116" s="4">
        <v>11.2</v>
      </c>
      <c r="I1116" s="4">
        <v>13.271428571428572</v>
      </c>
      <c r="J1116" s="4">
        <v>14.95</v>
      </c>
      <c r="K1116" s="4">
        <v>19</v>
      </c>
      <c r="L1116" s="4">
        <v>21.05</v>
      </c>
      <c r="M1116" s="4">
        <v>23</v>
      </c>
      <c r="N1116" s="4">
        <v>27.7</v>
      </c>
      <c r="O1116" s="4">
        <v>31.15</v>
      </c>
      <c r="P1116" s="4">
        <v>33.799999999999997</v>
      </c>
      <c r="Q1116" s="4"/>
      <c r="R1116" s="4"/>
      <c r="S1116" s="4"/>
      <c r="T1116" s="4">
        <v>40.299999999999997</v>
      </c>
      <c r="U1116" s="4"/>
      <c r="V1116" s="4"/>
      <c r="W1116" s="1">
        <f t="shared" si="17"/>
        <v>10</v>
      </c>
    </row>
    <row r="1117" spans="1:23" x14ac:dyDescent="0.3">
      <c r="A1117" s="1" t="s">
        <v>244</v>
      </c>
      <c r="B1117" s="1" t="s">
        <v>482</v>
      </c>
      <c r="C1117" s="1" t="s">
        <v>245</v>
      </c>
      <c r="D1117" s="1" t="s">
        <v>3</v>
      </c>
      <c r="E1117" s="1" t="s">
        <v>36</v>
      </c>
      <c r="H1117" s="6">
        <v>15.475</v>
      </c>
      <c r="I1117" s="6">
        <v>26.369047619047613</v>
      </c>
      <c r="J1117" s="6">
        <v>39.075000000000003</v>
      </c>
      <c r="K1117" s="6">
        <v>78.766666666666666</v>
      </c>
      <c r="L1117" s="6">
        <v>108.9</v>
      </c>
      <c r="M1117" s="6">
        <v>148.9</v>
      </c>
      <c r="N1117" s="6">
        <v>283.59999999999997</v>
      </c>
      <c r="O1117" s="6">
        <v>428.95</v>
      </c>
      <c r="P1117" s="6">
        <v>575.79999999999995</v>
      </c>
      <c r="T1117" s="6">
        <v>914.2</v>
      </c>
      <c r="W1117" s="1">
        <f t="shared" si="17"/>
        <v>10</v>
      </c>
    </row>
    <row r="1118" spans="1:23" x14ac:dyDescent="0.3">
      <c r="A1118" s="1" t="s">
        <v>244</v>
      </c>
      <c r="B1118" s="1" t="s">
        <v>482</v>
      </c>
      <c r="C1118" s="1" t="s">
        <v>245</v>
      </c>
      <c r="D1118" s="1" t="s">
        <v>16</v>
      </c>
      <c r="E1118" s="1" t="s">
        <v>35</v>
      </c>
      <c r="H1118" s="6">
        <v>3</v>
      </c>
      <c r="I1118" s="6">
        <v>5</v>
      </c>
      <c r="J1118" s="6">
        <v>3</v>
      </c>
      <c r="K1118" s="6">
        <v>1</v>
      </c>
      <c r="M1118" s="6">
        <v>1</v>
      </c>
      <c r="W1118" s="1">
        <f t="shared" si="17"/>
        <v>5</v>
      </c>
    </row>
    <row r="1119" spans="1:23" x14ac:dyDescent="0.3">
      <c r="A1119" s="1" t="s">
        <v>244</v>
      </c>
      <c r="B1119" s="1" t="s">
        <v>482</v>
      </c>
      <c r="C1119" s="1" t="s">
        <v>245</v>
      </c>
      <c r="D1119" s="1" t="s">
        <v>16</v>
      </c>
      <c r="E1119" s="1" t="s">
        <v>380</v>
      </c>
      <c r="H1119" s="6">
        <v>23.076923076923077</v>
      </c>
      <c r="I1119" s="6">
        <v>38.461538461538467</v>
      </c>
      <c r="J1119" s="6">
        <v>23.076923076923077</v>
      </c>
      <c r="K1119" s="6">
        <v>7.6923076923076925</v>
      </c>
      <c r="M1119" s="6">
        <v>7.6923076923076925</v>
      </c>
      <c r="W1119" s="1">
        <f t="shared" si="17"/>
        <v>5</v>
      </c>
    </row>
    <row r="1120" spans="1:23" x14ac:dyDescent="0.3">
      <c r="A1120" s="1" t="s">
        <v>244</v>
      </c>
      <c r="B1120" s="1" t="s">
        <v>482</v>
      </c>
      <c r="C1120" s="1" t="s">
        <v>245</v>
      </c>
      <c r="D1120" s="1" t="s">
        <v>16</v>
      </c>
      <c r="E1120" s="1" t="s">
        <v>383</v>
      </c>
      <c r="F1120" s="4"/>
      <c r="G1120" s="4"/>
      <c r="H1120" s="4">
        <v>30.866666666666664</v>
      </c>
      <c r="I1120" s="4">
        <v>36.199999999999996</v>
      </c>
      <c r="J1120" s="4">
        <v>47.199999999999996</v>
      </c>
      <c r="K1120" s="4">
        <v>51.5</v>
      </c>
      <c r="L1120" s="4"/>
      <c r="M1120" s="4">
        <v>65.5</v>
      </c>
      <c r="N1120" s="4"/>
      <c r="O1120" s="4"/>
      <c r="P1120" s="4"/>
      <c r="Q1120" s="4"/>
      <c r="R1120" s="4"/>
      <c r="S1120" s="4"/>
      <c r="T1120" s="4"/>
      <c r="U1120" s="4"/>
      <c r="V1120" s="4"/>
      <c r="W1120" s="1">
        <f t="shared" si="17"/>
        <v>5</v>
      </c>
    </row>
    <row r="1121" spans="1:23" x14ac:dyDescent="0.3">
      <c r="A1121" s="1" t="s">
        <v>244</v>
      </c>
      <c r="B1121" s="1" t="s">
        <v>482</v>
      </c>
      <c r="C1121" s="1" t="s">
        <v>245</v>
      </c>
      <c r="D1121" s="1" t="s">
        <v>16</v>
      </c>
      <c r="E1121" s="1" t="s">
        <v>36</v>
      </c>
      <c r="H1121" s="6">
        <v>227.33333333333334</v>
      </c>
      <c r="I1121" s="6">
        <v>417.9</v>
      </c>
      <c r="J1121" s="6">
        <v>933.56666666666661</v>
      </c>
      <c r="K1121" s="6">
        <v>1298.8</v>
      </c>
      <c r="M1121" s="6">
        <v>2719.2</v>
      </c>
      <c r="W1121" s="1">
        <f t="shared" si="17"/>
        <v>5</v>
      </c>
    </row>
    <row r="1122" spans="1:23" x14ac:dyDescent="0.3">
      <c r="A1122" s="1" t="s">
        <v>119</v>
      </c>
      <c r="B1122" s="1" t="s">
        <v>445</v>
      </c>
      <c r="C1122" s="1" t="s">
        <v>120</v>
      </c>
      <c r="D1122" s="1" t="s">
        <v>14</v>
      </c>
      <c r="E1122" s="1" t="s">
        <v>35</v>
      </c>
      <c r="I1122" s="6">
        <v>7</v>
      </c>
      <c r="J1122" s="6">
        <v>6</v>
      </c>
      <c r="K1122" s="6">
        <v>12</v>
      </c>
      <c r="L1122" s="6">
        <v>4</v>
      </c>
      <c r="M1122" s="6">
        <v>5</v>
      </c>
      <c r="O1122" s="6">
        <v>4</v>
      </c>
      <c r="W1122" s="1">
        <f t="shared" si="17"/>
        <v>6</v>
      </c>
    </row>
    <row r="1123" spans="1:23" x14ac:dyDescent="0.3">
      <c r="A1123" s="1" t="s">
        <v>119</v>
      </c>
      <c r="B1123" s="1" t="s">
        <v>445</v>
      </c>
      <c r="C1123" s="1" t="s">
        <v>120</v>
      </c>
      <c r="D1123" s="1" t="s">
        <v>14</v>
      </c>
      <c r="E1123" s="1" t="s">
        <v>380</v>
      </c>
      <c r="I1123" s="6">
        <v>18.421052631578945</v>
      </c>
      <c r="J1123" s="6">
        <v>15.789473684210526</v>
      </c>
      <c r="K1123" s="6">
        <v>31.578947368421051</v>
      </c>
      <c r="L1123" s="6">
        <v>10.526315789473683</v>
      </c>
      <c r="M1123" s="6">
        <v>13.157894736842104</v>
      </c>
      <c r="O1123" s="6">
        <v>10.526315789473683</v>
      </c>
      <c r="W1123" s="1">
        <f t="shared" si="17"/>
        <v>6</v>
      </c>
    </row>
    <row r="1124" spans="1:23" x14ac:dyDescent="0.3">
      <c r="A1124" s="1" t="s">
        <v>119</v>
      </c>
      <c r="B1124" s="1" t="s">
        <v>445</v>
      </c>
      <c r="C1124" s="1" t="s">
        <v>120</v>
      </c>
      <c r="D1124" s="1" t="s">
        <v>14</v>
      </c>
      <c r="E1124" s="1" t="s">
        <v>383</v>
      </c>
      <c r="F1124" s="4"/>
      <c r="G1124" s="4"/>
      <c r="H1124" s="4"/>
      <c r="I1124" s="4">
        <v>18.400000000000002</v>
      </c>
      <c r="J1124" s="4">
        <v>21.7</v>
      </c>
      <c r="K1124" s="4">
        <v>27.757142857142856</v>
      </c>
      <c r="L1124" s="4">
        <v>33.375</v>
      </c>
      <c r="M1124" s="4">
        <v>39.175000000000004</v>
      </c>
      <c r="N1124" s="4"/>
      <c r="O1124" s="4">
        <v>44.55</v>
      </c>
      <c r="P1124" s="4"/>
      <c r="Q1124" s="4"/>
      <c r="R1124" s="4"/>
      <c r="S1124" s="4"/>
      <c r="T1124" s="4"/>
      <c r="U1124" s="4"/>
      <c r="V1124" s="4"/>
      <c r="W1124" s="1">
        <f t="shared" si="17"/>
        <v>6</v>
      </c>
    </row>
    <row r="1125" spans="1:23" x14ac:dyDescent="0.3">
      <c r="A1125" s="1" t="s">
        <v>119</v>
      </c>
      <c r="B1125" s="1" t="s">
        <v>445</v>
      </c>
      <c r="C1125" s="1" t="s">
        <v>120</v>
      </c>
      <c r="D1125" s="1" t="s">
        <v>14</v>
      </c>
      <c r="E1125" s="1" t="s">
        <v>36</v>
      </c>
      <c r="I1125" s="6">
        <v>61.6</v>
      </c>
      <c r="J1125" s="6">
        <v>105.41666666666667</v>
      </c>
      <c r="K1125" s="6">
        <v>271.88095238095241</v>
      </c>
      <c r="L1125" s="6">
        <v>436.5</v>
      </c>
      <c r="M1125" s="6">
        <v>687.625</v>
      </c>
      <c r="O1125" s="6">
        <v>1092</v>
      </c>
      <c r="W1125" s="1">
        <f t="shared" si="17"/>
        <v>6</v>
      </c>
    </row>
    <row r="1126" spans="1:23" x14ac:dyDescent="0.3">
      <c r="A1126" s="1" t="s">
        <v>119</v>
      </c>
      <c r="B1126" s="1" t="s">
        <v>445</v>
      </c>
      <c r="C1126" s="1" t="s">
        <v>120</v>
      </c>
      <c r="D1126" s="1" t="s">
        <v>11</v>
      </c>
      <c r="E1126" s="1" t="s">
        <v>35</v>
      </c>
      <c r="M1126" s="6">
        <v>7</v>
      </c>
      <c r="N1126" s="6">
        <v>4</v>
      </c>
      <c r="O1126" s="6">
        <v>1</v>
      </c>
      <c r="W1126" s="1">
        <f t="shared" si="17"/>
        <v>3</v>
      </c>
    </row>
    <row r="1127" spans="1:23" x14ac:dyDescent="0.3">
      <c r="A1127" s="1" t="s">
        <v>119</v>
      </c>
      <c r="B1127" s="1" t="s">
        <v>445</v>
      </c>
      <c r="C1127" s="1" t="s">
        <v>120</v>
      </c>
      <c r="D1127" s="1" t="s">
        <v>11</v>
      </c>
      <c r="E1127" s="1" t="s">
        <v>380</v>
      </c>
      <c r="M1127" s="6">
        <v>58.333333333333336</v>
      </c>
      <c r="N1127" s="6">
        <v>33.333333333333329</v>
      </c>
      <c r="O1127" s="6">
        <v>8.3333333333333321</v>
      </c>
      <c r="W1127" s="1">
        <f t="shared" si="17"/>
        <v>3</v>
      </c>
    </row>
    <row r="1128" spans="1:23" x14ac:dyDescent="0.3">
      <c r="A1128" s="1" t="s">
        <v>119</v>
      </c>
      <c r="B1128" s="1" t="s">
        <v>445</v>
      </c>
      <c r="C1128" s="1" t="s">
        <v>120</v>
      </c>
      <c r="D1128" s="1" t="s">
        <v>11</v>
      </c>
      <c r="E1128" s="1" t="s">
        <v>383</v>
      </c>
      <c r="F1128" s="4"/>
      <c r="G1128" s="4"/>
      <c r="H1128" s="4"/>
      <c r="I1128" s="4"/>
      <c r="J1128" s="4"/>
      <c r="K1128" s="4"/>
      <c r="L1128" s="4"/>
      <c r="M1128" s="4">
        <v>30.128571428571426</v>
      </c>
      <c r="N1128" s="4">
        <v>34.35</v>
      </c>
      <c r="O1128" s="4">
        <v>38.299999999999997</v>
      </c>
      <c r="P1128" s="4"/>
      <c r="Q1128" s="4"/>
      <c r="R1128" s="4"/>
      <c r="S1128" s="4"/>
      <c r="T1128" s="4"/>
      <c r="U1128" s="4"/>
      <c r="V1128" s="4"/>
      <c r="W1128" s="1">
        <f t="shared" si="17"/>
        <v>3</v>
      </c>
    </row>
    <row r="1129" spans="1:23" x14ac:dyDescent="0.3">
      <c r="A1129" s="1" t="s">
        <v>119</v>
      </c>
      <c r="B1129" s="1" t="s">
        <v>445</v>
      </c>
      <c r="C1129" s="1" t="s">
        <v>120</v>
      </c>
      <c r="D1129" s="1" t="s">
        <v>11</v>
      </c>
      <c r="E1129" s="1" t="s">
        <v>36</v>
      </c>
      <c r="M1129" s="6">
        <v>787.57142857142856</v>
      </c>
      <c r="N1129" s="6">
        <v>996</v>
      </c>
      <c r="O1129" s="6">
        <v>1321</v>
      </c>
      <c r="W1129" s="1">
        <f t="shared" si="17"/>
        <v>3</v>
      </c>
    </row>
    <row r="1130" spans="1:23" x14ac:dyDescent="0.3">
      <c r="A1130" s="1" t="s">
        <v>119</v>
      </c>
      <c r="B1130" s="1" t="s">
        <v>445</v>
      </c>
      <c r="C1130" s="1" t="s">
        <v>120</v>
      </c>
      <c r="D1130" s="1" t="s">
        <v>2</v>
      </c>
      <c r="E1130" s="1" t="s">
        <v>35</v>
      </c>
      <c r="J1130" s="6">
        <v>1</v>
      </c>
      <c r="K1130" s="6">
        <v>1</v>
      </c>
      <c r="W1130" s="1">
        <f t="shared" si="17"/>
        <v>2</v>
      </c>
    </row>
    <row r="1131" spans="1:23" x14ac:dyDescent="0.3">
      <c r="A1131" s="1" t="s">
        <v>119</v>
      </c>
      <c r="B1131" s="1" t="s">
        <v>445</v>
      </c>
      <c r="C1131" s="1" t="s">
        <v>120</v>
      </c>
      <c r="D1131" s="1" t="s">
        <v>2</v>
      </c>
      <c r="E1131" s="1" t="s">
        <v>380</v>
      </c>
      <c r="J1131" s="6">
        <v>50</v>
      </c>
      <c r="K1131" s="6">
        <v>50</v>
      </c>
      <c r="W1131" s="1">
        <f t="shared" si="17"/>
        <v>2</v>
      </c>
    </row>
    <row r="1132" spans="1:23" x14ac:dyDescent="0.3">
      <c r="A1132" s="1" t="s">
        <v>119</v>
      </c>
      <c r="B1132" s="1" t="s">
        <v>445</v>
      </c>
      <c r="C1132" s="1" t="s">
        <v>120</v>
      </c>
      <c r="D1132" s="1" t="s">
        <v>2</v>
      </c>
      <c r="E1132" s="1" t="s">
        <v>383</v>
      </c>
      <c r="F1132" s="4"/>
      <c r="G1132" s="4"/>
      <c r="H1132" s="4"/>
      <c r="I1132" s="4"/>
      <c r="J1132" s="4">
        <v>49</v>
      </c>
      <c r="K1132" s="4">
        <v>57.1</v>
      </c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1">
        <f t="shared" si="17"/>
        <v>2</v>
      </c>
    </row>
    <row r="1133" spans="1:23" x14ac:dyDescent="0.3">
      <c r="A1133" s="1" t="s">
        <v>119</v>
      </c>
      <c r="B1133" s="1" t="s">
        <v>445</v>
      </c>
      <c r="C1133" s="1" t="s">
        <v>120</v>
      </c>
      <c r="D1133" s="1" t="s">
        <v>2</v>
      </c>
      <c r="E1133" s="1" t="s">
        <v>36</v>
      </c>
      <c r="J1133" s="6">
        <v>845</v>
      </c>
      <c r="K1133" s="6">
        <v>1304</v>
      </c>
      <c r="W1133" s="1">
        <f t="shared" si="17"/>
        <v>2</v>
      </c>
    </row>
    <row r="1134" spans="1:23" x14ac:dyDescent="0.3">
      <c r="A1134" s="1" t="s">
        <v>119</v>
      </c>
      <c r="B1134" s="1" t="s">
        <v>445</v>
      </c>
      <c r="C1134" s="1" t="s">
        <v>120</v>
      </c>
      <c r="D1134" s="1" t="s">
        <v>3</v>
      </c>
      <c r="E1134" s="1" t="s">
        <v>35</v>
      </c>
      <c r="H1134" s="6">
        <v>178</v>
      </c>
      <c r="I1134" s="6">
        <v>56</v>
      </c>
      <c r="J1134" s="6">
        <v>18</v>
      </c>
      <c r="K1134" s="6">
        <v>4</v>
      </c>
      <c r="M1134" s="6">
        <v>4</v>
      </c>
      <c r="N1134" s="6">
        <v>1</v>
      </c>
      <c r="O1134" s="6">
        <v>11</v>
      </c>
      <c r="P1134" s="6">
        <v>9</v>
      </c>
      <c r="Q1134" s="6">
        <v>10</v>
      </c>
      <c r="R1134" s="6">
        <v>6</v>
      </c>
      <c r="S1134" s="6">
        <v>8</v>
      </c>
      <c r="T1134" s="6">
        <v>1</v>
      </c>
      <c r="U1134" s="6">
        <v>5</v>
      </c>
      <c r="V1134" s="6">
        <v>1</v>
      </c>
      <c r="W1134" s="1">
        <f t="shared" si="17"/>
        <v>14</v>
      </c>
    </row>
    <row r="1135" spans="1:23" x14ac:dyDescent="0.3">
      <c r="A1135" s="1" t="s">
        <v>119</v>
      </c>
      <c r="B1135" s="1" t="s">
        <v>445</v>
      </c>
      <c r="C1135" s="1" t="s">
        <v>120</v>
      </c>
      <c r="D1135" s="1" t="s">
        <v>3</v>
      </c>
      <c r="E1135" s="1" t="s">
        <v>380</v>
      </c>
      <c r="H1135" s="6">
        <v>57.051282051282051</v>
      </c>
      <c r="I1135" s="6">
        <v>17.948717948717949</v>
      </c>
      <c r="J1135" s="6">
        <v>5.7692307692307692</v>
      </c>
      <c r="K1135" s="6">
        <v>1.2820512820512819</v>
      </c>
      <c r="M1135" s="6">
        <v>1.2820512820512819</v>
      </c>
      <c r="N1135" s="4">
        <v>0.32051282051282048</v>
      </c>
      <c r="O1135" s="6">
        <v>3.5256410256410255</v>
      </c>
      <c r="P1135" s="6">
        <v>2.8846153846153846</v>
      </c>
      <c r="Q1135" s="6">
        <v>3.2051282051282048</v>
      </c>
      <c r="R1135" s="6">
        <v>1.9230769230769231</v>
      </c>
      <c r="S1135" s="6">
        <v>2.5641025641025639</v>
      </c>
      <c r="T1135" s="4">
        <v>0.32051282051282048</v>
      </c>
      <c r="U1135" s="6">
        <v>1.6025641025641024</v>
      </c>
      <c r="V1135" s="4">
        <v>0.32051282051282048</v>
      </c>
      <c r="W1135" s="1">
        <f t="shared" si="17"/>
        <v>14</v>
      </c>
    </row>
    <row r="1136" spans="1:23" x14ac:dyDescent="0.3">
      <c r="A1136" s="1" t="s">
        <v>119</v>
      </c>
      <c r="B1136" s="1" t="s">
        <v>445</v>
      </c>
      <c r="C1136" s="1" t="s">
        <v>120</v>
      </c>
      <c r="D1136" s="1" t="s">
        <v>3</v>
      </c>
      <c r="E1136" s="1" t="s">
        <v>383</v>
      </c>
      <c r="F1136" s="4"/>
      <c r="G1136" s="4"/>
      <c r="H1136" s="4">
        <v>11.074999999999999</v>
      </c>
      <c r="I1136" s="4">
        <v>13.9625</v>
      </c>
      <c r="J1136" s="4">
        <v>16.520000000000003</v>
      </c>
      <c r="K1136" s="4">
        <v>19.333333333333332</v>
      </c>
      <c r="L1136" s="4"/>
      <c r="M1136" s="4">
        <v>23.599999999999998</v>
      </c>
      <c r="N1136" s="4">
        <v>26</v>
      </c>
      <c r="O1136" s="4">
        <v>29.37142857142857</v>
      </c>
      <c r="P1136" s="4">
        <v>32.266666666666666</v>
      </c>
      <c r="Q1136" s="4">
        <v>33.410000000000004</v>
      </c>
      <c r="R1136" s="4">
        <v>35.116666666666667</v>
      </c>
      <c r="S1136" s="4">
        <v>36.875</v>
      </c>
      <c r="T1136" s="4">
        <v>38</v>
      </c>
      <c r="U1136" s="4">
        <v>40.86</v>
      </c>
      <c r="V1136" s="4">
        <v>44.1</v>
      </c>
      <c r="W1136" s="1">
        <f t="shared" si="17"/>
        <v>14</v>
      </c>
    </row>
    <row r="1137" spans="1:23" x14ac:dyDescent="0.3">
      <c r="A1137" s="1" t="s">
        <v>119</v>
      </c>
      <c r="B1137" s="1" t="s">
        <v>445</v>
      </c>
      <c r="C1137" s="1" t="s">
        <v>120</v>
      </c>
      <c r="D1137" s="1" t="s">
        <v>3</v>
      </c>
      <c r="E1137" s="1" t="s">
        <v>36</v>
      </c>
      <c r="H1137" s="6">
        <v>13.935422920240137</v>
      </c>
      <c r="I1137" s="6">
        <v>26.245833333333334</v>
      </c>
      <c r="J1137" s="6">
        <v>49.9</v>
      </c>
      <c r="K1137" s="6">
        <v>98.666666666666671</v>
      </c>
      <c r="M1137" s="6">
        <v>224.16666666666666</v>
      </c>
      <c r="N1137" s="6">
        <v>268</v>
      </c>
      <c r="O1137" s="6">
        <v>397.42857142857144</v>
      </c>
      <c r="P1137" s="6">
        <v>531.11111111111109</v>
      </c>
      <c r="Q1137" s="6">
        <v>667.2</v>
      </c>
      <c r="R1137" s="6">
        <v>721</v>
      </c>
      <c r="S1137" s="6">
        <v>806</v>
      </c>
      <c r="T1137" s="6">
        <v>962</v>
      </c>
      <c r="U1137" s="6">
        <v>997.2</v>
      </c>
      <c r="V1137" s="6">
        <v>1225</v>
      </c>
      <c r="W1137" s="1">
        <f t="shared" si="17"/>
        <v>14</v>
      </c>
    </row>
    <row r="1138" spans="1:23" x14ac:dyDescent="0.3">
      <c r="A1138" s="1" t="s">
        <v>119</v>
      </c>
      <c r="B1138" s="1" t="s">
        <v>445</v>
      </c>
      <c r="C1138" s="1" t="s">
        <v>120</v>
      </c>
      <c r="D1138" s="1" t="s">
        <v>16</v>
      </c>
      <c r="E1138" s="1" t="s">
        <v>35</v>
      </c>
      <c r="J1138" s="6">
        <v>1</v>
      </c>
      <c r="W1138" s="1">
        <f t="shared" si="17"/>
        <v>1</v>
      </c>
    </row>
    <row r="1139" spans="1:23" x14ac:dyDescent="0.3">
      <c r="A1139" s="1" t="s">
        <v>119</v>
      </c>
      <c r="B1139" s="1" t="s">
        <v>445</v>
      </c>
      <c r="C1139" s="1" t="s">
        <v>120</v>
      </c>
      <c r="D1139" s="1" t="s">
        <v>16</v>
      </c>
      <c r="E1139" s="1" t="s">
        <v>380</v>
      </c>
      <c r="J1139" s="6">
        <v>100</v>
      </c>
      <c r="W1139" s="1">
        <f t="shared" si="17"/>
        <v>1</v>
      </c>
    </row>
    <row r="1140" spans="1:23" x14ac:dyDescent="0.3">
      <c r="A1140" s="1" t="s">
        <v>119</v>
      </c>
      <c r="B1140" s="1" t="s">
        <v>445</v>
      </c>
      <c r="C1140" s="1" t="s">
        <v>120</v>
      </c>
      <c r="D1140" s="1" t="s">
        <v>16</v>
      </c>
      <c r="E1140" s="1" t="s">
        <v>383</v>
      </c>
      <c r="F1140" s="4"/>
      <c r="G1140" s="4"/>
      <c r="H1140" s="4"/>
      <c r="I1140" s="4"/>
      <c r="J1140" s="4">
        <v>49.9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1">
        <f t="shared" si="17"/>
        <v>1</v>
      </c>
    </row>
    <row r="1141" spans="1:23" x14ac:dyDescent="0.3">
      <c r="A1141" s="1" t="s">
        <v>119</v>
      </c>
      <c r="B1141" s="1" t="s">
        <v>445</v>
      </c>
      <c r="C1141" s="1" t="s">
        <v>120</v>
      </c>
      <c r="D1141" s="1" t="s">
        <v>16</v>
      </c>
      <c r="E1141" s="1" t="s">
        <v>36</v>
      </c>
      <c r="J1141" s="6">
        <v>1132</v>
      </c>
      <c r="W1141" s="1">
        <f t="shared" si="17"/>
        <v>1</v>
      </c>
    </row>
    <row r="1142" spans="1:23" x14ac:dyDescent="0.3">
      <c r="A1142" s="1" t="s">
        <v>119</v>
      </c>
      <c r="B1142" s="1" t="s">
        <v>445</v>
      </c>
      <c r="C1142" s="1" t="s">
        <v>120</v>
      </c>
      <c r="D1142" s="1" t="s">
        <v>37</v>
      </c>
      <c r="E1142" s="1" t="s">
        <v>35</v>
      </c>
      <c r="J1142" s="6">
        <v>1</v>
      </c>
      <c r="L1142" s="6">
        <v>3</v>
      </c>
      <c r="W1142" s="1">
        <f t="shared" si="17"/>
        <v>2</v>
      </c>
    </row>
    <row r="1143" spans="1:23" x14ac:dyDescent="0.3">
      <c r="A1143" s="1" t="s">
        <v>119</v>
      </c>
      <c r="B1143" s="1" t="s">
        <v>445</v>
      </c>
      <c r="C1143" s="1" t="s">
        <v>120</v>
      </c>
      <c r="D1143" s="1" t="s">
        <v>37</v>
      </c>
      <c r="E1143" s="1" t="s">
        <v>380</v>
      </c>
      <c r="J1143" s="6">
        <v>25</v>
      </c>
      <c r="L1143" s="6">
        <v>75</v>
      </c>
      <c r="W1143" s="1">
        <f t="shared" si="17"/>
        <v>2</v>
      </c>
    </row>
    <row r="1144" spans="1:23" x14ac:dyDescent="0.3">
      <c r="A1144" s="1" t="s">
        <v>119</v>
      </c>
      <c r="B1144" s="1" t="s">
        <v>445</v>
      </c>
      <c r="C1144" s="1" t="s">
        <v>120</v>
      </c>
      <c r="D1144" s="1" t="s">
        <v>37</v>
      </c>
      <c r="E1144" s="1" t="s">
        <v>383</v>
      </c>
      <c r="F1144" s="4"/>
      <c r="G1144" s="4"/>
      <c r="H1144" s="4"/>
      <c r="I1144" s="4"/>
      <c r="J1144" s="4">
        <v>51.4</v>
      </c>
      <c r="K1144" s="4"/>
      <c r="L1144" s="4">
        <v>71.566666666666677</v>
      </c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1">
        <f t="shared" si="17"/>
        <v>2</v>
      </c>
    </row>
    <row r="1145" spans="1:23" x14ac:dyDescent="0.3">
      <c r="A1145" s="1" t="s">
        <v>119</v>
      </c>
      <c r="B1145" s="1" t="s">
        <v>445</v>
      </c>
      <c r="C1145" s="1" t="s">
        <v>120</v>
      </c>
      <c r="D1145" s="1" t="s">
        <v>37</v>
      </c>
      <c r="E1145" s="1" t="s">
        <v>36</v>
      </c>
      <c r="J1145" s="6">
        <v>1161</v>
      </c>
      <c r="L1145" s="6">
        <v>2422.6666666666665</v>
      </c>
      <c r="W1145" s="1">
        <f t="shared" si="17"/>
        <v>2</v>
      </c>
    </row>
    <row r="1146" spans="1:23" x14ac:dyDescent="0.3">
      <c r="A1146" s="1" t="s">
        <v>119</v>
      </c>
      <c r="B1146" s="1" t="s">
        <v>445</v>
      </c>
      <c r="C1146" s="1" t="s">
        <v>120</v>
      </c>
      <c r="D1146" s="1" t="s">
        <v>9</v>
      </c>
      <c r="E1146" s="1" t="s">
        <v>35</v>
      </c>
      <c r="M1146" s="6">
        <v>1</v>
      </c>
      <c r="O1146" s="6">
        <v>1</v>
      </c>
      <c r="W1146" s="1">
        <f t="shared" si="17"/>
        <v>2</v>
      </c>
    </row>
    <row r="1147" spans="1:23" x14ac:dyDescent="0.3">
      <c r="A1147" s="1" t="s">
        <v>119</v>
      </c>
      <c r="B1147" s="1" t="s">
        <v>445</v>
      </c>
      <c r="C1147" s="1" t="s">
        <v>120</v>
      </c>
      <c r="D1147" s="1" t="s">
        <v>9</v>
      </c>
      <c r="E1147" s="1" t="s">
        <v>380</v>
      </c>
      <c r="M1147" s="6">
        <v>50</v>
      </c>
      <c r="O1147" s="6">
        <v>50</v>
      </c>
      <c r="W1147" s="1">
        <f t="shared" si="17"/>
        <v>2</v>
      </c>
    </row>
    <row r="1148" spans="1:23" x14ac:dyDescent="0.3">
      <c r="A1148" s="1" t="s">
        <v>119</v>
      </c>
      <c r="B1148" s="1" t="s">
        <v>445</v>
      </c>
      <c r="C1148" s="1" t="s">
        <v>120</v>
      </c>
      <c r="D1148" s="1" t="s">
        <v>9</v>
      </c>
      <c r="E1148" s="1" t="s">
        <v>383</v>
      </c>
      <c r="F1148" s="4"/>
      <c r="G1148" s="4"/>
      <c r="H1148" s="4"/>
      <c r="I1148" s="4"/>
      <c r="J1148" s="4"/>
      <c r="K1148" s="4"/>
      <c r="L1148" s="4"/>
      <c r="M1148" s="4">
        <v>39.6</v>
      </c>
      <c r="N1148" s="4"/>
      <c r="O1148" s="4">
        <v>48.3</v>
      </c>
      <c r="P1148" s="4"/>
      <c r="Q1148" s="4"/>
      <c r="R1148" s="4"/>
      <c r="S1148" s="4"/>
      <c r="T1148" s="4"/>
      <c r="U1148" s="4"/>
      <c r="V1148" s="4"/>
      <c r="W1148" s="1">
        <f t="shared" si="17"/>
        <v>2</v>
      </c>
    </row>
    <row r="1149" spans="1:23" x14ac:dyDescent="0.3">
      <c r="A1149" s="1" t="s">
        <v>119</v>
      </c>
      <c r="B1149" s="1" t="s">
        <v>445</v>
      </c>
      <c r="C1149" s="1" t="s">
        <v>120</v>
      </c>
      <c r="D1149" s="1" t="s">
        <v>9</v>
      </c>
      <c r="E1149" s="1" t="s">
        <v>36</v>
      </c>
      <c r="M1149" s="6">
        <v>950</v>
      </c>
      <c r="O1149" s="6">
        <v>1549</v>
      </c>
      <c r="W1149" s="1">
        <f t="shared" si="17"/>
        <v>2</v>
      </c>
    </row>
    <row r="1150" spans="1:23" x14ac:dyDescent="0.3">
      <c r="A1150" s="1" t="s">
        <v>229</v>
      </c>
      <c r="B1150" s="1" t="s">
        <v>446</v>
      </c>
      <c r="C1150" s="1" t="s">
        <v>230</v>
      </c>
      <c r="D1150" s="1" t="s">
        <v>14</v>
      </c>
      <c r="E1150" s="1" t="s">
        <v>35</v>
      </c>
      <c r="H1150" s="6">
        <v>2</v>
      </c>
      <c r="I1150" s="6">
        <v>6</v>
      </c>
      <c r="J1150" s="6">
        <v>5</v>
      </c>
      <c r="K1150" s="6">
        <v>5</v>
      </c>
      <c r="L1150" s="6">
        <v>2</v>
      </c>
      <c r="N1150" s="6">
        <v>2</v>
      </c>
      <c r="P1150" s="6">
        <v>1</v>
      </c>
      <c r="W1150" s="1">
        <f t="shared" si="17"/>
        <v>7</v>
      </c>
    </row>
    <row r="1151" spans="1:23" x14ac:dyDescent="0.3">
      <c r="A1151" s="1" t="s">
        <v>229</v>
      </c>
      <c r="B1151" s="1" t="s">
        <v>446</v>
      </c>
      <c r="C1151" s="1" t="s">
        <v>230</v>
      </c>
      <c r="D1151" s="1" t="s">
        <v>14</v>
      </c>
      <c r="E1151" s="1" t="s">
        <v>380</v>
      </c>
      <c r="H1151" s="6">
        <v>8.695652173913043</v>
      </c>
      <c r="I1151" s="6">
        <v>26.086956521739129</v>
      </c>
      <c r="J1151" s="6">
        <v>21.739130434782609</v>
      </c>
      <c r="K1151" s="6">
        <v>21.739130434782609</v>
      </c>
      <c r="L1151" s="6">
        <v>8.695652173913043</v>
      </c>
      <c r="N1151" s="6">
        <v>8.695652173913043</v>
      </c>
      <c r="P1151" s="6">
        <v>4.3478260869565215</v>
      </c>
      <c r="W1151" s="1">
        <f t="shared" si="17"/>
        <v>7</v>
      </c>
    </row>
    <row r="1152" spans="1:23" x14ac:dyDescent="0.3">
      <c r="A1152" s="1" t="s">
        <v>229</v>
      </c>
      <c r="B1152" s="1" t="s">
        <v>446</v>
      </c>
      <c r="C1152" s="1" t="s">
        <v>230</v>
      </c>
      <c r="D1152" s="1" t="s">
        <v>14</v>
      </c>
      <c r="E1152" s="1" t="s">
        <v>383</v>
      </c>
      <c r="F1152" s="4"/>
      <c r="G1152" s="4"/>
      <c r="H1152" s="4">
        <v>14.5</v>
      </c>
      <c r="I1152" s="4">
        <v>19.099999999999998</v>
      </c>
      <c r="J1152" s="4">
        <v>22.4</v>
      </c>
      <c r="K1152" s="4">
        <v>25.6</v>
      </c>
      <c r="L1152" s="4">
        <v>30.25</v>
      </c>
      <c r="M1152" s="4"/>
      <c r="N1152" s="4">
        <v>39.450000000000003</v>
      </c>
      <c r="O1152" s="4"/>
      <c r="P1152" s="4">
        <v>45.5</v>
      </c>
      <c r="Q1152" s="4"/>
      <c r="R1152" s="4"/>
      <c r="S1152" s="4"/>
      <c r="T1152" s="4"/>
      <c r="U1152" s="4"/>
      <c r="V1152" s="4"/>
      <c r="W1152" s="1">
        <f t="shared" si="17"/>
        <v>7</v>
      </c>
    </row>
    <row r="1153" spans="1:23" x14ac:dyDescent="0.3">
      <c r="A1153" s="1" t="s">
        <v>229</v>
      </c>
      <c r="B1153" s="1" t="s">
        <v>446</v>
      </c>
      <c r="C1153" s="1" t="s">
        <v>230</v>
      </c>
      <c r="D1153" s="1" t="s">
        <v>14</v>
      </c>
      <c r="E1153" s="1" t="s">
        <v>36</v>
      </c>
      <c r="H1153" s="6">
        <v>32.5</v>
      </c>
      <c r="I1153" s="6">
        <v>77.333333333333329</v>
      </c>
      <c r="J1153" s="6">
        <v>124.6</v>
      </c>
      <c r="K1153" s="6">
        <v>199.2</v>
      </c>
      <c r="L1153" s="6">
        <v>348.5</v>
      </c>
      <c r="N1153" s="6">
        <v>745</v>
      </c>
      <c r="P1153" s="6">
        <v>1092</v>
      </c>
      <c r="W1153" s="1">
        <f t="shared" si="17"/>
        <v>7</v>
      </c>
    </row>
    <row r="1154" spans="1:23" x14ac:dyDescent="0.3">
      <c r="A1154" s="1" t="s">
        <v>229</v>
      </c>
      <c r="B1154" s="1" t="s">
        <v>446</v>
      </c>
      <c r="C1154" s="1" t="s">
        <v>230</v>
      </c>
      <c r="D1154" s="1" t="s">
        <v>11</v>
      </c>
      <c r="E1154" s="1" t="s">
        <v>35</v>
      </c>
      <c r="M1154" s="6">
        <v>10</v>
      </c>
      <c r="N1154" s="6">
        <v>5</v>
      </c>
      <c r="P1154" s="6">
        <v>1</v>
      </c>
      <c r="W1154" s="1">
        <f t="shared" ref="W1154:W1217" si="18">COUNT(F1154:V1154)</f>
        <v>3</v>
      </c>
    </row>
    <row r="1155" spans="1:23" x14ac:dyDescent="0.3">
      <c r="A1155" s="1" t="s">
        <v>229</v>
      </c>
      <c r="B1155" s="1" t="s">
        <v>446</v>
      </c>
      <c r="C1155" s="1" t="s">
        <v>230</v>
      </c>
      <c r="D1155" s="1" t="s">
        <v>11</v>
      </c>
      <c r="E1155" s="1" t="s">
        <v>380</v>
      </c>
      <c r="M1155" s="6">
        <v>62.5</v>
      </c>
      <c r="N1155" s="6">
        <v>31.25</v>
      </c>
      <c r="P1155" s="6">
        <v>6.25</v>
      </c>
      <c r="W1155" s="1">
        <f t="shared" si="18"/>
        <v>3</v>
      </c>
    </row>
    <row r="1156" spans="1:23" x14ac:dyDescent="0.3">
      <c r="A1156" s="1" t="s">
        <v>229</v>
      </c>
      <c r="B1156" s="1" t="s">
        <v>446</v>
      </c>
      <c r="C1156" s="1" t="s">
        <v>230</v>
      </c>
      <c r="D1156" s="1" t="s">
        <v>11</v>
      </c>
      <c r="E1156" s="1" t="s">
        <v>383</v>
      </c>
      <c r="F1156" s="4"/>
      <c r="G1156" s="4"/>
      <c r="H1156" s="4"/>
      <c r="I1156" s="4"/>
      <c r="J1156" s="4"/>
      <c r="K1156" s="4"/>
      <c r="L1156" s="4"/>
      <c r="M1156" s="4">
        <v>32.299999999999997</v>
      </c>
      <c r="N1156" s="4">
        <v>36.150000000000006</v>
      </c>
      <c r="O1156" s="4"/>
      <c r="P1156" s="4">
        <v>41.3</v>
      </c>
      <c r="Q1156" s="4"/>
      <c r="R1156" s="4"/>
      <c r="S1156" s="4"/>
      <c r="T1156" s="4"/>
      <c r="U1156" s="4"/>
      <c r="V1156" s="4"/>
      <c r="W1156" s="1">
        <f t="shared" si="18"/>
        <v>3</v>
      </c>
    </row>
    <row r="1157" spans="1:23" x14ac:dyDescent="0.3">
      <c r="A1157" s="1" t="s">
        <v>229</v>
      </c>
      <c r="B1157" s="1" t="s">
        <v>446</v>
      </c>
      <c r="C1157" s="1" t="s">
        <v>230</v>
      </c>
      <c r="D1157" s="1" t="s">
        <v>11</v>
      </c>
      <c r="E1157" s="1" t="s">
        <v>36</v>
      </c>
      <c r="M1157" s="6">
        <v>612.4375</v>
      </c>
      <c r="N1157" s="6">
        <v>825.25</v>
      </c>
      <c r="P1157" s="6">
        <v>1248</v>
      </c>
      <c r="W1157" s="1">
        <f t="shared" si="18"/>
        <v>3</v>
      </c>
    </row>
    <row r="1158" spans="1:23" x14ac:dyDescent="0.3">
      <c r="A1158" s="1" t="s">
        <v>229</v>
      </c>
      <c r="B1158" s="1" t="s">
        <v>446</v>
      </c>
      <c r="C1158" s="1" t="s">
        <v>230</v>
      </c>
      <c r="D1158" s="1" t="s">
        <v>2</v>
      </c>
      <c r="E1158" s="1" t="s">
        <v>35</v>
      </c>
      <c r="H1158" s="6">
        <v>3</v>
      </c>
      <c r="K1158" s="6">
        <v>1</v>
      </c>
      <c r="W1158" s="1">
        <f t="shared" si="18"/>
        <v>2</v>
      </c>
    </row>
    <row r="1159" spans="1:23" x14ac:dyDescent="0.3">
      <c r="A1159" s="1" t="s">
        <v>229</v>
      </c>
      <c r="B1159" s="1" t="s">
        <v>446</v>
      </c>
      <c r="C1159" s="1" t="s">
        <v>230</v>
      </c>
      <c r="D1159" s="1" t="s">
        <v>2</v>
      </c>
      <c r="E1159" s="1" t="s">
        <v>380</v>
      </c>
      <c r="H1159" s="6">
        <v>75</v>
      </c>
      <c r="K1159" s="6">
        <v>25</v>
      </c>
      <c r="W1159" s="1">
        <f t="shared" si="18"/>
        <v>2</v>
      </c>
    </row>
    <row r="1160" spans="1:23" x14ac:dyDescent="0.3">
      <c r="A1160" s="1" t="s">
        <v>229</v>
      </c>
      <c r="B1160" s="1" t="s">
        <v>446</v>
      </c>
      <c r="C1160" s="1" t="s">
        <v>230</v>
      </c>
      <c r="D1160" s="1" t="s">
        <v>2</v>
      </c>
      <c r="E1160" s="1" t="s">
        <v>383</v>
      </c>
      <c r="F1160" s="4"/>
      <c r="G1160" s="4"/>
      <c r="H1160" s="4">
        <v>33.35</v>
      </c>
      <c r="I1160" s="4"/>
      <c r="J1160" s="4"/>
      <c r="K1160" s="4">
        <v>56.3</v>
      </c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1">
        <f t="shared" si="18"/>
        <v>2</v>
      </c>
    </row>
    <row r="1161" spans="1:23" x14ac:dyDescent="0.3">
      <c r="A1161" s="1" t="s">
        <v>229</v>
      </c>
      <c r="B1161" s="1" t="s">
        <v>446</v>
      </c>
      <c r="C1161" s="1" t="s">
        <v>230</v>
      </c>
      <c r="D1161" s="1" t="s">
        <v>2</v>
      </c>
      <c r="E1161" s="1" t="s">
        <v>36</v>
      </c>
      <c r="H1161" s="6">
        <v>249</v>
      </c>
      <c r="K1161" s="6">
        <v>830</v>
      </c>
      <c r="W1161" s="1">
        <f t="shared" si="18"/>
        <v>2</v>
      </c>
    </row>
    <row r="1162" spans="1:23" x14ac:dyDescent="0.3">
      <c r="A1162" s="1" t="s">
        <v>229</v>
      </c>
      <c r="B1162" s="1" t="s">
        <v>446</v>
      </c>
      <c r="C1162" s="1" t="s">
        <v>230</v>
      </c>
      <c r="D1162" s="1" t="s">
        <v>3</v>
      </c>
      <c r="E1162" s="1" t="s">
        <v>35</v>
      </c>
      <c r="I1162" s="6">
        <v>1</v>
      </c>
      <c r="J1162" s="6">
        <v>2</v>
      </c>
      <c r="K1162" s="6">
        <v>2</v>
      </c>
      <c r="L1162" s="6">
        <v>2</v>
      </c>
      <c r="M1162" s="6">
        <v>2</v>
      </c>
      <c r="P1162" s="6">
        <v>2</v>
      </c>
      <c r="W1162" s="1">
        <f t="shared" si="18"/>
        <v>6</v>
      </c>
    </row>
    <row r="1163" spans="1:23" x14ac:dyDescent="0.3">
      <c r="A1163" s="1" t="s">
        <v>229</v>
      </c>
      <c r="B1163" s="1" t="s">
        <v>446</v>
      </c>
      <c r="C1163" s="1" t="s">
        <v>230</v>
      </c>
      <c r="D1163" s="1" t="s">
        <v>3</v>
      </c>
      <c r="E1163" s="1" t="s">
        <v>380</v>
      </c>
      <c r="I1163" s="6">
        <v>9.0909090909090917</v>
      </c>
      <c r="J1163" s="6">
        <v>18.181818181818183</v>
      </c>
      <c r="K1163" s="6">
        <v>18.181818181818183</v>
      </c>
      <c r="L1163" s="6">
        <v>18.181818181818183</v>
      </c>
      <c r="M1163" s="6">
        <v>18.181818181818183</v>
      </c>
      <c r="P1163" s="6">
        <v>18.181818181818183</v>
      </c>
      <c r="W1163" s="1">
        <f t="shared" si="18"/>
        <v>6</v>
      </c>
    </row>
    <row r="1164" spans="1:23" x14ac:dyDescent="0.3">
      <c r="A1164" s="1" t="s">
        <v>229</v>
      </c>
      <c r="B1164" s="1" t="s">
        <v>446</v>
      </c>
      <c r="C1164" s="1" t="s">
        <v>230</v>
      </c>
      <c r="D1164" s="1" t="s">
        <v>3</v>
      </c>
      <c r="E1164" s="1" t="s">
        <v>383</v>
      </c>
      <c r="F1164" s="4"/>
      <c r="G1164" s="4"/>
      <c r="H1164" s="4"/>
      <c r="I1164" s="4">
        <v>14.5</v>
      </c>
      <c r="J1164" s="4">
        <v>15.9</v>
      </c>
      <c r="K1164" s="4">
        <v>18.350000000000001</v>
      </c>
      <c r="L1164" s="4">
        <v>22.25</v>
      </c>
      <c r="M1164" s="4">
        <v>25.5</v>
      </c>
      <c r="N1164" s="4"/>
      <c r="O1164" s="4"/>
      <c r="P1164" s="4">
        <v>32.6</v>
      </c>
      <c r="Q1164" s="4"/>
      <c r="R1164" s="4"/>
      <c r="S1164" s="4"/>
      <c r="T1164" s="4"/>
      <c r="U1164" s="4"/>
      <c r="V1164" s="4"/>
      <c r="W1164" s="1">
        <f t="shared" si="18"/>
        <v>6</v>
      </c>
    </row>
    <row r="1165" spans="1:23" x14ac:dyDescent="0.3">
      <c r="A1165" s="1" t="s">
        <v>229</v>
      </c>
      <c r="B1165" s="1" t="s">
        <v>446</v>
      </c>
      <c r="C1165" s="1" t="s">
        <v>230</v>
      </c>
      <c r="D1165" s="1" t="s">
        <v>3</v>
      </c>
      <c r="E1165" s="1" t="s">
        <v>36</v>
      </c>
      <c r="I1165" s="6">
        <v>42</v>
      </c>
      <c r="J1165" s="6">
        <v>51.5</v>
      </c>
      <c r="K1165" s="6">
        <v>78</v>
      </c>
      <c r="L1165" s="6">
        <v>140.5</v>
      </c>
      <c r="M1165" s="6">
        <v>228.5</v>
      </c>
      <c r="P1165" s="6">
        <v>507</v>
      </c>
      <c r="W1165" s="1">
        <f t="shared" si="18"/>
        <v>6</v>
      </c>
    </row>
    <row r="1166" spans="1:23" x14ac:dyDescent="0.3">
      <c r="A1166" s="1" t="s">
        <v>229</v>
      </c>
      <c r="B1166" s="1" t="s">
        <v>446</v>
      </c>
      <c r="C1166" s="1" t="s">
        <v>230</v>
      </c>
      <c r="D1166" s="1" t="s">
        <v>9</v>
      </c>
      <c r="E1166" s="1" t="s">
        <v>35</v>
      </c>
      <c r="L1166" s="6">
        <v>1</v>
      </c>
      <c r="M1166" s="6">
        <v>2</v>
      </c>
      <c r="N1166" s="6">
        <v>1</v>
      </c>
      <c r="O1166" s="6">
        <v>1</v>
      </c>
      <c r="W1166" s="1">
        <f t="shared" si="18"/>
        <v>4</v>
      </c>
    </row>
    <row r="1167" spans="1:23" x14ac:dyDescent="0.3">
      <c r="A1167" s="1" t="s">
        <v>229</v>
      </c>
      <c r="B1167" s="1" t="s">
        <v>446</v>
      </c>
      <c r="C1167" s="1" t="s">
        <v>230</v>
      </c>
      <c r="D1167" s="1" t="s">
        <v>9</v>
      </c>
      <c r="E1167" s="1" t="s">
        <v>380</v>
      </c>
      <c r="L1167" s="6">
        <v>20</v>
      </c>
      <c r="M1167" s="6">
        <v>40</v>
      </c>
      <c r="N1167" s="6">
        <v>20</v>
      </c>
      <c r="O1167" s="6">
        <v>20</v>
      </c>
      <c r="W1167" s="1">
        <f t="shared" si="18"/>
        <v>4</v>
      </c>
    </row>
    <row r="1168" spans="1:23" x14ac:dyDescent="0.3">
      <c r="A1168" s="1" t="s">
        <v>229</v>
      </c>
      <c r="B1168" s="1" t="s">
        <v>446</v>
      </c>
      <c r="C1168" s="1" t="s">
        <v>230</v>
      </c>
      <c r="D1168" s="1" t="s">
        <v>9</v>
      </c>
      <c r="E1168" s="1" t="s">
        <v>383</v>
      </c>
      <c r="F1168" s="4"/>
      <c r="G1168" s="4"/>
      <c r="H1168" s="4"/>
      <c r="I1168" s="4"/>
      <c r="J1168" s="4"/>
      <c r="K1168" s="4"/>
      <c r="L1168" s="4">
        <v>33.700000000000003</v>
      </c>
      <c r="M1168" s="4">
        <v>36.900000000000006</v>
      </c>
      <c r="N1168" s="4">
        <v>42.1</v>
      </c>
      <c r="O1168" s="4">
        <v>48.3</v>
      </c>
      <c r="P1168" s="4"/>
      <c r="Q1168" s="4"/>
      <c r="R1168" s="4"/>
      <c r="S1168" s="4"/>
      <c r="T1168" s="4"/>
      <c r="U1168" s="4"/>
      <c r="V1168" s="4"/>
      <c r="W1168" s="1">
        <f t="shared" si="18"/>
        <v>4</v>
      </c>
    </row>
    <row r="1169" spans="1:23" x14ac:dyDescent="0.3">
      <c r="A1169" s="1" t="s">
        <v>229</v>
      </c>
      <c r="B1169" s="1" t="s">
        <v>446</v>
      </c>
      <c r="C1169" s="1" t="s">
        <v>230</v>
      </c>
      <c r="D1169" s="1" t="s">
        <v>9</v>
      </c>
      <c r="E1169" s="1" t="s">
        <v>36</v>
      </c>
      <c r="L1169" s="6">
        <v>697</v>
      </c>
      <c r="M1169" s="6">
        <v>846</v>
      </c>
      <c r="N1169" s="6">
        <v>1248</v>
      </c>
      <c r="O1169" s="6">
        <v>1612</v>
      </c>
      <c r="W1169" s="1">
        <f t="shared" si="18"/>
        <v>4</v>
      </c>
    </row>
    <row r="1170" spans="1:23" x14ac:dyDescent="0.3">
      <c r="A1170" s="1" t="s">
        <v>92</v>
      </c>
      <c r="B1170" s="1" t="s">
        <v>447</v>
      </c>
      <c r="C1170" s="1" t="s">
        <v>93</v>
      </c>
      <c r="D1170" s="1" t="s">
        <v>14</v>
      </c>
      <c r="E1170" s="1" t="s">
        <v>35</v>
      </c>
      <c r="H1170" s="6">
        <v>18</v>
      </c>
      <c r="I1170" s="6">
        <v>16</v>
      </c>
      <c r="J1170" s="6">
        <v>12</v>
      </c>
      <c r="K1170" s="6">
        <v>5</v>
      </c>
      <c r="L1170" s="6">
        <v>3</v>
      </c>
      <c r="M1170" s="6">
        <v>3</v>
      </c>
      <c r="N1170" s="6">
        <v>2</v>
      </c>
      <c r="O1170" s="6">
        <v>1</v>
      </c>
      <c r="V1170" s="6">
        <v>1</v>
      </c>
      <c r="W1170" s="1">
        <f t="shared" si="18"/>
        <v>9</v>
      </c>
    </row>
    <row r="1171" spans="1:23" x14ac:dyDescent="0.3">
      <c r="A1171" s="1" t="s">
        <v>92</v>
      </c>
      <c r="B1171" s="1" t="s">
        <v>447</v>
      </c>
      <c r="C1171" s="1" t="s">
        <v>93</v>
      </c>
      <c r="D1171" s="1" t="s">
        <v>14</v>
      </c>
      <c r="E1171" s="1" t="s">
        <v>380</v>
      </c>
      <c r="H1171" s="6">
        <v>29.508196721311474</v>
      </c>
      <c r="I1171" s="6">
        <v>26.229508196721312</v>
      </c>
      <c r="J1171" s="6">
        <v>19.672131147540984</v>
      </c>
      <c r="K1171" s="6">
        <v>8.1967213114754092</v>
      </c>
      <c r="L1171" s="6">
        <v>4.918032786885246</v>
      </c>
      <c r="M1171" s="6">
        <v>4.918032786885246</v>
      </c>
      <c r="N1171" s="6">
        <v>3.278688524590164</v>
      </c>
      <c r="O1171" s="6">
        <v>1.639344262295082</v>
      </c>
      <c r="V1171" s="6">
        <v>1.639344262295082</v>
      </c>
      <c r="W1171" s="1">
        <f t="shared" si="18"/>
        <v>9</v>
      </c>
    </row>
    <row r="1172" spans="1:23" x14ac:dyDescent="0.3">
      <c r="A1172" s="1" t="s">
        <v>92</v>
      </c>
      <c r="B1172" s="1" t="s">
        <v>447</v>
      </c>
      <c r="C1172" s="1" t="s">
        <v>93</v>
      </c>
      <c r="D1172" s="1" t="s">
        <v>14</v>
      </c>
      <c r="E1172" s="1" t="s">
        <v>383</v>
      </c>
      <c r="F1172" s="4"/>
      <c r="G1172" s="4"/>
      <c r="H1172" s="4">
        <v>13.542857142857143</v>
      </c>
      <c r="I1172" s="4">
        <v>18.600000000000001</v>
      </c>
      <c r="J1172" s="4">
        <v>21.314285714285713</v>
      </c>
      <c r="K1172" s="4">
        <v>25.959999999999997</v>
      </c>
      <c r="L1172" s="4">
        <v>30.7</v>
      </c>
      <c r="M1172" s="4">
        <v>36.966666666666669</v>
      </c>
      <c r="N1172" s="4">
        <v>42.849999999999994</v>
      </c>
      <c r="O1172" s="4">
        <v>46.6</v>
      </c>
      <c r="P1172" s="4"/>
      <c r="Q1172" s="4"/>
      <c r="R1172" s="4"/>
      <c r="S1172" s="4"/>
      <c r="T1172" s="4"/>
      <c r="U1172" s="4"/>
      <c r="V1172" s="4">
        <v>57</v>
      </c>
      <c r="W1172" s="1">
        <f t="shared" si="18"/>
        <v>9</v>
      </c>
    </row>
    <row r="1173" spans="1:23" x14ac:dyDescent="0.3">
      <c r="A1173" s="1" t="s">
        <v>92</v>
      </c>
      <c r="B1173" s="1" t="s">
        <v>447</v>
      </c>
      <c r="C1173" s="1" t="s">
        <v>93</v>
      </c>
      <c r="D1173" s="1" t="s">
        <v>14</v>
      </c>
      <c r="E1173" s="1" t="s">
        <v>36</v>
      </c>
      <c r="H1173" s="6">
        <v>24.797619047619047</v>
      </c>
      <c r="I1173" s="6">
        <v>59.866666666666674</v>
      </c>
      <c r="J1173" s="6">
        <v>87.142857142857139</v>
      </c>
      <c r="K1173" s="6">
        <v>165.2</v>
      </c>
      <c r="L1173" s="6">
        <v>285</v>
      </c>
      <c r="M1173" s="6">
        <v>499</v>
      </c>
      <c r="N1173" s="6">
        <v>795.5</v>
      </c>
      <c r="O1173" s="6">
        <v>990</v>
      </c>
      <c r="V1173" s="6">
        <v>1903</v>
      </c>
      <c r="W1173" s="1">
        <f t="shared" si="18"/>
        <v>9</v>
      </c>
    </row>
    <row r="1174" spans="1:23" x14ac:dyDescent="0.3">
      <c r="A1174" s="1" t="s">
        <v>92</v>
      </c>
      <c r="B1174" s="1" t="s">
        <v>447</v>
      </c>
      <c r="C1174" s="1" t="s">
        <v>93</v>
      </c>
      <c r="D1174" s="1" t="s">
        <v>11</v>
      </c>
      <c r="E1174" s="1" t="s">
        <v>35</v>
      </c>
      <c r="K1174" s="6">
        <v>1</v>
      </c>
      <c r="L1174" s="6">
        <v>5</v>
      </c>
      <c r="M1174" s="6">
        <v>10</v>
      </c>
      <c r="N1174" s="6">
        <v>13</v>
      </c>
      <c r="O1174" s="6">
        <v>2</v>
      </c>
      <c r="P1174" s="6">
        <v>2</v>
      </c>
      <c r="W1174" s="1">
        <f t="shared" si="18"/>
        <v>6</v>
      </c>
    </row>
    <row r="1175" spans="1:23" x14ac:dyDescent="0.3">
      <c r="A1175" s="1" t="s">
        <v>92</v>
      </c>
      <c r="B1175" s="1" t="s">
        <v>447</v>
      </c>
      <c r="C1175" s="1" t="s">
        <v>93</v>
      </c>
      <c r="D1175" s="1" t="s">
        <v>11</v>
      </c>
      <c r="E1175" s="1" t="s">
        <v>380</v>
      </c>
      <c r="K1175" s="6">
        <v>3.0303030303030303</v>
      </c>
      <c r="L1175" s="6">
        <v>15.151515151515152</v>
      </c>
      <c r="M1175" s="6">
        <v>30.303030303030305</v>
      </c>
      <c r="N1175" s="6">
        <v>39.393939393939391</v>
      </c>
      <c r="O1175" s="6">
        <v>6.0606060606060606</v>
      </c>
      <c r="P1175" s="6">
        <v>6.0606060606060606</v>
      </c>
      <c r="W1175" s="1">
        <f t="shared" si="18"/>
        <v>6</v>
      </c>
    </row>
    <row r="1176" spans="1:23" x14ac:dyDescent="0.3">
      <c r="A1176" s="1" t="s">
        <v>92</v>
      </c>
      <c r="B1176" s="1" t="s">
        <v>447</v>
      </c>
      <c r="C1176" s="1" t="s">
        <v>93</v>
      </c>
      <c r="D1176" s="1" t="s">
        <v>11</v>
      </c>
      <c r="E1176" s="1" t="s">
        <v>383</v>
      </c>
      <c r="F1176" s="4"/>
      <c r="G1176" s="4"/>
      <c r="H1176" s="4"/>
      <c r="I1176" s="4"/>
      <c r="J1176" s="4"/>
      <c r="K1176" s="4">
        <v>25.5</v>
      </c>
      <c r="L1176" s="4">
        <v>26.179999999999996</v>
      </c>
      <c r="M1176" s="4">
        <v>31.066666666666663</v>
      </c>
      <c r="N1176" s="4">
        <v>33.414285714285718</v>
      </c>
      <c r="O1176" s="4">
        <v>38.25</v>
      </c>
      <c r="P1176" s="4">
        <v>41.35</v>
      </c>
      <c r="Q1176" s="4"/>
      <c r="R1176" s="4"/>
      <c r="S1176" s="4"/>
      <c r="T1176" s="4"/>
      <c r="U1176" s="4"/>
      <c r="V1176" s="4"/>
      <c r="W1176" s="1">
        <f t="shared" si="18"/>
        <v>6</v>
      </c>
    </row>
    <row r="1177" spans="1:23" x14ac:dyDescent="0.3">
      <c r="A1177" s="1" t="s">
        <v>92</v>
      </c>
      <c r="B1177" s="1" t="s">
        <v>447</v>
      </c>
      <c r="C1177" s="1" t="s">
        <v>93</v>
      </c>
      <c r="D1177" s="1" t="s">
        <v>11</v>
      </c>
      <c r="E1177" s="1" t="s">
        <v>36</v>
      </c>
      <c r="K1177" s="6">
        <v>331</v>
      </c>
      <c r="L1177" s="6">
        <v>440</v>
      </c>
      <c r="M1177" s="6">
        <v>699.44444444444446</v>
      </c>
      <c r="N1177" s="6">
        <v>896.40476190476181</v>
      </c>
      <c r="O1177" s="6">
        <v>1237</v>
      </c>
      <c r="P1177" s="6">
        <v>1243.5</v>
      </c>
      <c r="W1177" s="1">
        <f t="shared" si="18"/>
        <v>6</v>
      </c>
    </row>
    <row r="1178" spans="1:23" x14ac:dyDescent="0.3">
      <c r="A1178" s="1" t="s">
        <v>92</v>
      </c>
      <c r="B1178" s="1" t="s">
        <v>447</v>
      </c>
      <c r="C1178" s="1" t="s">
        <v>93</v>
      </c>
      <c r="D1178" s="1" t="s">
        <v>2</v>
      </c>
      <c r="E1178" s="1" t="s">
        <v>35</v>
      </c>
      <c r="F1178" s="6">
        <v>1</v>
      </c>
      <c r="G1178" s="6">
        <v>1</v>
      </c>
      <c r="J1178" s="6">
        <v>1</v>
      </c>
      <c r="W1178" s="1">
        <f t="shared" si="18"/>
        <v>3</v>
      </c>
    </row>
    <row r="1179" spans="1:23" x14ac:dyDescent="0.3">
      <c r="A1179" s="1" t="s">
        <v>92</v>
      </c>
      <c r="B1179" s="1" t="s">
        <v>447</v>
      </c>
      <c r="C1179" s="1" t="s">
        <v>93</v>
      </c>
      <c r="D1179" s="1" t="s">
        <v>2</v>
      </c>
      <c r="E1179" s="1" t="s">
        <v>380</v>
      </c>
      <c r="F1179" s="6">
        <v>33.333333333333329</v>
      </c>
      <c r="G1179" s="6">
        <v>33.333333333333329</v>
      </c>
      <c r="J1179" s="6">
        <v>33.333333333333329</v>
      </c>
      <c r="W1179" s="1">
        <f t="shared" si="18"/>
        <v>3</v>
      </c>
    </row>
    <row r="1180" spans="1:23" x14ac:dyDescent="0.3">
      <c r="A1180" s="1" t="s">
        <v>92</v>
      </c>
      <c r="B1180" s="1" t="s">
        <v>447</v>
      </c>
      <c r="C1180" s="1" t="s">
        <v>93</v>
      </c>
      <c r="D1180" s="1" t="s">
        <v>2</v>
      </c>
      <c r="E1180" s="1" t="s">
        <v>383</v>
      </c>
      <c r="F1180" s="4">
        <v>17.8</v>
      </c>
      <c r="G1180" s="4">
        <v>25</v>
      </c>
      <c r="H1180" s="4"/>
      <c r="I1180" s="4"/>
      <c r="J1180" s="4">
        <v>47.1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1">
        <f t="shared" si="18"/>
        <v>3</v>
      </c>
    </row>
    <row r="1181" spans="1:23" x14ac:dyDescent="0.3">
      <c r="A1181" s="1" t="s">
        <v>92</v>
      </c>
      <c r="B1181" s="1" t="s">
        <v>447</v>
      </c>
      <c r="C1181" s="1" t="s">
        <v>93</v>
      </c>
      <c r="D1181" s="1" t="s">
        <v>2</v>
      </c>
      <c r="E1181" s="1" t="s">
        <v>36</v>
      </c>
      <c r="F1181" s="6">
        <v>31</v>
      </c>
      <c r="G1181" s="6">
        <v>156</v>
      </c>
      <c r="J1181" s="6">
        <v>640</v>
      </c>
      <c r="W1181" s="1">
        <f t="shared" si="18"/>
        <v>3</v>
      </c>
    </row>
    <row r="1182" spans="1:23" x14ac:dyDescent="0.3">
      <c r="A1182" s="1" t="s">
        <v>92</v>
      </c>
      <c r="B1182" s="1" t="s">
        <v>447</v>
      </c>
      <c r="C1182" s="1" t="s">
        <v>93</v>
      </c>
      <c r="D1182" s="1" t="s">
        <v>3</v>
      </c>
      <c r="E1182" s="1" t="s">
        <v>35</v>
      </c>
      <c r="H1182" s="6">
        <v>2</v>
      </c>
      <c r="I1182" s="6">
        <v>1</v>
      </c>
      <c r="J1182" s="6">
        <v>1</v>
      </c>
      <c r="N1182" s="6">
        <v>1</v>
      </c>
      <c r="P1182" s="6">
        <v>1</v>
      </c>
      <c r="Q1182" s="6">
        <v>1</v>
      </c>
      <c r="W1182" s="1">
        <f t="shared" si="18"/>
        <v>6</v>
      </c>
    </row>
    <row r="1183" spans="1:23" x14ac:dyDescent="0.3">
      <c r="A1183" s="1" t="s">
        <v>92</v>
      </c>
      <c r="B1183" s="1" t="s">
        <v>447</v>
      </c>
      <c r="C1183" s="1" t="s">
        <v>93</v>
      </c>
      <c r="D1183" s="1" t="s">
        <v>3</v>
      </c>
      <c r="E1183" s="1" t="s">
        <v>380</v>
      </c>
      <c r="H1183" s="6">
        <v>28.571428571428569</v>
      </c>
      <c r="I1183" s="6">
        <v>14.285714285714285</v>
      </c>
      <c r="J1183" s="6">
        <v>14.285714285714285</v>
      </c>
      <c r="N1183" s="6">
        <v>14.285714285714285</v>
      </c>
      <c r="P1183" s="6">
        <v>14.285714285714285</v>
      </c>
      <c r="Q1183" s="6">
        <v>14.285714285714285</v>
      </c>
      <c r="W1183" s="1">
        <f t="shared" si="18"/>
        <v>6</v>
      </c>
    </row>
    <row r="1184" spans="1:23" x14ac:dyDescent="0.3">
      <c r="A1184" s="1" t="s">
        <v>92</v>
      </c>
      <c r="B1184" s="1" t="s">
        <v>447</v>
      </c>
      <c r="C1184" s="1" t="s">
        <v>93</v>
      </c>
      <c r="D1184" s="1" t="s">
        <v>3</v>
      </c>
      <c r="E1184" s="1" t="s">
        <v>383</v>
      </c>
      <c r="F1184" s="4"/>
      <c r="G1184" s="4"/>
      <c r="H1184" s="4">
        <v>10.7</v>
      </c>
      <c r="I1184" s="4">
        <v>15.5</v>
      </c>
      <c r="J1184" s="4">
        <v>17.399999999999999</v>
      </c>
      <c r="K1184" s="4"/>
      <c r="L1184" s="4"/>
      <c r="M1184" s="4"/>
      <c r="N1184" s="4">
        <v>29</v>
      </c>
      <c r="O1184" s="4"/>
      <c r="P1184" s="4">
        <v>33.700000000000003</v>
      </c>
      <c r="Q1184" s="4">
        <v>34</v>
      </c>
      <c r="R1184" s="4"/>
      <c r="S1184" s="4"/>
      <c r="T1184" s="4"/>
      <c r="U1184" s="4"/>
      <c r="V1184" s="4"/>
      <c r="W1184" s="1">
        <f t="shared" si="18"/>
        <v>6</v>
      </c>
    </row>
    <row r="1185" spans="1:23" x14ac:dyDescent="0.3">
      <c r="A1185" s="1" t="s">
        <v>92</v>
      </c>
      <c r="B1185" s="1" t="s">
        <v>447</v>
      </c>
      <c r="C1185" s="1" t="s">
        <v>93</v>
      </c>
      <c r="D1185" s="1" t="s">
        <v>3</v>
      </c>
      <c r="E1185" s="1" t="s">
        <v>36</v>
      </c>
      <c r="H1185" s="6">
        <v>14</v>
      </c>
      <c r="I1185" s="6">
        <v>35</v>
      </c>
      <c r="J1185" s="6">
        <v>60</v>
      </c>
      <c r="N1185" s="6">
        <v>306</v>
      </c>
      <c r="P1185" s="6">
        <v>516</v>
      </c>
      <c r="Q1185" s="6">
        <v>858</v>
      </c>
      <c r="W1185" s="1">
        <f t="shared" si="18"/>
        <v>6</v>
      </c>
    </row>
    <row r="1186" spans="1:23" x14ac:dyDescent="0.3">
      <c r="A1186" s="1" t="s">
        <v>92</v>
      </c>
      <c r="B1186" s="1" t="s">
        <v>447</v>
      </c>
      <c r="C1186" s="1" t="s">
        <v>93</v>
      </c>
      <c r="D1186" s="1" t="s">
        <v>16</v>
      </c>
      <c r="E1186" s="1" t="s">
        <v>35</v>
      </c>
      <c r="L1186" s="6">
        <v>2</v>
      </c>
      <c r="W1186" s="1">
        <f t="shared" si="18"/>
        <v>1</v>
      </c>
    </row>
    <row r="1187" spans="1:23" x14ac:dyDescent="0.3">
      <c r="A1187" s="1" t="s">
        <v>92</v>
      </c>
      <c r="B1187" s="1" t="s">
        <v>447</v>
      </c>
      <c r="C1187" s="1" t="s">
        <v>93</v>
      </c>
      <c r="D1187" s="1" t="s">
        <v>16</v>
      </c>
      <c r="E1187" s="1" t="s">
        <v>380</v>
      </c>
      <c r="L1187" s="6">
        <v>100</v>
      </c>
      <c r="W1187" s="1">
        <f t="shared" si="18"/>
        <v>1</v>
      </c>
    </row>
    <row r="1188" spans="1:23" x14ac:dyDescent="0.3">
      <c r="A1188" s="1" t="s">
        <v>92</v>
      </c>
      <c r="B1188" s="1" t="s">
        <v>447</v>
      </c>
      <c r="C1188" s="1" t="s">
        <v>93</v>
      </c>
      <c r="D1188" s="1" t="s">
        <v>16</v>
      </c>
      <c r="E1188" s="1" t="s">
        <v>383</v>
      </c>
      <c r="F1188" s="4"/>
      <c r="G1188" s="4"/>
      <c r="H1188" s="4"/>
      <c r="I1188" s="4"/>
      <c r="J1188" s="4"/>
      <c r="K1188" s="4"/>
      <c r="L1188" s="4">
        <v>62.150000000000006</v>
      </c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1">
        <f t="shared" si="18"/>
        <v>1</v>
      </c>
    </row>
    <row r="1189" spans="1:23" x14ac:dyDescent="0.3">
      <c r="A1189" s="1" t="s">
        <v>92</v>
      </c>
      <c r="B1189" s="1" t="s">
        <v>447</v>
      </c>
      <c r="C1189" s="1" t="s">
        <v>93</v>
      </c>
      <c r="D1189" s="1" t="s">
        <v>16</v>
      </c>
      <c r="E1189" s="1" t="s">
        <v>36</v>
      </c>
      <c r="L1189" s="6">
        <v>2541</v>
      </c>
      <c r="W1189" s="1">
        <f t="shared" si="18"/>
        <v>1</v>
      </c>
    </row>
    <row r="1190" spans="1:23" x14ac:dyDescent="0.3">
      <c r="A1190" s="1" t="s">
        <v>92</v>
      </c>
      <c r="B1190" s="1" t="s">
        <v>447</v>
      </c>
      <c r="C1190" s="1" t="s">
        <v>93</v>
      </c>
      <c r="D1190" s="1" t="s">
        <v>37</v>
      </c>
      <c r="E1190" s="1" t="s">
        <v>35</v>
      </c>
      <c r="P1190" s="6">
        <v>1</v>
      </c>
      <c r="W1190" s="1">
        <f t="shared" si="18"/>
        <v>1</v>
      </c>
    </row>
    <row r="1191" spans="1:23" x14ac:dyDescent="0.3">
      <c r="A1191" s="1" t="s">
        <v>92</v>
      </c>
      <c r="B1191" s="1" t="s">
        <v>447</v>
      </c>
      <c r="C1191" s="1" t="s">
        <v>93</v>
      </c>
      <c r="D1191" s="1" t="s">
        <v>37</v>
      </c>
      <c r="E1191" s="1" t="s">
        <v>380</v>
      </c>
      <c r="P1191" s="6">
        <v>100</v>
      </c>
      <c r="W1191" s="1">
        <f t="shared" si="18"/>
        <v>1</v>
      </c>
    </row>
    <row r="1192" spans="1:23" x14ac:dyDescent="0.3">
      <c r="A1192" s="1" t="s">
        <v>92</v>
      </c>
      <c r="B1192" s="1" t="s">
        <v>447</v>
      </c>
      <c r="C1192" s="1" t="s">
        <v>93</v>
      </c>
      <c r="D1192" s="1" t="s">
        <v>37</v>
      </c>
      <c r="E1192" s="1" t="s">
        <v>383</v>
      </c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>
        <v>111</v>
      </c>
      <c r="Q1192" s="4"/>
      <c r="R1192" s="4"/>
      <c r="S1192" s="4"/>
      <c r="T1192" s="4"/>
      <c r="U1192" s="4"/>
      <c r="V1192" s="4"/>
      <c r="W1192" s="1">
        <f t="shared" si="18"/>
        <v>1</v>
      </c>
    </row>
    <row r="1193" spans="1:23" x14ac:dyDescent="0.3">
      <c r="A1193" s="1" t="s">
        <v>92</v>
      </c>
      <c r="B1193" s="1" t="s">
        <v>447</v>
      </c>
      <c r="C1193" s="1" t="s">
        <v>93</v>
      </c>
      <c r="D1193" s="1" t="s">
        <v>37</v>
      </c>
      <c r="E1193" s="1" t="s">
        <v>36</v>
      </c>
      <c r="P1193" s="6">
        <v>8810</v>
      </c>
      <c r="W1193" s="1">
        <f t="shared" si="18"/>
        <v>1</v>
      </c>
    </row>
    <row r="1194" spans="1:23" x14ac:dyDescent="0.3">
      <c r="A1194" s="1" t="s">
        <v>263</v>
      </c>
      <c r="B1194" s="1" t="s">
        <v>483</v>
      </c>
      <c r="C1194" s="1" t="s">
        <v>264</v>
      </c>
      <c r="D1194" s="1" t="s">
        <v>14</v>
      </c>
      <c r="E1194" s="1" t="s">
        <v>35</v>
      </c>
      <c r="G1194" s="6">
        <v>5</v>
      </c>
      <c r="H1194" s="6">
        <v>13</v>
      </c>
      <c r="I1194" s="6">
        <v>14</v>
      </c>
      <c r="J1194" s="6">
        <v>17</v>
      </c>
      <c r="K1194" s="6">
        <v>6</v>
      </c>
      <c r="L1194" s="6">
        <v>4</v>
      </c>
      <c r="M1194" s="6">
        <v>8</v>
      </c>
      <c r="N1194" s="6">
        <v>5</v>
      </c>
      <c r="O1194" s="6">
        <v>4</v>
      </c>
      <c r="P1194" s="6">
        <v>1</v>
      </c>
      <c r="Q1194" s="6">
        <v>1</v>
      </c>
      <c r="W1194" s="1">
        <f t="shared" si="18"/>
        <v>11</v>
      </c>
    </row>
    <row r="1195" spans="1:23" x14ac:dyDescent="0.3">
      <c r="A1195" s="1" t="s">
        <v>263</v>
      </c>
      <c r="B1195" s="1" t="s">
        <v>483</v>
      </c>
      <c r="C1195" s="1" t="s">
        <v>264</v>
      </c>
      <c r="D1195" s="1" t="s">
        <v>14</v>
      </c>
      <c r="E1195" s="1" t="s">
        <v>380</v>
      </c>
      <c r="G1195" s="6">
        <v>6.4102564102564097</v>
      </c>
      <c r="H1195" s="6">
        <v>16.666666666666664</v>
      </c>
      <c r="I1195" s="6">
        <v>17.948717948717949</v>
      </c>
      <c r="J1195" s="6">
        <v>21.794871794871796</v>
      </c>
      <c r="K1195" s="6">
        <v>7.6923076923076925</v>
      </c>
      <c r="L1195" s="6">
        <v>5.1282051282051277</v>
      </c>
      <c r="M1195" s="6">
        <v>10.256410256410255</v>
      </c>
      <c r="N1195" s="6">
        <v>6.4102564102564097</v>
      </c>
      <c r="O1195" s="6">
        <v>5.1282051282051277</v>
      </c>
      <c r="P1195" s="6">
        <v>1.2820512820512819</v>
      </c>
      <c r="Q1195" s="6">
        <v>1.2820512820512819</v>
      </c>
      <c r="W1195" s="1">
        <f t="shared" si="18"/>
        <v>11</v>
      </c>
    </row>
    <row r="1196" spans="1:23" x14ac:dyDescent="0.3">
      <c r="A1196" s="1" t="s">
        <v>263</v>
      </c>
      <c r="B1196" s="1" t="s">
        <v>483</v>
      </c>
      <c r="C1196" s="1" t="s">
        <v>264</v>
      </c>
      <c r="D1196" s="1" t="s">
        <v>14</v>
      </c>
      <c r="E1196" s="1" t="s">
        <v>383</v>
      </c>
      <c r="F1196" s="4"/>
      <c r="G1196" s="4">
        <v>10.78</v>
      </c>
      <c r="H1196" s="4">
        <v>14.190000000000001</v>
      </c>
      <c r="I1196" s="4">
        <v>17.649999999999999</v>
      </c>
      <c r="J1196" s="4">
        <v>21.570588235294121</v>
      </c>
      <c r="K1196" s="4">
        <v>25.833333333333332</v>
      </c>
      <c r="L1196" s="4">
        <v>29.024999999999999</v>
      </c>
      <c r="M1196" s="4">
        <v>35.5</v>
      </c>
      <c r="N1196" s="4">
        <v>38.72</v>
      </c>
      <c r="O1196" s="4">
        <v>41.674999999999997</v>
      </c>
      <c r="P1196" s="4">
        <v>43.8</v>
      </c>
      <c r="Q1196" s="4">
        <v>49.4</v>
      </c>
      <c r="R1196" s="4"/>
      <c r="S1196" s="4"/>
      <c r="T1196" s="4"/>
      <c r="U1196" s="4"/>
      <c r="V1196" s="4"/>
      <c r="W1196" s="1">
        <f t="shared" si="18"/>
        <v>11</v>
      </c>
    </row>
    <row r="1197" spans="1:23" x14ac:dyDescent="0.3">
      <c r="A1197" s="1" t="s">
        <v>263</v>
      </c>
      <c r="B1197" s="1" t="s">
        <v>483</v>
      </c>
      <c r="C1197" s="1" t="s">
        <v>264</v>
      </c>
      <c r="D1197" s="1" t="s">
        <v>14</v>
      </c>
      <c r="E1197" s="1" t="s">
        <v>36</v>
      </c>
      <c r="G1197" s="6">
        <v>10.4</v>
      </c>
      <c r="H1197" s="6">
        <v>25.345000000000002</v>
      </c>
      <c r="I1197" s="6">
        <v>48.018000000000008</v>
      </c>
      <c r="J1197" s="6">
        <v>99.229411764705858</v>
      </c>
      <c r="K1197" s="6">
        <v>176.73333333333332</v>
      </c>
      <c r="L1197" s="6">
        <v>293.67500000000001</v>
      </c>
      <c r="M1197" s="6">
        <v>491.7</v>
      </c>
      <c r="N1197" s="6">
        <v>674.4</v>
      </c>
      <c r="O1197" s="6">
        <v>847.8</v>
      </c>
      <c r="P1197" s="6">
        <v>1080.9000000000001</v>
      </c>
      <c r="Q1197" s="6">
        <v>1471.1</v>
      </c>
      <c r="W1197" s="1">
        <f t="shared" si="18"/>
        <v>11</v>
      </c>
    </row>
    <row r="1198" spans="1:23" x14ac:dyDescent="0.3">
      <c r="A1198" s="1" t="s">
        <v>263</v>
      </c>
      <c r="B1198" s="1" t="s">
        <v>483</v>
      </c>
      <c r="C1198" s="1" t="s">
        <v>264</v>
      </c>
      <c r="D1198" s="1" t="s">
        <v>11</v>
      </c>
      <c r="E1198" s="1" t="s">
        <v>35</v>
      </c>
      <c r="L1198" s="6">
        <v>1</v>
      </c>
      <c r="M1198" s="6">
        <v>1</v>
      </c>
      <c r="W1198" s="1">
        <f t="shared" si="18"/>
        <v>2</v>
      </c>
    </row>
    <row r="1199" spans="1:23" x14ac:dyDescent="0.3">
      <c r="A1199" s="1" t="s">
        <v>263</v>
      </c>
      <c r="B1199" s="1" t="s">
        <v>483</v>
      </c>
      <c r="C1199" s="1" t="s">
        <v>264</v>
      </c>
      <c r="D1199" s="1" t="s">
        <v>11</v>
      </c>
      <c r="E1199" s="1" t="s">
        <v>380</v>
      </c>
      <c r="L1199" s="6">
        <v>50</v>
      </c>
      <c r="M1199" s="6">
        <v>50</v>
      </c>
      <c r="W1199" s="1">
        <f t="shared" si="18"/>
        <v>2</v>
      </c>
    </row>
    <row r="1200" spans="1:23" x14ac:dyDescent="0.3">
      <c r="A1200" s="1" t="s">
        <v>263</v>
      </c>
      <c r="B1200" s="1" t="s">
        <v>483</v>
      </c>
      <c r="C1200" s="1" t="s">
        <v>264</v>
      </c>
      <c r="D1200" s="1" t="s">
        <v>11</v>
      </c>
      <c r="E1200" s="1" t="s">
        <v>383</v>
      </c>
      <c r="F1200" s="4"/>
      <c r="G1200" s="4"/>
      <c r="H1200" s="4"/>
      <c r="I1200" s="4"/>
      <c r="J1200" s="4"/>
      <c r="K1200" s="4"/>
      <c r="L1200" s="4">
        <v>31.6</v>
      </c>
      <c r="M1200" s="4">
        <v>33</v>
      </c>
      <c r="N1200" s="4"/>
      <c r="O1200" s="4"/>
      <c r="P1200" s="4"/>
      <c r="Q1200" s="4"/>
      <c r="R1200" s="4"/>
      <c r="S1200" s="4"/>
      <c r="T1200" s="4"/>
      <c r="U1200" s="4"/>
      <c r="V1200" s="4"/>
      <c r="W1200" s="1">
        <f t="shared" si="18"/>
        <v>2</v>
      </c>
    </row>
    <row r="1201" spans="1:23" x14ac:dyDescent="0.3">
      <c r="A1201" s="1" t="s">
        <v>263</v>
      </c>
      <c r="B1201" s="1" t="s">
        <v>483</v>
      </c>
      <c r="C1201" s="1" t="s">
        <v>264</v>
      </c>
      <c r="D1201" s="1" t="s">
        <v>11</v>
      </c>
      <c r="E1201" s="1" t="s">
        <v>36</v>
      </c>
      <c r="L1201" s="6">
        <v>826.2</v>
      </c>
      <c r="M1201" s="6">
        <v>920</v>
      </c>
      <c r="W1201" s="1">
        <f t="shared" si="18"/>
        <v>2</v>
      </c>
    </row>
    <row r="1202" spans="1:23" x14ac:dyDescent="0.3">
      <c r="A1202" s="1" t="s">
        <v>263</v>
      </c>
      <c r="B1202" s="1" t="s">
        <v>483</v>
      </c>
      <c r="C1202" s="1" t="s">
        <v>264</v>
      </c>
      <c r="D1202" s="1" t="s">
        <v>2</v>
      </c>
      <c r="E1202" s="1" t="s">
        <v>35</v>
      </c>
      <c r="K1202" s="6">
        <v>2</v>
      </c>
      <c r="N1202" s="6">
        <v>1</v>
      </c>
      <c r="O1202" s="6">
        <v>1</v>
      </c>
      <c r="W1202" s="1">
        <f t="shared" si="18"/>
        <v>3</v>
      </c>
    </row>
    <row r="1203" spans="1:23" x14ac:dyDescent="0.3">
      <c r="A1203" s="1" t="s">
        <v>263</v>
      </c>
      <c r="B1203" s="1" t="s">
        <v>483</v>
      </c>
      <c r="C1203" s="1" t="s">
        <v>264</v>
      </c>
      <c r="D1203" s="1" t="s">
        <v>2</v>
      </c>
      <c r="E1203" s="1" t="s">
        <v>380</v>
      </c>
      <c r="K1203" s="6">
        <v>50</v>
      </c>
      <c r="N1203" s="6">
        <v>25</v>
      </c>
      <c r="O1203" s="6">
        <v>25</v>
      </c>
      <c r="W1203" s="1">
        <f t="shared" si="18"/>
        <v>3</v>
      </c>
    </row>
    <row r="1204" spans="1:23" x14ac:dyDescent="0.3">
      <c r="A1204" s="1" t="s">
        <v>263</v>
      </c>
      <c r="B1204" s="1" t="s">
        <v>483</v>
      </c>
      <c r="C1204" s="1" t="s">
        <v>264</v>
      </c>
      <c r="D1204" s="1" t="s">
        <v>2</v>
      </c>
      <c r="E1204" s="1" t="s">
        <v>383</v>
      </c>
      <c r="F1204" s="4"/>
      <c r="G1204" s="4"/>
      <c r="H1204" s="4"/>
      <c r="I1204" s="4"/>
      <c r="J1204" s="4"/>
      <c r="K1204" s="4">
        <v>56.1</v>
      </c>
      <c r="L1204" s="4"/>
      <c r="M1204" s="4"/>
      <c r="N1204" s="4">
        <v>81.5</v>
      </c>
      <c r="O1204" s="4">
        <v>89</v>
      </c>
      <c r="P1204" s="4"/>
      <c r="Q1204" s="4"/>
      <c r="R1204" s="4"/>
      <c r="S1204" s="4"/>
      <c r="T1204" s="4"/>
      <c r="U1204" s="4"/>
      <c r="V1204" s="4"/>
      <c r="W1204" s="1">
        <f t="shared" si="18"/>
        <v>3</v>
      </c>
    </row>
    <row r="1205" spans="1:23" x14ac:dyDescent="0.3">
      <c r="A1205" s="1" t="s">
        <v>263</v>
      </c>
      <c r="B1205" s="1" t="s">
        <v>483</v>
      </c>
      <c r="C1205" s="1" t="s">
        <v>264</v>
      </c>
      <c r="D1205" s="1" t="s">
        <v>2</v>
      </c>
      <c r="E1205" s="1" t="s">
        <v>36</v>
      </c>
      <c r="K1205" s="6">
        <v>1151.75</v>
      </c>
      <c r="N1205" s="6">
        <v>2543.6</v>
      </c>
      <c r="O1205" s="6">
        <v>5336</v>
      </c>
      <c r="W1205" s="1">
        <f t="shared" si="18"/>
        <v>3</v>
      </c>
    </row>
    <row r="1206" spans="1:23" x14ac:dyDescent="0.3">
      <c r="A1206" s="1" t="s">
        <v>263</v>
      </c>
      <c r="B1206" s="1" t="s">
        <v>483</v>
      </c>
      <c r="C1206" s="1" t="s">
        <v>264</v>
      </c>
      <c r="D1206" s="1" t="s">
        <v>3</v>
      </c>
      <c r="E1206" s="1" t="s">
        <v>35</v>
      </c>
      <c r="H1206" s="6">
        <v>2</v>
      </c>
      <c r="M1206" s="6">
        <v>1</v>
      </c>
      <c r="N1206" s="6">
        <v>2</v>
      </c>
      <c r="P1206" s="6">
        <v>3</v>
      </c>
      <c r="Q1206" s="6">
        <v>3</v>
      </c>
      <c r="R1206" s="6">
        <v>3</v>
      </c>
      <c r="S1206" s="6">
        <v>2</v>
      </c>
      <c r="W1206" s="1">
        <f t="shared" si="18"/>
        <v>7</v>
      </c>
    </row>
    <row r="1207" spans="1:23" x14ac:dyDescent="0.3">
      <c r="A1207" s="1" t="s">
        <v>263</v>
      </c>
      <c r="B1207" s="1" t="s">
        <v>483</v>
      </c>
      <c r="C1207" s="1" t="s">
        <v>264</v>
      </c>
      <c r="D1207" s="1" t="s">
        <v>3</v>
      </c>
      <c r="E1207" s="1" t="s">
        <v>380</v>
      </c>
      <c r="H1207" s="6">
        <v>12.5</v>
      </c>
      <c r="M1207" s="6">
        <v>6.25</v>
      </c>
      <c r="N1207" s="6">
        <v>12.5</v>
      </c>
      <c r="P1207" s="6">
        <v>18.75</v>
      </c>
      <c r="Q1207" s="6">
        <v>18.75</v>
      </c>
      <c r="R1207" s="6">
        <v>18.75</v>
      </c>
      <c r="S1207" s="6">
        <v>12.5</v>
      </c>
      <c r="W1207" s="1">
        <f t="shared" si="18"/>
        <v>7</v>
      </c>
    </row>
    <row r="1208" spans="1:23" x14ac:dyDescent="0.3">
      <c r="A1208" s="1" t="s">
        <v>263</v>
      </c>
      <c r="B1208" s="1" t="s">
        <v>483</v>
      </c>
      <c r="C1208" s="1" t="s">
        <v>264</v>
      </c>
      <c r="D1208" s="1" t="s">
        <v>3</v>
      </c>
      <c r="E1208" s="1" t="s">
        <v>383</v>
      </c>
      <c r="F1208" s="4"/>
      <c r="G1208" s="4"/>
      <c r="H1208" s="4">
        <v>10.5</v>
      </c>
      <c r="I1208" s="4"/>
      <c r="J1208" s="4"/>
      <c r="K1208" s="4"/>
      <c r="L1208" s="4"/>
      <c r="M1208" s="4">
        <v>24.4</v>
      </c>
      <c r="N1208" s="4">
        <v>26.35</v>
      </c>
      <c r="O1208" s="4"/>
      <c r="P1208" s="4">
        <v>29.333333333333332</v>
      </c>
      <c r="Q1208" s="4">
        <v>33.6</v>
      </c>
      <c r="R1208" s="4">
        <v>34.333333333333336</v>
      </c>
      <c r="S1208" s="4">
        <v>37.700000000000003</v>
      </c>
      <c r="T1208" s="4"/>
      <c r="U1208" s="4"/>
      <c r="V1208" s="4"/>
      <c r="W1208" s="1">
        <f t="shared" si="18"/>
        <v>7</v>
      </c>
    </row>
    <row r="1209" spans="1:23" x14ac:dyDescent="0.3">
      <c r="A1209" s="1" t="s">
        <v>263</v>
      </c>
      <c r="B1209" s="1" t="s">
        <v>483</v>
      </c>
      <c r="C1209" s="1" t="s">
        <v>264</v>
      </c>
      <c r="D1209" s="1" t="s">
        <v>3</v>
      </c>
      <c r="E1209" s="1" t="s">
        <v>36</v>
      </c>
      <c r="H1209" s="6">
        <v>11.9</v>
      </c>
      <c r="M1209" s="6">
        <v>174.4</v>
      </c>
      <c r="N1209" s="6">
        <v>235.5</v>
      </c>
      <c r="P1209" s="6">
        <v>356.86666666666662</v>
      </c>
      <c r="Q1209" s="6">
        <v>561.86666666666667</v>
      </c>
      <c r="R1209" s="6">
        <v>545.86666666666667</v>
      </c>
      <c r="S1209" s="6">
        <v>698.25</v>
      </c>
      <c r="W1209" s="1">
        <f t="shared" si="18"/>
        <v>7</v>
      </c>
    </row>
    <row r="1210" spans="1:23" x14ac:dyDescent="0.3">
      <c r="A1210" s="1" t="s">
        <v>263</v>
      </c>
      <c r="B1210" s="1" t="s">
        <v>483</v>
      </c>
      <c r="C1210" s="1" t="s">
        <v>264</v>
      </c>
      <c r="D1210" s="1" t="s">
        <v>16</v>
      </c>
      <c r="E1210" s="1" t="s">
        <v>35</v>
      </c>
      <c r="I1210" s="6">
        <v>6</v>
      </c>
      <c r="J1210" s="6">
        <v>2</v>
      </c>
      <c r="K1210" s="6">
        <v>1</v>
      </c>
      <c r="L1210" s="6">
        <v>1</v>
      </c>
      <c r="W1210" s="1">
        <f t="shared" si="18"/>
        <v>4</v>
      </c>
    </row>
    <row r="1211" spans="1:23" x14ac:dyDescent="0.3">
      <c r="A1211" s="1" t="s">
        <v>263</v>
      </c>
      <c r="B1211" s="1" t="s">
        <v>483</v>
      </c>
      <c r="C1211" s="1" t="s">
        <v>264</v>
      </c>
      <c r="D1211" s="1" t="s">
        <v>16</v>
      </c>
      <c r="E1211" s="1" t="s">
        <v>380</v>
      </c>
      <c r="I1211" s="6">
        <v>60</v>
      </c>
      <c r="J1211" s="6">
        <v>20</v>
      </c>
      <c r="K1211" s="6">
        <v>10</v>
      </c>
      <c r="L1211" s="6">
        <v>10</v>
      </c>
      <c r="W1211" s="1">
        <f t="shared" si="18"/>
        <v>4</v>
      </c>
    </row>
    <row r="1212" spans="1:23" x14ac:dyDescent="0.3">
      <c r="A1212" s="1" t="s">
        <v>263</v>
      </c>
      <c r="B1212" s="1" t="s">
        <v>483</v>
      </c>
      <c r="C1212" s="1" t="s">
        <v>264</v>
      </c>
      <c r="D1212" s="1" t="s">
        <v>16</v>
      </c>
      <c r="E1212" s="1" t="s">
        <v>383</v>
      </c>
      <c r="F1212" s="4"/>
      <c r="G1212" s="4"/>
      <c r="H1212" s="4"/>
      <c r="I1212" s="4">
        <v>41.533333333333339</v>
      </c>
      <c r="J1212" s="4">
        <v>50.7</v>
      </c>
      <c r="K1212" s="4">
        <v>55.5</v>
      </c>
      <c r="L1212" s="4">
        <v>65.099999999999994</v>
      </c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1">
        <f t="shared" si="18"/>
        <v>4</v>
      </c>
    </row>
    <row r="1213" spans="1:23" x14ac:dyDescent="0.3">
      <c r="A1213" s="1" t="s">
        <v>263</v>
      </c>
      <c r="B1213" s="1" t="s">
        <v>483</v>
      </c>
      <c r="C1213" s="1" t="s">
        <v>264</v>
      </c>
      <c r="D1213" s="1" t="s">
        <v>16</v>
      </c>
      <c r="E1213" s="1" t="s">
        <v>36</v>
      </c>
      <c r="I1213" s="6">
        <v>593.93333333333328</v>
      </c>
      <c r="J1213" s="6">
        <v>1081.1500000000001</v>
      </c>
      <c r="K1213" s="6">
        <v>1550.2</v>
      </c>
      <c r="L1213" s="6">
        <v>2347.1</v>
      </c>
      <c r="W1213" s="1">
        <f t="shared" si="18"/>
        <v>4</v>
      </c>
    </row>
    <row r="1214" spans="1:23" x14ac:dyDescent="0.3">
      <c r="A1214" s="1" t="s">
        <v>263</v>
      </c>
      <c r="B1214" s="1" t="s">
        <v>483</v>
      </c>
      <c r="C1214" s="1" t="s">
        <v>264</v>
      </c>
      <c r="D1214" s="1" t="s">
        <v>9</v>
      </c>
      <c r="E1214" s="1" t="s">
        <v>35</v>
      </c>
      <c r="N1214" s="6">
        <v>4</v>
      </c>
      <c r="O1214" s="6">
        <v>2</v>
      </c>
      <c r="W1214" s="1">
        <f t="shared" si="18"/>
        <v>2</v>
      </c>
    </row>
    <row r="1215" spans="1:23" x14ac:dyDescent="0.3">
      <c r="A1215" s="1" t="s">
        <v>263</v>
      </c>
      <c r="B1215" s="1" t="s">
        <v>483</v>
      </c>
      <c r="C1215" s="1" t="s">
        <v>264</v>
      </c>
      <c r="D1215" s="1" t="s">
        <v>9</v>
      </c>
      <c r="E1215" s="1" t="s">
        <v>380</v>
      </c>
      <c r="N1215" s="6">
        <v>66.666666666666657</v>
      </c>
      <c r="O1215" s="6">
        <v>33.333333333333329</v>
      </c>
      <c r="W1215" s="1">
        <f t="shared" si="18"/>
        <v>2</v>
      </c>
    </row>
    <row r="1216" spans="1:23" x14ac:dyDescent="0.3">
      <c r="A1216" s="1" t="s">
        <v>263</v>
      </c>
      <c r="B1216" s="1" t="s">
        <v>483</v>
      </c>
      <c r="C1216" s="1" t="s">
        <v>264</v>
      </c>
      <c r="D1216" s="1" t="s">
        <v>9</v>
      </c>
      <c r="E1216" s="1" t="s">
        <v>383</v>
      </c>
      <c r="F1216" s="4"/>
      <c r="G1216" s="4"/>
      <c r="H1216" s="4"/>
      <c r="I1216" s="4"/>
      <c r="J1216" s="4"/>
      <c r="K1216" s="4"/>
      <c r="L1216" s="4"/>
      <c r="M1216" s="4"/>
      <c r="N1216" s="4">
        <v>41.4</v>
      </c>
      <c r="O1216" s="4">
        <v>45.65</v>
      </c>
      <c r="P1216" s="4"/>
      <c r="Q1216" s="4"/>
      <c r="R1216" s="4"/>
      <c r="S1216" s="4"/>
      <c r="T1216" s="4"/>
      <c r="U1216" s="4"/>
      <c r="V1216" s="4"/>
      <c r="W1216" s="1">
        <f t="shared" si="18"/>
        <v>2</v>
      </c>
    </row>
    <row r="1217" spans="1:23" x14ac:dyDescent="0.3">
      <c r="A1217" s="1" t="s">
        <v>263</v>
      </c>
      <c r="B1217" s="1" t="s">
        <v>483</v>
      </c>
      <c r="C1217" s="1" t="s">
        <v>264</v>
      </c>
      <c r="D1217" s="1" t="s">
        <v>9</v>
      </c>
      <c r="E1217" s="1" t="s">
        <v>36</v>
      </c>
      <c r="N1217" s="6">
        <v>1162.8</v>
      </c>
      <c r="O1217" s="6">
        <v>1486.9</v>
      </c>
      <c r="W1217" s="1">
        <f t="shared" si="18"/>
        <v>2</v>
      </c>
    </row>
    <row r="1218" spans="1:23" x14ac:dyDescent="0.3">
      <c r="A1218" s="1" t="s">
        <v>310</v>
      </c>
      <c r="B1218" s="1" t="s">
        <v>484</v>
      </c>
      <c r="C1218" s="1" t="s">
        <v>311</v>
      </c>
      <c r="D1218" s="1" t="s">
        <v>14</v>
      </c>
      <c r="E1218" s="1" t="s">
        <v>35</v>
      </c>
      <c r="H1218" s="6">
        <v>8</v>
      </c>
      <c r="J1218" s="6">
        <v>2</v>
      </c>
      <c r="K1218" s="6">
        <v>1</v>
      </c>
      <c r="L1218" s="6">
        <v>1</v>
      </c>
      <c r="W1218" s="1">
        <f t="shared" ref="W1218:W1281" si="19">COUNT(F1218:V1218)</f>
        <v>4</v>
      </c>
    </row>
    <row r="1219" spans="1:23" x14ac:dyDescent="0.3">
      <c r="A1219" s="1" t="s">
        <v>310</v>
      </c>
      <c r="B1219" s="1" t="s">
        <v>484</v>
      </c>
      <c r="C1219" s="1" t="s">
        <v>311</v>
      </c>
      <c r="D1219" s="1" t="s">
        <v>14</v>
      </c>
      <c r="E1219" s="1" t="s">
        <v>380</v>
      </c>
      <c r="H1219" s="6">
        <v>66.666666666666657</v>
      </c>
      <c r="J1219" s="6">
        <v>16.666666666666664</v>
      </c>
      <c r="K1219" s="6">
        <v>8.3333333333333321</v>
      </c>
      <c r="L1219" s="6">
        <v>8.3333333333333321</v>
      </c>
      <c r="W1219" s="1">
        <f t="shared" si="19"/>
        <v>4</v>
      </c>
    </row>
    <row r="1220" spans="1:23" x14ac:dyDescent="0.3">
      <c r="A1220" s="1" t="s">
        <v>310</v>
      </c>
      <c r="B1220" s="1" t="s">
        <v>484</v>
      </c>
      <c r="C1220" s="1" t="s">
        <v>311</v>
      </c>
      <c r="D1220" s="1" t="s">
        <v>14</v>
      </c>
      <c r="E1220" s="1" t="s">
        <v>383</v>
      </c>
      <c r="F1220" s="4"/>
      <c r="G1220" s="4"/>
      <c r="H1220" s="4">
        <v>10.387499999999999</v>
      </c>
      <c r="I1220" s="4"/>
      <c r="J1220" s="4">
        <v>23.9</v>
      </c>
      <c r="K1220" s="4">
        <v>27.5</v>
      </c>
      <c r="L1220" s="4">
        <v>32.9</v>
      </c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1">
        <f t="shared" si="19"/>
        <v>4</v>
      </c>
    </row>
    <row r="1221" spans="1:23" x14ac:dyDescent="0.3">
      <c r="A1221" s="1" t="s">
        <v>310</v>
      </c>
      <c r="B1221" s="1" t="s">
        <v>484</v>
      </c>
      <c r="C1221" s="1" t="s">
        <v>311</v>
      </c>
      <c r="D1221" s="1" t="s">
        <v>14</v>
      </c>
      <c r="E1221" s="1" t="s">
        <v>36</v>
      </c>
      <c r="H1221" s="6">
        <v>12.375000000000002</v>
      </c>
      <c r="J1221" s="6">
        <v>162</v>
      </c>
      <c r="K1221" s="6">
        <v>299.10000000000002</v>
      </c>
      <c r="L1221" s="6">
        <v>425</v>
      </c>
      <c r="W1221" s="1">
        <f t="shared" si="19"/>
        <v>4</v>
      </c>
    </row>
    <row r="1222" spans="1:23" x14ac:dyDescent="0.3">
      <c r="A1222" s="1" t="s">
        <v>310</v>
      </c>
      <c r="B1222" s="1" t="s">
        <v>484</v>
      </c>
      <c r="C1222" s="1" t="s">
        <v>311</v>
      </c>
      <c r="D1222" s="1" t="s">
        <v>2</v>
      </c>
      <c r="E1222" s="1" t="s">
        <v>35</v>
      </c>
      <c r="K1222" s="6">
        <v>1</v>
      </c>
      <c r="M1222" s="6">
        <v>1</v>
      </c>
      <c r="W1222" s="1">
        <f t="shared" si="19"/>
        <v>2</v>
      </c>
    </row>
    <row r="1223" spans="1:23" x14ac:dyDescent="0.3">
      <c r="A1223" s="1" t="s">
        <v>310</v>
      </c>
      <c r="B1223" s="1" t="s">
        <v>484</v>
      </c>
      <c r="C1223" s="1" t="s">
        <v>311</v>
      </c>
      <c r="D1223" s="1" t="s">
        <v>2</v>
      </c>
      <c r="E1223" s="1" t="s">
        <v>380</v>
      </c>
      <c r="K1223" s="6">
        <v>50</v>
      </c>
      <c r="M1223" s="6">
        <v>50</v>
      </c>
      <c r="W1223" s="1">
        <f t="shared" si="19"/>
        <v>2</v>
      </c>
    </row>
    <row r="1224" spans="1:23" x14ac:dyDescent="0.3">
      <c r="A1224" s="1" t="s">
        <v>310</v>
      </c>
      <c r="B1224" s="1" t="s">
        <v>484</v>
      </c>
      <c r="C1224" s="1" t="s">
        <v>311</v>
      </c>
      <c r="D1224" s="1" t="s">
        <v>2</v>
      </c>
      <c r="E1224" s="1" t="s">
        <v>383</v>
      </c>
      <c r="F1224" s="4"/>
      <c r="G1224" s="4"/>
      <c r="H1224" s="4"/>
      <c r="I1224" s="4"/>
      <c r="J1224" s="4"/>
      <c r="K1224" s="4">
        <v>55.3</v>
      </c>
      <c r="L1224" s="4"/>
      <c r="M1224" s="4">
        <v>72.7</v>
      </c>
      <c r="N1224" s="4"/>
      <c r="O1224" s="4"/>
      <c r="P1224" s="4"/>
      <c r="Q1224" s="4"/>
      <c r="R1224" s="4"/>
      <c r="S1224" s="4"/>
      <c r="T1224" s="4"/>
      <c r="U1224" s="4"/>
      <c r="V1224" s="4"/>
      <c r="W1224" s="1">
        <f t="shared" si="19"/>
        <v>2</v>
      </c>
    </row>
    <row r="1225" spans="1:23" x14ac:dyDescent="0.3">
      <c r="A1225" s="1" t="s">
        <v>310</v>
      </c>
      <c r="B1225" s="1" t="s">
        <v>484</v>
      </c>
      <c r="C1225" s="1" t="s">
        <v>311</v>
      </c>
      <c r="D1225" s="1" t="s">
        <v>2</v>
      </c>
      <c r="E1225" s="1" t="s">
        <v>36</v>
      </c>
      <c r="K1225" s="6">
        <v>1229.7</v>
      </c>
      <c r="M1225" s="6">
        <v>2406.6999999999998</v>
      </c>
      <c r="W1225" s="1">
        <f t="shared" si="19"/>
        <v>2</v>
      </c>
    </row>
    <row r="1226" spans="1:23" x14ac:dyDescent="0.3">
      <c r="A1226" s="1" t="s">
        <v>310</v>
      </c>
      <c r="B1226" s="1" t="s">
        <v>484</v>
      </c>
      <c r="C1226" s="1" t="s">
        <v>311</v>
      </c>
      <c r="D1226" s="1" t="s">
        <v>3</v>
      </c>
      <c r="E1226" s="1" t="s">
        <v>35</v>
      </c>
      <c r="H1226" s="6">
        <v>5</v>
      </c>
      <c r="I1226" s="6">
        <v>3</v>
      </c>
      <c r="K1226" s="6">
        <v>1</v>
      </c>
      <c r="N1226" s="6">
        <v>2</v>
      </c>
      <c r="Q1226" s="6">
        <v>1</v>
      </c>
      <c r="W1226" s="1">
        <f t="shared" si="19"/>
        <v>5</v>
      </c>
    </row>
    <row r="1227" spans="1:23" x14ac:dyDescent="0.3">
      <c r="A1227" s="1" t="s">
        <v>310</v>
      </c>
      <c r="B1227" s="1" t="s">
        <v>484</v>
      </c>
      <c r="C1227" s="1" t="s">
        <v>311</v>
      </c>
      <c r="D1227" s="1" t="s">
        <v>3</v>
      </c>
      <c r="E1227" s="1" t="s">
        <v>380</v>
      </c>
      <c r="H1227" s="6">
        <v>41.666666666666671</v>
      </c>
      <c r="I1227" s="6">
        <v>25</v>
      </c>
      <c r="K1227" s="6">
        <v>8.3333333333333321</v>
      </c>
      <c r="N1227" s="6">
        <v>16.666666666666664</v>
      </c>
      <c r="Q1227" s="6">
        <v>8.3333333333333321</v>
      </c>
      <c r="W1227" s="1">
        <f t="shared" si="19"/>
        <v>5</v>
      </c>
    </row>
    <row r="1228" spans="1:23" x14ac:dyDescent="0.3">
      <c r="A1228" s="1" t="s">
        <v>310</v>
      </c>
      <c r="B1228" s="1" t="s">
        <v>484</v>
      </c>
      <c r="C1228" s="1" t="s">
        <v>311</v>
      </c>
      <c r="D1228" s="1" t="s">
        <v>3</v>
      </c>
      <c r="E1228" s="1" t="s">
        <v>383</v>
      </c>
      <c r="F1228" s="4"/>
      <c r="G1228" s="4"/>
      <c r="H1228" s="4">
        <v>11.080000000000002</v>
      </c>
      <c r="I1228" s="4">
        <v>14.366666666666667</v>
      </c>
      <c r="J1228" s="4"/>
      <c r="K1228" s="4">
        <v>19.100000000000001</v>
      </c>
      <c r="L1228" s="4"/>
      <c r="M1228" s="4"/>
      <c r="N1228" s="4">
        <v>26.65</v>
      </c>
      <c r="O1228" s="4"/>
      <c r="P1228" s="4"/>
      <c r="Q1228" s="4">
        <v>32.700000000000003</v>
      </c>
      <c r="R1228" s="4"/>
      <c r="S1228" s="4"/>
      <c r="T1228" s="4"/>
      <c r="U1228" s="4"/>
      <c r="V1228" s="4"/>
      <c r="W1228" s="1">
        <f t="shared" si="19"/>
        <v>5</v>
      </c>
    </row>
    <row r="1229" spans="1:23" x14ac:dyDescent="0.3">
      <c r="A1229" s="1" t="s">
        <v>310</v>
      </c>
      <c r="B1229" s="1" t="s">
        <v>484</v>
      </c>
      <c r="C1229" s="1" t="s">
        <v>311</v>
      </c>
      <c r="D1229" s="1" t="s">
        <v>3</v>
      </c>
      <c r="E1229" s="1" t="s">
        <v>36</v>
      </c>
      <c r="H1229" s="6">
        <v>14.059999999999999</v>
      </c>
      <c r="I1229" s="6">
        <v>26.833333333333332</v>
      </c>
      <c r="K1229" s="6">
        <v>61</v>
      </c>
      <c r="N1229" s="6">
        <v>248.6</v>
      </c>
      <c r="Q1229" s="6">
        <v>498.6</v>
      </c>
      <c r="W1229" s="1">
        <f t="shared" si="19"/>
        <v>5</v>
      </c>
    </row>
    <row r="1230" spans="1:23" x14ac:dyDescent="0.3">
      <c r="A1230" s="1" t="s">
        <v>310</v>
      </c>
      <c r="B1230" s="1" t="s">
        <v>484</v>
      </c>
      <c r="C1230" s="1" t="s">
        <v>311</v>
      </c>
      <c r="D1230" s="1" t="s">
        <v>16</v>
      </c>
      <c r="E1230" s="1" t="s">
        <v>35</v>
      </c>
      <c r="I1230" s="6">
        <v>1</v>
      </c>
      <c r="W1230" s="1">
        <f t="shared" si="19"/>
        <v>1</v>
      </c>
    </row>
    <row r="1231" spans="1:23" x14ac:dyDescent="0.3">
      <c r="A1231" s="1" t="s">
        <v>310</v>
      </c>
      <c r="B1231" s="1" t="s">
        <v>484</v>
      </c>
      <c r="C1231" s="1" t="s">
        <v>311</v>
      </c>
      <c r="D1231" s="1" t="s">
        <v>16</v>
      </c>
      <c r="E1231" s="1" t="s">
        <v>380</v>
      </c>
      <c r="I1231" s="6">
        <v>100</v>
      </c>
      <c r="W1231" s="1">
        <f t="shared" si="19"/>
        <v>1</v>
      </c>
    </row>
    <row r="1232" spans="1:23" x14ac:dyDescent="0.3">
      <c r="A1232" s="1" t="s">
        <v>310</v>
      </c>
      <c r="B1232" s="1" t="s">
        <v>484</v>
      </c>
      <c r="C1232" s="1" t="s">
        <v>311</v>
      </c>
      <c r="D1232" s="1" t="s">
        <v>16</v>
      </c>
      <c r="E1232" s="1" t="s">
        <v>383</v>
      </c>
      <c r="F1232" s="4"/>
      <c r="G1232" s="4"/>
      <c r="H1232" s="4"/>
      <c r="I1232" s="4">
        <v>44.2</v>
      </c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1">
        <f t="shared" si="19"/>
        <v>1</v>
      </c>
    </row>
    <row r="1233" spans="1:23" x14ac:dyDescent="0.3">
      <c r="A1233" s="1" t="s">
        <v>310</v>
      </c>
      <c r="B1233" s="1" t="s">
        <v>484</v>
      </c>
      <c r="C1233" s="1" t="s">
        <v>311</v>
      </c>
      <c r="D1233" s="1" t="s">
        <v>16</v>
      </c>
      <c r="E1233" s="1" t="s">
        <v>36</v>
      </c>
      <c r="I1233" s="6">
        <v>755.5</v>
      </c>
      <c r="W1233" s="1">
        <f t="shared" si="19"/>
        <v>1</v>
      </c>
    </row>
    <row r="1234" spans="1:23" x14ac:dyDescent="0.3">
      <c r="A1234" s="1" t="s">
        <v>310</v>
      </c>
      <c r="B1234" s="1" t="s">
        <v>484</v>
      </c>
      <c r="C1234" s="1" t="s">
        <v>311</v>
      </c>
      <c r="D1234" s="1" t="s">
        <v>9</v>
      </c>
      <c r="E1234" s="1" t="s">
        <v>35</v>
      </c>
      <c r="K1234" s="6">
        <v>1</v>
      </c>
      <c r="W1234" s="1">
        <f t="shared" si="19"/>
        <v>1</v>
      </c>
    </row>
    <row r="1235" spans="1:23" x14ac:dyDescent="0.3">
      <c r="A1235" s="1" t="s">
        <v>310</v>
      </c>
      <c r="B1235" s="1" t="s">
        <v>484</v>
      </c>
      <c r="C1235" s="1" t="s">
        <v>311</v>
      </c>
      <c r="D1235" s="1" t="s">
        <v>9</v>
      </c>
      <c r="E1235" s="1" t="s">
        <v>380</v>
      </c>
      <c r="K1235" s="6">
        <v>100</v>
      </c>
      <c r="W1235" s="1">
        <f t="shared" si="19"/>
        <v>1</v>
      </c>
    </row>
    <row r="1236" spans="1:23" x14ac:dyDescent="0.3">
      <c r="A1236" s="1" t="s">
        <v>310</v>
      </c>
      <c r="B1236" s="1" t="s">
        <v>484</v>
      </c>
      <c r="C1236" s="1" t="s">
        <v>311</v>
      </c>
      <c r="D1236" s="1" t="s">
        <v>9</v>
      </c>
      <c r="E1236" s="1" t="s">
        <v>383</v>
      </c>
      <c r="F1236" s="4"/>
      <c r="G1236" s="4"/>
      <c r="H1236" s="4"/>
      <c r="I1236" s="4"/>
      <c r="J1236" s="4"/>
      <c r="K1236" s="4">
        <v>25.3</v>
      </c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1">
        <f t="shared" si="19"/>
        <v>1</v>
      </c>
    </row>
    <row r="1237" spans="1:23" x14ac:dyDescent="0.3">
      <c r="A1237" s="1" t="s">
        <v>310</v>
      </c>
      <c r="B1237" s="1" t="s">
        <v>484</v>
      </c>
      <c r="C1237" s="1" t="s">
        <v>311</v>
      </c>
      <c r="D1237" s="1" t="s">
        <v>9</v>
      </c>
      <c r="E1237" s="1" t="s">
        <v>36</v>
      </c>
      <c r="K1237" s="6">
        <v>323.10000000000002</v>
      </c>
      <c r="W1237" s="1">
        <f t="shared" si="19"/>
        <v>1</v>
      </c>
    </row>
    <row r="1238" spans="1:23" x14ac:dyDescent="0.3">
      <c r="A1238" s="1" t="s">
        <v>213</v>
      </c>
      <c r="B1238" s="1" t="s">
        <v>448</v>
      </c>
      <c r="C1238" s="1" t="s">
        <v>214</v>
      </c>
      <c r="D1238" s="1" t="s">
        <v>14</v>
      </c>
      <c r="E1238" s="1" t="s">
        <v>35</v>
      </c>
      <c r="H1238" s="6">
        <v>170</v>
      </c>
      <c r="I1238" s="6">
        <v>192</v>
      </c>
      <c r="J1238" s="6">
        <v>614</v>
      </c>
      <c r="K1238" s="6">
        <v>5</v>
      </c>
      <c r="L1238" s="6">
        <v>2</v>
      </c>
      <c r="M1238" s="6">
        <v>2</v>
      </c>
      <c r="N1238" s="6">
        <v>3</v>
      </c>
      <c r="O1238" s="6">
        <v>2</v>
      </c>
      <c r="P1238" s="6">
        <v>1</v>
      </c>
      <c r="W1238" s="1">
        <f t="shared" si="19"/>
        <v>9</v>
      </c>
    </row>
    <row r="1239" spans="1:23" x14ac:dyDescent="0.3">
      <c r="A1239" s="1" t="s">
        <v>213</v>
      </c>
      <c r="B1239" s="1" t="s">
        <v>448</v>
      </c>
      <c r="C1239" s="1" t="s">
        <v>214</v>
      </c>
      <c r="D1239" s="1" t="s">
        <v>14</v>
      </c>
      <c r="E1239" s="1" t="s">
        <v>380</v>
      </c>
      <c r="H1239" s="6">
        <v>17.15438950554995</v>
      </c>
      <c r="I1239" s="6">
        <v>19.374369323915236</v>
      </c>
      <c r="J1239" s="6">
        <v>61.957618567103935</v>
      </c>
      <c r="K1239" s="6">
        <v>0.50454086781029261</v>
      </c>
      <c r="L1239" s="6">
        <v>0.20181634712411706</v>
      </c>
      <c r="M1239" s="6">
        <v>0.20181634712411706</v>
      </c>
      <c r="N1239" s="6">
        <v>0.30272452068617556</v>
      </c>
      <c r="O1239" s="6">
        <v>0.20181634712411706</v>
      </c>
      <c r="P1239" s="6">
        <v>0.10090817356205853</v>
      </c>
      <c r="W1239" s="1">
        <f t="shared" si="19"/>
        <v>9</v>
      </c>
    </row>
    <row r="1240" spans="1:23" x14ac:dyDescent="0.3">
      <c r="A1240" s="1" t="s">
        <v>213</v>
      </c>
      <c r="B1240" s="1" t="s">
        <v>448</v>
      </c>
      <c r="C1240" s="1" t="s">
        <v>214</v>
      </c>
      <c r="D1240" s="1" t="s">
        <v>14</v>
      </c>
      <c r="E1240" s="1" t="s">
        <v>383</v>
      </c>
      <c r="F1240" s="4"/>
      <c r="G1240" s="4"/>
      <c r="H1240" s="4">
        <v>12.806666666666667</v>
      </c>
      <c r="I1240" s="4">
        <v>16.253333333333334</v>
      </c>
      <c r="J1240" s="4">
        <v>20.782926829268295</v>
      </c>
      <c r="K1240" s="4">
        <v>25.34</v>
      </c>
      <c r="L1240" s="4">
        <v>30.549999999999997</v>
      </c>
      <c r="M1240" s="4">
        <v>35.15</v>
      </c>
      <c r="N1240" s="4">
        <v>41.333333333333329</v>
      </c>
      <c r="O1240" s="4">
        <v>44.3</v>
      </c>
      <c r="P1240" s="4">
        <v>45.7</v>
      </c>
      <c r="Q1240" s="4"/>
      <c r="R1240" s="4"/>
      <c r="S1240" s="4"/>
      <c r="T1240" s="4"/>
      <c r="U1240" s="4"/>
      <c r="V1240" s="4"/>
      <c r="W1240" s="1">
        <f t="shared" si="19"/>
        <v>9</v>
      </c>
    </row>
    <row r="1241" spans="1:23" x14ac:dyDescent="0.3">
      <c r="A1241" s="1" t="s">
        <v>213</v>
      </c>
      <c r="B1241" s="1" t="s">
        <v>448</v>
      </c>
      <c r="C1241" s="1" t="s">
        <v>214</v>
      </c>
      <c r="D1241" s="1" t="s">
        <v>14</v>
      </c>
      <c r="E1241" s="1" t="s">
        <v>36</v>
      </c>
      <c r="H1241" s="6">
        <v>20.885414300123852</v>
      </c>
      <c r="I1241" s="6">
        <v>39.746492687019007</v>
      </c>
      <c r="J1241" s="6">
        <v>78.346285038099595</v>
      </c>
      <c r="K1241" s="6">
        <v>154.80000000000001</v>
      </c>
      <c r="L1241" s="6">
        <v>287</v>
      </c>
      <c r="M1241" s="6">
        <v>463</v>
      </c>
      <c r="N1241" s="6">
        <v>709.33333333333337</v>
      </c>
      <c r="O1241" s="6">
        <v>867</v>
      </c>
      <c r="P1241" s="6">
        <v>1014</v>
      </c>
      <c r="W1241" s="1">
        <f t="shared" si="19"/>
        <v>9</v>
      </c>
    </row>
    <row r="1242" spans="1:23" x14ac:dyDescent="0.3">
      <c r="A1242" s="1" t="s">
        <v>213</v>
      </c>
      <c r="B1242" s="1" t="s">
        <v>448</v>
      </c>
      <c r="C1242" s="1" t="s">
        <v>214</v>
      </c>
      <c r="D1242" s="1" t="s">
        <v>11</v>
      </c>
      <c r="E1242" s="1" t="s">
        <v>35</v>
      </c>
      <c r="L1242" s="6">
        <v>1</v>
      </c>
      <c r="M1242" s="6">
        <v>2</v>
      </c>
      <c r="N1242" s="6">
        <v>3</v>
      </c>
      <c r="W1242" s="1">
        <f t="shared" si="19"/>
        <v>3</v>
      </c>
    </row>
    <row r="1243" spans="1:23" x14ac:dyDescent="0.3">
      <c r="A1243" s="1" t="s">
        <v>213</v>
      </c>
      <c r="B1243" s="1" t="s">
        <v>448</v>
      </c>
      <c r="C1243" s="1" t="s">
        <v>214</v>
      </c>
      <c r="D1243" s="1" t="s">
        <v>11</v>
      </c>
      <c r="E1243" s="1" t="s">
        <v>380</v>
      </c>
      <c r="L1243" s="6">
        <v>16.666666666666664</v>
      </c>
      <c r="M1243" s="6">
        <v>33.333333333333329</v>
      </c>
      <c r="N1243" s="6">
        <v>50</v>
      </c>
      <c r="W1243" s="1">
        <f t="shared" si="19"/>
        <v>3</v>
      </c>
    </row>
    <row r="1244" spans="1:23" x14ac:dyDescent="0.3">
      <c r="A1244" s="1" t="s">
        <v>213</v>
      </c>
      <c r="B1244" s="1" t="s">
        <v>448</v>
      </c>
      <c r="C1244" s="1" t="s">
        <v>214</v>
      </c>
      <c r="D1244" s="1" t="s">
        <v>11</v>
      </c>
      <c r="E1244" s="1" t="s">
        <v>383</v>
      </c>
      <c r="F1244" s="4"/>
      <c r="G1244" s="4"/>
      <c r="H1244" s="4"/>
      <c r="I1244" s="4"/>
      <c r="J1244" s="4"/>
      <c r="K1244" s="4"/>
      <c r="L1244" s="4">
        <v>27.1</v>
      </c>
      <c r="M1244" s="4">
        <v>30.85</v>
      </c>
      <c r="N1244" s="4">
        <v>34.9</v>
      </c>
      <c r="O1244" s="4"/>
      <c r="P1244" s="4"/>
      <c r="Q1244" s="4"/>
      <c r="R1244" s="4"/>
      <c r="S1244" s="4"/>
      <c r="T1244" s="4"/>
      <c r="U1244" s="4"/>
      <c r="V1244" s="4"/>
      <c r="W1244" s="1">
        <f t="shared" si="19"/>
        <v>3</v>
      </c>
    </row>
    <row r="1245" spans="1:23" x14ac:dyDescent="0.3">
      <c r="A1245" s="1" t="s">
        <v>213</v>
      </c>
      <c r="B1245" s="1" t="s">
        <v>448</v>
      </c>
      <c r="C1245" s="1" t="s">
        <v>214</v>
      </c>
      <c r="D1245" s="1" t="s">
        <v>11</v>
      </c>
      <c r="E1245" s="1" t="s">
        <v>36</v>
      </c>
      <c r="L1245" s="6">
        <v>448</v>
      </c>
      <c r="M1245" s="6">
        <v>697</v>
      </c>
      <c r="N1245" s="6">
        <v>1002</v>
      </c>
      <c r="W1245" s="1">
        <f t="shared" si="19"/>
        <v>3</v>
      </c>
    </row>
    <row r="1246" spans="1:23" x14ac:dyDescent="0.3">
      <c r="A1246" s="1" t="s">
        <v>213</v>
      </c>
      <c r="B1246" s="1" t="s">
        <v>448</v>
      </c>
      <c r="C1246" s="1" t="s">
        <v>214</v>
      </c>
      <c r="D1246" s="1" t="s">
        <v>2</v>
      </c>
      <c r="E1246" s="1" t="s">
        <v>35</v>
      </c>
      <c r="F1246" s="6">
        <v>1</v>
      </c>
      <c r="W1246" s="1">
        <f t="shared" si="19"/>
        <v>1</v>
      </c>
    </row>
    <row r="1247" spans="1:23" x14ac:dyDescent="0.3">
      <c r="A1247" s="1" t="s">
        <v>213</v>
      </c>
      <c r="B1247" s="1" t="s">
        <v>448</v>
      </c>
      <c r="C1247" s="1" t="s">
        <v>214</v>
      </c>
      <c r="D1247" s="1" t="s">
        <v>2</v>
      </c>
      <c r="E1247" s="1" t="s">
        <v>380</v>
      </c>
      <c r="F1247" s="6">
        <v>100</v>
      </c>
      <c r="W1247" s="1">
        <f t="shared" si="19"/>
        <v>1</v>
      </c>
    </row>
    <row r="1248" spans="1:23" x14ac:dyDescent="0.3">
      <c r="A1248" s="1" t="s">
        <v>213</v>
      </c>
      <c r="B1248" s="1" t="s">
        <v>448</v>
      </c>
      <c r="C1248" s="1" t="s">
        <v>214</v>
      </c>
      <c r="D1248" s="1" t="s">
        <v>2</v>
      </c>
      <c r="E1248" s="1" t="s">
        <v>383</v>
      </c>
      <c r="F1248" s="4">
        <v>17</v>
      </c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1">
        <f t="shared" si="19"/>
        <v>1</v>
      </c>
    </row>
    <row r="1249" spans="1:23" x14ac:dyDescent="0.3">
      <c r="A1249" s="1" t="s">
        <v>213</v>
      </c>
      <c r="B1249" s="1" t="s">
        <v>448</v>
      </c>
      <c r="C1249" s="1" t="s">
        <v>214</v>
      </c>
      <c r="D1249" s="1" t="s">
        <v>2</v>
      </c>
      <c r="E1249" s="1" t="s">
        <v>36</v>
      </c>
      <c r="F1249" s="6">
        <v>30</v>
      </c>
      <c r="W1249" s="1">
        <f t="shared" si="19"/>
        <v>1</v>
      </c>
    </row>
    <row r="1250" spans="1:23" x14ac:dyDescent="0.3">
      <c r="A1250" s="1" t="s">
        <v>213</v>
      </c>
      <c r="B1250" s="1" t="s">
        <v>448</v>
      </c>
      <c r="C1250" s="1" t="s">
        <v>214</v>
      </c>
      <c r="D1250" s="1" t="s">
        <v>3</v>
      </c>
      <c r="E1250" s="1" t="s">
        <v>35</v>
      </c>
      <c r="H1250" s="6">
        <v>27</v>
      </c>
      <c r="I1250" s="6">
        <v>14</v>
      </c>
      <c r="J1250" s="6">
        <v>7</v>
      </c>
      <c r="K1250" s="6">
        <v>3</v>
      </c>
      <c r="N1250" s="6">
        <v>1</v>
      </c>
      <c r="P1250" s="6">
        <v>1</v>
      </c>
      <c r="S1250" s="6">
        <v>1</v>
      </c>
      <c r="T1250" s="6">
        <v>2</v>
      </c>
      <c r="W1250" s="1">
        <f t="shared" si="19"/>
        <v>8</v>
      </c>
    </row>
    <row r="1251" spans="1:23" x14ac:dyDescent="0.3">
      <c r="A1251" s="1" t="s">
        <v>213</v>
      </c>
      <c r="B1251" s="1" t="s">
        <v>448</v>
      </c>
      <c r="C1251" s="1" t="s">
        <v>214</v>
      </c>
      <c r="D1251" s="1" t="s">
        <v>3</v>
      </c>
      <c r="E1251" s="1" t="s">
        <v>380</v>
      </c>
      <c r="H1251" s="6">
        <v>48.214285714285715</v>
      </c>
      <c r="I1251" s="6">
        <v>25</v>
      </c>
      <c r="J1251" s="6">
        <v>12.5</v>
      </c>
      <c r="K1251" s="6">
        <v>5.3571428571428568</v>
      </c>
      <c r="N1251" s="6">
        <v>1.7857142857142856</v>
      </c>
      <c r="P1251" s="6">
        <v>1.7857142857142856</v>
      </c>
      <c r="S1251" s="6">
        <v>1.7857142857142856</v>
      </c>
      <c r="T1251" s="6">
        <v>3.5714285714285712</v>
      </c>
      <c r="W1251" s="1">
        <f t="shared" si="19"/>
        <v>8</v>
      </c>
    </row>
    <row r="1252" spans="1:23" x14ac:dyDescent="0.3">
      <c r="A1252" s="1" t="s">
        <v>213</v>
      </c>
      <c r="B1252" s="1" t="s">
        <v>448</v>
      </c>
      <c r="C1252" s="1" t="s">
        <v>214</v>
      </c>
      <c r="D1252" s="1" t="s">
        <v>3</v>
      </c>
      <c r="E1252" s="1" t="s">
        <v>383</v>
      </c>
      <c r="F1252" s="4"/>
      <c r="G1252" s="4"/>
      <c r="H1252" s="4">
        <v>11.485714285714286</v>
      </c>
      <c r="I1252" s="4">
        <v>14.11</v>
      </c>
      <c r="J1252" s="4">
        <v>16.442857142857143</v>
      </c>
      <c r="K1252" s="4">
        <v>20.266666666666669</v>
      </c>
      <c r="L1252" s="4"/>
      <c r="M1252" s="4"/>
      <c r="N1252" s="4">
        <v>28.5</v>
      </c>
      <c r="O1252" s="4"/>
      <c r="P1252" s="4">
        <v>33</v>
      </c>
      <c r="Q1252" s="4"/>
      <c r="R1252" s="4"/>
      <c r="S1252" s="4">
        <v>39.799999999999997</v>
      </c>
      <c r="T1252" s="4">
        <v>40.950000000000003</v>
      </c>
      <c r="U1252" s="4"/>
      <c r="V1252" s="4"/>
      <c r="W1252" s="1">
        <f t="shared" si="19"/>
        <v>8</v>
      </c>
    </row>
    <row r="1253" spans="1:23" x14ac:dyDescent="0.3">
      <c r="A1253" s="1" t="s">
        <v>213</v>
      </c>
      <c r="B1253" s="1" t="s">
        <v>448</v>
      </c>
      <c r="C1253" s="1" t="s">
        <v>214</v>
      </c>
      <c r="D1253" s="1" t="s">
        <v>3</v>
      </c>
      <c r="E1253" s="1" t="s">
        <v>36</v>
      </c>
      <c r="H1253" s="6">
        <v>15.687074829931973</v>
      </c>
      <c r="I1253" s="6">
        <v>27.6</v>
      </c>
      <c r="J1253" s="6">
        <v>45.714285714285715</v>
      </c>
      <c r="K1253" s="6">
        <v>95.333333333333329</v>
      </c>
      <c r="N1253" s="6">
        <v>360</v>
      </c>
      <c r="P1253" s="6">
        <v>460</v>
      </c>
      <c r="S1253" s="6">
        <v>840</v>
      </c>
      <c r="T1253" s="6">
        <v>1066</v>
      </c>
      <c r="W1253" s="1">
        <f t="shared" si="19"/>
        <v>8</v>
      </c>
    </row>
    <row r="1254" spans="1:23" x14ac:dyDescent="0.3">
      <c r="A1254" s="1" t="s">
        <v>213</v>
      </c>
      <c r="B1254" s="1" t="s">
        <v>448</v>
      </c>
      <c r="C1254" s="1" t="s">
        <v>214</v>
      </c>
      <c r="D1254" s="1" t="s">
        <v>16</v>
      </c>
      <c r="E1254" s="1" t="s">
        <v>35</v>
      </c>
      <c r="F1254" s="6">
        <v>3</v>
      </c>
      <c r="G1254" s="6">
        <v>13</v>
      </c>
      <c r="H1254" s="6">
        <v>10</v>
      </c>
      <c r="I1254" s="6">
        <v>7</v>
      </c>
      <c r="J1254" s="6">
        <v>9</v>
      </c>
      <c r="K1254" s="6">
        <v>9</v>
      </c>
      <c r="L1254" s="6">
        <v>4</v>
      </c>
      <c r="N1254" s="6">
        <v>1</v>
      </c>
      <c r="W1254" s="1">
        <f t="shared" si="19"/>
        <v>8</v>
      </c>
    </row>
    <row r="1255" spans="1:23" x14ac:dyDescent="0.3">
      <c r="A1255" s="1" t="s">
        <v>213</v>
      </c>
      <c r="B1255" s="1" t="s">
        <v>448</v>
      </c>
      <c r="C1255" s="1" t="s">
        <v>214</v>
      </c>
      <c r="D1255" s="1" t="s">
        <v>16</v>
      </c>
      <c r="E1255" s="1" t="s">
        <v>380</v>
      </c>
      <c r="F1255" s="6">
        <v>5.3571428571428568</v>
      </c>
      <c r="G1255" s="6">
        <v>23.214285714285715</v>
      </c>
      <c r="H1255" s="6">
        <v>17.857142857142858</v>
      </c>
      <c r="I1255" s="6">
        <v>12.5</v>
      </c>
      <c r="J1255" s="6">
        <v>16.071428571428573</v>
      </c>
      <c r="K1255" s="6">
        <v>16.071428571428573</v>
      </c>
      <c r="L1255" s="6">
        <v>7.1428571428571423</v>
      </c>
      <c r="N1255" s="6">
        <v>1.7857142857142856</v>
      </c>
      <c r="W1255" s="1">
        <f t="shared" si="19"/>
        <v>8</v>
      </c>
    </row>
    <row r="1256" spans="1:23" x14ac:dyDescent="0.3">
      <c r="A1256" s="1" t="s">
        <v>213</v>
      </c>
      <c r="B1256" s="1" t="s">
        <v>448</v>
      </c>
      <c r="C1256" s="1" t="s">
        <v>214</v>
      </c>
      <c r="D1256" s="1" t="s">
        <v>16</v>
      </c>
      <c r="E1256" s="1" t="s">
        <v>383</v>
      </c>
      <c r="F1256" s="4">
        <v>7</v>
      </c>
      <c r="G1256" s="4">
        <v>22.299999999999997</v>
      </c>
      <c r="H1256" s="4">
        <v>29.32</v>
      </c>
      <c r="I1256" s="4">
        <v>37.085714285714289</v>
      </c>
      <c r="J1256" s="4">
        <v>46.466666666666661</v>
      </c>
      <c r="K1256" s="4">
        <v>54.444444444444443</v>
      </c>
      <c r="L1256" s="4">
        <v>61.024999999999999</v>
      </c>
      <c r="M1256" s="4"/>
      <c r="N1256" s="4">
        <v>75.7</v>
      </c>
      <c r="O1256" s="4"/>
      <c r="P1256" s="4"/>
      <c r="Q1256" s="4"/>
      <c r="R1256" s="4"/>
      <c r="S1256" s="4"/>
      <c r="T1256" s="4"/>
      <c r="U1256" s="4"/>
      <c r="V1256" s="4"/>
      <c r="W1256" s="1">
        <f t="shared" si="19"/>
        <v>8</v>
      </c>
    </row>
    <row r="1257" spans="1:23" x14ac:dyDescent="0.3">
      <c r="A1257" s="1" t="s">
        <v>213</v>
      </c>
      <c r="B1257" s="1" t="s">
        <v>448</v>
      </c>
      <c r="C1257" s="1" t="s">
        <v>214</v>
      </c>
      <c r="D1257" s="1" t="s">
        <v>16</v>
      </c>
      <c r="E1257" s="1" t="s">
        <v>36</v>
      </c>
      <c r="F1257" s="6">
        <v>2</v>
      </c>
      <c r="G1257" s="6">
        <v>82.92307692307692</v>
      </c>
      <c r="H1257" s="6">
        <v>190.8</v>
      </c>
      <c r="I1257" s="6">
        <v>398.85714285714283</v>
      </c>
      <c r="J1257" s="6">
        <v>900.88888888888891</v>
      </c>
      <c r="K1257" s="6">
        <v>1506.8888888888889</v>
      </c>
      <c r="L1257" s="6">
        <v>2145.75</v>
      </c>
      <c r="N1257" s="6">
        <v>4046</v>
      </c>
      <c r="W1257" s="1">
        <f t="shared" si="19"/>
        <v>8</v>
      </c>
    </row>
    <row r="1258" spans="1:23" x14ac:dyDescent="0.3">
      <c r="A1258" s="1" t="s">
        <v>213</v>
      </c>
      <c r="B1258" s="1" t="s">
        <v>448</v>
      </c>
      <c r="C1258" s="1" t="s">
        <v>214</v>
      </c>
      <c r="D1258" s="1" t="s">
        <v>37</v>
      </c>
      <c r="E1258" s="1" t="s">
        <v>35</v>
      </c>
      <c r="N1258" s="6">
        <v>2</v>
      </c>
      <c r="O1258" s="6">
        <v>1</v>
      </c>
      <c r="W1258" s="1">
        <f t="shared" si="19"/>
        <v>2</v>
      </c>
    </row>
    <row r="1259" spans="1:23" x14ac:dyDescent="0.3">
      <c r="A1259" s="1" t="s">
        <v>213</v>
      </c>
      <c r="B1259" s="1" t="s">
        <v>448</v>
      </c>
      <c r="C1259" s="1" t="s">
        <v>214</v>
      </c>
      <c r="D1259" s="1" t="s">
        <v>37</v>
      </c>
      <c r="E1259" s="1" t="s">
        <v>380</v>
      </c>
      <c r="N1259" s="6">
        <v>66.666666666666657</v>
      </c>
      <c r="O1259" s="6">
        <v>33.333333333333329</v>
      </c>
      <c r="W1259" s="1">
        <f t="shared" si="19"/>
        <v>2</v>
      </c>
    </row>
    <row r="1260" spans="1:23" x14ac:dyDescent="0.3">
      <c r="A1260" s="1" t="s">
        <v>213</v>
      </c>
      <c r="B1260" s="1" t="s">
        <v>448</v>
      </c>
      <c r="C1260" s="1" t="s">
        <v>214</v>
      </c>
      <c r="D1260" s="1" t="s">
        <v>37</v>
      </c>
      <c r="E1260" s="1" t="s">
        <v>383</v>
      </c>
      <c r="F1260" s="4"/>
      <c r="G1260" s="4"/>
      <c r="H1260" s="4"/>
      <c r="I1260" s="4"/>
      <c r="J1260" s="4"/>
      <c r="K1260" s="4"/>
      <c r="L1260" s="4"/>
      <c r="M1260" s="4"/>
      <c r="N1260" s="4">
        <v>85.45</v>
      </c>
      <c r="O1260" s="4">
        <v>93.9</v>
      </c>
      <c r="P1260" s="4"/>
      <c r="Q1260" s="4"/>
      <c r="R1260" s="4"/>
      <c r="S1260" s="4"/>
      <c r="T1260" s="4"/>
      <c r="U1260" s="4"/>
      <c r="V1260" s="4"/>
      <c r="W1260" s="1">
        <f t="shared" si="19"/>
        <v>2</v>
      </c>
    </row>
    <row r="1261" spans="1:23" x14ac:dyDescent="0.3">
      <c r="A1261" s="1" t="s">
        <v>213</v>
      </c>
      <c r="B1261" s="1" t="s">
        <v>448</v>
      </c>
      <c r="C1261" s="1" t="s">
        <v>214</v>
      </c>
      <c r="D1261" s="1" t="s">
        <v>37</v>
      </c>
      <c r="E1261" s="1" t="s">
        <v>36</v>
      </c>
      <c r="N1261" s="6">
        <v>4124</v>
      </c>
      <c r="O1261" s="6">
        <v>5872</v>
      </c>
      <c r="W1261" s="1">
        <f t="shared" si="19"/>
        <v>2</v>
      </c>
    </row>
    <row r="1262" spans="1:23" x14ac:dyDescent="0.3">
      <c r="A1262" s="1" t="s">
        <v>337</v>
      </c>
      <c r="B1262" s="1" t="s">
        <v>485</v>
      </c>
      <c r="C1262" s="1" t="s">
        <v>338</v>
      </c>
      <c r="D1262" s="1" t="s">
        <v>14</v>
      </c>
      <c r="E1262" s="1" t="s">
        <v>35</v>
      </c>
      <c r="H1262" s="6">
        <v>42</v>
      </c>
      <c r="I1262" s="6">
        <v>122</v>
      </c>
      <c r="J1262" s="6">
        <v>30</v>
      </c>
      <c r="K1262" s="6">
        <v>11</v>
      </c>
      <c r="L1262" s="6">
        <v>3</v>
      </c>
      <c r="N1262" s="6">
        <v>3</v>
      </c>
      <c r="W1262" s="1">
        <f t="shared" si="19"/>
        <v>6</v>
      </c>
    </row>
    <row r="1263" spans="1:23" x14ac:dyDescent="0.3">
      <c r="A1263" s="1" t="s">
        <v>337</v>
      </c>
      <c r="B1263" s="1" t="s">
        <v>485</v>
      </c>
      <c r="C1263" s="1" t="s">
        <v>338</v>
      </c>
      <c r="D1263" s="1" t="s">
        <v>14</v>
      </c>
      <c r="E1263" s="1" t="s">
        <v>380</v>
      </c>
      <c r="H1263" s="6">
        <v>19.90521327014218</v>
      </c>
      <c r="I1263" s="6">
        <v>57.81990521327014</v>
      </c>
      <c r="J1263" s="6">
        <v>14.218009478672986</v>
      </c>
      <c r="K1263" s="6">
        <v>5.2132701421800949</v>
      </c>
      <c r="L1263" s="6">
        <v>1.4218009478672986</v>
      </c>
      <c r="N1263" s="6">
        <v>1.4218009478672986</v>
      </c>
      <c r="W1263" s="1">
        <f t="shared" si="19"/>
        <v>6</v>
      </c>
    </row>
    <row r="1264" spans="1:23" x14ac:dyDescent="0.3">
      <c r="A1264" s="1" t="s">
        <v>337</v>
      </c>
      <c r="B1264" s="1" t="s">
        <v>485</v>
      </c>
      <c r="C1264" s="1" t="s">
        <v>338</v>
      </c>
      <c r="D1264" s="1" t="s">
        <v>14</v>
      </c>
      <c r="E1264" s="1" t="s">
        <v>383</v>
      </c>
      <c r="F1264" s="4"/>
      <c r="G1264" s="4"/>
      <c r="H1264" s="4">
        <v>11.765624999999998</v>
      </c>
      <c r="I1264" s="4">
        <v>15.424999999999997</v>
      </c>
      <c r="J1264" s="4">
        <v>20.786666666666665</v>
      </c>
      <c r="K1264" s="4">
        <v>25.318181818181817</v>
      </c>
      <c r="L1264" s="4">
        <v>26.866666666666664</v>
      </c>
      <c r="M1264" s="4"/>
      <c r="N1264" s="4">
        <v>40.1</v>
      </c>
      <c r="O1264" s="4"/>
      <c r="P1264" s="4"/>
      <c r="Q1264" s="4"/>
      <c r="R1264" s="4"/>
      <c r="S1264" s="4"/>
      <c r="T1264" s="4"/>
      <c r="U1264" s="4"/>
      <c r="V1264" s="4"/>
      <c r="W1264" s="1">
        <f t="shared" si="19"/>
        <v>6</v>
      </c>
    </row>
    <row r="1265" spans="1:23" x14ac:dyDescent="0.3">
      <c r="A1265" s="1" t="s">
        <v>337</v>
      </c>
      <c r="B1265" s="1" t="s">
        <v>485</v>
      </c>
      <c r="C1265" s="1" t="s">
        <v>338</v>
      </c>
      <c r="D1265" s="1" t="s">
        <v>14</v>
      </c>
      <c r="E1265" s="1" t="s">
        <v>36</v>
      </c>
      <c r="H1265" s="6">
        <v>15.41057291666667</v>
      </c>
      <c r="I1265" s="6">
        <v>34.770198624904495</v>
      </c>
      <c r="J1265" s="6">
        <v>89.866666666666703</v>
      </c>
      <c r="K1265" s="6">
        <v>149.9</v>
      </c>
      <c r="L1265" s="6">
        <v>236.16666666666666</v>
      </c>
      <c r="N1265" s="6">
        <v>770.26666666666677</v>
      </c>
      <c r="W1265" s="1">
        <f t="shared" si="19"/>
        <v>6</v>
      </c>
    </row>
    <row r="1266" spans="1:23" x14ac:dyDescent="0.3">
      <c r="A1266" s="1" t="s">
        <v>337</v>
      </c>
      <c r="B1266" s="1" t="s">
        <v>485</v>
      </c>
      <c r="C1266" s="1" t="s">
        <v>338</v>
      </c>
      <c r="D1266" s="1" t="s">
        <v>11</v>
      </c>
      <c r="E1266" s="1" t="s">
        <v>35</v>
      </c>
      <c r="L1266" s="6">
        <v>3</v>
      </c>
      <c r="M1266" s="6">
        <v>2</v>
      </c>
      <c r="W1266" s="1">
        <f t="shared" si="19"/>
        <v>2</v>
      </c>
    </row>
    <row r="1267" spans="1:23" x14ac:dyDescent="0.3">
      <c r="A1267" s="1" t="s">
        <v>337</v>
      </c>
      <c r="B1267" s="1" t="s">
        <v>485</v>
      </c>
      <c r="C1267" s="1" t="s">
        <v>338</v>
      </c>
      <c r="D1267" s="1" t="s">
        <v>11</v>
      </c>
      <c r="E1267" s="1" t="s">
        <v>380</v>
      </c>
      <c r="L1267" s="6">
        <v>60</v>
      </c>
      <c r="M1267" s="6">
        <v>40</v>
      </c>
      <c r="W1267" s="1">
        <f t="shared" si="19"/>
        <v>2</v>
      </c>
    </row>
    <row r="1268" spans="1:23" x14ac:dyDescent="0.3">
      <c r="A1268" s="1" t="s">
        <v>337</v>
      </c>
      <c r="B1268" s="1" t="s">
        <v>485</v>
      </c>
      <c r="C1268" s="1" t="s">
        <v>338</v>
      </c>
      <c r="D1268" s="1" t="s">
        <v>11</v>
      </c>
      <c r="E1268" s="1" t="s">
        <v>383</v>
      </c>
      <c r="F1268" s="4"/>
      <c r="G1268" s="4"/>
      <c r="H1268" s="4"/>
      <c r="I1268" s="4"/>
      <c r="J1268" s="4"/>
      <c r="K1268" s="4"/>
      <c r="L1268" s="4">
        <v>29.400000000000002</v>
      </c>
      <c r="M1268" s="4">
        <v>32.15</v>
      </c>
      <c r="N1268" s="4"/>
      <c r="O1268" s="4"/>
      <c r="P1268" s="4"/>
      <c r="Q1268" s="4"/>
      <c r="R1268" s="4"/>
      <c r="S1268" s="4"/>
      <c r="T1268" s="4"/>
      <c r="U1268" s="4"/>
      <c r="V1268" s="4"/>
      <c r="W1268" s="1">
        <f t="shared" si="19"/>
        <v>2</v>
      </c>
    </row>
    <row r="1269" spans="1:23" x14ac:dyDescent="0.3">
      <c r="A1269" s="1" t="s">
        <v>337</v>
      </c>
      <c r="B1269" s="1" t="s">
        <v>485</v>
      </c>
      <c r="C1269" s="1" t="s">
        <v>338</v>
      </c>
      <c r="D1269" s="1" t="s">
        <v>11</v>
      </c>
      <c r="E1269" s="1" t="s">
        <v>36</v>
      </c>
      <c r="L1269" s="6">
        <v>596.06666666666672</v>
      </c>
      <c r="M1269" s="6">
        <v>823.75</v>
      </c>
      <c r="W1269" s="1">
        <f t="shared" si="19"/>
        <v>2</v>
      </c>
    </row>
    <row r="1270" spans="1:23" x14ac:dyDescent="0.3">
      <c r="A1270" s="1" t="s">
        <v>337</v>
      </c>
      <c r="B1270" s="1" t="s">
        <v>485</v>
      </c>
      <c r="C1270" s="1" t="s">
        <v>338</v>
      </c>
      <c r="D1270" s="1" t="s">
        <v>3</v>
      </c>
      <c r="E1270" s="1" t="s">
        <v>35</v>
      </c>
      <c r="H1270" s="6">
        <v>17</v>
      </c>
      <c r="I1270" s="6">
        <v>25</v>
      </c>
      <c r="J1270" s="6">
        <v>15</v>
      </c>
      <c r="K1270" s="6">
        <v>4</v>
      </c>
      <c r="L1270" s="6">
        <v>2</v>
      </c>
      <c r="M1270" s="6">
        <v>2</v>
      </c>
      <c r="N1270" s="6">
        <v>1</v>
      </c>
      <c r="S1270" s="6">
        <v>1</v>
      </c>
      <c r="T1270" s="6">
        <v>1</v>
      </c>
      <c r="U1270" s="6">
        <v>1</v>
      </c>
      <c r="W1270" s="1">
        <f t="shared" si="19"/>
        <v>10</v>
      </c>
    </row>
    <row r="1271" spans="1:23" x14ac:dyDescent="0.3">
      <c r="A1271" s="1" t="s">
        <v>337</v>
      </c>
      <c r="B1271" s="1" t="s">
        <v>485</v>
      </c>
      <c r="C1271" s="1" t="s">
        <v>338</v>
      </c>
      <c r="D1271" s="1" t="s">
        <v>3</v>
      </c>
      <c r="E1271" s="1" t="s">
        <v>380</v>
      </c>
      <c r="H1271" s="6">
        <v>24.637681159420293</v>
      </c>
      <c r="I1271" s="6">
        <v>36.231884057971016</v>
      </c>
      <c r="J1271" s="6">
        <v>21.739130434782609</v>
      </c>
      <c r="K1271" s="6">
        <v>5.7971014492753623</v>
      </c>
      <c r="L1271" s="6">
        <v>2.8985507246376812</v>
      </c>
      <c r="M1271" s="6">
        <v>2.8985507246376812</v>
      </c>
      <c r="N1271" s="6">
        <v>1.4492753623188406</v>
      </c>
      <c r="S1271" s="6">
        <v>1.4492753623188406</v>
      </c>
      <c r="T1271" s="6">
        <v>1.4492753623188406</v>
      </c>
      <c r="U1271" s="6">
        <v>1.4492753623188406</v>
      </c>
      <c r="W1271" s="1">
        <f t="shared" si="19"/>
        <v>10</v>
      </c>
    </row>
    <row r="1272" spans="1:23" x14ac:dyDescent="0.3">
      <c r="A1272" s="1" t="s">
        <v>337</v>
      </c>
      <c r="B1272" s="1" t="s">
        <v>485</v>
      </c>
      <c r="C1272" s="1" t="s">
        <v>338</v>
      </c>
      <c r="D1272" s="1" t="s">
        <v>3</v>
      </c>
      <c r="E1272" s="1" t="s">
        <v>383</v>
      </c>
      <c r="F1272" s="4"/>
      <c r="G1272" s="4"/>
      <c r="H1272" s="4">
        <v>11.55</v>
      </c>
      <c r="I1272" s="4">
        <v>13.768421052631581</v>
      </c>
      <c r="J1272" s="4">
        <v>15.828571428571427</v>
      </c>
      <c r="K1272" s="4">
        <v>17.7</v>
      </c>
      <c r="L1272" s="4">
        <v>22.85</v>
      </c>
      <c r="M1272" s="4">
        <v>27.9</v>
      </c>
      <c r="N1272" s="4">
        <v>31.8</v>
      </c>
      <c r="O1272" s="4"/>
      <c r="P1272" s="4"/>
      <c r="Q1272" s="4"/>
      <c r="R1272" s="4"/>
      <c r="S1272" s="4">
        <v>36.700000000000003</v>
      </c>
      <c r="T1272" s="4">
        <v>38.200000000000003</v>
      </c>
      <c r="U1272" s="4">
        <v>40.5</v>
      </c>
      <c r="V1272" s="4"/>
      <c r="W1272" s="1">
        <f t="shared" si="19"/>
        <v>10</v>
      </c>
    </row>
    <row r="1273" spans="1:23" x14ac:dyDescent="0.3">
      <c r="A1273" s="1" t="s">
        <v>337</v>
      </c>
      <c r="B1273" s="1" t="s">
        <v>485</v>
      </c>
      <c r="C1273" s="1" t="s">
        <v>338</v>
      </c>
      <c r="D1273" s="1" t="s">
        <v>3</v>
      </c>
      <c r="E1273" s="1" t="s">
        <v>36</v>
      </c>
      <c r="H1273" s="6">
        <v>15.670000000000002</v>
      </c>
      <c r="I1273" s="6">
        <v>26.435964912280703</v>
      </c>
      <c r="J1273" s="6">
        <v>44.167857142857144</v>
      </c>
      <c r="K1273" s="6">
        <v>64.174999999999997</v>
      </c>
      <c r="L1273" s="6">
        <v>146.5</v>
      </c>
      <c r="M1273" s="6">
        <v>270.45</v>
      </c>
      <c r="N1273" s="6">
        <v>426</v>
      </c>
      <c r="S1273" s="6">
        <v>958.6</v>
      </c>
      <c r="T1273" s="6">
        <v>832.2</v>
      </c>
      <c r="U1273" s="6">
        <v>974.7</v>
      </c>
      <c r="W1273" s="1">
        <f t="shared" si="19"/>
        <v>10</v>
      </c>
    </row>
    <row r="1274" spans="1:23" x14ac:dyDescent="0.3">
      <c r="A1274" s="1" t="s">
        <v>337</v>
      </c>
      <c r="B1274" s="1" t="s">
        <v>485</v>
      </c>
      <c r="C1274" s="1" t="s">
        <v>338</v>
      </c>
      <c r="D1274" s="1" t="s">
        <v>9</v>
      </c>
      <c r="E1274" s="1" t="s">
        <v>35</v>
      </c>
      <c r="H1274" s="6">
        <v>5</v>
      </c>
      <c r="I1274" s="6">
        <v>2</v>
      </c>
      <c r="K1274" s="6">
        <v>1</v>
      </c>
      <c r="L1274" s="6">
        <v>2</v>
      </c>
      <c r="M1274" s="6">
        <v>3</v>
      </c>
      <c r="N1274" s="6">
        <v>1</v>
      </c>
      <c r="W1274" s="1">
        <f t="shared" si="19"/>
        <v>6</v>
      </c>
    </row>
    <row r="1275" spans="1:23" x14ac:dyDescent="0.3">
      <c r="A1275" s="1" t="s">
        <v>337</v>
      </c>
      <c r="B1275" s="1" t="s">
        <v>485</v>
      </c>
      <c r="C1275" s="1" t="s">
        <v>338</v>
      </c>
      <c r="D1275" s="1" t="s">
        <v>9</v>
      </c>
      <c r="E1275" s="1" t="s">
        <v>380</v>
      </c>
      <c r="H1275" s="6">
        <v>35.714285714285715</v>
      </c>
      <c r="I1275" s="6">
        <v>14.285714285714285</v>
      </c>
      <c r="K1275" s="6">
        <v>7.1428571428571423</v>
      </c>
      <c r="L1275" s="6">
        <v>14.285714285714285</v>
      </c>
      <c r="M1275" s="6">
        <v>21.428571428571427</v>
      </c>
      <c r="N1275" s="6">
        <v>7.1428571428571423</v>
      </c>
      <c r="W1275" s="1">
        <f t="shared" si="19"/>
        <v>6</v>
      </c>
    </row>
    <row r="1276" spans="1:23" x14ac:dyDescent="0.3">
      <c r="A1276" s="1" t="s">
        <v>337</v>
      </c>
      <c r="B1276" s="1" t="s">
        <v>485</v>
      </c>
      <c r="C1276" s="1" t="s">
        <v>338</v>
      </c>
      <c r="D1276" s="1" t="s">
        <v>9</v>
      </c>
      <c r="E1276" s="1" t="s">
        <v>383</v>
      </c>
      <c r="F1276" s="4"/>
      <c r="G1276" s="4"/>
      <c r="H1276" s="4">
        <v>10.38</v>
      </c>
      <c r="I1276" s="4">
        <v>13.6</v>
      </c>
      <c r="J1276" s="4"/>
      <c r="K1276" s="4">
        <v>24.8</v>
      </c>
      <c r="L1276" s="4">
        <v>35.049999999999997</v>
      </c>
      <c r="M1276" s="4">
        <v>39.366666666666667</v>
      </c>
      <c r="N1276" s="4">
        <v>44</v>
      </c>
      <c r="O1276" s="4"/>
      <c r="P1276" s="4"/>
      <c r="Q1276" s="4"/>
      <c r="R1276" s="4"/>
      <c r="S1276" s="4"/>
      <c r="T1276" s="4"/>
      <c r="U1276" s="4"/>
      <c r="V1276" s="4"/>
      <c r="W1276" s="1">
        <f t="shared" si="19"/>
        <v>6</v>
      </c>
    </row>
    <row r="1277" spans="1:23" x14ac:dyDescent="0.3">
      <c r="A1277" s="1" t="s">
        <v>337</v>
      </c>
      <c r="B1277" s="1" t="s">
        <v>485</v>
      </c>
      <c r="C1277" s="1" t="s">
        <v>338</v>
      </c>
      <c r="D1277" s="1" t="s">
        <v>9</v>
      </c>
      <c r="E1277" s="1" t="s">
        <v>36</v>
      </c>
      <c r="H1277" s="6">
        <v>15.440000000000001</v>
      </c>
      <c r="I1277" s="6">
        <v>38.25</v>
      </c>
      <c r="K1277" s="6">
        <v>234.5</v>
      </c>
      <c r="L1277" s="6">
        <v>675</v>
      </c>
      <c r="M1277" s="6">
        <v>943.80000000000007</v>
      </c>
      <c r="N1277" s="6">
        <v>1373</v>
      </c>
      <c r="W1277" s="1">
        <f t="shared" si="19"/>
        <v>6</v>
      </c>
    </row>
    <row r="1278" spans="1:23" x14ac:dyDescent="0.3">
      <c r="A1278" s="1" t="s">
        <v>123</v>
      </c>
      <c r="B1278" s="1" t="s">
        <v>449</v>
      </c>
      <c r="C1278" s="1" t="s">
        <v>124</v>
      </c>
      <c r="D1278" s="1" t="s">
        <v>14</v>
      </c>
      <c r="E1278" s="1" t="s">
        <v>35</v>
      </c>
      <c r="L1278" s="6">
        <v>5</v>
      </c>
      <c r="M1278" s="6">
        <v>6</v>
      </c>
      <c r="Q1278" s="6">
        <v>1</v>
      </c>
      <c r="T1278" s="6">
        <v>2</v>
      </c>
      <c r="W1278" s="1">
        <f t="shared" si="19"/>
        <v>4</v>
      </c>
    </row>
    <row r="1279" spans="1:23" x14ac:dyDescent="0.3">
      <c r="A1279" s="1" t="s">
        <v>123</v>
      </c>
      <c r="B1279" s="1" t="s">
        <v>449</v>
      </c>
      <c r="C1279" s="1" t="s">
        <v>124</v>
      </c>
      <c r="D1279" s="1" t="s">
        <v>14</v>
      </c>
      <c r="E1279" s="1" t="s">
        <v>380</v>
      </c>
      <c r="L1279" s="6">
        <v>35.714285714285715</v>
      </c>
      <c r="M1279" s="6">
        <v>42.857142857142854</v>
      </c>
      <c r="Q1279" s="6">
        <v>7.1428571428571423</v>
      </c>
      <c r="T1279" s="6">
        <v>14.285714285714285</v>
      </c>
      <c r="W1279" s="1">
        <f t="shared" si="19"/>
        <v>4</v>
      </c>
    </row>
    <row r="1280" spans="1:23" x14ac:dyDescent="0.3">
      <c r="A1280" s="1" t="s">
        <v>123</v>
      </c>
      <c r="B1280" s="1" t="s">
        <v>449</v>
      </c>
      <c r="C1280" s="1" t="s">
        <v>124</v>
      </c>
      <c r="D1280" s="1" t="s">
        <v>14</v>
      </c>
      <c r="E1280" s="1" t="s">
        <v>383</v>
      </c>
      <c r="F1280" s="4"/>
      <c r="G1280" s="4"/>
      <c r="H1280" s="4"/>
      <c r="I1280" s="4"/>
      <c r="J1280" s="4"/>
      <c r="K1280" s="4"/>
      <c r="L1280" s="4">
        <v>32.22</v>
      </c>
      <c r="M1280" s="4">
        <v>36.660000000000004</v>
      </c>
      <c r="N1280" s="4"/>
      <c r="O1280" s="4"/>
      <c r="P1280" s="4"/>
      <c r="Q1280" s="4">
        <v>47</v>
      </c>
      <c r="R1280" s="4"/>
      <c r="S1280" s="4"/>
      <c r="T1280" s="4">
        <v>53.349999999999994</v>
      </c>
      <c r="U1280" s="4"/>
      <c r="V1280" s="4"/>
      <c r="W1280" s="1">
        <f t="shared" si="19"/>
        <v>4</v>
      </c>
    </row>
    <row r="1281" spans="1:23" x14ac:dyDescent="0.3">
      <c r="A1281" s="1" t="s">
        <v>123</v>
      </c>
      <c r="B1281" s="1" t="s">
        <v>449</v>
      </c>
      <c r="C1281" s="1" t="s">
        <v>124</v>
      </c>
      <c r="D1281" s="1" t="s">
        <v>14</v>
      </c>
      <c r="E1281" s="1" t="s">
        <v>36</v>
      </c>
      <c r="L1281" s="6">
        <v>360.6</v>
      </c>
      <c r="M1281" s="6">
        <v>531</v>
      </c>
      <c r="Q1281" s="6">
        <v>1295</v>
      </c>
      <c r="T1281" s="6">
        <v>1735</v>
      </c>
      <c r="W1281" s="1">
        <f t="shared" si="19"/>
        <v>4</v>
      </c>
    </row>
    <row r="1282" spans="1:23" x14ac:dyDescent="0.3">
      <c r="A1282" s="1" t="s">
        <v>123</v>
      </c>
      <c r="B1282" s="1" t="s">
        <v>449</v>
      </c>
      <c r="C1282" s="1" t="s">
        <v>124</v>
      </c>
      <c r="D1282" s="1" t="s">
        <v>2</v>
      </c>
      <c r="E1282" s="1" t="s">
        <v>35</v>
      </c>
      <c r="K1282" s="6">
        <v>3</v>
      </c>
      <c r="L1282" s="6">
        <v>2</v>
      </c>
      <c r="W1282" s="1">
        <f t="shared" ref="W1282:W1345" si="20">COUNT(F1282:V1282)</f>
        <v>2</v>
      </c>
    </row>
    <row r="1283" spans="1:23" x14ac:dyDescent="0.3">
      <c r="A1283" s="1" t="s">
        <v>123</v>
      </c>
      <c r="B1283" s="1" t="s">
        <v>449</v>
      </c>
      <c r="C1283" s="1" t="s">
        <v>124</v>
      </c>
      <c r="D1283" s="1" t="s">
        <v>2</v>
      </c>
      <c r="E1283" s="1" t="s">
        <v>380</v>
      </c>
      <c r="K1283" s="6">
        <v>60</v>
      </c>
      <c r="L1283" s="6">
        <v>40</v>
      </c>
      <c r="W1283" s="1">
        <f t="shared" si="20"/>
        <v>2</v>
      </c>
    </row>
    <row r="1284" spans="1:23" x14ac:dyDescent="0.3">
      <c r="A1284" s="1" t="s">
        <v>123</v>
      </c>
      <c r="B1284" s="1" t="s">
        <v>449</v>
      </c>
      <c r="C1284" s="1" t="s">
        <v>124</v>
      </c>
      <c r="D1284" s="1" t="s">
        <v>2</v>
      </c>
      <c r="E1284" s="1" t="s">
        <v>383</v>
      </c>
      <c r="F1284" s="4"/>
      <c r="G1284" s="4"/>
      <c r="H1284" s="4"/>
      <c r="I1284" s="4"/>
      <c r="J1284" s="4"/>
      <c r="K1284" s="4">
        <v>57.033333333333339</v>
      </c>
      <c r="L1284" s="4">
        <v>61.2</v>
      </c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1">
        <f t="shared" si="20"/>
        <v>2</v>
      </c>
    </row>
    <row r="1285" spans="1:23" x14ac:dyDescent="0.3">
      <c r="A1285" s="1" t="s">
        <v>123</v>
      </c>
      <c r="B1285" s="1" t="s">
        <v>449</v>
      </c>
      <c r="C1285" s="1" t="s">
        <v>124</v>
      </c>
      <c r="D1285" s="1" t="s">
        <v>2</v>
      </c>
      <c r="E1285" s="1" t="s">
        <v>36</v>
      </c>
      <c r="K1285" s="6">
        <v>1130.6666666666667</v>
      </c>
      <c r="L1285" s="6">
        <v>1452.5</v>
      </c>
      <c r="W1285" s="1">
        <f t="shared" si="20"/>
        <v>2</v>
      </c>
    </row>
    <row r="1286" spans="1:23" x14ac:dyDescent="0.3">
      <c r="A1286" s="1" t="s">
        <v>123</v>
      </c>
      <c r="B1286" s="1" t="s">
        <v>449</v>
      </c>
      <c r="C1286" s="1" t="s">
        <v>124</v>
      </c>
      <c r="D1286" s="1" t="s">
        <v>3</v>
      </c>
      <c r="E1286" s="1" t="s">
        <v>35</v>
      </c>
      <c r="H1286" s="6">
        <v>34</v>
      </c>
      <c r="I1286" s="6">
        <v>13</v>
      </c>
      <c r="J1286" s="6">
        <v>6</v>
      </c>
      <c r="K1286" s="6">
        <v>7</v>
      </c>
      <c r="L1286" s="6">
        <v>11</v>
      </c>
      <c r="M1286" s="6">
        <v>5</v>
      </c>
      <c r="N1286" s="6">
        <v>2</v>
      </c>
      <c r="O1286" s="6">
        <v>2</v>
      </c>
      <c r="P1286" s="6">
        <v>1</v>
      </c>
      <c r="W1286" s="1">
        <f t="shared" si="20"/>
        <v>9</v>
      </c>
    </row>
    <row r="1287" spans="1:23" x14ac:dyDescent="0.3">
      <c r="A1287" s="1" t="s">
        <v>123</v>
      </c>
      <c r="B1287" s="1" t="s">
        <v>449</v>
      </c>
      <c r="C1287" s="1" t="s">
        <v>124</v>
      </c>
      <c r="D1287" s="1" t="s">
        <v>3</v>
      </c>
      <c r="E1287" s="1" t="s">
        <v>380</v>
      </c>
      <c r="H1287" s="6">
        <v>41.975308641975303</v>
      </c>
      <c r="I1287" s="6">
        <v>16.049382716049383</v>
      </c>
      <c r="J1287" s="6">
        <v>7.4074074074074066</v>
      </c>
      <c r="K1287" s="6">
        <v>8.6419753086419746</v>
      </c>
      <c r="L1287" s="6">
        <v>13.580246913580247</v>
      </c>
      <c r="M1287" s="6">
        <v>6.1728395061728394</v>
      </c>
      <c r="N1287" s="6">
        <v>2.4691358024691357</v>
      </c>
      <c r="O1287" s="6">
        <v>2.4691358024691357</v>
      </c>
      <c r="P1287" s="6">
        <v>1.2345679012345678</v>
      </c>
      <c r="W1287" s="1">
        <f t="shared" si="20"/>
        <v>9</v>
      </c>
    </row>
    <row r="1288" spans="1:23" x14ac:dyDescent="0.3">
      <c r="A1288" s="1" t="s">
        <v>123</v>
      </c>
      <c r="B1288" s="1" t="s">
        <v>449</v>
      </c>
      <c r="C1288" s="1" t="s">
        <v>124</v>
      </c>
      <c r="D1288" s="1" t="s">
        <v>3</v>
      </c>
      <c r="E1288" s="1" t="s">
        <v>383</v>
      </c>
      <c r="F1288" s="4"/>
      <c r="G1288" s="4"/>
      <c r="H1288" s="4">
        <v>10.9</v>
      </c>
      <c r="I1288" s="4">
        <v>14.149999999999999</v>
      </c>
      <c r="J1288" s="4">
        <v>16.983333333333331</v>
      </c>
      <c r="K1288" s="4">
        <v>19.479999999999997</v>
      </c>
      <c r="L1288" s="4">
        <v>22.383333333333329</v>
      </c>
      <c r="M1288" s="4">
        <v>26.580000000000002</v>
      </c>
      <c r="N1288" s="4">
        <v>28.799999999999997</v>
      </c>
      <c r="O1288" s="4">
        <v>32.049999999999997</v>
      </c>
      <c r="P1288" s="4">
        <v>34.799999999999997</v>
      </c>
      <c r="Q1288" s="4"/>
      <c r="R1288" s="4"/>
      <c r="S1288" s="4"/>
      <c r="T1288" s="4"/>
      <c r="U1288" s="4"/>
      <c r="V1288" s="4"/>
      <c r="W1288" s="1">
        <f t="shared" si="20"/>
        <v>9</v>
      </c>
    </row>
    <row r="1289" spans="1:23" x14ac:dyDescent="0.3">
      <c r="A1289" s="1" t="s">
        <v>123</v>
      </c>
      <c r="B1289" s="1" t="s">
        <v>449</v>
      </c>
      <c r="C1289" s="1" t="s">
        <v>124</v>
      </c>
      <c r="D1289" s="1" t="s">
        <v>3</v>
      </c>
      <c r="E1289" s="1" t="s">
        <v>36</v>
      </c>
      <c r="H1289" s="6">
        <v>13.129347826086956</v>
      </c>
      <c r="I1289" s="6">
        <v>30.854166666666668</v>
      </c>
      <c r="J1289" s="6">
        <v>53</v>
      </c>
      <c r="K1289" s="6">
        <v>85.8</v>
      </c>
      <c r="L1289" s="6">
        <v>142.08333333333334</v>
      </c>
      <c r="M1289" s="6">
        <v>238.4</v>
      </c>
      <c r="N1289" s="6">
        <v>321</v>
      </c>
      <c r="O1289" s="6">
        <v>419.5</v>
      </c>
      <c r="P1289" s="6">
        <v>624</v>
      </c>
      <c r="W1289" s="1">
        <f t="shared" si="20"/>
        <v>9</v>
      </c>
    </row>
    <row r="1290" spans="1:23" x14ac:dyDescent="0.3">
      <c r="A1290" s="1" t="s">
        <v>123</v>
      </c>
      <c r="B1290" s="1" t="s">
        <v>449</v>
      </c>
      <c r="C1290" s="1" t="s">
        <v>124</v>
      </c>
      <c r="D1290" s="1" t="s">
        <v>16</v>
      </c>
      <c r="E1290" s="1" t="s">
        <v>35</v>
      </c>
      <c r="O1290" s="6">
        <v>1</v>
      </c>
      <c r="W1290" s="1">
        <f t="shared" si="20"/>
        <v>1</v>
      </c>
    </row>
    <row r="1291" spans="1:23" x14ac:dyDescent="0.3">
      <c r="A1291" s="1" t="s">
        <v>123</v>
      </c>
      <c r="B1291" s="1" t="s">
        <v>449</v>
      </c>
      <c r="C1291" s="1" t="s">
        <v>124</v>
      </c>
      <c r="D1291" s="1" t="s">
        <v>16</v>
      </c>
      <c r="E1291" s="1" t="s">
        <v>380</v>
      </c>
      <c r="O1291" s="6">
        <v>100</v>
      </c>
      <c r="W1291" s="1">
        <f t="shared" si="20"/>
        <v>1</v>
      </c>
    </row>
    <row r="1292" spans="1:23" x14ac:dyDescent="0.3">
      <c r="A1292" s="1" t="s">
        <v>123</v>
      </c>
      <c r="B1292" s="1" t="s">
        <v>449</v>
      </c>
      <c r="C1292" s="1" t="s">
        <v>124</v>
      </c>
      <c r="D1292" s="1" t="s">
        <v>16</v>
      </c>
      <c r="E1292" s="1" t="s">
        <v>383</v>
      </c>
      <c r="F1292" s="4"/>
      <c r="G1292" s="4"/>
      <c r="H1292" s="4"/>
      <c r="I1292" s="4"/>
      <c r="J1292" s="4"/>
      <c r="K1292" s="4"/>
      <c r="L1292" s="4"/>
      <c r="M1292" s="4"/>
      <c r="N1292" s="4"/>
      <c r="O1292" s="4">
        <v>84.4</v>
      </c>
      <c r="P1292" s="4"/>
      <c r="Q1292" s="4"/>
      <c r="R1292" s="4"/>
      <c r="S1292" s="4"/>
      <c r="T1292" s="4"/>
      <c r="U1292" s="4"/>
      <c r="V1292" s="4"/>
      <c r="W1292" s="1">
        <f t="shared" si="20"/>
        <v>1</v>
      </c>
    </row>
    <row r="1293" spans="1:23" x14ac:dyDescent="0.3">
      <c r="A1293" s="1" t="s">
        <v>123</v>
      </c>
      <c r="B1293" s="1" t="s">
        <v>449</v>
      </c>
      <c r="C1293" s="1" t="s">
        <v>124</v>
      </c>
      <c r="D1293" s="1" t="s">
        <v>16</v>
      </c>
      <c r="E1293" s="1" t="s">
        <v>36</v>
      </c>
      <c r="O1293" s="6">
        <v>4990</v>
      </c>
      <c r="W1293" s="1">
        <f t="shared" si="20"/>
        <v>1</v>
      </c>
    </row>
    <row r="1294" spans="1:23" x14ac:dyDescent="0.3">
      <c r="A1294" s="1" t="s">
        <v>123</v>
      </c>
      <c r="B1294" s="1" t="s">
        <v>449</v>
      </c>
      <c r="C1294" s="1" t="s">
        <v>124</v>
      </c>
      <c r="D1294" s="1" t="s">
        <v>37</v>
      </c>
      <c r="E1294" s="1" t="s">
        <v>35</v>
      </c>
      <c r="L1294" s="6">
        <v>2</v>
      </c>
      <c r="W1294" s="1">
        <f t="shared" si="20"/>
        <v>1</v>
      </c>
    </row>
    <row r="1295" spans="1:23" x14ac:dyDescent="0.3">
      <c r="A1295" s="1" t="s">
        <v>123</v>
      </c>
      <c r="B1295" s="1" t="s">
        <v>449</v>
      </c>
      <c r="C1295" s="1" t="s">
        <v>124</v>
      </c>
      <c r="D1295" s="1" t="s">
        <v>37</v>
      </c>
      <c r="E1295" s="1" t="s">
        <v>380</v>
      </c>
      <c r="L1295" s="6">
        <v>100</v>
      </c>
      <c r="W1295" s="1">
        <f t="shared" si="20"/>
        <v>1</v>
      </c>
    </row>
    <row r="1296" spans="1:23" x14ac:dyDescent="0.3">
      <c r="A1296" s="1" t="s">
        <v>123</v>
      </c>
      <c r="B1296" s="1" t="s">
        <v>449</v>
      </c>
      <c r="C1296" s="1" t="s">
        <v>124</v>
      </c>
      <c r="D1296" s="1" t="s">
        <v>37</v>
      </c>
      <c r="E1296" s="1" t="s">
        <v>383</v>
      </c>
      <c r="F1296" s="4"/>
      <c r="G1296" s="4"/>
      <c r="H1296" s="4"/>
      <c r="I1296" s="4"/>
      <c r="J1296" s="4"/>
      <c r="K1296" s="4"/>
      <c r="L1296" s="4">
        <v>72.8</v>
      </c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1">
        <f t="shared" si="20"/>
        <v>1</v>
      </c>
    </row>
    <row r="1297" spans="1:23" x14ac:dyDescent="0.3">
      <c r="A1297" s="1" t="s">
        <v>123</v>
      </c>
      <c r="B1297" s="1" t="s">
        <v>449</v>
      </c>
      <c r="C1297" s="1" t="s">
        <v>124</v>
      </c>
      <c r="D1297" s="1" t="s">
        <v>37</v>
      </c>
      <c r="E1297" s="1" t="s">
        <v>36</v>
      </c>
      <c r="L1297" s="6">
        <v>2168.5</v>
      </c>
      <c r="W1297" s="1">
        <f t="shared" si="20"/>
        <v>1</v>
      </c>
    </row>
    <row r="1298" spans="1:23" x14ac:dyDescent="0.3">
      <c r="A1298" s="1" t="s">
        <v>123</v>
      </c>
      <c r="B1298" s="1" t="s">
        <v>449</v>
      </c>
      <c r="C1298" s="1" t="s">
        <v>124</v>
      </c>
      <c r="D1298" s="1" t="s">
        <v>9</v>
      </c>
      <c r="E1298" s="1" t="s">
        <v>35</v>
      </c>
      <c r="N1298" s="6">
        <v>1</v>
      </c>
      <c r="O1298" s="6">
        <v>1</v>
      </c>
      <c r="P1298" s="6">
        <v>3</v>
      </c>
      <c r="W1298" s="1">
        <f t="shared" si="20"/>
        <v>3</v>
      </c>
    </row>
    <row r="1299" spans="1:23" x14ac:dyDescent="0.3">
      <c r="A1299" s="1" t="s">
        <v>123</v>
      </c>
      <c r="B1299" s="1" t="s">
        <v>449</v>
      </c>
      <c r="C1299" s="1" t="s">
        <v>124</v>
      </c>
      <c r="D1299" s="1" t="s">
        <v>9</v>
      </c>
      <c r="E1299" s="1" t="s">
        <v>380</v>
      </c>
      <c r="N1299" s="6">
        <v>20</v>
      </c>
      <c r="O1299" s="6">
        <v>20</v>
      </c>
      <c r="P1299" s="6">
        <v>60</v>
      </c>
      <c r="W1299" s="1">
        <f t="shared" si="20"/>
        <v>3</v>
      </c>
    </row>
    <row r="1300" spans="1:23" x14ac:dyDescent="0.3">
      <c r="A1300" s="1" t="s">
        <v>123</v>
      </c>
      <c r="B1300" s="1" t="s">
        <v>449</v>
      </c>
      <c r="C1300" s="1" t="s">
        <v>124</v>
      </c>
      <c r="D1300" s="1" t="s">
        <v>9</v>
      </c>
      <c r="E1300" s="1" t="s">
        <v>383</v>
      </c>
      <c r="F1300" s="4"/>
      <c r="G1300" s="4"/>
      <c r="H1300" s="4"/>
      <c r="I1300" s="4"/>
      <c r="J1300" s="4"/>
      <c r="K1300" s="4"/>
      <c r="L1300" s="4"/>
      <c r="M1300" s="4"/>
      <c r="N1300" s="4">
        <v>41.7</v>
      </c>
      <c r="O1300" s="4">
        <v>46.5</v>
      </c>
      <c r="P1300" s="4">
        <v>48.033333333333331</v>
      </c>
      <c r="Q1300" s="4"/>
      <c r="R1300" s="4"/>
      <c r="S1300" s="4"/>
      <c r="T1300" s="4"/>
      <c r="U1300" s="4"/>
      <c r="V1300" s="4"/>
      <c r="W1300" s="1">
        <f t="shared" si="20"/>
        <v>3</v>
      </c>
    </row>
    <row r="1301" spans="1:23" x14ac:dyDescent="0.3">
      <c r="A1301" s="1" t="s">
        <v>123</v>
      </c>
      <c r="B1301" s="1" t="s">
        <v>449</v>
      </c>
      <c r="C1301" s="1" t="s">
        <v>124</v>
      </c>
      <c r="D1301" s="1" t="s">
        <v>9</v>
      </c>
      <c r="E1301" s="1" t="s">
        <v>36</v>
      </c>
      <c r="N1301" s="6">
        <v>1433</v>
      </c>
      <c r="O1301" s="6">
        <v>1529</v>
      </c>
      <c r="P1301" s="6">
        <v>1904.3333333333333</v>
      </c>
      <c r="W1301" s="1">
        <f t="shared" si="20"/>
        <v>3</v>
      </c>
    </row>
    <row r="1302" spans="1:23" x14ac:dyDescent="0.3">
      <c r="A1302" s="1" t="s">
        <v>249</v>
      </c>
      <c r="B1302" s="1" t="s">
        <v>486</v>
      </c>
      <c r="C1302" s="1" t="s">
        <v>250</v>
      </c>
      <c r="D1302" s="1" t="s">
        <v>14</v>
      </c>
      <c r="E1302" s="1" t="s">
        <v>35</v>
      </c>
      <c r="H1302" s="6">
        <v>21</v>
      </c>
      <c r="I1302" s="6">
        <v>12</v>
      </c>
      <c r="J1302" s="6">
        <v>5</v>
      </c>
      <c r="K1302" s="6">
        <v>5</v>
      </c>
      <c r="L1302" s="6">
        <v>1</v>
      </c>
      <c r="N1302" s="6">
        <v>4</v>
      </c>
      <c r="W1302" s="1">
        <f t="shared" si="20"/>
        <v>6</v>
      </c>
    </row>
    <row r="1303" spans="1:23" x14ac:dyDescent="0.3">
      <c r="A1303" s="1" t="s">
        <v>249</v>
      </c>
      <c r="B1303" s="1" t="s">
        <v>486</v>
      </c>
      <c r="C1303" s="1" t="s">
        <v>250</v>
      </c>
      <c r="D1303" s="1" t="s">
        <v>14</v>
      </c>
      <c r="E1303" s="1" t="s">
        <v>380</v>
      </c>
      <c r="H1303" s="6">
        <v>43.75</v>
      </c>
      <c r="I1303" s="6">
        <v>25</v>
      </c>
      <c r="J1303" s="6">
        <v>10.416666666666668</v>
      </c>
      <c r="K1303" s="6">
        <v>10.416666666666668</v>
      </c>
      <c r="L1303" s="6">
        <v>2.083333333333333</v>
      </c>
      <c r="N1303" s="6">
        <v>8.3333333333333321</v>
      </c>
      <c r="W1303" s="1">
        <f t="shared" si="20"/>
        <v>6</v>
      </c>
    </row>
    <row r="1304" spans="1:23" x14ac:dyDescent="0.3">
      <c r="A1304" s="1" t="s">
        <v>249</v>
      </c>
      <c r="B1304" s="1" t="s">
        <v>486</v>
      </c>
      <c r="C1304" s="1" t="s">
        <v>250</v>
      </c>
      <c r="D1304" s="1" t="s">
        <v>14</v>
      </c>
      <c r="E1304" s="1" t="s">
        <v>383</v>
      </c>
      <c r="F1304" s="4"/>
      <c r="G1304" s="4"/>
      <c r="H1304" s="4">
        <v>11.547619047619047</v>
      </c>
      <c r="I1304" s="4">
        <v>16.474999999999998</v>
      </c>
      <c r="J1304" s="4">
        <v>21.14</v>
      </c>
      <c r="K1304" s="4">
        <v>25.52</v>
      </c>
      <c r="L1304" s="4">
        <v>27.5</v>
      </c>
      <c r="M1304" s="4"/>
      <c r="N1304" s="4">
        <v>37.550000000000004</v>
      </c>
      <c r="O1304" s="4"/>
      <c r="P1304" s="4"/>
      <c r="Q1304" s="4"/>
      <c r="R1304" s="4"/>
      <c r="S1304" s="4"/>
      <c r="T1304" s="4"/>
      <c r="U1304" s="4"/>
      <c r="V1304" s="4"/>
      <c r="W1304" s="1">
        <f t="shared" si="20"/>
        <v>6</v>
      </c>
    </row>
    <row r="1305" spans="1:23" x14ac:dyDescent="0.3">
      <c r="A1305" s="1" t="s">
        <v>249</v>
      </c>
      <c r="B1305" s="1" t="s">
        <v>486</v>
      </c>
      <c r="C1305" s="1" t="s">
        <v>250</v>
      </c>
      <c r="D1305" s="1" t="s">
        <v>14</v>
      </c>
      <c r="E1305" s="1" t="s">
        <v>36</v>
      </c>
      <c r="H1305" s="6">
        <v>13.680952380952382</v>
      </c>
      <c r="I1305" s="6">
        <v>40.708333333333329</v>
      </c>
      <c r="J1305" s="6">
        <v>87.58</v>
      </c>
      <c r="K1305" s="6">
        <v>155.07999999999998</v>
      </c>
      <c r="L1305" s="6">
        <v>243.4</v>
      </c>
      <c r="N1305" s="6">
        <v>608.6</v>
      </c>
      <c r="W1305" s="1">
        <f t="shared" si="20"/>
        <v>6</v>
      </c>
    </row>
    <row r="1306" spans="1:23" x14ac:dyDescent="0.3">
      <c r="A1306" s="1" t="s">
        <v>249</v>
      </c>
      <c r="B1306" s="1" t="s">
        <v>486</v>
      </c>
      <c r="C1306" s="1" t="s">
        <v>250</v>
      </c>
      <c r="D1306" s="1" t="s">
        <v>11</v>
      </c>
      <c r="E1306" s="1" t="s">
        <v>35</v>
      </c>
      <c r="M1306" s="6">
        <v>1</v>
      </c>
      <c r="W1306" s="1">
        <f t="shared" si="20"/>
        <v>1</v>
      </c>
    </row>
    <row r="1307" spans="1:23" x14ac:dyDescent="0.3">
      <c r="A1307" s="1" t="s">
        <v>249</v>
      </c>
      <c r="B1307" s="1" t="s">
        <v>486</v>
      </c>
      <c r="C1307" s="1" t="s">
        <v>250</v>
      </c>
      <c r="D1307" s="1" t="s">
        <v>11</v>
      </c>
      <c r="E1307" s="1" t="s">
        <v>380</v>
      </c>
      <c r="M1307" s="6">
        <v>100</v>
      </c>
      <c r="W1307" s="1">
        <f t="shared" si="20"/>
        <v>1</v>
      </c>
    </row>
    <row r="1308" spans="1:23" x14ac:dyDescent="0.3">
      <c r="A1308" s="1" t="s">
        <v>249</v>
      </c>
      <c r="B1308" s="1" t="s">
        <v>486</v>
      </c>
      <c r="C1308" s="1" t="s">
        <v>250</v>
      </c>
      <c r="D1308" s="1" t="s">
        <v>11</v>
      </c>
      <c r="E1308" s="1" t="s">
        <v>383</v>
      </c>
      <c r="F1308" s="4"/>
      <c r="G1308" s="4"/>
      <c r="H1308" s="4"/>
      <c r="I1308" s="4"/>
      <c r="J1308" s="4"/>
      <c r="K1308" s="4"/>
      <c r="L1308" s="4"/>
      <c r="M1308" s="4">
        <v>31.3</v>
      </c>
      <c r="N1308" s="4"/>
      <c r="O1308" s="4"/>
      <c r="P1308" s="4"/>
      <c r="Q1308" s="4"/>
      <c r="R1308" s="4"/>
      <c r="S1308" s="4"/>
      <c r="T1308" s="4"/>
      <c r="U1308" s="4"/>
      <c r="V1308" s="4"/>
      <c r="W1308" s="1">
        <f t="shared" si="20"/>
        <v>1</v>
      </c>
    </row>
    <row r="1309" spans="1:23" x14ac:dyDescent="0.3">
      <c r="A1309" s="1" t="s">
        <v>249</v>
      </c>
      <c r="B1309" s="1" t="s">
        <v>486</v>
      </c>
      <c r="C1309" s="1" t="s">
        <v>250</v>
      </c>
      <c r="D1309" s="1" t="s">
        <v>11</v>
      </c>
      <c r="E1309" s="1" t="s">
        <v>36</v>
      </c>
      <c r="M1309" s="6">
        <v>671.1</v>
      </c>
      <c r="W1309" s="1">
        <f t="shared" si="20"/>
        <v>1</v>
      </c>
    </row>
    <row r="1310" spans="1:23" x14ac:dyDescent="0.3">
      <c r="A1310" s="1" t="s">
        <v>249</v>
      </c>
      <c r="B1310" s="1" t="s">
        <v>486</v>
      </c>
      <c r="C1310" s="1" t="s">
        <v>250</v>
      </c>
      <c r="D1310" s="1" t="s">
        <v>2</v>
      </c>
      <c r="E1310" s="1" t="s">
        <v>35</v>
      </c>
      <c r="I1310" s="6">
        <v>3</v>
      </c>
      <c r="W1310" s="1">
        <f t="shared" si="20"/>
        <v>1</v>
      </c>
    </row>
    <row r="1311" spans="1:23" x14ac:dyDescent="0.3">
      <c r="A1311" s="1" t="s">
        <v>249</v>
      </c>
      <c r="B1311" s="1" t="s">
        <v>486</v>
      </c>
      <c r="C1311" s="1" t="s">
        <v>250</v>
      </c>
      <c r="D1311" s="1" t="s">
        <v>2</v>
      </c>
      <c r="E1311" s="1" t="s">
        <v>380</v>
      </c>
      <c r="I1311" s="6">
        <v>100</v>
      </c>
      <c r="W1311" s="1">
        <f t="shared" si="20"/>
        <v>1</v>
      </c>
    </row>
    <row r="1312" spans="1:23" x14ac:dyDescent="0.3">
      <c r="A1312" s="1" t="s">
        <v>249</v>
      </c>
      <c r="B1312" s="1" t="s">
        <v>486</v>
      </c>
      <c r="C1312" s="1" t="s">
        <v>250</v>
      </c>
      <c r="D1312" s="1" t="s">
        <v>2</v>
      </c>
      <c r="E1312" s="1" t="s">
        <v>383</v>
      </c>
      <c r="F1312" s="4"/>
      <c r="G1312" s="4"/>
      <c r="H1312" s="4"/>
      <c r="I1312" s="4">
        <v>47.533333333333331</v>
      </c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1">
        <f t="shared" si="20"/>
        <v>1</v>
      </c>
    </row>
    <row r="1313" spans="1:23" x14ac:dyDescent="0.3">
      <c r="A1313" s="1" t="s">
        <v>249</v>
      </c>
      <c r="B1313" s="1" t="s">
        <v>486</v>
      </c>
      <c r="C1313" s="1" t="s">
        <v>250</v>
      </c>
      <c r="D1313" s="1" t="s">
        <v>2</v>
      </c>
      <c r="E1313" s="1" t="s">
        <v>36</v>
      </c>
      <c r="I1313" s="6">
        <v>729</v>
      </c>
      <c r="W1313" s="1">
        <f t="shared" si="20"/>
        <v>1</v>
      </c>
    </row>
    <row r="1314" spans="1:23" x14ac:dyDescent="0.3">
      <c r="A1314" s="1" t="s">
        <v>249</v>
      </c>
      <c r="B1314" s="1" t="s">
        <v>486</v>
      </c>
      <c r="C1314" s="1" t="s">
        <v>250</v>
      </c>
      <c r="D1314" s="1" t="s">
        <v>3</v>
      </c>
      <c r="E1314" s="1" t="s">
        <v>35</v>
      </c>
      <c r="H1314" s="6">
        <v>5</v>
      </c>
      <c r="I1314" s="6">
        <v>4</v>
      </c>
      <c r="K1314" s="6">
        <v>1</v>
      </c>
      <c r="M1314" s="6">
        <v>1</v>
      </c>
      <c r="N1314" s="6">
        <v>5</v>
      </c>
      <c r="O1314" s="6">
        <v>2</v>
      </c>
      <c r="S1314" s="6">
        <v>1</v>
      </c>
      <c r="W1314" s="1">
        <f t="shared" si="20"/>
        <v>7</v>
      </c>
    </row>
    <row r="1315" spans="1:23" x14ac:dyDescent="0.3">
      <c r="A1315" s="1" t="s">
        <v>249</v>
      </c>
      <c r="B1315" s="1" t="s">
        <v>486</v>
      </c>
      <c r="C1315" s="1" t="s">
        <v>250</v>
      </c>
      <c r="D1315" s="1" t="s">
        <v>3</v>
      </c>
      <c r="E1315" s="1" t="s">
        <v>380</v>
      </c>
      <c r="H1315" s="6">
        <v>26.315789473684209</v>
      </c>
      <c r="I1315" s="6">
        <v>21.052631578947366</v>
      </c>
      <c r="K1315" s="6">
        <v>5.2631578947368416</v>
      </c>
      <c r="M1315" s="6">
        <v>5.2631578947368416</v>
      </c>
      <c r="N1315" s="6">
        <v>26.315789473684209</v>
      </c>
      <c r="O1315" s="6">
        <v>10.526315789473683</v>
      </c>
      <c r="S1315" s="6">
        <v>5.2631578947368416</v>
      </c>
      <c r="W1315" s="1">
        <f t="shared" si="20"/>
        <v>7</v>
      </c>
    </row>
    <row r="1316" spans="1:23" x14ac:dyDescent="0.3">
      <c r="A1316" s="1" t="s">
        <v>249</v>
      </c>
      <c r="B1316" s="1" t="s">
        <v>486</v>
      </c>
      <c r="C1316" s="1" t="s">
        <v>250</v>
      </c>
      <c r="D1316" s="1" t="s">
        <v>3</v>
      </c>
      <c r="E1316" s="1" t="s">
        <v>383</v>
      </c>
      <c r="F1316" s="4"/>
      <c r="G1316" s="4"/>
      <c r="H1316" s="4">
        <v>10.84</v>
      </c>
      <c r="I1316" s="4">
        <v>12.824999999999999</v>
      </c>
      <c r="J1316" s="4"/>
      <c r="K1316" s="4">
        <v>19.899999999999999</v>
      </c>
      <c r="L1316" s="4"/>
      <c r="M1316" s="4">
        <v>26.1</v>
      </c>
      <c r="N1316" s="4">
        <v>28.840000000000003</v>
      </c>
      <c r="O1316" s="4">
        <v>30.3</v>
      </c>
      <c r="P1316" s="4"/>
      <c r="Q1316" s="4"/>
      <c r="R1316" s="4"/>
      <c r="S1316" s="4">
        <v>39.6</v>
      </c>
      <c r="T1316" s="4"/>
      <c r="U1316" s="4"/>
      <c r="V1316" s="4"/>
      <c r="W1316" s="1">
        <f t="shared" si="20"/>
        <v>7</v>
      </c>
    </row>
    <row r="1317" spans="1:23" x14ac:dyDescent="0.3">
      <c r="A1317" s="1" t="s">
        <v>249</v>
      </c>
      <c r="B1317" s="1" t="s">
        <v>486</v>
      </c>
      <c r="C1317" s="1" t="s">
        <v>250</v>
      </c>
      <c r="D1317" s="1" t="s">
        <v>3</v>
      </c>
      <c r="E1317" s="1" t="s">
        <v>36</v>
      </c>
      <c r="H1317" s="6">
        <v>13.3</v>
      </c>
      <c r="I1317" s="6">
        <v>21.924999999999997</v>
      </c>
      <c r="K1317" s="6">
        <v>90</v>
      </c>
      <c r="M1317" s="6">
        <v>230.6</v>
      </c>
      <c r="N1317" s="6">
        <v>313.26000000000005</v>
      </c>
      <c r="O1317" s="6">
        <v>400.9</v>
      </c>
      <c r="S1317" s="6">
        <v>806.6</v>
      </c>
      <c r="W1317" s="1">
        <f t="shared" si="20"/>
        <v>7</v>
      </c>
    </row>
    <row r="1318" spans="1:23" x14ac:dyDescent="0.3">
      <c r="A1318" s="1" t="s">
        <v>249</v>
      </c>
      <c r="B1318" s="1" t="s">
        <v>486</v>
      </c>
      <c r="C1318" s="1" t="s">
        <v>250</v>
      </c>
      <c r="D1318" s="1" t="s">
        <v>16</v>
      </c>
      <c r="E1318" s="1" t="s">
        <v>35</v>
      </c>
      <c r="G1318" s="6">
        <v>2</v>
      </c>
      <c r="H1318" s="6">
        <v>3</v>
      </c>
      <c r="J1318" s="6">
        <v>1</v>
      </c>
      <c r="K1318" s="6">
        <v>4</v>
      </c>
      <c r="L1318" s="6">
        <v>1</v>
      </c>
      <c r="W1318" s="1">
        <f t="shared" si="20"/>
        <v>5</v>
      </c>
    </row>
    <row r="1319" spans="1:23" x14ac:dyDescent="0.3">
      <c r="A1319" s="1" t="s">
        <v>249</v>
      </c>
      <c r="B1319" s="1" t="s">
        <v>486</v>
      </c>
      <c r="C1319" s="1" t="s">
        <v>250</v>
      </c>
      <c r="D1319" s="1" t="s">
        <v>16</v>
      </c>
      <c r="E1319" s="1" t="s">
        <v>380</v>
      </c>
      <c r="G1319" s="6">
        <v>18.181818181818183</v>
      </c>
      <c r="H1319" s="6">
        <v>27.27272727272727</v>
      </c>
      <c r="J1319" s="6">
        <v>9.0909090909090917</v>
      </c>
      <c r="K1319" s="6">
        <v>36.363636363636367</v>
      </c>
      <c r="L1319" s="6">
        <v>9.0909090909090917</v>
      </c>
      <c r="W1319" s="1">
        <f t="shared" si="20"/>
        <v>5</v>
      </c>
    </row>
    <row r="1320" spans="1:23" x14ac:dyDescent="0.3">
      <c r="A1320" s="1" t="s">
        <v>249</v>
      </c>
      <c r="B1320" s="1" t="s">
        <v>486</v>
      </c>
      <c r="C1320" s="1" t="s">
        <v>250</v>
      </c>
      <c r="D1320" s="1" t="s">
        <v>16</v>
      </c>
      <c r="E1320" s="1" t="s">
        <v>383</v>
      </c>
      <c r="F1320" s="4"/>
      <c r="G1320" s="4">
        <v>20.399999999999999</v>
      </c>
      <c r="H1320" s="4">
        <v>24.566666666666666</v>
      </c>
      <c r="I1320" s="4"/>
      <c r="J1320" s="4">
        <v>49.6</v>
      </c>
      <c r="K1320" s="4">
        <v>58.275000000000006</v>
      </c>
      <c r="L1320" s="4">
        <v>61.3</v>
      </c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1">
        <f t="shared" si="20"/>
        <v>5</v>
      </c>
    </row>
    <row r="1321" spans="1:23" x14ac:dyDescent="0.3">
      <c r="A1321" s="1" t="s">
        <v>249</v>
      </c>
      <c r="B1321" s="1" t="s">
        <v>486</v>
      </c>
      <c r="C1321" s="1" t="s">
        <v>250</v>
      </c>
      <c r="D1321" s="1" t="s">
        <v>16</v>
      </c>
      <c r="E1321" s="1" t="s">
        <v>36</v>
      </c>
      <c r="G1321" s="6">
        <v>58</v>
      </c>
      <c r="H1321" s="6">
        <v>113.23333333333335</v>
      </c>
      <c r="J1321" s="6">
        <v>1032.4000000000001</v>
      </c>
      <c r="K1321" s="6">
        <v>1630.5749999999998</v>
      </c>
      <c r="L1321" s="6">
        <v>2070.1</v>
      </c>
      <c r="W1321" s="1">
        <f t="shared" si="20"/>
        <v>5</v>
      </c>
    </row>
    <row r="1322" spans="1:23" x14ac:dyDescent="0.3">
      <c r="A1322" s="1" t="s">
        <v>249</v>
      </c>
      <c r="B1322" s="1" t="s">
        <v>486</v>
      </c>
      <c r="C1322" s="1" t="s">
        <v>250</v>
      </c>
      <c r="D1322" s="1" t="s">
        <v>9</v>
      </c>
      <c r="E1322" s="1" t="s">
        <v>35</v>
      </c>
      <c r="M1322" s="6">
        <v>1</v>
      </c>
      <c r="W1322" s="1">
        <f t="shared" si="20"/>
        <v>1</v>
      </c>
    </row>
    <row r="1323" spans="1:23" x14ac:dyDescent="0.3">
      <c r="A1323" s="1" t="s">
        <v>249</v>
      </c>
      <c r="B1323" s="1" t="s">
        <v>486</v>
      </c>
      <c r="C1323" s="1" t="s">
        <v>250</v>
      </c>
      <c r="D1323" s="1" t="s">
        <v>9</v>
      </c>
      <c r="E1323" s="1" t="s">
        <v>380</v>
      </c>
      <c r="M1323" s="6">
        <v>100</v>
      </c>
      <c r="W1323" s="1">
        <f t="shared" si="20"/>
        <v>1</v>
      </c>
    </row>
    <row r="1324" spans="1:23" x14ac:dyDescent="0.3">
      <c r="A1324" s="1" t="s">
        <v>249</v>
      </c>
      <c r="B1324" s="1" t="s">
        <v>486</v>
      </c>
      <c r="C1324" s="1" t="s">
        <v>250</v>
      </c>
      <c r="D1324" s="1" t="s">
        <v>9</v>
      </c>
      <c r="E1324" s="1" t="s">
        <v>383</v>
      </c>
      <c r="F1324" s="4"/>
      <c r="G1324" s="4"/>
      <c r="H1324" s="4"/>
      <c r="I1324" s="4"/>
      <c r="J1324" s="4"/>
      <c r="K1324" s="4"/>
      <c r="L1324" s="4"/>
      <c r="M1324" s="4">
        <v>40.6</v>
      </c>
      <c r="N1324" s="4"/>
      <c r="O1324" s="4"/>
      <c r="P1324" s="4"/>
      <c r="Q1324" s="4"/>
      <c r="R1324" s="4"/>
      <c r="S1324" s="4"/>
      <c r="T1324" s="4"/>
      <c r="U1324" s="4"/>
      <c r="V1324" s="4"/>
      <c r="W1324" s="1">
        <f t="shared" si="20"/>
        <v>1</v>
      </c>
    </row>
    <row r="1325" spans="1:23" x14ac:dyDescent="0.3">
      <c r="A1325" s="1" t="s">
        <v>249</v>
      </c>
      <c r="B1325" s="1" t="s">
        <v>486</v>
      </c>
      <c r="C1325" s="1" t="s">
        <v>250</v>
      </c>
      <c r="D1325" s="1" t="s">
        <v>9</v>
      </c>
      <c r="E1325" s="1" t="s">
        <v>36</v>
      </c>
      <c r="M1325" s="6">
        <v>1011.1</v>
      </c>
      <c r="W1325" s="1">
        <f t="shared" si="20"/>
        <v>1</v>
      </c>
    </row>
    <row r="1326" spans="1:23" x14ac:dyDescent="0.3">
      <c r="A1326" s="1" t="s">
        <v>98</v>
      </c>
      <c r="B1326" s="1" t="s">
        <v>450</v>
      </c>
      <c r="C1326" s="1" t="s">
        <v>99</v>
      </c>
      <c r="D1326" s="1" t="s">
        <v>14</v>
      </c>
      <c r="E1326" s="1" t="s">
        <v>35</v>
      </c>
      <c r="G1326" s="6">
        <v>11</v>
      </c>
      <c r="H1326" s="6">
        <v>24</v>
      </c>
      <c r="I1326" s="6">
        <v>18</v>
      </c>
      <c r="J1326" s="6">
        <v>11</v>
      </c>
      <c r="K1326" s="6">
        <v>2</v>
      </c>
      <c r="L1326" s="6">
        <v>3</v>
      </c>
      <c r="M1326" s="6">
        <v>4</v>
      </c>
      <c r="N1326" s="6">
        <v>3</v>
      </c>
      <c r="O1326" s="6">
        <v>2</v>
      </c>
      <c r="P1326" s="6">
        <v>1</v>
      </c>
      <c r="W1326" s="1">
        <f t="shared" si="20"/>
        <v>10</v>
      </c>
    </row>
    <row r="1327" spans="1:23" x14ac:dyDescent="0.3">
      <c r="A1327" s="1" t="s">
        <v>98</v>
      </c>
      <c r="B1327" s="1" t="s">
        <v>450</v>
      </c>
      <c r="C1327" s="1" t="s">
        <v>99</v>
      </c>
      <c r="D1327" s="1" t="s">
        <v>14</v>
      </c>
      <c r="E1327" s="1" t="s">
        <v>380</v>
      </c>
      <c r="G1327" s="6">
        <v>13.924050632911392</v>
      </c>
      <c r="H1327" s="6">
        <v>30.37974683544304</v>
      </c>
      <c r="I1327" s="6">
        <v>22.784810126582279</v>
      </c>
      <c r="J1327" s="6">
        <v>13.924050632911392</v>
      </c>
      <c r="K1327" s="6">
        <v>2.5316455696202533</v>
      </c>
      <c r="L1327" s="6">
        <v>3.79746835443038</v>
      </c>
      <c r="M1327" s="6">
        <v>5.0632911392405067</v>
      </c>
      <c r="N1327" s="6">
        <v>3.79746835443038</v>
      </c>
      <c r="O1327" s="6">
        <v>2.5316455696202533</v>
      </c>
      <c r="P1327" s="6">
        <v>1.2658227848101267</v>
      </c>
      <c r="W1327" s="1">
        <f t="shared" si="20"/>
        <v>10</v>
      </c>
    </row>
    <row r="1328" spans="1:23" x14ac:dyDescent="0.3">
      <c r="A1328" s="1" t="s">
        <v>98</v>
      </c>
      <c r="B1328" s="1" t="s">
        <v>450</v>
      </c>
      <c r="C1328" s="1" t="s">
        <v>99</v>
      </c>
      <c r="D1328" s="1" t="s">
        <v>14</v>
      </c>
      <c r="E1328" s="1" t="s">
        <v>383</v>
      </c>
      <c r="F1328" s="4"/>
      <c r="G1328" s="4">
        <v>10.185714285714285</v>
      </c>
      <c r="H1328" s="4">
        <v>12.955555555555556</v>
      </c>
      <c r="I1328" s="4">
        <v>15.781818181818181</v>
      </c>
      <c r="J1328" s="4">
        <v>19.47</v>
      </c>
      <c r="K1328" s="4">
        <v>24.65</v>
      </c>
      <c r="L1328" s="4">
        <v>29.7</v>
      </c>
      <c r="M1328" s="4">
        <v>33.325000000000003</v>
      </c>
      <c r="N1328" s="4">
        <v>36.5</v>
      </c>
      <c r="O1328" s="4">
        <v>39.700000000000003</v>
      </c>
      <c r="P1328" s="4">
        <v>42.6</v>
      </c>
      <c r="Q1328" s="4"/>
      <c r="R1328" s="4"/>
      <c r="S1328" s="4"/>
      <c r="T1328" s="4"/>
      <c r="U1328" s="4"/>
      <c r="V1328" s="4"/>
      <c r="W1328" s="1">
        <f t="shared" si="20"/>
        <v>10</v>
      </c>
    </row>
    <row r="1329" spans="1:23" x14ac:dyDescent="0.3">
      <c r="A1329" s="1" t="s">
        <v>98</v>
      </c>
      <c r="B1329" s="1" t="s">
        <v>450</v>
      </c>
      <c r="C1329" s="1" t="s">
        <v>99</v>
      </c>
      <c r="D1329" s="1" t="s">
        <v>14</v>
      </c>
      <c r="E1329" s="1" t="s">
        <v>36</v>
      </c>
      <c r="G1329" s="6">
        <v>9.5428571428571427</v>
      </c>
      <c r="H1329" s="6">
        <v>18.232804232804231</v>
      </c>
      <c r="I1329" s="6">
        <v>38.333333333333336</v>
      </c>
      <c r="J1329" s="6">
        <v>71.099999999999994</v>
      </c>
      <c r="K1329" s="6">
        <v>158</v>
      </c>
      <c r="L1329" s="6">
        <v>277.33333333333331</v>
      </c>
      <c r="M1329" s="6">
        <v>367.25</v>
      </c>
      <c r="N1329" s="6">
        <v>531.33333333333337</v>
      </c>
      <c r="O1329" s="6">
        <v>631</v>
      </c>
      <c r="P1329" s="6">
        <v>891</v>
      </c>
      <c r="W1329" s="1">
        <f t="shared" si="20"/>
        <v>10</v>
      </c>
    </row>
    <row r="1330" spans="1:23" x14ac:dyDescent="0.3">
      <c r="A1330" s="1" t="s">
        <v>98</v>
      </c>
      <c r="B1330" s="1" t="s">
        <v>450</v>
      </c>
      <c r="C1330" s="1" t="s">
        <v>99</v>
      </c>
      <c r="D1330" s="1" t="s">
        <v>2</v>
      </c>
      <c r="E1330" s="1" t="s">
        <v>35</v>
      </c>
      <c r="J1330" s="6">
        <v>2</v>
      </c>
      <c r="W1330" s="1">
        <f t="shared" si="20"/>
        <v>1</v>
      </c>
    </row>
    <row r="1331" spans="1:23" x14ac:dyDescent="0.3">
      <c r="A1331" s="1" t="s">
        <v>98</v>
      </c>
      <c r="B1331" s="1" t="s">
        <v>450</v>
      </c>
      <c r="C1331" s="1" t="s">
        <v>99</v>
      </c>
      <c r="D1331" s="1" t="s">
        <v>2</v>
      </c>
      <c r="E1331" s="1" t="s">
        <v>380</v>
      </c>
      <c r="J1331" s="6">
        <v>100</v>
      </c>
      <c r="W1331" s="1">
        <f t="shared" si="20"/>
        <v>1</v>
      </c>
    </row>
    <row r="1332" spans="1:23" x14ac:dyDescent="0.3">
      <c r="A1332" s="1" t="s">
        <v>98</v>
      </c>
      <c r="B1332" s="1" t="s">
        <v>450</v>
      </c>
      <c r="C1332" s="1" t="s">
        <v>99</v>
      </c>
      <c r="D1332" s="1" t="s">
        <v>2</v>
      </c>
      <c r="E1332" s="1" t="s">
        <v>383</v>
      </c>
      <c r="F1332" s="4"/>
      <c r="G1332" s="4"/>
      <c r="H1332" s="4"/>
      <c r="I1332" s="4"/>
      <c r="J1332" s="4">
        <v>51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1">
        <f t="shared" si="20"/>
        <v>1</v>
      </c>
    </row>
    <row r="1333" spans="1:23" x14ac:dyDescent="0.3">
      <c r="A1333" s="1" t="s">
        <v>98</v>
      </c>
      <c r="B1333" s="1" t="s">
        <v>450</v>
      </c>
      <c r="C1333" s="1" t="s">
        <v>99</v>
      </c>
      <c r="D1333" s="1" t="s">
        <v>2</v>
      </c>
      <c r="E1333" s="1" t="s">
        <v>36</v>
      </c>
      <c r="J1333" s="6">
        <v>703</v>
      </c>
      <c r="W1333" s="1">
        <f t="shared" si="20"/>
        <v>1</v>
      </c>
    </row>
    <row r="1334" spans="1:23" x14ac:dyDescent="0.3">
      <c r="A1334" s="1" t="s">
        <v>98</v>
      </c>
      <c r="B1334" s="1" t="s">
        <v>450</v>
      </c>
      <c r="C1334" s="1" t="s">
        <v>99</v>
      </c>
      <c r="D1334" s="1" t="s">
        <v>3</v>
      </c>
      <c r="E1334" s="1" t="s">
        <v>35</v>
      </c>
      <c r="H1334" s="6">
        <v>18</v>
      </c>
      <c r="I1334" s="6">
        <v>4</v>
      </c>
      <c r="J1334" s="6">
        <v>1</v>
      </c>
      <c r="K1334" s="6">
        <v>1</v>
      </c>
      <c r="M1334" s="6">
        <v>1</v>
      </c>
      <c r="Q1334" s="6">
        <v>2</v>
      </c>
      <c r="T1334" s="6">
        <v>1</v>
      </c>
      <c r="W1334" s="1">
        <f t="shared" si="20"/>
        <v>7</v>
      </c>
    </row>
    <row r="1335" spans="1:23" x14ac:dyDescent="0.3">
      <c r="A1335" s="1" t="s">
        <v>98</v>
      </c>
      <c r="B1335" s="1" t="s">
        <v>450</v>
      </c>
      <c r="C1335" s="1" t="s">
        <v>99</v>
      </c>
      <c r="D1335" s="1" t="s">
        <v>3</v>
      </c>
      <c r="E1335" s="1" t="s">
        <v>380</v>
      </c>
      <c r="H1335" s="6">
        <v>64.285714285714292</v>
      </c>
      <c r="I1335" s="6">
        <v>14.285714285714285</v>
      </c>
      <c r="J1335" s="6">
        <v>3.5714285714285712</v>
      </c>
      <c r="K1335" s="6">
        <v>3.5714285714285712</v>
      </c>
      <c r="M1335" s="6">
        <v>3.5714285714285712</v>
      </c>
      <c r="Q1335" s="6">
        <v>7.1428571428571423</v>
      </c>
      <c r="T1335" s="6">
        <v>3.5714285714285712</v>
      </c>
      <c r="W1335" s="1">
        <f t="shared" si="20"/>
        <v>7</v>
      </c>
    </row>
    <row r="1336" spans="1:23" x14ac:dyDescent="0.3">
      <c r="A1336" s="1" t="s">
        <v>98</v>
      </c>
      <c r="B1336" s="1" t="s">
        <v>450</v>
      </c>
      <c r="C1336" s="1" t="s">
        <v>99</v>
      </c>
      <c r="D1336" s="1" t="s">
        <v>3</v>
      </c>
      <c r="E1336" s="1" t="s">
        <v>383</v>
      </c>
      <c r="F1336" s="4"/>
      <c r="G1336" s="4"/>
      <c r="H1336" s="4">
        <v>11.420000000000002</v>
      </c>
      <c r="I1336" s="4">
        <v>13.725000000000001</v>
      </c>
      <c r="J1336" s="4">
        <v>18.8</v>
      </c>
      <c r="K1336" s="4">
        <v>21.7</v>
      </c>
      <c r="L1336" s="4"/>
      <c r="M1336" s="4">
        <v>26.5</v>
      </c>
      <c r="N1336" s="4"/>
      <c r="O1336" s="4"/>
      <c r="P1336" s="4"/>
      <c r="Q1336" s="4">
        <v>33.5</v>
      </c>
      <c r="R1336" s="4"/>
      <c r="S1336" s="4"/>
      <c r="T1336" s="4">
        <v>41.3</v>
      </c>
      <c r="U1336" s="4"/>
      <c r="V1336" s="4"/>
      <c r="W1336" s="1">
        <f t="shared" si="20"/>
        <v>7</v>
      </c>
    </row>
    <row r="1337" spans="1:23" x14ac:dyDescent="0.3">
      <c r="A1337" s="1" t="s">
        <v>98</v>
      </c>
      <c r="B1337" s="1" t="s">
        <v>450</v>
      </c>
      <c r="C1337" s="1" t="s">
        <v>99</v>
      </c>
      <c r="D1337" s="1" t="s">
        <v>3</v>
      </c>
      <c r="E1337" s="1" t="s">
        <v>36</v>
      </c>
      <c r="H1337" s="6">
        <v>15.214285714285714</v>
      </c>
      <c r="I1337" s="6">
        <v>27.25</v>
      </c>
      <c r="J1337" s="6">
        <v>74</v>
      </c>
      <c r="K1337" s="6">
        <v>129</v>
      </c>
      <c r="M1337" s="6">
        <v>252</v>
      </c>
      <c r="Q1337" s="6">
        <v>590.5</v>
      </c>
      <c r="T1337" s="6">
        <v>903</v>
      </c>
      <c r="W1337" s="1">
        <f t="shared" si="20"/>
        <v>7</v>
      </c>
    </row>
    <row r="1338" spans="1:23" x14ac:dyDescent="0.3">
      <c r="A1338" s="1" t="s">
        <v>98</v>
      </c>
      <c r="B1338" s="1" t="s">
        <v>450</v>
      </c>
      <c r="C1338" s="1" t="s">
        <v>99</v>
      </c>
      <c r="D1338" s="1" t="s">
        <v>16</v>
      </c>
      <c r="E1338" s="1" t="s">
        <v>35</v>
      </c>
      <c r="H1338" s="6">
        <v>12</v>
      </c>
      <c r="I1338" s="6">
        <v>1</v>
      </c>
      <c r="J1338" s="6">
        <v>2</v>
      </c>
      <c r="K1338" s="6">
        <v>2</v>
      </c>
      <c r="L1338" s="6">
        <v>1</v>
      </c>
      <c r="W1338" s="1">
        <f t="shared" si="20"/>
        <v>5</v>
      </c>
    </row>
    <row r="1339" spans="1:23" x14ac:dyDescent="0.3">
      <c r="A1339" s="1" t="s">
        <v>98</v>
      </c>
      <c r="B1339" s="1" t="s">
        <v>450</v>
      </c>
      <c r="C1339" s="1" t="s">
        <v>99</v>
      </c>
      <c r="D1339" s="1" t="s">
        <v>16</v>
      </c>
      <c r="E1339" s="1" t="s">
        <v>380</v>
      </c>
      <c r="H1339" s="6">
        <v>66.666666666666657</v>
      </c>
      <c r="I1339" s="6">
        <v>5.5555555555555554</v>
      </c>
      <c r="J1339" s="6">
        <v>11.111111111111111</v>
      </c>
      <c r="K1339" s="6">
        <v>11.111111111111111</v>
      </c>
      <c r="L1339" s="6">
        <v>5.5555555555555554</v>
      </c>
      <c r="W1339" s="1">
        <f t="shared" si="20"/>
        <v>5</v>
      </c>
    </row>
    <row r="1340" spans="1:23" x14ac:dyDescent="0.3">
      <c r="A1340" s="1" t="s">
        <v>98</v>
      </c>
      <c r="B1340" s="1" t="s">
        <v>450</v>
      </c>
      <c r="C1340" s="1" t="s">
        <v>99</v>
      </c>
      <c r="D1340" s="1" t="s">
        <v>16</v>
      </c>
      <c r="E1340" s="1" t="s">
        <v>383</v>
      </c>
      <c r="F1340" s="4"/>
      <c r="G1340" s="4"/>
      <c r="H1340" s="4">
        <v>26.66363636363636</v>
      </c>
      <c r="I1340" s="4">
        <v>43.6</v>
      </c>
      <c r="J1340" s="4">
        <v>54.150000000000006</v>
      </c>
      <c r="K1340" s="4">
        <v>59.55</v>
      </c>
      <c r="L1340" s="4">
        <v>64.2</v>
      </c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1">
        <f t="shared" si="20"/>
        <v>5</v>
      </c>
    </row>
    <row r="1341" spans="1:23" x14ac:dyDescent="0.3">
      <c r="A1341" s="1" t="s">
        <v>98</v>
      </c>
      <c r="B1341" s="1" t="s">
        <v>450</v>
      </c>
      <c r="C1341" s="1" t="s">
        <v>99</v>
      </c>
      <c r="D1341" s="1" t="s">
        <v>16</v>
      </c>
      <c r="E1341" s="1" t="s">
        <v>36</v>
      </c>
      <c r="H1341" s="6">
        <v>136.54545454545453</v>
      </c>
      <c r="I1341" s="6">
        <v>678</v>
      </c>
      <c r="J1341" s="6">
        <v>1337.5</v>
      </c>
      <c r="K1341" s="6">
        <v>1727.5</v>
      </c>
      <c r="L1341" s="6">
        <v>2352</v>
      </c>
      <c r="W1341" s="1">
        <f t="shared" si="20"/>
        <v>5</v>
      </c>
    </row>
    <row r="1342" spans="1:23" x14ac:dyDescent="0.3">
      <c r="A1342" s="1" t="s">
        <v>98</v>
      </c>
      <c r="B1342" s="1" t="s">
        <v>450</v>
      </c>
      <c r="C1342" s="1" t="s">
        <v>99</v>
      </c>
      <c r="D1342" s="1" t="s">
        <v>9</v>
      </c>
      <c r="E1342" s="1" t="s">
        <v>35</v>
      </c>
      <c r="I1342" s="6">
        <v>1</v>
      </c>
      <c r="M1342" s="6">
        <v>2</v>
      </c>
      <c r="W1342" s="1">
        <f t="shared" si="20"/>
        <v>2</v>
      </c>
    </row>
    <row r="1343" spans="1:23" x14ac:dyDescent="0.3">
      <c r="A1343" s="1" t="s">
        <v>98</v>
      </c>
      <c r="B1343" s="1" t="s">
        <v>450</v>
      </c>
      <c r="C1343" s="1" t="s">
        <v>99</v>
      </c>
      <c r="D1343" s="1" t="s">
        <v>9</v>
      </c>
      <c r="E1343" s="1" t="s">
        <v>380</v>
      </c>
      <c r="I1343" s="6">
        <v>33.333333333333329</v>
      </c>
      <c r="M1343" s="6">
        <v>66.666666666666657</v>
      </c>
      <c r="W1343" s="1">
        <f t="shared" si="20"/>
        <v>2</v>
      </c>
    </row>
    <row r="1344" spans="1:23" x14ac:dyDescent="0.3">
      <c r="A1344" s="1" t="s">
        <v>98</v>
      </c>
      <c r="B1344" s="1" t="s">
        <v>450</v>
      </c>
      <c r="C1344" s="1" t="s">
        <v>99</v>
      </c>
      <c r="D1344" s="1" t="s">
        <v>9</v>
      </c>
      <c r="E1344" s="1" t="s">
        <v>383</v>
      </c>
      <c r="F1344" s="4"/>
      <c r="G1344" s="4"/>
      <c r="H1344" s="4"/>
      <c r="I1344" s="4">
        <v>16.399999999999999</v>
      </c>
      <c r="J1344" s="4"/>
      <c r="K1344" s="4"/>
      <c r="L1344" s="4"/>
      <c r="M1344" s="4">
        <v>36.85</v>
      </c>
      <c r="N1344" s="4"/>
      <c r="O1344" s="4"/>
      <c r="P1344" s="4"/>
      <c r="Q1344" s="4"/>
      <c r="R1344" s="4"/>
      <c r="S1344" s="4"/>
      <c r="T1344" s="4"/>
      <c r="U1344" s="4"/>
      <c r="V1344" s="4"/>
      <c r="W1344" s="1">
        <f t="shared" si="20"/>
        <v>2</v>
      </c>
    </row>
    <row r="1345" spans="1:23" x14ac:dyDescent="0.3">
      <c r="A1345" s="1" t="s">
        <v>98</v>
      </c>
      <c r="B1345" s="1" t="s">
        <v>450</v>
      </c>
      <c r="C1345" s="1" t="s">
        <v>99</v>
      </c>
      <c r="D1345" s="1" t="s">
        <v>9</v>
      </c>
      <c r="E1345" s="1" t="s">
        <v>36</v>
      </c>
      <c r="I1345" s="6">
        <v>69</v>
      </c>
      <c r="M1345" s="6">
        <v>783.5</v>
      </c>
      <c r="W1345" s="1">
        <f t="shared" si="20"/>
        <v>2</v>
      </c>
    </row>
    <row r="1346" spans="1:23" x14ac:dyDescent="0.3">
      <c r="A1346" s="1" t="s">
        <v>232</v>
      </c>
      <c r="B1346" s="1" t="s">
        <v>451</v>
      </c>
      <c r="C1346" s="1" t="s">
        <v>233</v>
      </c>
      <c r="D1346" s="1" t="s">
        <v>14</v>
      </c>
      <c r="E1346" s="1" t="s">
        <v>35</v>
      </c>
      <c r="H1346" s="6">
        <v>8</v>
      </c>
      <c r="I1346" s="6">
        <v>4</v>
      </c>
      <c r="J1346" s="6">
        <v>1</v>
      </c>
      <c r="W1346" s="1">
        <f t="shared" ref="W1346:W1409" si="21">COUNT(F1346:V1346)</f>
        <v>3</v>
      </c>
    </row>
    <row r="1347" spans="1:23" x14ac:dyDescent="0.3">
      <c r="A1347" s="1" t="s">
        <v>232</v>
      </c>
      <c r="B1347" s="1" t="s">
        <v>451</v>
      </c>
      <c r="C1347" s="1" t="s">
        <v>233</v>
      </c>
      <c r="D1347" s="1" t="s">
        <v>14</v>
      </c>
      <c r="E1347" s="1" t="s">
        <v>380</v>
      </c>
      <c r="H1347" s="6">
        <v>61.53846153846154</v>
      </c>
      <c r="I1347" s="6">
        <v>30.76923076923077</v>
      </c>
      <c r="J1347" s="6">
        <v>7.6923076923076925</v>
      </c>
      <c r="W1347" s="1">
        <f t="shared" si="21"/>
        <v>3</v>
      </c>
    </row>
    <row r="1348" spans="1:23" x14ac:dyDescent="0.3">
      <c r="A1348" s="1" t="s">
        <v>232</v>
      </c>
      <c r="B1348" s="1" t="s">
        <v>451</v>
      </c>
      <c r="C1348" s="1" t="s">
        <v>233</v>
      </c>
      <c r="D1348" s="1" t="s">
        <v>14</v>
      </c>
      <c r="E1348" s="1" t="s">
        <v>383</v>
      </c>
      <c r="F1348" s="4"/>
      <c r="G1348" s="4"/>
      <c r="H1348" s="4">
        <v>11.5625</v>
      </c>
      <c r="I1348" s="4">
        <v>16.3</v>
      </c>
      <c r="J1348" s="4">
        <v>20.8</v>
      </c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1">
        <f t="shared" si="21"/>
        <v>3</v>
      </c>
    </row>
    <row r="1349" spans="1:23" x14ac:dyDescent="0.3">
      <c r="A1349" s="1" t="s">
        <v>232</v>
      </c>
      <c r="B1349" s="1" t="s">
        <v>451</v>
      </c>
      <c r="C1349" s="1" t="s">
        <v>233</v>
      </c>
      <c r="D1349" s="1" t="s">
        <v>14</v>
      </c>
      <c r="E1349" s="1" t="s">
        <v>36</v>
      </c>
      <c r="H1349" s="6">
        <v>12.375</v>
      </c>
      <c r="I1349" s="6">
        <v>44.75</v>
      </c>
      <c r="J1349" s="6">
        <v>92</v>
      </c>
      <c r="W1349" s="1">
        <f t="shared" si="21"/>
        <v>3</v>
      </c>
    </row>
    <row r="1350" spans="1:23" x14ac:dyDescent="0.3">
      <c r="A1350" s="1" t="s">
        <v>232</v>
      </c>
      <c r="B1350" s="1" t="s">
        <v>451</v>
      </c>
      <c r="C1350" s="1" t="s">
        <v>233</v>
      </c>
      <c r="D1350" s="1" t="s">
        <v>2</v>
      </c>
      <c r="E1350" s="1" t="s">
        <v>35</v>
      </c>
      <c r="I1350" s="6">
        <v>2</v>
      </c>
      <c r="W1350" s="1">
        <f t="shared" si="21"/>
        <v>1</v>
      </c>
    </row>
    <row r="1351" spans="1:23" x14ac:dyDescent="0.3">
      <c r="A1351" s="1" t="s">
        <v>232</v>
      </c>
      <c r="B1351" s="1" t="s">
        <v>451</v>
      </c>
      <c r="C1351" s="1" t="s">
        <v>233</v>
      </c>
      <c r="D1351" s="1" t="s">
        <v>2</v>
      </c>
      <c r="E1351" s="1" t="s">
        <v>380</v>
      </c>
      <c r="I1351" s="6">
        <v>100</v>
      </c>
      <c r="W1351" s="1">
        <f t="shared" si="21"/>
        <v>1</v>
      </c>
    </row>
    <row r="1352" spans="1:23" x14ac:dyDescent="0.3">
      <c r="A1352" s="1" t="s">
        <v>232</v>
      </c>
      <c r="B1352" s="1" t="s">
        <v>451</v>
      </c>
      <c r="C1352" s="1" t="s">
        <v>233</v>
      </c>
      <c r="D1352" s="1" t="s">
        <v>2</v>
      </c>
      <c r="E1352" s="1" t="s">
        <v>383</v>
      </c>
      <c r="F1352" s="4"/>
      <c r="G1352" s="4"/>
      <c r="H1352" s="4"/>
      <c r="I1352" s="4">
        <v>42.15</v>
      </c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1">
        <f t="shared" si="21"/>
        <v>1</v>
      </c>
    </row>
    <row r="1353" spans="1:23" x14ac:dyDescent="0.3">
      <c r="A1353" s="1" t="s">
        <v>232</v>
      </c>
      <c r="B1353" s="1" t="s">
        <v>451</v>
      </c>
      <c r="C1353" s="1" t="s">
        <v>233</v>
      </c>
      <c r="D1353" s="1" t="s">
        <v>2</v>
      </c>
      <c r="E1353" s="1" t="s">
        <v>36</v>
      </c>
      <c r="I1353" s="6">
        <v>466</v>
      </c>
      <c r="W1353" s="1">
        <f t="shared" si="21"/>
        <v>1</v>
      </c>
    </row>
    <row r="1354" spans="1:23" x14ac:dyDescent="0.3">
      <c r="A1354" s="1" t="s">
        <v>232</v>
      </c>
      <c r="B1354" s="1" t="s">
        <v>451</v>
      </c>
      <c r="C1354" s="1" t="s">
        <v>233</v>
      </c>
      <c r="D1354" s="1" t="s">
        <v>3</v>
      </c>
      <c r="E1354" s="1" t="s">
        <v>35</v>
      </c>
      <c r="H1354" s="6">
        <v>4</v>
      </c>
      <c r="I1354" s="6">
        <v>5</v>
      </c>
      <c r="J1354" s="6">
        <v>6</v>
      </c>
      <c r="K1354" s="6">
        <v>1</v>
      </c>
      <c r="L1354" s="6">
        <v>2</v>
      </c>
      <c r="M1354" s="6">
        <v>3</v>
      </c>
      <c r="N1354" s="6">
        <v>4</v>
      </c>
      <c r="O1354" s="6">
        <v>2</v>
      </c>
      <c r="Q1354" s="6">
        <v>1</v>
      </c>
      <c r="R1354" s="6">
        <v>2</v>
      </c>
      <c r="W1354" s="1">
        <f t="shared" si="21"/>
        <v>10</v>
      </c>
    </row>
    <row r="1355" spans="1:23" x14ac:dyDescent="0.3">
      <c r="A1355" s="1" t="s">
        <v>232</v>
      </c>
      <c r="B1355" s="1" t="s">
        <v>451</v>
      </c>
      <c r="C1355" s="1" t="s">
        <v>233</v>
      </c>
      <c r="D1355" s="1" t="s">
        <v>3</v>
      </c>
      <c r="E1355" s="1" t="s">
        <v>380</v>
      </c>
      <c r="H1355" s="6">
        <v>13.333333333333334</v>
      </c>
      <c r="I1355" s="6">
        <v>16.666666666666664</v>
      </c>
      <c r="J1355" s="6">
        <v>20</v>
      </c>
      <c r="K1355" s="6">
        <v>3.3333333333333335</v>
      </c>
      <c r="L1355" s="6">
        <v>6.666666666666667</v>
      </c>
      <c r="M1355" s="6">
        <v>10</v>
      </c>
      <c r="N1355" s="6">
        <v>13.333333333333334</v>
      </c>
      <c r="O1355" s="6">
        <v>6.666666666666667</v>
      </c>
      <c r="Q1355" s="6">
        <v>3.3333333333333335</v>
      </c>
      <c r="R1355" s="6">
        <v>6.666666666666667</v>
      </c>
      <c r="W1355" s="1">
        <f t="shared" si="21"/>
        <v>10</v>
      </c>
    </row>
    <row r="1356" spans="1:23" x14ac:dyDescent="0.3">
      <c r="A1356" s="1" t="s">
        <v>232</v>
      </c>
      <c r="B1356" s="1" t="s">
        <v>451</v>
      </c>
      <c r="C1356" s="1" t="s">
        <v>233</v>
      </c>
      <c r="D1356" s="1" t="s">
        <v>3</v>
      </c>
      <c r="E1356" s="1" t="s">
        <v>383</v>
      </c>
      <c r="F1356" s="4"/>
      <c r="G1356" s="4"/>
      <c r="H1356" s="4">
        <v>11.274999999999999</v>
      </c>
      <c r="I1356" s="4">
        <v>13.419999999999998</v>
      </c>
      <c r="J1356" s="4">
        <v>17.18333333333333</v>
      </c>
      <c r="K1356" s="4">
        <v>21.6</v>
      </c>
      <c r="L1356" s="4">
        <v>24.700000000000003</v>
      </c>
      <c r="M1356" s="4">
        <v>28.466666666666669</v>
      </c>
      <c r="N1356" s="4">
        <v>30.725000000000001</v>
      </c>
      <c r="O1356" s="4">
        <v>33.25</v>
      </c>
      <c r="P1356" s="4"/>
      <c r="Q1356" s="4">
        <v>36.299999999999997</v>
      </c>
      <c r="R1356" s="4">
        <v>38.200000000000003</v>
      </c>
      <c r="S1356" s="4"/>
      <c r="T1356" s="4"/>
      <c r="U1356" s="4"/>
      <c r="V1356" s="4"/>
      <c r="W1356" s="1">
        <f t="shared" si="21"/>
        <v>10</v>
      </c>
    </row>
    <row r="1357" spans="1:23" x14ac:dyDescent="0.3">
      <c r="A1357" s="1" t="s">
        <v>232</v>
      </c>
      <c r="B1357" s="1" t="s">
        <v>451</v>
      </c>
      <c r="C1357" s="1" t="s">
        <v>233</v>
      </c>
      <c r="D1357" s="1" t="s">
        <v>3</v>
      </c>
      <c r="E1357" s="1" t="s">
        <v>36</v>
      </c>
      <c r="H1357" s="6">
        <v>15.75</v>
      </c>
      <c r="I1357" s="6">
        <v>26.6</v>
      </c>
      <c r="J1357" s="6">
        <v>57.5</v>
      </c>
      <c r="K1357" s="6">
        <v>126</v>
      </c>
      <c r="L1357" s="6">
        <v>204</v>
      </c>
      <c r="M1357" s="6">
        <v>300</v>
      </c>
      <c r="N1357" s="6">
        <v>379.75</v>
      </c>
      <c r="O1357" s="6">
        <v>483.5</v>
      </c>
      <c r="Q1357" s="6">
        <v>612</v>
      </c>
      <c r="R1357" s="6">
        <v>804.5</v>
      </c>
      <c r="W1357" s="1">
        <f t="shared" si="21"/>
        <v>10</v>
      </c>
    </row>
    <row r="1358" spans="1:23" x14ac:dyDescent="0.3">
      <c r="A1358" s="1" t="s">
        <v>232</v>
      </c>
      <c r="B1358" s="1" t="s">
        <v>451</v>
      </c>
      <c r="C1358" s="1" t="s">
        <v>233</v>
      </c>
      <c r="D1358" s="1" t="s">
        <v>9</v>
      </c>
      <c r="E1358" s="1" t="s">
        <v>35</v>
      </c>
      <c r="H1358" s="6">
        <v>1</v>
      </c>
      <c r="L1358" s="6">
        <v>1</v>
      </c>
      <c r="W1358" s="1">
        <f t="shared" si="21"/>
        <v>2</v>
      </c>
    </row>
    <row r="1359" spans="1:23" x14ac:dyDescent="0.3">
      <c r="A1359" s="1" t="s">
        <v>232</v>
      </c>
      <c r="B1359" s="1" t="s">
        <v>451</v>
      </c>
      <c r="C1359" s="1" t="s">
        <v>233</v>
      </c>
      <c r="D1359" s="1" t="s">
        <v>9</v>
      </c>
      <c r="E1359" s="1" t="s">
        <v>380</v>
      </c>
      <c r="H1359" s="6">
        <v>50</v>
      </c>
      <c r="L1359" s="6">
        <v>50</v>
      </c>
      <c r="W1359" s="1">
        <f t="shared" si="21"/>
        <v>2</v>
      </c>
    </row>
    <row r="1360" spans="1:23" x14ac:dyDescent="0.3">
      <c r="A1360" s="1" t="s">
        <v>232</v>
      </c>
      <c r="B1360" s="1" t="s">
        <v>451</v>
      </c>
      <c r="C1360" s="1" t="s">
        <v>233</v>
      </c>
      <c r="D1360" s="1" t="s">
        <v>9</v>
      </c>
      <c r="E1360" s="1" t="s">
        <v>383</v>
      </c>
      <c r="F1360" s="4"/>
      <c r="G1360" s="4"/>
      <c r="H1360" s="4">
        <v>12.2</v>
      </c>
      <c r="I1360" s="4"/>
      <c r="J1360" s="4"/>
      <c r="K1360" s="4"/>
      <c r="L1360" s="4">
        <v>33.200000000000003</v>
      </c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1">
        <f t="shared" si="21"/>
        <v>2</v>
      </c>
    </row>
    <row r="1361" spans="1:23" x14ac:dyDescent="0.3">
      <c r="A1361" s="1" t="s">
        <v>232</v>
      </c>
      <c r="B1361" s="1" t="s">
        <v>451</v>
      </c>
      <c r="C1361" s="1" t="s">
        <v>233</v>
      </c>
      <c r="D1361" s="1" t="s">
        <v>9</v>
      </c>
      <c r="E1361" s="1" t="s">
        <v>36</v>
      </c>
      <c r="H1361" s="6">
        <v>27</v>
      </c>
      <c r="L1361" s="6">
        <v>546</v>
      </c>
      <c r="W1361" s="1">
        <f t="shared" si="21"/>
        <v>2</v>
      </c>
    </row>
    <row r="1362" spans="1:23" x14ac:dyDescent="0.3">
      <c r="A1362" s="1" t="s">
        <v>234</v>
      </c>
      <c r="B1362" s="1" t="s">
        <v>452</v>
      </c>
      <c r="C1362" s="1" t="s">
        <v>235</v>
      </c>
      <c r="D1362" s="1" t="s">
        <v>14</v>
      </c>
      <c r="E1362" s="1" t="s">
        <v>35</v>
      </c>
      <c r="I1362" s="6">
        <v>34</v>
      </c>
      <c r="J1362" s="6">
        <v>4</v>
      </c>
      <c r="K1362" s="6">
        <v>8</v>
      </c>
      <c r="L1362" s="6">
        <v>3</v>
      </c>
      <c r="M1362" s="6">
        <v>2</v>
      </c>
      <c r="N1362" s="6">
        <v>6</v>
      </c>
      <c r="W1362" s="1">
        <f t="shared" si="21"/>
        <v>6</v>
      </c>
    </row>
    <row r="1363" spans="1:23" x14ac:dyDescent="0.3">
      <c r="A1363" s="1" t="s">
        <v>234</v>
      </c>
      <c r="B1363" s="1" t="s">
        <v>452</v>
      </c>
      <c r="C1363" s="1" t="s">
        <v>235</v>
      </c>
      <c r="D1363" s="1" t="s">
        <v>14</v>
      </c>
      <c r="E1363" s="1" t="s">
        <v>380</v>
      </c>
      <c r="I1363" s="6">
        <v>59.649122807017541</v>
      </c>
      <c r="J1363" s="6">
        <v>7.0175438596491224</v>
      </c>
      <c r="K1363" s="6">
        <v>14.035087719298245</v>
      </c>
      <c r="L1363" s="6">
        <v>5.2631578947368416</v>
      </c>
      <c r="M1363" s="6">
        <v>3.5087719298245612</v>
      </c>
      <c r="N1363" s="6">
        <v>10.526315789473683</v>
      </c>
      <c r="W1363" s="1">
        <f t="shared" si="21"/>
        <v>6</v>
      </c>
    </row>
    <row r="1364" spans="1:23" x14ac:dyDescent="0.3">
      <c r="A1364" s="1" t="s">
        <v>234</v>
      </c>
      <c r="B1364" s="1" t="s">
        <v>452</v>
      </c>
      <c r="C1364" s="1" t="s">
        <v>235</v>
      </c>
      <c r="D1364" s="1" t="s">
        <v>14</v>
      </c>
      <c r="E1364" s="1" t="s">
        <v>383</v>
      </c>
      <c r="F1364" s="4"/>
      <c r="G1364" s="4"/>
      <c r="H1364" s="4"/>
      <c r="I1364" s="4">
        <v>15.9125</v>
      </c>
      <c r="J1364" s="4">
        <v>18.350000000000001</v>
      </c>
      <c r="K1364" s="4">
        <v>24.3</v>
      </c>
      <c r="L1364" s="4">
        <v>27.933333333333334</v>
      </c>
      <c r="M1364" s="4">
        <v>32.299999999999997</v>
      </c>
      <c r="N1364" s="4">
        <v>38.239999999999995</v>
      </c>
      <c r="O1364" s="4"/>
      <c r="P1364" s="4"/>
      <c r="Q1364" s="4"/>
      <c r="R1364" s="4"/>
      <c r="S1364" s="4"/>
      <c r="T1364" s="4"/>
      <c r="U1364" s="4"/>
      <c r="V1364" s="4"/>
      <c r="W1364" s="1">
        <f t="shared" si="21"/>
        <v>6</v>
      </c>
    </row>
    <row r="1365" spans="1:23" x14ac:dyDescent="0.3">
      <c r="A1365" s="1" t="s">
        <v>234</v>
      </c>
      <c r="B1365" s="1" t="s">
        <v>452</v>
      </c>
      <c r="C1365" s="1" t="s">
        <v>235</v>
      </c>
      <c r="D1365" s="1" t="s">
        <v>14</v>
      </c>
      <c r="E1365" s="1" t="s">
        <v>36</v>
      </c>
      <c r="I1365" s="6">
        <v>43.135416666666664</v>
      </c>
      <c r="J1365" s="6">
        <v>63.5</v>
      </c>
      <c r="K1365" s="6">
        <v>154</v>
      </c>
      <c r="L1365" s="6">
        <v>240.66666666666666</v>
      </c>
      <c r="M1365" s="6">
        <v>375</v>
      </c>
      <c r="N1365" s="6">
        <v>581</v>
      </c>
      <c r="W1365" s="1">
        <f t="shared" si="21"/>
        <v>6</v>
      </c>
    </row>
    <row r="1366" spans="1:23" x14ac:dyDescent="0.3">
      <c r="A1366" s="1" t="s">
        <v>234</v>
      </c>
      <c r="B1366" s="1" t="s">
        <v>452</v>
      </c>
      <c r="C1366" s="1" t="s">
        <v>235</v>
      </c>
      <c r="D1366" s="1" t="s">
        <v>2</v>
      </c>
      <c r="E1366" s="1" t="s">
        <v>35</v>
      </c>
      <c r="J1366" s="6">
        <v>1</v>
      </c>
      <c r="W1366" s="1">
        <f t="shared" si="21"/>
        <v>1</v>
      </c>
    </row>
    <row r="1367" spans="1:23" x14ac:dyDescent="0.3">
      <c r="A1367" s="1" t="s">
        <v>234</v>
      </c>
      <c r="B1367" s="1" t="s">
        <v>452</v>
      </c>
      <c r="C1367" s="1" t="s">
        <v>235</v>
      </c>
      <c r="D1367" s="1" t="s">
        <v>2</v>
      </c>
      <c r="E1367" s="1" t="s">
        <v>380</v>
      </c>
      <c r="J1367" s="6">
        <v>100</v>
      </c>
      <c r="W1367" s="1">
        <f t="shared" si="21"/>
        <v>1</v>
      </c>
    </row>
    <row r="1368" spans="1:23" x14ac:dyDescent="0.3">
      <c r="A1368" s="1" t="s">
        <v>234</v>
      </c>
      <c r="B1368" s="1" t="s">
        <v>452</v>
      </c>
      <c r="C1368" s="1" t="s">
        <v>235</v>
      </c>
      <c r="D1368" s="1" t="s">
        <v>2</v>
      </c>
      <c r="E1368" s="1" t="s">
        <v>383</v>
      </c>
      <c r="F1368" s="4"/>
      <c r="G1368" s="4"/>
      <c r="H1368" s="4"/>
      <c r="I1368" s="4"/>
      <c r="J1368" s="4">
        <v>48.8</v>
      </c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1">
        <f t="shared" si="21"/>
        <v>1</v>
      </c>
    </row>
    <row r="1369" spans="1:23" x14ac:dyDescent="0.3">
      <c r="A1369" s="1" t="s">
        <v>234</v>
      </c>
      <c r="B1369" s="1" t="s">
        <v>452</v>
      </c>
      <c r="C1369" s="1" t="s">
        <v>235</v>
      </c>
      <c r="D1369" s="1" t="s">
        <v>2</v>
      </c>
      <c r="E1369" s="1" t="s">
        <v>36</v>
      </c>
      <c r="J1369" s="6">
        <v>717</v>
      </c>
      <c r="W1369" s="1">
        <f t="shared" si="21"/>
        <v>1</v>
      </c>
    </row>
    <row r="1370" spans="1:23" x14ac:dyDescent="0.3">
      <c r="A1370" s="1" t="s">
        <v>234</v>
      </c>
      <c r="B1370" s="1" t="s">
        <v>452</v>
      </c>
      <c r="C1370" s="1" t="s">
        <v>235</v>
      </c>
      <c r="D1370" s="1" t="s">
        <v>3</v>
      </c>
      <c r="E1370" s="1" t="s">
        <v>35</v>
      </c>
      <c r="H1370" s="6">
        <v>6</v>
      </c>
      <c r="I1370" s="6">
        <v>67</v>
      </c>
      <c r="J1370" s="6">
        <v>1</v>
      </c>
      <c r="T1370" s="6">
        <v>1</v>
      </c>
      <c r="W1370" s="1">
        <f t="shared" si="21"/>
        <v>4</v>
      </c>
    </row>
    <row r="1371" spans="1:23" x14ac:dyDescent="0.3">
      <c r="A1371" s="1" t="s">
        <v>234</v>
      </c>
      <c r="B1371" s="1" t="s">
        <v>452</v>
      </c>
      <c r="C1371" s="1" t="s">
        <v>235</v>
      </c>
      <c r="D1371" s="1" t="s">
        <v>3</v>
      </c>
      <c r="E1371" s="1" t="s">
        <v>380</v>
      </c>
      <c r="H1371" s="6">
        <v>8</v>
      </c>
      <c r="I1371" s="6">
        <v>89.333333333333329</v>
      </c>
      <c r="J1371" s="6">
        <v>1.3333333333333335</v>
      </c>
      <c r="T1371" s="6">
        <v>1.3333333333333335</v>
      </c>
      <c r="W1371" s="1">
        <f t="shared" si="21"/>
        <v>4</v>
      </c>
    </row>
    <row r="1372" spans="1:23" x14ac:dyDescent="0.3">
      <c r="A1372" s="1" t="s">
        <v>234</v>
      </c>
      <c r="B1372" s="1" t="s">
        <v>452</v>
      </c>
      <c r="C1372" s="1" t="s">
        <v>235</v>
      </c>
      <c r="D1372" s="1" t="s">
        <v>3</v>
      </c>
      <c r="E1372" s="1" t="s">
        <v>383</v>
      </c>
      <c r="F1372" s="4"/>
      <c r="G1372" s="4"/>
      <c r="H1372" s="4">
        <v>10.4</v>
      </c>
      <c r="I1372" s="4">
        <v>12.645454545454543</v>
      </c>
      <c r="J1372" s="4">
        <v>17.2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>
        <v>39.6</v>
      </c>
      <c r="U1372" s="4"/>
      <c r="V1372" s="4"/>
      <c r="W1372" s="1">
        <f t="shared" si="21"/>
        <v>4</v>
      </c>
    </row>
    <row r="1373" spans="1:23" x14ac:dyDescent="0.3">
      <c r="A1373" s="1" t="s">
        <v>234</v>
      </c>
      <c r="B1373" s="1" t="s">
        <v>452</v>
      </c>
      <c r="C1373" s="1" t="s">
        <v>235</v>
      </c>
      <c r="D1373" s="1" t="s">
        <v>3</v>
      </c>
      <c r="E1373" s="1" t="s">
        <v>36</v>
      </c>
      <c r="H1373" s="6">
        <v>13.166666666666666</v>
      </c>
      <c r="I1373" s="6">
        <v>21.668449197860962</v>
      </c>
      <c r="J1373" s="6">
        <v>59</v>
      </c>
      <c r="T1373" s="6">
        <v>914</v>
      </c>
      <c r="W1373" s="1">
        <f t="shared" si="21"/>
        <v>4</v>
      </c>
    </row>
    <row r="1374" spans="1:23" x14ac:dyDescent="0.3">
      <c r="A1374" s="1" t="s">
        <v>234</v>
      </c>
      <c r="B1374" s="1" t="s">
        <v>452</v>
      </c>
      <c r="C1374" s="1" t="s">
        <v>235</v>
      </c>
      <c r="D1374" s="1" t="s">
        <v>37</v>
      </c>
      <c r="E1374" s="1" t="s">
        <v>35</v>
      </c>
      <c r="H1374" s="6">
        <v>2</v>
      </c>
      <c r="M1374" s="6">
        <v>2</v>
      </c>
      <c r="N1374" s="6">
        <v>1</v>
      </c>
      <c r="W1374" s="1">
        <f t="shared" si="21"/>
        <v>3</v>
      </c>
    </row>
    <row r="1375" spans="1:23" x14ac:dyDescent="0.3">
      <c r="A1375" s="1" t="s">
        <v>234</v>
      </c>
      <c r="B1375" s="1" t="s">
        <v>452</v>
      </c>
      <c r="C1375" s="1" t="s">
        <v>235</v>
      </c>
      <c r="D1375" s="1" t="s">
        <v>37</v>
      </c>
      <c r="E1375" s="1" t="s">
        <v>380</v>
      </c>
      <c r="H1375" s="6">
        <v>40</v>
      </c>
      <c r="M1375" s="6">
        <v>40</v>
      </c>
      <c r="N1375" s="6">
        <v>20</v>
      </c>
      <c r="W1375" s="1">
        <f t="shared" si="21"/>
        <v>3</v>
      </c>
    </row>
    <row r="1376" spans="1:23" x14ac:dyDescent="0.3">
      <c r="A1376" s="1" t="s">
        <v>234</v>
      </c>
      <c r="B1376" s="1" t="s">
        <v>452</v>
      </c>
      <c r="C1376" s="1" t="s">
        <v>235</v>
      </c>
      <c r="D1376" s="1" t="s">
        <v>37</v>
      </c>
      <c r="E1376" s="1" t="s">
        <v>383</v>
      </c>
      <c r="F1376" s="4"/>
      <c r="G1376" s="4"/>
      <c r="H1376" s="4">
        <v>27.85</v>
      </c>
      <c r="I1376" s="4"/>
      <c r="J1376" s="4"/>
      <c r="K1376" s="4"/>
      <c r="L1376" s="4"/>
      <c r="M1376" s="4">
        <v>82.25</v>
      </c>
      <c r="N1376" s="4">
        <v>85</v>
      </c>
      <c r="O1376" s="4"/>
      <c r="P1376" s="4"/>
      <c r="Q1376" s="4"/>
      <c r="R1376" s="4"/>
      <c r="S1376" s="4"/>
      <c r="T1376" s="4"/>
      <c r="U1376" s="4"/>
      <c r="V1376" s="4"/>
      <c r="W1376" s="1">
        <f t="shared" si="21"/>
        <v>3</v>
      </c>
    </row>
    <row r="1377" spans="1:23" x14ac:dyDescent="0.3">
      <c r="A1377" s="1" t="s">
        <v>234</v>
      </c>
      <c r="B1377" s="1" t="s">
        <v>452</v>
      </c>
      <c r="C1377" s="1" t="s">
        <v>235</v>
      </c>
      <c r="D1377" s="1" t="s">
        <v>37</v>
      </c>
      <c r="E1377" s="1" t="s">
        <v>36</v>
      </c>
      <c r="H1377" s="6">
        <v>141</v>
      </c>
      <c r="M1377" s="6">
        <v>3263</v>
      </c>
      <c r="N1377" s="6">
        <v>3943</v>
      </c>
      <c r="W1377" s="1">
        <f t="shared" si="21"/>
        <v>3</v>
      </c>
    </row>
    <row r="1378" spans="1:23" x14ac:dyDescent="0.3">
      <c r="A1378" s="1" t="s">
        <v>234</v>
      </c>
      <c r="B1378" s="1" t="s">
        <v>452</v>
      </c>
      <c r="C1378" s="1" t="s">
        <v>235</v>
      </c>
      <c r="D1378" s="1" t="s">
        <v>9</v>
      </c>
      <c r="E1378" s="1" t="s">
        <v>35</v>
      </c>
      <c r="M1378" s="6">
        <v>1</v>
      </c>
      <c r="W1378" s="1">
        <f t="shared" si="21"/>
        <v>1</v>
      </c>
    </row>
    <row r="1379" spans="1:23" x14ac:dyDescent="0.3">
      <c r="A1379" s="1" t="s">
        <v>234</v>
      </c>
      <c r="B1379" s="1" t="s">
        <v>452</v>
      </c>
      <c r="C1379" s="1" t="s">
        <v>235</v>
      </c>
      <c r="D1379" s="1" t="s">
        <v>9</v>
      </c>
      <c r="E1379" s="1" t="s">
        <v>380</v>
      </c>
      <c r="M1379" s="6">
        <v>100</v>
      </c>
      <c r="W1379" s="1">
        <f t="shared" si="21"/>
        <v>1</v>
      </c>
    </row>
    <row r="1380" spans="1:23" x14ac:dyDescent="0.3">
      <c r="A1380" s="1" t="s">
        <v>234</v>
      </c>
      <c r="B1380" s="1" t="s">
        <v>452</v>
      </c>
      <c r="C1380" s="1" t="s">
        <v>235</v>
      </c>
      <c r="D1380" s="1" t="s">
        <v>9</v>
      </c>
      <c r="E1380" s="1" t="s">
        <v>383</v>
      </c>
      <c r="F1380" s="4"/>
      <c r="G1380" s="4"/>
      <c r="H1380" s="4"/>
      <c r="I1380" s="4"/>
      <c r="J1380" s="4"/>
      <c r="K1380" s="4"/>
      <c r="L1380" s="4"/>
      <c r="M1380" s="4">
        <v>36.299999999999997</v>
      </c>
      <c r="N1380" s="4"/>
      <c r="O1380" s="4"/>
      <c r="P1380" s="4"/>
      <c r="Q1380" s="4"/>
      <c r="R1380" s="4"/>
      <c r="S1380" s="4"/>
      <c r="T1380" s="4"/>
      <c r="U1380" s="4"/>
      <c r="V1380" s="4"/>
      <c r="W1380" s="1">
        <f t="shared" si="21"/>
        <v>1</v>
      </c>
    </row>
    <row r="1381" spans="1:23" x14ac:dyDescent="0.3">
      <c r="A1381" s="1" t="s">
        <v>234</v>
      </c>
      <c r="B1381" s="1" t="s">
        <v>452</v>
      </c>
      <c r="C1381" s="1" t="s">
        <v>235</v>
      </c>
      <c r="D1381" s="1" t="s">
        <v>9</v>
      </c>
      <c r="E1381" s="1" t="s">
        <v>36</v>
      </c>
      <c r="M1381" s="6">
        <v>849</v>
      </c>
      <c r="W1381" s="1">
        <f t="shared" si="21"/>
        <v>1</v>
      </c>
    </row>
    <row r="1382" spans="1:23" x14ac:dyDescent="0.3">
      <c r="A1382" s="1" t="s">
        <v>164</v>
      </c>
      <c r="B1382" s="1" t="s">
        <v>453</v>
      </c>
      <c r="C1382" s="1" t="s">
        <v>165</v>
      </c>
      <c r="D1382" s="1" t="s">
        <v>14</v>
      </c>
      <c r="E1382" s="1" t="s">
        <v>35</v>
      </c>
      <c r="G1382" s="6">
        <v>4</v>
      </c>
      <c r="H1382" s="6">
        <v>22</v>
      </c>
      <c r="I1382" s="6">
        <v>7</v>
      </c>
      <c r="J1382" s="6">
        <v>51</v>
      </c>
      <c r="K1382" s="6">
        <v>7</v>
      </c>
      <c r="L1382" s="6">
        <v>5</v>
      </c>
      <c r="M1382" s="6">
        <v>2</v>
      </c>
      <c r="N1382" s="6">
        <v>1</v>
      </c>
      <c r="W1382" s="1">
        <f t="shared" si="21"/>
        <v>8</v>
      </c>
    </row>
    <row r="1383" spans="1:23" x14ac:dyDescent="0.3">
      <c r="A1383" s="1" t="s">
        <v>164</v>
      </c>
      <c r="B1383" s="1" t="s">
        <v>453</v>
      </c>
      <c r="C1383" s="1" t="s">
        <v>165</v>
      </c>
      <c r="D1383" s="1" t="s">
        <v>14</v>
      </c>
      <c r="E1383" s="1" t="s">
        <v>380</v>
      </c>
      <c r="G1383" s="6">
        <v>4.0404040404040407</v>
      </c>
      <c r="H1383" s="6">
        <v>22.222222222222221</v>
      </c>
      <c r="I1383" s="6">
        <v>7.0707070707070701</v>
      </c>
      <c r="J1383" s="6">
        <v>51.515151515151516</v>
      </c>
      <c r="K1383" s="6">
        <v>7.0707070707070701</v>
      </c>
      <c r="L1383" s="6">
        <v>5.0505050505050502</v>
      </c>
      <c r="M1383" s="6">
        <v>2.0202020202020203</v>
      </c>
      <c r="N1383" s="6">
        <v>1.0101010101010102</v>
      </c>
      <c r="W1383" s="1">
        <f t="shared" si="21"/>
        <v>8</v>
      </c>
    </row>
    <row r="1384" spans="1:23" x14ac:dyDescent="0.3">
      <c r="A1384" s="1" t="s">
        <v>164</v>
      </c>
      <c r="B1384" s="1" t="s">
        <v>453</v>
      </c>
      <c r="C1384" s="1" t="s">
        <v>165</v>
      </c>
      <c r="D1384" s="1" t="s">
        <v>14</v>
      </c>
      <c r="E1384" s="1" t="s">
        <v>383</v>
      </c>
      <c r="F1384" s="4"/>
      <c r="G1384" s="4">
        <v>11.149999999999999</v>
      </c>
      <c r="H1384" s="4">
        <v>14.883333333333333</v>
      </c>
      <c r="I1384" s="4">
        <v>17.314285714285713</v>
      </c>
      <c r="J1384" s="4">
        <v>20.53125</v>
      </c>
      <c r="K1384" s="4">
        <v>24.142857142857142</v>
      </c>
      <c r="L1384" s="4">
        <v>31.3</v>
      </c>
      <c r="M1384" s="4">
        <v>37.4</v>
      </c>
      <c r="N1384" s="4">
        <v>41.9</v>
      </c>
      <c r="O1384" s="4"/>
      <c r="P1384" s="4"/>
      <c r="Q1384" s="4"/>
      <c r="R1384" s="4"/>
      <c r="S1384" s="4"/>
      <c r="T1384" s="4"/>
      <c r="U1384" s="4"/>
      <c r="V1384" s="4"/>
      <c r="W1384" s="1">
        <f t="shared" si="21"/>
        <v>8</v>
      </c>
    </row>
    <row r="1385" spans="1:23" x14ac:dyDescent="0.3">
      <c r="A1385" s="1" t="s">
        <v>164</v>
      </c>
      <c r="B1385" s="1" t="s">
        <v>453</v>
      </c>
      <c r="C1385" s="1" t="s">
        <v>165</v>
      </c>
      <c r="D1385" s="1" t="s">
        <v>14</v>
      </c>
      <c r="E1385" s="1" t="s">
        <v>36</v>
      </c>
      <c r="G1385" s="6">
        <v>10.5</v>
      </c>
      <c r="H1385" s="6">
        <v>25.799999999999997</v>
      </c>
      <c r="I1385" s="6">
        <v>47.428571428571431</v>
      </c>
      <c r="J1385" s="6">
        <v>78.895312500000003</v>
      </c>
      <c r="K1385" s="6">
        <v>124.57142857142857</v>
      </c>
      <c r="L1385" s="6">
        <v>284.2</v>
      </c>
      <c r="M1385" s="6">
        <v>481</v>
      </c>
      <c r="N1385" s="6">
        <v>770</v>
      </c>
      <c r="W1385" s="1">
        <f t="shared" si="21"/>
        <v>8</v>
      </c>
    </row>
    <row r="1386" spans="1:23" x14ac:dyDescent="0.3">
      <c r="A1386" s="1" t="s">
        <v>164</v>
      </c>
      <c r="B1386" s="1" t="s">
        <v>453</v>
      </c>
      <c r="C1386" s="1" t="s">
        <v>165</v>
      </c>
      <c r="D1386" s="1" t="s">
        <v>3</v>
      </c>
      <c r="E1386" s="1" t="s">
        <v>35</v>
      </c>
      <c r="H1386" s="6">
        <v>45</v>
      </c>
      <c r="I1386" s="6">
        <v>16</v>
      </c>
      <c r="J1386" s="6">
        <v>5</v>
      </c>
      <c r="K1386" s="6">
        <v>8</v>
      </c>
      <c r="L1386" s="6">
        <v>4</v>
      </c>
      <c r="M1386" s="6">
        <v>1</v>
      </c>
      <c r="N1386" s="6">
        <v>1</v>
      </c>
      <c r="O1386" s="6">
        <v>1</v>
      </c>
      <c r="W1386" s="1">
        <f t="shared" si="21"/>
        <v>8</v>
      </c>
    </row>
    <row r="1387" spans="1:23" x14ac:dyDescent="0.3">
      <c r="A1387" s="1" t="s">
        <v>164</v>
      </c>
      <c r="B1387" s="1" t="s">
        <v>453</v>
      </c>
      <c r="C1387" s="1" t="s">
        <v>165</v>
      </c>
      <c r="D1387" s="1" t="s">
        <v>3</v>
      </c>
      <c r="E1387" s="1" t="s">
        <v>380</v>
      </c>
      <c r="H1387" s="6">
        <v>55.555555555555557</v>
      </c>
      <c r="I1387" s="6">
        <v>19.753086419753085</v>
      </c>
      <c r="J1387" s="6">
        <v>6.1728395061728394</v>
      </c>
      <c r="K1387" s="6">
        <v>9.8765432098765427</v>
      </c>
      <c r="L1387" s="6">
        <v>4.9382716049382713</v>
      </c>
      <c r="M1387" s="6">
        <v>1.2345679012345678</v>
      </c>
      <c r="N1387" s="6">
        <v>1.2345679012345678</v>
      </c>
      <c r="O1387" s="6">
        <v>1.2345679012345678</v>
      </c>
      <c r="W1387" s="1">
        <f t="shared" si="21"/>
        <v>8</v>
      </c>
    </row>
    <row r="1388" spans="1:23" x14ac:dyDescent="0.3">
      <c r="A1388" s="1" t="s">
        <v>164</v>
      </c>
      <c r="B1388" s="1" t="s">
        <v>453</v>
      </c>
      <c r="C1388" s="1" t="s">
        <v>165</v>
      </c>
      <c r="D1388" s="1" t="s">
        <v>3</v>
      </c>
      <c r="E1388" s="1" t="s">
        <v>383</v>
      </c>
      <c r="F1388" s="4"/>
      <c r="G1388" s="4"/>
      <c r="H1388" s="4">
        <v>11.166666666666666</v>
      </c>
      <c r="I1388" s="4">
        <v>14.737500000000001</v>
      </c>
      <c r="J1388" s="4">
        <v>17.3</v>
      </c>
      <c r="K1388" s="4">
        <v>21.349999999999998</v>
      </c>
      <c r="L1388" s="4">
        <v>23.475000000000001</v>
      </c>
      <c r="M1388" s="4">
        <v>27.7</v>
      </c>
      <c r="N1388" s="4">
        <v>29.8</v>
      </c>
      <c r="O1388" s="4">
        <v>32.299999999999997</v>
      </c>
      <c r="P1388" s="4"/>
      <c r="Q1388" s="4"/>
      <c r="R1388" s="4"/>
      <c r="S1388" s="4"/>
      <c r="T1388" s="4"/>
      <c r="U1388" s="4"/>
      <c r="V1388" s="4"/>
      <c r="W1388" s="1">
        <f t="shared" si="21"/>
        <v>8</v>
      </c>
    </row>
    <row r="1389" spans="1:23" x14ac:dyDescent="0.3">
      <c r="A1389" s="1" t="s">
        <v>164</v>
      </c>
      <c r="B1389" s="1" t="s">
        <v>453</v>
      </c>
      <c r="C1389" s="1" t="s">
        <v>165</v>
      </c>
      <c r="D1389" s="1" t="s">
        <v>3</v>
      </c>
      <c r="E1389" s="1" t="s">
        <v>36</v>
      </c>
      <c r="H1389" s="6">
        <v>13.795833333333334</v>
      </c>
      <c r="I1389" s="6">
        <v>32.069444444444443</v>
      </c>
      <c r="J1389" s="6">
        <v>54</v>
      </c>
      <c r="K1389" s="6">
        <v>110.125</v>
      </c>
      <c r="L1389" s="6">
        <v>147</v>
      </c>
      <c r="M1389" s="6">
        <v>243</v>
      </c>
      <c r="N1389" s="6">
        <v>317</v>
      </c>
      <c r="O1389" s="6">
        <v>398</v>
      </c>
      <c r="W1389" s="1">
        <f t="shared" si="21"/>
        <v>8</v>
      </c>
    </row>
    <row r="1390" spans="1:23" x14ac:dyDescent="0.3">
      <c r="A1390" s="1" t="s">
        <v>164</v>
      </c>
      <c r="B1390" s="1" t="s">
        <v>453</v>
      </c>
      <c r="C1390" s="1" t="s">
        <v>165</v>
      </c>
      <c r="D1390" s="1" t="s">
        <v>9</v>
      </c>
      <c r="E1390" s="1" t="s">
        <v>35</v>
      </c>
      <c r="I1390" s="6">
        <v>1</v>
      </c>
      <c r="L1390" s="6">
        <v>1</v>
      </c>
      <c r="M1390" s="6">
        <v>1</v>
      </c>
      <c r="W1390" s="1">
        <f t="shared" si="21"/>
        <v>3</v>
      </c>
    </row>
    <row r="1391" spans="1:23" x14ac:dyDescent="0.3">
      <c r="A1391" s="1" t="s">
        <v>164</v>
      </c>
      <c r="B1391" s="1" t="s">
        <v>453</v>
      </c>
      <c r="C1391" s="1" t="s">
        <v>165</v>
      </c>
      <c r="D1391" s="1" t="s">
        <v>9</v>
      </c>
      <c r="E1391" s="1" t="s">
        <v>380</v>
      </c>
      <c r="I1391" s="6">
        <v>33.333333333333329</v>
      </c>
      <c r="L1391" s="6">
        <v>33.333333333333329</v>
      </c>
      <c r="M1391" s="6">
        <v>33.333333333333329</v>
      </c>
      <c r="W1391" s="1">
        <f t="shared" si="21"/>
        <v>3</v>
      </c>
    </row>
    <row r="1392" spans="1:23" x14ac:dyDescent="0.3">
      <c r="A1392" s="1" t="s">
        <v>164</v>
      </c>
      <c r="B1392" s="1" t="s">
        <v>453</v>
      </c>
      <c r="C1392" s="1" t="s">
        <v>165</v>
      </c>
      <c r="D1392" s="1" t="s">
        <v>9</v>
      </c>
      <c r="E1392" s="1" t="s">
        <v>383</v>
      </c>
      <c r="F1392" s="4"/>
      <c r="G1392" s="4"/>
      <c r="H1392" s="4"/>
      <c r="I1392" s="4">
        <v>16.2</v>
      </c>
      <c r="J1392" s="4"/>
      <c r="K1392" s="4"/>
      <c r="L1392" s="4">
        <v>33.1</v>
      </c>
      <c r="M1392" s="4">
        <v>37.200000000000003</v>
      </c>
      <c r="N1392" s="4"/>
      <c r="O1392" s="4"/>
      <c r="P1392" s="4"/>
      <c r="Q1392" s="4"/>
      <c r="R1392" s="4"/>
      <c r="S1392" s="4"/>
      <c r="T1392" s="4"/>
      <c r="U1392" s="4"/>
      <c r="V1392" s="4"/>
      <c r="W1392" s="1">
        <f t="shared" si="21"/>
        <v>3</v>
      </c>
    </row>
    <row r="1393" spans="1:23" x14ac:dyDescent="0.3">
      <c r="A1393" s="1" t="s">
        <v>164</v>
      </c>
      <c r="B1393" s="1" t="s">
        <v>453</v>
      </c>
      <c r="C1393" s="1" t="s">
        <v>165</v>
      </c>
      <c r="D1393" s="1" t="s">
        <v>9</v>
      </c>
      <c r="E1393" s="1" t="s">
        <v>36</v>
      </c>
      <c r="I1393" s="6">
        <v>49</v>
      </c>
      <c r="L1393" s="6">
        <v>487</v>
      </c>
      <c r="M1393" s="6">
        <v>747</v>
      </c>
      <c r="W1393" s="1">
        <f t="shared" si="21"/>
        <v>3</v>
      </c>
    </row>
    <row r="1394" spans="1:23" x14ac:dyDescent="0.3">
      <c r="A1394" s="1" t="s">
        <v>240</v>
      </c>
      <c r="B1394" s="1" t="s">
        <v>454</v>
      </c>
      <c r="C1394" s="1" t="s">
        <v>241</v>
      </c>
      <c r="D1394" s="1" t="s">
        <v>14</v>
      </c>
      <c r="E1394" s="1" t="s">
        <v>35</v>
      </c>
      <c r="H1394" s="6">
        <v>4</v>
      </c>
      <c r="I1394" s="6">
        <v>14</v>
      </c>
      <c r="J1394" s="6">
        <v>6</v>
      </c>
      <c r="K1394" s="6">
        <v>1</v>
      </c>
      <c r="L1394" s="6">
        <v>1</v>
      </c>
      <c r="M1394" s="6">
        <v>1</v>
      </c>
      <c r="W1394" s="1">
        <f t="shared" si="21"/>
        <v>6</v>
      </c>
    </row>
    <row r="1395" spans="1:23" x14ac:dyDescent="0.3">
      <c r="A1395" s="1" t="s">
        <v>240</v>
      </c>
      <c r="B1395" s="1" t="s">
        <v>454</v>
      </c>
      <c r="C1395" s="1" t="s">
        <v>241</v>
      </c>
      <c r="D1395" s="1" t="s">
        <v>14</v>
      </c>
      <c r="E1395" s="1" t="s">
        <v>380</v>
      </c>
      <c r="H1395" s="6">
        <v>14.814814814814813</v>
      </c>
      <c r="I1395" s="6">
        <v>51.851851851851848</v>
      </c>
      <c r="J1395" s="6">
        <v>22.222222222222221</v>
      </c>
      <c r="K1395" s="6">
        <v>3.7037037037037033</v>
      </c>
      <c r="L1395" s="6">
        <v>3.7037037037037033</v>
      </c>
      <c r="M1395" s="6">
        <v>3.7037037037037033</v>
      </c>
      <c r="W1395" s="1">
        <f t="shared" si="21"/>
        <v>6</v>
      </c>
    </row>
    <row r="1396" spans="1:23" x14ac:dyDescent="0.3">
      <c r="A1396" s="1" t="s">
        <v>240</v>
      </c>
      <c r="B1396" s="1" t="s">
        <v>454</v>
      </c>
      <c r="C1396" s="1" t="s">
        <v>241</v>
      </c>
      <c r="D1396" s="1" t="s">
        <v>14</v>
      </c>
      <c r="E1396" s="1" t="s">
        <v>383</v>
      </c>
      <c r="F1396" s="4"/>
      <c r="G1396" s="4"/>
      <c r="H1396" s="4">
        <v>13.675000000000001</v>
      </c>
      <c r="I1396" s="4">
        <v>17.445454545454545</v>
      </c>
      <c r="J1396" s="4">
        <v>20.733333333333334</v>
      </c>
      <c r="K1396" s="4">
        <v>26.6</v>
      </c>
      <c r="L1396" s="4">
        <v>30.4</v>
      </c>
      <c r="M1396" s="4">
        <v>31.8</v>
      </c>
      <c r="N1396" s="4"/>
      <c r="O1396" s="4"/>
      <c r="P1396" s="4"/>
      <c r="Q1396" s="4"/>
      <c r="R1396" s="4"/>
      <c r="S1396" s="4"/>
      <c r="T1396" s="4"/>
      <c r="U1396" s="4"/>
      <c r="V1396" s="4"/>
      <c r="W1396" s="1">
        <f t="shared" si="21"/>
        <v>6</v>
      </c>
    </row>
    <row r="1397" spans="1:23" x14ac:dyDescent="0.3">
      <c r="A1397" s="1" t="s">
        <v>240</v>
      </c>
      <c r="B1397" s="1" t="s">
        <v>454</v>
      </c>
      <c r="C1397" s="1" t="s">
        <v>241</v>
      </c>
      <c r="D1397" s="1" t="s">
        <v>14</v>
      </c>
      <c r="E1397" s="1" t="s">
        <v>36</v>
      </c>
      <c r="H1397" s="6">
        <v>20.5</v>
      </c>
      <c r="I1397" s="6">
        <v>43.68181818181818</v>
      </c>
      <c r="J1397" s="6">
        <v>73</v>
      </c>
      <c r="K1397" s="6">
        <v>172</v>
      </c>
      <c r="L1397" s="6">
        <v>264</v>
      </c>
      <c r="M1397" s="6">
        <v>326</v>
      </c>
      <c r="W1397" s="1">
        <f t="shared" si="21"/>
        <v>6</v>
      </c>
    </row>
    <row r="1398" spans="1:23" x14ac:dyDescent="0.3">
      <c r="A1398" s="1" t="s">
        <v>240</v>
      </c>
      <c r="B1398" s="1" t="s">
        <v>454</v>
      </c>
      <c r="C1398" s="1" t="s">
        <v>241</v>
      </c>
      <c r="D1398" s="1" t="s">
        <v>2</v>
      </c>
      <c r="E1398" s="1" t="s">
        <v>35</v>
      </c>
      <c r="H1398" s="6">
        <v>1</v>
      </c>
      <c r="W1398" s="1">
        <f t="shared" si="21"/>
        <v>1</v>
      </c>
    </row>
    <row r="1399" spans="1:23" x14ac:dyDescent="0.3">
      <c r="A1399" s="1" t="s">
        <v>240</v>
      </c>
      <c r="B1399" s="1" t="s">
        <v>454</v>
      </c>
      <c r="C1399" s="1" t="s">
        <v>241</v>
      </c>
      <c r="D1399" s="1" t="s">
        <v>2</v>
      </c>
      <c r="E1399" s="1" t="s">
        <v>380</v>
      </c>
      <c r="H1399" s="6">
        <v>100</v>
      </c>
      <c r="W1399" s="1">
        <f t="shared" si="21"/>
        <v>1</v>
      </c>
    </row>
    <row r="1400" spans="1:23" x14ac:dyDescent="0.3">
      <c r="A1400" s="1" t="s">
        <v>240</v>
      </c>
      <c r="B1400" s="1" t="s">
        <v>454</v>
      </c>
      <c r="C1400" s="1" t="s">
        <v>241</v>
      </c>
      <c r="D1400" s="1" t="s">
        <v>2</v>
      </c>
      <c r="E1400" s="1" t="s">
        <v>383</v>
      </c>
      <c r="F1400" s="4"/>
      <c r="G1400" s="4"/>
      <c r="H1400" s="4">
        <v>33</v>
      </c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1">
        <f t="shared" si="21"/>
        <v>1</v>
      </c>
    </row>
    <row r="1401" spans="1:23" x14ac:dyDescent="0.3">
      <c r="A1401" s="1" t="s">
        <v>240</v>
      </c>
      <c r="B1401" s="1" t="s">
        <v>454</v>
      </c>
      <c r="C1401" s="1" t="s">
        <v>241</v>
      </c>
      <c r="D1401" s="1" t="s">
        <v>2</v>
      </c>
      <c r="E1401" s="1" t="s">
        <v>36</v>
      </c>
      <c r="H1401" s="6">
        <v>390</v>
      </c>
      <c r="W1401" s="1">
        <f t="shared" si="21"/>
        <v>1</v>
      </c>
    </row>
    <row r="1402" spans="1:23" x14ac:dyDescent="0.3">
      <c r="A1402" s="1" t="s">
        <v>240</v>
      </c>
      <c r="B1402" s="1" t="s">
        <v>454</v>
      </c>
      <c r="C1402" s="1" t="s">
        <v>241</v>
      </c>
      <c r="D1402" s="1" t="s">
        <v>3</v>
      </c>
      <c r="E1402" s="1" t="s">
        <v>35</v>
      </c>
      <c r="H1402" s="6">
        <v>39</v>
      </c>
      <c r="I1402" s="6">
        <v>6</v>
      </c>
      <c r="J1402" s="6">
        <v>5</v>
      </c>
      <c r="K1402" s="6">
        <v>1</v>
      </c>
      <c r="L1402" s="6">
        <v>1</v>
      </c>
      <c r="P1402" s="6">
        <v>1</v>
      </c>
      <c r="Q1402" s="6">
        <v>1</v>
      </c>
      <c r="W1402" s="1">
        <f t="shared" si="21"/>
        <v>7</v>
      </c>
    </row>
    <row r="1403" spans="1:23" x14ac:dyDescent="0.3">
      <c r="A1403" s="1" t="s">
        <v>240</v>
      </c>
      <c r="B1403" s="1" t="s">
        <v>454</v>
      </c>
      <c r="C1403" s="1" t="s">
        <v>241</v>
      </c>
      <c r="D1403" s="1" t="s">
        <v>3</v>
      </c>
      <c r="E1403" s="1" t="s">
        <v>380</v>
      </c>
      <c r="H1403" s="6">
        <v>72.222222222222214</v>
      </c>
      <c r="I1403" s="6">
        <v>11.111111111111111</v>
      </c>
      <c r="J1403" s="6">
        <v>9.2592592592592595</v>
      </c>
      <c r="K1403" s="6">
        <v>1.8518518518518516</v>
      </c>
      <c r="L1403" s="6">
        <v>1.8518518518518516</v>
      </c>
      <c r="P1403" s="6">
        <v>1.8518518518518516</v>
      </c>
      <c r="Q1403" s="6">
        <v>1.8518518518518516</v>
      </c>
      <c r="W1403" s="1">
        <f t="shared" si="21"/>
        <v>7</v>
      </c>
    </row>
    <row r="1404" spans="1:23" x14ac:dyDescent="0.3">
      <c r="A1404" s="1" t="s">
        <v>240</v>
      </c>
      <c r="B1404" s="1" t="s">
        <v>454</v>
      </c>
      <c r="C1404" s="1" t="s">
        <v>241</v>
      </c>
      <c r="D1404" s="1" t="s">
        <v>3</v>
      </c>
      <c r="E1404" s="1" t="s">
        <v>383</v>
      </c>
      <c r="F1404" s="4"/>
      <c r="G1404" s="4"/>
      <c r="H1404" s="4">
        <v>11.6</v>
      </c>
      <c r="I1404" s="4">
        <v>13.166666666666666</v>
      </c>
      <c r="J1404" s="4">
        <v>16.100000000000001</v>
      </c>
      <c r="K1404" s="4">
        <v>18.2</v>
      </c>
      <c r="L1404" s="4">
        <v>21</v>
      </c>
      <c r="M1404" s="4"/>
      <c r="N1404" s="4"/>
      <c r="O1404" s="4"/>
      <c r="P1404" s="4">
        <v>34</v>
      </c>
      <c r="Q1404" s="4">
        <v>36</v>
      </c>
      <c r="R1404" s="4"/>
      <c r="S1404" s="4"/>
      <c r="T1404" s="4"/>
      <c r="U1404" s="4"/>
      <c r="V1404" s="4"/>
      <c r="W1404" s="1">
        <f t="shared" si="21"/>
        <v>7</v>
      </c>
    </row>
    <row r="1405" spans="1:23" x14ac:dyDescent="0.3">
      <c r="A1405" s="1" t="s">
        <v>240</v>
      </c>
      <c r="B1405" s="1" t="s">
        <v>454</v>
      </c>
      <c r="C1405" s="1" t="s">
        <v>241</v>
      </c>
      <c r="D1405" s="1" t="s">
        <v>3</v>
      </c>
      <c r="E1405" s="1" t="s">
        <v>36</v>
      </c>
      <c r="H1405" s="6">
        <v>11.63963963963964</v>
      </c>
      <c r="I1405" s="6">
        <v>22.666666666666668</v>
      </c>
      <c r="J1405" s="6">
        <v>39.200000000000003</v>
      </c>
      <c r="K1405" s="6">
        <v>64</v>
      </c>
      <c r="L1405" s="6">
        <v>114</v>
      </c>
      <c r="P1405" s="6">
        <v>513</v>
      </c>
      <c r="Q1405" s="6">
        <v>720</v>
      </c>
      <c r="W1405" s="1">
        <f t="shared" si="21"/>
        <v>7</v>
      </c>
    </row>
    <row r="1406" spans="1:23" x14ac:dyDescent="0.3">
      <c r="A1406" s="1" t="s">
        <v>240</v>
      </c>
      <c r="B1406" s="1" t="s">
        <v>454</v>
      </c>
      <c r="C1406" s="1" t="s">
        <v>241</v>
      </c>
      <c r="D1406" s="1" t="s">
        <v>9</v>
      </c>
      <c r="E1406" s="1" t="s">
        <v>35</v>
      </c>
      <c r="N1406" s="6">
        <v>2</v>
      </c>
      <c r="W1406" s="1">
        <f t="shared" si="21"/>
        <v>1</v>
      </c>
    </row>
    <row r="1407" spans="1:23" x14ac:dyDescent="0.3">
      <c r="A1407" s="1" t="s">
        <v>240</v>
      </c>
      <c r="B1407" s="1" t="s">
        <v>454</v>
      </c>
      <c r="C1407" s="1" t="s">
        <v>241</v>
      </c>
      <c r="D1407" s="1" t="s">
        <v>9</v>
      </c>
      <c r="E1407" s="1" t="s">
        <v>380</v>
      </c>
      <c r="N1407" s="6">
        <v>100</v>
      </c>
      <c r="W1407" s="1">
        <f t="shared" si="21"/>
        <v>1</v>
      </c>
    </row>
    <row r="1408" spans="1:23" x14ac:dyDescent="0.3">
      <c r="A1408" s="1" t="s">
        <v>240</v>
      </c>
      <c r="B1408" s="1" t="s">
        <v>454</v>
      </c>
      <c r="C1408" s="1" t="s">
        <v>241</v>
      </c>
      <c r="D1408" s="1" t="s">
        <v>9</v>
      </c>
      <c r="E1408" s="1" t="s">
        <v>383</v>
      </c>
      <c r="F1408" s="4"/>
      <c r="G1408" s="4"/>
      <c r="H1408" s="4"/>
      <c r="I1408" s="4"/>
      <c r="J1408" s="4"/>
      <c r="K1408" s="4"/>
      <c r="L1408" s="4"/>
      <c r="M1408" s="4"/>
      <c r="N1408" s="4">
        <v>43.75</v>
      </c>
      <c r="O1408" s="4"/>
      <c r="P1408" s="4"/>
      <c r="Q1408" s="4"/>
      <c r="R1408" s="4"/>
      <c r="S1408" s="4"/>
      <c r="T1408" s="4"/>
      <c r="U1408" s="4"/>
      <c r="V1408" s="4"/>
      <c r="W1408" s="1">
        <f t="shared" si="21"/>
        <v>1</v>
      </c>
    </row>
    <row r="1409" spans="1:23" x14ac:dyDescent="0.3">
      <c r="A1409" s="1" t="s">
        <v>240</v>
      </c>
      <c r="B1409" s="1" t="s">
        <v>454</v>
      </c>
      <c r="C1409" s="1" t="s">
        <v>241</v>
      </c>
      <c r="D1409" s="1" t="s">
        <v>9</v>
      </c>
      <c r="E1409" s="1" t="s">
        <v>36</v>
      </c>
      <c r="N1409" s="6">
        <v>1092</v>
      </c>
      <c r="W1409" s="1">
        <f t="shared" si="21"/>
        <v>1</v>
      </c>
    </row>
    <row r="1410" spans="1:23" x14ac:dyDescent="0.3">
      <c r="A1410" s="1" t="s">
        <v>67</v>
      </c>
      <c r="B1410" s="1" t="s">
        <v>455</v>
      </c>
      <c r="C1410" s="1" t="s">
        <v>68</v>
      </c>
      <c r="D1410" s="1" t="s">
        <v>14</v>
      </c>
      <c r="E1410" s="1" t="s">
        <v>35</v>
      </c>
      <c r="H1410" s="6">
        <v>5</v>
      </c>
      <c r="I1410" s="6">
        <v>3</v>
      </c>
      <c r="J1410" s="6">
        <v>1</v>
      </c>
      <c r="K1410" s="6">
        <v>1</v>
      </c>
      <c r="L1410" s="6">
        <v>1</v>
      </c>
      <c r="M1410" s="6">
        <v>2</v>
      </c>
      <c r="O1410" s="6">
        <v>1</v>
      </c>
      <c r="W1410" s="1">
        <f t="shared" ref="W1410:W1473" si="22">COUNT(F1410:V1410)</f>
        <v>7</v>
      </c>
    </row>
    <row r="1411" spans="1:23" x14ac:dyDescent="0.3">
      <c r="A1411" s="1" t="s">
        <v>67</v>
      </c>
      <c r="B1411" s="1" t="s">
        <v>455</v>
      </c>
      <c r="C1411" s="1" t="s">
        <v>68</v>
      </c>
      <c r="D1411" s="1" t="s">
        <v>14</v>
      </c>
      <c r="E1411" s="1" t="s">
        <v>380</v>
      </c>
      <c r="H1411" s="6">
        <v>35.714285714285715</v>
      </c>
      <c r="I1411" s="6">
        <v>21.428571428571427</v>
      </c>
      <c r="J1411" s="6">
        <v>7.1428571428571423</v>
      </c>
      <c r="K1411" s="6">
        <v>7.1428571428571423</v>
      </c>
      <c r="L1411" s="6">
        <v>7.1428571428571423</v>
      </c>
      <c r="M1411" s="6">
        <v>14.285714285714285</v>
      </c>
      <c r="O1411" s="6">
        <v>7.1428571428571423</v>
      </c>
      <c r="W1411" s="1">
        <f t="shared" si="22"/>
        <v>7</v>
      </c>
    </row>
    <row r="1412" spans="1:23" x14ac:dyDescent="0.3">
      <c r="A1412" s="1" t="s">
        <v>67</v>
      </c>
      <c r="B1412" s="1" t="s">
        <v>455</v>
      </c>
      <c r="C1412" s="1" t="s">
        <v>68</v>
      </c>
      <c r="D1412" s="1" t="s">
        <v>14</v>
      </c>
      <c r="E1412" s="1" t="s">
        <v>383</v>
      </c>
      <c r="F1412" s="4"/>
      <c r="G1412" s="4"/>
      <c r="H1412" s="4">
        <v>14.719999999999999</v>
      </c>
      <c r="I1412" s="4">
        <v>18.433333333333334</v>
      </c>
      <c r="J1412" s="4">
        <v>23.5</v>
      </c>
      <c r="K1412" s="4">
        <v>26.2</v>
      </c>
      <c r="L1412" s="4">
        <v>28.9</v>
      </c>
      <c r="M1412" s="4">
        <v>31.5</v>
      </c>
      <c r="N1412" s="4"/>
      <c r="O1412" s="4">
        <v>40.1</v>
      </c>
      <c r="P1412" s="4"/>
      <c r="Q1412" s="4"/>
      <c r="R1412" s="4"/>
      <c r="S1412" s="4"/>
      <c r="T1412" s="4"/>
      <c r="U1412" s="4"/>
      <c r="V1412" s="4"/>
      <c r="W1412" s="1">
        <f t="shared" si="22"/>
        <v>7</v>
      </c>
    </row>
    <row r="1413" spans="1:23" x14ac:dyDescent="0.3">
      <c r="A1413" s="1" t="s">
        <v>67</v>
      </c>
      <c r="B1413" s="1" t="s">
        <v>455</v>
      </c>
      <c r="C1413" s="1" t="s">
        <v>68</v>
      </c>
      <c r="D1413" s="1" t="s">
        <v>14</v>
      </c>
      <c r="E1413" s="1" t="s">
        <v>36</v>
      </c>
      <c r="H1413" s="6">
        <v>31.4</v>
      </c>
      <c r="I1413" s="6">
        <v>62.333333333333336</v>
      </c>
      <c r="J1413" s="6">
        <v>115</v>
      </c>
      <c r="K1413" s="6">
        <v>176</v>
      </c>
      <c r="L1413" s="6">
        <v>295</v>
      </c>
      <c r="M1413" s="6">
        <v>359</v>
      </c>
      <c r="O1413" s="6">
        <v>714</v>
      </c>
      <c r="W1413" s="1">
        <f t="shared" si="22"/>
        <v>7</v>
      </c>
    </row>
    <row r="1414" spans="1:23" x14ac:dyDescent="0.3">
      <c r="A1414" s="1" t="s">
        <v>67</v>
      </c>
      <c r="B1414" s="1" t="s">
        <v>455</v>
      </c>
      <c r="C1414" s="1" t="s">
        <v>68</v>
      </c>
      <c r="D1414" s="1" t="s">
        <v>2</v>
      </c>
      <c r="E1414" s="1" t="s">
        <v>35</v>
      </c>
      <c r="N1414" s="6">
        <v>1</v>
      </c>
      <c r="W1414" s="1">
        <f t="shared" si="22"/>
        <v>1</v>
      </c>
    </row>
    <row r="1415" spans="1:23" x14ac:dyDescent="0.3">
      <c r="A1415" s="1" t="s">
        <v>67</v>
      </c>
      <c r="B1415" s="1" t="s">
        <v>455</v>
      </c>
      <c r="C1415" s="1" t="s">
        <v>68</v>
      </c>
      <c r="D1415" s="1" t="s">
        <v>2</v>
      </c>
      <c r="E1415" s="1" t="s">
        <v>380</v>
      </c>
      <c r="N1415" s="6">
        <v>100</v>
      </c>
      <c r="W1415" s="1">
        <f t="shared" si="22"/>
        <v>1</v>
      </c>
    </row>
    <row r="1416" spans="1:23" x14ac:dyDescent="0.3">
      <c r="A1416" s="1" t="s">
        <v>67</v>
      </c>
      <c r="B1416" s="1" t="s">
        <v>455</v>
      </c>
      <c r="C1416" s="1" t="s">
        <v>68</v>
      </c>
      <c r="D1416" s="1" t="s">
        <v>2</v>
      </c>
      <c r="E1416" s="1" t="s">
        <v>383</v>
      </c>
      <c r="F1416" s="4"/>
      <c r="G1416" s="4"/>
      <c r="H1416" s="4"/>
      <c r="I1416" s="4"/>
      <c r="J1416" s="4"/>
      <c r="K1416" s="4"/>
      <c r="L1416" s="4"/>
      <c r="M1416" s="4"/>
      <c r="N1416" s="4">
        <v>82.3</v>
      </c>
      <c r="O1416" s="4"/>
      <c r="P1416" s="4"/>
      <c r="Q1416" s="4"/>
      <c r="R1416" s="4"/>
      <c r="S1416" s="4"/>
      <c r="T1416" s="4"/>
      <c r="U1416" s="4"/>
      <c r="V1416" s="4"/>
      <c r="W1416" s="1">
        <f t="shared" si="22"/>
        <v>1</v>
      </c>
    </row>
    <row r="1417" spans="1:23" x14ac:dyDescent="0.3">
      <c r="A1417" s="1" t="s">
        <v>67</v>
      </c>
      <c r="B1417" s="1" t="s">
        <v>455</v>
      </c>
      <c r="C1417" s="1" t="s">
        <v>68</v>
      </c>
      <c r="D1417" s="1" t="s">
        <v>2</v>
      </c>
      <c r="E1417" s="1" t="s">
        <v>36</v>
      </c>
      <c r="N1417" s="6">
        <v>3502</v>
      </c>
      <c r="W1417" s="1">
        <f t="shared" si="22"/>
        <v>1</v>
      </c>
    </row>
    <row r="1418" spans="1:23" x14ac:dyDescent="0.3">
      <c r="A1418" s="1" t="s">
        <v>67</v>
      </c>
      <c r="B1418" s="1" t="s">
        <v>455</v>
      </c>
      <c r="C1418" s="1" t="s">
        <v>68</v>
      </c>
      <c r="D1418" s="1" t="s">
        <v>3</v>
      </c>
      <c r="E1418" s="1" t="s">
        <v>35</v>
      </c>
      <c r="H1418" s="6">
        <v>42</v>
      </c>
      <c r="I1418" s="6">
        <v>17</v>
      </c>
      <c r="J1418" s="6">
        <v>22</v>
      </c>
      <c r="K1418" s="6">
        <v>5</v>
      </c>
      <c r="M1418" s="6">
        <v>4</v>
      </c>
      <c r="N1418" s="6">
        <v>2</v>
      </c>
      <c r="O1418" s="6">
        <v>1</v>
      </c>
      <c r="S1418" s="6">
        <v>2</v>
      </c>
      <c r="W1418" s="1">
        <f t="shared" si="22"/>
        <v>8</v>
      </c>
    </row>
    <row r="1419" spans="1:23" x14ac:dyDescent="0.3">
      <c r="A1419" s="1" t="s">
        <v>67</v>
      </c>
      <c r="B1419" s="1" t="s">
        <v>455</v>
      </c>
      <c r="C1419" s="1" t="s">
        <v>68</v>
      </c>
      <c r="D1419" s="1" t="s">
        <v>3</v>
      </c>
      <c r="E1419" s="1" t="s">
        <v>380</v>
      </c>
      <c r="H1419" s="6">
        <v>44.210526315789473</v>
      </c>
      <c r="I1419" s="6">
        <v>17.894736842105264</v>
      </c>
      <c r="J1419" s="6">
        <v>23.157894736842106</v>
      </c>
      <c r="K1419" s="6">
        <v>5.2631578947368416</v>
      </c>
      <c r="M1419" s="6">
        <v>4.2105263157894735</v>
      </c>
      <c r="N1419" s="6">
        <v>2.1052631578947367</v>
      </c>
      <c r="O1419" s="6">
        <v>1.0526315789473684</v>
      </c>
      <c r="S1419" s="6">
        <v>2.1052631578947367</v>
      </c>
      <c r="W1419" s="1">
        <f t="shared" si="22"/>
        <v>8</v>
      </c>
    </row>
    <row r="1420" spans="1:23" x14ac:dyDescent="0.3">
      <c r="A1420" s="1" t="s">
        <v>67</v>
      </c>
      <c r="B1420" s="1" t="s">
        <v>455</v>
      </c>
      <c r="C1420" s="1" t="s">
        <v>68</v>
      </c>
      <c r="D1420" s="1" t="s">
        <v>3</v>
      </c>
      <c r="E1420" s="1" t="s">
        <v>383</v>
      </c>
      <c r="F1420" s="4"/>
      <c r="G1420" s="4"/>
      <c r="H1420" s="4">
        <v>10.72</v>
      </c>
      <c r="I1420" s="4">
        <v>12.862499999999999</v>
      </c>
      <c r="J1420" s="4">
        <v>16.866666666666664</v>
      </c>
      <c r="K1420" s="4">
        <v>20.160000000000004</v>
      </c>
      <c r="L1420" s="4"/>
      <c r="M1420" s="4">
        <v>26.35</v>
      </c>
      <c r="N1420" s="4">
        <v>30.9</v>
      </c>
      <c r="O1420" s="4">
        <v>32.1</v>
      </c>
      <c r="P1420" s="4"/>
      <c r="Q1420" s="4"/>
      <c r="R1420" s="4"/>
      <c r="S1420" s="4">
        <v>40.5</v>
      </c>
      <c r="T1420" s="4"/>
      <c r="U1420" s="4"/>
      <c r="V1420" s="4"/>
      <c r="W1420" s="1">
        <f t="shared" si="22"/>
        <v>8</v>
      </c>
    </row>
    <row r="1421" spans="1:23" x14ac:dyDescent="0.3">
      <c r="A1421" s="1" t="s">
        <v>67</v>
      </c>
      <c r="B1421" s="1" t="s">
        <v>455</v>
      </c>
      <c r="C1421" s="1" t="s">
        <v>68</v>
      </c>
      <c r="D1421" s="1" t="s">
        <v>3</v>
      </c>
      <c r="E1421" s="1" t="s">
        <v>36</v>
      </c>
      <c r="H1421" s="6">
        <v>15.421052631578949</v>
      </c>
      <c r="I1421" s="6">
        <v>23.574999999999999</v>
      </c>
      <c r="J1421" s="6">
        <v>57.358333333333327</v>
      </c>
      <c r="K1421" s="6">
        <v>103.8</v>
      </c>
      <c r="M1421" s="6">
        <v>254.75</v>
      </c>
      <c r="N1421" s="6">
        <v>414.5</v>
      </c>
      <c r="O1421" s="6">
        <v>496</v>
      </c>
      <c r="S1421" s="6">
        <v>988.5</v>
      </c>
      <c r="W1421" s="1">
        <f t="shared" si="22"/>
        <v>8</v>
      </c>
    </row>
    <row r="1422" spans="1:23" x14ac:dyDescent="0.3">
      <c r="A1422" s="1" t="s">
        <v>67</v>
      </c>
      <c r="B1422" s="1" t="s">
        <v>455</v>
      </c>
      <c r="C1422" s="1" t="s">
        <v>68</v>
      </c>
      <c r="D1422" s="1" t="s">
        <v>16</v>
      </c>
      <c r="E1422" s="1" t="s">
        <v>35</v>
      </c>
      <c r="I1422" s="6">
        <v>1</v>
      </c>
      <c r="J1422" s="6">
        <v>1</v>
      </c>
      <c r="L1422" s="6">
        <v>1</v>
      </c>
      <c r="W1422" s="1">
        <f t="shared" si="22"/>
        <v>3</v>
      </c>
    </row>
    <row r="1423" spans="1:23" x14ac:dyDescent="0.3">
      <c r="A1423" s="1" t="s">
        <v>67</v>
      </c>
      <c r="B1423" s="1" t="s">
        <v>455</v>
      </c>
      <c r="C1423" s="1" t="s">
        <v>68</v>
      </c>
      <c r="D1423" s="1" t="s">
        <v>16</v>
      </c>
      <c r="E1423" s="1" t="s">
        <v>380</v>
      </c>
      <c r="I1423" s="6">
        <v>33.333333333333329</v>
      </c>
      <c r="J1423" s="6">
        <v>33.333333333333329</v>
      </c>
      <c r="L1423" s="6">
        <v>33.333333333333329</v>
      </c>
      <c r="W1423" s="1">
        <f t="shared" si="22"/>
        <v>3</v>
      </c>
    </row>
    <row r="1424" spans="1:23" x14ac:dyDescent="0.3">
      <c r="A1424" s="1" t="s">
        <v>67</v>
      </c>
      <c r="B1424" s="1" t="s">
        <v>455</v>
      </c>
      <c r="C1424" s="1" t="s">
        <v>68</v>
      </c>
      <c r="D1424" s="1" t="s">
        <v>16</v>
      </c>
      <c r="E1424" s="1" t="s">
        <v>383</v>
      </c>
      <c r="F1424" s="4"/>
      <c r="G1424" s="4"/>
      <c r="H1424" s="4"/>
      <c r="I1424" s="4">
        <v>48.5</v>
      </c>
      <c r="J1424" s="4">
        <v>53.5</v>
      </c>
      <c r="K1424" s="4"/>
      <c r="L1424" s="4">
        <v>65.099999999999994</v>
      </c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1">
        <f t="shared" si="22"/>
        <v>3</v>
      </c>
    </row>
    <row r="1425" spans="1:23" x14ac:dyDescent="0.3">
      <c r="A1425" s="1" t="s">
        <v>67</v>
      </c>
      <c r="B1425" s="1" t="s">
        <v>455</v>
      </c>
      <c r="C1425" s="1" t="s">
        <v>68</v>
      </c>
      <c r="D1425" s="1" t="s">
        <v>16</v>
      </c>
      <c r="E1425" s="1" t="s">
        <v>36</v>
      </c>
      <c r="I1425" s="6">
        <v>996</v>
      </c>
      <c r="J1425" s="6">
        <v>1488</v>
      </c>
      <c r="L1425" s="6">
        <v>2439</v>
      </c>
      <c r="W1425" s="1">
        <f t="shared" si="22"/>
        <v>3</v>
      </c>
    </row>
    <row r="1426" spans="1:23" x14ac:dyDescent="0.3">
      <c r="A1426" s="1" t="s">
        <v>67</v>
      </c>
      <c r="B1426" s="1" t="s">
        <v>455</v>
      </c>
      <c r="C1426" s="1" t="s">
        <v>68</v>
      </c>
      <c r="D1426" s="1" t="s">
        <v>9</v>
      </c>
      <c r="E1426" s="1" t="s">
        <v>35</v>
      </c>
      <c r="O1426" s="6">
        <v>1</v>
      </c>
      <c r="W1426" s="1">
        <f t="shared" si="22"/>
        <v>1</v>
      </c>
    </row>
    <row r="1427" spans="1:23" x14ac:dyDescent="0.3">
      <c r="A1427" s="1" t="s">
        <v>67</v>
      </c>
      <c r="B1427" s="1" t="s">
        <v>455</v>
      </c>
      <c r="C1427" s="1" t="s">
        <v>68</v>
      </c>
      <c r="D1427" s="1" t="s">
        <v>9</v>
      </c>
      <c r="E1427" s="1" t="s">
        <v>380</v>
      </c>
      <c r="O1427" s="6">
        <v>100</v>
      </c>
      <c r="W1427" s="1">
        <f t="shared" si="22"/>
        <v>1</v>
      </c>
    </row>
    <row r="1428" spans="1:23" x14ac:dyDescent="0.3">
      <c r="A1428" s="1" t="s">
        <v>67</v>
      </c>
      <c r="B1428" s="1" t="s">
        <v>455</v>
      </c>
      <c r="C1428" s="1" t="s">
        <v>68</v>
      </c>
      <c r="D1428" s="1" t="s">
        <v>9</v>
      </c>
      <c r="E1428" s="1" t="s">
        <v>383</v>
      </c>
      <c r="F1428" s="4"/>
      <c r="G1428" s="4"/>
      <c r="H1428" s="4"/>
      <c r="I1428" s="4"/>
      <c r="J1428" s="4"/>
      <c r="K1428" s="4"/>
      <c r="L1428" s="4"/>
      <c r="M1428" s="4"/>
      <c r="N1428" s="4"/>
      <c r="O1428" s="4">
        <v>48</v>
      </c>
      <c r="P1428" s="4"/>
      <c r="Q1428" s="4"/>
      <c r="R1428" s="4"/>
      <c r="S1428" s="4"/>
      <c r="T1428" s="4"/>
      <c r="U1428" s="4"/>
      <c r="V1428" s="4"/>
      <c r="W1428" s="1">
        <f t="shared" si="22"/>
        <v>1</v>
      </c>
    </row>
    <row r="1429" spans="1:23" x14ac:dyDescent="0.3">
      <c r="A1429" s="1" t="s">
        <v>67</v>
      </c>
      <c r="B1429" s="1" t="s">
        <v>455</v>
      </c>
      <c r="C1429" s="1" t="s">
        <v>68</v>
      </c>
      <c r="D1429" s="1" t="s">
        <v>9</v>
      </c>
      <c r="E1429" s="1" t="s">
        <v>36</v>
      </c>
      <c r="O1429" s="6">
        <v>1567</v>
      </c>
      <c r="W1429" s="1">
        <f t="shared" si="22"/>
        <v>1</v>
      </c>
    </row>
    <row r="1430" spans="1:23" x14ac:dyDescent="0.3">
      <c r="A1430" s="1" t="s">
        <v>183</v>
      </c>
      <c r="B1430" s="1" t="s">
        <v>456</v>
      </c>
      <c r="C1430" s="1" t="s">
        <v>184</v>
      </c>
      <c r="D1430" s="1" t="s">
        <v>14</v>
      </c>
      <c r="E1430" s="1" t="s">
        <v>35</v>
      </c>
      <c r="H1430" s="6">
        <v>5</v>
      </c>
      <c r="I1430" s="6">
        <v>1</v>
      </c>
      <c r="J1430" s="6">
        <v>1</v>
      </c>
      <c r="K1430" s="6">
        <v>1</v>
      </c>
      <c r="T1430" s="6">
        <v>1</v>
      </c>
      <c r="W1430" s="1">
        <f t="shared" si="22"/>
        <v>5</v>
      </c>
    </row>
    <row r="1431" spans="1:23" x14ac:dyDescent="0.3">
      <c r="A1431" s="1" t="s">
        <v>183</v>
      </c>
      <c r="B1431" s="1" t="s">
        <v>456</v>
      </c>
      <c r="C1431" s="1" t="s">
        <v>184</v>
      </c>
      <c r="D1431" s="1" t="s">
        <v>14</v>
      </c>
      <c r="E1431" s="1" t="s">
        <v>380</v>
      </c>
      <c r="H1431" s="6">
        <v>55.555555555555557</v>
      </c>
      <c r="I1431" s="6">
        <v>11.111111111111111</v>
      </c>
      <c r="J1431" s="6">
        <v>11.111111111111111</v>
      </c>
      <c r="K1431" s="6">
        <v>11.111111111111111</v>
      </c>
      <c r="T1431" s="6">
        <v>11.111111111111111</v>
      </c>
      <c r="W1431" s="1">
        <f t="shared" si="22"/>
        <v>5</v>
      </c>
    </row>
    <row r="1432" spans="1:23" x14ac:dyDescent="0.3">
      <c r="A1432" s="1" t="s">
        <v>183</v>
      </c>
      <c r="B1432" s="1" t="s">
        <v>456</v>
      </c>
      <c r="C1432" s="1" t="s">
        <v>184</v>
      </c>
      <c r="D1432" s="1" t="s">
        <v>14</v>
      </c>
      <c r="E1432" s="1" t="s">
        <v>383</v>
      </c>
      <c r="F1432" s="4"/>
      <c r="G1432" s="4"/>
      <c r="H1432" s="4">
        <v>12.76</v>
      </c>
      <c r="I1432" s="4">
        <v>19.399999999999999</v>
      </c>
      <c r="J1432" s="4">
        <v>22.7</v>
      </c>
      <c r="K1432" s="4">
        <v>30.5</v>
      </c>
      <c r="L1432" s="4"/>
      <c r="M1432" s="4"/>
      <c r="N1432" s="4"/>
      <c r="O1432" s="4"/>
      <c r="P1432" s="4"/>
      <c r="Q1432" s="4"/>
      <c r="R1432" s="4"/>
      <c r="S1432" s="4"/>
      <c r="T1432" s="4">
        <v>57.5</v>
      </c>
      <c r="U1432" s="4"/>
      <c r="V1432" s="4"/>
      <c r="W1432" s="1">
        <f t="shared" si="22"/>
        <v>5</v>
      </c>
    </row>
    <row r="1433" spans="1:23" x14ac:dyDescent="0.3">
      <c r="A1433" s="1" t="s">
        <v>183</v>
      </c>
      <c r="B1433" s="1" t="s">
        <v>456</v>
      </c>
      <c r="C1433" s="1" t="s">
        <v>184</v>
      </c>
      <c r="D1433" s="1" t="s">
        <v>14</v>
      </c>
      <c r="E1433" s="1" t="s">
        <v>36</v>
      </c>
      <c r="H1433" s="6">
        <v>18.2</v>
      </c>
      <c r="I1433" s="6">
        <v>61</v>
      </c>
      <c r="J1433" s="6">
        <v>112</v>
      </c>
      <c r="K1433" s="6">
        <v>271</v>
      </c>
      <c r="T1433" s="6">
        <v>2066</v>
      </c>
      <c r="W1433" s="1">
        <f t="shared" si="22"/>
        <v>5</v>
      </c>
    </row>
    <row r="1434" spans="1:23" x14ac:dyDescent="0.3">
      <c r="A1434" s="1" t="s">
        <v>183</v>
      </c>
      <c r="B1434" s="1" t="s">
        <v>456</v>
      </c>
      <c r="C1434" s="1" t="s">
        <v>184</v>
      </c>
      <c r="D1434" s="1" t="s">
        <v>2</v>
      </c>
      <c r="E1434" s="1" t="s">
        <v>35</v>
      </c>
      <c r="H1434" s="6">
        <v>1</v>
      </c>
      <c r="W1434" s="1">
        <f t="shared" si="22"/>
        <v>1</v>
      </c>
    </row>
    <row r="1435" spans="1:23" x14ac:dyDescent="0.3">
      <c r="A1435" s="1" t="s">
        <v>183</v>
      </c>
      <c r="B1435" s="1" t="s">
        <v>456</v>
      </c>
      <c r="C1435" s="1" t="s">
        <v>184</v>
      </c>
      <c r="D1435" s="1" t="s">
        <v>2</v>
      </c>
      <c r="E1435" s="1" t="s">
        <v>380</v>
      </c>
      <c r="H1435" s="6">
        <v>100</v>
      </c>
      <c r="W1435" s="1">
        <f t="shared" si="22"/>
        <v>1</v>
      </c>
    </row>
    <row r="1436" spans="1:23" x14ac:dyDescent="0.3">
      <c r="A1436" s="1" t="s">
        <v>183</v>
      </c>
      <c r="B1436" s="1" t="s">
        <v>456</v>
      </c>
      <c r="C1436" s="1" t="s">
        <v>184</v>
      </c>
      <c r="D1436" s="1" t="s">
        <v>2</v>
      </c>
      <c r="E1436" s="1" t="s">
        <v>383</v>
      </c>
      <c r="F1436" s="4"/>
      <c r="G1436" s="4"/>
      <c r="H1436" s="4">
        <v>35.6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1">
        <f t="shared" si="22"/>
        <v>1</v>
      </c>
    </row>
    <row r="1437" spans="1:23" x14ac:dyDescent="0.3">
      <c r="A1437" s="1" t="s">
        <v>183</v>
      </c>
      <c r="B1437" s="1" t="s">
        <v>456</v>
      </c>
      <c r="C1437" s="1" t="s">
        <v>184</v>
      </c>
      <c r="D1437" s="1" t="s">
        <v>2</v>
      </c>
      <c r="E1437" s="1" t="s">
        <v>36</v>
      </c>
      <c r="H1437" s="6">
        <v>273</v>
      </c>
      <c r="W1437" s="1">
        <f t="shared" si="22"/>
        <v>1</v>
      </c>
    </row>
    <row r="1438" spans="1:23" x14ac:dyDescent="0.3">
      <c r="A1438" s="1" t="s">
        <v>183</v>
      </c>
      <c r="B1438" s="1" t="s">
        <v>456</v>
      </c>
      <c r="C1438" s="1" t="s">
        <v>184</v>
      </c>
      <c r="D1438" s="1" t="s">
        <v>3</v>
      </c>
      <c r="E1438" s="1" t="s">
        <v>35</v>
      </c>
      <c r="H1438" s="6">
        <v>11</v>
      </c>
      <c r="I1438" s="6">
        <v>4</v>
      </c>
      <c r="K1438" s="6">
        <v>1</v>
      </c>
      <c r="W1438" s="1">
        <f t="shared" si="22"/>
        <v>3</v>
      </c>
    </row>
    <row r="1439" spans="1:23" x14ac:dyDescent="0.3">
      <c r="A1439" s="1" t="s">
        <v>183</v>
      </c>
      <c r="B1439" s="1" t="s">
        <v>456</v>
      </c>
      <c r="C1439" s="1" t="s">
        <v>184</v>
      </c>
      <c r="D1439" s="1" t="s">
        <v>3</v>
      </c>
      <c r="E1439" s="1" t="s">
        <v>380</v>
      </c>
      <c r="H1439" s="6">
        <v>68.75</v>
      </c>
      <c r="I1439" s="6">
        <v>25</v>
      </c>
      <c r="K1439" s="6">
        <v>6.25</v>
      </c>
      <c r="W1439" s="1">
        <f t="shared" si="22"/>
        <v>3</v>
      </c>
    </row>
    <row r="1440" spans="1:23" x14ac:dyDescent="0.3">
      <c r="A1440" s="1" t="s">
        <v>183</v>
      </c>
      <c r="B1440" s="1" t="s">
        <v>456</v>
      </c>
      <c r="C1440" s="1" t="s">
        <v>184</v>
      </c>
      <c r="D1440" s="1" t="s">
        <v>3</v>
      </c>
      <c r="E1440" s="1" t="s">
        <v>383</v>
      </c>
      <c r="F1440" s="4"/>
      <c r="G1440" s="4"/>
      <c r="H1440" s="4">
        <v>11.775</v>
      </c>
      <c r="I1440" s="4">
        <v>14.399999999999999</v>
      </c>
      <c r="J1440" s="4"/>
      <c r="K1440" s="4">
        <v>20.100000000000001</v>
      </c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1">
        <f t="shared" si="22"/>
        <v>3</v>
      </c>
    </row>
    <row r="1441" spans="1:23" x14ac:dyDescent="0.3">
      <c r="A1441" s="1" t="s">
        <v>183</v>
      </c>
      <c r="B1441" s="1" t="s">
        <v>456</v>
      </c>
      <c r="C1441" s="1" t="s">
        <v>184</v>
      </c>
      <c r="D1441" s="1" t="s">
        <v>3</v>
      </c>
      <c r="E1441" s="1" t="s">
        <v>36</v>
      </c>
      <c r="H1441" s="6">
        <v>17.1875</v>
      </c>
      <c r="I1441" s="6">
        <v>31.75</v>
      </c>
      <c r="K1441" s="6">
        <v>96</v>
      </c>
      <c r="W1441" s="1">
        <f t="shared" si="22"/>
        <v>3</v>
      </c>
    </row>
  </sheetData>
  <autoFilter ref="A1:W1441" xr:uid="{B69429E9-4FA9-4BDF-ABA4-9ABDE31420B6}">
    <sortState xmlns:xlrd2="http://schemas.microsoft.com/office/spreadsheetml/2017/richdata2" ref="A2:W1441">
      <sortCondition descending="1" ref="E1:E1441"/>
    </sortState>
  </autoFilter>
  <sortState xmlns:xlrd2="http://schemas.microsoft.com/office/spreadsheetml/2017/richdata2" ref="A2:W1444">
    <sortCondition ref="A1:A1444"/>
  </sortState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A9065-F2A4-46F8-A64B-0B18F09928C7}">
  <dimension ref="A1:V95"/>
  <sheetViews>
    <sheetView tabSelected="1" workbookViewId="0">
      <selection activeCell="X23" sqref="X23"/>
    </sheetView>
  </sheetViews>
  <sheetFormatPr defaultRowHeight="13.8" x14ac:dyDescent="0.3"/>
  <cols>
    <col min="1" max="1" width="12.21875" style="3" customWidth="1"/>
    <col min="2" max="2" width="8.88671875" style="3"/>
    <col min="3" max="3" width="17.77734375" style="3" customWidth="1"/>
    <col min="4" max="5" width="8.88671875" style="3"/>
    <col min="6" max="9" width="8.88671875" style="40"/>
    <col min="10" max="10" width="12.109375" style="3" customWidth="1"/>
    <col min="11" max="11" width="10.44140625" style="3" customWidth="1"/>
    <col min="12" max="13" width="8.88671875" style="28"/>
    <col min="14" max="15" width="8.88671875" style="30"/>
    <col min="16" max="16" width="7.88671875" style="30" customWidth="1"/>
    <col min="17" max="17" width="8.88671875" style="30"/>
    <col min="18" max="18" width="12.21875" style="30" customWidth="1"/>
    <col min="19" max="19" width="11.77734375" style="41" customWidth="1"/>
    <col min="20" max="20" width="8.88671875" style="40"/>
    <col min="21" max="21" width="8.88671875" style="30"/>
    <col min="22" max="22" width="10.33203125" style="5" customWidth="1"/>
    <col min="23" max="16384" width="8.88671875" style="3"/>
  </cols>
  <sheetData>
    <row r="1" spans="1:22" ht="41.4" x14ac:dyDescent="0.3">
      <c r="A1" s="47" t="s">
        <v>404</v>
      </c>
      <c r="B1" s="47" t="s">
        <v>405</v>
      </c>
      <c r="C1" s="47" t="s">
        <v>406</v>
      </c>
      <c r="D1" s="47" t="s">
        <v>386</v>
      </c>
      <c r="E1" s="47" t="s">
        <v>387</v>
      </c>
      <c r="F1" s="42" t="s">
        <v>388</v>
      </c>
      <c r="G1" s="42" t="s">
        <v>393</v>
      </c>
      <c r="H1" s="42" t="s">
        <v>399</v>
      </c>
      <c r="I1" s="42" t="s">
        <v>389</v>
      </c>
      <c r="J1" s="43" t="s">
        <v>401</v>
      </c>
      <c r="K1" s="43" t="s">
        <v>390</v>
      </c>
      <c r="L1" s="44" t="s">
        <v>391</v>
      </c>
      <c r="M1" s="44" t="s">
        <v>392</v>
      </c>
      <c r="N1" s="45" t="s">
        <v>394</v>
      </c>
      <c r="O1" s="45" t="s">
        <v>395</v>
      </c>
      <c r="P1" s="45" t="s">
        <v>400</v>
      </c>
      <c r="Q1" s="45" t="s">
        <v>396</v>
      </c>
      <c r="R1" s="46" t="s">
        <v>402</v>
      </c>
      <c r="S1" s="46" t="s">
        <v>397</v>
      </c>
      <c r="T1" s="45" t="s">
        <v>398</v>
      </c>
      <c r="U1" s="48" t="s">
        <v>385</v>
      </c>
      <c r="V1" s="39" t="s">
        <v>403</v>
      </c>
    </row>
    <row r="2" spans="1:22" x14ac:dyDescent="0.3">
      <c r="A2" s="3" t="s">
        <v>280</v>
      </c>
      <c r="B2" s="3" t="s">
        <v>465</v>
      </c>
      <c r="C2" s="3" t="s">
        <v>151</v>
      </c>
      <c r="D2" s="3" t="s">
        <v>18</v>
      </c>
      <c r="E2" s="3">
        <v>2</v>
      </c>
      <c r="F2" s="40">
        <v>3.9786776926506953</v>
      </c>
      <c r="G2" s="40">
        <v>16.555190725201669</v>
      </c>
      <c r="H2" s="40">
        <v>45.397660818713398</v>
      </c>
      <c r="J2" s="40">
        <v>33.18942802707852</v>
      </c>
      <c r="K2" s="3">
        <v>4</v>
      </c>
      <c r="L2" s="28">
        <v>0</v>
      </c>
      <c r="M2" s="28">
        <v>0</v>
      </c>
      <c r="N2" s="30">
        <v>0.89728697611549324</v>
      </c>
      <c r="O2" s="30">
        <v>0.84833030594917991</v>
      </c>
      <c r="P2" s="30">
        <v>0.75662768031188998</v>
      </c>
      <c r="R2" s="30">
        <v>0.94826937220224339</v>
      </c>
      <c r="S2" s="41">
        <v>0.2</v>
      </c>
      <c r="T2" s="40" t="s">
        <v>57</v>
      </c>
      <c r="U2" s="51">
        <f t="shared" ref="U2:U33" si="0">AVERAGE(N2:T2)</f>
        <v>0.73010286691576132</v>
      </c>
      <c r="V2" s="53" t="s">
        <v>20</v>
      </c>
    </row>
    <row r="3" spans="1:22" x14ac:dyDescent="0.3">
      <c r="A3" s="3" t="s">
        <v>313</v>
      </c>
      <c r="B3" s="3" t="s">
        <v>466</v>
      </c>
      <c r="C3" s="3" t="s">
        <v>314</v>
      </c>
      <c r="D3" s="3" t="s">
        <v>18</v>
      </c>
      <c r="E3" s="3">
        <v>2</v>
      </c>
      <c r="F3" s="40">
        <v>4.838709677419355</v>
      </c>
      <c r="G3" s="40">
        <v>24.710023659761092</v>
      </c>
      <c r="H3" s="40">
        <v>30.873786407766982</v>
      </c>
      <c r="J3" s="40">
        <v>19.216342547175255</v>
      </c>
      <c r="K3" s="3">
        <v>3</v>
      </c>
      <c r="L3" s="28">
        <v>0</v>
      </c>
      <c r="M3" s="28">
        <v>0</v>
      </c>
      <c r="N3" s="30">
        <v>0.8676307007786429</v>
      </c>
      <c r="O3" s="30">
        <v>0.71888851333712556</v>
      </c>
      <c r="P3" s="30">
        <v>0.51456310679611639</v>
      </c>
      <c r="R3" s="30">
        <v>0.54903835849072158</v>
      </c>
      <c r="S3" s="41">
        <v>7.4999999999999997E-2</v>
      </c>
      <c r="T3" s="40" t="s">
        <v>57</v>
      </c>
      <c r="U3" s="50">
        <f t="shared" si="0"/>
        <v>0.54502413588052134</v>
      </c>
      <c r="V3" s="53" t="s">
        <v>21</v>
      </c>
    </row>
    <row r="4" spans="1:22" x14ac:dyDescent="0.3">
      <c r="A4" s="3" t="s">
        <v>284</v>
      </c>
      <c r="B4" s="3" t="s">
        <v>467</v>
      </c>
      <c r="C4" s="3" t="s">
        <v>285</v>
      </c>
      <c r="D4" s="3" t="s">
        <v>18</v>
      </c>
      <c r="E4" s="3">
        <v>2</v>
      </c>
      <c r="F4" s="28">
        <v>0</v>
      </c>
      <c r="G4" s="40">
        <v>39.765432196732235</v>
      </c>
      <c r="H4" s="40">
        <v>70.069053708439881</v>
      </c>
      <c r="J4" s="40">
        <v>27.867226370626653</v>
      </c>
      <c r="K4" s="3">
        <v>4</v>
      </c>
      <c r="L4" s="28">
        <v>0</v>
      </c>
      <c r="M4" s="28">
        <v>0</v>
      </c>
      <c r="N4" s="30" t="s">
        <v>57</v>
      </c>
      <c r="O4" s="30">
        <v>0.47991377465504387</v>
      </c>
      <c r="P4" s="30">
        <v>1</v>
      </c>
      <c r="R4" s="30">
        <v>0.79620646773219006</v>
      </c>
      <c r="S4" s="41">
        <v>0.2</v>
      </c>
      <c r="T4" s="40" t="s">
        <v>57</v>
      </c>
      <c r="U4" s="51">
        <f t="shared" si="0"/>
        <v>0.61903006059680854</v>
      </c>
      <c r="V4" s="53" t="s">
        <v>20</v>
      </c>
    </row>
    <row r="5" spans="1:22" x14ac:dyDescent="0.3">
      <c r="A5" s="3" t="s">
        <v>115</v>
      </c>
      <c r="B5" s="3" t="s">
        <v>407</v>
      </c>
      <c r="C5" s="3" t="s">
        <v>116</v>
      </c>
      <c r="D5" s="3" t="s">
        <v>18</v>
      </c>
      <c r="E5" s="3">
        <v>2</v>
      </c>
      <c r="F5" s="28">
        <v>0</v>
      </c>
      <c r="G5" s="40">
        <v>7.0007369196757558</v>
      </c>
      <c r="H5" s="40">
        <v>70.326530612244881</v>
      </c>
      <c r="J5" s="40">
        <v>21.950060341973451</v>
      </c>
      <c r="K5" s="3">
        <v>4</v>
      </c>
      <c r="L5" s="40">
        <v>0.44444444444444448</v>
      </c>
      <c r="M5" s="40">
        <v>21.928700351371848</v>
      </c>
      <c r="N5" s="30" t="s">
        <v>57</v>
      </c>
      <c r="O5" s="30">
        <v>0.99998830286228957</v>
      </c>
      <c r="P5" s="30">
        <v>1</v>
      </c>
      <c r="R5" s="30">
        <v>0.62714458119924144</v>
      </c>
      <c r="S5" s="41">
        <v>0.2</v>
      </c>
      <c r="T5" s="40" t="s">
        <v>57</v>
      </c>
      <c r="U5" s="51">
        <f t="shared" si="0"/>
        <v>0.70678322101538282</v>
      </c>
      <c r="V5" s="53" t="s">
        <v>20</v>
      </c>
    </row>
    <row r="6" spans="1:22" x14ac:dyDescent="0.3">
      <c r="A6" s="3" t="s">
        <v>45</v>
      </c>
      <c r="B6" s="3" t="s">
        <v>408</v>
      </c>
      <c r="C6" s="3" t="s">
        <v>46</v>
      </c>
      <c r="D6" s="3" t="s">
        <v>18</v>
      </c>
      <c r="E6" s="3">
        <v>1</v>
      </c>
      <c r="F6" s="40">
        <v>16.363988230067864</v>
      </c>
      <c r="G6" s="40">
        <v>49.789833112683752</v>
      </c>
      <c r="H6" s="40">
        <v>22.283018867924525</v>
      </c>
      <c r="I6" s="40">
        <v>11.76146052763567</v>
      </c>
      <c r="K6" s="3">
        <v>4</v>
      </c>
      <c r="L6" s="28">
        <v>0</v>
      </c>
      <c r="M6" s="28">
        <v>0</v>
      </c>
      <c r="N6" s="30">
        <v>0.47845655333095211</v>
      </c>
      <c r="O6" s="30">
        <v>0.33683611478860415</v>
      </c>
      <c r="Q6" s="30">
        <v>0.39204868425452233</v>
      </c>
      <c r="S6" s="41">
        <v>0.2</v>
      </c>
      <c r="T6" s="40" t="s">
        <v>57</v>
      </c>
      <c r="U6" s="49">
        <f t="shared" si="0"/>
        <v>0.35183533809351963</v>
      </c>
      <c r="V6" s="53" t="s">
        <v>22</v>
      </c>
    </row>
    <row r="7" spans="1:22" x14ac:dyDescent="0.3">
      <c r="A7" s="3" t="s">
        <v>350</v>
      </c>
      <c r="B7" s="3" t="s">
        <v>457</v>
      </c>
      <c r="C7" s="3" t="s">
        <v>351</v>
      </c>
      <c r="D7" s="3" t="s">
        <v>18</v>
      </c>
      <c r="E7" s="3">
        <v>1</v>
      </c>
      <c r="F7" s="28">
        <v>0</v>
      </c>
      <c r="G7" s="40">
        <v>7.3603297194284636</v>
      </c>
      <c r="H7" s="40">
        <v>23.546195652173914</v>
      </c>
      <c r="I7" s="40">
        <v>39.254459215712473</v>
      </c>
      <c r="K7" s="3">
        <v>4</v>
      </c>
      <c r="L7" s="40">
        <v>6.3636363636363633</v>
      </c>
      <c r="M7" s="40">
        <v>7.4159516362873736</v>
      </c>
      <c r="N7" s="30" t="s">
        <v>57</v>
      </c>
      <c r="O7" s="30">
        <v>1</v>
      </c>
      <c r="Q7" s="30">
        <v>1</v>
      </c>
      <c r="S7" s="41">
        <v>0.2</v>
      </c>
      <c r="T7" s="40">
        <v>0</v>
      </c>
      <c r="U7" s="50">
        <f t="shared" si="0"/>
        <v>0.55000000000000004</v>
      </c>
      <c r="V7" s="53" t="s">
        <v>21</v>
      </c>
    </row>
    <row r="8" spans="1:22" x14ac:dyDescent="0.3">
      <c r="A8" s="3" t="s">
        <v>354</v>
      </c>
      <c r="B8" s="3" t="s">
        <v>458</v>
      </c>
      <c r="C8" s="3" t="s">
        <v>355</v>
      </c>
      <c r="D8" s="3" t="s">
        <v>18</v>
      </c>
      <c r="E8" s="3">
        <v>1</v>
      </c>
      <c r="F8" s="28">
        <v>0</v>
      </c>
      <c r="G8" s="40">
        <v>30.11401387301672</v>
      </c>
      <c r="H8" s="40">
        <v>31.690647482014388</v>
      </c>
      <c r="I8" s="40">
        <v>9.3762739502649826</v>
      </c>
      <c r="K8" s="3">
        <v>4</v>
      </c>
      <c r="L8" s="28">
        <v>0</v>
      </c>
      <c r="M8" s="28">
        <v>0</v>
      </c>
      <c r="N8" s="30" t="s">
        <v>57</v>
      </c>
      <c r="O8" s="30">
        <v>0.66476643544972136</v>
      </c>
      <c r="Q8" s="30">
        <v>0.31254246500883276</v>
      </c>
      <c r="S8" s="41">
        <v>0.2</v>
      </c>
      <c r="T8" s="40" t="s">
        <v>57</v>
      </c>
      <c r="U8" s="50">
        <f t="shared" si="0"/>
        <v>0.39243630015285141</v>
      </c>
      <c r="V8" s="53" t="s">
        <v>21</v>
      </c>
    </row>
    <row r="9" spans="1:22" x14ac:dyDescent="0.3">
      <c r="A9" s="3" t="s">
        <v>360</v>
      </c>
      <c r="B9" s="3" t="s">
        <v>459</v>
      </c>
      <c r="C9" s="3" t="s">
        <v>361</v>
      </c>
      <c r="D9" s="3" t="s">
        <v>18</v>
      </c>
      <c r="E9" s="3">
        <v>3</v>
      </c>
      <c r="G9" s="40">
        <v>14.899673289678477</v>
      </c>
      <c r="H9" s="40">
        <v>62.860323886639684</v>
      </c>
      <c r="J9" s="40">
        <v>27.191272768063712</v>
      </c>
      <c r="K9" s="3">
        <v>4</v>
      </c>
      <c r="L9" s="28">
        <v>0</v>
      </c>
      <c r="M9" s="28">
        <v>0</v>
      </c>
      <c r="O9" s="30">
        <v>0.82131683131674627</v>
      </c>
      <c r="P9" s="30">
        <v>1</v>
      </c>
      <c r="R9" s="30">
        <v>0.67978181920159275</v>
      </c>
      <c r="S9" s="41">
        <v>0.15</v>
      </c>
      <c r="T9" s="40" t="s">
        <v>57</v>
      </c>
      <c r="U9" s="51">
        <f t="shared" si="0"/>
        <v>0.66277466262958473</v>
      </c>
      <c r="V9" s="53" t="s">
        <v>20</v>
      </c>
    </row>
    <row r="10" spans="1:22" x14ac:dyDescent="0.3">
      <c r="A10" s="3" t="s">
        <v>128</v>
      </c>
      <c r="B10" s="3" t="s">
        <v>409</v>
      </c>
      <c r="C10" s="3" t="s">
        <v>129</v>
      </c>
      <c r="D10" s="3" t="s">
        <v>18</v>
      </c>
      <c r="E10" s="3">
        <v>1</v>
      </c>
      <c r="F10" s="40">
        <v>17.881546282066445</v>
      </c>
      <c r="G10" s="40">
        <v>21.179808488000955</v>
      </c>
      <c r="H10" s="40">
        <v>75.872549019607902</v>
      </c>
      <c r="I10" s="40">
        <v>7.5862068965517215</v>
      </c>
      <c r="K10" s="3">
        <v>6</v>
      </c>
      <c r="L10" s="28">
        <v>0</v>
      </c>
      <c r="M10" s="28">
        <v>0</v>
      </c>
      <c r="N10" s="30">
        <v>0.42520890238363351</v>
      </c>
      <c r="O10" s="30">
        <v>0.81366985853331741</v>
      </c>
      <c r="Q10" s="30">
        <v>0.25287356321839072</v>
      </c>
      <c r="S10" s="41">
        <v>1</v>
      </c>
      <c r="T10" s="40" t="s">
        <v>57</v>
      </c>
      <c r="U10" s="51">
        <f t="shared" si="0"/>
        <v>0.62293808103383541</v>
      </c>
      <c r="V10" s="53" t="s">
        <v>20</v>
      </c>
    </row>
    <row r="11" spans="1:22" x14ac:dyDescent="0.3">
      <c r="A11" s="3" t="s">
        <v>105</v>
      </c>
      <c r="B11" s="3" t="s">
        <v>410</v>
      </c>
      <c r="C11" s="3" t="s">
        <v>106</v>
      </c>
      <c r="D11" s="3" t="s">
        <v>18</v>
      </c>
      <c r="E11" s="3">
        <v>2</v>
      </c>
      <c r="F11" s="40">
        <v>4.7511821661787881</v>
      </c>
      <c r="G11" s="40">
        <v>13.62756136005404</v>
      </c>
      <c r="H11" s="40">
        <v>57.445121951219463</v>
      </c>
      <c r="J11" s="40">
        <v>6.5660887187570376</v>
      </c>
      <c r="K11" s="3">
        <v>4</v>
      </c>
      <c r="L11" s="28">
        <v>0</v>
      </c>
      <c r="M11" s="28">
        <v>0</v>
      </c>
      <c r="N11" s="30">
        <v>0.87064889082142116</v>
      </c>
      <c r="O11" s="30">
        <v>0.89480061333247563</v>
      </c>
      <c r="P11" s="30">
        <v>0.95741869918699107</v>
      </c>
      <c r="R11" s="30">
        <v>0.18760253482162964</v>
      </c>
      <c r="S11" s="41">
        <v>0.2</v>
      </c>
      <c r="T11" s="40" t="s">
        <v>57</v>
      </c>
      <c r="U11" s="51">
        <f t="shared" si="0"/>
        <v>0.62209414763250348</v>
      </c>
      <c r="V11" s="53" t="s">
        <v>20</v>
      </c>
    </row>
    <row r="12" spans="1:22" x14ac:dyDescent="0.3">
      <c r="A12" s="3" t="s">
        <v>348</v>
      </c>
      <c r="B12" s="3" t="s">
        <v>460</v>
      </c>
      <c r="C12" s="3" t="s">
        <v>349</v>
      </c>
      <c r="D12" s="3" t="s">
        <v>17</v>
      </c>
      <c r="E12" s="3">
        <v>2</v>
      </c>
      <c r="F12" s="40">
        <v>3.4824272742219051</v>
      </c>
      <c r="G12" s="40">
        <v>13.777184532367894</v>
      </c>
      <c r="H12" s="40">
        <v>123.25017950558937</v>
      </c>
      <c r="J12" s="40">
        <v>13.695630581543053</v>
      </c>
      <c r="K12" s="3">
        <v>2</v>
      </c>
      <c r="L12" s="40">
        <v>1.5238095238095237</v>
      </c>
      <c r="M12" s="40">
        <v>0.38411288289254492</v>
      </c>
      <c r="N12" s="30">
        <v>0.91439905950958944</v>
      </c>
      <c r="O12" s="30">
        <v>0.89242564234336674</v>
      </c>
      <c r="P12" s="30">
        <v>1</v>
      </c>
      <c r="R12" s="30">
        <v>0.39130373090123011</v>
      </c>
      <c r="S12" s="41">
        <v>4.9999999999999996E-2</v>
      </c>
      <c r="T12" s="40">
        <v>0.5</v>
      </c>
      <c r="U12" s="51">
        <f t="shared" si="0"/>
        <v>0.62468807212569766</v>
      </c>
      <c r="V12" s="53" t="s">
        <v>23</v>
      </c>
    </row>
    <row r="13" spans="1:22" x14ac:dyDescent="0.3">
      <c r="A13" s="3" t="s">
        <v>64</v>
      </c>
      <c r="B13" s="3" t="s">
        <v>411</v>
      </c>
      <c r="C13" s="3" t="s">
        <v>65</v>
      </c>
      <c r="D13" s="3" t="s">
        <v>18</v>
      </c>
      <c r="E13" s="3">
        <v>1</v>
      </c>
      <c r="F13" s="28">
        <v>0</v>
      </c>
      <c r="G13" s="40">
        <v>37.271542138493395</v>
      </c>
      <c r="H13" s="40">
        <v>51.189655172413794</v>
      </c>
      <c r="I13" s="40">
        <v>28.132992327365734</v>
      </c>
      <c r="K13" s="3">
        <v>2</v>
      </c>
      <c r="L13" s="40">
        <v>1.3333333333333333</v>
      </c>
      <c r="M13" s="40">
        <v>0.23005546892973092</v>
      </c>
      <c r="N13" s="30" t="s">
        <v>57</v>
      </c>
      <c r="O13" s="30">
        <v>0.5454742976917768</v>
      </c>
      <c r="Q13" s="30">
        <v>0.93776641091219115</v>
      </c>
      <c r="S13" s="41">
        <v>4.9999999999999996E-2</v>
      </c>
      <c r="T13" s="40">
        <v>0.5</v>
      </c>
      <c r="U13" s="50">
        <f t="shared" si="0"/>
        <v>0.50831017715099192</v>
      </c>
      <c r="V13" s="53" t="s">
        <v>21</v>
      </c>
    </row>
    <row r="14" spans="1:22" x14ac:dyDescent="0.3">
      <c r="A14" s="3" t="s">
        <v>100</v>
      </c>
      <c r="B14" s="3" t="s">
        <v>412</v>
      </c>
      <c r="C14" s="3" t="s">
        <v>101</v>
      </c>
      <c r="D14" s="3" t="s">
        <v>18</v>
      </c>
      <c r="E14" s="3">
        <v>1</v>
      </c>
      <c r="F14" s="40">
        <v>32.316894018887723</v>
      </c>
      <c r="G14" s="40">
        <v>44.4616998950682</v>
      </c>
      <c r="H14" s="40">
        <v>34.159722222222207</v>
      </c>
      <c r="I14" s="40">
        <v>4.5258620689655151</v>
      </c>
      <c r="K14" s="3">
        <v>4</v>
      </c>
      <c r="L14" s="28">
        <v>0</v>
      </c>
      <c r="M14" s="28">
        <v>0</v>
      </c>
      <c r="N14" s="30">
        <v>0</v>
      </c>
      <c r="O14" s="30">
        <v>0.42563833508219667</v>
      </c>
      <c r="Q14" s="30">
        <v>0.15086206896551718</v>
      </c>
      <c r="S14" s="41">
        <v>0.2</v>
      </c>
      <c r="T14" s="40" t="s">
        <v>57</v>
      </c>
      <c r="U14" s="49">
        <f t="shared" si="0"/>
        <v>0.19412510101192848</v>
      </c>
      <c r="V14" s="53" t="s">
        <v>22</v>
      </c>
    </row>
    <row r="15" spans="1:22" x14ac:dyDescent="0.3">
      <c r="A15" s="3" t="s">
        <v>153</v>
      </c>
      <c r="B15" s="3" t="s">
        <v>413</v>
      </c>
      <c r="C15" s="3" t="s">
        <v>154</v>
      </c>
      <c r="D15" s="3" t="s">
        <v>17</v>
      </c>
      <c r="E15" s="3">
        <v>1</v>
      </c>
      <c r="F15" s="28">
        <v>0</v>
      </c>
      <c r="G15" s="40">
        <v>37.211128178870112</v>
      </c>
      <c r="H15" s="40">
        <v>24.908629441624367</v>
      </c>
      <c r="I15" s="40">
        <v>12.21294363256785</v>
      </c>
      <c r="K15" s="3">
        <v>5</v>
      </c>
      <c r="L15" s="28">
        <v>0</v>
      </c>
      <c r="M15" s="28">
        <v>0</v>
      </c>
      <c r="N15" s="30" t="s">
        <v>57</v>
      </c>
      <c r="O15" s="30">
        <v>0.54648119701883147</v>
      </c>
      <c r="Q15" s="30">
        <v>0.40709812108559501</v>
      </c>
      <c r="S15" s="41">
        <v>0.83</v>
      </c>
      <c r="T15" s="40" t="s">
        <v>57</v>
      </c>
      <c r="U15" s="50">
        <f t="shared" si="0"/>
        <v>0.59452643936814209</v>
      </c>
      <c r="V15" s="53" t="s">
        <v>24</v>
      </c>
    </row>
    <row r="16" spans="1:22" x14ac:dyDescent="0.3">
      <c r="A16" s="3" t="s">
        <v>61</v>
      </c>
      <c r="B16" s="3" t="s">
        <v>414</v>
      </c>
      <c r="C16" s="3" t="s">
        <v>62</v>
      </c>
      <c r="D16" s="3" t="s">
        <v>17</v>
      </c>
      <c r="E16" s="3">
        <v>1</v>
      </c>
      <c r="F16" s="28">
        <v>0</v>
      </c>
      <c r="G16" s="40">
        <v>22.39130434782609</v>
      </c>
      <c r="H16" s="40">
        <v>34.961722488038284</v>
      </c>
      <c r="I16" s="40">
        <v>11.111111111111112</v>
      </c>
      <c r="K16" s="3">
        <v>4</v>
      </c>
      <c r="L16" s="28">
        <v>0</v>
      </c>
      <c r="M16" s="28">
        <v>0</v>
      </c>
      <c r="N16" s="30" t="s">
        <v>57</v>
      </c>
      <c r="O16" s="30">
        <v>0.79347826086956508</v>
      </c>
      <c r="Q16" s="30">
        <v>0.37037037037037041</v>
      </c>
      <c r="S16" s="41">
        <v>0.2</v>
      </c>
      <c r="T16" s="40" t="s">
        <v>57</v>
      </c>
      <c r="U16" s="50">
        <f t="shared" si="0"/>
        <v>0.45461621041331179</v>
      </c>
      <c r="V16" s="53" t="s">
        <v>24</v>
      </c>
    </row>
    <row r="17" spans="1:22" x14ac:dyDescent="0.3">
      <c r="A17" s="3" t="s">
        <v>58</v>
      </c>
      <c r="B17" s="3" t="s">
        <v>415</v>
      </c>
      <c r="C17" s="3" t="s">
        <v>59</v>
      </c>
      <c r="D17" s="3" t="s">
        <v>17</v>
      </c>
      <c r="E17" s="3">
        <v>1</v>
      </c>
      <c r="F17" s="28">
        <v>0</v>
      </c>
      <c r="G17" s="40">
        <v>11.379489657635697</v>
      </c>
      <c r="H17" s="40">
        <v>31.743902439024417</v>
      </c>
      <c r="I17" s="40">
        <v>6.7984988452655948</v>
      </c>
      <c r="K17" s="3">
        <v>5</v>
      </c>
      <c r="L17" s="40">
        <v>0.14814814814814814</v>
      </c>
      <c r="M17" s="40">
        <v>0.56833103969913124</v>
      </c>
      <c r="N17" s="30" t="s">
        <v>57</v>
      </c>
      <c r="O17" s="30">
        <v>0.97700850570607178</v>
      </c>
      <c r="Q17" s="30">
        <v>0.22661662817551984</v>
      </c>
      <c r="S17" s="41">
        <v>0.83</v>
      </c>
      <c r="T17" s="40" t="s">
        <v>57</v>
      </c>
      <c r="U17" s="51">
        <f t="shared" si="0"/>
        <v>0.67787504462719717</v>
      </c>
      <c r="V17" s="53" t="s">
        <v>23</v>
      </c>
    </row>
    <row r="18" spans="1:22" x14ac:dyDescent="0.3">
      <c r="A18" s="3" t="s">
        <v>358</v>
      </c>
      <c r="B18" s="3" t="s">
        <v>462</v>
      </c>
      <c r="C18" s="3" t="s">
        <v>359</v>
      </c>
      <c r="D18" s="3" t="s">
        <v>18</v>
      </c>
      <c r="E18" s="3">
        <v>2</v>
      </c>
      <c r="F18" s="40">
        <v>5.1573112159617454</v>
      </c>
      <c r="G18" s="40">
        <v>10.584389480143029</v>
      </c>
      <c r="H18" s="40">
        <v>52.408102766798415</v>
      </c>
      <c r="J18" s="40">
        <v>22.845566299219261</v>
      </c>
      <c r="K18" s="3">
        <v>5</v>
      </c>
      <c r="L18" s="28">
        <v>0</v>
      </c>
      <c r="M18" s="28">
        <v>0</v>
      </c>
      <c r="N18" s="30">
        <v>0.85664444082890534</v>
      </c>
      <c r="O18" s="30">
        <v>0.94310492888661857</v>
      </c>
      <c r="P18" s="30">
        <v>0.87346837944664024</v>
      </c>
      <c r="R18" s="30">
        <v>0.6527304656919789</v>
      </c>
      <c r="S18" s="41">
        <v>0.83</v>
      </c>
      <c r="T18" s="40" t="s">
        <v>57</v>
      </c>
      <c r="U18" s="51">
        <f t="shared" si="0"/>
        <v>0.83118964297082853</v>
      </c>
      <c r="V18" s="53" t="s">
        <v>20</v>
      </c>
    </row>
    <row r="19" spans="1:22" x14ac:dyDescent="0.3">
      <c r="A19" s="3" t="s">
        <v>362</v>
      </c>
      <c r="B19" s="3" t="s">
        <v>463</v>
      </c>
      <c r="C19" s="3" t="s">
        <v>363</v>
      </c>
      <c r="D19" s="3" t="s">
        <v>18</v>
      </c>
      <c r="E19" s="3">
        <v>2</v>
      </c>
      <c r="F19" s="40">
        <v>2.5784384496341262</v>
      </c>
      <c r="G19" s="40">
        <v>5.7085951701506641</v>
      </c>
      <c r="H19" s="40">
        <v>55.348228043143294</v>
      </c>
      <c r="J19" s="40">
        <v>47.211821033101842</v>
      </c>
      <c r="K19" s="3">
        <v>4</v>
      </c>
      <c r="L19" s="28">
        <v>0</v>
      </c>
      <c r="M19" s="28">
        <v>0</v>
      </c>
      <c r="N19" s="30">
        <v>0.94557108794365075</v>
      </c>
      <c r="O19" s="30">
        <v>1</v>
      </c>
      <c r="P19" s="30">
        <v>0.92247046738572158</v>
      </c>
      <c r="R19" s="30">
        <v>1</v>
      </c>
      <c r="S19" s="41">
        <v>0.2</v>
      </c>
      <c r="T19" s="40" t="s">
        <v>57</v>
      </c>
      <c r="U19" s="51">
        <f t="shared" si="0"/>
        <v>0.8136083110658745</v>
      </c>
      <c r="V19" s="53" t="s">
        <v>20</v>
      </c>
    </row>
    <row r="20" spans="1:22" x14ac:dyDescent="0.3">
      <c r="A20" s="3" t="s">
        <v>352</v>
      </c>
      <c r="B20" s="3" t="s">
        <v>464</v>
      </c>
      <c r="C20" s="3" t="s">
        <v>353</v>
      </c>
      <c r="D20" s="3" t="s">
        <v>18</v>
      </c>
      <c r="E20" s="3">
        <v>2</v>
      </c>
      <c r="F20" s="40">
        <v>0.33439224209998331</v>
      </c>
      <c r="G20" s="40">
        <v>14.141076371472627</v>
      </c>
      <c r="H20" s="40">
        <v>41.833333333333336</v>
      </c>
      <c r="J20" s="40">
        <v>37.050660424678149</v>
      </c>
      <c r="K20" s="3">
        <v>4</v>
      </c>
      <c r="L20" s="40">
        <v>1</v>
      </c>
      <c r="M20" s="40">
        <v>0.39012428244998054</v>
      </c>
      <c r="N20" s="30">
        <v>1</v>
      </c>
      <c r="O20" s="30">
        <v>0.88664958140519634</v>
      </c>
      <c r="P20" s="30">
        <v>0.6972222222222223</v>
      </c>
      <c r="R20" s="30">
        <v>1</v>
      </c>
      <c r="S20" s="41">
        <v>0.2</v>
      </c>
      <c r="T20" s="40" t="s">
        <v>57</v>
      </c>
      <c r="U20" s="51">
        <f t="shared" si="0"/>
        <v>0.75677436072548376</v>
      </c>
      <c r="V20" s="53" t="s">
        <v>20</v>
      </c>
    </row>
    <row r="21" spans="1:22" x14ac:dyDescent="0.3">
      <c r="A21" s="3" t="s">
        <v>143</v>
      </c>
      <c r="B21" s="3" t="s">
        <v>416</v>
      </c>
      <c r="C21" s="3" t="s">
        <v>144</v>
      </c>
      <c r="D21" s="3" t="s">
        <v>18</v>
      </c>
      <c r="E21" s="3">
        <v>3</v>
      </c>
      <c r="G21" s="40">
        <v>2.7523409434148571</v>
      </c>
      <c r="H21" s="40">
        <v>72.905263157894808</v>
      </c>
      <c r="J21" s="40">
        <v>61.319609890382544</v>
      </c>
      <c r="K21" s="3">
        <v>5</v>
      </c>
      <c r="L21" s="28">
        <v>0</v>
      </c>
      <c r="M21" s="28">
        <v>0</v>
      </c>
      <c r="O21" s="30">
        <v>1</v>
      </c>
      <c r="P21" s="30">
        <v>1</v>
      </c>
      <c r="R21" s="30">
        <v>1</v>
      </c>
      <c r="S21" s="41">
        <v>0.625</v>
      </c>
      <c r="T21" s="40" t="s">
        <v>57</v>
      </c>
      <c r="U21" s="52">
        <f t="shared" si="0"/>
        <v>0.90625</v>
      </c>
      <c r="V21" s="53" t="s">
        <v>19</v>
      </c>
    </row>
    <row r="22" spans="1:22" x14ac:dyDescent="0.3">
      <c r="A22" s="3" t="s">
        <v>175</v>
      </c>
      <c r="B22" s="3" t="s">
        <v>417</v>
      </c>
      <c r="C22" s="3" t="s">
        <v>176</v>
      </c>
      <c r="D22" s="3" t="s">
        <v>18</v>
      </c>
      <c r="E22" s="3">
        <v>3</v>
      </c>
      <c r="G22" s="40">
        <v>23.228888860801092</v>
      </c>
      <c r="H22" s="40">
        <v>57.8</v>
      </c>
      <c r="J22" s="40">
        <v>21.622407320803369</v>
      </c>
      <c r="K22" s="3">
        <v>5</v>
      </c>
      <c r="L22" s="28">
        <v>0</v>
      </c>
      <c r="M22" s="28">
        <v>0</v>
      </c>
      <c r="O22" s="30">
        <v>0.68477231375735914</v>
      </c>
      <c r="P22" s="30">
        <v>0.96333333333333326</v>
      </c>
      <c r="R22" s="30">
        <v>0.54056018302008424</v>
      </c>
      <c r="S22" s="41">
        <v>0.625</v>
      </c>
      <c r="T22" s="40" t="s">
        <v>57</v>
      </c>
      <c r="U22" s="51">
        <f t="shared" si="0"/>
        <v>0.70341645752769411</v>
      </c>
      <c r="V22" s="53" t="s">
        <v>20</v>
      </c>
    </row>
    <row r="23" spans="1:22" x14ac:dyDescent="0.3">
      <c r="A23" s="3" t="s">
        <v>180</v>
      </c>
      <c r="B23" s="3" t="s">
        <v>418</v>
      </c>
      <c r="C23" s="3" t="s">
        <v>181</v>
      </c>
      <c r="D23" s="3" t="s">
        <v>18</v>
      </c>
      <c r="E23" s="3">
        <v>1</v>
      </c>
      <c r="F23" s="40">
        <v>10.869091107355105</v>
      </c>
      <c r="G23" s="40">
        <v>16.389509841339073</v>
      </c>
      <c r="H23" s="40">
        <v>53.446808510638327</v>
      </c>
      <c r="I23" s="40">
        <v>6.8003044912458748</v>
      </c>
      <c r="K23" s="3">
        <v>4</v>
      </c>
      <c r="L23" s="40">
        <v>0.88888888888888895</v>
      </c>
      <c r="M23" s="40">
        <v>1.9600894171528267</v>
      </c>
      <c r="N23" s="30">
        <v>0.67125996114543496</v>
      </c>
      <c r="O23" s="30">
        <v>0.8935081693110154</v>
      </c>
      <c r="Q23" s="30">
        <v>0.22667681637486251</v>
      </c>
      <c r="S23" s="41">
        <v>0.2</v>
      </c>
      <c r="T23" s="40" t="s">
        <v>57</v>
      </c>
      <c r="U23" s="50">
        <f t="shared" si="0"/>
        <v>0.49786123670782823</v>
      </c>
      <c r="V23" s="53" t="s">
        <v>21</v>
      </c>
    </row>
    <row r="24" spans="1:22" x14ac:dyDescent="0.3">
      <c r="A24" s="3" t="s">
        <v>150</v>
      </c>
      <c r="B24" s="3" t="s">
        <v>419</v>
      </c>
      <c r="C24" s="3" t="s">
        <v>151</v>
      </c>
      <c r="D24" s="3" t="s">
        <v>18</v>
      </c>
      <c r="E24" s="3">
        <v>1</v>
      </c>
      <c r="F24" s="40">
        <v>11.665703089869597</v>
      </c>
      <c r="G24" s="40">
        <v>13.316631335517441</v>
      </c>
      <c r="H24" s="40">
        <v>25.992248062015509</v>
      </c>
      <c r="I24" s="40">
        <v>32.040816326530617</v>
      </c>
      <c r="K24" s="3">
        <v>5</v>
      </c>
      <c r="L24" s="28">
        <v>0</v>
      </c>
      <c r="M24" s="28">
        <v>0</v>
      </c>
      <c r="N24" s="30">
        <v>0.64330866351334759</v>
      </c>
      <c r="O24" s="30">
        <v>0.94472281107470935</v>
      </c>
      <c r="Q24" s="30">
        <v>1</v>
      </c>
      <c r="S24" s="41">
        <v>0.83</v>
      </c>
      <c r="T24" s="40" t="s">
        <v>57</v>
      </c>
      <c r="U24" s="51">
        <f t="shared" si="0"/>
        <v>0.85450786864701422</v>
      </c>
      <c r="V24" s="53" t="s">
        <v>20</v>
      </c>
    </row>
    <row r="25" spans="1:22" x14ac:dyDescent="0.3">
      <c r="A25" s="3" t="s">
        <v>169</v>
      </c>
      <c r="B25" s="3" t="s">
        <v>420</v>
      </c>
      <c r="C25" s="3" t="s">
        <v>170</v>
      </c>
      <c r="D25" s="3" t="s">
        <v>18</v>
      </c>
      <c r="E25" s="3">
        <v>1</v>
      </c>
      <c r="F25" s="40">
        <v>20.367171304730196</v>
      </c>
      <c r="G25" s="40">
        <v>22.46372259564043</v>
      </c>
      <c r="H25" s="40">
        <v>33.817757009345804</v>
      </c>
      <c r="I25" s="40">
        <v>19.65986394557823</v>
      </c>
      <c r="K25" s="3">
        <v>5</v>
      </c>
      <c r="L25" s="28">
        <v>0</v>
      </c>
      <c r="M25" s="28">
        <v>0</v>
      </c>
      <c r="N25" s="30">
        <v>0.33799398930771241</v>
      </c>
      <c r="O25" s="30">
        <v>0.7922712900726594</v>
      </c>
      <c r="Q25" s="30">
        <v>0.65532879818594103</v>
      </c>
      <c r="S25" s="41">
        <v>0.83</v>
      </c>
      <c r="T25" s="40" t="s">
        <v>57</v>
      </c>
      <c r="U25" s="51">
        <f t="shared" si="0"/>
        <v>0.65389851939157817</v>
      </c>
      <c r="V25" s="53" t="s">
        <v>20</v>
      </c>
    </row>
    <row r="26" spans="1:22" x14ac:dyDescent="0.3">
      <c r="A26" s="3" t="s">
        <v>140</v>
      </c>
      <c r="B26" s="3" t="s">
        <v>421</v>
      </c>
      <c r="C26" s="3" t="s">
        <v>141</v>
      </c>
      <c r="D26" s="3" t="s">
        <v>18</v>
      </c>
      <c r="E26" s="3">
        <v>2</v>
      </c>
      <c r="F26" s="28">
        <v>0</v>
      </c>
      <c r="G26" s="40">
        <v>58.801141769743104</v>
      </c>
      <c r="H26" s="40">
        <v>32.285714285714285</v>
      </c>
      <c r="J26" s="40">
        <v>4.9238820171265463</v>
      </c>
      <c r="K26" s="3">
        <v>5</v>
      </c>
      <c r="L26" s="28">
        <v>0</v>
      </c>
      <c r="M26" s="28">
        <v>0</v>
      </c>
      <c r="N26" s="30" t="s">
        <v>57</v>
      </c>
      <c r="O26" s="30">
        <v>0.17775965444852215</v>
      </c>
      <c r="P26" s="30">
        <v>0.53809523809523807</v>
      </c>
      <c r="R26" s="30">
        <v>0.14068234334647275</v>
      </c>
      <c r="S26" s="41">
        <v>0.83</v>
      </c>
      <c r="T26" s="40" t="s">
        <v>57</v>
      </c>
      <c r="U26" s="50">
        <f t="shared" si="0"/>
        <v>0.42163430897255827</v>
      </c>
      <c r="V26" s="53" t="s">
        <v>21</v>
      </c>
    </row>
    <row r="27" spans="1:22" x14ac:dyDescent="0.3">
      <c r="A27" s="3" t="s">
        <v>155</v>
      </c>
      <c r="B27" s="3" t="s">
        <v>422</v>
      </c>
      <c r="C27" s="3" t="s">
        <v>156</v>
      </c>
      <c r="D27" s="3" t="s">
        <v>18</v>
      </c>
      <c r="E27" s="3">
        <v>1</v>
      </c>
      <c r="F27" s="40">
        <v>5.1615790887118438</v>
      </c>
      <c r="G27" s="40">
        <v>13.015844597618836</v>
      </c>
      <c r="H27" s="40">
        <v>55.465909090909072</v>
      </c>
      <c r="I27" s="40">
        <v>22.940563086548487</v>
      </c>
      <c r="K27" s="3">
        <v>5</v>
      </c>
      <c r="L27" s="40">
        <v>1.3333333333333333</v>
      </c>
      <c r="M27" s="40">
        <v>3.7597350281980135E-2</v>
      </c>
      <c r="N27" s="30">
        <v>0.87152354074695293</v>
      </c>
      <c r="O27" s="30">
        <v>0.94973592337301938</v>
      </c>
      <c r="Q27" s="30">
        <v>0.76468543621828289</v>
      </c>
      <c r="S27" s="41">
        <v>0.83</v>
      </c>
      <c r="T27" s="40">
        <v>0.5</v>
      </c>
      <c r="U27" s="51">
        <f t="shared" si="0"/>
        <v>0.78318898006765103</v>
      </c>
      <c r="V27" s="53" t="s">
        <v>20</v>
      </c>
    </row>
    <row r="28" spans="1:22" x14ac:dyDescent="0.3">
      <c r="A28" s="3" t="s">
        <v>161</v>
      </c>
      <c r="B28" s="3" t="s">
        <v>423</v>
      </c>
      <c r="C28" s="3" t="s">
        <v>162</v>
      </c>
      <c r="D28" s="3" t="s">
        <v>18</v>
      </c>
      <c r="E28" s="3">
        <v>1</v>
      </c>
      <c r="F28" s="40">
        <v>10.954935043932942</v>
      </c>
      <c r="G28" s="40">
        <v>43.197132230068462</v>
      </c>
      <c r="H28" s="40">
        <v>17.257665832290364</v>
      </c>
      <c r="I28" s="40">
        <v>1.5774969115271309</v>
      </c>
      <c r="K28" s="3">
        <v>5</v>
      </c>
      <c r="L28" s="40">
        <v>0.8</v>
      </c>
      <c r="M28" s="40">
        <v>0.80912080211309367</v>
      </c>
      <c r="N28" s="30">
        <v>0.6682478931953354</v>
      </c>
      <c r="O28" s="30">
        <v>0.44671446283219229</v>
      </c>
      <c r="Q28" s="30">
        <v>5.2583230384237699E-2</v>
      </c>
      <c r="S28" s="41">
        <v>0.83</v>
      </c>
      <c r="T28" s="40" t="s">
        <v>57</v>
      </c>
      <c r="U28" s="50">
        <f t="shared" si="0"/>
        <v>0.49938639660294137</v>
      </c>
      <c r="V28" s="53" t="s">
        <v>21</v>
      </c>
    </row>
    <row r="29" spans="1:22" x14ac:dyDescent="0.3">
      <c r="A29" s="3" t="s">
        <v>221</v>
      </c>
      <c r="B29" s="3" t="s">
        <v>424</v>
      </c>
      <c r="C29" s="3" t="s">
        <v>222</v>
      </c>
      <c r="D29" s="3" t="s">
        <v>18</v>
      </c>
      <c r="E29" s="3">
        <v>2</v>
      </c>
      <c r="F29" s="40">
        <v>9.3255027584979526</v>
      </c>
      <c r="G29" s="40">
        <v>17.44082576970991</v>
      </c>
      <c r="H29" s="40">
        <v>29.578947368421051</v>
      </c>
      <c r="J29" s="40">
        <v>12.973838761345435</v>
      </c>
      <c r="K29" s="3">
        <v>5</v>
      </c>
      <c r="L29" s="28">
        <v>0</v>
      </c>
      <c r="M29" s="28">
        <v>0</v>
      </c>
      <c r="N29" s="30">
        <v>0.71291369798282911</v>
      </c>
      <c r="O29" s="30">
        <v>0.83427260683000137</v>
      </c>
      <c r="P29" s="30">
        <v>0.49298245614035086</v>
      </c>
      <c r="R29" s="30">
        <v>0.37068110746701244</v>
      </c>
      <c r="S29" s="41">
        <v>0.83</v>
      </c>
      <c r="T29" s="40" t="s">
        <v>57</v>
      </c>
      <c r="U29" s="51">
        <f t="shared" si="0"/>
        <v>0.64816997368403872</v>
      </c>
      <c r="V29" s="53" t="s">
        <v>20</v>
      </c>
    </row>
    <row r="30" spans="1:22" x14ac:dyDescent="0.3">
      <c r="A30" s="3" t="s">
        <v>195</v>
      </c>
      <c r="B30" s="3" t="s">
        <v>425</v>
      </c>
      <c r="C30" s="3" t="s">
        <v>196</v>
      </c>
      <c r="D30" s="3" t="s">
        <v>18</v>
      </c>
      <c r="E30" s="3">
        <v>1</v>
      </c>
      <c r="F30" s="40">
        <v>15.487552014977963</v>
      </c>
      <c r="G30" s="40">
        <v>20.632803409028611</v>
      </c>
      <c r="H30" s="40">
        <v>151.39215686274522</v>
      </c>
      <c r="I30" s="40">
        <v>26.766829249172591</v>
      </c>
      <c r="K30" s="3">
        <v>5</v>
      </c>
      <c r="L30" s="28">
        <v>0</v>
      </c>
      <c r="M30" s="28">
        <v>0</v>
      </c>
      <c r="N30" s="30">
        <v>0.50920870122884343</v>
      </c>
      <c r="O30" s="30">
        <v>0.82278660984952312</v>
      </c>
      <c r="Q30" s="30">
        <v>0.89222764163908641</v>
      </c>
      <c r="S30" s="41">
        <v>0.83</v>
      </c>
      <c r="T30" s="40" t="s">
        <v>57</v>
      </c>
      <c r="U30" s="51">
        <f t="shared" si="0"/>
        <v>0.76355573817936329</v>
      </c>
      <c r="V30" s="53" t="s">
        <v>20</v>
      </c>
    </row>
    <row r="31" spans="1:22" x14ac:dyDescent="0.3">
      <c r="A31" s="3" t="s">
        <v>210</v>
      </c>
      <c r="B31" s="3" t="s">
        <v>426</v>
      </c>
      <c r="C31" s="3" t="s">
        <v>211</v>
      </c>
      <c r="D31" s="3" t="s">
        <v>18</v>
      </c>
      <c r="E31" s="3">
        <v>2</v>
      </c>
      <c r="F31" s="40">
        <v>19.59730008008237</v>
      </c>
      <c r="G31" s="40">
        <v>46.893948060862598</v>
      </c>
      <c r="H31" s="40">
        <v>106</v>
      </c>
      <c r="J31" s="40">
        <v>1.4872440224230636</v>
      </c>
      <c r="K31" s="3">
        <v>5</v>
      </c>
      <c r="L31" s="40">
        <v>2</v>
      </c>
      <c r="M31" s="40">
        <v>0.48049422262898978</v>
      </c>
      <c r="N31" s="30">
        <v>0.35871379034198725</v>
      </c>
      <c r="O31" s="30">
        <v>0.36676272919265718</v>
      </c>
      <c r="P31" s="30">
        <v>1</v>
      </c>
      <c r="R31" s="30">
        <v>4.2492686354944673E-2</v>
      </c>
      <c r="S31" s="41">
        <v>0.83</v>
      </c>
      <c r="T31" s="40">
        <v>0.5</v>
      </c>
      <c r="U31" s="50">
        <f t="shared" si="0"/>
        <v>0.51632820098159815</v>
      </c>
      <c r="V31" s="53" t="s">
        <v>21</v>
      </c>
    </row>
    <row r="32" spans="1:22" x14ac:dyDescent="0.3">
      <c r="A32" s="3" t="s">
        <v>187</v>
      </c>
      <c r="B32" s="3" t="s">
        <v>427</v>
      </c>
      <c r="C32" s="3" t="s">
        <v>188</v>
      </c>
      <c r="D32" s="3" t="s">
        <v>18</v>
      </c>
      <c r="E32" s="3">
        <v>1</v>
      </c>
      <c r="F32" s="40">
        <v>12.991452991452993</v>
      </c>
      <c r="G32" s="40">
        <v>45.668745668745672</v>
      </c>
      <c r="H32" s="40">
        <v>44.352272727272727</v>
      </c>
      <c r="I32" s="40">
        <v>15.352697095435685</v>
      </c>
      <c r="K32" s="3">
        <v>6</v>
      </c>
      <c r="L32" s="28">
        <v>0</v>
      </c>
      <c r="M32" s="28">
        <v>0</v>
      </c>
      <c r="N32" s="30">
        <v>0.5967911231069124</v>
      </c>
      <c r="O32" s="30">
        <v>0.40552090552090547</v>
      </c>
      <c r="Q32" s="30">
        <v>0.51175656984785622</v>
      </c>
      <c r="S32" s="41">
        <v>1</v>
      </c>
      <c r="T32" s="40" t="s">
        <v>57</v>
      </c>
      <c r="U32" s="51">
        <f t="shared" si="0"/>
        <v>0.62851714961891847</v>
      </c>
      <c r="V32" s="53" t="s">
        <v>20</v>
      </c>
    </row>
    <row r="33" spans="1:22" x14ac:dyDescent="0.3">
      <c r="A33" s="3" t="s">
        <v>133</v>
      </c>
      <c r="B33" s="3" t="s">
        <v>428</v>
      </c>
      <c r="C33" s="3" t="s">
        <v>134</v>
      </c>
      <c r="D33" s="3" t="s">
        <v>18</v>
      </c>
      <c r="E33" s="3">
        <v>2</v>
      </c>
      <c r="F33" s="40">
        <v>1.3685592272403244</v>
      </c>
      <c r="G33" s="40">
        <v>6.291369243940407</v>
      </c>
      <c r="H33" s="40">
        <v>146.58199795431307</v>
      </c>
      <c r="J33" s="40">
        <v>20.342213062148772</v>
      </c>
      <c r="K33" s="3">
        <v>6</v>
      </c>
      <c r="L33" s="28">
        <v>0</v>
      </c>
      <c r="M33" s="28">
        <v>0</v>
      </c>
      <c r="N33" s="30">
        <v>0.98729106112964393</v>
      </c>
      <c r="O33" s="30">
        <v>1</v>
      </c>
      <c r="P33" s="30">
        <v>1</v>
      </c>
      <c r="R33" s="30">
        <v>0.58120608748996494</v>
      </c>
      <c r="S33" s="41">
        <v>1</v>
      </c>
      <c r="T33" s="40" t="s">
        <v>57</v>
      </c>
      <c r="U33" s="52">
        <f t="shared" si="0"/>
        <v>0.91369942972392182</v>
      </c>
      <c r="V33" s="53" t="s">
        <v>19</v>
      </c>
    </row>
    <row r="34" spans="1:22" x14ac:dyDescent="0.3">
      <c r="A34" s="3" t="s">
        <v>191</v>
      </c>
      <c r="B34" s="3" t="s">
        <v>429</v>
      </c>
      <c r="C34" s="3" t="s">
        <v>192</v>
      </c>
      <c r="D34" s="3" t="s">
        <v>18</v>
      </c>
      <c r="E34" s="3">
        <v>2</v>
      </c>
      <c r="F34" s="40">
        <v>32.115385949215202</v>
      </c>
      <c r="G34" s="40">
        <v>40.193650859707162</v>
      </c>
      <c r="H34" s="40">
        <v>35.163636363636371</v>
      </c>
      <c r="J34" s="40">
        <v>9.5410502368616328</v>
      </c>
      <c r="K34" s="3">
        <v>4</v>
      </c>
      <c r="L34" s="28">
        <v>0</v>
      </c>
      <c r="M34" s="28">
        <v>0</v>
      </c>
      <c r="N34" s="30">
        <v>0</v>
      </c>
      <c r="O34" s="30">
        <v>0.47311665302052125</v>
      </c>
      <c r="P34" s="30">
        <v>0.58606060606060617</v>
      </c>
      <c r="R34" s="30">
        <v>0.2726014353389038</v>
      </c>
      <c r="S34" s="41">
        <v>0.2</v>
      </c>
      <c r="T34" s="40" t="s">
        <v>57</v>
      </c>
      <c r="U34" s="49">
        <f t="shared" ref="U34:U65" si="1">AVERAGE(N34:T34)</f>
        <v>0.30635573888400625</v>
      </c>
      <c r="V34" s="53" t="s">
        <v>22</v>
      </c>
    </row>
    <row r="35" spans="1:22" x14ac:dyDescent="0.3">
      <c r="A35" s="3" t="s">
        <v>356</v>
      </c>
      <c r="B35" s="3" t="s">
        <v>461</v>
      </c>
      <c r="C35" s="3" t="s">
        <v>357</v>
      </c>
      <c r="D35" s="3" t="s">
        <v>18</v>
      </c>
      <c r="E35" s="3">
        <v>1</v>
      </c>
      <c r="F35" s="28">
        <v>0</v>
      </c>
      <c r="G35" s="40">
        <v>6.6954433580453783</v>
      </c>
      <c r="H35" s="40">
        <v>87.220068415051287</v>
      </c>
      <c r="I35" s="40">
        <v>38.41834347215724</v>
      </c>
      <c r="K35" s="3">
        <v>3</v>
      </c>
      <c r="L35" s="28">
        <v>0</v>
      </c>
      <c r="M35" s="28">
        <v>0</v>
      </c>
      <c r="N35" s="30" t="s">
        <v>57</v>
      </c>
      <c r="O35" s="30">
        <v>1</v>
      </c>
      <c r="Q35" s="30">
        <v>1</v>
      </c>
      <c r="S35" s="41">
        <v>7.4999999999999997E-2</v>
      </c>
      <c r="T35" s="40" t="s">
        <v>57</v>
      </c>
      <c r="U35" s="51">
        <f t="shared" si="1"/>
        <v>0.69166666666666676</v>
      </c>
      <c r="V35" s="53" t="s">
        <v>20</v>
      </c>
    </row>
    <row r="36" spans="1:22" x14ac:dyDescent="0.3">
      <c r="A36" s="3" t="s">
        <v>159</v>
      </c>
      <c r="B36" s="3" t="s">
        <v>430</v>
      </c>
      <c r="C36" s="3" t="s">
        <v>160</v>
      </c>
      <c r="D36" s="3" t="s">
        <v>18</v>
      </c>
      <c r="E36" s="3">
        <v>2</v>
      </c>
      <c r="F36" s="40">
        <v>6.5728871871705232</v>
      </c>
      <c r="G36" s="40">
        <v>17.409318757745595</v>
      </c>
      <c r="H36" s="40">
        <v>43.785498489425997</v>
      </c>
      <c r="J36" s="40">
        <v>10.342563305772897</v>
      </c>
      <c r="K36" s="3">
        <v>5</v>
      </c>
      <c r="L36" s="40">
        <v>1.3333333333333333</v>
      </c>
      <c r="M36" s="40">
        <v>5.5490816269907331E-2</v>
      </c>
      <c r="N36" s="30">
        <v>0.80783147630446472</v>
      </c>
      <c r="O36" s="30">
        <v>0.83477271813102227</v>
      </c>
      <c r="P36" s="30">
        <v>0.72975830815709997</v>
      </c>
      <c r="R36" s="30">
        <v>0.2955018087363685</v>
      </c>
      <c r="S36" s="41">
        <v>0.83</v>
      </c>
      <c r="T36" s="40">
        <v>0.5</v>
      </c>
      <c r="U36" s="51">
        <f t="shared" si="1"/>
        <v>0.66631071855482593</v>
      </c>
      <c r="V36" s="53" t="s">
        <v>20</v>
      </c>
    </row>
    <row r="37" spans="1:22" x14ac:dyDescent="0.3">
      <c r="A37" s="3" t="s">
        <v>203</v>
      </c>
      <c r="B37" s="3" t="s">
        <v>431</v>
      </c>
      <c r="C37" s="3" t="s">
        <v>204</v>
      </c>
      <c r="D37" s="3" t="s">
        <v>18</v>
      </c>
      <c r="E37" s="3">
        <v>2</v>
      </c>
      <c r="F37" s="40">
        <v>18.19576581337283</v>
      </c>
      <c r="G37" s="40">
        <v>47.403972521201382</v>
      </c>
      <c r="H37" s="40">
        <v>24.194444444444439</v>
      </c>
      <c r="J37" s="40">
        <v>16.702779900480706</v>
      </c>
      <c r="K37" s="3">
        <v>2</v>
      </c>
      <c r="L37" s="28">
        <v>0</v>
      </c>
      <c r="M37" s="28">
        <v>0</v>
      </c>
      <c r="N37" s="30">
        <v>0.40704255815955759</v>
      </c>
      <c r="O37" s="30">
        <v>0.35866710283807329</v>
      </c>
      <c r="P37" s="30">
        <v>0.40324074074074068</v>
      </c>
      <c r="R37" s="30">
        <v>0.47722228287087731</v>
      </c>
      <c r="S37" s="41">
        <v>4.9999999999999996E-2</v>
      </c>
      <c r="T37" s="40" t="s">
        <v>57</v>
      </c>
      <c r="U37" s="49">
        <f t="shared" si="1"/>
        <v>0.33923453692184979</v>
      </c>
      <c r="V37" s="53" t="s">
        <v>22</v>
      </c>
    </row>
    <row r="38" spans="1:22" x14ac:dyDescent="0.3">
      <c r="A38" s="3" t="s">
        <v>217</v>
      </c>
      <c r="B38" s="3" t="s">
        <v>432</v>
      </c>
      <c r="C38" s="3" t="s">
        <v>218</v>
      </c>
      <c r="D38" s="3" t="s">
        <v>18</v>
      </c>
      <c r="E38" s="3">
        <v>2</v>
      </c>
      <c r="F38" s="40">
        <v>3.8886403523865227</v>
      </c>
      <c r="G38" s="40">
        <v>8.2533236977643174</v>
      </c>
      <c r="H38" s="40">
        <v>44.025316455696199</v>
      </c>
      <c r="J38" s="40">
        <v>20.928685318375255</v>
      </c>
      <c r="K38" s="3">
        <v>5</v>
      </c>
      <c r="L38" s="28">
        <v>0</v>
      </c>
      <c r="M38" s="28">
        <v>0</v>
      </c>
      <c r="N38" s="30">
        <v>0.90039171198667156</v>
      </c>
      <c r="O38" s="30">
        <v>0.98010597305136005</v>
      </c>
      <c r="P38" s="30">
        <v>0.73375527426160336</v>
      </c>
      <c r="R38" s="30">
        <v>0.59796243766786439</v>
      </c>
      <c r="S38" s="41">
        <v>0.83</v>
      </c>
      <c r="T38" s="40" t="s">
        <v>57</v>
      </c>
      <c r="U38" s="51">
        <f t="shared" si="1"/>
        <v>0.80844307939349991</v>
      </c>
      <c r="V38" s="53" t="s">
        <v>20</v>
      </c>
    </row>
    <row r="39" spans="1:22" x14ac:dyDescent="0.3">
      <c r="A39" s="3" t="s">
        <v>171</v>
      </c>
      <c r="B39" s="3" t="s">
        <v>433</v>
      </c>
      <c r="C39" s="3" t="s">
        <v>172</v>
      </c>
      <c r="D39" s="3" t="s">
        <v>18</v>
      </c>
      <c r="E39" s="3">
        <v>2</v>
      </c>
      <c r="F39" s="40">
        <v>7.288383860801634</v>
      </c>
      <c r="G39" s="40">
        <v>46.829419858848595</v>
      </c>
      <c r="H39" s="40">
        <v>23.889705882352942</v>
      </c>
      <c r="J39" s="40">
        <v>16.939056327400241</v>
      </c>
      <c r="K39" s="3">
        <v>4</v>
      </c>
      <c r="L39" s="28">
        <v>0</v>
      </c>
      <c r="M39" s="28">
        <v>0</v>
      </c>
      <c r="N39" s="30">
        <v>0.78315917721373673</v>
      </c>
      <c r="O39" s="30">
        <v>0.36778698636748264</v>
      </c>
      <c r="P39" s="30">
        <v>0.39816176470588238</v>
      </c>
      <c r="R39" s="30">
        <v>0.48397303792572116</v>
      </c>
      <c r="S39" s="41">
        <v>0.2</v>
      </c>
      <c r="T39" s="40" t="s">
        <v>57</v>
      </c>
      <c r="U39" s="50">
        <f t="shared" si="1"/>
        <v>0.44661619324256463</v>
      </c>
      <c r="V39" s="53" t="s">
        <v>21</v>
      </c>
    </row>
    <row r="40" spans="1:22" x14ac:dyDescent="0.3">
      <c r="A40" s="3" t="s">
        <v>167</v>
      </c>
      <c r="B40" s="3" t="s">
        <v>434</v>
      </c>
      <c r="C40" s="3" t="s">
        <v>168</v>
      </c>
      <c r="D40" s="3" t="s">
        <v>18</v>
      </c>
      <c r="E40" s="3">
        <v>2</v>
      </c>
      <c r="F40" s="40">
        <v>15.336853710903501</v>
      </c>
      <c r="G40" s="40">
        <v>35.150583183427152</v>
      </c>
      <c r="H40" s="40">
        <v>55.173913043478287</v>
      </c>
      <c r="J40" s="40">
        <v>12.20333081877793</v>
      </c>
      <c r="K40" s="3">
        <v>3</v>
      </c>
      <c r="L40" s="40">
        <v>0.44444444444444448</v>
      </c>
      <c r="M40" s="40">
        <v>28.491847037660307</v>
      </c>
      <c r="N40" s="30">
        <v>0.5056257341067758</v>
      </c>
      <c r="O40" s="30">
        <v>0.55316534629480707</v>
      </c>
      <c r="P40" s="30">
        <v>0.91956521739130481</v>
      </c>
      <c r="R40" s="30">
        <v>0.34866659482222656</v>
      </c>
      <c r="S40" s="41">
        <v>7.4999999999999997E-2</v>
      </c>
      <c r="T40" s="40" t="s">
        <v>57</v>
      </c>
      <c r="U40" s="50">
        <f t="shared" si="1"/>
        <v>0.48040457852302298</v>
      </c>
      <c r="V40" s="53" t="s">
        <v>21</v>
      </c>
    </row>
    <row r="41" spans="1:22" x14ac:dyDescent="0.3">
      <c r="A41" s="3" t="s">
        <v>200</v>
      </c>
      <c r="B41" s="3" t="s">
        <v>435</v>
      </c>
      <c r="C41" s="3" t="s">
        <v>201</v>
      </c>
      <c r="D41" s="3" t="s">
        <v>18</v>
      </c>
      <c r="E41" s="3">
        <v>1</v>
      </c>
      <c r="F41" s="40">
        <v>1.6425292715770381</v>
      </c>
      <c r="G41" s="40">
        <v>9.7468688996827009</v>
      </c>
      <c r="H41" s="40">
        <v>93.127059947456416</v>
      </c>
      <c r="I41" s="40">
        <v>52.654932567367887</v>
      </c>
      <c r="K41" s="3">
        <v>5</v>
      </c>
      <c r="L41" s="40">
        <v>0.98461538461538467</v>
      </c>
      <c r="M41" s="40">
        <v>14.882191024662497</v>
      </c>
      <c r="N41" s="30">
        <v>0.99499897292712136</v>
      </c>
      <c r="O41" s="30">
        <v>1</v>
      </c>
      <c r="Q41" s="30">
        <v>1</v>
      </c>
      <c r="S41" s="41">
        <v>0.83</v>
      </c>
      <c r="T41" s="40" t="s">
        <v>57</v>
      </c>
      <c r="U41" s="52">
        <f t="shared" si="1"/>
        <v>0.95624974323178036</v>
      </c>
      <c r="V41" s="53" t="s">
        <v>19</v>
      </c>
    </row>
    <row r="42" spans="1:22" x14ac:dyDescent="0.3">
      <c r="A42" s="3" t="s">
        <v>108</v>
      </c>
      <c r="B42" s="3" t="s">
        <v>436</v>
      </c>
      <c r="C42" s="3" t="s">
        <v>109</v>
      </c>
      <c r="D42" s="3" t="s">
        <v>18</v>
      </c>
      <c r="E42" s="3">
        <v>2</v>
      </c>
      <c r="F42" s="28">
        <v>0</v>
      </c>
      <c r="G42" s="40">
        <v>17.470415750340354</v>
      </c>
      <c r="H42" s="40">
        <v>32.15086206896553</v>
      </c>
      <c r="J42" s="40">
        <v>48.510315216253012</v>
      </c>
      <c r="K42" s="3">
        <v>4</v>
      </c>
      <c r="L42" s="40">
        <v>0.44444444444444448</v>
      </c>
      <c r="M42" s="40">
        <v>0.60739344433972164</v>
      </c>
      <c r="N42" s="30" t="s">
        <v>57</v>
      </c>
      <c r="O42" s="30">
        <v>0.83380292459777217</v>
      </c>
      <c r="P42" s="30">
        <v>0.53584770114942548</v>
      </c>
      <c r="R42" s="30">
        <v>1</v>
      </c>
      <c r="S42" s="41">
        <v>0.2</v>
      </c>
      <c r="T42" s="40" t="s">
        <v>57</v>
      </c>
      <c r="U42" s="51">
        <f t="shared" si="1"/>
        <v>0.64241265643679946</v>
      </c>
      <c r="V42" s="53" t="s">
        <v>20</v>
      </c>
    </row>
    <row r="43" spans="1:22" x14ac:dyDescent="0.3">
      <c r="A43" s="3" t="s">
        <v>236</v>
      </c>
      <c r="B43" s="3" t="s">
        <v>437</v>
      </c>
      <c r="C43" s="3" t="s">
        <v>237</v>
      </c>
      <c r="D43" s="3" t="s">
        <v>18</v>
      </c>
      <c r="E43" s="3">
        <v>1</v>
      </c>
      <c r="F43" s="40">
        <v>6.9073176122784491E-2</v>
      </c>
      <c r="G43" s="40">
        <v>23.672758920800696</v>
      </c>
      <c r="H43" s="40">
        <v>20.522448979591836</v>
      </c>
      <c r="I43" s="40">
        <v>9.9024390243902438</v>
      </c>
      <c r="K43" s="3">
        <v>5</v>
      </c>
      <c r="L43" s="40">
        <v>1.2000000000000002</v>
      </c>
      <c r="M43" s="40">
        <v>3.4094519734206417</v>
      </c>
      <c r="N43" s="30">
        <v>1</v>
      </c>
      <c r="O43" s="30">
        <v>0.77212068465332173</v>
      </c>
      <c r="Q43" s="30">
        <v>0.33008130081300813</v>
      </c>
      <c r="S43" s="41">
        <v>0.83</v>
      </c>
      <c r="T43" s="40">
        <v>0.2</v>
      </c>
      <c r="U43" s="51">
        <f t="shared" si="1"/>
        <v>0.62644039709326604</v>
      </c>
      <c r="V43" s="53" t="s">
        <v>20</v>
      </c>
    </row>
    <row r="44" spans="1:22" x14ac:dyDescent="0.3">
      <c r="A44" s="3" t="s">
        <v>205</v>
      </c>
      <c r="B44" s="3" t="s">
        <v>438</v>
      </c>
      <c r="C44" s="3" t="s">
        <v>206</v>
      </c>
      <c r="D44" s="3" t="s">
        <v>18</v>
      </c>
      <c r="E44" s="3">
        <v>2</v>
      </c>
      <c r="F44" s="40">
        <v>16.188293671461444</v>
      </c>
      <c r="G44" s="40">
        <v>19.881440516661776</v>
      </c>
      <c r="H44" s="40">
        <v>38.718562874251496</v>
      </c>
      <c r="J44" s="40">
        <v>22.195812539653978</v>
      </c>
      <c r="K44" s="3">
        <v>5</v>
      </c>
      <c r="L44" s="40">
        <v>0.30769230769230771</v>
      </c>
      <c r="M44" s="40">
        <v>6.1078967055236228</v>
      </c>
      <c r="N44" s="30">
        <v>0.47626573546684675</v>
      </c>
      <c r="O44" s="30">
        <v>0.7955326902117178</v>
      </c>
      <c r="P44" s="30">
        <v>0.6453093812375249</v>
      </c>
      <c r="R44" s="30">
        <v>0.63416607256154223</v>
      </c>
      <c r="S44" s="41">
        <v>0.83</v>
      </c>
      <c r="T44" s="40" t="s">
        <v>57</v>
      </c>
      <c r="U44" s="51">
        <f t="shared" si="1"/>
        <v>0.67625477589552641</v>
      </c>
      <c r="V44" s="53" t="s">
        <v>20</v>
      </c>
    </row>
    <row r="45" spans="1:22" x14ac:dyDescent="0.3">
      <c r="A45" s="3" t="s">
        <v>157</v>
      </c>
      <c r="B45" s="3" t="s">
        <v>439</v>
      </c>
      <c r="C45" s="3" t="s">
        <v>158</v>
      </c>
      <c r="D45" s="3" t="s">
        <v>18</v>
      </c>
      <c r="E45" s="3">
        <v>1</v>
      </c>
      <c r="F45" s="28">
        <v>0</v>
      </c>
      <c r="G45" s="40">
        <v>14.69132299155001</v>
      </c>
      <c r="H45" s="40">
        <v>32.716857610474612</v>
      </c>
      <c r="I45" s="40">
        <v>12.091898428053186</v>
      </c>
      <c r="K45" s="3">
        <v>5</v>
      </c>
      <c r="L45" s="28">
        <v>0</v>
      </c>
      <c r="M45" s="28">
        <v>0</v>
      </c>
      <c r="N45" s="30" t="s">
        <v>57</v>
      </c>
      <c r="O45" s="30">
        <v>0.92181128347416652</v>
      </c>
      <c r="Q45" s="30">
        <v>0.40306328093510618</v>
      </c>
      <c r="S45" s="41">
        <v>0.83</v>
      </c>
      <c r="T45" s="40" t="s">
        <v>57</v>
      </c>
      <c r="U45" s="51">
        <f t="shared" si="1"/>
        <v>0.7182915214697575</v>
      </c>
      <c r="V45" s="53" t="s">
        <v>20</v>
      </c>
    </row>
    <row r="46" spans="1:22" x14ac:dyDescent="0.3">
      <c r="A46" s="3" t="s">
        <v>238</v>
      </c>
      <c r="B46" s="3" t="s">
        <v>440</v>
      </c>
      <c r="C46" s="3" t="s">
        <v>239</v>
      </c>
      <c r="D46" s="3" t="s">
        <v>17</v>
      </c>
      <c r="E46" s="3">
        <v>1</v>
      </c>
      <c r="F46" s="40">
        <v>19.595027553505062</v>
      </c>
      <c r="G46" s="40">
        <v>25.01459552593732</v>
      </c>
      <c r="H46" s="40">
        <v>34.595238095238116</v>
      </c>
      <c r="I46" s="40">
        <v>3.4797017398508703</v>
      </c>
      <c r="K46" s="3">
        <v>5</v>
      </c>
      <c r="L46" s="40">
        <v>2.2222222222222223</v>
      </c>
      <c r="M46" s="40">
        <v>3.9258404887009277</v>
      </c>
      <c r="N46" s="30">
        <v>0.36508675250859429</v>
      </c>
      <c r="O46" s="30">
        <v>0.74975674123437797</v>
      </c>
      <c r="Q46" s="30">
        <v>0.11599005799502901</v>
      </c>
      <c r="S46" s="41">
        <v>0.83</v>
      </c>
      <c r="T46" s="40">
        <v>0.2</v>
      </c>
      <c r="U46" s="50">
        <f t="shared" si="1"/>
        <v>0.45216671034760025</v>
      </c>
      <c r="V46" s="53" t="s">
        <v>24</v>
      </c>
    </row>
    <row r="47" spans="1:22" x14ac:dyDescent="0.3">
      <c r="A47" s="3" t="s">
        <v>226</v>
      </c>
      <c r="B47" s="3" t="s">
        <v>441</v>
      </c>
      <c r="C47" s="3" t="s">
        <v>227</v>
      </c>
      <c r="D47" s="3" t="s">
        <v>17</v>
      </c>
      <c r="E47" s="3">
        <v>1</v>
      </c>
      <c r="F47" s="40">
        <v>37.394905257874264</v>
      </c>
      <c r="G47" s="40">
        <v>50.700034060556085</v>
      </c>
      <c r="H47" s="40">
        <v>35.361702127659576</v>
      </c>
      <c r="I47" s="40">
        <v>0.86655112651646449</v>
      </c>
      <c r="K47" s="3">
        <v>5</v>
      </c>
      <c r="L47" s="40">
        <v>0.4</v>
      </c>
      <c r="M47" s="40">
        <v>6.1954358854848257</v>
      </c>
      <c r="N47" s="30">
        <v>0</v>
      </c>
      <c r="O47" s="30">
        <v>0.3216660989907319</v>
      </c>
      <c r="Q47" s="30">
        <v>2.8885037550548817E-2</v>
      </c>
      <c r="S47" s="41">
        <v>0.83</v>
      </c>
      <c r="T47" s="40" t="s">
        <v>57</v>
      </c>
      <c r="U47" s="49">
        <f t="shared" si="1"/>
        <v>0.29513778413532016</v>
      </c>
      <c r="V47" s="53" t="s">
        <v>25</v>
      </c>
    </row>
    <row r="48" spans="1:22" x14ac:dyDescent="0.3">
      <c r="A48" s="3" t="s">
        <v>242</v>
      </c>
      <c r="B48" s="3" t="s">
        <v>442</v>
      </c>
      <c r="C48" s="3" t="s">
        <v>243</v>
      </c>
      <c r="D48" s="3" t="s">
        <v>17</v>
      </c>
      <c r="E48" s="3">
        <v>1</v>
      </c>
      <c r="F48" s="40">
        <v>18.472699744503672</v>
      </c>
      <c r="G48" s="40">
        <v>25.246254297700531</v>
      </c>
      <c r="H48" s="40">
        <v>61.113207547169814</v>
      </c>
      <c r="I48" s="40">
        <v>8.6282899001685465</v>
      </c>
      <c r="K48" s="3">
        <v>5</v>
      </c>
      <c r="L48" s="40">
        <v>0.54545454545454541</v>
      </c>
      <c r="M48" s="40">
        <v>10.030596473519857</v>
      </c>
      <c r="N48" s="30">
        <v>0.40446667563145011</v>
      </c>
      <c r="O48" s="30">
        <v>0.74589576170499117</v>
      </c>
      <c r="Q48" s="30">
        <v>0.28760966333895155</v>
      </c>
      <c r="S48" s="41">
        <v>0.83</v>
      </c>
      <c r="T48" s="40" t="s">
        <v>57</v>
      </c>
      <c r="U48" s="50">
        <f t="shared" si="1"/>
        <v>0.5669930251688482</v>
      </c>
      <c r="V48" s="53" t="s">
        <v>24</v>
      </c>
    </row>
    <row r="49" spans="1:22" x14ac:dyDescent="0.3">
      <c r="A49" s="3" t="s">
        <v>259</v>
      </c>
      <c r="B49" s="3" t="s">
        <v>468</v>
      </c>
      <c r="C49" s="3" t="s">
        <v>260</v>
      </c>
      <c r="D49" s="3" t="s">
        <v>18</v>
      </c>
      <c r="E49" s="3">
        <v>1</v>
      </c>
      <c r="F49" s="28">
        <v>0</v>
      </c>
      <c r="G49" s="40">
        <v>5.0242218581121563</v>
      </c>
      <c r="H49" s="40">
        <v>60.542105263157936</v>
      </c>
      <c r="I49" s="40">
        <v>17.758484609313342</v>
      </c>
      <c r="K49" s="3">
        <v>5</v>
      </c>
      <c r="L49" s="28">
        <v>0</v>
      </c>
      <c r="M49" s="28">
        <v>0</v>
      </c>
      <c r="N49" s="30" t="s">
        <v>57</v>
      </c>
      <c r="O49" s="30">
        <v>1</v>
      </c>
      <c r="Q49" s="30">
        <v>0.59194948697711136</v>
      </c>
      <c r="S49" s="41">
        <v>0.83</v>
      </c>
      <c r="T49" s="40" t="s">
        <v>57</v>
      </c>
      <c r="U49" s="51">
        <f t="shared" si="1"/>
        <v>0.80731649565903707</v>
      </c>
      <c r="V49" s="53" t="s">
        <v>20</v>
      </c>
    </row>
    <row r="50" spans="1:22" x14ac:dyDescent="0.3">
      <c r="A50" s="3" t="s">
        <v>294</v>
      </c>
      <c r="B50" s="3" t="s">
        <v>469</v>
      </c>
      <c r="C50" s="3" t="s">
        <v>295</v>
      </c>
      <c r="D50" s="3" t="s">
        <v>18</v>
      </c>
      <c r="E50" s="3">
        <v>1</v>
      </c>
      <c r="F50" s="28">
        <v>0</v>
      </c>
      <c r="G50" s="40">
        <v>13.327803331108461</v>
      </c>
      <c r="H50" s="40">
        <v>35.086216768916231</v>
      </c>
      <c r="I50" s="40">
        <v>17.362594678578379</v>
      </c>
      <c r="K50" s="3">
        <v>5</v>
      </c>
      <c r="L50" s="40">
        <v>2.666666666666667</v>
      </c>
      <c r="M50" s="40">
        <v>28.924775867526819</v>
      </c>
      <c r="N50" s="30" t="s">
        <v>57</v>
      </c>
      <c r="O50" s="30">
        <v>0.94453661114819232</v>
      </c>
      <c r="Q50" s="30">
        <v>0.57875315595261267</v>
      </c>
      <c r="S50" s="41">
        <v>0.83</v>
      </c>
      <c r="T50" s="40">
        <v>0</v>
      </c>
      <c r="U50" s="50">
        <f t="shared" si="1"/>
        <v>0.58832244177520121</v>
      </c>
      <c r="V50" s="53" t="s">
        <v>21</v>
      </c>
    </row>
    <row r="51" spans="1:22" x14ac:dyDescent="0.3">
      <c r="A51" s="3" t="s">
        <v>80</v>
      </c>
      <c r="B51" s="3" t="s">
        <v>443</v>
      </c>
      <c r="C51" s="3" t="s">
        <v>81</v>
      </c>
      <c r="D51" s="3" t="s">
        <v>18</v>
      </c>
      <c r="E51" s="3">
        <v>2</v>
      </c>
      <c r="F51" s="40">
        <v>15.40231384019226</v>
      </c>
      <c r="G51" s="40">
        <v>18.530282988989697</v>
      </c>
      <c r="H51" s="40">
        <v>88.412371134020617</v>
      </c>
      <c r="J51" s="40">
        <v>26.477821040669188</v>
      </c>
      <c r="K51" s="3">
        <v>5</v>
      </c>
      <c r="L51" s="28">
        <v>0</v>
      </c>
      <c r="M51" s="28">
        <v>0</v>
      </c>
      <c r="N51" s="30">
        <v>0.50336848826923242</v>
      </c>
      <c r="O51" s="30">
        <v>0.81697963509540161</v>
      </c>
      <c r="P51" s="30">
        <v>1</v>
      </c>
      <c r="R51" s="30">
        <v>0.75650917259054817</v>
      </c>
      <c r="S51" s="41">
        <v>0.83</v>
      </c>
      <c r="T51" s="40" t="s">
        <v>57</v>
      </c>
      <c r="U51" s="51">
        <f t="shared" si="1"/>
        <v>0.78137145919103657</v>
      </c>
      <c r="V51" s="53" t="s">
        <v>20</v>
      </c>
    </row>
    <row r="52" spans="1:22" x14ac:dyDescent="0.3">
      <c r="A52" s="3" t="s">
        <v>224</v>
      </c>
      <c r="B52" s="3" t="s">
        <v>444</v>
      </c>
      <c r="C52" s="3" t="s">
        <v>225</v>
      </c>
      <c r="D52" s="3" t="s">
        <v>18</v>
      </c>
      <c r="E52" s="3">
        <v>1</v>
      </c>
      <c r="F52" s="40">
        <v>9.2279311751904256</v>
      </c>
      <c r="G52" s="40">
        <v>11.705998367791079</v>
      </c>
      <c r="H52" s="40">
        <v>25.437956204379564</v>
      </c>
      <c r="I52" s="40">
        <v>8.36627140974967</v>
      </c>
      <c r="K52" s="3">
        <v>5</v>
      </c>
      <c r="L52" s="40">
        <v>0.4</v>
      </c>
      <c r="M52" s="40">
        <v>1.6288084874863984</v>
      </c>
      <c r="N52" s="30">
        <v>0.72884452016875689</v>
      </c>
      <c r="O52" s="30">
        <v>0.9715666938701486</v>
      </c>
      <c r="Q52" s="30">
        <v>0.27887571365832231</v>
      </c>
      <c r="S52" s="41">
        <v>0.83</v>
      </c>
      <c r="T52" s="40" t="s">
        <v>57</v>
      </c>
      <c r="U52" s="51">
        <f t="shared" si="1"/>
        <v>0.70232173192430702</v>
      </c>
      <c r="V52" s="53" t="s">
        <v>20</v>
      </c>
    </row>
    <row r="53" spans="1:22" x14ac:dyDescent="0.3">
      <c r="A53" s="3" t="s">
        <v>303</v>
      </c>
      <c r="B53" s="3" t="s">
        <v>470</v>
      </c>
      <c r="C53" s="3" t="s">
        <v>304</v>
      </c>
      <c r="D53" s="3" t="s">
        <v>18</v>
      </c>
      <c r="E53" s="3">
        <v>2</v>
      </c>
      <c r="F53" s="40">
        <v>18.626753728699484</v>
      </c>
      <c r="G53" s="40">
        <v>41.812627268943565</v>
      </c>
      <c r="H53" s="40">
        <v>33.550972762645856</v>
      </c>
      <c r="J53" s="40">
        <v>8.3268045150590879</v>
      </c>
      <c r="K53" s="3">
        <v>4</v>
      </c>
      <c r="L53" s="40">
        <v>0.44444444444444448</v>
      </c>
      <c r="M53" s="40">
        <v>3.1082753612330367</v>
      </c>
      <c r="N53" s="30">
        <v>0.39218090590691435</v>
      </c>
      <c r="O53" s="30">
        <v>0.44741861477867356</v>
      </c>
      <c r="P53" s="30">
        <v>0.55918287937743094</v>
      </c>
      <c r="R53" s="30">
        <v>0.23790870043025966</v>
      </c>
      <c r="S53" s="41">
        <v>0.2</v>
      </c>
      <c r="T53" s="40" t="s">
        <v>57</v>
      </c>
      <c r="U53" s="50">
        <f t="shared" si="1"/>
        <v>0.36733822009865569</v>
      </c>
      <c r="V53" s="53" t="s">
        <v>21</v>
      </c>
    </row>
    <row r="54" spans="1:22" x14ac:dyDescent="0.3">
      <c r="A54" s="3" t="s">
        <v>289</v>
      </c>
      <c r="B54" s="3" t="s">
        <v>471</v>
      </c>
      <c r="C54" s="3" t="s">
        <v>290</v>
      </c>
      <c r="D54" s="3" t="s">
        <v>17</v>
      </c>
      <c r="E54" s="3">
        <v>1</v>
      </c>
      <c r="F54" s="40">
        <v>15.495996691033806</v>
      </c>
      <c r="G54" s="40">
        <v>28.264086203686198</v>
      </c>
      <c r="H54" s="40">
        <v>168.5891959798991</v>
      </c>
      <c r="I54" s="40">
        <v>4.1998990408884422</v>
      </c>
      <c r="K54" s="3">
        <v>6</v>
      </c>
      <c r="L54" s="40">
        <v>5.1111111111111116</v>
      </c>
      <c r="M54" s="40">
        <v>1.5363192678580655</v>
      </c>
      <c r="N54" s="30">
        <v>0.50891239680583134</v>
      </c>
      <c r="O54" s="30">
        <v>0.69559856327189673</v>
      </c>
      <c r="Q54" s="30">
        <v>0.1399966346962814</v>
      </c>
      <c r="S54" s="41">
        <v>1</v>
      </c>
      <c r="T54" s="40">
        <v>0.2</v>
      </c>
      <c r="U54" s="50">
        <f t="shared" si="1"/>
        <v>0.50890151895480185</v>
      </c>
      <c r="V54" s="53" t="s">
        <v>24</v>
      </c>
    </row>
    <row r="55" spans="1:22" x14ac:dyDescent="0.3">
      <c r="A55" s="3" t="s">
        <v>328</v>
      </c>
      <c r="B55" s="3" t="s">
        <v>472</v>
      </c>
      <c r="C55" s="3" t="s">
        <v>329</v>
      </c>
      <c r="D55" s="3" t="s">
        <v>17</v>
      </c>
      <c r="E55" s="3">
        <v>1</v>
      </c>
      <c r="F55" s="28">
        <v>0</v>
      </c>
      <c r="G55" s="40">
        <v>12.267058690239665</v>
      </c>
      <c r="H55" s="40">
        <v>28.769798657718077</v>
      </c>
      <c r="I55" s="40">
        <v>12.784625026112382</v>
      </c>
      <c r="K55" s="3">
        <v>5</v>
      </c>
      <c r="L55" s="40">
        <v>1.9259259259259258</v>
      </c>
      <c r="M55" s="40">
        <v>5.5902045688799982</v>
      </c>
      <c r="N55" s="30" t="s">
        <v>57</v>
      </c>
      <c r="O55" s="30">
        <v>0.96221568849600558</v>
      </c>
      <c r="Q55" s="30">
        <v>0.42615416753707941</v>
      </c>
      <c r="S55" s="41">
        <v>0.83</v>
      </c>
      <c r="T55" s="40">
        <v>0</v>
      </c>
      <c r="U55" s="50">
        <f t="shared" si="1"/>
        <v>0.55459246400827122</v>
      </c>
      <c r="V55" s="53" t="s">
        <v>24</v>
      </c>
    </row>
    <row r="56" spans="1:22" x14ac:dyDescent="0.3">
      <c r="A56" s="3" t="s">
        <v>271</v>
      </c>
      <c r="B56" s="3" t="s">
        <v>473</v>
      </c>
      <c r="C56" s="3" t="s">
        <v>272</v>
      </c>
      <c r="D56" s="3" t="s">
        <v>18</v>
      </c>
      <c r="E56" s="3">
        <v>1</v>
      </c>
      <c r="F56" s="28">
        <v>0</v>
      </c>
      <c r="G56" s="40">
        <v>0.63067346978550443</v>
      </c>
      <c r="H56" s="40">
        <v>32.599526066350705</v>
      </c>
      <c r="I56" s="40">
        <v>17.444560548008823</v>
      </c>
      <c r="K56" s="3">
        <v>5</v>
      </c>
      <c r="L56" s="28">
        <v>0</v>
      </c>
      <c r="M56" s="28">
        <v>0</v>
      </c>
      <c r="N56" s="30" t="s">
        <v>57</v>
      </c>
      <c r="O56" s="30">
        <v>1</v>
      </c>
      <c r="Q56" s="30">
        <v>0.58148535160029413</v>
      </c>
      <c r="S56" s="41">
        <v>0.83</v>
      </c>
      <c r="T56" s="40" t="s">
        <v>57</v>
      </c>
      <c r="U56" s="51">
        <f t="shared" si="1"/>
        <v>0.80382845053343133</v>
      </c>
      <c r="V56" s="53" t="s">
        <v>20</v>
      </c>
    </row>
    <row r="57" spans="1:22" x14ac:dyDescent="0.3">
      <c r="A57" s="3" t="s">
        <v>333</v>
      </c>
      <c r="B57" s="3" t="s">
        <v>474</v>
      </c>
      <c r="C57" s="3" t="s">
        <v>334</v>
      </c>
      <c r="D57" s="3" t="s">
        <v>17</v>
      </c>
      <c r="E57" s="3">
        <v>1</v>
      </c>
      <c r="F57" s="28">
        <v>0</v>
      </c>
      <c r="G57" s="40">
        <v>17.218984304521477</v>
      </c>
      <c r="H57" s="40">
        <v>35.225454545454603</v>
      </c>
      <c r="I57" s="40">
        <v>2.9323308270676725</v>
      </c>
      <c r="K57" s="3">
        <v>5</v>
      </c>
      <c r="L57" s="40">
        <v>32.666666666666679</v>
      </c>
      <c r="M57" s="40">
        <v>26.438948272994701</v>
      </c>
      <c r="N57" s="30" t="s">
        <v>57</v>
      </c>
      <c r="O57" s="30">
        <v>0.8796835949246421</v>
      </c>
      <c r="Q57" s="30">
        <v>9.7744360902255745E-2</v>
      </c>
      <c r="S57" s="41">
        <v>0.83</v>
      </c>
      <c r="T57" s="40">
        <v>0</v>
      </c>
      <c r="U57" s="50">
        <f t="shared" si="1"/>
        <v>0.45185698895672444</v>
      </c>
      <c r="V57" s="53" t="s">
        <v>24</v>
      </c>
    </row>
    <row r="58" spans="1:22" x14ac:dyDescent="0.3">
      <c r="A58" s="3" t="s">
        <v>318</v>
      </c>
      <c r="B58" s="3" t="s">
        <v>475</v>
      </c>
      <c r="C58" s="3" t="s">
        <v>319</v>
      </c>
      <c r="D58" s="3" t="s">
        <v>18</v>
      </c>
      <c r="E58" s="3">
        <v>1</v>
      </c>
      <c r="F58" s="40">
        <v>1.7439823483304089</v>
      </c>
      <c r="G58" s="40">
        <v>53.104930636695315</v>
      </c>
      <c r="H58" s="40">
        <v>24.235537190082642</v>
      </c>
      <c r="I58" s="40">
        <v>21.483375959079261</v>
      </c>
      <c r="K58" s="3">
        <v>4</v>
      </c>
      <c r="L58" s="40">
        <v>1.3333333333333333</v>
      </c>
      <c r="M58" s="40">
        <v>3.2502081795412074</v>
      </c>
      <c r="N58" s="30">
        <v>0.99143921584805583</v>
      </c>
      <c r="O58" s="30">
        <v>0.28158448938841141</v>
      </c>
      <c r="Q58" s="30">
        <v>0.71611253196930869</v>
      </c>
      <c r="S58" s="41">
        <v>0.2</v>
      </c>
      <c r="T58" s="40">
        <v>0.2</v>
      </c>
      <c r="U58" s="50">
        <f t="shared" si="1"/>
        <v>0.47782724744115523</v>
      </c>
      <c r="V58" s="53" t="s">
        <v>21</v>
      </c>
    </row>
    <row r="59" spans="1:22" x14ac:dyDescent="0.3">
      <c r="A59" s="3" t="s">
        <v>255</v>
      </c>
      <c r="B59" s="3" t="s">
        <v>476</v>
      </c>
      <c r="C59" s="3" t="s">
        <v>256</v>
      </c>
      <c r="D59" s="3" t="s">
        <v>18</v>
      </c>
      <c r="E59" s="3">
        <v>1</v>
      </c>
      <c r="F59" s="40">
        <v>1.4659286585421216</v>
      </c>
      <c r="G59" s="40">
        <v>13.363031199908811</v>
      </c>
      <c r="H59" s="40">
        <v>33.906074766355147</v>
      </c>
      <c r="I59" s="40">
        <v>16.617790811339201</v>
      </c>
      <c r="K59" s="3">
        <v>4</v>
      </c>
      <c r="L59" s="28">
        <v>0</v>
      </c>
      <c r="M59" s="28">
        <v>0</v>
      </c>
      <c r="N59" s="30">
        <v>1</v>
      </c>
      <c r="O59" s="30">
        <v>0.94394948000151979</v>
      </c>
      <c r="Q59" s="30">
        <v>0.55392636037797338</v>
      </c>
      <c r="S59" s="41">
        <v>0.2</v>
      </c>
      <c r="T59" s="40" t="s">
        <v>57</v>
      </c>
      <c r="U59" s="51">
        <f t="shared" si="1"/>
        <v>0.67446896009487334</v>
      </c>
      <c r="V59" s="53" t="s">
        <v>20</v>
      </c>
    </row>
    <row r="60" spans="1:22" x14ac:dyDescent="0.3">
      <c r="A60" s="3" t="s">
        <v>340</v>
      </c>
      <c r="B60" s="3" t="s">
        <v>477</v>
      </c>
      <c r="C60" s="3" t="s">
        <v>341</v>
      </c>
      <c r="D60" s="3" t="s">
        <v>17</v>
      </c>
      <c r="E60" s="3">
        <v>1</v>
      </c>
      <c r="F60" s="40">
        <v>18.072930392141664</v>
      </c>
      <c r="G60" s="40">
        <v>22.776253442672083</v>
      </c>
      <c r="H60" s="40">
        <v>34.51839738348324</v>
      </c>
      <c r="I60" s="40">
        <v>8.3730789613142633</v>
      </c>
      <c r="K60" s="3">
        <v>5</v>
      </c>
      <c r="L60" s="40">
        <v>2.2222222222222223</v>
      </c>
      <c r="M60" s="40">
        <v>6.2451234194711835</v>
      </c>
      <c r="N60" s="30">
        <v>0.4184936704511697</v>
      </c>
      <c r="O60" s="30">
        <v>0.78706244262213187</v>
      </c>
      <c r="Q60" s="30">
        <v>0.27910263204380875</v>
      </c>
      <c r="S60" s="41">
        <v>0.83</v>
      </c>
      <c r="T60" s="40">
        <v>0</v>
      </c>
      <c r="U60" s="50">
        <f t="shared" si="1"/>
        <v>0.46293174902342205</v>
      </c>
      <c r="V60" s="53" t="s">
        <v>24</v>
      </c>
    </row>
    <row r="61" spans="1:22" x14ac:dyDescent="0.3">
      <c r="A61" s="3" t="s">
        <v>299</v>
      </c>
      <c r="B61" s="3" t="s">
        <v>478</v>
      </c>
      <c r="C61" s="3" t="s">
        <v>300</v>
      </c>
      <c r="D61" s="3" t="s">
        <v>17</v>
      </c>
      <c r="E61" s="3">
        <v>1</v>
      </c>
      <c r="F61" s="40">
        <v>25.001755396087578</v>
      </c>
      <c r="G61" s="40">
        <v>48.562155064668801</v>
      </c>
      <c r="H61" s="40">
        <v>39.831914893617004</v>
      </c>
      <c r="I61" s="40">
        <v>0.96203181118522318</v>
      </c>
      <c r="K61" s="3">
        <v>5</v>
      </c>
      <c r="L61" s="28">
        <v>0</v>
      </c>
      <c r="M61" s="28">
        <v>0</v>
      </c>
      <c r="N61" s="30">
        <v>0.17537700364604988</v>
      </c>
      <c r="O61" s="30">
        <v>0.35729741558885331</v>
      </c>
      <c r="Q61" s="30">
        <v>3.2067727039507436E-2</v>
      </c>
      <c r="S61" s="41">
        <v>0.83</v>
      </c>
      <c r="T61" s="40" t="s">
        <v>57</v>
      </c>
      <c r="U61" s="49">
        <f t="shared" si="1"/>
        <v>0.34868553656860268</v>
      </c>
      <c r="V61" s="53" t="s">
        <v>25</v>
      </c>
    </row>
    <row r="62" spans="1:22" x14ac:dyDescent="0.3">
      <c r="A62" s="3" t="s">
        <v>323</v>
      </c>
      <c r="B62" s="3" t="s">
        <v>479</v>
      </c>
      <c r="C62" s="3" t="s">
        <v>324</v>
      </c>
      <c r="D62" s="3" t="s">
        <v>17</v>
      </c>
      <c r="E62" s="3">
        <v>1</v>
      </c>
      <c r="F62" s="40">
        <v>10.813271219726465</v>
      </c>
      <c r="G62" s="40">
        <v>16.836586158781184</v>
      </c>
      <c r="H62" s="40">
        <v>53.11924233313286</v>
      </c>
      <c r="I62" s="40">
        <v>4.8179582533589258</v>
      </c>
      <c r="K62" s="3">
        <v>6</v>
      </c>
      <c r="L62" s="40">
        <v>1.8158730158730159</v>
      </c>
      <c r="M62" s="40">
        <v>7.8164267107955379</v>
      </c>
      <c r="N62" s="30">
        <v>0.67321855369380823</v>
      </c>
      <c r="O62" s="30">
        <v>0.8860568973536469</v>
      </c>
      <c r="Q62" s="30">
        <v>0.16059860844529752</v>
      </c>
      <c r="S62" s="41">
        <v>1</v>
      </c>
      <c r="T62" s="40">
        <v>0</v>
      </c>
      <c r="U62" s="50">
        <f t="shared" si="1"/>
        <v>0.54397481189855057</v>
      </c>
      <c r="V62" s="53" t="s">
        <v>24</v>
      </c>
    </row>
    <row r="63" spans="1:22" x14ac:dyDescent="0.3">
      <c r="A63" s="3" t="s">
        <v>344</v>
      </c>
      <c r="B63" s="3" t="s">
        <v>480</v>
      </c>
      <c r="C63" s="3" t="s">
        <v>345</v>
      </c>
      <c r="D63" s="3" t="s">
        <v>17</v>
      </c>
      <c r="E63" s="3">
        <v>1</v>
      </c>
      <c r="F63" s="40">
        <v>8.1724876442135646</v>
      </c>
      <c r="G63" s="40">
        <v>13.421735270619291</v>
      </c>
      <c r="H63" s="40">
        <v>35.737640449438153</v>
      </c>
      <c r="I63" s="40">
        <v>14.348239771646053</v>
      </c>
      <c r="K63" s="3">
        <v>3</v>
      </c>
      <c r="L63" s="28">
        <v>0</v>
      </c>
      <c r="M63" s="28">
        <v>0</v>
      </c>
      <c r="N63" s="30">
        <v>0.7658776265188223</v>
      </c>
      <c r="O63" s="30">
        <v>0.94297107882301179</v>
      </c>
      <c r="Q63" s="30">
        <v>0.47827465905486843</v>
      </c>
      <c r="S63" s="41">
        <v>7.4999999999999997E-2</v>
      </c>
      <c r="T63" s="40" t="s">
        <v>57</v>
      </c>
      <c r="U63" s="50">
        <f t="shared" si="1"/>
        <v>0.56553084109917562</v>
      </c>
      <c r="V63" s="53" t="s">
        <v>24</v>
      </c>
    </row>
    <row r="64" spans="1:22" x14ac:dyDescent="0.3">
      <c r="A64" s="3" t="s">
        <v>276</v>
      </c>
      <c r="B64" s="3" t="s">
        <v>481</v>
      </c>
      <c r="C64" s="3" t="s">
        <v>277</v>
      </c>
      <c r="D64" s="3" t="s">
        <v>18</v>
      </c>
      <c r="E64" s="3">
        <v>1</v>
      </c>
      <c r="F64" s="28">
        <v>0</v>
      </c>
      <c r="G64" s="40">
        <v>0</v>
      </c>
      <c r="H64" s="40">
        <v>44.21702970297013</v>
      </c>
      <c r="I64" s="40">
        <v>11.833855799373</v>
      </c>
      <c r="K64" s="3">
        <v>5</v>
      </c>
      <c r="L64" s="40">
        <v>1.7777777777777777</v>
      </c>
      <c r="M64" s="40">
        <v>2.8366506090214254</v>
      </c>
      <c r="N64" s="30" t="s">
        <v>57</v>
      </c>
      <c r="O64" s="30">
        <v>1</v>
      </c>
      <c r="Q64" s="30">
        <v>0.39446185997909999</v>
      </c>
      <c r="S64" s="41">
        <v>0.83</v>
      </c>
      <c r="T64" s="40">
        <v>0.2</v>
      </c>
      <c r="U64" s="51">
        <f t="shared" si="1"/>
        <v>0.60611546499477509</v>
      </c>
      <c r="V64" s="53" t="s">
        <v>20</v>
      </c>
    </row>
    <row r="65" spans="1:22" x14ac:dyDescent="0.3">
      <c r="A65" s="3" t="s">
        <v>244</v>
      </c>
      <c r="B65" s="3" t="s">
        <v>482</v>
      </c>
      <c r="C65" s="3" t="s">
        <v>245</v>
      </c>
      <c r="D65" s="3" t="s">
        <v>18</v>
      </c>
      <c r="E65" s="3">
        <v>1</v>
      </c>
      <c r="F65" s="28">
        <v>0</v>
      </c>
      <c r="G65" s="40">
        <v>16.080515593517632</v>
      </c>
      <c r="H65" s="40">
        <v>22.405304518664003</v>
      </c>
      <c r="I65" s="40">
        <v>6.2169213566902695</v>
      </c>
      <c r="K65" s="3">
        <v>5</v>
      </c>
      <c r="L65" s="40">
        <v>0.14814814814814814</v>
      </c>
      <c r="M65" s="40">
        <v>0.72131821014099229</v>
      </c>
      <c r="N65" s="30" t="s">
        <v>57</v>
      </c>
      <c r="O65" s="30">
        <v>0.89865807344137283</v>
      </c>
      <c r="Q65" s="30">
        <v>0.20723071188967565</v>
      </c>
      <c r="S65" s="41">
        <v>0.83</v>
      </c>
      <c r="T65" s="40" t="s">
        <v>57</v>
      </c>
      <c r="U65" s="51">
        <f t="shared" si="1"/>
        <v>0.64529626177701616</v>
      </c>
      <c r="V65" s="53" t="s">
        <v>20</v>
      </c>
    </row>
    <row r="66" spans="1:22" x14ac:dyDescent="0.3">
      <c r="A66" s="3" t="s">
        <v>119</v>
      </c>
      <c r="B66" s="3" t="s">
        <v>445</v>
      </c>
      <c r="C66" s="3" t="s">
        <v>120</v>
      </c>
      <c r="D66" s="3" t="s">
        <v>18</v>
      </c>
      <c r="E66" s="3">
        <v>2</v>
      </c>
      <c r="F66" s="40">
        <v>16.201420370573803</v>
      </c>
      <c r="G66" s="40">
        <v>25.939373211371574</v>
      </c>
      <c r="H66" s="40">
        <v>37.507191994996873</v>
      </c>
      <c r="J66" s="40">
        <v>24.116288735448901</v>
      </c>
      <c r="K66" s="3">
        <v>5</v>
      </c>
      <c r="L66" s="40">
        <v>0.88888887999999999</v>
      </c>
      <c r="M66" s="40">
        <v>0.99376110549269614</v>
      </c>
      <c r="N66" s="30">
        <v>0.47581309066986888</v>
      </c>
      <c r="O66" s="30">
        <v>0.69937502839092736</v>
      </c>
      <c r="P66" s="30">
        <v>0.62511986658328123</v>
      </c>
      <c r="R66" s="30">
        <v>0.68903682101282571</v>
      </c>
      <c r="S66" s="41">
        <v>0.83</v>
      </c>
      <c r="T66" s="40" t="s">
        <v>57</v>
      </c>
      <c r="U66" s="51">
        <f t="shared" ref="U66:U81" si="2">AVERAGE(N66:T66)</f>
        <v>0.66386896133138062</v>
      </c>
      <c r="V66" s="53" t="s">
        <v>20</v>
      </c>
    </row>
    <row r="67" spans="1:22" x14ac:dyDescent="0.3">
      <c r="A67" s="3" t="s">
        <v>229</v>
      </c>
      <c r="B67" s="3" t="s">
        <v>446</v>
      </c>
      <c r="C67" s="3" t="s">
        <v>230</v>
      </c>
      <c r="D67" s="3" t="s">
        <v>17</v>
      </c>
      <c r="E67" s="3">
        <v>1</v>
      </c>
      <c r="F67" s="40">
        <v>32.668433920172447</v>
      </c>
      <c r="G67" s="40">
        <v>39.95221283121144</v>
      </c>
      <c r="H67" s="40">
        <v>114.06879194630872</v>
      </c>
      <c r="I67" s="40">
        <v>1.3534617386777721</v>
      </c>
      <c r="K67" s="3">
        <v>6</v>
      </c>
      <c r="L67" s="40">
        <v>6.6</v>
      </c>
      <c r="M67" s="40">
        <v>8.0394184705728513</v>
      </c>
      <c r="N67" s="30">
        <v>0</v>
      </c>
      <c r="O67" s="30">
        <v>0.50079645281314267</v>
      </c>
      <c r="Q67" s="30">
        <v>4.5115391289259073E-2</v>
      </c>
      <c r="S67" s="41">
        <v>1</v>
      </c>
      <c r="T67" s="40">
        <v>0</v>
      </c>
      <c r="U67" s="49">
        <f t="shared" si="2"/>
        <v>0.30918236882048034</v>
      </c>
      <c r="V67" s="53" t="s">
        <v>25</v>
      </c>
    </row>
    <row r="68" spans="1:22" x14ac:dyDescent="0.3">
      <c r="A68" s="3" t="s">
        <v>92</v>
      </c>
      <c r="B68" s="3" t="s">
        <v>447</v>
      </c>
      <c r="C68" s="3" t="s">
        <v>93</v>
      </c>
      <c r="D68" s="3" t="s">
        <v>17</v>
      </c>
      <c r="E68" s="3">
        <v>1</v>
      </c>
      <c r="F68" s="40">
        <v>12.141037209729605</v>
      </c>
      <c r="G68" s="40">
        <v>26.867860507262204</v>
      </c>
      <c r="H68" s="40">
        <v>21.717391304347803</v>
      </c>
      <c r="I68" s="40">
        <v>0.96461032150238435</v>
      </c>
      <c r="K68" s="3">
        <v>5</v>
      </c>
      <c r="L68" s="40">
        <v>23.501683501683502</v>
      </c>
      <c r="M68" s="40">
        <v>33.559013587810668</v>
      </c>
      <c r="N68" s="30">
        <v>0.62663027334282095</v>
      </c>
      <c r="O68" s="30">
        <v>0.71886899154562989</v>
      </c>
      <c r="Q68" s="30">
        <v>3.2153677383412814E-2</v>
      </c>
      <c r="S68" s="41">
        <v>0.83</v>
      </c>
      <c r="T68" s="40">
        <v>0</v>
      </c>
      <c r="U68" s="50">
        <f t="shared" si="2"/>
        <v>0.44153058845437271</v>
      </c>
      <c r="V68" s="53" t="s">
        <v>24</v>
      </c>
    </row>
    <row r="69" spans="1:22" x14ac:dyDescent="0.3">
      <c r="A69" s="3" t="s">
        <v>263</v>
      </c>
      <c r="B69" s="3" t="s">
        <v>483</v>
      </c>
      <c r="C69" s="3" t="s">
        <v>264</v>
      </c>
      <c r="D69" s="3" t="s">
        <v>17</v>
      </c>
      <c r="E69" s="3">
        <v>1</v>
      </c>
      <c r="F69" s="28">
        <v>0</v>
      </c>
      <c r="G69" s="40">
        <v>21.404046608540803</v>
      </c>
      <c r="H69" s="40">
        <v>36.274061990212147</v>
      </c>
      <c r="I69" s="40">
        <v>2.5702347572708812</v>
      </c>
      <c r="K69" s="3">
        <v>6</v>
      </c>
      <c r="L69" s="40">
        <v>0.45938375350140059</v>
      </c>
      <c r="M69" s="40">
        <v>3.0756032460100835</v>
      </c>
      <c r="N69" s="30" t="s">
        <v>57</v>
      </c>
      <c r="O69" s="30">
        <v>0.80993255652431995</v>
      </c>
      <c r="Q69" s="30">
        <v>8.5674491909029371E-2</v>
      </c>
      <c r="S69" s="41">
        <v>1</v>
      </c>
      <c r="T69" s="40" t="s">
        <v>57</v>
      </c>
      <c r="U69" s="51">
        <f t="shared" si="2"/>
        <v>0.63186901614444979</v>
      </c>
      <c r="V69" s="53" t="s">
        <v>23</v>
      </c>
    </row>
    <row r="70" spans="1:22" x14ac:dyDescent="0.3">
      <c r="A70" s="3" t="s">
        <v>310</v>
      </c>
      <c r="B70" s="3" t="s">
        <v>484</v>
      </c>
      <c r="C70" s="3" t="s">
        <v>311</v>
      </c>
      <c r="D70" s="3" t="s">
        <v>17</v>
      </c>
      <c r="E70" s="3">
        <v>1</v>
      </c>
      <c r="F70" s="40">
        <v>6.3914003859011679</v>
      </c>
      <c r="G70" s="40">
        <v>9.1252266901249097</v>
      </c>
      <c r="H70" s="40">
        <v>38.015151515151516</v>
      </c>
      <c r="I70" s="40">
        <v>4.316096747289409</v>
      </c>
      <c r="K70" s="3">
        <v>5</v>
      </c>
      <c r="L70" s="40">
        <v>91.259259259259267</v>
      </c>
      <c r="M70" s="40">
        <v>56.930259876221953</v>
      </c>
      <c r="N70" s="30">
        <v>0.82837191628416951</v>
      </c>
      <c r="O70" s="30">
        <v>1</v>
      </c>
      <c r="Q70" s="30">
        <v>0.14386989157631364</v>
      </c>
      <c r="S70" s="41">
        <v>0.83</v>
      </c>
      <c r="T70" s="40">
        <v>0</v>
      </c>
      <c r="U70" s="50">
        <f t="shared" si="2"/>
        <v>0.56044836157209665</v>
      </c>
      <c r="V70" s="53" t="s">
        <v>24</v>
      </c>
    </row>
    <row r="71" spans="1:22" x14ac:dyDescent="0.3">
      <c r="A71" s="3" t="s">
        <v>213</v>
      </c>
      <c r="B71" s="3" t="s">
        <v>448</v>
      </c>
      <c r="C71" s="3" t="s">
        <v>214</v>
      </c>
      <c r="D71" s="3" t="s">
        <v>17</v>
      </c>
      <c r="E71" s="3">
        <v>2</v>
      </c>
      <c r="F71" s="40">
        <v>4.883783258719979</v>
      </c>
      <c r="G71" s="40">
        <v>55.217380823067799</v>
      </c>
      <c r="H71" s="40">
        <v>34.80952380952381</v>
      </c>
      <c r="J71" s="40">
        <v>3.1727574515273171</v>
      </c>
      <c r="K71" s="3">
        <v>5</v>
      </c>
      <c r="L71" s="40">
        <v>3.6666666666666661</v>
      </c>
      <c r="M71" s="40">
        <v>3.2723049500064523</v>
      </c>
      <c r="N71" s="30">
        <v>0.86607643935448342</v>
      </c>
      <c r="O71" s="30">
        <v>0.23464474884019365</v>
      </c>
      <c r="P71" s="30">
        <v>0.58015873015873021</v>
      </c>
      <c r="R71" s="30">
        <v>9.0650212900780486E-2</v>
      </c>
      <c r="S71" s="41">
        <v>0.83</v>
      </c>
      <c r="T71" s="40">
        <v>0.2</v>
      </c>
      <c r="U71" s="50">
        <f t="shared" si="2"/>
        <v>0.4669216885423646</v>
      </c>
      <c r="V71" s="53" t="s">
        <v>24</v>
      </c>
    </row>
    <row r="72" spans="1:22" x14ac:dyDescent="0.3">
      <c r="A72" s="3" t="s">
        <v>337</v>
      </c>
      <c r="B72" s="3" t="s">
        <v>485</v>
      </c>
      <c r="C72" s="3" t="s">
        <v>338</v>
      </c>
      <c r="D72" s="3" t="s">
        <v>18</v>
      </c>
      <c r="E72" s="3">
        <v>1</v>
      </c>
      <c r="F72" s="28">
        <v>0</v>
      </c>
      <c r="G72" s="40">
        <v>24.643356653390626</v>
      </c>
      <c r="H72" s="40">
        <v>33.32738336713988</v>
      </c>
      <c r="I72" s="40">
        <v>8.1244947453516367</v>
      </c>
      <c r="K72" s="3">
        <v>5</v>
      </c>
      <c r="L72" s="40">
        <v>5.5555555555555562</v>
      </c>
      <c r="M72" s="40">
        <v>9.3381386784726903</v>
      </c>
      <c r="N72" s="30" t="s">
        <v>57</v>
      </c>
      <c r="O72" s="30">
        <v>0.75594405577682289</v>
      </c>
      <c r="Q72" s="30">
        <v>0.27081649151172121</v>
      </c>
      <c r="S72" s="41">
        <v>0.83</v>
      </c>
      <c r="T72" s="40">
        <v>0</v>
      </c>
      <c r="U72" s="50">
        <f t="shared" si="2"/>
        <v>0.46419013682213606</v>
      </c>
      <c r="V72" s="53" t="s">
        <v>21</v>
      </c>
    </row>
    <row r="73" spans="1:22" x14ac:dyDescent="0.3">
      <c r="A73" s="3" t="s">
        <v>123</v>
      </c>
      <c r="B73" s="3" t="s">
        <v>449</v>
      </c>
      <c r="C73" s="3" t="s">
        <v>124</v>
      </c>
      <c r="D73" s="3" t="s">
        <v>18</v>
      </c>
      <c r="E73" s="3">
        <v>2</v>
      </c>
      <c r="F73" s="28">
        <v>0</v>
      </c>
      <c r="G73" s="40">
        <v>16.191897780290866</v>
      </c>
      <c r="H73" s="40">
        <v>46.721854304635769</v>
      </c>
      <c r="J73" s="40">
        <v>19.875762748655383</v>
      </c>
      <c r="K73" s="3">
        <v>4</v>
      </c>
      <c r="L73" s="40">
        <v>0.57142857142857151</v>
      </c>
      <c r="M73" s="40">
        <v>1.1036641413667705</v>
      </c>
      <c r="N73" s="30" t="s">
        <v>57</v>
      </c>
      <c r="O73" s="30">
        <v>0.85409686063030377</v>
      </c>
      <c r="P73" s="30">
        <v>0.77869757174392951</v>
      </c>
      <c r="R73" s="30">
        <v>0.56787893567586811</v>
      </c>
      <c r="S73" s="41">
        <v>0.2</v>
      </c>
      <c r="T73" s="40" t="s">
        <v>57</v>
      </c>
      <c r="U73" s="50">
        <f t="shared" si="2"/>
        <v>0.60016834201252545</v>
      </c>
      <c r="V73" s="53" t="s">
        <v>21</v>
      </c>
    </row>
    <row r="74" spans="1:22" x14ac:dyDescent="0.3">
      <c r="A74" s="3" t="s">
        <v>249</v>
      </c>
      <c r="B74" s="3" t="s">
        <v>486</v>
      </c>
      <c r="C74" s="3" t="s">
        <v>250</v>
      </c>
      <c r="D74" s="3" t="s">
        <v>18</v>
      </c>
      <c r="E74" s="3">
        <v>1</v>
      </c>
      <c r="F74" s="40">
        <v>4.6479953729550241</v>
      </c>
      <c r="G74" s="40">
        <v>19.871975967756054</v>
      </c>
      <c r="H74" s="40">
        <v>43.681642512077282</v>
      </c>
      <c r="I74" s="40">
        <v>4.5135754461495727</v>
      </c>
      <c r="K74" s="3">
        <v>5</v>
      </c>
      <c r="L74" s="40">
        <v>0.97142857142857142</v>
      </c>
      <c r="M74" s="40">
        <v>2.8241349864052228</v>
      </c>
      <c r="N74" s="30">
        <v>0.88954402200157812</v>
      </c>
      <c r="O74" s="30">
        <v>0.83546706720406572</v>
      </c>
      <c r="Q74" s="30">
        <v>0.15045251487165243</v>
      </c>
      <c r="S74" s="41">
        <v>0.83</v>
      </c>
      <c r="T74" s="40" t="s">
        <v>57</v>
      </c>
      <c r="U74" s="51">
        <f t="shared" si="2"/>
        <v>0.67636590101932403</v>
      </c>
      <c r="V74" s="53" t="s">
        <v>20</v>
      </c>
    </row>
    <row r="75" spans="1:22" x14ac:dyDescent="0.3">
      <c r="A75" s="3" t="s">
        <v>98</v>
      </c>
      <c r="B75" s="3" t="s">
        <v>450</v>
      </c>
      <c r="C75" s="3" t="s">
        <v>99</v>
      </c>
      <c r="D75" s="3" t="s">
        <v>18</v>
      </c>
      <c r="E75" s="3">
        <v>1</v>
      </c>
      <c r="F75" s="40">
        <v>0.69060077226305339</v>
      </c>
      <c r="G75" s="40">
        <v>29.509320589984778</v>
      </c>
      <c r="H75" s="40">
        <v>25.055172413793102</v>
      </c>
      <c r="I75" s="40">
        <v>7.9490291262135901</v>
      </c>
      <c r="K75" s="3">
        <v>5</v>
      </c>
      <c r="L75" s="28">
        <v>0</v>
      </c>
      <c r="M75" s="28">
        <v>0</v>
      </c>
      <c r="N75" s="30">
        <v>1</v>
      </c>
      <c r="O75" s="30">
        <v>0.67484465683358696</v>
      </c>
      <c r="Q75" s="30">
        <v>0.26496763754045299</v>
      </c>
      <c r="S75" s="41">
        <v>0.83</v>
      </c>
      <c r="T75" s="40" t="s">
        <v>57</v>
      </c>
      <c r="U75" s="51">
        <f t="shared" si="2"/>
        <v>0.69245307359350994</v>
      </c>
      <c r="V75" s="53" t="s">
        <v>20</v>
      </c>
    </row>
    <row r="76" spans="1:22" x14ac:dyDescent="0.3">
      <c r="A76" s="3" t="s">
        <v>232</v>
      </c>
      <c r="B76" s="3" t="s">
        <v>451</v>
      </c>
      <c r="C76" s="3" t="s">
        <v>233</v>
      </c>
      <c r="D76" s="3" t="s">
        <v>18</v>
      </c>
      <c r="E76" s="3">
        <v>2</v>
      </c>
      <c r="F76" s="40">
        <v>4.6252927400468389</v>
      </c>
      <c r="G76" s="40">
        <v>6.2099921935987519</v>
      </c>
      <c r="H76" s="40">
        <v>51.289156626506049</v>
      </c>
      <c r="J76" s="40">
        <v>26.08118657298985</v>
      </c>
      <c r="K76" s="3">
        <v>4</v>
      </c>
      <c r="L76" s="28">
        <v>0</v>
      </c>
      <c r="M76" s="28">
        <v>0</v>
      </c>
      <c r="N76" s="30">
        <v>0.87498990551562628</v>
      </c>
      <c r="O76" s="30">
        <v>1</v>
      </c>
      <c r="P76" s="30">
        <v>0.85481927710843419</v>
      </c>
      <c r="R76" s="30">
        <v>0.74517675922828142</v>
      </c>
      <c r="S76" s="41">
        <v>0.2</v>
      </c>
      <c r="T76" s="40" t="s">
        <v>57</v>
      </c>
      <c r="U76" s="51">
        <f t="shared" si="2"/>
        <v>0.73499718837046835</v>
      </c>
      <c r="V76" s="53" t="s">
        <v>20</v>
      </c>
    </row>
    <row r="77" spans="1:22" x14ac:dyDescent="0.3">
      <c r="A77" s="3" t="s">
        <v>234</v>
      </c>
      <c r="B77" s="3" t="s">
        <v>452</v>
      </c>
      <c r="C77" s="3" t="s">
        <v>235</v>
      </c>
      <c r="D77" s="3" t="s">
        <v>18</v>
      </c>
      <c r="E77" s="3">
        <v>1</v>
      </c>
      <c r="F77" s="28">
        <v>0</v>
      </c>
      <c r="G77" s="40">
        <v>32.515859233795233</v>
      </c>
      <c r="H77" s="40">
        <v>22.755244755244757</v>
      </c>
      <c r="I77" s="40">
        <v>24.606299212598422</v>
      </c>
      <c r="K77" s="3">
        <v>6</v>
      </c>
      <c r="L77" s="40">
        <v>4</v>
      </c>
      <c r="M77" s="40">
        <v>0.61428689560666738</v>
      </c>
      <c r="N77" s="30" t="s">
        <v>57</v>
      </c>
      <c r="O77" s="30">
        <v>0.62473567943674613</v>
      </c>
      <c r="Q77" s="30">
        <v>0.82020997375328075</v>
      </c>
      <c r="S77" s="41">
        <v>1</v>
      </c>
      <c r="T77" s="40">
        <v>0.5</v>
      </c>
      <c r="U77" s="51">
        <f t="shared" si="2"/>
        <v>0.73623641329750678</v>
      </c>
      <c r="V77" s="53" t="s">
        <v>20</v>
      </c>
    </row>
    <row r="78" spans="1:22" x14ac:dyDescent="0.3">
      <c r="A78" s="3" t="s">
        <v>164</v>
      </c>
      <c r="B78" s="3" t="s">
        <v>453</v>
      </c>
      <c r="C78" s="3" t="s">
        <v>165</v>
      </c>
      <c r="D78" s="3" t="s">
        <v>18</v>
      </c>
      <c r="E78" s="3">
        <v>1</v>
      </c>
      <c r="F78" s="40">
        <v>5.8691072045659753</v>
      </c>
      <c r="G78" s="40">
        <v>30.364965944686588</v>
      </c>
      <c r="H78" s="40">
        <v>50.37341772151899</v>
      </c>
      <c r="I78" s="40">
        <v>11.828271028037383</v>
      </c>
      <c r="K78" s="3">
        <v>5</v>
      </c>
      <c r="L78" s="28">
        <v>0</v>
      </c>
      <c r="M78" s="28">
        <v>0</v>
      </c>
      <c r="N78" s="30">
        <v>0.84669799282224656</v>
      </c>
      <c r="O78" s="30">
        <v>0.66058390092189023</v>
      </c>
      <c r="Q78" s="30">
        <v>0.39427570093457942</v>
      </c>
      <c r="S78" s="41">
        <v>0.83</v>
      </c>
      <c r="T78" s="40" t="s">
        <v>57</v>
      </c>
      <c r="U78" s="51">
        <f t="shared" si="2"/>
        <v>0.68288939866967902</v>
      </c>
      <c r="V78" s="53" t="s">
        <v>20</v>
      </c>
    </row>
    <row r="79" spans="1:22" x14ac:dyDescent="0.3">
      <c r="A79" s="3" t="s">
        <v>240</v>
      </c>
      <c r="B79" s="3" t="s">
        <v>454</v>
      </c>
      <c r="C79" s="3" t="s">
        <v>241</v>
      </c>
      <c r="D79" s="3" t="s">
        <v>18</v>
      </c>
      <c r="E79" s="3">
        <v>2</v>
      </c>
      <c r="F79" s="40">
        <v>7.7942653514995506</v>
      </c>
      <c r="G79" s="40">
        <v>18.846505980687077</v>
      </c>
      <c r="H79" s="40">
        <v>29.51487414187643</v>
      </c>
      <c r="J79" s="40">
        <v>7.3641296971282344</v>
      </c>
      <c r="K79" s="3">
        <v>5</v>
      </c>
      <c r="L79" s="40">
        <v>0.19047619047619049</v>
      </c>
      <c r="M79" s="40">
        <v>0.87359737032384788</v>
      </c>
      <c r="N79" s="30">
        <v>0.76571498787932579</v>
      </c>
      <c r="O79" s="30">
        <v>0.81196022252877653</v>
      </c>
      <c r="P79" s="30">
        <v>0.49191456903127384</v>
      </c>
      <c r="R79" s="30">
        <v>0.21040370563223526</v>
      </c>
      <c r="S79" s="41">
        <v>0.83</v>
      </c>
      <c r="T79" s="40" t="s">
        <v>57</v>
      </c>
      <c r="U79" s="51">
        <f t="shared" si="2"/>
        <v>0.6219986970143222</v>
      </c>
      <c r="V79" s="53" t="s">
        <v>20</v>
      </c>
    </row>
    <row r="80" spans="1:22" x14ac:dyDescent="0.3">
      <c r="A80" s="3" t="s">
        <v>67</v>
      </c>
      <c r="B80" s="3" t="s">
        <v>455</v>
      </c>
      <c r="C80" s="3" t="s">
        <v>68</v>
      </c>
      <c r="D80" s="3" t="s">
        <v>18</v>
      </c>
      <c r="E80" s="3">
        <v>2</v>
      </c>
      <c r="F80" s="40">
        <v>5.558211809705953</v>
      </c>
      <c r="G80" s="40">
        <v>9.7369132672056704</v>
      </c>
      <c r="H80" s="40">
        <v>52.868988391376433</v>
      </c>
      <c r="J80" s="40">
        <v>16.125966539035836</v>
      </c>
      <c r="K80" s="3">
        <v>5</v>
      </c>
      <c r="L80" s="40">
        <v>0.44444444444444448</v>
      </c>
      <c r="M80" s="40">
        <v>0.41933979456269133</v>
      </c>
      <c r="N80" s="30">
        <v>0.8428202824239327</v>
      </c>
      <c r="O80" s="30">
        <v>0.95655693226657668</v>
      </c>
      <c r="P80" s="30">
        <v>0.8811498065229405</v>
      </c>
      <c r="R80" s="30">
        <v>0.4607419011153096</v>
      </c>
      <c r="S80" s="41">
        <v>0.83</v>
      </c>
      <c r="T80" s="40" t="s">
        <v>57</v>
      </c>
      <c r="U80" s="51">
        <f t="shared" si="2"/>
        <v>0.7942537844657519</v>
      </c>
      <c r="V80" s="53" t="s">
        <v>20</v>
      </c>
    </row>
    <row r="81" spans="1:22" x14ac:dyDescent="0.3">
      <c r="A81" s="3" t="s">
        <v>183</v>
      </c>
      <c r="B81" s="3" t="s">
        <v>456</v>
      </c>
      <c r="C81" s="3" t="s">
        <v>184</v>
      </c>
      <c r="D81" s="3" t="s">
        <v>18</v>
      </c>
      <c r="E81" s="3">
        <v>1</v>
      </c>
      <c r="F81" s="40">
        <v>5.9779855834794473</v>
      </c>
      <c r="G81" s="40">
        <v>29.966880966296522</v>
      </c>
      <c r="H81" s="40">
        <v>32.731182795698928</v>
      </c>
      <c r="I81" s="40">
        <v>11.317944899478777</v>
      </c>
      <c r="K81" s="3">
        <v>5</v>
      </c>
      <c r="L81" s="28">
        <v>0</v>
      </c>
      <c r="M81" s="28">
        <v>0</v>
      </c>
      <c r="N81" s="30">
        <v>0.84287769882528252</v>
      </c>
      <c r="O81" s="30">
        <v>0.66721865056172469</v>
      </c>
      <c r="Q81" s="30">
        <v>0.37726482998262589</v>
      </c>
      <c r="S81" s="41">
        <v>0.83</v>
      </c>
      <c r="T81" s="40" t="s">
        <v>57</v>
      </c>
      <c r="U81" s="51">
        <f t="shared" si="2"/>
        <v>0.67934029484240832</v>
      </c>
      <c r="V81" s="53" t="s">
        <v>20</v>
      </c>
    </row>
    <row r="82" spans="1:22" x14ac:dyDescent="0.3">
      <c r="L82" s="40"/>
      <c r="M82" s="40"/>
    </row>
    <row r="83" spans="1:22" x14ac:dyDescent="0.3">
      <c r="L83" s="40"/>
      <c r="M83" s="40"/>
    </row>
    <row r="84" spans="1:22" x14ac:dyDescent="0.3">
      <c r="L84" s="40"/>
      <c r="M84" s="40"/>
    </row>
    <row r="85" spans="1:22" x14ac:dyDescent="0.3">
      <c r="L85" s="40"/>
      <c r="M85" s="40"/>
    </row>
    <row r="86" spans="1:22" x14ac:dyDescent="0.3">
      <c r="L86" s="40"/>
      <c r="M86" s="40"/>
    </row>
    <row r="87" spans="1:22" x14ac:dyDescent="0.3">
      <c r="L87" s="40"/>
      <c r="M87" s="40"/>
    </row>
    <row r="88" spans="1:22" x14ac:dyDescent="0.3">
      <c r="L88" s="40"/>
      <c r="M88" s="40"/>
    </row>
    <row r="89" spans="1:22" x14ac:dyDescent="0.3">
      <c r="L89" s="40"/>
      <c r="M89" s="40"/>
    </row>
    <row r="90" spans="1:22" x14ac:dyDescent="0.3">
      <c r="L90" s="40"/>
      <c r="M90" s="40"/>
    </row>
    <row r="91" spans="1:22" x14ac:dyDescent="0.3">
      <c r="L91" s="40"/>
      <c r="M91" s="40"/>
    </row>
    <row r="92" spans="1:22" x14ac:dyDescent="0.3">
      <c r="L92" s="40"/>
      <c r="M92" s="40"/>
    </row>
    <row r="93" spans="1:22" x14ac:dyDescent="0.3">
      <c r="L93" s="40"/>
      <c r="M93" s="40"/>
    </row>
    <row r="94" spans="1:22" x14ac:dyDescent="0.3">
      <c r="L94" s="40"/>
      <c r="M94" s="40"/>
    </row>
    <row r="95" spans="1:22" x14ac:dyDescent="0.3">
      <c r="L95" s="40"/>
      <c r="M95" s="40"/>
    </row>
  </sheetData>
  <autoFilter ref="A1:V95" xr:uid="{19DA9065-F2A4-46F8-A64B-0B18F09928C7}">
    <sortState xmlns:xlrd2="http://schemas.microsoft.com/office/spreadsheetml/2017/richdata2" ref="A2:V95">
      <sortCondition ref="U1:U95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Žuvys, pirminiai duomenys</vt:lpstr>
      <vt:lpstr>Žuvys, N ir B per SŽP ir %</vt:lpstr>
      <vt:lpstr>Indikat. rūš. amžinė struktūra</vt:lpstr>
      <vt:lpstr>Žuvų rodikliai ir EŽI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TV</dc:creator>
  <cp:lastModifiedBy>TV</cp:lastModifiedBy>
  <dcterms:created xsi:type="dcterms:W3CDTF">2022-07-18T10:06:31Z</dcterms:created>
  <dcterms:modified xsi:type="dcterms:W3CDTF">2026-02-03T06:24:42Z</dcterms:modified>
</cp:coreProperties>
</file>